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anxiong\Desktop\MIMIC\"/>
    </mc:Choice>
  </mc:AlternateContent>
  <xr:revisionPtr revIDLastSave="0" documentId="13_ncr:40009_{440AE89B-EBF1-41C7-9B8B-D6D824BFA984}" xr6:coauthVersionLast="45" xr6:coauthVersionMax="45" xr10:uidLastSave="{00000000-0000-0000-0000-000000000000}"/>
  <bookViews>
    <workbookView xWindow="1155" yWindow="2160" windowWidth="28800" windowHeight="15435"/>
  </bookViews>
  <sheets>
    <sheet name="test" sheetId="1" r:id="rId1"/>
  </sheets>
  <definedNames>
    <definedName name="_xlnm._FilterDatabase" localSheetId="0" hidden="1">test!$A$1:$X$36422</definedName>
  </definedNames>
  <calcPr calcId="0"/>
</workbook>
</file>

<file path=xl/calcChain.xml><?xml version="1.0" encoding="utf-8"?>
<calcChain xmlns="http://schemas.openxmlformats.org/spreadsheetml/2006/main">
  <c r="AB33" i="1" l="1"/>
  <c r="AB32" i="1"/>
  <c r="AB31" i="1"/>
  <c r="AB30" i="1"/>
  <c r="AB28" i="1"/>
  <c r="AB27" i="1"/>
  <c r="AB26" i="1"/>
  <c r="AB25" i="1"/>
  <c r="AB24" i="1"/>
  <c r="AB23" i="1"/>
  <c r="AB22" i="1"/>
  <c r="AB20" i="1"/>
  <c r="AB19" i="1"/>
  <c r="AB18" i="1"/>
  <c r="AB17" i="1"/>
  <c r="AB16" i="1"/>
  <c r="AB15" i="1"/>
  <c r="AB13" i="1"/>
  <c r="AB12" i="1"/>
  <c r="AB11" i="1"/>
  <c r="AB10" i="1"/>
  <c r="AB9" i="1"/>
  <c r="AB8" i="1"/>
  <c r="AB7" i="1"/>
  <c r="AB5" i="1"/>
  <c r="AB4" i="1"/>
  <c r="AB3" i="1"/>
  <c r="AA33" i="1"/>
  <c r="AA32" i="1"/>
  <c r="AA31" i="1"/>
  <c r="AA30" i="1"/>
  <c r="AA28" i="1"/>
  <c r="AA27" i="1"/>
  <c r="AA26" i="1"/>
  <c r="AA25" i="1"/>
  <c r="AA24" i="1"/>
  <c r="AA23" i="1"/>
  <c r="AA22" i="1"/>
  <c r="AA10" i="1"/>
  <c r="AA20" i="1"/>
  <c r="AA19" i="1"/>
  <c r="AA18" i="1"/>
  <c r="AA17" i="1"/>
  <c r="AA16" i="1"/>
  <c r="AA15" i="1"/>
  <c r="AA12" i="1"/>
  <c r="AA11" i="1"/>
  <c r="AA9" i="1"/>
  <c r="AA8" i="1"/>
  <c r="AA7" i="1"/>
  <c r="AA4" i="1"/>
  <c r="AA3" i="1"/>
  <c r="AA5" i="1" s="1"/>
  <c r="AA13" i="1" l="1"/>
</calcChain>
</file>

<file path=xl/sharedStrings.xml><?xml version="1.0" encoding="utf-8"?>
<sst xmlns="http://schemas.openxmlformats.org/spreadsheetml/2006/main" count="259482" uniqueCount="36486">
  <si>
    <t>subject_id</t>
  </si>
  <si>
    <t>gender_x</t>
  </si>
  <si>
    <t>path</t>
  </si>
  <si>
    <t>view</t>
  </si>
  <si>
    <t>No Finding</t>
  </si>
  <si>
    <t>Enlarged Cardiomediastinum</t>
  </si>
  <si>
    <t>Cardiomegaly</t>
  </si>
  <si>
    <t>Airspace Opacity</t>
  </si>
  <si>
    <t>Lung Lesion</t>
  </si>
  <si>
    <t>Edema</t>
  </si>
  <si>
    <t>Consolidation</t>
  </si>
  <si>
    <t>Pneumonia</t>
  </si>
  <si>
    <t>Atelectasis</t>
  </si>
  <si>
    <t>Pneumothorax</t>
  </si>
  <si>
    <t>Pleural Effusion</t>
  </si>
  <si>
    <t>Pleural Other</t>
  </si>
  <si>
    <t>Fracture</t>
  </si>
  <si>
    <t>Support Devices</t>
  </si>
  <si>
    <t>gender_y</t>
  </si>
  <si>
    <t>age_decile</t>
  </si>
  <si>
    <t>religion</t>
  </si>
  <si>
    <t>race</t>
  </si>
  <si>
    <t>insurance</t>
  </si>
  <si>
    <t>marital_status</t>
  </si>
  <si>
    <t>M</t>
  </si>
  <si>
    <t>train/p10002559/s01/view1_frontal.jpg</t>
  </si>
  <si>
    <t>frontal</t>
  </si>
  <si>
    <t>20-30</t>
  </si>
  <si>
    <t>train/p10002559/s01/view2_lateral.jpg</t>
  </si>
  <si>
    <t>lateral</t>
  </si>
  <si>
    <t>train/p10002559/s01/view3_lateral.jpg</t>
  </si>
  <si>
    <t>train/p10002559/s02/view1_frontal.jpg</t>
  </si>
  <si>
    <t>train/p10002559/s02/view2_lateral.jpg</t>
  </si>
  <si>
    <t>F</t>
  </si>
  <si>
    <t>train/p10005858/s01/view1_frontal.jpg</t>
  </si>
  <si>
    <t>50-60</t>
  </si>
  <si>
    <t>WHITE</t>
  </si>
  <si>
    <t>Other</t>
  </si>
  <si>
    <t>SINGLE</t>
  </si>
  <si>
    <t>train/p10005858/s02/view1_frontal.jpg</t>
  </si>
  <si>
    <t>train/p10005858/s02/view2_lateral.jpg</t>
  </si>
  <si>
    <t>train/p10005858/s02/view3_lateral.jpg</t>
  </si>
  <si>
    <t>train/p10006501/s01/view1_frontal.jpg</t>
  </si>
  <si>
    <t>60-70</t>
  </si>
  <si>
    <t>MARRIED</t>
  </si>
  <si>
    <t>train/p10006501/s01/view2_lateral.jpg</t>
  </si>
  <si>
    <t>train/p10008493/s01/view1_frontal.jpg</t>
  </si>
  <si>
    <t>train/p10008493/s01/view2_lateral.jpg</t>
  </si>
  <si>
    <t>train/p10011126/s01/view1_frontal.jpg</t>
  </si>
  <si>
    <t>train/p10011126/s01/view2_lateral.jpg</t>
  </si>
  <si>
    <t>train/p10011126/s02/view1_frontal.jpg</t>
  </si>
  <si>
    <t>train/p10011126/s02/view2_frontal.jpg</t>
  </si>
  <si>
    <t>train/p10011126/s02/view3_lateral.jpg</t>
  </si>
  <si>
    <t>train/p10015129/s01/view1_frontal.jpg</t>
  </si>
  <si>
    <t>80-90</t>
  </si>
  <si>
    <t>BLACK/AFRICAN AMERICAN</t>
  </si>
  <si>
    <t>Medicare</t>
  </si>
  <si>
    <t>DIVORCED</t>
  </si>
  <si>
    <t>train/p10015129/s01/view2_lateral.jpg</t>
  </si>
  <si>
    <t>train/p10015129/s02/view1_frontal.jpg</t>
  </si>
  <si>
    <t>train/p10015129/s02/view2_lateral.jpg</t>
  </si>
  <si>
    <t>train/p10015129/s03/view1_frontal.jpg</t>
  </si>
  <si>
    <t>train/p10015129/s03/view2_lateral.jpg</t>
  </si>
  <si>
    <t>train/p10016084/s01/view1_frontal.jpg</t>
  </si>
  <si>
    <t>train/p10016084/s02/view1_frontal.jpg</t>
  </si>
  <si>
    <t>train/p10016084/s02/view2_lateral.jpg</t>
  </si>
  <si>
    <t>train/p10016810/s01/view1_frontal.jpg</t>
  </si>
  <si>
    <t>UNKNOWN</t>
  </si>
  <si>
    <t>train/p10017492/s01/view1_frontal.jpg</t>
  </si>
  <si>
    <t>OTHER</t>
  </si>
  <si>
    <t>train/p10017492/s01/view2_frontal.jpg</t>
  </si>
  <si>
    <t>train/p10021348/s01/view1_other.jpg</t>
  </si>
  <si>
    <t>other</t>
  </si>
  <si>
    <t>30-40</t>
  </si>
  <si>
    <t>train/p10021348/s02/view1_frontal.jpg</t>
  </si>
  <si>
    <t>train/p10021348/s02/view2_lateral.jpg</t>
  </si>
  <si>
    <t>train/p10022041/s01/view1_frontal.jpg</t>
  </si>
  <si>
    <t>train/p10022041/s01/view2_frontal.jpg</t>
  </si>
  <si>
    <t>train/p10022041/s02/view1_frontal.jpg</t>
  </si>
  <si>
    <t>train/p10022041/s02/view2_frontal.jpg</t>
  </si>
  <si>
    <t>train/p10022041/s03/view1_frontal.jpg</t>
  </si>
  <si>
    <t>train/p10026055/s01/view1_frontal.jpg</t>
  </si>
  <si>
    <t>40-50</t>
  </si>
  <si>
    <t>train/p10026055/s01/view2_frontal.jpg</t>
  </si>
  <si>
    <t>train/p10026055/s01/view3_frontal.jpg</t>
  </si>
  <si>
    <t>train/p10026055/s01/view4_lateral.jpg</t>
  </si>
  <si>
    <t>train/p10039302/s01/view1_frontal.jpg</t>
  </si>
  <si>
    <t>70-80</t>
  </si>
  <si>
    <t>WIDOWED</t>
  </si>
  <si>
    <t>train/p10039302/s02/view1_frontal.jpg</t>
  </si>
  <si>
    <t>train/p10039302/s02/view2_lateral.jpg</t>
  </si>
  <si>
    <t>train/p10039302/s03/view1_frontal.jpg</t>
  </si>
  <si>
    <t>train/p10039302/s04/view1_frontal.jpg</t>
  </si>
  <si>
    <t>train/p10039302/s05/view1_frontal.jpg</t>
  </si>
  <si>
    <t>train/p10039913/s01/view1_frontal.jpg</t>
  </si>
  <si>
    <t>train/p10039913/s01/view2_lateral.jpg</t>
  </si>
  <si>
    <t>train/p10044096/s01/view1_frontal.jpg</t>
  </si>
  <si>
    <t>train/p10044096/s01/view2_lateral.jpg</t>
  </si>
  <si>
    <t>train/p10044096/s02/view1_frontal.jpg</t>
  </si>
  <si>
    <t>train/p10044096/s02/view2_lateral.jpg</t>
  </si>
  <si>
    <t>train/p10044096/s03/view1_frontal.jpg</t>
  </si>
  <si>
    <t>train/p10044096/s03/view2_frontal.jpg</t>
  </si>
  <si>
    <t>train/p10044096/s03/view3_lateral.jpg</t>
  </si>
  <si>
    <t>train/p10044096/s04/view1_frontal.jpg</t>
  </si>
  <si>
    <t>train/p10044096/s04/view2_frontal.jpg</t>
  </si>
  <si>
    <t>train/p10044096/s04/view3_lateral.jpg</t>
  </si>
  <si>
    <t>train/p10044096/s05/view1_frontal.jpg</t>
  </si>
  <si>
    <t>train/p10044096/s05/view2_lateral.jpg</t>
  </si>
  <si>
    <t>train/p10044096/s06/view1_frontal.jpg</t>
  </si>
  <si>
    <t>train/p10044096/s06/view2_frontal.jpg</t>
  </si>
  <si>
    <t>train/p10044096/s06/view3_lateral.jpg</t>
  </si>
  <si>
    <t>train/p10046503/s01/view1_frontal.jpg</t>
  </si>
  <si>
    <t>train/p10046503/s01/view2_lateral.jpg</t>
  </si>
  <si>
    <t>train/p10048710/s01/view1_frontal.jpg</t>
  </si>
  <si>
    <t>train/p10048710/s01/view2_lateral.jpg</t>
  </si>
  <si>
    <t>train/p10048710/s02/view1_frontal.jpg</t>
  </si>
  <si>
    <t>train/p10048710/s02/view2_frontal.jpg</t>
  </si>
  <si>
    <t>train/p10048710/s02/view3_lateral.jpg</t>
  </si>
  <si>
    <t>train/p10049851/s01/view1_frontal.jpg</t>
  </si>
  <si>
    <t>train/p10049851/s01/view2_lateral.jpg</t>
  </si>
  <si>
    <t>train/p10049897/s01/view1_frontal.jpg</t>
  </si>
  <si>
    <t>train/p10049897/s01/view2_lateral.jpg</t>
  </si>
  <si>
    <t>train/p10051990/s01/view1_frontal.jpg</t>
  </si>
  <si>
    <t>train/p10051990/s01/view2_lateral.jpg</t>
  </si>
  <si>
    <t>train/p10051990/s01/view3_lateral.jpg</t>
  </si>
  <si>
    <t>train/p10051990/s02/view1_frontal.jpg</t>
  </si>
  <si>
    <t>train/p10052926/s01/view1_frontal.jpg</t>
  </si>
  <si>
    <t>train/p10052926/s01/view2_lateral.jpg</t>
  </si>
  <si>
    <t>train/p10052926/s02/view1_frontal.jpg</t>
  </si>
  <si>
    <t>train/p10052926/s02/view2_lateral.jpg</t>
  </si>
  <si>
    <t>train/p10052926/s03/view1_frontal.jpg</t>
  </si>
  <si>
    <t>train/p10052926/s03/view2_lateral.jpg</t>
  </si>
  <si>
    <t>train/p10052926/s04/view1_frontal.jpg</t>
  </si>
  <si>
    <t>train/p10052926/s04/view2_lateral.jpg</t>
  </si>
  <si>
    <t>train/p10052926/s05/view1_frontal.jpg</t>
  </si>
  <si>
    <t>train/p10052926/s05/view2_lateral.jpg</t>
  </si>
  <si>
    <t>train/p10052926/s06/view1_frontal.jpg</t>
  </si>
  <si>
    <t>train/p10052926/s06/view2_lateral.jpg</t>
  </si>
  <si>
    <t>train/p10052926/s07/view1_frontal.jpg</t>
  </si>
  <si>
    <t>train/p10052926/s07/view2_lateral.jpg</t>
  </si>
  <si>
    <t>train/p10052926/s08/view1_frontal.jpg</t>
  </si>
  <si>
    <t>train/p10052926/s08/view2_lateral.jpg</t>
  </si>
  <si>
    <t>train/p10053000/s01/view1_frontal.jpg</t>
  </si>
  <si>
    <t>train/p10053000/s01/view2_lateral.jpg</t>
  </si>
  <si>
    <t>train/p10055361/s01/view1_frontal.jpg</t>
  </si>
  <si>
    <t>train/p10055361/s01/view2_frontal.jpg</t>
  </si>
  <si>
    <t>train/p10055361/s02/view1_frontal.jpg</t>
  </si>
  <si>
    <t>train/p10055361/s02/view2_frontal.jpg</t>
  </si>
  <si>
    <t>train/p10055361/s03/view1_frontal.jpg</t>
  </si>
  <si>
    <t>train/p10055361/s04/view1_frontal.jpg</t>
  </si>
  <si>
    <t>train/p10055361/s05/view1_frontal.jpg</t>
  </si>
  <si>
    <t>train/p10055361/s05/view2_lateral.jpg</t>
  </si>
  <si>
    <t>train/p10055361/s05/view3_lateral.jpg</t>
  </si>
  <si>
    <t>train/p10055361/s06/view1_frontal.jpg</t>
  </si>
  <si>
    <t>train/p10055361/s06/view2_frontal.jpg</t>
  </si>
  <si>
    <t>train/p10055361/s07/view1_frontal.jpg</t>
  </si>
  <si>
    <t>train/p10055361/s08/view1_frontal.jpg</t>
  </si>
  <si>
    <t>train/p10056037/s01/view1_frontal.jpg</t>
  </si>
  <si>
    <t>train/p10057005/s01/view1_frontal.jpg</t>
  </si>
  <si>
    <t>train/p10057005/s02/view1_frontal.jpg</t>
  </si>
  <si>
    <t>train/p10057005/s03/view1_frontal.jpg</t>
  </si>
  <si>
    <t>train/p10057005/s04/view1_frontal.jpg</t>
  </si>
  <si>
    <t>train/p10057005/s05/view1_frontal.jpg</t>
  </si>
  <si>
    <t>train/p10057482/s01/view1_frontal.jpg</t>
  </si>
  <si>
    <t>train/p10057482/s01/view2_lateral.jpg</t>
  </si>
  <si>
    <t>train/p10057763/s01/view1_frontal.jpg</t>
  </si>
  <si>
    <t>train/p10057763/s02/view1_frontal.jpg</t>
  </si>
  <si>
    <t>train/p10057763/s02/view2_lateral.jpg</t>
  </si>
  <si>
    <t>train/p10058910/s01/view1_frontal.jpg</t>
  </si>
  <si>
    <t>train/p10058910/s01/view2_lateral.jpg</t>
  </si>
  <si>
    <t>train/p10059615/s01/view1_frontal.jpg</t>
  </si>
  <si>
    <t>train/p10059615/s01/view2_lateral.jpg</t>
  </si>
  <si>
    <t>train/p10061468/s01/view1_frontal.jpg</t>
  </si>
  <si>
    <t>&gt;=90</t>
  </si>
  <si>
    <t>train/p10061468/s01/view2_lateral.jpg</t>
  </si>
  <si>
    <t>train/p10062617/s01/view1_frontal.jpg</t>
  </si>
  <si>
    <t>train/p10062617/s02/view1_frontal.jpg</t>
  </si>
  <si>
    <t>train/p10062617/s02/view2_frontal.jpg</t>
  </si>
  <si>
    <t>train/p10062617/s02/view3_lateral.jpg</t>
  </si>
  <si>
    <t>train/p10062617/s02/view4_lateral.jpg</t>
  </si>
  <si>
    <t>train/p10062617/s03/view1_frontal.jpg</t>
  </si>
  <si>
    <t>train/p10062617/s04/view1_frontal.jpg</t>
  </si>
  <si>
    <t>train/p10062617/s04/view2_lateral.jpg</t>
  </si>
  <si>
    <t>train/p10062617/s05/view1_frontal.jpg</t>
  </si>
  <si>
    <t>train/p10062617/s05/view2_frontal.jpg</t>
  </si>
  <si>
    <t>train/p10062617/s06/view1_frontal.jpg</t>
  </si>
  <si>
    <t>train/p10062617/s07/view1_frontal.jpg</t>
  </si>
  <si>
    <t>train/p10062617/s07/view2_frontal.jpg</t>
  </si>
  <si>
    <t>train/p10062617/s07/view3_lateral.jpg</t>
  </si>
  <si>
    <t>train/p10062617/s08/view1_frontal.jpg</t>
  </si>
  <si>
    <t>train/p10062617/s09/view1_frontal.jpg</t>
  </si>
  <si>
    <t>train/p10062617/s09/view2_lateral.jpg</t>
  </si>
  <si>
    <t>train/p10062617/s10/view1_frontal.jpg</t>
  </si>
  <si>
    <t>train/p10065615/s01/view1_frontal.jpg</t>
  </si>
  <si>
    <t>ASIAN</t>
  </si>
  <si>
    <t>train/p10065615/s01/view2_lateral.jpg</t>
  </si>
  <si>
    <t>train/p10065615/s02/view1_frontal.jpg</t>
  </si>
  <si>
    <t>train/p10065615/s02/view2_lateral.jpg</t>
  </si>
  <si>
    <t>train/p10065615/s03/view1_frontal.jpg</t>
  </si>
  <si>
    <t>train/p10066209/s01/view1_frontal.jpg</t>
  </si>
  <si>
    <t>train/p10066209/s02/view1_frontal.jpg</t>
  </si>
  <si>
    <t>train/p10066209/s03/view1_frontal.jpg</t>
  </si>
  <si>
    <t>train/p10066209/s04/view1_frontal.jpg</t>
  </si>
  <si>
    <t>train/p10066209/s05/view1_frontal.jpg</t>
  </si>
  <si>
    <t>train/p10066209/s06/view1_frontal.jpg</t>
  </si>
  <si>
    <t>train/p10066415/s01/view1_frontal.jpg</t>
  </si>
  <si>
    <t>train/p10066415/s01/view2_frontal.jpg</t>
  </si>
  <si>
    <t>train/p10066415/s01/view3_lateral.jpg</t>
  </si>
  <si>
    <t>train/p10066415/s01/view4_lateral.jpg</t>
  </si>
  <si>
    <t>train/p10068304/s01/view1_frontal.jpg</t>
  </si>
  <si>
    <t>train/p10068304/s01/view2_lateral.jpg</t>
  </si>
  <si>
    <t>train/p10068304/s02/view1_frontal.jpg</t>
  </si>
  <si>
    <t>train/p10068304/s02/view2_lateral.jpg</t>
  </si>
  <si>
    <t>train/p10068304/s03/view1_frontal.jpg</t>
  </si>
  <si>
    <t>train/p10068304/s04/view1_frontal.jpg</t>
  </si>
  <si>
    <t>train/p10068304/s05/view1_frontal.jpg</t>
  </si>
  <si>
    <t>train/p10068304/s06/view1_frontal.jpg</t>
  </si>
  <si>
    <t>train/p10068304/s07/view1_frontal.jpg</t>
  </si>
  <si>
    <t>train/p10068304/s07/view2_frontal.jpg</t>
  </si>
  <si>
    <t>train/p10068304/s08/view1_frontal.jpg</t>
  </si>
  <si>
    <t>train/p10068304/s09/view1_frontal.jpg</t>
  </si>
  <si>
    <t>train/p10068304/s10/view1_frontal.jpg</t>
  </si>
  <si>
    <t>train/p10068304/s11/view1_frontal.jpg</t>
  </si>
  <si>
    <t>train/p10068304/s11/view2_lateral.jpg</t>
  </si>
  <si>
    <t>train/p10068304/s12/view1_frontal.jpg</t>
  </si>
  <si>
    <t>train/p10071620/s01/view1_frontal.jpg</t>
  </si>
  <si>
    <t>train/p10071620/s01/view2_lateral.jpg</t>
  </si>
  <si>
    <t>train/p10071620/s02/view1_frontal.jpg</t>
  </si>
  <si>
    <t>train/p10071620/s02/view2_lateral.jpg</t>
  </si>
  <si>
    <t>train/p10071690/s01/view1_frontal.jpg</t>
  </si>
  <si>
    <t>train/p10071690/s01/view2_lateral.jpg</t>
  </si>
  <si>
    <t>train/p10072264/s01/view1_frontal.jpg</t>
  </si>
  <si>
    <t>train/p10072264/s02/view1_frontal.jpg</t>
  </si>
  <si>
    <t>train/p10072264/s02/view2_lateral.jpg</t>
  </si>
  <si>
    <t>train/p10073544/s01/view1_frontal.jpg</t>
  </si>
  <si>
    <t>train/p10073544/s01/view2_lateral.jpg</t>
  </si>
  <si>
    <t>train/p10073847/s01/view1_frontal.jpg</t>
  </si>
  <si>
    <t>train/p10073847/s01/view2_lateral.jpg</t>
  </si>
  <si>
    <t>train/p10073847/s02/view1_frontal.jpg</t>
  </si>
  <si>
    <t>train/p10073847/s02/view2_frontal.jpg</t>
  </si>
  <si>
    <t>train/p10073847/s02/view3_lateral.jpg</t>
  </si>
  <si>
    <t>train/p10073847/s03/view1_frontal.jpg</t>
  </si>
  <si>
    <t>train/p10073847/s03/view2_frontal.jpg</t>
  </si>
  <si>
    <t>train/p10073847/s03/view3_lateral.jpg</t>
  </si>
  <si>
    <t>train/p10073847/s04/view1_frontal.jpg</t>
  </si>
  <si>
    <t>train/p10073847/s05/view1_frontal.jpg</t>
  </si>
  <si>
    <t>train/p10073847/s05/view2_frontal.jpg</t>
  </si>
  <si>
    <t>train/p10073847/s05/view3_lateral.jpg</t>
  </si>
  <si>
    <t>train/p10073847/s05/view4_lateral.jpg</t>
  </si>
  <si>
    <t>train/p10073847/s06/view1_frontal.jpg</t>
  </si>
  <si>
    <t>train/p10073847/s06/view2_frontal.jpg</t>
  </si>
  <si>
    <t>train/p10073847/s06/view3_lateral.jpg</t>
  </si>
  <si>
    <t>train/p10073847/s07/view1_frontal.jpg</t>
  </si>
  <si>
    <t>train/p10073847/s08/view1_frontal.jpg</t>
  </si>
  <si>
    <t>train/p10073847/s09/view1_other.jpg</t>
  </si>
  <si>
    <t>train/p10073847/s10/view1_frontal.jpg</t>
  </si>
  <si>
    <t>train/p10073847/s11/view1_frontal.jpg</t>
  </si>
  <si>
    <t>train/p10073847/s12/view1_frontal.jpg</t>
  </si>
  <si>
    <t>train/p10073847/s13/view1_frontal.jpg</t>
  </si>
  <si>
    <t>train/p10073847/s14/view1_frontal.jpg</t>
  </si>
  <si>
    <t>train/p10073847/s14/view2_frontal.jpg</t>
  </si>
  <si>
    <t>train/p10074605/s01/view1_frontal.jpg</t>
  </si>
  <si>
    <t>train/p10074605/s01/view2_frontal.jpg</t>
  </si>
  <si>
    <t>train/p10074605/s01/view3_lateral.jpg</t>
  </si>
  <si>
    <t>train/p10079117/s01/view1_frontal.jpg</t>
  </si>
  <si>
    <t>train/p10079117/s01/view2_lateral.jpg</t>
  </si>
  <si>
    <t>train/p10079117/s02/view1_frontal.jpg</t>
  </si>
  <si>
    <t>train/p10079117/s02/view2_lateral.jpg</t>
  </si>
  <si>
    <t>train/p10081525/s01/view1_frontal.jpg</t>
  </si>
  <si>
    <t>train/p10081525/s02/view1_frontal.jpg</t>
  </si>
  <si>
    <t>train/p10081525/s03/view1_frontal.jpg</t>
  </si>
  <si>
    <t>train/p10081525/s03/view2_lateral.jpg</t>
  </si>
  <si>
    <t>train/p10081525/s04/view1_frontal.jpg</t>
  </si>
  <si>
    <t>train/p10081525/s05/view1_frontal.jpg</t>
  </si>
  <si>
    <t>train/p10081525/s05/view2_frontal.jpg</t>
  </si>
  <si>
    <t>train/p10081525/s05/view3_lateral.jpg</t>
  </si>
  <si>
    <t>train/p10081525/s06/view1_frontal.jpg</t>
  </si>
  <si>
    <t>train/p10081525/s06/view2_lateral.jpg</t>
  </si>
  <si>
    <t>train/p10086841/s01/view1_frontal.jpg</t>
  </si>
  <si>
    <t>train/p10086841/s01/view2_lateral.jpg</t>
  </si>
  <si>
    <t>train/p10087552/s01/view1_frontal.jpg</t>
  </si>
  <si>
    <t>train/p10087552/s01/view2_lateral.jpg</t>
  </si>
  <si>
    <t>train/p10089831/s01/view1_frontal.jpg</t>
  </si>
  <si>
    <t>train/p10089831/s01/view2_lateral.jpg</t>
  </si>
  <si>
    <t>train/p10091065/s01/view1_frontal.jpg</t>
  </si>
  <si>
    <t>train/p10091065/s01/view2_lateral.jpg</t>
  </si>
  <si>
    <t>train/p10093425/s01/view1_frontal.jpg</t>
  </si>
  <si>
    <t>train/p10093425/s02/view1_frontal.jpg</t>
  </si>
  <si>
    <t>train/p10093425/s02/view2_lateral.jpg</t>
  </si>
  <si>
    <t>train/p10093425/s03/view1_frontal.jpg</t>
  </si>
  <si>
    <t>train/p10093425/s03/view2_lateral.jpg</t>
  </si>
  <si>
    <t>train/p10093425/s04/view1_frontal.jpg</t>
  </si>
  <si>
    <t>train/p10093425/s05/view1_frontal.jpg</t>
  </si>
  <si>
    <t>train/p10093425/s05/view2_lateral.jpg</t>
  </si>
  <si>
    <t>train/p10093425/s06/view1_frontal.jpg</t>
  </si>
  <si>
    <t>train/p10093425/s07/view1_frontal.jpg</t>
  </si>
  <si>
    <t>train/p10093425/s07/view2_lateral.jpg</t>
  </si>
  <si>
    <t>train/p10094496/s01/view1_frontal.jpg</t>
  </si>
  <si>
    <t>train/p10094496/s01/view2_lateral.jpg</t>
  </si>
  <si>
    <t>train/p10094582/s01/view1_frontal.jpg</t>
  </si>
  <si>
    <t>train/p10096075/s01/view1_frontal.jpg</t>
  </si>
  <si>
    <t>train/p10096075/s01/view2_lateral.jpg</t>
  </si>
  <si>
    <t>train/p10099592/s01/view1_frontal.jpg</t>
  </si>
  <si>
    <t>train/p10099592/s01/view2_lateral.jpg</t>
  </si>
  <si>
    <t>train/p10099869/s01/view1_frontal.jpg</t>
  </si>
  <si>
    <t>train/p10099869/s02/view1_frontal.jpg</t>
  </si>
  <si>
    <t>train/p10099869/s02/view2_frontal.jpg</t>
  </si>
  <si>
    <t>train/p10099869/s03/view1_frontal.jpg</t>
  </si>
  <si>
    <t>train/p10099869/s03/view2_frontal.jpg</t>
  </si>
  <si>
    <t>train/p10099869/s04/view1_frontal.jpg</t>
  </si>
  <si>
    <t>train/p10099869/s05/view1_frontal.jpg</t>
  </si>
  <si>
    <t>train/p10099869/s06/view1_frontal.jpg</t>
  </si>
  <si>
    <t>train/p10099869/s06/view2_lateral.jpg</t>
  </si>
  <si>
    <t>train/p10099869/s07/view1_frontal.jpg</t>
  </si>
  <si>
    <t>train/p10099869/s08/view1_frontal.jpg</t>
  </si>
  <si>
    <t>train/p10099869/s08/view2_lateral.jpg</t>
  </si>
  <si>
    <t>train/p10099869/s08/view3_lateral.jpg</t>
  </si>
  <si>
    <t>train/p10099869/s09/view1_frontal.jpg</t>
  </si>
  <si>
    <t>train/p10099869/s10/view1_frontal.jpg</t>
  </si>
  <si>
    <t>train/p10100254/s01/view1_frontal.jpg</t>
  </si>
  <si>
    <t>train/p10100254/s01/view2_lateral.jpg</t>
  </si>
  <si>
    <t>train/p10100810/s01/view1_frontal.jpg</t>
  </si>
  <si>
    <t>Medicaid</t>
  </si>
  <si>
    <t>train/p10100810/s01/view2_lateral.jpg</t>
  </si>
  <si>
    <t>train/p10100810/s02/view1_frontal.jpg</t>
  </si>
  <si>
    <t>train/p10100810/s03/view1_frontal.jpg</t>
  </si>
  <si>
    <t>train/p10100810/s03/view2_lateral.jpg</t>
  </si>
  <si>
    <t>train/p10101070/s01/view1_frontal.jpg</t>
  </si>
  <si>
    <t>train/p10101070/s02/view1_frontal.jpg</t>
  </si>
  <si>
    <t>train/p10101070/s03/view1_frontal.jpg</t>
  </si>
  <si>
    <t>train/p10101070/s04/view1_frontal.jpg</t>
  </si>
  <si>
    <t>train/p10103318/s01/view1_frontal.jpg</t>
  </si>
  <si>
    <t>train/p10103318/s01/view2_lateral.jpg</t>
  </si>
  <si>
    <t>train/p10103318/s02/view1_frontal.jpg</t>
  </si>
  <si>
    <t>train/p10103318/s02/view2_frontal.jpg</t>
  </si>
  <si>
    <t>train/p10103318/s02/view3_lateral.jpg</t>
  </si>
  <si>
    <t>train/p10103318/s03/view1_frontal.jpg</t>
  </si>
  <si>
    <t>train/p10103318/s03/view2_lateral.jpg</t>
  </si>
  <si>
    <t>train/p10103318/s04/view1_frontal.jpg</t>
  </si>
  <si>
    <t>train/p10103318/s05/view1_frontal.jpg</t>
  </si>
  <si>
    <t>train/p10103318/s05/view2_lateral.jpg</t>
  </si>
  <si>
    <t>train/p10103318/s06/view1_frontal.jpg</t>
  </si>
  <si>
    <t>train/p10103318/s06/view2_lateral.jpg</t>
  </si>
  <si>
    <t>train/p10103318/s07/view1_frontal.jpg</t>
  </si>
  <si>
    <t>train/p10103318/s07/view2_lateral.jpg</t>
  </si>
  <si>
    <t>train/p10103318/s08/view1_frontal.jpg</t>
  </si>
  <si>
    <t>train/p10103318/s08/view2_lateral.jpg</t>
  </si>
  <si>
    <t>train/p10103318/s09/view1_frontal.jpg</t>
  </si>
  <si>
    <t>train/p10103318/s09/view2_lateral.jpg</t>
  </si>
  <si>
    <t>train/p10103318/s10/view1_frontal.jpg</t>
  </si>
  <si>
    <t>train/p10103318/s10/view2_lateral.jpg</t>
  </si>
  <si>
    <t>train/p10103318/s11/view1_frontal.jpg</t>
  </si>
  <si>
    <t>train/p10103318/s12/view1_frontal.jpg</t>
  </si>
  <si>
    <t>train/p10103318/s12/view2_lateral.jpg</t>
  </si>
  <si>
    <t>train/p10103318/s13/view1_frontal.jpg</t>
  </si>
  <si>
    <t>train/p10103318/s14/view1_frontal.jpg</t>
  </si>
  <si>
    <t>train/p10103318/s15/view1_frontal.jpg</t>
  </si>
  <si>
    <t>train/p10107208/s01/view1_frontal.jpg</t>
  </si>
  <si>
    <t>train/p10107208/s01/view2_lateral.jpg</t>
  </si>
  <si>
    <t>train/p10107208/s02/view1_frontal.jpg</t>
  </si>
  <si>
    <t>train/p10107208/s02/view2_lateral.jpg</t>
  </si>
  <si>
    <t>train/p10107208/s03/view1_frontal.jpg</t>
  </si>
  <si>
    <t>train/p10107208/s03/view2_lateral.jpg</t>
  </si>
  <si>
    <t>train/p10107208/s04/view1_frontal.jpg</t>
  </si>
  <si>
    <t>train/p10107208/s04/view2_lateral.jpg</t>
  </si>
  <si>
    <t>train/p10107267/s01/view1_frontal.jpg</t>
  </si>
  <si>
    <t>train/p10107267/s01/view2_lateral.jpg</t>
  </si>
  <si>
    <t>train/p10108288/s01/view1_frontal.jpg</t>
  </si>
  <si>
    <t>train/p10108288/s01/view2_lateral.jpg</t>
  </si>
  <si>
    <t>train/p10109398/s01/view1_frontal.jpg</t>
  </si>
  <si>
    <t>train/p10109398/s01/view2_lateral.jpg</t>
  </si>
  <si>
    <t>train/p10109398/s01/view3_lateral.jpg</t>
  </si>
  <si>
    <t>train/p10109413/s01/view1_frontal.jpg</t>
  </si>
  <si>
    <t>train/p10109413/s01/view2_lateral.jpg</t>
  </si>
  <si>
    <t>train/p10110363/s01/view1_frontal.jpg</t>
  </si>
  <si>
    <t>train/p10110363/s01/view2_frontal.jpg</t>
  </si>
  <si>
    <t>train/p10110363/s01/view3_lateral.jpg</t>
  </si>
  <si>
    <t>train/p10110363/s01/view4_lateral.jpg</t>
  </si>
  <si>
    <t>train/p10110584/s01/view1_frontal.jpg</t>
  </si>
  <si>
    <t>train/p10110584/s02/view1_frontal.jpg</t>
  </si>
  <si>
    <t>train/p10110584/s02/view2_lateral.jpg</t>
  </si>
  <si>
    <t>train/p10113857/s01/view1_frontal.jpg</t>
  </si>
  <si>
    <t>train/p10113857/s01/view2_lateral.jpg</t>
  </si>
  <si>
    <t>train/p10113857/s02/view1_frontal.jpg</t>
  </si>
  <si>
    <t>train/p10113857/s02/view2_lateral.jpg</t>
  </si>
  <si>
    <t>train/p10113857/s02/view3_lateral.jpg</t>
  </si>
  <si>
    <t>train/p10114825/s01/view1_frontal.jpg</t>
  </si>
  <si>
    <t>train/p10114825/s01/view2_lateral.jpg</t>
  </si>
  <si>
    <t>train/p10115962/s01/view1_frontal.jpg</t>
  </si>
  <si>
    <t>train/p10115962/s01/view2_lateral.jpg</t>
  </si>
  <si>
    <t>train/p10115962/s02/view1_frontal.jpg</t>
  </si>
  <si>
    <t>train/p10115962/s02/view2_lateral.jpg</t>
  </si>
  <si>
    <t>train/p10115962/s03/view1_frontal.jpg</t>
  </si>
  <si>
    <t>train/p10119391/s01/view1_frontal.jpg</t>
  </si>
  <si>
    <t>train/p10119391/s01/view2_lateral.jpg</t>
  </si>
  <si>
    <t>train/p10119391/s02/view1_frontal.jpg</t>
  </si>
  <si>
    <t>train/p10119391/s02/view2_lateral.jpg</t>
  </si>
  <si>
    <t>train/p10123147/s01/view1_frontal.jpg</t>
  </si>
  <si>
    <t>train/p10123147/s02/view1_frontal.jpg</t>
  </si>
  <si>
    <t>train/p10123147/s03/view1_frontal.jpg</t>
  </si>
  <si>
    <t>train/p10123147/s03/view2_lateral.jpg</t>
  </si>
  <si>
    <t>train/p10123147/s04/view1_frontal.jpg</t>
  </si>
  <si>
    <t>train/p10123147/s05/view1_frontal.jpg</t>
  </si>
  <si>
    <t>train/p10123147/s06/view1_frontal.jpg</t>
  </si>
  <si>
    <t>train/p10123147/s07/view1_frontal.jpg</t>
  </si>
  <si>
    <t>train/p10123147/s08/view1_frontal.jpg</t>
  </si>
  <si>
    <t>train/p10123147/s09/view1_frontal.jpg</t>
  </si>
  <si>
    <t>train/p10123147/s10/view1_frontal.jpg</t>
  </si>
  <si>
    <t>train/p10123147/s11/view1_frontal.jpg</t>
  </si>
  <si>
    <t>train/p10123147/s12/view1_frontal.jpg</t>
  </si>
  <si>
    <t>train/p10123147/s13/view1_frontal.jpg</t>
  </si>
  <si>
    <t>train/p10123147/s14/view1_frontal.jpg</t>
  </si>
  <si>
    <t>train/p10123147/s15/view1_frontal.jpg</t>
  </si>
  <si>
    <t>train/p10125259/s01/view1_frontal.jpg</t>
  </si>
  <si>
    <t>train/p10125259/s01/view2_lateral.jpg</t>
  </si>
  <si>
    <t>train/p10126619/s01/view1_frontal.jpg</t>
  </si>
  <si>
    <t>train/p10126619/s01/view2_lateral.jpg</t>
  </si>
  <si>
    <t>train/p10126619/s02/view1_frontal.jpg</t>
  </si>
  <si>
    <t>train/p10126619/s02/view2_lateral.jpg</t>
  </si>
  <si>
    <t>train/p10126619/s03/view1_frontal.jpg</t>
  </si>
  <si>
    <t>train/p10126619/s03/view2_lateral.jpg</t>
  </si>
  <si>
    <t>train/p10126619/s04/view1_frontal.jpg</t>
  </si>
  <si>
    <t>train/p10126619/s04/view2_lateral.jpg</t>
  </si>
  <si>
    <t>train/p10129815/s01/view1_frontal.jpg</t>
  </si>
  <si>
    <t>train/p10129815/s02/view1_frontal.jpg</t>
  </si>
  <si>
    <t>train/p10129815/s02/view2_frontal.jpg</t>
  </si>
  <si>
    <t>train/p10129815/s02/view3_lateral.jpg</t>
  </si>
  <si>
    <t>train/p10129815/s03/view1_frontal.jpg</t>
  </si>
  <si>
    <t>train/p10129815/s03/view2_lateral.jpg</t>
  </si>
  <si>
    <t>train/p10129815/s04/view1_frontal.jpg</t>
  </si>
  <si>
    <t>train/p10129815/s04/view2_lateral.jpg</t>
  </si>
  <si>
    <t>train/p10131429/s01/view1_frontal.jpg</t>
  </si>
  <si>
    <t>train/p10131429/s01/view2_lateral.jpg</t>
  </si>
  <si>
    <t>train/p10133926/s01/view1_frontal.jpg</t>
  </si>
  <si>
    <t>train/p10133926/s01/view2_lateral.jpg</t>
  </si>
  <si>
    <t>train/p10133926/s01/view3_lateral.jpg</t>
  </si>
  <si>
    <t>train/p10133926/s02/view1_frontal.jpg</t>
  </si>
  <si>
    <t>train/p10133926/s02/view2_lateral.jpg</t>
  </si>
  <si>
    <t>train/p10136564/s01/view1_frontal.jpg</t>
  </si>
  <si>
    <t>train/p10136564/s01/view2_lateral.jpg</t>
  </si>
  <si>
    <t>train/p10136839/s01/view1_frontal.jpg</t>
  </si>
  <si>
    <t>train/p10136839/s01/view2_frontal.jpg</t>
  </si>
  <si>
    <t>train/p10136839/s02/view1_frontal.jpg</t>
  </si>
  <si>
    <t>train/p10136839/s02/view2_frontal.jpg</t>
  </si>
  <si>
    <t>train/p10136839/s03/view1_frontal.jpg</t>
  </si>
  <si>
    <t>train/p10136839/s04/view1_frontal.jpg</t>
  </si>
  <si>
    <t>train/p10136839/s04/view2_frontal.jpg</t>
  </si>
  <si>
    <t>train/p10136839/s05/view1_frontal.jpg</t>
  </si>
  <si>
    <t>train/p10136839/s05/view2_lateral.jpg</t>
  </si>
  <si>
    <t>train/p10136978/s01/view1_frontal.jpg</t>
  </si>
  <si>
    <t>HISPANIC/LATINO</t>
  </si>
  <si>
    <t>train/p10136978/s02/view1_frontal.jpg</t>
  </si>
  <si>
    <t>train/p10137137/s01/view1_frontal.jpg</t>
  </si>
  <si>
    <t>train/p10138544/s01/view1_frontal.jpg</t>
  </si>
  <si>
    <t>train/p10138544/s01/view2_lateral.jpg</t>
  </si>
  <si>
    <t>train/p10138989/s01/view1_frontal.jpg</t>
  </si>
  <si>
    <t>train/p10138989/s01/view2_lateral.jpg</t>
  </si>
  <si>
    <t>train/p10138989/s01/view3_lateral.jpg</t>
  </si>
  <si>
    <t>train/p10141035/s01/view1_frontal.jpg</t>
  </si>
  <si>
    <t>train/p10141035/s02/view1_frontal.jpg</t>
  </si>
  <si>
    <t>train/p10141035/s02/view2_lateral.jpg</t>
  </si>
  <si>
    <t>train/p10141035/s02/view3_lateral.jpg</t>
  </si>
  <si>
    <t>train/p10141577/s01/view1_frontal.jpg</t>
  </si>
  <si>
    <t>train/p10141577/s02/view1_frontal.jpg</t>
  </si>
  <si>
    <t>train/p10141577/s02/view2_lateral.jpg</t>
  </si>
  <si>
    <t>train/p10141577/s03/view1_frontal.jpg</t>
  </si>
  <si>
    <t>train/p10141577/s04/view1_frontal.jpg</t>
  </si>
  <si>
    <t>train/p10141577/s05/view1_frontal.jpg</t>
  </si>
  <si>
    <t>train/p10141577/s05/view2_lateral.jpg</t>
  </si>
  <si>
    <t>train/p10144406/s01/view1_frontal.jpg</t>
  </si>
  <si>
    <t>train/p10144406/s01/view2_lateral.jpg</t>
  </si>
  <si>
    <t>train/p10144406/s02/view1_frontal.jpg</t>
  </si>
  <si>
    <t>train/p10144406/s02/view2_frontal.jpg</t>
  </si>
  <si>
    <t>train/p10144406/s02/view3_lateral.jpg</t>
  </si>
  <si>
    <t>train/p10144406/s03/view1_frontal.jpg</t>
  </si>
  <si>
    <t>train/p10144406/s03/view2_lateral.jpg</t>
  </si>
  <si>
    <t>train/p10144406/s04/view1_frontal.jpg</t>
  </si>
  <si>
    <t>train/p10144406/s04/view2_lateral.jpg</t>
  </si>
  <si>
    <t>train/p10147087/s01/view1_frontal.jpg</t>
  </si>
  <si>
    <t>train/p10147087/s02/view1_frontal.jpg</t>
  </si>
  <si>
    <t>train/p10147087/s02/view2_frontal.jpg</t>
  </si>
  <si>
    <t>train/p10147087/s03/view1_frontal.jpg</t>
  </si>
  <si>
    <t>train/p10147087/s03/view2_frontal.jpg</t>
  </si>
  <si>
    <t>train/p10147087/s04/view1_frontal.jpg</t>
  </si>
  <si>
    <t>train/p10147087/s04/view2_frontal.jpg</t>
  </si>
  <si>
    <t>train/p10147087/s04/view3_frontal.jpg</t>
  </si>
  <si>
    <t>train/p10147087/s04/view4_frontal.jpg</t>
  </si>
  <si>
    <t>train/p10147087/s04/view5_frontal.jpg</t>
  </si>
  <si>
    <t>train/p10147087/s04/view6_frontal.jpg</t>
  </si>
  <si>
    <t>train/p10148668/s01/view1_frontal.jpg</t>
  </si>
  <si>
    <t>train/p10148668/s01/view2_lateral.jpg</t>
  </si>
  <si>
    <t>train/p10149316/s01/view1_frontal.jpg</t>
  </si>
  <si>
    <t>train/p10149316/s01/view2_frontal.jpg</t>
  </si>
  <si>
    <t>train/p10149316/s01/view3_lateral.jpg</t>
  </si>
  <si>
    <t>train/p10149316/s02/view1_frontal.jpg</t>
  </si>
  <si>
    <t>train/p10149316/s02/view2_lateral.jpg</t>
  </si>
  <si>
    <t>train/p10149316/s03/view1_frontal.jpg</t>
  </si>
  <si>
    <t>train/p10149316/s03/view2_frontal.jpg</t>
  </si>
  <si>
    <t>train/p10149316/s03/view3_lateral.jpg</t>
  </si>
  <si>
    <t>train/p10151556/s01/view1_frontal.jpg</t>
  </si>
  <si>
    <t>train/p10151556/s02/view1_frontal.jpg</t>
  </si>
  <si>
    <t>train/p10151556/s03/view1_frontal.jpg</t>
  </si>
  <si>
    <t>train/p10151556/s04/view1_frontal.jpg</t>
  </si>
  <si>
    <t>train/p10151556/s05/view1_frontal.jpg</t>
  </si>
  <si>
    <t>train/p10151556/s06/view1_frontal.jpg</t>
  </si>
  <si>
    <t>train/p10151556/s07/view1_frontal.jpg</t>
  </si>
  <si>
    <t>train/p10151556/s08/view1_frontal.jpg</t>
  </si>
  <si>
    <t>train/p10151556/s09/view1_frontal.jpg</t>
  </si>
  <si>
    <t>train/p10151556/s10/view1_frontal.jpg</t>
  </si>
  <si>
    <t>train/p10151556/s11/view1_frontal.jpg</t>
  </si>
  <si>
    <t>train/p10151556/s12/view1_frontal.jpg</t>
  </si>
  <si>
    <t>train/p10151556/s13/view1_frontal.jpg</t>
  </si>
  <si>
    <t>train/p10151556/s14/view1_frontal.jpg</t>
  </si>
  <si>
    <t>train/p10151556/s15/view1_frontal.jpg</t>
  </si>
  <si>
    <t>train/p10151556/s16/view1_frontal.jpg</t>
  </si>
  <si>
    <t>train/p10151556/s17/view1_frontal.jpg</t>
  </si>
  <si>
    <t>train/p10151556/s18/view1_frontal.jpg</t>
  </si>
  <si>
    <t>train/p10151556/s18/view2_frontal.jpg</t>
  </si>
  <si>
    <t>train/p10151556/s19/view1_frontal.jpg</t>
  </si>
  <si>
    <t>train/p10151556/s20/view1_frontal.jpg</t>
  </si>
  <si>
    <t>train/p10151556/s21/view1_frontal.jpg</t>
  </si>
  <si>
    <t>train/p10151556/s22/view1_frontal.jpg</t>
  </si>
  <si>
    <t>train/p10151556/s23/view1_frontal.jpg</t>
  </si>
  <si>
    <t>train/p10151556/s24/view1_frontal.jpg</t>
  </si>
  <si>
    <t>train/p10151556/s25/view1_frontal.jpg</t>
  </si>
  <si>
    <t>train/p10151556/s26/view1_frontal.jpg</t>
  </si>
  <si>
    <t>train/p10151556/s26/view2_frontal.jpg</t>
  </si>
  <si>
    <t>train/p10151556/s27/view1_frontal.jpg</t>
  </si>
  <si>
    <t>train/p10151556/s28/view1_frontal.jpg</t>
  </si>
  <si>
    <t>train/p10151556/s29/view1_frontal.jpg</t>
  </si>
  <si>
    <t>train/p10151556/s29/view2_frontal.jpg</t>
  </si>
  <si>
    <t>train/p10151776/s01/view1_frontal.jpg</t>
  </si>
  <si>
    <t>train/p10151776/s01/view2_lateral.jpg</t>
  </si>
  <si>
    <t>train/p10152675/s01/view1_frontal.jpg</t>
  </si>
  <si>
    <t>train/p10152675/s02/view1_frontal.jpg</t>
  </si>
  <si>
    <t>train/p10152675/s03/view1_frontal.jpg</t>
  </si>
  <si>
    <t>train/p10152675/s04/view1_frontal.jpg</t>
  </si>
  <si>
    <t>train/p10152675/s05/view1_frontal.jpg</t>
  </si>
  <si>
    <t>train/p10152675/s05/view2_lateral.jpg</t>
  </si>
  <si>
    <t>train/p10152675/s06/view1_frontal.jpg</t>
  </si>
  <si>
    <t>train/p10152675/s07/view1_frontal.jpg</t>
  </si>
  <si>
    <t>train/p10152804/s01/view1_frontal.jpg</t>
  </si>
  <si>
    <t>train/p10152804/s01/view2_lateral.jpg</t>
  </si>
  <si>
    <t>train/p10152804/s01/view3_lateral.jpg</t>
  </si>
  <si>
    <t>train/p10155766/s01/view1_frontal.jpg</t>
  </si>
  <si>
    <t>train/p10155766/s02/view1_frontal.jpg</t>
  </si>
  <si>
    <t>train/p10155915/s01/view1_frontal.jpg</t>
  </si>
  <si>
    <t>train/p10155915/s01/view2_lateral.jpg</t>
  </si>
  <si>
    <t>train/p10155915/s01/view3_lateral.jpg</t>
  </si>
  <si>
    <t>train/p10160622/s01/view1_frontal.jpg</t>
  </si>
  <si>
    <t>train/p10160622/s02/view1_frontal.jpg</t>
  </si>
  <si>
    <t>train/p10160622/s02/view2_lateral.jpg</t>
  </si>
  <si>
    <t>train/p10160622/s03/view1_frontal.jpg</t>
  </si>
  <si>
    <t>train/p10160899/s01/view1_frontal.jpg</t>
  </si>
  <si>
    <t>train/p10160899/s01/view2_lateral.jpg</t>
  </si>
  <si>
    <t>train/p10160899/s02/view1_frontal.jpg</t>
  </si>
  <si>
    <t>train/p10160899/s02/view2_lateral.jpg</t>
  </si>
  <si>
    <t>train/p10160899/s02/view3_lateral.jpg</t>
  </si>
  <si>
    <t>train/p10161086/s01/view1_frontal.jpg</t>
  </si>
  <si>
    <t>train/p10161086/s01/view2_lateral.jpg</t>
  </si>
  <si>
    <t>train/p10163774/s01/view1_frontal.jpg</t>
  </si>
  <si>
    <t>train/p10163774/s01/view2_lateral.jpg</t>
  </si>
  <si>
    <t>train/p10163774/s02/view1_frontal.jpg</t>
  </si>
  <si>
    <t>train/p10163774/s03/view1_frontal.jpg</t>
  </si>
  <si>
    <t>train/p10163774/s03/view2_lateral.jpg</t>
  </si>
  <si>
    <t>train/p10163774/s04/view1_frontal.jpg</t>
  </si>
  <si>
    <t>train/p10163774/s04/view2_lateral.jpg</t>
  </si>
  <si>
    <t>train/p10163774/s04/view3_lateral.jpg</t>
  </si>
  <si>
    <t>train/p10163774/s05/view1_frontal.jpg</t>
  </si>
  <si>
    <t>train/p10163774/s06/view1_frontal.jpg</t>
  </si>
  <si>
    <t>train/p10163947/s01/view1_frontal.jpg</t>
  </si>
  <si>
    <t>train/p10163947/s02/view1_frontal.jpg</t>
  </si>
  <si>
    <t>train/p10163947/s02/view2_lateral.jpg</t>
  </si>
  <si>
    <t>train/p10163947/s03/view1_frontal.jpg</t>
  </si>
  <si>
    <t>train/p10163947/s03/view2_lateral.jpg</t>
  </si>
  <si>
    <t>train/p10164277/s01/view1_frontal.jpg</t>
  </si>
  <si>
    <t>train/p10164277/s01/view2_lateral.jpg</t>
  </si>
  <si>
    <t>train/p10164277/s01/view3_lateral.jpg</t>
  </si>
  <si>
    <t>train/p10164277/s02/view1_frontal.jpg</t>
  </si>
  <si>
    <t>train/p10164277/s02/view2_lateral.jpg</t>
  </si>
  <si>
    <t>train/p10165220/s01/view1_frontal.jpg</t>
  </si>
  <si>
    <t>train/p10165220/s01/view2_frontal.jpg</t>
  </si>
  <si>
    <t>train/p10165220/s01/view3_frontal.jpg</t>
  </si>
  <si>
    <t>train/p10165220/s02/view1_frontal.jpg</t>
  </si>
  <si>
    <t>train/p10165220/s02/view2_lateral.jpg</t>
  </si>
  <si>
    <t>train/p10165220/s03/view1_frontal.jpg</t>
  </si>
  <si>
    <t>train/p10165220/s03/view2_frontal.jpg</t>
  </si>
  <si>
    <t>train/p10165220/s03/view3_lateral.jpg</t>
  </si>
  <si>
    <t>train/p10165220/s04/view1_frontal.jpg</t>
  </si>
  <si>
    <t>train/p10165220/s04/view2_frontal.jpg</t>
  </si>
  <si>
    <t>train/p10165220/s04/view3_lateral.jpg</t>
  </si>
  <si>
    <t>train/p10165220/s04/view4_lateral.jpg</t>
  </si>
  <si>
    <t>train/p10165220/s05/view1_frontal.jpg</t>
  </si>
  <si>
    <t>train/p10165220/s05/view2_lateral.jpg</t>
  </si>
  <si>
    <t>train/p10166447/s01/view1_frontal.jpg</t>
  </si>
  <si>
    <t>train/p10166447/s02/view1_frontal.jpg</t>
  </si>
  <si>
    <t>train/p10166447/s02/view2_lateral.jpg</t>
  </si>
  <si>
    <t>train/p10168138/s01/view1_frontal.jpg</t>
  </si>
  <si>
    <t>train/p10168138/s01/view2_lateral.jpg</t>
  </si>
  <si>
    <t>train/p10171038/s01/view1_frontal.jpg</t>
  </si>
  <si>
    <t>train/p10171038/s02/view1_frontal.jpg</t>
  </si>
  <si>
    <t>train/p10171038/s03/view1_frontal.jpg</t>
  </si>
  <si>
    <t>train/p10171038/s04/view1_frontal.jpg</t>
  </si>
  <si>
    <t>train/p10171525/s01/view1_frontal.jpg</t>
  </si>
  <si>
    <t>train/p10173480/s01/view1_frontal.jpg</t>
  </si>
  <si>
    <t>train/p10173480/s01/view2_lateral.jpg</t>
  </si>
  <si>
    <t>train/p10173480/s02/view1_frontal.jpg</t>
  </si>
  <si>
    <t>train/p10173480/s02/view2_lateral.jpg</t>
  </si>
  <si>
    <t>train/p10175407/s01/view1_frontal.jpg</t>
  </si>
  <si>
    <t>train/p10175407/s01/view2_lateral.jpg</t>
  </si>
  <si>
    <t>train/p10175407/s02/view1_frontal.jpg</t>
  </si>
  <si>
    <t>train/p10175407/s02/view2_lateral.jpg</t>
  </si>
  <si>
    <t>train/p10175545/s01/view1_frontal.jpg</t>
  </si>
  <si>
    <t>train/p10175545/s01/view2_lateral.jpg</t>
  </si>
  <si>
    <t>train/p10179495/s01/view1_frontal.jpg</t>
  </si>
  <si>
    <t>train/p10179495/s02/view1_frontal.jpg</t>
  </si>
  <si>
    <t>train/p10180139/s01/view1_frontal.jpg</t>
  </si>
  <si>
    <t>train/p10180139/s02/view1_frontal.jpg</t>
  </si>
  <si>
    <t>train/p10180139/s03/view1_frontal.jpg</t>
  </si>
  <si>
    <t>train/p10180139/s04/view1_frontal.jpg</t>
  </si>
  <si>
    <t>train/p10181154/s01/view1_frontal.jpg</t>
  </si>
  <si>
    <t>train/p10181154/s01/view2_lateral.jpg</t>
  </si>
  <si>
    <t>train/p10182273/s01/view1_frontal.jpg</t>
  </si>
  <si>
    <t>train/p10182273/s01/view2_lateral.jpg</t>
  </si>
  <si>
    <t>train/p10182763/s01/view1_frontal.jpg</t>
  </si>
  <si>
    <t>train/p10182763/s01/view2_lateral.jpg</t>
  </si>
  <si>
    <t>train/p10182763/s01/view3_lateral.jpg</t>
  </si>
  <si>
    <t>train/p10182829/s01/view1_frontal.jpg</t>
  </si>
  <si>
    <t>train/p10182829/s01/view2_lateral.jpg</t>
  </si>
  <si>
    <t>train/p10188231/s01/view1_frontal.jpg</t>
  </si>
  <si>
    <t>train/p10188231/s01/view2_lateral.jpg</t>
  </si>
  <si>
    <t>train/p10188231/s02/view1_frontal.jpg</t>
  </si>
  <si>
    <t>train/p10188231/s02/view2_lateral.jpg</t>
  </si>
  <si>
    <t>train/p10189208/s01/view1_frontal.jpg</t>
  </si>
  <si>
    <t>train/p10189208/s01/view2_lateral.jpg</t>
  </si>
  <si>
    <t>train/p10190973/s01/view1_frontal.jpg</t>
  </si>
  <si>
    <t>train/p10190973/s01/view2_frontal.jpg</t>
  </si>
  <si>
    <t>train/p10190973/s02/view1_frontal.jpg</t>
  </si>
  <si>
    <t>train/p10190973/s03/view1_frontal.jpg</t>
  </si>
  <si>
    <t>train/p10190973/s03/view2_frontal.jpg</t>
  </si>
  <si>
    <t>train/p10190973/s04/view1_frontal.jpg</t>
  </si>
  <si>
    <t>train/p10190973/s05/view1_frontal.jpg</t>
  </si>
  <si>
    <t>train/p10190973/s06/view1_frontal.jpg</t>
  </si>
  <si>
    <t>train/p10190973/s07/view1_frontal.jpg</t>
  </si>
  <si>
    <t>train/p10190973/s08/view1_frontal.jpg</t>
  </si>
  <si>
    <t>train/p10190973/s09/view1_frontal.jpg</t>
  </si>
  <si>
    <t>train/p10190973/s09/view2_frontal.jpg</t>
  </si>
  <si>
    <t>train/p10190973/s10/view1_frontal.jpg</t>
  </si>
  <si>
    <t>train/p10194369/s01/view1_frontal.jpg</t>
  </si>
  <si>
    <t>train/p10194369/s01/view2_lateral.jpg</t>
  </si>
  <si>
    <t>train/p10196161/s01/view1_frontal.jpg</t>
  </si>
  <si>
    <t>train/p10196161/s01/view2_lateral.jpg</t>
  </si>
  <si>
    <t>train/p10197435/s01/view1_frontal.jpg</t>
  </si>
  <si>
    <t>train/p10197435/s02/view1_frontal.jpg</t>
  </si>
  <si>
    <t>train/p10197435/s03/view1_frontal.jpg</t>
  </si>
  <si>
    <t>train/p10197435/s04/view1_frontal.jpg</t>
  </si>
  <si>
    <t>train/p10197435/s05/view1_frontal.jpg</t>
  </si>
  <si>
    <t>train/p10197435/s06/view1_frontal.jpg</t>
  </si>
  <si>
    <t>train/p10198212/s01/view1_frontal.jpg</t>
  </si>
  <si>
    <t>train/p10198212/s01/view2_lateral.jpg</t>
  </si>
  <si>
    <t>train/p10200795/s01/view1_frontal.jpg</t>
  </si>
  <si>
    <t>train/p10200795/s01/view2_lateral.jpg</t>
  </si>
  <si>
    <t>train/p10202394/s01/view1_frontal.jpg</t>
  </si>
  <si>
    <t>train/p10202394/s01/view2_frontal.jpg</t>
  </si>
  <si>
    <t>train/p10202394/s02/view1_frontal.jpg</t>
  </si>
  <si>
    <t>train/p10202394/s02/view2_frontal.jpg</t>
  </si>
  <si>
    <t>train/p10202394/s03/view1_frontal.jpg</t>
  </si>
  <si>
    <t>train/p10202394/s04/view1_frontal.jpg</t>
  </si>
  <si>
    <t>train/p10202394/s04/view2_lateral.jpg</t>
  </si>
  <si>
    <t>train/p10203760/s01/view1_frontal.jpg</t>
  </si>
  <si>
    <t>train/p10203760/s01/view2_lateral.jpg</t>
  </si>
  <si>
    <t>train/p10203760/s02/view1_frontal.jpg</t>
  </si>
  <si>
    <t>train/p10203760/s02/view2_lateral.jpg</t>
  </si>
  <si>
    <t>train/p10205565/s01/view1_frontal.jpg</t>
  </si>
  <si>
    <t>train/p10205565/s01/view2_lateral.jpg</t>
  </si>
  <si>
    <t>train/p10206418/s01/view1_lateral.jpg</t>
  </si>
  <si>
    <t>train/p10206418/s01/view2_frontal.jpg</t>
  </si>
  <si>
    <t>train/p10206528/s01/view1_frontal.jpg</t>
  </si>
  <si>
    <t>train/p10206528/s01/view2_lateral.jpg</t>
  </si>
  <si>
    <t>train/p10206528/s02/view1_frontal.jpg</t>
  </si>
  <si>
    <t>train/p10206528/s02/view2_lateral.jpg</t>
  </si>
  <si>
    <t>train/p10206528/s03/view1_frontal.jpg</t>
  </si>
  <si>
    <t>train/p10206528/s03/view2_frontal.jpg</t>
  </si>
  <si>
    <t>train/p10208568/s01/view1_frontal.jpg</t>
  </si>
  <si>
    <t>train/p10208568/s02/view1_frontal.jpg</t>
  </si>
  <si>
    <t>train/p10208568/s03/view1_frontal.jpg</t>
  </si>
  <si>
    <t>train/p10208568/s04/view1_frontal.jpg</t>
  </si>
  <si>
    <t>train/p10208568/s05/view1_frontal.jpg</t>
  </si>
  <si>
    <t>train/p10208568/s05/view2_lateral.jpg</t>
  </si>
  <si>
    <t>train/p10208568/s06/view1_frontal.jpg</t>
  </si>
  <si>
    <t>train/p10211404/s01/view1_frontal.jpg</t>
  </si>
  <si>
    <t>train/p10211404/s01/view2_lateral.jpg</t>
  </si>
  <si>
    <t>train/p10211404/s02/view1_frontal.jpg</t>
  </si>
  <si>
    <t>train/p10211404/s02/view2_lateral.jpg</t>
  </si>
  <si>
    <t>train/p10215542/s01/view1_frontal.jpg</t>
  </si>
  <si>
    <t>train/p10215542/s01/view2_lateral.jpg</t>
  </si>
  <si>
    <t>train/p10218444/s01/view1_frontal.jpg</t>
  </si>
  <si>
    <t>train/p10218444/s01/view2_lateral.jpg</t>
  </si>
  <si>
    <t>train/p10218444/s02/view1_frontal.jpg</t>
  </si>
  <si>
    <t>train/p10218444/s02/view2_lateral.jpg</t>
  </si>
  <si>
    <t>train/p10219031/s01/view1_frontal.jpg</t>
  </si>
  <si>
    <t>train/p10219031/s01/view2_lateral.jpg</t>
  </si>
  <si>
    <t>train/p10219031/s02/view1_frontal.jpg</t>
  </si>
  <si>
    <t>train/p10219031/s02/view2_lateral.jpg</t>
  </si>
  <si>
    <t>train/p10220107/s01/view1_frontal.jpg</t>
  </si>
  <si>
    <t>train/p10220107/s01/view2_frontal.jpg</t>
  </si>
  <si>
    <t>train/p10220107/s02/view1_frontal.jpg</t>
  </si>
  <si>
    <t>train/p10220107/s03/view1_frontal.jpg</t>
  </si>
  <si>
    <t>train/p10220107/s04/view1_frontal.jpg</t>
  </si>
  <si>
    <t>train/p10220107/s04/view2_lateral.jpg</t>
  </si>
  <si>
    <t>train/p10220107/s05/view1_frontal.jpg</t>
  </si>
  <si>
    <t>train/p10220107/s06/view1_frontal.jpg</t>
  </si>
  <si>
    <t>train/p10220107/s07/view1_frontal.jpg</t>
  </si>
  <si>
    <t>train/p10220107/s08/view1_frontal.jpg</t>
  </si>
  <si>
    <t>train/p10220107/s08/view2_frontal.jpg</t>
  </si>
  <si>
    <t>train/p10220107/s08/view3_lateral.jpg</t>
  </si>
  <si>
    <t>train/p10220107/s09/view1_frontal.jpg</t>
  </si>
  <si>
    <t>train/p10220107/s09/view2_lateral.jpg</t>
  </si>
  <si>
    <t>train/p10220107/s10/view1_frontal.jpg</t>
  </si>
  <si>
    <t>train/p10220107/s10/view2_lateral.jpg</t>
  </si>
  <si>
    <t>train/p10221634/s01/view1_frontal.jpg</t>
  </si>
  <si>
    <t>train/p10221634/s01/view2_lateral.jpg</t>
  </si>
  <si>
    <t>train/p10221634/s02/view1_frontal.jpg</t>
  </si>
  <si>
    <t>train/p10221634/s02/view2_lateral.jpg</t>
  </si>
  <si>
    <t>train/p10221634/s02/view3_lateral.jpg</t>
  </si>
  <si>
    <t>train/p10221634/s03/view1_frontal.jpg</t>
  </si>
  <si>
    <t>train/p10221634/s04/view1_frontal.jpg</t>
  </si>
  <si>
    <t>train/p10221634/s04/view2_frontal.jpg</t>
  </si>
  <si>
    <t>train/p10222587/s01/view1_frontal.jpg</t>
  </si>
  <si>
    <t>train/p10222587/s02/view1_frontal.jpg</t>
  </si>
  <si>
    <t>train/p10222587/s03/view1_frontal.jpg</t>
  </si>
  <si>
    <t>train/p10222587/s04/view1_frontal.jpg</t>
  </si>
  <si>
    <t>train/p10222587/s05/view1_frontal.jpg</t>
  </si>
  <si>
    <t>train/p10222587/s06/view1_frontal.jpg</t>
  </si>
  <si>
    <t>train/p10222587/s07/view1_frontal.jpg</t>
  </si>
  <si>
    <t>train/p10223512/s01/view1_frontal.jpg</t>
  </si>
  <si>
    <t>train/p10223512/s01/view2_lateral.jpg</t>
  </si>
  <si>
    <t>train/p10224753/s01/view1_frontal.jpg</t>
  </si>
  <si>
    <t>train/p10224753/s01/view2_lateral.jpg</t>
  </si>
  <si>
    <t>train/p10225498/s01/view1_frontal.jpg</t>
  </si>
  <si>
    <t>train/p10225925/s01/view1_frontal.jpg</t>
  </si>
  <si>
    <t>train/p10225925/s01/view2_lateral.jpg</t>
  </si>
  <si>
    <t>train/p10225925/s02/view1_frontal.jpg</t>
  </si>
  <si>
    <t>train/p10225925/s02/view2_lateral.jpg</t>
  </si>
  <si>
    <t>train/p10226408/s01/view1_frontal.jpg</t>
  </si>
  <si>
    <t>train/p10226408/s01/view2_lateral.jpg</t>
  </si>
  <si>
    <t>train/p10226408/s02/view1_frontal.jpg</t>
  </si>
  <si>
    <t>train/p10226408/s02/view2_frontal.jpg</t>
  </si>
  <si>
    <t>train/p10226408/s02/view3_lateral.jpg</t>
  </si>
  <si>
    <t>train/p10226408/s03/view1_frontal.jpg</t>
  </si>
  <si>
    <t>train/p10226408/s03/view2_frontal.jpg</t>
  </si>
  <si>
    <t>train/p10226408/s03/view3_lateral.jpg</t>
  </si>
  <si>
    <t>train/p10228186/s01/view1_frontal.jpg</t>
  </si>
  <si>
    <t>train/p10228186/s01/view2_lateral.jpg</t>
  </si>
  <si>
    <t>train/p10228186/s02/view1_lateral.jpg</t>
  </si>
  <si>
    <t>train/p10228186/s02/view2_lateral.jpg</t>
  </si>
  <si>
    <t>train/p10228186/s02/view3_lateral.jpg</t>
  </si>
  <si>
    <t>train/p10232271/s01/view1_frontal.jpg</t>
  </si>
  <si>
    <t>train/p10232271/s02/view1_frontal.jpg</t>
  </si>
  <si>
    <t>train/p10232271/s03/view1_frontal.jpg</t>
  </si>
  <si>
    <t>train/p10232271/s04/view1_frontal.jpg</t>
  </si>
  <si>
    <t>train/p10232271/s05/view1_frontal.jpg</t>
  </si>
  <si>
    <t>train/p10232271/s05/view2_lateral.jpg</t>
  </si>
  <si>
    <t>train/p10232271/s06/view1_frontal.jpg</t>
  </si>
  <si>
    <t>train/p10232271/s07/view1_frontal.jpg</t>
  </si>
  <si>
    <t>train/p10232271/s08/view1_frontal.jpg</t>
  </si>
  <si>
    <t>train/p10232271/s08/view2_lateral.jpg</t>
  </si>
  <si>
    <t>train/p10232271/s09/view1_frontal.jpg</t>
  </si>
  <si>
    <t>train/p10232271/s09/view2_lateral.jpg</t>
  </si>
  <si>
    <t>train/p10232271/s10/view1_frontal.jpg</t>
  </si>
  <si>
    <t>train/p10232271/s10/view2_frontal.jpg</t>
  </si>
  <si>
    <t>train/p10232836/s01/view1_frontal.jpg</t>
  </si>
  <si>
    <t>train/p10232836/s01/view2_lateral.jpg</t>
  </si>
  <si>
    <t>train/p10234713/s01/view1_frontal.jpg</t>
  </si>
  <si>
    <t>train/p10234713/s01/view2_lateral.jpg</t>
  </si>
  <si>
    <t>train/p10236931/s01/view1_frontal.jpg</t>
  </si>
  <si>
    <t>train/p10236931/s01/view2_lateral.jpg</t>
  </si>
  <si>
    <t>train/p10236931/s02/view1_frontal.jpg</t>
  </si>
  <si>
    <t>train/p10236931/s02/view2_lateral.jpg</t>
  </si>
  <si>
    <t>train/p10238115/s01/view1_frontal.jpg</t>
  </si>
  <si>
    <t>train/p10238115/s01/view2_lateral.jpg</t>
  </si>
  <si>
    <t>train/p10238115/s01/view3_lateral.jpg</t>
  </si>
  <si>
    <t>train/p10239015/s01/view1_frontal.jpg</t>
  </si>
  <si>
    <t>train/p10239015/s01/view2_lateral.jpg</t>
  </si>
  <si>
    <t>train/p10239015/s01/view3_lateral.jpg</t>
  </si>
  <si>
    <t>train/p10242464/s01/view1_frontal.jpg</t>
  </si>
  <si>
    <t>train/p10242464/s01/view2_lateral.jpg</t>
  </si>
  <si>
    <t>train/p10244640/s01/view1_frontal.jpg</t>
  </si>
  <si>
    <t>train/p10244640/s02/view1_frontal.jpg</t>
  </si>
  <si>
    <t>train/p10244884/s01/view1_frontal.jpg</t>
  </si>
  <si>
    <t>train/p10244884/s02/view1_frontal.jpg</t>
  </si>
  <si>
    <t>train/p10244884/s03/view1_frontal.jpg</t>
  </si>
  <si>
    <t>train/p10244884/s03/view2_frontal.jpg</t>
  </si>
  <si>
    <t>train/p10244884/s04/view1_frontal.jpg</t>
  </si>
  <si>
    <t>train/p10244884/s05/view1_frontal.jpg</t>
  </si>
  <si>
    <t>train/p10244884/s06/view1_frontal.jpg</t>
  </si>
  <si>
    <t>train/p10244884/s06/view2_frontal.jpg</t>
  </si>
  <si>
    <t>train/p10244884/s06/view3_lateral.jpg</t>
  </si>
  <si>
    <t>train/p10244884/s07/view1_frontal.jpg</t>
  </si>
  <si>
    <t>train/p10244884/s08/view1_frontal.jpg</t>
  </si>
  <si>
    <t>train/p10244884/s09/view1_frontal.jpg</t>
  </si>
  <si>
    <t>train/p10244884/s10/view1_frontal.jpg</t>
  </si>
  <si>
    <t>train/p10244884/s11/view1_frontal.jpg</t>
  </si>
  <si>
    <t>train/p10244884/s12/view1_frontal.jpg</t>
  </si>
  <si>
    <t>train/p10244884/s13/view1_frontal.jpg</t>
  </si>
  <si>
    <t>train/p10244884/s14/view1_frontal.jpg</t>
  </si>
  <si>
    <t>train/p10244884/s15/view1_frontal.jpg</t>
  </si>
  <si>
    <t>train/p10244884/s16/view1_frontal.jpg</t>
  </si>
  <si>
    <t>train/p10245574/s01/view1_frontal.jpg</t>
  </si>
  <si>
    <t>train/p10245574/s01/view2_lateral.jpg</t>
  </si>
  <si>
    <t>train/p10246110/s01/view1_frontal.jpg</t>
  </si>
  <si>
    <t>train/p10246110/s02/view1_frontal.jpg</t>
  </si>
  <si>
    <t>train/p10246110/s03/view1_frontal.jpg</t>
  </si>
  <si>
    <t>train/p10246110/s03/view2_lateral.jpg</t>
  </si>
  <si>
    <t>train/p10246110/s04/view1_frontal.jpg</t>
  </si>
  <si>
    <t>train/p10246110/s05/view1_frontal.jpg</t>
  </si>
  <si>
    <t>train/p10246110/s06/view1_frontal.jpg</t>
  </si>
  <si>
    <t>train/p10246110/s07/view1_frontal.jpg</t>
  </si>
  <si>
    <t>train/p10246110/s07/view2_lateral.jpg</t>
  </si>
  <si>
    <t>train/p10246110/s08/view1_frontal.jpg</t>
  </si>
  <si>
    <t>train/p10246110/s08/view2_lateral.jpg</t>
  </si>
  <si>
    <t>train/p10246110/s09/view1_frontal.jpg</t>
  </si>
  <si>
    <t>train/p10246110/s09/view2_frontal.jpg</t>
  </si>
  <si>
    <t>train/p10246110/s09/view3_lateral.jpg</t>
  </si>
  <si>
    <t>train/p10246110/s10/view1_frontal.jpg</t>
  </si>
  <si>
    <t>train/p10246110/s10/view2_frontal.jpg</t>
  </si>
  <si>
    <t>train/p10247690/s01/view1_frontal.jpg</t>
  </si>
  <si>
    <t>train/p10247690/s02/view1_frontal.jpg</t>
  </si>
  <si>
    <t>train/p10247690/s03/view1_frontal.jpg</t>
  </si>
  <si>
    <t>train/p10247690/s03/view2_lateral.jpg</t>
  </si>
  <si>
    <t>train/p10247690/s04/view1_frontal.jpg</t>
  </si>
  <si>
    <t>train/p10247690/s04/view2_lateral.jpg</t>
  </si>
  <si>
    <t>train/p10247690/s05/view1_frontal.jpg</t>
  </si>
  <si>
    <t>train/p10249381/s01/view1_frontal.jpg</t>
  </si>
  <si>
    <t>train/p10249381/s01/view2_lateral.jpg</t>
  </si>
  <si>
    <t>train/p10249381/s01/view3_lateral.jpg</t>
  </si>
  <si>
    <t>train/p10250358/s01/view1_frontal.jpg</t>
  </si>
  <si>
    <t>train/p10250358/s01/view2_frontal.jpg</t>
  </si>
  <si>
    <t>train/p10253119/s01/view1_frontal.jpg</t>
  </si>
  <si>
    <t>train/p10253119/s01/view2_lateral.jpg</t>
  </si>
  <si>
    <t>train/p10253119/s01/view3_lateral.jpg</t>
  </si>
  <si>
    <t>train/p10254999/s01/view1_frontal.jpg</t>
  </si>
  <si>
    <t>train/p10255052/s01/view1_frontal.jpg</t>
  </si>
  <si>
    <t>train/p10255052/s01/view2_lateral.jpg</t>
  </si>
  <si>
    <t>train/p10255052/s02/view1_frontal.jpg</t>
  </si>
  <si>
    <t>train/p10255052/s02/view2_lateral.jpg</t>
  </si>
  <si>
    <t>train/p10255052/s03/view1_frontal.jpg</t>
  </si>
  <si>
    <t>train/p10255052/s03/view2_lateral.jpg</t>
  </si>
  <si>
    <t>train/p10255052/s04/view1_frontal.jpg</t>
  </si>
  <si>
    <t>train/p10255052/s04/view2_lateral.jpg</t>
  </si>
  <si>
    <t>train/p10256430/s01/view1_frontal.jpg</t>
  </si>
  <si>
    <t>train/p10256430/s01/view2_lateral.jpg</t>
  </si>
  <si>
    <t>train/p10256430/s02/view1_frontal.jpg</t>
  </si>
  <si>
    <t>train/p10256430/s03/view1_frontal.jpg</t>
  </si>
  <si>
    <t>train/p10256430/s03/view2_frontal.jpg</t>
  </si>
  <si>
    <t>train/p10260234/s01/view1_frontal.jpg</t>
  </si>
  <si>
    <t>train/p10260234/s01/view2_lateral.jpg</t>
  </si>
  <si>
    <t>train/p10261230/s01/view1_frontal.jpg</t>
  </si>
  <si>
    <t>train/p10261290/s01/view1_frontal.jpg</t>
  </si>
  <si>
    <t>train/p10261290/s01/view2_lateral.jpg</t>
  </si>
  <si>
    <t>train/p10262844/s01/view1_frontal.jpg</t>
  </si>
  <si>
    <t>train/p10262844/s01/view2_lateral.jpg</t>
  </si>
  <si>
    <t>train/p10262844/s02/view1_frontal.jpg</t>
  </si>
  <si>
    <t>train/p10262844/s02/view2_lateral.jpg</t>
  </si>
  <si>
    <t>train/p10264109/s01/view1_frontal.jpg</t>
  </si>
  <si>
    <t>train/p10264109/s01/view2_lateral.jpg</t>
  </si>
  <si>
    <t>train/p10264451/s01/view1_frontal.jpg</t>
  </si>
  <si>
    <t>train/p10264451/s02/view1_frontal.jpg</t>
  </si>
  <si>
    <t>train/p10264451/s02/view2_lateral.jpg</t>
  </si>
  <si>
    <t>train/p10265602/s01/view1_frontal.jpg</t>
  </si>
  <si>
    <t>train/p10265602/s01/view2_lateral.jpg</t>
  </si>
  <si>
    <t>train/p10266518/s01/view1_frontal.jpg</t>
  </si>
  <si>
    <t>train/p10266518/s02/view1_frontal.jpg</t>
  </si>
  <si>
    <t>train/p10266518/s02/view2_lateral.jpg</t>
  </si>
  <si>
    <t>train/p10267033/s01/view1_frontal.jpg</t>
  </si>
  <si>
    <t>train/p10267033/s01/view2_lateral.jpg</t>
  </si>
  <si>
    <t>train/p10267341/s01/view1_frontal.jpg</t>
  </si>
  <si>
    <t>train/p10267341/s01/view2_frontal.jpg</t>
  </si>
  <si>
    <t>train/p10267341/s01/view3_lateral.jpg</t>
  </si>
  <si>
    <t>train/p10267709/s01/view1_frontal.jpg</t>
  </si>
  <si>
    <t>train/p10267709/s02/view1_frontal.jpg</t>
  </si>
  <si>
    <t>train/p10267709/s02/view2_lateral.jpg</t>
  </si>
  <si>
    <t>train/p10267709/s03/view1_frontal.jpg</t>
  </si>
  <si>
    <t>train/p10267709/s04/view1_frontal.jpg</t>
  </si>
  <si>
    <t>train/p10267709/s05/view1_frontal.jpg</t>
  </si>
  <si>
    <t>train/p10267709/s06/view1_frontal.jpg</t>
  </si>
  <si>
    <t>train/p10267709/s07/view1_frontal.jpg</t>
  </si>
  <si>
    <t>train/p10267709/s07/view2_lateral.jpg</t>
  </si>
  <si>
    <t>train/p10267709/s08/view1_frontal.jpg</t>
  </si>
  <si>
    <t>train/p10267709/s08/view2_lateral.jpg</t>
  </si>
  <si>
    <t>train/p10267709/s09/view1_frontal.jpg</t>
  </si>
  <si>
    <t>train/p10267709/s09/view2_lateral.jpg</t>
  </si>
  <si>
    <t>train/p10267709/s10/view1_frontal.jpg</t>
  </si>
  <si>
    <t>train/p10267709/s11/view1_frontal.jpg</t>
  </si>
  <si>
    <t>train/p10267709/s11/view2_lateral.jpg</t>
  </si>
  <si>
    <t>train/p10267709/s11/view3_lateral.jpg</t>
  </si>
  <si>
    <t>train/p10267709/s12/view1_frontal.jpg</t>
  </si>
  <si>
    <t>train/p10267709/s12/view2_lateral.jpg</t>
  </si>
  <si>
    <t>train/p10267709/s12/view3_lateral.jpg</t>
  </si>
  <si>
    <t>train/p10267709/s13/view1_frontal.jpg</t>
  </si>
  <si>
    <t>train/p10267709/s13/view2_lateral.jpg</t>
  </si>
  <si>
    <t>train/p10267709/s14/view1_frontal.jpg</t>
  </si>
  <si>
    <t>train/p10267709/s15/view1_frontal.jpg</t>
  </si>
  <si>
    <t>train/p10267709/s15/view2_lateral.jpg</t>
  </si>
  <si>
    <t>train/p10267709/s15/view3_lateral.jpg</t>
  </si>
  <si>
    <t>train/p10267709/s16/view1_frontal.jpg</t>
  </si>
  <si>
    <t>train/p10267709/s16/view2_lateral.jpg</t>
  </si>
  <si>
    <t>train/p10267709/s17/view1_frontal.jpg</t>
  </si>
  <si>
    <t>train/p10267709/s18/view1_frontal.jpg</t>
  </si>
  <si>
    <t>train/p10267709/s18/view2_lateral.jpg</t>
  </si>
  <si>
    <t>train/p10267709/s18/view3_lateral.jpg</t>
  </si>
  <si>
    <t>train/p10268533/s01/view1_frontal.jpg</t>
  </si>
  <si>
    <t>train/p10269246/s01/view1_frontal.jpg</t>
  </si>
  <si>
    <t>train/p10269246/s01/view2_frontal.jpg</t>
  </si>
  <si>
    <t>train/p10269246/s01/view3_lateral.jpg</t>
  </si>
  <si>
    <t>train/p10269246/s02/view1_frontal.jpg</t>
  </si>
  <si>
    <t>train/p10269246/s03/view1_frontal.jpg</t>
  </si>
  <si>
    <t>train/p10269246/s04/view1_frontal.jpg</t>
  </si>
  <si>
    <t>train/p10269246/s05/view1_frontal.jpg</t>
  </si>
  <si>
    <t>train/p10269246/s05/view2_lateral.jpg</t>
  </si>
  <si>
    <t>train/p10269246/s06/view1_frontal.jpg</t>
  </si>
  <si>
    <t>train/p10269246/s07/view1_frontal.jpg</t>
  </si>
  <si>
    <t>train/p10269246/s07/view2_lateral.jpg</t>
  </si>
  <si>
    <t>train/p10269246/s08/view1_frontal.jpg</t>
  </si>
  <si>
    <t>train/p10269246/s09/view1_frontal.jpg</t>
  </si>
  <si>
    <t>train/p10269246/s09/view2_lateral.jpg</t>
  </si>
  <si>
    <t>train/p10269246/s10/view1_frontal.jpg</t>
  </si>
  <si>
    <t>train/p10269246/s10/view2_lateral.jpg</t>
  </si>
  <si>
    <t>train/p10269246/s11/view1_frontal.jpg</t>
  </si>
  <si>
    <t>train/p10269246/s11/view2_lateral.jpg</t>
  </si>
  <si>
    <t>train/p10269246/s12/view1_frontal.jpg</t>
  </si>
  <si>
    <t>train/p10269246/s13/view1_frontal.jpg</t>
  </si>
  <si>
    <t>train/p10269246/s13/view2_lateral.jpg</t>
  </si>
  <si>
    <t>train/p10269246/s14/view1_frontal.jpg</t>
  </si>
  <si>
    <t>train/p10269246/s14/view2_lateral.jpg</t>
  </si>
  <si>
    <t>train/p10269246/s15/view1_frontal.jpg</t>
  </si>
  <si>
    <t>train/p10269246/s16/view1_frontal.jpg</t>
  </si>
  <si>
    <t>train/p10269246/s17/view1_frontal.jpg</t>
  </si>
  <si>
    <t>train/p10269246/s17/view2_lateral.jpg</t>
  </si>
  <si>
    <t>train/p10269605/s01/view1_frontal.jpg</t>
  </si>
  <si>
    <t>train/p10269605/s01/view2_frontal.jpg</t>
  </si>
  <si>
    <t>train/p10269605/s01/view3_lateral.jpg</t>
  </si>
  <si>
    <t>train/p10272054/s01/view1_frontal.jpg</t>
  </si>
  <si>
    <t>train/p10272054/s02/view1_frontal.jpg</t>
  </si>
  <si>
    <t>train/p10272054/s02/view2_lateral.jpg</t>
  </si>
  <si>
    <t>train/p10272120/s01/view1_frontal.jpg</t>
  </si>
  <si>
    <t>train/p10272120/s02/view1_frontal.jpg</t>
  </si>
  <si>
    <t>train/p10272120/s03/view1_frontal.jpg</t>
  </si>
  <si>
    <t>train/p10272120/s03/view2_lateral.jpg</t>
  </si>
  <si>
    <t>train/p10272120/s04/view1_frontal.jpg</t>
  </si>
  <si>
    <t>train/p10272425/s01/view1_frontal.jpg</t>
  </si>
  <si>
    <t>train/p10272425/s01/view2_frontal.jpg</t>
  </si>
  <si>
    <t>train/p10272425/s01/view3_lateral.jpg</t>
  </si>
  <si>
    <t>train/p10272717/s01/view1_frontal.jpg</t>
  </si>
  <si>
    <t>train/p10272717/s01/view2_lateral.jpg</t>
  </si>
  <si>
    <t>train/p10273026/s01/view1_frontal.jpg</t>
  </si>
  <si>
    <t>train/p10273026/s02/view1_frontal.jpg</t>
  </si>
  <si>
    <t>train/p10273026/s03/view1_frontal.jpg</t>
  </si>
  <si>
    <t>train/p10273026/s04/view1_frontal.jpg</t>
  </si>
  <si>
    <t>train/p10273026/s05/view1_frontal.jpg</t>
  </si>
  <si>
    <t>train/p10273026/s06/view1_frontal.jpg</t>
  </si>
  <si>
    <t>train/p10273026/s07/view1_frontal.jpg</t>
  </si>
  <si>
    <t>train/p10276423/s01/view1_frontal.jpg</t>
  </si>
  <si>
    <t>train/p10276423/s01/view2_lateral.jpg</t>
  </si>
  <si>
    <t>train/p10276423/s02/view1_frontal.jpg</t>
  </si>
  <si>
    <t>train/p10276423/s02/view2_lateral.jpg</t>
  </si>
  <si>
    <t>train/p10277390/s01/view1_frontal.jpg</t>
  </si>
  <si>
    <t>train/p10277390/s01/view2_lateral.jpg</t>
  </si>
  <si>
    <t>train/p10278578/s01/view1_frontal.jpg</t>
  </si>
  <si>
    <t>train/p10278578/s01/view2_lateral.jpg</t>
  </si>
  <si>
    <t>train/p10278578/s02/view1_frontal.jpg</t>
  </si>
  <si>
    <t>train/p10279030/s01/view1_frontal.jpg</t>
  </si>
  <si>
    <t>train/p10279030/s01/view2_lateral.jpg</t>
  </si>
  <si>
    <t>train/p10279514/s01/view1_frontal.jpg</t>
  </si>
  <si>
    <t>train/p10279514/s01/view2_frontal.jpg</t>
  </si>
  <si>
    <t>train/p10279514/s01/view3_lateral.jpg</t>
  </si>
  <si>
    <t>train/p10280048/s01/view1_frontal.jpg</t>
  </si>
  <si>
    <t>train/p10280048/s01/view2_lateral.jpg</t>
  </si>
  <si>
    <t>train/p10281270/s01/view1_frontal.jpg</t>
  </si>
  <si>
    <t>train/p10281270/s01/view2_frontal.jpg</t>
  </si>
  <si>
    <t>train/p10281270/s01/view3_lateral.jpg</t>
  </si>
  <si>
    <t>train/p10281270/s01/view4_lateral.jpg</t>
  </si>
  <si>
    <t>train/p10281270/s02/view1_frontal.jpg</t>
  </si>
  <si>
    <t>train/p10281270/s02/view2_lateral.jpg</t>
  </si>
  <si>
    <t>train/p10283819/s01/view1_frontal.jpg</t>
  </si>
  <si>
    <t>train/p10283819/s02/view1_frontal.jpg</t>
  </si>
  <si>
    <t>train/p10283819/s03/view1_frontal.jpg</t>
  </si>
  <si>
    <t>train/p10283819/s04/view1_frontal.jpg</t>
  </si>
  <si>
    <t>train/p10283819/s04/view2_frontal.jpg</t>
  </si>
  <si>
    <t>train/p10283819/s05/view1_frontal.jpg</t>
  </si>
  <si>
    <t>train/p10283819/s05/view2_lateral.jpg</t>
  </si>
  <si>
    <t>train/p10283819/s06/view1_frontal.jpg</t>
  </si>
  <si>
    <t>train/p10283819/s07/view1_frontal.jpg</t>
  </si>
  <si>
    <t>train/p10283819/s07/view2_frontal.jpg</t>
  </si>
  <si>
    <t>train/p10283819/s08/view1_frontal.jpg</t>
  </si>
  <si>
    <t>train/p10283819/s09/view1_frontal.jpg</t>
  </si>
  <si>
    <t>train/p10283819/s09/view2_frontal.jpg</t>
  </si>
  <si>
    <t>train/p10283819/s09/view3_lateral.jpg</t>
  </si>
  <si>
    <t>train/p10283819/s10/view1_frontal.jpg</t>
  </si>
  <si>
    <t>train/p10285188/s01/view1_frontal.jpg</t>
  </si>
  <si>
    <t>train/p10285188/s02/view1_frontal.jpg</t>
  </si>
  <si>
    <t>train/p10285188/s03/view1_frontal.jpg</t>
  </si>
  <si>
    <t>train/p10285188/s04/view1_frontal.jpg</t>
  </si>
  <si>
    <t>train/p10285188/s04/view2_frontal.jpg</t>
  </si>
  <si>
    <t>train/p10285455/s01/view1_frontal.jpg</t>
  </si>
  <si>
    <t>train/p10285455/s01/view2_frontal.jpg</t>
  </si>
  <si>
    <t>train/p10285455/s01/view3_lateral.jpg</t>
  </si>
  <si>
    <t>train/p10285455/s01/view4_lateral.jpg</t>
  </si>
  <si>
    <t>train/p10289679/s01/view1_frontal.jpg</t>
  </si>
  <si>
    <t>train/p10289679/s01/view2_lateral.jpg</t>
  </si>
  <si>
    <t>train/p10290230/s01/view1_frontal.jpg</t>
  </si>
  <si>
    <t>train/p10290230/s01/view2_lateral.jpg</t>
  </si>
  <si>
    <t>train/p10290230/s02/view1_frontal.jpg</t>
  </si>
  <si>
    <t>train/p10290230/s02/view2_lateral.jpg</t>
  </si>
  <si>
    <t>train/p10290812/s01/view1_frontal.jpg</t>
  </si>
  <si>
    <t>train/p10290812/s01/view2_frontal.jpg</t>
  </si>
  <si>
    <t>train/p10290812/s02/view1_frontal.jpg</t>
  </si>
  <si>
    <t>train/p10290812/s03/view1_frontal.jpg</t>
  </si>
  <si>
    <t>train/p10290812/s03/view2_frontal.jpg</t>
  </si>
  <si>
    <t>train/p10290812/s04/view1_frontal.jpg</t>
  </si>
  <si>
    <t>train/p10290812/s04/view2_lateral.jpg</t>
  </si>
  <si>
    <t>train/p10290812/s05/view1_frontal.jpg</t>
  </si>
  <si>
    <t>train/p10290812/s06/view1_frontal.jpg</t>
  </si>
  <si>
    <t>train/p10290812/s07/view1_frontal.jpg</t>
  </si>
  <si>
    <t>train/p10290812/s08/view1_frontal.jpg</t>
  </si>
  <si>
    <t>train/p10290812/s08/view2_frontal.jpg</t>
  </si>
  <si>
    <t>train/p10290812/s09/view1_frontal.jpg</t>
  </si>
  <si>
    <t>train/p10290812/s10/view1_frontal.jpg</t>
  </si>
  <si>
    <t>train/p10290812/s10/view2_frontal.jpg</t>
  </si>
  <si>
    <t>train/p10290812/s11/view1_frontal.jpg</t>
  </si>
  <si>
    <t>train/p10290812/s12/view1_frontal.jpg</t>
  </si>
  <si>
    <t>train/p10292218/s01/view1_frontal.jpg</t>
  </si>
  <si>
    <t>train/p10292218/s01/view2_lateral.jpg</t>
  </si>
  <si>
    <t>train/p10292289/s01/view1_frontal.jpg</t>
  </si>
  <si>
    <t>train/p10292289/s02/view1_frontal.jpg</t>
  </si>
  <si>
    <t>train/p10292289/s03/view1_frontal.jpg</t>
  </si>
  <si>
    <t>train/p10292289/s03/view2_lateral.jpg</t>
  </si>
  <si>
    <t>train/p10292371/s01/view1_frontal.jpg</t>
  </si>
  <si>
    <t>train/p10292371/s01/view2_lateral.jpg</t>
  </si>
  <si>
    <t>train/p10292371/s02/view1_frontal.jpg</t>
  </si>
  <si>
    <t>train/p10292371/s02/view2_lateral.jpg</t>
  </si>
  <si>
    <t>train/p10292371/s03/view1_frontal.jpg</t>
  </si>
  <si>
    <t>train/p10292974/s01/view1_frontal.jpg</t>
  </si>
  <si>
    <t>train/p10292974/s01/view2_lateral.jpg</t>
  </si>
  <si>
    <t>train/p10293266/s01/view1_frontal.jpg</t>
  </si>
  <si>
    <t>train/p10293266/s01/view2_lateral.jpg</t>
  </si>
  <si>
    <t>train/p10293266/s02/view1_frontal.jpg</t>
  </si>
  <si>
    <t>train/p10293266/s02/view2_lateral.jpg</t>
  </si>
  <si>
    <t>train/p10293741/s01/view1_frontal.jpg</t>
  </si>
  <si>
    <t>train/p10293741/s01/view2_lateral.jpg</t>
  </si>
  <si>
    <t>train/p10293741/s01/view3_lateral.jpg</t>
  </si>
  <si>
    <t>train/p10293821/s01/view1_frontal.jpg</t>
  </si>
  <si>
    <t>train/p10293821/s01/view2_lateral.jpg</t>
  </si>
  <si>
    <t>train/p10294074/s01/view1_frontal.jpg</t>
  </si>
  <si>
    <t>train/p10294074/s01/view2_frontal.jpg</t>
  </si>
  <si>
    <t>train/p10294074/s01/view3_lateral.jpg</t>
  </si>
  <si>
    <t>train/p10294074/s01/view4_lateral.jpg</t>
  </si>
  <si>
    <t>train/p10294074/s02/view1_frontal.jpg</t>
  </si>
  <si>
    <t>train/p10294074/s02/view2_frontal.jpg</t>
  </si>
  <si>
    <t>train/p10294074/s02/view3_lateral.jpg</t>
  </si>
  <si>
    <t>train/p10294074/s03/view1_frontal.jpg</t>
  </si>
  <si>
    <t>train/p10294074/s04/view1_frontal.jpg</t>
  </si>
  <si>
    <t>train/p10294074/s04/view2_frontal.jpg</t>
  </si>
  <si>
    <t>train/p10294074/s04/view3_lateral.jpg</t>
  </si>
  <si>
    <t>train/p10294074/s05/view1_frontal.jpg</t>
  </si>
  <si>
    <t>train/p10294074/s06/view1_frontal.jpg</t>
  </si>
  <si>
    <t>train/p10294074/s06/view2_frontal.jpg</t>
  </si>
  <si>
    <t>train/p10294074/s06/view3_lateral.jpg</t>
  </si>
  <si>
    <t>train/p10294761/s01/view1_frontal.jpg</t>
  </si>
  <si>
    <t>train/p10297687/s01/view1_frontal.jpg</t>
  </si>
  <si>
    <t>train/p10297687/s01/view2_lateral.jpg</t>
  </si>
  <si>
    <t>train/p10298415/s01/view1_frontal.jpg</t>
  </si>
  <si>
    <t>train/p10298415/s02/view1_frontal.jpg</t>
  </si>
  <si>
    <t>train/p10298415/s02/view2_lateral.jpg</t>
  </si>
  <si>
    <t>train/p10298415/s03/view1_frontal.jpg</t>
  </si>
  <si>
    <t>train/p10298415/s03/view2_lateral.jpg</t>
  </si>
  <si>
    <t>train/p10298415/s04/view1_frontal.jpg</t>
  </si>
  <si>
    <t>train/p10300976/s01/view1_frontal.jpg</t>
  </si>
  <si>
    <t>train/p10300976/s01/view2_lateral.jpg</t>
  </si>
  <si>
    <t>train/p10300976/s02/view1_frontal.jpg</t>
  </si>
  <si>
    <t>train/p10300976/s02/view2_lateral.jpg</t>
  </si>
  <si>
    <t>train/p10300976/s02/view3_lateral.jpg</t>
  </si>
  <si>
    <t>train/p10301415/s01/view1_frontal.jpg</t>
  </si>
  <si>
    <t>SEPARATED</t>
  </si>
  <si>
    <t>train/p10301415/s02/view1_frontal.jpg</t>
  </si>
  <si>
    <t>train/p10301415/s03/view1_frontal.jpg</t>
  </si>
  <si>
    <t>train/p10301415/s04/view1_frontal.jpg</t>
  </si>
  <si>
    <t>train/p10301415/s05/view1_frontal.jpg</t>
  </si>
  <si>
    <t>train/p10302724/s01/view1_frontal.jpg</t>
  </si>
  <si>
    <t>train/p10302724/s01/view2_lateral.jpg</t>
  </si>
  <si>
    <t>train/p10302724/s01/view3_lateral.jpg</t>
  </si>
  <si>
    <t>train/p10302724/s02/view1_frontal.jpg</t>
  </si>
  <si>
    <t>train/p10302724/s03/view1_frontal.jpg</t>
  </si>
  <si>
    <t>train/p10303081/s01/view1_frontal.jpg</t>
  </si>
  <si>
    <t>train/p10303081/s01/view2_lateral.jpg</t>
  </si>
  <si>
    <t>train/p10303081/s02/view1_frontal.jpg</t>
  </si>
  <si>
    <t>train/p10303081/s02/view2_lateral.jpg</t>
  </si>
  <si>
    <t>train/p10303590/s01/view1_frontal.jpg</t>
  </si>
  <si>
    <t>train/p10303590/s01/view2_lateral.jpg</t>
  </si>
  <si>
    <t>train/p10304763/s01/view1_frontal.jpg</t>
  </si>
  <si>
    <t>UNABLE TO OBTAIN</t>
  </si>
  <si>
    <t>train/p10304763/s02/view1_frontal.jpg</t>
  </si>
  <si>
    <t>train/p10304846/s01/view1_frontal.jpg</t>
  </si>
  <si>
    <t>train/p10304846/s01/view2_lateral.jpg</t>
  </si>
  <si>
    <t>train/p10304846/s01/view3_lateral.jpg</t>
  </si>
  <si>
    <t>train/p10304846/s02/view1_frontal.jpg</t>
  </si>
  <si>
    <t>train/p10304846/s02/view2_lateral.jpg</t>
  </si>
  <si>
    <t>train/p10304846/s03/view1_frontal.jpg</t>
  </si>
  <si>
    <t>train/p10304846/s03/view2_lateral.jpg</t>
  </si>
  <si>
    <t>train/p10304846/s04/view1_frontal.jpg</t>
  </si>
  <si>
    <t>train/p10304846/s04/view2_lateral.jpg</t>
  </si>
  <si>
    <t>train/p10304846/s05/view1_frontal.jpg</t>
  </si>
  <si>
    <t>train/p10305617/s01/view1_frontal.jpg</t>
  </si>
  <si>
    <t>train/p10305617/s01/view2_lateral.jpg</t>
  </si>
  <si>
    <t>train/p10306486/s01/view1_frontal.jpg</t>
  </si>
  <si>
    <t>train/p10306486/s01/view2_lateral.jpg</t>
  </si>
  <si>
    <t>train/p10306486/s02/view1_frontal.jpg</t>
  </si>
  <si>
    <t>train/p10306486/s02/view2_lateral.jpg</t>
  </si>
  <si>
    <t>train/p10309334/s01/view1_frontal.jpg</t>
  </si>
  <si>
    <t>train/p10309334/s01/view2_lateral.jpg</t>
  </si>
  <si>
    <t>train/p10309334/s01/view3_lateral.jpg</t>
  </si>
  <si>
    <t>train/p10311837/s01/view1_frontal.jpg</t>
  </si>
  <si>
    <t>train/p10311837/s01/view2_lateral.jpg</t>
  </si>
  <si>
    <t>train/p10313068/s01/view1_frontal.jpg</t>
  </si>
  <si>
    <t>train/p10313987/s01/view1_frontal.jpg</t>
  </si>
  <si>
    <t>train/p10313987/s01/view2_lateral.jpg</t>
  </si>
  <si>
    <t>train/p10316389/s01/view1_frontal.jpg</t>
  </si>
  <si>
    <t>train/p10316389/s01/view2_lateral.jpg</t>
  </si>
  <si>
    <t>train/p10320037/s01/view1_frontal.jpg</t>
  </si>
  <si>
    <t>train/p10323402/s01/view1_frontal.jpg</t>
  </si>
  <si>
    <t>train/p10323402/s01/view2_lateral.jpg</t>
  </si>
  <si>
    <t>train/p10325255/s01/view1_frontal.jpg</t>
  </si>
  <si>
    <t>train/p10325255/s01/view2_frontal.jpg</t>
  </si>
  <si>
    <t>train/p10325255/s01/view3_lateral.jpg</t>
  </si>
  <si>
    <t>train/p10326564/s01/view1_lateral.jpg</t>
  </si>
  <si>
    <t>train/p10326564/s01/view2_lateral.jpg</t>
  </si>
  <si>
    <t>train/p10326564/s02/view1_frontal.jpg</t>
  </si>
  <si>
    <t>train/p10326564/s02/view2_lateral.jpg</t>
  </si>
  <si>
    <t>train/p10329846/s01/view1_frontal.jpg</t>
  </si>
  <si>
    <t>train/p10329846/s01/view2_lateral.jpg</t>
  </si>
  <si>
    <t>train/p10330049/s01/view1_frontal.jpg</t>
  </si>
  <si>
    <t>train/p10330049/s01/view2_lateral.jpg</t>
  </si>
  <si>
    <t>train/p10330049/s02/view1_frontal.jpg</t>
  </si>
  <si>
    <t>train/p10330049/s02/view2_lateral.jpg</t>
  </si>
  <si>
    <t>train/p10330049/s03/view1_frontal.jpg</t>
  </si>
  <si>
    <t>train/p10330049/s04/view1_frontal.jpg</t>
  </si>
  <si>
    <t>train/p10330049/s04/view2_lateral.jpg</t>
  </si>
  <si>
    <t>train/p10330597/s01/view1_frontal.jpg</t>
  </si>
  <si>
    <t>train/p10334535/s01/view1_frontal.jpg</t>
  </si>
  <si>
    <t>train/p10334535/s01/view2_lateral.jpg</t>
  </si>
  <si>
    <t>train/p10335274/s01/view1_frontal.jpg</t>
  </si>
  <si>
    <t>train/p10335274/s01/view2_lateral.jpg</t>
  </si>
  <si>
    <t>train/p10335334/s01/view1_frontal.jpg</t>
  </si>
  <si>
    <t>train/p10335334/s01/view2_frontal.jpg</t>
  </si>
  <si>
    <t>train/p10335334/s01/view3_lateral.jpg</t>
  </si>
  <si>
    <t>train/p10335334/s02/view1_frontal.jpg</t>
  </si>
  <si>
    <t>train/p10335334/s02/view2_frontal.jpg</t>
  </si>
  <si>
    <t>train/p10335334/s03/view1_frontal.jpg</t>
  </si>
  <si>
    <t>train/p10335334/s04/view1_frontal.jpg</t>
  </si>
  <si>
    <t>train/p10335822/s01/view1_frontal.jpg</t>
  </si>
  <si>
    <t>train/p10335822/s02/view1_frontal.jpg</t>
  </si>
  <si>
    <t>train/p10335822/s02/view2_frontal.jpg</t>
  </si>
  <si>
    <t>train/p10335822/s02/view3_lateral.jpg</t>
  </si>
  <si>
    <t>train/p10336412/s01/view1_frontal.jpg</t>
  </si>
  <si>
    <t>train/p10336412/s01/view2_frontal.jpg</t>
  </si>
  <si>
    <t>train/p10336412/s02/view1_frontal.jpg</t>
  </si>
  <si>
    <t>train/p10336412/s02/view2_frontal.jpg</t>
  </si>
  <si>
    <t>train/p10336412/s02/view3_frontal.jpg</t>
  </si>
  <si>
    <t>train/p10336412/s03/view1_frontal.jpg</t>
  </si>
  <si>
    <t>train/p10336412/s03/view2_lateral.jpg</t>
  </si>
  <si>
    <t>train/p10336412/s04/view1_frontal.jpg</t>
  </si>
  <si>
    <t>train/p10336412/s04/view2_frontal.jpg</t>
  </si>
  <si>
    <t>train/p10336412/s05/view1_frontal.jpg</t>
  </si>
  <si>
    <t>train/p10336412/s05/view2_frontal.jpg</t>
  </si>
  <si>
    <t>train/p10336412/s06/view1_frontal.jpg</t>
  </si>
  <si>
    <t>train/p10336412/s06/view2_lateral.jpg</t>
  </si>
  <si>
    <t>train/p10336412/s07/view1_frontal.jpg</t>
  </si>
  <si>
    <t>train/p10336412/s08/view1_frontal.jpg</t>
  </si>
  <si>
    <t>train/p10336412/s08/view2_frontal.jpg</t>
  </si>
  <si>
    <t>train/p10336412/s09/view1_frontal.jpg</t>
  </si>
  <si>
    <t>train/p10336412/s09/view2_frontal.jpg</t>
  </si>
  <si>
    <t>train/p10336855/s01/view1_frontal.jpg</t>
  </si>
  <si>
    <t>train/p10336855/s02/view1_frontal.jpg</t>
  </si>
  <si>
    <t>train/p10336855/s03/view1_frontal.jpg</t>
  </si>
  <si>
    <t>train/p10336855/s04/view1_frontal.jpg</t>
  </si>
  <si>
    <t>train/p10336855/s05/view1_frontal.jpg</t>
  </si>
  <si>
    <t>train/p10336855/s06/view1_frontal.jpg</t>
  </si>
  <si>
    <t>train/p10336855/s07/view1_frontal.jpg</t>
  </si>
  <si>
    <t>train/p10336855/s08/view1_frontal.jpg</t>
  </si>
  <si>
    <t>train/p10336855/s09/view1_frontal.jpg</t>
  </si>
  <si>
    <t>train/p10336855/s10/view1_frontal.jpg</t>
  </si>
  <si>
    <t>train/p10336855/s11/view1_frontal.jpg</t>
  </si>
  <si>
    <t>train/p10336855/s12/view1_frontal.jpg</t>
  </si>
  <si>
    <t>train/p10336855/s13/view1_frontal.jpg</t>
  </si>
  <si>
    <t>train/p10336855/s14/view1_frontal.jpg</t>
  </si>
  <si>
    <t>train/p10336855/s15/view1_frontal.jpg</t>
  </si>
  <si>
    <t>train/p10340554/s01/view1_frontal.jpg</t>
  </si>
  <si>
    <t>train/p10340554/s01/view2_frontal.jpg</t>
  </si>
  <si>
    <t>train/p10340554/s02/view1_frontal.jpg</t>
  </si>
  <si>
    <t>train/p10340554/s02/view2_lateral.jpg</t>
  </si>
  <si>
    <t>train/p10341074/s01/view1_frontal.jpg</t>
  </si>
  <si>
    <t>train/p10341074/s01/view2_lateral.jpg</t>
  </si>
  <si>
    <t>train/p10341277/s01/view1_frontal.jpg</t>
  </si>
  <si>
    <t>train/p10341277/s01/view2_lateral.jpg</t>
  </si>
  <si>
    <t>train/p10341277/s02/view1_frontal.jpg</t>
  </si>
  <si>
    <t>train/p10341277/s02/view2_lateral.jpg</t>
  </si>
  <si>
    <t>train/p10341480/s01/view1_frontal.jpg</t>
  </si>
  <si>
    <t>train/p10341480/s01/view2_lateral.jpg</t>
  </si>
  <si>
    <t>train/p10341952/s01/view1_frontal.jpg</t>
  </si>
  <si>
    <t>train/p10341952/s01/view2_lateral.jpg</t>
  </si>
  <si>
    <t>train/p10345528/s01/view1_frontal.jpg</t>
  </si>
  <si>
    <t>train/p10345528/s01/view2_lateral.jpg</t>
  </si>
  <si>
    <t>train/p10345528/s01/view3_lateral.jpg</t>
  </si>
  <si>
    <t>train/p10347873/s01/view1_frontal.jpg</t>
  </si>
  <si>
    <t>train/p10347873/s01/view2_lateral.jpg</t>
  </si>
  <si>
    <t>train/p10352385/s01/view1_frontal.jpg</t>
  </si>
  <si>
    <t>train/p10352385/s01/view2_lateral.jpg</t>
  </si>
  <si>
    <t>train/p10352490/s01/view1_frontal.jpg</t>
  </si>
  <si>
    <t>train/p10352490/s01/view2_lateral.jpg</t>
  </si>
  <si>
    <t>train/p10352490/s02/view1_frontal.jpg</t>
  </si>
  <si>
    <t>train/p10352490/s02/view2_lateral.jpg</t>
  </si>
  <si>
    <t>train/p10352490/s03/view1_frontal.jpg</t>
  </si>
  <si>
    <t>train/p10352490/s03/view2_lateral.jpg</t>
  </si>
  <si>
    <t>train/p10353671/s01/view1_frontal.jpg</t>
  </si>
  <si>
    <t>train/p10353671/s01/view2_lateral.jpg</t>
  </si>
  <si>
    <t>train/p10354257/s01/view1_frontal.jpg</t>
  </si>
  <si>
    <t>train/p10354257/s01/view2_lateral.jpg</t>
  </si>
  <si>
    <t>train/p10354450/s01/view1_frontal.jpg</t>
  </si>
  <si>
    <t>train/p10354450/s02/view1_frontal.jpg</t>
  </si>
  <si>
    <t>train/p10354450/s03/view1_frontal.jpg</t>
  </si>
  <si>
    <t>train/p10354450/s04/view1_frontal.jpg</t>
  </si>
  <si>
    <t>train/p10354450/s05/view1_frontal.jpg</t>
  </si>
  <si>
    <t>train/p10354450/s06/view1_frontal.jpg</t>
  </si>
  <si>
    <t>train/p10354450/s07/view1_frontal.jpg</t>
  </si>
  <si>
    <t>train/p10354450/s08/view1_frontal.jpg</t>
  </si>
  <si>
    <t>train/p10354450/s09/view1_frontal.jpg</t>
  </si>
  <si>
    <t>train/p10354450/s10/view1_frontal.jpg</t>
  </si>
  <si>
    <t>train/p10354450/s10/view2_frontal.jpg</t>
  </si>
  <si>
    <t>train/p10354450/s11/view1_frontal.jpg</t>
  </si>
  <si>
    <t>train/p10354450/s12/view1_frontal.jpg</t>
  </si>
  <si>
    <t>train/p10354450/s13/view1_frontal.jpg</t>
  </si>
  <si>
    <t>train/p10354450/s14/view1_frontal.jpg</t>
  </si>
  <si>
    <t>train/p10354450/s15/view1_frontal.jpg</t>
  </si>
  <si>
    <t>train/p10354450/s16/view1_frontal.jpg</t>
  </si>
  <si>
    <t>train/p10354450/s17/view1_frontal.jpg</t>
  </si>
  <si>
    <t>train/p10354450/s17/view2_frontal.jpg</t>
  </si>
  <si>
    <t>train/p10354450/s18/view1_frontal.jpg</t>
  </si>
  <si>
    <t>train/p10354450/s18/view2_frontal.jpg</t>
  </si>
  <si>
    <t>train/p10354450/s19/view1_frontal.jpg</t>
  </si>
  <si>
    <t>train/p10354450/s20/view1_frontal.jpg</t>
  </si>
  <si>
    <t>train/p10354450/s21/view1_frontal.jpg</t>
  </si>
  <si>
    <t>train/p10354450/s22/view1_frontal.jpg</t>
  </si>
  <si>
    <t>train/p10354450/s22/view2_lateral.jpg</t>
  </si>
  <si>
    <t>train/p10354450/s23/view1_frontal.jpg</t>
  </si>
  <si>
    <t>train/p10354450/s24/view1_frontal.jpg</t>
  </si>
  <si>
    <t>train/p10354450/s25/view1_frontal.jpg</t>
  </si>
  <si>
    <t>train/p10354450/s26/view1_frontal.jpg</t>
  </si>
  <si>
    <t>train/p10354450/s27/view1_frontal.jpg</t>
  </si>
  <si>
    <t>train/p10354450/s28/view1_frontal.jpg</t>
  </si>
  <si>
    <t>train/p10354450/s29/view1_frontal.jpg</t>
  </si>
  <si>
    <t>train/p10354450/s30/view1_frontal.jpg</t>
  </si>
  <si>
    <t>train/p10354450/s31/view1_frontal.jpg</t>
  </si>
  <si>
    <t>train/p10354450/s32/view1_frontal.jpg</t>
  </si>
  <si>
    <t>train/p10354450/s33/view1_frontal.jpg</t>
  </si>
  <si>
    <t>train/p10354450/s34/view1_frontal.jpg</t>
  </si>
  <si>
    <t>train/p10354450/s34/view2_frontal.jpg</t>
  </si>
  <si>
    <t>train/p10354450/s35/view1_frontal.jpg</t>
  </si>
  <si>
    <t>train/p10354450/s36/view1_frontal.jpg</t>
  </si>
  <si>
    <t>train/p10354450/s37/view1_frontal.jpg</t>
  </si>
  <si>
    <t>train/p10354450/s38/view1_frontal.jpg</t>
  </si>
  <si>
    <t>train/p10354450/s39/view1_frontal.jpg</t>
  </si>
  <si>
    <t>train/p10354450/s40/view1_frontal.jpg</t>
  </si>
  <si>
    <t>train/p10354450/s41/view1_frontal.jpg</t>
  </si>
  <si>
    <t>train/p10354450/s41/view2_frontal.jpg</t>
  </si>
  <si>
    <t>train/p10354450/s41/view3_frontal.jpg</t>
  </si>
  <si>
    <t>train/p10354450/s42/view1_frontal.jpg</t>
  </si>
  <si>
    <t>train/p10354450/s43/view1_frontal.jpg</t>
  </si>
  <si>
    <t>train/p10354450/s44/view1_frontal.jpg</t>
  </si>
  <si>
    <t>train/p10354450/s45/view1_frontal.jpg</t>
  </si>
  <si>
    <t>train/p10354450/s46/view1_frontal.jpg</t>
  </si>
  <si>
    <t>train/p10354450/s47/view1_frontal.jpg</t>
  </si>
  <si>
    <t>train/p10354450/s48/view1_frontal.jpg</t>
  </si>
  <si>
    <t>train/p10354450/s48/view2_frontal.jpg</t>
  </si>
  <si>
    <t>train/p10354450/s49/view1_frontal.jpg</t>
  </si>
  <si>
    <t>train/p10354450/s50/view1_frontal.jpg</t>
  </si>
  <si>
    <t>train/p10354450/s51/view1_frontal.jpg</t>
  </si>
  <si>
    <t>train/p10354450/s52/view1_frontal.jpg</t>
  </si>
  <si>
    <t>train/p10354450/s53/view1_frontal.jpg</t>
  </si>
  <si>
    <t>train/p10354450/s54/view1_frontal.jpg</t>
  </si>
  <si>
    <t>train/p10354450/s55/view1_frontal.jpg</t>
  </si>
  <si>
    <t>train/p10354450/s56/view1_frontal.jpg</t>
  </si>
  <si>
    <t>train/p10354450/s57/view1_frontal.jpg</t>
  </si>
  <si>
    <t>train/p10354450/s58/view1_frontal.jpg</t>
  </si>
  <si>
    <t>train/p10354450/s59/view1_frontal.jpg</t>
  </si>
  <si>
    <t>train/p10354450/s60/view1_frontal.jpg</t>
  </si>
  <si>
    <t>train/p10354450/s61/view1_frontal.jpg</t>
  </si>
  <si>
    <t>train/p10354450/s62/view1_frontal.jpg</t>
  </si>
  <si>
    <t>train/p10354450/s63/view1_frontal.jpg</t>
  </si>
  <si>
    <t>train/p10354450/s64/view1_frontal.jpg</t>
  </si>
  <si>
    <t>train/p10354450/s64/view2_lateral.jpg</t>
  </si>
  <si>
    <t>train/p10357804/s01/view1_frontal.jpg</t>
  </si>
  <si>
    <t>train/p10357804/s01/view2_lateral.jpg</t>
  </si>
  <si>
    <t>train/p10360407/s01/view1_frontal.jpg</t>
  </si>
  <si>
    <t>train/p10360407/s01/view2_lateral.jpg</t>
  </si>
  <si>
    <t>train/p10360407/s02/view1_frontal.jpg</t>
  </si>
  <si>
    <t>train/p10360407/s02/view2_lateral.jpg</t>
  </si>
  <si>
    <t>train/p10360407/s03/view1_frontal.jpg</t>
  </si>
  <si>
    <t>train/p10360407/s03/view2_lateral.jpg</t>
  </si>
  <si>
    <t>train/p10360407/s04/view1_frontal.jpg</t>
  </si>
  <si>
    <t>train/p10360407/s04/view2_lateral.jpg</t>
  </si>
  <si>
    <t>train/p10361426/s01/view1_frontal.jpg</t>
  </si>
  <si>
    <t>train/p10361426/s01/view2_lateral.jpg</t>
  </si>
  <si>
    <t>train/p10362716/s01/view1_frontal.jpg</t>
  </si>
  <si>
    <t>train/p10362716/s01/view2_lateral.jpg</t>
  </si>
  <si>
    <t>train/p10362716/s01/view3_lateral.jpg</t>
  </si>
  <si>
    <t>train/p10362716/s02/view1_frontal.jpg</t>
  </si>
  <si>
    <t>train/p10362716/s02/view2_lateral.jpg</t>
  </si>
  <si>
    <t>train/p10362716/s02/view3_lateral.jpg</t>
  </si>
  <si>
    <t>train/p10363710/s01/view1_frontal.jpg</t>
  </si>
  <si>
    <t>train/p10363710/s01/view2_lateral.jpg</t>
  </si>
  <si>
    <t>train/p10367102/s01/view1_frontal.jpg</t>
  </si>
  <si>
    <t>train/p10367102/s01/view2_frontal.jpg</t>
  </si>
  <si>
    <t>train/p10367102/s01/view3_lateral.jpg</t>
  </si>
  <si>
    <t>train/p10373969/s01/view1_frontal.jpg</t>
  </si>
  <si>
    <t>train/p10373969/s01/view2_lateral.jpg</t>
  </si>
  <si>
    <t>train/p10374017/s01/view1_frontal.jpg</t>
  </si>
  <si>
    <t>train/p10374017/s01/view2_lateral.jpg</t>
  </si>
  <si>
    <t>train/p10374017/s02/view1_frontal.jpg</t>
  </si>
  <si>
    <t>train/p10374017/s02/view2_lateral.jpg</t>
  </si>
  <si>
    <t>train/p10379173/s01/view1_frontal.jpg</t>
  </si>
  <si>
    <t>train/p10379173/s02/view1_frontal.jpg</t>
  </si>
  <si>
    <t>train/p10379173/s02/view2_lateral.jpg</t>
  </si>
  <si>
    <t>train/p10379484/s01/view1_frontal.jpg</t>
  </si>
  <si>
    <t>train/p10379484/s01/view2_lateral.jpg</t>
  </si>
  <si>
    <t>train/p10379484/s02/view1_frontal.jpg</t>
  </si>
  <si>
    <t>train/p10379484/s02/view2_lateral.jpg</t>
  </si>
  <si>
    <t>train/p10379484/s03/view1_frontal.jpg</t>
  </si>
  <si>
    <t>train/p10379484/s03/view2_lateral.jpg</t>
  </si>
  <si>
    <t>train/p10379484/s04/view1_frontal.jpg</t>
  </si>
  <si>
    <t>train/p10379484/s04/view2_lateral.jpg</t>
  </si>
  <si>
    <t>train/p10380225/s01/view1_frontal.jpg</t>
  </si>
  <si>
    <t>train/p10380225/s01/view2_lateral.jpg</t>
  </si>
  <si>
    <t>train/p10380225/s02/view1_frontal.jpg</t>
  </si>
  <si>
    <t>train/p10383767/s01/view1_frontal.jpg</t>
  </si>
  <si>
    <t>train/p10383767/s01/view2_frontal.jpg</t>
  </si>
  <si>
    <t>train/p10383767/s01/view3_lateral.jpg</t>
  </si>
  <si>
    <t>train/p10384095/s01/view1_frontal.jpg</t>
  </si>
  <si>
    <t>train/p10384095/s01/view2_lateral.jpg</t>
  </si>
  <si>
    <t>train/p10384095/s02/view1_frontal.jpg</t>
  </si>
  <si>
    <t>train/p10384095/s02/view2_frontal.jpg</t>
  </si>
  <si>
    <t>train/p10384095/s02/view3_lateral.jpg</t>
  </si>
  <si>
    <t>train/p10385652/s01/view1_frontal.jpg</t>
  </si>
  <si>
    <t>train/p10385652/s01/view2_frontal.jpg</t>
  </si>
  <si>
    <t>train/p10385652/s01/view3_lateral.jpg</t>
  </si>
  <si>
    <t>train/p10385652/s01/view4_lateral.jpg</t>
  </si>
  <si>
    <t>train/p10389638/s01/view1_frontal.jpg</t>
  </si>
  <si>
    <t>train/p10389740/s01/view1_frontal.jpg</t>
  </si>
  <si>
    <t>train/p10389740/s02/view1_frontal.jpg</t>
  </si>
  <si>
    <t>train/p10389740/s02/view2_lateral.jpg</t>
  </si>
  <si>
    <t>train/p10393792/s01/view1_frontal.jpg</t>
  </si>
  <si>
    <t>train/p10393792/s01/view2_lateral.jpg</t>
  </si>
  <si>
    <t>train/p10393792/s02/view1_frontal.jpg</t>
  </si>
  <si>
    <t>train/p10393792/s03/view1_frontal.jpg</t>
  </si>
  <si>
    <t>train/p10393792/s04/view1_frontal.jpg</t>
  </si>
  <si>
    <t>train/p10393792/s05/view1_frontal.jpg</t>
  </si>
  <si>
    <t>train/p10393792/s06/view1_frontal.jpg</t>
  </si>
  <si>
    <t>train/p10393792/s06/view2_lateral.jpg</t>
  </si>
  <si>
    <t>train/p10393792/s07/view1_frontal.jpg</t>
  </si>
  <si>
    <t>train/p10393792/s08/view1_frontal.jpg</t>
  </si>
  <si>
    <t>train/p10393792/s09/view1_frontal.jpg</t>
  </si>
  <si>
    <t>train/p10393792/s10/view1_frontal.jpg</t>
  </si>
  <si>
    <t>train/p10393792/s11/view1_frontal.jpg</t>
  </si>
  <si>
    <t>train/p10393792/s12/view1_frontal.jpg</t>
  </si>
  <si>
    <t>train/p10400969/s01/view1_frontal.jpg</t>
  </si>
  <si>
    <t>train/p10400969/s01/view2_lateral.jpg</t>
  </si>
  <si>
    <t>train/p10401337/s01/view1_other.jpg</t>
  </si>
  <si>
    <t>train/p10401337/s02/view1_frontal.jpg</t>
  </si>
  <si>
    <t>train/p10401337/s02/view2_lateral.jpg</t>
  </si>
  <si>
    <t>train/p10401337/s03/view1_frontal.jpg</t>
  </si>
  <si>
    <t>train/p10401337/s04/view1_frontal.jpg</t>
  </si>
  <si>
    <t>train/p10401337/s05/view1_frontal.jpg</t>
  </si>
  <si>
    <t>train/p10401337/s05/view2_lateral.jpg</t>
  </si>
  <si>
    <t>train/p10401337/s05/view3_lateral.jpg</t>
  </si>
  <si>
    <t>train/p10401384/s01/view1_frontal.jpg</t>
  </si>
  <si>
    <t>train/p10401700/s01/view1_frontal.jpg</t>
  </si>
  <si>
    <t>train/p10401700/s01/view2_lateral.jpg</t>
  </si>
  <si>
    <t>train/p10401700/s02/view1_frontal.jpg</t>
  </si>
  <si>
    <t>train/p10401700/s02/view2_lateral.jpg</t>
  </si>
  <si>
    <t>train/p10402135/s01/view1_frontal.jpg</t>
  </si>
  <si>
    <t>train/p10402135/s02/view1_frontal.jpg</t>
  </si>
  <si>
    <t>train/p10402141/s01/view1_frontal.jpg</t>
  </si>
  <si>
    <t>train/p10402141/s01/view2_frontal.jpg</t>
  </si>
  <si>
    <t>train/p10402141/s02/view1_frontal.jpg</t>
  </si>
  <si>
    <t>train/p10402141/s02/view2_lateral.jpg</t>
  </si>
  <si>
    <t>train/p10402299/s01/view1_frontal.jpg</t>
  </si>
  <si>
    <t>train/p10402299/s01/view2_lateral.jpg</t>
  </si>
  <si>
    <t>train/p10402554/s01/view1_frontal.jpg</t>
  </si>
  <si>
    <t>train/p10402554/s01/view2_frontal.jpg</t>
  </si>
  <si>
    <t>train/p10405646/s01/view1_frontal.jpg</t>
  </si>
  <si>
    <t>train/p10406002/s01/view1_frontal.jpg</t>
  </si>
  <si>
    <t>train/p10406002/s01/view2_lateral.jpg</t>
  </si>
  <si>
    <t>train/p10407693/s01/view1_frontal.jpg</t>
  </si>
  <si>
    <t>train/p10411654/s01/view1_frontal.jpg</t>
  </si>
  <si>
    <t>train/p10413587/s01/view1_frontal.jpg</t>
  </si>
  <si>
    <t>train/p10413587/s01/view2_frontal.jpg</t>
  </si>
  <si>
    <t>train/p10413587/s01/view3_lateral.jpg</t>
  </si>
  <si>
    <t>train/p10414622/s01/view1_frontal.jpg</t>
  </si>
  <si>
    <t>train/p10414622/s01/view2_lateral.jpg</t>
  </si>
  <si>
    <t>train/p10415973/s01/view1_frontal.jpg</t>
  </si>
  <si>
    <t>train/p10415973/s01/view2_lateral.jpg</t>
  </si>
  <si>
    <t>train/p10415973/s02/view1_frontal.jpg</t>
  </si>
  <si>
    <t>train/p10415973/s02/view2_lateral.jpg</t>
  </si>
  <si>
    <t>train/p10415973/s03/view1_frontal.jpg</t>
  </si>
  <si>
    <t>train/p10415973/s03/view2_lateral.jpg</t>
  </si>
  <si>
    <t>train/p10415973/s04/view1_frontal.jpg</t>
  </si>
  <si>
    <t>train/p10415973/s04/view2_lateral.jpg</t>
  </si>
  <si>
    <t>train/p10415973/s05/view1_frontal.jpg</t>
  </si>
  <si>
    <t>train/p10415973/s05/view2_lateral.jpg</t>
  </si>
  <si>
    <t>train/p10415973/s06/view1_frontal.jpg</t>
  </si>
  <si>
    <t>train/p10415973/s06/view2_lateral.jpg</t>
  </si>
  <si>
    <t>train/p10417827/s01/view1_frontal.jpg</t>
  </si>
  <si>
    <t>train/p10417827/s01/view2_lateral.jpg</t>
  </si>
  <si>
    <t>train/p10418457/s01/view1_frontal.jpg</t>
  </si>
  <si>
    <t>train/p10418457/s01/view2_frontal.jpg</t>
  </si>
  <si>
    <t>train/p10418457/s01/view3_frontal.jpg</t>
  </si>
  <si>
    <t>train/p10418457/s02/view1_frontal.jpg</t>
  </si>
  <si>
    <t>train/p10418457/s02/view2_lateral.jpg</t>
  </si>
  <si>
    <t>train/p10418763/s01/view1_frontal.jpg</t>
  </si>
  <si>
    <t>train/p10418763/s01/view2_lateral.jpg</t>
  </si>
  <si>
    <t>train/p10418763/s01/view3_lateral.jpg</t>
  </si>
  <si>
    <t>train/p10426650/s01/view1_frontal.jpg</t>
  </si>
  <si>
    <t>train/p10426650/s01/view2_frontal.jpg</t>
  </si>
  <si>
    <t>train/p10426650/s02/view1_frontal.jpg</t>
  </si>
  <si>
    <t>train/p10426650/s03/view1_frontal.jpg</t>
  </si>
  <si>
    <t>train/p10426650/s04/view1_frontal.jpg</t>
  </si>
  <si>
    <t>train/p10426650/s05/view1_frontal.jpg</t>
  </si>
  <si>
    <t>train/p10426650/s06/view1_frontal.jpg</t>
  </si>
  <si>
    <t>train/p10426650/s07/view1_frontal.jpg</t>
  </si>
  <si>
    <t>train/p10426650/s08/view1_frontal.jpg</t>
  </si>
  <si>
    <t>train/p10426650/s08/view2_lateral.jpg</t>
  </si>
  <si>
    <t>train/p10427015/s01/view1_frontal.jpg</t>
  </si>
  <si>
    <t>train/p10427015/s01/view2_lateral.jpg</t>
  </si>
  <si>
    <t>train/p10427443/s01/view1_frontal.jpg</t>
  </si>
  <si>
    <t>train/p10427443/s01/view2_frontal.jpg</t>
  </si>
  <si>
    <t>train/p10427443/s01/view3_lateral.jpg</t>
  </si>
  <si>
    <t>train/p10427443/s02/view1_frontal.jpg</t>
  </si>
  <si>
    <t>train/p10433022/s01/view1_frontal.jpg</t>
  </si>
  <si>
    <t>train/p10433022/s01/view2_lateral.jpg</t>
  </si>
  <si>
    <t>train/p10433353/s01/view1_frontal.jpg</t>
  </si>
  <si>
    <t>train/p10433353/s01/view2_lateral.jpg</t>
  </si>
  <si>
    <t>train/p10433353/s02/view1_frontal.jpg</t>
  </si>
  <si>
    <t>train/p10433353/s02/view2_lateral.jpg</t>
  </si>
  <si>
    <t>train/p10433353/s03/view1_frontal.jpg</t>
  </si>
  <si>
    <t>train/p10433353/s04/view1_frontal.jpg</t>
  </si>
  <si>
    <t>train/p10433353/s05/view1_frontal.jpg</t>
  </si>
  <si>
    <t>train/p10434445/s01/view1_frontal.jpg</t>
  </si>
  <si>
    <t>train/p10434445/s01/view2_lateral.jpg</t>
  </si>
  <si>
    <t>train/p10434445/s01/view3_lateral.jpg</t>
  </si>
  <si>
    <t>train/p10438089/s01/view1_frontal.jpg</t>
  </si>
  <si>
    <t>train/p10438089/s01/view2_frontal.jpg</t>
  </si>
  <si>
    <t>train/p10438089/s02/view1_frontal.jpg</t>
  </si>
  <si>
    <t>train/p10438089/s02/view2_lateral.jpg</t>
  </si>
  <si>
    <t>train/p10438089/s02/view3_lateral.jpg</t>
  </si>
  <si>
    <t>train/p10438089/s03/view1_frontal.jpg</t>
  </si>
  <si>
    <t>train/p10438089/s04/view1_frontal.jpg</t>
  </si>
  <si>
    <t>train/p10438089/s05/view1_frontal.jpg</t>
  </si>
  <si>
    <t>train/p10438089/s05/view2_lateral.jpg</t>
  </si>
  <si>
    <t>train/p10438089/s06/view1_frontal.jpg</t>
  </si>
  <si>
    <t>train/p10438089/s06/view2_lateral.jpg</t>
  </si>
  <si>
    <t>train/p10438089/s07/view1_frontal.jpg</t>
  </si>
  <si>
    <t>train/p10438089/s08/view1_frontal.jpg</t>
  </si>
  <si>
    <t>train/p10438089/s08/view2_frontal.jpg</t>
  </si>
  <si>
    <t>train/p10438089/s09/view1_frontal.jpg</t>
  </si>
  <si>
    <t>train/p10438089/s09/view2_lateral.jpg</t>
  </si>
  <si>
    <t>train/p10438089/s09/view3_lateral.jpg</t>
  </si>
  <si>
    <t>train/p10438089/s10/view1_frontal.jpg</t>
  </si>
  <si>
    <t>train/p10438089/s10/view2_lateral.jpg</t>
  </si>
  <si>
    <t>train/p10438089/s11/view1_frontal.jpg</t>
  </si>
  <si>
    <t>train/p10438089/s12/view1_frontal.jpg</t>
  </si>
  <si>
    <t>train/p10438089/s13/view1_frontal.jpg</t>
  </si>
  <si>
    <t>train/p10438089/s13/view2_frontal.jpg</t>
  </si>
  <si>
    <t>train/p10438253/s01/view1_frontal.jpg</t>
  </si>
  <si>
    <t>train/p10438253/s02/view1_frontal.jpg</t>
  </si>
  <si>
    <t>train/p10438253/s02/view2_lateral.jpg</t>
  </si>
  <si>
    <t>train/p10438253/s03/view1_frontal.jpg</t>
  </si>
  <si>
    <t>train/p10438253/s04/view1_frontal.jpg</t>
  </si>
  <si>
    <t>train/p10438253/s05/view1_frontal.jpg</t>
  </si>
  <si>
    <t>train/p10438253/s05/view2_lateral.jpg</t>
  </si>
  <si>
    <t>train/p10438404/s01/view1_frontal.jpg</t>
  </si>
  <si>
    <t>train/p10438404/s02/view1_frontal.jpg</t>
  </si>
  <si>
    <t>train/p10438404/s02/view2_lateral.jpg</t>
  </si>
  <si>
    <t>train/p10438404/s03/view1_frontal.jpg</t>
  </si>
  <si>
    <t>train/p10438404/s04/view1_frontal.jpg</t>
  </si>
  <si>
    <t>train/p10438404/s05/view1_frontal.jpg</t>
  </si>
  <si>
    <t>train/p10438541/s01/view1_frontal.jpg</t>
  </si>
  <si>
    <t>train/p10438541/s02/view1_frontal.jpg</t>
  </si>
  <si>
    <t>train/p10438541/s03/view1_frontal.jpg</t>
  </si>
  <si>
    <t>train/p10438541/s04/view1_frontal.jpg</t>
  </si>
  <si>
    <t>train/p10438541/s04/view2_lateral.jpg</t>
  </si>
  <si>
    <t>train/p10438541/s05/view1_frontal.jpg</t>
  </si>
  <si>
    <t>train/p10438541/s05/view2_lateral.jpg</t>
  </si>
  <si>
    <t>train/p10438541/s06/view1_frontal.jpg</t>
  </si>
  <si>
    <t>train/p10438541/s07/view1_frontal.jpg</t>
  </si>
  <si>
    <t>train/p10438541/s08/view1_frontal.jpg</t>
  </si>
  <si>
    <t>train/p10438541/s08/view2_lateral.jpg</t>
  </si>
  <si>
    <t>train/p10438541/s08/view3_lateral.jpg</t>
  </si>
  <si>
    <t>train/p10438541/s09/view1_frontal.jpg</t>
  </si>
  <si>
    <t>train/p10438541/s09/view2_lateral.jpg</t>
  </si>
  <si>
    <t>train/p10438541/s09/view3_lateral.jpg</t>
  </si>
  <si>
    <t>train/p10438541/s10/view1_frontal.jpg</t>
  </si>
  <si>
    <t>train/p10438541/s10/view2_frontal.jpg</t>
  </si>
  <si>
    <t>train/p10438541/s11/view1_frontal.jpg</t>
  </si>
  <si>
    <t>train/p10438541/s12/view1_frontal.jpg</t>
  </si>
  <si>
    <t>train/p10440772/s01/view1_frontal.jpg</t>
  </si>
  <si>
    <t>train/p10442938/s01/view1_frontal.jpg</t>
  </si>
  <si>
    <t>train/p10442938/s01/view2_lateral.jpg</t>
  </si>
  <si>
    <t>train/p10446794/s01/view1_frontal.jpg</t>
  </si>
  <si>
    <t>train/p10446794/s01/view2_lateral.jpg</t>
  </si>
  <si>
    <t>train/p10446794/s02/view1_frontal.jpg</t>
  </si>
  <si>
    <t>train/p10446794/s03/view1_frontal.jpg</t>
  </si>
  <si>
    <t>train/p10447527/s01/view1_frontal.jpg</t>
  </si>
  <si>
    <t>train/p10447527/s01/view2_lateral.jpg</t>
  </si>
  <si>
    <t>train/p10449318/s01/view1_frontal.jpg</t>
  </si>
  <si>
    <t>train/p10449318/s01/view2_lateral.jpg</t>
  </si>
  <si>
    <t>train/p10449318/s02/view1_frontal.jpg</t>
  </si>
  <si>
    <t>train/p10450519/s01/view1_frontal.jpg</t>
  </si>
  <si>
    <t>train/p10450519/s02/view1_frontal.jpg</t>
  </si>
  <si>
    <t>train/p10450519/s02/view2_lateral.jpg</t>
  </si>
  <si>
    <t>train/p10450519/s03/view1_frontal.jpg</t>
  </si>
  <si>
    <t>train/p10450519/s04/view1_frontal.jpg</t>
  </si>
  <si>
    <t>train/p10450519/s04/view2_frontal.jpg</t>
  </si>
  <si>
    <t>train/p10450632/s01/view1_frontal.jpg</t>
  </si>
  <si>
    <t>train/p10451611/s01/view1_frontal.jpg</t>
  </si>
  <si>
    <t>train/p10451611/s02/view1_frontal.jpg</t>
  </si>
  <si>
    <t>train/p10454455/s01/view1_frontal.jpg</t>
  </si>
  <si>
    <t>train/p10454455/s02/view1_frontal.jpg</t>
  </si>
  <si>
    <t>train/p10454455/s02/view2_lateral.jpg</t>
  </si>
  <si>
    <t>train/p10454455/s03/view1_frontal.jpg</t>
  </si>
  <si>
    <t>train/p10454455/s04/view1_lateral.jpg</t>
  </si>
  <si>
    <t>train/p10454455/s04/view2_lateral.jpg</t>
  </si>
  <si>
    <t>train/p10454455/s05/view1_frontal.jpg</t>
  </si>
  <si>
    <t>train/p10454455/s05/view2_lateral.jpg</t>
  </si>
  <si>
    <t>train/p10454455/s06/view1_frontal.jpg</t>
  </si>
  <si>
    <t>train/p10454455/s07/view1_frontal.jpg</t>
  </si>
  <si>
    <t>train/p10454455/s08/view1_frontal.jpg</t>
  </si>
  <si>
    <t>train/p10454455/s09/view1_frontal.jpg</t>
  </si>
  <si>
    <t>train/p10454455/s09/view2_frontal.jpg</t>
  </si>
  <si>
    <t>train/p10454455/s10/view1_frontal.jpg</t>
  </si>
  <si>
    <t>train/p10454455/s11/view1_frontal.jpg</t>
  </si>
  <si>
    <t>train/p10454455/s12/view1_frontal.jpg</t>
  </si>
  <si>
    <t>train/p10454455/s13/view1_frontal.jpg</t>
  </si>
  <si>
    <t>train/p10454455/s14/view1_frontal.jpg</t>
  </si>
  <si>
    <t>train/p10454455/s15/view1_frontal.jpg</t>
  </si>
  <si>
    <t>train/p10454455/s16/view1_frontal.jpg</t>
  </si>
  <si>
    <t>train/p10454455/s17/view1_frontal.jpg</t>
  </si>
  <si>
    <t>train/p10454455/s17/view2_lateral.jpg</t>
  </si>
  <si>
    <t>train/p10454455/s18/view1_frontal.jpg</t>
  </si>
  <si>
    <t>train/p10454455/s19/view1_frontal.jpg</t>
  </si>
  <si>
    <t>train/p10454455/s20/view1_frontal.jpg</t>
  </si>
  <si>
    <t>train/p10454455/s21/view1_frontal.jpg</t>
  </si>
  <si>
    <t>train/p10454455/s21/view2_lateral.jpg</t>
  </si>
  <si>
    <t>train/p10454455/s22/view1_frontal.jpg</t>
  </si>
  <si>
    <t>train/p10454455/s23/view1_frontal.jpg</t>
  </si>
  <si>
    <t>train/p10454455/s24/view1_frontal.jpg</t>
  </si>
  <si>
    <t>train/p10454455/s25/view1_frontal.jpg</t>
  </si>
  <si>
    <t>train/p10454455/s26/view1_frontal.jpg</t>
  </si>
  <si>
    <t>train/p10454455/s27/view1_frontal.jpg</t>
  </si>
  <si>
    <t>train/p10454455/s28/view1_frontal.jpg</t>
  </si>
  <si>
    <t>train/p10454455/s29/view1_frontal.jpg</t>
  </si>
  <si>
    <t>train/p10454455/s30/view1_frontal.jpg</t>
  </si>
  <si>
    <t>train/p10454455/s31/view1_frontal.jpg</t>
  </si>
  <si>
    <t>train/p10454455/s31/view2_frontal.jpg</t>
  </si>
  <si>
    <t>train/p10454455/s31/view3_lateral.jpg</t>
  </si>
  <si>
    <t>train/p10454455/s32/view1_frontal.jpg</t>
  </si>
  <si>
    <t>train/p10454455/s33/view1_frontal.jpg</t>
  </si>
  <si>
    <t>train/p10454455/s34/view1_frontal.jpg</t>
  </si>
  <si>
    <t>train/p10454455/s35/view1_frontal.jpg</t>
  </si>
  <si>
    <t>train/p10461078/s01/view1_frontal.jpg</t>
  </si>
  <si>
    <t>train/p10461078/s01/view2_lateral.jpg</t>
  </si>
  <si>
    <t>train/p10461707/s01/view1_frontal.jpg</t>
  </si>
  <si>
    <t>train/p10461707/s01/view2_lateral.jpg</t>
  </si>
  <si>
    <t>train/p10461707/s02/view1_frontal.jpg</t>
  </si>
  <si>
    <t>train/p10461707/s03/view1_frontal.jpg</t>
  </si>
  <si>
    <t>train/p10461707/s03/view2_lateral.jpg</t>
  </si>
  <si>
    <t>train/p10461707/s03/view3_lateral.jpg</t>
  </si>
  <si>
    <t>train/p10462584/s01/view1_frontal.jpg</t>
  </si>
  <si>
    <t>train/p10462584/s01/view2_lateral.jpg</t>
  </si>
  <si>
    <t>train/p10462584/s02/view1_frontal.jpg</t>
  </si>
  <si>
    <t>train/p10462584/s02/view2_lateral.jpg</t>
  </si>
  <si>
    <t>train/p10462584/s03/view1_frontal.jpg</t>
  </si>
  <si>
    <t>train/p10462584/s03/view2_lateral.jpg</t>
  </si>
  <si>
    <t>train/p10462972/s01/view1_frontal.jpg</t>
  </si>
  <si>
    <t>train/p10462972/s01/view2_lateral.jpg</t>
  </si>
  <si>
    <t>train/p10464871/s01/view1_frontal.jpg</t>
  </si>
  <si>
    <t>train/p10464871/s01/view2_lateral.jpg</t>
  </si>
  <si>
    <t>train/p10464871/s02/view1_frontal.jpg</t>
  </si>
  <si>
    <t>train/p10464871/s02/view2_lateral.jpg</t>
  </si>
  <si>
    <t>train/p10464871/s03/view1_frontal.jpg</t>
  </si>
  <si>
    <t>train/p10464871/s03/view2_lateral.jpg</t>
  </si>
  <si>
    <t>train/p10465306/s01/view1_frontal.jpg</t>
  </si>
  <si>
    <t>train/p10465643/s01/view1_frontal.jpg</t>
  </si>
  <si>
    <t>train/p10465643/s02/view1_frontal.jpg</t>
  </si>
  <si>
    <t>train/p10465643/s03/view1_frontal.jpg</t>
  </si>
  <si>
    <t>train/p10465643/s04/view1_frontal.jpg</t>
  </si>
  <si>
    <t>train/p10465643/s04/view2_lateral.jpg</t>
  </si>
  <si>
    <t>train/p10465643/s04/view3_lateral.jpg</t>
  </si>
  <si>
    <t>train/p10465643/s05/view1_frontal.jpg</t>
  </si>
  <si>
    <t>train/p10465643/s06/view1_frontal.jpg</t>
  </si>
  <si>
    <t>train/p10465643/s07/view1_frontal.jpg</t>
  </si>
  <si>
    <t>train/p10465643/s08/view1_frontal.jpg</t>
  </si>
  <si>
    <t>train/p10465643/s08/view2_frontal.jpg</t>
  </si>
  <si>
    <t>train/p10465643/s09/view1_frontal.jpg</t>
  </si>
  <si>
    <t>train/p10465643/s09/view2_frontal.jpg</t>
  </si>
  <si>
    <t>train/p10465643/s09/view3_frontal.jpg</t>
  </si>
  <si>
    <t>train/p10465643/s10/view1_frontal.jpg</t>
  </si>
  <si>
    <t>train/p10465643/s11/view1_frontal.jpg</t>
  </si>
  <si>
    <t>train/p10465643/s12/view1_frontal.jpg</t>
  </si>
  <si>
    <t>train/p10465643/s13/view1_frontal.jpg</t>
  </si>
  <si>
    <t>train/p10465643/s14/view1_frontal.jpg</t>
  </si>
  <si>
    <t>train/p10465643/s15/view1_frontal.jpg</t>
  </si>
  <si>
    <t>train/p10465643/s16/view1_frontal.jpg</t>
  </si>
  <si>
    <t>train/p10465643/s17/view1_frontal.jpg</t>
  </si>
  <si>
    <t>train/p10466068/s01/view1_frontal.jpg</t>
  </si>
  <si>
    <t>train/p10466068/s02/view1_frontal.jpg</t>
  </si>
  <si>
    <t>train/p10466068/s02/view2_lateral.jpg</t>
  </si>
  <si>
    <t>train/p10466068/s03/view1_frontal.jpg</t>
  </si>
  <si>
    <t>train/p10466068/s04/view1_frontal.jpg</t>
  </si>
  <si>
    <t>train/p10466068/s05/view1_frontal.jpg</t>
  </si>
  <si>
    <t>train/p10466068/s05/view2_lateral.jpg</t>
  </si>
  <si>
    <t>train/p10466068/s05/view3_lateral.jpg</t>
  </si>
  <si>
    <t>train/p10466167/s01/view1_frontal.jpg</t>
  </si>
  <si>
    <t>train/p10466167/s01/view2_frontal.jpg</t>
  </si>
  <si>
    <t>train/p10466167/s01/view3_lateral.jpg</t>
  </si>
  <si>
    <t>train/p10466167/s02/view1_frontal.jpg</t>
  </si>
  <si>
    <t>train/p10466167/s02/view2_lateral.jpg</t>
  </si>
  <si>
    <t>train/p10466167/s03/view1_frontal.jpg</t>
  </si>
  <si>
    <t>train/p10466167/s03/view2_lateral.jpg</t>
  </si>
  <si>
    <t>train/p10466167/s04/view1_frontal.jpg</t>
  </si>
  <si>
    <t>train/p10466167/s04/view2_lateral.jpg</t>
  </si>
  <si>
    <t>train/p10466167/s05/view1_frontal.jpg</t>
  </si>
  <si>
    <t>train/p10466167/s06/view1_frontal.jpg</t>
  </si>
  <si>
    <t>train/p10466167/s06/view2_lateral.jpg</t>
  </si>
  <si>
    <t>train/p10466167/s07/view1_frontal.jpg</t>
  </si>
  <si>
    <t>train/p10466167/s07/view2_lateral.jpg</t>
  </si>
  <si>
    <t>valid/p10467535/s01/view1_frontal.jpg</t>
  </si>
  <si>
    <t>valid/p10467535/s01/view2_lateral.jpg</t>
  </si>
  <si>
    <t>train/p10468981/s01/view1_frontal.jpg</t>
  </si>
  <si>
    <t>train/p10468981/s01/view2_lateral.jpg</t>
  </si>
  <si>
    <t>train/p10469579/s01/view1_frontal.jpg</t>
  </si>
  <si>
    <t>train/p10469579/s01/view2_lateral.jpg</t>
  </si>
  <si>
    <t>train/p10469579/s02/view1_frontal.jpg</t>
  </si>
  <si>
    <t>train/p10469579/s02/view2_lateral.jpg</t>
  </si>
  <si>
    <t>train/p10470097/s01/view1_frontal.jpg</t>
  </si>
  <si>
    <t>train/p10470304/s01/view1_frontal.jpg</t>
  </si>
  <si>
    <t>train/p10470304/s01/view2_lateral.jpg</t>
  </si>
  <si>
    <t>train/p10477829/s01/view1_frontal.jpg</t>
  </si>
  <si>
    <t>train/p10477829/s01/view2_lateral.jpg</t>
  </si>
  <si>
    <t>train/p10478147/s01/view1_frontal.jpg</t>
  </si>
  <si>
    <t>train/p10478147/s01/view2_frontal.jpg</t>
  </si>
  <si>
    <t>train/p10478395/s01/view1_frontal.jpg</t>
  </si>
  <si>
    <t>train/p10478395/s01/view2_lateral.jpg</t>
  </si>
  <si>
    <t>train/p10479654/s01/view1_frontal.jpg</t>
  </si>
  <si>
    <t>train/p10479654/s01/view2_lateral.jpg</t>
  </si>
  <si>
    <t>train/p10489927/s01/view1_frontal.jpg</t>
  </si>
  <si>
    <t>train/p10489927/s01/view2_lateral.jpg</t>
  </si>
  <si>
    <t>train/p10494062/s01/view1_frontal.jpg</t>
  </si>
  <si>
    <t>train/p10494062/s01/view2_frontal.jpg</t>
  </si>
  <si>
    <t>train/p10497097/s01/view1_frontal.jpg</t>
  </si>
  <si>
    <t>train/p10497097/s01/view2_frontal.jpg</t>
  </si>
  <si>
    <t>train/p10497097/s01/view3_lateral.jpg</t>
  </si>
  <si>
    <t>train/p10497097/s02/view1_frontal.jpg</t>
  </si>
  <si>
    <t>train/p10497097/s02/view2_lateral.jpg</t>
  </si>
  <si>
    <t>train/p10497097/s03/view1_frontal.jpg</t>
  </si>
  <si>
    <t>train/p10497097/s04/view1_frontal.jpg</t>
  </si>
  <si>
    <t>train/p10497097/s04/view2_lateral.jpg</t>
  </si>
  <si>
    <t>train/p10497097/s05/view1_frontal.jpg</t>
  </si>
  <si>
    <t>train/p10497097/s05/view2_frontal.jpg</t>
  </si>
  <si>
    <t>train/p10497097/s05/view3_lateral.jpg</t>
  </si>
  <si>
    <t>train/p10497097/s06/view1_frontal.jpg</t>
  </si>
  <si>
    <t>train/p10497097/s06/view2_lateral.jpg</t>
  </si>
  <si>
    <t>train/p10497097/s07/view1_frontal.jpg</t>
  </si>
  <si>
    <t>train/p10497097/s07/view2_lateral.jpg</t>
  </si>
  <si>
    <t>train/p10497097/s08/view1_frontal.jpg</t>
  </si>
  <si>
    <t>train/p10497097/s08/view2_lateral.jpg</t>
  </si>
  <si>
    <t>train/p10497097/s09/view1_frontal.jpg</t>
  </si>
  <si>
    <t>train/p10497097/s10/view1_frontal.jpg</t>
  </si>
  <si>
    <t>train/p10497097/s10/view2_frontal.jpg</t>
  </si>
  <si>
    <t>train/p10497097/s10/view3_lateral.jpg</t>
  </si>
  <si>
    <t>train/p10497097/s11/view1_frontal.jpg</t>
  </si>
  <si>
    <t>train/p10497097/s11/view2_lateral.jpg</t>
  </si>
  <si>
    <t>train/p10497097/s12/view1_frontal.jpg</t>
  </si>
  <si>
    <t>train/p10497097/s12/view2_frontal.jpg</t>
  </si>
  <si>
    <t>train/p10497097/s12/view3_lateral.jpg</t>
  </si>
  <si>
    <t>train/p10497097/s13/view1_frontal.jpg</t>
  </si>
  <si>
    <t>train/p10497097/s13/view2_lateral.jpg</t>
  </si>
  <si>
    <t>train/p10497097/s14/view1_frontal.jpg</t>
  </si>
  <si>
    <t>train/p10497097/s14/view2_lateral.jpg</t>
  </si>
  <si>
    <t>train/p10497097/s14/view3_lateral.jpg</t>
  </si>
  <si>
    <t>train/p10497097/s15/view1_frontal.jpg</t>
  </si>
  <si>
    <t>train/p10497097/s15/view2_lateral.jpg</t>
  </si>
  <si>
    <t>train/p10499134/s01/view1_frontal.jpg</t>
  </si>
  <si>
    <t>train/p10499134/s01/view2_frontal.jpg</t>
  </si>
  <si>
    <t>train/p10499134/s01/view3_lateral.jpg</t>
  </si>
  <si>
    <t>train/p10501165/s01/view1_frontal.jpg</t>
  </si>
  <si>
    <t>train/p10501165/s01/view2_lateral.jpg</t>
  </si>
  <si>
    <t>train/p10502319/s01/view1_frontal.jpg</t>
  </si>
  <si>
    <t>train/p10502319/s01/view2_frontal.jpg</t>
  </si>
  <si>
    <t>train/p10502319/s01/view3_lateral.jpg</t>
  </si>
  <si>
    <t>train/p10502489/s01/view1_frontal.jpg</t>
  </si>
  <si>
    <t>train/p10502489/s01/view2_lateral.jpg</t>
  </si>
  <si>
    <t>train/p10502489/s02/view1_frontal.jpg</t>
  </si>
  <si>
    <t>train/p10502489/s02/view2_frontal.jpg</t>
  </si>
  <si>
    <t>train/p10502489/s02/view3_lateral.jpg</t>
  </si>
  <si>
    <t>train/p10503161/s01/view1_frontal.jpg</t>
  </si>
  <si>
    <t>train/p10503161/s01/view2_lateral.jpg</t>
  </si>
  <si>
    <t>train/p10504711/s01/view1_frontal.jpg</t>
  </si>
  <si>
    <t>train/p10504711/s01/view2_lateral.jpg</t>
  </si>
  <si>
    <t>train/p10504711/s02/view1_frontal.jpg</t>
  </si>
  <si>
    <t>train/p10504711/s02/view2_lateral.jpg</t>
  </si>
  <si>
    <t>train/p10505267/s01/view1_frontal.jpg</t>
  </si>
  <si>
    <t>train/p10505267/s02/view1_frontal.jpg</t>
  </si>
  <si>
    <t>train/p10505267/s03/view1_frontal.jpg</t>
  </si>
  <si>
    <t>train/p10505267/s04/view1_frontal.jpg</t>
  </si>
  <si>
    <t>train/p10505267/s05/view1_frontal.jpg</t>
  </si>
  <si>
    <t>train/p10505267/s06/view1_frontal.jpg</t>
  </si>
  <si>
    <t>train/p10506015/s01/view1_frontal.jpg</t>
  </si>
  <si>
    <t>train/p10506015/s01/view2_lateral.jpg</t>
  </si>
  <si>
    <t>train/p10506015/s02/view1_frontal.jpg</t>
  </si>
  <si>
    <t>train/p10506015/s02/view2_lateral.jpg</t>
  </si>
  <si>
    <t>train/p10506015/s03/view1_frontal.jpg</t>
  </si>
  <si>
    <t>train/p10506015/s03/view2_lateral.jpg</t>
  </si>
  <si>
    <t>train/p10506015/s04/view1_frontal.jpg</t>
  </si>
  <si>
    <t>train/p10506015/s04/view2_lateral.jpg</t>
  </si>
  <si>
    <t>train/p10506015/s05/view1_frontal.jpg</t>
  </si>
  <si>
    <t>train/p10506015/s05/view2_frontal.jpg</t>
  </si>
  <si>
    <t>train/p10506015/s05/view3_lateral.jpg</t>
  </si>
  <si>
    <t>train/p10506106/s01/view1_frontal.jpg</t>
  </si>
  <si>
    <t>train/p10506106/s01/view2_lateral.jpg</t>
  </si>
  <si>
    <t>train/p10506106/s01/view3_lateral.jpg</t>
  </si>
  <si>
    <t>train/p10506951/s01/view1_frontal.jpg</t>
  </si>
  <si>
    <t>train/p10507090/s01/view1_frontal.jpg</t>
  </si>
  <si>
    <t>train/p10507090/s01/view2_frontal.jpg</t>
  </si>
  <si>
    <t>train/p10507090/s01/view3_lateral.jpg</t>
  </si>
  <si>
    <t>train/p10507090/s02/view1_frontal.jpg</t>
  </si>
  <si>
    <t>train/p10507458/s01/view1_frontal.jpg</t>
  </si>
  <si>
    <t>train/p10507458/s01/view2_lateral.jpg</t>
  </si>
  <si>
    <t>train/p10507458/s02/view1_frontal.jpg</t>
  </si>
  <si>
    <t>train/p10507647/s01/view1_frontal.jpg</t>
  </si>
  <si>
    <t>train/p10507647/s01/view2_lateral.jpg</t>
  </si>
  <si>
    <t>train/p10507647/s02/view1_frontal.jpg</t>
  </si>
  <si>
    <t>train/p10507647/s03/view1_frontal.jpg</t>
  </si>
  <si>
    <t>train/p10507647/s03/view2_lateral.jpg</t>
  </si>
  <si>
    <t>train/p10507647/s04/view1_frontal.jpg</t>
  </si>
  <si>
    <t>train/p10507647/s04/view2_lateral.jpg</t>
  </si>
  <si>
    <t>train/p10507647/s05/view1_frontal.jpg</t>
  </si>
  <si>
    <t>train/p10507647/s05/view2_frontal.jpg</t>
  </si>
  <si>
    <t>train/p10507647/s05/view3_lateral.jpg</t>
  </si>
  <si>
    <t>train/p10508292/s01/view1_frontal.jpg</t>
  </si>
  <si>
    <t>train/p10508292/s02/view1_frontal.jpg</t>
  </si>
  <si>
    <t>train/p10508292/s03/view1_frontal.jpg</t>
  </si>
  <si>
    <t>train/p10508292/s04/view1_frontal.jpg</t>
  </si>
  <si>
    <t>train/p10508292/s05/view1_frontal.jpg</t>
  </si>
  <si>
    <t>train/p10508292/s06/view1_frontal.jpg</t>
  </si>
  <si>
    <t>train/p10508292/s07/view1_frontal.jpg</t>
  </si>
  <si>
    <t>train/p10508385/s01/view1_frontal.jpg</t>
  </si>
  <si>
    <t>train/p10508385/s01/view2_lateral.jpg</t>
  </si>
  <si>
    <t>train/p10508385/s02/view1_frontal.jpg</t>
  </si>
  <si>
    <t>train/p10508385/s02/view2_lateral.jpg</t>
  </si>
  <si>
    <t>train/p10508385/s03/view1_frontal.jpg</t>
  </si>
  <si>
    <t>train/p10508385/s03/view2_lateral.jpg</t>
  </si>
  <si>
    <t>train/p10508385/s04/view1_frontal.jpg</t>
  </si>
  <si>
    <t>train/p10508385/s04/view2_lateral.jpg</t>
  </si>
  <si>
    <t>train/p10509045/s01/view1_frontal.jpg</t>
  </si>
  <si>
    <t>train/p10509045/s01/view2_lateral.jpg</t>
  </si>
  <si>
    <t>train/p10509045/s02/view1_frontal.jpg</t>
  </si>
  <si>
    <t>train/p10509507/s01/view1_frontal.jpg</t>
  </si>
  <si>
    <t>train/p10509507/s02/view1_frontal.jpg</t>
  </si>
  <si>
    <t>train/p10509739/s01/view1_frontal.jpg</t>
  </si>
  <si>
    <t>train/p10509739/s01/view2_lateral.jpg</t>
  </si>
  <si>
    <t>train/p10509739/s02/view1_frontal.jpg</t>
  </si>
  <si>
    <t>train/p10509739/s03/view1_frontal.jpg</t>
  </si>
  <si>
    <t>train/p10509739/s04/view1_frontal.jpg</t>
  </si>
  <si>
    <t>train/p10509739/s05/view1_frontal.jpg</t>
  </si>
  <si>
    <t>train/p10510010/s01/view1_frontal.jpg</t>
  </si>
  <si>
    <t>train/p10510010/s01/view2_lateral.jpg</t>
  </si>
  <si>
    <t>train/p10511344/s01/view1_frontal.jpg</t>
  </si>
  <si>
    <t>train/p10512170/s01/view1_frontal.jpg</t>
  </si>
  <si>
    <t>train/p10512170/s01/view2_lateral.jpg</t>
  </si>
  <si>
    <t>train/p10513485/s01/view1_frontal.jpg</t>
  </si>
  <si>
    <t>train/p10513485/s02/view1_frontal.jpg</t>
  </si>
  <si>
    <t>train/p10513485/s02/view2_lateral.jpg</t>
  </si>
  <si>
    <t>train/p10513485/s03/view1_frontal.jpg</t>
  </si>
  <si>
    <t>train/p10513485/s03/view2_lateral.jpg</t>
  </si>
  <si>
    <t>train/p10513485/s04/view1_frontal.jpg</t>
  </si>
  <si>
    <t>train/p10513485/s04/view2_lateral.jpg</t>
  </si>
  <si>
    <t>train/p10515153/s01/view1_frontal.jpg</t>
  </si>
  <si>
    <t>train/p10515153/s01/view2_lateral.jpg</t>
  </si>
  <si>
    <t>train/p10515153/s02/view1_frontal.jpg</t>
  </si>
  <si>
    <t>train/p10515153/s03/view1_frontal.jpg</t>
  </si>
  <si>
    <t>train/p10515153/s03/view2_lateral.jpg</t>
  </si>
  <si>
    <t>train/p10515753/s01/view1_frontal.jpg</t>
  </si>
  <si>
    <t>train/p10515753/s02/view1_frontal.jpg</t>
  </si>
  <si>
    <t>train/p10518021/s01/view1_frontal.jpg</t>
  </si>
  <si>
    <t>train/p10518021/s02/view1_frontal.jpg</t>
  </si>
  <si>
    <t>train/p10518021/s03/view1_frontal.jpg</t>
  </si>
  <si>
    <t>train/p10518021/s03/view2_frontal.jpg</t>
  </si>
  <si>
    <t>train/p10518021/s04/view1_frontal.jpg</t>
  </si>
  <si>
    <t>train/p10518021/s04/view2_lateral.jpg</t>
  </si>
  <si>
    <t>train/p10518021/s05/view1_frontal.jpg</t>
  </si>
  <si>
    <t>train/p10518021/s06/view1_frontal.jpg</t>
  </si>
  <si>
    <t>train/p10518021/s06/view2_lateral.jpg</t>
  </si>
  <si>
    <t>train/p10518021/s07/view1_frontal.jpg</t>
  </si>
  <si>
    <t>train/p10518021/s08/view1_frontal.jpg</t>
  </si>
  <si>
    <t>train/p10518021/s09/view1_frontal.jpg</t>
  </si>
  <si>
    <t>train/p10518030/s01/view1_frontal.jpg</t>
  </si>
  <si>
    <t>train/p10518030/s01/view2_lateral.jpg</t>
  </si>
  <si>
    <t>train/p10520482/s01/view1_frontal.jpg</t>
  </si>
  <si>
    <t>train/p10520482/s01/view2_lateral.jpg</t>
  </si>
  <si>
    <t>train/p10520482/s01/view3_lateral.jpg</t>
  </si>
  <si>
    <t>train/p10521158/s01/view1_frontal.jpg</t>
  </si>
  <si>
    <t>train/p10521158/s01/view2_lateral.jpg</t>
  </si>
  <si>
    <t>train/p10521666/s01/view1_frontal.jpg</t>
  </si>
  <si>
    <t>train/p10521666/s02/view1_frontal.jpg</t>
  </si>
  <si>
    <t>train/p10521666/s03/view1_frontal.jpg</t>
  </si>
  <si>
    <t>train/p10521666/s04/view1_frontal.jpg</t>
  </si>
  <si>
    <t>train/p10521666/s05/view1_frontal.jpg</t>
  </si>
  <si>
    <t>train/p10521666/s06/view1_frontal.jpg</t>
  </si>
  <si>
    <t>train/p10521666/s07/view1_frontal.jpg</t>
  </si>
  <si>
    <t>train/p10521666/s07/view2_frontal.jpg</t>
  </si>
  <si>
    <t>train/p10521666/s08/view1_frontal.jpg</t>
  </si>
  <si>
    <t>train/p10521666/s09/view1_frontal.jpg</t>
  </si>
  <si>
    <t>train/p10521666/s10/view1_frontal.jpg</t>
  </si>
  <si>
    <t>train/p10521666/s11/view1_frontal.jpg</t>
  </si>
  <si>
    <t>train/p10521666/s12/view1_frontal.jpg</t>
  </si>
  <si>
    <t>train/p10521666/s13/view1_frontal.jpg</t>
  </si>
  <si>
    <t>train/p10521666/s14/view1_frontal.jpg</t>
  </si>
  <si>
    <t>train/p10521666/s14/view2_frontal.jpg</t>
  </si>
  <si>
    <t>train/p10521666/s15/view1_frontal.jpg</t>
  </si>
  <si>
    <t>train/p10521666/s16/view1_frontal.jpg</t>
  </si>
  <si>
    <t>train/p10521666/s16/view2_frontal.jpg</t>
  </si>
  <si>
    <t>train/p10521666/s16/view3_frontal.jpg</t>
  </si>
  <si>
    <t>train/p10521666/s17/view1_frontal.jpg</t>
  </si>
  <si>
    <t>train/p10521666/s18/view1_frontal.jpg</t>
  </si>
  <si>
    <t>train/p10521666/s19/view1_frontal.jpg</t>
  </si>
  <si>
    <t>train/p10521666/s20/view1_frontal.jpg</t>
  </si>
  <si>
    <t>train/p10521666/s21/view1_frontal.jpg</t>
  </si>
  <si>
    <t>train/p10521666/s22/view1_frontal.jpg</t>
  </si>
  <si>
    <t>train/p10521666/s23/view1_frontal.jpg</t>
  </si>
  <si>
    <t>train/p10521666/s24/view1_frontal.jpg</t>
  </si>
  <si>
    <t>train/p10521666/s25/view1_frontal.jpg</t>
  </si>
  <si>
    <t>train/p10521666/s26/view1_frontal.jpg</t>
  </si>
  <si>
    <t>train/p10521666/s26/view2_frontal.jpg</t>
  </si>
  <si>
    <t>train/p10521666/s27/view1_frontal.jpg</t>
  </si>
  <si>
    <t>train/p10521666/s27/view2_frontal.jpg</t>
  </si>
  <si>
    <t>train/p10522169/s01/view1_frontal.jpg</t>
  </si>
  <si>
    <t>train/p10522169/s01/view2_frontal.jpg</t>
  </si>
  <si>
    <t>train/p10522169/s01/view3_lateral.jpg</t>
  </si>
  <si>
    <t>train/p10522319/s01/view1_frontal.jpg</t>
  </si>
  <si>
    <t>train/p10522319/s01/view2_lateral.jpg</t>
  </si>
  <si>
    <t>train/p10522319/s02/view1_frontal.jpg</t>
  </si>
  <si>
    <t>train/p10522319/s03/view1_frontal.jpg</t>
  </si>
  <si>
    <t>train/p10522319/s03/view2_lateral.jpg</t>
  </si>
  <si>
    <t>train/p10522319/s03/view3_lateral.jpg</t>
  </si>
  <si>
    <t>train/p10522319/s04/view1_frontal.jpg</t>
  </si>
  <si>
    <t>train/p10522319/s04/view2_lateral.jpg</t>
  </si>
  <si>
    <t>train/p10522319/s05/view1_frontal.jpg</t>
  </si>
  <si>
    <t>train/p10522319/s05/view2_lateral.jpg</t>
  </si>
  <si>
    <t>train/p10522319/s06/view1_frontal.jpg</t>
  </si>
  <si>
    <t>train/p10522319/s07/view1_frontal.jpg</t>
  </si>
  <si>
    <t>train/p10522319/s08/view1_frontal.jpg</t>
  </si>
  <si>
    <t>train/p10522319/s08/view2_lateral.jpg</t>
  </si>
  <si>
    <t>train/p10522319/s09/view1_frontal.jpg</t>
  </si>
  <si>
    <t>train/p10524188/s01/view1_frontal.jpg</t>
  </si>
  <si>
    <t>train/p10524188/s01/view2_lateral.jpg</t>
  </si>
  <si>
    <t>train/p10524188/s02/view1_frontal.jpg</t>
  </si>
  <si>
    <t>train/p10524188/s02/view2_lateral.jpg</t>
  </si>
  <si>
    <t>train/p10524188/s03/view1_frontal.jpg</t>
  </si>
  <si>
    <t>train/p10524188/s03/view2_frontal.jpg</t>
  </si>
  <si>
    <t>train/p10524188/s03/view3_lateral.jpg</t>
  </si>
  <si>
    <t>train/p10524188/s04/view1_frontal.jpg</t>
  </si>
  <si>
    <t>train/p10524188/s04/view2_lateral.jpg</t>
  </si>
  <si>
    <t>train/p10524516/s01/view1_frontal.jpg</t>
  </si>
  <si>
    <t>train/p10524516/s01/view2_lateral.jpg</t>
  </si>
  <si>
    <t>train/p10524516/s02/view1_frontal.jpg</t>
  </si>
  <si>
    <t>train/p10524516/s02/view2_lateral.jpg</t>
  </si>
  <si>
    <t>train/p10525547/s01/view1_frontal.jpg</t>
  </si>
  <si>
    <t>train/p10526134/s01/view1_frontal.jpg</t>
  </si>
  <si>
    <t>train/p10526134/s01/view2_lateral.jpg</t>
  </si>
  <si>
    <t>train/p10526151/s01/view1_frontal.jpg</t>
  </si>
  <si>
    <t>train/p10526151/s01/view2_lateral.jpg</t>
  </si>
  <si>
    <t>train/p10526322/s01/view1_frontal.jpg</t>
  </si>
  <si>
    <t>train/p10526322/s01/view2_lateral.jpg</t>
  </si>
  <si>
    <t>train/p10526322/s02/view1_frontal.jpg</t>
  </si>
  <si>
    <t>train/p10526322/s03/view1_frontal.jpg</t>
  </si>
  <si>
    <t>train/p10526322/s03/view2_lateral.jpg</t>
  </si>
  <si>
    <t>train/p10526322/s04/view1_frontal.jpg</t>
  </si>
  <si>
    <t>train/p10526322/s04/view2_lateral.jpg</t>
  </si>
  <si>
    <t>train/p10526322/s05/view1_frontal.jpg</t>
  </si>
  <si>
    <t>train/p10526322/s05/view2_lateral.jpg</t>
  </si>
  <si>
    <t>train/p10526322/s06/view1_frontal.jpg</t>
  </si>
  <si>
    <t>train/p10526322/s06/view2_lateral.jpg</t>
  </si>
  <si>
    <t>train/p10526322/s07/view1_frontal.jpg</t>
  </si>
  <si>
    <t>train/p10526322/s07/view2_lateral.jpg</t>
  </si>
  <si>
    <t>train/p10527186/s01/view1_frontal.jpg</t>
  </si>
  <si>
    <t>train/p10527186/s02/view1_frontal.jpg</t>
  </si>
  <si>
    <t>train/p10527186/s03/view1_frontal.jpg</t>
  </si>
  <si>
    <t>train/p10527643/s01/view1_frontal.jpg</t>
  </si>
  <si>
    <t>train/p10527643/s01/view2_lateral.jpg</t>
  </si>
  <si>
    <t>train/p10528532/s01/view1_frontal.jpg</t>
  </si>
  <si>
    <t>train/p10528532/s01/view2_lateral.jpg</t>
  </si>
  <si>
    <t>train/p10531754/s01/view1_frontal.jpg</t>
  </si>
  <si>
    <t>train/p10531754/s01/view2_frontal.jpg</t>
  </si>
  <si>
    <t>train/p10531754/s01/view3_lateral.jpg</t>
  </si>
  <si>
    <t>train/p10531754/s01/view4_lateral.jpg</t>
  </si>
  <si>
    <t>train/p10536137/s01/view1_frontal.jpg</t>
  </si>
  <si>
    <t>train/p10536137/s01/view2_lateral.jpg</t>
  </si>
  <si>
    <t>train/p10536343/s01/view1_frontal.jpg</t>
  </si>
  <si>
    <t>train/p10536343/s01/view2_lateral.jpg</t>
  </si>
  <si>
    <t>train/p10536742/s01/view1_frontal.jpg</t>
  </si>
  <si>
    <t>train/p10536742/s02/view1_frontal.jpg</t>
  </si>
  <si>
    <t>train/p10536742/s03/view1_frontal.jpg</t>
  </si>
  <si>
    <t>train/p10536742/s03/view2_lateral.jpg</t>
  </si>
  <si>
    <t>train/p10540288/s01/view1_frontal.jpg</t>
  </si>
  <si>
    <t>train/p10540288/s01/view2_lateral.jpg</t>
  </si>
  <si>
    <t>train/p10540288/s01/view3_lateral.jpg</t>
  </si>
  <si>
    <t>train/p10542352/s01/view1_frontal.jpg</t>
  </si>
  <si>
    <t>train/p10542352/s01/view2_lateral.jpg</t>
  </si>
  <si>
    <t>train/p10542352/s02/view1_frontal.jpg</t>
  </si>
  <si>
    <t>train/p10549432/s01/view1_frontal.jpg</t>
  </si>
  <si>
    <t>train/p10549432/s01/view2_lateral.jpg</t>
  </si>
  <si>
    <t>train/p10550799/s01/view1_frontal.jpg</t>
  </si>
  <si>
    <t>train/p10550799/s02/view1_frontal.jpg</t>
  </si>
  <si>
    <t>train/p10550799/s03/view1_frontal.jpg</t>
  </si>
  <si>
    <t>train/p10550799/s04/view1_frontal.jpg</t>
  </si>
  <si>
    <t>train/p10550799/s05/view1_frontal.jpg</t>
  </si>
  <si>
    <t>train/p10550799/s05/view2_lateral.jpg</t>
  </si>
  <si>
    <t>train/p10550799/s06/view1_frontal.jpg</t>
  </si>
  <si>
    <t>train/p10550799/s06/view2_lateral.jpg</t>
  </si>
  <si>
    <t>train/p10550799/s07/view1_frontal.jpg</t>
  </si>
  <si>
    <t>train/p10550799/s07/view2_lateral.jpg</t>
  </si>
  <si>
    <t>train/p10550799/s08/view1_frontal.jpg</t>
  </si>
  <si>
    <t>train/p10550799/s09/view1_frontal.jpg</t>
  </si>
  <si>
    <t>train/p10550799/s10/view1_frontal.jpg</t>
  </si>
  <si>
    <t>train/p10550799/s10/view2_frontal.jpg</t>
  </si>
  <si>
    <t>train/p10550799/s11/view1_frontal.jpg</t>
  </si>
  <si>
    <t>train/p10550799/s12/view1_frontal.jpg</t>
  </si>
  <si>
    <t>train/p10550799/s13/view1_frontal.jpg</t>
  </si>
  <si>
    <t>train/p10550799/s14/view1_frontal.jpg</t>
  </si>
  <si>
    <t>train/p10550799/s15/view1_frontal.jpg</t>
  </si>
  <si>
    <t>train/p10553084/s01/view1_frontal.jpg</t>
  </si>
  <si>
    <t>train/p10553084/s02/view1_frontal.jpg</t>
  </si>
  <si>
    <t>train/p10553084/s03/view1_frontal.jpg</t>
  </si>
  <si>
    <t>train/p10553084/s03/view2_lateral.jpg</t>
  </si>
  <si>
    <t>train/p10553084/s04/view1_frontal.jpg</t>
  </si>
  <si>
    <t>train/p10553084/s04/view2_lateral.jpg</t>
  </si>
  <si>
    <t>train/p10553084/s05/view1_frontal.jpg</t>
  </si>
  <si>
    <t>train/p10553084/s06/view1_frontal.jpg</t>
  </si>
  <si>
    <t>train/p10553084/s06/view2_lateral.jpg</t>
  </si>
  <si>
    <t>train/p10553084/s07/view1_frontal.jpg</t>
  </si>
  <si>
    <t>train/p10553084/s07/view2_lateral.jpg</t>
  </si>
  <si>
    <t>train/p10553084/s08/view1_frontal.jpg</t>
  </si>
  <si>
    <t>train/p10553084/s09/view1_frontal.jpg</t>
  </si>
  <si>
    <t>train/p10553084/s10/view1_frontal.jpg</t>
  </si>
  <si>
    <t>train/p10553084/s11/view1_frontal.jpg</t>
  </si>
  <si>
    <t>train/p10553843/s01/view1_frontal.jpg</t>
  </si>
  <si>
    <t>train/p10553843/s02/view1_frontal.jpg</t>
  </si>
  <si>
    <t>train/p10553843/s03/view1_frontal.jpg</t>
  </si>
  <si>
    <t>train/p10553843/s03/view2_frontal.jpg</t>
  </si>
  <si>
    <t>train/p10553843/s04/view1_frontal.jpg</t>
  </si>
  <si>
    <t>train/p10553843/s05/view1_frontal.jpg</t>
  </si>
  <si>
    <t>train/p10553843/s05/view2_frontal.jpg</t>
  </si>
  <si>
    <t>train/p10554112/s01/view1_frontal.jpg</t>
  </si>
  <si>
    <t>train/p10554112/s02/view1_frontal.jpg</t>
  </si>
  <si>
    <t>train/p10554112/s02/view2_lateral.jpg</t>
  </si>
  <si>
    <t>train/p10554112/s03/view1_frontal.jpg</t>
  </si>
  <si>
    <t>train/p10554112/s04/view1_frontal.jpg</t>
  </si>
  <si>
    <t>train/p10554112/s05/view1_frontal.jpg</t>
  </si>
  <si>
    <t>train/p10554112/s06/view1_frontal.jpg</t>
  </si>
  <si>
    <t>train/p10554112/s07/view1_frontal.jpg</t>
  </si>
  <si>
    <t>train/p10554112/s08/view1_frontal.jpg</t>
  </si>
  <si>
    <t>train/p10554112/s09/view1_frontal.jpg</t>
  </si>
  <si>
    <t>train/p10554112/s09/view2_lateral.jpg</t>
  </si>
  <si>
    <t>train/p10554112/s10/view1_frontal.jpg</t>
  </si>
  <si>
    <t>train/p10554112/s10/view2_frontal.jpg</t>
  </si>
  <si>
    <t>train/p10554112/s11/view1_frontal.jpg</t>
  </si>
  <si>
    <t>train/p10554112/s11/view2_frontal.jpg</t>
  </si>
  <si>
    <t>train/p10554112/s12/view1_frontal.jpg</t>
  </si>
  <si>
    <t>train/p10554112/s13/view1_frontal.jpg</t>
  </si>
  <si>
    <t>train/p10554112/s14/view1_frontal.jpg</t>
  </si>
  <si>
    <t>train/p10554112/s14/view2_lateral.jpg</t>
  </si>
  <si>
    <t>train/p10554112/s15/view1_frontal.jpg</t>
  </si>
  <si>
    <t>train/p10554112/s16/view1_frontal.jpg</t>
  </si>
  <si>
    <t>train/p10554112/s17/view1_frontal.jpg</t>
  </si>
  <si>
    <t>train/p10554112/s18/view1_frontal.jpg</t>
  </si>
  <si>
    <t>train/p10554112/s18/view2_frontal.jpg</t>
  </si>
  <si>
    <t>train/p10554112/s19/view1_frontal.jpg</t>
  </si>
  <si>
    <t>train/p10554112/s20/view1_frontal.jpg</t>
  </si>
  <si>
    <t>train/p10554112/s21/view1_frontal.jpg</t>
  </si>
  <si>
    <t>train/p10554112/s21/view2_lateral.jpg</t>
  </si>
  <si>
    <t>train/p10554112/s22/view1_frontal.jpg</t>
  </si>
  <si>
    <t>train/p10554112/s22/view2_lateral.jpg</t>
  </si>
  <si>
    <t>train/p10554112/s23/view1_frontal.jpg</t>
  </si>
  <si>
    <t>train/p10554304/s01/view1_frontal.jpg</t>
  </si>
  <si>
    <t>train/p10554304/s01/view2_lateral.jpg</t>
  </si>
  <si>
    <t>train/p10554304/s01/view3_lateral.jpg</t>
  </si>
  <si>
    <t>train/p10554304/s02/view1_frontal.jpg</t>
  </si>
  <si>
    <t>train/p10554304/s02/view2_lateral.jpg</t>
  </si>
  <si>
    <t>train/p10557653/s01/view1_frontal.jpg</t>
  </si>
  <si>
    <t>train/p10558268/s01/view1_frontal.jpg</t>
  </si>
  <si>
    <t>train/p10558515/s01/view1_frontal.jpg</t>
  </si>
  <si>
    <t>train/p10558515/s01/view2_lateral.jpg</t>
  </si>
  <si>
    <t>train/p10558515/s02/view1_frontal.jpg</t>
  </si>
  <si>
    <t>train/p10558515/s02/view2_lateral.jpg</t>
  </si>
  <si>
    <t>train/p10558515/s03/view1_frontal.jpg</t>
  </si>
  <si>
    <t>train/p10558515/s03/view2_lateral.jpg</t>
  </si>
  <si>
    <t>train/p10558515/s04/view1_frontal.jpg</t>
  </si>
  <si>
    <t>train/p10558515/s04/view2_frontal.jpg</t>
  </si>
  <si>
    <t>train/p10558515/s04/view3_lateral.jpg</t>
  </si>
  <si>
    <t>train/p10559264/s01/view1_frontal.jpg</t>
  </si>
  <si>
    <t>train/p10559264/s01/view2_lateral.jpg</t>
  </si>
  <si>
    <t>train/p10561418/s01/view1_frontal.jpg</t>
  </si>
  <si>
    <t>train/p10561418/s01/view2_lateral.jpg</t>
  </si>
  <si>
    <t>train/p10561418/s02/view1_frontal.jpg</t>
  </si>
  <si>
    <t>train/p10561418/s02/view2_frontal.jpg</t>
  </si>
  <si>
    <t>train/p10561418/s02/view3_lateral.jpg</t>
  </si>
  <si>
    <t>train/p10561418/s03/view1_frontal.jpg</t>
  </si>
  <si>
    <t>train/p10561418/s03/view2_frontal.jpg</t>
  </si>
  <si>
    <t>train/p10561418/s03/view3_lateral.jpg</t>
  </si>
  <si>
    <t>train/p10561418/s03/view4_lateral.jpg</t>
  </si>
  <si>
    <t>train/p10561418/s04/view1_frontal.jpg</t>
  </si>
  <si>
    <t>train/p10561418/s04/view2_frontal.jpg</t>
  </si>
  <si>
    <t>train/p10561418/s04/view3_lateral.jpg</t>
  </si>
  <si>
    <t>train/p10561418/s04/view4_lateral.jpg</t>
  </si>
  <si>
    <t>train/p10563006/s01/view1_frontal.jpg</t>
  </si>
  <si>
    <t>train/p10563006/s01/view2_lateral.jpg</t>
  </si>
  <si>
    <t>train/p10563006/s02/view1_frontal.jpg</t>
  </si>
  <si>
    <t>train/p10563006/s02/view2_frontal.jpg</t>
  </si>
  <si>
    <t>train/p10563006/s02/view3_lateral.jpg</t>
  </si>
  <si>
    <t>train/p10563912/s01/view1_frontal.jpg</t>
  </si>
  <si>
    <t>train/p10563912/s01/view2_lateral.jpg</t>
  </si>
  <si>
    <t>train/p10564407/s01/view1_frontal.jpg</t>
  </si>
  <si>
    <t>train/p10564407/s01/view2_lateral.jpg</t>
  </si>
  <si>
    <t>train/p10564444/s01/view1_frontal.jpg</t>
  </si>
  <si>
    <t>train/p10564444/s01/view2_lateral.jpg</t>
  </si>
  <si>
    <t>train/p10564444/s02/view1_frontal.jpg</t>
  </si>
  <si>
    <t>train/p10564444/s02/view2_lateral.jpg</t>
  </si>
  <si>
    <t>train/p10564547/s01/view1_frontal.jpg</t>
  </si>
  <si>
    <t>train/p10564547/s01/view2_lateral.jpg</t>
  </si>
  <si>
    <t>train/p10564547/s01/view3_lateral.jpg</t>
  </si>
  <si>
    <t>train/p10565918/s01/view1_frontal.jpg</t>
  </si>
  <si>
    <t>train/p10565918/s01/view2_lateral.jpg</t>
  </si>
  <si>
    <t>train/p10565918/s02/view1_frontal.jpg</t>
  </si>
  <si>
    <t>train/p10565918/s02/view2_lateral.jpg</t>
  </si>
  <si>
    <t>train/p10565918/s03/view1_frontal.jpg</t>
  </si>
  <si>
    <t>train/p10565918/s03/view2_lateral.jpg</t>
  </si>
  <si>
    <t>train/p10567574/s01/view1_frontal.jpg</t>
  </si>
  <si>
    <t>train/p10567574/s01/view2_lateral.jpg</t>
  </si>
  <si>
    <t>train/p10567574/s02/view1_frontal.jpg</t>
  </si>
  <si>
    <t>train/p10567574/s02/view2_lateral.jpg</t>
  </si>
  <si>
    <t>train/p10569772/s01/view1_frontal.jpg</t>
  </si>
  <si>
    <t>train/p10569772/s01/view2_lateral.jpg</t>
  </si>
  <si>
    <t>train/p10570063/s01/view1_frontal.jpg</t>
  </si>
  <si>
    <t>train/p10570063/s01/view2_lateral.jpg</t>
  </si>
  <si>
    <t>train/p10570063/s01/view3_lateral.jpg</t>
  </si>
  <si>
    <t>train/p10570063/s02/view1_frontal.jpg</t>
  </si>
  <si>
    <t>train/p10570063/s02/view2_lateral.jpg</t>
  </si>
  <si>
    <t>train/p10570063/s03/view1_frontal.jpg</t>
  </si>
  <si>
    <t>train/p10570063/s04/view1_frontal.jpg</t>
  </si>
  <si>
    <t>train/p10570063/s04/view2_frontal.jpg</t>
  </si>
  <si>
    <t>train/p10570063/s05/view1_frontal.jpg</t>
  </si>
  <si>
    <t>train/p10570063/s06/view1_frontal.jpg</t>
  </si>
  <si>
    <t>train/p10570063/s06/view2_lateral.jpg</t>
  </si>
  <si>
    <t>train/p10570063/s06/view3_lateral.jpg</t>
  </si>
  <si>
    <t>train/p10570063/s07/view1_frontal.jpg</t>
  </si>
  <si>
    <t>train/p10570063/s07/view2_lateral.jpg</t>
  </si>
  <si>
    <t>train/p10570063/s08/view1_frontal.jpg</t>
  </si>
  <si>
    <t>train/p10570063/s08/view2_lateral.jpg</t>
  </si>
  <si>
    <t>train/p10570063/s08/view3_lateral.jpg</t>
  </si>
  <si>
    <t>train/p10570063/s09/view1_frontal.jpg</t>
  </si>
  <si>
    <t>train/p10570063/s10/view1_frontal.jpg</t>
  </si>
  <si>
    <t>train/p10570063/s10/view2_lateral.jpg</t>
  </si>
  <si>
    <t>train/p10570063/s11/view1_frontal.jpg</t>
  </si>
  <si>
    <t>train/p10570063/s11/view2_lateral.jpg</t>
  </si>
  <si>
    <t>train/p10570063/s12/view1_frontal.jpg</t>
  </si>
  <si>
    <t>train/p10570063/s12/view2_frontal.jpg</t>
  </si>
  <si>
    <t>train/p10570063/s13/view1_frontal.jpg</t>
  </si>
  <si>
    <t>train/p10570063/s14/view1_frontal.jpg</t>
  </si>
  <si>
    <t>train/p10570063/s14/view2_frontal.jpg</t>
  </si>
  <si>
    <t>train/p10570063/s15/view1_frontal.jpg</t>
  </si>
  <si>
    <t>train/p10570063/s15/view2_lateral.jpg</t>
  </si>
  <si>
    <t>train/p10570063/s16/view1_frontal.jpg</t>
  </si>
  <si>
    <t>train/p10570063/s17/view1_frontal.jpg</t>
  </si>
  <si>
    <t>train/p10570063/s18/view1_frontal.jpg</t>
  </si>
  <si>
    <t>train/p10572099/s01/view1_frontal.jpg</t>
  </si>
  <si>
    <t>train/p10572099/s02/view1_frontal.jpg</t>
  </si>
  <si>
    <t>train/p10572099/s02/view2_lateral.jpg</t>
  </si>
  <si>
    <t>train/p10572099/s03/view1_frontal.jpg</t>
  </si>
  <si>
    <t>train/p10572099/s03/view2_lateral.jpg</t>
  </si>
  <si>
    <t>train/p10572099/s04/view1_frontal.jpg</t>
  </si>
  <si>
    <t>train/p10572099/s05/view1_frontal.jpg</t>
  </si>
  <si>
    <t>train/p10572099/s06/view1_frontal.jpg</t>
  </si>
  <si>
    <t>train/p10572099/s07/view1_frontal.jpg</t>
  </si>
  <si>
    <t>train/p10572099/s07/view2_lateral.jpg</t>
  </si>
  <si>
    <t>train/p10572099/s08/view1_frontal.jpg</t>
  </si>
  <si>
    <t>train/p10572099/s08/view2_lateral.jpg</t>
  </si>
  <si>
    <t>train/p10572099/s09/view1_frontal.jpg</t>
  </si>
  <si>
    <t>train/p10572099/s10/view1_frontal.jpg</t>
  </si>
  <si>
    <t>train/p10572099/s11/view1_frontal.jpg</t>
  </si>
  <si>
    <t>train/p10572099/s11/view2_lateral.jpg</t>
  </si>
  <si>
    <t>train/p10572099/s12/view1_frontal.jpg</t>
  </si>
  <si>
    <t>train/p10572099/s13/view1_frontal.jpg</t>
  </si>
  <si>
    <t>train/p10576063/s01/view1_frontal.jpg</t>
  </si>
  <si>
    <t>train/p10576063/s01/view2_lateral.jpg</t>
  </si>
  <si>
    <t>train/p10576063/s01/view3_lateral.jpg</t>
  </si>
  <si>
    <t>train/p10576063/s02/view1_frontal.jpg</t>
  </si>
  <si>
    <t>train/p10576063/s03/view1_frontal.jpg</t>
  </si>
  <si>
    <t>train/p10576063/s03/view2_lateral.jpg</t>
  </si>
  <si>
    <t>train/p10576063/s03/view3_lateral.jpg</t>
  </si>
  <si>
    <t>train/p10576063/s04/view1_frontal.jpg</t>
  </si>
  <si>
    <t>train/p10578633/s01/view1_frontal.jpg</t>
  </si>
  <si>
    <t>train/p10578633/s01/view2_frontal.jpg</t>
  </si>
  <si>
    <t>train/p10578633/s01/view3_lateral.jpg</t>
  </si>
  <si>
    <t>train/p10578633/s02/view1_frontal.jpg</t>
  </si>
  <si>
    <t>train/p10578633/s02/view2_frontal.jpg</t>
  </si>
  <si>
    <t>train/p10578633/s02/view3_lateral.jpg</t>
  </si>
  <si>
    <t>train/p10578633/s03/view1_frontal.jpg</t>
  </si>
  <si>
    <t>train/p10578633/s03/view2_lateral.jpg</t>
  </si>
  <si>
    <t>train/p10578633/s04/view1_frontal.jpg</t>
  </si>
  <si>
    <t>train/p10578633/s05/view1_frontal.jpg</t>
  </si>
  <si>
    <t>train/p10578633/s05/view2_frontal.jpg</t>
  </si>
  <si>
    <t>train/p10578633/s05/view3_lateral.jpg</t>
  </si>
  <si>
    <t>train/p10578711/s01/view1_frontal.jpg</t>
  </si>
  <si>
    <t>train/p10578711/s01/view2_lateral.jpg</t>
  </si>
  <si>
    <t>train/p10580965/s01/view1_frontal.jpg</t>
  </si>
  <si>
    <t>train/p10580965/s01/view2_frontal.jpg</t>
  </si>
  <si>
    <t>train/p10580965/s02/view1_frontal.jpg</t>
  </si>
  <si>
    <t>train/p10582802/s01/view1_frontal.jpg</t>
  </si>
  <si>
    <t>train/p10582802/s01/view2_lateral.jpg</t>
  </si>
  <si>
    <t>train/p10582802/s02/view1_frontal.jpg</t>
  </si>
  <si>
    <t>train/p10582802/s02/view2_lateral.jpg</t>
  </si>
  <si>
    <t>train/p10584676/s01/view1_frontal.jpg</t>
  </si>
  <si>
    <t>train/p10584676/s01/view2_lateral.jpg</t>
  </si>
  <si>
    <t>train/p10584694/s01/view1_frontal.jpg</t>
  </si>
  <si>
    <t>train/p10584694/s01/view2_frontal.jpg</t>
  </si>
  <si>
    <t>train/p10584694/s02/view1_frontal.jpg</t>
  </si>
  <si>
    <t>train/p10584694/s03/view1_frontal.jpg</t>
  </si>
  <si>
    <t>train/p10584694/s03/view2_lateral.jpg</t>
  </si>
  <si>
    <t>train/p10584694/s04/view1_frontal.jpg</t>
  </si>
  <si>
    <t>train/p10586700/s01/view1_frontal.jpg</t>
  </si>
  <si>
    <t>train/p10586700/s01/view2_lateral.jpg</t>
  </si>
  <si>
    <t>train/p10587405/s01/view1_frontal.jpg</t>
  </si>
  <si>
    <t>train/p10587405/s01/view2_lateral.jpg</t>
  </si>
  <si>
    <t>train/p10588117/s01/view1_frontal.jpg</t>
  </si>
  <si>
    <t>train/p10588117/s01/view2_lateral.jpg</t>
  </si>
  <si>
    <t>train/p10589569/s01/view1_frontal.jpg</t>
  </si>
  <si>
    <t>train/p10590601/s01/view1_frontal.jpg</t>
  </si>
  <si>
    <t>train/p10591345/s01/view1_frontal.jpg</t>
  </si>
  <si>
    <t>train/p10591345/s01/view2_frontal.jpg</t>
  </si>
  <si>
    <t>train/p10592817/s01/view1_frontal.jpg</t>
  </si>
  <si>
    <t>train/p10592817/s01/view2_frontal.jpg</t>
  </si>
  <si>
    <t>train/p10592817/s01/view3_lateral.jpg</t>
  </si>
  <si>
    <t>train/p10595724/s01/view1_frontal.jpg</t>
  </si>
  <si>
    <t>train/p10595724/s01/view2_lateral.jpg</t>
  </si>
  <si>
    <t>train/p10596759/s01/view1_frontal.jpg</t>
  </si>
  <si>
    <t>train/p10596759/s02/view1_frontal.jpg</t>
  </si>
  <si>
    <t>train/p10596759/s02/view2_frontal.jpg</t>
  </si>
  <si>
    <t>train/p10596759/s02/view3_lateral.jpg</t>
  </si>
  <si>
    <t>train/p10596759/s03/view1_frontal.jpg</t>
  </si>
  <si>
    <t>train/p10596759/s03/view2_lateral.jpg</t>
  </si>
  <si>
    <t>train/p10596759/s04/view1_frontal.jpg</t>
  </si>
  <si>
    <t>train/p10596759/s04/view2_lateral.jpg</t>
  </si>
  <si>
    <t>train/p10597833/s01/view1_frontal.jpg</t>
  </si>
  <si>
    <t>train/p10597833/s02/view1_frontal.jpg</t>
  </si>
  <si>
    <t>train/p10597833/s03/view1_frontal.jpg</t>
  </si>
  <si>
    <t>train/p10597833/s04/view1_frontal.jpg</t>
  </si>
  <si>
    <t>train/p10597833/s05/view1_frontal.jpg</t>
  </si>
  <si>
    <t>train/p10597833/s06/view1_frontal.jpg</t>
  </si>
  <si>
    <t>train/p10597833/s07/view1_frontal.jpg</t>
  </si>
  <si>
    <t>train/p10597833/s08/view1_frontal.jpg</t>
  </si>
  <si>
    <t>train/p10597833/s09/view1_frontal.jpg</t>
  </si>
  <si>
    <t>train/p10597833/s10/view1_frontal.jpg</t>
  </si>
  <si>
    <t>train/p10597833/s11/view1_frontal.jpg</t>
  </si>
  <si>
    <t>train/p10597833/s12/view1_frontal.jpg</t>
  </si>
  <si>
    <t>train/p10597833/s13/view1_frontal.jpg</t>
  </si>
  <si>
    <t>train/p10597833/s14/view1_frontal.jpg</t>
  </si>
  <si>
    <t>train/p10599743/s01/view1_frontal.jpg</t>
  </si>
  <si>
    <t>train/p10599743/s02/view1_frontal.jpg</t>
  </si>
  <si>
    <t>train/p10599743/s02/view2_lateral.jpg</t>
  </si>
  <si>
    <t>train/p10599743/s03/view1_frontal.jpg</t>
  </si>
  <si>
    <t>train/p10599743/s03/view2_lateral.jpg</t>
  </si>
  <si>
    <t>train/p10599743/s03/view3_lateral.jpg</t>
  </si>
  <si>
    <t>train/p10599881/s01/view1_frontal.jpg</t>
  </si>
  <si>
    <t>train/p10599881/s01/view2_lateral.jpg</t>
  </si>
  <si>
    <t>train/p10599881/s02/view1_frontal.jpg</t>
  </si>
  <si>
    <t>train/p10599881/s02/view2_lateral.jpg</t>
  </si>
  <si>
    <t>train/p10600659/s01/view1_frontal.jpg</t>
  </si>
  <si>
    <t>train/p10600659/s01/view2_lateral.jpg</t>
  </si>
  <si>
    <t>train/p10600683/s01/view1_frontal.jpg</t>
  </si>
  <si>
    <t>train/p10600683/s02/view1_frontal.jpg</t>
  </si>
  <si>
    <t>train/p10600683/s02/view2_lateral.jpg</t>
  </si>
  <si>
    <t>train/p10603866/s01/view1_frontal.jpg</t>
  </si>
  <si>
    <t>train/p10603866/s01/view2_lateral.jpg</t>
  </si>
  <si>
    <t>train/p10603866/s01/view3_lateral.jpg</t>
  </si>
  <si>
    <t>train/p10607044/s01/view1_frontal.jpg</t>
  </si>
  <si>
    <t>train/p10607044/s01/view2_lateral.jpg</t>
  </si>
  <si>
    <t>train/p10607649/s01/view1_frontal.jpg</t>
  </si>
  <si>
    <t>train/p10607649/s02/view1_frontal.jpg</t>
  </si>
  <si>
    <t>train/p10607649/s02/view2_lateral.jpg</t>
  </si>
  <si>
    <t>train/p10607737/s01/view1_frontal.jpg</t>
  </si>
  <si>
    <t>train/p10607737/s01/view2_lateral.jpg</t>
  </si>
  <si>
    <t>train/p10607737/s02/view1_frontal.jpg</t>
  </si>
  <si>
    <t>train/p10607737/s02/view2_lateral.jpg</t>
  </si>
  <si>
    <t>train/p10609389/s01/view1_frontal.jpg</t>
  </si>
  <si>
    <t>train/p10609389/s01/view2_frontal.jpg</t>
  </si>
  <si>
    <t>train/p10609389/s01/view3_lateral.jpg</t>
  </si>
  <si>
    <t>train/p10609750/s01/view1_frontal.jpg</t>
  </si>
  <si>
    <t>train/p10609750/s01/view2_lateral.jpg</t>
  </si>
  <si>
    <t>train/p10609750/s01/view3_lateral.jpg</t>
  </si>
  <si>
    <t>train/p10609936/s01/view1_frontal.jpg</t>
  </si>
  <si>
    <t>train/p10609936/s01/view2_frontal.jpg</t>
  </si>
  <si>
    <t>train/p10609936/s01/view3_lateral.jpg</t>
  </si>
  <si>
    <t>train/p10611200/s01/view1_frontal.jpg</t>
  </si>
  <si>
    <t>train/p10613328/s01/view1_frontal.jpg</t>
  </si>
  <si>
    <t>train/p10613328/s01/view2_lateral.jpg</t>
  </si>
  <si>
    <t>train/p10613328/s02/view1_frontal.jpg</t>
  </si>
  <si>
    <t>train/p10613328/s02/view2_frontal.jpg</t>
  </si>
  <si>
    <t>train/p10613328/s02/view3_lateral.jpg</t>
  </si>
  <si>
    <t>train/p10613328/s03/view1_frontal.jpg</t>
  </si>
  <si>
    <t>train/p10613328/s03/view2_frontal.jpg</t>
  </si>
  <si>
    <t>train/p10613328/s03/view3_lateral.jpg</t>
  </si>
  <si>
    <t>train/p10613328/s04/view1_frontal.jpg</t>
  </si>
  <si>
    <t>train/p10613328/s05/view1_frontal.jpg</t>
  </si>
  <si>
    <t>train/p10613328/s06/view1_frontal.jpg</t>
  </si>
  <si>
    <t>train/p10613328/s06/view2_frontal.jpg</t>
  </si>
  <si>
    <t>train/p10613328/s07/view1_frontal.jpg</t>
  </si>
  <si>
    <t>train/p10613328/s08/view1_frontal.jpg</t>
  </si>
  <si>
    <t>train/p10613328/s08/view2_lateral.jpg</t>
  </si>
  <si>
    <t>train/p10613328/s09/view1_frontal.jpg</t>
  </si>
  <si>
    <t>train/p10613328/s10/view1_frontal.jpg</t>
  </si>
  <si>
    <t>train/p10613328/s10/view2_frontal.jpg</t>
  </si>
  <si>
    <t>train/p10613328/s11/view1_frontal.jpg</t>
  </si>
  <si>
    <t>train/p10613328/s11/view2_frontal.jpg</t>
  </si>
  <si>
    <t>train/p10613328/s11/view3_lateral.jpg</t>
  </si>
  <si>
    <t>train/p10613328/s12/view1_frontal.jpg</t>
  </si>
  <si>
    <t>train/p10613328/s13/view1_frontal.jpg</t>
  </si>
  <si>
    <t>train/p10613328/s13/view2_lateral.jpg</t>
  </si>
  <si>
    <t>train/p10613328/s14/view1_frontal.jpg</t>
  </si>
  <si>
    <t>train/p10613328/s14/view2_frontal.jpg</t>
  </si>
  <si>
    <t>train/p10613328/s14/view3_lateral.jpg</t>
  </si>
  <si>
    <t>train/p10613328/s15/view1_frontal.jpg</t>
  </si>
  <si>
    <t>train/p10613328/s15/view2_lateral.jpg</t>
  </si>
  <si>
    <t>train/p10613328/s16/view1_frontal.jpg</t>
  </si>
  <si>
    <t>train/p10613328/s16/view2_lateral.jpg</t>
  </si>
  <si>
    <t>train/p10613328/s17/view1_frontal.jpg</t>
  </si>
  <si>
    <t>train/p10613328/s18/view1_frontal.jpg</t>
  </si>
  <si>
    <t>train/p10613328/s18/view2_lateral.jpg</t>
  </si>
  <si>
    <t>train/p10613328/s19/view1_frontal.jpg</t>
  </si>
  <si>
    <t>train/p10613328/s19/view2_frontal.jpg</t>
  </si>
  <si>
    <t>train/p10613328/s19/view3_lateral.jpg</t>
  </si>
  <si>
    <t>train/p10613328/s20/view1_frontal.jpg</t>
  </si>
  <si>
    <t>train/p10613328/s20/view2_lateral.jpg</t>
  </si>
  <si>
    <t>train/p10613328/s21/view1_frontal.jpg</t>
  </si>
  <si>
    <t>train/p10613328/s21/view2_frontal.jpg</t>
  </si>
  <si>
    <t>train/p10613328/s21/view3_lateral.jpg</t>
  </si>
  <si>
    <t>train/p10613328/s22/view1_frontal.jpg</t>
  </si>
  <si>
    <t>train/p10613328/s22/view2_frontal.jpg</t>
  </si>
  <si>
    <t>train/p10613328/s22/view3_lateral.jpg</t>
  </si>
  <si>
    <t>train/p10613328/s23/view1_frontal.jpg</t>
  </si>
  <si>
    <t>train/p10613328/s23/view2_lateral.jpg</t>
  </si>
  <si>
    <t>train/p10613328/s23/view3_lateral.jpg</t>
  </si>
  <si>
    <t>train/p10615510/s01/view1_frontal.jpg</t>
  </si>
  <si>
    <t>train/p10615510/s01/view2_frontal.jpg</t>
  </si>
  <si>
    <t>train/p10615510/s01/view3_lateral.jpg</t>
  </si>
  <si>
    <t>train/p10619088/s01/view1_frontal.jpg</t>
  </si>
  <si>
    <t>train/p10619088/s01/view2_frontal.jpg</t>
  </si>
  <si>
    <t>train/p10619088/s02/view1_frontal.jpg</t>
  </si>
  <si>
    <t>train/p10619088/s02/view2_lateral.jpg</t>
  </si>
  <si>
    <t>train/p10620020/s01/view1_frontal.jpg</t>
  </si>
  <si>
    <t>train/p10620020/s02/view1_frontal.jpg</t>
  </si>
  <si>
    <t>train/p10620020/s02/view2_lateral.jpg</t>
  </si>
  <si>
    <t>train/p10621477/s01/view1_frontal.jpg</t>
  </si>
  <si>
    <t>train/p10621477/s01/view2_lateral.jpg</t>
  </si>
  <si>
    <t>train/p10621477/s02/view1_frontal.jpg</t>
  </si>
  <si>
    <t>train/p10621477/s02/view2_lateral.jpg</t>
  </si>
  <si>
    <t>train/p10621477/s03/view1_frontal.jpg</t>
  </si>
  <si>
    <t>train/p10621477/s03/view2_lateral.jpg</t>
  </si>
  <si>
    <t>train/p10621477/s04/view1_frontal.jpg</t>
  </si>
  <si>
    <t>train/p10621477/s04/view2_lateral.jpg</t>
  </si>
  <si>
    <t>train/p10621477/s05/view1_frontal.jpg</t>
  </si>
  <si>
    <t>train/p10621477/s05/view2_lateral.jpg</t>
  </si>
  <si>
    <t>train/p10622514/s01/view1_frontal.jpg</t>
  </si>
  <si>
    <t>train/p10622514/s01/view2_lateral.jpg</t>
  </si>
  <si>
    <t>train/p10622514/s02/view1_frontal.jpg</t>
  </si>
  <si>
    <t>train/p10622514/s02/view2_lateral.jpg</t>
  </si>
  <si>
    <t>train/p10622931/s01/view1_frontal.jpg</t>
  </si>
  <si>
    <t>train/p10622931/s01/view2_lateral.jpg</t>
  </si>
  <si>
    <t>train/p10622931/s02/view1_frontal.jpg</t>
  </si>
  <si>
    <t>train/p10622931/s02/view2_lateral.jpg</t>
  </si>
  <si>
    <t>train/p10623984/s01/view1_frontal.jpg</t>
  </si>
  <si>
    <t>train/p10623984/s02/view1_frontal.jpg</t>
  </si>
  <si>
    <t>train/p10623984/s03/view1_frontal.jpg</t>
  </si>
  <si>
    <t>train/p10623984/s04/view1_frontal.jpg</t>
  </si>
  <si>
    <t>train/p10623984/s05/view1_frontal.jpg</t>
  </si>
  <si>
    <t>train/p10623984/s06/view1_frontal.jpg</t>
  </si>
  <si>
    <t>train/p10623984/s07/view1_frontal.jpg</t>
  </si>
  <si>
    <t>train/p10623984/s08/view1_frontal.jpg</t>
  </si>
  <si>
    <t>train/p10623984/s09/view1_frontal.jpg</t>
  </si>
  <si>
    <t>train/p10623984/s09/view2_frontal.jpg</t>
  </si>
  <si>
    <t>train/p10623984/s10/view1_frontal.jpg</t>
  </si>
  <si>
    <t>train/p10623984/s11/view1_frontal.jpg</t>
  </si>
  <si>
    <t>train/p10623984/s12/view1_frontal.jpg</t>
  </si>
  <si>
    <t>train/p10623984/s13/view1_frontal.jpg</t>
  </si>
  <si>
    <t>train/p10623984/s14/view1_frontal.jpg</t>
  </si>
  <si>
    <t>train/p10623984/s15/view1_frontal.jpg</t>
  </si>
  <si>
    <t>train/p10623984/s16/view1_frontal.jpg</t>
  </si>
  <si>
    <t>train/p10623984/s17/view1_frontal.jpg</t>
  </si>
  <si>
    <t>train/p10623984/s18/view1_frontal.jpg</t>
  </si>
  <si>
    <t>train/p10624448/s01/view1_frontal.jpg</t>
  </si>
  <si>
    <t>train/p10624448/s01/view2_lateral.jpg</t>
  </si>
  <si>
    <t>train/p10624448/s02/view1_frontal.jpg</t>
  </si>
  <si>
    <t>train/p10624448/s02/view2_lateral.jpg</t>
  </si>
  <si>
    <t>train/p10626795/s01/view1_frontal.jpg</t>
  </si>
  <si>
    <t>train/p10626795/s01/view2_lateral.jpg</t>
  </si>
  <si>
    <t>train/p10627012/s01/view1_frontal.jpg</t>
  </si>
  <si>
    <t>train/p10627012/s02/view1_frontal.jpg</t>
  </si>
  <si>
    <t>train/p10627012/s03/view1_frontal.jpg</t>
  </si>
  <si>
    <t>train/p10627012/s03/view2_frontal.jpg</t>
  </si>
  <si>
    <t>train/p10627012/s04/view1_frontal.jpg</t>
  </si>
  <si>
    <t>train/p10627012/s05/view1_frontal.jpg</t>
  </si>
  <si>
    <t>train/p10627012/s06/view1_frontal.jpg</t>
  </si>
  <si>
    <t>train/p10627012/s06/view2_lateral.jpg</t>
  </si>
  <si>
    <t>train/p10627012/s07/view1_frontal.jpg</t>
  </si>
  <si>
    <t>train/p10627012/s07/view2_frontal.jpg</t>
  </si>
  <si>
    <t>train/p10627464/s01/view1_frontal.jpg</t>
  </si>
  <si>
    <t>train/p10627464/s02/view1_frontal.jpg</t>
  </si>
  <si>
    <t>train/p10627464/s03/view1_frontal.jpg</t>
  </si>
  <si>
    <t>train/p10627464/s04/view1_frontal.jpg</t>
  </si>
  <si>
    <t>train/p10627720/s01/view1_frontal.jpg</t>
  </si>
  <si>
    <t>train/p10630143/s01/view1_frontal.jpg</t>
  </si>
  <si>
    <t>train/p10630143/s01/view2_lateral.jpg</t>
  </si>
  <si>
    <t>train/p10630143/s02/view1_frontal.jpg</t>
  </si>
  <si>
    <t>train/p10630143/s02/view2_lateral.jpg</t>
  </si>
  <si>
    <t>train/p10630336/s01/view1_frontal.jpg</t>
  </si>
  <si>
    <t>train/p10630336/s01/view2_frontal.jpg</t>
  </si>
  <si>
    <t>train/p10630336/s01/view3_lateral.jpg</t>
  </si>
  <si>
    <t>train/p10630336/s02/view1_frontal.jpg</t>
  </si>
  <si>
    <t>train/p10630336/s03/view1_frontal.jpg</t>
  </si>
  <si>
    <t>train/p10630336/s04/view1_frontal.jpg</t>
  </si>
  <si>
    <t>train/p10630336/s05/view1_frontal.jpg</t>
  </si>
  <si>
    <t>train/p10630336/s05/view2_frontal.jpg</t>
  </si>
  <si>
    <t>train/p10630336/s06/view1_frontal.jpg</t>
  </si>
  <si>
    <t>train/p10630336/s06/view2_frontal.jpg</t>
  </si>
  <si>
    <t>train/p10630336/s06/view3_lateral.jpg</t>
  </si>
  <si>
    <t>train/p10630336/s07/view1_frontal.jpg</t>
  </si>
  <si>
    <t>train/p10630336/s07/view2_lateral.jpg</t>
  </si>
  <si>
    <t>train/p10630336/s07/view3_lateral.jpg</t>
  </si>
  <si>
    <t>train/p10630336/s08/view1_frontal.jpg</t>
  </si>
  <si>
    <t>train/p10630336/s08/view2_lateral.jpg</t>
  </si>
  <si>
    <t>train/p10630336/s09/view1_frontal.jpg</t>
  </si>
  <si>
    <t>train/p10630336/s09/view2_frontal.jpg</t>
  </si>
  <si>
    <t>train/p10630336/s09/view3_lateral.jpg</t>
  </si>
  <si>
    <t>train/p10630336/s10/view1_frontal.jpg</t>
  </si>
  <si>
    <t>train/p10630336/s10/view2_lateral.jpg</t>
  </si>
  <si>
    <t>train/p10630336/s11/view1_frontal.jpg</t>
  </si>
  <si>
    <t>train/p10630336/s12/view1_frontal.jpg</t>
  </si>
  <si>
    <t>train/p10630336/s13/view1_frontal.jpg</t>
  </si>
  <si>
    <t>train/p10630336/s13/view2_lateral.jpg</t>
  </si>
  <si>
    <t>train/p10630336/s14/view1_frontal.jpg</t>
  </si>
  <si>
    <t>train/p10630336/s14/view2_frontal.jpg</t>
  </si>
  <si>
    <t>train/p10630336/s14/view3_lateral.jpg</t>
  </si>
  <si>
    <t>train/p10637718/s01/view1_frontal.jpg</t>
  </si>
  <si>
    <t>train/p10638873/s01/view1_frontal.jpg</t>
  </si>
  <si>
    <t>train/p10638873/s01/view2_lateral.jpg</t>
  </si>
  <si>
    <t>train/p10640054/s01/view1_frontal.jpg</t>
  </si>
  <si>
    <t>train/p10640054/s01/view2_lateral.jpg</t>
  </si>
  <si>
    <t>train/p10640054/s02/view1_frontal.jpg</t>
  </si>
  <si>
    <t>train/p10640054/s02/view2_lateral.jpg</t>
  </si>
  <si>
    <t>train/p10643827/s01/view1_frontal.jpg</t>
  </si>
  <si>
    <t>train/p10643827/s02/view1_frontal.jpg</t>
  </si>
  <si>
    <t>train/p10643827/s02/view2_lateral.jpg</t>
  </si>
  <si>
    <t>train/p10643827/s03/view1_frontal.jpg</t>
  </si>
  <si>
    <t>train/p10643827/s04/view1_frontal.jpg</t>
  </si>
  <si>
    <t>train/p10643827/s05/view1_frontal.jpg</t>
  </si>
  <si>
    <t>train/p10643827/s06/view1_frontal.jpg</t>
  </si>
  <si>
    <t>train/p10643827/s07/view1_frontal.jpg</t>
  </si>
  <si>
    <t>train/p10643827/s08/view1_frontal.jpg</t>
  </si>
  <si>
    <t>train/p10643827/s09/view1_frontal.jpg</t>
  </si>
  <si>
    <t>train/p10643827/s09/view2_lateral.jpg</t>
  </si>
  <si>
    <t>train/p10643827/s10/view1_frontal.jpg</t>
  </si>
  <si>
    <t>train/p10645688/s01/view1_frontal.jpg</t>
  </si>
  <si>
    <t>train/p10645688/s01/view2_lateral.jpg</t>
  </si>
  <si>
    <t>train/p10646211/s01/view1_frontal.jpg</t>
  </si>
  <si>
    <t>train/p10646211/s01/view2_lateral.jpg</t>
  </si>
  <si>
    <t>train/p10646211/s02/view1_frontal.jpg</t>
  </si>
  <si>
    <t>train/p10646211/s02/view2_lateral.jpg</t>
  </si>
  <si>
    <t>train/p10646211/s03/view1_frontal.jpg</t>
  </si>
  <si>
    <t>train/p10646211/s03/view2_lateral.jpg</t>
  </si>
  <si>
    <t>train/p10646211/s04/view1_frontal.jpg</t>
  </si>
  <si>
    <t>train/p10646211/s04/view2_lateral.jpg</t>
  </si>
  <si>
    <t>train/p10646211/s05/view1_frontal.jpg</t>
  </si>
  <si>
    <t>train/p10646211/s05/view2_lateral.jpg</t>
  </si>
  <si>
    <t>train/p10648046/s01/view1_frontal.jpg</t>
  </si>
  <si>
    <t>train/p10648046/s02/view1_frontal.jpg</t>
  </si>
  <si>
    <t>train/p10648046/s03/view1_frontal.jpg</t>
  </si>
  <si>
    <t>train/p10648046/s04/view1_frontal.jpg</t>
  </si>
  <si>
    <t>train/p10648046/s05/view1_frontal.jpg</t>
  </si>
  <si>
    <t>train/p10648046/s05/view2_lateral.jpg</t>
  </si>
  <si>
    <t>train/p10648046/s06/view1_frontal.jpg</t>
  </si>
  <si>
    <t>train/p10648046/s07/view1_frontal.jpg</t>
  </si>
  <si>
    <t>train/p10648046/s08/view1_frontal.jpg</t>
  </si>
  <si>
    <t>train/p10649406/s01/view1_frontal.jpg</t>
  </si>
  <si>
    <t>train/p10649406/s01/view2_lateral.jpg</t>
  </si>
  <si>
    <t>train/p10653589/s01/view1_frontal.jpg</t>
  </si>
  <si>
    <t>train/p10653589/s02/view1_frontal.jpg</t>
  </si>
  <si>
    <t>train/p10653589/s03/view1_frontal.jpg</t>
  </si>
  <si>
    <t>train/p10653589/s04/view1_frontal.jpg</t>
  </si>
  <si>
    <t>train/p10653589/s05/view1_frontal.jpg</t>
  </si>
  <si>
    <t>train/p10653589/s06/view1_frontal.jpg</t>
  </si>
  <si>
    <t>train/p10653589/s07/view1_frontal.jpg</t>
  </si>
  <si>
    <t>train/p10653589/s08/view1_frontal.jpg</t>
  </si>
  <si>
    <t>train/p10653589/s08/view2_lateral.jpg</t>
  </si>
  <si>
    <t>train/p10653589/s09/view1_frontal.jpg</t>
  </si>
  <si>
    <t>train/p10653589/s10/view1_frontal.jpg</t>
  </si>
  <si>
    <t>train/p10653589/s11/view1_frontal.jpg</t>
  </si>
  <si>
    <t>train/p10655515/s01/view1_frontal.jpg</t>
  </si>
  <si>
    <t>train/p10655515/s01/view2_lateral.jpg</t>
  </si>
  <si>
    <t>train/p10659023/s01/view1_frontal.jpg</t>
  </si>
  <si>
    <t>train/p10659023/s01/view2_lateral.jpg</t>
  </si>
  <si>
    <t>train/p10659023/s02/view1_frontal.jpg</t>
  </si>
  <si>
    <t>train/p10659023/s02/view2_lateral.jpg</t>
  </si>
  <si>
    <t>train/p10659023/s03/view1_frontal.jpg</t>
  </si>
  <si>
    <t>train/p10659023/s03/view2_lateral.jpg</t>
  </si>
  <si>
    <t>train/p10659023/s04/view1_frontal.jpg</t>
  </si>
  <si>
    <t>train/p10659023/s04/view2_lateral.jpg</t>
  </si>
  <si>
    <t>train/p10659857/s01/view1_frontal.jpg</t>
  </si>
  <si>
    <t>train/p10659857/s01/view2_lateral.jpg</t>
  </si>
  <si>
    <t>train/p10659857/s02/view1_frontal.jpg</t>
  </si>
  <si>
    <t>train/p10661055/s01/view1_frontal.jpg</t>
  </si>
  <si>
    <t>train/p10661055/s01/view2_frontal.jpg</t>
  </si>
  <si>
    <t>train/p10661055/s01/view3_frontal.jpg</t>
  </si>
  <si>
    <t>train/p10661055/s01/view4_frontal.jpg</t>
  </si>
  <si>
    <t>train/p10663664/s01/view1_frontal.jpg</t>
  </si>
  <si>
    <t>train/p10663664/s01/view2_lateral.jpg</t>
  </si>
  <si>
    <t>train/p10664252/s01/view1_frontal.jpg</t>
  </si>
  <si>
    <t>train/p10664252/s01/view2_lateral.jpg</t>
  </si>
  <si>
    <t>train/p10664252/s01/view3_lateral.jpg</t>
  </si>
  <si>
    <t>train/p10664400/s01/view1_frontal.jpg</t>
  </si>
  <si>
    <t>train/p10664400/s01/view2_lateral.jpg</t>
  </si>
  <si>
    <t>train/p10664400/s02/view1_frontal.jpg</t>
  </si>
  <si>
    <t>train/p10664400/s02/view2_lateral.jpg</t>
  </si>
  <si>
    <t>train/p10664400/s03/view1_frontal.jpg</t>
  </si>
  <si>
    <t>train/p10664400/s03/view2_lateral.jpg</t>
  </si>
  <si>
    <t>train/p10664400/s04/view1_frontal.jpg</t>
  </si>
  <si>
    <t>train/p10664400/s04/view2_lateral.jpg</t>
  </si>
  <si>
    <t>train/p10664400/s05/view1_frontal.jpg</t>
  </si>
  <si>
    <t>train/p10664400/s05/view2_lateral.jpg</t>
  </si>
  <si>
    <t>train/p10664400/s06/view1_frontal.jpg</t>
  </si>
  <si>
    <t>train/p10664400/s06/view2_lateral.jpg</t>
  </si>
  <si>
    <t>train/p10664400/s07/view1_frontal.jpg</t>
  </si>
  <si>
    <t>train/p10664400/s07/view2_lateral.jpg</t>
  </si>
  <si>
    <t>train/p10664400/s08/view1_frontal.jpg</t>
  </si>
  <si>
    <t>train/p10664400/s08/view2_lateral.jpg</t>
  </si>
  <si>
    <t>train/p10664400/s09/view1_frontal.jpg</t>
  </si>
  <si>
    <t>train/p10664400/s09/view2_lateral.jpg</t>
  </si>
  <si>
    <t>train/p10665897/s01/view1_frontal.jpg</t>
  </si>
  <si>
    <t>train/p10665897/s02/view1_frontal.jpg</t>
  </si>
  <si>
    <t>train/p10665897/s03/view1_frontal.jpg</t>
  </si>
  <si>
    <t>train/p10665897/s03/view2_lateral.jpg</t>
  </si>
  <si>
    <t>train/p10665897/s03/view3_lateral.jpg</t>
  </si>
  <si>
    <t>train/p10665897/s04/view1_frontal.jpg</t>
  </si>
  <si>
    <t>train/p10665897/s04/view2_lateral.jpg</t>
  </si>
  <si>
    <t>train/p10665897/s05/view1_frontal.jpg</t>
  </si>
  <si>
    <t>train/p10665897/s06/view1_frontal.jpg</t>
  </si>
  <si>
    <t>train/p10665897/s06/view2_lateral.jpg</t>
  </si>
  <si>
    <t>train/p10666345/s01/view1_frontal.jpg</t>
  </si>
  <si>
    <t>train/p10666345/s02/view1_frontal.jpg</t>
  </si>
  <si>
    <t>train/p10666345/s03/view1_frontal.jpg</t>
  </si>
  <si>
    <t>train/p10666345/s03/view2_frontal.jpg</t>
  </si>
  <si>
    <t>train/p10668217/s01/view1_frontal.jpg</t>
  </si>
  <si>
    <t>train/p10668217/s01/view2_lateral.jpg</t>
  </si>
  <si>
    <t>train/p10668217/s02/view1_frontal.jpg</t>
  </si>
  <si>
    <t>train/p10668217/s02/view2_lateral.jpg</t>
  </si>
  <si>
    <t>train/p10668217/s03/view1_frontal.jpg</t>
  </si>
  <si>
    <t>train/p10668217/s03/view2_lateral.jpg</t>
  </si>
  <si>
    <t>train/p10668217/s04/view1_frontal.jpg</t>
  </si>
  <si>
    <t>train/p10668217/s04/view2_lateral.jpg</t>
  </si>
  <si>
    <t>train/p10668217/s05/view1_frontal.jpg</t>
  </si>
  <si>
    <t>train/p10668217/s06/view1_frontal.jpg</t>
  </si>
  <si>
    <t>train/p10668217/s06/view2_lateral.jpg</t>
  </si>
  <si>
    <t>train/p10670674/s01/view1_frontal.jpg</t>
  </si>
  <si>
    <t>train/p10671303/s01/view1_frontal.jpg</t>
  </si>
  <si>
    <t>train/p10671303/s01/view2_lateral.jpg</t>
  </si>
  <si>
    <t>train/p10673139/s01/view1_frontal.jpg</t>
  </si>
  <si>
    <t>train/p10673139/s01/view2_lateral.jpg</t>
  </si>
  <si>
    <t>train/p10673200/s01/view1_frontal.jpg</t>
  </si>
  <si>
    <t>train/p10673200/s01/view2_lateral.jpg</t>
  </si>
  <si>
    <t>train/p10673457/s01/view1_frontal.jpg</t>
  </si>
  <si>
    <t>train/p10673457/s01/view2_lateral.jpg</t>
  </si>
  <si>
    <t>train/p10673457/s02/view1_frontal.jpg</t>
  </si>
  <si>
    <t>train/p10673457/s02/view2_lateral.jpg</t>
  </si>
  <si>
    <t>train/p10673457/s03/view1_frontal.jpg</t>
  </si>
  <si>
    <t>train/p10673457/s03/view2_lateral.jpg</t>
  </si>
  <si>
    <t>train/p10673457/s04/view1_frontal.jpg</t>
  </si>
  <si>
    <t>train/p10673457/s05/view1_frontal.jpg</t>
  </si>
  <si>
    <t>train/p10673457/s05/view2_lateral.jpg</t>
  </si>
  <si>
    <t>train/p10673457/s06/view1_frontal.jpg</t>
  </si>
  <si>
    <t>train/p10673457/s06/view2_frontal.jpg</t>
  </si>
  <si>
    <t>train/p10673457/s06/view3_lateral.jpg</t>
  </si>
  <si>
    <t>train/p10673457/s07/view1_frontal.jpg</t>
  </si>
  <si>
    <t>train/p10673457/s08/view1_frontal.jpg</t>
  </si>
  <si>
    <t>train/p10673457/s08/view2_lateral.jpg</t>
  </si>
  <si>
    <t>train/p10673457/s09/view1_frontal.jpg</t>
  </si>
  <si>
    <t>train/p10673457/s09/view2_lateral.jpg</t>
  </si>
  <si>
    <t>train/p10673457/s10/view1_frontal.jpg</t>
  </si>
  <si>
    <t>train/p10673457/s11/view1_frontal.jpg</t>
  </si>
  <si>
    <t>train/p10673457/s12/view1_frontal.jpg</t>
  </si>
  <si>
    <t>train/p10673457/s12/view2_lateral.jpg</t>
  </si>
  <si>
    <t>train/p10673457/s13/view1_frontal.jpg</t>
  </si>
  <si>
    <t>train/p10673457/s13/view2_lateral.jpg</t>
  </si>
  <si>
    <t>train/p10673457/s14/view1_frontal.jpg</t>
  </si>
  <si>
    <t>train/p10673457/s14/view2_lateral.jpg</t>
  </si>
  <si>
    <t>train/p10673457/s15/view1_frontal.jpg</t>
  </si>
  <si>
    <t>train/p10673457/s15/view2_lateral.jpg</t>
  </si>
  <si>
    <t>train/p10673457/s16/view1_frontal.jpg</t>
  </si>
  <si>
    <t>train/p10673457/s16/view2_frontal.jpg</t>
  </si>
  <si>
    <t>train/p10673457/s16/view3_lateral.jpg</t>
  </si>
  <si>
    <t>train/p10673457/s17/view1_frontal.jpg</t>
  </si>
  <si>
    <t>train/p10673457/s17/view2_lateral.jpg</t>
  </si>
  <si>
    <t>train/p10673457/s18/view1_frontal.jpg</t>
  </si>
  <si>
    <t>train/p10673457/s18/view2_frontal.jpg</t>
  </si>
  <si>
    <t>train/p10673457/s18/view3_lateral.jpg</t>
  </si>
  <si>
    <t>train/p10673457/s19/view1_frontal.jpg</t>
  </si>
  <si>
    <t>train/p10673457/s19/view2_lateral.jpg</t>
  </si>
  <si>
    <t>train/p10675147/s01/view1_frontal.jpg</t>
  </si>
  <si>
    <t>train/p10675147/s01/view2_lateral.jpg</t>
  </si>
  <si>
    <t>train/p10675147/s02/view1_frontal.jpg</t>
  </si>
  <si>
    <t>train/p10675468/s01/view1_frontal.jpg</t>
  </si>
  <si>
    <t>train/p10675468/s01/view2_lateral.jpg</t>
  </si>
  <si>
    <t>train/p10675468/s02/view1_frontal.jpg</t>
  </si>
  <si>
    <t>train/p10675468/s02/view2_lateral.jpg</t>
  </si>
  <si>
    <t>train/p10675468/s03/view1_frontal.jpg</t>
  </si>
  <si>
    <t>train/p10675468/s03/view2_lateral.jpg</t>
  </si>
  <si>
    <t>train/p10675468/s04/view1_frontal.jpg</t>
  </si>
  <si>
    <t>train/p10675468/s04/view2_lateral.jpg</t>
  </si>
  <si>
    <t>train/p10675468/s05/view1_frontal.jpg</t>
  </si>
  <si>
    <t>train/p10675468/s06/view1_frontal.jpg</t>
  </si>
  <si>
    <t>train/p10675468/s06/view2_lateral.jpg</t>
  </si>
  <si>
    <t>train/p10675468/s07/view1_frontal.jpg</t>
  </si>
  <si>
    <t>train/p10675468/s08/view1_frontal.jpg</t>
  </si>
  <si>
    <t>train/p10675468/s08/view2_lateral.jpg</t>
  </si>
  <si>
    <t>train/p10675468/s09/view1_frontal.jpg</t>
  </si>
  <si>
    <t>train/p10675468/s10/view1_frontal.jpg</t>
  </si>
  <si>
    <t>train/p10675468/s10/view2_lateral.jpg</t>
  </si>
  <si>
    <t>train/p10675468/s11/view1_frontal.jpg</t>
  </si>
  <si>
    <t>train/p10675670/s01/view1_frontal.jpg</t>
  </si>
  <si>
    <t>train/p10675670/s01/view2_frontal.jpg</t>
  </si>
  <si>
    <t>train/p10675670/s01/view3_lateral.jpg</t>
  </si>
  <si>
    <t>train/p10677866/s01/view1_frontal.jpg</t>
  </si>
  <si>
    <t>train/p10677866/s01/view2_lateral.jpg</t>
  </si>
  <si>
    <t>train/p10677866/s02/view1_frontal.jpg</t>
  </si>
  <si>
    <t>train/p10677944/s01/view1_frontal.jpg</t>
  </si>
  <si>
    <t>train/p10677944/s01/view2_frontal.jpg</t>
  </si>
  <si>
    <t>train/p10677944/s01/view3_lateral.jpg</t>
  </si>
  <si>
    <t>train/p10677944/s02/view1_frontal.jpg</t>
  </si>
  <si>
    <t>train/p10677944/s02/view2_frontal.jpg</t>
  </si>
  <si>
    <t>train/p10677944/s02/view3_lateral.jpg</t>
  </si>
  <si>
    <t>train/p10677944/s03/view1_frontal.jpg</t>
  </si>
  <si>
    <t>train/p10677944/s03/view2_frontal.jpg</t>
  </si>
  <si>
    <t>train/p10677944/s03/view3_lateral.jpg</t>
  </si>
  <si>
    <t>train/p10677944/s04/view1_frontal.jpg</t>
  </si>
  <si>
    <t>train/p10677944/s04/view2_frontal.jpg</t>
  </si>
  <si>
    <t>train/p10677944/s04/view3_lateral.jpg</t>
  </si>
  <si>
    <t>train/p10677944/s05/view1_frontal.jpg</t>
  </si>
  <si>
    <t>train/p10677944/s05/view2_frontal.jpg</t>
  </si>
  <si>
    <t>train/p10677944/s05/view3_lateral.jpg</t>
  </si>
  <si>
    <t>train/p10677944/s06/view1_frontal.jpg</t>
  </si>
  <si>
    <t>train/p10677944/s06/view2_frontal.jpg</t>
  </si>
  <si>
    <t>train/p10677944/s06/view3_lateral.jpg</t>
  </si>
  <si>
    <t>train/p10677944/s06/view4_lateral.jpg</t>
  </si>
  <si>
    <t>train/p10677944/s07/view1_frontal.jpg</t>
  </si>
  <si>
    <t>train/p10677944/s07/view2_lateral.jpg</t>
  </si>
  <si>
    <t>train/p10677944/s08/view1_frontal.jpg</t>
  </si>
  <si>
    <t>train/p10677944/s08/view2_frontal.jpg</t>
  </si>
  <si>
    <t>train/p10677944/s08/view3_lateral.jpg</t>
  </si>
  <si>
    <t>train/p10677944/s09/view1_frontal.jpg</t>
  </si>
  <si>
    <t>train/p10677944/s09/view2_lateral.jpg</t>
  </si>
  <si>
    <t>train/p10677944/s10/view1_frontal.jpg</t>
  </si>
  <si>
    <t>train/p10677944/s10/view2_lateral.jpg</t>
  </si>
  <si>
    <t>train/p10677944/s11/view1_frontal.jpg</t>
  </si>
  <si>
    <t>train/p10677944/s11/view2_frontal.jpg</t>
  </si>
  <si>
    <t>train/p10677944/s12/view1_frontal.jpg</t>
  </si>
  <si>
    <t>train/p10677944/s12/view2_frontal.jpg</t>
  </si>
  <si>
    <t>train/p10677944/s12/view3_lateral.jpg</t>
  </si>
  <si>
    <t>train/p10677944/s13/view1_frontal.jpg</t>
  </si>
  <si>
    <t>train/p10677944/s14/view1_frontal.jpg</t>
  </si>
  <si>
    <t>train/p10677944/s14/view2_frontal.jpg</t>
  </si>
  <si>
    <t>train/p10677944/s14/view3_lateral.jpg</t>
  </si>
  <si>
    <t>train/p10677944/s14/view4_lateral.jpg</t>
  </si>
  <si>
    <t>train/p10677944/s15/view1_frontal.jpg</t>
  </si>
  <si>
    <t>train/p10677944/s15/view2_frontal.jpg</t>
  </si>
  <si>
    <t>train/p10677944/s15/view3_lateral.jpg</t>
  </si>
  <si>
    <t>train/p10681355/s01/view1_frontal.jpg</t>
  </si>
  <si>
    <t>train/p10681355/s01/view2_lateral.jpg</t>
  </si>
  <si>
    <t>train/p10682651/s01/view1_frontal.jpg</t>
  </si>
  <si>
    <t>train/p10682651/s01/view2_frontal.jpg</t>
  </si>
  <si>
    <t>train/p10682651/s01/view3_frontal.jpg</t>
  </si>
  <si>
    <t>train/p10682651/s01/view4_lateral.jpg</t>
  </si>
  <si>
    <t>train/p10682651/s01/view5_lateral.jpg</t>
  </si>
  <si>
    <t>train/p10683367/s01/view1_frontal.jpg</t>
  </si>
  <si>
    <t>train/p10683367/s01/view2_lateral.jpg</t>
  </si>
  <si>
    <t>train/p10684100/s01/view1_frontal.jpg</t>
  </si>
  <si>
    <t>train/p10684100/s01/view2_lateral.jpg</t>
  </si>
  <si>
    <t>train/p10686280/s01/view1_frontal.jpg</t>
  </si>
  <si>
    <t>train/p10686280/s01/view2_lateral.jpg</t>
  </si>
  <si>
    <t>train/p10686309/s01/view1_frontal.jpg</t>
  </si>
  <si>
    <t>train/p10686309/s01/view2_frontal.jpg</t>
  </si>
  <si>
    <t>train/p10686309/s01/view3_lateral.jpg</t>
  </si>
  <si>
    <t>train/p10689166/s01/view1_frontal.jpg</t>
  </si>
  <si>
    <t>LIFE PARTNER</t>
  </si>
  <si>
    <t>train/p10689166/s02/view1_frontal.jpg</t>
  </si>
  <si>
    <t>train/p10689166/s03/view1_frontal.jpg</t>
  </si>
  <si>
    <t>train/p10689715/s01/view1_frontal.jpg</t>
  </si>
  <si>
    <t>train/p10689715/s01/view2_lateral.jpg</t>
  </si>
  <si>
    <t>train/p10689715/s01/view3_lateral.jpg</t>
  </si>
  <si>
    <t>train/p10689715/s02/view1_frontal.jpg</t>
  </si>
  <si>
    <t>train/p10689715/s02/view2_lateral.jpg</t>
  </si>
  <si>
    <t>train/p10690033/s01/view1_frontal.jpg</t>
  </si>
  <si>
    <t>train/p10690033/s01/view2_frontal.jpg</t>
  </si>
  <si>
    <t>train/p10690033/s01/view3_lateral.jpg</t>
  </si>
  <si>
    <t>train/p10690033/s02/view1_frontal.jpg</t>
  </si>
  <si>
    <t>train/p10690033/s02/view2_lateral.jpg</t>
  </si>
  <si>
    <t>train/p10690815/s01/view1_frontal.jpg</t>
  </si>
  <si>
    <t>train/p10690815/s01/view2_lateral.jpg</t>
  </si>
  <si>
    <t>train/p10691177/s01/view1_frontal.jpg</t>
  </si>
  <si>
    <t>train/p10691177/s01/view2_lateral.jpg</t>
  </si>
  <si>
    <t>train/p10692509/s01/view1_frontal.jpg</t>
  </si>
  <si>
    <t>train/p10692509/s01/view2_lateral.jpg</t>
  </si>
  <si>
    <t>train/p10692509/s02/view1_frontal.jpg</t>
  </si>
  <si>
    <t>train/p10692509/s03/view1_frontal.jpg</t>
  </si>
  <si>
    <t>train/p10692509/s03/view2_lateral.jpg</t>
  </si>
  <si>
    <t>train/p10692995/s01/view1_frontal.jpg</t>
  </si>
  <si>
    <t>train/p10692995/s01/view2_lateral.jpg</t>
  </si>
  <si>
    <t>train/p10693028/s01/view1_frontal.jpg</t>
  </si>
  <si>
    <t>train/p10693028/s01/view2_lateral.jpg</t>
  </si>
  <si>
    <t>train/p10694357/s01/view1_frontal.jpg</t>
  </si>
  <si>
    <t>train/p10694357/s01/view2_lateral.jpg</t>
  </si>
  <si>
    <t>train/p10694867/s01/view1_frontal.jpg</t>
  </si>
  <si>
    <t>train/p10694867/s01/view2_frontal.jpg</t>
  </si>
  <si>
    <t>train/p10694867/s01/view3_lateral.jpg</t>
  </si>
  <si>
    <t>train/p10694867/s01/view4_lateral.jpg</t>
  </si>
  <si>
    <t>train/p10698368/s01/view1_frontal.jpg</t>
  </si>
  <si>
    <t>train/p10699336/s01/view1_frontal.jpg</t>
  </si>
  <si>
    <t>train/p10699336/s02/view1_frontal.jpg</t>
  </si>
  <si>
    <t>train/p10699336/s03/view1_frontal.jpg</t>
  </si>
  <si>
    <t>train/p10699336/s04/view1_frontal.jpg</t>
  </si>
  <si>
    <t>train/p10699336/s05/view1_frontal.jpg</t>
  </si>
  <si>
    <t>train/p10699336/s05/view2_frontal.jpg</t>
  </si>
  <si>
    <t>train/p10699336/s06/view1_frontal.jpg</t>
  </si>
  <si>
    <t>train/p10699336/s07/view1_frontal.jpg</t>
  </si>
  <si>
    <t>train/p10699336/s08/view1_frontal.jpg</t>
  </si>
  <si>
    <t>train/p10699336/s09/view1_frontal.jpg</t>
  </si>
  <si>
    <t>train/p10699336/s10/view1_frontal.jpg</t>
  </si>
  <si>
    <t>train/p10699336/s11/view1_frontal.jpg</t>
  </si>
  <si>
    <t>train/p10699336/s11/view2_frontal.jpg</t>
  </si>
  <si>
    <t>train/p10699336/s12/view1_frontal.jpg</t>
  </si>
  <si>
    <t>train/p10699336/s13/view1_frontal.jpg</t>
  </si>
  <si>
    <t>train/p10699336/s14/view1_frontal.jpg</t>
  </si>
  <si>
    <t>train/p10699336/s15/view1_frontal.jpg</t>
  </si>
  <si>
    <t>train/p10699336/s16/view1_frontal.jpg</t>
  </si>
  <si>
    <t>train/p10699336/s17/view1_frontal.jpg</t>
  </si>
  <si>
    <t>train/p10699336/s18/view1_frontal.jpg</t>
  </si>
  <si>
    <t>train/p10699336/s19/view1_frontal.jpg</t>
  </si>
  <si>
    <t>train/p10699336/s20/view1_frontal.jpg</t>
  </si>
  <si>
    <t>train/p10699336/s21/view1_frontal.jpg</t>
  </si>
  <si>
    <t>train/p10699336/s22/view1_frontal.jpg</t>
  </si>
  <si>
    <t>train/p10699336/s23/view1_frontal.jpg</t>
  </si>
  <si>
    <t>train/p10699336/s24/view1_frontal.jpg</t>
  </si>
  <si>
    <t>train/p10699336/s25/view1_frontal.jpg</t>
  </si>
  <si>
    <t>train/p10699336/s26/view1_frontal.jpg</t>
  </si>
  <si>
    <t>train/p10699336/s27/view1_frontal.jpg</t>
  </si>
  <si>
    <t>train/p10699336/s28/view1_frontal.jpg</t>
  </si>
  <si>
    <t>train/p10699336/s28/view2_frontal.jpg</t>
  </si>
  <si>
    <t>train/p10699336/s29/view1_frontal.jpg</t>
  </si>
  <si>
    <t>train/p10699336/s30/view1_frontal.jpg</t>
  </si>
  <si>
    <t>train/p10699336/s31/view1_frontal.jpg</t>
  </si>
  <si>
    <t>train/p10699336/s32/view1_frontal.jpg</t>
  </si>
  <si>
    <t>train/p10699336/s33/view1_frontal.jpg</t>
  </si>
  <si>
    <t>train/p10699336/s34/view1_frontal.jpg</t>
  </si>
  <si>
    <t>train/p10699336/s35/view1_frontal.jpg</t>
  </si>
  <si>
    <t>train/p10699336/s36/view1_frontal.jpg</t>
  </si>
  <si>
    <t>train/p10699336/s37/view1_frontal.jpg</t>
  </si>
  <si>
    <t>train/p10699336/s38/view1_frontal.jpg</t>
  </si>
  <si>
    <t>train/p10699336/s39/view1_frontal.jpg</t>
  </si>
  <si>
    <t>train/p10699336/s40/view1_frontal.jpg</t>
  </si>
  <si>
    <t>train/p10699336/s41/view1_frontal.jpg</t>
  </si>
  <si>
    <t>train/p10699336/s42/view1_frontal.jpg</t>
  </si>
  <si>
    <t>train/p10699336/s43/view1_frontal.jpg</t>
  </si>
  <si>
    <t>train/p10699336/s44/view1_frontal.jpg</t>
  </si>
  <si>
    <t>train/p10699336/s44/view2_frontal.jpg</t>
  </si>
  <si>
    <t>train/p10699336/s45/view1_frontal.jpg</t>
  </si>
  <si>
    <t>train/p10699336/s46/view1_frontal.jpg</t>
  </si>
  <si>
    <t>train/p10699336/s46/view2_frontal.jpg</t>
  </si>
  <si>
    <t>train/p10699336/s47/view1_frontal.jpg</t>
  </si>
  <si>
    <t>train/p10699336/s48/view1_frontal.jpg</t>
  </si>
  <si>
    <t>train/p10699336/s49/view1_frontal.jpg</t>
  </si>
  <si>
    <t>train/p10699336/s50/view1_frontal.jpg</t>
  </si>
  <si>
    <t>train/p10699336/s51/view1_frontal.jpg</t>
  </si>
  <si>
    <t>train/p10699336/s52/view1_frontal.jpg</t>
  </si>
  <si>
    <t>train/p10699336/s52/view2_frontal.jpg</t>
  </si>
  <si>
    <t>train/p10699336/s53/view1_frontal.jpg</t>
  </si>
  <si>
    <t>train/p10699336/s54/view1_frontal.jpg</t>
  </si>
  <si>
    <t>train/p10699336/s55/view1_frontal.jpg</t>
  </si>
  <si>
    <t>train/p10699336/s56/view1_frontal.jpg</t>
  </si>
  <si>
    <t>train/p10699336/s57/view1_frontal.jpg</t>
  </si>
  <si>
    <t>train/p10699336/s58/view1_frontal.jpg</t>
  </si>
  <si>
    <t>train/p10699336/s59/view1_frontal.jpg</t>
  </si>
  <si>
    <t>train/p10699336/s59/view2_frontal.jpg</t>
  </si>
  <si>
    <t>train/p10699336/s60/view1_frontal.jpg</t>
  </si>
  <si>
    <t>train/p10699336/s61/view1_frontal.jpg</t>
  </si>
  <si>
    <t>train/p10699336/s62/view1_frontal.jpg</t>
  </si>
  <si>
    <t>train/p10699336/s63/view1_frontal.jpg</t>
  </si>
  <si>
    <t>train/p10699336/s64/view1_frontal.jpg</t>
  </si>
  <si>
    <t>train/p10699336/s65/view1_frontal.jpg</t>
  </si>
  <si>
    <t>train/p10699336/s66/view1_frontal.jpg</t>
  </si>
  <si>
    <t>train/p10699336/s67/view1_frontal.jpg</t>
  </si>
  <si>
    <t>train/p10699336/s68/view1_frontal.jpg</t>
  </si>
  <si>
    <t>train/p10699336/s69/view1_frontal.jpg</t>
  </si>
  <si>
    <t>train/p10699336/s70/view1_frontal.jpg</t>
  </si>
  <si>
    <t>train/p10699336/s71/view1_frontal.jpg</t>
  </si>
  <si>
    <t>train/p10699336/s72/view1_frontal.jpg</t>
  </si>
  <si>
    <t>train/p10699336/s73/view1_frontal.jpg</t>
  </si>
  <si>
    <t>train/p10699336/s74/view1_frontal.jpg</t>
  </si>
  <si>
    <t>train/p10699336/s75/view1_frontal.jpg</t>
  </si>
  <si>
    <t>train/p10699336/s76/view1_frontal.jpg</t>
  </si>
  <si>
    <t>train/p10699336/s77/view1_frontal.jpg</t>
  </si>
  <si>
    <t>train/p10699336/s78/view1_frontal.jpg</t>
  </si>
  <si>
    <t>train/p10699336/s78/view2_frontal.jpg</t>
  </si>
  <si>
    <t>train/p10699336/s79/view1_frontal.jpg</t>
  </si>
  <si>
    <t>train/p10699336/s80/view1_frontal.jpg</t>
  </si>
  <si>
    <t>train/p10699336/s81/view1_frontal.jpg</t>
  </si>
  <si>
    <t>train/p10699336/s82/view1_frontal.jpg</t>
  </si>
  <si>
    <t>train/p10699336/s83/view1_frontal.jpg</t>
  </si>
  <si>
    <t>train/p10699336/s84/view1_frontal.jpg</t>
  </si>
  <si>
    <t>train/p10699336/s85/view1_frontal.jpg</t>
  </si>
  <si>
    <t>train/p10699336/s86/view1_frontal.jpg</t>
  </si>
  <si>
    <t>train/p10699336/s86/view2_frontal.jpg</t>
  </si>
  <si>
    <t>train/p10699336/s87/view1_frontal.jpg</t>
  </si>
  <si>
    <t>train/p10699336/s88/view1_frontal.jpg</t>
  </si>
  <si>
    <t>train/p10699336/s89/view1_frontal.jpg</t>
  </si>
  <si>
    <t>train/p10699380/s01/view1_frontal.jpg</t>
  </si>
  <si>
    <t>train/p10699380/s02/view1_frontal.jpg</t>
  </si>
  <si>
    <t>train/p10700349/s01/view1_frontal.jpg</t>
  </si>
  <si>
    <t>train/p10700349/s01/view2_lateral.jpg</t>
  </si>
  <si>
    <t>train/p10704794/s01/view1_frontal.jpg</t>
  </si>
  <si>
    <t>train/p10704794/s01/view2_frontal.jpg</t>
  </si>
  <si>
    <t>train/p10704794/s02/view1_frontal.jpg</t>
  </si>
  <si>
    <t>train/p10704794/s03/view1_frontal.jpg</t>
  </si>
  <si>
    <t>train/p10704794/s04/view1_frontal.jpg</t>
  </si>
  <si>
    <t>train/p10704794/s04/view2_frontal.jpg</t>
  </si>
  <si>
    <t>train/p10707969/s01/view1_frontal.jpg</t>
  </si>
  <si>
    <t>train/p10707969/s01/view2_lateral.jpg</t>
  </si>
  <si>
    <t>train/p10711301/s01/view1_frontal.jpg</t>
  </si>
  <si>
    <t>train/p10711301/s01/view2_lateral.jpg</t>
  </si>
  <si>
    <t>train/p10713110/s01/view1_frontal.jpg</t>
  </si>
  <si>
    <t>train/p10713110/s02/view1_frontal.jpg</t>
  </si>
  <si>
    <t>train/p10714465/s01/view1_frontal.jpg</t>
  </si>
  <si>
    <t>train/p10714465/s01/view2_lateral.jpg</t>
  </si>
  <si>
    <t>train/p10715202/s01/view1_frontal.jpg</t>
  </si>
  <si>
    <t>train/p10715202/s01/view2_lateral.jpg</t>
  </si>
  <si>
    <t>train/p10715705/s01/view1_frontal.jpg</t>
  </si>
  <si>
    <t>train/p10715705/s01/view2_frontal.jpg</t>
  </si>
  <si>
    <t>train/p10715705/s01/view3_lateral.jpg</t>
  </si>
  <si>
    <t>train/p10718580/s01/view1_frontal.jpg</t>
  </si>
  <si>
    <t>train/p10718580/s01/view2_lateral.jpg</t>
  </si>
  <si>
    <t>train/p10719051/s01/view1_frontal.jpg</t>
  </si>
  <si>
    <t>train/p10719051/s02/view1_frontal.jpg</t>
  </si>
  <si>
    <t>train/p10719051/s03/view1_frontal.jpg</t>
  </si>
  <si>
    <t>train/p10719051/s04/view1_frontal.jpg</t>
  </si>
  <si>
    <t>train/p10719490/s01/view1_frontal.jpg</t>
  </si>
  <si>
    <t>AMERICAN INDIAN/ALASKA NATIVE</t>
  </si>
  <si>
    <t>train/p10719490/s02/view1_frontal.jpg</t>
  </si>
  <si>
    <t>train/p10719490/s03/view1_frontal.jpg</t>
  </si>
  <si>
    <t>train/p10719490/s03/view2_lateral.jpg</t>
  </si>
  <si>
    <t>train/p10719490/s03/view3_lateral.jpg</t>
  </si>
  <si>
    <t>train/p10719490/s04/view1_frontal.jpg</t>
  </si>
  <si>
    <t>train/p10719490/s05/view1_frontal.jpg</t>
  </si>
  <si>
    <t>train/p10719490/s05/view2_frontal.jpg</t>
  </si>
  <si>
    <t>train/p10719490/s06/view1_frontal.jpg</t>
  </si>
  <si>
    <t>train/p10719490/s06/view2_frontal.jpg</t>
  </si>
  <si>
    <t>train/p10719490/s07/view1_frontal.jpg</t>
  </si>
  <si>
    <t>train/p10719490/s08/view1_frontal.jpg</t>
  </si>
  <si>
    <t>train/p10719490/s08/view2_frontal.jpg</t>
  </si>
  <si>
    <t>train/p10719490/s09/view1_frontal.jpg</t>
  </si>
  <si>
    <t>train/p10719490/s10/view1_frontal.jpg</t>
  </si>
  <si>
    <t>train/p10719490/s11/view1_frontal.jpg</t>
  </si>
  <si>
    <t>train/p10720036/s01/view1_frontal.jpg</t>
  </si>
  <si>
    <t>train/p10727938/s01/view1_frontal.jpg</t>
  </si>
  <si>
    <t>train/p10727938/s01/view2_lateral.jpg</t>
  </si>
  <si>
    <t>train/p10728720/s01/view1_frontal.jpg</t>
  </si>
  <si>
    <t>train/p10728720/s01/view2_lateral.jpg</t>
  </si>
  <si>
    <t>train/p10734233/s01/view1_frontal.jpg</t>
  </si>
  <si>
    <t>train/p10734233/s01/view2_lateral.jpg</t>
  </si>
  <si>
    <t>train/p10734233/s02/view1_frontal.jpg</t>
  </si>
  <si>
    <t>train/p10734233/s03/view1_frontal.jpg</t>
  </si>
  <si>
    <t>train/p10734233/s03/view2_lateral.jpg</t>
  </si>
  <si>
    <t>train/p10735915/s01/view1_frontal.jpg</t>
  </si>
  <si>
    <t>train/p10736171/s01/view1_frontal.jpg</t>
  </si>
  <si>
    <t>train/p10737053/s01/view1_frontal.jpg</t>
  </si>
  <si>
    <t>train/p10737053/s01/view2_frontal.jpg</t>
  </si>
  <si>
    <t>train/p10737053/s01/view3_lateral.jpg</t>
  </si>
  <si>
    <t>train/p10737280/s01/view1_frontal.jpg</t>
  </si>
  <si>
    <t>train/p10737280/s01/view2_lateral.jpg</t>
  </si>
  <si>
    <t>train/p10737307/s01/view1_frontal.jpg</t>
  </si>
  <si>
    <t>train/p10737307/s01/view2_lateral.jpg</t>
  </si>
  <si>
    <t>train/p10737307/s01/view3_lateral.jpg</t>
  </si>
  <si>
    <t>train/p10737307/s02/view1_frontal.jpg</t>
  </si>
  <si>
    <t>train/p10737307/s02/view2_lateral.jpg</t>
  </si>
  <si>
    <t>train/p10737448/s01/view1_frontal.jpg</t>
  </si>
  <si>
    <t>train/p10737448/s01/view2_lateral.jpg</t>
  </si>
  <si>
    <t>train/p10737904/s01/view1_frontal.jpg</t>
  </si>
  <si>
    <t>train/p10737904/s02/view1_frontal.jpg</t>
  </si>
  <si>
    <t>train/p10737904/s03/view1_frontal.jpg</t>
  </si>
  <si>
    <t>train/p10743387/s01/view1_frontal.jpg</t>
  </si>
  <si>
    <t>train/p10743387/s01/view2_lateral.jpg</t>
  </si>
  <si>
    <t>train/p10743387/s02/view1_frontal.jpg</t>
  </si>
  <si>
    <t>train/p10743387/s02/view2_lateral.jpg</t>
  </si>
  <si>
    <t>train/p10747632/s01/view1_frontal.jpg</t>
  </si>
  <si>
    <t>train/p10747632/s01/view2_lateral.jpg</t>
  </si>
  <si>
    <t>train/p10747632/s01/view3_lateral.jpg</t>
  </si>
  <si>
    <t>train/p10748293/s01/view1_frontal.jpg</t>
  </si>
  <si>
    <t>train/p10749568/s01/view1_frontal.jpg</t>
  </si>
  <si>
    <t>train/p10749568/s01/view2_lateral.jpg</t>
  </si>
  <si>
    <t>train/p10749568/s02/view1_frontal.jpg</t>
  </si>
  <si>
    <t>train/p10749568/s02/view2_lateral.jpg</t>
  </si>
  <si>
    <t>train/p10749568/s02/view3_lateral.jpg</t>
  </si>
  <si>
    <t>train/p10750251/s01/view1_frontal.jpg</t>
  </si>
  <si>
    <t>train/p10750251/s01/view2_lateral.jpg</t>
  </si>
  <si>
    <t>train/p10750776/s01/view1_frontal.jpg</t>
  </si>
  <si>
    <t>train/p10750776/s01/view2_lateral.jpg</t>
  </si>
  <si>
    <t>train/p10750883/s01/view1_frontal.jpg</t>
  </si>
  <si>
    <t>train/p10750883/s02/view1_frontal.jpg</t>
  </si>
  <si>
    <t>train/p10750883/s03/view1_frontal.jpg</t>
  </si>
  <si>
    <t>train/p10750883/s03/view2_frontal.jpg</t>
  </si>
  <si>
    <t>train/p10750883/s04/view1_frontal.jpg</t>
  </si>
  <si>
    <t>train/p10750883/s04/view2_lateral.jpg</t>
  </si>
  <si>
    <t>train/p10750883/s05/view1_frontal.jpg</t>
  </si>
  <si>
    <t>train/p10750883/s05/view2_lateral.jpg</t>
  </si>
  <si>
    <t>train/p10750883/s06/view1_frontal.jpg</t>
  </si>
  <si>
    <t>train/p10750883/s07/view1_frontal.jpg</t>
  </si>
  <si>
    <t>train/p10750883/s07/view2_frontal.jpg</t>
  </si>
  <si>
    <t>train/p10750883/s08/view1_frontal.jpg</t>
  </si>
  <si>
    <t>train/p10750883/s09/view1_frontal.jpg</t>
  </si>
  <si>
    <t>train/p10751188/s01/view1_frontal.jpg</t>
  </si>
  <si>
    <t>train/p10751188/s01/view2_lateral.jpg</t>
  </si>
  <si>
    <t>train/p10751337/s01/view1_frontal.jpg</t>
  </si>
  <si>
    <t>train/p10751337/s01/view2_lateral.jpg</t>
  </si>
  <si>
    <t>train/p10751923/s01/view1_frontal.jpg</t>
  </si>
  <si>
    <t>train/p10751923/s01/view2_lateral.jpg</t>
  </si>
  <si>
    <t>train/p10751923/s02/view1_frontal.jpg</t>
  </si>
  <si>
    <t>train/p10751923/s02/view2_lateral.jpg</t>
  </si>
  <si>
    <t>train/p10751923/s03/view1_frontal.jpg</t>
  </si>
  <si>
    <t>train/p10751923/s03/view2_lateral.jpg</t>
  </si>
  <si>
    <t>train/p10751923/s04/view1_frontal.jpg</t>
  </si>
  <si>
    <t>train/p10751923/s04/view2_lateral.jpg</t>
  </si>
  <si>
    <t>train/p10751923/s05/view1_frontal.jpg</t>
  </si>
  <si>
    <t>train/p10751923/s05/view2_lateral.jpg</t>
  </si>
  <si>
    <t>train/p10758209/s01/view1_frontal.jpg</t>
  </si>
  <si>
    <t>train/p10758209/s01/view2_lateral.jpg</t>
  </si>
  <si>
    <t>train/p10759132/s01/view1_frontal.jpg</t>
  </si>
  <si>
    <t>train/p10759132/s01/view2_lateral.jpg</t>
  </si>
  <si>
    <t>train/p10759764/s01/view1_frontal.jpg</t>
  </si>
  <si>
    <t>train/p10759764/s01/view2_lateral.jpg</t>
  </si>
  <si>
    <t>train/p10763131/s01/view1_frontal.jpg</t>
  </si>
  <si>
    <t>train/p10763131/s01/view2_lateral.jpg</t>
  </si>
  <si>
    <t>train/p10763131/s02/view1_frontal.jpg</t>
  </si>
  <si>
    <t>train/p10766244/s01/view1_frontal.jpg</t>
  </si>
  <si>
    <t>train/p10766244/s01/view2_lateral.jpg</t>
  </si>
  <si>
    <t>train/p10767156/s01/view1_frontal.jpg</t>
  </si>
  <si>
    <t>train/p10767156/s01/view2_frontal.jpg</t>
  </si>
  <si>
    <t>train/p10767156/s01/view3_lateral.jpg</t>
  </si>
  <si>
    <t>train/p10767156/s01/view4_lateral.jpg</t>
  </si>
  <si>
    <t>train/p10767864/s01/view1_frontal.jpg</t>
  </si>
  <si>
    <t>train/p10767864/s01/view2_lateral.jpg</t>
  </si>
  <si>
    <t>train/p10770896/s01/view1_frontal.jpg</t>
  </si>
  <si>
    <t>train/p10770896/s01/view2_lateral.jpg</t>
  </si>
  <si>
    <t>train/p10774151/s01/view1_frontal.jpg</t>
  </si>
  <si>
    <t>train/p10774151/s01/view2_lateral.jpg</t>
  </si>
  <si>
    <t>train/p10775892/s01/view1_frontal.jpg</t>
  </si>
  <si>
    <t>train/p10775892/s01/view2_frontal.jpg</t>
  </si>
  <si>
    <t>train/p10775892/s02/view1_frontal.jpg</t>
  </si>
  <si>
    <t>train/p10775892/s02/view2_frontal.jpg</t>
  </si>
  <si>
    <t>train/p10775892/s03/view1_frontal.jpg</t>
  </si>
  <si>
    <t>train/p10775892/s03/view2_frontal.jpg</t>
  </si>
  <si>
    <t>train/p10775892/s03/view3_lateral.jpg</t>
  </si>
  <si>
    <t>train/p10775892/s04/view1_frontal.jpg</t>
  </si>
  <si>
    <t>train/p10775892/s04/view2_lateral.jpg</t>
  </si>
  <si>
    <t>train/p10775892/s05/view1_frontal.jpg</t>
  </si>
  <si>
    <t>train/p10775892/s05/view2_lateral.jpg</t>
  </si>
  <si>
    <t>train/p10777579/s01/view1_frontal.jpg</t>
  </si>
  <si>
    <t>train/p10777579/s01/view2_frontal.jpg</t>
  </si>
  <si>
    <t>train/p10777579/s01/view3_lateral.jpg</t>
  </si>
  <si>
    <t>train/p10777579/s02/view1_frontal.jpg</t>
  </si>
  <si>
    <t>train/p10777579/s03/view1_frontal.jpg</t>
  </si>
  <si>
    <t>train/p10777579/s03/view2_lateral.jpg</t>
  </si>
  <si>
    <t>train/p10784345/s01/view1_frontal.jpg</t>
  </si>
  <si>
    <t>train/p10784345/s01/view2_lateral.jpg</t>
  </si>
  <si>
    <t>train/p10785610/s01/view1_frontal.jpg</t>
  </si>
  <si>
    <t>train/p10785610/s01/view2_lateral.jpg</t>
  </si>
  <si>
    <t>train/p10786767/s01/view1_frontal.jpg</t>
  </si>
  <si>
    <t>train/p10786767/s01/view2_frontal.jpg</t>
  </si>
  <si>
    <t>train/p10787013/s01/view1_frontal.jpg</t>
  </si>
  <si>
    <t>train/p10787013/s02/view1_frontal.jpg</t>
  </si>
  <si>
    <t>train/p10787013/s03/view1_frontal.jpg</t>
  </si>
  <si>
    <t>train/p10787013/s03/view2_lateral.jpg</t>
  </si>
  <si>
    <t>train/p10787013/s04/view1_frontal.jpg</t>
  </si>
  <si>
    <t>train/p10787013/s04/view2_lateral.jpg</t>
  </si>
  <si>
    <t>train/p10787013/s05/view1_frontal.jpg</t>
  </si>
  <si>
    <t>train/p10787013/s05/view2_lateral.jpg</t>
  </si>
  <si>
    <t>train/p10788599/s01/view1_frontal.jpg</t>
  </si>
  <si>
    <t>train/p10788599/s01/view2_lateral.jpg</t>
  </si>
  <si>
    <t>train/p10789227/s01/view1_frontal.jpg</t>
  </si>
  <si>
    <t>train/p10789227/s02/view1_frontal.jpg</t>
  </si>
  <si>
    <t>train/p10789227/s02/view2_lateral.jpg</t>
  </si>
  <si>
    <t>train/p10789227/s03/view1_frontal.jpg</t>
  </si>
  <si>
    <t>train/p10789227/s04/view1_frontal.jpg</t>
  </si>
  <si>
    <t>train/p10789227/s05/view1_frontal.jpg</t>
  </si>
  <si>
    <t>train/p10789227/s05/view2_lateral.jpg</t>
  </si>
  <si>
    <t>train/p10789227/s06/view1_frontal.jpg</t>
  </si>
  <si>
    <t>train/p10790116/s01/view1_frontal.jpg</t>
  </si>
  <si>
    <t>train/p10790116/s02/view1_frontal.jpg</t>
  </si>
  <si>
    <t>train/p10790116/s03/view1_frontal.jpg</t>
  </si>
  <si>
    <t>train/p10790116/s04/view1_frontal.jpg</t>
  </si>
  <si>
    <t>train/p10790116/s05/view1_frontal.jpg</t>
  </si>
  <si>
    <t>train/p10790116/s06/view1_frontal.jpg</t>
  </si>
  <si>
    <t>train/p10790116/s07/view1_frontal.jpg</t>
  </si>
  <si>
    <t>train/p10790116/s08/view1_frontal.jpg</t>
  </si>
  <si>
    <t>train/p10790116/s09/view1_frontal.jpg</t>
  </si>
  <si>
    <t>train/p10790116/s10/view1_frontal.jpg</t>
  </si>
  <si>
    <t>train/p10790116/s11/view1_frontal.jpg</t>
  </si>
  <si>
    <t>train/p10790116/s12/view1_frontal.jpg</t>
  </si>
  <si>
    <t>train/p10790116/s13/view1_frontal.jpg</t>
  </si>
  <si>
    <t>train/p10790116/s13/view2_lateral.jpg</t>
  </si>
  <si>
    <t>train/p10790116/s14/view1_frontal.jpg</t>
  </si>
  <si>
    <t>train/p10790116/s15/view1_frontal.jpg</t>
  </si>
  <si>
    <t>train/p10790116/s16/view1_frontal.jpg</t>
  </si>
  <si>
    <t>train/p10790116/s17/view1_frontal.jpg</t>
  </si>
  <si>
    <t>train/p10790116/s18/view1_frontal.jpg</t>
  </si>
  <si>
    <t>train/p10790116/s19/view1_frontal.jpg</t>
  </si>
  <si>
    <t>train/p10792385/s01/view1_frontal.jpg</t>
  </si>
  <si>
    <t>train/p10792385/s01/view2_lateral.jpg</t>
  </si>
  <si>
    <t>train/p10792935/s01/view1_frontal.jpg</t>
  </si>
  <si>
    <t>train/p10792935/s01/view2_frontal.jpg</t>
  </si>
  <si>
    <t>train/p10792935/s01/view3_lateral.jpg</t>
  </si>
  <si>
    <t>train/p10793093/s01/view1_frontal.jpg</t>
  </si>
  <si>
    <t>train/p10793093/s01/view2_lateral.jpg</t>
  </si>
  <si>
    <t>train/p10793093/s02/view1_frontal.jpg</t>
  </si>
  <si>
    <t>train/p10794237/s01/view1_frontal.jpg</t>
  </si>
  <si>
    <t>train/p10794237/s01/view2_frontal.jpg</t>
  </si>
  <si>
    <t>train/p10794237/s02/view1_frontal.jpg</t>
  </si>
  <si>
    <t>train/p10794265/s01/view1_frontal.jpg</t>
  </si>
  <si>
    <t>train/p10794265/s01/view2_frontal.jpg</t>
  </si>
  <si>
    <t>train/p10794265/s01/view3_lateral.jpg</t>
  </si>
  <si>
    <t>train/p10795485/s01/view1_frontal.jpg</t>
  </si>
  <si>
    <t>train/p10795485/s01/view2_lateral.jpg</t>
  </si>
  <si>
    <t>train/p10796813/s01/view1_frontal.jpg</t>
  </si>
  <si>
    <t>train/p10796813/s01/view2_lateral.jpg</t>
  </si>
  <si>
    <t>train/p10796813/s02/view1_frontal.jpg</t>
  </si>
  <si>
    <t>train/p10796813/s02/view2_lateral.jpg</t>
  </si>
  <si>
    <t>train/p10797056/s01/view1_frontal.jpg</t>
  </si>
  <si>
    <t>train/p10797056/s01/view2_lateral.jpg</t>
  </si>
  <si>
    <t>train/p10797056/s02/view1_frontal.jpg</t>
  </si>
  <si>
    <t>train/p10797056/s02/view2_lateral.jpg</t>
  </si>
  <si>
    <t>train/p10799600/s01/view1_frontal.jpg</t>
  </si>
  <si>
    <t>train/p10799600/s01/view2_lateral.jpg</t>
  </si>
  <si>
    <t>train/p10805746/s01/view1_frontal.jpg</t>
  </si>
  <si>
    <t>train/p10805746/s02/view1_frontal.jpg</t>
  </si>
  <si>
    <t>train/p10805746/s03/view1_frontal.jpg</t>
  </si>
  <si>
    <t>train/p10805746/s03/view2_lateral.jpg</t>
  </si>
  <si>
    <t>train/p10805746/s04/view1_frontal.jpg</t>
  </si>
  <si>
    <t>train/p10805746/s04/view2_lateral.jpg</t>
  </si>
  <si>
    <t>train/p10805746/s05/view1_frontal.jpg</t>
  </si>
  <si>
    <t>train/p10805746/s06/view1_frontal.jpg</t>
  </si>
  <si>
    <t>train/p10805746/s06/view2_lateral.jpg</t>
  </si>
  <si>
    <t>train/p10807406/s01/view1_frontal.jpg</t>
  </si>
  <si>
    <t>train/p10807406/s02/view1_frontal.jpg</t>
  </si>
  <si>
    <t>train/p10807406/s02/view2_lateral.jpg</t>
  </si>
  <si>
    <t>train/p10807873/s01/view1_frontal.jpg</t>
  </si>
  <si>
    <t>train/p10807873/s02/view1_frontal.jpg</t>
  </si>
  <si>
    <t>train/p10807873/s02/view2_lateral.jpg</t>
  </si>
  <si>
    <t>train/p10807873/s03/view1_frontal.jpg</t>
  </si>
  <si>
    <t>train/p10807873/s03/view2_lateral.jpg</t>
  </si>
  <si>
    <t>train/p10808220/s01/view1_frontal.jpg</t>
  </si>
  <si>
    <t>train/p10808220/s01/view2_lateral.jpg</t>
  </si>
  <si>
    <t>train/p10808220/s02/view1_frontal.jpg</t>
  </si>
  <si>
    <t>train/p10808220/s02/view2_lateral.jpg</t>
  </si>
  <si>
    <t>train/p10808220/s03/view1_frontal.jpg</t>
  </si>
  <si>
    <t>train/p10808220/s03/view2_lateral.jpg</t>
  </si>
  <si>
    <t>train/p10808419/s01/view1_frontal.jpg</t>
  </si>
  <si>
    <t>train/p10808419/s01/view2_frontal.jpg</t>
  </si>
  <si>
    <t>train/p10808419/s01/view3_lateral.jpg</t>
  </si>
  <si>
    <t>train/p10809670/s01/view1_frontal.jpg</t>
  </si>
  <si>
    <t>train/p10809670/s01/view2_lateral.jpg</t>
  </si>
  <si>
    <t>train/p10809670/s01/view3_lateral.jpg</t>
  </si>
  <si>
    <t>train/p10809830/s01/view1_frontal.jpg</t>
  </si>
  <si>
    <t>train/p10809830/s01/view2_lateral.jpg</t>
  </si>
  <si>
    <t>train/p10809830/s02/view1_frontal.jpg</t>
  </si>
  <si>
    <t>train/p10809830/s02/view2_frontal.jpg</t>
  </si>
  <si>
    <t>train/p10809830/s02/view3_lateral.jpg</t>
  </si>
  <si>
    <t>train/p10809830/s03/view1_frontal.jpg</t>
  </si>
  <si>
    <t>train/p10809830/s03/view2_lateral.jpg</t>
  </si>
  <si>
    <t>train/p10809830/s04/view1_frontal.jpg</t>
  </si>
  <si>
    <t>train/p10809830/s04/view2_lateral.jpg</t>
  </si>
  <si>
    <t>train/p10809830/s05/view1_frontal.jpg</t>
  </si>
  <si>
    <t>train/p10809830/s06/view1_frontal.jpg</t>
  </si>
  <si>
    <t>train/p10809830/s06/view2_lateral.jpg</t>
  </si>
  <si>
    <t>train/p10809830/s07/view1_frontal.jpg</t>
  </si>
  <si>
    <t>train/p10809830/s07/view2_lateral.jpg</t>
  </si>
  <si>
    <t>train/p10809830/s07/view3_lateral.jpg</t>
  </si>
  <si>
    <t>train/p10809830/s08/view1_frontal.jpg</t>
  </si>
  <si>
    <t>train/p10809830/s09/view1_frontal.jpg</t>
  </si>
  <si>
    <t>train/p10810096/s01/view1_frontal.jpg</t>
  </si>
  <si>
    <t>train/p10810096/s01/view2_lateral.jpg</t>
  </si>
  <si>
    <t>train/p10810246/s01/view1_frontal.jpg</t>
  </si>
  <si>
    <t>train/p10810246/s01/view2_lateral.jpg</t>
  </si>
  <si>
    <t>train/p10811845/s01/view1_frontal.jpg</t>
  </si>
  <si>
    <t>train/p10811845/s01/view2_lateral.jpg</t>
  </si>
  <si>
    <t>train/p10812809/s01/view1_frontal.jpg</t>
  </si>
  <si>
    <t>train/p10812809/s01/view2_lateral.jpg</t>
  </si>
  <si>
    <t>train/p10814014/s01/view1_frontal.jpg</t>
  </si>
  <si>
    <t>train/p10814014/s01/view2_frontal.jpg</t>
  </si>
  <si>
    <t>train/p10814014/s01/view3_lateral.jpg</t>
  </si>
  <si>
    <t>train/p10814014/s02/view1_frontal.jpg</t>
  </si>
  <si>
    <t>train/p10814014/s02/view2_lateral.jpg</t>
  </si>
  <si>
    <t>train/p10816916/s01/view1_frontal.jpg</t>
  </si>
  <si>
    <t>train/p10816916/s02/view1_frontal.jpg</t>
  </si>
  <si>
    <t>train/p10819443/s01/view1_frontal.jpg</t>
  </si>
  <si>
    <t>train/p10819443/s01/view2_lateral.jpg</t>
  </si>
  <si>
    <t>train/p10822755/s01/view1_frontal.jpg</t>
  </si>
  <si>
    <t>train/p10822755/s01/view2_lateral.jpg</t>
  </si>
  <si>
    <t>train/p10823095/s01/view1_frontal.jpg</t>
  </si>
  <si>
    <t>train/p10823095/s01/view2_lateral.jpg</t>
  </si>
  <si>
    <t>train/p10823095/s02/view1_frontal.jpg</t>
  </si>
  <si>
    <t>train/p10823095/s02/view2_lateral.jpg</t>
  </si>
  <si>
    <t>train/p10824456/s01/view1_frontal.jpg</t>
  </si>
  <si>
    <t>train/p10827515/s01/view1_frontal.jpg</t>
  </si>
  <si>
    <t>train/p10827515/s01/view2_lateral.jpg</t>
  </si>
  <si>
    <t>train/p10827524/s01/view1_frontal.jpg</t>
  </si>
  <si>
    <t>train/p10827524/s01/view2_lateral.jpg</t>
  </si>
  <si>
    <t>train/p10828004/s01/view1_frontal.jpg</t>
  </si>
  <si>
    <t>train/p10828004/s01/view2_lateral.jpg</t>
  </si>
  <si>
    <t>train/p10828296/s01/view1_frontal.jpg</t>
  </si>
  <si>
    <t>train/p10828296/s01/view2_lateral.jpg</t>
  </si>
  <si>
    <t>train/p10828296/s02/view1_frontal.jpg</t>
  </si>
  <si>
    <t>train/p10828296/s02/view2_lateral.jpg</t>
  </si>
  <si>
    <t>train/p10834554/s01/view1_frontal.jpg</t>
  </si>
  <si>
    <t>train/p10834554/s01/view2_lateral.jpg</t>
  </si>
  <si>
    <t>train/p10834554/s02/view1_frontal.jpg</t>
  </si>
  <si>
    <t>train/p10834554/s03/view1_frontal.jpg</t>
  </si>
  <si>
    <t>train/p10834554/s03/view2_lateral.jpg</t>
  </si>
  <si>
    <t>train/p10834554/s04/view1_frontal.jpg</t>
  </si>
  <si>
    <t>train/p10834554/s04/view2_frontal.jpg</t>
  </si>
  <si>
    <t>train/p10834554/s05/view1_frontal.jpg</t>
  </si>
  <si>
    <t>train/p10834554/s06/view1_frontal.jpg</t>
  </si>
  <si>
    <t>train/p10834554/s07/view1_frontal.jpg</t>
  </si>
  <si>
    <t>train/p10834554/s08/view1_frontal.jpg</t>
  </si>
  <si>
    <t>train/p10838161/s01/view1_frontal.jpg</t>
  </si>
  <si>
    <t>train/p10838161/s02/view1_frontal.jpg</t>
  </si>
  <si>
    <t>train/p10838161/s02/view2_lateral.jpg</t>
  </si>
  <si>
    <t>train/p10838161/s03/view1_frontal.jpg</t>
  </si>
  <si>
    <t>train/p10838161/s04/view1_frontal.jpg</t>
  </si>
  <si>
    <t>train/p10838161/s05/view1_frontal.jpg</t>
  </si>
  <si>
    <t>train/p10838161/s06/view1_frontal.jpg</t>
  </si>
  <si>
    <t>train/p10838161/s07/view1_frontal.jpg</t>
  </si>
  <si>
    <t>train/p10838161/s08/view1_frontal.jpg</t>
  </si>
  <si>
    <t>train/p10838161/s09/view1_frontal.jpg</t>
  </si>
  <si>
    <t>train/p10838161/s10/view1_frontal.jpg</t>
  </si>
  <si>
    <t>train/p10838161/s11/view1_frontal.jpg</t>
  </si>
  <si>
    <t>train/p10838161/s11/view2_frontal.jpg</t>
  </si>
  <si>
    <t>train/p10838161/s11/view3_frontal.jpg</t>
  </si>
  <si>
    <t>train/p10838161/s11/view4_frontal.jpg</t>
  </si>
  <si>
    <t>train/p10838161/s12/view1_frontal.jpg</t>
  </si>
  <si>
    <t>train/p10838161/s13/view1_frontal.jpg</t>
  </si>
  <si>
    <t>train/p10838161/s14/view1_frontal.jpg</t>
  </si>
  <si>
    <t>train/p10838161/s15/view1_frontal.jpg</t>
  </si>
  <si>
    <t>train/p10838161/s16/view1_frontal.jpg</t>
  </si>
  <si>
    <t>train/p10838161/s16/view2_frontal.jpg</t>
  </si>
  <si>
    <t>train/p10838161/s17/view1_frontal.jpg</t>
  </si>
  <si>
    <t>train/p10838161/s18/view1_frontal.jpg</t>
  </si>
  <si>
    <t>train/p10838161/s19/view1_frontal.jpg</t>
  </si>
  <si>
    <t>train/p10839899/s01/view1_frontal.jpg</t>
  </si>
  <si>
    <t>train/p10839899/s01/view2_frontal.jpg</t>
  </si>
  <si>
    <t>train/p10839899/s01/view3_lateral.jpg</t>
  </si>
  <si>
    <t>train/p10840275/s01/view1_frontal.jpg</t>
  </si>
  <si>
    <t>train/p10840275/s01/view2_lateral.jpg</t>
  </si>
  <si>
    <t>train/p10843130/s01/view1_frontal.jpg</t>
  </si>
  <si>
    <t>train/p10843130/s02/view1_frontal.jpg</t>
  </si>
  <si>
    <t>train/p10843130/s03/view1_frontal.jpg</t>
  </si>
  <si>
    <t>train/p10847780/s01/view1_frontal.jpg</t>
  </si>
  <si>
    <t>train/p10847780/s01/view2_lateral.jpg</t>
  </si>
  <si>
    <t>train/p10851962/s01/view1_frontal.jpg</t>
  </si>
  <si>
    <t>train/p10851962/s01/view2_frontal.jpg</t>
  </si>
  <si>
    <t>train/p10851962/s01/view3_lateral.jpg</t>
  </si>
  <si>
    <t>train/p10851962/s02/view1_frontal.jpg</t>
  </si>
  <si>
    <t>train/p10851962/s02/view2_frontal.jpg</t>
  </si>
  <si>
    <t>train/p10852152/s01/view1_frontal.jpg</t>
  </si>
  <si>
    <t>train/p10852152/s01/view2_frontal.jpg</t>
  </si>
  <si>
    <t>train/p10852152/s01/view3_lateral.jpg</t>
  </si>
  <si>
    <t>train/p10856095/s01/view1_frontal.jpg</t>
  </si>
  <si>
    <t>train/p10856095/s01/view2_lateral.jpg</t>
  </si>
  <si>
    <t>train/p10856095/s02/view1_frontal.jpg</t>
  </si>
  <si>
    <t>train/p10856095/s02/view2_lateral.jpg</t>
  </si>
  <si>
    <t>train/p10856095/s03/view1_frontal.jpg</t>
  </si>
  <si>
    <t>train/p10856095/s03/view2_lateral.jpg</t>
  </si>
  <si>
    <t>train/p10856095/s04/view1_frontal.jpg</t>
  </si>
  <si>
    <t>train/p10856095/s04/view2_lateral.jpg</t>
  </si>
  <si>
    <t>train/p10858207/s01/view1_frontal.jpg</t>
  </si>
  <si>
    <t>train/p10858207/s01/view2_lateral.jpg</t>
  </si>
  <si>
    <t>train/p10858207/s02/view1_frontal.jpg</t>
  </si>
  <si>
    <t>train/p10858207/s02/view2_frontal.jpg</t>
  </si>
  <si>
    <t>train/p10858207/s02/view3_lateral.jpg</t>
  </si>
  <si>
    <t>train/p10859849/s01/view1_frontal.jpg</t>
  </si>
  <si>
    <t>train/p10859849/s01/view2_lateral.jpg</t>
  </si>
  <si>
    <t>train/p10859849/s02/view1_frontal.jpg</t>
  </si>
  <si>
    <t>train/p10859849/s02/view2_frontal.jpg</t>
  </si>
  <si>
    <t>train/p10859849/s02/view3_lateral.jpg</t>
  </si>
  <si>
    <t>train/p10860303/s01/view1_frontal.jpg</t>
  </si>
  <si>
    <t>train/p10860303/s01/view2_lateral.jpg</t>
  </si>
  <si>
    <t>train/p10861671/s01/view1_frontal.jpg</t>
  </si>
  <si>
    <t>train/p10862025/s01/view1_frontal.jpg</t>
  </si>
  <si>
    <t>train/p10862025/s02/view1_frontal.jpg</t>
  </si>
  <si>
    <t>train/p10862025/s02/view2_lateral.jpg</t>
  </si>
  <si>
    <t>train/p10862025/s03/view1_frontal.jpg</t>
  </si>
  <si>
    <t>train/p10862025/s03/view2_lateral.jpg</t>
  </si>
  <si>
    <t>train/p10862025/s04/view1_frontal.jpg</t>
  </si>
  <si>
    <t>train/p10862025/s04/view2_lateral.jpg</t>
  </si>
  <si>
    <t>train/p10862644/s01/view1_frontal.jpg</t>
  </si>
  <si>
    <t>train/p10862644/s01/view2_lateral.jpg</t>
  </si>
  <si>
    <t>train/p10862644/s02/view1_frontal.jpg</t>
  </si>
  <si>
    <t>train/p10862644/s02/view2_frontal.jpg</t>
  </si>
  <si>
    <t>train/p10862644/s02/view3_lateral.jpg</t>
  </si>
  <si>
    <t>train/p10864247/s01/view1_frontal.jpg</t>
  </si>
  <si>
    <t>train/p10864247/s01/view2_lateral.jpg</t>
  </si>
  <si>
    <t>train/p10864247/s02/view1_frontal.jpg</t>
  </si>
  <si>
    <t>train/p10864247/s02/view2_lateral.jpg</t>
  </si>
  <si>
    <t>train/p10864522/s01/view1_frontal.jpg</t>
  </si>
  <si>
    <t>train/p10864522/s01/view2_lateral.jpg</t>
  </si>
  <si>
    <t>train/p10864522/s02/view1_frontal.jpg</t>
  </si>
  <si>
    <t>train/p10864522/s02/view2_lateral.jpg</t>
  </si>
  <si>
    <t>train/p10864697/s01/view1_frontal.jpg</t>
  </si>
  <si>
    <t>train/p10864697/s01/view2_frontal.jpg</t>
  </si>
  <si>
    <t>train/p10866343/s01/view1_frontal.jpg</t>
  </si>
  <si>
    <t>train/p10866343/s01/view2_lateral.jpg</t>
  </si>
  <si>
    <t>train/p10866343/s02/view1_frontal.jpg</t>
  </si>
  <si>
    <t>train/p10866343/s02/view2_frontal.jpg</t>
  </si>
  <si>
    <t>train/p10866343/s02/view3_lateral.jpg</t>
  </si>
  <si>
    <t>train/p10866343/s03/view1_frontal.jpg</t>
  </si>
  <si>
    <t>train/p10866343/s03/view2_lateral.jpg</t>
  </si>
  <si>
    <t>train/p10866343/s04/view1_frontal.jpg</t>
  </si>
  <si>
    <t>train/p10866343/s04/view2_lateral.jpg</t>
  </si>
  <si>
    <t>train/p10866343/s05/view1_frontal.jpg</t>
  </si>
  <si>
    <t>train/p10866343/s05/view2_lateral.jpg</t>
  </si>
  <si>
    <t>train/p10866343/s06/view1_frontal.jpg</t>
  </si>
  <si>
    <t>train/p10866343/s06/view2_frontal.jpg</t>
  </si>
  <si>
    <t>train/p10866343/s06/view3_lateral.jpg</t>
  </si>
  <si>
    <t>train/p10866343/s07/view1_frontal.jpg</t>
  </si>
  <si>
    <t>train/p10866343/s07/view2_frontal.jpg</t>
  </si>
  <si>
    <t>train/p10866343/s07/view3_lateral.jpg</t>
  </si>
  <si>
    <t>train/p10866343/s08/view1_frontal.jpg</t>
  </si>
  <si>
    <t>train/p10866343/s08/view2_lateral.jpg</t>
  </si>
  <si>
    <t>train/p10866343/s09/view1_frontal.jpg</t>
  </si>
  <si>
    <t>train/p10866343/s09/view2_lateral.jpg</t>
  </si>
  <si>
    <t>train/p10866343/s10/view1_frontal.jpg</t>
  </si>
  <si>
    <t>train/p10866343/s10/view2_lateral.jpg</t>
  </si>
  <si>
    <t>train/p10866343/s11/view1_frontal.jpg</t>
  </si>
  <si>
    <t>train/p10866343/s11/view2_lateral.jpg</t>
  </si>
  <si>
    <t>train/p10866343/s12/view1_frontal.jpg</t>
  </si>
  <si>
    <t>train/p10866343/s12/view2_lateral.jpg</t>
  </si>
  <si>
    <t>train/p10866343/s13/view1_frontal.jpg</t>
  </si>
  <si>
    <t>train/p10866343/s14/view1_frontal.jpg</t>
  </si>
  <si>
    <t>train/p10866343/s14/view2_frontal.jpg</t>
  </si>
  <si>
    <t>train/p10866343/s14/view3_lateral.jpg</t>
  </si>
  <si>
    <t>train/p10866343/s15/view1_frontal.jpg</t>
  </si>
  <si>
    <t>train/p10866343/s15/view2_lateral.jpg</t>
  </si>
  <si>
    <t>train/p10866343/s16/view1_frontal.jpg</t>
  </si>
  <si>
    <t>train/p10866343/s16/view2_lateral.jpg</t>
  </si>
  <si>
    <t>train/p10866343/s17/view1_frontal.jpg</t>
  </si>
  <si>
    <t>train/p10866343/s18/view1_frontal.jpg</t>
  </si>
  <si>
    <t>train/p10866343/s18/view2_lateral.jpg</t>
  </si>
  <si>
    <t>train/p10866343/s19/view1_frontal.jpg</t>
  </si>
  <si>
    <t>train/p10866343/s19/view2_lateral.jpg</t>
  </si>
  <si>
    <t>train/p10866343/s19/view3_lateral.jpg</t>
  </si>
  <si>
    <t>train/p10866343/s20/view1_frontal.jpg</t>
  </si>
  <si>
    <t>train/p10866343/s20/view2_lateral.jpg</t>
  </si>
  <si>
    <t>train/p10867055/s01/view1_frontal.jpg</t>
  </si>
  <si>
    <t>train/p10867055/s02/view1_frontal.jpg</t>
  </si>
  <si>
    <t>train/p10867055/s03/view1_frontal.jpg</t>
  </si>
  <si>
    <t>train/p10867055/s04/view1_frontal.jpg</t>
  </si>
  <si>
    <t>train/p10867055/s05/view1_frontal.jpg</t>
  </si>
  <si>
    <t>train/p10867055/s06/view1_frontal.jpg</t>
  </si>
  <si>
    <t>train/p10867055/s07/view1_frontal.jpg</t>
  </si>
  <si>
    <t>train/p10867055/s07/view2_lateral.jpg</t>
  </si>
  <si>
    <t>train/p10867055/s08/view1_frontal.jpg</t>
  </si>
  <si>
    <t>train/p10867055/s09/view1_frontal.jpg</t>
  </si>
  <si>
    <t>train/p10867055/s09/view2_lateral.jpg</t>
  </si>
  <si>
    <t>train/p10867055/s09/view3_lateral.jpg</t>
  </si>
  <si>
    <t>train/p10867682/s01/view1_frontal.jpg</t>
  </si>
  <si>
    <t>train/p10867682/s01/view2_frontal.jpg</t>
  </si>
  <si>
    <t>train/p10867682/s01/view3_lateral.jpg</t>
  </si>
  <si>
    <t>train/p10867682/s01/view4_lateral.jpg</t>
  </si>
  <si>
    <t>train/p10873553/s01/view1_frontal.jpg</t>
  </si>
  <si>
    <t>train/p10873553/s01/view2_lateral.jpg</t>
  </si>
  <si>
    <t>train/p10873974/s01/view1_frontal.jpg</t>
  </si>
  <si>
    <t>train/p10874692/s01/view1_frontal.jpg</t>
  </si>
  <si>
    <t>train/p10874692/s01/view2_lateral.jpg</t>
  </si>
  <si>
    <t>train/p10876693/s01/view1_frontal.jpg</t>
  </si>
  <si>
    <t>train/p10876693/s01/view2_lateral.jpg</t>
  </si>
  <si>
    <t>train/p10876693/s01/view3_lateral.jpg</t>
  </si>
  <si>
    <t>train/p10876693/s02/view1_frontal.jpg</t>
  </si>
  <si>
    <t>train/p10876693/s02/view2_lateral.jpg</t>
  </si>
  <si>
    <t>train/p10876693/s03/view1_frontal.jpg</t>
  </si>
  <si>
    <t>train/p10876693/s04/view1_frontal.jpg</t>
  </si>
  <si>
    <t>train/p10878061/s01/view1_frontal.jpg</t>
  </si>
  <si>
    <t>train/p10878061/s01/view2_frontal.jpg</t>
  </si>
  <si>
    <t>train/p10878061/s01/view3_lateral.jpg</t>
  </si>
  <si>
    <t>train/p10879723/s01/view1_frontal.jpg</t>
  </si>
  <si>
    <t>train/p10879723/s01/view2_lateral.jpg</t>
  </si>
  <si>
    <t>train/p10879723/s02/view1_frontal.jpg</t>
  </si>
  <si>
    <t>train/p10879723/s02/view2_lateral.jpg</t>
  </si>
  <si>
    <t>train/p10879723/s03/view1_frontal.jpg</t>
  </si>
  <si>
    <t>train/p10879723/s04/view1_frontal.jpg</t>
  </si>
  <si>
    <t>train/p10879723/s04/view2_lateral.jpg</t>
  </si>
  <si>
    <t>train/p10881932/s01/view1_frontal.jpg</t>
  </si>
  <si>
    <t>train/p10881932/s01/view2_frontal.jpg</t>
  </si>
  <si>
    <t>train/p10883457/s01/view1_frontal.jpg</t>
  </si>
  <si>
    <t>train/p10883457/s01/view2_lateral.jpg</t>
  </si>
  <si>
    <t>train/p10883780/s01/view1_frontal.jpg</t>
  </si>
  <si>
    <t>train/p10883780/s01/view2_lateral.jpg</t>
  </si>
  <si>
    <t>train/p10883814/s01/view1_frontal.jpg</t>
  </si>
  <si>
    <t>0-10</t>
  </si>
  <si>
    <t>train/p10883814/s01/view2_lateral.jpg</t>
  </si>
  <si>
    <t>train/p10887781/s01/view1_frontal.jpg</t>
  </si>
  <si>
    <t>train/p10887781/s01/view2_frontal.jpg</t>
  </si>
  <si>
    <t>train/p10887781/s02/view1_frontal.jpg</t>
  </si>
  <si>
    <t>train/p10887781/s03/view1_frontal.jpg</t>
  </si>
  <si>
    <t>train/p10887781/s04/view1_frontal.jpg</t>
  </si>
  <si>
    <t>train/p10887781/s05/view1_frontal.jpg</t>
  </si>
  <si>
    <t>train/p10888608/s01/view1_frontal.jpg</t>
  </si>
  <si>
    <t>train/p10888608/s01/view2_lateral.jpg</t>
  </si>
  <si>
    <t>train/p10889238/s01/view1_frontal.jpg</t>
  </si>
  <si>
    <t>train/p10889238/s02/view1_frontal.jpg</t>
  </si>
  <si>
    <t>train/p10889238/s02/view2_frontal.jpg</t>
  </si>
  <si>
    <t>train/p10889238/s02/view3_lateral.jpg</t>
  </si>
  <si>
    <t>train/p10889238/s03/view1_frontal.jpg</t>
  </si>
  <si>
    <t>train/p10889238/s04/view1_frontal.jpg</t>
  </si>
  <si>
    <t>train/p10889238/s05/view1_frontal.jpg</t>
  </si>
  <si>
    <t>train/p10890696/s01/view1_frontal.jpg</t>
  </si>
  <si>
    <t>train/p10891332/s01/view1_frontal.jpg</t>
  </si>
  <si>
    <t>train/p10891332/s01/view2_lateral.jpg</t>
  </si>
  <si>
    <t>train/p10891332/s02/view1_frontal.jpg</t>
  </si>
  <si>
    <t>train/p10891332/s02/view2_lateral.jpg</t>
  </si>
  <si>
    <t>train/p10891332/s03/view1_frontal.jpg</t>
  </si>
  <si>
    <t>train/p10891332/s03/view2_lateral.jpg</t>
  </si>
  <si>
    <t>train/p10892708/s01/view1_frontal.jpg</t>
  </si>
  <si>
    <t>train/p10892708/s01/view2_lateral.jpg</t>
  </si>
  <si>
    <t>train/p10893584/s01/view1_frontal.jpg</t>
  </si>
  <si>
    <t>train/p10893584/s01/view2_lateral.jpg</t>
  </si>
  <si>
    <t>train/p10893880/s01/view1_frontal.jpg</t>
  </si>
  <si>
    <t>train/p10893880/s01/view2_lateral.jpg</t>
  </si>
  <si>
    <t>train/p10893880/s02/view1_frontal.jpg</t>
  </si>
  <si>
    <t>train/p10893880/s02/view2_frontal.jpg</t>
  </si>
  <si>
    <t>train/p10894718/s01/view1_frontal.jpg</t>
  </si>
  <si>
    <t>train/p10894719/s01/view1_frontal.jpg</t>
  </si>
  <si>
    <t>train/p10896442/s01/view1_frontal.jpg</t>
  </si>
  <si>
    <t>train/p10896442/s01/view2_lateral.jpg</t>
  </si>
  <si>
    <t>train/p10896442/s02/view1_frontal.jpg</t>
  </si>
  <si>
    <t>train/p10896442/s02/view2_lateral.jpg</t>
  </si>
  <si>
    <t>train/p10896534/s01/view1_frontal.jpg</t>
  </si>
  <si>
    <t>train/p10896534/s01/view2_lateral.jpg</t>
  </si>
  <si>
    <t>train/p10897521/s01/view1_frontal.jpg</t>
  </si>
  <si>
    <t>train/p10897521/s01/view2_lateral.jpg</t>
  </si>
  <si>
    <t>train/p10898020/s01/view1_frontal.jpg</t>
  </si>
  <si>
    <t>train/p10898486/s01/view1_frontal.jpg</t>
  </si>
  <si>
    <t>train/p10898486/s01/view2_lateral.jpg</t>
  </si>
  <si>
    <t>train/p10899225/s01/view1_frontal.jpg</t>
  </si>
  <si>
    <t>train/p10899225/s02/view1_frontal.jpg</t>
  </si>
  <si>
    <t>train/p10899225/s02/view2_lateral.jpg</t>
  </si>
  <si>
    <t>train/p10899225/s02/view3_lateral.jpg</t>
  </si>
  <si>
    <t>train/p10899225/s03/view1_frontal.jpg</t>
  </si>
  <si>
    <t>train/p10899225/s03/view2_lateral.jpg</t>
  </si>
  <si>
    <t>train/p10899225/s04/view1_frontal.jpg</t>
  </si>
  <si>
    <t>train/p10899225/s04/view2_frontal.jpg</t>
  </si>
  <si>
    <t>train/p10900239/s01/view1_frontal.jpg</t>
  </si>
  <si>
    <t>train/p10900239/s01/view2_lateral.jpg</t>
  </si>
  <si>
    <t>train/p10900239/s01/view3_lateral.jpg</t>
  </si>
  <si>
    <t>valid/p10903288/s01/view1_frontal.jpg</t>
  </si>
  <si>
    <t>valid/p10903288/s01/view2_lateral.jpg</t>
  </si>
  <si>
    <t>valid/p10903288/s02/view1_frontal.jpg</t>
  </si>
  <si>
    <t>valid/p10903288/s02/view2_lateral.jpg</t>
  </si>
  <si>
    <t>valid/p10903288/s03/view1_frontal.jpg</t>
  </si>
  <si>
    <t>valid/p10903288/s03/view2_lateral.jpg</t>
  </si>
  <si>
    <t>valid/p10903288/s04/view1_frontal.jpg</t>
  </si>
  <si>
    <t>valid/p10903288/s04/view2_lateral.jpg</t>
  </si>
  <si>
    <t>train/p10906576/s01/view1_frontal.jpg</t>
  </si>
  <si>
    <t>train/p10908594/s01/view1_frontal.jpg</t>
  </si>
  <si>
    <t>train/p10909143/s01/view1_frontal.jpg</t>
  </si>
  <si>
    <t>train/p10909143/s02/view1_frontal.jpg</t>
  </si>
  <si>
    <t>train/p10910152/s01/view1_frontal.jpg</t>
  </si>
  <si>
    <t>train/p10910152/s01/view2_lateral.jpg</t>
  </si>
  <si>
    <t>train/p10910935/s01/view1_frontal.jpg</t>
  </si>
  <si>
    <t>train/p10910935/s01/view2_lateral.jpg</t>
  </si>
  <si>
    <t>train/p10912127/s01/view1_frontal.jpg</t>
  </si>
  <si>
    <t>train/p10912127/s01/view2_lateral.jpg</t>
  </si>
  <si>
    <t>train/p10912127/s02/view1_frontal.jpg</t>
  </si>
  <si>
    <t>train/p10912490/s01/view1_frontal.jpg</t>
  </si>
  <si>
    <t>train/p10912490/s01/view2_lateral.jpg</t>
  </si>
  <si>
    <t>train/p10912490/s02/view1_frontal.jpg</t>
  </si>
  <si>
    <t>train/p10912490/s03/view1_frontal.jpg</t>
  </si>
  <si>
    <t>train/p10912490/s03/view2_frontal.jpg</t>
  </si>
  <si>
    <t>train/p10912490/s03/view3_lateral.jpg</t>
  </si>
  <si>
    <t>train/p10912490/s04/view1_frontal.jpg</t>
  </si>
  <si>
    <t>train/p10912490/s05/view1_frontal.jpg</t>
  </si>
  <si>
    <t>train/p10913892/s01/view1_frontal.jpg</t>
  </si>
  <si>
    <t>train/p10913892/s01/view2_frontal.jpg</t>
  </si>
  <si>
    <t>train/p10913892/s01/view3_lateral.jpg</t>
  </si>
  <si>
    <t>train/p10913892/s02/view1_frontal.jpg</t>
  </si>
  <si>
    <t>train/p10913892/s02/view2_lateral.jpg</t>
  </si>
  <si>
    <t>train/p10913892/s03/view1_frontal.jpg</t>
  </si>
  <si>
    <t>train/p10915308/s01/view1_frontal.jpg</t>
  </si>
  <si>
    <t>train/p10915308/s01/view2_lateral.jpg</t>
  </si>
  <si>
    <t>train/p10918500/s01/view1_frontal.jpg</t>
  </si>
  <si>
    <t>train/p10918500/s01/view2_lateral.jpg</t>
  </si>
  <si>
    <t>train/p10919671/s01/view1_frontal.jpg</t>
  </si>
  <si>
    <t>train/p10919671/s01/view2_lateral.jpg</t>
  </si>
  <si>
    <t>train/p10919671/s02/view1_frontal.jpg</t>
  </si>
  <si>
    <t>train/p10919671/s02/view2_lateral.jpg</t>
  </si>
  <si>
    <t>train/p10919671/s03/view1_frontal.jpg</t>
  </si>
  <si>
    <t>train/p10919671/s04/view1_frontal.jpg</t>
  </si>
  <si>
    <t>train/p10919671/s04/view2_frontal.jpg</t>
  </si>
  <si>
    <t>train/p10919671/s05/view1_frontal.jpg</t>
  </si>
  <si>
    <t>train/p10919671/s06/view1_frontal.jpg</t>
  </si>
  <si>
    <t>train/p10919671/s06/view2_frontal.jpg</t>
  </si>
  <si>
    <t>train/p10919671/s06/view3_lateral.jpg</t>
  </si>
  <si>
    <t>train/p10919671/s07/view1_frontal.jpg</t>
  </si>
  <si>
    <t>train/p10919671/s08/view1_frontal.jpg</t>
  </si>
  <si>
    <t>train/p10919671/s08/view2_lateral.jpg</t>
  </si>
  <si>
    <t>train/p10922570/s01/view1_frontal.jpg</t>
  </si>
  <si>
    <t>train/p10922570/s01/view2_lateral.jpg</t>
  </si>
  <si>
    <t>train/p10930646/s01/view1_frontal.jpg</t>
  </si>
  <si>
    <t>train/p10930646/s01/view2_frontal.jpg</t>
  </si>
  <si>
    <t>train/p10930646/s02/view1_frontal.jpg</t>
  </si>
  <si>
    <t>train/p10930646/s02/view2_lateral.jpg</t>
  </si>
  <si>
    <t>train/p10930646/s03/view1_frontal.jpg</t>
  </si>
  <si>
    <t>train/p10930646/s04/view1_frontal.jpg</t>
  </si>
  <si>
    <t>train/p10930646/s04/view2_lateral.jpg</t>
  </si>
  <si>
    <t>train/p10930646/s05/view1_frontal.jpg</t>
  </si>
  <si>
    <t>train/p10930646/s05/view2_lateral.jpg</t>
  </si>
  <si>
    <t>train/p10931669/s01/view1_frontal.jpg</t>
  </si>
  <si>
    <t>train/p10931669/s02/view1_frontal.jpg</t>
  </si>
  <si>
    <t>train/p10931669/s02/view2_lateral.jpg</t>
  </si>
  <si>
    <t>train/p10931669/s03/view1_frontal.jpg</t>
  </si>
  <si>
    <t>train/p10931669/s04/view1_frontal.jpg</t>
  </si>
  <si>
    <t>train/p10934084/s01/view1_frontal.jpg</t>
  </si>
  <si>
    <t>train/p10934084/s01/view2_lateral.jpg</t>
  </si>
  <si>
    <t>train/p10934084/s01/view3_lateral.jpg</t>
  </si>
  <si>
    <t>train/p10934084/s02/view1_frontal.jpg</t>
  </si>
  <si>
    <t>train/p10934084/s02/view2_frontal.jpg</t>
  </si>
  <si>
    <t>train/p10934084/s02/view3_lateral.jpg</t>
  </si>
  <si>
    <t>train/p10934092/s01/view1_frontal.jpg</t>
  </si>
  <si>
    <t>train/p10934092/s02/view1_frontal.jpg</t>
  </si>
  <si>
    <t>train/p10934092/s03/view1_frontal.jpg</t>
  </si>
  <si>
    <t>train/p10934092/s04/view1_frontal.jpg</t>
  </si>
  <si>
    <t>train/p10934092/s05/view1_frontal.jpg</t>
  </si>
  <si>
    <t>train/p10934092/s05/view2_frontal.jpg</t>
  </si>
  <si>
    <t>train/p10934092/s06/view1_frontal.jpg</t>
  </si>
  <si>
    <t>train/p10934092/s07/view1_frontal.jpg</t>
  </si>
  <si>
    <t>train/p10934092/s07/view2_lateral.jpg</t>
  </si>
  <si>
    <t>train/p10934092/s08/view1_frontal.jpg</t>
  </si>
  <si>
    <t>train/p10934092/s09/view1_frontal.jpg</t>
  </si>
  <si>
    <t>train/p10934092/s10/view1_frontal.jpg</t>
  </si>
  <si>
    <t>train/p10934092/s11/view1_frontal.jpg</t>
  </si>
  <si>
    <t>train/p10934092/s12/view1_frontal.jpg</t>
  </si>
  <si>
    <t>train/p10934092/s13/view1_frontal.jpg</t>
  </si>
  <si>
    <t>train/p10934092/s14/view1_frontal.jpg</t>
  </si>
  <si>
    <t>train/p10934092/s14/view2_frontal.jpg</t>
  </si>
  <si>
    <t>train/p10937988/s01/view1_frontal.jpg</t>
  </si>
  <si>
    <t>train/p10937988/s01/view2_frontal.jpg</t>
  </si>
  <si>
    <t>train/p10937988/s01/view3_lateral.jpg</t>
  </si>
  <si>
    <t>train/p10937988/s02/view1_frontal.jpg</t>
  </si>
  <si>
    <t>train/p10937988/s02/view2_lateral.jpg</t>
  </si>
  <si>
    <t>train/p10937988/s02/view3_lateral.jpg</t>
  </si>
  <si>
    <t>train/p10938285/s01/view1_frontal.jpg</t>
  </si>
  <si>
    <t>train/p10938285/s02/view1_frontal.jpg</t>
  </si>
  <si>
    <t>train/p10938285/s03/view1_frontal.jpg</t>
  </si>
  <si>
    <t>train/p10938285/s04/view1_frontal.jpg</t>
  </si>
  <si>
    <t>train/p10938285/s05/view1_frontal.jpg</t>
  </si>
  <si>
    <t>train/p10938285/s06/view1_frontal.jpg</t>
  </si>
  <si>
    <t>train/p10938285/s07/view1_frontal.jpg</t>
  </si>
  <si>
    <t>train/p10938285/s07/view2_frontal.jpg</t>
  </si>
  <si>
    <t>train/p10938285/s07/view3_lateral.jpg</t>
  </si>
  <si>
    <t>train/p10938285/s08/view1_frontal.jpg</t>
  </si>
  <si>
    <t>train/p10938285/s08/view2_lateral.jpg</t>
  </si>
  <si>
    <t>train/p10938285/s09/view1_frontal.jpg</t>
  </si>
  <si>
    <t>train/p10938285/s10/view1_frontal.jpg</t>
  </si>
  <si>
    <t>train/p10938285/s11/view1_frontal.jpg</t>
  </si>
  <si>
    <t>train/p10938285/s11/view2_lateral.jpg</t>
  </si>
  <si>
    <t>train/p10938285/s12/view1_frontal.jpg</t>
  </si>
  <si>
    <t>train/p10938285/s13/view1_frontal.jpg</t>
  </si>
  <si>
    <t>train/p10940236/s01/view1_frontal.jpg</t>
  </si>
  <si>
    <t>train/p10940236/s02/view1_frontal.jpg</t>
  </si>
  <si>
    <t>train/p10940236/s02/view2_lateral.jpg</t>
  </si>
  <si>
    <t>train/p10940920/s01/view1_frontal.jpg</t>
  </si>
  <si>
    <t>train/p10940920/s01/view2_lateral.jpg</t>
  </si>
  <si>
    <t>train/p10941093/s01/view1_frontal.jpg</t>
  </si>
  <si>
    <t>train/p10942309/s01/view1_frontal.jpg</t>
  </si>
  <si>
    <t>train/p10942309/s01/view2_lateral.jpg</t>
  </si>
  <si>
    <t>train/p10942366/s01/view1_frontal.jpg</t>
  </si>
  <si>
    <t>train/p10942366/s01/view2_frontal.jpg</t>
  </si>
  <si>
    <t>train/p10942366/s01/view3_lateral.jpg</t>
  </si>
  <si>
    <t>train/p10947836/s01/view1_frontal.jpg</t>
  </si>
  <si>
    <t>train/p10947836/s01/view2_lateral.jpg</t>
  </si>
  <si>
    <t>train/p10948183/s01/view1_frontal.jpg</t>
  </si>
  <si>
    <t>train/p10948183/s01/view2_lateral.jpg</t>
  </si>
  <si>
    <t>train/p10948203/s01/view1_frontal.jpg</t>
  </si>
  <si>
    <t>train/p10948203/s01/view2_lateral.jpg</t>
  </si>
  <si>
    <t>train/p10948510/s01/view1_frontal.jpg</t>
  </si>
  <si>
    <t>train/p10948510/s02/view1_frontal.jpg</t>
  </si>
  <si>
    <t>train/p10948510/s02/view2_lateral.jpg</t>
  </si>
  <si>
    <t>train/p10948510/s03/view1_frontal.jpg</t>
  </si>
  <si>
    <t>train/p10948510/s04/view1_frontal.jpg</t>
  </si>
  <si>
    <t>train/p10948510/s05/view1_frontal.jpg</t>
  </si>
  <si>
    <t>train/p10948510/s06/view1_frontal.jpg</t>
  </si>
  <si>
    <t>train/p10948510/s07/view1_frontal.jpg</t>
  </si>
  <si>
    <t>train/p10948510/s08/view1_frontal.jpg</t>
  </si>
  <si>
    <t>train/p10948510/s09/view1_frontal.jpg</t>
  </si>
  <si>
    <t>train/p10948510/s10/view1_frontal.jpg</t>
  </si>
  <si>
    <t>train/p10948510/s10/view2_lateral.jpg</t>
  </si>
  <si>
    <t>train/p10948510/s11/view1_frontal.jpg</t>
  </si>
  <si>
    <t>train/p10948510/s12/view1_frontal.jpg</t>
  </si>
  <si>
    <t>train/p10948510/s13/view1_frontal.jpg</t>
  </si>
  <si>
    <t>train/p10950205/s01/view1_frontal.jpg</t>
  </si>
  <si>
    <t>train/p10950205/s02/view1_frontal.jpg</t>
  </si>
  <si>
    <t>train/p10950205/s03/view1_frontal.jpg</t>
  </si>
  <si>
    <t>train/p10950205/s04/view1_frontal.jpg</t>
  </si>
  <si>
    <t>train/p10950205/s05/view1_frontal.jpg</t>
  </si>
  <si>
    <t>train/p10950205/s06/view1_frontal.jpg</t>
  </si>
  <si>
    <t>train/p10950205/s06/view2_frontal.jpg</t>
  </si>
  <si>
    <t>train/p10950205/s07/view1_frontal.jpg</t>
  </si>
  <si>
    <t>train/p10950205/s08/view1_frontal.jpg</t>
  </si>
  <si>
    <t>train/p10950205/s09/view1_frontal.jpg</t>
  </si>
  <si>
    <t>train/p10950205/s10/view1_frontal.jpg</t>
  </si>
  <si>
    <t>train/p10950205/s11/view1_frontal.jpg</t>
  </si>
  <si>
    <t>train/p10950205/s12/view1_frontal.jpg</t>
  </si>
  <si>
    <t>train/p10950205/s13/view1_frontal.jpg</t>
  </si>
  <si>
    <t>train/p10950205/s14/view1_frontal.jpg</t>
  </si>
  <si>
    <t>train/p10950205/s15/view1_frontal.jpg</t>
  </si>
  <si>
    <t>train/p10950205/s16/view1_frontal.jpg</t>
  </si>
  <si>
    <t>train/p10950205/s17/view1_frontal.jpg</t>
  </si>
  <si>
    <t>train/p10950205/s18/view1_frontal.jpg</t>
  </si>
  <si>
    <t>train/p10950205/s19/view1_frontal.jpg</t>
  </si>
  <si>
    <t>train/p10950205/s20/view1_frontal.jpg</t>
  </si>
  <si>
    <t>train/p10950205/s20/view2_lateral.jpg</t>
  </si>
  <si>
    <t>train/p10950205/s21/view1_frontal.jpg</t>
  </si>
  <si>
    <t>train/p10950205/s22/view1_frontal.jpg</t>
  </si>
  <si>
    <t>train/p10950205/s23/view1_frontal.jpg</t>
  </si>
  <si>
    <t>train/p10950205/s24/view1_frontal.jpg</t>
  </si>
  <si>
    <t>train/p10950205/s25/view1_frontal.jpg</t>
  </si>
  <si>
    <t>train/p10950205/s26/view1_frontal.jpg</t>
  </si>
  <si>
    <t>train/p10950205/s26/view2_lateral.jpg</t>
  </si>
  <si>
    <t>train/p10950205/s27/view1_frontal.jpg</t>
  </si>
  <si>
    <t>train/p10950205/s27/view2_lateral.jpg</t>
  </si>
  <si>
    <t>train/p10950205/s27/view3_lateral.jpg</t>
  </si>
  <si>
    <t>train/p10950205/s28/view1_frontal.jpg</t>
  </si>
  <si>
    <t>train/p10950777/s01/view1_frontal.jpg</t>
  </si>
  <si>
    <t>train/p10950777/s01/view2_lateral.jpg</t>
  </si>
  <si>
    <t>train/p10952982/s01/view1_frontal.jpg</t>
  </si>
  <si>
    <t>train/p10952982/s01/view2_lateral.jpg</t>
  </si>
  <si>
    <t>train/p10955051/s01/view1_frontal.jpg</t>
  </si>
  <si>
    <t>train/p10955051/s01/view2_lateral.jpg</t>
  </si>
  <si>
    <t>train/p10955051/s01/view3_lateral.jpg</t>
  </si>
  <si>
    <t>train/p10955242/s01/view1_frontal.jpg</t>
  </si>
  <si>
    <t>train/p10955242/s01/view2_lateral.jpg</t>
  </si>
  <si>
    <t>train/p10955242/s02/view1_frontal.jpg</t>
  </si>
  <si>
    <t>train/p10955242/s02/view2_lateral.jpg</t>
  </si>
  <si>
    <t>train/p10955531/s01/view1_frontal.jpg</t>
  </si>
  <si>
    <t>train/p10955531/s01/view2_lateral.jpg</t>
  </si>
  <si>
    <t>train/p10955531/s02/view1_frontal.jpg</t>
  </si>
  <si>
    <t>train/p10955531/s02/view2_lateral.jpg</t>
  </si>
  <si>
    <t>train/p10957880/s01/view1_frontal.jpg</t>
  </si>
  <si>
    <t>train/p10957880/s02/view1_frontal.jpg</t>
  </si>
  <si>
    <t>train/p10958611/s01/view1_frontal.jpg</t>
  </si>
  <si>
    <t>train/p10958611/s01/view2_lateral.jpg</t>
  </si>
  <si>
    <t>train/p10960817/s01/view1_frontal.jpg</t>
  </si>
  <si>
    <t>train/p10960817/s01/view2_frontal.jpg</t>
  </si>
  <si>
    <t>train/p10960817/s01/view3_lateral.jpg</t>
  </si>
  <si>
    <t>train/p10960817/s02/view1_frontal.jpg</t>
  </si>
  <si>
    <t>train/p10960817/s02/view2_lateral.jpg</t>
  </si>
  <si>
    <t>train/p10960817/s02/view3_lateral.jpg</t>
  </si>
  <si>
    <t>train/p10961804/s01/view1_frontal.jpg</t>
  </si>
  <si>
    <t>train/p10961804/s01/view2_lateral.jpg</t>
  </si>
  <si>
    <t>train/p10961804/s02/view1_frontal.jpg</t>
  </si>
  <si>
    <t>train/p10961804/s02/view2_lateral.jpg</t>
  </si>
  <si>
    <t>train/p10961804/s03/view1_frontal.jpg</t>
  </si>
  <si>
    <t>train/p10961804/s03/view2_lateral.jpg</t>
  </si>
  <si>
    <t>train/p10961804/s04/view1_frontal.jpg</t>
  </si>
  <si>
    <t>train/p10961804/s04/view2_lateral.jpg</t>
  </si>
  <si>
    <t>train/p10961804/s05/view1_frontal.jpg</t>
  </si>
  <si>
    <t>train/p10961804/s06/view1_frontal.jpg</t>
  </si>
  <si>
    <t>train/p10961804/s06/view2_lateral.jpg</t>
  </si>
  <si>
    <t>train/p10962025/s01/view1_frontal.jpg</t>
  </si>
  <si>
    <t>train/p10962025/s01/view2_lateral.jpg</t>
  </si>
  <si>
    <t>train/p10962025/s02/view1_frontal.jpg</t>
  </si>
  <si>
    <t>train/p10962025/s02/view2_lateral.jpg</t>
  </si>
  <si>
    <t>train/p10962025/s03/view1_frontal.jpg</t>
  </si>
  <si>
    <t>train/p10963517/s01/view1_frontal.jpg</t>
  </si>
  <si>
    <t>train/p10963517/s01/view2_lateral.jpg</t>
  </si>
  <si>
    <t>train/p10965697/s01/view1_frontal.jpg</t>
  </si>
  <si>
    <t>train/p10965697/s02/view1_frontal.jpg</t>
  </si>
  <si>
    <t>train/p10965697/s03/view1_frontal.jpg</t>
  </si>
  <si>
    <t>train/p10965697/s03/view2_lateral.jpg</t>
  </si>
  <si>
    <t>train/p10965697/s04/view1_frontal.jpg</t>
  </si>
  <si>
    <t>train/p10965697/s05/view1_frontal.jpg</t>
  </si>
  <si>
    <t>train/p10965697/s06/view1_frontal.jpg</t>
  </si>
  <si>
    <t>train/p10965697/s07/view1_frontal.jpg</t>
  </si>
  <si>
    <t>train/p10965697/s08/view1_frontal.jpg</t>
  </si>
  <si>
    <t>train/p10965697/s09/view1_frontal.jpg</t>
  </si>
  <si>
    <t>train/p10965697/s10/view1_frontal.jpg</t>
  </si>
  <si>
    <t>train/p10965697/s10/view2_lateral.jpg</t>
  </si>
  <si>
    <t>train/p10965697/s11/view1_frontal.jpg</t>
  </si>
  <si>
    <t>train/p10965697/s12/view1_frontal.jpg</t>
  </si>
  <si>
    <t>train/p10965697/s12/view2_lateral.jpg</t>
  </si>
  <si>
    <t>train/p10965697/s13/view1_frontal.jpg</t>
  </si>
  <si>
    <t>train/p10965697/s13/view2_lateral.jpg</t>
  </si>
  <si>
    <t>train/p10965697/s14/view1_frontal.jpg</t>
  </si>
  <si>
    <t>train/p10965697/s15/view1_frontal.jpg</t>
  </si>
  <si>
    <t>train/p10966889/s01/view1_frontal.jpg</t>
  </si>
  <si>
    <t>train/p10966889/s02/view1_frontal.jpg</t>
  </si>
  <si>
    <t>train/p10966889/s03/view1_frontal.jpg</t>
  </si>
  <si>
    <t>train/p10966889/s04/view1_frontal.jpg</t>
  </si>
  <si>
    <t>train/p10966889/s04/view2_frontal.jpg</t>
  </si>
  <si>
    <t>train/p10966889/s05/view1_frontal.jpg</t>
  </si>
  <si>
    <t>train/p10966889/s05/view2_frontal.jpg</t>
  </si>
  <si>
    <t>train/p10966889/s06/view1_frontal.jpg</t>
  </si>
  <si>
    <t>train/p10966889/s07/view1_frontal.jpg</t>
  </si>
  <si>
    <t>train/p10966889/s08/view1_frontal.jpg</t>
  </si>
  <si>
    <t>train/p10966889/s08/view2_frontal.jpg</t>
  </si>
  <si>
    <t>train/p10966889/s09/view1_frontal.jpg</t>
  </si>
  <si>
    <t>train/p10966889/s10/view1_frontal.jpg</t>
  </si>
  <si>
    <t>train/p10966889/s11/view1_frontal.jpg</t>
  </si>
  <si>
    <t>train/p10967061/s01/view1_frontal.jpg</t>
  </si>
  <si>
    <t>train/p10967061/s01/view2_lateral.jpg</t>
  </si>
  <si>
    <t>train/p10969053/s01/view1_frontal.jpg</t>
  </si>
  <si>
    <t>train/p10969053/s01/view2_lateral.jpg</t>
  </si>
  <si>
    <t>train/p10969205/s01/view1_frontal.jpg</t>
  </si>
  <si>
    <t>train/p10969205/s02/view1_frontal.jpg</t>
  </si>
  <si>
    <t>train/p10969205/s02/view2_lateral.jpg</t>
  </si>
  <si>
    <t>train/p10969205/s03/view1_frontal.jpg</t>
  </si>
  <si>
    <t>train/p10969205/s04/view1_frontal.jpg</t>
  </si>
  <si>
    <t>train/p10969205/s05/view1_frontal.jpg</t>
  </si>
  <si>
    <t>train/p10969205/s05/view2_lateral.jpg</t>
  </si>
  <si>
    <t>train/p10969205/s06/view1_frontal.jpg</t>
  </si>
  <si>
    <t>train/p10969205/s06/view2_lateral.jpg</t>
  </si>
  <si>
    <t>train/p10969205/s07/view1_frontal.jpg</t>
  </si>
  <si>
    <t>train/p10969205/s07/view2_lateral.jpg</t>
  </si>
  <si>
    <t>train/p10969205/s07/view3_lateral.jpg</t>
  </si>
  <si>
    <t>train/p10969205/s08/view1_frontal.jpg</t>
  </si>
  <si>
    <t>train/p10969205/s09/view1_frontal.jpg</t>
  </si>
  <si>
    <t>train/p10969205/s10/view1_frontal.jpg</t>
  </si>
  <si>
    <t>train/p10969205/s10/view2_lateral.jpg</t>
  </si>
  <si>
    <t>train/p10969205/s11/view1_frontal.jpg</t>
  </si>
  <si>
    <t>train/p10969205/s12/view1_frontal.jpg</t>
  </si>
  <si>
    <t>train/p10969205/s13/view1_frontal.jpg</t>
  </si>
  <si>
    <t>train/p10969205/s13/view2_lateral.jpg</t>
  </si>
  <si>
    <t>train/p10969205/s14/view1_frontal.jpg</t>
  </si>
  <si>
    <t>train/p10969205/s15/view1_frontal.jpg</t>
  </si>
  <si>
    <t>train/p10969205/s16/view1_frontal.jpg</t>
  </si>
  <si>
    <t>train/p10969205/s16/view2_lateral.jpg</t>
  </si>
  <si>
    <t>train/p10969205/s17/view1_frontal.jpg</t>
  </si>
  <si>
    <t>train/p10969205/s17/view2_lateral.jpg</t>
  </si>
  <si>
    <t>train/p10969205/s18/view1_frontal.jpg</t>
  </si>
  <si>
    <t>train/p10969205/s19/view1_frontal.jpg</t>
  </si>
  <si>
    <t>train/p10969205/s20/view1_frontal.jpg</t>
  </si>
  <si>
    <t>train/p10969205/s20/view2_frontal.jpg</t>
  </si>
  <si>
    <t>train/p10969205/s21/view1_frontal.jpg</t>
  </si>
  <si>
    <t>train/p10969205/s22/view1_frontal.jpg</t>
  </si>
  <si>
    <t>train/p10969205/s22/view2_lateral.jpg</t>
  </si>
  <si>
    <t>train/p10969205/s23/view1_frontal.jpg</t>
  </si>
  <si>
    <t>train/p10969205/s23/view2_lateral.jpg</t>
  </si>
  <si>
    <t>train/p10969205/s24/view1_frontal.jpg</t>
  </si>
  <si>
    <t>train/p10969205/s24/view2_frontal.jpg</t>
  </si>
  <si>
    <t>train/p10969205/s24/view3_lateral.jpg</t>
  </si>
  <si>
    <t>train/p10969630/s01/view1_frontal.jpg</t>
  </si>
  <si>
    <t>train/p10969630/s01/view2_lateral.jpg</t>
  </si>
  <si>
    <t>train/p10972184/s01/view1_frontal.jpg</t>
  </si>
  <si>
    <t>train/p10972184/s01/view2_lateral.jpg</t>
  </si>
  <si>
    <t>train/p10972184/s02/view1_frontal.jpg</t>
  </si>
  <si>
    <t>train/p10972184/s02/view2_lateral.jpg</t>
  </si>
  <si>
    <t>train/p10972557/s01/view1_frontal.jpg</t>
  </si>
  <si>
    <t>train/p10972557/s01/view2_lateral.jpg</t>
  </si>
  <si>
    <t>train/p10973582/s01/view1_frontal.jpg</t>
  </si>
  <si>
    <t>train/p10973582/s02/view1_frontal.jpg</t>
  </si>
  <si>
    <t>train/p10973582/s02/view2_frontal.jpg</t>
  </si>
  <si>
    <t>train/p10973582/s03/view1_frontal.jpg</t>
  </si>
  <si>
    <t>train/p10974840/s01/view1_frontal.jpg</t>
  </si>
  <si>
    <t>train/p10974840/s01/view2_lateral.jpg</t>
  </si>
  <si>
    <t>train/p10978636/s01/view1_frontal.jpg</t>
  </si>
  <si>
    <t>train/p10979073/s01/view1_frontal.jpg</t>
  </si>
  <si>
    <t>train/p10979073/s01/view2_lateral.jpg</t>
  </si>
  <si>
    <t>train/p10979073/s02/view1_frontal.jpg</t>
  </si>
  <si>
    <t>train/p10979073/s03/view1_frontal.jpg</t>
  </si>
  <si>
    <t>train/p10979073/s04/view1_frontal.jpg</t>
  </si>
  <si>
    <t>train/p10979745/s01/view1_frontal.jpg</t>
  </si>
  <si>
    <t>train/p10980327/s01/view1_frontal.jpg</t>
  </si>
  <si>
    <t>train/p10980327/s01/view2_lateral.jpg</t>
  </si>
  <si>
    <t>train/p10983729/s01/view1_frontal.jpg</t>
  </si>
  <si>
    <t>train/p10983729/s01/view2_lateral.jpg</t>
  </si>
  <si>
    <t>train/p10983729/s01/view3_lateral.jpg</t>
  </si>
  <si>
    <t>train/p10983729/s02/view1_frontal.jpg</t>
  </si>
  <si>
    <t>train/p10983729/s02/view2_frontal.jpg</t>
  </si>
  <si>
    <t>train/p10983729/s02/view3_lateral.jpg</t>
  </si>
  <si>
    <t>train/p10983729/s03/view1_frontal.jpg</t>
  </si>
  <si>
    <t>train/p10983729/s03/view2_lateral.jpg</t>
  </si>
  <si>
    <t>train/p10983729/s04/view1_frontal.jpg</t>
  </si>
  <si>
    <t>train/p10983729/s04/view2_lateral.jpg</t>
  </si>
  <si>
    <t>train/p10983729/s05/view1_frontal.jpg</t>
  </si>
  <si>
    <t>train/p10983729/s05/view2_lateral.jpg</t>
  </si>
  <si>
    <t>train/p10985522/s01/view1_frontal.jpg</t>
  </si>
  <si>
    <t>train/p10985522/s01/view2_lateral.jpg</t>
  </si>
  <si>
    <t>train/p10985522/s02/view1_frontal.jpg</t>
  </si>
  <si>
    <t>train/p10985522/s03/view1_frontal.jpg</t>
  </si>
  <si>
    <t>train/p10985522/s03/view2_lateral.jpg</t>
  </si>
  <si>
    <t>train/p10985522/s03/view3_lateral.jpg</t>
  </si>
  <si>
    <t>train/p10985522/s04/view1_frontal.jpg</t>
  </si>
  <si>
    <t>train/p10985522/s04/view2_lateral.jpg</t>
  </si>
  <si>
    <t>train/p10985522/s05/view1_frontal.jpg</t>
  </si>
  <si>
    <t>train/p10985522/s05/view2_lateral.jpg</t>
  </si>
  <si>
    <t>train/p10985522/s06/view1_frontal.jpg</t>
  </si>
  <si>
    <t>train/p10985522/s06/view2_lateral.jpg</t>
  </si>
  <si>
    <t>train/p10985522/s07/view1_frontal.jpg</t>
  </si>
  <si>
    <t>train/p10985522/s07/view2_lateral.jpg</t>
  </si>
  <si>
    <t>train/p10985522/s08/view1_frontal.jpg</t>
  </si>
  <si>
    <t>train/p10985522/s09/view1_frontal.jpg</t>
  </si>
  <si>
    <t>train/p10985522/s09/view2_lateral.jpg</t>
  </si>
  <si>
    <t>train/p10985522/s10/view1_frontal.jpg</t>
  </si>
  <si>
    <t>train/p10986615/s01/view1_frontal.jpg</t>
  </si>
  <si>
    <t>train/p10986615/s01/view2_lateral.jpg</t>
  </si>
  <si>
    <t>train/p10986615/s02/view1_frontal.jpg</t>
  </si>
  <si>
    <t>train/p10986615/s02/view2_lateral.jpg</t>
  </si>
  <si>
    <t>train/p10986615/s03/view1_frontal.jpg</t>
  </si>
  <si>
    <t>train/p10986615/s03/view2_frontal.jpg</t>
  </si>
  <si>
    <t>train/p10986615/s03/view3_lateral.jpg</t>
  </si>
  <si>
    <t>train/p10989760/s01/view1_frontal.jpg</t>
  </si>
  <si>
    <t>train/p10989760/s02/view1_frontal.jpg</t>
  </si>
  <si>
    <t>train/p10989760/s03/view1_frontal.jpg</t>
  </si>
  <si>
    <t>train/p10989760/s03/view2_frontal.jpg</t>
  </si>
  <si>
    <t>train/p10989760/s04/view1_frontal.jpg</t>
  </si>
  <si>
    <t>train/p10989760/s05/view1_frontal.jpg</t>
  </si>
  <si>
    <t>train/p10989760/s06/view1_frontal.jpg</t>
  </si>
  <si>
    <t>train/p10989760/s07/view1_frontal.jpg</t>
  </si>
  <si>
    <t>train/p10989760/s08/view1_frontal.jpg</t>
  </si>
  <si>
    <t>train/p10989760/s09/view1_frontal.jpg</t>
  </si>
  <si>
    <t>train/p10989760/s09/view2_frontal.jpg</t>
  </si>
  <si>
    <t>train/p10989760/s10/view1_frontal.jpg</t>
  </si>
  <si>
    <t>train/p10989760/s10/view2_frontal.jpg</t>
  </si>
  <si>
    <t>train/p10990038/s01/view1_frontal.jpg</t>
  </si>
  <si>
    <t>train/p10990038/s01/view2_lateral.jpg</t>
  </si>
  <si>
    <t>train/p10990038/s02/view1_frontal.jpg</t>
  </si>
  <si>
    <t>train/p10990038/s02/view2_lateral.jpg</t>
  </si>
  <si>
    <t>train/p10990840/s01/view1_frontal.jpg</t>
  </si>
  <si>
    <t>train/p10990840/s02/view1_frontal.jpg</t>
  </si>
  <si>
    <t>train/p10990840/s02/view2_lateral.jpg</t>
  </si>
  <si>
    <t>train/p10990840/s03/view1_frontal.jpg</t>
  </si>
  <si>
    <t>train/p10990840/s03/view2_lateral.jpg</t>
  </si>
  <si>
    <t>train/p10990840/s04/view1_frontal.jpg</t>
  </si>
  <si>
    <t>train/p10990840/s05/view1_frontal.jpg</t>
  </si>
  <si>
    <t>train/p10990840/s06/view1_frontal.jpg</t>
  </si>
  <si>
    <t>train/p10990840/s07/view1_frontal.jpg</t>
  </si>
  <si>
    <t>train/p10990840/s07/view2_frontal.jpg</t>
  </si>
  <si>
    <t>train/p10990840/s07/view3_lateral.jpg</t>
  </si>
  <si>
    <t>train/p10992363/s01/view1_frontal.jpg</t>
  </si>
  <si>
    <t>train/p10993675/s01/view1_frontal.jpg</t>
  </si>
  <si>
    <t>train/p10993675/s01/view2_lateral.jpg</t>
  </si>
  <si>
    <t>train/p10996546/s01/view1_frontal.jpg</t>
  </si>
  <si>
    <t>train/p10996546/s01/view2_lateral.jpg</t>
  </si>
  <si>
    <t>train/p10996799/s01/view1_frontal.jpg</t>
  </si>
  <si>
    <t>train/p10996799/s01/view2_lateral.jpg</t>
  </si>
  <si>
    <t>train/p10996799/s02/view1_frontal.jpg</t>
  </si>
  <si>
    <t>train/p10996799/s02/view2_frontal.jpg</t>
  </si>
  <si>
    <t>train/p10996799/s02/view3_lateral.jpg</t>
  </si>
  <si>
    <t>train/p10999512/s01/view1_frontal.jpg</t>
  </si>
  <si>
    <t>train/p10999512/s01/view2_lateral.jpg</t>
  </si>
  <si>
    <t>train/p11000011/s01/view1_frontal.jpg</t>
  </si>
  <si>
    <t>train/p11001054/s01/view1_frontal.jpg</t>
  </si>
  <si>
    <t>train/p11001054/s01/view2_lateral.jpg</t>
  </si>
  <si>
    <t>train/p11003196/s01/view1_frontal.jpg</t>
  </si>
  <si>
    <t>train/p11003196/s01/view2_lateral.jpg</t>
  </si>
  <si>
    <t>train/p11005736/s01/view1_frontal.jpg</t>
  </si>
  <si>
    <t>train/p11005736/s01/view2_lateral.jpg</t>
  </si>
  <si>
    <t>train/p11005736/s01/view3_lateral.jpg</t>
  </si>
  <si>
    <t>train/p11005736/s02/view1_frontal.jpg</t>
  </si>
  <si>
    <t>train/p11005736/s02/view2_lateral.jpg</t>
  </si>
  <si>
    <t>train/p11005736/s02/view3_lateral.jpg</t>
  </si>
  <si>
    <t>train/p11005736/s03/view1_frontal.jpg</t>
  </si>
  <si>
    <t>train/p11005736/s03/view2_lateral.jpg</t>
  </si>
  <si>
    <t>train/p11005736/s04/view1_frontal.jpg</t>
  </si>
  <si>
    <t>train/p11005736/s05/view1_frontal.jpg</t>
  </si>
  <si>
    <t>train/p11005736/s05/view2_lateral.jpg</t>
  </si>
  <si>
    <t>train/p11005736/s05/view3_lateral.jpg</t>
  </si>
  <si>
    <t>train/p11005736/s06/view1_frontal.jpg</t>
  </si>
  <si>
    <t>train/p11005736/s06/view2_lateral.jpg</t>
  </si>
  <si>
    <t>train/p11005736/s06/view3_lateral.jpg</t>
  </si>
  <si>
    <t>train/p11005736/s06/view4_lateral.jpg</t>
  </si>
  <si>
    <t>train/p11005736/s07/view1_frontal.jpg</t>
  </si>
  <si>
    <t>train/p11005736/s08/view1_frontal.jpg</t>
  </si>
  <si>
    <t>train/p11005736/s08/view2_frontal.jpg</t>
  </si>
  <si>
    <t>train/p11009074/s01/view1_frontal.jpg</t>
  </si>
  <si>
    <t>train/p11009074/s01/view2_lateral.jpg</t>
  </si>
  <si>
    <t>train/p11011024/s01/view1_frontal.jpg</t>
  </si>
  <si>
    <t>train/p11011024/s01/view2_lateral.jpg</t>
  </si>
  <si>
    <t>train/p11011024/s01/view3_lateral.jpg</t>
  </si>
  <si>
    <t>train/p11011024/s02/view1_frontal.jpg</t>
  </si>
  <si>
    <t>train/p11011024/s02/view2_lateral.jpg</t>
  </si>
  <si>
    <t>train/p11014074/s01/view1_frontal.jpg</t>
  </si>
  <si>
    <t>train/p11014074/s01/view2_lateral.jpg</t>
  </si>
  <si>
    <t>train/p11015757/s01/view1_frontal.jpg</t>
  </si>
  <si>
    <t>train/p11015757/s01/view2_lateral.jpg</t>
  </si>
  <si>
    <t>train/p11015757/s02/view1_frontal.jpg</t>
  </si>
  <si>
    <t>train/p11015757/s02/view2_lateral.jpg</t>
  </si>
  <si>
    <t>train/p11015757/s02/view3_lateral.jpg</t>
  </si>
  <si>
    <t>train/p11016198/s01/view1_frontal.jpg</t>
  </si>
  <si>
    <t>train/p11016198/s02/view1_frontal.jpg</t>
  </si>
  <si>
    <t>train/p11016198/s02/view2_lateral.jpg</t>
  </si>
  <si>
    <t>train/p11020816/s01/view1_frontal.jpg</t>
  </si>
  <si>
    <t>train/p11020816/s01/view2_lateral.jpg</t>
  </si>
  <si>
    <t>train/p11020816/s01/view3_lateral.jpg</t>
  </si>
  <si>
    <t>train/p11020816/s02/view1_frontal.jpg</t>
  </si>
  <si>
    <t>train/p11020816/s02/view2_lateral.jpg</t>
  </si>
  <si>
    <t>train/p11021643/s01/view1_frontal.jpg</t>
  </si>
  <si>
    <t>train/p11021643/s01/view2_lateral.jpg</t>
  </si>
  <si>
    <t>train/p11021643/s02/view1_frontal.jpg</t>
  </si>
  <si>
    <t>train/p11021643/s02/view2_lateral.jpg</t>
  </si>
  <si>
    <t>train/p11021643/s02/view3_lateral.jpg</t>
  </si>
  <si>
    <t>train/p11021643/s03/view1_frontal.jpg</t>
  </si>
  <si>
    <t>train/p11021643/s04/view1_frontal.jpg</t>
  </si>
  <si>
    <t>train/p11021643/s04/view2_lateral.jpg</t>
  </si>
  <si>
    <t>train/p11021643/s05/view1_frontal.jpg</t>
  </si>
  <si>
    <t>train/p11021643/s05/view2_lateral.jpg</t>
  </si>
  <si>
    <t>train/p11021643/s06/view1_frontal.jpg</t>
  </si>
  <si>
    <t>train/p11021643/s06/view2_lateral.jpg</t>
  </si>
  <si>
    <t>train/p11021643/s07/view1_frontal.jpg</t>
  </si>
  <si>
    <t>train/p11021643/s08/view1_frontal.jpg</t>
  </si>
  <si>
    <t>train/p11021643/s08/view2_lateral.jpg</t>
  </si>
  <si>
    <t>train/p11021643/s09/view1_frontal.jpg</t>
  </si>
  <si>
    <t>train/p11021643/s10/view1_frontal.jpg</t>
  </si>
  <si>
    <t>train/p11021643/s10/view2_lateral.jpg</t>
  </si>
  <si>
    <t>train/p11021643/s11/view1_frontal.jpg</t>
  </si>
  <si>
    <t>train/p11021643/s11/view2_lateral.jpg</t>
  </si>
  <si>
    <t>train/p11021643/s12/view1_frontal.jpg</t>
  </si>
  <si>
    <t>train/p11021643/s12/view2_lateral.jpg</t>
  </si>
  <si>
    <t>train/p11021643/s13/view1_frontal.jpg</t>
  </si>
  <si>
    <t>train/p11021643/s13/view2_lateral.jpg</t>
  </si>
  <si>
    <t>train/p11021643/s14/view1_frontal.jpg</t>
  </si>
  <si>
    <t>train/p11021643/s14/view2_lateral.jpg</t>
  </si>
  <si>
    <t>train/p11021643/s15/view1_frontal.jpg</t>
  </si>
  <si>
    <t>train/p11021643/s15/view2_lateral.jpg</t>
  </si>
  <si>
    <t>train/p11021643/s16/view1_frontal.jpg</t>
  </si>
  <si>
    <t>train/p11021643/s17/view1_frontal.jpg</t>
  </si>
  <si>
    <t>train/p11021643/s17/view2_lateral.jpg</t>
  </si>
  <si>
    <t>train/p11021643/s18/view1_frontal.jpg</t>
  </si>
  <si>
    <t>train/p11021643/s18/view2_lateral.jpg</t>
  </si>
  <si>
    <t>train/p11021643/s19/view1_frontal.jpg</t>
  </si>
  <si>
    <t>train/p11021643/s19/view2_lateral.jpg</t>
  </si>
  <si>
    <t>train/p11021643/s20/view1_frontal.jpg</t>
  </si>
  <si>
    <t>train/p11021643/s20/view2_lateral.jpg</t>
  </si>
  <si>
    <t>train/p11021643/s21/view1_frontal.jpg</t>
  </si>
  <si>
    <t>train/p11021643/s22/view1_frontal.jpg</t>
  </si>
  <si>
    <t>train/p11021643/s23/view1_frontal.jpg</t>
  </si>
  <si>
    <t>train/p11021643/s23/view2_lateral.jpg</t>
  </si>
  <si>
    <t>train/p11021643/s24/view1_frontal.jpg</t>
  </si>
  <si>
    <t>train/p11021643/s25/view1_frontal.jpg</t>
  </si>
  <si>
    <t>train/p11021643/s25/view2_lateral.jpg</t>
  </si>
  <si>
    <t>train/p11021643/s26/view1_frontal.jpg</t>
  </si>
  <si>
    <t>train/p11021643/s26/view2_lateral.jpg</t>
  </si>
  <si>
    <t>train/p11021643/s27/view1_frontal.jpg</t>
  </si>
  <si>
    <t>train/p11021643/s27/view2_lateral.jpg</t>
  </si>
  <si>
    <t>train/p11021643/s28/view1_frontal.jpg</t>
  </si>
  <si>
    <t>train/p11021643/s28/view2_lateral.jpg</t>
  </si>
  <si>
    <t>train/p11021643/s29/view1_frontal.jpg</t>
  </si>
  <si>
    <t>train/p11021643/s29/view2_lateral.jpg</t>
  </si>
  <si>
    <t>train/p11021643/s30/view1_frontal.jpg</t>
  </si>
  <si>
    <t>train/p11021643/s30/view2_lateral.jpg</t>
  </si>
  <si>
    <t>train/p11021643/s30/view3_lateral.jpg</t>
  </si>
  <si>
    <t>train/p11021643/s31/view1_frontal.jpg</t>
  </si>
  <si>
    <t>train/p11021643/s31/view2_lateral.jpg</t>
  </si>
  <si>
    <t>train/p11021643/s32/view1_frontal.jpg</t>
  </si>
  <si>
    <t>train/p11021643/s32/view2_lateral.jpg</t>
  </si>
  <si>
    <t>train/p11021643/s33/view1_frontal.jpg</t>
  </si>
  <si>
    <t>train/p11021643/s33/view2_lateral.jpg</t>
  </si>
  <si>
    <t>train/p11021643/s34/view1_frontal.jpg</t>
  </si>
  <si>
    <t>train/p11021643/s34/view2_lateral.jpg</t>
  </si>
  <si>
    <t>train/p11021643/s35/view1_frontal.jpg</t>
  </si>
  <si>
    <t>train/p11021643/s35/view2_lateral.jpg</t>
  </si>
  <si>
    <t>train/p11021643/s36/view1_frontal.jpg</t>
  </si>
  <si>
    <t>train/p11021643/s36/view2_lateral.jpg</t>
  </si>
  <si>
    <t>train/p11021643/s37/view1_frontal.jpg</t>
  </si>
  <si>
    <t>train/p11021643/s37/view2_lateral.jpg</t>
  </si>
  <si>
    <t>train/p11021643/s38/view1_frontal.jpg</t>
  </si>
  <si>
    <t>train/p11021643/s38/view2_lateral.jpg</t>
  </si>
  <si>
    <t>train/p11021643/s39/view1_frontal.jpg</t>
  </si>
  <si>
    <t>train/p11021643/s39/view2_lateral.jpg</t>
  </si>
  <si>
    <t>train/p11021643/s40/view1_frontal.jpg</t>
  </si>
  <si>
    <t>train/p11021643/s40/view2_lateral.jpg</t>
  </si>
  <si>
    <t>train/p11021643/s41/view1_frontal.jpg</t>
  </si>
  <si>
    <t>train/p11021643/s42/view1_frontal.jpg</t>
  </si>
  <si>
    <t>train/p11021643/s42/view2_lateral.jpg</t>
  </si>
  <si>
    <t>train/p11021643/s43/view1_frontal.jpg</t>
  </si>
  <si>
    <t>train/p11021643/s43/view2_lateral.jpg</t>
  </si>
  <si>
    <t>train/p11021643/s44/view1_frontal.jpg</t>
  </si>
  <si>
    <t>train/p11021643/s44/view2_lateral.jpg</t>
  </si>
  <si>
    <t>train/p11021643/s45/view1_frontal.jpg</t>
  </si>
  <si>
    <t>train/p11021643/s45/view2_lateral.jpg</t>
  </si>
  <si>
    <t>train/p11021643/s46/view1_frontal.jpg</t>
  </si>
  <si>
    <t>train/p11021643/s46/view2_lateral.jpg</t>
  </si>
  <si>
    <t>train/p11021643/s47/view1_frontal.jpg</t>
  </si>
  <si>
    <t>train/p11021643/s48/view1_frontal.jpg</t>
  </si>
  <si>
    <t>train/p11021643/s48/view2_lateral.jpg</t>
  </si>
  <si>
    <t>train/p11021643/s49/view1_frontal.jpg</t>
  </si>
  <si>
    <t>train/p11021643/s49/view2_lateral.jpg</t>
  </si>
  <si>
    <t>train/p11021643/s50/view1_frontal.jpg</t>
  </si>
  <si>
    <t>train/p11021643/s51/view1_frontal.jpg</t>
  </si>
  <si>
    <t>train/p11021643/s51/view2_lateral.jpg</t>
  </si>
  <si>
    <t>train/p11021643/s52/view1_frontal.jpg</t>
  </si>
  <si>
    <t>train/p11021643/s52/view2_lateral.jpg</t>
  </si>
  <si>
    <t>train/p11021643/s53/view1_frontal.jpg</t>
  </si>
  <si>
    <t>train/p11021643/s53/view2_lateral.jpg</t>
  </si>
  <si>
    <t>train/p11025320/s01/view1_frontal.jpg</t>
  </si>
  <si>
    <t>train/p11025320/s01/view2_lateral.jpg</t>
  </si>
  <si>
    <t>train/p11029127/s01/view1_frontal.jpg</t>
  </si>
  <si>
    <t>train/p11029146/s01/view1_frontal.jpg</t>
  </si>
  <si>
    <t>train/p11029146/s01/view2_lateral.jpg</t>
  </si>
  <si>
    <t>train/p11029146/s02/view1_frontal.jpg</t>
  </si>
  <si>
    <t>train/p11029146/s02/view2_lateral.jpg</t>
  </si>
  <si>
    <t>train/p11029146/s03/view1_frontal.jpg</t>
  </si>
  <si>
    <t>train/p11030672/s01/view1_frontal.jpg</t>
  </si>
  <si>
    <t>train/p11030672/s01/view2_lateral.jpg</t>
  </si>
  <si>
    <t>train/p11034855/s01/view1_frontal.jpg</t>
  </si>
  <si>
    <t>train/p11034855/s01/view2_lateral.jpg</t>
  </si>
  <si>
    <t>train/p11034855/s02/view1_frontal.jpg</t>
  </si>
  <si>
    <t>train/p11034855/s02/view2_lateral.jpg</t>
  </si>
  <si>
    <t>train/p11036075/s01/view1_frontal.jpg</t>
  </si>
  <si>
    <t>train/p11036075/s02/view1_frontal.jpg</t>
  </si>
  <si>
    <t>train/p11036075/s03/view1_frontal.jpg</t>
  </si>
  <si>
    <t>train/p11038629/s01/view1_frontal.jpg</t>
  </si>
  <si>
    <t>train/p11038629/s01/view2_lateral.jpg</t>
  </si>
  <si>
    <t>train/p11039391/s01/view1_frontal.jpg</t>
  </si>
  <si>
    <t>train/p11039391/s01/view2_lateral.jpg</t>
  </si>
  <si>
    <t>train/p11039496/s01/view1_frontal.jpg</t>
  </si>
  <si>
    <t>train/p11039496/s01/view2_lateral.jpg</t>
  </si>
  <si>
    <t>train/p11040153/s01/view1_frontal.jpg</t>
  </si>
  <si>
    <t>train/p11040153/s01/view2_lateral.jpg</t>
  </si>
  <si>
    <t>train/p11040153/s02/view1_frontal.jpg</t>
  </si>
  <si>
    <t>train/p11040153/s03/view1_frontal.jpg</t>
  </si>
  <si>
    <t>train/p11040153/s04/view1_frontal.jpg</t>
  </si>
  <si>
    <t>train/p11040153/s05/view1_frontal.jpg</t>
  </si>
  <si>
    <t>train/p11040153/s06/view1_frontal.jpg</t>
  </si>
  <si>
    <t>train/p11040153/s07/view1_frontal.jpg</t>
  </si>
  <si>
    <t>train/p11040153/s07/view2_lateral.jpg</t>
  </si>
  <si>
    <t>train/p11040153/s08/view1_frontal.jpg</t>
  </si>
  <si>
    <t>train/p11040153/s09/view1_frontal.jpg</t>
  </si>
  <si>
    <t>train/p11042561/s01/view1_frontal.jpg</t>
  </si>
  <si>
    <t>train/p11042561/s01/view2_lateral.jpg</t>
  </si>
  <si>
    <t>train/p11044215/s01/view1_frontal.jpg</t>
  </si>
  <si>
    <t>train/p11044215/s02/view1_frontal.jpg</t>
  </si>
  <si>
    <t>train/p11044215/s03/view1_frontal.jpg</t>
  </si>
  <si>
    <t>train/p11044215/s04/view1_frontal.jpg</t>
  </si>
  <si>
    <t>train/p11044215/s05/view1_frontal.jpg</t>
  </si>
  <si>
    <t>train/p11044215/s06/view1_frontal.jpg</t>
  </si>
  <si>
    <t>train/p11044215/s07/view1_frontal.jpg</t>
  </si>
  <si>
    <t>train/p11044215/s08/view1_frontal.jpg</t>
  </si>
  <si>
    <t>train/p11044215/s08/view2_frontal.jpg</t>
  </si>
  <si>
    <t>train/p11044215/s08/view3_lateral.jpg</t>
  </si>
  <si>
    <t>train/p11044215/s09/view1_frontal.jpg</t>
  </si>
  <si>
    <t>train/p11044215/s10/view1_frontal.jpg</t>
  </si>
  <si>
    <t>train/p11044215/s11/view1_frontal.jpg</t>
  </si>
  <si>
    <t>train/p11044215/s12/view1_frontal.jpg</t>
  </si>
  <si>
    <t>train/p11044215/s13/view1_frontal.jpg</t>
  </si>
  <si>
    <t>train/p11044215/s13/view2_frontal.jpg</t>
  </si>
  <si>
    <t>train/p11044215/s14/view1_frontal.jpg</t>
  </si>
  <si>
    <t>train/p11044215/s15/view1_frontal.jpg</t>
  </si>
  <si>
    <t>train/p11047741/s01/view1_frontal.jpg</t>
  </si>
  <si>
    <t>train/p11047741/s01/view2_lateral.jpg</t>
  </si>
  <si>
    <t>train/p11047741/s02/view1_frontal.jpg</t>
  </si>
  <si>
    <t>train/p11047741/s02/view2_lateral.jpg</t>
  </si>
  <si>
    <t>train/p11047741/s03/view1_frontal.jpg</t>
  </si>
  <si>
    <t>train/p11047741/s04/view1_frontal.jpg</t>
  </si>
  <si>
    <t>train/p11047741/s05/view1_frontal.jpg</t>
  </si>
  <si>
    <t>train/p11047741/s05/view2_lateral.jpg</t>
  </si>
  <si>
    <t>train/p11047741/s05/view3_lateral.jpg</t>
  </si>
  <si>
    <t>train/p11047741/s06/view1_frontal.jpg</t>
  </si>
  <si>
    <t>train/p11047741/s07/view1_frontal.jpg</t>
  </si>
  <si>
    <t>train/p11047741/s08/view1_frontal.jpg</t>
  </si>
  <si>
    <t>train/p11047741/s08/view2_lateral.jpg</t>
  </si>
  <si>
    <t>train/p11047741/s09/view1_frontal.jpg</t>
  </si>
  <si>
    <t>train/p11047741/s10/view1_frontal.jpg</t>
  </si>
  <si>
    <t>train/p11047741/s11/view1_frontal.jpg</t>
  </si>
  <si>
    <t>train/p11047741/s12/view1_frontal.jpg</t>
  </si>
  <si>
    <t>train/p11047741/s13/view1_frontal.jpg</t>
  </si>
  <si>
    <t>train/p11047741/s14/view1_frontal.jpg</t>
  </si>
  <si>
    <t>train/p11047741/s15/view1_frontal.jpg</t>
  </si>
  <si>
    <t>train/p11047741/s16/view1_frontal.jpg</t>
  </si>
  <si>
    <t>train/p11047741/s17/view1_frontal.jpg</t>
  </si>
  <si>
    <t>train/p11047741/s17/view2_lateral.jpg</t>
  </si>
  <si>
    <t>train/p11047741/s18/view1_frontal.jpg</t>
  </si>
  <si>
    <t>train/p11047741/s19/view1_frontal.jpg</t>
  </si>
  <si>
    <t>train/p11047741/s20/view1_frontal.jpg</t>
  </si>
  <si>
    <t>train/p11047741/s21/view1_frontal.jpg</t>
  </si>
  <si>
    <t>train/p11047741/s22/view1_frontal.jpg</t>
  </si>
  <si>
    <t>train/p11047741/s22/view2_lateral.jpg</t>
  </si>
  <si>
    <t>train/p11047741/s23/view1_frontal.jpg</t>
  </si>
  <si>
    <t>train/p11047741/s23/view2_lateral.jpg</t>
  </si>
  <si>
    <t>train/p11047741/s23/view3_lateral.jpg</t>
  </si>
  <si>
    <t>train/p11047741/s24/view1_frontal.jpg</t>
  </si>
  <si>
    <t>train/p11047741/s25/view1_frontal.jpg</t>
  </si>
  <si>
    <t>train/p11047741/s25/view2_lateral.jpg</t>
  </si>
  <si>
    <t>train/p11047741/s26/view1_frontal.jpg</t>
  </si>
  <si>
    <t>train/p11047741/s27/view1_frontal.jpg</t>
  </si>
  <si>
    <t>train/p11047741/s27/view2_lateral.jpg</t>
  </si>
  <si>
    <t>train/p11047741/s28/view1_frontal.jpg</t>
  </si>
  <si>
    <t>train/p11047741/s29/view1_frontal.jpg</t>
  </si>
  <si>
    <t>train/p11050097/s01/view1_frontal.jpg</t>
  </si>
  <si>
    <t>train/p11050097/s01/view2_lateral.jpg</t>
  </si>
  <si>
    <t>train/p11050633/s01/view1_frontal.jpg</t>
  </si>
  <si>
    <t>train/p11050633/s01/view2_lateral.jpg</t>
  </si>
  <si>
    <t>train/p11050633/s02/view1_frontal.jpg</t>
  </si>
  <si>
    <t>train/p11050633/s02/view2_lateral.jpg</t>
  </si>
  <si>
    <t>train/p11050633/s03/view1_frontal.jpg</t>
  </si>
  <si>
    <t>train/p11050633/s03/view2_frontal.jpg</t>
  </si>
  <si>
    <t>train/p11050633/s03/view3_lateral.jpg</t>
  </si>
  <si>
    <t>train/p11050633/s03/view4_lateral.jpg</t>
  </si>
  <si>
    <t>train/p11050633/s04/view1_frontal.jpg</t>
  </si>
  <si>
    <t>train/p11050633/s04/view2_lateral.jpg</t>
  </si>
  <si>
    <t>train/p11050633/s04/view3_lateral.jpg</t>
  </si>
  <si>
    <t>train/p11051753/s01/view1_frontal.jpg</t>
  </si>
  <si>
    <t>train/p11051753/s02/view1_frontal.jpg</t>
  </si>
  <si>
    <t>train/p11051753/s03/view1_frontal.jpg</t>
  </si>
  <si>
    <t>train/p11051753/s04/view1_frontal.jpg</t>
  </si>
  <si>
    <t>train/p11051753/s05/view1_frontal.jpg</t>
  </si>
  <si>
    <t>train/p11051753/s06/view1_frontal.jpg</t>
  </si>
  <si>
    <t>train/p11053635/s01/view1_frontal.jpg</t>
  </si>
  <si>
    <t>train/p11053635/s02/view1_frontal.jpg</t>
  </si>
  <si>
    <t>train/p11053635/s02/view2_lateral.jpg</t>
  </si>
  <si>
    <t>train/p11053635/s03/view1_frontal.jpg</t>
  </si>
  <si>
    <t>train/p11053635/s03/view2_frontal.jpg</t>
  </si>
  <si>
    <t>train/p11053635/s03/view3_lateral.jpg</t>
  </si>
  <si>
    <t>train/p11054726/s01/view1_frontal.jpg</t>
  </si>
  <si>
    <t>train/p11054726/s01/view2_lateral.jpg</t>
  </si>
  <si>
    <t>train/p11054726/s02/view1_frontal.jpg</t>
  </si>
  <si>
    <t>train/p11054726/s02/view2_lateral.jpg</t>
  </si>
  <si>
    <t>train/p11054726/s03/view1_frontal.jpg</t>
  </si>
  <si>
    <t>train/p11054726/s03/view2_lateral.jpg</t>
  </si>
  <si>
    <t>train/p11054726/s04/view1_frontal.jpg</t>
  </si>
  <si>
    <t>train/p11054726/s04/view2_lateral.jpg</t>
  </si>
  <si>
    <t>train/p11054726/s05/view1_frontal.jpg</t>
  </si>
  <si>
    <t>train/p11054726/s05/view2_lateral.jpg</t>
  </si>
  <si>
    <t>train/p11054726/s06/view1_frontal.jpg</t>
  </si>
  <si>
    <t>train/p11054726/s06/view2_lateral.jpg</t>
  </si>
  <si>
    <t>train/p11054844/s01/view1_frontal.jpg</t>
  </si>
  <si>
    <t>train/p11054844/s01/view2_lateral.jpg</t>
  </si>
  <si>
    <t>train/p11056428/s01/view1_frontal.jpg</t>
  </si>
  <si>
    <t>train/p11056428/s02/view1_frontal.jpg</t>
  </si>
  <si>
    <t>train/p11056428/s03/view1_frontal.jpg</t>
  </si>
  <si>
    <t>train/p11056805/s01/view1_frontal.jpg</t>
  </si>
  <si>
    <t>train/p11056805/s01/view2_lateral.jpg</t>
  </si>
  <si>
    <t>train/p11056953/s01/view1_frontal.jpg</t>
  </si>
  <si>
    <t>train/p11056953/s01/view2_lateral.jpg</t>
  </si>
  <si>
    <t>train/p11056953/s01/view3_lateral.jpg</t>
  </si>
  <si>
    <t>train/p11056953/s02/view1_frontal.jpg</t>
  </si>
  <si>
    <t>train/p11056953/s03/view1_frontal.jpg</t>
  </si>
  <si>
    <t>train/p11059196/s01/view1_frontal.jpg</t>
  </si>
  <si>
    <t>train/p11061304/s01/view1_frontal.jpg</t>
  </si>
  <si>
    <t>train/p11063807/s01/view1_frontal.jpg</t>
  </si>
  <si>
    <t>train/p11064387/s01/view1_frontal.jpg</t>
  </si>
  <si>
    <t>train/p11064387/s01/view2_lateral.jpg</t>
  </si>
  <si>
    <t>train/p11064387/s01/view3_lateral.jpg</t>
  </si>
  <si>
    <t>train/p11066362/s01/view1_frontal.jpg</t>
  </si>
  <si>
    <t>train/p11066362/s01/view2_lateral.jpg</t>
  </si>
  <si>
    <t>train/p11069193/s01/view1_frontal.jpg</t>
  </si>
  <si>
    <t>train/p11069193/s01/view2_lateral.jpg</t>
  </si>
  <si>
    <t>train/p11073871/s01/view1_frontal.jpg</t>
  </si>
  <si>
    <t>train/p11073871/s01/view2_lateral.jpg</t>
  </si>
  <si>
    <t>train/p11074614/s01/view1_frontal.jpg</t>
  </si>
  <si>
    <t>train/p11074614/s01/view2_lateral.jpg</t>
  </si>
  <si>
    <t>train/p11076585/s01/view1_frontal.jpg</t>
  </si>
  <si>
    <t>train/p11076585/s01/view2_lateral.jpg</t>
  </si>
  <si>
    <t>train/p11077363/s01/view1_frontal.jpg</t>
  </si>
  <si>
    <t>train/p11077363/s01/view2_lateral.jpg</t>
  </si>
  <si>
    <t>train/p11077363/s01/view3_lateral.jpg</t>
  </si>
  <si>
    <t>train/p11079283/s01/view1_frontal.jpg</t>
  </si>
  <si>
    <t>train/p11079283/s01/view2_lateral.jpg</t>
  </si>
  <si>
    <t>train/p11080114/s01/view1_frontal.jpg</t>
  </si>
  <si>
    <t>train/p11081904/s01/view1_frontal.jpg</t>
  </si>
  <si>
    <t>train/p11081904/s01/view2_lateral.jpg</t>
  </si>
  <si>
    <t>train/p11082150/s01/view1_frontal.jpg</t>
  </si>
  <si>
    <t>train/p11082150/s01/view2_frontal.jpg</t>
  </si>
  <si>
    <t>train/p11082150/s01/view3_lateral.jpg</t>
  </si>
  <si>
    <t>train/p11082150/s01/view4_lateral.jpg</t>
  </si>
  <si>
    <t>train/p11082479/s01/view1_frontal.jpg</t>
  </si>
  <si>
    <t>train/p11082479/s01/view2_lateral.jpg</t>
  </si>
  <si>
    <t>train/p11082479/s02/view1_frontal.jpg</t>
  </si>
  <si>
    <t>train/p11082479/s02/view2_lateral.jpg</t>
  </si>
  <si>
    <t>train/p11082479/s03/view1_frontal.jpg</t>
  </si>
  <si>
    <t>train/p11082479/s03/view2_lateral.jpg</t>
  </si>
  <si>
    <t>train/p11082479/s04/view1_frontal.jpg</t>
  </si>
  <si>
    <t>train/p11082479/s04/view2_lateral.jpg</t>
  </si>
  <si>
    <t>train/p11082489/s01/view1_frontal.jpg</t>
  </si>
  <si>
    <t>train/p11082489/s01/view2_lateral.jpg</t>
  </si>
  <si>
    <t>train/p11086767/s01/view1_frontal.jpg</t>
  </si>
  <si>
    <t>train/p11087509/s01/view1_frontal.jpg</t>
  </si>
  <si>
    <t>train/p11087509/s01/view2_lateral.jpg</t>
  </si>
  <si>
    <t>train/p11087509/s02/view1_frontal.jpg</t>
  </si>
  <si>
    <t>train/p11087509/s02/view2_lateral.jpg</t>
  </si>
  <si>
    <t>train/p11087752/s01/view1_frontal.jpg</t>
  </si>
  <si>
    <t>train/p11087752/s01/view2_lateral.jpg</t>
  </si>
  <si>
    <t>train/p11087914/s01/view1_frontal.jpg</t>
  </si>
  <si>
    <t>train/p11087914/s01/view2_lateral.jpg</t>
  </si>
  <si>
    <t>train/p11087914/s01/view3_lateral.jpg</t>
  </si>
  <si>
    <t>train/p11088819/s01/view1_frontal.jpg</t>
  </si>
  <si>
    <t>train/p11088819/s02/view1_frontal.jpg</t>
  </si>
  <si>
    <t>train/p11089408/s01/view1_frontal.jpg</t>
  </si>
  <si>
    <t>train/p11089408/s01/view2_lateral.jpg</t>
  </si>
  <si>
    <t>train/p11091543/s01/view1_frontal.jpg</t>
  </si>
  <si>
    <t>train/p11091543/s01/view2_lateral.jpg</t>
  </si>
  <si>
    <t>train/p11091543/s01/view3_lateral.jpg</t>
  </si>
  <si>
    <t>train/p11091688/s01/view1_frontal.jpg</t>
  </si>
  <si>
    <t>train/p11091688/s01/view2_lateral.jpg</t>
  </si>
  <si>
    <t>train/p11092026/s01/view1_frontal.jpg</t>
  </si>
  <si>
    <t>train/p11092026/s01/view2_lateral.jpg</t>
  </si>
  <si>
    <t>train/p11092026/s02/view1_frontal.jpg</t>
  </si>
  <si>
    <t>train/p11092156/s01/view1_frontal.jpg</t>
  </si>
  <si>
    <t>train/p11092156/s02/view1_frontal.jpg</t>
  </si>
  <si>
    <t>train/p11092156/s03/view1_frontal.jpg</t>
  </si>
  <si>
    <t>train/p11092156/s04/view1_frontal.jpg</t>
  </si>
  <si>
    <t>train/p11092156/s04/view2_frontal.jpg</t>
  </si>
  <si>
    <t>train/p11092156/s05/view1_frontal.jpg</t>
  </si>
  <si>
    <t>train/p11092156/s06/view1_frontal.jpg</t>
  </si>
  <si>
    <t>train/p11092156/s06/view2_frontal.jpg</t>
  </si>
  <si>
    <t>train/p11092156/s07/view1_frontal.jpg</t>
  </si>
  <si>
    <t>train/p11092156/s08/view1_frontal.jpg</t>
  </si>
  <si>
    <t>train/p11092156/s08/view2_frontal.jpg</t>
  </si>
  <si>
    <t>train/p11092156/s08/view3_lateral.jpg</t>
  </si>
  <si>
    <t>train/p11092187/s01/view1_frontal.jpg</t>
  </si>
  <si>
    <t>train/p11092187/s01/view2_lateral.jpg</t>
  </si>
  <si>
    <t>train/p11094943/s01/view1_frontal.jpg</t>
  </si>
  <si>
    <t>train/p11094943/s02/view1_frontal.jpg</t>
  </si>
  <si>
    <t>train/p11094943/s03/view1_frontal.jpg</t>
  </si>
  <si>
    <t>train/p11094943/s03/view2_lateral.jpg</t>
  </si>
  <si>
    <t>train/p11094943/s04/view1_frontal.jpg</t>
  </si>
  <si>
    <t>train/p11094943/s05/view1_frontal.jpg</t>
  </si>
  <si>
    <t>train/p11094943/s05/view2_frontal.jpg</t>
  </si>
  <si>
    <t>train/p11094943/s05/view3_lateral.jpg</t>
  </si>
  <si>
    <t>train/p11094943/s05/view4_lateral.jpg</t>
  </si>
  <si>
    <t>train/p11094943/s06/view1_frontal.jpg</t>
  </si>
  <si>
    <t>train/p11094943/s07/view1_frontal.jpg</t>
  </si>
  <si>
    <t>train/p11094943/s08/view1_frontal.jpg</t>
  </si>
  <si>
    <t>train/p11094943/s09/view1_frontal.jpg</t>
  </si>
  <si>
    <t>train/p11094943/s09/view2_lateral.jpg</t>
  </si>
  <si>
    <t>train/p11097895/s01/view1_frontal.jpg</t>
  </si>
  <si>
    <t>train/p11097895/s01/view2_lateral.jpg</t>
  </si>
  <si>
    <t>train/p11105244/s01/view1_frontal.jpg</t>
  </si>
  <si>
    <t>train/p11105244/s01/view2_frontal.jpg</t>
  </si>
  <si>
    <t>train/p11105244/s01/view3_lateral.jpg</t>
  </si>
  <si>
    <t>train/p11105244/s02/view1_frontal.jpg</t>
  </si>
  <si>
    <t>train/p11105244/s02/view2_frontal.jpg</t>
  </si>
  <si>
    <t>train/p11105244/s02/view3_lateral.jpg</t>
  </si>
  <si>
    <t>train/p11107513/s01/view1_frontal.jpg</t>
  </si>
  <si>
    <t>train/p11107513/s01/view2_lateral.jpg</t>
  </si>
  <si>
    <t>train/p11107838/s01/view1_frontal.jpg</t>
  </si>
  <si>
    <t>train/p11107838/s01/view2_lateral.jpg</t>
  </si>
  <si>
    <t>train/p11108476/s01/view1_frontal.jpg</t>
  </si>
  <si>
    <t>train/p11108476/s01/view2_lateral.jpg</t>
  </si>
  <si>
    <t>train/p11108476/s02/view1_frontal.jpg</t>
  </si>
  <si>
    <t>train/p11108476/s02/view2_lateral.jpg</t>
  </si>
  <si>
    <t>train/p11108476/s03/view1_frontal.jpg</t>
  </si>
  <si>
    <t>train/p11108476/s03/view2_lateral.jpg</t>
  </si>
  <si>
    <t>train/p11108476/s04/view1_frontal.jpg</t>
  </si>
  <si>
    <t>train/p11108476/s04/view2_lateral.jpg</t>
  </si>
  <si>
    <t>train/p11108476/s05/view1_frontal.jpg</t>
  </si>
  <si>
    <t>train/p11108476/s05/view2_frontal.jpg</t>
  </si>
  <si>
    <t>train/p11108476/s06/view1_frontal.jpg</t>
  </si>
  <si>
    <t>train/p11108476/s06/view2_frontal.jpg</t>
  </si>
  <si>
    <t>train/p11108476/s07/view1_frontal.jpg</t>
  </si>
  <si>
    <t>train/p11108476/s08/view1_frontal.jpg</t>
  </si>
  <si>
    <t>train/p11108476/s09/view1_frontal.jpg</t>
  </si>
  <si>
    <t>train/p11108476/s09/view2_lateral.jpg</t>
  </si>
  <si>
    <t>train/p11108476/s09/view3_lateral.jpg</t>
  </si>
  <si>
    <t>train/p11110287/s01/view1_frontal.jpg</t>
  </si>
  <si>
    <t>train/p11110395/s01/view1_frontal.jpg</t>
  </si>
  <si>
    <t>train/p11110395/s01/view2_lateral.jpg</t>
  </si>
  <si>
    <t>train/p11110395/s02/view1_frontal.jpg</t>
  </si>
  <si>
    <t>train/p11110395/s02/view2_lateral.jpg</t>
  </si>
  <si>
    <t>train/p11112781/s01/view1_frontal.jpg</t>
  </si>
  <si>
    <t>train/p11112781/s01/view2_lateral.jpg</t>
  </si>
  <si>
    <t>train/p11115587/s01/view1_frontal.jpg</t>
  </si>
  <si>
    <t>train/p11115587/s02/view1_frontal.jpg</t>
  </si>
  <si>
    <t>train/p11115587/s02/view2_lateral.jpg</t>
  </si>
  <si>
    <t>train/p11115587/s03/view1_frontal.jpg</t>
  </si>
  <si>
    <t>train/p11115587/s03/view2_frontal.jpg</t>
  </si>
  <si>
    <t>train/p11115587/s04/view1_frontal.jpg</t>
  </si>
  <si>
    <t>train/p11117460/s01/view1_frontal.jpg</t>
  </si>
  <si>
    <t>train/p11117460/s01/view2_lateral.jpg</t>
  </si>
  <si>
    <t>train/p11120815/s01/view1_frontal.jpg</t>
  </si>
  <si>
    <t>train/p11120815/s01/view2_lateral.jpg</t>
  </si>
  <si>
    <t>train/p11120815/s02/view1_frontal.jpg</t>
  </si>
  <si>
    <t>train/p11120815/s02/view2_lateral.jpg</t>
  </si>
  <si>
    <t>train/p11120815/s03/view1_frontal.jpg</t>
  </si>
  <si>
    <t>train/p11120815/s03/view2_frontal.jpg</t>
  </si>
  <si>
    <t>train/p11120815/s03/view3_lateral.jpg</t>
  </si>
  <si>
    <t>train/p11120815/s04/view1_frontal.jpg</t>
  </si>
  <si>
    <t>train/p11120815/s05/view1_frontal.jpg</t>
  </si>
  <si>
    <t>train/p11120815/s05/view2_lateral.jpg</t>
  </si>
  <si>
    <t>train/p11120815/s06/view1_frontal.jpg</t>
  </si>
  <si>
    <t>train/p11120815/s06/view2_lateral.jpg</t>
  </si>
  <si>
    <t>train/p11120815/s07/view1_frontal.jpg</t>
  </si>
  <si>
    <t>train/p11120815/s07/view2_lateral.jpg</t>
  </si>
  <si>
    <t>train/p11120815/s08/view1_frontal.jpg</t>
  </si>
  <si>
    <t>train/p11120815/s08/view2_frontal.jpg</t>
  </si>
  <si>
    <t>train/p11120815/s08/view3_lateral.jpg</t>
  </si>
  <si>
    <t>train/p11120815/s09/view1_frontal.jpg</t>
  </si>
  <si>
    <t>train/p11120815/s09/view2_lateral.jpg</t>
  </si>
  <si>
    <t>train/p11120815/s10/view1_frontal.jpg</t>
  </si>
  <si>
    <t>train/p11122882/s01/view1_frontal.jpg</t>
  </si>
  <si>
    <t>train/p11122882/s01/view2_lateral.jpg</t>
  </si>
  <si>
    <t>train/p11123840/s01/view1_frontal.jpg</t>
  </si>
  <si>
    <t>train/p11123840/s02/view1_frontal.jpg</t>
  </si>
  <si>
    <t>train/p11123840/s02/view2_frontal.jpg</t>
  </si>
  <si>
    <t>train/p11123840/s02/view3_lateral.jpg</t>
  </si>
  <si>
    <t>train/p11125370/s01/view1_frontal.jpg</t>
  </si>
  <si>
    <t>train/p11125370/s01/view2_lateral.jpg</t>
  </si>
  <si>
    <t>train/p11130089/s01/view1_frontal.jpg</t>
  </si>
  <si>
    <t>train/p11130089/s02/view1_frontal.jpg</t>
  </si>
  <si>
    <t>train/p11130089/s03/view1_frontal.jpg</t>
  </si>
  <si>
    <t>train/p11132535/s01/view1_frontal.jpg</t>
  </si>
  <si>
    <t>train/p11132535/s02/view1_frontal.jpg</t>
  </si>
  <si>
    <t>train/p11132535/s02/view2_lateral.jpg</t>
  </si>
  <si>
    <t>train/p11133246/s01/view1_frontal.jpg</t>
  </si>
  <si>
    <t>train/p11133246/s01/view2_lateral.jpg</t>
  </si>
  <si>
    <t>train/p11134957/s01/view1_frontal.jpg</t>
  </si>
  <si>
    <t>train/p11134957/s02/view1_frontal.jpg</t>
  </si>
  <si>
    <t>train/p11134957/s03/view1_frontal.jpg</t>
  </si>
  <si>
    <t>train/p11136204/s01/view1_frontal.jpg</t>
  </si>
  <si>
    <t>train/p11136204/s01/view2_lateral.jpg</t>
  </si>
  <si>
    <t>train/p11136204/s02/view1_frontal.jpg</t>
  </si>
  <si>
    <t>train/p11136204/s02/view2_lateral.jpg</t>
  </si>
  <si>
    <t>train/p11136204/s02/view3_lateral.jpg</t>
  </si>
  <si>
    <t>train/p11136204/s03/view1_frontal.jpg</t>
  </si>
  <si>
    <t>train/p11136204/s03/view2_lateral.jpg</t>
  </si>
  <si>
    <t>train/p11136204/s04/view1_frontal.jpg</t>
  </si>
  <si>
    <t>train/p11136204/s04/view2_lateral.jpg</t>
  </si>
  <si>
    <t>train/p11136528/s01/view1_frontal.jpg</t>
  </si>
  <si>
    <t>train/p11136528/s01/view2_lateral.jpg</t>
  </si>
  <si>
    <t>train/p11137259/s01/view1_frontal.jpg</t>
  </si>
  <si>
    <t>train/p11139947/s01/view1_frontal.jpg</t>
  </si>
  <si>
    <t>train/p11139947/s01/view2_frontal.jpg</t>
  </si>
  <si>
    <t>train/p11139947/s01/view3_lateral.jpg</t>
  </si>
  <si>
    <t>train/p11139947/s02/view1_frontal.jpg</t>
  </si>
  <si>
    <t>train/p11139947/s02/view2_frontal.jpg</t>
  </si>
  <si>
    <t>train/p11144686/s01/view1_lateral.jpg</t>
  </si>
  <si>
    <t>train/p11144686/s01/view2_lateral.jpg</t>
  </si>
  <si>
    <t>train/p11144686/s02/view1_frontal.jpg</t>
  </si>
  <si>
    <t>train/p11144686/s02/view2_lateral.jpg</t>
  </si>
  <si>
    <t>train/p11144686/s03/view1_frontal.jpg</t>
  </si>
  <si>
    <t>train/p11144686/s03/view2_lateral.jpg</t>
  </si>
  <si>
    <t>train/p11144686/s04/view1_frontal.jpg</t>
  </si>
  <si>
    <t>train/p11144686/s05/view1_frontal.jpg</t>
  </si>
  <si>
    <t>train/p11144686/s06/view1_frontal.jpg</t>
  </si>
  <si>
    <t>train/p11144686/s07/view1_frontal.jpg</t>
  </si>
  <si>
    <t>train/p11144686/s07/view2_lateral.jpg</t>
  </si>
  <si>
    <t>train/p11144686/s07/view3_lateral.jpg</t>
  </si>
  <si>
    <t>train/p11144686/s08/view1_frontal.jpg</t>
  </si>
  <si>
    <t>train/p11144686/s09/view1_frontal.jpg</t>
  </si>
  <si>
    <t>train/p11147672/s01/view1_frontal.jpg</t>
  </si>
  <si>
    <t>train/p11147672/s01/view2_frontal.jpg</t>
  </si>
  <si>
    <t>train/p11147672/s01/view3_lateral.jpg</t>
  </si>
  <si>
    <t>train/p11147672/s02/view1_frontal.jpg</t>
  </si>
  <si>
    <t>train/p11147672/s02/view2_frontal.jpg</t>
  </si>
  <si>
    <t>train/p11147672/s02/view3_lateral.jpg</t>
  </si>
  <si>
    <t>train/p11147672/s03/view1_frontal.jpg</t>
  </si>
  <si>
    <t>train/p11147672/s03/view2_lateral.jpg</t>
  </si>
  <si>
    <t>train/p11147672/s04/view1_frontal.jpg</t>
  </si>
  <si>
    <t>train/p11147672/s04/view2_frontal.jpg</t>
  </si>
  <si>
    <t>train/p11147672/s04/view3_lateral.jpg</t>
  </si>
  <si>
    <t>train/p11147672/s05/view1_frontal.jpg</t>
  </si>
  <si>
    <t>train/p11147672/s05/view2_frontal.jpg</t>
  </si>
  <si>
    <t>train/p11147672/s05/view3_lateral.jpg</t>
  </si>
  <si>
    <t>train/p11147987/s01/view1_frontal.jpg</t>
  </si>
  <si>
    <t>train/p11147987/s01/view2_lateral.jpg</t>
  </si>
  <si>
    <t>train/p11147987/s02/view1_frontal.jpg</t>
  </si>
  <si>
    <t>train/p11147987/s02/view2_lateral.jpg</t>
  </si>
  <si>
    <t>train/p11147987/s03/view1_frontal.jpg</t>
  </si>
  <si>
    <t>train/p11147987/s03/view2_lateral.jpg</t>
  </si>
  <si>
    <t>train/p11147987/s04/view1_frontal.jpg</t>
  </si>
  <si>
    <t>train/p11147987/s04/view2_lateral.jpg</t>
  </si>
  <si>
    <t>train/p11147987/s05/view1_frontal.jpg</t>
  </si>
  <si>
    <t>train/p11147987/s06/view1_frontal.jpg</t>
  </si>
  <si>
    <t>train/p11147987/s06/view2_lateral.jpg</t>
  </si>
  <si>
    <t>train/p11147987/s07/view1_frontal.jpg</t>
  </si>
  <si>
    <t>train/p11147987/s07/view2_lateral.jpg</t>
  </si>
  <si>
    <t>train/p11147987/s08/view1_frontal.jpg</t>
  </si>
  <si>
    <t>train/p11147987/s08/view2_lateral.jpg</t>
  </si>
  <si>
    <t>train/p11147987/s09/view1_frontal.jpg</t>
  </si>
  <si>
    <t>train/p11147987/s10/view1_frontal.jpg</t>
  </si>
  <si>
    <t>train/p11147987/s10/view2_lateral.jpg</t>
  </si>
  <si>
    <t>train/p11147987/s11/view1_frontal.jpg</t>
  </si>
  <si>
    <t>train/p11147987/s11/view2_lateral.jpg</t>
  </si>
  <si>
    <t>train/p11147987/s12/view1_frontal.jpg</t>
  </si>
  <si>
    <t>train/p11147987/s12/view2_lateral.jpg</t>
  </si>
  <si>
    <t>train/p11147987/s13/view1_frontal.jpg</t>
  </si>
  <si>
    <t>train/p11147987/s14/view1_frontal.jpg</t>
  </si>
  <si>
    <t>train/p11147987/s14/view2_lateral.jpg</t>
  </si>
  <si>
    <t>train/p11148536/s01/view1_frontal.jpg</t>
  </si>
  <si>
    <t>train/p11148536/s01/view2_lateral.jpg</t>
  </si>
  <si>
    <t>train/p11148536/s02/view1_frontal.jpg</t>
  </si>
  <si>
    <t>train/p11148536/s03/view1_frontal.jpg</t>
  </si>
  <si>
    <t>train/p11148536/s03/view2_lateral.jpg</t>
  </si>
  <si>
    <t>train/p11148536/s04/view1_frontal.jpg</t>
  </si>
  <si>
    <t>train/p11148536/s05/view1_frontal.jpg</t>
  </si>
  <si>
    <t>train/p11148536/s05/view2_lateral.jpg</t>
  </si>
  <si>
    <t>train/p11148536/s06/view1_frontal.jpg</t>
  </si>
  <si>
    <t>train/p11148536/s07/view1_frontal.jpg</t>
  </si>
  <si>
    <t>train/p11148536/s07/view2_lateral.jpg</t>
  </si>
  <si>
    <t>train/p11148536/s08/view1_frontal.jpg</t>
  </si>
  <si>
    <t>train/p11148536/s08/view2_lateral.jpg</t>
  </si>
  <si>
    <t>train/p11148536/s09/view1_frontal.jpg</t>
  </si>
  <si>
    <t>train/p11148536/s09/view2_lateral.jpg</t>
  </si>
  <si>
    <t>train/p11148536/s10/view1_frontal.jpg</t>
  </si>
  <si>
    <t>train/p11148536/s10/view2_lateral.jpg</t>
  </si>
  <si>
    <t>train/p11150215/s01/view1_frontal.jpg</t>
  </si>
  <si>
    <t>train/p11150215/s01/view2_lateral.jpg</t>
  </si>
  <si>
    <t>valid/p11152219/s01/view1_frontal.jpg</t>
  </si>
  <si>
    <t>valid/p11152219/s02/view1_frontal.jpg</t>
  </si>
  <si>
    <t>valid/p11152219/s02/view2_lateral.jpg</t>
  </si>
  <si>
    <t>valid/p11152219/s03/view1_frontal.jpg</t>
  </si>
  <si>
    <t>valid/p11152219/s03/view2_lateral.jpg</t>
  </si>
  <si>
    <t>train/p11152220/s01/view1_frontal.jpg</t>
  </si>
  <si>
    <t>train/p11153421/s01/view1_frontal.jpg</t>
  </si>
  <si>
    <t>train/p11153421/s01/view2_frontal.jpg</t>
  </si>
  <si>
    <t>train/p11153421/s01/view3_lateral.jpg</t>
  </si>
  <si>
    <t>train/p11154338/s01/view1_frontal.jpg</t>
  </si>
  <si>
    <t>train/p11154338/s01/view2_frontal.jpg</t>
  </si>
  <si>
    <t>train/p11154338/s01/view3_lateral.jpg</t>
  </si>
  <si>
    <t>train/p11154338/s02/view1_frontal.jpg</t>
  </si>
  <si>
    <t>train/p11154338/s02/view2_frontal.jpg</t>
  </si>
  <si>
    <t>train/p11154338/s02/view3_lateral.jpg</t>
  </si>
  <si>
    <t>train/p11154338/s03/view1_frontal.jpg</t>
  </si>
  <si>
    <t>train/p11154338/s03/view2_lateral.jpg</t>
  </si>
  <si>
    <t>train/p11154338/s03/view3_lateral.jpg</t>
  </si>
  <si>
    <t>train/p11154338/s04/view1_frontal.jpg</t>
  </si>
  <si>
    <t>train/p11155716/s01/view1_frontal.jpg</t>
  </si>
  <si>
    <t>train/p11155716/s02/view1_frontal.jpg</t>
  </si>
  <si>
    <t>train/p11160731/s01/view1_frontal.jpg</t>
  </si>
  <si>
    <t>train/p11160731/s01/view2_lateral.jpg</t>
  </si>
  <si>
    <t>train/p11162329/s01/view1_frontal.jpg</t>
  </si>
  <si>
    <t>train/p11162329/s02/view1_frontal.jpg</t>
  </si>
  <si>
    <t>train/p11162329/s03/view1_frontal.jpg</t>
  </si>
  <si>
    <t>train/p11162329/s03/view2_frontal.jpg</t>
  </si>
  <si>
    <t>train/p11162329/s03/view3_frontal.jpg</t>
  </si>
  <si>
    <t>train/p11164502/s01/view1_frontal.jpg</t>
  </si>
  <si>
    <t>train/p11164502/s02/view1_frontal.jpg</t>
  </si>
  <si>
    <t>train/p11164537/s01/view1_frontal.jpg</t>
  </si>
  <si>
    <t>train/p11164537/s01/view2_lateral.jpg</t>
  </si>
  <si>
    <t>train/p11164537/s02/view1_frontal.jpg</t>
  </si>
  <si>
    <t>train/p11164537/s02/view2_frontal.jpg</t>
  </si>
  <si>
    <t>train/p11164537/s03/view1_frontal.jpg</t>
  </si>
  <si>
    <t>train/p11164537/s04/view1_frontal.jpg</t>
  </si>
  <si>
    <t>train/p11164537/s05/view1_frontal.jpg</t>
  </si>
  <si>
    <t>train/p11164537/s05/view2_lateral.jpg</t>
  </si>
  <si>
    <t>train/p11170690/s01/view1_frontal.jpg</t>
  </si>
  <si>
    <t>train/p11170690/s01/view2_frontal.jpg</t>
  </si>
  <si>
    <t>train/p11170690/s01/view3_lateral.jpg</t>
  </si>
  <si>
    <t>train/p11171072/s01/view1_frontal.jpg</t>
  </si>
  <si>
    <t>train/p11171072/s01/view2_lateral.jpg</t>
  </si>
  <si>
    <t>train/p11171749/s01/view1_frontal.jpg</t>
  </si>
  <si>
    <t>train/p11171749/s01/view2_frontal.jpg</t>
  </si>
  <si>
    <t>train/p11171749/s01/view3_lateral.jpg</t>
  </si>
  <si>
    <t>train/p11171749/s01/view4_lateral.jpg</t>
  </si>
  <si>
    <t>train/p11171757/s01/view1_frontal.jpg</t>
  </si>
  <si>
    <t>train/p11173507/s01/view1_frontal.jpg</t>
  </si>
  <si>
    <t>train/p11173507/s01/view2_frontal.jpg</t>
  </si>
  <si>
    <t>train/p11173507/s01/view3_lateral.jpg</t>
  </si>
  <si>
    <t>train/p11173507/s01/view4_lateral.jpg</t>
  </si>
  <si>
    <t>train/p11174811/s01/view1_frontal.jpg</t>
  </si>
  <si>
    <t>train/p11175459/s01/view1_frontal.jpg</t>
  </si>
  <si>
    <t>train/p11175459/s01/view2_lateral.jpg</t>
  </si>
  <si>
    <t>train/p11177074/s01/view1_frontal.jpg</t>
  </si>
  <si>
    <t>train/p11177074/s01/view2_lateral.jpg</t>
  </si>
  <si>
    <t>train/p11177074/s02/view1_frontal.jpg</t>
  </si>
  <si>
    <t>train/p11177074/s02/view2_lateral.jpg</t>
  </si>
  <si>
    <t>train/p11177074/s03/view1_frontal.jpg</t>
  </si>
  <si>
    <t>train/p11177074/s03/view2_lateral.jpg</t>
  </si>
  <si>
    <t>train/p11177074/s04/view1_frontal.jpg</t>
  </si>
  <si>
    <t>train/p11177074/s04/view2_lateral.jpg</t>
  </si>
  <si>
    <t>train/p11177136/s01/view1_frontal.jpg</t>
  </si>
  <si>
    <t>train/p11177136/s01/view2_lateral.jpg</t>
  </si>
  <si>
    <t>train/p11177136/s02/view1_frontal.jpg</t>
  </si>
  <si>
    <t>train/p11177136/s02/view2_lateral.jpg</t>
  </si>
  <si>
    <t>train/p11177136/s03/view1_frontal.jpg</t>
  </si>
  <si>
    <t>train/p11177136/s03/view2_lateral.jpg</t>
  </si>
  <si>
    <t>train/p11177478/s01/view1_frontal.jpg</t>
  </si>
  <si>
    <t>train/p11177478/s01/view2_frontal.jpg</t>
  </si>
  <si>
    <t>train/p11177478/s01/view3_lateral.jpg</t>
  </si>
  <si>
    <t>train/p11178953/s01/view1_frontal.jpg</t>
  </si>
  <si>
    <t>train/p11179050/s01/view1_frontal.jpg</t>
  </si>
  <si>
    <t>train/p11179257/s01/view1_frontal.jpg</t>
  </si>
  <si>
    <t>train/p11179257/s01/view2_frontal.jpg</t>
  </si>
  <si>
    <t>train/p11179257/s01/view3_lateral.jpg</t>
  </si>
  <si>
    <t>train/p11179257/s02/view1_frontal.jpg</t>
  </si>
  <si>
    <t>train/p11179257/s02/view2_frontal.jpg</t>
  </si>
  <si>
    <t>train/p11179257/s02/view3_lateral.jpg</t>
  </si>
  <si>
    <t>train/p11179257/s03/view1_frontal.jpg</t>
  </si>
  <si>
    <t>train/p11179257/s03/view2_frontal.jpg</t>
  </si>
  <si>
    <t>train/p11179257/s03/view3_lateral.jpg</t>
  </si>
  <si>
    <t>train/p11179257/s04/view1_frontal.jpg</t>
  </si>
  <si>
    <t>train/p11179257/s04/view2_lateral.jpg</t>
  </si>
  <si>
    <t>train/p11179257/s05/view1_frontal.jpg</t>
  </si>
  <si>
    <t>train/p11179257/s05/view2_lateral.jpg</t>
  </si>
  <si>
    <t>train/p11179257/s06/view1_frontal.jpg</t>
  </si>
  <si>
    <t>train/p11179257/s06/view2_lateral.jpg</t>
  </si>
  <si>
    <t>train/p11180546/s01/view1_frontal.jpg</t>
  </si>
  <si>
    <t>train/p11180546/s01/view2_lateral.jpg</t>
  </si>
  <si>
    <t>train/p11180546/s02/view1_frontal.jpg</t>
  </si>
  <si>
    <t>train/p11180546/s03/view1_frontal.jpg</t>
  </si>
  <si>
    <t>train/p11180546/s03/view2_lateral.jpg</t>
  </si>
  <si>
    <t>train/p11180546/s03/view3_lateral.jpg</t>
  </si>
  <si>
    <t>train/p11180546/s04/view1_frontal.jpg</t>
  </si>
  <si>
    <t>train/p11182667/s01/view1_frontal.jpg</t>
  </si>
  <si>
    <t>train/p11182667/s01/view2_lateral.jpg</t>
  </si>
  <si>
    <t>train/p11182667/s02/view1_frontal.jpg</t>
  </si>
  <si>
    <t>train/p11182667/s02/view2_lateral.jpg</t>
  </si>
  <si>
    <t>train/p11182667/s03/view1_frontal.jpg</t>
  </si>
  <si>
    <t>train/p11182667/s03/view2_lateral.jpg</t>
  </si>
  <si>
    <t>train/p11187116/s01/view1_frontal.jpg</t>
  </si>
  <si>
    <t>train/p11192935/s01/view1_frontal.jpg</t>
  </si>
  <si>
    <t>train/p11193728/s01/view1_frontal.jpg</t>
  </si>
  <si>
    <t>train/p11193728/s01/view2_lateral.jpg</t>
  </si>
  <si>
    <t>train/p11193728/s02/view1_frontal.jpg</t>
  </si>
  <si>
    <t>train/p11193728/s02/view2_lateral.jpg</t>
  </si>
  <si>
    <t>train/p11193980/s01/view1_frontal.jpg</t>
  </si>
  <si>
    <t>train/p11193980/s01/view2_frontal.jpg</t>
  </si>
  <si>
    <t>train/p11197360/s01/view1_frontal.jpg</t>
  </si>
  <si>
    <t>train/p11197360/s01/view2_lateral.jpg</t>
  </si>
  <si>
    <t>train/p11197360/s02/view1_frontal.jpg</t>
  </si>
  <si>
    <t>train/p11197360/s03/view1_frontal.jpg</t>
  </si>
  <si>
    <t>train/p11197360/s03/view2_lateral.jpg</t>
  </si>
  <si>
    <t>train/p11197408/s01/view1_frontal.jpg</t>
  </si>
  <si>
    <t>train/p11197408/s01/view2_lateral.jpg</t>
  </si>
  <si>
    <t>train/p11198098/s01/view1_frontal.jpg</t>
  </si>
  <si>
    <t>train/p11198098/s01/view2_lateral.jpg</t>
  </si>
  <si>
    <t>train/p11199111/s01/view1_frontal.jpg</t>
  </si>
  <si>
    <t>train/p11199111/s01/view2_lateral.jpg</t>
  </si>
  <si>
    <t>train/p11199111/s01/view3_lateral.jpg</t>
  </si>
  <si>
    <t>train/p11200617/s01/view1_frontal.jpg</t>
  </si>
  <si>
    <t>train/p11200617/s02/view1_frontal.jpg</t>
  </si>
  <si>
    <t>train/p11200617/s02/view2_lateral.jpg</t>
  </si>
  <si>
    <t>train/p11200663/s01/view1_frontal.jpg</t>
  </si>
  <si>
    <t>train/p11200663/s02/view1_frontal.jpg</t>
  </si>
  <si>
    <t>train/p11200663/s03/view1_frontal.jpg</t>
  </si>
  <si>
    <t>train/p11200663/s04/view1_frontal.jpg</t>
  </si>
  <si>
    <t>train/p11200955/s01/view1_frontal.jpg</t>
  </si>
  <si>
    <t>train/p11200955/s02/view1_frontal.jpg</t>
  </si>
  <si>
    <t>train/p11200955/s02/view2_lateral.jpg</t>
  </si>
  <si>
    <t>train/p11200955/s03/view1_frontal.jpg</t>
  </si>
  <si>
    <t>train/p11200955/s04/view1_frontal.jpg</t>
  </si>
  <si>
    <t>train/p11200955/s04/view2_lateral.jpg</t>
  </si>
  <si>
    <t>train/p11200955/s05/view1_frontal.jpg</t>
  </si>
  <si>
    <t>train/p11200955/s06/view1_frontal.jpg</t>
  </si>
  <si>
    <t>train/p11200955/s07/view1_frontal.jpg</t>
  </si>
  <si>
    <t>train/p11200955/s08/view1_frontal.jpg</t>
  </si>
  <si>
    <t>train/p11200955/s08/view2_frontal.jpg</t>
  </si>
  <si>
    <t>train/p11200955/s08/view3_lateral.jpg</t>
  </si>
  <si>
    <t>train/p11200955/s09/view1_frontal.jpg</t>
  </si>
  <si>
    <t>train/p11200955/s09/view2_lateral.jpg</t>
  </si>
  <si>
    <t>train/p11200955/s10/view1_frontal.jpg</t>
  </si>
  <si>
    <t>train/p11200955/s10/view2_lateral.jpg</t>
  </si>
  <si>
    <t>train/p11200955/s11/view1_frontal.jpg</t>
  </si>
  <si>
    <t>train/p11201842/s01/view1_frontal.jpg</t>
  </si>
  <si>
    <t>train/p11201842/s02/view1_frontal.jpg</t>
  </si>
  <si>
    <t>train/p11201842/s02/view2_lateral.jpg</t>
  </si>
  <si>
    <t>train/p11201842/s03/view1_frontal.jpg</t>
  </si>
  <si>
    <t>train/p11201842/s03/view2_lateral.jpg</t>
  </si>
  <si>
    <t>train/p11201842/s04/view1_frontal.jpg</t>
  </si>
  <si>
    <t>train/p11201842/s05/view1_frontal.jpg</t>
  </si>
  <si>
    <t>train/p11201842/s06/view1_frontal.jpg</t>
  </si>
  <si>
    <t>train/p11201842/s06/view2_lateral.jpg</t>
  </si>
  <si>
    <t>train/p11201842/s07/view1_frontal.jpg</t>
  </si>
  <si>
    <t>train/p11201842/s08/view1_frontal.jpg</t>
  </si>
  <si>
    <t>train/p11201842/s08/view2_lateral.jpg</t>
  </si>
  <si>
    <t>train/p11201842/s09/view1_frontal.jpg</t>
  </si>
  <si>
    <t>train/p11201842/s09/view2_lateral.jpg</t>
  </si>
  <si>
    <t>train/p11201842/s10/view1_frontal.jpg</t>
  </si>
  <si>
    <t>train/p11201842/s10/view2_lateral.jpg</t>
  </si>
  <si>
    <t>train/p11201842/s11/view1_frontal.jpg</t>
  </si>
  <si>
    <t>train/p11201842/s12/view1_frontal.jpg</t>
  </si>
  <si>
    <t>train/p11201842/s12/view2_lateral.jpg</t>
  </si>
  <si>
    <t>train/p11201942/s01/view1_frontal.jpg</t>
  </si>
  <si>
    <t>train/p11202026/s01/view1_frontal.jpg</t>
  </si>
  <si>
    <t>train/p11202026/s01/view2_lateral.jpg</t>
  </si>
  <si>
    <t>train/p11203579/s01/view1_frontal.jpg</t>
  </si>
  <si>
    <t>train/p11203579/s01/view2_lateral.jpg</t>
  </si>
  <si>
    <t>train/p11203579/s01/view3_lateral.jpg</t>
  </si>
  <si>
    <t>train/p11203579/s02/view1_frontal.jpg</t>
  </si>
  <si>
    <t>train/p11203579/s03/view1_frontal.jpg</t>
  </si>
  <si>
    <t>train/p11203579/s03/view2_lateral.jpg</t>
  </si>
  <si>
    <t>train/p11206127/s01/view1_frontal.jpg</t>
  </si>
  <si>
    <t>train/p11206127/s01/view2_frontal.jpg</t>
  </si>
  <si>
    <t>train/p11206127/s01/view3_lateral.jpg</t>
  </si>
  <si>
    <t>train/p11206127/s02/view1_frontal.jpg</t>
  </si>
  <si>
    <t>train/p11206127/s02/view2_lateral.jpg</t>
  </si>
  <si>
    <t>train/p11208075/s01/view1_frontal.jpg</t>
  </si>
  <si>
    <t>train/p11208075/s02/view1_frontal.jpg</t>
  </si>
  <si>
    <t>train/p11208075/s02/view2_lateral.jpg</t>
  </si>
  <si>
    <t>train/p11208075/s03/view1_frontal.jpg</t>
  </si>
  <si>
    <t>train/p11208075/s04/view1_frontal.jpg</t>
  </si>
  <si>
    <t>train/p11208075/s04/view2_lateral.jpg</t>
  </si>
  <si>
    <t>train/p11208075/s05/view1_frontal.jpg</t>
  </si>
  <si>
    <t>train/p11208075/s06/view1_frontal.jpg</t>
  </si>
  <si>
    <t>train/p11208075/s07/view1_frontal.jpg</t>
  </si>
  <si>
    <t>train/p11208075/s08/view1_frontal.jpg</t>
  </si>
  <si>
    <t>train/p11208075/s09/view1_frontal.jpg</t>
  </si>
  <si>
    <t>train/p11208075/s09/view2_lateral.jpg</t>
  </si>
  <si>
    <t>train/p11208075/s10/view1_frontal.jpg</t>
  </si>
  <si>
    <t>train/p11208075/s11/view1_frontal.jpg</t>
  </si>
  <si>
    <t>train/p11208075/s12/view1_frontal.jpg</t>
  </si>
  <si>
    <t>train/p11208075/s12/view2_lateral.jpg</t>
  </si>
  <si>
    <t>train/p11208075/s13/view1_frontal.jpg</t>
  </si>
  <si>
    <t>train/p11208075/s14/view1_frontal.jpg</t>
  </si>
  <si>
    <t>train/p11208075/s15/view1_frontal.jpg</t>
  </si>
  <si>
    <t>train/p11208075/s16/view1_frontal.jpg</t>
  </si>
  <si>
    <t>train/p11208075/s16/view2_frontal.jpg</t>
  </si>
  <si>
    <t>train/p11208075/s17/view1_frontal.jpg</t>
  </si>
  <si>
    <t>train/p11208075/s18/view1_frontal.jpg</t>
  </si>
  <si>
    <t>train/p11208075/s18/view2_frontal.jpg</t>
  </si>
  <si>
    <t>train/p11208075/s19/view1_frontal.jpg</t>
  </si>
  <si>
    <t>train/p11208075/s20/view1_frontal.jpg</t>
  </si>
  <si>
    <t>train/p11208075/s21/view1_frontal.jpg</t>
  </si>
  <si>
    <t>train/p11208075/s22/view1_frontal.jpg</t>
  </si>
  <si>
    <t>train/p11208075/s23/view1_frontal.jpg</t>
  </si>
  <si>
    <t>train/p11208075/s24/view1_frontal.jpg</t>
  </si>
  <si>
    <t>train/p11208075/s24/view2_lateral.jpg</t>
  </si>
  <si>
    <t>train/p11208075/s25/view1_frontal.jpg</t>
  </si>
  <si>
    <t>train/p11208075/s26/view1_frontal.jpg</t>
  </si>
  <si>
    <t>train/p11208075/s26/view2_lateral.jpg</t>
  </si>
  <si>
    <t>train/p11208808/s01/view1_frontal.jpg</t>
  </si>
  <si>
    <t>train/p11208808/s01/view2_lateral.jpg</t>
  </si>
  <si>
    <t>train/p11208808/s02/view1_frontal.jpg</t>
  </si>
  <si>
    <t>train/p11208808/s02/view2_lateral.jpg</t>
  </si>
  <si>
    <t>train/p11210651/s01/view1_frontal.jpg</t>
  </si>
  <si>
    <t>train/p11210651/s01/view2_lateral.jpg</t>
  </si>
  <si>
    <t>train/p11210651/s02/view1_frontal.jpg</t>
  </si>
  <si>
    <t>train/p11210923/s01/view1_frontal.jpg</t>
  </si>
  <si>
    <t>train/p11210923/s01/view2_lateral.jpg</t>
  </si>
  <si>
    <t>train/p11210923/s02/view1_frontal.jpg</t>
  </si>
  <si>
    <t>train/p11210923/s02/view2_frontal.jpg</t>
  </si>
  <si>
    <t>train/p11210923/s02/view3_lateral.jpg</t>
  </si>
  <si>
    <t>train/p11211939/s01/view1_frontal.jpg</t>
  </si>
  <si>
    <t>train/p11211939/s01/view2_lateral.jpg</t>
  </si>
  <si>
    <t>train/p11211939/s02/view1_frontal.jpg</t>
  </si>
  <si>
    <t>train/p11211939/s02/view2_lateral.jpg</t>
  </si>
  <si>
    <t>train/p11211939/s03/view1_frontal.jpg</t>
  </si>
  <si>
    <t>train/p11211939/s03/view2_lateral.jpg</t>
  </si>
  <si>
    <t>train/p11213097/s01/view1_frontal.jpg</t>
  </si>
  <si>
    <t>train/p11213097/s01/view2_lateral.jpg</t>
  </si>
  <si>
    <t>train/p11213097/s02/view1_frontal.jpg</t>
  </si>
  <si>
    <t>train/p11213097/s02/view2_lateral.jpg</t>
  </si>
  <si>
    <t>train/p11215277/s01/view1_frontal.jpg</t>
  </si>
  <si>
    <t>train/p11215277/s01/view2_lateral.jpg</t>
  </si>
  <si>
    <t>train/p11215277/s02/view1_frontal.jpg</t>
  </si>
  <si>
    <t>train/p11215277/s03/view1_frontal.jpg</t>
  </si>
  <si>
    <t>train/p11215749/s01/view1_frontal.jpg</t>
  </si>
  <si>
    <t>train/p11215749/s01/view2_lateral.jpg</t>
  </si>
  <si>
    <t>train/p11216986/s01/view1_frontal.jpg</t>
  </si>
  <si>
    <t>train/p11216986/s02/view1_frontal.jpg</t>
  </si>
  <si>
    <t>train/p11216986/s03/view1_frontal.jpg</t>
  </si>
  <si>
    <t>train/p11216986/s04/view1_frontal.jpg</t>
  </si>
  <si>
    <t>train/p11216986/s05/view1_frontal.jpg</t>
  </si>
  <si>
    <t>train/p11216986/s06/view1_frontal.jpg</t>
  </si>
  <si>
    <t>train/p11216986/s07/view1_frontal.jpg</t>
  </si>
  <si>
    <t>train/p11216986/s08/view1_frontal.jpg</t>
  </si>
  <si>
    <t>train/p11217016/s01/view1_frontal.jpg</t>
  </si>
  <si>
    <t>train/p11217016/s01/view2_lateral.jpg</t>
  </si>
  <si>
    <t>valid/p11218241/s01/view1_frontal.jpg</t>
  </si>
  <si>
    <t>valid/p11218241/s01/view2_lateral.jpg</t>
  </si>
  <si>
    <t>valid/p11218241/s02/view1_frontal.jpg</t>
  </si>
  <si>
    <t>valid/p11218241/s02/view2_lateral.jpg</t>
  </si>
  <si>
    <t>train/p11221752/s01/view1_frontal.jpg</t>
  </si>
  <si>
    <t>train/p11221752/s01/view2_lateral.jpg</t>
  </si>
  <si>
    <t>train/p11221752/s02/view1_frontal.jpg</t>
  </si>
  <si>
    <t>train/p11221752/s02/view2_lateral.jpg</t>
  </si>
  <si>
    <t>train/p11222315/s01/view1_frontal.jpg</t>
  </si>
  <si>
    <t>train/p11222315/s01/view2_lateral.jpg</t>
  </si>
  <si>
    <t>train/p11224420/s01/view1_frontal.jpg</t>
  </si>
  <si>
    <t>train/p11224420/s02/view1_frontal.jpg</t>
  </si>
  <si>
    <t>train/p11224420/s03/view1_frontal.jpg</t>
  </si>
  <si>
    <t>train/p11224698/s01/view1_frontal.jpg</t>
  </si>
  <si>
    <t>train/p11224698/s01/view2_lateral.jpg</t>
  </si>
  <si>
    <t>train/p11224698/s02/view1_frontal.jpg</t>
  </si>
  <si>
    <t>train/p11224698/s03/view1_frontal.jpg</t>
  </si>
  <si>
    <t>train/p11224698/s03/view2_lateral.jpg</t>
  </si>
  <si>
    <t>train/p11224698/s04/view1_frontal.jpg</t>
  </si>
  <si>
    <t>train/p11224698/s05/view1_frontal.jpg</t>
  </si>
  <si>
    <t>train/p11224698/s05/view2_lateral.jpg</t>
  </si>
  <si>
    <t>train/p11224698/s06/view1_frontal.jpg</t>
  </si>
  <si>
    <t>train/p11224698/s06/view2_lateral.jpg</t>
  </si>
  <si>
    <t>train/p11224698/s07/view1_frontal.jpg</t>
  </si>
  <si>
    <t>train/p11224698/s07/view2_lateral.jpg</t>
  </si>
  <si>
    <t>train/p11224698/s08/view1_frontal.jpg</t>
  </si>
  <si>
    <t>train/p11224698/s08/view2_lateral.jpg</t>
  </si>
  <si>
    <t>train/p11224698/s09/view1_frontal.jpg</t>
  </si>
  <si>
    <t>train/p11224698/s09/view2_lateral.jpg</t>
  </si>
  <si>
    <t>train/p11224698/s09/view3_lateral.jpg</t>
  </si>
  <si>
    <t>train/p11225570/s01/view1_frontal.jpg</t>
  </si>
  <si>
    <t>train/p11225570/s01/view2_lateral.jpg</t>
  </si>
  <si>
    <t>train/p11225570/s02/view1_frontal.jpg</t>
  </si>
  <si>
    <t>train/p11225570/s02/view2_lateral.jpg</t>
  </si>
  <si>
    <t>train/p11226273/s01/view1_frontal.jpg</t>
  </si>
  <si>
    <t>train/p11226273/s01/view2_lateral.jpg</t>
  </si>
  <si>
    <t>train/p11226273/s02/view1_frontal.jpg</t>
  </si>
  <si>
    <t>train/p11227043/s01/view1_frontal.jpg</t>
  </si>
  <si>
    <t>train/p11227043/s01/view2_lateral.jpg</t>
  </si>
  <si>
    <t>train/p11228186/s01/view1_frontal.jpg</t>
  </si>
  <si>
    <t>train/p11228186/s02/view1_frontal.jpg</t>
  </si>
  <si>
    <t>train/p11228186/s02/view2_lateral.jpg</t>
  </si>
  <si>
    <t>train/p11228186/s03/view1_frontal.jpg</t>
  </si>
  <si>
    <t>train/p11228186/s04/view1_frontal.jpg</t>
  </si>
  <si>
    <t>train/p11228186/s05/view1_frontal.jpg</t>
  </si>
  <si>
    <t>train/p11228186/s05/view2_frontal.jpg</t>
  </si>
  <si>
    <t>train/p11228186/s06/view1_frontal.jpg</t>
  </si>
  <si>
    <t>train/p11228186/s07/view1_frontal.jpg</t>
  </si>
  <si>
    <t>train/p11228186/s08/view1_frontal.jpg</t>
  </si>
  <si>
    <t>train/p11228186/s09/view1_frontal.jpg</t>
  </si>
  <si>
    <t>train/p11228186/s09/view2_frontal.jpg</t>
  </si>
  <si>
    <t>train/p11228186/s10/view1_frontal.jpg</t>
  </si>
  <si>
    <t>train/p11228186/s11/view1_frontal.jpg</t>
  </si>
  <si>
    <t>train/p11228186/s12/view1_frontal.jpg</t>
  </si>
  <si>
    <t>train/p11228186/s13/view1_frontal.jpg</t>
  </si>
  <si>
    <t>train/p11228186/s14/view1_frontal.jpg</t>
  </si>
  <si>
    <t>train/p11228186/s15/view1_frontal.jpg</t>
  </si>
  <si>
    <t>train/p11228186/s16/view1_frontal.jpg</t>
  </si>
  <si>
    <t>train/p11230232/s01/view1_frontal.jpg</t>
  </si>
  <si>
    <t>train/p11230232/s02/view1_frontal.jpg</t>
  </si>
  <si>
    <t>train/p11230696/s01/view1_frontal.jpg</t>
  </si>
  <si>
    <t>train/p11230696/s01/view2_lateral.jpg</t>
  </si>
  <si>
    <t>train/p11230696/s02/view1_frontal.jpg</t>
  </si>
  <si>
    <t>train/p11230696/s02/view2_lateral.jpg</t>
  </si>
  <si>
    <t>train/p11230696/s03/view1_frontal.jpg</t>
  </si>
  <si>
    <t>train/p11230696/s03/view2_lateral.jpg</t>
  </si>
  <si>
    <t>train/p11230696/s04/view1_frontal.jpg</t>
  </si>
  <si>
    <t>train/p11230696/s04/view2_lateral.jpg</t>
  </si>
  <si>
    <t>train/p11231257/s01/view1_frontal.jpg</t>
  </si>
  <si>
    <t>train/p11231257/s01/view2_lateral.jpg</t>
  </si>
  <si>
    <t>train/p11232789/s01/view1_frontal.jpg</t>
  </si>
  <si>
    <t>train/p11232789/s01/view2_lateral.jpg</t>
  </si>
  <si>
    <t>train/p11234592/s01/view1_frontal.jpg</t>
  </si>
  <si>
    <t>train/p11234592/s01/view2_frontal.jpg</t>
  </si>
  <si>
    <t>train/p11234592/s01/view3_frontal.jpg</t>
  </si>
  <si>
    <t>train/p11234592/s02/view1_frontal.jpg</t>
  </si>
  <si>
    <t>train/p11234592/s03/view1_frontal.jpg</t>
  </si>
  <si>
    <t>train/p11234592/s04/view1_frontal.jpg</t>
  </si>
  <si>
    <t>train/p11234592/s05/view1_frontal.jpg</t>
  </si>
  <si>
    <t>train/p11234592/s05/view2_frontal.jpg</t>
  </si>
  <si>
    <t>train/p11234592/s05/view3_frontal.jpg</t>
  </si>
  <si>
    <t>train/p11234592/s05/view4_frontal.jpg</t>
  </si>
  <si>
    <t>train/p11234592/s05/view5_frontal.jpg</t>
  </si>
  <si>
    <t>train/p11234592/s06/view1_frontal.jpg</t>
  </si>
  <si>
    <t>train/p11234592/s07/view1_frontal.jpg</t>
  </si>
  <si>
    <t>train/p11234592/s07/view2_lateral.jpg</t>
  </si>
  <si>
    <t>train/p11234592/s08/view1_frontal.jpg</t>
  </si>
  <si>
    <t>train/p11234592/s09/view1_frontal.jpg</t>
  </si>
  <si>
    <t>train/p11234592/s09/view2_lateral.jpg</t>
  </si>
  <si>
    <t>train/p11234592/s09/view3_lateral.jpg</t>
  </si>
  <si>
    <t>train/p11234592/s10/view1_frontal.jpg</t>
  </si>
  <si>
    <t>train/p11234592/s11/view1_frontal.jpg</t>
  </si>
  <si>
    <t>train/p11234592/s12/view1_frontal.jpg</t>
  </si>
  <si>
    <t>train/p11234592/s13/view1_frontal.jpg</t>
  </si>
  <si>
    <t>train/p11234592/s14/view1_frontal.jpg</t>
  </si>
  <si>
    <t>train/p11234592/s15/view1_frontal.jpg</t>
  </si>
  <si>
    <t>train/p11234592/s15/view2_lateral.jpg</t>
  </si>
  <si>
    <t>train/p11237063/s01/view1_frontal.jpg</t>
  </si>
  <si>
    <t>train/p11237168/s01/view1_frontal.jpg</t>
  </si>
  <si>
    <t>train/p11237168/s02/view1_frontal.jpg</t>
  </si>
  <si>
    <t>train/p11237168/s02/view2_lateral.jpg</t>
  </si>
  <si>
    <t>train/p11237168/s03/view1_frontal.jpg</t>
  </si>
  <si>
    <t>train/p11237168/s03/view2_frontal.jpg</t>
  </si>
  <si>
    <t>train/p11237168/s03/view3_lateral.jpg</t>
  </si>
  <si>
    <t>train/p11237168/s04/view1_frontal.jpg</t>
  </si>
  <si>
    <t>train/p11237168/s04/view2_lateral.jpg</t>
  </si>
  <si>
    <t>train/p11237168/s05/view1_frontal.jpg</t>
  </si>
  <si>
    <t>train/p11237168/s05/view2_lateral.jpg</t>
  </si>
  <si>
    <t>train/p11240307/s01/view1_frontal.jpg</t>
  </si>
  <si>
    <t>train/p11240307/s02/view1_frontal.jpg</t>
  </si>
  <si>
    <t>train/p11240307/s02/view2_lateral.jpg</t>
  </si>
  <si>
    <t>train/p11240307/s03/view1_frontal.jpg</t>
  </si>
  <si>
    <t>train/p11240307/s04/view1_frontal.jpg</t>
  </si>
  <si>
    <t>train/p11240307/s05/view1_frontal.jpg</t>
  </si>
  <si>
    <t>train/p11240307/s06/view1_frontal.jpg</t>
  </si>
  <si>
    <t>train/p11240307/s07/view1_frontal.jpg</t>
  </si>
  <si>
    <t>train/p11240307/s08/view1_frontal.jpg</t>
  </si>
  <si>
    <t>train/p11240307/s08/view2_lateral.jpg</t>
  </si>
  <si>
    <t>train/p11240307/s09/view1_frontal.jpg</t>
  </si>
  <si>
    <t>train/p11240307/s10/view1_frontal.jpg</t>
  </si>
  <si>
    <t>train/p11240307/s10/view2_lateral.jpg</t>
  </si>
  <si>
    <t>train/p11240307/s11/view1_frontal.jpg</t>
  </si>
  <si>
    <t>train/p11240307/s11/view2_lateral.jpg</t>
  </si>
  <si>
    <t>train/p11240307/s12/view1_frontal.jpg</t>
  </si>
  <si>
    <t>train/p11240307/s13/view1_frontal.jpg</t>
  </si>
  <si>
    <t>train/p11240569/s01/view1_frontal.jpg</t>
  </si>
  <si>
    <t>train/p11240569/s01/view2_lateral.jpg</t>
  </si>
  <si>
    <t>train/p11240569/s02/view1_frontal.jpg</t>
  </si>
  <si>
    <t>train/p11240569/s02/view2_lateral.jpg</t>
  </si>
  <si>
    <t>train/p11240569/s03/view1_frontal.jpg</t>
  </si>
  <si>
    <t>train/p11240569/s03/view2_lateral.jpg</t>
  </si>
  <si>
    <t>train/p11240569/s04/view1_frontal.jpg</t>
  </si>
  <si>
    <t>train/p11240569/s04/view2_lateral.jpg</t>
  </si>
  <si>
    <t>train/p11240569/s05/view1_frontal.jpg</t>
  </si>
  <si>
    <t>train/p11240569/s05/view2_lateral.jpg</t>
  </si>
  <si>
    <t>train/p11240569/s06/view1_frontal.jpg</t>
  </si>
  <si>
    <t>train/p11240569/s06/view2_lateral.jpg</t>
  </si>
  <si>
    <t>train/p11241010/s01/view1_frontal.jpg</t>
  </si>
  <si>
    <t>train/p11241010/s01/view2_frontal.jpg</t>
  </si>
  <si>
    <t>train/p11241010/s01/view3_lateral.jpg</t>
  </si>
  <si>
    <t>train/p11241010/s02/view1_frontal.jpg</t>
  </si>
  <si>
    <t>train/p11241010/s02/view2_lateral.jpg</t>
  </si>
  <si>
    <t>train/p11241636/s01/view1_frontal.jpg</t>
  </si>
  <si>
    <t>train/p11241636/s01/view2_lateral.jpg</t>
  </si>
  <si>
    <t>train/p11242663/s01/view1_frontal.jpg</t>
  </si>
  <si>
    <t>train/p11242663/s02/view1_frontal.jpg</t>
  </si>
  <si>
    <t>train/p11242663/s02/view2_lateral.jpg</t>
  </si>
  <si>
    <t>train/p11242848/s01/view1_frontal.jpg</t>
  </si>
  <si>
    <t>train/p11242848/s01/view2_frontal.jpg</t>
  </si>
  <si>
    <t>train/p11242848/s01/view3_lateral.jpg</t>
  </si>
  <si>
    <t>train/p11242848/s02/view1_frontal.jpg</t>
  </si>
  <si>
    <t>train/p11242848/s02/view2_frontal.jpg</t>
  </si>
  <si>
    <t>train/p11242848/s02/view3_lateral.jpg</t>
  </si>
  <si>
    <t>train/p11245254/s01/view1_frontal.jpg</t>
  </si>
  <si>
    <t>train/p11245254/s01/view2_lateral.jpg</t>
  </si>
  <si>
    <t>train/p11245254/s02/view1_frontal.jpg</t>
  </si>
  <si>
    <t>train/p11245254/s02/view2_lateral.jpg</t>
  </si>
  <si>
    <t>train/p11246165/s01/view1_frontal.jpg</t>
  </si>
  <si>
    <t>train/p11246165/s02/view1_frontal.jpg</t>
  </si>
  <si>
    <t>train/p11248496/s01/view1_frontal.jpg</t>
  </si>
  <si>
    <t>train/p11248852/s01/view1_frontal.jpg</t>
  </si>
  <si>
    <t>train/p11248852/s01/view2_lateral.jpg</t>
  </si>
  <si>
    <t>train/p11248852/s02/view1_frontal.jpg</t>
  </si>
  <si>
    <t>train/p11248852/s02/view2_lateral.jpg</t>
  </si>
  <si>
    <t>train/p11248852/s03/view1_frontal.jpg</t>
  </si>
  <si>
    <t>train/p11248852/s03/view2_lateral.jpg</t>
  </si>
  <si>
    <t>train/p11248852/s04/view1_frontal.jpg</t>
  </si>
  <si>
    <t>train/p11248852/s04/view2_lateral.jpg</t>
  </si>
  <si>
    <t>train/p11251281/s01/view1_frontal.jpg</t>
  </si>
  <si>
    <t>train/p11251281/s02/view1_frontal.jpg</t>
  </si>
  <si>
    <t>train/p11251281/s02/view2_lateral.jpg</t>
  </si>
  <si>
    <t>train/p11252719/s01/view1_frontal.jpg</t>
  </si>
  <si>
    <t>train/p11252719/s02/view1_frontal.jpg</t>
  </si>
  <si>
    <t>train/p11252719/s02/view2_lateral.jpg</t>
  </si>
  <si>
    <t>train/p11252719/s03/view1_frontal.jpg</t>
  </si>
  <si>
    <t>train/p11252719/s03/view2_lateral.jpg</t>
  </si>
  <si>
    <t>train/p11252719/s04/view1_frontal.jpg</t>
  </si>
  <si>
    <t>train/p11252719/s04/view2_frontal.jpg</t>
  </si>
  <si>
    <t>train/p11252719/s04/view3_lateral.jpg</t>
  </si>
  <si>
    <t>train/p11253278/s01/view1_frontal.jpg</t>
  </si>
  <si>
    <t>train/p11253278/s01/view2_lateral.jpg</t>
  </si>
  <si>
    <t>train/p11253657/s01/view1_frontal.jpg</t>
  </si>
  <si>
    <t>train/p11253657/s02/view1_frontal.jpg</t>
  </si>
  <si>
    <t>train/p11253657/s03/view1_frontal.jpg</t>
  </si>
  <si>
    <t>train/p11254232/s01/view1_frontal.jpg</t>
  </si>
  <si>
    <t>train/p11254232/s01/view2_lateral.jpg</t>
  </si>
  <si>
    <t>train/p11255009/s01/view1_frontal.jpg</t>
  </si>
  <si>
    <t>train/p11255009/s01/view2_frontal.jpg</t>
  </si>
  <si>
    <t>train/p11255009/s01/view3_lateral.jpg</t>
  </si>
  <si>
    <t>train/p11255133/s01/view1_frontal.jpg</t>
  </si>
  <si>
    <t>train/p11255133/s01/view2_lateral.jpg</t>
  </si>
  <si>
    <t>train/p11255133/s02/view1_frontal.jpg</t>
  </si>
  <si>
    <t>train/p11255133/s02/view2_lateral.jpg</t>
  </si>
  <si>
    <t>train/p11255133/s03/view1_frontal.jpg</t>
  </si>
  <si>
    <t>train/p11255133/s03/view2_frontal.jpg</t>
  </si>
  <si>
    <t>train/p11255133/s04/view1_frontal.jpg</t>
  </si>
  <si>
    <t>train/p11255133/s04/view2_lateral.jpg</t>
  </si>
  <si>
    <t>train/p11255143/s01/view1_frontal.jpg</t>
  </si>
  <si>
    <t>train/p11255143/s01/view2_lateral.jpg</t>
  </si>
  <si>
    <t>train/p11255409/s01/view1_frontal.jpg</t>
  </si>
  <si>
    <t>train/p11255409/s01/view2_lateral.jpg</t>
  </si>
  <si>
    <t>train/p11258973/s01/view1_frontal.jpg</t>
  </si>
  <si>
    <t>train/p11258973/s01/view2_lateral.jpg</t>
  </si>
  <si>
    <t>train/p11260983/s01/view1_frontal.jpg</t>
  </si>
  <si>
    <t>train/p11260983/s01/view2_frontal.jpg</t>
  </si>
  <si>
    <t>train/p11260983/s01/view3_lateral.jpg</t>
  </si>
  <si>
    <t>train/p11260983/s01/view4_lateral.jpg</t>
  </si>
  <si>
    <t>train/p11260983/s02/view1_frontal.jpg</t>
  </si>
  <si>
    <t>train/p11260983/s02/view2_lateral.jpg</t>
  </si>
  <si>
    <t>train/p11260983/s02/view3_lateral.jpg</t>
  </si>
  <si>
    <t>train/p11260983/s03/view1_frontal.jpg</t>
  </si>
  <si>
    <t>train/p11260983/s03/view2_frontal.jpg</t>
  </si>
  <si>
    <t>train/p11260983/s03/view3_lateral.jpg</t>
  </si>
  <si>
    <t>train/p11261162/s01/view1_frontal.jpg</t>
  </si>
  <si>
    <t>train/p11261162/s01/view2_lateral.jpg</t>
  </si>
  <si>
    <t>train/p11261162/s02/view1_frontal.jpg</t>
  </si>
  <si>
    <t>train/p11261162/s02/view2_lateral.jpg</t>
  </si>
  <si>
    <t>train/p11264344/s01/view1_frontal.jpg</t>
  </si>
  <si>
    <t>train/p11264344/s01/view2_lateral.jpg</t>
  </si>
  <si>
    <t>train/p11268925/s01/view1_frontal.jpg</t>
  </si>
  <si>
    <t>train/p11268925/s01/view2_lateral.jpg</t>
  </si>
  <si>
    <t>train/p11269936/s01/view1_frontal.jpg</t>
  </si>
  <si>
    <t>train/p11269936/s02/view1_frontal.jpg</t>
  </si>
  <si>
    <t>train/p11269936/s03/view1_frontal.jpg</t>
  </si>
  <si>
    <t>train/p11269936/s03/view2_lateral.jpg</t>
  </si>
  <si>
    <t>train/p11273513/s01/view1_frontal.jpg</t>
  </si>
  <si>
    <t>train/p11273513/s01/view2_lateral.jpg</t>
  </si>
  <si>
    <t>train/p11274067/s01/view1_frontal.jpg</t>
  </si>
  <si>
    <t>train/p11274067/s01/view2_frontal.jpg</t>
  </si>
  <si>
    <t>train/p11274067/s01/view3_lateral.jpg</t>
  </si>
  <si>
    <t>train/p11274067/s02/view1_frontal.jpg</t>
  </si>
  <si>
    <t>train/p11274067/s02/view2_lateral.jpg</t>
  </si>
  <si>
    <t>train/p11274067/s03/view1_frontal.jpg</t>
  </si>
  <si>
    <t>train/p11274067/s04/view1_frontal.jpg</t>
  </si>
  <si>
    <t>train/p11274067/s04/view2_lateral.jpg</t>
  </si>
  <si>
    <t>train/p11274067/s04/view3_lateral.jpg</t>
  </si>
  <si>
    <t>train/p11274067/s05/view1_frontal.jpg</t>
  </si>
  <si>
    <t>train/p11274067/s05/view2_frontal.jpg</t>
  </si>
  <si>
    <t>train/p11274067/s06/view1_frontal.jpg</t>
  </si>
  <si>
    <t>train/p11274067/s06/view2_frontal.jpg</t>
  </si>
  <si>
    <t>train/p11274067/s06/view3_lateral.jpg</t>
  </si>
  <si>
    <t>train/p11275870/s01/view1_frontal.jpg</t>
  </si>
  <si>
    <t>train/p11275870/s01/view2_lateral.jpg</t>
  </si>
  <si>
    <t>train/p11278180/s01/view1_frontal.jpg</t>
  </si>
  <si>
    <t>train/p11278180/s01/view2_lateral.jpg</t>
  </si>
  <si>
    <t>train/p11282876/s01/view1_frontal.jpg</t>
  </si>
  <si>
    <t>train/p11286783/s01/view1_frontal.jpg</t>
  </si>
  <si>
    <t>train/p11286783/s01/view2_frontal.jpg</t>
  </si>
  <si>
    <t>train/p11286783/s01/view3_lateral.jpg</t>
  </si>
  <si>
    <t>train/p11289635/s01/view1_frontal.jpg</t>
  </si>
  <si>
    <t>train/p11289635/s01/view2_lateral.jpg</t>
  </si>
  <si>
    <t>train/p11290284/s01/view1_frontal.jpg</t>
  </si>
  <si>
    <t>train/p11290284/s01/view2_lateral.jpg</t>
  </si>
  <si>
    <t>train/p11290284/s02/view1_frontal.jpg</t>
  </si>
  <si>
    <t>train/p11290284/s03/view1_frontal.jpg</t>
  </si>
  <si>
    <t>train/p11290284/s04/view1_frontal.jpg</t>
  </si>
  <si>
    <t>train/p11290284/s04/view2_lateral.jpg</t>
  </si>
  <si>
    <t>train/p11290284/s04/view3_lateral.jpg</t>
  </si>
  <si>
    <t>train/p11290284/s05/view1_frontal.jpg</t>
  </si>
  <si>
    <t>train/p11290284/s06/view1_frontal.jpg</t>
  </si>
  <si>
    <t>train/p11290284/s07/view1_frontal.jpg</t>
  </si>
  <si>
    <t>train/p11290284/s08/view1_frontal.jpg</t>
  </si>
  <si>
    <t>train/p11290284/s09/view1_frontal.jpg</t>
  </si>
  <si>
    <t>train/p11290284/s10/view1_frontal.jpg</t>
  </si>
  <si>
    <t>train/p11290284/s10/view2_lateral.jpg</t>
  </si>
  <si>
    <t>train/p11290284/s11/view1_frontal.jpg</t>
  </si>
  <si>
    <t>train/p11292481/s01/view1_frontal.jpg</t>
  </si>
  <si>
    <t>train/p11292481/s01/view2_lateral.jpg</t>
  </si>
  <si>
    <t>train/p11292481/s02/view1_frontal.jpg</t>
  </si>
  <si>
    <t>train/p11292481/s02/view2_lateral.jpg</t>
  </si>
  <si>
    <t>train/p11292711/s01/view1_frontal.jpg</t>
  </si>
  <si>
    <t>train/p11292711/s01/view2_frontal.jpg</t>
  </si>
  <si>
    <t>train/p11292711/s01/view3_lateral.jpg</t>
  </si>
  <si>
    <t>train/p11293876/s01/view1_frontal.jpg</t>
  </si>
  <si>
    <t>train/p11293876/s01/view2_lateral.jpg</t>
  </si>
  <si>
    <t>train/p11293876/s02/view1_frontal.jpg</t>
  </si>
  <si>
    <t>train/p11293876/s02/view2_lateral.jpg</t>
  </si>
  <si>
    <t>train/p11293962/s01/view1_frontal.jpg</t>
  </si>
  <si>
    <t>train/p11293962/s01/view2_lateral.jpg</t>
  </si>
  <si>
    <t>train/p11294985/s01/view1_frontal.jpg</t>
  </si>
  <si>
    <t>train/p11294985/s01/view2_frontal.jpg</t>
  </si>
  <si>
    <t>train/p11294985/s01/view3_lateral.jpg</t>
  </si>
  <si>
    <t>train/p11294985/s01/view4_lateral.jpg</t>
  </si>
  <si>
    <t>train/p11295370/s01/view1_frontal.jpg</t>
  </si>
  <si>
    <t>train/p11295370/s01/view2_lateral.jpg</t>
  </si>
  <si>
    <t>train/p11297016/s01/view1_frontal.jpg</t>
  </si>
  <si>
    <t>train/p11299279/s01/view1_frontal.jpg</t>
  </si>
  <si>
    <t>train/p11299279/s01/view2_lateral.jpg</t>
  </si>
  <si>
    <t>train/p11299768/s01/view1_frontal.jpg</t>
  </si>
  <si>
    <t>train/p11299768/s01/view2_frontal.jpg</t>
  </si>
  <si>
    <t>train/p11299768/s01/view3_lateral.jpg</t>
  </si>
  <si>
    <t>train/p11304261/s01/view1_frontal.jpg</t>
  </si>
  <si>
    <t>train/p11304261/s01/view2_lateral.jpg</t>
  </si>
  <si>
    <t>train/p11304261/s02/view1_frontal.jpg</t>
  </si>
  <si>
    <t>train/p11304261/s03/view1_frontal.jpg</t>
  </si>
  <si>
    <t>train/p11306665/s01/view1_frontal.jpg</t>
  </si>
  <si>
    <t>train/p11307110/s01/view1_frontal.jpg</t>
  </si>
  <si>
    <t>train/p11307110/s01/view2_lateral.jpg</t>
  </si>
  <si>
    <t>train/p11307110/s02/view1_frontal.jpg</t>
  </si>
  <si>
    <t>train/p11307110/s02/view2_frontal.jpg</t>
  </si>
  <si>
    <t>train/p11307110/s02/view3_lateral.jpg</t>
  </si>
  <si>
    <t>train/p11307110/s03/view1_frontal.jpg</t>
  </si>
  <si>
    <t>train/p11307110/s03/view2_lateral.jpg</t>
  </si>
  <si>
    <t>train/p11308133/s01/view1_frontal.jpg</t>
  </si>
  <si>
    <t>train/p11308133/s02/view1_frontal.jpg</t>
  </si>
  <si>
    <t>train/p11308618/s01/view1_frontal.jpg</t>
  </si>
  <si>
    <t>train/p11308618/s01/view2_lateral.jpg</t>
  </si>
  <si>
    <t>train/p11314316/s01/view1_frontal.jpg</t>
  </si>
  <si>
    <t>train/p11314316/s01/view2_lateral.jpg</t>
  </si>
  <si>
    <t>valid/p11315296/s01/view1_frontal.jpg</t>
  </si>
  <si>
    <t>valid/p11315296/s01/view2_lateral.jpg</t>
  </si>
  <si>
    <t>valid/p11315296/s02/view1_frontal.jpg</t>
  </si>
  <si>
    <t>valid/p11315296/s03/view1_frontal.jpg</t>
  </si>
  <si>
    <t>valid/p11315296/s03/view2_lateral.jpg</t>
  </si>
  <si>
    <t>valid/p11315296/s04/view1_frontal.jpg</t>
  </si>
  <si>
    <t>valid/p11315296/s04/view2_lateral.jpg</t>
  </si>
  <si>
    <t>valid/p11315296/s05/view1_frontal.jpg</t>
  </si>
  <si>
    <t>valid/p11315296/s06/view1_frontal.jpg</t>
  </si>
  <si>
    <t>valid/p11315296/s07/view1_frontal.jpg</t>
  </si>
  <si>
    <t>valid/p11315296/s07/view2_lateral.jpg</t>
  </si>
  <si>
    <t>valid/p11315296/s08/view1_frontal.jpg</t>
  </si>
  <si>
    <t>valid/p11315296/s08/view2_lateral.jpg</t>
  </si>
  <si>
    <t>valid/p11315296/s09/view1_frontal.jpg</t>
  </si>
  <si>
    <t>valid/p11315296/s10/view1_frontal.jpg</t>
  </si>
  <si>
    <t>train/p11321986/s01/view1_frontal.jpg</t>
  </si>
  <si>
    <t>train/p11321986/s02/view1_frontal.jpg</t>
  </si>
  <si>
    <t>train/p11321986/s03/view1_frontal.jpg</t>
  </si>
  <si>
    <t>train/p11321986/s04/view1_frontal.jpg</t>
  </si>
  <si>
    <t>train/p11321986/s05/view1_frontal.jpg</t>
  </si>
  <si>
    <t>train/p11321986/s05/view2_lateral.jpg</t>
  </si>
  <si>
    <t>train/p11321986/s06/view1_frontal.jpg</t>
  </si>
  <si>
    <t>train/p11321986/s07/view1_frontal.jpg</t>
  </si>
  <si>
    <t>train/p11321986/s08/view1_frontal.jpg</t>
  </si>
  <si>
    <t>train/p11321986/s09/view1_frontal.jpg</t>
  </si>
  <si>
    <t>train/p11321986/s09/view2_lateral.jpg</t>
  </si>
  <si>
    <t>train/p11321986/s09/view3_lateral.jpg</t>
  </si>
  <si>
    <t>train/p11321986/s10/view1_frontal.jpg</t>
  </si>
  <si>
    <t>train/p11321986/s10/view2_frontal.jpg</t>
  </si>
  <si>
    <t>train/p11323183/s01/view1_frontal.jpg</t>
  </si>
  <si>
    <t>train/p11323183/s01/view2_lateral.jpg</t>
  </si>
  <si>
    <t>train/p11323336/s01/view1_frontal.jpg</t>
  </si>
  <si>
    <t>train/p11323336/s01/view2_frontal.jpg</t>
  </si>
  <si>
    <t>train/p11323336/s01/view3_lateral.jpg</t>
  </si>
  <si>
    <t>train/p11323846/s01/view1_frontal.jpg</t>
  </si>
  <si>
    <t>train/p11323846/s01/view2_lateral.jpg</t>
  </si>
  <si>
    <t>train/p11323846/s02/view1_frontal.jpg</t>
  </si>
  <si>
    <t>train/p11323846/s02/view2_lateral.jpg</t>
  </si>
  <si>
    <t>train/p11323846/s03/view1_frontal.jpg</t>
  </si>
  <si>
    <t>train/p11323846/s03/view2_lateral.jpg</t>
  </si>
  <si>
    <t>train/p11323846/s04/view1_frontal.jpg</t>
  </si>
  <si>
    <t>train/p11323846/s04/view2_lateral.jpg</t>
  </si>
  <si>
    <t>train/p11323975/s01/view1_frontal.jpg</t>
  </si>
  <si>
    <t>train/p11323975/s02/view1_frontal.jpg</t>
  </si>
  <si>
    <t>train/p11323975/s02/view2_lateral.jpg</t>
  </si>
  <si>
    <t>train/p11324378/s01/view1_frontal.jpg</t>
  </si>
  <si>
    <t>train/p11324378/s01/view2_lateral.jpg</t>
  </si>
  <si>
    <t>train/p11325074/s01/view1_frontal.jpg</t>
  </si>
  <si>
    <t>train/p11325074/s01/view2_lateral.jpg</t>
  </si>
  <si>
    <t>train/p11325222/s01/view1_frontal.jpg</t>
  </si>
  <si>
    <t>train/p11325222/s02/view1_frontal.jpg</t>
  </si>
  <si>
    <t>train/p11325222/s03/view1_frontal.jpg</t>
  </si>
  <si>
    <t>train/p11325222/s03/view2_frontal.jpg</t>
  </si>
  <si>
    <t>train/p11325222/s03/view3_frontal.jpg</t>
  </si>
  <si>
    <t>train/p11325222/s03/view4_lateral.jpg</t>
  </si>
  <si>
    <t>train/p11325222/s04/view1_frontal.jpg</t>
  </si>
  <si>
    <t>train/p11325222/s05/view1_frontal.jpg</t>
  </si>
  <si>
    <t>train/p11325222/s06/view1_frontal.jpg</t>
  </si>
  <si>
    <t>train/p11325222/s07/view1_frontal.jpg</t>
  </si>
  <si>
    <t>train/p11325222/s08/view1_frontal.jpg</t>
  </si>
  <si>
    <t>train/p11325222/s09/view1_frontal.jpg</t>
  </si>
  <si>
    <t>train/p11325222/s10/view1_frontal.jpg</t>
  </si>
  <si>
    <t>train/p11325222/s10/view2_lateral.jpg</t>
  </si>
  <si>
    <t>train/p11325919/s01/view1_frontal.jpg</t>
  </si>
  <si>
    <t>train/p11325919/s01/view2_lateral.jpg</t>
  </si>
  <si>
    <t>train/p11325919/s02/view1_frontal.jpg</t>
  </si>
  <si>
    <t>train/p11325919/s03/view1_frontal.jpg</t>
  </si>
  <si>
    <t>train/p11325919/s04/view1_frontal.jpg</t>
  </si>
  <si>
    <t>train/p11325919/s04/view2_lateral.jpg</t>
  </si>
  <si>
    <t>train/p11327532/s01/view1_frontal.jpg</t>
  </si>
  <si>
    <t>train/p11327532/s01/view2_lateral.jpg</t>
  </si>
  <si>
    <t>train/p11328899/s01/view1_frontal.jpg</t>
  </si>
  <si>
    <t>train/p11328899/s01/view2_lateral.jpg</t>
  </si>
  <si>
    <t>train/p11328899/s02/view1_frontal.jpg</t>
  </si>
  <si>
    <t>train/p11328899/s02/view2_lateral.jpg</t>
  </si>
  <si>
    <t>train/p11330635/s01/view1_frontal.jpg</t>
  </si>
  <si>
    <t>train/p11332558/s01/view1_frontal.jpg</t>
  </si>
  <si>
    <t>train/p11332558/s02/view1_frontal.jpg</t>
  </si>
  <si>
    <t>train/p11332558/s03/view1_lateral.jpg</t>
  </si>
  <si>
    <t>train/p11332558/s03/view2_frontal.jpg</t>
  </si>
  <si>
    <t>train/p11332558/s04/view1_frontal.jpg</t>
  </si>
  <si>
    <t>train/p11332558/s05/view1_frontal.jpg</t>
  </si>
  <si>
    <t>train/p11332558/s05/view2_lateral.jpg</t>
  </si>
  <si>
    <t>train/p11332558/s06/view1_frontal.jpg</t>
  </si>
  <si>
    <t>train/p11332558/s06/view2_lateral.jpg</t>
  </si>
  <si>
    <t>train/p11332558/s07/view1_frontal.jpg</t>
  </si>
  <si>
    <t>train/p11332558/s07/view2_lateral.jpg</t>
  </si>
  <si>
    <t>train/p11336024/s01/view1_frontal.jpg</t>
  </si>
  <si>
    <t>train/p11336024/s01/view2_frontal.jpg</t>
  </si>
  <si>
    <t>train/p11336024/s01/view3_lateral.jpg</t>
  </si>
  <si>
    <t>train/p11336024/s02/view1_frontal.jpg</t>
  </si>
  <si>
    <t>train/p11336024/s02/view2_lateral.jpg</t>
  </si>
  <si>
    <t>train/p11337676/s01/view1_frontal.jpg</t>
  </si>
  <si>
    <t>train/p11337676/s01/view2_frontal.jpg</t>
  </si>
  <si>
    <t>train/p11337676/s01/view3_lateral.jpg</t>
  </si>
  <si>
    <t>train/p11337929/s01/view1_frontal.jpg</t>
  </si>
  <si>
    <t>train/p11338495/s01/view1_frontal.jpg</t>
  </si>
  <si>
    <t>train/p11338495/s01/view2_lateral.jpg</t>
  </si>
  <si>
    <t>train/p11338495/s01/view3_lateral.jpg</t>
  </si>
  <si>
    <t>train/p11338495/s02/view1_frontal.jpg</t>
  </si>
  <si>
    <t>train/p11338495/s02/view2_frontal.jpg</t>
  </si>
  <si>
    <t>train/p11338559/s01/view1_frontal.jpg</t>
  </si>
  <si>
    <t>train/p11338559/s02/view1_frontal.jpg</t>
  </si>
  <si>
    <t>train/p11338559/s02/view2_lateral.jpg</t>
  </si>
  <si>
    <t>train/p11343696/s01/view1_frontal.jpg</t>
  </si>
  <si>
    <t>train/p11343696/s01/view2_lateral.jpg</t>
  </si>
  <si>
    <t>train/p11343696/s02/view1_frontal.jpg</t>
  </si>
  <si>
    <t>train/p11343910/s01/view1_frontal.jpg</t>
  </si>
  <si>
    <t>train/p11343910/s01/view2_lateral.jpg</t>
  </si>
  <si>
    <t>train/p11343910/s02/view1_frontal.jpg</t>
  </si>
  <si>
    <t>train/p11343910/s02/view2_lateral.jpg</t>
  </si>
  <si>
    <t>train/p11343910/s03/view1_frontal.jpg</t>
  </si>
  <si>
    <t>train/p11343910/s03/view2_lateral.jpg</t>
  </si>
  <si>
    <t>train/p11343910/s03/view3_lateral.jpg</t>
  </si>
  <si>
    <t>train/p11343910/s04/view1_frontal.jpg</t>
  </si>
  <si>
    <t>train/p11343910/s04/view2_lateral.jpg</t>
  </si>
  <si>
    <t>train/p11343910/s05/view1_frontal.jpg</t>
  </si>
  <si>
    <t>train/p11343910/s05/view2_lateral.jpg</t>
  </si>
  <si>
    <t>train/p11343910/s06/view1_frontal.jpg</t>
  </si>
  <si>
    <t>train/p11343910/s06/view2_lateral.jpg</t>
  </si>
  <si>
    <t>train/p11345335/s01/view1_frontal.jpg</t>
  </si>
  <si>
    <t>train/p11345335/s01/view2_lateral.jpg</t>
  </si>
  <si>
    <t>train/p11345335/s02/view1_frontal.jpg</t>
  </si>
  <si>
    <t>train/p11345335/s02/view2_lateral.jpg</t>
  </si>
  <si>
    <t>train/p11345335/s03/view1_frontal.jpg</t>
  </si>
  <si>
    <t>train/p11345335/s04/view1_frontal.jpg</t>
  </si>
  <si>
    <t>train/p11345335/s05/view1_frontal.jpg</t>
  </si>
  <si>
    <t>train/p11345335/s06/view1_frontal.jpg</t>
  </si>
  <si>
    <t>train/p11345335/s07/view1_frontal.jpg</t>
  </si>
  <si>
    <t>train/p11345335/s07/view2_frontal.jpg</t>
  </si>
  <si>
    <t>train/p11345335/s08/view1_frontal.jpg</t>
  </si>
  <si>
    <t>train/p11345335/s09/view1_frontal.jpg</t>
  </si>
  <si>
    <t>train/p11345335/s09/view2_frontal.jpg</t>
  </si>
  <si>
    <t>train/p11345335/s10/view1_frontal.jpg</t>
  </si>
  <si>
    <t>train/p11345788/s01/view1_frontal.jpg</t>
  </si>
  <si>
    <t>train/p11345788/s02/view1_frontal.jpg</t>
  </si>
  <si>
    <t>train/p11345788/s02/view2_lateral.jpg</t>
  </si>
  <si>
    <t>train/p11345788/s02/view3_lateral.jpg</t>
  </si>
  <si>
    <t>train/p11345788/s03/view1_frontal.jpg</t>
  </si>
  <si>
    <t>train/p11345788/s03/view2_lateral.jpg</t>
  </si>
  <si>
    <t>train/p11345788/s03/view3_lateral.jpg</t>
  </si>
  <si>
    <t>train/p11345788/s04/view1_frontal.jpg</t>
  </si>
  <si>
    <t>train/p11345788/s04/view2_lateral.jpg</t>
  </si>
  <si>
    <t>train/p11345788/s05/view1_frontal.jpg</t>
  </si>
  <si>
    <t>train/p11345788/s05/view2_lateral.jpg</t>
  </si>
  <si>
    <t>train/p11345788/s06/view1_frontal.jpg</t>
  </si>
  <si>
    <t>train/p11345788/s06/view2_lateral.jpg</t>
  </si>
  <si>
    <t>train/p11345788/s06/view3_lateral.jpg</t>
  </si>
  <si>
    <t>train/p11345788/s07/view1_frontal.jpg</t>
  </si>
  <si>
    <t>train/p11345788/s07/view2_lateral.jpg</t>
  </si>
  <si>
    <t>train/p11345788/s08/view1_frontal.jpg</t>
  </si>
  <si>
    <t>train/p11347465/s01/view1_frontal.jpg</t>
  </si>
  <si>
    <t>train/p11347465/s01/view2_lateral.jpg</t>
  </si>
  <si>
    <t>train/p11348441/s01/view1_frontal.jpg</t>
  </si>
  <si>
    <t>train/p11348441/s02/view1_frontal.jpg</t>
  </si>
  <si>
    <t>train/p11348441/s02/view2_lateral.jpg</t>
  </si>
  <si>
    <t>train/p11348441/s03/view1_frontal.jpg</t>
  </si>
  <si>
    <t>train/p11348441/s03/view2_lateral.jpg</t>
  </si>
  <si>
    <t>train/p11348441/s04/view1_frontal.jpg</t>
  </si>
  <si>
    <t>train/p11348441/s04/view2_lateral.jpg</t>
  </si>
  <si>
    <t>train/p11348441/s05/view1_frontal.jpg</t>
  </si>
  <si>
    <t>train/p11348441/s05/view2_lateral.jpg</t>
  </si>
  <si>
    <t>train/p11348441/s05/view3_lateral.jpg</t>
  </si>
  <si>
    <t>train/p11348441/s06/view1_frontal.jpg</t>
  </si>
  <si>
    <t>train/p11348441/s07/view1_frontal.jpg</t>
  </si>
  <si>
    <t>train/p11348441/s07/view2_lateral.jpg</t>
  </si>
  <si>
    <t>train/p11348441/s08/view1_frontal.jpg</t>
  </si>
  <si>
    <t>train/p11348441/s08/view2_lateral.jpg</t>
  </si>
  <si>
    <t>train/p11348441/s09/view1_frontal.jpg</t>
  </si>
  <si>
    <t>train/p11348441/s09/view2_lateral.jpg</t>
  </si>
  <si>
    <t>train/p11348514/s01/view1_frontal.jpg</t>
  </si>
  <si>
    <t>train/p11348514/s01/view2_frontal.jpg</t>
  </si>
  <si>
    <t>train/p11348514/s01/view3_lateral.jpg</t>
  </si>
  <si>
    <t>train/p11349074/s01/view1_frontal.jpg</t>
  </si>
  <si>
    <t>train/p11349074/s01/view2_lateral.jpg</t>
  </si>
  <si>
    <t>train/p11349344/s01/view1_frontal.jpg</t>
  </si>
  <si>
    <t>train/p11349344/s01/view2_lateral.jpg</t>
  </si>
  <si>
    <t>train/p11352876/s01/view1_frontal.jpg</t>
  </si>
  <si>
    <t>train/p11352876/s01/view2_lateral.jpg</t>
  </si>
  <si>
    <t>train/p11352876/s02/view1_frontal.jpg</t>
  </si>
  <si>
    <t>train/p11352876/s02/view2_lateral.jpg</t>
  </si>
  <si>
    <t>train/p11352876/s03/view1_frontal.jpg</t>
  </si>
  <si>
    <t>train/p11352876/s04/view1_frontal.jpg</t>
  </si>
  <si>
    <t>train/p11352876/s04/view2_lateral.jpg</t>
  </si>
  <si>
    <t>train/p11352876/s05/view1_frontal.jpg</t>
  </si>
  <si>
    <t>train/p11354070/s01/view1_frontal.jpg</t>
  </si>
  <si>
    <t>train/p11354070/s01/view2_lateral.jpg</t>
  </si>
  <si>
    <t>train/p11354186/s01/view1_frontal.jpg</t>
  </si>
  <si>
    <t>train/p11354186/s01/view2_lateral.jpg</t>
  </si>
  <si>
    <t>train/p11354329/s01/view1_frontal.jpg</t>
  </si>
  <si>
    <t>train/p11354329/s01/view2_frontal.jpg</t>
  </si>
  <si>
    <t>train/p11354329/s01/view3_lateral.jpg</t>
  </si>
  <si>
    <t>train/p11354329/s02/view1_frontal.jpg</t>
  </si>
  <si>
    <t>train/p11354329/s03/view1_frontal.jpg</t>
  </si>
  <si>
    <t>train/p11355379/s01/view1_frontal.jpg</t>
  </si>
  <si>
    <t>train/p11355379/s01/view2_frontal.jpg</t>
  </si>
  <si>
    <t>train/p11355379/s02/view1_frontal.jpg</t>
  </si>
  <si>
    <t>train/p11356217/s01/view1_frontal.jpg</t>
  </si>
  <si>
    <t>train/p11356217/s02/view1_frontal.jpg</t>
  </si>
  <si>
    <t>train/p11356217/s03/view1_frontal.jpg</t>
  </si>
  <si>
    <t>train/p11356217/s04/view1_frontal.jpg</t>
  </si>
  <si>
    <t>train/p11356217/s05/view1_frontal.jpg</t>
  </si>
  <si>
    <t>train/p11356217/s06/view1_frontal.jpg</t>
  </si>
  <si>
    <t>train/p11356217/s07/view1_frontal.jpg</t>
  </si>
  <si>
    <t>train/p11356217/s08/view1_frontal.jpg</t>
  </si>
  <si>
    <t>train/p11356217/s08/view2_frontal.jpg</t>
  </si>
  <si>
    <t>train/p11356821/s01/view1_frontal.jpg</t>
  </si>
  <si>
    <t>train/p11356821/s01/view2_lateral.jpg</t>
  </si>
  <si>
    <t>train/p11356872/s01/view1_frontal.jpg</t>
  </si>
  <si>
    <t>train/p11356872/s01/view2_lateral.jpg</t>
  </si>
  <si>
    <t>train/p11356876/s01/view1_frontal.jpg</t>
  </si>
  <si>
    <t>train/p11356876/s02/view1_frontal.jpg</t>
  </si>
  <si>
    <t>train/p11356876/s02/view2_lateral.jpg</t>
  </si>
  <si>
    <t>train/p11356876/s03/view1_frontal.jpg</t>
  </si>
  <si>
    <t>train/p11356876/s04/view1_frontal.jpg</t>
  </si>
  <si>
    <t>train/p11356876/s05/view1_frontal.jpg</t>
  </si>
  <si>
    <t>train/p11356876/s06/view1_frontal.jpg</t>
  </si>
  <si>
    <t>train/p11356876/s06/view2_frontal.jpg</t>
  </si>
  <si>
    <t>train/p11356876/s07/view1_frontal.jpg</t>
  </si>
  <si>
    <t>train/p11356876/s07/view2_lateral.jpg</t>
  </si>
  <si>
    <t>train/p11356876/s08/view1_frontal.jpg</t>
  </si>
  <si>
    <t>train/p11356876/s09/view1_frontal.jpg</t>
  </si>
  <si>
    <t>train/p11356876/s10/view1_frontal.jpg</t>
  </si>
  <si>
    <t>train/p11356876/s11/view1_frontal.jpg</t>
  </si>
  <si>
    <t>train/p11356876/s12/view1_frontal.jpg</t>
  </si>
  <si>
    <t>train/p11356876/s13/view1_frontal.jpg</t>
  </si>
  <si>
    <t>train/p11356876/s14/view1_frontal.jpg</t>
  </si>
  <si>
    <t>train/p11356876/s15/view1_frontal.jpg</t>
  </si>
  <si>
    <t>train/p11356876/s16/view1_frontal.jpg</t>
  </si>
  <si>
    <t>train/p11359188/s01/view1_frontal.jpg</t>
  </si>
  <si>
    <t>train/p11359188/s01/view2_lateral.jpg</t>
  </si>
  <si>
    <t>train/p11359188/s01/view3_lateral.jpg</t>
  </si>
  <si>
    <t>train/p11360015/s01/view1_frontal.jpg</t>
  </si>
  <si>
    <t>train/p11363644/s01/view1_frontal.jpg</t>
  </si>
  <si>
    <t>train/p11363644/s02/view1_frontal.jpg</t>
  </si>
  <si>
    <t>train/p11363644/s03/view1_frontal.jpg</t>
  </si>
  <si>
    <t>train/p11363644/s03/view2_lateral.jpg</t>
  </si>
  <si>
    <t>train/p11363644/s03/view3_lateral.jpg</t>
  </si>
  <si>
    <t>train/p11363644/s04/view1_frontal.jpg</t>
  </si>
  <si>
    <t>train/p11363644/s05/view1_frontal.jpg</t>
  </si>
  <si>
    <t>train/p11363644/s06/view1_frontal.jpg</t>
  </si>
  <si>
    <t>train/p11363644/s06/view2_lateral.jpg</t>
  </si>
  <si>
    <t>train/p11363644/s07/view1_frontal.jpg</t>
  </si>
  <si>
    <t>train/p11363644/s07/view2_lateral.jpg</t>
  </si>
  <si>
    <t>train/p11363644/s08/view1_frontal.jpg</t>
  </si>
  <si>
    <t>train/p11363644/s09/view1_frontal.jpg</t>
  </si>
  <si>
    <t>train/p11364274/s01/view1_frontal.jpg</t>
  </si>
  <si>
    <t>train/p11364274/s02/view1_frontal.jpg</t>
  </si>
  <si>
    <t>train/p11364274/s03/view1_frontal.jpg</t>
  </si>
  <si>
    <t>train/p11364274/s04/view1_frontal.jpg</t>
  </si>
  <si>
    <t>train/p11364274/s05/view1_frontal.jpg</t>
  </si>
  <si>
    <t>train/p11364274/s05/view2_lateral.jpg</t>
  </si>
  <si>
    <t>train/p11367063/s01/view1_frontal.jpg</t>
  </si>
  <si>
    <t>train/p11367063/s01/view2_frontal.jpg</t>
  </si>
  <si>
    <t>train/p11367063/s01/view3_lateral.jpg</t>
  </si>
  <si>
    <t>train/p11367967/s01/view1_frontal.jpg</t>
  </si>
  <si>
    <t>train/p11367967/s01/view2_lateral.jpg</t>
  </si>
  <si>
    <t>train/p11367967/s02/view1_frontal.jpg</t>
  </si>
  <si>
    <t>train/p11367967/s02/view2_lateral.jpg</t>
  </si>
  <si>
    <t>train/p11367967/s03/view1_frontal.jpg</t>
  </si>
  <si>
    <t>train/p11367967/s03/view2_lateral.jpg</t>
  </si>
  <si>
    <t>train/p11369030/s01/view1_frontal.jpg</t>
  </si>
  <si>
    <t>train/p11369104/s01/view1_frontal.jpg</t>
  </si>
  <si>
    <t>train/p11369104/s01/view2_lateral.jpg</t>
  </si>
  <si>
    <t>train/p11369104/s02/view1_frontal.jpg</t>
  </si>
  <si>
    <t>train/p11369104/s02/view2_lateral.jpg</t>
  </si>
  <si>
    <t>train/p11369104/s03/view1_frontal.jpg</t>
  </si>
  <si>
    <t>train/p11369104/s03/view2_lateral.jpg</t>
  </si>
  <si>
    <t>train/p11372157/s01/view1_frontal.jpg</t>
  </si>
  <si>
    <t>train/p11372768/s01/view1_frontal.jpg</t>
  </si>
  <si>
    <t>train/p11372768/s01/view2_lateral.jpg</t>
  </si>
  <si>
    <t>train/p11372768/s02/view1_frontal.jpg</t>
  </si>
  <si>
    <t>train/p11372768/s02/view2_lateral.jpg</t>
  </si>
  <si>
    <t>train/p11372768/s03/view1_frontal.jpg</t>
  </si>
  <si>
    <t>train/p11372768/s03/view2_lateral.jpg</t>
  </si>
  <si>
    <t>train/p11374079/s01/view1_frontal.jpg</t>
  </si>
  <si>
    <t>train/p11374079/s02/view1_frontal.jpg</t>
  </si>
  <si>
    <t>train/p11374079/s03/view1_frontal.jpg</t>
  </si>
  <si>
    <t>train/p11374079/s04/view1_frontal.jpg</t>
  </si>
  <si>
    <t>train/p11374079/s04/view2_frontal.jpg</t>
  </si>
  <si>
    <t>train/p11374460/s01/view1_frontal.jpg</t>
  </si>
  <si>
    <t>train/p11374460/s01/view2_lateral.jpg</t>
  </si>
  <si>
    <t>train/p11374532/s01/view1_frontal.jpg</t>
  </si>
  <si>
    <t>train/p11374532/s02/view1_frontal.jpg</t>
  </si>
  <si>
    <t>train/p11374532/s02/view2_lateral.jpg</t>
  </si>
  <si>
    <t>train/p11374532/s03/view1_frontal.jpg</t>
  </si>
  <si>
    <t>train/p11374532/s03/view2_lateral.jpg</t>
  </si>
  <si>
    <t>train/p11374532/s04/view1_frontal.jpg</t>
  </si>
  <si>
    <t>train/p11374532/s04/view2_lateral.jpg</t>
  </si>
  <si>
    <t>train/p11374532/s05/view1_frontal.jpg</t>
  </si>
  <si>
    <t>train/p11374532/s06/view1_frontal.jpg</t>
  </si>
  <si>
    <t>train/p11374532/s06/view2_lateral.jpg</t>
  </si>
  <si>
    <t>train/p11374532/s07/view1_frontal.jpg</t>
  </si>
  <si>
    <t>train/p11374532/s08/view1_frontal.jpg</t>
  </si>
  <si>
    <t>train/p11374532/s08/view2_lateral.jpg</t>
  </si>
  <si>
    <t>train/p11374532/s09/view1_frontal.jpg</t>
  </si>
  <si>
    <t>train/p11374532/s09/view2_lateral.jpg</t>
  </si>
  <si>
    <t>train/p11374532/s10/view1_frontal.jpg</t>
  </si>
  <si>
    <t>train/p11374532/s11/view1_frontal.jpg</t>
  </si>
  <si>
    <t>train/p11374532/s11/view2_lateral.jpg</t>
  </si>
  <si>
    <t>train/p11374532/s12/view1_frontal.jpg</t>
  </si>
  <si>
    <t>train/p11374532/s13/view1_frontal.jpg</t>
  </si>
  <si>
    <t>train/p11374532/s13/view2_lateral.jpg</t>
  </si>
  <si>
    <t>train/p11374532/s14/view1_frontal.jpg</t>
  </si>
  <si>
    <t>train/p11374532/s15/view1_frontal.jpg</t>
  </si>
  <si>
    <t>train/p11374532/s15/view2_lateral.jpg</t>
  </si>
  <si>
    <t>train/p11374532/s16/view1_frontal.jpg</t>
  </si>
  <si>
    <t>train/p11374532/s16/view2_lateral.jpg</t>
  </si>
  <si>
    <t>train/p11374532/s17/view1_frontal.jpg</t>
  </si>
  <si>
    <t>train/p11374532/s17/view2_lateral.jpg</t>
  </si>
  <si>
    <t>train/p11374836/s01/view1_frontal.jpg</t>
  </si>
  <si>
    <t>train/p11378369/s01/view1_frontal.jpg</t>
  </si>
  <si>
    <t>train/p11378369/s02/view1_frontal.jpg</t>
  </si>
  <si>
    <t>train/p11379555/s01/view1_frontal.jpg</t>
  </si>
  <si>
    <t>train/p11379555/s01/view2_lateral.jpg</t>
  </si>
  <si>
    <t>train/p11380227/s01/view1_frontal.jpg</t>
  </si>
  <si>
    <t>train/p11380227/s01/view2_lateral.jpg</t>
  </si>
  <si>
    <t>train/p11380379/s01/view1_frontal.jpg</t>
  </si>
  <si>
    <t>train/p11380379/s01/view2_lateral.jpg</t>
  </si>
  <si>
    <t>train/p11380379/s02/view1_frontal.jpg</t>
  </si>
  <si>
    <t>train/p11380379/s02/view2_lateral.jpg</t>
  </si>
  <si>
    <t>train/p11380379/s03/view1_frontal.jpg</t>
  </si>
  <si>
    <t>train/p11380379/s03/view2_lateral.jpg</t>
  </si>
  <si>
    <t>train/p11380379/s04/view1_frontal.jpg</t>
  </si>
  <si>
    <t>train/p11380379/s04/view2_lateral.jpg</t>
  </si>
  <si>
    <t>train/p11380379/s05/view1_frontal.jpg</t>
  </si>
  <si>
    <t>train/p11380379/s05/view2_lateral.jpg</t>
  </si>
  <si>
    <t>train/p11380379/s06/view1_frontal.jpg</t>
  </si>
  <si>
    <t>train/p11380379/s06/view2_lateral.jpg</t>
  </si>
  <si>
    <t>train/p11381413/s01/view1_frontal.jpg</t>
  </si>
  <si>
    <t>train/p11381413/s01/view2_frontal.jpg</t>
  </si>
  <si>
    <t>train/p11381413/s02/view1_frontal.jpg</t>
  </si>
  <si>
    <t>train/p11381413/s03/view1_frontal.jpg</t>
  </si>
  <si>
    <t>train/p11383297/s01/view1_frontal.jpg</t>
  </si>
  <si>
    <t>train/p11383297/s01/view2_lateral.jpg</t>
  </si>
  <si>
    <t>train/p11384260/s01/view1_frontal.jpg</t>
  </si>
  <si>
    <t>train/p11384260/s01/view2_lateral.jpg</t>
  </si>
  <si>
    <t>train/p11384260/s02/view1_frontal.jpg</t>
  </si>
  <si>
    <t>train/p11384260/s02/view2_lateral.jpg</t>
  </si>
  <si>
    <t>train/p11384260/s02/view3_lateral.jpg</t>
  </si>
  <si>
    <t>train/p11387280/s01/view1_frontal.jpg</t>
  </si>
  <si>
    <t>train/p11387280/s01/view2_lateral.jpg</t>
  </si>
  <si>
    <t>train/p11387449/s01/view1_frontal.jpg</t>
  </si>
  <si>
    <t>train/p11387449/s01/view2_frontal.jpg</t>
  </si>
  <si>
    <t>train/p11387449/s02/view1_frontal.jpg</t>
  </si>
  <si>
    <t>train/p11387449/s03/view1_frontal.jpg</t>
  </si>
  <si>
    <t>train/p11389314/s01/view1_frontal.jpg</t>
  </si>
  <si>
    <t>train/p11389314/s01/view2_lateral.jpg</t>
  </si>
  <si>
    <t>train/p11389314/s02/view1_frontal.jpg</t>
  </si>
  <si>
    <t>train/p11389314/s02/view2_lateral.jpg</t>
  </si>
  <si>
    <t>train/p11389314/s03/view1_frontal.jpg</t>
  </si>
  <si>
    <t>train/p11389314/s03/view2_lateral.jpg</t>
  </si>
  <si>
    <t>train/p11389314/s04/view1_frontal.jpg</t>
  </si>
  <si>
    <t>train/p11389314/s04/view2_lateral.jpg</t>
  </si>
  <si>
    <t>train/p11389314/s05/view1_frontal.jpg</t>
  </si>
  <si>
    <t>train/p11389314/s06/view1_frontal.jpg</t>
  </si>
  <si>
    <t>train/p11389314/s06/view2_lateral.jpg</t>
  </si>
  <si>
    <t>train/p11389314/s07/view1_frontal.jpg</t>
  </si>
  <si>
    <t>train/p11389314/s07/view2_lateral.jpg</t>
  </si>
  <si>
    <t>train/p11389314/s08/view1_frontal.jpg</t>
  </si>
  <si>
    <t>train/p11389314/s08/view2_lateral.jpg</t>
  </si>
  <si>
    <t>train/p11389314/s09/view1_frontal.jpg</t>
  </si>
  <si>
    <t>train/p11389314/s09/view2_lateral.jpg</t>
  </si>
  <si>
    <t>train/p11389314/s10/view1_frontal.jpg</t>
  </si>
  <si>
    <t>train/p11389314/s10/view2_lateral.jpg</t>
  </si>
  <si>
    <t>train/p11389314/s11/view1_frontal.jpg</t>
  </si>
  <si>
    <t>train/p11389314/s11/view2_lateral.jpg</t>
  </si>
  <si>
    <t>train/p11389314/s12/view1_frontal.jpg</t>
  </si>
  <si>
    <t>train/p11389314/s12/view2_lateral.jpg</t>
  </si>
  <si>
    <t>train/p11389592/s01/view1_frontal.jpg</t>
  </si>
  <si>
    <t>train/p11389592/s01/view2_lateral.jpg</t>
  </si>
  <si>
    <t>train/p11389860/s01/view1_frontal.jpg</t>
  </si>
  <si>
    <t>train/p11389860/s01/view2_lateral.jpg</t>
  </si>
  <si>
    <t>train/p11389860/s02/view1_frontal.jpg</t>
  </si>
  <si>
    <t>train/p11389860/s03/view1_frontal.jpg</t>
  </si>
  <si>
    <t>train/p11389860/s03/view2_lateral.jpg</t>
  </si>
  <si>
    <t>train/p11389860/s04/view1_frontal.jpg</t>
  </si>
  <si>
    <t>train/p11389860/s04/view2_lateral.jpg</t>
  </si>
  <si>
    <t>train/p11389860/s05/view1_frontal.jpg</t>
  </si>
  <si>
    <t>train/p11389860/s05/view2_lateral.jpg</t>
  </si>
  <si>
    <t>train/p11392677/s01/view1_frontal.jpg</t>
  </si>
  <si>
    <t>train/p11392677/s01/view2_frontal.jpg</t>
  </si>
  <si>
    <t>train/p11392677/s02/view1_frontal.jpg</t>
  </si>
  <si>
    <t>train/p11392677/s02/view2_frontal.jpg</t>
  </si>
  <si>
    <t>train/p11392677/s03/view1_frontal.jpg</t>
  </si>
  <si>
    <t>train/p11392677/s04/view1_frontal.jpg</t>
  </si>
  <si>
    <t>train/p11392677/s05/view1_frontal.jpg</t>
  </si>
  <si>
    <t>train/p11392677/s06/view1_frontal.jpg</t>
  </si>
  <si>
    <t>train/p11392949/s01/view1_frontal.jpg</t>
  </si>
  <si>
    <t>train/p11392949/s01/view2_lateral.jpg</t>
  </si>
  <si>
    <t>train/p11392949/s02/view1_frontal.jpg</t>
  </si>
  <si>
    <t>train/p11392949/s02/view2_lateral.jpg</t>
  </si>
  <si>
    <t>train/p11392949/s03/view1_frontal.jpg</t>
  </si>
  <si>
    <t>train/p11392949/s03/view2_lateral.jpg</t>
  </si>
  <si>
    <t>train/p11392949/s04/view1_frontal.jpg</t>
  </si>
  <si>
    <t>train/p11392949/s04/view2_lateral.jpg</t>
  </si>
  <si>
    <t>train/p11393071/s01/view1_frontal.jpg</t>
  </si>
  <si>
    <t>train/p11393071/s01/view2_frontal.jpg</t>
  </si>
  <si>
    <t>train/p11393071/s01/view3_lateral.jpg</t>
  </si>
  <si>
    <t>train/p11395249/s01/view1_frontal.jpg</t>
  </si>
  <si>
    <t>train/p11395249/s01/view2_lateral.jpg</t>
  </si>
  <si>
    <t>train/p11395249/s02/view1_frontal.jpg</t>
  </si>
  <si>
    <t>train/p11395249/s02/view2_lateral.jpg</t>
  </si>
  <si>
    <t>train/p11395249/s03/view1_frontal.jpg</t>
  </si>
  <si>
    <t>train/p11395249/s03/view2_lateral.jpg</t>
  </si>
  <si>
    <t>train/p11395792/s01/view1_frontal.jpg</t>
  </si>
  <si>
    <t>train/p11395792/s01/view2_frontal.jpg</t>
  </si>
  <si>
    <t>train/p11395792/s01/view3_lateral.jpg</t>
  </si>
  <si>
    <t>train/p11399823/s01/view1_frontal.jpg</t>
  </si>
  <si>
    <t>train/p11399823/s01/view2_lateral.jpg</t>
  </si>
  <si>
    <t>train/p11401408/s01/view1_frontal.jpg</t>
  </si>
  <si>
    <t>train/p11401408/s02/view1_frontal.jpg</t>
  </si>
  <si>
    <t>train/p11401408/s03/view1_frontal.jpg</t>
  </si>
  <si>
    <t>train/p11401408/s03/view2_lateral.jpg</t>
  </si>
  <si>
    <t>train/p11401408/s03/view3_lateral.jpg</t>
  </si>
  <si>
    <t>train/p11404070/s01/view1_frontal.jpg</t>
  </si>
  <si>
    <t>train/p11404070/s01/view2_lateral.jpg</t>
  </si>
  <si>
    <t>train/p11404434/s01/view1_frontal.jpg</t>
  </si>
  <si>
    <t>train/p11404434/s01/view2_lateral.jpg</t>
  </si>
  <si>
    <t>train/p11405064/s01/view1_frontal.jpg</t>
  </si>
  <si>
    <t>train/p11405064/s02/view1_frontal.jpg</t>
  </si>
  <si>
    <t>train/p11405064/s02/view2_lateral.jpg</t>
  </si>
  <si>
    <t>train/p11405064/s03/view1_frontal.jpg</t>
  </si>
  <si>
    <t>train/p11407375/s01/view1_frontal.jpg</t>
  </si>
  <si>
    <t>train/p11407375/s02/view1_frontal.jpg</t>
  </si>
  <si>
    <t>train/p11407375/s03/view1_frontal.jpg</t>
  </si>
  <si>
    <t>train/p11407375/s03/view2_lateral.jpg</t>
  </si>
  <si>
    <t>train/p11407375/s04/view1_frontal.jpg</t>
  </si>
  <si>
    <t>train/p11407375/s04/view2_lateral.jpg</t>
  </si>
  <si>
    <t>train/p11407375/s05/view1_frontal.jpg</t>
  </si>
  <si>
    <t>train/p11407375/s06/view1_frontal.jpg</t>
  </si>
  <si>
    <t>train/p11407375/s06/view2_lateral.jpg</t>
  </si>
  <si>
    <t>train/p11407375/s07/view1_frontal.jpg</t>
  </si>
  <si>
    <t>train/p11407375/s07/view2_lateral.jpg</t>
  </si>
  <si>
    <t>train/p11407375/s08/view1_frontal.jpg</t>
  </si>
  <si>
    <t>train/p11407375/s08/view2_lateral.jpg</t>
  </si>
  <si>
    <t>train/p11407375/s09/view1_frontal.jpg</t>
  </si>
  <si>
    <t>train/p11407375/s09/view2_lateral.jpg</t>
  </si>
  <si>
    <t>train/p11408373/s01/view1_frontal.jpg</t>
  </si>
  <si>
    <t>train/p11412701/s01/view1_frontal.jpg</t>
  </si>
  <si>
    <t>train/p11412701/s01/view2_lateral.jpg</t>
  </si>
  <si>
    <t>train/p11417505/s01/view1_frontal.jpg</t>
  </si>
  <si>
    <t>train/p11417505/s01/view2_lateral.jpg</t>
  </si>
  <si>
    <t>train/p11419523/s01/view1_frontal.jpg</t>
  </si>
  <si>
    <t>train/p11419523/s01/view2_lateral.jpg</t>
  </si>
  <si>
    <t>train/p11419595/s01/view1_frontal.jpg</t>
  </si>
  <si>
    <t>train/p11419595/s02/view1_frontal.jpg</t>
  </si>
  <si>
    <t>train/p11419595/s03/view1_frontal.jpg</t>
  </si>
  <si>
    <t>train/p11419878/s01/view1_frontal.jpg</t>
  </si>
  <si>
    <t>train/p11423571/s01/view1_frontal.jpg</t>
  </si>
  <si>
    <t>train/p11423571/s01/view2_lateral.jpg</t>
  </si>
  <si>
    <t>train/p11424753/s01/view1_frontal.jpg</t>
  </si>
  <si>
    <t>train/p11424857/s01/view1_frontal.jpg</t>
  </si>
  <si>
    <t>train/p11424857/s02/view1_frontal.jpg</t>
  </si>
  <si>
    <t>train/p11424857/s02/view2_frontal.jpg</t>
  </si>
  <si>
    <t>train/p11424857/s02/view3_lateral.jpg</t>
  </si>
  <si>
    <t>train/p11424857/s03/view1_frontal.jpg</t>
  </si>
  <si>
    <t>train/p11424857/s03/view2_frontal.jpg</t>
  </si>
  <si>
    <t>train/p11426455/s01/view1_frontal.jpg</t>
  </si>
  <si>
    <t>train/p11426455/s01/view2_lateral.jpg</t>
  </si>
  <si>
    <t>train/p11426455/s02/view1_frontal.jpg</t>
  </si>
  <si>
    <t>train/p11426455/s02/view2_frontal.jpg</t>
  </si>
  <si>
    <t>train/p11426455/s02/view3_lateral.jpg</t>
  </si>
  <si>
    <t>train/p11426455/s03/view1_frontal.jpg</t>
  </si>
  <si>
    <t>train/p11426908/s01/view1_frontal.jpg</t>
  </si>
  <si>
    <t>train/p11426908/s01/view2_lateral.jpg</t>
  </si>
  <si>
    <t>train/p11426908/s01/view3_lateral.jpg</t>
  </si>
  <si>
    <t>train/p11430111/s01/view1_frontal.jpg</t>
  </si>
  <si>
    <t>train/p11430111/s02/view1_frontal.jpg</t>
  </si>
  <si>
    <t>train/p11430111/s02/view2_lateral.jpg</t>
  </si>
  <si>
    <t>train/p11430111/s03/view1_frontal.jpg</t>
  </si>
  <si>
    <t>train/p11430111/s04/view1_frontal.jpg</t>
  </si>
  <si>
    <t>train/p11430111/s04/view2_frontal.jpg</t>
  </si>
  <si>
    <t>train/p11430111/s04/view3_frontal.jpg</t>
  </si>
  <si>
    <t>train/p11430111/s05/view1_frontal.jpg</t>
  </si>
  <si>
    <t>train/p11430111/s06/view1_frontal.jpg</t>
  </si>
  <si>
    <t>train/p11430111/s06/view2_lateral.jpg</t>
  </si>
  <si>
    <t>train/p11430111/s07/view1_frontal.jpg</t>
  </si>
  <si>
    <t>train/p11430111/s08/view1_frontal.jpg</t>
  </si>
  <si>
    <t>train/p11430111/s08/view2_frontal.jpg</t>
  </si>
  <si>
    <t>train/p11430111/s08/view3_lateral.jpg</t>
  </si>
  <si>
    <t>train/p11430111/s09/view1_frontal.jpg</t>
  </si>
  <si>
    <t>train/p11430111/s09/view2_frontal.jpg</t>
  </si>
  <si>
    <t>train/p11430111/s10/view1_frontal.jpg</t>
  </si>
  <si>
    <t>train/p11430111/s11/view1_frontal.jpg</t>
  </si>
  <si>
    <t>train/p11430111/s11/view2_lateral.jpg</t>
  </si>
  <si>
    <t>train/p11437035/s01/view1_frontal.jpg</t>
  </si>
  <si>
    <t>train/p11437035/s01/view2_lateral.jpg</t>
  </si>
  <si>
    <t>train/p11437035/s02/view1_frontal.jpg</t>
  </si>
  <si>
    <t>train/p11437035/s02/view2_lateral.jpg</t>
  </si>
  <si>
    <t>train/p11437035/s03/view1_frontal.jpg</t>
  </si>
  <si>
    <t>train/p11437035/s03/view2_lateral.jpg</t>
  </si>
  <si>
    <t>train/p11437257/s01/view1_frontal.jpg</t>
  </si>
  <si>
    <t>train/p11437257/s02/view1_frontal.jpg</t>
  </si>
  <si>
    <t>train/p11437257/s02/view2_lateral.jpg</t>
  </si>
  <si>
    <t>train/p11437257/s03/view1_frontal.jpg</t>
  </si>
  <si>
    <t>train/p11441654/s01/view1_frontal.jpg</t>
  </si>
  <si>
    <t>train/p11441654/s01/view2_frontal.jpg</t>
  </si>
  <si>
    <t>train/p11443384/s01/view1_frontal.jpg</t>
  </si>
  <si>
    <t>train/p11443384/s01/view2_lateral.jpg</t>
  </si>
  <si>
    <t>train/p11447338/s01/view1_frontal.jpg</t>
  </si>
  <si>
    <t>train/p11447338/s01/view2_lateral.jpg</t>
  </si>
  <si>
    <t>train/p11448585/s01/view1_lateral.jpg</t>
  </si>
  <si>
    <t>train/p11448585/s01/view2_frontal.jpg</t>
  </si>
  <si>
    <t>train/p11453253/s01/view1_frontal.jpg</t>
  </si>
  <si>
    <t>train/p11453253/s01/view2_lateral.jpg</t>
  </si>
  <si>
    <t>train/p11454874/s01/view1_frontal.jpg</t>
  </si>
  <si>
    <t>train/p11454874/s01/view2_lateral.jpg</t>
  </si>
  <si>
    <t>train/p11454889/s01/view1_frontal.jpg</t>
  </si>
  <si>
    <t>train/p11455795/s01/view1_frontal.jpg</t>
  </si>
  <si>
    <t>train/p11455795/s02/view1_frontal.jpg</t>
  </si>
  <si>
    <t>train/p11455795/s03/view1_frontal.jpg</t>
  </si>
  <si>
    <t>train/p11455795/s03/view2_frontal.jpg</t>
  </si>
  <si>
    <t>train/p11455795/s04/view1_frontal.jpg</t>
  </si>
  <si>
    <t>train/p11455795/s05/view1_frontal.jpg</t>
  </si>
  <si>
    <t>train/p11456281/s01/view1_frontal.jpg</t>
  </si>
  <si>
    <t>train/p11456281/s01/view2_lateral.jpg</t>
  </si>
  <si>
    <t>train/p11456281/s02/view1_frontal.jpg</t>
  </si>
  <si>
    <t>train/p11456281/s02/view2_lateral.jpg</t>
  </si>
  <si>
    <t>train/p11456281/s03/view1_frontal.jpg</t>
  </si>
  <si>
    <t>train/p11456281/s03/view2_lateral.jpg</t>
  </si>
  <si>
    <t>train/p11456666/s01/view1_frontal.jpg</t>
  </si>
  <si>
    <t>train/p11456666/s01/view2_lateral.jpg</t>
  </si>
  <si>
    <t>train/p11456729/s01/view1_frontal.jpg</t>
  </si>
  <si>
    <t>train/p11461825/s01/view1_frontal.jpg</t>
  </si>
  <si>
    <t>train/p11466215/s01/view1_frontal.jpg</t>
  </si>
  <si>
    <t>train/p11466215/s02/view1_frontal.jpg</t>
  </si>
  <si>
    <t>train/p11466215/s02/view2_frontal.jpg</t>
  </si>
  <si>
    <t>train/p11466215/s03/view1_frontal.jpg</t>
  </si>
  <si>
    <t>train/p11466215/s04/view1_frontal.jpg</t>
  </si>
  <si>
    <t>train/p11467004/s01/view1_frontal.jpg</t>
  </si>
  <si>
    <t>train/p11467004/s01/view2_lateral.jpg</t>
  </si>
  <si>
    <t>train/p11467004/s02/view1_frontal.jpg</t>
  </si>
  <si>
    <t>train/p11467004/s02/view2_frontal.jpg</t>
  </si>
  <si>
    <t>train/p11467004/s02/view3_lateral.jpg</t>
  </si>
  <si>
    <t>train/p11468250/s01/view1_frontal.jpg</t>
  </si>
  <si>
    <t>train/p11468250/s01/view2_lateral.jpg</t>
  </si>
  <si>
    <t>train/p11469079/s01/view1_frontal.jpg</t>
  </si>
  <si>
    <t>train/p11469079/s01/view2_lateral.jpg</t>
  </si>
  <si>
    <t>train/p11469079/s02/view1_frontal.jpg</t>
  </si>
  <si>
    <t>train/p11469079/s02/view2_lateral.jpg</t>
  </si>
  <si>
    <t>train/p11469079/s03/view1_frontal.jpg</t>
  </si>
  <si>
    <t>train/p11469079/s03/view2_lateral.jpg</t>
  </si>
  <si>
    <t>train/p11469079/s04/view1_frontal.jpg</t>
  </si>
  <si>
    <t>train/p11469079/s05/view1_frontal.jpg</t>
  </si>
  <si>
    <t>train/p11469079/s05/view2_lateral.jpg</t>
  </si>
  <si>
    <t>train/p11469079/s06/view1_frontal.jpg</t>
  </si>
  <si>
    <t>train/p11469079/s06/view2_lateral.jpg</t>
  </si>
  <si>
    <t>train/p11469079/s07/view1_frontal.jpg</t>
  </si>
  <si>
    <t>train/p11469079/s07/view2_lateral.jpg</t>
  </si>
  <si>
    <t>train/p11469079/s08/view1_frontal.jpg</t>
  </si>
  <si>
    <t>train/p11469079/s08/view2_lateral.jpg</t>
  </si>
  <si>
    <t>train/p11469807/s01/view1_frontal.jpg</t>
  </si>
  <si>
    <t>train/p11469807/s01/view2_lateral.jpg</t>
  </si>
  <si>
    <t>train/p11471727/s01/view1_frontal.jpg</t>
  </si>
  <si>
    <t>train/p11471727/s01/view2_lateral.jpg</t>
  </si>
  <si>
    <t>train/p11472206/s01/view1_frontal.jpg</t>
  </si>
  <si>
    <t>train/p11472206/s02/view1_frontal.jpg</t>
  </si>
  <si>
    <t>train/p11472206/s02/view2_lateral.jpg</t>
  </si>
  <si>
    <t>train/p11472206/s02/view3_lateral.jpg</t>
  </si>
  <si>
    <t>train/p11472206/s02/view4_lateral.jpg</t>
  </si>
  <si>
    <t>train/p11472206/s03/view1_frontal.jpg</t>
  </si>
  <si>
    <t>train/p11472206/s03/view2_lateral.jpg</t>
  </si>
  <si>
    <t>train/p11472206/s03/view3_lateral.jpg</t>
  </si>
  <si>
    <t>train/p11472206/s04/view1_frontal.jpg</t>
  </si>
  <si>
    <t>train/p11472206/s04/view2_lateral.jpg</t>
  </si>
  <si>
    <t>train/p11472206/s04/view3_lateral.jpg</t>
  </si>
  <si>
    <t>train/p11472206/s05/view1_frontal.jpg</t>
  </si>
  <si>
    <t>train/p11472206/s05/view2_lateral.jpg</t>
  </si>
  <si>
    <t>train/p11472206/s05/view3_lateral.jpg</t>
  </si>
  <si>
    <t>train/p11472206/s06/view1_frontal.jpg</t>
  </si>
  <si>
    <t>train/p11472206/s06/view2_lateral.jpg</t>
  </si>
  <si>
    <t>train/p11472206/s06/view3_lateral.jpg</t>
  </si>
  <si>
    <t>train/p11472206/s07/view1_lateral.jpg</t>
  </si>
  <si>
    <t>train/p11472206/s07/view2_frontal.jpg</t>
  </si>
  <si>
    <t>train/p11472206/s08/view1_frontal.jpg</t>
  </si>
  <si>
    <t>train/p11472206/s08/view2_lateral.jpg</t>
  </si>
  <si>
    <t>train/p11472206/s09/view1_frontal.jpg</t>
  </si>
  <si>
    <t>train/p11472206/s10/view1_frontal.jpg</t>
  </si>
  <si>
    <t>train/p11472206/s10/view2_lateral.jpg</t>
  </si>
  <si>
    <t>train/p11475777/s01/view1_frontal.jpg</t>
  </si>
  <si>
    <t>train/p11475777/s01/view2_lateral.jpg</t>
  </si>
  <si>
    <t>train/p11475777/s01/view3_lateral.jpg</t>
  </si>
  <si>
    <t>train/p11478046/s01/view1_frontal.jpg</t>
  </si>
  <si>
    <t>train/p11478046/s01/view2_lateral.jpg</t>
  </si>
  <si>
    <t>train/p11480082/s01/view1_frontal.jpg</t>
  </si>
  <si>
    <t>train/p11480082/s01/view2_lateral.jpg</t>
  </si>
  <si>
    <t>train/p11480082/s02/view1_frontal.jpg</t>
  </si>
  <si>
    <t>train/p11483216/s01/view1_frontal.jpg</t>
  </si>
  <si>
    <t>train/p11483216/s01/view2_lateral.jpg</t>
  </si>
  <si>
    <t>train/p11483216/s01/view3_lateral.jpg</t>
  </si>
  <si>
    <t>train/p11483216/s02/view1_frontal.jpg</t>
  </si>
  <si>
    <t>train/p11483216/s02/view2_frontal.jpg</t>
  </si>
  <si>
    <t>train/p11483216/s02/view3_lateral.jpg</t>
  </si>
  <si>
    <t>train/p11483216/s03/view1_frontal.jpg</t>
  </si>
  <si>
    <t>train/p11483216/s03/view2_lateral.jpg</t>
  </si>
  <si>
    <t>train/p11483216/s04/view1_frontal.jpg</t>
  </si>
  <si>
    <t>train/p11483216/s05/view1_frontal.jpg</t>
  </si>
  <si>
    <t>train/p11483216/s05/view2_lateral.jpg</t>
  </si>
  <si>
    <t>train/p11483216/s05/view3_lateral.jpg</t>
  </si>
  <si>
    <t>train/p11483216/s06/view1_frontal.jpg</t>
  </si>
  <si>
    <t>train/p11483834/s01/view1_frontal.jpg</t>
  </si>
  <si>
    <t>train/p11483834/s01/view2_lateral.jpg</t>
  </si>
  <si>
    <t>train/p11484655/s01/view1_frontal.jpg</t>
  </si>
  <si>
    <t>train/p11484655/s01/view2_lateral.jpg</t>
  </si>
  <si>
    <t>train/p11484887/s01/view1_frontal.jpg</t>
  </si>
  <si>
    <t>train/p11484887/s01/view2_lateral.jpg</t>
  </si>
  <si>
    <t>train/p11486363/s01/view1_frontal.jpg</t>
  </si>
  <si>
    <t>train/p11486363/s01/view2_lateral.jpg</t>
  </si>
  <si>
    <t>train/p11486363/s01/view3_lateral.jpg</t>
  </si>
  <si>
    <t>train/p11486363/s02/view1_frontal.jpg</t>
  </si>
  <si>
    <t>train/p11486363/s02/view2_frontal.jpg</t>
  </si>
  <si>
    <t>train/p11486363/s03/view1_other.jpg</t>
  </si>
  <si>
    <t>train/p11486363/s04/view1_frontal.jpg</t>
  </si>
  <si>
    <t>train/p11486363/s04/view2_lateral.jpg</t>
  </si>
  <si>
    <t>train/p11486363/s05/view1_frontal.jpg</t>
  </si>
  <si>
    <t>train/p11486363/s05/view2_lateral.jpg</t>
  </si>
  <si>
    <t>train/p11486363/s06/view1_frontal.jpg</t>
  </si>
  <si>
    <t>train/p11486363/s07/view1_frontal.jpg</t>
  </si>
  <si>
    <t>train/p11486363/s07/view2_frontal.jpg</t>
  </si>
  <si>
    <t>train/p11486363/s07/view3_lateral.jpg</t>
  </si>
  <si>
    <t>train/p11486363/s08/view1_frontal.jpg</t>
  </si>
  <si>
    <t>train/p11486363/s09/view1_frontal.jpg</t>
  </si>
  <si>
    <t>train/p11486363/s09/view2_frontal.jpg</t>
  </si>
  <si>
    <t>train/p11486363/s09/view3_lateral.jpg</t>
  </si>
  <si>
    <t>train/p11489146/s01/view1_frontal.jpg</t>
  </si>
  <si>
    <t>train/p11489146/s01/view2_lateral.jpg</t>
  </si>
  <si>
    <t>train/p11489146/s02/view1_frontal.jpg</t>
  </si>
  <si>
    <t>train/p11489146/s02/view2_lateral.jpg</t>
  </si>
  <si>
    <t>train/p11489146/s03/view1_frontal.jpg</t>
  </si>
  <si>
    <t>train/p11489146/s03/view2_lateral.jpg</t>
  </si>
  <si>
    <t>train/p11489146/s04/view1_frontal.jpg</t>
  </si>
  <si>
    <t>train/p11489146/s04/view2_lateral.jpg</t>
  </si>
  <si>
    <t>train/p11489146/s05/view1_frontal.jpg</t>
  </si>
  <si>
    <t>train/p11489146/s06/view1_frontal.jpg</t>
  </si>
  <si>
    <t>train/p11489146/s06/view2_lateral.jpg</t>
  </si>
  <si>
    <t>train/p11489146/s07/view1_frontal.jpg</t>
  </si>
  <si>
    <t>train/p11489146/s07/view2_lateral.jpg</t>
  </si>
  <si>
    <t>train/p11489146/s08/view1_frontal.jpg</t>
  </si>
  <si>
    <t>train/p11489146/s08/view2_lateral.jpg</t>
  </si>
  <si>
    <t>train/p11489146/s09/view1_frontal.jpg</t>
  </si>
  <si>
    <t>train/p11489146/s10/view1_frontal.jpg</t>
  </si>
  <si>
    <t>train/p11489146/s10/view2_frontal.jpg</t>
  </si>
  <si>
    <t>train/p11489146/s10/view3_lateral.jpg</t>
  </si>
  <si>
    <t>train/p11489146/s11/view1_frontal.jpg</t>
  </si>
  <si>
    <t>train/p11489146/s11/view2_lateral.jpg</t>
  </si>
  <si>
    <t>train/p11489146/s12/view1_frontal.jpg</t>
  </si>
  <si>
    <t>train/p11489146/s13/view1_frontal.jpg</t>
  </si>
  <si>
    <t>train/p11489146/s14/view1_frontal.jpg</t>
  </si>
  <si>
    <t>train/p11489146/s14/view2_lateral.jpg</t>
  </si>
  <si>
    <t>train/p11489146/s15/view1_frontal.jpg</t>
  </si>
  <si>
    <t>train/p11489146/s16/view1_frontal.jpg</t>
  </si>
  <si>
    <t>train/p11489146/s16/view2_lateral.jpg</t>
  </si>
  <si>
    <t>train/p11490177/s01/view1_frontal.jpg</t>
  </si>
  <si>
    <t>train/p11490177/s01/view2_lateral.jpg</t>
  </si>
  <si>
    <t>train/p11492163/s01/view1_frontal.jpg</t>
  </si>
  <si>
    <t>train/p11492163/s02/view1_frontal.jpg</t>
  </si>
  <si>
    <t>train/p11492163/s03/view1_frontal.jpg</t>
  </si>
  <si>
    <t>train/p11492725/s01/view1_frontal.jpg</t>
  </si>
  <si>
    <t>train/p11492725/s01/view2_lateral.jpg</t>
  </si>
  <si>
    <t>train/p11495044/s01/view1_frontal.jpg</t>
  </si>
  <si>
    <t>train/p11495044/s02/view1_frontal.jpg</t>
  </si>
  <si>
    <t>train/p11495044/s02/view2_lateral.jpg</t>
  </si>
  <si>
    <t>train/p11495044/s03/view1_frontal.jpg</t>
  </si>
  <si>
    <t>train/p11495044/s03/view2_lateral.jpg</t>
  </si>
  <si>
    <t>train/p11495044/s04/view1_frontal.jpg</t>
  </si>
  <si>
    <t>train/p11495044/s05/view1_frontal.jpg</t>
  </si>
  <si>
    <t>train/p11497498/s01/view1_frontal.jpg</t>
  </si>
  <si>
    <t>train/p11497498/s01/view2_lateral.jpg</t>
  </si>
  <si>
    <t>train/p11501481/s01/view1_frontal.jpg</t>
  </si>
  <si>
    <t>train/p11501481/s01/view2_lateral.jpg</t>
  </si>
  <si>
    <t>train/p11502360/s01/view1_frontal.jpg</t>
  </si>
  <si>
    <t>train/p11504778/s01/view1_frontal.jpg</t>
  </si>
  <si>
    <t>train/p11504778/s01/view2_lateral.jpg</t>
  </si>
  <si>
    <t>train/p11505655/s01/view1_frontal.jpg</t>
  </si>
  <si>
    <t>train/p11505655/s01/view2_lateral.jpg</t>
  </si>
  <si>
    <t>train/p11505655/s02/view1_frontal.jpg</t>
  </si>
  <si>
    <t>train/p11505655/s03/view1_frontal.jpg</t>
  </si>
  <si>
    <t>train/p11505655/s04/view1_frontal.jpg</t>
  </si>
  <si>
    <t>train/p11505655/s04/view2_lateral.jpg</t>
  </si>
  <si>
    <t>train/p11505655/s05/view1_frontal.jpg</t>
  </si>
  <si>
    <t>train/p11505655/s05/view2_frontal.jpg</t>
  </si>
  <si>
    <t>train/p11505655/s05/view3_lateral.jpg</t>
  </si>
  <si>
    <t>train/p11505655/s06/view1_frontal.jpg</t>
  </si>
  <si>
    <t>train/p11508190/s01/view1_frontal.jpg</t>
  </si>
  <si>
    <t>train/p11508190/s01/view2_lateral.jpg</t>
  </si>
  <si>
    <t>train/p11508810/s01/view1_frontal.jpg</t>
  </si>
  <si>
    <t>train/p11508897/s01/view1_frontal.jpg</t>
  </si>
  <si>
    <t>train/p11508897/s02/view1_frontal.jpg</t>
  </si>
  <si>
    <t>train/p11508897/s03/view1_frontal.jpg</t>
  </si>
  <si>
    <t>train/p11508897/s03/view2_lateral.jpg</t>
  </si>
  <si>
    <t>train/p11508897/s03/view3_lateral.jpg</t>
  </si>
  <si>
    <t>train/p11512225/s01/view1_frontal.jpg</t>
  </si>
  <si>
    <t>train/p11512225/s02/view1_frontal.jpg</t>
  </si>
  <si>
    <t>train/p11512225/s03/view1_frontal.jpg</t>
  </si>
  <si>
    <t>train/p11512225/s04/view1_frontal.jpg</t>
  </si>
  <si>
    <t>train/p11512225/s05/view1_frontal.jpg</t>
  </si>
  <si>
    <t>train/p11512225/s06/view1_frontal.jpg</t>
  </si>
  <si>
    <t>train/p11514055/s01/view1_frontal.jpg</t>
  </si>
  <si>
    <t>train/p11514853/s01/view1_frontal.jpg</t>
  </si>
  <si>
    <t>train/p11514853/s02/view1_frontal.jpg</t>
  </si>
  <si>
    <t>train/p11514853/s02/view2_lateral.jpg</t>
  </si>
  <si>
    <t>train/p11516231/s01/view1_frontal.jpg</t>
  </si>
  <si>
    <t>train/p11516231/s01/view2_lateral.jpg</t>
  </si>
  <si>
    <t>train/p11517525/s01/view1_frontal.jpg</t>
  </si>
  <si>
    <t>train/p11517525/s01/view2_lateral.jpg</t>
  </si>
  <si>
    <t>train/p11517525/s02/view1_frontal.jpg</t>
  </si>
  <si>
    <t>train/p11518408/s01/view1_frontal.jpg</t>
  </si>
  <si>
    <t>train/p11518408/s01/view2_lateral.jpg</t>
  </si>
  <si>
    <t>train/p11518408/s02/view1_frontal.jpg</t>
  </si>
  <si>
    <t>train/p11518408/s03/view1_frontal.jpg</t>
  </si>
  <si>
    <t>train/p11518408/s03/view2_lateral.jpg</t>
  </si>
  <si>
    <t>train/p11518408/s04/view1_frontal.jpg</t>
  </si>
  <si>
    <t>train/p11518408/s04/view2_lateral.jpg</t>
  </si>
  <si>
    <t>train/p11518408/s05/view1_frontal.jpg</t>
  </si>
  <si>
    <t>train/p11518408/s05/view2_lateral.jpg</t>
  </si>
  <si>
    <t>train/p11518408/s05/view3_lateral.jpg</t>
  </si>
  <si>
    <t>train/p11518408/s06/view1_frontal.jpg</t>
  </si>
  <si>
    <t>train/p11518408/s06/view2_lateral.jpg</t>
  </si>
  <si>
    <t>train/p11518408/s07/view1_frontal.jpg</t>
  </si>
  <si>
    <t>train/p11518408/s07/view2_lateral.jpg</t>
  </si>
  <si>
    <t>train/p11520733/s01/view1_frontal.jpg</t>
  </si>
  <si>
    <t>train/p11521738/s01/view1_frontal.jpg</t>
  </si>
  <si>
    <t>train/p11521738/s01/view2_lateral.jpg</t>
  </si>
  <si>
    <t>train/p11524266/s01/view1_frontal.jpg</t>
  </si>
  <si>
    <t>train/p11524266/s01/view2_lateral.jpg</t>
  </si>
  <si>
    <t>train/p11524266/s01/view3_lateral.jpg</t>
  </si>
  <si>
    <t>train/p11528941/s01/view1_frontal.jpg</t>
  </si>
  <si>
    <t>train/p11528941/s01/view2_frontal.jpg</t>
  </si>
  <si>
    <t>train/p11528941/s01/view3_lateral.jpg</t>
  </si>
  <si>
    <t>train/p11528941/s01/view4_lateral.jpg</t>
  </si>
  <si>
    <t>train/p11530308/s01/view1_frontal.jpg</t>
  </si>
  <si>
    <t>train/p11530308/s01/view2_lateral.jpg</t>
  </si>
  <si>
    <t>train/p11530308/s01/view3_lateral.jpg</t>
  </si>
  <si>
    <t>train/p11530308/s02/view1_frontal.jpg</t>
  </si>
  <si>
    <t>train/p11530308/s03/view1_frontal.jpg</t>
  </si>
  <si>
    <t>train/p11530308/s04/view1_frontal.jpg</t>
  </si>
  <si>
    <t>train/p11530308/s04/view2_lateral.jpg</t>
  </si>
  <si>
    <t>train/p11530308/s05/view1_frontal.jpg</t>
  </si>
  <si>
    <t>train/p11530308/s06/view1_frontal.jpg</t>
  </si>
  <si>
    <t>train/p11530308/s06/view2_lateral.jpg</t>
  </si>
  <si>
    <t>train/p11534498/s01/view1_frontal.jpg</t>
  </si>
  <si>
    <t>train/p11534498/s01/view2_lateral.jpg</t>
  </si>
  <si>
    <t>train/p11535886/s01/view1_frontal.jpg</t>
  </si>
  <si>
    <t>train/p11535886/s01/view2_frontal.jpg</t>
  </si>
  <si>
    <t>train/p11535886/s02/view1_frontal.jpg</t>
  </si>
  <si>
    <t>train/p11535886/s02/view2_lateral.jpg</t>
  </si>
  <si>
    <t>train/p11535886/s03/view1_frontal.jpg</t>
  </si>
  <si>
    <t>train/p11535886/s04/view1_frontal.jpg</t>
  </si>
  <si>
    <t>train/p11535886/s05/view1_frontal.jpg</t>
  </si>
  <si>
    <t>train/p11535886/s06/view1_frontal.jpg</t>
  </si>
  <si>
    <t>train/p11535886/s07/view1_frontal.jpg</t>
  </si>
  <si>
    <t>train/p11535886/s08/view1_frontal.jpg</t>
  </si>
  <si>
    <t>train/p11535886/s09/view1_frontal.jpg</t>
  </si>
  <si>
    <t>train/p11535886/s09/view2_lateral.jpg</t>
  </si>
  <si>
    <t>train/p11535886/s10/view1_frontal.jpg</t>
  </si>
  <si>
    <t>train/p11535886/s11/view1_frontal.jpg</t>
  </si>
  <si>
    <t>train/p11535886/s12/view1_frontal.jpg</t>
  </si>
  <si>
    <t>train/p11535886/s12/view2_frontal.jpg</t>
  </si>
  <si>
    <t>train/p11536174/s01/view1_frontal.jpg</t>
  </si>
  <si>
    <t>train/p11536174/s02/view1_frontal.jpg</t>
  </si>
  <si>
    <t>train/p11536174/s03/view1_frontal.jpg</t>
  </si>
  <si>
    <t>train/p11536174/s03/view2_lateral.jpg</t>
  </si>
  <si>
    <t>train/p11536174/s04/view1_frontal.jpg</t>
  </si>
  <si>
    <t>train/p11536174/s05/view1_frontal.jpg</t>
  </si>
  <si>
    <t>train/p11536174/s06/view1_frontal.jpg</t>
  </si>
  <si>
    <t>train/p11536727/s01/view1_frontal.jpg</t>
  </si>
  <si>
    <t>train/p11536727/s01/view2_lateral.jpg</t>
  </si>
  <si>
    <t>train/p11536727/s02/view1_frontal.jpg</t>
  </si>
  <si>
    <t>train/p11536727/s03/view1_frontal.jpg</t>
  </si>
  <si>
    <t>train/p11536727/s04/view1_frontal.jpg</t>
  </si>
  <si>
    <t>train/p11538083/s01/view1_frontal.jpg</t>
  </si>
  <si>
    <t>train/p11538083/s01/view2_lateral.jpg</t>
  </si>
  <si>
    <t>train/p11538083/s02/view1_frontal.jpg</t>
  </si>
  <si>
    <t>train/p11538083/s02/view2_lateral.jpg</t>
  </si>
  <si>
    <t>train/p11538083/s03/view1_frontal.jpg</t>
  </si>
  <si>
    <t>train/p11538083/s03/view2_lateral.jpg</t>
  </si>
  <si>
    <t>train/p11538083/s04/view1_frontal.jpg</t>
  </si>
  <si>
    <t>train/p11538083/s04/view2_lateral.jpg</t>
  </si>
  <si>
    <t>train/p11538083/s05/view1_frontal.jpg</t>
  </si>
  <si>
    <t>train/p11538083/s05/view2_lateral.jpg</t>
  </si>
  <si>
    <t>train/p11538083/s06/view1_frontal.jpg</t>
  </si>
  <si>
    <t>train/p11538083/s06/view2_lateral.jpg</t>
  </si>
  <si>
    <t>train/p11538096/s01/view1_frontal.jpg</t>
  </si>
  <si>
    <t>train/p11538096/s01/view2_lateral.jpg</t>
  </si>
  <si>
    <t>train/p11538096/s01/view3_lateral.jpg</t>
  </si>
  <si>
    <t>train/p11538096/s02/view1_frontal.jpg</t>
  </si>
  <si>
    <t>train/p11538096/s03/view1_frontal.jpg</t>
  </si>
  <si>
    <t>train/p11538096/s04/view1_frontal.jpg</t>
  </si>
  <si>
    <t>train/p11538096/s04/view2_frontal.jpg</t>
  </si>
  <si>
    <t>train/p11538096/s04/view3_lateral.jpg</t>
  </si>
  <si>
    <t>train/p11538096/s04/view4_lateral.jpg</t>
  </si>
  <si>
    <t>train/p11539133/s01/view1_frontal.jpg</t>
  </si>
  <si>
    <t>train/p11539133/s01/view2_lateral.jpg</t>
  </si>
  <si>
    <t>train/p11539133/s02/view1_frontal.jpg</t>
  </si>
  <si>
    <t>train/p11539133/s02/view2_lateral.jpg</t>
  </si>
  <si>
    <t>train/p11539133/s03/view1_frontal.jpg</t>
  </si>
  <si>
    <t>train/p11539133/s03/view2_lateral.jpg</t>
  </si>
  <si>
    <t>train/p11539133/s04/view1_frontal.jpg</t>
  </si>
  <si>
    <t>train/p11539133/s04/view2_lateral.jpg</t>
  </si>
  <si>
    <t>train/p11539133/s05/view1_frontal.jpg</t>
  </si>
  <si>
    <t>train/p11539133/s05/view2_lateral.jpg</t>
  </si>
  <si>
    <t>train/p11539133/s06/view1_frontal.jpg</t>
  </si>
  <si>
    <t>train/p11539133/s06/view2_lateral.jpg</t>
  </si>
  <si>
    <t>train/p11545465/s01/view1_frontal.jpg</t>
  </si>
  <si>
    <t>train/p11545465/s01/view2_lateral.jpg</t>
  </si>
  <si>
    <t>train/p11545986/s01/view1_frontal.jpg</t>
  </si>
  <si>
    <t>train/p11545986/s01/view2_lateral.jpg</t>
  </si>
  <si>
    <t>train/p11547326/s01/view1_frontal.jpg</t>
  </si>
  <si>
    <t>train/p11547326/s01/view2_lateral.jpg</t>
  </si>
  <si>
    <t>train/p11548257/s01/view1_frontal.jpg</t>
  </si>
  <si>
    <t>train/p11548257/s01/view2_frontal.jpg</t>
  </si>
  <si>
    <t>train/p11548257/s02/view1_frontal.jpg</t>
  </si>
  <si>
    <t>train/p11548326/s01/view1_frontal.jpg</t>
  </si>
  <si>
    <t>train/p11548326/s01/view2_lateral.jpg</t>
  </si>
  <si>
    <t>train/p11548749/s01/view1_frontal.jpg</t>
  </si>
  <si>
    <t>train/p11548749/s01/view2_lateral.jpg</t>
  </si>
  <si>
    <t>train/p11549552/s01/view1_frontal.jpg</t>
  </si>
  <si>
    <t>train/p11549552/s01/view2_lateral.jpg</t>
  </si>
  <si>
    <t>train/p11550263/s01/view1_frontal.jpg</t>
  </si>
  <si>
    <t>train/p11550263/s01/view2_lateral.jpg</t>
  </si>
  <si>
    <t>train/p11550263/s02/view1_frontal.jpg</t>
  </si>
  <si>
    <t>train/p11550263/s02/view2_lateral.jpg</t>
  </si>
  <si>
    <t>train/p11551014/s01/view1_frontal.jpg</t>
  </si>
  <si>
    <t>train/p11551014/s01/view2_lateral.jpg</t>
  </si>
  <si>
    <t>train/p11551014/s01/view3_lateral.jpg</t>
  </si>
  <si>
    <t>train/p11551014/s02/view1_frontal.jpg</t>
  </si>
  <si>
    <t>train/p11551014/s02/view2_frontal.jpg</t>
  </si>
  <si>
    <t>train/p11551014/s03/view1_frontal.jpg</t>
  </si>
  <si>
    <t>train/p11551014/s03/view2_lateral.jpg</t>
  </si>
  <si>
    <t>train/p11551014/s04/view1_frontal.jpg</t>
  </si>
  <si>
    <t>train/p11551014/s04/view2_lateral.jpg</t>
  </si>
  <si>
    <t>train/p11551014/s04/view3_lateral.jpg</t>
  </si>
  <si>
    <t>train/p11551014/s05/view1_frontal.jpg</t>
  </si>
  <si>
    <t>train/p11551014/s05/view2_frontal.jpg</t>
  </si>
  <si>
    <t>train/p11553956/s01/view1_frontal.jpg</t>
  </si>
  <si>
    <t>train/p11553956/s02/view1_frontal.jpg</t>
  </si>
  <si>
    <t>train/p11553956/s03/view1_frontal.jpg</t>
  </si>
  <si>
    <t>train/p11553956/s04/view1_frontal.jpg</t>
  </si>
  <si>
    <t>train/p11553956/s05/view1_frontal.jpg</t>
  </si>
  <si>
    <t>train/p11553956/s06/view1_frontal.jpg</t>
  </si>
  <si>
    <t>train/p11553956/s06/view2_lateral.jpg</t>
  </si>
  <si>
    <t>train/p11553956/s07/view1_frontal.jpg</t>
  </si>
  <si>
    <t>train/p11553956/s08/view1_frontal.jpg</t>
  </si>
  <si>
    <t>train/p11553956/s09/view1_frontal.jpg</t>
  </si>
  <si>
    <t>train/p11553956/s09/view2_lateral.jpg</t>
  </si>
  <si>
    <t>train/p11553956/s10/view1_frontal.jpg</t>
  </si>
  <si>
    <t>train/p11553956/s11/view1_frontal.jpg</t>
  </si>
  <si>
    <t>train/p11553956/s12/view1_frontal.jpg</t>
  </si>
  <si>
    <t>train/p11553956/s13/view1_frontal.jpg</t>
  </si>
  <si>
    <t>train/p11553956/s13/view2_lateral.jpg</t>
  </si>
  <si>
    <t>train/p11553956/s14/view1_frontal.jpg</t>
  </si>
  <si>
    <t>train/p11553956/s15/view1_frontal.jpg</t>
  </si>
  <si>
    <t>train/p11553956/s16/view1_frontal.jpg</t>
  </si>
  <si>
    <t>train/p11553956/s16/view2_lateral.jpg</t>
  </si>
  <si>
    <t>train/p11553956/s17/view1_frontal.jpg</t>
  </si>
  <si>
    <t>train/p11553956/s17/view2_lateral.jpg</t>
  </si>
  <si>
    <t>train/p11553956/s18/view1_frontal.jpg</t>
  </si>
  <si>
    <t>train/p11553956/s19/view1_frontal.jpg</t>
  </si>
  <si>
    <t>train/p11553956/s20/view1_frontal.jpg</t>
  </si>
  <si>
    <t>train/p11553956/s20/view2_lateral.jpg</t>
  </si>
  <si>
    <t>train/p11553956/s21/view1_frontal.jpg</t>
  </si>
  <si>
    <t>train/p11553956/s21/view2_frontal.jpg</t>
  </si>
  <si>
    <t>train/p11553956/s22/view1_frontal.jpg</t>
  </si>
  <si>
    <t>train/p11553956/s22/view2_frontal.jpg</t>
  </si>
  <si>
    <t>train/p11558244/s01/view1_frontal.jpg</t>
  </si>
  <si>
    <t>train/p11558244/s02/view1_frontal.jpg</t>
  </si>
  <si>
    <t>train/p11558244/s02/view2_lateral.jpg</t>
  </si>
  <si>
    <t>train/p11559526/s01/view1_frontal.jpg</t>
  </si>
  <si>
    <t>train/p11559526/s01/view2_lateral.jpg</t>
  </si>
  <si>
    <t>train/p11560123/s01/view1_frontal.jpg</t>
  </si>
  <si>
    <t>train/p11560123/s01/view2_lateral.jpg</t>
  </si>
  <si>
    <t>train/p11560123/s02/view1_frontal.jpg</t>
  </si>
  <si>
    <t>train/p11560123/s02/view2_lateral.jpg</t>
  </si>
  <si>
    <t>train/p11561170/s01/view1_frontal.jpg</t>
  </si>
  <si>
    <t>train/p11561170/s02/view1_frontal.jpg</t>
  </si>
  <si>
    <t>train/p11561170/s02/view2_lateral.jpg</t>
  </si>
  <si>
    <t>train/p11561630/s01/view1_frontal.jpg</t>
  </si>
  <si>
    <t>train/p11561630/s01/view2_lateral.jpg</t>
  </si>
  <si>
    <t>train/p11563883/s01/view1_frontal.jpg</t>
  </si>
  <si>
    <t>train/p11563883/s01/view2_lateral.jpg</t>
  </si>
  <si>
    <t>train/p11564836/s01/view1_frontal.jpg</t>
  </si>
  <si>
    <t>train/p11564836/s01/view2_lateral.jpg</t>
  </si>
  <si>
    <t>train/p11564836/s02/view1_frontal.jpg</t>
  </si>
  <si>
    <t>train/p11566151/s01/view1_frontal.jpg</t>
  </si>
  <si>
    <t>train/p11566151/s01/view2_lateral.jpg</t>
  </si>
  <si>
    <t>train/p11566151/s02/view1_frontal.jpg</t>
  </si>
  <si>
    <t>train/p11566151/s02/view2_lateral.jpg</t>
  </si>
  <si>
    <t>train/p11566151/s03/view1_frontal.jpg</t>
  </si>
  <si>
    <t>train/p11566151/s03/view2_lateral.jpg</t>
  </si>
  <si>
    <t>train/p11566151/s04/view1_frontal.jpg</t>
  </si>
  <si>
    <t>train/p11566151/s04/view2_lateral.jpg</t>
  </si>
  <si>
    <t>train/p11566151/s05/view1_frontal.jpg</t>
  </si>
  <si>
    <t>train/p11566151/s05/view2_lateral.jpg</t>
  </si>
  <si>
    <t>train/p11566493/s01/view1_frontal.jpg</t>
  </si>
  <si>
    <t>train/p11566493/s01/view2_lateral.jpg</t>
  </si>
  <si>
    <t>train/p11566493/s02/view1_frontal.jpg</t>
  </si>
  <si>
    <t>train/p11566493/s02/view2_lateral.jpg</t>
  </si>
  <si>
    <t>train/p11567708/s01/view1_frontal.jpg</t>
  </si>
  <si>
    <t>train/p11567708/s01/view2_lateral.jpg</t>
  </si>
  <si>
    <t>train/p11567818/s01/view1_frontal.jpg</t>
  </si>
  <si>
    <t>train/p11567818/s01/view2_lateral.jpg</t>
  </si>
  <si>
    <t>train/p11567818/s02/view1_frontal.jpg</t>
  </si>
  <si>
    <t>train/p11567818/s02/view2_lateral.jpg</t>
  </si>
  <si>
    <t>train/p11567818/s03/view1_frontal.jpg</t>
  </si>
  <si>
    <t>train/p11567818/s03/view2_lateral.jpg</t>
  </si>
  <si>
    <t>train/p11567818/s04/view1_frontal.jpg</t>
  </si>
  <si>
    <t>train/p11567818/s05/view1_frontal.jpg</t>
  </si>
  <si>
    <t>train/p11567818/s05/view2_lateral.jpg</t>
  </si>
  <si>
    <t>train/p11567818/s06/view1_frontal.jpg</t>
  </si>
  <si>
    <t>train/p11567818/s06/view2_lateral.jpg</t>
  </si>
  <si>
    <t>train/p11567818/s07/view1_frontal.jpg</t>
  </si>
  <si>
    <t>train/p11567818/s07/view2_lateral.jpg</t>
  </si>
  <si>
    <t>train/p11567818/s08/view1_frontal.jpg</t>
  </si>
  <si>
    <t>train/p11570365/s01/view1_frontal.jpg</t>
  </si>
  <si>
    <t>train/p11570365/s01/view2_lateral.jpg</t>
  </si>
  <si>
    <t>train/p11570626/s01/view1_frontal.jpg</t>
  </si>
  <si>
    <t>train/p11570626/s02/view1_frontal.jpg</t>
  </si>
  <si>
    <t>train/p11570626/s03/view1_frontal.jpg</t>
  </si>
  <si>
    <t>train/p11570626/s03/view2_lateral.jpg</t>
  </si>
  <si>
    <t>train/p11570626/s04/view1_frontal.jpg</t>
  </si>
  <si>
    <t>train/p11570626/s04/view2_lateral.jpg</t>
  </si>
  <si>
    <t>train/p11571301/s01/view1_frontal.jpg</t>
  </si>
  <si>
    <t>train/p11571301/s01/view2_lateral.jpg</t>
  </si>
  <si>
    <t>train/p11576109/s01/view1_frontal.jpg</t>
  </si>
  <si>
    <t>train/p11576109/s02/view1_frontal.jpg</t>
  </si>
  <si>
    <t>train/p11576109/s02/view2_lateral.jpg</t>
  </si>
  <si>
    <t>train/p11576109/s03/view1_frontal.jpg</t>
  </si>
  <si>
    <t>train/p11576109/s04/view1_frontal.jpg</t>
  </si>
  <si>
    <t>train/p11576109/s05/view1_frontal.jpg</t>
  </si>
  <si>
    <t>train/p11576109/s06/view1_frontal.jpg</t>
  </si>
  <si>
    <t>train/p11576109/s07/view1_frontal.jpg</t>
  </si>
  <si>
    <t>train/p11576109/s08/view1_frontal.jpg</t>
  </si>
  <si>
    <t>train/p11576109/s09/view1_frontal.jpg</t>
  </si>
  <si>
    <t>train/p11576109/s10/view1_frontal.jpg</t>
  </si>
  <si>
    <t>train/p11576109/s11/view1_frontal.jpg</t>
  </si>
  <si>
    <t>train/p11576109/s12/view1_frontal.jpg</t>
  </si>
  <si>
    <t>train/p11576109/s12/view2_lateral.jpg</t>
  </si>
  <si>
    <t>train/p11576109/s13/view1_frontal.jpg</t>
  </si>
  <si>
    <t>train/p11576109/s14/view1_frontal.jpg</t>
  </si>
  <si>
    <t>train/p11576109/s14/view2_frontal.jpg</t>
  </si>
  <si>
    <t>train/p11576109/s15/view1_frontal.jpg</t>
  </si>
  <si>
    <t>train/p11576109/s15/view2_frontal.jpg</t>
  </si>
  <si>
    <t>train/p11576138/s01/view1_frontal.jpg</t>
  </si>
  <si>
    <t>train/p11576138/s01/view2_lateral.jpg</t>
  </si>
  <si>
    <t>train/p11576327/s01/view1_frontal.jpg</t>
  </si>
  <si>
    <t>train/p11576327/s01/view2_lateral.jpg</t>
  </si>
  <si>
    <t>train/p11580193/s01/view1_frontal.jpg</t>
  </si>
  <si>
    <t>train/p11580193/s02/view1_frontal.jpg</t>
  </si>
  <si>
    <t>train/p11580193/s02/view2_lateral.jpg</t>
  </si>
  <si>
    <t>train/p11580193/s02/view3_lateral.jpg</t>
  </si>
  <si>
    <t>train/p11580750/s01/view1_frontal.jpg</t>
  </si>
  <si>
    <t>train/p11580750/s02/view1_frontal.jpg</t>
  </si>
  <si>
    <t>train/p11580750/s03/view1_frontal.jpg</t>
  </si>
  <si>
    <t>train/p11580750/s03/view2_lateral.jpg</t>
  </si>
  <si>
    <t>train/p11580750/s04/view1_frontal.jpg</t>
  </si>
  <si>
    <t>train/p11580750/s05/view1_frontal.jpg</t>
  </si>
  <si>
    <t>train/p11580750/s06/view1_frontal.jpg</t>
  </si>
  <si>
    <t>train/p11580750/s07/view1_frontal.jpg</t>
  </si>
  <si>
    <t>train/p11580750/s07/view2_frontal.jpg</t>
  </si>
  <si>
    <t>train/p11580750/s07/view3_lateral.jpg</t>
  </si>
  <si>
    <t>train/p11580750/s08/view1_frontal.jpg</t>
  </si>
  <si>
    <t>train/p11580750/s08/view2_lateral.jpg</t>
  </si>
  <si>
    <t>train/p11581121/s01/view1_frontal.jpg</t>
  </si>
  <si>
    <t>train/p11581121/s01/view2_lateral.jpg</t>
  </si>
  <si>
    <t>train/p11581121/s02/view1_frontal.jpg</t>
  </si>
  <si>
    <t>train/p11581121/s02/view2_lateral.jpg</t>
  </si>
  <si>
    <t>train/p11581121/s03/view1_frontal.jpg</t>
  </si>
  <si>
    <t>train/p11581121/s03/view2_frontal.jpg</t>
  </si>
  <si>
    <t>train/p11581121/s03/view3_lateral.jpg</t>
  </si>
  <si>
    <t>train/p11581121/s04/view1_frontal.jpg</t>
  </si>
  <si>
    <t>train/p11581121/s04/view2_lateral.jpg</t>
  </si>
  <si>
    <t>train/p11581456/s01/view1_frontal.jpg</t>
  </si>
  <si>
    <t>train/p11581456/s02/view1_frontal.jpg</t>
  </si>
  <si>
    <t>train/p11581456/s02/view2_frontal.jpg</t>
  </si>
  <si>
    <t>train/p11581456/s02/view3_lateral.jpg</t>
  </si>
  <si>
    <t>train/p11581456/s03/view1_frontal.jpg</t>
  </si>
  <si>
    <t>train/p11581456/s04/view1_frontal.jpg</t>
  </si>
  <si>
    <t>train/p11581456/s05/view1_frontal.jpg</t>
  </si>
  <si>
    <t>train/p11581456/s06/view1_frontal.jpg</t>
  </si>
  <si>
    <t>train/p11581456/s07/view1_frontal.jpg</t>
  </si>
  <si>
    <t>train/p11581456/s08/view1_frontal.jpg</t>
  </si>
  <si>
    <t>train/p11581456/s08/view2_lateral.jpg</t>
  </si>
  <si>
    <t>train/p11581456/s09/view1_frontal.jpg</t>
  </si>
  <si>
    <t>train/p11581456/s10/view1_frontal.jpg</t>
  </si>
  <si>
    <t>train/p11581456/s10/view2_lateral.jpg</t>
  </si>
  <si>
    <t>train/p11581456/s11/view1_frontal.jpg</t>
  </si>
  <si>
    <t>train/p11581456/s11/view2_frontal.jpg</t>
  </si>
  <si>
    <t>train/p11582008/s01/view1_frontal.jpg</t>
  </si>
  <si>
    <t>train/p11583321/s01/view1_frontal.jpg</t>
  </si>
  <si>
    <t>train/p11583321/s02/view1_frontal.jpg</t>
  </si>
  <si>
    <t>train/p11583321/s02/view2_frontal.jpg</t>
  </si>
  <si>
    <t>train/p11583321/s02/view3_lateral.jpg</t>
  </si>
  <si>
    <t>train/p11583321/s03/view1_frontal.jpg</t>
  </si>
  <si>
    <t>train/p11583321/s03/view2_lateral.jpg</t>
  </si>
  <si>
    <t>train/p11584927/s01/view1_frontal.jpg</t>
  </si>
  <si>
    <t>train/p11584927/s01/view2_lateral.jpg</t>
  </si>
  <si>
    <t>train/p11584927/s02/view1_frontal.jpg</t>
  </si>
  <si>
    <t>train/p11584927/s02/view2_lateral.jpg</t>
  </si>
  <si>
    <t>train/p11585364/s01/view1_frontal.jpg</t>
  </si>
  <si>
    <t>train/p11585364/s01/view2_lateral.jpg</t>
  </si>
  <si>
    <t>train/p11585485/s01/view1_frontal.jpg</t>
  </si>
  <si>
    <t>train/p11585485/s01/view2_lateral.jpg</t>
  </si>
  <si>
    <t>train/p11585485/s02/view1_frontal.jpg</t>
  </si>
  <si>
    <t>train/p11585485/s02/view2_frontal.jpg</t>
  </si>
  <si>
    <t>train/p11585485/s02/view3_lateral.jpg</t>
  </si>
  <si>
    <t>train/p11585485/s03/view1_frontal.jpg</t>
  </si>
  <si>
    <t>train/p11585485/s03/view2_lateral.jpg</t>
  </si>
  <si>
    <t>train/p11585485/s04/view1_frontal.jpg</t>
  </si>
  <si>
    <t>train/p11585485/s04/view2_frontal.jpg</t>
  </si>
  <si>
    <t>train/p11585485/s04/view3_lateral.jpg</t>
  </si>
  <si>
    <t>train/p11585485/s05/view1_frontal.jpg</t>
  </si>
  <si>
    <t>train/p11585485/s05/view2_frontal.jpg</t>
  </si>
  <si>
    <t>train/p11585485/s06/view1_frontal.jpg</t>
  </si>
  <si>
    <t>train/p11585485/s06/view2_frontal.jpg</t>
  </si>
  <si>
    <t>train/p11585485/s06/view3_lateral.jpg</t>
  </si>
  <si>
    <t>train/p11585485/s07/view1_frontal.jpg</t>
  </si>
  <si>
    <t>train/p11585485/s07/view2_frontal.jpg</t>
  </si>
  <si>
    <t>train/p11585485/s07/view3_lateral.jpg</t>
  </si>
  <si>
    <t>train/p11585485/s08/view1_frontal.jpg</t>
  </si>
  <si>
    <t>train/p11585485/s08/view2_lateral.jpg</t>
  </si>
  <si>
    <t>train/p11585485/s09/view1_frontal.jpg</t>
  </si>
  <si>
    <t>train/p11585485/s10/view1_frontal.jpg</t>
  </si>
  <si>
    <t>train/p11585485/s11/view1_frontal.jpg</t>
  </si>
  <si>
    <t>train/p11585485/s11/view2_lateral.jpg</t>
  </si>
  <si>
    <t>train/p11585485/s12/view1_frontal.jpg</t>
  </si>
  <si>
    <t>train/p11585485/s13/view1_frontal.jpg</t>
  </si>
  <si>
    <t>train/p11585485/s13/view2_frontal.jpg</t>
  </si>
  <si>
    <t>train/p11585485/s13/view3_lateral.jpg</t>
  </si>
  <si>
    <t>train/p11585485/s14/view1_frontal.jpg</t>
  </si>
  <si>
    <t>train/p11585485/s14/view2_frontal.jpg</t>
  </si>
  <si>
    <t>train/p11585485/s15/view1_frontal.jpg</t>
  </si>
  <si>
    <t>train/p11585485/s16/view1_frontal.jpg</t>
  </si>
  <si>
    <t>train/p11585485/s16/view2_frontal.jpg</t>
  </si>
  <si>
    <t>train/p11585485/s16/view3_frontal.jpg</t>
  </si>
  <si>
    <t>train/p11585485/s16/view4_lateral.jpg</t>
  </si>
  <si>
    <t>train/p11585485/s17/view1_frontal.jpg</t>
  </si>
  <si>
    <t>train/p11585485/s17/view2_frontal.jpg</t>
  </si>
  <si>
    <t>train/p11585485/s17/view3_lateral.jpg</t>
  </si>
  <si>
    <t>train/p11585485/s18/view1_frontal.jpg</t>
  </si>
  <si>
    <t>train/p11585485/s18/view2_frontal.jpg</t>
  </si>
  <si>
    <t>train/p11585485/s18/view3_lateral.jpg</t>
  </si>
  <si>
    <t>train/p11585485/s19/view1_frontal.jpg</t>
  </si>
  <si>
    <t>train/p11585485/s19/view2_lateral.jpg</t>
  </si>
  <si>
    <t>train/p11585485/s20/view1_frontal.jpg</t>
  </si>
  <si>
    <t>train/p11585485/s20/view2_frontal.jpg</t>
  </si>
  <si>
    <t>train/p11585485/s20/view3_lateral.jpg</t>
  </si>
  <si>
    <t>train/p11585485/s20/view4_lateral.jpg</t>
  </si>
  <si>
    <t>train/p11585485/s21/view1_frontal.jpg</t>
  </si>
  <si>
    <t>train/p11585485/s22/view1_frontal.jpg</t>
  </si>
  <si>
    <t>train/p11585485/s22/view2_lateral.jpg</t>
  </si>
  <si>
    <t>train/p11586159/s01/view1_frontal.jpg</t>
  </si>
  <si>
    <t>train/p11586159/s02/view1_frontal.jpg</t>
  </si>
  <si>
    <t>train/p11589882/s01/view1_frontal.jpg</t>
  </si>
  <si>
    <t>train/p11589882/s01/view2_frontal.jpg</t>
  </si>
  <si>
    <t>train/p11589882/s01/view3_lateral.jpg</t>
  </si>
  <si>
    <t>train/p11593310/s01/view1_frontal.jpg</t>
  </si>
  <si>
    <t>train/p11593310/s01/view2_lateral.jpg</t>
  </si>
  <si>
    <t>train/p11593310/s02/view1_frontal.jpg</t>
  </si>
  <si>
    <t>train/p11593310/s02/view2_lateral.jpg</t>
  </si>
  <si>
    <t>train/p11594989/s01/view1_frontal.jpg</t>
  </si>
  <si>
    <t>train/p11594989/s01/view2_frontal.jpg</t>
  </si>
  <si>
    <t>train/p11594989/s01/view3_lateral.jpg</t>
  </si>
  <si>
    <t>train/p11599704/s01/view1_frontal.jpg</t>
  </si>
  <si>
    <t>train/p11599704/s01/view2_frontal.jpg</t>
  </si>
  <si>
    <t>train/p11599704/s02/view1_frontal.jpg</t>
  </si>
  <si>
    <t>train/p11599704/s02/view2_lateral.jpg</t>
  </si>
  <si>
    <t>train/p11599704/s02/view3_lateral.jpg</t>
  </si>
  <si>
    <t>train/p11601822/s01/view1_frontal.jpg</t>
  </si>
  <si>
    <t>train/p11601822/s01/view2_frontal.jpg</t>
  </si>
  <si>
    <t>train/p11601822/s01/view3_lateral.jpg</t>
  </si>
  <si>
    <t>train/p11601822/s02/view1_frontal.jpg</t>
  </si>
  <si>
    <t>train/p11601822/s02/view2_lateral.jpg</t>
  </si>
  <si>
    <t>train/p11601822/s03/view1_frontal.jpg</t>
  </si>
  <si>
    <t>train/p11601822/s03/view2_frontal.jpg</t>
  </si>
  <si>
    <t>train/p11601822/s03/view3_lateral.jpg</t>
  </si>
  <si>
    <t>train/p11607042/s01/view1_frontal.jpg</t>
  </si>
  <si>
    <t>train/p11607042/s01/view2_lateral.jpg</t>
  </si>
  <si>
    <t>train/p11607042/s02/view1_frontal.jpg</t>
  </si>
  <si>
    <t>train/p11607042/s02/view2_lateral.jpg</t>
  </si>
  <si>
    <t>train/p11607042/s03/view1_frontal.jpg</t>
  </si>
  <si>
    <t>train/p11607042/s03/view2_lateral.jpg</t>
  </si>
  <si>
    <t>train/p11607042/s04/view1_frontal.jpg</t>
  </si>
  <si>
    <t>train/p11607042/s04/view2_lateral.jpg</t>
  </si>
  <si>
    <t>train/p11607042/s05/view1_frontal.jpg</t>
  </si>
  <si>
    <t>train/p11607042/s05/view2_lateral.jpg</t>
  </si>
  <si>
    <t>train/p11607042/s06/view1_frontal.jpg</t>
  </si>
  <si>
    <t>train/p11607042/s06/view2_lateral.jpg</t>
  </si>
  <si>
    <t>train/p11607042/s07/view1_frontal.jpg</t>
  </si>
  <si>
    <t>train/p11607042/s07/view2_lateral.jpg</t>
  </si>
  <si>
    <t>train/p11607042/s08/view1_frontal.jpg</t>
  </si>
  <si>
    <t>train/p11607042/s08/view2_lateral.jpg</t>
  </si>
  <si>
    <t>train/p11608108/s01/view1_frontal.jpg</t>
  </si>
  <si>
    <t>train/p11608108/s01/view2_lateral.jpg</t>
  </si>
  <si>
    <t>train/p11608995/s01/view1_frontal.jpg</t>
  </si>
  <si>
    <t>train/p11608995/s01/view2_lateral.jpg</t>
  </si>
  <si>
    <t>train/p11610140/s01/view1_frontal.jpg</t>
  </si>
  <si>
    <t>train/p11610140/s02/view1_frontal.jpg</t>
  </si>
  <si>
    <t>train/p11610140/s03/view1_frontal.jpg</t>
  </si>
  <si>
    <t>train/p11610140/s04/view1_frontal.jpg</t>
  </si>
  <si>
    <t>train/p11610140/s05/view1_frontal.jpg</t>
  </si>
  <si>
    <t>train/p11610140/s06/view1_frontal.jpg</t>
  </si>
  <si>
    <t>train/p11610140/s07/view1_frontal.jpg</t>
  </si>
  <si>
    <t>train/p11610140/s08/view1_frontal.jpg</t>
  </si>
  <si>
    <t>train/p11610140/s09/view1_frontal.jpg</t>
  </si>
  <si>
    <t>train/p11610140/s10/view1_frontal.jpg</t>
  </si>
  <si>
    <t>train/p11610140/s11/view1_frontal.jpg</t>
  </si>
  <si>
    <t>train/p11610140/s12/view1_frontal.jpg</t>
  </si>
  <si>
    <t>train/p11610326/s01/view1_frontal.jpg</t>
  </si>
  <si>
    <t>train/p11610326/s01/view2_lateral.jpg</t>
  </si>
  <si>
    <t>train/p11610326/s02/view1_frontal.jpg</t>
  </si>
  <si>
    <t>train/p11612404/s01/view1_frontal.jpg</t>
  </si>
  <si>
    <t>train/p11612404/s01/view2_lateral.jpg</t>
  </si>
  <si>
    <t>train/p11613361/s01/view1_frontal.jpg</t>
  </si>
  <si>
    <t>train/p11613361/s02/view1_frontal.jpg</t>
  </si>
  <si>
    <t>train/p11613361/s02/view2_lateral.jpg</t>
  </si>
  <si>
    <t>train/p11613361/s03/view1_frontal.jpg</t>
  </si>
  <si>
    <t>train/p11613361/s03/view2_frontal.jpg</t>
  </si>
  <si>
    <t>train/p11613361/s03/view3_frontal.jpg</t>
  </si>
  <si>
    <t>train/p11613361/s04/view1_frontal.jpg</t>
  </si>
  <si>
    <t>train/p11613361/s04/view2_frontal.jpg</t>
  </si>
  <si>
    <t>train/p11613361/s04/view3_lateral.jpg</t>
  </si>
  <si>
    <t>train/p11613361/s04/view4_lateral.jpg</t>
  </si>
  <si>
    <t>train/p11613361/s05/view1_frontal.jpg</t>
  </si>
  <si>
    <t>train/p11613361/s05/view2_lateral.jpg</t>
  </si>
  <si>
    <t>train/p11613361/s05/view3_lateral.jpg</t>
  </si>
  <si>
    <t>train/p11613444/s01/view1_frontal.jpg</t>
  </si>
  <si>
    <t>train/p11613444/s01/view2_lateral.jpg</t>
  </si>
  <si>
    <t>train/p11613444/s02/view1_frontal.jpg</t>
  </si>
  <si>
    <t>train/p11613444/s03/view1_frontal.jpg</t>
  </si>
  <si>
    <t>train/p11613444/s04/view1_frontal.jpg</t>
  </si>
  <si>
    <t>train/p11613444/s05/view1_frontal.jpg</t>
  </si>
  <si>
    <t>train/p11613444/s06/view1_frontal.jpg</t>
  </si>
  <si>
    <t>train/p11613444/s08/view1_frontal.jpg</t>
  </si>
  <si>
    <t>train/p11613444/s08/view2_lateral.jpg</t>
  </si>
  <si>
    <t>train/p11614157/s01/view1_frontal.jpg</t>
  </si>
  <si>
    <t>train/p11614277/s01/view1_frontal.jpg</t>
  </si>
  <si>
    <t>train/p11614277/s01/view2_frontal.jpg</t>
  </si>
  <si>
    <t>train/p11615169/s01/view1_frontal.jpg</t>
  </si>
  <si>
    <t>train/p11615169/s02/view1_frontal.jpg</t>
  </si>
  <si>
    <t>train/p11615169/s02/view2_lateral.jpg</t>
  </si>
  <si>
    <t>train/p11615169/s03/view1_frontal.jpg</t>
  </si>
  <si>
    <t>train/p11615169/s04/view1_frontal.jpg</t>
  </si>
  <si>
    <t>train/p11615169/s04/view2_lateral.jpg</t>
  </si>
  <si>
    <t>train/p11617505/s01/view1_frontal.jpg</t>
  </si>
  <si>
    <t>train/p11617505/s01/view2_lateral.jpg</t>
  </si>
  <si>
    <t>train/p11619706/s01/view1_frontal.jpg</t>
  </si>
  <si>
    <t>train/p11619706/s01/view2_lateral.jpg</t>
  </si>
  <si>
    <t>train/p11619755/s01/view1_frontal.jpg</t>
  </si>
  <si>
    <t>train/p11619755/s02/view1_frontal.jpg</t>
  </si>
  <si>
    <t>train/p11619755/s02/view2_frontal.jpg</t>
  </si>
  <si>
    <t>train/p11620060/s01/view1_frontal.jpg</t>
  </si>
  <si>
    <t>train/p11620060/s01/view2_lateral.jpg</t>
  </si>
  <si>
    <t>train/p11620222/s01/view1_frontal.jpg</t>
  </si>
  <si>
    <t>train/p11622111/s01/view1_frontal.jpg</t>
  </si>
  <si>
    <t>train/p11622111/s02/view1_frontal.jpg</t>
  </si>
  <si>
    <t>train/p11622111/s02/view2_lateral.jpg</t>
  </si>
  <si>
    <t>train/p11622111/s03/view1_frontal.jpg</t>
  </si>
  <si>
    <t>train/p11622749/s01/view1_frontal.jpg</t>
  </si>
  <si>
    <t>train/p11624190/s01/view1_frontal.jpg</t>
  </si>
  <si>
    <t>train/p11624190/s01/view2_lateral.jpg</t>
  </si>
  <si>
    <t>train/p11624190/s02/view1_frontal.jpg</t>
  </si>
  <si>
    <t>train/p11624190/s02/view2_lateral.jpg</t>
  </si>
  <si>
    <t>train/p11625095/s01/view1_frontal.jpg</t>
  </si>
  <si>
    <t>train/p11625095/s01/view2_lateral.jpg</t>
  </si>
  <si>
    <t>train/p11626700/s01/view1_frontal.jpg</t>
  </si>
  <si>
    <t>train/p11626700/s02/view1_frontal.jpg</t>
  </si>
  <si>
    <t>train/p11626700/s03/view1_frontal.jpg</t>
  </si>
  <si>
    <t>train/p11626700/s04/view1_frontal.jpg</t>
  </si>
  <si>
    <t>train/p11626700/s05/view1_frontal.jpg</t>
  </si>
  <si>
    <t>train/p11626700/s05/view2_lateral.jpg</t>
  </si>
  <si>
    <t>train/p11626700/s06/view1_frontal.jpg</t>
  </si>
  <si>
    <t>train/p11631947/s01/view1_frontal.jpg</t>
  </si>
  <si>
    <t>train/p11631947/s01/view2_lateral.jpg</t>
  </si>
  <si>
    <t>train/p11632359/s01/view1_frontal.jpg</t>
  </si>
  <si>
    <t>train/p11632359/s02/view1_frontal.jpg</t>
  </si>
  <si>
    <t>train/p11634097/s01/view1_frontal.jpg</t>
  </si>
  <si>
    <t>train/p11636169/s01/view1_frontal.jpg</t>
  </si>
  <si>
    <t>train/p11636169/s01/view2_frontal.jpg</t>
  </si>
  <si>
    <t>train/p11636169/s02/view1_frontal.jpg</t>
  </si>
  <si>
    <t>train/p11636169/s03/view1_frontal.jpg</t>
  </si>
  <si>
    <t>train/p11636169/s04/view1_frontal.jpg</t>
  </si>
  <si>
    <t>train/p11636169/s04/view2_frontal.jpg</t>
  </si>
  <si>
    <t>train/p11636169/s05/view1_frontal.jpg</t>
  </si>
  <si>
    <t>train/p11636169/s05/view2_frontal.jpg</t>
  </si>
  <si>
    <t>train/p11636169/s06/view1_frontal.jpg</t>
  </si>
  <si>
    <t>train/p11639652/s01/view1_frontal.jpg</t>
  </si>
  <si>
    <t>train/p11639652/s02/view1_frontal.jpg</t>
  </si>
  <si>
    <t>train/p11639652/s02/view2_lateral.jpg</t>
  </si>
  <si>
    <t>train/p11643360/s01/view1_frontal.jpg</t>
  </si>
  <si>
    <t>train/p11643360/s01/view2_lateral.jpg</t>
  </si>
  <si>
    <t>train/p11643987/s01/view1_frontal.jpg</t>
  </si>
  <si>
    <t>train/p11643987/s01/view2_lateral.jpg</t>
  </si>
  <si>
    <t>train/p11643987/s02/view1_frontal.jpg</t>
  </si>
  <si>
    <t>train/p11643987/s02/view2_lateral.jpg</t>
  </si>
  <si>
    <t>train/p11643987/s02/view3_lateral.jpg</t>
  </si>
  <si>
    <t>train/p11645824/s01/view1_frontal.jpg</t>
  </si>
  <si>
    <t>train/p11645824/s01/view2_lateral.jpg</t>
  </si>
  <si>
    <t>train/p11646000/s01/view1_frontal.jpg</t>
  </si>
  <si>
    <t>train/p11646000/s01/view2_lateral.jpg</t>
  </si>
  <si>
    <t>train/p11646525/s01/view1_frontal.jpg</t>
  </si>
  <si>
    <t>train/p11646525/s01/view2_lateral.jpg</t>
  </si>
  <si>
    <t>train/p11647491/s01/view1_frontal.jpg</t>
  </si>
  <si>
    <t>train/p11647491/s01/view2_frontal.jpg</t>
  </si>
  <si>
    <t>train/p11647491/s02/view1_frontal.jpg</t>
  </si>
  <si>
    <t>train/p11647491/s03/view1_frontal.jpg</t>
  </si>
  <si>
    <t>train/p11647491/s03/view2_lateral.jpg</t>
  </si>
  <si>
    <t>train/p11647491/s04/view1_frontal.jpg</t>
  </si>
  <si>
    <t>train/p11647491/s05/view1_frontal.jpg</t>
  </si>
  <si>
    <t>train/p11647491/s06/view1_frontal.jpg</t>
  </si>
  <si>
    <t>train/p11647491/s06/view2_frontal.jpg</t>
  </si>
  <si>
    <t>train/p11647666/s01/view1_frontal.jpg</t>
  </si>
  <si>
    <t>train/p11647666/s01/view2_lateral.jpg</t>
  </si>
  <si>
    <t>train/p11647826/s01/view1_frontal.jpg</t>
  </si>
  <si>
    <t>train/p11647826/s01/view2_lateral.jpg</t>
  </si>
  <si>
    <t>train/p11647908/s01/view1_frontal.jpg</t>
  </si>
  <si>
    <t>train/p11647908/s01/view2_lateral.jpg</t>
  </si>
  <si>
    <t>train/p11647908/s02/view1_frontal.jpg</t>
  </si>
  <si>
    <t>train/p11647908/s03/view1_frontal.jpg</t>
  </si>
  <si>
    <t>train/p11647908/s03/view2_lateral.jpg</t>
  </si>
  <si>
    <t>train/p11647908/s04/view1_frontal.jpg</t>
  </si>
  <si>
    <t>train/p11647908/s04/view2_lateral.jpg</t>
  </si>
  <si>
    <t>train/p11647908/s05/view1_frontal.jpg</t>
  </si>
  <si>
    <t>train/p11647908/s05/view2_lateral.jpg</t>
  </si>
  <si>
    <t>train/p11651915/s01/view1_frontal.jpg</t>
  </si>
  <si>
    <t>train/p11652443/s01/view1_frontal.jpg</t>
  </si>
  <si>
    <t>train/p11652443/s01/view2_lateral.jpg</t>
  </si>
  <si>
    <t>train/p11652443/s02/view1_frontal.jpg</t>
  </si>
  <si>
    <t>train/p11652443/s02/view2_lateral.jpg</t>
  </si>
  <si>
    <t>train/p11653589/s01/view1_frontal.jpg</t>
  </si>
  <si>
    <t>train/p11653589/s01/view2_lateral.jpg</t>
  </si>
  <si>
    <t>train/p11654223/s01/view1_frontal.jpg</t>
  </si>
  <si>
    <t>train/p11654223/s01/view2_lateral.jpg</t>
  </si>
  <si>
    <t>train/p11654223/s02/view1_frontal.jpg</t>
  </si>
  <si>
    <t>train/p11654223/s02/view2_lateral.jpg</t>
  </si>
  <si>
    <t>train/p11659116/s01/view1_frontal.jpg</t>
  </si>
  <si>
    <t>train/p11659116/s01/view2_lateral.jpg</t>
  </si>
  <si>
    <t>train/p11659116/s01/view3_lateral.jpg</t>
  </si>
  <si>
    <t>train/p11659116/s02/view1_frontal.jpg</t>
  </si>
  <si>
    <t>train/p11659116/s02/view2_lateral.jpg</t>
  </si>
  <si>
    <t>train/p11659116/s02/view3_lateral.jpg</t>
  </si>
  <si>
    <t>train/p11659116/s03/view1_frontal.jpg</t>
  </si>
  <si>
    <t>train/p11659116/s03/view2_frontal.jpg</t>
  </si>
  <si>
    <t>train/p11659116/s03/view3_frontal.jpg</t>
  </si>
  <si>
    <t>train/p11659116/s03/view4_lateral.jpg</t>
  </si>
  <si>
    <t>train/p11659116/s04/view1_frontal.jpg</t>
  </si>
  <si>
    <t>train/p11659116/s05/view1_frontal.jpg</t>
  </si>
  <si>
    <t>train/p11659116/s05/view2_frontal.jpg</t>
  </si>
  <si>
    <t>train/p11659116/s05/view3_lateral.jpg</t>
  </si>
  <si>
    <t>train/p11659116/s05/view4_lateral.jpg</t>
  </si>
  <si>
    <t>train/p11659116/s06/view1_frontal.jpg</t>
  </si>
  <si>
    <t>train/p11659116/s06/view2_lateral.jpg</t>
  </si>
  <si>
    <t>train/p11659116/s06/view3_lateral.jpg</t>
  </si>
  <si>
    <t>train/p11659116/s07/view1_frontal.jpg</t>
  </si>
  <si>
    <t>train/p11659116/s08/view1_frontal.jpg</t>
  </si>
  <si>
    <t>train/p11659116/s09/view1_frontal.jpg</t>
  </si>
  <si>
    <t>train/p11659116/s09/view2_lateral.jpg</t>
  </si>
  <si>
    <t>train/p11659116/s09/view3_lateral.jpg</t>
  </si>
  <si>
    <t>train/p11659116/s10/view1_frontal.jpg</t>
  </si>
  <si>
    <t>train/p11659116/s10/view2_frontal.jpg</t>
  </si>
  <si>
    <t>train/p11659116/s10/view3_frontal.jpg</t>
  </si>
  <si>
    <t>train/p11659116/s10/view4_lateral.jpg</t>
  </si>
  <si>
    <t>train/p11659116/s11/view1_frontal.jpg</t>
  </si>
  <si>
    <t>train/p11659116/s11/view2_frontal.jpg</t>
  </si>
  <si>
    <t>train/p11659116/s12/view1_frontal.jpg</t>
  </si>
  <si>
    <t>train/p11659116/s12/view2_frontal.jpg</t>
  </si>
  <si>
    <t>train/p11659116/s12/view3_lateral.jpg</t>
  </si>
  <si>
    <t>train/p11659116/s13/view1_frontal.jpg</t>
  </si>
  <si>
    <t>train/p11659116/s13/view2_lateral.jpg</t>
  </si>
  <si>
    <t>train/p11659116/s14/view1_frontal.jpg</t>
  </si>
  <si>
    <t>train/p11659116/s14/view2_frontal.jpg</t>
  </si>
  <si>
    <t>train/p11659116/s14/view3_lateral.jpg</t>
  </si>
  <si>
    <t>train/p11659116/s14/view4_lateral.jpg</t>
  </si>
  <si>
    <t>train/p11661520/s01/view1_frontal.jpg</t>
  </si>
  <si>
    <t>train/p11661520/s02/view1_frontal.jpg</t>
  </si>
  <si>
    <t>train/p11661520/s03/view1_frontal.jpg</t>
  </si>
  <si>
    <t>train/p11661520/s04/view1_frontal.jpg</t>
  </si>
  <si>
    <t>train/p11662490/s01/view1_frontal.jpg</t>
  </si>
  <si>
    <t>train/p11662490/s02/view1_frontal.jpg</t>
  </si>
  <si>
    <t>train/p11662490/s03/view1_frontal.jpg</t>
  </si>
  <si>
    <t>train/p11662490/s04/view1_frontal.jpg</t>
  </si>
  <si>
    <t>train/p11663663/s01/view1_frontal.jpg</t>
  </si>
  <si>
    <t>train/p11663663/s01/view2_lateral.jpg</t>
  </si>
  <si>
    <t>train/p11663663/s02/view1_frontal.jpg</t>
  </si>
  <si>
    <t>train/p11663663/s03/view1_frontal.jpg</t>
  </si>
  <si>
    <t>train/p11663663/s04/view1_frontal.jpg</t>
  </si>
  <si>
    <t>train/p11663663/s04/view2_frontal.jpg</t>
  </si>
  <si>
    <t>train/p11663663/s05/view1_frontal.jpg</t>
  </si>
  <si>
    <t>train/p11663663/s05/view2_lateral.jpg</t>
  </si>
  <si>
    <t>train/p11663663/s06/view1_frontal.jpg</t>
  </si>
  <si>
    <t>train/p11663663/s06/view2_frontal.jpg</t>
  </si>
  <si>
    <t>train/p11663663/s07/view1_frontal.jpg</t>
  </si>
  <si>
    <t>train/p11663663/s08/view1_frontal.jpg</t>
  </si>
  <si>
    <t>train/p11663663/s08/view2_lateral.jpg</t>
  </si>
  <si>
    <t>train/p11663663/s08/view3_lateral.jpg</t>
  </si>
  <si>
    <t>train/p11663663/s09/view1_frontal.jpg</t>
  </si>
  <si>
    <t>train/p11663663/s09/view2_lateral.jpg</t>
  </si>
  <si>
    <t>train/p11664200/s01/view1_frontal.jpg</t>
  </si>
  <si>
    <t>train/p11664200/s01/view2_lateral.jpg</t>
  </si>
  <si>
    <t>train/p11665789/s01/view1_frontal.jpg</t>
  </si>
  <si>
    <t>train/p11665789/s01/view2_lateral.jpg</t>
  </si>
  <si>
    <t>train/p11665789/s02/view1_frontal.jpg</t>
  </si>
  <si>
    <t>train/p11665789/s02/view2_lateral.jpg</t>
  </si>
  <si>
    <t>train/p11666278/s01/view1_frontal.jpg</t>
  </si>
  <si>
    <t>train/p11666278/s01/view2_lateral.jpg</t>
  </si>
  <si>
    <t>train/p11669319/s01/view1_frontal.jpg</t>
  </si>
  <si>
    <t>train/p11669319/s01/view2_lateral.jpg</t>
  </si>
  <si>
    <t>train/p11670014/s01/view1_frontal.jpg</t>
  </si>
  <si>
    <t>train/p11670014/s01/view2_lateral.jpg</t>
  </si>
  <si>
    <t>train/p11670439/s01/view1_frontal.jpg</t>
  </si>
  <si>
    <t>train/p11671656/s01/view1_frontal.jpg</t>
  </si>
  <si>
    <t>train/p11671656/s02/view1_frontal.jpg</t>
  </si>
  <si>
    <t>train/p11671770/s01/view1_frontal.jpg</t>
  </si>
  <si>
    <t>train/p11671770/s01/view2_lateral.jpg</t>
  </si>
  <si>
    <t>train/p11674366/s01/view1_frontal.jpg</t>
  </si>
  <si>
    <t>train/p11674366/s02/view1_frontal.jpg</t>
  </si>
  <si>
    <t>train/p11674366/s03/view1_frontal.jpg</t>
  </si>
  <si>
    <t>train/p11674366/s04/view1_frontal.jpg</t>
  </si>
  <si>
    <t>train/p11674366/s05/view1_frontal.jpg</t>
  </si>
  <si>
    <t>train/p11674366/s06/view1_frontal.jpg</t>
  </si>
  <si>
    <t>train/p11674366/s07/view1_frontal.jpg</t>
  </si>
  <si>
    <t>train/p11674366/s07/view2_frontal.jpg</t>
  </si>
  <si>
    <t>train/p11674366/s08/view1_frontal.jpg</t>
  </si>
  <si>
    <t>train/p11674366/s09/view1_frontal.jpg</t>
  </si>
  <si>
    <t>train/p11675220/s01/view1_frontal.jpg</t>
  </si>
  <si>
    <t>train/p11675575/s01/view1_frontal.jpg</t>
  </si>
  <si>
    <t>train/p11675575/s01/view2_lateral.jpg</t>
  </si>
  <si>
    <t>train/p11676845/s01/view1_frontal.jpg</t>
  </si>
  <si>
    <t>train/p11677801/s01/view1_frontal.jpg</t>
  </si>
  <si>
    <t>train/p11677801/s01/view2_lateral.jpg</t>
  </si>
  <si>
    <t>train/p11677801/s02/view1_frontal.jpg</t>
  </si>
  <si>
    <t>train/p11677801/s02/view2_lateral.jpg</t>
  </si>
  <si>
    <t>train/p11677801/s03/view1_frontal.jpg</t>
  </si>
  <si>
    <t>train/p11677801/s04/view1_frontal.jpg</t>
  </si>
  <si>
    <t>train/p11677801/s04/view2_lateral.jpg</t>
  </si>
  <si>
    <t>train/p11678661/s01/view1_frontal.jpg</t>
  </si>
  <si>
    <t>train/p11678661/s02/view1_frontal.jpg</t>
  </si>
  <si>
    <t>train/p11678661/s03/view1_frontal.jpg</t>
  </si>
  <si>
    <t>train/p11678661/s03/view2_lateral.jpg</t>
  </si>
  <si>
    <t>train/p11681549/s01/view1_frontal.jpg</t>
  </si>
  <si>
    <t>train/p11681549/s01/view2_lateral.jpg</t>
  </si>
  <si>
    <t>train/p11682313/s01/view1_frontal.jpg</t>
  </si>
  <si>
    <t>train/p11684236/s01/view1_frontal.jpg</t>
  </si>
  <si>
    <t>train/p11684236/s02/view1_frontal.jpg</t>
  </si>
  <si>
    <t>train/p11684236/s02/view2_frontal.jpg</t>
  </si>
  <si>
    <t>train/p11684236/s03/view1_frontal.jpg</t>
  </si>
  <si>
    <t>train/p11684236/s03/view2_lateral.jpg</t>
  </si>
  <si>
    <t>train/p11684236/s04/view1_frontal.jpg</t>
  </si>
  <si>
    <t>train/p11684236/s04/view2_lateral.jpg</t>
  </si>
  <si>
    <t>train/p11687219/s01/view1_frontal.jpg</t>
  </si>
  <si>
    <t>train/p11687219/s02/view1_frontal.jpg</t>
  </si>
  <si>
    <t>train/p11687219/s03/view1_frontal.jpg</t>
  </si>
  <si>
    <t>train/p11687219/s04/view1_frontal.jpg</t>
  </si>
  <si>
    <t>train/p11687219/s04/view2_frontal.jpg</t>
  </si>
  <si>
    <t>train/p11687219/s05/view1_frontal.jpg</t>
  </si>
  <si>
    <t>train/p11687219/s06/view1_frontal.jpg</t>
  </si>
  <si>
    <t>train/p11687219/s07/view1_frontal.jpg</t>
  </si>
  <si>
    <t>train/p11687219/s08/view1_frontal.jpg</t>
  </si>
  <si>
    <t>train/p11687219/s09/view1_frontal.jpg</t>
  </si>
  <si>
    <t>train/p11687219/s10/view1_frontal.jpg</t>
  </si>
  <si>
    <t>train/p11687219/s11/view1_frontal.jpg</t>
  </si>
  <si>
    <t>train/p11687219/s12/view1_frontal.jpg</t>
  </si>
  <si>
    <t>train/p11687219/s12/view2_frontal.jpg</t>
  </si>
  <si>
    <t>train/p11687219/s13/view1_frontal.jpg</t>
  </si>
  <si>
    <t>train/p11688793/s01/view1_frontal.jpg</t>
  </si>
  <si>
    <t>train/p11688793/s01/view2_lateral.jpg</t>
  </si>
  <si>
    <t>train/p11695505/s01/view1_frontal.jpg</t>
  </si>
  <si>
    <t>train/p11695505/s01/view2_lateral.jpg</t>
  </si>
  <si>
    <t>train/p11696418/s01/view1_frontal.jpg</t>
  </si>
  <si>
    <t>train/p11696418/s01/view2_lateral.jpg</t>
  </si>
  <si>
    <t>train/p11696807/s01/view1_frontal.jpg</t>
  </si>
  <si>
    <t>train/p11696807/s01/view2_lateral.jpg</t>
  </si>
  <si>
    <t>train/p11696807/s01/view3_lateral.jpg</t>
  </si>
  <si>
    <t>train/p11696807/s02/view1_frontal.jpg</t>
  </si>
  <si>
    <t>train/p11696807/s03/view1_frontal.jpg</t>
  </si>
  <si>
    <t>train/p11696807/s03/view2_lateral.jpg</t>
  </si>
  <si>
    <t>train/p11697485/s01/view1_frontal.jpg</t>
  </si>
  <si>
    <t>train/p11697485/s01/view2_lateral.jpg</t>
  </si>
  <si>
    <t>train/p11698230/s01/view1_frontal.jpg</t>
  </si>
  <si>
    <t>train/p11698230/s01/view2_lateral.jpg</t>
  </si>
  <si>
    <t>train/p11700520/s01/view1_frontal.jpg</t>
  </si>
  <si>
    <t>train/p11700520/s01/view2_lateral.jpg</t>
  </si>
  <si>
    <t>train/p11700520/s02/view1_frontal.jpg</t>
  </si>
  <si>
    <t>train/p11700520/s02/view2_lateral.jpg</t>
  </si>
  <si>
    <t>train/p11700520/s03/view1_frontal.jpg</t>
  </si>
  <si>
    <t>train/p11700520/s03/view2_lateral.jpg</t>
  </si>
  <si>
    <t>train/p11700520/s04/view1_frontal.jpg</t>
  </si>
  <si>
    <t>train/p11700520/s04/view2_lateral.jpg</t>
  </si>
  <si>
    <t>train/p11700520/s05/view1_frontal.jpg</t>
  </si>
  <si>
    <t>train/p11700520/s05/view2_lateral.jpg</t>
  </si>
  <si>
    <t>train/p11703156/s01/view1_frontal.jpg</t>
  </si>
  <si>
    <t>train/p11703156/s01/view2_lateral.jpg</t>
  </si>
  <si>
    <t>train/p11703156/s02/view1_frontal.jpg</t>
  </si>
  <si>
    <t>train/p11703156/s02/view2_lateral.jpg</t>
  </si>
  <si>
    <t>train/p11704093/s01/view1_frontal.jpg</t>
  </si>
  <si>
    <t>train/p11704093/s01/view2_lateral.jpg</t>
  </si>
  <si>
    <t>train/p11704093/s02/view1_frontal.jpg</t>
  </si>
  <si>
    <t>train/p11704093/s02/view2_lateral.jpg</t>
  </si>
  <si>
    <t>train/p11704130/s01/view1_frontal.jpg</t>
  </si>
  <si>
    <t>train/p11704130/s01/view2_frontal.jpg</t>
  </si>
  <si>
    <t>train/p11704130/s02/view1_frontal.jpg</t>
  </si>
  <si>
    <t>train/p11704565/s01/view1_frontal.jpg</t>
  </si>
  <si>
    <t>train/p11704565/s01/view2_frontal.jpg</t>
  </si>
  <si>
    <t>train/p11705550/s01/view1_frontal.jpg</t>
  </si>
  <si>
    <t>train/p11705550/s01/view2_lateral.jpg</t>
  </si>
  <si>
    <t>train/p11706655/s01/view1_frontal.jpg</t>
  </si>
  <si>
    <t>train/p11707143/s01/view1_frontal.jpg</t>
  </si>
  <si>
    <t>train/p11707143/s01/view2_frontal.jpg</t>
  </si>
  <si>
    <t>train/p11707635/s01/view1_frontal.jpg</t>
  </si>
  <si>
    <t>train/p11707635/s01/view2_lateral.jpg</t>
  </si>
  <si>
    <t>train/p11707635/s02/view1_frontal.jpg</t>
  </si>
  <si>
    <t>train/p11707635/s02/view2_frontal.jpg</t>
  </si>
  <si>
    <t>train/p11707635/s02/view3_lateral.jpg</t>
  </si>
  <si>
    <t>train/p11707635/s03/view1_frontal.jpg</t>
  </si>
  <si>
    <t>train/p11707635/s03/view2_lateral.jpg</t>
  </si>
  <si>
    <t>train/p11707635/s04/view1_frontal.jpg</t>
  </si>
  <si>
    <t>train/p11707635/s04/view2_lateral.jpg</t>
  </si>
  <si>
    <t>train/p11708854/s01/view1_frontal.jpg</t>
  </si>
  <si>
    <t>train/p11708854/s01/view2_lateral.jpg</t>
  </si>
  <si>
    <t>train/p11708854/s02/view1_frontal.jpg</t>
  </si>
  <si>
    <t>train/p11708854/s02/view2_lateral.jpg</t>
  </si>
  <si>
    <t>train/p11708854/s03/view1_frontal.jpg</t>
  </si>
  <si>
    <t>train/p11708854/s03/view2_lateral.jpg</t>
  </si>
  <si>
    <t>train/p11708854/s04/view1_frontal.jpg</t>
  </si>
  <si>
    <t>train/p11708854/s05/view1_frontal.jpg</t>
  </si>
  <si>
    <t>train/p11708854/s05/view2_lateral.jpg</t>
  </si>
  <si>
    <t>train/p11708854/s06/view1_frontal.jpg</t>
  </si>
  <si>
    <t>train/p11708854/s06/view2_lateral.jpg</t>
  </si>
  <si>
    <t>train/p11708854/s07/view1_frontal.jpg</t>
  </si>
  <si>
    <t>train/p11708854/s07/view2_lateral.jpg</t>
  </si>
  <si>
    <t>train/p11708854/s08/view1_frontal.jpg</t>
  </si>
  <si>
    <t>train/p11708854/s09/view1_frontal.jpg</t>
  </si>
  <si>
    <t>train/p11708854/s09/view2_lateral.jpg</t>
  </si>
  <si>
    <t>train/p11708854/s10/view1_frontal.jpg</t>
  </si>
  <si>
    <t>train/p11708854/s10/view2_lateral.jpg</t>
  </si>
  <si>
    <t>train/p11708854/s11/view1_frontal.jpg</t>
  </si>
  <si>
    <t>train/p11708854/s11/view2_lateral.jpg</t>
  </si>
  <si>
    <t>train/p11714491/s01/view1_frontal.jpg</t>
  </si>
  <si>
    <t>train/p11714491/s02/view1_frontal.jpg</t>
  </si>
  <si>
    <t>train/p11714491/s02/view2_lateral.jpg</t>
  </si>
  <si>
    <t>train/p11714491/s03/view1_frontal.jpg</t>
  </si>
  <si>
    <t>train/p11714491/s03/view2_lateral.jpg</t>
  </si>
  <si>
    <t>train/p11714491/s04/view1_frontal.jpg</t>
  </si>
  <si>
    <t>train/p11714491/s04/view2_lateral.jpg</t>
  </si>
  <si>
    <t>train/p11714491/s05/view1_frontal.jpg</t>
  </si>
  <si>
    <t>train/p11714491/s06/view1_frontal.jpg</t>
  </si>
  <si>
    <t>train/p11714491/s06/view2_frontal.jpg</t>
  </si>
  <si>
    <t>train/p11714491/s07/view1_lateral.jpg</t>
  </si>
  <si>
    <t>train/p11714491/s07/view2_lateral.jpg</t>
  </si>
  <si>
    <t>train/p11714491/s08/view1_frontal.jpg</t>
  </si>
  <si>
    <t>train/p11714491/s08/view2_lateral.jpg</t>
  </si>
  <si>
    <t>train/p11714491/s09/view1_frontal.jpg</t>
  </si>
  <si>
    <t>train/p11714491/s10/view1_frontal.jpg</t>
  </si>
  <si>
    <t>train/p11714491/s11/view1_frontal.jpg</t>
  </si>
  <si>
    <t>train/p11714491/s12/view1_frontal.jpg</t>
  </si>
  <si>
    <t>train/p11714491/s12/view2_lateral.jpg</t>
  </si>
  <si>
    <t>train/p11714491/s13/view1_frontal.jpg</t>
  </si>
  <si>
    <t>train/p11714491/s13/view2_lateral.jpg</t>
  </si>
  <si>
    <t>train/p11714491/s14/view1_frontal.jpg</t>
  </si>
  <si>
    <t>train/p11714491/s15/view1_frontal.jpg</t>
  </si>
  <si>
    <t>train/p11714491/s16/view1_frontal.jpg</t>
  </si>
  <si>
    <t>train/p11714491/s16/view2_lateral.jpg</t>
  </si>
  <si>
    <t>train/p11714491/s17/view1_frontal.jpg</t>
  </si>
  <si>
    <t>train/p11714491/s17/view2_frontal.jpg</t>
  </si>
  <si>
    <t>train/p11714491/s18/view1_frontal.jpg</t>
  </si>
  <si>
    <t>train/p11717152/s01/view1_frontal.jpg</t>
  </si>
  <si>
    <t>train/p11717152/s01/view2_lateral.jpg</t>
  </si>
  <si>
    <t>train/p11717152/s01/view3_lateral.jpg</t>
  </si>
  <si>
    <t>train/p11719852/s01/view1_frontal.jpg</t>
  </si>
  <si>
    <t>train/p11719852/s02/view1_frontal.jpg</t>
  </si>
  <si>
    <t>train/p11719852/s02/view2_lateral.jpg</t>
  </si>
  <si>
    <t>train/p11722132/s01/view1_frontal.jpg</t>
  </si>
  <si>
    <t>train/p11722132/s01/view2_lateral.jpg</t>
  </si>
  <si>
    <t>train/p11722313/s01/view1_frontal.jpg</t>
  </si>
  <si>
    <t>train/p11722313/s02/view1_frontal.jpg</t>
  </si>
  <si>
    <t>train/p11722313/s02/view2_frontal.jpg</t>
  </si>
  <si>
    <t>train/p11722313/s03/view1_frontal.jpg</t>
  </si>
  <si>
    <t>train/p11722313/s04/view1_frontal.jpg</t>
  </si>
  <si>
    <t>train/p11722313/s04/view2_lateral.jpg</t>
  </si>
  <si>
    <t>train/p11722313/s05/view1_frontal.jpg</t>
  </si>
  <si>
    <t>train/p11722313/s05/view2_lateral.jpg</t>
  </si>
  <si>
    <t>train/p11722313/s06/view1_frontal.jpg</t>
  </si>
  <si>
    <t>train/p11722313/s07/view1_frontal.jpg</t>
  </si>
  <si>
    <t>train/p11722313/s07/view2_lateral.jpg</t>
  </si>
  <si>
    <t>train/p11722313/s08/view1_frontal.jpg</t>
  </si>
  <si>
    <t>train/p11722313/s09/view1_frontal.jpg</t>
  </si>
  <si>
    <t>train/p11722313/s10/view1_frontal.jpg</t>
  </si>
  <si>
    <t>train/p11722313/s10/view2_lateral.jpg</t>
  </si>
  <si>
    <t>train/p11722313/s11/view1_frontal.jpg</t>
  </si>
  <si>
    <t>train/p11722313/s12/view1_frontal.jpg</t>
  </si>
  <si>
    <t>train/p11722313/s12/view2_lateral.jpg</t>
  </si>
  <si>
    <t>train/p11722313/s13/view1_frontal.jpg</t>
  </si>
  <si>
    <t>train/p11722313/s14/view1_frontal.jpg</t>
  </si>
  <si>
    <t>train/p11722313/s15/view1_frontal.jpg</t>
  </si>
  <si>
    <t>train/p11722313/s16/view1_frontal.jpg</t>
  </si>
  <si>
    <t>train/p11722313/s16/view2_lateral.jpg</t>
  </si>
  <si>
    <t>train/p11722313/s17/view1_frontal.jpg</t>
  </si>
  <si>
    <t>train/p11722313/s17/view2_frontal.jpg</t>
  </si>
  <si>
    <t>train/p11723168/s01/view1_frontal.jpg</t>
  </si>
  <si>
    <t>train/p11723168/s01/view2_frontal.jpg</t>
  </si>
  <si>
    <t>train/p11723168/s01/view3_lateral.jpg</t>
  </si>
  <si>
    <t>train/p11723168/s02/view1_frontal.jpg</t>
  </si>
  <si>
    <t>train/p11723168/s02/view2_lateral.jpg</t>
  </si>
  <si>
    <t>train/p11723168/s03/view1_frontal.jpg</t>
  </si>
  <si>
    <t>train/p11723168/s03/view2_lateral.jpg</t>
  </si>
  <si>
    <t>train/p11723168/s04/view1_frontal.jpg</t>
  </si>
  <si>
    <t>train/p11725013/s01/view1_frontal.jpg</t>
  </si>
  <si>
    <t>train/p11727102/s01/view1_frontal.jpg</t>
  </si>
  <si>
    <t>train/p11727102/s01/view2_lateral.jpg</t>
  </si>
  <si>
    <t>train/p11734091/s01/view1_frontal.jpg</t>
  </si>
  <si>
    <t>train/p11734470/s01/view1_frontal.jpg</t>
  </si>
  <si>
    <t>train/p11734470/s01/view2_lateral.jpg</t>
  </si>
  <si>
    <t>train/p11735209/s01/view1_frontal.jpg</t>
  </si>
  <si>
    <t>train/p11735209/s01/view2_lateral.jpg</t>
  </si>
  <si>
    <t>train/p11735463/s01/view1_frontal.jpg</t>
  </si>
  <si>
    <t>train/p11735463/s01/view2_lateral.jpg</t>
  </si>
  <si>
    <t>train/p11735463/s02/view1_frontal.jpg</t>
  </si>
  <si>
    <t>train/p11735463/s02/view2_lateral.jpg</t>
  </si>
  <si>
    <t>train/p11735463/s03/view1_frontal.jpg</t>
  </si>
  <si>
    <t>train/p11735463/s04/view1_frontal.jpg</t>
  </si>
  <si>
    <t>train/p11735463/s04/view2_lateral.jpg</t>
  </si>
  <si>
    <t>train/p11735463/s05/view1_frontal.jpg</t>
  </si>
  <si>
    <t>train/p11735463/s05/view2_lateral.jpg</t>
  </si>
  <si>
    <t>train/p11735463/s06/view1_frontal.jpg</t>
  </si>
  <si>
    <t>train/p11735463/s06/view2_lateral.jpg</t>
  </si>
  <si>
    <t>train/p11737016/s01/view1_frontal.jpg</t>
  </si>
  <si>
    <t>train/p11737016/s01/view2_frontal.jpg</t>
  </si>
  <si>
    <t>train/p11737016/s01/view3_lateral.jpg</t>
  </si>
  <si>
    <t>train/p11741555/s01/view1_frontal.jpg</t>
  </si>
  <si>
    <t>train/p11741742/s01/view1_frontal.jpg</t>
  </si>
  <si>
    <t>train/p11741742/s01/view2_lateral.jpg</t>
  </si>
  <si>
    <t>train/p11741742/s01/view3_lateral.jpg</t>
  </si>
  <si>
    <t>train/p11742241/s01/view1_frontal.jpg</t>
  </si>
  <si>
    <t>train/p11742241/s01/view2_lateral.jpg</t>
  </si>
  <si>
    <t>train/p11742241/s02/view1_frontal.jpg</t>
  </si>
  <si>
    <t>train/p11742241/s03/view1_frontal.jpg</t>
  </si>
  <si>
    <t>train/p11742241/s03/view2_lateral.jpg</t>
  </si>
  <si>
    <t>train/p11742241/s04/view1_frontal.jpg</t>
  </si>
  <si>
    <t>train/p11742241/s04/view2_lateral.jpg</t>
  </si>
  <si>
    <t>train/p11742241/s04/view3_lateral.jpg</t>
  </si>
  <si>
    <t>train/p11742241/s05/view1_frontal.jpg</t>
  </si>
  <si>
    <t>train/p11742241/s05/view2_frontal.jpg</t>
  </si>
  <si>
    <t>train/p11742241/s06/view1_frontal.jpg</t>
  </si>
  <si>
    <t>train/p11743403/s01/view1_frontal.jpg</t>
  </si>
  <si>
    <t>train/p11743403/s01/view2_lateral.jpg</t>
  </si>
  <si>
    <t>train/p11743403/s02/view1_frontal.jpg</t>
  </si>
  <si>
    <t>train/p11743403/s02/view2_lateral.jpg</t>
  </si>
  <si>
    <t>train/p11746934/s01/view1_frontal.jpg</t>
  </si>
  <si>
    <t>train/p11746934/s01/view2_lateral.jpg</t>
  </si>
  <si>
    <t>train/p11746934/s01/view3_lateral.jpg</t>
  </si>
  <si>
    <t>train/p11751321/s01/view1_frontal.jpg</t>
  </si>
  <si>
    <t>train/p11751321/s01/view2_frontal.jpg</t>
  </si>
  <si>
    <t>train/p11751321/s01/view3_lateral.jpg</t>
  </si>
  <si>
    <t>train/p11759245/s01/view1_frontal.jpg</t>
  </si>
  <si>
    <t>train/p11759245/s02/view1_frontal.jpg</t>
  </si>
  <si>
    <t>train/p11759245/s03/view1_frontal.jpg</t>
  </si>
  <si>
    <t>train/p11759245/s03/view2_frontal.jpg</t>
  </si>
  <si>
    <t>train/p11759245/s04/view1_frontal.jpg</t>
  </si>
  <si>
    <t>train/p11759245/s05/view1_frontal.jpg</t>
  </si>
  <si>
    <t>train/p11759245/s05/view2_frontal.jpg</t>
  </si>
  <si>
    <t>train/p11759245/s06/view1_frontal.jpg</t>
  </si>
  <si>
    <t>train/p11759245/s07/view1_frontal.jpg</t>
  </si>
  <si>
    <t>train/p11759245/s07/view2_frontal.jpg</t>
  </si>
  <si>
    <t>train/p11759245/s08/view1_frontal.jpg</t>
  </si>
  <si>
    <t>train/p11759245/s09/view1_frontal.jpg</t>
  </si>
  <si>
    <t>train/p11759245/s10/view1_frontal.jpg</t>
  </si>
  <si>
    <t>train/p11760205/s01/view1_frontal.jpg</t>
  </si>
  <si>
    <t>train/p11760205/s01/view2_lateral.jpg</t>
  </si>
  <si>
    <t>train/p11760205/s02/view1_frontal.jpg</t>
  </si>
  <si>
    <t>train/p11760205/s02/view2_lateral.jpg</t>
  </si>
  <si>
    <t>train/p11760205/s03/view1_frontal.jpg</t>
  </si>
  <si>
    <t>train/p11760205/s03/view2_lateral.jpg</t>
  </si>
  <si>
    <t>train/p11760205/s03/view3_lateral.jpg</t>
  </si>
  <si>
    <t>train/p11760205/s04/view1_frontal.jpg</t>
  </si>
  <si>
    <t>train/p11760205/s04/view2_lateral.jpg</t>
  </si>
  <si>
    <t>train/p11760205/s05/view1_frontal.jpg</t>
  </si>
  <si>
    <t>train/p11760205/s06/view1_frontal.jpg</t>
  </si>
  <si>
    <t>train/p11760205/s06/view2_lateral.jpg</t>
  </si>
  <si>
    <t>train/p11760205/s07/view1_frontal.jpg</t>
  </si>
  <si>
    <t>train/p11760205/s08/view1_frontal.jpg</t>
  </si>
  <si>
    <t>train/p11762722/s01/view1_frontal.jpg</t>
  </si>
  <si>
    <t>train/p11762722/s01/view2_frontal.jpg</t>
  </si>
  <si>
    <t>train/p11762722/s01/view3_lateral.jpg</t>
  </si>
  <si>
    <t>train/p11768319/s01/view1_frontal.jpg</t>
  </si>
  <si>
    <t>train/p11768319/s01/view2_lateral.jpg</t>
  </si>
  <si>
    <t>train/p11770965/s01/view1_frontal.jpg</t>
  </si>
  <si>
    <t>train/p11770965/s02/view1_frontal.jpg</t>
  </si>
  <si>
    <t>train/p11770965/s03/view1_frontal.jpg</t>
  </si>
  <si>
    <t>train/p11770965/s04/view1_frontal.jpg</t>
  </si>
  <si>
    <t>train/p11770965/s05/view1_frontal.jpg</t>
  </si>
  <si>
    <t>train/p11770965/s06/view1_frontal.jpg</t>
  </si>
  <si>
    <t>train/p11770965/s06/view2_lateral.jpg</t>
  </si>
  <si>
    <t>train/p11770965/s07/view1_frontal.jpg</t>
  </si>
  <si>
    <t>train/p11770965/s07/view2_frontal.jpg</t>
  </si>
  <si>
    <t>train/p11770965/s08/view1_frontal.jpg</t>
  </si>
  <si>
    <t>train/p11770965/s08/view2_lateral.jpg</t>
  </si>
  <si>
    <t>train/p11770965/s09/view1_frontal.jpg</t>
  </si>
  <si>
    <t>train/p11770965/s10/view1_frontal.jpg</t>
  </si>
  <si>
    <t>train/p11770965/s10/view2_lateral.jpg</t>
  </si>
  <si>
    <t>train/p11770965/s11/view1_frontal.jpg</t>
  </si>
  <si>
    <t>train/p11770965/s12/view1_frontal.jpg</t>
  </si>
  <si>
    <t>train/p11770965/s13/view1_frontal.jpg</t>
  </si>
  <si>
    <t>train/p11770965/s14/view1_frontal.jpg</t>
  </si>
  <si>
    <t>train/p11770965/s15/view1_frontal.jpg</t>
  </si>
  <si>
    <t>train/p11773687/s01/view1_frontal.jpg</t>
  </si>
  <si>
    <t>train/p11773687/s01/view2_lateral.jpg</t>
  </si>
  <si>
    <t>train/p11773687/s02/view1_frontal.jpg</t>
  </si>
  <si>
    <t>train/p11773687/s02/view2_lateral.jpg</t>
  </si>
  <si>
    <t>train/p11773687/s03/view1_frontal.jpg</t>
  </si>
  <si>
    <t>train/p11773687/s03/view2_lateral.jpg</t>
  </si>
  <si>
    <t>train/p11773687/s03/view3_lateral.jpg</t>
  </si>
  <si>
    <t>train/p11773687/s04/view1_frontal.jpg</t>
  </si>
  <si>
    <t>train/p11773687/s04/view2_lateral.jpg</t>
  </si>
  <si>
    <t>train/p11773687/s05/view1_frontal.jpg</t>
  </si>
  <si>
    <t>train/p11773687/s05/view2_lateral.jpg</t>
  </si>
  <si>
    <t>train/p11773687/s06/view1_frontal.jpg</t>
  </si>
  <si>
    <t>train/p11773687/s06/view2_lateral.jpg</t>
  </si>
  <si>
    <t>train/p11773978/s01/view1_frontal.jpg</t>
  </si>
  <si>
    <t>train/p11773978/s02/view1_frontal.jpg</t>
  </si>
  <si>
    <t>train/p11773978/s02/view2_lateral.jpg</t>
  </si>
  <si>
    <t>train/p11774059/s01/view1_frontal.jpg</t>
  </si>
  <si>
    <t>train/p11774059/s01/view2_lateral.jpg</t>
  </si>
  <si>
    <t>train/p11774163/s01/view1_frontal.jpg</t>
  </si>
  <si>
    <t>train/p11774163/s02/view1_frontal.jpg</t>
  </si>
  <si>
    <t>train/p11774163/s02/view2_lateral.jpg</t>
  </si>
  <si>
    <t>train/p11775818/s01/view1_frontal.jpg</t>
  </si>
  <si>
    <t>train/p11775818/s01/view2_lateral.jpg</t>
  </si>
  <si>
    <t>train/p11776386/s01/view1_frontal.jpg</t>
  </si>
  <si>
    <t>train/p11776386/s01/view2_lateral.jpg</t>
  </si>
  <si>
    <t>train/p11776386/s01/view3_lateral.jpg</t>
  </si>
  <si>
    <t>train/p11776429/s01/view1_frontal.jpg</t>
  </si>
  <si>
    <t>train/p11776429/s01/view2_lateral.jpg</t>
  </si>
  <si>
    <t>train/p11776471/s01/view1_frontal.jpg</t>
  </si>
  <si>
    <t>train/p11776471/s01/view2_lateral.jpg</t>
  </si>
  <si>
    <t>train/p11777207/s01/view1_frontal.jpg</t>
  </si>
  <si>
    <t>train/p11777207/s01/view2_lateral.jpg</t>
  </si>
  <si>
    <t>train/p11777244/s01/view1_frontal.jpg</t>
  </si>
  <si>
    <t>train/p11777244/s01/view2_lateral.jpg</t>
  </si>
  <si>
    <t>train/p11777652/s01/view1_frontal.jpg</t>
  </si>
  <si>
    <t>train/p11777652/s01/view2_lateral.jpg</t>
  </si>
  <si>
    <t>train/p11778833/s01/view1_frontal.jpg</t>
  </si>
  <si>
    <t>train/p11781101/s01/view1_frontal.jpg</t>
  </si>
  <si>
    <t>train/p11781101/s01/view2_lateral.jpg</t>
  </si>
  <si>
    <t>train/p11781638/s01/view1_frontal.jpg</t>
  </si>
  <si>
    <t>train/p11784091/s01/view1_frontal.jpg</t>
  </si>
  <si>
    <t>train/p11784091/s02/view1_frontal.jpg</t>
  </si>
  <si>
    <t>train/p11784091/s03/view1_frontal.jpg</t>
  </si>
  <si>
    <t>train/p11784091/s04/view1_frontal.jpg</t>
  </si>
  <si>
    <t>train/p11784091/s05/view1_frontal.jpg</t>
  </si>
  <si>
    <t>train/p11784091/s05/view2_lateral.jpg</t>
  </si>
  <si>
    <t>train/p11784648/s01/view1_frontal.jpg</t>
  </si>
  <si>
    <t>train/p11784648/s01/view2_lateral.jpg</t>
  </si>
  <si>
    <t>train/p11788425/s01/view1_frontal.jpg</t>
  </si>
  <si>
    <t>train/p11788425/s02/view1_frontal.jpg</t>
  </si>
  <si>
    <t>train/p11788425/s03/view1_frontal.jpg</t>
  </si>
  <si>
    <t>train/p11788425/s04/view1_frontal.jpg</t>
  </si>
  <si>
    <t>train/p11788425/s05/view1_frontal.jpg</t>
  </si>
  <si>
    <t>train/p11788425/s06/view1_frontal.jpg</t>
  </si>
  <si>
    <t>train/p11788425/s07/view1_frontal.jpg</t>
  </si>
  <si>
    <t>train/p11788649/s01/view1_frontal.jpg</t>
  </si>
  <si>
    <t>train/p11788649/s01/view2_frontal.jpg</t>
  </si>
  <si>
    <t>train/p11788649/s02/view1_frontal.jpg</t>
  </si>
  <si>
    <t>train/p11790306/s01/view1_frontal.jpg</t>
  </si>
  <si>
    <t>train/p11790306/s02/view1_frontal.jpg</t>
  </si>
  <si>
    <t>train/p11790306/s02/view2_lateral.jpg</t>
  </si>
  <si>
    <t>train/p11790306/s02/view3_lateral.jpg</t>
  </si>
  <si>
    <t>train/p11791041/s01/view1_frontal.jpg</t>
  </si>
  <si>
    <t>train/p11791041/s02/view1_frontal.jpg</t>
  </si>
  <si>
    <t>train/p11791041/s03/view1_frontal.jpg</t>
  </si>
  <si>
    <t>train/p11791041/s04/view1_frontal.jpg</t>
  </si>
  <si>
    <t>train/p11791458/s01/view1_frontal.jpg</t>
  </si>
  <si>
    <t>train/p11795525/s01/view1_frontal.jpg</t>
  </si>
  <si>
    <t>train/p11795525/s01/view2_lateral.jpg</t>
  </si>
  <si>
    <t>train/p11795801/s01/view1_frontal.jpg</t>
  </si>
  <si>
    <t>train/p11795801/s02/view1_frontal.jpg</t>
  </si>
  <si>
    <t>train/p11795801/s02/view2_lateral.jpg</t>
  </si>
  <si>
    <t>train/p11795801/s02/view3_lateral.jpg</t>
  </si>
  <si>
    <t>train/p11795801/s03/view1_frontal.jpg</t>
  </si>
  <si>
    <t>train/p11795801/s03/view2_lateral.jpg</t>
  </si>
  <si>
    <t>train/p11796587/s01/view1_frontal.jpg</t>
  </si>
  <si>
    <t>train/p11796587/s01/view2_lateral.jpg</t>
  </si>
  <si>
    <t>train/p11796587/s02/view1_frontal.jpg</t>
  </si>
  <si>
    <t>train/p11796587/s02/view2_lateral.jpg</t>
  </si>
  <si>
    <t>train/p11796587/s03/view1_frontal.jpg</t>
  </si>
  <si>
    <t>train/p11796587/s03/view2_lateral.jpg</t>
  </si>
  <si>
    <t>train/p11796587/s04/view1_frontal.jpg</t>
  </si>
  <si>
    <t>train/p11796587/s04/view2_lateral.jpg</t>
  </si>
  <si>
    <t>train/p11797247/s01/view1_frontal.jpg</t>
  </si>
  <si>
    <t>train/p11797247/s02/view1_frontal.jpg</t>
  </si>
  <si>
    <t>train/p11797247/s03/view1_frontal.jpg</t>
  </si>
  <si>
    <t>train/p11797247/s04/view1_frontal.jpg</t>
  </si>
  <si>
    <t>train/p11797247/s05/view1_frontal.jpg</t>
  </si>
  <si>
    <t>train/p11797247/s05/view2_frontal.jpg</t>
  </si>
  <si>
    <t>train/p11797247/s06/view1_frontal.jpg</t>
  </si>
  <si>
    <t>train/p11797247/s07/view1_frontal.jpg</t>
  </si>
  <si>
    <t>train/p11797247/s08/view1_frontal.jpg</t>
  </si>
  <si>
    <t>train/p11797247/s08/view2_frontal.jpg</t>
  </si>
  <si>
    <t>train/p11797247/s09/view1_frontal.jpg</t>
  </si>
  <si>
    <t>train/p11797247/s10/view1_frontal.jpg</t>
  </si>
  <si>
    <t>train/p11797247/s11/view1_frontal.jpg</t>
  </si>
  <si>
    <t>train/p11797247/s12/view1_frontal.jpg</t>
  </si>
  <si>
    <t>train/p11797247/s13/view1_frontal.jpg</t>
  </si>
  <si>
    <t>train/p11797247/s14/view1_frontal.jpg</t>
  </si>
  <si>
    <t>train/p11797247/s15/view1_frontal.jpg</t>
  </si>
  <si>
    <t>train/p11797247/s16/view1_frontal.jpg</t>
  </si>
  <si>
    <t>train/p11797247/s17/view1_frontal.jpg</t>
  </si>
  <si>
    <t>train/p11797247/s18/view1_frontal.jpg</t>
  </si>
  <si>
    <t>train/p11797247/s19/view1_frontal.jpg</t>
  </si>
  <si>
    <t>train/p11797247/s20/view1_frontal.jpg</t>
  </si>
  <si>
    <t>train/p11797247/s21/view1_frontal.jpg</t>
  </si>
  <si>
    <t>train/p11797247/s22/view1_frontal.jpg</t>
  </si>
  <si>
    <t>train/p11797247/s23/view1_frontal.jpg</t>
  </si>
  <si>
    <t>train/p11797247/s24/view1_frontal.jpg</t>
  </si>
  <si>
    <t>train/p11797247/s25/view1_frontal.jpg</t>
  </si>
  <si>
    <t>train/p11797247/s26/view1_frontal.jpg</t>
  </si>
  <si>
    <t>train/p11797247/s27/view1_frontal.jpg</t>
  </si>
  <si>
    <t>train/p11797247/s28/view1_frontal.jpg</t>
  </si>
  <si>
    <t>train/p11797247/s29/view1_frontal.jpg</t>
  </si>
  <si>
    <t>train/p11797247/s30/view1_frontal.jpg</t>
  </si>
  <si>
    <t>train/p11797247/s30/view2_frontal.jpg</t>
  </si>
  <si>
    <t>train/p11797247/s31/view1_frontal.jpg</t>
  </si>
  <si>
    <t>train/p11798843/s01/view1_frontal.jpg</t>
  </si>
  <si>
    <t>train/p11798843/s01/view2_lateral.jpg</t>
  </si>
  <si>
    <t>train/p11801202/s01/view1_frontal.jpg</t>
  </si>
  <si>
    <t>train/p11801202/s01/view2_lateral.jpg</t>
  </si>
  <si>
    <t>train/p11801290/s01/view1_frontal.jpg</t>
  </si>
  <si>
    <t>train/p11801290/s02/view1_frontal.jpg</t>
  </si>
  <si>
    <t>train/p11801290/s03/view1_frontal.jpg</t>
  </si>
  <si>
    <t>train/p11801290/s04/view1_frontal.jpg</t>
  </si>
  <si>
    <t>train/p11802541/s01/view1_frontal.jpg</t>
  </si>
  <si>
    <t>train/p11807843/s01/view1_frontal.jpg</t>
  </si>
  <si>
    <t>train/p11807843/s02/view1_frontal.jpg</t>
  </si>
  <si>
    <t>train/p11807843/s03/view1_frontal.jpg</t>
  </si>
  <si>
    <t>train/p11807843/s04/view1_frontal.jpg</t>
  </si>
  <si>
    <t>train/p11807843/s04/view2_frontal.jpg</t>
  </si>
  <si>
    <t>train/p11807843/s05/view1_frontal.jpg</t>
  </si>
  <si>
    <t>train/p11807843/s06/view1_frontal.jpg</t>
  </si>
  <si>
    <t>train/p11807843/s07/view1_frontal.jpg</t>
  </si>
  <si>
    <t>train/p11807843/s08/view1_frontal.jpg</t>
  </si>
  <si>
    <t>train/p11807843/s09/view1_frontal.jpg</t>
  </si>
  <si>
    <t>train/p11807843/s10/view1_frontal.jpg</t>
  </si>
  <si>
    <t>train/p11807843/s11/view1_frontal.jpg</t>
  </si>
  <si>
    <t>train/p11807843/s12/view1_frontal.jpg</t>
  </si>
  <si>
    <t>train/p11807843/s13/view1_frontal.jpg</t>
  </si>
  <si>
    <t>train/p11807843/s14/view1_frontal.jpg</t>
  </si>
  <si>
    <t>train/p11807843/s15/view1_frontal.jpg</t>
  </si>
  <si>
    <t>train/p11807843/s15/view2_frontal.jpg</t>
  </si>
  <si>
    <t>train/p11807924/s01/view1_frontal.jpg</t>
  </si>
  <si>
    <t>train/p11807924/s01/view2_lateral.jpg</t>
  </si>
  <si>
    <t>train/p11807924/s02/view1_frontal.jpg</t>
  </si>
  <si>
    <t>train/p11807924/s02/view2_lateral.jpg</t>
  </si>
  <si>
    <t>train/p11807924/s03/view1_frontal.jpg</t>
  </si>
  <si>
    <t>train/p11807924/s03/view2_frontal.jpg</t>
  </si>
  <si>
    <t>train/p11807924/s03/view3_lateral.jpg</t>
  </si>
  <si>
    <t>train/p11807924/s04/view1_frontal.jpg</t>
  </si>
  <si>
    <t>train/p11807924/s04/view2_lateral.jpg</t>
  </si>
  <si>
    <t>train/p11809167/s01/view1_frontal.jpg</t>
  </si>
  <si>
    <t>train/p11809167/s01/view2_lateral.jpg</t>
  </si>
  <si>
    <t>train/p11809167/s01/view3_lateral.jpg</t>
  </si>
  <si>
    <t>train/p11809167/s02/view1_frontal.jpg</t>
  </si>
  <si>
    <t>train/p11809167/s02/view2_lateral.jpg</t>
  </si>
  <si>
    <t>train/p11809167/s03/view1_frontal.jpg</t>
  </si>
  <si>
    <t>train/p11809167/s03/view2_lateral.jpg</t>
  </si>
  <si>
    <t>train/p11809167/s03/view3_lateral.jpg</t>
  </si>
  <si>
    <t>train/p11809167/s04/view1_frontal.jpg</t>
  </si>
  <si>
    <t>train/p11809167/s04/view2_lateral.jpg</t>
  </si>
  <si>
    <t>train/p11809167/s05/view1_frontal.jpg</t>
  </si>
  <si>
    <t>train/p11809167/s05/view2_frontal.jpg</t>
  </si>
  <si>
    <t>train/p11809167/s06/view1_frontal.jpg</t>
  </si>
  <si>
    <t>train/p11809167/s07/view1_frontal.jpg</t>
  </si>
  <si>
    <t>train/p11809167/s07/view2_frontal.jpg</t>
  </si>
  <si>
    <t>train/p11809167/s08/view1_frontal.jpg</t>
  </si>
  <si>
    <t>train/p11809167/s08/view2_lateral.jpg</t>
  </si>
  <si>
    <t>train/p11812613/s01/view1_frontal.jpg</t>
  </si>
  <si>
    <t>train/p11812613/s01/view2_lateral.jpg</t>
  </si>
  <si>
    <t>train/p11812613/s01/view3_lateral.jpg</t>
  </si>
  <si>
    <t>train/p11812613/s02/view1_frontal.jpg</t>
  </si>
  <si>
    <t>train/p11812613/s02/view2_lateral.jpg</t>
  </si>
  <si>
    <t>train/p11812613/s03/view1_frontal.jpg</t>
  </si>
  <si>
    <t>train/p11812613/s04/view1_frontal.jpg</t>
  </si>
  <si>
    <t>train/p11812613/s04/view2_frontal.jpg</t>
  </si>
  <si>
    <t>train/p11812613/s04/view3_lateral.jpg</t>
  </si>
  <si>
    <t>train/p11812613/s05/view1_frontal.jpg</t>
  </si>
  <si>
    <t>train/p11812613/s05/view2_frontal.jpg</t>
  </si>
  <si>
    <t>train/p11812613/s05/view3_lateral.jpg</t>
  </si>
  <si>
    <t>train/p11812613/s06/view1_frontal.jpg</t>
  </si>
  <si>
    <t>train/p11812613/s06/view2_lateral.jpg</t>
  </si>
  <si>
    <t>train/p11812613/s07/view1_frontal.jpg</t>
  </si>
  <si>
    <t>train/p11812613/s07/view2_lateral.jpg</t>
  </si>
  <si>
    <t>train/p11812613/s08/view1_frontal.jpg</t>
  </si>
  <si>
    <t>train/p11812613/s08/view2_frontal.jpg</t>
  </si>
  <si>
    <t>train/p11812613/s08/view3_lateral.jpg</t>
  </si>
  <si>
    <t>train/p11812613/s08/view4_lateral.jpg</t>
  </si>
  <si>
    <t>train/p11812613/s09/view1_frontal.jpg</t>
  </si>
  <si>
    <t>train/p11812613/s09/view2_frontal.jpg</t>
  </si>
  <si>
    <t>train/p11812613/s09/view3_lateral.jpg</t>
  </si>
  <si>
    <t>train/p11812613/s10/view1_frontal.jpg</t>
  </si>
  <si>
    <t>train/p11812613/s10/view2_frontal.jpg</t>
  </si>
  <si>
    <t>train/p11812613/s10/view3_lateral.jpg</t>
  </si>
  <si>
    <t>train/p11812613/s11/view1_frontal.jpg</t>
  </si>
  <si>
    <t>train/p11812613/s11/view2_frontal.jpg</t>
  </si>
  <si>
    <t>train/p11812613/s11/view3_lateral.jpg</t>
  </si>
  <si>
    <t>train/p11812613/s11/view4_lateral.jpg</t>
  </si>
  <si>
    <t>train/p11812613/s12/view1_frontal.jpg</t>
  </si>
  <si>
    <t>train/p11812613/s12/view2_lateral.jpg</t>
  </si>
  <si>
    <t>train/p11812613/s13/view1_frontal.jpg</t>
  </si>
  <si>
    <t>train/p11812613/s13/view2_lateral.jpg</t>
  </si>
  <si>
    <t>train/p11812613/s14/view1_frontal.jpg</t>
  </si>
  <si>
    <t>train/p11812613/s14/view2_frontal.jpg</t>
  </si>
  <si>
    <t>train/p11812613/s14/view3_lateral.jpg</t>
  </si>
  <si>
    <t>train/p11812613/s15/view1_frontal.jpg</t>
  </si>
  <si>
    <t>train/p11812613/s15/view2_lateral.jpg</t>
  </si>
  <si>
    <t>train/p11812613/s16/view1_frontal.jpg</t>
  </si>
  <si>
    <t>train/p11812613/s16/view2_lateral.jpg</t>
  </si>
  <si>
    <t>train/p11813306/s01/view1_frontal.jpg</t>
  </si>
  <si>
    <t>train/p11813306/s01/view2_lateral.jpg</t>
  </si>
  <si>
    <t>train/p11813306/s02/view1_frontal.jpg</t>
  </si>
  <si>
    <t>train/p11813306/s03/view1_frontal.jpg</t>
  </si>
  <si>
    <t>train/p11813306/s03/view2_lateral.jpg</t>
  </si>
  <si>
    <t>train/p11816365/s01/view1_frontal.jpg</t>
  </si>
  <si>
    <t>train/p11816365/s01/view2_lateral.jpg</t>
  </si>
  <si>
    <t>train/p11816365/s02/view1_frontal.jpg</t>
  </si>
  <si>
    <t>train/p11816365/s02/view2_lateral.jpg</t>
  </si>
  <si>
    <t>train/p11816365/s03/view1_frontal.jpg</t>
  </si>
  <si>
    <t>train/p11816365/s03/view2_lateral.jpg</t>
  </si>
  <si>
    <t>train/p11816365/s04/view1_frontal.jpg</t>
  </si>
  <si>
    <t>train/p11816365/s05/view1_frontal.jpg</t>
  </si>
  <si>
    <t>train/p11816365/s05/view2_frontal.jpg</t>
  </si>
  <si>
    <t>train/p11816365/s05/view3_lateral.jpg</t>
  </si>
  <si>
    <t>train/p11816365/s06/view1_frontal.jpg</t>
  </si>
  <si>
    <t>train/p11816365/s06/view2_frontal.jpg</t>
  </si>
  <si>
    <t>train/p11818780/s01/view1_frontal.jpg</t>
  </si>
  <si>
    <t>train/p11818780/s01/view2_lateral.jpg</t>
  </si>
  <si>
    <t>train/p11818780/s01/view3_lateral.jpg</t>
  </si>
  <si>
    <t>train/p11820695/s01/view1_frontal.jpg</t>
  </si>
  <si>
    <t>train/p11820695/s01/view2_lateral.jpg</t>
  </si>
  <si>
    <t>train/p11820695/s02/view1_frontal.jpg</t>
  </si>
  <si>
    <t>train/p11820695/s02/view2_lateral.jpg</t>
  </si>
  <si>
    <t>train/p11820695/s03/view1_frontal.jpg</t>
  </si>
  <si>
    <t>train/p11820695/s03/view2_lateral.jpg</t>
  </si>
  <si>
    <t>train/p11820695/s04/view1_frontal.jpg</t>
  </si>
  <si>
    <t>train/p11820695/s04/view2_lateral.jpg</t>
  </si>
  <si>
    <t>train/p11820695/s05/view1_frontal.jpg</t>
  </si>
  <si>
    <t>train/p11820695/s06/view1_frontal.jpg</t>
  </si>
  <si>
    <t>train/p11820695/s06/view2_lateral.jpg</t>
  </si>
  <si>
    <t>train/p11820695/s07/view1_frontal.jpg</t>
  </si>
  <si>
    <t>train/p11820695/s07/view2_lateral.jpg</t>
  </si>
  <si>
    <t>train/p11820695/s08/view1_frontal.jpg</t>
  </si>
  <si>
    <t>train/p11820695/s08/view2_lateral.jpg</t>
  </si>
  <si>
    <t>train/p11820695/s09/view1_frontal.jpg</t>
  </si>
  <si>
    <t>train/p11820695/s09/view2_lateral.jpg</t>
  </si>
  <si>
    <t>train/p11824773/s01/view1_frontal.jpg</t>
  </si>
  <si>
    <t>train/p11824883/s01/view1_frontal.jpg</t>
  </si>
  <si>
    <t>train/p11824883/s01/view2_lateral.jpg</t>
  </si>
  <si>
    <t>train/p11824883/s02/view1_frontal.jpg</t>
  </si>
  <si>
    <t>train/p11824883/s03/view1_frontal.jpg</t>
  </si>
  <si>
    <t>train/p11824883/s03/view2_lateral.jpg</t>
  </si>
  <si>
    <t>train/p11824883/s03/view3_lateral.jpg</t>
  </si>
  <si>
    <t>valid/p11826223/s01/view1_frontal.jpg</t>
  </si>
  <si>
    <t>valid/p11826223/s01/view2_lateral.jpg</t>
  </si>
  <si>
    <t>valid/p11826223/s02/view1_frontal.jpg</t>
  </si>
  <si>
    <t>valid/p11826223/s02/view2_lateral.jpg</t>
  </si>
  <si>
    <t>train/p11827275/s01/view1_frontal.jpg</t>
  </si>
  <si>
    <t>train/p11828910/s01/view1_frontal.jpg</t>
  </si>
  <si>
    <t>train/p11828910/s01/view2_lateral.jpg</t>
  </si>
  <si>
    <t>train/p11828910/s01/view3_lateral.jpg</t>
  </si>
  <si>
    <t>train/p11828962/s01/view1_frontal.jpg</t>
  </si>
  <si>
    <t>train/p11828962/s02/view1_frontal.jpg</t>
  </si>
  <si>
    <t>train/p11828962/s03/view1_frontal.jpg</t>
  </si>
  <si>
    <t>train/p11828962/s03/view2_frontal.jpg</t>
  </si>
  <si>
    <t>train/p11828962/s04/view1_frontal.jpg</t>
  </si>
  <si>
    <t>train/p11828962/s05/view1_frontal.jpg</t>
  </si>
  <si>
    <t>train/p11828962/s05/view2_lateral.jpg</t>
  </si>
  <si>
    <t>train/p11828962/s06/view1_frontal.jpg</t>
  </si>
  <si>
    <t>train/p11828962/s07/view1_frontal.jpg</t>
  </si>
  <si>
    <t>train/p11828962/s07/view2_lateral.jpg</t>
  </si>
  <si>
    <t>train/p11828962/s08/view1_frontal.jpg</t>
  </si>
  <si>
    <t>train/p11828962/s09/view1_frontal.jpg</t>
  </si>
  <si>
    <t>train/p11828962/s10/view1_frontal.jpg</t>
  </si>
  <si>
    <t>train/p11828962/s11/view1_frontal.jpg</t>
  </si>
  <si>
    <t>train/p11828962/s11/view2_lateral.jpg</t>
  </si>
  <si>
    <t>train/p11828962/s11/view3_lateral.jpg</t>
  </si>
  <si>
    <t>train/p11828962/s12/view1_frontal.jpg</t>
  </si>
  <si>
    <t>train/p11828962/s13/view1_frontal.jpg</t>
  </si>
  <si>
    <t>train/p11828962/s14/view1_frontal.jpg</t>
  </si>
  <si>
    <t>train/p11828962/s14/view2_lateral.jpg</t>
  </si>
  <si>
    <t>train/p11828962/s15/view1_frontal.jpg</t>
  </si>
  <si>
    <t>train/p11828962/s15/view2_lateral.jpg</t>
  </si>
  <si>
    <t>train/p11828962/s16/view1_frontal.jpg</t>
  </si>
  <si>
    <t>train/p11829922/s01/view1_frontal.jpg</t>
  </si>
  <si>
    <t>train/p11829922/s01/view2_lateral.jpg</t>
  </si>
  <si>
    <t>train/p11832393/s01/view1_frontal.jpg</t>
  </si>
  <si>
    <t>train/p11832393/s01/view2_lateral.jpg</t>
  </si>
  <si>
    <t>train/p11838023/s01/view1_frontal.jpg</t>
  </si>
  <si>
    <t>train/p11839420/s01/view1_frontal.jpg</t>
  </si>
  <si>
    <t>train/p11839420/s01/view2_lateral.jpg</t>
  </si>
  <si>
    <t>train/p11840380/s01/view1_frontal.jpg</t>
  </si>
  <si>
    <t>train/p11840380/s01/view2_lateral.jpg</t>
  </si>
  <si>
    <t>train/p11843475/s01/view1_frontal.jpg</t>
  </si>
  <si>
    <t>train/p11843475/s02/view1_frontal.jpg</t>
  </si>
  <si>
    <t>train/p11843475/s03/view1_frontal.jpg</t>
  </si>
  <si>
    <t>train/p11843475/s04/view1_frontal.jpg</t>
  </si>
  <si>
    <t>train/p11843475/s05/view1_frontal.jpg</t>
  </si>
  <si>
    <t>train/p11843475/s06/view1_frontal.jpg</t>
  </si>
  <si>
    <t>train/p11843475/s07/view1_frontal.jpg</t>
  </si>
  <si>
    <t>train/p11843475/s08/view1_frontal.jpg</t>
  </si>
  <si>
    <t>train/p11843475/s09/view1_frontal.jpg</t>
  </si>
  <si>
    <t>train/p11843475/s10/view1_frontal.jpg</t>
  </si>
  <si>
    <t>train/p11843475/s11/view1_frontal.jpg</t>
  </si>
  <si>
    <t>train/p11843475/s11/view2_frontal.jpg</t>
  </si>
  <si>
    <t>train/p11843475/s12/view1_frontal.jpg</t>
  </si>
  <si>
    <t>train/p11843475/s13/view1_frontal.jpg</t>
  </si>
  <si>
    <t>train/p11843949/s01/view1_frontal.jpg</t>
  </si>
  <si>
    <t>train/p11843949/s02/view1_frontal.jpg</t>
  </si>
  <si>
    <t>train/p11843949/s03/view1_frontal.jpg</t>
  </si>
  <si>
    <t>train/p11843949/s04/view1_frontal.jpg</t>
  </si>
  <si>
    <t>train/p11843949/s05/view1_frontal.jpg</t>
  </si>
  <si>
    <t>train/p11843949/s06/view1_frontal.jpg</t>
  </si>
  <si>
    <t>train/p11843949/s06/view2_lateral.jpg</t>
  </si>
  <si>
    <t>train/p11843949/s07/view1_frontal.jpg</t>
  </si>
  <si>
    <t>train/p11843949/s08/view1_frontal.jpg</t>
  </si>
  <si>
    <t>train/p11843949/s09/view1_frontal.jpg</t>
  </si>
  <si>
    <t>train/p11843949/s09/view2_lateral.jpg</t>
  </si>
  <si>
    <t>train/p11843949/s10/view1_frontal.jpg</t>
  </si>
  <si>
    <t>train/p11843949/s11/view1_frontal.jpg</t>
  </si>
  <si>
    <t>train/p11843949/s12/view1_frontal.jpg</t>
  </si>
  <si>
    <t>train/p11843949/s13/view1_frontal.jpg</t>
  </si>
  <si>
    <t>train/p11844430/s01/view1_frontal.jpg</t>
  </si>
  <si>
    <t>train/p11844430/s01/view2_lateral.jpg</t>
  </si>
  <si>
    <t>train/p11844430/s02/view1_frontal.jpg</t>
  </si>
  <si>
    <t>train/p11844430/s02/view2_lateral.jpg</t>
  </si>
  <si>
    <t>train/p11844664/s01/view1_frontal.jpg</t>
  </si>
  <si>
    <t>train/p11844664/s01/view2_lateral.jpg</t>
  </si>
  <si>
    <t>train/p11844664/s02/view1_frontal.jpg</t>
  </si>
  <si>
    <t>train/p11844664/s03/view1_frontal.jpg</t>
  </si>
  <si>
    <t>train/p11844664/s04/view1_frontal.jpg</t>
  </si>
  <si>
    <t>train/p11844664/s05/view1_lateral.jpg</t>
  </si>
  <si>
    <t>train/p11844664/s05/view2_lateral.jpg</t>
  </si>
  <si>
    <t>train/p11844680/s01/view1_frontal.jpg</t>
  </si>
  <si>
    <t>train/p11844680/s01/view2_lateral.jpg</t>
  </si>
  <si>
    <t>train/p11847575/s01/view1_frontal.jpg</t>
  </si>
  <si>
    <t>train/p11847776/s01/view1_frontal.jpg</t>
  </si>
  <si>
    <t>train/p11847776/s01/view2_lateral.jpg</t>
  </si>
  <si>
    <t>train/p11847776/s01/view3_lateral.jpg</t>
  </si>
  <si>
    <t>train/p11848363/s01/view1_frontal.jpg</t>
  </si>
  <si>
    <t>train/p11848363/s01/view2_lateral.jpg</t>
  </si>
  <si>
    <t>train/p11848467/s01/view1_frontal.jpg</t>
  </si>
  <si>
    <t>train/p11848467/s01/view2_frontal.jpg</t>
  </si>
  <si>
    <t>train/p11848467/s01/view3_lateral.jpg</t>
  </si>
  <si>
    <t>train/p11848711/s01/view1_frontal.jpg</t>
  </si>
  <si>
    <t>train/p11848711/s02/view1_frontal.jpg</t>
  </si>
  <si>
    <t>train/p11848711/s03/view1_frontal.jpg</t>
  </si>
  <si>
    <t>train/p11848711/s04/view1_frontal.jpg</t>
  </si>
  <si>
    <t>train/p11850011/s01/view1_frontal.jpg</t>
  </si>
  <si>
    <t>train/p11850011/s01/view2_lateral.jpg</t>
  </si>
  <si>
    <t>train/p11850611/s01/view1_frontal.jpg</t>
  </si>
  <si>
    <t>valid/p11854970/s01/view1_frontal.jpg</t>
  </si>
  <si>
    <t>valid/p11854970/s01/view2_lateral.jpg</t>
  </si>
  <si>
    <t>train/p11856669/s01/view1_frontal.jpg</t>
  </si>
  <si>
    <t>train/p11856669/s01/view2_lateral.jpg</t>
  </si>
  <si>
    <t>train/p11856988/s01/view1_frontal.jpg</t>
  </si>
  <si>
    <t>train/p11856988/s02/view1_frontal.jpg</t>
  </si>
  <si>
    <t>train/p11856988/s02/view2_frontal.jpg</t>
  </si>
  <si>
    <t>train/p11856988/s03/view1_frontal.jpg</t>
  </si>
  <si>
    <t>train/p11856988/s03/view2_lateral.jpg</t>
  </si>
  <si>
    <t>train/p11856988/s04/view1_frontal.jpg</t>
  </si>
  <si>
    <t>train/p11856988/s05/view1_frontal.jpg</t>
  </si>
  <si>
    <t>train/p11856988/s05/view2_lateral.jpg</t>
  </si>
  <si>
    <t>train/p11856988/s05/view3_lateral.jpg</t>
  </si>
  <si>
    <t>train/p11856988/s06/view1_frontal.jpg</t>
  </si>
  <si>
    <t>train/p11856988/s06/view2_lateral.jpg</t>
  </si>
  <si>
    <t>train/p11856988/s07/view1_frontal.jpg</t>
  </si>
  <si>
    <t>train/p11856988/s07/view2_lateral.jpg</t>
  </si>
  <si>
    <t>train/p11856988/s08/view1_frontal.jpg</t>
  </si>
  <si>
    <t>train/p11856988/s08/view2_frontal.jpg</t>
  </si>
  <si>
    <t>train/p11856988/s08/view3_lateral.jpg</t>
  </si>
  <si>
    <t>train/p11856988/s09/view1_frontal.jpg</t>
  </si>
  <si>
    <t>train/p11856988/s09/view2_lateral.jpg</t>
  </si>
  <si>
    <t>train/p11862131/s01/view1_frontal.jpg</t>
  </si>
  <si>
    <t>train/p11862131/s01/view2_lateral.jpg</t>
  </si>
  <si>
    <t>train/p11862577/s01/view1_frontal.jpg</t>
  </si>
  <si>
    <t>train/p11862577/s01/view2_lateral.jpg</t>
  </si>
  <si>
    <t>train/p11862905/s01/view1_frontal.jpg</t>
  </si>
  <si>
    <t>train/p11862905/s01/view2_lateral.jpg</t>
  </si>
  <si>
    <t>train/p11863782/s01/view1_frontal.jpg</t>
  </si>
  <si>
    <t>train/p11863782/s01/view2_lateral.jpg</t>
  </si>
  <si>
    <t>train/p11863782/s02/view1_frontal.jpg</t>
  </si>
  <si>
    <t>train/p11863782/s03/view1_frontal.jpg</t>
  </si>
  <si>
    <t>train/p11863782/s03/view2_lateral.jpg</t>
  </si>
  <si>
    <t>train/p11864065/s01/view1_frontal.jpg</t>
  </si>
  <si>
    <t>train/p11864065/s01/view2_lateral.jpg</t>
  </si>
  <si>
    <t>train/p11864591/s01/view1_frontal.jpg</t>
  </si>
  <si>
    <t>train/p11864591/s01/view2_lateral.jpg</t>
  </si>
  <si>
    <t>train/p11864911/s01/view1_frontal.jpg</t>
  </si>
  <si>
    <t>train/p11864911/s01/view2_lateral.jpg</t>
  </si>
  <si>
    <t>train/p11864911/s02/view1_frontal.jpg</t>
  </si>
  <si>
    <t>train/p11865423/s01/view1_frontal.jpg</t>
  </si>
  <si>
    <t>train/p11865423/s01/view2_lateral.jpg</t>
  </si>
  <si>
    <t>train/p11865423/s02/view1_frontal.jpg</t>
  </si>
  <si>
    <t>train/p11865423/s02/view2_lateral.jpg</t>
  </si>
  <si>
    <t>train/p11865423/s03/view1_frontal.jpg</t>
  </si>
  <si>
    <t>train/p11865423/s03/view2_lateral.jpg</t>
  </si>
  <si>
    <t>train/p11865423/s04/view1_frontal.jpg</t>
  </si>
  <si>
    <t>train/p11865423/s04/view2_lateral.jpg</t>
  </si>
  <si>
    <t>train/p11865423/s05/view1_frontal.jpg</t>
  </si>
  <si>
    <t>train/p11865423/s05/view2_lateral.jpg</t>
  </si>
  <si>
    <t>train/p11865423/s06/view1_frontal.jpg</t>
  </si>
  <si>
    <t>train/p11865423/s06/view2_lateral.jpg</t>
  </si>
  <si>
    <t>train/p11865423/s07/view1_frontal.jpg</t>
  </si>
  <si>
    <t>train/p11865423/s07/view2_lateral.jpg</t>
  </si>
  <si>
    <t>train/p11865423/s07/view3_lateral.jpg</t>
  </si>
  <si>
    <t>train/p11865423/s08/view1_frontal.jpg</t>
  </si>
  <si>
    <t>train/p11865423/s08/view2_lateral.jpg</t>
  </si>
  <si>
    <t>train/p11865423/s09/view1_frontal.jpg</t>
  </si>
  <si>
    <t>train/p11865423/s09/view2_lateral.jpg</t>
  </si>
  <si>
    <t>train/p11865423/s10/view1_frontal.jpg</t>
  </si>
  <si>
    <t>train/p11865423/s10/view2_lateral.jpg</t>
  </si>
  <si>
    <t>train/p11865423/s11/view1_frontal.jpg</t>
  </si>
  <si>
    <t>train/p11865423/s11/view2_lateral.jpg</t>
  </si>
  <si>
    <t>train/p11865423/s12/view1_frontal.jpg</t>
  </si>
  <si>
    <t>train/p11865423/s12/view2_lateral.jpg</t>
  </si>
  <si>
    <t>train/p11865423/s13/view1_frontal.jpg</t>
  </si>
  <si>
    <t>train/p11865423/s13/view2_lateral.jpg</t>
  </si>
  <si>
    <t>train/p11865423/s14/view1_frontal.jpg</t>
  </si>
  <si>
    <t>train/p11865423/s14/view2_lateral.jpg</t>
  </si>
  <si>
    <t>train/p11865423/s15/view1_frontal.jpg</t>
  </si>
  <si>
    <t>train/p11865423/s15/view2_lateral.jpg</t>
  </si>
  <si>
    <t>train/p11865423/s16/view1_frontal.jpg</t>
  </si>
  <si>
    <t>train/p11865423/s17/view1_frontal.jpg</t>
  </si>
  <si>
    <t>train/p11865423/s17/view2_lateral.jpg</t>
  </si>
  <si>
    <t>train/p11867095/s01/view1_frontal.jpg</t>
  </si>
  <si>
    <t>train/p11867095/s01/view2_lateral.jpg</t>
  </si>
  <si>
    <t>train/p11867095/s02/view1_frontal.jpg</t>
  </si>
  <si>
    <t>train/p11867095/s03/view1_frontal.jpg</t>
  </si>
  <si>
    <t>train/p11867095/s04/view1_frontal.jpg</t>
  </si>
  <si>
    <t>train/p11868916/s01/view1_frontal.jpg</t>
  </si>
  <si>
    <t>train/p11868916/s01/view2_lateral.jpg</t>
  </si>
  <si>
    <t>train/p11869057/s01/view1_frontal.jpg</t>
  </si>
  <si>
    <t>train/p11869057/s01/view2_lateral.jpg</t>
  </si>
  <si>
    <t>train/p11870124/s01/view1_frontal.jpg</t>
  </si>
  <si>
    <t>train/p11870124/s01/view2_lateral.jpg</t>
  </si>
  <si>
    <t>train/p11870124/s01/view3_lateral.jpg</t>
  </si>
  <si>
    <t>train/p11873746/s01/view1_frontal.jpg</t>
  </si>
  <si>
    <t>train/p11873746/s01/view2_lateral.jpg</t>
  </si>
  <si>
    <t>train/p11873746/s02/view1_frontal.jpg</t>
  </si>
  <si>
    <t>train/p11873746/s02/view2_lateral.jpg</t>
  </si>
  <si>
    <t>train/p11873746/s03/view1_frontal.jpg</t>
  </si>
  <si>
    <t>train/p11873746/s04/view1_frontal.jpg</t>
  </si>
  <si>
    <t>train/p11874193/s01/view1_frontal.jpg</t>
  </si>
  <si>
    <t>train/p11874193/s01/view2_frontal.jpg</t>
  </si>
  <si>
    <t>train/p11874193/s02/view1_frontal.jpg</t>
  </si>
  <si>
    <t>train/p11874193/s03/view1_frontal.jpg</t>
  </si>
  <si>
    <t>train/p11875773/s01/view1_frontal.jpg</t>
  </si>
  <si>
    <t>train/p11875773/s01/view2_lateral.jpg</t>
  </si>
  <si>
    <t>train/p11875773/s02/view1_frontal.jpg</t>
  </si>
  <si>
    <t>train/p11875773/s02/view2_lateral.jpg</t>
  </si>
  <si>
    <t>train/p11875773/s03/view1_frontal.jpg</t>
  </si>
  <si>
    <t>train/p11875773/s03/view2_lateral.jpg</t>
  </si>
  <si>
    <t>train/p11875773/s04/view1_frontal.jpg</t>
  </si>
  <si>
    <t>train/p11875773/s04/view2_lateral.jpg</t>
  </si>
  <si>
    <t>train/p11875773/s05/view1_frontal.jpg</t>
  </si>
  <si>
    <t>train/p11875773/s06/view1_frontal.jpg</t>
  </si>
  <si>
    <t>train/p11875773/s06/view2_lateral.jpg</t>
  </si>
  <si>
    <t>train/p11875773/s07/view1_frontal.jpg</t>
  </si>
  <si>
    <t>train/p11875773/s07/view2_lateral.jpg</t>
  </si>
  <si>
    <t>train/p11875773/s08/view1_frontal.jpg</t>
  </si>
  <si>
    <t>train/p11875773/s08/view2_lateral.jpg</t>
  </si>
  <si>
    <t>train/p11875773/s09/view1_frontal.jpg</t>
  </si>
  <si>
    <t>train/p11875773/s09/view2_lateral.jpg</t>
  </si>
  <si>
    <t>train/p11875773/s10/view1_frontal.jpg</t>
  </si>
  <si>
    <t>train/p11875773/s10/view2_lateral.jpg</t>
  </si>
  <si>
    <t>train/p11879241/s01/view1_frontal.jpg</t>
  </si>
  <si>
    <t>train/p11879241/s01/view2_lateral.jpg</t>
  </si>
  <si>
    <t>train/p11879241/s02/view1_frontal.jpg</t>
  </si>
  <si>
    <t>train/p11879241/s03/view1_frontal.jpg</t>
  </si>
  <si>
    <t>train/p11879241/s03/view2_lateral.jpg</t>
  </si>
  <si>
    <t>train/p11879241/s04/view1_frontal.jpg</t>
  </si>
  <si>
    <t>train/p11879241/s04/view2_lateral.jpg</t>
  </si>
  <si>
    <t>train/p11879241/s04/view3_lateral.jpg</t>
  </si>
  <si>
    <t>train/p11879241/s05/view1_frontal.jpg</t>
  </si>
  <si>
    <t>train/p11879241/s05/view2_lateral.jpg</t>
  </si>
  <si>
    <t>train/p11879241/s06/view1_frontal.jpg</t>
  </si>
  <si>
    <t>train/p11879241/s06/view2_lateral.jpg</t>
  </si>
  <si>
    <t>train/p11879241/s07/view1_frontal.jpg</t>
  </si>
  <si>
    <t>train/p11879241/s08/view1_frontal.jpg</t>
  </si>
  <si>
    <t>train/p11879241/s08/view2_lateral.jpg</t>
  </si>
  <si>
    <t>train/p11879340/s01/view1_frontal.jpg</t>
  </si>
  <si>
    <t>train/p11879340/s01/view2_frontal.jpg</t>
  </si>
  <si>
    <t>train/p11879340/s01/view3_frontal.jpg</t>
  </si>
  <si>
    <t>train/p11879340/s01/view4_lateral.jpg</t>
  </si>
  <si>
    <t>train/p11887646/s01/view1_frontal.jpg</t>
  </si>
  <si>
    <t>train/p11887646/s02/view1_frontal.jpg</t>
  </si>
  <si>
    <t>train/p11887646/s02/view2_lateral.jpg</t>
  </si>
  <si>
    <t>train/p11887646/s03/view1_frontal.jpg</t>
  </si>
  <si>
    <t>train/p11887646/s03/view2_lateral.jpg</t>
  </si>
  <si>
    <t>train/p11887646/s04/view1_frontal.jpg</t>
  </si>
  <si>
    <t>train/p11887646/s04/view2_lateral.jpg</t>
  </si>
  <si>
    <t>train/p11890992/s01/view1_frontal.jpg</t>
  </si>
  <si>
    <t>train/p11890992/s01/view2_lateral.jpg</t>
  </si>
  <si>
    <t>train/p11891842/s01/view1_frontal.jpg</t>
  </si>
  <si>
    <t>train/p11891842/s01/view2_lateral.jpg</t>
  </si>
  <si>
    <t>train/p11891842/s02/view1_frontal.jpg</t>
  </si>
  <si>
    <t>train/p11891842/s02/view2_lateral.jpg</t>
  </si>
  <si>
    <t>train/p11891842/s03/view1_frontal.jpg</t>
  </si>
  <si>
    <t>train/p11891842/s03/view2_lateral.jpg</t>
  </si>
  <si>
    <t>train/p11891842/s04/view1_frontal.jpg</t>
  </si>
  <si>
    <t>train/p11891842/s04/view2_lateral.jpg</t>
  </si>
  <si>
    <t>train/p11891842/s05/view1_frontal.jpg</t>
  </si>
  <si>
    <t>train/p11891842/s05/view2_lateral.jpg</t>
  </si>
  <si>
    <t>train/p11891842/s06/view1_frontal.jpg</t>
  </si>
  <si>
    <t>train/p11892510/s01/view1_frontal.jpg</t>
  </si>
  <si>
    <t>train/p11892926/s01/view1_frontal.jpg</t>
  </si>
  <si>
    <t>train/p11892926/s01/view2_frontal.jpg</t>
  </si>
  <si>
    <t>train/p11892926/s02/view1_frontal.jpg</t>
  </si>
  <si>
    <t>train/p11892926/s03/view1_frontal.jpg</t>
  </si>
  <si>
    <t>train/p11892979/s01/view1_frontal.jpg</t>
  </si>
  <si>
    <t>train/p11892979/s02/view1_frontal.jpg</t>
  </si>
  <si>
    <t>train/p11892979/s02/view2_lateral.jpg</t>
  </si>
  <si>
    <t>train/p11892979/s03/view1_frontal.jpg</t>
  </si>
  <si>
    <t>train/p11892979/s03/view2_lateral.jpg</t>
  </si>
  <si>
    <t>train/p11892979/s04/view1_frontal.jpg</t>
  </si>
  <si>
    <t>train/p11892979/s05/view1_frontal.jpg</t>
  </si>
  <si>
    <t>train/p11892979/s06/view1_frontal.jpg</t>
  </si>
  <si>
    <t>train/p11892979/s07/view1_frontal.jpg</t>
  </si>
  <si>
    <t>train/p11892979/s08/view1_frontal.jpg</t>
  </si>
  <si>
    <t>train/p11892979/s09/view1_frontal.jpg</t>
  </si>
  <si>
    <t>train/p11892979/s10/view1_frontal.jpg</t>
  </si>
  <si>
    <t>train/p11892979/s10/view2_lateral.jpg</t>
  </si>
  <si>
    <t>train/p11892979/s11/view1_frontal.jpg</t>
  </si>
  <si>
    <t>train/p11892979/s11/view2_lateral.jpg</t>
  </si>
  <si>
    <t>train/p11892979/s12/view1_frontal.jpg</t>
  </si>
  <si>
    <t>train/p11892979/s12/view2_lateral.jpg</t>
  </si>
  <si>
    <t>train/p11892979/s13/view1_frontal.jpg</t>
  </si>
  <si>
    <t>train/p11892979/s13/view2_lateral.jpg</t>
  </si>
  <si>
    <t>train/p11892979/s14/view1_frontal.jpg</t>
  </si>
  <si>
    <t>train/p11892979/s14/view2_frontal.jpg</t>
  </si>
  <si>
    <t>train/p11892979/s15/view1_frontal.jpg</t>
  </si>
  <si>
    <t>train/p11892979/s16/view1_frontal.jpg</t>
  </si>
  <si>
    <t>train/p11892979/s17/view1_frontal.jpg</t>
  </si>
  <si>
    <t>train/p11892979/s17/view2_lateral.jpg</t>
  </si>
  <si>
    <t>train/p11892979/s18/view1_frontal.jpg</t>
  </si>
  <si>
    <t>train/p11892979/s19/view1_frontal.jpg</t>
  </si>
  <si>
    <t>train/p11892979/s20/view1_frontal.jpg</t>
  </si>
  <si>
    <t>train/p11892979/s21/view1_frontal.jpg</t>
  </si>
  <si>
    <t>train/p11892979/s21/view2_lateral.jpg</t>
  </si>
  <si>
    <t>train/p11892979/s22/view1_frontal.jpg</t>
  </si>
  <si>
    <t>train/p11892979/s23/view1_frontal.jpg</t>
  </si>
  <si>
    <t>train/p11892979/s23/view2_lateral.jpg</t>
  </si>
  <si>
    <t>train/p11892979/s24/view1_frontal.jpg</t>
  </si>
  <si>
    <t>train/p11892979/s25/view1_frontal.jpg</t>
  </si>
  <si>
    <t>train/p11892979/s26/view1_frontal.jpg</t>
  </si>
  <si>
    <t>train/p11892979/s27/view1_frontal.jpg</t>
  </si>
  <si>
    <t>train/p11892979/s27/view2_frontal.jpg</t>
  </si>
  <si>
    <t>train/p11892979/s28/view1_frontal.jpg</t>
  </si>
  <si>
    <t>train/p11892979/s28/view2_lateral.jpg</t>
  </si>
  <si>
    <t>train/p11892979/s29/view1_frontal.jpg</t>
  </si>
  <si>
    <t>train/p11892979/s30/view1_frontal.jpg</t>
  </si>
  <si>
    <t>train/p11892979/s30/view2_lateral.jpg</t>
  </si>
  <si>
    <t>train/p11892979/s31/view1_frontal.jpg</t>
  </si>
  <si>
    <t>train/p11892979/s31/view2_lateral.jpg</t>
  </si>
  <si>
    <t>train/p11892979/s32/view1_frontal.jpg</t>
  </si>
  <si>
    <t>train/p11892979/s33/view1_frontal.jpg</t>
  </si>
  <si>
    <t>train/p11892979/s34/view1_frontal.jpg</t>
  </si>
  <si>
    <t>train/p11892979/s35/view1_frontal.jpg</t>
  </si>
  <si>
    <t>train/p11892979/s36/view1_frontal.jpg</t>
  </si>
  <si>
    <t>train/p11892979/s36/view2_lateral.jpg</t>
  </si>
  <si>
    <t>train/p11894482/s01/view1_frontal.jpg</t>
  </si>
  <si>
    <t>train/p11894482/s01/view2_lateral.jpg</t>
  </si>
  <si>
    <t>train/p11894482/s02/view1_frontal.jpg</t>
  </si>
  <si>
    <t>train/p11894482/s02/view2_lateral.jpg</t>
  </si>
  <si>
    <t>train/p11895567/s01/view1_frontal.jpg</t>
  </si>
  <si>
    <t>train/p11895567/s01/view2_lateral.jpg</t>
  </si>
  <si>
    <t>train/p11895567/s01/view3_lateral.jpg</t>
  </si>
  <si>
    <t>train/p11896917/s01/view1_frontal.jpg</t>
  </si>
  <si>
    <t>train/p11896917/s01/view2_lateral.jpg</t>
  </si>
  <si>
    <t>train/p11896917/s02/view1_frontal.jpg</t>
  </si>
  <si>
    <t>train/p11896917/s03/view1_frontal.jpg</t>
  </si>
  <si>
    <t>train/p11896917/s04/view1_frontal.jpg</t>
  </si>
  <si>
    <t>train/p11896917/s04/view2_lateral.jpg</t>
  </si>
  <si>
    <t>train/p11896917/s05/view1_frontal.jpg</t>
  </si>
  <si>
    <t>train/p11896917/s06/view1_frontal.jpg</t>
  </si>
  <si>
    <t>train/p11896917/s06/view2_lateral.jpg</t>
  </si>
  <si>
    <t>train/p11896917/s07/view1_frontal.jpg</t>
  </si>
  <si>
    <t>train/p11896917/s08/view1_frontal.jpg</t>
  </si>
  <si>
    <t>train/p11896917/s09/view1_frontal.jpg</t>
  </si>
  <si>
    <t>train/p11896917/s09/view2_lateral.jpg</t>
  </si>
  <si>
    <t>train/p11896917/s10/view1_frontal.jpg</t>
  </si>
  <si>
    <t>train/p11896917/s10/view2_lateral.jpg</t>
  </si>
  <si>
    <t>train/p11896917/s11/view1_frontal.jpg</t>
  </si>
  <si>
    <t>train/p11896917/s11/view2_lateral.jpg</t>
  </si>
  <si>
    <t>train/p11896917/s12/view1_frontal.jpg</t>
  </si>
  <si>
    <t>train/p11896917/s13/view1_frontal.jpg</t>
  </si>
  <si>
    <t>train/p11896917/s14/view1_frontal.jpg</t>
  </si>
  <si>
    <t>train/p11896917/s15/view1_frontal.jpg</t>
  </si>
  <si>
    <t>train/p11896917/s15/view2_lateral.jpg</t>
  </si>
  <si>
    <t>train/p11896917/s15/view3_lateral.jpg</t>
  </si>
  <si>
    <t>train/p11896917/s16/view1_frontal.jpg</t>
  </si>
  <si>
    <t>train/p11896917/s16/view2_lateral.jpg</t>
  </si>
  <si>
    <t>train/p11896917/s17/view1_frontal.jpg</t>
  </si>
  <si>
    <t>train/p11896917/s17/view2_lateral.jpg</t>
  </si>
  <si>
    <t>train/p11896917/s18/view1_frontal.jpg</t>
  </si>
  <si>
    <t>train/p11896917/s19/view1_frontal.jpg</t>
  </si>
  <si>
    <t>train/p11896917/s20/view1_frontal.jpg</t>
  </si>
  <si>
    <t>train/p11896917/s21/view1_frontal.jpg</t>
  </si>
  <si>
    <t>train/p11896917/s21/view2_lateral.jpg</t>
  </si>
  <si>
    <t>train/p11896917/s22/view1_frontal.jpg</t>
  </si>
  <si>
    <t>train/p11896917/s23/view1_frontal.jpg</t>
  </si>
  <si>
    <t>train/p11896917/s23/view2_lateral.jpg</t>
  </si>
  <si>
    <t>train/p11896917/s24/view1_frontal.jpg</t>
  </si>
  <si>
    <t>train/p11896917/s25/view1_frontal.jpg</t>
  </si>
  <si>
    <t>train/p11896917/s26/view1_frontal.jpg</t>
  </si>
  <si>
    <t>train/p11896955/s01/view1_frontal.jpg</t>
  </si>
  <si>
    <t>train/p11896955/s01/view2_lateral.jpg</t>
  </si>
  <si>
    <t>train/p11897016/s01/view1_frontal.jpg</t>
  </si>
  <si>
    <t>train/p11897016/s01/view2_lateral.jpg</t>
  </si>
  <si>
    <t>train/p11897016/s02/view1_frontal.jpg</t>
  </si>
  <si>
    <t>train/p11897016/s03/view1_frontal.jpg</t>
  </si>
  <si>
    <t>train/p11897016/s03/view2_lateral.jpg</t>
  </si>
  <si>
    <t>train/p11898914/s01/view1_frontal.jpg</t>
  </si>
  <si>
    <t>train/p11898914/s01/view2_lateral.jpg</t>
  </si>
  <si>
    <t>train/p11900468/s01/view1_lateral.jpg</t>
  </si>
  <si>
    <t>train/p11900468/s01/view2_lateral.jpg</t>
  </si>
  <si>
    <t>train/p11900468/s02/view1_frontal.jpg</t>
  </si>
  <si>
    <t>train/p11904061/s01/view1_frontal.jpg</t>
  </si>
  <si>
    <t>train/p11904061/s01/view2_lateral.jpg</t>
  </si>
  <si>
    <t>train/p11904061/s01/view3_lateral.jpg</t>
  </si>
  <si>
    <t>train/p11905268/s01/view1_frontal.jpg</t>
  </si>
  <si>
    <t>train/p11905268/s01/view2_lateral.jpg</t>
  </si>
  <si>
    <t>train/p11905496/s01/view1_frontal.jpg</t>
  </si>
  <si>
    <t>train/p11905496/s02/view1_frontal.jpg</t>
  </si>
  <si>
    <t>train/p11908214/s01/view1_frontal.jpg</t>
  </si>
  <si>
    <t>train/p11908214/s01/view2_lateral.jpg</t>
  </si>
  <si>
    <t>train/p11912550/s01/view1_frontal.jpg</t>
  </si>
  <si>
    <t>train/p11912550/s02/view1_frontal.jpg</t>
  </si>
  <si>
    <t>train/p11912778/s01/view1_frontal.jpg</t>
  </si>
  <si>
    <t>train/p11912778/s02/view1_frontal.jpg</t>
  </si>
  <si>
    <t>train/p11912778/s02/view2_lateral.jpg</t>
  </si>
  <si>
    <t>train/p11912778/s03/view1_frontal.jpg</t>
  </si>
  <si>
    <t>train/p11912778/s03/view2_frontal.jpg</t>
  </si>
  <si>
    <t>train/p11912778/s03/view3_lateral.jpg</t>
  </si>
  <si>
    <t>train/p11912778/s04/view1_frontal.jpg</t>
  </si>
  <si>
    <t>train/p11912778/s04/view2_lateral.jpg</t>
  </si>
  <si>
    <t>train/p11913736/s01/view1_frontal.jpg</t>
  </si>
  <si>
    <t>train/p11913736/s01/view2_lateral.jpg</t>
  </si>
  <si>
    <t>train/p11913938/s01/view1_frontal.jpg</t>
  </si>
  <si>
    <t>train/p11913938/s02/view1_frontal.jpg</t>
  </si>
  <si>
    <t>train/p11913938/s03/view1_frontal.jpg</t>
  </si>
  <si>
    <t>train/p11913938/s04/view1_frontal.jpg</t>
  </si>
  <si>
    <t>train/p11915019/s01/view1_frontal.jpg</t>
  </si>
  <si>
    <t>train/p11915451/s01/view1_frontal.jpg</t>
  </si>
  <si>
    <t>train/p11915451/s01/view2_lateral.jpg</t>
  </si>
  <si>
    <t>train/p11915451/s02/view1_frontal.jpg</t>
  </si>
  <si>
    <t>train/p11915451/s02/view2_lateral.jpg</t>
  </si>
  <si>
    <t>train/p11915451/s03/view1_frontal.jpg</t>
  </si>
  <si>
    <t>train/p11915451/s03/view2_lateral.jpg</t>
  </si>
  <si>
    <t>train/p11915451/s04/view1_frontal.jpg</t>
  </si>
  <si>
    <t>train/p11915451/s04/view2_lateral.jpg</t>
  </si>
  <si>
    <t>train/p11915451/s05/view1_frontal.jpg</t>
  </si>
  <si>
    <t>train/p11915451/s05/view2_lateral.jpg</t>
  </si>
  <si>
    <t>train/p11915451/s06/view1_frontal.jpg</t>
  </si>
  <si>
    <t>train/p11915451/s06/view2_lateral.jpg</t>
  </si>
  <si>
    <t>train/p11918176/s01/view1_frontal.jpg</t>
  </si>
  <si>
    <t>train/p11918176/s01/view2_lateral.jpg</t>
  </si>
  <si>
    <t>train/p11918176/s02/view1_frontal.jpg</t>
  </si>
  <si>
    <t>train/p11918176/s02/view2_lateral.jpg</t>
  </si>
  <si>
    <t>train/p11918176/s03/view1_frontal.jpg</t>
  </si>
  <si>
    <t>train/p11918176/s03/view2_lateral.jpg</t>
  </si>
  <si>
    <t>train/p11918176/s04/view1_frontal.jpg</t>
  </si>
  <si>
    <t>train/p11918176/s04/view2_lateral.jpg</t>
  </si>
  <si>
    <t>train/p11918176/s05/view1_frontal.jpg</t>
  </si>
  <si>
    <t>train/p11918851/s01/view1_frontal.jpg</t>
  </si>
  <si>
    <t>train/p11919942/s01/view1_frontal.jpg</t>
  </si>
  <si>
    <t>train/p11919942/s02/view1_frontal.jpg</t>
  </si>
  <si>
    <t>train/p11919942/s02/view2_frontal.jpg</t>
  </si>
  <si>
    <t>train/p11919942/s03/view1_frontal.jpg</t>
  </si>
  <si>
    <t>train/p11919942/s04/view1_frontal.jpg</t>
  </si>
  <si>
    <t>train/p11919942/s04/view2_frontal.jpg</t>
  </si>
  <si>
    <t>train/p11919942/s05/view1_frontal.jpg</t>
  </si>
  <si>
    <t>train/p11919942/s06/view1_frontal.jpg</t>
  </si>
  <si>
    <t>train/p11921176/s01/view1_frontal.jpg</t>
  </si>
  <si>
    <t>train/p11921176/s01/view2_lateral.jpg</t>
  </si>
  <si>
    <t>train/p11925520/s01/view1_frontal.jpg</t>
  </si>
  <si>
    <t>train/p11925520/s01/view2_frontal.jpg</t>
  </si>
  <si>
    <t>train/p11925520/s01/view3_lateral.jpg</t>
  </si>
  <si>
    <t>train/p11926708/s01/view1_frontal.jpg</t>
  </si>
  <si>
    <t>train/p11926709/s01/view1_frontal.jpg</t>
  </si>
  <si>
    <t>train/p11930646/s01/view1_frontal.jpg</t>
  </si>
  <si>
    <t>train/p11930646/s01/view2_lateral.jpg</t>
  </si>
  <si>
    <t>train/p11930646/s02/view1_frontal.jpg</t>
  </si>
  <si>
    <t>train/p11930646/s02/view2_lateral.jpg</t>
  </si>
  <si>
    <t>train/p11930646/s03/view1_frontal.jpg</t>
  </si>
  <si>
    <t>train/p11930646/s03/view2_lateral.jpg</t>
  </si>
  <si>
    <t>train/p11932181/s01/view1_frontal.jpg</t>
  </si>
  <si>
    <t>train/p11932181/s02/view1_frontal.jpg</t>
  </si>
  <si>
    <t>train/p11932181/s02/view2_lateral.jpg</t>
  </si>
  <si>
    <t>train/p11932181/s03/view1_frontal.jpg</t>
  </si>
  <si>
    <t>train/p11932181/s03/view2_lateral.jpg</t>
  </si>
  <si>
    <t>train/p11932181/s04/view1_frontal.jpg</t>
  </si>
  <si>
    <t>train/p11932181/s04/view2_lateral.jpg</t>
  </si>
  <si>
    <t>train/p11932181/s05/view1_frontal.jpg</t>
  </si>
  <si>
    <t>train/p11932181/s05/view2_lateral.jpg</t>
  </si>
  <si>
    <t>train/p11932181/s06/view1_frontal.jpg</t>
  </si>
  <si>
    <t>train/p11932181/s06/view2_lateral.jpg</t>
  </si>
  <si>
    <t>train/p11932181/s07/view1_frontal.jpg</t>
  </si>
  <si>
    <t>train/p11932181/s07/view2_lateral.jpg</t>
  </si>
  <si>
    <t>train/p11932181/s08/view1_frontal.jpg</t>
  </si>
  <si>
    <t>train/p11932181/s09/view1_frontal.jpg</t>
  </si>
  <si>
    <t>train/p11932181/s09/view2_lateral.jpg</t>
  </si>
  <si>
    <t>train/p11932181/s10/view1_frontal.jpg</t>
  </si>
  <si>
    <t>train/p11932181/s11/view1_frontal.jpg</t>
  </si>
  <si>
    <t>train/p11932181/s11/view2_lateral.jpg</t>
  </si>
  <si>
    <t>train/p11932181/s12/view1_frontal.jpg</t>
  </si>
  <si>
    <t>train/p11932181/s13/view1_frontal.jpg</t>
  </si>
  <si>
    <t>train/p11932181/s14/view1_frontal.jpg</t>
  </si>
  <si>
    <t>train/p11932181/s14/view2_frontal.jpg</t>
  </si>
  <si>
    <t>train/p11932181/s15/view1_frontal.jpg</t>
  </si>
  <si>
    <t>train/p11932181/s15/view2_lateral.jpg</t>
  </si>
  <si>
    <t>train/p11932181/s16/view1_frontal.jpg</t>
  </si>
  <si>
    <t>train/p11932181/s16/view2_lateral.jpg</t>
  </si>
  <si>
    <t>train/p11932181/s17/view1_frontal.jpg</t>
  </si>
  <si>
    <t>train/p11932181/s17/view2_lateral.jpg</t>
  </si>
  <si>
    <t>train/p11932774/s01/view1_frontal.jpg</t>
  </si>
  <si>
    <t>train/p11932774/s02/view1_frontal.jpg</t>
  </si>
  <si>
    <t>train/p11932774/s02/view2_frontal.jpg</t>
  </si>
  <si>
    <t>train/p11933271/s01/view1_frontal.jpg</t>
  </si>
  <si>
    <t>train/p11933271/s01/view2_frontal.jpg</t>
  </si>
  <si>
    <t>train/p11933271/s01/view3_lateral.jpg</t>
  </si>
  <si>
    <t>train/p11933456/s01/view1_frontal.jpg</t>
  </si>
  <si>
    <t>train/p11933456/s01/view2_lateral.jpg</t>
  </si>
  <si>
    <t>train/p11934692/s01/view1_frontal.jpg</t>
  </si>
  <si>
    <t>train/p11934692/s02/view1_frontal.jpg</t>
  </si>
  <si>
    <t>train/p11936727/s01/view1_frontal.jpg</t>
  </si>
  <si>
    <t>train/p11937117/s01/view1_frontal.jpg</t>
  </si>
  <si>
    <t>train/p11937566/s01/view1_frontal.jpg</t>
  </si>
  <si>
    <t>train/p11937566/s01/view2_lateral.jpg</t>
  </si>
  <si>
    <t>train/p11937592/s01/view1_frontal.jpg</t>
  </si>
  <si>
    <t>train/p11937592/s02/view1_frontal.jpg</t>
  </si>
  <si>
    <t>train/p11937592/s02/view2_frontal.jpg</t>
  </si>
  <si>
    <t>train/p11937592/s02/view3_lateral.jpg</t>
  </si>
  <si>
    <t>train/p11937592/s03/view1_frontal.jpg</t>
  </si>
  <si>
    <t>train/p11937592/s03/view2_lateral.jpg</t>
  </si>
  <si>
    <t>train/p11944092/s01/view1_frontal.jpg</t>
  </si>
  <si>
    <t>train/p11944092/s01/view2_lateral.jpg</t>
  </si>
  <si>
    <t>train/p11944092/s02/view1_frontal.jpg</t>
  </si>
  <si>
    <t>train/p11944092/s03/view1_frontal.jpg</t>
  </si>
  <si>
    <t>train/p11944092/s03/view2_lateral.jpg</t>
  </si>
  <si>
    <t>train/p11944092/s04/view1_frontal.jpg</t>
  </si>
  <si>
    <t>train/p11944092/s04/view2_lateral.jpg</t>
  </si>
  <si>
    <t>train/p11944396/s01/view1_frontal.jpg</t>
  </si>
  <si>
    <t>train/p11944396/s01/view2_lateral.jpg</t>
  </si>
  <si>
    <t>train/p11944396/s02/view1_frontal.jpg</t>
  </si>
  <si>
    <t>train/p11944396/s02/view2_lateral.jpg</t>
  </si>
  <si>
    <t>train/p11947526/s01/view1_frontal.jpg</t>
  </si>
  <si>
    <t>train/p11947526/s01/view2_lateral.jpg</t>
  </si>
  <si>
    <t>train/p11947526/s02/view1_frontal.jpg</t>
  </si>
  <si>
    <t>train/p11947526/s02/view2_lateral.jpg</t>
  </si>
  <si>
    <t>train/p11947526/s03/view1_frontal.jpg</t>
  </si>
  <si>
    <t>train/p11947526/s03/view2_lateral.jpg</t>
  </si>
  <si>
    <t>train/p11947526/s04/view1_frontal.jpg</t>
  </si>
  <si>
    <t>train/p11947526/s04/view2_lateral.jpg</t>
  </si>
  <si>
    <t>train/p11947526/s05/view1_frontal.jpg</t>
  </si>
  <si>
    <t>train/p11947526/s05/view2_lateral.jpg</t>
  </si>
  <si>
    <t>train/p11947526/s06/view1_frontal.jpg</t>
  </si>
  <si>
    <t>train/p11947526/s06/view2_lateral.jpg</t>
  </si>
  <si>
    <t>train/p11948261/s01/view1_frontal.jpg</t>
  </si>
  <si>
    <t>train/p11948261/s01/view2_lateral.jpg</t>
  </si>
  <si>
    <t>train/p11950373/s01/view1_frontal.jpg</t>
  </si>
  <si>
    <t>train/p11950373/s01/view2_lateral.jpg</t>
  </si>
  <si>
    <t>train/p11950373/s02/view1_frontal.jpg</t>
  </si>
  <si>
    <t>train/p11950373/s03/view1_frontal.jpg</t>
  </si>
  <si>
    <t>train/p11950373/s04/view1_frontal.jpg</t>
  </si>
  <si>
    <t>train/p11950373/s04/view2_lateral.jpg</t>
  </si>
  <si>
    <t>train/p11950373/s05/view1_frontal.jpg</t>
  </si>
  <si>
    <t>train/p11950373/s05/view2_lateral.jpg</t>
  </si>
  <si>
    <t>train/p11950373/s06/view1_frontal.jpg</t>
  </si>
  <si>
    <t>train/p11950373/s06/view2_lateral.jpg</t>
  </si>
  <si>
    <t>train/p11950373/s07/view1_frontal.jpg</t>
  </si>
  <si>
    <t>train/p11950373/s07/view2_lateral.jpg</t>
  </si>
  <si>
    <t>train/p11950920/s01/view1_frontal.jpg</t>
  </si>
  <si>
    <t>train/p11950920/s01/view2_lateral.jpg</t>
  </si>
  <si>
    <t>train/p11951833/s01/view1_frontal.jpg</t>
  </si>
  <si>
    <t>train/p11951833/s01/view2_lateral.jpg</t>
  </si>
  <si>
    <t>train/p11955075/s01/view1_frontal.jpg</t>
  </si>
  <si>
    <t>train/p11955075/s01/view2_lateral.jpg</t>
  </si>
  <si>
    <t>train/p11955308/s01/view1_frontal.jpg</t>
  </si>
  <si>
    <t>train/p11955908/s01/view1_frontal.jpg</t>
  </si>
  <si>
    <t>train/p11955908/s01/view2_lateral.jpg</t>
  </si>
  <si>
    <t>train/p11955908/s02/view1_frontal.jpg</t>
  </si>
  <si>
    <t>train/p11955908/s03/view1_frontal.jpg</t>
  </si>
  <si>
    <t>train/p11955908/s03/view2_lateral.jpg</t>
  </si>
  <si>
    <t>train/p11955908/s04/view1_frontal.jpg</t>
  </si>
  <si>
    <t>train/p11955908/s04/view2_lateral.jpg</t>
  </si>
  <si>
    <t>train/p11955908/s04/view3_lateral.jpg</t>
  </si>
  <si>
    <t>train/p11955908/s05/view1_frontal.jpg</t>
  </si>
  <si>
    <t>train/p11955908/s05/view2_lateral.jpg</t>
  </si>
  <si>
    <t>train/p11955908/s06/view1_frontal.jpg</t>
  </si>
  <si>
    <t>train/p11955908/s07/view1_frontal.jpg</t>
  </si>
  <si>
    <t>train/p11956125/s01/view1_frontal.jpg</t>
  </si>
  <si>
    <t>train/p11956125/s01/view2_lateral.jpg</t>
  </si>
  <si>
    <t>train/p11956820/s01/view1_frontal.jpg</t>
  </si>
  <si>
    <t>train/p11956820/s01/view2_lateral.jpg</t>
  </si>
  <si>
    <t>train/p11956820/s02/view1_frontal.jpg</t>
  </si>
  <si>
    <t>train/p11956820/s02/view2_lateral.jpg</t>
  </si>
  <si>
    <t>train/p11956820/s03/view1_frontal.jpg</t>
  </si>
  <si>
    <t>train/p11956820/s03/view2_lateral.jpg</t>
  </si>
  <si>
    <t>train/p11956820/s04/view1_frontal.jpg</t>
  </si>
  <si>
    <t>train/p11956820/s04/view2_lateral.jpg</t>
  </si>
  <si>
    <t>train/p11956820/s05/view1_frontal.jpg</t>
  </si>
  <si>
    <t>train/p11956820/s05/view2_lateral.jpg</t>
  </si>
  <si>
    <t>train/p11956852/s01/view1_frontal.jpg</t>
  </si>
  <si>
    <t>train/p11956852/s01/view2_lateral.jpg</t>
  </si>
  <si>
    <t>train/p11956852/s02/view1_frontal.jpg</t>
  </si>
  <si>
    <t>train/p11956852/s03/view1_frontal.jpg</t>
  </si>
  <si>
    <t>train/p11956852/s04/view1_frontal.jpg</t>
  </si>
  <si>
    <t>train/p11956852/s04/view2_lateral.jpg</t>
  </si>
  <si>
    <t>train/p11957184/s01/view1_frontal.jpg</t>
  </si>
  <si>
    <t>train/p11957184/s01/view2_frontal.jpg</t>
  </si>
  <si>
    <t>train/p11957184/s01/view3_lateral.jpg</t>
  </si>
  <si>
    <t>train/p11957184/s02/view1_frontal.jpg</t>
  </si>
  <si>
    <t>train/p11957184/s02/view2_lateral.jpg</t>
  </si>
  <si>
    <t>train/p11957975/s01/view1_frontal.jpg</t>
  </si>
  <si>
    <t>train/p11957975/s01/view2_lateral.jpg</t>
  </si>
  <si>
    <t>train/p11958040/s01/view1_frontal.jpg</t>
  </si>
  <si>
    <t>train/p11958040/s02/view1_frontal.jpg</t>
  </si>
  <si>
    <t>train/p11958966/s01/view1_frontal.jpg</t>
  </si>
  <si>
    <t>train/p11958966/s01/view2_lateral.jpg</t>
  </si>
  <si>
    <t>train/p11963545/s01/view1_frontal.jpg</t>
  </si>
  <si>
    <t>train/p11963545/s02/view1_frontal.jpg</t>
  </si>
  <si>
    <t>train/p11963655/s01/view1_frontal.jpg</t>
  </si>
  <si>
    <t>train/p11963655/s01/view2_lateral.jpg</t>
  </si>
  <si>
    <t>train/p11963705/s01/view1_frontal.jpg</t>
  </si>
  <si>
    <t>train/p11963705/s01/view2_lateral.jpg</t>
  </si>
  <si>
    <t>train/p11963705/s02/view1_frontal.jpg</t>
  </si>
  <si>
    <t>train/p11963705/s02/view2_lateral.jpg</t>
  </si>
  <si>
    <t>train/p11965661/s01/view1_frontal.jpg</t>
  </si>
  <si>
    <t>train/p11965661/s02/view1_frontal.jpg</t>
  </si>
  <si>
    <t>train/p11965661/s03/view1_frontal.jpg</t>
  </si>
  <si>
    <t>train/p11965661/s03/view2_frontal.jpg</t>
  </si>
  <si>
    <t>train/p11965661/s04/view1_frontal.jpg</t>
  </si>
  <si>
    <t>train/p11965661/s05/view1_frontal.jpg</t>
  </si>
  <si>
    <t>train/p11965661/s06/view1_frontal.jpg</t>
  </si>
  <si>
    <t>train/p11965661/s07/view1_frontal.jpg</t>
  </si>
  <si>
    <t>train/p11965661/s08/view1_frontal.jpg</t>
  </si>
  <si>
    <t>train/p11965661/s08/view2_frontal.jpg</t>
  </si>
  <si>
    <t>train/p11965752/s01/view1_frontal.jpg</t>
  </si>
  <si>
    <t>train/p11965752/s02/view1_frontal.jpg</t>
  </si>
  <si>
    <t>train/p11965752/s02/view2_frontal.jpg</t>
  </si>
  <si>
    <t>train/p11965752/s02/view3_lateral.jpg</t>
  </si>
  <si>
    <t>train/p11967131/s01/view1_frontal.jpg</t>
  </si>
  <si>
    <t>train/p11967131/s01/view2_lateral.jpg</t>
  </si>
  <si>
    <t>train/p11968017/s01/view1_frontal.jpg</t>
  </si>
  <si>
    <t>train/p11968017/s01/view2_lateral.jpg</t>
  </si>
  <si>
    <t>train/p11969219/s01/view1_frontal.jpg</t>
  </si>
  <si>
    <t>train/p11969219/s01/view2_lateral.jpg</t>
  </si>
  <si>
    <t>train/p11969878/s01/view1_frontal.jpg</t>
  </si>
  <si>
    <t>train/p11969878/s01/view2_lateral.jpg</t>
  </si>
  <si>
    <t>train/p11972269/s01/view1_frontal.jpg</t>
  </si>
  <si>
    <t>train/p11975958/s01/view1_frontal.jpg</t>
  </si>
  <si>
    <t>train/p11975958/s01/view2_lateral.jpg</t>
  </si>
  <si>
    <t>train/p11975962/s01/view1_frontal.jpg</t>
  </si>
  <si>
    <t>train/p11975962/s01/view2_lateral.jpg</t>
  </si>
  <si>
    <t>train/p11975962/s02/view1_frontal.jpg</t>
  </si>
  <si>
    <t>train/p11975962/s02/view2_lateral.jpg</t>
  </si>
  <si>
    <t>train/p11978595/s01/view1_frontal.jpg</t>
  </si>
  <si>
    <t>train/p11978595/s01/view2_frontal.jpg</t>
  </si>
  <si>
    <t>train/p11978595/s01/view3_lateral.jpg</t>
  </si>
  <si>
    <t>train/p11981239/s01/view1_frontal.jpg</t>
  </si>
  <si>
    <t>train/p11981239/s01/view2_lateral.jpg</t>
  </si>
  <si>
    <t>train/p11984152/s01/view1_frontal.jpg</t>
  </si>
  <si>
    <t>train/p11984152/s01/view2_lateral.jpg</t>
  </si>
  <si>
    <t>train/p11984152/s02/view1_frontal.jpg</t>
  </si>
  <si>
    <t>train/p11984316/s01/view1_frontal.jpg</t>
  </si>
  <si>
    <t>train/p11984316/s01/view2_lateral.jpg</t>
  </si>
  <si>
    <t>train/p11985512/s01/view1_frontal.jpg</t>
  </si>
  <si>
    <t>train/p11985512/s02/view1_frontal.jpg</t>
  </si>
  <si>
    <t>train/p11985512/s02/view2_lateral.jpg</t>
  </si>
  <si>
    <t>train/p11985705/s01/view1_frontal.jpg</t>
  </si>
  <si>
    <t>train/p11985705/s01/view2_lateral.jpg</t>
  </si>
  <si>
    <t>train/p11986799/s01/view1_frontal.jpg</t>
  </si>
  <si>
    <t>train/p11986799/s01/view2_frontal.jpg</t>
  </si>
  <si>
    <t>train/p11990533/s01/view1_frontal.jpg</t>
  </si>
  <si>
    <t>train/p11992881/s01/view1_frontal.jpg</t>
  </si>
  <si>
    <t>train/p11995073/s01/view1_frontal.jpg</t>
  </si>
  <si>
    <t>train/p11995073/s02/view1_frontal.jpg</t>
  </si>
  <si>
    <t>train/p11995073/s03/view1_frontal.jpg</t>
  </si>
  <si>
    <t>train/p11995073/s03/view2_lateral.jpg</t>
  </si>
  <si>
    <t>train/p11995073/s04/view1_frontal.jpg</t>
  </si>
  <si>
    <t>train/p11995073/s05/view1_frontal.jpg</t>
  </si>
  <si>
    <t>train/p11995073/s05/view2_lateral.jpg</t>
  </si>
  <si>
    <t>train/p11995073/s06/view1_frontal.jpg</t>
  </si>
  <si>
    <t>train/p11995073/s06/view2_lateral.jpg</t>
  </si>
  <si>
    <t>train/p11995073/s07/view1_frontal.jpg</t>
  </si>
  <si>
    <t>train/p11995073/s07/view2_lateral.jpg</t>
  </si>
  <si>
    <t>train/p11995073/s08/view1_frontal.jpg</t>
  </si>
  <si>
    <t>train/p11995073/s08/view2_lateral.jpg</t>
  </si>
  <si>
    <t>train/p11995073/s09/view1_frontal.jpg</t>
  </si>
  <si>
    <t>train/p11995073/s09/view2_lateral.jpg</t>
  </si>
  <si>
    <t>train/p11996344/s01/view1_frontal.jpg</t>
  </si>
  <si>
    <t>train/p11996344/s01/view2_frontal.jpg</t>
  </si>
  <si>
    <t>train/p11999903/s01/view1_frontal.jpg</t>
  </si>
  <si>
    <t>train/p11999903/s01/view2_lateral.jpg</t>
  </si>
  <si>
    <t>train/p12002163/s01/view1_frontal.jpg</t>
  </si>
  <si>
    <t>train/p12002163/s02/view1_frontal.jpg</t>
  </si>
  <si>
    <t>train/p12002163/s02/view2_frontal.jpg</t>
  </si>
  <si>
    <t>train/p12002163/s02/view3_frontal.jpg</t>
  </si>
  <si>
    <t>train/p12002163/s02/view4_lateral.jpg</t>
  </si>
  <si>
    <t>train/p12002163/s03/view1_frontal.jpg</t>
  </si>
  <si>
    <t>train/p12002163/s04/view1_frontal.jpg</t>
  </si>
  <si>
    <t>train/p12002163/s04/view2_lateral.jpg</t>
  </si>
  <si>
    <t>train/p12002163/s05/view1_frontal.jpg</t>
  </si>
  <si>
    <t>train/p12002163/s06/view1_frontal.jpg</t>
  </si>
  <si>
    <t>train/p12002163/s06/view2_lateral.jpg</t>
  </si>
  <si>
    <t>train/p12002163/s07/view1_frontal.jpg</t>
  </si>
  <si>
    <t>train/p12002163/s07/view2_lateral.jpg</t>
  </si>
  <si>
    <t>train/p12002163/s08/view1_frontal.jpg</t>
  </si>
  <si>
    <t>train/p12003662/s01/view1_frontal.jpg</t>
  </si>
  <si>
    <t>train/p12003662/s01/view2_lateral.jpg</t>
  </si>
  <si>
    <t>train/p12003662/s02/view1_frontal.jpg</t>
  </si>
  <si>
    <t>train/p12003662/s02/view2_lateral.jpg</t>
  </si>
  <si>
    <t>train/p12006801/s01/view1_frontal.jpg</t>
  </si>
  <si>
    <t>train/p12006801/s01/view2_lateral.jpg</t>
  </si>
  <si>
    <t>train/p12006801/s02/view1_frontal.jpg</t>
  </si>
  <si>
    <t>train/p12006801/s02/view2_lateral.jpg</t>
  </si>
  <si>
    <t>train/p12006801/s03/view1_frontal.jpg</t>
  </si>
  <si>
    <t>train/p12006801/s03/view2_lateral.jpg</t>
  </si>
  <si>
    <t>train/p12006801/s04/view1_frontal.jpg</t>
  </si>
  <si>
    <t>train/p12006801/s04/view2_lateral.jpg</t>
  </si>
  <si>
    <t>train/p12007063/s01/view1_frontal.jpg</t>
  </si>
  <si>
    <t>train/p12007063/s01/view2_lateral.jpg</t>
  </si>
  <si>
    <t>train/p12008689/s01/view1_frontal.jpg</t>
  </si>
  <si>
    <t>train/p12008689/s02/view1_frontal.jpg</t>
  </si>
  <si>
    <t>train/p12008689/s02/view2_lateral.jpg</t>
  </si>
  <si>
    <t>train/p12008689/s03/view1_frontal.jpg</t>
  </si>
  <si>
    <t>train/p12008689/s04/view1_frontal.jpg</t>
  </si>
  <si>
    <t>train/p12008689/s05/view1_frontal.jpg</t>
  </si>
  <si>
    <t>train/p12009234/s01/view1_frontal.jpg</t>
  </si>
  <si>
    <t>train/p12009234/s02/view1_frontal.jpg</t>
  </si>
  <si>
    <t>train/p12009234/s02/view2_lateral.jpg</t>
  </si>
  <si>
    <t>train/p12009234/s03/view1_frontal.jpg</t>
  </si>
  <si>
    <t>train/p12011741/s01/view1_frontal.jpg</t>
  </si>
  <si>
    <t>train/p12011741/s02/view1_frontal.jpg</t>
  </si>
  <si>
    <t>train/p12011741/s02/view2_lateral.jpg</t>
  </si>
  <si>
    <t>train/p12011741/s03/view1_frontal.jpg</t>
  </si>
  <si>
    <t>train/p12011741/s04/view1_frontal.jpg</t>
  </si>
  <si>
    <t>train/p12011741/s05/view1_frontal.jpg</t>
  </si>
  <si>
    <t>train/p12011741/s06/view1_frontal.jpg</t>
  </si>
  <si>
    <t>train/p12011741/s07/view1_frontal.jpg</t>
  </si>
  <si>
    <t>train/p12011741/s07/view2_lateral.jpg</t>
  </si>
  <si>
    <t>train/p12012748/s01/view1_frontal.jpg</t>
  </si>
  <si>
    <t>train/p12012748/s01/view2_lateral.jpg</t>
  </si>
  <si>
    <t>train/p12012748/s02/view1_frontal.jpg</t>
  </si>
  <si>
    <t>train/p12012748/s02/view2_lateral.jpg</t>
  </si>
  <si>
    <t>train/p12016108/s01/view1_frontal.jpg</t>
  </si>
  <si>
    <t>train/p12016108/s01/view2_lateral.jpg</t>
  </si>
  <si>
    <t>train/p12016108/s02/view1_frontal.jpg</t>
  </si>
  <si>
    <t>train/p12016108/s03/view1_frontal.jpg</t>
  </si>
  <si>
    <t>train/p12016108/s03/view2_lateral.jpg</t>
  </si>
  <si>
    <t>train/p12016108/s04/view1_frontal.jpg</t>
  </si>
  <si>
    <t>train/p12016108/s05/view1_frontal.jpg</t>
  </si>
  <si>
    <t>train/p12016108/s06/view1_frontal.jpg</t>
  </si>
  <si>
    <t>train/p12016108/s07/view1_frontal.jpg</t>
  </si>
  <si>
    <t>train/p12016108/s07/view2_lateral.jpg</t>
  </si>
  <si>
    <t>train/p12016108/s08/view1_frontal.jpg</t>
  </si>
  <si>
    <t>train/p12016108/s09/view1_frontal.jpg</t>
  </si>
  <si>
    <t>train/p12016108/s10/view1_frontal.jpg</t>
  </si>
  <si>
    <t>train/p12016108/s11/view1_frontal.jpg</t>
  </si>
  <si>
    <t>train/p12016108/s12/view1_frontal.jpg</t>
  </si>
  <si>
    <t>train/p12016108/s12/view2_lateral.jpg</t>
  </si>
  <si>
    <t>train/p12019744/s01/view1_frontal.jpg</t>
  </si>
  <si>
    <t>train/p12019744/s02/view1_frontal.jpg</t>
  </si>
  <si>
    <t>train/p12019744/s03/view1_frontal.jpg</t>
  </si>
  <si>
    <t>train/p12019744/s04/view1_frontal.jpg</t>
  </si>
  <si>
    <t>train/p12019744/s05/view1_frontal.jpg</t>
  </si>
  <si>
    <t>train/p12019744/s05/view2_frontal.jpg</t>
  </si>
  <si>
    <t>train/p12019744/s06/view1_frontal.jpg</t>
  </si>
  <si>
    <t>train/p12019744/s06/view2_frontal.jpg</t>
  </si>
  <si>
    <t>train/p12019744/s07/view1_frontal.jpg</t>
  </si>
  <si>
    <t>train/p12019744/s08/view1_frontal.jpg</t>
  </si>
  <si>
    <t>train/p12019744/s08/view2_frontal.jpg</t>
  </si>
  <si>
    <t>train/p12019988/s01/view1_frontal.jpg</t>
  </si>
  <si>
    <t>train/p12019988/s01/view2_lateral.jpg</t>
  </si>
  <si>
    <t>train/p12019988/s02/view1_frontal.jpg</t>
  </si>
  <si>
    <t>train/p12020330/s01/view1_frontal.jpg</t>
  </si>
  <si>
    <t>train/p12020330/s02/view1_frontal.jpg</t>
  </si>
  <si>
    <t>train/p12024895/s01/view1_frontal.jpg</t>
  </si>
  <si>
    <t>train/p12024895/s01/view2_lateral.jpg</t>
  </si>
  <si>
    <t>train/p12026770/s01/view1_frontal.jpg</t>
  </si>
  <si>
    <t>train/p12026770/s01/view2_lateral.jpg</t>
  </si>
  <si>
    <t>train/p12026770/s02/view1_frontal.jpg</t>
  </si>
  <si>
    <t>train/p12026770/s02/view2_lateral.jpg</t>
  </si>
  <si>
    <t>train/p12027497/s01/view1_frontal.jpg</t>
  </si>
  <si>
    <t>train/p12027497/s01/view2_lateral.jpg</t>
  </si>
  <si>
    <t>train/p12030044/s01/view1_frontal.jpg</t>
  </si>
  <si>
    <t>train/p12030044/s01/view2_lateral.jpg</t>
  </si>
  <si>
    <t>train/p12031045/s01/view1_frontal.jpg</t>
  </si>
  <si>
    <t>train/p12032671/s01/view1_frontal.jpg</t>
  </si>
  <si>
    <t>train/p12032671/s02/view1_frontal.jpg</t>
  </si>
  <si>
    <t>train/p12032671/s02/view2_lateral.jpg</t>
  </si>
  <si>
    <t>train/p12032671/s03/view1_frontal.jpg</t>
  </si>
  <si>
    <t>train/p12032671/s04/view1_frontal.jpg</t>
  </si>
  <si>
    <t>train/p12032671/s04/view2_lateral.jpg</t>
  </si>
  <si>
    <t>train/p12032671/s05/view1_frontal.jpg</t>
  </si>
  <si>
    <t>train/p12032671/s05/view2_lateral.jpg</t>
  </si>
  <si>
    <t>train/p12032671/s06/view1_frontal.jpg</t>
  </si>
  <si>
    <t>train/p12032671/s06/view2_frontal.jpg</t>
  </si>
  <si>
    <t>train/p12032671/s07/view1_frontal.jpg</t>
  </si>
  <si>
    <t>train/p12032671/s07/view2_lateral.jpg</t>
  </si>
  <si>
    <t>train/p12032671/s08/view1_frontal.jpg</t>
  </si>
  <si>
    <t>train/p12032671/s08/view2_frontal.jpg</t>
  </si>
  <si>
    <t>train/p12032671/s09/view1_frontal.jpg</t>
  </si>
  <si>
    <t>train/p12032671/s09/view2_frontal.jpg</t>
  </si>
  <si>
    <t>train/p12032671/s09/view3_lateral.jpg</t>
  </si>
  <si>
    <t>train/p12032671/s10/view1_frontal.jpg</t>
  </si>
  <si>
    <t>train/p12032671/s10/view2_lateral.jpg</t>
  </si>
  <si>
    <t>train/p12032671/s11/view1_frontal.jpg</t>
  </si>
  <si>
    <t>train/p12032671/s11/view2_lateral.jpg</t>
  </si>
  <si>
    <t>train/p12032671/s11/view3_lateral.jpg</t>
  </si>
  <si>
    <t>train/p12032671/s12/view1_frontal.jpg</t>
  </si>
  <si>
    <t>train/p12032671/s12/view2_lateral.jpg</t>
  </si>
  <si>
    <t>train/p12032671/s13/view1_frontal.jpg</t>
  </si>
  <si>
    <t>train/p12032671/s14/view1_frontal.jpg</t>
  </si>
  <si>
    <t>train/p12032671/s15/view1_frontal.jpg</t>
  </si>
  <si>
    <t>train/p12032671/s16/view1_frontal.jpg</t>
  </si>
  <si>
    <t>train/p12032671/s17/view1_frontal.jpg</t>
  </si>
  <si>
    <t>train/p12032671/s17/view2_lateral.jpg</t>
  </si>
  <si>
    <t>train/p12033033/s01/view1_frontal.jpg</t>
  </si>
  <si>
    <t>train/p12033033/s01/view2_lateral.jpg</t>
  </si>
  <si>
    <t>train/p12033766/s01/view1_frontal.jpg</t>
  </si>
  <si>
    <t>train/p12033766/s01/view2_frontal.jpg</t>
  </si>
  <si>
    <t>train/p12033766/s01/view3_lateral.jpg</t>
  </si>
  <si>
    <t>train/p12033766/s01/view4_lateral.jpg</t>
  </si>
  <si>
    <t>train/p12033847/s01/view1_frontal.jpg</t>
  </si>
  <si>
    <t>train/p12033847/s01/view2_lateral.jpg</t>
  </si>
  <si>
    <t>train/p12033847/s02/view1_frontal.jpg</t>
  </si>
  <si>
    <t>train/p12033847/s02/view2_lateral.jpg</t>
  </si>
  <si>
    <t>train/p12034911/s01/view1_frontal.jpg</t>
  </si>
  <si>
    <t>train/p12034911/s01/view2_lateral.jpg</t>
  </si>
  <si>
    <t>train/p12034911/s02/view1_frontal.jpg</t>
  </si>
  <si>
    <t>train/p12034911/s02/view2_lateral.jpg</t>
  </si>
  <si>
    <t>train/p12035353/s01/view1_frontal.jpg</t>
  </si>
  <si>
    <t>train/p12035353/s02/view1_frontal.jpg</t>
  </si>
  <si>
    <t>train/p12035353/s03/view1_frontal.jpg</t>
  </si>
  <si>
    <t>train/p12035353/s04/view1_frontal.jpg</t>
  </si>
  <si>
    <t>train/p12035353/s05/view1_frontal.jpg</t>
  </si>
  <si>
    <t>train/p12035353/s06/view1_frontal.jpg</t>
  </si>
  <si>
    <t>train/p12035353/s06/view2_lateral.jpg</t>
  </si>
  <si>
    <t>train/p12035353/s07/view1_frontal.jpg</t>
  </si>
  <si>
    <t>train/p12035353/s08/view1_frontal.jpg</t>
  </si>
  <si>
    <t>train/p12035353/s09/view1_frontal.jpg</t>
  </si>
  <si>
    <t>train/p12037734/s01/view1_frontal.jpg</t>
  </si>
  <si>
    <t>train/p12037734/s01/view2_lateral.jpg</t>
  </si>
  <si>
    <t>train/p12037734/s02/view1_frontal.jpg</t>
  </si>
  <si>
    <t>train/p12037734/s02/view2_lateral.jpg</t>
  </si>
  <si>
    <t>train/p12038227/s01/view1_frontal.jpg</t>
  </si>
  <si>
    <t>train/p12038227/s01/view2_lateral.jpg</t>
  </si>
  <si>
    <t>train/p12038227/s02/view1_frontal.jpg</t>
  </si>
  <si>
    <t>train/p12038227/s03/view1_frontal.jpg</t>
  </si>
  <si>
    <t>train/p12038227/s03/view2_lateral.jpg</t>
  </si>
  <si>
    <t>train/p12038247/s01/view1_frontal.jpg</t>
  </si>
  <si>
    <t>train/p12038247/s01/view2_lateral.jpg</t>
  </si>
  <si>
    <t>train/p12038247/s02/view1_frontal.jpg</t>
  </si>
  <si>
    <t>train/p12038247/s02/view2_lateral.jpg</t>
  </si>
  <si>
    <t>train/p12038492/s01/view1_frontal.jpg</t>
  </si>
  <si>
    <t>train/p12038492/s01/view2_lateral.jpg</t>
  </si>
  <si>
    <t>train/p12042833/s01/view1_frontal.jpg</t>
  </si>
  <si>
    <t>train/p12043129/s01/view1_frontal.jpg</t>
  </si>
  <si>
    <t>train/p12045761/s01/view1_frontal.jpg</t>
  </si>
  <si>
    <t>train/p12045761/s02/view1_frontal.jpg</t>
  </si>
  <si>
    <t>train/p12045761/s03/view1_frontal.jpg</t>
  </si>
  <si>
    <t>train/p12045761/s04/view1_frontal.jpg</t>
  </si>
  <si>
    <t>train/p12045761/s05/view1_frontal.jpg</t>
  </si>
  <si>
    <t>train/p12045761/s05/view2_frontal.jpg</t>
  </si>
  <si>
    <t>train/p12048171/s01/view1_frontal.jpg</t>
  </si>
  <si>
    <t>train/p12048171/s01/view2_lateral.jpg</t>
  </si>
  <si>
    <t>train/p12051330/s01/view1_frontal.jpg</t>
  </si>
  <si>
    <t>train/p12051330/s01/view2_lateral.jpg</t>
  </si>
  <si>
    <t>train/p12052596/s01/view1_frontal.jpg</t>
  </si>
  <si>
    <t>train/p12052596/s01/view2_frontal.jpg</t>
  </si>
  <si>
    <t>train/p12052596/s01/view3_lateral.jpg</t>
  </si>
  <si>
    <t>train/p12053896/s01/view1_frontal.jpg</t>
  </si>
  <si>
    <t>train/p12053896/s02/view1_frontal.jpg</t>
  </si>
  <si>
    <t>train/p12053896/s03/view1_frontal.jpg</t>
  </si>
  <si>
    <t>train/p12053896/s03/view2_lateral.jpg</t>
  </si>
  <si>
    <t>train/p12053896/s03/view3_lateral.jpg</t>
  </si>
  <si>
    <t>train/p12054012/s01/view1_frontal.jpg</t>
  </si>
  <si>
    <t>train/p12054012/s02/view1_frontal.jpg</t>
  </si>
  <si>
    <t>train/p12054012/s03/view1_frontal.jpg</t>
  </si>
  <si>
    <t>train/p12054012/s03/view2_lateral.jpg</t>
  </si>
  <si>
    <t>train/p12054012/s04/view1_frontal.jpg</t>
  </si>
  <si>
    <t>train/p12054012/s04/view2_lateral.jpg</t>
  </si>
  <si>
    <t>train/p12054012/s04/view3_lateral.jpg</t>
  </si>
  <si>
    <t>train/p12055135/s01/view1_frontal.jpg</t>
  </si>
  <si>
    <t>train/p12055135/s01/view2_lateral.jpg</t>
  </si>
  <si>
    <t>train/p12055181/s01/view1_frontal.jpg</t>
  </si>
  <si>
    <t>train/p12055181/s02/view1_frontal.jpg</t>
  </si>
  <si>
    <t>train/p12055181/s03/view1_frontal.jpg</t>
  </si>
  <si>
    <t>train/p12055181/s03/view2_lateral.jpg</t>
  </si>
  <si>
    <t>train/p12055181/s04/view1_frontal.jpg</t>
  </si>
  <si>
    <t>train/p12055181/s05/view1_frontal.jpg</t>
  </si>
  <si>
    <t>train/p12055181/s05/view2_lateral.jpg</t>
  </si>
  <si>
    <t>train/p12056047/s01/view1_frontal.jpg</t>
  </si>
  <si>
    <t>train/p12056047/s01/view2_lateral.jpg</t>
  </si>
  <si>
    <t>train/p12056047/s02/view1_frontal.jpg</t>
  </si>
  <si>
    <t>train/p12056047/s02/view2_frontal.jpg</t>
  </si>
  <si>
    <t>train/p12057859/s01/view1_frontal.jpg</t>
  </si>
  <si>
    <t>train/p12057859/s02/view1_frontal.jpg</t>
  </si>
  <si>
    <t>train/p12057859/s03/view1_frontal.jpg</t>
  </si>
  <si>
    <t>train/p12057859/s03/view2_lateral.jpg</t>
  </si>
  <si>
    <t>train/p12057859/s03/view3_lateral.jpg</t>
  </si>
  <si>
    <t>train/p12057859/s04/view1_frontal.jpg</t>
  </si>
  <si>
    <t>train/p12057859/s05/view1_frontal.jpg</t>
  </si>
  <si>
    <t>train/p12057859/s06/view1_frontal.jpg</t>
  </si>
  <si>
    <t>train/p12057859/s07/view1_frontal.jpg</t>
  </si>
  <si>
    <t>train/p12057859/s08/view1_frontal.jpg</t>
  </si>
  <si>
    <t>train/p12057859/s09/view1_frontal.jpg</t>
  </si>
  <si>
    <t>train/p12057859/s10/view1_frontal.jpg</t>
  </si>
  <si>
    <t>train/p12057859/s11/view1_frontal.jpg</t>
  </si>
  <si>
    <t>train/p12057859/s12/view1_frontal.jpg</t>
  </si>
  <si>
    <t>train/p12057859/s13/view1_frontal.jpg</t>
  </si>
  <si>
    <t>train/p12057859/s14/view1_frontal.jpg</t>
  </si>
  <si>
    <t>train/p12057859/s15/view1_frontal.jpg</t>
  </si>
  <si>
    <t>train/p12057859/s16/view1_frontal.jpg</t>
  </si>
  <si>
    <t>train/p12057859/s17/view1_frontal.jpg</t>
  </si>
  <si>
    <t>train/p12057859/s17/view2_lateral.jpg</t>
  </si>
  <si>
    <t>train/p12057859/s18/view1_frontal.jpg</t>
  </si>
  <si>
    <t>train/p12057859/s19/view1_frontal.jpg</t>
  </si>
  <si>
    <t>train/p12057859/s19/view2_lateral.jpg</t>
  </si>
  <si>
    <t>train/p12057859/s20/view1_frontal.jpg</t>
  </si>
  <si>
    <t>train/p12057859/s20/view2_lateral.jpg</t>
  </si>
  <si>
    <t>train/p12057859/s21/view1_frontal.jpg</t>
  </si>
  <si>
    <t>train/p12057859/s22/view1_frontal.jpg</t>
  </si>
  <si>
    <t>train/p12058041/s01/view1_frontal.jpg</t>
  </si>
  <si>
    <t>train/p12058041/s01/view2_lateral.jpg</t>
  </si>
  <si>
    <t>train/p12058117/s01/view1_frontal.jpg</t>
  </si>
  <si>
    <t>train/p12060902/s01/view1_frontal.jpg</t>
  </si>
  <si>
    <t>train/p12060902/s01/view2_lateral.jpg</t>
  </si>
  <si>
    <t>train/p12064210/s01/view1_frontal.jpg</t>
  </si>
  <si>
    <t>train/p12064210/s02/view1_frontal.jpg</t>
  </si>
  <si>
    <t>train/p12064210/s03/view1_frontal.jpg</t>
  </si>
  <si>
    <t>train/p12064210/s03/view2_lateral.jpg</t>
  </si>
  <si>
    <t>train/p12064210/s03/view3_lateral.jpg</t>
  </si>
  <si>
    <t>train/p12064210/s04/view1_frontal.jpg</t>
  </si>
  <si>
    <t>train/p12064210/s04/view2_frontal.jpg</t>
  </si>
  <si>
    <t>train/p12064210/s04/view3_lateral.jpg</t>
  </si>
  <si>
    <t>train/p12064210/s05/view1_frontal.jpg</t>
  </si>
  <si>
    <t>train/p12064210/s05/view2_frontal.jpg</t>
  </si>
  <si>
    <t>train/p12064210/s06/view1_frontal.jpg</t>
  </si>
  <si>
    <t>train/p12064983/s01/view1_frontal.jpg</t>
  </si>
  <si>
    <t>train/p12064983/s01/view2_lateral.jpg</t>
  </si>
  <si>
    <t>train/p12064983/s01/view3_lateral.jpg</t>
  </si>
  <si>
    <t>valid/p12067284/s01/view1_frontal.jpg</t>
  </si>
  <si>
    <t>valid/p12067284/s01/view2_lateral.jpg</t>
  </si>
  <si>
    <t>valid/p12067284/s02/view1_frontal.jpg</t>
  </si>
  <si>
    <t>valid/p12067284/s02/view2_lateral.jpg</t>
  </si>
  <si>
    <t>train/p12068298/s01/view1_frontal.jpg</t>
  </si>
  <si>
    <t>train/p12069976/s01/view1_frontal.jpg</t>
  </si>
  <si>
    <t>train/p12069976/s01/view2_lateral.jpg</t>
  </si>
  <si>
    <t>train/p12069976/s01/view3_lateral.jpg</t>
  </si>
  <si>
    <t>train/p12070304/s01/view1_frontal.jpg</t>
  </si>
  <si>
    <t>train/p12070304/s01/view2_lateral.jpg</t>
  </si>
  <si>
    <t>train/p12070454/s01/view1_frontal.jpg</t>
  </si>
  <si>
    <t>train/p12070454/s01/view2_lateral.jpg</t>
  </si>
  <si>
    <t>train/p12070454/s02/view1_frontal.jpg</t>
  </si>
  <si>
    <t>train/p12070454/s02/view2_lateral.jpg</t>
  </si>
  <si>
    <t>train/p12070454/s03/view1_frontal.jpg</t>
  </si>
  <si>
    <t>train/p12070454/s03/view2_lateral.jpg</t>
  </si>
  <si>
    <t>train/p12070454/s04/view1_frontal.jpg</t>
  </si>
  <si>
    <t>train/p12070454/s05/view1_frontal.jpg</t>
  </si>
  <si>
    <t>train/p12070454/s05/view2_lateral.jpg</t>
  </si>
  <si>
    <t>train/p12070454/s06/view1_frontal.jpg</t>
  </si>
  <si>
    <t>train/p12070454/s06/view2_lateral.jpg</t>
  </si>
  <si>
    <t>train/p12070454/s07/view1_frontal.jpg</t>
  </si>
  <si>
    <t>train/p12070454/s07/view2_lateral.jpg</t>
  </si>
  <si>
    <t>train/p12070454/s08/view1_frontal.jpg</t>
  </si>
  <si>
    <t>train/p12070454/s08/view2_lateral.jpg</t>
  </si>
  <si>
    <t>train/p12070454/s08/view3_lateral.jpg</t>
  </si>
  <si>
    <t>train/p12070454/s09/view1_frontal.jpg</t>
  </si>
  <si>
    <t>train/p12070454/s09/view2_lateral.jpg</t>
  </si>
  <si>
    <t>train/p12071526/s01/view1_frontal.jpg</t>
  </si>
  <si>
    <t>train/p12072521/s01/view1_frontal.jpg</t>
  </si>
  <si>
    <t>train/p12072521/s02/view1_frontal.jpg</t>
  </si>
  <si>
    <t>train/p12072521/s02/view2_lateral.jpg</t>
  </si>
  <si>
    <t>train/p12072521/s03/view1_frontal.jpg</t>
  </si>
  <si>
    <t>train/p12072521/s03/view2_lateral.jpg</t>
  </si>
  <si>
    <t>train/p12072521/s04/view1_frontal.jpg</t>
  </si>
  <si>
    <t>train/p12075257/s01/view1_frontal.jpg</t>
  </si>
  <si>
    <t>train/p12075257/s01/view2_lateral.jpg</t>
  </si>
  <si>
    <t>train/p12077313/s01/view1_frontal.jpg</t>
  </si>
  <si>
    <t>train/p12077313/s02/view1_frontal.jpg</t>
  </si>
  <si>
    <t>train/p12077313/s03/view1_frontal.jpg</t>
  </si>
  <si>
    <t>train/p12077313/s04/view1_frontal.jpg</t>
  </si>
  <si>
    <t>train/p12077313/s05/view1_frontal.jpg</t>
  </si>
  <si>
    <t>train/p12077313/s05/view2_frontal.jpg</t>
  </si>
  <si>
    <t>train/p12077313/s06/view1_frontal.jpg</t>
  </si>
  <si>
    <t>train/p12078448/s01/view1_frontal.jpg</t>
  </si>
  <si>
    <t>train/p12078448/s01/view2_lateral.jpg</t>
  </si>
  <si>
    <t>train/p12078448/s02/view1_frontal.jpg</t>
  </si>
  <si>
    <t>train/p12078743/s01/view1_frontal.jpg</t>
  </si>
  <si>
    <t>train/p12078743/s02/view1_frontal.jpg</t>
  </si>
  <si>
    <t>train/p12078743/s02/view2_lateral.jpg</t>
  </si>
  <si>
    <t>train/p12078743/s02/view3_lateral.jpg</t>
  </si>
  <si>
    <t>train/p12078743/s03/view1_frontal.jpg</t>
  </si>
  <si>
    <t>train/p12078743/s04/view1_frontal.jpg</t>
  </si>
  <si>
    <t>train/p12078743/s05/view1_frontal.jpg</t>
  </si>
  <si>
    <t>train/p12078743/s05/view2_lateral.jpg</t>
  </si>
  <si>
    <t>train/p12078743/s06/view1_frontal.jpg</t>
  </si>
  <si>
    <t>train/p12078743/s07/view1_frontal.jpg</t>
  </si>
  <si>
    <t>train/p12078743/s07/view2_lateral.jpg</t>
  </si>
  <si>
    <t>train/p12079095/s01/view1_frontal.jpg</t>
  </si>
  <si>
    <t>train/p12079095/s01/view2_lateral.jpg</t>
  </si>
  <si>
    <t>train/p12079124/s01/view1_frontal.jpg</t>
  </si>
  <si>
    <t>train/p12079124/s01/view2_lateral.jpg</t>
  </si>
  <si>
    <t>train/p12080362/s01/view1_frontal.jpg</t>
  </si>
  <si>
    <t>train/p12080362/s01/view2_lateral.jpg</t>
  </si>
  <si>
    <t>train/p12085783/s01/view1_frontal.jpg</t>
  </si>
  <si>
    <t>train/p12085783/s02/view1_frontal.jpg</t>
  </si>
  <si>
    <t>train/p12085783/s03/view1_frontal.jpg</t>
  </si>
  <si>
    <t>train/p12085783/s04/view1_frontal.jpg</t>
  </si>
  <si>
    <t>train/p12085783/s05/view1_frontal.jpg</t>
  </si>
  <si>
    <t>train/p12085783/s06/view1_frontal.jpg</t>
  </si>
  <si>
    <t>train/p12085783/s07/view1_frontal.jpg</t>
  </si>
  <si>
    <t>train/p12085783/s07/view2_frontal.jpg</t>
  </si>
  <si>
    <t>train/p12092329/s01/view1_frontal.jpg</t>
  </si>
  <si>
    <t>train/p12092329/s01/view2_lateral.jpg</t>
  </si>
  <si>
    <t>train/p12092683/s01/view1_frontal.jpg</t>
  </si>
  <si>
    <t>train/p12092683/s01/view2_lateral.jpg</t>
  </si>
  <si>
    <t>train/p12092683/s02/view1_frontal.jpg</t>
  </si>
  <si>
    <t>train/p12092683/s02/view2_lateral.jpg</t>
  </si>
  <si>
    <t>train/p12092683/s03/view1_frontal.jpg</t>
  </si>
  <si>
    <t>train/p12092683/s03/view2_lateral.jpg</t>
  </si>
  <si>
    <t>train/p12092683/s04/view1_frontal.jpg</t>
  </si>
  <si>
    <t>train/p12092683/s04/view2_lateral.jpg</t>
  </si>
  <si>
    <t>train/p12092683/s05/view1_frontal.jpg</t>
  </si>
  <si>
    <t>train/p12092683/s05/view2_lateral.jpg</t>
  </si>
  <si>
    <t>train/p12092683/s06/view1_frontal.jpg</t>
  </si>
  <si>
    <t>train/p12092683/s06/view2_lateral.jpg</t>
  </si>
  <si>
    <t>train/p12095201/s01/view1_frontal.jpg</t>
  </si>
  <si>
    <t>train/p12095201/s01/view2_lateral.jpg</t>
  </si>
  <si>
    <t>train/p12095201/s02/view1_frontal.jpg</t>
  </si>
  <si>
    <t>train/p12095201/s02/view2_lateral.jpg</t>
  </si>
  <si>
    <t>train/p12097238/s01/view1_frontal.jpg</t>
  </si>
  <si>
    <t>train/p12097543/s01/view1_frontal.jpg</t>
  </si>
  <si>
    <t>train/p12097543/s01/view2_lateral.jpg</t>
  </si>
  <si>
    <t>train/p12098750/s01/view1_frontal.jpg</t>
  </si>
  <si>
    <t>train/p12098750/s01/view2_lateral.jpg</t>
  </si>
  <si>
    <t>train/p12100506/s01/view1_frontal.jpg</t>
  </si>
  <si>
    <t>train/p12100506/s01/view2_lateral.jpg</t>
  </si>
  <si>
    <t>train/p12104929/s01/view1_frontal.jpg</t>
  </si>
  <si>
    <t>train/p12104929/s02/view1_frontal.jpg</t>
  </si>
  <si>
    <t>train/p12104929/s03/view1_frontal.jpg</t>
  </si>
  <si>
    <t>train/p12104929/s03/view2_lateral.jpg</t>
  </si>
  <si>
    <t>train/p12104929/s04/view1_frontal.jpg</t>
  </si>
  <si>
    <t>train/p12104929/s05/view1_frontal.jpg</t>
  </si>
  <si>
    <t>train/p12104929/s06/view1_frontal.jpg</t>
  </si>
  <si>
    <t>train/p12104929/s06/view2_frontal.jpg</t>
  </si>
  <si>
    <t>train/p12104929/s07/view1_frontal.jpg</t>
  </si>
  <si>
    <t>train/p12104929/s07/view2_frontal.jpg</t>
  </si>
  <si>
    <t>train/p12104929/s08/view1_frontal.jpg</t>
  </si>
  <si>
    <t>train/p12104929/s08/view2_lateral.jpg</t>
  </si>
  <si>
    <t>train/p12107107/s01/view1_frontal.jpg</t>
  </si>
  <si>
    <t>train/p12107107/s01/view2_lateral.jpg</t>
  </si>
  <si>
    <t>train/p12107147/s01/view1_frontal.jpg</t>
  </si>
  <si>
    <t>train/p12107147/s01/view2_lateral.jpg</t>
  </si>
  <si>
    <t>train/p12109177/s01/view1_frontal.jpg</t>
  </si>
  <si>
    <t>train/p12109177/s01/view2_lateral.jpg</t>
  </si>
  <si>
    <t>train/p12109177/s02/view1_frontal.jpg</t>
  </si>
  <si>
    <t>train/p12109177/s03/view1_frontal.jpg</t>
  </si>
  <si>
    <t>train/p12109177/s03/view2_lateral.jpg</t>
  </si>
  <si>
    <t>train/p12109177/s04/view1_frontal.jpg</t>
  </si>
  <si>
    <t>train/p12109282/s01/view1_frontal.jpg</t>
  </si>
  <si>
    <t>train/p12110985/s01/view1_frontal.jpg</t>
  </si>
  <si>
    <t>train/p12110985/s01/view2_frontal.jpg</t>
  </si>
  <si>
    <t>train/p12110985/s01/view3_lateral.jpg</t>
  </si>
  <si>
    <t>train/p12110985/s02/view1_frontal.jpg</t>
  </si>
  <si>
    <t>train/p12110985/s03/view1_frontal.jpg</t>
  </si>
  <si>
    <t>train/p12110985/s03/view2_lateral.jpg</t>
  </si>
  <si>
    <t>train/p12110985/s03/view3_lateral.jpg</t>
  </si>
  <si>
    <t>train/p12110985/s04/view1_frontal.jpg</t>
  </si>
  <si>
    <t>train/p12110985/s05/view1_frontal.jpg</t>
  </si>
  <si>
    <t>train/p12113521/s01/view1_frontal.jpg</t>
  </si>
  <si>
    <t>train/p12113521/s02/view1_frontal.jpg</t>
  </si>
  <si>
    <t>train/p12113521/s02/view2_lateral.jpg</t>
  </si>
  <si>
    <t>train/p12114953/s01/view1_frontal.jpg</t>
  </si>
  <si>
    <t>train/p12114953/s02/view1_frontal.jpg</t>
  </si>
  <si>
    <t>train/p12114953/s03/view1_frontal.jpg</t>
  </si>
  <si>
    <t>train/p12114953/s04/view1_frontal.jpg</t>
  </si>
  <si>
    <t>train/p12114953/s05/view1_frontal.jpg</t>
  </si>
  <si>
    <t>train/p12114953/s05/view2_lateral.jpg</t>
  </si>
  <si>
    <t>train/p12114953/s06/view1_frontal.jpg</t>
  </si>
  <si>
    <t>train/p12114953/s07/view1_frontal.jpg</t>
  </si>
  <si>
    <t>train/p12114953/s08/view1_frontal.jpg</t>
  </si>
  <si>
    <t>train/p12114953/s09/view1_frontal.jpg</t>
  </si>
  <si>
    <t>train/p12114953/s09/view2_lateral.jpg</t>
  </si>
  <si>
    <t>train/p12114953/s10/view1_frontal.jpg</t>
  </si>
  <si>
    <t>train/p12114953/s11/view1_frontal.jpg</t>
  </si>
  <si>
    <t>train/p12114953/s12/view1_frontal.jpg</t>
  </si>
  <si>
    <t>train/p12114953/s13/view1_frontal.jpg</t>
  </si>
  <si>
    <t>train/p12114953/s14/view1_frontal.jpg</t>
  </si>
  <si>
    <t>train/p12114953/s15/view1_frontal.jpg</t>
  </si>
  <si>
    <t>train/p12114953/s16/view1_frontal.jpg</t>
  </si>
  <si>
    <t>train/p12114953/s17/view1_frontal.jpg</t>
  </si>
  <si>
    <t>train/p12114953/s18/view1_frontal.jpg</t>
  </si>
  <si>
    <t>train/p12116250/s01/view1_frontal.jpg</t>
  </si>
  <si>
    <t>train/p12116250/s01/view2_lateral.jpg</t>
  </si>
  <si>
    <t>train/p12116250/s02/view1_frontal.jpg</t>
  </si>
  <si>
    <t>train/p12116250/s02/view2_lateral.jpg</t>
  </si>
  <si>
    <t>train/p12116250/s03/view1_frontal.jpg</t>
  </si>
  <si>
    <t>train/p12116250/s03/view2_lateral.jpg</t>
  </si>
  <si>
    <t>train/p12116250/s04/view1_frontal.jpg</t>
  </si>
  <si>
    <t>train/p12116405/s01/view1_frontal.jpg</t>
  </si>
  <si>
    <t>train/p12116405/s02/view1_frontal.jpg</t>
  </si>
  <si>
    <t>train/p12116405/s02/view2_frontal.jpg</t>
  </si>
  <si>
    <t>train/p12116405/s02/view3_lateral.jpg</t>
  </si>
  <si>
    <t>train/p12116405/s03/view1_frontal.jpg</t>
  </si>
  <si>
    <t>train/p12116405/s03/view2_frontal.jpg</t>
  </si>
  <si>
    <t>train/p12116405/s03/view3_lateral.jpg</t>
  </si>
  <si>
    <t>train/p12119271/s01/view1_frontal.jpg</t>
  </si>
  <si>
    <t>train/p12119271/s02/view1_frontal.jpg</t>
  </si>
  <si>
    <t>train/p12119271/s03/view1_frontal.jpg</t>
  </si>
  <si>
    <t>train/p12119271/s04/view1_frontal.jpg</t>
  </si>
  <si>
    <t>train/p12119271/s05/view1_frontal.jpg</t>
  </si>
  <si>
    <t>train/p12119271/s06/view1_frontal.jpg</t>
  </si>
  <si>
    <t>train/p12119271/s07/view1_frontal.jpg</t>
  </si>
  <si>
    <t>train/p12119271/s08/view1_frontal.jpg</t>
  </si>
  <si>
    <t>train/p12119271/s09/view1_frontal.jpg</t>
  </si>
  <si>
    <t>train/p12119271/s10/view1_frontal.jpg</t>
  </si>
  <si>
    <t>train/p12119271/s11/view1_frontal.jpg</t>
  </si>
  <si>
    <t>train/p12119271/s12/view1_frontal.jpg</t>
  </si>
  <si>
    <t>train/p12119271/s13/view1_frontal.jpg</t>
  </si>
  <si>
    <t>train/p12119271/s13/view2_lateral.jpg</t>
  </si>
  <si>
    <t>train/p12119407/s01/view1_frontal.jpg</t>
  </si>
  <si>
    <t>train/p12119407/s01/view2_frontal.jpg</t>
  </si>
  <si>
    <t>train/p12119407/s01/view3_lateral.jpg</t>
  </si>
  <si>
    <t>train/p12119407/s02/view1_frontal.jpg</t>
  </si>
  <si>
    <t>train/p12119759/s01/view1_frontal.jpg</t>
  </si>
  <si>
    <t>train/p12119759/s01/view2_lateral.jpg</t>
  </si>
  <si>
    <t>train/p12119759/s02/view1_frontal.jpg</t>
  </si>
  <si>
    <t>train/p12119759/s02/view2_lateral.jpg</t>
  </si>
  <si>
    <t>train/p12122401/s01/view1_frontal.jpg</t>
  </si>
  <si>
    <t>train/p12122401/s01/view2_lateral.jpg</t>
  </si>
  <si>
    <t>train/p12122401/s01/view3_lateral.jpg</t>
  </si>
  <si>
    <t>train/p12124979/s01/view1_frontal.jpg</t>
  </si>
  <si>
    <t>train/p12124979/s01/view2_lateral.jpg</t>
  </si>
  <si>
    <t>train/p12124979/s02/view1_frontal.jpg</t>
  </si>
  <si>
    <t>train/p12124979/s02/view2_lateral.jpg</t>
  </si>
  <si>
    <t>train/p12124979/s03/view1_frontal.jpg</t>
  </si>
  <si>
    <t>train/p12124979/s03/view2_lateral.jpg</t>
  </si>
  <si>
    <t>train/p12124979/s04/view1_frontal.jpg</t>
  </si>
  <si>
    <t>train/p12124979/s04/view2_lateral.jpg</t>
  </si>
  <si>
    <t>train/p12125342/s01/view1_frontal.jpg</t>
  </si>
  <si>
    <t>train/p12125342/s02/view1_frontal.jpg</t>
  </si>
  <si>
    <t>train/p12125342/s03/view1_frontal.jpg</t>
  </si>
  <si>
    <t>train/p12125342/s03/view2_lateral.jpg</t>
  </si>
  <si>
    <t>train/p12125342/s04/view1_frontal.jpg</t>
  </si>
  <si>
    <t>train/p12125342/s04/view2_lateral.jpg</t>
  </si>
  <si>
    <t>train/p12125342/s05/view1_frontal.jpg</t>
  </si>
  <si>
    <t>train/p12125342/s05/view2_frontal.jpg</t>
  </si>
  <si>
    <t>train/p12125342/s05/view3_lateral.jpg</t>
  </si>
  <si>
    <t>train/p12126715/s01/view1_frontal.jpg</t>
  </si>
  <si>
    <t>train/p12126715/s02/view1_frontal.jpg</t>
  </si>
  <si>
    <t>train/p12126715/s02/view2_lateral.jpg</t>
  </si>
  <si>
    <t>train/p12126715/s03/view1_frontal.jpg</t>
  </si>
  <si>
    <t>train/p12126715/s04/view1_frontal.jpg</t>
  </si>
  <si>
    <t>train/p12126715/s05/view1_frontal.jpg</t>
  </si>
  <si>
    <t>train/p12126715/s06/view1_frontal.jpg</t>
  </si>
  <si>
    <t>train/p12126715/s06/view2_frontal.jpg</t>
  </si>
  <si>
    <t>train/p12130765/s01/view1_frontal.jpg</t>
  </si>
  <si>
    <t>train/p12130765/s02/view1_frontal.jpg</t>
  </si>
  <si>
    <t>train/p12130765/s02/view2_lateral.jpg</t>
  </si>
  <si>
    <t>train/p12132232/s01/view1_frontal.jpg</t>
  </si>
  <si>
    <t>train/p12132232/s01/view2_lateral.jpg</t>
  </si>
  <si>
    <t>train/p12132996/s01/view1_frontal.jpg</t>
  </si>
  <si>
    <t>train/p12132996/s02/view1_frontal.jpg</t>
  </si>
  <si>
    <t>train/p12133922/s01/view1_frontal.jpg</t>
  </si>
  <si>
    <t>train/p12134113/s01/view1_frontal.jpg</t>
  </si>
  <si>
    <t>train/p12134113/s01/view2_frontal.jpg</t>
  </si>
  <si>
    <t>train/p12134113/s01/view3_lateral.jpg</t>
  </si>
  <si>
    <t>train/p12134113/s01/view4_lateral.jpg</t>
  </si>
  <si>
    <t>train/p12135022/s01/view1_frontal.jpg</t>
  </si>
  <si>
    <t>train/p12135022/s02/view1_frontal.jpg</t>
  </si>
  <si>
    <t>train/p12135022/s03/view1_frontal.jpg</t>
  </si>
  <si>
    <t>train/p12135022/s04/view1_frontal.jpg</t>
  </si>
  <si>
    <t>train/p12135022/s05/view1_frontal.jpg</t>
  </si>
  <si>
    <t>train/p12135022/s05/view2_lateral.jpg</t>
  </si>
  <si>
    <t>train/p12135022/s06/view1_frontal.jpg</t>
  </si>
  <si>
    <t>train/p12135022/s06/view2_frontal.jpg</t>
  </si>
  <si>
    <t>train/p12135022/s07/view1_frontal.jpg</t>
  </si>
  <si>
    <t>train/p12135022/s07/view2_frontal.jpg</t>
  </si>
  <si>
    <t>train/p12135022/s08/view1_frontal.jpg</t>
  </si>
  <si>
    <t>train/p12135022/s09/view1_frontal.jpg</t>
  </si>
  <si>
    <t>train/p12135022/s10/view1_frontal.jpg</t>
  </si>
  <si>
    <t>train/p12135022/s11/view1_frontal.jpg</t>
  </si>
  <si>
    <t>train/p12135022/s12/view1_frontal.jpg</t>
  </si>
  <si>
    <t>train/p12135022/s13/view1_frontal.jpg</t>
  </si>
  <si>
    <t>train/p12135022/s14/view1_frontal.jpg</t>
  </si>
  <si>
    <t>train/p12135022/s14/view2_frontal.jpg</t>
  </si>
  <si>
    <t>train/p12135022/s15/view1_frontal.jpg</t>
  </si>
  <si>
    <t>train/p12135022/s16/view1_frontal.jpg</t>
  </si>
  <si>
    <t>train/p12135022/s16/view2_frontal.jpg</t>
  </si>
  <si>
    <t>train/p12135022/s17/view1_frontal.jpg</t>
  </si>
  <si>
    <t>train/p12135022/s17/view2_lateral.jpg</t>
  </si>
  <si>
    <t>train/p12135022/s17/view3_lateral.jpg</t>
  </si>
  <si>
    <t>train/p12135022/s18/view1_frontal.jpg</t>
  </si>
  <si>
    <t>train/p12135022/s19/view1_frontal.jpg</t>
  </si>
  <si>
    <t>train/p12135022/s20/view1_frontal.jpg</t>
  </si>
  <si>
    <t>train/p12135022/s21/view1_frontal.jpg</t>
  </si>
  <si>
    <t>train/p12135252/s01/view1_frontal.jpg</t>
  </si>
  <si>
    <t>train/p12135252/s01/view2_lateral.jpg</t>
  </si>
  <si>
    <t>train/p12135252/s01/view3_lateral.jpg</t>
  </si>
  <si>
    <t>train/p12135283/s01/view1_frontal.jpg</t>
  </si>
  <si>
    <t>train/p12135283/s01/view2_lateral.jpg</t>
  </si>
  <si>
    <t>train/p12135283/s02/view1_frontal.jpg</t>
  </si>
  <si>
    <t>train/p12135283/s02/view2_lateral.jpg</t>
  </si>
  <si>
    <t>train/p12137322/s01/view1_frontal.jpg</t>
  </si>
  <si>
    <t>train/p12137322/s02/view1_frontal.jpg</t>
  </si>
  <si>
    <t>train/p12137322/s02/view2_lateral.jpg</t>
  </si>
  <si>
    <t>train/p12137322/s03/view1_frontal.jpg</t>
  </si>
  <si>
    <t>train/p12137322/s03/view2_lateral.jpg</t>
  </si>
  <si>
    <t>train/p12137322/s04/view1_frontal.jpg</t>
  </si>
  <si>
    <t>train/p12137322/s04/view2_lateral.jpg</t>
  </si>
  <si>
    <t>train/p12137322/s05/view1_frontal.jpg</t>
  </si>
  <si>
    <t>train/p12137322/s06/view1_frontal.jpg</t>
  </si>
  <si>
    <t>train/p12137585/s01/view1_frontal.jpg</t>
  </si>
  <si>
    <t>train/p12137585/s01/view2_lateral.jpg</t>
  </si>
  <si>
    <t>train/p12139354/s01/view1_frontal.jpg</t>
  </si>
  <si>
    <t>train/p12139700/s01/view1_frontal.jpg</t>
  </si>
  <si>
    <t>train/p12139700/s01/view2_lateral.jpg</t>
  </si>
  <si>
    <t>train/p12139799/s01/view1_frontal.jpg</t>
  </si>
  <si>
    <t>train/p12139799/s01/view2_lateral.jpg</t>
  </si>
  <si>
    <t>train/p12139799/s02/view1_frontal.jpg</t>
  </si>
  <si>
    <t>train/p12139799/s02/view2_lateral.jpg</t>
  </si>
  <si>
    <t>train/p12139799/s03/view1_frontal.jpg</t>
  </si>
  <si>
    <t>train/p12139799/s03/view2_lateral.jpg</t>
  </si>
  <si>
    <t>train/p12139799/s04/view1_frontal.jpg</t>
  </si>
  <si>
    <t>train/p12139799/s05/view1_frontal.jpg</t>
  </si>
  <si>
    <t>train/p12139799/s05/view2_frontal.jpg</t>
  </si>
  <si>
    <t>train/p12139799/s05/view3_lateral.jpg</t>
  </si>
  <si>
    <t>train/p12139799/s06/view1_frontal.jpg</t>
  </si>
  <si>
    <t>train/p12139799/s06/view2_lateral.jpg</t>
  </si>
  <si>
    <t>train/p12139799/s07/view1_frontal.jpg</t>
  </si>
  <si>
    <t>train/p12139799/s07/view2_lateral.jpg</t>
  </si>
  <si>
    <t>train/p12139799/s08/view1_frontal.jpg</t>
  </si>
  <si>
    <t>train/p12139799/s09/view1_frontal.jpg</t>
  </si>
  <si>
    <t>train/p12139799/s09/view2_lateral.jpg</t>
  </si>
  <si>
    <t>train/p12139799/s10/view1_frontal.jpg</t>
  </si>
  <si>
    <t>train/p12139799/s10/view2_lateral.jpg</t>
  </si>
  <si>
    <t>train/p12139844/s01/view1_frontal.jpg</t>
  </si>
  <si>
    <t>train/p12139844/s01/view2_lateral.jpg</t>
  </si>
  <si>
    <t>train/p12141093/s01/view1_frontal.jpg</t>
  </si>
  <si>
    <t>train/p12141093/s01/view2_lateral.jpg</t>
  </si>
  <si>
    <t>train/p12143438/s01/view1_frontal.jpg</t>
  </si>
  <si>
    <t>train/p12143438/s01/view2_lateral.jpg</t>
  </si>
  <si>
    <t>train/p12146682/s01/view1_frontal.jpg</t>
  </si>
  <si>
    <t>train/p12146682/s01/view2_lateral.jpg</t>
  </si>
  <si>
    <t>train/p12146682/s02/view1_frontal.jpg</t>
  </si>
  <si>
    <t>train/p12146682/s02/view2_lateral.jpg</t>
  </si>
  <si>
    <t>train/p12146682/s03/view1_frontal.jpg</t>
  </si>
  <si>
    <t>train/p12146682/s03/view2_lateral.jpg</t>
  </si>
  <si>
    <t>train/p12146682/s04/view1_frontal.jpg</t>
  </si>
  <si>
    <t>train/p12146682/s04/view2_lateral.jpg</t>
  </si>
  <si>
    <t>train/p12146682/s05/view1_frontal.jpg</t>
  </si>
  <si>
    <t>train/p12146682/s05/view2_lateral.jpg</t>
  </si>
  <si>
    <t>train/p12146682/s06/view1_frontal.jpg</t>
  </si>
  <si>
    <t>train/p12146682/s06/view2_lateral.jpg</t>
  </si>
  <si>
    <t>train/p12148093/s01/view1_frontal.jpg</t>
  </si>
  <si>
    <t>train/p12148093/s01/view2_lateral.jpg</t>
  </si>
  <si>
    <t>train/p12148322/s01/view1_frontal.jpg</t>
  </si>
  <si>
    <t>train/p12148322/s02/view1_frontal.jpg</t>
  </si>
  <si>
    <t>train/p12148322/s03/view1_frontal.jpg</t>
  </si>
  <si>
    <t>train/p12148322/s04/view1_frontal.jpg</t>
  </si>
  <si>
    <t>train/p12148322/s04/view2_lateral.jpg</t>
  </si>
  <si>
    <t>train/p12148322/s05/view1_frontal.jpg</t>
  </si>
  <si>
    <t>train/p12148322/s05/view2_lateral.jpg</t>
  </si>
  <si>
    <t>train/p12148322/s06/view1_frontal.jpg</t>
  </si>
  <si>
    <t>train/p12148322/s06/view2_lateral.jpg</t>
  </si>
  <si>
    <t>train/p12148322/s06/view3_lateral.jpg</t>
  </si>
  <si>
    <t>train/p12148322/s07/view1_frontal.jpg</t>
  </si>
  <si>
    <t>train/p12148322/s07/view2_lateral.jpg</t>
  </si>
  <si>
    <t>train/p12148322/s08/view1_frontal.jpg</t>
  </si>
  <si>
    <t>train/p12149195/s01/view1_frontal.jpg</t>
  </si>
  <si>
    <t>train/p12149195/s01/view2_frontal.jpg</t>
  </si>
  <si>
    <t>train/p12149195/s01/view3_lateral.jpg</t>
  </si>
  <si>
    <t>train/p12149195/s02/view1_frontal.jpg</t>
  </si>
  <si>
    <t>train/p12149195/s02/view2_lateral.jpg</t>
  </si>
  <si>
    <t>train/p12149325/s01/view1_frontal.jpg</t>
  </si>
  <si>
    <t>train/p12149325/s01/view2_frontal.jpg</t>
  </si>
  <si>
    <t>train/p12150707/s01/view1_frontal.jpg</t>
  </si>
  <si>
    <t>train/p12150707/s01/view2_lateral.jpg</t>
  </si>
  <si>
    <t>train/p12151912/s01/view1_frontal.jpg</t>
  </si>
  <si>
    <t>train/p12151912/s01/view2_lateral.jpg</t>
  </si>
  <si>
    <t>train/p12151912/s01/view3_lateral.jpg</t>
  </si>
  <si>
    <t>train/p12153078/s01/view1_frontal.jpg</t>
  </si>
  <si>
    <t>train/p12153078/s01/view2_lateral.jpg</t>
  </si>
  <si>
    <t>train/p12153078/s01/view3_lateral.jpg</t>
  </si>
  <si>
    <t>train/p12153078/s02/view1_frontal.jpg</t>
  </si>
  <si>
    <t>train/p12153078/s02/view2_lateral.jpg</t>
  </si>
  <si>
    <t>train/p12153078/s02/view3_lateral.jpg</t>
  </si>
  <si>
    <t>train/p12153078/s03/view1_frontal.jpg</t>
  </si>
  <si>
    <t>train/p12153078/s03/view2_lateral.jpg</t>
  </si>
  <si>
    <t>train/p12153078/s03/view3_lateral.jpg</t>
  </si>
  <si>
    <t>train/p12155368/s01/view1_frontal.jpg</t>
  </si>
  <si>
    <t>train/p12155780/s01/view1_frontal.jpg</t>
  </si>
  <si>
    <t>train/p12155780/s01/view2_frontal.jpg</t>
  </si>
  <si>
    <t>train/p12155780/s02/view1_frontal.jpg</t>
  </si>
  <si>
    <t>train/p12155780/s03/view1_frontal.jpg</t>
  </si>
  <si>
    <t>train/p12155780/s03/view2_lateral.jpg</t>
  </si>
  <si>
    <t>train/p12155780/s04/view1_frontal.jpg</t>
  </si>
  <si>
    <t>train/p12155780/s05/view1_frontal.jpg</t>
  </si>
  <si>
    <t>train/p12155780/s05/view2_lateral.jpg</t>
  </si>
  <si>
    <t>train/p12155780/s06/view1_frontal.jpg</t>
  </si>
  <si>
    <t>train/p12155780/s06/view2_lateral.jpg</t>
  </si>
  <si>
    <t>train/p12155780/s07/view1_frontal.jpg</t>
  </si>
  <si>
    <t>train/p12155780/s08/view1_frontal.jpg</t>
  </si>
  <si>
    <t>train/p12156838/s01/view1_frontal.jpg</t>
  </si>
  <si>
    <t>train/p12156838/s01/view2_lateral.jpg</t>
  </si>
  <si>
    <t>train/p12156838/s02/view1_frontal.jpg</t>
  </si>
  <si>
    <t>train/p12156838/s02/view2_frontal.jpg</t>
  </si>
  <si>
    <t>train/p12156838/s02/view3_lateral.jpg</t>
  </si>
  <si>
    <t>train/p12159290/s01/view1_frontal.jpg</t>
  </si>
  <si>
    <t>train/p12159290/s01/view2_lateral.jpg</t>
  </si>
  <si>
    <t>train/p12159290/s01/view3_lateral.jpg</t>
  </si>
  <si>
    <t>train/p12159404/s01/view1_frontal.jpg</t>
  </si>
  <si>
    <t>train/p12159404/s02/view1_frontal.jpg</t>
  </si>
  <si>
    <t>train/p12159404/s02/view2_lateral.jpg</t>
  </si>
  <si>
    <t>train/p12159404/s03/view1_frontal.jpg</t>
  </si>
  <si>
    <t>train/p12159404/s03/view2_lateral.jpg</t>
  </si>
  <si>
    <t>train/p12159404/s04/view1_frontal.jpg</t>
  </si>
  <si>
    <t>train/p12159404/s04/view2_lateral.jpg</t>
  </si>
  <si>
    <t>train/p12159404/s05/view1_frontal.jpg</t>
  </si>
  <si>
    <t>train/p12159404/s05/view2_frontal.jpg</t>
  </si>
  <si>
    <t>train/p12159404/s06/view1_frontal.jpg</t>
  </si>
  <si>
    <t>train/p12159404/s06/view2_lateral.jpg</t>
  </si>
  <si>
    <t>train/p12159404/s07/view1_frontal.jpg</t>
  </si>
  <si>
    <t>train/p12159404/s07/view2_lateral.jpg</t>
  </si>
  <si>
    <t>train/p12159404/s08/view1_frontal.jpg</t>
  </si>
  <si>
    <t>train/p12159404/s08/view2_lateral.jpg</t>
  </si>
  <si>
    <t>train/p12159404/s09/view1_frontal.jpg</t>
  </si>
  <si>
    <t>train/p12159404/s09/view2_frontal.jpg</t>
  </si>
  <si>
    <t>train/p12159404/s10/view1_frontal.jpg</t>
  </si>
  <si>
    <t>train/p12159404/s11/view1_frontal.jpg</t>
  </si>
  <si>
    <t>train/p12159404/s11/view2_lateral.jpg</t>
  </si>
  <si>
    <t>train/p12159404/s12/view1_frontal.jpg</t>
  </si>
  <si>
    <t>train/p12159404/s13/view1_frontal.jpg</t>
  </si>
  <si>
    <t>train/p12159404/s13/view2_lateral.jpg</t>
  </si>
  <si>
    <t>train/p12159404/s14/view1_frontal.jpg</t>
  </si>
  <si>
    <t>train/p12159404/s14/view2_lateral.jpg</t>
  </si>
  <si>
    <t>train/p12160702/s01/view1_frontal.jpg</t>
  </si>
  <si>
    <t>train/p12160702/s01/view2_lateral.jpg</t>
  </si>
  <si>
    <t>train/p12162050/s01/view1_frontal.jpg</t>
  </si>
  <si>
    <t>train/p12162050/s01/view2_lateral.jpg</t>
  </si>
  <si>
    <t>train/p12162050/s01/view3_lateral.jpg</t>
  </si>
  <si>
    <t>train/p12162091/s01/view1_frontal.jpg</t>
  </si>
  <si>
    <t>train/p12162091/s01/view2_lateral.jpg</t>
  </si>
  <si>
    <t>train/p12167817/s01/view1_frontal.jpg</t>
  </si>
  <si>
    <t>train/p12172704/s01/view1_frontal.jpg</t>
  </si>
  <si>
    <t>train/p12172704/s01/view2_lateral.jpg</t>
  </si>
  <si>
    <t>train/p12172704/s02/view1_frontal.jpg</t>
  </si>
  <si>
    <t>train/p12172704/s02/view2_lateral.jpg</t>
  </si>
  <si>
    <t>train/p12173599/s01/view1_frontal.jpg</t>
  </si>
  <si>
    <t>train/p12173599/s02/view1_frontal.jpg</t>
  </si>
  <si>
    <t>train/p12173599/s03/view1_frontal.jpg</t>
  </si>
  <si>
    <t>train/p12173599/s03/view2_lateral.jpg</t>
  </si>
  <si>
    <t>train/p12173928/s01/view1_frontal.jpg</t>
  </si>
  <si>
    <t>train/p12173928/s01/view2_lateral.jpg</t>
  </si>
  <si>
    <t>train/p12174123/s01/view1_frontal.jpg</t>
  </si>
  <si>
    <t>train/p12174123/s01/view2_lateral.jpg</t>
  </si>
  <si>
    <t>train/p12174123/s02/view1_frontal.jpg</t>
  </si>
  <si>
    <t>train/p12174123/s03/view1_frontal.jpg</t>
  </si>
  <si>
    <t>train/p12174123/s04/view1_frontal.jpg</t>
  </si>
  <si>
    <t>train/p12174123/s05/view1_frontal.jpg</t>
  </si>
  <si>
    <t>train/p12174123/s06/view1_frontal.jpg</t>
  </si>
  <si>
    <t>train/p12174123/s06/view2_lateral.jpg</t>
  </si>
  <si>
    <t>train/p12174847/s01/view1_frontal.jpg</t>
  </si>
  <si>
    <t>train/p12174847/s01/view2_lateral.jpg</t>
  </si>
  <si>
    <t>train/p12174896/s01/view1_frontal.jpg</t>
  </si>
  <si>
    <t>train/p12179520/s01/view1_frontal.jpg</t>
  </si>
  <si>
    <t>train/p12179520/s01/view2_frontal.jpg</t>
  </si>
  <si>
    <t>train/p12179804/s01/view1_frontal.jpg</t>
  </si>
  <si>
    <t>train/p12179804/s01/view2_frontal.jpg</t>
  </si>
  <si>
    <t>train/p12179804/s01/view3_lateral.jpg</t>
  </si>
  <si>
    <t>train/p12180682/s01/view1_frontal.jpg</t>
  </si>
  <si>
    <t>train/p12180682/s02/view1_frontal.jpg</t>
  </si>
  <si>
    <t>train/p12180682/s03/view1_frontal.jpg</t>
  </si>
  <si>
    <t>train/p12180682/s04/view1_frontal.jpg</t>
  </si>
  <si>
    <t>train/p12180682/s05/view1_frontal.jpg</t>
  </si>
  <si>
    <t>train/p12183945/s01/view1_frontal.jpg</t>
  </si>
  <si>
    <t>train/p12183945/s01/view2_lateral.jpg</t>
  </si>
  <si>
    <t>train/p12184176/s01/view1_frontal.jpg</t>
  </si>
  <si>
    <t>train/p12184176/s01/view2_lateral.jpg</t>
  </si>
  <si>
    <t>train/p12184336/s01/view1_frontal.jpg</t>
  </si>
  <si>
    <t>train/p12184336/s01/view2_lateral.jpg</t>
  </si>
  <si>
    <t>valid/p12185804/s01/view1_frontal.jpg</t>
  </si>
  <si>
    <t>valid/p12185804/s01/view2_lateral.jpg</t>
  </si>
  <si>
    <t>train/p12186469/s01/view1_frontal.jpg</t>
  </si>
  <si>
    <t>train/p12186469/s01/view2_lateral.jpg</t>
  </si>
  <si>
    <t>train/p12186652/s01/view1_frontal.jpg</t>
  </si>
  <si>
    <t>train/p12186652/s01/view2_lateral.jpg</t>
  </si>
  <si>
    <t>train/p12191200/s01/view1_frontal.jpg</t>
  </si>
  <si>
    <t>train/p12191200/s01/view2_lateral.jpg</t>
  </si>
  <si>
    <t>train/p12191200/s02/view1_frontal.jpg</t>
  </si>
  <si>
    <t>train/p12191200/s02/view2_lateral.jpg</t>
  </si>
  <si>
    <t>train/p12191200/s03/view1_frontal.jpg</t>
  </si>
  <si>
    <t>train/p12191200/s03/view2_lateral.jpg</t>
  </si>
  <si>
    <t>train/p12191647/s01/view1_frontal.jpg</t>
  </si>
  <si>
    <t>train/p12191647/s02/view1_frontal.jpg</t>
  </si>
  <si>
    <t>train/p12191647/s02/view2_lateral.jpg</t>
  </si>
  <si>
    <t>train/p12191647/s03/view1_frontal.jpg</t>
  </si>
  <si>
    <t>train/p12191647/s03/view2_lateral.jpg</t>
  </si>
  <si>
    <t>train/p12191647/s03/view3_lateral.jpg</t>
  </si>
  <si>
    <t>train/p12191647/s04/view1_frontal.jpg</t>
  </si>
  <si>
    <t>train/p12191647/s04/view2_frontal.jpg</t>
  </si>
  <si>
    <t>train/p12191647/s04/view3_lateral.jpg</t>
  </si>
  <si>
    <t>train/p12191647/s04/view4_lateral.jpg</t>
  </si>
  <si>
    <t>train/p12191647/s05/view1_frontal.jpg</t>
  </si>
  <si>
    <t>train/p12191647/s06/view1_frontal.jpg</t>
  </si>
  <si>
    <t>train/p12192352/s01/view1_frontal.jpg</t>
  </si>
  <si>
    <t>train/p12192352/s01/view2_lateral.jpg</t>
  </si>
  <si>
    <t>train/p12192352/s02/view1_frontal.jpg</t>
  </si>
  <si>
    <t>train/p12192352/s02/view2_lateral.jpg</t>
  </si>
  <si>
    <t>train/p12192773/s01/view1_frontal.jpg</t>
  </si>
  <si>
    <t>train/p12194304/s01/view1_frontal.jpg</t>
  </si>
  <si>
    <t>train/p12194304/s01/view2_lateral.jpg</t>
  </si>
  <si>
    <t>train/p12194621/s01/view1_frontal.jpg</t>
  </si>
  <si>
    <t>train/p12194621/s01/view2_frontal.jpg</t>
  </si>
  <si>
    <t>train/p12194621/s01/view3_lateral.jpg</t>
  </si>
  <si>
    <t>train/p12198556/s01/view1_frontal.jpg</t>
  </si>
  <si>
    <t>train/p12198556/s01/view2_lateral.jpg</t>
  </si>
  <si>
    <t>train/p12199669/s01/view1_frontal.jpg</t>
  </si>
  <si>
    <t>train/p12201287/s01/view1_frontal.jpg</t>
  </si>
  <si>
    <t>train/p12201287/s01/view2_frontal.jpg</t>
  </si>
  <si>
    <t>train/p12201287/s01/view3_lateral.jpg</t>
  </si>
  <si>
    <t>train/p12201629/s01/view1_frontal.jpg</t>
  </si>
  <si>
    <t>train/p12203853/s01/view1_frontal.jpg</t>
  </si>
  <si>
    <t>train/p12203853/s01/view2_lateral.jpg</t>
  </si>
  <si>
    <t>train/p12203853/s02/view1_frontal.jpg</t>
  </si>
  <si>
    <t>train/p12203853/s02/view2_lateral.jpg</t>
  </si>
  <si>
    <t>train/p12206978/s01/view1_frontal.jpg</t>
  </si>
  <si>
    <t>train/p12206978/s01/view2_frontal.jpg</t>
  </si>
  <si>
    <t>train/p12206978/s01/view3_lateral.jpg</t>
  </si>
  <si>
    <t>train/p12207593/s01/view1_frontal.jpg</t>
  </si>
  <si>
    <t>train/p12207593/s02/view1_frontal.jpg</t>
  </si>
  <si>
    <t>train/p12207593/s02/view2_lateral.jpg</t>
  </si>
  <si>
    <t>train/p12207593/s03/view1_frontal.jpg</t>
  </si>
  <si>
    <t>train/p12207593/s04/view1_frontal.jpg</t>
  </si>
  <si>
    <t>train/p12207593/s05/view1_frontal.jpg</t>
  </si>
  <si>
    <t>train/p12207593/s06/view1_frontal.jpg</t>
  </si>
  <si>
    <t>train/p12207593/s07/view1_frontal.jpg</t>
  </si>
  <si>
    <t>train/p12207593/s08/view1_frontal.jpg</t>
  </si>
  <si>
    <t>train/p12207593/s09/view1_frontal.jpg</t>
  </si>
  <si>
    <t>train/p12207593/s10/view1_frontal.jpg</t>
  </si>
  <si>
    <t>train/p12207593/s11/view1_frontal.jpg</t>
  </si>
  <si>
    <t>train/p12208737/s01/view1_frontal.jpg</t>
  </si>
  <si>
    <t>train/p12208737/s01/view2_lateral.jpg</t>
  </si>
  <si>
    <t>train/p12208737/s02/view1_frontal.jpg</t>
  </si>
  <si>
    <t>train/p12208737/s02/view2_lateral.jpg</t>
  </si>
  <si>
    <t>train/p12208737/s03/view1_frontal.jpg</t>
  </si>
  <si>
    <t>train/p12208737/s03/view2_lateral.jpg</t>
  </si>
  <si>
    <t>train/p12208737/s04/view1_frontal.jpg</t>
  </si>
  <si>
    <t>train/p12208737/s04/view2_lateral.jpg</t>
  </si>
  <si>
    <t>train/p12208737/s05/view1_frontal.jpg</t>
  </si>
  <si>
    <t>train/p12208737/s05/view2_lateral.jpg</t>
  </si>
  <si>
    <t>train/p12208737/s06/view1_frontal.jpg</t>
  </si>
  <si>
    <t>train/p12208737/s06/view2_lateral.jpg</t>
  </si>
  <si>
    <t>train/p12208737/s07/view1_frontal.jpg</t>
  </si>
  <si>
    <t>train/p12208737/s07/view2_lateral.jpg</t>
  </si>
  <si>
    <t>train/p12208737/s08/view1_frontal.jpg</t>
  </si>
  <si>
    <t>train/p12208737/s08/view2_lateral.jpg</t>
  </si>
  <si>
    <t>train/p12208737/s09/view1_frontal.jpg</t>
  </si>
  <si>
    <t>train/p12208737/s10/view1_frontal.jpg</t>
  </si>
  <si>
    <t>train/p12208737/s10/view2_lateral.jpg</t>
  </si>
  <si>
    <t>train/p12208737/s11/view1_frontal.jpg</t>
  </si>
  <si>
    <t>train/p12208737/s11/view2_lateral.jpg</t>
  </si>
  <si>
    <t>train/p12208737/s12/view1_frontal.jpg</t>
  </si>
  <si>
    <t>train/p12208737/s12/view2_frontal.jpg</t>
  </si>
  <si>
    <t>train/p12208737/s12/view3_lateral.jpg</t>
  </si>
  <si>
    <t>train/p12208737/s13/view1_frontal.jpg</t>
  </si>
  <si>
    <t>train/p12208737/s13/view2_lateral.jpg</t>
  </si>
  <si>
    <t>train/p12208737/s14/view1_frontal.jpg</t>
  </si>
  <si>
    <t>train/p12208737/s14/view2_lateral.jpg</t>
  </si>
  <si>
    <t>train/p12208737/s15/view1_frontal.jpg</t>
  </si>
  <si>
    <t>train/p12208737/s16/view1_frontal.jpg</t>
  </si>
  <si>
    <t>train/p12208737/s16/view2_lateral.jpg</t>
  </si>
  <si>
    <t>train/p12208737/s17/view1_frontal.jpg</t>
  </si>
  <si>
    <t>train/p12208737/s17/view2_lateral.jpg</t>
  </si>
  <si>
    <t>train/p12208737/s18/view1_frontal.jpg</t>
  </si>
  <si>
    <t>train/p12208737/s18/view2_lateral.jpg</t>
  </si>
  <si>
    <t>train/p12208737/s19/view1_frontal.jpg</t>
  </si>
  <si>
    <t>train/p12210972/s01/view1_frontal.jpg</t>
  </si>
  <si>
    <t>train/p12211590/s01/view1_frontal.jpg</t>
  </si>
  <si>
    <t>train/p12211590/s01/view2_lateral.jpg</t>
  </si>
  <si>
    <t>train/p12211590/s02/view1_frontal.jpg</t>
  </si>
  <si>
    <t>train/p12211590/s02/view2_lateral.jpg</t>
  </si>
  <si>
    <t>train/p12212261/s01/view1_frontal.jpg</t>
  </si>
  <si>
    <t>train/p12212328/s01/view1_frontal.jpg</t>
  </si>
  <si>
    <t>train/p12212328/s01/view2_lateral.jpg</t>
  </si>
  <si>
    <t>train/p12212328/s02/view1_frontal.jpg</t>
  </si>
  <si>
    <t>train/p12212328/s02/view2_frontal.jpg</t>
  </si>
  <si>
    <t>train/p12214602/s01/view1_frontal.jpg</t>
  </si>
  <si>
    <t>train/p12215683/s01/view1_frontal.jpg</t>
  </si>
  <si>
    <t>train/p12215683/s01/view2_lateral.jpg</t>
  </si>
  <si>
    <t>train/p12215683/s02/view1_frontal.jpg</t>
  </si>
  <si>
    <t>train/p12215683/s02/view2_lateral.jpg</t>
  </si>
  <si>
    <t>train/p12218062/s01/view1_frontal.jpg</t>
  </si>
  <si>
    <t>train/p12218062/s01/view2_lateral.jpg</t>
  </si>
  <si>
    <t>train/p12219573/s01/view1_frontal.jpg</t>
  </si>
  <si>
    <t>train/p12219573/s01/view2_lateral.jpg</t>
  </si>
  <si>
    <t>train/p12220601/s01/view1_frontal.jpg</t>
  </si>
  <si>
    <t>train/p12220601/s01/view2_lateral.jpg</t>
  </si>
  <si>
    <t>train/p12224488/s01/view1_frontal.jpg</t>
  </si>
  <si>
    <t>train/p12224488/s01/view2_frontal.jpg</t>
  </si>
  <si>
    <t>train/p12224488/s01/view3_lateral.jpg</t>
  </si>
  <si>
    <t>train/p12224488/s02/view1_frontal.jpg</t>
  </si>
  <si>
    <t>train/p12224488/s02/view2_lateral.jpg</t>
  </si>
  <si>
    <t>train/p12224488/s03/view1_frontal.jpg</t>
  </si>
  <si>
    <t>train/p12224488/s03/view2_lateral.jpg</t>
  </si>
  <si>
    <t>train/p12224734/s01/view1_frontal.jpg</t>
  </si>
  <si>
    <t>train/p12224734/s02/view1_frontal.jpg</t>
  </si>
  <si>
    <t>train/p12224734/s03/view1_frontal.jpg</t>
  </si>
  <si>
    <t>train/p12224734/s03/view2_lateral.jpg</t>
  </si>
  <si>
    <t>train/p12224734/s04/view1_frontal.jpg</t>
  </si>
  <si>
    <t>train/p12224734/s05/view1_frontal.jpg</t>
  </si>
  <si>
    <t>train/p12224734/s05/view2_lateral.jpg</t>
  </si>
  <si>
    <t>train/p12226163/s01/view1_frontal.jpg</t>
  </si>
  <si>
    <t>train/p12226163/s01/view2_lateral.jpg</t>
  </si>
  <si>
    <t>train/p12226163/s02/view1_frontal.jpg</t>
  </si>
  <si>
    <t>train/p12226163/s02/view2_lateral.jpg</t>
  </si>
  <si>
    <t>train/p12226163/s03/view1_frontal.jpg</t>
  </si>
  <si>
    <t>train/p12226163/s04/view1_frontal.jpg</t>
  </si>
  <si>
    <t>train/p12226163/s04/view2_lateral.jpg</t>
  </si>
  <si>
    <t>train/p12226163/s05/view1_frontal.jpg</t>
  </si>
  <si>
    <t>train/p12226163/s05/view2_lateral.jpg</t>
  </si>
  <si>
    <t>train/p12226163/s06/view1_frontal.jpg</t>
  </si>
  <si>
    <t>train/p12226163/s06/view2_lateral.jpg</t>
  </si>
  <si>
    <t>train/p12226163/s07/view1_frontal.jpg</t>
  </si>
  <si>
    <t>train/p12226163/s07/view2_lateral.jpg</t>
  </si>
  <si>
    <t>train/p12229991/s01/view1_frontal.jpg</t>
  </si>
  <si>
    <t>train/p12229991/s01/view2_lateral.jpg</t>
  </si>
  <si>
    <t>train/p12229991/s02/view1_frontal.jpg</t>
  </si>
  <si>
    <t>train/p12229991/s02/view2_lateral.jpg</t>
  </si>
  <si>
    <t>train/p12229991/s03/view1_frontal.jpg</t>
  </si>
  <si>
    <t>train/p12229991/s04/view1_frontal.jpg</t>
  </si>
  <si>
    <t>train/p12229991/s04/view2_lateral.jpg</t>
  </si>
  <si>
    <t>train/p12232510/s01/view1_frontal.jpg</t>
  </si>
  <si>
    <t>train/p12232510/s01/view2_lateral.jpg</t>
  </si>
  <si>
    <t>train/p12232510/s01/view3_lateral.jpg</t>
  </si>
  <si>
    <t>train/p12232510/s02/view1_frontal.jpg</t>
  </si>
  <si>
    <t>train/p12232510/s03/view1_frontal.jpg</t>
  </si>
  <si>
    <t>train/p12232510/s03/view2_lateral.jpg</t>
  </si>
  <si>
    <t>train/p12232510/s04/view1_frontal.jpg</t>
  </si>
  <si>
    <t>train/p12232510/s04/view2_lateral.jpg</t>
  </si>
  <si>
    <t>train/p12232510/s05/view1_frontal.jpg</t>
  </si>
  <si>
    <t>train/p12232510/s06/view1_frontal.jpg</t>
  </si>
  <si>
    <t>train/p12232510/s07/view1_frontal.jpg</t>
  </si>
  <si>
    <t>train/p12232510/s08/view1_frontal.jpg</t>
  </si>
  <si>
    <t>train/p12232510/s09/view1_frontal.jpg</t>
  </si>
  <si>
    <t>train/p12232510/s10/view1_frontal.jpg</t>
  </si>
  <si>
    <t>train/p12232510/s11/view1_frontal.jpg</t>
  </si>
  <si>
    <t>train/p12232510/s12/view1_frontal.jpg</t>
  </si>
  <si>
    <t>train/p12232510/s12/view2_lateral.jpg</t>
  </si>
  <si>
    <t>train/p12232510/s13/view1_frontal.jpg</t>
  </si>
  <si>
    <t>train/p12232510/s13/view2_frontal.jpg</t>
  </si>
  <si>
    <t>train/p12232510/s14/view1_frontal.jpg</t>
  </si>
  <si>
    <t>train/p12232510/s15/view1_frontal.jpg</t>
  </si>
  <si>
    <t>train/p12232510/s16/view1_frontal.jpg</t>
  </si>
  <si>
    <t>train/p12232510/s17/view1_frontal.jpg</t>
  </si>
  <si>
    <t>train/p12232510/s17/view2_lateral.jpg</t>
  </si>
  <si>
    <t>train/p12232510/s17/view3_lateral.jpg</t>
  </si>
  <si>
    <t>train/p12232510/s18/view1_frontal.jpg</t>
  </si>
  <si>
    <t>train/p12232510/s19/view1_frontal.jpg</t>
  </si>
  <si>
    <t>train/p12232510/s20/view1_frontal.jpg</t>
  </si>
  <si>
    <t>train/p12232510/s21/view1_frontal.jpg</t>
  </si>
  <si>
    <t>train/p12232510/s21/view2_lateral.jpg</t>
  </si>
  <si>
    <t>train/p12232510/s22/view1_frontal.jpg</t>
  </si>
  <si>
    <t>train/p12232510/s22/view2_frontal.jpg</t>
  </si>
  <si>
    <t>train/p12232510/s23/view1_frontal.jpg</t>
  </si>
  <si>
    <t>train/p12232510/s24/view1_frontal.jpg</t>
  </si>
  <si>
    <t>train/p12232510/s25/view1_frontal.jpg</t>
  </si>
  <si>
    <t>train/p12232510/s25/view2_lateral.jpg</t>
  </si>
  <si>
    <t>train/p12232510/s26/view1_frontal.jpg</t>
  </si>
  <si>
    <t>train/p12232510/s27/view1_frontal.jpg</t>
  </si>
  <si>
    <t>train/p12232510/s27/view2_lateral.jpg</t>
  </si>
  <si>
    <t>train/p12232510/s28/view1_frontal.jpg</t>
  </si>
  <si>
    <t>train/p12232510/s29/view1_frontal.jpg</t>
  </si>
  <si>
    <t>train/p12232510/s30/view1_frontal.jpg</t>
  </si>
  <si>
    <t>train/p12232510/s31/view1_frontal.jpg</t>
  </si>
  <si>
    <t>train/p12232510/s31/view2_lateral.jpg</t>
  </si>
  <si>
    <t>train/p12232510/s32/view1_frontal.jpg</t>
  </si>
  <si>
    <t>train/p12232510/s33/view1_frontal.jpg</t>
  </si>
  <si>
    <t>train/p12232510/s34/view1_frontal.jpg</t>
  </si>
  <si>
    <t>train/p12232510/s35/view1_frontal.jpg</t>
  </si>
  <si>
    <t>train/p12232510/s36/view1_frontal.jpg</t>
  </si>
  <si>
    <t>train/p12232510/s36/view2_lateral.jpg</t>
  </si>
  <si>
    <t>train/p12232510/s36/view3_lateral.jpg</t>
  </si>
  <si>
    <t>train/p12232510/s37/view1_frontal.jpg</t>
  </si>
  <si>
    <t>train/p12236362/s01/view1_frontal.jpg</t>
  </si>
  <si>
    <t>train/p12236362/s01/view2_lateral.jpg</t>
  </si>
  <si>
    <t>train/p12236362/s02/view1_frontal.jpg</t>
  </si>
  <si>
    <t>train/p12236362/s02/view2_lateral.jpg</t>
  </si>
  <si>
    <t>train/p12236362/s03/view1_frontal.jpg</t>
  </si>
  <si>
    <t>train/p12236362/s03/view2_lateral.jpg</t>
  </si>
  <si>
    <t>train/p12236362/s04/view1_frontal.jpg</t>
  </si>
  <si>
    <t>train/p12236362/s04/view2_lateral.jpg</t>
  </si>
  <si>
    <t>train/p12236362/s05/view1_frontal.jpg</t>
  </si>
  <si>
    <t>train/p12236362/s05/view2_lateral.jpg</t>
  </si>
  <si>
    <t>train/p12236362/s06/view1_frontal.jpg</t>
  </si>
  <si>
    <t>train/p12236362/s07/view1_frontal.jpg</t>
  </si>
  <si>
    <t>train/p12236362/s07/view2_lateral.jpg</t>
  </si>
  <si>
    <t>train/p12241711/s01/view1_frontal.jpg</t>
  </si>
  <si>
    <t>train/p12241711/s01/view2_frontal.jpg</t>
  </si>
  <si>
    <t>train/p12242325/s01/view1_frontal.jpg</t>
  </si>
  <si>
    <t>train/p12242325/s02/view1_frontal.jpg</t>
  </si>
  <si>
    <t>train/p12242325/s03/view1_frontal.jpg</t>
  </si>
  <si>
    <t>train/p12242325/s04/view1_frontal.jpg</t>
  </si>
  <si>
    <t>train/p12242325/s05/view1_frontal.jpg</t>
  </si>
  <si>
    <t>train/p12245786/s01/view1_frontal.jpg</t>
  </si>
  <si>
    <t>train/p12245786/s01/view2_lateral.jpg</t>
  </si>
  <si>
    <t>train/p12245786/s01/view3_lateral.jpg</t>
  </si>
  <si>
    <t>train/p12245786/s02/view1_frontal.jpg</t>
  </si>
  <si>
    <t>train/p12245786/s03/view1_frontal.jpg</t>
  </si>
  <si>
    <t>train/p12245786/s03/view2_lateral.jpg</t>
  </si>
  <si>
    <t>train/p12245786/s04/view1_frontal.jpg</t>
  </si>
  <si>
    <t>train/p12245786/s04/view2_lateral.jpg</t>
  </si>
  <si>
    <t>train/p12245786/s05/view1_frontal.jpg</t>
  </si>
  <si>
    <t>train/p12245786/s05/view2_lateral.jpg</t>
  </si>
  <si>
    <t>train/p12245786/s05/view3_lateral.jpg</t>
  </si>
  <si>
    <t>train/p12245786/s06/view1_frontal.jpg</t>
  </si>
  <si>
    <t>train/p12245786/s06/view2_lateral.jpg</t>
  </si>
  <si>
    <t>train/p12245786/s07/view1_frontal.jpg</t>
  </si>
  <si>
    <t>train/p12245786/s07/view2_lateral.jpg</t>
  </si>
  <si>
    <t>train/p12245786/s08/view1_frontal.jpg</t>
  </si>
  <si>
    <t>train/p12245786/s08/view2_lateral.jpg</t>
  </si>
  <si>
    <t>train/p12245786/s08/view3_lateral.jpg</t>
  </si>
  <si>
    <t>train/p12245786/s09/view1_frontal.jpg</t>
  </si>
  <si>
    <t>train/p12245786/s09/view2_lateral.jpg</t>
  </si>
  <si>
    <t>train/p12245786/s10/view1_frontal.jpg</t>
  </si>
  <si>
    <t>train/p12245786/s11/view1_frontal.jpg</t>
  </si>
  <si>
    <t>train/p12245786/s11/view2_lateral.jpg</t>
  </si>
  <si>
    <t>train/p12245786/s12/view1_frontal.jpg</t>
  </si>
  <si>
    <t>train/p12246599/s01/view1_frontal.jpg</t>
  </si>
  <si>
    <t>train/p12246599/s01/view2_lateral.jpg</t>
  </si>
  <si>
    <t>train/p12248400/s01/view1_frontal.jpg</t>
  </si>
  <si>
    <t>train/p12248400/s01/view2_lateral.jpg</t>
  </si>
  <si>
    <t>train/p12249223/s01/view1_frontal.jpg</t>
  </si>
  <si>
    <t>train/p12249223/s01/view2_lateral.jpg</t>
  </si>
  <si>
    <t>train/p12251429/s01/view1_frontal.jpg</t>
  </si>
  <si>
    <t>train/p12251429/s02/view1_frontal.jpg</t>
  </si>
  <si>
    <t>train/p12251429/s03/view1_frontal.jpg</t>
  </si>
  <si>
    <t>train/p12251429/s04/view1_frontal.jpg</t>
  </si>
  <si>
    <t>train/p12251429/s05/view1_frontal.jpg</t>
  </si>
  <si>
    <t>train/p12251429/s05/view2_lateral.jpg</t>
  </si>
  <si>
    <t>train/p12251429/s06/view1_frontal.jpg</t>
  </si>
  <si>
    <t>train/p12251429/s06/view2_lateral.jpg</t>
  </si>
  <si>
    <t>train/p12251429/s07/view1_frontal.jpg</t>
  </si>
  <si>
    <t>train/p12251429/s07/view2_lateral.jpg</t>
  </si>
  <si>
    <t>train/p12251429/s08/view1_frontal.jpg</t>
  </si>
  <si>
    <t>train/p12251429/s09/view1_frontal.jpg</t>
  </si>
  <si>
    <t>train/p12251429/s09/view2_lateral.jpg</t>
  </si>
  <si>
    <t>train/p12251429/s10/view1_frontal.jpg</t>
  </si>
  <si>
    <t>train/p12251429/s10/view2_lateral.jpg</t>
  </si>
  <si>
    <t>train/p12251429/s11/view1_frontal.jpg</t>
  </si>
  <si>
    <t>train/p12251429/s12/view1_frontal.jpg</t>
  </si>
  <si>
    <t>train/p12251429/s12/view2_lateral.jpg</t>
  </si>
  <si>
    <t>train/p12251429/s12/view3_lateral.jpg</t>
  </si>
  <si>
    <t>train/p12251429/s13/view1_frontal.jpg</t>
  </si>
  <si>
    <t>train/p12251429/s13/view2_lateral.jpg</t>
  </si>
  <si>
    <t>train/p12251429/s14/view1_frontal.jpg</t>
  </si>
  <si>
    <t>train/p12251429/s15/view1_frontal.jpg</t>
  </si>
  <si>
    <t>train/p12251429/s16/view1_frontal.jpg</t>
  </si>
  <si>
    <t>train/p12251429/s16/view2_frontal.jpg</t>
  </si>
  <si>
    <t>train/p12251429/s16/view3_lateral.jpg</t>
  </si>
  <si>
    <t>train/p12251429/s16/view4_lateral.jpg</t>
  </si>
  <si>
    <t>train/p12251429/s17/view1_frontal.jpg</t>
  </si>
  <si>
    <t>train/p12251429/s18/view1_frontal.jpg</t>
  </si>
  <si>
    <t>train/p12251429/s19/view1_frontal.jpg</t>
  </si>
  <si>
    <t>train/p12251429/s19/view2_frontal.jpg</t>
  </si>
  <si>
    <t>train/p12251429/s19/view3_lateral.jpg</t>
  </si>
  <si>
    <t>train/p12251429/s20/view1_frontal.jpg</t>
  </si>
  <si>
    <t>train/p12251429/s21/view1_frontal.jpg</t>
  </si>
  <si>
    <t>train/p12251429/s21/view2_lateral.jpg</t>
  </si>
  <si>
    <t>train/p12251429/s22/view1_frontal.jpg</t>
  </si>
  <si>
    <t>train/p12252603/s01/view1_frontal.jpg</t>
  </si>
  <si>
    <t>train/p12252603/s01/view2_frontal.jpg</t>
  </si>
  <si>
    <t>train/p12252603/s01/view3_lateral.jpg</t>
  </si>
  <si>
    <t>train/p12252603/s02/view1_frontal.jpg</t>
  </si>
  <si>
    <t>train/p12252603/s03/view1_frontal.jpg</t>
  </si>
  <si>
    <t>train/p12252603/s04/view1_frontal.jpg</t>
  </si>
  <si>
    <t>train/p12252603/s04/view2_lateral.jpg</t>
  </si>
  <si>
    <t>train/p12252612/s01/view1_frontal.jpg</t>
  </si>
  <si>
    <t>train/p12252612/s01/view2_lateral.jpg</t>
  </si>
  <si>
    <t>train/p12254196/s01/view1_frontal.jpg</t>
  </si>
  <si>
    <t>train/p12255097/s01/view1_frontal.jpg</t>
  </si>
  <si>
    <t>train/p12255097/s01/view2_frontal.jpg</t>
  </si>
  <si>
    <t>train/p12256722/s01/view1_frontal.jpg</t>
  </si>
  <si>
    <t>train/p12256722/s02/view1_frontal.jpg</t>
  </si>
  <si>
    <t>train/p12256722/s03/view1_frontal.jpg</t>
  </si>
  <si>
    <t>train/p12256722/s04/view1_frontal.jpg</t>
  </si>
  <si>
    <t>train/p12256722/s05/view1_frontal.jpg</t>
  </si>
  <si>
    <t>train/p12256722/s06/view1_frontal.jpg</t>
  </si>
  <si>
    <t>train/p12256722/s07/view1_frontal.jpg</t>
  </si>
  <si>
    <t>train/p12257192/s01/view1_frontal.jpg</t>
  </si>
  <si>
    <t>train/p12257192/s02/view1_frontal.jpg</t>
  </si>
  <si>
    <t>train/p12257192/s03/view1_frontal.jpg</t>
  </si>
  <si>
    <t>train/p12257192/s04/view1_frontal.jpg</t>
  </si>
  <si>
    <t>train/p12259105/s01/view1_frontal.jpg</t>
  </si>
  <si>
    <t>train/p12259105/s02/view1_frontal.jpg</t>
  </si>
  <si>
    <t>train/p12259156/s01/view1_frontal.jpg</t>
  </si>
  <si>
    <t>train/p12259156/s01/view2_lateral.jpg</t>
  </si>
  <si>
    <t>train/p12259156/s02/view1_frontal.jpg</t>
  </si>
  <si>
    <t>train/p12259156/s03/view1_frontal.jpg</t>
  </si>
  <si>
    <t>train/p12259809/s01/view1_frontal.jpg</t>
  </si>
  <si>
    <t>train/p12259809/s01/view2_lateral.jpg</t>
  </si>
  <si>
    <t>train/p12259809/s01/view3_lateral.jpg</t>
  </si>
  <si>
    <t>train/p12261853/s01/view1_frontal.jpg</t>
  </si>
  <si>
    <t>train/p12261853/s01/view2_lateral.jpg</t>
  </si>
  <si>
    <t>train/p12265737/s01/view1_frontal.jpg</t>
  </si>
  <si>
    <t>train/p12265737/s01/view2_frontal.jpg</t>
  </si>
  <si>
    <t>train/p12265737/s01/view3_lateral.jpg</t>
  </si>
  <si>
    <t>train/p12266383/s01/view1_frontal.jpg</t>
  </si>
  <si>
    <t>train/p12266383/s01/view2_lateral.jpg</t>
  </si>
  <si>
    <t>train/p12269160/s01/view1_frontal.jpg</t>
  </si>
  <si>
    <t>train/p12269160/s01/view2_lateral.jpg</t>
  </si>
  <si>
    <t>train/p12271834/s01/view1_frontal.jpg</t>
  </si>
  <si>
    <t>train/p12271834/s01/view2_lateral.jpg</t>
  </si>
  <si>
    <t>train/p12273883/s01/view1_frontal.jpg</t>
  </si>
  <si>
    <t>train/p12273883/s01/view2_lateral.jpg</t>
  </si>
  <si>
    <t>train/p12274722/s01/view1_frontal.jpg</t>
  </si>
  <si>
    <t>train/p12274722/s01/view2_lateral.jpg</t>
  </si>
  <si>
    <t>train/p12274722/s02/view1_frontal.jpg</t>
  </si>
  <si>
    <t>train/p12274722/s02/view2_lateral.jpg</t>
  </si>
  <si>
    <t>train/p12275059/s01/view1_frontal.jpg</t>
  </si>
  <si>
    <t>train/p12275059/s01/view2_lateral.jpg</t>
  </si>
  <si>
    <t>train/p12275059/s02/view1_frontal.jpg</t>
  </si>
  <si>
    <t>train/p12275102/s01/view1_frontal.jpg</t>
  </si>
  <si>
    <t>train/p12275102/s01/view2_lateral.jpg</t>
  </si>
  <si>
    <t>train/p12278290/s01/view1_frontal.jpg</t>
  </si>
  <si>
    <t>train/p12278290/s01/view2_lateral.jpg</t>
  </si>
  <si>
    <t>train/p12278290/s01/view3_lateral.jpg</t>
  </si>
  <si>
    <t>train/p12278337/s01/view1_frontal.jpg</t>
  </si>
  <si>
    <t>train/p12278337/s01/view2_lateral.jpg</t>
  </si>
  <si>
    <t>train/p12278337/s02/view1_frontal.jpg</t>
  </si>
  <si>
    <t>train/p12278337/s02/view2_lateral.jpg</t>
  </si>
  <si>
    <t>train/p12278337/s03/view1_frontal.jpg</t>
  </si>
  <si>
    <t>train/p12278337/s04/view1_frontal.jpg</t>
  </si>
  <si>
    <t>train/p12278337/s04/view2_lateral.jpg</t>
  </si>
  <si>
    <t>train/p12278337/s05/view1_frontal.jpg</t>
  </si>
  <si>
    <t>train/p12278337/s05/view2_lateral.jpg</t>
  </si>
  <si>
    <t>train/p12278337/s06/view1_frontal.jpg</t>
  </si>
  <si>
    <t>train/p12278337/s07/view1_frontal.jpg</t>
  </si>
  <si>
    <t>train/p12278906/s01/view1_frontal.jpg</t>
  </si>
  <si>
    <t>train/p12278906/s01/view2_lateral.jpg</t>
  </si>
  <si>
    <t>train/p12279787/s01/view1_lateral.jpg</t>
  </si>
  <si>
    <t>train/p12279787/s01/view2_lateral.jpg</t>
  </si>
  <si>
    <t>train/p12279787/s01/view3_frontal.jpg</t>
  </si>
  <si>
    <t>train/p12279787/s02/view1_frontal.jpg</t>
  </si>
  <si>
    <t>train/p12279787/s02/view2_lateral.jpg</t>
  </si>
  <si>
    <t>train/p12279787/s02/view3_lateral.jpg</t>
  </si>
  <si>
    <t>train/p12279787/s03/view1_frontal.jpg</t>
  </si>
  <si>
    <t>train/p12279787/s03/view2_frontal.jpg</t>
  </si>
  <si>
    <t>train/p12279787/s03/view3_lateral.jpg</t>
  </si>
  <si>
    <t>train/p12279787/s03/view4_lateral.jpg</t>
  </si>
  <si>
    <t>train/p12279787/s04/view1_frontal.jpg</t>
  </si>
  <si>
    <t>train/p12279787/s06/view1_frontal.jpg</t>
  </si>
  <si>
    <t>train/p12279787/s07/view1_frontal.jpg</t>
  </si>
  <si>
    <t>train/p12279787/s08/view1_frontal.jpg</t>
  </si>
  <si>
    <t>train/p12279787/s09/view1_frontal.jpg</t>
  </si>
  <si>
    <t>train/p12279787/s09/view2_lateral.jpg</t>
  </si>
  <si>
    <t>train/p12279787/s10/view1_frontal.jpg</t>
  </si>
  <si>
    <t>train/p12279787/s11/view1_frontal.jpg</t>
  </si>
  <si>
    <t>train/p12279787/s12/view1_frontal.jpg</t>
  </si>
  <si>
    <t>train/p12279787/s12/view2_frontal.jpg</t>
  </si>
  <si>
    <t>train/p12279787/s12/view3_lateral.jpg</t>
  </si>
  <si>
    <t>train/p12279787/s13/view1_frontal.jpg</t>
  </si>
  <si>
    <t>train/p12279787/s13/view2_lateral.jpg</t>
  </si>
  <si>
    <t>train/p12279787/s14/view1_frontal.jpg</t>
  </si>
  <si>
    <t>train/p12279787/s14/view2_lateral.jpg</t>
  </si>
  <si>
    <t>train/p12279787/s15/view1_frontal.jpg</t>
  </si>
  <si>
    <t>train/p12279787/s15/view2_lateral.jpg</t>
  </si>
  <si>
    <t>train/p12279787/s16/view1_frontal.jpg</t>
  </si>
  <si>
    <t>train/p12279787/s16/view2_lateral.jpg</t>
  </si>
  <si>
    <t>train/p12280996/s01/view1_frontal.jpg</t>
  </si>
  <si>
    <t>train/p12280996/s01/view2_lateral.jpg</t>
  </si>
  <si>
    <t>train/p12284340/s01/view1_frontal.jpg</t>
  </si>
  <si>
    <t>train/p12284340/s01/view2_frontal.jpg</t>
  </si>
  <si>
    <t>train/p12284340/s02/view1_frontal.jpg</t>
  </si>
  <si>
    <t>train/p12284340/s03/view1_frontal.jpg</t>
  </si>
  <si>
    <t>train/p12284340/s04/view1_frontal.jpg</t>
  </si>
  <si>
    <t>train/p12284340/s05/view1_frontal.jpg</t>
  </si>
  <si>
    <t>train/p12284340/s06/view1_frontal.jpg</t>
  </si>
  <si>
    <t>train/p12284340/s07/view1_frontal.jpg</t>
  </si>
  <si>
    <t>train/p12284340/s07/view2_frontal.jpg</t>
  </si>
  <si>
    <t>train/p12284340/s08/view1_frontal.jpg</t>
  </si>
  <si>
    <t>train/p12284340/s08/view2_frontal.jpg</t>
  </si>
  <si>
    <t>train/p12284340/s09/view1_frontal.jpg</t>
  </si>
  <si>
    <t>train/p12284340/s10/view1_frontal.jpg</t>
  </si>
  <si>
    <t>train/p12284340/s11/view1_frontal.jpg</t>
  </si>
  <si>
    <t>train/p12284340/s12/view1_frontal.jpg</t>
  </si>
  <si>
    <t>train/p12284340/s12/view2_frontal.jpg</t>
  </si>
  <si>
    <t>train/p12284340/s13/view1_frontal.jpg</t>
  </si>
  <si>
    <t>train/p12284340/s13/view2_frontal.jpg</t>
  </si>
  <si>
    <t>train/p12284340/s14/view1_frontal.jpg</t>
  </si>
  <si>
    <t>train/p12284340/s14/view2_frontal.jpg</t>
  </si>
  <si>
    <t>train/p12284340/s15/view1_frontal.jpg</t>
  </si>
  <si>
    <t>train/p12284340/s16/view1_frontal.jpg</t>
  </si>
  <si>
    <t>train/p12284340/s17/view1_frontal.jpg</t>
  </si>
  <si>
    <t>train/p12284340/s18/view1_frontal.jpg</t>
  </si>
  <si>
    <t>train/p12284340/s19/view1_frontal.jpg</t>
  </si>
  <si>
    <t>train/p12284340/s20/view1_frontal.jpg</t>
  </si>
  <si>
    <t>train/p12284340/s21/view1_frontal.jpg</t>
  </si>
  <si>
    <t>train/p12284340/s22/view1_frontal.jpg</t>
  </si>
  <si>
    <t>train/p12284340/s23/view1_frontal.jpg</t>
  </si>
  <si>
    <t>train/p12284340/s23/view2_frontal.jpg</t>
  </si>
  <si>
    <t>train/p12284340/s24/view1_frontal.jpg</t>
  </si>
  <si>
    <t>train/p12285654/s01/view1_frontal.jpg</t>
  </si>
  <si>
    <t>train/p12286091/s01/view1_frontal.jpg</t>
  </si>
  <si>
    <t>train/p12286091/s02/view1_frontal.jpg</t>
  </si>
  <si>
    <t>train/p12286091/s02/view2_frontal.jpg</t>
  </si>
  <si>
    <t>train/p12286091/s02/view3_lateral.jpg</t>
  </si>
  <si>
    <t>train/p12286091/s03/view1_frontal.jpg</t>
  </si>
  <si>
    <t>train/p12286091/s04/view1_frontal.jpg</t>
  </si>
  <si>
    <t>train/p12286091/s05/view1_frontal.jpg</t>
  </si>
  <si>
    <t>train/p12286091/s06/view1_frontal.jpg</t>
  </si>
  <si>
    <t>train/p12286091/s06/view2_frontal.jpg</t>
  </si>
  <si>
    <t>train/p12286091/s07/view1_frontal.jpg</t>
  </si>
  <si>
    <t>train/p12286091/s08/view1_frontal.jpg</t>
  </si>
  <si>
    <t>train/p12286091/s09/view1_frontal.jpg</t>
  </si>
  <si>
    <t>train/p12286091/s10/view1_frontal.jpg</t>
  </si>
  <si>
    <t>train/p12287133/s01/view1_frontal.jpg</t>
  </si>
  <si>
    <t>train/p12287133/s01/view2_lateral.jpg</t>
  </si>
  <si>
    <t>train/p12287133/s02/view1_frontal.jpg</t>
  </si>
  <si>
    <t>train/p12287622/s01/view1_frontal.jpg</t>
  </si>
  <si>
    <t>train/p12287622/s01/view2_lateral.jpg</t>
  </si>
  <si>
    <t>train/p12287622/s02/view1_frontal.jpg</t>
  </si>
  <si>
    <t>train/p12287622/s02/view2_lateral.jpg</t>
  </si>
  <si>
    <t>train/p12287622/s03/view1_frontal.jpg</t>
  </si>
  <si>
    <t>train/p12288695/s01/view1_frontal.jpg</t>
  </si>
  <si>
    <t>train/p12288695/s01/view2_lateral.jpg</t>
  </si>
  <si>
    <t>train/p12288867/s01/view1_frontal.jpg</t>
  </si>
  <si>
    <t>train/p12288867/s01/view2_lateral.jpg</t>
  </si>
  <si>
    <t>train/p12288867/s02/view1_frontal.jpg</t>
  </si>
  <si>
    <t>train/p12288867/s02/view2_lateral.jpg</t>
  </si>
  <si>
    <t>train/p12288867/s03/view1_frontal.jpg</t>
  </si>
  <si>
    <t>train/p12288867/s03/view2_lateral.jpg</t>
  </si>
  <si>
    <t>train/p12288867/s04/view1_frontal.jpg</t>
  </si>
  <si>
    <t>train/p12288867/s04/view2_lateral.jpg</t>
  </si>
  <si>
    <t>train/p12288867/s05/view1_frontal.jpg</t>
  </si>
  <si>
    <t>train/p12288867/s06/view1_frontal.jpg</t>
  </si>
  <si>
    <t>train/p12288867/s06/view2_lateral.jpg</t>
  </si>
  <si>
    <t>train/p12292520/s01/view1_frontal.jpg</t>
  </si>
  <si>
    <t>train/p12292520/s01/view2_lateral.jpg</t>
  </si>
  <si>
    <t>train/p12292520/s02/view1_frontal.jpg</t>
  </si>
  <si>
    <t>train/p12292520/s02/view2_lateral.jpg</t>
  </si>
  <si>
    <t>train/p12292520/s03/view1_frontal.jpg</t>
  </si>
  <si>
    <t>train/p12293428/s01/view1_frontal.jpg</t>
  </si>
  <si>
    <t>train/p12293428/s01/view2_lateral.jpg</t>
  </si>
  <si>
    <t>train/p12293428/s02/view1_frontal.jpg</t>
  </si>
  <si>
    <t>train/p12293428/s02/view2_lateral.jpg</t>
  </si>
  <si>
    <t>train/p12293428/s03/view1_frontal.jpg</t>
  </si>
  <si>
    <t>train/p12293428/s03/view2_lateral.jpg</t>
  </si>
  <si>
    <t>train/p12293428/s04/view1_frontal.jpg</t>
  </si>
  <si>
    <t>train/p12293428/s04/view2_lateral.jpg</t>
  </si>
  <si>
    <t>train/p12294680/s01/view1_frontal.jpg</t>
  </si>
  <si>
    <t>train/p12294680/s01/view2_lateral.jpg</t>
  </si>
  <si>
    <t>train/p12297458/s01/view1_frontal.jpg</t>
  </si>
  <si>
    <t>train/p12297458/s01/view2_lateral.jpg</t>
  </si>
  <si>
    <t>train/p12299647/s01/view1_frontal.jpg</t>
  </si>
  <si>
    <t>train/p12299647/s01/view2_lateral.jpg</t>
  </si>
  <si>
    <t>train/p12300126/s01/view1_frontal.jpg</t>
  </si>
  <si>
    <t>train/p12300126/s01/view2_lateral.jpg</t>
  </si>
  <si>
    <t>train/p12300126/s02/view1_frontal.jpg</t>
  </si>
  <si>
    <t>train/p12300126/s02/view2_lateral.jpg</t>
  </si>
  <si>
    <t>train/p12300375/s01/view1_frontal.jpg</t>
  </si>
  <si>
    <t>train/p12300375/s01/view2_lateral.jpg</t>
  </si>
  <si>
    <t>train/p12302491/s01/view1_frontal.jpg</t>
  </si>
  <si>
    <t>train/p12302491/s01/view2_frontal.jpg</t>
  </si>
  <si>
    <t>train/p12302491/s01/view3_lateral.jpg</t>
  </si>
  <si>
    <t>train/p12302579/s01/view1_frontal.jpg</t>
  </si>
  <si>
    <t>train/p12302579/s01/view2_lateral.jpg</t>
  </si>
  <si>
    <t>train/p12310915/s01/view1_frontal.jpg</t>
  </si>
  <si>
    <t>train/p12310915/s01/view2_lateral.jpg</t>
  </si>
  <si>
    <t>train/p12311124/s01/view1_frontal.jpg</t>
  </si>
  <si>
    <t>train/p12311124/s01/view2_lateral.jpg</t>
  </si>
  <si>
    <t>train/p12312161/s01/view1_frontal.jpg</t>
  </si>
  <si>
    <t>train/p12312161/s01/view2_lateral.jpg</t>
  </si>
  <si>
    <t>train/p12313749/s01/view1_frontal.jpg</t>
  </si>
  <si>
    <t>train/p12313749/s01/view2_lateral.jpg</t>
  </si>
  <si>
    <t>train/p12313749/s02/view1_frontal.jpg</t>
  </si>
  <si>
    <t>train/p12313749/s02/view2_lateral.jpg</t>
  </si>
  <si>
    <t>train/p12314507/s01/view1_frontal.jpg</t>
  </si>
  <si>
    <t>train/p12314507/s02/view1_frontal.jpg</t>
  </si>
  <si>
    <t>train/p12314507/s02/view2_lateral.jpg</t>
  </si>
  <si>
    <t>train/p12314507/s02/view3_lateral.jpg</t>
  </si>
  <si>
    <t>train/p12314507/s03/view1_frontal.jpg</t>
  </si>
  <si>
    <t>train/p12317451/s01/view1_frontal.jpg</t>
  </si>
  <si>
    <t>train/p12317451/s01/view2_lateral.jpg</t>
  </si>
  <si>
    <t>train/p12317451/s02/view1_frontal.jpg</t>
  </si>
  <si>
    <t>train/p12317451/s02/view2_lateral.jpg</t>
  </si>
  <si>
    <t>train/p12317451/s02/view3_lateral.jpg</t>
  </si>
  <si>
    <t>train/p12317554/s01/view1_frontal.jpg</t>
  </si>
  <si>
    <t>train/p12317554/s01/view2_lateral.jpg</t>
  </si>
  <si>
    <t>train/p12319636/s01/view1_frontal.jpg</t>
  </si>
  <si>
    <t>train/p12319636/s01/view2_lateral.jpg</t>
  </si>
  <si>
    <t>train/p12324782/s01/view1_frontal.jpg</t>
  </si>
  <si>
    <t>train/p12324782/s01/view2_frontal.jpg</t>
  </si>
  <si>
    <t>train/p12324782/s01/view3_lateral.jpg</t>
  </si>
  <si>
    <t>train/p12324782/s02/view1_frontal.jpg</t>
  </si>
  <si>
    <t>train/p12324782/s02/view2_lateral.jpg</t>
  </si>
  <si>
    <t>train/p12325110/s01/view1_frontal.jpg</t>
  </si>
  <si>
    <t>train/p12325110/s02/view1_frontal.jpg</t>
  </si>
  <si>
    <t>train/p12325110/s03/view1_frontal.jpg</t>
  </si>
  <si>
    <t>train/p12325110/s03/view2_lateral.jpg</t>
  </si>
  <si>
    <t>train/p12325110/s03/view3_lateral.jpg</t>
  </si>
  <si>
    <t>train/p12325110/s04/view1_frontal.jpg</t>
  </si>
  <si>
    <t>train/p12325110/s05/view1_frontal.jpg</t>
  </si>
  <si>
    <t>train/p12325110/s06/view1_frontal.jpg</t>
  </si>
  <si>
    <t>train/p12325110/s07/view1_frontal.jpg</t>
  </si>
  <si>
    <t>train/p12325110/s08/view1_frontal.jpg</t>
  </si>
  <si>
    <t>train/p12327003/s01/view1_frontal.jpg</t>
  </si>
  <si>
    <t>train/p12327003/s01/view2_lateral.jpg</t>
  </si>
  <si>
    <t>train/p12327003/s02/view1_frontal.jpg</t>
  </si>
  <si>
    <t>train/p12327003/s02/view2_lateral.jpg</t>
  </si>
  <si>
    <t>train/p12327003/s03/view1_frontal.jpg</t>
  </si>
  <si>
    <t>train/p12327003/s03/view2_frontal.jpg</t>
  </si>
  <si>
    <t>train/p12327003/s04/view1_frontal.jpg</t>
  </si>
  <si>
    <t>train/p12327003/s04/view2_lateral.jpg</t>
  </si>
  <si>
    <t>train/p12327003/s05/view1_frontal.jpg</t>
  </si>
  <si>
    <t>train/p12327003/s06/view1_frontal.jpg</t>
  </si>
  <si>
    <t>train/p12327003/s06/view2_lateral.jpg</t>
  </si>
  <si>
    <t>train/p12327003/s07/view1_frontal.jpg</t>
  </si>
  <si>
    <t>train/p12327003/s08/view1_frontal.jpg</t>
  </si>
  <si>
    <t>train/p12327003/s08/view2_lateral.jpg</t>
  </si>
  <si>
    <t>train/p12327003/s08/view3_lateral.jpg</t>
  </si>
  <si>
    <t>train/p12327003/s09/view1_frontal.jpg</t>
  </si>
  <si>
    <t>train/p12327003/s09/view2_lateral.jpg</t>
  </si>
  <si>
    <t>train/p12330994/s01/view1_frontal.jpg</t>
  </si>
  <si>
    <t>train/p12330994/s02/view1_frontal.jpg</t>
  </si>
  <si>
    <t>train/p12330994/s03/view1_frontal.jpg</t>
  </si>
  <si>
    <t>train/p12330994/s04/view1_frontal.jpg</t>
  </si>
  <si>
    <t>train/p12330994/s05/view1_frontal.jpg</t>
  </si>
  <si>
    <t>train/p12330994/s05/view2_frontal.jpg</t>
  </si>
  <si>
    <t>train/p12330994/s06/view1_frontal.jpg</t>
  </si>
  <si>
    <t>train/p12330994/s06/view2_lateral.jpg</t>
  </si>
  <si>
    <t>train/p12330994/s07/view1_frontal.jpg</t>
  </si>
  <si>
    <t>train/p12330994/s07/view2_lateral.jpg</t>
  </si>
  <si>
    <t>train/p12330994/s08/view1_frontal.jpg</t>
  </si>
  <si>
    <t>train/p12330994/s08/view2_lateral.jpg</t>
  </si>
  <si>
    <t>train/p12330994/s09/view1_frontal.jpg</t>
  </si>
  <si>
    <t>train/p12330994/s09/view2_frontal.jpg</t>
  </si>
  <si>
    <t>train/p12330994/s10/view1_frontal.jpg</t>
  </si>
  <si>
    <t>train/p12330994/s11/view1_frontal.jpg</t>
  </si>
  <si>
    <t>train/p12330994/s12/view1_frontal.jpg</t>
  </si>
  <si>
    <t>train/p12330994/s13/view1_frontal.jpg</t>
  </si>
  <si>
    <t>train/p12330994/s14/view1_frontal.jpg</t>
  </si>
  <si>
    <t>train/p12330994/s15/view1_frontal.jpg</t>
  </si>
  <si>
    <t>train/p12330994/s15/view2_lateral.jpg</t>
  </si>
  <si>
    <t>train/p12330994/s16/view1_frontal.jpg</t>
  </si>
  <si>
    <t>train/p12330994/s17/view1_frontal.jpg</t>
  </si>
  <si>
    <t>train/p12330994/s18/view1_frontal.jpg</t>
  </si>
  <si>
    <t>train/p12330994/s19/view1_frontal.jpg</t>
  </si>
  <si>
    <t>train/p12330994/s20/view1_frontal.jpg</t>
  </si>
  <si>
    <t>train/p12330994/s21/view1_frontal.jpg</t>
  </si>
  <si>
    <t>train/p12330994/s21/view2_lateral.jpg</t>
  </si>
  <si>
    <t>train/p12330994/s22/view1_frontal.jpg</t>
  </si>
  <si>
    <t>train/p12330994/s23/view1_frontal.jpg</t>
  </si>
  <si>
    <t>train/p12330994/s23/view2_frontal.jpg</t>
  </si>
  <si>
    <t>train/p12330994/s24/view1_frontal.jpg</t>
  </si>
  <si>
    <t>train/p12330994/s25/view1_frontal.jpg</t>
  </si>
  <si>
    <t>train/p12330994/s26/view1_frontal.jpg</t>
  </si>
  <si>
    <t>train/p12339355/s01/view1_frontal.jpg</t>
  </si>
  <si>
    <t>train/p12339355/s01/view2_lateral.jpg</t>
  </si>
  <si>
    <t>train/p12343212/s01/view1_frontal.jpg</t>
  </si>
  <si>
    <t>train/p12343212/s01/view2_lateral.jpg</t>
  </si>
  <si>
    <t>train/p12345946/s01/view1_frontal.jpg</t>
  </si>
  <si>
    <t>train/p12345946/s01/view2_lateral.jpg</t>
  </si>
  <si>
    <t>train/p12345946/s02/view1_frontal.jpg</t>
  </si>
  <si>
    <t>train/p12345946/s02/view2_lateral.jpg</t>
  </si>
  <si>
    <t>train/p12345946/s03/view1_frontal.jpg</t>
  </si>
  <si>
    <t>train/p12345946/s03/view2_lateral.jpg</t>
  </si>
  <si>
    <t>train/p12345946/s04/view1_frontal.jpg</t>
  </si>
  <si>
    <t>train/p12345946/s04/view2_lateral.jpg</t>
  </si>
  <si>
    <t>train/p12345946/s05/view1_frontal.jpg</t>
  </si>
  <si>
    <t>train/p12345946/s05/view2_lateral.jpg</t>
  </si>
  <si>
    <t>train/p12345946/s06/view1_frontal.jpg</t>
  </si>
  <si>
    <t>train/p12345946/s06/view2_frontal.jpg</t>
  </si>
  <si>
    <t>train/p12345946/s06/view3_lateral.jpg</t>
  </si>
  <si>
    <t>train/p12345946/s07/view1_frontal.jpg</t>
  </si>
  <si>
    <t>train/p12345946/s07/view2_lateral.jpg</t>
  </si>
  <si>
    <t>train/p12345946/s08/view1_frontal.jpg</t>
  </si>
  <si>
    <t>train/p12345946/s08/view2_frontal.jpg</t>
  </si>
  <si>
    <t>train/p12345946/s08/view3_lateral.jpg</t>
  </si>
  <si>
    <t>train/p12345946/s09/view1_frontal.jpg</t>
  </si>
  <si>
    <t>train/p12345946/s09/view2_lateral.jpg</t>
  </si>
  <si>
    <t>train/p12347517/s01/view1_frontal.jpg</t>
  </si>
  <si>
    <t>train/p12347517/s02/view1_frontal.jpg</t>
  </si>
  <si>
    <t>train/p12347517/s02/view2_lateral.jpg</t>
  </si>
  <si>
    <t>train/p12347517/s03/view1_frontal.jpg</t>
  </si>
  <si>
    <t>train/p12347517/s03/view2_lateral.jpg</t>
  </si>
  <si>
    <t>train/p12347517/s04/view1_frontal.jpg</t>
  </si>
  <si>
    <t>train/p12347517/s04/view2_lateral.jpg</t>
  </si>
  <si>
    <t>train/p12347517/s05/view1_frontal.jpg</t>
  </si>
  <si>
    <t>train/p12347517/s05/view2_lateral.jpg</t>
  </si>
  <si>
    <t>train/p12347517/s06/view1_frontal.jpg</t>
  </si>
  <si>
    <t>train/p12347517/s06/view2_lateral.jpg</t>
  </si>
  <si>
    <t>train/p12347517/s07/view1_frontal.jpg</t>
  </si>
  <si>
    <t>train/p12347517/s07/view2_lateral.jpg</t>
  </si>
  <si>
    <t>train/p12347517/s08/view1_frontal.jpg</t>
  </si>
  <si>
    <t>train/p12347517/s09/view1_frontal.jpg</t>
  </si>
  <si>
    <t>train/p12347517/s09/view2_lateral.jpg</t>
  </si>
  <si>
    <t>train/p12347517/s10/view1_frontal.jpg</t>
  </si>
  <si>
    <t>train/p12347517/s11/view1_frontal.jpg</t>
  </si>
  <si>
    <t>train/p12347517/s11/view2_lateral.jpg</t>
  </si>
  <si>
    <t>train/p12347517/s12/view1_frontal.jpg</t>
  </si>
  <si>
    <t>train/p12348400/s01/view1_frontal.jpg</t>
  </si>
  <si>
    <t>train/p12349083/s01/view1_frontal.jpg</t>
  </si>
  <si>
    <t>train/p12349083/s02/view1_frontal.jpg</t>
  </si>
  <si>
    <t>train/p12350449/s01/view1_frontal.jpg</t>
  </si>
  <si>
    <t>train/p12350449/s02/view1_frontal.jpg</t>
  </si>
  <si>
    <t>train/p12350449/s02/view2_lateral.jpg</t>
  </si>
  <si>
    <t>train/p12350449/s03/view1_frontal.jpg</t>
  </si>
  <si>
    <t>train/p12350449/s03/view2_lateral.jpg</t>
  </si>
  <si>
    <t>train/p12350449/s04/view1_frontal.jpg</t>
  </si>
  <si>
    <t>train/p12350449/s05/view1_frontal.jpg</t>
  </si>
  <si>
    <t>train/p12350449/s05/view2_lateral.jpg</t>
  </si>
  <si>
    <t>train/p12350449/s06/view1_frontal.jpg</t>
  </si>
  <si>
    <t>train/p12350449/s06/view2_lateral.jpg</t>
  </si>
  <si>
    <t>train/p12350449/s07/view1_frontal.jpg</t>
  </si>
  <si>
    <t>train/p12350449/s07/view2_lateral.jpg</t>
  </si>
  <si>
    <t>train/p12350449/s08/view1_frontal.jpg</t>
  </si>
  <si>
    <t>train/p12350449/s08/view2_lateral.jpg</t>
  </si>
  <si>
    <t>train/p12351243/s01/view1_frontal.jpg</t>
  </si>
  <si>
    <t>train/p12351243/s01/view2_lateral.jpg</t>
  </si>
  <si>
    <t>train/p12351713/s01/view1_frontal.jpg</t>
  </si>
  <si>
    <t>train/p12351713/s01/view2_lateral.jpg</t>
  </si>
  <si>
    <t>train/p12351713/s02/view1_frontal.jpg</t>
  </si>
  <si>
    <t>train/p12351713/s02/view2_frontal.jpg</t>
  </si>
  <si>
    <t>train/p12351713/s03/view1_frontal.jpg</t>
  </si>
  <si>
    <t>train/p12351713/s03/view2_lateral.jpg</t>
  </si>
  <si>
    <t>train/p12352223/s01/view1_frontal.jpg</t>
  </si>
  <si>
    <t>train/p12352223/s01/view2_lateral.jpg</t>
  </si>
  <si>
    <t>train/p12352839/s01/view1_frontal.jpg</t>
  </si>
  <si>
    <t>train/p12352918/s01/view1_frontal.jpg</t>
  </si>
  <si>
    <t>train/p12352918/s01/view2_lateral.jpg</t>
  </si>
  <si>
    <t>train/p12358841/s01/view1_frontal.jpg</t>
  </si>
  <si>
    <t>train/p12358841/s02/view1_frontal.jpg</t>
  </si>
  <si>
    <t>train/p12358841/s03/view1_frontal.jpg</t>
  </si>
  <si>
    <t>train/p12358841/s04/view1_frontal.jpg</t>
  </si>
  <si>
    <t>train/p12358841/s05/view1_frontal.jpg</t>
  </si>
  <si>
    <t>train/p12360515/s01/view1_frontal.jpg</t>
  </si>
  <si>
    <t>train/p12360515/s01/view2_frontal.jpg</t>
  </si>
  <si>
    <t>train/p12360515/s01/view3_lateral.jpg</t>
  </si>
  <si>
    <t>train/p12363545/s01/view1_frontal.jpg</t>
  </si>
  <si>
    <t>train/p12363545/s01/view2_lateral.jpg</t>
  </si>
  <si>
    <t>train/p12363545/s01/view3_lateral.jpg</t>
  </si>
  <si>
    <t>train/p12363835/s01/view1_frontal.jpg</t>
  </si>
  <si>
    <t>train/p12363835/s02/view1_frontal.jpg</t>
  </si>
  <si>
    <t>train/p12363835/s03/view1_frontal.jpg</t>
  </si>
  <si>
    <t>train/p12363835/s04/view1_frontal.jpg</t>
  </si>
  <si>
    <t>train/p12363835/s04/view2_lateral.jpg</t>
  </si>
  <si>
    <t>train/p12363835/s04/view3_lateral.jpg</t>
  </si>
  <si>
    <t>train/p12363835/s05/view1_frontal.jpg</t>
  </si>
  <si>
    <t>train/p12363835/s06/view1_frontal.jpg</t>
  </si>
  <si>
    <t>train/p12363835/s06/view2_frontal.jpg</t>
  </si>
  <si>
    <t>train/p12363835/s06/view3_lateral.jpg</t>
  </si>
  <si>
    <t>train/p12363835/s07/view1_frontal.jpg</t>
  </si>
  <si>
    <t>train/p12363835/s08/view1_frontal.jpg</t>
  </si>
  <si>
    <t>train/p12363835/s08/view2_lateral.jpg</t>
  </si>
  <si>
    <t>train/p12363835/s09/view1_frontal.jpg</t>
  </si>
  <si>
    <t>train/p12363835/s09/view2_lateral.jpg</t>
  </si>
  <si>
    <t>train/p12363835/s10/view1_frontal.jpg</t>
  </si>
  <si>
    <t>train/p12363835/s10/view2_lateral.jpg</t>
  </si>
  <si>
    <t>train/p12363835/s11/view1_frontal.jpg</t>
  </si>
  <si>
    <t>train/p12363835/s11/view2_lateral.jpg</t>
  </si>
  <si>
    <t>train/p12363835/s12/view1_frontal.jpg</t>
  </si>
  <si>
    <t>train/p12363835/s12/view2_frontal.jpg</t>
  </si>
  <si>
    <t>train/p12363835/s12/view3_lateral.jpg</t>
  </si>
  <si>
    <t>train/p12363835/s13/view1_frontal.jpg</t>
  </si>
  <si>
    <t>train/p12363835/s13/view2_lateral.jpg</t>
  </si>
  <si>
    <t>train/p12363835/s14/view1_frontal.jpg</t>
  </si>
  <si>
    <t>train/p12363835/s14/view2_lateral.jpg</t>
  </si>
  <si>
    <t>train/p12363835/s15/view1_frontal.jpg</t>
  </si>
  <si>
    <t>train/p12363835/s15/view2_frontal.jpg</t>
  </si>
  <si>
    <t>train/p12363835/s15/view3_lateral.jpg</t>
  </si>
  <si>
    <t>train/p12363835/s16/view1_frontal.jpg</t>
  </si>
  <si>
    <t>train/p12368851/s01/view1_frontal.jpg</t>
  </si>
  <si>
    <t>train/p12368851/s01/view2_lateral.jpg</t>
  </si>
  <si>
    <t>train/p12368851/s01/view3_lateral.jpg</t>
  </si>
  <si>
    <t>train/p12368851/s02/view1_frontal.jpg</t>
  </si>
  <si>
    <t>train/p12368851/s02/view2_lateral.jpg</t>
  </si>
  <si>
    <t>train/p12368851/s02/view3_lateral.jpg</t>
  </si>
  <si>
    <t>train/p12370269/s01/view1_frontal.jpg</t>
  </si>
  <si>
    <t>train/p12371380/s01/view1_frontal.jpg</t>
  </si>
  <si>
    <t>train/p12371380/s01/view2_lateral.jpg</t>
  </si>
  <si>
    <t>train/p12371654/s01/view1_frontal.jpg</t>
  </si>
  <si>
    <t>train/p12371654/s02/view1_frontal.jpg</t>
  </si>
  <si>
    <t>train/p12371654/s03/view1_frontal.jpg</t>
  </si>
  <si>
    <t>train/p12371654/s04/view1_frontal.jpg</t>
  </si>
  <si>
    <t>train/p12371654/s05/view1_frontal.jpg</t>
  </si>
  <si>
    <t>train/p12371654/s06/view1_frontal.jpg</t>
  </si>
  <si>
    <t>train/p12371654/s07/view1_frontal.jpg</t>
  </si>
  <si>
    <t>train/p12371654/s08/view1_frontal.jpg</t>
  </si>
  <si>
    <t>train/p12371654/s09/view1_frontal.jpg</t>
  </si>
  <si>
    <t>train/p12372711/s01/view1_frontal.jpg</t>
  </si>
  <si>
    <t>train/p12372711/s02/view1_frontal.jpg</t>
  </si>
  <si>
    <t>train/p12372711/s02/view2_lateral.jpg</t>
  </si>
  <si>
    <t>train/p12372725/s01/view1_frontal.jpg</t>
  </si>
  <si>
    <t>train/p12372725/s01/view2_lateral.jpg</t>
  </si>
  <si>
    <t>train/p12374361/s01/view1_frontal.jpg</t>
  </si>
  <si>
    <t>train/p12374361/s01/view2_lateral.jpg</t>
  </si>
  <si>
    <t>train/p12378259/s01/view1_frontal.jpg</t>
  </si>
  <si>
    <t>train/p12378259/s01/view2_frontal.jpg</t>
  </si>
  <si>
    <t>train/p12378259/s01/view3_lateral.jpg</t>
  </si>
  <si>
    <t>train/p12378259/s02/view1_frontal.jpg</t>
  </si>
  <si>
    <t>train/p12378259/s02/view2_frontal.jpg</t>
  </si>
  <si>
    <t>train/p12378259/s03/view1_frontal.jpg</t>
  </si>
  <si>
    <t>train/p12378259/s04/view1_frontal.jpg</t>
  </si>
  <si>
    <t>train/p12378259/s04/view2_frontal.jpg</t>
  </si>
  <si>
    <t>train/p12378259/s04/view3_lateral.jpg</t>
  </si>
  <si>
    <t>train/p12378259/s05/view1_frontal.jpg</t>
  </si>
  <si>
    <t>train/p12378259/s06/view1_frontal.jpg</t>
  </si>
  <si>
    <t>train/p12378259/s06/view2_frontal.jpg</t>
  </si>
  <si>
    <t>train/p12378259/s07/view1_frontal.jpg</t>
  </si>
  <si>
    <t>train/p12378259/s08/view1_frontal.jpg</t>
  </si>
  <si>
    <t>train/p12378259/s09/view1_frontal.jpg</t>
  </si>
  <si>
    <t>train/p12378259/s10/view1_frontal.jpg</t>
  </si>
  <si>
    <t>train/p12378259/s11/view1_frontal.jpg</t>
  </si>
  <si>
    <t>train/p12378259/s12/view1_frontal.jpg</t>
  </si>
  <si>
    <t>train/p12378259/s12/view2_frontal.jpg</t>
  </si>
  <si>
    <t>train/p12378259/s13/view1_frontal.jpg</t>
  </si>
  <si>
    <t>train/p12378259/s14/view1_frontal.jpg</t>
  </si>
  <si>
    <t>train/p12378259/s15/view1_frontal.jpg</t>
  </si>
  <si>
    <t>train/p12378259/s15/view2_lateral.jpg</t>
  </si>
  <si>
    <t>train/p12378259/s16/view1_frontal.jpg</t>
  </si>
  <si>
    <t>train/p12378259/s17/view1_frontal.jpg</t>
  </si>
  <si>
    <t>train/p12378259/s18/view1_frontal.jpg</t>
  </si>
  <si>
    <t>train/p12378259/s18/view2_frontal.jpg</t>
  </si>
  <si>
    <t>train/p12378259/s19/view1_frontal.jpg</t>
  </si>
  <si>
    <t>train/p12378259/s20/view1_frontal.jpg</t>
  </si>
  <si>
    <t>train/p12378259/s21/view1_frontal.jpg</t>
  </si>
  <si>
    <t>train/p12378259/s22/view1_frontal.jpg</t>
  </si>
  <si>
    <t>train/p12378259/s23/view1_frontal.jpg</t>
  </si>
  <si>
    <t>train/p12378259/s24/view1_frontal.jpg</t>
  </si>
  <si>
    <t>train/p12378259/s25/view1_frontal.jpg</t>
  </si>
  <si>
    <t>train/p12378259/s25/view2_frontal.jpg</t>
  </si>
  <si>
    <t>train/p12378259/s26/view1_frontal.jpg</t>
  </si>
  <si>
    <t>train/p12378259/s27/view1_frontal.jpg</t>
  </si>
  <si>
    <t>train/p12378259/s28/view1_frontal.jpg</t>
  </si>
  <si>
    <t>train/p12378259/s28/view2_frontal.jpg</t>
  </si>
  <si>
    <t>train/p12378259/s29/view1_frontal.jpg</t>
  </si>
  <si>
    <t>train/p12378259/s30/view1_frontal.jpg</t>
  </si>
  <si>
    <t>train/p12378259/s31/view1_frontal.jpg</t>
  </si>
  <si>
    <t>train/p12378259/s32/view1_frontal.jpg</t>
  </si>
  <si>
    <t>train/p12378259/s33/view1_frontal.jpg</t>
  </si>
  <si>
    <t>train/p12378259/s33/view2_lateral.jpg</t>
  </si>
  <si>
    <t>train/p12378259/s34/view1_frontal.jpg</t>
  </si>
  <si>
    <t>train/p12378259/s35/view1_frontal.jpg</t>
  </si>
  <si>
    <t>train/p12378259/s35/view2_lateral.jpg</t>
  </si>
  <si>
    <t>train/p12378259/s36/view1_frontal.jpg</t>
  </si>
  <si>
    <t>train/p12378417/s01/view1_frontal.jpg</t>
  </si>
  <si>
    <t>train/p12378417/s01/view2_lateral.jpg</t>
  </si>
  <si>
    <t>train/p12379465/s01/view1_frontal.jpg</t>
  </si>
  <si>
    <t>train/p12379465/s02/view1_frontal.jpg</t>
  </si>
  <si>
    <t>train/p12379465/s02/view2_lateral.jpg</t>
  </si>
  <si>
    <t>train/p12379465/s03/view1_frontal.jpg</t>
  </si>
  <si>
    <t>train/p12379465/s04/view1_frontal.jpg</t>
  </si>
  <si>
    <t>train/p12381289/s01/view1_frontal.jpg</t>
  </si>
  <si>
    <t>train/p12381289/s01/view2_lateral.jpg</t>
  </si>
  <si>
    <t>train/p12381874/s01/view1_frontal.jpg</t>
  </si>
  <si>
    <t>train/p12381874/s01/view2_lateral.jpg</t>
  </si>
  <si>
    <t>train/p12381874/s02/view1_frontal.jpg</t>
  </si>
  <si>
    <t>train/p12381874/s03/view1_frontal.jpg</t>
  </si>
  <si>
    <t>train/p12381874/s03/view2_lateral.jpg</t>
  </si>
  <si>
    <t>train/p12381874/s03/view3_lateral.jpg</t>
  </si>
  <si>
    <t>train/p12381874/s04/view1_frontal.jpg</t>
  </si>
  <si>
    <t>train/p12381874/s05/view1_frontal.jpg</t>
  </si>
  <si>
    <t>train/p12381874/s05/view2_lateral.jpg</t>
  </si>
  <si>
    <t>train/p12381874/s06/view1_frontal.jpg</t>
  </si>
  <si>
    <t>train/p12381874/s07/view1_frontal.jpg</t>
  </si>
  <si>
    <t>train/p12381874/s07/view2_lateral.jpg</t>
  </si>
  <si>
    <t>train/p12381874/s07/view3_lateral.jpg</t>
  </si>
  <si>
    <t>train/p12381874/s08/view1_frontal.jpg</t>
  </si>
  <si>
    <t>train/p12381874/s08/view2_lateral.jpg</t>
  </si>
  <si>
    <t>train/p12381874/s09/view1_frontal.jpg</t>
  </si>
  <si>
    <t>train/p12381874/s10/view1_frontal.jpg</t>
  </si>
  <si>
    <t>train/p12383901/s01/view1_frontal.jpg</t>
  </si>
  <si>
    <t>train/p12386157/s01/view1_frontal.jpg</t>
  </si>
  <si>
    <t>train/p12386157/s01/view2_lateral.jpg</t>
  </si>
  <si>
    <t>train/p12388314/s01/view1_frontal.jpg</t>
  </si>
  <si>
    <t>train/p12388314/s01/view2_lateral.jpg</t>
  </si>
  <si>
    <t>train/p12388314/s02/view1_frontal.jpg</t>
  </si>
  <si>
    <t>train/p12388314/s03/view1_frontal.jpg</t>
  </si>
  <si>
    <t>train/p12388314/s04/view1_frontal.jpg</t>
  </si>
  <si>
    <t>train/p12388314/s04/view2_lateral.jpg</t>
  </si>
  <si>
    <t>train/p12388314/s05/view1_frontal.jpg</t>
  </si>
  <si>
    <t>train/p12388314/s05/view2_frontal.jpg</t>
  </si>
  <si>
    <t>train/p12388314/s05/view3_lateral.jpg</t>
  </si>
  <si>
    <t>train/p12388314/s06/view1_frontal.jpg</t>
  </si>
  <si>
    <t>train/p12388314/s06/view2_lateral.jpg</t>
  </si>
  <si>
    <t>train/p12388314/s07/view1_frontal.jpg</t>
  </si>
  <si>
    <t>train/p12388314/s07/view2_lateral.jpg</t>
  </si>
  <si>
    <t>train/p12388314/s08/view1_frontal.jpg</t>
  </si>
  <si>
    <t>train/p12388314/s08/view2_lateral.jpg</t>
  </si>
  <si>
    <t>train/p12388581/s01/view1_frontal.jpg</t>
  </si>
  <si>
    <t>train/p12388581/s01/view2_frontal.jpg</t>
  </si>
  <si>
    <t>train/p12388581/s01/view3_lateral.jpg</t>
  </si>
  <si>
    <t>train/p12388581/s01/view4_lateral.jpg</t>
  </si>
  <si>
    <t>train/p12388707/s01/view1_frontal.jpg</t>
  </si>
  <si>
    <t>train/p12388707/s02/view1_frontal.jpg</t>
  </si>
  <si>
    <t>train/p12388707/s02/view2_frontal.jpg</t>
  </si>
  <si>
    <t>train/p12388707/s02/view3_lateral.jpg</t>
  </si>
  <si>
    <t>train/p12388707/s03/view1_frontal.jpg</t>
  </si>
  <si>
    <t>train/p12388732/s01/view1_frontal.jpg</t>
  </si>
  <si>
    <t>train/p12388732/s02/view1_frontal.jpg</t>
  </si>
  <si>
    <t>train/p12388732/s03/view1_frontal.jpg</t>
  </si>
  <si>
    <t>train/p12388732/s04/view1_frontal.jpg</t>
  </si>
  <si>
    <t>train/p12388732/s05/view1_frontal.jpg</t>
  </si>
  <si>
    <t>train/p12388732/s06/view1_frontal.jpg</t>
  </si>
  <si>
    <t>train/p12388732/s06/view2_frontal.jpg</t>
  </si>
  <si>
    <t>train/p12388732/s07/view1_frontal.jpg</t>
  </si>
  <si>
    <t>train/p12388732/s07/view2_frontal.jpg</t>
  </si>
  <si>
    <t>train/p12388732/s08/view1_frontal.jpg</t>
  </si>
  <si>
    <t>train/p12388732/s09/view1_frontal.jpg</t>
  </si>
  <si>
    <t>train/p12388732/s10/view1_frontal.jpg</t>
  </si>
  <si>
    <t>train/p12388732/s11/view1_frontal.jpg</t>
  </si>
  <si>
    <t>train/p12388732/s12/view1_frontal.jpg</t>
  </si>
  <si>
    <t>valid/p12390084/s01/view1_frontal.jpg</t>
  </si>
  <si>
    <t>valid/p12390084/s01/view2_lateral.jpg</t>
  </si>
  <si>
    <t>train/p12390114/s01/view1_frontal.jpg</t>
  </si>
  <si>
    <t>train/p12390114/s01/view2_lateral.jpg</t>
  </si>
  <si>
    <t>train/p12390114/s01/view3_lateral.jpg</t>
  </si>
  <si>
    <t>train/p12390114/s02/view1_frontal.jpg</t>
  </si>
  <si>
    <t>train/p12390114/s02/view2_lateral.jpg</t>
  </si>
  <si>
    <t>train/p12390114/s03/view1_frontal.jpg</t>
  </si>
  <si>
    <t>train/p12390114/s03/view2_lateral.jpg</t>
  </si>
  <si>
    <t>train/p12390114/s04/view1_frontal.jpg</t>
  </si>
  <si>
    <t>train/p12390114/s04/view2_lateral.jpg</t>
  </si>
  <si>
    <t>train/p12392228/s01/view1_frontal.jpg</t>
  </si>
  <si>
    <t>train/p12392228/s01/view2_lateral.jpg</t>
  </si>
  <si>
    <t>train/p12395420/s01/view1_frontal.jpg</t>
  </si>
  <si>
    <t>train/p12395995/s01/view1_frontal.jpg</t>
  </si>
  <si>
    <t>train/p12395995/s01/view2_lateral.jpg</t>
  </si>
  <si>
    <t>train/p12395995/s02/view1_frontal.jpg</t>
  </si>
  <si>
    <t>train/p12395995/s02/view2_lateral.jpg</t>
  </si>
  <si>
    <t>train/p12395995/s03/view1_frontal.jpg</t>
  </si>
  <si>
    <t>train/p12395995/s03/view2_frontal.jpg</t>
  </si>
  <si>
    <t>train/p12395995/s03/view3_lateral.jpg</t>
  </si>
  <si>
    <t>train/p12395995/s03/view4_lateral.jpg</t>
  </si>
  <si>
    <t>train/p12398260/s01/view1_frontal.jpg</t>
  </si>
  <si>
    <t>train/p12398260/s02/view1_frontal.jpg</t>
  </si>
  <si>
    <t>train/p12398260/s03/view1_frontal.jpg</t>
  </si>
  <si>
    <t>train/p12398260/s04/view1_frontal.jpg</t>
  </si>
  <si>
    <t>train/p12398260/s04/view2_lateral.jpg</t>
  </si>
  <si>
    <t>train/p12398260/s05/view1_frontal.jpg</t>
  </si>
  <si>
    <t>train/p12398260/s06/view1_frontal.jpg</t>
  </si>
  <si>
    <t>train/p12398260/s06/view2_lateral.jpg</t>
  </si>
  <si>
    <t>train/p12398799/s01/view1_frontal.jpg</t>
  </si>
  <si>
    <t>train/p12398799/s01/view2_lateral.jpg</t>
  </si>
  <si>
    <t>train/p12398909/s01/view1_frontal.jpg</t>
  </si>
  <si>
    <t>train/p12398909/s01/view2_lateral.jpg</t>
  </si>
  <si>
    <t>train/p12398909/s02/view1_frontal.jpg</t>
  </si>
  <si>
    <t>train/p12398909/s02/view2_lateral.jpg</t>
  </si>
  <si>
    <t>train/p12398909/s03/view1_frontal.jpg</t>
  </si>
  <si>
    <t>train/p12398909/s03/view2_lateral.jpg</t>
  </si>
  <si>
    <t>train/p12398909/s03/view3_lateral.jpg</t>
  </si>
  <si>
    <t>train/p12400117/s01/view1_frontal.jpg</t>
  </si>
  <si>
    <t>train/p12400117/s01/view2_lateral.jpg</t>
  </si>
  <si>
    <t>train/p12400117/s01/view3_lateral.jpg</t>
  </si>
  <si>
    <t>train/p12403089/s01/view1_frontal.jpg</t>
  </si>
  <si>
    <t>train/p12403089/s01/view2_lateral.jpg</t>
  </si>
  <si>
    <t>train/p12403089/s02/view1_frontal.jpg</t>
  </si>
  <si>
    <t>train/p12403089/s02/view2_lateral.jpg</t>
  </si>
  <si>
    <t>train/p12403626/s01/view1_frontal.jpg</t>
  </si>
  <si>
    <t>train/p12403626/s01/view2_lateral.jpg</t>
  </si>
  <si>
    <t>train/p12403626/s02/view1_frontal.jpg</t>
  </si>
  <si>
    <t>train/p12403626/s02/view2_frontal.jpg</t>
  </si>
  <si>
    <t>train/p12403626/s02/view3_lateral.jpg</t>
  </si>
  <si>
    <t>train/p12403674/s01/view1_frontal.jpg</t>
  </si>
  <si>
    <t>train/p12404494/s01/view1_frontal.jpg</t>
  </si>
  <si>
    <t>train/p12404494/s01/view2_lateral.jpg</t>
  </si>
  <si>
    <t>train/p12404639/s01/view1_frontal.jpg</t>
  </si>
  <si>
    <t>train/p12404639/s01/view2_lateral.jpg</t>
  </si>
  <si>
    <t>train/p12404639/s01/view3_lateral.jpg</t>
  </si>
  <si>
    <t>train/p12404639/s02/view1_frontal.jpg</t>
  </si>
  <si>
    <t>train/p12404964/s01/view1_frontal.jpg</t>
  </si>
  <si>
    <t>train/p12404964/s01/view2_lateral.jpg</t>
  </si>
  <si>
    <t>train/p12404964/s02/view1_frontal.jpg</t>
  </si>
  <si>
    <t>train/p12404964/s03/view1_frontal.jpg</t>
  </si>
  <si>
    <t>train/p12404964/s04/view1_frontal.jpg</t>
  </si>
  <si>
    <t>train/p12404964/s04/view2_lateral.jpg</t>
  </si>
  <si>
    <t>train/p12404964/s05/view1_frontal.jpg</t>
  </si>
  <si>
    <t>train/p12404964/s06/view1_frontal.jpg</t>
  </si>
  <si>
    <t>train/p12404964/s07/view1_frontal.jpg</t>
  </si>
  <si>
    <t>train/p12404964/s08/view1_frontal.jpg</t>
  </si>
  <si>
    <t>train/p12405184/s01/view1_frontal.jpg</t>
  </si>
  <si>
    <t>train/p12405184/s01/view2_lateral.jpg</t>
  </si>
  <si>
    <t>train/p12405184/s01/view3_lateral.jpg</t>
  </si>
  <si>
    <t>train/p12405184/s02/view1_frontal.jpg</t>
  </si>
  <si>
    <t>train/p12409313/s01/view1_frontal.jpg</t>
  </si>
  <si>
    <t>train/p12409313/s01/view2_lateral.jpg</t>
  </si>
  <si>
    <t>train/p12409939/s01/view1_frontal.jpg</t>
  </si>
  <si>
    <t>train/p12409939/s01/view2_frontal.jpg</t>
  </si>
  <si>
    <t>train/p12409939/s01/view3_lateral.jpg</t>
  </si>
  <si>
    <t>train/p12410201/s01/view1_frontal.jpg</t>
  </si>
  <si>
    <t>train/p12410201/s01/view2_frontal.jpg</t>
  </si>
  <si>
    <t>train/p12410201/s01/view3_lateral.jpg</t>
  </si>
  <si>
    <t>train/p12410201/s02/view1_frontal.jpg</t>
  </si>
  <si>
    <t>train/p12410201/s02/view2_frontal.jpg</t>
  </si>
  <si>
    <t>train/p12410201/s02/view3_frontal.jpg</t>
  </si>
  <si>
    <t>train/p12410201/s02/view4_lateral.jpg</t>
  </si>
  <si>
    <t>train/p12410201/s03/view1_frontal.jpg</t>
  </si>
  <si>
    <t>train/p12410201/s03/view2_lateral.jpg</t>
  </si>
  <si>
    <t>train/p12410201/s03/view3_lateral.jpg</t>
  </si>
  <si>
    <t>train/p12410201/s04/view1_frontal.jpg</t>
  </si>
  <si>
    <t>train/p12410201/s04/view2_lateral.jpg</t>
  </si>
  <si>
    <t>train/p12411995/s01/view1_frontal.jpg</t>
  </si>
  <si>
    <t>train/p12411995/s02/view1_frontal.jpg</t>
  </si>
  <si>
    <t>train/p12411995/s02/view2_lateral.jpg</t>
  </si>
  <si>
    <t>train/p12411995/s03/view1_frontal.jpg</t>
  </si>
  <si>
    <t>train/p12411995/s03/view2_lateral.jpg</t>
  </si>
  <si>
    <t>train/p12411995/s04/view1_frontal.jpg</t>
  </si>
  <si>
    <t>train/p12411995/s04/view2_lateral.jpg</t>
  </si>
  <si>
    <t>train/p12411995/s05/view1_frontal.jpg</t>
  </si>
  <si>
    <t>train/p12411995/s06/view1_frontal.jpg</t>
  </si>
  <si>
    <t>train/p12411995/s06/view2_lateral.jpg</t>
  </si>
  <si>
    <t>train/p12411995/s07/view1_frontal.jpg</t>
  </si>
  <si>
    <t>train/p12411995/s07/view2_lateral.jpg</t>
  </si>
  <si>
    <t>train/p12411995/s08/view1_frontal.jpg</t>
  </si>
  <si>
    <t>train/p12411995/s08/view2_lateral.jpg</t>
  </si>
  <si>
    <t>train/p12412955/s01/view1_frontal.jpg</t>
  </si>
  <si>
    <t>train/p12412955/s01/view2_lateral.jpg</t>
  </si>
  <si>
    <t>train/p12413596/s01/view1_frontal.jpg</t>
  </si>
  <si>
    <t>train/p12413596/s01/view2_lateral.jpg</t>
  </si>
  <si>
    <t>valid/p12413842/s01/view1_frontal.jpg</t>
  </si>
  <si>
    <t>valid/p12413842/s01/view2_lateral.jpg</t>
  </si>
  <si>
    <t>valid/p12413842/s02/view1_frontal.jpg</t>
  </si>
  <si>
    <t>valid/p12413842/s02/view2_lateral.jpg</t>
  </si>
  <si>
    <t>train/p12415890/s01/view1_frontal.jpg</t>
  </si>
  <si>
    <t>train/p12415890/s02/view1_frontal.jpg</t>
  </si>
  <si>
    <t>train/p12415890/s02/view2_frontal.jpg</t>
  </si>
  <si>
    <t>train/p12415890/s03/view1_frontal.jpg</t>
  </si>
  <si>
    <t>train/p12418396/s01/view1_frontal.jpg</t>
  </si>
  <si>
    <t>train/p12418396/s01/view2_lateral.jpg</t>
  </si>
  <si>
    <t>train/p12418690/s01/view1_frontal.jpg</t>
  </si>
  <si>
    <t>train/p12418690/s01/view2_frontal.jpg</t>
  </si>
  <si>
    <t>train/p12418690/s01/view3_lateral.jpg</t>
  </si>
  <si>
    <t>train/p12422866/s01/view1_frontal.jpg</t>
  </si>
  <si>
    <t>train/p12422866/s01/view2_lateral.jpg</t>
  </si>
  <si>
    <t>train/p12423170/s01/view1_frontal.jpg</t>
  </si>
  <si>
    <t>train/p12424405/s01/view1_frontal.jpg</t>
  </si>
  <si>
    <t>train/p12424405/s01/view2_lateral.jpg</t>
  </si>
  <si>
    <t>train/p12425499/s01/view1_frontal.jpg</t>
  </si>
  <si>
    <t>train/p12425499/s01/view2_lateral.jpg</t>
  </si>
  <si>
    <t>train/p12427592/s01/view1_frontal.jpg</t>
  </si>
  <si>
    <t>train/p12427592/s02/view1_frontal.jpg</t>
  </si>
  <si>
    <t>train/p12427592/s02/view2_lateral.jpg</t>
  </si>
  <si>
    <t>train/p12427592/s03/view1_frontal.jpg</t>
  </si>
  <si>
    <t>train/p12427592/s03/view2_lateral.jpg</t>
  </si>
  <si>
    <t>train/p12427592/s04/view1_frontal.jpg</t>
  </si>
  <si>
    <t>train/p12427592/s04/view2_lateral.jpg</t>
  </si>
  <si>
    <t>train/p12429112/s01/view1_frontal.jpg</t>
  </si>
  <si>
    <t>train/p12429112/s02/view1_frontal.jpg</t>
  </si>
  <si>
    <t>train/p12429112/s02/view2_lateral.jpg</t>
  </si>
  <si>
    <t>train/p12429112/s03/view1_frontal.jpg</t>
  </si>
  <si>
    <t>train/p12429112/s03/view2_lateral.jpg</t>
  </si>
  <si>
    <t>train/p12429112/s04/view1_frontal.jpg</t>
  </si>
  <si>
    <t>train/p12431768/s01/view1_frontal.jpg</t>
  </si>
  <si>
    <t>train/p12431768/s01/view2_lateral.jpg</t>
  </si>
  <si>
    <t>train/p12431768/s02/view1_frontal.jpg</t>
  </si>
  <si>
    <t>train/p12431768/s02/view2_lateral.jpg</t>
  </si>
  <si>
    <t>train/p12431768/s03/view1_frontal.jpg</t>
  </si>
  <si>
    <t>train/p12431768/s04/view1_frontal.jpg</t>
  </si>
  <si>
    <t>train/p12431768/s04/view2_lateral.jpg</t>
  </si>
  <si>
    <t>train/p12431768/s05/view1_frontal.jpg</t>
  </si>
  <si>
    <t>train/p12431768/s05/view2_lateral.jpg</t>
  </si>
  <si>
    <t>train/p12431768/s06/view1_frontal.jpg</t>
  </si>
  <si>
    <t>train/p12431768/s06/view2_lateral.jpg</t>
  </si>
  <si>
    <t>train/p12431768/s07/view1_frontal.jpg</t>
  </si>
  <si>
    <t>train/p12431768/s07/view2_lateral.jpg</t>
  </si>
  <si>
    <t>train/p12431768/s08/view1_frontal.jpg</t>
  </si>
  <si>
    <t>train/p12431768/s09/view1_frontal.jpg</t>
  </si>
  <si>
    <t>train/p12431768/s09/view2_lateral.jpg</t>
  </si>
  <si>
    <t>train/p12431768/s10/view1_frontal.jpg</t>
  </si>
  <si>
    <t>train/p12431768/s10/view2_lateral.jpg</t>
  </si>
  <si>
    <t>train/p12431768/s11/view1_frontal.jpg</t>
  </si>
  <si>
    <t>train/p12431768/s11/view2_lateral.jpg</t>
  </si>
  <si>
    <t>train/p12431768/s12/view1_frontal.jpg</t>
  </si>
  <si>
    <t>train/p12431768/s13/view1_frontal.jpg</t>
  </si>
  <si>
    <t>train/p12431768/s13/view2_lateral.jpg</t>
  </si>
  <si>
    <t>train/p12431768/s14/view1_frontal.jpg</t>
  </si>
  <si>
    <t>train/p12431768/s14/view2_lateral.jpg</t>
  </si>
  <si>
    <t>train/p12431768/s15/view1_frontal.jpg</t>
  </si>
  <si>
    <t>train/p12431768/s15/view2_lateral.jpg</t>
  </si>
  <si>
    <t>train/p12431768/s16/view1_frontal.jpg</t>
  </si>
  <si>
    <t>train/p12431768/s17/view1_frontal.jpg</t>
  </si>
  <si>
    <t>train/p12431768/s17/view2_lateral.jpg</t>
  </si>
  <si>
    <t>train/p12431768/s18/view1_frontal.jpg</t>
  </si>
  <si>
    <t>train/p12431768/s18/view2_lateral.jpg</t>
  </si>
  <si>
    <t>train/p12431768/s19/view1_frontal.jpg</t>
  </si>
  <si>
    <t>train/p12431768/s19/view2_lateral.jpg</t>
  </si>
  <si>
    <t>train/p12431768/s20/view1_frontal.jpg</t>
  </si>
  <si>
    <t>train/p12431768/s20/view2_lateral.jpg</t>
  </si>
  <si>
    <t>train/p12431768/s21/view1_frontal.jpg</t>
  </si>
  <si>
    <t>train/p12431768/s21/view2_lateral.jpg</t>
  </si>
  <si>
    <t>train/p12432027/s01/view1_frontal.jpg</t>
  </si>
  <si>
    <t>train/p12432027/s01/view2_lateral.jpg</t>
  </si>
  <si>
    <t>train/p12432211/s01/view1_frontal.jpg</t>
  </si>
  <si>
    <t>train/p12432211/s01/view2_lateral.jpg</t>
  </si>
  <si>
    <t>train/p12432939/s01/view1_frontal.jpg</t>
  </si>
  <si>
    <t>train/p12432939/s01/view2_frontal.jpg</t>
  </si>
  <si>
    <t>train/p12433059/s01/view1_frontal.jpg</t>
  </si>
  <si>
    <t>train/p12433059/s01/view2_lateral.jpg</t>
  </si>
  <si>
    <t>train/p12436225/s01/view1_frontal.jpg</t>
  </si>
  <si>
    <t>train/p12436225/s01/view2_lateral.jpg</t>
  </si>
  <si>
    <t>train/p12436859/s01/view1_frontal.jpg</t>
  </si>
  <si>
    <t>train/p12436859/s01/view2_lateral.jpg</t>
  </si>
  <si>
    <t>train/p12436859/s02/view1_frontal.jpg</t>
  </si>
  <si>
    <t>train/p12436859/s03/view1_frontal.jpg</t>
  </si>
  <si>
    <t>train/p12436859/s03/view2_lateral.jpg</t>
  </si>
  <si>
    <t>train/p12436859/s04/view1_frontal.jpg</t>
  </si>
  <si>
    <t>train/p12436859/s04/view2_lateral.jpg</t>
  </si>
  <si>
    <t>train/p12436859/s05/view1_frontal.jpg</t>
  </si>
  <si>
    <t>train/p12436859/s06/view1_frontal.jpg</t>
  </si>
  <si>
    <t>train/p12436859/s06/view2_lateral.jpg</t>
  </si>
  <si>
    <t>train/p12437452/s01/view1_frontal.jpg</t>
  </si>
  <si>
    <t>train/p12437452/s01/view2_frontal.jpg</t>
  </si>
  <si>
    <t>train/p12437452/s01/view3_lateral.jpg</t>
  </si>
  <si>
    <t>train/p12437452/s02/view1_frontal.jpg</t>
  </si>
  <si>
    <t>train/p12437452/s02/view2_lateral.jpg</t>
  </si>
  <si>
    <t>train/p12442793/s01/view1_frontal.jpg</t>
  </si>
  <si>
    <t>train/p12442793/s02/view1_frontal.jpg</t>
  </si>
  <si>
    <t>train/p12442793/s03/view1_frontal.jpg</t>
  </si>
  <si>
    <t>train/p12442793/s04/view1_frontal.jpg</t>
  </si>
  <si>
    <t>train/p12442793/s05/view1_frontal.jpg</t>
  </si>
  <si>
    <t>train/p12442793/s05/view2_frontal.jpg</t>
  </si>
  <si>
    <t>train/p12442793/s06/view1_frontal.jpg</t>
  </si>
  <si>
    <t>train/p12445127/s01/view1_frontal.jpg</t>
  </si>
  <si>
    <t>train/p12445127/s01/view2_lateral.jpg</t>
  </si>
  <si>
    <t>train/p12445387/s01/view1_frontal.jpg</t>
  </si>
  <si>
    <t>train/p12445387/s01/view2_lateral.jpg</t>
  </si>
  <si>
    <t>train/p12445387/s02/view1_frontal.jpg</t>
  </si>
  <si>
    <t>train/p12445387/s02/view2_lateral.jpg</t>
  </si>
  <si>
    <t>train/p12445467/s01/view1_frontal.jpg</t>
  </si>
  <si>
    <t>train/p12445467/s01/view2_lateral.jpg</t>
  </si>
  <si>
    <t>train/p12449468/s01/view1_frontal.jpg</t>
  </si>
  <si>
    <t>train/p12449468/s02/view1_frontal.jpg</t>
  </si>
  <si>
    <t>train/p12449468/s02/view2_lateral.jpg</t>
  </si>
  <si>
    <t>train/p12449557/s01/view1_frontal.jpg</t>
  </si>
  <si>
    <t>train/p12449557/s01/view2_lateral.jpg</t>
  </si>
  <si>
    <t>train/p12449557/s02/view1_frontal.jpg</t>
  </si>
  <si>
    <t>train/p12449557/s02/view2_lateral.jpg</t>
  </si>
  <si>
    <t>train/p12450293/s01/view1_frontal.jpg</t>
  </si>
  <si>
    <t>train/p12450293/s01/view2_frontal.jpg</t>
  </si>
  <si>
    <t>train/p12450293/s01/view3_lateral.jpg</t>
  </si>
  <si>
    <t>train/p12450293/s02/view1_frontal.jpg</t>
  </si>
  <si>
    <t>train/p12450293/s02/view2_frontal.jpg</t>
  </si>
  <si>
    <t>train/p12450293/s02/view3_lateral.jpg</t>
  </si>
  <si>
    <t>train/p12450293/s03/view1_frontal.jpg</t>
  </si>
  <si>
    <t>train/p12450293/s03/view2_frontal.jpg</t>
  </si>
  <si>
    <t>train/p12450293/s03/view3_frontal.jpg</t>
  </si>
  <si>
    <t>train/p12450293/s03/view4_lateral.jpg</t>
  </si>
  <si>
    <t>train/p12450293/s04/view1_frontal.jpg</t>
  </si>
  <si>
    <t>train/p12450293/s04/view2_frontal.jpg</t>
  </si>
  <si>
    <t>train/p12450293/s04/view3_lateral.jpg</t>
  </si>
  <si>
    <t>train/p12450293/s05/view1_frontal.jpg</t>
  </si>
  <si>
    <t>train/p12451629/s01/view1_frontal.jpg</t>
  </si>
  <si>
    <t>train/p12451629/s01/view2_lateral.jpg</t>
  </si>
  <si>
    <t>train/p12451629/s02/view1_frontal.jpg</t>
  </si>
  <si>
    <t>train/p12451629/s02/view2_lateral.jpg</t>
  </si>
  <si>
    <t>train/p12451629/s03/view1_frontal.jpg</t>
  </si>
  <si>
    <t>train/p12451629/s03/view2_lateral.jpg</t>
  </si>
  <si>
    <t>train/p12451629/s04/view1_frontal.jpg</t>
  </si>
  <si>
    <t>train/p12451629/s04/view2_lateral.jpg</t>
  </si>
  <si>
    <t>train/p12451629/s05/view1_frontal.jpg</t>
  </si>
  <si>
    <t>train/p12451629/s05/view2_lateral.jpg</t>
  </si>
  <si>
    <t>train/p12451629/s06/view1_frontal.jpg</t>
  </si>
  <si>
    <t>train/p12451629/s06/view2_lateral.jpg</t>
  </si>
  <si>
    <t>train/p12451629/s07/view1_frontal.jpg</t>
  </si>
  <si>
    <t>train/p12451629/s07/view2_lateral.jpg</t>
  </si>
  <si>
    <t>train/p12451629/s08/view1_frontal.jpg</t>
  </si>
  <si>
    <t>train/p12451629/s08/view2_lateral.jpg</t>
  </si>
  <si>
    <t>train/p12452146/s01/view1_frontal.jpg</t>
  </si>
  <si>
    <t>train/p12452146/s01/view2_lateral.jpg</t>
  </si>
  <si>
    <t>train/p12452731/s01/view1_frontal.jpg</t>
  </si>
  <si>
    <t>train/p12452731/s01/view2_lateral.jpg</t>
  </si>
  <si>
    <t>train/p12452731/s02/view1_frontal.jpg</t>
  </si>
  <si>
    <t>train/p12452731/s02/view2_lateral.jpg</t>
  </si>
  <si>
    <t>train/p12452760/s01/view1_frontal.jpg</t>
  </si>
  <si>
    <t>train/p12452760/s01/view2_lateral.jpg</t>
  </si>
  <si>
    <t>train/p12452874/s01/view1_frontal.jpg</t>
  </si>
  <si>
    <t>train/p12452974/s01/view1_frontal.jpg</t>
  </si>
  <si>
    <t>train/p12452974/s01/view2_lateral.jpg</t>
  </si>
  <si>
    <t>train/p12452974/s02/view1_frontal.jpg</t>
  </si>
  <si>
    <t>train/p12452974/s02/view2_lateral.jpg</t>
  </si>
  <si>
    <t>train/p12452998/s01/view1_frontal.jpg</t>
  </si>
  <si>
    <t>train/p12452998/s01/view2_lateral.jpg</t>
  </si>
  <si>
    <t>train/p12452998/s02/view1_frontal.jpg</t>
  </si>
  <si>
    <t>train/p12452998/s02/view2_lateral.jpg</t>
  </si>
  <si>
    <t>train/p12454017/s01/view1_frontal.jpg</t>
  </si>
  <si>
    <t>train/p12454017/s01/view2_lateral.jpg</t>
  </si>
  <si>
    <t>train/p12454697/s01/view1_frontal.jpg</t>
  </si>
  <si>
    <t>train/p12454697/s01/view2_lateral.jpg</t>
  </si>
  <si>
    <t>train/p12454697/s01/view3_lateral.jpg</t>
  </si>
  <si>
    <t>train/p12454697/s02/view1_frontal.jpg</t>
  </si>
  <si>
    <t>train/p12454697/s02/view2_lateral.jpg</t>
  </si>
  <si>
    <t>train/p12454697/s03/view1_frontal.jpg</t>
  </si>
  <si>
    <t>train/p12454697/s03/view2_lateral.jpg</t>
  </si>
  <si>
    <t>train/p12454697/s04/view1_frontal.jpg</t>
  </si>
  <si>
    <t>train/p12454697/s05/view1_frontal.jpg</t>
  </si>
  <si>
    <t>train/p12454697/s05/view2_lateral.jpg</t>
  </si>
  <si>
    <t>train/p12455543/s01/view1_frontal.jpg</t>
  </si>
  <si>
    <t>train/p12455543/s01/view2_lateral.jpg</t>
  </si>
  <si>
    <t>train/p12455543/s02/view1_frontal.jpg</t>
  </si>
  <si>
    <t>train/p12455543/s02/view2_lateral.jpg</t>
  </si>
  <si>
    <t>train/p12455543/s03/view1_frontal.jpg</t>
  </si>
  <si>
    <t>train/p12455543/s03/view2_lateral.jpg</t>
  </si>
  <si>
    <t>train/p12455543/s04/view1_frontal.jpg</t>
  </si>
  <si>
    <t>train/p12455543/s04/view2_lateral.jpg</t>
  </si>
  <si>
    <t>train/p12455543/s05/view1_lateral.jpg</t>
  </si>
  <si>
    <t>train/p12455543/s05/view2_frontal.jpg</t>
  </si>
  <si>
    <t>train/p12455543/s06/view1_frontal.jpg</t>
  </si>
  <si>
    <t>train/p12455543/s07/view1_frontal.jpg</t>
  </si>
  <si>
    <t>train/p12455543/s07/view2_lateral.jpg</t>
  </si>
  <si>
    <t>train/p12455543/s08/view1_frontal.jpg</t>
  </si>
  <si>
    <t>train/p12455543/s09/view1_frontal.jpg</t>
  </si>
  <si>
    <t>train/p12455543/s10/view1_frontal.jpg</t>
  </si>
  <si>
    <t>train/p12455543/s11/view1_frontal.jpg</t>
  </si>
  <si>
    <t>train/p12455543/s12/view1_frontal.jpg</t>
  </si>
  <si>
    <t>train/p12459047/s01/view1_frontal.jpg</t>
  </si>
  <si>
    <t>train/p12459047/s01/view2_lateral.jpg</t>
  </si>
  <si>
    <t>train/p12459047/s01/view3_lateral.jpg</t>
  </si>
  <si>
    <t>train/p12459047/s02/view1_frontal.jpg</t>
  </si>
  <si>
    <t>train/p12459047/s03/view1_frontal.jpg</t>
  </si>
  <si>
    <t>train/p12459047/s04/view1_frontal.jpg</t>
  </si>
  <si>
    <t>train/p12459047/s05/view1_frontal.jpg</t>
  </si>
  <si>
    <t>train/p12459047/s05/view2_lateral.jpg</t>
  </si>
  <si>
    <t>train/p12461334/s01/view1_frontal.jpg</t>
  </si>
  <si>
    <t>train/p12461334/s01/view2_lateral.jpg</t>
  </si>
  <si>
    <t>train/p12461334/s02/view1_frontal.jpg</t>
  </si>
  <si>
    <t>train/p12461334/s02/view2_frontal.jpg</t>
  </si>
  <si>
    <t>train/p12461334/s02/view3_lateral.jpg</t>
  </si>
  <si>
    <t>train/p12461334/s03/view1_frontal.jpg</t>
  </si>
  <si>
    <t>train/p12467119/s01/view1_frontal.jpg</t>
  </si>
  <si>
    <t>train/p12467119/s01/view2_lateral.jpg</t>
  </si>
  <si>
    <t>train/p12468016/s01/view1_frontal.jpg</t>
  </si>
  <si>
    <t>train/p12468016/s01/view2_lateral.jpg</t>
  </si>
  <si>
    <t>train/p12468016/s02/view1_frontal.jpg</t>
  </si>
  <si>
    <t>train/p12468016/s02/view2_lateral.jpg</t>
  </si>
  <si>
    <t>train/p12468016/s03/view1_frontal.jpg</t>
  </si>
  <si>
    <t>train/p12468016/s04/view1_frontal.jpg</t>
  </si>
  <si>
    <t>train/p12468016/s05/view1_frontal.jpg</t>
  </si>
  <si>
    <t>train/p12468016/s06/view1_frontal.jpg</t>
  </si>
  <si>
    <t>train/p12468016/s06/view2_lateral.jpg</t>
  </si>
  <si>
    <t>train/p12468016/s07/view1_frontal.jpg</t>
  </si>
  <si>
    <t>train/p12468016/s07/view2_lateral.jpg</t>
  </si>
  <si>
    <t>train/p12468016/s07/view3_lateral.jpg</t>
  </si>
  <si>
    <t>train/p12468016/s08/view1_frontal.jpg</t>
  </si>
  <si>
    <t>train/p12468016/s08/view2_lateral.jpg</t>
  </si>
  <si>
    <t>train/p12468016/s09/view1_frontal.jpg</t>
  </si>
  <si>
    <t>train/p12468016/s10/view1_frontal.jpg</t>
  </si>
  <si>
    <t>train/p12468016/s10/view2_lateral.jpg</t>
  </si>
  <si>
    <t>train/p12468016/s11/view1_frontal.jpg</t>
  </si>
  <si>
    <t>train/p12468016/s11/view2_frontal.jpg</t>
  </si>
  <si>
    <t>train/p12468016/s11/view3_lateral.jpg</t>
  </si>
  <si>
    <t>train/p12468016/s11/view4_lateral.jpg</t>
  </si>
  <si>
    <t>train/p12468016/s12/view1_frontal.jpg</t>
  </si>
  <si>
    <t>train/p12468016/s12/view2_frontal.jpg</t>
  </si>
  <si>
    <t>train/p12468016/s12/view3_lateral.jpg</t>
  </si>
  <si>
    <t>train/p12468016/s12/view4_lateral.jpg</t>
  </si>
  <si>
    <t>train/p12468016/s13/view1_frontal.jpg</t>
  </si>
  <si>
    <t>train/p12468016/s13/view2_frontal.jpg</t>
  </si>
  <si>
    <t>train/p12468016/s14/view1_frontal.jpg</t>
  </si>
  <si>
    <t>train/p12468016/s14/view2_lateral.jpg</t>
  </si>
  <si>
    <t>train/p12468016/s15/view1_frontal.jpg</t>
  </si>
  <si>
    <t>train/p12468016/s15/view2_frontal.jpg</t>
  </si>
  <si>
    <t>train/p12468016/s15/view3_lateral.jpg</t>
  </si>
  <si>
    <t>train/p12468016/s15/view4_lateral.jpg</t>
  </si>
  <si>
    <t>train/p12468016/s16/view1_frontal.jpg</t>
  </si>
  <si>
    <t>train/p12468016/s16/view2_frontal.jpg</t>
  </si>
  <si>
    <t>train/p12468016/s17/view1_frontal.jpg</t>
  </si>
  <si>
    <t>train/p12468016/s18/view1_frontal.jpg</t>
  </si>
  <si>
    <t>train/p12468016/s18/view2_frontal.jpg</t>
  </si>
  <si>
    <t>train/p12468016/s18/view3_lateral.jpg</t>
  </si>
  <si>
    <t>train/p12468016/s18/view4_lateral.jpg</t>
  </si>
  <si>
    <t>train/p12468016/s19/view1_frontal.jpg</t>
  </si>
  <si>
    <t>train/p12468016/s19/view2_frontal.jpg</t>
  </si>
  <si>
    <t>train/p12468016/s19/view3_lateral.jpg</t>
  </si>
  <si>
    <t>train/p12468016/s20/view1_frontal.jpg</t>
  </si>
  <si>
    <t>train/p12468016/s20/view2_lateral.jpg</t>
  </si>
  <si>
    <t>train/p12468016/s21/view1_frontal.jpg</t>
  </si>
  <si>
    <t>train/p12468016/s21/view2_frontal.jpg</t>
  </si>
  <si>
    <t>train/p12468016/s21/view3_lateral.jpg</t>
  </si>
  <si>
    <t>train/p12468016/s22/view1_frontal.jpg</t>
  </si>
  <si>
    <t>train/p12468016/s23/view1_frontal.jpg</t>
  </si>
  <si>
    <t>train/p12468016/s23/view2_frontal.jpg</t>
  </si>
  <si>
    <t>train/p12468016/s23/view3_lateral.jpg</t>
  </si>
  <si>
    <t>train/p12468016/s24/view1_frontal.jpg</t>
  </si>
  <si>
    <t>train/p12468016/s25/view1_frontal.jpg</t>
  </si>
  <si>
    <t>train/p12468016/s25/view2_frontal.jpg</t>
  </si>
  <si>
    <t>train/p12468016/s26/view1_frontal.jpg</t>
  </si>
  <si>
    <t>train/p12468016/s27/view1_frontal.jpg</t>
  </si>
  <si>
    <t>train/p12468016/s27/view2_lateral.jpg</t>
  </si>
  <si>
    <t>train/p12468016/s28/view1_frontal.jpg</t>
  </si>
  <si>
    <t>train/p12468016/s29/view1_frontal.jpg</t>
  </si>
  <si>
    <t>train/p12468016/s29/view2_frontal.jpg</t>
  </si>
  <si>
    <t>train/p12468016/s29/view3_lateral.jpg</t>
  </si>
  <si>
    <t>train/p12468016/s30/view1_frontal.jpg</t>
  </si>
  <si>
    <t>train/p12468016/s30/view2_lateral.jpg</t>
  </si>
  <si>
    <t>train/p12468016/s31/view1_frontal.jpg</t>
  </si>
  <si>
    <t>train/p12468016/s31/view2_lateral.jpg</t>
  </si>
  <si>
    <t>train/p12468016/s32/view1_frontal.jpg</t>
  </si>
  <si>
    <t>train/p12468016/s32/view2_frontal.jpg</t>
  </si>
  <si>
    <t>train/p12468016/s32/view3_lateral.jpg</t>
  </si>
  <si>
    <t>train/p12468016/s33/view1_frontal.jpg</t>
  </si>
  <si>
    <t>train/p12468016/s33/view2_frontal.jpg</t>
  </si>
  <si>
    <t>train/p12468016/s33/view3_lateral.jpg</t>
  </si>
  <si>
    <t>train/p12468016/s34/view1_frontal.jpg</t>
  </si>
  <si>
    <t>train/p12468016/s35/view1_frontal.jpg</t>
  </si>
  <si>
    <t>train/p12468016/s36/view1_frontal.jpg</t>
  </si>
  <si>
    <t>train/p12468016/s36/view2_lateral.jpg</t>
  </si>
  <si>
    <t>train/p12468016/s37/view1_frontal.jpg</t>
  </si>
  <si>
    <t>train/p12468016/s37/view2_frontal.jpg</t>
  </si>
  <si>
    <t>train/p12468016/s38/view1_frontal.jpg</t>
  </si>
  <si>
    <t>train/p12468016/s39/view1_frontal.jpg</t>
  </si>
  <si>
    <t>train/p12468016/s40/view1_frontal.jpg</t>
  </si>
  <si>
    <t>train/p12468016/s41/view1_frontal.jpg</t>
  </si>
  <si>
    <t>train/p12468016/s41/view2_lateral.jpg</t>
  </si>
  <si>
    <t>train/p12468016/s42/view1_frontal.jpg</t>
  </si>
  <si>
    <t>train/p12468016/s42/view2_lateral.jpg</t>
  </si>
  <si>
    <t>train/p12468016/s42/view3_lateral.jpg</t>
  </si>
  <si>
    <t>train/p12468016/s43/view1_frontal.jpg</t>
  </si>
  <si>
    <t>train/p12468016/s43/view2_frontal.jpg</t>
  </si>
  <si>
    <t>train/p12468016/s44/view1_frontal.jpg</t>
  </si>
  <si>
    <t>train/p12468016/s45/view1_frontal.jpg</t>
  </si>
  <si>
    <t>train/p12468016/s46/view1_frontal.jpg</t>
  </si>
  <si>
    <t>train/p12468016/s46/view2_frontal.jpg</t>
  </si>
  <si>
    <t>train/p12468016/s46/view3_lateral.jpg</t>
  </si>
  <si>
    <t>train/p12468016/s46/view4_lateral.jpg</t>
  </si>
  <si>
    <t>train/p12468016/s47/view1_frontal.jpg</t>
  </si>
  <si>
    <t>train/p12468016/s48/view1_frontal.jpg</t>
  </si>
  <si>
    <t>train/p12468016/s49/view1_frontal.jpg</t>
  </si>
  <si>
    <t>train/p12468016/s50/view1_frontal.jpg</t>
  </si>
  <si>
    <t>train/p12468016/s50/view2_frontal.jpg</t>
  </si>
  <si>
    <t>train/p12468016/s50/view3_lateral.jpg</t>
  </si>
  <si>
    <t>train/p12468016/s51/view1_frontal.jpg</t>
  </si>
  <si>
    <t>train/p12468016/s52/view1_frontal.jpg</t>
  </si>
  <si>
    <t>train/p12468016/s52/view2_lateral.jpg</t>
  </si>
  <si>
    <t>train/p12468825/s01/view1_frontal.jpg</t>
  </si>
  <si>
    <t>train/p12468825/s01/view2_lateral.jpg</t>
  </si>
  <si>
    <t>train/p12470777/s01/view1_frontal.jpg</t>
  </si>
  <si>
    <t>train/p12470777/s01/view2_lateral.jpg</t>
  </si>
  <si>
    <t>train/p12470777/s02/view1_frontal.jpg</t>
  </si>
  <si>
    <t>train/p12475596/s01/view1_frontal.jpg</t>
  </si>
  <si>
    <t>train/p12475596/s01/view2_frontal.jpg</t>
  </si>
  <si>
    <t>train/p12475596/s01/view3_lateral.jpg</t>
  </si>
  <si>
    <t>train/p12476587/s01/view1_frontal.jpg</t>
  </si>
  <si>
    <t>train/p12476587/s01/view2_frontal.jpg</t>
  </si>
  <si>
    <t>train/p12476587/s01/view3_lateral.jpg</t>
  </si>
  <si>
    <t>train/p12476587/s02/view1_frontal.jpg</t>
  </si>
  <si>
    <t>train/p12476587/s02/view2_frontal.jpg</t>
  </si>
  <si>
    <t>train/p12476587/s03/view1_frontal.jpg</t>
  </si>
  <si>
    <t>train/p12478447/s01/view1_frontal.jpg</t>
  </si>
  <si>
    <t>train/p12483151/s01/view1_frontal.jpg</t>
  </si>
  <si>
    <t>train/p12483151/s01/view2_lateral.jpg</t>
  </si>
  <si>
    <t>train/p12483723/s01/view1_frontal.jpg</t>
  </si>
  <si>
    <t>train/p12483723/s01/view2_lateral.jpg</t>
  </si>
  <si>
    <t>train/p12483723/s02/view1_frontal.jpg</t>
  </si>
  <si>
    <t>train/p12483723/s02/view2_lateral.jpg</t>
  </si>
  <si>
    <t>train/p12483723/s03/view1_frontal.jpg</t>
  </si>
  <si>
    <t>train/p12483723/s03/view2_frontal.jpg</t>
  </si>
  <si>
    <t>train/p12483723/s03/view3_lateral.jpg</t>
  </si>
  <si>
    <t>train/p12483723/s04/view1_frontal.jpg</t>
  </si>
  <si>
    <t>train/p12483723/s04/view2_lateral.jpg</t>
  </si>
  <si>
    <t>train/p12483744/s01/view1_frontal.jpg</t>
  </si>
  <si>
    <t>train/p12483744/s02/view1_frontal.jpg</t>
  </si>
  <si>
    <t>train/p12483744/s02/view2_lateral.jpg</t>
  </si>
  <si>
    <t>train/p12483979/s01/view1_frontal.jpg</t>
  </si>
  <si>
    <t>train/p12483979/s01/view2_lateral.jpg</t>
  </si>
  <si>
    <t>train/p12484519/s01/view1_frontal.jpg</t>
  </si>
  <si>
    <t>train/p12484519/s01/view2_lateral.jpg</t>
  </si>
  <si>
    <t>train/p12486408/s01/view1_frontal.jpg</t>
  </si>
  <si>
    <t>train/p12486408/s01/view2_lateral.jpg</t>
  </si>
  <si>
    <t>train/p12486408/s02/view1_frontal.jpg</t>
  </si>
  <si>
    <t>train/p12486433/s01/view1_frontal.jpg</t>
  </si>
  <si>
    <t>train/p12486433/s01/view2_lateral.jpg</t>
  </si>
  <si>
    <t>train/p12486475/s01/view1_frontal.jpg</t>
  </si>
  <si>
    <t>train/p12486475/s01/view2_lateral.jpg</t>
  </si>
  <si>
    <t>train/p12486475/s02/view1_frontal.jpg</t>
  </si>
  <si>
    <t>train/p12486475/s02/view2_lateral.jpg</t>
  </si>
  <si>
    <t>train/p12486475/s03/view1_frontal.jpg</t>
  </si>
  <si>
    <t>train/p12486475/s03/view2_lateral.jpg</t>
  </si>
  <si>
    <t>train/p12487096/s01/view1_frontal.jpg</t>
  </si>
  <si>
    <t>train/p12487096/s01/view2_lateral.jpg</t>
  </si>
  <si>
    <t>train/p12487096/s02/view1_frontal.jpg</t>
  </si>
  <si>
    <t>train/p12487096/s02/view2_lateral.jpg</t>
  </si>
  <si>
    <t>train/p12487096/s03/view1_frontal.jpg</t>
  </si>
  <si>
    <t>train/p12487096/s04/view1_frontal.jpg</t>
  </si>
  <si>
    <t>train/p12487096/s04/view2_lateral.jpg</t>
  </si>
  <si>
    <t>train/p12487096/s05/view1_frontal.jpg</t>
  </si>
  <si>
    <t>train/p12487096/s05/view2_lateral.jpg</t>
  </si>
  <si>
    <t>train/p12487096/s06/view1_frontal.jpg</t>
  </si>
  <si>
    <t>train/p12487096/s07/view1_frontal.jpg</t>
  </si>
  <si>
    <t>train/p12487096/s07/view2_lateral.jpg</t>
  </si>
  <si>
    <t>train/p12487989/s01/view1_frontal.jpg</t>
  </si>
  <si>
    <t>train/p12487989/s01/view2_lateral.jpg</t>
  </si>
  <si>
    <t>train/p12488521/s01/view1_frontal.jpg</t>
  </si>
  <si>
    <t>train/p12488521/s01/view2_lateral.jpg</t>
  </si>
  <si>
    <t>train/p12496352/s01/view1_frontal.jpg</t>
  </si>
  <si>
    <t>train/p12496352/s01/view2_lateral.jpg</t>
  </si>
  <si>
    <t>train/p12496416/s01/view1_frontal.jpg</t>
  </si>
  <si>
    <t>train/p12496416/s01/view2_lateral.jpg</t>
  </si>
  <si>
    <t>train/p12498967/s01/view1_frontal.jpg</t>
  </si>
  <si>
    <t>train/p12498967/s01/view2_lateral.jpg</t>
  </si>
  <si>
    <t>train/p12499502/s01/view1_frontal.jpg</t>
  </si>
  <si>
    <t>train/p12499502/s01/view2_lateral.jpg</t>
  </si>
  <si>
    <t>train/p12499502/s02/view1_frontal.jpg</t>
  </si>
  <si>
    <t>train/p12499502/s02/view2_lateral.jpg</t>
  </si>
  <si>
    <t>train/p12500183/s01/view1_frontal.jpg</t>
  </si>
  <si>
    <t>train/p12500183/s02/view1_frontal.jpg</t>
  </si>
  <si>
    <t>train/p12500183/s03/view1_frontal.jpg</t>
  </si>
  <si>
    <t>train/p12500183/s04/view1_frontal.jpg</t>
  </si>
  <si>
    <t>train/p12501284/s01/view1_frontal.jpg</t>
  </si>
  <si>
    <t>train/p12501284/s01/view2_frontal.jpg</t>
  </si>
  <si>
    <t>train/p12501284/s01/view3_lateral.jpg</t>
  </si>
  <si>
    <t>train/p12502460/s01/view1_frontal.jpg</t>
  </si>
  <si>
    <t>train/p12502460/s02/view1_frontal.jpg</t>
  </si>
  <si>
    <t>train/p12503263/s01/view1_frontal.jpg</t>
  </si>
  <si>
    <t>train/p12503263/s01/view2_lateral.jpg</t>
  </si>
  <si>
    <t>train/p12507118/s01/view1_frontal.jpg</t>
  </si>
  <si>
    <t>train/p12507118/s01/view2_frontal.jpg</t>
  </si>
  <si>
    <t>train/p12507118/s02/view1_frontal.jpg</t>
  </si>
  <si>
    <t>train/p12507118/s02/view2_frontal.jpg</t>
  </si>
  <si>
    <t>train/p12510711/s01/view1_frontal.jpg</t>
  </si>
  <si>
    <t>train/p12510711/s01/view2_lateral.jpg</t>
  </si>
  <si>
    <t>train/p12511022/s01/view1_frontal.jpg</t>
  </si>
  <si>
    <t>train/p12511022/s01/view2_lateral.jpg</t>
  </si>
  <si>
    <t>train/p12511022/s02/view1_frontal.jpg</t>
  </si>
  <si>
    <t>train/p12511022/s02/view2_lateral.jpg</t>
  </si>
  <si>
    <t>train/p12511022/s03/view1_frontal.jpg</t>
  </si>
  <si>
    <t>train/p12511022/s03/view2_lateral.jpg</t>
  </si>
  <si>
    <t>train/p12511611/s01/view1_frontal.jpg</t>
  </si>
  <si>
    <t>train/p12511611/s01/view2_lateral.jpg</t>
  </si>
  <si>
    <t>train/p12511611/s01/view3_lateral.jpg</t>
  </si>
  <si>
    <t>train/p12514563/s01/view1_frontal.jpg</t>
  </si>
  <si>
    <t>train/p12514563/s01/view2_frontal.jpg</t>
  </si>
  <si>
    <t>train/p12514563/s01/view3_lateral.jpg</t>
  </si>
  <si>
    <t>train/p12514563/s02/view1_frontal.jpg</t>
  </si>
  <si>
    <t>train/p12514563/s02/view2_lateral.jpg</t>
  </si>
  <si>
    <t>train/p12514563/s03/view1_frontal.jpg</t>
  </si>
  <si>
    <t>train/p12516708/s01/view1_frontal.jpg</t>
  </si>
  <si>
    <t>train/p12516708/s01/view2_lateral.jpg</t>
  </si>
  <si>
    <t>train/p12516708/s02/view1_frontal.jpg</t>
  </si>
  <si>
    <t>train/p12516708/s02/view2_lateral.jpg</t>
  </si>
  <si>
    <t>train/p12518491/s01/view1_frontal.jpg</t>
  </si>
  <si>
    <t>train/p12518491/s02/view1_frontal.jpg</t>
  </si>
  <si>
    <t>train/p12518491/s03/view1_frontal.jpg</t>
  </si>
  <si>
    <t>train/p12518491/s04/view1_frontal.jpg</t>
  </si>
  <si>
    <t>train/p12518491/s05/view1_frontal.jpg</t>
  </si>
  <si>
    <t>train/p12518491/s06/view1_frontal.jpg</t>
  </si>
  <si>
    <t>train/p12518491/s07/view1_frontal.jpg</t>
  </si>
  <si>
    <t>train/p12518491/s07/view2_lateral.jpg</t>
  </si>
  <si>
    <t>train/p12518491/s08/view1_frontal.jpg</t>
  </si>
  <si>
    <t>train/p12518491/s08/view2_lateral.jpg</t>
  </si>
  <si>
    <t>train/p12520507/s01/view1_frontal.jpg</t>
  </si>
  <si>
    <t>train/p12520507/s01/view2_lateral.jpg</t>
  </si>
  <si>
    <t>train/p12521044/s01/view1_frontal.jpg</t>
  </si>
  <si>
    <t>train/p12521044/s01/view2_lateral.jpg</t>
  </si>
  <si>
    <t>train/p12523959/s01/view1_frontal.jpg</t>
  </si>
  <si>
    <t>train/p12523959/s01/view2_frontal.jpg</t>
  </si>
  <si>
    <t>train/p12523959/s02/view1_frontal.jpg</t>
  </si>
  <si>
    <t>train/p12523959/s03/view1_frontal.jpg</t>
  </si>
  <si>
    <t>train/p12523959/s03/view2_lateral.jpg</t>
  </si>
  <si>
    <t>train/p12523959/s04/view1_frontal.jpg</t>
  </si>
  <si>
    <t>train/p12524384/s01/view1_frontal.jpg</t>
  </si>
  <si>
    <t>train/p12524384/s01/view2_lateral.jpg</t>
  </si>
  <si>
    <t>train/p12524384/s02/view1_frontal.jpg</t>
  </si>
  <si>
    <t>train/p12524384/s02/view2_lateral.jpg</t>
  </si>
  <si>
    <t>train/p12525896/s01/view1_frontal.jpg</t>
  </si>
  <si>
    <t>train/p12525896/s01/view2_lateral.jpg</t>
  </si>
  <si>
    <t>train/p12532013/s01/view1_frontal.jpg</t>
  </si>
  <si>
    <t>train/p12532013/s01/view2_frontal.jpg</t>
  </si>
  <si>
    <t>train/p12532013/s01/view3_lateral.jpg</t>
  </si>
  <si>
    <t>train/p12533087/s01/view1_frontal.jpg</t>
  </si>
  <si>
    <t>train/p12533087/s01/view2_frontal.jpg</t>
  </si>
  <si>
    <t>train/p12533087/s01/view3_lateral.jpg</t>
  </si>
  <si>
    <t>train/p12533087/s02/view1_frontal.jpg</t>
  </si>
  <si>
    <t>train/p12533087/s02/view2_lateral.jpg</t>
  </si>
  <si>
    <t>train/p12533087/s03/view1_frontal.jpg</t>
  </si>
  <si>
    <t>train/p12533087/s03/view2_frontal.jpg</t>
  </si>
  <si>
    <t>train/p12533087/s03/view3_lateral.jpg</t>
  </si>
  <si>
    <t>train/p12537194/s01/view1_frontal.jpg</t>
  </si>
  <si>
    <t>train/p12537194/s01/view2_frontal.jpg</t>
  </si>
  <si>
    <t>train/p12537194/s02/view1_frontal.jpg</t>
  </si>
  <si>
    <t>train/p12537194/s02/view2_frontal.jpg</t>
  </si>
  <si>
    <t>train/p12537194/s03/view1_frontal.jpg</t>
  </si>
  <si>
    <t>train/p12537194/s04/view1_frontal.jpg</t>
  </si>
  <si>
    <t>train/p12537194/s05/view1_frontal.jpg</t>
  </si>
  <si>
    <t>train/p12537194/s05/view2_lateral.jpg</t>
  </si>
  <si>
    <t>train/p12537194/s05/view3_lateral.jpg</t>
  </si>
  <si>
    <t>train/p12537194/s06/view1_frontal.jpg</t>
  </si>
  <si>
    <t>train/p12537194/s07/view1_frontal.jpg</t>
  </si>
  <si>
    <t>train/p12537194/s07/view2_frontal.jpg</t>
  </si>
  <si>
    <t>train/p12537194/s08/view1_frontal.jpg</t>
  </si>
  <si>
    <t>train/p12537194/s08/view2_lateral.jpg</t>
  </si>
  <si>
    <t>train/p12537194/s09/view1_frontal.jpg</t>
  </si>
  <si>
    <t>train/p12537194/s10/view1_frontal.jpg</t>
  </si>
  <si>
    <t>train/p12537194/s11/view1_frontal.jpg</t>
  </si>
  <si>
    <t>train/p12537194/s12/view1_frontal.jpg</t>
  </si>
  <si>
    <t>train/p12537194/s13/view1_frontal.jpg</t>
  </si>
  <si>
    <t>train/p12537194/s14/view1_frontal.jpg</t>
  </si>
  <si>
    <t>train/p12537194/s15/view1_frontal.jpg</t>
  </si>
  <si>
    <t>train/p12537194/s16/view1_frontal.jpg</t>
  </si>
  <si>
    <t>train/p12537194/s17/view1_frontal.jpg</t>
  </si>
  <si>
    <t>train/p12537194/s18/view1_frontal.jpg</t>
  </si>
  <si>
    <t>train/p12537194/s19/view1_frontal.jpg</t>
  </si>
  <si>
    <t>train/p12537194/s20/view1_frontal.jpg</t>
  </si>
  <si>
    <t>train/p12537194/s20/view2_frontal.jpg</t>
  </si>
  <si>
    <t>train/p12537643/s01/view1_frontal.jpg</t>
  </si>
  <si>
    <t>train/p12537643/s01/view2_lateral.jpg</t>
  </si>
  <si>
    <t>train/p12537643/s02/view1_frontal.jpg</t>
  </si>
  <si>
    <t>train/p12537643/s02/view2_lateral.jpg</t>
  </si>
  <si>
    <t>train/p12538793/s01/view1_frontal.jpg</t>
  </si>
  <si>
    <t>train/p12538793/s01/view2_lateral.jpg</t>
  </si>
  <si>
    <t>train/p12538793/s02/view1_frontal.jpg</t>
  </si>
  <si>
    <t>train/p12538793/s03/view1_frontal.jpg</t>
  </si>
  <si>
    <t>train/p12538793/s04/view1_frontal.jpg</t>
  </si>
  <si>
    <t>train/p12538793/s05/view1_frontal.jpg</t>
  </si>
  <si>
    <t>train/p12538793/s05/view2_lateral.jpg</t>
  </si>
  <si>
    <t>train/p12538793/s06/view1_frontal.jpg</t>
  </si>
  <si>
    <t>train/p12538793/s07/view1_frontal.jpg</t>
  </si>
  <si>
    <t>train/p12538793/s08/view1_frontal.jpg</t>
  </si>
  <si>
    <t>train/p12538793/s08/view2_lateral.jpg</t>
  </si>
  <si>
    <t>train/p12538793/s09/view1_frontal.jpg</t>
  </si>
  <si>
    <t>train/p12538793/s09/view2_lateral.jpg</t>
  </si>
  <si>
    <t>train/p12538793/s10/view1_frontal.jpg</t>
  </si>
  <si>
    <t>train/p12538793/s10/view2_lateral.jpg</t>
  </si>
  <si>
    <t>train/p12538793/s11/view1_frontal.jpg</t>
  </si>
  <si>
    <t>train/p12539180/s01/view1_frontal.jpg</t>
  </si>
  <si>
    <t>train/p12539180/s01/view2_lateral.jpg</t>
  </si>
  <si>
    <t>train/p12539606/s01/view1_frontal.jpg</t>
  </si>
  <si>
    <t>train/p12539606/s01/view2_lateral.jpg</t>
  </si>
  <si>
    <t>train/p12539606/s02/view1_frontal.jpg</t>
  </si>
  <si>
    <t>train/p12540254/s01/view1_frontal.jpg</t>
  </si>
  <si>
    <t>train/p12540254/s01/view2_lateral.jpg</t>
  </si>
  <si>
    <t>train/p12542624/s01/view1_frontal.jpg</t>
  </si>
  <si>
    <t>train/p12542624/s01/view2_lateral.jpg</t>
  </si>
  <si>
    <t>train/p12543110/s01/view1_frontal.jpg</t>
  </si>
  <si>
    <t>train/p12543110/s01/view2_lateral.jpg</t>
  </si>
  <si>
    <t>train/p12543111/s01/view1_frontal.jpg</t>
  </si>
  <si>
    <t>train/p12543111/s01/view2_lateral.jpg</t>
  </si>
  <si>
    <t>train/p12543111/s02/view1_frontal.jpg</t>
  </si>
  <si>
    <t>train/p12544332/s01/view1_lateral.jpg</t>
  </si>
  <si>
    <t>train/p12544332/s01/view2_lateral.jpg</t>
  </si>
  <si>
    <t>train/p12544332/s02/view1_frontal.jpg</t>
  </si>
  <si>
    <t>train/p12544332/s02/view2_lateral.jpg</t>
  </si>
  <si>
    <t>train/p12544332/s03/view1_frontal.jpg</t>
  </si>
  <si>
    <t>train/p12544332/s03/view2_lateral.jpg</t>
  </si>
  <si>
    <t>train/p12544332/s04/view1_frontal.jpg</t>
  </si>
  <si>
    <t>train/p12544332/s04/view2_lateral.jpg</t>
  </si>
  <si>
    <t>train/p12544332/s05/view1_frontal.jpg</t>
  </si>
  <si>
    <t>train/p12544332/s05/view2_lateral.jpg</t>
  </si>
  <si>
    <t>train/p12544468/s01/view1_frontal.jpg</t>
  </si>
  <si>
    <t>train/p12544468/s01/view2_lateral.jpg</t>
  </si>
  <si>
    <t>train/p12547682/s01/view1_frontal.jpg</t>
  </si>
  <si>
    <t>train/p12547682/s02/view1_frontal.jpg</t>
  </si>
  <si>
    <t>train/p12547682/s02/view2_lateral.jpg</t>
  </si>
  <si>
    <t>train/p12547682/s03/view1_frontal.jpg</t>
  </si>
  <si>
    <t>train/p12547682/s03/view2_lateral.jpg</t>
  </si>
  <si>
    <t>train/p12547682/s04/view1_frontal.jpg</t>
  </si>
  <si>
    <t>train/p12547682/s04/view2_lateral.jpg</t>
  </si>
  <si>
    <t>train/p12547682/s05/view1_frontal.jpg</t>
  </si>
  <si>
    <t>train/p12547682/s05/view2_lateral.jpg</t>
  </si>
  <si>
    <t>train/p12547682/s06/view1_frontal.jpg</t>
  </si>
  <si>
    <t>train/p12547682/s06/view2_lateral.jpg</t>
  </si>
  <si>
    <t>train/p12547682/s07/view1_frontal.jpg</t>
  </si>
  <si>
    <t>train/p12547682/s07/view2_lateral.jpg</t>
  </si>
  <si>
    <t>train/p12547682/s08/view1_frontal.jpg</t>
  </si>
  <si>
    <t>train/p12547682/s08/view2_lateral.jpg</t>
  </si>
  <si>
    <t>train/p12547682/s09/view1_frontal.jpg</t>
  </si>
  <si>
    <t>train/p12547682/s09/view2_lateral.jpg</t>
  </si>
  <si>
    <t>train/p12547682/s10/view1_frontal.jpg</t>
  </si>
  <si>
    <t>train/p12547983/s01/view1_frontal.jpg</t>
  </si>
  <si>
    <t>train/p12547983/s01/view2_lateral.jpg</t>
  </si>
  <si>
    <t>train/p12547983/s02/view1_frontal.jpg</t>
  </si>
  <si>
    <t>train/p12547983/s02/view2_frontal.jpg</t>
  </si>
  <si>
    <t>train/p12547983/s02/view3_lateral.jpg</t>
  </si>
  <si>
    <t>train/p12548658/s01/view1_frontal.jpg</t>
  </si>
  <si>
    <t>train/p12548658/s01/view2_lateral.jpg</t>
  </si>
  <si>
    <t>train/p12550461/s01/view1_frontal.jpg</t>
  </si>
  <si>
    <t>train/p12550461/s01/view2_lateral.jpg</t>
  </si>
  <si>
    <t>train/p12552022/s01/view1_frontal.jpg</t>
  </si>
  <si>
    <t>train/p12552022/s01/view2_lateral.jpg</t>
  </si>
  <si>
    <t>train/p12552022/s02/view1_frontal.jpg</t>
  </si>
  <si>
    <t>train/p12553447/s01/view1_frontal.jpg</t>
  </si>
  <si>
    <t>train/p12553447/s01/view2_lateral.jpg</t>
  </si>
  <si>
    <t>train/p12554360/s01/view1_frontal.jpg</t>
  </si>
  <si>
    <t>train/p12554360/s01/view2_lateral.jpg</t>
  </si>
  <si>
    <t>train/p12555865/s01/view1_frontal.jpg</t>
  </si>
  <si>
    <t>train/p12555865/s02/view1_frontal.jpg</t>
  </si>
  <si>
    <t>train/p12555865/s03/view1_frontal.jpg</t>
  </si>
  <si>
    <t>train/p12555865/s04/view1_frontal.jpg</t>
  </si>
  <si>
    <t>train/p12555865/s05/view1_frontal.jpg</t>
  </si>
  <si>
    <t>train/p12555865/s06/view1_frontal.jpg</t>
  </si>
  <si>
    <t>train/p12555865/s07/view1_frontal.jpg</t>
  </si>
  <si>
    <t>train/p12556416/s01/view1_frontal.jpg</t>
  </si>
  <si>
    <t>train/p12556416/s01/view2_lateral.jpg</t>
  </si>
  <si>
    <t>train/p12563258/s01/view1_frontal.jpg</t>
  </si>
  <si>
    <t>train/p12563258/s02/view1_frontal.jpg</t>
  </si>
  <si>
    <t>train/p12563258/s03/view1_frontal.jpg</t>
  </si>
  <si>
    <t>train/p12563258/s03/view2_lateral.jpg</t>
  </si>
  <si>
    <t>train/p12563258/s04/view1_frontal.jpg</t>
  </si>
  <si>
    <t>train/p12564274/s01/view1_frontal.jpg</t>
  </si>
  <si>
    <t>train/p12564274/s01/view2_lateral.jpg</t>
  </si>
  <si>
    <t>train/p12564274/s02/view1_frontal.jpg</t>
  </si>
  <si>
    <t>train/p12564274/s02/view2_lateral.jpg</t>
  </si>
  <si>
    <t>train/p12564274/s03/view1_frontal.jpg</t>
  </si>
  <si>
    <t>train/p12564274/s03/view2_lateral.jpg</t>
  </si>
  <si>
    <t>train/p12564274/s04/view1_frontal.jpg</t>
  </si>
  <si>
    <t>train/p12564274/s04/view2_lateral.jpg</t>
  </si>
  <si>
    <t>train/p12564274/s05/view1_frontal.jpg</t>
  </si>
  <si>
    <t>train/p12564274/s05/view2_lateral.jpg</t>
  </si>
  <si>
    <t>train/p12564274/s06/view1_frontal.jpg</t>
  </si>
  <si>
    <t>train/p12564274/s06/view2_lateral.jpg</t>
  </si>
  <si>
    <t>train/p12564274/s07/view1_frontal.jpg</t>
  </si>
  <si>
    <t>train/p12564274/s08/view1_frontal.jpg</t>
  </si>
  <si>
    <t>train/p12564274/s09/view1_frontal.jpg</t>
  </si>
  <si>
    <t>train/p12568193/s01/view1_frontal.jpg</t>
  </si>
  <si>
    <t>train/p12568193/s01/view2_lateral.jpg</t>
  </si>
  <si>
    <t>train/p12568193/s02/view1_frontal.jpg</t>
  </si>
  <si>
    <t>train/p12568193/s02/view2_lateral.jpg</t>
  </si>
  <si>
    <t>train/p12568193/s03/view1_frontal.jpg</t>
  </si>
  <si>
    <t>train/p12568193/s03/view2_lateral.jpg</t>
  </si>
  <si>
    <t>train/p12568193/s04/view1_frontal.jpg</t>
  </si>
  <si>
    <t>train/p12568193/s04/view2_frontal.jpg</t>
  </si>
  <si>
    <t>train/p12568193/s04/view3_lateral.jpg</t>
  </si>
  <si>
    <t>train/p12568193/s05/view1_frontal.jpg</t>
  </si>
  <si>
    <t>train/p12568193/s05/view2_lateral.jpg</t>
  </si>
  <si>
    <t>train/p12568193/s06/view1_frontal.jpg</t>
  </si>
  <si>
    <t>train/p12568193/s06/view2_lateral.jpg</t>
  </si>
  <si>
    <t>train/p12573443/s01/view1_frontal.jpg</t>
  </si>
  <si>
    <t>train/p12573443/s01/view2_lateral.jpg</t>
  </si>
  <si>
    <t>train/p12573443/s02/view1_frontal.jpg</t>
  </si>
  <si>
    <t>train/p12574098/s01/view1_frontal.jpg</t>
  </si>
  <si>
    <t>train/p12574098/s02/view1_frontal.jpg</t>
  </si>
  <si>
    <t>train/p12574098/s02/view2_lateral.jpg</t>
  </si>
  <si>
    <t>train/p12574098/s03/view1_frontal.jpg</t>
  </si>
  <si>
    <t>train/p12574098/s03/view2_lateral.jpg</t>
  </si>
  <si>
    <t>train/p12574098/s04/view1_frontal.jpg</t>
  </si>
  <si>
    <t>train/p12574098/s04/view2_lateral.jpg</t>
  </si>
  <si>
    <t>train/p12574098/s05/view1_frontal.jpg</t>
  </si>
  <si>
    <t>train/p12574098/s05/view2_lateral.jpg</t>
  </si>
  <si>
    <t>train/p12574098/s06/view1_frontal.jpg</t>
  </si>
  <si>
    <t>train/p12574098/s07/view1_frontal.jpg</t>
  </si>
  <si>
    <t>train/p12574098/s07/view2_lateral.jpg</t>
  </si>
  <si>
    <t>train/p12574098/s08/view1_frontal.jpg</t>
  </si>
  <si>
    <t>train/p12574098/s08/view2_lateral.jpg</t>
  </si>
  <si>
    <t>train/p12574098/s09/view1_frontal.jpg</t>
  </si>
  <si>
    <t>train/p12574098/s09/view2_lateral.jpg</t>
  </si>
  <si>
    <t>train/p12574098/s10/view1_frontal.jpg</t>
  </si>
  <si>
    <t>train/p12574098/s10/view2_lateral.jpg</t>
  </si>
  <si>
    <t>train/p12574098/s11/view1_frontal.jpg</t>
  </si>
  <si>
    <t>train/p12574098/s11/view2_lateral.jpg</t>
  </si>
  <si>
    <t>train/p12574098/s12/view1_frontal.jpg</t>
  </si>
  <si>
    <t>train/p12574098/s12/view2_lateral.jpg</t>
  </si>
  <si>
    <t>train/p12574098/s13/view1_frontal.jpg</t>
  </si>
  <si>
    <t>train/p12574098/s14/view1_frontal.jpg</t>
  </si>
  <si>
    <t>train/p12574098/s14/view2_lateral.jpg</t>
  </si>
  <si>
    <t>train/p12575175/s01/view1_frontal.jpg</t>
  </si>
  <si>
    <t>train/p12575175/s01/view2_lateral.jpg</t>
  </si>
  <si>
    <t>train/p12575175/s02/view1_frontal.jpg</t>
  </si>
  <si>
    <t>train/p12575175/s03/view1_frontal.jpg</t>
  </si>
  <si>
    <t>train/p12575175/s04/view1_frontal.jpg</t>
  </si>
  <si>
    <t>train/p12575175/s05/view1_frontal.jpg</t>
  </si>
  <si>
    <t>train/p12576401/s01/view1_frontal.jpg</t>
  </si>
  <si>
    <t>train/p12576401/s02/view1_frontal.jpg</t>
  </si>
  <si>
    <t>train/p12576401/s03/view1_frontal.jpg</t>
  </si>
  <si>
    <t>train/p12576401/s03/view2_frontal.jpg</t>
  </si>
  <si>
    <t>train/p12576401/s04/view1_frontal.jpg</t>
  </si>
  <si>
    <t>train/p12576401/s04/view2_lateral.jpg</t>
  </si>
  <si>
    <t>train/p12576401/s05/view1_frontal.jpg</t>
  </si>
  <si>
    <t>train/p12576401/s05/view2_frontal.jpg</t>
  </si>
  <si>
    <t>train/p12576401/s05/view3_lateral.jpg</t>
  </si>
  <si>
    <t>train/p12576401/s05/view4_lateral.jpg</t>
  </si>
  <si>
    <t>train/p12578040/s01/view1_frontal.jpg</t>
  </si>
  <si>
    <t>train/p12578040/s01/view2_lateral.jpg</t>
  </si>
  <si>
    <t>train/p12582068/s01/view1_frontal.jpg</t>
  </si>
  <si>
    <t>train/p12582068/s01/view2_lateral.jpg</t>
  </si>
  <si>
    <t>train/p12582294/s01/view1_frontal.jpg</t>
  </si>
  <si>
    <t>train/p12582294/s01/view2_lateral.jpg</t>
  </si>
  <si>
    <t>train/p12584920/s01/view1_frontal.jpg</t>
  </si>
  <si>
    <t>train/p12584920/s02/view1_frontal.jpg</t>
  </si>
  <si>
    <t>train/p12584920/s02/view2_frontal.jpg</t>
  </si>
  <si>
    <t>train/p12584920/s03/view1_frontal.jpg</t>
  </si>
  <si>
    <t>train/p12584920/s03/view2_lateral.jpg</t>
  </si>
  <si>
    <t>train/p12586254/s01/view1_frontal.jpg</t>
  </si>
  <si>
    <t>train/p12586254/s01/view2_lateral.jpg</t>
  </si>
  <si>
    <t>train/p12586254/s02/view1_frontal.jpg</t>
  </si>
  <si>
    <t>train/p12586254/s02/view2_lateral.jpg</t>
  </si>
  <si>
    <t>train/p12586254/s03/view1_frontal.jpg</t>
  </si>
  <si>
    <t>train/p12586254/s03/view2_lateral.jpg</t>
  </si>
  <si>
    <t>train/p12588203/s01/view1_frontal.jpg</t>
  </si>
  <si>
    <t>train/p12588203/s02/view1_frontal.jpg</t>
  </si>
  <si>
    <t>train/p12589672/s01/view1_frontal.jpg</t>
  </si>
  <si>
    <t>train/p12589672/s01/view2_lateral.jpg</t>
  </si>
  <si>
    <t>train/p12592398/s01/view1_frontal.jpg</t>
  </si>
  <si>
    <t>train/p12592398/s01/view2_frontal.jpg</t>
  </si>
  <si>
    <t>train/p12592398/s01/view3_lateral.jpg</t>
  </si>
  <si>
    <t>train/p12595211/s01/view1_frontal.jpg</t>
  </si>
  <si>
    <t>train/p12595211/s01/view2_frontal.jpg</t>
  </si>
  <si>
    <t>train/p12595211/s01/view3_frontal.jpg</t>
  </si>
  <si>
    <t>train/p12595468/s01/view1_frontal.jpg</t>
  </si>
  <si>
    <t>train/p12595468/s01/view2_lateral.jpg</t>
  </si>
  <si>
    <t>train/p12595468/s02/view1_frontal.jpg</t>
  </si>
  <si>
    <t>train/p12595468/s02/view2_lateral.jpg</t>
  </si>
  <si>
    <t>train/p12595468/s03/view1_frontal.jpg</t>
  </si>
  <si>
    <t>train/p12595468/s03/view2_lateral.jpg</t>
  </si>
  <si>
    <t>train/p12599481/s01/view1_frontal.jpg</t>
  </si>
  <si>
    <t>train/p12599481/s01/view2_lateral.jpg</t>
  </si>
  <si>
    <t>train/p12599481/s02/view1_frontal.jpg</t>
  </si>
  <si>
    <t>train/p12599481/s02/view2_frontal.jpg</t>
  </si>
  <si>
    <t>train/p12600024/s01/view1_frontal.jpg</t>
  </si>
  <si>
    <t>train/p12600024/s01/view2_lateral.jpg</t>
  </si>
  <si>
    <t>train/p12600024/s02/view1_frontal.jpg</t>
  </si>
  <si>
    <t>train/p12600024/s02/view2_lateral.jpg</t>
  </si>
  <si>
    <t>train/p12600024/s02/view3_lateral.jpg</t>
  </si>
  <si>
    <t>train/p12600024/s03/view1_frontal.jpg</t>
  </si>
  <si>
    <t>train/p12600024/s03/view2_lateral.jpg</t>
  </si>
  <si>
    <t>train/p12600024/s04/view1_frontal.jpg</t>
  </si>
  <si>
    <t>train/p12600024/s04/view2_lateral.jpg</t>
  </si>
  <si>
    <t>train/p12600024/s05/view1_frontal.jpg</t>
  </si>
  <si>
    <t>train/p12600024/s05/view2_lateral.jpg</t>
  </si>
  <si>
    <t>train/p12600024/s06/view1_frontal.jpg</t>
  </si>
  <si>
    <t>train/p12600024/s06/view2_lateral.jpg</t>
  </si>
  <si>
    <t>train/p12600024/s06/view3_lateral.jpg</t>
  </si>
  <si>
    <t>train/p12601397/s01/view1_frontal.jpg</t>
  </si>
  <si>
    <t>train/p12601397/s01/view2_lateral.jpg</t>
  </si>
  <si>
    <t>train/p12601963/s01/view1_frontal.jpg</t>
  </si>
  <si>
    <t>train/p12601963/s01/view2_lateral.jpg</t>
  </si>
  <si>
    <t>train/p12601963/s02/view1_frontal.jpg</t>
  </si>
  <si>
    <t>train/p12601963/s03/view1_frontal.jpg</t>
  </si>
  <si>
    <t>train/p12601963/s03/view2_lateral.jpg</t>
  </si>
  <si>
    <t>train/p12601963/s04/view1_frontal.jpg</t>
  </si>
  <si>
    <t>train/p12601963/s05/view1_frontal.jpg</t>
  </si>
  <si>
    <t>train/p12601963/s05/view2_frontal.jpg</t>
  </si>
  <si>
    <t>train/p12601963/s06/view1_frontal.jpg</t>
  </si>
  <si>
    <t>train/p12601963/s07/view1_frontal.jpg</t>
  </si>
  <si>
    <t>train/p12602756/s01/view1_frontal.jpg</t>
  </si>
  <si>
    <t>train/p12604446/s01/view1_frontal.jpg</t>
  </si>
  <si>
    <t>train/p12604446/s02/view1_frontal.jpg</t>
  </si>
  <si>
    <t>train/p12604446/s03/view1_frontal.jpg</t>
  </si>
  <si>
    <t>train/p12604446/s04/view1_frontal.jpg</t>
  </si>
  <si>
    <t>train/p12604446/s04/view2_lateral.jpg</t>
  </si>
  <si>
    <t>train/p12604446/s05/view1_frontal.jpg</t>
  </si>
  <si>
    <t>train/p12604446/s05/view2_lateral.jpg</t>
  </si>
  <si>
    <t>train/p12604499/s01/view1_frontal.jpg</t>
  </si>
  <si>
    <t>train/p12604499/s02/view1_frontal.jpg</t>
  </si>
  <si>
    <t>train/p12604499/s02/view2_frontal.jpg</t>
  </si>
  <si>
    <t>train/p12604499/s03/view1_frontal.jpg</t>
  </si>
  <si>
    <t>train/p12604499/s04/view1_frontal.jpg</t>
  </si>
  <si>
    <t>train/p12604499/s05/view1_frontal.jpg</t>
  </si>
  <si>
    <t>train/p12604499/s06/view1_frontal.jpg</t>
  </si>
  <si>
    <t>train/p12604499/s07/view1_frontal.jpg</t>
  </si>
  <si>
    <t>train/p12604499/s07/view2_frontal.jpg</t>
  </si>
  <si>
    <t>train/p12604499/s07/view3_lateral.jpg</t>
  </si>
  <si>
    <t>train/p12606113/s01/view1_frontal.jpg</t>
  </si>
  <si>
    <t>train/p12606113/s02/view1_frontal.jpg</t>
  </si>
  <si>
    <t>train/p12606113/s02/view2_lateral.jpg</t>
  </si>
  <si>
    <t>train/p12606113/s03/view1_frontal.jpg</t>
  </si>
  <si>
    <t>train/p12606113/s04/view1_frontal.jpg</t>
  </si>
  <si>
    <t>train/p12606113/s05/view1_frontal.jpg</t>
  </si>
  <si>
    <t>train/p12606113/s06/view1_frontal.jpg</t>
  </si>
  <si>
    <t>train/p12606113/s06/view2_frontal.jpg</t>
  </si>
  <si>
    <t>train/p12606113/s06/view3_lateral.jpg</t>
  </si>
  <si>
    <t>train/p12606113/s07/view1_frontal.jpg</t>
  </si>
  <si>
    <t>train/p12606113/s07/view2_frontal.jpg</t>
  </si>
  <si>
    <t>train/p12606113/s08/view1_frontal.jpg</t>
  </si>
  <si>
    <t>train/p12606113/s08/view2_lateral.jpg</t>
  </si>
  <si>
    <t>train/p12606113/s09/view1_frontal.jpg</t>
  </si>
  <si>
    <t>train/p12606113/s09/view2_lateral.jpg</t>
  </si>
  <si>
    <t>train/p12606113/s10/view1_frontal.jpg</t>
  </si>
  <si>
    <t>train/p12606113/s10/view2_lateral.jpg</t>
  </si>
  <si>
    <t>train/p12606113/s11/view1_frontal.jpg</t>
  </si>
  <si>
    <t>train/p12606113/s12/view1_frontal.jpg</t>
  </si>
  <si>
    <t>train/p12606113/s13/view1_frontal.jpg</t>
  </si>
  <si>
    <t>train/p12606113/s13/view2_frontal.jpg</t>
  </si>
  <si>
    <t>train/p12606113/s13/view3_lateral.jpg</t>
  </si>
  <si>
    <t>train/p12606113/s14/view1_frontal.jpg</t>
  </si>
  <si>
    <t>train/p12606113/s15/view1_frontal.jpg</t>
  </si>
  <si>
    <t>train/p12606113/s15/view2_lateral.jpg</t>
  </si>
  <si>
    <t>train/p12608816/s01/view1_frontal.jpg</t>
  </si>
  <si>
    <t>train/p12608816/s01/view2_lateral.jpg</t>
  </si>
  <si>
    <t>train/p12609111/s01/view1_frontal.jpg</t>
  </si>
  <si>
    <t>train/p12609111/s01/view2_lateral.jpg</t>
  </si>
  <si>
    <t>train/p12609111/s02/view1_frontal.jpg</t>
  </si>
  <si>
    <t>train/p12609111/s02/view2_lateral.jpg</t>
  </si>
  <si>
    <t>train/p12609111/s03/view1_frontal.jpg</t>
  </si>
  <si>
    <t>train/p12609111/s03/view2_frontal.jpg</t>
  </si>
  <si>
    <t>train/p12609111/s03/view3_lateral.jpg</t>
  </si>
  <si>
    <t>train/p12611003/s01/view1_frontal.jpg</t>
  </si>
  <si>
    <t>train/p12611003/s02/view1_frontal.jpg</t>
  </si>
  <si>
    <t>train/p12612019/s01/view1_frontal.jpg</t>
  </si>
  <si>
    <t>train/p12612019/s01/view2_lateral.jpg</t>
  </si>
  <si>
    <t>train/p12612942/s01/view1_frontal.jpg</t>
  </si>
  <si>
    <t>train/p12612942/s01/view2_lateral.jpg</t>
  </si>
  <si>
    <t>train/p12613285/s01/view1_frontal.jpg</t>
  </si>
  <si>
    <t>train/p12613285/s01/view2_lateral.jpg</t>
  </si>
  <si>
    <t>train/p12613285/s02/view1_frontal.jpg</t>
  </si>
  <si>
    <t>train/p12614428/s01/view1_frontal.jpg</t>
  </si>
  <si>
    <t>train/p12614428/s01/view2_lateral.jpg</t>
  </si>
  <si>
    <t>train/p12614428/s02/view1_frontal.jpg</t>
  </si>
  <si>
    <t>train/p12614428/s02/view2_frontal.jpg</t>
  </si>
  <si>
    <t>train/p12614428/s02/view3_lateral.jpg</t>
  </si>
  <si>
    <t>train/p12615133/s01/view1_frontal.jpg</t>
  </si>
  <si>
    <t>train/p12615133/s01/view2_lateral.jpg</t>
  </si>
  <si>
    <t>train/p12616255/s01/view1_frontal.jpg</t>
  </si>
  <si>
    <t>train/p12616255/s01/view2_lateral.jpg</t>
  </si>
  <si>
    <t>train/p12616255/s02/view1_frontal.jpg</t>
  </si>
  <si>
    <t>train/p12616255/s02/view2_lateral.jpg</t>
  </si>
  <si>
    <t>train/p12618907/s01/view1_frontal.jpg</t>
  </si>
  <si>
    <t>train/p12618907/s01/view2_lateral.jpg</t>
  </si>
  <si>
    <t>train/p12619139/s01/view1_frontal.jpg</t>
  </si>
  <si>
    <t>train/p12619139/s01/view2_lateral.jpg</t>
  </si>
  <si>
    <t>train/p12619139/s02/view1_frontal.jpg</t>
  </si>
  <si>
    <t>train/p12619139/s02/view2_lateral.jpg</t>
  </si>
  <si>
    <t>train/p12619139/s03/view1_frontal.jpg</t>
  </si>
  <si>
    <t>train/p12619139/s03/view2_lateral.jpg</t>
  </si>
  <si>
    <t>train/p12619139/s04/view1_frontal.jpg</t>
  </si>
  <si>
    <t>train/p12619139/s04/view2_lateral.jpg</t>
  </si>
  <si>
    <t>train/p12619139/s05/view1_frontal.jpg</t>
  </si>
  <si>
    <t>train/p12619139/s05/view2_lateral.jpg</t>
  </si>
  <si>
    <t>train/p12619139/s06/view1_frontal.jpg</t>
  </si>
  <si>
    <t>train/p12619139/s06/view2_lateral.jpg</t>
  </si>
  <si>
    <t>train/p12619139/s07/view1_frontal.jpg</t>
  </si>
  <si>
    <t>train/p12619139/s07/view2_lateral.jpg</t>
  </si>
  <si>
    <t>train/p12619139/s08/view1_frontal.jpg</t>
  </si>
  <si>
    <t>train/p12619139/s08/view2_lateral.jpg</t>
  </si>
  <si>
    <t>train/p12619139/s09/view1_frontal.jpg</t>
  </si>
  <si>
    <t>train/p12619139/s09/view2_lateral.jpg</t>
  </si>
  <si>
    <t>train/p12619139/s10/view1_frontal.jpg</t>
  </si>
  <si>
    <t>train/p12619139/s10/view2_lateral.jpg</t>
  </si>
  <si>
    <t>train/p12619139/s11/view1_frontal.jpg</t>
  </si>
  <si>
    <t>train/p12619139/s11/view2_lateral.jpg</t>
  </si>
  <si>
    <t>train/p12619139/s12/view1_frontal.jpg</t>
  </si>
  <si>
    <t>train/p12619139/s12/view2_lateral.jpg</t>
  </si>
  <si>
    <t>train/p12619139/s13/view1_frontal.jpg</t>
  </si>
  <si>
    <t>train/p12619139/s13/view2_lateral.jpg</t>
  </si>
  <si>
    <t>train/p12619139/s14/view1_frontal.jpg</t>
  </si>
  <si>
    <t>train/p12619139/s14/view2_lateral.jpg</t>
  </si>
  <si>
    <t>train/p12621660/s01/view1_frontal.jpg</t>
  </si>
  <si>
    <t>train/p12621660/s01/view2_lateral.jpg</t>
  </si>
  <si>
    <t>train/p12621660/s01/view3_lateral.jpg</t>
  </si>
  <si>
    <t>train/p12621660/s02/view1_frontal.jpg</t>
  </si>
  <si>
    <t>train/p12621660/s02/view2_frontal.jpg</t>
  </si>
  <si>
    <t>train/p12621660/s02/view3_lateral.jpg</t>
  </si>
  <si>
    <t>train/p12621660/s03/view1_frontal.jpg</t>
  </si>
  <si>
    <t>train/p12621660/s03/view2_lateral.jpg</t>
  </si>
  <si>
    <t>train/p12621660/s04/view1_frontal.jpg</t>
  </si>
  <si>
    <t>train/p12621660/s05/view1_frontal.jpg</t>
  </si>
  <si>
    <t>train/p12621660/s06/view1_frontal.jpg</t>
  </si>
  <si>
    <t>train/p12621660/s06/view2_frontal.jpg</t>
  </si>
  <si>
    <t>train/p12621660/s06/view3_lateral.jpg</t>
  </si>
  <si>
    <t>train/p12621660/s07/view1_frontal.jpg</t>
  </si>
  <si>
    <t>train/p12621660/s08/view1_frontal.jpg</t>
  </si>
  <si>
    <t>train/p12621660/s08/view2_frontal.jpg</t>
  </si>
  <si>
    <t>train/p12621660/s09/view1_frontal.jpg</t>
  </si>
  <si>
    <t>train/p12621660/s09/view2_frontal.jpg</t>
  </si>
  <si>
    <t>train/p12621660/s09/view3_lateral.jpg</t>
  </si>
  <si>
    <t>train/p12621660/s10/view1_frontal.jpg</t>
  </si>
  <si>
    <t>train/p12621660/s11/view1_frontal.jpg</t>
  </si>
  <si>
    <t>train/p12621660/s12/view1_frontal.jpg</t>
  </si>
  <si>
    <t>train/p12621660/s12/view2_lateral.jpg</t>
  </si>
  <si>
    <t>train/p12621660/s13/view1_frontal.jpg</t>
  </si>
  <si>
    <t>train/p12621660/s14/view1_frontal.jpg</t>
  </si>
  <si>
    <t>train/p12621660/s14/view2_frontal.jpg</t>
  </si>
  <si>
    <t>train/p12621660/s14/view3_lateral.jpg</t>
  </si>
  <si>
    <t>train/p12621660/s14/view4_lateral.jpg</t>
  </si>
  <si>
    <t>train/p12621822/s01/view1_frontal.jpg</t>
  </si>
  <si>
    <t>train/p12621822/s01/view2_lateral.jpg</t>
  </si>
  <si>
    <t>train/p12621822/s02/view1_frontal.jpg</t>
  </si>
  <si>
    <t>train/p12621822/s03/view1_frontal.jpg</t>
  </si>
  <si>
    <t>train/p12621822/s04/view1_frontal.jpg</t>
  </si>
  <si>
    <t>train/p12621822/s05/view1_frontal.jpg</t>
  </si>
  <si>
    <t>train/p12621822/s05/view2_lateral.jpg</t>
  </si>
  <si>
    <t>train/p12621822/s05/view3_lateral.jpg</t>
  </si>
  <si>
    <t>train/p12621822/s06/view1_frontal.jpg</t>
  </si>
  <si>
    <t>train/p12621822/s07/view1_frontal.jpg</t>
  </si>
  <si>
    <t>train/p12621822/s08/view1_frontal.jpg</t>
  </si>
  <si>
    <t>train/p12621822/s09/view1_frontal.jpg</t>
  </si>
  <si>
    <t>train/p12621822/s10/view1_frontal.jpg</t>
  </si>
  <si>
    <t>train/p12621822/s11/view1_frontal.jpg</t>
  </si>
  <si>
    <t>train/p12621822/s11/view2_lateral.jpg</t>
  </si>
  <si>
    <t>train/p12621822/s12/view1_frontal.jpg</t>
  </si>
  <si>
    <t>train/p12621822/s13/view1_frontal.jpg</t>
  </si>
  <si>
    <t>train/p12621822/s14/view1_frontal.jpg</t>
  </si>
  <si>
    <t>train/p12621822/s15/view1_frontal.jpg</t>
  </si>
  <si>
    <t>train/p12621822/s16/view1_frontal.jpg</t>
  </si>
  <si>
    <t>train/p12621822/s17/view1_frontal.jpg</t>
  </si>
  <si>
    <t>train/p12621822/s18/view1_frontal.jpg</t>
  </si>
  <si>
    <t>train/p12621822/s19/view1_frontal.jpg</t>
  </si>
  <si>
    <t>train/p12621822/s20/view1_frontal.jpg</t>
  </si>
  <si>
    <t>train/p12622190/s01/view1_frontal.jpg</t>
  </si>
  <si>
    <t>train/p12623596/s01/view1_frontal.jpg</t>
  </si>
  <si>
    <t>train/p12623596/s01/view2_lateral.jpg</t>
  </si>
  <si>
    <t>train/p12623596/s02/view1_frontal.jpg</t>
  </si>
  <si>
    <t>train/p12623596/s02/view2_lateral.jpg</t>
  </si>
  <si>
    <t>train/p12623596/s03/view1_frontal.jpg</t>
  </si>
  <si>
    <t>train/p12623596/s03/view2_lateral.jpg</t>
  </si>
  <si>
    <t>train/p12623596/s03/view3_lateral.jpg</t>
  </si>
  <si>
    <t>train/p12623657/s01/view1_frontal.jpg</t>
  </si>
  <si>
    <t>train/p12623657/s01/view2_lateral.jpg</t>
  </si>
  <si>
    <t>train/p12623657/s02/view1_frontal.jpg</t>
  </si>
  <si>
    <t>train/p12623657/s02/view2_lateral.jpg</t>
  </si>
  <si>
    <t>train/p12623657/s03/view1_frontal.jpg</t>
  </si>
  <si>
    <t>train/p12623657/s03/view2_lateral.jpg</t>
  </si>
  <si>
    <t>train/p12623657/s04/view1_frontal.jpg</t>
  </si>
  <si>
    <t>train/p12623657/s04/view2_lateral.jpg</t>
  </si>
  <si>
    <t>train/p12623657/s05/view1_frontal.jpg</t>
  </si>
  <si>
    <t>train/p12623657/s05/view2_lateral.jpg</t>
  </si>
  <si>
    <t>train/p12625902/s01/view1_frontal.jpg</t>
  </si>
  <si>
    <t>train/p12625902/s01/view2_lateral.jpg</t>
  </si>
  <si>
    <t>train/p12627028/s01/view1_frontal.jpg</t>
  </si>
  <si>
    <t>train/p12627028/s02/view1_frontal.jpg</t>
  </si>
  <si>
    <t>train/p12627028/s02/view2_frontal.jpg</t>
  </si>
  <si>
    <t>train/p12627028/s02/view3_lateral.jpg</t>
  </si>
  <si>
    <t>train/p12627028/s03/view1_frontal.jpg</t>
  </si>
  <si>
    <t>train/p12627028/s04/view1_frontal.jpg</t>
  </si>
  <si>
    <t>train/p12627028/s05/view1_frontal.jpg</t>
  </si>
  <si>
    <t>train/p12627028/s06/view1_frontal.jpg</t>
  </si>
  <si>
    <t>train/p12627028/s07/view1_frontal.jpg</t>
  </si>
  <si>
    <t>train/p12627028/s08/view1_frontal.jpg</t>
  </si>
  <si>
    <t>train/p12627028/s08/view2_lateral.jpg</t>
  </si>
  <si>
    <t>train/p12627028/s09/view1_frontal.jpg</t>
  </si>
  <si>
    <t>train/p12627028/s09/view2_frontal.jpg</t>
  </si>
  <si>
    <t>train/p12627028/s10/view1_frontal.jpg</t>
  </si>
  <si>
    <t>train/p12627028/s11/view1_frontal.jpg</t>
  </si>
  <si>
    <t>train/p12627028/s11/view2_lateral.jpg</t>
  </si>
  <si>
    <t>train/p12627028/s12/view1_frontal.jpg</t>
  </si>
  <si>
    <t>train/p12627028/s12/view2_lateral.jpg</t>
  </si>
  <si>
    <t>train/p12627028/s13/view1_frontal.jpg</t>
  </si>
  <si>
    <t>train/p12627028/s14/view1_frontal.jpg</t>
  </si>
  <si>
    <t>train/p12628920/s01/view1_frontal.jpg</t>
  </si>
  <si>
    <t>train/p12628920/s01/view2_frontal.jpg</t>
  </si>
  <si>
    <t>train/p12628920/s01/view3_lateral.jpg</t>
  </si>
  <si>
    <t>train/p12628920/s02/view1_frontal.jpg</t>
  </si>
  <si>
    <t>train/p12628920/s02/view2_frontal.jpg</t>
  </si>
  <si>
    <t>train/p12628920/s02/view3_lateral.jpg</t>
  </si>
  <si>
    <t>train/p12629169/s01/view1_frontal.jpg</t>
  </si>
  <si>
    <t>train/p12629452/s01/view1_frontal.jpg</t>
  </si>
  <si>
    <t>train/p12629934/s01/view1_frontal.jpg</t>
  </si>
  <si>
    <t>train/p12629934/s02/view1_frontal.jpg</t>
  </si>
  <si>
    <t>train/p12629934/s03/view1_frontal.jpg</t>
  </si>
  <si>
    <t>train/p12629934/s03/view2_lateral.jpg</t>
  </si>
  <si>
    <t>train/p12629934/s04/view1_frontal.jpg</t>
  </si>
  <si>
    <t>train/p12629934/s04/view2_lateral.jpg</t>
  </si>
  <si>
    <t>train/p12629934/s05/view1_frontal.jpg</t>
  </si>
  <si>
    <t>train/p12629934/s06/view1_frontal.jpg</t>
  </si>
  <si>
    <t>train/p12629934/s06/view2_lateral.jpg</t>
  </si>
  <si>
    <t>train/p12629934/s07/view1_frontal.jpg</t>
  </si>
  <si>
    <t>train/p12629934/s07/view2_lateral.jpg</t>
  </si>
  <si>
    <t>train/p12629934/s08/view1_frontal.jpg</t>
  </si>
  <si>
    <t>train/p12629934/s08/view2_lateral.jpg</t>
  </si>
  <si>
    <t>train/p12629934/s09/view1_frontal.jpg</t>
  </si>
  <si>
    <t>train/p12629934/s10/view1_frontal.jpg</t>
  </si>
  <si>
    <t>train/p12629934/s10/view2_lateral.jpg</t>
  </si>
  <si>
    <t>train/p12629934/s11/view1_frontal.jpg</t>
  </si>
  <si>
    <t>train/p12629934/s12/view1_frontal.jpg</t>
  </si>
  <si>
    <t>train/p12629934/s12/view2_lateral.jpg</t>
  </si>
  <si>
    <t>train/p12629934/s13/view1_frontal.jpg</t>
  </si>
  <si>
    <t>train/p12629934/s13/view2_lateral.jpg</t>
  </si>
  <si>
    <t>train/p12629934/s14/view1_frontal.jpg</t>
  </si>
  <si>
    <t>train/p12629934/s14/view2_lateral.jpg</t>
  </si>
  <si>
    <t>train/p12629934/s15/view1_frontal.jpg</t>
  </si>
  <si>
    <t>train/p12629934/s16/view1_frontal.jpg</t>
  </si>
  <si>
    <t>train/p12629934/s16/view2_lateral.jpg</t>
  </si>
  <si>
    <t>train/p12629934/s17/view1_frontal.jpg</t>
  </si>
  <si>
    <t>train/p12629934/s17/view2_lateral.jpg</t>
  </si>
  <si>
    <t>train/p12629934/s18/view1_frontal.jpg</t>
  </si>
  <si>
    <t>train/p12629934/s18/view2_lateral.jpg</t>
  </si>
  <si>
    <t>train/p12629934/s19/view1_frontal.jpg</t>
  </si>
  <si>
    <t>train/p12629934/s20/view1_frontal.jpg</t>
  </si>
  <si>
    <t>train/p12629934/s21/view1_frontal.jpg</t>
  </si>
  <si>
    <t>train/p12629934/s21/view2_lateral.jpg</t>
  </si>
  <si>
    <t>train/p12629934/s22/view1_frontal.jpg</t>
  </si>
  <si>
    <t>train/p12629934/s23/view1_frontal.jpg</t>
  </si>
  <si>
    <t>train/p12629934/s23/view2_lateral.jpg</t>
  </si>
  <si>
    <t>train/p12629934/s24/view1_frontal.jpg</t>
  </si>
  <si>
    <t>train/p12629934/s25/view1_frontal.jpg</t>
  </si>
  <si>
    <t>train/p12629934/s25/view2_lateral.jpg</t>
  </si>
  <si>
    <t>train/p12631532/s01/view1_frontal.jpg</t>
  </si>
  <si>
    <t>train/p12631532/s01/view2_lateral.jpg</t>
  </si>
  <si>
    <t>train/p12632105/s01/view1_frontal.jpg</t>
  </si>
  <si>
    <t>train/p12632105/s01/view2_lateral.jpg</t>
  </si>
  <si>
    <t>train/p12635433/s01/view1_frontal.jpg</t>
  </si>
  <si>
    <t>train/p12635433/s01/view2_lateral.jpg</t>
  </si>
  <si>
    <t>train/p12635433/s02/view1_frontal.jpg</t>
  </si>
  <si>
    <t>train/p12635433/s03/view1_frontal.jpg</t>
  </si>
  <si>
    <t>train/p12636007/s01/view1_frontal.jpg</t>
  </si>
  <si>
    <t>train/p12636007/s02/view1_frontal.jpg</t>
  </si>
  <si>
    <t>train/p12636007/s03/view1_frontal.jpg</t>
  </si>
  <si>
    <t>train/p12636007/s03/view2_lateral.jpg</t>
  </si>
  <si>
    <t>train/p12636007/s04/view1_frontal.jpg</t>
  </si>
  <si>
    <t>train/p12637088/s01/view1_frontal.jpg</t>
  </si>
  <si>
    <t>train/p12637088/s02/view1_frontal.jpg</t>
  </si>
  <si>
    <t>train/p12637088/s03/view1_frontal.jpg</t>
  </si>
  <si>
    <t>train/p12637088/s03/view2_lateral.jpg</t>
  </si>
  <si>
    <t>train/p12637088/s04/view1_frontal.jpg</t>
  </si>
  <si>
    <t>train/p12637088/s05/view1_frontal.jpg</t>
  </si>
  <si>
    <t>train/p12637088/s06/view1_frontal.jpg</t>
  </si>
  <si>
    <t>train/p12637088/s06/view2_frontal.jpg</t>
  </si>
  <si>
    <t>train/p12637088/s07/view1_frontal.jpg</t>
  </si>
  <si>
    <t>train/p12637088/s08/view1_frontal.jpg</t>
  </si>
  <si>
    <t>train/p12637088/s09/view1_frontal.jpg</t>
  </si>
  <si>
    <t>train/p12637088/s10/view1_frontal.jpg</t>
  </si>
  <si>
    <t>train/p12637088/s10/view2_lateral.jpg</t>
  </si>
  <si>
    <t>train/p12637511/s01/view1_frontal.jpg</t>
  </si>
  <si>
    <t>train/p12637511/s01/view2_lateral.jpg</t>
  </si>
  <si>
    <t>train/p12637511/s01/view3_lateral.jpg</t>
  </si>
  <si>
    <t>train/p12637511/s02/view1_frontal.jpg</t>
  </si>
  <si>
    <t>train/p12637511/s02/view2_lateral.jpg</t>
  </si>
  <si>
    <t>train/p12637732/s01/view1_frontal.jpg</t>
  </si>
  <si>
    <t>train/p12637732/s01/view2_lateral.jpg</t>
  </si>
  <si>
    <t>train/p12643095/s01/view1_frontal.jpg</t>
  </si>
  <si>
    <t>train/p12643095/s01/view2_lateral.jpg</t>
  </si>
  <si>
    <t>train/p12643095/s01/view3_lateral.jpg</t>
  </si>
  <si>
    <t>train/p12643806/s01/view1_frontal.jpg</t>
  </si>
  <si>
    <t>train/p12643806/s02/view1_frontal.jpg</t>
  </si>
  <si>
    <t>train/p12643806/s03/view1_frontal.jpg</t>
  </si>
  <si>
    <t>train/p12643806/s03/view2_lateral.jpg</t>
  </si>
  <si>
    <t>train/p12643806/s04/view1_frontal.jpg</t>
  </si>
  <si>
    <t>train/p12643877/s01/view1_frontal.jpg</t>
  </si>
  <si>
    <t>train/p12643877/s01/view2_lateral.jpg</t>
  </si>
  <si>
    <t>train/p12644484/s01/view1_frontal.jpg</t>
  </si>
  <si>
    <t>train/p12644484/s02/view1_frontal.jpg</t>
  </si>
  <si>
    <t>train/p12644484/s02/view2_lateral.jpg</t>
  </si>
  <si>
    <t>train/p12645334/s01/view1_frontal.jpg</t>
  </si>
  <si>
    <t>train/p12645334/s02/view1_frontal.jpg</t>
  </si>
  <si>
    <t>train/p12645334/s03/view1_frontal.jpg</t>
  </si>
  <si>
    <t>train/p12645334/s03/view2_lateral.jpg</t>
  </si>
  <si>
    <t>train/p12645334/s04/view1_frontal.jpg</t>
  </si>
  <si>
    <t>train/p12645334/s05/view1_frontal.jpg</t>
  </si>
  <si>
    <t>train/p12645334/s06/view1_frontal.jpg</t>
  </si>
  <si>
    <t>train/p12645334/s07/view1_frontal.jpg</t>
  </si>
  <si>
    <t>train/p12645334/s07/view2_lateral.jpg</t>
  </si>
  <si>
    <t>train/p12645334/s07/view3_lateral.jpg</t>
  </si>
  <si>
    <t>train/p12645334/s08/view1_frontal.jpg</t>
  </si>
  <si>
    <t>train/p12645334/s08/view2_frontal.jpg</t>
  </si>
  <si>
    <t>train/p12645334/s09/view1_frontal.jpg</t>
  </si>
  <si>
    <t>train/p12645334/s09/view2_lateral.jpg</t>
  </si>
  <si>
    <t>train/p12645334/s10/view1_frontal.jpg</t>
  </si>
  <si>
    <t>train/p12645334/s11/view1_frontal.jpg</t>
  </si>
  <si>
    <t>train/p12645334/s12/view1_frontal.jpg</t>
  </si>
  <si>
    <t>train/p12645334/s13/view1_frontal.jpg</t>
  </si>
  <si>
    <t>train/p12645334/s13/view2_frontal.jpg</t>
  </si>
  <si>
    <t>train/p12645334/s14/view1_frontal.jpg</t>
  </si>
  <si>
    <t>train/p12645334/s14/view2_lateral.jpg</t>
  </si>
  <si>
    <t>train/p12645334/s15/view1_frontal.jpg</t>
  </si>
  <si>
    <t>train/p12645334/s15/view2_frontal.jpg</t>
  </si>
  <si>
    <t>train/p12645334/s16/view1_frontal.jpg</t>
  </si>
  <si>
    <t>train/p12645334/s17/view1_frontal.jpg</t>
  </si>
  <si>
    <t>train/p12645334/s18/view1_frontal.jpg</t>
  </si>
  <si>
    <t>train/p12645334/s19/view1_frontal.jpg</t>
  </si>
  <si>
    <t>train/p12645334/s20/view1_frontal.jpg</t>
  </si>
  <si>
    <t>train/p12645334/s21/view1_frontal.jpg</t>
  </si>
  <si>
    <t>train/p12645334/s22/view1_frontal.jpg</t>
  </si>
  <si>
    <t>train/p12645334/s22/view2_lateral.jpg</t>
  </si>
  <si>
    <t>train/p12645334/s22/view3_lateral.jpg</t>
  </si>
  <si>
    <t>train/p12645334/s23/view1_frontal.jpg</t>
  </si>
  <si>
    <t>train/p12645334/s24/view1_frontal.jpg</t>
  </si>
  <si>
    <t>train/p12645334/s25/view1_frontal.jpg</t>
  </si>
  <si>
    <t>train/p12645334/s25/view2_lateral.jpg</t>
  </si>
  <si>
    <t>train/p12645334/s26/view1_frontal.jpg</t>
  </si>
  <si>
    <t>train/p12645334/s27/view1_frontal.jpg</t>
  </si>
  <si>
    <t>train/p12645334/s28/view1_frontal.jpg</t>
  </si>
  <si>
    <t>train/p12645334/s28/view2_lateral.jpg</t>
  </si>
  <si>
    <t>train/p12645334/s29/view1_frontal.jpg</t>
  </si>
  <si>
    <t>train/p12645334/s29/view2_lateral.jpg</t>
  </si>
  <si>
    <t>train/p12645334/s30/view1_frontal.jpg</t>
  </si>
  <si>
    <t>train/p12645334/s31/view1_frontal.jpg</t>
  </si>
  <si>
    <t>train/p12645334/s31/view2_lateral.jpg</t>
  </si>
  <si>
    <t>train/p12645334/s32/view1_frontal.jpg</t>
  </si>
  <si>
    <t>train/p12645334/s32/view2_lateral.jpg</t>
  </si>
  <si>
    <t>train/p12648828/s01/view1_frontal.jpg</t>
  </si>
  <si>
    <t>train/p12648828/s01/view2_lateral.jpg</t>
  </si>
  <si>
    <t>train/p12648828/s02/view1_frontal.jpg</t>
  </si>
  <si>
    <t>train/p12648828/s02/view2_lateral.jpg</t>
  </si>
  <si>
    <t>valid/p12651589/s01/view1_frontal.jpg</t>
  </si>
  <si>
    <t>valid/p12651589/s01/view2_lateral.jpg</t>
  </si>
  <si>
    <t>train/p12653519/s01/view1_frontal.jpg</t>
  </si>
  <si>
    <t>train/p12653519/s01/view2_frontal.jpg</t>
  </si>
  <si>
    <t>train/p12653519/s01/view3_lateral.jpg</t>
  </si>
  <si>
    <t>train/p12654952/s01/view1_frontal.jpg</t>
  </si>
  <si>
    <t>train/p12654952/s02/view1_frontal.jpg</t>
  </si>
  <si>
    <t>train/p12654952/s03/view1_frontal.jpg</t>
  </si>
  <si>
    <t>train/p12654952/s03/view2_lateral.jpg</t>
  </si>
  <si>
    <t>train/p12655285/s01/view1_frontal.jpg</t>
  </si>
  <si>
    <t>train/p12655285/s01/view2_lateral.jpg</t>
  </si>
  <si>
    <t>train/p12658542/s01/view1_frontal.jpg</t>
  </si>
  <si>
    <t>train/p12658542/s01/view2_lateral.jpg</t>
  </si>
  <si>
    <t>train/p12658542/s02/view1_frontal.jpg</t>
  </si>
  <si>
    <t>train/p12658542/s02/view2_lateral.jpg</t>
  </si>
  <si>
    <t>train/p12658542/s03/view1_frontal.jpg</t>
  </si>
  <si>
    <t>train/p12658542/s03/view2_lateral.jpg</t>
  </si>
  <si>
    <t>train/p12658542/s04/view1_frontal.jpg</t>
  </si>
  <si>
    <t>train/p12658542/s05/view1_frontal.jpg</t>
  </si>
  <si>
    <t>train/p12658542/s05/view2_lateral.jpg</t>
  </si>
  <si>
    <t>train/p12658542/s06/view1_frontal.jpg</t>
  </si>
  <si>
    <t>train/p12658542/s06/view2_lateral.jpg</t>
  </si>
  <si>
    <t>train/p12658758/s01/view1_frontal.jpg</t>
  </si>
  <si>
    <t>train/p12658758/s02/view1_frontal.jpg</t>
  </si>
  <si>
    <t>train/p12658758/s03/view1_frontal.jpg</t>
  </si>
  <si>
    <t>train/p12658758/s03/view2_lateral.jpg</t>
  </si>
  <si>
    <t>train/p12658758/s04/view1_frontal.jpg</t>
  </si>
  <si>
    <t>train/p12658758/s04/view2_lateral.jpg</t>
  </si>
  <si>
    <t>train/p12658758/s05/view1_frontal.jpg</t>
  </si>
  <si>
    <t>train/p12658758/s05/view2_lateral.jpg</t>
  </si>
  <si>
    <t>train/p12658758/s06/view1_frontal.jpg</t>
  </si>
  <si>
    <t>train/p12658758/s06/view2_lateral.jpg</t>
  </si>
  <si>
    <t>train/p12658758/s07/view1_frontal.jpg</t>
  </si>
  <si>
    <t>train/p12658758/s07/view2_lateral.jpg</t>
  </si>
  <si>
    <t>train/p12658758/s08/view1_frontal.jpg</t>
  </si>
  <si>
    <t>train/p12660582/s01/view1_frontal.jpg</t>
  </si>
  <si>
    <t>train/p12660582/s01/view2_lateral.jpg</t>
  </si>
  <si>
    <t>train/p12662051/s01/view1_frontal.jpg</t>
  </si>
  <si>
    <t>train/p12662051/s01/view2_frontal.jpg</t>
  </si>
  <si>
    <t>train/p12662051/s01/view3_lateral.jpg</t>
  </si>
  <si>
    <t>train/p12662051/s02/view1_frontal.jpg</t>
  </si>
  <si>
    <t>train/p12662051/s03/view1_frontal.jpg</t>
  </si>
  <si>
    <t>train/p12662051/s03/view2_lateral.jpg</t>
  </si>
  <si>
    <t>train/p12662051/s04/view1_frontal.jpg</t>
  </si>
  <si>
    <t>train/p12662051/s05/view1_frontal.jpg</t>
  </si>
  <si>
    <t>train/p12662051/s06/view1_frontal.jpg</t>
  </si>
  <si>
    <t>train/p12662051/s07/view1_frontal.jpg</t>
  </si>
  <si>
    <t>train/p12662051/s08/view1_frontal.jpg</t>
  </si>
  <si>
    <t>train/p12662051/s08/view2_frontal.jpg</t>
  </si>
  <si>
    <t>train/p12662051/s08/view3_lateral.jpg</t>
  </si>
  <si>
    <t>train/p12662841/s01/view1_frontal.jpg</t>
  </si>
  <si>
    <t>train/p12662841/s01/view2_lateral.jpg</t>
  </si>
  <si>
    <t>train/p12662841/s01/view3_lateral.jpg</t>
  </si>
  <si>
    <t>train/p12662841/s02/view1_frontal.jpg</t>
  </si>
  <si>
    <t>train/p12662841/s02/view2_lateral.jpg</t>
  </si>
  <si>
    <t>train/p12662841/s02/view3_lateral.jpg</t>
  </si>
  <si>
    <t>train/p12664804/s01/view1_frontal.jpg</t>
  </si>
  <si>
    <t>train/p12664804/s01/view2_lateral.jpg</t>
  </si>
  <si>
    <t>train/p12664977/s01/view1_frontal.jpg</t>
  </si>
  <si>
    <t>train/p12664977/s01/view2_frontal.jpg</t>
  </si>
  <si>
    <t>train/p12665122/s01/view1_frontal.jpg</t>
  </si>
  <si>
    <t>train/p12665122/s01/view2_lateral.jpg</t>
  </si>
  <si>
    <t>train/p12665122/s02/view1_frontal.jpg</t>
  </si>
  <si>
    <t>train/p12665122/s02/view2_lateral.jpg</t>
  </si>
  <si>
    <t>train/p12665122/s03/view1_frontal.jpg</t>
  </si>
  <si>
    <t>train/p12665122/s03/view2_lateral.jpg</t>
  </si>
  <si>
    <t>train/p12666415/s01/view1_frontal.jpg</t>
  </si>
  <si>
    <t>train/p12666415/s01/view2_frontal.jpg</t>
  </si>
  <si>
    <t>train/p12666415/s01/view3_lateral.jpg</t>
  </si>
  <si>
    <t>train/p12666415/s02/view1_lateral.jpg</t>
  </si>
  <si>
    <t>train/p12666415/s02/view2_frontal.jpg</t>
  </si>
  <si>
    <t>train/p12667651/s01/view1_frontal.jpg</t>
  </si>
  <si>
    <t>train/p12667651/s01/view2_lateral.jpg</t>
  </si>
  <si>
    <t>train/p12667651/s02/view1_frontal.jpg</t>
  </si>
  <si>
    <t>train/p12669413/s01/view1_frontal.jpg</t>
  </si>
  <si>
    <t>train/p12669413/s02/view1_frontal.jpg</t>
  </si>
  <si>
    <t>train/p12669784/s01/view1_frontal.jpg</t>
  </si>
  <si>
    <t>train/p12669784/s01/view2_lateral.jpg</t>
  </si>
  <si>
    <t>train/p12669784/s02/view1_frontal.jpg</t>
  </si>
  <si>
    <t>train/p12669784/s02/view2_lateral.jpg</t>
  </si>
  <si>
    <t>train/p12669784/s03/view1_frontal.jpg</t>
  </si>
  <si>
    <t>train/p12669784/s04/view1_frontal.jpg</t>
  </si>
  <si>
    <t>train/p12669784/s05/view1_frontal.jpg</t>
  </si>
  <si>
    <t>train/p12670557/s01/view1_frontal.jpg</t>
  </si>
  <si>
    <t>train/p12670557/s02/view1_frontal.jpg</t>
  </si>
  <si>
    <t>train/p12670557/s03/view1_frontal.jpg</t>
  </si>
  <si>
    <t>train/p12670557/s04/view1_frontal.jpg</t>
  </si>
  <si>
    <t>train/p12670557/s04/view2_frontal.jpg</t>
  </si>
  <si>
    <t>train/p12670557/s05/view1_frontal.jpg</t>
  </si>
  <si>
    <t>train/p12670557/s06/view1_frontal.jpg</t>
  </si>
  <si>
    <t>train/p12670557/s07/view1_frontal.jpg</t>
  </si>
  <si>
    <t>train/p12670557/s08/view1_frontal.jpg</t>
  </si>
  <si>
    <t>train/p12670557/s09/view1_frontal.jpg</t>
  </si>
  <si>
    <t>train/p12670557/s10/view1_frontal.jpg</t>
  </si>
  <si>
    <t>train/p12670589/s01/view1_frontal.jpg</t>
  </si>
  <si>
    <t>train/p12670589/s01/view2_lateral.jpg</t>
  </si>
  <si>
    <t>train/p12671092/s01/view1_frontal.jpg</t>
  </si>
  <si>
    <t>train/p12671092/s01/view2_lateral.jpg</t>
  </si>
  <si>
    <t>train/p12671335/s01/view1_frontal.jpg</t>
  </si>
  <si>
    <t>train/p12671335/s02/view1_frontal.jpg</t>
  </si>
  <si>
    <t>train/p12671335/s02/view2_lateral.jpg</t>
  </si>
  <si>
    <t>train/p12671335/s03/view1_frontal.jpg</t>
  </si>
  <si>
    <t>train/p12671335/s04/view1_frontal.jpg</t>
  </si>
  <si>
    <t>train/p12671335/s04/view2_lateral.jpg</t>
  </si>
  <si>
    <t>train/p12671335/s05/view1_frontal.jpg</t>
  </si>
  <si>
    <t>train/p12671335/s05/view2_lateral.jpg</t>
  </si>
  <si>
    <t>train/p12671335/s06/view1_frontal.jpg</t>
  </si>
  <si>
    <t>train/p12671335/s06/view2_lateral.jpg</t>
  </si>
  <si>
    <t>train/p12671607/s01/view1_frontal.jpg</t>
  </si>
  <si>
    <t>train/p12671607/s01/view2_lateral.jpg</t>
  </si>
  <si>
    <t>train/p12671607/s02/view1_frontal.jpg</t>
  </si>
  <si>
    <t>train/p12671607/s02/view2_lateral.jpg</t>
  </si>
  <si>
    <t>train/p12671607/s03/view1_frontal.jpg</t>
  </si>
  <si>
    <t>train/p12671607/s03/view2_lateral.jpg</t>
  </si>
  <si>
    <t>train/p12674892/s01/view1_frontal.jpg</t>
  </si>
  <si>
    <t>train/p12674892/s01/view2_lateral.jpg</t>
  </si>
  <si>
    <t>train/p12675523/s01/view1_frontal.jpg</t>
  </si>
  <si>
    <t>train/p12675523/s01/view2_lateral.jpg</t>
  </si>
  <si>
    <t>train/p12675523/s02/view1_frontal.jpg</t>
  </si>
  <si>
    <t>train/p12675886/s01/view1_frontal.jpg</t>
  </si>
  <si>
    <t>train/p12675886/s02/view1_frontal.jpg</t>
  </si>
  <si>
    <t>train/p12675886/s03/view1_frontal.jpg</t>
  </si>
  <si>
    <t>train/p12675886/s04/view1_frontal.jpg</t>
  </si>
  <si>
    <t>train/p12675886/s04/view2_lateral.jpg</t>
  </si>
  <si>
    <t>train/p12675886/s05/view1_frontal.jpg</t>
  </si>
  <si>
    <t>train/p12676094/s01/view1_frontal.jpg</t>
  </si>
  <si>
    <t>train/p12676094/s01/view2_frontal.jpg</t>
  </si>
  <si>
    <t>train/p12676094/s01/view3_lateral.jpg</t>
  </si>
  <si>
    <t>train/p12676624/s01/view1_frontal.jpg</t>
  </si>
  <si>
    <t>train/p12676624/s02/view1_frontal.jpg</t>
  </si>
  <si>
    <t>train/p12676709/s01/view1_frontal.jpg</t>
  </si>
  <si>
    <t>train/p12676709/s01/view2_lateral.jpg</t>
  </si>
  <si>
    <t>train/p12676709/s02/view1_frontal.jpg</t>
  </si>
  <si>
    <t>train/p12676709/s02/view2_lateral.jpg</t>
  </si>
  <si>
    <t>train/p12676709/s03/view1_frontal.jpg</t>
  </si>
  <si>
    <t>train/p12676709/s03/view2_lateral.jpg</t>
  </si>
  <si>
    <t>train/p12677162/s01/view1_frontal.jpg</t>
  </si>
  <si>
    <t>train/p12677532/s01/view1_frontal.jpg</t>
  </si>
  <si>
    <t>train/p12677532/s02/view1_frontal.jpg</t>
  </si>
  <si>
    <t>train/p12677532/s02/view2_lateral.jpg</t>
  </si>
  <si>
    <t>train/p12677532/s03/view1_frontal.jpg</t>
  </si>
  <si>
    <t>train/p12677532/s04/view1_frontal.jpg</t>
  </si>
  <si>
    <t>train/p12677532/s04/view2_lateral.jpg</t>
  </si>
  <si>
    <t>train/p12677532/s04/view3_lateral.jpg</t>
  </si>
  <si>
    <t>train/p12677532/s05/view1_frontal.jpg</t>
  </si>
  <si>
    <t>train/p12677532/s05/view2_lateral.jpg</t>
  </si>
  <si>
    <t>train/p12677532/s06/view1_frontal.jpg</t>
  </si>
  <si>
    <t>train/p12677532/s06/view2_lateral.jpg</t>
  </si>
  <si>
    <t>train/p12677681/s01/view1_frontal.jpg</t>
  </si>
  <si>
    <t>train/p12677681/s01/view2_lateral.jpg</t>
  </si>
  <si>
    <t>train/p12678331/s01/view1_frontal.jpg</t>
  </si>
  <si>
    <t>train/p12678331/s01/view2_lateral.jpg</t>
  </si>
  <si>
    <t>train/p12678331/s01/view3_lateral.jpg</t>
  </si>
  <si>
    <t>train/p12678331/s02/view1_frontal.jpg</t>
  </si>
  <si>
    <t>train/p12678331/s03/view1_frontal.jpg</t>
  </si>
  <si>
    <t>train/p12678331/s04/view1_frontal.jpg</t>
  </si>
  <si>
    <t>train/p12678331/s04/view2_lateral.jpg</t>
  </si>
  <si>
    <t>train/p12679486/s01/view1_frontal.jpg</t>
  </si>
  <si>
    <t>train/p12680868/s01/view1_frontal.jpg</t>
  </si>
  <si>
    <t>train/p12680868/s01/view2_lateral.jpg</t>
  </si>
  <si>
    <t>train/p12685723/s01/view1_frontal.jpg</t>
  </si>
  <si>
    <t>train/p12685723/s02/view1_frontal.jpg</t>
  </si>
  <si>
    <t>train/p12685723/s02/view2_lateral.jpg</t>
  </si>
  <si>
    <t>train/p12686451/s01/view1_frontal.jpg</t>
  </si>
  <si>
    <t>train/p12686451/s01/view2_lateral.jpg</t>
  </si>
  <si>
    <t>train/p12686451/s02/view1_frontal.jpg</t>
  </si>
  <si>
    <t>train/p12686451/s02/view2_lateral.jpg</t>
  </si>
  <si>
    <t>train/p12690831/s01/view1_frontal.jpg</t>
  </si>
  <si>
    <t>train/p12690962/s01/view1_frontal.jpg</t>
  </si>
  <si>
    <t>train/p12690962/s01/view2_lateral.jpg</t>
  </si>
  <si>
    <t>train/p12693441/s01/view1_frontal.jpg</t>
  </si>
  <si>
    <t>train/p12693441/s01/view2_frontal.jpg</t>
  </si>
  <si>
    <t>train/p12693441/s01/view3_lateral.jpg</t>
  </si>
  <si>
    <t>train/p12693747/s01/view1_frontal.jpg</t>
  </si>
  <si>
    <t>train/p12693747/s02/view1_frontal.jpg</t>
  </si>
  <si>
    <t>train/p12693747/s02/view2_lateral.jpg</t>
  </si>
  <si>
    <t>train/p12693747/s03/view1_frontal.jpg</t>
  </si>
  <si>
    <t>train/p12693747/s03/view2_lateral.jpg</t>
  </si>
  <si>
    <t>train/p12693747/s03/view3_lateral.jpg</t>
  </si>
  <si>
    <t>train/p12693747/s04/view1_frontal.jpg</t>
  </si>
  <si>
    <t>train/p12693747/s04/view2_lateral.jpg</t>
  </si>
  <si>
    <t>train/p12694726/s01/view1_frontal.jpg</t>
  </si>
  <si>
    <t>train/p12694726/s02/view1_frontal.jpg</t>
  </si>
  <si>
    <t>train/p12694726/s03/view1_frontal.jpg</t>
  </si>
  <si>
    <t>train/p12694726/s04/view1_frontal.jpg</t>
  </si>
  <si>
    <t>train/p12694726/s05/view1_frontal.jpg</t>
  </si>
  <si>
    <t>train/p12694726/s06/view1_frontal.jpg</t>
  </si>
  <si>
    <t>train/p12695493/s01/view1_frontal.jpg</t>
  </si>
  <si>
    <t>train/p12697316/s01/view1_frontal.jpg</t>
  </si>
  <si>
    <t>train/p12697316/s01/view2_lateral.jpg</t>
  </si>
  <si>
    <t>train/p12697610/s01/view1_frontal.jpg</t>
  </si>
  <si>
    <t>train/p12697610/s02/view1_frontal.jpg</t>
  </si>
  <si>
    <t>train/p12698376/s01/view1_frontal.jpg</t>
  </si>
  <si>
    <t>train/p12698376/s02/view1_frontal.jpg</t>
  </si>
  <si>
    <t>train/p12699370/s01/view1_frontal.jpg</t>
  </si>
  <si>
    <t>train/p12699370/s01/view2_lateral.jpg</t>
  </si>
  <si>
    <t>train/p12702546/s01/view1_frontal.jpg</t>
  </si>
  <si>
    <t>train/p12702546/s01/view2_frontal.jpg</t>
  </si>
  <si>
    <t>train/p12702546/s01/view3_lateral.jpg</t>
  </si>
  <si>
    <t>train/p12702546/s02/view1_frontal.jpg</t>
  </si>
  <si>
    <t>train/p12702546/s02/view2_lateral.jpg</t>
  </si>
  <si>
    <t>train/p12702546/s03/view1_frontal.jpg</t>
  </si>
  <si>
    <t>train/p12702546/s03/view2_frontal.jpg</t>
  </si>
  <si>
    <t>train/p12702546/s04/view1_frontal.jpg</t>
  </si>
  <si>
    <t>train/p12702546/s04/view2_lateral.jpg</t>
  </si>
  <si>
    <t>train/p12702546/s05/view1_frontal.jpg</t>
  </si>
  <si>
    <t>train/p12702546/s05/view2_lateral.jpg</t>
  </si>
  <si>
    <t>train/p12702546/s06/view1_frontal.jpg</t>
  </si>
  <si>
    <t>train/p12702546/s06/view2_lateral.jpg</t>
  </si>
  <si>
    <t>train/p12702546/s07/view1_frontal.jpg</t>
  </si>
  <si>
    <t>train/p12702546/s07/view2_frontal.jpg</t>
  </si>
  <si>
    <t>train/p12702546/s07/view3_lateral.jpg</t>
  </si>
  <si>
    <t>train/p12702546/s08/view1_frontal.jpg</t>
  </si>
  <si>
    <t>train/p12702546/s08/view2_lateral.jpg</t>
  </si>
  <si>
    <t>train/p12702546/s09/view1_frontal.jpg</t>
  </si>
  <si>
    <t>train/p12702546/s09/view2_lateral.jpg</t>
  </si>
  <si>
    <t>train/p12702546/s10/view1_frontal.jpg</t>
  </si>
  <si>
    <t>train/p12702546/s10/view2_lateral.jpg</t>
  </si>
  <si>
    <t>train/p12702546/s11/view1_frontal.jpg</t>
  </si>
  <si>
    <t>train/p12702546/s11/view2_frontal.jpg</t>
  </si>
  <si>
    <t>train/p12702546/s12/view1_frontal.jpg</t>
  </si>
  <si>
    <t>train/p12702546/s12/view2_frontal.jpg</t>
  </si>
  <si>
    <t>train/p12702546/s12/view3_lateral.jpg</t>
  </si>
  <si>
    <t>train/p12702546/s13/view1_frontal.jpg</t>
  </si>
  <si>
    <t>train/p12702896/s01/view1_frontal.jpg</t>
  </si>
  <si>
    <t>train/p12702896/s01/view2_lateral.jpg</t>
  </si>
  <si>
    <t>train/p12703486/s01/view1_frontal.jpg</t>
  </si>
  <si>
    <t>train/p12703486/s02/view1_frontal.jpg</t>
  </si>
  <si>
    <t>train/p12703486/s03/view1_frontal.jpg</t>
  </si>
  <si>
    <t>train/p12705926/s01/view1_frontal.jpg</t>
  </si>
  <si>
    <t>train/p12705926/s02/view1_frontal.jpg</t>
  </si>
  <si>
    <t>train/p12706312/s01/view1_frontal.jpg</t>
  </si>
  <si>
    <t>train/p12706312/s01/view2_lateral.jpg</t>
  </si>
  <si>
    <t>train/p12706590/s01/view1_frontal.jpg</t>
  </si>
  <si>
    <t>train/p12706590/s01/view2_lateral.jpg</t>
  </si>
  <si>
    <t>train/p12706590/s02/view1_frontal.jpg</t>
  </si>
  <si>
    <t>train/p12706590/s02/view2_lateral.jpg</t>
  </si>
  <si>
    <t>train/p12706590/s03/view1_frontal.jpg</t>
  </si>
  <si>
    <t>train/p12706590/s03/view2_lateral.jpg</t>
  </si>
  <si>
    <t>train/p12706699/s01/view1_frontal.jpg</t>
  </si>
  <si>
    <t>train/p12706699/s01/view2_lateral.jpg</t>
  </si>
  <si>
    <t>train/p12707175/s01/view1_frontal.jpg</t>
  </si>
  <si>
    <t>train/p12707175/s02/view1_frontal.jpg</t>
  </si>
  <si>
    <t>train/p12707202/s01/view1_frontal.jpg</t>
  </si>
  <si>
    <t>train/p12707202/s01/view2_lateral.jpg</t>
  </si>
  <si>
    <t>train/p12707202/s02/view1_frontal.jpg</t>
  </si>
  <si>
    <t>train/p12707202/s02/view2_lateral.jpg</t>
  </si>
  <si>
    <t>train/p12707293/s01/view1_frontal.jpg</t>
  </si>
  <si>
    <t>train/p12707293/s01/view2_lateral.jpg</t>
  </si>
  <si>
    <t>train/p12708674/s01/view1_frontal.jpg</t>
  </si>
  <si>
    <t>train/p12708674/s01/view2_lateral.jpg</t>
  </si>
  <si>
    <t>train/p12709741/s01/view1_frontal.jpg</t>
  </si>
  <si>
    <t>train/p12709741/s01/view2_frontal.jpg</t>
  </si>
  <si>
    <t>train/p12709741/s01/view3_lateral.jpg</t>
  </si>
  <si>
    <t>train/p12709741/s01/view4_lateral.jpg</t>
  </si>
  <si>
    <t>train/p12712057/s01/view1_frontal.jpg</t>
  </si>
  <si>
    <t>train/p12712057/s01/view2_lateral.jpg</t>
  </si>
  <si>
    <t>train/p12712057/s02/view1_frontal.jpg</t>
  </si>
  <si>
    <t>train/p12712057/s02/view2_lateral.jpg</t>
  </si>
  <si>
    <t>train/p12714942/s01/view1_frontal.jpg</t>
  </si>
  <si>
    <t>train/p12714942/s01/view2_lateral.jpg</t>
  </si>
  <si>
    <t>train/p12716099/s01/view1_frontal.jpg</t>
  </si>
  <si>
    <t>train/p12716099/s01/view2_lateral.jpg</t>
  </si>
  <si>
    <t>train/p12716945/s01/view1_frontal.jpg</t>
  </si>
  <si>
    <t>train/p12716945/s01/view2_lateral.jpg</t>
  </si>
  <si>
    <t>train/p12720642/s01/view1_frontal.jpg</t>
  </si>
  <si>
    <t>train/p12722180/s01/view1_frontal.jpg</t>
  </si>
  <si>
    <t>train/p12722180/s01/view2_lateral.jpg</t>
  </si>
  <si>
    <t>train/p12722180/s02/view1_frontal.jpg</t>
  </si>
  <si>
    <t>train/p12722180/s02/view2_lateral.jpg</t>
  </si>
  <si>
    <t>train/p12722180/s03/view1_frontal.jpg</t>
  </si>
  <si>
    <t>train/p12722180/s04/view1_frontal.jpg</t>
  </si>
  <si>
    <t>train/p12722180/s04/view2_lateral.jpg</t>
  </si>
  <si>
    <t>train/p12722180/s05/view1_frontal.jpg</t>
  </si>
  <si>
    <t>train/p12722180/s05/view2_lateral.jpg</t>
  </si>
  <si>
    <t>train/p12722180/s06/view1_frontal.jpg</t>
  </si>
  <si>
    <t>train/p12722180/s06/view2_lateral.jpg</t>
  </si>
  <si>
    <t>train/p12722180/s07/view1_frontal.jpg</t>
  </si>
  <si>
    <t>train/p12722180/s08/view1_frontal.jpg</t>
  </si>
  <si>
    <t>train/p12722916/s01/view1_frontal.jpg</t>
  </si>
  <si>
    <t>train/p12722916/s02/view1_frontal.jpg</t>
  </si>
  <si>
    <t>train/p12722916/s03/view1_frontal.jpg</t>
  </si>
  <si>
    <t>train/p12722916/s03/view2_frontal.jpg</t>
  </si>
  <si>
    <t>train/p12722916/s04/view1_frontal.jpg</t>
  </si>
  <si>
    <t>train/p12722916/s05/view1_frontal.jpg</t>
  </si>
  <si>
    <t>train/p12725946/s01/view1_frontal.jpg</t>
  </si>
  <si>
    <t>train/p12725946/s02/view1_frontal.jpg</t>
  </si>
  <si>
    <t>train/p12725946/s02/view2_lateral.jpg</t>
  </si>
  <si>
    <t>train/p12725946/s03/view1_frontal.jpg</t>
  </si>
  <si>
    <t>train/p12725946/s03/view2_frontal.jpg</t>
  </si>
  <si>
    <t>train/p12725946/s03/view3_lateral.jpg</t>
  </si>
  <si>
    <t>train/p12725946/s04/view1_frontal.jpg</t>
  </si>
  <si>
    <t>train/p12725946/s04/view2_frontal.jpg</t>
  </si>
  <si>
    <t>train/p12725946/s04/view3_frontal.jpg</t>
  </si>
  <si>
    <t>train/p12725946/s05/view1_frontal.jpg</t>
  </si>
  <si>
    <t>train/p12725946/s05/view2_lateral.jpg</t>
  </si>
  <si>
    <t>train/p12725946/s06/view1_frontal.jpg</t>
  </si>
  <si>
    <t>train/p12725946/s06/view2_frontal.jpg</t>
  </si>
  <si>
    <t>train/p12725946/s06/view3_lateral.jpg</t>
  </si>
  <si>
    <t>train/p12725946/s07/view1_frontal.jpg</t>
  </si>
  <si>
    <t>train/p12725946/s08/view1_frontal.jpg</t>
  </si>
  <si>
    <t>train/p12725946/s08/view2_frontal.jpg</t>
  </si>
  <si>
    <t>train/p12725946/s08/view3_lateral.jpg</t>
  </si>
  <si>
    <t>train/p12725946/s09/view1_frontal.jpg</t>
  </si>
  <si>
    <t>train/p12725946/s10/view1_frontal.jpg</t>
  </si>
  <si>
    <t>train/p12725946/s11/view1_frontal.jpg</t>
  </si>
  <si>
    <t>train/p12726319/s01/view1_frontal.jpg</t>
  </si>
  <si>
    <t>train/p12726319/s01/view2_lateral.jpg</t>
  </si>
  <si>
    <t>train/p12726319/s02/view1_frontal.jpg</t>
  </si>
  <si>
    <t>train/p12726319/s02/view2_lateral.jpg</t>
  </si>
  <si>
    <t>train/p12726319/s03/view1_frontal.jpg</t>
  </si>
  <si>
    <t>train/p12726319/s03/view2_lateral.jpg</t>
  </si>
  <si>
    <t>train/p12726319/s04/view1_frontal.jpg</t>
  </si>
  <si>
    <t>train/p12726319/s04/view2_lateral.jpg</t>
  </si>
  <si>
    <t>train/p12728778/s01/view1_frontal.jpg</t>
  </si>
  <si>
    <t>train/p12728778/s01/view2_lateral.jpg</t>
  </si>
  <si>
    <t>train/p12728790/s01/view1_frontal.jpg</t>
  </si>
  <si>
    <t>train/p12730395/s01/view1_frontal.jpg</t>
  </si>
  <si>
    <t>train/p12730395/s01/view2_frontal.jpg</t>
  </si>
  <si>
    <t>train/p12730395/s02/view1_frontal.jpg</t>
  </si>
  <si>
    <t>train/p12730395/s03/view1_frontal.jpg</t>
  </si>
  <si>
    <t>train/p12730395/s04/view1_frontal.jpg</t>
  </si>
  <si>
    <t>train/p12730395/s04/view2_frontal.jpg</t>
  </si>
  <si>
    <t>train/p12730395/s05/view1_frontal.jpg</t>
  </si>
  <si>
    <t>train/p12730395/s06/view1_frontal.jpg</t>
  </si>
  <si>
    <t>train/p12730395/s07/view1_frontal.jpg</t>
  </si>
  <si>
    <t>train/p12730395/s08/view1_frontal.jpg</t>
  </si>
  <si>
    <t>train/p12730395/s09/view1_frontal.jpg</t>
  </si>
  <si>
    <t>train/p12730395/s09/view2_lateral.jpg</t>
  </si>
  <si>
    <t>train/p12730395/s10/view1_frontal.jpg</t>
  </si>
  <si>
    <t>train/p12730395/s11/view1_frontal.jpg</t>
  </si>
  <si>
    <t>train/p12730395/s12/view1_frontal.jpg</t>
  </si>
  <si>
    <t>train/p12730395/s12/view2_frontal.jpg</t>
  </si>
  <si>
    <t>train/p12731005/s01/view1_frontal.jpg</t>
  </si>
  <si>
    <t>train/p12731005/s01/view2_lateral.jpg</t>
  </si>
  <si>
    <t>train/p12736593/s01/view1_frontal.jpg</t>
  </si>
  <si>
    <t>train/p12736593/s01/view2_lateral.jpg</t>
  </si>
  <si>
    <t>train/p12738736/s01/view1_frontal.jpg</t>
  </si>
  <si>
    <t>train/p12738736/s01/view2_lateral.jpg</t>
  </si>
  <si>
    <t>train/p12738736/s02/view1_frontal.jpg</t>
  </si>
  <si>
    <t>train/p12738736/s02/view2_lateral.jpg</t>
  </si>
  <si>
    <t>train/p12738736/s03/view1_frontal.jpg</t>
  </si>
  <si>
    <t>train/p12738736/s03/view2_lateral.jpg</t>
  </si>
  <si>
    <t>train/p12738736/s04/view1_frontal.jpg</t>
  </si>
  <si>
    <t>train/p12738736/s04/view2_lateral.jpg</t>
  </si>
  <si>
    <t>train/p12738736/s05/view1_frontal.jpg</t>
  </si>
  <si>
    <t>train/p12738736/s05/view2_lateral.jpg</t>
  </si>
  <si>
    <t>train/p12738736/s05/view3_lateral.jpg</t>
  </si>
  <si>
    <t>train/p12738736/s06/view1_frontal.jpg</t>
  </si>
  <si>
    <t>train/p12738736/s06/view2_lateral.jpg</t>
  </si>
  <si>
    <t>train/p12739154/s01/view1_frontal.jpg</t>
  </si>
  <si>
    <t>train/p12739154/s01/view2_frontal.jpg</t>
  </si>
  <si>
    <t>train/p12739154/s01/view3_lateral.jpg</t>
  </si>
  <si>
    <t>train/p12749571/s01/view1_frontal.jpg</t>
  </si>
  <si>
    <t>train/p12749571/s01/view2_lateral.jpg</t>
  </si>
  <si>
    <t>train/p12755932/s01/view1_frontal.jpg</t>
  </si>
  <si>
    <t>train/p12755932/s01/view2_lateral.jpg</t>
  </si>
  <si>
    <t>train/p12756148/s01/view1_frontal.jpg</t>
  </si>
  <si>
    <t>train/p12756148/s01/view2_lateral.jpg</t>
  </si>
  <si>
    <t>train/p12756651/s01/view1_frontal.jpg</t>
  </si>
  <si>
    <t>train/p12756651/s02/view1_frontal.jpg</t>
  </si>
  <si>
    <t>train/p12757216/s01/view1_frontal.jpg</t>
  </si>
  <si>
    <t>train/p12757216/s01/view2_lateral.jpg</t>
  </si>
  <si>
    <t>train/p12757493/s01/view1_frontal.jpg</t>
  </si>
  <si>
    <t>train/p12757493/s01/view2_lateral.jpg</t>
  </si>
  <si>
    <t>train/p12757493/s02/view1_frontal.jpg</t>
  </si>
  <si>
    <t>train/p12757493/s03/view1_frontal.jpg</t>
  </si>
  <si>
    <t>train/p12763102/s01/view1_lateral.jpg</t>
  </si>
  <si>
    <t>train/p12763102/s01/view2_lateral.jpg</t>
  </si>
  <si>
    <t>train/p12763102/s02/view1_frontal.jpg</t>
  </si>
  <si>
    <t>train/p12763102/s02/view2_lateral.jpg</t>
  </si>
  <si>
    <t>train/p12763102/s03/view1_frontal.jpg</t>
  </si>
  <si>
    <t>train/p12763102/s03/view2_frontal.jpg</t>
  </si>
  <si>
    <t>train/p12763102/s03/view3_lateral.jpg</t>
  </si>
  <si>
    <t>train/p12763102/s03/view4_lateral.jpg</t>
  </si>
  <si>
    <t>train/p12763102/s04/view1_frontal.jpg</t>
  </si>
  <si>
    <t>train/p12763102/s04/view2_lateral.jpg</t>
  </si>
  <si>
    <t>train/p12763102/s05/view1_frontal.jpg</t>
  </si>
  <si>
    <t>train/p12763102/s05/view2_lateral.jpg</t>
  </si>
  <si>
    <t>train/p12763939/s01/view1_frontal.jpg</t>
  </si>
  <si>
    <t>train/p12763939/s02/view1_frontal.jpg</t>
  </si>
  <si>
    <t>train/p12763939/s03/view1_frontal.jpg</t>
  </si>
  <si>
    <t>train/p12763939/s04/view1_frontal.jpg</t>
  </si>
  <si>
    <t>train/p12763939/s05/view1_frontal.jpg</t>
  </si>
  <si>
    <t>train/p12763939/s06/view1_frontal.jpg</t>
  </si>
  <si>
    <t>train/p12763939/s07/view1_frontal.jpg</t>
  </si>
  <si>
    <t>train/p12763939/s08/view1_frontal.jpg</t>
  </si>
  <si>
    <t>train/p12763939/s09/view1_frontal.jpg</t>
  </si>
  <si>
    <t>train/p12763939/s10/view1_frontal.jpg</t>
  </si>
  <si>
    <t>train/p12763939/s11/view1_frontal.jpg</t>
  </si>
  <si>
    <t>train/p12763939/s12/view1_frontal.jpg</t>
  </si>
  <si>
    <t>train/p12763939/s13/view1_frontal.jpg</t>
  </si>
  <si>
    <t>train/p12763939/s14/view1_frontal.jpg</t>
  </si>
  <si>
    <t>train/p12763939/s15/view1_frontal.jpg</t>
  </si>
  <si>
    <t>train/p12763939/s16/view1_frontal.jpg</t>
  </si>
  <si>
    <t>train/p12763939/s17/view1_frontal.jpg</t>
  </si>
  <si>
    <t>train/p12763939/s18/view1_frontal.jpg</t>
  </si>
  <si>
    <t>train/p12763939/s19/view1_frontal.jpg</t>
  </si>
  <si>
    <t>train/p12763939/s20/view1_frontal.jpg</t>
  </si>
  <si>
    <t>train/p12763939/s21/view1_frontal.jpg</t>
  </si>
  <si>
    <t>train/p12763939/s22/view1_frontal.jpg</t>
  </si>
  <si>
    <t>train/p12763939/s22/view2_frontal.jpg</t>
  </si>
  <si>
    <t>train/p12766096/s01/view1_frontal.jpg</t>
  </si>
  <si>
    <t>train/p12766096/s02/view1_frontal.jpg</t>
  </si>
  <si>
    <t>train/p12766096/s03/view1_frontal.jpg</t>
  </si>
  <si>
    <t>train/p12766096/s03/view2_frontal.jpg</t>
  </si>
  <si>
    <t>train/p12766096/s04/view1_frontal.jpg</t>
  </si>
  <si>
    <t>train/p12766096/s05/view1_frontal.jpg</t>
  </si>
  <si>
    <t>train/p12766096/s05/view2_frontal.jpg</t>
  </si>
  <si>
    <t>train/p12766096/s06/view1_frontal.jpg</t>
  </si>
  <si>
    <t>train/p12766096/s06/view2_frontal.jpg</t>
  </si>
  <si>
    <t>train/p12766096/s07/view1_frontal.jpg</t>
  </si>
  <si>
    <t>train/p12766096/s07/view2_frontal.jpg</t>
  </si>
  <si>
    <t>train/p12766096/s08/view1_frontal.jpg</t>
  </si>
  <si>
    <t>train/p12766096/s09/view1_frontal.jpg</t>
  </si>
  <si>
    <t>train/p12766096/s10/view1_frontal.jpg</t>
  </si>
  <si>
    <t>train/p12766096/s11/view1_frontal.jpg</t>
  </si>
  <si>
    <t>train/p12766096/s12/view1_frontal.jpg</t>
  </si>
  <si>
    <t>train/p12766096/s13/view1_frontal.jpg</t>
  </si>
  <si>
    <t>train/p12766096/s13/view2_frontal.jpg</t>
  </si>
  <si>
    <t>train/p12766096/s14/view1_frontal.jpg</t>
  </si>
  <si>
    <t>train/p12766096/s15/view1_frontal.jpg</t>
  </si>
  <si>
    <t>train/p12766096/s15/view2_frontal.jpg</t>
  </si>
  <si>
    <t>train/p12766096/s16/view1_frontal.jpg</t>
  </si>
  <si>
    <t>train/p12766096/s17/view1_frontal.jpg</t>
  </si>
  <si>
    <t>train/p12766096/s17/view2_frontal.jpg</t>
  </si>
  <si>
    <t>train/p12766096/s18/view1_frontal.jpg</t>
  </si>
  <si>
    <t>train/p12766096/s19/view1_frontal.jpg</t>
  </si>
  <si>
    <t>train/p12766096/s20/view1_frontal.jpg</t>
  </si>
  <si>
    <t>train/p12766096/s21/view1_frontal.jpg</t>
  </si>
  <si>
    <t>train/p12770671/s01/view1_frontal.jpg</t>
  </si>
  <si>
    <t>train/p12770671/s01/view2_lateral.jpg</t>
  </si>
  <si>
    <t>train/p12771812/s01/view1_frontal.jpg</t>
  </si>
  <si>
    <t>train/p12771812/s01/view2_lateral.jpg</t>
  </si>
  <si>
    <t>train/p12771812/s02/view1_frontal.jpg</t>
  </si>
  <si>
    <t>train/p12772596/s01/view1_frontal.jpg</t>
  </si>
  <si>
    <t>train/p12772596/s02/view1_frontal.jpg</t>
  </si>
  <si>
    <t>train/p12773529/s01/view1_frontal.jpg</t>
  </si>
  <si>
    <t>train/p12773529/s01/view2_lateral.jpg</t>
  </si>
  <si>
    <t>train/p12774149/s01/view1_frontal.jpg</t>
  </si>
  <si>
    <t>train/p12774149/s01/view2_lateral.jpg</t>
  </si>
  <si>
    <t>train/p12775358/s01/view1_frontal.jpg</t>
  </si>
  <si>
    <t>train/p12775358/s01/view2_lateral.jpg</t>
  </si>
  <si>
    <t>train/p12775964/s01/view1_frontal.jpg</t>
  </si>
  <si>
    <t>train/p12775964/s01/view2_frontal.jpg</t>
  </si>
  <si>
    <t>train/p12775964/s01/view3_lateral.jpg</t>
  </si>
  <si>
    <t>train/p12776401/s01/view1_frontal.jpg</t>
  </si>
  <si>
    <t>train/p12776401/s02/view1_frontal.jpg</t>
  </si>
  <si>
    <t>train/p12776401/s03/view1_frontal.jpg</t>
  </si>
  <si>
    <t>train/p12776401/s04/view1_frontal.jpg</t>
  </si>
  <si>
    <t>train/p12776401/s04/view2_lateral.jpg</t>
  </si>
  <si>
    <t>train/p12776519/s01/view1_frontal.jpg</t>
  </si>
  <si>
    <t>train/p12776519/s01/view2_frontal.jpg</t>
  </si>
  <si>
    <t>train/p12776519/s01/view3_lateral.jpg</t>
  </si>
  <si>
    <t>train/p12778315/s01/view1_frontal.jpg</t>
  </si>
  <si>
    <t>train/p12778315/s01/view2_lateral.jpg</t>
  </si>
  <si>
    <t>train/p12778409/s01/view1_frontal.jpg</t>
  </si>
  <si>
    <t>train/p12778409/s02/view1_frontal.jpg</t>
  </si>
  <si>
    <t>train/p12778409/s03/view1_frontal.jpg</t>
  </si>
  <si>
    <t>train/p12778409/s03/view2_lateral.jpg</t>
  </si>
  <si>
    <t>train/p12778409/s04/view1_frontal.jpg</t>
  </si>
  <si>
    <t>train/p12778409/s04/view2_lateral.jpg</t>
  </si>
  <si>
    <t>train/p12778409/s05/view1_frontal.jpg</t>
  </si>
  <si>
    <t>train/p12778409/s05/view2_lateral.jpg</t>
  </si>
  <si>
    <t>train/p12778409/s06/view1_frontal.jpg</t>
  </si>
  <si>
    <t>train/p12778409/s06/view2_frontal.jpg</t>
  </si>
  <si>
    <t>train/p12778409/s06/view3_lateral.jpg</t>
  </si>
  <si>
    <t>train/p12779017/s01/view1_frontal.jpg</t>
  </si>
  <si>
    <t>train/p12779017/s01/view2_lateral.jpg</t>
  </si>
  <si>
    <t>train/p12781433/s01/view1_frontal.jpg</t>
  </si>
  <si>
    <t>train/p12788473/s01/view1_frontal.jpg</t>
  </si>
  <si>
    <t>train/p12788473/s02/view1_frontal.jpg</t>
  </si>
  <si>
    <t>train/p12788473/s03/view1_frontal.jpg</t>
  </si>
  <si>
    <t>train/p12788473/s03/view2_lateral.jpg</t>
  </si>
  <si>
    <t>train/p12788473/s04/view1_frontal.jpg</t>
  </si>
  <si>
    <t>train/p12788473/s05/view1_frontal.jpg</t>
  </si>
  <si>
    <t>train/p12788473/s05/view2_lateral.jpg</t>
  </si>
  <si>
    <t>train/p12788473/s06/view1_frontal.jpg</t>
  </si>
  <si>
    <t>train/p12788473/s07/view1_frontal.jpg</t>
  </si>
  <si>
    <t>train/p12788473/s08/view1_frontal.jpg</t>
  </si>
  <si>
    <t>train/p12788473/s09/view1_frontal.jpg</t>
  </si>
  <si>
    <t>train/p12799209/s01/view1_frontal.jpg</t>
  </si>
  <si>
    <t>train/p12799209/s02/view1_frontal.jpg</t>
  </si>
  <si>
    <t>train/p12799209/s02/view2_lateral.jpg</t>
  </si>
  <si>
    <t>train/p12799209/s03/view1_frontal.jpg</t>
  </si>
  <si>
    <t>train/p12799209/s03/view2_lateral.jpg</t>
  </si>
  <si>
    <t>train/p12799209/s04/view1_frontal.jpg</t>
  </si>
  <si>
    <t>train/p12799209/s04/view2_lateral.jpg</t>
  </si>
  <si>
    <t>train/p12799209/s05/view1_frontal.jpg</t>
  </si>
  <si>
    <t>train/p12799209/s05/view2_lateral.jpg</t>
  </si>
  <si>
    <t>train/p12799209/s06/view1_frontal.jpg</t>
  </si>
  <si>
    <t>train/p12799209/s06/view2_lateral.jpg</t>
  </si>
  <si>
    <t>train/p12799209/s07/view1_frontal.jpg</t>
  </si>
  <si>
    <t>train/p12799209/s08/view1_frontal.jpg</t>
  </si>
  <si>
    <t>train/p12799209/s08/view2_lateral.jpg</t>
  </si>
  <si>
    <t>train/p12799209/s09/view1_frontal.jpg</t>
  </si>
  <si>
    <t>train/p12799209/s09/view2_lateral.jpg</t>
  </si>
  <si>
    <t>train/p12799209/s10/view1_frontal.jpg</t>
  </si>
  <si>
    <t>train/p12799209/s11/view1_frontal.jpg</t>
  </si>
  <si>
    <t>train/p12799209/s11/view2_lateral.jpg</t>
  </si>
  <si>
    <t>train/p12799209/s12/view1_frontal.jpg</t>
  </si>
  <si>
    <t>train/p12799209/s12/view2_lateral.jpg</t>
  </si>
  <si>
    <t>train/p12799209/s13/view1_frontal.jpg</t>
  </si>
  <si>
    <t>train/p12799966/s01/view1_frontal.jpg</t>
  </si>
  <si>
    <t>train/p12799966/s01/view2_lateral.jpg</t>
  </si>
  <si>
    <t>train/p12799966/s02/view1_frontal.jpg</t>
  </si>
  <si>
    <t>train/p12799966/s02/view2_frontal.jpg</t>
  </si>
  <si>
    <t>train/p12799966/s03/view1_frontal.jpg</t>
  </si>
  <si>
    <t>train/p12799966/s04/view1_frontal.jpg</t>
  </si>
  <si>
    <t>train/p12799966/s05/view1_frontal.jpg</t>
  </si>
  <si>
    <t>train/p12799966/s05/view2_frontal.jpg</t>
  </si>
  <si>
    <t>train/p12799966/s06/view1_frontal.jpg</t>
  </si>
  <si>
    <t>train/p12799966/s06/view2_lateral.jpg</t>
  </si>
  <si>
    <t>train/p12799966/s07/view1_frontal.jpg</t>
  </si>
  <si>
    <t>train/p12799966/s07/view2_frontal.jpg</t>
  </si>
  <si>
    <t>train/p12799966/s08/view1_frontal.jpg</t>
  </si>
  <si>
    <t>train/p12799966/s09/view1_frontal.jpg</t>
  </si>
  <si>
    <t>train/p12799966/s10/view1_frontal.jpg</t>
  </si>
  <si>
    <t>train/p12799966/s11/view1_frontal.jpg</t>
  </si>
  <si>
    <t>train/p12799966/s11/view2_frontal.jpg</t>
  </si>
  <si>
    <t>valid/p12800436/s01/view1_frontal.jpg</t>
  </si>
  <si>
    <t>train/p12801959/s01/view1_frontal.jpg</t>
  </si>
  <si>
    <t>train/p12801959/s01/view2_lateral.jpg</t>
  </si>
  <si>
    <t>train/p12802235/s01/view1_frontal.jpg</t>
  </si>
  <si>
    <t>train/p12802235/s01/view2_lateral.jpg</t>
  </si>
  <si>
    <t>train/p12803295/s01/view1_frontal.jpg</t>
  </si>
  <si>
    <t>train/p12803295/s01/view2_lateral.jpg</t>
  </si>
  <si>
    <t>train/p12803706/s01/view1_frontal.jpg</t>
  </si>
  <si>
    <t>train/p12803706/s01/view2_lateral.jpg</t>
  </si>
  <si>
    <t>train/p12805493/s01/view1_frontal.jpg</t>
  </si>
  <si>
    <t>train/p12805493/s01/view2_lateral.jpg</t>
  </si>
  <si>
    <t>train/p12807226/s01/view1_frontal.jpg</t>
  </si>
  <si>
    <t>train/p12809962/s01/view1_frontal.jpg</t>
  </si>
  <si>
    <t>train/p12809962/s01/view2_lateral.jpg</t>
  </si>
  <si>
    <t>train/p12809971/s01/view1_frontal.jpg</t>
  </si>
  <si>
    <t>train/p12809971/s01/view2_frontal.jpg</t>
  </si>
  <si>
    <t>train/p12809971/s01/view3_lateral.jpg</t>
  </si>
  <si>
    <t>train/p12809971/s01/view4_lateral.jpg</t>
  </si>
  <si>
    <t>train/p12809971/s02/view1_frontal.jpg</t>
  </si>
  <si>
    <t>train/p12809971/s02/view2_lateral.jpg</t>
  </si>
  <si>
    <t>train/p12809971/s02/view3_lateral.jpg</t>
  </si>
  <si>
    <t>train/p12810566/s01/view1_frontal.jpg</t>
  </si>
  <si>
    <t>train/p12810566/s01/view2_lateral.jpg</t>
  </si>
  <si>
    <t>train/p12810568/s01/view1_frontal.jpg</t>
  </si>
  <si>
    <t>train/p12810568/s01/view2_lateral.jpg</t>
  </si>
  <si>
    <t>train/p12811657/s01/view1_frontal.jpg</t>
  </si>
  <si>
    <t>train/p12811657/s02/view1_frontal.jpg</t>
  </si>
  <si>
    <t>train/p12811657/s02/view2_lateral.jpg</t>
  </si>
  <si>
    <t>train/p12811657/s03/view1_frontal.jpg</t>
  </si>
  <si>
    <t>train/p12811657/s03/view2_lateral.jpg</t>
  </si>
  <si>
    <t>train/p12811657/s04/view1_frontal.jpg</t>
  </si>
  <si>
    <t>train/p12811657/s05/view1_frontal.jpg</t>
  </si>
  <si>
    <t>train/p12811657/s06/view1_frontal.jpg</t>
  </si>
  <si>
    <t>train/p12811657/s07/view1_frontal.jpg</t>
  </si>
  <si>
    <t>train/p12811657/s08/view1_frontal.jpg</t>
  </si>
  <si>
    <t>train/p12811657/s09/view1_frontal.jpg</t>
  </si>
  <si>
    <t>train/p12811657/s10/view1_frontal.jpg</t>
  </si>
  <si>
    <t>train/p12811657/s11/view1_frontal.jpg</t>
  </si>
  <si>
    <t>train/p12811657/s11/view2_lateral.jpg</t>
  </si>
  <si>
    <t>train/p12811657/s11/view3_lateral.jpg</t>
  </si>
  <si>
    <t>train/p12811657/s12/view1_frontal.jpg</t>
  </si>
  <si>
    <t>train/p12811657/s12/view2_frontal.jpg</t>
  </si>
  <si>
    <t>train/p12811657/s12/view3_lateral.jpg</t>
  </si>
  <si>
    <t>train/p12811657/s13/view1_frontal.jpg</t>
  </si>
  <si>
    <t>train/p12811657/s14/view1_frontal.jpg</t>
  </si>
  <si>
    <t>train/p12811657/s15/view1_frontal.jpg</t>
  </si>
  <si>
    <t>train/p12813733/s01/view1_frontal.jpg</t>
  </si>
  <si>
    <t>train/p12813733/s01/view2_lateral.jpg</t>
  </si>
  <si>
    <t>train/p12813733/s02/view1_frontal.jpg</t>
  </si>
  <si>
    <t>train/p12813733/s02/view2_lateral.jpg</t>
  </si>
  <si>
    <t>train/p12814388/s01/view1_frontal.jpg</t>
  </si>
  <si>
    <t>train/p12814388/s01/view2_lateral.jpg</t>
  </si>
  <si>
    <t>train/p12815857/s01/view1_frontal.jpg</t>
  </si>
  <si>
    <t>train/p12815857/s01/view2_lateral.jpg</t>
  </si>
  <si>
    <t>train/p12817225/s01/view1_frontal.jpg</t>
  </si>
  <si>
    <t>train/p12821625/s01/view1_frontal.jpg</t>
  </si>
  <si>
    <t>train/p12821625/s01/view2_frontal.jpg</t>
  </si>
  <si>
    <t>train/p12821625/s01/view3_lateral.jpg</t>
  </si>
  <si>
    <t>train/p12821625/s01/view4_lateral.jpg</t>
  </si>
  <si>
    <t>train/p12821625/s02/view1_frontal.jpg</t>
  </si>
  <si>
    <t>train/p12821625/s02/view2_frontal.jpg</t>
  </si>
  <si>
    <t>train/p12823036/s01/view1_frontal.jpg</t>
  </si>
  <si>
    <t>train/p12823036/s01/view2_frontal.jpg</t>
  </si>
  <si>
    <t>train/p12823036/s01/view3_lateral.jpg</t>
  </si>
  <si>
    <t>train/p12823036/s02/view1_frontal.jpg</t>
  </si>
  <si>
    <t>train/p12823036/s02/view2_frontal.jpg</t>
  </si>
  <si>
    <t>train/p12823036/s02/view3_lateral.jpg</t>
  </si>
  <si>
    <t>train/p12823036/s03/view1_frontal.jpg</t>
  </si>
  <si>
    <t>train/p12823036/s03/view2_lateral.jpg</t>
  </si>
  <si>
    <t>train/p12823036/s04/view1_frontal.jpg</t>
  </si>
  <si>
    <t>train/p12823036/s05/view1_frontal.jpg</t>
  </si>
  <si>
    <t>train/p12823036/s06/view1_frontal.jpg</t>
  </si>
  <si>
    <t>train/p12823036/s06/view2_lateral.jpg</t>
  </si>
  <si>
    <t>train/p12823036/s07/view1_frontal.jpg</t>
  </si>
  <si>
    <t>train/p12823036/s07/view2_lateral.jpg</t>
  </si>
  <si>
    <t>train/p12823036/s08/view1_frontal.jpg</t>
  </si>
  <si>
    <t>train/p12823036/s08/view2_lateral.jpg</t>
  </si>
  <si>
    <t>train/p12825946/s01/view1_frontal.jpg</t>
  </si>
  <si>
    <t>train/p12825946/s01/view2_lateral.jpg</t>
  </si>
  <si>
    <t>train/p12825946/s02/view1_frontal.jpg</t>
  </si>
  <si>
    <t>train/p12825946/s02/view2_lateral.jpg</t>
  </si>
  <si>
    <t>train/p12826153/s01/view1_frontal.jpg</t>
  </si>
  <si>
    <t>train/p12826153/s01/view2_lateral.jpg</t>
  </si>
  <si>
    <t>train/p12826335/s01/view1_frontal.jpg</t>
  </si>
  <si>
    <t>train/p12826335/s01/view2_lateral.jpg</t>
  </si>
  <si>
    <t>train/p12826335/s02/view1_frontal.jpg</t>
  </si>
  <si>
    <t>train/p12826335/s02/view2_lateral.jpg</t>
  </si>
  <si>
    <t>train/p12826335/s03/view1_frontal.jpg</t>
  </si>
  <si>
    <t>train/p12826335/s04/view1_frontal.jpg</t>
  </si>
  <si>
    <t>train/p12826335/s04/view2_lateral.jpg</t>
  </si>
  <si>
    <t>train/p12827962/s01/view1_frontal.jpg</t>
  </si>
  <si>
    <t>train/p12827962/s01/view2_lateral.jpg</t>
  </si>
  <si>
    <t>train/p12827962/s02/view1_frontal.jpg</t>
  </si>
  <si>
    <t>train/p12827962/s02/view2_lateral.jpg</t>
  </si>
  <si>
    <t>train/p12832246/s01/view1_frontal.jpg</t>
  </si>
  <si>
    <t>train/p12832246/s01/view2_lateral.jpg</t>
  </si>
  <si>
    <t>train/p12834119/s01/view1_frontal.jpg</t>
  </si>
  <si>
    <t>train/p12834119/s01/view2_lateral.jpg</t>
  </si>
  <si>
    <t>train/p12836877/s01/view1_frontal.jpg</t>
  </si>
  <si>
    <t>train/p12836877/s01/view2_frontal.jpg</t>
  </si>
  <si>
    <t>train/p12836877/s01/view3_lateral.jpg</t>
  </si>
  <si>
    <t>train/p12838481/s01/view1_frontal.jpg</t>
  </si>
  <si>
    <t>train/p12838481/s01/view2_lateral.jpg</t>
  </si>
  <si>
    <t>train/p12841950/s01/view1_frontal.jpg</t>
  </si>
  <si>
    <t>train/p12841950/s01/view2_lateral.jpg</t>
  </si>
  <si>
    <t>train/p12841950/s02/view1_frontal.jpg</t>
  </si>
  <si>
    <t>train/p12841950/s02/view2_frontal.jpg</t>
  </si>
  <si>
    <t>train/p12841950/s02/view3_lateral.jpg</t>
  </si>
  <si>
    <t>train/p12842991/s01/view1_frontal.jpg</t>
  </si>
  <si>
    <t>train/p12842991/s01/view2_lateral.jpg</t>
  </si>
  <si>
    <t>train/p12845607/s01/view1_frontal.jpg</t>
  </si>
  <si>
    <t>train/p12845607/s01/view2_lateral.jpg</t>
  </si>
  <si>
    <t>train/p12849296/s01/view1_frontal.jpg</t>
  </si>
  <si>
    <t>train/p12849296/s01/view2_frontal.jpg</t>
  </si>
  <si>
    <t>train/p12849296/s01/view3_lateral.jpg</t>
  </si>
  <si>
    <t>train/p12850197/s01/view1_frontal.jpg</t>
  </si>
  <si>
    <t>train/p12850197/s02/view1_frontal.jpg</t>
  </si>
  <si>
    <t>train/p12850197/s03/view1_frontal.jpg</t>
  </si>
  <si>
    <t>train/p12850197/s04/view1_frontal.jpg</t>
  </si>
  <si>
    <t>train/p12850197/s04/view2_frontal.jpg</t>
  </si>
  <si>
    <t>train/p12850197/s04/view3_lateral.jpg</t>
  </si>
  <si>
    <t>train/p12850197/s04/view4_lateral.jpg</t>
  </si>
  <si>
    <t>train/p12850197/s05/view1_frontal.jpg</t>
  </si>
  <si>
    <t>train/p12850197/s06/view1_frontal.jpg</t>
  </si>
  <si>
    <t>train/p12850197/s07/view1_frontal.jpg</t>
  </si>
  <si>
    <t>train/p12851044/s01/view1_frontal.jpg</t>
  </si>
  <si>
    <t>train/p12851044/s01/view2_lateral.jpg</t>
  </si>
  <si>
    <t>train/p12855476/s01/view1_frontal.jpg</t>
  </si>
  <si>
    <t>train/p12855476/s02/view1_frontal.jpg</t>
  </si>
  <si>
    <t>train/p12855476/s03/view1_frontal.jpg</t>
  </si>
  <si>
    <t>train/p12855476/s04/view1_frontal.jpg</t>
  </si>
  <si>
    <t>train/p12855476/s05/view1_frontal.jpg</t>
  </si>
  <si>
    <t>train/p12855476/s06/view1_frontal.jpg</t>
  </si>
  <si>
    <t>train/p12855476/s07/view1_frontal.jpg</t>
  </si>
  <si>
    <t>train/p12855476/s08/view1_frontal.jpg</t>
  </si>
  <si>
    <t>train/p12855476/s09/view1_frontal.jpg</t>
  </si>
  <si>
    <t>train/p12855476/s10/view1_frontal.jpg</t>
  </si>
  <si>
    <t>train/p12855476/s11/view1_frontal.jpg</t>
  </si>
  <si>
    <t>train/p12855476/s12/view1_frontal.jpg</t>
  </si>
  <si>
    <t>train/p12855476/s12/view2_lateral.jpg</t>
  </si>
  <si>
    <t>train/p12855476/s13/view1_frontal.jpg</t>
  </si>
  <si>
    <t>train/p12855476/s14/view1_frontal.jpg</t>
  </si>
  <si>
    <t>train/p12855476/s14/view2_lateral.jpg</t>
  </si>
  <si>
    <t>train/p12855476/s15/view1_frontal.jpg</t>
  </si>
  <si>
    <t>train/p12855989/s01/view1_frontal.jpg</t>
  </si>
  <si>
    <t>train/p12857085/s01/view1_frontal.jpg</t>
  </si>
  <si>
    <t>train/p12857085/s01/view2_lateral.jpg</t>
  </si>
  <si>
    <t>train/p12860444/s01/view1_frontal.jpg</t>
  </si>
  <si>
    <t>train/p12860444/s02/view1_frontal.jpg</t>
  </si>
  <si>
    <t>train/p12860444/s03/view1_frontal.jpg</t>
  </si>
  <si>
    <t>train/p12860444/s04/view1_frontal.jpg</t>
  </si>
  <si>
    <t>train/p12862120/s01/view1_frontal.jpg</t>
  </si>
  <si>
    <t>train/p12862120/s01/view2_lateral.jpg</t>
  </si>
  <si>
    <t>train/p12862321/s01/view1_frontal.jpg</t>
  </si>
  <si>
    <t>train/p12862321/s01/view2_lateral.jpg</t>
  </si>
  <si>
    <t>train/p12862321/s02/view1_frontal.jpg</t>
  </si>
  <si>
    <t>train/p12862321/s02/view2_lateral.jpg</t>
  </si>
  <si>
    <t>train/p12867491/s01/view1_frontal.jpg</t>
  </si>
  <si>
    <t>train/p12867491/s01/view2_lateral.jpg</t>
  </si>
  <si>
    <t>train/p12868681/s01/view1_frontal.jpg</t>
  </si>
  <si>
    <t>train/p12868681/s02/view1_frontal.jpg</t>
  </si>
  <si>
    <t>train/p12868681/s03/view1_frontal.jpg</t>
  </si>
  <si>
    <t>train/p12868681/s04/view1_frontal.jpg</t>
  </si>
  <si>
    <t>train/p12868681/s05/view1_frontal.jpg</t>
  </si>
  <si>
    <t>train/p12868681/s06/view1_frontal.jpg</t>
  </si>
  <si>
    <t>train/p12868681/s07/view1_frontal.jpg</t>
  </si>
  <si>
    <t>train/p12868681/s08/view1_frontal.jpg</t>
  </si>
  <si>
    <t>train/p12868681/s08/view2_lateral.jpg</t>
  </si>
  <si>
    <t>train/p12868681/s09/view1_lateral.jpg</t>
  </si>
  <si>
    <t>train/p12868681/s09/view2_lateral.jpg</t>
  </si>
  <si>
    <t>train/p12868681/s09/view3_frontal.jpg</t>
  </si>
  <si>
    <t>train/p12868681/s10/view1_frontal.jpg</t>
  </si>
  <si>
    <t>train/p12868681/s11/view1_frontal.jpg</t>
  </si>
  <si>
    <t>train/p12868681/s12/view1_frontal.jpg</t>
  </si>
  <si>
    <t>train/p12868681/s13/view1_frontal.jpg</t>
  </si>
  <si>
    <t>train/p12868681/s14/view1_frontal.jpg</t>
  </si>
  <si>
    <t>train/p12871333/s01/view1_frontal.jpg</t>
  </si>
  <si>
    <t>train/p12871333/s01/view2_lateral.jpg</t>
  </si>
  <si>
    <t>train/p12871333/s02/view1_frontal.jpg</t>
  </si>
  <si>
    <t>train/p12871333/s02/view2_lateral.jpg</t>
  </si>
  <si>
    <t>train/p12874703/s01/view1_frontal.jpg</t>
  </si>
  <si>
    <t>train/p12874703/s01/view2_lateral.jpg</t>
  </si>
  <si>
    <t>train/p12874703/s02/view1_frontal.jpg</t>
  </si>
  <si>
    <t>train/p12874703/s02/view2_lateral.jpg</t>
  </si>
  <si>
    <t>train/p12875426/s01/view1_frontal.jpg</t>
  </si>
  <si>
    <t>train/p12875426/s01/view2_lateral.jpg</t>
  </si>
  <si>
    <t>train/p12875426/s02/view1_frontal.jpg</t>
  </si>
  <si>
    <t>train/p12875426/s02/view2_lateral.jpg</t>
  </si>
  <si>
    <t>train/p12875426/s03/view1_frontal.jpg</t>
  </si>
  <si>
    <t>train/p12875426/s03/view2_lateral.jpg</t>
  </si>
  <si>
    <t>train/p12875426/s04/view1_frontal.jpg</t>
  </si>
  <si>
    <t>train/p12875426/s04/view2_lateral.jpg</t>
  </si>
  <si>
    <t>train/p12876783/s01/view1_frontal.jpg</t>
  </si>
  <si>
    <t>train/p12880751/s01/view1_frontal.jpg</t>
  </si>
  <si>
    <t>train/p12880751/s01/view2_lateral.jpg</t>
  </si>
  <si>
    <t>train/p12884219/s01/view1_frontal.jpg</t>
  </si>
  <si>
    <t>train/p12884219/s01/view2_lateral.jpg</t>
  </si>
  <si>
    <t>train/p12884219/s02/view1_frontal.jpg</t>
  </si>
  <si>
    <t>train/p12884219/s02/view2_lateral.jpg</t>
  </si>
  <si>
    <t>train/p12884219/s03/view1_frontal.jpg</t>
  </si>
  <si>
    <t>train/p12884219/s03/view2_lateral.jpg</t>
  </si>
  <si>
    <t>train/p12884219/s04/view1_frontal.jpg</t>
  </si>
  <si>
    <t>train/p12884219/s04/view2_lateral.jpg</t>
  </si>
  <si>
    <t>train/p12886251/s01/view1_frontal.jpg</t>
  </si>
  <si>
    <t>train/p12886251/s01/view2_frontal.jpg</t>
  </si>
  <si>
    <t>train/p12886251/s01/view3_lateral.jpg</t>
  </si>
  <si>
    <t>train/p12886251/s02/view1_frontal.jpg</t>
  </si>
  <si>
    <t>train/p12886834/s01/view1_frontal.jpg</t>
  </si>
  <si>
    <t>train/p12886834/s01/view2_frontal.jpg</t>
  </si>
  <si>
    <t>train/p12886834/s02/view1_frontal.jpg</t>
  </si>
  <si>
    <t>train/p12886834/s02/view2_lateral.jpg</t>
  </si>
  <si>
    <t>train/p12886834/s02/view3_lateral.jpg</t>
  </si>
  <si>
    <t>train/p12886834/s03/view1_frontal.jpg</t>
  </si>
  <si>
    <t>train/p12886834/s03/view2_lateral.jpg</t>
  </si>
  <si>
    <t>train/p12886834/s04/view1_frontal.jpg</t>
  </si>
  <si>
    <t>train/p12886834/s05/view1_frontal.jpg</t>
  </si>
  <si>
    <t>train/p12886834/s05/view2_lateral.jpg</t>
  </si>
  <si>
    <t>train/p12886834/s05/view3_lateral.jpg</t>
  </si>
  <si>
    <t>train/p12886834/s06/view1_frontal.jpg</t>
  </si>
  <si>
    <t>train/p12886834/s06/view2_lateral.jpg</t>
  </si>
  <si>
    <t>train/p12896279/s01/view1_frontal.jpg</t>
  </si>
  <si>
    <t>train/p12896985/s01/view1_frontal.jpg</t>
  </si>
  <si>
    <t>train/p12896985/s01/view2_lateral.jpg</t>
  </si>
  <si>
    <t>train/p12897643/s01/view1_frontal.jpg</t>
  </si>
  <si>
    <t>train/p12897643/s01/view2_lateral.jpg</t>
  </si>
  <si>
    <t>train/p12897645/s01/view1_frontal.jpg</t>
  </si>
  <si>
    <t>train/p12897645/s01/view2_lateral.jpg</t>
  </si>
  <si>
    <t>train/p12897645/s02/view1_frontal.jpg</t>
  </si>
  <si>
    <t>train/p12897645/s02/view2_lateral.jpg</t>
  </si>
  <si>
    <t>train/p12910092/s01/view1_frontal.jpg</t>
  </si>
  <si>
    <t>train/p12910092/s01/view2_lateral.jpg</t>
  </si>
  <si>
    <t>train/p12911807/s01/view1_frontal.jpg</t>
  </si>
  <si>
    <t>train/p12911807/s01/view2_lateral.jpg</t>
  </si>
  <si>
    <t>train/p12911807/s02/view1_frontal.jpg</t>
  </si>
  <si>
    <t>train/p12911807/s02/view2_frontal.jpg</t>
  </si>
  <si>
    <t>train/p12911807/s02/view3_lateral.jpg</t>
  </si>
  <si>
    <t>train/p12911807/s03/view1_frontal.jpg</t>
  </si>
  <si>
    <t>train/p12911807/s03/view2_lateral.jpg</t>
  </si>
  <si>
    <t>train/p12911807/s04/view1_frontal.jpg</t>
  </si>
  <si>
    <t>train/p12911846/s01/view1_frontal.jpg</t>
  </si>
  <si>
    <t>train/p12911846/s01/view2_lateral.jpg</t>
  </si>
  <si>
    <t>train/p12911846/s02/view1_frontal.jpg</t>
  </si>
  <si>
    <t>train/p12911846/s02/view2_frontal.jpg</t>
  </si>
  <si>
    <t>train/p12911846/s02/view3_frontal.jpg</t>
  </si>
  <si>
    <t>train/p12911846/s03/view1_frontal.jpg</t>
  </si>
  <si>
    <t>train/p12911846/s03/view2_lateral.jpg</t>
  </si>
  <si>
    <t>train/p12911846/s04/view1_frontal.jpg</t>
  </si>
  <si>
    <t>train/p12911846/s05/view1_frontal.jpg</t>
  </si>
  <si>
    <t>train/p12911846/s06/view1_frontal.jpg</t>
  </si>
  <si>
    <t>train/p12912876/s01/view1_frontal.jpg</t>
  </si>
  <si>
    <t>train/p12912876/s01/view2_frontal.jpg</t>
  </si>
  <si>
    <t>train/p12912876/s01/view3_lateral.jpg</t>
  </si>
  <si>
    <t>train/p12914356/s01/view1_frontal.jpg</t>
  </si>
  <si>
    <t>train/p12914356/s01/view2_lateral.jpg</t>
  </si>
  <si>
    <t>train/p12914752/s01/view1_frontal.jpg</t>
  </si>
  <si>
    <t>train/p12914752/s01/view2_lateral.jpg</t>
  </si>
  <si>
    <t>train/p12914752/s02/view1_frontal.jpg</t>
  </si>
  <si>
    <t>train/p12914752/s02/view2_lateral.jpg</t>
  </si>
  <si>
    <t>train/p12928944/s01/view1_frontal.jpg</t>
  </si>
  <si>
    <t>train/p12928944/s01/view2_lateral.jpg</t>
  </si>
  <si>
    <t>train/p12929229/s01/view1_frontal.jpg</t>
  </si>
  <si>
    <t>train/p12929229/s02/view1_frontal.jpg</t>
  </si>
  <si>
    <t>train/p12929406/s01/view1_frontal.jpg</t>
  </si>
  <si>
    <t>train/p12931268/s01/view1_frontal.jpg</t>
  </si>
  <si>
    <t>train/p12931268/s01/view2_lateral.jpg</t>
  </si>
  <si>
    <t>train/p12932366/s01/view1_frontal.jpg</t>
  </si>
  <si>
    <t>train/p12932366/s02/view1_frontal.jpg</t>
  </si>
  <si>
    <t>train/p12932366/s03/view1_frontal.jpg</t>
  </si>
  <si>
    <t>train/p12932366/s04/view1_frontal.jpg</t>
  </si>
  <si>
    <t>train/p12932366/s05/view1_frontal.jpg</t>
  </si>
  <si>
    <t>train/p12932366/s06/view1_frontal.jpg</t>
  </si>
  <si>
    <t>train/p12932366/s07/view1_frontal.jpg</t>
  </si>
  <si>
    <t>train/p12932366/s08/view1_frontal.jpg</t>
  </si>
  <si>
    <t>train/p12932366/s09/view1_frontal.jpg</t>
  </si>
  <si>
    <t>train/p12932366/s09/view2_frontal.jpg</t>
  </si>
  <si>
    <t>train/p12932366/s10/view1_frontal.jpg</t>
  </si>
  <si>
    <t>train/p12932366/s11/view1_frontal.jpg</t>
  </si>
  <si>
    <t>train/p12932366/s12/view1_frontal.jpg</t>
  </si>
  <si>
    <t>train/p12932366/s13/view1_frontal.jpg</t>
  </si>
  <si>
    <t>train/p12932366/s14/view1_frontal.jpg</t>
  </si>
  <si>
    <t>train/p12932366/s15/view1_frontal.jpg</t>
  </si>
  <si>
    <t>train/p12932366/s15/view2_frontal.jpg</t>
  </si>
  <si>
    <t>train/p12932366/s16/view1_frontal.jpg</t>
  </si>
  <si>
    <t>train/p12932366/s17/view1_frontal.jpg</t>
  </si>
  <si>
    <t>train/p12932366/s18/view1_frontal.jpg</t>
  </si>
  <si>
    <t>train/p12932946/s01/view1_frontal.jpg</t>
  </si>
  <si>
    <t>train/p12932946/s02/view1_frontal.jpg</t>
  </si>
  <si>
    <t>train/p12932946/s02/view2_lateral.jpg</t>
  </si>
  <si>
    <t>train/p12932946/s03/view1_frontal.jpg</t>
  </si>
  <si>
    <t>train/p12932946/s04/view1_frontal.jpg</t>
  </si>
  <si>
    <t>train/p12932946/s04/view2_lateral.jpg</t>
  </si>
  <si>
    <t>train/p12932946/s05/view1_frontal.jpg</t>
  </si>
  <si>
    <t>train/p12932946/s05/view2_lateral.jpg</t>
  </si>
  <si>
    <t>train/p12932946/s05/view3_lateral.jpg</t>
  </si>
  <si>
    <t>train/p12932946/s06/view1_frontal.jpg</t>
  </si>
  <si>
    <t>train/p12932946/s07/view1_frontal.jpg</t>
  </si>
  <si>
    <t>train/p12932946/s08/view1_frontal.jpg</t>
  </si>
  <si>
    <t>train/p12932946/s09/view1_frontal.jpg</t>
  </si>
  <si>
    <t>train/p12932946/s09/view2_lateral.jpg</t>
  </si>
  <si>
    <t>train/p12932946/s10/view1_frontal.jpg</t>
  </si>
  <si>
    <t>train/p12932946/s10/view2_lateral.jpg</t>
  </si>
  <si>
    <t>train/p12932946/s11/view1_frontal.jpg</t>
  </si>
  <si>
    <t>train/p12932946/s11/view2_lateral.jpg</t>
  </si>
  <si>
    <t>train/p12934122/s01/view1_frontal.jpg</t>
  </si>
  <si>
    <t>train/p12934122/s01/view2_lateral.jpg</t>
  </si>
  <si>
    <t>train/p12934122/s02/view1_frontal.jpg</t>
  </si>
  <si>
    <t>train/p12934122/s03/view1_frontal.jpg</t>
  </si>
  <si>
    <t>train/p12934764/s01/view1_frontal.jpg</t>
  </si>
  <si>
    <t>train/p12934764/s02/view1_frontal.jpg</t>
  </si>
  <si>
    <t>train/p12934874/s01/view1_frontal.jpg</t>
  </si>
  <si>
    <t>train/p12934874/s01/view2_lateral.jpg</t>
  </si>
  <si>
    <t>train/p12934874/s02/view1_frontal.jpg</t>
  </si>
  <si>
    <t>train/p12934874/s02/view2_lateral.jpg</t>
  </si>
  <si>
    <t>train/p12936926/s01/view1_frontal.jpg</t>
  </si>
  <si>
    <t>train/p12936926/s02/view1_frontal.jpg</t>
  </si>
  <si>
    <t>train/p12936926/s02/view2_lateral.jpg</t>
  </si>
  <si>
    <t>train/p12936926/s02/view3_lateral.jpg</t>
  </si>
  <si>
    <t>train/p12936926/s03/view1_frontal.jpg</t>
  </si>
  <si>
    <t>train/p12936926/s03/view2_frontal.jpg</t>
  </si>
  <si>
    <t>train/p12936926/s03/view3_lateral.jpg</t>
  </si>
  <si>
    <t>train/p12936926/s04/view1_frontal.jpg</t>
  </si>
  <si>
    <t>train/p12936926/s05/view1_frontal.jpg</t>
  </si>
  <si>
    <t>train/p12936926/s05/view2_lateral.jpg</t>
  </si>
  <si>
    <t>train/p12936926/s06/view1_frontal.jpg</t>
  </si>
  <si>
    <t>train/p12936926/s06/view2_frontal.jpg</t>
  </si>
  <si>
    <t>train/p12936926/s06/view3_lateral.jpg</t>
  </si>
  <si>
    <t>train/p12936926/s06/view4_lateral.jpg</t>
  </si>
  <si>
    <t>train/p12936926/s07/view1_frontal.jpg</t>
  </si>
  <si>
    <t>train/p12936926/s07/view2_frontal.jpg</t>
  </si>
  <si>
    <t>train/p12936926/s07/view3_lateral.jpg</t>
  </si>
  <si>
    <t>train/p12936926/s07/view4_lateral.jpg</t>
  </si>
  <si>
    <t>train/p12936926/s08/view1_frontal.jpg</t>
  </si>
  <si>
    <t>train/p12936926/s08/view2_frontal.jpg</t>
  </si>
  <si>
    <t>train/p12936926/s08/view3_lateral.jpg</t>
  </si>
  <si>
    <t>train/p12936926/s09/view1_frontal.jpg</t>
  </si>
  <si>
    <t>train/p12936926/s09/view2_frontal.jpg</t>
  </si>
  <si>
    <t>train/p12936926/s10/view1_frontal.jpg</t>
  </si>
  <si>
    <t>train/p12936926/s11/view1_frontal.jpg</t>
  </si>
  <si>
    <t>train/p12936926/s11/view2_lateral.jpg</t>
  </si>
  <si>
    <t>train/p12936926/s11/view3_lateral.jpg</t>
  </si>
  <si>
    <t>train/p12936926/s12/view1_frontal.jpg</t>
  </si>
  <si>
    <t>train/p12936926/s12/view2_frontal.jpg</t>
  </si>
  <si>
    <t>train/p12936926/s12/view3_frontal.jpg</t>
  </si>
  <si>
    <t>train/p12938496/s01/view1_frontal.jpg</t>
  </si>
  <si>
    <t>train/p12938496/s01/view2_lateral.jpg</t>
  </si>
  <si>
    <t>train/p12938496/s02/view1_frontal.jpg</t>
  </si>
  <si>
    <t>train/p12938496/s02/view2_lateral.jpg</t>
  </si>
  <si>
    <t>train/p12938515/s01/view1_frontal.jpg</t>
  </si>
  <si>
    <t>train/p12938515/s02/view1_frontal.jpg</t>
  </si>
  <si>
    <t>train/p12938515/s03/view1_frontal.jpg</t>
  </si>
  <si>
    <t>train/p12938515/s04/view1_frontal.jpg</t>
  </si>
  <si>
    <t>train/p12938515/s05/view1_frontal.jpg</t>
  </si>
  <si>
    <t>train/p12938515/s06/view1_frontal.jpg</t>
  </si>
  <si>
    <t>train/p12938515/s06/view2_frontal.jpg</t>
  </si>
  <si>
    <t>train/p12938515/s07/view1_frontal.jpg</t>
  </si>
  <si>
    <t>train/p12938515/s08/view1_frontal.jpg</t>
  </si>
  <si>
    <t>train/p12938515/s09/view1_frontal.jpg</t>
  </si>
  <si>
    <t>train/p12938515/s10/view1_frontal.jpg</t>
  </si>
  <si>
    <t>train/p12938515/s11/view1_frontal.jpg</t>
  </si>
  <si>
    <t>train/p12938515/s12/view1_frontal.jpg</t>
  </si>
  <si>
    <t>train/p12938515/s13/view1_frontal.jpg</t>
  </si>
  <si>
    <t>train/p12938515/s13/view2_frontal.jpg</t>
  </si>
  <si>
    <t>train/p12938515/s14/view1_frontal.jpg</t>
  </si>
  <si>
    <t>train/p12938515/s15/view1_frontal.jpg</t>
  </si>
  <si>
    <t>train/p12938515/s16/view1_frontal.jpg</t>
  </si>
  <si>
    <t>train/p12938515/s17/view1_frontal.jpg</t>
  </si>
  <si>
    <t>train/p12938515/s18/view1_frontal.jpg</t>
  </si>
  <si>
    <t>train/p12938515/s19/view1_frontal.jpg</t>
  </si>
  <si>
    <t>train/p12938515/s19/view2_frontal.jpg</t>
  </si>
  <si>
    <t>train/p12938515/s20/view1_frontal.jpg</t>
  </si>
  <si>
    <t>train/p12938515/s21/view1_frontal.jpg</t>
  </si>
  <si>
    <t>train/p12938515/s22/view1_frontal.jpg</t>
  </si>
  <si>
    <t>train/p12938515/s23/view1_frontal.jpg</t>
  </si>
  <si>
    <t>train/p12938997/s01/view1_frontal.jpg</t>
  </si>
  <si>
    <t>train/p12938997/s01/view2_lateral.jpg</t>
  </si>
  <si>
    <t>train/p12938997/s02/view1_frontal.jpg</t>
  </si>
  <si>
    <t>train/p12938997/s03/view1_frontal.jpg</t>
  </si>
  <si>
    <t>train/p12938997/s04/view1_frontal.jpg</t>
  </si>
  <si>
    <t>train/p12938997/s05/view1_frontal.jpg</t>
  </si>
  <si>
    <t>train/p12938997/s06/view1_frontal.jpg</t>
  </si>
  <si>
    <t>train/p12938997/s07/view1_frontal.jpg</t>
  </si>
  <si>
    <t>train/p12938997/s07/view2_frontal.jpg</t>
  </si>
  <si>
    <t>train/p12938997/s07/view3_lateral.jpg</t>
  </si>
  <si>
    <t>train/p12938997/s08/view1_frontal.jpg</t>
  </si>
  <si>
    <t>train/p12939295/s01/view1_frontal.jpg</t>
  </si>
  <si>
    <t>train/p12941063/s01/view1_frontal.jpg</t>
  </si>
  <si>
    <t>train/p12941063/s01/view2_frontal.jpg</t>
  </si>
  <si>
    <t>train/p12941063/s01/view3_lateral.jpg</t>
  </si>
  <si>
    <t>train/p12941409/s01/view1_frontal.jpg</t>
  </si>
  <si>
    <t>train/p12941409/s01/view2_lateral.jpg</t>
  </si>
  <si>
    <t>train/p12946970/s01/view1_frontal.jpg</t>
  </si>
  <si>
    <t>train/p12946970/s01/view2_lateral.jpg</t>
  </si>
  <si>
    <t>train/p12946970/s02/view1_frontal.jpg</t>
  </si>
  <si>
    <t>train/p12946970/s02/view2_lateral.jpg</t>
  </si>
  <si>
    <t>train/p12946970/s03/view1_frontal.jpg</t>
  </si>
  <si>
    <t>train/p12946970/s03/view2_lateral.jpg</t>
  </si>
  <si>
    <t>train/p12946970/s03/view3_lateral.jpg</t>
  </si>
  <si>
    <t>train/p12946970/s04/view1_frontal.jpg</t>
  </si>
  <si>
    <t>train/p12946970/s04/view2_lateral.jpg</t>
  </si>
  <si>
    <t>train/p12946970/s05/view1_frontal.jpg</t>
  </si>
  <si>
    <t>train/p12946970/s05/view2_lateral.jpg</t>
  </si>
  <si>
    <t>train/p12946970/s06/view1_frontal.jpg</t>
  </si>
  <si>
    <t>train/p12946970/s06/view2_lateral.jpg</t>
  </si>
  <si>
    <t>train/p12950664/s01/view1_frontal.jpg</t>
  </si>
  <si>
    <t>train/p12950664/s01/view2_lateral.jpg</t>
  </si>
  <si>
    <t>train/p12950664/s02/view1_frontal.jpg</t>
  </si>
  <si>
    <t>train/p12950664/s02/view2_lateral.jpg</t>
  </si>
  <si>
    <t>train/p12950787/s01/view1_frontal.jpg</t>
  </si>
  <si>
    <t>train/p12950787/s02/view1_frontal.jpg</t>
  </si>
  <si>
    <t>train/p12950787/s02/view2_lateral.jpg</t>
  </si>
  <si>
    <t>train/p12950787/s03/view1_frontal.jpg</t>
  </si>
  <si>
    <t>train/p12950787/s03/view2_lateral.jpg</t>
  </si>
  <si>
    <t>train/p12950787/s04/view1_frontal.jpg</t>
  </si>
  <si>
    <t>train/p12950787/s04/view2_lateral.jpg</t>
  </si>
  <si>
    <t>train/p12950787/s05/view1_frontal.jpg</t>
  </si>
  <si>
    <t>train/p12950787/s05/view2_lateral.jpg</t>
  </si>
  <si>
    <t>train/p12950787/s06/view1_frontal.jpg</t>
  </si>
  <si>
    <t>train/p12953093/s01/view1_frontal.jpg</t>
  </si>
  <si>
    <t>train/p12953093/s01/view2_lateral.jpg</t>
  </si>
  <si>
    <t>train/p12953093/s02/view1_frontal.jpg</t>
  </si>
  <si>
    <t>train/p12953093/s02/view2_lateral.jpg</t>
  </si>
  <si>
    <t>train/p12953093/s03/view1_frontal.jpg</t>
  </si>
  <si>
    <t>train/p12953093/s03/view2_lateral.jpg</t>
  </si>
  <si>
    <t>train/p12953093/s04/view1_frontal.jpg</t>
  </si>
  <si>
    <t>train/p12953093/s04/view2_frontal.jpg</t>
  </si>
  <si>
    <t>train/p12953093/s04/view3_lateral.jpg</t>
  </si>
  <si>
    <t>train/p12953093/s04/view4_lateral.jpg</t>
  </si>
  <si>
    <t>train/p12953093/s05/view1_frontal.jpg</t>
  </si>
  <si>
    <t>train/p12953093/s05/view2_lateral.jpg</t>
  </si>
  <si>
    <t>train/p12953093/s05/view3_lateral.jpg</t>
  </si>
  <si>
    <t>train/p12957363/s01/view1_frontal.jpg</t>
  </si>
  <si>
    <t>train/p12957363/s02/view1_frontal.jpg</t>
  </si>
  <si>
    <t>train/p12957445/s01/view1_frontal.jpg</t>
  </si>
  <si>
    <t>train/p12957445/s01/view2_lateral.jpg</t>
  </si>
  <si>
    <t>train/p12959459/s01/view1_frontal.jpg</t>
  </si>
  <si>
    <t>train/p12959459/s01/view2_lateral.jpg</t>
  </si>
  <si>
    <t>train/p12960800/s01/view1_frontal.jpg</t>
  </si>
  <si>
    <t>train/p12960800/s01/view2_lateral.jpg</t>
  </si>
  <si>
    <t>train/p12960800/s02/view1_frontal.jpg</t>
  </si>
  <si>
    <t>train/p12960800/s02/view2_lateral.jpg</t>
  </si>
  <si>
    <t>train/p12960800/s02/view3_lateral.jpg</t>
  </si>
  <si>
    <t>train/p12960800/s03/view1_frontal.jpg</t>
  </si>
  <si>
    <t>train/p12960800/s03/view2_lateral.jpg</t>
  </si>
  <si>
    <t>train/p12960800/s04/view1_frontal.jpg</t>
  </si>
  <si>
    <t>train/p12960800/s04/view2_lateral.jpg</t>
  </si>
  <si>
    <t>train/p12962169/s01/view1_frontal.jpg</t>
  </si>
  <si>
    <t>train/p12962169/s01/view2_lateral.jpg</t>
  </si>
  <si>
    <t>train/p12965924/s01/view1_frontal.jpg</t>
  </si>
  <si>
    <t>train/p12965924/s01/view2_lateral.jpg</t>
  </si>
  <si>
    <t>train/p12965924/s02/view1_frontal.jpg</t>
  </si>
  <si>
    <t>train/p12965924/s02/view2_lateral.jpg</t>
  </si>
  <si>
    <t>train/p12965924/s03/view1_frontal.jpg</t>
  </si>
  <si>
    <t>train/p12965924/s03/view2_lateral.jpg</t>
  </si>
  <si>
    <t>train/p12966227/s01/view1_frontal.jpg</t>
  </si>
  <si>
    <t>train/p12967060/s01/view1_frontal.jpg</t>
  </si>
  <si>
    <t>train/p12967060/s02/view1_frontal.jpg</t>
  </si>
  <si>
    <t>train/p12967060/s02/view2_lateral.jpg</t>
  </si>
  <si>
    <t>train/p12967984/s01/view1_frontal.jpg</t>
  </si>
  <si>
    <t>train/p12967984/s01/view2_lateral.jpg</t>
  </si>
  <si>
    <t>train/p12971407/s01/view1_frontal.jpg</t>
  </si>
  <si>
    <t>train/p12971407/s01/view2_lateral.jpg</t>
  </si>
  <si>
    <t>train/p12971490/s01/view1_frontal.jpg</t>
  </si>
  <si>
    <t>train/p12971490/s01/view2_lateral.jpg</t>
  </si>
  <si>
    <t>train/p12972191/s01/view1_frontal.jpg</t>
  </si>
  <si>
    <t>train/p12974219/s01/view1_frontal.jpg</t>
  </si>
  <si>
    <t>train/p12974219/s01/view2_lateral.jpg</t>
  </si>
  <si>
    <t>train/p12974219/s02/view1_frontal.jpg</t>
  </si>
  <si>
    <t>train/p12974219/s03/view1_frontal.jpg</t>
  </si>
  <si>
    <t>train/p12977016/s01/view1_frontal.jpg</t>
  </si>
  <si>
    <t>train/p12977016/s01/view2_lateral.jpg</t>
  </si>
  <si>
    <t>train/p12977701/s01/view1_frontal.jpg</t>
  </si>
  <si>
    <t>train/p12977701/s01/view2_lateral.jpg</t>
  </si>
  <si>
    <t>train/p12977701/s02/view1_frontal.jpg</t>
  </si>
  <si>
    <t>train/p12977701/s03/view1_frontal.jpg</t>
  </si>
  <si>
    <t>train/p12977701/s03/view2_lateral.jpg</t>
  </si>
  <si>
    <t>train/p12982754/s01/view1_frontal.jpg</t>
  </si>
  <si>
    <t>train/p12982754/s01/view2_frontal.jpg</t>
  </si>
  <si>
    <t>train/p12982754/s01/view3_lateral.jpg</t>
  </si>
  <si>
    <t>train/p12982754/s02/view1_frontal.jpg</t>
  </si>
  <si>
    <t>train/p12982754/s02/view2_lateral.jpg</t>
  </si>
  <si>
    <t>train/p12982754/s03/view1_frontal.jpg</t>
  </si>
  <si>
    <t>train/p12982754/s03/view2_lateral.jpg</t>
  </si>
  <si>
    <t>train/p12982754/s03/view3_lateral.jpg</t>
  </si>
  <si>
    <t>train/p12982754/s04/view1_frontal.jpg</t>
  </si>
  <si>
    <t>train/p12982754/s04/view2_lateral.jpg</t>
  </si>
  <si>
    <t>train/p12982754/s05/view1_frontal.jpg</t>
  </si>
  <si>
    <t>train/p12982754/s05/view2_lateral.jpg</t>
  </si>
  <si>
    <t>train/p12982754/s06/view1_frontal.jpg</t>
  </si>
  <si>
    <t>train/p12982754/s06/view2_lateral.jpg</t>
  </si>
  <si>
    <t>train/p12982754/s07/view1_frontal.jpg</t>
  </si>
  <si>
    <t>train/p12982754/s07/view2_lateral.jpg</t>
  </si>
  <si>
    <t>train/p12982754/s08/view1_frontal.jpg</t>
  </si>
  <si>
    <t>train/p12983161/s01/view1_frontal.jpg</t>
  </si>
  <si>
    <t>train/p12983161/s01/view2_lateral.jpg</t>
  </si>
  <si>
    <t>train/p12983161/s02/view1_frontal.jpg</t>
  </si>
  <si>
    <t>train/p12983161/s03/view1_frontal.jpg</t>
  </si>
  <si>
    <t>train/p12983161/s03/view2_lateral.jpg</t>
  </si>
  <si>
    <t>train/p12985283/s01/view1_frontal.jpg</t>
  </si>
  <si>
    <t>train/p12985283/s01/view2_lateral.jpg</t>
  </si>
  <si>
    <t>train/p12988419/s01/view1_frontal.jpg</t>
  </si>
  <si>
    <t>train/p12988419/s01/view2_lateral.jpg</t>
  </si>
  <si>
    <t>train/p12988419/s02/view1_frontal.jpg</t>
  </si>
  <si>
    <t>train/p12988419/s02/view2_lateral.jpg</t>
  </si>
  <si>
    <t>train/p12988419/s02/view3_lateral.jpg</t>
  </si>
  <si>
    <t>train/p12988519/s01/view1_frontal.jpg</t>
  </si>
  <si>
    <t>train/p12988519/s01/view2_lateral.jpg</t>
  </si>
  <si>
    <t>train/p12989570/s01/view1_frontal.jpg</t>
  </si>
  <si>
    <t>train/p12989570/s01/view2_lateral.jpg</t>
  </si>
  <si>
    <t>train/p12990623/s01/view1_frontal.jpg</t>
  </si>
  <si>
    <t>train/p12990623/s01/view2_lateral.jpg</t>
  </si>
  <si>
    <t>train/p12990623/s01/view3_lateral.jpg</t>
  </si>
  <si>
    <t>train/p12990623/s02/view1_frontal.jpg</t>
  </si>
  <si>
    <t>train/p12990623/s02/view2_lateral.jpg</t>
  </si>
  <si>
    <t>train/p12992465/s01/view1_frontal.jpg</t>
  </si>
  <si>
    <t>train/p12992465/s01/view2_lateral.jpg</t>
  </si>
  <si>
    <t>train/p12992793/s01/view1_frontal.jpg</t>
  </si>
  <si>
    <t>train/p12992793/s01/view2_lateral.jpg</t>
  </si>
  <si>
    <t>train/p12992793/s01/view3_lateral.jpg</t>
  </si>
  <si>
    <t>train/p12992793/s02/view1_frontal.jpg</t>
  </si>
  <si>
    <t>train/p12992793/s03/view1_frontal.jpg</t>
  </si>
  <si>
    <t>train/p12992793/s03/view2_lateral.jpg</t>
  </si>
  <si>
    <t>train/p12992793/s03/view3_lateral.jpg</t>
  </si>
  <si>
    <t>train/p12993525/s01/view1_frontal.jpg</t>
  </si>
  <si>
    <t>train/p12993525/s01/view2_lateral.jpg</t>
  </si>
  <si>
    <t>train/p12993525/s02/view1_frontal.jpg</t>
  </si>
  <si>
    <t>train/p12993525/s03/view1_frontal.jpg</t>
  </si>
  <si>
    <t>train/p12993525/s03/view2_lateral.jpg</t>
  </si>
  <si>
    <t>train/p12993525/s03/view3_lateral.jpg</t>
  </si>
  <si>
    <t>train/p12993646/s01/view1_frontal.jpg</t>
  </si>
  <si>
    <t>train/p12993646/s01/view2_lateral.jpg</t>
  </si>
  <si>
    <t>train/p12993646/s02/view1_frontal.jpg</t>
  </si>
  <si>
    <t>train/p12993646/s02/view2_lateral.jpg</t>
  </si>
  <si>
    <t>train/p12993646/s03/view1_frontal.jpg</t>
  </si>
  <si>
    <t>train/p12993646/s03/view2_lateral.jpg</t>
  </si>
  <si>
    <t>train/p12993725/s01/view1_frontal.jpg</t>
  </si>
  <si>
    <t>train/p12994868/s01/view1_frontal.jpg</t>
  </si>
  <si>
    <t>train/p12994868/s02/view1_frontal.jpg</t>
  </si>
  <si>
    <t>train/p12994868/s02/view2_lateral.jpg</t>
  </si>
  <si>
    <t>train/p12994868/s03/view1_frontal.jpg</t>
  </si>
  <si>
    <t>train/p12994868/s04/view1_frontal.jpg</t>
  </si>
  <si>
    <t>train/p12994868/s04/view2_frontal.jpg</t>
  </si>
  <si>
    <t>train/p12994868/s04/view3_lateral.jpg</t>
  </si>
  <si>
    <t>train/p12994868/s04/view4_lateral.jpg</t>
  </si>
  <si>
    <t>train/p12996303/s01/view1_frontal.jpg</t>
  </si>
  <si>
    <t>train/p12996303/s02/view1_frontal.jpg</t>
  </si>
  <si>
    <t>train/p12996303/s02/view2_lateral.jpg</t>
  </si>
  <si>
    <t>train/p12996303/s03/view1_frontal.jpg</t>
  </si>
  <si>
    <t>train/p12996303/s03/view2_lateral.jpg</t>
  </si>
  <si>
    <t>train/p12996303/s04/view1_frontal.jpg</t>
  </si>
  <si>
    <t>train/p12996303/s05/view1_frontal.jpg</t>
  </si>
  <si>
    <t>train/p12996303/s06/view1_frontal.jpg</t>
  </si>
  <si>
    <t>train/p12996303/s07/view1_frontal.jpg</t>
  </si>
  <si>
    <t>train/p12996303/s08/view1_frontal.jpg</t>
  </si>
  <si>
    <t>train/p12996303/s08/view2_frontal.jpg</t>
  </si>
  <si>
    <t>train/p12996303/s09/view1_frontal.jpg</t>
  </si>
  <si>
    <t>train/p12996303/s10/view1_frontal.jpg</t>
  </si>
  <si>
    <t>train/p12996303/s11/view1_frontal.jpg</t>
  </si>
  <si>
    <t>train/p12996303/s12/view1_frontal.jpg</t>
  </si>
  <si>
    <t>train/p12996303/s13/view1_frontal.jpg</t>
  </si>
  <si>
    <t>train/p12996303/s14/view1_frontal.jpg</t>
  </si>
  <si>
    <t>train/p12996303/s14/view2_frontal.jpg</t>
  </si>
  <si>
    <t>train/p12996303/s15/view1_frontal.jpg</t>
  </si>
  <si>
    <t>train/p12996303/s16/view1_frontal.jpg</t>
  </si>
  <si>
    <t>train/p12996303/s16/view2_frontal.jpg</t>
  </si>
  <si>
    <t>train/p12996303/s16/view3_lateral.jpg</t>
  </si>
  <si>
    <t>train/p12996303/s17/view1_frontal.jpg</t>
  </si>
  <si>
    <t>train/p12996303/s17/view2_lateral.jpg</t>
  </si>
  <si>
    <t>train/p12996303/s18/view1_frontal.jpg</t>
  </si>
  <si>
    <t>train/p12996303/s18/view2_frontal.jpg</t>
  </si>
  <si>
    <t>train/p12996303/s18/view3_lateral.jpg</t>
  </si>
  <si>
    <t>train/p12996303/s19/view1_other.jpg</t>
  </si>
  <si>
    <t>train/p12996303/s20/view1_frontal.jpg</t>
  </si>
  <si>
    <t>train/p12996303/s20/view2_lateral.jpg</t>
  </si>
  <si>
    <t>train/p12996303/s21/view1_other.jpg</t>
  </si>
  <si>
    <t>train/p12999492/s01/view1_frontal.jpg</t>
  </si>
  <si>
    <t>train/p12999492/s01/view2_frontal.jpg</t>
  </si>
  <si>
    <t>train/p12999492/s01/view3_lateral.jpg</t>
  </si>
  <si>
    <t>train/p12999492/s01/view4_lateral.jpg</t>
  </si>
  <si>
    <t>train/p13002063/s01/view1_frontal.jpg</t>
  </si>
  <si>
    <t>train/p13002063/s01/view2_frontal.jpg</t>
  </si>
  <si>
    <t>train/p13002063/s01/view3_lateral.jpg</t>
  </si>
  <si>
    <t>train/p13002213/s01/view1_frontal.jpg</t>
  </si>
  <si>
    <t>train/p13002213/s02/view1_frontal.jpg</t>
  </si>
  <si>
    <t>train/p13002213/s02/view2_frontal.jpg</t>
  </si>
  <si>
    <t>train/p13002213/s03/view1_frontal.jpg</t>
  </si>
  <si>
    <t>train/p13002213/s03/view2_lateral.jpg</t>
  </si>
  <si>
    <t>train/p13002213/s04/view1_frontal.jpg</t>
  </si>
  <si>
    <t>train/p13002213/s04/view2_frontal.jpg</t>
  </si>
  <si>
    <t>train/p13002213/s05/view1_frontal.jpg</t>
  </si>
  <si>
    <t>train/p13002213/s05/view2_frontal.jpg</t>
  </si>
  <si>
    <t>train/p13002213/s06/view1_frontal.jpg</t>
  </si>
  <si>
    <t>train/p13005295/s01/view1_frontal.jpg</t>
  </si>
  <si>
    <t>train/p13005295/s02/view1_frontal.jpg</t>
  </si>
  <si>
    <t>train/p13005295/s02/view2_lateral.jpg</t>
  </si>
  <si>
    <t>train/p13005295/s03/view1_frontal.jpg</t>
  </si>
  <si>
    <t>train/p13005295/s04/view1_frontal.jpg</t>
  </si>
  <si>
    <t>train/p13005295/s04/view2_lateral.jpg</t>
  </si>
  <si>
    <t>train/p13005295/s05/view1_frontal.jpg</t>
  </si>
  <si>
    <t>train/p13005295/s05/view2_lateral.jpg</t>
  </si>
  <si>
    <t>train/p13007787/s01/view1_frontal.jpg</t>
  </si>
  <si>
    <t>train/p13007787/s01/view2_lateral.jpg</t>
  </si>
  <si>
    <t>train/p13007787/s01/view3_lateral.jpg</t>
  </si>
  <si>
    <t>train/p13013799/s01/view1_frontal.jpg</t>
  </si>
  <si>
    <t>train/p13013799/s02/view1_lateral.jpg</t>
  </si>
  <si>
    <t>train/p13013799/s02/view2_frontal.jpg</t>
  </si>
  <si>
    <t>train/p13013799/s03/view1_frontal.jpg</t>
  </si>
  <si>
    <t>train/p13013799/s04/view1_frontal.jpg</t>
  </si>
  <si>
    <t>train/p13013799/s05/view1_frontal.jpg</t>
  </si>
  <si>
    <t>train/p13013799/s06/view1_frontal.jpg</t>
  </si>
  <si>
    <t>train/p13013799/s07/view1_frontal.jpg</t>
  </si>
  <si>
    <t>train/p13016348/s01/view1_frontal.jpg</t>
  </si>
  <si>
    <t>train/p13016348/s01/view2_lateral.jpg</t>
  </si>
  <si>
    <t>train/p13016543/s01/view1_frontal.jpg</t>
  </si>
  <si>
    <t>train/p13016543/s02/view1_frontal.jpg</t>
  </si>
  <si>
    <t>train/p13016543/s03/view1_frontal.jpg</t>
  </si>
  <si>
    <t>train/p13016543/s04/view1_frontal.jpg</t>
  </si>
  <si>
    <t>train/p13016543/s05/view1_frontal.jpg</t>
  </si>
  <si>
    <t>train/p13016543/s06/view1_frontal.jpg</t>
  </si>
  <si>
    <t>train/p13016543/s06/view2_lateral.jpg</t>
  </si>
  <si>
    <t>train/p13016543/s07/view1_frontal.jpg</t>
  </si>
  <si>
    <t>train/p13016543/s08/view1_frontal.jpg</t>
  </si>
  <si>
    <t>train/p13016543/s09/view1_frontal.jpg</t>
  </si>
  <si>
    <t>train/p13016543/s09/view2_lateral.jpg</t>
  </si>
  <si>
    <t>train/p13016543/s10/view1_frontal.jpg</t>
  </si>
  <si>
    <t>train/p13016543/s11/view1_frontal.jpg</t>
  </si>
  <si>
    <t>train/p13016543/s12/view1_frontal.jpg</t>
  </si>
  <si>
    <t>train/p13016543/s13/view1_frontal.jpg</t>
  </si>
  <si>
    <t>train/p13016543/s14/view1_frontal.jpg</t>
  </si>
  <si>
    <t>train/p13017215/s01/view1_frontal.jpg</t>
  </si>
  <si>
    <t>train/p13017215/s02/view1_frontal.jpg</t>
  </si>
  <si>
    <t>train/p13017215/s03/view1_frontal.jpg</t>
  </si>
  <si>
    <t>train/p13017215/s04/view1_frontal.jpg</t>
  </si>
  <si>
    <t>train/p13017215/s05/view1_frontal.jpg</t>
  </si>
  <si>
    <t>train/p13017215/s06/view1_frontal.jpg</t>
  </si>
  <si>
    <t>train/p13017215/s07/view1_frontal.jpg</t>
  </si>
  <si>
    <t>train/p13017215/s08/view1_frontal.jpg</t>
  </si>
  <si>
    <t>train/p13017215/s09/view1_frontal.jpg</t>
  </si>
  <si>
    <t>train/p13017215/s10/view1_frontal.jpg</t>
  </si>
  <si>
    <t>train/p13017215/s11/view1_frontal.jpg</t>
  </si>
  <si>
    <t>train/p13017215/s12/view1_frontal.jpg</t>
  </si>
  <si>
    <t>train/p13017215/s13/view1_frontal.jpg</t>
  </si>
  <si>
    <t>train/p13017215/s14/view1_frontal.jpg</t>
  </si>
  <si>
    <t>train/p13017215/s15/view1_frontal.jpg</t>
  </si>
  <si>
    <t>train/p13017215/s16/view1_frontal.jpg</t>
  </si>
  <si>
    <t>train/p13017215/s16/view2_lateral.jpg</t>
  </si>
  <si>
    <t>train/p13017215/s17/view1_frontal.jpg</t>
  </si>
  <si>
    <t>train/p13017215/s18/view1_frontal.jpg</t>
  </si>
  <si>
    <t>train/p13017215/s19/view1_frontal.jpg</t>
  </si>
  <si>
    <t>train/p13017215/s20/view1_frontal.jpg</t>
  </si>
  <si>
    <t>train/p13017215/s21/view1_frontal.jpg</t>
  </si>
  <si>
    <t>train/p13017215/s22/view1_frontal.jpg</t>
  </si>
  <si>
    <t>train/p13017215/s23/view1_frontal.jpg</t>
  </si>
  <si>
    <t>train/p13017215/s24/view1_frontal.jpg</t>
  </si>
  <si>
    <t>train/p13017215/s25/view1_frontal.jpg</t>
  </si>
  <si>
    <t>train/p13017215/s26/view1_frontal.jpg</t>
  </si>
  <si>
    <t>train/p13017215/s27/view1_frontal.jpg</t>
  </si>
  <si>
    <t>train/p13017215/s28/view1_frontal.jpg</t>
  </si>
  <si>
    <t>train/p13017215/s29/view1_frontal.jpg</t>
  </si>
  <si>
    <t>train/p13017215/s29/view2_frontal.jpg</t>
  </si>
  <si>
    <t>train/p13017215/s30/view1_frontal.jpg</t>
  </si>
  <si>
    <t>train/p13017215/s31/view1_frontal.jpg</t>
  </si>
  <si>
    <t>train/p13017215/s32/view1_frontal.jpg</t>
  </si>
  <si>
    <t>train/p13017215/s33/view1_frontal.jpg</t>
  </si>
  <si>
    <t>train/p13017215/s34/view1_frontal.jpg</t>
  </si>
  <si>
    <t>train/p13017215/s35/view1_frontal.jpg</t>
  </si>
  <si>
    <t>train/p13017215/s36/view1_frontal.jpg</t>
  </si>
  <si>
    <t>train/p13017215/s37/view1_frontal.jpg</t>
  </si>
  <si>
    <t>train/p13017215/s38/view1_frontal.jpg</t>
  </si>
  <si>
    <t>train/p13017215/s39/view1_frontal.jpg</t>
  </si>
  <si>
    <t>train/p13017215/s40/view1_frontal.jpg</t>
  </si>
  <si>
    <t>train/p13017215/s40/view2_frontal.jpg</t>
  </si>
  <si>
    <t>train/p13017215/s41/view1_frontal.jpg</t>
  </si>
  <si>
    <t>train/p13017215/s42/view1_frontal.jpg</t>
  </si>
  <si>
    <t>train/p13017215/s43/view1_frontal.jpg</t>
  </si>
  <si>
    <t>train/p13017215/s44/view1_frontal.jpg</t>
  </si>
  <si>
    <t>train/p13017215/s45/view1_frontal.jpg</t>
  </si>
  <si>
    <t>train/p13018035/s01/view1_frontal.jpg</t>
  </si>
  <si>
    <t>train/p13018035/s01/view2_lateral.jpg</t>
  </si>
  <si>
    <t>train/p13018035/s02/view1_frontal.jpg</t>
  </si>
  <si>
    <t>train/p13021836/s01/view1_frontal.jpg</t>
  </si>
  <si>
    <t>train/p13021836/s01/view2_lateral.jpg</t>
  </si>
  <si>
    <t>train/p13021836/s02/view1_frontal.jpg</t>
  </si>
  <si>
    <t>train/p13021836/s02/view2_lateral.jpg</t>
  </si>
  <si>
    <t>train/p13021836/s03/view1_frontal.jpg</t>
  </si>
  <si>
    <t>train/p13021836/s04/view1_frontal.jpg</t>
  </si>
  <si>
    <t>train/p13021836/s04/view2_lateral.jpg</t>
  </si>
  <si>
    <t>train/p13021836/s05/view1_frontal.jpg</t>
  </si>
  <si>
    <t>train/p13021836/s06/view1_frontal.jpg</t>
  </si>
  <si>
    <t>train/p13022280/s01/view1_frontal.jpg</t>
  </si>
  <si>
    <t>train/p13022280/s02/view1_frontal.jpg</t>
  </si>
  <si>
    <t>train/p13023799/s01/view1_frontal.jpg</t>
  </si>
  <si>
    <t>train/p13023799/s01/view2_lateral.jpg</t>
  </si>
  <si>
    <t>valid/p13025152/s01/view1_frontal.jpg</t>
  </si>
  <si>
    <t>valid/p13025152/s01/view2_frontal.jpg</t>
  </si>
  <si>
    <t>valid/p13025152/s01/view3_lateral.jpg</t>
  </si>
  <si>
    <t>valid/p13025152/s02/view1_frontal.jpg</t>
  </si>
  <si>
    <t>train/p13027654/s01/view1_frontal.jpg</t>
  </si>
  <si>
    <t>train/p13027654/s01/view2_lateral.jpg</t>
  </si>
  <si>
    <t>train/p13027654/s02/view1_frontal.jpg</t>
  </si>
  <si>
    <t>train/p13027654/s02/view2_lateral.jpg</t>
  </si>
  <si>
    <t>train/p13028855/s01/view1_frontal.jpg</t>
  </si>
  <si>
    <t>train/p13028855/s01/view2_frontal.jpg</t>
  </si>
  <si>
    <t>train/p13028855/s01/view3_lateral.jpg</t>
  </si>
  <si>
    <t>train/p13028855/s01/view4_lateral.jpg</t>
  </si>
  <si>
    <t>train/p13028893/s01/view1_frontal.jpg</t>
  </si>
  <si>
    <t>train/p13028893/s01/view2_frontal.jpg</t>
  </si>
  <si>
    <t>train/p13028893/s02/view1_frontal.jpg</t>
  </si>
  <si>
    <t>train/p13028893/s02/view2_lateral.jpg</t>
  </si>
  <si>
    <t>train/p13031164/s01/view1_frontal.jpg</t>
  </si>
  <si>
    <t>train/p13031164/s01/view2_lateral.jpg</t>
  </si>
  <si>
    <t>train/p13031211/s01/view1_frontal.jpg</t>
  </si>
  <si>
    <t>valid/p13031707/s01/view1_frontal.jpg</t>
  </si>
  <si>
    <t>train/p13032905/s01/view1_frontal.jpg</t>
  </si>
  <si>
    <t>train/p13032905/s01/view2_lateral.jpg</t>
  </si>
  <si>
    <t>train/p13040858/s01/view1_frontal.jpg</t>
  </si>
  <si>
    <t>train/p13040858/s01/view2_lateral.jpg</t>
  </si>
  <si>
    <t>train/p13040858/s02/view1_frontal.jpg</t>
  </si>
  <si>
    <t>train/p13040858/s02/view2_lateral.jpg</t>
  </si>
  <si>
    <t>train/p13040934/s01/view1_frontal.jpg</t>
  </si>
  <si>
    <t>train/p13042039/s01/view1_frontal.jpg</t>
  </si>
  <si>
    <t>train/p13042039/s01/view2_frontal.jpg</t>
  </si>
  <si>
    <t>train/p13042039/s01/view3_lateral.jpg</t>
  </si>
  <si>
    <t>train/p13042039/s02/view1_frontal.jpg</t>
  </si>
  <si>
    <t>train/p13042039/s02/view2_frontal.jpg</t>
  </si>
  <si>
    <t>train/p13042039/s02/view3_lateral.jpg</t>
  </si>
  <si>
    <t>train/p13042039/s03/view1_frontal.jpg</t>
  </si>
  <si>
    <t>train/p13042039/s03/view2_lateral.jpg</t>
  </si>
  <si>
    <t>train/p13042039/s04/view1_frontal.jpg</t>
  </si>
  <si>
    <t>train/p13042039/s04/view2_lateral.jpg</t>
  </si>
  <si>
    <t>train/p13042039/s05/view1_frontal.jpg</t>
  </si>
  <si>
    <t>train/p13042039/s05/view2_frontal.jpg</t>
  </si>
  <si>
    <t>train/p13042039/s06/view1_frontal.jpg</t>
  </si>
  <si>
    <t>train/p13042039/s06/view2_frontal.jpg</t>
  </si>
  <si>
    <t>train/p13042039/s06/view3_lateral.jpg</t>
  </si>
  <si>
    <t>train/p13042039/s07/view1_frontal.jpg</t>
  </si>
  <si>
    <t>train/p13042039/s07/view2_lateral.jpg</t>
  </si>
  <si>
    <t>train/p13045153/s01/view1_frontal.jpg</t>
  </si>
  <si>
    <t>train/p13045153/s01/view2_frontal.jpg</t>
  </si>
  <si>
    <t>train/p13045153/s01/view3_lateral.jpg</t>
  </si>
  <si>
    <t>train/p13047942/s01/view1_frontal.jpg</t>
  </si>
  <si>
    <t>train/p13047942/s01/view2_frontal.jpg</t>
  </si>
  <si>
    <t>train/p13047942/s01/view3_lateral.jpg</t>
  </si>
  <si>
    <t>train/p13047942/s01/view4_lateral.jpg</t>
  </si>
  <si>
    <t>train/p13047942/s02/view1_frontal.jpg</t>
  </si>
  <si>
    <t>train/p13047942/s03/view1_frontal.jpg</t>
  </si>
  <si>
    <t>train/p13047942/s03/view2_frontal.jpg</t>
  </si>
  <si>
    <t>train/p13047942/s03/view3_lateral.jpg</t>
  </si>
  <si>
    <t>train/p13047942/s04/view1_frontal.jpg</t>
  </si>
  <si>
    <t>train/p13047942/s04/view2_lateral.jpg</t>
  </si>
  <si>
    <t>train/p13047942/s04/view3_lateral.jpg</t>
  </si>
  <si>
    <t>train/p13047942/s05/view1_frontal.jpg</t>
  </si>
  <si>
    <t>train/p13047942/s06/view1_frontal.jpg</t>
  </si>
  <si>
    <t>train/p13047942/s07/view1_frontal.jpg</t>
  </si>
  <si>
    <t>train/p13047942/s07/view2_lateral.jpg</t>
  </si>
  <si>
    <t>train/p13047942/s08/view1_lateral.jpg</t>
  </si>
  <si>
    <t>train/p13047942/s08/view2_frontal.jpg</t>
  </si>
  <si>
    <t>train/p13047942/s09/view1_frontal.jpg</t>
  </si>
  <si>
    <t>train/p13047942/s10/view1_frontal.jpg</t>
  </si>
  <si>
    <t>train/p13047942/s11/view1_frontal.jpg</t>
  </si>
  <si>
    <t>train/p13047942/s12/view1_frontal.jpg</t>
  </si>
  <si>
    <t>train/p13049172/s01/view1_frontal.jpg</t>
  </si>
  <si>
    <t>train/p13049172/s01/view2_lateral.jpg</t>
  </si>
  <si>
    <t>train/p13050109/s01/view1_frontal.jpg</t>
  </si>
  <si>
    <t>train/p13050109/s02/view1_frontal.jpg</t>
  </si>
  <si>
    <t>train/p13050109/s03/view1_frontal.jpg</t>
  </si>
  <si>
    <t>train/p13050109/s04/view1_frontal.jpg</t>
  </si>
  <si>
    <t>train/p13050109/s04/view2_lateral.jpg</t>
  </si>
  <si>
    <t>train/p13050109/s05/view1_frontal.jpg</t>
  </si>
  <si>
    <t>train/p13050109/s06/view1_frontal.jpg</t>
  </si>
  <si>
    <t>train/p13050109/s06/view2_lateral.jpg</t>
  </si>
  <si>
    <t>train/p13050109/s07/view1_frontal.jpg</t>
  </si>
  <si>
    <t>train/p13050109/s08/view1_frontal.jpg</t>
  </si>
  <si>
    <t>train/p13050559/s01/view1_frontal.jpg</t>
  </si>
  <si>
    <t>train/p13050559/s02/view1_frontal.jpg</t>
  </si>
  <si>
    <t>train/p13050559/s02/view2_lateral.jpg</t>
  </si>
  <si>
    <t>train/p13050559/s03/view1_frontal.jpg</t>
  </si>
  <si>
    <t>train/p13050559/s04/view1_frontal.jpg</t>
  </si>
  <si>
    <t>train/p13050559/s04/view2_lateral.jpg</t>
  </si>
  <si>
    <t>train/p13050559/s05/view1_frontal.jpg</t>
  </si>
  <si>
    <t>train/p13050559/s05/view2_lateral.jpg</t>
  </si>
  <si>
    <t>train/p13050559/s06/view1_frontal.jpg</t>
  </si>
  <si>
    <t>train/p13050559/s06/view2_frontal.jpg</t>
  </si>
  <si>
    <t>train/p13050559/s07/view1_frontal.jpg</t>
  </si>
  <si>
    <t>train/p13050559/s08/view1_frontal.jpg</t>
  </si>
  <si>
    <t>train/p13050559/s08/view2_lateral.jpg</t>
  </si>
  <si>
    <t>train/p13050559/s09/view1_frontal.jpg</t>
  </si>
  <si>
    <t>train/p13050559/s10/view1_frontal.jpg</t>
  </si>
  <si>
    <t>train/p13050559/s10/view2_lateral.jpg</t>
  </si>
  <si>
    <t>train/p13050559/s11/view1_frontal.jpg</t>
  </si>
  <si>
    <t>train/p13050559/s12/view1_frontal.jpg</t>
  </si>
  <si>
    <t>train/p13050559/s13/view1_frontal.jpg</t>
  </si>
  <si>
    <t>train/p13050559/s14/view1_frontal.jpg</t>
  </si>
  <si>
    <t>train/p13050559/s15/view1_frontal.jpg</t>
  </si>
  <si>
    <t>train/p13050559/s15/view2_lateral.jpg</t>
  </si>
  <si>
    <t>train/p13050559/s16/view1_frontal.jpg</t>
  </si>
  <si>
    <t>train/p13050559/s16/view2_lateral.jpg</t>
  </si>
  <si>
    <t>train/p13050559/s17/view1_frontal.jpg</t>
  </si>
  <si>
    <t>train/p13050559/s18/view1_frontal.jpg</t>
  </si>
  <si>
    <t>train/p13050559/s19/view1_frontal.jpg</t>
  </si>
  <si>
    <t>train/p13050559/s19/view2_lateral.jpg</t>
  </si>
  <si>
    <t>train/p13050559/s20/view1_frontal.jpg</t>
  </si>
  <si>
    <t>train/p13050559/s21/view1_frontal.jpg</t>
  </si>
  <si>
    <t>train/p13050559/s22/view1_frontal.jpg</t>
  </si>
  <si>
    <t>train/p13050559/s23/view1_frontal.jpg</t>
  </si>
  <si>
    <t>train/p13050559/s24/view1_frontal.jpg</t>
  </si>
  <si>
    <t>train/p13050559/s24/view2_lateral.jpg</t>
  </si>
  <si>
    <t>train/p13050559/s25/view1_frontal.jpg</t>
  </si>
  <si>
    <t>train/p13050559/s26/view1_frontal.jpg</t>
  </si>
  <si>
    <t>train/p13050559/s27/view1_frontal.jpg</t>
  </si>
  <si>
    <t>train/p13050559/s28/view1_frontal.jpg</t>
  </si>
  <si>
    <t>train/p13050559/s29/view1_frontal.jpg</t>
  </si>
  <si>
    <t>train/p13050559/s30/view1_frontal.jpg</t>
  </si>
  <si>
    <t>train/p13050559/s30/view2_lateral.jpg</t>
  </si>
  <si>
    <t>train/p13052287/s01/view1_frontal.jpg</t>
  </si>
  <si>
    <t>train/p13052287/s01/view2_lateral.jpg</t>
  </si>
  <si>
    <t>train/p13055847/s01/view1_frontal.jpg</t>
  </si>
  <si>
    <t>train/p13055847/s02/view1_frontal.jpg</t>
  </si>
  <si>
    <t>train/p13055847/s03/view1_frontal.jpg</t>
  </si>
  <si>
    <t>train/p13055847/s04/view1_frontal.jpg</t>
  </si>
  <si>
    <t>train/p13055847/s05/view1_frontal.jpg</t>
  </si>
  <si>
    <t>train/p13055847/s05/view2_lateral.jpg</t>
  </si>
  <si>
    <t>train/p13055847/s06/view1_frontal.jpg</t>
  </si>
  <si>
    <t>train/p13055847/s07/view1_frontal.jpg</t>
  </si>
  <si>
    <t>train/p13055847/s07/view2_lateral.jpg</t>
  </si>
  <si>
    <t>train/p13056985/s01/view1_frontal.jpg</t>
  </si>
  <si>
    <t>train/p13056985/s01/view2_lateral.jpg</t>
  </si>
  <si>
    <t>train/p13057386/s01/view1_frontal.jpg</t>
  </si>
  <si>
    <t>train/p13057386/s01/view2_lateral.jpg</t>
  </si>
  <si>
    <t>train/p13058112/s01/view1_frontal.jpg</t>
  </si>
  <si>
    <t>train/p13058112/s01/view2_lateral.jpg</t>
  </si>
  <si>
    <t>train/p13058358/s01/view1_frontal.jpg</t>
  </si>
  <si>
    <t>train/p13059823/s01/view1_frontal.jpg</t>
  </si>
  <si>
    <t>train/p13059823/s02/view1_frontal.jpg</t>
  </si>
  <si>
    <t>train/p13060251/s01/view1_frontal.jpg</t>
  </si>
  <si>
    <t>train/p13060251/s01/view2_lateral.jpg</t>
  </si>
  <si>
    <t>train/p13060251/s02/view1_frontal.jpg</t>
  </si>
  <si>
    <t>train/p13060251/s02/view2_lateral.jpg</t>
  </si>
  <si>
    <t>train/p13060301/s01/view1_frontal.jpg</t>
  </si>
  <si>
    <t>train/p13060301/s01/view2_lateral.jpg</t>
  </si>
  <si>
    <t>train/p13060513/s01/view1_frontal.jpg</t>
  </si>
  <si>
    <t>train/p13060513/s01/view2_lateral.jpg</t>
  </si>
  <si>
    <t>train/p13060513/s02/view1_frontal.jpg</t>
  </si>
  <si>
    <t>train/p13060513/s02/view2_frontal.jpg</t>
  </si>
  <si>
    <t>train/p13060513/s03/view1_frontal.jpg</t>
  </si>
  <si>
    <t>train/p13060513/s04/view1_frontal.jpg</t>
  </si>
  <si>
    <t>train/p13060513/s05/view1_frontal.jpg</t>
  </si>
  <si>
    <t>train/p13060513/s06/view1_frontal.jpg</t>
  </si>
  <si>
    <t>train/p13060513/s07/view1_frontal.jpg</t>
  </si>
  <si>
    <t>train/p13060513/s08/view1_frontal.jpg</t>
  </si>
  <si>
    <t>train/p13060513/s09/view1_frontal.jpg</t>
  </si>
  <si>
    <t>train/p13060513/s10/view1_frontal.jpg</t>
  </si>
  <si>
    <t>train/p13060513/s10/view2_frontal.jpg</t>
  </si>
  <si>
    <t>train/p13066324/s01/view1_frontal.jpg</t>
  </si>
  <si>
    <t>train/p13066324/s02/view1_frontal.jpg</t>
  </si>
  <si>
    <t>train/p13066324/s03/view1_frontal.jpg</t>
  </si>
  <si>
    <t>train/p13066324/s03/view2_lateral.jpg</t>
  </si>
  <si>
    <t>train/p13068461/s01/view1_frontal.jpg</t>
  </si>
  <si>
    <t>train/p13068461/s01/view2_lateral.jpg</t>
  </si>
  <si>
    <t>train/p13069190/s01/view1_frontal.jpg</t>
  </si>
  <si>
    <t>train/p13069190/s01/view2_lateral.jpg</t>
  </si>
  <si>
    <t>train/p13069190/s02/view1_frontal.jpg</t>
  </si>
  <si>
    <t>train/p13069190/s02/view2_lateral.jpg</t>
  </si>
  <si>
    <t>train/p13071621/s01/view1_frontal.jpg</t>
  </si>
  <si>
    <t>train/p13071621/s02/view1_frontal.jpg</t>
  </si>
  <si>
    <t>train/p13071621/s03/view1_frontal.jpg</t>
  </si>
  <si>
    <t>train/p13071621/s03/view2_frontal.jpg</t>
  </si>
  <si>
    <t>train/p13071954/s01/view1_frontal.jpg</t>
  </si>
  <si>
    <t>train/p13071954/s01/view2_lateral.jpg</t>
  </si>
  <si>
    <t>train/p13072602/s01/view1_frontal.jpg</t>
  </si>
  <si>
    <t>train/p13072602/s01/view2_lateral.jpg</t>
  </si>
  <si>
    <t>train/p13072602/s01/view3_lateral.jpg</t>
  </si>
  <si>
    <t>train/p13072602/s02/view1_frontal.jpg</t>
  </si>
  <si>
    <t>train/p13072602/s02/view2_lateral.jpg</t>
  </si>
  <si>
    <t>train/p13072602/s02/view3_lateral.jpg</t>
  </si>
  <si>
    <t>train/p13074924/s01/view1_frontal.jpg</t>
  </si>
  <si>
    <t>train/p13074924/s01/view2_frontal.jpg</t>
  </si>
  <si>
    <t>train/p13074924/s01/view3_lateral.jpg</t>
  </si>
  <si>
    <t>train/p13075091/s01/view1_frontal.jpg</t>
  </si>
  <si>
    <t>train/p13075091/s01/view2_lateral.jpg</t>
  </si>
  <si>
    <t>train/p13075091/s02/view1_frontal.jpg</t>
  </si>
  <si>
    <t>train/p13075091/s02/view2_lateral.jpg</t>
  </si>
  <si>
    <t>train/p13077217/s01/view1_frontal.jpg</t>
  </si>
  <si>
    <t>train/p13077217/s01/view2_frontal.jpg</t>
  </si>
  <si>
    <t>train/p13077217/s01/view3_lateral.jpg</t>
  </si>
  <si>
    <t>train/p13077217/s02/view1_frontal.jpg</t>
  </si>
  <si>
    <t>train/p13077217/s02/view2_frontal.jpg</t>
  </si>
  <si>
    <t>train/p13077217/s02/view3_lateral.jpg</t>
  </si>
  <si>
    <t>train/p13077337/s01/view1_frontal.jpg</t>
  </si>
  <si>
    <t>train/p13077337/s01/view2_lateral.jpg</t>
  </si>
  <si>
    <t>train/p13079621/s01/view1_frontal.jpg</t>
  </si>
  <si>
    <t>train/p13079621/s01/view2_frontal.jpg</t>
  </si>
  <si>
    <t>train/p13079621/s01/view3_lateral.jpg</t>
  </si>
  <si>
    <t>train/p13081912/s01/view1_frontal.jpg</t>
  </si>
  <si>
    <t>train/p13081912/s01/view2_lateral.jpg</t>
  </si>
  <si>
    <t>train/p13082429/s01/view1_frontal.jpg</t>
  </si>
  <si>
    <t>train/p13082429/s02/view1_frontal.jpg</t>
  </si>
  <si>
    <t>train/p13082429/s03/view1_frontal.jpg</t>
  </si>
  <si>
    <t>train/p13085886/s01/view1_frontal.jpg</t>
  </si>
  <si>
    <t>train/p13085886/s02/view1_frontal.jpg</t>
  </si>
  <si>
    <t>train/p13085886/s02/view2_lateral.jpg</t>
  </si>
  <si>
    <t>train/p13085886/s03/view1_frontal.jpg</t>
  </si>
  <si>
    <t>train/p13085886/s04/view1_frontal.jpg</t>
  </si>
  <si>
    <t>train/p13085886/s04/view2_lateral.jpg</t>
  </si>
  <si>
    <t>train/p13085886/s05/view1_frontal.jpg</t>
  </si>
  <si>
    <t>train/p13085886/s05/view2_frontal.jpg</t>
  </si>
  <si>
    <t>train/p13085886/s06/view1_frontal.jpg</t>
  </si>
  <si>
    <t>train/p13085886/s06/view2_lateral.jpg</t>
  </si>
  <si>
    <t>train/p13085886/s07/view1_frontal.jpg</t>
  </si>
  <si>
    <t>train/p13085886/s07/view2_lateral.jpg</t>
  </si>
  <si>
    <t>train/p13086025/s01/view1_frontal.jpg</t>
  </si>
  <si>
    <t>train/p13086025/s01/view2_lateral.jpg</t>
  </si>
  <si>
    <t>train/p13086759/s01/view1_frontal.jpg</t>
  </si>
  <si>
    <t>train/p13086759/s01/view2_lateral.jpg</t>
  </si>
  <si>
    <t>train/p13087754/s01/view1_frontal.jpg</t>
  </si>
  <si>
    <t>train/p13087754/s01/view2_lateral.jpg</t>
  </si>
  <si>
    <t>train/p13088320/s01/view1_frontal.jpg</t>
  </si>
  <si>
    <t>train/p13088320/s01/view2_lateral.jpg</t>
  </si>
  <si>
    <t>train/p13092728/s01/view1_frontal.jpg</t>
  </si>
  <si>
    <t>train/p13092728/s01/view2_lateral.jpg</t>
  </si>
  <si>
    <t>train/p13092758/s01/view1_frontal.jpg</t>
  </si>
  <si>
    <t>train/p13092758/s01/view2_lateral.jpg</t>
  </si>
  <si>
    <t>train/p13093747/s01/view1_frontal.jpg</t>
  </si>
  <si>
    <t>train/p13093747/s01/view2_lateral.jpg</t>
  </si>
  <si>
    <t>train/p13093747/s02/view1_frontal.jpg</t>
  </si>
  <si>
    <t>train/p13094133/s01/view1_frontal.jpg</t>
  </si>
  <si>
    <t>train/p13094133/s01/view2_lateral.jpg</t>
  </si>
  <si>
    <t>train/p13094847/s01/view1_frontal.jpg</t>
  </si>
  <si>
    <t>train/p13094847/s01/view2_frontal.jpg</t>
  </si>
  <si>
    <t>train/p13094915/s01/view1_frontal.jpg</t>
  </si>
  <si>
    <t>train/p13094915/s02/view1_frontal.jpg</t>
  </si>
  <si>
    <t>train/p13094915/s02/view2_lateral.jpg</t>
  </si>
  <si>
    <t>train/p13097080/s01/view1_frontal.jpg</t>
  </si>
  <si>
    <t>train/p13097080/s01/view2_lateral.jpg</t>
  </si>
  <si>
    <t>train/p13097080/s01/view3_lateral.jpg</t>
  </si>
  <si>
    <t>train/p13101078/s01/view1_frontal.jpg</t>
  </si>
  <si>
    <t>train/p13101078/s02/view1_frontal.jpg</t>
  </si>
  <si>
    <t>train/p13101078/s02/view2_frontal.jpg</t>
  </si>
  <si>
    <t>train/p13101879/s01/view1_frontal.jpg</t>
  </si>
  <si>
    <t>train/p13101879/s01/view2_lateral.jpg</t>
  </si>
  <si>
    <t>train/p13101879/s02/view1_frontal.jpg</t>
  </si>
  <si>
    <t>train/p13101879/s02/view2_lateral.jpg</t>
  </si>
  <si>
    <t>train/p13102478/s01/view1_frontal.jpg</t>
  </si>
  <si>
    <t>train/p13102478/s02/view1_frontal.jpg</t>
  </si>
  <si>
    <t>train/p13102478/s02/view2_lateral.jpg</t>
  </si>
  <si>
    <t>train/p13102478/s02/view3_lateral.jpg</t>
  </si>
  <si>
    <t>train/p13103274/s01/view1_frontal.jpg</t>
  </si>
  <si>
    <t>train/p13103274/s01/view2_lateral.jpg</t>
  </si>
  <si>
    <t>train/p13103670/s01/view1_frontal.jpg</t>
  </si>
  <si>
    <t>train/p13103670/s01/view2_lateral.jpg</t>
  </si>
  <si>
    <t>train/p13103670/s02/view1_frontal.jpg</t>
  </si>
  <si>
    <t>train/p13103670/s02/view2_lateral.jpg</t>
  </si>
  <si>
    <t>train/p13105954/s01/view1_frontal.jpg</t>
  </si>
  <si>
    <t>train/p13105954/s02/view1_frontal.jpg</t>
  </si>
  <si>
    <t>train/p13105954/s03/view1_frontal.jpg</t>
  </si>
  <si>
    <t>train/p13105954/s03/view2_lateral.jpg</t>
  </si>
  <si>
    <t>train/p13105954/s04/view1_frontal.jpg</t>
  </si>
  <si>
    <t>train/p13105954/s04/view2_lateral.jpg</t>
  </si>
  <si>
    <t>train/p13105954/s04/view3_lateral.jpg</t>
  </si>
  <si>
    <t>train/p13105954/s05/view1_frontal.jpg</t>
  </si>
  <si>
    <t>train/p13105954/s05/view2_lateral.jpg</t>
  </si>
  <si>
    <t>train/p13105954/s06/view1_frontal.jpg</t>
  </si>
  <si>
    <t>train/p13105954/s06/view2_lateral.jpg</t>
  </si>
  <si>
    <t>train/p13105954/s06/view3_lateral.jpg</t>
  </si>
  <si>
    <t>train/p13105954/s07/view1_frontal.jpg</t>
  </si>
  <si>
    <t>train/p13105954/s07/view2_lateral.jpg</t>
  </si>
  <si>
    <t>train/p13105954/s08/view1_frontal.jpg</t>
  </si>
  <si>
    <t>train/p13105954/s08/view2_lateral.jpg</t>
  </si>
  <si>
    <t>train/p13105954/s08/view3_lateral.jpg</t>
  </si>
  <si>
    <t>train/p13105954/s09/view1_frontal.jpg</t>
  </si>
  <si>
    <t>train/p13105954/s09/view2_lateral.jpg</t>
  </si>
  <si>
    <t>train/p13105954/s10/view1_frontal.jpg</t>
  </si>
  <si>
    <t>train/p13105954/s10/view2_lateral.jpg</t>
  </si>
  <si>
    <t>train/p13105954/s11/view1_frontal.jpg</t>
  </si>
  <si>
    <t>train/p13105954/s12/view1_frontal.jpg</t>
  </si>
  <si>
    <t>train/p13105954/s12/view2_lateral.jpg</t>
  </si>
  <si>
    <t>train/p13106513/s01/view1_frontal.jpg</t>
  </si>
  <si>
    <t>train/p13106513/s01/view2_lateral.jpg</t>
  </si>
  <si>
    <t>train/p13106513/s02/view1_frontal.jpg</t>
  </si>
  <si>
    <t>train/p13106513/s02/view2_lateral.jpg</t>
  </si>
  <si>
    <t>train/p13106513/s03/view1_frontal.jpg</t>
  </si>
  <si>
    <t>train/p13106513/s04/view1_frontal.jpg</t>
  </si>
  <si>
    <t>train/p13106513/s05/view1_frontal.jpg</t>
  </si>
  <si>
    <t>train/p13106536/s01/view1_frontal.jpg</t>
  </si>
  <si>
    <t>train/p13106536/s01/view2_lateral.jpg</t>
  </si>
  <si>
    <t>train/p13107111/s01/view1_frontal.jpg</t>
  </si>
  <si>
    <t>train/p13107111/s01/view2_lateral.jpg</t>
  </si>
  <si>
    <t>train/p13107111/s02/view1_frontal.jpg</t>
  </si>
  <si>
    <t>train/p13107111/s03/view1_frontal.jpg</t>
  </si>
  <si>
    <t>train/p13107111/s04/view1_frontal.jpg</t>
  </si>
  <si>
    <t>train/p13107111/s05/view1_frontal.jpg</t>
  </si>
  <si>
    <t>train/p13107111/s06/view1_frontal.jpg</t>
  </si>
  <si>
    <t>train/p13107111/s07/view1_frontal.jpg</t>
  </si>
  <si>
    <t>train/p13107111/s07/view2_frontal.jpg</t>
  </si>
  <si>
    <t>train/p13107111/s08/view1_frontal.jpg</t>
  </si>
  <si>
    <t>train/p13107111/s09/view1_frontal.jpg</t>
  </si>
  <si>
    <t>train/p13107111/s09/view2_lateral.jpg</t>
  </si>
  <si>
    <t>train/p13107111/s10/view1_frontal.jpg</t>
  </si>
  <si>
    <t>train/p13107111/s11/view1_frontal.jpg</t>
  </si>
  <si>
    <t>train/p13107111/s12/view1_frontal.jpg</t>
  </si>
  <si>
    <t>train/p13107111/s13/view1_frontal.jpg</t>
  </si>
  <si>
    <t>train/p13107370/s01/view1_frontal.jpg</t>
  </si>
  <si>
    <t>train/p13107370/s01/view2_lateral.jpg</t>
  </si>
  <si>
    <t>train/p13107370/s02/view1_frontal.jpg</t>
  </si>
  <si>
    <t>train/p13107370/s02/view2_lateral.jpg</t>
  </si>
  <si>
    <t>train/p13112024/s01/view1_frontal.jpg</t>
  </si>
  <si>
    <t>train/p13112024/s01/view2_lateral.jpg</t>
  </si>
  <si>
    <t>train/p13117065/s01/view1_frontal.jpg</t>
  </si>
  <si>
    <t>train/p13117065/s01/view2_lateral.jpg</t>
  </si>
  <si>
    <t>train/p13117065/s02/view1_frontal.jpg</t>
  </si>
  <si>
    <t>train/p13117065/s02/view2_lateral.jpg</t>
  </si>
  <si>
    <t>train/p13117065/s03/view1_frontal.jpg</t>
  </si>
  <si>
    <t>train/p13117065/s03/view2_lateral.jpg</t>
  </si>
  <si>
    <t>train/p13117065/s04/view1_frontal.jpg</t>
  </si>
  <si>
    <t>train/p13117065/s04/view2_lateral.jpg</t>
  </si>
  <si>
    <t>train/p13117621/s01/view1_frontal.jpg</t>
  </si>
  <si>
    <t>train/p13117621/s01/view2_lateral.jpg</t>
  </si>
  <si>
    <t>train/p13117621/s02/view1_frontal.jpg</t>
  </si>
  <si>
    <t>train/p13117621/s02/view2_lateral.jpg</t>
  </si>
  <si>
    <t>train/p13117706/s01/view1_frontal.jpg</t>
  </si>
  <si>
    <t>train/p13117706/s02/view1_frontal.jpg</t>
  </si>
  <si>
    <t>train/p13117706/s02/view2_frontal.jpg</t>
  </si>
  <si>
    <t>train/p13117706/s03/view1_frontal.jpg</t>
  </si>
  <si>
    <t>train/p13117706/s04/view1_frontal.jpg</t>
  </si>
  <si>
    <t>train/p13117706/s05/view1_frontal.jpg</t>
  </si>
  <si>
    <t>train/p13117706/s06/view1_frontal.jpg</t>
  </si>
  <si>
    <t>train/p13117706/s07/view1_frontal.jpg</t>
  </si>
  <si>
    <t>train/p13117706/s08/view1_frontal.jpg</t>
  </si>
  <si>
    <t>train/p13117706/s09/view1_frontal.jpg</t>
  </si>
  <si>
    <t>train/p13117706/s09/view2_frontal.jpg</t>
  </si>
  <si>
    <t>train/p13117706/s10/view1_frontal.jpg</t>
  </si>
  <si>
    <t>train/p13117706/s11/view1_frontal.jpg</t>
  </si>
  <si>
    <t>train/p13117706/s12/view1_frontal.jpg</t>
  </si>
  <si>
    <t>train/p13117706/s13/view1_frontal.jpg</t>
  </si>
  <si>
    <t>train/p13117706/s14/view1_frontal.jpg</t>
  </si>
  <si>
    <t>train/p13117706/s15/view1_frontal.jpg</t>
  </si>
  <si>
    <t>train/p13117706/s15/view2_frontal.jpg</t>
  </si>
  <si>
    <t>train/p13117706/s16/view1_frontal.jpg</t>
  </si>
  <si>
    <t>train/p13117706/s17/view1_frontal.jpg</t>
  </si>
  <si>
    <t>train/p13117706/s18/view1_frontal.jpg</t>
  </si>
  <si>
    <t>train/p13117706/s19/view1_frontal.jpg</t>
  </si>
  <si>
    <t>train/p13117706/s20/view1_frontal.jpg</t>
  </si>
  <si>
    <t>train/p13117706/s21/view1_frontal.jpg</t>
  </si>
  <si>
    <t>train/p13117706/s22/view1_frontal.jpg</t>
  </si>
  <si>
    <t>train/p13117706/s23/view1_frontal.jpg</t>
  </si>
  <si>
    <t>train/p13117706/s24/view1_frontal.jpg</t>
  </si>
  <si>
    <t>train/p13117706/s25/view1_frontal.jpg</t>
  </si>
  <si>
    <t>train/p13118375/s01/view1_frontal.jpg</t>
  </si>
  <si>
    <t>train/p13118375/s01/view2_lateral.jpg</t>
  </si>
  <si>
    <t>train/p13118375/s02/view1_frontal.jpg</t>
  </si>
  <si>
    <t>train/p13118375/s03/view1_frontal.jpg</t>
  </si>
  <si>
    <t>train/p13118375/s04/view1_frontal.jpg</t>
  </si>
  <si>
    <t>train/p13118375/s04/view2_lateral.jpg</t>
  </si>
  <si>
    <t>train/p13118375/s04/view3_lateral.jpg</t>
  </si>
  <si>
    <t>train/p13118375/s05/view1_frontal.jpg</t>
  </si>
  <si>
    <t>train/p13118375/s06/view1_frontal.jpg</t>
  </si>
  <si>
    <t>train/p13118375/s07/view1_frontal.jpg</t>
  </si>
  <si>
    <t>train/p13118941/s01/view1_frontal.jpg</t>
  </si>
  <si>
    <t>train/p13118941/s01/view2_lateral.jpg</t>
  </si>
  <si>
    <t>train/p13118941/s02/view1_frontal.jpg</t>
  </si>
  <si>
    <t>train/p13118941/s02/view2_lateral.jpg</t>
  </si>
  <si>
    <t>train/p13118941/s03/view1_frontal.jpg</t>
  </si>
  <si>
    <t>train/p13118941/s03/view2_lateral.jpg</t>
  </si>
  <si>
    <t>train/p13118941/s04/view1_frontal.jpg</t>
  </si>
  <si>
    <t>train/p13118941/s04/view2_lateral.jpg</t>
  </si>
  <si>
    <t>train/p13118941/s06/view1_frontal.jpg</t>
  </si>
  <si>
    <t>train/p13118941/s07/view1_frontal.jpg</t>
  </si>
  <si>
    <t>train/p13118941/s08/view1_frontal.jpg</t>
  </si>
  <si>
    <t>train/p13118941/s09/view1_frontal.jpg</t>
  </si>
  <si>
    <t>train/p13118941/s10/view1_frontal.jpg</t>
  </si>
  <si>
    <t>train/p13118941/s11/view1_frontal.jpg</t>
  </si>
  <si>
    <t>train/p13119723/s01/view1_frontal.jpg</t>
  </si>
  <si>
    <t>train/p13119723/s01/view2_lateral.jpg</t>
  </si>
  <si>
    <t>train/p13119866/s01/view1_frontal.jpg</t>
  </si>
  <si>
    <t>train/p13119866/s01/view2_lateral.jpg</t>
  </si>
  <si>
    <t>train/p13119914/s01/view1_frontal.jpg</t>
  </si>
  <si>
    <t>train/p13119914/s01/view2_lateral.jpg</t>
  </si>
  <si>
    <t>train/p13120648/s01/view1_frontal.jpg</t>
  </si>
  <si>
    <t>train/p13120648/s02/view1_frontal.jpg</t>
  </si>
  <si>
    <t>train/p13120648/s03/view1_frontal.jpg</t>
  </si>
  <si>
    <t>train/p13120648/s04/view1_frontal.jpg</t>
  </si>
  <si>
    <t>train/p13120648/s05/view1_frontal.jpg</t>
  </si>
  <si>
    <t>train/p13120648/s06/view1_frontal.jpg</t>
  </si>
  <si>
    <t>train/p13120648/s07/view1_frontal.jpg</t>
  </si>
  <si>
    <t>train/p13120648/s08/view1_frontal.jpg</t>
  </si>
  <si>
    <t>train/p13120648/s09/view1_frontal.jpg</t>
  </si>
  <si>
    <t>train/p13120648/s09/view2_lateral.jpg</t>
  </si>
  <si>
    <t>train/p13120648/s10/view1_frontal.jpg</t>
  </si>
  <si>
    <t>train/p13120648/s11/view1_frontal.jpg</t>
  </si>
  <si>
    <t>train/p13120648/s12/view1_frontal.jpg</t>
  </si>
  <si>
    <t>train/p13120648/s13/view1_frontal.jpg</t>
  </si>
  <si>
    <t>train/p13120648/s14/view1_frontal.jpg</t>
  </si>
  <si>
    <t>train/p13120648/s15/view1_frontal.jpg</t>
  </si>
  <si>
    <t>train/p13120648/s16/view1_frontal.jpg</t>
  </si>
  <si>
    <t>train/p13120648/s17/view1_frontal.jpg</t>
  </si>
  <si>
    <t>train/p13120648/s18/view1_frontal.jpg</t>
  </si>
  <si>
    <t>train/p13120648/s19/view1_frontal.jpg</t>
  </si>
  <si>
    <t>train/p13120648/s20/view1_frontal.jpg</t>
  </si>
  <si>
    <t>train/p13120648/s21/view1_frontal.jpg</t>
  </si>
  <si>
    <t>train/p13120648/s22/view1_frontal.jpg</t>
  </si>
  <si>
    <t>train/p13120648/s23/view1_frontal.jpg</t>
  </si>
  <si>
    <t>train/p13120648/s24/view1_frontal.jpg</t>
  </si>
  <si>
    <t>train/p13121455/s01/view1_frontal.jpg</t>
  </si>
  <si>
    <t>train/p13121455/s01/view2_lateral.jpg</t>
  </si>
  <si>
    <t>train/p13121455/s02/view1_frontal.jpg</t>
  </si>
  <si>
    <t>train/p13121455/s02/view2_lateral.jpg</t>
  </si>
  <si>
    <t>train/p13121455/s03/view1_frontal.jpg</t>
  </si>
  <si>
    <t>train/p13121455/s03/view2_lateral.jpg</t>
  </si>
  <si>
    <t>train/p13122104/s01/view1_frontal.jpg</t>
  </si>
  <si>
    <t>train/p13122104/s02/view1_frontal.jpg</t>
  </si>
  <si>
    <t>train/p13122104/s02/view2_lateral.jpg</t>
  </si>
  <si>
    <t>train/p13122104/s03/view1_frontal.jpg</t>
  </si>
  <si>
    <t>train/p13122104/s04/view1_frontal.jpg</t>
  </si>
  <si>
    <t>train/p13123020/s01/view1_frontal.jpg</t>
  </si>
  <si>
    <t>train/p13123020/s02/view1_frontal.jpg</t>
  </si>
  <si>
    <t>train/p13123063/s01/view1_frontal.jpg</t>
  </si>
  <si>
    <t>train/p13123063/s01/view2_lateral.jpg</t>
  </si>
  <si>
    <t>train/p13123063/s02/view1_frontal.jpg</t>
  </si>
  <si>
    <t>train/p13123063/s02/view2_lateral.jpg</t>
  </si>
  <si>
    <t>train/p13123063/s03/view1_frontal.jpg</t>
  </si>
  <si>
    <t>train/p13123063/s03/view2_lateral.jpg</t>
  </si>
  <si>
    <t>train/p13124781/s01/view1_frontal.jpg</t>
  </si>
  <si>
    <t>train/p13125622/s01/view1_frontal.jpg</t>
  </si>
  <si>
    <t>train/p13125622/s01/view2_lateral.jpg</t>
  </si>
  <si>
    <t>train/p13125622/s02/view1_frontal.jpg</t>
  </si>
  <si>
    <t>train/p13125622/s02/view2_lateral.jpg</t>
  </si>
  <si>
    <t>train/p13126396/s01/view1_frontal.jpg</t>
  </si>
  <si>
    <t>train/p13126396/s01/view2_lateral.jpg</t>
  </si>
  <si>
    <t>train/p13126396/s02/view1_frontal.jpg</t>
  </si>
  <si>
    <t>train/p13126396/s02/view2_lateral.jpg</t>
  </si>
  <si>
    <t>train/p13126396/s03/view1_frontal.jpg</t>
  </si>
  <si>
    <t>train/p13126396/s04/view1_frontal.jpg</t>
  </si>
  <si>
    <t>train/p13126396/s04/view2_lateral.jpg</t>
  </si>
  <si>
    <t>train/p13126396/s05/view1_frontal.jpg</t>
  </si>
  <si>
    <t>train/p13126396/s05/view2_lateral.jpg</t>
  </si>
  <si>
    <t>train/p13126396/s06/view1_frontal.jpg</t>
  </si>
  <si>
    <t>train/p13126396/s07/view1_frontal.jpg</t>
  </si>
  <si>
    <t>train/p13126396/s07/view2_lateral.jpg</t>
  </si>
  <si>
    <t>train/p13126396/s08/view1_frontal.jpg</t>
  </si>
  <si>
    <t>train/p13126396/s09/view1_frontal.jpg</t>
  </si>
  <si>
    <t>train/p13126396/s09/view2_lateral.jpg</t>
  </si>
  <si>
    <t>train/p13126396/s10/view1_frontal.jpg</t>
  </si>
  <si>
    <t>train/p13126396/s10/view2_lateral.jpg</t>
  </si>
  <si>
    <t>train/p13129477/s01/view1_frontal.jpg</t>
  </si>
  <si>
    <t>train/p13129477/s01/view2_lateral.jpg</t>
  </si>
  <si>
    <t>train/p13130651/s01/view1_frontal.jpg</t>
  </si>
  <si>
    <t>train/p13130651/s01/view2_lateral.jpg</t>
  </si>
  <si>
    <t>train/p13131224/s01/view1_frontal.jpg</t>
  </si>
  <si>
    <t>train/p13131224/s01/view2_lateral.jpg</t>
  </si>
  <si>
    <t>train/p13133451/s01/view1_frontal.jpg</t>
  </si>
  <si>
    <t>train/p13133451/s01/view2_lateral.jpg</t>
  </si>
  <si>
    <t>train/p13134704/s01/view1_frontal.jpg</t>
  </si>
  <si>
    <t>train/p13134704/s01/view2_lateral.jpg</t>
  </si>
  <si>
    <t>train/p13134704/s02/view1_frontal.jpg</t>
  </si>
  <si>
    <t>train/p13134704/s03/view1_frontal.jpg</t>
  </si>
  <si>
    <t>train/p13134704/s03/view2_frontal.jpg</t>
  </si>
  <si>
    <t>train/p13134704/s04/view1_frontal.jpg</t>
  </si>
  <si>
    <t>train/p13134704/s05/view1_frontal.jpg</t>
  </si>
  <si>
    <t>train/p13134704/s06/view1_frontal.jpg</t>
  </si>
  <si>
    <t>train/p13134704/s07/view1_frontal.jpg</t>
  </si>
  <si>
    <t>train/p13134704/s08/view1_frontal.jpg</t>
  </si>
  <si>
    <t>train/p13134704/s09/view1_frontal.jpg</t>
  </si>
  <si>
    <t>train/p13134704/s09/view2_frontal.jpg</t>
  </si>
  <si>
    <t>train/p13134704/s10/view1_frontal.jpg</t>
  </si>
  <si>
    <t>train/p13134704/s11/view1_frontal.jpg</t>
  </si>
  <si>
    <t>train/p13134704/s12/view1_frontal.jpg</t>
  </si>
  <si>
    <t>train/p13134704/s13/view1_frontal.jpg</t>
  </si>
  <si>
    <t>train/p13134704/s14/view1_frontal.jpg</t>
  </si>
  <si>
    <t>train/p13134704/s15/view1_frontal.jpg</t>
  </si>
  <si>
    <t>train/p13134704/s15/view2_frontal.jpg</t>
  </si>
  <si>
    <t>train/p13134704/s15/view3_frontal.jpg</t>
  </si>
  <si>
    <t>train/p13134704/s16/view1_frontal.jpg</t>
  </si>
  <si>
    <t>train/p13134704/s16/view2_lateral.jpg</t>
  </si>
  <si>
    <t>train/p13134704/s17/view1_frontal.jpg</t>
  </si>
  <si>
    <t>train/p13134704/s18/view1_frontal.jpg</t>
  </si>
  <si>
    <t>train/p13134704/s18/view2_frontal.jpg</t>
  </si>
  <si>
    <t>train/p13134704/s18/view3_lateral.jpg</t>
  </si>
  <si>
    <t>train/p13134704/s19/view1_frontal.jpg</t>
  </si>
  <si>
    <t>train/p13134704/s20/view1_frontal.jpg</t>
  </si>
  <si>
    <t>train/p13135651/s01/view1_frontal.jpg</t>
  </si>
  <si>
    <t>train/p13135651/s02/view1_frontal.jpg</t>
  </si>
  <si>
    <t>train/p13137570/s01/view1_frontal.jpg</t>
  </si>
  <si>
    <t>train/p13137570/s01/view2_frontal.jpg</t>
  </si>
  <si>
    <t>train/p13137570/s01/view3_lateral.jpg</t>
  </si>
  <si>
    <t>train/p13140205/s01/view1_frontal.jpg</t>
  </si>
  <si>
    <t>train/p13140205/s02/view1_frontal.jpg</t>
  </si>
  <si>
    <t>train/p13140205/s03/view1_frontal.jpg</t>
  </si>
  <si>
    <t>train/p13141248/s01/view1_frontal.jpg</t>
  </si>
  <si>
    <t>train/p13141248/s01/view2_lateral.jpg</t>
  </si>
  <si>
    <t>train/p13141248/s01/view3_lateral.jpg</t>
  </si>
  <si>
    <t>train/p13141248/s02/view1_frontal.jpg</t>
  </si>
  <si>
    <t>train/p13141248/s02/view2_lateral.jpg</t>
  </si>
  <si>
    <t>train/p13141248/s03/view1_frontal.jpg</t>
  </si>
  <si>
    <t>train/p13141248/s03/view2_frontal.jpg</t>
  </si>
  <si>
    <t>train/p13141248/s03/view3_lateral.jpg</t>
  </si>
  <si>
    <t>train/p13141248/s03/view4_lateral.jpg</t>
  </si>
  <si>
    <t>train/p13141248/s04/view1_frontal.jpg</t>
  </si>
  <si>
    <t>train/p13141248/s04/view2_frontal.jpg</t>
  </si>
  <si>
    <t>train/p13141248/s05/view1_frontal.jpg</t>
  </si>
  <si>
    <t>train/p13141248/s05/view2_frontal.jpg</t>
  </si>
  <si>
    <t>train/p13141248/s05/view3_lateral.jpg</t>
  </si>
  <si>
    <t>train/p13141248/s05/view4_lateral.jpg</t>
  </si>
  <si>
    <t>train/p13146404/s01/view1_frontal.jpg</t>
  </si>
  <si>
    <t>train/p13146404/s01/view2_lateral.jpg</t>
  </si>
  <si>
    <t>train/p13146404/s02/view1_frontal.jpg</t>
  </si>
  <si>
    <t>train/p13146404/s03/view1_frontal.jpg</t>
  </si>
  <si>
    <t>train/p13146404/s03/view2_lateral.jpg</t>
  </si>
  <si>
    <t>train/p13146404/s04/view1_frontal.jpg</t>
  </si>
  <si>
    <t>train/p13146404/s04/view2_lateral.jpg</t>
  </si>
  <si>
    <t>train/p13146404/s05/view1_frontal.jpg</t>
  </si>
  <si>
    <t>train/p13146404/s05/view2_lateral.jpg</t>
  </si>
  <si>
    <t>train/p13146404/s06/view1_frontal.jpg</t>
  </si>
  <si>
    <t>train/p13146404/s06/view2_lateral.jpg</t>
  </si>
  <si>
    <t>train/p13146404/s07/view1_frontal.jpg</t>
  </si>
  <si>
    <t>train/p13146802/s01/view1_frontal.jpg</t>
  </si>
  <si>
    <t>train/p13146802/s02/view1_frontal.jpg</t>
  </si>
  <si>
    <t>train/p13146802/s02/view2_frontal.jpg</t>
  </si>
  <si>
    <t>train/p13146802/s02/view3_lateral.jpg</t>
  </si>
  <si>
    <t>train/p13146802/s03/view1_frontal.jpg</t>
  </si>
  <si>
    <t>train/p13146802/s04/view1_frontal.jpg</t>
  </si>
  <si>
    <t>train/p13146802/s04/view2_frontal.jpg</t>
  </si>
  <si>
    <t>train/p13146802/s04/view3_frontal.jpg</t>
  </si>
  <si>
    <t>train/p13146802/s05/view1_frontal.jpg</t>
  </si>
  <si>
    <t>train/p13146802/s06/view1_frontal.jpg</t>
  </si>
  <si>
    <t>train/p13146802/s07/view1_frontal.jpg</t>
  </si>
  <si>
    <t>train/p13147445/s01/view1_frontal.jpg</t>
  </si>
  <si>
    <t>train/p13147445/s01/view2_lateral.jpg</t>
  </si>
  <si>
    <t>train/p13154378/s01/view1_frontal.jpg</t>
  </si>
  <si>
    <t>train/p13154378/s01/view2_lateral.jpg</t>
  </si>
  <si>
    <t>train/p13155922/s01/view1_frontal.jpg</t>
  </si>
  <si>
    <t>train/p13155922/s02/view1_frontal.jpg</t>
  </si>
  <si>
    <t>train/p13155922/s03/view1_frontal.jpg</t>
  </si>
  <si>
    <t>train/p13155922/s04/view1_frontal.jpg</t>
  </si>
  <si>
    <t>train/p13155922/s05/view1_frontal.jpg</t>
  </si>
  <si>
    <t>train/p13155922/s06/view1_frontal.jpg</t>
  </si>
  <si>
    <t>train/p13155922/s06/view2_lateral.jpg</t>
  </si>
  <si>
    <t>train/p13155922/s07/view1_frontal.jpg</t>
  </si>
  <si>
    <t>train/p13155922/s08/view1_frontal.jpg</t>
  </si>
  <si>
    <t>train/p13155922/s09/view1_frontal.jpg</t>
  </si>
  <si>
    <t>train/p13155922/s10/view1_frontal.jpg</t>
  </si>
  <si>
    <t>train/p13155922/s11/view1_frontal.jpg</t>
  </si>
  <si>
    <t>train/p13155922/s12/view1_frontal.jpg</t>
  </si>
  <si>
    <t>train/p13155922/s13/view1_frontal.jpg</t>
  </si>
  <si>
    <t>train/p13155922/s13/view2_lateral.jpg</t>
  </si>
  <si>
    <t>train/p13155922/s14/view1_frontal.jpg</t>
  </si>
  <si>
    <t>train/p13155922/s15/view1_frontal.jpg</t>
  </si>
  <si>
    <t>train/p13155922/s16/view1_frontal.jpg</t>
  </si>
  <si>
    <t>train/p13155922/s17/view1_frontal.jpg</t>
  </si>
  <si>
    <t>train/p13156293/s01/view1_frontal.jpg</t>
  </si>
  <si>
    <t>train/p13156293/s01/view2_lateral.jpg</t>
  </si>
  <si>
    <t>train/p13157815/s01/view1_frontal.jpg</t>
  </si>
  <si>
    <t>train/p13157815/s01/view2_lateral.jpg</t>
  </si>
  <si>
    <t>train/p13157815/s02/view1_frontal.jpg</t>
  </si>
  <si>
    <t>train/p13157815/s02/view2_lateral.jpg</t>
  </si>
  <si>
    <t>train/p13158420/s01/view1_frontal.jpg</t>
  </si>
  <si>
    <t>train/p13158420/s01/view2_lateral.jpg</t>
  </si>
  <si>
    <t>train/p13159395/s01/view1_frontal.jpg</t>
  </si>
  <si>
    <t>train/p13159395/s01/view2_lateral.jpg</t>
  </si>
  <si>
    <t>train/p13160399/s01/view1_frontal.jpg</t>
  </si>
  <si>
    <t>train/p13160692/s01/view1_frontal.jpg</t>
  </si>
  <si>
    <t>train/p13160692/s01/view2_lateral.jpg</t>
  </si>
  <si>
    <t>train/p13160692/s02/view1_frontal.jpg</t>
  </si>
  <si>
    <t>train/p13160692/s03/view1_frontal.jpg</t>
  </si>
  <si>
    <t>train/p13160692/s04/view1_frontal.jpg</t>
  </si>
  <si>
    <t>train/p13160692/s05/view1_frontal.jpg</t>
  </si>
  <si>
    <t>train/p13160692/s05/view2_lateral.jpg</t>
  </si>
  <si>
    <t>train/p13160692/s06/view1_frontal.jpg</t>
  </si>
  <si>
    <t>train/p13160692/s07/view1_frontal.jpg</t>
  </si>
  <si>
    <t>train/p13160692/s08/view1_frontal.jpg</t>
  </si>
  <si>
    <t>train/p13160692/s08/view2_lateral.jpg</t>
  </si>
  <si>
    <t>train/p13161293/s01/view1_frontal.jpg</t>
  </si>
  <si>
    <t>train/p13161293/s01/view2_lateral.jpg</t>
  </si>
  <si>
    <t>train/p13162835/s01/view1_frontal.jpg</t>
  </si>
  <si>
    <t>train/p13162835/s01/view2_lateral.jpg</t>
  </si>
  <si>
    <t>train/p13165800/s01/view1_frontal.jpg</t>
  </si>
  <si>
    <t>train/p13165800/s01/view2_lateral.jpg</t>
  </si>
  <si>
    <t>train/p13165800/s01/view3_lateral.jpg</t>
  </si>
  <si>
    <t>train/p13166258/s01/view1_frontal.jpg</t>
  </si>
  <si>
    <t>train/p13166258/s01/view2_lateral.jpg</t>
  </si>
  <si>
    <t>train/p13166578/s01/view1_frontal.jpg</t>
  </si>
  <si>
    <t>train/p13166578/s01/view2_lateral.jpg</t>
  </si>
  <si>
    <t>train/p13166578/s02/view1_frontal.jpg</t>
  </si>
  <si>
    <t>train/p13166578/s02/view2_lateral.jpg</t>
  </si>
  <si>
    <t>train/p13166676/s01/view1_frontal.jpg</t>
  </si>
  <si>
    <t>train/p13166676/s01/view2_lateral.jpg</t>
  </si>
  <si>
    <t>train/p13166765/s01/view1_frontal.jpg</t>
  </si>
  <si>
    <t>train/p13166765/s01/view2_lateral.jpg</t>
  </si>
  <si>
    <t>train/p13167585/s01/view1_frontal.jpg</t>
  </si>
  <si>
    <t>train/p13167585/s01/view2_lateral.jpg</t>
  </si>
  <si>
    <t>train/p13167585/s02/view1_frontal.jpg</t>
  </si>
  <si>
    <t>train/p13167585/s02/view2_frontal.jpg</t>
  </si>
  <si>
    <t>train/p13167585/s02/view3_lateral.jpg</t>
  </si>
  <si>
    <t>train/p13167585/s02/view4_lateral.jpg</t>
  </si>
  <si>
    <t>train/p13168956/s01/view1_frontal.jpg</t>
  </si>
  <si>
    <t>train/p13168956/s01/view2_lateral.jpg</t>
  </si>
  <si>
    <t>train/p13170313/s01/view1_frontal.jpg</t>
  </si>
  <si>
    <t>train/p13170313/s01/view2_lateral.jpg</t>
  </si>
  <si>
    <t>train/p13171410/s01/view1_frontal.jpg</t>
  </si>
  <si>
    <t>train/p13171410/s02/view1_frontal.jpg</t>
  </si>
  <si>
    <t>train/p13171410/s03/view1_frontal.jpg</t>
  </si>
  <si>
    <t>train/p13171410/s04/view1_frontal.jpg</t>
  </si>
  <si>
    <t>train/p13171410/s05/view1_frontal.jpg</t>
  </si>
  <si>
    <t>train/p13171410/s06/view1_frontal.jpg</t>
  </si>
  <si>
    <t>train/p13171410/s06/view2_lateral.jpg</t>
  </si>
  <si>
    <t>train/p13171410/s06/view3_lateral.jpg</t>
  </si>
  <si>
    <t>train/p13171410/s07/view1_frontal.jpg</t>
  </si>
  <si>
    <t>train/p13171410/s07/view2_lateral.jpg</t>
  </si>
  <si>
    <t>train/p13171410/s08/view1_frontal.jpg</t>
  </si>
  <si>
    <t>train/p13171410/s09/view1_frontal.jpg</t>
  </si>
  <si>
    <t>train/p13171410/s10/view1_frontal.jpg</t>
  </si>
  <si>
    <t>train/p13171410/s10/view2_lateral.jpg</t>
  </si>
  <si>
    <t>train/p13171410/s11/view1_frontal.jpg</t>
  </si>
  <si>
    <t>train/p13171410/s11/view2_frontal.jpg</t>
  </si>
  <si>
    <t>train/p13171410/s12/view1_frontal.jpg</t>
  </si>
  <si>
    <t>train/p13171410/s13/view1_frontal.jpg</t>
  </si>
  <si>
    <t>train/p13179346/s01/view1_frontal.jpg</t>
  </si>
  <si>
    <t>train/p13179346/s01/view2_frontal.jpg</t>
  </si>
  <si>
    <t>train/p13179346/s01/view3_lateral.jpg</t>
  </si>
  <si>
    <t>train/p13179346/s01/view4_lateral.jpg</t>
  </si>
  <si>
    <t>train/p13179346/s02/view1_frontal.jpg</t>
  </si>
  <si>
    <t>train/p13179346/s02/view2_lateral.jpg</t>
  </si>
  <si>
    <t>train/p13179346/s03/view1_frontal.jpg</t>
  </si>
  <si>
    <t>train/p13179346/s03/view2_lateral.jpg</t>
  </si>
  <si>
    <t>train/p13179346/s04/view1_frontal.jpg</t>
  </si>
  <si>
    <t>train/p13179346/s04/view2_lateral.jpg</t>
  </si>
  <si>
    <t>train/p13179346/s04/view3_lateral.jpg</t>
  </si>
  <si>
    <t>train/p13179429/s01/view1_frontal.jpg</t>
  </si>
  <si>
    <t>train/p13179429/s01/view2_lateral.jpg</t>
  </si>
  <si>
    <t>train/p13179429/s01/view3_lateral.jpg</t>
  </si>
  <si>
    <t>train/p13179429/s02/view1_frontal.jpg</t>
  </si>
  <si>
    <t>train/p13179429/s03/view1_frontal.jpg</t>
  </si>
  <si>
    <t>train/p13179429/s03/view2_lateral.jpg</t>
  </si>
  <si>
    <t>train/p13179429/s04/view1_frontal.jpg</t>
  </si>
  <si>
    <t>train/p13180748/s01/view1_frontal.jpg</t>
  </si>
  <si>
    <t>train/p13180748/s01/view2_frontal.jpg</t>
  </si>
  <si>
    <t>train/p13180748/s01/view3_lateral.jpg</t>
  </si>
  <si>
    <t>train/p13180748/s02/view1_frontal.jpg</t>
  </si>
  <si>
    <t>train/p13180748/s02/view2_frontal.jpg</t>
  </si>
  <si>
    <t>train/p13180748/s02/view3_lateral.jpg</t>
  </si>
  <si>
    <t>train/p13180748/s03/view1_frontal.jpg</t>
  </si>
  <si>
    <t>train/p13180748/s03/view2_lateral.jpg</t>
  </si>
  <si>
    <t>train/p13183383/s01/view1_frontal.jpg</t>
  </si>
  <si>
    <t>train/p13183383/s02/view1_frontal.jpg</t>
  </si>
  <si>
    <t>train/p13184296/s01/view1_frontal.jpg</t>
  </si>
  <si>
    <t>train/p13184296/s01/view2_frontal.jpg</t>
  </si>
  <si>
    <t>train/p13184296/s01/view3_lateral.jpg</t>
  </si>
  <si>
    <t>train/p13184837/s01/view1_frontal.jpg</t>
  </si>
  <si>
    <t>train/p13184837/s01/view2_lateral.jpg</t>
  </si>
  <si>
    <t>train/p13184837/s02/view1_frontal.jpg</t>
  </si>
  <si>
    <t>train/p13184837/s02/view2_frontal.jpg</t>
  </si>
  <si>
    <t>train/p13184837/s02/view3_lateral.jpg</t>
  </si>
  <si>
    <t>train/p13184837/s03/view1_frontal.jpg</t>
  </si>
  <si>
    <t>train/p13184946/s01/view1_frontal.jpg</t>
  </si>
  <si>
    <t>train/p13184946/s01/view2_lateral.jpg</t>
  </si>
  <si>
    <t>train/p13184946/s02/view1_frontal.jpg</t>
  </si>
  <si>
    <t>train/p13184946/s03/view1_frontal.jpg</t>
  </si>
  <si>
    <t>train/p13184946/s04/view1_frontal.jpg</t>
  </si>
  <si>
    <t>train/p13184946/s04/view2_lateral.jpg</t>
  </si>
  <si>
    <t>train/p13184946/s05/view1_frontal.jpg</t>
  </si>
  <si>
    <t>train/p13184946/s05/view2_lateral.jpg</t>
  </si>
  <si>
    <t>train/p13185626/s01/view1_frontal.jpg</t>
  </si>
  <si>
    <t>train/p13185626/s02/view1_frontal.jpg</t>
  </si>
  <si>
    <t>train/p13185626/s02/view2_frontal.jpg</t>
  </si>
  <si>
    <t>train/p13185626/s02/view3_frontal.jpg</t>
  </si>
  <si>
    <t>train/p13185626/s03/view1_frontal.jpg</t>
  </si>
  <si>
    <t>train/p13185626/s04/view1_frontal.jpg</t>
  </si>
  <si>
    <t>train/p13185626/s05/view1_frontal.jpg</t>
  </si>
  <si>
    <t>train/p13185626/s06/view1_frontal.jpg</t>
  </si>
  <si>
    <t>train/p13185626/s06/view2_frontal.jpg</t>
  </si>
  <si>
    <t>train/p13185626/s07/view1_frontal.jpg</t>
  </si>
  <si>
    <t>train/p13185626/s08/view1_frontal.jpg</t>
  </si>
  <si>
    <t>train/p13185626/s09/view1_frontal.jpg</t>
  </si>
  <si>
    <t>train/p13185626/s10/view1_frontal.jpg</t>
  </si>
  <si>
    <t>train/p13185626/s11/view1_frontal.jpg</t>
  </si>
  <si>
    <t>train/p13185626/s12/view1_frontal.jpg</t>
  </si>
  <si>
    <t>train/p13185626/s13/view1_frontal.jpg</t>
  </si>
  <si>
    <t>train/p13185626/s14/view1_frontal.jpg</t>
  </si>
  <si>
    <t>train/p13185626/s15/view1_frontal.jpg</t>
  </si>
  <si>
    <t>train/p13185626/s16/view1_frontal.jpg</t>
  </si>
  <si>
    <t>train/p13185626/s17/view1_frontal.jpg</t>
  </si>
  <si>
    <t>train/p13185626/s18/view1_frontal.jpg</t>
  </si>
  <si>
    <t>train/p13185626/s19/view1_frontal.jpg</t>
  </si>
  <si>
    <t>train/p13185626/s19/view2_frontal.jpg</t>
  </si>
  <si>
    <t>train/p13185626/s20/view1_frontal.jpg</t>
  </si>
  <si>
    <t>train/p13185626/s21/view1_frontal.jpg</t>
  </si>
  <si>
    <t>train/p13185626/s22/view1_frontal.jpg</t>
  </si>
  <si>
    <t>train/p13185626/s23/view1_frontal.jpg</t>
  </si>
  <si>
    <t>train/p13185626/s24/view1_frontal.jpg</t>
  </si>
  <si>
    <t>train/p13185626/s25/view1_frontal.jpg</t>
  </si>
  <si>
    <t>train/p13185626/s26/view1_frontal.jpg</t>
  </si>
  <si>
    <t>train/p13185626/s27/view1_frontal.jpg</t>
  </si>
  <si>
    <t>train/p13185626/s28/view1_frontal.jpg</t>
  </si>
  <si>
    <t>train/p13186688/s01/view1_frontal.jpg</t>
  </si>
  <si>
    <t>train/p13186688/s02/view1_frontal.jpg</t>
  </si>
  <si>
    <t>train/p13186688/s03/view1_frontal.jpg</t>
  </si>
  <si>
    <t>train/p13186688/s03/view2_lateral.jpg</t>
  </si>
  <si>
    <t>train/p13186688/s04/view1_frontal.jpg</t>
  </si>
  <si>
    <t>train/p13186688/s05/view1_frontal.jpg</t>
  </si>
  <si>
    <t>train/p13186688/s06/view1_frontal.jpg</t>
  </si>
  <si>
    <t>train/p13186688/s07/view1_frontal.jpg</t>
  </si>
  <si>
    <t>train/p13186688/s08/view1_frontal.jpg</t>
  </si>
  <si>
    <t>train/p13186688/s09/view1_frontal.jpg</t>
  </si>
  <si>
    <t>train/p13186688/s10/view1_frontal.jpg</t>
  </si>
  <si>
    <t>train/p13186688/s10/view2_frontal.jpg</t>
  </si>
  <si>
    <t>train/p13189376/s01/view1_frontal.jpg</t>
  </si>
  <si>
    <t>train/p13189376/s02/view1_frontal.jpg</t>
  </si>
  <si>
    <t>train/p13189376/s02/view2_frontal.jpg</t>
  </si>
  <si>
    <t>train/p13189376/s03/view1_frontal.jpg</t>
  </si>
  <si>
    <t>train/p13189376/s04/view1_frontal.jpg</t>
  </si>
  <si>
    <t>train/p13189376/s04/view2_lateral.jpg</t>
  </si>
  <si>
    <t>train/p13189376/s04/view3_lateral.jpg</t>
  </si>
  <si>
    <t>train/p13189376/s05/view1_frontal.jpg</t>
  </si>
  <si>
    <t>train/p13189376/s05/view2_frontal.jpg</t>
  </si>
  <si>
    <t>train/p13189376/s06/view1_frontal.jpg</t>
  </si>
  <si>
    <t>train/p13189376/s07/view1_frontal.jpg</t>
  </si>
  <si>
    <t>train/p13189376/s08/view1_frontal.jpg</t>
  </si>
  <si>
    <t>train/p13189376/s09/view1_frontal.jpg</t>
  </si>
  <si>
    <t>train/p13189376/s10/view1_frontal.jpg</t>
  </si>
  <si>
    <t>train/p13189376/s10/view2_lateral.jpg</t>
  </si>
  <si>
    <t>train/p13189376/s11/view1_frontal.jpg</t>
  </si>
  <si>
    <t>train/p13189376/s12/view1_frontal.jpg</t>
  </si>
  <si>
    <t>train/p13192655/s01/view1_frontal.jpg</t>
  </si>
  <si>
    <t>train/p13194001/s01/view1_frontal.jpg</t>
  </si>
  <si>
    <t>train/p13194001/s01/view2_lateral.jpg</t>
  </si>
  <si>
    <t>train/p13196235/s01/view1_frontal.jpg</t>
  </si>
  <si>
    <t>train/p13196235/s01/view2_lateral.jpg</t>
  </si>
  <si>
    <t>train/p13196235/s02/view1_frontal.jpg</t>
  </si>
  <si>
    <t>train/p13196235/s02/view2_lateral.jpg</t>
  </si>
  <si>
    <t>train/p13196235/s03/view1_frontal.jpg</t>
  </si>
  <si>
    <t>train/p13196235/s04/view1_frontal.jpg</t>
  </si>
  <si>
    <t>train/p13196235/s05/view1_frontal.jpg</t>
  </si>
  <si>
    <t>train/p13196235/s05/view2_lateral.jpg</t>
  </si>
  <si>
    <t>train/p13196235/s06/view1_frontal.jpg</t>
  </si>
  <si>
    <t>train/p13196235/s06/view2_lateral.jpg</t>
  </si>
  <si>
    <t>train/p13198081/s01/view1_frontal.jpg</t>
  </si>
  <si>
    <t>train/p13198081/s01/view2_lateral.jpg</t>
  </si>
  <si>
    <t>train/p13198081/s02/view1_frontal.jpg</t>
  </si>
  <si>
    <t>valid/p13201076/s01/view1_frontal.jpg</t>
  </si>
  <si>
    <t>valid/p13201076/s01/view2_lateral.jpg</t>
  </si>
  <si>
    <t>valid/p13201076/s01/view3_lateral.jpg</t>
  </si>
  <si>
    <t>train/p13202411/s01/view1_frontal.jpg</t>
  </si>
  <si>
    <t>train/p13202411/s01/view2_lateral.jpg</t>
  </si>
  <si>
    <t>train/p13202740/s01/view1_frontal.jpg</t>
  </si>
  <si>
    <t>train/p13202740/s01/view2_lateral.jpg</t>
  </si>
  <si>
    <t>train/p13203522/s01/view1_frontal.jpg</t>
  </si>
  <si>
    <t>train/p13203522/s02/view1_frontal.jpg</t>
  </si>
  <si>
    <t>train/p13203522/s02/view2_lateral.jpg</t>
  </si>
  <si>
    <t>train/p13203522/s02/view3_lateral.jpg</t>
  </si>
  <si>
    <t>train/p13203522/s03/view1_frontal.jpg</t>
  </si>
  <si>
    <t>train/p13206730/s01/view1_frontal.jpg</t>
  </si>
  <si>
    <t>train/p13206730/s01/view2_lateral.jpg</t>
  </si>
  <si>
    <t>train/p13206852/s01/view1_frontal.jpg</t>
  </si>
  <si>
    <t>train/p13208527/s01/view1_frontal.jpg</t>
  </si>
  <si>
    <t>train/p13208527/s01/view2_lateral.jpg</t>
  </si>
  <si>
    <t>train/p13208527/s02/view1_frontal.jpg</t>
  </si>
  <si>
    <t>train/p13208527/s02/view2_lateral.jpg</t>
  </si>
  <si>
    <t>train/p13208527/s03/view1_frontal.jpg</t>
  </si>
  <si>
    <t>train/p13208527/s03/view2_lateral.jpg</t>
  </si>
  <si>
    <t>train/p13208527/s04/view1_frontal.jpg</t>
  </si>
  <si>
    <t>train/p13208527/s04/view2_lateral.jpg</t>
  </si>
  <si>
    <t>train/p13209983/s01/view1_frontal.jpg</t>
  </si>
  <si>
    <t>train/p13209983/s01/view2_lateral.jpg</t>
  </si>
  <si>
    <t>train/p13209983/s02/view1_frontal.jpg</t>
  </si>
  <si>
    <t>train/p13209983/s02/view2_lateral.jpg</t>
  </si>
  <si>
    <t>train/p13211234/s01/view1_frontal.jpg</t>
  </si>
  <si>
    <t>train/p13211234/s02/view1_frontal.jpg</t>
  </si>
  <si>
    <t>train/p13211234/s03/view1_frontal.jpg</t>
  </si>
  <si>
    <t>train/p13211234/s04/view1_frontal.jpg</t>
  </si>
  <si>
    <t>train/p13211234/s05/view1_frontal.jpg</t>
  </si>
  <si>
    <t>train/p13211234/s06/view1_frontal.jpg</t>
  </si>
  <si>
    <t>train/p13213067/s01/view1_frontal.jpg</t>
  </si>
  <si>
    <t>train/p13213067/s01/view2_frontal.jpg</t>
  </si>
  <si>
    <t>train/p13213067/s01/view3_lateral.jpg</t>
  </si>
  <si>
    <t>train/p13213067/s01/view4_lateral.jpg</t>
  </si>
  <si>
    <t>train/p13213453/s01/view1_frontal.jpg</t>
  </si>
  <si>
    <t>train/p13213453/s01/view2_lateral.jpg</t>
  </si>
  <si>
    <t>train/p13215261/s01/view1_frontal.jpg</t>
  </si>
  <si>
    <t>train/p13215261/s01/view2_frontal.jpg</t>
  </si>
  <si>
    <t>train/p13215261/s02/view1_frontal.jpg</t>
  </si>
  <si>
    <t>train/p13215261/s03/view1_frontal.jpg</t>
  </si>
  <si>
    <t>train/p13215261/s04/view1_frontal.jpg</t>
  </si>
  <si>
    <t>train/p13215261/s05/view1_frontal.jpg</t>
  </si>
  <si>
    <t>train/p13215261/s05/view2_frontal.jpg</t>
  </si>
  <si>
    <t>train/p13215261/s06/view1_frontal.jpg</t>
  </si>
  <si>
    <t>train/p13217384/s01/view1_frontal.jpg</t>
  </si>
  <si>
    <t>train/p13217384/s02/view1_frontal.jpg</t>
  </si>
  <si>
    <t>train/p13217384/s02/view2_lateral.jpg</t>
  </si>
  <si>
    <t>train/p13217384/s03/view1_frontal.jpg</t>
  </si>
  <si>
    <t>train/p13217384/s04/view1_frontal.jpg</t>
  </si>
  <si>
    <t>train/p13217384/s04/view2_lateral.jpg</t>
  </si>
  <si>
    <t>train/p13217384/s05/view1_frontal.jpg</t>
  </si>
  <si>
    <t>train/p13217384/s06/view1_frontal.jpg</t>
  </si>
  <si>
    <t>train/p13217384/s06/view2_lateral.jpg</t>
  </si>
  <si>
    <t>train/p13217384/s06/view3_lateral.jpg</t>
  </si>
  <si>
    <t>train/p13217384/s07/view1_frontal.jpg</t>
  </si>
  <si>
    <t>train/p13218594/s01/view1_frontal.jpg</t>
  </si>
  <si>
    <t>train/p13218594/s01/view2_lateral.jpg</t>
  </si>
  <si>
    <t>train/p13218594/s02/view1_frontal.jpg</t>
  </si>
  <si>
    <t>train/p13218594/s02/view2_lateral.jpg</t>
  </si>
  <si>
    <t>train/p13218594/s03/view1_frontal.jpg</t>
  </si>
  <si>
    <t>train/p13218594/s03/view2_lateral.jpg</t>
  </si>
  <si>
    <t>train/p13218646/s01/view1_frontal.jpg</t>
  </si>
  <si>
    <t>train/p13218646/s01/view2_lateral.jpg</t>
  </si>
  <si>
    <t>train/p13218646/s02/view1_frontal.jpg</t>
  </si>
  <si>
    <t>train/p13218646/s02/view2_lateral.jpg</t>
  </si>
  <si>
    <t>train/p13219876/s01/view1_frontal.jpg</t>
  </si>
  <si>
    <t>train/p13219876/s01/view2_lateral.jpg</t>
  </si>
  <si>
    <t>train/p13219876/s02/view1_frontal.jpg</t>
  </si>
  <si>
    <t>train/p13219876/s02/view2_lateral.jpg</t>
  </si>
  <si>
    <t>train/p13222436/s01/view1_frontal.jpg</t>
  </si>
  <si>
    <t>train/p13222436/s01/view2_frontal.jpg</t>
  </si>
  <si>
    <t>train/p13222436/s01/view3_lateral.jpg</t>
  </si>
  <si>
    <t>train/p13222436/s02/view1_frontal.jpg</t>
  </si>
  <si>
    <t>train/p13222436/s02/view2_lateral.jpg</t>
  </si>
  <si>
    <t>train/p13222436/s02/view3_lateral.jpg</t>
  </si>
  <si>
    <t>train/p13222579/s01/view1_frontal.jpg</t>
  </si>
  <si>
    <t>train/p13222579/s01/view2_lateral.jpg</t>
  </si>
  <si>
    <t>train/p13224930/s01/view1_frontal.jpg</t>
  </si>
  <si>
    <t>train/p13224930/s02/view1_frontal.jpg</t>
  </si>
  <si>
    <t>train/p13224930/s02/view2_lateral.jpg</t>
  </si>
  <si>
    <t>train/p13224930/s03/view1_frontal.jpg</t>
  </si>
  <si>
    <t>train/p13227028/s01/view1_frontal.jpg</t>
  </si>
  <si>
    <t>train/p13227028/s01/view2_lateral.jpg</t>
  </si>
  <si>
    <t>train/p13227028/s01/view3_lateral.jpg</t>
  </si>
  <si>
    <t>train/p13227028/s02/view1_frontal.jpg</t>
  </si>
  <si>
    <t>train/p13227028/s02/view2_lateral.jpg</t>
  </si>
  <si>
    <t>train/p13227028/s03/view1_frontal.jpg</t>
  </si>
  <si>
    <t>train/p13227028/s03/view2_lateral.jpg</t>
  </si>
  <si>
    <t>train/p13227028/s04/view1_frontal.jpg</t>
  </si>
  <si>
    <t>train/p13227028/s04/view2_lateral.jpg</t>
  </si>
  <si>
    <t>train/p13227028/s05/view1_frontal.jpg</t>
  </si>
  <si>
    <t>train/p13227028/s05/view2_lateral.jpg</t>
  </si>
  <si>
    <t>train/p13227028/s06/view1_frontal.jpg</t>
  </si>
  <si>
    <t>train/p13227028/s06/view2_lateral.jpg</t>
  </si>
  <si>
    <t>train/p13228284/s01/view1_frontal.jpg</t>
  </si>
  <si>
    <t>train/p13228284/s01/view2_lateral.jpg</t>
  </si>
  <si>
    <t>train/p13228528/s01/view1_frontal.jpg</t>
  </si>
  <si>
    <t>train/p13228528/s01/view2_lateral.jpg</t>
  </si>
  <si>
    <t>train/p13232102/s01/view1_frontal.jpg</t>
  </si>
  <si>
    <t>train/p13232102/s01/view2_lateral.jpg</t>
  </si>
  <si>
    <t>train/p13232102/s02/view1_frontal.jpg</t>
  </si>
  <si>
    <t>train/p13232102/s02/view2_lateral.jpg</t>
  </si>
  <si>
    <t>train/p13233757/s01/view1_frontal.jpg</t>
  </si>
  <si>
    <t>train/p13233757/s02/view1_frontal.jpg</t>
  </si>
  <si>
    <t>train/p13233757/s03/view1_frontal.jpg</t>
  </si>
  <si>
    <t>train/p13233757/s04/view1_frontal.jpg</t>
  </si>
  <si>
    <t>train/p13233757/s05/view1_frontal.jpg</t>
  </si>
  <si>
    <t>train/p13233757/s06/view1_frontal.jpg</t>
  </si>
  <si>
    <t>train/p13233757/s07/view1_frontal.jpg</t>
  </si>
  <si>
    <t>train/p13233757/s08/view1_frontal.jpg</t>
  </si>
  <si>
    <t>train/p13233757/s09/view1_frontal.jpg</t>
  </si>
  <si>
    <t>train/p13233757/s10/view1_frontal.jpg</t>
  </si>
  <si>
    <t>train/p13233757/s11/view1_frontal.jpg</t>
  </si>
  <si>
    <t>train/p13233757/s12/view1_frontal.jpg</t>
  </si>
  <si>
    <t>train/p13233757/s13/view1_frontal.jpg</t>
  </si>
  <si>
    <t>train/p13237339/s01/view1_frontal.jpg</t>
  </si>
  <si>
    <t>train/p13237339/s01/view2_lateral.jpg</t>
  </si>
  <si>
    <t>train/p13239154/s01/view1_frontal.jpg</t>
  </si>
  <si>
    <t>train/p13239154/s01/view2_lateral.jpg</t>
  </si>
  <si>
    <t>train/p13239154/s02/view1_frontal.jpg</t>
  </si>
  <si>
    <t>train/p13239154/s03/view1_frontal.jpg</t>
  </si>
  <si>
    <t>train/p13239154/s03/view2_lateral.jpg</t>
  </si>
  <si>
    <t>train/p13239154/s04/view1_frontal.jpg</t>
  </si>
  <si>
    <t>train/p13243522/s01/view1_frontal.jpg</t>
  </si>
  <si>
    <t>train/p13243522/s02/view1_frontal.jpg</t>
  </si>
  <si>
    <t>train/p13243522/s02/view2_lateral.jpg</t>
  </si>
  <si>
    <t>train/p13243522/s02/view3_lateral.jpg</t>
  </si>
  <si>
    <t>train/p13243522/s03/view1_frontal.jpg</t>
  </si>
  <si>
    <t>train/p13243522/s04/view1_frontal.jpg</t>
  </si>
  <si>
    <t>train/p13243522/s04/view2_lateral.jpg</t>
  </si>
  <si>
    <t>train/p13243522/s05/view1_frontal.jpg</t>
  </si>
  <si>
    <t>train/p13243522/s06/view1_frontal.jpg</t>
  </si>
  <si>
    <t>train/p13243522/s06/view2_lateral.jpg</t>
  </si>
  <si>
    <t>train/p13243522/s07/view1_frontal.jpg</t>
  </si>
  <si>
    <t>train/p13243522/s08/view1_frontal.jpg</t>
  </si>
  <si>
    <t>train/p13243522/s08/view2_frontal.jpg</t>
  </si>
  <si>
    <t>train/p13243522/s09/view1_frontal.jpg</t>
  </si>
  <si>
    <t>train/p13243522/s09/view2_lateral.jpg</t>
  </si>
  <si>
    <t>train/p13243522/s10/view1_frontal.jpg</t>
  </si>
  <si>
    <t>train/p13243522/s10/view2_lateral.jpg</t>
  </si>
  <si>
    <t>train/p13243522/s10/view3_lateral.jpg</t>
  </si>
  <si>
    <t>train/p13243522/s11/view1_frontal.jpg</t>
  </si>
  <si>
    <t>train/p13243522/s12/view1_frontal.jpg</t>
  </si>
  <si>
    <t>train/p13243522/s13/view1_frontal.jpg</t>
  </si>
  <si>
    <t>train/p13243522/s14/view1_frontal.jpg</t>
  </si>
  <si>
    <t>train/p13243522/s14/view2_frontal.jpg</t>
  </si>
  <si>
    <t>train/p13243522/s15/view1_frontal.jpg</t>
  </si>
  <si>
    <t>train/p13243522/s15/view2_lateral.jpg</t>
  </si>
  <si>
    <t>train/p13243522/s16/view1_frontal.jpg</t>
  </si>
  <si>
    <t>train/p13243522/s16/view2_frontal.jpg</t>
  </si>
  <si>
    <t>train/p13243522/s16/view3_lateral.jpg</t>
  </si>
  <si>
    <t>train/p13243522/s16/view4_lateral.jpg</t>
  </si>
  <si>
    <t>train/p13243522/s17/view1_frontal.jpg</t>
  </si>
  <si>
    <t>train/p13243522/s17/view2_lateral.jpg</t>
  </si>
  <si>
    <t>train/p13243522/s17/view3_lateral.jpg</t>
  </si>
  <si>
    <t>train/p13243522/s18/view1_frontal.jpg</t>
  </si>
  <si>
    <t>train/p13243522/s18/view2_frontal.jpg</t>
  </si>
  <si>
    <t>train/p13243522/s19/view1_frontal.jpg</t>
  </si>
  <si>
    <t>train/p13243522/s20/view1_frontal.jpg</t>
  </si>
  <si>
    <t>train/p13243522/s20/view2_frontal.jpg</t>
  </si>
  <si>
    <t>train/p13243522/s21/view1_frontal.jpg</t>
  </si>
  <si>
    <t>train/p13243522/s21/view2_lateral.jpg</t>
  </si>
  <si>
    <t>train/p13243522/s22/view1_frontal.jpg</t>
  </si>
  <si>
    <t>train/p13243522/s23/view1_frontal.jpg</t>
  </si>
  <si>
    <t>train/p13243522/s24/view1_frontal.jpg</t>
  </si>
  <si>
    <t>train/p13243522/s25/view1_frontal.jpg</t>
  </si>
  <si>
    <t>train/p13243522/s26/view1_frontal.jpg</t>
  </si>
  <si>
    <t>train/p13243522/s26/view2_lateral.jpg</t>
  </si>
  <si>
    <t>train/p13243522/s27/view1_frontal.jpg</t>
  </si>
  <si>
    <t>train/p13243522/s27/view2_lateral.jpg</t>
  </si>
  <si>
    <t>train/p13243522/s28/view1_frontal.jpg</t>
  </si>
  <si>
    <t>train/p13243522/s28/view2_lateral.jpg</t>
  </si>
  <si>
    <t>train/p13243522/s29/view1_frontal.jpg</t>
  </si>
  <si>
    <t>train/p13243522/s29/view2_lateral.jpg</t>
  </si>
  <si>
    <t>train/p13243522/s30/view1_frontal.jpg</t>
  </si>
  <si>
    <t>train/p13243522/s31/view1_frontal.jpg</t>
  </si>
  <si>
    <t>train/p13243522/s31/view2_lateral.jpg</t>
  </si>
  <si>
    <t>train/p13243522/s32/view1_frontal.jpg</t>
  </si>
  <si>
    <t>train/p13243522/s32/view2_lateral.jpg</t>
  </si>
  <si>
    <t>train/p13243522/s33/view1_frontal.jpg</t>
  </si>
  <si>
    <t>train/p13243522/s34/view1_frontal.jpg</t>
  </si>
  <si>
    <t>train/p13243522/s34/view2_frontal.jpg</t>
  </si>
  <si>
    <t>train/p13243522/s35/view1_frontal.jpg</t>
  </si>
  <si>
    <t>train/p13243522/s36/view1_frontal.jpg</t>
  </si>
  <si>
    <t>train/p13243522/s36/view2_frontal.jpg</t>
  </si>
  <si>
    <t>train/p13243522/s36/view3_lateral.jpg</t>
  </si>
  <si>
    <t>train/p13243522/s37/view1_frontal.jpg</t>
  </si>
  <si>
    <t>train/p13243522/s37/view2_lateral.jpg</t>
  </si>
  <si>
    <t>train/p13243522/s38/view1_frontal.jpg</t>
  </si>
  <si>
    <t>train/p13243522/s39/view1_frontal.jpg</t>
  </si>
  <si>
    <t>train/p13243522/s39/view2_frontal.jpg</t>
  </si>
  <si>
    <t>train/p13243686/s01/view1_frontal.jpg</t>
  </si>
  <si>
    <t>train/p13245156/s01/view1_frontal.jpg</t>
  </si>
  <si>
    <t>train/p13245156/s02/view1_frontal.jpg</t>
  </si>
  <si>
    <t>train/p13245156/s02/view2_lateral.jpg</t>
  </si>
  <si>
    <t>train/p13245156/s03/view1_frontal.jpg</t>
  </si>
  <si>
    <t>train/p13245156/s03/view2_lateral.jpg</t>
  </si>
  <si>
    <t>train/p13245281/s01/view1_frontal.jpg</t>
  </si>
  <si>
    <t>train/p13245281/s01/view2_lateral.jpg</t>
  </si>
  <si>
    <t>train/p13245281/s01/view3_lateral.jpg</t>
  </si>
  <si>
    <t>train/p13251286/s01/view1_frontal.jpg</t>
  </si>
  <si>
    <t>train/p13251286/s02/view1_frontal.jpg</t>
  </si>
  <si>
    <t>train/p13251286/s02/view2_frontal.jpg</t>
  </si>
  <si>
    <t>train/p13251286/s03/view1_frontal.jpg</t>
  </si>
  <si>
    <t>train/p13251286/s03/view2_frontal.jpg</t>
  </si>
  <si>
    <t>train/p13251286/s04/view1_frontal.jpg</t>
  </si>
  <si>
    <t>train/p13251286/s05/view1_frontal.jpg</t>
  </si>
  <si>
    <t>train/p13251286/s06/view1_frontal.jpg</t>
  </si>
  <si>
    <t>train/p13251286/s07/view1_frontal.jpg</t>
  </si>
  <si>
    <t>train/p13251286/s08/view1_frontal.jpg</t>
  </si>
  <si>
    <t>train/p13251286/s09/view1_frontal.jpg</t>
  </si>
  <si>
    <t>train/p13251286/s10/view1_frontal.jpg</t>
  </si>
  <si>
    <t>train/p13251286/s11/view1_frontal.jpg</t>
  </si>
  <si>
    <t>train/p13251286/s12/view1_frontal.jpg</t>
  </si>
  <si>
    <t>train/p13251286/s12/view2_frontal.jpg</t>
  </si>
  <si>
    <t>train/p13251286/s13/view1_frontal.jpg</t>
  </si>
  <si>
    <t>train/p13251286/s13/view2_frontal.jpg</t>
  </si>
  <si>
    <t>train/p13251286/s14/view1_frontal.jpg</t>
  </si>
  <si>
    <t>train/p13252324/s01/view1_frontal.jpg</t>
  </si>
  <si>
    <t>train/p13252324/s01/view2_lateral.jpg</t>
  </si>
  <si>
    <t>train/p13252691/s01/view1_frontal.jpg</t>
  </si>
  <si>
    <t>train/p13252691/s01/view2_frontal.jpg</t>
  </si>
  <si>
    <t>train/p13254017/s01/view1_frontal.jpg</t>
  </si>
  <si>
    <t>train/p13254017/s01/view2_lateral.jpg</t>
  </si>
  <si>
    <t>train/p13254547/s01/view1_frontal.jpg</t>
  </si>
  <si>
    <t>train/p13256635/s01/view1_frontal.jpg</t>
  </si>
  <si>
    <t>train/p13256635/s01/view2_lateral.jpg</t>
  </si>
  <si>
    <t>train/p13259093/s01/view1_frontal.jpg</t>
  </si>
  <si>
    <t>train/p13259093/s01/view2_lateral.jpg</t>
  </si>
  <si>
    <t>train/p13259093/s02/view1_frontal.jpg</t>
  </si>
  <si>
    <t>train/p13259093/s02/view2_frontal.jpg</t>
  </si>
  <si>
    <t>train/p13259093/s02/view3_lateral.jpg</t>
  </si>
  <si>
    <t>train/p13260299/s01/view1_frontal.jpg</t>
  </si>
  <si>
    <t>train/p13260565/s01/view1_frontal.jpg</t>
  </si>
  <si>
    <t>train/p13262497/s01/view1_frontal.jpg</t>
  </si>
  <si>
    <t>train/p13262497/s01/view2_lateral.jpg</t>
  </si>
  <si>
    <t>train/p13262540/s01/view1_frontal.jpg</t>
  </si>
  <si>
    <t>train/p13262540/s01/view2_lateral.jpg</t>
  </si>
  <si>
    <t>train/p13265615/s01/view1_frontal.jpg</t>
  </si>
  <si>
    <t>train/p13265615/s01/view2_lateral.jpg</t>
  </si>
  <si>
    <t>train/p13265883/s01/view1_frontal.jpg</t>
  </si>
  <si>
    <t>train/p13265883/s01/view2_lateral.jpg</t>
  </si>
  <si>
    <t>train/p13265883/s02/view1_frontal.jpg</t>
  </si>
  <si>
    <t>train/p13265883/s02/view2_frontal.jpg</t>
  </si>
  <si>
    <t>train/p13265883/s02/view3_lateral.jpg</t>
  </si>
  <si>
    <t>train/p13265883/s02/view4_lateral.jpg</t>
  </si>
  <si>
    <t>train/p13265883/s03/view1_frontal.jpg</t>
  </si>
  <si>
    <t>train/p13265883/s03/view2_frontal.jpg</t>
  </si>
  <si>
    <t>train/p13265883/s03/view3_lateral.jpg</t>
  </si>
  <si>
    <t>train/p13265883/s03/view4_lateral.jpg</t>
  </si>
  <si>
    <t>train/p13267177/s01/view1_frontal.jpg</t>
  </si>
  <si>
    <t>train/p13267177/s01/view2_lateral.jpg</t>
  </si>
  <si>
    <t>train/p13267177/s02/view1_frontal.jpg</t>
  </si>
  <si>
    <t>train/p13267177/s02/view2_lateral.jpg</t>
  </si>
  <si>
    <t>train/p13267177/s03/view1_frontal.jpg</t>
  </si>
  <si>
    <t>train/p13267177/s04/view1_frontal.jpg</t>
  </si>
  <si>
    <t>train/p13267177/s04/view2_lateral.jpg</t>
  </si>
  <si>
    <t>train/p13267346/s01/view1_frontal.jpg</t>
  </si>
  <si>
    <t>train/p13267346/s01/view2_lateral.jpg</t>
  </si>
  <si>
    <t>train/p13267346/s02/view1_frontal.jpg</t>
  </si>
  <si>
    <t>train/p13267346/s02/view2_lateral.jpg</t>
  </si>
  <si>
    <t>train/p13267346/s03/view1_frontal.jpg</t>
  </si>
  <si>
    <t>train/p13267346/s03/view2_lateral.jpg</t>
  </si>
  <si>
    <t>train/p13267407/s01/view1_frontal.jpg</t>
  </si>
  <si>
    <t>train/p13267407/s01/view2_lateral.jpg</t>
  </si>
  <si>
    <t>train/p13267407/s02/view1_frontal.jpg</t>
  </si>
  <si>
    <t>train/p13267407/s02/view2_lateral.jpg</t>
  </si>
  <si>
    <t>train/p13267407/s03/view1_frontal.jpg</t>
  </si>
  <si>
    <t>train/p13267407/s03/view2_lateral.jpg</t>
  </si>
  <si>
    <t>train/p13268425/s01/view1_frontal.jpg</t>
  </si>
  <si>
    <t>train/p13268425/s02/view1_frontal.jpg</t>
  </si>
  <si>
    <t>train/p13268425/s03/view1_frontal.jpg</t>
  </si>
  <si>
    <t>train/p13268425/s04/view1_frontal.jpg</t>
  </si>
  <si>
    <t>train/p13268425/s05/view1_frontal.jpg</t>
  </si>
  <si>
    <t>train/p13268425/s06/view1_frontal.jpg</t>
  </si>
  <si>
    <t>train/p13268425/s07/view1_frontal.jpg</t>
  </si>
  <si>
    <t>train/p13268868/s01/view1_frontal.jpg</t>
  </si>
  <si>
    <t>train/p13268868/s01/view2_lateral.jpg</t>
  </si>
  <si>
    <t>train/p13268868/s02/view1_frontal.jpg</t>
  </si>
  <si>
    <t>train/p13268868/s02/view2_lateral.jpg</t>
  </si>
  <si>
    <t>train/p13268981/s01/view1_frontal.jpg</t>
  </si>
  <si>
    <t>train/p13268981/s02/view1_frontal.jpg</t>
  </si>
  <si>
    <t>train/p13268981/s02/view2_lateral.jpg</t>
  </si>
  <si>
    <t>train/p13268981/s02/view3_lateral.jpg</t>
  </si>
  <si>
    <t>train/p13268981/s03/view1_frontal.jpg</t>
  </si>
  <si>
    <t>train/p13268981/s04/view1_frontal.jpg</t>
  </si>
  <si>
    <t>train/p13268981/s04/view2_frontal.jpg</t>
  </si>
  <si>
    <t>train/p13268981/s05/view1_frontal.jpg</t>
  </si>
  <si>
    <t>train/p13268981/s05/view2_frontal.jpg</t>
  </si>
  <si>
    <t>train/p13268981/s05/view3_lateral.jpg</t>
  </si>
  <si>
    <t>train/p13268981/s06/view1_frontal.jpg</t>
  </si>
  <si>
    <t>train/p13268981/s07/view1_frontal.jpg</t>
  </si>
  <si>
    <t>train/p13268981/s08/view1_frontal.jpg</t>
  </si>
  <si>
    <t>train/p13274119/s01/view1_frontal.jpg</t>
  </si>
  <si>
    <t>train/p13274119/s01/view2_lateral.jpg</t>
  </si>
  <si>
    <t>train/p13274119/s01/view3_lateral.jpg</t>
  </si>
  <si>
    <t>train/p13275939/s01/view1_frontal.jpg</t>
  </si>
  <si>
    <t>train/p13275939/s01/view2_lateral.jpg</t>
  </si>
  <si>
    <t>train/p13277745/s01/view1_frontal.jpg</t>
  </si>
  <si>
    <t>train/p13277745/s01/view2_lateral.jpg</t>
  </si>
  <si>
    <t>train/p13278122/s01/view1_frontal.jpg</t>
  </si>
  <si>
    <t>train/p13278122/s01/view2_lateral.jpg</t>
  </si>
  <si>
    <t>train/p13278529/s01/view1_frontal.jpg</t>
  </si>
  <si>
    <t>train/p13278529/s02/view1_frontal.jpg</t>
  </si>
  <si>
    <t>train/p13278529/s03/view1_frontal.jpg</t>
  </si>
  <si>
    <t>train/p13279379/s01/view1_frontal.jpg</t>
  </si>
  <si>
    <t>train/p13279379/s01/view2_lateral.jpg</t>
  </si>
  <si>
    <t>train/p13279379/s02/view1_frontal.jpg</t>
  </si>
  <si>
    <t>train/p13279379/s02/view2_lateral.jpg</t>
  </si>
  <si>
    <t>train/p13279939/s01/view1_frontal.jpg</t>
  </si>
  <si>
    <t>train/p13279939/s01/view2_lateral.jpg</t>
  </si>
  <si>
    <t>train/p13283994/s01/view1_frontal.jpg</t>
  </si>
  <si>
    <t>train/p13283994/s01/view2_lateral.jpg</t>
  </si>
  <si>
    <t>train/p13284232/s01/view1_frontal.jpg</t>
  </si>
  <si>
    <t>train/p13284232/s02/view1_frontal.jpg</t>
  </si>
  <si>
    <t>train/p13284232/s03/view1_frontal.jpg</t>
  </si>
  <si>
    <t>train/p13284232/s03/view2_lateral.jpg</t>
  </si>
  <si>
    <t>train/p13284594/s01/view1_frontal.jpg</t>
  </si>
  <si>
    <t>train/p13284594/s02/view1_frontal.jpg</t>
  </si>
  <si>
    <t>train/p13284594/s02/view2_lateral.jpg</t>
  </si>
  <si>
    <t>train/p13284594/s03/view1_frontal.jpg</t>
  </si>
  <si>
    <t>train/p13284594/s03/view2_lateral.jpg</t>
  </si>
  <si>
    <t>train/p13286561/s01/view1_frontal.jpg</t>
  </si>
  <si>
    <t>train/p13286561/s01/view2_lateral.jpg</t>
  </si>
  <si>
    <t>train/p13287835/s01/view1_frontal.jpg</t>
  </si>
  <si>
    <t>train/p13287835/s01/view2_lateral.jpg</t>
  </si>
  <si>
    <t>train/p13290328/s01/view1_frontal.jpg</t>
  </si>
  <si>
    <t>train/p13290328/s01/view2_lateral.jpg</t>
  </si>
  <si>
    <t>train/p13290328/s02/view1_frontal.jpg</t>
  </si>
  <si>
    <t>train/p13290328/s02/view2_frontal.jpg</t>
  </si>
  <si>
    <t>train/p13290328/s02/view3_lateral.jpg</t>
  </si>
  <si>
    <t>train/p13290328/s03/view1_frontal.jpg</t>
  </si>
  <si>
    <t>train/p13290328/s03/view2_lateral.jpg</t>
  </si>
  <si>
    <t>train/p13290560/s01/view1_frontal.jpg</t>
  </si>
  <si>
    <t>train/p13290560/s02/view1_frontal.jpg</t>
  </si>
  <si>
    <t>train/p13290560/s03/view1_frontal.jpg</t>
  </si>
  <si>
    <t>train/p13290560/s04/view1_frontal.jpg</t>
  </si>
  <si>
    <t>train/p13290560/s05/view1_frontal.jpg</t>
  </si>
  <si>
    <t>train/p13290560/s06/view1_frontal.jpg</t>
  </si>
  <si>
    <t>train/p13290560/s06/view2_lateral.jpg</t>
  </si>
  <si>
    <t>train/p13290560/s07/view1_frontal.jpg</t>
  </si>
  <si>
    <t>train/p13290560/s08/view1_frontal.jpg</t>
  </si>
  <si>
    <t>train/p13290560/s09/view1_frontal.jpg</t>
  </si>
  <si>
    <t>train/p13290560/s10/view1_frontal.jpg</t>
  </si>
  <si>
    <t>train/p13290560/s11/view1_frontal.jpg</t>
  </si>
  <si>
    <t>train/p13290560/s12/view1_frontal.jpg</t>
  </si>
  <si>
    <t>train/p13293446/s01/view1_frontal.jpg</t>
  </si>
  <si>
    <t>train/p13293446/s02/view1_frontal.jpg</t>
  </si>
  <si>
    <t>train/p13293446/s03/view1_frontal.jpg</t>
  </si>
  <si>
    <t>train/p13293446/s04/view1_frontal.jpg</t>
  </si>
  <si>
    <t>train/p13293446/s04/view2_lateral.jpg</t>
  </si>
  <si>
    <t>train/p13293446/s05/view1_frontal.jpg</t>
  </si>
  <si>
    <t>train/p13293446/s05/view2_frontal.jpg</t>
  </si>
  <si>
    <t>train/p13293446/s06/view1_frontal.jpg</t>
  </si>
  <si>
    <t>train/p13293446/s07/view1_frontal.jpg</t>
  </si>
  <si>
    <t>train/p13293446/s07/view2_lateral.jpg</t>
  </si>
  <si>
    <t>train/p13297494/s01/view1_frontal.jpg</t>
  </si>
  <si>
    <t>train/p13297494/s01/view2_lateral.jpg</t>
  </si>
  <si>
    <t>train/p13298927/s01/view1_frontal.jpg</t>
  </si>
  <si>
    <t>train/p13298927/s01/view2_lateral.jpg</t>
  </si>
  <si>
    <t>train/p13299965/s01/view1_frontal.jpg</t>
  </si>
  <si>
    <t>train/p13299965/s01/view2_lateral.jpg</t>
  </si>
  <si>
    <t>train/p13299965/s02/view1_frontal.jpg</t>
  </si>
  <si>
    <t>train/p13299965/s02/view2_lateral.jpg</t>
  </si>
  <si>
    <t>train/p13299965/s03/view1_frontal.jpg</t>
  </si>
  <si>
    <t>train/p13299965/s03/view2_lateral.jpg</t>
  </si>
  <si>
    <t>train/p13299965/s04/view1_frontal.jpg</t>
  </si>
  <si>
    <t>train/p13299965/s04/view2_lateral.jpg</t>
  </si>
  <si>
    <t>train/p13299965/s05/view1_frontal.jpg</t>
  </si>
  <si>
    <t>train/p13299965/s05/view2_lateral.jpg</t>
  </si>
  <si>
    <t>train/p13301428/s01/view1_frontal.jpg</t>
  </si>
  <si>
    <t>train/p13301428/s02/view1_frontal.jpg</t>
  </si>
  <si>
    <t>train/p13301428/s02/view2_lateral.jpg</t>
  </si>
  <si>
    <t>train/p13302217/s01/view1_frontal.jpg</t>
  </si>
  <si>
    <t>train/p13302217/s01/view2_lateral.jpg</t>
  </si>
  <si>
    <t>train/p13302217/s02/view1_frontal.jpg</t>
  </si>
  <si>
    <t>train/p13302217/s02/view2_lateral.jpg</t>
  </si>
  <si>
    <t>train/p13302217/s03/view1_frontal.jpg</t>
  </si>
  <si>
    <t>train/p13302364/s01/view1_frontal.jpg</t>
  </si>
  <si>
    <t>train/p13302364/s01/view2_lateral.jpg</t>
  </si>
  <si>
    <t>train/p13303049/s01/view1_frontal.jpg</t>
  </si>
  <si>
    <t>train/p13303049/s01/view2_lateral.jpg</t>
  </si>
  <si>
    <t>train/p13303049/s01/view3_lateral.jpg</t>
  </si>
  <si>
    <t>train/p13303049/s02/view1_frontal.jpg</t>
  </si>
  <si>
    <t>train/p13303049/s02/view2_lateral.jpg</t>
  </si>
  <si>
    <t>train/p13303049/s03/view1_frontal.jpg</t>
  </si>
  <si>
    <t>train/p13303049/s03/view2_lateral.jpg</t>
  </si>
  <si>
    <t>train/p13306109/s01/view1_frontal.jpg</t>
  </si>
  <si>
    <t>train/p13306109/s02/view1_frontal.jpg</t>
  </si>
  <si>
    <t>train/p13306109/s02/view2_frontal.jpg</t>
  </si>
  <si>
    <t>train/p13306109/s03/view1_frontal.jpg</t>
  </si>
  <si>
    <t>train/p13306109/s04/view1_frontal.jpg</t>
  </si>
  <si>
    <t>train/p13306109/s05/view1_frontal.jpg</t>
  </si>
  <si>
    <t>train/p13306109/s05/view2_lateral.jpg</t>
  </si>
  <si>
    <t>train/p13306109/s06/view1_frontal.jpg</t>
  </si>
  <si>
    <t>train/p13306109/s06/view2_frontal.jpg</t>
  </si>
  <si>
    <t>train/p13306109/s06/view3_lateral.jpg</t>
  </si>
  <si>
    <t>train/p13306109/s07/view1_frontal.jpg</t>
  </si>
  <si>
    <t>train/p13306109/s07/view2_lateral.jpg</t>
  </si>
  <si>
    <t>train/p13306109/s08/view1_frontal.jpg</t>
  </si>
  <si>
    <t>train/p13306109/s08/view2_lateral.jpg</t>
  </si>
  <si>
    <t>train/p13306109/s09/view1_frontal.jpg</t>
  </si>
  <si>
    <t>train/p13306109/s09/view2_lateral.jpg</t>
  </si>
  <si>
    <t>train/p13306109/s10/view1_frontal.jpg</t>
  </si>
  <si>
    <t>train/p13306109/s10/view2_lateral.jpg</t>
  </si>
  <si>
    <t>train/p13306109/s10/view3_lateral.jpg</t>
  </si>
  <si>
    <t>train/p13306109/s11/view1_frontal.jpg</t>
  </si>
  <si>
    <t>train/p13306109/s11/view2_lateral.jpg</t>
  </si>
  <si>
    <t>train/p13306109/s12/view1_frontal.jpg</t>
  </si>
  <si>
    <t>train/p13306109/s12/view2_lateral.jpg</t>
  </si>
  <si>
    <t>train/p13306109/s13/view1_frontal.jpg</t>
  </si>
  <si>
    <t>train/p13306381/s01/view1_frontal.jpg</t>
  </si>
  <si>
    <t>train/p13306381/s01/view2_lateral.jpg</t>
  </si>
  <si>
    <t>train/p13306381/s02/view1_frontal.jpg</t>
  </si>
  <si>
    <t>train/p13306381/s02/view2_lateral.jpg</t>
  </si>
  <si>
    <t>train/p13306381/s03/view1_frontal.jpg</t>
  </si>
  <si>
    <t>train/p13306381/s03/view2_lateral.jpg</t>
  </si>
  <si>
    <t>train/p13306668/s01/view1_frontal.jpg</t>
  </si>
  <si>
    <t>train/p13306668/s01/view2_lateral.jpg</t>
  </si>
  <si>
    <t>train/p13306668/s02/view1_frontal.jpg</t>
  </si>
  <si>
    <t>train/p13306668/s02/view2_lateral.jpg</t>
  </si>
  <si>
    <t>train/p13307440/s01/view1_frontal.jpg</t>
  </si>
  <si>
    <t>train/p13307440/s01/view2_lateral.jpg</t>
  </si>
  <si>
    <t>train/p13307440/s02/view1_frontal.jpg</t>
  </si>
  <si>
    <t>train/p13307440/s02/view2_lateral.jpg</t>
  </si>
  <si>
    <t>train/p13309322/s01/view1_frontal.jpg</t>
  </si>
  <si>
    <t>train/p13311928/s01/view1_frontal.jpg</t>
  </si>
  <si>
    <t>train/p13311928/s01/view2_lateral.jpg</t>
  </si>
  <si>
    <t>train/p13312184/s01/view1_frontal.jpg</t>
  </si>
  <si>
    <t>train/p13312184/s01/view2_lateral.jpg</t>
  </si>
  <si>
    <t>train/p13312184/s02/view1_frontal.jpg</t>
  </si>
  <si>
    <t>train/p13312184/s02/view2_frontal.jpg</t>
  </si>
  <si>
    <t>train/p13312271/s01/view1_frontal.jpg</t>
  </si>
  <si>
    <t>train/p13312271/s02/view1_frontal.jpg</t>
  </si>
  <si>
    <t>train/p13312271/s03/view1_frontal.jpg</t>
  </si>
  <si>
    <t>train/p13312271/s03/view2_lateral.jpg</t>
  </si>
  <si>
    <t>train/p13312271/s04/view1_frontal.jpg</t>
  </si>
  <si>
    <t>train/p13312271/s04/view2_lateral.jpg</t>
  </si>
  <si>
    <t>train/p13312271/s05/view1_lateral.jpg</t>
  </si>
  <si>
    <t>train/p13312271/s06/view1_frontal.jpg</t>
  </si>
  <si>
    <t>train/p13312271/s06/view2_lateral.jpg</t>
  </si>
  <si>
    <t>train/p13312271/s07/view1_frontal.jpg</t>
  </si>
  <si>
    <t>train/p13312271/s08/view1_frontal.jpg</t>
  </si>
  <si>
    <t>train/p13312271/s09/view1_frontal.jpg</t>
  </si>
  <si>
    <t>train/p13312271/s10/view1_frontal.jpg</t>
  </si>
  <si>
    <t>train/p13312271/s10/view2_lateral.jpg</t>
  </si>
  <si>
    <t>train/p13312271/s10/view3_lateral.jpg</t>
  </si>
  <si>
    <t>train/p13312271/s11/view1_frontal.jpg</t>
  </si>
  <si>
    <t>train/p13312271/s11/view2_lateral.jpg</t>
  </si>
  <si>
    <t>train/p13312271/s12/view1_frontal.jpg</t>
  </si>
  <si>
    <t>train/p13312271/s13/view1_frontal.jpg</t>
  </si>
  <si>
    <t>train/p13312271/s14/view1_frontal.jpg</t>
  </si>
  <si>
    <t>train/p13312271/s15/view1_frontal.jpg</t>
  </si>
  <si>
    <t>train/p13312271/s16/view1_frontal.jpg</t>
  </si>
  <si>
    <t>train/p13313123/s01/view1_frontal.jpg</t>
  </si>
  <si>
    <t>train/p13313123/s01/view2_frontal.jpg</t>
  </si>
  <si>
    <t>train/p13313123/s01/view3_lateral.jpg</t>
  </si>
  <si>
    <t>train/p13314751/s01/view1_frontal.jpg</t>
  </si>
  <si>
    <t>train/p13314751/s01/view2_lateral.jpg</t>
  </si>
  <si>
    <t>train/p13316096/s01/view1_frontal.jpg</t>
  </si>
  <si>
    <t>train/p13316096/s01/view2_lateral.jpg</t>
  </si>
  <si>
    <t>train/p13317896/s01/view1_frontal.jpg</t>
  </si>
  <si>
    <t>train/p13317896/s01/view2_lateral.jpg</t>
  </si>
  <si>
    <t>train/p13320407/s01/view1_frontal.jpg</t>
  </si>
  <si>
    <t>train/p13320407/s01/view2_lateral.jpg</t>
  </si>
  <si>
    <t>train/p13322807/s01/view1_frontal.jpg</t>
  </si>
  <si>
    <t>train/p13324195/s01/view1_frontal.jpg</t>
  </si>
  <si>
    <t>train/p13324195/s01/view2_frontal.jpg</t>
  </si>
  <si>
    <t>train/p13324344/s01/view1_frontal.jpg</t>
  </si>
  <si>
    <t>train/p13324344/s02/view1_frontal.jpg</t>
  </si>
  <si>
    <t>train/p13324344/s03/view1_frontal.jpg</t>
  </si>
  <si>
    <t>train/p13324344/s03/view2_lateral.jpg</t>
  </si>
  <si>
    <t>train/p13324344/s04/view1_frontal.jpg</t>
  </si>
  <si>
    <t>train/p13324344/s05/view1_frontal.jpg</t>
  </si>
  <si>
    <t>train/p13324344/s06/view1_frontal.jpg</t>
  </si>
  <si>
    <t>train/p13324344/s07/view1_frontal.jpg</t>
  </si>
  <si>
    <t>train/p13324344/s08/view1_frontal.jpg</t>
  </si>
  <si>
    <t>train/p13324344/s09/view1_frontal.jpg</t>
  </si>
  <si>
    <t>train/p13324344/s10/view1_frontal.jpg</t>
  </si>
  <si>
    <t>train/p13324344/s11/view1_frontal.jpg</t>
  </si>
  <si>
    <t>train/p13324344/s11/view2_lateral.jpg</t>
  </si>
  <si>
    <t>train/p13324344/s13/view1_frontal.jpg</t>
  </si>
  <si>
    <t>train/p13324344/s14/view1_frontal.jpg</t>
  </si>
  <si>
    <t>train/p13324344/s14/view2_frontal.jpg</t>
  </si>
  <si>
    <t>train/p13325368/s01/view1_frontal.jpg</t>
  </si>
  <si>
    <t>train/p13325368/s02/view1_frontal.jpg</t>
  </si>
  <si>
    <t>train/p13325368/s03/view1_frontal.jpg</t>
  </si>
  <si>
    <t>train/p13329093/s01/view1_frontal.jpg</t>
  </si>
  <si>
    <t>train/p13329093/s01/view2_lateral.jpg</t>
  </si>
  <si>
    <t>train/p13330358/s01/view1_frontal.jpg</t>
  </si>
  <si>
    <t>train/p13330358/s01/view2_lateral.jpg</t>
  </si>
  <si>
    <t>train/p13330358/s02/view1_frontal.jpg</t>
  </si>
  <si>
    <t>train/p13330358/s03/view1_frontal.jpg</t>
  </si>
  <si>
    <t>train/p13331522/s01/view1_frontal.jpg</t>
  </si>
  <si>
    <t>train/p13331522/s02/view1_frontal.jpg</t>
  </si>
  <si>
    <t>train/p13331522/s03/view1_frontal.jpg</t>
  </si>
  <si>
    <t>train/p13331522/s04/view1_frontal.jpg</t>
  </si>
  <si>
    <t>train/p13331522/s05/view1_frontal.jpg</t>
  </si>
  <si>
    <t>train/p13331522/s06/view1_frontal.jpg</t>
  </si>
  <si>
    <t>train/p13331522/s07/view1_frontal.jpg</t>
  </si>
  <si>
    <t>train/p13331522/s08/view1_frontal.jpg</t>
  </si>
  <si>
    <t>train/p13331522/s09/view1_frontal.jpg</t>
  </si>
  <si>
    <t>train/p13331522/s10/view1_frontal.jpg</t>
  </si>
  <si>
    <t>train/p13331522/s11/view1_frontal.jpg</t>
  </si>
  <si>
    <t>train/p13331522/s12/view1_frontal.jpg</t>
  </si>
  <si>
    <t>train/p13331522/s12/view2_frontal.jpg</t>
  </si>
  <si>
    <t>train/p13331522/s12/view3_frontal.jpg</t>
  </si>
  <si>
    <t>train/p13332270/s01/view1_frontal.jpg</t>
  </si>
  <si>
    <t>train/p13332771/s01/view1_frontal.jpg</t>
  </si>
  <si>
    <t>train/p13332771/s01/view2_lateral.jpg</t>
  </si>
  <si>
    <t>train/p13332771/s02/view1_frontal.jpg</t>
  </si>
  <si>
    <t>train/p13332771/s03/view1_frontal.jpg</t>
  </si>
  <si>
    <t>train/p13332771/s03/view2_lateral.jpg</t>
  </si>
  <si>
    <t>train/p13332955/s01/view1_frontal.jpg</t>
  </si>
  <si>
    <t>train/p13332955/s02/view1_frontal.jpg</t>
  </si>
  <si>
    <t>train/p13332955/s03/view1_frontal.jpg</t>
  </si>
  <si>
    <t>train/p13332955/s04/view1_frontal.jpg</t>
  </si>
  <si>
    <t>train/p13332955/s04/view2_lateral.jpg</t>
  </si>
  <si>
    <t>train/p13332955/s05/view1_frontal.jpg</t>
  </si>
  <si>
    <t>train/p13332955/s06/view1_frontal.jpg</t>
  </si>
  <si>
    <t>train/p13332955/s07/view1_frontal.jpg</t>
  </si>
  <si>
    <t>train/p13332955/s08/view1_frontal.jpg</t>
  </si>
  <si>
    <t>train/p13332955/s08/view2_lateral.jpg</t>
  </si>
  <si>
    <t>train/p13332955/s09/view1_frontal.jpg</t>
  </si>
  <si>
    <t>train/p13332955/s09/view2_lateral.jpg</t>
  </si>
  <si>
    <t>train/p13332955/s10/view1_frontal.jpg</t>
  </si>
  <si>
    <t>train/p13332955/s11/view1_frontal.jpg</t>
  </si>
  <si>
    <t>train/p13332955/s12/view1_frontal.jpg</t>
  </si>
  <si>
    <t>train/p13332955/s13/view1_frontal.jpg</t>
  </si>
  <si>
    <t>train/p13332955/s14/view1_frontal.jpg</t>
  </si>
  <si>
    <t>train/p13332955/s15/view1_frontal.jpg</t>
  </si>
  <si>
    <t>train/p13332955/s15/view2_lateral.jpg</t>
  </si>
  <si>
    <t>train/p13332955/s16/view1_frontal.jpg</t>
  </si>
  <si>
    <t>train/p13332955/s17/view1_frontal.jpg</t>
  </si>
  <si>
    <t>train/p13332955/s18/view1_frontal.jpg</t>
  </si>
  <si>
    <t>train/p13332955/s19/view1_frontal.jpg</t>
  </si>
  <si>
    <t>train/p13332955/s20/view1_frontal.jpg</t>
  </si>
  <si>
    <t>train/p13332955/s21/view1_frontal.jpg</t>
  </si>
  <si>
    <t>train/p13333552/s01/view1_frontal.jpg</t>
  </si>
  <si>
    <t>train/p13333552/s01/view2_lateral.jpg</t>
  </si>
  <si>
    <t>train/p13333552/s02/view1_frontal.jpg</t>
  </si>
  <si>
    <t>train/p13333552/s02/view2_lateral.jpg</t>
  </si>
  <si>
    <t>train/p13333552/s03/view1_frontal.jpg</t>
  </si>
  <si>
    <t>train/p13333552/s03/view2_lateral.jpg</t>
  </si>
  <si>
    <t>train/p13333552/s04/view1_frontal.jpg</t>
  </si>
  <si>
    <t>train/p13333552/s04/view2_lateral.jpg</t>
  </si>
  <si>
    <t>train/p13333552/s05/view1_frontal.jpg</t>
  </si>
  <si>
    <t>train/p13333552/s05/view2_lateral.jpg</t>
  </si>
  <si>
    <t>train/p13333552/s06/view1_frontal.jpg</t>
  </si>
  <si>
    <t>train/p13333552/s06/view2_frontal.jpg</t>
  </si>
  <si>
    <t>train/p13333713/s01/view1_frontal.jpg</t>
  </si>
  <si>
    <t>train/p13333713/s02/view1_frontal.jpg</t>
  </si>
  <si>
    <t>train/p13334196/s01/view1_frontal.jpg</t>
  </si>
  <si>
    <t>train/p13334196/s01/view2_lateral.jpg</t>
  </si>
  <si>
    <t>train/p13344069/s01/view1_frontal.jpg</t>
  </si>
  <si>
    <t>train/p13344069/s01/view2_lateral.jpg</t>
  </si>
  <si>
    <t>train/p13344591/s01/view1_frontal.jpg</t>
  </si>
  <si>
    <t>train/p13345152/s01/view1_frontal.jpg</t>
  </si>
  <si>
    <t>train/p13345152/s01/view2_frontal.jpg</t>
  </si>
  <si>
    <t>train/p13345152/s01/view3_lateral.jpg</t>
  </si>
  <si>
    <t>train/p13345152/s01/view4_lateral.jpg</t>
  </si>
  <si>
    <t>train/p13346506/s01/view1_frontal.jpg</t>
  </si>
  <si>
    <t>train/p13346506/s01/view2_frontal.jpg</t>
  </si>
  <si>
    <t>train/p13346506/s01/view3_frontal.jpg</t>
  </si>
  <si>
    <t>train/p13346506/s02/view1_frontal.jpg</t>
  </si>
  <si>
    <t>train/p13346506/s03/view1_frontal.jpg</t>
  </si>
  <si>
    <t>train/p13346506/s04/view1_frontal.jpg</t>
  </si>
  <si>
    <t>train/p13346506/s04/view2_lateral.jpg</t>
  </si>
  <si>
    <t>train/p13346506/s05/view1_frontal.jpg</t>
  </si>
  <si>
    <t>train/p13346506/s05/view2_frontal.jpg</t>
  </si>
  <si>
    <t>train/p13347372/s01/view1_frontal.jpg</t>
  </si>
  <si>
    <t>train/p13348466/s01/view1_frontal.jpg</t>
  </si>
  <si>
    <t>train/p13349232/s01/view1_frontal.jpg</t>
  </si>
  <si>
    <t>train/p13349232/s01/view2_lateral.jpg</t>
  </si>
  <si>
    <t>train/p13349232/s02/view1_frontal.jpg</t>
  </si>
  <si>
    <t>train/p13349232/s02/view2_lateral.jpg</t>
  </si>
  <si>
    <t>train/p13349232/s03/view1_frontal.jpg</t>
  </si>
  <si>
    <t>train/p13353244/s01/view1_frontal.jpg</t>
  </si>
  <si>
    <t>train/p13353244/s01/view2_lateral.jpg</t>
  </si>
  <si>
    <t>train/p13355439/s01/view1_frontal.jpg</t>
  </si>
  <si>
    <t>train/p13355439/s02/view1_frontal.jpg</t>
  </si>
  <si>
    <t>train/p13355439/s02/view2_lateral.jpg</t>
  </si>
  <si>
    <t>train/p13355439/s03/view1_lateral.jpg</t>
  </si>
  <si>
    <t>train/p13355439/s03/view2_frontal.jpg</t>
  </si>
  <si>
    <t>train/p13355439/s04/view1_frontal.jpg</t>
  </si>
  <si>
    <t>train/p13355439/s05/view1_frontal.jpg</t>
  </si>
  <si>
    <t>train/p13355439/s06/view1_frontal.jpg</t>
  </si>
  <si>
    <t>train/p13355439/s06/view2_lateral.jpg</t>
  </si>
  <si>
    <t>train/p13355439/s07/view1_frontal.jpg</t>
  </si>
  <si>
    <t>train/p13356071/s01/view1_frontal.jpg</t>
  </si>
  <si>
    <t>train/p13356071/s01/view2_frontal.jpg</t>
  </si>
  <si>
    <t>train/p13356071/s02/view1_frontal.jpg</t>
  </si>
  <si>
    <t>train/p13356071/s02/view2_frontal.jpg</t>
  </si>
  <si>
    <t>train/p13356071/s03/view1_frontal.jpg</t>
  </si>
  <si>
    <t>train/p13356071/s04/view1_frontal.jpg</t>
  </si>
  <si>
    <t>train/p13356071/s04/view2_frontal.jpg</t>
  </si>
  <si>
    <t>train/p13356071/s05/view1_frontal.jpg</t>
  </si>
  <si>
    <t>train/p13356071/s06/view1_frontal.jpg</t>
  </si>
  <si>
    <t>train/p13356071/s07/view1_frontal.jpg</t>
  </si>
  <si>
    <t>train/p13356071/s08/view1_frontal.jpg</t>
  </si>
  <si>
    <t>train/p13356071/s08/view2_lateral.jpg</t>
  </si>
  <si>
    <t>train/p13356071/s09/view1_frontal.jpg</t>
  </si>
  <si>
    <t>train/p13356071/s10/view1_frontal.jpg</t>
  </si>
  <si>
    <t>train/p13356071/s11/view1_frontal.jpg</t>
  </si>
  <si>
    <t>train/p13356071/s11/view2_lateral.jpg</t>
  </si>
  <si>
    <t>train/p13356071/s11/view3_lateral.jpg</t>
  </si>
  <si>
    <t>train/p13356071/s12/view1_frontal.jpg</t>
  </si>
  <si>
    <t>train/p13356983/s01/view1_frontal.jpg</t>
  </si>
  <si>
    <t>train/p13356983/s01/view2_lateral.jpg</t>
  </si>
  <si>
    <t>train/p13358134/s01/view1_frontal.jpg</t>
  </si>
  <si>
    <t>train/p13358134/s01/view2_lateral.jpg</t>
  </si>
  <si>
    <t>train/p13358134/s01/view3_lateral.jpg</t>
  </si>
  <si>
    <t>train/p13358134/s02/view1_frontal.jpg</t>
  </si>
  <si>
    <t>train/p13358134/s03/view1_frontal.jpg</t>
  </si>
  <si>
    <t>train/p13358134/s03/view2_lateral.jpg</t>
  </si>
  <si>
    <t>train/p13358134/s03/view3_lateral.jpg</t>
  </si>
  <si>
    <t>train/p13358134/s04/view1_frontal.jpg</t>
  </si>
  <si>
    <t>train/p13358134/s04/view2_lateral.jpg</t>
  </si>
  <si>
    <t>train/p13358134/s05/view1_frontal.jpg</t>
  </si>
  <si>
    <t>train/p13358134/s05/view2_lateral.jpg</t>
  </si>
  <si>
    <t>train/p13358290/s01/view1_frontal.jpg</t>
  </si>
  <si>
    <t>train/p13358290/s01/view2_lateral.jpg</t>
  </si>
  <si>
    <t>train/p13360543/s01/view1_frontal.jpg</t>
  </si>
  <si>
    <t>train/p13363704/s01/view1_frontal.jpg</t>
  </si>
  <si>
    <t>train/p13363704/s01/view2_lateral.jpg</t>
  </si>
  <si>
    <t>train/p13363704/s02/view1_frontal.jpg</t>
  </si>
  <si>
    <t>train/p13363704/s02/view2_lateral.jpg</t>
  </si>
  <si>
    <t>train/p13364239/s01/view1_frontal.jpg</t>
  </si>
  <si>
    <t>train/p13364239/s01/view2_lateral.jpg</t>
  </si>
  <si>
    <t>train/p13364239/s01/view3_lateral.jpg</t>
  </si>
  <si>
    <t>train/p13364239/s02/view1_frontal.jpg</t>
  </si>
  <si>
    <t>train/p13364239/s02/view2_lateral.jpg</t>
  </si>
  <si>
    <t>train/p13364239/s02/view3_lateral.jpg</t>
  </si>
  <si>
    <t>train/p13364239/s03/view1_frontal.jpg</t>
  </si>
  <si>
    <t>train/p13364239/s03/view2_lateral.jpg</t>
  </si>
  <si>
    <t>train/p13364239/s03/view3_lateral.jpg</t>
  </si>
  <si>
    <t>train/p13364239/s04/view1_frontal.jpg</t>
  </si>
  <si>
    <t>train/p13364239/s05/view1_frontal.jpg</t>
  </si>
  <si>
    <t>train/p13364239/s06/view1_frontal.jpg</t>
  </si>
  <si>
    <t>train/p13364239/s06/view2_lateral.jpg</t>
  </si>
  <si>
    <t>train/p13364239/s06/view3_lateral.jpg</t>
  </si>
  <si>
    <t>train/p13364239/s07/view1_frontal.jpg</t>
  </si>
  <si>
    <t>train/p13364239/s07/view2_lateral.jpg</t>
  </si>
  <si>
    <t>train/p13364239/s08/view1_frontal.jpg</t>
  </si>
  <si>
    <t>train/p13364239/s08/view2_lateral.jpg</t>
  </si>
  <si>
    <t>train/p13364281/s01/view1_frontal.jpg</t>
  </si>
  <si>
    <t>train/p13364281/s02/view1_frontal.jpg</t>
  </si>
  <si>
    <t>train/p13364281/s03/view1_frontal.jpg</t>
  </si>
  <si>
    <t>train/p13364281/s04/view1_frontal.jpg</t>
  </si>
  <si>
    <t>train/p13364281/s05/view1_frontal.jpg</t>
  </si>
  <si>
    <t>train/p13364281/s06/view1_frontal.jpg</t>
  </si>
  <si>
    <t>train/p13364281/s07/view1_frontal.jpg</t>
  </si>
  <si>
    <t>train/p13364281/s07/view2_lateral.jpg</t>
  </si>
  <si>
    <t>train/p13364281/s08/view1_frontal.jpg</t>
  </si>
  <si>
    <t>train/p13364281/s09/view1_frontal.jpg</t>
  </si>
  <si>
    <t>train/p13365054/s01/view1_frontal.jpg</t>
  </si>
  <si>
    <t>train/p13365054/s01/view2_lateral.jpg</t>
  </si>
  <si>
    <t>train/p13365077/s01/view1_frontal.jpg</t>
  </si>
  <si>
    <t>train/p13365077/s01/view2_lateral.jpg</t>
  </si>
  <si>
    <t>train/p13365077/s02/view1_frontal.jpg</t>
  </si>
  <si>
    <t>train/p13365077/s02/view2_lateral.jpg</t>
  </si>
  <si>
    <t>train/p13366982/s01/view1_frontal.jpg</t>
  </si>
  <si>
    <t>train/p13366982/s02/view1_frontal.jpg</t>
  </si>
  <si>
    <t>train/p13366982/s03/view1_frontal.jpg</t>
  </si>
  <si>
    <t>train/p13366982/s04/view1_frontal.jpg</t>
  </si>
  <si>
    <t>train/p13366982/s05/view1_frontal.jpg</t>
  </si>
  <si>
    <t>train/p13366982/s06/view1_frontal.jpg</t>
  </si>
  <si>
    <t>train/p13366982/s07/view1_frontal.jpg</t>
  </si>
  <si>
    <t>train/p13366982/s08/view1_frontal.jpg</t>
  </si>
  <si>
    <t>train/p13366982/s09/view1_frontal.jpg</t>
  </si>
  <si>
    <t>train/p13366982/s10/view1_frontal.jpg</t>
  </si>
  <si>
    <t>train/p13366982/s11/view1_frontal.jpg</t>
  </si>
  <si>
    <t>train/p13366982/s12/view1_frontal.jpg</t>
  </si>
  <si>
    <t>train/p13366982/s13/view1_frontal.jpg</t>
  </si>
  <si>
    <t>train/p13367436/s01/view1_frontal.jpg</t>
  </si>
  <si>
    <t>train/p13367436/s01/view2_lateral.jpg</t>
  </si>
  <si>
    <t>train/p13367436/s02/view1_frontal.jpg</t>
  </si>
  <si>
    <t>train/p13367436/s02/view2_lateral.jpg</t>
  </si>
  <si>
    <t>train/p13367436/s03/view1_frontal.jpg</t>
  </si>
  <si>
    <t>train/p13367436/s03/view2_lateral.jpg</t>
  </si>
  <si>
    <t>train/p13368091/s01/view1_frontal.jpg</t>
  </si>
  <si>
    <t>train/p13368091/s01/view2_lateral.jpg</t>
  </si>
  <si>
    <t>train/p13368091/s02/view1_frontal.jpg</t>
  </si>
  <si>
    <t>train/p13368091/s03/view1_frontal.jpg</t>
  </si>
  <si>
    <t>train/p13368091/s03/view2_lateral.jpg</t>
  </si>
  <si>
    <t>train/p13370962/s01/view1_frontal.jpg</t>
  </si>
  <si>
    <t>train/p13370962/s01/view2_lateral.jpg</t>
  </si>
  <si>
    <t>train/p13371495/s01/view1_frontal.jpg</t>
  </si>
  <si>
    <t>train/p13371495/s01/view2_lateral.jpg</t>
  </si>
  <si>
    <t>train/p13371688/s01/view1_frontal.jpg</t>
  </si>
  <si>
    <t>train/p13371688/s01/view2_lateral.jpg</t>
  </si>
  <si>
    <t>train/p13372630/s01/view1_frontal.jpg</t>
  </si>
  <si>
    <t>train/p13372630/s01/view2_lateral.jpg</t>
  </si>
  <si>
    <t>train/p13372630/s01/view3_lateral.jpg</t>
  </si>
  <si>
    <t>train/p13374297/s01/view1_frontal.jpg</t>
  </si>
  <si>
    <t>train/p13374297/s01/view2_lateral.jpg</t>
  </si>
  <si>
    <t>train/p13374297/s01/view3_lateral.jpg</t>
  </si>
  <si>
    <t>train/p13374841/s01/view1_frontal.jpg</t>
  </si>
  <si>
    <t>train/p13374841/s02/view1_frontal.jpg</t>
  </si>
  <si>
    <t>train/p13374841/s02/view2_lateral.jpg</t>
  </si>
  <si>
    <t>train/p13374841/s03/view1_frontal.jpg</t>
  </si>
  <si>
    <t>train/p13374841/s04/view1_frontal.jpg</t>
  </si>
  <si>
    <t>train/p13374841/s04/view2_lateral.jpg</t>
  </si>
  <si>
    <t>train/p13374841/s05/view1_frontal.jpg</t>
  </si>
  <si>
    <t>train/p13374841/s06/view1_frontal.jpg</t>
  </si>
  <si>
    <t>train/p13374841/s07/view1_frontal.jpg</t>
  </si>
  <si>
    <t>train/p13374841/s08/view1_frontal.jpg</t>
  </si>
  <si>
    <t>train/p13374841/s09/view1_frontal.jpg</t>
  </si>
  <si>
    <t>train/p13375568/s01/view1_frontal.jpg</t>
  </si>
  <si>
    <t>train/p13375568/s02/view1_frontal.jpg</t>
  </si>
  <si>
    <t>train/p13375568/s02/view2_lateral.jpg</t>
  </si>
  <si>
    <t>train/p13375874/s01/view1_frontal.jpg</t>
  </si>
  <si>
    <t>train/p13375874/s01/view2_frontal.jpg</t>
  </si>
  <si>
    <t>train/p13375874/s01/view3_lateral.jpg</t>
  </si>
  <si>
    <t>train/p13375874/s01/view4_lateral.jpg</t>
  </si>
  <si>
    <t>train/p13376848/s01/view1_frontal.jpg</t>
  </si>
  <si>
    <t>train/p13376848/s01/view2_lateral.jpg</t>
  </si>
  <si>
    <t>train/p13376848/s02/view1_frontal.jpg</t>
  </si>
  <si>
    <t>train/p13377350/s01/view1_frontal.jpg</t>
  </si>
  <si>
    <t>train/p13377350/s01/view2_lateral.jpg</t>
  </si>
  <si>
    <t>train/p13379775/s01/view1_frontal.jpg</t>
  </si>
  <si>
    <t>train/p13379775/s01/view2_lateral.jpg</t>
  </si>
  <si>
    <t>train/p13380468/s01/view1_frontal.jpg</t>
  </si>
  <si>
    <t>train/p13380859/s01/view1_frontal.jpg</t>
  </si>
  <si>
    <t>train/p13380859/s01/view2_lateral.jpg</t>
  </si>
  <si>
    <t>train/p13380859/s02/view1_frontal.jpg</t>
  </si>
  <si>
    <t>train/p13380859/s02/view2_frontal.jpg</t>
  </si>
  <si>
    <t>train/p13380859/s03/view1_frontal.jpg</t>
  </si>
  <si>
    <t>train/p13383384/s01/view1_frontal.jpg</t>
  </si>
  <si>
    <t>train/p13383393/s01/view1_frontal.jpg</t>
  </si>
  <si>
    <t>train/p13383393/s01/view2_frontal.jpg</t>
  </si>
  <si>
    <t>train/p13383393/s01/view3_lateral.jpg</t>
  </si>
  <si>
    <t>train/p13385351/s01/view1_frontal.jpg</t>
  </si>
  <si>
    <t>train/p13385351/s01/view2_lateral.jpg</t>
  </si>
  <si>
    <t>train/p13385351/s01/view3_lateral.jpg</t>
  </si>
  <si>
    <t>train/p13385351/s02/view1_frontal.jpg</t>
  </si>
  <si>
    <t>train/p13385351/s02/view2_lateral.jpg</t>
  </si>
  <si>
    <t>train/p13385351/s02/view3_lateral.jpg</t>
  </si>
  <si>
    <t>train/p13385351/s03/view1_frontal.jpg</t>
  </si>
  <si>
    <t>train/p13385351/s03/view2_frontal.jpg</t>
  </si>
  <si>
    <t>train/p13385351/s03/view3_lateral.jpg</t>
  </si>
  <si>
    <t>train/p13385351/s03/view4_lateral.jpg</t>
  </si>
  <si>
    <t>train/p13385351/s04/view1_frontal.jpg</t>
  </si>
  <si>
    <t>train/p13385351/s04/view2_frontal.jpg</t>
  </si>
  <si>
    <t>train/p13385351/s05/view1_frontal.jpg</t>
  </si>
  <si>
    <t>train/p13385351/s05/view2_lateral.jpg</t>
  </si>
  <si>
    <t>train/p13390581/s01/view1_frontal.jpg</t>
  </si>
  <si>
    <t>train/p13390581/s01/view2_lateral.jpg</t>
  </si>
  <si>
    <t>train/p13391297/s01/view1_frontal.jpg</t>
  </si>
  <si>
    <t>train/p13391297/s02/view1_frontal.jpg</t>
  </si>
  <si>
    <t>train/p13391297/s02/view2_lateral.jpg</t>
  </si>
  <si>
    <t>train/p13391297/s03/view1_frontal.jpg</t>
  </si>
  <si>
    <t>train/p13391297/s03/view2_lateral.jpg</t>
  </si>
  <si>
    <t>train/p13391297/s04/view1_frontal.jpg</t>
  </si>
  <si>
    <t>train/p13391297/s04/view2_lateral.jpg</t>
  </si>
  <si>
    <t>train/p13391297/s05/view1_frontal.jpg</t>
  </si>
  <si>
    <t>train/p13391297/s05/view2_lateral.jpg</t>
  </si>
  <si>
    <t>train/p13391297/s06/view1_frontal.jpg</t>
  </si>
  <si>
    <t>train/p13391297/s06/view2_lateral.jpg</t>
  </si>
  <si>
    <t>train/p13391297/s07/view1_frontal.jpg</t>
  </si>
  <si>
    <t>train/p13391297/s07/view2_lateral.jpg</t>
  </si>
  <si>
    <t>train/p13391297/s08/view1_frontal.jpg</t>
  </si>
  <si>
    <t>train/p13391297/s09/view1_frontal.jpg</t>
  </si>
  <si>
    <t>train/p13391297/s09/view2_lateral.jpg</t>
  </si>
  <si>
    <t>train/p13391297/s10/view1_frontal.jpg</t>
  </si>
  <si>
    <t>train/p13391297/s11/view1_frontal.jpg</t>
  </si>
  <si>
    <t>train/p13391297/s11/view2_lateral.jpg</t>
  </si>
  <si>
    <t>train/p13391297/s12/view1_frontal.jpg</t>
  </si>
  <si>
    <t>train/p13391297/s12/view2_frontal.jpg</t>
  </si>
  <si>
    <t>train/p13391297/s12/view3_lateral.jpg</t>
  </si>
  <si>
    <t>train/p13391297/s13/view1_frontal.jpg</t>
  </si>
  <si>
    <t>train/p13391297/s13/view2_lateral.jpg</t>
  </si>
  <si>
    <t>train/p13391297/s14/view1_frontal.jpg</t>
  </si>
  <si>
    <t>train/p13391297/s14/view2_frontal.jpg</t>
  </si>
  <si>
    <t>train/p13391297/s14/view3_lateral.jpg</t>
  </si>
  <si>
    <t>train/p13391297/s15/view1_frontal.jpg</t>
  </si>
  <si>
    <t>train/p13391297/s15/view2_lateral.jpg</t>
  </si>
  <si>
    <t>train/p13391297/s16/view1_frontal.jpg</t>
  </si>
  <si>
    <t>train/p13391297/s16/view2_lateral.jpg</t>
  </si>
  <si>
    <t>train/p13391297/s17/view1_frontal.jpg</t>
  </si>
  <si>
    <t>train/p13391297/s18/view1_frontal.jpg</t>
  </si>
  <si>
    <t>train/p13391297/s18/view2_frontal.jpg</t>
  </si>
  <si>
    <t>train/p13391297/s19/view1_frontal.jpg</t>
  </si>
  <si>
    <t>train/p13391297/s19/view2_lateral.jpg</t>
  </si>
  <si>
    <t>train/p13391297/s20/view1_frontal.jpg</t>
  </si>
  <si>
    <t>train/p13391297/s20/view2_lateral.jpg</t>
  </si>
  <si>
    <t>train/p13391297/s21/view1_frontal.jpg</t>
  </si>
  <si>
    <t>train/p13391297/s22/view1_frontal.jpg</t>
  </si>
  <si>
    <t>train/p13391297/s23/view1_frontal.jpg</t>
  </si>
  <si>
    <t>train/p13391297/s24/view1_frontal.jpg</t>
  </si>
  <si>
    <t>train/p13391297/s24/view2_lateral.jpg</t>
  </si>
  <si>
    <t>train/p13391297/s25/view1_frontal.jpg</t>
  </si>
  <si>
    <t>train/p13391297/s25/view2_lateral.jpg</t>
  </si>
  <si>
    <t>train/p13391297/s26/view1_frontal.jpg</t>
  </si>
  <si>
    <t>train/p13391297/s26/view2_frontal.jpg</t>
  </si>
  <si>
    <t>train/p13391297/s26/view3_lateral.jpg</t>
  </si>
  <si>
    <t>train/p13391297/s27/view1_frontal.jpg</t>
  </si>
  <si>
    <t>train/p13391297/s27/view2_lateral.jpg</t>
  </si>
  <si>
    <t>train/p13391297/s28/view1_frontal.jpg</t>
  </si>
  <si>
    <t>train/p13391297/s28/view2_lateral.jpg</t>
  </si>
  <si>
    <t>train/p13391297/s29/view1_frontal.jpg</t>
  </si>
  <si>
    <t>train/p13391297/s30/view1_frontal.jpg</t>
  </si>
  <si>
    <t>train/p13391297/s30/view2_lateral.jpg</t>
  </si>
  <si>
    <t>train/p13391913/s01/view1_frontal.jpg</t>
  </si>
  <si>
    <t>train/p13391913/s01/view2_lateral.jpg</t>
  </si>
  <si>
    <t>train/p13391913/s02/view1_frontal.jpg</t>
  </si>
  <si>
    <t>train/p13391913/s02/view2_lateral.jpg</t>
  </si>
  <si>
    <t>train/p13395021/s01/view1_frontal.jpg</t>
  </si>
  <si>
    <t>train/p13395021/s01/view2_lateral.jpg</t>
  </si>
  <si>
    <t>train/p13397160/s01/view1_frontal.jpg</t>
  </si>
  <si>
    <t>train/p13397160/s01/view2_lateral.jpg</t>
  </si>
  <si>
    <t>train/p13398283/s01/view1_frontal.jpg</t>
  </si>
  <si>
    <t>train/p13398283/s01/view2_lateral.jpg</t>
  </si>
  <si>
    <t>train/p13398283/s02/view1_frontal.jpg</t>
  </si>
  <si>
    <t>train/p13398283/s03/view1_frontal.jpg</t>
  </si>
  <si>
    <t>train/p13398283/s03/view2_lateral.jpg</t>
  </si>
  <si>
    <t>train/p13398283/s04/view1_frontal.jpg</t>
  </si>
  <si>
    <t>train/p13398283/s04/view2_lateral.jpg</t>
  </si>
  <si>
    <t>train/p13398773/s01/view1_frontal.jpg</t>
  </si>
  <si>
    <t>train/p13398773/s01/view2_lateral.jpg</t>
  </si>
  <si>
    <t>train/p13398773/s02/view1_frontal.jpg</t>
  </si>
  <si>
    <t>train/p13398773/s03/view1_frontal.jpg</t>
  </si>
  <si>
    <t>train/p13398773/s03/view2_frontal.jpg</t>
  </si>
  <si>
    <t>train/p13398773/s03/view3_lateral.jpg</t>
  </si>
  <si>
    <t>train/p13398773/s04/view1_frontal.jpg</t>
  </si>
  <si>
    <t>train/p13398773/s04/view2_lateral.jpg</t>
  </si>
  <si>
    <t>train/p13398773/s05/view1_frontal.jpg</t>
  </si>
  <si>
    <t>train/p13398773/s05/view2_lateral.jpg</t>
  </si>
  <si>
    <t>train/p13398773/s06/view1_frontal.jpg</t>
  </si>
  <si>
    <t>train/p13398773/s06/view2_frontal.jpg</t>
  </si>
  <si>
    <t>train/p13398773/s06/view3_lateral.jpg</t>
  </si>
  <si>
    <t>train/p13398773/s07/view1_frontal.jpg</t>
  </si>
  <si>
    <t>train/p13398773/s07/view2_lateral.jpg</t>
  </si>
  <si>
    <t>train/p13398773/s08/view1_frontal.jpg</t>
  </si>
  <si>
    <t>train/p13398773/s08/view2_lateral.jpg</t>
  </si>
  <si>
    <t>train/p13398773/s09/view1_frontal.jpg</t>
  </si>
  <si>
    <t>train/p13398773/s09/view2_frontal.jpg</t>
  </si>
  <si>
    <t>train/p13398773/s09/view3_lateral.jpg</t>
  </si>
  <si>
    <t>train/p13398773/s09/view4_lateral.jpg</t>
  </si>
  <si>
    <t>train/p13398773/s10/view1_frontal.jpg</t>
  </si>
  <si>
    <t>train/p13398773/s11/view1_frontal.jpg</t>
  </si>
  <si>
    <t>train/p13398773/s11/view2_lateral.jpg</t>
  </si>
  <si>
    <t>train/p13398773/s11/view3_lateral.jpg</t>
  </si>
  <si>
    <t>train/p13398773/s12/view1_frontal.jpg</t>
  </si>
  <si>
    <t>train/p13398773/s12/view2_frontal.jpg</t>
  </si>
  <si>
    <t>train/p13398773/s12/view3_lateral.jpg</t>
  </si>
  <si>
    <t>train/p13398773/s13/view1_frontal.jpg</t>
  </si>
  <si>
    <t>train/p13398773/s13/view2_lateral.jpg</t>
  </si>
  <si>
    <t>train/p13398773/s14/view1_frontal.jpg</t>
  </si>
  <si>
    <t>train/p13398773/s14/view2_lateral.jpg</t>
  </si>
  <si>
    <t>train/p13398773/s14/view3_lateral.jpg</t>
  </si>
  <si>
    <t>train/p13398773/s15/view1_frontal.jpg</t>
  </si>
  <si>
    <t>train/p13398773/s15/view2_lateral.jpg</t>
  </si>
  <si>
    <t>train/p13398905/s01/view1_frontal.jpg</t>
  </si>
  <si>
    <t>train/p13398905/s01/view2_lateral.jpg</t>
  </si>
  <si>
    <t>train/p13398905/s02/view1_frontal.jpg</t>
  </si>
  <si>
    <t>train/p13398905/s02/view2_lateral.jpg</t>
  </si>
  <si>
    <t>train/p13398905/s03/view1_frontal.jpg</t>
  </si>
  <si>
    <t>train/p13398905/s03/view2_lateral.jpg</t>
  </si>
  <si>
    <t>train/p13400301/s01/view1_frontal.jpg</t>
  </si>
  <si>
    <t>train/p13400301/s01/view2_lateral.jpg</t>
  </si>
  <si>
    <t>train/p13400301/s01/view3_lateral.jpg</t>
  </si>
  <si>
    <t>train/p13400301/s02/view1_frontal.jpg</t>
  </si>
  <si>
    <t>train/p13400301/s02/view2_lateral.jpg</t>
  </si>
  <si>
    <t>train/p13400301/s03/view1_frontal.jpg</t>
  </si>
  <si>
    <t>train/p13401196/s01/view1_frontal.jpg</t>
  </si>
  <si>
    <t>train/p13401196/s01/view2_lateral.jpg</t>
  </si>
  <si>
    <t>train/p13404026/s01/view1_frontal.jpg</t>
  </si>
  <si>
    <t>train/p13404026/s01/view2_frontal.jpg</t>
  </si>
  <si>
    <t>train/p13404026/s02/view1_frontal.jpg</t>
  </si>
  <si>
    <t>train/p13404026/s02/view2_lateral.jpg</t>
  </si>
  <si>
    <t>train/p13404039/s01/view1_frontal.jpg</t>
  </si>
  <si>
    <t>train/p13404039/s01/view2_lateral.jpg</t>
  </si>
  <si>
    <t>train/p13404039/s02/view1_frontal.jpg</t>
  </si>
  <si>
    <t>train/p13404039/s02/view2_lateral.jpg</t>
  </si>
  <si>
    <t>train/p13404233/s01/view1_frontal.jpg</t>
  </si>
  <si>
    <t>train/p13404233/s01/view2_frontal.jpg</t>
  </si>
  <si>
    <t>train/p13404233/s01/view3_lateral.jpg</t>
  </si>
  <si>
    <t>train/p13404233/s01/view4_lateral.jpg</t>
  </si>
  <si>
    <t>train/p13404233/s02/view1_frontal.jpg</t>
  </si>
  <si>
    <t>train/p13404233/s02/view2_lateral.jpg</t>
  </si>
  <si>
    <t>train/p13404233/s02/view3_lateral.jpg</t>
  </si>
  <si>
    <t>train/p13404233/s03/view1_frontal.jpg</t>
  </si>
  <si>
    <t>train/p13404233/s03/view2_lateral.jpg</t>
  </si>
  <si>
    <t>train/p13404233/s04/view1_frontal.jpg</t>
  </si>
  <si>
    <t>train/p13404233/s05/view1_frontal.jpg</t>
  </si>
  <si>
    <t>train/p13404233/s05/view2_lateral.jpg</t>
  </si>
  <si>
    <t>train/p13404233/s06/view1_frontal.jpg</t>
  </si>
  <si>
    <t>train/p13404233/s06/view2_lateral.jpg</t>
  </si>
  <si>
    <t>train/p13404233/s07/view1_frontal.jpg</t>
  </si>
  <si>
    <t>train/p13404233/s07/view2_frontal.jpg</t>
  </si>
  <si>
    <t>train/p13404233/s07/view3_lateral.jpg</t>
  </si>
  <si>
    <t>train/p13404233/s07/view4_lateral.jpg</t>
  </si>
  <si>
    <t>train/p13405183/s01/view1_frontal.jpg</t>
  </si>
  <si>
    <t>train/p13405183/s02/view1_frontal.jpg</t>
  </si>
  <si>
    <t>train/p13405183/s03/view1_frontal.jpg</t>
  </si>
  <si>
    <t>train/p13405183/s04/view1_frontal.jpg</t>
  </si>
  <si>
    <t>train/p13405183/s05/view1_frontal.jpg</t>
  </si>
  <si>
    <t>train/p13405183/s06/view1_frontal.jpg</t>
  </si>
  <si>
    <t>train/p13405183/s07/view1_frontal.jpg</t>
  </si>
  <si>
    <t>train/p13405578/s01/view1_frontal.jpg</t>
  </si>
  <si>
    <t>train/p13405578/s01/view2_lateral.jpg</t>
  </si>
  <si>
    <t>train/p13405578/s02/view1_frontal.jpg</t>
  </si>
  <si>
    <t>train/p13405578/s02/view2_lateral.jpg</t>
  </si>
  <si>
    <t>train/p13405890/s01/view1_frontal.jpg</t>
  </si>
  <si>
    <t>train/p13405890/s01/view2_lateral.jpg</t>
  </si>
  <si>
    <t>train/p13405890/s02/view1_frontal.jpg</t>
  </si>
  <si>
    <t>train/p13405890/s02/view2_lateral.jpg</t>
  </si>
  <si>
    <t>train/p13405890/s03/view1_frontal.jpg</t>
  </si>
  <si>
    <t>train/p13405890/s04/view1_frontal.jpg</t>
  </si>
  <si>
    <t>train/p13405890/s04/view2_lateral.jpg</t>
  </si>
  <si>
    <t>train/p13405890/s05/view1_frontal.jpg</t>
  </si>
  <si>
    <t>train/p13405890/s06/view1_frontal.jpg</t>
  </si>
  <si>
    <t>train/p13405890/s06/view2_lateral.jpg</t>
  </si>
  <si>
    <t>train/p13405890/s07/view1_frontal.jpg</t>
  </si>
  <si>
    <t>train/p13405890/s07/view2_lateral.jpg</t>
  </si>
  <si>
    <t>train/p13405890/s07/view3_lateral.jpg</t>
  </si>
  <si>
    <t>train/p13405890/s08/view1_frontal.jpg</t>
  </si>
  <si>
    <t>train/p13405890/s09/view1_frontal.jpg</t>
  </si>
  <si>
    <t>train/p13405890/s09/view2_lateral.jpg</t>
  </si>
  <si>
    <t>train/p13408504/s01/view1_frontal.jpg</t>
  </si>
  <si>
    <t>train/p13408504/s02/view1_frontal.jpg</t>
  </si>
  <si>
    <t>train/p13408504/s03/view1_frontal.jpg</t>
  </si>
  <si>
    <t>train/p13408504/s03/view2_frontal.jpg</t>
  </si>
  <si>
    <t>train/p13408504/s04/view1_frontal.jpg</t>
  </si>
  <si>
    <t>train/p13409295/s01/view1_frontal.jpg</t>
  </si>
  <si>
    <t>train/p13410949/s01/view1_frontal.jpg</t>
  </si>
  <si>
    <t>train/p13410949/s01/view2_lateral.jpg</t>
  </si>
  <si>
    <t>train/p13412043/s01/view1_frontal.jpg</t>
  </si>
  <si>
    <t>train/p13412043/s01/view2_lateral.jpg</t>
  </si>
  <si>
    <t>train/p13412043/s01/view3_lateral.jpg</t>
  </si>
  <si>
    <t>train/p13413453/s01/view1_frontal.jpg</t>
  </si>
  <si>
    <t>train/p13413453/s01/view2_lateral.jpg</t>
  </si>
  <si>
    <t>train/p13413453/s02/view1_frontal.jpg</t>
  </si>
  <si>
    <t>train/p13413453/s03/view1_frontal.jpg</t>
  </si>
  <si>
    <t>train/p13413453/s03/view2_lateral.jpg</t>
  </si>
  <si>
    <t>train/p13413453/s04/view1_frontal.jpg</t>
  </si>
  <si>
    <t>train/p13413453/s04/view2_lateral.jpg</t>
  </si>
  <si>
    <t>train/p13413453/s05/view1_frontal.jpg</t>
  </si>
  <si>
    <t>train/p13413453/s06/view1_frontal.jpg</t>
  </si>
  <si>
    <t>train/p13413453/s07/view1_frontal.jpg</t>
  </si>
  <si>
    <t>train/p13415594/s01/view1_frontal.jpg</t>
  </si>
  <si>
    <t>train/p13416406/s01/view1_frontal.jpg</t>
  </si>
  <si>
    <t>train/p13416406/s01/view2_lateral.jpg</t>
  </si>
  <si>
    <t>train/p13416406/s01/view3_lateral.jpg</t>
  </si>
  <si>
    <t>train/p13419340/s01/view1_frontal.jpg</t>
  </si>
  <si>
    <t>train/p13419340/s01/view2_lateral.jpg</t>
  </si>
  <si>
    <t>train/p13420749/s01/view1_frontal.jpg</t>
  </si>
  <si>
    <t>train/p13420749/s02/view1_frontal.jpg</t>
  </si>
  <si>
    <t>train/p13420749/s02/view2_lateral.jpg</t>
  </si>
  <si>
    <t>train/p13420749/s03/view1_frontal.jpg</t>
  </si>
  <si>
    <t>train/p13420749/s04/view1_frontal.jpg</t>
  </si>
  <si>
    <t>train/p13420749/s05/view1_frontal.jpg</t>
  </si>
  <si>
    <t>train/p13420749/s06/view1_frontal.jpg</t>
  </si>
  <si>
    <t>train/p13420749/s07/view1_frontal.jpg</t>
  </si>
  <si>
    <t>train/p13421348/s01/view1_frontal.jpg</t>
  </si>
  <si>
    <t>train/p13421348/s01/view2_lateral.jpg</t>
  </si>
  <si>
    <t>train/p13422277/s01/view1_frontal.jpg</t>
  </si>
  <si>
    <t>train/p13422277/s01/view2_lateral.jpg</t>
  </si>
  <si>
    <t>train/p13423971/s01/view1_frontal.jpg</t>
  </si>
  <si>
    <t>train/p13423971/s01/view2_lateral.jpg</t>
  </si>
  <si>
    <t>train/p13424508/s01/view1_frontal.jpg</t>
  </si>
  <si>
    <t>train/p13424508/s01/view2_lateral.jpg</t>
  </si>
  <si>
    <t>train/p13425982/s01/view1_frontal.jpg</t>
  </si>
  <si>
    <t>train/p13425982/s01/view2_lateral.jpg</t>
  </si>
  <si>
    <t>train/p13429025/s01/view1_frontal.jpg</t>
  </si>
  <si>
    <t>train/p13429025/s01/view2_lateral.jpg</t>
  </si>
  <si>
    <t>train/p13429421/s01/view1_frontal.jpg</t>
  </si>
  <si>
    <t>train/p13430355/s01/view1_frontal.jpg</t>
  </si>
  <si>
    <t>train/p13430355/s01/view2_lateral.jpg</t>
  </si>
  <si>
    <t>train/p13430481/s01/view1_frontal.jpg</t>
  </si>
  <si>
    <t>train/p13430481/s02/view1_frontal.jpg</t>
  </si>
  <si>
    <t>train/p13430481/s03/view1_frontal.jpg</t>
  </si>
  <si>
    <t>train/p13430481/s04/view1_frontal.jpg</t>
  </si>
  <si>
    <t>train/p13430481/s05/view1_frontal.jpg</t>
  </si>
  <si>
    <t>train/p13430481/s05/view2_lateral.jpg</t>
  </si>
  <si>
    <t>train/p13430481/s06/view1_frontal.jpg</t>
  </si>
  <si>
    <t>train/p13430481/s07/view1_frontal.jpg</t>
  </si>
  <si>
    <t>train/p13430481/s07/view2_lateral.jpg</t>
  </si>
  <si>
    <t>train/p13430481/s08/view1_frontal.jpg</t>
  </si>
  <si>
    <t>train/p13430481/s09/view1_frontal.jpg</t>
  </si>
  <si>
    <t>train/p13430481/s09/view2_lateral.jpg</t>
  </si>
  <si>
    <t>train/p13430481/s10/view1_frontal.jpg</t>
  </si>
  <si>
    <t>train/p13430481/s10/view2_lateral.jpg</t>
  </si>
  <si>
    <t>train/p13430481/s11/view1_frontal.jpg</t>
  </si>
  <si>
    <t>train/p13430481/s11/view2_lateral.jpg</t>
  </si>
  <si>
    <t>train/p13430481/s12/view1_frontal.jpg</t>
  </si>
  <si>
    <t>train/p13430481/s13/view1_frontal.jpg</t>
  </si>
  <si>
    <t>train/p13431177/s01/view1_frontal.jpg</t>
  </si>
  <si>
    <t>train/p13431177/s01/view2_lateral.jpg</t>
  </si>
  <si>
    <t>train/p13436765/s01/view1_frontal.jpg</t>
  </si>
  <si>
    <t>train/p13436765/s01/view2_lateral.jpg</t>
  </si>
  <si>
    <t>train/p13438658/s01/view1_frontal.jpg</t>
  </si>
  <si>
    <t>train/p13438658/s01/view2_lateral.jpg</t>
  </si>
  <si>
    <t>train/p13438658/s02/view1_frontal.jpg</t>
  </si>
  <si>
    <t>train/p13438658/s03/view1_frontal.jpg</t>
  </si>
  <si>
    <t>train/p13438658/s03/view2_lateral.jpg</t>
  </si>
  <si>
    <t>train/p13438658/s04/view1_frontal.jpg</t>
  </si>
  <si>
    <t>train/p13438658/s04/view2_lateral.jpg</t>
  </si>
  <si>
    <t>train/p13438658/s05/view1_frontal.jpg</t>
  </si>
  <si>
    <t>train/p13438658/s05/view2_lateral.jpg</t>
  </si>
  <si>
    <t>train/p13438658/s06/view1_frontal.jpg</t>
  </si>
  <si>
    <t>train/p13438658/s07/view1_frontal.jpg</t>
  </si>
  <si>
    <t>train/p13438658/s08/view1_frontal.jpg</t>
  </si>
  <si>
    <t>train/p13438658/s09/view1_frontal.jpg</t>
  </si>
  <si>
    <t>train/p13438658/s09/view2_lateral.jpg</t>
  </si>
  <si>
    <t>train/p13438658/s10/view1_frontal.jpg</t>
  </si>
  <si>
    <t>train/p13438658/s11/view1_frontal.jpg</t>
  </si>
  <si>
    <t>train/p13438658/s11/view2_lateral.jpg</t>
  </si>
  <si>
    <t>train/p13438658/s12/view1_frontal.jpg</t>
  </si>
  <si>
    <t>train/p13438658/s13/view1_frontal.jpg</t>
  </si>
  <si>
    <t>train/p13438658/s14/view1_frontal.jpg</t>
  </si>
  <si>
    <t>train/p13438658/s15/view1_frontal.jpg</t>
  </si>
  <si>
    <t>train/p13438658/s16/view1_frontal.jpg</t>
  </si>
  <si>
    <t>train/p13438658/s17/view1_frontal.jpg</t>
  </si>
  <si>
    <t>train/p13438658/s18/view1_frontal.jpg</t>
  </si>
  <si>
    <t>train/p13438658/s19/view1_frontal.jpg</t>
  </si>
  <si>
    <t>train/p13438658/s19/view2_lateral.jpg</t>
  </si>
  <si>
    <t>train/p13438658/s20/view1_frontal.jpg</t>
  </si>
  <si>
    <t>train/p13438658/s21/view1_frontal.jpg</t>
  </si>
  <si>
    <t>train/p13438658/s22/view1_frontal.jpg</t>
  </si>
  <si>
    <t>train/p13438658/s23/view1_frontal.jpg</t>
  </si>
  <si>
    <t>train/p13438658/s24/view1_frontal.jpg</t>
  </si>
  <si>
    <t>train/p13438658/s25/view1_frontal.jpg</t>
  </si>
  <si>
    <t>train/p13438658/s25/view2_lateral.jpg</t>
  </si>
  <si>
    <t>train/p13438658/s26/view1_frontal.jpg</t>
  </si>
  <si>
    <t>train/p13438658/s27/view1_frontal.jpg</t>
  </si>
  <si>
    <t>train/p13438658/s27/view2_lateral.jpg</t>
  </si>
  <si>
    <t>train/p13438658/s28/view1_frontal.jpg</t>
  </si>
  <si>
    <t>train/p13438658/s29/view1_frontal.jpg</t>
  </si>
  <si>
    <t>train/p13438658/s30/view1_frontal.jpg</t>
  </si>
  <si>
    <t>train/p13438658/s30/view2_frontal.jpg</t>
  </si>
  <si>
    <t>train/p13438658/s30/view3_frontal.jpg</t>
  </si>
  <si>
    <t>train/p13438658/s31/view1_frontal.jpg</t>
  </si>
  <si>
    <t>train/p13438658/s32/view1_frontal.jpg</t>
  </si>
  <si>
    <t>train/p13438658/s33/view1_frontal.jpg</t>
  </si>
  <si>
    <t>train/p13438658/s34/view1_frontal.jpg</t>
  </si>
  <si>
    <t>train/p13438658/s35/view1_frontal.jpg</t>
  </si>
  <si>
    <t>train/p13438658/s36/view1_frontal.jpg</t>
  </si>
  <si>
    <t>train/p13438658/s37/view1_frontal.jpg</t>
  </si>
  <si>
    <t>train/p13439409/s01/view1_frontal.jpg</t>
  </si>
  <si>
    <t>train/p13439409/s02/view1_frontal.jpg</t>
  </si>
  <si>
    <t>train/p13439409/s03/view1_frontal.jpg</t>
  </si>
  <si>
    <t>train/p13439409/s04/view1_frontal.jpg</t>
  </si>
  <si>
    <t>train/p13439409/s04/view2_frontal.jpg</t>
  </si>
  <si>
    <t>train/p13439409/s05/view1_frontal.jpg</t>
  </si>
  <si>
    <t>train/p13439409/s06/view1_frontal.jpg</t>
  </si>
  <si>
    <t>train/p13439409/s07/view1_frontal.jpg</t>
  </si>
  <si>
    <t>train/p13439409/s08/view1_frontal.jpg</t>
  </si>
  <si>
    <t>train/p13439409/s09/view1_frontal.jpg</t>
  </si>
  <si>
    <t>train/p13439409/s10/view1_frontal.jpg</t>
  </si>
  <si>
    <t>train/p13439409/s10/view2_frontal.jpg</t>
  </si>
  <si>
    <t>train/p13439409/s11/view1_frontal.jpg</t>
  </si>
  <si>
    <t>train/p13439409/s12/view1_frontal.jpg</t>
  </si>
  <si>
    <t>train/p13439409/s13/view1_frontal.jpg</t>
  </si>
  <si>
    <t>train/p13439409/s13/view2_frontal.jpg</t>
  </si>
  <si>
    <t>train/p13439409/s14/view1_frontal.jpg</t>
  </si>
  <si>
    <t>train/p13439409/s15/view1_frontal.jpg</t>
  </si>
  <si>
    <t>train/p13439409/s16/view1_frontal.jpg</t>
  </si>
  <si>
    <t>train/p13439409/s17/view1_frontal.jpg</t>
  </si>
  <si>
    <t>train/p13440412/s01/view1_frontal.jpg</t>
  </si>
  <si>
    <t>train/p13440412/s01/view2_lateral.jpg</t>
  </si>
  <si>
    <t>train/p13440918/s01/view1_frontal.jpg</t>
  </si>
  <si>
    <t>train/p13440918/s01/view2_lateral.jpg</t>
  </si>
  <si>
    <t>train/p13440918/s02/view1_frontal.jpg</t>
  </si>
  <si>
    <t>train/p13440918/s02/view2_lateral.jpg</t>
  </si>
  <si>
    <t>train/p13440918/s03/view1_frontal.jpg</t>
  </si>
  <si>
    <t>train/p13440918/s03/view2_lateral.jpg</t>
  </si>
  <si>
    <t>train/p13441153/s01/view1_frontal.jpg</t>
  </si>
  <si>
    <t>train/p13441153/s01/view2_lateral.jpg</t>
  </si>
  <si>
    <t>train/p13442333/s01/view1_frontal.jpg</t>
  </si>
  <si>
    <t>train/p13444222/s01/view1_frontal.jpg</t>
  </si>
  <si>
    <t>train/p13444222/s02/view1_frontal.jpg</t>
  </si>
  <si>
    <t>train/p13444222/s03/view1_frontal.jpg</t>
  </si>
  <si>
    <t>train/p13444222/s04/view1_frontal.jpg</t>
  </si>
  <si>
    <t>train/p13444222/s04/view2_lateral.jpg</t>
  </si>
  <si>
    <t>train/p13444222/s05/view1_frontal.jpg</t>
  </si>
  <si>
    <t>train/p13448997/s01/view1_frontal.jpg</t>
  </si>
  <si>
    <t>train/p13448997/s01/view2_lateral.jpg</t>
  </si>
  <si>
    <t>train/p13448997/s02/view1_frontal.jpg</t>
  </si>
  <si>
    <t>train/p13449663/s01/view1_frontal.jpg</t>
  </si>
  <si>
    <t>train/p13449663/s01/view2_frontal.jpg</t>
  </si>
  <si>
    <t>train/p13449663/s01/view3_lateral.jpg</t>
  </si>
  <si>
    <t>train/p13450012/s01/view1_frontal.jpg</t>
  </si>
  <si>
    <t>train/p13450012/s01/view2_lateral.jpg</t>
  </si>
  <si>
    <t>train/p13450012/s02/view1_frontal.jpg</t>
  </si>
  <si>
    <t>train/p13450012/s03/view1_frontal.jpg</t>
  </si>
  <si>
    <t>train/p13451660/s01/view1_frontal.jpg</t>
  </si>
  <si>
    <t>train/p13451660/s01/view2_lateral.jpg</t>
  </si>
  <si>
    <t>train/p13455228/s01/view1_frontal.jpg</t>
  </si>
  <si>
    <t>train/p13455228/s02/view1_frontal.jpg</t>
  </si>
  <si>
    <t>train/p13455228/s02/view2_lateral.jpg</t>
  </si>
  <si>
    <t>train/p13455538/s01/view1_frontal.jpg</t>
  </si>
  <si>
    <t>train/p13457022/s01/view1_frontal.jpg</t>
  </si>
  <si>
    <t>train/p13457022/s01/view2_lateral.jpg</t>
  </si>
  <si>
    <t>train/p13457022/s02/view1_frontal.jpg</t>
  </si>
  <si>
    <t>train/p13457022/s02/view2_lateral.jpg</t>
  </si>
  <si>
    <t>train/p13457022/s02/view3_lateral.jpg</t>
  </si>
  <si>
    <t>train/p13457022/s03/view1_other.jpg</t>
  </si>
  <si>
    <t>train/p13457022/s03/view2_lateral.jpg</t>
  </si>
  <si>
    <t>train/p13457022/s03/view3_lateral.jpg</t>
  </si>
  <si>
    <t>train/p13460012/s01/view1_frontal.jpg</t>
  </si>
  <si>
    <t>train/p13460012/s01/view2_lateral.jpg</t>
  </si>
  <si>
    <t>train/p13460012/s02/view1_frontal.jpg</t>
  </si>
  <si>
    <t>train/p13460012/s02/view2_lateral.jpg</t>
  </si>
  <si>
    <t>train/p13460673/s01/view1_frontal.jpg</t>
  </si>
  <si>
    <t>train/p13460673/s01/view2_lateral.jpg</t>
  </si>
  <si>
    <t>train/p13460673/s01/view3_lateral.jpg</t>
  </si>
  <si>
    <t>train/p13460673/s02/view1_frontal.jpg</t>
  </si>
  <si>
    <t>train/p13460673/s02/view2_lateral.jpg</t>
  </si>
  <si>
    <t>train/p13460673/s03/view1_frontal.jpg</t>
  </si>
  <si>
    <t>train/p13460673/s03/view2_lateral.jpg</t>
  </si>
  <si>
    <t>train/p13460673/s04/view1_frontal.jpg</t>
  </si>
  <si>
    <t>train/p13460673/s05/view1_frontal.jpg</t>
  </si>
  <si>
    <t>train/p13460673/s05/view2_lateral.jpg</t>
  </si>
  <si>
    <t>train/p13460673/s05/view3_lateral.jpg</t>
  </si>
  <si>
    <t>train/p13460673/s06/view1_frontal.jpg</t>
  </si>
  <si>
    <t>train/p13460673/s06/view2_lateral.jpg</t>
  </si>
  <si>
    <t>train/p13460673/s07/view1_frontal.jpg</t>
  </si>
  <si>
    <t>train/p13460673/s07/view2_lateral.jpg</t>
  </si>
  <si>
    <t>train/p13460737/s01/view1_frontal.jpg</t>
  </si>
  <si>
    <t>train/p13460737/s01/view2_frontal.jpg</t>
  </si>
  <si>
    <t>train/p13460737/s01/view3_frontal.jpg</t>
  </si>
  <si>
    <t>train/p13460737/s01/view4_lateral.jpg</t>
  </si>
  <si>
    <t>train/p13460737/s01/view5_lateral.jpg</t>
  </si>
  <si>
    <t>train/p13461364/s01/view1_frontal.jpg</t>
  </si>
  <si>
    <t>train/p13462261/s01/view1_frontal.jpg</t>
  </si>
  <si>
    <t>train/p13462261/s02/view1_frontal.jpg</t>
  </si>
  <si>
    <t>train/p13462261/s02/view2_lateral.jpg</t>
  </si>
  <si>
    <t>train/p13462261/s03/view1_frontal.jpg</t>
  </si>
  <si>
    <t>train/p13462261/s03/view2_lateral.jpg</t>
  </si>
  <si>
    <t>train/p13462261/s04/view1_frontal.jpg</t>
  </si>
  <si>
    <t>train/p13462261/s05/view1_frontal.jpg</t>
  </si>
  <si>
    <t>train/p13462486/s01/view1_frontal.jpg</t>
  </si>
  <si>
    <t>train/p13462486/s02/view1_frontal.jpg</t>
  </si>
  <si>
    <t>train/p13464140/s01/view1_frontal.jpg</t>
  </si>
  <si>
    <t>train/p13464140/s01/view2_lateral.jpg</t>
  </si>
  <si>
    <t>train/p13464140/s01/view3_lateral.jpg</t>
  </si>
  <si>
    <t>train/p13464140/s02/view1_frontal.jpg</t>
  </si>
  <si>
    <t>train/p13464140/s02/view2_lateral.jpg</t>
  </si>
  <si>
    <t>train/p13464140/s03/view1_frontal.jpg</t>
  </si>
  <si>
    <t>train/p13464140/s03/view2_lateral.jpg</t>
  </si>
  <si>
    <t>train/p13464394/s01/view1_frontal.jpg</t>
  </si>
  <si>
    <t>train/p13464394/s01/view2_lateral.jpg</t>
  </si>
  <si>
    <t>train/p13465909/s01/view1_frontal.jpg</t>
  </si>
  <si>
    <t>train/p13465909/s01/view2_frontal.jpg</t>
  </si>
  <si>
    <t>train/p13465909/s01/view3_lateral.jpg</t>
  </si>
  <si>
    <t>train/p13465909/s02/view1_frontal.jpg</t>
  </si>
  <si>
    <t>train/p13465909/s03/view1_frontal.jpg</t>
  </si>
  <si>
    <t>train/p13465909/s03/view2_frontal.jpg</t>
  </si>
  <si>
    <t>train/p13465985/s01/view1_frontal.jpg</t>
  </si>
  <si>
    <t>train/p13465985/s02/view1_frontal.jpg</t>
  </si>
  <si>
    <t>train/p13465985/s03/view1_frontal.jpg</t>
  </si>
  <si>
    <t>train/p13466138/s01/view1_frontal.jpg</t>
  </si>
  <si>
    <t>train/p13466264/s01/view1_frontal.jpg</t>
  </si>
  <si>
    <t>train/p13466264/s02/view1_frontal.jpg</t>
  </si>
  <si>
    <t>train/p13466264/s03/view1_frontal.jpg</t>
  </si>
  <si>
    <t>train/p13466264/s03/view2_lateral.jpg</t>
  </si>
  <si>
    <t>train/p13466671/s01/view1_frontal.jpg</t>
  </si>
  <si>
    <t>train/p13466671/s01/view2_lateral.jpg</t>
  </si>
  <si>
    <t>train/p13466671/s02/view1_frontal.jpg</t>
  </si>
  <si>
    <t>train/p13466671/s02/view2_lateral.jpg</t>
  </si>
  <si>
    <t>train/p13466671/s03/view1_frontal.jpg</t>
  </si>
  <si>
    <t>train/p13466671/s03/view2_lateral.jpg</t>
  </si>
  <si>
    <t>train/p13466671/s04/view1_frontal.jpg</t>
  </si>
  <si>
    <t>train/p13466671/s04/view2_lateral.jpg</t>
  </si>
  <si>
    <t>train/p13466671/s05/view1_frontal.jpg</t>
  </si>
  <si>
    <t>train/p13466671/s05/view2_lateral.jpg</t>
  </si>
  <si>
    <t>train/p13478067/s01/view1_frontal.jpg</t>
  </si>
  <si>
    <t>train/p13478067/s01/view2_frontal.jpg</t>
  </si>
  <si>
    <t>train/p13478067/s01/view3_lateral.jpg</t>
  </si>
  <si>
    <t>train/p13480284/s01/view1_frontal.jpg</t>
  </si>
  <si>
    <t>train/p13480284/s01/view2_lateral.jpg</t>
  </si>
  <si>
    <t>train/p13480284/s01/view3_lateral.jpg</t>
  </si>
  <si>
    <t>train/p13480284/s02/view1_frontal.jpg</t>
  </si>
  <si>
    <t>train/p13480284/s02/view2_frontal.jpg</t>
  </si>
  <si>
    <t>train/p13480284/s02/view3_lateral.jpg</t>
  </si>
  <si>
    <t>train/p13482687/s01/view1_frontal.jpg</t>
  </si>
  <si>
    <t>train/p13482687/s01/view2_lateral.jpg</t>
  </si>
  <si>
    <t>train/p13482687/s02/view1_frontal.jpg</t>
  </si>
  <si>
    <t>train/p13482687/s02/view2_lateral.jpg</t>
  </si>
  <si>
    <t>train/p13482687/s03/view1_frontal.jpg</t>
  </si>
  <si>
    <t>train/p13482687/s03/view2_lateral.jpg</t>
  </si>
  <si>
    <t>train/p13483003/s01/view1_frontal.jpg</t>
  </si>
  <si>
    <t>train/p13483003/s01/view2_lateral.jpg</t>
  </si>
  <si>
    <t>train/p13483982/s01/view1_frontal.jpg</t>
  </si>
  <si>
    <t>train/p13483982/s01/view2_lateral.jpg</t>
  </si>
  <si>
    <t>train/p13487173/s01/view1_frontal.jpg</t>
  </si>
  <si>
    <t>train/p13487173/s01/view2_lateral.jpg</t>
  </si>
  <si>
    <t>train/p13488546/s01/view1_frontal.jpg</t>
  </si>
  <si>
    <t>train/p13489125/s01/view1_frontal.jpg</t>
  </si>
  <si>
    <t>train/p13489125/s01/view2_frontal.jpg</t>
  </si>
  <si>
    <t>train/p13489125/s01/view3_frontal.jpg</t>
  </si>
  <si>
    <t>train/p13489125/s01/view4_frontal.jpg</t>
  </si>
  <si>
    <t>train/p13489125/s02/view1_frontal.jpg</t>
  </si>
  <si>
    <t>train/p13489125/s02/view2_frontal.jpg</t>
  </si>
  <si>
    <t>train/p13489125/s03/view1_frontal.jpg</t>
  </si>
  <si>
    <t>train/p13489125/s04/view1_frontal.jpg</t>
  </si>
  <si>
    <t>train/p13489125/s05/view1_frontal.jpg</t>
  </si>
  <si>
    <t>train/p13489125/s06/view1_frontal.jpg</t>
  </si>
  <si>
    <t>train/p13489125/s06/view2_frontal.jpg</t>
  </si>
  <si>
    <t>train/p13489125/s06/view3_lateral.jpg</t>
  </si>
  <si>
    <t>train/p13489125/s06/view4_lateral.jpg</t>
  </si>
  <si>
    <t>train/p13489125/s06/view5_lateral.jpg</t>
  </si>
  <si>
    <t>train/p13489125/s07/view1_frontal.jpg</t>
  </si>
  <si>
    <t>train/p13489125/s08/view1_frontal.jpg</t>
  </si>
  <si>
    <t>train/p13489125/s08/view2_frontal.jpg</t>
  </si>
  <si>
    <t>train/p13489125/s09/view1_frontal.jpg</t>
  </si>
  <si>
    <t>train/p13489125/s09/view2_lateral.jpg</t>
  </si>
  <si>
    <t>train/p13489125/s09/view3_lateral.jpg</t>
  </si>
  <si>
    <t>train/p13489125/s10/view1_frontal.jpg</t>
  </si>
  <si>
    <t>train/p13489125/s10/view2_frontal.jpg</t>
  </si>
  <si>
    <t>train/p13489125/s10/view3_lateral.jpg</t>
  </si>
  <si>
    <t>train/p13489125/s11/view1_frontal.jpg</t>
  </si>
  <si>
    <t>train/p13489125/s12/view1_frontal.jpg</t>
  </si>
  <si>
    <t>train/p13489125/s12/view2_frontal.jpg</t>
  </si>
  <si>
    <t>train/p13489125/s13/view1_frontal.jpg</t>
  </si>
  <si>
    <t>train/p13493515/s01/view1_frontal.jpg</t>
  </si>
  <si>
    <t>train/p13493515/s01/view2_lateral.jpg</t>
  </si>
  <si>
    <t>train/p13493515/s01/view3_lateral.jpg</t>
  </si>
  <si>
    <t>train/p13494304/s01/view1_frontal.jpg</t>
  </si>
  <si>
    <t>train/p13495550/s01/view1_frontal.jpg</t>
  </si>
  <si>
    <t>train/p13495550/s01/view2_lateral.jpg</t>
  </si>
  <si>
    <t>train/p13497545/s01/view1_frontal.jpg</t>
  </si>
  <si>
    <t>train/p13497545/s01/view2_lateral.jpg</t>
  </si>
  <si>
    <t>train/p13498581/s01/view1_frontal.jpg</t>
  </si>
  <si>
    <t>train/p13499234/s01/view1_frontal.jpg</t>
  </si>
  <si>
    <t>train/p13499301/s01/view1_frontal.jpg</t>
  </si>
  <si>
    <t>train/p13499301/s01/view2_lateral.jpg</t>
  </si>
  <si>
    <t>train/p13506204/s01/view1_frontal.jpg</t>
  </si>
  <si>
    <t>train/p13506204/s01/view2_lateral.jpg</t>
  </si>
  <si>
    <t>train/p13509135/s01/view1_frontal.jpg</t>
  </si>
  <si>
    <t>train/p13509135/s02/view1_frontal.jpg</t>
  </si>
  <si>
    <t>train/p13509135/s02/view2_lateral.jpg</t>
  </si>
  <si>
    <t>train/p13509135/s02/view3_lateral.jpg</t>
  </si>
  <si>
    <t>train/p13509135/s03/view1_frontal.jpg</t>
  </si>
  <si>
    <t>train/p13509135/s03/view2_lateral.jpg</t>
  </si>
  <si>
    <t>train/p13509135/s04/view1_frontal.jpg</t>
  </si>
  <si>
    <t>train/p13509254/s01/view1_frontal.jpg</t>
  </si>
  <si>
    <t>train/p13509254/s01/view2_frontal.jpg</t>
  </si>
  <si>
    <t>train/p13509254/s02/view1_frontal.jpg</t>
  </si>
  <si>
    <t>train/p13509311/s01/view1_frontal.jpg</t>
  </si>
  <si>
    <t>train/p13509311/s01/view2_lateral.jpg</t>
  </si>
  <si>
    <t>train/p13509311/s02/view1_frontal.jpg</t>
  </si>
  <si>
    <t>train/p13509311/s02/view2_frontal.jpg</t>
  </si>
  <si>
    <t>train/p13509311/s02/view3_lateral.jpg</t>
  </si>
  <si>
    <t>train/p13509311/s03/view1_frontal.jpg</t>
  </si>
  <si>
    <t>train/p13512842/s01/view1_frontal.jpg</t>
  </si>
  <si>
    <t>train/p13512842/s01/view2_lateral.jpg</t>
  </si>
  <si>
    <t>train/p13513470/s01/view1_frontal.jpg</t>
  </si>
  <si>
    <t>train/p13513470/s01/view2_frontal.jpg</t>
  </si>
  <si>
    <t>train/p13515390/s01/view1_frontal.jpg</t>
  </si>
  <si>
    <t>train/p13515390/s02/view1_frontal.jpg</t>
  </si>
  <si>
    <t>train/p13515390/s02/view2_lateral.jpg</t>
  </si>
  <si>
    <t>valid/p13515641/s01/view1_frontal.jpg</t>
  </si>
  <si>
    <t>valid/p13515641/s01/view2_lateral.jpg</t>
  </si>
  <si>
    <t>train/p13516165/s01/view1_frontal.jpg</t>
  </si>
  <si>
    <t>train/p13516165/s01/view2_lateral.jpg</t>
  </si>
  <si>
    <t>train/p13517102/s01/view1_frontal.jpg</t>
  </si>
  <si>
    <t>train/p13517102/s01/view2_lateral.jpg</t>
  </si>
  <si>
    <t>train/p13521581/s01/view1_frontal.jpg</t>
  </si>
  <si>
    <t>train/p13521581/s01/view2_lateral.jpg</t>
  </si>
  <si>
    <t>train/p13521581/s02/view1_frontal.jpg</t>
  </si>
  <si>
    <t>train/p13521581/s02/view2_lateral.jpg</t>
  </si>
  <si>
    <t>train/p13522532/s01/view1_frontal.jpg</t>
  </si>
  <si>
    <t>train/p13523894/s01/view1_frontal.jpg</t>
  </si>
  <si>
    <t>train/p13523894/s01/view2_lateral.jpg</t>
  </si>
  <si>
    <t>train/p13524742/s01/view1_frontal.jpg</t>
  </si>
  <si>
    <t>train/p13524742/s01/view2_lateral.jpg</t>
  </si>
  <si>
    <t>train/p13524742/s02/view1_frontal.jpg</t>
  </si>
  <si>
    <t>train/p13524742/s02/view2_lateral.jpg</t>
  </si>
  <si>
    <t>train/p13524742/s03/view1_frontal.jpg</t>
  </si>
  <si>
    <t>train/p13524742/s03/view2_frontal.jpg</t>
  </si>
  <si>
    <t>train/p13524742/s03/view3_lateral.jpg</t>
  </si>
  <si>
    <t>train/p13525358/s01/view1_frontal.jpg</t>
  </si>
  <si>
    <t>train/p13525358/s01/view2_lateral.jpg</t>
  </si>
  <si>
    <t>train/p13525358/s02/view1_frontal.jpg</t>
  </si>
  <si>
    <t>train/p13525358/s02/view2_lateral.jpg</t>
  </si>
  <si>
    <t>train/p13525358/s03/view1_frontal.jpg</t>
  </si>
  <si>
    <t>train/p13525358/s03/view2_lateral.jpg</t>
  </si>
  <si>
    <t>train/p13526374/s01/view1_frontal.jpg</t>
  </si>
  <si>
    <t>train/p13526374/s01/view2_frontal.jpg</t>
  </si>
  <si>
    <t>train/p13526374/s01/view3_lateral.jpg</t>
  </si>
  <si>
    <t>train/p13528240/s01/view1_frontal.jpg</t>
  </si>
  <si>
    <t>train/p13528240/s01/view2_lateral.jpg</t>
  </si>
  <si>
    <t>train/p13528240/s02/view1_frontal.jpg</t>
  </si>
  <si>
    <t>train/p13528240/s03/view1_frontal.jpg</t>
  </si>
  <si>
    <t>train/p13528240/s03/view2_lateral.jpg</t>
  </si>
  <si>
    <t>train/p13528240/s04/view1_frontal.jpg</t>
  </si>
  <si>
    <t>train/p13528240/s05/view1_frontal.jpg</t>
  </si>
  <si>
    <t>train/p13528523/s01/view1_frontal.jpg</t>
  </si>
  <si>
    <t>train/p13528523/s01/view2_lateral.jpg</t>
  </si>
  <si>
    <t>train/p13528523/s02/view1_frontal.jpg</t>
  </si>
  <si>
    <t>train/p13528523/s02/view2_frontal.jpg</t>
  </si>
  <si>
    <t>train/p13528523/s03/view1_frontal.jpg</t>
  </si>
  <si>
    <t>train/p13528523/s03/view2_lateral.jpg</t>
  </si>
  <si>
    <t>train/p13528523/s04/view1_frontal.jpg</t>
  </si>
  <si>
    <t>train/p13528523/s05/view1_frontal.jpg</t>
  </si>
  <si>
    <t>train/p13528523/s05/view2_frontal.jpg</t>
  </si>
  <si>
    <t>train/p13528531/s01/view1_frontal.jpg</t>
  </si>
  <si>
    <t>train/p13528531/s01/view2_lateral.jpg</t>
  </si>
  <si>
    <t>train/p13528531/s02/view1_frontal.jpg</t>
  </si>
  <si>
    <t>train/p13528531/s02/view2_lateral.jpg</t>
  </si>
  <si>
    <t>train/p13528989/s01/view1_frontal.jpg</t>
  </si>
  <si>
    <t>train/p13528989/s01/view2_lateral.jpg</t>
  </si>
  <si>
    <t>train/p13528989/s01/view3_lateral.jpg</t>
  </si>
  <si>
    <t>train/p13528989/s02/view1_frontal.jpg</t>
  </si>
  <si>
    <t>train/p13528989/s02/view2_frontal.jpg</t>
  </si>
  <si>
    <t>train/p13528989/s02/view3_lateral.jpg</t>
  </si>
  <si>
    <t>train/p13528989/s03/view1_frontal.jpg</t>
  </si>
  <si>
    <t>train/p13528989/s03/view2_lateral.jpg</t>
  </si>
  <si>
    <t>train/p13528989/s04/view1_frontal.jpg</t>
  </si>
  <si>
    <t>train/p13528989/s04/view2_frontal.jpg</t>
  </si>
  <si>
    <t>train/p13528989/s04/view3_lateral.jpg</t>
  </si>
  <si>
    <t>train/p13528989/s05/view1_frontal.jpg</t>
  </si>
  <si>
    <t>train/p13528989/s06/view1_frontal.jpg</t>
  </si>
  <si>
    <t>train/p13530312/s01/view1_frontal.jpg</t>
  </si>
  <si>
    <t>train/p13530312/s01/view2_lateral.jpg</t>
  </si>
  <si>
    <t>train/p13532440/s01/view1_frontal.jpg</t>
  </si>
  <si>
    <t>train/p13532440/s02/view1_frontal.jpg</t>
  </si>
  <si>
    <t>train/p13532440/s02/view2_lateral.jpg</t>
  </si>
  <si>
    <t>train/p13532440/s03/view1_frontal.jpg</t>
  </si>
  <si>
    <t>train/p13532440/s03/view2_lateral.jpg</t>
  </si>
  <si>
    <t>train/p13532440/s04/view1_frontal.jpg</t>
  </si>
  <si>
    <t>train/p13532440/s05/view1_frontal.jpg</t>
  </si>
  <si>
    <t>train/p13532440/s05/view2_lateral.jpg</t>
  </si>
  <si>
    <t>train/p13534208/s01/view1_frontal.jpg</t>
  </si>
  <si>
    <t>train/p13534208/s02/view1_frontal.jpg</t>
  </si>
  <si>
    <t>train/p13535715/s01/view1_frontal.jpg</t>
  </si>
  <si>
    <t>train/p13535715/s01/view2_lateral.jpg</t>
  </si>
  <si>
    <t>train/p13537571/s01/view1_frontal.jpg</t>
  </si>
  <si>
    <t>train/p13537571/s02/view1_frontal.jpg</t>
  </si>
  <si>
    <t>train/p13537571/s03/view1_frontal.jpg</t>
  </si>
  <si>
    <t>train/p13537571/s04/view1_frontal.jpg</t>
  </si>
  <si>
    <t>train/p13537571/s04/view2_frontal.jpg</t>
  </si>
  <si>
    <t>train/p13537571/s05/view1_frontal.jpg</t>
  </si>
  <si>
    <t>train/p13537571/s06/view1_frontal.jpg</t>
  </si>
  <si>
    <t>valid/p13539771/s01/view1_frontal.jpg</t>
  </si>
  <si>
    <t>valid/p13539771/s01/view2_lateral.jpg</t>
  </si>
  <si>
    <t>valid/p13539771/s02/view1_frontal.jpg</t>
  </si>
  <si>
    <t>valid/p13539771/s02/view2_lateral.jpg</t>
  </si>
  <si>
    <t>valid/p13539771/s03/view1_frontal.jpg</t>
  </si>
  <si>
    <t>valid/p13539771/s03/view2_lateral.jpg</t>
  </si>
  <si>
    <t>train/p13542735/s01/view1_frontal.jpg</t>
  </si>
  <si>
    <t>train/p13542735/s01/view2_lateral.jpg</t>
  </si>
  <si>
    <t>train/p13542735/s02/view1_frontal.jpg</t>
  </si>
  <si>
    <t>train/p13542735/s03/view1_frontal.jpg</t>
  </si>
  <si>
    <t>train/p13542735/s03/view2_lateral.jpg</t>
  </si>
  <si>
    <t>train/p13542735/s04/view1_frontal.jpg</t>
  </si>
  <si>
    <t>train/p13543426/s01/view1_frontal.jpg</t>
  </si>
  <si>
    <t>train/p13543426/s01/view2_lateral.jpg</t>
  </si>
  <si>
    <t>train/p13545158/s01/view1_frontal.jpg</t>
  </si>
  <si>
    <t>train/p13545158/s01/view2_lateral.jpg</t>
  </si>
  <si>
    <t>train/p13545360/s01/view1_frontal.jpg</t>
  </si>
  <si>
    <t>train/p13545360/s01/view2_lateral.jpg</t>
  </si>
  <si>
    <t>train/p13548796/s01/view1_frontal.jpg</t>
  </si>
  <si>
    <t>train/p13548796/s01/view2_lateral.jpg</t>
  </si>
  <si>
    <t>train/p13548796/s01/view3_lateral.jpg</t>
  </si>
  <si>
    <t>train/p13548796/s02/view1_frontal.jpg</t>
  </si>
  <si>
    <t>train/p13548796/s02/view2_lateral.jpg</t>
  </si>
  <si>
    <t>train/p13549627/s01/view1_frontal.jpg</t>
  </si>
  <si>
    <t>train/p13549627/s01/view2_lateral.jpg</t>
  </si>
  <si>
    <t>train/p13549627/s02/view1_frontal.jpg</t>
  </si>
  <si>
    <t>train/p13549627/s03/view1_frontal.jpg</t>
  </si>
  <si>
    <t>train/p13549627/s03/view2_frontal.jpg</t>
  </si>
  <si>
    <t>train/p13549627/s03/view3_lateral.jpg</t>
  </si>
  <si>
    <t>train/p13549627/s04/view1_frontal.jpg</t>
  </si>
  <si>
    <t>train/p13550670/s01/view1_frontal.jpg</t>
  </si>
  <si>
    <t>train/p13550670/s01/view2_lateral.jpg</t>
  </si>
  <si>
    <t>train/p13552561/s01/view1_frontal.jpg</t>
  </si>
  <si>
    <t>train/p13552561/s02/view1_frontal.jpg</t>
  </si>
  <si>
    <t>train/p13552561/s03/view1_frontal.jpg</t>
  </si>
  <si>
    <t>train/p13552561/s04/view1_frontal.jpg</t>
  </si>
  <si>
    <t>train/p13552561/s05/view1_frontal.jpg</t>
  </si>
  <si>
    <t>train/p13552561/s06/view1_frontal.jpg</t>
  </si>
  <si>
    <t>train/p13552561/s07/view1_frontal.jpg</t>
  </si>
  <si>
    <t>train/p13552561/s08/view1_frontal.jpg</t>
  </si>
  <si>
    <t>train/p13552561/s09/view1_frontal.jpg</t>
  </si>
  <si>
    <t>train/p13554701/s01/view1_frontal.jpg</t>
  </si>
  <si>
    <t>train/p13554701/s02/view1_frontal.jpg</t>
  </si>
  <si>
    <t>train/p13554701/s02/view2_lateral.jpg</t>
  </si>
  <si>
    <t>train/p13554701/s03/view1_frontal.jpg</t>
  </si>
  <si>
    <t>train/p13557259/s01/view1_frontal.jpg</t>
  </si>
  <si>
    <t>train/p13557341/s01/view1_frontal.jpg</t>
  </si>
  <si>
    <t>train/p13557341/s02/view1_frontal.jpg</t>
  </si>
  <si>
    <t>train/p13557341/s03/view1_frontal.jpg</t>
  </si>
  <si>
    <t>train/p13557341/s03/view2_lateral.jpg</t>
  </si>
  <si>
    <t>train/p13557341/s04/view1_frontal.jpg</t>
  </si>
  <si>
    <t>train/p13557341/s04/view2_frontal.jpg</t>
  </si>
  <si>
    <t>train/p13557341/s04/view3_lateral.jpg</t>
  </si>
  <si>
    <t>train/p13557341/s04/view4_lateral.jpg</t>
  </si>
  <si>
    <t>train/p13557341/s05/view1_frontal.jpg</t>
  </si>
  <si>
    <t>train/p13557341/s06/view1_frontal.jpg</t>
  </si>
  <si>
    <t>train/p13557341/s07/view1_frontal.jpg</t>
  </si>
  <si>
    <t>train/p13557341/s08/view1_frontal.jpg</t>
  </si>
  <si>
    <t>train/p13558097/s01/view1_frontal.jpg</t>
  </si>
  <si>
    <t>train/p13558097/s01/view2_lateral.jpg</t>
  </si>
  <si>
    <t>train/p13558097/s02/view1_frontal.jpg</t>
  </si>
  <si>
    <t>train/p13558097/s03/view1_frontal.jpg</t>
  </si>
  <si>
    <t>train/p13558097/s03/view2_lateral.jpg</t>
  </si>
  <si>
    <t>train/p13558097/s04/view1_frontal.jpg</t>
  </si>
  <si>
    <t>train/p13558097/s05/view1_frontal.jpg</t>
  </si>
  <si>
    <t>train/p13558097/s05/view2_lateral.jpg</t>
  </si>
  <si>
    <t>train/p13558097/s06/view1_frontal.jpg</t>
  </si>
  <si>
    <t>train/p13558097/s06/view2_lateral.jpg</t>
  </si>
  <si>
    <t>train/p13558097/s07/view1_frontal.jpg</t>
  </si>
  <si>
    <t>train/p13558097/s08/view1_frontal.jpg</t>
  </si>
  <si>
    <t>train/p13558097/s08/view2_lateral.jpg</t>
  </si>
  <si>
    <t>train/p13558097/s09/view1_frontal.jpg</t>
  </si>
  <si>
    <t>train/p13558097/s09/view2_lateral.jpg</t>
  </si>
  <si>
    <t>train/p13558215/s01/view1_frontal.jpg</t>
  </si>
  <si>
    <t>train/p13558215/s01/view2_lateral.jpg</t>
  </si>
  <si>
    <t>train/p13558215/s02/view1_frontal.jpg</t>
  </si>
  <si>
    <t>train/p13558215/s02/view2_lateral.jpg</t>
  </si>
  <si>
    <t>train/p13559141/s01/view1_frontal.jpg</t>
  </si>
  <si>
    <t>train/p13559141/s02/view1_frontal.jpg</t>
  </si>
  <si>
    <t>train/p13559141/s02/view2_lateral.jpg</t>
  </si>
  <si>
    <t>train/p13559141/s03/view1_frontal.jpg</t>
  </si>
  <si>
    <t>train/p13559141/s04/view1_frontal.jpg</t>
  </si>
  <si>
    <t>train/p13559141/s04/view2_frontal.jpg</t>
  </si>
  <si>
    <t>train/p13559141/s04/view3_lateral.jpg</t>
  </si>
  <si>
    <t>train/p13559141/s05/view1_frontal.jpg</t>
  </si>
  <si>
    <t>train/p13559141/s05/view2_lateral.jpg</t>
  </si>
  <si>
    <t>train/p13559141/s06/view1_frontal.jpg</t>
  </si>
  <si>
    <t>train/p13559141/s07/view1_frontal.jpg</t>
  </si>
  <si>
    <t>train/p13559141/s07/view2_lateral.jpg</t>
  </si>
  <si>
    <t>train/p13559141/s08/view1_frontal.jpg</t>
  </si>
  <si>
    <t>train/p13559141/s08/view2_lateral.jpg</t>
  </si>
  <si>
    <t>train/p13559141/s09/view1_frontal.jpg</t>
  </si>
  <si>
    <t>train/p13559141/s10/view1_frontal.jpg</t>
  </si>
  <si>
    <t>train/p13559141/s11/view1_frontal.jpg</t>
  </si>
  <si>
    <t>train/p13559141/s12/view1_frontal.jpg</t>
  </si>
  <si>
    <t>train/p13559141/s13/view1_frontal.jpg</t>
  </si>
  <si>
    <t>train/p13559141/s13/view2_lateral.jpg</t>
  </si>
  <si>
    <t>train/p13559141/s14/view1_frontal.jpg</t>
  </si>
  <si>
    <t>train/p13559141/s14/view2_lateral.jpg</t>
  </si>
  <si>
    <t>train/p13559141/s15/view1_frontal.jpg</t>
  </si>
  <si>
    <t>train/p13559141/s15/view2_lateral.jpg</t>
  </si>
  <si>
    <t>train/p13561838/s01/view1_frontal.jpg</t>
  </si>
  <si>
    <t>train/p13561838/s01/view2_lateral.jpg</t>
  </si>
  <si>
    <t>train/p13562464/s01/view1_frontal.jpg</t>
  </si>
  <si>
    <t>train/p13562464/s01/view2_lateral.jpg</t>
  </si>
  <si>
    <t>train/p13562464/s02/view1_frontal.jpg</t>
  </si>
  <si>
    <t>train/p13562464/s02/view2_lateral.jpg</t>
  </si>
  <si>
    <t>train/p13562596/s01/view1_frontal.jpg</t>
  </si>
  <si>
    <t>train/p13562596/s01/view2_lateral.jpg</t>
  </si>
  <si>
    <t>train/p13562596/s02/view1_frontal.jpg</t>
  </si>
  <si>
    <t>train/p13562596/s03/view1_frontal.jpg</t>
  </si>
  <si>
    <t>train/p13562596/s04/view1_frontal.jpg</t>
  </si>
  <si>
    <t>train/p13562596/s04/view2_lateral.jpg</t>
  </si>
  <si>
    <t>train/p13562596/s05/view1_frontal.jpg</t>
  </si>
  <si>
    <t>train/p13562596/s06/view1_frontal.jpg</t>
  </si>
  <si>
    <t>train/p13562596/s07/view1_frontal.jpg</t>
  </si>
  <si>
    <t>train/p13562596/s07/view2_lateral.jpg</t>
  </si>
  <si>
    <t>train/p13562596/s08/view1_frontal.jpg</t>
  </si>
  <si>
    <t>train/p13562596/s08/view2_lateral.jpg</t>
  </si>
  <si>
    <t>train/p13562596/s09/view1_frontal.jpg</t>
  </si>
  <si>
    <t>train/p13562596/s09/view2_lateral.jpg</t>
  </si>
  <si>
    <t>train/p13562596/s10/view1_frontal.jpg</t>
  </si>
  <si>
    <t>train/p13564061/s01/view1_frontal.jpg</t>
  </si>
  <si>
    <t>train/p13564061/s01/view2_frontal.jpg</t>
  </si>
  <si>
    <t>train/p13564061/s02/view1_frontal.jpg</t>
  </si>
  <si>
    <t>train/p13564061/s03/view1_frontal.jpg</t>
  </si>
  <si>
    <t>train/p13564061/s04/view1_frontal.jpg</t>
  </si>
  <si>
    <t>train/p13564061/s04/view2_lateral.jpg</t>
  </si>
  <si>
    <t>train/p13564061/s05/view1_frontal.jpg</t>
  </si>
  <si>
    <t>train/p13564061/s06/view1_frontal.jpg</t>
  </si>
  <si>
    <t>train/p13564061/s07/view1_frontal.jpg</t>
  </si>
  <si>
    <t>train/p13564061/s07/view2_lateral.jpg</t>
  </si>
  <si>
    <t>train/p13564061/s08/view1_frontal.jpg</t>
  </si>
  <si>
    <t>train/p13564061/s09/view1_frontal.jpg</t>
  </si>
  <si>
    <t>train/p13564061/s09/view2_lateral.jpg</t>
  </si>
  <si>
    <t>train/p13564245/s01/view1_frontal.jpg</t>
  </si>
  <si>
    <t>train/p13564245/s01/view2_lateral.jpg</t>
  </si>
  <si>
    <t>train/p13564245/s02/view1_frontal.jpg</t>
  </si>
  <si>
    <t>train/p13565241/s01/view1_frontal.jpg</t>
  </si>
  <si>
    <t>train/p13565241/s01/view2_lateral.jpg</t>
  </si>
  <si>
    <t>train/p13565241/s02/view1_frontal.jpg</t>
  </si>
  <si>
    <t>train/p13567842/s01/view1_frontal.jpg</t>
  </si>
  <si>
    <t>train/p13567842/s01/view2_lateral.jpg</t>
  </si>
  <si>
    <t>train/p13567842/s02/view1_frontal.jpg</t>
  </si>
  <si>
    <t>train/p13567842/s02/view2_lateral.jpg</t>
  </si>
  <si>
    <t>train/p13573972/s01/view1_frontal.jpg</t>
  </si>
  <si>
    <t>train/p13573972/s01/view2_lateral.jpg</t>
  </si>
  <si>
    <t>train/p13578420/s01/view1_frontal.jpg</t>
  </si>
  <si>
    <t>train/p13578420/s01/view2_lateral.jpg</t>
  </si>
  <si>
    <t>train/p13581561/s01/view1_frontal.jpg</t>
  </si>
  <si>
    <t>train/p13581561/s01/view2_lateral.jpg</t>
  </si>
  <si>
    <t>train/p13581561/s02/view1_frontal.jpg</t>
  </si>
  <si>
    <t>train/p13581561/s03/view1_frontal.jpg</t>
  </si>
  <si>
    <t>train/p13581561/s03/view2_frontal.jpg</t>
  </si>
  <si>
    <t>train/p13581561/s04/view1_frontal.jpg</t>
  </si>
  <si>
    <t>train/p13581561/s04/view2_lateral.jpg</t>
  </si>
  <si>
    <t>train/p13581631/s01/view1_frontal.jpg</t>
  </si>
  <si>
    <t>train/p13581631/s02/view1_frontal.jpg</t>
  </si>
  <si>
    <t>train/p13581631/s02/view2_lateral.jpg</t>
  </si>
  <si>
    <t>train/p13581631/s03/view1_frontal.jpg</t>
  </si>
  <si>
    <t>train/p13581631/s03/view2_lateral.jpg</t>
  </si>
  <si>
    <t>train/p13581631/s04/view1_frontal.jpg</t>
  </si>
  <si>
    <t>train/p13581631/s05/view1_frontal.jpg</t>
  </si>
  <si>
    <t>train/p13581631/s06/view1_frontal.jpg</t>
  </si>
  <si>
    <t>train/p13581631/s07/view1_frontal.jpg</t>
  </si>
  <si>
    <t>train/p13581631/s07/view2_lateral.jpg</t>
  </si>
  <si>
    <t>train/p13581631/s08/view1_frontal.jpg</t>
  </si>
  <si>
    <t>train/p13581631/s08/view2_lateral.jpg</t>
  </si>
  <si>
    <t>train/p13582491/s01/view1_frontal.jpg</t>
  </si>
  <si>
    <t>train/p13582491/s01/view2_lateral.jpg</t>
  </si>
  <si>
    <t>train/p13582491/s02/view1_frontal.jpg</t>
  </si>
  <si>
    <t>train/p13582491/s02/view2_frontal.jpg</t>
  </si>
  <si>
    <t>train/p13582491/s03/view1_frontal.jpg</t>
  </si>
  <si>
    <t>train/p13582491/s03/view2_lateral.jpg</t>
  </si>
  <si>
    <t>train/p13582491/s04/view1_frontal.jpg</t>
  </si>
  <si>
    <t>train/p13585463/s01/view1_frontal.jpg</t>
  </si>
  <si>
    <t>train/p13585463/s01/view2_lateral.jpg</t>
  </si>
  <si>
    <t>train/p13586846/s01/view1_frontal.jpg</t>
  </si>
  <si>
    <t>train/p13586846/s01/view2_lateral.jpg</t>
  </si>
  <si>
    <t>train/p13586984/s01/view1_frontal.jpg</t>
  </si>
  <si>
    <t>train/p13586984/s02/view1_frontal.jpg</t>
  </si>
  <si>
    <t>train/p13587732/s01/view1_frontal.jpg</t>
  </si>
  <si>
    <t>train/p13587732/s02/view1_frontal.jpg</t>
  </si>
  <si>
    <t>train/p13587732/s02/view2_lateral.jpg</t>
  </si>
  <si>
    <t>train/p13588419/s01/view1_frontal.jpg</t>
  </si>
  <si>
    <t>train/p13588419/s02/view1_frontal.jpg</t>
  </si>
  <si>
    <t>train/p13588419/s02/view2_lateral.jpg</t>
  </si>
  <si>
    <t>train/p13588419/s03/view1_frontal.jpg</t>
  </si>
  <si>
    <t>train/p13588419/s03/view2_lateral.jpg</t>
  </si>
  <si>
    <t>train/p13590978/s01/view1_frontal.jpg</t>
  </si>
  <si>
    <t>train/p13590978/s01/view2_lateral.jpg</t>
  </si>
  <si>
    <t>train/p13591339/s01/view1_frontal.jpg</t>
  </si>
  <si>
    <t>train/p13591339/s01/view2_lateral.jpg</t>
  </si>
  <si>
    <t>train/p13591339/s02/view1_frontal.jpg</t>
  </si>
  <si>
    <t>train/p13591339/s03/view1_frontal.jpg</t>
  </si>
  <si>
    <t>train/p13591339/s03/view2_lateral.jpg</t>
  </si>
  <si>
    <t>train/p13591358/s01/view1_frontal.jpg</t>
  </si>
  <si>
    <t>train/p13591358/s01/view2_lateral.jpg</t>
  </si>
  <si>
    <t>train/p13595209/s01/view1_frontal.jpg</t>
  </si>
  <si>
    <t>train/p13595209/s01/view2_lateral.jpg</t>
  </si>
  <si>
    <t>train/p13595209/s02/view1_frontal.jpg</t>
  </si>
  <si>
    <t>train/p13595209/s02/view2_lateral.jpg</t>
  </si>
  <si>
    <t>train/p13595620/s01/view1_frontal.jpg</t>
  </si>
  <si>
    <t>train/p13595620/s02/view1_frontal.jpg</t>
  </si>
  <si>
    <t>train/p13595620/s03/view1_frontal.jpg</t>
  </si>
  <si>
    <t>train/p13595620/s03/view2_lateral.jpg</t>
  </si>
  <si>
    <t>train/p13595620/s04/view1_frontal.jpg</t>
  </si>
  <si>
    <t>train/p13595620/s04/view2_lateral.jpg</t>
  </si>
  <si>
    <t>train/p13595620/s05/view1_frontal.jpg</t>
  </si>
  <si>
    <t>train/p13595620/s05/view2_lateral.jpg</t>
  </si>
  <si>
    <t>train/p13595620/s06/view1_frontal.jpg</t>
  </si>
  <si>
    <t>train/p13595620/s06/view2_lateral.jpg</t>
  </si>
  <si>
    <t>train/p13595620/s07/view1_frontal.jpg</t>
  </si>
  <si>
    <t>train/p13595620/s07/view2_lateral.jpg</t>
  </si>
  <si>
    <t>train/p13595620/s08/view1_frontal.jpg</t>
  </si>
  <si>
    <t>train/p13595620/s09/view1_frontal.jpg</t>
  </si>
  <si>
    <t>train/p13595620/s09/view2_lateral.jpg</t>
  </si>
  <si>
    <t>train/p13595620/s09/view3_lateral.jpg</t>
  </si>
  <si>
    <t>train/p13595620/s10/view1_frontal.jpg</t>
  </si>
  <si>
    <t>train/p13595620/s10/view2_lateral.jpg</t>
  </si>
  <si>
    <t>train/p13595620/s11/view1_frontal.jpg</t>
  </si>
  <si>
    <t>train/p13595620/s11/view2_lateral.jpg</t>
  </si>
  <si>
    <t>train/p13595620/s12/view1_frontal.jpg</t>
  </si>
  <si>
    <t>train/p13595620/s12/view2_lateral.jpg</t>
  </si>
  <si>
    <t>train/p13595620/s13/view1_frontal.jpg</t>
  </si>
  <si>
    <t>train/p13595620/s13/view2_lateral.jpg</t>
  </si>
  <si>
    <t>train/p13595620/s14/view1_frontal.jpg</t>
  </si>
  <si>
    <t>train/p13595620/s15/view1_frontal.jpg</t>
  </si>
  <si>
    <t>train/p13595620/s15/view2_lateral.jpg</t>
  </si>
  <si>
    <t>train/p13595620/s16/view1_frontal.jpg</t>
  </si>
  <si>
    <t>train/p13595620/s16/view2_lateral.jpg</t>
  </si>
  <si>
    <t>train/p13595620/s17/view1_frontal.jpg</t>
  </si>
  <si>
    <t>train/p13595620/s18/view1_frontal.jpg</t>
  </si>
  <si>
    <t>train/p13595620/s19/view1_frontal.jpg</t>
  </si>
  <si>
    <t>train/p13595620/s19/view2_lateral.jpg</t>
  </si>
  <si>
    <t>train/p13595620/s19/view3_lateral.jpg</t>
  </si>
  <si>
    <t>train/p13595620/s20/view1_frontal.jpg</t>
  </si>
  <si>
    <t>train/p13595620/s21/view1_frontal.jpg</t>
  </si>
  <si>
    <t>train/p13595620/s22/view1_frontal.jpg</t>
  </si>
  <si>
    <t>train/p13595620/s23/view1_frontal.jpg</t>
  </si>
  <si>
    <t>train/p13595620/s23/view2_lateral.jpg</t>
  </si>
  <si>
    <t>train/p13595620/s24/view1_frontal.jpg</t>
  </si>
  <si>
    <t>train/p13595620/s24/view2_lateral.jpg</t>
  </si>
  <si>
    <t>train/p13595620/s25/view1_frontal.jpg</t>
  </si>
  <si>
    <t>train/p13595620/s25/view2_lateral.jpg</t>
  </si>
  <si>
    <t>train/p13595620/s26/view1_frontal.jpg</t>
  </si>
  <si>
    <t>train/p13595620/s26/view2_lateral.jpg</t>
  </si>
  <si>
    <t>train/p13595620/s27/view1_frontal.jpg</t>
  </si>
  <si>
    <t>train/p13595620/s28/view1_frontal.jpg</t>
  </si>
  <si>
    <t>train/p13595620/s28/view2_lateral.jpg</t>
  </si>
  <si>
    <t>train/p13595620/s29/view1_frontal.jpg</t>
  </si>
  <si>
    <t>train/p13595620/s30/view1_frontal.jpg</t>
  </si>
  <si>
    <t>train/p13598589/s01/view1_frontal.jpg</t>
  </si>
  <si>
    <t>train/p13598589/s02/view1_frontal.jpg</t>
  </si>
  <si>
    <t>train/p13598589/s02/view2_lateral.jpg</t>
  </si>
  <si>
    <t>train/p13598589/s02/view3_lateral.jpg</t>
  </si>
  <si>
    <t>train/p13598903/s01/view1_frontal.jpg</t>
  </si>
  <si>
    <t>train/p13598903/s01/view2_lateral.jpg</t>
  </si>
  <si>
    <t>train/p13598903/s01/view3_lateral.jpg</t>
  </si>
  <si>
    <t>train/p13603221/s01/view1_frontal.jpg</t>
  </si>
  <si>
    <t>train/p13603221/s01/view2_lateral.jpg</t>
  </si>
  <si>
    <t>train/p13603221/s02/view1_frontal.jpg</t>
  </si>
  <si>
    <t>train/p13603221/s02/view2_frontal.jpg</t>
  </si>
  <si>
    <t>train/p13603309/s01/view1_frontal.jpg</t>
  </si>
  <si>
    <t>train/p13603309/s01/view2_lateral.jpg</t>
  </si>
  <si>
    <t>train/p13603309/s02/view1_frontal.jpg</t>
  </si>
  <si>
    <t>train/p13603309/s02/view2_lateral.jpg</t>
  </si>
  <si>
    <t>train/p13603392/s01/view1_frontal.jpg</t>
  </si>
  <si>
    <t>train/p13604380/s01/view1_frontal.jpg</t>
  </si>
  <si>
    <t>train/p13604380/s01/view2_lateral.jpg</t>
  </si>
  <si>
    <t>train/p13604380/s02/view1_frontal.jpg</t>
  </si>
  <si>
    <t>train/p13604380/s02/view2_lateral.jpg</t>
  </si>
  <si>
    <t>train/p13604739/s01/view1_frontal.jpg</t>
  </si>
  <si>
    <t>train/p13604739/s02/view1_frontal.jpg</t>
  </si>
  <si>
    <t>train/p13604739/s03/view1_frontal.jpg</t>
  </si>
  <si>
    <t>train/p13604739/s04/view1_frontal.jpg</t>
  </si>
  <si>
    <t>train/p13605377/s01/view1_frontal.jpg</t>
  </si>
  <si>
    <t>train/p13605998/s01/view1_frontal.jpg</t>
  </si>
  <si>
    <t>train/p13605998/s02/view1_frontal.jpg</t>
  </si>
  <si>
    <t>train/p13605998/s02/view2_lateral.jpg</t>
  </si>
  <si>
    <t>train/p13605998/s03/view1_frontal.jpg</t>
  </si>
  <si>
    <t>train/p13605998/s03/view2_lateral.jpg</t>
  </si>
  <si>
    <t>train/p13605998/s04/view1_frontal.jpg</t>
  </si>
  <si>
    <t>train/p13606080/s01/view1_frontal.jpg</t>
  </si>
  <si>
    <t>train/p13606080/s01/view2_lateral.jpg</t>
  </si>
  <si>
    <t>train/p13606080/s02/view1_frontal.jpg</t>
  </si>
  <si>
    <t>train/p13606080/s02/view2_lateral.jpg</t>
  </si>
  <si>
    <t>train/p13606080/s02/view3_lateral.jpg</t>
  </si>
  <si>
    <t>train/p13606080/s03/view1_frontal.jpg</t>
  </si>
  <si>
    <t>train/p13606080/s03/view2_lateral.jpg</t>
  </si>
  <si>
    <t>train/p13606080/s03/view3_lateral.jpg</t>
  </si>
  <si>
    <t>train/p13606080/s04/view1_frontal.jpg</t>
  </si>
  <si>
    <t>train/p13606080/s05/view1_frontal.jpg</t>
  </si>
  <si>
    <t>train/p13606080/s05/view2_lateral.jpg</t>
  </si>
  <si>
    <t>train/p13606080/s05/view3_lateral.jpg</t>
  </si>
  <si>
    <t>train/p13610194/s01/view1_frontal.jpg</t>
  </si>
  <si>
    <t>train/p13610194/s01/view2_lateral.jpg</t>
  </si>
  <si>
    <t>train/p13610194/s02/view1_frontal.jpg</t>
  </si>
  <si>
    <t>train/p13610194/s02/view2_lateral.jpg</t>
  </si>
  <si>
    <t>train/p13610194/s03/view1_frontal.jpg</t>
  </si>
  <si>
    <t>train/p13610194/s03/view2_lateral.jpg</t>
  </si>
  <si>
    <t>train/p13610283/s01/view1_frontal.jpg</t>
  </si>
  <si>
    <t>train/p13610283/s01/view2_lateral.jpg</t>
  </si>
  <si>
    <t>train/p13610352/s01/view1_frontal.jpg</t>
  </si>
  <si>
    <t>train/p13610352/s01/view2_lateral.jpg</t>
  </si>
  <si>
    <t>train/p13611526/s01/view1_frontal.jpg</t>
  </si>
  <si>
    <t>train/p13611526/s02/view1_frontal.jpg</t>
  </si>
  <si>
    <t>train/p13611526/s03/view1_frontal.jpg</t>
  </si>
  <si>
    <t>train/p13611526/s04/view1_frontal.jpg</t>
  </si>
  <si>
    <t>train/p13611526/s05/view1_frontal.jpg</t>
  </si>
  <si>
    <t>train/p13611526/s06/view1_frontal.jpg</t>
  </si>
  <si>
    <t>train/p13611758/s01/view1_frontal.jpg</t>
  </si>
  <si>
    <t>train/p13613343/s01/view1_frontal.jpg</t>
  </si>
  <si>
    <t>train/p13613343/s01/view2_frontal.jpg</t>
  </si>
  <si>
    <t>train/p13613343/s01/view3_lateral.jpg</t>
  </si>
  <si>
    <t>train/p13613343/s02/view1_frontal.jpg</t>
  </si>
  <si>
    <t>train/p13613343/s02/view2_lateral.jpg</t>
  </si>
  <si>
    <t>train/p13613343/s03/view1_frontal.jpg</t>
  </si>
  <si>
    <t>train/p13613343/s03/view2_lateral.jpg</t>
  </si>
  <si>
    <t>train/p13613343/s04/view1_frontal.jpg</t>
  </si>
  <si>
    <t>train/p13613343/s04/view2_frontal.jpg</t>
  </si>
  <si>
    <t>train/p13613343/s04/view3_lateral.jpg</t>
  </si>
  <si>
    <t>train/p13613343/s05/view1_frontal.jpg</t>
  </si>
  <si>
    <t>train/p13613343/s05/view2_lateral.jpg</t>
  </si>
  <si>
    <t>train/p13614778/s01/view1_frontal.jpg</t>
  </si>
  <si>
    <t>train/p13614778/s01/view2_lateral.jpg</t>
  </si>
  <si>
    <t>train/p13614778/s01/view3_lateral.jpg</t>
  </si>
  <si>
    <t>train/p13615050/s01/view1_frontal.jpg</t>
  </si>
  <si>
    <t>train/p13615050/s01/view2_lateral.jpg</t>
  </si>
  <si>
    <t>train/p13620446/s01/view1_frontal.jpg</t>
  </si>
  <si>
    <t>train/p13620446/s02/view1_frontal.jpg</t>
  </si>
  <si>
    <t>train/p13620446/s02/view2_frontal.jpg</t>
  </si>
  <si>
    <t>train/p13620446/s02/view3_lateral.jpg</t>
  </si>
  <si>
    <t>train/p13620446/s03/view1_frontal.jpg</t>
  </si>
  <si>
    <t>train/p13620446/s03/view2_lateral.jpg</t>
  </si>
  <si>
    <t>train/p13620446/s04/view1_frontal.jpg</t>
  </si>
  <si>
    <t>train/p13620446/s05/view1_frontal.jpg</t>
  </si>
  <si>
    <t>train/p13620446/s05/view2_lateral.jpg</t>
  </si>
  <si>
    <t>train/p13620446/s06/view1_frontal.jpg</t>
  </si>
  <si>
    <t>train/p13620446/s06/view2_lateral.jpg</t>
  </si>
  <si>
    <t>train/p13620446/s07/view1_frontal.jpg</t>
  </si>
  <si>
    <t>train/p13620446/s08/view1_frontal.jpg</t>
  </si>
  <si>
    <t>train/p13620446/s08/view2_lateral.jpg</t>
  </si>
  <si>
    <t>train/p13620446/s09/view1_frontal.jpg</t>
  </si>
  <si>
    <t>train/p13620446/s10/view1_frontal.jpg</t>
  </si>
  <si>
    <t>train/p13620446/s10/view2_lateral.jpg</t>
  </si>
  <si>
    <t>train/p13620446/s11/view1_frontal.jpg</t>
  </si>
  <si>
    <t>train/p13620446/s12/view1_frontal.jpg</t>
  </si>
  <si>
    <t>train/p13620446/s12/view2_lateral.jpg</t>
  </si>
  <si>
    <t>train/p13620446/s12/view3_lateral.jpg</t>
  </si>
  <si>
    <t>train/p13620446/s13/view1_frontal.jpg</t>
  </si>
  <si>
    <t>train/p13620446/s13/view2_lateral.jpg</t>
  </si>
  <si>
    <t>train/p13620446/s14/view1_frontal.jpg</t>
  </si>
  <si>
    <t>train/p13620446/s14/view2_lateral.jpg</t>
  </si>
  <si>
    <t>train/p13620446/s15/view1_frontal.jpg</t>
  </si>
  <si>
    <t>train/p13620446/s15/view2_lateral.jpg</t>
  </si>
  <si>
    <t>train/p13620446/s15/view3_lateral.jpg</t>
  </si>
  <si>
    <t>train/p13620446/s16/view1_frontal.jpg</t>
  </si>
  <si>
    <t>train/p13620446/s16/view2_lateral.jpg</t>
  </si>
  <si>
    <t>train/p13620446/s16/view3_lateral.jpg</t>
  </si>
  <si>
    <t>train/p13620446/s16/view4_lateral.jpg</t>
  </si>
  <si>
    <t>train/p13620446/s17/view1_frontal.jpg</t>
  </si>
  <si>
    <t>train/p13620446/s18/view1_frontal.jpg</t>
  </si>
  <si>
    <t>train/p13620446/s18/view2_frontal.jpg</t>
  </si>
  <si>
    <t>train/p13620446/s18/view3_frontal.jpg</t>
  </si>
  <si>
    <t>train/p13620446/s18/view4_lateral.jpg</t>
  </si>
  <si>
    <t>train/p13620446/s18/view5_lateral.jpg</t>
  </si>
  <si>
    <t>train/p13624272/s01/view1_frontal.jpg</t>
  </si>
  <si>
    <t>train/p13624272/s02/view1_frontal.jpg</t>
  </si>
  <si>
    <t>train/p13624272/s02/view2_lateral.jpg</t>
  </si>
  <si>
    <t>train/p13624272/s03/view1_frontal.jpg</t>
  </si>
  <si>
    <t>train/p13624272/s04/view1_frontal.jpg</t>
  </si>
  <si>
    <t>train/p13624272/s05/view1_frontal.jpg</t>
  </si>
  <si>
    <t>train/p13627383/s01/view1_frontal.jpg</t>
  </si>
  <si>
    <t>train/p13627383/s02/view1_frontal.jpg</t>
  </si>
  <si>
    <t>train/p13627383/s02/view2_lateral.jpg</t>
  </si>
  <si>
    <t>train/p13628290/s01/view1_frontal.jpg</t>
  </si>
  <si>
    <t>train/p13628290/s01/view2_lateral.jpg</t>
  </si>
  <si>
    <t>train/p13630404/s01/view1_frontal.jpg</t>
  </si>
  <si>
    <t>train/p13630404/s01/view2_lateral.jpg</t>
  </si>
  <si>
    <t>train/p13630404/s01/view3_lateral.jpg</t>
  </si>
  <si>
    <t>train/p13630653/s01/view1_frontal.jpg</t>
  </si>
  <si>
    <t>train/p13630653/s01/view2_lateral.jpg</t>
  </si>
  <si>
    <t>train/p13630653/s01/view3_lateral.jpg</t>
  </si>
  <si>
    <t>train/p13630653/s01/view4_lateral.jpg</t>
  </si>
  <si>
    <t>train/p13630653/s02/view1_frontal.jpg</t>
  </si>
  <si>
    <t>train/p13630653/s03/view1_frontal.jpg</t>
  </si>
  <si>
    <t>train/p13630653/s03/view2_lateral.jpg</t>
  </si>
  <si>
    <t>train/p13630653/s04/view1_frontal.jpg</t>
  </si>
  <si>
    <t>train/p13630653/s05/view1_frontal.jpg</t>
  </si>
  <si>
    <t>train/p13630653/s05/view2_frontal.jpg</t>
  </si>
  <si>
    <t>train/p13630653/s05/view3_lateral.jpg</t>
  </si>
  <si>
    <t>train/p13631753/s01/view1_frontal.jpg</t>
  </si>
  <si>
    <t>train/p13631753/s01/view2_lateral.jpg</t>
  </si>
  <si>
    <t>train/p13631753/s02/view1_frontal.jpg</t>
  </si>
  <si>
    <t>train/p13631753/s02/view2_lateral.jpg</t>
  </si>
  <si>
    <t>train/p13631957/s01/view1_frontal.jpg</t>
  </si>
  <si>
    <t>train/p13631957/s01/view2_lateral.jpg</t>
  </si>
  <si>
    <t>train/p13631957/s02/view1_frontal.jpg</t>
  </si>
  <si>
    <t>train/p13631957/s02/view2_lateral.jpg</t>
  </si>
  <si>
    <t>train/p13632622/s01/view1_frontal.jpg</t>
  </si>
  <si>
    <t>train/p13632622/s02/view1_frontal.jpg</t>
  </si>
  <si>
    <t>train/p13632622/s03/view1_frontal.jpg</t>
  </si>
  <si>
    <t>train/p13633590/s01/view1_frontal.jpg</t>
  </si>
  <si>
    <t>train/p13633590/s01/view2_lateral.jpg</t>
  </si>
  <si>
    <t>train/p13635541/s01/view1_frontal.jpg</t>
  </si>
  <si>
    <t>train/p13635791/s01/view1_frontal.jpg</t>
  </si>
  <si>
    <t>train/p13635791/s01/view2_lateral.jpg</t>
  </si>
  <si>
    <t>train/p13635791/s02/view1_frontal.jpg</t>
  </si>
  <si>
    <t>train/p13635791/s02/view2_lateral.jpg</t>
  </si>
  <si>
    <t>train/p13635791/s03/view1_frontal.jpg</t>
  </si>
  <si>
    <t>train/p13635791/s03/view2_frontal.jpg</t>
  </si>
  <si>
    <t>train/p13635791/s03/view3_lateral.jpg</t>
  </si>
  <si>
    <t>train/p13635791/s04/view1_frontal.jpg</t>
  </si>
  <si>
    <t>train/p13635791/s04/view2_lateral.jpg</t>
  </si>
  <si>
    <t>train/p13635791/s05/view1_frontal.jpg</t>
  </si>
  <si>
    <t>train/p13635791/s05/view2_lateral.jpg</t>
  </si>
  <si>
    <t>train/p13635791/s06/view1_frontal.jpg</t>
  </si>
  <si>
    <t>train/p13635791/s06/view2_lateral.jpg</t>
  </si>
  <si>
    <t>train/p13636887/s01/view1_frontal.jpg</t>
  </si>
  <si>
    <t>train/p13636887/s01/view2_frontal.jpg</t>
  </si>
  <si>
    <t>train/p13636887/s01/view3_lateral.jpg</t>
  </si>
  <si>
    <t>train/p13637689/s01/view1_frontal.jpg</t>
  </si>
  <si>
    <t>train/p13637689/s01/view2_frontal.jpg</t>
  </si>
  <si>
    <t>train/p13637689/s01/view3_lateral.jpg</t>
  </si>
  <si>
    <t>train/p13637689/s01/view4_lateral.jpg</t>
  </si>
  <si>
    <t>train/p13637689/s02/view1_frontal.jpg</t>
  </si>
  <si>
    <t>train/p13637689/s02/view2_lateral.jpg</t>
  </si>
  <si>
    <t>train/p13638168/s01/view1_frontal.jpg</t>
  </si>
  <si>
    <t>train/p13638168/s02/view1_frontal.jpg</t>
  </si>
  <si>
    <t>train/p13638168/s02/view2_lateral.jpg</t>
  </si>
  <si>
    <t>train/p13639056/s01/view1_frontal.jpg</t>
  </si>
  <si>
    <t>train/p13639259/s01/view1_frontal.jpg</t>
  </si>
  <si>
    <t>train/p13639259/s01/view2_lateral.jpg</t>
  </si>
  <si>
    <t>train/p13639259/s02/view1_frontal.jpg</t>
  </si>
  <si>
    <t>train/p13639259/s03/view1_frontal.jpg</t>
  </si>
  <si>
    <t>train/p13639259/s03/view2_lateral.jpg</t>
  </si>
  <si>
    <t>train/p13639259/s04/view1_frontal.jpg</t>
  </si>
  <si>
    <t>train/p13639259/s04/view2_lateral.jpg</t>
  </si>
  <si>
    <t>train/p13639259/s05/view1_frontal.jpg</t>
  </si>
  <si>
    <t>train/p13639259/s06/view1_frontal.jpg</t>
  </si>
  <si>
    <t>train/p13639259/s06/view2_lateral.jpg</t>
  </si>
  <si>
    <t>train/p13639259/s07/view1_frontal.jpg</t>
  </si>
  <si>
    <t>train/p13639259/s07/view2_lateral.jpg</t>
  </si>
  <si>
    <t>train/p13641222/s01/view1_frontal.jpg</t>
  </si>
  <si>
    <t>train/p13641222/s01/view2_lateral.jpg</t>
  </si>
  <si>
    <t>train/p13642016/s01/view1_frontal.jpg</t>
  </si>
  <si>
    <t>train/p13642724/s01/view1_frontal.jpg</t>
  </si>
  <si>
    <t>train/p13643747/s01/view1_frontal.jpg</t>
  </si>
  <si>
    <t>train/p13643747/s01/view2_lateral.jpg</t>
  </si>
  <si>
    <t>train/p13643747/s02/view1_frontal.jpg</t>
  </si>
  <si>
    <t>train/p13643860/s01/view1_frontal.jpg</t>
  </si>
  <si>
    <t>train/p13643860/s01/view2_lateral.jpg</t>
  </si>
  <si>
    <t>train/p13646005/s01/view1_frontal.jpg</t>
  </si>
  <si>
    <t>train/p13646005/s01/view2_lateral.jpg</t>
  </si>
  <si>
    <t>train/p13646476/s01/view1_frontal.jpg</t>
  </si>
  <si>
    <t>train/p13646476/s01/view2_lateral.jpg</t>
  </si>
  <si>
    <t>train/p13646476/s02/view1_frontal.jpg</t>
  </si>
  <si>
    <t>train/p13646476/s02/view2_lateral.jpg</t>
  </si>
  <si>
    <t>train/p13646671/s01/view1_frontal.jpg</t>
  </si>
  <si>
    <t>train/p13646671/s01/view2_lateral.jpg</t>
  </si>
  <si>
    <t>train/p13648483/s01/view1_frontal.jpg</t>
  </si>
  <si>
    <t>train/p13648483/s01/view2_lateral.jpg</t>
  </si>
  <si>
    <t>train/p13648483/s02/view1_frontal.jpg</t>
  </si>
  <si>
    <t>train/p13648483/s02/view2_lateral.jpg</t>
  </si>
  <si>
    <t>train/p13648483/s03/view1_frontal.jpg</t>
  </si>
  <si>
    <t>train/p13648483/s03/view2_lateral.jpg</t>
  </si>
  <si>
    <t>train/p13648483/s04/view1_frontal.jpg</t>
  </si>
  <si>
    <t>train/p13648483/s04/view2_lateral.jpg</t>
  </si>
  <si>
    <t>train/p13648483/s05/view1_frontal.jpg</t>
  </si>
  <si>
    <t>train/p13648483/s05/view2_lateral.jpg</t>
  </si>
  <si>
    <t>train/p13648900/s01/view1_frontal.jpg</t>
  </si>
  <si>
    <t>train/p13648900/s01/view2_lateral.jpg</t>
  </si>
  <si>
    <t>train/p13650860/s01/view1_frontal.jpg</t>
  </si>
  <si>
    <t>train/p13650860/s01/view2_lateral.jpg</t>
  </si>
  <si>
    <t>train/p13650860/s02/view1_frontal.jpg</t>
  </si>
  <si>
    <t>train/p13650860/s02/view2_lateral.jpg</t>
  </si>
  <si>
    <t>train/p13650860/s03/view1_frontal.jpg</t>
  </si>
  <si>
    <t>train/p13650860/s03/view2_lateral.jpg</t>
  </si>
  <si>
    <t>train/p13650860/s04/view1_frontal.jpg</t>
  </si>
  <si>
    <t>train/p13650860/s04/view2_lateral.jpg</t>
  </si>
  <si>
    <t>train/p13650860/s05/view1_frontal.jpg</t>
  </si>
  <si>
    <t>train/p13650860/s05/view2_lateral.jpg</t>
  </si>
  <si>
    <t>train/p13650860/s06/view1_frontal.jpg</t>
  </si>
  <si>
    <t>train/p13650860/s06/view2_lateral.jpg</t>
  </si>
  <si>
    <t>train/p13650860/s07/view1_frontal.jpg</t>
  </si>
  <si>
    <t>train/p13650860/s07/view2_lateral.jpg</t>
  </si>
  <si>
    <t>train/p13650860/s08/view1_frontal.jpg</t>
  </si>
  <si>
    <t>train/p13650860/s08/view2_lateral.jpg</t>
  </si>
  <si>
    <t>train/p13650860/s09/view1_frontal.jpg</t>
  </si>
  <si>
    <t>train/p13650860/s09/view2_lateral.jpg</t>
  </si>
  <si>
    <t>train/p13650860/s10/view1_frontal.jpg</t>
  </si>
  <si>
    <t>train/p13650860/s10/view2_lateral.jpg</t>
  </si>
  <si>
    <t>train/p13650860/s11/view1_frontal.jpg</t>
  </si>
  <si>
    <t>train/p13650860/s11/view2_lateral.jpg</t>
  </si>
  <si>
    <t>train/p13650860/s12/view1_frontal.jpg</t>
  </si>
  <si>
    <t>train/p13650860/s13/view1_frontal.jpg</t>
  </si>
  <si>
    <t>train/p13650860/s13/view2_lateral.jpg</t>
  </si>
  <si>
    <t>train/p13650860/s14/view1_frontal.jpg</t>
  </si>
  <si>
    <t>train/p13650860/s14/view2_lateral.jpg</t>
  </si>
  <si>
    <t>train/p13650860/s15/view1_frontal.jpg</t>
  </si>
  <si>
    <t>train/p13650860/s15/view2_lateral.jpg</t>
  </si>
  <si>
    <t>train/p13651383/s01/view1_frontal.jpg</t>
  </si>
  <si>
    <t>train/p13651383/s01/view2_lateral.jpg</t>
  </si>
  <si>
    <t>train/p13651997/s01/view1_frontal.jpg</t>
  </si>
  <si>
    <t>train/p13651997/s01/view2_lateral.jpg</t>
  </si>
  <si>
    <t>train/p13651997/s01/view3_lateral.jpg</t>
  </si>
  <si>
    <t>train/p13651997/s02/view1_frontal.jpg</t>
  </si>
  <si>
    <t>train/p13651997/s03/view1_frontal.jpg</t>
  </si>
  <si>
    <t>train/p13651997/s03/view2_lateral.jpg</t>
  </si>
  <si>
    <t>train/p13651997/s04/view1_frontal.jpg</t>
  </si>
  <si>
    <t>train/p13651997/s05/view1_frontal.jpg</t>
  </si>
  <si>
    <t>train/p13652184/s01/view1_frontal.jpg</t>
  </si>
  <si>
    <t>train/p13652184/s02/view1_frontal.jpg</t>
  </si>
  <si>
    <t>train/p13652184/s02/view2_lateral.jpg</t>
  </si>
  <si>
    <t>train/p13652184/s03/view1_frontal.jpg</t>
  </si>
  <si>
    <t>train/p13652184/s04/view1_frontal.jpg</t>
  </si>
  <si>
    <t>train/p13652184/s05/view1_frontal.jpg</t>
  </si>
  <si>
    <t>train/p13658097/s01/view1_frontal.jpg</t>
  </si>
  <si>
    <t>train/p13658097/s01/view2_lateral.jpg</t>
  </si>
  <si>
    <t>train/p13658097/s01/view3_lateral.jpg</t>
  </si>
  <si>
    <t>train/p13658097/s02/view1_frontal.jpg</t>
  </si>
  <si>
    <t>train/p13658097/s02/view2_lateral.jpg</t>
  </si>
  <si>
    <t>train/p13658097/s03/view1_frontal.jpg</t>
  </si>
  <si>
    <t>train/p13658097/s03/view2_lateral.jpg</t>
  </si>
  <si>
    <t>train/p13658097/s04/view1_frontal.jpg</t>
  </si>
  <si>
    <t>train/p13658097/s05/view1_frontal.jpg</t>
  </si>
  <si>
    <t>train/p13658097/s05/view2_lateral.jpg</t>
  </si>
  <si>
    <t>train/p13658097/s06/view1_frontal.jpg</t>
  </si>
  <si>
    <t>train/p13658097/s06/view2_lateral.jpg</t>
  </si>
  <si>
    <t>train/p13658097/s07/view1_frontal.jpg</t>
  </si>
  <si>
    <t>train/p13658097/s07/view2_frontal.jpg</t>
  </si>
  <si>
    <t>train/p13658097/s07/view3_lateral.jpg</t>
  </si>
  <si>
    <t>train/p13658097/s08/view1_frontal.jpg</t>
  </si>
  <si>
    <t>train/p13658097/s09/view1_frontal.jpg</t>
  </si>
  <si>
    <t>train/p13658097/s09/view2_lateral.jpg</t>
  </si>
  <si>
    <t>train/p13658588/s01/view1_frontal.jpg</t>
  </si>
  <si>
    <t>train/p13658588/s01/view2_lateral.jpg</t>
  </si>
  <si>
    <t>train/p13659435/s01/view1_frontal.jpg</t>
  </si>
  <si>
    <t>train/p13659435/s01/view2_lateral.jpg</t>
  </si>
  <si>
    <t>train/p13663156/s01/view1_frontal.jpg</t>
  </si>
  <si>
    <t>train/p13663156/s01/view2_frontal.jpg</t>
  </si>
  <si>
    <t>train/p13663156/s02/view1_frontal.jpg</t>
  </si>
  <si>
    <t>train/p13663156/s02/view2_frontal.jpg</t>
  </si>
  <si>
    <t>train/p13663156/s03/view1_frontal.jpg</t>
  </si>
  <si>
    <t>train/p13663156/s03/view2_frontal.jpg</t>
  </si>
  <si>
    <t>train/p13663156/s04/view1_frontal.jpg</t>
  </si>
  <si>
    <t>train/p13663156/s05/view1_frontal.jpg</t>
  </si>
  <si>
    <t>train/p13663156/s06/view1_frontal.jpg</t>
  </si>
  <si>
    <t>train/p13663156/s07/view1_frontal.jpg</t>
  </si>
  <si>
    <t>train/p13663156/s08/view1_frontal.jpg</t>
  </si>
  <si>
    <t>train/p13663156/s09/view1_frontal.jpg</t>
  </si>
  <si>
    <t>train/p13663156/s10/view1_frontal.jpg</t>
  </si>
  <si>
    <t>train/p13663156/s10/view2_frontal.jpg</t>
  </si>
  <si>
    <t>train/p13663782/s01/view1_frontal.jpg</t>
  </si>
  <si>
    <t>train/p13664344/s01/view1_frontal.jpg</t>
  </si>
  <si>
    <t>train/p13664344/s01/view2_lateral.jpg</t>
  </si>
  <si>
    <t>train/p13666330/s01/view1_frontal.jpg</t>
  </si>
  <si>
    <t>train/p13666330/s01/view2_lateral.jpg</t>
  </si>
  <si>
    <t>train/p13666330/s01/view3_lateral.jpg</t>
  </si>
  <si>
    <t>train/p13667686/s01/view1_frontal.jpg</t>
  </si>
  <si>
    <t>train/p13667686/s01/view2_lateral.jpg</t>
  </si>
  <si>
    <t>train/p13667686/s02/view1_frontal.jpg</t>
  </si>
  <si>
    <t>train/p13667686/s03/view1_frontal.jpg</t>
  </si>
  <si>
    <t>train/p13667686/s04/view1_frontal.jpg</t>
  </si>
  <si>
    <t>train/p13667686/s04/view2_frontal.jpg</t>
  </si>
  <si>
    <t>train/p13667686/s04/view3_lateral.jpg</t>
  </si>
  <si>
    <t>train/p13667686/s05/view1_frontal.jpg</t>
  </si>
  <si>
    <t>train/p13667686/s06/view1_frontal.jpg</t>
  </si>
  <si>
    <t>train/p13667686/s07/view1_frontal.jpg</t>
  </si>
  <si>
    <t>train/p13667686/s07/view2_lateral.jpg</t>
  </si>
  <si>
    <t>train/p13668295/s01/view1_frontal.jpg</t>
  </si>
  <si>
    <t>train/p13668295/s01/view2_lateral.jpg</t>
  </si>
  <si>
    <t>train/p13668295/s02/view1_frontal.jpg</t>
  </si>
  <si>
    <t>train/p13668295/s02/view2_lateral.jpg</t>
  </si>
  <si>
    <t>train/p13668295/s03/view1_frontal.jpg</t>
  </si>
  <si>
    <t>train/p13668295/s04/view1_frontal.jpg</t>
  </si>
  <si>
    <t>train/p13668295/s04/view2_frontal.jpg</t>
  </si>
  <si>
    <t>train/p13668295/s05/view1_frontal.jpg</t>
  </si>
  <si>
    <t>train/p13668295/s05/view2_lateral.jpg</t>
  </si>
  <si>
    <t>train/p13668295/s06/view1_frontal.jpg</t>
  </si>
  <si>
    <t>train/p13668295/s06/view2_lateral.jpg</t>
  </si>
  <si>
    <t>train/p13668295/s07/view1_frontal.jpg</t>
  </si>
  <si>
    <t>train/p13668295/s07/view2_lateral.jpg</t>
  </si>
  <si>
    <t>train/p13668295/s08/view1_frontal.jpg</t>
  </si>
  <si>
    <t>train/p13668295/s09/view1_frontal.jpg</t>
  </si>
  <si>
    <t>train/p13668295/s09/view2_lateral.jpg</t>
  </si>
  <si>
    <t>train/p13669119/s01/view1_frontal.jpg</t>
  </si>
  <si>
    <t>train/p13669119/s01/view2_lateral.jpg</t>
  </si>
  <si>
    <t>train/p13670383/s01/view1_frontal.jpg</t>
  </si>
  <si>
    <t>train/p13670383/s02/view1_frontal.jpg</t>
  </si>
  <si>
    <t>train/p13670383/s02/view2_lateral.jpg</t>
  </si>
  <si>
    <t>train/p13670383/s03/view1_frontal.jpg</t>
  </si>
  <si>
    <t>train/p13670383/s03/view2_lateral.jpg</t>
  </si>
  <si>
    <t>train/p13670383/s04/view1_frontal.jpg</t>
  </si>
  <si>
    <t>train/p13670383/s04/view2_lateral.jpg</t>
  </si>
  <si>
    <t>train/p13670383/s05/view1_frontal.jpg</t>
  </si>
  <si>
    <t>train/p13670383/s06/view1_frontal.jpg</t>
  </si>
  <si>
    <t>train/p13670383/s06/view2_lateral.jpg</t>
  </si>
  <si>
    <t>train/p13670383/s07/view1_frontal.jpg</t>
  </si>
  <si>
    <t>train/p13670383/s08/view1_frontal.jpg</t>
  </si>
  <si>
    <t>train/p13670383/s09/view1_frontal.jpg</t>
  </si>
  <si>
    <t>train/p13670383/s10/view1_frontal.jpg</t>
  </si>
  <si>
    <t>train/p13670383/s10/view2_lateral.jpg</t>
  </si>
  <si>
    <t>train/p13670383/s11/view1_frontal.jpg</t>
  </si>
  <si>
    <t>train/p13675174/s01/view1_frontal.jpg</t>
  </si>
  <si>
    <t>train/p13675174/s02/view1_frontal.jpg</t>
  </si>
  <si>
    <t>train/p13675174/s03/view1_frontal.jpg</t>
  </si>
  <si>
    <t>train/p13675174/s04/view1_frontal.jpg</t>
  </si>
  <si>
    <t>train/p13675174/s05/view1_frontal.jpg</t>
  </si>
  <si>
    <t>train/p13675174/s06/view1_frontal.jpg</t>
  </si>
  <si>
    <t>train/p13675174/s07/view1_frontal.jpg</t>
  </si>
  <si>
    <t>train/p13675174/s07/view2_lateral.jpg</t>
  </si>
  <si>
    <t>train/p13675174/s08/view1_frontal.jpg</t>
  </si>
  <si>
    <t>train/p13675174/s08/view2_lateral.jpg</t>
  </si>
  <si>
    <t>train/p13675174/s09/view1_frontal.jpg</t>
  </si>
  <si>
    <t>train/p13676624/s01/view1_frontal.jpg</t>
  </si>
  <si>
    <t>train/p13676624/s01/view2_lateral.jpg</t>
  </si>
  <si>
    <t>train/p13679494/s01/view1_frontal.jpg</t>
  </si>
  <si>
    <t>train/p13679494/s01/view2_lateral.jpg</t>
  </si>
  <si>
    <t>train/p13679494/s01/view3_lateral.jpg</t>
  </si>
  <si>
    <t>train/p13679494/s02/view1_frontal.jpg</t>
  </si>
  <si>
    <t>train/p13679494/s02/view2_lateral.jpg</t>
  </si>
  <si>
    <t>train/p13679737/s01/view1_frontal.jpg</t>
  </si>
  <si>
    <t>train/p13679737/s01/view2_lateral.jpg</t>
  </si>
  <si>
    <t>train/p13684752/s01/view1_frontal.jpg</t>
  </si>
  <si>
    <t>train/p13684752/s02/view1_frontal.jpg</t>
  </si>
  <si>
    <t>train/p13684752/s03/view1_frontal.jpg</t>
  </si>
  <si>
    <t>train/p13684752/s03/view2_frontal.jpg</t>
  </si>
  <si>
    <t>train/p13684752/s03/view3_lateral.jpg</t>
  </si>
  <si>
    <t>train/p13684752/s03/view4_lateral.jpg</t>
  </si>
  <si>
    <t>train/p13684752/s04/view1_frontal.jpg</t>
  </si>
  <si>
    <t>train/p13684752/s04/view2_lateral.jpg</t>
  </si>
  <si>
    <t>train/p13684752/s04/view3_lateral.jpg</t>
  </si>
  <si>
    <t>train/p13684752/s05/view1_frontal.jpg</t>
  </si>
  <si>
    <t>train/p13684752/s06/view1_frontal.jpg</t>
  </si>
  <si>
    <t>train/p13684752/s07/view1_frontal.jpg</t>
  </si>
  <si>
    <t>train/p13684752/s07/view2_frontal.jpg</t>
  </si>
  <si>
    <t>train/p13684752/s08/view1_frontal.jpg</t>
  </si>
  <si>
    <t>train/p13684752/s08/view2_frontal.jpg</t>
  </si>
  <si>
    <t>train/p13684752/s08/view3_frontal.jpg</t>
  </si>
  <si>
    <t>train/p13684752/s09/view1_frontal.jpg</t>
  </si>
  <si>
    <t>train/p13684752/s10/view1_frontal.jpg</t>
  </si>
  <si>
    <t>train/p13684752/s11/view1_frontal.jpg</t>
  </si>
  <si>
    <t>train/p13684752/s12/view1_frontal.jpg</t>
  </si>
  <si>
    <t>train/p13686218/s01/view1_frontal.jpg</t>
  </si>
  <si>
    <t>train/p13686981/s01/view1_frontal.jpg</t>
  </si>
  <si>
    <t>train/p13686981/s01/view2_lateral.jpg</t>
  </si>
  <si>
    <t>train/p13687076/s01/view1_frontal.jpg</t>
  </si>
  <si>
    <t>train/p13687076/s02/view1_frontal.jpg</t>
  </si>
  <si>
    <t>train/p13687076/s02/view2_lateral.jpg</t>
  </si>
  <si>
    <t>train/p13689707/s01/view1_frontal.jpg</t>
  </si>
  <si>
    <t>train/p13689707/s01/view2_lateral.jpg</t>
  </si>
  <si>
    <t>train/p13689731/s01/view1_frontal.jpg</t>
  </si>
  <si>
    <t>train/p13689731/s02/view1_frontal.jpg</t>
  </si>
  <si>
    <t>train/p13689776/s01/view1_frontal.jpg</t>
  </si>
  <si>
    <t>train/p13689776/s01/view2_lateral.jpg</t>
  </si>
  <si>
    <t>train/p13690559/s01/view1_frontal.jpg</t>
  </si>
  <si>
    <t>train/p13690559/s01/view2_lateral.jpg</t>
  </si>
  <si>
    <t>train/p13690559/s02/view1_frontal.jpg</t>
  </si>
  <si>
    <t>train/p13690559/s02/view2_lateral.jpg</t>
  </si>
  <si>
    <t>train/p13690559/s03/view1_frontal.jpg</t>
  </si>
  <si>
    <t>train/p13690559/s03/view2_lateral.jpg</t>
  </si>
  <si>
    <t>train/p13690559/s04/view1_frontal.jpg</t>
  </si>
  <si>
    <t>train/p13690559/s05/view1_frontal.jpg</t>
  </si>
  <si>
    <t>train/p13690559/s05/view2_lateral.jpg</t>
  </si>
  <si>
    <t>train/p13690559/s06/view1_frontal.jpg</t>
  </si>
  <si>
    <t>train/p13690559/s06/view2_frontal.jpg</t>
  </si>
  <si>
    <t>train/p13690559/s06/view3_lateral.jpg</t>
  </si>
  <si>
    <t>train/p13690559/s07/view1_frontal.jpg</t>
  </si>
  <si>
    <t>train/p13690559/s07/view2_lateral.jpg</t>
  </si>
  <si>
    <t>train/p13690559/s08/view1_frontal.jpg</t>
  </si>
  <si>
    <t>train/p13690726/s01/view1_frontal.jpg</t>
  </si>
  <si>
    <t>train/p13690726/s01/view2_lateral.jpg</t>
  </si>
  <si>
    <t>train/p13692409/s01/view1_frontal.jpg</t>
  </si>
  <si>
    <t>train/p13692409/s02/view1_frontal.jpg</t>
  </si>
  <si>
    <t>train/p13692409/s03/view1_frontal.jpg</t>
  </si>
  <si>
    <t>train/p13693773/s01/view1_frontal.jpg</t>
  </si>
  <si>
    <t>train/p13693773/s01/view2_lateral.jpg</t>
  </si>
  <si>
    <t>train/p13693773/s02/view1_frontal.jpg</t>
  </si>
  <si>
    <t>train/p13693773/s02/view2_lateral.jpg</t>
  </si>
  <si>
    <t>train/p13694211/s01/view1_frontal.jpg</t>
  </si>
  <si>
    <t>train/p13694589/s01/view1_frontal.jpg</t>
  </si>
  <si>
    <t>train/p13694589/s01/view2_frontal.jpg</t>
  </si>
  <si>
    <t>train/p13694589/s01/view3_lateral.jpg</t>
  </si>
  <si>
    <t>train/p13694589/s01/view4_lateral.jpg</t>
  </si>
  <si>
    <t>train/p13694589/s02/view1_frontal.jpg</t>
  </si>
  <si>
    <t>train/p13694589/s02/view2_lateral.jpg</t>
  </si>
  <si>
    <t>train/p13694747/s01/view1_frontal.jpg</t>
  </si>
  <si>
    <t>train/p13694747/s01/view2_lateral.jpg</t>
  </si>
  <si>
    <t>train/p13695904/s01/view1_frontal.jpg</t>
  </si>
  <si>
    <t>train/p13697952/s01/view1_frontal.jpg</t>
  </si>
  <si>
    <t>train/p13697952/s01/view2_lateral.jpg</t>
  </si>
  <si>
    <t>train/p13697952/s02/view1_frontal.jpg</t>
  </si>
  <si>
    <t>train/p13697952/s02/view2_lateral.jpg</t>
  </si>
  <si>
    <t>train/p13697952/s03/view1_frontal.jpg</t>
  </si>
  <si>
    <t>train/p13697952/s04/view1_frontal.jpg</t>
  </si>
  <si>
    <t>train/p13697952/s04/view2_lateral.jpg</t>
  </si>
  <si>
    <t>train/p13697952/s05/view1_frontal.jpg</t>
  </si>
  <si>
    <t>train/p13697952/s05/view2_lateral.jpg</t>
  </si>
  <si>
    <t>train/p13702880/s01/view1_frontal.jpg</t>
  </si>
  <si>
    <t>train/p13702880/s02/view1_frontal.jpg</t>
  </si>
  <si>
    <t>train/p13702880/s02/view2_lateral.jpg</t>
  </si>
  <si>
    <t>train/p13702880/s03/view1_frontal.jpg</t>
  </si>
  <si>
    <t>train/p13702880/s03/view2_frontal.jpg</t>
  </si>
  <si>
    <t>train/p13702880/s03/view3_frontal.jpg</t>
  </si>
  <si>
    <t>train/p13702880/s04/view1_frontal.jpg</t>
  </si>
  <si>
    <t>train/p13702880/s05/view1_frontal.jpg</t>
  </si>
  <si>
    <t>train/p13702880/s05/view2_lateral.jpg</t>
  </si>
  <si>
    <t>train/p13702880/s06/view1_frontal.jpg</t>
  </si>
  <si>
    <t>train/p13702880/s06/view2_lateral.jpg</t>
  </si>
  <si>
    <t>train/p13702880/s07/view1_frontal.jpg</t>
  </si>
  <si>
    <t>train/p13702880/s08/view1_frontal.jpg</t>
  </si>
  <si>
    <t>train/p13702880/s08/view2_frontal.jpg</t>
  </si>
  <si>
    <t>train/p13702880/s08/view3_lateral.jpg</t>
  </si>
  <si>
    <t>train/p13702880/s09/view1_frontal.jpg</t>
  </si>
  <si>
    <t>train/p13702880/s09/view2_lateral.jpg</t>
  </si>
  <si>
    <t>train/p13702880/s10/view1_frontal.jpg</t>
  </si>
  <si>
    <t>train/p13702880/s11/view1_frontal.jpg</t>
  </si>
  <si>
    <t>train/p13702880/s12/view1_frontal.jpg</t>
  </si>
  <si>
    <t>train/p13702880/s12/view2_lateral.jpg</t>
  </si>
  <si>
    <t>train/p13702880/s13/view1_frontal.jpg</t>
  </si>
  <si>
    <t>train/p13702908/s01/view1_frontal.jpg</t>
  </si>
  <si>
    <t>train/p13702908/s01/view2_lateral.jpg</t>
  </si>
  <si>
    <t>train/p13703655/s01/view1_frontal.jpg</t>
  </si>
  <si>
    <t>train/p13703655/s01/view2_lateral.jpg</t>
  </si>
  <si>
    <t>train/p13705090/s01/view1_frontal.jpg</t>
  </si>
  <si>
    <t>train/p13705090/s01/view2_lateral.jpg</t>
  </si>
  <si>
    <t>train/p13705376/s01/view1_frontal.jpg</t>
  </si>
  <si>
    <t>train/p13705376/s01/view2_lateral.jpg</t>
  </si>
  <si>
    <t>train/p13705468/s01/view1_frontal.jpg</t>
  </si>
  <si>
    <t>train/p13705468/s02/view1_frontal.jpg</t>
  </si>
  <si>
    <t>train/p13705468/s02/view2_lateral.jpg</t>
  </si>
  <si>
    <t>train/p13705468/s03/view1_frontal.jpg</t>
  </si>
  <si>
    <t>train/p13705468/s03/view2_lateral.jpg</t>
  </si>
  <si>
    <t>train/p13705468/s03/view3_lateral.jpg</t>
  </si>
  <si>
    <t>train/p13706477/s01/view1_frontal.jpg</t>
  </si>
  <si>
    <t>train/p13706477/s01/view2_lateral.jpg</t>
  </si>
  <si>
    <t>train/p13709012/s01/view1_frontal.jpg</t>
  </si>
  <si>
    <t>train/p13709012/s01/view2_lateral.jpg</t>
  </si>
  <si>
    <t>train/p13709012/s02/view1_frontal.jpg</t>
  </si>
  <si>
    <t>train/p13709012/s02/view2_lateral.jpg</t>
  </si>
  <si>
    <t>train/p13711431/s01/view1_frontal.jpg</t>
  </si>
  <si>
    <t>train/p13711431/s01/view2_lateral.jpg</t>
  </si>
  <si>
    <t>train/p13711431/s02/view1_frontal.jpg</t>
  </si>
  <si>
    <t>train/p13711431/s02/view2_lateral.jpg</t>
  </si>
  <si>
    <t>train/p13715870/s01/view1_frontal.jpg</t>
  </si>
  <si>
    <t>train/p13715870/s01/view2_frontal.jpg</t>
  </si>
  <si>
    <t>train/p13715870/s01/view3_lateral.jpg</t>
  </si>
  <si>
    <t>train/p13715870/s01/view4_lateral.jpg</t>
  </si>
  <si>
    <t>train/p13715870/s02/view1_frontal.jpg</t>
  </si>
  <si>
    <t>train/p13715870/s02/view2_frontal.jpg</t>
  </si>
  <si>
    <t>train/p13715870/s02/view3_lateral.jpg</t>
  </si>
  <si>
    <t>train/p13715870/s03/view1_frontal.jpg</t>
  </si>
  <si>
    <t>train/p13715870/s03/view2_frontal.jpg</t>
  </si>
  <si>
    <t>train/p13715870/s04/view1_frontal.jpg</t>
  </si>
  <si>
    <t>train/p13715870/s05/view1_frontal.jpg</t>
  </si>
  <si>
    <t>train/p13715870/s05/view2_lateral.jpg</t>
  </si>
  <si>
    <t>train/p13715870/s06/view1_frontal.jpg</t>
  </si>
  <si>
    <t>train/p13715870/s06/view2_lateral.jpg</t>
  </si>
  <si>
    <t>train/p13715870/s07/view1_frontal.jpg</t>
  </si>
  <si>
    <t>train/p13715870/s07/view2_lateral.jpg</t>
  </si>
  <si>
    <t>train/p13715870/s08/view1_frontal.jpg</t>
  </si>
  <si>
    <t>train/p13715870/s09/view1_frontal.jpg</t>
  </si>
  <si>
    <t>train/p13715870/s10/view1_frontal.jpg</t>
  </si>
  <si>
    <t>train/p13715870/s11/view1_frontal.jpg</t>
  </si>
  <si>
    <t>train/p13715870/s12/view1_frontal.jpg</t>
  </si>
  <si>
    <t>train/p13715870/s13/view1_frontal.jpg</t>
  </si>
  <si>
    <t>train/p13715870/s14/view1_frontal.jpg</t>
  </si>
  <si>
    <t>train/p13715870/s15/view1_frontal.jpg</t>
  </si>
  <si>
    <t>train/p13715870/s16/view1_frontal.jpg</t>
  </si>
  <si>
    <t>train/p13715870/s16/view2_lateral.jpg</t>
  </si>
  <si>
    <t>train/p13715870/s17/view1_frontal.jpg</t>
  </si>
  <si>
    <t>train/p13715870/s17/view2_frontal.jpg</t>
  </si>
  <si>
    <t>train/p13715870/s18/view1_frontal.jpg</t>
  </si>
  <si>
    <t>train/p13716043/s01/view1_frontal.jpg</t>
  </si>
  <si>
    <t>train/p13716312/s01/view1_frontal.jpg</t>
  </si>
  <si>
    <t>train/p13716312/s02/view1_frontal.jpg</t>
  </si>
  <si>
    <t>train/p13716312/s02/view2_lateral.jpg</t>
  </si>
  <si>
    <t>train/p13716541/s01/view1_frontal.jpg</t>
  </si>
  <si>
    <t>train/p13716541/s02/view1_frontal.jpg</t>
  </si>
  <si>
    <t>train/p13716541/s02/view2_lateral.jpg</t>
  </si>
  <si>
    <t>train/p13716568/s01/view1_frontal.jpg</t>
  </si>
  <si>
    <t>train/p13719000/s01/view1_frontal.jpg</t>
  </si>
  <si>
    <t>train/p13719000/s01/view2_lateral.jpg</t>
  </si>
  <si>
    <t>train/p13721506/s01/view1_frontal.jpg</t>
  </si>
  <si>
    <t>train/p13722292/s01/view1_frontal.jpg</t>
  </si>
  <si>
    <t>train/p13722292/s01/view2_lateral.jpg</t>
  </si>
  <si>
    <t>train/p13723460/s01/view1_frontal.jpg</t>
  </si>
  <si>
    <t>train/p13723460/s01/view2_lateral.jpg</t>
  </si>
  <si>
    <t>train/p13724069/s01/view1_frontal.jpg</t>
  </si>
  <si>
    <t>train/p13724069/s01/view2_lateral.jpg</t>
  </si>
  <si>
    <t>train/p13725152/s01/view1_frontal.jpg</t>
  </si>
  <si>
    <t>train/p13725152/s01/view2_frontal.jpg</t>
  </si>
  <si>
    <t>train/p13725152/s02/view1_lateral.jpg</t>
  </si>
  <si>
    <t>train/p13725152/s02/view2_lateral.jpg</t>
  </si>
  <si>
    <t>train/p13725152/s03/view1_frontal.jpg</t>
  </si>
  <si>
    <t>train/p13725152/s03/view2_lateral.jpg</t>
  </si>
  <si>
    <t>train/p13725152/s04/view1_frontal.jpg</t>
  </si>
  <si>
    <t>train/p13725152/s04/view2_frontal.jpg</t>
  </si>
  <si>
    <t>train/p13725152/s04/view3_lateral.jpg</t>
  </si>
  <si>
    <t>train/p13726623/s01/view1_frontal.jpg</t>
  </si>
  <si>
    <t>train/p13726623/s01/view2_lateral.jpg</t>
  </si>
  <si>
    <t>train/p13728901/s01/view1_frontal.jpg</t>
  </si>
  <si>
    <t>train/p13729281/s01/view1_frontal.jpg</t>
  </si>
  <si>
    <t>train/p13729281/s01/view2_lateral.jpg</t>
  </si>
  <si>
    <t>train/p13729708/s01/view1_frontal.jpg</t>
  </si>
  <si>
    <t>train/p13729708/s01/view2_lateral.jpg</t>
  </si>
  <si>
    <t>train/p13733377/s01/view1_frontal.jpg</t>
  </si>
  <si>
    <t>train/p13733377/s01/view2_lateral.jpg</t>
  </si>
  <si>
    <t>train/p13733780/s01/view1_frontal.jpg</t>
  </si>
  <si>
    <t>train/p13733780/s01/view2_lateral.jpg</t>
  </si>
  <si>
    <t>train/p13733780/s02/view1_frontal.jpg</t>
  </si>
  <si>
    <t>train/p13733780/s03/view1_frontal.jpg</t>
  </si>
  <si>
    <t>train/p13733780/s04/view1_frontal.jpg</t>
  </si>
  <si>
    <t>train/p13733780/s05/view1_frontal.jpg</t>
  </si>
  <si>
    <t>train/p13733780/s05/view2_lateral.jpg</t>
  </si>
  <si>
    <t>train/p13733780/s06/view1_frontal.jpg</t>
  </si>
  <si>
    <t>train/p13734294/s01/view1_frontal.jpg</t>
  </si>
  <si>
    <t>train/p13734294/s01/view2_lateral.jpg</t>
  </si>
  <si>
    <t>train/p13734964/s01/view1_frontal.jpg</t>
  </si>
  <si>
    <t>train/p13734964/s01/view2_lateral.jpg</t>
  </si>
  <si>
    <t>train/p13735565/s01/view1_frontal.jpg</t>
  </si>
  <si>
    <t>train/p13735565/s01/view2_lateral.jpg</t>
  </si>
  <si>
    <t>train/p13736546/s01/view1_frontal.jpg</t>
  </si>
  <si>
    <t>train/p13736546/s02/view1_frontal.jpg</t>
  </si>
  <si>
    <t>train/p13736546/s02/view2_lateral.jpg</t>
  </si>
  <si>
    <t>train/p13736637/s01/view1_frontal.jpg</t>
  </si>
  <si>
    <t>train/p13736637/s01/view2_lateral.jpg</t>
  </si>
  <si>
    <t>train/p13736930/s01/view1_frontal.jpg</t>
  </si>
  <si>
    <t>train/p13736930/s01/view2_lateral.jpg</t>
  </si>
  <si>
    <t>train/p13736930/s01/view3_lateral.jpg</t>
  </si>
  <si>
    <t>train/p13736930/s02/view1_frontal.jpg</t>
  </si>
  <si>
    <t>train/p13737429/s01/view1_frontal.jpg</t>
  </si>
  <si>
    <t>train/p13737429/s01/view2_lateral.jpg</t>
  </si>
  <si>
    <t>train/p13743943/s01/view1_frontal.jpg</t>
  </si>
  <si>
    <t>train/p13743943/s01/view2_lateral.jpg</t>
  </si>
  <si>
    <t>train/p13746089/s01/view1_frontal.jpg</t>
  </si>
  <si>
    <t>train/p13746089/s02/view1_frontal.jpg</t>
  </si>
  <si>
    <t>train/p13746089/s03/view1_frontal.jpg</t>
  </si>
  <si>
    <t>train/p13746089/s03/view2_lateral.jpg</t>
  </si>
  <si>
    <t>train/p13746089/s04/view1_frontal.jpg</t>
  </si>
  <si>
    <t>train/p13746089/s04/view2_lateral.jpg</t>
  </si>
  <si>
    <t>train/p13746089/s04/view3_lateral.jpg</t>
  </si>
  <si>
    <t>train/p13746089/s05/view1_frontal.jpg</t>
  </si>
  <si>
    <t>train/p13746089/s06/view1_frontal.jpg</t>
  </si>
  <si>
    <t>train/p13746089/s06/view2_lateral.jpg</t>
  </si>
  <si>
    <t>train/p13746089/s07/view1_frontal.jpg</t>
  </si>
  <si>
    <t>train/p13746089/s07/view2_frontal.jpg</t>
  </si>
  <si>
    <t>train/p13746089/s07/view3_lateral.jpg</t>
  </si>
  <si>
    <t>train/p13746089/s07/view4_lateral.jpg</t>
  </si>
  <si>
    <t>train/p13746615/s01/view1_frontal.jpg</t>
  </si>
  <si>
    <t>train/p13746615/s01/view2_lateral.jpg</t>
  </si>
  <si>
    <t>train/p13747335/s01/view1_frontal.jpg</t>
  </si>
  <si>
    <t>train/p13747335/s01/view2_lateral.jpg</t>
  </si>
  <si>
    <t>train/p13747335/s02/view1_frontal.jpg</t>
  </si>
  <si>
    <t>train/p13747335/s02/view2_lateral.jpg</t>
  </si>
  <si>
    <t>train/p13749969/s01/view1_frontal.jpg</t>
  </si>
  <si>
    <t>train/p13750451/s01/view1_frontal.jpg</t>
  </si>
  <si>
    <t>train/p13750451/s01/view2_lateral.jpg</t>
  </si>
  <si>
    <t>train/p13762865/s01/view1_frontal.jpg</t>
  </si>
  <si>
    <t>train/p13764539/s01/view1_frontal.jpg</t>
  </si>
  <si>
    <t>train/p13764539/s01/view2_lateral.jpg</t>
  </si>
  <si>
    <t>train/p13764539/s02/view1_frontal.jpg</t>
  </si>
  <si>
    <t>train/p13764539/s03/view1_frontal.jpg</t>
  </si>
  <si>
    <t>train/p13764539/s03/view2_lateral.jpg</t>
  </si>
  <si>
    <t>train/p13764539/s04/view1_frontal.jpg</t>
  </si>
  <si>
    <t>train/p13764539/s04/view2_frontal.jpg</t>
  </si>
  <si>
    <t>train/p13764539/s05/view1_frontal.jpg</t>
  </si>
  <si>
    <t>train/p13764539/s05/view2_lateral.jpg</t>
  </si>
  <si>
    <t>train/p13766209/s01/view1_frontal.jpg</t>
  </si>
  <si>
    <t>train/p13766209/s01/view2_frontal.jpg</t>
  </si>
  <si>
    <t>train/p13766209/s01/view3_lateral.jpg</t>
  </si>
  <si>
    <t>train/p13766874/s01/view1_frontal.jpg</t>
  </si>
  <si>
    <t>train/p13766874/s01/view2_lateral.jpg</t>
  </si>
  <si>
    <t>train/p13766874/s02/view1_frontal.jpg</t>
  </si>
  <si>
    <t>train/p13766874/s02/view2_lateral.jpg</t>
  </si>
  <si>
    <t>train/p13766874/s03/view1_frontal.jpg</t>
  </si>
  <si>
    <t>train/p13769679/s01/view1_frontal.jpg</t>
  </si>
  <si>
    <t>train/p13770510/s01/view1_frontal.jpg</t>
  </si>
  <si>
    <t>train/p13770510/s01/view2_lateral.jpg</t>
  </si>
  <si>
    <t>train/p13770510/s02/view1_frontal.jpg</t>
  </si>
  <si>
    <t>train/p13770510/s02/view2_lateral.jpg</t>
  </si>
  <si>
    <t>train/p13771641/s01/view1_frontal.jpg</t>
  </si>
  <si>
    <t>train/p13771641/s02/view1_frontal.jpg</t>
  </si>
  <si>
    <t>train/p13771641/s02/view2_lateral.jpg</t>
  </si>
  <si>
    <t>train/p13771641/s03/view1_frontal.jpg</t>
  </si>
  <si>
    <t>train/p13771641/s03/view2_lateral.jpg</t>
  </si>
  <si>
    <t>train/p13771641/s04/view1_frontal.jpg</t>
  </si>
  <si>
    <t>train/p13771641/s05/view1_frontal.jpg</t>
  </si>
  <si>
    <t>train/p13775665/s01/view1_frontal.jpg</t>
  </si>
  <si>
    <t>train/p13775665/s01/view2_lateral.jpg</t>
  </si>
  <si>
    <t>train/p13778705/s01/view1_frontal.jpg</t>
  </si>
  <si>
    <t>train/p13778705/s01/view2_lateral.jpg</t>
  </si>
  <si>
    <t>train/p13778812/s01/view1_frontal.jpg</t>
  </si>
  <si>
    <t>train/p13778812/s02/view1_frontal.jpg</t>
  </si>
  <si>
    <t>train/p13778812/s02/view2_frontal.jpg</t>
  </si>
  <si>
    <t>train/p13778812/s02/view3_lateral.jpg</t>
  </si>
  <si>
    <t>train/p13778812/s03/view1_frontal.jpg</t>
  </si>
  <si>
    <t>train/p13778812/s03/view2_lateral.jpg</t>
  </si>
  <si>
    <t>train/p13778812/s03/view3_lateral.jpg</t>
  </si>
  <si>
    <t>train/p13779150/s01/view1_frontal.jpg</t>
  </si>
  <si>
    <t>train/p13779150/s02/view1_frontal.jpg</t>
  </si>
  <si>
    <t>train/p13779150/s02/view2_lateral.jpg</t>
  </si>
  <si>
    <t>train/p13779150/s03/view1_frontal.jpg</t>
  </si>
  <si>
    <t>train/p13779150/s03/view2_lateral.jpg</t>
  </si>
  <si>
    <t>train/p13779535/s01/view1_frontal.jpg</t>
  </si>
  <si>
    <t>train/p13780048/s01/view1_frontal.jpg</t>
  </si>
  <si>
    <t>train/p13780048/s02/view1_frontal.jpg</t>
  </si>
  <si>
    <t>train/p13781328/s01/view1_frontal.jpg</t>
  </si>
  <si>
    <t>train/p13781328/s01/view2_lateral.jpg</t>
  </si>
  <si>
    <t>train/p13783064/s01/view1_frontal.jpg</t>
  </si>
  <si>
    <t>train/p13783064/s02/view1_frontal.jpg</t>
  </si>
  <si>
    <t>train/p13783064/s03/view1_frontal.jpg</t>
  </si>
  <si>
    <t>train/p13783064/s04/view1_frontal.jpg</t>
  </si>
  <si>
    <t>train/p13783064/s05/view1_frontal.jpg</t>
  </si>
  <si>
    <t>train/p13783064/s05/view2_lateral.jpg</t>
  </si>
  <si>
    <t>train/p13783064/s06/view1_frontal.jpg</t>
  </si>
  <si>
    <t>train/p13783064/s07/view1_frontal.jpg</t>
  </si>
  <si>
    <t>train/p13783588/s01/view1_frontal.jpg</t>
  </si>
  <si>
    <t>train/p13783588/s01/view2_lateral.jpg</t>
  </si>
  <si>
    <t>train/p13784401/s01/view1_frontal.jpg</t>
  </si>
  <si>
    <t>train/p13784401/s01/view2_lateral.jpg</t>
  </si>
  <si>
    <t>train/p13785635/s01/view1_frontal.jpg</t>
  </si>
  <si>
    <t>train/p13787731/s01/view1_frontal.jpg</t>
  </si>
  <si>
    <t>train/p13787731/s01/view2_lateral.jpg</t>
  </si>
  <si>
    <t>train/p13788454/s01/view1_frontal.jpg</t>
  </si>
  <si>
    <t>train/p13788454/s02/view1_frontal.jpg</t>
  </si>
  <si>
    <t>train/p13788454/s03/view1_frontal.jpg</t>
  </si>
  <si>
    <t>train/p13788454/s04/view1_frontal.jpg</t>
  </si>
  <si>
    <t>train/p13788454/s04/view2_frontal.jpg</t>
  </si>
  <si>
    <t>train/p13788454/s04/view3_lateral.jpg</t>
  </si>
  <si>
    <t>train/p13788454/s04/view4_lateral.jpg</t>
  </si>
  <si>
    <t>train/p13788454/s05/view1_frontal.jpg</t>
  </si>
  <si>
    <t>train/p13788454/s06/view1_frontal.jpg</t>
  </si>
  <si>
    <t>train/p13788454/s07/view1_frontal.jpg</t>
  </si>
  <si>
    <t>train/p13788454/s08/view1_frontal.jpg</t>
  </si>
  <si>
    <t>train/p13788454/s08/view2_lateral.jpg</t>
  </si>
  <si>
    <t>train/p13788454/s09/view1_frontal.jpg</t>
  </si>
  <si>
    <t>train/p13788454/s10/view1_frontal.jpg</t>
  </si>
  <si>
    <t>train/p13788454/s11/view1_frontal.jpg</t>
  </si>
  <si>
    <t>train/p13788454/s12/view1_frontal.jpg</t>
  </si>
  <si>
    <t>train/p13790217/s01/view1_frontal.jpg</t>
  </si>
  <si>
    <t>train/p13790217/s01/view2_frontal.jpg</t>
  </si>
  <si>
    <t>train/p13790217/s01/view3_lateral.jpg</t>
  </si>
  <si>
    <t>train/p13790217/s02/view1_frontal.jpg</t>
  </si>
  <si>
    <t>train/p13790217/s02/view2_lateral.jpg</t>
  </si>
  <si>
    <t>train/p13793366/s01/view1_frontal.jpg</t>
  </si>
  <si>
    <t>train/p13793366/s02/view1_frontal.jpg</t>
  </si>
  <si>
    <t>train/p13803770/s01/view1_frontal.jpg</t>
  </si>
  <si>
    <t>train/p13803770/s01/view2_lateral.jpg</t>
  </si>
  <si>
    <t>train/p13804408/s01/view1_frontal.jpg</t>
  </si>
  <si>
    <t>train/p13804408/s02/view1_frontal.jpg</t>
  </si>
  <si>
    <t>train/p13804408/s03/view1_frontal.jpg</t>
  </si>
  <si>
    <t>train/p13804408/s04/view1_frontal.jpg</t>
  </si>
  <si>
    <t>train/p13806958/s01/view1_frontal.jpg</t>
  </si>
  <si>
    <t>train/p13806958/s01/view2_lateral.jpg</t>
  </si>
  <si>
    <t>train/p13807075/s01/view1_frontal.jpg</t>
  </si>
  <si>
    <t>train/p13807075/s01/view2_lateral.jpg</t>
  </si>
  <si>
    <t>train/p13807155/s01/view1_frontal.jpg</t>
  </si>
  <si>
    <t>train/p13807155/s01/view2_lateral.jpg</t>
  </si>
  <si>
    <t>train/p13808182/s01/view1_frontal.jpg</t>
  </si>
  <si>
    <t>train/p13808182/s01/view2_lateral.jpg</t>
  </si>
  <si>
    <t>train/p13809836/s01/view1_frontal.jpg</t>
  </si>
  <si>
    <t>train/p13809836/s01/view2_frontal.jpg</t>
  </si>
  <si>
    <t>train/p13809836/s01/view3_lateral.jpg</t>
  </si>
  <si>
    <t>train/p13813219/s01/view1_frontal.jpg</t>
  </si>
  <si>
    <t>train/p13813219/s01/view2_lateral.jpg</t>
  </si>
  <si>
    <t>train/p13813219/s02/view1_frontal.jpg</t>
  </si>
  <si>
    <t>train/p13813219/s02/view2_lateral.jpg</t>
  </si>
  <si>
    <t>train/p13813219/s03/view1_frontal.jpg</t>
  </si>
  <si>
    <t>train/p13813219/s03/view2_lateral.jpg</t>
  </si>
  <si>
    <t>train/p13813219/s04/view1_frontal.jpg</t>
  </si>
  <si>
    <t>train/p13813219/s04/view2_lateral.jpg</t>
  </si>
  <si>
    <t>train/p13813219/s05/view1_frontal.jpg</t>
  </si>
  <si>
    <t>train/p13813219/s05/view2_lateral.jpg</t>
  </si>
  <si>
    <t>train/p13814783/s01/view1_frontal.jpg</t>
  </si>
  <si>
    <t>train/p13814783/s02/view1_frontal.jpg</t>
  </si>
  <si>
    <t>train/p13814783/s02/view2_lateral.jpg</t>
  </si>
  <si>
    <t>train/p13814783/s03/view1_frontal.jpg</t>
  </si>
  <si>
    <t>train/p13817276/s01/view1_frontal.jpg</t>
  </si>
  <si>
    <t>train/p13817276/s01/view2_lateral.jpg</t>
  </si>
  <si>
    <t>train/p13818104/s01/view1_frontal.jpg</t>
  </si>
  <si>
    <t>train/p13818104/s01/view2_lateral.jpg</t>
  </si>
  <si>
    <t>train/p13819568/s01/view1_frontal.jpg</t>
  </si>
  <si>
    <t>train/p13820088/s01/view1_frontal.jpg</t>
  </si>
  <si>
    <t>train/p13821690/s01/view1_frontal.jpg</t>
  </si>
  <si>
    <t>train/p13821690/s01/view2_lateral.jpg</t>
  </si>
  <si>
    <t>train/p13826542/s01/view1_frontal.jpg</t>
  </si>
  <si>
    <t>train/p13826542/s01/view2_lateral.jpg</t>
  </si>
  <si>
    <t>train/p13826562/s01/view1_frontal.jpg</t>
  </si>
  <si>
    <t>train/p13826562/s01/view2_lateral.jpg</t>
  </si>
  <si>
    <t>train/p13826562/s02/view1_frontal.jpg</t>
  </si>
  <si>
    <t>train/p13826562/s02/view2_lateral.jpg</t>
  </si>
  <si>
    <t>train/p13828043/s01/view1_frontal.jpg</t>
  </si>
  <si>
    <t>train/p13828043/s01/view2_lateral.jpg</t>
  </si>
  <si>
    <t>train/p13829302/s01/view1_frontal.jpg</t>
  </si>
  <si>
    <t>train/p13829302/s02/view1_frontal.jpg</t>
  </si>
  <si>
    <t>train/p13829302/s02/view2_lateral.jpg</t>
  </si>
  <si>
    <t>train/p13829302/s03/view1_frontal.jpg</t>
  </si>
  <si>
    <t>train/p13829302/s03/view2_lateral.jpg</t>
  </si>
  <si>
    <t>train/p13831190/s01/view1_frontal.jpg</t>
  </si>
  <si>
    <t>train/p13831190/s01/view2_lateral.jpg</t>
  </si>
  <si>
    <t>train/p13831580/s01/view1_frontal.jpg</t>
  </si>
  <si>
    <t>train/p13831580/s01/view2_lateral.jpg</t>
  </si>
  <si>
    <t>train/p13831708/s01/view1_frontal.jpg</t>
  </si>
  <si>
    <t>train/p13831708/s01/view2_lateral.jpg</t>
  </si>
  <si>
    <t>train/p13831708/s01/view3_lateral.jpg</t>
  </si>
  <si>
    <t>train/p13831708/s02/view1_frontal.jpg</t>
  </si>
  <si>
    <t>train/p13831708/s03/view1_frontal.jpg</t>
  </si>
  <si>
    <t>train/p13831708/s04/view1_frontal.jpg</t>
  </si>
  <si>
    <t>train/p13833528/s01/view1_frontal.jpg</t>
  </si>
  <si>
    <t>train/p13833528/s01/view2_lateral.jpg</t>
  </si>
  <si>
    <t>train/p13834308/s01/view1_frontal.jpg</t>
  </si>
  <si>
    <t>train/p13834308/s02/view1_frontal.jpg</t>
  </si>
  <si>
    <t>train/p13834308/s03/view1_frontal.jpg</t>
  </si>
  <si>
    <t>train/p13834308/s03/view2_lateral.jpg</t>
  </si>
  <si>
    <t>train/p13834308/s04/view1_frontal.jpg</t>
  </si>
  <si>
    <t>train/p13834308/s04/view2_lateral.jpg</t>
  </si>
  <si>
    <t>train/p13834308/s05/view1_frontal.jpg</t>
  </si>
  <si>
    <t>train/p13835070/s01/view1_frontal.jpg</t>
  </si>
  <si>
    <t>train/p13835070/s01/view2_lateral.jpg</t>
  </si>
  <si>
    <t>train/p13835462/s01/view1_frontal.jpg</t>
  </si>
  <si>
    <t>train/p13839381/s01/view1_frontal.jpg</t>
  </si>
  <si>
    <t>train/p13839381/s02/view1_frontal.jpg</t>
  </si>
  <si>
    <t>train/p13840664/s01/view1_frontal.jpg</t>
  </si>
  <si>
    <t>train/p13840664/s01/view2_lateral.jpg</t>
  </si>
  <si>
    <t>valid/p13840775/s01/view1_frontal.jpg</t>
  </si>
  <si>
    <t>valid/p13840775/s01/view2_lateral.jpg</t>
  </si>
  <si>
    <t>train/p13842248/s01/view1_frontal.jpg</t>
  </si>
  <si>
    <t>train/p13842248/s01/view2_lateral.jpg</t>
  </si>
  <si>
    <t>train/p13842877/s01/view1_frontal.jpg</t>
  </si>
  <si>
    <t>train/p13842877/s01/view2_lateral.jpg</t>
  </si>
  <si>
    <t>train/p13848298/s01/view1_frontal.jpg</t>
  </si>
  <si>
    <t>train/p13848298/s01/view2_lateral.jpg</t>
  </si>
  <si>
    <t>train/p13848346/s01/view1_frontal.jpg</t>
  </si>
  <si>
    <t>train/p13848507/s01/view1_frontal.jpg</t>
  </si>
  <si>
    <t>train/p13848507/s01/view2_lateral.jpg</t>
  </si>
  <si>
    <t>train/p13848507/s02/view1_frontal.jpg</t>
  </si>
  <si>
    <t>train/p13848507/s02/view2_lateral.jpg</t>
  </si>
  <si>
    <t>train/p13851800/s01/view1_frontal.jpg</t>
  </si>
  <si>
    <t>train/p13851800/s01/view2_lateral.jpg</t>
  </si>
  <si>
    <t>train/p13851800/s02/view1_frontal.jpg</t>
  </si>
  <si>
    <t>train/p13851800/s02/view2_lateral.jpg</t>
  </si>
  <si>
    <t>train/p13852030/s01/view1_frontal.jpg</t>
  </si>
  <si>
    <t>train/p13852361/s01/view1_frontal.jpg</t>
  </si>
  <si>
    <t>train/p13852361/s01/view2_lateral.jpg</t>
  </si>
  <si>
    <t>train/p13852361/s02/view1_frontal.jpg</t>
  </si>
  <si>
    <t>train/p13852361/s02/view2_lateral.jpg</t>
  </si>
  <si>
    <t>train/p13852361/s03/view1_frontal.jpg</t>
  </si>
  <si>
    <t>train/p13852361/s03/view2_lateral.jpg</t>
  </si>
  <si>
    <t>train/p13852361/s04/view1_frontal.jpg</t>
  </si>
  <si>
    <t>train/p13852361/s04/view2_lateral.jpg</t>
  </si>
  <si>
    <t>train/p13852361/s05/view1_frontal.jpg</t>
  </si>
  <si>
    <t>train/p13852361/s05/view2_lateral.jpg</t>
  </si>
  <si>
    <t>train/p13852361/s06/view1_frontal.jpg</t>
  </si>
  <si>
    <t>train/p13852361/s06/view2_lateral.jpg</t>
  </si>
  <si>
    <t>train/p13852361/s07/view1_frontal.jpg</t>
  </si>
  <si>
    <t>train/p13852361/s07/view2_lateral.jpg</t>
  </si>
  <si>
    <t>train/p13852361/s08/view1_frontal.jpg</t>
  </si>
  <si>
    <t>train/p13852361/s08/view2_lateral.jpg</t>
  </si>
  <si>
    <t>train/p13853452/s01/view1_frontal.jpg</t>
  </si>
  <si>
    <t>train/p13853827/s01/view1_frontal.jpg</t>
  </si>
  <si>
    <t>train/p13853827/s01/view2_lateral.jpg</t>
  </si>
  <si>
    <t>train/p13853827/s01/view3_lateral.jpg</t>
  </si>
  <si>
    <t>train/p13853827/s02/view1_frontal.jpg</t>
  </si>
  <si>
    <t>train/p13853827/s02/view2_lateral.jpg</t>
  </si>
  <si>
    <t>train/p13853827/s03/view1_frontal.jpg</t>
  </si>
  <si>
    <t>train/p13855491/s01/view1_frontal.jpg</t>
  </si>
  <si>
    <t>train/p13855491/s01/view2_lateral.jpg</t>
  </si>
  <si>
    <t>train/p13855491/s01/view3_lateral.jpg</t>
  </si>
  <si>
    <t>train/p13855491/s02/view1_frontal.jpg</t>
  </si>
  <si>
    <t>train/p13855491/s03/view1_frontal.jpg</t>
  </si>
  <si>
    <t>train/p13855491/s03/view2_lateral.jpg</t>
  </si>
  <si>
    <t>train/p13858896/s01/view1_frontal.jpg</t>
  </si>
  <si>
    <t>train/p13858896/s01/view2_lateral.jpg</t>
  </si>
  <si>
    <t>train/p13858896/s02/view1_frontal.jpg</t>
  </si>
  <si>
    <t>train/p13858896/s02/view2_lateral.jpg</t>
  </si>
  <si>
    <t>train/p13859166/s01/view1_frontal.jpg</t>
  </si>
  <si>
    <t>train/p13859166/s01/view2_lateral.jpg</t>
  </si>
  <si>
    <t>train/p13861361/s01/view1_frontal.jpg</t>
  </si>
  <si>
    <t>train/p13861361/s01/view2_lateral.jpg</t>
  </si>
  <si>
    <t>train/p13861361/s02/view1_frontal.jpg</t>
  </si>
  <si>
    <t>train/p13861361/s02/view2_lateral.jpg</t>
  </si>
  <si>
    <t>train/p13861361/s03/view1_frontal.jpg</t>
  </si>
  <si>
    <t>train/p13861361/s03/view2_lateral.jpg</t>
  </si>
  <si>
    <t>train/p13861361/s03/view3_lateral.jpg</t>
  </si>
  <si>
    <t>train/p13862193/s01/view1_frontal.jpg</t>
  </si>
  <si>
    <t>train/p13862193/s02/view1_frontal.jpg</t>
  </si>
  <si>
    <t>train/p13865397/s01/view1_frontal.jpg</t>
  </si>
  <si>
    <t>train/p13865397/s01/view2_lateral.jpg</t>
  </si>
  <si>
    <t>train/p13865397/s02/view1_frontal.jpg</t>
  </si>
  <si>
    <t>train/p13865397/s02/view2_lateral.jpg</t>
  </si>
  <si>
    <t>train/p13865397/s03/view1_frontal.jpg</t>
  </si>
  <si>
    <t>train/p13865397/s03/view2_frontal.jpg</t>
  </si>
  <si>
    <t>train/p13865397/s03/view3_lateral.jpg</t>
  </si>
  <si>
    <t>train/p13865397/s04/view1_frontal.jpg</t>
  </si>
  <si>
    <t>train/p13865397/s04/view2_lateral.jpg</t>
  </si>
  <si>
    <t>train/p13865397/s05/view1_frontal.jpg</t>
  </si>
  <si>
    <t>train/p13865397/s05/view2_lateral.jpg</t>
  </si>
  <si>
    <t>train/p13865397/s06/view1_frontal.jpg</t>
  </si>
  <si>
    <t>train/p13865397/s06/view2_lateral.jpg</t>
  </si>
  <si>
    <t>train/p13865397/s07/view1_frontal.jpg</t>
  </si>
  <si>
    <t>train/p13865397/s07/view2_lateral.jpg</t>
  </si>
  <si>
    <t>train/p13865397/s08/view1_frontal.jpg</t>
  </si>
  <si>
    <t>train/p13865397/s08/view2_frontal.jpg</t>
  </si>
  <si>
    <t>train/p13865397/s08/view3_lateral.jpg</t>
  </si>
  <si>
    <t>train/p13865397/s09/view1_frontal.jpg</t>
  </si>
  <si>
    <t>train/p13865397/s09/view2_lateral.jpg</t>
  </si>
  <si>
    <t>train/p13865963/s01/view1_frontal.jpg</t>
  </si>
  <si>
    <t>train/p13865963/s01/view2_lateral.jpg</t>
  </si>
  <si>
    <t>train/p13866602/s01/view1_frontal.jpg</t>
  </si>
  <si>
    <t>train/p13866602/s01/view2_lateral.jpg</t>
  </si>
  <si>
    <t>train/p13866602/s02/view1_frontal.jpg</t>
  </si>
  <si>
    <t>train/p13866602/s02/view2_lateral.jpg</t>
  </si>
  <si>
    <t>train/p13871345/s01/view1_frontal.jpg</t>
  </si>
  <si>
    <t>train/p13871345/s01/view2_lateral.jpg</t>
  </si>
  <si>
    <t>train/p13871612/s01/view1_frontal.jpg</t>
  </si>
  <si>
    <t>train/p13871612/s01/view2_lateral.jpg</t>
  </si>
  <si>
    <t>train/p13871612/s02/view1_frontal.jpg</t>
  </si>
  <si>
    <t>train/p13871612/s02/view2_lateral.jpg</t>
  </si>
  <si>
    <t>train/p13871612/s03/view1_frontal.jpg</t>
  </si>
  <si>
    <t>train/p13871612/s03/view2_lateral.jpg</t>
  </si>
  <si>
    <t>train/p13871612/s04/view1_frontal.jpg</t>
  </si>
  <si>
    <t>train/p13871612/s04/view2_lateral.jpg</t>
  </si>
  <si>
    <t>train/p13871612/s05/view1_frontal.jpg</t>
  </si>
  <si>
    <t>train/p13871612/s05/view2_lateral.jpg</t>
  </si>
  <si>
    <t>train/p13874577/s01/view1_frontal.jpg</t>
  </si>
  <si>
    <t>train/p13874577/s01/view2_frontal.jpg</t>
  </si>
  <si>
    <t>train/p13874577/s01/view3_lateral.jpg</t>
  </si>
  <si>
    <t>train/p13874577/s02/view1_frontal.jpg</t>
  </si>
  <si>
    <t>train/p13874577/s02/view2_lateral.jpg</t>
  </si>
  <si>
    <t>train/p13877262/s01/view1_frontal.jpg</t>
  </si>
  <si>
    <t>train/p13877262/s02/view1_frontal.jpg</t>
  </si>
  <si>
    <t>train/p13877262/s02/view2_frontal.jpg</t>
  </si>
  <si>
    <t>train/p13877262/s02/view3_lateral.jpg</t>
  </si>
  <si>
    <t>train/p13877262/s03/view1_frontal.jpg</t>
  </si>
  <si>
    <t>train/p13877262/s04/view1_frontal.jpg</t>
  </si>
  <si>
    <t>train/p13877262/s05/view1_frontal.jpg</t>
  </si>
  <si>
    <t>train/p13877262/s06/view1_frontal.jpg</t>
  </si>
  <si>
    <t>train/p13877262/s07/view1_frontal.jpg</t>
  </si>
  <si>
    <t>train/p13877262/s08/view1_frontal.jpg</t>
  </si>
  <si>
    <t>train/p13877262/s08/view2_frontal.jpg</t>
  </si>
  <si>
    <t>train/p13877262/s09/view1_frontal.jpg</t>
  </si>
  <si>
    <t>train/p13877262/s10/view1_frontal.jpg</t>
  </si>
  <si>
    <t>train/p13877262/s11/view1_frontal.jpg</t>
  </si>
  <si>
    <t>train/p13877262/s12/view1_frontal.jpg</t>
  </si>
  <si>
    <t>train/p13877262/s12/view2_frontal.jpg</t>
  </si>
  <si>
    <t>train/p13877262/s12/view3_lateral.jpg</t>
  </si>
  <si>
    <t>train/p13877262/s13/view1_frontal.jpg</t>
  </si>
  <si>
    <t>train/p13877262/s14/view1_frontal.jpg</t>
  </si>
  <si>
    <t>train/p13877262/s14/view2_frontal.jpg</t>
  </si>
  <si>
    <t>train/p13877262/s15/view1_frontal.jpg</t>
  </si>
  <si>
    <t>train/p13877262/s16/view1_frontal.jpg</t>
  </si>
  <si>
    <t>train/p13877262/s16/view2_lateral.jpg</t>
  </si>
  <si>
    <t>train/p13877262/s17/view1_frontal.jpg</t>
  </si>
  <si>
    <t>train/p13877262/s18/view1_frontal.jpg</t>
  </si>
  <si>
    <t>train/p13877262/s19/view1_frontal.jpg</t>
  </si>
  <si>
    <t>train/p13877262/s19/view2_frontal.jpg</t>
  </si>
  <si>
    <t>train/p13877262/s20/view1_frontal.jpg</t>
  </si>
  <si>
    <t>train/p13878847/s01/view1_frontal.jpg</t>
  </si>
  <si>
    <t>train/p13879611/s01/view1_frontal.jpg</t>
  </si>
  <si>
    <t>train/p13880211/s01/view1_frontal.jpg</t>
  </si>
  <si>
    <t>train/p13880211/s01/view2_lateral.jpg</t>
  </si>
  <si>
    <t>train/p13880267/s01/view1_frontal.jpg</t>
  </si>
  <si>
    <t>train/p13880267/s01/view2_lateral.jpg</t>
  </si>
  <si>
    <t>train/p13880267/s02/view1_frontal.jpg</t>
  </si>
  <si>
    <t>train/p13880267/s02/view2_lateral.jpg</t>
  </si>
  <si>
    <t>train/p13884592/s01/view1_frontal.jpg</t>
  </si>
  <si>
    <t>train/p13884592/s01/view2_lateral.jpg</t>
  </si>
  <si>
    <t>train/p13885501/s01/view1_frontal.jpg</t>
  </si>
  <si>
    <t>train/p13885501/s01/view2_lateral.jpg</t>
  </si>
  <si>
    <t>train/p13889447/s01/view1_frontal.jpg</t>
  </si>
  <si>
    <t>train/p13889447/s01/view2_lateral.jpg</t>
  </si>
  <si>
    <t>train/p13890951/s01/view1_frontal.jpg</t>
  </si>
  <si>
    <t>train/p13890951/s01/view2_lateral.jpg</t>
  </si>
  <si>
    <t>train/p13892137/s01/view1_frontal.jpg</t>
  </si>
  <si>
    <t>train/p13892137/s01/view2_frontal.jpg</t>
  </si>
  <si>
    <t>train/p13892137/s01/view3_lateral.jpg</t>
  </si>
  <si>
    <t>train/p13892137/s01/view4_lateral.jpg</t>
  </si>
  <si>
    <t>train/p13898881/s01/view1_frontal.jpg</t>
  </si>
  <si>
    <t>train/p13898881/s01/view2_lateral.jpg</t>
  </si>
  <si>
    <t>train/p13900415/s01/view1_lateral.jpg</t>
  </si>
  <si>
    <t>train/p13900415/s01/view2_lateral.jpg</t>
  </si>
  <si>
    <t>train/p13900415/s02/view1_frontal.jpg</t>
  </si>
  <si>
    <t>train/p13900415/s02/view2_frontal.jpg</t>
  </si>
  <si>
    <t>train/p13900415/s03/view1_frontal.jpg</t>
  </si>
  <si>
    <t>train/p13900415/s03/view2_lateral.jpg</t>
  </si>
  <si>
    <t>train/p13900415/s04/view1_frontal.jpg</t>
  </si>
  <si>
    <t>train/p13900415/s04/view2_lateral.jpg</t>
  </si>
  <si>
    <t>train/p13900415/s05/view1_frontal.jpg</t>
  </si>
  <si>
    <t>train/p13900415/s05/view2_frontal.jpg</t>
  </si>
  <si>
    <t>train/p13900415/s05/view3_lateral.jpg</t>
  </si>
  <si>
    <t>train/p13901345/s01/view1_frontal.jpg</t>
  </si>
  <si>
    <t>train/p13901345/s02/view1_frontal.jpg</t>
  </si>
  <si>
    <t>train/p13901345/s03/view1_frontal.jpg</t>
  </si>
  <si>
    <t>train/p13901345/s04/view1_frontal.jpg</t>
  </si>
  <si>
    <t>train/p13901345/s05/view1_frontal.jpg</t>
  </si>
  <si>
    <t>train/p13901345/s06/view1_frontal.jpg</t>
  </si>
  <si>
    <t>train/p13901345/s06/view2_lateral.jpg</t>
  </si>
  <si>
    <t>train/p13901345/s07/view1_frontal.jpg</t>
  </si>
  <si>
    <t>train/p13901345/s08/view1_frontal.jpg</t>
  </si>
  <si>
    <t>train/p13901345/s09/view1_frontal.jpg</t>
  </si>
  <si>
    <t>train/p13901345/s10/view1_frontal.jpg</t>
  </si>
  <si>
    <t>train/p13901345/s11/view1_frontal.jpg</t>
  </si>
  <si>
    <t>train/p13901345/s11/view2_lateral.jpg</t>
  </si>
  <si>
    <t>train/p13901345/s12/view1_frontal.jpg</t>
  </si>
  <si>
    <t>train/p13901345/s13/view1_frontal.jpg</t>
  </si>
  <si>
    <t>train/p13901345/s13/view2_lateral.jpg</t>
  </si>
  <si>
    <t>train/p13901345/s14/view1_frontal.jpg</t>
  </si>
  <si>
    <t>train/p13901345/s14/view2_lateral.jpg</t>
  </si>
  <si>
    <t>train/p13901345/s15/view1_frontal.jpg</t>
  </si>
  <si>
    <t>train/p13901345/s16/view1_frontal.jpg</t>
  </si>
  <si>
    <t>train/p13901345/s16/view2_lateral.jpg</t>
  </si>
  <si>
    <t>train/p13901345/s17/view1_frontal.jpg</t>
  </si>
  <si>
    <t>train/p13903059/s01/view1_frontal.jpg</t>
  </si>
  <si>
    <t>train/p13903059/s01/view2_lateral.jpg</t>
  </si>
  <si>
    <t>train/p13903328/s01/view1_frontal.jpg</t>
  </si>
  <si>
    <t>train/p13903530/s01/view1_frontal.jpg</t>
  </si>
  <si>
    <t>train/p13903530/s02/view1_frontal.jpg</t>
  </si>
  <si>
    <t>train/p13903530/s03/view1_frontal.jpg</t>
  </si>
  <si>
    <t>train/p13903530/s03/view2_lateral.jpg</t>
  </si>
  <si>
    <t>train/p13903530/s04/view1_frontal.jpg</t>
  </si>
  <si>
    <t>train/p13903530/s05/view1_frontal.jpg</t>
  </si>
  <si>
    <t>train/p13903530/s05/view2_lateral.jpg</t>
  </si>
  <si>
    <t>train/p13903530/s06/view1_frontal.jpg</t>
  </si>
  <si>
    <t>train/p13903530/s07/view1_frontal.jpg</t>
  </si>
  <si>
    <t>train/p13903530/s08/view1_frontal.jpg</t>
  </si>
  <si>
    <t>train/p13903530/s09/view1_frontal.jpg</t>
  </si>
  <si>
    <t>train/p13907052/s01/view1_frontal.jpg</t>
  </si>
  <si>
    <t>train/p13907052/s01/view2_lateral.jpg</t>
  </si>
  <si>
    <t>train/p13909327/s01/view1_frontal.jpg</t>
  </si>
  <si>
    <t>train/p13909327/s02/view1_frontal.jpg</t>
  </si>
  <si>
    <t>train/p13909489/s01/view1_frontal.jpg</t>
  </si>
  <si>
    <t>train/p13909489/s02/view1_frontal.jpg</t>
  </si>
  <si>
    <t>train/p13909489/s03/view1_frontal.jpg</t>
  </si>
  <si>
    <t>train/p13909489/s04/view1_frontal.jpg</t>
  </si>
  <si>
    <t>train/p13912710/s01/view1_frontal.jpg</t>
  </si>
  <si>
    <t>train/p13912710/s02/view1_frontal.jpg</t>
  </si>
  <si>
    <t>train/p13912710/s03/view1_frontal.jpg</t>
  </si>
  <si>
    <t>train/p13912710/s04/view1_frontal.jpg</t>
  </si>
  <si>
    <t>train/p13912710/s05/view1_frontal.jpg</t>
  </si>
  <si>
    <t>train/p13912710/s06/view1_frontal.jpg</t>
  </si>
  <si>
    <t>train/p13912710/s06/view2_lateral.jpg</t>
  </si>
  <si>
    <t>train/p13912710/s07/view1_frontal.jpg</t>
  </si>
  <si>
    <t>train/p13912710/s07/view2_lateral.jpg</t>
  </si>
  <si>
    <t>train/p13912710/s08/view1_frontal.jpg</t>
  </si>
  <si>
    <t>train/p13912710/s09/view1_frontal.jpg</t>
  </si>
  <si>
    <t>train/p13912710/s10/view1_frontal.jpg</t>
  </si>
  <si>
    <t>train/p13912710/s11/view1_frontal.jpg</t>
  </si>
  <si>
    <t>train/p13912733/s01/view1_frontal.jpg</t>
  </si>
  <si>
    <t>train/p13912733/s02/view1_frontal.jpg</t>
  </si>
  <si>
    <t>train/p13912733/s03/view1_frontal.jpg</t>
  </si>
  <si>
    <t>train/p13912733/s03/view2_frontal.jpg</t>
  </si>
  <si>
    <t>train/p13912733/s04/view1_frontal.jpg</t>
  </si>
  <si>
    <t>train/p13912733/s04/view2_frontal.jpg</t>
  </si>
  <si>
    <t>train/p13912733/s05/view1_frontal.jpg</t>
  </si>
  <si>
    <t>train/p13912733/s05/view2_frontal.jpg</t>
  </si>
  <si>
    <t>train/p13912733/s06/view1_frontal.jpg</t>
  </si>
  <si>
    <t>train/p13912733/s07/view1_frontal.jpg</t>
  </si>
  <si>
    <t>train/p13912733/s08/view1_frontal.jpg</t>
  </si>
  <si>
    <t>train/p13912733/s09/view1_frontal.jpg</t>
  </si>
  <si>
    <t>train/p13912733/s10/view1_frontal.jpg</t>
  </si>
  <si>
    <t>train/p13912733/s10/view2_frontal.jpg</t>
  </si>
  <si>
    <t>train/p13912733/s11/view1_frontal.jpg</t>
  </si>
  <si>
    <t>train/p13912733/s11/view2_frontal.jpg</t>
  </si>
  <si>
    <t>train/p13912733/s11/view3_lateral.jpg</t>
  </si>
  <si>
    <t>train/p13912733/s12/view1_frontal.jpg</t>
  </si>
  <si>
    <t>train/p13912733/s13/view1_frontal.jpg</t>
  </si>
  <si>
    <t>train/p13912733/s14/view1_frontal.jpg</t>
  </si>
  <si>
    <t>train/p13912733/s15/view1_frontal.jpg</t>
  </si>
  <si>
    <t>train/p13912733/s15/view2_frontal.jpg</t>
  </si>
  <si>
    <t>train/p13916460/s01/view1_frontal.jpg</t>
  </si>
  <si>
    <t>train/p13916460/s01/view2_lateral.jpg</t>
  </si>
  <si>
    <t>train/p13917491/s01/view1_frontal.jpg</t>
  </si>
  <si>
    <t>train/p13917491/s01/view2_lateral.jpg</t>
  </si>
  <si>
    <t>train/p13917491/s02/view1_frontal.jpg</t>
  </si>
  <si>
    <t>train/p13917491/s02/view2_lateral.jpg</t>
  </si>
  <si>
    <t>train/p13917491/s03/view1_frontal.jpg</t>
  </si>
  <si>
    <t>train/p13917491/s03/view2_lateral.jpg</t>
  </si>
  <si>
    <t>train/p13918030/s01/view1_frontal.jpg</t>
  </si>
  <si>
    <t>train/p13918030/s01/view2_lateral.jpg</t>
  </si>
  <si>
    <t>train/p13918658/s01/view1_frontal.jpg</t>
  </si>
  <si>
    <t>train/p13918658/s01/view2_lateral.jpg</t>
  </si>
  <si>
    <t>train/p13918658/s02/view1_frontal.jpg</t>
  </si>
  <si>
    <t>train/p13918658/s02/view2_lateral.jpg</t>
  </si>
  <si>
    <t>train/p13918658/s03/view1_frontal.jpg</t>
  </si>
  <si>
    <t>train/p13918658/s03/view2_lateral.jpg</t>
  </si>
  <si>
    <t>train/p13918658/s04/view1_frontal.jpg</t>
  </si>
  <si>
    <t>train/p13918658/s04/view2_lateral.jpg</t>
  </si>
  <si>
    <t>train/p13921089/s01/view1_frontal.jpg</t>
  </si>
  <si>
    <t>train/p13921089/s01/view2_lateral.jpg</t>
  </si>
  <si>
    <t>train/p13921280/s01/view1_frontal.jpg</t>
  </si>
  <si>
    <t>train/p13921280/s02/view1_frontal.jpg</t>
  </si>
  <si>
    <t>train/p13921280/s02/view2_lateral.jpg</t>
  </si>
  <si>
    <t>train/p13926131/s01/view1_frontal.jpg</t>
  </si>
  <si>
    <t>train/p13926131/s02/view1_frontal.jpg</t>
  </si>
  <si>
    <t>train/p13928077/s01/view1_frontal.jpg</t>
  </si>
  <si>
    <t>train/p13928077/s01/view2_lateral.jpg</t>
  </si>
  <si>
    <t>train/p13928077/s02/view1_frontal.jpg</t>
  </si>
  <si>
    <t>train/p13928077/s02/view2_lateral.jpg</t>
  </si>
  <si>
    <t>train/p13928077/s03/view1_frontal.jpg</t>
  </si>
  <si>
    <t>train/p13928077/s03/view2_lateral.jpg</t>
  </si>
  <si>
    <t>train/p13928523/s01/view1_frontal.jpg</t>
  </si>
  <si>
    <t>train/p13930464/s01/view1_frontal.jpg</t>
  </si>
  <si>
    <t>train/p13930464/s01/view2_lateral.jpg</t>
  </si>
  <si>
    <t>train/p13930464/s02/view1_frontal.jpg</t>
  </si>
  <si>
    <t>train/p13930464/s02/view2_lateral.jpg</t>
  </si>
  <si>
    <t>train/p13932705/s01/view1_frontal.jpg</t>
  </si>
  <si>
    <t>train/p13932705/s01/view2_lateral.jpg</t>
  </si>
  <si>
    <t>train/p13932882/s01/view1_frontal.jpg</t>
  </si>
  <si>
    <t>train/p13932882/s01/view2_lateral.jpg</t>
  </si>
  <si>
    <t>train/p13932882/s02/view1_frontal.jpg</t>
  </si>
  <si>
    <t>train/p13932882/s02/view2_lateral.jpg</t>
  </si>
  <si>
    <t>train/p13933259/s01/view1_frontal.jpg</t>
  </si>
  <si>
    <t>train/p13933259/s02/view1_frontal.jpg</t>
  </si>
  <si>
    <t>train/p13933259/s02/view2_lateral.jpg</t>
  </si>
  <si>
    <t>train/p13937108/s01/view1_frontal.jpg</t>
  </si>
  <si>
    <t>train/p13937108/s01/view2_lateral.jpg</t>
  </si>
  <si>
    <t>train/p13937835/s01/view1_frontal.jpg</t>
  </si>
  <si>
    <t>train/p13937835/s01/view2_lateral.jpg</t>
  </si>
  <si>
    <t>train/p13938778/s01/view1_frontal.jpg</t>
  </si>
  <si>
    <t>train/p13938778/s01/view2_lateral.jpg</t>
  </si>
  <si>
    <t>train/p13938778/s02/view1_frontal.jpg</t>
  </si>
  <si>
    <t>train/p13938778/s02/view2_lateral.jpg</t>
  </si>
  <si>
    <t>train/p13940169/s01/view1_frontal.jpg</t>
  </si>
  <si>
    <t>train/p13940169/s02/view1_frontal.jpg</t>
  </si>
  <si>
    <t>train/p13940169/s03/view1_frontal.jpg</t>
  </si>
  <si>
    <t>train/p13940169/s04/view1_frontal.jpg</t>
  </si>
  <si>
    <t>train/p13940169/s05/view1_frontal.jpg</t>
  </si>
  <si>
    <t>train/p13940169/s05/view2_frontal.jpg</t>
  </si>
  <si>
    <t>train/p13940169/s05/view3_lateral.jpg</t>
  </si>
  <si>
    <t>train/p13941091/s01/view1_frontal.jpg</t>
  </si>
  <si>
    <t>train/p13941091/s02/view1_frontal.jpg</t>
  </si>
  <si>
    <t>train/p13941091/s02/view2_lateral.jpg</t>
  </si>
  <si>
    <t>train/p13941091/s03/view1_frontal.jpg</t>
  </si>
  <si>
    <t>train/p13941091/s04/view1_frontal.jpg</t>
  </si>
  <si>
    <t>train/p13941091/s05/view1_frontal.jpg</t>
  </si>
  <si>
    <t>train/p13941091/s06/view1_frontal.jpg</t>
  </si>
  <si>
    <t>train/p13941091/s06/view2_lateral.jpg</t>
  </si>
  <si>
    <t>train/p13941091/s07/view1_frontal.jpg</t>
  </si>
  <si>
    <t>train/p13941091/s08/view1_frontal.jpg</t>
  </si>
  <si>
    <t>train/p13941091/s08/view2_lateral.jpg</t>
  </si>
  <si>
    <t>train/p13941091/s08/view3_lateral.jpg</t>
  </si>
  <si>
    <t>train/p13941091/s09/view1_frontal.jpg</t>
  </si>
  <si>
    <t>train/p13941091/s10/view1_frontal.jpg</t>
  </si>
  <si>
    <t>train/p13941091/s11/view1_frontal.jpg</t>
  </si>
  <si>
    <t>train/p13941091/s12/view1_frontal.jpg</t>
  </si>
  <si>
    <t>train/p13941091/s13/view1_frontal.jpg</t>
  </si>
  <si>
    <t>train/p13941091/s13/view2_lateral.jpg</t>
  </si>
  <si>
    <t>train/p13941209/s01/view1_frontal.jpg</t>
  </si>
  <si>
    <t>train/p13941209/s01/view2_lateral.jpg</t>
  </si>
  <si>
    <t>train/p13945178/s01/view1_frontal.jpg</t>
  </si>
  <si>
    <t>train/p13945178/s01/view2_lateral.jpg</t>
  </si>
  <si>
    <t>train/p13948730/s01/view1_frontal.jpg</t>
  </si>
  <si>
    <t>train/p13948730/s01/view2_lateral.jpg</t>
  </si>
  <si>
    <t>train/p13948730/s01/view3_lateral.jpg</t>
  </si>
  <si>
    <t>train/p13951107/s01/view1_frontal.jpg</t>
  </si>
  <si>
    <t>train/p13951107/s01/view2_lateral.jpg</t>
  </si>
  <si>
    <t>train/p13951382/s01/view1_frontal.jpg</t>
  </si>
  <si>
    <t>train/p13951382/s01/view2_lateral.jpg</t>
  </si>
  <si>
    <t>train/p13951382/s02/view1_frontal.jpg</t>
  </si>
  <si>
    <t>train/p13951382/s02/view2_lateral.jpg</t>
  </si>
  <si>
    <t>train/p13951382/s02/view3_lateral.jpg</t>
  </si>
  <si>
    <t>train/p13952483/s01/view1_frontal.jpg</t>
  </si>
  <si>
    <t>train/p13952483/s01/view2_lateral.jpg</t>
  </si>
  <si>
    <t>train/p13952483/s02/view1_frontal.jpg</t>
  </si>
  <si>
    <t>train/p13952483/s03/view1_frontal.jpg</t>
  </si>
  <si>
    <t>train/p13952483/s03/view2_lateral.jpg</t>
  </si>
  <si>
    <t>train/p13952483/s04/view1_frontal.jpg</t>
  </si>
  <si>
    <t>train/p13952483/s04/view2_lateral.jpg</t>
  </si>
  <si>
    <t>train/p13952483/s05/view1_frontal.jpg</t>
  </si>
  <si>
    <t>train/p13952483/s06/view1_frontal.jpg</t>
  </si>
  <si>
    <t>train/p13952483/s06/view2_lateral.jpg</t>
  </si>
  <si>
    <t>train/p13952483/s07/view1_frontal.jpg</t>
  </si>
  <si>
    <t>train/p13952483/s07/view2_lateral.jpg</t>
  </si>
  <si>
    <t>train/p13954010/s01/view1_frontal.jpg</t>
  </si>
  <si>
    <t>train/p13954010/s01/view2_lateral.jpg</t>
  </si>
  <si>
    <t>train/p13954010/s02/view1_frontal.jpg</t>
  </si>
  <si>
    <t>train/p13954010/s02/view2_frontal.jpg</t>
  </si>
  <si>
    <t>train/p13954010/s02/view3_lateral.jpg</t>
  </si>
  <si>
    <t>train/p13954010/s03/view1_frontal.jpg</t>
  </si>
  <si>
    <t>train/p13954010/s03/view2_frontal.jpg</t>
  </si>
  <si>
    <t>train/p13954010/s03/view3_frontal.jpg</t>
  </si>
  <si>
    <t>train/p13954010/s03/view4_lateral.jpg</t>
  </si>
  <si>
    <t>train/p13954010/s03/view5_lateral.jpg</t>
  </si>
  <si>
    <t>train/p13954010/s04/view1_frontal.jpg</t>
  </si>
  <si>
    <t>train/p13954010/s04/view2_lateral.jpg</t>
  </si>
  <si>
    <t>train/p13954010/s05/view1_frontal.jpg</t>
  </si>
  <si>
    <t>train/p13954010/s05/view2_lateral.jpg</t>
  </si>
  <si>
    <t>train/p13954010/s06/view1_frontal.jpg</t>
  </si>
  <si>
    <t>train/p13954010/s06/view2_frontal.jpg</t>
  </si>
  <si>
    <t>train/p13954010/s06/view3_lateral.jpg</t>
  </si>
  <si>
    <t>train/p13954263/s01/view1_frontal.jpg</t>
  </si>
  <si>
    <t>train/p13954263/s02/view1_frontal.jpg</t>
  </si>
  <si>
    <t>train/p13954263/s03/view1_frontal.jpg</t>
  </si>
  <si>
    <t>train/p13954263/s03/view2_lateral.jpg</t>
  </si>
  <si>
    <t>train/p13954367/s01/view1_frontal.jpg</t>
  </si>
  <si>
    <t>train/p13954367/s02/view1_frontal.jpg</t>
  </si>
  <si>
    <t>train/p13954367/s02/view2_lateral.jpg</t>
  </si>
  <si>
    <t>train/p13954367/s03/view1_frontal.jpg</t>
  </si>
  <si>
    <t>train/p13954367/s03/view2_lateral.jpg</t>
  </si>
  <si>
    <t>train/p13954367/s04/view1_frontal.jpg</t>
  </si>
  <si>
    <t>train/p13954367/s04/view2_lateral.jpg</t>
  </si>
  <si>
    <t>train/p13954587/s01/view1_frontal.jpg</t>
  </si>
  <si>
    <t>train/p13954587/s01/view2_lateral.jpg</t>
  </si>
  <si>
    <t>train/p13955157/s01/view1_frontal.jpg</t>
  </si>
  <si>
    <t>train/p13955157/s01/view2_frontal.jpg</t>
  </si>
  <si>
    <t>train/p13955157/s01/view3_lateral.jpg</t>
  </si>
  <si>
    <t>train/p13955157/s02/view1_frontal.jpg</t>
  </si>
  <si>
    <t>train/p13955157/s02/view2_frontal.jpg</t>
  </si>
  <si>
    <t>train/p13955157/s02/view3_lateral.jpg</t>
  </si>
  <si>
    <t>train/p13955157/s03/view1_frontal.jpg</t>
  </si>
  <si>
    <t>train/p13955157/s03/view2_lateral.jpg</t>
  </si>
  <si>
    <t>train/p13955157/s04/view1_frontal.jpg</t>
  </si>
  <si>
    <t>train/p13955157/s05/view1_frontal.jpg</t>
  </si>
  <si>
    <t>train/p13957331/s01/view1_frontal.jpg</t>
  </si>
  <si>
    <t>train/p13957331/s01/view2_lateral.jpg</t>
  </si>
  <si>
    <t>train/p13957331/s02/view1_frontal.jpg</t>
  </si>
  <si>
    <t>train/p13957331/s02/view2_lateral.jpg</t>
  </si>
  <si>
    <t>train/p13957331/s02/view3_lateral.jpg</t>
  </si>
  <si>
    <t>train/p13957331/s03/view1_frontal.jpg</t>
  </si>
  <si>
    <t>train/p13957331/s03/view2_lateral.jpg</t>
  </si>
  <si>
    <t>train/p13957331/s04/view1_frontal.jpg</t>
  </si>
  <si>
    <t>train/p13957331/s04/view2_lateral.jpg</t>
  </si>
  <si>
    <t>train/p13957331/s05/view1_frontal.jpg</t>
  </si>
  <si>
    <t>train/p13957331/s05/view2_lateral.jpg</t>
  </si>
  <si>
    <t>train/p13957408/s01/view1_frontal.jpg</t>
  </si>
  <si>
    <t>train/p13957408/s01/view2_frontal.jpg</t>
  </si>
  <si>
    <t>train/p13957408/s01/view3_frontal.jpg</t>
  </si>
  <si>
    <t>train/p13957408/s01/view4_lateral.jpg</t>
  </si>
  <si>
    <t>train/p13957408/s01/view5_lateral.jpg</t>
  </si>
  <si>
    <t>train/p13958040/s01/view1_frontal.jpg</t>
  </si>
  <si>
    <t>train/p13958040/s01/view2_lateral.jpg</t>
  </si>
  <si>
    <t>train/p13961067/s01/view1_frontal.jpg</t>
  </si>
  <si>
    <t>train/p13961067/s01/view2_lateral.jpg</t>
  </si>
  <si>
    <t>train/p13961548/s01/view1_frontal.jpg</t>
  </si>
  <si>
    <t>train/p13961548/s01/view2_lateral.jpg</t>
  </si>
  <si>
    <t>train/p13961548/s02/view1_frontal.jpg</t>
  </si>
  <si>
    <t>train/p13961548/s02/view2_lateral.jpg</t>
  </si>
  <si>
    <t>train/p13961548/s03/view1_frontal.jpg</t>
  </si>
  <si>
    <t>train/p13961548/s03/view2_lateral.jpg</t>
  </si>
  <si>
    <t>train/p13961572/s01/view1_frontal.jpg</t>
  </si>
  <si>
    <t>train/p13961572/s01/view2_lateral.jpg</t>
  </si>
  <si>
    <t>train/p13961572/s02/view1_frontal.jpg</t>
  </si>
  <si>
    <t>train/p13961572/s02/view2_lateral.jpg</t>
  </si>
  <si>
    <t>train/p13961572/s03/view1_frontal.jpg</t>
  </si>
  <si>
    <t>train/p13961572/s03/view2_lateral.jpg</t>
  </si>
  <si>
    <t>train/p13961572/s04/view1_frontal.jpg</t>
  </si>
  <si>
    <t>train/p13962559/s01/view1_frontal.jpg</t>
  </si>
  <si>
    <t>train/p13962559/s01/view2_lateral.jpg</t>
  </si>
  <si>
    <t>train/p13965772/s01/view1_frontal.jpg</t>
  </si>
  <si>
    <t>train/p13965772/s02/view1_frontal.jpg</t>
  </si>
  <si>
    <t>train/p13965901/s01/view1_frontal.jpg</t>
  </si>
  <si>
    <t>train/p13965901/s02/view1_frontal.jpg</t>
  </si>
  <si>
    <t>train/p13965901/s02/view2_lateral.jpg</t>
  </si>
  <si>
    <t>train/p13965901/s03/view1_frontal.jpg</t>
  </si>
  <si>
    <t>train/p13965901/s04/view1_frontal.jpg</t>
  </si>
  <si>
    <t>train/p13966120/s01/view1_frontal.jpg</t>
  </si>
  <si>
    <t>train/p13966120/s01/view2_lateral.jpg</t>
  </si>
  <si>
    <t>train/p13972095/s01/view1_frontal.jpg</t>
  </si>
  <si>
    <t>train/p13972095/s02/view1_frontal.jpg</t>
  </si>
  <si>
    <t>train/p13972095/s03/view1_frontal.jpg</t>
  </si>
  <si>
    <t>train/p13972095/s04/view1_frontal.jpg</t>
  </si>
  <si>
    <t>train/p13972095/s05/view1_frontal.jpg</t>
  </si>
  <si>
    <t>train/p13972095/s06/view1_frontal.jpg</t>
  </si>
  <si>
    <t>train/p13973123/s01/view1_frontal.jpg</t>
  </si>
  <si>
    <t>train/p13973123/s02/view1_frontal.jpg</t>
  </si>
  <si>
    <t>train/p13973123/s03/view1_frontal.jpg</t>
  </si>
  <si>
    <t>train/p13973123/s03/view2_lateral.jpg</t>
  </si>
  <si>
    <t>train/p13973123/s04/view1_frontal.jpg</t>
  </si>
  <si>
    <t>train/p13973123/s04/view2_lateral.jpg</t>
  </si>
  <si>
    <t>train/p13974026/s01/view1_frontal.jpg</t>
  </si>
  <si>
    <t>train/p13974026/s01/view2_lateral.jpg</t>
  </si>
  <si>
    <t>train/p13974246/s01/view1_frontal.jpg</t>
  </si>
  <si>
    <t>train/p13974246/s01/view2_lateral.jpg</t>
  </si>
  <si>
    <t>train/p13974246/s02/view1_frontal.jpg</t>
  </si>
  <si>
    <t>train/p13974246/s02/view2_lateral.jpg</t>
  </si>
  <si>
    <t>valid/p13975799/s01/view1_frontal.jpg</t>
  </si>
  <si>
    <t>valid/p13975799/s01/view2_lateral.jpg</t>
  </si>
  <si>
    <t>valid/p13975799/s02/view1_frontal.jpg</t>
  </si>
  <si>
    <t>valid/p13975799/s02/view2_lateral.jpg</t>
  </si>
  <si>
    <t>valid/p13975799/s03/view1_frontal.jpg</t>
  </si>
  <si>
    <t>valid/p13975799/s03/view2_lateral.jpg</t>
  </si>
  <si>
    <t>train/p13976804/s01/view1_frontal.jpg</t>
  </si>
  <si>
    <t>train/p13976804/s02/view1_frontal.jpg</t>
  </si>
  <si>
    <t>train/p13976804/s03/view1_frontal.jpg</t>
  </si>
  <si>
    <t>train/p13976804/s03/view2_lateral.jpg</t>
  </si>
  <si>
    <t>train/p13976804/s04/view1_frontal.jpg</t>
  </si>
  <si>
    <t>train/p13976804/s04/view2_lateral.jpg</t>
  </si>
  <si>
    <t>train/p13976804/s05/view1_frontal.jpg</t>
  </si>
  <si>
    <t>train/p13976907/s01/view1_frontal.jpg</t>
  </si>
  <si>
    <t>train/p13976907/s01/view2_lateral.jpg</t>
  </si>
  <si>
    <t>train/p13976907/s02/view1_frontal.jpg</t>
  </si>
  <si>
    <t>train/p13976907/s02/view2_lateral.jpg</t>
  </si>
  <si>
    <t>train/p13976907/s03/view1_frontal.jpg</t>
  </si>
  <si>
    <t>train/p13976907/s03/view2_lateral.jpg</t>
  </si>
  <si>
    <t>train/p13976907/s04/view1_frontal.jpg</t>
  </si>
  <si>
    <t>train/p13976907/s04/view2_lateral.jpg</t>
  </si>
  <si>
    <t>train/p13976907/s05/view1_frontal.jpg</t>
  </si>
  <si>
    <t>train/p13976907/s05/view2_lateral.jpg</t>
  </si>
  <si>
    <t>train/p13976907/s06/view1_frontal.jpg</t>
  </si>
  <si>
    <t>train/p13976907/s06/view2_lateral.jpg</t>
  </si>
  <si>
    <t>train/p13976907/s07/view1_frontal.jpg</t>
  </si>
  <si>
    <t>train/p13976907/s07/view2_lateral.jpg</t>
  </si>
  <si>
    <t>train/p13976907/s08/view1_frontal.jpg</t>
  </si>
  <si>
    <t>train/p13976907/s08/view2_lateral.jpg</t>
  </si>
  <si>
    <t>train/p13976907/s09/view1_frontal.jpg</t>
  </si>
  <si>
    <t>train/p13976907/s09/view2_lateral.jpg</t>
  </si>
  <si>
    <t>train/p13976907/s10/view1_frontal.jpg</t>
  </si>
  <si>
    <t>train/p13976907/s10/view2_lateral.jpg</t>
  </si>
  <si>
    <t>train/p13976907/s11/view1_frontal.jpg</t>
  </si>
  <si>
    <t>train/p13977755/s01/view1_frontal.jpg</t>
  </si>
  <si>
    <t>train/p13977755/s01/view2_lateral.jpg</t>
  </si>
  <si>
    <t>train/p13983096/s01/view1_frontal.jpg</t>
  </si>
  <si>
    <t>train/p13983096/s02/view1_frontal.jpg</t>
  </si>
  <si>
    <t>train/p13985447/s01/view1_frontal.jpg</t>
  </si>
  <si>
    <t>train/p13987926/s01/view1_frontal.jpg</t>
  </si>
  <si>
    <t>train/p13987926/s01/view2_lateral.jpg</t>
  </si>
  <si>
    <t>train/p13987926/s02/view1_frontal.jpg</t>
  </si>
  <si>
    <t>train/p13987926/s02/view2_frontal.jpg</t>
  </si>
  <si>
    <t>train/p13987926/s02/view3_lateral.jpg</t>
  </si>
  <si>
    <t>train/p13987926/s03/view1_frontal.jpg</t>
  </si>
  <si>
    <t>train/p13987926/s03/view2_lateral.jpg</t>
  </si>
  <si>
    <t>train/p13987926/s04/view1_frontal.jpg</t>
  </si>
  <si>
    <t>train/p13987926/s04/view2_lateral.jpg</t>
  </si>
  <si>
    <t>train/p13987926/s05/view1_frontal.jpg</t>
  </si>
  <si>
    <t>train/p13987926/s05/view2_lateral.jpg</t>
  </si>
  <si>
    <t>train/p13987926/s06/view1_frontal.jpg</t>
  </si>
  <si>
    <t>train/p13987926/s06/view2_lateral.jpg</t>
  </si>
  <si>
    <t>train/p13987926/s07/view1_frontal.jpg</t>
  </si>
  <si>
    <t>train/p13987926/s07/view2_lateral.jpg</t>
  </si>
  <si>
    <t>train/p13987926/s08/view1_frontal.jpg</t>
  </si>
  <si>
    <t>train/p13987926/s08/view2_frontal.jpg</t>
  </si>
  <si>
    <t>train/p13987926/s08/view3_lateral.jpg</t>
  </si>
  <si>
    <t>train/p13987926/s09/view1_frontal.jpg</t>
  </si>
  <si>
    <t>train/p13987926/s09/view2_lateral.jpg</t>
  </si>
  <si>
    <t>train/p13989069/s01/view1_frontal.jpg</t>
  </si>
  <si>
    <t>train/p13989069/s01/view2_lateral.jpg</t>
  </si>
  <si>
    <t>train/p13989069/s02/view1_frontal.jpg</t>
  </si>
  <si>
    <t>train/p13989069/s02/view2_lateral.jpg</t>
  </si>
  <si>
    <t>train/p13989300/s01/view1_frontal.jpg</t>
  </si>
  <si>
    <t>train/p13989300/s01/view2_lateral.jpg</t>
  </si>
  <si>
    <t>train/p13989807/s01/view1_frontal.jpg</t>
  </si>
  <si>
    <t>train/p13989807/s01/view2_lateral.jpg</t>
  </si>
  <si>
    <t>train/p13989807/s02/view1_frontal.jpg</t>
  </si>
  <si>
    <t>train/p13991624/s01/view1_frontal.jpg</t>
  </si>
  <si>
    <t>train/p13991624/s01/view2_lateral.jpg</t>
  </si>
  <si>
    <t>train/p13994695/s01/view1_frontal.jpg</t>
  </si>
  <si>
    <t>train/p13994695/s02/view1_frontal.jpg</t>
  </si>
  <si>
    <t>train/p13994695/s03/view1_frontal.jpg</t>
  </si>
  <si>
    <t>train/p13994735/s01/view1_frontal.jpg</t>
  </si>
  <si>
    <t>train/p13994735/s01/view2_lateral.jpg</t>
  </si>
  <si>
    <t>train/p13998526/s01/view1_frontal.jpg</t>
  </si>
  <si>
    <t>train/p13998526/s01/view2_lateral.jpg</t>
  </si>
  <si>
    <t>train/p13998684/s01/view1_frontal.jpg</t>
  </si>
  <si>
    <t>train/p13999137/s01/view1_frontal.jpg</t>
  </si>
  <si>
    <t>train/p13999137/s01/view2_lateral.jpg</t>
  </si>
  <si>
    <t>train/p14002870/s01/view1_frontal.jpg</t>
  </si>
  <si>
    <t>train/p14005687/s01/view1_frontal.jpg</t>
  </si>
  <si>
    <t>train/p14005687/s01/view2_lateral.jpg</t>
  </si>
  <si>
    <t>train/p14006103/s01/view1_frontal.jpg</t>
  </si>
  <si>
    <t>train/p14006103/s01/view2_lateral.jpg</t>
  </si>
  <si>
    <t>train/p14006103/s02/view1_frontal.jpg</t>
  </si>
  <si>
    <t>train/p14006103/s02/view2_lateral.jpg</t>
  </si>
  <si>
    <t>train/p14006103/s03/view1_frontal.jpg</t>
  </si>
  <si>
    <t>train/p14006103/s03/view2_lateral.jpg</t>
  </si>
  <si>
    <t>train/p14006533/s01/view1_frontal.jpg</t>
  </si>
  <si>
    <t>train/p14006533/s01/view2_lateral.jpg</t>
  </si>
  <si>
    <t>train/p14006533/s02/view1_frontal.jpg</t>
  </si>
  <si>
    <t>train/p14009236/s01/view1_frontal.jpg</t>
  </si>
  <si>
    <t>train/p14009236/s01/view2_lateral.jpg</t>
  </si>
  <si>
    <t>train/p14010906/s01/view1_frontal.jpg</t>
  </si>
  <si>
    <t>train/p14010906/s02/view1_frontal.jpg</t>
  </si>
  <si>
    <t>train/p14010906/s02/view2_lateral.jpg</t>
  </si>
  <si>
    <t>train/p14010906/s02/view3_lateral.jpg</t>
  </si>
  <si>
    <t>train/p14014950/s01/view1_frontal.jpg</t>
  </si>
  <si>
    <t>train/p14014950/s01/view2_lateral.jpg</t>
  </si>
  <si>
    <t>train/p14014950/s01/view3_lateral.jpg</t>
  </si>
  <si>
    <t>train/p14014950/s02/view1_frontal.jpg</t>
  </si>
  <si>
    <t>train/p14014950/s02/view2_lateral.jpg</t>
  </si>
  <si>
    <t>train/p14014950/s03/view1_frontal.jpg</t>
  </si>
  <si>
    <t>train/p14014950/s03/view2_lateral.jpg</t>
  </si>
  <si>
    <t>train/p14014950/s04/view1_frontal.jpg</t>
  </si>
  <si>
    <t>train/p14014950/s04/view2_lateral.jpg</t>
  </si>
  <si>
    <t>train/p14014950/s05/view1_frontal.jpg</t>
  </si>
  <si>
    <t>train/p14014950/s06/view1_frontal.jpg</t>
  </si>
  <si>
    <t>train/p14014950/s06/view2_lateral.jpg</t>
  </si>
  <si>
    <t>train/p14014950/s07/view1_frontal.jpg</t>
  </si>
  <si>
    <t>train/p14014950/s08/view1_frontal.jpg</t>
  </si>
  <si>
    <t>train/p14014950/s08/view2_lateral.jpg</t>
  </si>
  <si>
    <t>train/p14014950/s09/view1_frontal.jpg</t>
  </si>
  <si>
    <t>train/p14014950/s10/view1_frontal.jpg</t>
  </si>
  <si>
    <t>train/p14014950/s11/view1_frontal.jpg</t>
  </si>
  <si>
    <t>train/p14014950/s11/view2_lateral.jpg</t>
  </si>
  <si>
    <t>train/p14017322/s01/view1_frontal.jpg</t>
  </si>
  <si>
    <t>train/p14017322/s01/view2_lateral.jpg</t>
  </si>
  <si>
    <t>train/p14017322/s02/view1_frontal.jpg</t>
  </si>
  <si>
    <t>train/p14017322/s02/view2_lateral.jpg</t>
  </si>
  <si>
    <t>train/p14020630/s01/view1_frontal.jpg</t>
  </si>
  <si>
    <t>train/p14020630/s01/view2_lateral.jpg</t>
  </si>
  <si>
    <t>train/p14020630/s02/view1_frontal.jpg</t>
  </si>
  <si>
    <t>train/p14020630/s02/view2_lateral.jpg</t>
  </si>
  <si>
    <t>train/p14021677/s01/view1_frontal.jpg</t>
  </si>
  <si>
    <t>train/p14021677/s01/view2_lateral.jpg</t>
  </si>
  <si>
    <t>train/p14024760/s01/view1_frontal.jpg</t>
  </si>
  <si>
    <t>train/p14024760/s01/view2_lateral.jpg</t>
  </si>
  <si>
    <t>train/p14028270/s01/view1_frontal.jpg</t>
  </si>
  <si>
    <t>train/p14028270/s01/view2_lateral.jpg</t>
  </si>
  <si>
    <t>train/p14028270/s02/view1_frontal.jpg</t>
  </si>
  <si>
    <t>train/p14029888/s01/view1_frontal.jpg</t>
  </si>
  <si>
    <t>train/p14029888/s01/view2_frontal.jpg</t>
  </si>
  <si>
    <t>train/p14029888/s01/view3_lateral.jpg</t>
  </si>
  <si>
    <t>train/p14029888/s02/view1_frontal.jpg</t>
  </si>
  <si>
    <t>train/p14029888/s02/view2_frontal.jpg</t>
  </si>
  <si>
    <t>train/p14029888/s02/view3_lateral.jpg</t>
  </si>
  <si>
    <t>train/p14029888/s03/view1_frontal.jpg</t>
  </si>
  <si>
    <t>train/p14029888/s03/view2_lateral.jpg</t>
  </si>
  <si>
    <t>train/p14029888/s03/view3_lateral.jpg</t>
  </si>
  <si>
    <t>train/p14029888/s04/view1_frontal.jpg</t>
  </si>
  <si>
    <t>train/p14037678/s01/view1_frontal.jpg</t>
  </si>
  <si>
    <t>train/p14037678/s01/view2_lateral.jpg</t>
  </si>
  <si>
    <t>train/p14040045/s01/view1_frontal.jpg</t>
  </si>
  <si>
    <t>train/p14040045/s01/view2_lateral.jpg</t>
  </si>
  <si>
    <t>train/p14040440/s01/view1_frontal.jpg</t>
  </si>
  <si>
    <t>train/p14041324/s01/view1_frontal.jpg</t>
  </si>
  <si>
    <t>train/p14041324/s01/view2_lateral.jpg</t>
  </si>
  <si>
    <t>train/p14041324/s02/view1_frontal.jpg</t>
  </si>
  <si>
    <t>train/p14041324/s03/view1_frontal.jpg</t>
  </si>
  <si>
    <t>train/p14041324/s03/view2_lateral.jpg</t>
  </si>
  <si>
    <t>train/p14041324/s04/view1_frontal.jpg</t>
  </si>
  <si>
    <t>train/p14042492/s01/view1_frontal.jpg</t>
  </si>
  <si>
    <t>train/p14042492/s01/view2_lateral.jpg</t>
  </si>
  <si>
    <t>train/p14042856/s01/view1_frontal.jpg</t>
  </si>
  <si>
    <t>train/p14042856/s01/view2_frontal.jpg</t>
  </si>
  <si>
    <t>train/p14044459/s01/view1_frontal.jpg</t>
  </si>
  <si>
    <t>train/p14044459/s01/view2_lateral.jpg</t>
  </si>
  <si>
    <t>train/p14044601/s01/view1_frontal.jpg</t>
  </si>
  <si>
    <t>train/p14044601/s01/view2_lateral.jpg</t>
  </si>
  <si>
    <t>train/p14044601/s02/view1_frontal.jpg</t>
  </si>
  <si>
    <t>train/p14044601/s02/view2_lateral.jpg</t>
  </si>
  <si>
    <t>train/p14045766/s01/view1_frontal.jpg</t>
  </si>
  <si>
    <t>train/p14045766/s01/view2_lateral.jpg</t>
  </si>
  <si>
    <t>train/p14052057/s01/view1_frontal.jpg</t>
  </si>
  <si>
    <t>train/p14052057/s02/view1_frontal.jpg</t>
  </si>
  <si>
    <t>train/p14052057/s03/view1_frontal.jpg</t>
  </si>
  <si>
    <t>train/p14052057/s04/view1_frontal.jpg</t>
  </si>
  <si>
    <t>train/p14052166/s01/view1_frontal.jpg</t>
  </si>
  <si>
    <t>train/p14052166/s01/view2_lateral.jpg</t>
  </si>
  <si>
    <t>train/p14052166/s02/view1_frontal.jpg</t>
  </si>
  <si>
    <t>train/p14052166/s03/view1_frontal.jpg</t>
  </si>
  <si>
    <t>train/p14054487/s01/view1_frontal.jpg</t>
  </si>
  <si>
    <t>train/p14054487/s01/view2_lateral.jpg</t>
  </si>
  <si>
    <t>train/p14054487/s02/view1_frontal.jpg</t>
  </si>
  <si>
    <t>train/p14054487/s02/view2_lateral.jpg</t>
  </si>
  <si>
    <t>train/p14054581/s01/view1_frontal.jpg</t>
  </si>
  <si>
    <t>train/p14054581/s01/view2_lateral.jpg</t>
  </si>
  <si>
    <t>train/p14059261/s01/view1_frontal.jpg</t>
  </si>
  <si>
    <t>train/p14059261/s01/view2_lateral.jpg</t>
  </si>
  <si>
    <t>train/p14059261/s01/view3_lateral.jpg</t>
  </si>
  <si>
    <t>train/p14062380/s01/view1_frontal.jpg</t>
  </si>
  <si>
    <t>train/p14062380/s01/view2_lateral.jpg</t>
  </si>
  <si>
    <t>train/p14062380/s02/view1_frontal.jpg</t>
  </si>
  <si>
    <t>train/p14062380/s02/view2_lateral.jpg</t>
  </si>
  <si>
    <t>train/p14063410/s01/view1_frontal.jpg</t>
  </si>
  <si>
    <t>train/p14065960/s01/view1_frontal.jpg</t>
  </si>
  <si>
    <t>train/p14065960/s02/view1_frontal.jpg</t>
  </si>
  <si>
    <t>train/p14065960/s02/view2_lateral.jpg</t>
  </si>
  <si>
    <t>train/p14065960/s03/view1_frontal.jpg</t>
  </si>
  <si>
    <t>train/p14065960/s03/view2_lateral.jpg</t>
  </si>
  <si>
    <t>train/p14067559/s01/view1_frontal.jpg</t>
  </si>
  <si>
    <t>train/p14067559/s02/view1_frontal.jpg</t>
  </si>
  <si>
    <t>train/p14067559/s02/view2_lateral.jpg</t>
  </si>
  <si>
    <t>train/p14069393/s01/view1_frontal.jpg</t>
  </si>
  <si>
    <t>train/p14069393/s01/view2_frontal.jpg</t>
  </si>
  <si>
    <t>train/p14069393/s01/view3_lateral.jpg</t>
  </si>
  <si>
    <t>train/p14069393/s01/view4_lateral.jpg</t>
  </si>
  <si>
    <t>train/p14070424/s01/view1_frontal.jpg</t>
  </si>
  <si>
    <t>train/p14070709/s01/view1_frontal.jpg</t>
  </si>
  <si>
    <t>train/p14070709/s01/view2_lateral.jpg</t>
  </si>
  <si>
    <t>train/p14071780/s01/view1_frontal.jpg</t>
  </si>
  <si>
    <t>train/p14071780/s01/view2_lateral.jpg</t>
  </si>
  <si>
    <t>train/p14071803/s01/view1_frontal.jpg</t>
  </si>
  <si>
    <t>train/p14071803/s01/view2_lateral.jpg</t>
  </si>
  <si>
    <t>train/p14072972/s01/view1_frontal.jpg</t>
  </si>
  <si>
    <t>train/p14072972/s01/view2_lateral.jpg</t>
  </si>
  <si>
    <t>train/p14072972/s01/view3_lateral.jpg</t>
  </si>
  <si>
    <t>train/p14073891/s01/view1_frontal.jpg</t>
  </si>
  <si>
    <t>train/p14073891/s01/view2_frontal.jpg</t>
  </si>
  <si>
    <t>train/p14073891/s01/view3_lateral.jpg</t>
  </si>
  <si>
    <t>train/p14073891/s01/view4_lateral.jpg</t>
  </si>
  <si>
    <t>train/p14073891/s02/view1_frontal.jpg</t>
  </si>
  <si>
    <t>train/p14073891/s02/view2_frontal.jpg</t>
  </si>
  <si>
    <t>train/p14073891/s02/view3_lateral.jpg</t>
  </si>
  <si>
    <t>train/p14073891/s03/view1_frontal.jpg</t>
  </si>
  <si>
    <t>train/p14073891/s04/view1_frontal.jpg</t>
  </si>
  <si>
    <t>train/p14073891/s04/view2_frontal.jpg</t>
  </si>
  <si>
    <t>train/p14073891/s04/view3_lateral.jpg</t>
  </si>
  <si>
    <t>train/p14074203/s01/view1_frontal.jpg</t>
  </si>
  <si>
    <t>train/p14074203/s01/view2_lateral.jpg</t>
  </si>
  <si>
    <t>train/p14075584/s01/view1_frontal.jpg</t>
  </si>
  <si>
    <t>train/p14075584/s01/view2_lateral.jpg</t>
  </si>
  <si>
    <t>train/p14078116/s01/view1_frontal.jpg</t>
  </si>
  <si>
    <t>train/p14078116/s01/view2_lateral.jpg</t>
  </si>
  <si>
    <t>train/p14078116/s02/view1_frontal.jpg</t>
  </si>
  <si>
    <t>train/p14078116/s03/view1_frontal.jpg</t>
  </si>
  <si>
    <t>train/p14078116/s03/view2_lateral.jpg</t>
  </si>
  <si>
    <t>train/p14078116/s04/view1_frontal.jpg</t>
  </si>
  <si>
    <t>train/p14078116/s04/view2_lateral.jpg</t>
  </si>
  <si>
    <t>train/p14079975/s01/view1_frontal.jpg</t>
  </si>
  <si>
    <t>train/p14079975/s01/view2_lateral.jpg</t>
  </si>
  <si>
    <t>train/p14081091/s01/view1_frontal.jpg</t>
  </si>
  <si>
    <t>train/p14081091/s01/view2_frontal.jpg</t>
  </si>
  <si>
    <t>train/p14081091/s01/view3_lateral.jpg</t>
  </si>
  <si>
    <t>train/p14082222/s01/view1_frontal.jpg</t>
  </si>
  <si>
    <t>train/p14082222/s02/view1_frontal.jpg</t>
  </si>
  <si>
    <t>train/p14082222/s03/view1_frontal.jpg</t>
  </si>
  <si>
    <t>train/p14082222/s04/view1_frontal.jpg</t>
  </si>
  <si>
    <t>train/p14082222/s05/view1_frontal.jpg</t>
  </si>
  <si>
    <t>train/p14082222/s05/view2_frontal.jpg</t>
  </si>
  <si>
    <t>train/p14082222/s06/view1_frontal.jpg</t>
  </si>
  <si>
    <t>train/p14082222/s06/view2_lateral.jpg</t>
  </si>
  <si>
    <t>train/p14082222/s06/view3_lateral.jpg</t>
  </si>
  <si>
    <t>train/p14082222/s07/view1_frontal.jpg</t>
  </si>
  <si>
    <t>train/p14082222/s07/view2_frontal.jpg</t>
  </si>
  <si>
    <t>train/p14082222/s08/view1_frontal.jpg</t>
  </si>
  <si>
    <t>train/p14082222/s08/view2_lateral.jpg</t>
  </si>
  <si>
    <t>train/p14082222/s08/view3_lateral.jpg</t>
  </si>
  <si>
    <t>train/p14082222/s09/view1_frontal.jpg</t>
  </si>
  <si>
    <t>train/p14082222/s09/view2_frontal.jpg</t>
  </si>
  <si>
    <t>train/p14082222/s09/view3_lateral.jpg</t>
  </si>
  <si>
    <t>train/p14082222/s10/view1_frontal.jpg</t>
  </si>
  <si>
    <t>train/p14082222/s10/view2_lateral.jpg</t>
  </si>
  <si>
    <t>train/p14082222/s11/view1_frontal.jpg</t>
  </si>
  <si>
    <t>train/p14082222/s11/view2_frontal.jpg</t>
  </si>
  <si>
    <t>train/p14082459/s01/view1_frontal.jpg</t>
  </si>
  <si>
    <t>train/p14082459/s01/view2_lateral.jpg</t>
  </si>
  <si>
    <t>train/p14083248/s01/view1_frontal.jpg</t>
  </si>
  <si>
    <t>train/p14084320/s01/view1_frontal.jpg</t>
  </si>
  <si>
    <t>train/p14084320/s01/view2_lateral.jpg</t>
  </si>
  <si>
    <t>train/p14085402/s01/view1_frontal.jpg</t>
  </si>
  <si>
    <t>train/p14085402/s01/view2_frontal.jpg</t>
  </si>
  <si>
    <t>train/p14085402/s01/view3_lateral.jpg</t>
  </si>
  <si>
    <t>train/p14085402/s01/view4_lateral.jpg</t>
  </si>
  <si>
    <t>train/p14088217/s01/view1_frontal.jpg</t>
  </si>
  <si>
    <t>train/p14088217/s01/view2_lateral.jpg</t>
  </si>
  <si>
    <t>train/p14088217/s02/view1_frontal.jpg</t>
  </si>
  <si>
    <t>train/p14088217/s02/view2_lateral.jpg</t>
  </si>
  <si>
    <t>train/p14088217/s03/view1_frontal.jpg</t>
  </si>
  <si>
    <t>train/p14088217/s03/view2_lateral.jpg</t>
  </si>
  <si>
    <t>train/p14088217/s04/view1_frontal.jpg</t>
  </si>
  <si>
    <t>train/p14088217/s04/view2_lateral.jpg</t>
  </si>
  <si>
    <t>train/p14088377/s01/view1_frontal.jpg</t>
  </si>
  <si>
    <t>train/p14088377/s01/view2_lateral.jpg</t>
  </si>
  <si>
    <t>train/p14089920/s01/view1_frontal.jpg</t>
  </si>
  <si>
    <t>train/p14089920/s01/view2_lateral.jpg</t>
  </si>
  <si>
    <t>train/p14089920/s02/view1_frontal.jpg</t>
  </si>
  <si>
    <t>train/p14089920/s02/view2_lateral.jpg</t>
  </si>
  <si>
    <t>train/p14090374/s01/view1_frontal.jpg</t>
  </si>
  <si>
    <t>train/p14090374/s02/view1_frontal.jpg</t>
  </si>
  <si>
    <t>train/p14090374/s02/view2_lateral.jpg</t>
  </si>
  <si>
    <t>train/p14090374/s03/view1_frontal.jpg</t>
  </si>
  <si>
    <t>train/p14090374/s03/view2_lateral.jpg</t>
  </si>
  <si>
    <t>train/p14092065/s01/view1_frontal.jpg</t>
  </si>
  <si>
    <t>train/p14093894/s01/view1_frontal.jpg</t>
  </si>
  <si>
    <t>train/p14093894/s01/view2_lateral.jpg</t>
  </si>
  <si>
    <t>train/p14093894/s02/view1_frontal.jpg</t>
  </si>
  <si>
    <t>train/p14093894/s02/view2_lateral.jpg</t>
  </si>
  <si>
    <t>train/p14097166/s01/view1_frontal.jpg</t>
  </si>
  <si>
    <t>train/p14097166/s02/view1_frontal.jpg</t>
  </si>
  <si>
    <t>train/p14097166/s03/view1_frontal.jpg</t>
  </si>
  <si>
    <t>train/p14097166/s03/view2_lateral.jpg</t>
  </si>
  <si>
    <t>train/p14097166/s04/view1_frontal.jpg</t>
  </si>
  <si>
    <t>train/p14098497/s01/view1_frontal.jpg</t>
  </si>
  <si>
    <t>train/p14098497/s01/view2_lateral.jpg</t>
  </si>
  <si>
    <t>train/p14098880/s01/view1_frontal.jpg</t>
  </si>
  <si>
    <t>train/p14098880/s01/view2_lateral.jpg</t>
  </si>
  <si>
    <t>train/p14101386/s01/view1_frontal.jpg</t>
  </si>
  <si>
    <t>train/p14101386/s01/view2_lateral.jpg</t>
  </si>
  <si>
    <t>train/p14102125/s01/view1_frontal.jpg</t>
  </si>
  <si>
    <t>train/p14102125/s02/view1_frontal.jpg</t>
  </si>
  <si>
    <t>train/p14102125/s02/view2_lateral.jpg</t>
  </si>
  <si>
    <t>train/p14102125/s03/view1_frontal.jpg</t>
  </si>
  <si>
    <t>train/p14102125/s03/view2_lateral.jpg</t>
  </si>
  <si>
    <t>train/p14102125/s03/view3_lateral.jpg</t>
  </si>
  <si>
    <t>train/p14102125/s04/view1_frontal.jpg</t>
  </si>
  <si>
    <t>train/p14102125/s04/view2_lateral.jpg</t>
  </si>
  <si>
    <t>train/p14103320/s01/view1_frontal.jpg</t>
  </si>
  <si>
    <t>train/p14103320/s01/view2_lateral.jpg</t>
  </si>
  <si>
    <t>train/p14105485/s01/view1_frontal.jpg</t>
  </si>
  <si>
    <t>train/p14105485/s01/view2_lateral.jpg</t>
  </si>
  <si>
    <t>train/p14105485/s02/view1_frontal.jpg</t>
  </si>
  <si>
    <t>train/p14105485/s02/view2_lateral.jpg</t>
  </si>
  <si>
    <t>train/p14105485/s03/view1_frontal.jpg</t>
  </si>
  <si>
    <t>train/p14105485/s03/view2_lateral.jpg</t>
  </si>
  <si>
    <t>train/p14105485/s04/view1_frontal.jpg</t>
  </si>
  <si>
    <t>train/p14105485/s04/view2_lateral.jpg</t>
  </si>
  <si>
    <t>train/p14105485/s05/view1_frontal.jpg</t>
  </si>
  <si>
    <t>train/p14105485/s05/view2_lateral.jpg</t>
  </si>
  <si>
    <t>train/p14108655/s01/view1_frontal.jpg</t>
  </si>
  <si>
    <t>train/p14108655/s01/view2_lateral.jpg</t>
  </si>
  <si>
    <t>train/p14108655/s02/view1_frontal.jpg</t>
  </si>
  <si>
    <t>train/p14108655/s02/view2_lateral.jpg</t>
  </si>
  <si>
    <t>train/p14111916/s01/view1_frontal.jpg</t>
  </si>
  <si>
    <t>train/p14111916/s01/view2_lateral.jpg</t>
  </si>
  <si>
    <t>train/p14112540/s01/view1_frontal.jpg</t>
  </si>
  <si>
    <t>train/p14112540/s02/view1_frontal.jpg</t>
  </si>
  <si>
    <t>train/p14112540/s03/view1_frontal.jpg</t>
  </si>
  <si>
    <t>train/p14112540/s04/view1_frontal.jpg</t>
  </si>
  <si>
    <t>train/p14112540/s05/view1_frontal.jpg</t>
  </si>
  <si>
    <t>train/p14112540/s06/view1_frontal.jpg</t>
  </si>
  <si>
    <t>train/p14112540/s07/view1_frontal.jpg</t>
  </si>
  <si>
    <t>train/p14112852/s01/view1_frontal.jpg</t>
  </si>
  <si>
    <t>train/p14118358/s01/view1_frontal.jpg</t>
  </si>
  <si>
    <t>train/p14118358/s01/view2_lateral.jpg</t>
  </si>
  <si>
    <t>train/p14122970/s01/view1_frontal.jpg</t>
  </si>
  <si>
    <t>train/p14122970/s01/view2_lateral.jpg</t>
  </si>
  <si>
    <t>train/p14123834/s01/view1_frontal.jpg</t>
  </si>
  <si>
    <t>train/p14123834/s01/view2_lateral.jpg</t>
  </si>
  <si>
    <t>train/p14123834/s02/view1_frontal.jpg</t>
  </si>
  <si>
    <t>train/p14123834/s02/view2_lateral.jpg</t>
  </si>
  <si>
    <t>train/p14123835/s01/view1_frontal.jpg</t>
  </si>
  <si>
    <t>train/p14123835/s02/view1_frontal.jpg</t>
  </si>
  <si>
    <t>train/p14123835/s03/view1_frontal.jpg</t>
  </si>
  <si>
    <t>train/p14123835/s04/view1_frontal.jpg</t>
  </si>
  <si>
    <t>train/p14123835/s05/view1_frontal.jpg</t>
  </si>
  <si>
    <t>train/p14123835/s06/view1_frontal.jpg</t>
  </si>
  <si>
    <t>train/p14123835/s07/view1_frontal.jpg</t>
  </si>
  <si>
    <t>train/p14123835/s08/view1_frontal.jpg</t>
  </si>
  <si>
    <t>train/p14123835/s08/view2_lateral.jpg</t>
  </si>
  <si>
    <t>train/p14123835/s09/view1_frontal.jpg</t>
  </si>
  <si>
    <t>train/p14123835/s10/view1_frontal.jpg</t>
  </si>
  <si>
    <t>train/p14123835/s11/view1_frontal.jpg</t>
  </si>
  <si>
    <t>train/p14123835/s11/view2_frontal.jpg</t>
  </si>
  <si>
    <t>train/p14123835/s12/view1_frontal.jpg</t>
  </si>
  <si>
    <t>train/p14123835/s13/view1_frontal.jpg</t>
  </si>
  <si>
    <t>train/p14123835/s14/view1_frontal.jpg</t>
  </si>
  <si>
    <t>train/p14123835/s14/view2_lateral.jpg</t>
  </si>
  <si>
    <t>train/p14127532/s01/view1_frontal.jpg</t>
  </si>
  <si>
    <t>train/p14127532/s01/view2_frontal.jpg</t>
  </si>
  <si>
    <t>train/p14127532/s01/view3_lateral.jpg</t>
  </si>
  <si>
    <t>train/p14129095/s01/view1_frontal.jpg</t>
  </si>
  <si>
    <t>train/p14129095/s02/view1_frontal.jpg</t>
  </si>
  <si>
    <t>train/p14129095/s03/view1_frontal.jpg</t>
  </si>
  <si>
    <t>train/p14129095/s03/view2_lateral.jpg</t>
  </si>
  <si>
    <t>train/p14134981/s01/view1_frontal.jpg</t>
  </si>
  <si>
    <t>train/p14134981/s01/view2_lateral.jpg</t>
  </si>
  <si>
    <t>train/p14135427/s01/view1_frontal.jpg</t>
  </si>
  <si>
    <t>train/p14135427/s01/view2_lateral.jpg</t>
  </si>
  <si>
    <t>train/p14135427/s02/view1_frontal.jpg</t>
  </si>
  <si>
    <t>train/p14135427/s02/view2_lateral.jpg</t>
  </si>
  <si>
    <t>train/p14135427/s03/view1_frontal.jpg</t>
  </si>
  <si>
    <t>train/p14135427/s04/view1_frontal.jpg</t>
  </si>
  <si>
    <t>train/p14135427/s04/view2_lateral.jpg</t>
  </si>
  <si>
    <t>train/p14136448/s01/view1_frontal.jpg</t>
  </si>
  <si>
    <t>train/p14136448/s01/view2_lateral.jpg</t>
  </si>
  <si>
    <t>train/p14136448/s01/view3_lateral.jpg</t>
  </si>
  <si>
    <t>train/p14137738/s01/view1_frontal.jpg</t>
  </si>
  <si>
    <t>train/p14137738/s01/view2_lateral.jpg</t>
  </si>
  <si>
    <t>train/p14137738/s02/view1_frontal.jpg</t>
  </si>
  <si>
    <t>train/p14137738/s02/view2_lateral.jpg</t>
  </si>
  <si>
    <t>train/p14137738/s03/view1_frontal.jpg</t>
  </si>
  <si>
    <t>train/p14137738/s03/view2_lateral.jpg</t>
  </si>
  <si>
    <t>train/p14137745/s01/view1_frontal.jpg</t>
  </si>
  <si>
    <t>train/p14137745/s01/view2_lateral.jpg</t>
  </si>
  <si>
    <t>train/p14137745/s01/view3_lateral.jpg</t>
  </si>
  <si>
    <t>train/p14140441/s01/view1_frontal.jpg</t>
  </si>
  <si>
    <t>train/p14140441/s01/view2_lateral.jpg</t>
  </si>
  <si>
    <t>train/p14141303/s01/view1_frontal.jpg</t>
  </si>
  <si>
    <t>train/p14141303/s01/view2_lateral.jpg</t>
  </si>
  <si>
    <t>train/p14147907/s01/view1_frontal.jpg</t>
  </si>
  <si>
    <t>train/p14147907/s01/view2_frontal.jpg</t>
  </si>
  <si>
    <t>train/p14147907/s01/view3_lateral.jpg</t>
  </si>
  <si>
    <t>train/p14147907/s02/view1_frontal.jpg</t>
  </si>
  <si>
    <t>train/p14147907/s02/view2_frontal.jpg</t>
  </si>
  <si>
    <t>train/p14147907/s03/view1_frontal.jpg</t>
  </si>
  <si>
    <t>train/p14149709/s01/view1_frontal.jpg</t>
  </si>
  <si>
    <t>train/p14149709/s01/view2_lateral.jpg</t>
  </si>
  <si>
    <t>train/p14150037/s01/view1_frontal.jpg</t>
  </si>
  <si>
    <t>train/p14150037/s02/view1_frontal.jpg</t>
  </si>
  <si>
    <t>train/p14150037/s03/view1_frontal.jpg</t>
  </si>
  <si>
    <t>train/p14150037/s04/view1_frontal.jpg</t>
  </si>
  <si>
    <t>train/p14150037/s05/view1_frontal.jpg</t>
  </si>
  <si>
    <t>train/p14150037/s06/view1_frontal.jpg</t>
  </si>
  <si>
    <t>train/p14150037/s07/view1_frontal.jpg</t>
  </si>
  <si>
    <t>train/p14150037/s08/view1_frontal.jpg</t>
  </si>
  <si>
    <t>train/p14150037/s09/view1_frontal.jpg</t>
  </si>
  <si>
    <t>train/p14150037/s10/view1_frontal.jpg</t>
  </si>
  <si>
    <t>train/p14150037/s10/view2_frontal.jpg</t>
  </si>
  <si>
    <t>train/p14150037/s11/view1_frontal.jpg</t>
  </si>
  <si>
    <t>train/p14150037/s12/view1_frontal.jpg</t>
  </si>
  <si>
    <t>train/p14150037/s13/view1_frontal.jpg</t>
  </si>
  <si>
    <t>train/p14150037/s14/view1_frontal.jpg</t>
  </si>
  <si>
    <t>train/p14150037/s15/view1_frontal.jpg</t>
  </si>
  <si>
    <t>train/p14150037/s16/view1_frontal.jpg</t>
  </si>
  <si>
    <t>train/p14150037/s17/view1_frontal.jpg</t>
  </si>
  <si>
    <t>train/p14150037/s18/view1_frontal.jpg</t>
  </si>
  <si>
    <t>train/p14150037/s19/view1_frontal.jpg</t>
  </si>
  <si>
    <t>train/p14150037/s20/view1_frontal.jpg</t>
  </si>
  <si>
    <t>train/p14150037/s21/view1_frontal.jpg</t>
  </si>
  <si>
    <t>train/p14150037/s22/view1_frontal.jpg</t>
  </si>
  <si>
    <t>train/p14150037/s23/view1_frontal.jpg</t>
  </si>
  <si>
    <t>train/p14150037/s24/view1_frontal.jpg</t>
  </si>
  <si>
    <t>train/p14150037/s25/view1_frontal.jpg</t>
  </si>
  <si>
    <t>train/p14150037/s26/view1_frontal.jpg</t>
  </si>
  <si>
    <t>train/p14150037/s27/view1_frontal.jpg</t>
  </si>
  <si>
    <t>train/p14150037/s28/view1_frontal.jpg</t>
  </si>
  <si>
    <t>train/p14150037/s28/view2_lateral.jpg</t>
  </si>
  <si>
    <t>train/p14150037/s29/view1_frontal.jpg</t>
  </si>
  <si>
    <t>train/p14150037/s29/view2_frontal.jpg</t>
  </si>
  <si>
    <t>train/p14150037/s30/view1_frontal.jpg</t>
  </si>
  <si>
    <t>train/p14150037/s31/view1_frontal.jpg</t>
  </si>
  <si>
    <t>train/p14150037/s32/view1_frontal.jpg</t>
  </si>
  <si>
    <t>train/p14150037/s33/view1_frontal.jpg</t>
  </si>
  <si>
    <t>train/p14150037/s33/view2_lateral.jpg</t>
  </si>
  <si>
    <t>train/p14150037/s34/view1_frontal.jpg</t>
  </si>
  <si>
    <t>train/p14150037/s35/view1_frontal.jpg</t>
  </si>
  <si>
    <t>train/p14150037/s36/view1_frontal.jpg</t>
  </si>
  <si>
    <t>train/p14150037/s37/view1_frontal.jpg</t>
  </si>
  <si>
    <t>train/p14150037/s38/view1_frontal.jpg</t>
  </si>
  <si>
    <t>train/p14150037/s39/view1_frontal.jpg</t>
  </si>
  <si>
    <t>train/p14150037/s40/view1_frontal.jpg</t>
  </si>
  <si>
    <t>train/p14150037/s40/view2_lateral.jpg</t>
  </si>
  <si>
    <t>train/p14150037/s40/view3_lateral.jpg</t>
  </si>
  <si>
    <t>train/p14150037/s41/view1_frontal.jpg</t>
  </si>
  <si>
    <t>train/p14150037/s41/view2_frontal.jpg</t>
  </si>
  <si>
    <t>train/p14150037/s42/view1_frontal.jpg</t>
  </si>
  <si>
    <t>train/p14150037/s42/view2_frontal.jpg</t>
  </si>
  <si>
    <t>train/p14150037/s43/view1_frontal.jpg</t>
  </si>
  <si>
    <t>train/p14150037/s44/view1_frontal.jpg</t>
  </si>
  <si>
    <t>train/p14150037/s44/view2_frontal.jpg</t>
  </si>
  <si>
    <t>train/p14150037/s45/view1_frontal.jpg</t>
  </si>
  <si>
    <t>train/p14150037/s46/view1_frontal.jpg</t>
  </si>
  <si>
    <t>train/p14150037/s47/view1_frontal.jpg</t>
  </si>
  <si>
    <t>train/p14150037/s48/view1_frontal.jpg</t>
  </si>
  <si>
    <t>train/p14150037/s49/view1_frontal.jpg</t>
  </si>
  <si>
    <t>train/p14150037/s49/view2_lateral.jpg</t>
  </si>
  <si>
    <t>train/p14150037/s50/view1_frontal.jpg</t>
  </si>
  <si>
    <t>train/p14150037/s51/view1_frontal.jpg</t>
  </si>
  <si>
    <t>train/p14150037/s52/view1_frontal.jpg</t>
  </si>
  <si>
    <t>train/p14150037/s52/view2_frontal.jpg</t>
  </si>
  <si>
    <t>train/p14150037/s53/view1_frontal.jpg</t>
  </si>
  <si>
    <t>train/p14150037/s54/view1_frontal.jpg</t>
  </si>
  <si>
    <t>train/p14150037/s55/view1_frontal.jpg</t>
  </si>
  <si>
    <t>train/p14150037/s55/view2_lateral.jpg</t>
  </si>
  <si>
    <t>train/p14150037/s56/view1_frontal.jpg</t>
  </si>
  <si>
    <t>train/p14150037/s57/view1_frontal.jpg</t>
  </si>
  <si>
    <t>train/p14150037/s58/view1_frontal.jpg</t>
  </si>
  <si>
    <t>train/p14150037/s59/view1_frontal.jpg</t>
  </si>
  <si>
    <t>train/p14150037/s59/view2_frontal.jpg</t>
  </si>
  <si>
    <t>train/p14150037/s60/view1_frontal.jpg</t>
  </si>
  <si>
    <t>train/p14150037/s61/view1_frontal.jpg</t>
  </si>
  <si>
    <t>train/p14150037/s61/view2_frontal.jpg</t>
  </si>
  <si>
    <t>train/p14150037/s62/view1_frontal.jpg</t>
  </si>
  <si>
    <t>train/p14150037/s63/view1_frontal.jpg</t>
  </si>
  <si>
    <t>train/p14150037/s64/view1_frontal.jpg</t>
  </si>
  <si>
    <t>train/p14150037/s65/view1_frontal.jpg</t>
  </si>
  <si>
    <t>train/p14150037/s66/view1_frontal.jpg</t>
  </si>
  <si>
    <t>train/p14150037/s67/view1_frontal.jpg</t>
  </si>
  <si>
    <t>train/p14150037/s68/view1_frontal.jpg</t>
  </si>
  <si>
    <t>train/p14150037/s68/view2_lateral.jpg</t>
  </si>
  <si>
    <t>train/p14150037/s69/view1_frontal.jpg</t>
  </si>
  <si>
    <t>train/p14150037/s70/view1_frontal.jpg</t>
  </si>
  <si>
    <t>train/p14150037/s71/view1_frontal.jpg</t>
  </si>
  <si>
    <t>train/p14150037/s72/view1_frontal.jpg</t>
  </si>
  <si>
    <t>train/p14150037/s73/view1_frontal.jpg</t>
  </si>
  <si>
    <t>train/p14150037/s74/view1_frontal.jpg</t>
  </si>
  <si>
    <t>train/p14150037/s74/view2_frontal.jpg</t>
  </si>
  <si>
    <t>train/p14150037/s75/view1_frontal.jpg</t>
  </si>
  <si>
    <t>train/p14150037/s76/view1_frontal.jpg</t>
  </si>
  <si>
    <t>train/p14150037/s77/view1_frontal.jpg</t>
  </si>
  <si>
    <t>train/p14150037/s77/view2_frontal.jpg</t>
  </si>
  <si>
    <t>train/p14150037/s78/view1_frontal.jpg</t>
  </si>
  <si>
    <t>train/p14150037/s79/view1_frontal.jpg</t>
  </si>
  <si>
    <t>train/p14150037/s79/view2_frontal.jpg</t>
  </si>
  <si>
    <t>train/p14150037/s80/view1_frontal.jpg</t>
  </si>
  <si>
    <t>train/p14150037/s80/view2_frontal.jpg</t>
  </si>
  <si>
    <t>train/p14150037/s81/view1_frontal.jpg</t>
  </si>
  <si>
    <t>train/p14150037/s82/view1_frontal.jpg</t>
  </si>
  <si>
    <t>train/p14150037/s83/view1_frontal.jpg</t>
  </si>
  <si>
    <t>train/p14150037/s84/view1_frontal.jpg</t>
  </si>
  <si>
    <t>train/p14150037/s85/view1_frontal.jpg</t>
  </si>
  <si>
    <t>train/p14150037/s85/view2_frontal.jpg</t>
  </si>
  <si>
    <t>train/p14150424/s01/view1_frontal.jpg</t>
  </si>
  <si>
    <t>train/p14150424/s01/view2_lateral.jpg</t>
  </si>
  <si>
    <t>train/p14150730/s01/view1_frontal.jpg</t>
  </si>
  <si>
    <t>train/p14150730/s01/view2_lateral.jpg</t>
  </si>
  <si>
    <t>train/p14151899/s01/view1_frontal.jpg</t>
  </si>
  <si>
    <t>train/p14151899/s01/view2_lateral.jpg</t>
  </si>
  <si>
    <t>train/p14152483/s01/view1_frontal.jpg</t>
  </si>
  <si>
    <t>train/p14152483/s01/view2_lateral.jpg</t>
  </si>
  <si>
    <t>train/p14152483/s02/view1_frontal.jpg</t>
  </si>
  <si>
    <t>train/p14152483/s02/view2_lateral.jpg</t>
  </si>
  <si>
    <t>train/p14153269/s01/view1_frontal.jpg</t>
  </si>
  <si>
    <t>train/p14153269/s01/view2_lateral.jpg</t>
  </si>
  <si>
    <t>train/p14156636/s01/view1_frontal.jpg</t>
  </si>
  <si>
    <t>train/p14156636/s01/view2_lateral.jpg</t>
  </si>
  <si>
    <t>train/p14156636/s02/view1_frontal.jpg</t>
  </si>
  <si>
    <t>train/p14156636/s02/view2_lateral.jpg</t>
  </si>
  <si>
    <t>train/p14158086/s01/view1_frontal.jpg</t>
  </si>
  <si>
    <t>train/p14158086/s01/view2_lateral.jpg</t>
  </si>
  <si>
    <t>train/p14158739/s01/view1_frontal.jpg</t>
  </si>
  <si>
    <t>train/p14158739/s01/view2_lateral.jpg</t>
  </si>
  <si>
    <t>train/p14158739/s02/view1_frontal.jpg</t>
  </si>
  <si>
    <t>train/p14158739/s02/view2_lateral.jpg</t>
  </si>
  <si>
    <t>train/p14160285/s01/view1_frontal.jpg</t>
  </si>
  <si>
    <t>train/p14160285/s01/view2_lateral.jpg</t>
  </si>
  <si>
    <t>train/p14160285/s02/view1_frontal.jpg</t>
  </si>
  <si>
    <t>train/p14160285/s02/view2_lateral.jpg</t>
  </si>
  <si>
    <t>train/p14160285/s03/view1_frontal.jpg</t>
  </si>
  <si>
    <t>train/p14160285/s03/view2_lateral.jpg</t>
  </si>
  <si>
    <t>train/p14165357/s01/view1_frontal.jpg</t>
  </si>
  <si>
    <t>train/p14165357/s01/view2_frontal.jpg</t>
  </si>
  <si>
    <t>train/p14165357/s01/view3_lateral.jpg</t>
  </si>
  <si>
    <t>train/p14165457/s01/view1_frontal.jpg</t>
  </si>
  <si>
    <t>train/p14165457/s01/view2_lateral.jpg</t>
  </si>
  <si>
    <t>train/p14167883/s01/view1_frontal.jpg</t>
  </si>
  <si>
    <t>train/p14167883/s01/view2_lateral.jpg</t>
  </si>
  <si>
    <t>train/p14169242/s01/view1_frontal.jpg</t>
  </si>
  <si>
    <t>train/p14169242/s01/view2_lateral.jpg</t>
  </si>
  <si>
    <t>train/p14169242/s02/view1_other.jpg</t>
  </si>
  <si>
    <t>train/p14169511/s01/view1_frontal.jpg</t>
  </si>
  <si>
    <t>train/p14169511/s02/view1_frontal.jpg</t>
  </si>
  <si>
    <t>train/p14169511/s02/view2_frontal.jpg</t>
  </si>
  <si>
    <t>train/p14169511/s02/view3_lateral.jpg</t>
  </si>
  <si>
    <t>train/p14169511/s02/view4_lateral.jpg</t>
  </si>
  <si>
    <t>train/p14169511/s03/view1_frontal.jpg</t>
  </si>
  <si>
    <t>train/p14169511/s03/view2_frontal.jpg</t>
  </si>
  <si>
    <t>train/p14169511/s03/view3_lateral.jpg</t>
  </si>
  <si>
    <t>train/p14169511/s04/view1_frontal.jpg</t>
  </si>
  <si>
    <t>train/p14169511/s04/view2_lateral.jpg</t>
  </si>
  <si>
    <t>train/p14169770/s01/view1_frontal.jpg</t>
  </si>
  <si>
    <t>train/p14169770/s01/view2_lateral.jpg</t>
  </si>
  <si>
    <t>train/p14171574/s01/view1_frontal.jpg</t>
  </si>
  <si>
    <t>train/p14171574/s01/view2_lateral.jpg</t>
  </si>
  <si>
    <t>train/p14173344/s01/view1_frontal.jpg</t>
  </si>
  <si>
    <t>train/p14173344/s01/view2_lateral.jpg</t>
  </si>
  <si>
    <t>train/p14173344/s02/view1_frontal.jpg</t>
  </si>
  <si>
    <t>train/p14173344/s02/view2_lateral.jpg</t>
  </si>
  <si>
    <t>train/p14175615/s01/view1_frontal.jpg</t>
  </si>
  <si>
    <t>train/p14175615/s01/view2_lateral.jpg</t>
  </si>
  <si>
    <t>train/p14175615/s02/view1_frontal.jpg</t>
  </si>
  <si>
    <t>train/p14175615/s03/view1_frontal.jpg</t>
  </si>
  <si>
    <t>train/p14175615/s04/view1_frontal.jpg</t>
  </si>
  <si>
    <t>train/p14175615/s04/view2_frontal.jpg</t>
  </si>
  <si>
    <t>train/p14175615/s04/view3_lateral.jpg</t>
  </si>
  <si>
    <t>train/p14175615/s05/view1_frontal.jpg</t>
  </si>
  <si>
    <t>train/p14175615/s05/view2_lateral.jpg</t>
  </si>
  <si>
    <t>train/p14175615/s06/view1_frontal.jpg</t>
  </si>
  <si>
    <t>train/p14175615/s06/view2_lateral.jpg</t>
  </si>
  <si>
    <t>train/p14175615/s07/view1_frontal.jpg</t>
  </si>
  <si>
    <t>train/p14175615/s08/view1_frontal.jpg</t>
  </si>
  <si>
    <t>train/p14175995/s01/view1_frontal.jpg</t>
  </si>
  <si>
    <t>train/p14175995/s01/view2_lateral.jpg</t>
  </si>
  <si>
    <t>train/p14175995/s02/view1_frontal.jpg</t>
  </si>
  <si>
    <t>train/p14175995/s02/view2_lateral.jpg</t>
  </si>
  <si>
    <t>train/p14175995/s03/view1_frontal.jpg</t>
  </si>
  <si>
    <t>train/p14175995/s03/view2_frontal.jpg</t>
  </si>
  <si>
    <t>train/p14175995/s03/view3_lateral.jpg</t>
  </si>
  <si>
    <t>train/p14175995/s04/view1_frontal.jpg</t>
  </si>
  <si>
    <t>train/p14175995/s05/view1_frontal.jpg</t>
  </si>
  <si>
    <t>train/p14182166/s01/view1_frontal.jpg</t>
  </si>
  <si>
    <t>train/p14182166/s01/view2_lateral.jpg</t>
  </si>
  <si>
    <t>train/p14183619/s01/view1_frontal.jpg</t>
  </si>
  <si>
    <t>train/p14183619/s01/view2_lateral.jpg</t>
  </si>
  <si>
    <t>train/p14185804/s01/view1_frontal.jpg</t>
  </si>
  <si>
    <t>train/p14185804/s01/view2_frontal.jpg</t>
  </si>
  <si>
    <t>train/p14185804/s02/view1_frontal.jpg</t>
  </si>
  <si>
    <t>train/p14185804/s03/view1_frontal.jpg</t>
  </si>
  <si>
    <t>train/p14185804/s03/view2_lateral.jpg</t>
  </si>
  <si>
    <t>train/p14185804/s03/view3_lateral.jpg</t>
  </si>
  <si>
    <t>train/p14185804/s04/view1_frontal.jpg</t>
  </si>
  <si>
    <t>train/p14185804/s04/view2_lateral.jpg</t>
  </si>
  <si>
    <t>train/p14185804/s04/view3_lateral.jpg</t>
  </si>
  <si>
    <t>train/p14185804/s05/view1_frontal.jpg</t>
  </si>
  <si>
    <t>train/p14185804/s05/view2_frontal.jpg</t>
  </si>
  <si>
    <t>train/p14185804/s06/view1_frontal.jpg</t>
  </si>
  <si>
    <t>train/p14185804/s06/view2_frontal.jpg</t>
  </si>
  <si>
    <t>train/p14185804/s07/view1_frontal.jpg</t>
  </si>
  <si>
    <t>train/p14185804/s08/view1_frontal.jpg</t>
  </si>
  <si>
    <t>train/p14185804/s08/view2_frontal.jpg</t>
  </si>
  <si>
    <t>train/p14185804/s08/view3_lateral.jpg</t>
  </si>
  <si>
    <t>train/p14185804/s09/view1_frontal.jpg</t>
  </si>
  <si>
    <t>train/p14185804/s09/view2_frontal.jpg</t>
  </si>
  <si>
    <t>train/p14185804/s09/view3_lateral.jpg</t>
  </si>
  <si>
    <t>train/p14185804/s10/view1_frontal.jpg</t>
  </si>
  <si>
    <t>train/p14185804/s10/view2_lateral.jpg</t>
  </si>
  <si>
    <t>train/p14185804/s11/view1_frontal.jpg</t>
  </si>
  <si>
    <t>train/p14185804/s11/view2_frontal.jpg</t>
  </si>
  <si>
    <t>train/p14185804/s12/view1_frontal.jpg</t>
  </si>
  <si>
    <t>train/p14185804/s12/view2_frontal.jpg</t>
  </si>
  <si>
    <t>train/p14185804/s13/view1_frontal.jpg</t>
  </si>
  <si>
    <t>train/p14186607/s01/view1_frontal.jpg</t>
  </si>
  <si>
    <t>train/p14186607/s01/view2_lateral.jpg</t>
  </si>
  <si>
    <t>train/p14187372/s01/view1_frontal.jpg</t>
  </si>
  <si>
    <t>train/p14187372/s02/view1_frontal.jpg</t>
  </si>
  <si>
    <t>train/p14187372/s03/view1_frontal.jpg</t>
  </si>
  <si>
    <t>train/p14187372/s04/view1_frontal.jpg</t>
  </si>
  <si>
    <t>train/p14187372/s04/view2_frontal.jpg</t>
  </si>
  <si>
    <t>train/p14189034/s01/view1_frontal.jpg</t>
  </si>
  <si>
    <t>train/p14189034/s01/view2_lateral.jpg</t>
  </si>
  <si>
    <t>train/p14189034/s01/view3_lateral.jpg</t>
  </si>
  <si>
    <t>train/p14189034/s02/view1_frontal.jpg</t>
  </si>
  <si>
    <t>train/p14189034/s03/view1_frontal.jpg</t>
  </si>
  <si>
    <t>train/p14189034/s03/view2_frontal.jpg</t>
  </si>
  <si>
    <t>train/p14189034/s04/view1_frontal.jpg</t>
  </si>
  <si>
    <t>train/p14189034/s05/view1_frontal.jpg</t>
  </si>
  <si>
    <t>train/p14189034/s06/view1_frontal.jpg</t>
  </si>
  <si>
    <t>train/p14189034/s07/view1_frontal.jpg</t>
  </si>
  <si>
    <t>train/p14189034/s07/view2_lateral.jpg</t>
  </si>
  <si>
    <t>train/p14189034/s07/view3_lateral.jpg</t>
  </si>
  <si>
    <t>train/p14189034/s08/view1_frontal.jpg</t>
  </si>
  <si>
    <t>train/p14189034/s08/view2_lateral.jpg</t>
  </si>
  <si>
    <t>train/p14189034/s09/view1_frontal.jpg</t>
  </si>
  <si>
    <t>train/p14189034/s09/view2_lateral.jpg</t>
  </si>
  <si>
    <t>train/p14189034/s10/view1_frontal.jpg</t>
  </si>
  <si>
    <t>train/p14189034/s10/view2_lateral.jpg</t>
  </si>
  <si>
    <t>train/p14189034/s11/view1_frontal.jpg</t>
  </si>
  <si>
    <t>train/p14189034/s11/view2_frontal.jpg</t>
  </si>
  <si>
    <t>train/p14189034/s12/view1_frontal.jpg</t>
  </si>
  <si>
    <t>train/p14189034/s13/view1_frontal.jpg</t>
  </si>
  <si>
    <t>train/p14189034/s13/view2_frontal.jpg</t>
  </si>
  <si>
    <t>train/p14189848/s01/view1_frontal.jpg</t>
  </si>
  <si>
    <t>train/p14189848/s01/view2_lateral.jpg</t>
  </si>
  <si>
    <t>train/p14189848/s02/view1_frontal.jpg</t>
  </si>
  <si>
    <t>train/p14189848/s02/view2_lateral.jpg</t>
  </si>
  <si>
    <t>train/p14192693/s01/view1_frontal.jpg</t>
  </si>
  <si>
    <t>train/p14192693/s01/view2_lateral.jpg</t>
  </si>
  <si>
    <t>train/p14195178/s01/view1_frontal.jpg</t>
  </si>
  <si>
    <t>train/p14195178/s01/view2_lateral.jpg</t>
  </si>
  <si>
    <t>train/p14195737/s01/view1_frontal.jpg</t>
  </si>
  <si>
    <t>train/p14195737/s01/view2_lateral.jpg</t>
  </si>
  <si>
    <t>train/p14195976/s01/view1_frontal.jpg</t>
  </si>
  <si>
    <t>train/p14195976/s01/view2_lateral.jpg</t>
  </si>
  <si>
    <t>train/p14203508/s01/view1_frontal.jpg</t>
  </si>
  <si>
    <t>train/p14203508/s02/view1_frontal.jpg</t>
  </si>
  <si>
    <t>train/p14203508/s03/view1_frontal.jpg</t>
  </si>
  <si>
    <t>train/p14203508/s04/view1_frontal.jpg</t>
  </si>
  <si>
    <t>train/p14203508/s05/view1_frontal.jpg</t>
  </si>
  <si>
    <t>train/p14203508/s05/view2_frontal.jpg</t>
  </si>
  <si>
    <t>train/p14203508/s06/view1_frontal.jpg</t>
  </si>
  <si>
    <t>train/p14203508/s07/view1_frontal.jpg</t>
  </si>
  <si>
    <t>train/p14203508/s08/view1_frontal.jpg</t>
  </si>
  <si>
    <t>train/p14203508/s09/view1_frontal.jpg</t>
  </si>
  <si>
    <t>train/p14203508/s10/view1_frontal.jpg</t>
  </si>
  <si>
    <t>train/p14203508/s11/view1_frontal.jpg</t>
  </si>
  <si>
    <t>train/p14203508/s12/view1_frontal.jpg</t>
  </si>
  <si>
    <t>train/p14203508/s13/view1_frontal.jpg</t>
  </si>
  <si>
    <t>train/p14203508/s14/view1_frontal.jpg</t>
  </si>
  <si>
    <t>train/p14203508/s14/view2_lateral.jpg</t>
  </si>
  <si>
    <t>train/p14203508/s15/view1_frontal.jpg</t>
  </si>
  <si>
    <t>train/p14203508/s16/view1_frontal.jpg</t>
  </si>
  <si>
    <t>train/p14203508/s16/view2_frontal.jpg</t>
  </si>
  <si>
    <t>train/p14203967/s01/view1_frontal.jpg</t>
  </si>
  <si>
    <t>train/p14203967/s01/view2_lateral.jpg</t>
  </si>
  <si>
    <t>train/p14205430/s01/view1_frontal.jpg</t>
  </si>
  <si>
    <t>train/p14205430/s02/view1_frontal.jpg</t>
  </si>
  <si>
    <t>train/p14205430/s03/view1_frontal.jpg</t>
  </si>
  <si>
    <t>train/p14205430/s03/view2_lateral.jpg</t>
  </si>
  <si>
    <t>train/p14205430/s04/view1_frontal.jpg</t>
  </si>
  <si>
    <t>train/p14206363/s01/view1_frontal.jpg</t>
  </si>
  <si>
    <t>train/p14206363/s02/view1_frontal.jpg</t>
  </si>
  <si>
    <t>train/p14206363/s02/view2_lateral.jpg</t>
  </si>
  <si>
    <t>train/p14206363/s03/view1_frontal.jpg</t>
  </si>
  <si>
    <t>train/p14207656/s01/view1_frontal.jpg</t>
  </si>
  <si>
    <t>train/p14207656/s02/view1_frontal.jpg</t>
  </si>
  <si>
    <t>train/p14207656/s03/view1_frontal.jpg</t>
  </si>
  <si>
    <t>train/p14207656/s04/view1_frontal.jpg</t>
  </si>
  <si>
    <t>train/p14207656/s04/view2_lateral.jpg</t>
  </si>
  <si>
    <t>train/p14207656/s05/view1_frontal.jpg</t>
  </si>
  <si>
    <t>train/p14207656/s05/view2_lateral.jpg</t>
  </si>
  <si>
    <t>train/p14207656/s06/view1_frontal.jpg</t>
  </si>
  <si>
    <t>train/p14207656/s07/view1_frontal.jpg</t>
  </si>
  <si>
    <t>train/p14207656/s07/view2_lateral.jpg</t>
  </si>
  <si>
    <t>train/p14207656/s08/view1_frontal.jpg</t>
  </si>
  <si>
    <t>train/p14207656/s09/view1_frontal.jpg</t>
  </si>
  <si>
    <t>train/p14207656/s10/view1_frontal.jpg</t>
  </si>
  <si>
    <t>train/p14207656/s11/view1_frontal.jpg</t>
  </si>
  <si>
    <t>train/p14207656/s12/view1_frontal.jpg</t>
  </si>
  <si>
    <t>train/p14207656/s12/view2_lateral.jpg</t>
  </si>
  <si>
    <t>train/p14207656/s13/view1_frontal.jpg</t>
  </si>
  <si>
    <t>train/p14207656/s13/view2_lateral.jpg</t>
  </si>
  <si>
    <t>train/p14207656/s14/view1_frontal.jpg</t>
  </si>
  <si>
    <t>train/p14207656/s15/view1_frontal.jpg</t>
  </si>
  <si>
    <t>train/p14207656/s16/view1_frontal.jpg</t>
  </si>
  <si>
    <t>train/p14207656/s17/view1_frontal.jpg</t>
  </si>
  <si>
    <t>train/p14207656/s18/view1_frontal.jpg</t>
  </si>
  <si>
    <t>train/p14207656/s19/view1_frontal.jpg</t>
  </si>
  <si>
    <t>train/p14207656/s20/view1_frontal.jpg</t>
  </si>
  <si>
    <t>train/p14207656/s20/view2_lateral.jpg</t>
  </si>
  <si>
    <t>train/p14207656/s21/view1_frontal.jpg</t>
  </si>
  <si>
    <t>train/p14207656/s22/view1_frontal.jpg</t>
  </si>
  <si>
    <t>train/p14207656/s23/view1_frontal.jpg</t>
  </si>
  <si>
    <t>train/p14207656/s23/view2_lateral.jpg</t>
  </si>
  <si>
    <t>train/p14207656/s24/view1_frontal.jpg</t>
  </si>
  <si>
    <t>train/p14207656/s25/view1_frontal.jpg</t>
  </si>
  <si>
    <t>train/p14207656/s26/view1_frontal.jpg</t>
  </si>
  <si>
    <t>train/p14207656/s26/view2_lateral.jpg</t>
  </si>
  <si>
    <t>train/p14207656/s27/view1_frontal.jpg</t>
  </si>
  <si>
    <t>train/p14208779/s01/view1_frontal.jpg</t>
  </si>
  <si>
    <t>train/p14208779/s01/view2_lateral.jpg</t>
  </si>
  <si>
    <t>train/p14208793/s01/view1_frontal.jpg</t>
  </si>
  <si>
    <t>train/p14208793/s01/view2_frontal.jpg</t>
  </si>
  <si>
    <t>train/p14208793/s01/view3_lateral.jpg</t>
  </si>
  <si>
    <t>train/p14208793/s01/view4_lateral.jpg</t>
  </si>
  <si>
    <t>train/p14208793/s02/view1_frontal.jpg</t>
  </si>
  <si>
    <t>train/p14208793/s02/view2_frontal.jpg</t>
  </si>
  <si>
    <t>train/p14208793/s02/view3_lateral.jpg</t>
  </si>
  <si>
    <t>train/p14208793/s02/view4_lateral.jpg</t>
  </si>
  <si>
    <t>train/p14210798/s01/view1_frontal.jpg</t>
  </si>
  <si>
    <t>train/p14210798/s01/view2_lateral.jpg</t>
  </si>
  <si>
    <t>train/p14210798/s02/view1_frontal.jpg</t>
  </si>
  <si>
    <t>train/p14210798/s02/view2_lateral.jpg</t>
  </si>
  <si>
    <t>train/p14210798/s03/view1_frontal.jpg</t>
  </si>
  <si>
    <t>train/p14210798/s03/view2_lateral.jpg</t>
  </si>
  <si>
    <t>train/p14210798/s04/view1_frontal.jpg</t>
  </si>
  <si>
    <t>train/p14210798/s04/view2_lateral.jpg</t>
  </si>
  <si>
    <t>train/p14210798/s05/view1_frontal.jpg</t>
  </si>
  <si>
    <t>train/p14210798/s05/view2_lateral.jpg</t>
  </si>
  <si>
    <t>train/p14210798/s06/view1_frontal.jpg</t>
  </si>
  <si>
    <t>train/p14210798/s06/view2_lateral.jpg</t>
  </si>
  <si>
    <t>train/p14210798/s06/view3_lateral.jpg</t>
  </si>
  <si>
    <t>train/p14211272/s01/view1_frontal.jpg</t>
  </si>
  <si>
    <t>train/p14211272/s01/view2_frontal.jpg</t>
  </si>
  <si>
    <t>train/p14211272/s01/view3_lateral.jpg</t>
  </si>
  <si>
    <t>train/p14213267/s01/view1_frontal.jpg</t>
  </si>
  <si>
    <t>train/p14213634/s01/view1_frontal.jpg</t>
  </si>
  <si>
    <t>train/p14213634/s01/view2_lateral.jpg</t>
  </si>
  <si>
    <t>train/p14213799/s01/view1_frontal.jpg</t>
  </si>
  <si>
    <t>train/p14213799/s01/view2_lateral.jpg</t>
  </si>
  <si>
    <t>train/p14213799/s02/view1_frontal.jpg</t>
  </si>
  <si>
    <t>train/p14213799/s02/view2_lateral.jpg</t>
  </si>
  <si>
    <t>train/p14213799/s03/view1_frontal.jpg</t>
  </si>
  <si>
    <t>train/p14215609/s01/view1_frontal.jpg</t>
  </si>
  <si>
    <t>train/p14215609/s01/view2_lateral.jpg</t>
  </si>
  <si>
    <t>train/p14216087/s01/view1_frontal.jpg</t>
  </si>
  <si>
    <t>train/p14216087/s01/view2_lateral.jpg</t>
  </si>
  <si>
    <t>train/p14216260/s01/view1_frontal.jpg</t>
  </si>
  <si>
    <t>train/p14216260/s01/view2_lateral.jpg</t>
  </si>
  <si>
    <t>train/p14216621/s01/view1_frontal.jpg</t>
  </si>
  <si>
    <t>train/p14216621/s01/view2_lateral.jpg</t>
  </si>
  <si>
    <t>train/p14216621/s02/view1_frontal.jpg</t>
  </si>
  <si>
    <t>train/p14216621/s02/view2_lateral.jpg</t>
  </si>
  <si>
    <t>train/p14216621/s03/view1_frontal.jpg</t>
  </si>
  <si>
    <t>train/p14216621/s03/view2_lateral.jpg</t>
  </si>
  <si>
    <t>train/p14216721/s01/view1_frontal.jpg</t>
  </si>
  <si>
    <t>train/p14216721/s01/view2_lateral.jpg</t>
  </si>
  <si>
    <t>train/p14218612/s01/view1_frontal.jpg</t>
  </si>
  <si>
    <t>train/p14218612/s01/view2_lateral.jpg</t>
  </si>
  <si>
    <t>train/p14218678/s01/view1_frontal.jpg</t>
  </si>
  <si>
    <t>train/p14218678/s01/view2_lateral.jpg</t>
  </si>
  <si>
    <t>train/p14218694/s01/view1_frontal.jpg</t>
  </si>
  <si>
    <t>train/p14218694/s02/view1_frontal.jpg</t>
  </si>
  <si>
    <t>train/p14218694/s02/view2_lateral.jpg</t>
  </si>
  <si>
    <t>train/p14218694/s03/view1_frontal.jpg</t>
  </si>
  <si>
    <t>train/p14218694/s03/view2_frontal.jpg</t>
  </si>
  <si>
    <t>train/p14218694/s04/view1_frontal.jpg</t>
  </si>
  <si>
    <t>train/p14218694/s04/view2_lateral.jpg</t>
  </si>
  <si>
    <t>train/p14218694/s05/view1_frontal.jpg</t>
  </si>
  <si>
    <t>train/p14218694/s05/view2_frontal.jpg</t>
  </si>
  <si>
    <t>train/p14219343/s01/view1_frontal.jpg</t>
  </si>
  <si>
    <t>train/p14219343/s02/view1_frontal.jpg</t>
  </si>
  <si>
    <t>train/p14219343/s03/view1_frontal.jpg</t>
  </si>
  <si>
    <t>train/p14219343/s03/view2_lateral.jpg</t>
  </si>
  <si>
    <t>train/p14219343/s04/view1_frontal.jpg</t>
  </si>
  <si>
    <t>train/p14219343/s05/view1_frontal.jpg</t>
  </si>
  <si>
    <t>train/p14219343/s06/view1_frontal.jpg</t>
  </si>
  <si>
    <t>train/p14219343/s07/view1_frontal.jpg</t>
  </si>
  <si>
    <t>train/p14219343/s08/view1_frontal.jpg</t>
  </si>
  <si>
    <t>train/p14219343/s09/view1_frontal.jpg</t>
  </si>
  <si>
    <t>train/p14219343/s10/view1_frontal.jpg</t>
  </si>
  <si>
    <t>train/p14219343/s11/view1_frontal.jpg</t>
  </si>
  <si>
    <t>train/p14219343/s12/view1_frontal.jpg</t>
  </si>
  <si>
    <t>train/p14219343/s13/view1_frontal.jpg</t>
  </si>
  <si>
    <t>train/p14219343/s14/view1_frontal.jpg</t>
  </si>
  <si>
    <t>train/p14219343/s15/view1_frontal.jpg</t>
  </si>
  <si>
    <t>train/p14219343/s16/view1_frontal.jpg</t>
  </si>
  <si>
    <t>train/p14219343/s17/view1_frontal.jpg</t>
  </si>
  <si>
    <t>train/p14219343/s18/view1_frontal.jpg</t>
  </si>
  <si>
    <t>train/p14219343/s19/view1_frontal.jpg</t>
  </si>
  <si>
    <t>train/p14219343/s20/view1_frontal.jpg</t>
  </si>
  <si>
    <t>train/p14219343/s20/view2_frontal.jpg</t>
  </si>
  <si>
    <t>train/p14219343/s21/view1_frontal.jpg</t>
  </si>
  <si>
    <t>train/p14219343/s22/view1_frontal.jpg</t>
  </si>
  <si>
    <t>train/p14219343/s23/view1_frontal.jpg</t>
  </si>
  <si>
    <t>train/p14219343/s23/view2_lateral.jpg</t>
  </si>
  <si>
    <t>train/p14219343/s24/view1_frontal.jpg</t>
  </si>
  <si>
    <t>train/p14219343/s25/view1_frontal.jpg</t>
  </si>
  <si>
    <t>train/p14219343/s26/view1_frontal.jpg</t>
  </si>
  <si>
    <t>train/p14219343/s26/view2_lateral.jpg</t>
  </si>
  <si>
    <t>train/p14219392/s01/view1_frontal.jpg</t>
  </si>
  <si>
    <t>train/p14219392/s02/view1_frontal.jpg</t>
  </si>
  <si>
    <t>train/p14219392/s03/view1_frontal.jpg</t>
  </si>
  <si>
    <t>train/p14221780/s01/view1_frontal.jpg</t>
  </si>
  <si>
    <t>train/p14231575/s01/view1_frontal.jpg</t>
  </si>
  <si>
    <t>train/p14231575/s01/view2_frontal.jpg</t>
  </si>
  <si>
    <t>train/p14231575/s01/view3_lateral.jpg</t>
  </si>
  <si>
    <t>train/p14231575/s02/view1_frontal.jpg</t>
  </si>
  <si>
    <t>train/p14231575/s02/view2_lateral.jpg</t>
  </si>
  <si>
    <t>train/p14231575/s03/view1_frontal.jpg</t>
  </si>
  <si>
    <t>train/p14231575/s03/view2_lateral.jpg</t>
  </si>
  <si>
    <t>train/p14231575/s04/view1_frontal.jpg</t>
  </si>
  <si>
    <t>train/p14231575/s04/view2_frontal.jpg</t>
  </si>
  <si>
    <t>train/p14231575/s04/view3_lateral.jpg</t>
  </si>
  <si>
    <t>train/p14231575/s04/view4_lateral.jpg</t>
  </si>
  <si>
    <t>train/p14231575/s05/view1_frontal.jpg</t>
  </si>
  <si>
    <t>train/p14231575/s05/view2_lateral.jpg</t>
  </si>
  <si>
    <t>train/p14232268/s01/view1_frontal.jpg</t>
  </si>
  <si>
    <t>train/p14232268/s01/view2_lateral.jpg</t>
  </si>
  <si>
    <t>train/p14232721/s01/view1_frontal.jpg</t>
  </si>
  <si>
    <t>train/p14232721/s01/view2_lateral.jpg</t>
  </si>
  <si>
    <t>train/p14233422/s01/view1_frontal.jpg</t>
  </si>
  <si>
    <t>train/p14233422/s02/view1_frontal.jpg</t>
  </si>
  <si>
    <t>train/p14233422/s03/view1_frontal.jpg</t>
  </si>
  <si>
    <t>train/p14235226/s01/view1_frontal.jpg</t>
  </si>
  <si>
    <t>train/p14235226/s01/view2_lateral.jpg</t>
  </si>
  <si>
    <t>train/p14235226/s02/view1_frontal.jpg</t>
  </si>
  <si>
    <t>train/p14241279/s01/view1_frontal.jpg</t>
  </si>
  <si>
    <t>train/p14241279/s02/view1_frontal.jpg</t>
  </si>
  <si>
    <t>train/p14241279/s02/view2_lateral.jpg</t>
  </si>
  <si>
    <t>train/p14241279/s03/view1_frontal.jpg</t>
  </si>
  <si>
    <t>train/p14241279/s03/view2_lateral.jpg</t>
  </si>
  <si>
    <t>train/p14241279/s04/view1_frontal.jpg</t>
  </si>
  <si>
    <t>train/p14241279/s04/view2_frontal.jpg</t>
  </si>
  <si>
    <t>train/p14241279/s04/view3_lateral.jpg</t>
  </si>
  <si>
    <t>train/p14241279/s05/view1_frontal.jpg</t>
  </si>
  <si>
    <t>train/p14241279/s06/view1_frontal.jpg</t>
  </si>
  <si>
    <t>train/p14241279/s07/view1_frontal.jpg</t>
  </si>
  <si>
    <t>train/p14243942/s01/view1_frontal.jpg</t>
  </si>
  <si>
    <t>train/p14243942/s02/view1_frontal.jpg</t>
  </si>
  <si>
    <t>train/p14243942/s03/view1_frontal.jpg</t>
  </si>
  <si>
    <t>train/p14245530/s01/view1_frontal.jpg</t>
  </si>
  <si>
    <t>train/p14245530/s01/view2_frontal.jpg</t>
  </si>
  <si>
    <t>train/p14246493/s01/view1_frontal.jpg</t>
  </si>
  <si>
    <t>train/p14246493/s01/view2_frontal.jpg</t>
  </si>
  <si>
    <t>train/p14246493/s01/view3_lateral.jpg</t>
  </si>
  <si>
    <t>train/p14246614/s01/view1_frontal.jpg</t>
  </si>
  <si>
    <t>train/p14246614/s02/view1_frontal.jpg</t>
  </si>
  <si>
    <t>train/p14246614/s03/view1_frontal.jpg</t>
  </si>
  <si>
    <t>train/p14246614/s04/view1_frontal.jpg</t>
  </si>
  <si>
    <t>train/p14246614/s05/view1_frontal.jpg</t>
  </si>
  <si>
    <t>train/p14246614/s05/view2_lateral.jpg</t>
  </si>
  <si>
    <t>train/p14246614/s05/view3_lateral.jpg</t>
  </si>
  <si>
    <t>train/p14246614/s06/view1_frontal.jpg</t>
  </si>
  <si>
    <t>train/p14246614/s06/view2_lateral.jpg</t>
  </si>
  <si>
    <t>train/p14246614/s07/view1_frontal.jpg</t>
  </si>
  <si>
    <t>train/p14246614/s07/view2_frontal.jpg</t>
  </si>
  <si>
    <t>train/p14246614/s07/view3_lateral.jpg</t>
  </si>
  <si>
    <t>train/p14246614/s08/view1_frontal.jpg</t>
  </si>
  <si>
    <t>train/p14246614/s09/view1_frontal.jpg</t>
  </si>
  <si>
    <t>train/p14246614/s09/view2_lateral.jpg</t>
  </si>
  <si>
    <t>train/p14246614/s10/view1_frontal.jpg</t>
  </si>
  <si>
    <t>train/p14246614/s11/view1_frontal.jpg</t>
  </si>
  <si>
    <t>train/p14246614/s12/view1_frontal.jpg</t>
  </si>
  <si>
    <t>train/p14246614/s13/view1_frontal.jpg</t>
  </si>
  <si>
    <t>train/p14246614/s14/view1_frontal.jpg</t>
  </si>
  <si>
    <t>train/p14246614/s15/view1_frontal.jpg</t>
  </si>
  <si>
    <t>train/p14246614/s16/view1_frontal.jpg</t>
  </si>
  <si>
    <t>train/p14246614/s17/view1_frontal.jpg</t>
  </si>
  <si>
    <t>train/p14246614/s18/view1_frontal.jpg</t>
  </si>
  <si>
    <t>train/p14246614/s19/view1_frontal.jpg</t>
  </si>
  <si>
    <t>train/p14246614/s20/view1_frontal.jpg</t>
  </si>
  <si>
    <t>train/p14246614/s21/view1_frontal.jpg</t>
  </si>
  <si>
    <t>train/p14246614/s22/view1_frontal.jpg</t>
  </si>
  <si>
    <t>train/p14246614/s23/view1_frontal.jpg</t>
  </si>
  <si>
    <t>train/p14246614/s24/view1_frontal.jpg</t>
  </si>
  <si>
    <t>train/p14246614/s25/view1_frontal.jpg</t>
  </si>
  <si>
    <t>train/p14246614/s25/view2_lateral.jpg</t>
  </si>
  <si>
    <t>train/p14246614/s26/view1_frontal.jpg</t>
  </si>
  <si>
    <t>train/p14246614/s27/view1_frontal.jpg</t>
  </si>
  <si>
    <t>train/p14246614/s27/view2_lateral.jpg</t>
  </si>
  <si>
    <t>train/p14247991/s01/view1_frontal.jpg</t>
  </si>
  <si>
    <t>train/p14247991/s01/view2_lateral.jpg</t>
  </si>
  <si>
    <t>train/p14247991/s02/view1_frontal.jpg</t>
  </si>
  <si>
    <t>train/p14247991/s02/view2_lateral.jpg</t>
  </si>
  <si>
    <t>train/p14248238/s01/view1_frontal.jpg</t>
  </si>
  <si>
    <t>train/p14248238/s02/view1_frontal.jpg</t>
  </si>
  <si>
    <t>train/p14248238/s02/view2_lateral.jpg</t>
  </si>
  <si>
    <t>train/p14248238/s03/view1_frontal.jpg</t>
  </si>
  <si>
    <t>train/p14248689/s01/view1_frontal.jpg</t>
  </si>
  <si>
    <t>train/p14250712/s01/view1_frontal.jpg</t>
  </si>
  <si>
    <t>train/p14250712/s02/view1_frontal.jpg</t>
  </si>
  <si>
    <t>train/p14250712/s02/view2_frontal.jpg</t>
  </si>
  <si>
    <t>train/p14250712/s03/view1_frontal.jpg</t>
  </si>
  <si>
    <t>train/p14250712/s04/view1_frontal.jpg</t>
  </si>
  <si>
    <t>train/p14250712/s05/view1_frontal.jpg</t>
  </si>
  <si>
    <t>train/p14250712/s06/view1_frontal.jpg</t>
  </si>
  <si>
    <t>train/p14250712/s06/view2_lateral.jpg</t>
  </si>
  <si>
    <t>train/p14250712/s07/view1_frontal.jpg</t>
  </si>
  <si>
    <t>train/p14250712/s08/view1_frontal.jpg</t>
  </si>
  <si>
    <t>train/p14250712/s09/view1_frontal.jpg</t>
  </si>
  <si>
    <t>train/p14250712/s09/view2_frontal.jpg</t>
  </si>
  <si>
    <t>train/p14250712/s10/view1_frontal.jpg</t>
  </si>
  <si>
    <t>train/p14250712/s10/view2_lateral.jpg</t>
  </si>
  <si>
    <t>train/p14253957/s01/view1_frontal.jpg</t>
  </si>
  <si>
    <t>train/p14253957/s01/view2_lateral.jpg</t>
  </si>
  <si>
    <t>train/p14253957/s02/view1_frontal.jpg</t>
  </si>
  <si>
    <t>train/p14253957/s03/view1_frontal.jpg</t>
  </si>
  <si>
    <t>train/p14253957/s04/view1_frontal.jpg</t>
  </si>
  <si>
    <t>train/p14253957/s04/view2_lateral.jpg</t>
  </si>
  <si>
    <t>train/p14254532/s01/view1_frontal.jpg</t>
  </si>
  <si>
    <t>train/p14254532/s02/view1_frontal.jpg</t>
  </si>
  <si>
    <t>train/p14254532/s02/view2_lateral.jpg</t>
  </si>
  <si>
    <t>train/p14254532/s03/view1_frontal.jpg</t>
  </si>
  <si>
    <t>train/p14254532/s03/view2_lateral.jpg</t>
  </si>
  <si>
    <t>train/p14254532/s04/view1_frontal.jpg</t>
  </si>
  <si>
    <t>train/p14255327/s01/view1_frontal.jpg</t>
  </si>
  <si>
    <t>train/p14260564/s01/view1_frontal.jpg</t>
  </si>
  <si>
    <t>train/p14260564/s01/view2_frontal.jpg</t>
  </si>
  <si>
    <t>train/p14260564/s01/view3_lateral.jpg</t>
  </si>
  <si>
    <t>train/p14260564/s02/view1_frontal.jpg</t>
  </si>
  <si>
    <t>train/p14260564/s02/view2_frontal.jpg</t>
  </si>
  <si>
    <t>train/p14260564/s02/view3_lateral.jpg</t>
  </si>
  <si>
    <t>train/p14260564/s02/view4_lateral.jpg</t>
  </si>
  <si>
    <t>train/p14266995/s01/view1_frontal.jpg</t>
  </si>
  <si>
    <t>train/p14266995/s02/view1_frontal.jpg</t>
  </si>
  <si>
    <t>train/p14267108/s01/view1_frontal.jpg</t>
  </si>
  <si>
    <t>train/p14267108/s01/view2_frontal.jpg</t>
  </si>
  <si>
    <t>train/p14268158/s01/view1_frontal.jpg</t>
  </si>
  <si>
    <t>train/p14268158/s01/view2_frontal.jpg</t>
  </si>
  <si>
    <t>train/p14269922/s01/view1_frontal.jpg</t>
  </si>
  <si>
    <t>train/p14269922/s02/view1_frontal.jpg</t>
  </si>
  <si>
    <t>train/p14269922/s02/view2_lateral.jpg</t>
  </si>
  <si>
    <t>train/p14269922/s02/view3_lateral.jpg</t>
  </si>
  <si>
    <t>train/p14271772/s01/view1_frontal.jpg</t>
  </si>
  <si>
    <t>train/p14271772/s01/view2_lateral.jpg</t>
  </si>
  <si>
    <t>train/p14272503/s01/view1_frontal.jpg</t>
  </si>
  <si>
    <t>train/p14272503/s01/view2_lateral.jpg</t>
  </si>
  <si>
    <t>train/p14274761/s01/view1_frontal.jpg</t>
  </si>
  <si>
    <t>train/p14274761/s01/view2_lateral.jpg</t>
  </si>
  <si>
    <t>train/p14274827/s01/view1_frontal.jpg</t>
  </si>
  <si>
    <t>train/p14274827/s01/view2_lateral.jpg</t>
  </si>
  <si>
    <t>train/p14275120/s01/view1_frontal.jpg</t>
  </si>
  <si>
    <t>train/p14275120/s01/view2_lateral.jpg</t>
  </si>
  <si>
    <t>train/p14275120/s02/view1_frontal.jpg</t>
  </si>
  <si>
    <t>train/p14275120/s02/view2_lateral.jpg</t>
  </si>
  <si>
    <t>train/p14278335/s01/view1_frontal.jpg</t>
  </si>
  <si>
    <t>train/p14278335/s01/view2_lateral.jpg</t>
  </si>
  <si>
    <t>train/p14284718/s01/view1_frontal.jpg</t>
  </si>
  <si>
    <t>train/p14284718/s01/view2_lateral.jpg</t>
  </si>
  <si>
    <t>train/p14285725/s01/view1_frontal.jpg</t>
  </si>
  <si>
    <t>train/p14285725/s01/view2_lateral.jpg</t>
  </si>
  <si>
    <t>train/p14285725/s02/view1_frontal.jpg</t>
  </si>
  <si>
    <t>train/p14285725/s02/view2_lateral.jpg</t>
  </si>
  <si>
    <t>train/p14286294/s01/view1_frontal.jpg</t>
  </si>
  <si>
    <t>train/p14286294/s01/view2_lateral.jpg</t>
  </si>
  <si>
    <t>train/p14286294/s02/view1_frontal.jpg</t>
  </si>
  <si>
    <t>train/p14286294/s02/view2_lateral.jpg</t>
  </si>
  <si>
    <t>train/p14286294/s03/view1_frontal.jpg</t>
  </si>
  <si>
    <t>train/p14286294/s03/view2_lateral.jpg</t>
  </si>
  <si>
    <t>train/p14286487/s01/view1_frontal.jpg</t>
  </si>
  <si>
    <t>train/p14286487/s01/view2_lateral.jpg</t>
  </si>
  <si>
    <t>train/p14286487/s02/view1_frontal.jpg</t>
  </si>
  <si>
    <t>train/p14286487/s02/view2_frontal.jpg</t>
  </si>
  <si>
    <t>train/p14286487/s02/view3_lateral.jpg</t>
  </si>
  <si>
    <t>train/p14289658/s01/view1_frontal.jpg</t>
  </si>
  <si>
    <t>train/p14289658/s02/view1_frontal.jpg</t>
  </si>
  <si>
    <t>train/p14290095/s01/view1_frontal.jpg</t>
  </si>
  <si>
    <t>train/p14290095/s02/view1_frontal.jpg</t>
  </si>
  <si>
    <t>train/p14290095/s02/view2_lateral.jpg</t>
  </si>
  <si>
    <t>train/p14295308/s01/view1_frontal.jpg</t>
  </si>
  <si>
    <t>train/p14295308/s01/view2_frontal.jpg</t>
  </si>
  <si>
    <t>train/p14295308/s01/view3_frontal.jpg</t>
  </si>
  <si>
    <t>train/p14295308/s02/view1_frontal.jpg</t>
  </si>
  <si>
    <t>train/p14295308/s02/view2_frontal.jpg</t>
  </si>
  <si>
    <t>train/p14295308/s02/view3_lateral.jpg</t>
  </si>
  <si>
    <t>train/p14296899/s01/view1_frontal.jpg</t>
  </si>
  <si>
    <t>train/p14296899/s01/view2_lateral.jpg</t>
  </si>
  <si>
    <t>train/p14296899/s02/view1_frontal.jpg</t>
  </si>
  <si>
    <t>train/p14296899/s02/view2_frontal.jpg</t>
  </si>
  <si>
    <t>train/p14296899/s03/view1_frontal.jpg</t>
  </si>
  <si>
    <t>train/p14296899/s03/view2_lateral.jpg</t>
  </si>
  <si>
    <t>train/p14296899/s04/view1_frontal.jpg</t>
  </si>
  <si>
    <t>train/p14296899/s04/view2_frontal.jpg</t>
  </si>
  <si>
    <t>train/p14296899/s04/view3_lateral.jpg</t>
  </si>
  <si>
    <t>train/p14296899/s05/view1_frontal.jpg</t>
  </si>
  <si>
    <t>train/p14296899/s05/view2_lateral.jpg</t>
  </si>
  <si>
    <t>train/p14299309/s01/view1_frontal.jpg</t>
  </si>
  <si>
    <t>train/p14299309/s01/view2_lateral.jpg</t>
  </si>
  <si>
    <t>train/p14299309/s02/view1_frontal.jpg</t>
  </si>
  <si>
    <t>train/p14299823/s01/view1_frontal.jpg</t>
  </si>
  <si>
    <t>train/p14300592/s01/view1_frontal.jpg</t>
  </si>
  <si>
    <t>train/p14300592/s02/view1_frontal.jpg</t>
  </si>
  <si>
    <t>train/p14301754/s01/view1_frontal.jpg</t>
  </si>
  <si>
    <t>train/p14301754/s01/view2_lateral.jpg</t>
  </si>
  <si>
    <t>train/p14302116/s01/view1_frontal.jpg</t>
  </si>
  <si>
    <t>train/p14302116/s01/view2_lateral.jpg</t>
  </si>
  <si>
    <t>train/p14302116/s02/view1_frontal.jpg</t>
  </si>
  <si>
    <t>train/p14302116/s02/view2_lateral.jpg</t>
  </si>
  <si>
    <t>train/p14302681/s01/view1_frontal.jpg</t>
  </si>
  <si>
    <t>train/p14302681/s01/view2_lateral.jpg</t>
  </si>
  <si>
    <t>train/p14303282/s01/view1_frontal.jpg</t>
  </si>
  <si>
    <t>train/p14303868/s01/view1_frontal.jpg</t>
  </si>
  <si>
    <t>train/p14303868/s01/view2_lateral.jpg</t>
  </si>
  <si>
    <t>train/p14303868/s02/view1_frontal.jpg</t>
  </si>
  <si>
    <t>train/p14303868/s02/view2_lateral.jpg</t>
  </si>
  <si>
    <t>train/p14303868/s03/view1_frontal.jpg</t>
  </si>
  <si>
    <t>train/p14303868/s03/view2_lateral.jpg</t>
  </si>
  <si>
    <t>train/p14303868/s04/view1_frontal.jpg</t>
  </si>
  <si>
    <t>train/p14303868/s04/view2_lateral.jpg</t>
  </si>
  <si>
    <t>train/p14304666/s01/view1_frontal.jpg</t>
  </si>
  <si>
    <t>train/p14304666/s01/view2_lateral.jpg</t>
  </si>
  <si>
    <t>train/p14305611/s01/view1_frontal.jpg</t>
  </si>
  <si>
    <t>train/p14308922/s01/view1_frontal.jpg</t>
  </si>
  <si>
    <t>train/p14308922/s01/view2_lateral.jpg</t>
  </si>
  <si>
    <t>train/p14308922/s02/view1_frontal.jpg</t>
  </si>
  <si>
    <t>train/p14308922/s02/view2_lateral.jpg</t>
  </si>
  <si>
    <t>train/p14308922/s02/view3_lateral.jpg</t>
  </si>
  <si>
    <t>train/p14310142/s01/view1_frontal.jpg</t>
  </si>
  <si>
    <t>train/p14310142/s01/view2_lateral.jpg</t>
  </si>
  <si>
    <t>train/p14312973/s01/view1_frontal.jpg</t>
  </si>
  <si>
    <t>train/p14312973/s02/view1_frontal.jpg</t>
  </si>
  <si>
    <t>train/p14312973/s03/view1_frontal.jpg</t>
  </si>
  <si>
    <t>train/p14312973/s03/view2_lateral.jpg</t>
  </si>
  <si>
    <t>train/p14312973/s04/view1_frontal.jpg</t>
  </si>
  <si>
    <t>train/p14312973/s04/view2_frontal.jpg</t>
  </si>
  <si>
    <t>train/p14312973/s05/view1_frontal.jpg</t>
  </si>
  <si>
    <t>train/p14312973/s05/view2_frontal.jpg</t>
  </si>
  <si>
    <t>train/p14314913/s01/view1_frontal.jpg</t>
  </si>
  <si>
    <t>train/p14314913/s01/view2_lateral.jpg</t>
  </si>
  <si>
    <t>train/p14316200/s01/view1_frontal.jpg</t>
  </si>
  <si>
    <t>train/p14316200/s02/view1_frontal.jpg</t>
  </si>
  <si>
    <t>train/p14316200/s03/view1_frontal.jpg</t>
  </si>
  <si>
    <t>train/p14316200/s04/view1_frontal.jpg</t>
  </si>
  <si>
    <t>train/p14316200/s05/view1_frontal.jpg</t>
  </si>
  <si>
    <t>train/p14316200/s06/view1_frontal.jpg</t>
  </si>
  <si>
    <t>train/p14316200/s07/view1_frontal.jpg</t>
  </si>
  <si>
    <t>train/p14318921/s01/view1_frontal.jpg</t>
  </si>
  <si>
    <t>train/p14318921/s01/view2_lateral.jpg</t>
  </si>
  <si>
    <t>train/p14319656/s01/view1_frontal.jpg</t>
  </si>
  <si>
    <t>train/p14319656/s02/view1_frontal.jpg</t>
  </si>
  <si>
    <t>train/p14320735/s01/view1_frontal.jpg</t>
  </si>
  <si>
    <t>train/p14320735/s01/view2_lateral.jpg</t>
  </si>
  <si>
    <t>train/p14321472/s01/view1_frontal.jpg</t>
  </si>
  <si>
    <t>train/p14321472/s01/view2_lateral.jpg</t>
  </si>
  <si>
    <t>train/p14322308/s01/view1_frontal.jpg</t>
  </si>
  <si>
    <t>train/p14322308/s02/view1_frontal.jpg</t>
  </si>
  <si>
    <t>train/p14322308/s02/view2_lateral.jpg</t>
  </si>
  <si>
    <t>train/p14322724/s01/view1_frontal.jpg</t>
  </si>
  <si>
    <t>train/p14322724/s01/view2_lateral.jpg</t>
  </si>
  <si>
    <t>train/p14324256/s01/view1_frontal.jpg</t>
  </si>
  <si>
    <t>train/p14324256/s01/view2_frontal.jpg</t>
  </si>
  <si>
    <t>train/p14324256/s01/view3_lateral.jpg</t>
  </si>
  <si>
    <t>train/p14324256/s02/view1_frontal.jpg</t>
  </si>
  <si>
    <t>train/p14324256/s02/view2_lateral.jpg</t>
  </si>
  <si>
    <t>train/p14324256/s03/view1_frontal.jpg</t>
  </si>
  <si>
    <t>train/p14324256/s03/view2_lateral.jpg</t>
  </si>
  <si>
    <t>train/p14324761/s01/view1_frontal.jpg</t>
  </si>
  <si>
    <t>train/p14324761/s01/view2_lateral.jpg</t>
  </si>
  <si>
    <t>train/p14324761/s02/view1_frontal.jpg</t>
  </si>
  <si>
    <t>train/p14324761/s02/view2_lateral.jpg</t>
  </si>
  <si>
    <t>train/p14324761/s03/view1_frontal.jpg</t>
  </si>
  <si>
    <t>train/p14324761/s03/view2_lateral.jpg</t>
  </si>
  <si>
    <t>train/p14328084/s01/view1_frontal.jpg</t>
  </si>
  <si>
    <t>train/p14328084/s01/view2_lateral.jpg</t>
  </si>
  <si>
    <t>train/p14328084/s02/view1_frontal.jpg</t>
  </si>
  <si>
    <t>train/p14328084/s02/view2_lateral.jpg</t>
  </si>
  <si>
    <t>train/p14328084/s03/view1_frontal.jpg</t>
  </si>
  <si>
    <t>train/p14328084/s04/view1_frontal.jpg</t>
  </si>
  <si>
    <t>train/p14328084/s04/view2_lateral.jpg</t>
  </si>
  <si>
    <t>train/p14328084/s05/view1_frontal.jpg</t>
  </si>
  <si>
    <t>train/p14330607/s01/view1_frontal.jpg</t>
  </si>
  <si>
    <t>train/p14330607/s01/view2_lateral.jpg</t>
  </si>
  <si>
    <t>train/p14331326/s01/view1_frontal.jpg</t>
  </si>
  <si>
    <t>train/p14331326/s01/view2_lateral.jpg</t>
  </si>
  <si>
    <t>train/p14333623/s01/view1_frontal.jpg</t>
  </si>
  <si>
    <t>train/p14333623/s01/view2_lateral.jpg</t>
  </si>
  <si>
    <t>train/p14334176/s01/view1_frontal.jpg</t>
  </si>
  <si>
    <t>train/p14334349/s01/view1_frontal.jpg</t>
  </si>
  <si>
    <t>train/p14334349/s02/view1_frontal.jpg</t>
  </si>
  <si>
    <t>train/p14334349/s02/view2_frontal.jpg</t>
  </si>
  <si>
    <t>train/p14335377/s01/view1_frontal.jpg</t>
  </si>
  <si>
    <t>train/p14335377/s02/view1_frontal.jpg</t>
  </si>
  <si>
    <t>train/p14335377/s03/view1_frontal.jpg</t>
  </si>
  <si>
    <t>train/p14335377/s04/view1_frontal.jpg</t>
  </si>
  <si>
    <t>train/p14335377/s04/view2_lateral.jpg</t>
  </si>
  <si>
    <t>train/p14335377/s05/view1_frontal.jpg</t>
  </si>
  <si>
    <t>train/p14335377/s05/view2_lateral.jpg</t>
  </si>
  <si>
    <t>train/p14335377/s06/view1_frontal.jpg</t>
  </si>
  <si>
    <t>train/p14335377/s07/view1_frontal.jpg</t>
  </si>
  <si>
    <t>train/p14335377/s07/view2_lateral.jpg</t>
  </si>
  <si>
    <t>train/p14335377/s08/view1_frontal.jpg</t>
  </si>
  <si>
    <t>train/p14335377/s09/view1_frontal.jpg</t>
  </si>
  <si>
    <t>train/p14335377/s09/view2_lateral.jpg</t>
  </si>
  <si>
    <t>train/p14335377/s10/view1_frontal.jpg</t>
  </si>
  <si>
    <t>train/p14335377/s10/view2_frontal.jpg</t>
  </si>
  <si>
    <t>train/p14335377/s10/view3_lateral.jpg</t>
  </si>
  <si>
    <t>train/p14335377/s11/view1_frontal.jpg</t>
  </si>
  <si>
    <t>train/p14335377/s12/view1_frontal.jpg</t>
  </si>
  <si>
    <t>train/p14335377/s13/view1_frontal.jpg</t>
  </si>
  <si>
    <t>train/p14335377/s13/view2_lateral.jpg</t>
  </si>
  <si>
    <t>train/p14335377/s14/view1_frontal.jpg</t>
  </si>
  <si>
    <t>train/p14335377/s14/view2_lateral.jpg</t>
  </si>
  <si>
    <t>train/p14335562/s01/view1_frontal.jpg</t>
  </si>
  <si>
    <t>train/p14335562/s01/view2_lateral.jpg</t>
  </si>
  <si>
    <t>train/p14335585/s01/view1_frontal.jpg</t>
  </si>
  <si>
    <t>train/p14335585/s01/view2_lateral.jpg</t>
  </si>
  <si>
    <t>train/p14336133/s01/view1_frontal.jpg</t>
  </si>
  <si>
    <t>train/p14336711/s01/view1_frontal.jpg</t>
  </si>
  <si>
    <t>train/p14336711/s01/view2_lateral.jpg</t>
  </si>
  <si>
    <t>train/p14338016/s01/view1_frontal.jpg</t>
  </si>
  <si>
    <t>train/p14338016/s01/view2_frontal.jpg</t>
  </si>
  <si>
    <t>train/p14338016/s02/view1_frontal.jpg</t>
  </si>
  <si>
    <t>train/p14338016/s02/view2_frontal.jpg</t>
  </si>
  <si>
    <t>train/p14338016/s02/view3_lateral.jpg</t>
  </si>
  <si>
    <t>train/p14338016/s03/view1_frontal.jpg</t>
  </si>
  <si>
    <t>train/p14338016/s04/view1_frontal.jpg</t>
  </si>
  <si>
    <t>train/p14338016/s04/view2_frontal.jpg</t>
  </si>
  <si>
    <t>train/p14338016/s05/view1_frontal.jpg</t>
  </si>
  <si>
    <t>train/p14338016/s06/view1_frontal.jpg</t>
  </si>
  <si>
    <t>train/p14338016/s07/view1_frontal.jpg</t>
  </si>
  <si>
    <t>train/p14338016/s07/view2_frontal.jpg</t>
  </si>
  <si>
    <t>train/p14338016/s07/view3_lateral.jpg</t>
  </si>
  <si>
    <t>train/p14338016/s08/view1_frontal.jpg</t>
  </si>
  <si>
    <t>train/p14338016/s08/view2_frontal.jpg</t>
  </si>
  <si>
    <t>train/p14338016/s08/view3_frontal.jpg</t>
  </si>
  <si>
    <t>train/p14338016/s09/view1_frontal.jpg</t>
  </si>
  <si>
    <t>train/p14338016/s09/view2_frontal.jpg</t>
  </si>
  <si>
    <t>train/p14338016/s10/view1_frontal.jpg</t>
  </si>
  <si>
    <t>train/p14338016/s11/view1_frontal.jpg</t>
  </si>
  <si>
    <t>train/p14338016/s12/view1_frontal.jpg</t>
  </si>
  <si>
    <t>train/p14338016/s12/view2_lateral.jpg</t>
  </si>
  <si>
    <t>train/p14338016/s13/view1_frontal.jpg</t>
  </si>
  <si>
    <t>train/p14338016/s14/view1_frontal.jpg</t>
  </si>
  <si>
    <t>train/p14338016/s15/view1_frontal.jpg</t>
  </si>
  <si>
    <t>train/p14338016/s15/view2_frontal.jpg</t>
  </si>
  <si>
    <t>train/p14338016/s15/view3_lateral.jpg</t>
  </si>
  <si>
    <t>train/p14338016/s16/view1_frontal.jpg</t>
  </si>
  <si>
    <t>train/p14338016/s17/view1_frontal.jpg</t>
  </si>
  <si>
    <t>train/p14338016/s17/view2_frontal.jpg</t>
  </si>
  <si>
    <t>train/p14338016/s17/view3_frontal.jpg</t>
  </si>
  <si>
    <t>train/p14338016/s18/view1_frontal.jpg</t>
  </si>
  <si>
    <t>train/p14338016/s19/view1_frontal.jpg</t>
  </si>
  <si>
    <t>train/p14338016/s20/view1_frontal.jpg</t>
  </si>
  <si>
    <t>train/p14338016/s21/view1_frontal.jpg</t>
  </si>
  <si>
    <t>train/p14338016/s22/view1_frontal.jpg</t>
  </si>
  <si>
    <t>valid/p14339198/s01/view1_frontal.jpg</t>
  </si>
  <si>
    <t>valid/p14339198/s01/view2_lateral.jpg</t>
  </si>
  <si>
    <t>train/p14341337/s01/view1_frontal.jpg</t>
  </si>
  <si>
    <t>train/p14344273/s01/view1_frontal.jpg</t>
  </si>
  <si>
    <t>train/p14344273/s02/view1_frontal.jpg</t>
  </si>
  <si>
    <t>train/p14344273/s02/view2_lateral.jpg</t>
  </si>
  <si>
    <t>train/p14344273/s03/view1_frontal.jpg</t>
  </si>
  <si>
    <t>train/p14344273/s03/view2_lateral.jpg</t>
  </si>
  <si>
    <t>train/p14344273/s04/view1_frontal.jpg</t>
  </si>
  <si>
    <t>train/p14344273/s04/view2_lateral.jpg</t>
  </si>
  <si>
    <t>train/p14344273/s05/view1_frontal.jpg</t>
  </si>
  <si>
    <t>train/p14344273/s05/view2_lateral.jpg</t>
  </si>
  <si>
    <t>train/p14344806/s01/view1_frontal.jpg</t>
  </si>
  <si>
    <t>train/p14344806/s01/view2_lateral.jpg</t>
  </si>
  <si>
    <t>train/p14349157/s01/view1_frontal.jpg</t>
  </si>
  <si>
    <t>train/p14349157/s01/view2_lateral.jpg</t>
  </si>
  <si>
    <t>train/p14354283/s01/view1_frontal.jpg</t>
  </si>
  <si>
    <t>train/p14354283/s01/view2_lateral.jpg</t>
  </si>
  <si>
    <t>train/p14357250/s01/view1_frontal.jpg</t>
  </si>
  <si>
    <t>train/p14357250/s01/view2_lateral.jpg</t>
  </si>
  <si>
    <t>train/p14358282/s01/view1_frontal.jpg</t>
  </si>
  <si>
    <t>train/p14358282/s01/view2_lateral.jpg</t>
  </si>
  <si>
    <t>train/p14358282/s01/view3_lateral.jpg</t>
  </si>
  <si>
    <t>train/p14358282/s02/view1_frontal.jpg</t>
  </si>
  <si>
    <t>train/p14358282/s02/view2_frontal.jpg</t>
  </si>
  <si>
    <t>train/p14358282/s02/view3_lateral.jpg</t>
  </si>
  <si>
    <t>train/p14358282/s03/view1_frontal.jpg</t>
  </si>
  <si>
    <t>train/p14358282/s04/view1_frontal.jpg</t>
  </si>
  <si>
    <t>train/p14358282/s04/view2_lateral.jpg</t>
  </si>
  <si>
    <t>train/p14358282/s05/view1_frontal.jpg</t>
  </si>
  <si>
    <t>train/p14358282/s06/view1_frontal.jpg</t>
  </si>
  <si>
    <t>train/p14358282/s06/view2_frontal.jpg</t>
  </si>
  <si>
    <t>train/p14358282/s06/view3_lateral.jpg</t>
  </si>
  <si>
    <t>train/p14358282/s07/view1_frontal.jpg</t>
  </si>
  <si>
    <t>train/p14358282/s07/view2_frontal.jpg</t>
  </si>
  <si>
    <t>train/p14358282/s07/view3_lateral.jpg</t>
  </si>
  <si>
    <t>train/p14358282/s08/view1_frontal.jpg</t>
  </si>
  <si>
    <t>train/p14358282/s09/view1_frontal.jpg</t>
  </si>
  <si>
    <t>train/p14358282/s09/view2_lateral.jpg</t>
  </si>
  <si>
    <t>train/p14358282/s10/view1_frontal.jpg</t>
  </si>
  <si>
    <t>train/p14358282/s10/view2_lateral.jpg</t>
  </si>
  <si>
    <t>train/p14358282/s11/view1_frontal.jpg</t>
  </si>
  <si>
    <t>train/p14358282/s11/view2_lateral.jpg</t>
  </si>
  <si>
    <t>train/p14358282/s12/view1_frontal.jpg</t>
  </si>
  <si>
    <t>train/p14358282/s13/view1_frontal.jpg</t>
  </si>
  <si>
    <t>train/p14358282/s13/view2_frontal.jpg</t>
  </si>
  <si>
    <t>train/p14358282/s13/view3_frontal.jpg</t>
  </si>
  <si>
    <t>train/p14358282/s14/view1_frontal.jpg</t>
  </si>
  <si>
    <t>train/p14358282/s14/view2_lateral.jpg</t>
  </si>
  <si>
    <t>train/p14358282/s15/view1_frontal.jpg</t>
  </si>
  <si>
    <t>train/p14358282/s15/view2_lateral.jpg</t>
  </si>
  <si>
    <t>train/p14358282/s16/view1_frontal.jpg</t>
  </si>
  <si>
    <t>train/p14358282/s16/view2_lateral.jpg</t>
  </si>
  <si>
    <t>train/p14358282/s17/view1_frontal.jpg</t>
  </si>
  <si>
    <t>train/p14358282/s17/view2_lateral.jpg</t>
  </si>
  <si>
    <t>train/p14358282/s18/view1_frontal.jpg</t>
  </si>
  <si>
    <t>train/p14358282/s18/view2_lateral.jpg</t>
  </si>
  <si>
    <t>train/p14358436/s01/view1_frontal.jpg</t>
  </si>
  <si>
    <t>train/p14358436/s01/view2_lateral.jpg</t>
  </si>
  <si>
    <t>train/p14359057/s01/view1_frontal.jpg</t>
  </si>
  <si>
    <t>train/p14359057/s02/view1_frontal.jpg</t>
  </si>
  <si>
    <t>train/p14359057/s03/view1_frontal.jpg</t>
  </si>
  <si>
    <t>train/p14359057/s03/view2_lateral.jpg</t>
  </si>
  <si>
    <t>train/p14359057/s03/view3_lateral.jpg</t>
  </si>
  <si>
    <t>train/p14359057/s04/view1_frontal.jpg</t>
  </si>
  <si>
    <t>train/p14359057/s05/view1_frontal.jpg</t>
  </si>
  <si>
    <t>train/p14359057/s06/view1_frontal.jpg</t>
  </si>
  <si>
    <t>train/p14359057/s07/view1_frontal.jpg</t>
  </si>
  <si>
    <t>train/p14359057/s08/view1_frontal.jpg</t>
  </si>
  <si>
    <t>train/p14359057/s09/view1_frontal.jpg</t>
  </si>
  <si>
    <t>train/p14359057/s10/view1_frontal.jpg</t>
  </si>
  <si>
    <t>train/p14359057/s11/view1_frontal.jpg</t>
  </si>
  <si>
    <t>train/p14359057/s12/view1_frontal.jpg</t>
  </si>
  <si>
    <t>train/p14359057/s13/view1_frontal.jpg</t>
  </si>
  <si>
    <t>train/p14359057/s14/view1_frontal.jpg</t>
  </si>
  <si>
    <t>train/p14359057/s15/view1_frontal.jpg</t>
  </si>
  <si>
    <t>train/p14359057/s16/view1_frontal.jpg</t>
  </si>
  <si>
    <t>train/p14359057/s17/view1_frontal.jpg</t>
  </si>
  <si>
    <t>train/p14359057/s18/view1_frontal.jpg</t>
  </si>
  <si>
    <t>train/p14359057/s19/view1_frontal.jpg</t>
  </si>
  <si>
    <t>train/p14359057/s19/view2_frontal.jpg</t>
  </si>
  <si>
    <t>train/p14359057/s20/view1_frontal.jpg</t>
  </si>
  <si>
    <t>train/p14359914/s01/view1_frontal.jpg</t>
  </si>
  <si>
    <t>train/p14359914/s01/view2_lateral.jpg</t>
  </si>
  <si>
    <t>train/p14360114/s01/view1_frontal.jpg</t>
  </si>
  <si>
    <t>train/p14360114/s01/view2_lateral.jpg</t>
  </si>
  <si>
    <t>train/p14360114/s02/view1_frontal.jpg</t>
  </si>
  <si>
    <t>train/p14360114/s02/view2_lateral.jpg</t>
  </si>
  <si>
    <t>train/p14360114/s03/view1_frontal.jpg</t>
  </si>
  <si>
    <t>train/p14360114/s03/view2_lateral.jpg</t>
  </si>
  <si>
    <t>train/p14360114/s04/view1_frontal.jpg</t>
  </si>
  <si>
    <t>train/p14360114/s04/view2_frontal.jpg</t>
  </si>
  <si>
    <t>train/p14360114/s04/view3_lateral.jpg</t>
  </si>
  <si>
    <t>train/p14360114/s05/view1_frontal.jpg</t>
  </si>
  <si>
    <t>train/p14360114/s05/view2_lateral.jpg</t>
  </si>
  <si>
    <t>train/p14360114/s06/view1_frontal.jpg</t>
  </si>
  <si>
    <t>train/p14360114/s06/view2_lateral.jpg</t>
  </si>
  <si>
    <t>train/p14360114/s07/view1_frontal.jpg</t>
  </si>
  <si>
    <t>train/p14360114/s07/view2_lateral.jpg</t>
  </si>
  <si>
    <t>train/p14362102/s01/view1_frontal.jpg</t>
  </si>
  <si>
    <t>train/p14362102/s02/view1_frontal.jpg</t>
  </si>
  <si>
    <t>train/p14362102/s02/view2_lateral.jpg</t>
  </si>
  <si>
    <t>train/p14362102/s03/view1_frontal.jpg</t>
  </si>
  <si>
    <t>train/p14362102/s03/view2_lateral.jpg</t>
  </si>
  <si>
    <t>train/p14362102/s04/view1_frontal.jpg</t>
  </si>
  <si>
    <t>train/p14362839/s01/view1_frontal.jpg</t>
  </si>
  <si>
    <t>train/p14362839/s01/view2_frontal.jpg</t>
  </si>
  <si>
    <t>train/p14362839/s01/view3_lateral.jpg</t>
  </si>
  <si>
    <t>train/p14363661/s01/view1_frontal.jpg</t>
  </si>
  <si>
    <t>train/p14363661/s01/view2_lateral.jpg</t>
  </si>
  <si>
    <t>train/p14363661/s02/view1_frontal.jpg</t>
  </si>
  <si>
    <t>train/p14363661/s03/view1_frontal.jpg</t>
  </si>
  <si>
    <t>train/p14363661/s03/view2_lateral.jpg</t>
  </si>
  <si>
    <t>train/p14363661/s04/view1_frontal.jpg</t>
  </si>
  <si>
    <t>train/p14370740/s01/view1_frontal.jpg</t>
  </si>
  <si>
    <t>train/p14372745/s01/view1_frontal.jpg</t>
  </si>
  <si>
    <t>train/p14372745/s02/view1_frontal.jpg</t>
  </si>
  <si>
    <t>train/p14372745/s02/view2_lateral.jpg</t>
  </si>
  <si>
    <t>train/p14373427/s01/view1_frontal.jpg</t>
  </si>
  <si>
    <t>train/p14373427/s01/view2_lateral.jpg</t>
  </si>
  <si>
    <t>train/p14374446/s01/view1_frontal.jpg</t>
  </si>
  <si>
    <t>train/p14374446/s02/view1_frontal.jpg</t>
  </si>
  <si>
    <t>train/p14374446/s02/view2_lateral.jpg</t>
  </si>
  <si>
    <t>train/p14376085/s01/view1_frontal.jpg</t>
  </si>
  <si>
    <t>train/p14376085/s02/view1_frontal.jpg</t>
  </si>
  <si>
    <t>train/p14376085/s03/view1_frontal.jpg</t>
  </si>
  <si>
    <t>train/p14376085/s03/view2_lateral.jpg</t>
  </si>
  <si>
    <t>train/p14376085/s04/view1_frontal.jpg</t>
  </si>
  <si>
    <t>train/p14376085/s05/view1_frontal.jpg</t>
  </si>
  <si>
    <t>train/p14376085/s05/view2_lateral.jpg</t>
  </si>
  <si>
    <t>train/p14376085/s06/view1_frontal.jpg</t>
  </si>
  <si>
    <t>train/p14376085/s06/view2_lateral.jpg</t>
  </si>
  <si>
    <t>train/p14376463/s01/view1_frontal.jpg</t>
  </si>
  <si>
    <t>train/p14376463/s01/view2_lateral.jpg</t>
  </si>
  <si>
    <t>train/p14376861/s01/view1_frontal.jpg</t>
  </si>
  <si>
    <t>train/p14376861/s01/view2_lateral.jpg</t>
  </si>
  <si>
    <t>train/p14376861/s02/view1_frontal.jpg</t>
  </si>
  <si>
    <t>train/p14376861/s02/view2_lateral.jpg</t>
  </si>
  <si>
    <t>train/p14376861/s03/view1_frontal.jpg</t>
  </si>
  <si>
    <t>train/p14376861/s03/view2_lateral.jpg</t>
  </si>
  <si>
    <t>train/p14376861/s04/view1_frontal.jpg</t>
  </si>
  <si>
    <t>train/p14376861/s04/view2_lateral.jpg</t>
  </si>
  <si>
    <t>train/p14376861/s05/view1_frontal.jpg</t>
  </si>
  <si>
    <t>train/p14376861/s05/view2_frontal.jpg</t>
  </si>
  <si>
    <t>train/p14376861/s05/view3_lateral.jpg</t>
  </si>
  <si>
    <t>train/p14377009/s01/view1_frontal.jpg</t>
  </si>
  <si>
    <t>train/p14377009/s01/view2_lateral.jpg</t>
  </si>
  <si>
    <t>train/p14377578/s01/view1_frontal.jpg</t>
  </si>
  <si>
    <t>train/p14377578/s01/view2_frontal.jpg</t>
  </si>
  <si>
    <t>train/p14377578/s01/view3_lateral.jpg</t>
  </si>
  <si>
    <t>train/p14377578/s02/view1_frontal.jpg</t>
  </si>
  <si>
    <t>train/p14377578/s02/view2_frontal.jpg</t>
  </si>
  <si>
    <t>train/p14377578/s02/view3_lateral.jpg</t>
  </si>
  <si>
    <t>train/p14377578/s03/view1_frontal.jpg</t>
  </si>
  <si>
    <t>train/p14377578/s03/view2_lateral.jpg</t>
  </si>
  <si>
    <t>train/p14377578/s03/view3_lateral.jpg</t>
  </si>
  <si>
    <t>train/p14377578/s04/view1_frontal.jpg</t>
  </si>
  <si>
    <t>train/p14377578/s04/view2_lateral.jpg</t>
  </si>
  <si>
    <t>train/p14377578/s05/view1_frontal.jpg</t>
  </si>
  <si>
    <t>train/p14377578/s05/view2_frontal.jpg</t>
  </si>
  <si>
    <t>train/p14377578/s05/view3_lateral.jpg</t>
  </si>
  <si>
    <t>train/p14382318/s01/view1_frontal.jpg</t>
  </si>
  <si>
    <t>train/p14382318/s01/view2_lateral.jpg</t>
  </si>
  <si>
    <t>train/p14382318/s02/view1_frontal.jpg</t>
  </si>
  <si>
    <t>train/p14382318/s03/view1_frontal.jpg</t>
  </si>
  <si>
    <t>train/p14382318/s03/view2_lateral.jpg</t>
  </si>
  <si>
    <t>train/p14383706/s01/view1_frontal.jpg</t>
  </si>
  <si>
    <t>train/p14383706/s01/view2_lateral.jpg</t>
  </si>
  <si>
    <t>train/p14385035/s01/view1_frontal.jpg</t>
  </si>
  <si>
    <t>train/p14385035/s02/view1_frontal.jpg</t>
  </si>
  <si>
    <t>train/p14385035/s03/view1_frontal.jpg</t>
  </si>
  <si>
    <t>train/p14386788/s01/view1_frontal.jpg</t>
  </si>
  <si>
    <t>train/p14386788/s01/view2_lateral.jpg</t>
  </si>
  <si>
    <t>train/p14389463/s01/view1_frontal.jpg</t>
  </si>
  <si>
    <t>train/p14389463/s01/view2_lateral.jpg</t>
  </si>
  <si>
    <t>train/p14390259/s01/view1_frontal.jpg</t>
  </si>
  <si>
    <t>train/p14390259/s02/view1_frontal.jpg</t>
  </si>
  <si>
    <t>train/p14390259/s03/view1_frontal.jpg</t>
  </si>
  <si>
    <t>train/p14390259/s04/view1_frontal.jpg</t>
  </si>
  <si>
    <t>train/p14390259/s04/view2_frontal.jpg</t>
  </si>
  <si>
    <t>train/p14390356/s01/view1_frontal.jpg</t>
  </si>
  <si>
    <t>train/p14390356/s01/view2_lateral.jpg</t>
  </si>
  <si>
    <t>train/p14395025/s01/view1_frontal.jpg</t>
  </si>
  <si>
    <t>train/p14395025/s01/view2_lateral.jpg</t>
  </si>
  <si>
    <t>train/p14395025/s02/view1_frontal.jpg</t>
  </si>
  <si>
    <t>train/p14395025/s03/view1_frontal.jpg</t>
  </si>
  <si>
    <t>train/p14395025/s04/view1_frontal.jpg</t>
  </si>
  <si>
    <t>train/p14395025/s05/view1_frontal.jpg</t>
  </si>
  <si>
    <t>train/p14395025/s06/view1_frontal.jpg</t>
  </si>
  <si>
    <t>train/p14395025/s06/view2_frontal.jpg</t>
  </si>
  <si>
    <t>train/p14395025/s06/view3_frontal.jpg</t>
  </si>
  <si>
    <t>train/p14395025/s07/view1_frontal.jpg</t>
  </si>
  <si>
    <t>train/p14395025/s08/view1_frontal.jpg</t>
  </si>
  <si>
    <t>train/p14395025/s08/view2_frontal.jpg</t>
  </si>
  <si>
    <t>train/p14395025/s09/view1_frontal.jpg</t>
  </si>
  <si>
    <t>train/p14395025/s10/view1_frontal.jpg</t>
  </si>
  <si>
    <t>train/p14395025/s10/view2_frontal.jpg</t>
  </si>
  <si>
    <t>train/p14395025/s10/view3_lateral.jpg</t>
  </si>
  <si>
    <t>train/p14395025/s11/view1_frontal.jpg</t>
  </si>
  <si>
    <t>train/p14395025/s12/view1_frontal.jpg</t>
  </si>
  <si>
    <t>train/p14395567/s01/view1_frontal.jpg</t>
  </si>
  <si>
    <t>train/p14395567/s01/view2_lateral.jpg</t>
  </si>
  <si>
    <t>train/p14396063/s01/view1_frontal.jpg</t>
  </si>
  <si>
    <t>train/p14396063/s01/view2_lateral.jpg</t>
  </si>
  <si>
    <t>train/p14398455/s01/view1_frontal.jpg</t>
  </si>
  <si>
    <t>train/p14398455/s01/view2_lateral.jpg</t>
  </si>
  <si>
    <t>train/p14400660/s01/view1_frontal.jpg</t>
  </si>
  <si>
    <t>train/p14400660/s01/view2_lateral.jpg</t>
  </si>
  <si>
    <t>train/p14400660/s02/view1_frontal.jpg</t>
  </si>
  <si>
    <t>train/p14400660/s02/view2_lateral.jpg</t>
  </si>
  <si>
    <t>train/p14400660/s03/view1_frontal.jpg</t>
  </si>
  <si>
    <t>train/p14401469/s01/view1_frontal.jpg</t>
  </si>
  <si>
    <t>train/p14401469/s02/view1_frontal.jpg</t>
  </si>
  <si>
    <t>train/p14401469/s03/view1_frontal.jpg</t>
  </si>
  <si>
    <t>train/p14401469/s04/view1_frontal.jpg</t>
  </si>
  <si>
    <t>train/p14401469/s05/view1_frontal.jpg</t>
  </si>
  <si>
    <t>train/p14405281/s01/view1_frontal.jpg</t>
  </si>
  <si>
    <t>train/p14405281/s01/view2_lateral.jpg</t>
  </si>
  <si>
    <t>train/p14405281/s02/view1_frontal.jpg</t>
  </si>
  <si>
    <t>train/p14405281/s02/view2_lateral.jpg</t>
  </si>
  <si>
    <t>train/p14405281/s03/view1_frontal.jpg</t>
  </si>
  <si>
    <t>train/p14405281/s04/view1_frontal.jpg</t>
  </si>
  <si>
    <t>train/p14405281/s04/view2_lateral.jpg</t>
  </si>
  <si>
    <t>train/p14405281/s05/view1_frontal.jpg</t>
  </si>
  <si>
    <t>train/p14405281/s06/view1_frontal.jpg</t>
  </si>
  <si>
    <t>train/p14405281/s06/view2_lateral.jpg</t>
  </si>
  <si>
    <t>train/p14405281/s07/view1_frontal.jpg</t>
  </si>
  <si>
    <t>train/p14405281/s08/view1_frontal.jpg</t>
  </si>
  <si>
    <t>train/p14405281/s08/view2_lateral.jpg</t>
  </si>
  <si>
    <t>train/p14405281/s09/view1_frontal.jpg</t>
  </si>
  <si>
    <t>train/p14405281/s10/view1_frontal.jpg</t>
  </si>
  <si>
    <t>train/p14405281/s11/view1_frontal.jpg</t>
  </si>
  <si>
    <t>train/p14405281/s11/view2_lateral.jpg</t>
  </si>
  <si>
    <t>train/p14405281/s12/view1_frontal.jpg</t>
  </si>
  <si>
    <t>train/p14405281/s12/view2_lateral.jpg</t>
  </si>
  <si>
    <t>train/p14405281/s13/view1_frontal.jpg</t>
  </si>
  <si>
    <t>train/p14405281/s13/view2_lateral.jpg</t>
  </si>
  <si>
    <t>train/p14405281/s14/view1_frontal.jpg</t>
  </si>
  <si>
    <t>train/p14405281/s15/view1_frontal.jpg</t>
  </si>
  <si>
    <t>train/p14405711/s01/view1_frontal.jpg</t>
  </si>
  <si>
    <t>train/p14405711/s01/view2_lateral.jpg</t>
  </si>
  <si>
    <t>train/p14405711/s01/view3_lateral.jpg</t>
  </si>
  <si>
    <t>train/p14408232/s01/view1_frontal.jpg</t>
  </si>
  <si>
    <t>train/p14408232/s01/view2_lateral.jpg</t>
  </si>
  <si>
    <t>train/p14408232/s02/view1_frontal.jpg</t>
  </si>
  <si>
    <t>train/p14408232/s02/view2_lateral.jpg</t>
  </si>
  <si>
    <t>train/p14408232/s03/view1_frontal.jpg</t>
  </si>
  <si>
    <t>train/p14408232/s03/view2_lateral.jpg</t>
  </si>
  <si>
    <t>train/p14408232/s04/view1_frontal.jpg</t>
  </si>
  <si>
    <t>train/p14408232/s04/view2_lateral.jpg</t>
  </si>
  <si>
    <t>train/p14409926/s01/view1_frontal.jpg</t>
  </si>
  <si>
    <t>train/p14409926/s02/view1_frontal.jpg</t>
  </si>
  <si>
    <t>train/p14409926/s02/view2_lateral.jpg</t>
  </si>
  <si>
    <t>train/p14410594/s01/view1_frontal.jpg</t>
  </si>
  <si>
    <t>train/p14410594/s01/view2_lateral.jpg</t>
  </si>
  <si>
    <t>train/p14415891/s01/view1_frontal.jpg</t>
  </si>
  <si>
    <t>train/p14415891/s01/view2_frontal.jpg</t>
  </si>
  <si>
    <t>train/p14415891/s01/view3_lateral.jpg</t>
  </si>
  <si>
    <t>train/p14415891/s02/view1_frontal.jpg</t>
  </si>
  <si>
    <t>train/p14415891/s02/view2_lateral.jpg</t>
  </si>
  <si>
    <t>train/p14415891/s03/view1_frontal.jpg</t>
  </si>
  <si>
    <t>train/p14415891/s03/view2_frontal.jpg</t>
  </si>
  <si>
    <t>train/p14415891/s03/view3_frontal.jpg</t>
  </si>
  <si>
    <t>train/p14415891/s04/view1_frontal.jpg</t>
  </si>
  <si>
    <t>train/p14415891/s04/view2_lateral.jpg</t>
  </si>
  <si>
    <t>train/p14415891/s05/view1_frontal.jpg</t>
  </si>
  <si>
    <t>train/p14415891/s05/view2_frontal.jpg</t>
  </si>
  <si>
    <t>train/p14415891/s05/view3_lateral.jpg</t>
  </si>
  <si>
    <t>train/p14415891/s06/view1_frontal.jpg</t>
  </si>
  <si>
    <t>train/p14415891/s06/view2_lateral.jpg</t>
  </si>
  <si>
    <t>train/p14415891/s07/view1_frontal.jpg</t>
  </si>
  <si>
    <t>train/p14415891/s07/view2_lateral.jpg</t>
  </si>
  <si>
    <t>train/p14415891/s07/view3_lateral.jpg</t>
  </si>
  <si>
    <t>train/p14415891/s08/view1_frontal.jpg</t>
  </si>
  <si>
    <t>train/p14415891/s08/view2_lateral.jpg</t>
  </si>
  <si>
    <t>train/p14415891/s09/view1_frontal.jpg</t>
  </si>
  <si>
    <t>train/p14415891/s09/view2_frontal.jpg</t>
  </si>
  <si>
    <t>train/p14415891/s09/view3_lateral.jpg</t>
  </si>
  <si>
    <t>train/p14415891/s10/view1_frontal.jpg</t>
  </si>
  <si>
    <t>train/p14415891/s10/view2_frontal.jpg</t>
  </si>
  <si>
    <t>train/p14415891/s10/view3_lateral.jpg</t>
  </si>
  <si>
    <t>train/p14415891/s11/view1_frontal.jpg</t>
  </si>
  <si>
    <t>train/p14415891/s11/view2_frontal.jpg</t>
  </si>
  <si>
    <t>train/p14415891/s11/view3_lateral.jpg</t>
  </si>
  <si>
    <t>train/p14415891/s12/view1_frontal.jpg</t>
  </si>
  <si>
    <t>train/p14415891/s12/view2_frontal.jpg</t>
  </si>
  <si>
    <t>train/p14415891/s12/view3_lateral.jpg</t>
  </si>
  <si>
    <t>train/p14416327/s01/view1_frontal.jpg</t>
  </si>
  <si>
    <t>train/p14416327/s01/view2_lateral.jpg</t>
  </si>
  <si>
    <t>train/p14416416/s01/view1_frontal.jpg</t>
  </si>
  <si>
    <t>train/p14416416/s01/view2_lateral.jpg</t>
  </si>
  <si>
    <t>train/p14416416/s02/view1_frontal.jpg</t>
  </si>
  <si>
    <t>train/p14419091/s01/view1_frontal.jpg</t>
  </si>
  <si>
    <t>train/p14419091/s01/view2_lateral.jpg</t>
  </si>
  <si>
    <t>train/p14419091/s02/view1_frontal.jpg</t>
  </si>
  <si>
    <t>train/p14419091/s03/view1_frontal.jpg</t>
  </si>
  <si>
    <t>train/p14419091/s03/view2_lateral.jpg</t>
  </si>
  <si>
    <t>train/p14419091/s04/view1_frontal.jpg</t>
  </si>
  <si>
    <t>train/p14419091/s05/view1_frontal.jpg</t>
  </si>
  <si>
    <t>train/p14419091/s06/view1_frontal.jpg</t>
  </si>
  <si>
    <t>train/p14419091/s06/view2_lateral.jpg</t>
  </si>
  <si>
    <t>train/p14421425/s01/view1_frontal.jpg</t>
  </si>
  <si>
    <t>train/p14421425/s01/view2_lateral.jpg</t>
  </si>
  <si>
    <t>train/p14421425/s02/view1_frontal.jpg</t>
  </si>
  <si>
    <t>train/p14421425/s03/view1_frontal.jpg</t>
  </si>
  <si>
    <t>train/p14421425/s03/view2_frontal.jpg</t>
  </si>
  <si>
    <t>train/p14421425/s03/view3_lateral.jpg</t>
  </si>
  <si>
    <t>train/p14421425/s04/view1_frontal.jpg</t>
  </si>
  <si>
    <t>train/p14421425/s04/view2_lateral.jpg</t>
  </si>
  <si>
    <t>train/p14421425/s05/view1_frontal.jpg</t>
  </si>
  <si>
    <t>train/p14421425/s06/view1_frontal.jpg</t>
  </si>
  <si>
    <t>train/p14421425/s06/view2_frontal.jpg</t>
  </si>
  <si>
    <t>train/p14421425/s06/view3_lateral.jpg</t>
  </si>
  <si>
    <t>train/p14421425/s07/view1_frontal.jpg</t>
  </si>
  <si>
    <t>train/p14421425/s08/view1_frontal.jpg</t>
  </si>
  <si>
    <t>train/p14421425/s09/view1_frontal.jpg</t>
  </si>
  <si>
    <t>train/p14421425/s09/view2_lateral.jpg</t>
  </si>
  <si>
    <t>train/p14421425/s10/view1_frontal.jpg</t>
  </si>
  <si>
    <t>train/p14421446/s01/view1_frontal.jpg</t>
  </si>
  <si>
    <t>train/p14422629/s01/view1_frontal.jpg</t>
  </si>
  <si>
    <t>train/p14422629/s01/view2_lateral.jpg</t>
  </si>
  <si>
    <t>train/p14422629/s02/view1_frontal.jpg</t>
  </si>
  <si>
    <t>train/p14422629/s02/view2_lateral.jpg</t>
  </si>
  <si>
    <t>train/p14422629/s03/view1_frontal.jpg</t>
  </si>
  <si>
    <t>train/p14422629/s03/view2_lateral.jpg</t>
  </si>
  <si>
    <t>train/p14422629/s04/view1_frontal.jpg</t>
  </si>
  <si>
    <t>train/p14422629/s04/view2_lateral.jpg</t>
  </si>
  <si>
    <t>train/p14430205/s01/view1_frontal.jpg</t>
  </si>
  <si>
    <t>train/p14433645/s01/view1_frontal.jpg</t>
  </si>
  <si>
    <t>train/p14433645/s01/view2_lateral.jpg</t>
  </si>
  <si>
    <t>train/p14434519/s01/view1_frontal.jpg</t>
  </si>
  <si>
    <t>train/p14434519/s01/view2_lateral.jpg</t>
  </si>
  <si>
    <t>train/p14434519/s02/view1_frontal.jpg</t>
  </si>
  <si>
    <t>train/p14434519/s02/view2_lateral.jpg</t>
  </si>
  <si>
    <t>train/p14434519/s03/view1_frontal.jpg</t>
  </si>
  <si>
    <t>train/p14434519/s03/view2_lateral.jpg</t>
  </si>
  <si>
    <t>train/p14434519/s04/view1_frontal.jpg</t>
  </si>
  <si>
    <t>train/p14434519/s04/view2_lateral.jpg</t>
  </si>
  <si>
    <t>train/p14434519/s05/view1_frontal.jpg</t>
  </si>
  <si>
    <t>train/p14434519/s06/view1_frontal.jpg</t>
  </si>
  <si>
    <t>train/p14434519/s07/view1_frontal.jpg</t>
  </si>
  <si>
    <t>train/p14434519/s08/view1_frontal.jpg</t>
  </si>
  <si>
    <t>train/p14434519/s08/view2_lateral.jpg</t>
  </si>
  <si>
    <t>train/p14434519/s09/view1_frontal.jpg</t>
  </si>
  <si>
    <t>train/p14435207/s01/view1_frontal.jpg</t>
  </si>
  <si>
    <t>train/p14435207/s01/view2_lateral.jpg</t>
  </si>
  <si>
    <t>train/p14435614/s01/view1_frontal.jpg</t>
  </si>
  <si>
    <t>train/p14435614/s01/view2_lateral.jpg</t>
  </si>
  <si>
    <t>train/p14435665/s01/view1_frontal.jpg</t>
  </si>
  <si>
    <t>train/p14436690/s01/view1_frontal.jpg</t>
  </si>
  <si>
    <t>train/p14436690/s01/view2_lateral.jpg</t>
  </si>
  <si>
    <t>train/p14436690/s02/view1_frontal.jpg</t>
  </si>
  <si>
    <t>train/p14436690/s02/view2_lateral.jpg</t>
  </si>
  <si>
    <t>train/p14438175/s01/view1_frontal.jpg</t>
  </si>
  <si>
    <t>train/p14438479/s01/view1_frontal.jpg</t>
  </si>
  <si>
    <t>train/p14438479/s01/view2_lateral.jpg</t>
  </si>
  <si>
    <t>train/p14438479/s02/view1_frontal.jpg</t>
  </si>
  <si>
    <t>train/p14438479/s02/view2_lateral.jpg</t>
  </si>
  <si>
    <t>train/p14438479/s03/view1_frontal.jpg</t>
  </si>
  <si>
    <t>train/p14438479/s03/view2_lateral.jpg</t>
  </si>
  <si>
    <t>train/p14438532/s01/view1_frontal.jpg</t>
  </si>
  <si>
    <t>train/p14438532/s01/view2_lateral.jpg</t>
  </si>
  <si>
    <t>train/p14438532/s01/view3_lateral.jpg</t>
  </si>
  <si>
    <t>train/p14438532/s02/view1_frontal.jpg</t>
  </si>
  <si>
    <t>train/p14438532/s02/view2_lateral.jpg</t>
  </si>
  <si>
    <t>train/p14438637/s01/view1_frontal.jpg</t>
  </si>
  <si>
    <t>train/p14438637/s01/view2_lateral.jpg</t>
  </si>
  <si>
    <t>train/p14440633/s01/view1_frontal.jpg</t>
  </si>
  <si>
    <t>train/p14440633/s01/view2_lateral.jpg</t>
  </si>
  <si>
    <t>train/p14440633/s02/view1_frontal.jpg</t>
  </si>
  <si>
    <t>train/p14440633/s03/view1_frontal.jpg</t>
  </si>
  <si>
    <t>train/p14442419/s01/view1_frontal.jpg</t>
  </si>
  <si>
    <t>train/p14442419/s01/view2_lateral.jpg</t>
  </si>
  <si>
    <t>train/p14442786/s01/view1_frontal.jpg</t>
  </si>
  <si>
    <t>train/p14442786/s02/view1_frontal.jpg</t>
  </si>
  <si>
    <t>train/p14442786/s03/view1_frontal.jpg</t>
  </si>
  <si>
    <t>train/p14442786/s03/view2_lateral.jpg</t>
  </si>
  <si>
    <t>train/p14445002/s01/view1_frontal.jpg</t>
  </si>
  <si>
    <t>train/p14445002/s01/view2_lateral.jpg</t>
  </si>
  <si>
    <t>train/p14445169/s01/view1_frontal.jpg</t>
  </si>
  <si>
    <t>train/p14445169/s01/view2_lateral.jpg</t>
  </si>
  <si>
    <t>train/p14446098/s01/view1_frontal.jpg</t>
  </si>
  <si>
    <t>train/p14446098/s01/view2_lateral.jpg</t>
  </si>
  <si>
    <t>train/p14446098/s02/view1_frontal.jpg</t>
  </si>
  <si>
    <t>train/p14446098/s02/view2_lateral.jpg</t>
  </si>
  <si>
    <t>train/p14446098/s03/view1_frontal.jpg</t>
  </si>
  <si>
    <t>train/p14446098/s03/view2_lateral.jpg</t>
  </si>
  <si>
    <t>train/p14446098/s04/view1_frontal.jpg</t>
  </si>
  <si>
    <t>train/p14446098/s05/view1_frontal.jpg</t>
  </si>
  <si>
    <t>train/p14446098/s05/view2_lateral.jpg</t>
  </si>
  <si>
    <t>train/p14446098/s06/view1_frontal.jpg</t>
  </si>
  <si>
    <t>train/p14446098/s06/view2_lateral.jpg</t>
  </si>
  <si>
    <t>train/p14446098/s07/view1_frontal.jpg</t>
  </si>
  <si>
    <t>train/p14448107/s01/view1_frontal.jpg</t>
  </si>
  <si>
    <t>train/p14448107/s01/view2_lateral.jpg</t>
  </si>
  <si>
    <t>train/p14448498/s01/view1_frontal.jpg</t>
  </si>
  <si>
    <t>train/p14449203/s01/view1_frontal.jpg</t>
  </si>
  <si>
    <t>train/p14449203/s01/view2_lateral.jpg</t>
  </si>
  <si>
    <t>train/p14449203/s02/view1_frontal.jpg</t>
  </si>
  <si>
    <t>train/p14449203/s02/view2_lateral.jpg</t>
  </si>
  <si>
    <t>train/p14449203/s03/view1_frontal.jpg</t>
  </si>
  <si>
    <t>train/p14451940/s01/view1_frontal.jpg</t>
  </si>
  <si>
    <t>train/p14454558/s01/view1_frontal.jpg</t>
  </si>
  <si>
    <t>train/p14454813/s01/view1_frontal.jpg</t>
  </si>
  <si>
    <t>train/p14454813/s01/view2_lateral.jpg</t>
  </si>
  <si>
    <t>train/p14454813/s02/view1_frontal.jpg</t>
  </si>
  <si>
    <t>train/p14454813/s02/view2_lateral.jpg</t>
  </si>
  <si>
    <t>train/p14454813/s03/view1_frontal.jpg</t>
  </si>
  <si>
    <t>train/p14454813/s03/view2_lateral.jpg</t>
  </si>
  <si>
    <t>train/p14454813/s04/view1_frontal.jpg</t>
  </si>
  <si>
    <t>train/p14458470/s01/view1_frontal.jpg</t>
  </si>
  <si>
    <t>train/p14458470/s01/view2_lateral.jpg</t>
  </si>
  <si>
    <t>train/p14459507/s01/view1_frontal.jpg</t>
  </si>
  <si>
    <t>train/p14459507/s01/view2_lateral.jpg</t>
  </si>
  <si>
    <t>train/p14461094/s01/view1_frontal.jpg</t>
  </si>
  <si>
    <t>train/p14461094/s02/view1_frontal.jpg</t>
  </si>
  <si>
    <t>train/p14461679/s01/view1_frontal.jpg</t>
  </si>
  <si>
    <t>train/p14461679/s01/view2_lateral.jpg</t>
  </si>
  <si>
    <t>train/p14461781/s01/view1_frontal.jpg</t>
  </si>
  <si>
    <t>train/p14461781/s02/view1_frontal.jpg</t>
  </si>
  <si>
    <t>train/p14461781/s02/view2_frontal.jpg</t>
  </si>
  <si>
    <t>train/p14461781/s03/view1_frontal.jpg</t>
  </si>
  <si>
    <t>train/p14461781/s03/view2_frontal.jpg</t>
  </si>
  <si>
    <t>train/p14461781/s04/view1_frontal.jpg</t>
  </si>
  <si>
    <t>train/p14461781/s05/view1_frontal.jpg</t>
  </si>
  <si>
    <t>train/p14461781/s05/view2_lateral.jpg</t>
  </si>
  <si>
    <t>train/p14461781/s06/view1_frontal.jpg</t>
  </si>
  <si>
    <t>train/p14461781/s07/view1_frontal.jpg</t>
  </si>
  <si>
    <t>train/p14461781/s07/view2_lateral.jpg</t>
  </si>
  <si>
    <t>train/p14462791/s01/view1_frontal.jpg</t>
  </si>
  <si>
    <t>train/p14467049/s01/view1_frontal.jpg</t>
  </si>
  <si>
    <t>train/p14467049/s01/view2_lateral.jpg</t>
  </si>
  <si>
    <t>train/p14468037/s01/view1_frontal.jpg</t>
  </si>
  <si>
    <t>train/p14468037/s01/view2_lateral.jpg</t>
  </si>
  <si>
    <t>train/p14468188/s01/view1_frontal.jpg</t>
  </si>
  <si>
    <t>train/p14468188/s01/view2_lateral.jpg</t>
  </si>
  <si>
    <t>train/p14468188/s02/view1_frontal.jpg</t>
  </si>
  <si>
    <t>train/p14468188/s02/view2_frontal.jpg</t>
  </si>
  <si>
    <t>train/p14468188/s02/view3_lateral.jpg</t>
  </si>
  <si>
    <t>train/p14468188/s03/view1_frontal.jpg</t>
  </si>
  <si>
    <t>train/p14468188/s03/view2_frontal.jpg</t>
  </si>
  <si>
    <t>train/p14468188/s03/view3_lateral.jpg</t>
  </si>
  <si>
    <t>train/p14472137/s01/view1_frontal.jpg</t>
  </si>
  <si>
    <t>train/p14472137/s01/view2_lateral.jpg</t>
  </si>
  <si>
    <t>train/p14472495/s01/view1_frontal.jpg</t>
  </si>
  <si>
    <t>train/p14472495/s01/view2_lateral.jpg</t>
  </si>
  <si>
    <t>train/p14472543/s01/view1_frontal.jpg</t>
  </si>
  <si>
    <t>train/p14472543/s01/view2_lateral.jpg</t>
  </si>
  <si>
    <t>train/p14472543/s02/view1_frontal.jpg</t>
  </si>
  <si>
    <t>train/p14472543/s02/view2_lateral.jpg</t>
  </si>
  <si>
    <t>train/p14472543/s03/view1_frontal.jpg</t>
  </si>
  <si>
    <t>train/p14472543/s03/view2_lateral.jpg</t>
  </si>
  <si>
    <t>train/p14472543/s04/view1_frontal.jpg</t>
  </si>
  <si>
    <t>train/p14472543/s04/view2_lateral.jpg</t>
  </si>
  <si>
    <t>train/p14473173/s01/view1_frontal.jpg</t>
  </si>
  <si>
    <t>train/p14473173/s02/view1_frontal.jpg</t>
  </si>
  <si>
    <t>train/p14473173/s03/view1_frontal.jpg</t>
  </si>
  <si>
    <t>train/p14473173/s03/view2_lateral.jpg</t>
  </si>
  <si>
    <t>train/p14475321/s01/view1_frontal.jpg</t>
  </si>
  <si>
    <t>train/p14475321/s01/view2_lateral.jpg</t>
  </si>
  <si>
    <t>train/p14478790/s01/view1_frontal.jpg</t>
  </si>
  <si>
    <t>train/p14478790/s01/view2_lateral.jpg</t>
  </si>
  <si>
    <t>train/p14478790/s01/view3_lateral.jpg</t>
  </si>
  <si>
    <t>train/p14480293/s01/view1_frontal.jpg</t>
  </si>
  <si>
    <t>train/p14480293/s01/view2_lateral.jpg</t>
  </si>
  <si>
    <t>train/p14480293/s02/view1_frontal.jpg</t>
  </si>
  <si>
    <t>train/p14480293/s02/view2_lateral.jpg</t>
  </si>
  <si>
    <t>train/p14480391/s01/view1_frontal.jpg</t>
  </si>
  <si>
    <t>train/p14480391/s01/view2_lateral.jpg</t>
  </si>
  <si>
    <t>train/p14480391/s02/view1_frontal.jpg</t>
  </si>
  <si>
    <t>train/p14480391/s02/view2_lateral.jpg</t>
  </si>
  <si>
    <t>train/p14480391/s03/view1_frontal.jpg</t>
  </si>
  <si>
    <t>train/p14480391/s04/view1_frontal.jpg</t>
  </si>
  <si>
    <t>train/p14480391/s05/view1_frontal.jpg</t>
  </si>
  <si>
    <t>train/p14480391/s06/view1_frontal.jpg</t>
  </si>
  <si>
    <t>train/p14480391/s06/view2_lateral.jpg</t>
  </si>
  <si>
    <t>train/p14482239/s01/view1_frontal.jpg</t>
  </si>
  <si>
    <t>train/p14482239/s01/view2_lateral.jpg</t>
  </si>
  <si>
    <t>train/p14483101/s01/view1_frontal.jpg</t>
  </si>
  <si>
    <t>train/p14483101/s01/view2_frontal.jpg</t>
  </si>
  <si>
    <t>train/p14483101/s01/view3_lateral.jpg</t>
  </si>
  <si>
    <t>train/p14483101/s02/view1_frontal.jpg</t>
  </si>
  <si>
    <t>train/p14483101/s02/view2_lateral.jpg</t>
  </si>
  <si>
    <t>train/p14487604/s01/view1_frontal.jpg</t>
  </si>
  <si>
    <t>train/p14487604/s02/view1_frontal.jpg</t>
  </si>
  <si>
    <t>train/p14487604/s02/view2_lateral.jpg</t>
  </si>
  <si>
    <t>train/p14487604/s03/view1_frontal.jpg</t>
  </si>
  <si>
    <t>train/p14487604/s03/view2_lateral.jpg</t>
  </si>
  <si>
    <t>train/p14487754/s01/view1_frontal.jpg</t>
  </si>
  <si>
    <t>train/p14487754/s01/view2_lateral.jpg</t>
  </si>
  <si>
    <t>train/p14487754/s02/view1_lateral.jpg</t>
  </si>
  <si>
    <t>train/p14487754/s02/view2_frontal.jpg</t>
  </si>
  <si>
    <t>train/p14487754/s03/view1_frontal.jpg</t>
  </si>
  <si>
    <t>train/p14487754/s03/view2_lateral.jpg</t>
  </si>
  <si>
    <t>train/p14487754/s03/view3_lateral.jpg</t>
  </si>
  <si>
    <t>train/p14487754/s04/view1_frontal.jpg</t>
  </si>
  <si>
    <t>train/p14487754/s04/view2_lateral.jpg</t>
  </si>
  <si>
    <t>train/p14487754/s05/view1_frontal.jpg</t>
  </si>
  <si>
    <t>train/p14487754/s05/view2_lateral.jpg</t>
  </si>
  <si>
    <t>train/p14487862/s01/view1_frontal.jpg</t>
  </si>
  <si>
    <t>train/p14487862/s01/view2_frontal.jpg</t>
  </si>
  <si>
    <t>train/p14487862/s01/view3_lateral.jpg</t>
  </si>
  <si>
    <t>train/p14489759/s01/view1_frontal.jpg</t>
  </si>
  <si>
    <t>train/p14489759/s02/view1_frontal.jpg</t>
  </si>
  <si>
    <t>train/p14489759/s02/view2_frontal.jpg</t>
  </si>
  <si>
    <t>train/p14489759/s03/view1_frontal.jpg</t>
  </si>
  <si>
    <t>train/p14489759/s03/view2_lateral.jpg</t>
  </si>
  <si>
    <t>train/p14489759/s03/view3_lateral.jpg</t>
  </si>
  <si>
    <t>train/p14492434/s01/view1_frontal.jpg</t>
  </si>
  <si>
    <t>train/p14492434/s01/view2_lateral.jpg</t>
  </si>
  <si>
    <t>train/p14494416/s01/view1_frontal.jpg</t>
  </si>
  <si>
    <t>train/p14494823/s01/view1_frontal.jpg</t>
  </si>
  <si>
    <t>train/p14494823/s01/view2_lateral.jpg</t>
  </si>
  <si>
    <t>valid/p14500958/s01/view1_frontal.jpg</t>
  </si>
  <si>
    <t>valid/p14500958/s02/view1_frontal.jpg</t>
  </si>
  <si>
    <t>valid/p14500958/s02/view2_lateral.jpg</t>
  </si>
  <si>
    <t>valid/p14500958/s03/view1_frontal.jpg</t>
  </si>
  <si>
    <t>valid/p14500958/s03/view2_lateral.jpg</t>
  </si>
  <si>
    <t>valid/p14500958/s04/view1_frontal.jpg</t>
  </si>
  <si>
    <t>valid/p14500958/s04/view2_lateral.jpg</t>
  </si>
  <si>
    <t>train/p14501307/s01/view1_frontal.jpg</t>
  </si>
  <si>
    <t>train/p14501307/s01/view2_lateral.jpg</t>
  </si>
  <si>
    <t>train/p14501307/s02/view1_frontal.jpg</t>
  </si>
  <si>
    <t>train/p14501307/s02/view2_lateral.jpg</t>
  </si>
  <si>
    <t>train/p14504848/s01/view1_frontal.jpg</t>
  </si>
  <si>
    <t>train/p14504848/s01/view2_lateral.jpg</t>
  </si>
  <si>
    <t>train/p14504848/s02/view1_frontal.jpg</t>
  </si>
  <si>
    <t>train/p14504848/s02/view2_frontal.jpg</t>
  </si>
  <si>
    <t>train/p14508231/s01/view1_frontal.jpg</t>
  </si>
  <si>
    <t>train/p14508231/s01/view2_lateral.jpg</t>
  </si>
  <si>
    <t>train/p14508231/s01/view3_lateral.jpg</t>
  </si>
  <si>
    <t>train/p14508231/s02/view1_frontal.jpg</t>
  </si>
  <si>
    <t>train/p14508231/s02/view2_lateral.jpg</t>
  </si>
  <si>
    <t>train/p14508231/s03/view1_frontal.jpg</t>
  </si>
  <si>
    <t>train/p14508231/s03/view2_lateral.jpg</t>
  </si>
  <si>
    <t>train/p14508231/s04/view1_frontal.jpg</t>
  </si>
  <si>
    <t>train/p14508231/s04/view2_lateral.jpg</t>
  </si>
  <si>
    <t>train/p14508231/s05/view1_frontal.jpg</t>
  </si>
  <si>
    <t>train/p14508231/s05/view2_frontal.jpg</t>
  </si>
  <si>
    <t>train/p14508231/s05/view3_lateral.jpg</t>
  </si>
  <si>
    <t>train/p14508231/s06/view1_frontal.jpg</t>
  </si>
  <si>
    <t>train/p14508231/s06/view2_lateral.jpg</t>
  </si>
  <si>
    <t>train/p14508231/s07/view1_frontal.jpg</t>
  </si>
  <si>
    <t>train/p14508231/s07/view2_lateral.jpg</t>
  </si>
  <si>
    <t>train/p14508231/s08/view1_frontal.jpg</t>
  </si>
  <si>
    <t>train/p14508231/s08/view2_lateral.jpg</t>
  </si>
  <si>
    <t>train/p14508231/s09/view1_frontal.jpg</t>
  </si>
  <si>
    <t>train/p14508231/s09/view2_lateral.jpg</t>
  </si>
  <si>
    <t>train/p14508231/s10/view1_frontal.jpg</t>
  </si>
  <si>
    <t>train/p14508231/s10/view2_lateral.jpg</t>
  </si>
  <si>
    <t>train/p14508231/s10/view3_lateral.jpg</t>
  </si>
  <si>
    <t>train/p14508231/s11/view1_frontal.jpg</t>
  </si>
  <si>
    <t>train/p14508231/s11/view2_lateral.jpg</t>
  </si>
  <si>
    <t>train/p14508231/s12/view1_frontal.jpg</t>
  </si>
  <si>
    <t>train/p14508231/s12/view2_lateral.jpg</t>
  </si>
  <si>
    <t>train/p14508231/s13/view1_frontal.jpg</t>
  </si>
  <si>
    <t>train/p14508231/s13/view2_lateral.jpg</t>
  </si>
  <si>
    <t>train/p14508231/s14/view1_frontal.jpg</t>
  </si>
  <si>
    <t>train/p14508231/s14/view2_lateral.jpg</t>
  </si>
  <si>
    <t>train/p14508231/s15/view1_frontal.jpg</t>
  </si>
  <si>
    <t>train/p14508231/s15/view2_lateral.jpg</t>
  </si>
  <si>
    <t>train/p14508231/s16/view1_frontal.jpg</t>
  </si>
  <si>
    <t>train/p14508231/s16/view2_lateral.jpg</t>
  </si>
  <si>
    <t>train/p14508231/s17/view1_frontal.jpg</t>
  </si>
  <si>
    <t>train/p14508231/s17/view2_lateral.jpg</t>
  </si>
  <si>
    <t>train/p14508231/s18/view1_frontal.jpg</t>
  </si>
  <si>
    <t>train/p14508231/s18/view2_frontal.jpg</t>
  </si>
  <si>
    <t>train/p14508231/s18/view3_lateral.jpg</t>
  </si>
  <si>
    <t>train/p14508231/s18/view4_lateral.jpg</t>
  </si>
  <si>
    <t>train/p14508231/s19/view1_frontal.jpg</t>
  </si>
  <si>
    <t>train/p14508231/s19/view2_lateral.jpg</t>
  </si>
  <si>
    <t>train/p14508231/s20/view1_frontal.jpg</t>
  </si>
  <si>
    <t>train/p14508231/s20/view2_lateral.jpg</t>
  </si>
  <si>
    <t>train/p14508231/s21/view1_frontal.jpg</t>
  </si>
  <si>
    <t>train/p14508231/s21/view2_lateral.jpg</t>
  </si>
  <si>
    <t>train/p14508231/s22/view1_frontal.jpg</t>
  </si>
  <si>
    <t>train/p14508231/s22/view2_lateral.jpg</t>
  </si>
  <si>
    <t>train/p14508231/s23/view1_frontal.jpg</t>
  </si>
  <si>
    <t>train/p14508231/s23/view2_lateral.jpg</t>
  </si>
  <si>
    <t>train/p14508231/s23/view3_lateral.jpg</t>
  </si>
  <si>
    <t>train/p14508231/s24/view1_frontal.jpg</t>
  </si>
  <si>
    <t>train/p14508231/s24/view2_lateral.jpg</t>
  </si>
  <si>
    <t>train/p14508231/s25/view1_frontal.jpg</t>
  </si>
  <si>
    <t>train/p14508231/s25/view2_lateral.jpg</t>
  </si>
  <si>
    <t>train/p14508231/s26/view1_frontal.jpg</t>
  </si>
  <si>
    <t>train/p14508231/s26/view2_lateral.jpg</t>
  </si>
  <si>
    <t>train/p14508231/s27/view1_frontal.jpg</t>
  </si>
  <si>
    <t>train/p14508231/s28/view1_frontal.jpg</t>
  </si>
  <si>
    <t>train/p14508231/s28/view2_lateral.jpg</t>
  </si>
  <si>
    <t>train/p14508231/s29/view1_frontal.jpg</t>
  </si>
  <si>
    <t>train/p14508231/s29/view2_lateral.jpg</t>
  </si>
  <si>
    <t>train/p14508231/s30/view1_frontal.jpg</t>
  </si>
  <si>
    <t>train/p14508231/s30/view2_lateral.jpg</t>
  </si>
  <si>
    <t>train/p14508231/s31/view1_frontal.jpg</t>
  </si>
  <si>
    <t>train/p14508231/s31/view2_lateral.jpg</t>
  </si>
  <si>
    <t>train/p14508231/s32/view1_frontal.jpg</t>
  </si>
  <si>
    <t>train/p14508231/s32/view2_lateral.jpg</t>
  </si>
  <si>
    <t>train/p14508231/s33/view1_frontal.jpg</t>
  </si>
  <si>
    <t>train/p14508231/s33/view2_lateral.jpg</t>
  </si>
  <si>
    <t>train/p14508231/s34/view1_frontal.jpg</t>
  </si>
  <si>
    <t>train/p14508231/s34/view2_frontal.jpg</t>
  </si>
  <si>
    <t>train/p14508231/s34/view3_lateral.jpg</t>
  </si>
  <si>
    <t>train/p14508231/s35/view1_frontal.jpg</t>
  </si>
  <si>
    <t>train/p14508231/s35/view2_lateral.jpg</t>
  </si>
  <si>
    <t>train/p14508231/s36/view1_frontal.jpg</t>
  </si>
  <si>
    <t>train/p14508231/s36/view2_lateral.jpg</t>
  </si>
  <si>
    <t>train/p14508231/s37/view1_frontal.jpg</t>
  </si>
  <si>
    <t>train/p14508231/s37/view2_lateral.jpg</t>
  </si>
  <si>
    <t>train/p14510246/s01/view1_frontal.jpg</t>
  </si>
  <si>
    <t>train/p14510246/s02/view1_frontal.jpg</t>
  </si>
  <si>
    <t>train/p14510246/s03/view1_frontal.jpg</t>
  </si>
  <si>
    <t>train/p14510246/s04/view1_frontal.jpg</t>
  </si>
  <si>
    <t>train/p14510246/s05/view1_lateral.jpg</t>
  </si>
  <si>
    <t>train/p14510246/s05/view2_frontal.jpg</t>
  </si>
  <si>
    <t>train/p14510246/s06/view1_frontal.jpg</t>
  </si>
  <si>
    <t>train/p14510246/s07/view1_frontal.jpg</t>
  </si>
  <si>
    <t>train/p14510246/s07/view2_lateral.jpg</t>
  </si>
  <si>
    <t>train/p14510246/s08/view1_frontal.jpg</t>
  </si>
  <si>
    <t>train/p14510246/s09/view1_frontal.jpg</t>
  </si>
  <si>
    <t>train/p14510246/s09/view2_lateral.jpg</t>
  </si>
  <si>
    <t>train/p14510246/s10/view1_frontal.jpg</t>
  </si>
  <si>
    <t>train/p14510246/s10/view2_lateral.jpg</t>
  </si>
  <si>
    <t>train/p14513439/s01/view1_frontal.jpg</t>
  </si>
  <si>
    <t>train/p14513439/s01/view2_frontal.jpg</t>
  </si>
  <si>
    <t>train/p14513439/s01/view3_lateral.jpg</t>
  </si>
  <si>
    <t>train/p14513439/s02/view1_frontal.jpg</t>
  </si>
  <si>
    <t>train/p14513439/s02/view2_lateral.jpg</t>
  </si>
  <si>
    <t>train/p14513439/s03/view1_frontal.jpg</t>
  </si>
  <si>
    <t>train/p14513439/s03/view2_lateral.jpg</t>
  </si>
  <si>
    <t>train/p14513439/s04/view1_frontal.jpg</t>
  </si>
  <si>
    <t>train/p14513439/s04/view2_frontal.jpg</t>
  </si>
  <si>
    <t>train/p14513439/s05/view1_frontal.jpg</t>
  </si>
  <si>
    <t>train/p14513439/s05/view2_lateral.jpg</t>
  </si>
  <si>
    <t>train/p14513439/s06/view1_frontal.jpg</t>
  </si>
  <si>
    <t>train/p14513439/s06/view2_lateral.jpg</t>
  </si>
  <si>
    <t>train/p14513439/s07/view1_frontal.jpg</t>
  </si>
  <si>
    <t>train/p14513439/s07/view2_lateral.jpg</t>
  </si>
  <si>
    <t>train/p14513439/s08/view1_frontal.jpg</t>
  </si>
  <si>
    <t>train/p14513439/s08/view2_lateral.jpg</t>
  </si>
  <si>
    <t>train/p14513439/s09/view1_frontal.jpg</t>
  </si>
  <si>
    <t>train/p14513439/s09/view2_lateral.jpg</t>
  </si>
  <si>
    <t>train/p14513622/s01/view1_frontal.jpg</t>
  </si>
  <si>
    <t>train/p14513622/s01/view2_lateral.jpg</t>
  </si>
  <si>
    <t>train/p14513622/s02/view1_frontal.jpg</t>
  </si>
  <si>
    <t>train/p14513622/s02/view2_lateral.jpg</t>
  </si>
  <si>
    <t>train/p14514315/s01/view1_frontal.jpg</t>
  </si>
  <si>
    <t>train/p14514315/s01/view2_lateral.jpg</t>
  </si>
  <si>
    <t>train/p14514315/s01/view3_lateral.jpg</t>
  </si>
  <si>
    <t>train/p14514957/s01/view1_frontal.jpg</t>
  </si>
  <si>
    <t>train/p14514957/s01/view2_lateral.jpg</t>
  </si>
  <si>
    <t>train/p14515387/s01/view1_frontal.jpg</t>
  </si>
  <si>
    <t>train/p14515387/s02/view1_lateral.jpg</t>
  </si>
  <si>
    <t>train/p14515387/s02/view2_frontal.jpg</t>
  </si>
  <si>
    <t>train/p14515841/s01/view1_frontal.jpg</t>
  </si>
  <si>
    <t>train/p14515841/s01/view2_lateral.jpg</t>
  </si>
  <si>
    <t>train/p14516984/s01/view1_frontal.jpg</t>
  </si>
  <si>
    <t>train/p14516984/s01/view2_lateral.jpg</t>
  </si>
  <si>
    <t>train/p14516984/s02/view1_frontal.jpg</t>
  </si>
  <si>
    <t>train/p14516996/s01/view1_frontal.jpg</t>
  </si>
  <si>
    <t>train/p14516996/s01/view2_lateral.jpg</t>
  </si>
  <si>
    <t>train/p14516996/s02/view1_frontal.jpg</t>
  </si>
  <si>
    <t>train/p14516996/s03/view1_frontal.jpg</t>
  </si>
  <si>
    <t>train/p14516996/s03/view2_frontal.jpg</t>
  </si>
  <si>
    <t>train/p14516996/s03/view3_lateral.jpg</t>
  </si>
  <si>
    <t>train/p14517112/s01/view1_frontal.jpg</t>
  </si>
  <si>
    <t>train/p14517112/s01/view2_frontal.jpg</t>
  </si>
  <si>
    <t>train/p14519959/s01/view1_frontal.jpg</t>
  </si>
  <si>
    <t>train/p14519959/s01/view2_lateral.jpg</t>
  </si>
  <si>
    <t>train/p14519959/s02/view1_frontal.jpg</t>
  </si>
  <si>
    <t>train/p14520335/s01/view1_frontal.jpg</t>
  </si>
  <si>
    <t>train/p14520335/s01/view2_frontal.jpg</t>
  </si>
  <si>
    <t>train/p14520335/s01/view3_lateral.jpg</t>
  </si>
  <si>
    <t>train/p14522445/s01/view1_frontal.jpg</t>
  </si>
  <si>
    <t>train/p14522445/s01/view2_lateral.jpg</t>
  </si>
  <si>
    <t>train/p14522445/s02/view1_frontal.jpg</t>
  </si>
  <si>
    <t>train/p14522445/s02/view2_lateral.jpg</t>
  </si>
  <si>
    <t>train/p14522445/s03/view1_frontal.jpg</t>
  </si>
  <si>
    <t>train/p14522445/s03/view2_frontal.jpg</t>
  </si>
  <si>
    <t>train/p14522445/s03/view3_lateral.jpg</t>
  </si>
  <si>
    <t>train/p14522445/s04/view1_frontal.jpg</t>
  </si>
  <si>
    <t>train/p14522445/s04/view2_lateral.jpg</t>
  </si>
  <si>
    <t>train/p14522445/s04/view3_lateral.jpg</t>
  </si>
  <si>
    <t>train/p14522445/s05/view1_frontal.jpg</t>
  </si>
  <si>
    <t>train/p14522445/s05/view2_lateral.jpg</t>
  </si>
  <si>
    <t>train/p14522445/s06/view1_frontal.jpg</t>
  </si>
  <si>
    <t>train/p14522445/s06/view2_frontal.jpg</t>
  </si>
  <si>
    <t>train/p14522445/s06/view3_lateral.jpg</t>
  </si>
  <si>
    <t>train/p14522445/s07/view1_frontal.jpg</t>
  </si>
  <si>
    <t>train/p14522445/s07/view2_lateral.jpg</t>
  </si>
  <si>
    <t>train/p14522445/s08/view1_frontal.jpg</t>
  </si>
  <si>
    <t>train/p14522445/s08/view2_frontal.jpg</t>
  </si>
  <si>
    <t>train/p14522445/s08/view3_lateral.jpg</t>
  </si>
  <si>
    <t>train/p14522445/s09/view1_frontal.jpg</t>
  </si>
  <si>
    <t>train/p14522445/s09/view2_lateral.jpg</t>
  </si>
  <si>
    <t>train/p14522445/s10/view1_frontal.jpg</t>
  </si>
  <si>
    <t>train/p14522445/s10/view2_lateral.jpg</t>
  </si>
  <si>
    <t>train/p14522445/s11/view1_frontal.jpg</t>
  </si>
  <si>
    <t>train/p14522445/s11/view2_frontal.jpg</t>
  </si>
  <si>
    <t>train/p14522445/s11/view3_lateral.jpg</t>
  </si>
  <si>
    <t>train/p14522445/s12/view1_frontal.jpg</t>
  </si>
  <si>
    <t>train/p14522445/s12/view2_lateral.jpg</t>
  </si>
  <si>
    <t>train/p14522445/s13/view1_frontal.jpg</t>
  </si>
  <si>
    <t>train/p14522445/s13/view2_frontal.jpg</t>
  </si>
  <si>
    <t>train/p14522445/s13/view3_lateral.jpg</t>
  </si>
  <si>
    <t>train/p14522445/s13/view4_lateral.jpg</t>
  </si>
  <si>
    <t>train/p14522445/s14/view1_frontal.jpg</t>
  </si>
  <si>
    <t>train/p14522445/s14/view2_lateral.jpg</t>
  </si>
  <si>
    <t>train/p14522445/s14/view3_lateral.jpg</t>
  </si>
  <si>
    <t>train/p14523105/s01/view1_frontal.jpg</t>
  </si>
  <si>
    <t>train/p14523105/s01/view2_frontal.jpg</t>
  </si>
  <si>
    <t>train/p14523105/s01/view3_lateral.jpg</t>
  </si>
  <si>
    <t>train/p14526708/s01/view1_frontal.jpg</t>
  </si>
  <si>
    <t>train/p14526708/s01/view2_lateral.jpg</t>
  </si>
  <si>
    <t>train/p14527555/s01/view1_frontal.jpg</t>
  </si>
  <si>
    <t>train/p14527555/s01/view2_frontal.jpg</t>
  </si>
  <si>
    <t>train/p14527555/s02/view1_frontal.jpg</t>
  </si>
  <si>
    <t>train/p14527555/s03/view1_frontal.jpg</t>
  </si>
  <si>
    <t>train/p14527555/s04/view1_frontal.jpg</t>
  </si>
  <si>
    <t>train/p14527555/s05/view1_frontal.jpg</t>
  </si>
  <si>
    <t>train/p14527555/s06/view1_frontal.jpg</t>
  </si>
  <si>
    <t>train/p14527555/s07/view1_frontal.jpg</t>
  </si>
  <si>
    <t>train/p14527555/s08/view1_frontal.jpg</t>
  </si>
  <si>
    <t>train/p14527555/s09/view1_frontal.jpg</t>
  </si>
  <si>
    <t>train/p14527555/s10/view1_frontal.jpg</t>
  </si>
  <si>
    <t>train/p14527555/s11/view1_frontal.jpg</t>
  </si>
  <si>
    <t>train/p14527555/s12/view1_frontal.jpg</t>
  </si>
  <si>
    <t>train/p14528633/s01/view1_frontal.jpg</t>
  </si>
  <si>
    <t>train/p14528633/s01/view2_lateral.jpg</t>
  </si>
  <si>
    <t>train/p14531295/s01/view1_frontal.jpg</t>
  </si>
  <si>
    <t>train/p14531295/s01/view2_lateral.jpg</t>
  </si>
  <si>
    <t>train/p14531295/s02/view1_frontal.jpg</t>
  </si>
  <si>
    <t>train/p14531295/s02/view2_lateral.jpg</t>
  </si>
  <si>
    <t>train/p14531295/s03/view1_frontal.jpg</t>
  </si>
  <si>
    <t>train/p14531295/s03/view2_lateral.jpg</t>
  </si>
  <si>
    <t>train/p14531295/s04/view1_frontal.jpg</t>
  </si>
  <si>
    <t>train/p14531295/s04/view2_lateral.jpg</t>
  </si>
  <si>
    <t>train/p14531295/s05/view1_frontal.jpg</t>
  </si>
  <si>
    <t>train/p14531295/s05/view2_lateral.jpg</t>
  </si>
  <si>
    <t>train/p14531295/s06/view1_frontal.jpg</t>
  </si>
  <si>
    <t>train/p14531295/s06/view2_lateral.jpg</t>
  </si>
  <si>
    <t>train/p14536346/s01/view1_frontal.jpg</t>
  </si>
  <si>
    <t>train/p14536346/s01/view2_lateral.jpg</t>
  </si>
  <si>
    <t>train/p14536987/s01/view1_frontal.jpg</t>
  </si>
  <si>
    <t>train/p14536987/s01/view2_lateral.jpg</t>
  </si>
  <si>
    <t>train/p14538785/s01/view1_frontal.jpg</t>
  </si>
  <si>
    <t>train/p14538785/s02/view1_frontal.jpg</t>
  </si>
  <si>
    <t>train/p14538785/s03/view1_frontal.jpg</t>
  </si>
  <si>
    <t>train/p14538785/s04/view1_frontal.jpg</t>
  </si>
  <si>
    <t>train/p14538785/s05/view1_frontal.jpg</t>
  </si>
  <si>
    <t>train/p14538785/s05/view2_lateral.jpg</t>
  </si>
  <si>
    <t>train/p14538785/s06/view1_frontal.jpg</t>
  </si>
  <si>
    <t>train/p14538785/s07/view1_frontal.jpg</t>
  </si>
  <si>
    <t>train/p14538785/s07/view2_lateral.jpg</t>
  </si>
  <si>
    <t>train/p14538785/s08/view1_frontal.jpg</t>
  </si>
  <si>
    <t>train/p14538785/s09/view1_frontal.jpg</t>
  </si>
  <si>
    <t>train/p14538785/s10/view1_frontal.jpg</t>
  </si>
  <si>
    <t>train/p14538785/s11/view1_frontal.jpg</t>
  </si>
  <si>
    <t>train/p14538785/s12/view1_frontal.jpg</t>
  </si>
  <si>
    <t>train/p14538785/s13/view1_frontal.jpg</t>
  </si>
  <si>
    <t>train/p14538785/s14/view1_frontal.jpg</t>
  </si>
  <si>
    <t>train/p14538785/s14/view2_lateral.jpg</t>
  </si>
  <si>
    <t>train/p14538785/s15/view1_frontal.jpg</t>
  </si>
  <si>
    <t>train/p14538785/s16/view1_frontal.jpg</t>
  </si>
  <si>
    <t>train/p14538785/s17/view1_frontal.jpg</t>
  </si>
  <si>
    <t>train/p14538785/s18/view1_frontal.jpg</t>
  </si>
  <si>
    <t>train/p14538785/s19/view1_frontal.jpg</t>
  </si>
  <si>
    <t>train/p14538785/s19/view2_lateral.jpg</t>
  </si>
  <si>
    <t>train/p14538785/s19/view3_lateral.jpg</t>
  </si>
  <si>
    <t>train/p14538785/s20/view1_frontal.jpg</t>
  </si>
  <si>
    <t>train/p14538785/s21/view1_frontal.jpg</t>
  </si>
  <si>
    <t>train/p14538785/s22/view1_frontal.jpg</t>
  </si>
  <si>
    <t>train/p14538785/s23/view1_frontal.jpg</t>
  </si>
  <si>
    <t>train/p14538785/s23/view2_lateral.jpg</t>
  </si>
  <si>
    <t>train/p14538785/s24/view1_frontal.jpg</t>
  </si>
  <si>
    <t>train/p14538785/s25/view1_frontal.jpg</t>
  </si>
  <si>
    <t>train/p14538785/s26/view1_frontal.jpg</t>
  </si>
  <si>
    <t>train/p14540590/s01/view1_frontal.jpg</t>
  </si>
  <si>
    <t>train/p14540590/s01/view2_lateral.jpg</t>
  </si>
  <si>
    <t>train/p14546833/s01/view1_frontal.jpg</t>
  </si>
  <si>
    <t>train/p14546833/s01/view2_lateral.jpg</t>
  </si>
  <si>
    <t>train/p14546931/s01/view1_frontal.jpg</t>
  </si>
  <si>
    <t>train/p14546931/s01/view2_lateral.jpg</t>
  </si>
  <si>
    <t>train/p14549185/s01/view1_frontal.jpg</t>
  </si>
  <si>
    <t>train/p14549185/s01/view2_frontal.jpg</t>
  </si>
  <si>
    <t>train/p14549185/s01/view3_lateral.jpg</t>
  </si>
  <si>
    <t>train/p14549185/s02/view1_frontal.jpg</t>
  </si>
  <si>
    <t>train/p14549185/s02/view2_lateral.jpg</t>
  </si>
  <si>
    <t>train/p14549185/s03/view1_frontal.jpg</t>
  </si>
  <si>
    <t>train/p14549185/s04/view1_frontal.jpg</t>
  </si>
  <si>
    <t>train/p14549185/s04/view2_lateral.jpg</t>
  </si>
  <si>
    <t>train/p14552465/s01/view1_frontal.jpg</t>
  </si>
  <si>
    <t>train/p14552465/s02/view1_frontal.jpg</t>
  </si>
  <si>
    <t>train/p14552465/s03/view1_frontal.jpg</t>
  </si>
  <si>
    <t>train/p14552465/s03/view2_lateral.jpg</t>
  </si>
  <si>
    <t>train/p14552465/s04/view1_frontal.jpg</t>
  </si>
  <si>
    <t>train/p14552465/s05/view1_frontal.jpg</t>
  </si>
  <si>
    <t>train/p14552465/s06/view1_frontal.jpg</t>
  </si>
  <si>
    <t>train/p14552465/s07/view1_frontal.jpg</t>
  </si>
  <si>
    <t>train/p14552465/s08/view1_frontal.jpg</t>
  </si>
  <si>
    <t>train/p14552465/s08/view2_lateral.jpg</t>
  </si>
  <si>
    <t>train/p14552465/s08/view3_lateral.jpg</t>
  </si>
  <si>
    <t>train/p14552465/s09/view1_frontal.jpg</t>
  </si>
  <si>
    <t>train/p14552465/s09/view2_lateral.jpg</t>
  </si>
  <si>
    <t>train/p14553638/s01/view1_frontal.jpg</t>
  </si>
  <si>
    <t>train/p14555141/s01/view1_frontal.jpg</t>
  </si>
  <si>
    <t>train/p14555141/s01/view2_lateral.jpg</t>
  </si>
  <si>
    <t>train/p14556866/s01/view1_frontal.jpg</t>
  </si>
  <si>
    <t>train/p14556866/s01/view2_lateral.jpg</t>
  </si>
  <si>
    <t>train/p14558067/s01/view1_frontal.jpg</t>
  </si>
  <si>
    <t>train/p14558915/s01/view1_frontal.jpg</t>
  </si>
  <si>
    <t>train/p14558915/s01/view2_lateral.jpg</t>
  </si>
  <si>
    <t>train/p14561266/s01/view1_frontal.jpg</t>
  </si>
  <si>
    <t>train/p14561266/s02/view1_frontal.jpg</t>
  </si>
  <si>
    <t>train/p14561266/s03/view1_frontal.jpg</t>
  </si>
  <si>
    <t>train/p14562427/s01/view1_frontal.jpg</t>
  </si>
  <si>
    <t>train/p14562427/s01/view2_frontal.jpg</t>
  </si>
  <si>
    <t>train/p14562427/s01/view3_lateral.jpg</t>
  </si>
  <si>
    <t>train/p14562427/s02/view1_frontal.jpg</t>
  </si>
  <si>
    <t>train/p14562427/s02/view2_frontal.jpg</t>
  </si>
  <si>
    <t>train/p14562427/s02/view3_lateral.jpg</t>
  </si>
  <si>
    <t>train/p14562814/s01/view1_frontal.jpg</t>
  </si>
  <si>
    <t>train/p14562814/s01/view2_lateral.jpg</t>
  </si>
  <si>
    <t>train/p14562814/s02/view1_frontal.jpg</t>
  </si>
  <si>
    <t>train/p14562814/s02/view2_frontal.jpg</t>
  </si>
  <si>
    <t>train/p14562814/s02/view3_lateral.jpg</t>
  </si>
  <si>
    <t>train/p14567555/s01/view1_frontal.jpg</t>
  </si>
  <si>
    <t>train/p14567555/s02/view1_frontal.jpg</t>
  </si>
  <si>
    <t>train/p14567555/s03/view1_frontal.jpg</t>
  </si>
  <si>
    <t>train/p14567555/s04/view1_frontal.jpg</t>
  </si>
  <si>
    <t>train/p14567555/s04/view2_lateral.jpg</t>
  </si>
  <si>
    <t>train/p14567555/s05/view1_frontal.jpg</t>
  </si>
  <si>
    <t>train/p14567555/s06/view1_frontal.jpg</t>
  </si>
  <si>
    <t>train/p14567555/s07/view1_frontal.jpg</t>
  </si>
  <si>
    <t>train/p14567555/s08/view1_frontal.jpg</t>
  </si>
  <si>
    <t>train/p14567555/s09/view1_frontal.jpg</t>
  </si>
  <si>
    <t>train/p14568356/s01/view1_frontal.jpg</t>
  </si>
  <si>
    <t>train/p14568356/s01/view2_lateral.jpg</t>
  </si>
  <si>
    <t>train/p14568889/s01/view1_frontal.jpg</t>
  </si>
  <si>
    <t>train/p14568889/s01/view2_lateral.jpg</t>
  </si>
  <si>
    <t>train/p14568889/s02/view1_frontal.jpg</t>
  </si>
  <si>
    <t>train/p14568889/s02/view2_lateral.jpg</t>
  </si>
  <si>
    <t>train/p14568889/s03/view1_frontal.jpg</t>
  </si>
  <si>
    <t>train/p14568889/s03/view2_lateral.jpg</t>
  </si>
  <si>
    <t>train/p14569002/s01/view1_frontal.jpg</t>
  </si>
  <si>
    <t>train/p14569002/s01/view2_lateral.jpg</t>
  </si>
  <si>
    <t>train/p14569558/s01/view1_frontal.jpg</t>
  </si>
  <si>
    <t>train/p14569558/s01/view2_frontal.jpg</t>
  </si>
  <si>
    <t>train/p14569558/s01/view3_lateral.jpg</t>
  </si>
  <si>
    <t>train/p14572307/s01/view1_frontal.jpg</t>
  </si>
  <si>
    <t>train/p14572307/s01/view2_lateral.jpg</t>
  </si>
  <si>
    <t>train/p14573496/s01/view1_frontal.jpg</t>
  </si>
  <si>
    <t>train/p14573496/s01/view2_lateral.jpg</t>
  </si>
  <si>
    <t>train/p14573496/s02/view1_frontal.jpg</t>
  </si>
  <si>
    <t>train/p14573496/s02/view2_lateral.jpg</t>
  </si>
  <si>
    <t>train/p14575446/s01/view1_frontal.jpg</t>
  </si>
  <si>
    <t>train/p14575446/s02/view1_frontal.jpg</t>
  </si>
  <si>
    <t>train/p14575446/s03/view1_frontal.jpg</t>
  </si>
  <si>
    <t>train/p14575446/s04/view1_frontal.jpg</t>
  </si>
  <si>
    <t>train/p14575446/s05/view1_frontal.jpg</t>
  </si>
  <si>
    <t>train/p14576481/s01/view1_frontal.jpg</t>
  </si>
  <si>
    <t>train/p14576481/s01/view2_lateral.jpg</t>
  </si>
  <si>
    <t>train/p14577323/s01/view1_frontal.jpg</t>
  </si>
  <si>
    <t>train/p14577323/s01/view2_lateral.jpg</t>
  </si>
  <si>
    <t>train/p14578610/s01/view1_frontal.jpg</t>
  </si>
  <si>
    <t>train/p14578610/s01/view2_lateral.jpg</t>
  </si>
  <si>
    <t>train/p14578610/s02/view1_frontal.jpg</t>
  </si>
  <si>
    <t>train/p14578610/s02/view2_lateral.jpg</t>
  </si>
  <si>
    <t>train/p14578610/s03/view1_frontal.jpg</t>
  </si>
  <si>
    <t>train/p14578610/s03/view2_lateral.jpg</t>
  </si>
  <si>
    <t>train/p14586126/s01/view1_frontal.jpg</t>
  </si>
  <si>
    <t>train/p14586126/s01/view2_lateral.jpg</t>
  </si>
  <si>
    <t>train/p14586465/s01/view1_frontal.jpg</t>
  </si>
  <si>
    <t>train/p14586465/s01/view2_frontal.jpg</t>
  </si>
  <si>
    <t>train/p14586465/s01/view3_frontal.jpg</t>
  </si>
  <si>
    <t>train/p14586465/s02/view1_frontal.jpg</t>
  </si>
  <si>
    <t>train/p14586465/s02/view2_lateral.jpg</t>
  </si>
  <si>
    <t>train/p14586465/s02/view3_lateral.jpg</t>
  </si>
  <si>
    <t>train/p14586465/s03/view1_frontal.jpg</t>
  </si>
  <si>
    <t>train/p14586465/s04/view1_frontal.jpg</t>
  </si>
  <si>
    <t>train/p14586465/s05/view1_frontal.jpg</t>
  </si>
  <si>
    <t>train/p14586465/s05/view2_frontal.jpg</t>
  </si>
  <si>
    <t>train/p14586465/s06/view1_frontal.jpg</t>
  </si>
  <si>
    <t>train/p14587139/s01/view1_frontal.jpg</t>
  </si>
  <si>
    <t>train/p14587139/s01/view2_lateral.jpg</t>
  </si>
  <si>
    <t>train/p14588009/s01/view1_frontal.jpg</t>
  </si>
  <si>
    <t>train/p14588009/s01/view2_lateral.jpg</t>
  </si>
  <si>
    <t>train/p14589276/s01/view1_frontal.jpg</t>
  </si>
  <si>
    <t>train/p14589276/s01/view2_lateral.jpg</t>
  </si>
  <si>
    <t>valid/p14590334/s01/view1_frontal.jpg</t>
  </si>
  <si>
    <t>valid/p14590334/s01/view2_lateral.jpg</t>
  </si>
  <si>
    <t>train/p14590377/s01/view1_frontal.jpg</t>
  </si>
  <si>
    <t>train/p14590377/s01/view2_lateral.jpg</t>
  </si>
  <si>
    <t>train/p14590377/s02/view1_frontal.jpg</t>
  </si>
  <si>
    <t>train/p14590377/s02/view2_lateral.jpg</t>
  </si>
  <si>
    <t>train/p14590377/s03/view1_frontal.jpg</t>
  </si>
  <si>
    <t>train/p14590377/s03/view2_lateral.jpg</t>
  </si>
  <si>
    <t>train/p14590377/s04/view1_frontal.jpg</t>
  </si>
  <si>
    <t>train/p14590377/s04/view2_lateral.jpg</t>
  </si>
  <si>
    <t>train/p14590377/s05/view1_frontal.jpg</t>
  </si>
  <si>
    <t>train/p14590377/s05/view2_lateral.jpg</t>
  </si>
  <si>
    <t>train/p14590377/s06/view1_frontal.jpg</t>
  </si>
  <si>
    <t>train/p14590377/s06/view2_lateral.jpg</t>
  </si>
  <si>
    <t>train/p14593006/s01/view1_frontal.jpg</t>
  </si>
  <si>
    <t>train/p14593006/s01/view2_frontal.jpg</t>
  </si>
  <si>
    <t>train/p14593006/s01/view3_lateral.jpg</t>
  </si>
  <si>
    <t>train/p14593006/s02/view1_frontal.jpg</t>
  </si>
  <si>
    <t>train/p14593006/s02/view2_lateral.jpg</t>
  </si>
  <si>
    <t>train/p14593006/s03/view1_frontal.jpg</t>
  </si>
  <si>
    <t>train/p14593006/s03/view2_frontal.jpg</t>
  </si>
  <si>
    <t>train/p14593006/s03/view3_lateral.jpg</t>
  </si>
  <si>
    <t>train/p14593093/s01/view1_frontal.jpg</t>
  </si>
  <si>
    <t>train/p14593093/s01/view2_lateral.jpg</t>
  </si>
  <si>
    <t>train/p14595250/s01/view1_frontal.jpg</t>
  </si>
  <si>
    <t>train/p14595250/s01/view2_lateral.jpg</t>
  </si>
  <si>
    <t>train/p14595250/s02/view1_frontal.jpg</t>
  </si>
  <si>
    <t>train/p14595250/s02/view2_lateral.jpg</t>
  </si>
  <si>
    <t>train/p14595250/s03/view1_frontal.jpg</t>
  </si>
  <si>
    <t>train/p14595250/s03/view2_lateral.jpg</t>
  </si>
  <si>
    <t>train/p14595250/s04/view1_frontal.jpg</t>
  </si>
  <si>
    <t>train/p14595250/s04/view2_frontal.jpg</t>
  </si>
  <si>
    <t>train/p14595250/s04/view3_lateral.jpg</t>
  </si>
  <si>
    <t>train/p14595250/s05/view1_frontal.jpg</t>
  </si>
  <si>
    <t>train/p14595250/s05/view2_lateral.jpg</t>
  </si>
  <si>
    <t>train/p14595250/s06/view1_frontal.jpg</t>
  </si>
  <si>
    <t>train/p14595250/s07/view1_frontal.jpg</t>
  </si>
  <si>
    <t>train/p14595250/s07/view2_frontal.jpg</t>
  </si>
  <si>
    <t>train/p14595250/s08/view1_frontal.jpg</t>
  </si>
  <si>
    <t>train/p14595250/s09/view1_frontal.jpg</t>
  </si>
  <si>
    <t>train/p14595250/s09/view2_lateral.jpg</t>
  </si>
  <si>
    <t>train/p14597448/s01/view1_frontal.jpg</t>
  </si>
  <si>
    <t>train/p14597448/s02/view1_frontal.jpg</t>
  </si>
  <si>
    <t>train/p14597448/s03/view1_frontal.jpg</t>
  </si>
  <si>
    <t>train/p14597448/s03/view2_lateral.jpg</t>
  </si>
  <si>
    <t>train/p14597448/s04/view1_frontal.jpg</t>
  </si>
  <si>
    <t>train/p14597448/s05/view1_frontal.jpg</t>
  </si>
  <si>
    <t>train/p14597448/s05/view2_lateral.jpg</t>
  </si>
  <si>
    <t>train/p14597448/s06/view1_frontal.jpg</t>
  </si>
  <si>
    <t>train/p14597448/s07/view1_frontal.jpg</t>
  </si>
  <si>
    <t>train/p14597448/s08/view1_frontal.jpg</t>
  </si>
  <si>
    <t>train/p14597448/s08/view2_lateral.jpg</t>
  </si>
  <si>
    <t>train/p14597448/s09/view1_frontal.jpg</t>
  </si>
  <si>
    <t>train/p14597448/s09/view2_lateral.jpg</t>
  </si>
  <si>
    <t>train/p14597448/s10/view1_frontal.jpg</t>
  </si>
  <si>
    <t>train/p14597448/s10/view2_lateral.jpg</t>
  </si>
  <si>
    <t>train/p14597448/s11/view1_frontal.jpg</t>
  </si>
  <si>
    <t>train/p14597448/s11/view2_lateral.jpg</t>
  </si>
  <si>
    <t>train/p14597448/s12/view1_frontal.jpg</t>
  </si>
  <si>
    <t>train/p14597448/s13/view1_frontal.jpg</t>
  </si>
  <si>
    <t>train/p14597448/s13/view2_lateral.jpg</t>
  </si>
  <si>
    <t>train/p14597448/s14/view1_frontal.jpg</t>
  </si>
  <si>
    <t>train/p14597448/s14/view2_lateral.jpg</t>
  </si>
  <si>
    <t>train/p14597448/s15/view1_frontal.jpg</t>
  </si>
  <si>
    <t>train/p14597448/s15/view2_lateral.jpg</t>
  </si>
  <si>
    <t>train/p14597448/s16/view1_frontal.jpg</t>
  </si>
  <si>
    <t>train/p14597448/s16/view2_lateral.jpg</t>
  </si>
  <si>
    <t>train/p14599343/s01/view1_frontal.jpg</t>
  </si>
  <si>
    <t>train/p14599343/s01/view2_lateral.jpg</t>
  </si>
  <si>
    <t>train/p14600016/s01/view1_frontal.jpg</t>
  </si>
  <si>
    <t>train/p14600016/s02/view1_frontal.jpg</t>
  </si>
  <si>
    <t>train/p14600016/s02/view2_lateral.jpg</t>
  </si>
  <si>
    <t>train/p14600016/s03/view1_frontal.jpg</t>
  </si>
  <si>
    <t>train/p14601824/s01/view1_frontal.jpg</t>
  </si>
  <si>
    <t>train/p14601824/s02/view1_frontal.jpg</t>
  </si>
  <si>
    <t>train/p14601824/s02/view2_lateral.jpg</t>
  </si>
  <si>
    <t>train/p14604359/s01/view1_frontal.jpg</t>
  </si>
  <si>
    <t>train/p14604359/s01/view2_lateral.jpg</t>
  </si>
  <si>
    <t>train/p14605826/s01/view1_frontal.jpg</t>
  </si>
  <si>
    <t>train/p14605826/s02/view1_frontal.jpg</t>
  </si>
  <si>
    <t>train/p14605826/s03/view1_frontal.jpg</t>
  </si>
  <si>
    <t>train/p14605826/s04/view1_frontal.jpg</t>
  </si>
  <si>
    <t>train/p14605826/s05/view1_frontal.jpg</t>
  </si>
  <si>
    <t>train/p14605826/s06/view1_frontal.jpg</t>
  </si>
  <si>
    <t>train/p14605826/s07/view1_frontal.jpg</t>
  </si>
  <si>
    <t>train/p14605826/s08/view1_frontal.jpg</t>
  </si>
  <si>
    <t>train/p14605826/s09/view1_frontal.jpg</t>
  </si>
  <si>
    <t>train/p14605826/s10/view1_frontal.jpg</t>
  </si>
  <si>
    <t>train/p14605826/s11/view1_frontal.jpg</t>
  </si>
  <si>
    <t>train/p14605826/s12/view1_frontal.jpg</t>
  </si>
  <si>
    <t>train/p14605980/s01/view1_frontal.jpg</t>
  </si>
  <si>
    <t>train/p14605980/s01/view2_lateral.jpg</t>
  </si>
  <si>
    <t>train/p14606575/s01/view1_frontal.jpg</t>
  </si>
  <si>
    <t>train/p14606575/s01/view2_lateral.jpg</t>
  </si>
  <si>
    <t>train/p14606575/s02/view1_frontal.jpg</t>
  </si>
  <si>
    <t>train/p14606575/s03/view1_frontal.jpg</t>
  </si>
  <si>
    <t>train/p14606575/s03/view2_lateral.jpg</t>
  </si>
  <si>
    <t>train/p14614062/s01/view1_frontal.jpg</t>
  </si>
  <si>
    <t>train/p14614404/s01/view1_frontal.jpg</t>
  </si>
  <si>
    <t>train/p14614404/s02/view1_frontal.jpg</t>
  </si>
  <si>
    <t>train/p14614404/s03/view1_frontal.jpg</t>
  </si>
  <si>
    <t>train/p14614404/s04/view1_frontal.jpg</t>
  </si>
  <si>
    <t>train/p14614404/s05/view1_lateral.jpg</t>
  </si>
  <si>
    <t>train/p14614404/s05/view2_frontal.jpg</t>
  </si>
  <si>
    <t>train/p14614404/s06/view1_frontal.jpg</t>
  </si>
  <si>
    <t>train/p14614404/s07/view1_frontal.jpg</t>
  </si>
  <si>
    <t>train/p14614404/s07/view2_frontal.jpg</t>
  </si>
  <si>
    <t>train/p14614404/s08/view1_frontal.jpg</t>
  </si>
  <si>
    <t>train/p14614404/s09/view1_frontal.jpg</t>
  </si>
  <si>
    <t>train/p14614404/s10/view1_frontal.jpg</t>
  </si>
  <si>
    <t>train/p14614404/s10/view2_lateral.jpg</t>
  </si>
  <si>
    <t>train/p14614404/s10/view3_lateral.jpg</t>
  </si>
  <si>
    <t>train/p14614404/s11/view1_frontal.jpg</t>
  </si>
  <si>
    <t>train/p14614404/s12/view1_frontal.jpg</t>
  </si>
  <si>
    <t>train/p14614404/s12/view2_lateral.jpg</t>
  </si>
  <si>
    <t>train/p14614404/s13/view1_frontal.jpg</t>
  </si>
  <si>
    <t>train/p14614404/s14/view1_frontal.jpg</t>
  </si>
  <si>
    <t>train/p14614404/s15/view1_frontal.jpg</t>
  </si>
  <si>
    <t>train/p14616169/s01/view1_frontal.jpg</t>
  </si>
  <si>
    <t>train/p14616169/s01/view2_lateral.jpg</t>
  </si>
  <si>
    <t>train/p14620633/s01/view1_frontal.jpg</t>
  </si>
  <si>
    <t>train/p14620990/s01/view1_frontal.jpg</t>
  </si>
  <si>
    <t>train/p14620990/s01/view2_lateral.jpg</t>
  </si>
  <si>
    <t>train/p14622946/s01/view1_frontal.jpg</t>
  </si>
  <si>
    <t>train/p14622946/s01/view2_lateral.jpg</t>
  </si>
  <si>
    <t>train/p14624686/s01/view1_frontal.jpg</t>
  </si>
  <si>
    <t>train/p14624686/s01/view2_lateral.jpg</t>
  </si>
  <si>
    <t>train/p14624686/s02/view1_frontal.jpg</t>
  </si>
  <si>
    <t>train/p14624686/s02/view2_lateral.jpg</t>
  </si>
  <si>
    <t>train/p14628457/s01/view1_frontal.jpg</t>
  </si>
  <si>
    <t>train/p14628457/s02/view1_frontal.jpg</t>
  </si>
  <si>
    <t>train/p14628457/s03/view1_frontal.jpg</t>
  </si>
  <si>
    <t>train/p14628457/s04/view1_frontal.jpg</t>
  </si>
  <si>
    <t>train/p14628457/s04/view2_lateral.jpg</t>
  </si>
  <si>
    <t>train/p14628457/s05/view1_frontal.jpg</t>
  </si>
  <si>
    <t>train/p14629458/s01/view1_frontal.jpg</t>
  </si>
  <si>
    <t>train/p14629458/s01/view2_lateral.jpg</t>
  </si>
  <si>
    <t>train/p14633401/s01/view1_frontal.jpg</t>
  </si>
  <si>
    <t>train/p14633401/s01/view2_lateral.jpg</t>
  </si>
  <si>
    <t>train/p14634288/s01/view1_frontal.jpg</t>
  </si>
  <si>
    <t>train/p14635394/s01/view1_frontal.jpg</t>
  </si>
  <si>
    <t>train/p14635394/s01/view2_lateral.jpg</t>
  </si>
  <si>
    <t>train/p14635690/s01/view1_frontal.jpg</t>
  </si>
  <si>
    <t>train/p14635690/s01/view2_lateral.jpg</t>
  </si>
  <si>
    <t>train/p14635690/s02/view1_frontal.jpg</t>
  </si>
  <si>
    <t>train/p14635690/s02/view2_lateral.jpg</t>
  </si>
  <si>
    <t>train/p14636716/s01/view1_frontal.jpg</t>
  </si>
  <si>
    <t>train/p14636923/s01/view1_lateral.jpg</t>
  </si>
  <si>
    <t>train/p14636923/s01/view2_lateral.jpg</t>
  </si>
  <si>
    <t>train/p14637230/s01/view1_frontal.jpg</t>
  </si>
  <si>
    <t>train/p14637230/s01/view2_lateral.jpg</t>
  </si>
  <si>
    <t>train/p14637230/s02/view1_frontal.jpg</t>
  </si>
  <si>
    <t>train/p14637230/s02/view2_lateral.jpg</t>
  </si>
  <si>
    <t>train/p14637230/s03/view1_frontal.jpg</t>
  </si>
  <si>
    <t>train/p14637230/s03/view2_lateral.jpg</t>
  </si>
  <si>
    <t>train/p14637950/s01/view1_frontal.jpg</t>
  </si>
  <si>
    <t>train/p14637950/s01/view2_lateral.jpg</t>
  </si>
  <si>
    <t>train/p14641085/s01/view1_frontal.jpg</t>
  </si>
  <si>
    <t>train/p14641085/s01/view2_lateral.jpg</t>
  </si>
  <si>
    <t>train/p14641085/s01/view3_lateral.jpg</t>
  </si>
  <si>
    <t>train/p14641997/s01/view1_frontal.jpg</t>
  </si>
  <si>
    <t>train/p14641997/s01/view2_lateral.jpg</t>
  </si>
  <si>
    <t>train/p14643163/s01/view1_frontal.jpg</t>
  </si>
  <si>
    <t>train/p14643163/s01/view2_lateral.jpg</t>
  </si>
  <si>
    <t>train/p14643163/s02/view1_frontal.jpg</t>
  </si>
  <si>
    <t>train/p14643163/s02/view2_lateral.jpg</t>
  </si>
  <si>
    <t>train/p14643163/s03/view1_frontal.jpg</t>
  </si>
  <si>
    <t>train/p14643163/s04/view1_frontal.jpg</t>
  </si>
  <si>
    <t>train/p14643163/s04/view2_lateral.jpg</t>
  </si>
  <si>
    <t>train/p14644232/s01/view1_frontal.jpg</t>
  </si>
  <si>
    <t>train/p14646160/s01/view1_frontal.jpg</t>
  </si>
  <si>
    <t>train/p14646636/s01/view1_frontal.jpg</t>
  </si>
  <si>
    <t>train/p14646636/s01/view2_lateral.jpg</t>
  </si>
  <si>
    <t>train/p14647170/s01/view1_frontal.jpg</t>
  </si>
  <si>
    <t>train/p14647170/s01/view2_lateral.jpg</t>
  </si>
  <si>
    <t>train/p14648269/s01/view1_frontal.jpg</t>
  </si>
  <si>
    <t>train/p14648269/s01/view2_frontal.jpg</t>
  </si>
  <si>
    <t>train/p14648269/s01/view3_lateral.jpg</t>
  </si>
  <si>
    <t>train/p14648269/s01/view4_lateral.jpg</t>
  </si>
  <si>
    <t>train/p14648269/s02/view1_frontal.jpg</t>
  </si>
  <si>
    <t>train/p14648269/s02/view2_frontal.jpg</t>
  </si>
  <si>
    <t>train/p14648269/s02/view3_lateral.jpg</t>
  </si>
  <si>
    <t>train/p14648269/s03/view1_frontal.jpg</t>
  </si>
  <si>
    <t>train/p14648269/s03/view2_frontal.jpg</t>
  </si>
  <si>
    <t>train/p14648269/s03/view3_lateral.jpg</t>
  </si>
  <si>
    <t>train/p14648269/s04/view1_frontal.jpg</t>
  </si>
  <si>
    <t>train/p14648269/s04/view2_lateral.jpg</t>
  </si>
  <si>
    <t>train/p14648269/s05/view1_frontal.jpg</t>
  </si>
  <si>
    <t>train/p14648269/s05/view2_lateral.jpg</t>
  </si>
  <si>
    <t>train/p14648269/s06/view1_frontal.jpg</t>
  </si>
  <si>
    <t>train/p14648269/s06/view2_lateral.jpg</t>
  </si>
  <si>
    <t>train/p14648269/s07/view1_frontal.jpg</t>
  </si>
  <si>
    <t>train/p14648269/s07/view2_lateral.jpg</t>
  </si>
  <si>
    <t>train/p14648269/s08/view1_frontal.jpg</t>
  </si>
  <si>
    <t>train/p14649704/s01/view1_frontal.jpg</t>
  </si>
  <si>
    <t>train/p14649704/s01/view2_lateral.jpg</t>
  </si>
  <si>
    <t>train/p14651330/s01/view1_frontal.jpg</t>
  </si>
  <si>
    <t>train/p14651330/s01/view2_frontal.jpg</t>
  </si>
  <si>
    <t>train/p14651330/s01/view3_lateral.jpg</t>
  </si>
  <si>
    <t>train/p14651330/s02/view1_frontal.jpg</t>
  </si>
  <si>
    <t>train/p14651330/s02/view2_lateral.jpg</t>
  </si>
  <si>
    <t>train/p14662168/s01/view1_frontal.jpg</t>
  </si>
  <si>
    <t>train/p14662168/s01/view2_frontal.jpg</t>
  </si>
  <si>
    <t>train/p14665029/s01/view1_frontal.jpg</t>
  </si>
  <si>
    <t>train/p14665029/s02/view1_frontal.jpg</t>
  </si>
  <si>
    <t>train/p14665029/s02/view2_lateral.jpg</t>
  </si>
  <si>
    <t>train/p14665029/s03/view1_frontal.jpg</t>
  </si>
  <si>
    <t>train/p14665029/s03/view2_lateral.jpg</t>
  </si>
  <si>
    <t>train/p14666079/s01/view1_frontal.jpg</t>
  </si>
  <si>
    <t>train/p14666079/s02/view1_frontal.jpg</t>
  </si>
  <si>
    <t>train/p14666079/s02/view2_lateral.jpg</t>
  </si>
  <si>
    <t>train/p14666079/s02/view3_lateral.jpg</t>
  </si>
  <si>
    <t>train/p14666079/s03/view1_frontal.jpg</t>
  </si>
  <si>
    <t>train/p14666079/s03/view2_lateral.jpg</t>
  </si>
  <si>
    <t>train/p14666079/s03/view3_lateral.jpg</t>
  </si>
  <si>
    <t>train/p14666079/s03/view4_lateral.jpg</t>
  </si>
  <si>
    <t>train/p14666079/s04/view1_frontal.jpg</t>
  </si>
  <si>
    <t>train/p14666079/s04/view2_lateral.jpg</t>
  </si>
  <si>
    <t>train/p14666357/s01/view1_frontal.jpg</t>
  </si>
  <si>
    <t>train/p14666357/s01/view2_lateral.jpg</t>
  </si>
  <si>
    <t>train/p14666357/s01/view3_lateral.jpg</t>
  </si>
  <si>
    <t>train/p14666681/s01/view1_frontal.jpg</t>
  </si>
  <si>
    <t>train/p14666681/s01/view2_lateral.jpg</t>
  </si>
  <si>
    <t>train/p14666681/s02/view1_frontal.jpg</t>
  </si>
  <si>
    <t>train/p14666681/s02/view2_lateral.jpg</t>
  </si>
  <si>
    <t>train/p14667528/s01/view1_frontal.jpg</t>
  </si>
  <si>
    <t>train/p14667528/s01/view2_lateral.jpg</t>
  </si>
  <si>
    <t>train/p14669649/s01/view1_frontal.jpg</t>
  </si>
  <si>
    <t>train/p14669649/s01/view2_lateral.jpg</t>
  </si>
  <si>
    <t>train/p14670076/s01/view1_frontal.jpg</t>
  </si>
  <si>
    <t>train/p14670076/s02/view1_frontal.jpg</t>
  </si>
  <si>
    <t>train/p14670076/s03/view1_frontal.jpg</t>
  </si>
  <si>
    <t>train/p14670076/s04/view1_frontal.jpg</t>
  </si>
  <si>
    <t>train/p14670076/s05/view1_frontal.jpg</t>
  </si>
  <si>
    <t>train/p14670441/s01/view1_frontal.jpg</t>
  </si>
  <si>
    <t>train/p14670441/s02/view1_frontal.jpg</t>
  </si>
  <si>
    <t>train/p14670441/s03/view1_frontal.jpg</t>
  </si>
  <si>
    <t>train/p14670441/s03/view2_lateral.jpg</t>
  </si>
  <si>
    <t>train/p14670441/s04/view1_frontal.jpg</t>
  </si>
  <si>
    <t>train/p14670441/s05/view1_frontal.jpg</t>
  </si>
  <si>
    <t>train/p14670441/s05/view2_lateral.jpg</t>
  </si>
  <si>
    <t>train/p14670441/s06/view1_frontal.jpg</t>
  </si>
  <si>
    <t>train/p14670441/s06/view2_lateral.jpg</t>
  </si>
  <si>
    <t>train/p14670441/s07/view1_frontal.jpg</t>
  </si>
  <si>
    <t>train/p14670441/s08/view1_frontal.jpg</t>
  </si>
  <si>
    <t>train/p14670441/s08/view2_frontal.jpg</t>
  </si>
  <si>
    <t>train/p14670441/s09/view1_frontal.jpg</t>
  </si>
  <si>
    <t>train/p14672004/s01/view1_frontal.jpg</t>
  </si>
  <si>
    <t>train/p14672004/s01/view2_lateral.jpg</t>
  </si>
  <si>
    <t>train/p14675220/s01/view1_frontal.jpg</t>
  </si>
  <si>
    <t>train/p14675220/s01/view2_lateral.jpg</t>
  </si>
  <si>
    <t>train/p14675833/s01/view1_frontal.jpg</t>
  </si>
  <si>
    <t>train/p14675833/s02/view1_frontal.jpg</t>
  </si>
  <si>
    <t>train/p14675833/s02/view2_frontal.jpg</t>
  </si>
  <si>
    <t>train/p14675833/s03/view1_frontal.jpg</t>
  </si>
  <si>
    <t>train/p14675833/s03/view2_frontal.jpg</t>
  </si>
  <si>
    <t>train/p14675833/s03/view3_frontal.jpg</t>
  </si>
  <si>
    <t>train/p14675833/s04/view1_frontal.jpg</t>
  </si>
  <si>
    <t>train/p14676831/s01/view1_frontal.jpg</t>
  </si>
  <si>
    <t>train/p14676831/s02/view1_frontal.jpg</t>
  </si>
  <si>
    <t>train/p14676831/s03/view1_frontal.jpg</t>
  </si>
  <si>
    <t>train/p14676831/s04/view1_frontal.jpg</t>
  </si>
  <si>
    <t>train/p14676831/s05/view1_frontal.jpg</t>
  </si>
  <si>
    <t>train/p14676831/s06/view1_frontal.jpg</t>
  </si>
  <si>
    <t>train/p14676831/s07/view1_frontal.jpg</t>
  </si>
  <si>
    <t>train/p14676831/s08/view1_frontal.jpg</t>
  </si>
  <si>
    <t>train/p14676831/s09/view1_frontal.jpg</t>
  </si>
  <si>
    <t>train/p14676831/s10/view1_frontal.jpg</t>
  </si>
  <si>
    <t>train/p14676831/s11/view1_frontal.jpg</t>
  </si>
  <si>
    <t>train/p14676831/s12/view1_frontal.jpg</t>
  </si>
  <si>
    <t>train/p14680490/s01/view1_frontal.jpg</t>
  </si>
  <si>
    <t>train/p14680490/s01/view2_lateral.jpg</t>
  </si>
  <si>
    <t>train/p14682617/s01/view1_frontal.jpg</t>
  </si>
  <si>
    <t>train/p14682617/s01/view2_lateral.jpg</t>
  </si>
  <si>
    <t>train/p14683579/s01/view1_frontal.jpg</t>
  </si>
  <si>
    <t>train/p14683579/s01/view2_lateral.jpg</t>
  </si>
  <si>
    <t>train/p14683617/s01/view1_frontal.jpg</t>
  </si>
  <si>
    <t>train/p14683617/s02/view1_frontal.jpg</t>
  </si>
  <si>
    <t>train/p14683617/s02/view2_frontal.jpg</t>
  </si>
  <si>
    <t>train/p14683617/s02/view3_lateral.jpg</t>
  </si>
  <si>
    <t>train/p14683617/s03/view1_frontal.jpg</t>
  </si>
  <si>
    <t>train/p14683617/s03/view2_lateral.jpg</t>
  </si>
  <si>
    <t>train/p14683617/s04/view1_frontal.jpg</t>
  </si>
  <si>
    <t>train/p14683617/s05/view1_frontal.jpg</t>
  </si>
  <si>
    <t>train/p14683617/s06/view1_frontal.jpg</t>
  </si>
  <si>
    <t>train/p14683617/s07/view1_frontal.jpg</t>
  </si>
  <si>
    <t>train/p14683617/s08/view1_frontal.jpg</t>
  </si>
  <si>
    <t>train/p14683617/s09/view1_frontal.jpg</t>
  </si>
  <si>
    <t>train/p14683617/s09/view2_frontal.jpg</t>
  </si>
  <si>
    <t>train/p14683617/s10/view1_frontal.jpg</t>
  </si>
  <si>
    <t>train/p14685168/s01/view1_frontal.jpg</t>
  </si>
  <si>
    <t>train/p14685168/s01/view2_lateral.jpg</t>
  </si>
  <si>
    <t>train/p14685589/s01/view1_frontal.jpg</t>
  </si>
  <si>
    <t>train/p14685589/s01/view2_lateral.jpg</t>
  </si>
  <si>
    <t>train/p14685973/s01/view1_frontal.jpg</t>
  </si>
  <si>
    <t>train/p14685973/s01/view2_frontal.jpg</t>
  </si>
  <si>
    <t>train/p14685973/s01/view3_lateral.jpg</t>
  </si>
  <si>
    <t>train/p14686653/s01/view1_frontal.jpg</t>
  </si>
  <si>
    <t>train/p14686653/s01/view2_lateral.jpg</t>
  </si>
  <si>
    <t>train/p14687797/s01/view1_frontal.jpg</t>
  </si>
  <si>
    <t>train/p14687797/s02/view1_frontal.jpg</t>
  </si>
  <si>
    <t>train/p14687797/s02/view2_lateral.jpg</t>
  </si>
  <si>
    <t>train/p14687797/s03/view1_frontal.jpg</t>
  </si>
  <si>
    <t>train/p14687797/s03/view2_lateral.jpg</t>
  </si>
  <si>
    <t>train/p14687797/s04/view1_frontal.jpg</t>
  </si>
  <si>
    <t>train/p14687797/s04/view2_lateral.jpg</t>
  </si>
  <si>
    <t>train/p14687797/s04/view3_lateral.jpg</t>
  </si>
  <si>
    <t>train/p14687797/s05/view1_frontal.jpg</t>
  </si>
  <si>
    <t>train/p14687797/s06/view1_frontal.jpg</t>
  </si>
  <si>
    <t>train/p14689163/s01/view1_frontal.jpg</t>
  </si>
  <si>
    <t>train/p14689163/s01/view2_lateral.jpg</t>
  </si>
  <si>
    <t>train/p14689163/s02/view1_frontal.jpg</t>
  </si>
  <si>
    <t>train/p14689761/s01/view1_frontal.jpg</t>
  </si>
  <si>
    <t>train/p14689761/s01/view2_lateral.jpg</t>
  </si>
  <si>
    <t>train/p14689761/s02/view1_frontal.jpg</t>
  </si>
  <si>
    <t>train/p14689761/s02/view2_lateral.jpg</t>
  </si>
  <si>
    <t>train/p14689761/s03/view1_frontal.jpg</t>
  </si>
  <si>
    <t>train/p14689761/s03/view2_lateral.jpg</t>
  </si>
  <si>
    <t>train/p14689761/s04/view1_frontal.jpg</t>
  </si>
  <si>
    <t>train/p14689761/s04/view2_lateral.jpg</t>
  </si>
  <si>
    <t>train/p14689761/s05/view1_frontal.jpg</t>
  </si>
  <si>
    <t>train/p14689761/s05/view2_lateral.jpg</t>
  </si>
  <si>
    <t>train/p14689761/s06/view1_frontal.jpg</t>
  </si>
  <si>
    <t>train/p14689761/s06/view2_lateral.jpg</t>
  </si>
  <si>
    <t>train/p14698262/s01/view1_frontal.jpg</t>
  </si>
  <si>
    <t>train/p14698262/s01/view2_lateral.jpg</t>
  </si>
  <si>
    <t>train/p14698741/s01/view1_frontal.jpg</t>
  </si>
  <si>
    <t>train/p14698741/s01/view2_lateral.jpg</t>
  </si>
  <si>
    <t>train/p14702995/s01/view1_frontal.jpg</t>
  </si>
  <si>
    <t>train/p14702995/s02/view1_frontal.jpg</t>
  </si>
  <si>
    <t>train/p14702995/s02/view2_lateral.jpg</t>
  </si>
  <si>
    <t>train/p14702995/s03/view1_frontal.jpg</t>
  </si>
  <si>
    <t>train/p14702995/s04/view1_frontal.jpg</t>
  </si>
  <si>
    <t>train/p14702995/s04/view2_frontal.jpg</t>
  </si>
  <si>
    <t>train/p14702995/s04/view3_lateral.jpg</t>
  </si>
  <si>
    <t>train/p14702995/s05/view1_frontal.jpg</t>
  </si>
  <si>
    <t>train/p14702995/s05/view2_lateral.jpg</t>
  </si>
  <si>
    <t>train/p14702995/s05/view3_lateral.jpg</t>
  </si>
  <si>
    <t>train/p14702995/s06/view1_frontal.jpg</t>
  </si>
  <si>
    <t>train/p14703315/s01/view1_frontal.jpg</t>
  </si>
  <si>
    <t>train/p14703315/s01/view2_lateral.jpg</t>
  </si>
  <si>
    <t>train/p14705703/s01/view1_frontal.jpg</t>
  </si>
  <si>
    <t>train/p14705703/s01/view2_lateral.jpg</t>
  </si>
  <si>
    <t>train/p14706167/s01/view1_frontal.jpg</t>
  </si>
  <si>
    <t>train/p14706167/s01/view2_frontal.jpg</t>
  </si>
  <si>
    <t>train/p14706167/s02/view1_frontal.jpg</t>
  </si>
  <si>
    <t>train/p14706167/s03/view1_frontal.jpg</t>
  </si>
  <si>
    <t>train/p14706167/s04/view1_frontal.jpg</t>
  </si>
  <si>
    <t>train/p14706167/s04/view2_frontal.jpg</t>
  </si>
  <si>
    <t>train/p14706167/s05/view1_frontal.jpg</t>
  </si>
  <si>
    <t>train/p14706167/s05/view2_lateral.jpg</t>
  </si>
  <si>
    <t>train/p14706167/s06/view1_frontal.jpg</t>
  </si>
  <si>
    <t>train/p14706167/s07/view1_frontal.jpg</t>
  </si>
  <si>
    <t>train/p14706167/s08/view1_frontal.jpg</t>
  </si>
  <si>
    <t>train/p14706167/s09/view1_frontal.jpg</t>
  </si>
  <si>
    <t>train/p14706167/s10/view1_frontal.jpg</t>
  </si>
  <si>
    <t>train/p14706167/s11/view1_frontal.jpg</t>
  </si>
  <si>
    <t>train/p14706167/s12/view1_frontal.jpg</t>
  </si>
  <si>
    <t>train/p14706167/s13/view1_frontal.jpg</t>
  </si>
  <si>
    <t>train/p14706167/s13/view2_frontal.jpg</t>
  </si>
  <si>
    <t>train/p14706167/s14/view1_frontal.jpg</t>
  </si>
  <si>
    <t>train/p14706167/s15/view1_frontal.jpg</t>
  </si>
  <si>
    <t>train/p14706167/s16/view1_frontal.jpg</t>
  </si>
  <si>
    <t>train/p14706167/s17/view1_frontal.jpg</t>
  </si>
  <si>
    <t>train/p14706167/s18/view1_frontal.jpg</t>
  </si>
  <si>
    <t>train/p14706167/s19/view1_frontal.jpg</t>
  </si>
  <si>
    <t>train/p14706167/s19/view2_frontal.jpg</t>
  </si>
  <si>
    <t>train/p14706167/s19/view3_frontal.jpg</t>
  </si>
  <si>
    <t>train/p14706167/s20/view1_frontal.jpg</t>
  </si>
  <si>
    <t>train/p14706167/s20/view2_frontal.jpg</t>
  </si>
  <si>
    <t>train/p14706167/s21/view1_frontal.jpg</t>
  </si>
  <si>
    <t>train/p14706167/s21/view2_frontal.jpg</t>
  </si>
  <si>
    <t>train/p14706167/s21/view3_frontal.jpg</t>
  </si>
  <si>
    <t>train/p14706167/s22/view1_frontal.jpg</t>
  </si>
  <si>
    <t>train/p14706167/s22/view2_frontal.jpg</t>
  </si>
  <si>
    <t>train/p14706167/s22/view3_frontal.jpg</t>
  </si>
  <si>
    <t>train/p14706167/s23/view1_frontal.jpg</t>
  </si>
  <si>
    <t>train/p14706167/s24/view1_frontal.jpg</t>
  </si>
  <si>
    <t>train/p14706167/s25/view1_frontal.jpg</t>
  </si>
  <si>
    <t>train/p14706167/s26/view1_frontal.jpg</t>
  </si>
  <si>
    <t>train/p14706167/s27/view1_frontal.jpg</t>
  </si>
  <si>
    <t>train/p14707390/s01/view1_frontal.jpg</t>
  </si>
  <si>
    <t>train/p14707390/s01/view2_lateral.jpg</t>
  </si>
  <si>
    <t>train/p14707390/s02/view1_frontal.jpg</t>
  </si>
  <si>
    <t>train/p14709954/s01/view1_frontal.jpg</t>
  </si>
  <si>
    <t>train/p14709954/s01/view2_lateral.jpg</t>
  </si>
  <si>
    <t>train/p14709954/s02/view1_frontal.jpg</t>
  </si>
  <si>
    <t>train/p14709954/s02/view2_lateral.jpg</t>
  </si>
  <si>
    <t>train/p14709954/s03/view1_frontal.jpg</t>
  </si>
  <si>
    <t>train/p14709954/s03/view2_lateral.jpg</t>
  </si>
  <si>
    <t>train/p14709954/s04/view1_frontal.jpg</t>
  </si>
  <si>
    <t>train/p14709954/s04/view2_frontal.jpg</t>
  </si>
  <si>
    <t>train/p14709954/s05/view1_frontal.jpg</t>
  </si>
  <si>
    <t>train/p14709954/s05/view2_lateral.jpg</t>
  </si>
  <si>
    <t>train/p14713689/s01/view1_frontal.jpg</t>
  </si>
  <si>
    <t>train/p14713689/s01/view2_lateral.jpg</t>
  </si>
  <si>
    <t>train/p14713689/s02/view1_frontal.jpg</t>
  </si>
  <si>
    <t>train/p14713689/s02/view2_lateral.jpg</t>
  </si>
  <si>
    <t>train/p14713689/s03/view1_frontal.jpg</t>
  </si>
  <si>
    <t>train/p14713689/s03/view2_lateral.jpg</t>
  </si>
  <si>
    <t>train/p14713689/s04/view1_frontal.jpg</t>
  </si>
  <si>
    <t>train/p14713689/s04/view2_lateral.jpg</t>
  </si>
  <si>
    <t>train/p14715243/s01/view1_frontal.jpg</t>
  </si>
  <si>
    <t>train/p14715243/s01/view2_lateral.jpg</t>
  </si>
  <si>
    <t>train/p14715243/s02/view1_frontal.jpg</t>
  </si>
  <si>
    <t>train/p14715243/s02/view2_lateral.jpg</t>
  </si>
  <si>
    <t>train/p14715243/s03/view1_frontal.jpg</t>
  </si>
  <si>
    <t>train/p14715243/s03/view2_lateral.jpg</t>
  </si>
  <si>
    <t>train/p14716808/s01/view1_frontal.jpg</t>
  </si>
  <si>
    <t>train/p14716808/s01/view2_lateral.jpg</t>
  </si>
  <si>
    <t>train/p14716808/s02/view1_frontal.jpg</t>
  </si>
  <si>
    <t>train/p14716808/s02/view2_lateral.jpg</t>
  </si>
  <si>
    <t>train/p14716808/s03/view1_frontal.jpg</t>
  </si>
  <si>
    <t>train/p14716808/s03/view2_frontal.jpg</t>
  </si>
  <si>
    <t>train/p14716808/s04/view1_frontal.jpg</t>
  </si>
  <si>
    <t>train/p14716808/s04/view2_frontal.jpg</t>
  </si>
  <si>
    <t>train/p14716808/s04/view3_lateral.jpg</t>
  </si>
  <si>
    <t>train/p14716808/s05/view1_lateral.jpg</t>
  </si>
  <si>
    <t>train/p14716808/s05/view2_lateral.jpg</t>
  </si>
  <si>
    <t>train/p14716808/s05/view3_frontal.jpg</t>
  </si>
  <si>
    <t>train/p14716808/s06/view1_frontal.jpg</t>
  </si>
  <si>
    <t>train/p14716808/s07/view1_frontal.jpg</t>
  </si>
  <si>
    <t>train/p14716808/s07/view2_frontal.jpg</t>
  </si>
  <si>
    <t>train/p14716808/s07/view3_lateral.jpg</t>
  </si>
  <si>
    <t>train/p14716808/s08/view1_frontal.jpg</t>
  </si>
  <si>
    <t>train/p14716808/s08/view2_lateral.jpg</t>
  </si>
  <si>
    <t>train/p14716808/s09/view1_frontal.jpg</t>
  </si>
  <si>
    <t>train/p14716808/s09/view2_lateral.jpg</t>
  </si>
  <si>
    <t>train/p14716808/s10/view1_frontal.jpg</t>
  </si>
  <si>
    <t>train/p14716808/s10/view2_frontal.jpg</t>
  </si>
  <si>
    <t>train/p14716808/s10/view3_lateral.jpg</t>
  </si>
  <si>
    <t>train/p14716808/s11/view1_frontal.jpg</t>
  </si>
  <si>
    <t>train/p14717200/s01/view1_frontal.jpg</t>
  </si>
  <si>
    <t>train/p14717200/s02/view1_frontal.jpg</t>
  </si>
  <si>
    <t>train/p14717200/s03/view1_frontal.jpg</t>
  </si>
  <si>
    <t>train/p14717200/s03/view2_lateral.jpg</t>
  </si>
  <si>
    <t>train/p14717200/s03/view3_lateral.jpg</t>
  </si>
  <si>
    <t>train/p14717200/s04/view1_frontal.jpg</t>
  </si>
  <si>
    <t>train/p14717200/s05/view1_frontal.jpg</t>
  </si>
  <si>
    <t>train/p14718684/s01/view1_frontal.jpg</t>
  </si>
  <si>
    <t>train/p14718684/s02/view1_frontal.jpg</t>
  </si>
  <si>
    <t>train/p14718684/s02/view2_lateral.jpg</t>
  </si>
  <si>
    <t>train/p14718940/s01/view1_frontal.jpg</t>
  </si>
  <si>
    <t>train/p14718940/s01/view2_frontal.jpg</t>
  </si>
  <si>
    <t>train/p14718940/s01/view3_lateral.jpg</t>
  </si>
  <si>
    <t>train/p14718940/s02/view1_frontal.jpg</t>
  </si>
  <si>
    <t>train/p14718940/s02/view2_lateral.jpg</t>
  </si>
  <si>
    <t>train/p14718940/s03/view1_frontal.jpg</t>
  </si>
  <si>
    <t>train/p14721325/s01/view1_frontal.jpg</t>
  </si>
  <si>
    <t>train/p14721325/s02/view1_frontal.jpg</t>
  </si>
  <si>
    <t>train/p14721325/s02/view2_lateral.jpg</t>
  </si>
  <si>
    <t>train/p14721325/s02/view3_lateral.jpg</t>
  </si>
  <si>
    <t>train/p14721325/s03/view1_frontal.jpg</t>
  </si>
  <si>
    <t>train/p14721325/s03/view2_lateral.jpg</t>
  </si>
  <si>
    <t>train/p14721325/s04/view1_frontal.jpg</t>
  </si>
  <si>
    <t>train/p14721325/s04/view2_lateral.jpg</t>
  </si>
  <si>
    <t>train/p14722312/s01/view1_frontal.jpg</t>
  </si>
  <si>
    <t>train/p14722312/s01/view2_lateral.jpg</t>
  </si>
  <si>
    <t>train/p14725723/s01/view1_frontal.jpg</t>
  </si>
  <si>
    <t>train/p14725723/s01/view2_lateral.jpg</t>
  </si>
  <si>
    <t>train/p14725974/s01/view1_frontal.jpg</t>
  </si>
  <si>
    <t>train/p14726150/s01/view1_frontal.jpg</t>
  </si>
  <si>
    <t>train/p14726150/s01/view2_lateral.jpg</t>
  </si>
  <si>
    <t>train/p14726150/s02/view1_frontal.jpg</t>
  </si>
  <si>
    <t>train/p14726150/s02/view2_lateral.jpg</t>
  </si>
  <si>
    <t>train/p14726150/s03/view1_frontal.jpg</t>
  </si>
  <si>
    <t>train/p14726410/s01/view1_frontal.jpg</t>
  </si>
  <si>
    <t>train/p14726410/s01/view2_lateral.jpg</t>
  </si>
  <si>
    <t>train/p14726463/s01/view1_frontal.jpg</t>
  </si>
  <si>
    <t>train/p14726463/s02/view1_frontal.jpg</t>
  </si>
  <si>
    <t>train/p14726463/s03/view1_frontal.jpg</t>
  </si>
  <si>
    <t>train/p14726463/s04/view1_frontal.jpg</t>
  </si>
  <si>
    <t>train/p14726463/s05/view1_frontal.jpg</t>
  </si>
  <si>
    <t>train/p14731574/s01/view1_frontal.jpg</t>
  </si>
  <si>
    <t>train/p14731574/s01/view2_lateral.jpg</t>
  </si>
  <si>
    <t>train/p14731574/s02/view1_frontal.jpg</t>
  </si>
  <si>
    <t>train/p14731574/s02/view2_lateral.jpg</t>
  </si>
  <si>
    <t>train/p14731574/s03/view1_frontal.jpg</t>
  </si>
  <si>
    <t>train/p14731574/s03/view2_lateral.jpg</t>
  </si>
  <si>
    <t>train/p14731574/s04/view1_frontal.jpg</t>
  </si>
  <si>
    <t>train/p14731574/s05/view1_frontal.jpg</t>
  </si>
  <si>
    <t>train/p14731574/s05/view2_lateral.jpg</t>
  </si>
  <si>
    <t>train/p14732131/s01/view1_frontal.jpg</t>
  </si>
  <si>
    <t>train/p14732131/s01/view2_lateral.jpg</t>
  </si>
  <si>
    <t>train/p14732390/s01/view1_frontal.jpg</t>
  </si>
  <si>
    <t>train/p14732390/s01/view2_lateral.jpg</t>
  </si>
  <si>
    <t>train/p14732733/s01/view1_frontal.jpg</t>
  </si>
  <si>
    <t>train/p14732733/s01/view2_lateral.jpg</t>
  </si>
  <si>
    <t>train/p14735310/s01/view1_frontal.jpg</t>
  </si>
  <si>
    <t>train/p14735310/s01/view2_lateral.jpg</t>
  </si>
  <si>
    <t>train/p14735310/s02/view1_frontal.jpg</t>
  </si>
  <si>
    <t>train/p14735310/s02/view2_lateral.jpg</t>
  </si>
  <si>
    <t>train/p14735765/s01/view1_frontal.jpg</t>
  </si>
  <si>
    <t>train/p14737522/s01/view1_frontal.jpg</t>
  </si>
  <si>
    <t>train/p14737522/s01/view2_lateral.jpg</t>
  </si>
  <si>
    <t>valid/p14737528/s01/view1_frontal.jpg</t>
  </si>
  <si>
    <t>valid/p14737528/s02/view1_frontal.jpg</t>
  </si>
  <si>
    <t>valid/p14737528/s03/view1_frontal.jpg</t>
  </si>
  <si>
    <t>train/p14738657/s01/view1_frontal.jpg</t>
  </si>
  <si>
    <t>train/p14738657/s01/view2_lateral.jpg</t>
  </si>
  <si>
    <t>train/p14743416/s01/view1_frontal.jpg</t>
  </si>
  <si>
    <t>train/p14744254/s01/view1_frontal.jpg</t>
  </si>
  <si>
    <t>train/p14744254/s02/view1_frontal.jpg</t>
  </si>
  <si>
    <t>train/p14744254/s02/view2_lateral.jpg</t>
  </si>
  <si>
    <t>train/p14744254/s03/view1_frontal.jpg</t>
  </si>
  <si>
    <t>train/p14744254/s03/view2_frontal.jpg</t>
  </si>
  <si>
    <t>train/p14744254/s03/view3_lateral.jpg</t>
  </si>
  <si>
    <t>train/p14744254/s04/view1_frontal.jpg</t>
  </si>
  <si>
    <t>train/p14744254/s04/view2_lateral.jpg</t>
  </si>
  <si>
    <t>train/p14744254/s05/view1_frontal.jpg</t>
  </si>
  <si>
    <t>train/p14744254/s05/view2_lateral.jpg</t>
  </si>
  <si>
    <t>train/p14744538/s01/view1_frontal.jpg</t>
  </si>
  <si>
    <t>train/p14744538/s01/view2_lateral.jpg</t>
  </si>
  <si>
    <t>train/p14745214/s01/view1_frontal.jpg</t>
  </si>
  <si>
    <t>train/p14745214/s02/view1_frontal.jpg</t>
  </si>
  <si>
    <t>train/p14745214/s03/view1_frontal.jpg</t>
  </si>
  <si>
    <t>train/p14745214/s03/view2_lateral.jpg</t>
  </si>
  <si>
    <t>train/p14745214/s03/view3_lateral.jpg</t>
  </si>
  <si>
    <t>train/p14746255/s01/view1_frontal.jpg</t>
  </si>
  <si>
    <t>train/p14746255/s02/view1_frontal.jpg</t>
  </si>
  <si>
    <t>train/p14746255/s02/view2_lateral.jpg</t>
  </si>
  <si>
    <t>train/p14746255/s03/view1_frontal.jpg</t>
  </si>
  <si>
    <t>train/p14746255/s03/view2_frontal.jpg</t>
  </si>
  <si>
    <t>train/p14746255/s03/view3_lateral.jpg</t>
  </si>
  <si>
    <t>train/p14746672/s01/view1_frontal.jpg</t>
  </si>
  <si>
    <t>train/p14746672/s01/view2_lateral.jpg</t>
  </si>
  <si>
    <t>train/p14749066/s01/view1_frontal.jpg</t>
  </si>
  <si>
    <t>train/p14749066/s01/view2_lateral.jpg</t>
  </si>
  <si>
    <t>train/p14749066/s01/view3_lateral.jpg</t>
  </si>
  <si>
    <t>train/p14749066/s02/view1_frontal.jpg</t>
  </si>
  <si>
    <t>train/p14749066/s02/view2_lateral.jpg</t>
  </si>
  <si>
    <t>train/p14749542/s01/view1_frontal.jpg</t>
  </si>
  <si>
    <t>train/p14749542/s01/view2_lateral.jpg</t>
  </si>
  <si>
    <t>train/p14749542/s02/view1_frontal.jpg</t>
  </si>
  <si>
    <t>train/p14749542/s02/view2_lateral.jpg</t>
  </si>
  <si>
    <t>train/p14751038/s01/view1_frontal.jpg</t>
  </si>
  <si>
    <t>train/p14751038/s01/view2_lateral.jpg</t>
  </si>
  <si>
    <t>train/p14751038/s02/view1_frontal.jpg</t>
  </si>
  <si>
    <t>train/p14751038/s02/view2_lateral.jpg</t>
  </si>
  <si>
    <t>train/p14751038/s03/view1_frontal.jpg</t>
  </si>
  <si>
    <t>train/p14751038/s03/view2_lateral.jpg</t>
  </si>
  <si>
    <t>train/p14751038/s04/view1_frontal.jpg</t>
  </si>
  <si>
    <t>train/p14751038/s04/view2_lateral.jpg</t>
  </si>
  <si>
    <t>train/p14751038/s05/view1_frontal.jpg</t>
  </si>
  <si>
    <t>train/p14751038/s05/view2_lateral.jpg</t>
  </si>
  <si>
    <t>train/p14751038/s05/view3_lateral.jpg</t>
  </si>
  <si>
    <t>valid/p14755267/s01/view1_frontal.jpg</t>
  </si>
  <si>
    <t>valid/p14755267/s02/view1_frontal.jpg</t>
  </si>
  <si>
    <t>valid/p14755267/s02/view2_frontal.jpg</t>
  </si>
  <si>
    <t>valid/p14755267/s02/view3_lateral.jpg</t>
  </si>
  <si>
    <t>train/p14759229/s01/view1_frontal.jpg</t>
  </si>
  <si>
    <t>train/p14759229/s01/view2_lateral.jpg</t>
  </si>
  <si>
    <t>train/p14761445/s01/view1_frontal.jpg</t>
  </si>
  <si>
    <t>train/p14761445/s01/view2_lateral.jpg</t>
  </si>
  <si>
    <t>train/p14762960/s01/view1_frontal.jpg</t>
  </si>
  <si>
    <t>train/p14762960/s01/view2_lateral.jpg</t>
  </si>
  <si>
    <t>train/p14762960/s02/view1_frontal.jpg</t>
  </si>
  <si>
    <t>train/p14762960/s03/view1_frontal.jpg</t>
  </si>
  <si>
    <t>train/p14762960/s03/view2_lateral.jpg</t>
  </si>
  <si>
    <t>train/p14762960/s04/view1_frontal.jpg</t>
  </si>
  <si>
    <t>train/p14762960/s05/view1_frontal.jpg</t>
  </si>
  <si>
    <t>train/p14762960/s05/view2_lateral.jpg</t>
  </si>
  <si>
    <t>train/p14762960/s06/view1_frontal.jpg</t>
  </si>
  <si>
    <t>train/p14762960/s07/view1_frontal.jpg</t>
  </si>
  <si>
    <t>train/p14762960/s08/view1_frontal.jpg</t>
  </si>
  <si>
    <t>train/p14762960/s08/view2_frontal.jpg</t>
  </si>
  <si>
    <t>train/p14763626/s01/view1_frontal.jpg</t>
  </si>
  <si>
    <t>train/p14763626/s01/view2_lateral.jpg</t>
  </si>
  <si>
    <t>train/p14763838/s01/view1_frontal.jpg</t>
  </si>
  <si>
    <t>train/p14763838/s01/view2_lateral.jpg</t>
  </si>
  <si>
    <t>train/p14767827/s01/view1_frontal.jpg</t>
  </si>
  <si>
    <t>train/p14767827/s02/view1_frontal.jpg</t>
  </si>
  <si>
    <t>train/p14767827/s03/view1_frontal.jpg</t>
  </si>
  <si>
    <t>train/p14767827/s03/view2_lateral.jpg</t>
  </si>
  <si>
    <t>train/p14767827/s04/view1_frontal.jpg</t>
  </si>
  <si>
    <t>train/p14767827/s04/view2_lateral.jpg</t>
  </si>
  <si>
    <t>train/p14767827/s05/view1_frontal.jpg</t>
  </si>
  <si>
    <t>train/p14767827/s06/view1_frontal.jpg</t>
  </si>
  <si>
    <t>train/p14767827/s07/view1_frontal.jpg</t>
  </si>
  <si>
    <t>train/p14767827/s08/view1_frontal.jpg</t>
  </si>
  <si>
    <t>train/p14767827/s08/view2_lateral.jpg</t>
  </si>
  <si>
    <t>train/p14767827/s09/view1_frontal.jpg</t>
  </si>
  <si>
    <t>train/p14767827/s10/view1_frontal.jpg</t>
  </si>
  <si>
    <t>train/p14767827/s10/view2_lateral.jpg</t>
  </si>
  <si>
    <t>train/p14767827/s11/view1_frontal.jpg</t>
  </si>
  <si>
    <t>train/p14767827/s12/view1_frontal.jpg</t>
  </si>
  <si>
    <t>train/p14767827/s13/view1_frontal.jpg</t>
  </si>
  <si>
    <t>train/p14767827/s13/view2_lateral.jpg</t>
  </si>
  <si>
    <t>train/p14768031/s01/view1_frontal.jpg</t>
  </si>
  <si>
    <t>train/p14768031/s01/view2_frontal.jpg</t>
  </si>
  <si>
    <t>train/p14768031/s01/view3_lateral.jpg</t>
  </si>
  <si>
    <t>train/p14768801/s01/view1_frontal.jpg</t>
  </si>
  <si>
    <t>train/p14768801/s01/view2_lateral.jpg</t>
  </si>
  <si>
    <t>train/p14772964/s01/view1_frontal.jpg</t>
  </si>
  <si>
    <t>train/p14772964/s02/view1_frontal.jpg</t>
  </si>
  <si>
    <t>train/p14772964/s02/view2_lateral.jpg</t>
  </si>
  <si>
    <t>train/p14772964/s03/view1_frontal.jpg</t>
  </si>
  <si>
    <t>train/p14772964/s03/view2_lateral.jpg</t>
  </si>
  <si>
    <t>train/p14772964/s04/view1_frontal.jpg</t>
  </si>
  <si>
    <t>train/p14773076/s01/view1_frontal.jpg</t>
  </si>
  <si>
    <t>train/p14773076/s01/view2_lateral.jpg</t>
  </si>
  <si>
    <t>train/p14773542/s01/view1_frontal.jpg</t>
  </si>
  <si>
    <t>train/p14773542/s01/view2_frontal.jpg</t>
  </si>
  <si>
    <t>train/p14775704/s01/view1_frontal.jpg</t>
  </si>
  <si>
    <t>train/p14775704/s01/view2_lateral.jpg</t>
  </si>
  <si>
    <t>train/p14776055/s01/view1_frontal.jpg</t>
  </si>
  <si>
    <t>train/p14776055/s01/view2_lateral.jpg</t>
  </si>
  <si>
    <t>train/p14776055/s02/view1_frontal.jpg</t>
  </si>
  <si>
    <t>train/p14776055/s03/view1_frontal.jpg</t>
  </si>
  <si>
    <t>train/p14776055/s04/view1_frontal.jpg</t>
  </si>
  <si>
    <t>train/p14776055/s04/view2_lateral.jpg</t>
  </si>
  <si>
    <t>train/p14776055/s05/view1_frontal.jpg</t>
  </si>
  <si>
    <t>train/p14776055/s05/view2_lateral.jpg</t>
  </si>
  <si>
    <t>train/p14776055/s06/view1_frontal.jpg</t>
  </si>
  <si>
    <t>train/p14777374/s01/view1_frontal.jpg</t>
  </si>
  <si>
    <t>train/p14777374/s01/view2_lateral.jpg</t>
  </si>
  <si>
    <t>train/p14780293/s01/view1_frontal.jpg</t>
  </si>
  <si>
    <t>train/p14780293/s01/view2_lateral.jpg</t>
  </si>
  <si>
    <t>train/p14780475/s01/view1_frontal.jpg</t>
  </si>
  <si>
    <t>train/p14780475/s01/view2_lateral.jpg</t>
  </si>
  <si>
    <t>train/p14780475/s02/view1_frontal.jpg</t>
  </si>
  <si>
    <t>train/p14780475/s02/view2_lateral.jpg</t>
  </si>
  <si>
    <t>train/p14780475/s03/view1_frontal.jpg</t>
  </si>
  <si>
    <t>train/p14780475/s03/view2_lateral.jpg</t>
  </si>
  <si>
    <t>train/p14781106/s01/view1_frontal.jpg</t>
  </si>
  <si>
    <t>train/p14781106/s01/view2_lateral.jpg</t>
  </si>
  <si>
    <t>train/p14781161/s01/view1_frontal.jpg</t>
  </si>
  <si>
    <t>train/p14781161/s01/view2_lateral.jpg</t>
  </si>
  <si>
    <t>train/p14782845/s01/view1_frontal.jpg</t>
  </si>
  <si>
    <t>train/p14782845/s01/view2_frontal.jpg</t>
  </si>
  <si>
    <t>train/p14782845/s01/view3_lateral.jpg</t>
  </si>
  <si>
    <t>train/p14782845/s02/view1_frontal.jpg</t>
  </si>
  <si>
    <t>train/p14782845/s02/view2_lateral.jpg</t>
  </si>
  <si>
    <t>train/p14787590/s01/view1_frontal.jpg</t>
  </si>
  <si>
    <t>train/p14787590/s01/view2_frontal.jpg</t>
  </si>
  <si>
    <t>train/p14787590/s01/view3_lateral.jpg</t>
  </si>
  <si>
    <t>train/p14787590/s02/view1_frontal.jpg</t>
  </si>
  <si>
    <t>train/p14787590/s02/view2_lateral.jpg</t>
  </si>
  <si>
    <t>train/p14790013/s01/view1_frontal.jpg</t>
  </si>
  <si>
    <t>train/p14790013/s01/view2_lateral.jpg</t>
  </si>
  <si>
    <t>train/p14790013/s02/view1_frontal.jpg</t>
  </si>
  <si>
    <t>train/p14790013/s02/view2_lateral.jpg</t>
  </si>
  <si>
    <t>train/p14790013/s03/view1_frontal.jpg</t>
  </si>
  <si>
    <t>train/p14790013/s03/view2_lateral.jpg</t>
  </si>
  <si>
    <t>train/p14792672/s01/view1_frontal.jpg</t>
  </si>
  <si>
    <t>train/p14792672/s01/view2_lateral.jpg</t>
  </si>
  <si>
    <t>train/p14795732/s01/view1_frontal.jpg</t>
  </si>
  <si>
    <t>train/p14795732/s01/view2_lateral.jpg</t>
  </si>
  <si>
    <t>train/p14796340/s01/view1_frontal.jpg</t>
  </si>
  <si>
    <t>train/p14796340/s01/view2_frontal.jpg</t>
  </si>
  <si>
    <t>train/p14796340/s01/view3_lateral.jpg</t>
  </si>
  <si>
    <t>train/p14796340/s02/view1_frontal.jpg</t>
  </si>
  <si>
    <t>train/p14796340/s02/view2_lateral.jpg</t>
  </si>
  <si>
    <t>train/p14796340/s03/view1_frontal.jpg</t>
  </si>
  <si>
    <t>train/p14796340/s03/view2_lateral.jpg</t>
  </si>
  <si>
    <t>train/p14798340/s01/view1_frontal.jpg</t>
  </si>
  <si>
    <t>train/p14798363/s01/view1_frontal.jpg</t>
  </si>
  <si>
    <t>train/p14798363/s01/view2_lateral.jpg</t>
  </si>
  <si>
    <t>train/p14798363/s02/view1_frontal.jpg</t>
  </si>
  <si>
    <t>train/p14798363/s02/view2_lateral.jpg</t>
  </si>
  <si>
    <t>train/p14798363/s03/view1_frontal.jpg</t>
  </si>
  <si>
    <t>train/p14798363/s03/view2_frontal.jpg</t>
  </si>
  <si>
    <t>train/p14798363/s03/view3_lateral.jpg</t>
  </si>
  <si>
    <t>train/p14799071/s01/view1_frontal.jpg</t>
  </si>
  <si>
    <t>train/p14799071/s01/view2_lateral.jpg</t>
  </si>
  <si>
    <t>train/p14799301/s01/view1_frontal.jpg</t>
  </si>
  <si>
    <t>train/p14799301/s01/view2_lateral.jpg</t>
  </si>
  <si>
    <t>train/p14800808/s01/view1_frontal.jpg</t>
  </si>
  <si>
    <t>train/p14800808/s02/view1_frontal.jpg</t>
  </si>
  <si>
    <t>train/p14800808/s02/view2_frontal.jpg</t>
  </si>
  <si>
    <t>train/p14800808/s02/view3_lateral.jpg</t>
  </si>
  <si>
    <t>train/p14800808/s03/view1_frontal.jpg</t>
  </si>
  <si>
    <t>train/p14800808/s04/view1_frontal.jpg</t>
  </si>
  <si>
    <t>train/p14800808/s04/view2_lateral.jpg</t>
  </si>
  <si>
    <t>train/p14803699/s01/view1_frontal.jpg</t>
  </si>
  <si>
    <t>train/p14803699/s01/view2_lateral.jpg</t>
  </si>
  <si>
    <t>train/p14805830/s01/view1_frontal.jpg</t>
  </si>
  <si>
    <t>train/p14807224/s01/view1_frontal.jpg</t>
  </si>
  <si>
    <t>train/p14807224/s01/view2_lateral.jpg</t>
  </si>
  <si>
    <t>train/p14807224/s01/view3_lateral.jpg</t>
  </si>
  <si>
    <t>train/p14807224/s02/view1_frontal.jpg</t>
  </si>
  <si>
    <t>train/p14807224/s02/view2_lateral.jpg</t>
  </si>
  <si>
    <t>train/p14807321/s01/view1_frontal.jpg</t>
  </si>
  <si>
    <t>train/p14807714/s01/view1_frontal.jpg</t>
  </si>
  <si>
    <t>train/p14807714/s01/view2_lateral.jpg</t>
  </si>
  <si>
    <t>train/p14808254/s01/view1_frontal.jpg</t>
  </si>
  <si>
    <t>train/p14808254/s01/view2_lateral.jpg</t>
  </si>
  <si>
    <t>train/p14808365/s01/view1_frontal.jpg</t>
  </si>
  <si>
    <t>train/p14808365/s02/view1_frontal.jpg</t>
  </si>
  <si>
    <t>train/p14808365/s03/view1_frontal.jpg</t>
  </si>
  <si>
    <t>train/p14808365/s04/view1_frontal.jpg</t>
  </si>
  <si>
    <t>train/p14808365/s05/view1_frontal.jpg</t>
  </si>
  <si>
    <t>train/p14808365/s06/view1_frontal.jpg</t>
  </si>
  <si>
    <t>train/p14809018/s01/view1_frontal.jpg</t>
  </si>
  <si>
    <t>train/p14809018/s01/view2_lateral.jpg</t>
  </si>
  <si>
    <t>train/p14809018/s02/view1_frontal.jpg</t>
  </si>
  <si>
    <t>train/p14809018/s03/view1_frontal.jpg</t>
  </si>
  <si>
    <t>train/p14809018/s03/view2_lateral.jpg</t>
  </si>
  <si>
    <t>train/p14809018/s04/view1_frontal.jpg</t>
  </si>
  <si>
    <t>train/p14809018/s04/view2_lateral.jpg</t>
  </si>
  <si>
    <t>train/p14809018/s05/view1_frontal.jpg</t>
  </si>
  <si>
    <t>train/p14809018/s05/view2_lateral.jpg</t>
  </si>
  <si>
    <t>train/p14810045/s01/view1_frontal.jpg</t>
  </si>
  <si>
    <t>train/p14810045/s02/view1_frontal.jpg</t>
  </si>
  <si>
    <t>train/p14811461/s01/view1_frontal.jpg</t>
  </si>
  <si>
    <t>train/p14811788/s01/view1_frontal.jpg</t>
  </si>
  <si>
    <t>train/p14811844/s01/view1_frontal.jpg</t>
  </si>
  <si>
    <t>train/p14811844/s02/view1_frontal.jpg</t>
  </si>
  <si>
    <t>train/p14811844/s02/view2_frontal.jpg</t>
  </si>
  <si>
    <t>train/p14814238/s01/view1_frontal.jpg</t>
  </si>
  <si>
    <t>train/p14814238/s01/view2_lateral.jpg</t>
  </si>
  <si>
    <t>train/p14816035/s01/view1_frontal.jpg</t>
  </si>
  <si>
    <t>train/p14816035/s02/view1_frontal.jpg</t>
  </si>
  <si>
    <t>train/p14816035/s03/view1_frontal.jpg</t>
  </si>
  <si>
    <t>train/p14816035/s04/view1_frontal.jpg</t>
  </si>
  <si>
    <t>train/p14816035/s05/view1_frontal.jpg</t>
  </si>
  <si>
    <t>train/p14816035/s06/view1_frontal.jpg</t>
  </si>
  <si>
    <t>train/p14816035/s07/view1_frontal.jpg</t>
  </si>
  <si>
    <t>train/p14816035/s08/view1_frontal.jpg</t>
  </si>
  <si>
    <t>train/p14816035/s08/view2_lateral.jpg</t>
  </si>
  <si>
    <t>train/p14816035/s09/view1_frontal.jpg</t>
  </si>
  <si>
    <t>train/p14818552/s01/view1_frontal.jpg</t>
  </si>
  <si>
    <t>train/p14820732/s01/view1_frontal.jpg</t>
  </si>
  <si>
    <t>train/p14820732/s01/view2_lateral.jpg</t>
  </si>
  <si>
    <t>train/p14820732/s02/view1_frontal.jpg</t>
  </si>
  <si>
    <t>train/p14820732/s02/view2_lateral.jpg</t>
  </si>
  <si>
    <t>train/p14820732/s02/view3_lateral.jpg</t>
  </si>
  <si>
    <t>train/p14823236/s01/view1_frontal.jpg</t>
  </si>
  <si>
    <t>train/p14823236/s01/view2_lateral.jpg</t>
  </si>
  <si>
    <t>train/p14824993/s01/view1_frontal.jpg</t>
  </si>
  <si>
    <t>train/p14824993/s01/view2_lateral.jpg</t>
  </si>
  <si>
    <t>train/p14828203/s01/view1_frontal.jpg</t>
  </si>
  <si>
    <t>train/p14828203/s01/view2_lateral.jpg</t>
  </si>
  <si>
    <t>train/p14828203/s02/view1_frontal.jpg</t>
  </si>
  <si>
    <t>train/p14828203/s02/view2_lateral.jpg</t>
  </si>
  <si>
    <t>train/p14828203/s03/view1_frontal.jpg</t>
  </si>
  <si>
    <t>train/p14828203/s03/view2_lateral.jpg</t>
  </si>
  <si>
    <t>train/p14828203/s04/view1_frontal.jpg</t>
  </si>
  <si>
    <t>train/p14828203/s04/view2_lateral.jpg</t>
  </si>
  <si>
    <t>train/p14828203/s05/view1_frontal.jpg</t>
  </si>
  <si>
    <t>train/p14828203/s05/view2_lateral.jpg</t>
  </si>
  <si>
    <t>train/p14829179/s01/view1_frontal.jpg</t>
  </si>
  <si>
    <t>train/p14829179/s01/view2_lateral.jpg</t>
  </si>
  <si>
    <t>train/p14829914/s01/view1_frontal.jpg</t>
  </si>
  <si>
    <t>train/p14829914/s01/view2_frontal.jpg</t>
  </si>
  <si>
    <t>train/p14829914/s02/view1_frontal.jpg</t>
  </si>
  <si>
    <t>train/p14829914/s02/view2_frontal.jpg</t>
  </si>
  <si>
    <t>train/p14829914/s02/view3_lateral.jpg</t>
  </si>
  <si>
    <t>train/p14831634/s01/view1_frontal.jpg</t>
  </si>
  <si>
    <t>train/p14831634/s01/view2_lateral.jpg</t>
  </si>
  <si>
    <t>train/p14831897/s01/view1_frontal.jpg</t>
  </si>
  <si>
    <t>train/p14831897/s01/view2_lateral.jpg</t>
  </si>
  <si>
    <t>train/p14831897/s02/view1_frontal.jpg</t>
  </si>
  <si>
    <t>train/p14831897/s02/view2_lateral.jpg</t>
  </si>
  <si>
    <t>train/p14831897/s03/view1_frontal.jpg</t>
  </si>
  <si>
    <t>train/p14831897/s03/view2_lateral.jpg</t>
  </si>
  <si>
    <t>train/p14831897/s04/view1_frontal.jpg</t>
  </si>
  <si>
    <t>train/p14831897/s04/view2_lateral.jpg</t>
  </si>
  <si>
    <t>train/p14831897/s05/view1_frontal.jpg</t>
  </si>
  <si>
    <t>train/p14831897/s05/view2_lateral.jpg</t>
  </si>
  <si>
    <t>train/p14835486/s01/view1_frontal.jpg</t>
  </si>
  <si>
    <t>train/p14835486/s02/view1_frontal.jpg</t>
  </si>
  <si>
    <t>train/p14835486/s03/view1_frontal.jpg</t>
  </si>
  <si>
    <t>train/p14835486/s04/view1_frontal.jpg</t>
  </si>
  <si>
    <t>train/p14835486/s05/view1_frontal.jpg</t>
  </si>
  <si>
    <t>train/p14835486/s06/view1_frontal.jpg</t>
  </si>
  <si>
    <t>train/p14835486/s06/view2_frontal.jpg</t>
  </si>
  <si>
    <t>train/p14835486/s06/view3_lateral.jpg</t>
  </si>
  <si>
    <t>train/p14835486/s07/view1_frontal.jpg</t>
  </si>
  <si>
    <t>train/p14835486/s08/view1_frontal.jpg</t>
  </si>
  <si>
    <t>train/p14835486/s09/view1_frontal.jpg</t>
  </si>
  <si>
    <t>train/p14835486/s10/view1_frontal.jpg</t>
  </si>
  <si>
    <t>train/p14835486/s10/view2_lateral.jpg</t>
  </si>
  <si>
    <t>train/p14835486/s11/view1_frontal.jpg</t>
  </si>
  <si>
    <t>train/p14835486/s12/view1_frontal.jpg</t>
  </si>
  <si>
    <t>train/p14835486/s13/view1_frontal.jpg</t>
  </si>
  <si>
    <t>train/p14835486/s13/view2_lateral.jpg</t>
  </si>
  <si>
    <t>train/p14835486/s14/view1_frontal.jpg</t>
  </si>
  <si>
    <t>train/p14835486/s14/view2_frontal.jpg</t>
  </si>
  <si>
    <t>train/p14835486/s14/view3_frontal.jpg</t>
  </si>
  <si>
    <t>train/p14835486/s15/view1_frontal.jpg</t>
  </si>
  <si>
    <t>train/p14835486/s16/view1_frontal.jpg</t>
  </si>
  <si>
    <t>train/p14835486/s17/view1_frontal.jpg</t>
  </si>
  <si>
    <t>train/p14835486/s18/view1_frontal.jpg</t>
  </si>
  <si>
    <t>train/p14835486/s18/view2_frontal.jpg</t>
  </si>
  <si>
    <t>train/p14835486/s18/view3_lateral.jpg</t>
  </si>
  <si>
    <t>train/p14835486/s19/view1_frontal.jpg</t>
  </si>
  <si>
    <t>train/p14835486/s20/view1_frontal.jpg</t>
  </si>
  <si>
    <t>train/p14835486/s20/view2_lateral.jpg</t>
  </si>
  <si>
    <t>train/p14835486/s21/view1_frontal.jpg</t>
  </si>
  <si>
    <t>train/p14835486/s21/view2_lateral.jpg</t>
  </si>
  <si>
    <t>train/p14835486/s22/view1_frontal.jpg</t>
  </si>
  <si>
    <t>train/p14835486/s23/view1_frontal.jpg</t>
  </si>
  <si>
    <t>train/p14835486/s24/view1_frontal.jpg</t>
  </si>
  <si>
    <t>train/p14835486/s25/view1_frontal.jpg</t>
  </si>
  <si>
    <t>train/p14835486/s26/view1_frontal.jpg</t>
  </si>
  <si>
    <t>train/p14835486/s27/view1_frontal.jpg</t>
  </si>
  <si>
    <t>train/p14835486/s28/view1_frontal.jpg</t>
  </si>
  <si>
    <t>train/p14835486/s29/view1_frontal.jpg</t>
  </si>
  <si>
    <t>train/p14835486/s30/view1_frontal.jpg</t>
  </si>
  <si>
    <t>train/p14835486/s30/view2_lateral.jpg</t>
  </si>
  <si>
    <t>train/p14835486/s30/view3_lateral.jpg</t>
  </si>
  <si>
    <t>train/p14835486/s31/view1_frontal.jpg</t>
  </si>
  <si>
    <t>train/p14835486/s32/view1_frontal.jpg</t>
  </si>
  <si>
    <t>train/p14835486/s32/view2_lateral.jpg</t>
  </si>
  <si>
    <t>train/p14835486/s33/view1_frontal.jpg</t>
  </si>
  <si>
    <t>train/p14835486/s34/view1_lateral.jpg</t>
  </si>
  <si>
    <t>train/p14835486/s34/view2_lateral.jpg</t>
  </si>
  <si>
    <t>train/p14835486/s34/view3_frontal.jpg</t>
  </si>
  <si>
    <t>train/p14835486/s35/view1_frontal.jpg</t>
  </si>
  <si>
    <t>train/p14835486/s35/view2_frontal.jpg</t>
  </si>
  <si>
    <t>train/p14835486/s36/view1_frontal.jpg</t>
  </si>
  <si>
    <t>train/p14835486/s37/view1_frontal.jpg</t>
  </si>
  <si>
    <t>train/p14835486/s37/view2_lateral.jpg</t>
  </si>
  <si>
    <t>train/p14835486/s38/view1_frontal.jpg</t>
  </si>
  <si>
    <t>train/p14835486/s39/view1_frontal.jpg</t>
  </si>
  <si>
    <t>train/p14839725/s01/view1_frontal.jpg</t>
  </si>
  <si>
    <t>train/p14839725/s01/view2_lateral.jpg</t>
  </si>
  <si>
    <t>train/p14839955/s01/view1_frontal.jpg</t>
  </si>
  <si>
    <t>train/p14839955/s01/view2_lateral.jpg</t>
  </si>
  <si>
    <t>train/p14839955/s02/view1_frontal.jpg</t>
  </si>
  <si>
    <t>train/p14839955/s02/view2_lateral.jpg</t>
  </si>
  <si>
    <t>train/p14840201/s01/view1_frontal.jpg</t>
  </si>
  <si>
    <t>train/p14840201/s01/view2_lateral.jpg</t>
  </si>
  <si>
    <t>train/p14840201/s01/view3_lateral.jpg</t>
  </si>
  <si>
    <t>train/p14840575/s01/view1_frontal.jpg</t>
  </si>
  <si>
    <t>train/p14840575/s01/view2_lateral.jpg</t>
  </si>
  <si>
    <t>train/p14840575/s02/view1_frontal.jpg</t>
  </si>
  <si>
    <t>train/p14840575/s02/view2_lateral.jpg</t>
  </si>
  <si>
    <t>train/p14841017/s01/view1_frontal.jpg</t>
  </si>
  <si>
    <t>train/p14841017/s01/view2_lateral.jpg</t>
  </si>
  <si>
    <t>train/p14841017/s02/view1_frontal.jpg</t>
  </si>
  <si>
    <t>train/p14841017/s02/view2_lateral.jpg</t>
  </si>
  <si>
    <t>train/p14841017/s03/view1_frontal.jpg</t>
  </si>
  <si>
    <t>train/p14841017/s03/view2_lateral.jpg</t>
  </si>
  <si>
    <t>train/p14841017/s04/view1_frontal.jpg</t>
  </si>
  <si>
    <t>train/p14841017/s05/view1_frontal.jpg</t>
  </si>
  <si>
    <t>train/p14841017/s05/view2_lateral.jpg</t>
  </si>
  <si>
    <t>train/p14841017/s06/view1_frontal.jpg</t>
  </si>
  <si>
    <t>train/p14841017/s06/view2_lateral.jpg</t>
  </si>
  <si>
    <t>train/p14841017/s07/view1_frontal.jpg</t>
  </si>
  <si>
    <t>train/p14841017/s08/view1_frontal.jpg</t>
  </si>
  <si>
    <t>train/p14841017/s08/view2_frontal.jpg</t>
  </si>
  <si>
    <t>train/p14841017/s08/view3_lateral.jpg</t>
  </si>
  <si>
    <t>train/p14841017/s09/view1_frontal.jpg</t>
  </si>
  <si>
    <t>train/p14841017/s09/view2_lateral.jpg</t>
  </si>
  <si>
    <t>train/p14841017/s09/view3_lateral.jpg</t>
  </si>
  <si>
    <t>train/p14841017/s10/view1_frontal.jpg</t>
  </si>
  <si>
    <t>train/p14841017/s10/view2_frontal.jpg</t>
  </si>
  <si>
    <t>train/p14841017/s10/view3_lateral.jpg</t>
  </si>
  <si>
    <t>train/p14841017/s11/view1_frontal.jpg</t>
  </si>
  <si>
    <t>train/p14841017/s11/view2_lateral.jpg</t>
  </si>
  <si>
    <t>train/p14842402/s01/view1_frontal.jpg</t>
  </si>
  <si>
    <t>train/p14842402/s02/view1_frontal.jpg</t>
  </si>
  <si>
    <t>train/p14842402/s02/view2_frontal.jpg</t>
  </si>
  <si>
    <t>train/p14842402/s03/view1_frontal.jpg</t>
  </si>
  <si>
    <t>train/p14842402/s04/view1_frontal.jpg</t>
  </si>
  <si>
    <t>train/p14842402/s05/view1_frontal.jpg</t>
  </si>
  <si>
    <t>train/p14857178/s01/view1_frontal.jpg</t>
  </si>
  <si>
    <t>train/p14857178/s01/view2_lateral.jpg</t>
  </si>
  <si>
    <t>train/p14858821/s01/view1_frontal.jpg</t>
  </si>
  <si>
    <t>train/p14858821/s01/view2_lateral.jpg</t>
  </si>
  <si>
    <t>train/p14858821/s02/view1_frontal.jpg</t>
  </si>
  <si>
    <t>train/p14858821/s02/view2_lateral.jpg</t>
  </si>
  <si>
    <t>train/p14859823/s01/view1_frontal.jpg</t>
  </si>
  <si>
    <t>train/p14859823/s01/view2_lateral.jpg</t>
  </si>
  <si>
    <t>train/p14861282/s01/view1_frontal.jpg</t>
  </si>
  <si>
    <t>train/p14861282/s01/view2_lateral.jpg</t>
  </si>
  <si>
    <t>train/p14861282/s02/view1_frontal.jpg</t>
  </si>
  <si>
    <t>train/p14861282/s02/view2_lateral.jpg</t>
  </si>
  <si>
    <t>train/p14861316/s01/view1_frontal.jpg</t>
  </si>
  <si>
    <t>train/p14861316/s01/view2_frontal.jpg</t>
  </si>
  <si>
    <t>train/p14861316/s01/view3_lateral.jpg</t>
  </si>
  <si>
    <t>train/p14861926/s01/view1_frontal.jpg</t>
  </si>
  <si>
    <t>train/p14861926/s02/view1_frontal.jpg</t>
  </si>
  <si>
    <t>train/p14861926/s03/view1_frontal.jpg</t>
  </si>
  <si>
    <t>train/p14861926/s03/view2_frontal.jpg</t>
  </si>
  <si>
    <t>train/p14861926/s03/view3_lateral.jpg</t>
  </si>
  <si>
    <t>train/p14861926/s04/view1_frontal.jpg</t>
  </si>
  <si>
    <t>train/p14861926/s04/view2_lateral.jpg</t>
  </si>
  <si>
    <t>train/p14861926/s05/view1_frontal.jpg</t>
  </si>
  <si>
    <t>train/p14861926/s05/view2_frontal.jpg</t>
  </si>
  <si>
    <t>train/p14861926/s05/view3_lateral.jpg</t>
  </si>
  <si>
    <t>train/p14861926/s06/view1_frontal.jpg</t>
  </si>
  <si>
    <t>train/p14861926/s06/view2_frontal.jpg</t>
  </si>
  <si>
    <t>train/p14861926/s06/view3_lateral.jpg</t>
  </si>
  <si>
    <t>train/p14861926/s07/view1_frontal.jpg</t>
  </si>
  <si>
    <t>train/p14861926/s08/view1_frontal.jpg</t>
  </si>
  <si>
    <t>train/p14861926/s08/view2_lateral.jpg</t>
  </si>
  <si>
    <t>train/p14861926/s09/view1_frontal.jpg</t>
  </si>
  <si>
    <t>train/p14861926/s09/view2_lateral.jpg</t>
  </si>
  <si>
    <t>train/p14861926/s10/view1_frontal.jpg</t>
  </si>
  <si>
    <t>train/p14861926/s10/view2_lateral.jpg</t>
  </si>
  <si>
    <t>train/p14861926/s11/view1_frontal.jpg</t>
  </si>
  <si>
    <t>train/p14861926/s11/view2_lateral.jpg</t>
  </si>
  <si>
    <t>train/p14864363/s01/view1_frontal.jpg</t>
  </si>
  <si>
    <t>train/p14864363/s02/view1_frontal.jpg</t>
  </si>
  <si>
    <t>train/p14864363/s02/view2_frontal.jpg</t>
  </si>
  <si>
    <t>train/p14864908/s01/view1_frontal.jpg</t>
  </si>
  <si>
    <t>train/p14864908/s01/view2_lateral.jpg</t>
  </si>
  <si>
    <t>train/p14864908/s02/view1_frontal.jpg</t>
  </si>
  <si>
    <t>train/p14864908/s02/view2_frontal.jpg</t>
  </si>
  <si>
    <t>train/p14864908/s03/view1_frontal.jpg</t>
  </si>
  <si>
    <t>train/p14864908/s03/view2_frontal.jpg</t>
  </si>
  <si>
    <t>train/p14864908/s03/view3_lateral.jpg</t>
  </si>
  <si>
    <t>train/p14864908/s04/view1_frontal.jpg</t>
  </si>
  <si>
    <t>train/p14864908/s04/view2_lateral.jpg</t>
  </si>
  <si>
    <t>train/p14864908/s05/view1_frontal.jpg</t>
  </si>
  <si>
    <t>train/p14864908/s05/view2_lateral.jpg</t>
  </si>
  <si>
    <t>train/p14865329/s01/view1_frontal.jpg</t>
  </si>
  <si>
    <t>train/p14865329/s02/view1_frontal.jpg</t>
  </si>
  <si>
    <t>train/p14865329/s03/view1_frontal.jpg</t>
  </si>
  <si>
    <t>train/p14865329/s04/view1_frontal.jpg</t>
  </si>
  <si>
    <t>train/p14865329/s05/view1_frontal.jpg</t>
  </si>
  <si>
    <t>train/p14865329/s06/view1_frontal.jpg</t>
  </si>
  <si>
    <t>train/p14865329/s07/view1_frontal.jpg</t>
  </si>
  <si>
    <t>train/p14865329/s08/view1_frontal.jpg</t>
  </si>
  <si>
    <t>train/p14865329/s09/view1_frontal.jpg</t>
  </si>
  <si>
    <t>train/p14865329/s09/view2_frontal.jpg</t>
  </si>
  <si>
    <t>train/p14865329/s10/view1_frontal.jpg</t>
  </si>
  <si>
    <t>train/p14865329/s11/view1_frontal.jpg</t>
  </si>
  <si>
    <t>train/p14865329/s12/view1_frontal.jpg</t>
  </si>
  <si>
    <t>train/p14865329/s13/view1_frontal.jpg</t>
  </si>
  <si>
    <t>train/p14865329/s14/view1_frontal.jpg</t>
  </si>
  <si>
    <t>train/p14865329/s15/view1_frontal.jpg</t>
  </si>
  <si>
    <t>train/p14865329/s16/view1_frontal.jpg</t>
  </si>
  <si>
    <t>train/p14865329/s16/view2_frontal.jpg</t>
  </si>
  <si>
    <t>train/p14865337/s01/view1_frontal.jpg</t>
  </si>
  <si>
    <t>train/p14865337/s02/view1_frontal.jpg</t>
  </si>
  <si>
    <t>train/p14865337/s02/view2_frontal.jpg</t>
  </si>
  <si>
    <t>train/p14870159/s01/view1_frontal.jpg</t>
  </si>
  <si>
    <t>train/p14873105/s01/view1_frontal.jpg</t>
  </si>
  <si>
    <t>train/p14873105/s02/view1_frontal.jpg</t>
  </si>
  <si>
    <t>train/p14873105/s02/view2_lateral.jpg</t>
  </si>
  <si>
    <t>train/p14873105/s03/view1_frontal.jpg</t>
  </si>
  <si>
    <t>train/p14873105/s04/view1_frontal.jpg</t>
  </si>
  <si>
    <t>train/p14873105/s04/view2_lateral.jpg</t>
  </si>
  <si>
    <t>train/p14873105/s05/view1_frontal.jpg</t>
  </si>
  <si>
    <t>train/p14875942/s01/view1_frontal.jpg</t>
  </si>
  <si>
    <t>train/p14875942/s02/view1_frontal.jpg</t>
  </si>
  <si>
    <t>train/p14875942/s02/view2_lateral.jpg</t>
  </si>
  <si>
    <t>train/p14875942/s03/view1_frontal.jpg</t>
  </si>
  <si>
    <t>train/p14875942/s03/view2_lateral.jpg</t>
  </si>
  <si>
    <t>train/p14875942/s04/view1_frontal.jpg</t>
  </si>
  <si>
    <t>train/p14875942/s04/view2_lateral.jpg</t>
  </si>
  <si>
    <t>train/p14875942/s05/view1_frontal.jpg</t>
  </si>
  <si>
    <t>train/p14875942/s05/view2_lateral.jpg</t>
  </si>
  <si>
    <t>train/p14875942/s06/view1_frontal.jpg</t>
  </si>
  <si>
    <t>train/p14875942/s06/view2_lateral.jpg</t>
  </si>
  <si>
    <t>train/p14875942/s07/view1_frontal.jpg</t>
  </si>
  <si>
    <t>train/p14875942/s07/view2_lateral.jpg</t>
  </si>
  <si>
    <t>train/p14875942/s08/view1_frontal.jpg</t>
  </si>
  <si>
    <t>train/p14875942/s08/view2_lateral.jpg</t>
  </si>
  <si>
    <t>train/p14875942/s08/view3_lateral.jpg</t>
  </si>
  <si>
    <t>train/p14875942/s09/view1_frontal.jpg</t>
  </si>
  <si>
    <t>train/p14875942/s09/view2_lateral.jpg</t>
  </si>
  <si>
    <t>train/p14875942/s10/view1_frontal.jpg</t>
  </si>
  <si>
    <t>train/p14875942/s10/view2_lateral.jpg</t>
  </si>
  <si>
    <t>train/p14875942/s11/view1_frontal.jpg</t>
  </si>
  <si>
    <t>train/p14875942/s11/view2_lateral.jpg</t>
  </si>
  <si>
    <t>train/p14875942/s12/view1_frontal.jpg</t>
  </si>
  <si>
    <t>train/p14875942/s12/view2_lateral.jpg</t>
  </si>
  <si>
    <t>train/p14875942/s13/view1_frontal.jpg</t>
  </si>
  <si>
    <t>train/p14875942/s13/view2_lateral.jpg</t>
  </si>
  <si>
    <t>train/p14875942/s14/view1_frontal.jpg</t>
  </si>
  <si>
    <t>train/p14876557/s01/view1_frontal.jpg</t>
  </si>
  <si>
    <t>train/p14876557/s01/view2_lateral.jpg</t>
  </si>
  <si>
    <t>train/p14876557/s02/view1_frontal.jpg</t>
  </si>
  <si>
    <t>train/p14876557/s02/view2_lateral.jpg</t>
  </si>
  <si>
    <t>train/p14876557/s03/view1_frontal.jpg</t>
  </si>
  <si>
    <t>train/p14876557/s03/view2_lateral.jpg</t>
  </si>
  <si>
    <t>train/p14876557/s04/view1_frontal.jpg</t>
  </si>
  <si>
    <t>train/p14876557/s04/view2_lateral.jpg</t>
  </si>
  <si>
    <t>train/p14876557/s04/view3_lateral.jpg</t>
  </si>
  <si>
    <t>train/p14877162/s01/view1_frontal.jpg</t>
  </si>
  <si>
    <t>train/p14877162/s01/view2_lateral.jpg</t>
  </si>
  <si>
    <t>train/p14877162/s01/view3_lateral.jpg</t>
  </si>
  <si>
    <t>train/p14877162/s02/view1_frontal.jpg</t>
  </si>
  <si>
    <t>train/p14877162/s02/view2_lateral.jpg</t>
  </si>
  <si>
    <t>train/p14877162/s03/view1_frontal.jpg</t>
  </si>
  <si>
    <t>train/p14877162/s03/view2_lateral.jpg</t>
  </si>
  <si>
    <t>train/p14877162/s03/view3_lateral.jpg</t>
  </si>
  <si>
    <t>train/p14877162/s04/view1_frontal.jpg</t>
  </si>
  <si>
    <t>train/p14877162/s04/view2_lateral.jpg</t>
  </si>
  <si>
    <t>train/p14877162/s05/view1_frontal.jpg</t>
  </si>
  <si>
    <t>train/p14877162/s05/view2_lateral.jpg</t>
  </si>
  <si>
    <t>train/p14877162/s06/view1_frontal.jpg</t>
  </si>
  <si>
    <t>train/p14877162/s06/view2_frontal.jpg</t>
  </si>
  <si>
    <t>train/p14877162/s07/view1_frontal.jpg</t>
  </si>
  <si>
    <t>train/p14877162/s07/view2_lateral.jpg</t>
  </si>
  <si>
    <t>train/p14879730/s01/view1_frontal.jpg</t>
  </si>
  <si>
    <t>train/p14879730/s01/view2_lateral.jpg</t>
  </si>
  <si>
    <t>train/p14879730/s02/view1_frontal.jpg</t>
  </si>
  <si>
    <t>train/p14879730/s02/view2_lateral.jpg</t>
  </si>
  <si>
    <t>train/p14879730/s03/view1_frontal.jpg</t>
  </si>
  <si>
    <t>train/p14879730/s04/view1_frontal.jpg</t>
  </si>
  <si>
    <t>train/p14879730/s04/view2_lateral.jpg</t>
  </si>
  <si>
    <t>train/p14879730/s05/view1_frontal.jpg</t>
  </si>
  <si>
    <t>train/p14879730/s05/view2_lateral.jpg</t>
  </si>
  <si>
    <t>train/p14880685/s01/view1_frontal.jpg</t>
  </si>
  <si>
    <t>train/p14880685/s01/view2_lateral.jpg</t>
  </si>
  <si>
    <t>train/p14880685/s02/view1_frontal.jpg</t>
  </si>
  <si>
    <t>train/p14880685/s03/view1_frontal.jpg</t>
  </si>
  <si>
    <t>train/p14880685/s04/view1_frontal.jpg</t>
  </si>
  <si>
    <t>train/p14880685/s04/view2_lateral.jpg</t>
  </si>
  <si>
    <t>train/p14880685/s05/view1_frontal.jpg</t>
  </si>
  <si>
    <t>train/p14880685/s05/view2_lateral.jpg</t>
  </si>
  <si>
    <t>train/p14880685/s06/view1_frontal.jpg</t>
  </si>
  <si>
    <t>train/p14880685/s06/view2_lateral.jpg</t>
  </si>
  <si>
    <t>train/p14880685/s07/view1_frontal.jpg</t>
  </si>
  <si>
    <t>train/p14880685/s08/view1_frontal.jpg</t>
  </si>
  <si>
    <t>train/p14880685/s09/view1_frontal.jpg</t>
  </si>
  <si>
    <t>train/p14880685/s09/view2_lateral.jpg</t>
  </si>
  <si>
    <t>train/p14880685/s10/view1_frontal.jpg</t>
  </si>
  <si>
    <t>train/p14880685/s11/view1_frontal.jpg</t>
  </si>
  <si>
    <t>train/p14880685/s11/view2_lateral.jpg</t>
  </si>
  <si>
    <t>train/p14883673/s01/view1_frontal.jpg</t>
  </si>
  <si>
    <t>train/p14883673/s01/view2_lateral.jpg</t>
  </si>
  <si>
    <t>train/p14883673/s02/view1_frontal.jpg</t>
  </si>
  <si>
    <t>train/p14883673/s02/view2_lateral.jpg</t>
  </si>
  <si>
    <t>train/p14886080/s01/view1_frontal.jpg</t>
  </si>
  <si>
    <t>train/p14886080/s02/view1_frontal.jpg</t>
  </si>
  <si>
    <t>train/p14886080/s03/view1_frontal.jpg</t>
  </si>
  <si>
    <t>train/p14886080/s04/view1_frontal.jpg</t>
  </si>
  <si>
    <t>train/p14886080/s05/view1_frontal.jpg</t>
  </si>
  <si>
    <t>train/p14886080/s05/view2_frontal.jpg</t>
  </si>
  <si>
    <t>train/p14886080/s06/view1_frontal.jpg</t>
  </si>
  <si>
    <t>train/p14886080/s06/view2_frontal.jpg</t>
  </si>
  <si>
    <t>train/p14886080/s06/view3_frontal.jpg</t>
  </si>
  <si>
    <t>train/p14886080/s07/view1_frontal.jpg</t>
  </si>
  <si>
    <t>train/p14886080/s08/view1_frontal.jpg</t>
  </si>
  <si>
    <t>train/p14886080/s08/view2_frontal.jpg</t>
  </si>
  <si>
    <t>train/p14886080/s08/view3_frontal.jpg</t>
  </si>
  <si>
    <t>train/p14886080/s08/view4_frontal.jpg</t>
  </si>
  <si>
    <t>train/p14886080/s09/view1_frontal.jpg</t>
  </si>
  <si>
    <t>train/p14886080/s10/view1_frontal.jpg</t>
  </si>
  <si>
    <t>train/p14886080/s11/view1_frontal.jpg</t>
  </si>
  <si>
    <t>train/p14886080/s11/view2_frontal.jpg</t>
  </si>
  <si>
    <t>train/p14886080/s12/view1_frontal.jpg</t>
  </si>
  <si>
    <t>train/p14886080/s13/view1_frontal.jpg</t>
  </si>
  <si>
    <t>train/p14886080/s14/view1_frontal.jpg</t>
  </si>
  <si>
    <t>train/p14886080/s15/view1_frontal.jpg</t>
  </si>
  <si>
    <t>train/p14886080/s16/view1_frontal.jpg</t>
  </si>
  <si>
    <t>train/p14886080/s17/view1_frontal.jpg</t>
  </si>
  <si>
    <t>train/p14886080/s18/view1_frontal.jpg</t>
  </si>
  <si>
    <t>train/p14886080/s18/view2_frontal.jpg</t>
  </si>
  <si>
    <t>train/p14886080/s19/view1_frontal.jpg</t>
  </si>
  <si>
    <t>train/p14886080/s20/view1_frontal.jpg</t>
  </si>
  <si>
    <t>train/p14886080/s21/view1_frontal.jpg</t>
  </si>
  <si>
    <t>train/p14886080/s22/view1_frontal.jpg</t>
  </si>
  <si>
    <t>train/p14886080/s23/view1_frontal.jpg</t>
  </si>
  <si>
    <t>train/p14886080/s23/view2_frontal.jpg</t>
  </si>
  <si>
    <t>train/p14886080/s24/view1_frontal.jpg</t>
  </si>
  <si>
    <t>train/p14886080/s25/view1_frontal.jpg</t>
  </si>
  <si>
    <t>train/p14886080/s26/view1_frontal.jpg</t>
  </si>
  <si>
    <t>train/p14886080/s27/view1_frontal.jpg</t>
  </si>
  <si>
    <t>train/p14886080/s27/view2_frontal.jpg</t>
  </si>
  <si>
    <t>train/p14886080/s28/view1_frontal.jpg</t>
  </si>
  <si>
    <t>train/p14886080/s29/view1_frontal.jpg</t>
  </si>
  <si>
    <t>train/p14886080/s30/view1_frontal.jpg</t>
  </si>
  <si>
    <t>train/p14886080/s30/view2_frontal.jpg</t>
  </si>
  <si>
    <t>train/p14886080/s31/view1_frontal.jpg</t>
  </si>
  <si>
    <t>train/p14886080/s32/view1_frontal.jpg</t>
  </si>
  <si>
    <t>train/p14886080/s32/view2_frontal.jpg</t>
  </si>
  <si>
    <t>train/p14886080/s33/view1_frontal.jpg</t>
  </si>
  <si>
    <t>train/p14886080/s34/view1_frontal.jpg</t>
  </si>
  <si>
    <t>train/p14886080/s35/view1_frontal.jpg</t>
  </si>
  <si>
    <t>train/p14886080/s35/view2_lateral.jpg</t>
  </si>
  <si>
    <t>train/p14886080/s36/view1_frontal.jpg</t>
  </si>
  <si>
    <t>train/p14886080/s36/view2_lateral.jpg</t>
  </si>
  <si>
    <t>train/p14886080/s36/view3_lateral.jpg</t>
  </si>
  <si>
    <t>train/p14886080/s37/view1_frontal.jpg</t>
  </si>
  <si>
    <t>train/p14886080/s38/view1_frontal.jpg</t>
  </si>
  <si>
    <t>train/p14886080/s39/view1_frontal.jpg</t>
  </si>
  <si>
    <t>train/p14886080/s40/view1_frontal.jpg</t>
  </si>
  <si>
    <t>train/p14886080/s41/view1_frontal.jpg</t>
  </si>
  <si>
    <t>train/p14886309/s01/view1_frontal.jpg</t>
  </si>
  <si>
    <t>train/p14886309/s02/view1_frontal.jpg</t>
  </si>
  <si>
    <t>train/p14886309/s02/view2_frontal.jpg</t>
  </si>
  <si>
    <t>train/p14886832/s01/view1_frontal.jpg</t>
  </si>
  <si>
    <t>train/p14886832/s01/view2_lateral.jpg</t>
  </si>
  <si>
    <t>train/p14886832/s02/view1_frontal.jpg</t>
  </si>
  <si>
    <t>train/p14886832/s02/view2_lateral.jpg</t>
  </si>
  <si>
    <t>train/p14888615/s01/view1_frontal.jpg</t>
  </si>
  <si>
    <t>train/p14888615/s01/view2_lateral.jpg</t>
  </si>
  <si>
    <t>train/p14888615/s02/view1_frontal.jpg</t>
  </si>
  <si>
    <t>train/p14888615/s02/view2_lateral.jpg</t>
  </si>
  <si>
    <t>train/p14888615/s03/view1_frontal.jpg</t>
  </si>
  <si>
    <t>train/p14888615/s03/view2_lateral.jpg</t>
  </si>
  <si>
    <t>train/p14889848/s01/view1_frontal.jpg</t>
  </si>
  <si>
    <t>train/p14889848/s01/view2_lateral.jpg</t>
  </si>
  <si>
    <t>train/p14889848/s02/view1_frontal.jpg</t>
  </si>
  <si>
    <t>train/p14889848/s02/view2_frontal.jpg</t>
  </si>
  <si>
    <t>train/p14889848/s02/view3_lateral.jpg</t>
  </si>
  <si>
    <t>train/p14889848/s02/view4_lateral.jpg</t>
  </si>
  <si>
    <t>valid/p14892584/s01/view1_frontal.jpg</t>
  </si>
  <si>
    <t>valid/p14892584/s01/view2_lateral.jpg</t>
  </si>
  <si>
    <t>train/p14892854/s01/view1_frontal.jpg</t>
  </si>
  <si>
    <t>train/p14892854/s01/view2_lateral.jpg</t>
  </si>
  <si>
    <t>train/p14895473/s01/view1_frontal.jpg</t>
  </si>
  <si>
    <t>train/p14895473/s01/view2_lateral.jpg</t>
  </si>
  <si>
    <t>train/p14896092/s01/view1_frontal.jpg</t>
  </si>
  <si>
    <t>train/p14896092/s01/view2_lateral.jpg</t>
  </si>
  <si>
    <t>train/p14898260/s01/view1_frontal.jpg</t>
  </si>
  <si>
    <t>train/p14898260/s01/view2_lateral.jpg</t>
  </si>
  <si>
    <t>train/p14898260/s02/view1_frontal.jpg</t>
  </si>
  <si>
    <t>train/p14898260/s02/view2_lateral.jpg</t>
  </si>
  <si>
    <t>train/p14898854/s01/view1_frontal.jpg</t>
  </si>
  <si>
    <t>train/p14898854/s01/view2_lateral.jpg</t>
  </si>
  <si>
    <t>train/p14899146/s01/view1_frontal.jpg</t>
  </si>
  <si>
    <t>train/p14899146/s01/view2_frontal.jpg</t>
  </si>
  <si>
    <t>train/p14899146/s01/view3_lateral.jpg</t>
  </si>
  <si>
    <t>train/p14899146/s01/view4_lateral.jpg</t>
  </si>
  <si>
    <t>train/p14907290/s01/view1_frontal.jpg</t>
  </si>
  <si>
    <t>train/p14907290/s01/view2_lateral.jpg</t>
  </si>
  <si>
    <t>train/p14912307/s01/view1_frontal.jpg</t>
  </si>
  <si>
    <t>train/p14912307/s02/view1_frontal.jpg</t>
  </si>
  <si>
    <t>train/p14912307/s03/view1_frontal.jpg</t>
  </si>
  <si>
    <t>train/p14912307/s03/view2_lateral.jpg</t>
  </si>
  <si>
    <t>train/p14917177/s01/view1_frontal.jpg</t>
  </si>
  <si>
    <t>train/p14917177/s01/view2_frontal.jpg</t>
  </si>
  <si>
    <t>train/p14917177/s01/view3_lateral.jpg</t>
  </si>
  <si>
    <t>train/p14917177/s02/view1_frontal.jpg</t>
  </si>
  <si>
    <t>train/p14917177/s02/view2_lateral.jpg</t>
  </si>
  <si>
    <t>train/p14917939/s01/view1_frontal.jpg</t>
  </si>
  <si>
    <t>train/p14919586/s01/view1_frontal.jpg</t>
  </si>
  <si>
    <t>train/p14919586/s01/view2_lateral.jpg</t>
  </si>
  <si>
    <t>train/p14919586/s02/view1_frontal.jpg</t>
  </si>
  <si>
    <t>train/p14919586/s02/view2_lateral.jpg</t>
  </si>
  <si>
    <t>train/p14919634/s01/view1_frontal.jpg</t>
  </si>
  <si>
    <t>train/p14919634/s01/view2_frontal.jpg</t>
  </si>
  <si>
    <t>train/p14919634/s02/view1_frontal.jpg</t>
  </si>
  <si>
    <t>train/p14919634/s03/view1_frontal.jpg</t>
  </si>
  <si>
    <t>train/p14919634/s04/view1_frontal.jpg</t>
  </si>
  <si>
    <t>train/p14919634/s05/view1_frontal.jpg</t>
  </si>
  <si>
    <t>train/p14919634/s06/view1_frontal.jpg</t>
  </si>
  <si>
    <t>train/p14919634/s07/view1_frontal.jpg</t>
  </si>
  <si>
    <t>train/p14919634/s08/view1_frontal.jpg</t>
  </si>
  <si>
    <t>train/p14919634/s09/view1_frontal.jpg</t>
  </si>
  <si>
    <t>train/p14919634/s09/view2_frontal.jpg</t>
  </si>
  <si>
    <t>train/p14919634/s10/view1_frontal.jpg</t>
  </si>
  <si>
    <t>train/p14919634/s11/view1_frontal.jpg</t>
  </si>
  <si>
    <t>train/p14919634/s12/view1_frontal.jpg</t>
  </si>
  <si>
    <t>train/p14919634/s13/view1_frontal.jpg</t>
  </si>
  <si>
    <t>train/p14919634/s14/view1_frontal.jpg</t>
  </si>
  <si>
    <t>train/p14919634/s14/view2_lateral.jpg</t>
  </si>
  <si>
    <t>train/p14919634/s15/view1_frontal.jpg</t>
  </si>
  <si>
    <t>train/p14919634/s15/view2_lateral.jpg</t>
  </si>
  <si>
    <t>train/p14919634/s16/view1_frontal.jpg</t>
  </si>
  <si>
    <t>train/p14919634/s17/view1_frontal.jpg</t>
  </si>
  <si>
    <t>train/p14919634/s18/view1_frontal.jpg</t>
  </si>
  <si>
    <t>train/p14919634/s19/view1_frontal.jpg</t>
  </si>
  <si>
    <t>train/p14919634/s20/view1_frontal.jpg</t>
  </si>
  <si>
    <t>train/p14919634/s21/view1_frontal.jpg</t>
  </si>
  <si>
    <t>train/p14919634/s22/view1_frontal.jpg</t>
  </si>
  <si>
    <t>train/p14919634/s23/view1_frontal.jpg</t>
  </si>
  <si>
    <t>train/p14919634/s23/view2_lateral.jpg</t>
  </si>
  <si>
    <t>train/p14919634/s24/view1_frontal.jpg</t>
  </si>
  <si>
    <t>train/p14919634/s25/view1_frontal.jpg</t>
  </si>
  <si>
    <t>train/p14919634/s26/view1_frontal.jpg</t>
  </si>
  <si>
    <t>train/p14919634/s27/view1_frontal.jpg</t>
  </si>
  <si>
    <t>train/p14919634/s28/view1_frontal.jpg</t>
  </si>
  <si>
    <t>train/p14919634/s29/view1_frontal.jpg</t>
  </si>
  <si>
    <t>train/p14919634/s30/view1_frontal.jpg</t>
  </si>
  <si>
    <t>train/p14920863/s01/view1_frontal.jpg</t>
  </si>
  <si>
    <t>train/p14920863/s01/view2_lateral.jpg</t>
  </si>
  <si>
    <t>train/p14923593/s01/view1_frontal.jpg</t>
  </si>
  <si>
    <t>train/p14923593/s01/view2_frontal.jpg</t>
  </si>
  <si>
    <t>train/p14924251/s01/view1_frontal.jpg</t>
  </si>
  <si>
    <t>train/p14924251/s01/view2_frontal.jpg</t>
  </si>
  <si>
    <t>train/p14924251/s01/view3_lateral.jpg</t>
  </si>
  <si>
    <t>train/p14925997/s01/view1_frontal.jpg</t>
  </si>
  <si>
    <t>train/p14925997/s01/view2_lateral.jpg</t>
  </si>
  <si>
    <t>train/p14928473/s01/view1_frontal.jpg</t>
  </si>
  <si>
    <t>train/p14928473/s01/view2_lateral.jpg</t>
  </si>
  <si>
    <t>train/p14929098/s01/view1_frontal.jpg</t>
  </si>
  <si>
    <t>train/p14929098/s01/view2_frontal.jpg</t>
  </si>
  <si>
    <t>train/p14929098/s01/view3_lateral.jpg</t>
  </si>
  <si>
    <t>train/p14929445/s01/view1_frontal.jpg</t>
  </si>
  <si>
    <t>train/p14929445/s01/view2_frontal.jpg</t>
  </si>
  <si>
    <t>train/p14929445/s01/view3_lateral.jpg</t>
  </si>
  <si>
    <t>train/p14932239/s01/view1_frontal.jpg</t>
  </si>
  <si>
    <t>train/p14932239/s02/view1_frontal.jpg</t>
  </si>
  <si>
    <t>train/p14936374/s01/view1_frontal.jpg</t>
  </si>
  <si>
    <t>train/p14936374/s01/view2_frontal.jpg</t>
  </si>
  <si>
    <t>train/p14936374/s01/view3_lateral.jpg</t>
  </si>
  <si>
    <t>train/p14936374/s02/view1_frontal.jpg</t>
  </si>
  <si>
    <t>train/p14936374/s02/view2_frontal.jpg</t>
  </si>
  <si>
    <t>train/p14936374/s02/view3_lateral.jpg</t>
  </si>
  <si>
    <t>train/p14936486/s01/view1_frontal.jpg</t>
  </si>
  <si>
    <t>train/p14936486/s01/view2_lateral.jpg</t>
  </si>
  <si>
    <t>train/p14936486/s02/view1_frontal.jpg</t>
  </si>
  <si>
    <t>train/p14936486/s02/view2_lateral.jpg</t>
  </si>
  <si>
    <t>train/p14936486/s03/view1_frontal.jpg</t>
  </si>
  <si>
    <t>train/p14936486/s03/view2_lateral.jpg</t>
  </si>
  <si>
    <t>train/p14939755/s01/view1_frontal.jpg</t>
  </si>
  <si>
    <t>train/p14939755/s02/view1_frontal.jpg</t>
  </si>
  <si>
    <t>train/p14939755/s03/view1_frontal.jpg</t>
  </si>
  <si>
    <t>train/p14939755/s04/view1_frontal.jpg</t>
  </si>
  <si>
    <t>train/p14939755/s05/view1_frontal.jpg</t>
  </si>
  <si>
    <t>train/p14939755/s05/view2_lateral.jpg</t>
  </si>
  <si>
    <t>train/p14939755/s06/view1_frontal.jpg</t>
  </si>
  <si>
    <t>train/p14939755/s06/view2_lateral.jpg</t>
  </si>
  <si>
    <t>train/p14939755/s07/view1_frontal.jpg</t>
  </si>
  <si>
    <t>train/p14939755/s08/view1_frontal.jpg</t>
  </si>
  <si>
    <t>train/p14941305/s01/view1_frontal.jpg</t>
  </si>
  <si>
    <t>train/p14941305/s02/view1_frontal.jpg</t>
  </si>
  <si>
    <t>train/p14941305/s03/view1_frontal.jpg</t>
  </si>
  <si>
    <t>train/p14941305/s04/view1_frontal.jpg</t>
  </si>
  <si>
    <t>train/p14941305/s05/view1_frontal.jpg</t>
  </si>
  <si>
    <t>train/p14941305/s05/view2_lateral.jpg</t>
  </si>
  <si>
    <t>train/p14941305/s06/view1_frontal.jpg</t>
  </si>
  <si>
    <t>train/p14941305/s07/view1_frontal.jpg</t>
  </si>
  <si>
    <t>train/p14941305/s07/view2_lateral.jpg</t>
  </si>
  <si>
    <t>train/p14941305/s08/view1_frontal.jpg</t>
  </si>
  <si>
    <t>train/p14941305/s08/view2_lateral.jpg</t>
  </si>
  <si>
    <t>train/p14941305/s09/view1_frontal.jpg</t>
  </si>
  <si>
    <t>train/p14941305/s10/view1_frontal.jpg</t>
  </si>
  <si>
    <t>train/p14941305/s10/view2_lateral.jpg</t>
  </si>
  <si>
    <t>train/p14941305/s11/view1_frontal.jpg</t>
  </si>
  <si>
    <t>train/p14941305/s12/view1_frontal.jpg</t>
  </si>
  <si>
    <t>train/p14941305/s13/view1_lateral.jpg</t>
  </si>
  <si>
    <t>train/p14941305/s13/view2_frontal.jpg</t>
  </si>
  <si>
    <t>train/p14941305/s14/view1_frontal.jpg</t>
  </si>
  <si>
    <t>train/p14941305/s14/view2_lateral.jpg</t>
  </si>
  <si>
    <t>train/p14941305/s15/view1_frontal.jpg</t>
  </si>
  <si>
    <t>train/p14941305/s15/view2_lateral.jpg</t>
  </si>
  <si>
    <t>train/p14941747/s01/view1_frontal.jpg</t>
  </si>
  <si>
    <t>train/p14941747/s01/view2_lateral.jpg</t>
  </si>
  <si>
    <t>train/p14941747/s02/view1_frontal.jpg</t>
  </si>
  <si>
    <t>train/p14941747/s02/view2_lateral.jpg</t>
  </si>
  <si>
    <t>train/p14941952/s01/view1_frontal.jpg</t>
  </si>
  <si>
    <t>train/p14941952/s01/view2_lateral.jpg</t>
  </si>
  <si>
    <t>train/p14945399/s01/view1_frontal.jpg</t>
  </si>
  <si>
    <t>train/p14945399/s02/view1_frontal.jpg</t>
  </si>
  <si>
    <t>train/p14948145/s01/view1_frontal.jpg</t>
  </si>
  <si>
    <t>train/p14948145/s01/view2_lateral.jpg</t>
  </si>
  <si>
    <t>train/p14948236/s01/view1_frontal.jpg</t>
  </si>
  <si>
    <t>train/p14948236/s02/view1_frontal.jpg</t>
  </si>
  <si>
    <t>train/p14948236/s02/view2_lateral.jpg</t>
  </si>
  <si>
    <t>train/p14948236/s03/view1_frontal.jpg</t>
  </si>
  <si>
    <t>train/p14948236/s04/view1_frontal.jpg</t>
  </si>
  <si>
    <t>train/p14948236/s05/view1_frontal.jpg</t>
  </si>
  <si>
    <t>train/p14948236/s06/view1_frontal.jpg</t>
  </si>
  <si>
    <t>train/p14948236/s06/view2_lateral.jpg</t>
  </si>
  <si>
    <t>train/p14948236/s07/view1_frontal.jpg</t>
  </si>
  <si>
    <t>train/p14948236/s07/view2_lateral.jpg</t>
  </si>
  <si>
    <t>train/p14948594/s01/view1_frontal.jpg</t>
  </si>
  <si>
    <t>train/p14948594/s02/view1_frontal.jpg</t>
  </si>
  <si>
    <t>train/p14948594/s02/view2_lateral.jpg</t>
  </si>
  <si>
    <t>valid/p14949417/s01/view1_frontal.jpg</t>
  </si>
  <si>
    <t>train/p14954479/s01/view1_frontal.jpg</t>
  </si>
  <si>
    <t>train/p14954479/s01/view2_lateral.jpg</t>
  </si>
  <si>
    <t>train/p14954479/s02/view1_frontal.jpg</t>
  </si>
  <si>
    <t>train/p14954479/s02/view2_lateral.jpg</t>
  </si>
  <si>
    <t>train/p14954698/s01/view1_frontal.jpg</t>
  </si>
  <si>
    <t>train/p14954698/s02/view1_frontal.jpg</t>
  </si>
  <si>
    <t>train/p14954698/s02/view2_lateral.jpg</t>
  </si>
  <si>
    <t>train/p14954698/s03/view1_frontal.jpg</t>
  </si>
  <si>
    <t>train/p14954698/s03/view2_lateral.jpg</t>
  </si>
  <si>
    <t>train/p14954698/s04/view1_frontal.jpg</t>
  </si>
  <si>
    <t>train/p14954698/s04/view2_lateral.jpg</t>
  </si>
  <si>
    <t>train/p14954698/s05/view1_frontal.jpg</t>
  </si>
  <si>
    <t>train/p14956117/s01/view1_frontal.jpg</t>
  </si>
  <si>
    <t>train/p14956117/s02/view1_frontal.jpg</t>
  </si>
  <si>
    <t>train/p14957565/s01/view1_frontal.jpg</t>
  </si>
  <si>
    <t>train/p14957565/s01/view2_lateral.jpg</t>
  </si>
  <si>
    <t>train/p14957565/s02/view1_frontal.jpg</t>
  </si>
  <si>
    <t>train/p14957565/s02/view2_lateral.jpg</t>
  </si>
  <si>
    <t>train/p14957565/s03/view1_frontal.jpg</t>
  </si>
  <si>
    <t>train/p14957565/s03/view2_lateral.jpg</t>
  </si>
  <si>
    <t>train/p14957565/s04/view1_frontal.jpg</t>
  </si>
  <si>
    <t>train/p14957565/s05/view1_frontal.jpg</t>
  </si>
  <si>
    <t>train/p14957565/s05/view2_lateral.jpg</t>
  </si>
  <si>
    <t>train/p14957565/s06/view1_frontal.jpg</t>
  </si>
  <si>
    <t>train/p14959957/s01/view1_frontal.jpg</t>
  </si>
  <si>
    <t>train/p14959957/s01/view2_lateral.jpg</t>
  </si>
  <si>
    <t>train/p14959957/s02/view1_frontal.jpg</t>
  </si>
  <si>
    <t>train/p14959957/s02/view2_lateral.jpg</t>
  </si>
  <si>
    <t>train/p14960301/s01/view1_frontal.jpg</t>
  </si>
  <si>
    <t>train/p14960301/s01/view2_lateral.jpg</t>
  </si>
  <si>
    <t>train/p14960301/s02/view1_frontal.jpg</t>
  </si>
  <si>
    <t>train/p14960301/s02/view2_lateral.jpg</t>
  </si>
  <si>
    <t>train/p14960828/s01/view1_frontal.jpg</t>
  </si>
  <si>
    <t>train/p14964242/s01/view1_frontal.jpg</t>
  </si>
  <si>
    <t>train/p14964242/s01/view2_lateral.jpg</t>
  </si>
  <si>
    <t>train/p14966873/s01/view1_frontal.jpg</t>
  </si>
  <si>
    <t>train/p14966873/s01/view2_lateral.jpg</t>
  </si>
  <si>
    <t>train/p14966873/s02/view1_frontal.jpg</t>
  </si>
  <si>
    <t>train/p14966873/s02/view2_lateral.jpg</t>
  </si>
  <si>
    <t>train/p14966873/s03/view1_frontal.jpg</t>
  </si>
  <si>
    <t>train/p14966873/s03/view2_frontal.jpg</t>
  </si>
  <si>
    <t>train/p14966873/s03/view3_lateral.jpg</t>
  </si>
  <si>
    <t>train/p14966873/s04/view1_frontal.jpg</t>
  </si>
  <si>
    <t>train/p14966873/s04/view2_lateral.jpg</t>
  </si>
  <si>
    <t>train/p14968045/s01/view1_frontal.jpg</t>
  </si>
  <si>
    <t>train/p14968045/s01/view2_lateral.jpg</t>
  </si>
  <si>
    <t>train/p14968045/s02/view1_frontal.jpg</t>
  </si>
  <si>
    <t>train/p14968045/s02/view2_lateral.jpg</t>
  </si>
  <si>
    <t>train/p14968045/s03/view1_frontal.jpg</t>
  </si>
  <si>
    <t>train/p14968045/s03/view2_lateral.jpg</t>
  </si>
  <si>
    <t>train/p14968857/s01/view1_frontal.jpg</t>
  </si>
  <si>
    <t>train/p14968857/s02/view1_frontal.jpg</t>
  </si>
  <si>
    <t>train/p14968857/s03/view1_frontal.jpg</t>
  </si>
  <si>
    <t>train/p14968857/s03/view2_lateral.jpg</t>
  </si>
  <si>
    <t>train/p14969198/s01/view1_frontal.jpg</t>
  </si>
  <si>
    <t>train/p14969198/s01/view2_lateral.jpg</t>
  </si>
  <si>
    <t>train/p14973220/s01/view1_frontal.jpg</t>
  </si>
  <si>
    <t>train/p14973220/s01/view2_frontal.jpg</t>
  </si>
  <si>
    <t>train/p14973220/s01/view3_lateral.jpg</t>
  </si>
  <si>
    <t>train/p14973220/s02/view1_frontal.jpg</t>
  </si>
  <si>
    <t>train/p14973220/s02/view2_frontal.jpg</t>
  </si>
  <si>
    <t>train/p14973220/s02/view3_lateral.jpg</t>
  </si>
  <si>
    <t>train/p14974701/s01/view1_frontal.jpg</t>
  </si>
  <si>
    <t>train/p14974701/s01/view2_lateral.jpg</t>
  </si>
  <si>
    <t>train/p14974701/s02/view1_frontal.jpg</t>
  </si>
  <si>
    <t>train/p14974701/s03/view1_frontal.jpg</t>
  </si>
  <si>
    <t>train/p14974701/s03/view2_lateral.jpg</t>
  </si>
  <si>
    <t>train/p14974701/s04/view1_frontal.jpg</t>
  </si>
  <si>
    <t>train/p14975146/s01/view1_frontal.jpg</t>
  </si>
  <si>
    <t>train/p14975146/s01/view2_lateral.jpg</t>
  </si>
  <si>
    <t>train/p14975146/s02/view1_frontal.jpg</t>
  </si>
  <si>
    <t>train/p14975146/s02/view2_lateral.jpg</t>
  </si>
  <si>
    <t>train/p14975146/s03/view1_frontal.jpg</t>
  </si>
  <si>
    <t>train/p14975146/s03/view2_lateral.jpg</t>
  </si>
  <si>
    <t>train/p14975146/s04/view1_frontal.jpg</t>
  </si>
  <si>
    <t>train/p14975146/s04/view2_lateral.jpg</t>
  </si>
  <si>
    <t>train/p14975146/s05/view1_frontal.jpg</t>
  </si>
  <si>
    <t>train/p14975146/s05/view2_lateral.jpg</t>
  </si>
  <si>
    <t>train/p14976063/s01/view1_frontal.jpg</t>
  </si>
  <si>
    <t>train/p14976063/s01/view2_frontal.jpg</t>
  </si>
  <si>
    <t>train/p14976063/s01/view3_lateral.jpg</t>
  </si>
  <si>
    <t>train/p14976306/s01/view1_frontal.jpg</t>
  </si>
  <si>
    <t>train/p14976306/s01/view2_lateral.jpg</t>
  </si>
  <si>
    <t>train/p14979057/s01/view1_frontal.jpg</t>
  </si>
  <si>
    <t>train/p14979057/s01/view2_lateral.jpg</t>
  </si>
  <si>
    <t>train/p14981335/s01/view1_frontal.jpg</t>
  </si>
  <si>
    <t>train/p14981335/s02/view1_frontal.jpg</t>
  </si>
  <si>
    <t>train/p14981335/s02/view2_lateral.jpg</t>
  </si>
  <si>
    <t>train/p14981335/s03/view1_frontal.jpg</t>
  </si>
  <si>
    <t>train/p14981335/s04/view1_frontal.jpg</t>
  </si>
  <si>
    <t>train/p14983047/s01/view1_frontal.jpg</t>
  </si>
  <si>
    <t>train/p14984178/s01/view1_frontal.jpg</t>
  </si>
  <si>
    <t>train/p14984178/s01/view2_lateral.jpg</t>
  </si>
  <si>
    <t>train/p14984402/s01/view1_frontal.jpg</t>
  </si>
  <si>
    <t>train/p14985535/s01/view1_frontal.jpg</t>
  </si>
  <si>
    <t>train/p14985535/s01/view2_lateral.jpg</t>
  </si>
  <si>
    <t>train/p14987339/s01/view1_frontal.jpg</t>
  </si>
  <si>
    <t>train/p14987339/s01/view2_lateral.jpg</t>
  </si>
  <si>
    <t>train/p14987339/s02/view1_frontal.jpg</t>
  </si>
  <si>
    <t>train/p14987339/s02/view2_lateral.jpg</t>
  </si>
  <si>
    <t>train/p14987339/s03/view1_frontal.jpg</t>
  </si>
  <si>
    <t>train/p14987339/s03/view2_lateral.jpg</t>
  </si>
  <si>
    <t>train/p14987339/s04/view1_frontal.jpg</t>
  </si>
  <si>
    <t>train/p14987339/s04/view2_lateral.jpg</t>
  </si>
  <si>
    <t>train/p14987339/s05/view1_frontal.jpg</t>
  </si>
  <si>
    <t>train/p14987339/s05/view2_lateral.jpg</t>
  </si>
  <si>
    <t>train/p14987339/s06/view1_frontal.jpg</t>
  </si>
  <si>
    <t>train/p14987339/s06/view2_lateral.jpg</t>
  </si>
  <si>
    <t>train/p14987339/s07/view1_frontal.jpg</t>
  </si>
  <si>
    <t>train/p14987339/s08/view1_frontal.jpg</t>
  </si>
  <si>
    <t>train/p14987339/s08/view2_lateral.jpg</t>
  </si>
  <si>
    <t>train/p14987339/s09/view1_frontal.jpg</t>
  </si>
  <si>
    <t>train/p14987339/s09/view2_lateral.jpg</t>
  </si>
  <si>
    <t>train/p14987339/s10/view1_frontal.jpg</t>
  </si>
  <si>
    <t>train/p14987339/s10/view2_lateral.jpg</t>
  </si>
  <si>
    <t>train/p14987576/s01/view1_frontal.jpg</t>
  </si>
  <si>
    <t>train/p14987576/s01/view2_lateral.jpg</t>
  </si>
  <si>
    <t>train/p14987576/s01/view3_lateral.jpg</t>
  </si>
  <si>
    <t>train/p14987576/s02/view1_frontal.jpg</t>
  </si>
  <si>
    <t>train/p14987576/s02/view2_lateral.jpg</t>
  </si>
  <si>
    <t>train/p14990163/s01/view1_frontal.jpg</t>
  </si>
  <si>
    <t>train/p14990163/s01/view2_lateral.jpg</t>
  </si>
  <si>
    <t>train/p14990163/s02/view1_frontal.jpg</t>
  </si>
  <si>
    <t>train/p14990163/s03/view1_frontal.jpg</t>
  </si>
  <si>
    <t>train/p14990163/s03/view2_lateral.jpg</t>
  </si>
  <si>
    <t>train/p14990163/s04/view1_frontal.jpg</t>
  </si>
  <si>
    <t>train/p14990163/s05/view1_frontal.jpg</t>
  </si>
  <si>
    <t>train/p14990163/s06/view1_frontal.jpg</t>
  </si>
  <si>
    <t>train/p14990163/s06/view2_frontal.jpg</t>
  </si>
  <si>
    <t>train/p14990163/s06/view3_frontal.jpg</t>
  </si>
  <si>
    <t>train/p14990814/s01/view1_frontal.jpg</t>
  </si>
  <si>
    <t>train/p14990814/s01/view2_lateral.jpg</t>
  </si>
  <si>
    <t>train/p14990814/s02/view1_frontal.jpg</t>
  </si>
  <si>
    <t>train/p14990814/s03/view1_frontal.jpg</t>
  </si>
  <si>
    <t>train/p14990814/s03/view2_lateral.jpg</t>
  </si>
  <si>
    <t>train/p14990814/s04/view1_frontal.jpg</t>
  </si>
  <si>
    <t>train/p14990814/s04/view2_lateral.jpg</t>
  </si>
  <si>
    <t>train/p14991456/s01/view1_frontal.jpg</t>
  </si>
  <si>
    <t>train/p14991456/s02/view1_frontal.jpg</t>
  </si>
  <si>
    <t>train/p14991456/s02/view2_lateral.jpg</t>
  </si>
  <si>
    <t>train/p14995285/s01/view1_frontal.jpg</t>
  </si>
  <si>
    <t>train/p14995285/s01/view2_lateral.jpg</t>
  </si>
  <si>
    <t>train/p15003878/s01/view1_frontal.jpg</t>
  </si>
  <si>
    <t>train/p15003878/s02/view1_frontal.jpg</t>
  </si>
  <si>
    <t>train/p15003878/s03/view1_frontal.jpg</t>
  </si>
  <si>
    <t>train/p15003878/s03/view2_frontal.jpg</t>
  </si>
  <si>
    <t>train/p15003878/s03/view3_frontal.jpg</t>
  </si>
  <si>
    <t>train/p15003878/s03/view4_frontal.jpg</t>
  </si>
  <si>
    <t>train/p15003878/s03/view5_lateral.jpg</t>
  </si>
  <si>
    <t>train/p15003878/s04/view1_frontal.jpg</t>
  </si>
  <si>
    <t>train/p15003878/s05/view1_frontal.jpg</t>
  </si>
  <si>
    <t>train/p15003878/s06/view1_frontal.jpg</t>
  </si>
  <si>
    <t>train/p15003878/s07/view1_frontal.jpg</t>
  </si>
  <si>
    <t>train/p15003878/s08/view1_frontal.jpg</t>
  </si>
  <si>
    <t>train/p15003878/s09/view1_frontal.jpg</t>
  </si>
  <si>
    <t>train/p15003878/s10/view1_frontal.jpg</t>
  </si>
  <si>
    <t>train/p15003878/s11/view1_frontal.jpg</t>
  </si>
  <si>
    <t>train/p15003878/s12/view1_frontal.jpg</t>
  </si>
  <si>
    <t>train/p15003878/s13/view1_frontal.jpg</t>
  </si>
  <si>
    <t>train/p15003878/s14/view1_frontal.jpg</t>
  </si>
  <si>
    <t>train/p15003878/s15/view1_frontal.jpg</t>
  </si>
  <si>
    <t>train/p15003878/s15/view2_frontal.jpg</t>
  </si>
  <si>
    <t>train/p15003878/s16/view1_frontal.jpg</t>
  </si>
  <si>
    <t>train/p15007487/s01/view1_frontal.jpg</t>
  </si>
  <si>
    <t>train/p15007487/s02/view1_frontal.jpg</t>
  </si>
  <si>
    <t>train/p15007487/s02/view2_lateral.jpg</t>
  </si>
  <si>
    <t>train/p15007487/s02/view3_lateral.jpg</t>
  </si>
  <si>
    <t>train/p15007487/s03/view1_frontal.jpg</t>
  </si>
  <si>
    <t>train/p15007487/s04/view1_frontal.jpg</t>
  </si>
  <si>
    <t>train/p15007487/s04/view2_lateral.jpg</t>
  </si>
  <si>
    <t>train/p15007487/s05/view1_frontal.jpg</t>
  </si>
  <si>
    <t>train/p15007487/s05/view2_frontal.jpg</t>
  </si>
  <si>
    <t>train/p15007487/s05/view3_lateral.jpg</t>
  </si>
  <si>
    <t>train/p15007487/s05/view4_lateral.jpg</t>
  </si>
  <si>
    <t>train/p15007487/s06/view1_frontal.jpg</t>
  </si>
  <si>
    <t>train/p15007487/s07/view1_frontal.jpg</t>
  </si>
  <si>
    <t>train/p15007487/s07/view2_lateral.jpg</t>
  </si>
  <si>
    <t>train/p15007487/s08/view1_frontal.jpg</t>
  </si>
  <si>
    <t>train/p15007487/s08/view2_lateral.jpg</t>
  </si>
  <si>
    <t>train/p15007487/s09/view1_frontal.jpg</t>
  </si>
  <si>
    <t>train/p15007487/s09/view2_lateral.jpg</t>
  </si>
  <si>
    <t>train/p15007487/s10/view1_frontal.jpg</t>
  </si>
  <si>
    <t>train/p15007487/s11/view1_frontal.jpg</t>
  </si>
  <si>
    <t>train/p15007487/s12/view1_frontal.jpg</t>
  </si>
  <si>
    <t>train/p15012521/s01/view1_frontal.jpg</t>
  </si>
  <si>
    <t>train/p15012521/s01/view2_lateral.jpg</t>
  </si>
  <si>
    <t>train/p15013876/s01/view1_frontal.jpg</t>
  </si>
  <si>
    <t>train/p15013876/s01/view2_lateral.jpg</t>
  </si>
  <si>
    <t>train/p15013876/s01/view3_lateral.jpg</t>
  </si>
  <si>
    <t>train/p15014156/s01/view1_frontal.jpg</t>
  </si>
  <si>
    <t>train/p15014156/s01/view2_lateral.jpg</t>
  </si>
  <si>
    <t>train/p15014156/s02/view1_frontal.jpg</t>
  </si>
  <si>
    <t>train/p15014156/s02/view2_lateral.jpg</t>
  </si>
  <si>
    <t>train/p15014156/s03/view1_frontal.jpg</t>
  </si>
  <si>
    <t>train/p15014156/s03/view2_lateral.jpg</t>
  </si>
  <si>
    <t>train/p15014156/s04/view1_frontal.jpg</t>
  </si>
  <si>
    <t>train/p15014156/s04/view2_lateral.jpg</t>
  </si>
  <si>
    <t>train/p15014156/s05/view1_frontal.jpg</t>
  </si>
  <si>
    <t>train/p15014156/s05/view2_lateral.jpg</t>
  </si>
  <si>
    <t>train/p15014156/s06/view1_frontal.jpg</t>
  </si>
  <si>
    <t>train/p15014156/s06/view2_lateral.jpg</t>
  </si>
  <si>
    <t>train/p15014156/s07/view1_frontal.jpg</t>
  </si>
  <si>
    <t>train/p15014156/s08/view1_frontal.jpg</t>
  </si>
  <si>
    <t>train/p15014156/s09/view1_frontal.jpg</t>
  </si>
  <si>
    <t>train/p15014156/s09/view2_lateral.jpg</t>
  </si>
  <si>
    <t>train/p15014156/s10/view1_frontal.jpg</t>
  </si>
  <si>
    <t>train/p15014156/s10/view2_lateral.jpg</t>
  </si>
  <si>
    <t>train/p15014156/s11/view1_frontal.jpg</t>
  </si>
  <si>
    <t>train/p15014156/s12/view1_frontal.jpg</t>
  </si>
  <si>
    <t>train/p15014156/s12/view2_lateral.jpg</t>
  </si>
  <si>
    <t>train/p15014156/s13/view1_frontal.jpg</t>
  </si>
  <si>
    <t>train/p15014156/s13/view2_lateral.jpg</t>
  </si>
  <si>
    <t>train/p15015773/s01/view1_frontal.jpg</t>
  </si>
  <si>
    <t>train/p15015773/s01/view2_lateral.jpg</t>
  </si>
  <si>
    <t>train/p15015773/s02/view1_frontal.jpg</t>
  </si>
  <si>
    <t>train/p15015773/s02/view2_lateral.jpg</t>
  </si>
  <si>
    <t>train/p15018195/s01/view1_frontal.jpg</t>
  </si>
  <si>
    <t>train/p15018195/s01/view2_frontal.jpg</t>
  </si>
  <si>
    <t>train/p15018195/s01/view3_lateral.jpg</t>
  </si>
  <si>
    <t>train/p15019050/s01/view1_frontal.jpg</t>
  </si>
  <si>
    <t>train/p15019050/s01/view2_frontal.jpg</t>
  </si>
  <si>
    <t>train/p15019050/s01/view3_lateral.jpg</t>
  </si>
  <si>
    <t>train/p15019280/s01/view1_frontal.jpg</t>
  </si>
  <si>
    <t>train/p15019280/s01/view2_lateral.jpg</t>
  </si>
  <si>
    <t>train/p15021013/s01/view1_frontal.jpg</t>
  </si>
  <si>
    <t>train/p15021013/s01/view2_lateral.jpg</t>
  </si>
  <si>
    <t>train/p15021013/s02/view1_frontal.jpg</t>
  </si>
  <si>
    <t>train/p15022579/s01/view1_frontal.jpg</t>
  </si>
  <si>
    <t>train/p15022579/s01/view2_frontal.jpg</t>
  </si>
  <si>
    <t>train/p15022579/s01/view3_lateral.jpg</t>
  </si>
  <si>
    <t>train/p15024110/s01/view1_frontal.jpg</t>
  </si>
  <si>
    <t>train/p15024110/s01/view2_lateral.jpg</t>
  </si>
  <si>
    <t>train/p15024110/s02/view1_frontal.jpg</t>
  </si>
  <si>
    <t>train/p15024110/s02/view2_lateral.jpg</t>
  </si>
  <si>
    <t>train/p15024110/s03/view1_frontal.jpg</t>
  </si>
  <si>
    <t>train/p15024110/s03/view2_lateral.jpg</t>
  </si>
  <si>
    <t>train/p15024955/s01/view1_frontal.jpg</t>
  </si>
  <si>
    <t>train/p15024955/s01/view2_lateral.jpg</t>
  </si>
  <si>
    <t>train/p15024955/s02/view1_frontal.jpg</t>
  </si>
  <si>
    <t>train/p15024955/s03/view1_frontal.jpg</t>
  </si>
  <si>
    <t>train/p15024955/s03/view2_frontal.jpg</t>
  </si>
  <si>
    <t>train/p15024955/s04/view1_frontal.jpg</t>
  </si>
  <si>
    <t>train/p15024955/s04/view2_lateral.jpg</t>
  </si>
  <si>
    <t>train/p15024955/s05/view1_frontal.jpg</t>
  </si>
  <si>
    <t>train/p15024955/s06/view1_frontal.jpg</t>
  </si>
  <si>
    <t>train/p15024955/s06/view2_lateral.jpg</t>
  </si>
  <si>
    <t>train/p15024955/s07/view1_frontal.jpg</t>
  </si>
  <si>
    <t>train/p15024955/s07/view2_frontal.jpg</t>
  </si>
  <si>
    <t>train/p15024955/s07/view3_lateral.jpg</t>
  </si>
  <si>
    <t>train/p15024955/s08/view1_frontal.jpg</t>
  </si>
  <si>
    <t>train/p15024955/s08/view2_frontal.jpg</t>
  </si>
  <si>
    <t>train/p15024955/s09/view1_frontal.jpg</t>
  </si>
  <si>
    <t>train/p15024955/s09/view2_frontal.jpg</t>
  </si>
  <si>
    <t>train/p15024955/s09/view3_lateral.jpg</t>
  </si>
  <si>
    <t>train/p15024955/s10/view1_frontal.jpg</t>
  </si>
  <si>
    <t>train/p15024955/s10/view2_frontal.jpg</t>
  </si>
  <si>
    <t>train/p15024955/s11/view1_frontal.jpg</t>
  </si>
  <si>
    <t>train/p15024955/s12/view1_frontal.jpg</t>
  </si>
  <si>
    <t>train/p15025695/s01/view1_frontal.jpg</t>
  </si>
  <si>
    <t>train/p15025695/s01/view2_lateral.jpg</t>
  </si>
  <si>
    <t>train/p15025695/s02/view1_frontal.jpg</t>
  </si>
  <si>
    <t>train/p15025695/s02/view2_lateral.jpg</t>
  </si>
  <si>
    <t>train/p15029974/s01/view1_frontal.jpg</t>
  </si>
  <si>
    <t>train/p15029974/s01/view2_lateral.jpg</t>
  </si>
  <si>
    <t>train/p15030768/s01/view1_frontal.jpg</t>
  </si>
  <si>
    <t>train/p15030768/s01/view2_lateral.jpg</t>
  </si>
  <si>
    <t>train/p15031428/s01/view1_frontal.jpg</t>
  </si>
  <si>
    <t>train/p15031428/s02/view1_frontal.jpg</t>
  </si>
  <si>
    <t>train/p15031428/s03/view1_frontal.jpg</t>
  </si>
  <si>
    <t>train/p15031428/s04/view1_frontal.jpg</t>
  </si>
  <si>
    <t>train/p15031428/s04/view2_lateral.jpg</t>
  </si>
  <si>
    <t>train/p15031428/s05/view1_frontal.jpg</t>
  </si>
  <si>
    <t>train/p15031428/s06/view1_frontal.jpg</t>
  </si>
  <si>
    <t>train/p15031428/s07/view1_frontal.jpg</t>
  </si>
  <si>
    <t>train/p15031428/s08/view1_frontal.jpg</t>
  </si>
  <si>
    <t>train/p15031428/s08/view2_frontal.jpg</t>
  </si>
  <si>
    <t>train/p15031428/s09/view1_frontal.jpg</t>
  </si>
  <si>
    <t>train/p15033599/s01/view1_frontal.jpg</t>
  </si>
  <si>
    <t>train/p15033599/s02/view1_frontal.jpg</t>
  </si>
  <si>
    <t>train/p15033599/s03/view1_frontal.jpg</t>
  </si>
  <si>
    <t>train/p15033599/s04/view1_frontal.jpg</t>
  </si>
  <si>
    <t>train/p15033599/s05/view1_frontal.jpg</t>
  </si>
  <si>
    <t>train/p15033599/s06/view1_frontal.jpg</t>
  </si>
  <si>
    <t>train/p15033599/s07/view1_frontal.jpg</t>
  </si>
  <si>
    <t>train/p15033599/s08/view1_frontal.jpg</t>
  </si>
  <si>
    <t>train/p15033599/s08/view2_lateral.jpg</t>
  </si>
  <si>
    <t>train/p15033599/s09/view1_frontal.jpg</t>
  </si>
  <si>
    <t>train/p15033599/s10/view1_frontal.jpg</t>
  </si>
  <si>
    <t>train/p15033599/s11/view1_frontal.jpg</t>
  </si>
  <si>
    <t>train/p15033599/s12/view1_frontal.jpg</t>
  </si>
  <si>
    <t>train/p15033599/s13/view1_frontal.jpg</t>
  </si>
  <si>
    <t>train/p15033599/s13/view2_lateral.jpg</t>
  </si>
  <si>
    <t>train/p15033599/s14/view1_frontal.jpg</t>
  </si>
  <si>
    <t>train/p15033599/s15/view1_frontal.jpg</t>
  </si>
  <si>
    <t>train/p15033599/s16/view1_frontal.jpg</t>
  </si>
  <si>
    <t>train/p15033599/s16/view2_lateral.jpg</t>
  </si>
  <si>
    <t>train/p15033599/s17/view1_frontal.jpg</t>
  </si>
  <si>
    <t>train/p15033599/s18/view1_frontal.jpg</t>
  </si>
  <si>
    <t>train/p15033599/s19/view1_frontal.jpg</t>
  </si>
  <si>
    <t>train/p15033599/s20/view1_frontal.jpg</t>
  </si>
  <si>
    <t>train/p15033599/s21/view1_frontal.jpg</t>
  </si>
  <si>
    <t>train/p15033599/s22/view1_frontal.jpg</t>
  </si>
  <si>
    <t>train/p15033599/s23/view1_frontal.jpg</t>
  </si>
  <si>
    <t>train/p15033599/s24/view1_frontal.jpg</t>
  </si>
  <si>
    <t>train/p15033599/s24/view2_lateral.jpg</t>
  </si>
  <si>
    <t>train/p15033599/s25/view1_frontal.jpg</t>
  </si>
  <si>
    <t>train/p15033599/s26/view1_frontal.jpg</t>
  </si>
  <si>
    <t>train/p15033599/s26/view2_lateral.jpg</t>
  </si>
  <si>
    <t>train/p15033599/s27/view1_frontal.jpg</t>
  </si>
  <si>
    <t>train/p15033599/s28/view1_frontal.jpg</t>
  </si>
  <si>
    <t>train/p15033599/s29/view1_frontal.jpg</t>
  </si>
  <si>
    <t>train/p15033599/s30/view1_frontal.jpg</t>
  </si>
  <si>
    <t>train/p15033599/s30/view2_lateral.jpg</t>
  </si>
  <si>
    <t>train/p15033599/s31/view1_frontal.jpg</t>
  </si>
  <si>
    <t>train/p15033599/s32/view1_frontal.jpg</t>
  </si>
  <si>
    <t>train/p15033599/s33/view1_frontal.jpg</t>
  </si>
  <si>
    <t>train/p15035611/s01/view1_frontal.jpg</t>
  </si>
  <si>
    <t>train/p15035611/s01/view2_lateral.jpg</t>
  </si>
  <si>
    <t>train/p15037407/s01/view1_frontal.jpg</t>
  </si>
  <si>
    <t>train/p15039336/s01/view1_frontal.jpg</t>
  </si>
  <si>
    <t>train/p15039336/s02/view1_frontal.jpg</t>
  </si>
  <si>
    <t>train/p15039336/s03/view1_frontal.jpg</t>
  </si>
  <si>
    <t>train/p15039336/s04/view1_frontal.jpg</t>
  </si>
  <si>
    <t>train/p15039336/s04/view2_frontal.jpg</t>
  </si>
  <si>
    <t>train/p15039336/s05/view1_frontal.jpg</t>
  </si>
  <si>
    <t>train/p15039336/s06/view1_frontal.jpg</t>
  </si>
  <si>
    <t>train/p15039336/s07/view1_frontal.jpg</t>
  </si>
  <si>
    <t>train/p15039336/s07/view2_frontal.jpg</t>
  </si>
  <si>
    <t>train/p15039336/s08/view1_frontal.jpg</t>
  </si>
  <si>
    <t>train/p15039336/s09/view1_frontal.jpg</t>
  </si>
  <si>
    <t>train/p15044192/s01/view1_frontal.jpg</t>
  </si>
  <si>
    <t>train/p15044192/s01/view2_lateral.jpg</t>
  </si>
  <si>
    <t>train/p15047005/s01/view1_frontal.jpg</t>
  </si>
  <si>
    <t>train/p15047005/s01/view2_lateral.jpg</t>
  </si>
  <si>
    <t>train/p15047005/s02/view1_frontal.jpg</t>
  </si>
  <si>
    <t>train/p15047005/s02/view2_lateral.jpg</t>
  </si>
  <si>
    <t>train/p15047005/s03/view1_frontal.jpg</t>
  </si>
  <si>
    <t>train/p15047005/s03/view2_lateral.jpg</t>
  </si>
  <si>
    <t>train/p15048265/s01/view1_frontal.jpg</t>
  </si>
  <si>
    <t>train/p15048265/s01/view2_lateral.jpg</t>
  </si>
  <si>
    <t>train/p15048265/s02/view1_frontal.jpg</t>
  </si>
  <si>
    <t>train/p15048265/s02/view2_frontal.jpg</t>
  </si>
  <si>
    <t>train/p15053067/s01/view1_frontal.jpg</t>
  </si>
  <si>
    <t>train/p15053067/s01/view2_lateral.jpg</t>
  </si>
  <si>
    <t>train/p15053067/s02/view1_frontal.jpg</t>
  </si>
  <si>
    <t>train/p15053067/s02/view2_lateral.jpg</t>
  </si>
  <si>
    <t>train/p15053067/s03/view1_frontal.jpg</t>
  </si>
  <si>
    <t>train/p15053067/s03/view2_lateral.jpg</t>
  </si>
  <si>
    <t>train/p15053067/s04/view1_frontal.jpg</t>
  </si>
  <si>
    <t>train/p15053067/s04/view2_lateral.jpg</t>
  </si>
  <si>
    <t>train/p15053067/s05/view1_frontal.jpg</t>
  </si>
  <si>
    <t>train/p15053067/s05/view2_lateral.jpg</t>
  </si>
  <si>
    <t>train/p15055651/s01/view1_frontal.jpg</t>
  </si>
  <si>
    <t>train/p15055651/s01/view2_lateral.jpg</t>
  </si>
  <si>
    <t>train/p15055651/s02/view1_frontal.jpg</t>
  </si>
  <si>
    <t>train/p15055651/s02/view2_lateral.jpg</t>
  </si>
  <si>
    <t>train/p15055651/s03/view1_frontal.jpg</t>
  </si>
  <si>
    <t>train/p15055651/s03/view2_lateral.jpg</t>
  </si>
  <si>
    <t>train/p15056444/s01/view1_frontal.jpg</t>
  </si>
  <si>
    <t>train/p15056444/s01/view2_lateral.jpg</t>
  </si>
  <si>
    <t>train/p15057220/s01/view1_frontal.jpg</t>
  </si>
  <si>
    <t>train/p15057994/s01/view1_frontal.jpg</t>
  </si>
  <si>
    <t>train/p15057994/s02/view1_frontal.jpg</t>
  </si>
  <si>
    <t>train/p15057994/s03/view1_frontal.jpg</t>
  </si>
  <si>
    <t>train/p15057994/s04/view1_frontal.jpg</t>
  </si>
  <si>
    <t>train/p15057994/s05/view1_frontal.jpg</t>
  </si>
  <si>
    <t>train/p15057994/s06/view1_frontal.jpg</t>
  </si>
  <si>
    <t>train/p15058514/s01/view1_frontal.jpg</t>
  </si>
  <si>
    <t>train/p15058514/s02/view1_frontal.jpg</t>
  </si>
  <si>
    <t>train/p15059754/s01/view1_frontal.jpg</t>
  </si>
  <si>
    <t>train/p15059754/s01/view2_lateral.jpg</t>
  </si>
  <si>
    <t>train/p15059754/s01/view3_lateral.jpg</t>
  </si>
  <si>
    <t>train/p15060834/s01/view1_frontal.jpg</t>
  </si>
  <si>
    <t>train/p15060834/s02/view1_frontal.jpg</t>
  </si>
  <si>
    <t>train/p15060834/s03/view1_frontal.jpg</t>
  </si>
  <si>
    <t>train/p15060834/s04/view1_frontal.jpg</t>
  </si>
  <si>
    <t>train/p15060834/s04/view2_lateral.jpg</t>
  </si>
  <si>
    <t>train/p15060834/s05/view1_frontal.jpg</t>
  </si>
  <si>
    <t>train/p15060834/s06/view1_frontal.jpg</t>
  </si>
  <si>
    <t>train/p15060834/s06/view2_frontal.jpg</t>
  </si>
  <si>
    <t>train/p15060834/s06/view3_lateral.jpg</t>
  </si>
  <si>
    <t>train/p15060834/s07/view1_frontal.jpg</t>
  </si>
  <si>
    <t>train/p15061883/s01/view1_frontal.jpg</t>
  </si>
  <si>
    <t>train/p15061883/s01/view2_lateral.jpg</t>
  </si>
  <si>
    <t>train/p15064183/s01/view1_frontal.jpg</t>
  </si>
  <si>
    <t>train/p15064183/s01/view2_lateral.jpg</t>
  </si>
  <si>
    <t>train/p15064183/s02/view1_frontal.jpg</t>
  </si>
  <si>
    <t>train/p15064183/s02/view2_lateral.jpg</t>
  </si>
  <si>
    <t>train/p15064183/s03/view1_frontal.jpg</t>
  </si>
  <si>
    <t>train/p15064183/s03/view2_lateral.jpg</t>
  </si>
  <si>
    <t>train/p15064550/s01/view1_frontal.jpg</t>
  </si>
  <si>
    <t>train/p15064550/s02/view1_frontal.jpg</t>
  </si>
  <si>
    <t>train/p15064550/s02/view2_lateral.jpg</t>
  </si>
  <si>
    <t>train/p15065119/s01/view1_frontal.jpg</t>
  </si>
  <si>
    <t>train/p15065119/s01/view2_lateral.jpg</t>
  </si>
  <si>
    <t>train/p15065241/s01/view1_frontal.jpg</t>
  </si>
  <si>
    <t>train/p15065241/s01/view2_lateral.jpg</t>
  </si>
  <si>
    <t>train/p15065241/s02/view1_frontal.jpg</t>
  </si>
  <si>
    <t>train/p15065241/s03/view1_frontal.jpg</t>
  </si>
  <si>
    <t>train/p15065568/s01/view1_frontal.jpg</t>
  </si>
  <si>
    <t>train/p15065614/s01/view1_frontal.jpg</t>
  </si>
  <si>
    <t>train/p15065614/s02/view1_frontal.jpg</t>
  </si>
  <si>
    <t>train/p15065614/s03/view1_frontal.jpg</t>
  </si>
  <si>
    <t>train/p15065614/s03/view2_lateral.jpg</t>
  </si>
  <si>
    <t>train/p15065614/s04/view1_frontal.jpg</t>
  </si>
  <si>
    <t>train/p15065637/s01/view1_frontal.jpg</t>
  </si>
  <si>
    <t>train/p15065637/s02/view1_frontal.jpg</t>
  </si>
  <si>
    <t>train/p15065637/s02/view2_lateral.jpg</t>
  </si>
  <si>
    <t>train/p15065637/s03/view1_frontal.jpg</t>
  </si>
  <si>
    <t>train/p15065637/s03/view2_lateral.jpg</t>
  </si>
  <si>
    <t>train/p15065637/s03/view3_lateral.jpg</t>
  </si>
  <si>
    <t>train/p15065637/s04/view1_frontal.jpg</t>
  </si>
  <si>
    <t>train/p15065637/s04/view2_lateral.jpg</t>
  </si>
  <si>
    <t>train/p15065637/s05/view1_frontal.jpg</t>
  </si>
  <si>
    <t>train/p15067927/s01/view1_frontal.jpg</t>
  </si>
  <si>
    <t>train/p15067927/s01/view2_lateral.jpg</t>
  </si>
  <si>
    <t>train/p15068059/s01/view1_frontal.jpg</t>
  </si>
  <si>
    <t>train/p15068059/s01/view2_lateral.jpg</t>
  </si>
  <si>
    <t>train/p15068566/s01/view1_frontal.jpg</t>
  </si>
  <si>
    <t>train/p15068566/s02/view1_frontal.jpg</t>
  </si>
  <si>
    <t>train/p15069333/s01/view1_frontal.jpg</t>
  </si>
  <si>
    <t>train/p15069333/s02/view1_frontal.jpg</t>
  </si>
  <si>
    <t>train/p15069333/s02/view2_frontal.jpg</t>
  </si>
  <si>
    <t>train/p15069333/s03/view1_frontal.jpg</t>
  </si>
  <si>
    <t>train/p15069333/s04/view1_frontal.jpg</t>
  </si>
  <si>
    <t>train/p15069333/s04/view2_frontal.jpg</t>
  </si>
  <si>
    <t>train/p15069333/s04/view3_lateral.jpg</t>
  </si>
  <si>
    <t>train/p15069333/s04/view4_lateral.jpg</t>
  </si>
  <si>
    <t>train/p15069333/s05/view1_frontal.jpg</t>
  </si>
  <si>
    <t>train/p15069333/s05/view2_lateral.jpg</t>
  </si>
  <si>
    <t>train/p15069333/s06/view1_frontal.jpg</t>
  </si>
  <si>
    <t>train/p15069333/s06/view2_lateral.jpg</t>
  </si>
  <si>
    <t>train/p15069333/s07/view1_frontal.jpg</t>
  </si>
  <si>
    <t>train/p15069333/s08/view1_frontal.jpg</t>
  </si>
  <si>
    <t>train/p15071083/s01/view1_frontal.jpg</t>
  </si>
  <si>
    <t>train/p15071083/s01/view2_lateral.jpg</t>
  </si>
  <si>
    <t>train/p15071083/s01/view3_lateral.jpg</t>
  </si>
  <si>
    <t>train/p15071083/s02/view1_frontal.jpg</t>
  </si>
  <si>
    <t>train/p15071083/s02/view2_lateral.jpg</t>
  </si>
  <si>
    <t>train/p15071083/s02/view3_lateral.jpg</t>
  </si>
  <si>
    <t>train/p15071337/s01/view1_frontal.jpg</t>
  </si>
  <si>
    <t>train/p15071337/s01/view2_lateral.jpg</t>
  </si>
  <si>
    <t>train/p15072770/s01/view1_frontal.jpg</t>
  </si>
  <si>
    <t>train/p15078119/s01/view1_frontal.jpg</t>
  </si>
  <si>
    <t>train/p15079296/s01/view1_frontal.jpg</t>
  </si>
  <si>
    <t>train/p15079296/s01/view2_lateral.jpg</t>
  </si>
  <si>
    <t>train/p15080007/s01/view1_frontal.jpg</t>
  </si>
  <si>
    <t>train/p15080007/s01/view2_lateral.jpg</t>
  </si>
  <si>
    <t>train/p15080007/s02/view1_frontal.jpg</t>
  </si>
  <si>
    <t>train/p15080007/s02/view2_lateral.jpg</t>
  </si>
  <si>
    <t>train/p15080007/s03/view1_frontal.jpg</t>
  </si>
  <si>
    <t>train/p15080007/s03/view2_lateral.jpg</t>
  </si>
  <si>
    <t>train/p15080350/s01/view1_frontal.jpg</t>
  </si>
  <si>
    <t>train/p15083562/s01/view1_frontal.jpg</t>
  </si>
  <si>
    <t>train/p15083562/s01/view2_lateral.jpg</t>
  </si>
  <si>
    <t>train/p15084992/s01/view1_frontal.jpg</t>
  </si>
  <si>
    <t>train/p15084992/s01/view2_lateral.jpg</t>
  </si>
  <si>
    <t>train/p15085102/s01/view1_frontal.jpg</t>
  </si>
  <si>
    <t>train/p15085102/s01/view2_lateral.jpg</t>
  </si>
  <si>
    <t>train/p15085102/s02/view1_frontal.jpg</t>
  </si>
  <si>
    <t>train/p15085102/s02/view2_lateral.jpg</t>
  </si>
  <si>
    <t>train/p15085102/s03/view1_frontal.jpg</t>
  </si>
  <si>
    <t>train/p15085102/s03/view2_frontal.jpg</t>
  </si>
  <si>
    <t>train/p15085210/s01/view1_frontal.jpg</t>
  </si>
  <si>
    <t>train/p15085210/s01/view2_lateral.jpg</t>
  </si>
  <si>
    <t>train/p15085810/s01/view1_frontal.jpg</t>
  </si>
  <si>
    <t>train/p15085810/s02/view1_frontal.jpg</t>
  </si>
  <si>
    <t>train/p15085810/s02/view2_frontal.jpg</t>
  </si>
  <si>
    <t>train/p15085810/s03/view1_frontal.jpg</t>
  </si>
  <si>
    <t>train/p15085810/s04/view1_frontal.jpg</t>
  </si>
  <si>
    <t>train/p15085810/s04/view2_lateral.jpg</t>
  </si>
  <si>
    <t>train/p15085810/s04/view3_lateral.jpg</t>
  </si>
  <si>
    <t>train/p15085810/s05/view1_frontal.jpg</t>
  </si>
  <si>
    <t>train/p15085810/s05/view2_lateral.jpg</t>
  </si>
  <si>
    <t>train/p15088216/s01/view1_frontal.jpg</t>
  </si>
  <si>
    <t>train/p15088216/s01/view2_lateral.jpg</t>
  </si>
  <si>
    <t>train/p15088216/s02/view1_frontal.jpg</t>
  </si>
  <si>
    <t>train/p15088216/s02/view2_lateral.jpg</t>
  </si>
  <si>
    <t>train/p15089136/s01/view1_frontal.jpg</t>
  </si>
  <si>
    <t>train/p15089136/s01/view2_lateral.jpg</t>
  </si>
  <si>
    <t>train/p15089136/s02/view1_frontal.jpg</t>
  </si>
  <si>
    <t>train/p15089136/s02/view2_lateral.jpg</t>
  </si>
  <si>
    <t>train/p15089136/s03/view1_frontal.jpg</t>
  </si>
  <si>
    <t>train/p15089136/s03/view2_lateral.jpg</t>
  </si>
  <si>
    <t>train/p15089390/s01/view1_frontal.jpg</t>
  </si>
  <si>
    <t>train/p15089390/s01/view2_lateral.jpg</t>
  </si>
  <si>
    <t>train/p15089390/s02/view1_frontal.jpg</t>
  </si>
  <si>
    <t>train/p15089390/s02/view2_frontal.jpg</t>
  </si>
  <si>
    <t>train/p15089390/s03/view1_frontal.jpg</t>
  </si>
  <si>
    <t>train/p15089390/s03/view2_frontal.jpg</t>
  </si>
  <si>
    <t>train/p15092125/s01/view1_frontal.jpg</t>
  </si>
  <si>
    <t>train/p15092125/s01/view2_lateral.jpg</t>
  </si>
  <si>
    <t>train/p15092125/s01/view3_lateral.jpg</t>
  </si>
  <si>
    <t>train/p15092125/s02/view1_frontal.jpg</t>
  </si>
  <si>
    <t>train/p15092125/s02/view2_lateral.jpg</t>
  </si>
  <si>
    <t>train/p15094208/s01/view1_frontal.jpg</t>
  </si>
  <si>
    <t>train/p15094208/s01/view2_lateral.jpg</t>
  </si>
  <si>
    <t>train/p15095131/s01/view1_frontal.jpg</t>
  </si>
  <si>
    <t>train/p15095131/s01/view2_lateral.jpg</t>
  </si>
  <si>
    <t>train/p15095131/s02/view1_frontal.jpg</t>
  </si>
  <si>
    <t>train/p15095131/s02/view2_lateral.jpg</t>
  </si>
  <si>
    <t>train/p15095131/s03/view1_frontal.jpg</t>
  </si>
  <si>
    <t>train/p15095131/s03/view2_lateral.jpg</t>
  </si>
  <si>
    <t>train/p15095131/s04/view1_frontal.jpg</t>
  </si>
  <si>
    <t>train/p15095131/s04/view2_lateral.jpg</t>
  </si>
  <si>
    <t>train/p15097240/s01/view1_frontal.jpg</t>
  </si>
  <si>
    <t>train/p15097240/s02/view1_frontal.jpg</t>
  </si>
  <si>
    <t>train/p15097240/s03/view1_frontal.jpg</t>
  </si>
  <si>
    <t>train/p15097240/s04/view1_frontal.jpg</t>
  </si>
  <si>
    <t>train/p15097240/s04/view2_lateral.jpg</t>
  </si>
  <si>
    <t>train/p15097240/s05/view1_frontal.jpg</t>
  </si>
  <si>
    <t>train/p15097240/s06/view1_frontal.jpg</t>
  </si>
  <si>
    <t>train/p15097240/s06/view2_lateral.jpg</t>
  </si>
  <si>
    <t>train/p15097240/s07/view1_frontal.jpg</t>
  </si>
  <si>
    <t>train/p15097240/s08/view1_frontal.jpg</t>
  </si>
  <si>
    <t>train/p15097240/s09/view1_frontal.jpg</t>
  </si>
  <si>
    <t>train/p15097240/s10/view1_frontal.jpg</t>
  </si>
  <si>
    <t>train/p15097240/s11/view1_frontal.jpg</t>
  </si>
  <si>
    <t>train/p15097240/s12/view1_frontal.jpg</t>
  </si>
  <si>
    <t>train/p15097240/s12/view2_lateral.jpg</t>
  </si>
  <si>
    <t>train/p15097517/s01/view1_frontal.jpg</t>
  </si>
  <si>
    <t>train/p15097517/s02/view1_lateral.jpg</t>
  </si>
  <si>
    <t>train/p15097517/s02/view2_lateral.jpg</t>
  </si>
  <si>
    <t>train/p15097517/s03/view1_frontal.jpg</t>
  </si>
  <si>
    <t>train/p15097517/s03/view2_lateral.jpg</t>
  </si>
  <si>
    <t>train/p15099341/s01/view1_frontal.jpg</t>
  </si>
  <si>
    <t>train/p15099341/s01/view2_lateral.jpg</t>
  </si>
  <si>
    <t>train/p15099341/s02/view1_frontal.jpg</t>
  </si>
  <si>
    <t>train/p15099341/s02/view2_lateral.jpg</t>
  </si>
  <si>
    <t>train/p15104829/s01/view1_frontal.jpg</t>
  </si>
  <si>
    <t>train/p15104829/s01/view2_lateral.jpg</t>
  </si>
  <si>
    <t>train/p15104829/s02/view1_frontal.jpg</t>
  </si>
  <si>
    <t>train/p15104829/s02/view2_lateral.jpg</t>
  </si>
  <si>
    <t>train/p15109259/s01/view1_frontal.jpg</t>
  </si>
  <si>
    <t>train/p15109259/s01/view2_lateral.jpg</t>
  </si>
  <si>
    <t>train/p15112095/s01/view1_frontal.jpg</t>
  </si>
  <si>
    <t>train/p15112095/s02/view1_frontal.jpg</t>
  </si>
  <si>
    <t>train/p15112095/s02/view2_frontal.jpg</t>
  </si>
  <si>
    <t>train/p15112095/s02/view3_lateral.jpg</t>
  </si>
  <si>
    <t>train/p15112095/s03/view1_frontal.jpg</t>
  </si>
  <si>
    <t>train/p15112095/s03/view2_lateral.jpg</t>
  </si>
  <si>
    <t>train/p15112095/s04/view1_frontal.jpg</t>
  </si>
  <si>
    <t>train/p15112095/s04/view2_lateral.jpg</t>
  </si>
  <si>
    <t>train/p15112095/s05/view1_frontal.jpg</t>
  </si>
  <si>
    <t>train/p15112603/s01/view1_frontal.jpg</t>
  </si>
  <si>
    <t>train/p15112603/s01/view2_lateral.jpg</t>
  </si>
  <si>
    <t>train/p15112603/s02/view1_frontal.jpg</t>
  </si>
  <si>
    <t>train/p15112603/s02/view2_lateral.jpg</t>
  </si>
  <si>
    <t>train/p15112603/s03/view1_frontal.jpg</t>
  </si>
  <si>
    <t>train/p15112603/s04/view1_frontal.jpg</t>
  </si>
  <si>
    <t>train/p15112603/s04/view2_lateral.jpg</t>
  </si>
  <si>
    <t>train/p15112768/s01/view1_frontal.jpg</t>
  </si>
  <si>
    <t>train/p15112768/s01/view2_lateral.jpg</t>
  </si>
  <si>
    <t>train/p15112768/s02/view1_frontal.jpg</t>
  </si>
  <si>
    <t>train/p15112781/s01/view1_frontal.jpg</t>
  </si>
  <si>
    <t>train/p15112781/s01/view2_lateral.jpg</t>
  </si>
  <si>
    <t>train/p15115014/s01/view1_frontal.jpg</t>
  </si>
  <si>
    <t>train/p15115014/s02/view1_frontal.jpg</t>
  </si>
  <si>
    <t>train/p15115014/s02/view2_lateral.jpg</t>
  </si>
  <si>
    <t>train/p15115014/s03/view1_frontal.jpg</t>
  </si>
  <si>
    <t>train/p15115014/s03/view2_lateral.jpg</t>
  </si>
  <si>
    <t>train/p15115424/s01/view1_frontal.jpg</t>
  </si>
  <si>
    <t>train/p15115424/s02/view1_frontal.jpg</t>
  </si>
  <si>
    <t>train/p15115424/s03/view1_frontal.jpg</t>
  </si>
  <si>
    <t>train/p15115424/s04/view1_frontal.jpg</t>
  </si>
  <si>
    <t>train/p15115424/s05/view1_frontal.jpg</t>
  </si>
  <si>
    <t>train/p15115424/s07/view1_frontal.jpg</t>
  </si>
  <si>
    <t>train/p15115424/s08/view1_frontal.jpg</t>
  </si>
  <si>
    <t>train/p15115424/s09/view1_frontal.jpg</t>
  </si>
  <si>
    <t>train/p15115424/s10/view1_frontal.jpg</t>
  </si>
  <si>
    <t>train/p15116583/s01/view1_frontal.jpg</t>
  </si>
  <si>
    <t>train/p15116583/s02/view1_frontal.jpg</t>
  </si>
  <si>
    <t>train/p15116583/s03/view1_frontal.jpg</t>
  </si>
  <si>
    <t>train/p15116583/s04/view1_frontal.jpg</t>
  </si>
  <si>
    <t>train/p15117526/s01/view1_frontal.jpg</t>
  </si>
  <si>
    <t>train/p15117526/s01/view2_frontal.jpg</t>
  </si>
  <si>
    <t>train/p15117526/s02/view1_frontal.jpg</t>
  </si>
  <si>
    <t>train/p15117526/s03/view1_frontal.jpg</t>
  </si>
  <si>
    <t>train/p15117526/s04/view1_frontal.jpg</t>
  </si>
  <si>
    <t>train/p15117526/s04/view2_frontal.jpg</t>
  </si>
  <si>
    <t>train/p15117526/s04/view3_lateral.jpg</t>
  </si>
  <si>
    <t>train/p15117526/s05/view1_frontal.jpg</t>
  </si>
  <si>
    <t>train/p15117526/s06/view1_frontal.jpg</t>
  </si>
  <si>
    <t>train/p15124376/s01/view1_frontal.jpg</t>
  </si>
  <si>
    <t>train/p15124376/s01/view2_lateral.jpg</t>
  </si>
  <si>
    <t>train/p15124509/s01/view1_frontal.jpg</t>
  </si>
  <si>
    <t>train/p15124509/s02/view1_frontal.jpg</t>
  </si>
  <si>
    <t>train/p15124509/s02/view2_frontal.jpg</t>
  </si>
  <si>
    <t>train/p15124509/s03/view1_frontal.jpg</t>
  </si>
  <si>
    <t>train/p15125393/s01/view1_frontal.jpg</t>
  </si>
  <si>
    <t>train/p15125393/s01/view2_lateral.jpg</t>
  </si>
  <si>
    <t>train/p15127051/s01/view1_frontal.jpg</t>
  </si>
  <si>
    <t>train/p15127051/s01/view2_frontal.jpg</t>
  </si>
  <si>
    <t>train/p15127051/s02/view1_frontal.jpg</t>
  </si>
  <si>
    <t>train/p15127051/s03/view1_frontal.jpg</t>
  </si>
  <si>
    <t>train/p15127051/s04/view1_frontal.jpg</t>
  </si>
  <si>
    <t>train/p15127113/s01/view1_frontal.jpg</t>
  </si>
  <si>
    <t>train/p15127113/s01/view2_frontal.jpg</t>
  </si>
  <si>
    <t>train/p15128929/s01/view1_frontal.jpg</t>
  </si>
  <si>
    <t>train/p15128929/s01/view2_lateral.jpg</t>
  </si>
  <si>
    <t>train/p15129243/s01/view1_frontal.jpg</t>
  </si>
  <si>
    <t>train/p15129243/s02/view1_frontal.jpg</t>
  </si>
  <si>
    <t>train/p15129243/s03/view1_frontal.jpg</t>
  </si>
  <si>
    <t>train/p15129243/s04/view1_frontal.jpg</t>
  </si>
  <si>
    <t>train/p15129243/s05/view1_frontal.jpg</t>
  </si>
  <si>
    <t>train/p15129243/s06/view1_frontal.jpg</t>
  </si>
  <si>
    <t>train/p15129243/s07/view1_frontal.jpg</t>
  </si>
  <si>
    <t>train/p15129243/s08/view1_frontal.jpg</t>
  </si>
  <si>
    <t>train/p15129243/s09/view1_frontal.jpg</t>
  </si>
  <si>
    <t>train/p15132754/s01/view1_frontal.jpg</t>
  </si>
  <si>
    <t>train/p15132754/s01/view2_lateral.jpg</t>
  </si>
  <si>
    <t>train/p15133454/s01/view1_frontal.jpg</t>
  </si>
  <si>
    <t>train/p15133454/s01/view2_lateral.jpg</t>
  </si>
  <si>
    <t>train/p15133454/s01/view3_lateral.jpg</t>
  </si>
  <si>
    <t>train/p15133555/s01/view1_frontal.jpg</t>
  </si>
  <si>
    <t>train/p15133555/s01/view2_lateral.jpg</t>
  </si>
  <si>
    <t>train/p15133854/s01/view1_frontal.jpg</t>
  </si>
  <si>
    <t>train/p15133854/s01/view2_frontal.jpg</t>
  </si>
  <si>
    <t>train/p15133854/s02/view1_frontal.jpg</t>
  </si>
  <si>
    <t>train/p15133854/s03/view1_frontal.jpg</t>
  </si>
  <si>
    <t>train/p15133854/s04/view1_frontal.jpg</t>
  </si>
  <si>
    <t>train/p15133854/s04/view2_lateral.jpg</t>
  </si>
  <si>
    <t>train/p15133854/s04/view3_lateral.jpg</t>
  </si>
  <si>
    <t>train/p15133854/s05/view1_frontal.jpg</t>
  </si>
  <si>
    <t>train/p15133854/s06/view1_frontal.jpg</t>
  </si>
  <si>
    <t>train/p15137987/s01/view1_frontal.jpg</t>
  </si>
  <si>
    <t>train/p15137987/s01/view2_lateral.jpg</t>
  </si>
  <si>
    <t>train/p15137987/s02/view1_frontal.jpg</t>
  </si>
  <si>
    <t>train/p15137987/s02/view2_lateral.jpg</t>
  </si>
  <si>
    <t>train/p15137987/s02/view3_lateral.jpg</t>
  </si>
  <si>
    <t>train/p15138171/s01/view1_frontal.jpg</t>
  </si>
  <si>
    <t>train/p15138171/s01/view2_frontal.jpg</t>
  </si>
  <si>
    <t>train/p15138171/s02/view1_frontal.jpg</t>
  </si>
  <si>
    <t>train/p15138594/s01/view1_frontal.jpg</t>
  </si>
  <si>
    <t>train/p15138594/s01/view2_lateral.jpg</t>
  </si>
  <si>
    <t>train/p15138810/s01/view1_frontal.jpg</t>
  </si>
  <si>
    <t>train/p15138810/s01/view2_lateral.jpg</t>
  </si>
  <si>
    <t>train/p15138810/s02/view1_frontal.jpg</t>
  </si>
  <si>
    <t>train/p15138810/s02/view2_lateral.jpg</t>
  </si>
  <si>
    <t>train/p15138859/s01/view1_frontal.jpg</t>
  </si>
  <si>
    <t>train/p15138859/s01/view2_lateral.jpg</t>
  </si>
  <si>
    <t>train/p15138969/s01/view1_frontal.jpg</t>
  </si>
  <si>
    <t>valid/p15142292/s01/view1_frontal.jpg</t>
  </si>
  <si>
    <t>valid/p15142292/s01/view2_frontal.jpg</t>
  </si>
  <si>
    <t>valid/p15142292/s01/view3_lateral.jpg</t>
  </si>
  <si>
    <t>valid/p15142292/s02/view1_frontal.jpg</t>
  </si>
  <si>
    <t>valid/p15142292/s03/view1_frontal.jpg</t>
  </si>
  <si>
    <t>valid/p15142292/s03/view2_frontal.jpg</t>
  </si>
  <si>
    <t>valid/p15142292/s03/view3_lateral.jpg</t>
  </si>
  <si>
    <t>train/p15142857/s01/view1_frontal.jpg</t>
  </si>
  <si>
    <t>train/p15142928/s01/view1_frontal.jpg</t>
  </si>
  <si>
    <t>train/p15142928/s01/view2_lateral.jpg</t>
  </si>
  <si>
    <t>train/p15144887/s01/view1_frontal.jpg</t>
  </si>
  <si>
    <t>train/p15144887/s01/view2_frontal.jpg</t>
  </si>
  <si>
    <t>train/p15144887/s01/view3_lateral.jpg</t>
  </si>
  <si>
    <t>train/p15146347/s01/view1_frontal.jpg</t>
  </si>
  <si>
    <t>train/p15146347/s01/view2_lateral.jpg</t>
  </si>
  <si>
    <t>train/p15146706/s01/view1_frontal.jpg</t>
  </si>
  <si>
    <t>train/p15146706/s01/view2_lateral.jpg</t>
  </si>
  <si>
    <t>train/p15147374/s01/view1_frontal.jpg</t>
  </si>
  <si>
    <t>train/p15147374/s01/view2_lateral.jpg</t>
  </si>
  <si>
    <t>train/p15147374/s02/view1_frontal.jpg</t>
  </si>
  <si>
    <t>train/p15147374/s02/view2_lateral.jpg</t>
  </si>
  <si>
    <t>train/p15147374/s03/view1_frontal.jpg</t>
  </si>
  <si>
    <t>train/p15147374/s03/view2_lateral.jpg</t>
  </si>
  <si>
    <t>train/p15147932/s01/view1_frontal.jpg</t>
  </si>
  <si>
    <t>train/p15147932/s02/view1_frontal.jpg</t>
  </si>
  <si>
    <t>train/p15147932/s02/view2_frontal.jpg</t>
  </si>
  <si>
    <t>train/p15147932/s02/view3_frontal.jpg</t>
  </si>
  <si>
    <t>train/p15147932/s02/view4_frontal.jpg</t>
  </si>
  <si>
    <t>train/p15147932/s03/view1_frontal.jpg</t>
  </si>
  <si>
    <t>train/p15147932/s03/view2_frontal.jpg</t>
  </si>
  <si>
    <t>train/p15147932/s03/view3_lateral.jpg</t>
  </si>
  <si>
    <t>train/p15147932/s04/view1_frontal.jpg</t>
  </si>
  <si>
    <t>train/p15147932/s05/view1_frontal.jpg</t>
  </si>
  <si>
    <t>train/p15147932/s06/view1_frontal.jpg</t>
  </si>
  <si>
    <t>train/p15147932/s06/view2_frontal.jpg</t>
  </si>
  <si>
    <t>train/p15147932/s06/view3_lateral.jpg</t>
  </si>
  <si>
    <t>train/p15147932/s07/view1_frontal.jpg</t>
  </si>
  <si>
    <t>train/p15147932/s08/view1_frontal.jpg</t>
  </si>
  <si>
    <t>train/p15147932/s08/view2_frontal.jpg</t>
  </si>
  <si>
    <t>train/p15147932/s09/view1_frontal.jpg</t>
  </si>
  <si>
    <t>train/p15147932/s10/view1_frontal.jpg</t>
  </si>
  <si>
    <t>train/p15147932/s10/view2_frontal.jpg</t>
  </si>
  <si>
    <t>train/p15147932/s11/view1_frontal.jpg</t>
  </si>
  <si>
    <t>train/p15147932/s12/view1_frontal.jpg</t>
  </si>
  <si>
    <t>train/p15147932/s13/view1_frontal.jpg</t>
  </si>
  <si>
    <t>train/p15147932/s14/view1_frontal.jpg</t>
  </si>
  <si>
    <t>train/p15147932/s15/view1_frontal.jpg</t>
  </si>
  <si>
    <t>train/p15149693/s01/view1_frontal.jpg</t>
  </si>
  <si>
    <t>train/p15149693/s01/view2_lateral.jpg</t>
  </si>
  <si>
    <t>train/p15149693/s02/view1_frontal.jpg</t>
  </si>
  <si>
    <t>train/p15149693/s02/view2_lateral.jpg</t>
  </si>
  <si>
    <t>train/p15149693/s03/view1_frontal.jpg</t>
  </si>
  <si>
    <t>train/p15149693/s03/view2_lateral.jpg</t>
  </si>
  <si>
    <t>train/p15149693/s04/view1_frontal.jpg</t>
  </si>
  <si>
    <t>train/p15149693/s04/view2_lateral.jpg</t>
  </si>
  <si>
    <t>train/p15149693/s05/view1_frontal.jpg</t>
  </si>
  <si>
    <t>train/p15149693/s05/view2_lateral.jpg</t>
  </si>
  <si>
    <t>train/p15149693/s06/view1_frontal.jpg</t>
  </si>
  <si>
    <t>train/p15149693/s07/view1_frontal.jpg</t>
  </si>
  <si>
    <t>train/p15149693/s07/view2_lateral.jpg</t>
  </si>
  <si>
    <t>train/p15150849/s01/view1_frontal.jpg</t>
  </si>
  <si>
    <t>train/p15150849/s01/view2_lateral.jpg</t>
  </si>
  <si>
    <t>train/p15150849/s02/view1_frontal.jpg</t>
  </si>
  <si>
    <t>train/p15150849/s02/view2_lateral.jpg</t>
  </si>
  <si>
    <t>train/p15150849/s03/view1_frontal.jpg</t>
  </si>
  <si>
    <t>train/p15150849/s03/view2_lateral.jpg</t>
  </si>
  <si>
    <t>train/p15154114/s01/view1_frontal.jpg</t>
  </si>
  <si>
    <t>train/p15154114/s01/view2_lateral.jpg</t>
  </si>
  <si>
    <t>train/p15154114/s01/view3_lateral.jpg</t>
  </si>
  <si>
    <t>train/p15154302/s01/view1_frontal.jpg</t>
  </si>
  <si>
    <t>train/p15154302/s01/view2_lateral.jpg</t>
  </si>
  <si>
    <t>train/p15154302/s01/view3_lateral.jpg</t>
  </si>
  <si>
    <t>train/p15154302/s02/view1_frontal.jpg</t>
  </si>
  <si>
    <t>train/p15154302/s02/view2_lateral.jpg</t>
  </si>
  <si>
    <t>train/p15155342/s01/view1_frontal.jpg</t>
  </si>
  <si>
    <t>train/p15155342/s01/view2_lateral.jpg</t>
  </si>
  <si>
    <t>train/p15155342/s02/view1_frontal.jpg</t>
  </si>
  <si>
    <t>train/p15155342/s03/view1_frontal.jpg</t>
  </si>
  <si>
    <t>train/p15155880/s01/view1_frontal.jpg</t>
  </si>
  <si>
    <t>train/p15155880/s01/view2_lateral.jpg</t>
  </si>
  <si>
    <t>train/p15156994/s01/view1_frontal.jpg</t>
  </si>
  <si>
    <t>train/p15156994/s01/view2_lateral.jpg</t>
  </si>
  <si>
    <t>train/p15158152/s01/view1_frontal.jpg</t>
  </si>
  <si>
    <t>train/p15158152/s01/view2_lateral.jpg</t>
  </si>
  <si>
    <t>train/p15158152/s02/view1_frontal.jpg</t>
  </si>
  <si>
    <t>train/p15158152/s03/view1_frontal.jpg</t>
  </si>
  <si>
    <t>train/p15158152/s04/view1_frontal.jpg</t>
  </si>
  <si>
    <t>train/p15158152/s05/view1_frontal.jpg</t>
  </si>
  <si>
    <t>train/p15158152/s05/view2_frontal.jpg</t>
  </si>
  <si>
    <t>train/p15158152/s06/view1_frontal.jpg</t>
  </si>
  <si>
    <t>train/p15158836/s01/view1_frontal.jpg</t>
  </si>
  <si>
    <t>train/p15158836/s01/view2_lateral.jpg</t>
  </si>
  <si>
    <t>train/p15159027/s01/view1_frontal.jpg</t>
  </si>
  <si>
    <t>train/p15159027/s01/view2_lateral.jpg</t>
  </si>
  <si>
    <t>train/p15159201/s01/view1_frontal.jpg</t>
  </si>
  <si>
    <t>train/p15159201/s02/view1_frontal.jpg</t>
  </si>
  <si>
    <t>train/p15159201/s02/view2_lateral.jpg</t>
  </si>
  <si>
    <t>train/p15159201/s02/view3_lateral.jpg</t>
  </si>
  <si>
    <t>train/p15159201/s03/view1_frontal.jpg</t>
  </si>
  <si>
    <t>train/p15159308/s01/view1_frontal.jpg</t>
  </si>
  <si>
    <t>train/p15159308/s02/view1_frontal.jpg</t>
  </si>
  <si>
    <t>train/p15159308/s02/view2_lateral.jpg</t>
  </si>
  <si>
    <t>train/p15159308/s02/view3_lateral.jpg</t>
  </si>
  <si>
    <t>train/p15159308/s03/view1_frontal.jpg</t>
  </si>
  <si>
    <t>train/p15159308/s03/view2_frontal.jpg</t>
  </si>
  <si>
    <t>train/p15159308/s04/view1_frontal.jpg</t>
  </si>
  <si>
    <t>train/p15159308/s04/view2_frontal.jpg</t>
  </si>
  <si>
    <t>train/p15159392/s01/view1_frontal.jpg</t>
  </si>
  <si>
    <t>train/p15159392/s01/view2_frontal.jpg</t>
  </si>
  <si>
    <t>train/p15159392/s02/view1_frontal.jpg</t>
  </si>
  <si>
    <t>train/p15159392/s02/view2_lateral.jpg</t>
  </si>
  <si>
    <t>train/p15159392/s03/view1_frontal.jpg</t>
  </si>
  <si>
    <t>train/p15159392/s04/view1_frontal.jpg</t>
  </si>
  <si>
    <t>train/p15159392/s04/view2_lateral.jpg</t>
  </si>
  <si>
    <t>train/p15159392/s05/view1_frontal.jpg</t>
  </si>
  <si>
    <t>train/p15159392/s06/view1_frontal.jpg</t>
  </si>
  <si>
    <t>train/p15159392/s06/view2_lateral.jpg</t>
  </si>
  <si>
    <t>train/p15159392/s07/view1_frontal.jpg</t>
  </si>
  <si>
    <t>train/p15159392/s07/view2_lateral.jpg</t>
  </si>
  <si>
    <t>train/p15159392/s08/view1_frontal.jpg</t>
  </si>
  <si>
    <t>train/p15159392/s08/view2_lateral.jpg</t>
  </si>
  <si>
    <t>train/p15159392/s09/view1_frontal.jpg</t>
  </si>
  <si>
    <t>train/p15159392/s10/view1_frontal.jpg</t>
  </si>
  <si>
    <t>train/p15159392/s10/view2_lateral.jpg</t>
  </si>
  <si>
    <t>train/p15159392/s11/view1_frontal.jpg</t>
  </si>
  <si>
    <t>train/p15159392/s11/view2_lateral.jpg</t>
  </si>
  <si>
    <t>train/p15159392/s12/view1_frontal.jpg</t>
  </si>
  <si>
    <t>train/p15159392/s13/view1_frontal.jpg</t>
  </si>
  <si>
    <t>train/p15159392/s13/view2_lateral.jpg</t>
  </si>
  <si>
    <t>train/p15159392/s14/view1_frontal.jpg</t>
  </si>
  <si>
    <t>train/p15159392/s14/view2_lateral.jpg</t>
  </si>
  <si>
    <t>train/p15159392/s15/view1_frontal.jpg</t>
  </si>
  <si>
    <t>train/p15159392/s15/view2_lateral.jpg</t>
  </si>
  <si>
    <t>train/p15159392/s16/view1_frontal.jpg</t>
  </si>
  <si>
    <t>train/p15159392/s16/view2_frontal.jpg</t>
  </si>
  <si>
    <t>train/p15159392/s16/view3_lateral.jpg</t>
  </si>
  <si>
    <t>train/p15159392/s17/view1_frontal.jpg</t>
  </si>
  <si>
    <t>train/p15159392/s17/view2_lateral.jpg</t>
  </si>
  <si>
    <t>train/p15159650/s01/view1_frontal.jpg</t>
  </si>
  <si>
    <t>train/p15159707/s01/view1_frontal.jpg</t>
  </si>
  <si>
    <t>train/p15159707/s01/view2_frontal.jpg</t>
  </si>
  <si>
    <t>train/p15159707/s01/view3_lateral.jpg</t>
  </si>
  <si>
    <t>train/p15159707/s02/view1_frontal.jpg</t>
  </si>
  <si>
    <t>train/p15159707/s02/view2_lateral.jpg</t>
  </si>
  <si>
    <t>train/p15161606/s01/view1_frontal.jpg</t>
  </si>
  <si>
    <t>train/p15161606/s02/view1_frontal.jpg</t>
  </si>
  <si>
    <t>train/p15161606/s02/view2_lateral.jpg</t>
  </si>
  <si>
    <t>train/p15161606/s03/view1_frontal.jpg</t>
  </si>
  <si>
    <t>train/p15161606/s03/view2_lateral.jpg</t>
  </si>
  <si>
    <t>train/p15161606/s04/view1_frontal.jpg</t>
  </si>
  <si>
    <t>train/p15161606/s04/view2_lateral.jpg</t>
  </si>
  <si>
    <t>train/p15162058/s01/view1_frontal.jpg</t>
  </si>
  <si>
    <t>train/p15162058/s01/view2_lateral.jpg</t>
  </si>
  <si>
    <t>train/p15164924/s01/view1_frontal.jpg</t>
  </si>
  <si>
    <t>train/p15164924/s01/view2_lateral.jpg</t>
  </si>
  <si>
    <t>train/p15165629/s01/view1_frontal.jpg</t>
  </si>
  <si>
    <t>train/p15165629/s01/view2_lateral.jpg</t>
  </si>
  <si>
    <t>train/p15167464/s01/view1_frontal.jpg</t>
  </si>
  <si>
    <t>train/p15167464/s01/view2_lateral.jpg</t>
  </si>
  <si>
    <t>train/p15167464/s02/view1_frontal.jpg</t>
  </si>
  <si>
    <t>train/p15167464/s02/view2_lateral.jpg</t>
  </si>
  <si>
    <t>train/p15168417/s01/view1_frontal.jpg</t>
  </si>
  <si>
    <t>train/p15168417/s01/view2_lateral.jpg</t>
  </si>
  <si>
    <t>train/p15169896/s01/view1_frontal.jpg</t>
  </si>
  <si>
    <t>train/p15169896/s01/view2_lateral.jpg</t>
  </si>
  <si>
    <t>train/p15170034/s01/view1_frontal.jpg</t>
  </si>
  <si>
    <t>train/p15170034/s02/view1_frontal.jpg</t>
  </si>
  <si>
    <t>train/p15170034/s02/view2_lateral.jpg</t>
  </si>
  <si>
    <t>train/p15170367/s01/view1_frontal.jpg</t>
  </si>
  <si>
    <t>train/p15170367/s01/view2_frontal.jpg</t>
  </si>
  <si>
    <t>train/p15170367/s01/view3_lateral.jpg</t>
  </si>
  <si>
    <t>train/p15170367/s02/view1_frontal.jpg</t>
  </si>
  <si>
    <t>train/p15172792/s01/view1_frontal.jpg</t>
  </si>
  <si>
    <t>train/p15173387/s01/view1_frontal.jpg</t>
  </si>
  <si>
    <t>train/p15173387/s02/view1_frontal.jpg</t>
  </si>
  <si>
    <t>train/p15173387/s02/view2_lateral.jpg</t>
  </si>
  <si>
    <t>train/p15173387/s03/view1_frontal.jpg</t>
  </si>
  <si>
    <t>train/p15173387/s03/view2_lateral.jpg</t>
  </si>
  <si>
    <t>train/p15173387/s04/view1_frontal.jpg</t>
  </si>
  <si>
    <t>train/p15173387/s04/view2_lateral.jpg</t>
  </si>
  <si>
    <t>train/p15173387/s05/view1_frontal.jpg</t>
  </si>
  <si>
    <t>train/p15173387/s06/view1_frontal.jpg</t>
  </si>
  <si>
    <t>train/p15173387/s07/view1_frontal.jpg</t>
  </si>
  <si>
    <t>train/p15173387/s07/view2_lateral.jpg</t>
  </si>
  <si>
    <t>train/p15174063/s01/view1_frontal.jpg</t>
  </si>
  <si>
    <t>train/p15174063/s02/view1_frontal.jpg</t>
  </si>
  <si>
    <t>train/p15174063/s03/view1_frontal.jpg</t>
  </si>
  <si>
    <t>train/p15175136/s01/view1_frontal.jpg</t>
  </si>
  <si>
    <t>train/p15175136/s01/view2_lateral.jpg</t>
  </si>
  <si>
    <t>train/p15175136/s02/view1_frontal.jpg</t>
  </si>
  <si>
    <t>train/p15175136/s02/view2_lateral.jpg</t>
  </si>
  <si>
    <t>train/p15175193/s01/view1_frontal.jpg</t>
  </si>
  <si>
    <t>train/p15175193/s02/view1_frontal.jpg</t>
  </si>
  <si>
    <t>train/p15175193/s03/view1_frontal.jpg</t>
  </si>
  <si>
    <t>train/p15175193/s04/view1_frontal.jpg</t>
  </si>
  <si>
    <t>train/p15175193/s05/view1_frontal.jpg</t>
  </si>
  <si>
    <t>train/p15175193/s05/view2_frontal.jpg</t>
  </si>
  <si>
    <t>train/p15175193/s05/view3_frontal.jpg</t>
  </si>
  <si>
    <t>train/p15175193/s06/view1_frontal.jpg</t>
  </si>
  <si>
    <t>train/p15175193/s06/view2_lateral.jpg</t>
  </si>
  <si>
    <t>train/p15175193/s07/view1_frontal.jpg</t>
  </si>
  <si>
    <t>train/p15175193/s08/view1_frontal.jpg</t>
  </si>
  <si>
    <t>train/p15175193/s09/view1_frontal.jpg</t>
  </si>
  <si>
    <t>train/p15175193/s10/view1_frontal.jpg</t>
  </si>
  <si>
    <t>train/p15175193/s11/view1_frontal.jpg</t>
  </si>
  <si>
    <t>train/p15175193/s11/view2_frontal.jpg</t>
  </si>
  <si>
    <t>train/p15175193/s12/view1_frontal.jpg</t>
  </si>
  <si>
    <t>train/p15175193/s13/view1_frontal.jpg</t>
  </si>
  <si>
    <t>train/p15177504/s01/view1_frontal.jpg</t>
  </si>
  <si>
    <t>train/p15177504/s02/view1_frontal.jpg</t>
  </si>
  <si>
    <t>train/p15177504/s02/view2_frontal.jpg</t>
  </si>
  <si>
    <t>train/p15178428/s01/view1_frontal.jpg</t>
  </si>
  <si>
    <t>train/p15178428/s01/view2_frontal.jpg</t>
  </si>
  <si>
    <t>train/p15179083/s01/view1_frontal.jpg</t>
  </si>
  <si>
    <t>train/p15179083/s01/view2_lateral.jpg</t>
  </si>
  <si>
    <t>train/p15179083/s02/view1_frontal.jpg</t>
  </si>
  <si>
    <t>train/p15179083/s03/view1_frontal.jpg</t>
  </si>
  <si>
    <t>train/p15179255/s01/view1_frontal.jpg</t>
  </si>
  <si>
    <t>train/p15179255/s01/view2_lateral.jpg</t>
  </si>
  <si>
    <t>train/p15181461/s01/view1_frontal.jpg</t>
  </si>
  <si>
    <t>train/p15181461/s01/view2_lateral.jpg</t>
  </si>
  <si>
    <t>train/p15182254/s01/view1_frontal.jpg</t>
  </si>
  <si>
    <t>train/p15182254/s01/view2_lateral.jpg</t>
  </si>
  <si>
    <t>train/p15182254/s02/view1_frontal.jpg</t>
  </si>
  <si>
    <t>train/p15182254/s02/view2_lateral.jpg</t>
  </si>
  <si>
    <t>train/p15182609/s01/view1_frontal.jpg</t>
  </si>
  <si>
    <t>train/p15182609/s01/view2_lateral.jpg</t>
  </si>
  <si>
    <t>train/p15182609/s01/view3_lateral.jpg</t>
  </si>
  <si>
    <t>train/p15182609/s02/view1_frontal.jpg</t>
  </si>
  <si>
    <t>train/p15182609/s02/view2_lateral.jpg</t>
  </si>
  <si>
    <t>train/p15182609/s02/view3_lateral.jpg</t>
  </si>
  <si>
    <t>train/p15182940/s01/view1_frontal.jpg</t>
  </si>
  <si>
    <t>train/p15182940/s01/view2_lateral.jpg</t>
  </si>
  <si>
    <t>train/p15183121/s01/view1_frontal.jpg</t>
  </si>
  <si>
    <t>train/p15183121/s01/view2_frontal.jpg</t>
  </si>
  <si>
    <t>train/p15183121/s01/view3_lateral.jpg</t>
  </si>
  <si>
    <t>train/p15184826/s01/view1_frontal.jpg</t>
  </si>
  <si>
    <t>train/p15184826/s01/view2_lateral.jpg</t>
  </si>
  <si>
    <t>train/p15184826/s02/view1_frontal.jpg</t>
  </si>
  <si>
    <t>train/p15184826/s02/view2_lateral.jpg</t>
  </si>
  <si>
    <t>train/p15185051/s01/view1_frontal.jpg</t>
  </si>
  <si>
    <t>train/p15185051/s01/view2_lateral.jpg</t>
  </si>
  <si>
    <t>train/p15185051/s02/view1_frontal.jpg</t>
  </si>
  <si>
    <t>train/p15185051/s02/view2_lateral.jpg</t>
  </si>
  <si>
    <t>train/p15185051/s03/view1_frontal.jpg</t>
  </si>
  <si>
    <t>train/p15185051/s03/view2_lateral.jpg</t>
  </si>
  <si>
    <t>train/p15185183/s01/view1_frontal.jpg</t>
  </si>
  <si>
    <t>train/p15185183/s02/view1_frontal.jpg</t>
  </si>
  <si>
    <t>train/p15185183/s03/view1_frontal.jpg</t>
  </si>
  <si>
    <t>train/p15185183/s04/view1_frontal.jpg</t>
  </si>
  <si>
    <t>train/p15185183/s05/view1_frontal.jpg</t>
  </si>
  <si>
    <t>train/p15185183/s06/view1_frontal.jpg</t>
  </si>
  <si>
    <t>train/p15191705/s01/view1_frontal.jpg</t>
  </si>
  <si>
    <t>train/p15191705/s01/view2_lateral.jpg</t>
  </si>
  <si>
    <t>train/p15194262/s01/view1_frontal.jpg</t>
  </si>
  <si>
    <t>train/p15195289/s01/view1_frontal.jpg</t>
  </si>
  <si>
    <t>train/p15195289/s01/view2_lateral.jpg</t>
  </si>
  <si>
    <t>train/p15195289/s01/view3_lateral.jpg</t>
  </si>
  <si>
    <t>train/p15195289/s02/view1_frontal.jpg</t>
  </si>
  <si>
    <t>train/p15195289/s02/view2_lateral.jpg</t>
  </si>
  <si>
    <t>train/p15195289/s03/view1_frontal.jpg</t>
  </si>
  <si>
    <t>train/p15195289/s03/view2_lateral.jpg</t>
  </si>
  <si>
    <t>train/p15195289/s04/view1_frontal.jpg</t>
  </si>
  <si>
    <t>train/p15195289/s04/view2_lateral.jpg</t>
  </si>
  <si>
    <t>train/p15195758/s01/view1_frontal.jpg</t>
  </si>
  <si>
    <t>train/p15201268/s01/view1_frontal.jpg</t>
  </si>
  <si>
    <t>train/p15201268/s01/view2_frontal.jpg</t>
  </si>
  <si>
    <t>train/p15201268/s01/view3_lateral.jpg</t>
  </si>
  <si>
    <t>train/p15201324/s01/view1_frontal.jpg</t>
  </si>
  <si>
    <t>train/p15201324/s01/view2_lateral.jpg</t>
  </si>
  <si>
    <t>train/p15206840/s01/view1_frontal.jpg</t>
  </si>
  <si>
    <t>train/p15206840/s01/view2_frontal.jpg</t>
  </si>
  <si>
    <t>train/p15206840/s01/view3_lateral.jpg</t>
  </si>
  <si>
    <t>train/p15206840/s01/view4_lateral.jpg</t>
  </si>
  <si>
    <t>train/p15208689/s01/view1_frontal.jpg</t>
  </si>
  <si>
    <t>train/p15210727/s01/view1_frontal.jpg</t>
  </si>
  <si>
    <t>train/p15210727/s01/view2_lateral.jpg</t>
  </si>
  <si>
    <t>train/p15211114/s01/view1_frontal.jpg</t>
  </si>
  <si>
    <t>train/p15211114/s01/view2_lateral.jpg</t>
  </si>
  <si>
    <t>train/p15211114/s02/view1_frontal.jpg</t>
  </si>
  <si>
    <t>train/p15211114/s02/view2_lateral.jpg</t>
  </si>
  <si>
    <t>train/p15211114/s03/view1_frontal.jpg</t>
  </si>
  <si>
    <t>train/p15211114/s03/view2_lateral.jpg</t>
  </si>
  <si>
    <t>train/p15215564/s01/view1_frontal.jpg</t>
  </si>
  <si>
    <t>train/p15215564/s01/view2_lateral.jpg</t>
  </si>
  <si>
    <t>train/p15215838/s01/view1_frontal.jpg</t>
  </si>
  <si>
    <t>train/p15215838/s01/view2_lateral.jpg</t>
  </si>
  <si>
    <t>train/p15215838/s02/view1_frontal.jpg</t>
  </si>
  <si>
    <t>train/p15215838/s02/view2_lateral.jpg</t>
  </si>
  <si>
    <t>train/p15216292/s01/view1_frontal.jpg</t>
  </si>
  <si>
    <t>train/p15216292/s01/view2_lateral.jpg</t>
  </si>
  <si>
    <t>train/p15219164/s01/view1_frontal.jpg</t>
  </si>
  <si>
    <t>train/p15219164/s02/view1_frontal.jpg</t>
  </si>
  <si>
    <t>train/p15219164/s03/view1_frontal.jpg</t>
  </si>
  <si>
    <t>train/p15219164/s04/view1_frontal.jpg</t>
  </si>
  <si>
    <t>train/p15219164/s04/view2_lateral.jpg</t>
  </si>
  <si>
    <t>train/p15219164/s05/view1_frontal.jpg</t>
  </si>
  <si>
    <t>train/p15219164/s06/view1_frontal.jpg</t>
  </si>
  <si>
    <t>train/p15219164/s07/view1_frontal.jpg</t>
  </si>
  <si>
    <t>train/p15219164/s08/view1_frontal.jpg</t>
  </si>
  <si>
    <t>train/p15219164/s09/view1_frontal.jpg</t>
  </si>
  <si>
    <t>train/p15219164/s09/view2_lateral.jpg</t>
  </si>
  <si>
    <t>train/p15219164/s10/view1_frontal.jpg</t>
  </si>
  <si>
    <t>train/p15219164/s10/view2_lateral.jpg</t>
  </si>
  <si>
    <t>train/p15219568/s01/view1_frontal.jpg</t>
  </si>
  <si>
    <t>train/p15219568/s02/view1_frontal.jpg</t>
  </si>
  <si>
    <t>train/p15219568/s02/view2_lateral.jpg</t>
  </si>
  <si>
    <t>train/p15220650/s01/view1_frontal.jpg</t>
  </si>
  <si>
    <t>train/p15221536/s01/view1_frontal.jpg</t>
  </si>
  <si>
    <t>train/p15221536/s02/view1_frontal.jpg</t>
  </si>
  <si>
    <t>train/p15222468/s01/view1_frontal.jpg</t>
  </si>
  <si>
    <t>train/p15222468/s01/view2_lateral.jpg</t>
  </si>
  <si>
    <t>train/p15223781/s01/view1_frontal.jpg</t>
  </si>
  <si>
    <t>train/p15223781/s02/view1_frontal.jpg</t>
  </si>
  <si>
    <t>train/p15223781/s03/view1_frontal.jpg</t>
  </si>
  <si>
    <t>train/p15223781/s03/view2_lateral.jpg</t>
  </si>
  <si>
    <t>train/p15223781/s04/view1_frontal.jpg</t>
  </si>
  <si>
    <t>train/p15223781/s04/view2_frontal.jpg</t>
  </si>
  <si>
    <t>train/p15223781/s05/view1_frontal.jpg</t>
  </si>
  <si>
    <t>train/p15223781/s05/view2_lateral.jpg</t>
  </si>
  <si>
    <t>train/p15223781/s06/view1_frontal.jpg</t>
  </si>
  <si>
    <t>train/p15223781/s07/view1_frontal.jpg</t>
  </si>
  <si>
    <t>train/p15223781/s07/view2_lateral.jpg</t>
  </si>
  <si>
    <t>train/p15223781/s08/view1_frontal.jpg</t>
  </si>
  <si>
    <t>train/p15223781/s09/view1_frontal.jpg</t>
  </si>
  <si>
    <t>train/p15223781/s09/view2_frontal.jpg</t>
  </si>
  <si>
    <t>train/p15223781/s09/view3_frontal.jpg</t>
  </si>
  <si>
    <t>train/p15223781/s10/view1_frontal.jpg</t>
  </si>
  <si>
    <t>train/p15223781/s11/view1_frontal.jpg</t>
  </si>
  <si>
    <t>train/p15223781/s12/view1_frontal.jpg</t>
  </si>
  <si>
    <t>train/p15223781/s12/view2_lateral.jpg</t>
  </si>
  <si>
    <t>train/p15223781/s13/view1_frontal.jpg</t>
  </si>
  <si>
    <t>train/p15223781/s13/view2_lateral.jpg</t>
  </si>
  <si>
    <t>train/p15223781/s14/view1_frontal.jpg</t>
  </si>
  <si>
    <t>train/p15223781/s14/view2_lateral.jpg</t>
  </si>
  <si>
    <t>train/p15223781/s15/view1_frontal.jpg</t>
  </si>
  <si>
    <t>train/p15223781/s15/view2_lateral.jpg</t>
  </si>
  <si>
    <t>train/p15223781/s16/view1_frontal.jpg</t>
  </si>
  <si>
    <t>train/p15223781/s17/view1_frontal.jpg</t>
  </si>
  <si>
    <t>train/p15223781/s17/view2_lateral.jpg</t>
  </si>
  <si>
    <t>train/p15223781/s18/view1_frontal.jpg</t>
  </si>
  <si>
    <t>train/p15223781/s18/view2_lateral.jpg</t>
  </si>
  <si>
    <t>train/p15223781/s19/view1_frontal.jpg</t>
  </si>
  <si>
    <t>train/p15223781/s19/view2_lateral.jpg</t>
  </si>
  <si>
    <t>train/p15223781/s20/view1_frontal.jpg</t>
  </si>
  <si>
    <t>train/p15223781/s20/view2_lateral.jpg</t>
  </si>
  <si>
    <t>train/p15223781/s21/view1_frontal.jpg</t>
  </si>
  <si>
    <t>train/p15223781/s21/view2_lateral.jpg</t>
  </si>
  <si>
    <t>train/p15223781/s22/view1_frontal.jpg</t>
  </si>
  <si>
    <t>train/p15223781/s23/view1_frontal.jpg</t>
  </si>
  <si>
    <t>train/p15223781/s23/view2_lateral.jpg</t>
  </si>
  <si>
    <t>train/p15227496/s01/view1_frontal.jpg</t>
  </si>
  <si>
    <t>train/p15227496/s01/view2_lateral.jpg</t>
  </si>
  <si>
    <t>train/p15227496/s01/view3_lateral.jpg</t>
  </si>
  <si>
    <t>train/p15229194/s01/view1_frontal.jpg</t>
  </si>
  <si>
    <t>train/p15229194/s01/view2_lateral.jpg</t>
  </si>
  <si>
    <t>train/p15229604/s01/view1_frontal.jpg</t>
  </si>
  <si>
    <t>train/p15229604/s01/view2_frontal.jpg</t>
  </si>
  <si>
    <t>train/p15229604/s02/view1_frontal.jpg</t>
  </si>
  <si>
    <t>train/p15229604/s02/view2_lateral.jpg</t>
  </si>
  <si>
    <t>train/p15229604/s03/view1_frontal.jpg</t>
  </si>
  <si>
    <t>train/p15229604/s03/view2_frontal.jpg</t>
  </si>
  <si>
    <t>train/p15229604/s03/view3_lateral.jpg</t>
  </si>
  <si>
    <t>train/p15230574/s01/view1_frontal.jpg</t>
  </si>
  <si>
    <t>train/p15230574/s01/view2_lateral.jpg</t>
  </si>
  <si>
    <t>train/p15230574/s02/view1_frontal.jpg</t>
  </si>
  <si>
    <t>train/p15230574/s02/view2_lateral.jpg</t>
  </si>
  <si>
    <t>train/p15230574/s03/view1_frontal.jpg</t>
  </si>
  <si>
    <t>train/p15230992/s01/view1_frontal.jpg</t>
  </si>
  <si>
    <t>train/p15230992/s01/view2_lateral.jpg</t>
  </si>
  <si>
    <t>train/p15231087/s01/view1_frontal.jpg</t>
  </si>
  <si>
    <t>train/p15231087/s01/view2_lateral.jpg</t>
  </si>
  <si>
    <t>train/p15231087/s02/view1_frontal.jpg</t>
  </si>
  <si>
    <t>train/p15231087/s02/view2_frontal.jpg</t>
  </si>
  <si>
    <t>train/p15231087/s03/view1_frontal.jpg</t>
  </si>
  <si>
    <t>train/p15231087/s03/view2_lateral.jpg</t>
  </si>
  <si>
    <t>train/p15231087/s03/view3_lateral.jpg</t>
  </si>
  <si>
    <t>train/p15231087/s04/view1_frontal.jpg</t>
  </si>
  <si>
    <t>train/p15231087/s04/view2_lateral.jpg</t>
  </si>
  <si>
    <t>train/p15231087/s04/view3_lateral.jpg</t>
  </si>
  <si>
    <t>train/p15231087/s05/view1_frontal.jpg</t>
  </si>
  <si>
    <t>train/p15231087/s05/view2_frontal.jpg</t>
  </si>
  <si>
    <t>train/p15231087/s05/view3_lateral.jpg</t>
  </si>
  <si>
    <t>train/p15231087/s06/view1_frontal.jpg</t>
  </si>
  <si>
    <t>train/p15231087/s07/view1_frontal.jpg</t>
  </si>
  <si>
    <t>train/p15231087/s07/view2_lateral.jpg</t>
  </si>
  <si>
    <t>train/p15231087/s07/view3_lateral.jpg</t>
  </si>
  <si>
    <t>train/p15231087/s08/view1_frontal.jpg</t>
  </si>
  <si>
    <t>train/p15231087/s08/view2_frontal.jpg</t>
  </si>
  <si>
    <t>train/p15231087/s08/view3_lateral.jpg</t>
  </si>
  <si>
    <t>train/p15231087/s08/view4_lateral.jpg</t>
  </si>
  <si>
    <t>train/p15231087/s09/view1_frontal.jpg</t>
  </si>
  <si>
    <t>train/p15231087/s09/view2_lateral.jpg</t>
  </si>
  <si>
    <t>train/p15231087/s10/view1_frontal.jpg</t>
  </si>
  <si>
    <t>train/p15231087/s10/view2_lateral.jpg</t>
  </si>
  <si>
    <t>train/p15231087/s11/view1_frontal.jpg</t>
  </si>
  <si>
    <t>train/p15231087/s11/view2_lateral.jpg</t>
  </si>
  <si>
    <t>train/p15231087/s12/view1_frontal.jpg</t>
  </si>
  <si>
    <t>train/p15231087/s12/view2_lateral.jpg</t>
  </si>
  <si>
    <t>train/p15231087/s13/view1_frontal.jpg</t>
  </si>
  <si>
    <t>train/p15231087/s14/view1_frontal.jpg</t>
  </si>
  <si>
    <t>train/p15231087/s15/view1_frontal.jpg</t>
  </si>
  <si>
    <t>train/p15232385/s01/view1_frontal.jpg</t>
  </si>
  <si>
    <t>train/p15232385/s01/view2_frontal.jpg</t>
  </si>
  <si>
    <t>train/p15232385/s01/view3_lateral.jpg</t>
  </si>
  <si>
    <t>train/p15233042/s01/view1_frontal.jpg</t>
  </si>
  <si>
    <t>train/p15233042/s02/view1_frontal.jpg</t>
  </si>
  <si>
    <t>train/p15233042/s03/view1_frontal.jpg</t>
  </si>
  <si>
    <t>train/p15233042/s04/view1_lateral.jpg</t>
  </si>
  <si>
    <t>train/p15233042/s04/view2_frontal.jpg</t>
  </si>
  <si>
    <t>train/p15233042/s05/view1_frontal.jpg</t>
  </si>
  <si>
    <t>train/p15233042/s05/view2_lateral.jpg</t>
  </si>
  <si>
    <t>train/p15233042/s06/view1_frontal.jpg</t>
  </si>
  <si>
    <t>train/p15233042/s06/view2_lateral.jpg</t>
  </si>
  <si>
    <t>train/p15233042/s07/view1_frontal.jpg</t>
  </si>
  <si>
    <t>train/p15233042/s08/view1_frontal.jpg</t>
  </si>
  <si>
    <t>train/p15233042/s09/view1_frontal.jpg</t>
  </si>
  <si>
    <t>train/p15233042/s09/view2_lateral.jpg</t>
  </si>
  <si>
    <t>train/p15233042/s10/view1_frontal.jpg</t>
  </si>
  <si>
    <t>train/p15233042/s11/view1_frontal.jpg</t>
  </si>
  <si>
    <t>train/p15233042/s11/view2_lateral.jpg</t>
  </si>
  <si>
    <t>train/p15233042/s12/view1_frontal.jpg</t>
  </si>
  <si>
    <t>train/p15233042/s13/view1_frontal.jpg</t>
  </si>
  <si>
    <t>train/p15233042/s14/view1_frontal.jpg</t>
  </si>
  <si>
    <t>train/p15233042/s15/view1_frontal.jpg</t>
  </si>
  <si>
    <t>train/p15233042/s16/view1_frontal.jpg</t>
  </si>
  <si>
    <t>train/p15233042/s17/view1_frontal.jpg</t>
  </si>
  <si>
    <t>train/p15233042/s17/view2_lateral.jpg</t>
  </si>
  <si>
    <t>train/p15233042/s17/view3_lateral.jpg</t>
  </si>
  <si>
    <t>train/p15233042/s18/view1_frontal.jpg</t>
  </si>
  <si>
    <t>train/p15233042/s18/view2_frontal.jpg</t>
  </si>
  <si>
    <t>train/p15233042/s19/view1_frontal.jpg</t>
  </si>
  <si>
    <t>train/p15233042/s20/view1_frontal.jpg</t>
  </si>
  <si>
    <t>train/p15233042/s20/view2_frontal.jpg</t>
  </si>
  <si>
    <t>train/p15233042/s21/view1_frontal.jpg</t>
  </si>
  <si>
    <t>train/p15233042/s22/view1_frontal.jpg</t>
  </si>
  <si>
    <t>train/p15233042/s22/view2_lateral.jpg</t>
  </si>
  <si>
    <t>train/p15233042/s23/view1_frontal.jpg</t>
  </si>
  <si>
    <t>train/p15233042/s24/view1_frontal.jpg</t>
  </si>
  <si>
    <t>train/p15233042/s25/view1_frontal.jpg</t>
  </si>
  <si>
    <t>train/p15234042/s01/view1_frontal.jpg</t>
  </si>
  <si>
    <t>train/p15234042/s01/view2_lateral.jpg</t>
  </si>
  <si>
    <t>train/p15234042/s02/view1_frontal.jpg</t>
  </si>
  <si>
    <t>train/p15234042/s02/view2_lateral.jpg</t>
  </si>
  <si>
    <t>train/p15234042/s03/view1_frontal.jpg</t>
  </si>
  <si>
    <t>train/p15234042/s04/view1_frontal.jpg</t>
  </si>
  <si>
    <t>train/p15234042/s04/view2_lateral.jpg</t>
  </si>
  <si>
    <t>train/p15234042/s05/view1_frontal.jpg</t>
  </si>
  <si>
    <t>train/p15234042/s05/view2_lateral.jpg</t>
  </si>
  <si>
    <t>train/p15234042/s06/view1_frontal.jpg</t>
  </si>
  <si>
    <t>train/p15234042/s06/view2_lateral.jpg</t>
  </si>
  <si>
    <t>train/p15234042/s07/view1_frontal.jpg</t>
  </si>
  <si>
    <t>train/p15234042/s07/view2_lateral.jpg</t>
  </si>
  <si>
    <t>train/p15234448/s01/view1_frontal.jpg</t>
  </si>
  <si>
    <t>train/p15234448/s01/view2_lateral.jpg</t>
  </si>
  <si>
    <t>train/p15234448/s02/view1_frontal.jpg</t>
  </si>
  <si>
    <t>train/p15234448/s02/view2_lateral.jpg</t>
  </si>
  <si>
    <t>train/p15236746/s01/view1_frontal.jpg</t>
  </si>
  <si>
    <t>train/p15236746/s01/view2_lateral.jpg</t>
  </si>
  <si>
    <t>train/p15237353/s01/view1_frontal.jpg</t>
  </si>
  <si>
    <t>train/p15237353/s02/view1_frontal.jpg</t>
  </si>
  <si>
    <t>train/p15237353/s03/view1_frontal.jpg</t>
  </si>
  <si>
    <t>train/p15237353/s04/view1_frontal.jpg</t>
  </si>
  <si>
    <t>train/p15237353/s05/view1_frontal.jpg</t>
  </si>
  <si>
    <t>train/p15237353/s05/view2_frontal.jpg</t>
  </si>
  <si>
    <t>train/p15237353/s06/view1_frontal.jpg</t>
  </si>
  <si>
    <t>train/p15239440/s01/view1_frontal.jpg</t>
  </si>
  <si>
    <t>train/p15239440/s01/view2_lateral.jpg</t>
  </si>
  <si>
    <t>train/p15239440/s02/view1_frontal.jpg</t>
  </si>
  <si>
    <t>train/p15239440/s02/view2_lateral.jpg</t>
  </si>
  <si>
    <t>train/p15239440/s03/view1_frontal.jpg</t>
  </si>
  <si>
    <t>train/p15239440/s04/view1_frontal.jpg</t>
  </si>
  <si>
    <t>train/p15239440/s05/view1_frontal.jpg</t>
  </si>
  <si>
    <t>train/p15241379/s01/view1_frontal.jpg</t>
  </si>
  <si>
    <t>train/p15241379/s01/view2_lateral.jpg</t>
  </si>
  <si>
    <t>train/p15241379/s02/view1_frontal.jpg</t>
  </si>
  <si>
    <t>train/p15241379/s02/view2_frontal.jpg</t>
  </si>
  <si>
    <t>train/p15241379/s02/view3_lateral.jpg</t>
  </si>
  <si>
    <t>train/p15243738/s01/view1_frontal.jpg</t>
  </si>
  <si>
    <t>train/p15243738/s01/view2_lateral.jpg</t>
  </si>
  <si>
    <t>train/p15243738/s02/view1_frontal.jpg</t>
  </si>
  <si>
    <t>train/p15243738/s02/view2_lateral.jpg</t>
  </si>
  <si>
    <t>train/p15244919/s01/view1_frontal.jpg</t>
  </si>
  <si>
    <t>train/p15247708/s01/view1_frontal.jpg</t>
  </si>
  <si>
    <t>train/p15248866/s01/view1_frontal.jpg</t>
  </si>
  <si>
    <t>train/p15248866/s02/view1_frontal.jpg</t>
  </si>
  <si>
    <t>train/p15248866/s03/view1_frontal.jpg</t>
  </si>
  <si>
    <t>train/p15248866/s03/view2_frontal.jpg</t>
  </si>
  <si>
    <t>train/p15248866/s04/view1_frontal.jpg</t>
  </si>
  <si>
    <t>train/p15248866/s05/view1_frontal.jpg</t>
  </si>
  <si>
    <t>train/p15248866/s06/view1_frontal.jpg</t>
  </si>
  <si>
    <t>train/p15248866/s07/view1_frontal.jpg</t>
  </si>
  <si>
    <t>train/p15248866/s08/view1_frontal.jpg</t>
  </si>
  <si>
    <t>train/p15248866/s09/view1_frontal.jpg</t>
  </si>
  <si>
    <t>train/p15248866/s10/view1_frontal.jpg</t>
  </si>
  <si>
    <t>train/p15248866/s11/view1_frontal.jpg</t>
  </si>
  <si>
    <t>train/p15248866/s12/view1_frontal.jpg</t>
  </si>
  <si>
    <t>train/p15248866/s13/view1_frontal.jpg</t>
  </si>
  <si>
    <t>train/p15248866/s14/view1_frontal.jpg</t>
  </si>
  <si>
    <t>train/p15248866/s15/view1_frontal.jpg</t>
  </si>
  <si>
    <t>train/p15248866/s16/view1_frontal.jpg</t>
  </si>
  <si>
    <t>train/p15249048/s01/view1_frontal.jpg</t>
  </si>
  <si>
    <t>train/p15249048/s01/view2_frontal.jpg</t>
  </si>
  <si>
    <t>train/p15249048/s02/view1_frontal.jpg</t>
  </si>
  <si>
    <t>train/p15249048/s02/view2_lateral.jpg</t>
  </si>
  <si>
    <t>train/p15249313/s01/view1_frontal.jpg</t>
  </si>
  <si>
    <t>train/p15249313/s01/view2_lateral.jpg</t>
  </si>
  <si>
    <t>train/p15249313/s02/view1_frontal.jpg</t>
  </si>
  <si>
    <t>train/p15249313/s02/view2_lateral.jpg</t>
  </si>
  <si>
    <t>train/p15249313/s03/view1_frontal.jpg</t>
  </si>
  <si>
    <t>train/p15249313/s03/view2_lateral.jpg</t>
  </si>
  <si>
    <t>train/p15250384/s01/view1_frontal.jpg</t>
  </si>
  <si>
    <t>train/p15250384/s01/view2_frontal.jpg</t>
  </si>
  <si>
    <t>train/p15250384/s02/view1_frontal.jpg</t>
  </si>
  <si>
    <t>train/p15250384/s03/view1_frontal.jpg</t>
  </si>
  <si>
    <t>train/p15250384/s04/view1_frontal.jpg</t>
  </si>
  <si>
    <t>train/p15252017/s01/view1_frontal.jpg</t>
  </si>
  <si>
    <t>train/p15252017/s01/view2_lateral.jpg</t>
  </si>
  <si>
    <t>train/p15254618/s01/view1_frontal.jpg</t>
  </si>
  <si>
    <t>train/p15254618/s01/view2_lateral.jpg</t>
  </si>
  <si>
    <t>train/p15255846/s01/view1_frontal.jpg</t>
  </si>
  <si>
    <t>train/p15255846/s01/view2_lateral.jpg</t>
  </si>
  <si>
    <t>train/p15258658/s01/view1_frontal.jpg</t>
  </si>
  <si>
    <t>train/p15259138/s01/view1_frontal.jpg</t>
  </si>
  <si>
    <t>train/p15259138/s01/view2_lateral.jpg</t>
  </si>
  <si>
    <t>train/p15260138/s01/view1_frontal.jpg</t>
  </si>
  <si>
    <t>train/p15260138/s01/view2_lateral.jpg</t>
  </si>
  <si>
    <t>train/p15262812/s01/view1_frontal.jpg</t>
  </si>
  <si>
    <t>train/p15262812/s01/view2_lateral.jpg</t>
  </si>
  <si>
    <t>train/p15262812/s02/view1_frontal.jpg</t>
  </si>
  <si>
    <t>train/p15262812/s02/view2_frontal.jpg</t>
  </si>
  <si>
    <t>train/p15262812/s02/view3_lateral.jpg</t>
  </si>
  <si>
    <t>train/p15262812/s03/view1_frontal.jpg</t>
  </si>
  <si>
    <t>train/p15262812/s03/view2_frontal.jpg</t>
  </si>
  <si>
    <t>train/p15262812/s03/view3_lateral.jpg</t>
  </si>
  <si>
    <t>train/p15262812/s04/view1_frontal.jpg</t>
  </si>
  <si>
    <t>train/p15262812/s04/view2_lateral.jpg</t>
  </si>
  <si>
    <t>train/p15273135/s01/view1_frontal.jpg</t>
  </si>
  <si>
    <t>train/p15273135/s01/view2_lateral.jpg</t>
  </si>
  <si>
    <t>train/p15273135/s02/view1_frontal.jpg</t>
  </si>
  <si>
    <t>train/p15273135/s02/view2_lateral.jpg</t>
  </si>
  <si>
    <t>train/p15273135/s03/view1_frontal.jpg</t>
  </si>
  <si>
    <t>train/p15273135/s03/view2_lateral.jpg</t>
  </si>
  <si>
    <t>train/p15273769/s01/view1_frontal.jpg</t>
  </si>
  <si>
    <t>train/p15273769/s01/view2_lateral.jpg</t>
  </si>
  <si>
    <t>train/p15273769/s02/view1_frontal.jpg</t>
  </si>
  <si>
    <t>train/p15273769/s02/view2_lateral.jpg</t>
  </si>
  <si>
    <t>train/p15275541/s01/view1_frontal.jpg</t>
  </si>
  <si>
    <t>train/p15275541/s01/view2_lateral.jpg</t>
  </si>
  <si>
    <t>train/p15277391/s01/view1_frontal.jpg</t>
  </si>
  <si>
    <t>train/p15277391/s01/view2_lateral.jpg</t>
  </si>
  <si>
    <t>train/p15280011/s01/view1_frontal.jpg</t>
  </si>
  <si>
    <t>train/p15280011/s01/view2_lateral.jpg</t>
  </si>
  <si>
    <t>train/p15282197/s01/view1_frontal.jpg</t>
  </si>
  <si>
    <t>train/p15282197/s02/view1_frontal.jpg</t>
  </si>
  <si>
    <t>train/p15282197/s02/view2_frontal.jpg</t>
  </si>
  <si>
    <t>train/p15282197/s02/view3_lateral.jpg</t>
  </si>
  <si>
    <t>train/p15282197/s03/view1_frontal.jpg</t>
  </si>
  <si>
    <t>train/p15285194/s01/view1_frontal.jpg</t>
  </si>
  <si>
    <t>train/p15285194/s01/view2_frontal.jpg</t>
  </si>
  <si>
    <t>train/p15285194/s01/view3_lateral.jpg</t>
  </si>
  <si>
    <t>train/p15285194/s02/view1_frontal.jpg</t>
  </si>
  <si>
    <t>train/p15285194/s03/view1_frontal.jpg</t>
  </si>
  <si>
    <t>train/p15285300/s01/view1_frontal.jpg</t>
  </si>
  <si>
    <t>train/p15285300/s01/view2_lateral.jpg</t>
  </si>
  <si>
    <t>train/p15286618/s01/view1_frontal.jpg</t>
  </si>
  <si>
    <t>train/p15286618/s01/view2_lateral.jpg</t>
  </si>
  <si>
    <t>train/p15286725/s01/view1_frontal.jpg</t>
  </si>
  <si>
    <t>train/p15286725/s01/view2_lateral.jpg</t>
  </si>
  <si>
    <t>train/p15286725/s02/view1_frontal.jpg</t>
  </si>
  <si>
    <t>train/p15286725/s02/view2_lateral.jpg</t>
  </si>
  <si>
    <t>train/p15286725/s03/view1_frontal.jpg</t>
  </si>
  <si>
    <t>train/p15286725/s03/view2_frontal.jpg</t>
  </si>
  <si>
    <t>train/p15286725/s03/view3_lateral.jpg</t>
  </si>
  <si>
    <t>train/p15289024/s01/view1_frontal.jpg</t>
  </si>
  <si>
    <t>train/p15289551/s01/view1_frontal.jpg</t>
  </si>
  <si>
    <t>train/p15289551/s01/view2_lateral.jpg</t>
  </si>
  <si>
    <t>train/p15289551/s02/view1_frontal.jpg</t>
  </si>
  <si>
    <t>train/p15289551/s02/view2_lateral.jpg</t>
  </si>
  <si>
    <t>train/p15289551/s03/view1_frontal.jpg</t>
  </si>
  <si>
    <t>train/p15289551/s03/view2_lateral.jpg</t>
  </si>
  <si>
    <t>train/p15289551/s04/view1_frontal.jpg</t>
  </si>
  <si>
    <t>train/p15289551/s04/view2_lateral.jpg</t>
  </si>
  <si>
    <t>train/p15289551/s05/view1_frontal.jpg</t>
  </si>
  <si>
    <t>train/p15289551/s05/view2_lateral.jpg</t>
  </si>
  <si>
    <t>train/p15289551/s06/view1_frontal.jpg</t>
  </si>
  <si>
    <t>train/p15289551/s06/view2_lateral.jpg</t>
  </si>
  <si>
    <t>train/p15290045/s01/view1_frontal.jpg</t>
  </si>
  <si>
    <t>train/p15290045/s01/view2_lateral.jpg</t>
  </si>
  <si>
    <t>train/p15290654/s01/view1_frontal.jpg</t>
  </si>
  <si>
    <t>train/p15290654/s01/view2_lateral.jpg</t>
  </si>
  <si>
    <t>train/p15294269/s01/view1_frontal.jpg</t>
  </si>
  <si>
    <t>train/p15294269/s01/view2_lateral.jpg</t>
  </si>
  <si>
    <t>train/p15294269/s02/view1_frontal.jpg</t>
  </si>
  <si>
    <t>train/p15294269/s02/view2_lateral.jpg</t>
  </si>
  <si>
    <t>train/p15294269/s03/view1_frontal.jpg</t>
  </si>
  <si>
    <t>train/p15294269/s03/view2_lateral.jpg</t>
  </si>
  <si>
    <t>train/p15295268/s01/view1_frontal.jpg</t>
  </si>
  <si>
    <t>train/p15295268/s01/view2_lateral.jpg</t>
  </si>
  <si>
    <t>train/p15297888/s01/view1_frontal.jpg</t>
  </si>
  <si>
    <t>train/p15297888/s02/view1_frontal.jpg</t>
  </si>
  <si>
    <t>train/p15297888/s03/view1_frontal.jpg</t>
  </si>
  <si>
    <t>train/p15297888/s04/view1_frontal.jpg</t>
  </si>
  <si>
    <t>train/p15297888/s05/view1_frontal.jpg</t>
  </si>
  <si>
    <t>train/p15297888/s06/view1_frontal.jpg</t>
  </si>
  <si>
    <t>train/p15297888/s07/view1_frontal.jpg</t>
  </si>
  <si>
    <t>train/p15297888/s08/view1_frontal.jpg</t>
  </si>
  <si>
    <t>train/p15297888/s08/view2_frontal.jpg</t>
  </si>
  <si>
    <t>train/p15297888/s09/view1_frontal.jpg</t>
  </si>
  <si>
    <t>train/p15297888/s10/view1_frontal.jpg</t>
  </si>
  <si>
    <t>train/p15297888/s11/view1_frontal.jpg</t>
  </si>
  <si>
    <t>train/p15297888/s12/view1_frontal.jpg</t>
  </si>
  <si>
    <t>train/p15297888/s12/view2_frontal.jpg</t>
  </si>
  <si>
    <t>train/p15299171/s01/view1_frontal.jpg</t>
  </si>
  <si>
    <t>train/p15299171/s01/view2_lateral.jpg</t>
  </si>
  <si>
    <t>train/p15299171/s02/view1_frontal.jpg</t>
  </si>
  <si>
    <t>train/p15299171/s02/view2_lateral.jpg</t>
  </si>
  <si>
    <t>train/p15299171/s03/view1_frontal.jpg</t>
  </si>
  <si>
    <t>train/p15299171/s03/view2_lateral.jpg</t>
  </si>
  <si>
    <t>train/p15299171/s04/view1_frontal.jpg</t>
  </si>
  <si>
    <t>train/p15299171/s04/view2_lateral.jpg</t>
  </si>
  <si>
    <t>train/p15303020/s01/view1_frontal.jpg</t>
  </si>
  <si>
    <t>train/p15303020/s01/view2_lateral.jpg</t>
  </si>
  <si>
    <t>train/p15303020/s02/view1_frontal.jpg</t>
  </si>
  <si>
    <t>train/p15303020/s02/view2_lateral.jpg</t>
  </si>
  <si>
    <t>train/p15303020/s03/view1_frontal.jpg</t>
  </si>
  <si>
    <t>train/p15303020/s03/view2_frontal.jpg</t>
  </si>
  <si>
    <t>train/p15303020/s03/view3_lateral.jpg</t>
  </si>
  <si>
    <t>train/p15303020/s04/view1_frontal.jpg</t>
  </si>
  <si>
    <t>train/p15303020/s05/view1_frontal.jpg</t>
  </si>
  <si>
    <t>train/p15303020/s05/view2_lateral.jpg</t>
  </si>
  <si>
    <t>train/p15303946/s01/view1_frontal.jpg</t>
  </si>
  <si>
    <t>train/p15303946/s01/view2_lateral.jpg</t>
  </si>
  <si>
    <t>train/p15305210/s01/view1_frontal.jpg</t>
  </si>
  <si>
    <t>train/p15305210/s02/view1_frontal.jpg</t>
  </si>
  <si>
    <t>train/p15305210/s02/view2_frontal.jpg</t>
  </si>
  <si>
    <t>train/p15305210/s03/view1_frontal.jpg</t>
  </si>
  <si>
    <t>train/p15305210/s03/view2_lateral.jpg</t>
  </si>
  <si>
    <t>train/p15305210/s04/view1_frontal.jpg</t>
  </si>
  <si>
    <t>train/p15305210/s05/view1_frontal.jpg</t>
  </si>
  <si>
    <t>train/p15305210/s06/view1_frontal.jpg</t>
  </si>
  <si>
    <t>train/p15305210/s06/view2_lateral.jpg</t>
  </si>
  <si>
    <t>train/p15305210/s06/view3_lateral.jpg</t>
  </si>
  <si>
    <t>train/p15305210/s07/view1_frontal.jpg</t>
  </si>
  <si>
    <t>train/p15305210/s08/view1_frontal.jpg</t>
  </si>
  <si>
    <t>train/p15305210/s09/view1_frontal.jpg</t>
  </si>
  <si>
    <t>train/p15305210/s10/view1_frontal.jpg</t>
  </si>
  <si>
    <t>train/p15305210/s11/view1_frontal.jpg</t>
  </si>
  <si>
    <t>train/p15305210/s11/view2_lateral.jpg</t>
  </si>
  <si>
    <t>train/p15306412/s01/view1_frontal.jpg</t>
  </si>
  <si>
    <t>train/p15306412/s01/view2_lateral.jpg</t>
  </si>
  <si>
    <t>train/p15306469/s01/view1_frontal.jpg</t>
  </si>
  <si>
    <t>train/p15306469/s01/view2_frontal.jpg</t>
  </si>
  <si>
    <t>train/p15306469/s02/view1_frontal.jpg</t>
  </si>
  <si>
    <t>train/p15306469/s02/view2_lateral.jpg</t>
  </si>
  <si>
    <t>train/p15306469/s03/view1_frontal.jpg</t>
  </si>
  <si>
    <t>train/p15308377/s01/view1_frontal.jpg</t>
  </si>
  <si>
    <t>train/p15308377/s01/view2_lateral.jpg</t>
  </si>
  <si>
    <t>train/p15308477/s01/view1_frontal.jpg</t>
  </si>
  <si>
    <t>train/p15308477/s01/view2_lateral.jpg</t>
  </si>
  <si>
    <t>train/p15308477/s02/view1_frontal.jpg</t>
  </si>
  <si>
    <t>train/p15308477/s02/view2_lateral.jpg</t>
  </si>
  <si>
    <t>train/p15308477/s03/view1_frontal.jpg</t>
  </si>
  <si>
    <t>train/p15308477/s04/view1_frontal.jpg</t>
  </si>
  <si>
    <t>train/p15310041/s01/view1_frontal.jpg</t>
  </si>
  <si>
    <t>train/p15310041/s01/view2_lateral.jpg</t>
  </si>
  <si>
    <t>train/p15310448/s01/view1_frontal.jpg</t>
  </si>
  <si>
    <t>train/p15310905/s01/view1_frontal.jpg</t>
  </si>
  <si>
    <t>train/p15310905/s01/view2_lateral.jpg</t>
  </si>
  <si>
    <t>train/p15310905/s02/view1_frontal.jpg</t>
  </si>
  <si>
    <t>train/p15310905/s02/view2_lateral.jpg</t>
  </si>
  <si>
    <t>train/p15310905/s03/view1_frontal.jpg</t>
  </si>
  <si>
    <t>train/p15310905/s04/view1_frontal.jpg</t>
  </si>
  <si>
    <t>train/p15310905/s05/view1_frontal.jpg</t>
  </si>
  <si>
    <t>train/p15310905/s06/view1_frontal.jpg</t>
  </si>
  <si>
    <t>train/p15310905/s06/view2_lateral.jpg</t>
  </si>
  <si>
    <t>train/p15310905/s06/view3_lateral.jpg</t>
  </si>
  <si>
    <t>train/p15310905/s07/view1_frontal.jpg</t>
  </si>
  <si>
    <t>train/p15310905/s08/view1_frontal.jpg</t>
  </si>
  <si>
    <t>train/p15310905/s09/view1_frontal.jpg</t>
  </si>
  <si>
    <t>train/p15310905/s10/view1_frontal.jpg</t>
  </si>
  <si>
    <t>train/p15310905/s11/view1_frontal.jpg</t>
  </si>
  <si>
    <t>train/p15310905/s12/view1_frontal.jpg</t>
  </si>
  <si>
    <t>train/p15310905/s13/view1_frontal.jpg</t>
  </si>
  <si>
    <t>train/p15310905/s14/view1_frontal.jpg</t>
  </si>
  <si>
    <t>train/p15310905/s14/view2_lateral.jpg</t>
  </si>
  <si>
    <t>train/p15310905/s15/view1_frontal.jpg</t>
  </si>
  <si>
    <t>train/p15310905/s16/view1_frontal.jpg</t>
  </si>
  <si>
    <t>train/p15310905/s16/view2_lateral.jpg</t>
  </si>
  <si>
    <t>train/p15310905/s17/view1_frontal.jpg</t>
  </si>
  <si>
    <t>train/p15310905/s18/view1_frontal.jpg</t>
  </si>
  <si>
    <t>train/p15310905/s18/view2_lateral.jpg</t>
  </si>
  <si>
    <t>train/p15310905/s19/view1_frontal.jpg</t>
  </si>
  <si>
    <t>train/p15310905/s19/view2_lateral.jpg</t>
  </si>
  <si>
    <t>train/p15310905/s19/view3_lateral.jpg</t>
  </si>
  <si>
    <t>train/p15310905/s20/view1_frontal.jpg</t>
  </si>
  <si>
    <t>train/p15310905/s20/view2_lateral.jpg</t>
  </si>
  <si>
    <t>train/p15310905/s21/view1_frontal.jpg</t>
  </si>
  <si>
    <t>train/p15310905/s22/view1_frontal.jpg</t>
  </si>
  <si>
    <t>train/p15310905/s22/view2_lateral.jpg</t>
  </si>
  <si>
    <t>train/p15310905/s23/view1_frontal.jpg</t>
  </si>
  <si>
    <t>train/p15310905/s23/view2_lateral.jpg</t>
  </si>
  <si>
    <t>train/p15310905/s24/view1_frontal.jpg</t>
  </si>
  <si>
    <t>train/p15310905/s24/view2_lateral.jpg</t>
  </si>
  <si>
    <t>train/p15310905/s24/view3_lateral.jpg</t>
  </si>
  <si>
    <t>train/p15310905/s25/view1_frontal.jpg</t>
  </si>
  <si>
    <t>train/p15310905/s25/view2_lateral.jpg</t>
  </si>
  <si>
    <t>train/p15310905/s26/view1_frontal.jpg</t>
  </si>
  <si>
    <t>train/p15310905/s26/view2_lateral.jpg</t>
  </si>
  <si>
    <t>train/p15310905/s27/view1_frontal.jpg</t>
  </si>
  <si>
    <t>train/p15310905/s27/view2_lateral.jpg</t>
  </si>
  <si>
    <t>train/p15310905/s28/view1_frontal.jpg</t>
  </si>
  <si>
    <t>train/p15310905/s28/view2_lateral.jpg</t>
  </si>
  <si>
    <t>train/p15310905/s29/view1_frontal.jpg</t>
  </si>
  <si>
    <t>train/p15310905/s29/view2_lateral.jpg</t>
  </si>
  <si>
    <t>train/p15310905/s30/view1_frontal.jpg</t>
  </si>
  <si>
    <t>train/p15310905/s30/view2_frontal.jpg</t>
  </si>
  <si>
    <t>train/p15310905/s30/view3_lateral.jpg</t>
  </si>
  <si>
    <t>train/p15310905/s31/view1_frontal.jpg</t>
  </si>
  <si>
    <t>train/p15310905/s31/view2_lateral.jpg</t>
  </si>
  <si>
    <t>train/p15310905/s32/view1_frontal.jpg</t>
  </si>
  <si>
    <t>train/p15310905/s33/view1_frontal.jpg</t>
  </si>
  <si>
    <t>train/p15310905/s34/view1_frontal.jpg</t>
  </si>
  <si>
    <t>train/p15310905/s34/view2_frontal.jpg</t>
  </si>
  <si>
    <t>train/p15311289/s01/view1_frontal.jpg</t>
  </si>
  <si>
    <t>train/p15311289/s01/view2_lateral.jpg</t>
  </si>
  <si>
    <t>train/p15311289/s02/view1_frontal.jpg</t>
  </si>
  <si>
    <t>train/p15311289/s02/view2_lateral.jpg</t>
  </si>
  <si>
    <t>train/p15311289/s03/view1_frontal.jpg</t>
  </si>
  <si>
    <t>train/p15311289/s04/view1_lateral.jpg</t>
  </si>
  <si>
    <t>train/p15311289/s04/view2_frontal.jpg</t>
  </si>
  <si>
    <t>train/p15311289/s05/view1_frontal.jpg</t>
  </si>
  <si>
    <t>train/p15311289/s05/view2_frontal.jpg</t>
  </si>
  <si>
    <t>train/p15311289/s06/view1_frontal.jpg</t>
  </si>
  <si>
    <t>train/p15311289/s06/view2_lateral.jpg</t>
  </si>
  <si>
    <t>train/p15311289/s07/view1_frontal.jpg</t>
  </si>
  <si>
    <t>train/p15311289/s07/view2_lateral.jpg</t>
  </si>
  <si>
    <t>train/p15313595/s01/view1_frontal.jpg</t>
  </si>
  <si>
    <t>train/p15313595/s01/view2_lateral.jpg</t>
  </si>
  <si>
    <t>train/p15313595/s01/view3_lateral.jpg</t>
  </si>
  <si>
    <t>train/p15313595/s02/view1_frontal.jpg</t>
  </si>
  <si>
    <t>train/p15313595/s02/view2_lateral.jpg</t>
  </si>
  <si>
    <t>train/p15313595/s02/view3_lateral.jpg</t>
  </si>
  <si>
    <t>train/p15313595/s03/view1_lateral.jpg</t>
  </si>
  <si>
    <t>train/p15313595/s03/view2_lateral.jpg</t>
  </si>
  <si>
    <t>train/p15313595/s03/view3_lateral.jpg</t>
  </si>
  <si>
    <t>train/p15313595/s04/view1_frontal.jpg</t>
  </si>
  <si>
    <t>train/p15313595/s04/view2_lateral.jpg</t>
  </si>
  <si>
    <t>train/p15313595/s04/view3_lateral.jpg</t>
  </si>
  <si>
    <t>train/p15313595/s05/view1_frontal.jpg</t>
  </si>
  <si>
    <t>train/p15313595/s05/view2_lateral.jpg</t>
  </si>
  <si>
    <t>train/p15313595/s06/view1_frontal.jpg</t>
  </si>
  <si>
    <t>train/p15313595/s06/view2_lateral.jpg</t>
  </si>
  <si>
    <t>train/p15313595/s07/view1_frontal.jpg</t>
  </si>
  <si>
    <t>train/p15313595/s07/view2_lateral.jpg</t>
  </si>
  <si>
    <t>train/p15313595/s07/view3_lateral.jpg</t>
  </si>
  <si>
    <t>train/p15313595/s08/view1_frontal.jpg</t>
  </si>
  <si>
    <t>train/p15313595/s08/view2_lateral.jpg</t>
  </si>
  <si>
    <t>train/p15313595/s08/view3_lateral.jpg</t>
  </si>
  <si>
    <t>train/p15313595/s09/view1_frontal.jpg</t>
  </si>
  <si>
    <t>train/p15313595/s09/view2_lateral.jpg</t>
  </si>
  <si>
    <t>train/p15313595/s09/view3_lateral.jpg</t>
  </si>
  <si>
    <t>train/p15313595/s10/view1_frontal.jpg</t>
  </si>
  <si>
    <t>train/p15313595/s10/view2_lateral.jpg</t>
  </si>
  <si>
    <t>train/p15313595/s10/view3_lateral.jpg</t>
  </si>
  <si>
    <t>train/p15314475/s01/view1_frontal.jpg</t>
  </si>
  <si>
    <t>train/p15314475/s01/view2_lateral.jpg</t>
  </si>
  <si>
    <t>train/p15314578/s01/view1_frontal.jpg</t>
  </si>
  <si>
    <t>train/p15314578/s01/view2_lateral.jpg</t>
  </si>
  <si>
    <t>train/p15314578/s02/view1_frontal.jpg</t>
  </si>
  <si>
    <t>train/p15314578/s02/view2_frontal.jpg</t>
  </si>
  <si>
    <t>train/p15314578/s02/view3_lateral.jpg</t>
  </si>
  <si>
    <t>train/p15315635/s01/view1_frontal.jpg</t>
  </si>
  <si>
    <t>train/p15315635/s01/view2_frontal.jpg</t>
  </si>
  <si>
    <t>train/p15315635/s02/view1_frontal.jpg</t>
  </si>
  <si>
    <t>train/p15315635/s03/view1_frontal.jpg</t>
  </si>
  <si>
    <t>train/p15315635/s04/view1_frontal.jpg</t>
  </si>
  <si>
    <t>train/p15315635/s04/view2_frontal.jpg</t>
  </si>
  <si>
    <t>train/p15316346/s01/view1_frontal.jpg</t>
  </si>
  <si>
    <t>train/p15316346/s01/view2_lateral.jpg</t>
  </si>
  <si>
    <t>train/p15319945/s01/view1_frontal.jpg</t>
  </si>
  <si>
    <t>train/p15319945/s01/view2_lateral.jpg</t>
  </si>
  <si>
    <t>train/p15320984/s01/view1_frontal.jpg</t>
  </si>
  <si>
    <t>train/p15325167/s01/view1_frontal.jpg</t>
  </si>
  <si>
    <t>train/p15325167/s01/view2_lateral.jpg</t>
  </si>
  <si>
    <t>train/p15325167/s02/view1_frontal.jpg</t>
  </si>
  <si>
    <t>train/p15325167/s02/view2_lateral.jpg</t>
  </si>
  <si>
    <t>train/p15325167/s03/view1_frontal.jpg</t>
  </si>
  <si>
    <t>train/p15325167/s04/view1_frontal.jpg</t>
  </si>
  <si>
    <t>train/p15325167/s04/view2_lateral.jpg</t>
  </si>
  <si>
    <t>train/p15327199/s01/view1_frontal.jpg</t>
  </si>
  <si>
    <t>train/p15327199/s02/view1_frontal.jpg</t>
  </si>
  <si>
    <t>train/p15327199/s02/view2_lateral.jpg</t>
  </si>
  <si>
    <t>train/p15327199/s03/view1_frontal.jpg</t>
  </si>
  <si>
    <t>train/p15327199/s03/view2_lateral.jpg</t>
  </si>
  <si>
    <t>train/p15327388/s01/view1_frontal.jpg</t>
  </si>
  <si>
    <t>train/p15327388/s01/view2_lateral.jpg</t>
  </si>
  <si>
    <t>train/p15327388/s01/view3_lateral.jpg</t>
  </si>
  <si>
    <t>train/p15327388/s02/view1_frontal.jpg</t>
  </si>
  <si>
    <t>train/p15327388/s02/view2_lateral.jpg</t>
  </si>
  <si>
    <t>train/p15327388/s03/view1_frontal.jpg</t>
  </si>
  <si>
    <t>train/p15327388/s03/view2_frontal.jpg</t>
  </si>
  <si>
    <t>train/p15327388/s03/view3_lateral.jpg</t>
  </si>
  <si>
    <t>train/p15327983/s01/view1_frontal.jpg</t>
  </si>
  <si>
    <t>train/p15327983/s01/view2_lateral.jpg</t>
  </si>
  <si>
    <t>train/p15328320/s01/view1_frontal.jpg</t>
  </si>
  <si>
    <t>train/p15328320/s02/view1_frontal.jpg</t>
  </si>
  <si>
    <t>train/p15328320/s03/view1_frontal.jpg</t>
  </si>
  <si>
    <t>train/p15328320/s04/view1_frontal.jpg</t>
  </si>
  <si>
    <t>train/p15328565/s01/view1_frontal.jpg</t>
  </si>
  <si>
    <t>train/p15328565/s01/view2_frontal.jpg</t>
  </si>
  <si>
    <t>train/p15328565/s01/view3_lateral.jpg</t>
  </si>
  <si>
    <t>train/p15328565/s01/view4_lateral.jpg</t>
  </si>
  <si>
    <t>train/p15328565/s02/view1_frontal.jpg</t>
  </si>
  <si>
    <t>train/p15328565/s02/view2_lateral.jpg</t>
  </si>
  <si>
    <t>train/p15328565/s03/view1_frontal.jpg</t>
  </si>
  <si>
    <t>train/p15328565/s04/view1_frontal.jpg</t>
  </si>
  <si>
    <t>train/p15328565/s04/view2_lateral.jpg</t>
  </si>
  <si>
    <t>train/p15328565/s05/view1_frontal.jpg</t>
  </si>
  <si>
    <t>train/p15328565/s05/view2_lateral.jpg</t>
  </si>
  <si>
    <t>train/p15328565/s06/view1_frontal.jpg</t>
  </si>
  <si>
    <t>train/p15328565/s07/view1_frontal.jpg</t>
  </si>
  <si>
    <t>train/p15328565/s07/view2_lateral.jpg</t>
  </si>
  <si>
    <t>train/p15328565/s08/view1_frontal.jpg</t>
  </si>
  <si>
    <t>train/p15328565/s08/view2_lateral.jpg</t>
  </si>
  <si>
    <t>train/p15328565/s08/view3_lateral.jpg</t>
  </si>
  <si>
    <t>train/p15328565/s09/view1_frontal.jpg</t>
  </si>
  <si>
    <t>train/p15328565/s10/view1_frontal.jpg</t>
  </si>
  <si>
    <t>train/p15328985/s01/view1_frontal.jpg</t>
  </si>
  <si>
    <t>train/p15328985/s02/view1_frontal.jpg</t>
  </si>
  <si>
    <t>train/p15328985/s03/view1_frontal.jpg</t>
  </si>
  <si>
    <t>train/p15328985/s03/view2_lateral.jpg</t>
  </si>
  <si>
    <t>train/p15328985/s04/view1_frontal.jpg</t>
  </si>
  <si>
    <t>train/p15328985/s04/view2_lateral.jpg</t>
  </si>
  <si>
    <t>train/p15328985/s05/view1_frontal.jpg</t>
  </si>
  <si>
    <t>train/p15328985/s06/view1_frontal.jpg</t>
  </si>
  <si>
    <t>train/p15328985/s06/view2_lateral.jpg</t>
  </si>
  <si>
    <t>train/p15328985/s06/view3_lateral.jpg</t>
  </si>
  <si>
    <t>train/p15328985/s07/view1_frontal.jpg</t>
  </si>
  <si>
    <t>train/p15332782/s01/view1_frontal.jpg</t>
  </si>
  <si>
    <t>train/p15332782/s01/view2_lateral.jpg</t>
  </si>
  <si>
    <t>train/p15332826/s01/view1_frontal.jpg</t>
  </si>
  <si>
    <t>train/p15332826/s02/view1_frontal.jpg</t>
  </si>
  <si>
    <t>train/p15339388/s01/view1_frontal.jpg</t>
  </si>
  <si>
    <t>train/p15339388/s02/view1_frontal.jpg</t>
  </si>
  <si>
    <t>train/p15339388/s02/view2_lateral.jpg</t>
  </si>
  <si>
    <t>train/p15339388/s02/view3_lateral.jpg</t>
  </si>
  <si>
    <t>train/p15339388/s03/view1_frontal.jpg</t>
  </si>
  <si>
    <t>train/p15339388/s03/view2_frontal.jpg</t>
  </si>
  <si>
    <t>train/p15339388/s03/view3_lateral.jpg</t>
  </si>
  <si>
    <t>train/p15339388/s03/view4_lateral.jpg</t>
  </si>
  <si>
    <t>train/p15339388/s04/view1_frontal.jpg</t>
  </si>
  <si>
    <t>train/p15339388/s04/view2_lateral.jpg</t>
  </si>
  <si>
    <t>train/p15339720/s01/view1_frontal.jpg</t>
  </si>
  <si>
    <t>train/p15340094/s01/view1_frontal.jpg</t>
  </si>
  <si>
    <t>train/p15340094/s01/view2_lateral.jpg</t>
  </si>
  <si>
    <t>train/p15340094/s02/view1_frontal.jpg</t>
  </si>
  <si>
    <t>train/p15340094/s02/view2_lateral.jpg</t>
  </si>
  <si>
    <t>train/p15340094/s03/view1_frontal.jpg</t>
  </si>
  <si>
    <t>train/p15340094/s03/view2_lateral.jpg</t>
  </si>
  <si>
    <t>train/p15340094/s04/view1_frontal.jpg</t>
  </si>
  <si>
    <t>train/p15340094/s04/view2_lateral.jpg</t>
  </si>
  <si>
    <t>train/p15340094/s05/view1_frontal.jpg</t>
  </si>
  <si>
    <t>train/p15340094/s06/view1_frontal.jpg</t>
  </si>
  <si>
    <t>train/p15340094/s07/view1_frontal.jpg</t>
  </si>
  <si>
    <t>train/p15340094/s07/view2_lateral.jpg</t>
  </si>
  <si>
    <t>train/p15340094/s08/view1_frontal.jpg</t>
  </si>
  <si>
    <t>train/p15340094/s08/view2_lateral.jpg</t>
  </si>
  <si>
    <t>train/p15340094/s09/view1_frontal.jpg</t>
  </si>
  <si>
    <t>train/p15340094/s09/view2_lateral.jpg</t>
  </si>
  <si>
    <t>train/p15340425/s01/view1_frontal.jpg</t>
  </si>
  <si>
    <t>train/p15340425/s02/view1_frontal.jpg</t>
  </si>
  <si>
    <t>train/p15340425/s03/view1_frontal.jpg</t>
  </si>
  <si>
    <t>train/p15340425/s04/view1_frontal.jpg</t>
  </si>
  <si>
    <t>train/p15340425/s05/view1_frontal.jpg</t>
  </si>
  <si>
    <t>train/p15340425/s06/view1_frontal.jpg</t>
  </si>
  <si>
    <t>train/p15340425/s06/view2_lateral.jpg</t>
  </si>
  <si>
    <t>train/p15340425/s06/view3_lateral.jpg</t>
  </si>
  <si>
    <t>train/p15346117/s01/view1_frontal.jpg</t>
  </si>
  <si>
    <t>train/p15346117/s01/view2_lateral.jpg</t>
  </si>
  <si>
    <t>train/p15346117/s02/view1_frontal.jpg</t>
  </si>
  <si>
    <t>train/p15346117/s03/view1_frontal.jpg</t>
  </si>
  <si>
    <t>train/p15346117/s04/view1_frontal.jpg</t>
  </si>
  <si>
    <t>train/p15346117/s05/view1_frontal.jpg</t>
  </si>
  <si>
    <t>train/p15346117/s06/view1_frontal.jpg</t>
  </si>
  <si>
    <t>train/p15346117/s07/view1_frontal.jpg</t>
  </si>
  <si>
    <t>train/p15346117/s07/view2_lateral.jpg</t>
  </si>
  <si>
    <t>train/p15346117/s08/view1_frontal.jpg</t>
  </si>
  <si>
    <t>train/p15346117/s09/view1_frontal.jpg</t>
  </si>
  <si>
    <t>train/p15346117/s10/view1_frontal.jpg</t>
  </si>
  <si>
    <t>train/p15346117/s11/view1_frontal.jpg</t>
  </si>
  <si>
    <t>train/p15346117/s11/view2_lateral.jpg</t>
  </si>
  <si>
    <t>train/p15346117/s12/view1_frontal.jpg</t>
  </si>
  <si>
    <t>train/p15346117/s13/view1_frontal.jpg</t>
  </si>
  <si>
    <t>train/p15346117/s14/view1_frontal.jpg</t>
  </si>
  <si>
    <t>train/p15346117/s14/view2_lateral.jpg</t>
  </si>
  <si>
    <t>train/p15347961/s01/view1_frontal.jpg</t>
  </si>
  <si>
    <t>train/p15349186/s01/view1_frontal.jpg</t>
  </si>
  <si>
    <t>train/p15349186/s01/view2_lateral.jpg</t>
  </si>
  <si>
    <t>train/p15350058/s01/view1_frontal.jpg</t>
  </si>
  <si>
    <t>train/p15350058/s01/view2_lateral.jpg</t>
  </si>
  <si>
    <t>train/p15350058/s02/view1_frontal.jpg</t>
  </si>
  <si>
    <t>train/p15350058/s02/view2_lateral.jpg</t>
  </si>
  <si>
    <t>train/p15353133/s01/view1_frontal.jpg</t>
  </si>
  <si>
    <t>train/p15353133/s01/view2_lateral.jpg</t>
  </si>
  <si>
    <t>train/p15353133/s02/view1_frontal.jpg</t>
  </si>
  <si>
    <t>train/p15353133/s02/view2_lateral.jpg</t>
  </si>
  <si>
    <t>train/p15353133/s03/view1_frontal.jpg</t>
  </si>
  <si>
    <t>train/p15353133/s04/view1_frontal.jpg</t>
  </si>
  <si>
    <t>train/p15353133/s05/view1_frontal.jpg</t>
  </si>
  <si>
    <t>train/p15353133/s05/view2_lateral.jpg</t>
  </si>
  <si>
    <t>train/p15353133/s06/view1_frontal.jpg</t>
  </si>
  <si>
    <t>train/p15353133/s07/view1_frontal.jpg</t>
  </si>
  <si>
    <t>train/p15353133/s07/view2_lateral.jpg</t>
  </si>
  <si>
    <t>train/p15353133/s08/view1_frontal.jpg</t>
  </si>
  <si>
    <t>train/p15353133/s09/view1_frontal.jpg</t>
  </si>
  <si>
    <t>train/p15353133/s09/view2_lateral.jpg</t>
  </si>
  <si>
    <t>train/p15353133/s10/view1_frontal.jpg</t>
  </si>
  <si>
    <t>train/p15353133/s10/view2_lateral.jpg</t>
  </si>
  <si>
    <t>train/p15353498/s01/view1_frontal.jpg</t>
  </si>
  <si>
    <t>train/p15353498/s01/view2_lateral.jpg</t>
  </si>
  <si>
    <t>train/p15354553/s01/view1_frontal.jpg</t>
  </si>
  <si>
    <t>train/p15354553/s01/view2_lateral.jpg</t>
  </si>
  <si>
    <t>train/p15355593/s01/view1_frontal.jpg</t>
  </si>
  <si>
    <t>train/p15355593/s01/view2_frontal.jpg</t>
  </si>
  <si>
    <t>train/p15355593/s01/view3_lateral.jpg</t>
  </si>
  <si>
    <t>train/p15359646/s01/view1_frontal.jpg</t>
  </si>
  <si>
    <t>train/p15359646/s02/view1_frontal.jpg</t>
  </si>
  <si>
    <t>train/p15359646/s02/view2_lateral.jpg</t>
  </si>
  <si>
    <t>train/p15359646/s03/view1_frontal.jpg</t>
  </si>
  <si>
    <t>train/p15359646/s04/view1_frontal.jpg</t>
  </si>
  <si>
    <t>train/p15361438/s01/view1_frontal.jpg</t>
  </si>
  <si>
    <t>train/p15361438/s01/view2_frontal.jpg</t>
  </si>
  <si>
    <t>train/p15361438/s02/view1_frontal.jpg</t>
  </si>
  <si>
    <t>train/p15361438/s02/view2_frontal.jpg</t>
  </si>
  <si>
    <t>train/p15361438/s03/view1_frontal.jpg</t>
  </si>
  <si>
    <t>train/p15361438/s03/view2_lateral.jpg</t>
  </si>
  <si>
    <t>train/p15361438/s04/view1_frontal.jpg</t>
  </si>
  <si>
    <t>train/p15361438/s04/view2_lateral.jpg</t>
  </si>
  <si>
    <t>train/p15361438/s04/view3_lateral.jpg</t>
  </si>
  <si>
    <t>train/p15361691/s01/view1_frontal.jpg</t>
  </si>
  <si>
    <t>train/p15361691/s02/view1_frontal.jpg</t>
  </si>
  <si>
    <t>train/p15361691/s02/view2_lateral.jpg</t>
  </si>
  <si>
    <t>train/p15361691/s03/view1_frontal.jpg</t>
  </si>
  <si>
    <t>train/p15361691/s04/view1_frontal.jpg</t>
  </si>
  <si>
    <t>train/p15361691/s04/view2_lateral.jpg</t>
  </si>
  <si>
    <t>train/p15361691/s05/view1_frontal.jpg</t>
  </si>
  <si>
    <t>train/p15361691/s05/view2_lateral.jpg</t>
  </si>
  <si>
    <t>train/p15362060/s01/view1_frontal.jpg</t>
  </si>
  <si>
    <t>train/p15362060/s01/view2_lateral.jpg</t>
  </si>
  <si>
    <t>train/p15362238/s01/view1_frontal.jpg</t>
  </si>
  <si>
    <t>train/p15362238/s02/view1_frontal.jpg</t>
  </si>
  <si>
    <t>train/p15362238/s02/view2_frontal.jpg</t>
  </si>
  <si>
    <t>train/p15362238/s02/view3_lateral.jpg</t>
  </si>
  <si>
    <t>train/p15362238/s02/view4_lateral.jpg</t>
  </si>
  <si>
    <t>train/p15362238/s03/view1_frontal.jpg</t>
  </si>
  <si>
    <t>train/p15362238/s03/view2_lateral.jpg</t>
  </si>
  <si>
    <t>train/p15362591/s01/view1_frontal.jpg</t>
  </si>
  <si>
    <t>train/p15362591/s01/view2_lateral.jpg</t>
  </si>
  <si>
    <t>train/p15362591/s01/view3_lateral.jpg</t>
  </si>
  <si>
    <t>train/p15362885/s01/view1_frontal.jpg</t>
  </si>
  <si>
    <t>train/p15362885/s01/view2_lateral.jpg</t>
  </si>
  <si>
    <t>train/p15362885/s02/view1_frontal.jpg</t>
  </si>
  <si>
    <t>train/p15362885/s02/view2_lateral.jpg</t>
  </si>
  <si>
    <t>train/p15362885/s03/view1_frontal.jpg</t>
  </si>
  <si>
    <t>train/p15362885/s03/view2_lateral.jpg</t>
  </si>
  <si>
    <t>train/p15362885/s04/view1_frontal.jpg</t>
  </si>
  <si>
    <t>train/p15362885/s04/view2_lateral.jpg</t>
  </si>
  <si>
    <t>train/p15362885/s05/view1_frontal.jpg</t>
  </si>
  <si>
    <t>train/p15362885/s05/view2_lateral.jpg</t>
  </si>
  <si>
    <t>train/p15362885/s06/view1_frontal.jpg</t>
  </si>
  <si>
    <t>train/p15362885/s06/view2_lateral.jpg</t>
  </si>
  <si>
    <t>train/p15363567/s01/view1_frontal.jpg</t>
  </si>
  <si>
    <t>train/p15363567/s02/view1_frontal.jpg</t>
  </si>
  <si>
    <t>train/p15363567/s03/view1_frontal.jpg</t>
  </si>
  <si>
    <t>train/p15363567/s04/view1_frontal.jpg</t>
  </si>
  <si>
    <t>train/p15363567/s04/view2_lateral.jpg</t>
  </si>
  <si>
    <t>train/p15365374/s01/view1_frontal.jpg</t>
  </si>
  <si>
    <t>train/p15365374/s01/view2_lateral.jpg</t>
  </si>
  <si>
    <t>train/p15366033/s01/view1_frontal.jpg</t>
  </si>
  <si>
    <t>train/p15366033/s01/view2_lateral.jpg</t>
  </si>
  <si>
    <t>train/p15367733/s01/view1_frontal.jpg</t>
  </si>
  <si>
    <t>train/p15367733/s01/view2_lateral.jpg</t>
  </si>
  <si>
    <t>train/p15367733/s01/view3_lateral.jpg</t>
  </si>
  <si>
    <t>train/p15368337/s01/view1_frontal.jpg</t>
  </si>
  <si>
    <t>train/p15368337/s02/view1_frontal.jpg</t>
  </si>
  <si>
    <t>train/p15368337/s03/view1_frontal.jpg</t>
  </si>
  <si>
    <t>train/p15368407/s01/view1_frontal.jpg</t>
  </si>
  <si>
    <t>train/p15368407/s01/view2_lateral.jpg</t>
  </si>
  <si>
    <t>train/p15368407/s02/view1_frontal.jpg</t>
  </si>
  <si>
    <t>train/p15368407/s03/view1_frontal.jpg</t>
  </si>
  <si>
    <t>train/p15368407/s04/view1_frontal.jpg</t>
  </si>
  <si>
    <t>train/p15368407/s04/view2_lateral.jpg</t>
  </si>
  <si>
    <t>train/p15368407/s05/view1_frontal.jpg</t>
  </si>
  <si>
    <t>train/p15368407/s06/view1_frontal.jpg</t>
  </si>
  <si>
    <t>train/p15368407/s06/view2_lateral.jpg</t>
  </si>
  <si>
    <t>train/p15368407/s07/view1_frontal.jpg</t>
  </si>
  <si>
    <t>train/p15368407/s07/view2_lateral.jpg</t>
  </si>
  <si>
    <t>train/p15370029/s01/view1_frontal.jpg</t>
  </si>
  <si>
    <t>train/p15370029/s01/view2_lateral.jpg</t>
  </si>
  <si>
    <t>train/p15371635/s01/view1_frontal.jpg</t>
  </si>
  <si>
    <t>train/p15371635/s01/view2_lateral.jpg</t>
  </si>
  <si>
    <t>train/p15371999/s01/view1_frontal.jpg</t>
  </si>
  <si>
    <t>train/p15371999/s01/view2_frontal.jpg</t>
  </si>
  <si>
    <t>train/p15371999/s01/view3_lateral.jpg</t>
  </si>
  <si>
    <t>train/p15373326/s01/view1_frontal.jpg</t>
  </si>
  <si>
    <t>train/p15374797/s01/view1_frontal.jpg</t>
  </si>
  <si>
    <t>train/p15374797/s02/view1_frontal.jpg</t>
  </si>
  <si>
    <t>train/p15374797/s03/view1_frontal.jpg</t>
  </si>
  <si>
    <t>train/p15374797/s03/view2_lateral.jpg</t>
  </si>
  <si>
    <t>train/p15374797/s04/view1_frontal.jpg</t>
  </si>
  <si>
    <t>train/p15374797/s05/view1_frontal.jpg</t>
  </si>
  <si>
    <t>train/p15374797/s06/view1_frontal.jpg</t>
  </si>
  <si>
    <t>train/p15374987/s01/view1_frontal.jpg</t>
  </si>
  <si>
    <t>train/p15374987/s01/view2_frontal.jpg</t>
  </si>
  <si>
    <t>train/p15374987/s01/view3_lateral.jpg</t>
  </si>
  <si>
    <t>train/p15375159/s01/view1_frontal.jpg</t>
  </si>
  <si>
    <t>train/p15375159/s02/view1_frontal.jpg</t>
  </si>
  <si>
    <t>train/p15375159/s03/view1_frontal.jpg</t>
  </si>
  <si>
    <t>train/p15375159/s03/view2_lateral.jpg</t>
  </si>
  <si>
    <t>train/p15375159/s04/view1_frontal.jpg</t>
  </si>
  <si>
    <t>train/p15375159/s04/view2_lateral.jpg</t>
  </si>
  <si>
    <t>train/p15375159/s05/view1_frontal.jpg</t>
  </si>
  <si>
    <t>train/p15375392/s01/view1_frontal.jpg</t>
  </si>
  <si>
    <t>train/p15377350/s01/view1_frontal.jpg</t>
  </si>
  <si>
    <t>train/p15377350/s01/view2_lateral.jpg</t>
  </si>
  <si>
    <t>train/p15377350/s02/view1_frontal.jpg</t>
  </si>
  <si>
    <t>train/p15377350/s02/view2_lateral.jpg</t>
  </si>
  <si>
    <t>train/p15377350/s02/view3_lateral.jpg</t>
  </si>
  <si>
    <t>train/p15377350/s03/view1_frontal.jpg</t>
  </si>
  <si>
    <t>train/p15377350/s03/view2_lateral.jpg</t>
  </si>
  <si>
    <t>train/p15377350/s04/view1_frontal.jpg</t>
  </si>
  <si>
    <t>train/p15377350/s04/view2_lateral.jpg</t>
  </si>
  <si>
    <t>train/p15377350/s05/view1_frontal.jpg</t>
  </si>
  <si>
    <t>train/p15377350/s05/view2_lateral.jpg</t>
  </si>
  <si>
    <t>train/p15377350/s06/view1_frontal.jpg</t>
  </si>
  <si>
    <t>train/p15377350/s06/view2_lateral.jpg</t>
  </si>
  <si>
    <t>train/p15377350/s07/view1_frontal.jpg</t>
  </si>
  <si>
    <t>train/p15381348/s01/view1_frontal.jpg</t>
  </si>
  <si>
    <t>train/p15381348/s02/view1_frontal.jpg</t>
  </si>
  <si>
    <t>train/p15381348/s03/view1_frontal.jpg</t>
  </si>
  <si>
    <t>train/p15381552/s01/view1_frontal.jpg</t>
  </si>
  <si>
    <t>train/p15381552/s01/view2_lateral.jpg</t>
  </si>
  <si>
    <t>train/p15383698/s01/view1_frontal.jpg</t>
  </si>
  <si>
    <t>train/p15383698/s01/view2_lateral.jpg</t>
  </si>
  <si>
    <t>train/p15383698/s02/view1_frontal.jpg</t>
  </si>
  <si>
    <t>train/p15383698/s02/view2_lateral.jpg</t>
  </si>
  <si>
    <t>train/p15383888/s01/view1_frontal.jpg</t>
  </si>
  <si>
    <t>train/p15383888/s01/view2_lateral.jpg</t>
  </si>
  <si>
    <t>train/p15384957/s01/view1_frontal.jpg</t>
  </si>
  <si>
    <t>train/p15384957/s01/view2_lateral.jpg</t>
  </si>
  <si>
    <t>train/p15384957/s01/view3_lateral.jpg</t>
  </si>
  <si>
    <t>train/p15385925/s01/view1_frontal.jpg</t>
  </si>
  <si>
    <t>train/p15385925/s01/view2_lateral.jpg</t>
  </si>
  <si>
    <t>train/p15385925/s02/view1_frontal.jpg</t>
  </si>
  <si>
    <t>train/p15385925/s03/view1_frontal.jpg</t>
  </si>
  <si>
    <t>train/p15385925/s03/view2_lateral.jpg</t>
  </si>
  <si>
    <t>train/p15385925/s04/view1_frontal.jpg</t>
  </si>
  <si>
    <t>train/p15385925/s04/view2_frontal.jpg</t>
  </si>
  <si>
    <t>train/p15385925/s05/view1_frontal.jpg</t>
  </si>
  <si>
    <t>train/p15385925/s05/view2_lateral.jpg</t>
  </si>
  <si>
    <t>train/p15385925/s06/view1_frontal.jpg</t>
  </si>
  <si>
    <t>train/p15385925/s07/view1_frontal.jpg</t>
  </si>
  <si>
    <t>train/p15385925/s08/view1_frontal.jpg</t>
  </si>
  <si>
    <t>train/p15385925/s08/view2_lateral.jpg</t>
  </si>
  <si>
    <t>train/p15385925/s09/view1_frontal.jpg</t>
  </si>
  <si>
    <t>train/p15385925/s09/view2_lateral.jpg</t>
  </si>
  <si>
    <t>train/p15385925/s10/view1_frontal.jpg</t>
  </si>
  <si>
    <t>train/p15385925/s10/view2_lateral.jpg</t>
  </si>
  <si>
    <t>train/p15385925/s10/view3_lateral.jpg</t>
  </si>
  <si>
    <t>train/p15385925/s11/view1_frontal.jpg</t>
  </si>
  <si>
    <t>train/p15385925/s11/view2_lateral.jpg</t>
  </si>
  <si>
    <t>train/p15388319/s01/view1_frontal.jpg</t>
  </si>
  <si>
    <t>train/p15388319/s01/view2_frontal.jpg</t>
  </si>
  <si>
    <t>train/p15388319/s01/view3_lateral.jpg</t>
  </si>
  <si>
    <t>train/p15388319/s02/view1_frontal.jpg</t>
  </si>
  <si>
    <t>train/p15388319/s02/view2_lateral.jpg</t>
  </si>
  <si>
    <t>train/p15389917/s01/view1_frontal.jpg</t>
  </si>
  <si>
    <t>train/p15389917/s02/view1_frontal.jpg</t>
  </si>
  <si>
    <t>train/p15389917/s02/view2_lateral.jpg</t>
  </si>
  <si>
    <t>train/p15389917/s03/view1_frontal.jpg</t>
  </si>
  <si>
    <t>train/p15389917/s03/view2_lateral.jpg</t>
  </si>
  <si>
    <t>train/p15390837/s01/view1_frontal.jpg</t>
  </si>
  <si>
    <t>train/p15390837/s01/view2_lateral.jpg</t>
  </si>
  <si>
    <t>train/p15393929/s01/view1_frontal.jpg</t>
  </si>
  <si>
    <t>train/p15393929/s01/view2_lateral.jpg</t>
  </si>
  <si>
    <t>train/p15397291/s01/view1_frontal.jpg</t>
  </si>
  <si>
    <t>train/p15397291/s01/view2_lateral.jpg</t>
  </si>
  <si>
    <t>train/p15399890/s01/view1_frontal.jpg</t>
  </si>
  <si>
    <t>train/p15400654/s01/view1_frontal.jpg</t>
  </si>
  <si>
    <t>train/p15400654/s02/view1_frontal.jpg</t>
  </si>
  <si>
    <t>train/p15400654/s02/view2_frontal.jpg</t>
  </si>
  <si>
    <t>train/p15400654/s03/view1_frontal.jpg</t>
  </si>
  <si>
    <t>train/p15400654/s04/view1_frontal.jpg</t>
  </si>
  <si>
    <t>train/p15400654/s04/view2_lateral.jpg</t>
  </si>
  <si>
    <t>train/p15400654/s05/view1_frontal.jpg</t>
  </si>
  <si>
    <t>train/p15400654/s05/view2_frontal.jpg</t>
  </si>
  <si>
    <t>train/p15400654/s06/view1_frontal.jpg</t>
  </si>
  <si>
    <t>train/p15400654/s06/view2_lateral.jpg</t>
  </si>
  <si>
    <t>train/p15400654/s06/view3_lateral.jpg</t>
  </si>
  <si>
    <t>train/p15400654/s07/view1_frontal.jpg</t>
  </si>
  <si>
    <t>train/p15400654/s08/view1_frontal.jpg</t>
  </si>
  <si>
    <t>train/p15400654/s09/view1_frontal.jpg</t>
  </si>
  <si>
    <t>train/p15400654/s10/view1_frontal.jpg</t>
  </si>
  <si>
    <t>train/p15400654/s11/view1_frontal.jpg</t>
  </si>
  <si>
    <t>train/p15400654/s12/view1_frontal.jpg</t>
  </si>
  <si>
    <t>train/p15400654/s12/view2_frontal.jpg</t>
  </si>
  <si>
    <t>train/p15400654/s13/view1_frontal.jpg</t>
  </si>
  <si>
    <t>train/p15403575/s01/view1_frontal.jpg</t>
  </si>
  <si>
    <t>train/p15403575/s01/view2_lateral.jpg</t>
  </si>
  <si>
    <t>train/p15403575/s01/view3_lateral.jpg</t>
  </si>
  <si>
    <t>train/p15403575/s02/view1_frontal.jpg</t>
  </si>
  <si>
    <t>train/p15403575/s02/view2_lateral.jpg</t>
  </si>
  <si>
    <t>train/p15403575/s03/view1_frontal.jpg</t>
  </si>
  <si>
    <t>train/p15403575/s04/view1_frontal.jpg</t>
  </si>
  <si>
    <t>train/p15405052/s01/view1_frontal.jpg</t>
  </si>
  <si>
    <t>train/p15405052/s01/view2_frontal.jpg</t>
  </si>
  <si>
    <t>train/p15405052/s01/view3_lateral.jpg</t>
  </si>
  <si>
    <t>train/p15405111/s01/view1_frontal.jpg</t>
  </si>
  <si>
    <t>train/p15405111/s01/view2_lateral.jpg</t>
  </si>
  <si>
    <t>train/p15405111/s02/view1_frontal.jpg</t>
  </si>
  <si>
    <t>train/p15405111/s03/view1_frontal.jpg</t>
  </si>
  <si>
    <t>train/p15405111/s03/view2_lateral.jpg</t>
  </si>
  <si>
    <t>train/p15405111/s03/view3_lateral.jpg</t>
  </si>
  <si>
    <t>train/p15405896/s01/view1_frontal.jpg</t>
  </si>
  <si>
    <t>train/p15405896/s01/view2_lateral.jpg</t>
  </si>
  <si>
    <t>train/p15405914/s01/view1_frontal.jpg</t>
  </si>
  <si>
    <t>train/p15405914/s01/view2_lateral.jpg</t>
  </si>
  <si>
    <t>train/p15405914/s02/view1_frontal.jpg</t>
  </si>
  <si>
    <t>train/p15405914/s02/view2_frontal.jpg</t>
  </si>
  <si>
    <t>train/p15405914/s02/view3_lateral.jpg</t>
  </si>
  <si>
    <t>train/p15409548/s01/view1_frontal.jpg</t>
  </si>
  <si>
    <t>train/p15410047/s01/view1_frontal.jpg</t>
  </si>
  <si>
    <t>train/p15410047/s02/view1_frontal.jpg</t>
  </si>
  <si>
    <t>train/p15410047/s02/view2_lateral.jpg</t>
  </si>
  <si>
    <t>train/p15410047/s02/view3_lateral.jpg</t>
  </si>
  <si>
    <t>train/p15410047/s03/view1_frontal.jpg</t>
  </si>
  <si>
    <t>train/p15410047/s03/view2_lateral.jpg</t>
  </si>
  <si>
    <t>train/p15410047/s04/view1_frontal.jpg</t>
  </si>
  <si>
    <t>train/p15410047/s04/view2_lateral.jpg</t>
  </si>
  <si>
    <t>train/p15410407/s01/view1_frontal.jpg</t>
  </si>
  <si>
    <t>train/p15410407/s01/view2_lateral.jpg</t>
  </si>
  <si>
    <t>train/p15410407/s02/view1_frontal.jpg</t>
  </si>
  <si>
    <t>train/p15410407/s02/view2_lateral.jpg</t>
  </si>
  <si>
    <t>train/p15410407/s03/view1_frontal.jpg</t>
  </si>
  <si>
    <t>train/p15410407/s03/view2_lateral.jpg</t>
  </si>
  <si>
    <t>train/p15412344/s01/view1_frontal.jpg</t>
  </si>
  <si>
    <t>train/p15412344/s02/view1_frontal.jpg</t>
  </si>
  <si>
    <t>train/p15412344/s02/view2_lateral.jpg</t>
  </si>
  <si>
    <t>train/p15412344/s03/view1_frontal.jpg</t>
  </si>
  <si>
    <t>train/p15412344/s04/view1_frontal.jpg</t>
  </si>
  <si>
    <t>train/p15412344/s05/view1_frontal.jpg</t>
  </si>
  <si>
    <t>train/p15412344/s06/view1_frontal.jpg</t>
  </si>
  <si>
    <t>train/p15412344/s07/view1_frontal.jpg</t>
  </si>
  <si>
    <t>train/p15412344/s08/view1_frontal.jpg</t>
  </si>
  <si>
    <t>train/p15412344/s09/view1_frontal.jpg</t>
  </si>
  <si>
    <t>train/p15412344/s10/view1_frontal.jpg</t>
  </si>
  <si>
    <t>train/p15412344/s11/view1_frontal.jpg</t>
  </si>
  <si>
    <t>train/p15412344/s11/view2_frontal.jpg</t>
  </si>
  <si>
    <t>train/p15412344/s12/view1_frontal.jpg</t>
  </si>
  <si>
    <t>train/p15412344/s13/view1_frontal.jpg</t>
  </si>
  <si>
    <t>train/p15412344/s14/view1_frontal.jpg</t>
  </si>
  <si>
    <t>train/p15412344/s15/view1_frontal.jpg</t>
  </si>
  <si>
    <t>train/p15412344/s15/view2_lateral.jpg</t>
  </si>
  <si>
    <t>train/p15412344/s16/view1_frontal.jpg</t>
  </si>
  <si>
    <t>train/p15412344/s17/view1_frontal.jpg</t>
  </si>
  <si>
    <t>train/p15412344/s18/view1_frontal.jpg</t>
  </si>
  <si>
    <t>train/p15412344/s19/view1_frontal.jpg</t>
  </si>
  <si>
    <t>train/p15412525/s01/view1_frontal.jpg</t>
  </si>
  <si>
    <t>train/p15412525/s02/view1_frontal.jpg</t>
  </si>
  <si>
    <t>train/p15412525/s03/view1_frontal.jpg</t>
  </si>
  <si>
    <t>train/p15412525/s03/view2_lateral.jpg</t>
  </si>
  <si>
    <t>train/p15413099/s01/view1_frontal.jpg</t>
  </si>
  <si>
    <t>train/p15413099/s01/view2_lateral.jpg</t>
  </si>
  <si>
    <t>train/p15413563/s01/view1_frontal.jpg</t>
  </si>
  <si>
    <t>train/p15413563/s02/view1_frontal.jpg</t>
  </si>
  <si>
    <t>train/p15413563/s02/view2_frontal.jpg</t>
  </si>
  <si>
    <t>train/p15413563/s03/view1_frontal.jpg</t>
  </si>
  <si>
    <t>train/p15413563/s04/view1_frontal.jpg</t>
  </si>
  <si>
    <t>train/p15413563/s05/view1_frontal.jpg</t>
  </si>
  <si>
    <t>train/p15414155/s01/view1_frontal.jpg</t>
  </si>
  <si>
    <t>train/p15414155/s01/view2_lateral.jpg</t>
  </si>
  <si>
    <t>train/p15416087/s01/view1_frontal.jpg</t>
  </si>
  <si>
    <t>train/p15416087/s01/view2_frontal.jpg</t>
  </si>
  <si>
    <t>train/p15416087/s02/view1_frontal.jpg</t>
  </si>
  <si>
    <t>train/p15416087/s03/view1_frontal.jpg</t>
  </si>
  <si>
    <t>train/p15416087/s04/view1_frontal.jpg</t>
  </si>
  <si>
    <t>train/p15416087/s05/view1_frontal.jpg</t>
  </si>
  <si>
    <t>train/p15416087/s06/view1_frontal.jpg</t>
  </si>
  <si>
    <t>train/p15416087/s07/view1_frontal.jpg</t>
  </si>
  <si>
    <t>train/p15416087/s08/view1_frontal.jpg</t>
  </si>
  <si>
    <t>train/p15416087/s09/view1_frontal.jpg</t>
  </si>
  <si>
    <t>train/p15416087/s10/view1_frontal.jpg</t>
  </si>
  <si>
    <t>train/p15416852/s01/view1_frontal.jpg</t>
  </si>
  <si>
    <t>train/p15416852/s01/view2_lateral.jpg</t>
  </si>
  <si>
    <t>train/p15416852/s01/view3_lateral.jpg</t>
  </si>
  <si>
    <t>train/p15417498/s01/view1_frontal.jpg</t>
  </si>
  <si>
    <t>train/p15417498/s01/view2_lateral.jpg</t>
  </si>
  <si>
    <t>train/p15418524/s01/view1_frontal.jpg</t>
  </si>
  <si>
    <t>train/p15425638/s01/view1_frontal.jpg</t>
  </si>
  <si>
    <t>train/p15425638/s01/view2_lateral.jpg</t>
  </si>
  <si>
    <t>train/p15425638/s02/view1_frontal.jpg</t>
  </si>
  <si>
    <t>train/p15425638/s02/view2_lateral.jpg</t>
  </si>
  <si>
    <t>train/p15426345/s01/view1_frontal.jpg</t>
  </si>
  <si>
    <t>train/p15426345/s01/view2_frontal.jpg</t>
  </si>
  <si>
    <t>train/p15426345/s01/view3_lateral.jpg</t>
  </si>
  <si>
    <t>train/p15426345/s02/view1_frontal.jpg</t>
  </si>
  <si>
    <t>train/p15426345/s02/view2_lateral.jpg</t>
  </si>
  <si>
    <t>train/p15426345/s03/view1_frontal.jpg</t>
  </si>
  <si>
    <t>train/p15426345/s03/view2_lateral.jpg</t>
  </si>
  <si>
    <t>train/p15426345/s04/view1_frontal.jpg</t>
  </si>
  <si>
    <t>train/p15426345/s04/view2_lateral.jpg</t>
  </si>
  <si>
    <t>train/p15426345/s04/view3_lateral.jpg</t>
  </si>
  <si>
    <t>train/p15426345/s05/view1_frontal.jpg</t>
  </si>
  <si>
    <t>train/p15426345/s05/view2_lateral.jpg</t>
  </si>
  <si>
    <t>train/p15426345/s06/view1_frontal.jpg</t>
  </si>
  <si>
    <t>train/p15426345/s06/view2_lateral.jpg</t>
  </si>
  <si>
    <t>train/p15426345/s07/view1_frontal.jpg</t>
  </si>
  <si>
    <t>train/p15426345/s07/view2_lateral.jpg</t>
  </si>
  <si>
    <t>train/p15429151/s01/view1_frontal.jpg</t>
  </si>
  <si>
    <t>train/p15429151/s01/view2_lateral.jpg</t>
  </si>
  <si>
    <t>train/p15429151/s02/view1_frontal.jpg</t>
  </si>
  <si>
    <t>train/p15429151/s02/view2_lateral.jpg</t>
  </si>
  <si>
    <t>train/p15432751/s01/view1_frontal.jpg</t>
  </si>
  <si>
    <t>train/p15432811/s01/view1_frontal.jpg</t>
  </si>
  <si>
    <t>train/p15432811/s01/view2_lateral.jpg</t>
  </si>
  <si>
    <t>train/p15432811/s02/view1_frontal.jpg</t>
  </si>
  <si>
    <t>train/p15432811/s03/view1_frontal.jpg</t>
  </si>
  <si>
    <t>train/p15432811/s03/view2_lateral.jpg</t>
  </si>
  <si>
    <t>train/p15432811/s04/view1_frontal.jpg</t>
  </si>
  <si>
    <t>train/p15432811/s04/view2_lateral.jpg</t>
  </si>
  <si>
    <t>train/p15432811/s05/view1_frontal.jpg</t>
  </si>
  <si>
    <t>train/p15432811/s06/view1_frontal.jpg</t>
  </si>
  <si>
    <t>train/p15432811/s06/view2_lateral.jpg</t>
  </si>
  <si>
    <t>train/p15433461/s01/view1_frontal.jpg</t>
  </si>
  <si>
    <t>train/p15433461/s02/view1_frontal.jpg</t>
  </si>
  <si>
    <t>train/p15433461/s03/view1_frontal.jpg</t>
  </si>
  <si>
    <t>train/p15433461/s03/view2_lateral.jpg</t>
  </si>
  <si>
    <t>train/p15433461/s04/view1_frontal.jpg</t>
  </si>
  <si>
    <t>train/p15433461/s04/view2_lateral.jpg</t>
  </si>
  <si>
    <t>train/p15434752/s01/view1_frontal.jpg</t>
  </si>
  <si>
    <t>train/p15434752/s01/view2_lateral.jpg</t>
  </si>
  <si>
    <t>train/p15435323/s01/view1_frontal.jpg</t>
  </si>
  <si>
    <t>train/p15435323/s01/view2_lateral.jpg</t>
  </si>
  <si>
    <t>train/p15435323/s02/view1_frontal.jpg</t>
  </si>
  <si>
    <t>train/p15435323/s02/view2_lateral.jpg</t>
  </si>
  <si>
    <t>train/p15435323/s03/view1_frontal.jpg</t>
  </si>
  <si>
    <t>train/p15435323/s03/view2_lateral.jpg</t>
  </si>
  <si>
    <t>train/p15435323/s04/view1_frontal.jpg</t>
  </si>
  <si>
    <t>train/p15435323/s04/view2_lateral.jpg</t>
  </si>
  <si>
    <t>train/p15436705/s01/view1_frontal.jpg</t>
  </si>
  <si>
    <t>train/p15436705/s01/view2_lateral.jpg</t>
  </si>
  <si>
    <t>train/p15437323/s01/view1_frontal.jpg</t>
  </si>
  <si>
    <t>train/p15437323/s02/view1_frontal.jpg</t>
  </si>
  <si>
    <t>train/p15437323/s02/view2_frontal.jpg</t>
  </si>
  <si>
    <t>train/p15437323/s03/view1_frontal.jpg</t>
  </si>
  <si>
    <t>train/p15437323/s04/view1_frontal.jpg</t>
  </si>
  <si>
    <t>train/p15437323/s05/view1_frontal.jpg</t>
  </si>
  <si>
    <t>train/p15437323/s05/view2_frontal.jpg</t>
  </si>
  <si>
    <t>train/p15437323/s06/view1_frontal.jpg</t>
  </si>
  <si>
    <t>train/p15437323/s06/view2_frontal.jpg</t>
  </si>
  <si>
    <t>train/p15437323/s07/view1_frontal.jpg</t>
  </si>
  <si>
    <t>train/p15437323/s07/view2_frontal.jpg</t>
  </si>
  <si>
    <t>train/p15437323/s08/view1_frontal.jpg</t>
  </si>
  <si>
    <t>train/p15437323/s09/view1_frontal.jpg</t>
  </si>
  <si>
    <t>train/p15437323/s10/view1_frontal.jpg</t>
  </si>
  <si>
    <t>train/p15437358/s01/view1_frontal.jpg</t>
  </si>
  <si>
    <t>train/p15437358/s01/view2_lateral.jpg</t>
  </si>
  <si>
    <t>train/p15438558/s01/view1_frontal.jpg</t>
  </si>
  <si>
    <t>train/p15438558/s01/view2_frontal.jpg</t>
  </si>
  <si>
    <t>train/p15438558/s01/view3_lateral.jpg</t>
  </si>
  <si>
    <t>train/p15438558/s01/view4_lateral.jpg</t>
  </si>
  <si>
    <t>train/p15438558/s02/view1_frontal.jpg</t>
  </si>
  <si>
    <t>train/p15438558/s02/view2_lateral.jpg</t>
  </si>
  <si>
    <t>train/p15438558/s03/view1_frontal.jpg</t>
  </si>
  <si>
    <t>train/p15438558/s03/view2_frontal.jpg</t>
  </si>
  <si>
    <t>train/p15438558/s03/view3_lateral.jpg</t>
  </si>
  <si>
    <t>train/p15438558/s04/view1_frontal.jpg</t>
  </si>
  <si>
    <t>train/p15438558/s04/view2_frontal.jpg</t>
  </si>
  <si>
    <t>train/p15438558/s05/view1_frontal.jpg</t>
  </si>
  <si>
    <t>train/p15438558/s05/view2_lateral.jpg</t>
  </si>
  <si>
    <t>train/p15438558/s06/view1_frontal.jpg</t>
  </si>
  <si>
    <t>train/p15438558/s06/view2_frontal.jpg</t>
  </si>
  <si>
    <t>train/p15438558/s06/view3_lateral.jpg</t>
  </si>
  <si>
    <t>train/p15438558/s07/view1_frontal.jpg</t>
  </si>
  <si>
    <t>train/p15438558/s07/view2_lateral.jpg</t>
  </si>
  <si>
    <t>train/p15438712/s01/view1_frontal.jpg</t>
  </si>
  <si>
    <t>train/p15438712/s01/view2_lateral.jpg</t>
  </si>
  <si>
    <t>train/p15438712/s02/view1_frontal.jpg</t>
  </si>
  <si>
    <t>train/p15438712/s02/view2_lateral.jpg</t>
  </si>
  <si>
    <t>train/p15438712/s03/view1_frontal.jpg</t>
  </si>
  <si>
    <t>train/p15438712/s03/view2_frontal.jpg</t>
  </si>
  <si>
    <t>train/p15438712/s03/view3_lateral.jpg</t>
  </si>
  <si>
    <t>train/p15438712/s04/view1_frontal.jpg</t>
  </si>
  <si>
    <t>train/p15439196/s01/view1_frontal.jpg</t>
  </si>
  <si>
    <t>train/p15439196/s01/view2_lateral.jpg</t>
  </si>
  <si>
    <t>train/p15439394/s01/view1_frontal.jpg</t>
  </si>
  <si>
    <t>train/p15439394/s01/view2_lateral.jpg</t>
  </si>
  <si>
    <t>train/p15439394/s02/view1_frontal.jpg</t>
  </si>
  <si>
    <t>train/p15439394/s02/view2_lateral.jpg</t>
  </si>
  <si>
    <t>train/p15439394/s03/view1_frontal.jpg</t>
  </si>
  <si>
    <t>train/p15439394/s04/view1_frontal.jpg</t>
  </si>
  <si>
    <t>train/p15439394/s04/view2_lateral.jpg</t>
  </si>
  <si>
    <t>train/p15439394/s05/view1_frontal.jpg</t>
  </si>
  <si>
    <t>train/p15439394/s05/view2_lateral.jpg</t>
  </si>
  <si>
    <t>train/p15439394/s06/view1_frontal.jpg</t>
  </si>
  <si>
    <t>train/p15439394/s06/view2_lateral.jpg</t>
  </si>
  <si>
    <t>train/p15439394/s07/view1_frontal.jpg</t>
  </si>
  <si>
    <t>train/p15439394/s07/view2_lateral.jpg</t>
  </si>
  <si>
    <t>train/p15439394/s08/view1_frontal.jpg</t>
  </si>
  <si>
    <t>train/p15439394/s08/view2_lateral.jpg</t>
  </si>
  <si>
    <t>train/p15442047/s01/view1_frontal.jpg</t>
  </si>
  <si>
    <t>train/p15442047/s02/view1_frontal.jpg</t>
  </si>
  <si>
    <t>train/p15442047/s03/view1_frontal.jpg</t>
  </si>
  <si>
    <t>train/p15442047/s04/view1_frontal.jpg</t>
  </si>
  <si>
    <t>train/p15442047/s04/view2_lateral.jpg</t>
  </si>
  <si>
    <t>train/p15442047/s05/view1_frontal.jpg</t>
  </si>
  <si>
    <t>train/p15443086/s01/view1_frontal.jpg</t>
  </si>
  <si>
    <t>train/p15443086/s01/view2_lateral.jpg</t>
  </si>
  <si>
    <t>train/p15446860/s01/view1_frontal.jpg</t>
  </si>
  <si>
    <t>train/p15446860/s01/view2_lateral.jpg</t>
  </si>
  <si>
    <t>train/p15446860/s02/view1_frontal.jpg</t>
  </si>
  <si>
    <t>train/p15446860/s02/view2_lateral.jpg</t>
  </si>
  <si>
    <t>train/p15448346/s01/view1_frontal.jpg</t>
  </si>
  <si>
    <t>train/p15448346/s02/view1_frontal.jpg</t>
  </si>
  <si>
    <t>train/p15448346/s02/view2_lateral.jpg</t>
  </si>
  <si>
    <t>train/p15448346/s02/view3_lateral.jpg</t>
  </si>
  <si>
    <t>train/p15448346/s03/view1_frontal.jpg</t>
  </si>
  <si>
    <t>train/p15448346/s04/view1_frontal.jpg</t>
  </si>
  <si>
    <t>train/p15448346/s04/view2_lateral.jpg</t>
  </si>
  <si>
    <t>train/p15448346/s04/view3_lateral.jpg</t>
  </si>
  <si>
    <t>train/p15448346/s05/view1_frontal.jpg</t>
  </si>
  <si>
    <t>train/p15448346/s05/view2_lateral.jpg</t>
  </si>
  <si>
    <t>train/p15448346/s05/view3_lateral.jpg</t>
  </si>
  <si>
    <t>train/p15448346/s06/view1_frontal.jpg</t>
  </si>
  <si>
    <t>train/p15448346/s06/view2_lateral.jpg</t>
  </si>
  <si>
    <t>train/p15448346/s07/view1_frontal.jpg</t>
  </si>
  <si>
    <t>train/p15448941/s01/view1_frontal.jpg</t>
  </si>
  <si>
    <t>train/p15448941/s01/view2_lateral.jpg</t>
  </si>
  <si>
    <t>train/p15448941/s02/view1_frontal.jpg</t>
  </si>
  <si>
    <t>train/p15448941/s02/view2_frontal.jpg</t>
  </si>
  <si>
    <t>train/p15448941/s02/view3_lateral.jpg</t>
  </si>
  <si>
    <t>train/p15448941/s03/view1_frontal.jpg</t>
  </si>
  <si>
    <t>train/p15448941/s03/view2_frontal.jpg</t>
  </si>
  <si>
    <t>train/p15448941/s03/view3_lateral.jpg</t>
  </si>
  <si>
    <t>train/p15451693/s01/view1_frontal.jpg</t>
  </si>
  <si>
    <t>train/p15451693/s02/view1_frontal.jpg</t>
  </si>
  <si>
    <t>train/p15451693/s03/view1_frontal.jpg</t>
  </si>
  <si>
    <t>train/p15451693/s04/view1_frontal.jpg</t>
  </si>
  <si>
    <t>train/p15451693/s04/view2_lateral.jpg</t>
  </si>
  <si>
    <t>train/p15451693/s05/view1_frontal.jpg</t>
  </si>
  <si>
    <t>train/p15451693/s06/view1_frontal.jpg</t>
  </si>
  <si>
    <t>train/p15451693/s06/view2_lateral.jpg</t>
  </si>
  <si>
    <t>train/p15451693/s07/view1_frontal.jpg</t>
  </si>
  <si>
    <t>train/p15451693/s07/view2_lateral.jpg</t>
  </si>
  <si>
    <t>train/p15451693/s08/view1_frontal.jpg</t>
  </si>
  <si>
    <t>train/p15451693/s09/view1_frontal.jpg</t>
  </si>
  <si>
    <t>train/p15451693/s10/view1_frontal.jpg</t>
  </si>
  <si>
    <t>train/p15451693/s11/view1_frontal.jpg</t>
  </si>
  <si>
    <t>train/p15451693/s11/view2_lateral.jpg</t>
  </si>
  <si>
    <t>train/p15451693/s12/view1_frontal.jpg</t>
  </si>
  <si>
    <t>train/p15451693/s12/view2_frontal.jpg</t>
  </si>
  <si>
    <t>train/p15451693/s12/view3_lateral.jpg</t>
  </si>
  <si>
    <t>train/p15454331/s01/view1_frontal.jpg</t>
  </si>
  <si>
    <t>train/p15454331/s01/view2_frontal.jpg</t>
  </si>
  <si>
    <t>train/p15454331/s01/view3_lateral.jpg</t>
  </si>
  <si>
    <t>train/p15454458/s01/view1_frontal.jpg</t>
  </si>
  <si>
    <t>train/p15454458/s01/view2_lateral.jpg</t>
  </si>
  <si>
    <t>train/p15454517/s01/view1_frontal.jpg</t>
  </si>
  <si>
    <t>train/p15454517/s01/view2_lateral.jpg</t>
  </si>
  <si>
    <t>train/p15456129/s01/view1_frontal.jpg</t>
  </si>
  <si>
    <t>train/p15456129/s01/view2_lateral.jpg</t>
  </si>
  <si>
    <t>train/p15456129/s01/view3_lateral.jpg</t>
  </si>
  <si>
    <t>train/p15456129/s02/view1_frontal.jpg</t>
  </si>
  <si>
    <t>train/p15456129/s03/view1_frontal.jpg</t>
  </si>
  <si>
    <t>train/p15459210/s01/view1_frontal.jpg</t>
  </si>
  <si>
    <t>train/p15459210/s02/view1_frontal.jpg</t>
  </si>
  <si>
    <t>train/p15459210/s03/view1_frontal.jpg</t>
  </si>
  <si>
    <t>train/p15459210/s04/view1_frontal.jpg</t>
  </si>
  <si>
    <t>train/p15459210/s04/view2_lateral.jpg</t>
  </si>
  <si>
    <t>train/p15459210/s05/view1_frontal.jpg</t>
  </si>
  <si>
    <t>train/p15459210/s06/view1_frontal.jpg</t>
  </si>
  <si>
    <t>train/p15459210/s06/view2_lateral.jpg</t>
  </si>
  <si>
    <t>train/p15459210/s07/view1_frontal.jpg</t>
  </si>
  <si>
    <t>train/p15459210/s07/view2_lateral.jpg</t>
  </si>
  <si>
    <t>train/p15460742/s01/view1_frontal.jpg</t>
  </si>
  <si>
    <t>train/p15460742/s01/view2_lateral.jpg</t>
  </si>
  <si>
    <t>train/p15460742/s02/view1_frontal.jpg</t>
  </si>
  <si>
    <t>train/p15460742/s02/view2_lateral.jpg</t>
  </si>
  <si>
    <t>train/p15460742/s03/view1_frontal.jpg</t>
  </si>
  <si>
    <t>train/p15460742/s04/view1_frontal.jpg</t>
  </si>
  <si>
    <t>train/p15460742/s05/view1_frontal.jpg</t>
  </si>
  <si>
    <t>train/p15460742/s06/view1_frontal.jpg</t>
  </si>
  <si>
    <t>train/p15460742/s06/view2_lateral.jpg</t>
  </si>
  <si>
    <t>train/p15460742/s07/view1_frontal.jpg</t>
  </si>
  <si>
    <t>train/p15460742/s07/view2_lateral.jpg</t>
  </si>
  <si>
    <t>train/p15460742/s08/view1_frontal.jpg</t>
  </si>
  <si>
    <t>train/p15466684/s01/view1_frontal.jpg</t>
  </si>
  <si>
    <t>train/p15466684/s01/view2_lateral.jpg</t>
  </si>
  <si>
    <t>train/p15466684/s02/view1_frontal.jpg</t>
  </si>
  <si>
    <t>train/p15466684/s02/view2_lateral.jpg</t>
  </si>
  <si>
    <t>train/p15466684/s03/view1_frontal.jpg</t>
  </si>
  <si>
    <t>train/p15466684/s04/view1_frontal.jpg</t>
  </si>
  <si>
    <t>train/p15466684/s04/view2_lateral.jpg</t>
  </si>
  <si>
    <t>train/p15469020/s01/view1_frontal.jpg</t>
  </si>
  <si>
    <t>train/p15469020/s01/view2_lateral.jpg</t>
  </si>
  <si>
    <t>train/p15469243/s01/view1_frontal.jpg</t>
  </si>
  <si>
    <t>train/p15469243/s01/view2_lateral.jpg</t>
  </si>
  <si>
    <t>train/p15469243/s02/view1_frontal.jpg</t>
  </si>
  <si>
    <t>train/p15469243/s02/view2_lateral.jpg</t>
  </si>
  <si>
    <t>train/p15471470/s01/view1_frontal.jpg</t>
  </si>
  <si>
    <t>train/p15471470/s01/view2_lateral.jpg</t>
  </si>
  <si>
    <t>train/p15471470/s02/view1_frontal.jpg</t>
  </si>
  <si>
    <t>train/p15471470/s02/view2_lateral.jpg</t>
  </si>
  <si>
    <t>train/p15472869/s01/view1_frontal.jpg</t>
  </si>
  <si>
    <t>train/p15473101/s01/view1_frontal.jpg</t>
  </si>
  <si>
    <t>train/p15473101/s01/view2_lateral.jpg</t>
  </si>
  <si>
    <t>train/p15473101/s02/view1_frontal.jpg</t>
  </si>
  <si>
    <t>train/p15473101/s02/view2_frontal.jpg</t>
  </si>
  <si>
    <t>train/p15473101/s02/view3_lateral.jpg</t>
  </si>
  <si>
    <t>train/p15473101/s03/view1_frontal.jpg</t>
  </si>
  <si>
    <t>train/p15473101/s03/view2_lateral.jpg</t>
  </si>
  <si>
    <t>train/p15475668/s01/view1_frontal.jpg</t>
  </si>
  <si>
    <t>train/p15475668/s01/view2_lateral.jpg</t>
  </si>
  <si>
    <t>train/p15476275/s01/view1_frontal.jpg</t>
  </si>
  <si>
    <t>train/p15476275/s01/view2_lateral.jpg</t>
  </si>
  <si>
    <t>valid/p15480653/s01/view1_frontal.jpg</t>
  </si>
  <si>
    <t>valid/p15480653/s01/view2_lateral.jpg</t>
  </si>
  <si>
    <t>valid/p15480653/s02/view1_frontal.jpg</t>
  </si>
  <si>
    <t>valid/p15480653/s02/view2_lateral.jpg</t>
  </si>
  <si>
    <t>valid/p15480653/s03/view1_frontal.jpg</t>
  </si>
  <si>
    <t>valid/p15480653/s03/view2_lateral.jpg</t>
  </si>
  <si>
    <t>valid/p15480653/s04/view1_frontal.jpg</t>
  </si>
  <si>
    <t>valid/p15480653/s04/view2_lateral.jpg</t>
  </si>
  <si>
    <t>valid/p15480653/s05/view1_frontal.jpg</t>
  </si>
  <si>
    <t>valid/p15480653/s05/view2_lateral.jpg</t>
  </si>
  <si>
    <t>valid/p15480653/s06/view1_frontal.jpg</t>
  </si>
  <si>
    <t>valid/p15480653/s06/view2_lateral.jpg</t>
  </si>
  <si>
    <t>valid/p15480653/s07/view1_frontal.jpg</t>
  </si>
  <si>
    <t>valid/p15480653/s07/view2_lateral.jpg</t>
  </si>
  <si>
    <t>valid/p15480653/s08/view1_frontal.jpg</t>
  </si>
  <si>
    <t>valid/p15480653/s08/view2_lateral.jpg</t>
  </si>
  <si>
    <t>valid/p15480653/s09/view1_frontal.jpg</t>
  </si>
  <si>
    <t>valid/p15480653/s09/view2_lateral.jpg</t>
  </si>
  <si>
    <t>valid/p15480653/s10/view1_frontal.jpg</t>
  </si>
  <si>
    <t>valid/p15480653/s10/view2_lateral.jpg</t>
  </si>
  <si>
    <t>valid/p15480653/s11/view1_frontal.jpg</t>
  </si>
  <si>
    <t>valid/p15480653/s11/view2_lateral.jpg</t>
  </si>
  <si>
    <t>valid/p15480653/s12/view1_frontal.jpg</t>
  </si>
  <si>
    <t>valid/p15480653/s12/view2_lateral.jpg</t>
  </si>
  <si>
    <t>valid/p15480653/s13/view1_frontal.jpg</t>
  </si>
  <si>
    <t>valid/p15480653/s13/view2_lateral.jpg</t>
  </si>
  <si>
    <t>valid/p15480653/s14/view1_frontal.jpg</t>
  </si>
  <si>
    <t>valid/p15480653/s14/view2_lateral.jpg</t>
  </si>
  <si>
    <t>train/p15481992/s01/view1_frontal.jpg</t>
  </si>
  <si>
    <t>train/p15481992/s01/view2_lateral.jpg</t>
  </si>
  <si>
    <t>train/p15481992/s02/view1_frontal.jpg</t>
  </si>
  <si>
    <t>train/p15481992/s02/view2_lateral.jpg</t>
  </si>
  <si>
    <t>train/p15482819/s01/view1_frontal.jpg</t>
  </si>
  <si>
    <t>train/p15482819/s01/view2_lateral.jpg</t>
  </si>
  <si>
    <t>train/p15482819/s02/view1_frontal.jpg</t>
  </si>
  <si>
    <t>train/p15482819/s02/view2_lateral.jpg</t>
  </si>
  <si>
    <t>train/p15484734/s01/view1_frontal.jpg</t>
  </si>
  <si>
    <t>train/p15484734/s01/view2_lateral.jpg</t>
  </si>
  <si>
    <t>train/p15484734/s02/view1_frontal.jpg</t>
  </si>
  <si>
    <t>train/p15484734/s03/view1_frontal.jpg</t>
  </si>
  <si>
    <t>train/p15484734/s04/view1_frontal.jpg</t>
  </si>
  <si>
    <t>train/p15484734/s04/view2_lateral.jpg</t>
  </si>
  <si>
    <t>train/p15484734/s05/view1_frontal.jpg</t>
  </si>
  <si>
    <t>train/p15484734/s05/view2_lateral.jpg</t>
  </si>
  <si>
    <t>train/p15485426/s01/view1_frontal.jpg</t>
  </si>
  <si>
    <t>train/p15485426/s01/view2_lateral.jpg</t>
  </si>
  <si>
    <t>train/p15485426/s02/view1_frontal.jpg</t>
  </si>
  <si>
    <t>train/p15485426/s02/view2_lateral.jpg</t>
  </si>
  <si>
    <t>train/p15486800/s01/view1_frontal.jpg</t>
  </si>
  <si>
    <t>train/p15486800/s01/view2_lateral.jpg</t>
  </si>
  <si>
    <t>train/p15488402/s01/view1_frontal.jpg</t>
  </si>
  <si>
    <t>train/p15488402/s01/view2_lateral.jpg</t>
  </si>
  <si>
    <t>train/p15489877/s01/view1_frontal.jpg</t>
  </si>
  <si>
    <t>train/p15489877/s01/view2_lateral.jpg</t>
  </si>
  <si>
    <t>train/p15489877/s02/view1_frontal.jpg</t>
  </si>
  <si>
    <t>train/p15489877/s02/view2_lateral.jpg</t>
  </si>
  <si>
    <t>train/p15490100/s01/view1_frontal.jpg</t>
  </si>
  <si>
    <t>train/p15490100/s02/view1_frontal.jpg</t>
  </si>
  <si>
    <t>train/p15490195/s01/view1_frontal.jpg</t>
  </si>
  <si>
    <t>train/p15490195/s01/view2_lateral.jpg</t>
  </si>
  <si>
    <t>train/p15490195/s02/view1_frontal.jpg</t>
  </si>
  <si>
    <t>train/p15490195/s02/view2_frontal.jpg</t>
  </si>
  <si>
    <t>train/p15490195/s02/view3_lateral.jpg</t>
  </si>
  <si>
    <t>train/p15490195/s03/view1_frontal.jpg</t>
  </si>
  <si>
    <t>train/p15490195/s03/view2_lateral.jpg</t>
  </si>
  <si>
    <t>train/p15490195/s04/view1_frontal.jpg</t>
  </si>
  <si>
    <t>train/p15490195/s04/view2_frontal.jpg</t>
  </si>
  <si>
    <t>train/p15490195/s04/view3_lateral.jpg</t>
  </si>
  <si>
    <t>train/p15490401/s01/view1_frontal.jpg</t>
  </si>
  <si>
    <t>train/p15490401/s01/view2_lateral.jpg</t>
  </si>
  <si>
    <t>train/p15491742/s01/view1_frontal.jpg</t>
  </si>
  <si>
    <t>train/p15491742/s01/view2_lateral.jpg</t>
  </si>
  <si>
    <t>train/p15491742/s02/view1_frontal.jpg</t>
  </si>
  <si>
    <t>train/p15491742/s02/view2_lateral.jpg</t>
  </si>
  <si>
    <t>train/p15491742/s03/view1_frontal.jpg</t>
  </si>
  <si>
    <t>train/p15491742/s03/view2_lateral.jpg</t>
  </si>
  <si>
    <t>train/p15491742/s04/view1_frontal.jpg</t>
  </si>
  <si>
    <t>train/p15491742/s04/view2_lateral.jpg</t>
  </si>
  <si>
    <t>train/p15491742/s05/view1_frontal.jpg</t>
  </si>
  <si>
    <t>train/p15491742/s05/view2_lateral.jpg</t>
  </si>
  <si>
    <t>train/p15491742/s06/view1_frontal.jpg</t>
  </si>
  <si>
    <t>train/p15491742/s06/view2_lateral.jpg</t>
  </si>
  <si>
    <t>train/p15491742/s07/view1_frontal.jpg</t>
  </si>
  <si>
    <t>train/p15491742/s07/view2_lateral.jpg</t>
  </si>
  <si>
    <t>train/p15491742/s08/view1_frontal.jpg</t>
  </si>
  <si>
    <t>train/p15491742/s08/view2_lateral.jpg</t>
  </si>
  <si>
    <t>train/p15491742/s09/view1_frontal.jpg</t>
  </si>
  <si>
    <t>train/p15491742/s09/view2_lateral.jpg</t>
  </si>
  <si>
    <t>train/p15491742/s10/view1_frontal.jpg</t>
  </si>
  <si>
    <t>train/p15491742/s10/view2_lateral.jpg</t>
  </si>
  <si>
    <t>train/p15491742/s11/view1_frontal.jpg</t>
  </si>
  <si>
    <t>train/p15491742/s11/view2_lateral.jpg</t>
  </si>
  <si>
    <t>train/p15493965/s01/view1_frontal.jpg</t>
  </si>
  <si>
    <t>train/p15493965/s01/view2_lateral.jpg</t>
  </si>
  <si>
    <t>train/p15495647/s01/view1_frontal.jpg</t>
  </si>
  <si>
    <t>train/p15495647/s01/view2_frontal.jpg</t>
  </si>
  <si>
    <t>train/p15495647/s01/view3_lateral.jpg</t>
  </si>
  <si>
    <t>train/p15497121/s01/view1_frontal.jpg</t>
  </si>
  <si>
    <t>train/p15497121/s01/view2_lateral.jpg</t>
  </si>
  <si>
    <t>train/p15498700/s01/view1_frontal.jpg</t>
  </si>
  <si>
    <t>train/p15499588/s01/view1_frontal.jpg</t>
  </si>
  <si>
    <t>train/p15499588/s01/view2_lateral.jpg</t>
  </si>
  <si>
    <t>train/p15500612/s01/view1_frontal.jpg</t>
  </si>
  <si>
    <t>train/p15500612/s02/view1_frontal.jpg</t>
  </si>
  <si>
    <t>train/p15500612/s03/view1_frontal.jpg</t>
  </si>
  <si>
    <t>train/p15500612/s03/view2_lateral.jpg</t>
  </si>
  <si>
    <t>train/p15500612/s04/view1_frontal.jpg</t>
  </si>
  <si>
    <t>train/p15500612/s05/view1_frontal.jpg</t>
  </si>
  <si>
    <t>train/p15500612/s05/view2_lateral.jpg</t>
  </si>
  <si>
    <t>train/p15500612/s06/view1_frontal.jpg</t>
  </si>
  <si>
    <t>train/p15500612/s07/view1_frontal.jpg</t>
  </si>
  <si>
    <t>train/p15500612/s08/view1_frontal.jpg</t>
  </si>
  <si>
    <t>train/p15500612/s08/view2_lateral.jpg</t>
  </si>
  <si>
    <t>train/p15500612/s09/view1_frontal.jpg</t>
  </si>
  <si>
    <t>train/p15500612/s09/view2_lateral.jpg</t>
  </si>
  <si>
    <t>train/p15500612/s10/view1_frontal.jpg</t>
  </si>
  <si>
    <t>train/p15500612/s10/view2_lateral.jpg</t>
  </si>
  <si>
    <t>train/p15500612/s11/view1_frontal.jpg</t>
  </si>
  <si>
    <t>train/p15500612/s12/view1_frontal.jpg</t>
  </si>
  <si>
    <t>train/p15500963/s01/view1_frontal.jpg</t>
  </si>
  <si>
    <t>train/p15500963/s02/view1_frontal.jpg</t>
  </si>
  <si>
    <t>train/p15500963/s02/view2_lateral.jpg</t>
  </si>
  <si>
    <t>train/p15501442/s01/view1_frontal.jpg</t>
  </si>
  <si>
    <t>train/p15501442/s02/view1_frontal.jpg</t>
  </si>
  <si>
    <t>train/p15501442/s03/view1_frontal.jpg</t>
  </si>
  <si>
    <t>train/p15501666/s01/view1_frontal.jpg</t>
  </si>
  <si>
    <t>train/p15503011/s01/view1_frontal.jpg</t>
  </si>
  <si>
    <t>train/p15503011/s01/view2_lateral.jpg</t>
  </si>
  <si>
    <t>train/p15503011/s01/view3_lateral.jpg</t>
  </si>
  <si>
    <t>train/p15503011/s02/view1_frontal.jpg</t>
  </si>
  <si>
    <t>train/p15503011/s02/view2_lateral.jpg</t>
  </si>
  <si>
    <t>train/p15503011/s03/view1_frontal.jpg</t>
  </si>
  <si>
    <t>train/p15503011/s03/view2_lateral.jpg</t>
  </si>
  <si>
    <t>train/p15503721/s01/view1_frontal.jpg</t>
  </si>
  <si>
    <t>train/p15503721/s02/view1_frontal.jpg</t>
  </si>
  <si>
    <t>train/p15503721/s03/view1_frontal.jpg</t>
  </si>
  <si>
    <t>train/p15503721/s04/view1_frontal.jpg</t>
  </si>
  <si>
    <t>train/p15503721/s05/view1_frontal.jpg</t>
  </si>
  <si>
    <t>train/p15503721/s06/view1_frontal.jpg</t>
  </si>
  <si>
    <t>train/p15503721/s07/view1_frontal.jpg</t>
  </si>
  <si>
    <t>train/p15503721/s08/view1_frontal.jpg</t>
  </si>
  <si>
    <t>train/p15503721/s09/view1_frontal.jpg</t>
  </si>
  <si>
    <t>train/p15505556/s01/view1_frontal.jpg</t>
  </si>
  <si>
    <t>train/p15505556/s01/view2_lateral.jpg</t>
  </si>
  <si>
    <t>train/p15505556/s02/view1_frontal.jpg</t>
  </si>
  <si>
    <t>train/p15505556/s02/view2_lateral.jpg</t>
  </si>
  <si>
    <t>train/p15505660/s01/view1_frontal.jpg</t>
  </si>
  <si>
    <t>train/p15505660/s01/view2_lateral.jpg</t>
  </si>
  <si>
    <t>train/p15505660/s02/view1_frontal.jpg</t>
  </si>
  <si>
    <t>train/p15505660/s02/view2_lateral.jpg</t>
  </si>
  <si>
    <t>train/p15506295/s01/view1_frontal.jpg</t>
  </si>
  <si>
    <t>train/p15506295/s01/view2_lateral.jpg</t>
  </si>
  <si>
    <t>train/p15507740/s01/view1_frontal.jpg</t>
  </si>
  <si>
    <t>train/p15507740/s01/view2_lateral.jpg</t>
  </si>
  <si>
    <t>train/p15511764/s01/view1_frontal.jpg</t>
  </si>
  <si>
    <t>train/p15511764/s01/view2_lateral.jpg</t>
  </si>
  <si>
    <t>train/p15512536/s01/view1_frontal.jpg</t>
  </si>
  <si>
    <t>train/p15514461/s01/view1_frontal.jpg</t>
  </si>
  <si>
    <t>train/p15514461/s01/view2_lateral.jpg</t>
  </si>
  <si>
    <t>train/p15514461/s02/view1_frontal.jpg</t>
  </si>
  <si>
    <t>train/p15514461/s02/view2_lateral.jpg</t>
  </si>
  <si>
    <t>train/p15516557/s01/view1_frontal.jpg</t>
  </si>
  <si>
    <t>train/p15516557/s01/view2_lateral.jpg</t>
  </si>
  <si>
    <t>train/p15518874/s01/view1_frontal.jpg</t>
  </si>
  <si>
    <t>train/p15518874/s01/view2_frontal.jpg</t>
  </si>
  <si>
    <t>train/p15518874/s01/view3_lateral.jpg</t>
  </si>
  <si>
    <t>train/p15519783/s01/view1_frontal.jpg</t>
  </si>
  <si>
    <t>train/p15519783/s01/view2_frontal.jpg</t>
  </si>
  <si>
    <t>train/p15519783/s01/view3_lateral.jpg</t>
  </si>
  <si>
    <t>train/p15523026/s01/view1_frontal.jpg</t>
  </si>
  <si>
    <t>train/p15523026/s01/view2_lateral.jpg</t>
  </si>
  <si>
    <t>train/p15524746/s01/view1_frontal.jpg</t>
  </si>
  <si>
    <t>train/p15524746/s01/view2_lateral.jpg</t>
  </si>
  <si>
    <t>train/p15524746/s02/view1_frontal.jpg</t>
  </si>
  <si>
    <t>train/p15524746/s02/view2_frontal.jpg</t>
  </si>
  <si>
    <t>train/p15524746/s02/view3_lateral.jpg</t>
  </si>
  <si>
    <t>train/p15526745/s01/view1_frontal.jpg</t>
  </si>
  <si>
    <t>train/p15526745/s01/view2_lateral.jpg</t>
  </si>
  <si>
    <t>train/p15526745/s02/view1_frontal.jpg</t>
  </si>
  <si>
    <t>train/p15526745/s02/view2_lateral.jpg</t>
  </si>
  <si>
    <t>train/p15526817/s01/view1_frontal.jpg</t>
  </si>
  <si>
    <t>train/p15526881/s01/view1_frontal.jpg</t>
  </si>
  <si>
    <t>train/p15530412/s01/view1_frontal.jpg</t>
  </si>
  <si>
    <t>train/p15530412/s01/view2_lateral.jpg</t>
  </si>
  <si>
    <t>train/p15531101/s01/view1_frontal.jpg</t>
  </si>
  <si>
    <t>train/p15531101/s01/view2_frontal.jpg</t>
  </si>
  <si>
    <t>train/p15531101/s01/view3_lateral.jpg</t>
  </si>
  <si>
    <t>train/p15531101/s02/view1_frontal.jpg</t>
  </si>
  <si>
    <t>train/p15531101/s02/view2_lateral.jpg</t>
  </si>
  <si>
    <t>train/p15532538/s01/view1_frontal.jpg</t>
  </si>
  <si>
    <t>train/p15532538/s01/view2_lateral.jpg</t>
  </si>
  <si>
    <t>train/p15532538/s01/view3_lateral.jpg</t>
  </si>
  <si>
    <t>train/p15534540/s01/view1_frontal.jpg</t>
  </si>
  <si>
    <t>train/p15534540/s01/view2_lateral.jpg</t>
  </si>
  <si>
    <t>train/p15536490/s01/view1_frontal.jpg</t>
  </si>
  <si>
    <t>train/p15536490/s01/view2_lateral.jpg</t>
  </si>
  <si>
    <t>train/p15538475/s01/view1_frontal.jpg</t>
  </si>
  <si>
    <t>valid/p15539637/s01/view1_frontal.jpg</t>
  </si>
  <si>
    <t>valid/p15539637/s01/view2_lateral.jpg</t>
  </si>
  <si>
    <t>valid/p15539637/s02/view1_frontal.jpg</t>
  </si>
  <si>
    <t>valid/p15539637/s02/view2_lateral.jpg</t>
  </si>
  <si>
    <t>train/p15539733/s01/view1_frontal.jpg</t>
  </si>
  <si>
    <t>train/p15539733/s01/view2_lateral.jpg</t>
  </si>
  <si>
    <t>train/p15543664/s01/view1_frontal.jpg</t>
  </si>
  <si>
    <t>train/p15543664/s02/view1_frontal.jpg</t>
  </si>
  <si>
    <t>train/p15543664/s03/view1_frontal.jpg</t>
  </si>
  <si>
    <t>train/p15543664/s04/view1_frontal.jpg</t>
  </si>
  <si>
    <t>train/p15543940/s01/view1_frontal.jpg</t>
  </si>
  <si>
    <t>train/p15543940/s02/view1_frontal.jpg</t>
  </si>
  <si>
    <t>train/p15543940/s02/view2_frontal.jpg</t>
  </si>
  <si>
    <t>train/p15543940/s03/view1_frontal.jpg</t>
  </si>
  <si>
    <t>train/p15543940/s04/view1_frontal.jpg</t>
  </si>
  <si>
    <t>train/p15543940/s05/view1_frontal.jpg</t>
  </si>
  <si>
    <t>train/p15543940/s06/view1_frontal.jpg</t>
  </si>
  <si>
    <t>train/p15543940/s06/view2_lateral.jpg</t>
  </si>
  <si>
    <t>train/p15543940/s07/view1_frontal.jpg</t>
  </si>
  <si>
    <t>train/p15543940/s07/view2_lateral.jpg</t>
  </si>
  <si>
    <t>train/p15543940/s07/view3_lateral.jpg</t>
  </si>
  <si>
    <t>train/p15543940/s07/view4_lateral.jpg</t>
  </si>
  <si>
    <t>train/p15543940/s08/view1_frontal.jpg</t>
  </si>
  <si>
    <t>train/p15544222/s01/view1_frontal.jpg</t>
  </si>
  <si>
    <t>train/p15544222/s01/view2_lateral.jpg</t>
  </si>
  <si>
    <t>train/p15545175/s01/view1_frontal.jpg</t>
  </si>
  <si>
    <t>train/p15545175/s01/view2_frontal.jpg</t>
  </si>
  <si>
    <t>train/p15545175/s02/view1_frontal.jpg</t>
  </si>
  <si>
    <t>train/p15545175/s02/view2_frontal.jpg</t>
  </si>
  <si>
    <t>train/p15545175/s02/view3_lateral.jpg</t>
  </si>
  <si>
    <t>train/p15545175/s02/view4_lateral.jpg</t>
  </si>
  <si>
    <t>train/p15545175/s03/view1_frontal.jpg</t>
  </si>
  <si>
    <t>train/p15545175/s03/view2_frontal.jpg</t>
  </si>
  <si>
    <t>train/p15545175/s03/view3_lateral.jpg</t>
  </si>
  <si>
    <t>train/p15545175/s04/view1_frontal.jpg</t>
  </si>
  <si>
    <t>train/p15545175/s04/view2_lateral.jpg</t>
  </si>
  <si>
    <t>train/p15545980/s01/view1_frontal.jpg</t>
  </si>
  <si>
    <t>train/p15546321/s01/view1_frontal.jpg</t>
  </si>
  <si>
    <t>train/p15546486/s01/view1_frontal.jpg</t>
  </si>
  <si>
    <t>train/p15546486/s01/view2_lateral.jpg</t>
  </si>
  <si>
    <t>train/p15546486/s02/view1_frontal.jpg</t>
  </si>
  <si>
    <t>train/p15546486/s02/view2_lateral.jpg</t>
  </si>
  <si>
    <t>train/p15546486/s03/view1_frontal.jpg</t>
  </si>
  <si>
    <t>train/p15546486/s03/view2_lateral.jpg</t>
  </si>
  <si>
    <t>train/p15546486/s04/view1_frontal.jpg</t>
  </si>
  <si>
    <t>train/p15546486/s04/view2_lateral.jpg</t>
  </si>
  <si>
    <t>train/p15546486/s05/view1_frontal.jpg</t>
  </si>
  <si>
    <t>train/p15546486/s05/view2_lateral.jpg</t>
  </si>
  <si>
    <t>train/p15548389/s01/view1_frontal.jpg</t>
  </si>
  <si>
    <t>train/p15548389/s01/view2_lateral.jpg</t>
  </si>
  <si>
    <t>train/p15548942/s01/view1_frontal.jpg</t>
  </si>
  <si>
    <t>train/p15548942/s01/view2_lateral.jpg</t>
  </si>
  <si>
    <t>train/p15549050/s01/view1_frontal.jpg</t>
  </si>
  <si>
    <t>train/p15549050/s01/view2_lateral.jpg</t>
  </si>
  <si>
    <t>train/p15549050/s02/view1_frontal.jpg</t>
  </si>
  <si>
    <t>train/p15549050/s02/view2_lateral.jpg</t>
  </si>
  <si>
    <t>train/p15549956/s01/view1_frontal.jpg</t>
  </si>
  <si>
    <t>train/p15553153/s01/view1_frontal.jpg</t>
  </si>
  <si>
    <t>train/p15553511/s01/view1_frontal.jpg</t>
  </si>
  <si>
    <t>train/p15553511/s01/view2_lateral.jpg</t>
  </si>
  <si>
    <t>train/p15553779/s01/view1_frontal.jpg</t>
  </si>
  <si>
    <t>train/p15553779/s01/view2_frontal.jpg</t>
  </si>
  <si>
    <t>train/p15553779/s01/view3_lateral.jpg</t>
  </si>
  <si>
    <t>train/p15553779/s01/view4_lateral.jpg</t>
  </si>
  <si>
    <t>train/p15554237/s01/view1_frontal.jpg</t>
  </si>
  <si>
    <t>train/p15554237/s01/view2_lateral.jpg</t>
  </si>
  <si>
    <t>train/p15554251/s01/view1_frontal.jpg</t>
  </si>
  <si>
    <t>train/p15554251/s01/view2_lateral.jpg</t>
  </si>
  <si>
    <t>train/p15556497/s01/view1_frontal.jpg</t>
  </si>
  <si>
    <t>train/p15556497/s02/view1_frontal.jpg</t>
  </si>
  <si>
    <t>train/p15556497/s03/view1_frontal.jpg</t>
  </si>
  <si>
    <t>train/p15556497/s04/view1_frontal.jpg</t>
  </si>
  <si>
    <t>train/p15556497/s04/view2_frontal.jpg</t>
  </si>
  <si>
    <t>train/p15556497/s05/view1_frontal.jpg</t>
  </si>
  <si>
    <t>train/p15556497/s06/view1_frontal.jpg</t>
  </si>
  <si>
    <t>train/p15556497/s07/view1_frontal.jpg</t>
  </si>
  <si>
    <t>train/p15556497/s08/view1_frontal.jpg</t>
  </si>
  <si>
    <t>train/p15556497/s09/view1_frontal.jpg</t>
  </si>
  <si>
    <t>train/p15556497/s10/view1_frontal.jpg</t>
  </si>
  <si>
    <t>train/p15556497/s10/view2_frontal.jpg</t>
  </si>
  <si>
    <t>train/p15556497/s11/view1_frontal.jpg</t>
  </si>
  <si>
    <t>train/p15556497/s12/view1_frontal.jpg</t>
  </si>
  <si>
    <t>train/p15556497/s12/view2_frontal.jpg</t>
  </si>
  <si>
    <t>train/p15556497/s13/view1_frontal.jpg</t>
  </si>
  <si>
    <t>train/p15556497/s14/view1_frontal.jpg</t>
  </si>
  <si>
    <t>train/p15556497/s15/view1_frontal.jpg</t>
  </si>
  <si>
    <t>train/p15556497/s15/view2_frontal.jpg</t>
  </si>
  <si>
    <t>train/p15556497/s16/view1_frontal.jpg</t>
  </si>
  <si>
    <t>train/p15556497/s17/view1_frontal.jpg</t>
  </si>
  <si>
    <t>train/p15556497/s18/view1_frontal.jpg</t>
  </si>
  <si>
    <t>train/p15556526/s01/view1_frontal.jpg</t>
  </si>
  <si>
    <t>train/p15556526/s02/view1_frontal.jpg</t>
  </si>
  <si>
    <t>train/p15556526/s02/view2_lateral.jpg</t>
  </si>
  <si>
    <t>train/p15558137/s01/view1_frontal.jpg</t>
  </si>
  <si>
    <t>train/p15558137/s01/view2_lateral.jpg</t>
  </si>
  <si>
    <t>train/p15558137/s02/view1_frontal.jpg</t>
  </si>
  <si>
    <t>train/p15558137/s02/view2_lateral.jpg</t>
  </si>
  <si>
    <t>train/p15558137/s03/view1_frontal.jpg</t>
  </si>
  <si>
    <t>train/p15558620/s01/view1_frontal.jpg</t>
  </si>
  <si>
    <t>train/p15558620/s01/view2_lateral.jpg</t>
  </si>
  <si>
    <t>train/p15558620/s02/view1_frontal.jpg</t>
  </si>
  <si>
    <t>train/p15558620/s02/view2_lateral.jpg</t>
  </si>
  <si>
    <t>train/p15558620/s03/view1_frontal.jpg</t>
  </si>
  <si>
    <t>train/p15558620/s04/view1_frontal.jpg</t>
  </si>
  <si>
    <t>train/p15558620/s05/view1_frontal.jpg</t>
  </si>
  <si>
    <t>train/p15558620/s05/view2_lateral.jpg</t>
  </si>
  <si>
    <t>train/p15558620/s06/view1_frontal.jpg</t>
  </si>
  <si>
    <t>train/p15558620/s06/view2_lateral.jpg</t>
  </si>
  <si>
    <t>train/p15560467/s01/view1_frontal.jpg</t>
  </si>
  <si>
    <t>train/p15560467/s02/view1_frontal.jpg</t>
  </si>
  <si>
    <t>train/p15560467/s03/view1_frontal.jpg</t>
  </si>
  <si>
    <t>train/p15560467/s03/view2_lateral.jpg</t>
  </si>
  <si>
    <t>train/p15560995/s01/view1_frontal.jpg</t>
  </si>
  <si>
    <t>train/p15560995/s01/view2_lateral.jpg</t>
  </si>
  <si>
    <t>train/p15560995/s02/view1_frontal.jpg</t>
  </si>
  <si>
    <t>train/p15560995/s02/view2_frontal.jpg</t>
  </si>
  <si>
    <t>train/p15560995/s02/view3_lateral.jpg</t>
  </si>
  <si>
    <t>train/p15561674/s01/view1_frontal.jpg</t>
  </si>
  <si>
    <t>train/p15561674/s02/view1_frontal.jpg</t>
  </si>
  <si>
    <t>train/p15561674/s03/view1_frontal.jpg</t>
  </si>
  <si>
    <t>train/p15561674/s03/view2_frontal.jpg</t>
  </si>
  <si>
    <t>train/p15561674/s04/view1_frontal.jpg</t>
  </si>
  <si>
    <t>train/p15561674/s04/view2_frontal.jpg</t>
  </si>
  <si>
    <t>train/p15561674/s05/view1_frontal.jpg</t>
  </si>
  <si>
    <t>train/p15561674/s06/view1_frontal.jpg</t>
  </si>
  <si>
    <t>train/p15561674/s07/view1_frontal.jpg</t>
  </si>
  <si>
    <t>train/p15561674/s08/view1_frontal.jpg</t>
  </si>
  <si>
    <t>train/p15561674/s09/view1_frontal.jpg</t>
  </si>
  <si>
    <t>train/p15561674/s09/view2_frontal.jpg</t>
  </si>
  <si>
    <t>train/p15563122/s01/view1_frontal.jpg</t>
  </si>
  <si>
    <t>train/p15563122/s02/view1_frontal.jpg</t>
  </si>
  <si>
    <t>train/p15563122/s02/view2_frontal.jpg</t>
  </si>
  <si>
    <t>train/p15563122/s03/view1_frontal.jpg</t>
  </si>
  <si>
    <t>train/p15563122/s03/view2_frontal.jpg</t>
  </si>
  <si>
    <t>train/p15563122/s04/view1_frontal.jpg</t>
  </si>
  <si>
    <t>train/p15563122/s05/view1_frontal.jpg</t>
  </si>
  <si>
    <t>train/p15563122/s05/view2_lateral.jpg</t>
  </si>
  <si>
    <t>train/p15563122/s05/view3_lateral.jpg</t>
  </si>
  <si>
    <t>train/p15563122/s06/view1_frontal.jpg</t>
  </si>
  <si>
    <t>train/p15563122/s06/view2_frontal.jpg</t>
  </si>
  <si>
    <t>train/p15563122/s07/view1_frontal.jpg</t>
  </si>
  <si>
    <t>train/p15563122/s07/view2_frontal.jpg</t>
  </si>
  <si>
    <t>train/p15564148/s01/view1_frontal.jpg</t>
  </si>
  <si>
    <t>train/p15564148/s01/view2_lateral.jpg</t>
  </si>
  <si>
    <t>train/p15564148/s02/view1_frontal.jpg</t>
  </si>
  <si>
    <t>train/p15564148/s02/view2_frontal.jpg</t>
  </si>
  <si>
    <t>train/p15564148/s02/view3_lateral.jpg</t>
  </si>
  <si>
    <t>train/p15564148/s03/view1_frontal.jpg</t>
  </si>
  <si>
    <t>train/p15564148/s04/view1_frontal.jpg</t>
  </si>
  <si>
    <t>train/p15564148/s05/view1_frontal.jpg</t>
  </si>
  <si>
    <t>valid/p15569802/s01/view1_frontal.jpg</t>
  </si>
  <si>
    <t>valid/p15569802/s01/view2_lateral.jpg</t>
  </si>
  <si>
    <t>train/p15571449/s01/view1_frontal.jpg</t>
  </si>
  <si>
    <t>train/p15571449/s01/view2_lateral.jpg</t>
  </si>
  <si>
    <t>train/p15571449/s02/view1_frontal.jpg</t>
  </si>
  <si>
    <t>train/p15571449/s02/view2_lateral.jpg</t>
  </si>
  <si>
    <t>train/p15571802/s01/view1_frontal.jpg</t>
  </si>
  <si>
    <t>train/p15571802/s01/view2_frontal.jpg</t>
  </si>
  <si>
    <t>train/p15571802/s01/view3_lateral.jpg</t>
  </si>
  <si>
    <t>train/p15573053/s01/view1_frontal.jpg</t>
  </si>
  <si>
    <t>train/p15573053/s01/view2_lateral.jpg</t>
  </si>
  <si>
    <t>train/p15573054/s01/view1_frontal.jpg</t>
  </si>
  <si>
    <t>train/p15573054/s01/view2_lateral.jpg</t>
  </si>
  <si>
    <t>train/p15573287/s01/view1_frontal.jpg</t>
  </si>
  <si>
    <t>train/p15573287/s01/view2_lateral.jpg</t>
  </si>
  <si>
    <t>train/p15576984/s01/view1_frontal.jpg</t>
  </si>
  <si>
    <t>train/p15576984/s01/view2_lateral.jpg</t>
  </si>
  <si>
    <t>train/p15576984/s01/view3_lateral.jpg</t>
  </si>
  <si>
    <t>train/p15576984/s02/view1_frontal.jpg</t>
  </si>
  <si>
    <t>train/p15576984/s02/view2_lateral.jpg</t>
  </si>
  <si>
    <t>train/p15579185/s01/view1_frontal.jpg</t>
  </si>
  <si>
    <t>train/p15579185/s01/view2_lateral.jpg</t>
  </si>
  <si>
    <t>train/p15579185/s02/view1_frontal.jpg</t>
  </si>
  <si>
    <t>train/p15579947/s01/view1_frontal.jpg</t>
  </si>
  <si>
    <t>train/p15579947/s01/view2_lateral.jpg</t>
  </si>
  <si>
    <t>train/p15581091/s01/view1_frontal.jpg</t>
  </si>
  <si>
    <t>train/p15581091/s01/view2_lateral.jpg</t>
  </si>
  <si>
    <t>train/p15581091/s02/view1_frontal.jpg</t>
  </si>
  <si>
    <t>train/p15581091/s03/view1_frontal.jpg</t>
  </si>
  <si>
    <t>train/p15581091/s03/view2_lateral.jpg</t>
  </si>
  <si>
    <t>train/p15581146/s01/view1_frontal.jpg</t>
  </si>
  <si>
    <t>train/p15581146/s01/view2_frontal.jpg</t>
  </si>
  <si>
    <t>train/p15581146/s02/view1_frontal.jpg</t>
  </si>
  <si>
    <t>train/p15581146/s03/view1_frontal.jpg</t>
  </si>
  <si>
    <t>train/p15581146/s04/view1_frontal.jpg</t>
  </si>
  <si>
    <t>train/p15581146/s05/view1_frontal.jpg</t>
  </si>
  <si>
    <t>train/p15582088/s01/view1_frontal.jpg</t>
  </si>
  <si>
    <t>train/p15582088/s02/view1_frontal.jpg</t>
  </si>
  <si>
    <t>train/p15582088/s03/view1_frontal.jpg</t>
  </si>
  <si>
    <t>train/p15582088/s04/view1_frontal.jpg</t>
  </si>
  <si>
    <t>train/p15582088/s05/view1_frontal.jpg</t>
  </si>
  <si>
    <t>train/p15582088/s06/view1_frontal.jpg</t>
  </si>
  <si>
    <t>train/p15582088/s07/view1_frontal.jpg</t>
  </si>
  <si>
    <t>train/p15582088/s08/view1_frontal.jpg</t>
  </si>
  <si>
    <t>train/p15582088/s09/view1_frontal.jpg</t>
  </si>
  <si>
    <t>train/p15582088/s10/view1_frontal.jpg</t>
  </si>
  <si>
    <t>train/p15582088/s11/view1_frontal.jpg</t>
  </si>
  <si>
    <t>train/p15582088/s12/view1_frontal.jpg</t>
  </si>
  <si>
    <t>train/p15582088/s13/view1_frontal.jpg</t>
  </si>
  <si>
    <t>train/p15582088/s14/view1_frontal.jpg</t>
  </si>
  <si>
    <t>train/p15582088/s15/view1_frontal.jpg</t>
  </si>
  <si>
    <t>train/p15582088/s16/view1_frontal.jpg</t>
  </si>
  <si>
    <t>train/p15582088/s17/view1_frontal.jpg</t>
  </si>
  <si>
    <t>train/p15582088/s18/view1_frontal.jpg</t>
  </si>
  <si>
    <t>train/p15582088/s18/view2_frontal.jpg</t>
  </si>
  <si>
    <t>train/p15582637/s01/view1_frontal.jpg</t>
  </si>
  <si>
    <t>train/p15582637/s01/view2_lateral.jpg</t>
  </si>
  <si>
    <t>train/p15584013/s01/view1_frontal.jpg</t>
  </si>
  <si>
    <t>train/p15584013/s02/view1_frontal.jpg</t>
  </si>
  <si>
    <t>train/p15584013/s03/view1_frontal.jpg</t>
  </si>
  <si>
    <t>train/p15584013/s04/view1_frontal.jpg</t>
  </si>
  <si>
    <t>train/p15584013/s05/view1_frontal.jpg</t>
  </si>
  <si>
    <t>train/p15584013/s06/view1_frontal.jpg</t>
  </si>
  <si>
    <t>train/p15584013/s06/view2_lateral.jpg</t>
  </si>
  <si>
    <t>train/p15584013/s07/view1_frontal.jpg</t>
  </si>
  <si>
    <t>train/p15584013/s07/view2_lateral.jpg</t>
  </si>
  <si>
    <t>train/p15584013/s08/view1_frontal.jpg</t>
  </si>
  <si>
    <t>train/p15584013/s09/view1_frontal.jpg</t>
  </si>
  <si>
    <t>train/p15584013/s09/view2_lateral.jpg</t>
  </si>
  <si>
    <t>train/p15584013/s10/view1_frontal.jpg</t>
  </si>
  <si>
    <t>train/p15584013/s10/view2_frontal.jpg</t>
  </si>
  <si>
    <t>train/p15584013/s11/view1_frontal.jpg</t>
  </si>
  <si>
    <t>train/p15584013/s11/view2_lateral.jpg</t>
  </si>
  <si>
    <t>train/p15584013/s12/view1_frontal.jpg</t>
  </si>
  <si>
    <t>train/p15584013/s12/view2_lateral.jpg</t>
  </si>
  <si>
    <t>train/p15584013/s13/view1_frontal.jpg</t>
  </si>
  <si>
    <t>train/p15584013/s13/view2_lateral.jpg</t>
  </si>
  <si>
    <t>train/p15584013/s14/view1_frontal.jpg</t>
  </si>
  <si>
    <t>train/p15584013/s14/view2_lateral.jpg</t>
  </si>
  <si>
    <t>train/p15584013/s15/view1_frontal.jpg</t>
  </si>
  <si>
    <t>train/p15584013/s16/view1_frontal.jpg</t>
  </si>
  <si>
    <t>train/p15584013/s17/view1_frontal.jpg</t>
  </si>
  <si>
    <t>train/p15584013/s18/view1_frontal.jpg</t>
  </si>
  <si>
    <t>train/p15584013/s18/view2_lateral.jpg</t>
  </si>
  <si>
    <t>train/p15584013/s19/view1_frontal.jpg</t>
  </si>
  <si>
    <t>train/p15584013/s19/view2_lateral.jpg</t>
  </si>
  <si>
    <t>train/p15584013/s20/view1_frontal.jpg</t>
  </si>
  <si>
    <t>train/p15584013/s21/view1_frontal.jpg</t>
  </si>
  <si>
    <t>train/p15584013/s21/view2_lateral.jpg</t>
  </si>
  <si>
    <t>train/p15584013/s22/view1_frontal.jpg</t>
  </si>
  <si>
    <t>train/p15584013/s22/view2_lateral.jpg</t>
  </si>
  <si>
    <t>train/p15584013/s23/view1_frontal.jpg</t>
  </si>
  <si>
    <t>train/p15584013/s23/view2_lateral.jpg</t>
  </si>
  <si>
    <t>train/p15584013/s24/view1_frontal.jpg</t>
  </si>
  <si>
    <t>train/p15584013/s24/view2_lateral.jpg</t>
  </si>
  <si>
    <t>train/p15584013/s25/view1_frontal.jpg</t>
  </si>
  <si>
    <t>train/p15584013/s26/view1_frontal.jpg</t>
  </si>
  <si>
    <t>train/p15584013/s27/view1_frontal.jpg</t>
  </si>
  <si>
    <t>train/p15584013/s27/view2_lateral.jpg</t>
  </si>
  <si>
    <t>train/p15584013/s28/view1_frontal.jpg</t>
  </si>
  <si>
    <t>train/p15584013/s28/view2_lateral.jpg</t>
  </si>
  <si>
    <t>train/p15584013/s29/view1_frontal.jpg</t>
  </si>
  <si>
    <t>train/p15584013/s29/view2_lateral.jpg</t>
  </si>
  <si>
    <t>train/p15584013/s30/view1_frontal.jpg</t>
  </si>
  <si>
    <t>train/p15584013/s31/view1_frontal.jpg</t>
  </si>
  <si>
    <t>train/p15584013/s31/view2_lateral.jpg</t>
  </si>
  <si>
    <t>train/p15584013/s32/view1_frontal.jpg</t>
  </si>
  <si>
    <t>train/p15584013/s32/view2_lateral.jpg</t>
  </si>
  <si>
    <t>train/p15584013/s33/view1_frontal.jpg</t>
  </si>
  <si>
    <t>train/p15584013/s33/view2_lateral.jpg</t>
  </si>
  <si>
    <t>train/p15584013/s34/view1_frontal.jpg</t>
  </si>
  <si>
    <t>train/p15584013/s34/view2_lateral.jpg</t>
  </si>
  <si>
    <t>train/p15584013/s35/view1_frontal.jpg</t>
  </si>
  <si>
    <t>train/p15584013/s35/view2_lateral.jpg</t>
  </si>
  <si>
    <t>train/p15584013/s36/view1_frontal.jpg</t>
  </si>
  <si>
    <t>train/p15584013/s37/view1_frontal.jpg</t>
  </si>
  <si>
    <t>train/p15584013/s37/view2_lateral.jpg</t>
  </si>
  <si>
    <t>train/p15584013/s38/view1_frontal.jpg</t>
  </si>
  <si>
    <t>train/p15584013/s39/view1_frontal.jpg</t>
  </si>
  <si>
    <t>train/p15584013/s39/view2_lateral.jpg</t>
  </si>
  <si>
    <t>train/p15585267/s01/view1_frontal.jpg</t>
  </si>
  <si>
    <t>train/p15585267/s01/view2_lateral.jpg</t>
  </si>
  <si>
    <t>train/p15585267/s02/view1_frontal.jpg</t>
  </si>
  <si>
    <t>train/p15585267/s02/view2_lateral.jpg</t>
  </si>
  <si>
    <t>train/p15585414/s01/view1_frontal.jpg</t>
  </si>
  <si>
    <t>train/p15585414/s01/view2_lateral.jpg</t>
  </si>
  <si>
    <t>train/p15585423/s01/view1_frontal.jpg</t>
  </si>
  <si>
    <t>train/p15585423/s01/view2_lateral.jpg</t>
  </si>
  <si>
    <t>train/p15585852/s01/view1_frontal.jpg</t>
  </si>
  <si>
    <t>train/p15585852/s01/view2_frontal.jpg</t>
  </si>
  <si>
    <t>train/p15585852/s01/view3_lateral.jpg</t>
  </si>
  <si>
    <t>train/p15585852/s02/view1_frontal.jpg</t>
  </si>
  <si>
    <t>train/p15585852/s02/view2_lateral.jpg</t>
  </si>
  <si>
    <t>train/p15586503/s01/view1_frontal.jpg</t>
  </si>
  <si>
    <t>train/p15586503/s01/view2_lateral.jpg</t>
  </si>
  <si>
    <t>train/p15588146/s01/view1_frontal.jpg</t>
  </si>
  <si>
    <t>train/p15588146/s01/view2_lateral.jpg</t>
  </si>
  <si>
    <t>train/p15588146/s02/view1_frontal.jpg</t>
  </si>
  <si>
    <t>train/p15588146/s02/view2_lateral.jpg</t>
  </si>
  <si>
    <t>train/p15589157/s01/view1_frontal.jpg</t>
  </si>
  <si>
    <t>train/p15589157/s01/view2_frontal.jpg</t>
  </si>
  <si>
    <t>train/p15589157/s01/view3_lateral.jpg</t>
  </si>
  <si>
    <t>train/p15589157/s02/view1_frontal.jpg</t>
  </si>
  <si>
    <t>train/p15589157/s02/view2_lateral.jpg</t>
  </si>
  <si>
    <t>train/p15589157/s03/view1_frontal.jpg</t>
  </si>
  <si>
    <t>train/p15589157/s03/view2_frontal.jpg</t>
  </si>
  <si>
    <t>train/p15589157/s04/view1_frontal.jpg</t>
  </si>
  <si>
    <t>train/p15589519/s01/view1_frontal.jpg</t>
  </si>
  <si>
    <t>train/p15589519/s02/view1_frontal.jpg</t>
  </si>
  <si>
    <t>train/p15589519/s02/view2_lateral.jpg</t>
  </si>
  <si>
    <t>train/p15589519/s03/view1_frontal.jpg</t>
  </si>
  <si>
    <t>train/p15589519/s03/view2_lateral.jpg</t>
  </si>
  <si>
    <t>train/p15589519/s04/view1_frontal.jpg</t>
  </si>
  <si>
    <t>train/p15589519/s04/view2_lateral.jpg</t>
  </si>
  <si>
    <t>train/p15589519/s05/view1_frontal.jpg</t>
  </si>
  <si>
    <t>train/p15589519/s05/view2_lateral.jpg</t>
  </si>
  <si>
    <t>train/p15589519/s06/view1_frontal.jpg</t>
  </si>
  <si>
    <t>train/p15589519/s06/view2_lateral.jpg</t>
  </si>
  <si>
    <t>train/p15589519/s06/view3_lateral.jpg</t>
  </si>
  <si>
    <t>train/p15589519/s07/view1_frontal.jpg</t>
  </si>
  <si>
    <t>train/p15589519/s08/view1_frontal.jpg</t>
  </si>
  <si>
    <t>train/p15589519/s08/view2_lateral.jpg</t>
  </si>
  <si>
    <t>train/p15589519/s08/view3_lateral.jpg</t>
  </si>
  <si>
    <t>train/p15589519/s09/view1_frontal.jpg</t>
  </si>
  <si>
    <t>train/p15589519/s10/view1_frontal.jpg</t>
  </si>
  <si>
    <t>train/p15589519/s10/view2_lateral.jpg</t>
  </si>
  <si>
    <t>train/p15589519/s11/view1_frontal.jpg</t>
  </si>
  <si>
    <t>train/p15589519/s11/view2_lateral.jpg</t>
  </si>
  <si>
    <t>train/p15591999/s01/view1_frontal.jpg</t>
  </si>
  <si>
    <t>train/p15591999/s01/view2_lateral.jpg</t>
  </si>
  <si>
    <t>train/p15591999/s02/view1_frontal.jpg</t>
  </si>
  <si>
    <t>train/p15591999/s02/view2_lateral.jpg</t>
  </si>
  <si>
    <t>train/p15591999/s03/view1_frontal.jpg</t>
  </si>
  <si>
    <t>train/p15591999/s03/view2_lateral.jpg</t>
  </si>
  <si>
    <t>train/p15592123/s01/view1_frontal.jpg</t>
  </si>
  <si>
    <t>train/p15600650/s01/view1_frontal.jpg</t>
  </si>
  <si>
    <t>train/p15600650/s02/view1_frontal.jpg</t>
  </si>
  <si>
    <t>train/p15600650/s03/view1_frontal.jpg</t>
  </si>
  <si>
    <t>train/p15600650/s04/view1_frontal.jpg</t>
  </si>
  <si>
    <t>train/p15600650/s05/view1_frontal.jpg</t>
  </si>
  <si>
    <t>train/p15600650/s05/view2_lateral.jpg</t>
  </si>
  <si>
    <t>train/p15606311/s01/view1_frontal.jpg</t>
  </si>
  <si>
    <t>train/p15606311/s01/view2_lateral.jpg</t>
  </si>
  <si>
    <t>train/p15606311/s02/view1_frontal.jpg</t>
  </si>
  <si>
    <t>train/p15606311/s03/view1_frontal.jpg</t>
  </si>
  <si>
    <t>train/p15606311/s04/view1_frontal.jpg</t>
  </si>
  <si>
    <t>train/p15606311/s05/view1_frontal.jpg</t>
  </si>
  <si>
    <t>train/p15606311/s06/view1_frontal.jpg</t>
  </si>
  <si>
    <t>train/p15606311/s07/view1_frontal.jpg</t>
  </si>
  <si>
    <t>train/p15606311/s07/view2_lateral.jpg</t>
  </si>
  <si>
    <t>train/p15606311/s07/view3_lateral.jpg</t>
  </si>
  <si>
    <t>train/p15606311/s08/view1_frontal.jpg</t>
  </si>
  <si>
    <t>train/p15606311/s09/view1_frontal.jpg</t>
  </si>
  <si>
    <t>train/p15606311/s10/view1_frontal.jpg</t>
  </si>
  <si>
    <t>train/p15606311/s11/view1_frontal.jpg</t>
  </si>
  <si>
    <t>train/p15606311/s11/view2_lateral.jpg</t>
  </si>
  <si>
    <t>train/p15606311/s12/view1_frontal.jpg</t>
  </si>
  <si>
    <t>train/p15606311/s13/view1_frontal.jpg</t>
  </si>
  <si>
    <t>train/p15609205/s01/view1_frontal.jpg</t>
  </si>
  <si>
    <t>train/p15609205/s01/view2_lateral.jpg</t>
  </si>
  <si>
    <t>train/p15610009/s01/view1_frontal.jpg</t>
  </si>
  <si>
    <t>train/p15610009/s02/view1_frontal.jpg</t>
  </si>
  <si>
    <t>train/p15610009/s02/view2_lateral.jpg</t>
  </si>
  <si>
    <t>train/p15610009/s03/view1_frontal.jpg</t>
  </si>
  <si>
    <t>train/p15610009/s04/view1_frontal.jpg</t>
  </si>
  <si>
    <t>train/p15613540/s01/view1_frontal.jpg</t>
  </si>
  <si>
    <t>train/p15613908/s01/view1_frontal.jpg</t>
  </si>
  <si>
    <t>train/p15613908/s02/view1_frontal.jpg</t>
  </si>
  <si>
    <t>train/p15613908/s02/view2_frontal.jpg</t>
  </si>
  <si>
    <t>train/p15613908/s03/view1_frontal.jpg</t>
  </si>
  <si>
    <t>train/p15613908/s03/view2_lateral.jpg</t>
  </si>
  <si>
    <t>train/p15613908/s04/view1_frontal.jpg</t>
  </si>
  <si>
    <t>train/p15613908/s04/view2_lateral.jpg</t>
  </si>
  <si>
    <t>train/p15613908/s05/view1_frontal.jpg</t>
  </si>
  <si>
    <t>train/p15613908/s06/view1_frontal.jpg</t>
  </si>
  <si>
    <t>train/p15613908/s07/view1_frontal.jpg</t>
  </si>
  <si>
    <t>train/p15614211/s01/view1_frontal.jpg</t>
  </si>
  <si>
    <t>train/p15614211/s02/view1_frontal.jpg</t>
  </si>
  <si>
    <t>train/p15614211/s03/view1_frontal.jpg</t>
  </si>
  <si>
    <t>train/p15614211/s04/view1_frontal.jpg</t>
  </si>
  <si>
    <t>train/p15614211/s05/view1_frontal.jpg</t>
  </si>
  <si>
    <t>train/p15614211/s05/view2_frontal.jpg</t>
  </si>
  <si>
    <t>train/p15614211/s06/view1_frontal.jpg</t>
  </si>
  <si>
    <t>train/p15614211/s07/view1_frontal.jpg</t>
  </si>
  <si>
    <t>train/p15614211/s08/view1_frontal.jpg</t>
  </si>
  <si>
    <t>train/p15614211/s08/view2_frontal.jpg</t>
  </si>
  <si>
    <t>train/p15614211/s08/view3_lateral.jpg</t>
  </si>
  <si>
    <t>train/p15614211/s09/view1_frontal.jpg</t>
  </si>
  <si>
    <t>train/p15614211/s10/view1_frontal.jpg</t>
  </si>
  <si>
    <t>train/p15614211/s11/view1_frontal.jpg</t>
  </si>
  <si>
    <t>train/p15614211/s12/view1_frontal.jpg</t>
  </si>
  <si>
    <t>train/p15614836/s01/view1_frontal.jpg</t>
  </si>
  <si>
    <t>train/p15614836/s01/view2_lateral.jpg</t>
  </si>
  <si>
    <t>train/p15614836/s02/view1_frontal.jpg</t>
  </si>
  <si>
    <t>train/p15614836/s02/view2_lateral.jpg</t>
  </si>
  <si>
    <t>train/p15615839/s01/view1_frontal.jpg</t>
  </si>
  <si>
    <t>train/p15615839/s02/view1_frontal.jpg</t>
  </si>
  <si>
    <t>train/p15617297/s01/view1_frontal.jpg</t>
  </si>
  <si>
    <t>train/p15617297/s02/view1_frontal.jpg</t>
  </si>
  <si>
    <t>train/p15617297/s03/view1_frontal.jpg</t>
  </si>
  <si>
    <t>train/p15617297/s04/view1_frontal.jpg</t>
  </si>
  <si>
    <t>train/p15617297/s04/view2_lateral.jpg</t>
  </si>
  <si>
    <t>train/p15617297/s05/view1_frontal.jpg</t>
  </si>
  <si>
    <t>train/p15617297/s06/view1_frontal.jpg</t>
  </si>
  <si>
    <t>train/p15617297/s07/view1_frontal.jpg</t>
  </si>
  <si>
    <t>train/p15617297/s08/view1_frontal.jpg</t>
  </si>
  <si>
    <t>train/p15617297/s08/view2_lateral.jpg</t>
  </si>
  <si>
    <t>train/p15617297/s08/view3_lateral.jpg</t>
  </si>
  <si>
    <t>train/p15618507/s01/view1_frontal.jpg</t>
  </si>
  <si>
    <t>train/p15618507/s01/view2_lateral.jpg</t>
  </si>
  <si>
    <t>train/p15618507/s02/view1_frontal.jpg</t>
  </si>
  <si>
    <t>train/p15618507/s02/view2_lateral.jpg</t>
  </si>
  <si>
    <t>train/p15618507/s03/view1_frontal.jpg</t>
  </si>
  <si>
    <t>train/p15618507/s03/view2_lateral.jpg</t>
  </si>
  <si>
    <t>train/p15619502/s01/view1_frontal.jpg</t>
  </si>
  <si>
    <t>train/p15619502/s01/view2_lateral.jpg</t>
  </si>
  <si>
    <t>train/p15619667/s01/view1_frontal.jpg</t>
  </si>
  <si>
    <t>train/p15619667/s01/view2_lateral.jpg</t>
  </si>
  <si>
    <t>train/p15619921/s01/view1_frontal.jpg</t>
  </si>
  <si>
    <t>train/p15619921/s02/view1_frontal.jpg</t>
  </si>
  <si>
    <t>train/p15619921/s03/view1_frontal.jpg</t>
  </si>
  <si>
    <t>train/p15619921/s04/view1_frontal.jpg</t>
  </si>
  <si>
    <t>train/p15619921/s05/view1_frontal.jpg</t>
  </si>
  <si>
    <t>train/p15619921/s06/view1_frontal.jpg</t>
  </si>
  <si>
    <t>train/p15619921/s06/view2_frontal.jpg</t>
  </si>
  <si>
    <t>train/p15619921/s07/view1_frontal.jpg</t>
  </si>
  <si>
    <t>train/p15619921/s08/view1_frontal.jpg</t>
  </si>
  <si>
    <t>train/p15619921/s08/view2_frontal.jpg</t>
  </si>
  <si>
    <t>train/p15619921/s09/view1_frontal.jpg</t>
  </si>
  <si>
    <t>train/p15619921/s10/view1_frontal.jpg</t>
  </si>
  <si>
    <t>train/p15619921/s11/view1_frontal.jpg</t>
  </si>
  <si>
    <t>train/p15619921/s11/view2_lateral.jpg</t>
  </si>
  <si>
    <t>train/p15619921/s12/view1_frontal.jpg</t>
  </si>
  <si>
    <t>train/p15619921/s12/view2_lateral.jpg</t>
  </si>
  <si>
    <t>train/p15619921/s13/view1_frontal.jpg</t>
  </si>
  <si>
    <t>train/p15619921/s13/view2_lateral.jpg</t>
  </si>
  <si>
    <t>train/p15619921/s14/view1_frontal.jpg</t>
  </si>
  <si>
    <t>train/p15619921/s14/view2_frontal.jpg</t>
  </si>
  <si>
    <t>train/p15619921/s15/view1_frontal.jpg</t>
  </si>
  <si>
    <t>train/p15619921/s16/view1_frontal.jpg</t>
  </si>
  <si>
    <t>train/p15619921/s17/view1_frontal.jpg</t>
  </si>
  <si>
    <t>train/p15619921/s18/view1_frontal.jpg</t>
  </si>
  <si>
    <t>train/p15619921/s19/view1_frontal.jpg</t>
  </si>
  <si>
    <t>train/p15619921/s20/view1_frontal.jpg</t>
  </si>
  <si>
    <t>train/p15619921/s20/view2_lateral.jpg</t>
  </si>
  <si>
    <t>train/p15619921/s21/view1_frontal.jpg</t>
  </si>
  <si>
    <t>train/p15619921/s22/view1_frontal.jpg</t>
  </si>
  <si>
    <t>train/p15619921/s23/view1_frontal.jpg</t>
  </si>
  <si>
    <t>train/p15619921/s24/view1_frontal.jpg</t>
  </si>
  <si>
    <t>train/p15622572/s01/view1_frontal.jpg</t>
  </si>
  <si>
    <t>train/p15622572/s01/view2_lateral.jpg</t>
  </si>
  <si>
    <t>train/p15622836/s01/view1_frontal.jpg</t>
  </si>
  <si>
    <t>train/p15623256/s01/view1_frontal.jpg</t>
  </si>
  <si>
    <t>train/p15623256/s01/view2_lateral.jpg</t>
  </si>
  <si>
    <t>train/p15623256/s02/view1_frontal.jpg</t>
  </si>
  <si>
    <t>train/p15623256/s02/view2_frontal.jpg</t>
  </si>
  <si>
    <t>train/p15623256/s02/view3_lateral.jpg</t>
  </si>
  <si>
    <t>train/p15623256/s03/view1_frontal.jpg</t>
  </si>
  <si>
    <t>train/p15623256/s03/view2_frontal.jpg</t>
  </si>
  <si>
    <t>train/p15623256/s03/view3_lateral.jpg</t>
  </si>
  <si>
    <t>train/p15625542/s01/view1_frontal.jpg</t>
  </si>
  <si>
    <t>train/p15625542/s01/view2_lateral.jpg</t>
  </si>
  <si>
    <t>train/p15625542/s02/view1_frontal.jpg</t>
  </si>
  <si>
    <t>train/p15625555/s01/view1_frontal.jpg</t>
  </si>
  <si>
    <t>train/p15625555/s01/view2_lateral.jpg</t>
  </si>
  <si>
    <t>train/p15625555/s02/view1_frontal.jpg</t>
  </si>
  <si>
    <t>train/p15629402/s01/view1_frontal.jpg</t>
  </si>
  <si>
    <t>train/p15629402/s01/view2_lateral.jpg</t>
  </si>
  <si>
    <t>train/p15629821/s01/view1_frontal.jpg</t>
  </si>
  <si>
    <t>train/p15629821/s01/view2_lateral.jpg</t>
  </si>
  <si>
    <t>train/p15633967/s01/view1_frontal.jpg</t>
  </si>
  <si>
    <t>train/p15633967/s01/view2_lateral.jpg</t>
  </si>
  <si>
    <t>train/p15635673/s01/view1_frontal.jpg</t>
  </si>
  <si>
    <t>train/p15635673/s01/view2_lateral.jpg</t>
  </si>
  <si>
    <t>train/p15635673/s01/view3_lateral.jpg</t>
  </si>
  <si>
    <t>train/p15635996/s01/view1_frontal.jpg</t>
  </si>
  <si>
    <t>valid/p15636264/s01/view1_frontal.jpg</t>
  </si>
  <si>
    <t>valid/p15636264/s02/view1_frontal.jpg</t>
  </si>
  <si>
    <t>valid/p15636264/s02/view2_lateral.jpg</t>
  </si>
  <si>
    <t>train/p15636380/s01/view1_frontal.jpg</t>
  </si>
  <si>
    <t>train/p15636380/s02/view1_frontal.jpg</t>
  </si>
  <si>
    <t>train/p15636380/s03/view1_frontal.jpg</t>
  </si>
  <si>
    <t>train/p15638305/s01/view1_frontal.jpg</t>
  </si>
  <si>
    <t>train/p15638305/s01/view2_lateral.jpg</t>
  </si>
  <si>
    <t>train/p15639504/s01/view1_frontal.jpg</t>
  </si>
  <si>
    <t>train/p15639504/s01/view2_lateral.jpg</t>
  </si>
  <si>
    <t>train/p15639504/s02/view1_frontal.jpg</t>
  </si>
  <si>
    <t>train/p15639504/s02/view2_lateral.jpg</t>
  </si>
  <si>
    <t>train/p15639504/s03/view1_frontal.jpg</t>
  </si>
  <si>
    <t>train/p15639504/s03/view2_lateral.jpg</t>
  </si>
  <si>
    <t>train/p15639504/s03/view3_lateral.jpg</t>
  </si>
  <si>
    <t>valid/p15640517/s01/view1_frontal.jpg</t>
  </si>
  <si>
    <t>valid/p15640517/s01/view2_lateral.jpg</t>
  </si>
  <si>
    <t>train/p15641930/s01/view1_frontal.jpg</t>
  </si>
  <si>
    <t>train/p15641930/s02/view1_frontal.jpg</t>
  </si>
  <si>
    <t>train/p15641930/s03/view1_frontal.jpg</t>
  </si>
  <si>
    <t>train/p15641930/s04/view1_frontal.jpg</t>
  </si>
  <si>
    <t>train/p15641930/s05/view1_frontal.jpg</t>
  </si>
  <si>
    <t>train/p15641930/s05/view2_lateral.jpg</t>
  </si>
  <si>
    <t>train/p15641930/s06/view1_frontal.jpg</t>
  </si>
  <si>
    <t>train/p15641930/s06/view2_lateral.jpg</t>
  </si>
  <si>
    <t>train/p15641930/s07/view1_frontal.jpg</t>
  </si>
  <si>
    <t>train/p15641930/s07/view2_frontal.jpg</t>
  </si>
  <si>
    <t>train/p15641930/s07/view3_lateral.jpg</t>
  </si>
  <si>
    <t>train/p15641930/s08/view1_frontal.jpg</t>
  </si>
  <si>
    <t>train/p15641930/s09/view1_frontal.jpg</t>
  </si>
  <si>
    <t>train/p15641930/s10/view1_frontal.jpg</t>
  </si>
  <si>
    <t>train/p15642007/s01/view1_frontal.jpg</t>
  </si>
  <si>
    <t>train/p15642297/s01/view1_frontal.jpg</t>
  </si>
  <si>
    <t>train/p15644966/s01/view1_frontal.jpg</t>
  </si>
  <si>
    <t>train/p15644966/s01/view2_lateral.jpg</t>
  </si>
  <si>
    <t>train/p15647512/s01/view1_frontal.jpg</t>
  </si>
  <si>
    <t>train/p15647512/s01/view2_lateral.jpg</t>
  </si>
  <si>
    <t>train/p15647512/s02/view1_frontal.jpg</t>
  </si>
  <si>
    <t>train/p15647512/s02/view2_lateral.jpg</t>
  </si>
  <si>
    <t>train/p15647512/s02/view3_lateral.jpg</t>
  </si>
  <si>
    <t>train/p15647512/s03/view1_frontal.jpg</t>
  </si>
  <si>
    <t>train/p15647512/s03/view2_lateral.jpg</t>
  </si>
  <si>
    <t>train/p15647512/s04/view1_frontal.jpg</t>
  </si>
  <si>
    <t>train/p15647512/s04/view2_lateral.jpg</t>
  </si>
  <si>
    <t>train/p15647805/s01/view1_frontal.jpg</t>
  </si>
  <si>
    <t>train/p15647805/s02/view1_lateral.jpg</t>
  </si>
  <si>
    <t>train/p15647805/s02/view2_frontal.jpg</t>
  </si>
  <si>
    <t>train/p15647805/s03/view1_frontal.jpg</t>
  </si>
  <si>
    <t>train/p15647805/s03/view2_lateral.jpg</t>
  </si>
  <si>
    <t>train/p15647805/s04/view1_frontal.jpg</t>
  </si>
  <si>
    <t>train/p15647805/s05/view1_frontal.jpg</t>
  </si>
  <si>
    <t>train/p15647805/s06/view1_frontal.jpg</t>
  </si>
  <si>
    <t>train/p15647805/s06/view2_lateral.jpg</t>
  </si>
  <si>
    <t>train/p15647805/s07/view1_frontal.jpg</t>
  </si>
  <si>
    <t>train/p15647805/s07/view2_lateral.jpg</t>
  </si>
  <si>
    <t>train/p15648678/s01/view1_frontal.jpg</t>
  </si>
  <si>
    <t>train/p15648678/s01/view2_lateral.jpg</t>
  </si>
  <si>
    <t>train/p15648678/s02/view1_frontal.jpg</t>
  </si>
  <si>
    <t>train/p15648678/s02/view2_lateral.jpg</t>
  </si>
  <si>
    <t>train/p15648678/s03/view1_frontal.jpg</t>
  </si>
  <si>
    <t>train/p15648678/s03/view2_lateral.jpg</t>
  </si>
  <si>
    <t>train/p15648678/s04/view1_frontal.jpg</t>
  </si>
  <si>
    <t>train/p15648678/s04/view2_lateral.jpg</t>
  </si>
  <si>
    <t>train/p15649399/s01/view1_frontal.jpg</t>
  </si>
  <si>
    <t>train/p15649399/s01/view2_frontal.jpg</t>
  </si>
  <si>
    <t>train/p15649399/s01/view3_lateral.jpg</t>
  </si>
  <si>
    <t>train/p15649825/s01/view1_frontal.jpg</t>
  </si>
  <si>
    <t>train/p15649825/s01/view2_lateral.jpg</t>
  </si>
  <si>
    <t>train/p15650948/s01/view1_frontal.jpg</t>
  </si>
  <si>
    <t>train/p15650948/s01/view2_lateral.jpg</t>
  </si>
  <si>
    <t>train/p15652168/s01/view1_frontal.jpg</t>
  </si>
  <si>
    <t>train/p15652168/s01/view2_frontal.jpg</t>
  </si>
  <si>
    <t>train/p15652168/s01/view3_lateral.jpg</t>
  </si>
  <si>
    <t>train/p15652168/s02/view1_frontal.jpg</t>
  </si>
  <si>
    <t>train/p15652168/s02/view2_lateral.jpg</t>
  </si>
  <si>
    <t>train/p15652168/s03/view1_frontal.jpg</t>
  </si>
  <si>
    <t>train/p15652168/s03/view2_lateral.jpg</t>
  </si>
  <si>
    <t>train/p15652168/s04/view1_frontal.jpg</t>
  </si>
  <si>
    <t>train/p15652168/s04/view2_lateral.jpg</t>
  </si>
  <si>
    <t>train/p15652168/s05/view1_frontal.jpg</t>
  </si>
  <si>
    <t>train/p15652168/s05/view2_lateral.jpg</t>
  </si>
  <si>
    <t>train/p15652168/s06/view1_frontal.jpg</t>
  </si>
  <si>
    <t>train/p15652922/s01/view1_frontal.jpg</t>
  </si>
  <si>
    <t>train/p15652922/s02/view1_frontal.jpg</t>
  </si>
  <si>
    <t>train/p15652922/s03/view1_frontal.jpg</t>
  </si>
  <si>
    <t>train/p15652922/s04/view1_frontal.jpg</t>
  </si>
  <si>
    <t>train/p15652922/s04/view2_frontal.jpg</t>
  </si>
  <si>
    <t>train/p15652922/s05/view1_frontal.jpg</t>
  </si>
  <si>
    <t>train/p15652922/s06/view1_frontal.jpg</t>
  </si>
  <si>
    <t>train/p15652922/s07/view1_frontal.jpg</t>
  </si>
  <si>
    <t>train/p15652922/s08/view1_frontal.jpg</t>
  </si>
  <si>
    <t>train/p15652922/s09/view1_frontal.jpg</t>
  </si>
  <si>
    <t>train/p15652922/s09/view2_frontal.jpg</t>
  </si>
  <si>
    <t>train/p15652922/s09/view3_frontal.jpg</t>
  </si>
  <si>
    <t>train/p15652922/s10/view1_frontal.jpg</t>
  </si>
  <si>
    <t>train/p15652922/s11/view1_frontal.jpg</t>
  </si>
  <si>
    <t>train/p15652922/s12/view1_frontal.jpg</t>
  </si>
  <si>
    <t>train/p15652922/s12/view2_frontal.jpg</t>
  </si>
  <si>
    <t>train/p15652922/s12/view3_frontal.jpg</t>
  </si>
  <si>
    <t>train/p15652922/s12/view4_frontal.jpg</t>
  </si>
  <si>
    <t>train/p15652922/s13/view1_frontal.jpg</t>
  </si>
  <si>
    <t>train/p15652922/s13/view2_frontal.jpg</t>
  </si>
  <si>
    <t>train/p15652922/s13/view3_frontal.jpg</t>
  </si>
  <si>
    <t>train/p15652922/s14/view1_frontal.jpg</t>
  </si>
  <si>
    <t>train/p15652922/s15/view1_frontal.jpg</t>
  </si>
  <si>
    <t>train/p15654175/s01/view1_frontal.jpg</t>
  </si>
  <si>
    <t>train/p15654175/s02/view1_frontal.jpg</t>
  </si>
  <si>
    <t>train/p15654175/s02/view2_lateral.jpg</t>
  </si>
  <si>
    <t>train/p15654175/s03/view1_frontal.jpg</t>
  </si>
  <si>
    <t>train/p15654175/s04/view1_frontal.jpg</t>
  </si>
  <si>
    <t>train/p15654175/s05/view1_frontal.jpg</t>
  </si>
  <si>
    <t>train/p15654175/s06/view1_frontal.jpg</t>
  </si>
  <si>
    <t>train/p15654175/s07/view1_frontal.jpg</t>
  </si>
  <si>
    <t>train/p15654175/s08/view1_frontal.jpg</t>
  </si>
  <si>
    <t>train/p15655656/s01/view1_frontal.jpg</t>
  </si>
  <si>
    <t>train/p15656501/s01/view1_frontal.jpg</t>
  </si>
  <si>
    <t>train/p15656501/s01/view2_frontal.jpg</t>
  </si>
  <si>
    <t>train/p15656501/s01/view3_lateral.jpg</t>
  </si>
  <si>
    <t>train/p15656501/s02/view1_frontal.jpg</t>
  </si>
  <si>
    <t>train/p15656501/s02/view2_lateral.jpg</t>
  </si>
  <si>
    <t>train/p15656501/s02/view3_lateral.jpg</t>
  </si>
  <si>
    <t>train/p15657021/s01/view1_frontal.jpg</t>
  </si>
  <si>
    <t>train/p15657021/s01/view2_lateral.jpg</t>
  </si>
  <si>
    <t>train/p15657021/s02/view1_frontal.jpg</t>
  </si>
  <si>
    <t>train/p15657021/s02/view2_lateral.jpg</t>
  </si>
  <si>
    <t>train/p15657772/s01/view1_frontal.jpg</t>
  </si>
  <si>
    <t>train/p15657772/s02/view1_frontal.jpg</t>
  </si>
  <si>
    <t>train/p15658314/s01/view1_frontal.jpg</t>
  </si>
  <si>
    <t>train/p15658314/s01/view2_lateral.jpg</t>
  </si>
  <si>
    <t>train/p15660203/s01/view1_frontal.jpg</t>
  </si>
  <si>
    <t>train/p15660203/s01/view2_lateral.jpg</t>
  </si>
  <si>
    <t>train/p15661132/s01/view1_frontal.jpg</t>
  </si>
  <si>
    <t>train/p15661132/s01/view2_lateral.jpg</t>
  </si>
  <si>
    <t>train/p15662081/s01/view1_frontal.jpg</t>
  </si>
  <si>
    <t>train/p15662081/s02/view1_frontal.jpg</t>
  </si>
  <si>
    <t>train/p15662081/s03/view1_frontal.jpg</t>
  </si>
  <si>
    <t>train/p15662081/s04/view1_frontal.jpg</t>
  </si>
  <si>
    <t>train/p15662081/s04/view2_lateral.jpg</t>
  </si>
  <si>
    <t>train/p15662081/s05/view1_frontal.jpg</t>
  </si>
  <si>
    <t>train/p15662806/s01/view1_frontal.jpg</t>
  </si>
  <si>
    <t>train/p15662806/s01/view2_lateral.jpg</t>
  </si>
  <si>
    <t>train/p15662806/s02/view1_frontal.jpg</t>
  </si>
  <si>
    <t>train/p15662806/s03/view1_frontal.jpg</t>
  </si>
  <si>
    <t>train/p15662806/s04/view1_frontal.jpg</t>
  </si>
  <si>
    <t>train/p15662806/s05/view1_frontal.jpg</t>
  </si>
  <si>
    <t>train/p15662806/s06/view1_frontal.jpg</t>
  </si>
  <si>
    <t>train/p15662806/s07/view1_frontal.jpg</t>
  </si>
  <si>
    <t>train/p15662806/s07/view2_lateral.jpg</t>
  </si>
  <si>
    <t>train/p15662806/s08/view1_frontal.jpg</t>
  </si>
  <si>
    <t>train/p15664765/s01/view1_frontal.jpg</t>
  </si>
  <si>
    <t>train/p15664765/s02/view1_frontal.jpg</t>
  </si>
  <si>
    <t>train/p15664765/s02/view2_lateral.jpg</t>
  </si>
  <si>
    <t>train/p15664765/s02/view3_lateral.jpg</t>
  </si>
  <si>
    <t>train/p15665469/s01/view1_frontal.jpg</t>
  </si>
  <si>
    <t>train/p15665469/s02/view1_frontal.jpg</t>
  </si>
  <si>
    <t>train/p15665642/s01/view1_frontal.jpg</t>
  </si>
  <si>
    <t>train/p15665642/s01/view2_lateral.jpg</t>
  </si>
  <si>
    <t>train/p15665642/s02/view1_frontal.jpg</t>
  </si>
  <si>
    <t>train/p15667067/s01/view1_frontal.jpg</t>
  </si>
  <si>
    <t>train/p15667067/s01/view2_lateral.jpg</t>
  </si>
  <si>
    <t>train/p15670437/s01/view1_frontal.jpg</t>
  </si>
  <si>
    <t>train/p15670437/s01/view2_lateral.jpg</t>
  </si>
  <si>
    <t>train/p15670481/s01/view1_frontal.jpg</t>
  </si>
  <si>
    <t>train/p15670481/s01/view2_lateral.jpg</t>
  </si>
  <si>
    <t>train/p15670481/s02/view1_frontal.jpg</t>
  </si>
  <si>
    <t>train/p15670481/s02/view2_lateral.jpg</t>
  </si>
  <si>
    <t>train/p15670481/s03/view1_frontal.jpg</t>
  </si>
  <si>
    <t>train/p15670481/s03/view2_lateral.jpg</t>
  </si>
  <si>
    <t>train/p15670481/s03/view3_lateral.jpg</t>
  </si>
  <si>
    <t>train/p15670481/s04/view1_frontal.jpg</t>
  </si>
  <si>
    <t>train/p15670481/s04/view2_lateral.jpg</t>
  </si>
  <si>
    <t>train/p15670481/s04/view3_lateral.jpg</t>
  </si>
  <si>
    <t>train/p15672470/s01/view1_frontal.jpg</t>
  </si>
  <si>
    <t>train/p15672470/s01/view2_lateral.jpg</t>
  </si>
  <si>
    <t>train/p15672470/s02/view1_frontal.jpg</t>
  </si>
  <si>
    <t>train/p15672470/s02/view2_lateral.jpg</t>
  </si>
  <si>
    <t>train/p15672470/s03/view1_frontal.jpg</t>
  </si>
  <si>
    <t>train/p15672470/s03/view2_lateral.jpg</t>
  </si>
  <si>
    <t>train/p15672470/s04/view1_frontal.jpg</t>
  </si>
  <si>
    <t>train/p15672470/s04/view2_lateral.jpg</t>
  </si>
  <si>
    <t>train/p15672470/s05/view1_frontal.jpg</t>
  </si>
  <si>
    <t>train/p15672470/s05/view2_lateral.jpg</t>
  </si>
  <si>
    <t>train/p15672470/s06/view1_frontal.jpg</t>
  </si>
  <si>
    <t>train/p15672470/s06/view2_lateral.jpg</t>
  </si>
  <si>
    <t>train/p15672470/s07/view1_frontal.jpg</t>
  </si>
  <si>
    <t>train/p15672470/s07/view2_lateral.jpg</t>
  </si>
  <si>
    <t>train/p15672470/s08/view1_frontal.jpg</t>
  </si>
  <si>
    <t>train/p15672470/s08/view2_lateral.jpg</t>
  </si>
  <si>
    <t>train/p15672898/s01/view1_other.jpg</t>
  </si>
  <si>
    <t>train/p15672898/s02/view1_frontal.jpg</t>
  </si>
  <si>
    <t>train/p15672898/s03/view1_frontal.jpg</t>
  </si>
  <si>
    <t>train/p15672898/s04/view1_frontal.jpg</t>
  </si>
  <si>
    <t>train/p15672898/s04/view2_lateral.jpg</t>
  </si>
  <si>
    <t>train/p15672898/s05/view1_frontal.jpg</t>
  </si>
  <si>
    <t>train/p15672898/s06/view1_frontal.jpg</t>
  </si>
  <si>
    <t>train/p15672898/s06/view2_lateral.jpg</t>
  </si>
  <si>
    <t>train/p15672898/s07/view1_frontal.jpg</t>
  </si>
  <si>
    <t>train/p15672898/s07/view2_lateral.jpg</t>
  </si>
  <si>
    <t>train/p15672898/s08/view1_frontal.jpg</t>
  </si>
  <si>
    <t>train/p15672898/s08/view2_lateral.jpg</t>
  </si>
  <si>
    <t>train/p15672898/s09/view1_frontal.jpg</t>
  </si>
  <si>
    <t>train/p15672898/s09/view2_lateral.jpg</t>
  </si>
  <si>
    <t>train/p15672898/s10/view1_frontal.jpg</t>
  </si>
  <si>
    <t>train/p15672987/s01/view1_frontal.jpg</t>
  </si>
  <si>
    <t>train/p15672987/s02/view1_frontal.jpg</t>
  </si>
  <si>
    <t>train/p15672987/s02/view2_frontal.jpg</t>
  </si>
  <si>
    <t>train/p15672987/s03/view1_frontal.jpg</t>
  </si>
  <si>
    <t>train/p15672987/s04/view1_frontal.jpg</t>
  </si>
  <si>
    <t>train/p15672987/s05/view1_frontal.jpg</t>
  </si>
  <si>
    <t>train/p15672987/s06/view1_frontal.jpg</t>
  </si>
  <si>
    <t>train/p15672987/s06/view2_lateral.jpg</t>
  </si>
  <si>
    <t>train/p15672987/s07/view1_frontal.jpg</t>
  </si>
  <si>
    <t>train/p15672987/s07/view2_lateral.jpg</t>
  </si>
  <si>
    <t>train/p15672987/s08/view1_frontal.jpg</t>
  </si>
  <si>
    <t>train/p15672987/s09/view1_frontal.jpg</t>
  </si>
  <si>
    <t>train/p15672987/s10/view1_frontal.jpg</t>
  </si>
  <si>
    <t>train/p15672987/s11/view1_frontal.jpg</t>
  </si>
  <si>
    <t>train/p15672987/s12/view1_frontal.jpg</t>
  </si>
  <si>
    <t>train/p15672987/s13/view1_frontal.jpg</t>
  </si>
  <si>
    <t>train/p15672987/s13/view2_lateral.jpg</t>
  </si>
  <si>
    <t>train/p15672987/s14/view1_frontal.jpg</t>
  </si>
  <si>
    <t>train/p15674420/s01/view1_frontal.jpg</t>
  </si>
  <si>
    <t>train/p15674420/s01/view2_lateral.jpg</t>
  </si>
  <si>
    <t>train/p15676705/s01/view1_frontal.jpg</t>
  </si>
  <si>
    <t>train/p15676705/s01/view2_frontal.jpg</t>
  </si>
  <si>
    <t>train/p15676705/s01/view3_lateral.jpg</t>
  </si>
  <si>
    <t>train/p15676705/s02/view1_frontal.jpg</t>
  </si>
  <si>
    <t>train/p15676705/s02/view2_lateral.jpg</t>
  </si>
  <si>
    <t>train/p15677773/s01/view1_frontal.jpg</t>
  </si>
  <si>
    <t>train/p15677773/s01/view2_lateral.jpg</t>
  </si>
  <si>
    <t>train/p15678285/s01/view1_frontal.jpg</t>
  </si>
  <si>
    <t>train/p15678285/s02/view1_frontal.jpg</t>
  </si>
  <si>
    <t>train/p15678285/s03/view1_frontal.jpg</t>
  </si>
  <si>
    <t>train/p15678285/s03/view2_frontal.jpg</t>
  </si>
  <si>
    <t>train/p15678285/s04/view1_frontal.jpg</t>
  </si>
  <si>
    <t>train/p15684838/s01/view1_frontal.jpg</t>
  </si>
  <si>
    <t>train/p15684838/s02/view1_frontal.jpg</t>
  </si>
  <si>
    <t>train/p15684838/s03/view1_frontal.jpg</t>
  </si>
  <si>
    <t>train/p15684838/s04/view1_frontal.jpg</t>
  </si>
  <si>
    <t>train/p15684838/s05/view1_frontal.jpg</t>
  </si>
  <si>
    <t>train/p15684838/s06/view1_frontal.jpg</t>
  </si>
  <si>
    <t>train/p15684838/s07/view1_frontal.jpg</t>
  </si>
  <si>
    <t>train/p15684838/s08/view1_frontal.jpg</t>
  </si>
  <si>
    <t>train/p15684838/s09/view1_frontal.jpg</t>
  </si>
  <si>
    <t>train/p15684838/s10/view1_frontal.jpg</t>
  </si>
  <si>
    <t>train/p15684838/s11/view1_frontal.jpg</t>
  </si>
  <si>
    <t>train/p15684838/s12/view1_frontal.jpg</t>
  </si>
  <si>
    <t>train/p15684838/s13/view1_frontal.jpg</t>
  </si>
  <si>
    <t>train/p15684838/s13/view2_lateral.jpg</t>
  </si>
  <si>
    <t>train/p15684838/s14/view1_frontal.jpg</t>
  </si>
  <si>
    <t>train/p15684838/s14/view2_frontal.jpg</t>
  </si>
  <si>
    <t>train/p15684838/s15/view1_frontal.jpg</t>
  </si>
  <si>
    <t>train/p15684838/s16/view1_frontal.jpg</t>
  </si>
  <si>
    <t>train/p15684838/s17/view1_frontal.jpg</t>
  </si>
  <si>
    <t>train/p15686443/s01/view1_frontal.jpg</t>
  </si>
  <si>
    <t>train/p15686443/s01/view2_frontal.jpg</t>
  </si>
  <si>
    <t>train/p15686443/s01/view3_lateral.jpg</t>
  </si>
  <si>
    <t>train/p15686443/s01/view4_lateral.jpg</t>
  </si>
  <si>
    <t>train/p15686498/s01/view1_frontal.jpg</t>
  </si>
  <si>
    <t>train/p15686498/s01/view2_lateral.jpg</t>
  </si>
  <si>
    <t>train/p15686498/s01/view3_lateral.jpg</t>
  </si>
  <si>
    <t>train/p15686498/s02/view1_frontal.jpg</t>
  </si>
  <si>
    <t>train/p15687991/s01/view1_frontal.jpg</t>
  </si>
  <si>
    <t>train/p15687991/s01/view2_frontal.jpg</t>
  </si>
  <si>
    <t>train/p15687991/s01/view3_lateral.jpg</t>
  </si>
  <si>
    <t>train/p15691214/s01/view1_frontal.jpg</t>
  </si>
  <si>
    <t>train/p15691214/s01/view2_frontal.jpg</t>
  </si>
  <si>
    <t>train/p15691214/s01/view3_lateral.jpg</t>
  </si>
  <si>
    <t>train/p15691214/s01/view4_lateral.jpg</t>
  </si>
  <si>
    <t>train/p15692257/s01/view1_frontal.jpg</t>
  </si>
  <si>
    <t>train/p15692257/s01/view2_lateral.jpg</t>
  </si>
  <si>
    <t>train/p15692257/s02/view1_frontal.jpg</t>
  </si>
  <si>
    <t>train/p15692257/s02/view2_lateral.jpg</t>
  </si>
  <si>
    <t>train/p15692257/s03/view1_frontal.jpg</t>
  </si>
  <si>
    <t>train/p15692257/s03/view2_frontal.jpg</t>
  </si>
  <si>
    <t>train/p15692257/s03/view3_lateral.jpg</t>
  </si>
  <si>
    <t>train/p15692257/s04/view1_frontal.jpg</t>
  </si>
  <si>
    <t>train/p15692257/s04/view2_frontal.jpg</t>
  </si>
  <si>
    <t>train/p15692257/s04/view3_lateral.jpg</t>
  </si>
  <si>
    <t>train/p15692257/s05/view1_frontal.jpg</t>
  </si>
  <si>
    <t>train/p15692257/s05/view2_frontal.jpg</t>
  </si>
  <si>
    <t>train/p15692257/s05/view3_lateral.jpg</t>
  </si>
  <si>
    <t>train/p15692257/s06/view1_frontal.jpg</t>
  </si>
  <si>
    <t>train/p15692257/s06/view2_lateral.jpg</t>
  </si>
  <si>
    <t>train/p15692879/s01/view1_frontal.jpg</t>
  </si>
  <si>
    <t>train/p15692879/s01/view2_lateral.jpg</t>
  </si>
  <si>
    <t>train/p15692879/s02/view1_frontal.jpg</t>
  </si>
  <si>
    <t>train/p15692879/s02/view2_lateral.jpg</t>
  </si>
  <si>
    <t>train/p15693235/s01/view1_frontal.jpg</t>
  </si>
  <si>
    <t>train/p15693235/s01/view2_lateral.jpg</t>
  </si>
  <si>
    <t>train/p15693816/s01/view1_frontal.jpg</t>
  </si>
  <si>
    <t>train/p15693816/s02/view1_frontal.jpg</t>
  </si>
  <si>
    <t>train/p15693816/s02/view2_frontal.jpg</t>
  </si>
  <si>
    <t>train/p15693816/s02/view3_lateral.jpg</t>
  </si>
  <si>
    <t>train/p15693816/s03/view1_frontal.jpg</t>
  </si>
  <si>
    <t>train/p15693816/s03/view2_lateral.jpg</t>
  </si>
  <si>
    <t>train/p15693816/s04/view1_frontal.jpg</t>
  </si>
  <si>
    <t>train/p15693816/s04/view2_lateral.jpg</t>
  </si>
  <si>
    <t>train/p15695252/s01/view1_frontal.jpg</t>
  </si>
  <si>
    <t>train/p15695252/s01/view2_lateral.jpg</t>
  </si>
  <si>
    <t>train/p15695252/s02/view1_frontal.jpg</t>
  </si>
  <si>
    <t>train/p15695252/s02/view2_frontal.jpg</t>
  </si>
  <si>
    <t>train/p15695252/s02/view3_lateral.jpg</t>
  </si>
  <si>
    <t>train/p15695493/s01/view1_frontal.jpg</t>
  </si>
  <si>
    <t>train/p15695493/s02/view1_frontal.jpg</t>
  </si>
  <si>
    <t>train/p15695493/s03/view1_frontal.jpg</t>
  </si>
  <si>
    <t>train/p15695493/s04/view1_frontal.jpg</t>
  </si>
  <si>
    <t>train/p15695493/s05/view1_frontal.jpg</t>
  </si>
  <si>
    <t>train/p15695493/s06/view1_frontal.jpg</t>
  </si>
  <si>
    <t>train/p15695493/s07/view1_frontal.jpg</t>
  </si>
  <si>
    <t>train/p15695493/s08/view1_frontal.jpg</t>
  </si>
  <si>
    <t>train/p15695493/s08/view2_lateral.jpg</t>
  </si>
  <si>
    <t>train/p15695493/s09/view1_frontal.jpg</t>
  </si>
  <si>
    <t>train/p15695493/s10/view1_frontal.jpg</t>
  </si>
  <si>
    <t>train/p15695493/s11/view1_frontal.jpg</t>
  </si>
  <si>
    <t>train/p15695493/s12/view1_frontal.jpg</t>
  </si>
  <si>
    <t>train/p15695493/s12/view2_lateral.jpg</t>
  </si>
  <si>
    <t>train/p15695493/s13/view1_frontal.jpg</t>
  </si>
  <si>
    <t>train/p15695493/s14/view1_frontal.jpg</t>
  </si>
  <si>
    <t>train/p15695567/s01/view1_frontal.jpg</t>
  </si>
  <si>
    <t>train/p15696304/s01/view1_frontal.jpg</t>
  </si>
  <si>
    <t>train/p15696304/s02/view1_frontal.jpg</t>
  </si>
  <si>
    <t>train/p15696304/s02/view2_lateral.jpg</t>
  </si>
  <si>
    <t>train/p15696304/s03/view1_frontal.jpg</t>
  </si>
  <si>
    <t>train/p15696304/s04/view1_frontal.jpg</t>
  </si>
  <si>
    <t>train/p15696304/s04/view2_lateral.jpg</t>
  </si>
  <si>
    <t>train/p15696522/s01/view1_frontal.jpg</t>
  </si>
  <si>
    <t>train/p15696522/s01/view2_lateral.jpg</t>
  </si>
  <si>
    <t>train/p15698085/s01/view1_frontal.jpg</t>
  </si>
  <si>
    <t>train/p15698085/s01/view2_lateral.jpg</t>
  </si>
  <si>
    <t>train/p15698730/s01/view1_frontal.jpg</t>
  </si>
  <si>
    <t>train/p15698730/s01/view2_lateral.jpg</t>
  </si>
  <si>
    <t>train/p15698730/s02/view1_frontal.jpg</t>
  </si>
  <si>
    <t>train/p15698730/s02/view2_lateral.jpg</t>
  </si>
  <si>
    <t>train/p15698730/s03/view1_frontal.jpg</t>
  </si>
  <si>
    <t>train/p15701741/s01/view1_frontal.jpg</t>
  </si>
  <si>
    <t>train/p15701741/s01/view2_lateral.jpg</t>
  </si>
  <si>
    <t>train/p15705793/s01/view1_frontal.jpg</t>
  </si>
  <si>
    <t>train/p15706450/s01/view1_frontal.jpg</t>
  </si>
  <si>
    <t>train/p15706450/s02/view1_frontal.jpg</t>
  </si>
  <si>
    <t>train/p15706450/s03/view1_frontal.jpg</t>
  </si>
  <si>
    <t>train/p15706450/s03/view2_lateral.jpg</t>
  </si>
  <si>
    <t>train/p15706912/s01/view1_frontal.jpg</t>
  </si>
  <si>
    <t>train/p15706912/s01/view2_lateral.jpg</t>
  </si>
  <si>
    <t>train/p15706912/s02/view1_frontal.jpg</t>
  </si>
  <si>
    <t>train/p15706912/s02/view2_lateral.jpg</t>
  </si>
  <si>
    <t>train/p15706912/s03/view1_frontal.jpg</t>
  </si>
  <si>
    <t>train/p15706912/s03/view2_lateral.jpg</t>
  </si>
  <si>
    <t>train/p15706912/s03/view3_lateral.jpg</t>
  </si>
  <si>
    <t>train/p15710868/s01/view1_frontal.jpg</t>
  </si>
  <si>
    <t>train/p15710868/s01/view2_lateral.jpg</t>
  </si>
  <si>
    <t>train/p15710868/s02/view1_frontal.jpg</t>
  </si>
  <si>
    <t>train/p15710868/s02/view2_lateral.jpg</t>
  </si>
  <si>
    <t>train/p15710868/s03/view1_frontal.jpg</t>
  </si>
  <si>
    <t>train/p15710868/s04/view1_frontal.jpg</t>
  </si>
  <si>
    <t>train/p15710868/s05/view1_frontal.jpg</t>
  </si>
  <si>
    <t>train/p15710868/s05/view2_frontal.jpg</t>
  </si>
  <si>
    <t>train/p15710868/s05/view3_lateral.jpg</t>
  </si>
  <si>
    <t>train/p15710868/s06/view1_frontal.jpg</t>
  </si>
  <si>
    <t>train/p15710868/s06/view2_lateral.jpg</t>
  </si>
  <si>
    <t>train/p15711610/s01/view1_frontal.jpg</t>
  </si>
  <si>
    <t>train/p15711610/s01/view2_lateral.jpg</t>
  </si>
  <si>
    <t>train/p15711610/s02/view1_frontal.jpg</t>
  </si>
  <si>
    <t>train/p15711610/s02/view2_lateral.jpg</t>
  </si>
  <si>
    <t>train/p15711610/s03/view1_frontal.jpg</t>
  </si>
  <si>
    <t>train/p15711610/s04/view1_frontal.jpg</t>
  </si>
  <si>
    <t>train/p15711610/s04/view2_lateral.jpg</t>
  </si>
  <si>
    <t>train/p15711896/s01/view1_frontal.jpg</t>
  </si>
  <si>
    <t>train/p15711896/s01/view2_frontal.jpg</t>
  </si>
  <si>
    <t>train/p15711896/s01/view3_lateral.jpg</t>
  </si>
  <si>
    <t>train/p15712858/s01/view1_frontal.jpg</t>
  </si>
  <si>
    <t>train/p15712858/s01/view2_lateral.jpg</t>
  </si>
  <si>
    <t>train/p15712858/s02/view1_frontal.jpg</t>
  </si>
  <si>
    <t>train/p15712858/s02/view2_lateral.jpg</t>
  </si>
  <si>
    <t>train/p15713062/s01/view1_frontal.jpg</t>
  </si>
  <si>
    <t>train/p15713062/s01/view2_lateral.jpg</t>
  </si>
  <si>
    <t>train/p15713241/s01/view1_frontal.jpg</t>
  </si>
  <si>
    <t>train/p15713241/s01/view2_lateral.jpg</t>
  </si>
  <si>
    <t>train/p15713241/s02/view1_frontal.jpg</t>
  </si>
  <si>
    <t>train/p15713241/s02/view2_lateral.jpg</t>
  </si>
  <si>
    <t>train/p15713241/s03/view1_frontal.jpg</t>
  </si>
  <si>
    <t>train/p15713241/s03/view2_lateral.jpg</t>
  </si>
  <si>
    <t>train/p15713241/s04/view1_frontal.jpg</t>
  </si>
  <si>
    <t>train/p15713241/s04/view2_lateral.jpg</t>
  </si>
  <si>
    <t>train/p15713241/s05/view1_frontal.jpg</t>
  </si>
  <si>
    <t>train/p15713241/s05/view2_lateral.jpg</t>
  </si>
  <si>
    <t>train/p15713241/s06/view1_frontal.jpg</t>
  </si>
  <si>
    <t>train/p15713241/s06/view2_lateral.jpg</t>
  </si>
  <si>
    <t>train/p15713241/s07/view1_frontal.jpg</t>
  </si>
  <si>
    <t>train/p15713241/s07/view2_lateral.jpg</t>
  </si>
  <si>
    <t>train/p15713241/s08/view1_frontal.jpg</t>
  </si>
  <si>
    <t>train/p15713241/s08/view2_lateral.jpg</t>
  </si>
  <si>
    <t>train/p15713241/s09/view1_frontal.jpg</t>
  </si>
  <si>
    <t>train/p15713241/s09/view2_lateral.jpg</t>
  </si>
  <si>
    <t>train/p15713241/s10/view1_frontal.jpg</t>
  </si>
  <si>
    <t>train/p15713241/s10/view2_lateral.jpg</t>
  </si>
  <si>
    <t>train/p15713241/s11/view1_frontal.jpg</t>
  </si>
  <si>
    <t>train/p15713241/s12/view1_frontal.jpg</t>
  </si>
  <si>
    <t>train/p15713241/s12/view2_lateral.jpg</t>
  </si>
  <si>
    <t>train/p15715530/s01/view1_frontal.jpg</t>
  </si>
  <si>
    <t>train/p15715530/s01/view2_lateral.jpg</t>
  </si>
  <si>
    <t>train/p15716850/s01/view1_frontal.jpg</t>
  </si>
  <si>
    <t>train/p15716850/s01/view2_frontal.jpg</t>
  </si>
  <si>
    <t>train/p15716850/s01/view3_lateral.jpg</t>
  </si>
  <si>
    <t>train/p15717186/s01/view1_frontal.jpg</t>
  </si>
  <si>
    <t>train/p15717186/s01/view2_lateral.jpg</t>
  </si>
  <si>
    <t>train/p15718107/s01/view1_frontal.jpg</t>
  </si>
  <si>
    <t>train/p15718107/s01/view2_lateral.jpg</t>
  </si>
  <si>
    <t>train/p15718107/s02/view1_frontal.jpg</t>
  </si>
  <si>
    <t>train/p15718107/s02/view2_lateral.jpg</t>
  </si>
  <si>
    <t>train/p15719070/s01/view1_frontal.jpg</t>
  </si>
  <si>
    <t>train/p15719070/s01/view2_lateral.jpg</t>
  </si>
  <si>
    <t>train/p15719070/s02/view1_frontal.jpg</t>
  </si>
  <si>
    <t>train/p15719070/s02/view2_lateral.jpg</t>
  </si>
  <si>
    <t>train/p15719070/s03/view1_frontal.jpg</t>
  </si>
  <si>
    <t>train/p15719906/s01/view1_lateral.jpg</t>
  </si>
  <si>
    <t>train/p15719906/s01/view2_lateral.jpg</t>
  </si>
  <si>
    <t>train/p15719906/s01/view3_lateral.jpg</t>
  </si>
  <si>
    <t>train/p15719906/s02/view1_frontal.jpg</t>
  </si>
  <si>
    <t>train/p15719906/s03/view1_frontal.jpg</t>
  </si>
  <si>
    <t>train/p15719906/s03/view2_lateral.jpg</t>
  </si>
  <si>
    <t>train/p15722773/s01/view1_frontal.jpg</t>
  </si>
  <si>
    <t>train/p15722773/s01/view2_lateral.jpg</t>
  </si>
  <si>
    <t>train/p15722773/s02/view1_frontal.jpg</t>
  </si>
  <si>
    <t>train/p15722773/s02/view2_lateral.jpg</t>
  </si>
  <si>
    <t>train/p15723516/s01/view1_frontal.jpg</t>
  </si>
  <si>
    <t>train/p15723516/s01/view2_lateral.jpg</t>
  </si>
  <si>
    <t>train/p15723516/s02/view1_frontal.jpg</t>
  </si>
  <si>
    <t>train/p15723516/s03/view1_frontal.jpg</t>
  </si>
  <si>
    <t>train/p15723516/s04/view1_frontal.jpg</t>
  </si>
  <si>
    <t>train/p15723759/s01/view1_frontal.jpg</t>
  </si>
  <si>
    <t>train/p15723759/s02/view1_frontal.jpg</t>
  </si>
  <si>
    <t>train/p15723759/s02/view2_lateral.jpg</t>
  </si>
  <si>
    <t>train/p15723759/s02/view3_lateral.jpg</t>
  </si>
  <si>
    <t>train/p15723759/s03/view1_frontal.jpg</t>
  </si>
  <si>
    <t>train/p15723759/s04/view1_frontal.jpg</t>
  </si>
  <si>
    <t>train/p15723759/s04/view2_lateral.jpg</t>
  </si>
  <si>
    <t>train/p15727414/s01/view1_frontal.jpg</t>
  </si>
  <si>
    <t>train/p15727414/s01/view2_lateral.jpg</t>
  </si>
  <si>
    <t>train/p15727414/s02/view1_lateral.jpg</t>
  </si>
  <si>
    <t>train/p15727414/s02/view2_lateral.jpg</t>
  </si>
  <si>
    <t>train/p15727414/s03/view1_frontal.jpg</t>
  </si>
  <si>
    <t>train/p15727414/s03/view2_lateral.jpg</t>
  </si>
  <si>
    <t>train/p15727414/s04/view1_frontal.jpg</t>
  </si>
  <si>
    <t>train/p15727414/s04/view2_lateral.jpg</t>
  </si>
  <si>
    <t>train/p15727414/s05/view1_frontal.jpg</t>
  </si>
  <si>
    <t>train/p15727414/s05/view2_lateral.jpg</t>
  </si>
  <si>
    <t>train/p15727414/s06/view1_frontal.jpg</t>
  </si>
  <si>
    <t>train/p15727414/s07/view1_frontal.jpg</t>
  </si>
  <si>
    <t>train/p15727414/s07/view2_lateral.jpg</t>
  </si>
  <si>
    <t>train/p15727414/s08/view1_frontal.jpg</t>
  </si>
  <si>
    <t>train/p15727414/s08/view2_lateral.jpg</t>
  </si>
  <si>
    <t>train/p15727414/s09/view1_frontal.jpg</t>
  </si>
  <si>
    <t>train/p15727414/s09/view2_lateral.jpg</t>
  </si>
  <si>
    <t>train/p15727970/s01/view1_frontal.jpg</t>
  </si>
  <si>
    <t>train/p15729467/s01/view1_frontal.jpg</t>
  </si>
  <si>
    <t>train/p15729467/s01/view2_lateral.jpg</t>
  </si>
  <si>
    <t>train/p15730484/s01/view1_frontal.jpg</t>
  </si>
  <si>
    <t>train/p15730484/s02/view1_frontal.jpg</t>
  </si>
  <si>
    <t>train/p15730484/s02/view2_lateral.jpg</t>
  </si>
  <si>
    <t>train/p15730484/s03/view1_frontal.jpg</t>
  </si>
  <si>
    <t>train/p15730484/s04/view1_frontal.jpg</t>
  </si>
  <si>
    <t>train/p15730484/s05/view1_frontal.jpg</t>
  </si>
  <si>
    <t>train/p15730484/s06/view1_frontal.jpg</t>
  </si>
  <si>
    <t>train/p15730484/s06/view2_lateral.jpg</t>
  </si>
  <si>
    <t>train/p15730484/s07/view1_lateral.jpg</t>
  </si>
  <si>
    <t>train/p15730484/s07/view2_frontal.jpg</t>
  </si>
  <si>
    <t>train/p15731721/s01/view1_frontal.jpg</t>
  </si>
  <si>
    <t>train/p15731721/s01/view2_lateral.jpg</t>
  </si>
  <si>
    <t>train/p15731721/s01/view3_lateral.jpg</t>
  </si>
  <si>
    <t>train/p15735155/s01/view1_frontal.jpg</t>
  </si>
  <si>
    <t>train/p15735155/s01/view2_lateral.jpg</t>
  </si>
  <si>
    <t>train/p15735944/s01/view1_frontal.jpg</t>
  </si>
  <si>
    <t>train/p15735944/s01/view2_frontal.jpg</t>
  </si>
  <si>
    <t>train/p15735944/s02/view1_frontal.jpg</t>
  </si>
  <si>
    <t>train/p15736548/s01/view1_frontal.jpg</t>
  </si>
  <si>
    <t>train/p15736548/s01/view2_frontal.jpg</t>
  </si>
  <si>
    <t>train/p15736548/s01/view3_lateral.jpg</t>
  </si>
  <si>
    <t>train/p15736751/s01/view1_frontal.jpg</t>
  </si>
  <si>
    <t>train/p15736751/s01/view2_lateral.jpg</t>
  </si>
  <si>
    <t>train/p15736751/s02/view1_frontal.jpg</t>
  </si>
  <si>
    <t>train/p15736946/s01/view1_frontal.jpg</t>
  </si>
  <si>
    <t>train/p15736946/s01/view2_lateral.jpg</t>
  </si>
  <si>
    <t>train/p15737478/s01/view1_frontal.jpg</t>
  </si>
  <si>
    <t>train/p15737478/s02/view1_frontal.jpg</t>
  </si>
  <si>
    <t>train/p15737478/s03/view1_frontal.jpg</t>
  </si>
  <si>
    <t>train/p15737478/s03/view2_lateral.jpg</t>
  </si>
  <si>
    <t>train/p15737478/s03/view3_lateral.jpg</t>
  </si>
  <si>
    <t>train/p15737478/s04/view1_frontal.jpg</t>
  </si>
  <si>
    <t>train/p15737538/s01/view1_frontal.jpg</t>
  </si>
  <si>
    <t>train/p15737538/s01/view2_lateral.jpg</t>
  </si>
  <si>
    <t>train/p15737538/s02/view1_frontal.jpg</t>
  </si>
  <si>
    <t>train/p15737538/s02/view2_lateral.jpg</t>
  </si>
  <si>
    <t>train/p15737538/s03/view1_frontal.jpg</t>
  </si>
  <si>
    <t>train/p15737538/s03/view2_lateral.jpg</t>
  </si>
  <si>
    <t>train/p15737664/s01/view1_frontal.jpg</t>
  </si>
  <si>
    <t>train/p15737664/s01/view2_frontal.jpg</t>
  </si>
  <si>
    <t>train/p15737664/s01/view3_lateral.jpg</t>
  </si>
  <si>
    <t>train/p15737898/s01/view1_frontal.jpg</t>
  </si>
  <si>
    <t>train/p15737898/s01/view2_lateral.jpg</t>
  </si>
  <si>
    <t>train/p15739261/s01/view1_frontal.jpg</t>
  </si>
  <si>
    <t>train/p15739261/s01/view2_lateral.jpg</t>
  </si>
  <si>
    <t>train/p15739806/s01/view1_frontal.jpg</t>
  </si>
  <si>
    <t>train/p15739806/s01/view2_lateral.jpg</t>
  </si>
  <si>
    <t>train/p15741325/s01/view1_frontal.jpg</t>
  </si>
  <si>
    <t>train/p15741573/s01/view1_frontal.jpg</t>
  </si>
  <si>
    <t>train/p15741573/s01/view2_lateral.jpg</t>
  </si>
  <si>
    <t>train/p15745556/s01/view1_frontal.jpg</t>
  </si>
  <si>
    <t>train/p15745556/s01/view2_lateral.jpg</t>
  </si>
  <si>
    <t>train/p15745556/s02/view1_frontal.jpg</t>
  </si>
  <si>
    <t>train/p15745556/s02/view2_lateral.jpg</t>
  </si>
  <si>
    <t>train/p15748313/s01/view1_frontal.jpg</t>
  </si>
  <si>
    <t>train/p15748313/s01/view2_lateral.jpg</t>
  </si>
  <si>
    <t>train/p15749377/s01/view1_frontal.jpg</t>
  </si>
  <si>
    <t>train/p15749377/s02/view1_frontal.jpg</t>
  </si>
  <si>
    <t>train/p15749377/s02/view2_frontal.jpg</t>
  </si>
  <si>
    <t>train/p15749377/s03/view1_frontal.jpg</t>
  </si>
  <si>
    <t>train/p15749377/s03/view2_frontal.jpg</t>
  </si>
  <si>
    <t>train/p15749523/s01/view1_frontal.jpg</t>
  </si>
  <si>
    <t>train/p15749523/s01/view2_lateral.jpg</t>
  </si>
  <si>
    <t>train/p15750446/s01/view1_frontal.jpg</t>
  </si>
  <si>
    <t>train/p15750446/s01/view2_lateral.jpg</t>
  </si>
  <si>
    <t>train/p15753660/s01/view1_frontal.jpg</t>
  </si>
  <si>
    <t>train/p15753660/s01/view2_lateral.jpg</t>
  </si>
  <si>
    <t>train/p15754509/s01/view1_frontal.jpg</t>
  </si>
  <si>
    <t>train/p15754509/s02/view1_frontal.jpg</t>
  </si>
  <si>
    <t>train/p15754509/s03/view1_frontal.jpg</t>
  </si>
  <si>
    <t>train/p15754509/s04/view1_frontal.jpg</t>
  </si>
  <si>
    <t>train/p15754509/s05/view1_frontal.jpg</t>
  </si>
  <si>
    <t>train/p15754509/s06/view1_frontal.jpg</t>
  </si>
  <si>
    <t>train/p15754509/s06/view2_frontal.jpg</t>
  </si>
  <si>
    <t>train/p15754509/s07/view1_frontal.jpg</t>
  </si>
  <si>
    <t>train/p15754509/s08/view1_frontal.jpg</t>
  </si>
  <si>
    <t>train/p15754509/s08/view2_lateral.jpg</t>
  </si>
  <si>
    <t>train/p15754509/s08/view3_lateral.jpg</t>
  </si>
  <si>
    <t>train/p15754509/s09/view1_frontal.jpg</t>
  </si>
  <si>
    <t>train/p15754509/s10/view1_frontal.jpg</t>
  </si>
  <si>
    <t>train/p15754509/s10/view2_frontal.jpg</t>
  </si>
  <si>
    <t>train/p15754509/s11/view1_frontal.jpg</t>
  </si>
  <si>
    <t>train/p15754509/s12/view1_frontal.jpg</t>
  </si>
  <si>
    <t>train/p15754509/s12/view2_frontal.jpg</t>
  </si>
  <si>
    <t>train/p15754509/s13/view1_frontal.jpg</t>
  </si>
  <si>
    <t>train/p15754509/s14/view1_frontal.jpg</t>
  </si>
  <si>
    <t>train/p15754509/s15/view1_frontal.jpg</t>
  </si>
  <si>
    <t>train/p15754509/s15/view2_frontal.jpg</t>
  </si>
  <si>
    <t>train/p15754509/s16/view1_frontal.jpg</t>
  </si>
  <si>
    <t>train/p15754509/s17/view1_frontal.jpg</t>
  </si>
  <si>
    <t>train/p15754509/s18/view1_frontal.jpg</t>
  </si>
  <si>
    <t>train/p15754509/s18/view2_frontal.jpg</t>
  </si>
  <si>
    <t>train/p15754509/s18/view3_frontal.jpg</t>
  </si>
  <si>
    <t>train/p15754509/s19/view1_frontal.jpg</t>
  </si>
  <si>
    <t>train/p15754509/s20/view1_frontal.jpg</t>
  </si>
  <si>
    <t>train/p15754509/s21/view1_frontal.jpg</t>
  </si>
  <si>
    <t>train/p15754509/s22/view1_frontal.jpg</t>
  </si>
  <si>
    <t>train/p15754509/s22/view2_lateral.jpg</t>
  </si>
  <si>
    <t>train/p15755791/s01/view1_frontal.jpg</t>
  </si>
  <si>
    <t>train/p15755791/s02/view1_frontal.jpg</t>
  </si>
  <si>
    <t>valid/p15760834/s01/view1_frontal.jpg</t>
  </si>
  <si>
    <t>valid/p15760834/s01/view2_lateral.jpg</t>
  </si>
  <si>
    <t>valid/p15760834/s02/view1_frontal.jpg</t>
  </si>
  <si>
    <t>valid/p15760834/s03/view1_frontal.jpg</t>
  </si>
  <si>
    <t>train/p15761769/s01/view1_frontal.jpg</t>
  </si>
  <si>
    <t>train/p15761769/s02/view1_frontal.jpg</t>
  </si>
  <si>
    <t>train/p15761769/s02/view2_frontal.jpg</t>
  </si>
  <si>
    <t>train/p15766959/s01/view1_frontal.jpg</t>
  </si>
  <si>
    <t>train/p15766959/s01/view2_lateral.jpg</t>
  </si>
  <si>
    <t>train/p15767064/s01/view1_frontal.jpg</t>
  </si>
  <si>
    <t>train/p15767064/s01/view2_lateral.jpg</t>
  </si>
  <si>
    <t>train/p15767064/s02/view1_frontal.jpg</t>
  </si>
  <si>
    <t>train/p15767064/s02/view2_frontal.jpg</t>
  </si>
  <si>
    <t>train/p15767064/s02/view3_lateral.jpg</t>
  </si>
  <si>
    <t>train/p15773733/s01/view1_frontal.jpg</t>
  </si>
  <si>
    <t>train/p15773733/s01/view2_lateral.jpg</t>
  </si>
  <si>
    <t>train/p15774417/s01/view1_frontal.jpg</t>
  </si>
  <si>
    <t>train/p15774417/s01/view2_lateral.jpg</t>
  </si>
  <si>
    <t>train/p15775412/s01/view1_frontal.jpg</t>
  </si>
  <si>
    <t>train/p15775412/s02/view1_frontal.jpg</t>
  </si>
  <si>
    <t>train/p15775412/s03/view1_frontal.jpg</t>
  </si>
  <si>
    <t>train/p15775412/s04/view1_frontal.jpg</t>
  </si>
  <si>
    <t>train/p15775412/s05/view1_frontal.jpg</t>
  </si>
  <si>
    <t>train/p15775412/s05/view2_frontal.jpg</t>
  </si>
  <si>
    <t>train/p15775412/s06/view1_frontal.jpg</t>
  </si>
  <si>
    <t>train/p15775412/s07/view1_frontal.jpg</t>
  </si>
  <si>
    <t>train/p15775412/s08/view1_frontal.jpg</t>
  </si>
  <si>
    <t>train/p15775412/s09/view1_frontal.jpg</t>
  </si>
  <si>
    <t>train/p15775412/s09/view2_frontal.jpg</t>
  </si>
  <si>
    <t>train/p15775412/s09/view3_lateral.jpg</t>
  </si>
  <si>
    <t>train/p15775412/s10/view1_frontal.jpg</t>
  </si>
  <si>
    <t>train/p15775412/s11/view1_frontal.jpg</t>
  </si>
  <si>
    <t>train/p15775412/s11/view2_frontal.jpg</t>
  </si>
  <si>
    <t>train/p15775412/s11/view3_lateral.jpg</t>
  </si>
  <si>
    <t>train/p15775412/s12/view1_frontal.jpg</t>
  </si>
  <si>
    <t>train/p15775412/s12/view2_lateral.jpg</t>
  </si>
  <si>
    <t>train/p15775412/s13/view1_frontal.jpg</t>
  </si>
  <si>
    <t>train/p15775412/s13/view2_lateral.jpg</t>
  </si>
  <si>
    <t>train/p15775412/s14/view1_frontal.jpg</t>
  </si>
  <si>
    <t>train/p15775412/s14/view2_lateral.jpg</t>
  </si>
  <si>
    <t>train/p15775412/s15/view1_frontal.jpg</t>
  </si>
  <si>
    <t>train/p15775412/s16/view1_frontal.jpg</t>
  </si>
  <si>
    <t>train/p15775412/s16/view2_lateral.jpg</t>
  </si>
  <si>
    <t>train/p15778138/s01/view1_frontal.jpg</t>
  </si>
  <si>
    <t>train/p15778138/s01/view2_lateral.jpg</t>
  </si>
  <si>
    <t>train/p15778138/s02/view1_frontal.jpg</t>
  </si>
  <si>
    <t>train/p15778138/s02/view2_lateral.jpg</t>
  </si>
  <si>
    <t>train/p15778138/s03/view1_frontal.jpg</t>
  </si>
  <si>
    <t>train/p15778138/s03/view2_lateral.jpg</t>
  </si>
  <si>
    <t>train/p15779226/s01/view1_frontal.jpg</t>
  </si>
  <si>
    <t>train/p15779226/s01/view2_lateral.jpg</t>
  </si>
  <si>
    <t>train/p15780880/s01/view1_frontal.jpg</t>
  </si>
  <si>
    <t>train/p15780880/s02/view1_frontal.jpg</t>
  </si>
  <si>
    <t>train/p15780880/s03/view1_frontal.jpg</t>
  </si>
  <si>
    <t>train/p15780880/s03/view2_lateral.jpg</t>
  </si>
  <si>
    <t>train/p15780880/s04/view1_frontal.jpg</t>
  </si>
  <si>
    <t>train/p15780880/s05/view1_frontal.jpg</t>
  </si>
  <si>
    <t>train/p15782813/s01/view1_frontal.jpg</t>
  </si>
  <si>
    <t>train/p15782813/s01/view2_frontal.jpg</t>
  </si>
  <si>
    <t>train/p15782813/s02/view1_frontal.jpg</t>
  </si>
  <si>
    <t>train/p15782813/s03/view1_frontal.jpg</t>
  </si>
  <si>
    <t>train/p15782813/s04/view1_frontal.jpg</t>
  </si>
  <si>
    <t>train/p15782813/s05/view1_frontal.jpg</t>
  </si>
  <si>
    <t>train/p15782813/s05/view2_frontal.jpg</t>
  </si>
  <si>
    <t>train/p15782813/s06/view1_frontal.jpg</t>
  </si>
  <si>
    <t>train/p15782813/s07/view1_frontal.jpg</t>
  </si>
  <si>
    <t>train/p15782813/s07/view2_lateral.jpg</t>
  </si>
  <si>
    <t>train/p15782813/s08/view1_frontal.jpg</t>
  </si>
  <si>
    <t>train/p15782813/s09/view1_frontal.jpg</t>
  </si>
  <si>
    <t>train/p15782813/s10/view1_frontal.jpg</t>
  </si>
  <si>
    <t>train/p15782813/s11/view1_frontal.jpg</t>
  </si>
  <si>
    <t>train/p15782813/s12/view1_frontal.jpg</t>
  </si>
  <si>
    <t>train/p15782813/s13/view1_frontal.jpg</t>
  </si>
  <si>
    <t>train/p15783233/s01/view1_frontal.jpg</t>
  </si>
  <si>
    <t>train/p15783233/s01/view2_lateral.jpg</t>
  </si>
  <si>
    <t>train/p15783233/s02/view1_frontal.jpg</t>
  </si>
  <si>
    <t>train/p15784637/s01/view1_frontal.jpg</t>
  </si>
  <si>
    <t>train/p15784637/s01/view2_lateral.jpg</t>
  </si>
  <si>
    <t>train/p15784637/s02/view1_frontal.jpg</t>
  </si>
  <si>
    <t>train/p15784637/s03/view1_frontal.jpg</t>
  </si>
  <si>
    <t>train/p15784637/s04/view1_frontal.jpg</t>
  </si>
  <si>
    <t>train/p15784637/s05/view1_frontal.jpg</t>
  </si>
  <si>
    <t>train/p15784637/s05/view2_lateral.jpg</t>
  </si>
  <si>
    <t>train/p15784637/s06/view1_frontal.jpg</t>
  </si>
  <si>
    <t>train/p15784637/s07/view1_frontal.jpg</t>
  </si>
  <si>
    <t>train/p15784637/s07/view2_lateral.jpg</t>
  </si>
  <si>
    <t>train/p15784637/s08/view1_frontal.jpg</t>
  </si>
  <si>
    <t>train/p15784637/s09/view1_frontal.jpg</t>
  </si>
  <si>
    <t>train/p15786017/s01/view1_frontal.jpg</t>
  </si>
  <si>
    <t>train/p15786017/s01/view2_lateral.jpg</t>
  </si>
  <si>
    <t>train/p15786017/s02/view1_frontal.jpg</t>
  </si>
  <si>
    <t>train/p15786017/s02/view2_lateral.jpg</t>
  </si>
  <si>
    <t>train/p15786017/s03/view1_frontal.jpg</t>
  </si>
  <si>
    <t>train/p15786017/s03/view2_lateral.jpg</t>
  </si>
  <si>
    <t>train/p15790597/s01/view1_frontal.jpg</t>
  </si>
  <si>
    <t>train/p15790597/s01/view2_lateral.jpg</t>
  </si>
  <si>
    <t>train/p15790597/s02/view1_frontal.jpg</t>
  </si>
  <si>
    <t>train/p15790597/s03/view1_frontal.jpg</t>
  </si>
  <si>
    <t>train/p15790597/s04/view1_frontal.jpg</t>
  </si>
  <si>
    <t>train/p15790597/s04/view2_lateral.jpg</t>
  </si>
  <si>
    <t>train/p15791870/s01/view1_frontal.jpg</t>
  </si>
  <si>
    <t>train/p15797253/s01/view1_frontal.jpg</t>
  </si>
  <si>
    <t>train/p15797253/s01/view2_lateral.jpg</t>
  </si>
  <si>
    <t>train/p15797253/s01/view3_lateral.jpg</t>
  </si>
  <si>
    <t>train/p15797253/s02/view1_frontal.jpg</t>
  </si>
  <si>
    <t>train/p15797253/s02/view2_frontal.jpg</t>
  </si>
  <si>
    <t>train/p15797253/s02/view3_lateral.jpg</t>
  </si>
  <si>
    <t>train/p15797253/s02/view4_lateral.jpg</t>
  </si>
  <si>
    <t>train/p15797253/s03/view1_frontal.jpg</t>
  </si>
  <si>
    <t>train/p15797253/s03/view2_lateral.jpg</t>
  </si>
  <si>
    <t>train/p15797253/s03/view3_lateral.jpg</t>
  </si>
  <si>
    <t>train/p15797253/s04/view1_frontal.jpg</t>
  </si>
  <si>
    <t>train/p15797253/s04/view2_lateral.jpg</t>
  </si>
  <si>
    <t>train/p15797253/s05/view1_frontal.jpg</t>
  </si>
  <si>
    <t>train/p15797253/s05/view2_lateral.jpg</t>
  </si>
  <si>
    <t>train/p15797253/s05/view3_lateral.jpg</t>
  </si>
  <si>
    <t>train/p15798647/s01/view1_frontal.jpg</t>
  </si>
  <si>
    <t>train/p15798647/s02/view1_frontal.jpg</t>
  </si>
  <si>
    <t>train/p15798647/s03/view1_frontal.jpg</t>
  </si>
  <si>
    <t>train/p15798647/s04/view1_frontal.jpg</t>
  </si>
  <si>
    <t>train/p15798647/s05/view1_frontal.jpg</t>
  </si>
  <si>
    <t>train/p15798647/s06/view1_frontal.jpg</t>
  </si>
  <si>
    <t>train/p15798647/s07/view1_frontal.jpg</t>
  </si>
  <si>
    <t>train/p15798647/s08/view1_frontal.jpg</t>
  </si>
  <si>
    <t>train/p15798647/s09/view1_frontal.jpg</t>
  </si>
  <si>
    <t>train/p15798647/s10/view1_frontal.jpg</t>
  </si>
  <si>
    <t>train/p15798647/s11/view1_frontal.jpg</t>
  </si>
  <si>
    <t>train/p15798647/s11/view2_lateral.jpg</t>
  </si>
  <si>
    <t>train/p15798647/s12/view1_frontal.jpg</t>
  </si>
  <si>
    <t>train/p15798647/s13/view1_frontal.jpg</t>
  </si>
  <si>
    <t>train/p15798647/s14/view1_frontal.jpg</t>
  </si>
  <si>
    <t>train/p15798647/s15/view1_frontal.jpg</t>
  </si>
  <si>
    <t>train/p15798647/s16/view1_frontal.jpg</t>
  </si>
  <si>
    <t>train/p15798647/s17/view1_frontal.jpg</t>
  </si>
  <si>
    <t>train/p15798647/s18/view1_frontal.jpg</t>
  </si>
  <si>
    <t>train/p15798647/s18/view2_lateral.jpg</t>
  </si>
  <si>
    <t>train/p15798647/s19/view1_frontal.jpg</t>
  </si>
  <si>
    <t>train/p15798647/s20/view1_frontal.jpg</t>
  </si>
  <si>
    <t>train/p15798647/s21/view1_frontal.jpg</t>
  </si>
  <si>
    <t>train/p15798647/s22/view1_frontal.jpg</t>
  </si>
  <si>
    <t>train/p15802242/s01/view1_frontal.jpg</t>
  </si>
  <si>
    <t>train/p15802242/s01/view2_lateral.jpg</t>
  </si>
  <si>
    <t>train/p15807175/s01/view1_frontal.jpg</t>
  </si>
  <si>
    <t>train/p15807175/s01/view2_lateral.jpg</t>
  </si>
  <si>
    <t>train/p15807175/s02/view1_frontal.jpg</t>
  </si>
  <si>
    <t>train/p15807175/s02/view2_lateral.jpg</t>
  </si>
  <si>
    <t>train/p15807175/s03/view1_frontal.jpg</t>
  </si>
  <si>
    <t>train/p15807175/s03/view2_lateral.jpg</t>
  </si>
  <si>
    <t>train/p15807175/s04/view1_frontal.jpg</t>
  </si>
  <si>
    <t>train/p15807175/s04/view2_lateral.jpg</t>
  </si>
  <si>
    <t>train/p15809047/s01/view1_frontal.jpg</t>
  </si>
  <si>
    <t>train/p15809047/s01/view2_lateral.jpg</t>
  </si>
  <si>
    <t>train/p15809047/s02/view1_frontal.jpg</t>
  </si>
  <si>
    <t>train/p15809047/s02/view2_lateral.jpg</t>
  </si>
  <si>
    <t>train/p15810543/s01/view1_frontal.jpg</t>
  </si>
  <si>
    <t>train/p15810543/s01/view2_lateral.jpg</t>
  </si>
  <si>
    <t>train/p15810543/s02/view1_frontal.jpg</t>
  </si>
  <si>
    <t>train/p15810543/s02/view2_lateral.jpg</t>
  </si>
  <si>
    <t>train/p15811061/s01/view1_frontal.jpg</t>
  </si>
  <si>
    <t>train/p15811061/s01/view2_lateral.jpg</t>
  </si>
  <si>
    <t>train/p15812612/s01/view1_frontal.jpg</t>
  </si>
  <si>
    <t>train/p15814270/s01/view1_frontal.jpg</t>
  </si>
  <si>
    <t>train/p15814270/s01/view2_frontal.jpg</t>
  </si>
  <si>
    <t>train/p15814270/s01/view3_lateral.jpg</t>
  </si>
  <si>
    <t>train/p15814270/s02/view1_frontal.jpg</t>
  </si>
  <si>
    <t>train/p15814270/s03/view1_frontal.jpg</t>
  </si>
  <si>
    <t>train/p15814270/s03/view2_lateral.jpg</t>
  </si>
  <si>
    <t>train/p15814891/s01/view1_frontal.jpg</t>
  </si>
  <si>
    <t>train/p15814891/s01/view2_lateral.jpg</t>
  </si>
  <si>
    <t>train/p15814891/s02/view1_frontal.jpg</t>
  </si>
  <si>
    <t>train/p15814891/s03/view1_frontal.jpg</t>
  </si>
  <si>
    <t>train/p15814891/s03/view2_lateral.jpg</t>
  </si>
  <si>
    <t>train/p15826193/s01/view1_frontal.jpg</t>
  </si>
  <si>
    <t>train/p15826193/s02/view1_frontal.jpg</t>
  </si>
  <si>
    <t>train/p15826193/s03/view1_frontal.jpg</t>
  </si>
  <si>
    <t>train/p15826193/s04/view1_frontal.jpg</t>
  </si>
  <si>
    <t>train/p15826275/s01/view1_frontal.jpg</t>
  </si>
  <si>
    <t>train/p15826275/s02/view1_frontal.jpg</t>
  </si>
  <si>
    <t>train/p15826275/s03/view1_frontal.jpg</t>
  </si>
  <si>
    <t>train/p15826275/s03/view2_lateral.jpg</t>
  </si>
  <si>
    <t>train/p15826275/s04/view1_frontal.jpg</t>
  </si>
  <si>
    <t>train/p15826275/s05/view1_frontal.jpg</t>
  </si>
  <si>
    <t>train/p15826275/s05/view2_lateral.jpg</t>
  </si>
  <si>
    <t>train/p15826275/s06/view1_frontal.jpg</t>
  </si>
  <si>
    <t>train/p15826275/s06/view2_lateral.jpg</t>
  </si>
  <si>
    <t>train/p15827096/s01/view1_frontal.jpg</t>
  </si>
  <si>
    <t>train/p15827096/s01/view2_lateral.jpg</t>
  </si>
  <si>
    <t>train/p15834823/s01/view1_frontal.jpg</t>
  </si>
  <si>
    <t>train/p15834823/s01/view2_lateral.jpg</t>
  </si>
  <si>
    <t>train/p15834912/s01/view1_frontal.jpg</t>
  </si>
  <si>
    <t>train/p15834912/s01/view2_lateral.jpg</t>
  </si>
  <si>
    <t>train/p15838183/s01/view1_frontal.jpg</t>
  </si>
  <si>
    <t>train/p15838183/s01/view2_lateral.jpg</t>
  </si>
  <si>
    <t>train/p15838183/s01/view3_lateral.jpg</t>
  </si>
  <si>
    <t>train/p15839090/s01/view1_frontal.jpg</t>
  </si>
  <si>
    <t>train/p15839090/s01/view2_lateral.jpg</t>
  </si>
  <si>
    <t>train/p15839900/s01/view1_frontal.jpg</t>
  </si>
  <si>
    <t>train/p15839900/s01/view2_lateral.jpg</t>
  </si>
  <si>
    <t>train/p15842486/s01/view1_frontal.jpg</t>
  </si>
  <si>
    <t>train/p15842486/s01/view2_lateral.jpg</t>
  </si>
  <si>
    <t>train/p15842486/s02/view1_frontal.jpg</t>
  </si>
  <si>
    <t>train/p15842486/s02/view2_lateral.jpg</t>
  </si>
  <si>
    <t>train/p15842486/s03/view1_frontal.jpg</t>
  </si>
  <si>
    <t>train/p15842486/s03/view2_lateral.jpg</t>
  </si>
  <si>
    <t>train/p15845632/s01/view1_frontal.jpg</t>
  </si>
  <si>
    <t>train/p15845632/s01/view2_lateral.jpg</t>
  </si>
  <si>
    <t>train/p15845632/s02/view1_frontal.jpg</t>
  </si>
  <si>
    <t>train/p15845632/s02/view2_lateral.jpg</t>
  </si>
  <si>
    <t>train/p15846496/s01/view1_frontal.jpg</t>
  </si>
  <si>
    <t>train/p15846496/s01/view2_lateral.jpg</t>
  </si>
  <si>
    <t>train/p15848157/s01/view1_frontal.jpg</t>
  </si>
  <si>
    <t>train/p15848157/s02/view1_frontal.jpg</t>
  </si>
  <si>
    <t>train/p15848157/s02/view2_lateral.jpg</t>
  </si>
  <si>
    <t>train/p15848157/s03/view1_frontal.jpg</t>
  </si>
  <si>
    <t>train/p15848287/s01/view1_frontal.jpg</t>
  </si>
  <si>
    <t>train/p15848287/s01/view2_lateral.jpg</t>
  </si>
  <si>
    <t>train/p15850909/s01/view1_frontal.jpg</t>
  </si>
  <si>
    <t>train/p15850909/s02/view1_frontal.jpg</t>
  </si>
  <si>
    <t>train/p15850909/s02/view2_lateral.jpg</t>
  </si>
  <si>
    <t>train/p15850909/s03/view1_frontal.jpg</t>
  </si>
  <si>
    <t>train/p15850909/s03/view2_lateral.jpg</t>
  </si>
  <si>
    <t>train/p15850909/s04/view1_frontal.jpg</t>
  </si>
  <si>
    <t>train/p15850909/s04/view2_lateral.jpg</t>
  </si>
  <si>
    <t>train/p15850909/s05/view1_frontal.jpg</t>
  </si>
  <si>
    <t>train/p15850909/s05/view2_lateral.jpg</t>
  </si>
  <si>
    <t>train/p15850909/s06/view1_frontal.jpg</t>
  </si>
  <si>
    <t>train/p15850909/s06/view2_lateral.jpg</t>
  </si>
  <si>
    <t>train/p15850909/s07/view1_frontal.jpg</t>
  </si>
  <si>
    <t>train/p15850909/s08/view1_frontal.jpg</t>
  </si>
  <si>
    <t>train/p15850909/s09/view1_frontal.jpg</t>
  </si>
  <si>
    <t>train/p15850909/s10/view1_frontal.jpg</t>
  </si>
  <si>
    <t>train/p15850909/s11/view1_frontal.jpg</t>
  </si>
  <si>
    <t>train/p15850909/s12/view1_frontal.jpg</t>
  </si>
  <si>
    <t>train/p15850909/s13/view1_frontal.jpg</t>
  </si>
  <si>
    <t>train/p15850909/s14/view1_frontal.jpg</t>
  </si>
  <si>
    <t>train/p15850909/s15/view1_frontal.jpg</t>
  </si>
  <si>
    <t>train/p15850909/s15/view2_lateral.jpg</t>
  </si>
  <si>
    <t>train/p15850909/s16/view1_frontal.jpg</t>
  </si>
  <si>
    <t>train/p15850909/s16/view2_lateral.jpg</t>
  </si>
  <si>
    <t>train/p15850909/s17/view1_frontal.jpg</t>
  </si>
  <si>
    <t>train/p15850909/s18/view1_frontal.jpg</t>
  </si>
  <si>
    <t>train/p15851515/s01/view1_frontal.jpg</t>
  </si>
  <si>
    <t>train/p15851515/s01/view2_lateral.jpg</t>
  </si>
  <si>
    <t>train/p15851515/s02/view1_frontal.jpg</t>
  </si>
  <si>
    <t>train/p15851515/s02/view2_lateral.jpg</t>
  </si>
  <si>
    <t>train/p15853547/s01/view1_frontal.jpg</t>
  </si>
  <si>
    <t>train/p15853547/s02/view1_frontal.jpg</t>
  </si>
  <si>
    <t>train/p15853547/s02/view2_lateral.jpg</t>
  </si>
  <si>
    <t>train/p15853547/s03/view1_frontal.jpg</t>
  </si>
  <si>
    <t>train/p15853547/s04/view1_frontal.jpg</t>
  </si>
  <si>
    <t>train/p15853547/s05/view1_frontal.jpg</t>
  </si>
  <si>
    <t>train/p15853547/s05/view2_frontal.jpg</t>
  </si>
  <si>
    <t>train/p15853547/s06/view1_frontal.jpg</t>
  </si>
  <si>
    <t>train/p15853547/s06/view2_lateral.jpg</t>
  </si>
  <si>
    <t>train/p15855292/s01/view1_frontal.jpg</t>
  </si>
  <si>
    <t>train/p15855292/s01/view2_lateral.jpg</t>
  </si>
  <si>
    <t>train/p15855763/s01/view1_frontal.jpg</t>
  </si>
  <si>
    <t>train/p15855763/s01/view2_lateral.jpg</t>
  </si>
  <si>
    <t>train/p15855810/s01/view1_frontal.jpg</t>
  </si>
  <si>
    <t>train/p15855810/s01/view2_lateral.jpg</t>
  </si>
  <si>
    <t>train/p15856219/s01/view1_frontal.jpg</t>
  </si>
  <si>
    <t>train/p15856219/s01/view2_lateral.jpg</t>
  </si>
  <si>
    <t>train/p15859458/s01/view1_frontal.jpg</t>
  </si>
  <si>
    <t>train/p15859458/s01/view2_lateral.jpg</t>
  </si>
  <si>
    <t>train/p15859458/s02/view1_lateral.jpg</t>
  </si>
  <si>
    <t>train/p15859458/s02/view2_frontal.jpg</t>
  </si>
  <si>
    <t>train/p15859458/s03/view1_frontal.jpg</t>
  </si>
  <si>
    <t>train/p15859458/s03/view2_lateral.jpg</t>
  </si>
  <si>
    <t>train/p15859458/s04/view1_frontal.jpg</t>
  </si>
  <si>
    <t>train/p15859458/s05/view1_frontal.jpg</t>
  </si>
  <si>
    <t>train/p15859458/s06/view1_frontal.jpg</t>
  </si>
  <si>
    <t>train/p15859458/s07/view1_frontal.jpg</t>
  </si>
  <si>
    <t>train/p15860820/s01/view1_frontal.jpg</t>
  </si>
  <si>
    <t>train/p15860820/s02/view1_frontal.jpg</t>
  </si>
  <si>
    <t>train/p15860820/s02/view2_lateral.jpg</t>
  </si>
  <si>
    <t>train/p15860820/s03/view1_frontal.jpg</t>
  </si>
  <si>
    <t>train/p15860820/s04/view1_frontal.jpg</t>
  </si>
  <si>
    <t>train/p15860820/s04/view2_lateral.jpg</t>
  </si>
  <si>
    <t>train/p15860820/s05/view1_frontal.jpg</t>
  </si>
  <si>
    <t>train/p15860820/s05/view2_lateral.jpg</t>
  </si>
  <si>
    <t>train/p15860820/s06/view1_frontal.jpg</t>
  </si>
  <si>
    <t>train/p15860820/s07/view1_frontal.jpg</t>
  </si>
  <si>
    <t>train/p15860820/s07/view2_lateral.jpg</t>
  </si>
  <si>
    <t>train/p15860820/s07/view3_lateral.jpg</t>
  </si>
  <si>
    <t>train/p15860820/s08/view1_frontal.jpg</t>
  </si>
  <si>
    <t>train/p15860820/s09/view1_frontal.jpg</t>
  </si>
  <si>
    <t>train/p15862014/s01/view1_frontal.jpg</t>
  </si>
  <si>
    <t>train/p15862014/s01/view2_frontal.jpg</t>
  </si>
  <si>
    <t>train/p15862014/s02/view1_frontal.jpg</t>
  </si>
  <si>
    <t>train/p15862014/s02/view2_lateral.jpg</t>
  </si>
  <si>
    <t>train/p15862014/s02/view3_lateral.jpg</t>
  </si>
  <si>
    <t>train/p15862014/s03/view1_frontal.jpg</t>
  </si>
  <si>
    <t>train/p15862014/s03/view2_lateral.jpg</t>
  </si>
  <si>
    <t>train/p15862014/s04/view1_frontal.jpg</t>
  </si>
  <si>
    <t>train/p15862014/s05/view1_frontal.jpg</t>
  </si>
  <si>
    <t>train/p15862014/s05/view2_lateral.jpg</t>
  </si>
  <si>
    <t>train/p15862014/s06/view1_frontal.jpg</t>
  </si>
  <si>
    <t>train/p15862014/s06/view2_frontal.jpg</t>
  </si>
  <si>
    <t>train/p15862014/s07/view1_frontal.jpg</t>
  </si>
  <si>
    <t>train/p15862014/s08/view1_frontal.jpg</t>
  </si>
  <si>
    <t>train/p15862014/s09/view1_frontal.jpg</t>
  </si>
  <si>
    <t>train/p15862014/s09/view2_lateral.jpg</t>
  </si>
  <si>
    <t>train/p15862014/s10/view1_frontal.jpg</t>
  </si>
  <si>
    <t>train/p15862014/s10/view2_lateral.jpg</t>
  </si>
  <si>
    <t>train/p15862014/s11/view1_frontal.jpg</t>
  </si>
  <si>
    <t>train/p15862014/s11/view2_lateral.jpg</t>
  </si>
  <si>
    <t>train/p15862014/s11/view3_lateral.jpg</t>
  </si>
  <si>
    <t>train/p15862465/s01/view1_frontal.jpg</t>
  </si>
  <si>
    <t>train/p15862465/s01/view2_lateral.jpg</t>
  </si>
  <si>
    <t>train/p15862465/s01/view3_lateral.jpg</t>
  </si>
  <si>
    <t>train/p15863420/s01/view1_frontal.jpg</t>
  </si>
  <si>
    <t>train/p15863420/s02/view1_frontal.jpg</t>
  </si>
  <si>
    <t>train/p15863420/s02/view2_lateral.jpg</t>
  </si>
  <si>
    <t>train/p15863420/s03/view1_frontal.jpg</t>
  </si>
  <si>
    <t>train/p15863420/s04/view1_frontal.jpg</t>
  </si>
  <si>
    <t>train/p15863420/s04/view2_lateral.jpg</t>
  </si>
  <si>
    <t>train/p15863420/s05/view1_frontal.jpg</t>
  </si>
  <si>
    <t>train/p15864480/s01/view1_frontal.jpg</t>
  </si>
  <si>
    <t>train/p15864480/s01/view2_lateral.jpg</t>
  </si>
  <si>
    <t>train/p15864480/s02/view1_frontal.jpg</t>
  </si>
  <si>
    <t>train/p15864480/s02/view2_lateral.jpg</t>
  </si>
  <si>
    <t>train/p15864480/s03/view1_frontal.jpg</t>
  </si>
  <si>
    <t>train/p15864480/s03/view2_lateral.jpg</t>
  </si>
  <si>
    <t>train/p15866361/s01/view1_frontal.jpg</t>
  </si>
  <si>
    <t>train/p15866361/s01/view2_lateral.jpg</t>
  </si>
  <si>
    <t>train/p15868341/s01/view1_frontal.jpg</t>
  </si>
  <si>
    <t>train/p15868341/s01/view2_lateral.jpg</t>
  </si>
  <si>
    <t>train/p15868868/s01/view1_frontal.jpg</t>
  </si>
  <si>
    <t>train/p15868868/s02/view1_frontal.jpg</t>
  </si>
  <si>
    <t>train/p15868868/s02/view2_lateral.jpg</t>
  </si>
  <si>
    <t>train/p15868868/s03/view1_frontal.jpg</t>
  </si>
  <si>
    <t>train/p15868868/s03/view2_frontal.jpg</t>
  </si>
  <si>
    <t>train/p15868868/s03/view3_lateral.jpg</t>
  </si>
  <si>
    <t>train/p15868868/s04/view1_frontal.jpg</t>
  </si>
  <si>
    <t>train/p15868868/s04/view2_frontal.jpg</t>
  </si>
  <si>
    <t>train/p15869133/s01/view1_frontal.jpg</t>
  </si>
  <si>
    <t>train/p15869133/s01/view2_lateral.jpg</t>
  </si>
  <si>
    <t>train/p15870433/s01/view1_frontal.jpg</t>
  </si>
  <si>
    <t>train/p15870433/s01/view2_lateral.jpg</t>
  </si>
  <si>
    <t>train/p15870433/s02/view1_frontal.jpg</t>
  </si>
  <si>
    <t>train/p15870433/s02/view2_lateral.jpg</t>
  </si>
  <si>
    <t>train/p15872502/s01/view1_frontal.jpg</t>
  </si>
  <si>
    <t>train/p15872502/s01/view2_frontal.jpg</t>
  </si>
  <si>
    <t>train/p15872502/s01/view3_lateral.jpg</t>
  </si>
  <si>
    <t>train/p15872502/s02/view1_frontal.jpg</t>
  </si>
  <si>
    <t>train/p15872502/s02/view2_lateral.jpg</t>
  </si>
  <si>
    <t>train/p15872635/s01/view1_frontal.jpg</t>
  </si>
  <si>
    <t>train/p15872635/s01/view2_lateral.jpg</t>
  </si>
  <si>
    <t>train/p15872837/s01/view1_frontal.jpg</t>
  </si>
  <si>
    <t>train/p15872837/s01/view2_lateral.jpg</t>
  </si>
  <si>
    <t>train/p15872837/s02/view1_frontal.jpg</t>
  </si>
  <si>
    <t>train/p15872837/s02/view2_lateral.jpg</t>
  </si>
  <si>
    <t>train/p15874724/s01/view1_frontal.jpg</t>
  </si>
  <si>
    <t>train/p15874724/s02/view1_frontal.jpg</t>
  </si>
  <si>
    <t>train/p15874724/s02/view2_lateral.jpg</t>
  </si>
  <si>
    <t>train/p15875150/s01/view1_frontal.jpg</t>
  </si>
  <si>
    <t>train/p15875150/s01/view2_lateral.jpg</t>
  </si>
  <si>
    <t>train/p15875150/s02/view1_frontal.jpg</t>
  </si>
  <si>
    <t>train/p15875150/s02/view2_lateral.jpg</t>
  </si>
  <si>
    <t>train/p15875150/s03/view1_frontal.jpg</t>
  </si>
  <si>
    <t>train/p15875150/s04/view1_frontal.jpg</t>
  </si>
  <si>
    <t>train/p15875150/s04/view2_lateral.jpg</t>
  </si>
  <si>
    <t>train/p15875150/s05/view1_frontal.jpg</t>
  </si>
  <si>
    <t>train/p15875150/s05/view2_lateral.jpg</t>
  </si>
  <si>
    <t>train/p15875150/s06/view1_frontal.jpg</t>
  </si>
  <si>
    <t>train/p15875150/s07/view1_frontal.jpg</t>
  </si>
  <si>
    <t>train/p15875150/s07/view2_lateral.jpg</t>
  </si>
  <si>
    <t>train/p15875150/s08/view1_frontal.jpg</t>
  </si>
  <si>
    <t>train/p15875150/s08/view2_lateral.jpg</t>
  </si>
  <si>
    <t>train/p15875150/s09/view1_frontal.jpg</t>
  </si>
  <si>
    <t>train/p15875150/s10/view1_frontal.jpg</t>
  </si>
  <si>
    <t>train/p15875150/s10/view2_lateral.jpg</t>
  </si>
  <si>
    <t>train/p15875150/s11/view1_frontal.jpg</t>
  </si>
  <si>
    <t>train/p15875404/s01/view1_frontal.jpg</t>
  </si>
  <si>
    <t>train/p15877057/s01/view1_frontal.jpg</t>
  </si>
  <si>
    <t>train/p15877057/s02/view1_frontal.jpg</t>
  </si>
  <si>
    <t>train/p15877440/s01/view1_frontal.jpg</t>
  </si>
  <si>
    <t>train/p15877440/s01/view2_lateral.jpg</t>
  </si>
  <si>
    <t>train/p15877689/s01/view1_frontal.jpg</t>
  </si>
  <si>
    <t>train/p15877689/s01/view2_frontal.jpg</t>
  </si>
  <si>
    <t>train/p15877689/s01/view3_lateral.jpg</t>
  </si>
  <si>
    <t>train/p15881274/s01/view1_frontal.jpg</t>
  </si>
  <si>
    <t>train/p15881274/s01/view2_lateral.jpg</t>
  </si>
  <si>
    <t>train/p15881313/s01/view1_frontal.jpg</t>
  </si>
  <si>
    <t>train/p15881313/s02/view1_frontal.jpg</t>
  </si>
  <si>
    <t>train/p15881313/s03/view1_frontal.jpg</t>
  </si>
  <si>
    <t>train/p15881313/s03/view2_lateral.jpg</t>
  </si>
  <si>
    <t>train/p15884168/s01/view1_frontal.jpg</t>
  </si>
  <si>
    <t>train/p15884168/s02/view1_frontal.jpg</t>
  </si>
  <si>
    <t>train/p15884351/s01/view1_frontal.jpg</t>
  </si>
  <si>
    <t>train/p15884351/s02/view1_frontal.jpg</t>
  </si>
  <si>
    <t>train/p15884351/s02/view2_lateral.jpg</t>
  </si>
  <si>
    <t>train/p15884351/s03/view1_frontal.jpg</t>
  </si>
  <si>
    <t>train/p15884351/s03/view2_frontal.jpg</t>
  </si>
  <si>
    <t>train/p15884351/s03/view3_lateral.jpg</t>
  </si>
  <si>
    <t>train/p15884351/s04/view1_frontal.jpg</t>
  </si>
  <si>
    <t>train/p15884351/s05/view1_frontal.jpg</t>
  </si>
  <si>
    <t>train/p15884351/s06/view1_frontal.jpg</t>
  </si>
  <si>
    <t>train/p15884351/s07/view1_frontal.jpg</t>
  </si>
  <si>
    <t>train/p15884351/s07/view2_lateral.jpg</t>
  </si>
  <si>
    <t>train/p15884351/s08/view1_frontal.jpg</t>
  </si>
  <si>
    <t>train/p15884351/s08/view2_lateral.jpg</t>
  </si>
  <si>
    <t>train/p15884351/s09/view1_frontal.jpg</t>
  </si>
  <si>
    <t>train/p15884351/s10/view1_frontal.jpg</t>
  </si>
  <si>
    <t>train/p15884351/s11/view1_frontal.jpg</t>
  </si>
  <si>
    <t>train/p15884351/s12/view1_frontal.jpg</t>
  </si>
  <si>
    <t>train/p15884351/s12/view2_lateral.jpg</t>
  </si>
  <si>
    <t>train/p15884351/s13/view1_frontal.jpg</t>
  </si>
  <si>
    <t>train/p15884351/s14/view1_frontal.jpg</t>
  </si>
  <si>
    <t>train/p15884351/s15/view1_frontal.jpg</t>
  </si>
  <si>
    <t>train/p15886008/s01/view1_frontal.jpg</t>
  </si>
  <si>
    <t>train/p15886008/s01/view2_lateral.jpg</t>
  </si>
  <si>
    <t>train/p15887466/s01/view1_frontal.jpg</t>
  </si>
  <si>
    <t>train/p15887466/s01/view2_frontal.jpg</t>
  </si>
  <si>
    <t>train/p15887466/s01/view3_frontal.jpg</t>
  </si>
  <si>
    <t>train/p15887466/s01/view4_lateral.jpg</t>
  </si>
  <si>
    <t>train/p15887466/s02/view1_frontal.jpg</t>
  </si>
  <si>
    <t>train/p15887466/s02/view2_lateral.jpg</t>
  </si>
  <si>
    <t>train/p15892447/s01/view1_frontal.jpg</t>
  </si>
  <si>
    <t>train/p15892447/s01/view2_lateral.jpg</t>
  </si>
  <si>
    <t>train/p15892447/s02/view1_frontal.jpg</t>
  </si>
  <si>
    <t>train/p15892447/s02/view2_frontal.jpg</t>
  </si>
  <si>
    <t>train/p15892447/s02/view3_lateral.jpg</t>
  </si>
  <si>
    <t>train/p15892447/s03/view1_frontal.jpg</t>
  </si>
  <si>
    <t>train/p15893195/s01/view1_frontal.jpg</t>
  </si>
  <si>
    <t>train/p15893195/s01/view2_lateral.jpg</t>
  </si>
  <si>
    <t>train/p15897390/s01/view1_frontal.jpg</t>
  </si>
  <si>
    <t>train/p15897390/s01/view2_lateral.jpg</t>
  </si>
  <si>
    <t>train/p15898350/s01/view1_frontal.jpg</t>
  </si>
  <si>
    <t>train/p15898350/s02/view1_frontal.jpg</t>
  </si>
  <si>
    <t>train/p15898350/s02/view2_lateral.jpg</t>
  </si>
  <si>
    <t>train/p15898350/s03/view1_frontal.jpg</t>
  </si>
  <si>
    <t>train/p15898350/s04/view1_frontal.jpg</t>
  </si>
  <si>
    <t>train/p15898350/s04/view2_lateral.jpg</t>
  </si>
  <si>
    <t>train/p15898350/s05/view1_frontal.jpg</t>
  </si>
  <si>
    <t>train/p15898350/s05/view2_lateral.jpg</t>
  </si>
  <si>
    <t>train/p15898350/s06/view1_frontal.jpg</t>
  </si>
  <si>
    <t>train/p15898350/s06/view2_lateral.jpg</t>
  </si>
  <si>
    <t>train/p15898350/s07/view1_frontal.jpg</t>
  </si>
  <si>
    <t>train/p15898350/s07/view2_lateral.jpg</t>
  </si>
  <si>
    <t>train/p15898350/s07/view3_lateral.jpg</t>
  </si>
  <si>
    <t>train/p15898350/s08/view1_frontal.jpg</t>
  </si>
  <si>
    <t>train/p15898350/s08/view2_lateral.jpg</t>
  </si>
  <si>
    <t>train/p15898350/s09/view1_frontal.jpg</t>
  </si>
  <si>
    <t>train/p15898350/s10/view1_frontal.jpg</t>
  </si>
  <si>
    <t>train/p15898350/s10/view2_lateral.jpg</t>
  </si>
  <si>
    <t>train/p15898350/s11/view1_frontal.jpg</t>
  </si>
  <si>
    <t>train/p15898350/s11/view2_lateral.jpg</t>
  </si>
  <si>
    <t>train/p15906640/s01/view1_frontal.jpg</t>
  </si>
  <si>
    <t>train/p15906640/s01/view2_lateral.jpg</t>
  </si>
  <si>
    <t>train/p15906640/s02/view1_frontal.jpg</t>
  </si>
  <si>
    <t>train/p15906640/s02/view2_lateral.jpg</t>
  </si>
  <si>
    <t>train/p15906640/s03/view1_frontal.jpg</t>
  </si>
  <si>
    <t>train/p15906640/s03/view2_lateral.jpg</t>
  </si>
  <si>
    <t>train/p15906743/s01/view1_frontal.jpg</t>
  </si>
  <si>
    <t>train/p15906743/s01/view2_frontal.jpg</t>
  </si>
  <si>
    <t>train/p15906743/s02/view1_frontal.jpg</t>
  </si>
  <si>
    <t>train/p15906743/s02/view2_lateral.jpg</t>
  </si>
  <si>
    <t>train/p15906743/s02/view3_lateral.jpg</t>
  </si>
  <si>
    <t>train/p15907897/s01/view1_frontal.jpg</t>
  </si>
  <si>
    <t>train/p15907897/s01/view2_lateral.jpg</t>
  </si>
  <si>
    <t>train/p15907897/s02/view1_frontal.jpg</t>
  </si>
  <si>
    <t>train/p15907897/s02/view2_lateral.jpg</t>
  </si>
  <si>
    <t>train/p15907897/s03/view1_frontal.jpg</t>
  </si>
  <si>
    <t>train/p15907897/s03/view2_lateral.jpg</t>
  </si>
  <si>
    <t>train/p15908172/s01/view1_frontal.jpg</t>
  </si>
  <si>
    <t>train/p15908648/s01/view1_frontal.jpg</t>
  </si>
  <si>
    <t>train/p15908648/s01/view2_lateral.jpg</t>
  </si>
  <si>
    <t>train/p15911683/s01/view1_frontal.jpg</t>
  </si>
  <si>
    <t>train/p15911683/s01/view2_lateral.jpg</t>
  </si>
  <si>
    <t>train/p15911683/s02/view1_frontal.jpg</t>
  </si>
  <si>
    <t>train/p15911683/s02/view2_frontal.jpg</t>
  </si>
  <si>
    <t>train/p15911683/s03/view1_frontal.jpg</t>
  </si>
  <si>
    <t>train/p15911683/s04/view1_frontal.jpg</t>
  </si>
  <si>
    <t>train/p15911683/s05/view1_frontal.jpg</t>
  </si>
  <si>
    <t>train/p15911683/s06/view1_frontal.jpg</t>
  </si>
  <si>
    <t>train/p15911683/s07/view1_frontal.jpg</t>
  </si>
  <si>
    <t>train/p15911683/s08/view1_frontal.jpg</t>
  </si>
  <si>
    <t>train/p15911683/s09/view1_frontal.jpg</t>
  </si>
  <si>
    <t>train/p15911683/s09/view2_lateral.jpg</t>
  </si>
  <si>
    <t>train/p15911683/s10/view1_frontal.jpg</t>
  </si>
  <si>
    <t>train/p15911683/s11/view1_frontal.jpg</t>
  </si>
  <si>
    <t>train/p15911683/s11/view2_frontal.jpg</t>
  </si>
  <si>
    <t>train/p15911683/s11/view3_lateral.jpg</t>
  </si>
  <si>
    <t>train/p15911683/s12/view1_frontal.jpg</t>
  </si>
  <si>
    <t>train/p15911683/s13/view1_frontal.jpg</t>
  </si>
  <si>
    <t>train/p15911683/s13/view2_lateral.jpg</t>
  </si>
  <si>
    <t>train/p15911683/s14/view1_frontal.jpg</t>
  </si>
  <si>
    <t>train/p15912251/s01/view1_frontal.jpg</t>
  </si>
  <si>
    <t>train/p15912251/s01/view2_lateral.jpg</t>
  </si>
  <si>
    <t>train/p15918926/s01/view1_frontal.jpg</t>
  </si>
  <si>
    <t>train/p15918926/s02/view1_frontal.jpg</t>
  </si>
  <si>
    <t>train/p15918926/s02/view2_lateral.jpg</t>
  </si>
  <si>
    <t>train/p15918926/s03/view1_frontal.jpg</t>
  </si>
  <si>
    <t>train/p15918926/s03/view2_lateral.jpg</t>
  </si>
  <si>
    <t>train/p15918926/s04/view1_frontal.jpg</t>
  </si>
  <si>
    <t>train/p15918926/s05/view1_frontal.jpg</t>
  </si>
  <si>
    <t>train/p15918926/s05/view2_lateral.jpg</t>
  </si>
  <si>
    <t>train/p15918926/s06/view1_frontal.jpg</t>
  </si>
  <si>
    <t>train/p15918926/s07/view1_frontal.jpg</t>
  </si>
  <si>
    <t>train/p15918926/s08/view1_frontal.jpg</t>
  </si>
  <si>
    <t>train/p15918926/s09/view1_frontal.jpg</t>
  </si>
  <si>
    <t>train/p15918926/s10/view1_frontal.jpg</t>
  </si>
  <si>
    <t>train/p15918926/s11/view1_frontal.jpg</t>
  </si>
  <si>
    <t>train/p15918926/s11/view2_lateral.jpg</t>
  </si>
  <si>
    <t>train/p15918926/s12/view1_frontal.jpg</t>
  </si>
  <si>
    <t>train/p15918926/s12/view2_lateral.jpg</t>
  </si>
  <si>
    <t>train/p15927650/s01/view1_frontal.jpg</t>
  </si>
  <si>
    <t>train/p15927650/s01/view2_frontal.jpg</t>
  </si>
  <si>
    <t>train/p15927650/s01/view3_lateral.jpg</t>
  </si>
  <si>
    <t>train/p15928062/s01/view1_frontal.jpg</t>
  </si>
  <si>
    <t>train/p15928062/s02/view1_frontal.jpg</t>
  </si>
  <si>
    <t>train/p15928062/s03/view1_frontal.jpg</t>
  </si>
  <si>
    <t>train/p15928062/s03/view2_frontal.jpg</t>
  </si>
  <si>
    <t>train/p15929846/s01/view1_frontal.jpg</t>
  </si>
  <si>
    <t>train/p15929846/s01/view2_frontal.jpg</t>
  </si>
  <si>
    <t>train/p15929846/s01/view3_lateral.jpg</t>
  </si>
  <si>
    <t>train/p15931785/s01/view1_frontal.jpg</t>
  </si>
  <si>
    <t>train/p15931785/s01/view2_lateral.jpg</t>
  </si>
  <si>
    <t>train/p15931785/s02/view1_frontal.jpg</t>
  </si>
  <si>
    <t>train/p15931785/s02/view2_lateral.jpg</t>
  </si>
  <si>
    <t>train/p15931785/s03/view1_frontal.jpg</t>
  </si>
  <si>
    <t>train/p15931785/s03/view2_lateral.jpg</t>
  </si>
  <si>
    <t>train/p15933792/s01/view1_frontal.jpg</t>
  </si>
  <si>
    <t>train/p15933792/s01/view2_lateral.jpg</t>
  </si>
  <si>
    <t>train/p15933792/s01/view3_lateral.jpg</t>
  </si>
  <si>
    <t>train/p15933792/s02/view1_frontal.jpg</t>
  </si>
  <si>
    <t>train/p15933792/s02/view2_lateral.jpg</t>
  </si>
  <si>
    <t>train/p15933792/s03/view1_frontal.jpg</t>
  </si>
  <si>
    <t>train/p15933792/s04/view1_frontal.jpg</t>
  </si>
  <si>
    <t>train/p15933792/s04/view2_lateral.jpg</t>
  </si>
  <si>
    <t>train/p15938197/s01/view1_frontal.jpg</t>
  </si>
  <si>
    <t>train/p15938197/s01/view2_lateral.jpg</t>
  </si>
  <si>
    <t>train/p15938197/s02/view1_frontal.jpg</t>
  </si>
  <si>
    <t>train/p15938197/s02/view2_lateral.jpg</t>
  </si>
  <si>
    <t>train/p15939543/s01/view1_frontal.jpg</t>
  </si>
  <si>
    <t>train/p15939543/s01/view2_frontal.jpg</t>
  </si>
  <si>
    <t>train/p15939543/s01/view3_lateral.jpg</t>
  </si>
  <si>
    <t>train/p15941054/s01/view1_frontal.jpg</t>
  </si>
  <si>
    <t>train/p15945256/s01/view1_frontal.jpg</t>
  </si>
  <si>
    <t>train/p15945256/s01/view2_lateral.jpg</t>
  </si>
  <si>
    <t>train/p15949479/s01/view1_frontal.jpg</t>
  </si>
  <si>
    <t>train/p15949479/s01/view2_frontal.jpg</t>
  </si>
  <si>
    <t>train/p15949479/s02/view1_frontal.jpg</t>
  </si>
  <si>
    <t>train/p15949479/s02/view2_lateral.jpg</t>
  </si>
  <si>
    <t>train/p15949479/s02/view3_lateral.jpg</t>
  </si>
  <si>
    <t>train/p15949479/s03/view1_frontal.jpg</t>
  </si>
  <si>
    <t>train/p15949479/s03/view2_frontal.jpg</t>
  </si>
  <si>
    <t>train/p15949479/s04/view1_frontal.jpg</t>
  </si>
  <si>
    <t>train/p15949479/s05/view1_frontal.jpg</t>
  </si>
  <si>
    <t>train/p15949479/s06/view1_frontal.jpg</t>
  </si>
  <si>
    <t>train/p15949479/s06/view2_frontal.jpg</t>
  </si>
  <si>
    <t>train/p15949479/s07/view1_frontal.jpg</t>
  </si>
  <si>
    <t>train/p15949479/s08/view1_frontal.jpg</t>
  </si>
  <si>
    <t>train/p15949479/s08/view2_lateral.jpg</t>
  </si>
  <si>
    <t>train/p15949479/s08/view3_lateral.jpg</t>
  </si>
  <si>
    <t>train/p15950413/s01/view1_frontal.jpg</t>
  </si>
  <si>
    <t>train/p15950413/s01/view2_frontal.jpg</t>
  </si>
  <si>
    <t>train/p15950413/s02/view1_frontal.jpg</t>
  </si>
  <si>
    <t>train/p15954199/s01/view1_frontal.jpg</t>
  </si>
  <si>
    <t>train/p15954199/s01/view2_lateral.jpg</t>
  </si>
  <si>
    <t>train/p15954199/s02/view1_frontal.jpg</t>
  </si>
  <si>
    <t>train/p15954199/s02/view2_lateral.jpg</t>
  </si>
  <si>
    <t>train/p15954199/s03/view1_frontal.jpg</t>
  </si>
  <si>
    <t>train/p15954199/s04/view1_frontal.jpg</t>
  </si>
  <si>
    <t>train/p15954601/s01/view1_frontal.jpg</t>
  </si>
  <si>
    <t>train/p15954601/s01/view2_lateral.jpg</t>
  </si>
  <si>
    <t>train/p15954601/s02/view1_frontal.jpg</t>
  </si>
  <si>
    <t>train/p15954601/s02/view2_lateral.jpg</t>
  </si>
  <si>
    <t>train/p15954767/s01/view1_frontal.jpg</t>
  </si>
  <si>
    <t>train/p15954767/s01/view2_lateral.jpg</t>
  </si>
  <si>
    <t>train/p15957385/s01/view1_frontal.jpg</t>
  </si>
  <si>
    <t>train/p15957385/s01/view2_lateral.jpg</t>
  </si>
  <si>
    <t>train/p15957701/s01/view1_frontal.jpg</t>
  </si>
  <si>
    <t>train/p15957831/s01/view1_frontal.jpg</t>
  </si>
  <si>
    <t>train/p15957831/s01/view2_lateral.jpg</t>
  </si>
  <si>
    <t>train/p15957831/s02/view1_frontal.jpg</t>
  </si>
  <si>
    <t>train/p15957831/s02/view2_frontal.jpg</t>
  </si>
  <si>
    <t>train/p15957831/s02/view3_lateral.jpg</t>
  </si>
  <si>
    <t>train/p15957831/s03/view1_frontal.jpg</t>
  </si>
  <si>
    <t>train/p15957831/s03/view2_lateral.jpg</t>
  </si>
  <si>
    <t>train/p15961459/s01/view1_frontal.jpg</t>
  </si>
  <si>
    <t>train/p15961459/s01/view2_lateral.jpg</t>
  </si>
  <si>
    <t>train/p15963017/s01/view1_frontal.jpg</t>
  </si>
  <si>
    <t>train/p15963017/s01/view2_frontal.jpg</t>
  </si>
  <si>
    <t>train/p15963017/s02/view1_frontal.jpg</t>
  </si>
  <si>
    <t>train/p15963017/s02/view2_lateral.jpg</t>
  </si>
  <si>
    <t>train/p15963017/s03/view1_frontal.jpg</t>
  </si>
  <si>
    <t>train/p15963017/s04/view1_frontal.jpg</t>
  </si>
  <si>
    <t>train/p15963017/s05/view1_frontal.jpg</t>
  </si>
  <si>
    <t>train/p15963017/s06/view1_frontal.jpg</t>
  </si>
  <si>
    <t>train/p15963017/s06/view2_lateral.jpg</t>
  </si>
  <si>
    <t>train/p15963017/s07/view1_frontal.jpg</t>
  </si>
  <si>
    <t>train/p15963017/s07/view2_lateral.jpg</t>
  </si>
  <si>
    <t>train/p15963017/s07/view3_lateral.jpg</t>
  </si>
  <si>
    <t>train/p15963017/s08/view1_frontal.jpg</t>
  </si>
  <si>
    <t>train/p15963017/s08/view2_lateral.jpg</t>
  </si>
  <si>
    <t>train/p15963017/s09/view1_frontal.jpg</t>
  </si>
  <si>
    <t>train/p15963017/s09/view2_lateral.jpg</t>
  </si>
  <si>
    <t>train/p15965991/s01/view1_frontal.jpg</t>
  </si>
  <si>
    <t>train/p15968358/s01/view1_frontal.jpg</t>
  </si>
  <si>
    <t>train/p15968358/s01/view2_lateral.jpg</t>
  </si>
  <si>
    <t>train/p15968358/s02/view1_frontal.jpg</t>
  </si>
  <si>
    <t>train/p15970282/s01/view1_frontal.jpg</t>
  </si>
  <si>
    <t>train/p15970282/s01/view2_lateral.jpg</t>
  </si>
  <si>
    <t>train/p15972717/s01/view1_frontal.jpg</t>
  </si>
  <si>
    <t>train/p15972866/s01/view1_frontal.jpg</t>
  </si>
  <si>
    <t>train/p15972866/s01/view2_lateral.jpg</t>
  </si>
  <si>
    <t>train/p15972866/s01/view3_lateral.jpg</t>
  </si>
  <si>
    <t>train/p15973356/s01/view1_frontal.jpg</t>
  </si>
  <si>
    <t>train/p15973356/s01/view2_frontal.jpg</t>
  </si>
  <si>
    <t>train/p15973356/s01/view3_lateral.jpg</t>
  </si>
  <si>
    <t>train/p15973356/s02/view1_frontal.jpg</t>
  </si>
  <si>
    <t>train/p15973356/s02/view2_lateral.jpg</t>
  </si>
  <si>
    <t>train/p15973356/s03/view1_frontal.jpg</t>
  </si>
  <si>
    <t>train/p15973356/s03/view2_lateral.jpg</t>
  </si>
  <si>
    <t>train/p15975044/s01/view1_frontal.jpg</t>
  </si>
  <si>
    <t>train/p15975044/s01/view2_lateral.jpg</t>
  </si>
  <si>
    <t>train/p15976919/s01/view1_frontal.jpg</t>
  </si>
  <si>
    <t>train/p15976919/s02/view1_frontal.jpg</t>
  </si>
  <si>
    <t>train/p15976919/s02/view2_lateral.jpg</t>
  </si>
  <si>
    <t>train/p15977504/s01/view1_frontal.jpg</t>
  </si>
  <si>
    <t>train/p15977504/s01/view2_lateral.jpg</t>
  </si>
  <si>
    <t>train/p15977504/s02/view1_frontal.jpg</t>
  </si>
  <si>
    <t>train/p15979482/s01/view1_frontal.jpg</t>
  </si>
  <si>
    <t>train/p15979482/s01/view2_lateral.jpg</t>
  </si>
  <si>
    <t>train/p15981042/s01/view1_frontal.jpg</t>
  </si>
  <si>
    <t>train/p15985786/s01/view1_frontal.jpg</t>
  </si>
  <si>
    <t>train/p15986781/s01/view1_frontal.jpg</t>
  </si>
  <si>
    <t>train/p15986781/s01/view2_lateral.jpg</t>
  </si>
  <si>
    <t>train/p15986781/s02/view1_frontal.jpg</t>
  </si>
  <si>
    <t>train/p15986781/s02/view2_lateral.jpg</t>
  </si>
  <si>
    <t>train/p15986781/s03/view1_frontal.jpg</t>
  </si>
  <si>
    <t>train/p15986781/s03/view2_lateral.jpg</t>
  </si>
  <si>
    <t>train/p15987278/s01/view1_frontal.jpg</t>
  </si>
  <si>
    <t>train/p15987278/s01/view2_frontal.jpg</t>
  </si>
  <si>
    <t>train/p15987278/s01/view3_lateral.jpg</t>
  </si>
  <si>
    <t>train/p15988861/s01/view1_frontal.jpg</t>
  </si>
  <si>
    <t>train/p15988861/s01/view2_lateral.jpg</t>
  </si>
  <si>
    <t>train/p15989123/s01/view1_frontal.jpg</t>
  </si>
  <si>
    <t>train/p15989123/s01/view2_lateral.jpg</t>
  </si>
  <si>
    <t>train/p15989123/s02/view1_frontal.jpg</t>
  </si>
  <si>
    <t>train/p15989123/s03/view1_frontal.jpg</t>
  </si>
  <si>
    <t>train/p15989123/s03/view2_frontal.jpg</t>
  </si>
  <si>
    <t>train/p15989123/s03/view3_lateral.jpg</t>
  </si>
  <si>
    <t>train/p15989123/s04/view1_frontal.jpg</t>
  </si>
  <si>
    <t>train/p15989123/s05/view1_frontal.jpg</t>
  </si>
  <si>
    <t>train/p15989123/s06/view1_frontal.jpg</t>
  </si>
  <si>
    <t>train/p15989123/s06/view2_lateral.jpg</t>
  </si>
  <si>
    <t>train/p15989123/s07/view1_frontal.jpg</t>
  </si>
  <si>
    <t>train/p15989123/s08/view1_frontal.jpg</t>
  </si>
  <si>
    <t>train/p15989123/s09/view1_frontal.jpg</t>
  </si>
  <si>
    <t>train/p15989123/s10/view1_frontal.jpg</t>
  </si>
  <si>
    <t>train/p15989123/s10/view2_lateral.jpg</t>
  </si>
  <si>
    <t>train/p15992331/s01/view1_frontal.jpg</t>
  </si>
  <si>
    <t>train/p15992331/s01/view2_lateral.jpg</t>
  </si>
  <si>
    <t>train/p15992331/s01/view3_lateral.jpg</t>
  </si>
  <si>
    <t>train/p15994774/s01/view1_frontal.jpg</t>
  </si>
  <si>
    <t>train/p15994774/s01/view2_frontal.jpg</t>
  </si>
  <si>
    <t>train/p15994774/s01/view3_lateral.jpg</t>
  </si>
  <si>
    <t>train/p15994774/s01/view4_lateral.jpg</t>
  </si>
  <si>
    <t>train/p15995817/s01/view1_frontal.jpg</t>
  </si>
  <si>
    <t>train/p15995817/s01/view2_lateral.jpg</t>
  </si>
  <si>
    <t>train/p15995817/s02/view1_frontal.jpg</t>
  </si>
  <si>
    <t>train/p15995817/s02/view2_lateral.jpg</t>
  </si>
  <si>
    <t>train/p15995817/s03/view1_frontal.jpg</t>
  </si>
  <si>
    <t>train/p15995817/s03/view2_lateral.jpg</t>
  </si>
  <si>
    <t>train/p15995817/s04/view1_frontal.jpg</t>
  </si>
  <si>
    <t>train/p15995817/s04/view2_lateral.jpg</t>
  </si>
  <si>
    <t>train/p15995817/s05/view1_frontal.jpg</t>
  </si>
  <si>
    <t>train/p15995817/s05/view2_lateral.jpg</t>
  </si>
  <si>
    <t>train/p15995969/s01/view1_frontal.jpg</t>
  </si>
  <si>
    <t>train/p15995969/s02/view1_frontal.jpg</t>
  </si>
  <si>
    <t>train/p15995969/s02/view2_lateral.jpg</t>
  </si>
  <si>
    <t>train/p15998296/s01/view1_frontal.jpg</t>
  </si>
  <si>
    <t>train/p15998296/s02/view1_frontal.jpg</t>
  </si>
  <si>
    <t>train/p15998296/s03/view1_frontal.jpg</t>
  </si>
  <si>
    <t>train/p15998296/s04/view1_frontal.jpg</t>
  </si>
  <si>
    <t>train/p15998296/s05/view1_frontal.jpg</t>
  </si>
  <si>
    <t>train/p15998296/s06/view1_frontal.jpg</t>
  </si>
  <si>
    <t>train/p15998296/s07/view1_frontal.jpg</t>
  </si>
  <si>
    <t>train/p15998296/s07/view2_frontal.jpg</t>
  </si>
  <si>
    <t>train/p15998296/s08/view1_frontal.jpg</t>
  </si>
  <si>
    <t>train/p15998296/s09/view1_frontal.jpg</t>
  </si>
  <si>
    <t>train/p15998296/s10/view1_frontal.jpg</t>
  </si>
  <si>
    <t>train/p15998296/s11/view1_frontal.jpg</t>
  </si>
  <si>
    <t>train/p15998296/s12/view1_frontal.jpg</t>
  </si>
  <si>
    <t>train/p15998296/s13/view1_frontal.jpg</t>
  </si>
  <si>
    <t>train/p15998296/s14/view1_frontal.jpg</t>
  </si>
  <si>
    <t>train/p15998296/s14/view2_lateral.jpg</t>
  </si>
  <si>
    <t>train/p15998296/s15/view1_frontal.jpg</t>
  </si>
  <si>
    <t>train/p15998296/s16/view1_frontal.jpg</t>
  </si>
  <si>
    <t>train/p15998296/s17/view1_frontal.jpg</t>
  </si>
  <si>
    <t>train/p15998296/s18/view1_frontal.jpg</t>
  </si>
  <si>
    <t>train/p15998296/s19/view1_frontal.jpg</t>
  </si>
  <si>
    <t>train/p16002592/s01/view1_frontal.jpg</t>
  </si>
  <si>
    <t>train/p16002592/s01/view2_lateral.jpg</t>
  </si>
  <si>
    <t>train/p16002592/s02/view1_frontal.jpg</t>
  </si>
  <si>
    <t>train/p16002592/s02/view2_lateral.jpg</t>
  </si>
  <si>
    <t>train/p16002592/s03/view1_frontal.jpg</t>
  </si>
  <si>
    <t>train/p16002592/s03/view2_lateral.jpg</t>
  </si>
  <si>
    <t>train/p16002592/s04/view1_frontal.jpg</t>
  </si>
  <si>
    <t>train/p16002592/s04/view2_lateral.jpg</t>
  </si>
  <si>
    <t>train/p16003276/s01/view1_frontal.jpg</t>
  </si>
  <si>
    <t>train/p16003276/s01/view2_frontal.jpg</t>
  </si>
  <si>
    <t>train/p16003276/s01/view3_lateral.jpg</t>
  </si>
  <si>
    <t>train/p16003816/s01/view1_frontal.jpg</t>
  </si>
  <si>
    <t>train/p16003816/s01/view2_lateral.jpg</t>
  </si>
  <si>
    <t>train/p16003816/s02/view1_frontal.jpg</t>
  </si>
  <si>
    <t>train/p16003816/s02/view2_lateral.jpg</t>
  </si>
  <si>
    <t>train/p16009639/s01/view1_frontal.jpg</t>
  </si>
  <si>
    <t>train/p16009639/s01/view2_frontal.jpg</t>
  </si>
  <si>
    <t>train/p16009639/s02/view1_frontal.jpg</t>
  </si>
  <si>
    <t>train/p16009639/s03/view1_frontal.jpg</t>
  </si>
  <si>
    <t>train/p16009639/s04/view1_frontal.jpg</t>
  </si>
  <si>
    <t>train/p16011917/s01/view1_frontal.jpg</t>
  </si>
  <si>
    <t>train/p16011917/s01/view2_lateral.jpg</t>
  </si>
  <si>
    <t>train/p16013292/s01/view1_frontal.jpg</t>
  </si>
  <si>
    <t>train/p16013292/s01/view2_lateral.jpg</t>
  </si>
  <si>
    <t>train/p16013292/s02/view1_frontal.jpg</t>
  </si>
  <si>
    <t>train/p16013292/s02/view2_lateral.jpg</t>
  </si>
  <si>
    <t>train/p16014020/s01/view1_frontal.jpg</t>
  </si>
  <si>
    <t>train/p16014020/s01/view2_frontal.jpg</t>
  </si>
  <si>
    <t>train/p16014020/s01/view3_lateral.jpg</t>
  </si>
  <si>
    <t>train/p16014472/s01/view1_frontal.jpg</t>
  </si>
  <si>
    <t>train/p16014472/s01/view2_lateral.jpg</t>
  </si>
  <si>
    <t>train/p16014537/s01/view1_frontal.jpg</t>
  </si>
  <si>
    <t>train/p16014537/s01/view2_lateral.jpg</t>
  </si>
  <si>
    <t>train/p16014948/s01/view1_frontal.jpg</t>
  </si>
  <si>
    <t>train/p16014948/s01/view2_frontal.jpg</t>
  </si>
  <si>
    <t>train/p16014948/s01/view3_lateral.jpg</t>
  </si>
  <si>
    <t>train/p16016920/s01/view1_frontal.jpg</t>
  </si>
  <si>
    <t>train/p16016920/s02/view1_frontal.jpg</t>
  </si>
  <si>
    <t>train/p16016920/s02/view2_lateral.jpg</t>
  </si>
  <si>
    <t>train/p16016920/s03/view1_frontal.jpg</t>
  </si>
  <si>
    <t>train/p16016920/s03/view2_lateral.jpg</t>
  </si>
  <si>
    <t>train/p16016920/s04/view1_frontal.jpg</t>
  </si>
  <si>
    <t>train/p16016920/s05/view1_frontal.jpg</t>
  </si>
  <si>
    <t>train/p16016920/s05/view2_lateral.jpg</t>
  </si>
  <si>
    <t>train/p16020842/s01/view1_frontal.jpg</t>
  </si>
  <si>
    <t>train/p16020842/s02/view1_frontal.jpg</t>
  </si>
  <si>
    <t>train/p16020842/s03/view1_frontal.jpg</t>
  </si>
  <si>
    <t>train/p16020842/s04/view1_frontal.jpg</t>
  </si>
  <si>
    <t>train/p16020842/s05/view1_frontal.jpg</t>
  </si>
  <si>
    <t>train/p16020842/s06/view1_frontal.jpg</t>
  </si>
  <si>
    <t>train/p16020842/s06/view2_frontal.jpg</t>
  </si>
  <si>
    <t>train/p16020842/s07/view1_frontal.jpg</t>
  </si>
  <si>
    <t>train/p16020842/s08/view1_frontal.jpg</t>
  </si>
  <si>
    <t>train/p16020842/s09/view1_frontal.jpg</t>
  </si>
  <si>
    <t>train/p16020842/s10/view1_frontal.jpg</t>
  </si>
  <si>
    <t>train/p16020842/s10/view2_frontal.jpg</t>
  </si>
  <si>
    <t>train/p16020842/s11/view1_frontal.jpg</t>
  </si>
  <si>
    <t>train/p16020842/s12/view1_frontal.jpg</t>
  </si>
  <si>
    <t>train/p16020842/s13/view1_frontal.jpg</t>
  </si>
  <si>
    <t>train/p16021172/s01/view1_frontal.jpg</t>
  </si>
  <si>
    <t>train/p16021172/s01/view2_lateral.jpg</t>
  </si>
  <si>
    <t>train/p16021172/s01/view3_lateral.jpg</t>
  </si>
  <si>
    <t>train/p16024669/s01/view1_frontal.jpg</t>
  </si>
  <si>
    <t>train/p16024669/s01/view2_lateral.jpg</t>
  </si>
  <si>
    <t>train/p16024669/s02/view1_frontal.jpg</t>
  </si>
  <si>
    <t>train/p16024669/s03/view1_frontal.jpg</t>
  </si>
  <si>
    <t>train/p16024669/s04/view1_frontal.jpg</t>
  </si>
  <si>
    <t>train/p16024669/s04/view2_lateral.jpg</t>
  </si>
  <si>
    <t>train/p16024669/s04/view3_lateral.jpg</t>
  </si>
  <si>
    <t>train/p16024669/s05/view1_frontal.jpg</t>
  </si>
  <si>
    <t>train/p16024669/s06/view1_frontal.jpg</t>
  </si>
  <si>
    <t>train/p16024669/s07/view1_frontal.jpg</t>
  </si>
  <si>
    <t>train/p16024669/s08/view1_frontal.jpg</t>
  </si>
  <si>
    <t>train/p16024669/s09/view1_frontal.jpg</t>
  </si>
  <si>
    <t>train/p16024669/s09/view2_lateral.jpg</t>
  </si>
  <si>
    <t>train/p16024669/s10/view1_frontal.jpg</t>
  </si>
  <si>
    <t>train/p16024669/s11/view1_lateral.jpg</t>
  </si>
  <si>
    <t>train/p16024669/s11/view2_frontal.jpg</t>
  </si>
  <si>
    <t>train/p16024669/s12/view1_frontal.jpg</t>
  </si>
  <si>
    <t>train/p16024669/s13/view1_frontal.jpg</t>
  </si>
  <si>
    <t>train/p16024669/s13/view2_lateral.jpg</t>
  </si>
  <si>
    <t>train/p16024669/s14/view1_frontal.jpg</t>
  </si>
  <si>
    <t>train/p16024669/s15/view1_frontal.jpg</t>
  </si>
  <si>
    <t>train/p16024669/s16/view1_frontal.jpg</t>
  </si>
  <si>
    <t>train/p16024669/s16/view2_lateral.jpg</t>
  </si>
  <si>
    <t>train/p16024669/s17/view1_frontal.jpg</t>
  </si>
  <si>
    <t>train/p16024669/s18/view1_frontal.jpg</t>
  </si>
  <si>
    <t>train/p16024669/s19/view1_frontal.jpg</t>
  </si>
  <si>
    <t>train/p16024669/s20/view1_frontal.jpg</t>
  </si>
  <si>
    <t>train/p16024669/s21/view1_frontal.jpg</t>
  </si>
  <si>
    <t>train/p16024669/s21/view2_lateral.jpg</t>
  </si>
  <si>
    <t>train/p16026098/s01/view1_frontal.jpg</t>
  </si>
  <si>
    <t>train/p16026098/s01/view2_lateral.jpg</t>
  </si>
  <si>
    <t>train/p16026098/s02/view1_frontal.jpg</t>
  </si>
  <si>
    <t>train/p16026098/s02/view2_lateral.jpg</t>
  </si>
  <si>
    <t>train/p16026698/s01/view1_frontal.jpg</t>
  </si>
  <si>
    <t>train/p16026698/s01/view2_frontal.jpg</t>
  </si>
  <si>
    <t>train/p16026698/s01/view3_lateral.jpg</t>
  </si>
  <si>
    <t>train/p16026764/s01/view1_frontal.jpg</t>
  </si>
  <si>
    <t>train/p16026764/s02/view1_frontal.jpg</t>
  </si>
  <si>
    <t>train/p16026764/s03/view1_frontal.jpg</t>
  </si>
  <si>
    <t>train/p16026764/s04/view1_frontal.jpg</t>
  </si>
  <si>
    <t>train/p16026764/s04/view2_lateral.jpg</t>
  </si>
  <si>
    <t>train/p16026764/s05/view1_frontal.jpg</t>
  </si>
  <si>
    <t>train/p16026764/s05/view2_lateral.jpg</t>
  </si>
  <si>
    <t>train/p16026764/s06/view1_frontal.jpg</t>
  </si>
  <si>
    <t>train/p16031267/s01/view1_frontal.jpg</t>
  </si>
  <si>
    <t>train/p16031267/s02/view1_frontal.jpg</t>
  </si>
  <si>
    <t>train/p16031267/s03/view1_frontal.jpg</t>
  </si>
  <si>
    <t>train/p16031267/s03/view2_frontal.jpg</t>
  </si>
  <si>
    <t>train/p16031267/s03/view3_frontal.jpg</t>
  </si>
  <si>
    <t>train/p16031267/s04/view1_frontal.jpg</t>
  </si>
  <si>
    <t>train/p16031267/s04/view2_frontal.jpg</t>
  </si>
  <si>
    <t>train/p16031267/s05/view1_frontal.jpg</t>
  </si>
  <si>
    <t>train/p16032918/s01/view1_frontal.jpg</t>
  </si>
  <si>
    <t>train/p16032918/s01/view2_lateral.jpg</t>
  </si>
  <si>
    <t>train/p16033554/s01/view1_frontal.jpg</t>
  </si>
  <si>
    <t>train/p16033554/s01/view2_lateral.jpg</t>
  </si>
  <si>
    <t>train/p16033554/s02/view1_frontal.jpg</t>
  </si>
  <si>
    <t>train/p16033728/s01/view1_frontal.jpg</t>
  </si>
  <si>
    <t>train/p16033728/s02/view1_frontal.jpg</t>
  </si>
  <si>
    <t>train/p16033728/s02/view2_frontal.jpg</t>
  </si>
  <si>
    <t>train/p16033728/s03/view1_frontal.jpg</t>
  </si>
  <si>
    <t>train/p16033728/s03/view2_lateral.jpg</t>
  </si>
  <si>
    <t>train/p16033728/s04/view1_frontal.jpg</t>
  </si>
  <si>
    <t>train/p16033728/s05/view1_frontal.jpg</t>
  </si>
  <si>
    <t>train/p16033728/s06/view1_frontal.jpg</t>
  </si>
  <si>
    <t>train/p16033728/s07/view1_frontal.jpg</t>
  </si>
  <si>
    <t>train/p16033728/s07/view2_frontal.jpg</t>
  </si>
  <si>
    <t>train/p16033728/s07/view3_lateral.jpg</t>
  </si>
  <si>
    <t>train/p16033728/s07/view4_lateral.jpg</t>
  </si>
  <si>
    <t>train/p16033728/s08/view1_frontal.jpg</t>
  </si>
  <si>
    <t>train/p16033728/s08/view2_frontal.jpg</t>
  </si>
  <si>
    <t>train/p16033728/s09/view1_frontal.jpg</t>
  </si>
  <si>
    <t>train/p16033728/s10/view1_frontal.jpg</t>
  </si>
  <si>
    <t>train/p16033728/s10/view2_lateral.jpg</t>
  </si>
  <si>
    <t>train/p16033728/s11/view1_frontal.jpg</t>
  </si>
  <si>
    <t>train/p16033728/s12/view1_frontal.jpg</t>
  </si>
  <si>
    <t>train/p16033728/s12/view2_lateral.jpg</t>
  </si>
  <si>
    <t>train/p16034229/s01/view1_frontal.jpg</t>
  </si>
  <si>
    <t>train/p16034229/s01/view2_lateral.jpg</t>
  </si>
  <si>
    <t>train/p16034229/s02/view1_frontal.jpg</t>
  </si>
  <si>
    <t>train/p16034229/s02/view2_lateral.jpg</t>
  </si>
  <si>
    <t>train/p16034229/s03/view1_frontal.jpg</t>
  </si>
  <si>
    <t>train/p16034229/s04/view1_frontal.jpg</t>
  </si>
  <si>
    <t>train/p16037221/s01/view1_frontal.jpg</t>
  </si>
  <si>
    <t>train/p16037221/s01/view2_lateral.jpg</t>
  </si>
  <si>
    <t>train/p16037806/s01/view1_frontal.jpg</t>
  </si>
  <si>
    <t>train/p16037806/s01/view2_lateral.jpg</t>
  </si>
  <si>
    <t>train/p16038092/s01/view1_frontal.jpg</t>
  </si>
  <si>
    <t>train/p16038092/s01/view2_lateral.jpg</t>
  </si>
  <si>
    <t>train/p16039283/s01/view1_frontal.jpg</t>
  </si>
  <si>
    <t>train/p16039283/s02/view1_frontal.jpg</t>
  </si>
  <si>
    <t>train/p16041916/s01/view1_frontal.jpg</t>
  </si>
  <si>
    <t>train/p16041916/s01/view2_lateral.jpg</t>
  </si>
  <si>
    <t>train/p16042663/s01/view1_frontal.jpg</t>
  </si>
  <si>
    <t>train/p16042663/s01/view2_lateral.jpg</t>
  </si>
  <si>
    <t>train/p16042663/s02/view1_frontal.jpg</t>
  </si>
  <si>
    <t>train/p16042663/s02/view2_lateral.jpg</t>
  </si>
  <si>
    <t>train/p16042771/s01/view1_frontal.jpg</t>
  </si>
  <si>
    <t>train/p16042771/s01/view2_lateral.jpg</t>
  </si>
  <si>
    <t>train/p16045829/s01/view1_frontal.jpg</t>
  </si>
  <si>
    <t>train/p16045829/s01/view2_lateral.jpg</t>
  </si>
  <si>
    <t>train/p16045829/s02/view1_frontal.jpg</t>
  </si>
  <si>
    <t>train/p16045829/s03/view1_frontal.jpg</t>
  </si>
  <si>
    <t>train/p16045829/s04/view1_frontal.jpg</t>
  </si>
  <si>
    <t>train/p16045829/s05/view1_frontal.jpg</t>
  </si>
  <si>
    <t>train/p16045829/s05/view2_lateral.jpg</t>
  </si>
  <si>
    <t>train/p16045829/s06/view1_frontal.jpg</t>
  </si>
  <si>
    <t>train/p16045829/s06/view2_frontal.jpg</t>
  </si>
  <si>
    <t>train/p16045829/s07/view1_frontal.jpg</t>
  </si>
  <si>
    <t>train/p16045829/s07/view2_lateral.jpg</t>
  </si>
  <si>
    <t>train/p16045829/s07/view3_lateral.jpg</t>
  </si>
  <si>
    <t>train/p16045829/s08/view1_frontal.jpg</t>
  </si>
  <si>
    <t>train/p16045829/s08/view2_lateral.jpg</t>
  </si>
  <si>
    <t>train/p16049975/s01/view1_frontal.jpg</t>
  </si>
  <si>
    <t>train/p16050017/s01/view1_frontal.jpg</t>
  </si>
  <si>
    <t>train/p16050017/s01/view2_lateral.jpg</t>
  </si>
  <si>
    <t>train/p16050017/s01/view3_lateral.jpg</t>
  </si>
  <si>
    <t>train/p16052655/s01/view1_frontal.jpg</t>
  </si>
  <si>
    <t>train/p16052655/s01/view2_lateral.jpg</t>
  </si>
  <si>
    <t>train/p16054038/s01/view1_frontal.jpg</t>
  </si>
  <si>
    <t>train/p16054038/s02/view1_frontal.jpg</t>
  </si>
  <si>
    <t>train/p16054038/s03/view1_frontal.jpg</t>
  </si>
  <si>
    <t>train/p16056045/s01/view1_frontal.jpg</t>
  </si>
  <si>
    <t>train/p16056045/s02/view1_frontal.jpg</t>
  </si>
  <si>
    <t>train/p16056045/s03/view1_frontal.jpg</t>
  </si>
  <si>
    <t>train/p16056045/s04/view1_frontal.jpg</t>
  </si>
  <si>
    <t>train/p16056045/s04/view2_lateral.jpg</t>
  </si>
  <si>
    <t>train/p16056788/s01/view1_frontal.jpg</t>
  </si>
  <si>
    <t>train/p16056788/s01/view2_lateral.jpg</t>
  </si>
  <si>
    <t>train/p16056788/s01/view3_lateral.jpg</t>
  </si>
  <si>
    <t>train/p16056788/s02/view1_frontal.jpg</t>
  </si>
  <si>
    <t>train/p16056788/s02/view2_lateral.jpg</t>
  </si>
  <si>
    <t>train/p16057759/s01/view1_frontal.jpg</t>
  </si>
  <si>
    <t>train/p16057759/s01/view2_lateral.jpg</t>
  </si>
  <si>
    <t>train/p16057759/s02/view1_frontal.jpg</t>
  </si>
  <si>
    <t>train/p16057759/s03/view1_frontal.jpg</t>
  </si>
  <si>
    <t>train/p16057759/s03/view2_lateral.jpg</t>
  </si>
  <si>
    <t>train/p16057759/s04/view1_frontal.jpg</t>
  </si>
  <si>
    <t>train/p16057759/s04/view2_lateral.jpg</t>
  </si>
  <si>
    <t>train/p16057759/s05/view1_frontal.jpg</t>
  </si>
  <si>
    <t>train/p16057759/s05/view2_lateral.jpg</t>
  </si>
  <si>
    <t>train/p16057886/s01/view1_frontal.jpg</t>
  </si>
  <si>
    <t>train/p16057886/s02/view1_frontal.jpg</t>
  </si>
  <si>
    <t>train/p16057886/s03/view1_frontal.jpg</t>
  </si>
  <si>
    <t>train/p16057886/s03/view2_frontal.jpg</t>
  </si>
  <si>
    <t>train/p16057886/s04/view1_frontal.jpg</t>
  </si>
  <si>
    <t>train/p16057886/s05/view1_frontal.jpg</t>
  </si>
  <si>
    <t>train/p16057886/s06/view1_frontal.jpg</t>
  </si>
  <si>
    <t>train/p16057886/s07/view1_frontal.jpg</t>
  </si>
  <si>
    <t>train/p16057886/s08/view1_frontal.jpg</t>
  </si>
  <si>
    <t>train/p16059814/s01/view1_frontal.jpg</t>
  </si>
  <si>
    <t>train/p16060683/s01/view1_frontal.jpg</t>
  </si>
  <si>
    <t>train/p16060683/s02/view1_frontal.jpg</t>
  </si>
  <si>
    <t>train/p16060683/s02/view2_lateral.jpg</t>
  </si>
  <si>
    <t>train/p16060683/s02/view3_lateral.jpg</t>
  </si>
  <si>
    <t>train/p16060683/s03/view1_frontal.jpg</t>
  </si>
  <si>
    <t>train/p16060683/s04/view1_frontal.jpg</t>
  </si>
  <si>
    <t>train/p16060683/s04/view2_frontal.jpg</t>
  </si>
  <si>
    <t>train/p16060683/s05/view1_frontal.jpg</t>
  </si>
  <si>
    <t>train/p16060683/s06/view1_frontal.jpg</t>
  </si>
  <si>
    <t>train/p16060683/s06/view2_lateral.jpg</t>
  </si>
  <si>
    <t>train/p16060683/s06/view3_lateral.jpg</t>
  </si>
  <si>
    <t>train/p16061694/s01/view1_frontal.jpg</t>
  </si>
  <si>
    <t>train/p16061694/s02/view1_frontal.jpg</t>
  </si>
  <si>
    <t>train/p16065424/s01/view1_frontal.jpg</t>
  </si>
  <si>
    <t>train/p16065424/s02/view1_frontal.jpg</t>
  </si>
  <si>
    <t>train/p16065424/s03/view1_frontal.jpg</t>
  </si>
  <si>
    <t>train/p16068028/s01/view1_frontal.jpg</t>
  </si>
  <si>
    <t>train/p16068977/s01/view1_frontal.jpg</t>
  </si>
  <si>
    <t>train/p16068977/s01/view2_lateral.jpg</t>
  </si>
  <si>
    <t>train/p16072272/s01/view1_frontal.jpg</t>
  </si>
  <si>
    <t>train/p16072272/s01/view2_lateral.jpg</t>
  </si>
  <si>
    <t>train/p16073044/s01/view1_frontal.jpg</t>
  </si>
  <si>
    <t>train/p16073044/s01/view2_lateral.jpg</t>
  </si>
  <si>
    <t>train/p16074678/s01/view1_frontal.jpg</t>
  </si>
  <si>
    <t>train/p16074678/s02/view1_frontal.jpg</t>
  </si>
  <si>
    <t>train/p16074678/s03/view1_frontal.jpg</t>
  </si>
  <si>
    <t>train/p16074678/s04/view1_frontal.jpg</t>
  </si>
  <si>
    <t>train/p16074678/s05/view1_frontal.jpg</t>
  </si>
  <si>
    <t>train/p16074678/s06/view1_frontal.jpg</t>
  </si>
  <si>
    <t>train/p16074678/s07/view1_frontal.jpg</t>
  </si>
  <si>
    <t>train/p16074678/s08/view1_frontal.jpg</t>
  </si>
  <si>
    <t>train/p16074678/s09/view1_frontal.jpg</t>
  </si>
  <si>
    <t>train/p16074678/s10/view1_frontal.jpg</t>
  </si>
  <si>
    <t>train/p16074678/s11/view1_frontal.jpg</t>
  </si>
  <si>
    <t>train/p16074678/s12/view1_frontal.jpg</t>
  </si>
  <si>
    <t>train/p16074678/s12/view2_frontal.jpg</t>
  </si>
  <si>
    <t>train/p16074678/s13/view1_frontal.jpg</t>
  </si>
  <si>
    <t>train/p16074678/s14/view1_frontal.jpg</t>
  </si>
  <si>
    <t>train/p16074678/s15/view1_frontal.jpg</t>
  </si>
  <si>
    <t>train/p16074678/s16/view1_frontal.jpg</t>
  </si>
  <si>
    <t>train/p16074678/s16/view2_frontal.jpg</t>
  </si>
  <si>
    <t>train/p16074678/s17/view1_frontal.jpg</t>
  </si>
  <si>
    <t>train/p16074678/s18/view1_frontal.jpg</t>
  </si>
  <si>
    <t>train/p16074678/s19/view1_frontal.jpg</t>
  </si>
  <si>
    <t>train/p16074678/s20/view1_frontal.jpg</t>
  </si>
  <si>
    <t>train/p16074678/s21/view1_frontal.jpg</t>
  </si>
  <si>
    <t>train/p16074678/s22/view1_frontal.jpg</t>
  </si>
  <si>
    <t>train/p16074678/s23/view1_frontal.jpg</t>
  </si>
  <si>
    <t>train/p16074678/s24/view1_frontal.jpg</t>
  </si>
  <si>
    <t>train/p16074678/s24/view2_frontal.jpg</t>
  </si>
  <si>
    <t>train/p16075087/s01/view1_frontal.jpg</t>
  </si>
  <si>
    <t>train/p16075087/s02/view1_frontal.jpg</t>
  </si>
  <si>
    <t>train/p16075087/s03/view1_frontal.jpg</t>
  </si>
  <si>
    <t>train/p16075087/s04/view1_frontal.jpg</t>
  </si>
  <si>
    <t>train/p16075087/s05/view1_frontal.jpg</t>
  </si>
  <si>
    <t>train/p16075087/s06/view1_frontal.jpg</t>
  </si>
  <si>
    <t>train/p16075171/s01/view1_frontal.jpg</t>
  </si>
  <si>
    <t>train/p16075171/s02/view1_frontal.jpg</t>
  </si>
  <si>
    <t>train/p16075171/s02/view2_frontal.jpg</t>
  </si>
  <si>
    <t>train/p16075171/s02/view3_lateral.jpg</t>
  </si>
  <si>
    <t>train/p16075171/s03/view1_frontal.jpg</t>
  </si>
  <si>
    <t>train/p16075171/s03/view2_frontal.jpg</t>
  </si>
  <si>
    <t>train/p16075171/s04/view1_frontal.jpg</t>
  </si>
  <si>
    <t>train/p16075171/s04/view2_frontal.jpg</t>
  </si>
  <si>
    <t>train/p16075171/s05/view1_frontal.jpg</t>
  </si>
  <si>
    <t>train/p16075171/s06/view1_frontal.jpg</t>
  </si>
  <si>
    <t>train/p16075171/s06/view2_lateral.jpg</t>
  </si>
  <si>
    <t>train/p16075171/s07/view1_frontal.jpg</t>
  </si>
  <si>
    <t>train/p16075171/s07/view2_lateral.jpg</t>
  </si>
  <si>
    <t>train/p16075171/s07/view3_lateral.jpg</t>
  </si>
  <si>
    <t>train/p16075171/s08/view1_frontal.jpg</t>
  </si>
  <si>
    <t>train/p16075171/s08/view2_frontal.jpg</t>
  </si>
  <si>
    <t>train/p16075171/s09/view1_frontal.jpg</t>
  </si>
  <si>
    <t>train/p16075769/s01/view1_frontal.jpg</t>
  </si>
  <si>
    <t>train/p16075769/s01/view2_lateral.jpg</t>
  </si>
  <si>
    <t>train/p16076346/s01/view1_frontal.jpg</t>
  </si>
  <si>
    <t>train/p16076346/s01/view2_lateral.jpg</t>
  </si>
  <si>
    <t>train/p16078813/s01/view1_frontal.jpg</t>
  </si>
  <si>
    <t>train/p16078813/s01/view2_lateral.jpg</t>
  </si>
  <si>
    <t>train/p16079175/s01/view1_frontal.jpg</t>
  </si>
  <si>
    <t>train/p16079175/s01/view2_lateral.jpg</t>
  </si>
  <si>
    <t>train/p16080613/s01/view1_frontal.jpg</t>
  </si>
  <si>
    <t>train/p16080613/s01/view2_lateral.jpg</t>
  </si>
  <si>
    <t>train/p16080613/s01/view3_lateral.jpg</t>
  </si>
  <si>
    <t>train/p16080613/s02/view1_frontal.jpg</t>
  </si>
  <si>
    <t>train/p16080613/s02/view2_frontal.jpg</t>
  </si>
  <si>
    <t>train/p16080613/s03/view1_frontal.jpg</t>
  </si>
  <si>
    <t>train/p16080613/s03/view2_frontal.jpg</t>
  </si>
  <si>
    <t>train/p16080613/s03/view3_lateral.jpg</t>
  </si>
  <si>
    <t>train/p16084081/s01/view1_frontal.jpg</t>
  </si>
  <si>
    <t>train/p16084081/s01/view2_lateral.jpg</t>
  </si>
  <si>
    <t>train/p16084172/s01/view1_frontal.jpg</t>
  </si>
  <si>
    <t>train/p16084172/s01/view2_lateral.jpg</t>
  </si>
  <si>
    <t>train/p16084172/s02/view1_frontal.jpg</t>
  </si>
  <si>
    <t>train/p16084172/s02/view2_lateral.jpg</t>
  </si>
  <si>
    <t>train/p16085856/s01/view1_frontal.jpg</t>
  </si>
  <si>
    <t>train/p16085856/s02/view1_frontal.jpg</t>
  </si>
  <si>
    <t>train/p16089740/s01/view1_frontal.jpg</t>
  </si>
  <si>
    <t>train/p16089740/s02/view1_frontal.jpg</t>
  </si>
  <si>
    <t>train/p16089740/s02/view2_lateral.jpg</t>
  </si>
  <si>
    <t>train/p16089740/s02/view3_lateral.jpg</t>
  </si>
  <si>
    <t>train/p16089740/s03/view1_frontal.jpg</t>
  </si>
  <si>
    <t>train/p16089740/s04/view1_frontal.jpg</t>
  </si>
  <si>
    <t>train/p16089740/s05/view1_frontal.jpg</t>
  </si>
  <si>
    <t>train/p16089740/s05/view2_lateral.jpg</t>
  </si>
  <si>
    <t>train/p16089740/s06/view1_frontal.jpg</t>
  </si>
  <si>
    <t>train/p16089740/s07/view1_frontal.jpg</t>
  </si>
  <si>
    <t>train/p16090489/s01/view1_frontal.jpg</t>
  </si>
  <si>
    <t>train/p16090489/s01/view2_lateral.jpg</t>
  </si>
  <si>
    <t>train/p16090489/s02/view1_frontal.jpg</t>
  </si>
  <si>
    <t>train/p16090489/s03/view1_frontal.jpg</t>
  </si>
  <si>
    <t>train/p16090489/s04/view1_frontal.jpg</t>
  </si>
  <si>
    <t>train/p16090489/s04/view2_lateral.jpg</t>
  </si>
  <si>
    <t>train/p16090489/s05/view1_frontal.jpg</t>
  </si>
  <si>
    <t>train/p16090489/s06/view1_frontal.jpg</t>
  </si>
  <si>
    <t>train/p16090489/s06/view2_lateral.jpg</t>
  </si>
  <si>
    <t>train/p16090489/s07/view1_frontal.jpg</t>
  </si>
  <si>
    <t>train/p16090569/s01/view1_frontal.jpg</t>
  </si>
  <si>
    <t>train/p16091460/s01/view1_frontal.jpg</t>
  </si>
  <si>
    <t>train/p16091460/s01/view2_frontal.jpg</t>
  </si>
  <si>
    <t>train/p16091460/s01/view3_lateral.jpg</t>
  </si>
  <si>
    <t>train/p16092524/s01/view1_frontal.jpg</t>
  </si>
  <si>
    <t>train/p16092524/s01/view2_frontal.jpg</t>
  </si>
  <si>
    <t>train/p16092524/s01/view3_lateral.jpg</t>
  </si>
  <si>
    <t>train/p16092524/s02/view1_frontal.jpg</t>
  </si>
  <si>
    <t>train/p16092524/s02/view2_frontal.jpg</t>
  </si>
  <si>
    <t>train/p16092524/s02/view3_lateral.jpg</t>
  </si>
  <si>
    <t>train/p16092524/s03/view1_frontal.jpg</t>
  </si>
  <si>
    <t>train/p16092524/s03/view2_lateral.jpg</t>
  </si>
  <si>
    <t>train/p16092524/s04/view1_frontal.jpg</t>
  </si>
  <si>
    <t>train/p16092524/s04/view2_lateral.jpg</t>
  </si>
  <si>
    <t>train/p16092696/s01/view1_frontal.jpg</t>
  </si>
  <si>
    <t>train/p16092696/s01/view2_lateral.jpg</t>
  </si>
  <si>
    <t>train/p16092696/s02/view1_frontal.jpg</t>
  </si>
  <si>
    <t>train/p16095232/s01/view1_frontal.jpg</t>
  </si>
  <si>
    <t>train/p16095232/s01/view2_lateral.jpg</t>
  </si>
  <si>
    <t>train/p16095232/s02/view1_frontal.jpg</t>
  </si>
  <si>
    <t>train/p16095232/s02/view2_lateral.jpg</t>
  </si>
  <si>
    <t>train/p16095232/s03/view1_frontal.jpg</t>
  </si>
  <si>
    <t>train/p16095232/s04/view1_frontal.jpg</t>
  </si>
  <si>
    <t>train/p16095232/s05/view1_frontal.jpg</t>
  </si>
  <si>
    <t>train/p16095232/s05/view2_lateral.jpg</t>
  </si>
  <si>
    <t>train/p16095232/s06/view1_frontal.jpg</t>
  </si>
  <si>
    <t>train/p16095232/s07/view1_frontal.jpg</t>
  </si>
  <si>
    <t>train/p16095232/s08/view1_frontal.jpg</t>
  </si>
  <si>
    <t>train/p16101433/s01/view1_frontal.jpg</t>
  </si>
  <si>
    <t>train/p16101433/s01/view2_lateral.jpg</t>
  </si>
  <si>
    <t>train/p16101643/s01/view1_frontal.jpg</t>
  </si>
  <si>
    <t>train/p16101643/s01/view2_frontal.jpg</t>
  </si>
  <si>
    <t>train/p16101643/s01/view3_lateral.jpg</t>
  </si>
  <si>
    <t>valid/p16103353/s01/view1_frontal.jpg</t>
  </si>
  <si>
    <t>valid/p16103353/s01/view2_lateral.jpg</t>
  </si>
  <si>
    <t>valid/p16103353/s01/view3_lateral.jpg</t>
  </si>
  <si>
    <t>valid/p16103353/s02/view1_frontal.jpg</t>
  </si>
  <si>
    <t>valid/p16103353/s02/view2_lateral.jpg</t>
  </si>
  <si>
    <t>valid/p16103353/s02/view3_lateral.jpg</t>
  </si>
  <si>
    <t>valid/p16103353/s03/view1_frontal.jpg</t>
  </si>
  <si>
    <t>valid/p16103353/s03/view2_lateral.jpg</t>
  </si>
  <si>
    <t>train/p16103717/s01/view1_frontal.jpg</t>
  </si>
  <si>
    <t>train/p16103717/s02/view1_frontal.jpg</t>
  </si>
  <si>
    <t>train/p16103717/s03/view1_frontal.jpg</t>
  </si>
  <si>
    <t>train/p16103717/s03/view2_frontal.jpg</t>
  </si>
  <si>
    <t>train/p16103717/s03/view3_lateral.jpg</t>
  </si>
  <si>
    <t>train/p16103717/s04/view1_frontal.jpg</t>
  </si>
  <si>
    <t>train/p16103717/s04/view2_frontal.jpg</t>
  </si>
  <si>
    <t>train/p16103717/s04/view3_lateral.jpg</t>
  </si>
  <si>
    <t>train/p16103717/s05/view1_frontal.jpg</t>
  </si>
  <si>
    <t>train/p16106614/s01/view1_frontal.jpg</t>
  </si>
  <si>
    <t>train/p16106614/s01/view2_lateral.jpg</t>
  </si>
  <si>
    <t>train/p16107052/s01/view1_frontal.jpg</t>
  </si>
  <si>
    <t>train/p16107052/s01/view2_lateral.jpg</t>
  </si>
  <si>
    <t>train/p16107052/s02/view1_frontal.jpg</t>
  </si>
  <si>
    <t>train/p16107052/s03/view1_frontal.jpg</t>
  </si>
  <si>
    <t>train/p16107052/s03/view2_lateral.jpg</t>
  </si>
  <si>
    <t>train/p16107662/s01/view1_frontal.jpg</t>
  </si>
  <si>
    <t>train/p16107662/s01/view2_frontal.jpg</t>
  </si>
  <si>
    <t>train/p16120648/s01/view1_frontal.jpg</t>
  </si>
  <si>
    <t>train/p16121054/s01/view1_frontal.jpg</t>
  </si>
  <si>
    <t>train/p16121054/s01/view2_lateral.jpg</t>
  </si>
  <si>
    <t>train/p16121054/s01/view3_lateral.jpg</t>
  </si>
  <si>
    <t>train/p16121839/s01/view1_frontal.jpg</t>
  </si>
  <si>
    <t>train/p16123045/s01/view1_frontal.jpg</t>
  </si>
  <si>
    <t>train/p16123045/s01/view2_frontal.jpg</t>
  </si>
  <si>
    <t>train/p16123045/s01/view3_lateral.jpg</t>
  </si>
  <si>
    <t>train/p16123045/s02/view1_frontal.jpg</t>
  </si>
  <si>
    <t>train/p16123045/s02/view2_lateral.jpg</t>
  </si>
  <si>
    <t>train/p16123300/s01/view1_frontal.jpg</t>
  </si>
  <si>
    <t>train/p16123300/s01/view2_frontal.jpg</t>
  </si>
  <si>
    <t>train/p16123300/s01/view3_lateral.jpg</t>
  </si>
  <si>
    <t>train/p16123613/s01/view1_frontal.jpg</t>
  </si>
  <si>
    <t>train/p16123613/s02/view1_frontal.jpg</t>
  </si>
  <si>
    <t>train/p16123613/s03/view1_frontal.jpg</t>
  </si>
  <si>
    <t>train/p16123613/s04/view1_frontal.jpg</t>
  </si>
  <si>
    <t>train/p16123613/s05/view1_frontal.jpg</t>
  </si>
  <si>
    <t>train/p16129499/s01/view1_frontal.jpg</t>
  </si>
  <si>
    <t>train/p16129499/s01/view2_lateral.jpg</t>
  </si>
  <si>
    <t>train/p16129520/s01/view1_frontal.jpg</t>
  </si>
  <si>
    <t>train/p16129520/s01/view2_lateral.jpg</t>
  </si>
  <si>
    <t>train/p16129520/s02/view1_frontal.jpg</t>
  </si>
  <si>
    <t>train/p16129520/s03/view1_frontal.jpg</t>
  </si>
  <si>
    <t>train/p16129520/s04/view1_frontal.jpg</t>
  </si>
  <si>
    <t>train/p16129520/s04/view2_lateral.jpg</t>
  </si>
  <si>
    <t>train/p16129520/s05/view1_frontal.jpg</t>
  </si>
  <si>
    <t>train/p16129520/s05/view2_lateral.jpg</t>
  </si>
  <si>
    <t>train/p16129520/s06/view1_frontal.jpg</t>
  </si>
  <si>
    <t>train/p16131676/s01/view1_frontal.jpg</t>
  </si>
  <si>
    <t>train/p16131676/s01/view2_lateral.jpg</t>
  </si>
  <si>
    <t>train/p16131676/s02/view1_frontal.jpg</t>
  </si>
  <si>
    <t>train/p16131676/s03/view1_frontal.jpg</t>
  </si>
  <si>
    <t>train/p16131676/s04/view1_frontal.jpg</t>
  </si>
  <si>
    <t>train/p16131676/s05/view1_frontal.jpg</t>
  </si>
  <si>
    <t>train/p16131676/s05/view2_lateral.jpg</t>
  </si>
  <si>
    <t>train/p16133730/s01/view1_frontal.jpg</t>
  </si>
  <si>
    <t>train/p16133730/s02/view1_frontal.jpg</t>
  </si>
  <si>
    <t>train/p16135334/s01/view1_frontal.jpg</t>
  </si>
  <si>
    <t>train/p16135334/s01/view2_lateral.jpg</t>
  </si>
  <si>
    <t>train/p16135813/s01/view1_frontal.jpg</t>
  </si>
  <si>
    <t>train/p16135813/s01/view2_lateral.jpg</t>
  </si>
  <si>
    <t>train/p16135813/s01/view3_lateral.jpg</t>
  </si>
  <si>
    <t>train/p16136077/s01/view1_frontal.jpg</t>
  </si>
  <si>
    <t>train/p16136077/s01/view2_lateral.jpg</t>
  </si>
  <si>
    <t>train/p16136367/s01/view1_frontal.jpg</t>
  </si>
  <si>
    <t>train/p16136367/s01/view2_lateral.jpg</t>
  </si>
  <si>
    <t>train/p16136367/s02/view1_frontal.jpg</t>
  </si>
  <si>
    <t>train/p16136367/s02/view2_lateral.jpg</t>
  </si>
  <si>
    <t>train/p16136367/s03/view1_frontal.jpg</t>
  </si>
  <si>
    <t>train/p16136367/s03/view2_lateral.jpg</t>
  </si>
  <si>
    <t>train/p16136367/s04/view1_frontal.jpg</t>
  </si>
  <si>
    <t>train/p16136367/s04/view2_lateral.jpg</t>
  </si>
  <si>
    <t>train/p16136367/s05/view1_frontal.jpg</t>
  </si>
  <si>
    <t>train/p16136367/s05/view2_lateral.jpg</t>
  </si>
  <si>
    <t>train/p16136367/s06/view1_frontal.jpg</t>
  </si>
  <si>
    <t>train/p16136367/s06/view2_lateral.jpg</t>
  </si>
  <si>
    <t>train/p16136367/s07/view1_frontal.jpg</t>
  </si>
  <si>
    <t>train/p16136367/s07/view2_lateral.jpg</t>
  </si>
  <si>
    <t>train/p16136450/s01/view1_frontal.jpg</t>
  </si>
  <si>
    <t>train/p16136450/s01/view2_lateral.jpg</t>
  </si>
  <si>
    <t>train/p16136825/s01/view1_frontal.jpg</t>
  </si>
  <si>
    <t>train/p16136825/s01/view2_lateral.jpg</t>
  </si>
  <si>
    <t>train/p16137235/s01/view1_frontal.jpg</t>
  </si>
  <si>
    <t>train/p16137235/s01/view2_lateral.jpg</t>
  </si>
  <si>
    <t>train/p16138521/s01/view1_frontal.jpg</t>
  </si>
  <si>
    <t>train/p16138521/s02/view1_frontal.jpg</t>
  </si>
  <si>
    <t>train/p16138521/s02/view2_frontal.jpg</t>
  </si>
  <si>
    <t>train/p16138521/s02/view3_frontal.jpg</t>
  </si>
  <si>
    <t>train/p16138521/s03/view1_frontal.jpg</t>
  </si>
  <si>
    <t>train/p16138521/s04/view1_frontal.jpg</t>
  </si>
  <si>
    <t>train/p16138521/s05/view1_frontal.jpg</t>
  </si>
  <si>
    <t>train/p16138521/s05/view2_frontal.jpg</t>
  </si>
  <si>
    <t>train/p16138521/s06/view1_frontal.jpg</t>
  </si>
  <si>
    <t>train/p16138521/s07/view1_frontal.jpg</t>
  </si>
  <si>
    <t>train/p16138521/s08/view1_frontal.jpg</t>
  </si>
  <si>
    <t>train/p16138521/s09/view1_frontal.jpg</t>
  </si>
  <si>
    <t>train/p16138521/s09/view2_frontal.jpg</t>
  </si>
  <si>
    <t>train/p16138521/s10/view1_frontal.jpg</t>
  </si>
  <si>
    <t>train/p16138521/s11/view1_frontal.jpg</t>
  </si>
  <si>
    <t>train/p16138521/s12/view1_frontal.jpg</t>
  </si>
  <si>
    <t>train/p16138521/s13/view1_frontal.jpg</t>
  </si>
  <si>
    <t>train/p16138521/s14/view1_frontal.jpg</t>
  </si>
  <si>
    <t>train/p16138521/s15/view1_frontal.jpg</t>
  </si>
  <si>
    <t>train/p16138521/s16/view1_frontal.jpg</t>
  </si>
  <si>
    <t>train/p16139118/s01/view1_frontal.jpg</t>
  </si>
  <si>
    <t>train/p16139118/s01/view2_lateral.jpg</t>
  </si>
  <si>
    <t>train/p16141138/s01/view1_frontal.jpg</t>
  </si>
  <si>
    <t>train/p16141138/s01/view2_lateral.jpg</t>
  </si>
  <si>
    <t>train/p16143638/s01/view1_frontal.jpg</t>
  </si>
  <si>
    <t>train/p16143638/s01/view2_lateral.jpg</t>
  </si>
  <si>
    <t>train/p16145193/s01/view1_frontal.jpg</t>
  </si>
  <si>
    <t>train/p16145193/s01/view2_lateral.jpg</t>
  </si>
  <si>
    <t>train/p16145193/s02/view1_frontal.jpg</t>
  </si>
  <si>
    <t>train/p16152888/s01/view1_frontal.jpg</t>
  </si>
  <si>
    <t>train/p16152888/s01/view2_lateral.jpg</t>
  </si>
  <si>
    <t>train/p16152888/s01/view3_lateral.jpg</t>
  </si>
  <si>
    <t>train/p16155414/s01/view1_frontal.jpg</t>
  </si>
  <si>
    <t>train/p16159569/s01/view1_frontal.jpg</t>
  </si>
  <si>
    <t>train/p16159569/s02/view1_frontal.jpg</t>
  </si>
  <si>
    <t>train/p16159569/s02/view2_lateral.jpg</t>
  </si>
  <si>
    <t>train/p16163332/s01/view1_frontal.jpg</t>
  </si>
  <si>
    <t>train/p16163332/s01/view2_lateral.jpg</t>
  </si>
  <si>
    <t>train/p16163332/s02/view1_frontal.jpg</t>
  </si>
  <si>
    <t>train/p16163332/s02/view2_frontal.jpg</t>
  </si>
  <si>
    <t>train/p16163332/s02/view3_lateral.jpg</t>
  </si>
  <si>
    <t>train/p16163332/s03/view1_frontal.jpg</t>
  </si>
  <si>
    <t>train/p16163332/s03/view2_frontal.jpg</t>
  </si>
  <si>
    <t>train/p16163332/s03/view3_lateral.jpg</t>
  </si>
  <si>
    <t>train/p16163332/s03/view4_lateral.jpg</t>
  </si>
  <si>
    <t>train/p16164967/s01/view1_frontal.jpg</t>
  </si>
  <si>
    <t>train/p16164967/s01/view2_lateral.jpg</t>
  </si>
  <si>
    <t>train/p16164967/s02/view1_frontal.jpg</t>
  </si>
  <si>
    <t>train/p16164967/s02/view2_lateral.jpg</t>
  </si>
  <si>
    <t>train/p16168046/s01/view1_frontal.jpg</t>
  </si>
  <si>
    <t>train/p16173126/s01/view1_frontal.jpg</t>
  </si>
  <si>
    <t>train/p16173126/s01/view2_lateral.jpg</t>
  </si>
  <si>
    <t>train/p16173126/s02/view1_frontal.jpg</t>
  </si>
  <si>
    <t>train/p16173126/s02/view2_lateral.jpg</t>
  </si>
  <si>
    <t>train/p16174942/s01/view1_frontal.jpg</t>
  </si>
  <si>
    <t>train/p16174942/s01/view2_lateral.jpg</t>
  </si>
  <si>
    <t>train/p16174942/s02/view1_frontal.jpg</t>
  </si>
  <si>
    <t>train/p16180157/s01/view1_frontal.jpg</t>
  </si>
  <si>
    <t>train/p16180157/s01/view2_frontal.jpg</t>
  </si>
  <si>
    <t>train/p16180157/s01/view3_lateral.jpg</t>
  </si>
  <si>
    <t>train/p16180157/s02/view1_frontal.jpg</t>
  </si>
  <si>
    <t>train/p16180157/s02/view2_lateral.jpg</t>
  </si>
  <si>
    <t>train/p16180157/s03/view1_frontal.jpg</t>
  </si>
  <si>
    <t>train/p16180157/s03/view2_lateral.jpg</t>
  </si>
  <si>
    <t>train/p16180157/s03/view3_lateral.jpg</t>
  </si>
  <si>
    <t>train/p16180157/s04/view1_frontal.jpg</t>
  </si>
  <si>
    <t>train/p16180157/s05/view1_frontal.jpg</t>
  </si>
  <si>
    <t>train/p16180157/s05/view2_lateral.jpg</t>
  </si>
  <si>
    <t>train/p16181269/s01/view1_frontal.jpg</t>
  </si>
  <si>
    <t>train/p16181269/s01/view2_lateral.jpg</t>
  </si>
  <si>
    <t>train/p16182400/s01/view1_frontal.jpg</t>
  </si>
  <si>
    <t>train/p16182400/s02/view1_frontal.jpg</t>
  </si>
  <si>
    <t>train/p16182400/s03/view1_frontal.jpg</t>
  </si>
  <si>
    <t>train/p16182400/s04/view1_frontal.jpg</t>
  </si>
  <si>
    <t>train/p16182400/s04/view2_lateral.jpg</t>
  </si>
  <si>
    <t>train/p16182779/s01/view1_frontal.jpg</t>
  </si>
  <si>
    <t>train/p16182779/s01/view2_lateral.jpg</t>
  </si>
  <si>
    <t>train/p16182779/s01/view3_lateral.jpg</t>
  </si>
  <si>
    <t>train/p16185289/s01/view1_frontal.jpg</t>
  </si>
  <si>
    <t>train/p16185289/s02/view1_frontal.jpg</t>
  </si>
  <si>
    <t>train/p16185289/s02/view2_frontal.jpg</t>
  </si>
  <si>
    <t>train/p16185289/s02/view3_frontal.jpg</t>
  </si>
  <si>
    <t>train/p16185289/s02/view4_lateral.jpg</t>
  </si>
  <si>
    <t>train/p16185289/s02/view5_lateral.jpg</t>
  </si>
  <si>
    <t>train/p16185908/s01/view1_frontal.jpg</t>
  </si>
  <si>
    <t>train/p16185908/s01/view2_frontal.jpg</t>
  </si>
  <si>
    <t>train/p16185908/s01/view3_lateral.jpg</t>
  </si>
  <si>
    <t>train/p16186331/s01/view1_frontal.jpg</t>
  </si>
  <si>
    <t>train/p16186331/s01/view2_lateral.jpg</t>
  </si>
  <si>
    <t>train/p16186331/s02/view1_frontal.jpg</t>
  </si>
  <si>
    <t>train/p16187198/s01/view1_frontal.jpg</t>
  </si>
  <si>
    <t>train/p16187198/s02/view1_frontal.jpg</t>
  </si>
  <si>
    <t>train/p16187198/s02/view2_lateral.jpg</t>
  </si>
  <si>
    <t>train/p16187827/s01/view1_frontal.jpg</t>
  </si>
  <si>
    <t>train/p16187827/s01/view2_lateral.jpg</t>
  </si>
  <si>
    <t>train/p16188541/s01/view1_frontal.jpg</t>
  </si>
  <si>
    <t>train/p16188541/s01/view2_lateral.jpg</t>
  </si>
  <si>
    <t>train/p16189060/s01/view1_frontal.jpg</t>
  </si>
  <si>
    <t>train/p16189060/s01/view2_lateral.jpg</t>
  </si>
  <si>
    <t>train/p16189060/s02/view1_frontal.jpg</t>
  </si>
  <si>
    <t>train/p16189060/s02/view2_frontal.jpg</t>
  </si>
  <si>
    <t>train/p16189060/s02/view3_lateral.jpg</t>
  </si>
  <si>
    <t>train/p16189688/s01/view1_frontal.jpg</t>
  </si>
  <si>
    <t>train/p16189688/s01/view2_frontal.jpg</t>
  </si>
  <si>
    <t>train/p16189688/s01/view3_lateral.jpg</t>
  </si>
  <si>
    <t>train/p16189993/s01/view1_frontal.jpg</t>
  </si>
  <si>
    <t>train/p16189993/s01/view2_lateral.jpg</t>
  </si>
  <si>
    <t>train/p16190725/s01/view1_frontal.jpg</t>
  </si>
  <si>
    <t>train/p16190725/s02/view1_frontal.jpg</t>
  </si>
  <si>
    <t>train/p16190725/s03/view1_frontal.jpg</t>
  </si>
  <si>
    <t>train/p16190725/s04/view1_frontal.jpg</t>
  </si>
  <si>
    <t>train/p16190725/s05/view1_frontal.jpg</t>
  </si>
  <si>
    <t>train/p16190725/s06/view1_frontal.jpg</t>
  </si>
  <si>
    <t>train/p16190725/s07/view1_frontal.jpg</t>
  </si>
  <si>
    <t>train/p16190725/s08/view1_frontal.jpg</t>
  </si>
  <si>
    <t>train/p16190725/s08/view2_lateral.jpg</t>
  </si>
  <si>
    <t>train/p16190725/s09/view1_frontal.jpg</t>
  </si>
  <si>
    <t>train/p16190725/s10/view1_frontal.jpg</t>
  </si>
  <si>
    <t>train/p16190725/s11/view1_frontal.jpg</t>
  </si>
  <si>
    <t>train/p16190725/s12/view1_frontal.jpg</t>
  </si>
  <si>
    <t>train/p16190725/s12/view2_lateral.jpg</t>
  </si>
  <si>
    <t>train/p16190725/s13/view1_frontal.jpg</t>
  </si>
  <si>
    <t>train/p16190834/s01/view1_frontal.jpg</t>
  </si>
  <si>
    <t>train/p16190834/s02/view1_frontal.jpg</t>
  </si>
  <si>
    <t>train/p16190834/s03/view1_frontal.jpg</t>
  </si>
  <si>
    <t>train/p16190834/s03/view2_frontal.jpg</t>
  </si>
  <si>
    <t>train/p16190834/s04/view1_frontal.jpg</t>
  </si>
  <si>
    <t>train/p16194267/s01/view1_frontal.jpg</t>
  </si>
  <si>
    <t>train/p16194267/s02/view1_frontal.jpg</t>
  </si>
  <si>
    <t>train/p16194267/s03/view1_frontal.jpg</t>
  </si>
  <si>
    <t>train/p16194267/s04/view1_frontal.jpg</t>
  </si>
  <si>
    <t>train/p16194267/s05/view1_frontal.jpg</t>
  </si>
  <si>
    <t>train/p16194858/s01/view1_frontal.jpg</t>
  </si>
  <si>
    <t>train/p16194858/s01/view2_lateral.jpg</t>
  </si>
  <si>
    <t>train/p16195911/s01/view1_frontal.jpg</t>
  </si>
  <si>
    <t>train/p16195911/s01/view2_lateral.jpg</t>
  </si>
  <si>
    <t>train/p16197098/s01/view1_frontal.jpg</t>
  </si>
  <si>
    <t>train/p16197098/s01/view2_lateral.jpg</t>
  </si>
  <si>
    <t>train/p16199597/s01/view1_frontal.jpg</t>
  </si>
  <si>
    <t>train/p16199597/s01/view2_lateral.jpg</t>
  </si>
  <si>
    <t>train/p16201645/s01/view1_frontal.jpg</t>
  </si>
  <si>
    <t>train/p16201645/s01/view2_frontal.jpg</t>
  </si>
  <si>
    <t>train/p16201645/s02/view1_frontal.jpg</t>
  </si>
  <si>
    <t>train/p16201645/s03/view1_frontal.jpg</t>
  </si>
  <si>
    <t>train/p16201645/s04/view1_frontal.jpg</t>
  </si>
  <si>
    <t>train/p16201645/s05/view1_frontal.jpg</t>
  </si>
  <si>
    <t>train/p16201645/s05/view2_lateral.jpg</t>
  </si>
  <si>
    <t>train/p16201645/s06/view1_frontal.jpg</t>
  </si>
  <si>
    <t>train/p16201645/s07/view1_frontal.jpg</t>
  </si>
  <si>
    <t>train/p16201645/s07/view2_frontal.jpg</t>
  </si>
  <si>
    <t>train/p16201645/s08/view1_frontal.jpg</t>
  </si>
  <si>
    <t>train/p16201645/s09/view1_frontal.jpg</t>
  </si>
  <si>
    <t>train/p16201645/s09/view2_frontal.jpg</t>
  </si>
  <si>
    <t>train/p16201645/s09/view3_frontal.jpg</t>
  </si>
  <si>
    <t>train/p16201645/s10/view1_frontal.jpg</t>
  </si>
  <si>
    <t>train/p16201645/s10/view2_frontal.jpg</t>
  </si>
  <si>
    <t>train/p16201645/s10/view3_lateral.jpg</t>
  </si>
  <si>
    <t>train/p16201645/s11/view1_frontal.jpg</t>
  </si>
  <si>
    <t>train/p16207116/s01/view1_frontal.jpg</t>
  </si>
  <si>
    <t>train/p16207116/s02/view1_frontal.jpg</t>
  </si>
  <si>
    <t>train/p16207116/s03/view1_frontal.jpg</t>
  </si>
  <si>
    <t>train/p16207136/s01/view1_frontal.jpg</t>
  </si>
  <si>
    <t>train/p16207136/s02/view1_frontal.jpg</t>
  </si>
  <si>
    <t>train/p16207691/s01/view1_frontal.jpg</t>
  </si>
  <si>
    <t>train/p16207691/s01/view2_frontal.jpg</t>
  </si>
  <si>
    <t>train/p16207691/s01/view3_lateral.jpg</t>
  </si>
  <si>
    <t>train/p16207691/s02/view1_frontal.jpg</t>
  </si>
  <si>
    <t>train/p16207691/s02/view2_lateral.jpg</t>
  </si>
  <si>
    <t>train/p16208809/s01/view1_frontal.jpg</t>
  </si>
  <si>
    <t>train/p16208809/s01/view2_lateral.jpg</t>
  </si>
  <si>
    <t>train/p16212013/s01/view1_frontal.jpg</t>
  </si>
  <si>
    <t>train/p16212013/s01/view2_frontal.jpg</t>
  </si>
  <si>
    <t>train/p16212013/s01/view3_lateral.jpg</t>
  </si>
  <si>
    <t>train/p16216894/s01/view1_frontal.jpg</t>
  </si>
  <si>
    <t>train/p16216894/s01/view2_lateral.jpg</t>
  </si>
  <si>
    <t>train/p16217957/s01/view1_frontal.jpg</t>
  </si>
  <si>
    <t>train/p16217957/s01/view2_lateral.jpg</t>
  </si>
  <si>
    <t>train/p16217957/s01/view3_lateral.jpg</t>
  </si>
  <si>
    <t>train/p16217957/s01/view4_lateral.jpg</t>
  </si>
  <si>
    <t>train/p16217957/s02/view1_frontal.jpg</t>
  </si>
  <si>
    <t>train/p16217957/s03/view1_frontal.jpg</t>
  </si>
  <si>
    <t>train/p16217957/s03/view2_lateral.jpg</t>
  </si>
  <si>
    <t>train/p16217957/s04/view1_frontal.jpg</t>
  </si>
  <si>
    <t>train/p16217957/s05/view1_frontal.jpg</t>
  </si>
  <si>
    <t>train/p16217957/s05/view2_lateral.jpg</t>
  </si>
  <si>
    <t>train/p16217957/s05/view3_lateral.jpg</t>
  </si>
  <si>
    <t>train/p16217957/s06/view1_frontal.jpg</t>
  </si>
  <si>
    <t>train/p16217957/s06/view2_frontal.jpg</t>
  </si>
  <si>
    <t>train/p16217957/s07/view1_frontal.jpg</t>
  </si>
  <si>
    <t>train/p16217957/s08/view1_frontal.jpg</t>
  </si>
  <si>
    <t>train/p16217957/s09/view1_frontal.jpg</t>
  </si>
  <si>
    <t>train/p16217957/s10/view1_frontal.jpg</t>
  </si>
  <si>
    <t>train/p16217957/s10/view2_frontal.jpg</t>
  </si>
  <si>
    <t>train/p16217957/s11/view1_frontal.jpg</t>
  </si>
  <si>
    <t>train/p16218470/s01/view1_frontal.jpg</t>
  </si>
  <si>
    <t>train/p16218470/s01/view2_lateral.jpg</t>
  </si>
  <si>
    <t>train/p16218470/s02/view1_frontal.jpg</t>
  </si>
  <si>
    <t>train/p16218470/s02/view2_lateral.jpg</t>
  </si>
  <si>
    <t>train/p16218470/s02/view3_lateral.jpg</t>
  </si>
  <si>
    <t>train/p16218470/s03/view1_frontal.jpg</t>
  </si>
  <si>
    <t>train/p16218470/s04/view1_frontal.jpg</t>
  </si>
  <si>
    <t>train/p16218470/s05/view1_frontal.jpg</t>
  </si>
  <si>
    <t>train/p16218470/s06/view1_frontal.jpg</t>
  </si>
  <si>
    <t>train/p16218470/s07/view1_frontal.jpg</t>
  </si>
  <si>
    <t>train/p16218470/s08/view1_frontal.jpg</t>
  </si>
  <si>
    <t>train/p16219176/s01/view1_frontal.jpg</t>
  </si>
  <si>
    <t>train/p16219176/s01/view2_lateral.jpg</t>
  </si>
  <si>
    <t>train/p16219176/s02/view1_frontal.jpg</t>
  </si>
  <si>
    <t>train/p16219176/s02/view2_lateral.jpg</t>
  </si>
  <si>
    <t>train/p16219176/s02/view3_lateral.jpg</t>
  </si>
  <si>
    <t>train/p16219176/s03/view1_frontal.jpg</t>
  </si>
  <si>
    <t>train/p16219176/s03/view2_lateral.jpg</t>
  </si>
  <si>
    <t>train/p16222235/s01/view1_frontal.jpg</t>
  </si>
  <si>
    <t>train/p16222235/s01/view2_frontal.jpg</t>
  </si>
  <si>
    <t>train/p16222235/s02/view1_frontal.jpg</t>
  </si>
  <si>
    <t>train/p16222235/s02/view2_lateral.jpg</t>
  </si>
  <si>
    <t>train/p16222764/s01/view1_frontal.jpg</t>
  </si>
  <si>
    <t>train/p16222764/s02/view1_frontal.jpg</t>
  </si>
  <si>
    <t>train/p16223018/s01/view1_frontal.jpg</t>
  </si>
  <si>
    <t>train/p16223018/s01/view2_lateral.jpg</t>
  </si>
  <si>
    <t>train/p16224803/s01/view1_frontal.jpg</t>
  </si>
  <si>
    <t>train/p16224803/s01/view2_frontal.jpg</t>
  </si>
  <si>
    <t>train/p16224803/s01/view3_lateral.jpg</t>
  </si>
  <si>
    <t>train/p16224803/s02/view1_frontal.jpg</t>
  </si>
  <si>
    <t>train/p16224803/s02/view2_lateral.jpg</t>
  </si>
  <si>
    <t>train/p16224803/s03/view1_frontal.jpg</t>
  </si>
  <si>
    <t>train/p16224803/s03/view2_frontal.jpg</t>
  </si>
  <si>
    <t>train/p16224803/s03/view3_lateral.jpg</t>
  </si>
  <si>
    <t>train/p16224803/s04/view1_frontal.jpg</t>
  </si>
  <si>
    <t>train/p16224803/s04/view2_frontal.jpg</t>
  </si>
  <si>
    <t>train/p16224803/s04/view3_lateral.jpg</t>
  </si>
  <si>
    <t>train/p16224803/s05/view1_frontal.jpg</t>
  </si>
  <si>
    <t>train/p16224803/s05/view2_lateral.jpg</t>
  </si>
  <si>
    <t>train/p16224803/s06/view1_frontal.jpg</t>
  </si>
  <si>
    <t>train/p16224803/s07/view1_frontal.jpg</t>
  </si>
  <si>
    <t>train/p16224803/s08/view1_frontal.jpg</t>
  </si>
  <si>
    <t>train/p16224803/s09/view1_frontal.jpg</t>
  </si>
  <si>
    <t>train/p16224803/s09/view2_frontal.jpg</t>
  </si>
  <si>
    <t>train/p16224803/s09/view3_lateral.jpg</t>
  </si>
  <si>
    <t>train/p16224803/s10/view1_frontal.jpg</t>
  </si>
  <si>
    <t>train/p16224803/s10/view2_lateral.jpg</t>
  </si>
  <si>
    <t>train/p16224942/s01/view1_frontal.jpg</t>
  </si>
  <si>
    <t>train/p16224942/s01/view2_lateral.jpg</t>
  </si>
  <si>
    <t>train/p16224942/s02/view1_frontal.jpg</t>
  </si>
  <si>
    <t>train/p16225551/s01/view1_frontal.jpg</t>
  </si>
  <si>
    <t>train/p16225551/s01/view2_lateral.jpg</t>
  </si>
  <si>
    <t>train/p16225551/s02/view1_frontal.jpg</t>
  </si>
  <si>
    <t>train/p16225551/s02/view2_lateral.jpg</t>
  </si>
  <si>
    <t>train/p16225551/s02/view3_lateral.jpg</t>
  </si>
  <si>
    <t>train/p16225551/s03/view1_frontal.jpg</t>
  </si>
  <si>
    <t>train/p16225551/s03/view2_lateral.jpg</t>
  </si>
  <si>
    <t>train/p16225551/s04/view1_frontal.jpg</t>
  </si>
  <si>
    <t>train/p16225551/s05/view1_frontal.jpg</t>
  </si>
  <si>
    <t>train/p16225551/s05/view2_lateral.jpg</t>
  </si>
  <si>
    <t>train/p16225551/s06/view1_frontal.jpg</t>
  </si>
  <si>
    <t>train/p16225551/s07/view1_frontal.jpg</t>
  </si>
  <si>
    <t>train/p16225551/s07/view2_frontal.jpg</t>
  </si>
  <si>
    <t>train/p16225551/s07/view3_lateral.jpg</t>
  </si>
  <si>
    <t>train/p16225551/s08/view1_frontal.jpg</t>
  </si>
  <si>
    <t>train/p16225551/s08/view2_lateral.jpg</t>
  </si>
  <si>
    <t>train/p16225551/s09/view1_frontal.jpg</t>
  </si>
  <si>
    <t>train/p16225551/s09/view2_lateral.jpg</t>
  </si>
  <si>
    <t>train/p16225551/s10/view1_frontal.jpg</t>
  </si>
  <si>
    <t>train/p16225551/s10/view2_lateral.jpg</t>
  </si>
  <si>
    <t>train/p16228877/s01/view1_frontal.jpg</t>
  </si>
  <si>
    <t>train/p16228877/s01/view2_lateral.jpg</t>
  </si>
  <si>
    <t>train/p16233876/s01/view1_frontal.jpg</t>
  </si>
  <si>
    <t>train/p16233876/s01/view2_lateral.jpg</t>
  </si>
  <si>
    <t>train/p16233876/s02/view1_frontal.jpg</t>
  </si>
  <si>
    <t>train/p16233876/s02/view2_lateral.jpg</t>
  </si>
  <si>
    <t>train/p16233884/s01/view1_frontal.jpg</t>
  </si>
  <si>
    <t>train/p16233884/s01/view2_lateral.jpg</t>
  </si>
  <si>
    <t>train/p16236399/s01/view1_frontal.jpg</t>
  </si>
  <si>
    <t>train/p16236399/s01/view2_lateral.jpg</t>
  </si>
  <si>
    <t>train/p16236399/s02/view1_frontal.jpg</t>
  </si>
  <si>
    <t>train/p16236399/s02/view2_lateral.jpg</t>
  </si>
  <si>
    <t>train/p16236399/s03/view1_frontal.jpg</t>
  </si>
  <si>
    <t>train/p16236399/s03/view2_lateral.jpg</t>
  </si>
  <si>
    <t>train/p16237106/s01/view1_frontal.jpg</t>
  </si>
  <si>
    <t>train/p16237106/s01/view2_lateral.jpg</t>
  </si>
  <si>
    <t>train/p16237106/s02/view1_frontal.jpg</t>
  </si>
  <si>
    <t>train/p16237106/s02/view2_lateral.jpg</t>
  </si>
  <si>
    <t>train/p16238427/s01/view1_frontal.jpg</t>
  </si>
  <si>
    <t>train/p16238427/s02/view1_frontal.jpg</t>
  </si>
  <si>
    <t>train/p16238427/s03/view1_frontal.jpg</t>
  </si>
  <si>
    <t>train/p16238427/s03/view2_lateral.jpg</t>
  </si>
  <si>
    <t>train/p16238427/s04/view1_frontal.jpg</t>
  </si>
  <si>
    <t>train/p16238427/s04/view2_lateral.jpg</t>
  </si>
  <si>
    <t>train/p16238427/s05/view1_frontal.jpg</t>
  </si>
  <si>
    <t>train/p16238427/s05/view2_lateral.jpg</t>
  </si>
  <si>
    <t>train/p16238427/s06/view1_frontal.jpg</t>
  </si>
  <si>
    <t>train/p16238427/s07/view1_frontal.jpg</t>
  </si>
  <si>
    <t>train/p16238427/s07/view2_lateral.jpg</t>
  </si>
  <si>
    <t>train/p16238427/s08/view1_frontal.jpg</t>
  </si>
  <si>
    <t>train/p16238427/s09/view1_frontal.jpg</t>
  </si>
  <si>
    <t>train/p16239798/s01/view1_frontal.jpg</t>
  </si>
  <si>
    <t>train/p16239798/s01/view2_lateral.jpg</t>
  </si>
  <si>
    <t>train/p16240758/s01/view1_frontal.jpg</t>
  </si>
  <si>
    <t>train/p16240758/s02/view1_frontal.jpg</t>
  </si>
  <si>
    <t>train/p16240758/s03/view1_frontal.jpg</t>
  </si>
  <si>
    <t>train/p16240758/s03/view2_lateral.jpg</t>
  </si>
  <si>
    <t>train/p16243678/s01/view1_frontal.jpg</t>
  </si>
  <si>
    <t>train/p16244108/s01/view1_frontal.jpg</t>
  </si>
  <si>
    <t>train/p16244108/s01/view2_lateral.jpg</t>
  </si>
  <si>
    <t>train/p16244108/s02/view1_frontal.jpg</t>
  </si>
  <si>
    <t>train/p16244108/s02/view2_lateral.jpg</t>
  </si>
  <si>
    <t>train/p16244108/s03/view1_frontal.jpg</t>
  </si>
  <si>
    <t>train/p16244108/s03/view2_lateral.jpg</t>
  </si>
  <si>
    <t>train/p16244108/s04/view1_frontal.jpg</t>
  </si>
  <si>
    <t>train/p16244108/s04/view2_lateral.jpg</t>
  </si>
  <si>
    <t>train/p16244108/s05/view1_frontal.jpg</t>
  </si>
  <si>
    <t>train/p16244108/s05/view2_lateral.jpg</t>
  </si>
  <si>
    <t>train/p16244108/s06/view1_frontal.jpg</t>
  </si>
  <si>
    <t>train/p16244108/s06/view2_lateral.jpg</t>
  </si>
  <si>
    <t>train/p16245238/s01/view1_frontal.jpg</t>
  </si>
  <si>
    <t>train/p16246127/s01/view1_frontal.jpg</t>
  </si>
  <si>
    <t>train/p16246127/s02/view1_frontal.jpg</t>
  </si>
  <si>
    <t>train/p16246127/s02/view2_lateral.jpg</t>
  </si>
  <si>
    <t>train/p16246127/s02/view3_lateral.jpg</t>
  </si>
  <si>
    <t>train/p16246127/s03/view1_frontal.jpg</t>
  </si>
  <si>
    <t>train/p16247136/s01/view1_frontal.jpg</t>
  </si>
  <si>
    <t>train/p16247136/s01/view2_frontal.jpg</t>
  </si>
  <si>
    <t>train/p16247136/s01/view3_lateral.jpg</t>
  </si>
  <si>
    <t>train/p16247136/s02/view1_frontal.jpg</t>
  </si>
  <si>
    <t>train/p16247136/s02/view2_lateral.jpg</t>
  </si>
  <si>
    <t>train/p16247136/s03/view1_frontal.jpg</t>
  </si>
  <si>
    <t>train/p16247136/s03/view2_frontal.jpg</t>
  </si>
  <si>
    <t>train/p16247136/s03/view3_lateral.jpg</t>
  </si>
  <si>
    <t>train/p16247136/s04/view1_frontal.jpg</t>
  </si>
  <si>
    <t>train/p16247136/s04/view2_frontal.jpg</t>
  </si>
  <si>
    <t>train/p16247136/s04/view3_lateral.jpg</t>
  </si>
  <si>
    <t>train/p16248779/s01/view1_frontal.jpg</t>
  </si>
  <si>
    <t>train/p16248779/s01/view2_lateral.jpg</t>
  </si>
  <si>
    <t>train/p16254450/s01/view1_frontal.jpg</t>
  </si>
  <si>
    <t>train/p16254450/s02/view1_frontal.jpg</t>
  </si>
  <si>
    <t>train/p16254450/s03/view1_frontal.jpg</t>
  </si>
  <si>
    <t>train/p16254450/s04/view1_frontal.jpg</t>
  </si>
  <si>
    <t>train/p16254450/s05/view1_frontal.jpg</t>
  </si>
  <si>
    <t>train/p16254450/s05/view2_lateral.jpg</t>
  </si>
  <si>
    <t>train/p16254450/s06/view1_frontal.jpg</t>
  </si>
  <si>
    <t>train/p16254450/s07/view1_frontal.jpg</t>
  </si>
  <si>
    <t>train/p16254450/s08/view1_frontal.jpg</t>
  </si>
  <si>
    <t>train/p16256069/s01/view1_frontal.jpg</t>
  </si>
  <si>
    <t>train/p16256069/s01/view2_lateral.jpg</t>
  </si>
  <si>
    <t>train/p16256069/s01/view3_lateral.jpg</t>
  </si>
  <si>
    <t>train/p16258558/s01/view1_frontal.jpg</t>
  </si>
  <si>
    <t>train/p16258558/s01/view2_lateral.jpg</t>
  </si>
  <si>
    <t>train/p16258558/s02/view1_frontal.jpg</t>
  </si>
  <si>
    <t>train/p16258558/s02/view2_lateral.jpg</t>
  </si>
  <si>
    <t>train/p16259105/s01/view1_frontal.jpg</t>
  </si>
  <si>
    <t>train/p16259867/s01/view1_frontal.jpg</t>
  </si>
  <si>
    <t>train/p16259867/s01/view2_frontal.jpg</t>
  </si>
  <si>
    <t>train/p16259867/s02/view1_frontal.jpg</t>
  </si>
  <si>
    <t>train/p16259867/s02/view2_frontal.jpg</t>
  </si>
  <si>
    <t>train/p16259867/s03/view1_frontal.jpg</t>
  </si>
  <si>
    <t>train/p16259867/s03/view2_frontal.jpg</t>
  </si>
  <si>
    <t>train/p16259867/s03/view3_lateral.jpg</t>
  </si>
  <si>
    <t>train/p16259867/s04/view1_frontal.jpg</t>
  </si>
  <si>
    <t>train/p16259867/s05/view1_frontal.jpg</t>
  </si>
  <si>
    <t>train/p16259867/s05/view2_frontal.jpg</t>
  </si>
  <si>
    <t>train/p16259867/s05/view3_lateral.jpg</t>
  </si>
  <si>
    <t>train/p16259867/s05/view4_lateral.jpg</t>
  </si>
  <si>
    <t>train/p16259867/s06/view1_frontal.jpg</t>
  </si>
  <si>
    <t>train/p16259867/s07/view1_frontal.jpg</t>
  </si>
  <si>
    <t>train/p16259867/s07/view2_frontal.jpg</t>
  </si>
  <si>
    <t>train/p16259867/s08/view1_frontal.jpg</t>
  </si>
  <si>
    <t>train/p16259867/s08/view2_frontal.jpg</t>
  </si>
  <si>
    <t>train/p16259867/s09/view1_lateral.jpg</t>
  </si>
  <si>
    <t>train/p16259867/s09/view2_frontal.jpg</t>
  </si>
  <si>
    <t>train/p16259867/s10/view1_frontal.jpg</t>
  </si>
  <si>
    <t>train/p16259867/s11/view1_frontal.jpg</t>
  </si>
  <si>
    <t>train/p16261002/s01/view1_frontal.jpg</t>
  </si>
  <si>
    <t>train/p16261002/s01/view2_lateral.jpg</t>
  </si>
  <si>
    <t>train/p16262495/s01/view1_frontal.jpg</t>
  </si>
  <si>
    <t>train/p16262495/s01/view2_lateral.jpg</t>
  </si>
  <si>
    <t>train/p16262495/s02/view1_frontal.jpg</t>
  </si>
  <si>
    <t>train/p16262495/s02/view2_lateral.jpg</t>
  </si>
  <si>
    <t>train/p16262495/s03/view1_frontal.jpg</t>
  </si>
  <si>
    <t>train/p16262495/s03/view2_lateral.jpg</t>
  </si>
  <si>
    <t>train/p16262495/s04/view1_frontal.jpg</t>
  </si>
  <si>
    <t>train/p16262495/s04/view2_lateral.jpg</t>
  </si>
  <si>
    <t>train/p16262495/s05/view1_frontal.jpg</t>
  </si>
  <si>
    <t>train/p16262495/s05/view2_lateral.jpg</t>
  </si>
  <si>
    <t>train/p16262495/s06/view1_frontal.jpg</t>
  </si>
  <si>
    <t>train/p16263934/s01/view1_frontal.jpg</t>
  </si>
  <si>
    <t>train/p16263934/s02/view1_frontal.jpg</t>
  </si>
  <si>
    <t>train/p16263934/s03/view1_frontal.jpg</t>
  </si>
  <si>
    <t>train/p16263934/s04/view1_frontal.jpg</t>
  </si>
  <si>
    <t>train/p16263934/s05/view1_frontal.jpg</t>
  </si>
  <si>
    <t>train/p16263934/s06/view1_frontal.jpg</t>
  </si>
  <si>
    <t>train/p16263934/s07/view1_frontal.jpg</t>
  </si>
  <si>
    <t>train/p16263934/s08/view1_frontal.jpg</t>
  </si>
  <si>
    <t>train/p16263934/s09/view1_frontal.jpg</t>
  </si>
  <si>
    <t>train/p16267455/s01/view1_frontal.jpg</t>
  </si>
  <si>
    <t>train/p16267455/s01/view2_lateral.jpg</t>
  </si>
  <si>
    <t>train/p16269186/s01/view1_frontal.jpg</t>
  </si>
  <si>
    <t>train/p16269186/s01/view2_lateral.jpg</t>
  </si>
  <si>
    <t>train/p16269186/s01/view3_lateral.jpg</t>
  </si>
  <si>
    <t>train/p16269186/s02/view1_frontal.jpg</t>
  </si>
  <si>
    <t>train/p16269186/s02/view2_lateral.jpg</t>
  </si>
  <si>
    <t>train/p16269338/s01/view1_frontal.jpg</t>
  </si>
  <si>
    <t>train/p16269338/s01/view2_lateral.jpg</t>
  </si>
  <si>
    <t>train/p16271285/s01/view1_frontal.jpg</t>
  </si>
  <si>
    <t>train/p16271285/s01/view2_lateral.jpg</t>
  </si>
  <si>
    <t>train/p16271285/s01/view3_lateral.jpg</t>
  </si>
  <si>
    <t>train/p16271285/s02/view1_frontal.jpg</t>
  </si>
  <si>
    <t>train/p16271285/s02/view2_frontal.jpg</t>
  </si>
  <si>
    <t>train/p16271378/s01/view1_frontal.jpg</t>
  </si>
  <si>
    <t>train/p16271378/s02/view1_frontal.jpg</t>
  </si>
  <si>
    <t>train/p16271378/s02/view2_lateral.jpg</t>
  </si>
  <si>
    <t>train/p16273144/s01/view1_frontal.jpg</t>
  </si>
  <si>
    <t>train/p16273144/s01/view2_lateral.jpg</t>
  </si>
  <si>
    <t>train/p16275555/s01/view1_frontal.jpg</t>
  </si>
  <si>
    <t>train/p16275555/s02/view1_frontal.jpg</t>
  </si>
  <si>
    <t>train/p16275555/s02/view2_lateral.jpg</t>
  </si>
  <si>
    <t>train/p16275555/s03/view1_frontal.jpg</t>
  </si>
  <si>
    <t>train/p16275555/s03/view2_lateral.jpg</t>
  </si>
  <si>
    <t>train/p16275944/s01/view1_frontal.jpg</t>
  </si>
  <si>
    <t>train/p16275944/s02/view1_frontal.jpg</t>
  </si>
  <si>
    <t>train/p16276199/s01/view1_frontal.jpg</t>
  </si>
  <si>
    <t>train/p16276199/s01/view2_lateral.jpg</t>
  </si>
  <si>
    <t>train/p16276199/s02/view1_frontal.jpg</t>
  </si>
  <si>
    <t>train/p16276199/s02/view2_lateral.jpg</t>
  </si>
  <si>
    <t>train/p16278732/s01/view1_frontal.jpg</t>
  </si>
  <si>
    <t>train/p16278732/s01/view2_lateral.jpg</t>
  </si>
  <si>
    <t>train/p16278732/s02/view1_frontal.jpg</t>
  </si>
  <si>
    <t>train/p16278732/s02/view2_lateral.jpg</t>
  </si>
  <si>
    <t>train/p16278732/s03/view1_frontal.jpg</t>
  </si>
  <si>
    <t>train/p16278732/s03/view2_lateral.jpg</t>
  </si>
  <si>
    <t>train/p16279184/s01/view1_frontal.jpg</t>
  </si>
  <si>
    <t>train/p16279184/s02/view1_frontal.jpg</t>
  </si>
  <si>
    <t>train/p16279184/s03/view1_frontal.jpg</t>
  </si>
  <si>
    <t>train/p16279184/s04/view1_frontal.jpg</t>
  </si>
  <si>
    <t>train/p16280549/s01/view1_frontal.jpg</t>
  </si>
  <si>
    <t>train/p16280549/s01/view2_lateral.jpg</t>
  </si>
  <si>
    <t>train/p16280549/s02/view1_frontal.jpg</t>
  </si>
  <si>
    <t>train/p16280549/s02/view2_lateral.jpg</t>
  </si>
  <si>
    <t>train/p16281644/s01/view1_frontal.jpg</t>
  </si>
  <si>
    <t>train/p16281644/s01/view2_lateral.jpg</t>
  </si>
  <si>
    <t>train/p16282660/s01/view1_frontal.jpg</t>
  </si>
  <si>
    <t>train/p16282660/s01/view2_lateral.jpg</t>
  </si>
  <si>
    <t>train/p16283964/s01/view1_frontal.jpg</t>
  </si>
  <si>
    <t>train/p16284193/s01/view1_frontal.jpg</t>
  </si>
  <si>
    <t>train/p16284193/s02/view1_frontal.jpg</t>
  </si>
  <si>
    <t>train/p16284193/s02/view2_frontal.jpg</t>
  </si>
  <si>
    <t>train/p16284193/s02/view3_lateral.jpg</t>
  </si>
  <si>
    <t>train/p16284193/s02/view4_lateral.jpg</t>
  </si>
  <si>
    <t>train/p16284193/s03/view1_frontal.jpg</t>
  </si>
  <si>
    <t>train/p16284193/s03/view2_lateral.jpg</t>
  </si>
  <si>
    <t>train/p16284193/s04/view1_frontal.jpg</t>
  </si>
  <si>
    <t>train/p16284193/s04/view2_frontal.jpg</t>
  </si>
  <si>
    <t>train/p16284193/s04/view3_lateral.jpg</t>
  </si>
  <si>
    <t>train/p16284828/s01/view1_frontal.jpg</t>
  </si>
  <si>
    <t>train/p16284828/s02/view1_frontal.jpg</t>
  </si>
  <si>
    <t>train/p16284828/s02/view2_lateral.jpg</t>
  </si>
  <si>
    <t>train/p16284828/s03/view1_frontal.jpg</t>
  </si>
  <si>
    <t>train/p16284828/s03/view2_frontal.jpg</t>
  </si>
  <si>
    <t>train/p16284828/s03/view3_lateral.jpg</t>
  </si>
  <si>
    <t>train/p16288488/s01/view1_frontal.jpg</t>
  </si>
  <si>
    <t>train/p16288488/s01/view2_lateral.jpg</t>
  </si>
  <si>
    <t>train/p16288809/s01/view1_frontal.jpg</t>
  </si>
  <si>
    <t>train/p16288809/s01/view2_frontal.jpg</t>
  </si>
  <si>
    <t>train/p16288809/s01/view3_lateral.jpg</t>
  </si>
  <si>
    <t>train/p16289299/s01/view1_frontal.jpg</t>
  </si>
  <si>
    <t>train/p16289299/s01/view2_lateral.jpg</t>
  </si>
  <si>
    <t>train/p16289299/s02/view1_frontal.jpg</t>
  </si>
  <si>
    <t>train/p16289299/s02/view2_lateral.jpg</t>
  </si>
  <si>
    <t>train/p16289299/s03/view1_frontal.jpg</t>
  </si>
  <si>
    <t>train/p16289299/s03/view2_lateral.jpg</t>
  </si>
  <si>
    <t>train/p16289299/s04/view1_frontal.jpg</t>
  </si>
  <si>
    <t>train/p16289299/s04/view2_lateral.jpg</t>
  </si>
  <si>
    <t>train/p16289299/s05/view1_frontal.jpg</t>
  </si>
  <si>
    <t>train/p16289299/s05/view2_lateral.jpg</t>
  </si>
  <si>
    <t>train/p16289299/s06/view1_frontal.jpg</t>
  </si>
  <si>
    <t>train/p16289299/s06/view2_lateral.jpg</t>
  </si>
  <si>
    <t>train/p16289299/s07/view1_frontal.jpg</t>
  </si>
  <si>
    <t>train/p16289299/s07/view2_lateral.jpg</t>
  </si>
  <si>
    <t>train/p16289299/s08/view1_frontal.jpg</t>
  </si>
  <si>
    <t>train/p16289299/s08/view2_lateral.jpg</t>
  </si>
  <si>
    <t>train/p16289299/s09/view1_frontal.jpg</t>
  </si>
  <si>
    <t>train/p16289299/s09/view2_lateral.jpg</t>
  </si>
  <si>
    <t>train/p16289299/s10/view1_frontal.jpg</t>
  </si>
  <si>
    <t>train/p16289299/s10/view2_lateral.jpg</t>
  </si>
  <si>
    <t>train/p16289474/s01/view1_frontal.jpg</t>
  </si>
  <si>
    <t>train/p16289474/s02/view1_frontal.jpg</t>
  </si>
  <si>
    <t>train/p16289474/s02/view2_lateral.jpg</t>
  </si>
  <si>
    <t>train/p16289699/s01/view1_frontal.jpg</t>
  </si>
  <si>
    <t>train/p16289699/s01/view2_frontal.jpg</t>
  </si>
  <si>
    <t>train/p16289699/s01/view3_lateral.jpg</t>
  </si>
  <si>
    <t>train/p16289699/s01/view4_lateral.jpg</t>
  </si>
  <si>
    <t>train/p16289699/s02/view1_frontal.jpg</t>
  </si>
  <si>
    <t>train/p16289699/s02/view2_lateral.jpg</t>
  </si>
  <si>
    <t>train/p16289699/s03/view1_frontal.jpg</t>
  </si>
  <si>
    <t>train/p16289699/s04/view1_frontal.jpg</t>
  </si>
  <si>
    <t>train/p16289699/s05/view1_frontal.jpg</t>
  </si>
  <si>
    <t>train/p16289699/s06/view1_frontal.jpg</t>
  </si>
  <si>
    <t>train/p16289699/s07/view1_frontal.jpg</t>
  </si>
  <si>
    <t>train/p16289699/s08/view1_frontal.jpg</t>
  </si>
  <si>
    <t>train/p16289699/s09/view1_frontal.jpg</t>
  </si>
  <si>
    <t>train/p16289699/s10/view1_frontal.jpg</t>
  </si>
  <si>
    <t>train/p16289699/s10/view2_lateral.jpg</t>
  </si>
  <si>
    <t>train/p16289699/s10/view3_lateral.jpg</t>
  </si>
  <si>
    <t>train/p16289699/s11/view1_frontal.jpg</t>
  </si>
  <si>
    <t>train/p16289699/s11/view2_lateral.jpg</t>
  </si>
  <si>
    <t>train/p16289699/s12/view1_frontal.jpg</t>
  </si>
  <si>
    <t>train/p16289699/s13/view1_frontal.jpg</t>
  </si>
  <si>
    <t>train/p16289699/s14/view1_frontal.jpg</t>
  </si>
  <si>
    <t>train/p16289699/s15/view1_frontal.jpg</t>
  </si>
  <si>
    <t>train/p16289699/s16/view1_frontal.jpg</t>
  </si>
  <si>
    <t>train/p16289699/s16/view2_lateral.jpg</t>
  </si>
  <si>
    <t>train/p16289699/s16/view3_lateral.jpg</t>
  </si>
  <si>
    <t>train/p16289699/s17/view1_frontal.jpg</t>
  </si>
  <si>
    <t>train/p16289699/s17/view2_lateral.jpg</t>
  </si>
  <si>
    <t>train/p16289699/s18/view1_frontal.jpg</t>
  </si>
  <si>
    <t>train/p16289699/s18/view2_lateral.jpg</t>
  </si>
  <si>
    <t>train/p16289699/s19/view1_frontal.jpg</t>
  </si>
  <si>
    <t>train/p16289699/s20/view1_frontal.jpg</t>
  </si>
  <si>
    <t>train/p16289699/s21/view1_frontal.jpg</t>
  </si>
  <si>
    <t>train/p16289699/s21/view2_frontal.jpg</t>
  </si>
  <si>
    <t>train/p16289699/s22/view1_frontal.jpg</t>
  </si>
  <si>
    <t>train/p16289699/s22/view2_frontal.jpg</t>
  </si>
  <si>
    <t>train/p16289699/s23/view1_frontal.jpg</t>
  </si>
  <si>
    <t>train/p16291766/s01/view1_frontal.jpg</t>
  </si>
  <si>
    <t>train/p16291766/s02/view1_frontal.jpg</t>
  </si>
  <si>
    <t>train/p16291766/s02/view2_lateral.jpg</t>
  </si>
  <si>
    <t>train/p16295551/s01/view1_frontal.jpg</t>
  </si>
  <si>
    <t>train/p16295551/s01/view2_lateral.jpg</t>
  </si>
  <si>
    <t>train/p16295551/s02/view1_frontal.jpg</t>
  </si>
  <si>
    <t>train/p16295551/s03/view1_frontal.jpg</t>
  </si>
  <si>
    <t>train/p16295551/s03/view2_lateral.jpg</t>
  </si>
  <si>
    <t>train/p16295551/s04/view1_frontal.jpg</t>
  </si>
  <si>
    <t>train/p16295551/s04/view2_lateral.jpg</t>
  </si>
  <si>
    <t>train/p16295551/s05/view1_frontal.jpg</t>
  </si>
  <si>
    <t>train/p16295551/s05/view2_lateral.jpg</t>
  </si>
  <si>
    <t>train/p16295551/s06/view1_frontal.jpg</t>
  </si>
  <si>
    <t>train/p16295551/s06/view2_lateral.jpg</t>
  </si>
  <si>
    <t>train/p16296826/s01/view1_frontal.jpg</t>
  </si>
  <si>
    <t>train/p16296826/s01/view2_lateral.jpg</t>
  </si>
  <si>
    <t>train/p16296962/s01/view1_frontal.jpg</t>
  </si>
  <si>
    <t>train/p16297607/s01/view1_frontal.jpg</t>
  </si>
  <si>
    <t>train/p16297607/s01/view2_lateral.jpg</t>
  </si>
  <si>
    <t>train/p16297607/s02/view1_frontal.jpg</t>
  </si>
  <si>
    <t>train/p16297607/s02/view2_lateral.jpg</t>
  </si>
  <si>
    <t>train/p16297607/s03/view1_frontal.jpg</t>
  </si>
  <si>
    <t>train/p16297607/s03/view2_lateral.jpg</t>
  </si>
  <si>
    <t>train/p16297607/s04/view1_frontal.jpg</t>
  </si>
  <si>
    <t>train/p16297607/s04/view2_lateral.jpg</t>
  </si>
  <si>
    <t>train/p16297607/s05/view1_frontal.jpg</t>
  </si>
  <si>
    <t>train/p16297607/s05/view2_lateral.jpg</t>
  </si>
  <si>
    <t>train/p16297607/s06/view1_frontal.jpg</t>
  </si>
  <si>
    <t>train/p16297607/s06/view2_lateral.jpg</t>
  </si>
  <si>
    <t>train/p16297607/s07/view1_frontal.jpg</t>
  </si>
  <si>
    <t>train/p16297607/s07/view2_lateral.jpg</t>
  </si>
  <si>
    <t>train/p16297607/s08/view1_frontal.jpg</t>
  </si>
  <si>
    <t>train/p16297607/s08/view2_lateral.jpg</t>
  </si>
  <si>
    <t>train/p16299182/s01/view1_frontal.jpg</t>
  </si>
  <si>
    <t>train/p16299182/s01/view2_lateral.jpg</t>
  </si>
  <si>
    <t>train/p16299182/s02/view1_frontal.jpg</t>
  </si>
  <si>
    <t>train/p16299182/s02/view2_lateral.jpg</t>
  </si>
  <si>
    <t>train/p16299858/s01/view1_frontal.jpg</t>
  </si>
  <si>
    <t>train/p16299858/s01/view2_lateral.jpg</t>
  </si>
  <si>
    <t>train/p16301834/s01/view1_frontal.jpg</t>
  </si>
  <si>
    <t>train/p16301834/s01/view2_lateral.jpg</t>
  </si>
  <si>
    <t>train/p16302207/s01/view1_frontal.jpg</t>
  </si>
  <si>
    <t>train/p16302207/s02/view1_frontal.jpg</t>
  </si>
  <si>
    <t>train/p16302207/s03/view1_frontal.jpg</t>
  </si>
  <si>
    <t>train/p16302207/s04/view1_frontal.jpg</t>
  </si>
  <si>
    <t>train/p16302207/s05/view1_frontal.jpg</t>
  </si>
  <si>
    <t>train/p16302207/s06/view1_frontal.jpg</t>
  </si>
  <si>
    <t>train/p16302207/s07/view1_frontal.jpg</t>
  </si>
  <si>
    <t>train/p16302207/s08/view1_frontal.jpg</t>
  </si>
  <si>
    <t>train/p16302207/s08/view2_frontal.jpg</t>
  </si>
  <si>
    <t>train/p16302207/s09/view1_frontal.jpg</t>
  </si>
  <si>
    <t>train/p16302207/s09/view2_frontal.jpg</t>
  </si>
  <si>
    <t>train/p16302207/s10/view1_frontal.jpg</t>
  </si>
  <si>
    <t>train/p16302207/s11/view1_frontal.jpg</t>
  </si>
  <si>
    <t>train/p16302207/s12/view1_frontal.jpg</t>
  </si>
  <si>
    <t>train/p16302207/s13/view1_frontal.jpg</t>
  </si>
  <si>
    <t>train/p16302207/s14/view1_frontal.jpg</t>
  </si>
  <si>
    <t>train/p16302207/s15/view1_frontal.jpg</t>
  </si>
  <si>
    <t>train/p16302207/s15/view2_frontal.jpg</t>
  </si>
  <si>
    <t>train/p16302207/s16/view1_frontal.jpg</t>
  </si>
  <si>
    <t>train/p16302207/s16/view2_lateral.jpg</t>
  </si>
  <si>
    <t>train/p16302207/s17/view1_frontal.jpg</t>
  </si>
  <si>
    <t>train/p16302207/s17/view2_frontal.jpg</t>
  </si>
  <si>
    <t>train/p16302207/s18/view1_frontal.jpg</t>
  </si>
  <si>
    <t>train/p16302207/s19/view1_frontal.jpg</t>
  </si>
  <si>
    <t>train/p16302207/s19/view2_frontal.jpg</t>
  </si>
  <si>
    <t>train/p16302207/s20/view1_frontal.jpg</t>
  </si>
  <si>
    <t>train/p16302207/s21/view1_frontal.jpg</t>
  </si>
  <si>
    <t>train/p16302207/s22/view1_frontal.jpg</t>
  </si>
  <si>
    <t>train/p16302207/s23/view1_frontal.jpg</t>
  </si>
  <si>
    <t>train/p16302207/s24/view1_frontal.jpg</t>
  </si>
  <si>
    <t>train/p16302207/s25/view1_frontal.jpg</t>
  </si>
  <si>
    <t>train/p16302207/s26/view1_frontal.jpg</t>
  </si>
  <si>
    <t>train/p16302207/s27/view1_frontal.jpg</t>
  </si>
  <si>
    <t>train/p16302207/s28/view1_frontal.jpg</t>
  </si>
  <si>
    <t>train/p16302207/s29/view1_frontal.jpg</t>
  </si>
  <si>
    <t>train/p16302207/s30/view1_frontal.jpg</t>
  </si>
  <si>
    <t>train/p16302207/s31/view1_frontal.jpg</t>
  </si>
  <si>
    <t>train/p16302207/s32/view1_frontal.jpg</t>
  </si>
  <si>
    <t>train/p16305137/s01/view1_frontal.jpg</t>
  </si>
  <si>
    <t>train/p16305137/s01/view2_lateral.jpg</t>
  </si>
  <si>
    <t>train/p16305722/s01/view1_frontal.jpg</t>
  </si>
  <si>
    <t>train/p16305722/s02/view1_frontal.jpg</t>
  </si>
  <si>
    <t>train/p16306130/s01/view1_frontal.jpg</t>
  </si>
  <si>
    <t>train/p16306130/s01/view2_lateral.jpg</t>
  </si>
  <si>
    <t>train/p16306130/s01/view3_lateral.jpg</t>
  </si>
  <si>
    <t>train/p16307072/s01/view1_frontal.jpg</t>
  </si>
  <si>
    <t>train/p16307072/s01/view2_lateral.jpg</t>
  </si>
  <si>
    <t>train/p16307072/s02/view1_frontal.jpg</t>
  </si>
  <si>
    <t>train/p16307072/s03/view1_frontal.jpg</t>
  </si>
  <si>
    <t>train/p16307072/s04/view1_frontal.jpg</t>
  </si>
  <si>
    <t>train/p16307072/s05/view1_frontal.jpg</t>
  </si>
  <si>
    <t>train/p16307072/s05/view2_lateral.jpg</t>
  </si>
  <si>
    <t>train/p16307072/s06/view1_frontal.jpg</t>
  </si>
  <si>
    <t>valid/p16313440/s01/view1_frontal.jpg</t>
  </si>
  <si>
    <t>valid/p16313440/s01/view2_lateral.jpg</t>
  </si>
  <si>
    <t>train/p16313615/s01/view1_frontal.jpg</t>
  </si>
  <si>
    <t>train/p16313615/s02/view1_frontal.jpg</t>
  </si>
  <si>
    <t>train/p16313615/s03/view1_frontal.jpg</t>
  </si>
  <si>
    <t>train/p16313615/s04/view1_frontal.jpg</t>
  </si>
  <si>
    <t>train/p16313615/s05/view1_frontal.jpg</t>
  </si>
  <si>
    <t>train/p16313615/s05/view2_lateral.jpg</t>
  </si>
  <si>
    <t>train/p16313615/s06/view1_frontal.jpg</t>
  </si>
  <si>
    <t>train/p16313615/s07/view1_frontal.jpg</t>
  </si>
  <si>
    <t>train/p16313615/s08/view1_frontal.jpg</t>
  </si>
  <si>
    <t>train/p16313615/s09/view1_frontal.jpg</t>
  </si>
  <si>
    <t>train/p16313615/s10/view1_frontal.jpg</t>
  </si>
  <si>
    <t>train/p16313615/s11/view1_frontal.jpg</t>
  </si>
  <si>
    <t>train/p16313615/s12/view1_frontal.jpg</t>
  </si>
  <si>
    <t>train/p16318619/s01/view1_frontal.jpg</t>
  </si>
  <si>
    <t>train/p16318619/s01/view2_lateral.jpg</t>
  </si>
  <si>
    <t>train/p16318619/s02/view1_frontal.jpg</t>
  </si>
  <si>
    <t>train/p16318619/s02/view2_lateral.jpg</t>
  </si>
  <si>
    <t>train/p16318619/s03/view1_frontal.jpg</t>
  </si>
  <si>
    <t>train/p16318619/s03/view2_lateral.jpg</t>
  </si>
  <si>
    <t>train/p16319229/s01/view1_frontal.jpg</t>
  </si>
  <si>
    <t>train/p16319229/s01/view2_lateral.jpg</t>
  </si>
  <si>
    <t>train/p16319229/s02/view1_frontal.jpg</t>
  </si>
  <si>
    <t>train/p16319229/s02/view2_lateral.jpg</t>
  </si>
  <si>
    <t>train/p16319327/s01/view1_frontal.jpg</t>
  </si>
  <si>
    <t>train/p16319327/s01/view2_lateral.jpg</t>
  </si>
  <si>
    <t>train/p16319384/s01/view1_frontal.jpg</t>
  </si>
  <si>
    <t>train/p16319384/s01/view2_lateral.jpg</t>
  </si>
  <si>
    <t>train/p16319384/s02/view1_frontal.jpg</t>
  </si>
  <si>
    <t>train/p16319384/s02/view2_lateral.jpg</t>
  </si>
  <si>
    <t>train/p16319384/s02/view3_lateral.jpg</t>
  </si>
  <si>
    <t>train/p16319384/s03/view1_frontal.jpg</t>
  </si>
  <si>
    <t>train/p16319384/s03/view2_lateral.jpg</t>
  </si>
  <si>
    <t>train/p16319384/s04/view1_frontal.jpg</t>
  </si>
  <si>
    <t>train/p16319384/s04/view2_lateral.jpg</t>
  </si>
  <si>
    <t>train/p16319384/s05/view1_frontal.jpg</t>
  </si>
  <si>
    <t>train/p16319384/s05/view2_lateral.jpg</t>
  </si>
  <si>
    <t>train/p16319384/s06/view1_frontal.jpg</t>
  </si>
  <si>
    <t>train/p16319384/s07/view1_frontal.jpg</t>
  </si>
  <si>
    <t>train/p16319384/s07/view2_lateral.jpg</t>
  </si>
  <si>
    <t>train/p16319384/s07/view3_lateral.jpg</t>
  </si>
  <si>
    <t>train/p16319384/s08/view1_frontal.jpg</t>
  </si>
  <si>
    <t>train/p16319384/s08/view2_lateral.jpg</t>
  </si>
  <si>
    <t>train/p16319384/s09/view1_frontal.jpg</t>
  </si>
  <si>
    <t>train/p16319384/s09/view2_lateral.jpg</t>
  </si>
  <si>
    <t>train/p16319384/s10/view1_frontal.jpg</t>
  </si>
  <si>
    <t>train/p16319384/s10/view2_lateral.jpg</t>
  </si>
  <si>
    <t>train/p16319384/s10/view3_lateral.jpg</t>
  </si>
  <si>
    <t>train/p16319688/s01/view1_frontal.jpg</t>
  </si>
  <si>
    <t>train/p16319688/s01/view2_lateral.jpg</t>
  </si>
  <si>
    <t>train/p16319757/s01/view1_frontal.jpg</t>
  </si>
  <si>
    <t>train/p16319757/s01/view2_lateral.jpg</t>
  </si>
  <si>
    <t>train/p16319757/s02/view1_frontal.jpg</t>
  </si>
  <si>
    <t>train/p16320225/s01/view1_frontal.jpg</t>
  </si>
  <si>
    <t>train/p16320225/s01/view2_lateral.jpg</t>
  </si>
  <si>
    <t>train/p16320225/s02/view1_frontal.jpg</t>
  </si>
  <si>
    <t>train/p16320225/s02/view2_lateral.jpg</t>
  </si>
  <si>
    <t>train/p16320225/s03/view1_frontal.jpg</t>
  </si>
  <si>
    <t>train/p16320225/s03/view2_lateral.jpg</t>
  </si>
  <si>
    <t>train/p16320225/s04/view1_frontal.jpg</t>
  </si>
  <si>
    <t>train/p16320225/s04/view2_lateral.jpg</t>
  </si>
  <si>
    <t>train/p16320411/s01/view1_frontal.jpg</t>
  </si>
  <si>
    <t>train/p16320967/s01/view1_frontal.jpg</t>
  </si>
  <si>
    <t>train/p16320967/s02/view1_frontal.jpg</t>
  </si>
  <si>
    <t>train/p16320967/s03/view1_frontal.jpg</t>
  </si>
  <si>
    <t>train/p16320967/s04/view1_frontal.jpg</t>
  </si>
  <si>
    <t>train/p16323000/s01/view1_frontal.jpg</t>
  </si>
  <si>
    <t>train/p16323000/s01/view2_lateral.jpg</t>
  </si>
  <si>
    <t>train/p16323000/s02/view1_frontal.jpg</t>
  </si>
  <si>
    <t>train/p16323000/s02/view2_lateral.jpg</t>
  </si>
  <si>
    <t>train/p16326503/s01/view1_frontal.jpg</t>
  </si>
  <si>
    <t>train/p16326503/s01/view2_lateral.jpg</t>
  </si>
  <si>
    <t>train/p16326503/s02/view1_frontal.jpg</t>
  </si>
  <si>
    <t>train/p16326503/s02/view2_lateral.jpg</t>
  </si>
  <si>
    <t>train/p16326503/s03/view1_frontal.jpg</t>
  </si>
  <si>
    <t>train/p16326503/s04/view1_frontal.jpg</t>
  </si>
  <si>
    <t>train/p16326503/s05/view1_frontal.jpg</t>
  </si>
  <si>
    <t>train/p16326503/s06/view1_frontal.jpg</t>
  </si>
  <si>
    <t>train/p16326503/s06/view2_lateral.jpg</t>
  </si>
  <si>
    <t>train/p16326503/s07/view1_frontal.jpg</t>
  </si>
  <si>
    <t>train/p16326503/s07/view2_lateral.jpg</t>
  </si>
  <si>
    <t>train/p16326503/s08/view1_frontal.jpg</t>
  </si>
  <si>
    <t>train/p16326503/s08/view2_lateral.jpg</t>
  </si>
  <si>
    <t>train/p16326503/s09/view1_frontal.jpg</t>
  </si>
  <si>
    <t>train/p16326503/s09/view2_lateral.jpg</t>
  </si>
  <si>
    <t>train/p16326503/s10/view1_frontal.jpg</t>
  </si>
  <si>
    <t>train/p16326503/s11/view1_frontal.jpg</t>
  </si>
  <si>
    <t>train/p16326503/s11/view2_lateral.jpg</t>
  </si>
  <si>
    <t>train/p16326503/s12/view1_frontal.jpg</t>
  </si>
  <si>
    <t>train/p16326503/s13/view1_frontal.jpg</t>
  </si>
  <si>
    <t>train/p16326503/s13/view2_lateral.jpg</t>
  </si>
  <si>
    <t>train/p16326503/s14/view1_frontal.jpg</t>
  </si>
  <si>
    <t>train/p16326503/s14/view2_frontal.jpg</t>
  </si>
  <si>
    <t>train/p16326503/s15/view1_frontal.jpg</t>
  </si>
  <si>
    <t>train/p16326503/s16/view1_frontal.jpg</t>
  </si>
  <si>
    <t>train/p16326503/s16/view2_lateral.jpg</t>
  </si>
  <si>
    <t>train/p16326503/s17/view1_frontal.jpg</t>
  </si>
  <si>
    <t>train/p16326503/s18/view1_frontal.jpg</t>
  </si>
  <si>
    <t>train/p16326503/s19/view1_frontal.jpg</t>
  </si>
  <si>
    <t>train/p16326503/s19/view2_frontal.jpg</t>
  </si>
  <si>
    <t>train/p16326503/s20/view1_frontal.jpg</t>
  </si>
  <si>
    <t>train/p16326503/s21/view1_frontal.jpg</t>
  </si>
  <si>
    <t>train/p16326503/s22/view1_frontal.jpg</t>
  </si>
  <si>
    <t>train/p16326503/s22/view2_lateral.jpg</t>
  </si>
  <si>
    <t>train/p16326503/s23/view1_frontal.jpg</t>
  </si>
  <si>
    <t>train/p16326503/s23/view2_lateral.jpg</t>
  </si>
  <si>
    <t>train/p16326503/s24/view1_frontal.jpg</t>
  </si>
  <si>
    <t>train/p16326503/s24/view2_lateral.jpg</t>
  </si>
  <si>
    <t>train/p16326503/s25/view1_frontal.jpg</t>
  </si>
  <si>
    <t>train/p16326503/s26/view1_frontal.jpg</t>
  </si>
  <si>
    <t>train/p16326503/s26/view2_lateral.jpg</t>
  </si>
  <si>
    <t>train/p16326772/s01/view1_frontal.jpg</t>
  </si>
  <si>
    <t>train/p16326772/s02/view1_frontal.jpg</t>
  </si>
  <si>
    <t>train/p16328106/s01/view1_frontal.jpg</t>
  </si>
  <si>
    <t>train/p16328106/s01/view2_lateral.jpg</t>
  </si>
  <si>
    <t>train/p16328639/s01/view1_frontal.jpg</t>
  </si>
  <si>
    <t>train/p16328639/s01/view2_lateral.jpg</t>
  </si>
  <si>
    <t>train/p16328639/s02/view1_frontal.jpg</t>
  </si>
  <si>
    <t>train/p16328639/s02/view2_lateral.jpg</t>
  </si>
  <si>
    <t>train/p16330120/s01/view1_frontal.jpg</t>
  </si>
  <si>
    <t>train/p16330120/s01/view2_lateral.jpg</t>
  </si>
  <si>
    <t>train/p16330120/s01/view3_lateral.jpg</t>
  </si>
  <si>
    <t>train/p16330120/s02/view1_frontal.jpg</t>
  </si>
  <si>
    <t>train/p16330120/s02/view2_lateral.jpg</t>
  </si>
  <si>
    <t>train/p16331971/s01/view1_frontal.jpg</t>
  </si>
  <si>
    <t>train/p16331971/s01/view2_lateral.jpg</t>
  </si>
  <si>
    <t>train/p16333059/s01/view1_frontal.jpg</t>
  </si>
  <si>
    <t>train/p16333059/s01/view2_lateral.jpg</t>
  </si>
  <si>
    <t>train/p16333059/s01/view3_lateral.jpg</t>
  </si>
  <si>
    <t>train/p16336254/s01/view1_frontal.jpg</t>
  </si>
  <si>
    <t>train/p16336254/s01/view2_lateral.jpg</t>
  </si>
  <si>
    <t>train/p16336430/s01/view1_frontal.jpg</t>
  </si>
  <si>
    <t>train/p16336430/s01/view2_lateral.jpg</t>
  </si>
  <si>
    <t>train/p16336430/s02/view1_frontal.jpg</t>
  </si>
  <si>
    <t>train/p16336430/s02/view2_lateral.jpg</t>
  </si>
  <si>
    <t>train/p16336430/s03/view1_frontal.jpg</t>
  </si>
  <si>
    <t>train/p16336430/s03/view2_lateral.jpg</t>
  </si>
  <si>
    <t>train/p16336546/s01/view1_frontal.jpg</t>
  </si>
  <si>
    <t>train/p16336546/s01/view2_lateral.jpg</t>
  </si>
  <si>
    <t>train/p16337802/s01/view1_frontal.jpg</t>
  </si>
  <si>
    <t>train/p16337802/s01/view2_lateral.jpg</t>
  </si>
  <si>
    <t>train/p16337802/s02/view1_frontal.jpg</t>
  </si>
  <si>
    <t>train/p16337802/s02/view2_lateral.jpg</t>
  </si>
  <si>
    <t>train/p16337802/s03/view1_frontal.jpg</t>
  </si>
  <si>
    <t>train/p16337802/s03/view2_lateral.jpg</t>
  </si>
  <si>
    <t>train/p16337802/s04/view1_frontal.jpg</t>
  </si>
  <si>
    <t>train/p16337802/s04/view2_lateral.jpg</t>
  </si>
  <si>
    <t>train/p16337802/s05/view1_frontal.jpg</t>
  </si>
  <si>
    <t>train/p16337802/s06/view1_frontal.jpg</t>
  </si>
  <si>
    <t>train/p16337802/s06/view2_lateral.jpg</t>
  </si>
  <si>
    <t>train/p16337802/s07/view1_frontal.jpg</t>
  </si>
  <si>
    <t>train/p16337802/s08/view1_frontal.jpg</t>
  </si>
  <si>
    <t>train/p16337802/s09/view1_frontal.jpg</t>
  </si>
  <si>
    <t>train/p16337802/s09/view2_lateral.jpg</t>
  </si>
  <si>
    <t>train/p16337802/s10/view1_frontal.jpg</t>
  </si>
  <si>
    <t>train/p16337802/s11/view1_frontal.jpg</t>
  </si>
  <si>
    <t>train/p16337802/s12/view1_frontal.jpg</t>
  </si>
  <si>
    <t>train/p16337802/s12/view2_lateral.jpg</t>
  </si>
  <si>
    <t>train/p16337802/s13/view1_frontal.jpg</t>
  </si>
  <si>
    <t>train/p16337802/s13/view2_lateral.jpg</t>
  </si>
  <si>
    <t>train/p16337802/s14/view1_frontal.jpg</t>
  </si>
  <si>
    <t>train/p16337802/s15/view1_frontal.jpg</t>
  </si>
  <si>
    <t>train/p16338268/s01/view1_frontal.jpg</t>
  </si>
  <si>
    <t>train/p16338745/s01/view1_frontal.jpg</t>
  </si>
  <si>
    <t>train/p16338745/s01/view2_lateral.jpg</t>
  </si>
  <si>
    <t>train/p16338898/s01/view1_frontal.jpg</t>
  </si>
  <si>
    <t>train/p16338898/s01/view2_lateral.jpg</t>
  </si>
  <si>
    <t>train/p16338898/s02/view1_frontal.jpg</t>
  </si>
  <si>
    <t>train/p16339701/s01/view1_frontal.jpg</t>
  </si>
  <si>
    <t>train/p16339701/s01/view2_lateral.jpg</t>
  </si>
  <si>
    <t>train/p16339701/s02/view1_frontal.jpg</t>
  </si>
  <si>
    <t>train/p16339701/s02/view2_lateral.jpg</t>
  </si>
  <si>
    <t>train/p16339701/s03/view1_frontal.jpg</t>
  </si>
  <si>
    <t>train/p16339701/s03/view2_lateral.jpg</t>
  </si>
  <si>
    <t>train/p16345529/s01/view1_frontal.jpg</t>
  </si>
  <si>
    <t>train/p16345529/s02/view1_frontal.jpg</t>
  </si>
  <si>
    <t>train/p16345529/s03/view1_frontal.jpg</t>
  </si>
  <si>
    <t>train/p16345529/s03/view2_lateral.jpg</t>
  </si>
  <si>
    <t>train/p16345529/s04/view1_frontal.jpg</t>
  </si>
  <si>
    <t>train/p16345529/s04/view2_lateral.jpg</t>
  </si>
  <si>
    <t>train/p16345529/s05/view1_frontal.jpg</t>
  </si>
  <si>
    <t>train/p16345529/s05/view2_frontal.jpg</t>
  </si>
  <si>
    <t>train/p16345529/s06/view1_frontal.jpg</t>
  </si>
  <si>
    <t>train/p16345529/s06/view2_lateral.jpg</t>
  </si>
  <si>
    <t>train/p16345529/s07/view1_frontal.jpg</t>
  </si>
  <si>
    <t>train/p16345529/s07/view2_lateral.jpg</t>
  </si>
  <si>
    <t>train/p16345529/s08/view1_frontal.jpg</t>
  </si>
  <si>
    <t>train/p16345529/s08/view2_lateral.jpg</t>
  </si>
  <si>
    <t>train/p16345529/s09/view1_frontal.jpg</t>
  </si>
  <si>
    <t>train/p16345529/s09/view2_lateral.jpg</t>
  </si>
  <si>
    <t>train/p16345529/s10/view1_frontal.jpg</t>
  </si>
  <si>
    <t>train/p16345529/s10/view2_lateral.jpg</t>
  </si>
  <si>
    <t>train/p16345529/s11/view1_frontal.jpg</t>
  </si>
  <si>
    <t>train/p16345529/s11/view2_lateral.jpg</t>
  </si>
  <si>
    <t>train/p16346753/s01/view1_frontal.jpg</t>
  </si>
  <si>
    <t>train/p16346753/s01/view2_lateral.jpg</t>
  </si>
  <si>
    <t>train/p16346753/s02/view1_frontal.jpg</t>
  </si>
  <si>
    <t>train/p16346753/s03/view1_frontal.jpg</t>
  </si>
  <si>
    <t>train/p16346753/s04/view1_frontal.jpg</t>
  </si>
  <si>
    <t>train/p16346753/s05/view1_frontal.jpg</t>
  </si>
  <si>
    <t>train/p16346753/s05/view2_lateral.jpg</t>
  </si>
  <si>
    <t>train/p16346753/s05/view3_lateral.jpg</t>
  </si>
  <si>
    <t>train/p16346795/s01/view1_frontal.jpg</t>
  </si>
  <si>
    <t>train/p16346795/s01/view2_lateral.jpg</t>
  </si>
  <si>
    <t>train/p16348215/s01/view1_frontal.jpg</t>
  </si>
  <si>
    <t>train/p16348215/s01/view2_lateral.jpg</t>
  </si>
  <si>
    <t>train/p16351844/s01/view1_frontal.jpg</t>
  </si>
  <si>
    <t>train/p16351844/s01/view2_lateral.jpg</t>
  </si>
  <si>
    <t>train/p16358233/s01/view1_frontal.jpg</t>
  </si>
  <si>
    <t>train/p16358233/s01/view2_lateral.jpg</t>
  </si>
  <si>
    <t>train/p16358233/s02/view1_frontal.jpg</t>
  </si>
  <si>
    <t>train/p16358233/s02/view2_lateral.jpg</t>
  </si>
  <si>
    <t>train/p16358233/s03/view1_frontal.jpg</t>
  </si>
  <si>
    <t>train/p16358233/s03/view2_lateral.jpg</t>
  </si>
  <si>
    <t>train/p16358233/s04/view1_frontal.jpg</t>
  </si>
  <si>
    <t>train/p16359268/s01/view1_frontal.jpg</t>
  </si>
  <si>
    <t>train/p16359268/s01/view2_frontal.jpg</t>
  </si>
  <si>
    <t>train/p16359268/s01/view3_lateral.jpg</t>
  </si>
  <si>
    <t>train/p16359268/s02/view1_frontal.jpg</t>
  </si>
  <si>
    <t>train/p16359268/s02/view2_frontal.jpg</t>
  </si>
  <si>
    <t>train/p16359268/s03/view1_frontal.jpg</t>
  </si>
  <si>
    <t>train/p16359268/s03/view2_frontal.jpg</t>
  </si>
  <si>
    <t>train/p16359268/s03/view3_lateral.jpg</t>
  </si>
  <si>
    <t>train/p16359268/s04/view1_frontal.jpg</t>
  </si>
  <si>
    <t>train/p16359268/s04/view2_lateral.jpg</t>
  </si>
  <si>
    <t>train/p16359268/s05/view1_frontal.jpg</t>
  </si>
  <si>
    <t>train/p16359268/s05/view2_frontal.jpg</t>
  </si>
  <si>
    <t>train/p16359268/s05/view3_lateral.jpg</t>
  </si>
  <si>
    <t>train/p16359268/s06/view1_frontal.jpg</t>
  </si>
  <si>
    <t>train/p16359268/s06/view2_lateral.jpg</t>
  </si>
  <si>
    <t>train/p16359268/s07/view1_frontal.jpg</t>
  </si>
  <si>
    <t>train/p16359268/s07/view2_frontal.jpg</t>
  </si>
  <si>
    <t>train/p16359268/s07/view3_lateral.jpg</t>
  </si>
  <si>
    <t>train/p16359268/s08/view1_frontal.jpg</t>
  </si>
  <si>
    <t>train/p16359268/s08/view2_frontal.jpg</t>
  </si>
  <si>
    <t>train/p16359268/s08/view3_lateral.jpg</t>
  </si>
  <si>
    <t>train/p16359268/s09/view1_frontal.jpg</t>
  </si>
  <si>
    <t>train/p16359268/s09/view2_frontal.jpg</t>
  </si>
  <si>
    <t>train/p16359268/s09/view3_lateral.jpg</t>
  </si>
  <si>
    <t>train/p16359268/s10/view1_frontal.jpg</t>
  </si>
  <si>
    <t>train/p16359268/s11/view1_frontal.jpg</t>
  </si>
  <si>
    <t>train/p16359994/s01/view1_frontal.jpg</t>
  </si>
  <si>
    <t>train/p16359994/s02/view1_frontal.jpg</t>
  </si>
  <si>
    <t>train/p16359994/s03/view1_frontal.jpg</t>
  </si>
  <si>
    <t>train/p16359994/s03/view2_lateral.jpg</t>
  </si>
  <si>
    <t>train/p16360696/s01/view1_frontal.jpg</t>
  </si>
  <si>
    <t>train/p16360696/s01/view2_lateral.jpg</t>
  </si>
  <si>
    <t>train/p16361578/s01/view1_frontal.jpg</t>
  </si>
  <si>
    <t>train/p16361578/s01/view2_lateral.jpg</t>
  </si>
  <si>
    <t>train/p16367461/s01/view1_frontal.jpg</t>
  </si>
  <si>
    <t>train/p16367461/s01/view2_lateral.jpg</t>
  </si>
  <si>
    <t>train/p16368036/s01/view1_frontal.jpg</t>
  </si>
  <si>
    <t>train/p16368036/s01/view2_frontal.jpg</t>
  </si>
  <si>
    <t>train/p16368036/s01/view3_lateral.jpg</t>
  </si>
  <si>
    <t>train/p16370030/s01/view1_frontal.jpg</t>
  </si>
  <si>
    <t>train/p16370030/s01/view2_lateral.jpg</t>
  </si>
  <si>
    <t>train/p16370208/s01/view1_frontal.jpg</t>
  </si>
  <si>
    <t>train/p16370208/s01/view2_lateral.jpg</t>
  </si>
  <si>
    <t>train/p16370208/s01/view3_lateral.jpg</t>
  </si>
  <si>
    <t>train/p16370208/s02/view1_frontal.jpg</t>
  </si>
  <si>
    <t>train/p16370208/s02/view2_frontal.jpg</t>
  </si>
  <si>
    <t>train/p16370208/s02/view3_lateral.jpg</t>
  </si>
  <si>
    <t>train/p16370208/s02/view4_lateral.jpg</t>
  </si>
  <si>
    <t>train/p16370208/s03/view1_frontal.jpg</t>
  </si>
  <si>
    <t>train/p16370208/s03/view2_lateral.jpg</t>
  </si>
  <si>
    <t>train/p16370208/s04/view1_frontal.jpg</t>
  </si>
  <si>
    <t>train/p16370208/s05/view1_frontal.jpg</t>
  </si>
  <si>
    <t>train/p16371850/s01/view1_frontal.jpg</t>
  </si>
  <si>
    <t>train/p16371850/s01/view2_lateral.jpg</t>
  </si>
  <si>
    <t>train/p16372984/s01/view1_frontal.jpg</t>
  </si>
  <si>
    <t>train/p16372984/s01/view2_lateral.jpg</t>
  </si>
  <si>
    <t>train/p16373956/s01/view1_frontal.jpg</t>
  </si>
  <si>
    <t>train/p16373956/s02/view1_frontal.jpg</t>
  </si>
  <si>
    <t>train/p16373956/s03/view1_frontal.jpg</t>
  </si>
  <si>
    <t>train/p16373956/s03/view2_lateral.jpg</t>
  </si>
  <si>
    <t>train/p16376636/s01/view1_frontal.jpg</t>
  </si>
  <si>
    <t>train/p16376636/s01/view2_lateral.jpg</t>
  </si>
  <si>
    <t>train/p16376636/s02/view1_frontal.jpg</t>
  </si>
  <si>
    <t>train/p16378237/s01/view1_frontal.jpg</t>
  </si>
  <si>
    <t>train/p16378237/s01/view2_lateral.jpg</t>
  </si>
  <si>
    <t>train/p16383267/s01/view1_frontal.jpg</t>
  </si>
  <si>
    <t>train/p16383267/s01/view2_lateral.jpg</t>
  </si>
  <si>
    <t>train/p16383267/s02/view1_frontal.jpg</t>
  </si>
  <si>
    <t>train/p16383267/s02/view2_lateral.jpg</t>
  </si>
  <si>
    <t>train/p16386570/s01/view1_frontal.jpg</t>
  </si>
  <si>
    <t>train/p16386570/s01/view2_lateral.jpg</t>
  </si>
  <si>
    <t>train/p16386570/s02/view1_frontal.jpg</t>
  </si>
  <si>
    <t>train/p16386570/s02/view2_lateral.jpg</t>
  </si>
  <si>
    <t>train/p16386635/s01/view1_frontal.jpg</t>
  </si>
  <si>
    <t>train/p16386635/s02/view1_frontal.jpg</t>
  </si>
  <si>
    <t>train/p16386635/s03/view1_frontal.jpg</t>
  </si>
  <si>
    <t>train/p16386635/s03/view2_frontal.jpg</t>
  </si>
  <si>
    <t>train/p16386635/s03/view3_lateral.jpg</t>
  </si>
  <si>
    <t>train/p16387058/s01/view1_frontal.jpg</t>
  </si>
  <si>
    <t>train/p16387058/s01/view2_lateral.jpg</t>
  </si>
  <si>
    <t>train/p16387058/s02/view1_frontal.jpg</t>
  </si>
  <si>
    <t>train/p16387058/s02/view2_lateral.jpg</t>
  </si>
  <si>
    <t>train/p16387058/s03/view1_frontal.jpg</t>
  </si>
  <si>
    <t>train/p16387058/s03/view2_lateral.jpg</t>
  </si>
  <si>
    <t>train/p16387058/s04/view1_frontal.jpg</t>
  </si>
  <si>
    <t>train/p16387058/s04/view2_lateral.jpg</t>
  </si>
  <si>
    <t>train/p16388191/s01/view1_frontal.jpg</t>
  </si>
  <si>
    <t>train/p16388191/s01/view2_lateral.jpg</t>
  </si>
  <si>
    <t>train/p16388846/s01/view1_frontal.jpg</t>
  </si>
  <si>
    <t>train/p16388846/s02/view1_frontal.jpg</t>
  </si>
  <si>
    <t>train/p16388846/s02/view2_lateral.jpg</t>
  </si>
  <si>
    <t>train/p16388846/s03/view1_frontal.jpg</t>
  </si>
  <si>
    <t>train/p16389477/s01/view1_frontal.jpg</t>
  </si>
  <si>
    <t>train/p16389477/s01/view2_frontal.jpg</t>
  </si>
  <si>
    <t>valid/p16390289/s01/view1_frontal.jpg</t>
  </si>
  <si>
    <t>valid/p16390289/s01/view2_lateral.jpg</t>
  </si>
  <si>
    <t>train/p16390325/s01/view1_frontal.jpg</t>
  </si>
  <si>
    <t>train/p16390325/s02/view1_frontal.jpg</t>
  </si>
  <si>
    <t>train/p16390325/s03/view1_frontal.jpg</t>
  </si>
  <si>
    <t>train/p16390325/s04/view1_frontal.jpg</t>
  </si>
  <si>
    <t>train/p16391403/s01/view1_frontal.jpg</t>
  </si>
  <si>
    <t>train/p16391403/s01/view2_lateral.jpg</t>
  </si>
  <si>
    <t>train/p16391403/s01/view3_lateral.jpg</t>
  </si>
  <si>
    <t>train/p16391403/s02/view1_frontal.jpg</t>
  </si>
  <si>
    <t>train/p16391403/s02/view2_lateral.jpg</t>
  </si>
  <si>
    <t>train/p16391403/s02/view3_lateral.jpg</t>
  </si>
  <si>
    <t>valid/p16391669/s01/view1_frontal.jpg</t>
  </si>
  <si>
    <t>valid/p16391669/s02/view1_frontal.jpg</t>
  </si>
  <si>
    <t>valid/p16391669/s02/view2_frontal.jpg</t>
  </si>
  <si>
    <t>valid/p16391669/s02/view3_lateral.jpg</t>
  </si>
  <si>
    <t>valid/p16391669/s02/view4_lateral.jpg</t>
  </si>
  <si>
    <t>valid/p16391669/s03/view1_frontal.jpg</t>
  </si>
  <si>
    <t>valid/p16391669/s03/view2_lateral.jpg</t>
  </si>
  <si>
    <t>valid/p16391669/s03/view3_lateral.jpg</t>
  </si>
  <si>
    <t>train/p16392279/s01/view1_frontal.jpg</t>
  </si>
  <si>
    <t>train/p16392279/s01/view2_lateral.jpg</t>
  </si>
  <si>
    <t>train/p16392279/s02/view1_frontal.jpg</t>
  </si>
  <si>
    <t>train/p16392279/s03/view1_frontal.jpg</t>
  </si>
  <si>
    <t>train/p16392279/s03/view2_lateral.jpg</t>
  </si>
  <si>
    <t>train/p16392279/s04/view1_frontal.jpg</t>
  </si>
  <si>
    <t>train/p16392279/s04/view2_frontal.jpg</t>
  </si>
  <si>
    <t>train/p16392279/s05/view1_frontal.jpg</t>
  </si>
  <si>
    <t>train/p16392279/s05/view2_lateral.jpg</t>
  </si>
  <si>
    <t>train/p16392279/s06/view1_frontal.jpg</t>
  </si>
  <si>
    <t>train/p16392279/s06/view2_lateral.jpg</t>
  </si>
  <si>
    <t>train/p16392279/s06/view3_lateral.jpg</t>
  </si>
  <si>
    <t>train/p16392279/s07/view1_frontal.jpg</t>
  </si>
  <si>
    <t>train/p16392279/s07/view2_lateral.jpg</t>
  </si>
  <si>
    <t>train/p16392279/s08/view1_frontal.jpg</t>
  </si>
  <si>
    <t>train/p16392279/s08/view2_lateral.jpg</t>
  </si>
  <si>
    <t>train/p16392279/s09/view1_frontal.jpg</t>
  </si>
  <si>
    <t>train/p16392279/s09/view2_frontal.jpg</t>
  </si>
  <si>
    <t>train/p16392279/s09/view3_lateral.jpg</t>
  </si>
  <si>
    <t>train/p16392279/s10/view1_frontal.jpg</t>
  </si>
  <si>
    <t>train/p16392279/s11/view1_frontal.jpg</t>
  </si>
  <si>
    <t>train/p16392279/s11/view2_frontal.jpg</t>
  </si>
  <si>
    <t>train/p16392279/s12/view1_frontal.jpg</t>
  </si>
  <si>
    <t>train/p16392279/s13/view1_frontal.jpg</t>
  </si>
  <si>
    <t>train/p16392279/s14/view1_frontal.jpg</t>
  </si>
  <si>
    <t>train/p16392279/s14/view2_lateral.jpg</t>
  </si>
  <si>
    <t>train/p16392279/s15/view1_frontal.jpg</t>
  </si>
  <si>
    <t>train/p16392279/s15/view2_frontal.jpg</t>
  </si>
  <si>
    <t>train/p16392279/s15/view3_lateral.jpg</t>
  </si>
  <si>
    <t>train/p16392279/s16/view1_frontal.jpg</t>
  </si>
  <si>
    <t>train/p16392279/s17/view1_frontal.jpg</t>
  </si>
  <si>
    <t>train/p16392279/s17/view2_lateral.jpg</t>
  </si>
  <si>
    <t>train/p16392279/s18/view1_frontal.jpg</t>
  </si>
  <si>
    <t>train/p16392279/s19/view1_frontal.jpg</t>
  </si>
  <si>
    <t>train/p16392279/s19/view2_lateral.jpg</t>
  </si>
  <si>
    <t>train/p16392279/s19/view3_lateral.jpg</t>
  </si>
  <si>
    <t>train/p16392279/s20/view1_frontal.jpg</t>
  </si>
  <si>
    <t>train/p16392279/s20/view2_frontal.jpg</t>
  </si>
  <si>
    <t>train/p16392279/s20/view3_frontal.jpg</t>
  </si>
  <si>
    <t>train/p16392279/s20/view4_lateral.jpg</t>
  </si>
  <si>
    <t>train/p16392279/s21/view1_frontal.jpg</t>
  </si>
  <si>
    <t>train/p16392279/s21/view2_lateral.jpg</t>
  </si>
  <si>
    <t>train/p16392279/s21/view3_lateral.jpg</t>
  </si>
  <si>
    <t>train/p16392279/s22/view1_frontal.jpg</t>
  </si>
  <si>
    <t>train/p16392279/s23/view1_frontal.jpg</t>
  </si>
  <si>
    <t>train/p16392279/s23/view2_lateral.jpg</t>
  </si>
  <si>
    <t>train/p16392279/s23/view3_lateral.jpg</t>
  </si>
  <si>
    <t>train/p16392279/s24/view1_frontal.jpg</t>
  </si>
  <si>
    <t>train/p16392279/s25/view1_frontal.jpg</t>
  </si>
  <si>
    <t>train/p16392279/s25/view2_frontal.jpg</t>
  </si>
  <si>
    <t>train/p16392279/s25/view3_lateral.jpg</t>
  </si>
  <si>
    <t>train/p16392279/s26/view1_frontal.jpg</t>
  </si>
  <si>
    <t>train/p16394278/s01/view1_frontal.jpg</t>
  </si>
  <si>
    <t>train/p16394278/s01/view2_lateral.jpg</t>
  </si>
  <si>
    <t>train/p16394278/s02/view1_frontal.jpg</t>
  </si>
  <si>
    <t>train/p16397027/s01/view1_frontal.jpg</t>
  </si>
  <si>
    <t>train/p16397027/s02/view1_frontal.jpg</t>
  </si>
  <si>
    <t>train/p16397027/s03/view1_frontal.jpg</t>
  </si>
  <si>
    <t>train/p16397519/s01/view1_frontal.jpg</t>
  </si>
  <si>
    <t>train/p16397519/s01/view2_lateral.jpg</t>
  </si>
  <si>
    <t>train/p16397519/s02/view1_frontal.jpg</t>
  </si>
  <si>
    <t>train/p16397519/s03/view1_frontal.jpg</t>
  </si>
  <si>
    <t>train/p16397519/s04/view1_frontal.jpg</t>
  </si>
  <si>
    <t>train/p16397519/s04/view2_lateral.jpg</t>
  </si>
  <si>
    <t>train/p16397519/s05/view1_frontal.jpg</t>
  </si>
  <si>
    <t>train/p16397519/s06/view1_frontal.jpg</t>
  </si>
  <si>
    <t>train/p16397519/s07/view1_frontal.jpg</t>
  </si>
  <si>
    <t>train/p16397519/s08/view1_frontal.jpg</t>
  </si>
  <si>
    <t>train/p16397519/s08/view2_lateral.jpg</t>
  </si>
  <si>
    <t>train/p16397519/s09/view1_frontal.jpg</t>
  </si>
  <si>
    <t>train/p16397519/s09/view2_lateral.jpg</t>
  </si>
  <si>
    <t>train/p16397519/s10/view1_frontal.jpg</t>
  </si>
  <si>
    <t>train/p16397519/s10/view2_lateral.jpg</t>
  </si>
  <si>
    <t>train/p16397519/s11/view1_frontal.jpg</t>
  </si>
  <si>
    <t>train/p16397519/s12/view1_frontal.jpg</t>
  </si>
  <si>
    <t>train/p16397519/s12/view2_lateral.jpg</t>
  </si>
  <si>
    <t>train/p16397519/s13/view1_frontal.jpg</t>
  </si>
  <si>
    <t>train/p16397519/s13/view2_lateral.jpg</t>
  </si>
  <si>
    <t>train/p16397983/s01/view1_frontal.jpg</t>
  </si>
  <si>
    <t>train/p16397983/s01/view2_lateral.jpg</t>
  </si>
  <si>
    <t>train/p16397983/s02/view1_frontal.jpg</t>
  </si>
  <si>
    <t>train/p16397983/s02/view2_lateral.jpg</t>
  </si>
  <si>
    <t>train/p16399661/s01/view1_frontal.jpg</t>
  </si>
  <si>
    <t>train/p16399661/s01/view2_lateral.jpg</t>
  </si>
  <si>
    <t>train/p16401890/s01/view1_frontal.jpg</t>
  </si>
  <si>
    <t>train/p16401890/s01/view2_lateral.jpg</t>
  </si>
  <si>
    <t>train/p16401890/s01/view3_lateral.jpg</t>
  </si>
  <si>
    <t>train/p16401890/s02/view1_frontal.jpg</t>
  </si>
  <si>
    <t>train/p16401890/s02/view2_lateral.jpg</t>
  </si>
  <si>
    <t>train/p16402231/s01/view1_frontal.jpg</t>
  </si>
  <si>
    <t>train/p16402231/s01/view2_lateral.jpg</t>
  </si>
  <si>
    <t>train/p16403677/s01/view1_frontal.jpg</t>
  </si>
  <si>
    <t>train/p16405270/s01/view1_frontal.jpg</t>
  </si>
  <si>
    <t>train/p16405270/s01/view2_lateral.jpg</t>
  </si>
  <si>
    <t>train/p16405270/s02/view1_frontal.jpg</t>
  </si>
  <si>
    <t>train/p16405270/s02/view2_lateral.jpg</t>
  </si>
  <si>
    <t>train/p16405270/s03/view1_frontal.jpg</t>
  </si>
  <si>
    <t>train/p16405270/s04/view1_frontal.jpg</t>
  </si>
  <si>
    <t>train/p16405270/s05/view1_frontal.jpg</t>
  </si>
  <si>
    <t>train/p16406717/s01/view1_frontal.jpg</t>
  </si>
  <si>
    <t>train/p16406717/s02/view1_frontal.jpg</t>
  </si>
  <si>
    <t>train/p16406717/s02/view2_lateral.jpg</t>
  </si>
  <si>
    <t>train/p16408991/s01/view1_frontal.jpg</t>
  </si>
  <si>
    <t>train/p16408991/s01/view2_lateral.jpg</t>
  </si>
  <si>
    <t>train/p16408991/s02/view1_frontal.jpg</t>
  </si>
  <si>
    <t>train/p16408991/s02/view2_lateral.jpg</t>
  </si>
  <si>
    <t>train/p16408991/s02/view3_lateral.jpg</t>
  </si>
  <si>
    <t>train/p16408991/s03/view1_frontal.jpg</t>
  </si>
  <si>
    <t>train/p16408991/s03/view2_lateral.jpg</t>
  </si>
  <si>
    <t>train/p16408991/s04/view1_frontal.jpg</t>
  </si>
  <si>
    <t>train/p16408991/s04/view2_lateral.jpg</t>
  </si>
  <si>
    <t>train/p16411136/s01/view1_frontal.jpg</t>
  </si>
  <si>
    <t>train/p16413002/s01/view1_frontal.jpg</t>
  </si>
  <si>
    <t>train/p16413002/s01/view2_lateral.jpg</t>
  </si>
  <si>
    <t>train/p16413192/s01/view1_frontal.jpg</t>
  </si>
  <si>
    <t>train/p16413192/s01/view2_frontal.jpg</t>
  </si>
  <si>
    <t>train/p16413192/s01/view3_lateral.jpg</t>
  </si>
  <si>
    <t>train/p16413192/s02/view1_frontal.jpg</t>
  </si>
  <si>
    <t>train/p16413192/s02/view2_lateral.jpg</t>
  </si>
  <si>
    <t>train/p16413192/s03/view1_frontal.jpg</t>
  </si>
  <si>
    <t>train/p16413192/s03/view2_frontal.jpg</t>
  </si>
  <si>
    <t>train/p16413192/s04/view1_frontal.jpg</t>
  </si>
  <si>
    <t>train/p16413192/s04/view2_frontal.jpg</t>
  </si>
  <si>
    <t>train/p16413192/s04/view3_lateral.jpg</t>
  </si>
  <si>
    <t>train/p16413192/s05/view1_frontal.jpg</t>
  </si>
  <si>
    <t>train/p16413192/s05/view2_lateral.jpg</t>
  </si>
  <si>
    <t>train/p16416951/s01/view1_frontal.jpg</t>
  </si>
  <si>
    <t>train/p16416951/s01/view2_lateral.jpg</t>
  </si>
  <si>
    <t>train/p16416951/s02/view1_frontal.jpg</t>
  </si>
  <si>
    <t>train/p16416951/s02/view2_lateral.jpg</t>
  </si>
  <si>
    <t>train/p16419216/s01/view1_frontal.jpg</t>
  </si>
  <si>
    <t>train/p16419216/s01/view2_lateral.jpg</t>
  </si>
  <si>
    <t>train/p16420618/s01/view1_frontal.jpg</t>
  </si>
  <si>
    <t>train/p16421524/s01/view1_frontal.jpg</t>
  </si>
  <si>
    <t>train/p16421524/s01/view2_lateral.jpg</t>
  </si>
  <si>
    <t>train/p16421524/s02/view1_frontal.jpg</t>
  </si>
  <si>
    <t>train/p16421524/s02/view2_lateral.jpg</t>
  </si>
  <si>
    <t>train/p16421524/s03/view1_frontal.jpg</t>
  </si>
  <si>
    <t>train/p16421524/s03/view2_lateral.jpg</t>
  </si>
  <si>
    <t>train/p16421524/s04/view1_frontal.jpg</t>
  </si>
  <si>
    <t>train/p16421524/s04/view2_lateral.jpg</t>
  </si>
  <si>
    <t>train/p16421524/s05/view1_frontal.jpg</t>
  </si>
  <si>
    <t>train/p16421524/s05/view2_lateral.jpg</t>
  </si>
  <si>
    <t>train/p16421543/s01/view1_frontal.jpg</t>
  </si>
  <si>
    <t>train/p16421543/s01/view2_lateral.jpg</t>
  </si>
  <si>
    <t>train/p16421543/s02/view1_frontal.jpg</t>
  </si>
  <si>
    <t>train/p16421543/s02/view2_lateral.jpg</t>
  </si>
  <si>
    <t>train/p16421543/s03/view1_frontal.jpg</t>
  </si>
  <si>
    <t>train/p16421543/s03/view2_lateral.jpg</t>
  </si>
  <si>
    <t>train/p16421543/s04/view1_frontal.jpg</t>
  </si>
  <si>
    <t>train/p16421543/s04/view2_lateral.jpg</t>
  </si>
  <si>
    <t>train/p16421543/s05/view1_frontal.jpg</t>
  </si>
  <si>
    <t>train/p16421543/s06/view1_frontal.jpg</t>
  </si>
  <si>
    <t>train/p16421543/s06/view2_lateral.jpg</t>
  </si>
  <si>
    <t>train/p16421543/s07/view1_frontal.jpg</t>
  </si>
  <si>
    <t>train/p16421543/s07/view2_frontal.jpg</t>
  </si>
  <si>
    <t>train/p16421543/s08/view1_frontal.jpg</t>
  </si>
  <si>
    <t>train/p16421543/s09/view1_frontal.jpg</t>
  </si>
  <si>
    <t>train/p16421543/s09/view2_lateral.jpg</t>
  </si>
  <si>
    <t>train/p16421543/s10/view1_frontal.jpg</t>
  </si>
  <si>
    <t>train/p16421543/s10/view2_lateral.jpg</t>
  </si>
  <si>
    <t>train/p16421543/s11/view1_frontal.jpg</t>
  </si>
  <si>
    <t>train/p16421543/s12/view1_frontal.jpg</t>
  </si>
  <si>
    <t>train/p16421543/s13/view1_frontal.jpg</t>
  </si>
  <si>
    <t>train/p16421543/s14/view1_frontal.jpg</t>
  </si>
  <si>
    <t>train/p16421543/s15/view1_frontal.jpg</t>
  </si>
  <si>
    <t>train/p16426056/s01/view1_frontal.jpg</t>
  </si>
  <si>
    <t>train/p16426580/s01/view1_frontal.jpg</t>
  </si>
  <si>
    <t>train/p16426580/s02/view1_frontal.jpg</t>
  </si>
  <si>
    <t>train/p16426580/s03/view1_frontal.jpg</t>
  </si>
  <si>
    <t>train/p16426580/s04/view1_frontal.jpg</t>
  </si>
  <si>
    <t>train/p16426580/s05/view1_frontal.jpg</t>
  </si>
  <si>
    <t>train/p16426580/s06/view1_frontal.jpg</t>
  </si>
  <si>
    <t>train/p16426580/s07/view1_frontal.jpg</t>
  </si>
  <si>
    <t>train/p16426580/s08/view1_frontal.jpg</t>
  </si>
  <si>
    <t>train/p16427652/s01/view1_frontal.jpg</t>
  </si>
  <si>
    <t>train/p16427652/s02/view1_frontal.jpg</t>
  </si>
  <si>
    <t>train/p16427652/s03/view1_frontal.jpg</t>
  </si>
  <si>
    <t>train/p16427652/s03/view2_lateral.jpg</t>
  </si>
  <si>
    <t>train/p16427652/s04/view1_frontal.jpg</t>
  </si>
  <si>
    <t>train/p16427652/s05/view1_frontal.jpg</t>
  </si>
  <si>
    <t>train/p16427652/s05/view2_lateral.jpg</t>
  </si>
  <si>
    <t>train/p16430850/s01/view1_frontal.jpg</t>
  </si>
  <si>
    <t>train/p16430850/s01/view2_lateral.jpg</t>
  </si>
  <si>
    <t>train/p16430935/s01/view1_frontal.jpg</t>
  </si>
  <si>
    <t>train/p16430935/s01/view2_lateral.jpg</t>
  </si>
  <si>
    <t>train/p16430935/s02/view1_frontal.jpg</t>
  </si>
  <si>
    <t>train/p16430935/s02/view2_lateral.jpg</t>
  </si>
  <si>
    <t>train/p16430935/s03/view1_frontal.jpg</t>
  </si>
  <si>
    <t>train/p16430935/s03/view2_lateral.jpg</t>
  </si>
  <si>
    <t>train/p16430935/s04/view1_frontal.jpg</t>
  </si>
  <si>
    <t>train/p16430935/s05/view1_frontal.jpg</t>
  </si>
  <si>
    <t>train/p16430935/s05/view2_lateral.jpg</t>
  </si>
  <si>
    <t>train/p16430935/s06/view1_frontal.jpg</t>
  </si>
  <si>
    <t>train/p16430935/s06/view2_lateral.jpg</t>
  </si>
  <si>
    <t>train/p16430935/s06/view3_lateral.jpg</t>
  </si>
  <si>
    <t>train/p16432332/s01/view1_frontal.jpg</t>
  </si>
  <si>
    <t>train/p16432332/s01/view2_lateral.jpg</t>
  </si>
  <si>
    <t>train/p16432332/s01/view3_lateral.jpg</t>
  </si>
  <si>
    <t>train/p16434143/s01/view1_frontal.jpg</t>
  </si>
  <si>
    <t>train/p16434143/s02/view1_frontal.jpg</t>
  </si>
  <si>
    <t>train/p16434143/s02/view2_lateral.jpg</t>
  </si>
  <si>
    <t>train/p16434143/s03/view1_frontal.jpg</t>
  </si>
  <si>
    <t>train/p16434143/s03/view2_lateral.jpg</t>
  </si>
  <si>
    <t>train/p16434143/s04/view1_frontal.jpg</t>
  </si>
  <si>
    <t>train/p16434143/s05/view1_frontal.jpg</t>
  </si>
  <si>
    <t>train/p16434143/s05/view2_lateral.jpg</t>
  </si>
  <si>
    <t>train/p16434143/s06/view1_frontal.jpg</t>
  </si>
  <si>
    <t>train/p16434143/s06/view2_lateral.jpg</t>
  </si>
  <si>
    <t>train/p16434143/s07/view1_frontal.jpg</t>
  </si>
  <si>
    <t>train/p16434143/s08/view1_frontal.jpg</t>
  </si>
  <si>
    <t>train/p16434143/s09/view1_frontal.jpg</t>
  </si>
  <si>
    <t>train/p16434143/s09/view2_lateral.jpg</t>
  </si>
  <si>
    <t>train/p16434143/s10/view1_frontal.jpg</t>
  </si>
  <si>
    <t>train/p16434143/s10/view2_lateral.jpg</t>
  </si>
  <si>
    <t>train/p16434143/s11/view1_frontal.jpg</t>
  </si>
  <si>
    <t>train/p16434143/s11/view2_lateral.jpg</t>
  </si>
  <si>
    <t>train/p16434143/s12/view1_frontal.jpg</t>
  </si>
  <si>
    <t>train/p16434143/s12/view2_frontal.jpg</t>
  </si>
  <si>
    <t>train/p16434143/s13/view1_frontal.jpg</t>
  </si>
  <si>
    <t>train/p16434143/s13/view2_lateral.jpg</t>
  </si>
  <si>
    <t>train/p16434143/s14/view1_frontal.jpg</t>
  </si>
  <si>
    <t>train/p16434143/s14/view2_lateral.jpg</t>
  </si>
  <si>
    <t>train/p16434858/s01/view1_frontal.jpg</t>
  </si>
  <si>
    <t>train/p16434858/s01/view2_lateral.jpg</t>
  </si>
  <si>
    <t>train/p16435844/s01/view1_frontal.jpg</t>
  </si>
  <si>
    <t>train/p16435844/s01/view2_lateral.jpg</t>
  </si>
  <si>
    <t>train/p16438315/s01/view1_frontal.jpg</t>
  </si>
  <si>
    <t>train/p16438315/s02/view1_frontal.jpg</t>
  </si>
  <si>
    <t>train/p16438650/s01/view1_frontal.jpg</t>
  </si>
  <si>
    <t>train/p16438650/s01/view2_lateral.jpg</t>
  </si>
  <si>
    <t>train/p16444413/s01/view1_frontal.jpg</t>
  </si>
  <si>
    <t>train/p16444413/s01/view2_lateral.jpg</t>
  </si>
  <si>
    <t>train/p16444413/s02/view1_frontal.jpg</t>
  </si>
  <si>
    <t>train/p16445002/s01/view1_frontal.jpg</t>
  </si>
  <si>
    <t>train/p16445002/s01/view2_lateral.jpg</t>
  </si>
  <si>
    <t>train/p16445072/s01/view1_frontal.jpg</t>
  </si>
  <si>
    <t>train/p16445072/s01/view2_lateral.jpg</t>
  </si>
  <si>
    <t>train/p16445072/s02/view1_frontal.jpg</t>
  </si>
  <si>
    <t>train/p16445072/s03/view1_frontal.jpg</t>
  </si>
  <si>
    <t>train/p16445072/s04/view1_frontal.jpg</t>
  </si>
  <si>
    <t>train/p16445072/s04/view2_lateral.jpg</t>
  </si>
  <si>
    <t>train/p16445072/s05/view1_frontal.jpg</t>
  </si>
  <si>
    <t>train/p16445072/s05/view2_lateral.jpg</t>
  </si>
  <si>
    <t>train/p16445072/s06/view1_frontal.jpg</t>
  </si>
  <si>
    <t>train/p16445072/s07/view1_frontal.jpg</t>
  </si>
  <si>
    <t>train/p16445072/s07/view2_lateral.jpg</t>
  </si>
  <si>
    <t>train/p16445072/s08/view1_frontal.jpg</t>
  </si>
  <si>
    <t>train/p16445072/s08/view2_lateral.jpg</t>
  </si>
  <si>
    <t>train/p16445377/s01/view1_frontal.jpg</t>
  </si>
  <si>
    <t>train/p16445377/s01/view2_lateral.jpg</t>
  </si>
  <si>
    <t>train/p16447246/s01/view1_frontal.jpg</t>
  </si>
  <si>
    <t>train/p16447246/s01/view2_frontal.jpg</t>
  </si>
  <si>
    <t>train/p16447246/s01/view3_lateral.jpg</t>
  </si>
  <si>
    <t>train/p16451443/s01/view1_frontal.jpg</t>
  </si>
  <si>
    <t>train/p16451443/s01/view2_lateral.jpg</t>
  </si>
  <si>
    <t>train/p16451789/s01/view1_frontal.jpg</t>
  </si>
  <si>
    <t>train/p16451789/s01/view2_lateral.jpg</t>
  </si>
  <si>
    <t>train/p16453939/s01/view1_frontal.jpg</t>
  </si>
  <si>
    <t>train/p16453939/s02/view1_frontal.jpg</t>
  </si>
  <si>
    <t>train/p16453939/s03/view1_frontal.jpg</t>
  </si>
  <si>
    <t>train/p16453939/s04/view1_frontal.jpg</t>
  </si>
  <si>
    <t>train/p16453939/s05/view1_frontal.jpg</t>
  </si>
  <si>
    <t>train/p16454292/s01/view1_frontal.jpg</t>
  </si>
  <si>
    <t>train/p16454292/s01/view2_lateral.jpg</t>
  </si>
  <si>
    <t>train/p16455803/s01/view1_frontal.jpg</t>
  </si>
  <si>
    <t>train/p16455803/s02/view1_frontal.jpg</t>
  </si>
  <si>
    <t>train/p16458317/s01/view1_frontal.jpg</t>
  </si>
  <si>
    <t>train/p16458598/s01/view1_frontal.jpg</t>
  </si>
  <si>
    <t>train/p16458598/s01/view2_lateral.jpg</t>
  </si>
  <si>
    <t>train/p16458598/s02/view1_frontal.jpg</t>
  </si>
  <si>
    <t>train/p16460135/s01/view1_frontal.jpg</t>
  </si>
  <si>
    <t>train/p16460135/s01/view2_lateral.jpg</t>
  </si>
  <si>
    <t>train/p16460135/s02/view1_frontal.jpg</t>
  </si>
  <si>
    <t>train/p16460135/s02/view2_lateral.jpg</t>
  </si>
  <si>
    <t>train/p16464906/s01/view1_frontal.jpg</t>
  </si>
  <si>
    <t>train/p16464906/s01/view2_lateral.jpg</t>
  </si>
  <si>
    <t>train/p16466609/s01/view1_frontal.jpg</t>
  </si>
  <si>
    <t>train/p16466609/s01/view2_lateral.jpg</t>
  </si>
  <si>
    <t>train/p16466609/s02/view1_frontal.jpg</t>
  </si>
  <si>
    <t>train/p16466609/s02/view2_lateral.jpg</t>
  </si>
  <si>
    <t>train/p16466609/s03/view1_frontal.jpg</t>
  </si>
  <si>
    <t>train/p16466609/s04/view1_frontal.jpg</t>
  </si>
  <si>
    <t>train/p16466609/s04/view2_lateral.jpg</t>
  </si>
  <si>
    <t>train/p16466609/s04/view3_lateral.jpg</t>
  </si>
  <si>
    <t>train/p16466609/s05/view1_frontal.jpg</t>
  </si>
  <si>
    <t>train/p16466609/s06/view1_frontal.jpg</t>
  </si>
  <si>
    <t>train/p16466609/s07/view1_frontal.jpg</t>
  </si>
  <si>
    <t>train/p16466609/s08/view1_frontal.jpg</t>
  </si>
  <si>
    <t>train/p16466609/s08/view2_lateral.jpg</t>
  </si>
  <si>
    <t>train/p16466613/s01/view1_frontal.jpg</t>
  </si>
  <si>
    <t>train/p16466613/s01/view2_frontal.jpg</t>
  </si>
  <si>
    <t>train/p16466613/s01/view3_lateral.jpg</t>
  </si>
  <si>
    <t>train/p16466613/s02/view1_frontal.jpg</t>
  </si>
  <si>
    <t>train/p16466613/s02/view2_lateral.jpg</t>
  </si>
  <si>
    <t>train/p16468274/s01/view1_frontal.jpg</t>
  </si>
  <si>
    <t>train/p16468274/s01/view2_lateral.jpg</t>
  </si>
  <si>
    <t>train/p16468274/s02/view1_frontal.jpg</t>
  </si>
  <si>
    <t>train/p16468274/s03/view1_frontal.jpg</t>
  </si>
  <si>
    <t>train/p16468274/s04/view1_frontal.jpg</t>
  </si>
  <si>
    <t>train/p16468274/s05/view1_frontal.jpg</t>
  </si>
  <si>
    <t>train/p16468274/s06/view1_frontal.jpg</t>
  </si>
  <si>
    <t>train/p16468274/s06/view2_lateral.jpg</t>
  </si>
  <si>
    <t>train/p16468274/s07/view1_frontal.jpg</t>
  </si>
  <si>
    <t>train/p16468274/s08/view1_frontal.jpg</t>
  </si>
  <si>
    <t>train/p16468274/s09/view1_frontal.jpg</t>
  </si>
  <si>
    <t>train/p16468274/s09/view2_lateral.jpg</t>
  </si>
  <si>
    <t>train/p16468274/s10/view1_frontal.jpg</t>
  </si>
  <si>
    <t>train/p16468274/s10/view2_lateral.jpg</t>
  </si>
  <si>
    <t>train/p16468274/s11/view1_frontal.jpg</t>
  </si>
  <si>
    <t>train/p16468274/s11/view2_lateral.jpg</t>
  </si>
  <si>
    <t>train/p16468274/s12/view1_frontal.jpg</t>
  </si>
  <si>
    <t>train/p16468274/s12/view2_lateral.jpg</t>
  </si>
  <si>
    <t>train/p16468274/s13/view1_frontal.jpg</t>
  </si>
  <si>
    <t>train/p16468462/s01/view1_frontal.jpg</t>
  </si>
  <si>
    <t>train/p16468462/s02/view1_frontal.jpg</t>
  </si>
  <si>
    <t>train/p16468462/s02/view2_frontal.jpg</t>
  </si>
  <si>
    <t>train/p16468933/s01/view1_frontal.jpg</t>
  </si>
  <si>
    <t>train/p16468933/s01/view2_lateral.jpg</t>
  </si>
  <si>
    <t>train/p16471314/s01/view1_frontal.jpg</t>
  </si>
  <si>
    <t>train/p16471314/s01/view2_lateral.jpg</t>
  </si>
  <si>
    <t>train/p16471314/s02/view1_frontal.jpg</t>
  </si>
  <si>
    <t>train/p16471314/s02/view2_lateral.jpg</t>
  </si>
  <si>
    <t>train/p16472043/s01/view1_frontal.jpg</t>
  </si>
  <si>
    <t>train/p16472043/s02/view1_frontal.jpg</t>
  </si>
  <si>
    <t>train/p16472043/s03/view1_frontal.jpg</t>
  </si>
  <si>
    <t>train/p16472043/s03/view2_frontal.jpg</t>
  </si>
  <si>
    <t>train/p16472043/s04/view1_frontal.jpg</t>
  </si>
  <si>
    <t>train/p16472043/s04/view2_frontal.jpg</t>
  </si>
  <si>
    <t>train/p16472043/s05/view1_frontal.jpg</t>
  </si>
  <si>
    <t>train/p16472043/s06/view1_frontal.jpg</t>
  </si>
  <si>
    <t>train/p16472043/s06/view2_frontal.jpg</t>
  </si>
  <si>
    <t>train/p16472043/s07/view1_frontal.jpg</t>
  </si>
  <si>
    <t>train/p16472043/s08/view1_frontal.jpg</t>
  </si>
  <si>
    <t>train/p16472043/s08/view2_frontal.jpg</t>
  </si>
  <si>
    <t>train/p16479336/s01/view1_frontal.jpg</t>
  </si>
  <si>
    <t>train/p16479336/s01/view2_frontal.jpg</t>
  </si>
  <si>
    <t>train/p16479336/s01/view3_lateral.jpg</t>
  </si>
  <si>
    <t>train/p16479431/s01/view1_frontal.jpg</t>
  </si>
  <si>
    <t>train/p16479431/s02/view1_frontal.jpg</t>
  </si>
  <si>
    <t>train/p16479431/s02/view2_frontal.jpg</t>
  </si>
  <si>
    <t>train/p16479431/s02/view3_lateral.jpg</t>
  </si>
  <si>
    <t>train/p16479431/s02/view4_lateral.jpg</t>
  </si>
  <si>
    <t>train/p16479431/s03/view1_frontal.jpg</t>
  </si>
  <si>
    <t>train/p16479431/s03/view2_frontal.jpg</t>
  </si>
  <si>
    <t>train/p16479431/s03/view3_lateral.jpg</t>
  </si>
  <si>
    <t>train/p16481959/s01/view1_frontal.jpg</t>
  </si>
  <si>
    <t>train/p16481959/s01/view2_lateral.jpg</t>
  </si>
  <si>
    <t>train/p16482223/s01/view1_frontal.jpg</t>
  </si>
  <si>
    <t>train/p16482223/s02/view1_frontal.jpg</t>
  </si>
  <si>
    <t>train/p16482223/s03/view1_frontal.jpg</t>
  </si>
  <si>
    <t>train/p16483045/s01/view1_frontal.jpg</t>
  </si>
  <si>
    <t>train/p16483045/s01/view2_lateral.jpg</t>
  </si>
  <si>
    <t>train/p16483045/s02/view1_frontal.jpg</t>
  </si>
  <si>
    <t>train/p16483045/s03/view1_frontal.jpg</t>
  </si>
  <si>
    <t>train/p16483045/s04/view1_frontal.jpg</t>
  </si>
  <si>
    <t>train/p16486659/s01/view1_frontal.jpg</t>
  </si>
  <si>
    <t>train/p16486659/s01/view2_frontal.jpg</t>
  </si>
  <si>
    <t>train/p16486659/s01/view3_lateral.jpg</t>
  </si>
  <si>
    <t>train/p16487351/s01/view1_frontal.jpg</t>
  </si>
  <si>
    <t>train/p16487351/s01/view2_lateral.jpg</t>
  </si>
  <si>
    <t>train/p16487351/s02/view1_frontal.jpg</t>
  </si>
  <si>
    <t>train/p16487351/s02/view2_lateral.jpg</t>
  </si>
  <si>
    <t>train/p16489525/s01/view1_frontal.jpg</t>
  </si>
  <si>
    <t>train/p16489525/s01/view2_lateral.jpg</t>
  </si>
  <si>
    <t>train/p16489782/s01/view1_frontal.jpg</t>
  </si>
  <si>
    <t>train/p16489782/s01/view2_lateral.jpg</t>
  </si>
  <si>
    <t>train/p16495800/s01/view1_frontal.jpg</t>
  </si>
  <si>
    <t>train/p16496528/s01/view1_frontal.jpg</t>
  </si>
  <si>
    <t>train/p16496528/s02/view1_frontal.jpg</t>
  </si>
  <si>
    <t>train/p16496528/s02/view2_frontal.jpg</t>
  </si>
  <si>
    <t>train/p16496528/s02/view3_lateral.jpg</t>
  </si>
  <si>
    <t>train/p16496528/s03/view1_frontal.jpg</t>
  </si>
  <si>
    <t>train/p16496528/s03/view2_frontal.jpg</t>
  </si>
  <si>
    <t>train/p16496528/s04/view1_frontal.jpg</t>
  </si>
  <si>
    <t>train/p16496528/s04/view2_frontal.jpg</t>
  </si>
  <si>
    <t>train/p16496528/s05/view1_frontal.jpg</t>
  </si>
  <si>
    <t>train/p16496528/s05/view2_frontal.jpg</t>
  </si>
  <si>
    <t>train/p16496557/s01/view1_frontal.jpg</t>
  </si>
  <si>
    <t>train/p16496557/s01/view2_frontal.jpg</t>
  </si>
  <si>
    <t>train/p16496557/s01/view3_lateral.jpg</t>
  </si>
  <si>
    <t>train/p16496557/s02/view1_frontal.jpg</t>
  </si>
  <si>
    <t>train/p16496557/s02/view2_lateral.jpg</t>
  </si>
  <si>
    <t>train/p16496557/s03/view1_frontal.jpg</t>
  </si>
  <si>
    <t>train/p16496557/s03/view2_lateral.jpg</t>
  </si>
  <si>
    <t>train/p16497965/s01/view1_frontal.jpg</t>
  </si>
  <si>
    <t>train/p16497965/s01/view2_lateral.jpg</t>
  </si>
  <si>
    <t>train/p16499090/s01/view1_frontal.jpg</t>
  </si>
  <si>
    <t>train/p16499090/s02/view1_frontal.jpg</t>
  </si>
  <si>
    <t>train/p16499090/s02/view2_lateral.jpg</t>
  </si>
  <si>
    <t>train/p16499090/s02/view3_lateral.jpg</t>
  </si>
  <si>
    <t>train/p16499090/s03/view1_frontal.jpg</t>
  </si>
  <si>
    <t>train/p16499090/s03/view2_lateral.jpg</t>
  </si>
  <si>
    <t>train/p16500241/s01/view1_frontal.jpg</t>
  </si>
  <si>
    <t>train/p16500241/s01/view2_lateral.jpg</t>
  </si>
  <si>
    <t>train/p16500241/s02/view1_frontal.jpg</t>
  </si>
  <si>
    <t>train/p16500241/s02/view2_lateral.jpg</t>
  </si>
  <si>
    <t>train/p16500268/s01/view1_frontal.jpg</t>
  </si>
  <si>
    <t>train/p16500268/s01/view2_lateral.jpg</t>
  </si>
  <si>
    <t>train/p16501426/s01/view1_lateral.jpg</t>
  </si>
  <si>
    <t>train/p16501426/s01/view2_frontal.jpg</t>
  </si>
  <si>
    <t>train/p16501426/s02/view1_frontal.jpg</t>
  </si>
  <si>
    <t>train/p16501426/s02/view2_lateral.jpg</t>
  </si>
  <si>
    <t>train/p16502195/s01/view1_frontal.jpg</t>
  </si>
  <si>
    <t>train/p16502195/s01/view2_frontal.jpg</t>
  </si>
  <si>
    <t>train/p16502195/s02/view1_frontal.jpg</t>
  </si>
  <si>
    <t>train/p16502195/s02/view2_frontal.jpg</t>
  </si>
  <si>
    <t>train/p16502195/s03/view1_frontal.jpg</t>
  </si>
  <si>
    <t>train/p16502195/s03/view2_lateral.jpg</t>
  </si>
  <si>
    <t>train/p16502195/s04/view1_frontal.jpg</t>
  </si>
  <si>
    <t>train/p16502195/s04/view2_frontal.jpg</t>
  </si>
  <si>
    <t>train/p16502195/s05/view1_frontal.jpg</t>
  </si>
  <si>
    <t>train/p16502195/s06/view1_frontal.jpg</t>
  </si>
  <si>
    <t>train/p16502195/s07/view1_frontal.jpg</t>
  </si>
  <si>
    <t>train/p16502195/s08/view1_frontal.jpg</t>
  </si>
  <si>
    <t>train/p16502195/s08/view2_frontal.jpg</t>
  </si>
  <si>
    <t>train/p16502195/s09/view1_frontal.jpg</t>
  </si>
  <si>
    <t>train/p16502195/s10/view1_frontal.jpg</t>
  </si>
  <si>
    <t>train/p16502195/s10/view2_lateral.jpg</t>
  </si>
  <si>
    <t>train/p16502195/s10/view3_lateral.jpg</t>
  </si>
  <si>
    <t>train/p16502195/s11/view1_frontal.jpg</t>
  </si>
  <si>
    <t>train/p16502195/s12/view1_frontal.jpg</t>
  </si>
  <si>
    <t>train/p16502195/s13/view1_frontal.jpg</t>
  </si>
  <si>
    <t>train/p16502195/s14/view1_frontal.jpg</t>
  </si>
  <si>
    <t>train/p16502195/s14/view2_lateral.jpg</t>
  </si>
  <si>
    <t>train/p16503714/s01/view1_frontal.jpg</t>
  </si>
  <si>
    <t>train/p16503714/s01/view2_lateral.jpg</t>
  </si>
  <si>
    <t>train/p16503714/s01/view3_lateral.jpg</t>
  </si>
  <si>
    <t>train/p16503714/s02/view1_frontal.jpg</t>
  </si>
  <si>
    <t>train/p16503714/s02/view2_lateral.jpg</t>
  </si>
  <si>
    <t>train/p16504709/s01/view1_frontal.jpg</t>
  </si>
  <si>
    <t>train/p16504709/s01/view2_frontal.jpg</t>
  </si>
  <si>
    <t>train/p16504709/s02/view1_frontal.jpg</t>
  </si>
  <si>
    <t>train/p16504709/s03/view1_frontal.jpg</t>
  </si>
  <si>
    <t>train/p16507005/s01/view1_frontal.jpg</t>
  </si>
  <si>
    <t>train/p16507005/s01/view2_lateral.jpg</t>
  </si>
  <si>
    <t>train/p16510536/s01/view1_frontal.jpg</t>
  </si>
  <si>
    <t>train/p16510536/s01/view2_lateral.jpg</t>
  </si>
  <si>
    <t>train/p16512358/s01/view1_frontal.jpg</t>
  </si>
  <si>
    <t>train/p16512358/s01/view2_lateral.jpg</t>
  </si>
  <si>
    <t>train/p16512358/s02/view1_frontal.jpg</t>
  </si>
  <si>
    <t>train/p16514153/s01/view1_frontal.jpg</t>
  </si>
  <si>
    <t>train/p16514153/s02/view1_frontal.jpg</t>
  </si>
  <si>
    <t>train/p16514153/s03/view1_frontal.jpg</t>
  </si>
  <si>
    <t>train/p16514153/s04/view1_frontal.jpg</t>
  </si>
  <si>
    <t>train/p16514153/s05/view1_frontal.jpg</t>
  </si>
  <si>
    <t>train/p16514153/s06/view1_frontal.jpg</t>
  </si>
  <si>
    <t>train/p16514153/s06/view2_lateral.jpg</t>
  </si>
  <si>
    <t>train/p16514153/s07/view1_frontal.jpg</t>
  </si>
  <si>
    <t>train/p16514153/s07/view2_lateral.jpg</t>
  </si>
  <si>
    <t>train/p16514153/s08/view1_frontal.jpg</t>
  </si>
  <si>
    <t>train/p16514153/s08/view2_lateral.jpg</t>
  </si>
  <si>
    <t>train/p16514153/s09/view1_frontal.jpg</t>
  </si>
  <si>
    <t>train/p16514153/s09/view2_lateral.jpg</t>
  </si>
  <si>
    <t>train/p16514153/s10/view1_frontal.jpg</t>
  </si>
  <si>
    <t>train/p16514153/s11/view1_frontal.jpg</t>
  </si>
  <si>
    <t>train/p16514153/s12/view1_frontal.jpg</t>
  </si>
  <si>
    <t>train/p16514153/s12/view2_lateral.jpg</t>
  </si>
  <si>
    <t>train/p16514153/s13/view1_frontal.jpg</t>
  </si>
  <si>
    <t>train/p16514153/s13/view2_lateral.jpg</t>
  </si>
  <si>
    <t>train/p16514153/s13/view3_lateral.jpg</t>
  </si>
  <si>
    <t>train/p16514153/s14/view1_frontal.jpg</t>
  </si>
  <si>
    <t>train/p16514153/s15/view1_frontal.jpg</t>
  </si>
  <si>
    <t>train/p16514153/s16/view1_frontal.jpg</t>
  </si>
  <si>
    <t>train/p16514153/s16/view2_lateral.jpg</t>
  </si>
  <si>
    <t>train/p16514153/s17/view1_frontal.jpg</t>
  </si>
  <si>
    <t>train/p16514153/s18/view1_frontal.jpg</t>
  </si>
  <si>
    <t>train/p16514153/s18/view2_lateral.jpg</t>
  </si>
  <si>
    <t>train/p16514153/s19/view1_frontal.jpg</t>
  </si>
  <si>
    <t>train/p16514153/s20/view1_frontal.jpg</t>
  </si>
  <si>
    <t>train/p16514153/s20/view2_lateral.jpg</t>
  </si>
  <si>
    <t>train/p16514153/s21/view1_frontal.jpg</t>
  </si>
  <si>
    <t>train/p16514153/s21/view2_lateral.jpg</t>
  </si>
  <si>
    <t>train/p16514153/s22/view1_frontal.jpg</t>
  </si>
  <si>
    <t>train/p16514153/s22/view2_lateral.jpg</t>
  </si>
  <si>
    <t>train/p16514153/s23/view1_frontal.jpg</t>
  </si>
  <si>
    <t>train/p16514153/s23/view2_lateral.jpg</t>
  </si>
  <si>
    <t>train/p16514153/s24/view1_frontal.jpg</t>
  </si>
  <si>
    <t>train/p16515878/s01/view1_frontal.jpg</t>
  </si>
  <si>
    <t>train/p16515878/s01/view2_lateral.jpg</t>
  </si>
  <si>
    <t>train/p16515878/s02/view1_frontal.jpg</t>
  </si>
  <si>
    <t>train/p16515878/s02/view2_lateral.jpg</t>
  </si>
  <si>
    <t>train/p16515878/s02/view3_lateral.jpg</t>
  </si>
  <si>
    <t>train/p16515885/s01/view1_frontal.jpg</t>
  </si>
  <si>
    <t>train/p16515885/s01/view2_lateral.jpg</t>
  </si>
  <si>
    <t>train/p16515885/s02/view1_frontal.jpg</t>
  </si>
  <si>
    <t>train/p16515885/s03/view1_frontal.jpg</t>
  </si>
  <si>
    <t>train/p16515885/s03/view2_lateral.jpg</t>
  </si>
  <si>
    <t>train/p16515885/s04/view1_frontal.jpg</t>
  </si>
  <si>
    <t>train/p16515885/s04/view2_lateral.jpg</t>
  </si>
  <si>
    <t>train/p16517161/s01/view1_frontal.jpg</t>
  </si>
  <si>
    <t>train/p16517161/s01/view2_lateral.jpg</t>
  </si>
  <si>
    <t>train/p16517161/s02/view1_frontal.jpg</t>
  </si>
  <si>
    <t>train/p16517161/s03/view1_frontal.jpg</t>
  </si>
  <si>
    <t>train/p16517161/s03/view2_lateral.jpg</t>
  </si>
  <si>
    <t>train/p16517161/s04/view1_frontal.jpg</t>
  </si>
  <si>
    <t>train/p16517161/s05/view1_frontal.jpg</t>
  </si>
  <si>
    <t>train/p16517161/s06/view1_frontal.jpg</t>
  </si>
  <si>
    <t>train/p16517161/s06/view2_lateral.jpg</t>
  </si>
  <si>
    <t>train/p16517161/s07/view1_frontal.jpg</t>
  </si>
  <si>
    <t>train/p16517161/s08/view1_frontal.jpg</t>
  </si>
  <si>
    <t>train/p16517161/s08/view2_lateral.jpg</t>
  </si>
  <si>
    <t>train/p16517161/s09/view1_frontal.jpg</t>
  </si>
  <si>
    <t>train/p16517161/s10/view1_frontal.jpg</t>
  </si>
  <si>
    <t>train/p16517161/s11/view1_frontal.jpg</t>
  </si>
  <si>
    <t>train/p16517161/s11/view2_lateral.jpg</t>
  </si>
  <si>
    <t>train/p16517161/s12/view1_frontal.jpg</t>
  </si>
  <si>
    <t>train/p16517161/s12/view2_lateral.jpg</t>
  </si>
  <si>
    <t>train/p16517854/s01/view1_frontal.jpg</t>
  </si>
  <si>
    <t>train/p16517854/s01/view2_lateral.jpg</t>
  </si>
  <si>
    <t>train/p16517854/s02/view1_frontal.jpg</t>
  </si>
  <si>
    <t>train/p16517854/s02/view2_frontal.jpg</t>
  </si>
  <si>
    <t>train/p16521799/s01/view1_frontal.jpg</t>
  </si>
  <si>
    <t>train/p16521799/s02/view1_frontal.jpg</t>
  </si>
  <si>
    <t>train/p16521799/s02/view2_frontal.jpg</t>
  </si>
  <si>
    <t>train/p16522082/s01/view1_frontal.jpg</t>
  </si>
  <si>
    <t>train/p16522082/s01/view2_lateral.jpg</t>
  </si>
  <si>
    <t>train/p16522884/s01/view1_frontal.jpg</t>
  </si>
  <si>
    <t>train/p16522884/s02/view1_frontal.jpg</t>
  </si>
  <si>
    <t>train/p16522884/s02/view2_lateral.jpg</t>
  </si>
  <si>
    <t>train/p16522884/s03/view1_frontal.jpg</t>
  </si>
  <si>
    <t>train/p16522884/s03/view2_lateral.jpg</t>
  </si>
  <si>
    <t>train/p16525191/s01/view1_frontal.jpg</t>
  </si>
  <si>
    <t>train/p16525191/s01/view2_lateral.jpg</t>
  </si>
  <si>
    <t>train/p16528873/s01/view1_frontal.jpg</t>
  </si>
  <si>
    <t>train/p16528873/s01/view2_lateral.jpg</t>
  </si>
  <si>
    <t>train/p16528873/s02/view1_frontal.jpg</t>
  </si>
  <si>
    <t>train/p16529096/s01/view1_frontal.jpg</t>
  </si>
  <si>
    <t>train/p16529096/s02/view1_frontal.jpg</t>
  </si>
  <si>
    <t>train/p16529096/s03/view1_frontal.jpg</t>
  </si>
  <si>
    <t>train/p16529096/s03/view2_lateral.jpg</t>
  </si>
  <si>
    <t>train/p16529096/s04/view1_frontal.jpg</t>
  </si>
  <si>
    <t>train/p16529096/s05/view1_frontal.jpg</t>
  </si>
  <si>
    <t>train/p16529096/s05/view2_lateral.jpg</t>
  </si>
  <si>
    <t>train/p16529096/s06/view1_frontal.jpg</t>
  </si>
  <si>
    <t>train/p16529096/s06/view2_lateral.jpg</t>
  </si>
  <si>
    <t>train/p16529096/s07/view1_frontal.jpg</t>
  </si>
  <si>
    <t>train/p16529096/s08/view1_frontal.jpg</t>
  </si>
  <si>
    <t>train/p16529096/s08/view2_lateral.jpg</t>
  </si>
  <si>
    <t>train/p16531202/s01/view1_frontal.jpg</t>
  </si>
  <si>
    <t>train/p16531202/s01/view2_lateral.jpg</t>
  </si>
  <si>
    <t>train/p16532011/s01/view1_frontal.jpg</t>
  </si>
  <si>
    <t>train/p16532011/s01/view2_lateral.jpg</t>
  </si>
  <si>
    <t>train/p16535066/s01/view1_frontal.jpg</t>
  </si>
  <si>
    <t>train/p16535066/s01/view2_lateral.jpg</t>
  </si>
  <si>
    <t>train/p16535066/s02/view1_frontal.jpg</t>
  </si>
  <si>
    <t>train/p16535066/s02/view2_lateral.jpg</t>
  </si>
  <si>
    <t>train/p16535066/s03/view1_frontal.jpg</t>
  </si>
  <si>
    <t>train/p16535066/s04/view1_frontal.jpg</t>
  </si>
  <si>
    <t>train/p16535066/s04/view2_lateral.jpg</t>
  </si>
  <si>
    <t>train/p16535066/s05/view1_frontal.jpg</t>
  </si>
  <si>
    <t>train/p16535066/s06/view1_frontal.jpg</t>
  </si>
  <si>
    <t>train/p16535066/s07/view1_frontal.jpg</t>
  </si>
  <si>
    <t>train/p16535066/s07/view2_lateral.jpg</t>
  </si>
  <si>
    <t>train/p16535066/s08/view1_frontal.jpg</t>
  </si>
  <si>
    <t>train/p16535066/s08/view2_lateral.jpg</t>
  </si>
  <si>
    <t>train/p16535066/s09/view1_frontal.jpg</t>
  </si>
  <si>
    <t>train/p16535066/s10/view1_frontal.jpg</t>
  </si>
  <si>
    <t>train/p16535066/s10/view2_lateral.jpg</t>
  </si>
  <si>
    <t>train/p16535066/s11/view1_frontal.jpg</t>
  </si>
  <si>
    <t>train/p16535066/s12/view1_frontal.jpg</t>
  </si>
  <si>
    <t>train/p16535066/s12/view2_lateral.jpg</t>
  </si>
  <si>
    <t>train/p16535884/s01/view1_frontal.jpg</t>
  </si>
  <si>
    <t>train/p16535884/s01/view2_lateral.jpg</t>
  </si>
  <si>
    <t>train/p16536346/s01/view1_frontal.jpg</t>
  </si>
  <si>
    <t>train/p16536346/s01/view2_lateral.jpg</t>
  </si>
  <si>
    <t>train/p16538543/s01/view1_frontal.jpg</t>
  </si>
  <si>
    <t>train/p16538543/s02/view1_frontal.jpg</t>
  </si>
  <si>
    <t>train/p16538543/s02/view2_frontal.jpg</t>
  </si>
  <si>
    <t>train/p16538543/s02/view3_lateral.jpg</t>
  </si>
  <si>
    <t>train/p16539735/s01/view1_frontal.jpg</t>
  </si>
  <si>
    <t>train/p16539735/s01/view2_lateral.jpg</t>
  </si>
  <si>
    <t>train/p16540863/s01/view1_frontal.jpg</t>
  </si>
  <si>
    <t>train/p16540863/s01/view2_lateral.jpg</t>
  </si>
  <si>
    <t>train/p16541709/s01/view1_frontal.jpg</t>
  </si>
  <si>
    <t>train/p16541709/s02/view1_frontal.jpg</t>
  </si>
  <si>
    <t>train/p16541709/s02/view2_lateral.jpg</t>
  </si>
  <si>
    <t>train/p16545167/s01/view1_frontal.jpg</t>
  </si>
  <si>
    <t>train/p16545167/s01/view2_lateral.jpg</t>
  </si>
  <si>
    <t>train/p16545443/s01/view1_frontal.jpg</t>
  </si>
  <si>
    <t>train/p16545443/s01/view2_frontal.jpg</t>
  </si>
  <si>
    <t>train/p16545443/s01/view3_lateral.jpg</t>
  </si>
  <si>
    <t>train/p16546330/s01/view1_frontal.jpg</t>
  </si>
  <si>
    <t>train/p16546330/s01/view2_lateral.jpg</t>
  </si>
  <si>
    <t>train/p16546330/s02/view1_frontal.jpg</t>
  </si>
  <si>
    <t>train/p16546330/s02/view2_lateral.jpg</t>
  </si>
  <si>
    <t>train/p16546330/s03/view1_frontal.jpg</t>
  </si>
  <si>
    <t>train/p16546330/s03/view2_lateral.jpg</t>
  </si>
  <si>
    <t>train/p16557201/s01/view1_frontal.jpg</t>
  </si>
  <si>
    <t>train/p16557201/s01/view2_lateral.jpg</t>
  </si>
  <si>
    <t>train/p16557329/s01/view1_frontal.jpg</t>
  </si>
  <si>
    <t>train/p16557329/s01/view2_lateral.jpg</t>
  </si>
  <si>
    <t>train/p16557329/s01/view3_lateral.jpg</t>
  </si>
  <si>
    <t>train/p16558702/s01/view1_frontal.jpg</t>
  </si>
  <si>
    <t>train/p16558702/s01/view2_frontal.jpg</t>
  </si>
  <si>
    <t>train/p16558702/s01/view3_lateral.jpg</t>
  </si>
  <si>
    <t>train/p16560117/s01/view1_frontal.jpg</t>
  </si>
  <si>
    <t>train/p16560117/s01/view2_lateral.jpg</t>
  </si>
  <si>
    <t>train/p16560117/s02/view1_frontal.jpg</t>
  </si>
  <si>
    <t>train/p16560117/s02/view2_frontal.jpg</t>
  </si>
  <si>
    <t>train/p16560117/s02/view3_lateral.jpg</t>
  </si>
  <si>
    <t>train/p16560117/s03/view1_frontal.jpg</t>
  </si>
  <si>
    <t>train/p16560117/s03/view2_lateral.jpg</t>
  </si>
  <si>
    <t>train/p16560117/s04/view1_frontal.jpg</t>
  </si>
  <si>
    <t>train/p16560117/s04/view2_frontal.jpg</t>
  </si>
  <si>
    <t>train/p16560117/s04/view3_lateral.jpg</t>
  </si>
  <si>
    <t>train/p16560117/s05/view1_frontal.jpg</t>
  </si>
  <si>
    <t>train/p16560117/s05/view2_frontal.jpg</t>
  </si>
  <si>
    <t>train/p16560117/s05/view3_lateral.jpg</t>
  </si>
  <si>
    <t>train/p16560125/s01/view1_frontal.jpg</t>
  </si>
  <si>
    <t>train/p16560125/s02/view1_frontal.jpg</t>
  </si>
  <si>
    <t>train/p16560125/s03/view1_frontal.jpg</t>
  </si>
  <si>
    <t>train/p16560125/s03/view2_lateral.jpg</t>
  </si>
  <si>
    <t>train/p16560125/s04/view1_frontal.jpg</t>
  </si>
  <si>
    <t>train/p16560125/s05/view1_frontal.jpg</t>
  </si>
  <si>
    <t>train/p16560125/s06/view1_frontal.jpg</t>
  </si>
  <si>
    <t>train/p16560125/s07/view1_frontal.jpg</t>
  </si>
  <si>
    <t>train/p16560125/s08/view1_frontal.jpg</t>
  </si>
  <si>
    <t>train/p16560125/s09/view1_frontal.jpg</t>
  </si>
  <si>
    <t>train/p16560125/s09/view2_frontal.jpg</t>
  </si>
  <si>
    <t>train/p16560125/s10/view1_frontal.jpg</t>
  </si>
  <si>
    <t>train/p16560125/s10/view2_frontal.jpg</t>
  </si>
  <si>
    <t>train/p16560125/s11/view1_frontal.jpg</t>
  </si>
  <si>
    <t>train/p16560125/s11/view2_lateral.jpg</t>
  </si>
  <si>
    <t>train/p16560125/s12/view1_frontal.jpg</t>
  </si>
  <si>
    <t>train/p16560125/s13/view1_frontal.jpg</t>
  </si>
  <si>
    <t>train/p16560125/s13/view2_lateral.jpg</t>
  </si>
  <si>
    <t>train/p16560125/s14/view1_frontal.jpg</t>
  </si>
  <si>
    <t>train/p16560125/s15/view1_frontal.jpg</t>
  </si>
  <si>
    <t>train/p16560125/s15/view2_lateral.jpg</t>
  </si>
  <si>
    <t>train/p16560125/s16/view1_frontal.jpg</t>
  </si>
  <si>
    <t>train/p16560125/s16/view2_lateral.jpg</t>
  </si>
  <si>
    <t>train/p16560125/s17/view1_frontal.jpg</t>
  </si>
  <si>
    <t>train/p16560125/s18/view1_frontal.jpg</t>
  </si>
  <si>
    <t>train/p16560125/s19/view1_frontal.jpg</t>
  </si>
  <si>
    <t>train/p16560125/s20/view1_frontal.jpg</t>
  </si>
  <si>
    <t>train/p16560125/s21/view1_frontal.jpg</t>
  </si>
  <si>
    <t>train/p16560125/s22/view1_frontal.jpg</t>
  </si>
  <si>
    <t>train/p16560125/s23/view1_frontal.jpg</t>
  </si>
  <si>
    <t>train/p16560125/s24/view1_frontal.jpg</t>
  </si>
  <si>
    <t>train/p16560125/s25/view1_frontal.jpg</t>
  </si>
  <si>
    <t>train/p16560125/s26/view1_frontal.jpg</t>
  </si>
  <si>
    <t>train/p16560125/s27/view1_frontal.jpg</t>
  </si>
  <si>
    <t>train/p16560125/s28/view1_frontal.jpg</t>
  </si>
  <si>
    <t>train/p16560125/s29/view1_frontal.jpg</t>
  </si>
  <si>
    <t>train/p16560125/s30/view1_frontal.jpg</t>
  </si>
  <si>
    <t>train/p16560125/s31/view1_frontal.jpg</t>
  </si>
  <si>
    <t>train/p16560125/s32/view1_frontal.jpg</t>
  </si>
  <si>
    <t>train/p16560125/s32/view2_lateral.jpg</t>
  </si>
  <si>
    <t>train/p16560125/s33/view1_frontal.jpg</t>
  </si>
  <si>
    <t>train/p16560125/s33/view2_lateral.jpg</t>
  </si>
  <si>
    <t>train/p16560125/s34/view1_frontal.jpg</t>
  </si>
  <si>
    <t>train/p16560125/s35/view1_frontal.jpg</t>
  </si>
  <si>
    <t>train/p16560125/s35/view2_frontal.jpg</t>
  </si>
  <si>
    <t>train/p16560125/s36/view1_frontal.jpg</t>
  </si>
  <si>
    <t>train/p16560125/s37/view1_frontal.jpg</t>
  </si>
  <si>
    <t>train/p16560125/s38/view1_frontal.jpg</t>
  </si>
  <si>
    <t>train/p16560125/s38/view2_lateral.jpg</t>
  </si>
  <si>
    <t>train/p16560125/s39/view1_frontal.jpg</t>
  </si>
  <si>
    <t>train/p16560125/s39/view2_lateral.jpg</t>
  </si>
  <si>
    <t>train/p16560125/s40/view1_frontal.jpg</t>
  </si>
  <si>
    <t>train/p16560125/s41/view1_frontal.jpg</t>
  </si>
  <si>
    <t>train/p16560125/s42/view1_frontal.jpg</t>
  </si>
  <si>
    <t>train/p16560125/s42/view2_frontal.jpg</t>
  </si>
  <si>
    <t>train/p16560125/s43/view1_frontal.jpg</t>
  </si>
  <si>
    <t>train/p16561432/s01/view1_frontal.jpg</t>
  </si>
  <si>
    <t>train/p16561432/s01/view2_lateral.jpg</t>
  </si>
  <si>
    <t>train/p16561432/s01/view3_lateral.jpg</t>
  </si>
  <si>
    <t>train/p16561432/s02/view1_frontal.jpg</t>
  </si>
  <si>
    <t>train/p16561432/s02/view2_lateral.jpg</t>
  </si>
  <si>
    <t>train/p16561432/s02/view3_lateral.jpg</t>
  </si>
  <si>
    <t>train/p16561432/s03/view1_frontal.jpg</t>
  </si>
  <si>
    <t>train/p16561432/s03/view2_lateral.jpg</t>
  </si>
  <si>
    <t>train/p16561531/s01/view1_frontal.jpg</t>
  </si>
  <si>
    <t>train/p16561531/s01/view2_lateral.jpg</t>
  </si>
  <si>
    <t>train/p16564614/s01/view1_frontal.jpg</t>
  </si>
  <si>
    <t>train/p16564614/s01/view2_frontal.jpg</t>
  </si>
  <si>
    <t>train/p16564614/s01/view3_lateral.jpg</t>
  </si>
  <si>
    <t>train/p16564945/s01/view1_frontal.jpg</t>
  </si>
  <si>
    <t>train/p16564945/s01/view2_lateral.jpg</t>
  </si>
  <si>
    <t>train/p16564945/s02/view1_frontal.jpg</t>
  </si>
  <si>
    <t>train/p16568164/s01/view1_frontal.jpg</t>
  </si>
  <si>
    <t>train/p16568220/s01/view1_frontal.jpg</t>
  </si>
  <si>
    <t>train/p16568220/s01/view2_lateral.jpg</t>
  </si>
  <si>
    <t>train/p16568220/s02/view1_frontal.jpg</t>
  </si>
  <si>
    <t>train/p16568220/s02/view2_lateral.jpg</t>
  </si>
  <si>
    <t>train/p16568220/s03/view1_frontal.jpg</t>
  </si>
  <si>
    <t>train/p16568220/s03/view2_lateral.jpg</t>
  </si>
  <si>
    <t>train/p16569777/s01/view1_frontal.jpg</t>
  </si>
  <si>
    <t>train/p16569777/s01/view2_lateral.jpg</t>
  </si>
  <si>
    <t>train/p16569777/s02/view1_frontal.jpg</t>
  </si>
  <si>
    <t>train/p16569777/s02/view2_lateral.jpg</t>
  </si>
  <si>
    <t>train/p16574669/s01/view1_frontal.jpg</t>
  </si>
  <si>
    <t>train/p16574669/s01/view2_lateral.jpg</t>
  </si>
  <si>
    <t>train/p16575388/s01/view1_frontal.jpg</t>
  </si>
  <si>
    <t>train/p16575388/s01/view2_frontal.jpg</t>
  </si>
  <si>
    <t>train/p16575388/s01/view3_lateral.jpg</t>
  </si>
  <si>
    <t>train/p16575388/s02/view1_frontal.jpg</t>
  </si>
  <si>
    <t>train/p16575388/s02/view2_frontal.jpg</t>
  </si>
  <si>
    <t>train/p16575388/s02/view3_lateral.jpg</t>
  </si>
  <si>
    <t>train/p16575388/s02/view4_lateral.jpg</t>
  </si>
  <si>
    <t>train/p16575419/s01/view1_frontal.jpg</t>
  </si>
  <si>
    <t>train/p16575419/s01/view2_lateral.jpg</t>
  </si>
  <si>
    <t>train/p16578008/s01/view1_frontal.jpg</t>
  </si>
  <si>
    <t>train/p16578008/s01/view2_lateral.jpg</t>
  </si>
  <si>
    <t>train/p16578495/s01/view1_frontal.jpg</t>
  </si>
  <si>
    <t>train/p16578495/s02/view1_frontal.jpg</t>
  </si>
  <si>
    <t>train/p16578495/s02/view2_frontal.jpg</t>
  </si>
  <si>
    <t>train/p16578495/s02/view3_lateral.jpg</t>
  </si>
  <si>
    <t>train/p16578495/s03/view1_frontal.jpg</t>
  </si>
  <si>
    <t>train/p16578495/s03/view2_frontal.jpg</t>
  </si>
  <si>
    <t>train/p16578495/s04/view1_frontal.jpg</t>
  </si>
  <si>
    <t>train/p16578495/s05/view1_frontal.jpg</t>
  </si>
  <si>
    <t>train/p16578495/s06/view1_frontal.jpg</t>
  </si>
  <si>
    <t>train/p16578495/s07/view1_frontal.jpg</t>
  </si>
  <si>
    <t>train/p16578495/s07/view2_lateral.jpg</t>
  </si>
  <si>
    <t>train/p16578495/s07/view3_lateral.jpg</t>
  </si>
  <si>
    <t>train/p16578495/s08/view1_frontal.jpg</t>
  </si>
  <si>
    <t>train/p16578495/s08/view2_frontal.jpg</t>
  </si>
  <si>
    <t>train/p16578495/s08/view3_lateral.jpg</t>
  </si>
  <si>
    <t>train/p16578495/s09/view1_frontal.jpg</t>
  </si>
  <si>
    <t>train/p16578495/s10/view1_frontal.jpg</t>
  </si>
  <si>
    <t>train/p16578495/s11/view1_frontal.jpg</t>
  </si>
  <si>
    <t>train/p16578495/s11/view2_frontal.jpg</t>
  </si>
  <si>
    <t>train/p16578495/s12/view1_frontal.jpg</t>
  </si>
  <si>
    <t>train/p16578495/s13/view1_frontal.jpg</t>
  </si>
  <si>
    <t>train/p16578495/s14/view1_frontal.jpg</t>
  </si>
  <si>
    <t>train/p16578495/s15/view1_frontal.jpg</t>
  </si>
  <si>
    <t>train/p16578495/s16/view1_frontal.jpg</t>
  </si>
  <si>
    <t>train/p16578495/s17/view1_frontal.jpg</t>
  </si>
  <si>
    <t>train/p16578495/s18/view1_frontal.jpg</t>
  </si>
  <si>
    <t>train/p16578495/s19/view1_frontal.jpg</t>
  </si>
  <si>
    <t>train/p16578495/s20/view1_frontal.jpg</t>
  </si>
  <si>
    <t>train/p16579136/s01/view1_frontal.jpg</t>
  </si>
  <si>
    <t>train/p16579136/s01/view2_lateral.jpg</t>
  </si>
  <si>
    <t>train/p16580211/s01/view1_frontal.jpg</t>
  </si>
  <si>
    <t>train/p16580211/s01/view2_lateral.jpg</t>
  </si>
  <si>
    <t>train/p16581365/s01/view1_frontal.jpg</t>
  </si>
  <si>
    <t>train/p16581365/s01/view2_lateral.jpg</t>
  </si>
  <si>
    <t>train/p16581365/s02/view1_frontal.jpg</t>
  </si>
  <si>
    <t>train/p16581365/s02/view2_lateral.jpg</t>
  </si>
  <si>
    <t>train/p16581365/s03/view1_frontal.jpg</t>
  </si>
  <si>
    <t>train/p16581365/s03/view2_lateral.jpg</t>
  </si>
  <si>
    <t>train/p16581365/s04/view1_frontal.jpg</t>
  </si>
  <si>
    <t>train/p16581365/s04/view2_lateral.jpg</t>
  </si>
  <si>
    <t>train/p16581379/s01/view1_frontal.jpg</t>
  </si>
  <si>
    <t>train/p16581379/s01/view2_lateral.jpg</t>
  </si>
  <si>
    <t>train/p16581379/s01/view3_lateral.jpg</t>
  </si>
  <si>
    <t>train/p16583386/s01/view1_frontal.jpg</t>
  </si>
  <si>
    <t>train/p16583386/s01/view2_lateral.jpg</t>
  </si>
  <si>
    <t>train/p16583386/s02/view1_frontal.jpg</t>
  </si>
  <si>
    <t>train/p16583386/s03/view1_frontal.jpg</t>
  </si>
  <si>
    <t>train/p16583386/s04/view1_frontal.jpg</t>
  </si>
  <si>
    <t>train/p16583386/s04/view2_lateral.jpg</t>
  </si>
  <si>
    <t>train/p16583386/s05/view1_frontal.jpg</t>
  </si>
  <si>
    <t>train/p16583386/s05/view2_lateral.jpg</t>
  </si>
  <si>
    <t>train/p16583386/s06/view1_frontal.jpg</t>
  </si>
  <si>
    <t>train/p16583386/s06/view2_lateral.jpg</t>
  </si>
  <si>
    <t>train/p16583386/s07/view1_frontal.jpg</t>
  </si>
  <si>
    <t>train/p16583386/s07/view2_lateral.jpg</t>
  </si>
  <si>
    <t>train/p16583386/s08/view1_frontal.jpg</t>
  </si>
  <si>
    <t>train/p16583386/s08/view2_lateral.jpg</t>
  </si>
  <si>
    <t>train/p16583386/s09/view1_frontal.jpg</t>
  </si>
  <si>
    <t>train/p16583386/s09/view2_lateral.jpg</t>
  </si>
  <si>
    <t>train/p16583386/s10/view1_frontal.jpg</t>
  </si>
  <si>
    <t>train/p16583386/s10/view2_lateral.jpg</t>
  </si>
  <si>
    <t>train/p16583386/s11/view1_frontal.jpg</t>
  </si>
  <si>
    <t>train/p16583386/s12/view1_frontal.jpg</t>
  </si>
  <si>
    <t>train/p16583386/s13/view1_frontal.jpg</t>
  </si>
  <si>
    <t>train/p16583386/s13/view2_lateral.jpg</t>
  </si>
  <si>
    <t>train/p16583386/s14/view1_frontal.jpg</t>
  </si>
  <si>
    <t>train/p16583386/s14/view2_lateral.jpg</t>
  </si>
  <si>
    <t>train/p16583386/s15/view1_frontal.jpg</t>
  </si>
  <si>
    <t>train/p16583386/s16/view1_frontal.jpg</t>
  </si>
  <si>
    <t>train/p16583386/s16/view2_lateral.jpg</t>
  </si>
  <si>
    <t>train/p16584661/s01/view1_frontal.jpg</t>
  </si>
  <si>
    <t>train/p16584661/s01/view2_lateral.jpg</t>
  </si>
  <si>
    <t>train/p16590469/s01/view1_frontal.jpg</t>
  </si>
  <si>
    <t>train/p16590469/s01/view2_lateral.jpg</t>
  </si>
  <si>
    <t>train/p16590891/s01/view1_frontal.jpg</t>
  </si>
  <si>
    <t>train/p16590891/s01/view2_lateral.jpg</t>
  </si>
  <si>
    <t>train/p16590891/s02/view1_frontal.jpg</t>
  </si>
  <si>
    <t>train/p16590891/s02/view2_lateral.jpg</t>
  </si>
  <si>
    <t>train/p16591557/s01/view1_frontal.jpg</t>
  </si>
  <si>
    <t>train/p16591557/s01/view2_lateral.jpg</t>
  </si>
  <si>
    <t>train/p16591557/s01/view3_lateral.jpg</t>
  </si>
  <si>
    <t>train/p16591557/s02/view1_frontal.jpg</t>
  </si>
  <si>
    <t>train/p16591557/s02/view2_frontal.jpg</t>
  </si>
  <si>
    <t>train/p16595138/s01/view1_frontal.jpg</t>
  </si>
  <si>
    <t>train/p16595138/s01/view2_lateral.jpg</t>
  </si>
  <si>
    <t>train/p16595526/s01/view1_frontal.jpg</t>
  </si>
  <si>
    <t>train/p16595526/s01/view2_lateral.jpg</t>
  </si>
  <si>
    <t>train/p16596498/s01/view1_frontal.jpg</t>
  </si>
  <si>
    <t>train/p16596498/s01/view2_frontal.jpg</t>
  </si>
  <si>
    <t>train/p16596498/s01/view3_lateral.jpg</t>
  </si>
  <si>
    <t>train/p16596498/s02/view1_frontal.jpg</t>
  </si>
  <si>
    <t>train/p16596498/s02/view2_lateral.jpg</t>
  </si>
  <si>
    <t>train/p16596747/s01/view1_frontal.jpg</t>
  </si>
  <si>
    <t>train/p16596747/s01/view2_lateral.jpg</t>
  </si>
  <si>
    <t>train/p16598252/s01/view1_frontal.jpg</t>
  </si>
  <si>
    <t>train/p16598252/s01/view2_lateral.jpg</t>
  </si>
  <si>
    <t>train/p16598252/s02/view1_frontal.jpg</t>
  </si>
  <si>
    <t>train/p16598252/s02/view2_lateral.jpg</t>
  </si>
  <si>
    <t>train/p16598252/s03/view1_frontal.jpg</t>
  </si>
  <si>
    <t>train/p16598252/s03/view2_lateral.jpg</t>
  </si>
  <si>
    <t>train/p16598252/s04/view1_frontal.jpg</t>
  </si>
  <si>
    <t>train/p16598252/s04/view2_lateral.jpg</t>
  </si>
  <si>
    <t>train/p16598616/s01/view1_frontal.jpg</t>
  </si>
  <si>
    <t>train/p16599419/s01/view1_frontal.jpg</t>
  </si>
  <si>
    <t>train/p16599419/s02/view1_frontal.jpg</t>
  </si>
  <si>
    <t>train/p16599419/s02/view2_frontal.jpg</t>
  </si>
  <si>
    <t>train/p16599419/s02/view3_lateral.jpg</t>
  </si>
  <si>
    <t>train/p16599419/s03/view1_frontal.jpg</t>
  </si>
  <si>
    <t>train/p16599419/s03/view2_lateral.jpg</t>
  </si>
  <si>
    <t>train/p16599419/s03/view3_lateral.jpg</t>
  </si>
  <si>
    <t>train/p16599419/s04/view1_frontal.jpg</t>
  </si>
  <si>
    <t>train/p16599419/s05/view1_frontal.jpg</t>
  </si>
  <si>
    <t>train/p16599419/s06/view1_frontal.jpg</t>
  </si>
  <si>
    <t>train/p16601492/s01/view1_frontal.jpg</t>
  </si>
  <si>
    <t>train/p16601492/s01/view2_lateral.jpg</t>
  </si>
  <si>
    <t>train/p16603630/s01/view1_frontal.jpg</t>
  </si>
  <si>
    <t>train/p16603630/s01/view2_frontal.jpg</t>
  </si>
  <si>
    <t>train/p16603630/s01/view3_lateral.jpg</t>
  </si>
  <si>
    <t>train/p16603630/s02/view1_frontal.jpg</t>
  </si>
  <si>
    <t>train/p16603630/s03/view1_frontal.jpg</t>
  </si>
  <si>
    <t>train/p16603630/s03/view2_lateral.jpg</t>
  </si>
  <si>
    <t>train/p16603630/s03/view3_lateral.jpg</t>
  </si>
  <si>
    <t>train/p16605047/s01/view1_frontal.jpg</t>
  </si>
  <si>
    <t>train/p16605047/s01/view2_lateral.jpg</t>
  </si>
  <si>
    <t>train/p16607507/s01/view1_frontal.jpg</t>
  </si>
  <si>
    <t>train/p16607507/s01/view2_lateral.jpg</t>
  </si>
  <si>
    <t>train/p16607751/s01/view1_frontal.jpg</t>
  </si>
  <si>
    <t>train/p16607751/s01/view2_lateral.jpg</t>
  </si>
  <si>
    <t>train/p16607751/s02/view1_frontal.jpg</t>
  </si>
  <si>
    <t>train/p16607751/s03/view1_frontal.jpg</t>
  </si>
  <si>
    <t>train/p16607751/s03/view2_lateral.jpg</t>
  </si>
  <si>
    <t>train/p16607751/s04/view1_frontal.jpg</t>
  </si>
  <si>
    <t>train/p16607751/s05/view1_frontal.jpg</t>
  </si>
  <si>
    <t>train/p16607751/s06/view1_frontal.jpg</t>
  </si>
  <si>
    <t>train/p16607751/s06/view2_lateral.jpg</t>
  </si>
  <si>
    <t>train/p16609574/s01/view1_frontal.jpg</t>
  </si>
  <si>
    <t>train/p16609574/s01/view2_lateral.jpg</t>
  </si>
  <si>
    <t>train/p16610481/s01/view1_frontal.jpg</t>
  </si>
  <si>
    <t>train/p16610481/s01/view2_lateral.jpg</t>
  </si>
  <si>
    <t>train/p16610481/s02/view1_frontal.jpg</t>
  </si>
  <si>
    <t>train/p16612232/s01/view1_frontal.jpg</t>
  </si>
  <si>
    <t>train/p16612232/s01/view2_lateral.jpg</t>
  </si>
  <si>
    <t>train/p16615864/s01/view1_frontal.jpg</t>
  </si>
  <si>
    <t>train/p16615864/s02/view1_frontal.jpg</t>
  </si>
  <si>
    <t>train/p16615864/s02/view2_lateral.jpg</t>
  </si>
  <si>
    <t>train/p16615864/s03/view1_frontal.jpg</t>
  </si>
  <si>
    <t>train/p16617253/s01/view1_frontal.jpg</t>
  </si>
  <si>
    <t>train/p16617253/s01/view2_lateral.jpg</t>
  </si>
  <si>
    <t>train/p16620644/s01/view1_frontal.jpg</t>
  </si>
  <si>
    <t>train/p16621385/s01/view1_frontal.jpg</t>
  </si>
  <si>
    <t>train/p16621385/s01/view2_lateral.jpg</t>
  </si>
  <si>
    <t>train/p16621898/s01/view1_frontal.jpg</t>
  </si>
  <si>
    <t>train/p16621898/s01/view2_lateral.jpg</t>
  </si>
  <si>
    <t>train/p16624100/s01/view1_frontal.jpg</t>
  </si>
  <si>
    <t>train/p16624100/s01/view2_lateral.jpg</t>
  </si>
  <si>
    <t>train/p16624100/s02/view1_frontal.jpg</t>
  </si>
  <si>
    <t>train/p16624100/s02/view2_lateral.jpg</t>
  </si>
  <si>
    <t>train/p16624100/s03/view1_frontal.jpg</t>
  </si>
  <si>
    <t>train/p16625317/s01/view1_frontal.jpg</t>
  </si>
  <si>
    <t>train/p16625317/s01/view2_lateral.jpg</t>
  </si>
  <si>
    <t>train/p16625317/s02/view1_frontal.jpg</t>
  </si>
  <si>
    <t>train/p16625317/s02/view2_lateral.jpg</t>
  </si>
  <si>
    <t>train/p16625317/s03/view1_frontal.jpg</t>
  </si>
  <si>
    <t>train/p16625317/s03/view2_lateral.jpg</t>
  </si>
  <si>
    <t>train/p16625317/s04/view1_frontal.jpg</t>
  </si>
  <si>
    <t>train/p16625317/s05/view1_frontal.jpg</t>
  </si>
  <si>
    <t>train/p16625317/s05/view2_lateral.jpg</t>
  </si>
  <si>
    <t>train/p16625317/s06/view1_frontal.jpg</t>
  </si>
  <si>
    <t>train/p16625317/s07/view1_frontal.jpg</t>
  </si>
  <si>
    <t>train/p16625317/s08/view1_frontal.jpg</t>
  </si>
  <si>
    <t>train/p16625317/s09/view1_frontal.jpg</t>
  </si>
  <si>
    <t>train/p16625317/s09/view2_lateral.jpg</t>
  </si>
  <si>
    <t>train/p16625317/s10/view1_frontal.jpg</t>
  </si>
  <si>
    <t>train/p16625317/s10/view2_lateral.jpg</t>
  </si>
  <si>
    <t>train/p16625317/s11/view1_frontal.jpg</t>
  </si>
  <si>
    <t>train/p16625317/s11/view2_lateral.jpg</t>
  </si>
  <si>
    <t>train/p16625317/s12/view1_frontal.jpg</t>
  </si>
  <si>
    <t>train/p16625317/s12/view2_lateral.jpg</t>
  </si>
  <si>
    <t>train/p16625317/s13/view1_frontal.jpg</t>
  </si>
  <si>
    <t>train/p16625317/s14/view1_frontal.jpg</t>
  </si>
  <si>
    <t>train/p16625317/s15/view1_frontal.jpg</t>
  </si>
  <si>
    <t>train/p16625317/s15/view2_lateral.jpg</t>
  </si>
  <si>
    <t>train/p16625317/s16/view1_frontal.jpg</t>
  </si>
  <si>
    <t>train/p16625317/s16/view2_lateral.jpg</t>
  </si>
  <si>
    <t>train/p16625825/s01/view1_frontal.jpg</t>
  </si>
  <si>
    <t>train/p16625825/s01/view2_lateral.jpg</t>
  </si>
  <si>
    <t>train/p16626390/s01/view1_frontal.jpg</t>
  </si>
  <si>
    <t>train/p16626390/s01/view2_frontal.jpg</t>
  </si>
  <si>
    <t>train/p16626390/s01/view3_lateral.jpg</t>
  </si>
  <si>
    <t>train/p16626390/s02/view1_frontal.jpg</t>
  </si>
  <si>
    <t>train/p16626390/s02/view2_lateral.jpg</t>
  </si>
  <si>
    <t>train/p16626390/s03/view1_frontal.jpg</t>
  </si>
  <si>
    <t>train/p16626390/s04/view1_frontal.jpg</t>
  </si>
  <si>
    <t>train/p16626390/s04/view2_frontal.jpg</t>
  </si>
  <si>
    <t>train/p16626390/s04/view3_lateral.jpg</t>
  </si>
  <si>
    <t>train/p16626390/s05/view1_frontal.jpg</t>
  </si>
  <si>
    <t>train/p16626390/s06/view1_frontal.jpg</t>
  </si>
  <si>
    <t>train/p16626390/s07/view1_frontal.jpg</t>
  </si>
  <si>
    <t>train/p16626390/s07/view2_lateral.jpg</t>
  </si>
  <si>
    <t>train/p16626390/s07/view3_lateral.jpg</t>
  </si>
  <si>
    <t>train/p16626390/s08/view1_frontal.jpg</t>
  </si>
  <si>
    <t>train/p16626390/s08/view2_lateral.jpg</t>
  </si>
  <si>
    <t>train/p16628569/s01/view1_frontal.jpg</t>
  </si>
  <si>
    <t>train/p16628569/s01/view2_lateral.jpg</t>
  </si>
  <si>
    <t>train/p16628569/s02/view1_frontal.jpg</t>
  </si>
  <si>
    <t>train/p16628569/s02/view2_lateral.jpg</t>
  </si>
  <si>
    <t>train/p16628623/s01/view1_frontal.jpg</t>
  </si>
  <si>
    <t>train/p16628623/s01/view2_lateral.jpg</t>
  </si>
  <si>
    <t>train/p16628623/s02/view1_frontal.jpg</t>
  </si>
  <si>
    <t>train/p16628623/s02/view2_lateral.jpg</t>
  </si>
  <si>
    <t>train/p16628623/s03/view1_frontal.jpg</t>
  </si>
  <si>
    <t>train/p16628805/s01/view1_frontal.jpg</t>
  </si>
  <si>
    <t>train/p16628805/s01/view2_lateral.jpg</t>
  </si>
  <si>
    <t>train/p16628805/s02/view1_frontal.jpg</t>
  </si>
  <si>
    <t>train/p16628805/s02/view2_lateral.jpg</t>
  </si>
  <si>
    <t>train/p16631345/s01/view1_frontal.jpg</t>
  </si>
  <si>
    <t>train/p16631345/s01/view2_lateral.jpg</t>
  </si>
  <si>
    <t>train/p16631345/s02/view1_frontal.jpg</t>
  </si>
  <si>
    <t>train/p16631345/s02/view2_lateral.jpg</t>
  </si>
  <si>
    <t>train/p16631345/s03/view1_frontal.jpg</t>
  </si>
  <si>
    <t>train/p16631345/s03/view2_lateral.jpg</t>
  </si>
  <si>
    <t>train/p16631345/s04/view1_frontal.jpg</t>
  </si>
  <si>
    <t>train/p16631345/s04/view2_lateral.jpg</t>
  </si>
  <si>
    <t>train/p16633648/s01/view1_frontal.jpg</t>
  </si>
  <si>
    <t>train/p16633648/s01/view2_frontal.jpg</t>
  </si>
  <si>
    <t>train/p16633648/s01/view3_lateral.jpg</t>
  </si>
  <si>
    <t>train/p16633648/s02/view1_frontal.jpg</t>
  </si>
  <si>
    <t>train/p16633648/s02/view2_frontal.jpg</t>
  </si>
  <si>
    <t>train/p16633648/s02/view3_lateral.jpg</t>
  </si>
  <si>
    <t>train/p16633648/s02/view4_lateral.jpg</t>
  </si>
  <si>
    <t>train/p16634153/s01/view1_frontal.jpg</t>
  </si>
  <si>
    <t>train/p16634153/s02/view1_frontal.jpg</t>
  </si>
  <si>
    <t>train/p16634153/s02/view2_lateral.jpg</t>
  </si>
  <si>
    <t>train/p16638110/s01/view1_frontal.jpg</t>
  </si>
  <si>
    <t>train/p16638110/s01/view2_lateral.jpg</t>
  </si>
  <si>
    <t>train/p16640201/s01/view1_frontal.jpg</t>
  </si>
  <si>
    <t>train/p16640201/s01/view2_lateral.jpg</t>
  </si>
  <si>
    <t>train/p16640201/s02/view1_frontal.jpg</t>
  </si>
  <si>
    <t>train/p16640201/s02/view2_frontal.jpg</t>
  </si>
  <si>
    <t>train/p16640201/s02/view3_lateral.jpg</t>
  </si>
  <si>
    <t>train/p16640201/s02/view4_lateral.jpg</t>
  </si>
  <si>
    <t>train/p16640201/s03/view1_frontal.jpg</t>
  </si>
  <si>
    <t>train/p16640201/s04/view1_frontal.jpg</t>
  </si>
  <si>
    <t>train/p16641795/s01/view1_frontal.jpg</t>
  </si>
  <si>
    <t>train/p16641795/s01/view2_lateral.jpg</t>
  </si>
  <si>
    <t>train/p16642578/s01/view1_frontal.jpg</t>
  </si>
  <si>
    <t>train/p16642578/s01/view2_lateral.jpg</t>
  </si>
  <si>
    <t>train/p16643075/s01/view1_frontal.jpg</t>
  </si>
  <si>
    <t>train/p16643075/s01/view2_frontal.jpg</t>
  </si>
  <si>
    <t>train/p16643075/s02/view1_frontal.jpg</t>
  </si>
  <si>
    <t>train/p16643075/s02/view2_frontal.jpg</t>
  </si>
  <si>
    <t>train/p16643075/s02/view3_lateral.jpg</t>
  </si>
  <si>
    <t>train/p16643075/s03/view1_frontal.jpg</t>
  </si>
  <si>
    <t>train/p16643075/s03/view2_lateral.jpg</t>
  </si>
  <si>
    <t>train/p16643075/s03/view3_lateral.jpg</t>
  </si>
  <si>
    <t>train/p16643075/s04/view1_lateral.jpg</t>
  </si>
  <si>
    <t>train/p16643075/s04/view2_lateral.jpg</t>
  </si>
  <si>
    <t>train/p16643075/s04/view3_lateral.jpg</t>
  </si>
  <si>
    <t>train/p16643075/s04/view4_frontal.jpg</t>
  </si>
  <si>
    <t>train/p16643075/s05/view1_frontal.jpg</t>
  </si>
  <si>
    <t>train/p16643075/s05/view2_frontal.jpg</t>
  </si>
  <si>
    <t>train/p16643075/s06/view1_frontal.jpg</t>
  </si>
  <si>
    <t>train/p16643075/s07/view1_frontal.jpg</t>
  </si>
  <si>
    <t>train/p16643075/s07/view2_frontal.jpg</t>
  </si>
  <si>
    <t>train/p16643075/s07/view3_lateral.jpg</t>
  </si>
  <si>
    <t>train/p16643695/s01/view1_frontal.jpg</t>
  </si>
  <si>
    <t>train/p16643695/s01/view2_lateral.jpg</t>
  </si>
  <si>
    <t>train/p16644826/s01/view1_frontal.jpg</t>
  </si>
  <si>
    <t>train/p16644826/s02/view1_frontal.jpg</t>
  </si>
  <si>
    <t>train/p16644826/s03/view1_frontal.jpg</t>
  </si>
  <si>
    <t>train/p16644826/s03/view2_lateral.jpg</t>
  </si>
  <si>
    <t>train/p16644826/s03/view3_lateral.jpg</t>
  </si>
  <si>
    <t>train/p16644826/s04/view1_frontal.jpg</t>
  </si>
  <si>
    <t>train/p16644826/s05/view1_frontal.jpg</t>
  </si>
  <si>
    <t>train/p16644826/s06/view1_frontal.jpg</t>
  </si>
  <si>
    <t>train/p16644826/s07/view1_frontal.jpg</t>
  </si>
  <si>
    <t>train/p16644826/s08/view1_frontal.jpg</t>
  </si>
  <si>
    <t>train/p16644826/s08/view2_lateral.jpg</t>
  </si>
  <si>
    <t>train/p16644826/s09/view1_frontal.jpg</t>
  </si>
  <si>
    <t>train/p16644826/s09/view2_lateral.jpg</t>
  </si>
  <si>
    <t>train/p16644826/s10/view1_frontal.jpg</t>
  </si>
  <si>
    <t>train/p16644826/s11/view1_frontal.jpg</t>
  </si>
  <si>
    <t>train/p16644826/s12/view1_frontal.jpg</t>
  </si>
  <si>
    <t>train/p16644826/s12/view2_lateral.jpg</t>
  </si>
  <si>
    <t>train/p16644826/s12/view3_lateral.jpg</t>
  </si>
  <si>
    <t>train/p16646572/s01/view1_frontal.jpg</t>
  </si>
  <si>
    <t>train/p16646572/s01/view2_lateral.jpg</t>
  </si>
  <si>
    <t>train/p16650025/s01/view1_frontal.jpg</t>
  </si>
  <si>
    <t>train/p16650025/s01/view2_lateral.jpg</t>
  </si>
  <si>
    <t>train/p16650025/s01/view3_lateral.jpg</t>
  </si>
  <si>
    <t>train/p16651473/s01/view1_frontal.jpg</t>
  </si>
  <si>
    <t>train/p16651473/s01/view2_lateral.jpg</t>
  </si>
  <si>
    <t>train/p16651473/s02/view1_frontal.jpg</t>
  </si>
  <si>
    <t>train/p16651473/s02/view2_lateral.jpg</t>
  </si>
  <si>
    <t>train/p16651923/s01/view1_frontal.jpg</t>
  </si>
  <si>
    <t>train/p16653717/s01/view1_frontal.jpg</t>
  </si>
  <si>
    <t>train/p16653717/s01/view2_lateral.jpg</t>
  </si>
  <si>
    <t>train/p16653800/s01/view1_frontal.jpg</t>
  </si>
  <si>
    <t>train/p16654657/s01/view1_frontal.jpg</t>
  </si>
  <si>
    <t>train/p16654657/s01/view2_lateral.jpg</t>
  </si>
  <si>
    <t>train/p16654657/s02/view1_frontal.jpg</t>
  </si>
  <si>
    <t>train/p16654657/s02/view2_lateral.jpg</t>
  </si>
  <si>
    <t>train/p16654657/s03/view1_frontal.jpg</t>
  </si>
  <si>
    <t>train/p16654657/s03/view2_lateral.jpg</t>
  </si>
  <si>
    <t>train/p16654657/s04/view1_frontal.jpg</t>
  </si>
  <si>
    <t>train/p16654657/s04/view2_lateral.jpg</t>
  </si>
  <si>
    <t>train/p16654981/s01/view1_frontal.jpg</t>
  </si>
  <si>
    <t>train/p16654981/s01/view2_lateral.jpg</t>
  </si>
  <si>
    <t>train/p16656438/s01/view1_frontal.jpg</t>
  </si>
  <si>
    <t>train/p16656438/s01/view2_lateral.jpg</t>
  </si>
  <si>
    <t>train/p16656438/s02/view1_frontal.jpg</t>
  </si>
  <si>
    <t>train/p16656438/s02/view2_lateral.jpg</t>
  </si>
  <si>
    <t>train/p16657198/s01/view1_frontal.jpg</t>
  </si>
  <si>
    <t>train/p16657198/s02/view1_frontal.jpg</t>
  </si>
  <si>
    <t>train/p16657198/s02/view2_lateral.jpg</t>
  </si>
  <si>
    <t>train/p16657198/s02/view3_lateral.jpg</t>
  </si>
  <si>
    <t>train/p16657198/s03/view1_frontal.jpg</t>
  </si>
  <si>
    <t>train/p16657198/s03/view2_lateral.jpg</t>
  </si>
  <si>
    <t>train/p16657198/s04/view1_frontal.jpg</t>
  </si>
  <si>
    <t>train/p16657198/s05/view1_frontal.jpg</t>
  </si>
  <si>
    <t>train/p16657198/s06/view1_frontal.jpg</t>
  </si>
  <si>
    <t>train/p16657198/s07/view1_frontal.jpg</t>
  </si>
  <si>
    <t>train/p16657198/s07/view2_lateral.jpg</t>
  </si>
  <si>
    <t>train/p16657198/s08/view1_frontal.jpg</t>
  </si>
  <si>
    <t>train/p16657198/s08/view2_lateral.jpg</t>
  </si>
  <si>
    <t>train/p16657198/s08/view3_lateral.jpg</t>
  </si>
  <si>
    <t>train/p16657198/s09/view1_frontal.jpg</t>
  </si>
  <si>
    <t>train/p16657754/s01/view1_frontal.jpg</t>
  </si>
  <si>
    <t>train/p16659023/s01/view1_frontal.jpg</t>
  </si>
  <si>
    <t>train/p16659023/s01/view2_lateral.jpg</t>
  </si>
  <si>
    <t>train/p16659509/s01/view1_frontal.jpg</t>
  </si>
  <si>
    <t>train/p16659884/s01/view1_frontal.jpg</t>
  </si>
  <si>
    <t>train/p16659884/s01/view2_lateral.jpg</t>
  </si>
  <si>
    <t>train/p16660367/s01/view1_frontal.jpg</t>
  </si>
  <si>
    <t>train/p16660367/s01/view2_frontal.jpg</t>
  </si>
  <si>
    <t>train/p16660367/s01/view3_lateral.jpg</t>
  </si>
  <si>
    <t>train/p16661090/s01/view1_frontal.jpg</t>
  </si>
  <si>
    <t>train/p16661090/s01/view2_lateral.jpg</t>
  </si>
  <si>
    <t>train/p16661979/s01/view1_frontal.jpg</t>
  </si>
  <si>
    <t>train/p16662152/s01/view1_frontal.jpg</t>
  </si>
  <si>
    <t>train/p16662152/s01/view2_frontal.jpg</t>
  </si>
  <si>
    <t>train/p16662152/s01/view3_lateral.jpg</t>
  </si>
  <si>
    <t>train/p16664099/s01/view1_frontal.jpg</t>
  </si>
  <si>
    <t>train/p16664099/s01/view2_lateral.jpg</t>
  </si>
  <si>
    <t>train/p16666819/s01/view1_frontal.jpg</t>
  </si>
  <si>
    <t>train/p16669376/s01/view1_frontal.jpg</t>
  </si>
  <si>
    <t>train/p16669376/s01/view2_lateral.jpg</t>
  </si>
  <si>
    <t>train/p16669959/s01/view1_frontal.jpg</t>
  </si>
  <si>
    <t>train/p16672162/s01/view1_frontal.jpg</t>
  </si>
  <si>
    <t>train/p16672162/s01/view2_frontal.jpg</t>
  </si>
  <si>
    <t>train/p16672162/s01/view3_lateral.jpg</t>
  </si>
  <si>
    <t>train/p16673542/s01/view1_frontal.jpg</t>
  </si>
  <si>
    <t>train/p16673542/s02/view1_frontal.jpg</t>
  </si>
  <si>
    <t>train/p16674246/s01/view1_frontal.jpg</t>
  </si>
  <si>
    <t>train/p16674342/s01/view1_frontal.jpg</t>
  </si>
  <si>
    <t>train/p16674342/s02/view1_frontal.jpg</t>
  </si>
  <si>
    <t>train/p16674342/s03/view1_frontal.jpg</t>
  </si>
  <si>
    <t>train/p16674342/s03/view2_frontal.jpg</t>
  </si>
  <si>
    <t>train/p16674342/s04/view1_frontal.jpg</t>
  </si>
  <si>
    <t>train/p16674342/s05/view1_frontal.jpg</t>
  </si>
  <si>
    <t>train/p16674342/s06/view1_frontal.jpg</t>
  </si>
  <si>
    <t>train/p16674342/s06/view2_frontal.jpg</t>
  </si>
  <si>
    <t>train/p16674342/s07/view1_frontal.jpg</t>
  </si>
  <si>
    <t>train/p16674342/s08/view1_frontal.jpg</t>
  </si>
  <si>
    <t>train/p16674342/s09/view1_frontal.jpg</t>
  </si>
  <si>
    <t>train/p16674342/s10/view1_frontal.jpg</t>
  </si>
  <si>
    <t>train/p16674342/s10/view2_lateral.jpg</t>
  </si>
  <si>
    <t>train/p16674342/s11/view1_frontal.jpg</t>
  </si>
  <si>
    <t>train/p16674342/s11/view2_frontal.jpg</t>
  </si>
  <si>
    <t>train/p16674342/s11/view3_lateral.jpg</t>
  </si>
  <si>
    <t>train/p16674342/s12/view1_frontal.jpg</t>
  </si>
  <si>
    <t>train/p16674342/s12/view2_lateral.jpg</t>
  </si>
  <si>
    <t>train/p16674342/s13/view1_frontal.jpg</t>
  </si>
  <si>
    <t>train/p16674342/s13/view2_lateral.jpg</t>
  </si>
  <si>
    <t>train/p16674342/s14/view1_frontal.jpg</t>
  </si>
  <si>
    <t>train/p16674342/s14/view2_frontal.jpg</t>
  </si>
  <si>
    <t>train/p16674342/s15/view1_frontal.jpg</t>
  </si>
  <si>
    <t>train/p16674342/s15/view2_frontal.jpg</t>
  </si>
  <si>
    <t>train/p16674342/s15/view3_lateral.jpg</t>
  </si>
  <si>
    <t>train/p16674464/s01/view1_frontal.jpg</t>
  </si>
  <si>
    <t>train/p16674464/s01/view2_lateral.jpg</t>
  </si>
  <si>
    <t>train/p16675710/s01/view1_frontal.jpg</t>
  </si>
  <si>
    <t>train/p16675710/s01/view2_frontal.jpg</t>
  </si>
  <si>
    <t>train/p16675710/s01/view3_lateral.jpg</t>
  </si>
  <si>
    <t>train/p16675710/s01/view4_lateral.jpg</t>
  </si>
  <si>
    <t>train/p16679373/s01/view1_frontal.jpg</t>
  </si>
  <si>
    <t>train/p16680020/s01/view1_frontal.jpg</t>
  </si>
  <si>
    <t>train/p16680020/s02/view1_frontal.jpg</t>
  </si>
  <si>
    <t>train/p16680020/s02/view2_lateral.jpg</t>
  </si>
  <si>
    <t>train/p16680020/s03/view1_frontal.jpg</t>
  </si>
  <si>
    <t>train/p16680020/s04/view1_frontal.jpg</t>
  </si>
  <si>
    <t>train/p16680020/s04/view2_lateral.jpg</t>
  </si>
  <si>
    <t>train/p16680020/s05/view1_frontal.jpg</t>
  </si>
  <si>
    <t>train/p16680020/s06/view1_frontal.jpg</t>
  </si>
  <si>
    <t>train/p16680020/s06/view2_lateral.jpg</t>
  </si>
  <si>
    <t>train/p16680020/s07/view1_frontal.jpg</t>
  </si>
  <si>
    <t>train/p16680217/s01/view1_frontal.jpg</t>
  </si>
  <si>
    <t>train/p16680217/s01/view2_frontal.jpg</t>
  </si>
  <si>
    <t>train/p16680217/s01/view3_lateral.jpg</t>
  </si>
  <si>
    <t>train/p16680217/s02/view1_frontal.jpg</t>
  </si>
  <si>
    <t>train/p16680217/s03/view1_frontal.jpg</t>
  </si>
  <si>
    <t>train/p16680217/s03/view2_lateral.jpg</t>
  </si>
  <si>
    <t>train/p16683252/s01/view1_frontal.jpg</t>
  </si>
  <si>
    <t>train/p16683252/s01/view2_frontal.jpg</t>
  </si>
  <si>
    <t>train/p16683252/s01/view3_lateral.jpg</t>
  </si>
  <si>
    <t>train/p16683403/s01/view1_frontal.jpg</t>
  </si>
  <si>
    <t>train/p16683403/s01/view2_lateral.jpg</t>
  </si>
  <si>
    <t>train/p16685516/s01/view1_frontal.jpg</t>
  </si>
  <si>
    <t>train/p16685516/s01/view2_lateral.jpg</t>
  </si>
  <si>
    <t>train/p16686466/s01/view1_frontal.jpg</t>
  </si>
  <si>
    <t>train/p16686466/s01/view2_lateral.jpg</t>
  </si>
  <si>
    <t>train/p16686466/s02/view1_frontal.jpg</t>
  </si>
  <si>
    <t>train/p16686466/s02/view2_lateral.jpg</t>
  </si>
  <si>
    <t>train/p16689202/s01/view1_frontal.jpg</t>
  </si>
  <si>
    <t>train/p16689202/s01/view2_lateral.jpg</t>
  </si>
  <si>
    <t>train/p16689374/s01/view1_frontal.jpg</t>
  </si>
  <si>
    <t>train/p16689374/s01/view2_lateral.jpg</t>
  </si>
  <si>
    <t>train/p16689379/s01/view1_frontal.jpg</t>
  </si>
  <si>
    <t>train/p16689379/s01/view2_lateral.jpg</t>
  </si>
  <si>
    <t>train/p16691695/s01/view1_frontal.jpg</t>
  </si>
  <si>
    <t>train/p16691695/s01/view2_lateral.jpg</t>
  </si>
  <si>
    <t>train/p16693201/s01/view1_frontal.jpg</t>
  </si>
  <si>
    <t>train/p16693201/s01/view2_lateral.jpg</t>
  </si>
  <si>
    <t>train/p16693748/s01/view1_frontal.jpg</t>
  </si>
  <si>
    <t>train/p16693748/s01/view2_lateral.jpg</t>
  </si>
  <si>
    <t>train/p16696931/s01/view1_frontal.jpg</t>
  </si>
  <si>
    <t>train/p16696931/s01/view2_lateral.jpg</t>
  </si>
  <si>
    <t>train/p16696931/s02/view1_frontal.jpg</t>
  </si>
  <si>
    <t>train/p16696931/s02/view2_lateral.jpg</t>
  </si>
  <si>
    <t>train/p16700691/s01/view1_frontal.jpg</t>
  </si>
  <si>
    <t>train/p16700691/s01/view2_lateral.jpg</t>
  </si>
  <si>
    <t>train/p16702809/s01/view1_frontal.jpg</t>
  </si>
  <si>
    <t>train/p16702809/s01/view2_lateral.jpg</t>
  </si>
  <si>
    <t>train/p16702809/s02/view1_frontal.jpg</t>
  </si>
  <si>
    <t>train/p16704688/s01/view1_frontal.jpg</t>
  </si>
  <si>
    <t>train/p16704688/s01/view2_lateral.jpg</t>
  </si>
  <si>
    <t>train/p16704688/s02/view1_frontal.jpg</t>
  </si>
  <si>
    <t>train/p16704688/s02/view2_lateral.jpg</t>
  </si>
  <si>
    <t>train/p16704688/s03/view1_frontal.jpg</t>
  </si>
  <si>
    <t>train/p16704688/s03/view2_lateral.jpg</t>
  </si>
  <si>
    <t>train/p16704688/s04/view1_frontal.jpg</t>
  </si>
  <si>
    <t>train/p16704688/s04/view2_lateral.jpg</t>
  </si>
  <si>
    <t>train/p16709840/s01/view1_frontal.jpg</t>
  </si>
  <si>
    <t>train/p16709840/s01/view2_frontal.jpg</t>
  </si>
  <si>
    <t>train/p16709840/s02/view1_frontal.jpg</t>
  </si>
  <si>
    <t>train/p16709840/s03/view1_frontal.jpg</t>
  </si>
  <si>
    <t>train/p16709840/s03/view2_frontal.jpg</t>
  </si>
  <si>
    <t>train/p16709840/s03/view3_lateral.jpg</t>
  </si>
  <si>
    <t>train/p16713571/s01/view1_frontal.jpg</t>
  </si>
  <si>
    <t>train/p16713571/s01/view2_lateral.jpg</t>
  </si>
  <si>
    <t>train/p16715999/s01/view1_frontal.jpg</t>
  </si>
  <si>
    <t>train/p16715999/s02/view1_frontal.jpg</t>
  </si>
  <si>
    <t>train/p16715999/s02/view2_lateral.jpg</t>
  </si>
  <si>
    <t>train/p16716124/s01/view1_frontal.jpg</t>
  </si>
  <si>
    <t>train/p16716124/s01/view2_lateral.jpg</t>
  </si>
  <si>
    <t>train/p16716124/s02/view1_frontal.jpg</t>
  </si>
  <si>
    <t>train/p16716124/s02/view2_lateral.jpg</t>
  </si>
  <si>
    <t>train/p16716124/s03/view1_lateral.jpg</t>
  </si>
  <si>
    <t>train/p16716124/s03/view2_frontal.jpg</t>
  </si>
  <si>
    <t>train/p16716124/s04/view1_frontal.jpg</t>
  </si>
  <si>
    <t>train/p16716124/s04/view2_lateral.jpg</t>
  </si>
  <si>
    <t>train/p16716514/s01/view1_frontal.jpg</t>
  </si>
  <si>
    <t>train/p16716514/s01/view2_lateral.jpg</t>
  </si>
  <si>
    <t>train/p16716611/s01/view1_frontal.jpg</t>
  </si>
  <si>
    <t>train/p16716611/s01/view2_lateral.jpg</t>
  </si>
  <si>
    <t>train/p16716611/s02/view1_frontal.jpg</t>
  </si>
  <si>
    <t>train/p16716611/s02/view2_frontal.jpg</t>
  </si>
  <si>
    <t>train/p16716611/s02/view3_lateral.jpg</t>
  </si>
  <si>
    <t>train/p16717341/s01/view1_frontal.jpg</t>
  </si>
  <si>
    <t>train/p16717341/s01/view2_lateral.jpg</t>
  </si>
  <si>
    <t>train/p16717341/s02/view1_frontal.jpg</t>
  </si>
  <si>
    <t>train/p16717341/s02/view2_lateral.jpg</t>
  </si>
  <si>
    <t>train/p16717341/s03/view1_frontal.jpg</t>
  </si>
  <si>
    <t>train/p16717341/s03/view2_lateral.jpg</t>
  </si>
  <si>
    <t>train/p16717341/s04/view1_frontal.jpg</t>
  </si>
  <si>
    <t>train/p16717341/s04/view2_lateral.jpg</t>
  </si>
  <si>
    <t>train/p16720436/s01/view1_frontal.jpg</t>
  </si>
  <si>
    <t>train/p16720436/s01/view2_lateral.jpg</t>
  </si>
  <si>
    <t>train/p16720509/s01/view1_frontal.jpg</t>
  </si>
  <si>
    <t>train/p16720509/s01/view2_lateral.jpg</t>
  </si>
  <si>
    <t>train/p16720509/s02/view1_frontal.jpg</t>
  </si>
  <si>
    <t>train/p16720509/s03/view1_frontal.jpg</t>
  </si>
  <si>
    <t>train/p16720509/s04/view1_frontal.jpg</t>
  </si>
  <si>
    <t>train/p16720509/s05/view1_frontal.jpg</t>
  </si>
  <si>
    <t>train/p16720509/s06/view1_frontal.jpg</t>
  </si>
  <si>
    <t>train/p16720509/s07/view1_frontal.jpg</t>
  </si>
  <si>
    <t>train/p16720509/s07/view2_frontal.jpg</t>
  </si>
  <si>
    <t>train/p16720509/s08/view1_frontal.jpg</t>
  </si>
  <si>
    <t>train/p16720509/s09/view1_frontal.jpg</t>
  </si>
  <si>
    <t>train/p16720509/s10/view1_frontal.jpg</t>
  </si>
  <si>
    <t>train/p16720509/s11/view1_frontal.jpg</t>
  </si>
  <si>
    <t>train/p16721974/s01/view1_frontal.jpg</t>
  </si>
  <si>
    <t>train/p16721974/s01/view2_frontal.jpg</t>
  </si>
  <si>
    <t>train/p16721974/s01/view3_lateral.jpg</t>
  </si>
  <si>
    <t>train/p16722759/s01/view1_frontal.jpg</t>
  </si>
  <si>
    <t>train/p16722759/s01/view2_lateral.jpg</t>
  </si>
  <si>
    <t>train/p16723213/s01/view1_frontal.jpg</t>
  </si>
  <si>
    <t>train/p16723213/s01/view2_lateral.jpg</t>
  </si>
  <si>
    <t>train/p16723213/s01/view3_lateral.jpg</t>
  </si>
  <si>
    <t>train/p16723452/s01/view1_frontal.jpg</t>
  </si>
  <si>
    <t>train/p16723452/s01/view2_lateral.jpg</t>
  </si>
  <si>
    <t>train/p16725301/s01/view1_frontal.jpg</t>
  </si>
  <si>
    <t>train/p16725301/s01/view2_frontal.jpg</t>
  </si>
  <si>
    <t>train/p16725301/s02/view1_frontal.jpg</t>
  </si>
  <si>
    <t>train/p16725429/s01/view1_frontal.jpg</t>
  </si>
  <si>
    <t>train/p16725429/s01/view2_lateral.jpg</t>
  </si>
  <si>
    <t>train/p16725429/s02/view1_frontal.jpg</t>
  </si>
  <si>
    <t>train/p16725429/s03/view1_frontal.jpg</t>
  </si>
  <si>
    <t>train/p16725429/s03/view2_lateral.jpg</t>
  </si>
  <si>
    <t>train/p16727966/s01/view1_frontal.jpg</t>
  </si>
  <si>
    <t>train/p16727966/s01/view2_lateral.jpg</t>
  </si>
  <si>
    <t>train/p16727966/s02/view1_frontal.jpg</t>
  </si>
  <si>
    <t>train/p16729441/s01/view1_frontal.jpg</t>
  </si>
  <si>
    <t>train/p16729700/s01/view1_frontal.jpg</t>
  </si>
  <si>
    <t>train/p16729700/s01/view2_lateral.jpg</t>
  </si>
  <si>
    <t>train/p16729700/s02/view1_frontal.jpg</t>
  </si>
  <si>
    <t>train/p16729700/s03/view1_frontal.jpg</t>
  </si>
  <si>
    <t>train/p16729700/s03/view2_frontal.jpg</t>
  </si>
  <si>
    <t>train/p16729700/s04/view1_frontal.jpg</t>
  </si>
  <si>
    <t>train/p16729700/s04/view2_frontal.jpg</t>
  </si>
  <si>
    <t>train/p16729700/s05/view1_frontal.jpg</t>
  </si>
  <si>
    <t>train/p16729790/s01/view1_frontal.jpg</t>
  </si>
  <si>
    <t>train/p16729790/s01/view2_lateral.jpg</t>
  </si>
  <si>
    <t>train/p16729790/s01/view3_lateral.jpg</t>
  </si>
  <si>
    <t>train/p16730991/s01/view1_frontal.jpg</t>
  </si>
  <si>
    <t>train/p16730991/s01/view2_frontal.jpg</t>
  </si>
  <si>
    <t>train/p16730991/s01/view3_lateral.jpg</t>
  </si>
  <si>
    <t>train/p16730991/s02/view1_frontal.jpg</t>
  </si>
  <si>
    <t>train/p16730991/s02/view2_frontal.jpg</t>
  </si>
  <si>
    <t>train/p16730991/s02/view3_lateral.jpg</t>
  </si>
  <si>
    <t>train/p16730991/s03/view1_frontal.jpg</t>
  </si>
  <si>
    <t>train/p16730991/s03/view2_frontal.jpg</t>
  </si>
  <si>
    <t>train/p16730991/s03/view3_lateral.jpg</t>
  </si>
  <si>
    <t>train/p16730991/s04/view1_frontal.jpg</t>
  </si>
  <si>
    <t>train/p16732782/s01/view1_frontal.jpg</t>
  </si>
  <si>
    <t>train/p16732782/s01/view2_lateral.jpg</t>
  </si>
  <si>
    <t>train/p16732782/s02/view1_frontal.jpg</t>
  </si>
  <si>
    <t>train/p16732782/s02/view2_lateral.jpg</t>
  </si>
  <si>
    <t>train/p16733183/s01/view1_frontal.jpg</t>
  </si>
  <si>
    <t>train/p16733183/s01/view2_lateral.jpg</t>
  </si>
  <si>
    <t>train/p16738783/s01/view1_frontal.jpg</t>
  </si>
  <si>
    <t>train/p16738783/s01/view2_lateral.jpg</t>
  </si>
  <si>
    <t>train/p16739346/s01/view1_frontal.jpg</t>
  </si>
  <si>
    <t>train/p16739346/s01/view2_lateral.jpg</t>
  </si>
  <si>
    <t>train/p16739346/s02/view1_frontal.jpg</t>
  </si>
  <si>
    <t>train/p16739346/s03/view1_frontal.jpg</t>
  </si>
  <si>
    <t>train/p16739346/s03/view2_lateral.jpg</t>
  </si>
  <si>
    <t>train/p16739346/s04/view1_frontal.jpg</t>
  </si>
  <si>
    <t>train/p16739346/s05/view1_frontal.jpg</t>
  </si>
  <si>
    <t>train/p16739346/s06/view1_frontal.jpg</t>
  </si>
  <si>
    <t>train/p16739346/s06/view2_lateral.jpg</t>
  </si>
  <si>
    <t>train/p16739346/s07/view1_frontal.jpg</t>
  </si>
  <si>
    <t>train/p16739346/s07/view2_lateral.jpg</t>
  </si>
  <si>
    <t>train/p16740473/s01/view1_frontal.jpg</t>
  </si>
  <si>
    <t>train/p16740473/s01/view2_lateral.jpg</t>
  </si>
  <si>
    <t>train/p16741355/s01/view1_frontal.jpg</t>
  </si>
  <si>
    <t>train/p16741355/s01/view2_lateral.jpg</t>
  </si>
  <si>
    <t>train/p16741355/s02/view1_frontal.jpg</t>
  </si>
  <si>
    <t>train/p16741355/s02/view2_lateral.jpg</t>
  </si>
  <si>
    <t>train/p16741355/s03/view1_frontal.jpg</t>
  </si>
  <si>
    <t>train/p16742555/s01/view1_frontal.jpg</t>
  </si>
  <si>
    <t>train/p16742555/s01/view2_frontal.jpg</t>
  </si>
  <si>
    <t>train/p16742555/s01/view3_lateral.jpg</t>
  </si>
  <si>
    <t>train/p16744917/s01/view1_frontal.jpg</t>
  </si>
  <si>
    <t>train/p16744917/s01/view2_lateral.jpg</t>
  </si>
  <si>
    <t>train/p16747090/s01/view1_frontal.jpg</t>
  </si>
  <si>
    <t>train/p16747090/s01/view2_lateral.jpg</t>
  </si>
  <si>
    <t>train/p16747090/s02/view1_frontal.jpg</t>
  </si>
  <si>
    <t>train/p16747090/s02/view2_lateral.jpg</t>
  </si>
  <si>
    <t>train/p16747090/s03/view1_frontal.jpg</t>
  </si>
  <si>
    <t>train/p16747090/s04/view1_frontal.jpg</t>
  </si>
  <si>
    <t>train/p16747090/s04/view2_frontal.jpg</t>
  </si>
  <si>
    <t>train/p16747090/s05/view1_frontal.jpg</t>
  </si>
  <si>
    <t>train/p16747090/s05/view2_frontal.jpg</t>
  </si>
  <si>
    <t>train/p16747090/s05/view3_frontal.jpg</t>
  </si>
  <si>
    <t>train/p16747090/s05/view4_frontal.jpg</t>
  </si>
  <si>
    <t>train/p16747090/s05/view5_lateral.jpg</t>
  </si>
  <si>
    <t>train/p16748864/s01/view1_frontal.jpg</t>
  </si>
  <si>
    <t>train/p16748864/s01/view2_lateral.jpg</t>
  </si>
  <si>
    <t>train/p16749048/s01/view1_frontal.jpg</t>
  </si>
  <si>
    <t>train/p16749048/s01/view2_lateral.jpg</t>
  </si>
  <si>
    <t>train/p16749603/s01/view1_frontal.jpg</t>
  </si>
  <si>
    <t>train/p16749603/s01/view2_lateral.jpg</t>
  </si>
  <si>
    <t>train/p16749603/s02/view1_frontal.jpg</t>
  </si>
  <si>
    <t>train/p16749603/s02/view2_lateral.jpg</t>
  </si>
  <si>
    <t>train/p16749603/s03/view1_frontal.jpg</t>
  </si>
  <si>
    <t>train/p16749603/s03/view2_lateral.jpg</t>
  </si>
  <si>
    <t>train/p16749603/s04/view1_frontal.jpg</t>
  </si>
  <si>
    <t>train/p16749603/s04/view2_lateral.jpg</t>
  </si>
  <si>
    <t>train/p16749603/s05/view1_frontal.jpg</t>
  </si>
  <si>
    <t>train/p16749603/s05/view2_frontal.jpg</t>
  </si>
  <si>
    <t>train/p16749603/s05/view3_frontal.jpg</t>
  </si>
  <si>
    <t>train/p16750031/s01/view1_frontal.jpg</t>
  </si>
  <si>
    <t>train/p16750031/s01/view2_lateral.jpg</t>
  </si>
  <si>
    <t>train/p16751763/s01/view1_frontal.jpg</t>
  </si>
  <si>
    <t>train/p16751763/s01/view2_frontal.jpg</t>
  </si>
  <si>
    <t>train/p16751763/s01/view3_lateral.jpg</t>
  </si>
  <si>
    <t>train/p16751763/s02/view1_frontal.jpg</t>
  </si>
  <si>
    <t>train/p16751763/s02/view2_frontal.jpg</t>
  </si>
  <si>
    <t>train/p16751763/s02/view3_lateral.jpg</t>
  </si>
  <si>
    <t>train/p16751763/s03/view1_frontal.jpg</t>
  </si>
  <si>
    <t>train/p16751763/s03/view2_frontal.jpg</t>
  </si>
  <si>
    <t>train/p16751763/s03/view3_lateral.jpg</t>
  </si>
  <si>
    <t>train/p16753323/s01/view1_frontal.jpg</t>
  </si>
  <si>
    <t>train/p16753323/s01/view2_lateral.jpg</t>
  </si>
  <si>
    <t>train/p16754543/s01/view1_frontal.jpg</t>
  </si>
  <si>
    <t>train/p16760919/s01/view1_frontal.jpg</t>
  </si>
  <si>
    <t>train/p16760919/s02/view1_frontal.jpg</t>
  </si>
  <si>
    <t>train/p16762090/s01/view1_frontal.jpg</t>
  </si>
  <si>
    <t>train/p16762090/s01/view2_lateral.jpg</t>
  </si>
  <si>
    <t>train/p16762460/s01/view1_frontal.jpg</t>
  </si>
  <si>
    <t>train/p16764766/s01/view1_frontal.jpg</t>
  </si>
  <si>
    <t>train/p16764766/s01/view2_lateral.jpg</t>
  </si>
  <si>
    <t>train/p16764766/s02/view1_frontal.jpg</t>
  </si>
  <si>
    <t>train/p16767950/s01/view1_frontal.jpg</t>
  </si>
  <si>
    <t>train/p16767950/s01/view2_lateral.jpg</t>
  </si>
  <si>
    <t>train/p16771333/s01/view1_frontal.jpg</t>
  </si>
  <si>
    <t>train/p16772251/s01/view1_frontal.jpg</t>
  </si>
  <si>
    <t>train/p16772251/s01/view2_lateral.jpg</t>
  </si>
  <si>
    <t>train/p16774114/s01/view1_frontal.jpg</t>
  </si>
  <si>
    <t>train/p16774114/s01/view2_lateral.jpg</t>
  </si>
  <si>
    <t>train/p16776050/s01/view1_frontal.jpg</t>
  </si>
  <si>
    <t>train/p16776050/s01/view2_lateral.jpg</t>
  </si>
  <si>
    <t>train/p16776887/s01/view1_frontal.jpg</t>
  </si>
  <si>
    <t>train/p16776887/s02/view1_frontal.jpg</t>
  </si>
  <si>
    <t>train/p16776887/s02/view2_frontal.jpg</t>
  </si>
  <si>
    <t>train/p16776887/s03/view1_frontal.jpg</t>
  </si>
  <si>
    <t>train/p16777014/s01/view1_frontal.jpg</t>
  </si>
  <si>
    <t>train/p16777014/s01/view2_lateral.jpg</t>
  </si>
  <si>
    <t>train/p16777014/s01/view3_lateral.jpg</t>
  </si>
  <si>
    <t>train/p16777824/s01/view1_frontal.jpg</t>
  </si>
  <si>
    <t>train/p16777824/s01/view2_lateral.jpg</t>
  </si>
  <si>
    <t>train/p16778528/s01/view1_frontal.jpg</t>
  </si>
  <si>
    <t>train/p16778528/s01/view2_lateral.jpg</t>
  </si>
  <si>
    <t>train/p16779998/s01/view1_frontal.jpg</t>
  </si>
  <si>
    <t>train/p16780307/s01/view1_frontal.jpg</t>
  </si>
  <si>
    <t>train/p16780307/s02/view1_frontal.jpg</t>
  </si>
  <si>
    <t>train/p16780307/s02/view2_frontal.jpg</t>
  </si>
  <si>
    <t>train/p16780307/s02/view3_lateral.jpg</t>
  </si>
  <si>
    <t>train/p16780307/s02/view4_lateral.jpg</t>
  </si>
  <si>
    <t>train/p16780307/s03/view1_frontal.jpg</t>
  </si>
  <si>
    <t>train/p16780307/s03/view2_lateral.jpg</t>
  </si>
  <si>
    <t>train/p16780307/s04/view1_frontal.jpg</t>
  </si>
  <si>
    <t>train/p16780307/s04/view2_frontal.jpg</t>
  </si>
  <si>
    <t>train/p16780307/s05/view1_frontal.jpg</t>
  </si>
  <si>
    <t>train/p16780307/s06/view1_frontal.jpg</t>
  </si>
  <si>
    <t>train/p16780307/s06/view2_lateral.jpg</t>
  </si>
  <si>
    <t>train/p16780307/s07/view1_frontal.jpg</t>
  </si>
  <si>
    <t>train/p16780307/s08/view1_frontal.jpg</t>
  </si>
  <si>
    <t>train/p16780307/s09/view1_frontal.jpg</t>
  </si>
  <si>
    <t>train/p16780307/s09/view2_frontal.jpg</t>
  </si>
  <si>
    <t>train/p16780307/s10/view1_frontal.jpg</t>
  </si>
  <si>
    <t>train/p16780307/s11/view1_frontal.jpg</t>
  </si>
  <si>
    <t>train/p16780307/s11/view2_lateral.jpg</t>
  </si>
  <si>
    <t>train/p16780307/s12/view1_frontal.jpg</t>
  </si>
  <si>
    <t>train/p16780307/s13/view1_frontal.jpg</t>
  </si>
  <si>
    <t>train/p16780307/s14/view1_frontal.jpg</t>
  </si>
  <si>
    <t>train/p16780307/s15/view1_frontal.jpg</t>
  </si>
  <si>
    <t>train/p16780307/s15/view2_frontal.jpg</t>
  </si>
  <si>
    <t>train/p16780765/s01/view1_frontal.jpg</t>
  </si>
  <si>
    <t>train/p16780765/s01/view2_lateral.jpg</t>
  </si>
  <si>
    <t>train/p16781736/s01/view1_frontal.jpg</t>
  </si>
  <si>
    <t>train/p16781736/s01/view2_frontal.jpg</t>
  </si>
  <si>
    <t>train/p16781736/s01/view3_lateral.jpg</t>
  </si>
  <si>
    <t>train/p16782585/s01/view1_frontal.jpg</t>
  </si>
  <si>
    <t>train/p16782585/s02/view1_frontal.jpg</t>
  </si>
  <si>
    <t>train/p16782585/s02/view2_lateral.jpg</t>
  </si>
  <si>
    <t>train/p16782585/s03/view1_frontal.jpg</t>
  </si>
  <si>
    <t>train/p16782585/s03/view2_frontal.jpg</t>
  </si>
  <si>
    <t>train/p16782585/s04/view1_frontal.jpg</t>
  </si>
  <si>
    <t>train/p16782585/s04/view2_lateral.jpg</t>
  </si>
  <si>
    <t>train/p16782585/s05/view1_frontal.jpg</t>
  </si>
  <si>
    <t>train/p16782585/s06/view1_frontal.jpg</t>
  </si>
  <si>
    <t>train/p16782585/s07/view1_frontal.jpg</t>
  </si>
  <si>
    <t>train/p16782585/s08/view1_frontal.jpg</t>
  </si>
  <si>
    <t>train/p16782585/s09/view1_frontal.jpg</t>
  </si>
  <si>
    <t>train/p16782585/s10/view1_frontal.jpg</t>
  </si>
  <si>
    <t>train/p16782585/s11/view1_frontal.jpg</t>
  </si>
  <si>
    <t>train/p16782585/s11/view2_frontal.jpg</t>
  </si>
  <si>
    <t>train/p16782585/s12/view1_frontal.jpg</t>
  </si>
  <si>
    <t>train/p16782585/s12/view2_lateral.jpg</t>
  </si>
  <si>
    <t>train/p16783693/s01/view1_frontal.jpg</t>
  </si>
  <si>
    <t>train/p16786624/s01/view1_frontal.jpg</t>
  </si>
  <si>
    <t>train/p16786624/s01/view2_lateral.jpg</t>
  </si>
  <si>
    <t>train/p16786624/s02/view1_frontal.jpg</t>
  </si>
  <si>
    <t>train/p16786624/s02/view2_lateral.jpg</t>
  </si>
  <si>
    <t>train/p16786624/s03/view1_frontal.jpg</t>
  </si>
  <si>
    <t>train/p16786624/s03/view2_lateral.jpg</t>
  </si>
  <si>
    <t>train/p16787034/s01/view1_frontal.jpg</t>
  </si>
  <si>
    <t>train/p16787034/s01/view2_lateral.jpg</t>
  </si>
  <si>
    <t>train/p16787597/s01/view1_frontal.jpg</t>
  </si>
  <si>
    <t>train/p16787597/s02/view1_frontal.jpg</t>
  </si>
  <si>
    <t>train/p16787597/s02/view2_lateral.jpg</t>
  </si>
  <si>
    <t>train/p16787597/s03/view1_frontal.jpg</t>
  </si>
  <si>
    <t>train/p16787597/s03/view2_lateral.jpg</t>
  </si>
  <si>
    <t>train/p16787687/s01/view1_frontal.jpg</t>
  </si>
  <si>
    <t>train/p16787687/s01/view2_lateral.jpg</t>
  </si>
  <si>
    <t>train/p16787687/s02/view1_frontal.jpg</t>
  </si>
  <si>
    <t>train/p16787687/s02/view2_lateral.jpg</t>
  </si>
  <si>
    <t>train/p16787687/s03/view1_frontal.jpg</t>
  </si>
  <si>
    <t>train/p16787687/s03/view2_lateral.jpg</t>
  </si>
  <si>
    <t>train/p16788755/s01/view1_frontal.jpg</t>
  </si>
  <si>
    <t>train/p16788755/s01/view2_lateral.jpg</t>
  </si>
  <si>
    <t>train/p16789661/s01/view1_frontal.jpg</t>
  </si>
  <si>
    <t>train/p16789661/s01/view2_lateral.jpg</t>
  </si>
  <si>
    <t>train/p16789661/s02/view1_frontal.jpg</t>
  </si>
  <si>
    <t>train/p16789661/s02/view2_frontal.jpg</t>
  </si>
  <si>
    <t>train/p16789661/s02/view3_lateral.jpg</t>
  </si>
  <si>
    <t>train/p16791675/s01/view1_frontal.jpg</t>
  </si>
  <si>
    <t>train/p16791675/s01/view2_lateral.jpg</t>
  </si>
  <si>
    <t>train/p16791675/s01/view3_lateral.jpg</t>
  </si>
  <si>
    <t>train/p16791681/s01/view1_frontal.jpg</t>
  </si>
  <si>
    <t>train/p16791681/s01/view2_lateral.jpg</t>
  </si>
  <si>
    <t>train/p16793910/s01/view1_frontal.jpg</t>
  </si>
  <si>
    <t>train/p16794459/s01/view1_frontal.jpg</t>
  </si>
  <si>
    <t>train/p16794459/s01/view2_lateral.jpg</t>
  </si>
  <si>
    <t>train/p16794459/s02/view1_frontal.jpg</t>
  </si>
  <si>
    <t>train/p16794459/s03/view1_frontal.jpg</t>
  </si>
  <si>
    <t>train/p16794459/s03/view2_lateral.jpg</t>
  </si>
  <si>
    <t>train/p16794459/s04/view1_frontal.jpg</t>
  </si>
  <si>
    <t>train/p16794459/s04/view2_lateral.jpg</t>
  </si>
  <si>
    <t>train/p16794459/s05/view1_frontal.jpg</t>
  </si>
  <si>
    <t>train/p16794459/s05/view2_lateral.jpg</t>
  </si>
  <si>
    <t>train/p16795100/s01/view1_frontal.jpg</t>
  </si>
  <si>
    <t>train/p16797407/s01/view1_frontal.jpg</t>
  </si>
  <si>
    <t>train/p16797407/s01/view2_lateral.jpg</t>
  </si>
  <si>
    <t>train/p16797407/s02/view1_frontal.jpg</t>
  </si>
  <si>
    <t>train/p16797407/s02/view2_lateral.jpg</t>
  </si>
  <si>
    <t>train/p16804196/s01/view1_frontal.jpg</t>
  </si>
  <si>
    <t>train/p16804196/s01/view2_lateral.jpg</t>
  </si>
  <si>
    <t>train/p16804196/s02/view1_frontal.jpg</t>
  </si>
  <si>
    <t>train/p16804196/s02/view2_lateral.jpg</t>
  </si>
  <si>
    <t>train/p16804196/s02/view3_lateral.jpg</t>
  </si>
  <si>
    <t>train/p16804196/s03/view1_frontal.jpg</t>
  </si>
  <si>
    <t>train/p16804397/s01/view1_frontal.jpg</t>
  </si>
  <si>
    <t>train/p16804397/s01/view2_lateral.jpg</t>
  </si>
  <si>
    <t>train/p16807384/s01/view1_frontal.jpg</t>
  </si>
  <si>
    <t>train/p16807384/s01/view2_lateral.jpg</t>
  </si>
  <si>
    <t>train/p16808364/s01/view1_frontal.jpg</t>
  </si>
  <si>
    <t>train/p16810756/s01/view1_frontal.jpg</t>
  </si>
  <si>
    <t>train/p16810756/s02/view1_frontal.jpg</t>
  </si>
  <si>
    <t>train/p16810756/s03/view1_frontal.jpg</t>
  </si>
  <si>
    <t>train/p16810756/s04/view1_frontal.jpg</t>
  </si>
  <si>
    <t>train/p16810756/s04/view2_lateral.jpg</t>
  </si>
  <si>
    <t>train/p16810756/s04/view3_lateral.jpg</t>
  </si>
  <si>
    <t>train/p16810756/s05/view1_frontal.jpg</t>
  </si>
  <si>
    <t>train/p16810756/s06/view1_frontal.jpg</t>
  </si>
  <si>
    <t>train/p16810756/s06/view2_frontal.jpg</t>
  </si>
  <si>
    <t>train/p16810756/s07/view1_frontal.jpg</t>
  </si>
  <si>
    <t>train/p16810756/s07/view2_lateral.jpg</t>
  </si>
  <si>
    <t>train/p16810756/s08/view1_frontal.jpg</t>
  </si>
  <si>
    <t>train/p16810870/s01/view1_frontal.jpg</t>
  </si>
  <si>
    <t>train/p16810870/s01/view2_lateral.jpg</t>
  </si>
  <si>
    <t>train/p16811499/s01/view1_frontal.jpg</t>
  </si>
  <si>
    <t>train/p16811499/s01/view2_lateral.jpg</t>
  </si>
  <si>
    <t>train/p16812723/s01/view1_frontal.jpg</t>
  </si>
  <si>
    <t>train/p16812723/s02/view1_frontal.jpg</t>
  </si>
  <si>
    <t>train/p16812723/s02/view2_frontal.jpg</t>
  </si>
  <si>
    <t>train/p16812723/s03/view1_frontal.jpg</t>
  </si>
  <si>
    <t>train/p16812723/s03/view2_lateral.jpg</t>
  </si>
  <si>
    <t>train/p16812723/s04/view1_frontal.jpg</t>
  </si>
  <si>
    <t>train/p16812723/s04/view2_frontal.jpg</t>
  </si>
  <si>
    <t>train/p16812723/s04/view3_lateral.jpg</t>
  </si>
  <si>
    <t>train/p16812723/s05/view1_frontal.jpg</t>
  </si>
  <si>
    <t>train/p16812723/s06/view1_frontal.jpg</t>
  </si>
  <si>
    <t>train/p16812723/s06/view2_lateral.jpg</t>
  </si>
  <si>
    <t>train/p16812723/s07/view1_frontal.jpg</t>
  </si>
  <si>
    <t>train/p16812723/s07/view2_lateral.jpg</t>
  </si>
  <si>
    <t>train/p16812723/s08/view1_frontal.jpg</t>
  </si>
  <si>
    <t>train/p16812723/s08/view2_lateral.jpg</t>
  </si>
  <si>
    <t>train/p16812723/s09/view1_frontal.jpg</t>
  </si>
  <si>
    <t>train/p16812723/s09/view2_lateral.jpg</t>
  </si>
  <si>
    <t>train/p16817573/s01/view1_frontal.jpg</t>
  </si>
  <si>
    <t>train/p16817573/s01/view2_lateral.jpg</t>
  </si>
  <si>
    <t>train/p16817573/s02/view1_frontal.jpg</t>
  </si>
  <si>
    <t>train/p16817573/s02/view2_lateral.jpg</t>
  </si>
  <si>
    <t>train/p16817573/s03/view1_frontal.jpg</t>
  </si>
  <si>
    <t>train/p16817573/s03/view2_lateral.jpg</t>
  </si>
  <si>
    <t>train/p16817573/s04/view1_frontal.jpg</t>
  </si>
  <si>
    <t>train/p16817573/s04/view2_lateral.jpg</t>
  </si>
  <si>
    <t>train/p16817573/s05/view1_frontal.jpg</t>
  </si>
  <si>
    <t>train/p16817573/s05/view2_lateral.jpg</t>
  </si>
  <si>
    <t>train/p16817573/s06/view1_frontal.jpg</t>
  </si>
  <si>
    <t>train/p16817573/s06/view2_lateral.jpg</t>
  </si>
  <si>
    <t>train/p16817573/s07/view1_frontal.jpg</t>
  </si>
  <si>
    <t>train/p16817573/s07/view2_lateral.jpg</t>
  </si>
  <si>
    <t>train/p16821077/s01/view1_frontal.jpg</t>
  </si>
  <si>
    <t>train/p16821077/s01/view2_lateral.jpg</t>
  </si>
  <si>
    <t>train/p16821077/s02/view1_frontal.jpg</t>
  </si>
  <si>
    <t>train/p16821077/s02/view2_lateral.jpg</t>
  </si>
  <si>
    <t>train/p16821077/s03/view1_frontal.jpg</t>
  </si>
  <si>
    <t>train/p16821077/s03/view2_lateral.jpg</t>
  </si>
  <si>
    <t>train/p16821077/s04/view1_frontal.jpg</t>
  </si>
  <si>
    <t>train/p16821077/s04/view2_frontal.jpg</t>
  </si>
  <si>
    <t>train/p16821077/s04/view3_lateral.jpg</t>
  </si>
  <si>
    <t>train/p16821077/s05/view1_frontal.jpg</t>
  </si>
  <si>
    <t>train/p16821077/s05/view2_lateral.jpg</t>
  </si>
  <si>
    <t>train/p16821077/s06/view1_frontal.jpg</t>
  </si>
  <si>
    <t>train/p16821077/s06/view2_lateral.jpg</t>
  </si>
  <si>
    <t>train/p16821077/s06/view3_lateral.jpg</t>
  </si>
  <si>
    <t>train/p16821077/s07/view1_frontal.jpg</t>
  </si>
  <si>
    <t>train/p16821077/s07/view2_lateral.jpg</t>
  </si>
  <si>
    <t>train/p16821077/s08/view1_frontal.jpg</t>
  </si>
  <si>
    <t>train/p16821077/s08/view2_lateral.jpg</t>
  </si>
  <si>
    <t>train/p16824027/s01/view1_frontal.jpg</t>
  </si>
  <si>
    <t>train/p16824027/s01/view2_lateral.jpg</t>
  </si>
  <si>
    <t>train/p16824843/s01/view1_frontal.jpg</t>
  </si>
  <si>
    <t>train/p16824843/s02/view1_frontal.jpg</t>
  </si>
  <si>
    <t>train/p16824843/s03/view1_frontal.jpg</t>
  </si>
  <si>
    <t>train/p16824843/s04/view1_frontal.jpg</t>
  </si>
  <si>
    <t>train/p16824843/s05/view1_frontal.jpg</t>
  </si>
  <si>
    <t>train/p16824843/s05/view2_lateral.jpg</t>
  </si>
  <si>
    <t>train/p16824843/s06/view1_other.jpg</t>
  </si>
  <si>
    <t>train/p16824843/s07/view1_frontal.jpg</t>
  </si>
  <si>
    <t>train/p16824843/s08/view1_frontal.jpg</t>
  </si>
  <si>
    <t>train/p16824843/s09/view1_frontal.jpg</t>
  </si>
  <si>
    <t>train/p16824843/s09/view2_lateral.jpg</t>
  </si>
  <si>
    <t>train/p16824843/s10/view1_frontal.jpg</t>
  </si>
  <si>
    <t>train/p16824843/s10/view2_frontal.jpg</t>
  </si>
  <si>
    <t>train/p16824843/s11/view1_frontal.jpg</t>
  </si>
  <si>
    <t>train/p16824843/s12/view1_frontal.jpg</t>
  </si>
  <si>
    <t>train/p16824843/s13/view1_frontal.jpg</t>
  </si>
  <si>
    <t>train/p16824843/s13/view2_frontal.jpg</t>
  </si>
  <si>
    <t>train/p16824843/s13/view3_lateral.jpg</t>
  </si>
  <si>
    <t>train/p16824843/s14/view1_frontal.jpg</t>
  </si>
  <si>
    <t>train/p16824843/s15/view1_other.jpg</t>
  </si>
  <si>
    <t>train/p16824843/s16/view1_frontal.jpg</t>
  </si>
  <si>
    <t>train/p16824843/s16/view2_lateral.jpg</t>
  </si>
  <si>
    <t>train/p16824843/s17/view1_other.jpg</t>
  </si>
  <si>
    <t>train/p16824843/s18/view1_frontal.jpg</t>
  </si>
  <si>
    <t>train/p16824843/s18/view2_lateral.jpg</t>
  </si>
  <si>
    <t>train/p16824843/s19/view1_frontal.jpg</t>
  </si>
  <si>
    <t>train/p16824843/s19/view2_lateral.jpg</t>
  </si>
  <si>
    <t>train/p16824843/s20/view1_frontal.jpg</t>
  </si>
  <si>
    <t>train/p16824843/s21/view1_frontal.jpg</t>
  </si>
  <si>
    <t>train/p16824843/s22/view1_frontal.jpg</t>
  </si>
  <si>
    <t>train/p16824843/s23/view1_frontal.jpg</t>
  </si>
  <si>
    <t>train/p16824843/s24/view1_frontal.jpg</t>
  </si>
  <si>
    <t>train/p16824843/s24/view2_lateral.jpg</t>
  </si>
  <si>
    <t>train/p16824843/s25/view1_frontal.jpg</t>
  </si>
  <si>
    <t>train/p16824843/s26/view1_frontal.jpg</t>
  </si>
  <si>
    <t>train/p16824843/s27/view1_frontal.jpg</t>
  </si>
  <si>
    <t>train/p16825136/s01/view1_frontal.jpg</t>
  </si>
  <si>
    <t>train/p16825136/s01/view2_frontal.jpg</t>
  </si>
  <si>
    <t>train/p16825136/s01/view3_lateral.jpg</t>
  </si>
  <si>
    <t>train/p16825136/s01/view4_lateral.jpg</t>
  </si>
  <si>
    <t>train/p16826165/s01/view1_frontal.jpg</t>
  </si>
  <si>
    <t>train/p16826165/s01/view2_lateral.jpg</t>
  </si>
  <si>
    <t>train/p16826165/s02/view1_frontal.jpg</t>
  </si>
  <si>
    <t>train/p16826165/s02/view2_lateral.jpg</t>
  </si>
  <si>
    <t>train/p16826165/s03/view1_frontal.jpg</t>
  </si>
  <si>
    <t>train/p16826165/s03/view2_lateral.jpg</t>
  </si>
  <si>
    <t>train/p16826165/s04/view1_frontal.jpg</t>
  </si>
  <si>
    <t>train/p16826165/s04/view2_lateral.jpg</t>
  </si>
  <si>
    <t>train/p16826165/s05/view1_frontal.jpg</t>
  </si>
  <si>
    <t>train/p16826165/s05/view2_lateral.jpg</t>
  </si>
  <si>
    <t>train/p16826165/s06/view1_frontal.jpg</t>
  </si>
  <si>
    <t>train/p16826165/s06/view2_lateral.jpg</t>
  </si>
  <si>
    <t>train/p16826165/s07/view1_frontal.jpg</t>
  </si>
  <si>
    <t>train/p16826165/s07/view2_frontal.jpg</t>
  </si>
  <si>
    <t>train/p16826165/s07/view3_lateral.jpg</t>
  </si>
  <si>
    <t>train/p16828595/s01/view1_frontal.jpg</t>
  </si>
  <si>
    <t>train/p16828595/s01/view2_lateral.jpg</t>
  </si>
  <si>
    <t>train/p16828595/s02/view1_frontal.jpg</t>
  </si>
  <si>
    <t>train/p16828595/s02/view2_lateral.jpg</t>
  </si>
  <si>
    <t>train/p16829346/s01/view1_frontal.jpg</t>
  </si>
  <si>
    <t>train/p16829346/s01/view2_frontal.jpg</t>
  </si>
  <si>
    <t>train/p16829346/s01/view3_lateral.jpg</t>
  </si>
  <si>
    <t>train/p16830155/s01/view1_frontal.jpg</t>
  </si>
  <si>
    <t>train/p16831415/s01/view1_frontal.jpg</t>
  </si>
  <si>
    <t>train/p16831415/s01/view2_lateral.jpg</t>
  </si>
  <si>
    <t>train/p16831415/s02/view1_frontal.jpg</t>
  </si>
  <si>
    <t>train/p16831415/s02/view2_lateral.jpg</t>
  </si>
  <si>
    <t>train/p16833802/s01/view1_frontal.jpg</t>
  </si>
  <si>
    <t>train/p16833802/s01/view2_lateral.jpg</t>
  </si>
  <si>
    <t>train/p16840473/s01/view1_frontal.jpg</t>
  </si>
  <si>
    <t>train/p16840473/s01/view2_lateral.jpg</t>
  </si>
  <si>
    <t>train/p16840812/s01/view1_frontal.jpg</t>
  </si>
  <si>
    <t>train/p16840812/s02/view1_frontal.jpg</t>
  </si>
  <si>
    <t>train/p16840812/s02/view2_lateral.jpg</t>
  </si>
  <si>
    <t>train/p16840812/s03/view1_frontal.jpg</t>
  </si>
  <si>
    <t>train/p16840812/s03/view2_lateral.jpg</t>
  </si>
  <si>
    <t>train/p16840812/s04/view1_frontal.jpg</t>
  </si>
  <si>
    <t>train/p16840812/s04/view2_lateral.jpg</t>
  </si>
  <si>
    <t>train/p16840812/s05/view1_frontal.jpg</t>
  </si>
  <si>
    <t>train/p16840812/s05/view2_lateral.jpg</t>
  </si>
  <si>
    <t>train/p16840812/s06/view1_frontal.jpg</t>
  </si>
  <si>
    <t>train/p16840812/s06/view2_lateral.jpg</t>
  </si>
  <si>
    <t>train/p16840812/s07/view1_frontal.jpg</t>
  </si>
  <si>
    <t>train/p16840812/s07/view2_lateral.jpg</t>
  </si>
  <si>
    <t>train/p16846280/s01/view1_frontal.jpg</t>
  </si>
  <si>
    <t>train/p16846280/s01/view2_lateral.jpg</t>
  </si>
  <si>
    <t>train/p16846280/s02/view1_frontal.jpg</t>
  </si>
  <si>
    <t>train/p16846280/s02/view2_lateral.jpg</t>
  </si>
  <si>
    <t>train/p16846280/s03/view1_frontal.jpg</t>
  </si>
  <si>
    <t>train/p16846280/s03/view2_lateral.jpg</t>
  </si>
  <si>
    <t>train/p16846311/s01/view1_frontal.jpg</t>
  </si>
  <si>
    <t>train/p16846311/s01/view2_lateral.jpg</t>
  </si>
  <si>
    <t>train/p16847478/s01/view1_frontal.jpg</t>
  </si>
  <si>
    <t>train/p16848442/s01/view1_frontal.jpg</t>
  </si>
  <si>
    <t>train/p16848442/s01/view2_lateral.jpg</t>
  </si>
  <si>
    <t>train/p16849443/s01/view1_frontal.jpg</t>
  </si>
  <si>
    <t>train/p16849443/s01/view2_lateral.jpg</t>
  </si>
  <si>
    <t>train/p16851119/s01/view1_frontal.jpg</t>
  </si>
  <si>
    <t>train/p16851119/s01/view2_frontal.jpg</t>
  </si>
  <si>
    <t>train/p16851133/s01/view1_frontal.jpg</t>
  </si>
  <si>
    <t>train/p16851133/s01/view2_lateral.jpg</t>
  </si>
  <si>
    <t>train/p16852352/s01/view1_frontal.jpg</t>
  </si>
  <si>
    <t>train/p16852352/s01/view2_lateral.jpg</t>
  </si>
  <si>
    <t>train/p16852352/s02/view1_frontal.jpg</t>
  </si>
  <si>
    <t>train/p16852352/s03/view1_frontal.jpg</t>
  </si>
  <si>
    <t>train/p16852352/s04/view1_frontal.jpg</t>
  </si>
  <si>
    <t>train/p16852352/s04/view2_lateral.jpg</t>
  </si>
  <si>
    <t>train/p16852352/s05/view1_frontal.jpg</t>
  </si>
  <si>
    <t>train/p16852854/s01/view1_frontal.jpg</t>
  </si>
  <si>
    <t>train/p16852854/s01/view2_lateral.jpg</t>
  </si>
  <si>
    <t>train/p16856084/s01/view1_frontal.jpg</t>
  </si>
  <si>
    <t>train/p16856084/s01/view2_lateral.jpg</t>
  </si>
  <si>
    <t>train/p16856367/s01/view1_frontal.jpg</t>
  </si>
  <si>
    <t>train/p16856367/s01/view2_lateral.jpg</t>
  </si>
  <si>
    <t>train/p16859068/s01/view1_frontal.jpg</t>
  </si>
  <si>
    <t>train/p16859068/s01/view2_lateral.jpg</t>
  </si>
  <si>
    <t>train/p16862797/s01/view1_frontal.jpg</t>
  </si>
  <si>
    <t>train/p16862797/s02/view1_frontal.jpg</t>
  </si>
  <si>
    <t>train/p16863449/s01/view1_frontal.jpg</t>
  </si>
  <si>
    <t>train/p16863449/s01/view2_lateral.jpg</t>
  </si>
  <si>
    <t>train/p16863449/s02/view1_frontal.jpg</t>
  </si>
  <si>
    <t>train/p16863449/s02/view2_lateral.jpg</t>
  </si>
  <si>
    <t>train/p16863787/s01/view1_frontal.jpg</t>
  </si>
  <si>
    <t>train/p16863787/s02/view1_frontal.jpg</t>
  </si>
  <si>
    <t>train/p16863787/s02/view2_lateral.jpg</t>
  </si>
  <si>
    <t>train/p16863940/s01/view1_frontal.jpg</t>
  </si>
  <si>
    <t>train/p16863940/s01/view2_lateral.jpg</t>
  </si>
  <si>
    <t>train/p16863940/s02/view1_frontal.jpg</t>
  </si>
  <si>
    <t>train/p16863940/s02/view2_frontal.jpg</t>
  </si>
  <si>
    <t>train/p16863940/s02/view3_lateral.jpg</t>
  </si>
  <si>
    <t>train/p16863940/s03/view1_frontal.jpg</t>
  </si>
  <si>
    <t>train/p16863940/s03/view2_lateral.jpg</t>
  </si>
  <si>
    <t>train/p16863940/s04/view1_frontal.jpg</t>
  </si>
  <si>
    <t>train/p16863940/s04/view2_frontal.jpg</t>
  </si>
  <si>
    <t>train/p16863940/s04/view3_lateral.jpg</t>
  </si>
  <si>
    <t>train/p16863940/s05/view1_frontal.jpg</t>
  </si>
  <si>
    <t>train/p16863940/s05/view2_lateral.jpg</t>
  </si>
  <si>
    <t>train/p16863940/s06/view1_frontal.jpg</t>
  </si>
  <si>
    <t>train/p16863940/s06/view2_lateral.jpg</t>
  </si>
  <si>
    <t>train/p16863940/s07/view1_frontal.jpg</t>
  </si>
  <si>
    <t>train/p16863940/s07/view2_frontal.jpg</t>
  </si>
  <si>
    <t>train/p16863940/s07/view3_lateral.jpg</t>
  </si>
  <si>
    <t>train/p16865051/s01/view1_frontal.jpg</t>
  </si>
  <si>
    <t>train/p16865051/s01/view2_lateral.jpg</t>
  </si>
  <si>
    <t>train/p16865051/s02/view1_frontal.jpg</t>
  </si>
  <si>
    <t>train/p16865051/s02/view2_lateral.jpg</t>
  </si>
  <si>
    <t>train/p16865051/s03/view1_frontal.jpg</t>
  </si>
  <si>
    <t>train/p16865608/s01/view1_frontal.jpg</t>
  </si>
  <si>
    <t>train/p16865608/s02/view1_frontal.jpg</t>
  </si>
  <si>
    <t>train/p16865608/s02/view2_lateral.jpg</t>
  </si>
  <si>
    <t>train/p16865608/s02/view3_lateral.jpg</t>
  </si>
  <si>
    <t>train/p16865608/s03/view1_frontal.jpg</t>
  </si>
  <si>
    <t>train/p16865608/s04/view1_frontal.jpg</t>
  </si>
  <si>
    <t>train/p16865787/s01/view1_frontal.jpg</t>
  </si>
  <si>
    <t>train/p16865787/s01/view2_lateral.jpg</t>
  </si>
  <si>
    <t>train/p16872291/s01/view1_frontal.jpg</t>
  </si>
  <si>
    <t>train/p16872291/s02/view1_frontal.jpg</t>
  </si>
  <si>
    <t>train/p16872291/s02/view2_lateral.jpg</t>
  </si>
  <si>
    <t>train/p16872291/s03/view1_frontal.jpg</t>
  </si>
  <si>
    <t>train/p16872291/s03/view2_frontal.jpg</t>
  </si>
  <si>
    <t>train/p16872291/s04/view1_frontal.jpg</t>
  </si>
  <si>
    <t>train/p16872291/s05/view1_frontal.jpg</t>
  </si>
  <si>
    <t>train/p16872291/s06/view1_frontal.jpg</t>
  </si>
  <si>
    <t>train/p16872291/s07/view1_frontal.jpg</t>
  </si>
  <si>
    <t>train/p16872291/s08/view1_frontal.jpg</t>
  </si>
  <si>
    <t>train/p16872291/s08/view2_lateral.jpg</t>
  </si>
  <si>
    <t>train/p16872291/s09/view1_frontal.jpg</t>
  </si>
  <si>
    <t>train/p16872291/s09/view2_lateral.jpg</t>
  </si>
  <si>
    <t>train/p16872291/s10/view1_frontal.jpg</t>
  </si>
  <si>
    <t>train/p16872291/s10/view2_lateral.jpg</t>
  </si>
  <si>
    <t>train/p16872291/s10/view3_lateral.jpg</t>
  </si>
  <si>
    <t>train/p16872291/s11/view1_frontal.jpg</t>
  </si>
  <si>
    <t>train/p16872291/s11/view2_lateral.jpg</t>
  </si>
  <si>
    <t>train/p16872291/s12/view1_frontal.jpg</t>
  </si>
  <si>
    <t>train/p16872291/s12/view2_lateral.jpg</t>
  </si>
  <si>
    <t>train/p16872291/s12/view3_lateral.jpg</t>
  </si>
  <si>
    <t>train/p16872291/s13/view1_frontal.jpg</t>
  </si>
  <si>
    <t>train/p16872291/s13/view2_frontal.jpg</t>
  </si>
  <si>
    <t>train/p16872291/s13/view3_lateral.jpg</t>
  </si>
  <si>
    <t>train/p16872291/s14/view1_frontal.jpg</t>
  </si>
  <si>
    <t>train/p16872291/s14/view2_frontal.jpg</t>
  </si>
  <si>
    <t>train/p16872291/s14/view3_frontal.jpg</t>
  </si>
  <si>
    <t>train/p16872291/s14/view4_lateral.jpg</t>
  </si>
  <si>
    <t>train/p16872291/s15/view1_frontal.jpg</t>
  </si>
  <si>
    <t>train/p16872291/s15/view2_lateral.jpg</t>
  </si>
  <si>
    <t>train/p16872291/s15/view3_lateral.jpg</t>
  </si>
  <si>
    <t>train/p16872291/s16/view1_frontal.jpg</t>
  </si>
  <si>
    <t>train/p16872291/s17/view1_frontal.jpg</t>
  </si>
  <si>
    <t>train/p16872291/s17/view2_frontal.jpg</t>
  </si>
  <si>
    <t>train/p16872291/s18/view1_frontal.jpg</t>
  </si>
  <si>
    <t>train/p16872291/s18/view2_lateral.jpg</t>
  </si>
  <si>
    <t>train/p16872748/s01/view1_frontal.jpg</t>
  </si>
  <si>
    <t>train/p16873164/s01/view1_frontal.jpg</t>
  </si>
  <si>
    <t>train/p16873164/s02/view1_frontal.jpg</t>
  </si>
  <si>
    <t>train/p16878615/s01/view1_frontal.jpg</t>
  </si>
  <si>
    <t>train/p16878615/s01/view2_lateral.jpg</t>
  </si>
  <si>
    <t>train/p16878615/s02/view1_frontal.jpg</t>
  </si>
  <si>
    <t>train/p16878615/s02/view2_lateral.jpg</t>
  </si>
  <si>
    <t>train/p16878615/s03/view1_frontal.jpg</t>
  </si>
  <si>
    <t>train/p16881510/s01/view1_frontal.jpg</t>
  </si>
  <si>
    <t>train/p16881510/s01/view2_lateral.jpg</t>
  </si>
  <si>
    <t>train/p16882993/s01/view1_frontal.jpg</t>
  </si>
  <si>
    <t>train/p16882993/s01/view2_lateral.jpg</t>
  </si>
  <si>
    <t>train/p16882993/s02/view1_frontal.jpg</t>
  </si>
  <si>
    <t>train/p16882993/s02/view2_lateral.jpg</t>
  </si>
  <si>
    <t>train/p16882993/s02/view3_lateral.jpg</t>
  </si>
  <si>
    <t>train/p16882993/s03/view1_frontal.jpg</t>
  </si>
  <si>
    <t>train/p16882993/s03/view2_lateral.jpg</t>
  </si>
  <si>
    <t>train/p16886066/s01/view1_frontal.jpg</t>
  </si>
  <si>
    <t>train/p16886066/s01/view2_lateral.jpg</t>
  </si>
  <si>
    <t>train/p16887109/s01/view1_frontal.jpg</t>
  </si>
  <si>
    <t>train/p16887109/s01/view2_lateral.jpg</t>
  </si>
  <si>
    <t>train/p16887109/s02/view1_frontal.jpg</t>
  </si>
  <si>
    <t>train/p16887109/s02/view2_lateral.jpg</t>
  </si>
  <si>
    <t>train/p16890126/s01/view1_frontal.jpg</t>
  </si>
  <si>
    <t>train/p16890126/s01/view2_lateral.jpg</t>
  </si>
  <si>
    <t>train/p16890126/s02/view1_frontal.jpg</t>
  </si>
  <si>
    <t>train/p16890126/s02/view2_lateral.jpg</t>
  </si>
  <si>
    <t>train/p16893353/s01/view1_frontal.jpg</t>
  </si>
  <si>
    <t>train/p16893353/s01/view2_lateral.jpg</t>
  </si>
  <si>
    <t>train/p16893353/s02/view1_frontal.jpg</t>
  </si>
  <si>
    <t>train/p16893353/s02/view2_lateral.jpg</t>
  </si>
  <si>
    <t>train/p16893353/s03/view1_frontal.jpg</t>
  </si>
  <si>
    <t>train/p16893353/s03/view2_lateral.jpg</t>
  </si>
  <si>
    <t>train/p16893353/s04/view1_frontal.jpg</t>
  </si>
  <si>
    <t>train/p16893353/s04/view2_lateral.jpg</t>
  </si>
  <si>
    <t>train/p16893353/s05/view1_frontal.jpg</t>
  </si>
  <si>
    <t>train/p16893353/s05/view2_lateral.jpg</t>
  </si>
  <si>
    <t>train/p16893353/s06/view1_frontal.jpg</t>
  </si>
  <si>
    <t>train/p16893353/s07/view1_frontal.jpg</t>
  </si>
  <si>
    <t>train/p16893353/s08/view1_frontal.jpg</t>
  </si>
  <si>
    <t>train/p16893353/s08/view2_lateral.jpg</t>
  </si>
  <si>
    <t>train/p16893353/s09/view1_frontal.jpg</t>
  </si>
  <si>
    <t>train/p16893353/s09/view2_lateral.jpg</t>
  </si>
  <si>
    <t>train/p16893353/s10/view1_frontal.jpg</t>
  </si>
  <si>
    <t>train/p16893353/s11/view1_frontal.jpg</t>
  </si>
  <si>
    <t>train/p16893353/s11/view2_lateral.jpg</t>
  </si>
  <si>
    <t>train/p16893353/s12/view1_frontal.jpg</t>
  </si>
  <si>
    <t>train/p16893353/s13/view1_frontal.jpg</t>
  </si>
  <si>
    <t>train/p16893353/s13/view2_frontal.jpg</t>
  </si>
  <si>
    <t>train/p16893353/s14/view1_frontal.jpg</t>
  </si>
  <si>
    <t>train/p16893353/s14/view2_frontal.jpg</t>
  </si>
  <si>
    <t>train/p16893353/s14/view3_lateral.jpg</t>
  </si>
  <si>
    <t>train/p16893353/s15/view1_frontal.jpg</t>
  </si>
  <si>
    <t>train/p16893353/s15/view2_lateral.jpg</t>
  </si>
  <si>
    <t>train/p16893984/s01/view1_frontal.jpg</t>
  </si>
  <si>
    <t>train/p16893984/s01/view2_lateral.jpg</t>
  </si>
  <si>
    <t>train/p16893984/s02/view1_frontal.jpg</t>
  </si>
  <si>
    <t>train/p16893984/s02/view2_lateral.jpg</t>
  </si>
  <si>
    <t>train/p16897045/s01/view1_frontal.jpg</t>
  </si>
  <si>
    <t>train/p16897045/s01/view2_frontal.jpg</t>
  </si>
  <si>
    <t>train/p16897045/s01/view3_lateral.jpg</t>
  </si>
  <si>
    <t>train/p16897045/s02/view1_frontal.jpg</t>
  </si>
  <si>
    <t>train/p16897045/s03/view1_frontal.jpg</t>
  </si>
  <si>
    <t>train/p16897045/s04/view1_frontal.jpg</t>
  </si>
  <si>
    <t>train/p16897045/s05/view1_frontal.jpg</t>
  </si>
  <si>
    <t>train/p16897045/s06/view1_frontal.jpg</t>
  </si>
  <si>
    <t>train/p16897045/s06/view2_lateral.jpg</t>
  </si>
  <si>
    <t>train/p16897045/s07/view1_frontal.jpg</t>
  </si>
  <si>
    <t>train/p16897045/s08/view1_frontal.jpg</t>
  </si>
  <si>
    <t>train/p16897045/s09/view1_frontal.jpg</t>
  </si>
  <si>
    <t>train/p16897045/s09/view2_frontal.jpg</t>
  </si>
  <si>
    <t>train/p16897045/s09/view3_lateral.jpg</t>
  </si>
  <si>
    <t>train/p16897045/s10/view1_frontal.jpg</t>
  </si>
  <si>
    <t>train/p16897045/s11/view1_frontal.jpg</t>
  </si>
  <si>
    <t>train/p16897045/s11/view2_frontal.jpg</t>
  </si>
  <si>
    <t>train/p16897045/s11/view3_lateral.jpg</t>
  </si>
  <si>
    <t>train/p16897045/s12/view1_frontal.jpg</t>
  </si>
  <si>
    <t>train/p16897045/s13/view1_frontal.jpg</t>
  </si>
  <si>
    <t>train/p16897045/s14/view1_frontal.jpg</t>
  </si>
  <si>
    <t>train/p16897045/s14/view2_lateral.jpg</t>
  </si>
  <si>
    <t>train/p16897045/s15/view1_frontal.jpg</t>
  </si>
  <si>
    <t>train/p16897045/s16/view1_frontal.jpg</t>
  </si>
  <si>
    <t>train/p16897045/s17/view1_frontal.jpg</t>
  </si>
  <si>
    <t>train/p16897045/s18/view1_frontal.jpg</t>
  </si>
  <si>
    <t>train/p16897045/s18/view2_lateral.jpg</t>
  </si>
  <si>
    <t>train/p16897045/s18/view3_lateral.jpg</t>
  </si>
  <si>
    <t>train/p16897045/s19/view1_frontal.jpg</t>
  </si>
  <si>
    <t>train/p16897045/s20/view1_frontal.jpg</t>
  </si>
  <si>
    <t>train/p16897045/s20/view2_lateral.jpg</t>
  </si>
  <si>
    <t>train/p16897045/s21/view1_frontal.jpg</t>
  </si>
  <si>
    <t>train/p16897045/s22/view1_frontal.jpg</t>
  </si>
  <si>
    <t>train/p16897045/s23/view1_frontal.jpg</t>
  </si>
  <si>
    <t>train/p16897045/s24/view1_frontal.jpg</t>
  </si>
  <si>
    <t>train/p16897045/s25/view1_frontal.jpg</t>
  </si>
  <si>
    <t>train/p16897045/s26/view1_frontal.jpg</t>
  </si>
  <si>
    <t>train/p16897045/s26/view2_lateral.jpg</t>
  </si>
  <si>
    <t>train/p16897045/s27/view1_frontal.jpg</t>
  </si>
  <si>
    <t>train/p16897045/s28/view1_frontal.jpg</t>
  </si>
  <si>
    <t>train/p16897045/s28/view2_frontal.jpg</t>
  </si>
  <si>
    <t>train/p16897045/s29/view1_frontal.jpg</t>
  </si>
  <si>
    <t>train/p16897045/s29/view2_frontal.jpg</t>
  </si>
  <si>
    <t>train/p16897045/s29/view3_lateral.jpg</t>
  </si>
  <si>
    <t>train/p16897045/s30/view1_frontal.jpg</t>
  </si>
  <si>
    <t>train/p16897045/s31/view1_frontal.jpg</t>
  </si>
  <si>
    <t>train/p16897045/s32/view1_frontal.jpg</t>
  </si>
  <si>
    <t>train/p16897045/s33/view1_frontal.jpg</t>
  </si>
  <si>
    <t>train/p16897427/s01/view1_frontal.jpg</t>
  </si>
  <si>
    <t>train/p16897427/s01/view2_lateral.jpg</t>
  </si>
  <si>
    <t>train/p16900059/s01/view1_frontal.jpg</t>
  </si>
  <si>
    <t>train/p16900914/s01/view1_frontal.jpg</t>
  </si>
  <si>
    <t>train/p16900914/s01/view2_lateral.jpg</t>
  </si>
  <si>
    <t>train/p16901956/s01/view1_frontal.jpg</t>
  </si>
  <si>
    <t>train/p16901956/s02/view1_frontal.jpg</t>
  </si>
  <si>
    <t>train/p16901956/s03/view1_frontal.jpg</t>
  </si>
  <si>
    <t>train/p16901956/s03/view2_frontal.jpg</t>
  </si>
  <si>
    <t>train/p16901956/s04/view1_frontal.jpg</t>
  </si>
  <si>
    <t>train/p16901956/s05/view1_frontal.jpg</t>
  </si>
  <si>
    <t>train/p16904516/s01/view1_frontal.jpg</t>
  </si>
  <si>
    <t>train/p16904516/s01/view2_frontal.jpg</t>
  </si>
  <si>
    <t>train/p16904516/s01/view3_lateral.jpg</t>
  </si>
  <si>
    <t>train/p16904516/s01/view4_lateral.jpg</t>
  </si>
  <si>
    <t>train/p16907022/s01/view1_frontal.jpg</t>
  </si>
  <si>
    <t>train/p16907022/s01/view2_lateral.jpg</t>
  </si>
  <si>
    <t>train/p16907704/s01/view1_frontal.jpg</t>
  </si>
  <si>
    <t>train/p16907704/s01/view2_lateral.jpg</t>
  </si>
  <si>
    <t>train/p16908370/s01/view1_frontal.jpg</t>
  </si>
  <si>
    <t>train/p16908370/s01/view2_lateral.jpg</t>
  </si>
  <si>
    <t>train/p16908370/s02/view1_frontal.jpg</t>
  </si>
  <si>
    <t>train/p16908370/s02/view2_lateral.jpg</t>
  </si>
  <si>
    <t>train/p16908891/s01/view1_frontal.jpg</t>
  </si>
  <si>
    <t>train/p16908891/s01/view2_lateral.jpg</t>
  </si>
  <si>
    <t>train/p16909225/s01/view1_frontal.jpg</t>
  </si>
  <si>
    <t>train/p16909232/s01/view1_frontal.jpg</t>
  </si>
  <si>
    <t>train/p16909232/s01/view2_lateral.jpg</t>
  </si>
  <si>
    <t>train/p16909232/s02/view1_frontal.jpg</t>
  </si>
  <si>
    <t>train/p16909232/s03/view1_frontal.jpg</t>
  </si>
  <si>
    <t>train/p16909232/s04/view1_frontal.jpg</t>
  </si>
  <si>
    <t>train/p16909232/s05/view1_frontal.jpg</t>
  </si>
  <si>
    <t>train/p16909232/s06/view1_frontal.jpg</t>
  </si>
  <si>
    <t>train/p16909232/s06/view2_lateral.jpg</t>
  </si>
  <si>
    <t>train/p16909232/s07/view1_frontal.jpg</t>
  </si>
  <si>
    <t>train/p16909232/s07/view2_lateral.jpg</t>
  </si>
  <si>
    <t>train/p16909957/s01/view1_frontal.jpg</t>
  </si>
  <si>
    <t>train/p16909957/s01/view2_lateral.jpg</t>
  </si>
  <si>
    <t>train/p16911004/s01/view1_frontal.jpg</t>
  </si>
  <si>
    <t>train/p16911004/s01/view2_lateral.jpg</t>
  </si>
  <si>
    <t>train/p16911502/s01/view1_frontal.jpg</t>
  </si>
  <si>
    <t>train/p16911502/s01/view2_lateral.jpg</t>
  </si>
  <si>
    <t>train/p16912623/s01/view1_frontal.jpg</t>
  </si>
  <si>
    <t>train/p16912623/s02/view1_frontal.jpg</t>
  </si>
  <si>
    <t>train/p16912623/s02/view2_lateral.jpg</t>
  </si>
  <si>
    <t>train/p16912623/s02/view3_lateral.jpg</t>
  </si>
  <si>
    <t>train/p16912623/s03/view1_frontal.jpg</t>
  </si>
  <si>
    <t>train/p16912623/s03/view2_lateral.jpg</t>
  </si>
  <si>
    <t>train/p16912623/s03/view3_lateral.jpg</t>
  </si>
  <si>
    <t>train/p16914073/s01/view1_frontal.jpg</t>
  </si>
  <si>
    <t>train/p16914073/s02/view1_frontal.jpg</t>
  </si>
  <si>
    <t>train/p16914073/s03/view1_frontal.jpg</t>
  </si>
  <si>
    <t>train/p16914073/s04/view1_frontal.jpg</t>
  </si>
  <si>
    <t>train/p16914073/s05/view1_frontal.jpg</t>
  </si>
  <si>
    <t>train/p16914073/s05/view2_frontal.jpg</t>
  </si>
  <si>
    <t>train/p16914073/s06/view1_frontal.jpg</t>
  </si>
  <si>
    <t>train/p16914073/s07/view1_frontal.jpg</t>
  </si>
  <si>
    <t>train/p16914073/s08/view1_frontal.jpg</t>
  </si>
  <si>
    <t>train/p16915809/s01/view1_frontal.jpg</t>
  </si>
  <si>
    <t>train/p16915809/s01/view2_lateral.jpg</t>
  </si>
  <si>
    <t>train/p16917434/s01/view1_frontal.jpg</t>
  </si>
  <si>
    <t>train/p16917434/s01/view2_lateral.jpg</t>
  </si>
  <si>
    <t>train/p16917434/s02/view1_frontal.jpg</t>
  </si>
  <si>
    <t>train/p16917434/s02/view2_lateral.jpg</t>
  </si>
  <si>
    <t>train/p16918952/s01/view1_frontal.jpg</t>
  </si>
  <si>
    <t>train/p16918952/s01/view2_lateral.jpg</t>
  </si>
  <si>
    <t>train/p16922733/s01/view1_frontal.jpg</t>
  </si>
  <si>
    <t>train/p16922733/s01/view2_lateral.jpg</t>
  </si>
  <si>
    <t>train/p16923036/s01/view1_frontal.jpg</t>
  </si>
  <si>
    <t>train/p16923036/s01/view2_lateral.jpg</t>
  </si>
  <si>
    <t>train/p16924347/s01/view1_frontal.jpg</t>
  </si>
  <si>
    <t>train/p16924347/s01/view2_lateral.jpg</t>
  </si>
  <si>
    <t>train/p16924884/s01/view1_frontal.jpg</t>
  </si>
  <si>
    <t>train/p16924884/s01/view2_lateral.jpg</t>
  </si>
  <si>
    <t>train/p16925527/s01/view1_frontal.jpg</t>
  </si>
  <si>
    <t>train/p16925527/s01/view2_lateral.jpg</t>
  </si>
  <si>
    <t>train/p16925527/s02/view1_frontal.jpg</t>
  </si>
  <si>
    <t>train/p16925527/s02/view2_lateral.jpg</t>
  </si>
  <si>
    <t>train/p16925527/s03/view1_frontal.jpg</t>
  </si>
  <si>
    <t>train/p16925527/s03/view2_lateral.jpg</t>
  </si>
  <si>
    <t>train/p16930174/s01/view1_frontal.jpg</t>
  </si>
  <si>
    <t>train/p16930174/s01/view2_lateral.jpg</t>
  </si>
  <si>
    <t>train/p16930740/s01/view1_frontal.jpg</t>
  </si>
  <si>
    <t>train/p16930740/s01/view2_lateral.jpg</t>
  </si>
  <si>
    <t>train/p16931776/s01/view1_frontal.jpg</t>
  </si>
  <si>
    <t>train/p16931776/s01/view2_lateral.jpg</t>
  </si>
  <si>
    <t>train/p16931776/s02/view1_frontal.jpg</t>
  </si>
  <si>
    <t>train/p16931776/s02/view2_lateral.jpg</t>
  </si>
  <si>
    <t>train/p16931776/s03/view1_frontal.jpg</t>
  </si>
  <si>
    <t>train/p16931776/s03/view2_lateral.jpg</t>
  </si>
  <si>
    <t>train/p16931776/s04/view1_frontal.jpg</t>
  </si>
  <si>
    <t>train/p16931776/s04/view2_lateral.jpg</t>
  </si>
  <si>
    <t>train/p16934035/s01/view1_frontal.jpg</t>
  </si>
  <si>
    <t>train/p16934035/s01/view2_lateral.jpg</t>
  </si>
  <si>
    <t>train/p16934035/s02/view1_frontal.jpg</t>
  </si>
  <si>
    <t>train/p16934035/s03/view1_frontal.jpg</t>
  </si>
  <si>
    <t>train/p16934035/s03/view2_lateral.jpg</t>
  </si>
  <si>
    <t>train/p16934035/s04/view1_frontal.jpg</t>
  </si>
  <si>
    <t>train/p16934035/s04/view2_lateral.jpg</t>
  </si>
  <si>
    <t>train/p16934035/s05/view1_frontal.jpg</t>
  </si>
  <si>
    <t>train/p16934035/s06/view1_frontal.jpg</t>
  </si>
  <si>
    <t>train/p16934035/s06/view2_lateral.jpg</t>
  </si>
  <si>
    <t>train/p16935275/s01/view1_frontal.jpg</t>
  </si>
  <si>
    <t>train/p16935275/s01/view2_frontal.jpg</t>
  </si>
  <si>
    <t>train/p16935275/s02/view1_frontal.jpg</t>
  </si>
  <si>
    <t>train/p16935843/s01/view1_frontal.jpg</t>
  </si>
  <si>
    <t>train/p16935843/s01/view2_lateral.jpg</t>
  </si>
  <si>
    <t>train/p16935843/s02/view1_frontal.jpg</t>
  </si>
  <si>
    <t>train/p16935843/s03/view1_frontal.jpg</t>
  </si>
  <si>
    <t>train/p16935843/s04/view1_frontal.jpg</t>
  </si>
  <si>
    <t>train/p16938559/s01/view1_frontal.jpg</t>
  </si>
  <si>
    <t>train/p16938559/s01/view2_lateral.jpg</t>
  </si>
  <si>
    <t>train/p16938559/s02/view1_frontal.jpg</t>
  </si>
  <si>
    <t>train/p16938559/s02/view2_lateral.jpg</t>
  </si>
  <si>
    <t>train/p16938559/s02/view3_lateral.jpg</t>
  </si>
  <si>
    <t>train/p16938559/s03/view1_frontal.jpg</t>
  </si>
  <si>
    <t>train/p16938559/s03/view2_lateral.jpg</t>
  </si>
  <si>
    <t>train/p16938559/s04/view1_frontal.jpg</t>
  </si>
  <si>
    <t>train/p16938559/s04/view2_lateral.jpg</t>
  </si>
  <si>
    <t>train/p16938559/s05/view1_frontal.jpg</t>
  </si>
  <si>
    <t>train/p16938559/s06/view1_frontal.jpg</t>
  </si>
  <si>
    <t>train/p16938559/s07/view1_frontal.jpg</t>
  </si>
  <si>
    <t>train/p16938559/s08/view1_frontal.jpg</t>
  </si>
  <si>
    <t>train/p16938559/s08/view2_lateral.jpg</t>
  </si>
  <si>
    <t>train/p16938559/s09/view1_frontal.jpg</t>
  </si>
  <si>
    <t>train/p16938559/s10/view1_frontal.jpg</t>
  </si>
  <si>
    <t>train/p16938559/s11/view1_frontal.jpg</t>
  </si>
  <si>
    <t>train/p16938559/s12/view1_frontal.jpg</t>
  </si>
  <si>
    <t>train/p16938559/s12/view2_lateral.jpg</t>
  </si>
  <si>
    <t>train/p16938559/s13/view1_frontal.jpg</t>
  </si>
  <si>
    <t>train/p16940835/s01/view1_frontal.jpg</t>
  </si>
  <si>
    <t>train/p16940835/s02/view1_frontal.jpg</t>
  </si>
  <si>
    <t>train/p16941717/s01/view1_frontal.jpg</t>
  </si>
  <si>
    <t>train/p16941717/s01/view2_lateral.jpg</t>
  </si>
  <si>
    <t>train/p16941717/s02/view1_frontal.jpg</t>
  </si>
  <si>
    <t>train/p16941717/s02/view2_lateral.jpg</t>
  </si>
  <si>
    <t>train/p16941717/s03/view1_frontal.jpg</t>
  </si>
  <si>
    <t>train/p16941717/s03/view2_lateral.jpg</t>
  </si>
  <si>
    <t>train/p16941717/s04/view1_frontal.jpg</t>
  </si>
  <si>
    <t>train/p16941717/s04/view2_lateral.jpg</t>
  </si>
  <si>
    <t>train/p16941717/s05/view1_frontal.jpg</t>
  </si>
  <si>
    <t>train/p16941717/s05/view2_lateral.jpg</t>
  </si>
  <si>
    <t>train/p16941717/s06/view1_frontal.jpg</t>
  </si>
  <si>
    <t>train/p16941717/s06/view2_lateral.jpg</t>
  </si>
  <si>
    <t>train/p16942853/s01/view1_frontal.jpg</t>
  </si>
  <si>
    <t>train/p16942853/s01/view2_lateral.jpg</t>
  </si>
  <si>
    <t>train/p16943846/s01/view1_frontal.jpg</t>
  </si>
  <si>
    <t>train/p16943846/s01/view2_lateral.jpg</t>
  </si>
  <si>
    <t>train/p16946310/s01/view1_frontal.jpg</t>
  </si>
  <si>
    <t>train/p16946310/s01/view2_lateral.jpg</t>
  </si>
  <si>
    <t>train/p16946310/s02/view1_frontal.jpg</t>
  </si>
  <si>
    <t>train/p16946310/s03/view1_frontal.jpg</t>
  </si>
  <si>
    <t>train/p16946310/s04/view1_frontal.jpg</t>
  </si>
  <si>
    <t>train/p16946310/s04/view2_frontal.jpg</t>
  </si>
  <si>
    <t>train/p16946310/s04/view3_frontal.jpg</t>
  </si>
  <si>
    <t>train/p16946310/s05/view1_frontal.jpg</t>
  </si>
  <si>
    <t>train/p16946310/s05/view2_lateral.jpg</t>
  </si>
  <si>
    <t>train/p16946310/s06/view1_frontal.jpg</t>
  </si>
  <si>
    <t>train/p16946310/s06/view2_frontal.jpg</t>
  </si>
  <si>
    <t>train/p16946310/s07/view1_frontal.jpg</t>
  </si>
  <si>
    <t>train/p16946310/s08/view1_frontal.jpg</t>
  </si>
  <si>
    <t>train/p16946310/s08/view2_lateral.jpg</t>
  </si>
  <si>
    <t>train/p16946310/s08/view3_lateral.jpg</t>
  </si>
  <si>
    <t>train/p16947929/s01/view1_frontal.jpg</t>
  </si>
  <si>
    <t>train/p16947929/s01/view2_lateral.jpg</t>
  </si>
  <si>
    <t>train/p16947933/s01/view1_frontal.jpg</t>
  </si>
  <si>
    <t>train/p16947933/s01/view2_lateral.jpg</t>
  </si>
  <si>
    <t>train/p16954495/s01/view1_frontal.jpg</t>
  </si>
  <si>
    <t>train/p16954495/s01/view2_lateral.jpg</t>
  </si>
  <si>
    <t>train/p16954495/s02/view1_frontal.jpg</t>
  </si>
  <si>
    <t>train/p16954495/s03/view1_frontal.jpg</t>
  </si>
  <si>
    <t>train/p16954495/s04/view1_frontal.jpg</t>
  </si>
  <si>
    <t>train/p16954642/s01/view1_frontal.jpg</t>
  </si>
  <si>
    <t>train/p16954642/s01/view2_lateral.jpg</t>
  </si>
  <si>
    <t>train/p16957023/s01/view1_frontal.jpg</t>
  </si>
  <si>
    <t>train/p16957023/s01/view2_lateral.jpg</t>
  </si>
  <si>
    <t>train/p16957065/s01/view1_frontal.jpg</t>
  </si>
  <si>
    <t>train/p16958176/s01/view1_frontal.jpg</t>
  </si>
  <si>
    <t>train/p16958176/s01/view2_lateral.jpg</t>
  </si>
  <si>
    <t>train/p16958176/s02/view1_frontal.jpg</t>
  </si>
  <si>
    <t>train/p16958176/s02/view2_lateral.jpg</t>
  </si>
  <si>
    <t>train/p16959028/s01/view1_frontal.jpg</t>
  </si>
  <si>
    <t>train/p16959028/s02/view1_frontal.jpg</t>
  </si>
  <si>
    <t>train/p16959028/s02/view2_lateral.jpg</t>
  </si>
  <si>
    <t>train/p16962305/s01/view1_frontal.jpg</t>
  </si>
  <si>
    <t>train/p16962305/s01/view2_lateral.jpg</t>
  </si>
  <si>
    <t>train/p16967862/s01/view1_frontal.jpg</t>
  </si>
  <si>
    <t>train/p16967862/s01/view2_lateral.jpg</t>
  </si>
  <si>
    <t>train/p16968091/s01/view1_frontal.jpg</t>
  </si>
  <si>
    <t>train/p16968091/s01/view2_frontal.jpg</t>
  </si>
  <si>
    <t>train/p16968091/s01/view3_lateral.jpg</t>
  </si>
  <si>
    <t>train/p16968091/s02/view1_frontal.jpg</t>
  </si>
  <si>
    <t>train/p16968091/s02/view2_lateral.jpg</t>
  </si>
  <si>
    <t>train/p16968091/s03/view1_frontal.jpg</t>
  </si>
  <si>
    <t>train/p16968091/s04/view1_frontal.jpg</t>
  </si>
  <si>
    <t>train/p16968091/s04/view2_frontal.jpg</t>
  </si>
  <si>
    <t>train/p16968091/s04/view3_lateral.jpg</t>
  </si>
  <si>
    <t>train/p16968091/s05/view1_frontal.jpg</t>
  </si>
  <si>
    <t>train/p16968091/s05/view2_lateral.jpg</t>
  </si>
  <si>
    <t>train/p16968091/s06/view1_frontal.jpg</t>
  </si>
  <si>
    <t>train/p16968091/s06/view2_lateral.jpg</t>
  </si>
  <si>
    <t>train/p16968091/s07/view1_frontal.jpg</t>
  </si>
  <si>
    <t>train/p16968091/s08/view1_frontal.jpg</t>
  </si>
  <si>
    <t>train/p16968091/s08/view2_lateral.jpg</t>
  </si>
  <si>
    <t>train/p16968091/s09/view1_frontal.jpg</t>
  </si>
  <si>
    <t>train/p16968091/s09/view2_lateral.jpg</t>
  </si>
  <si>
    <t>train/p16968091/s10/view1_frontal.jpg</t>
  </si>
  <si>
    <t>train/p16968091/s11/view1_frontal.jpg</t>
  </si>
  <si>
    <t>train/p16968091/s12/view1_frontal.jpg</t>
  </si>
  <si>
    <t>train/p16968091/s13/view1_frontal.jpg</t>
  </si>
  <si>
    <t>train/p16968091/s13/view2_frontal.jpg</t>
  </si>
  <si>
    <t>train/p16968091/s14/view1_frontal.jpg</t>
  </si>
  <si>
    <t>train/p16968091/s14/view2_lateral.jpg</t>
  </si>
  <si>
    <t>train/p16968091/s15/view1_frontal.jpg</t>
  </si>
  <si>
    <t>train/p16968091/s16/view1_frontal.jpg</t>
  </si>
  <si>
    <t>train/p16968091/s16/view2_frontal.jpg</t>
  </si>
  <si>
    <t>train/p16968172/s01/view1_frontal.jpg</t>
  </si>
  <si>
    <t>train/p16968172/s01/view2_lateral.jpg</t>
  </si>
  <si>
    <t>train/p16968172/s02/view1_frontal.jpg</t>
  </si>
  <si>
    <t>train/p16968172/s03/view1_frontal.jpg</t>
  </si>
  <si>
    <t>train/p16968172/s03/view2_lateral.jpg</t>
  </si>
  <si>
    <t>train/p16968493/s01/view1_frontal.jpg</t>
  </si>
  <si>
    <t>train/p16968493/s02/view1_frontal.jpg</t>
  </si>
  <si>
    <t>train/p16968493/s02/view2_frontal.jpg</t>
  </si>
  <si>
    <t>train/p16968493/s02/view3_lateral.jpg</t>
  </si>
  <si>
    <t>train/p16968493/s03/view1_frontal.jpg</t>
  </si>
  <si>
    <t>train/p16968493/s04/view1_frontal.jpg</t>
  </si>
  <si>
    <t>train/p16968493/s04/view2_lateral.jpg</t>
  </si>
  <si>
    <t>train/p16968493/s05/view1_frontal.jpg</t>
  </si>
  <si>
    <t>train/p16968493/s05/view2_lateral.jpg</t>
  </si>
  <si>
    <t>train/p16968493/s06/view1_frontal.jpg</t>
  </si>
  <si>
    <t>train/p16968493/s06/view2_lateral.jpg</t>
  </si>
  <si>
    <t>train/p16970429/s01/view1_frontal.jpg</t>
  </si>
  <si>
    <t>train/p16970429/s01/view2_lateral.jpg</t>
  </si>
  <si>
    <t>train/p16973388/s01/view1_frontal.jpg</t>
  </si>
  <si>
    <t>train/p16973388/s02/view1_frontal.jpg</t>
  </si>
  <si>
    <t>train/p16974071/s01/view1_frontal.jpg</t>
  </si>
  <si>
    <t>train/p16974071/s01/view2_lateral.jpg</t>
  </si>
  <si>
    <t>train/p16974071/s02/view1_frontal.jpg</t>
  </si>
  <si>
    <t>train/p16974071/s02/view2_lateral.jpg</t>
  </si>
  <si>
    <t>train/p16974071/s03/view1_frontal.jpg</t>
  </si>
  <si>
    <t>train/p16974071/s03/view2_lateral.jpg</t>
  </si>
  <si>
    <t>train/p16976073/s01/view1_frontal.jpg</t>
  </si>
  <si>
    <t>train/p16976073/s02/view1_frontal.jpg</t>
  </si>
  <si>
    <t>train/p16976073/s03/view1_frontal.jpg</t>
  </si>
  <si>
    <t>train/p16976120/s01/view1_frontal.jpg</t>
  </si>
  <si>
    <t>train/p16976120/s01/view2_frontal.jpg</t>
  </si>
  <si>
    <t>train/p16976120/s02/view1_frontal.jpg</t>
  </si>
  <si>
    <t>train/p16976120/s02/view2_frontal.jpg</t>
  </si>
  <si>
    <t>train/p16976771/s01/view1_frontal.jpg</t>
  </si>
  <si>
    <t>train/p16978064/s01/view1_frontal.jpg</t>
  </si>
  <si>
    <t>train/p16978064/s01/view2_lateral.jpg</t>
  </si>
  <si>
    <t>train/p16979169/s01/view1_frontal.jpg</t>
  </si>
  <si>
    <t>train/p16979169/s01/view2_lateral.jpg</t>
  </si>
  <si>
    <t>train/p16979227/s01/view1_frontal.jpg</t>
  </si>
  <si>
    <t>train/p16979227/s01/view2_lateral.jpg</t>
  </si>
  <si>
    <t>train/p16979227/s02/view1_frontal.jpg</t>
  </si>
  <si>
    <t>train/p16979227/s02/view2_lateral.jpg</t>
  </si>
  <si>
    <t>train/p16979227/s03/view1_frontal.jpg</t>
  </si>
  <si>
    <t>train/p16979227/s03/view2_lateral.jpg</t>
  </si>
  <si>
    <t>train/p16979384/s01/view1_frontal.jpg</t>
  </si>
  <si>
    <t>train/p16979384/s01/view2_lateral.jpg</t>
  </si>
  <si>
    <t>train/p16979475/s01/view1_frontal.jpg</t>
  </si>
  <si>
    <t>train/p16979475/s01/view2_frontal.jpg</t>
  </si>
  <si>
    <t>train/p16979475/s01/view3_lateral.jpg</t>
  </si>
  <si>
    <t>train/p16980765/s01/view1_frontal.jpg</t>
  </si>
  <si>
    <t>train/p16980765/s01/view2_lateral.jpg</t>
  </si>
  <si>
    <t>train/p16981503/s01/view1_frontal.jpg</t>
  </si>
  <si>
    <t>train/p16981503/s01/view2_lateral.jpg</t>
  </si>
  <si>
    <t>train/p16981771/s01/view1_frontal.jpg</t>
  </si>
  <si>
    <t>train/p16985601/s01/view1_frontal.jpg</t>
  </si>
  <si>
    <t>train/p16985601/s01/view2_lateral.jpg</t>
  </si>
  <si>
    <t>train/p16986843/s01/view1_frontal.jpg</t>
  </si>
  <si>
    <t>train/p16986843/s01/view2_lateral.jpg</t>
  </si>
  <si>
    <t>train/p16987846/s01/view1_frontal.jpg</t>
  </si>
  <si>
    <t>train/p16987846/s01/view2_lateral.jpg</t>
  </si>
  <si>
    <t>train/p16987846/s02/view1_frontal.jpg</t>
  </si>
  <si>
    <t>train/p16987846/s02/view2_lateral.jpg</t>
  </si>
  <si>
    <t>train/p16989522/s01/view1_frontal.jpg</t>
  </si>
  <si>
    <t>train/p16989522/s01/view2_lateral.jpg</t>
  </si>
  <si>
    <t>train/p16993562/s01/view1_lateral.jpg</t>
  </si>
  <si>
    <t>train/p16993562/s01/view2_frontal.jpg</t>
  </si>
  <si>
    <t>train/p16993562/s02/view1_frontal.jpg</t>
  </si>
  <si>
    <t>train/p16993562/s02/view2_frontal.jpg</t>
  </si>
  <si>
    <t>train/p16993562/s02/view3_lateral.jpg</t>
  </si>
  <si>
    <t>train/p16993562/s03/view1_frontal.jpg</t>
  </si>
  <si>
    <t>train/p16993562/s03/view2_lateral.jpg</t>
  </si>
  <si>
    <t>train/p16993562/s04/view1_frontal.jpg</t>
  </si>
  <si>
    <t>train/p16993562/s05/view1_frontal.jpg</t>
  </si>
  <si>
    <t>train/p16993562/s06/view1_frontal.jpg</t>
  </si>
  <si>
    <t>train/p16993562/s07/view1_frontal.jpg</t>
  </si>
  <si>
    <t>train/p16993562/s08/view1_frontal.jpg</t>
  </si>
  <si>
    <t>train/p16993562/s09/view1_frontal.jpg</t>
  </si>
  <si>
    <t>train/p16993562/s10/view1_frontal.jpg</t>
  </si>
  <si>
    <t>train/p16993562/s11/view1_frontal.jpg</t>
  </si>
  <si>
    <t>train/p16993562/s12/view1_frontal.jpg</t>
  </si>
  <si>
    <t>train/p16993562/s13/view1_frontal.jpg</t>
  </si>
  <si>
    <t>train/p16993562/s13/view2_lateral.jpg</t>
  </si>
  <si>
    <t>train/p16993562/s14/view1_frontal.jpg</t>
  </si>
  <si>
    <t>train/p16993562/s14/view2_lateral.jpg</t>
  </si>
  <si>
    <t>train/p16993562/s14/view3_lateral.jpg</t>
  </si>
  <si>
    <t>train/p16993562/s15/view1_frontal.jpg</t>
  </si>
  <si>
    <t>train/p16993562/s16/view1_frontal.jpg</t>
  </si>
  <si>
    <t>train/p16993562/s17/view1_frontal.jpg</t>
  </si>
  <si>
    <t>train/p16993562/s17/view2_lateral.jpg</t>
  </si>
  <si>
    <t>train/p16993562/s18/view1_frontal.jpg</t>
  </si>
  <si>
    <t>train/p16993562/s19/view1_frontal.jpg</t>
  </si>
  <si>
    <t>train/p16993562/s20/view1_frontal.jpg</t>
  </si>
  <si>
    <t>train/p16993562/s20/view2_frontal.jpg</t>
  </si>
  <si>
    <t>train/p16993562/s21/view1_frontal.jpg</t>
  </si>
  <si>
    <t>train/p16993562/s22/view1_frontal.jpg</t>
  </si>
  <si>
    <t>train/p16993562/s23/view1_frontal.jpg</t>
  </si>
  <si>
    <t>train/p16993562/s24/view1_frontal.jpg</t>
  </si>
  <si>
    <t>train/p16993562/s25/view1_frontal.jpg</t>
  </si>
  <si>
    <t>train/p16993562/s25/view2_lateral.jpg</t>
  </si>
  <si>
    <t>train/p16993562/s26/view1_frontal.jpg</t>
  </si>
  <si>
    <t>train/p16993562/s27/view1_frontal.jpg</t>
  </si>
  <si>
    <t>train/p16993562/s28/view1_frontal.jpg</t>
  </si>
  <si>
    <t>train/p16993562/s29/view1_frontal.jpg</t>
  </si>
  <si>
    <t>train/p16993562/s29/view2_lateral.jpg</t>
  </si>
  <si>
    <t>train/p16993562/s30/view1_frontal.jpg</t>
  </si>
  <si>
    <t>train/p16993562/s31/view1_lateral.jpg</t>
  </si>
  <si>
    <t>train/p16993562/s31/view2_frontal.jpg</t>
  </si>
  <si>
    <t>train/p16993562/s32/view1_frontal.jpg</t>
  </si>
  <si>
    <t>train/p16993562/s33/view1_frontal.jpg</t>
  </si>
  <si>
    <t>train/p16993562/s34/view1_frontal.jpg</t>
  </si>
  <si>
    <t>train/p16993562/s34/view2_lateral.jpg</t>
  </si>
  <si>
    <t>train/p16993562/s35/view1_frontal.jpg</t>
  </si>
  <si>
    <t>train/p16993562/s35/view2_frontal.jpg</t>
  </si>
  <si>
    <t>train/p16993562/s35/view3_lateral.jpg</t>
  </si>
  <si>
    <t>train/p16993562/s36/view1_frontal.jpg</t>
  </si>
  <si>
    <t>train/p16993562/s37/view1_frontal.jpg</t>
  </si>
  <si>
    <t>train/p16993562/s38/view1_frontal.jpg</t>
  </si>
  <si>
    <t>train/p16993562/s39/view1_frontal.jpg</t>
  </si>
  <si>
    <t>train/p16993562/s40/view1_frontal.jpg</t>
  </si>
  <si>
    <t>train/p16993562/s40/view2_lateral.jpg</t>
  </si>
  <si>
    <t>train/p16993562/s41/view1_frontal.jpg</t>
  </si>
  <si>
    <t>train/p16993562/s42/view1_frontal.jpg</t>
  </si>
  <si>
    <t>train/p16993562/s43/view1_frontal.jpg</t>
  </si>
  <si>
    <t>train/p16993562/s44/view1_frontal.jpg</t>
  </si>
  <si>
    <t>train/p16993562/s44/view2_lateral.jpg</t>
  </si>
  <si>
    <t>train/p16993562/s45/view1_frontal.jpg</t>
  </si>
  <si>
    <t>train/p16993562/s46/view1_frontal.jpg</t>
  </si>
  <si>
    <t>train/p16993562/s46/view2_lateral.jpg</t>
  </si>
  <si>
    <t>train/p16993562/s47/view1_frontal.jpg</t>
  </si>
  <si>
    <t>train/p16993562/s48/view1_frontal.jpg</t>
  </si>
  <si>
    <t>train/p16993562/s48/view2_lateral.jpg</t>
  </si>
  <si>
    <t>train/p16993562/s49/view1_frontal.jpg</t>
  </si>
  <si>
    <t>train/p16993562/s50/view1_frontal.jpg</t>
  </si>
  <si>
    <t>train/p16993562/s51/view1_frontal.jpg</t>
  </si>
  <si>
    <t>train/p16993562/s52/view1_frontal.jpg</t>
  </si>
  <si>
    <t>train/p16993562/s53/view1_frontal.jpg</t>
  </si>
  <si>
    <t>train/p16993562/s54/view1_frontal.jpg</t>
  </si>
  <si>
    <t>train/p16993562/s55/view1_frontal.jpg</t>
  </si>
  <si>
    <t>train/p16993562/s55/view2_lateral.jpg</t>
  </si>
  <si>
    <t>train/p16993562/s56/view1_frontal.jpg</t>
  </si>
  <si>
    <t>train/p16995689/s01/view1_frontal.jpg</t>
  </si>
  <si>
    <t>train/p16995689/s01/view2_frontal.jpg</t>
  </si>
  <si>
    <t>train/p16995689/s01/view3_lateral.jpg</t>
  </si>
  <si>
    <t>train/p16995689/s01/view4_lateral.jpg</t>
  </si>
  <si>
    <t>train/p16997536/s01/view1_frontal.jpg</t>
  </si>
  <si>
    <t>train/p16998305/s01/view1_lateral.jpg</t>
  </si>
  <si>
    <t>train/p16998305/s02/view1_frontal.jpg</t>
  </si>
  <si>
    <t>train/p16998305/s02/view2_lateral.jpg</t>
  </si>
  <si>
    <t>train/p16998305/s03/view1_frontal.jpg</t>
  </si>
  <si>
    <t>train/p16998305/s03/view2_lateral.jpg</t>
  </si>
  <si>
    <t>train/p16998305/s04/view1_frontal.jpg</t>
  </si>
  <si>
    <t>train/p17003381/s01/view1_frontal.jpg</t>
  </si>
  <si>
    <t>train/p17003381/s01/view2_frontal.jpg</t>
  </si>
  <si>
    <t>train/p17003381/s01/view3_lateral.jpg</t>
  </si>
  <si>
    <t>train/p17006012/s01/view1_frontal.jpg</t>
  </si>
  <si>
    <t>train/p17006012/s02/view1_frontal.jpg</t>
  </si>
  <si>
    <t>train/p17009630/s01/view1_frontal.jpg</t>
  </si>
  <si>
    <t>train/p17009630/s01/view2_lateral.jpg</t>
  </si>
  <si>
    <t>train/p17012596/s01/view1_frontal.jpg</t>
  </si>
  <si>
    <t>train/p17012596/s01/view2_frontal.jpg</t>
  </si>
  <si>
    <t>train/p17014465/s01/view1_frontal.jpg</t>
  </si>
  <si>
    <t>train/p17014465/s02/view1_frontal.jpg</t>
  </si>
  <si>
    <t>train/p17014465/s02/view2_lateral.jpg</t>
  </si>
  <si>
    <t>train/p17019564/s01/view1_frontal.jpg</t>
  </si>
  <si>
    <t>train/p17019564/s01/view2_frontal.jpg</t>
  </si>
  <si>
    <t>train/p17019564/s02/view1_frontal.jpg</t>
  </si>
  <si>
    <t>train/p17019564/s02/view2_frontal.jpg</t>
  </si>
  <si>
    <t>train/p17019564/s03/view1_frontal.jpg</t>
  </si>
  <si>
    <t>train/p17019564/s04/view1_frontal.jpg</t>
  </si>
  <si>
    <t>train/p17020556/s01/view1_frontal.jpg</t>
  </si>
  <si>
    <t>train/p17020556/s01/view2_lateral.jpg</t>
  </si>
  <si>
    <t>train/p17021096/s01/view1_frontal.jpg</t>
  </si>
  <si>
    <t>train/p17021096/s01/view2_lateral.jpg</t>
  </si>
  <si>
    <t>train/p17028197/s01/view1_frontal.jpg</t>
  </si>
  <si>
    <t>train/p17028197/s01/view2_lateral.jpg</t>
  </si>
  <si>
    <t>train/p17028197/s02/view1_frontal.jpg</t>
  </si>
  <si>
    <t>train/p17028197/s02/view2_lateral.jpg</t>
  </si>
  <si>
    <t>train/p17028197/s03/view1_frontal.jpg</t>
  </si>
  <si>
    <t>train/p17028197/s03/view2_lateral.jpg</t>
  </si>
  <si>
    <t>train/p17029405/s01/view1_frontal.jpg</t>
  </si>
  <si>
    <t>train/p17029405/s01/view2_lateral.jpg</t>
  </si>
  <si>
    <t>train/p17029405/s02/view1_frontal.jpg</t>
  </si>
  <si>
    <t>train/p17029405/s02/view2_lateral.jpg</t>
  </si>
  <si>
    <t>train/p17032851/s01/view1_frontal.jpg</t>
  </si>
  <si>
    <t>train/p17032851/s02/view1_frontal.jpg</t>
  </si>
  <si>
    <t>train/p17032851/s03/view1_lateral.jpg</t>
  </si>
  <si>
    <t>train/p17032851/s03/view2_frontal.jpg</t>
  </si>
  <si>
    <t>train/p17032851/s04/view1_frontal.jpg</t>
  </si>
  <si>
    <t>train/p17032851/s05/view1_frontal.jpg</t>
  </si>
  <si>
    <t>train/p17032851/s06/view1_frontal.jpg</t>
  </si>
  <si>
    <t>train/p17032851/s06/view2_lateral.jpg</t>
  </si>
  <si>
    <t>train/p17032851/s07/view1_frontal.jpg</t>
  </si>
  <si>
    <t>train/p17032851/s07/view2_frontal.jpg</t>
  </si>
  <si>
    <t>train/p17032851/s08/view1_frontal.jpg</t>
  </si>
  <si>
    <t>train/p17032851/s09/view1_frontal.jpg</t>
  </si>
  <si>
    <t>train/p17032851/s09/view2_lateral.jpg</t>
  </si>
  <si>
    <t>train/p17032851/s10/view1_frontal.jpg</t>
  </si>
  <si>
    <t>train/p17032851/s10/view2_lateral.jpg</t>
  </si>
  <si>
    <t>train/p17032851/s10/view3_lateral.jpg</t>
  </si>
  <si>
    <t>train/p17032851/s11/view1_frontal.jpg</t>
  </si>
  <si>
    <t>train/p17032851/s12/view1_frontal.jpg</t>
  </si>
  <si>
    <t>train/p17033441/s01/view1_frontal.jpg</t>
  </si>
  <si>
    <t>train/p17033441/s02/view1_frontal.jpg</t>
  </si>
  <si>
    <t>train/p17033441/s02/view2_lateral.jpg</t>
  </si>
  <si>
    <t>train/p17038914/s01/view1_frontal.jpg</t>
  </si>
  <si>
    <t>train/p17038914/s01/view2_lateral.jpg</t>
  </si>
  <si>
    <t>train/p17038926/s01/view1_frontal.jpg</t>
  </si>
  <si>
    <t>train/p17038926/s01/view2_lateral.jpg</t>
  </si>
  <si>
    <t>train/p17043833/s01/view1_frontal.jpg</t>
  </si>
  <si>
    <t>train/p17043833/s01/view2_lateral.jpg</t>
  </si>
  <si>
    <t>train/p17043833/s02/view1_frontal.jpg</t>
  </si>
  <si>
    <t>train/p17043833/s02/view2_lateral.jpg</t>
  </si>
  <si>
    <t>train/p17049022/s01/view1_frontal.jpg</t>
  </si>
  <si>
    <t>train/p17049022/s01/view2_lateral.jpg</t>
  </si>
  <si>
    <t>train/p17054561/s01/view1_frontal.jpg</t>
  </si>
  <si>
    <t>train/p17054561/s01/view2_lateral.jpg</t>
  </si>
  <si>
    <t>train/p17054561/s01/view3_lateral.jpg</t>
  </si>
  <si>
    <t>train/p17055995/s01/view1_frontal.jpg</t>
  </si>
  <si>
    <t>train/p17055995/s02/view1_frontal.jpg</t>
  </si>
  <si>
    <t>train/p17055995/s03/view1_frontal.jpg</t>
  </si>
  <si>
    <t>train/p17055995/s03/view2_frontal.jpg</t>
  </si>
  <si>
    <t>train/p17055995/s04/view1_frontal.jpg</t>
  </si>
  <si>
    <t>train/p17055995/s04/view2_frontal.jpg</t>
  </si>
  <si>
    <t>train/p17055995/s04/view3_lateral.jpg</t>
  </si>
  <si>
    <t>train/p17055995/s04/view4_lateral.jpg</t>
  </si>
  <si>
    <t>train/p17055995/s05/view1_frontal.jpg</t>
  </si>
  <si>
    <t>train/p17055995/s06/view1_frontal.jpg</t>
  </si>
  <si>
    <t>train/p17055995/s07/view1_frontal.jpg</t>
  </si>
  <si>
    <t>train/p17055995/s07/view2_frontal.jpg</t>
  </si>
  <si>
    <t>train/p17055995/s08/view1_frontal.jpg</t>
  </si>
  <si>
    <t>train/p17055995/s09/view1_frontal.jpg</t>
  </si>
  <si>
    <t>train/p17055995/s10/view1_frontal.jpg</t>
  </si>
  <si>
    <t>train/p17055995/s11/view1_frontal.jpg</t>
  </si>
  <si>
    <t>train/p17055995/s12/view1_frontal.jpg</t>
  </si>
  <si>
    <t>train/p17055995/s12/view2_lateral.jpg</t>
  </si>
  <si>
    <t>train/p17055995/s12/view3_lateral.jpg</t>
  </si>
  <si>
    <t>train/p17055995/s13/view1_frontal.jpg</t>
  </si>
  <si>
    <t>train/p17055995/s14/view1_frontal.jpg</t>
  </si>
  <si>
    <t>train/p17055995/s14/view2_lateral.jpg</t>
  </si>
  <si>
    <t>train/p17055995/s14/view3_lateral.jpg</t>
  </si>
  <si>
    <t>train/p17055995/s15/view1_frontal.jpg</t>
  </si>
  <si>
    <t>train/p17055995/s16/view1_frontal.jpg</t>
  </si>
  <si>
    <t>train/p17055995/s17/view1_frontal.jpg</t>
  </si>
  <si>
    <t>train/p17055995/s18/view1_frontal.jpg</t>
  </si>
  <si>
    <t>train/p17055995/s18/view2_lateral.jpg</t>
  </si>
  <si>
    <t>train/p17055995/s18/view3_lateral.jpg</t>
  </si>
  <si>
    <t>train/p17055995/s19/view1_frontal.jpg</t>
  </si>
  <si>
    <t>train/p17055995/s19/view2_lateral.jpg</t>
  </si>
  <si>
    <t>train/p17055995/s19/view3_lateral.jpg</t>
  </si>
  <si>
    <t>train/p17055995/s20/view1_frontal.jpg</t>
  </si>
  <si>
    <t>train/p17055995/s21/view1_frontal.jpg</t>
  </si>
  <si>
    <t>train/p17055995/s21/view2_lateral.jpg</t>
  </si>
  <si>
    <t>train/p17055995/s21/view3_lateral.jpg</t>
  </si>
  <si>
    <t>train/p17055995/s22/view1_frontal.jpg</t>
  </si>
  <si>
    <t>train/p17055995/s23/view1_frontal.jpg</t>
  </si>
  <si>
    <t>train/p17055995/s24/view1_frontal.jpg</t>
  </si>
  <si>
    <t>train/p17055995/s25/view1_frontal.jpg</t>
  </si>
  <si>
    <t>train/p17055995/s26/view1_frontal.jpg</t>
  </si>
  <si>
    <t>train/p17055995/s26/view2_lateral.jpg</t>
  </si>
  <si>
    <t>train/p17055995/s26/view3_lateral.jpg</t>
  </si>
  <si>
    <t>train/p17055995/s27/view1_frontal.jpg</t>
  </si>
  <si>
    <t>train/p17058070/s01/view1_frontal.jpg</t>
  </si>
  <si>
    <t>train/p17058070/s02/view1_frontal.jpg</t>
  </si>
  <si>
    <t>train/p17058070/s02/view2_lateral.jpg</t>
  </si>
  <si>
    <t>train/p17058070/s03/view1_frontal.jpg</t>
  </si>
  <si>
    <t>train/p17058070/s04/view1_frontal.jpg</t>
  </si>
  <si>
    <t>train/p17058070/s05/view1_frontal.jpg</t>
  </si>
  <si>
    <t>train/p17058654/s01/view1_frontal.jpg</t>
  </si>
  <si>
    <t>train/p17058654/s02/view1_frontal.jpg</t>
  </si>
  <si>
    <t>train/p17058654/s03/view1_frontal.jpg</t>
  </si>
  <si>
    <t>train/p17058654/s04/view1_frontal.jpg</t>
  </si>
  <si>
    <t>train/p17058654/s05/view1_frontal.jpg</t>
  </si>
  <si>
    <t>train/p17058654/s06/view1_frontal.jpg</t>
  </si>
  <si>
    <t>train/p17058654/s06/view2_lateral.jpg</t>
  </si>
  <si>
    <t>train/p17058654/s07/view1_frontal.jpg</t>
  </si>
  <si>
    <t>train/p17058654/s08/view1_frontal.jpg</t>
  </si>
  <si>
    <t>train/p17058654/s09/view1_frontal.jpg</t>
  </si>
  <si>
    <t>train/p17058654/s09/view2_frontal.jpg</t>
  </si>
  <si>
    <t>train/p17058654/s10/view1_frontal.jpg</t>
  </si>
  <si>
    <t>train/p17058654/s11/view1_frontal.jpg</t>
  </si>
  <si>
    <t>train/p17060897/s01/view1_frontal.jpg</t>
  </si>
  <si>
    <t>train/p17060897/s01/view2_lateral.jpg</t>
  </si>
  <si>
    <t>train/p17060897/s02/view1_frontal.jpg</t>
  </si>
  <si>
    <t>train/p17060897/s02/view2_lateral.jpg</t>
  </si>
  <si>
    <t>train/p17060897/s03/view1_frontal.jpg</t>
  </si>
  <si>
    <t>train/p17060897/s03/view2_lateral.jpg</t>
  </si>
  <si>
    <t>train/p17060897/s04/view1_frontal.jpg</t>
  </si>
  <si>
    <t>train/p17060897/s04/view2_lateral.jpg</t>
  </si>
  <si>
    <t>train/p17060897/s05/view1_frontal.jpg</t>
  </si>
  <si>
    <t>train/p17060897/s05/view2_lateral.jpg</t>
  </si>
  <si>
    <t>train/p17060897/s06/view1_frontal.jpg</t>
  </si>
  <si>
    <t>train/p17060897/s06/view2_lateral.jpg</t>
  </si>
  <si>
    <t>train/p17060897/s07/view1_frontal.jpg</t>
  </si>
  <si>
    <t>train/p17060897/s07/view2_lateral.jpg</t>
  </si>
  <si>
    <t>train/p17061673/s01/view1_frontal.jpg</t>
  </si>
  <si>
    <t>train/p17061673/s01/view2_lateral.jpg</t>
  </si>
  <si>
    <t>train/p17061673/s01/view3_lateral.jpg</t>
  </si>
  <si>
    <t>train/p17062258/s01/view1_frontal.jpg</t>
  </si>
  <si>
    <t>train/p17062258/s02/view1_frontal.jpg</t>
  </si>
  <si>
    <t>train/p17064294/s01/view1_frontal.jpg</t>
  </si>
  <si>
    <t>train/p17064294/s02/view1_frontal.jpg</t>
  </si>
  <si>
    <t>train/p17064294/s02/view2_frontal.jpg</t>
  </si>
  <si>
    <t>train/p17071144/s01/view1_frontal.jpg</t>
  </si>
  <si>
    <t>train/p17071144/s01/view2_lateral.jpg</t>
  </si>
  <si>
    <t>train/p17072596/s01/view1_frontal.jpg</t>
  </si>
  <si>
    <t>train/p17072596/s01/view2_lateral.jpg</t>
  </si>
  <si>
    <t>train/p17072596/s02/view1_frontal.jpg</t>
  </si>
  <si>
    <t>train/p17072596/s02/view2_lateral.jpg</t>
  </si>
  <si>
    <t>train/p17076457/s01/view1_frontal.jpg</t>
  </si>
  <si>
    <t>train/p17076457/s02/view1_frontal.jpg</t>
  </si>
  <si>
    <t>train/p17076457/s02/view2_lateral.jpg</t>
  </si>
  <si>
    <t>train/p17076457/s03/view1_frontal.jpg</t>
  </si>
  <si>
    <t>train/p17076921/s01/view1_frontal.jpg</t>
  </si>
  <si>
    <t>train/p17076921/s01/view2_frontal.jpg</t>
  </si>
  <si>
    <t>train/p17076921/s01/view3_lateral.jpg</t>
  </si>
  <si>
    <t>train/p17076921/s02/view1_frontal.jpg</t>
  </si>
  <si>
    <t>train/p17076921/s02/view2_lateral.jpg</t>
  </si>
  <si>
    <t>train/p17076921/s03/view1_frontal.jpg</t>
  </si>
  <si>
    <t>train/p17076921/s03/view2_lateral.jpg</t>
  </si>
  <si>
    <t>train/p17077898/s01/view1_frontal.jpg</t>
  </si>
  <si>
    <t>train/p17077898/s01/view2_lateral.jpg</t>
  </si>
  <si>
    <t>train/p17079153/s01/view1_frontal.jpg</t>
  </si>
  <si>
    <t>train/p17079153/s01/view2_lateral.jpg</t>
  </si>
  <si>
    <t>train/p17079153/s01/view3_lateral.jpg</t>
  </si>
  <si>
    <t>train/p17079153/s02/view1_frontal.jpg</t>
  </si>
  <si>
    <t>train/p17079153/s02/view2_lateral.jpg</t>
  </si>
  <si>
    <t>train/p17079153/s02/view3_lateral.jpg</t>
  </si>
  <si>
    <t>train/p17079153/s03/view1_frontal.jpg</t>
  </si>
  <si>
    <t>train/p17079601/s01/view1_frontal.jpg</t>
  </si>
  <si>
    <t>train/p17079601/s01/view2_frontal.jpg</t>
  </si>
  <si>
    <t>train/p17079601/s02/view1_frontal.jpg</t>
  </si>
  <si>
    <t>train/p17079601/s03/view1_frontal.jpg</t>
  </si>
  <si>
    <t>train/p17079601/s03/view2_lateral.jpg</t>
  </si>
  <si>
    <t>train/p17079601/s03/view3_lateral.jpg</t>
  </si>
  <si>
    <t>train/p17079601/s04/view1_frontal.jpg</t>
  </si>
  <si>
    <t>train/p17079601/s04/view2_frontal.jpg</t>
  </si>
  <si>
    <t>train/p17079601/s04/view3_lateral.jpg</t>
  </si>
  <si>
    <t>train/p17079601/s04/view4_lateral.jpg</t>
  </si>
  <si>
    <t>train/p17079601/s05/view1_frontal.jpg</t>
  </si>
  <si>
    <t>train/p17079601/s05/view2_frontal.jpg</t>
  </si>
  <si>
    <t>train/p17079601/s05/view3_lateral.jpg</t>
  </si>
  <si>
    <t>train/p17079601/s06/view1_frontal.jpg</t>
  </si>
  <si>
    <t>train/p17079601/s06/view2_frontal.jpg</t>
  </si>
  <si>
    <t>train/p17079601/s06/view3_lateral.jpg</t>
  </si>
  <si>
    <t>train/p17079601/s06/view4_lateral.jpg</t>
  </si>
  <si>
    <t>train/p17079601/s07/view1_frontal.jpg</t>
  </si>
  <si>
    <t>train/p17079601/s07/view2_frontal.jpg</t>
  </si>
  <si>
    <t>train/p17079601/s07/view3_lateral.jpg</t>
  </si>
  <si>
    <t>train/p17079601/s07/view4_lateral.jpg</t>
  </si>
  <si>
    <t>valid/p17079966/s01/view1_frontal.jpg</t>
  </si>
  <si>
    <t>valid/p17079966/s02/view1_frontal.jpg</t>
  </si>
  <si>
    <t>valid/p17079966/s02/view2_lateral.jpg</t>
  </si>
  <si>
    <t>train/p17080552/s01/view1_frontal.jpg</t>
  </si>
  <si>
    <t>train/p17080552/s01/view2_lateral.jpg</t>
  </si>
  <si>
    <t>train/p17080552/s01/view3_lateral.jpg</t>
  </si>
  <si>
    <t>train/p17082228/s01/view1_frontal.jpg</t>
  </si>
  <si>
    <t>train/p17082228/s01/view2_lateral.jpg</t>
  </si>
  <si>
    <t>train/p17082228/s01/view3_lateral.jpg</t>
  </si>
  <si>
    <t>train/p17086527/s01/view1_frontal.jpg</t>
  </si>
  <si>
    <t>train/p17086527/s01/view2_lateral.jpg</t>
  </si>
  <si>
    <t>train/p17087349/s01/view1_frontal.jpg</t>
  </si>
  <si>
    <t>train/p17087349/s01/view2_lateral.jpg</t>
  </si>
  <si>
    <t>train/p17087811/s01/view1_frontal.jpg</t>
  </si>
  <si>
    <t>train/p17087811/s01/view2_lateral.jpg</t>
  </si>
  <si>
    <t>train/p17089495/s01/view1_frontal.jpg</t>
  </si>
  <si>
    <t>train/p17089495/s02/view1_frontal.jpg</t>
  </si>
  <si>
    <t>train/p17092272/s01/view1_frontal.jpg</t>
  </si>
  <si>
    <t>train/p17092272/s01/view2_lateral.jpg</t>
  </si>
  <si>
    <t>train/p17096436/s01/view1_frontal.jpg</t>
  </si>
  <si>
    <t>train/p17097339/s01/view1_frontal.jpg</t>
  </si>
  <si>
    <t>train/p17097339/s01/view2_lateral.jpg</t>
  </si>
  <si>
    <t>train/p17097339/s02/view1_frontal.jpg</t>
  </si>
  <si>
    <t>train/p17097339/s02/view2_lateral.jpg</t>
  </si>
  <si>
    <t>train/p17097837/s01/view1_frontal.jpg</t>
  </si>
  <si>
    <t>train/p17097837/s01/view2_lateral.jpg</t>
  </si>
  <si>
    <t>train/p17097837/s02/view1_frontal.jpg</t>
  </si>
  <si>
    <t>train/p17097837/s02/view2_frontal.jpg</t>
  </si>
  <si>
    <t>train/p17097837/s02/view3_lateral.jpg</t>
  </si>
  <si>
    <t>train/p17098669/s01/view1_frontal.jpg</t>
  </si>
  <si>
    <t>train/p17098669/s02/view1_frontal.jpg</t>
  </si>
  <si>
    <t>train/p17098669/s03/view1_frontal.jpg</t>
  </si>
  <si>
    <t>train/p17098669/s03/view2_frontal.jpg</t>
  </si>
  <si>
    <t>train/p17098669/s04/view1_frontal.jpg</t>
  </si>
  <si>
    <t>train/p17098669/s04/view2_frontal.jpg</t>
  </si>
  <si>
    <t>train/p17098669/s04/view3_lateral.jpg</t>
  </si>
  <si>
    <t>train/p17098669/s05/view1_frontal.jpg</t>
  </si>
  <si>
    <t>train/p17100754/s01/view1_frontal.jpg</t>
  </si>
  <si>
    <t>train/p17100754/s01/view2_lateral.jpg</t>
  </si>
  <si>
    <t>train/p17100754/s02/view1_frontal.jpg</t>
  </si>
  <si>
    <t>train/p17100754/s03/view1_frontal.jpg</t>
  </si>
  <si>
    <t>train/p17100754/s03/view2_lateral.jpg</t>
  </si>
  <si>
    <t>train/p17100754/s03/view3_lateral.jpg</t>
  </si>
  <si>
    <t>train/p17100754/s04/view1_frontal.jpg</t>
  </si>
  <si>
    <t>train/p17100754/s04/view2_lateral.jpg</t>
  </si>
  <si>
    <t>train/p17103722/s01/view1_frontal.jpg</t>
  </si>
  <si>
    <t>train/p17103722/s02/view1_frontal.jpg</t>
  </si>
  <si>
    <t>train/p17103722/s02/view2_frontal.jpg</t>
  </si>
  <si>
    <t>train/p17103722/s03/view1_frontal.jpg</t>
  </si>
  <si>
    <t>train/p17103722/s03/view2_lateral.jpg</t>
  </si>
  <si>
    <t>train/p17103722/s03/view3_lateral.jpg</t>
  </si>
  <si>
    <t>train/p17103722/s04/view1_frontal.jpg</t>
  </si>
  <si>
    <t>train/p17103722/s04/view2_frontal.jpg</t>
  </si>
  <si>
    <t>valid/p17105161/s01/view1_frontal.jpg</t>
  </si>
  <si>
    <t>train/p17107901/s01/view1_frontal.jpg</t>
  </si>
  <si>
    <t>train/p17107901/s01/view2_lateral.jpg</t>
  </si>
  <si>
    <t>train/p17108130/s01/view1_frontal.jpg</t>
  </si>
  <si>
    <t>train/p17108130/s01/view2_lateral.jpg</t>
  </si>
  <si>
    <t>train/p17108130/s02/view1_frontal.jpg</t>
  </si>
  <si>
    <t>train/p17108130/s02/view2_lateral.jpg</t>
  </si>
  <si>
    <t>train/p17108130/s02/view3_lateral.jpg</t>
  </si>
  <si>
    <t>train/p17108130/s03/view1_frontal.jpg</t>
  </si>
  <si>
    <t>train/p17108130/s03/view2_lateral.jpg</t>
  </si>
  <si>
    <t>train/p17109664/s01/view1_frontal.jpg</t>
  </si>
  <si>
    <t>train/p17109664/s01/view2_lateral.jpg</t>
  </si>
  <si>
    <t>train/p17109664/s01/view3_lateral.jpg</t>
  </si>
  <si>
    <t>train/p17109881/s01/view1_frontal.jpg</t>
  </si>
  <si>
    <t>train/p17109881/s01/view2_lateral.jpg</t>
  </si>
  <si>
    <t>train/p17109881/s01/view3_lateral.jpg</t>
  </si>
  <si>
    <t>train/p17112531/s01/view1_frontal.jpg</t>
  </si>
  <si>
    <t>train/p17112531/s02/view1_frontal.jpg</t>
  </si>
  <si>
    <t>train/p17112531/s02/view2_lateral.jpg</t>
  </si>
  <si>
    <t>train/p17115795/s01/view1_frontal.jpg</t>
  </si>
  <si>
    <t>train/p17115795/s01/view2_lateral.jpg</t>
  </si>
  <si>
    <t>train/p17116565/s01/view1_frontal.jpg</t>
  </si>
  <si>
    <t>train/p17116565/s01/view2_lateral.jpg</t>
  </si>
  <si>
    <t>train/p17116565/s02/view1_frontal.jpg</t>
  </si>
  <si>
    <t>train/p17116565/s02/view2_lateral.jpg</t>
  </si>
  <si>
    <t>train/p17118029/s01/view1_frontal.jpg</t>
  </si>
  <si>
    <t>train/p17121513/s01/view1_frontal.jpg</t>
  </si>
  <si>
    <t>train/p17121513/s01/view2_lateral.jpg</t>
  </si>
  <si>
    <t>train/p17121631/s01/view1_frontal.jpg</t>
  </si>
  <si>
    <t>train/p17121631/s02/view1_frontal.jpg</t>
  </si>
  <si>
    <t>train/p17121631/s03/view1_frontal.jpg</t>
  </si>
  <si>
    <t>train/p17121631/s04/view1_frontal.jpg</t>
  </si>
  <si>
    <t>train/p17121631/s05/view1_frontal.jpg</t>
  </si>
  <si>
    <t>train/p17121631/s05/view2_lateral.jpg</t>
  </si>
  <si>
    <t>train/p17121631/s06/view1_frontal.jpg</t>
  </si>
  <si>
    <t>train/p17121631/s07/view1_frontal.jpg</t>
  </si>
  <si>
    <t>train/p17121631/s08/view1_frontal.jpg</t>
  </si>
  <si>
    <t>train/p17122336/s01/view1_frontal.jpg</t>
  </si>
  <si>
    <t>train/p17122336/s01/view2_lateral.jpg</t>
  </si>
  <si>
    <t>train/p17123392/s01/view1_frontal.jpg</t>
  </si>
  <si>
    <t>train/p17123392/s01/view2_lateral.jpg</t>
  </si>
  <si>
    <t>train/p17123392/s02/view1_frontal.jpg</t>
  </si>
  <si>
    <t>train/p17123392/s03/view1_frontal.jpg</t>
  </si>
  <si>
    <t>train/p17123392/s04/view1_frontal.jpg</t>
  </si>
  <si>
    <t>train/p17123392/s04/view2_lateral.jpg</t>
  </si>
  <si>
    <t>train/p17123392/s05/view1_frontal.jpg</t>
  </si>
  <si>
    <t>train/p17123392/s05/view2_lateral.jpg</t>
  </si>
  <si>
    <t>train/p17123392/s06/view1_frontal.jpg</t>
  </si>
  <si>
    <t>train/p17123392/s06/view2_lateral.jpg</t>
  </si>
  <si>
    <t>train/p17123392/s07/view1_frontal.jpg</t>
  </si>
  <si>
    <t>train/p17123392/s08/view1_frontal.jpg</t>
  </si>
  <si>
    <t>train/p17123392/s08/view2_lateral.jpg</t>
  </si>
  <si>
    <t>train/p17123392/s09/view1_frontal.jpg</t>
  </si>
  <si>
    <t>train/p17123392/s10/view1_frontal.jpg</t>
  </si>
  <si>
    <t>train/p17123392/s11/view1_frontal.jpg</t>
  </si>
  <si>
    <t>train/p17123392/s11/view2_lateral.jpg</t>
  </si>
  <si>
    <t>train/p17123392/s12/view1_frontal.jpg</t>
  </si>
  <si>
    <t>train/p17123392/s13/view1_frontal.jpg</t>
  </si>
  <si>
    <t>train/p17123392/s13/view2_lateral.jpg</t>
  </si>
  <si>
    <t>train/p17123392/s14/view1_frontal.jpg</t>
  </si>
  <si>
    <t>train/p17123392/s14/view2_lateral.jpg</t>
  </si>
  <si>
    <t>train/p17123392/s15/view1_frontal.jpg</t>
  </si>
  <si>
    <t>train/p17123392/s15/view2_lateral.jpg</t>
  </si>
  <si>
    <t>train/p17123392/s16/view1_frontal.jpg</t>
  </si>
  <si>
    <t>train/p17123392/s16/view2_lateral.jpg</t>
  </si>
  <si>
    <t>train/p17123392/s16/view3_lateral.jpg</t>
  </si>
  <si>
    <t>train/p17123392/s17/view1_frontal.jpg</t>
  </si>
  <si>
    <t>train/p17123392/s17/view2_lateral.jpg</t>
  </si>
  <si>
    <t>train/p17123392/s18/view1_frontal.jpg</t>
  </si>
  <si>
    <t>train/p17123392/s19/view1_frontal.jpg</t>
  </si>
  <si>
    <t>train/p17123392/s19/view2_lateral.jpg</t>
  </si>
  <si>
    <t>train/p17123392/s20/view1_frontal.jpg</t>
  </si>
  <si>
    <t>train/p17123392/s21/view1_frontal.jpg</t>
  </si>
  <si>
    <t>train/p17123392/s21/view2_lateral.jpg</t>
  </si>
  <si>
    <t>train/p17123392/s22/view1_frontal.jpg</t>
  </si>
  <si>
    <t>train/p17123392/s22/view2_lateral.jpg</t>
  </si>
  <si>
    <t>train/p17123392/s23/view1_frontal.jpg</t>
  </si>
  <si>
    <t>train/p17123392/s23/view2_lateral.jpg</t>
  </si>
  <si>
    <t>train/p17123392/s24/view1_frontal.jpg</t>
  </si>
  <si>
    <t>train/p17123392/s25/view1_frontal.jpg</t>
  </si>
  <si>
    <t>train/p17123392/s25/view2_lateral.jpg</t>
  </si>
  <si>
    <t>train/p17123392/s26/view1_frontal.jpg</t>
  </si>
  <si>
    <t>train/p17123392/s26/view2_lateral.jpg</t>
  </si>
  <si>
    <t>train/p17123392/s27/view1_frontal.jpg</t>
  </si>
  <si>
    <t>train/p17123392/s27/view2_lateral.jpg</t>
  </si>
  <si>
    <t>train/p17123392/s28/view1_frontal.jpg</t>
  </si>
  <si>
    <t>train/p17124147/s01/view1_frontal.jpg</t>
  </si>
  <si>
    <t>train/p17124147/s01/view2_lateral.jpg</t>
  </si>
  <si>
    <t>train/p17124958/s01/view1_frontal.jpg</t>
  </si>
  <si>
    <t>train/p17124958/s01/view2_lateral.jpg</t>
  </si>
  <si>
    <t>train/p17127251/s01/view1_frontal.jpg</t>
  </si>
  <si>
    <t>train/p17127251/s01/view2_lateral.jpg</t>
  </si>
  <si>
    <t>train/p17128608/s01/view1_frontal.jpg</t>
  </si>
  <si>
    <t>train/p17128608/s01/view2_lateral.jpg</t>
  </si>
  <si>
    <t>train/p17133333/s01/view1_frontal.jpg</t>
  </si>
  <si>
    <t>train/p17133333/s01/view2_lateral.jpg</t>
  </si>
  <si>
    <t>train/p17133333/s02/view1_frontal.jpg</t>
  </si>
  <si>
    <t>train/p17133333/s02/view2_lateral.jpg</t>
  </si>
  <si>
    <t>train/p17133509/s01/view1_frontal.jpg</t>
  </si>
  <si>
    <t>train/p17133509/s01/view2_lateral.jpg</t>
  </si>
  <si>
    <t>train/p17133509/s01/view3_lateral.jpg</t>
  </si>
  <si>
    <t>train/p17133509/s02/view1_frontal.jpg</t>
  </si>
  <si>
    <t>train/p17133509/s03/view1_frontal.jpg</t>
  </si>
  <si>
    <t>train/p17133509/s03/view2_lateral.jpg</t>
  </si>
  <si>
    <t>train/p17134675/s01/view1_frontal.jpg</t>
  </si>
  <si>
    <t>train/p17134675/s01/view2_lateral.jpg</t>
  </si>
  <si>
    <t>train/p17134675/s02/view1_frontal.jpg</t>
  </si>
  <si>
    <t>train/p17134675/s03/view1_frontal.jpg</t>
  </si>
  <si>
    <t>train/p17134675/s04/view1_frontal.jpg</t>
  </si>
  <si>
    <t>train/p17134675/s05/view1_frontal.jpg</t>
  </si>
  <si>
    <t>train/p17134675/s06/view1_frontal.jpg</t>
  </si>
  <si>
    <t>train/p17134675/s07/view1_frontal.jpg</t>
  </si>
  <si>
    <t>train/p17134675/s08/view1_frontal.jpg</t>
  </si>
  <si>
    <t>train/p17134675/s09/view1_frontal.jpg</t>
  </si>
  <si>
    <t>train/p17134675/s10/view1_frontal.jpg</t>
  </si>
  <si>
    <t>train/p17134675/s11/view1_frontal.jpg</t>
  </si>
  <si>
    <t>train/p17134675/s11/view2_frontal.jpg</t>
  </si>
  <si>
    <t>train/p17134675/s12/view1_frontal.jpg</t>
  </si>
  <si>
    <t>train/p17134675/s13/view1_frontal.jpg</t>
  </si>
  <si>
    <t>train/p17134675/s14/view1_frontal.jpg</t>
  </si>
  <si>
    <t>train/p17134675/s15/view1_frontal.jpg</t>
  </si>
  <si>
    <t>train/p17134675/s16/view1_frontal.jpg</t>
  </si>
  <si>
    <t>train/p17134675/s17/view1_frontal.jpg</t>
  </si>
  <si>
    <t>train/p17134675/s17/view2_frontal.jpg</t>
  </si>
  <si>
    <t>train/p17134675/s18/view1_frontal.jpg</t>
  </si>
  <si>
    <t>train/p17138757/s01/view1_frontal.jpg</t>
  </si>
  <si>
    <t>train/p17138757/s01/view2_lateral.jpg</t>
  </si>
  <si>
    <t>train/p17138757/s02/view1_frontal.jpg</t>
  </si>
  <si>
    <t>train/p17138757/s02/view2_frontal.jpg</t>
  </si>
  <si>
    <t>train/p17138757/s02/view3_lateral.jpg</t>
  </si>
  <si>
    <t>train/p17138757/s03/view1_frontal.jpg</t>
  </si>
  <si>
    <t>train/p17138757/s03/view2_frontal.jpg</t>
  </si>
  <si>
    <t>train/p17138757/s03/view3_lateral.jpg</t>
  </si>
  <si>
    <t>train/p17138757/s04/view1_frontal.jpg</t>
  </si>
  <si>
    <t>train/p17138757/s04/view2_lateral.jpg</t>
  </si>
  <si>
    <t>train/p17138757/s05/view1_frontal.jpg</t>
  </si>
  <si>
    <t>train/p17138757/s05/view2_frontal.jpg</t>
  </si>
  <si>
    <t>train/p17138757/s05/view3_lateral.jpg</t>
  </si>
  <si>
    <t>train/p17138757/s06/view1_frontal.jpg</t>
  </si>
  <si>
    <t>train/p17138757/s06/view2_lateral.jpg</t>
  </si>
  <si>
    <t>train/p17138757/s07/view1_frontal.jpg</t>
  </si>
  <si>
    <t>train/p17138757/s07/view2_lateral.jpg</t>
  </si>
  <si>
    <t>train/p17138757/s08/view1_frontal.jpg</t>
  </si>
  <si>
    <t>train/p17138757/s08/view2_lateral.jpg</t>
  </si>
  <si>
    <t>train/p17140226/s01/view1_frontal.jpg</t>
  </si>
  <si>
    <t>train/p17140226/s01/view2_lateral.jpg</t>
  </si>
  <si>
    <t>train/p17144699/s01/view1_frontal.jpg</t>
  </si>
  <si>
    <t>train/p17144699/s02/view1_frontal.jpg</t>
  </si>
  <si>
    <t>train/p17144699/s02/view2_frontal.jpg</t>
  </si>
  <si>
    <t>train/p17148302/s01/view1_frontal.jpg</t>
  </si>
  <si>
    <t>train/p17148302/s01/view2_lateral.jpg</t>
  </si>
  <si>
    <t>train/p17148302/s02/view1_frontal.jpg</t>
  </si>
  <si>
    <t>train/p17148302/s02/view2_lateral.jpg</t>
  </si>
  <si>
    <t>train/p17148302/s03/view1_frontal.jpg</t>
  </si>
  <si>
    <t>train/p17148302/s03/view2_lateral.jpg</t>
  </si>
  <si>
    <t>train/p17148302/s04/view1_frontal.jpg</t>
  </si>
  <si>
    <t>train/p17148302/s04/view2_lateral.jpg</t>
  </si>
  <si>
    <t>train/p17148302/s05/view1_frontal.jpg</t>
  </si>
  <si>
    <t>train/p17148302/s05/view2_lateral.jpg</t>
  </si>
  <si>
    <t>train/p17148302/s06/view1_frontal.jpg</t>
  </si>
  <si>
    <t>train/p17148302/s06/view2_lateral.jpg</t>
  </si>
  <si>
    <t>train/p17148302/s07/view1_frontal.jpg</t>
  </si>
  <si>
    <t>train/p17148302/s08/view1_frontal.jpg</t>
  </si>
  <si>
    <t>train/p17148302/s08/view2_lateral.jpg</t>
  </si>
  <si>
    <t>train/p17148302/s09/view1_frontal.jpg</t>
  </si>
  <si>
    <t>train/p17148302/s10/view1_frontal.jpg</t>
  </si>
  <si>
    <t>train/p17148302/s10/view2_lateral.jpg</t>
  </si>
  <si>
    <t>train/p17149469/s01/view1_frontal.jpg</t>
  </si>
  <si>
    <t>train/p17149469/s01/view2_lateral.jpg</t>
  </si>
  <si>
    <t>train/p17151033/s01/view1_frontal.jpg</t>
  </si>
  <si>
    <t>train/p17151033/s01/view2_frontal.jpg</t>
  </si>
  <si>
    <t>train/p17151033/s01/view3_lateral.jpg</t>
  </si>
  <si>
    <t>train/p17154034/s01/view1_frontal.jpg</t>
  </si>
  <si>
    <t>train/p17154034/s01/view2_frontal.jpg</t>
  </si>
  <si>
    <t>train/p17154034/s01/view3_lateral.jpg</t>
  </si>
  <si>
    <t>train/p17159661/s01/view1_frontal.jpg</t>
  </si>
  <si>
    <t>train/p17159661/s01/view2_lateral.jpg</t>
  </si>
  <si>
    <t>train/p17159913/s01/view1_frontal.jpg</t>
  </si>
  <si>
    <t>train/p17159913/s01/view2_lateral.jpg</t>
  </si>
  <si>
    <t>train/p17160127/s01/view1_frontal.jpg</t>
  </si>
  <si>
    <t>train/p17160127/s01/view2_lateral.jpg</t>
  </si>
  <si>
    <t>train/p17160127/s02/view1_frontal.jpg</t>
  </si>
  <si>
    <t>train/p17160127/s02/view2_lateral.jpg</t>
  </si>
  <si>
    <t>train/p17160713/s01/view1_frontal.jpg</t>
  </si>
  <si>
    <t>train/p17160713/s01/view2_lateral.jpg</t>
  </si>
  <si>
    <t>train/p17160713/s01/view3_lateral.jpg</t>
  </si>
  <si>
    <t>train/p17160734/s01/view1_frontal.jpg</t>
  </si>
  <si>
    <t>train/p17160734/s01/view2_lateral.jpg</t>
  </si>
  <si>
    <t>train/p17162389/s01/view1_frontal.jpg</t>
  </si>
  <si>
    <t>train/p17162389/s01/view2_frontal.jpg</t>
  </si>
  <si>
    <t>train/p17162389/s02/view1_frontal.jpg</t>
  </si>
  <si>
    <t>train/p17162389/s03/view1_frontal.jpg</t>
  </si>
  <si>
    <t>train/p17162389/s03/view2_frontal.jpg</t>
  </si>
  <si>
    <t>train/p17162389/s03/view3_frontal.jpg</t>
  </si>
  <si>
    <t>train/p17162389/s04/view1_frontal.jpg</t>
  </si>
  <si>
    <t>train/p17162389/s05/view1_frontal.jpg</t>
  </si>
  <si>
    <t>train/p17162389/s06/view1_frontal.jpg</t>
  </si>
  <si>
    <t>train/p17162389/s06/view2_frontal.jpg</t>
  </si>
  <si>
    <t>train/p17162389/s07/view1_frontal.jpg</t>
  </si>
  <si>
    <t>train/p17162389/s08/view1_frontal.jpg</t>
  </si>
  <si>
    <t>train/p17162389/s09/view1_frontal.jpg</t>
  </si>
  <si>
    <t>train/p17162389/s10/view1_frontal.jpg</t>
  </si>
  <si>
    <t>train/p17162389/s11/view1_frontal.jpg</t>
  </si>
  <si>
    <t>train/p17162389/s12/view1_frontal.jpg</t>
  </si>
  <si>
    <t>train/p17162389/s13/view1_frontal.jpg</t>
  </si>
  <si>
    <t>train/p17162389/s14/view1_frontal.jpg</t>
  </si>
  <si>
    <t>train/p17162389/s15/view1_frontal.jpg</t>
  </si>
  <si>
    <t>train/p17162389/s16/view1_frontal.jpg</t>
  </si>
  <si>
    <t>train/p17162389/s17/view1_frontal.jpg</t>
  </si>
  <si>
    <t>train/p17162389/s18/view1_frontal.jpg</t>
  </si>
  <si>
    <t>train/p17162389/s19/view1_frontal.jpg</t>
  </si>
  <si>
    <t>train/p17162389/s20/view1_frontal.jpg</t>
  </si>
  <si>
    <t>train/p17162389/s21/view1_frontal.jpg</t>
  </si>
  <si>
    <t>train/p17162389/s22/view1_frontal.jpg</t>
  </si>
  <si>
    <t>train/p17162389/s23/view1_frontal.jpg</t>
  </si>
  <si>
    <t>train/p17162389/s24/view1_frontal.jpg</t>
  </si>
  <si>
    <t>train/p17162389/s25/view1_frontal.jpg</t>
  </si>
  <si>
    <t>train/p17162389/s26/view1_frontal.jpg</t>
  </si>
  <si>
    <t>train/p17162389/s27/view1_frontal.jpg</t>
  </si>
  <si>
    <t>train/p17162389/s28/view1_frontal.jpg</t>
  </si>
  <si>
    <t>train/p17162389/s29/view1_frontal.jpg</t>
  </si>
  <si>
    <t>train/p17162389/s29/view2_frontal.jpg</t>
  </si>
  <si>
    <t>train/p17162389/s30/view1_frontal.jpg</t>
  </si>
  <si>
    <t>train/p17162389/s31/view1_frontal.jpg</t>
  </si>
  <si>
    <t>train/p17162389/s32/view1_frontal.jpg</t>
  </si>
  <si>
    <t>train/p17162389/s33/view1_frontal.jpg</t>
  </si>
  <si>
    <t>train/p17162389/s34/view1_frontal.jpg</t>
  </si>
  <si>
    <t>train/p17162389/s35/view1_frontal.jpg</t>
  </si>
  <si>
    <t>train/p17162389/s36/view1_frontal.jpg</t>
  </si>
  <si>
    <t>train/p17162389/s37/view1_frontal.jpg</t>
  </si>
  <si>
    <t>train/p17162389/s38/view1_frontal.jpg</t>
  </si>
  <si>
    <t>train/p17162389/s39/view1_frontal.jpg</t>
  </si>
  <si>
    <t>train/p17167889/s01/view1_frontal.jpg</t>
  </si>
  <si>
    <t>train/p17167889/s02/view1_frontal.jpg</t>
  </si>
  <si>
    <t>train/p17167889/s02/view2_lateral.jpg</t>
  </si>
  <si>
    <t>train/p17167889/s03/view1_frontal.jpg</t>
  </si>
  <si>
    <t>train/p17167889/s03/view2_lateral.jpg</t>
  </si>
  <si>
    <t>train/p17167889/s04/view1_frontal.jpg</t>
  </si>
  <si>
    <t>train/p17167889/s04/view2_lateral.jpg</t>
  </si>
  <si>
    <t>train/p17167889/s05/view1_frontal.jpg</t>
  </si>
  <si>
    <t>train/p17167889/s05/view2_lateral.jpg</t>
  </si>
  <si>
    <t>train/p17167939/s01/view1_frontal.jpg</t>
  </si>
  <si>
    <t>train/p17172416/s01/view1_frontal.jpg</t>
  </si>
  <si>
    <t>train/p17172416/s01/view2_lateral.jpg</t>
  </si>
  <si>
    <t>train/p17173587/s01/view1_frontal.jpg</t>
  </si>
  <si>
    <t>train/p17173587/s02/view1_frontal.jpg</t>
  </si>
  <si>
    <t>train/p17173695/s01/view1_frontal.jpg</t>
  </si>
  <si>
    <t>train/p17173695/s02/view1_frontal.jpg</t>
  </si>
  <si>
    <t>train/p17173695/s02/view2_lateral.jpg</t>
  </si>
  <si>
    <t>train/p17175688/s01/view1_frontal.jpg</t>
  </si>
  <si>
    <t>train/p17175688/s01/view2_frontal.jpg</t>
  </si>
  <si>
    <t>train/p17175688/s01/view3_lateral.jpg</t>
  </si>
  <si>
    <t>train/p17175688/s02/view1_frontal.jpg</t>
  </si>
  <si>
    <t>train/p17175688/s02/view2_lateral.jpg</t>
  </si>
  <si>
    <t>train/p17175688/s03/view1_frontal.jpg</t>
  </si>
  <si>
    <t>train/p17175688/s03/view2_lateral.jpg</t>
  </si>
  <si>
    <t>train/p17175688/s04/view1_frontal.jpg</t>
  </si>
  <si>
    <t>train/p17175688/s04/view2_lateral.jpg</t>
  </si>
  <si>
    <t>train/p17175688/s05/view1_frontal.jpg</t>
  </si>
  <si>
    <t>train/p17175688/s05/view2_lateral.jpg</t>
  </si>
  <si>
    <t>train/p17175688/s05/view3_lateral.jpg</t>
  </si>
  <si>
    <t>train/p17175688/s06/view1_frontal.jpg</t>
  </si>
  <si>
    <t>train/p17175688/s06/view2_lateral.jpg</t>
  </si>
  <si>
    <t>train/p17175688/s07/view1_frontal.jpg</t>
  </si>
  <si>
    <t>train/p17175688/s07/view2_frontal.jpg</t>
  </si>
  <si>
    <t>train/p17175688/s07/view3_lateral.jpg</t>
  </si>
  <si>
    <t>train/p17175688/s08/view1_frontal.jpg</t>
  </si>
  <si>
    <t>train/p17175688/s08/view2_lateral.jpg</t>
  </si>
  <si>
    <t>train/p17175688/s09/view1_frontal.jpg</t>
  </si>
  <si>
    <t>train/p17175688/s09/view2_lateral.jpg</t>
  </si>
  <si>
    <t>train/p17175688/s10/view1_frontal.jpg</t>
  </si>
  <si>
    <t>train/p17175688/s10/view2_lateral.jpg</t>
  </si>
  <si>
    <t>train/p17175688/s11/view1_frontal.jpg</t>
  </si>
  <si>
    <t>train/p17175688/s11/view2_lateral.jpg</t>
  </si>
  <si>
    <t>train/p17175688/s12/view1_frontal.jpg</t>
  </si>
  <si>
    <t>train/p17175688/s12/view2_lateral.jpg</t>
  </si>
  <si>
    <t>train/p17175688/s13/view1_frontal.jpg</t>
  </si>
  <si>
    <t>train/p17175688/s13/view2_frontal.jpg</t>
  </si>
  <si>
    <t>train/p17175688/s13/view3_lateral.jpg</t>
  </si>
  <si>
    <t>train/p17175688/s14/view1_frontal.jpg</t>
  </si>
  <si>
    <t>train/p17175688/s14/view2_lateral.jpg</t>
  </si>
  <si>
    <t>train/p17175688/s15/view1_frontal.jpg</t>
  </si>
  <si>
    <t>train/p17175688/s15/view2_frontal.jpg</t>
  </si>
  <si>
    <t>train/p17175688/s15/view3_lateral.jpg</t>
  </si>
  <si>
    <t>train/p17175688/s16/view1_frontal.jpg</t>
  </si>
  <si>
    <t>train/p17175688/s16/view2_lateral.jpg</t>
  </si>
  <si>
    <t>train/p17175688/s17/view1_frontal.jpg</t>
  </si>
  <si>
    <t>train/p17175688/s17/view2_lateral.jpg</t>
  </si>
  <si>
    <t>train/p17175688/s17/view3_lateral.jpg</t>
  </si>
  <si>
    <t>train/p17175688/s18/view1_frontal.jpg</t>
  </si>
  <si>
    <t>train/p17175688/s19/view1_frontal.jpg</t>
  </si>
  <si>
    <t>train/p17175688/s19/view2_lateral.jpg</t>
  </si>
  <si>
    <t>train/p17175688/s20/view1_frontal.jpg</t>
  </si>
  <si>
    <t>train/p17175688/s20/view2_lateral.jpg</t>
  </si>
  <si>
    <t>valid/p17178637/s01/view1_frontal.jpg</t>
  </si>
  <si>
    <t>valid/p17178637/s01/view2_lateral.jpg</t>
  </si>
  <si>
    <t>train/p17181387/s01/view1_frontal.jpg</t>
  </si>
  <si>
    <t>train/p17181387/s01/view2_lateral.jpg</t>
  </si>
  <si>
    <t>train/p17182711/s01/view1_frontal.jpg</t>
  </si>
  <si>
    <t>train/p17182711/s01/view2_lateral.jpg</t>
  </si>
  <si>
    <t>train/p17183110/s01/view1_frontal.jpg</t>
  </si>
  <si>
    <t>train/p17183110/s01/view2_frontal.jpg</t>
  </si>
  <si>
    <t>train/p17183110/s01/view3_lateral.jpg</t>
  </si>
  <si>
    <t>train/p17183704/s01/view1_frontal.jpg</t>
  </si>
  <si>
    <t>train/p17183704/s01/view2_lateral.jpg</t>
  </si>
  <si>
    <t>train/p17183704/s02/view1_frontal.jpg</t>
  </si>
  <si>
    <t>train/p17185323/s01/view1_frontal.jpg</t>
  </si>
  <si>
    <t>train/p17185323/s01/view2_lateral.jpg</t>
  </si>
  <si>
    <t>train/p17186187/s01/view1_frontal.jpg</t>
  </si>
  <si>
    <t>train/p17186187/s02/view1_frontal.jpg</t>
  </si>
  <si>
    <t>train/p17186187/s03/view1_frontal.jpg</t>
  </si>
  <si>
    <t>train/p17186187/s03/view2_lateral.jpg</t>
  </si>
  <si>
    <t>train/p17186187/s04/view1_frontal.jpg</t>
  </si>
  <si>
    <t>train/p17186187/s04/view2_frontal.jpg</t>
  </si>
  <si>
    <t>train/p17186187/s04/view3_lateral.jpg</t>
  </si>
  <si>
    <t>train/p17186187/s05/view1_frontal.jpg</t>
  </si>
  <si>
    <t>train/p17187018/s01/view1_frontal.jpg</t>
  </si>
  <si>
    <t>train/p17187018/s01/view2_lateral.jpg</t>
  </si>
  <si>
    <t>train/p17187018/s02/view1_frontal.jpg</t>
  </si>
  <si>
    <t>train/p17187018/s02/view2_frontal.jpg</t>
  </si>
  <si>
    <t>train/p17187018/s02/view3_lateral.jpg</t>
  </si>
  <si>
    <t>train/p17187522/s01/view1_frontal.jpg</t>
  </si>
  <si>
    <t>train/p17187522/s01/view2_lateral.jpg</t>
  </si>
  <si>
    <t>train/p17187522/s02/view1_frontal.jpg</t>
  </si>
  <si>
    <t>train/p17187522/s02/view2_lateral.jpg</t>
  </si>
  <si>
    <t>train/p17187522/s03/view1_frontal.jpg</t>
  </si>
  <si>
    <t>train/p17187522/s03/view2_lateral.jpg</t>
  </si>
  <si>
    <t>train/p17189637/s01/view1_frontal.jpg</t>
  </si>
  <si>
    <t>train/p17189637/s01/view2_lateral.jpg</t>
  </si>
  <si>
    <t>train/p17193178/s01/view1_frontal.jpg</t>
  </si>
  <si>
    <t>train/p17193178/s01/view2_lateral.jpg</t>
  </si>
  <si>
    <t>train/p17193178/s02/view1_frontal.jpg</t>
  </si>
  <si>
    <t>train/p17193178/s02/view2_lateral.jpg</t>
  </si>
  <si>
    <t>train/p17193518/s01/view1_frontal.jpg</t>
  </si>
  <si>
    <t>train/p17193518/s01/view2_lateral.jpg</t>
  </si>
  <si>
    <t>train/p17193518/s02/view1_frontal.jpg</t>
  </si>
  <si>
    <t>train/p17197198/s01/view1_frontal.jpg</t>
  </si>
  <si>
    <t>train/p17197198/s01/view2_lateral.jpg</t>
  </si>
  <si>
    <t>train/p17197198/s02/view1_frontal.jpg</t>
  </si>
  <si>
    <t>train/p17197198/s02/view2_frontal.jpg</t>
  </si>
  <si>
    <t>train/p17197198/s03/view1_frontal.jpg</t>
  </si>
  <si>
    <t>train/p17197198/s03/view2_lateral.jpg</t>
  </si>
  <si>
    <t>train/p17197677/s01/view1_frontal.jpg</t>
  </si>
  <si>
    <t>train/p17197677/s01/view2_lateral.jpg</t>
  </si>
  <si>
    <t>train/p17197845/s01/view1_frontal.jpg</t>
  </si>
  <si>
    <t>train/p17197845/s01/view2_lateral.jpg</t>
  </si>
  <si>
    <t>train/p17198431/s01/view1_frontal.jpg</t>
  </si>
  <si>
    <t>train/p17198431/s02/view1_frontal.jpg</t>
  </si>
  <si>
    <t>train/p17198431/s02/view2_lateral.jpg</t>
  </si>
  <si>
    <t>train/p17198431/s03/view1_frontal.jpg</t>
  </si>
  <si>
    <t>train/p17198431/s03/view2_lateral.jpg</t>
  </si>
  <si>
    <t>train/p17198431/s04/view1_frontal.jpg</t>
  </si>
  <si>
    <t>train/p17198431/s05/view1_frontal.jpg</t>
  </si>
  <si>
    <t>train/p17198431/s05/view2_lateral.jpg</t>
  </si>
  <si>
    <t>train/p17198431/s06/view1_frontal.jpg</t>
  </si>
  <si>
    <t>train/p17198431/s07/view1_frontal.jpg</t>
  </si>
  <si>
    <t>train/p17199228/s01/view1_frontal.jpg</t>
  </si>
  <si>
    <t>train/p17199228/s01/view2_lateral.jpg</t>
  </si>
  <si>
    <t>train/p17200377/s01/view1_frontal.jpg</t>
  </si>
  <si>
    <t>train/p17200377/s01/view2_lateral.jpg</t>
  </si>
  <si>
    <t>train/p17200377/s02/view1_frontal.jpg</t>
  </si>
  <si>
    <t>train/p17200377/s02/view2_frontal.jpg</t>
  </si>
  <si>
    <t>train/p17200377/s03/view1_frontal.jpg</t>
  </si>
  <si>
    <t>train/p17200377/s04/view1_frontal.jpg</t>
  </si>
  <si>
    <t>train/p17202399/s01/view1_frontal.jpg</t>
  </si>
  <si>
    <t>train/p17202399/s02/view1_frontal.jpg</t>
  </si>
  <si>
    <t>train/p17202399/s02/view2_lateral.jpg</t>
  </si>
  <si>
    <t>train/p17202838/s01/view1_frontal.jpg</t>
  </si>
  <si>
    <t>train/p17202838/s02/view1_frontal.jpg</t>
  </si>
  <si>
    <t>train/p17202838/s02/view2_frontal.jpg</t>
  </si>
  <si>
    <t>train/p17202838/s03/view1_frontal.jpg</t>
  </si>
  <si>
    <t>train/p17202838/s03/view2_frontal.jpg</t>
  </si>
  <si>
    <t>train/p17202838/s04/view1_frontal.jpg</t>
  </si>
  <si>
    <t>train/p17202838/s05/view1_frontal.jpg</t>
  </si>
  <si>
    <t>train/p17202838/s05/view2_frontal.jpg</t>
  </si>
  <si>
    <t>train/p17202838/s06/view1_frontal.jpg</t>
  </si>
  <si>
    <t>train/p17202838/s07/view1_frontal.jpg</t>
  </si>
  <si>
    <t>train/p17202838/s08/view1_frontal.jpg</t>
  </si>
  <si>
    <t>train/p17202838/s08/view2_lateral.jpg</t>
  </si>
  <si>
    <t>train/p17202838/s09/view1_frontal.jpg</t>
  </si>
  <si>
    <t>train/p17204487/s01/view1_frontal.jpg</t>
  </si>
  <si>
    <t>train/p17204487/s01/view2_lateral.jpg</t>
  </si>
  <si>
    <t>train/p17204536/s01/view1_frontal.jpg</t>
  </si>
  <si>
    <t>train/p17205507/s01/view1_frontal.jpg</t>
  </si>
  <si>
    <t>train/p17205507/s02/view1_frontal.jpg</t>
  </si>
  <si>
    <t>train/p17205507/s03/view1_frontal.jpg</t>
  </si>
  <si>
    <t>train/p17205507/s03/view2_lateral.jpg</t>
  </si>
  <si>
    <t>train/p17205507/s04/view1_frontal.jpg</t>
  </si>
  <si>
    <t>train/p17205507/s04/view2_frontal.jpg</t>
  </si>
  <si>
    <t>train/p17205507/s05/view1_frontal.jpg</t>
  </si>
  <si>
    <t>train/p17205507/s06/view1_frontal.jpg</t>
  </si>
  <si>
    <t>train/p17205507/s07/view1_frontal.jpg</t>
  </si>
  <si>
    <t>train/p17205507/s08/view1_frontal.jpg</t>
  </si>
  <si>
    <t>train/p17205507/s08/view2_lateral.jpg</t>
  </si>
  <si>
    <t>train/p17205507/s09/view1_frontal.jpg</t>
  </si>
  <si>
    <t>train/p17205507/s10/view1_frontal.jpg</t>
  </si>
  <si>
    <t>train/p17205507/s11/view1_frontal.jpg</t>
  </si>
  <si>
    <t>train/p17205507/s12/view1_frontal.jpg</t>
  </si>
  <si>
    <t>train/p17205507/s12/view2_lateral.jpg</t>
  </si>
  <si>
    <t>train/p17205507/s13/view1_frontal.jpg</t>
  </si>
  <si>
    <t>train/p17205507/s13/view2_lateral.jpg</t>
  </si>
  <si>
    <t>train/p17205507/s14/view1_frontal.jpg</t>
  </si>
  <si>
    <t>train/p17208899/s01/view1_frontal.jpg</t>
  </si>
  <si>
    <t>train/p17208899/s01/view2_frontal.jpg</t>
  </si>
  <si>
    <t>train/p17208899/s01/view3_lateral.jpg</t>
  </si>
  <si>
    <t>train/p17208899/s01/view4_lateral.jpg</t>
  </si>
  <si>
    <t>train/p17208899/s02/view1_frontal.jpg</t>
  </si>
  <si>
    <t>train/p17209226/s01/view1_frontal.jpg</t>
  </si>
  <si>
    <t>train/p17209226/s02/view1_frontal.jpg</t>
  </si>
  <si>
    <t>train/p17209226/s02/view2_lateral.jpg</t>
  </si>
  <si>
    <t>train/p17209226/s03/view1_frontal.jpg</t>
  </si>
  <si>
    <t>train/p17209226/s03/view2_lateral.jpg</t>
  </si>
  <si>
    <t>train/p17211204/s01/view1_frontal.jpg</t>
  </si>
  <si>
    <t>train/p17211204/s01/view2_lateral.jpg</t>
  </si>
  <si>
    <t>train/p17211204/s01/view3_lateral.jpg</t>
  </si>
  <si>
    <t>train/p17211204/s02/view1_frontal.jpg</t>
  </si>
  <si>
    <t>train/p17211204/s02/view2_lateral.jpg</t>
  </si>
  <si>
    <t>train/p17211204/s02/view3_lateral.jpg</t>
  </si>
  <si>
    <t>train/p17214156/s01/view1_frontal.jpg</t>
  </si>
  <si>
    <t>train/p17214156/s01/view2_lateral.jpg</t>
  </si>
  <si>
    <t>train/p17214906/s01/view1_frontal.jpg</t>
  </si>
  <si>
    <t>train/p17214906/s01/view2_lateral.jpg</t>
  </si>
  <si>
    <t>train/p17214906/s02/view1_frontal.jpg</t>
  </si>
  <si>
    <t>train/p17214906/s02/view2_lateral.jpg</t>
  </si>
  <si>
    <t>train/p17214906/s03/view1_frontal.jpg</t>
  </si>
  <si>
    <t>train/p17214906/s03/view2_lateral.jpg</t>
  </si>
  <si>
    <t>train/p17214906/s04/view1_frontal.jpg</t>
  </si>
  <si>
    <t>train/p17214906/s04/view2_lateral.jpg</t>
  </si>
  <si>
    <t>train/p17214906/s05/view1_frontal.jpg</t>
  </si>
  <si>
    <t>train/p17214906/s05/view2_lateral.jpg</t>
  </si>
  <si>
    <t>train/p17214906/s06/view1_frontal.jpg</t>
  </si>
  <si>
    <t>train/p17214906/s06/view2_lateral.jpg</t>
  </si>
  <si>
    <t>train/p17215130/s01/view1_frontal.jpg</t>
  </si>
  <si>
    <t>train/p17215130/s01/view2_lateral.jpg</t>
  </si>
  <si>
    <t>train/p17215717/s01/view1_frontal.jpg</t>
  </si>
  <si>
    <t>train/p17215717/s01/view2_lateral.jpg</t>
  </si>
  <si>
    <t>train/p17222314/s01/view1_frontal.jpg</t>
  </si>
  <si>
    <t>train/p17222314/s02/view1_frontal.jpg</t>
  </si>
  <si>
    <t>train/p17222314/s03/view1_frontal.jpg</t>
  </si>
  <si>
    <t>train/p17222314/s03/view2_lateral.jpg</t>
  </si>
  <si>
    <t>train/p17222314/s04/view1_frontal.jpg</t>
  </si>
  <si>
    <t>train/p17222314/s04/view2_lateral.jpg</t>
  </si>
  <si>
    <t>train/p17222314/s05/view1_frontal.jpg</t>
  </si>
  <si>
    <t>train/p17222314/s06/view1_frontal.jpg</t>
  </si>
  <si>
    <t>train/p17222314/s06/view2_frontal.jpg</t>
  </si>
  <si>
    <t>train/p17222314/s07/view1_frontal.jpg</t>
  </si>
  <si>
    <t>train/p17222442/s01/view1_frontal.jpg</t>
  </si>
  <si>
    <t>train/p17222442/s01/view2_frontal.jpg</t>
  </si>
  <si>
    <t>train/p17222442/s01/view3_lateral.jpg</t>
  </si>
  <si>
    <t>train/p17222442/s02/view1_frontal.jpg</t>
  </si>
  <si>
    <t>train/p17222442/s02/view2_lateral.jpg</t>
  </si>
  <si>
    <t>train/p17222442/s03/view1_frontal.jpg</t>
  </si>
  <si>
    <t>train/p17222442/s03/view2_frontal.jpg</t>
  </si>
  <si>
    <t>train/p17222442/s04/view1_frontal.jpg</t>
  </si>
  <si>
    <t>train/p17222442/s04/view2_lateral.jpg</t>
  </si>
  <si>
    <t>train/p17222442/s05/view1_frontal.jpg</t>
  </si>
  <si>
    <t>train/p17222442/s05/view2_lateral.jpg</t>
  </si>
  <si>
    <t>train/p17222442/s05/view3_lateral.jpg</t>
  </si>
  <si>
    <t>train/p17222442/s06/view1_frontal.jpg</t>
  </si>
  <si>
    <t>train/p17222442/s06/view2_lateral.jpg</t>
  </si>
  <si>
    <t>train/p17223183/s01/view1_frontal.jpg</t>
  </si>
  <si>
    <t>train/p17223183/s02/view1_frontal.jpg</t>
  </si>
  <si>
    <t>train/p17223183/s02/view2_frontal.jpg</t>
  </si>
  <si>
    <t>train/p17223183/s03/view1_frontal.jpg</t>
  </si>
  <si>
    <t>train/p17224229/s01/view1_frontal.jpg</t>
  </si>
  <si>
    <t>train/p17224229/s01/view2_lateral.jpg</t>
  </si>
  <si>
    <t>train/p17225106/s01/view1_frontal.jpg</t>
  </si>
  <si>
    <t>train/p17225106/s01/view2_frontal.jpg</t>
  </si>
  <si>
    <t>train/p17225106/s01/view3_lateral.jpg</t>
  </si>
  <si>
    <t>train/p17226089/s01/view1_frontal.jpg</t>
  </si>
  <si>
    <t>train/p17226089/s01/view2_lateral.jpg</t>
  </si>
  <si>
    <t>train/p17226089/s02/view1_frontal.jpg</t>
  </si>
  <si>
    <t>train/p17226089/s02/view2_lateral.jpg</t>
  </si>
  <si>
    <t>train/p17229811/s01/view1_frontal.jpg</t>
  </si>
  <si>
    <t>train/p17229811/s01/view2_lateral.jpg</t>
  </si>
  <si>
    <t>train/p17229811/s02/view1_frontal.jpg</t>
  </si>
  <si>
    <t>train/p17229811/s02/view2_lateral.jpg</t>
  </si>
  <si>
    <t>train/p17229811/s03/view1_frontal.jpg</t>
  </si>
  <si>
    <t>train/p17229811/s03/view2_lateral.jpg</t>
  </si>
  <si>
    <t>train/p17229811/s04/view1_frontal.jpg</t>
  </si>
  <si>
    <t>train/p17229811/s04/view2_lateral.jpg</t>
  </si>
  <si>
    <t>train/p17229811/s05/view1_frontal.jpg</t>
  </si>
  <si>
    <t>train/p17229811/s05/view2_frontal.jpg</t>
  </si>
  <si>
    <t>train/p17229811/s05/view3_lateral.jpg</t>
  </si>
  <si>
    <t>train/p17229811/s05/view4_lateral.jpg</t>
  </si>
  <si>
    <t>train/p17229811/s06/view1_frontal.jpg</t>
  </si>
  <si>
    <t>train/p17229811/s06/view2_lateral.jpg</t>
  </si>
  <si>
    <t>train/p17229811/s07/view1_frontal.jpg</t>
  </si>
  <si>
    <t>train/p17229811/s07/view2_lateral.jpg</t>
  </si>
  <si>
    <t>train/p17229811/s08/view1_frontal.jpg</t>
  </si>
  <si>
    <t>train/p17229811/s08/view2_lateral.jpg</t>
  </si>
  <si>
    <t>train/p17229811/s09/view1_frontal.jpg</t>
  </si>
  <si>
    <t>train/p17229811/s09/view2_lateral.jpg</t>
  </si>
  <si>
    <t>train/p17229811/s10/view1_frontal.jpg</t>
  </si>
  <si>
    <t>train/p17229811/s10/view2_frontal.jpg</t>
  </si>
  <si>
    <t>train/p17229811/s10/view3_lateral.jpg</t>
  </si>
  <si>
    <t>train/p17229811/s11/view1_frontal.jpg</t>
  </si>
  <si>
    <t>train/p17229811/s12/view1_frontal.jpg</t>
  </si>
  <si>
    <t>train/p17229811/s13/view1_frontal.jpg</t>
  </si>
  <si>
    <t>train/p17229811/s13/view2_lateral.jpg</t>
  </si>
  <si>
    <t>train/p17230710/s01/view1_frontal.jpg</t>
  </si>
  <si>
    <t>train/p17230710/s02/view1_frontal.jpg</t>
  </si>
  <si>
    <t>train/p17230710/s02/view2_lateral.jpg</t>
  </si>
  <si>
    <t>train/p17230710/s03/view1_frontal.jpg</t>
  </si>
  <si>
    <t>train/p17230710/s03/view2_lateral.jpg</t>
  </si>
  <si>
    <t>train/p17230710/s04/view1_frontal.jpg</t>
  </si>
  <si>
    <t>train/p17230710/s04/view2_lateral.jpg</t>
  </si>
  <si>
    <t>train/p17232262/s01/view1_frontal.jpg</t>
  </si>
  <si>
    <t>train/p17232262/s01/view2_lateral.jpg</t>
  </si>
  <si>
    <t>train/p17232262/s02/view1_frontal.jpg</t>
  </si>
  <si>
    <t>train/p17232262/s02/view2_lateral.jpg</t>
  </si>
  <si>
    <t>train/p17232262/s03/view1_frontal.jpg</t>
  </si>
  <si>
    <t>train/p17232262/s04/view1_frontal.jpg</t>
  </si>
  <si>
    <t>train/p17232262/s05/view1_frontal.jpg</t>
  </si>
  <si>
    <t>train/p17232262/s05/view2_lateral.jpg</t>
  </si>
  <si>
    <t>train/p17232262/s06/view1_frontal.jpg</t>
  </si>
  <si>
    <t>train/p17232262/s06/view2_lateral.jpg</t>
  </si>
  <si>
    <t>train/p17232262/s07/view1_frontal.jpg</t>
  </si>
  <si>
    <t>train/p17232262/s07/view2_lateral.jpg</t>
  </si>
  <si>
    <t>train/p17232262/s08/view1_frontal.jpg</t>
  </si>
  <si>
    <t>train/p17234374/s01/view1_frontal.jpg</t>
  </si>
  <si>
    <t>train/p17234374/s01/view2_lateral.jpg</t>
  </si>
  <si>
    <t>train/p17234374/s02/view1_frontal.jpg</t>
  </si>
  <si>
    <t>train/p17234374/s02/view2_lateral.jpg</t>
  </si>
  <si>
    <t>train/p17234374/s03/view1_frontal.jpg</t>
  </si>
  <si>
    <t>train/p17234374/s03/view2_lateral.jpg</t>
  </si>
  <si>
    <t>train/p17234374/s04/view1_frontal.jpg</t>
  </si>
  <si>
    <t>train/p17234374/s04/view2_frontal.jpg</t>
  </si>
  <si>
    <t>train/p17234374/s04/view3_lateral.jpg</t>
  </si>
  <si>
    <t>train/p17234374/s05/view1_frontal.jpg</t>
  </si>
  <si>
    <t>train/p17234374/s06/view1_frontal.jpg</t>
  </si>
  <si>
    <t>train/p17234374/s06/view2_lateral.jpg</t>
  </si>
  <si>
    <t>train/p17234374/s06/view3_lateral.jpg</t>
  </si>
  <si>
    <t>train/p17234374/s07/view1_frontal.jpg</t>
  </si>
  <si>
    <t>train/p17234374/s07/view2_lateral.jpg</t>
  </si>
  <si>
    <t>train/p17234374/s08/view1_frontal.jpg</t>
  </si>
  <si>
    <t>train/p17234374/s08/view2_lateral.jpg</t>
  </si>
  <si>
    <t>train/p17234374/s09/view1_frontal.jpg</t>
  </si>
  <si>
    <t>train/p17234374/s10/view1_frontal.jpg</t>
  </si>
  <si>
    <t>train/p17234374/s10/view2_frontal.jpg</t>
  </si>
  <si>
    <t>train/p17234374/s10/view3_lateral.jpg</t>
  </si>
  <si>
    <t>train/p17238854/s01/view1_frontal.jpg</t>
  </si>
  <si>
    <t>train/p17238854/s01/view2_lateral.jpg</t>
  </si>
  <si>
    <t>train/p17239799/s01/view1_frontal.jpg</t>
  </si>
  <si>
    <t>train/p17239799/s01/view2_lateral.jpg</t>
  </si>
  <si>
    <t>train/p17239799/s02/view1_frontal.jpg</t>
  </si>
  <si>
    <t>train/p17239799/s02/view2_lateral.jpg</t>
  </si>
  <si>
    <t>train/p17239799/s03/view1_frontal.jpg</t>
  </si>
  <si>
    <t>train/p17239799/s03/view2_lateral.jpg</t>
  </si>
  <si>
    <t>train/p17240006/s01/view1_frontal.jpg</t>
  </si>
  <si>
    <t>train/p17240006/s01/view2_frontal.jpg</t>
  </si>
  <si>
    <t>train/p17240006/s01/view3_lateral.jpg</t>
  </si>
  <si>
    <t>train/p17243031/s01/view1_frontal.jpg</t>
  </si>
  <si>
    <t>train/p17243031/s02/view1_frontal.jpg</t>
  </si>
  <si>
    <t>train/p17243031/s02/view2_lateral.jpg</t>
  </si>
  <si>
    <t>train/p17243504/s01/view1_frontal.jpg</t>
  </si>
  <si>
    <t>train/p17243504/s01/view2_lateral.jpg</t>
  </si>
  <si>
    <t>train/p17248233/s01/view1_frontal.jpg</t>
  </si>
  <si>
    <t>train/p17248233/s01/view2_lateral.jpg</t>
  </si>
  <si>
    <t>train/p17248233/s02/view1_frontal.jpg</t>
  </si>
  <si>
    <t>train/p17248233/s02/view2_frontal.jpg</t>
  </si>
  <si>
    <t>train/p17248233/s02/view3_lateral.jpg</t>
  </si>
  <si>
    <t>train/p17250375/s01/view1_frontal.jpg</t>
  </si>
  <si>
    <t>train/p17250375/s02/view1_frontal.jpg</t>
  </si>
  <si>
    <t>train/p17250375/s03/view1_frontal.jpg</t>
  </si>
  <si>
    <t>train/p17250375/s04/view1_frontal.jpg</t>
  </si>
  <si>
    <t>train/p17250375/s04/view2_frontal.jpg</t>
  </si>
  <si>
    <t>train/p17250375/s05/view1_frontal.jpg</t>
  </si>
  <si>
    <t>train/p17250375/s06/view1_frontal.jpg</t>
  </si>
  <si>
    <t>train/p17250375/s07/view1_frontal.jpg</t>
  </si>
  <si>
    <t>train/p17250375/s08/view1_frontal.jpg</t>
  </si>
  <si>
    <t>train/p17250375/s09/view1_frontal.jpg</t>
  </si>
  <si>
    <t>train/p17250375/s09/view2_frontal.jpg</t>
  </si>
  <si>
    <t>train/p17250375/s10/view1_frontal.jpg</t>
  </si>
  <si>
    <t>train/p17250375/s10/view2_frontal.jpg</t>
  </si>
  <si>
    <t>train/p17250375/s11/view1_frontal.jpg</t>
  </si>
  <si>
    <t>train/p17250375/s12/view1_frontal.jpg</t>
  </si>
  <si>
    <t>train/p17250375/s12/view2_frontal.jpg</t>
  </si>
  <si>
    <t>train/p17250375/s12/view3_frontal.jpg</t>
  </si>
  <si>
    <t>train/p17250375/s13/view1_frontal.jpg</t>
  </si>
  <si>
    <t>train/p17250375/s13/view2_lateral.jpg</t>
  </si>
  <si>
    <t>train/p17250375/s13/view3_lateral.jpg</t>
  </si>
  <si>
    <t>train/p17250375/s14/view1_frontal.jpg</t>
  </si>
  <si>
    <t>train/p17250375/s15/view1_frontal.jpg</t>
  </si>
  <si>
    <t>train/p17250375/s15/view2_frontal.jpg</t>
  </si>
  <si>
    <t>train/p17250375/s16/view1_frontal.jpg</t>
  </si>
  <si>
    <t>train/p17250375/s17/view1_frontal.jpg</t>
  </si>
  <si>
    <t>train/p17250375/s17/view2_frontal.jpg</t>
  </si>
  <si>
    <t>train/p17250375/s18/view1_frontal.jpg</t>
  </si>
  <si>
    <t>train/p17250375/s18/view2_frontal.jpg</t>
  </si>
  <si>
    <t>train/p17250375/s19/view1_frontal.jpg</t>
  </si>
  <si>
    <t>train/p17250375/s19/view2_frontal.jpg</t>
  </si>
  <si>
    <t>train/p17250375/s20/view1_frontal.jpg</t>
  </si>
  <si>
    <t>train/p17250375/s21/view1_frontal.jpg</t>
  </si>
  <si>
    <t>train/p17250375/s21/view2_frontal.jpg</t>
  </si>
  <si>
    <t>train/p17250375/s21/view3_frontal.jpg</t>
  </si>
  <si>
    <t>train/p17250375/s22/view1_frontal.jpg</t>
  </si>
  <si>
    <t>train/p17250375/s23/view1_frontal.jpg</t>
  </si>
  <si>
    <t>train/p17250375/s24/view1_frontal.jpg</t>
  </si>
  <si>
    <t>train/p17250375/s24/view2_frontal.jpg</t>
  </si>
  <si>
    <t>train/p17255772/s01/view1_frontal.jpg</t>
  </si>
  <si>
    <t>train/p17255772/s01/view2_frontal.jpg</t>
  </si>
  <si>
    <t>train/p17255772/s01/view3_lateral.jpg</t>
  </si>
  <si>
    <t>train/p17255772/s02/view1_frontal.jpg</t>
  </si>
  <si>
    <t>train/p17255772/s02/view2_lateral.jpg</t>
  </si>
  <si>
    <t>train/p17255841/s01/view1_frontal.jpg</t>
  </si>
  <si>
    <t>train/p17255841/s01/view2_lateral.jpg</t>
  </si>
  <si>
    <t>train/p17258653/s01/view1_frontal.jpg</t>
  </si>
  <si>
    <t>train/p17258653/s01/view2_lateral.jpg</t>
  </si>
  <si>
    <t>train/p17258653/s02/view1_frontal.jpg</t>
  </si>
  <si>
    <t>train/p17258653/s02/view2_lateral.jpg</t>
  </si>
  <si>
    <t>train/p17258653/s03/view1_frontal.jpg</t>
  </si>
  <si>
    <t>train/p17258653/s03/view2_frontal.jpg</t>
  </si>
  <si>
    <t>train/p17258653/s04/view1_frontal.jpg</t>
  </si>
  <si>
    <t>train/p17258653/s04/view2_lateral.jpg</t>
  </si>
  <si>
    <t>train/p17258653/s05/view1_frontal.jpg</t>
  </si>
  <si>
    <t>train/p17258653/s05/view2_frontal.jpg</t>
  </si>
  <si>
    <t>train/p17258653/s05/view3_lateral.jpg</t>
  </si>
  <si>
    <t>train/p17258653/s06/view1_frontal.jpg</t>
  </si>
  <si>
    <t>train/p17258653/s07/view1_frontal.jpg</t>
  </si>
  <si>
    <t>train/p17258653/s07/view2_lateral.jpg</t>
  </si>
  <si>
    <t>train/p17258653/s08/view1_frontal.jpg</t>
  </si>
  <si>
    <t>train/p17258653/s08/view2_lateral.jpg</t>
  </si>
  <si>
    <t>train/p17258653/s09/view1_frontal.jpg</t>
  </si>
  <si>
    <t>train/p17258653/s09/view2_lateral.jpg</t>
  </si>
  <si>
    <t>train/p17260170/s01/view1_frontal.jpg</t>
  </si>
  <si>
    <t>train/p17260170/s01/view2_frontal.jpg</t>
  </si>
  <si>
    <t>train/p17260170/s02/view1_frontal.jpg</t>
  </si>
  <si>
    <t>train/p17260170/s03/view1_frontal.jpg</t>
  </si>
  <si>
    <t>train/p17260170/s04/view1_frontal.jpg</t>
  </si>
  <si>
    <t>train/p17260170/s05/view1_frontal.jpg</t>
  </si>
  <si>
    <t>train/p17260170/s06/view1_frontal.jpg</t>
  </si>
  <si>
    <t>train/p17261242/s01/view1_frontal.jpg</t>
  </si>
  <si>
    <t>train/p17261242/s01/view2_lateral.jpg</t>
  </si>
  <si>
    <t>train/p17261662/s01/view1_frontal.jpg</t>
  </si>
  <si>
    <t>train/p17261662/s01/view2_frontal.jpg</t>
  </si>
  <si>
    <t>train/p17261662/s01/view3_lateral.jpg</t>
  </si>
  <si>
    <t>train/p17263250/s01/view1_frontal.jpg</t>
  </si>
  <si>
    <t>train/p17263250/s01/view2_lateral.jpg</t>
  </si>
  <si>
    <t>train/p17265374/s01/view1_frontal.jpg</t>
  </si>
  <si>
    <t>train/p17265374/s01/view2_lateral.jpg</t>
  </si>
  <si>
    <t>train/p17266376/s01/view1_frontal.jpg</t>
  </si>
  <si>
    <t>train/p17266376/s02/view1_frontal.jpg</t>
  </si>
  <si>
    <t>train/p17267800/s01/view1_frontal.jpg</t>
  </si>
  <si>
    <t>train/p17267800/s02/view1_frontal.jpg</t>
  </si>
  <si>
    <t>train/p17267800/s03/view1_frontal.jpg</t>
  </si>
  <si>
    <t>train/p17267800/s04/view1_frontal.jpg</t>
  </si>
  <si>
    <t>train/p17267800/s05/view1_frontal.jpg</t>
  </si>
  <si>
    <t>train/p17267800/s06/view1_frontal.jpg</t>
  </si>
  <si>
    <t>train/p17267800/s07/view1_frontal.jpg</t>
  </si>
  <si>
    <t>train/p17267800/s08/view1_frontal.jpg</t>
  </si>
  <si>
    <t>train/p17267800/s08/view2_lateral.jpg</t>
  </si>
  <si>
    <t>train/p17267800/s09/view1_frontal.jpg</t>
  </si>
  <si>
    <t>train/p17267800/s10/view1_frontal.jpg</t>
  </si>
  <si>
    <t>train/p17267800/s11/view1_frontal.jpg</t>
  </si>
  <si>
    <t>train/p17267800/s12/view1_frontal.jpg</t>
  </si>
  <si>
    <t>train/p17267800/s13/view1_frontal.jpg</t>
  </si>
  <si>
    <t>train/p17267800/s14/view1_frontal.jpg</t>
  </si>
  <si>
    <t>train/p17267800/s14/view2_lateral.jpg</t>
  </si>
  <si>
    <t>train/p17267800/s15/view1_frontal.jpg</t>
  </si>
  <si>
    <t>train/p17267800/s15/view2_frontal.jpg</t>
  </si>
  <si>
    <t>train/p17267800/s16/view1_frontal.jpg</t>
  </si>
  <si>
    <t>train/p17267800/s17/view1_frontal.jpg</t>
  </si>
  <si>
    <t>train/p17267800/s18/view1_frontal.jpg</t>
  </si>
  <si>
    <t>train/p17267800/s19/view1_frontal.jpg</t>
  </si>
  <si>
    <t>train/p17267800/s19/view2_lateral.jpg</t>
  </si>
  <si>
    <t>train/p17267800/s20/view1_frontal.jpg</t>
  </si>
  <si>
    <t>train/p17267800/s21/view1_frontal.jpg</t>
  </si>
  <si>
    <t>train/p17267800/s22/view1_frontal.jpg</t>
  </si>
  <si>
    <t>train/p17267800/s22/view2_lateral.jpg</t>
  </si>
  <si>
    <t>train/p17267800/s23/view1_frontal.jpg</t>
  </si>
  <si>
    <t>train/p17267800/s23/view2_lateral.jpg</t>
  </si>
  <si>
    <t>train/p17267800/s24/view1_frontal.jpg</t>
  </si>
  <si>
    <t>train/p17267800/s25/view1_frontal.jpg</t>
  </si>
  <si>
    <t>train/p17274429/s01/view1_frontal.jpg</t>
  </si>
  <si>
    <t>train/p17276395/s01/view1_frontal.jpg</t>
  </si>
  <si>
    <t>train/p17276395/s01/view2_frontal.jpg</t>
  </si>
  <si>
    <t>train/p17276395/s01/view3_lateral.jpg</t>
  </si>
  <si>
    <t>train/p17276556/s01/view1_frontal.jpg</t>
  </si>
  <si>
    <t>train/p17276556/s01/view2_lateral.jpg</t>
  </si>
  <si>
    <t>train/p17276556/s02/view1_frontal.jpg</t>
  </si>
  <si>
    <t>train/p17276556/s02/view2_lateral.jpg</t>
  </si>
  <si>
    <t>train/p17276556/s02/view3_lateral.jpg</t>
  </si>
  <si>
    <t>train/p17276556/s03/view1_frontal.jpg</t>
  </si>
  <si>
    <t>train/p17276556/s03/view2_lateral.jpg</t>
  </si>
  <si>
    <t>train/p17276974/s01/view1_frontal.jpg</t>
  </si>
  <si>
    <t>train/p17276974/s01/view2_lateral.jpg</t>
  </si>
  <si>
    <t>train/p17277208/s01/view1_frontal.jpg</t>
  </si>
  <si>
    <t>train/p17277208/s01/view2_lateral.jpg</t>
  </si>
  <si>
    <t>train/p17277208/s02/view1_frontal.jpg</t>
  </si>
  <si>
    <t>train/p17277208/s02/view2_lateral.jpg</t>
  </si>
  <si>
    <t>train/p17277208/s02/view3_lateral.jpg</t>
  </si>
  <si>
    <t>train/p17277208/s03/view1_frontal.jpg</t>
  </si>
  <si>
    <t>train/p17277208/s04/view1_frontal.jpg</t>
  </si>
  <si>
    <t>train/p17277208/s04/view2_lateral.jpg</t>
  </si>
  <si>
    <t>train/p17277208/s05/view1_frontal.jpg</t>
  </si>
  <si>
    <t>train/p17277208/s06/view1_frontal.jpg</t>
  </si>
  <si>
    <t>train/p17277208/s07/view1_frontal.jpg</t>
  </si>
  <si>
    <t>train/p17277208/s08/view1_frontal.jpg</t>
  </si>
  <si>
    <t>train/p17277208/s08/view2_lateral.jpg</t>
  </si>
  <si>
    <t>train/p17277208/s09/view1_lateral.jpg</t>
  </si>
  <si>
    <t>train/p17277208/s09/view2_lateral.jpg</t>
  </si>
  <si>
    <t>train/p17277688/s01/view1_frontal.jpg</t>
  </si>
  <si>
    <t>train/p17277688/s02/view1_frontal.jpg</t>
  </si>
  <si>
    <t>train/p17277688/s03/view1_frontal.jpg</t>
  </si>
  <si>
    <t>train/p17277688/s04/view1_frontal.jpg</t>
  </si>
  <si>
    <t>train/p17277688/s04/view2_frontal.jpg</t>
  </si>
  <si>
    <t>train/p17277688/s05/view1_frontal.jpg</t>
  </si>
  <si>
    <t>train/p17277688/s06/view1_frontal.jpg</t>
  </si>
  <si>
    <t>train/p17277688/s07/view1_frontal.jpg</t>
  </si>
  <si>
    <t>train/p17277688/s08/view1_frontal.jpg</t>
  </si>
  <si>
    <t>train/p17277688/s09/view1_frontal.jpg</t>
  </si>
  <si>
    <t>train/p17277688/s10/view1_frontal.jpg</t>
  </si>
  <si>
    <t>train/p17277688/s11/view1_frontal.jpg</t>
  </si>
  <si>
    <t>train/p17277688/s12/view1_frontal.jpg</t>
  </si>
  <si>
    <t>train/p17277688/s13/view1_frontal.jpg</t>
  </si>
  <si>
    <t>train/p17277688/s14/view1_frontal.jpg</t>
  </si>
  <si>
    <t>train/p17277688/s15/view1_frontal.jpg</t>
  </si>
  <si>
    <t>train/p17277688/s16/view1_frontal.jpg</t>
  </si>
  <si>
    <t>train/p17277688/s17/view1_frontal.jpg</t>
  </si>
  <si>
    <t>train/p17277688/s17/view2_frontal.jpg</t>
  </si>
  <si>
    <t>train/p17277688/s18/view1_frontal.jpg</t>
  </si>
  <si>
    <t>train/p17277688/s19/view1_frontal.jpg</t>
  </si>
  <si>
    <t>train/p17277688/s20/view1_frontal.jpg</t>
  </si>
  <si>
    <t>train/p17277688/s21/view1_frontal.jpg</t>
  </si>
  <si>
    <t>train/p17277688/s22/view1_frontal.jpg</t>
  </si>
  <si>
    <t>train/p17277688/s23/view1_frontal.jpg</t>
  </si>
  <si>
    <t>train/p17277688/s24/view1_frontal.jpg</t>
  </si>
  <si>
    <t>train/p17277688/s25/view1_frontal.jpg</t>
  </si>
  <si>
    <t>train/p17277688/s26/view1_frontal.jpg</t>
  </si>
  <si>
    <t>train/p17277688/s27/view1_frontal.jpg</t>
  </si>
  <si>
    <t>train/p17277688/s28/view1_frontal.jpg</t>
  </si>
  <si>
    <t>train/p17277688/s29/view1_frontal.jpg</t>
  </si>
  <si>
    <t>train/p17277688/s29/view2_frontal.jpg</t>
  </si>
  <si>
    <t>train/p17277688/s30/view1_frontal.jpg</t>
  </si>
  <si>
    <t>train/p17277688/s30/view2_frontal.jpg</t>
  </si>
  <si>
    <t>train/p17277688/s31/view1_frontal.jpg</t>
  </si>
  <si>
    <t>train/p17277688/s32/view1_frontal.jpg</t>
  </si>
  <si>
    <t>train/p17277688/s33/view1_frontal.jpg</t>
  </si>
  <si>
    <t>train/p17277688/s34/view1_frontal.jpg</t>
  </si>
  <si>
    <t>train/p17277688/s35/view1_frontal.jpg</t>
  </si>
  <si>
    <t>train/p17277688/s36/view1_frontal.jpg</t>
  </si>
  <si>
    <t>train/p17277688/s37/view1_frontal.jpg</t>
  </si>
  <si>
    <t>train/p17277688/s38/view1_frontal.jpg</t>
  </si>
  <si>
    <t>train/p17277688/s39/view1_frontal.jpg</t>
  </si>
  <si>
    <t>train/p17277688/s39/view2_frontal.jpg</t>
  </si>
  <si>
    <t>train/p17277688/s40/view1_frontal.jpg</t>
  </si>
  <si>
    <t>train/p17277688/s41/view1_frontal.jpg</t>
  </si>
  <si>
    <t>train/p17277688/s42/view1_frontal.jpg</t>
  </si>
  <si>
    <t>train/p17277688/s42/view2_frontal.jpg</t>
  </si>
  <si>
    <t>train/p17277688/s42/view3_frontal.jpg</t>
  </si>
  <si>
    <t>train/p17277688/s43/view1_frontal.jpg</t>
  </si>
  <si>
    <t>train/p17277688/s44/view1_frontal.jpg</t>
  </si>
  <si>
    <t>train/p17277688/s45/view1_frontal.jpg</t>
  </si>
  <si>
    <t>train/p17277688/s46/view1_frontal.jpg</t>
  </si>
  <si>
    <t>train/p17277688/s47/view1_frontal.jpg</t>
  </si>
  <si>
    <t>train/p17277688/s48/view1_frontal.jpg</t>
  </si>
  <si>
    <t>train/p17277688/s49/view1_frontal.jpg</t>
  </si>
  <si>
    <t>train/p17277688/s50/view1_frontal.jpg</t>
  </si>
  <si>
    <t>train/p17277688/s51/view1_frontal.jpg</t>
  </si>
  <si>
    <t>train/p17277688/s51/view2_frontal.jpg</t>
  </si>
  <si>
    <t>train/p17277688/s52/view1_frontal.jpg</t>
  </si>
  <si>
    <t>train/p17277688/s53/view1_frontal.jpg</t>
  </si>
  <si>
    <t>train/p17277688/s54/view1_frontal.jpg</t>
  </si>
  <si>
    <t>train/p17277688/s55/view1_frontal.jpg</t>
  </si>
  <si>
    <t>train/p17277688/s56/view1_frontal.jpg</t>
  </si>
  <si>
    <t>train/p17277688/s56/view2_frontal.jpg</t>
  </si>
  <si>
    <t>train/p17277688/s57/view1_frontal.jpg</t>
  </si>
  <si>
    <t>train/p17277688/s57/view2_frontal.jpg</t>
  </si>
  <si>
    <t>train/p17277688/s58/view1_frontal.jpg</t>
  </si>
  <si>
    <t>train/p17277688/s59/view1_frontal.jpg</t>
  </si>
  <si>
    <t>train/p17277688/s60/view1_frontal.jpg</t>
  </si>
  <si>
    <t>train/p17277688/s61/view1_frontal.jpg</t>
  </si>
  <si>
    <t>train/p17277688/s62/view1_frontal.jpg</t>
  </si>
  <si>
    <t>train/p17277688/s63/view1_frontal.jpg</t>
  </si>
  <si>
    <t>train/p17277688/s64/view1_frontal.jpg</t>
  </si>
  <si>
    <t>train/p17277688/s65/view1_frontal.jpg</t>
  </si>
  <si>
    <t>train/p17277688/s65/view2_frontal.jpg</t>
  </si>
  <si>
    <t>train/p17277688/s66/view1_frontal.jpg</t>
  </si>
  <si>
    <t>train/p17277688/s67/view1_frontal.jpg</t>
  </si>
  <si>
    <t>train/p17277688/s68/view1_frontal.jpg</t>
  </si>
  <si>
    <t>train/p17277688/s69/view1_frontal.jpg</t>
  </si>
  <si>
    <t>train/p17277688/s70/view1_frontal.jpg</t>
  </si>
  <si>
    <t>train/p17277688/s71/view1_frontal.jpg</t>
  </si>
  <si>
    <t>train/p17277688/s71/view2_frontal.jpg</t>
  </si>
  <si>
    <t>train/p17277688/s72/view1_frontal.jpg</t>
  </si>
  <si>
    <t>train/p17277688/s73/view1_frontal.jpg</t>
  </si>
  <si>
    <t>train/p17277688/s73/view2_frontal.jpg</t>
  </si>
  <si>
    <t>train/p17277688/s74/view1_frontal.jpg</t>
  </si>
  <si>
    <t>train/p17277688/s75/view1_frontal.jpg</t>
  </si>
  <si>
    <t>train/p17277688/s76/view1_frontal.jpg</t>
  </si>
  <si>
    <t>train/p17277688/s77/view1_frontal.jpg</t>
  </si>
  <si>
    <t>train/p17277688/s77/view2_frontal.jpg</t>
  </si>
  <si>
    <t>train/p17277688/s77/view3_lateral.jpg</t>
  </si>
  <si>
    <t>train/p17277688/s78/view1_frontal.jpg</t>
  </si>
  <si>
    <t>train/p17277688/s78/view2_frontal.jpg</t>
  </si>
  <si>
    <t>train/p17277688/s79/view1_frontal.jpg</t>
  </si>
  <si>
    <t>train/p17277688/s80/view1_frontal.jpg</t>
  </si>
  <si>
    <t>train/p17277688/s81/view1_frontal.jpg</t>
  </si>
  <si>
    <t>train/p17277688/s82/view1_frontal.jpg</t>
  </si>
  <si>
    <t>train/p17277688/s83/view1_frontal.jpg</t>
  </si>
  <si>
    <t>train/p17277688/s84/view1_frontal.jpg</t>
  </si>
  <si>
    <t>train/p17277688/s85/view1_frontal.jpg</t>
  </si>
  <si>
    <t>train/p17277688/s86/view1_frontal.jpg</t>
  </si>
  <si>
    <t>train/p17277688/s87/view1_frontal.jpg</t>
  </si>
  <si>
    <t>train/p17277688/s88/view1_frontal.jpg</t>
  </si>
  <si>
    <t>train/p17277688/s89/view1_frontal.jpg</t>
  </si>
  <si>
    <t>train/p17277688/s90/view1_frontal.jpg</t>
  </si>
  <si>
    <t>train/p17277688/s91/view1_frontal.jpg</t>
  </si>
  <si>
    <t>train/p17277688/s92/view1_frontal.jpg</t>
  </si>
  <si>
    <t>train/p17277688/s92/view2_lateral.jpg</t>
  </si>
  <si>
    <t>train/p17277688/s93/view1_frontal.jpg</t>
  </si>
  <si>
    <t>train/p17277688/s94/view1_frontal.jpg</t>
  </si>
  <si>
    <t>train/p17277688/s95/view1_frontal.jpg</t>
  </si>
  <si>
    <t>train/p17277688/s96/view1_frontal.jpg</t>
  </si>
  <si>
    <t>train/p17277826/s01/view1_frontal.jpg</t>
  </si>
  <si>
    <t>train/p17277826/s01/view2_lateral.jpg</t>
  </si>
  <si>
    <t>train/p17278111/s01/view1_frontal.jpg</t>
  </si>
  <si>
    <t>train/p17278111/s01/view2_lateral.jpg</t>
  </si>
  <si>
    <t>train/p17278174/s01/view1_frontal.jpg</t>
  </si>
  <si>
    <t>train/p17278174/s01/view2_lateral.jpg</t>
  </si>
  <si>
    <t>train/p17279434/s01/view1_frontal.jpg</t>
  </si>
  <si>
    <t>train/p17279434/s01/view2_lateral.jpg</t>
  </si>
  <si>
    <t>train/p17279434/s02/view1_frontal.jpg</t>
  </si>
  <si>
    <t>train/p17279434/s02/view2_lateral.jpg</t>
  </si>
  <si>
    <t>train/p17282814/s01/view1_frontal.jpg</t>
  </si>
  <si>
    <t>train/p17282814/s01/view2_frontal.jpg</t>
  </si>
  <si>
    <t>train/p17282814/s01/view3_lateral.jpg</t>
  </si>
  <si>
    <t>train/p17282924/s01/view1_frontal.jpg</t>
  </si>
  <si>
    <t>train/p17282924/s01/view2_frontal.jpg</t>
  </si>
  <si>
    <t>train/p17282924/s01/view3_lateral.jpg</t>
  </si>
  <si>
    <t>train/p17282924/s02/view1_frontal.jpg</t>
  </si>
  <si>
    <t>train/p17282924/s02/view2_frontal.jpg</t>
  </si>
  <si>
    <t>train/p17282924/s02/view3_lateral.jpg</t>
  </si>
  <si>
    <t>train/p17284469/s01/view1_frontal.jpg</t>
  </si>
  <si>
    <t>train/p17284469/s01/view2_lateral.jpg</t>
  </si>
  <si>
    <t>train/p17285008/s01/view1_frontal.jpg</t>
  </si>
  <si>
    <t>train/p17285008/s01/view2_lateral.jpg</t>
  </si>
  <si>
    <t>train/p17285008/s02/view1_frontal.jpg</t>
  </si>
  <si>
    <t>train/p17285008/s02/view2_lateral.jpg</t>
  </si>
  <si>
    <t>train/p17285653/s01/view1_frontal.jpg</t>
  </si>
  <si>
    <t>train/p17285653/s01/view2_lateral.jpg</t>
  </si>
  <si>
    <t>train/p17285870/s01/view1_frontal.jpg</t>
  </si>
  <si>
    <t>train/p17285870/s01/view2_frontal.jpg</t>
  </si>
  <si>
    <t>train/p17285870/s01/view3_lateral.jpg</t>
  </si>
  <si>
    <t>train/p17285870/s02/view1_frontal.jpg</t>
  </si>
  <si>
    <t>train/p17285870/s02/view2_lateral.jpg</t>
  </si>
  <si>
    <t>train/p17285870/s03/view1_frontal.jpg</t>
  </si>
  <si>
    <t>train/p17285870/s04/view1_frontal.jpg</t>
  </si>
  <si>
    <t>train/p17285870/s04/view2_lateral.jpg</t>
  </si>
  <si>
    <t>train/p17285870/s05/view1_frontal.jpg</t>
  </si>
  <si>
    <t>train/p17285870/s05/view2_frontal.jpg</t>
  </si>
  <si>
    <t>train/p17285870/s05/view3_lateral.jpg</t>
  </si>
  <si>
    <t>train/p17285870/s06/view1_frontal.jpg</t>
  </si>
  <si>
    <t>train/p17285870/s07/view1_frontal.jpg</t>
  </si>
  <si>
    <t>train/p17285870/s08/view1_frontal.jpg</t>
  </si>
  <si>
    <t>train/p17285870/s08/view2_lateral.jpg</t>
  </si>
  <si>
    <t>train/p17285870/s09/view1_frontal.jpg</t>
  </si>
  <si>
    <t>train/p17288913/s01/view1_frontal.jpg</t>
  </si>
  <si>
    <t>train/p17288913/s02/view1_frontal.jpg</t>
  </si>
  <si>
    <t>train/p17288913/s03/view1_frontal.jpg</t>
  </si>
  <si>
    <t>train/p17288913/s03/view2_frontal.jpg</t>
  </si>
  <si>
    <t>train/p17288913/s03/view3_lateral.jpg</t>
  </si>
  <si>
    <t>train/p17288913/s04/view1_frontal.jpg</t>
  </si>
  <si>
    <t>train/p17288913/s04/view2_lateral.jpg</t>
  </si>
  <si>
    <t>train/p17288913/s05/view1_frontal.jpg</t>
  </si>
  <si>
    <t>train/p17288913/s05/view2_lateral.jpg</t>
  </si>
  <si>
    <t>train/p17288913/s05/view3_lateral.jpg</t>
  </si>
  <si>
    <t>train/p17288913/s06/view1_frontal.jpg</t>
  </si>
  <si>
    <t>train/p17288913/s06/view2_lateral.jpg</t>
  </si>
  <si>
    <t>train/p17288913/s06/view3_lateral.jpg</t>
  </si>
  <si>
    <t>train/p17288913/s07/view1_frontal.jpg</t>
  </si>
  <si>
    <t>train/p17288913/s07/view2_lateral.jpg</t>
  </si>
  <si>
    <t>train/p17288913/s07/view3_lateral.jpg</t>
  </si>
  <si>
    <t>train/p17288913/s08/view1_frontal.jpg</t>
  </si>
  <si>
    <t>train/p17288913/s08/view2_lateral.jpg</t>
  </si>
  <si>
    <t>train/p17288913/s08/view3_lateral.jpg</t>
  </si>
  <si>
    <t>train/p17288913/s09/view1_frontal.jpg</t>
  </si>
  <si>
    <t>train/p17288913/s09/view2_lateral.jpg</t>
  </si>
  <si>
    <t>train/p17288913/s09/view3_lateral.jpg</t>
  </si>
  <si>
    <t>train/p17288913/s10/view1_frontal.jpg</t>
  </si>
  <si>
    <t>train/p17288913/s10/view2_lateral.jpg</t>
  </si>
  <si>
    <t>train/p17288913/s11/view1_frontal.jpg</t>
  </si>
  <si>
    <t>train/p17288913/s11/view2_lateral.jpg</t>
  </si>
  <si>
    <t>train/p17288913/s12/view1_frontal.jpg</t>
  </si>
  <si>
    <t>train/p17288913/s12/view2_lateral.jpg</t>
  </si>
  <si>
    <t>train/p17288913/s13/view1_frontal.jpg</t>
  </si>
  <si>
    <t>train/p17288913/s13/view2_lateral.jpg</t>
  </si>
  <si>
    <t>train/p17288913/s13/view3_lateral.jpg</t>
  </si>
  <si>
    <t>train/p17288913/s14/view1_frontal.jpg</t>
  </si>
  <si>
    <t>train/p17288913/s14/view2_lateral.jpg</t>
  </si>
  <si>
    <t>train/p17288913/s14/view3_lateral.jpg</t>
  </si>
  <si>
    <t>train/p17288913/s15/view1_frontal.jpg</t>
  </si>
  <si>
    <t>train/p17288913/s16/view1_frontal.jpg</t>
  </si>
  <si>
    <t>train/p17288913/s16/view2_lateral.jpg</t>
  </si>
  <si>
    <t>train/p17288913/s17/view1_frontal.jpg</t>
  </si>
  <si>
    <t>train/p17288913/s17/view2_lateral.jpg</t>
  </si>
  <si>
    <t>train/p17288913/s18/view1_frontal.jpg</t>
  </si>
  <si>
    <t>train/p17288913/s18/view2_lateral.jpg</t>
  </si>
  <si>
    <t>train/p17288913/s19/view1_frontal.jpg</t>
  </si>
  <si>
    <t>train/p17288913/s19/view2_lateral.jpg</t>
  </si>
  <si>
    <t>train/p17288913/s20/view1_frontal.jpg</t>
  </si>
  <si>
    <t>train/p17288913/s20/view2_frontal.jpg</t>
  </si>
  <si>
    <t>train/p17288913/s20/view3_lateral.jpg</t>
  </si>
  <si>
    <t>train/p17288913/s21/view1_frontal.jpg</t>
  </si>
  <si>
    <t>train/p17288913/s21/view2_frontal.jpg</t>
  </si>
  <si>
    <t>train/p17288913/s21/view3_lateral.jpg</t>
  </si>
  <si>
    <t>train/p17288913/s22/view1_frontal.jpg</t>
  </si>
  <si>
    <t>train/p17288913/s22/view2_lateral.jpg</t>
  </si>
  <si>
    <t>train/p17288913/s23/view1_frontal.jpg</t>
  </si>
  <si>
    <t>train/p17288913/s23/view2_lateral.jpg</t>
  </si>
  <si>
    <t>train/p17288913/s23/view3_lateral.jpg</t>
  </si>
  <si>
    <t>train/p17288913/s24/view1_frontal.jpg</t>
  </si>
  <si>
    <t>train/p17288913/s24/view2_lateral.jpg</t>
  </si>
  <si>
    <t>train/p17288913/s24/view3_lateral.jpg</t>
  </si>
  <si>
    <t>train/p17288913/s25/view1_frontal.jpg</t>
  </si>
  <si>
    <t>train/p17288913/s25/view2_lateral.jpg</t>
  </si>
  <si>
    <t>train/p17288913/s26/view1_frontal.jpg</t>
  </si>
  <si>
    <t>train/p17288913/s26/view2_lateral.jpg</t>
  </si>
  <si>
    <t>train/p17288913/s27/view1_frontal.jpg</t>
  </si>
  <si>
    <t>train/p17288913/s27/view2_lateral.jpg</t>
  </si>
  <si>
    <t>train/p17288913/s27/view3_lateral.jpg</t>
  </si>
  <si>
    <t>train/p17288913/s28/view1_frontal.jpg</t>
  </si>
  <si>
    <t>train/p17288913/s28/view2_lateral.jpg</t>
  </si>
  <si>
    <t>train/p17289195/s01/view1_frontal.jpg</t>
  </si>
  <si>
    <t>train/p17289195/s02/view1_frontal.jpg</t>
  </si>
  <si>
    <t>train/p17289195/s02/view2_frontal.jpg</t>
  </si>
  <si>
    <t>train/p17289195/s02/view3_lateral.jpg</t>
  </si>
  <si>
    <t>train/p17290008/s01/view1_frontal.jpg</t>
  </si>
  <si>
    <t>train/p17290008/s01/view2_lateral.jpg</t>
  </si>
  <si>
    <t>train/p17290113/s01/view1_frontal.jpg</t>
  </si>
  <si>
    <t>train/p17290113/s01/view2_lateral.jpg</t>
  </si>
  <si>
    <t>train/p17290113/s01/view3_lateral.jpg</t>
  </si>
  <si>
    <t>train/p17290113/s02/view1_frontal.jpg</t>
  </si>
  <si>
    <t>train/p17290113/s02/view2_lateral.jpg</t>
  </si>
  <si>
    <t>train/p17290113/s02/view3_lateral.jpg</t>
  </si>
  <si>
    <t>train/p17293172/s01/view1_frontal.jpg</t>
  </si>
  <si>
    <t>train/p17293172/s01/view2_lateral.jpg</t>
  </si>
  <si>
    <t>train/p17293172/s02/view1_frontal.jpg</t>
  </si>
  <si>
    <t>train/p17293172/s03/view1_frontal.jpg</t>
  </si>
  <si>
    <t>train/p17293172/s04/view1_frontal.jpg</t>
  </si>
  <si>
    <t>train/p17293172/s05/view1_frontal.jpg</t>
  </si>
  <si>
    <t>train/p17293172/s05/view2_frontal.jpg</t>
  </si>
  <si>
    <t>train/p17293172/s05/view3_lateral.jpg</t>
  </si>
  <si>
    <t>train/p17293172/s06/view1_frontal.jpg</t>
  </si>
  <si>
    <t>train/p17293172/s06/view2_frontal.jpg</t>
  </si>
  <si>
    <t>train/p17293172/s07/view1_frontal.jpg</t>
  </si>
  <si>
    <t>train/p17293172/s07/view2_frontal.jpg</t>
  </si>
  <si>
    <t>train/p17293172/s07/view3_lateral.jpg</t>
  </si>
  <si>
    <t>train/p17293172/s08/view1_frontal.jpg</t>
  </si>
  <si>
    <t>train/p17293172/s08/view2_lateral.jpg</t>
  </si>
  <si>
    <t>train/p17293172/s09/view1_frontal.jpg</t>
  </si>
  <si>
    <t>train/p17293172/s10/view1_frontal.jpg</t>
  </si>
  <si>
    <t>train/p17293172/s10/view2_lateral.jpg</t>
  </si>
  <si>
    <t>train/p17293172/s11/view1_frontal.jpg</t>
  </si>
  <si>
    <t>train/p17293172/s11/view2_lateral.jpg</t>
  </si>
  <si>
    <t>train/p17293172/s12/view1_frontal.jpg</t>
  </si>
  <si>
    <t>train/p17293172/s12/view2_lateral.jpg</t>
  </si>
  <si>
    <t>train/p17293172/s13/view1_frontal.jpg</t>
  </si>
  <si>
    <t>train/p17293172/s14/view1_frontal.jpg</t>
  </si>
  <si>
    <t>train/p17293172/s15/view1_frontal.jpg</t>
  </si>
  <si>
    <t>train/p17293172/s15/view2_lateral.jpg</t>
  </si>
  <si>
    <t>train/p17293172/s16/view1_frontal.jpg</t>
  </si>
  <si>
    <t>train/p17293172/s17/view1_frontal.jpg</t>
  </si>
  <si>
    <t>train/p17293172/s17/view2_frontal.jpg</t>
  </si>
  <si>
    <t>train/p17293172/s17/view3_lateral.jpg</t>
  </si>
  <si>
    <t>train/p17293172/s17/view4_lateral.jpg</t>
  </si>
  <si>
    <t>train/p17293172/s18/view1_frontal.jpg</t>
  </si>
  <si>
    <t>train/p17293172/s19/view1_frontal.jpg</t>
  </si>
  <si>
    <t>train/p17293172/s19/view2_frontal.jpg</t>
  </si>
  <si>
    <t>train/p17293172/s19/view3_lateral.jpg</t>
  </si>
  <si>
    <t>train/p17293172/s20/view1_frontal.jpg</t>
  </si>
  <si>
    <t>train/p17293172/s20/view2_lateral.jpg</t>
  </si>
  <si>
    <t>train/p17295261/s01/view1_frontal.jpg</t>
  </si>
  <si>
    <t>train/p17295261/s01/view2_lateral.jpg</t>
  </si>
  <si>
    <t>train/p17299808/s01/view1_frontal.jpg</t>
  </si>
  <si>
    <t>train/p17299808/s01/view2_lateral.jpg</t>
  </si>
  <si>
    <t>train/p17299808/s02/view1_frontal.jpg</t>
  </si>
  <si>
    <t>train/p17299808/s02/view2_frontal.jpg</t>
  </si>
  <si>
    <t>train/p17299808/s02/view3_lateral.jpg</t>
  </si>
  <si>
    <t>train/p17302022/s01/view1_frontal.jpg</t>
  </si>
  <si>
    <t>train/p17302022/s01/view2_lateral.jpg</t>
  </si>
  <si>
    <t>train/p17302022/s02/view1_frontal.jpg</t>
  </si>
  <si>
    <t>train/p17302022/s02/view2_lateral.jpg</t>
  </si>
  <si>
    <t>train/p17302022/s03/view1_frontal.jpg</t>
  </si>
  <si>
    <t>train/p17302022/s03/view2_lateral.jpg</t>
  </si>
  <si>
    <t>train/p17302022/s04/view1_frontal.jpg</t>
  </si>
  <si>
    <t>train/p17302022/s04/view2_lateral.jpg</t>
  </si>
  <si>
    <t>train/p17302022/s05/view1_frontal.jpg</t>
  </si>
  <si>
    <t>train/p17302022/s05/view2_lateral.jpg</t>
  </si>
  <si>
    <t>train/p17302299/s01/view1_frontal.jpg</t>
  </si>
  <si>
    <t>train/p17302299/s01/view2_frontal.jpg</t>
  </si>
  <si>
    <t>train/p17302299/s01/view3_lateral.jpg</t>
  </si>
  <si>
    <t>train/p17302299/s02/view1_frontal.jpg</t>
  </si>
  <si>
    <t>train/p17302299/s02/view2_lateral.jpg</t>
  </si>
  <si>
    <t>train/p17302299/s02/view3_lateral.jpg</t>
  </si>
  <si>
    <t>train/p17302327/s01/view1_frontal.jpg</t>
  </si>
  <si>
    <t>train/p17302327/s01/view2_lateral.jpg</t>
  </si>
  <si>
    <t>train/p17302363/s01/view1_frontal.jpg</t>
  </si>
  <si>
    <t>train/p17302363/s01/view2_lateral.jpg</t>
  </si>
  <si>
    <t>train/p17302363/s01/view3_lateral.jpg</t>
  </si>
  <si>
    <t>train/p17303512/s01/view1_frontal.jpg</t>
  </si>
  <si>
    <t>train/p17303677/s01/view1_frontal.jpg</t>
  </si>
  <si>
    <t>train/p17303677/s01/view2_lateral.jpg</t>
  </si>
  <si>
    <t>train/p17304212/s01/view1_frontal.jpg</t>
  </si>
  <si>
    <t>train/p17304212/s01/view2_lateral.jpg</t>
  </si>
  <si>
    <t>train/p17306044/s01/view1_frontal.jpg</t>
  </si>
  <si>
    <t>train/p17307903/s01/view1_frontal.jpg</t>
  </si>
  <si>
    <t>train/p17307903/s01/view2_lateral.jpg</t>
  </si>
  <si>
    <t>train/p17310574/s01/view1_frontal.jpg</t>
  </si>
  <si>
    <t>train/p17313092/s01/view1_frontal.jpg</t>
  </si>
  <si>
    <t>train/p17313092/s01/view2_lateral.jpg</t>
  </si>
  <si>
    <t>train/p17313092/s02/view1_frontal.jpg</t>
  </si>
  <si>
    <t>train/p17313092/s02/view2_lateral.jpg</t>
  </si>
  <si>
    <t>train/p17313092/s03/view1_frontal.jpg</t>
  </si>
  <si>
    <t>train/p17313092/s03/view2_lateral.jpg</t>
  </si>
  <si>
    <t>train/p17313438/s01/view1_frontal.jpg</t>
  </si>
  <si>
    <t>train/p17313438/s01/view2_lateral.jpg</t>
  </si>
  <si>
    <t>train/p17313438/s02/view1_frontal.jpg</t>
  </si>
  <si>
    <t>train/p17313438/s03/view1_frontal.jpg</t>
  </si>
  <si>
    <t>train/p17313438/s03/view2_lateral.jpg</t>
  </si>
  <si>
    <t>train/p17316017/s01/view1_frontal.jpg</t>
  </si>
  <si>
    <t>train/p17316017/s01/view2_lateral.jpg</t>
  </si>
  <si>
    <t>train/p17316017/s02/view1_frontal.jpg</t>
  </si>
  <si>
    <t>train/p17316017/s02/view2_lateral.jpg</t>
  </si>
  <si>
    <t>train/p17316017/s03/view1_frontal.jpg</t>
  </si>
  <si>
    <t>train/p17316017/s03/view2_lateral.jpg</t>
  </si>
  <si>
    <t>train/p17316017/s04/view1_frontal.jpg</t>
  </si>
  <si>
    <t>train/p17316017/s04/view2_lateral.jpg</t>
  </si>
  <si>
    <t>train/p17317405/s01/view1_frontal.jpg</t>
  </si>
  <si>
    <t>train/p17317405/s01/view2_lateral.jpg</t>
  </si>
  <si>
    <t>train/p17317405/s02/view1_frontal.jpg</t>
  </si>
  <si>
    <t>train/p17317405/s02/view2_frontal.jpg</t>
  </si>
  <si>
    <t>train/p17317405/s02/view3_lateral.jpg</t>
  </si>
  <si>
    <t>train/p17317405/s03/view1_frontal.jpg</t>
  </si>
  <si>
    <t>train/p17317405/s03/view2_lateral.jpg</t>
  </si>
  <si>
    <t>train/p17317405/s04/view1_frontal.jpg</t>
  </si>
  <si>
    <t>train/p17317405/s04/view2_lateral.jpg</t>
  </si>
  <si>
    <t>train/p17317405/s05/view1_frontal.jpg</t>
  </si>
  <si>
    <t>train/p17317405/s05/view2_lateral.jpg</t>
  </si>
  <si>
    <t>train/p17318070/s01/view1_frontal.jpg</t>
  </si>
  <si>
    <t>train/p17318070/s02/view1_frontal.jpg</t>
  </si>
  <si>
    <t>train/p17318070/s02/view2_lateral.jpg</t>
  </si>
  <si>
    <t>train/p17320017/s01/view1_frontal.jpg</t>
  </si>
  <si>
    <t>train/p17320017/s01/view2_lateral.jpg</t>
  </si>
  <si>
    <t>train/p17321335/s01/view1_frontal.jpg</t>
  </si>
  <si>
    <t>train/p17321335/s01/view2_lateral.jpg</t>
  </si>
  <si>
    <t>train/p17321335/s02/view1_frontal.jpg</t>
  </si>
  <si>
    <t>train/p17321335/s02/view2_lateral.jpg</t>
  </si>
  <si>
    <t>train/p17322632/s01/view1_frontal.jpg</t>
  </si>
  <si>
    <t>train/p17322632/s01/view2_lateral.jpg</t>
  </si>
  <si>
    <t>train/p17322632/s02/view1_frontal.jpg</t>
  </si>
  <si>
    <t>train/p17322632/s02/view2_frontal.jpg</t>
  </si>
  <si>
    <t>train/p17323683/s01/view1_frontal.jpg</t>
  </si>
  <si>
    <t>train/p17323683/s01/view2_lateral.jpg</t>
  </si>
  <si>
    <t>train/p17325963/s01/view1_frontal.jpg</t>
  </si>
  <si>
    <t>train/p17325963/s01/view2_lateral.jpg</t>
  </si>
  <si>
    <t>train/p17328787/s01/view1_frontal.jpg</t>
  </si>
  <si>
    <t>train/p17328787/s01/view2_lateral.jpg</t>
  </si>
  <si>
    <t>train/p17328787/s01/view3_lateral.jpg</t>
  </si>
  <si>
    <t>train/p17329074/s01/view1_frontal.jpg</t>
  </si>
  <si>
    <t>train/p17329106/s01/view1_frontal.jpg</t>
  </si>
  <si>
    <t>train/p17329106/s01/view2_lateral.jpg</t>
  </si>
  <si>
    <t>train/p17329106/s02/view1_frontal.jpg</t>
  </si>
  <si>
    <t>train/p17329106/s02/view2_lateral.jpg</t>
  </si>
  <si>
    <t>train/p17329106/s02/view3_lateral.jpg</t>
  </si>
  <si>
    <t>train/p17329106/s03/view1_frontal.jpg</t>
  </si>
  <si>
    <t>train/p17329106/s03/view2_lateral.jpg</t>
  </si>
  <si>
    <t>train/p17329106/s03/view3_lateral.jpg</t>
  </si>
  <si>
    <t>train/p17329106/s04/view1_frontal.jpg</t>
  </si>
  <si>
    <t>train/p17329106/s04/view2_lateral.jpg</t>
  </si>
  <si>
    <t>train/p17329106/s04/view3_lateral.jpg</t>
  </si>
  <si>
    <t>train/p17329106/s05/view1_frontal.jpg</t>
  </si>
  <si>
    <t>train/p17329106/s05/view2_frontal.jpg</t>
  </si>
  <si>
    <t>train/p17329106/s06/view1_frontal.jpg</t>
  </si>
  <si>
    <t>train/p17329106/s06/view2_lateral.jpg</t>
  </si>
  <si>
    <t>train/p17329106/s06/view3_lateral.jpg</t>
  </si>
  <si>
    <t>train/p17329106/s07/view1_frontal.jpg</t>
  </si>
  <si>
    <t>train/p17329106/s07/view2_lateral.jpg</t>
  </si>
  <si>
    <t>train/p17329106/s08/view1_frontal.jpg</t>
  </si>
  <si>
    <t>train/p17329106/s09/view1_frontal.jpg</t>
  </si>
  <si>
    <t>train/p17329106/s10/view1_frontal.jpg</t>
  </si>
  <si>
    <t>train/p17329106/s11/view1_frontal.jpg</t>
  </si>
  <si>
    <t>train/p17329106/s11/view2_lateral.jpg</t>
  </si>
  <si>
    <t>train/p17329106/s12/view1_frontal.jpg</t>
  </si>
  <si>
    <t>train/p17329106/s12/view2_lateral.jpg</t>
  </si>
  <si>
    <t>train/p17329106/s13/view1_frontal.jpg</t>
  </si>
  <si>
    <t>train/p17329106/s14/view1_frontal.jpg</t>
  </si>
  <si>
    <t>train/p17329106/s14/view2_frontal.jpg</t>
  </si>
  <si>
    <t>train/p17329106/s15/view1_frontal.jpg</t>
  </si>
  <si>
    <t>train/p17329106/s16/view1_frontal.jpg</t>
  </si>
  <si>
    <t>train/p17329106/s16/view2_lateral.jpg</t>
  </si>
  <si>
    <t>train/p17329106/s17/view1_frontal.jpg</t>
  </si>
  <si>
    <t>train/p17329106/s18/view1_frontal.jpg</t>
  </si>
  <si>
    <t>train/p17329106/s18/view2_lateral.jpg</t>
  </si>
  <si>
    <t>train/p17329106/s18/view3_lateral.jpg</t>
  </si>
  <si>
    <t>train/p17329106/s19/view1_frontal.jpg</t>
  </si>
  <si>
    <t>train/p17329106/s20/view1_frontal.jpg</t>
  </si>
  <si>
    <t>train/p17329106/s20/view2_lateral.jpg</t>
  </si>
  <si>
    <t>train/p17329106/s21/view1_frontal.jpg</t>
  </si>
  <si>
    <t>train/p17329106/s22/view1_frontal.jpg</t>
  </si>
  <si>
    <t>train/p17329106/s22/view2_frontal.jpg</t>
  </si>
  <si>
    <t>train/p17329106/s22/view3_lateral.jpg</t>
  </si>
  <si>
    <t>train/p17329106/s23/view1_frontal.jpg</t>
  </si>
  <si>
    <t>train/p17329106/s24/view1_frontal.jpg</t>
  </si>
  <si>
    <t>train/p17329106/s24/view2_lateral.jpg</t>
  </si>
  <si>
    <t>train/p17329106/s24/view3_lateral.jpg</t>
  </si>
  <si>
    <t>train/p17329106/s25/view1_frontal.jpg</t>
  </si>
  <si>
    <t>train/p17329106/s26/view1_frontal.jpg</t>
  </si>
  <si>
    <t>train/p17329106/s27/view1_frontal.jpg</t>
  </si>
  <si>
    <t>train/p17329106/s27/view2_frontal.jpg</t>
  </si>
  <si>
    <t>train/p17329804/s01/view1_frontal.jpg</t>
  </si>
  <si>
    <t>train/p17329804/s01/view2_lateral.jpg</t>
  </si>
  <si>
    <t>train/p17329809/s01/view1_frontal.jpg</t>
  </si>
  <si>
    <t>train/p17329809/s02/view1_frontal.jpg</t>
  </si>
  <si>
    <t>train/p17329809/s03/view1_frontal.jpg</t>
  </si>
  <si>
    <t>train/p17329809/s03/view2_frontal.jpg</t>
  </si>
  <si>
    <t>train/p17329809/s03/view3_frontal.jpg</t>
  </si>
  <si>
    <t>train/p17329809/s04/view1_frontal.jpg</t>
  </si>
  <si>
    <t>train/p17329809/s05/view1_frontal.jpg</t>
  </si>
  <si>
    <t>train/p17329809/s06/view1_frontal.jpg</t>
  </si>
  <si>
    <t>train/p17329809/s06/view2_lateral.jpg</t>
  </si>
  <si>
    <t>train/p17329809/s07/view1_frontal.jpg</t>
  </si>
  <si>
    <t>train/p17329809/s08/view1_frontal.jpg</t>
  </si>
  <si>
    <t>train/p17329809/s09/view1_frontal.jpg</t>
  </si>
  <si>
    <t>train/p17329809/s10/view1_frontal.jpg</t>
  </si>
  <si>
    <t>train/p17329809/s11/view1_frontal.jpg</t>
  </si>
  <si>
    <t>train/p17329809/s12/view1_frontal.jpg</t>
  </si>
  <si>
    <t>train/p17329809/s13/view1_frontal.jpg</t>
  </si>
  <si>
    <t>train/p17329809/s14/view1_frontal.jpg</t>
  </si>
  <si>
    <t>train/p17329809/s14/view2_frontal.jpg</t>
  </si>
  <si>
    <t>train/p17329809/s15/view1_frontal.jpg</t>
  </si>
  <si>
    <t>train/p17329809/s16/view1_frontal.jpg</t>
  </si>
  <si>
    <t>train/p17329809/s17/view1_frontal.jpg</t>
  </si>
  <si>
    <t>train/p17329809/s17/view2_frontal.jpg</t>
  </si>
  <si>
    <t>train/p17329809/s18/view1_frontal.jpg</t>
  </si>
  <si>
    <t>train/p17329809/s19/view1_frontal.jpg</t>
  </si>
  <si>
    <t>train/p17329809/s19/view2_frontal.jpg</t>
  </si>
  <si>
    <t>train/p17329809/s19/view3_lateral.jpg</t>
  </si>
  <si>
    <t>train/p17329809/s20/view1_frontal.jpg</t>
  </si>
  <si>
    <t>train/p17329809/s20/view2_frontal.jpg</t>
  </si>
  <si>
    <t>train/p17329809/s21/view1_frontal.jpg</t>
  </si>
  <si>
    <t>train/p17329809/s22/view1_frontal.jpg</t>
  </si>
  <si>
    <t>train/p17329809/s23/view1_frontal.jpg</t>
  </si>
  <si>
    <t>train/p17329809/s23/view2_lateral.jpg</t>
  </si>
  <si>
    <t>train/p17329809/s24/view1_frontal.jpg</t>
  </si>
  <si>
    <t>train/p17329809/s25/view1_frontal.jpg</t>
  </si>
  <si>
    <t>train/p17329809/s25/view2_lateral.jpg</t>
  </si>
  <si>
    <t>train/p17329809/s26/view1_frontal.jpg</t>
  </si>
  <si>
    <t>train/p17329809/s26/view2_frontal.jpg</t>
  </si>
  <si>
    <t>train/p17329809/s26/view3_frontal.jpg</t>
  </si>
  <si>
    <t>train/p17329809/s27/view1_frontal.jpg</t>
  </si>
  <si>
    <t>train/p17329809/s27/view2_frontal.jpg</t>
  </si>
  <si>
    <t>train/p17329809/s28/view1_frontal.jpg</t>
  </si>
  <si>
    <t>train/p17329809/s28/view2_frontal.jpg</t>
  </si>
  <si>
    <t>train/p17329809/s28/view3_frontal.jpg</t>
  </si>
  <si>
    <t>train/p17329809/s29/view1_frontal.jpg</t>
  </si>
  <si>
    <t>train/p17329809/s30/view1_frontal.jpg</t>
  </si>
  <si>
    <t>train/p17329809/s31/view1_frontal.jpg</t>
  </si>
  <si>
    <t>train/p17329809/s32/view1_frontal.jpg</t>
  </si>
  <si>
    <t>train/p17329809/s33/view1_frontal.jpg</t>
  </si>
  <si>
    <t>train/p17329809/s33/view2_lateral.jpg</t>
  </si>
  <si>
    <t>train/p17330499/s01/view1_frontal.jpg</t>
  </si>
  <si>
    <t>train/p17331166/s01/view1_frontal.jpg</t>
  </si>
  <si>
    <t>train/p17332682/s01/view1_frontal.jpg</t>
  </si>
  <si>
    <t>train/p17332682/s01/view2_lateral.jpg</t>
  </si>
  <si>
    <t>train/p17335826/s01/view1_frontal.jpg</t>
  </si>
  <si>
    <t>train/p17335826/s02/view1_frontal.jpg</t>
  </si>
  <si>
    <t>train/p17335826/s03/view1_frontal.jpg</t>
  </si>
  <si>
    <t>train/p17335826/s03/view2_lateral.jpg</t>
  </si>
  <si>
    <t>train/p17335826/s04/view1_frontal.jpg</t>
  </si>
  <si>
    <t>train/p17336089/s01/view1_frontal.jpg</t>
  </si>
  <si>
    <t>train/p17336089/s01/view2_frontal.jpg</t>
  </si>
  <si>
    <t>train/p17336089/s01/view3_lateral.jpg</t>
  </si>
  <si>
    <t>train/p17337163/s01/view1_frontal.jpg</t>
  </si>
  <si>
    <t>train/p17337163/s01/view2_lateral.jpg</t>
  </si>
  <si>
    <t>train/p17337163/s02/view1_frontal.jpg</t>
  </si>
  <si>
    <t>train/p17337163/s02/view2_lateral.jpg</t>
  </si>
  <si>
    <t>train/p17337163/s03/view1_frontal.jpg</t>
  </si>
  <si>
    <t>train/p17337163/s04/view1_frontal.jpg</t>
  </si>
  <si>
    <t>train/p17337163/s05/view1_frontal.jpg</t>
  </si>
  <si>
    <t>train/p17337163/s05/view2_lateral.jpg</t>
  </si>
  <si>
    <t>train/p17337163/s06/view1_frontal.jpg</t>
  </si>
  <si>
    <t>train/p17341852/s01/view1_frontal.jpg</t>
  </si>
  <si>
    <t>train/p17347519/s01/view1_frontal.jpg</t>
  </si>
  <si>
    <t>train/p17347519/s01/view2_lateral.jpg</t>
  </si>
  <si>
    <t>train/p17347519/s01/view3_lateral.jpg</t>
  </si>
  <si>
    <t>train/p17347519/s02/view1_frontal.jpg</t>
  </si>
  <si>
    <t>train/p17347519/s03/view1_frontal.jpg</t>
  </si>
  <si>
    <t>train/p17347519/s04/view1_frontal.jpg</t>
  </si>
  <si>
    <t>train/p17347519/s05/view1_frontal.jpg</t>
  </si>
  <si>
    <t>train/p17347559/s01/view1_frontal.jpg</t>
  </si>
  <si>
    <t>train/p17347559/s01/view2_lateral.jpg</t>
  </si>
  <si>
    <t>train/p17348388/s01/view1_frontal.jpg</t>
  </si>
  <si>
    <t>train/p17348388/s01/view2_lateral.jpg</t>
  </si>
  <si>
    <t>train/p17348462/s01/view1_frontal.jpg</t>
  </si>
  <si>
    <t>train/p17348462/s01/view2_lateral.jpg</t>
  </si>
  <si>
    <t>train/p17350445/s01/view1_frontal.jpg</t>
  </si>
  <si>
    <t>train/p17350899/s01/view1_frontal.jpg</t>
  </si>
  <si>
    <t>train/p17350899/s01/view2_lateral.jpg</t>
  </si>
  <si>
    <t>train/p17351491/s01/view1_frontal.jpg</t>
  </si>
  <si>
    <t>train/p17351491/s02/view1_frontal.jpg</t>
  </si>
  <si>
    <t>train/p17351491/s03/view1_frontal.jpg</t>
  </si>
  <si>
    <t>train/p17351491/s04/view1_frontal.jpg</t>
  </si>
  <si>
    <t>train/p17351491/s05/view1_frontal.jpg</t>
  </si>
  <si>
    <t>train/p17353041/s01/view1_frontal.jpg</t>
  </si>
  <si>
    <t>train/p17353041/s01/view2_lateral.jpg</t>
  </si>
  <si>
    <t>train/p17353041/s02/view1_frontal.jpg</t>
  </si>
  <si>
    <t>train/p17353041/s02/view2_lateral.jpg</t>
  </si>
  <si>
    <t>train/p17353357/s01/view1_frontal.jpg</t>
  </si>
  <si>
    <t>train/p17353357/s01/view2_lateral.jpg</t>
  </si>
  <si>
    <t>train/p17353357/s02/view1_frontal.jpg</t>
  </si>
  <si>
    <t>train/p17353357/s02/view2_lateral.jpg</t>
  </si>
  <si>
    <t>train/p17354158/s01/view1_frontal.jpg</t>
  </si>
  <si>
    <t>train/p17354158/s01/view2_lateral.jpg</t>
  </si>
  <si>
    <t>train/p17354158/s01/view3_lateral.jpg</t>
  </si>
  <si>
    <t>train/p17354583/s01/view1_frontal.jpg</t>
  </si>
  <si>
    <t>train/p17355763/s01/view1_frontal.jpg</t>
  </si>
  <si>
    <t>train/p17355763/s01/view2_lateral.jpg</t>
  </si>
  <si>
    <t>train/p17355763/s02/view1_frontal.jpg</t>
  </si>
  <si>
    <t>train/p17355763/s02/view2_lateral.jpg</t>
  </si>
  <si>
    <t>train/p17355769/s01/view1_frontal.jpg</t>
  </si>
  <si>
    <t>train/p17355769/s01/view2_lateral.jpg</t>
  </si>
  <si>
    <t>train/p17357689/s01/view1_frontal.jpg</t>
  </si>
  <si>
    <t>train/p17357689/s01/view2_lateral.jpg</t>
  </si>
  <si>
    <t>train/p17357689/s02/view1_frontal.jpg</t>
  </si>
  <si>
    <t>train/p17357689/s03/view1_frontal.jpg</t>
  </si>
  <si>
    <t>train/p17357689/s03/view2_lateral.jpg</t>
  </si>
  <si>
    <t>train/p17357689/s04/view1_frontal.jpg</t>
  </si>
  <si>
    <t>train/p17357689/s04/view2_lateral.jpg</t>
  </si>
  <si>
    <t>train/p17357689/s05/view1_frontal.jpg</t>
  </si>
  <si>
    <t>train/p17357689/s05/view2_lateral.jpg</t>
  </si>
  <si>
    <t>train/p17357689/s06/view1_frontal.jpg</t>
  </si>
  <si>
    <t>train/p17357689/s07/view1_frontal.jpg</t>
  </si>
  <si>
    <t>train/p17357689/s07/view2_lateral.jpg</t>
  </si>
  <si>
    <t>train/p17357689/s08/view1_frontal.jpg</t>
  </si>
  <si>
    <t>train/p17357689/s09/view1_frontal.jpg</t>
  </si>
  <si>
    <t>train/p17357689/s09/view2_lateral.jpg</t>
  </si>
  <si>
    <t>train/p17357689/s10/view1_frontal.jpg</t>
  </si>
  <si>
    <t>train/p17357689/s11/view1_frontal.jpg</t>
  </si>
  <si>
    <t>train/p17357689/s11/view2_lateral.jpg</t>
  </si>
  <si>
    <t>train/p17357689/s12/view1_frontal.jpg</t>
  </si>
  <si>
    <t>train/p17357689/s12/view2_lateral.jpg</t>
  </si>
  <si>
    <t>train/p17357689/s13/view1_frontal.jpg</t>
  </si>
  <si>
    <t>train/p17357689/s13/view2_lateral.jpg</t>
  </si>
  <si>
    <t>train/p17357689/s14/view1_frontal.jpg</t>
  </si>
  <si>
    <t>train/p17357689/s14/view2_lateral.jpg</t>
  </si>
  <si>
    <t>train/p17357689/s15/view1_frontal.jpg</t>
  </si>
  <si>
    <t>train/p17357689/s15/view2_lateral.jpg</t>
  </si>
  <si>
    <t>train/p17359859/s01/view1_frontal.jpg</t>
  </si>
  <si>
    <t>train/p17359859/s01/view2_lateral.jpg</t>
  </si>
  <si>
    <t>train/p17359859/s02/view1_frontal.jpg</t>
  </si>
  <si>
    <t>train/p17359859/s02/view2_lateral.jpg</t>
  </si>
  <si>
    <t>train/p17362025/s01/view1_frontal.jpg</t>
  </si>
  <si>
    <t>train/p17362025/s01/view2_lateral.jpg</t>
  </si>
  <si>
    <t>train/p17365041/s01/view1_frontal.jpg</t>
  </si>
  <si>
    <t>train/p17365041/s01/view2_lateral.jpg</t>
  </si>
  <si>
    <t>train/p17365041/s01/view3_lateral.jpg</t>
  </si>
  <si>
    <t>train/p17365041/s02/view1_frontal.jpg</t>
  </si>
  <si>
    <t>train/p17365041/s02/view2_lateral.jpg</t>
  </si>
  <si>
    <t>train/p17365041/s03/view1_frontal.jpg</t>
  </si>
  <si>
    <t>train/p17365041/s03/view2_lateral.jpg</t>
  </si>
  <si>
    <t>train/p17365041/s04/view1_frontal.jpg</t>
  </si>
  <si>
    <t>train/p17365041/s04/view2_lateral.jpg</t>
  </si>
  <si>
    <t>train/p17365981/s01/view1_frontal.jpg</t>
  </si>
  <si>
    <t>train/p17365981/s01/view2_lateral.jpg</t>
  </si>
  <si>
    <t>train/p17366988/s01/view1_frontal.jpg</t>
  </si>
  <si>
    <t>train/p17366988/s01/view2_lateral.jpg</t>
  </si>
  <si>
    <t>train/p17367950/s01/view1_frontal.jpg</t>
  </si>
  <si>
    <t>train/p17367950/s01/view2_lateral.jpg</t>
  </si>
  <si>
    <t>train/p17370015/s01/view1_frontal.jpg</t>
  </si>
  <si>
    <t>train/p17370015/s01/view2_lateral.jpg</t>
  </si>
  <si>
    <t>train/p17370015/s02/view1_frontal.jpg</t>
  </si>
  <si>
    <t>train/p17370015/s02/view2_lateral.jpg</t>
  </si>
  <si>
    <t>train/p17372176/s01/view1_frontal.jpg</t>
  </si>
  <si>
    <t>train/p17372176/s01/view2_lateral.jpg</t>
  </si>
  <si>
    <t>train/p17372979/s01/view1_frontal.jpg</t>
  </si>
  <si>
    <t>train/p17372979/s02/view1_frontal.jpg</t>
  </si>
  <si>
    <t>train/p17372979/s03/view1_frontal.jpg</t>
  </si>
  <si>
    <t>train/p17372979/s03/view2_lateral.jpg</t>
  </si>
  <si>
    <t>train/p17372979/s04/view1_frontal.jpg</t>
  </si>
  <si>
    <t>train/p17372979/s04/view2_lateral.jpg</t>
  </si>
  <si>
    <t>train/p17372979/s04/view3_lateral.jpg</t>
  </si>
  <si>
    <t>train/p17372979/s05/view1_frontal.jpg</t>
  </si>
  <si>
    <t>train/p17372979/s05/view2_lateral.jpg</t>
  </si>
  <si>
    <t>train/p17372979/s05/view3_lateral.jpg</t>
  </si>
  <si>
    <t>train/p17372979/s06/view1_frontal.jpg</t>
  </si>
  <si>
    <t>train/p17372979/s06/view2_lateral.jpg</t>
  </si>
  <si>
    <t>train/p17373149/s01/view1_frontal.jpg</t>
  </si>
  <si>
    <t>train/p17373149/s01/view2_lateral.jpg</t>
  </si>
  <si>
    <t>train/p17373149/s02/view1_frontal.jpg</t>
  </si>
  <si>
    <t>train/p17373149/s02/view2_lateral.jpg</t>
  </si>
  <si>
    <t>train/p17373149/s03/view1_frontal.jpg</t>
  </si>
  <si>
    <t>train/p17373149/s03/view2_lateral.jpg</t>
  </si>
  <si>
    <t>train/p17373149/s04/view1_frontal.jpg</t>
  </si>
  <si>
    <t>train/p17376357/s01/view1_frontal.jpg</t>
  </si>
  <si>
    <t>train/p17376357/s02/view1_frontal.jpg</t>
  </si>
  <si>
    <t>train/p17376357/s03/view1_frontal.jpg</t>
  </si>
  <si>
    <t>train/p17376357/s03/view2_frontal.jpg</t>
  </si>
  <si>
    <t>train/p17377177/s01/view1_frontal.jpg</t>
  </si>
  <si>
    <t>train/p17377177/s01/view2_lateral.jpg</t>
  </si>
  <si>
    <t>train/p17377177/s02/view1_frontal.jpg</t>
  </si>
  <si>
    <t>train/p17377177/s02/view2_lateral.jpg</t>
  </si>
  <si>
    <t>train/p17377807/s01/view1_frontal.jpg</t>
  </si>
  <si>
    <t>train/p17377807/s01/view2_lateral.jpg</t>
  </si>
  <si>
    <t>train/p17377807/s02/view1_frontal.jpg</t>
  </si>
  <si>
    <t>train/p17377807/s03/view1_frontal.jpg</t>
  </si>
  <si>
    <t>train/p17377807/s03/view2_lateral.jpg</t>
  </si>
  <si>
    <t>train/p17380967/s01/view1_frontal.jpg</t>
  </si>
  <si>
    <t>train/p17380967/s01/view2_lateral.jpg</t>
  </si>
  <si>
    <t>train/p17380967/s02/view1_frontal.jpg</t>
  </si>
  <si>
    <t>train/p17380967/s03/view1_frontal.jpg</t>
  </si>
  <si>
    <t>train/p17380967/s03/view2_lateral.jpg</t>
  </si>
  <si>
    <t>train/p17382205/s01/view1_frontal.jpg</t>
  </si>
  <si>
    <t>train/p17387103/s01/view1_frontal.jpg</t>
  </si>
  <si>
    <t>train/p17387103/s01/view2_lateral.jpg</t>
  </si>
  <si>
    <t>train/p17387103/s02/view1_frontal.jpg</t>
  </si>
  <si>
    <t>valid/p17390272/s01/view1_frontal.jpg</t>
  </si>
  <si>
    <t>valid/p17390272/s02/view1_frontal.jpg</t>
  </si>
  <si>
    <t>valid/p17390272/s03/view1_frontal.jpg</t>
  </si>
  <si>
    <t>valid/p17390272/s04/view1_frontal.jpg</t>
  </si>
  <si>
    <t>valid/p17390272/s05/view1_frontal.jpg</t>
  </si>
  <si>
    <t>valid/p17390272/s06/view1_frontal.jpg</t>
  </si>
  <si>
    <t>valid/p17390272/s06/view2_lateral.jpg</t>
  </si>
  <si>
    <t>train/p17393578/s01/view1_frontal.jpg</t>
  </si>
  <si>
    <t>train/p17393578/s01/view2_lateral.jpg</t>
  </si>
  <si>
    <t>train/p17396354/s01/view1_frontal.jpg</t>
  </si>
  <si>
    <t>train/p17396354/s01/view2_lateral.jpg</t>
  </si>
  <si>
    <t>train/p17396354/s02/view1_frontal.jpg</t>
  </si>
  <si>
    <t>train/p17396354/s03/view1_frontal.jpg</t>
  </si>
  <si>
    <t>train/p17396354/s04/view1_frontal.jpg</t>
  </si>
  <si>
    <t>train/p17396354/s04/view2_lateral.jpg</t>
  </si>
  <si>
    <t>train/p17396354/s05/view1_frontal.jpg</t>
  </si>
  <si>
    <t>train/p17396354/s05/view2_lateral.jpg</t>
  </si>
  <si>
    <t>train/p17396576/s01/view1_frontal.jpg</t>
  </si>
  <si>
    <t>train/p17396576/s01/view2_lateral.jpg</t>
  </si>
  <si>
    <t>train/p17397202/s01/view1_frontal.jpg</t>
  </si>
  <si>
    <t>train/p17397202/s01/view2_lateral.jpg</t>
  </si>
  <si>
    <t>train/p17397519/s01/view1_frontal.jpg</t>
  </si>
  <si>
    <t>train/p17405255/s01/view1_frontal.jpg</t>
  </si>
  <si>
    <t>train/p17405255/s01/view2_lateral.jpg</t>
  </si>
  <si>
    <t>train/p17405743/s01/view1_frontal.jpg</t>
  </si>
  <si>
    <t>train/p17405743/s01/view2_lateral.jpg</t>
  </si>
  <si>
    <t>train/p17405743/s02/view1_frontal.jpg</t>
  </si>
  <si>
    <t>train/p17405743/s02/view2_lateral.jpg</t>
  </si>
  <si>
    <t>train/p17406295/s01/view1_frontal.jpg</t>
  </si>
  <si>
    <t>train/p17406295/s01/view2_lateral.jpg</t>
  </si>
  <si>
    <t>train/p17410868/s01/view1_frontal.jpg</t>
  </si>
  <si>
    <t>train/p17410868/s01/view2_frontal.jpg</t>
  </si>
  <si>
    <t>train/p17410868/s01/view3_lateral.jpg</t>
  </si>
  <si>
    <t>train/p17413521/s01/view1_frontal.jpg</t>
  </si>
  <si>
    <t>train/p17413521/s01/view2_lateral.jpg</t>
  </si>
  <si>
    <t>train/p17413521/s02/view1_frontal.jpg</t>
  </si>
  <si>
    <t>train/p17413521/s02/view2_frontal.jpg</t>
  </si>
  <si>
    <t>train/p17413521/s03/view1_frontal.jpg</t>
  </si>
  <si>
    <t>train/p17413521/s03/view2_frontal.jpg</t>
  </si>
  <si>
    <t>train/p17413521/s04/view1_frontal.jpg</t>
  </si>
  <si>
    <t>train/p17413521/s04/view2_frontal.jpg</t>
  </si>
  <si>
    <t>train/p17413521/s05/view1_frontal.jpg</t>
  </si>
  <si>
    <t>train/p17413521/s06/view1_frontal.jpg</t>
  </si>
  <si>
    <t>train/p17413636/s01/view1_frontal.jpg</t>
  </si>
  <si>
    <t>train/p17413636/s02/view1_frontal.jpg</t>
  </si>
  <si>
    <t>train/p17413636/s02/view2_lateral.jpg</t>
  </si>
  <si>
    <t>train/p17415919/s01/view1_frontal.jpg</t>
  </si>
  <si>
    <t>train/p17415919/s01/view2_frontal.jpg</t>
  </si>
  <si>
    <t>train/p17415919/s01/view3_lateral.jpg</t>
  </si>
  <si>
    <t>train/p17415919/s02/view1_frontal.jpg</t>
  </si>
  <si>
    <t>train/p17415919/s03/view1_frontal.jpg</t>
  </si>
  <si>
    <t>train/p17415919/s03/view2_lateral.jpg</t>
  </si>
  <si>
    <t>train/p17415919/s04/view1_frontal.jpg</t>
  </si>
  <si>
    <t>train/p17415919/s04/view2_lateral.jpg</t>
  </si>
  <si>
    <t>train/p17415919/s05/view1_frontal.jpg</t>
  </si>
  <si>
    <t>train/p17415919/s05/view2_frontal.jpg</t>
  </si>
  <si>
    <t>train/p17415919/s05/view3_lateral.jpg</t>
  </si>
  <si>
    <t>train/p17415919/s06/view1_frontal.jpg</t>
  </si>
  <si>
    <t>train/p17415919/s07/view1_frontal.jpg</t>
  </si>
  <si>
    <t>train/p17415919/s08/view1_frontal.jpg</t>
  </si>
  <si>
    <t>train/p17415931/s01/view1_frontal.jpg</t>
  </si>
  <si>
    <t>train/p17415931/s01/view2_frontal.jpg</t>
  </si>
  <si>
    <t>train/p17415931/s01/view3_lateral.jpg</t>
  </si>
  <si>
    <t>train/p17415931/s01/view4_lateral.jpg</t>
  </si>
  <si>
    <t>train/p17416911/s01/view1_frontal.jpg</t>
  </si>
  <si>
    <t>train/p17416911/s01/view2_lateral.jpg</t>
  </si>
  <si>
    <t>train/p17419226/s01/view1_frontal.jpg</t>
  </si>
  <si>
    <t>train/p17419226/s01/view2_lateral.jpg</t>
  </si>
  <si>
    <t>train/p17419226/s02/view1_frontal.jpg</t>
  </si>
  <si>
    <t>train/p17419226/s02/view2_lateral.jpg</t>
  </si>
  <si>
    <t>train/p17420789/s01/view1_frontal.jpg</t>
  </si>
  <si>
    <t>train/p17420789/s01/view2_lateral.jpg</t>
  </si>
  <si>
    <t>train/p17421663/s01/view1_frontal.jpg</t>
  </si>
  <si>
    <t>train/p17421663/s02/view1_frontal.jpg</t>
  </si>
  <si>
    <t>train/p17421663/s03/view1_frontal.jpg</t>
  </si>
  <si>
    <t>train/p17421663/s03/view2_frontal.jpg</t>
  </si>
  <si>
    <t>train/p17421663/s03/view3_frontal.jpg</t>
  </si>
  <si>
    <t>train/p17421663/s04/view1_frontal.jpg</t>
  </si>
  <si>
    <t>train/p17421663/s05/view1_frontal.jpg</t>
  </si>
  <si>
    <t>train/p17421663/s05/view2_frontal.jpg</t>
  </si>
  <si>
    <t>train/p17421663/s06/view1_frontal.jpg</t>
  </si>
  <si>
    <t>train/p17421663/s06/view2_frontal.jpg</t>
  </si>
  <si>
    <t>train/p17421663/s07/view1_frontal.jpg</t>
  </si>
  <si>
    <t>train/p17421663/s07/view2_frontal.jpg</t>
  </si>
  <si>
    <t>train/p17421663/s08/view1_frontal.jpg</t>
  </si>
  <si>
    <t>train/p17421663/s08/view2_frontal.jpg</t>
  </si>
  <si>
    <t>train/p17421663/s09/view1_frontal.jpg</t>
  </si>
  <si>
    <t>train/p17421663/s09/view2_frontal.jpg</t>
  </si>
  <si>
    <t>train/p17421663/s09/view3_frontal.jpg</t>
  </si>
  <si>
    <t>train/p17421663/s10/view1_frontal.jpg</t>
  </si>
  <si>
    <t>train/p17421663/s10/view2_frontal.jpg</t>
  </si>
  <si>
    <t>train/p17421663/s10/view3_frontal.jpg</t>
  </si>
  <si>
    <t>train/p17421663/s11/view1_frontal.jpg</t>
  </si>
  <si>
    <t>train/p17421663/s11/view2_frontal.jpg</t>
  </si>
  <si>
    <t>train/p17421663/s12/view1_frontal.jpg</t>
  </si>
  <si>
    <t>train/p17421663/s12/view2_frontal.jpg</t>
  </si>
  <si>
    <t>train/p17421663/s13/view1_frontal.jpg</t>
  </si>
  <si>
    <t>train/p17421663/s13/view2_frontal.jpg</t>
  </si>
  <si>
    <t>train/p17421663/s14/view1_frontal.jpg</t>
  </si>
  <si>
    <t>train/p17421663/s14/view2_frontal.jpg</t>
  </si>
  <si>
    <t>train/p17421663/s15/view1_frontal.jpg</t>
  </si>
  <si>
    <t>train/p17421663/s15/view2_frontal.jpg</t>
  </si>
  <si>
    <t>train/p17421663/s16/view1_frontal.jpg</t>
  </si>
  <si>
    <t>train/p17421663/s17/view1_frontal.jpg</t>
  </si>
  <si>
    <t>train/p17421663/s17/view2_frontal.jpg</t>
  </si>
  <si>
    <t>train/p17421663/s18/view1_frontal.jpg</t>
  </si>
  <si>
    <t>train/p17421663/s18/view2_frontal.jpg</t>
  </si>
  <si>
    <t>train/p17421663/s19/view1_frontal.jpg</t>
  </si>
  <si>
    <t>train/p17421663/s19/view2_frontal.jpg</t>
  </si>
  <si>
    <t>train/p17421663/s20/view1_frontal.jpg</t>
  </si>
  <si>
    <t>train/p17421663/s21/view1_frontal.jpg</t>
  </si>
  <si>
    <t>train/p17421663/s22/view1_frontal.jpg</t>
  </si>
  <si>
    <t>train/p17421663/s23/view1_frontal.jpg</t>
  </si>
  <si>
    <t>train/p17421663/s23/view2_frontal.jpg</t>
  </si>
  <si>
    <t>train/p17421663/s24/view1_frontal.jpg</t>
  </si>
  <si>
    <t>train/p17422655/s01/view1_frontal.jpg</t>
  </si>
  <si>
    <t>train/p17422655/s01/view2_lateral.jpg</t>
  </si>
  <si>
    <t>train/p17422655/s02/view1_frontal.jpg</t>
  </si>
  <si>
    <t>train/p17422655/s02/view2_lateral.jpg</t>
  </si>
  <si>
    <t>train/p17422655/s02/view3_lateral.jpg</t>
  </si>
  <si>
    <t>train/p17424606/s01/view1_frontal.jpg</t>
  </si>
  <si>
    <t>train/p17424606/s01/view2_lateral.jpg</t>
  </si>
  <si>
    <t>train/p17424606/s02/view1_frontal.jpg</t>
  </si>
  <si>
    <t>train/p17424606/s03/view1_frontal.jpg</t>
  </si>
  <si>
    <t>train/p17424606/s03/view2_lateral.jpg</t>
  </si>
  <si>
    <t>train/p17424606/s04/view1_frontal.jpg</t>
  </si>
  <si>
    <t>train/p17425647/s01/view1_frontal.jpg</t>
  </si>
  <si>
    <t>train/p17425647/s01/view2_lateral.jpg</t>
  </si>
  <si>
    <t>train/p17425647/s02/view1_frontal.jpg</t>
  </si>
  <si>
    <t>train/p17425647/s03/view1_frontal.jpg</t>
  </si>
  <si>
    <t>train/p17425647/s03/view2_lateral.jpg</t>
  </si>
  <si>
    <t>train/p17425647/s04/view1_frontal.jpg</t>
  </si>
  <si>
    <t>train/p17425647/s04/view2_lateral.jpg</t>
  </si>
  <si>
    <t>train/p17425647/s05/view1_frontal.jpg</t>
  </si>
  <si>
    <t>train/p17425647/s05/view2_lateral.jpg</t>
  </si>
  <si>
    <t>train/p17425647/s06/view1_frontal.jpg</t>
  </si>
  <si>
    <t>train/p17425647/s07/view1_frontal.jpg</t>
  </si>
  <si>
    <t>train/p17425647/s07/view2_lateral.jpg</t>
  </si>
  <si>
    <t>train/p17425647/s08/view1_frontal.jpg</t>
  </si>
  <si>
    <t>train/p17425647/s09/view1_frontal.jpg</t>
  </si>
  <si>
    <t>train/p17425647/s10/view1_frontal.jpg</t>
  </si>
  <si>
    <t>train/p17425647/s10/view2_lateral.jpg</t>
  </si>
  <si>
    <t>train/p17425647/s11/view1_frontal.jpg</t>
  </si>
  <si>
    <t>train/p17425647/s11/view2_lateral.jpg</t>
  </si>
  <si>
    <t>train/p17425647/s12/view1_frontal.jpg</t>
  </si>
  <si>
    <t>train/p17425647/s12/view2_lateral.jpg</t>
  </si>
  <si>
    <t>train/p17425647/s13/view1_frontal.jpg</t>
  </si>
  <si>
    <t>train/p17425647/s14/view1_frontal.jpg</t>
  </si>
  <si>
    <t>train/p17425647/s14/view2_lateral.jpg</t>
  </si>
  <si>
    <t>train/p17425647/s15/view1_frontal.jpg</t>
  </si>
  <si>
    <t>train/p17425647/s15/view2_lateral.jpg</t>
  </si>
  <si>
    <t>train/p17425647/s16/view1_frontal.jpg</t>
  </si>
  <si>
    <t>train/p17425647/s16/view2_lateral.jpg</t>
  </si>
  <si>
    <t>train/p17425647/s17/view1_frontal.jpg</t>
  </si>
  <si>
    <t>train/p17425647/s18/view1_frontal.jpg</t>
  </si>
  <si>
    <t>train/p17425647/s18/view2_frontal.jpg</t>
  </si>
  <si>
    <t>train/p17425647/s18/view3_lateral.jpg</t>
  </si>
  <si>
    <t>train/p17425647/s18/view4_lateral.jpg</t>
  </si>
  <si>
    <t>train/p17425647/s19/view1_frontal.jpg</t>
  </si>
  <si>
    <t>train/p17425647/s19/view2_lateral.jpg</t>
  </si>
  <si>
    <t>train/p17425647/s20/view1_frontal.jpg</t>
  </si>
  <si>
    <t>train/p17426322/s01/view1_frontal.jpg</t>
  </si>
  <si>
    <t>train/p17426322/s01/view2_frontal.jpg</t>
  </si>
  <si>
    <t>train/p17431430/s01/view1_frontal.jpg</t>
  </si>
  <si>
    <t>train/p17431430/s01/view2_frontal.jpg</t>
  </si>
  <si>
    <t>train/p17434542/s01/view1_frontal.jpg</t>
  </si>
  <si>
    <t>train/p17435854/s01/view1_frontal.jpg</t>
  </si>
  <si>
    <t>train/p17435854/s02/view1_frontal.jpg</t>
  </si>
  <si>
    <t>train/p17435854/s02/view2_lateral.jpg</t>
  </si>
  <si>
    <t>train/p17437969/s01/view1_frontal.jpg</t>
  </si>
  <si>
    <t>train/p17437969/s01/view2_frontal.jpg</t>
  </si>
  <si>
    <t>train/p17437969/s01/view3_lateral.jpg</t>
  </si>
  <si>
    <t>train/p17439373/s01/view1_frontal.jpg</t>
  </si>
  <si>
    <t>train/p17439373/s01/view2_frontal.jpg</t>
  </si>
  <si>
    <t>train/p17439373/s01/view3_lateral.jpg</t>
  </si>
  <si>
    <t>train/p17439373/s01/view4_lateral.jpg</t>
  </si>
  <si>
    <t>train/p17440103/s01/view1_frontal.jpg</t>
  </si>
  <si>
    <t>train/p17440103/s01/view2_lateral.jpg</t>
  </si>
  <si>
    <t>train/p17440103/s01/view3_lateral.jpg</t>
  </si>
  <si>
    <t>train/p17440103/s02/view1_frontal.jpg</t>
  </si>
  <si>
    <t>train/p17440103/s02/view2_frontal.jpg</t>
  </si>
  <si>
    <t>train/p17440103/s03/view1_frontal.jpg</t>
  </si>
  <si>
    <t>train/p17440103/s04/view1_frontal.jpg</t>
  </si>
  <si>
    <t>train/p17440103/s05/view1_frontal.jpg</t>
  </si>
  <si>
    <t>train/p17440103/s06/view1_frontal.jpg</t>
  </si>
  <si>
    <t>train/p17440353/s01/view1_frontal.jpg</t>
  </si>
  <si>
    <t>train/p17440353/s01/view2_lateral.jpg</t>
  </si>
  <si>
    <t>train/p17440353/s02/view1_frontal.jpg</t>
  </si>
  <si>
    <t>train/p17440353/s02/view2_lateral.jpg</t>
  </si>
  <si>
    <t>train/p17440353/s03/view1_frontal.jpg</t>
  </si>
  <si>
    <t>train/p17440353/s03/view2_lateral.jpg</t>
  </si>
  <si>
    <t>train/p17440353/s04/view1_frontal.jpg</t>
  </si>
  <si>
    <t>train/p17440353/s04/view2_lateral.jpg</t>
  </si>
  <si>
    <t>train/p17440353/s05/view1_frontal.jpg</t>
  </si>
  <si>
    <t>train/p17440353/s05/view2_lateral.jpg</t>
  </si>
  <si>
    <t>train/p17440393/s01/view1_frontal.jpg</t>
  </si>
  <si>
    <t>train/p17440393/s01/view2_lateral.jpg</t>
  </si>
  <si>
    <t>train/p17440586/s01/view1_frontal.jpg</t>
  </si>
  <si>
    <t>train/p17440586/s01/view2_lateral.jpg</t>
  </si>
  <si>
    <t>train/p17445092/s01/view1_frontal.jpg</t>
  </si>
  <si>
    <t>train/p17445092/s01/view2_lateral.jpg</t>
  </si>
  <si>
    <t>train/p17446597/s01/view1_frontal.jpg</t>
  </si>
  <si>
    <t>train/p17446597/s02/view1_frontal.jpg</t>
  </si>
  <si>
    <t>train/p17446597/s03/view1_frontal.jpg</t>
  </si>
  <si>
    <t>train/p17446597/s04/view1_frontal.jpg</t>
  </si>
  <si>
    <t>train/p17446597/s05/view1_frontal.jpg</t>
  </si>
  <si>
    <t>train/p17446597/s06/view1_frontal.jpg</t>
  </si>
  <si>
    <t>train/p17446597/s07/view1_frontal.jpg</t>
  </si>
  <si>
    <t>train/p17446597/s08/view1_frontal.jpg</t>
  </si>
  <si>
    <t>train/p17446597/s09/view1_frontal.jpg</t>
  </si>
  <si>
    <t>train/p17446597/s10/view1_frontal.jpg</t>
  </si>
  <si>
    <t>train/p17446597/s11/view1_frontal.jpg</t>
  </si>
  <si>
    <t>train/p17446597/s12/view1_frontal.jpg</t>
  </si>
  <si>
    <t>train/p17446597/s13/view1_frontal.jpg</t>
  </si>
  <si>
    <t>train/p17446597/s14/view1_frontal.jpg</t>
  </si>
  <si>
    <t>train/p17446597/s15/view1_frontal.jpg</t>
  </si>
  <si>
    <t>train/p17446597/s16/view1_frontal.jpg</t>
  </si>
  <si>
    <t>train/p17446597/s16/view2_frontal.jpg</t>
  </si>
  <si>
    <t>train/p17446597/s17/view1_frontal.jpg</t>
  </si>
  <si>
    <t>train/p17446597/s18/view1_frontal.jpg</t>
  </si>
  <si>
    <t>train/p17446597/s19/view1_frontal.jpg</t>
  </si>
  <si>
    <t>train/p17446597/s20/view1_frontal.jpg</t>
  </si>
  <si>
    <t>train/p17446597/s21/view1_frontal.jpg</t>
  </si>
  <si>
    <t>train/p17446597/s22/view1_frontal.jpg</t>
  </si>
  <si>
    <t>train/p17446715/s01/view1_frontal.jpg</t>
  </si>
  <si>
    <t>train/p17446715/s01/view2_lateral.jpg</t>
  </si>
  <si>
    <t>train/p17447554/s01/view1_frontal.jpg</t>
  </si>
  <si>
    <t>train/p17447554/s01/view2_lateral.jpg</t>
  </si>
  <si>
    <t>train/p17447554/s02/view1_frontal.jpg</t>
  </si>
  <si>
    <t>train/p17447554/s02/view2_lateral.jpg</t>
  </si>
  <si>
    <t>train/p17447554/s03/view1_frontal.jpg</t>
  </si>
  <si>
    <t>train/p17447554/s03/view2_lateral.jpg</t>
  </si>
  <si>
    <t>train/p17447691/s01/view1_frontal.jpg</t>
  </si>
  <si>
    <t>train/p17447691/s01/view2_lateral.jpg</t>
  </si>
  <si>
    <t>train/p17447691/s02/view1_frontal.jpg</t>
  </si>
  <si>
    <t>train/p17447691/s02/view2_lateral.jpg</t>
  </si>
  <si>
    <t>train/p17447691/s03/view1_frontal.jpg</t>
  </si>
  <si>
    <t>train/p17447691/s03/view2_lateral.jpg</t>
  </si>
  <si>
    <t>train/p17447747/s01/view1_frontal.jpg</t>
  </si>
  <si>
    <t>train/p17447747/s01/view2_lateral.jpg</t>
  </si>
  <si>
    <t>train/p17447747/s02/view1_frontal.jpg</t>
  </si>
  <si>
    <t>train/p17447747/s02/view2_lateral.jpg</t>
  </si>
  <si>
    <t>train/p17447747/s02/view3_lateral.jpg</t>
  </si>
  <si>
    <t>train/p17447747/s03/view1_frontal.jpg</t>
  </si>
  <si>
    <t>train/p17447747/s03/view2_lateral.jpg</t>
  </si>
  <si>
    <t>train/p17447861/s01/view1_frontal.jpg</t>
  </si>
  <si>
    <t>train/p17447861/s01/view2_frontal.jpg</t>
  </si>
  <si>
    <t>train/p17447861/s02/view1_frontal.jpg</t>
  </si>
  <si>
    <t>train/p17447861/s02/view2_frontal.jpg</t>
  </si>
  <si>
    <t>train/p17447861/s02/view3_lateral.jpg</t>
  </si>
  <si>
    <t>train/p17447861/s03/view1_frontal.jpg</t>
  </si>
  <si>
    <t>train/p17447861/s04/view1_frontal.jpg</t>
  </si>
  <si>
    <t>train/p17447861/s04/view2_lateral.jpg</t>
  </si>
  <si>
    <t>train/p17447861/s05/view1_frontal.jpg</t>
  </si>
  <si>
    <t>train/p17447861/s06/view1_frontal.jpg</t>
  </si>
  <si>
    <t>train/p17447861/s06/view2_frontal.jpg</t>
  </si>
  <si>
    <t>train/p17455650/s01/view1_frontal.jpg</t>
  </si>
  <si>
    <t>train/p17455650/s01/view2_lateral.jpg</t>
  </si>
  <si>
    <t>train/p17455650/s02/view1_frontal.jpg</t>
  </si>
  <si>
    <t>train/p17455650/s02/view2_lateral.jpg</t>
  </si>
  <si>
    <t>train/p17457075/s01/view1_frontal.jpg</t>
  </si>
  <si>
    <t>train/p17457075/s01/view2_lateral.jpg</t>
  </si>
  <si>
    <t>train/p17457075/s02/view1_frontal.jpg</t>
  </si>
  <si>
    <t>train/p17457075/s02/view2_lateral.jpg</t>
  </si>
  <si>
    <t>train/p17457987/s01/view1_frontal.jpg</t>
  </si>
  <si>
    <t>train/p17457987/s01/view2_lateral.jpg</t>
  </si>
  <si>
    <t>train/p17457987/s02/view1_frontal.jpg</t>
  </si>
  <si>
    <t>train/p17457987/s02/view2_frontal.jpg</t>
  </si>
  <si>
    <t>train/p17457987/s02/view3_lateral.jpg</t>
  </si>
  <si>
    <t>train/p17459404/s01/view1_frontal.jpg</t>
  </si>
  <si>
    <t>train/p17459404/s02/view1_frontal.jpg</t>
  </si>
  <si>
    <t>train/p17459404/s03/view1_frontal.jpg</t>
  </si>
  <si>
    <t>train/p17459404/s04/view1_frontal.jpg</t>
  </si>
  <si>
    <t>train/p17459404/s04/view2_lateral.jpg</t>
  </si>
  <si>
    <t>train/p17459404/s05/view1_frontal.jpg</t>
  </si>
  <si>
    <t>train/p17459404/s05/view2_frontal.jpg</t>
  </si>
  <si>
    <t>train/p17459404/s06/view1_frontal.jpg</t>
  </si>
  <si>
    <t>train/p17459404/s07/view1_frontal.jpg</t>
  </si>
  <si>
    <t>train/p17459404/s08/view1_frontal.jpg</t>
  </si>
  <si>
    <t>train/p17459404/s09/view1_frontal.jpg</t>
  </si>
  <si>
    <t>train/p17459404/s10/view1_frontal.jpg</t>
  </si>
  <si>
    <t>train/p17459404/s11/view1_frontal.jpg</t>
  </si>
  <si>
    <t>train/p17459404/s12/view1_frontal.jpg</t>
  </si>
  <si>
    <t>train/p17459404/s12/view2_lateral.jpg</t>
  </si>
  <si>
    <t>train/p17459404/s12/view3_lateral.jpg</t>
  </si>
  <si>
    <t>train/p17459404/s13/view1_frontal.jpg</t>
  </si>
  <si>
    <t>train/p17459404/s14/view1_frontal.jpg</t>
  </si>
  <si>
    <t>train/p17459404/s15/view1_frontal.jpg</t>
  </si>
  <si>
    <t>train/p17459404/s16/view1_frontal.jpg</t>
  </si>
  <si>
    <t>train/p17459404/s16/view2_lateral.jpg</t>
  </si>
  <si>
    <t>train/p17459404/s17/view1_frontal.jpg</t>
  </si>
  <si>
    <t>train/p17459404/s18/view1_frontal.jpg</t>
  </si>
  <si>
    <t>train/p17459404/s19/view1_frontal.jpg</t>
  </si>
  <si>
    <t>train/p17459404/s19/view2_lateral.jpg</t>
  </si>
  <si>
    <t>train/p17459404/s19/view3_lateral.jpg</t>
  </si>
  <si>
    <t>train/p17459404/s20/view1_frontal.jpg</t>
  </si>
  <si>
    <t>train/p17459404/s21/view1_frontal.jpg</t>
  </si>
  <si>
    <t>train/p17462870/s01/view1_frontal.jpg</t>
  </si>
  <si>
    <t>train/p17465215/s01/view1_frontal.jpg</t>
  </si>
  <si>
    <t>train/p17465215/s01/view2_lateral.jpg</t>
  </si>
  <si>
    <t>train/p17465215/s02/view1_lateral.jpg</t>
  </si>
  <si>
    <t>train/p17465215/s02/view2_lateral.jpg</t>
  </si>
  <si>
    <t>train/p17469584/s01/view1_frontal.jpg</t>
  </si>
  <si>
    <t>train/p17469584/s01/view2_lateral.jpg</t>
  </si>
  <si>
    <t>train/p17469584/s01/view3_lateral.jpg</t>
  </si>
  <si>
    <t>train/p17470382/s01/view1_frontal.jpg</t>
  </si>
  <si>
    <t>train/p17470382/s02/view1_frontal.jpg</t>
  </si>
  <si>
    <t>train/p17470382/s03/view1_frontal.jpg</t>
  </si>
  <si>
    <t>train/p17470382/s03/view2_frontal.jpg</t>
  </si>
  <si>
    <t>train/p17470382/s04/view1_frontal.jpg</t>
  </si>
  <si>
    <t>train/p17470382/s05/view1_frontal.jpg</t>
  </si>
  <si>
    <t>train/p17470382/s06/view1_frontal.jpg</t>
  </si>
  <si>
    <t>train/p17470382/s06/view2_lateral.jpg</t>
  </si>
  <si>
    <t>train/p17470382/s07/view1_frontal.jpg</t>
  </si>
  <si>
    <t>train/p17470382/s07/view2_lateral.jpg</t>
  </si>
  <si>
    <t>train/p17470447/s01/view1_frontal.jpg</t>
  </si>
  <si>
    <t>train/p17470895/s01/view1_frontal.jpg</t>
  </si>
  <si>
    <t>train/p17470895/s01/view2_frontal.jpg</t>
  </si>
  <si>
    <t>train/p17472823/s01/view1_frontal.jpg</t>
  </si>
  <si>
    <t>train/p17472823/s01/view2_frontal.jpg</t>
  </si>
  <si>
    <t>train/p17472823/s01/view3_lateral.jpg</t>
  </si>
  <si>
    <t>train/p17475598/s01/view1_frontal.jpg</t>
  </si>
  <si>
    <t>train/p17475598/s01/view2_lateral.jpg</t>
  </si>
  <si>
    <t>train/p17475598/s02/view1_frontal.jpg</t>
  </si>
  <si>
    <t>train/p17475598/s02/view2_lateral.jpg</t>
  </si>
  <si>
    <t>train/p17475598/s02/view3_lateral.jpg</t>
  </si>
  <si>
    <t>train/p17475598/s03/view1_frontal.jpg</t>
  </si>
  <si>
    <t>train/p17475598/s03/view2_other.jpg</t>
  </si>
  <si>
    <t>train/p17475598/s04/view1_frontal.jpg</t>
  </si>
  <si>
    <t>train/p17475598/s05/view1_frontal.jpg</t>
  </si>
  <si>
    <t>train/p17475598/s05/view2_lateral.jpg</t>
  </si>
  <si>
    <t>train/p17475607/s01/view1_frontal.jpg</t>
  </si>
  <si>
    <t>train/p17475607/s01/view2_lateral.jpg</t>
  </si>
  <si>
    <t>train/p17475607/s02/view1_frontal.jpg</t>
  </si>
  <si>
    <t>train/p17475607/s02/view2_lateral.jpg</t>
  </si>
  <si>
    <t>train/p17475607/s03/view1_frontal.jpg</t>
  </si>
  <si>
    <t>train/p17475607/s03/view2_lateral.jpg</t>
  </si>
  <si>
    <t>train/p17475607/s04/view1_frontal.jpg</t>
  </si>
  <si>
    <t>train/p17475607/s05/view1_frontal.jpg</t>
  </si>
  <si>
    <t>train/p17475607/s06/view1_frontal.jpg</t>
  </si>
  <si>
    <t>train/p17475607/s06/view2_lateral.jpg</t>
  </si>
  <si>
    <t>train/p17475607/s07/view1_frontal.jpg</t>
  </si>
  <si>
    <t>train/p17475607/s08/view1_frontal.jpg</t>
  </si>
  <si>
    <t>train/p17475607/s08/view2_frontal.jpg</t>
  </si>
  <si>
    <t>train/p17475607/s08/view3_lateral.jpg</t>
  </si>
  <si>
    <t>train/p17475607/s09/view1_frontal.jpg</t>
  </si>
  <si>
    <t>train/p17475607/s10/view1_frontal.jpg</t>
  </si>
  <si>
    <t>train/p17475607/s10/view2_lateral.jpg</t>
  </si>
  <si>
    <t>train/p17475607/s11/view1_frontal.jpg</t>
  </si>
  <si>
    <t>train/p17475607/s11/view2_frontal.jpg</t>
  </si>
  <si>
    <t>train/p17475607/s11/view3_lateral.jpg</t>
  </si>
  <si>
    <t>train/p17475607/s12/view1_frontal.jpg</t>
  </si>
  <si>
    <t>train/p17475607/s13/view1_frontal.jpg</t>
  </si>
  <si>
    <t>train/p17475607/s14/view1_frontal.jpg</t>
  </si>
  <si>
    <t>train/p17475607/s15/view1_frontal.jpg</t>
  </si>
  <si>
    <t>train/p17475607/s16/view1_frontal.jpg</t>
  </si>
  <si>
    <t>train/p17475607/s16/view2_frontal.jpg</t>
  </si>
  <si>
    <t>train/p17475607/s16/view3_lateral.jpg</t>
  </si>
  <si>
    <t>train/p17475607/s17/view1_frontal.jpg</t>
  </si>
  <si>
    <t>train/p17475607/s17/view2_lateral.jpg</t>
  </si>
  <si>
    <t>train/p17475607/s18/view1_frontal.jpg</t>
  </si>
  <si>
    <t>train/p17475607/s19/view1_frontal.jpg</t>
  </si>
  <si>
    <t>train/p17475607/s19/view2_frontal.jpg</t>
  </si>
  <si>
    <t>train/p17475607/s20/view1_frontal.jpg</t>
  </si>
  <si>
    <t>train/p17475607/s20/view2_lateral.jpg</t>
  </si>
  <si>
    <t>train/p17475607/s21/view1_frontal.jpg</t>
  </si>
  <si>
    <t>train/p17475607/s21/view2_lateral.jpg</t>
  </si>
  <si>
    <t>train/p17475607/s22/view1_frontal.jpg</t>
  </si>
  <si>
    <t>train/p17475607/s23/view1_frontal.jpg</t>
  </si>
  <si>
    <t>train/p17475607/s23/view2_lateral.jpg</t>
  </si>
  <si>
    <t>train/p17475607/s24/view1_frontal.jpg</t>
  </si>
  <si>
    <t>train/p17475607/s24/view2_lateral.jpg</t>
  </si>
  <si>
    <t>train/p17475607/s25/view1_frontal.jpg</t>
  </si>
  <si>
    <t>train/p17475607/s25/view2_frontal.jpg</t>
  </si>
  <si>
    <t>train/p17475607/s26/view1_frontal.jpg</t>
  </si>
  <si>
    <t>train/p17475607/s27/view1_frontal.jpg</t>
  </si>
  <si>
    <t>train/p17475607/s28/view1_frontal.jpg</t>
  </si>
  <si>
    <t>train/p17475607/s29/view1_frontal.jpg</t>
  </si>
  <si>
    <t>train/p17475607/s29/view2_lateral.jpg</t>
  </si>
  <si>
    <t>train/p17475607/s30/view1_frontal.jpg</t>
  </si>
  <si>
    <t>train/p17475607/s31/view1_frontal.jpg</t>
  </si>
  <si>
    <t>train/p17475607/s32/view1_frontal.jpg</t>
  </si>
  <si>
    <t>train/p17475607/s32/view2_lateral.jpg</t>
  </si>
  <si>
    <t>train/p17475607/s33/view1_frontal.jpg</t>
  </si>
  <si>
    <t>train/p17475607/s34/view1_frontal.jpg</t>
  </si>
  <si>
    <t>train/p17475607/s34/view2_frontal.jpg</t>
  </si>
  <si>
    <t>train/p17475607/s35/view1_frontal.jpg</t>
  </si>
  <si>
    <t>train/p17475607/s36/view1_frontal.jpg</t>
  </si>
  <si>
    <t>train/p17475607/s36/view2_frontal.jpg</t>
  </si>
  <si>
    <t>train/p17475607/s37/view1_frontal.jpg</t>
  </si>
  <si>
    <t>train/p17475607/s38/view1_frontal.jpg</t>
  </si>
  <si>
    <t>train/p17475607/s38/view2_frontal.jpg</t>
  </si>
  <si>
    <t>train/p17475607/s39/view1_frontal.jpg</t>
  </si>
  <si>
    <t>train/p17475607/s40/view1_frontal.jpg</t>
  </si>
  <si>
    <t>train/p17475607/s40/view2_frontal.jpg</t>
  </si>
  <si>
    <t>train/p17475607/s40/view3_lateral.jpg</t>
  </si>
  <si>
    <t>train/p17475994/s01/view1_frontal.jpg</t>
  </si>
  <si>
    <t>train/p17475994/s01/view2_lateral.jpg</t>
  </si>
  <si>
    <t>train/p17475994/s02/view1_frontal.jpg</t>
  </si>
  <si>
    <t>train/p17475994/s02/view2_lateral.jpg</t>
  </si>
  <si>
    <t>train/p17477071/s01/view1_frontal.jpg</t>
  </si>
  <si>
    <t>train/p17477071/s01/view2_lateral.jpg</t>
  </si>
  <si>
    <t>train/p17478204/s01/view1_frontal.jpg</t>
  </si>
  <si>
    <t>train/p17478204/s01/view2_lateral.jpg</t>
  </si>
  <si>
    <t>train/p17479208/s01/view1_frontal.jpg</t>
  </si>
  <si>
    <t>train/p17479208/s02/view1_frontal.jpg</t>
  </si>
  <si>
    <t>train/p17479208/s02/view2_lateral.jpg</t>
  </si>
  <si>
    <t>train/p17479208/s03/view1_frontal.jpg</t>
  </si>
  <si>
    <t>train/p17479208/s03/view2_lateral.jpg</t>
  </si>
  <si>
    <t>train/p17479208/s04/view1_frontal.jpg</t>
  </si>
  <si>
    <t>train/p17479208/s04/view2_frontal.jpg</t>
  </si>
  <si>
    <t>train/p17479208/s04/view3_frontal.jpg</t>
  </si>
  <si>
    <t>train/p17479208/s05/view1_frontal.jpg</t>
  </si>
  <si>
    <t>train/p17479208/s05/view2_lateral.jpg</t>
  </si>
  <si>
    <t>train/p17479208/s06/view1_frontal.jpg</t>
  </si>
  <si>
    <t>train/p17479208/s07/view1_frontal.jpg</t>
  </si>
  <si>
    <t>train/p17479208/s08/view1_frontal.jpg</t>
  </si>
  <si>
    <t>train/p17479208/s09/view1_frontal.jpg</t>
  </si>
  <si>
    <t>train/p17479208/s10/view1_frontal.jpg</t>
  </si>
  <si>
    <t>train/p17479208/s10/view2_lateral.jpg</t>
  </si>
  <si>
    <t>train/p17479208/s11/view1_frontal.jpg</t>
  </si>
  <si>
    <t>train/p17479208/s12/view1_frontal.jpg</t>
  </si>
  <si>
    <t>train/p17479208/s13/view1_frontal.jpg</t>
  </si>
  <si>
    <t>train/p17479208/s13/view2_lateral.jpg</t>
  </si>
  <si>
    <t>train/p17479208/s14/view1_frontal.jpg</t>
  </si>
  <si>
    <t>train/p17479208/s15/view1_frontal.jpg</t>
  </si>
  <si>
    <t>train/p17479208/s16/view1_frontal.jpg</t>
  </si>
  <si>
    <t>train/p17479208/s17/view1_frontal.jpg</t>
  </si>
  <si>
    <t>train/p17479839/s01/view1_frontal.jpg</t>
  </si>
  <si>
    <t>train/p17479839/s01/view2_lateral.jpg</t>
  </si>
  <si>
    <t>train/p17479839/s02/view1_frontal.jpg</t>
  </si>
  <si>
    <t>train/p17479853/s01/view1_frontal.jpg</t>
  </si>
  <si>
    <t>train/p17479853/s02/view1_frontal.jpg</t>
  </si>
  <si>
    <t>train/p17479853/s02/view2_lateral.jpg</t>
  </si>
  <si>
    <t>train/p17479853/s03/view1_frontal.jpg</t>
  </si>
  <si>
    <t>train/p17479853/s03/view2_lateral.jpg</t>
  </si>
  <si>
    <t>train/p17480404/s01/view1_frontal.jpg</t>
  </si>
  <si>
    <t>train/p17480404/s01/view2_lateral.jpg</t>
  </si>
  <si>
    <t>train/p17483193/s01/view1_frontal.jpg</t>
  </si>
  <si>
    <t>train/p17483193/s01/view2_lateral.jpg</t>
  </si>
  <si>
    <t>train/p17483332/s01/view1_frontal.jpg</t>
  </si>
  <si>
    <t>train/p17483332/s01/view2_lateral.jpg</t>
  </si>
  <si>
    <t>train/p17483332/s02/view1_frontal.jpg</t>
  </si>
  <si>
    <t>train/p17483332/s02/view2_lateral.jpg</t>
  </si>
  <si>
    <t>train/p17483332/s02/view3_lateral.jpg</t>
  </si>
  <si>
    <t>train/p17483332/s03/view1_frontal.jpg</t>
  </si>
  <si>
    <t>train/p17483332/s03/view2_frontal.jpg</t>
  </si>
  <si>
    <t>train/p17483332/s04/view1_frontal.jpg</t>
  </si>
  <si>
    <t>train/p17483332/s04/view2_lateral.jpg</t>
  </si>
  <si>
    <t>train/p17483332/s04/view3_lateral.jpg</t>
  </si>
  <si>
    <t>train/p17483332/s05/view1_frontal.jpg</t>
  </si>
  <si>
    <t>train/p17483332/s05/view2_lateral.jpg</t>
  </si>
  <si>
    <t>train/p17483332/s06/view1_frontal.jpg</t>
  </si>
  <si>
    <t>train/p17483332/s06/view2_lateral.jpg</t>
  </si>
  <si>
    <t>train/p17487649/s01/view1_frontal.jpg</t>
  </si>
  <si>
    <t>train/p17487649/s02/view1_frontal.jpg</t>
  </si>
  <si>
    <t>train/p17487649/s02/view2_lateral.jpg</t>
  </si>
  <si>
    <t>train/p17487649/s03/view1_frontal.jpg</t>
  </si>
  <si>
    <t>train/p17488557/s01/view1_frontal.jpg</t>
  </si>
  <si>
    <t>train/p17488557/s02/view1_frontal.jpg</t>
  </si>
  <si>
    <t>train/p17488557/s03/view1_frontal.jpg</t>
  </si>
  <si>
    <t>train/p17489830/s01/view1_frontal.jpg</t>
  </si>
  <si>
    <t>train/p17489830/s01/view2_frontal.jpg</t>
  </si>
  <si>
    <t>train/p17489830/s01/view3_lateral.jpg</t>
  </si>
  <si>
    <t>train/p17494675/s01/view1_frontal.jpg</t>
  </si>
  <si>
    <t>train/p17494675/s01/view2_frontal.jpg</t>
  </si>
  <si>
    <t>train/p17494675/s01/view3_lateral.jpg</t>
  </si>
  <si>
    <t>train/p17497590/s01/view1_frontal.jpg</t>
  </si>
  <si>
    <t>train/p17497590/s01/view2_lateral.jpg</t>
  </si>
  <si>
    <t>train/p17497590/s02/view1_frontal.jpg</t>
  </si>
  <si>
    <t>train/p17497590/s02/view2_lateral.jpg</t>
  </si>
  <si>
    <t>train/p17501494/s01/view1_frontal.jpg</t>
  </si>
  <si>
    <t>train/p17501494/s01/view2_lateral.jpg</t>
  </si>
  <si>
    <t>train/p17504263/s01/view1_frontal.jpg</t>
  </si>
  <si>
    <t>train/p17504263/s01/view2_frontal.jpg</t>
  </si>
  <si>
    <t>train/p17504263/s01/view3_lateral.jpg</t>
  </si>
  <si>
    <t>train/p17504528/s01/view1_frontal.jpg</t>
  </si>
  <si>
    <t>train/p17504528/s01/view2_lateral.jpg</t>
  </si>
  <si>
    <t>train/p17504528/s02/view1_frontal.jpg</t>
  </si>
  <si>
    <t>train/p17504528/s02/view2_lateral.jpg</t>
  </si>
  <si>
    <t>train/p17504528/s03/view1_frontal.jpg</t>
  </si>
  <si>
    <t>train/p17504528/s03/view2_lateral.jpg</t>
  </si>
  <si>
    <t>train/p17504528/s04/view1_frontal.jpg</t>
  </si>
  <si>
    <t>train/p17504528/s05/view1_frontal.jpg</t>
  </si>
  <si>
    <t>train/p17504528/s05/view2_lateral.jpg</t>
  </si>
  <si>
    <t>train/p17504528/s06/view1_frontal.jpg</t>
  </si>
  <si>
    <t>train/p17504528/s07/view1_frontal.jpg</t>
  </si>
  <si>
    <t>train/p17504528/s07/view2_lateral.jpg</t>
  </si>
  <si>
    <t>train/p17504528/s08/view1_frontal.jpg</t>
  </si>
  <si>
    <t>train/p17504528/s08/view2_frontal.jpg</t>
  </si>
  <si>
    <t>train/p17504528/s08/view3_lateral.jpg</t>
  </si>
  <si>
    <t>train/p17504528/s09/view1_frontal.jpg</t>
  </si>
  <si>
    <t>train/p17504528/s09/view2_lateral.jpg</t>
  </si>
  <si>
    <t>train/p17504528/s10/view1_frontal.jpg</t>
  </si>
  <si>
    <t>train/p17504528/s10/view2_lateral.jpg</t>
  </si>
  <si>
    <t>train/p17504528/s11/view1_frontal.jpg</t>
  </si>
  <si>
    <t>train/p17504528/s11/view2_lateral.jpg</t>
  </si>
  <si>
    <t>train/p17504528/s12/view1_frontal.jpg</t>
  </si>
  <si>
    <t>train/p17504528/s12/view2_lateral.jpg</t>
  </si>
  <si>
    <t>train/p17504528/s13/view1_frontal.jpg</t>
  </si>
  <si>
    <t>train/p17504528/s13/view2_lateral.jpg</t>
  </si>
  <si>
    <t>train/p17504528/s14/view1_frontal.jpg</t>
  </si>
  <si>
    <t>train/p17504528/s15/view1_frontal.jpg</t>
  </si>
  <si>
    <t>train/p17504528/s16/view1_frontal.jpg</t>
  </si>
  <si>
    <t>train/p17504528/s16/view2_lateral.jpg</t>
  </si>
  <si>
    <t>train/p17504528/s17/view1_frontal.jpg</t>
  </si>
  <si>
    <t>train/p17504528/s18/view1_frontal.jpg</t>
  </si>
  <si>
    <t>train/p17504528/s19/view1_frontal.jpg</t>
  </si>
  <si>
    <t>train/p17504528/s19/view2_lateral.jpg</t>
  </si>
  <si>
    <t>train/p17504528/s20/view1_frontal.jpg</t>
  </si>
  <si>
    <t>train/p17504528/s20/view2_lateral.jpg</t>
  </si>
  <si>
    <t>train/p17504528/s21/view1_frontal.jpg</t>
  </si>
  <si>
    <t>train/p17504528/s21/view2_lateral.jpg</t>
  </si>
  <si>
    <t>train/p17504528/s22/view1_frontal.jpg</t>
  </si>
  <si>
    <t>train/p17506436/s01/view1_frontal.jpg</t>
  </si>
  <si>
    <t>train/p17506436/s02/view1_frontal.jpg</t>
  </si>
  <si>
    <t>train/p17506436/s02/view2_frontal.jpg</t>
  </si>
  <si>
    <t>train/p17506981/s01/view1_frontal.jpg</t>
  </si>
  <si>
    <t>train/p17506981/s01/view2_lateral.jpg</t>
  </si>
  <si>
    <t>train/p17506981/s02/view1_frontal.jpg</t>
  </si>
  <si>
    <t>train/p17506981/s03/view1_frontal.jpg</t>
  </si>
  <si>
    <t>train/p17506981/s04/view1_frontal.jpg</t>
  </si>
  <si>
    <t>train/p17506981/s05/view1_frontal.jpg</t>
  </si>
  <si>
    <t>train/p17506981/s05/view2_lateral.jpg</t>
  </si>
  <si>
    <t>train/p17506981/s06/view1_frontal.jpg</t>
  </si>
  <si>
    <t>train/p17507847/s01/view1_frontal.jpg</t>
  </si>
  <si>
    <t>train/p17507847/s01/view2_lateral.jpg</t>
  </si>
  <si>
    <t>train/p17507847/s02/view1_frontal.jpg</t>
  </si>
  <si>
    <t>train/p17507847/s02/view2_frontal.jpg</t>
  </si>
  <si>
    <t>train/p17507847/s03/view1_frontal.jpg</t>
  </si>
  <si>
    <t>train/p17507847/s03/view2_frontal.jpg</t>
  </si>
  <si>
    <t>train/p17507847/s03/view3_frontal.jpg</t>
  </si>
  <si>
    <t>train/p17507847/s04/view1_frontal.jpg</t>
  </si>
  <si>
    <t>train/p17507847/s04/view2_lateral.jpg</t>
  </si>
  <si>
    <t>train/p17511292/s01/view1_frontal.jpg</t>
  </si>
  <si>
    <t>train/p17511292/s01/view2_lateral.jpg</t>
  </si>
  <si>
    <t>train/p17511292/s02/view1_frontal.jpg</t>
  </si>
  <si>
    <t>train/p17511292/s03/view1_frontal.jpg</t>
  </si>
  <si>
    <t>train/p17511292/s03/view2_lateral.jpg</t>
  </si>
  <si>
    <t>train/p17511292/s04/view1_frontal.jpg</t>
  </si>
  <si>
    <t>train/p17511292/s04/view2_lateral.jpg</t>
  </si>
  <si>
    <t>train/p17512030/s01/view1_frontal.jpg</t>
  </si>
  <si>
    <t>train/p17512030/s01/view2_lateral.jpg</t>
  </si>
  <si>
    <t>train/p17512030/s02/view1_frontal.jpg</t>
  </si>
  <si>
    <t>train/p17512030/s02/view2_lateral.jpg</t>
  </si>
  <si>
    <t>train/p17513128/s01/view1_frontal.jpg</t>
  </si>
  <si>
    <t>train/p17513280/s01/view1_frontal.jpg</t>
  </si>
  <si>
    <t>train/p17513280/s01/view2_lateral.jpg</t>
  </si>
  <si>
    <t>train/p17513280/s02/view1_frontal.jpg</t>
  </si>
  <si>
    <t>train/p17515788/s01/view1_frontal.jpg</t>
  </si>
  <si>
    <t>train/p17515788/s01/view2_lateral.jpg</t>
  </si>
  <si>
    <t>train/p17515788/s02/view1_frontal.jpg</t>
  </si>
  <si>
    <t>train/p17515788/s02/view2_lateral.jpg</t>
  </si>
  <si>
    <t>train/p17515788/s03/view1_frontal.jpg</t>
  </si>
  <si>
    <t>train/p17515788/s03/view2_lateral.jpg</t>
  </si>
  <si>
    <t>train/p17515788/s04/view1_frontal.jpg</t>
  </si>
  <si>
    <t>train/p17515788/s04/view2_lateral.jpg</t>
  </si>
  <si>
    <t>train/p17515788/s05/view1_frontal.jpg</t>
  </si>
  <si>
    <t>train/p17515788/s05/view2_lateral.jpg</t>
  </si>
  <si>
    <t>train/p17515788/s06/view1_frontal.jpg</t>
  </si>
  <si>
    <t>train/p17515788/s06/view2_lateral.jpg</t>
  </si>
  <si>
    <t>train/p17519154/s01/view1_frontal.jpg</t>
  </si>
  <si>
    <t>train/p17519154/s01/view2_lateral.jpg</t>
  </si>
  <si>
    <t>train/p17520021/s01/view1_frontal.jpg</t>
  </si>
  <si>
    <t>train/p17520318/s01/view1_frontal.jpg</t>
  </si>
  <si>
    <t>train/p17520318/s02/view1_frontal.jpg</t>
  </si>
  <si>
    <t>train/p17520318/s03/view1_frontal.jpg</t>
  </si>
  <si>
    <t>train/p17520318/s04/view1_frontal.jpg</t>
  </si>
  <si>
    <t>train/p17520318/s05/view1_frontal.jpg</t>
  </si>
  <si>
    <t>train/p17520318/s06/view1_frontal.jpg</t>
  </si>
  <si>
    <t>train/p17520318/s07/view1_frontal.jpg</t>
  </si>
  <si>
    <t>train/p17520318/s08/view1_frontal.jpg</t>
  </si>
  <si>
    <t>train/p17520318/s09/view1_frontal.jpg</t>
  </si>
  <si>
    <t>train/p17520318/s10/view1_frontal.jpg</t>
  </si>
  <si>
    <t>train/p17520318/s11/view1_frontal.jpg</t>
  </si>
  <si>
    <t>train/p17520318/s12/view1_frontal.jpg</t>
  </si>
  <si>
    <t>train/p17520318/s13/view1_frontal.jpg</t>
  </si>
  <si>
    <t>train/p17520318/s14/view1_frontal.jpg</t>
  </si>
  <si>
    <t>train/p17520318/s15/view1_frontal.jpg</t>
  </si>
  <si>
    <t>train/p17520318/s16/view1_frontal.jpg</t>
  </si>
  <si>
    <t>train/p17520485/s01/view1_frontal.jpg</t>
  </si>
  <si>
    <t>train/p17520485/s01/view2_lateral.jpg</t>
  </si>
  <si>
    <t>train/p17525482/s01/view1_frontal.jpg</t>
  </si>
  <si>
    <t>train/p17525482/s01/view2_lateral.jpg</t>
  </si>
  <si>
    <t>train/p17525482/s02/view1_frontal.jpg</t>
  </si>
  <si>
    <t>train/p17525482/s02/view2_lateral.jpg</t>
  </si>
  <si>
    <t>train/p17525482/s03/view1_frontal.jpg</t>
  </si>
  <si>
    <t>train/p17525482/s03/view2_lateral.jpg</t>
  </si>
  <si>
    <t>train/p17525482/s04/view1_frontal.jpg</t>
  </si>
  <si>
    <t>train/p17525482/s04/view2_lateral.jpg</t>
  </si>
  <si>
    <t>train/p17525482/s05/view1_frontal.jpg</t>
  </si>
  <si>
    <t>train/p17525482/s05/view2_lateral.jpg</t>
  </si>
  <si>
    <t>train/p17525482/s06/view1_frontal.jpg</t>
  </si>
  <si>
    <t>train/p17525482/s06/view2_lateral.jpg</t>
  </si>
  <si>
    <t>train/p17525482/s07/view1_frontal.jpg</t>
  </si>
  <si>
    <t>train/p17525482/s07/view2_lateral.jpg</t>
  </si>
  <si>
    <t>train/p17525482/s08/view1_frontal.jpg</t>
  </si>
  <si>
    <t>train/p17525482/s08/view2_lateral.jpg</t>
  </si>
  <si>
    <t>train/p17525907/s01/view1_frontal.jpg</t>
  </si>
  <si>
    <t>train/p17525907/s01/view2_lateral.jpg</t>
  </si>
  <si>
    <t>train/p17525907/s02/view1_frontal.jpg</t>
  </si>
  <si>
    <t>train/p17525907/s02/view2_lateral.jpg</t>
  </si>
  <si>
    <t>train/p17525907/s03/view1_frontal.jpg</t>
  </si>
  <si>
    <t>train/p17525907/s03/view2_lateral.jpg</t>
  </si>
  <si>
    <t>train/p17528712/s01/view1_frontal.jpg</t>
  </si>
  <si>
    <t>train/p17528712/s01/view2_lateral.jpg</t>
  </si>
  <si>
    <t>train/p17528941/s01/view1_frontal.jpg</t>
  </si>
  <si>
    <t>train/p17528941/s01/view2_lateral.jpg</t>
  </si>
  <si>
    <t>train/p17535283/s01/view1_frontal.jpg</t>
  </si>
  <si>
    <t>train/p17535283/s02/view1_frontal.jpg</t>
  </si>
  <si>
    <t>train/p17535283/s03/view1_frontal.jpg</t>
  </si>
  <si>
    <t>train/p17535283/s04/view1_frontal.jpg</t>
  </si>
  <si>
    <t>train/p17535361/s01/view1_frontal.jpg</t>
  </si>
  <si>
    <t>train/p17535361/s02/view1_frontal.jpg</t>
  </si>
  <si>
    <t>train/p17536006/s01/view1_frontal.jpg</t>
  </si>
  <si>
    <t>train/p17536006/s01/view2_lateral.jpg</t>
  </si>
  <si>
    <t>train/p17539371/s01/view1_frontal.jpg</t>
  </si>
  <si>
    <t>train/p17539371/s01/view2_lateral.jpg</t>
  </si>
  <si>
    <t>train/p17540595/s01/view1_frontal.jpg</t>
  </si>
  <si>
    <t>train/p17540595/s01/view2_frontal.jpg</t>
  </si>
  <si>
    <t>train/p17540595/s01/view3_frontal.jpg</t>
  </si>
  <si>
    <t>train/p17540595/s01/view4_frontal.jpg</t>
  </si>
  <si>
    <t>train/p17540595/s02/view1_frontal.jpg</t>
  </si>
  <si>
    <t>train/p17541869/s01/view1_frontal.jpg</t>
  </si>
  <si>
    <t>train/p17541869/s01/view2_lateral.jpg</t>
  </si>
  <si>
    <t>train/p17542702/s01/view1_frontal.jpg</t>
  </si>
  <si>
    <t>train/p17542702/s01/view2_lateral.jpg</t>
  </si>
  <si>
    <t>train/p17542702/s02/view1_frontal.jpg</t>
  </si>
  <si>
    <t>train/p17542702/s02/view2_frontal.jpg</t>
  </si>
  <si>
    <t>train/p17542702/s02/view3_lateral.jpg</t>
  </si>
  <si>
    <t>train/p17542702/s03/view1_frontal.jpg</t>
  </si>
  <si>
    <t>train/p17542702/s03/view2_lateral.jpg</t>
  </si>
  <si>
    <t>train/p17542702/s04/view1_frontal.jpg</t>
  </si>
  <si>
    <t>train/p17542702/s04/view2_lateral.jpg</t>
  </si>
  <si>
    <t>train/p17542952/s01/view1_frontal.jpg</t>
  </si>
  <si>
    <t>train/p17542952/s01/view2_lateral.jpg</t>
  </si>
  <si>
    <t>train/p17542952/s02/view1_frontal.jpg</t>
  </si>
  <si>
    <t>train/p17542952/s02/view2_lateral.jpg</t>
  </si>
  <si>
    <t>train/p17546051/s01/view1_frontal.jpg</t>
  </si>
  <si>
    <t>train/p17546051/s01/view2_lateral.jpg</t>
  </si>
  <si>
    <t>train/p17546051/s02/view1_frontal.jpg</t>
  </si>
  <si>
    <t>train/p17546051/s03/view1_frontal.jpg</t>
  </si>
  <si>
    <t>train/p17546051/s04/view1_frontal.jpg</t>
  </si>
  <si>
    <t>train/p17546051/s04/view2_lateral.jpg</t>
  </si>
  <si>
    <t>train/p17546051/s05/view1_frontal.jpg</t>
  </si>
  <si>
    <t>train/p17546051/s06/view1_lateral.jpg</t>
  </si>
  <si>
    <t>train/p17546051/s06/view2_frontal.jpg</t>
  </si>
  <si>
    <t>train/p17550176/s01/view1_frontal.jpg</t>
  </si>
  <si>
    <t>train/p17550176/s01/view2_lateral.jpg</t>
  </si>
  <si>
    <t>valid/p17551054/s01/view1_frontal.jpg</t>
  </si>
  <si>
    <t>valid/p17551054/s01/view2_lateral.jpg</t>
  </si>
  <si>
    <t>train/p17552261/s01/view1_frontal.jpg</t>
  </si>
  <si>
    <t>train/p17552261/s02/view1_frontal.jpg</t>
  </si>
  <si>
    <t>train/p17552261/s02/view2_lateral.jpg</t>
  </si>
  <si>
    <t>train/p17552655/s01/view1_frontal.jpg</t>
  </si>
  <si>
    <t>train/p17552655/s01/view2_frontal.jpg</t>
  </si>
  <si>
    <t>train/p17552655/s01/view3_lateral.jpg</t>
  </si>
  <si>
    <t>train/p17553178/s01/view1_frontal.jpg</t>
  </si>
  <si>
    <t>train/p17553178/s01/view2_lateral.jpg</t>
  </si>
  <si>
    <t>train/p17553262/s01/view1_frontal.jpg</t>
  </si>
  <si>
    <t>train/p17553262/s02/view1_frontal.jpg</t>
  </si>
  <si>
    <t>train/p17553262/s02/view2_frontal.jpg</t>
  </si>
  <si>
    <t>train/p17553262/s02/view3_lateral.jpg</t>
  </si>
  <si>
    <t>train/p17553262/s02/view4_lateral.jpg</t>
  </si>
  <si>
    <t>train/p17553763/s01/view1_frontal.jpg</t>
  </si>
  <si>
    <t>train/p17553763/s01/view2_lateral.jpg</t>
  </si>
  <si>
    <t>train/p17554598/s01/view1_frontal.jpg</t>
  </si>
  <si>
    <t>train/p17554598/s02/view1_frontal.jpg</t>
  </si>
  <si>
    <t>train/p17554598/s03/view1_frontal.jpg</t>
  </si>
  <si>
    <t>train/p17554598/s04/view1_frontal.jpg</t>
  </si>
  <si>
    <t>train/p17554598/s05/view1_frontal.jpg</t>
  </si>
  <si>
    <t>train/p17554598/s06/view1_frontal.jpg</t>
  </si>
  <si>
    <t>train/p17554598/s07/view1_frontal.jpg</t>
  </si>
  <si>
    <t>train/p17554598/s08/view1_frontal.jpg</t>
  </si>
  <si>
    <t>train/p17554598/s09/view1_frontal.jpg</t>
  </si>
  <si>
    <t>train/p17554598/s10/view1_frontal.jpg</t>
  </si>
  <si>
    <t>train/p17554598/s11/view1_frontal.jpg</t>
  </si>
  <si>
    <t>train/p17555813/s01/view1_frontal.jpg</t>
  </si>
  <si>
    <t>train/p17555813/s02/view1_frontal.jpg</t>
  </si>
  <si>
    <t>train/p17556448/s01/view1_frontal.jpg</t>
  </si>
  <si>
    <t>train/p17556448/s01/view2_lateral.jpg</t>
  </si>
  <si>
    <t>valid/p17559000/s01/view1_frontal.jpg</t>
  </si>
  <si>
    <t>valid/p17559000/s01/view2_lateral.jpg</t>
  </si>
  <si>
    <t>valid/p17559000/s02/view1_frontal.jpg</t>
  </si>
  <si>
    <t>valid/p17559000/s03/view1_frontal.jpg</t>
  </si>
  <si>
    <t>valid/p17559000/s04/view1_frontal.jpg</t>
  </si>
  <si>
    <t>valid/p17559000/s04/view2_frontal.jpg</t>
  </si>
  <si>
    <t>valid/p17559000/s04/view3_lateral.jpg</t>
  </si>
  <si>
    <t>valid/p17559000/s05/view1_frontal.jpg</t>
  </si>
  <si>
    <t>valid/p17559000/s06/view1_frontal.jpg</t>
  </si>
  <si>
    <t>valid/p17559000/s06/view2_frontal.jpg</t>
  </si>
  <si>
    <t>valid/p17559000/s07/view1_frontal.jpg</t>
  </si>
  <si>
    <t>valid/p17559000/s08/view1_frontal.jpg</t>
  </si>
  <si>
    <t>valid/p17559000/s09/view1_frontal.jpg</t>
  </si>
  <si>
    <t>valid/p17559000/s09/view2_lateral.jpg</t>
  </si>
  <si>
    <t>valid/p17559000/s10/view1_frontal.jpg</t>
  </si>
  <si>
    <t>valid/p17559000/s11/view1_frontal.jpg</t>
  </si>
  <si>
    <t>valid/p17559000/s12/view1_frontal.jpg</t>
  </si>
  <si>
    <t>valid/p17559000/s12/view2_lateral.jpg</t>
  </si>
  <si>
    <t>valid/p17559000/s13/view1_frontal.jpg</t>
  </si>
  <si>
    <t>valid/p17559000/s14/view1_frontal.jpg</t>
  </si>
  <si>
    <t>valid/p17559000/s15/view1_frontal.jpg</t>
  </si>
  <si>
    <t>train/p17559059/s01/view1_frontal.jpg</t>
  </si>
  <si>
    <t>train/p17559059/s01/view2_lateral.jpg</t>
  </si>
  <si>
    <t>train/p17559059/s02/view1_frontal.jpg</t>
  </si>
  <si>
    <t>train/p17560298/s01/view1_frontal.jpg</t>
  </si>
  <si>
    <t>train/p17560298/s01/view2_lateral.jpg</t>
  </si>
  <si>
    <t>train/p17560668/s01/view1_frontal.jpg</t>
  </si>
  <si>
    <t>train/p17560668/s01/view2_lateral.jpg</t>
  </si>
  <si>
    <t>train/p17560668/s02/view1_frontal.jpg</t>
  </si>
  <si>
    <t>train/p17560668/s02/view2_lateral.jpg</t>
  </si>
  <si>
    <t>train/p17560668/s03/view1_frontal.jpg</t>
  </si>
  <si>
    <t>train/p17560668/s03/view2_lateral.jpg</t>
  </si>
  <si>
    <t>train/p17560990/s01/view1_frontal.jpg</t>
  </si>
  <si>
    <t>train/p17560990/s01/view2_lateral.jpg</t>
  </si>
  <si>
    <t>train/p17561996/s01/view1_frontal.jpg</t>
  </si>
  <si>
    <t>train/p17563472/s01/view1_frontal.jpg</t>
  </si>
  <si>
    <t>train/p17563472/s02/view1_frontal.jpg</t>
  </si>
  <si>
    <t>train/p17563472/s03/view1_frontal.jpg</t>
  </si>
  <si>
    <t>train/p17568406/s01/view1_frontal.jpg</t>
  </si>
  <si>
    <t>train/p17568406/s01/view2_lateral.jpg</t>
  </si>
  <si>
    <t>train/p17568705/s01/view1_frontal.jpg</t>
  </si>
  <si>
    <t>train/p17568705/s01/view2_lateral.jpg</t>
  </si>
  <si>
    <t>train/p17568705/s02/view1_frontal.jpg</t>
  </si>
  <si>
    <t>train/p17568705/s02/view2_lateral.jpg</t>
  </si>
  <si>
    <t>train/p17569377/s01/view1_frontal.jpg</t>
  </si>
  <si>
    <t>train/p17569377/s01/view2_lateral.jpg</t>
  </si>
  <si>
    <t>train/p17569377/s02/view1_frontal.jpg</t>
  </si>
  <si>
    <t>train/p17569377/s02/view2_lateral.jpg</t>
  </si>
  <si>
    <t>train/p17569377/s03/view1_frontal.jpg</t>
  </si>
  <si>
    <t>train/p17572023/s01/view1_frontal.jpg</t>
  </si>
  <si>
    <t>train/p17572023/s02/view1_frontal.jpg</t>
  </si>
  <si>
    <t>train/p17572023/s02/view2_lateral.jpg</t>
  </si>
  <si>
    <t>train/p17572154/s01/view1_frontal.jpg</t>
  </si>
  <si>
    <t>train/p17572154/s01/view2_lateral.jpg</t>
  </si>
  <si>
    <t>train/p17573108/s01/view1_frontal.jpg</t>
  </si>
  <si>
    <t>train/p17573108/s01/view2_lateral.jpg</t>
  </si>
  <si>
    <t>train/p17573108/s02/view1_frontal.jpg</t>
  </si>
  <si>
    <t>train/p17573108/s02/view2_lateral.jpg</t>
  </si>
  <si>
    <t>train/p17574172/s01/view1_frontal.jpg</t>
  </si>
  <si>
    <t>train/p17574172/s01/view2_lateral.jpg</t>
  </si>
  <si>
    <t>train/p17576736/s01/view1_frontal.jpg</t>
  </si>
  <si>
    <t>train/p17576736/s01/view2_lateral.jpg</t>
  </si>
  <si>
    <t>train/p17576736/s02/view1_frontal.jpg</t>
  </si>
  <si>
    <t>train/p17576736/s03/view1_frontal.jpg</t>
  </si>
  <si>
    <t>train/p17576736/s04/view1_frontal.jpg</t>
  </si>
  <si>
    <t>train/p17576736/s04/view2_lateral.jpg</t>
  </si>
  <si>
    <t>train/p17576736/s05/view1_frontal.jpg</t>
  </si>
  <si>
    <t>train/p17576736/s06/view1_frontal.jpg</t>
  </si>
  <si>
    <t>train/p17576736/s07/view1_frontal.jpg</t>
  </si>
  <si>
    <t>train/p17576736/s08/view1_frontal.jpg</t>
  </si>
  <si>
    <t>train/p17576736/s09/view1_frontal.jpg</t>
  </si>
  <si>
    <t>train/p17576736/s09/view2_lateral.jpg</t>
  </si>
  <si>
    <t>train/p17576736/s10/view1_frontal.jpg</t>
  </si>
  <si>
    <t>train/p17576736/s11/view1_frontal.jpg</t>
  </si>
  <si>
    <t>train/p17576736/s11/view2_lateral.jpg</t>
  </si>
  <si>
    <t>train/p17576736/s12/view1_frontal.jpg</t>
  </si>
  <si>
    <t>train/p17576736/s12/view2_lateral.jpg</t>
  </si>
  <si>
    <t>train/p17577209/s01/view1_frontal.jpg</t>
  </si>
  <si>
    <t>train/p17577209/s01/view2_frontal.jpg</t>
  </si>
  <si>
    <t>train/p17577209/s01/view3_lateral.jpg</t>
  </si>
  <si>
    <t>train/p17577209/s01/view4_lateral.jpg</t>
  </si>
  <si>
    <t>train/p17577209/s02/view1_frontal.jpg</t>
  </si>
  <si>
    <t>train/p17577209/s02/view2_lateral.jpg</t>
  </si>
  <si>
    <t>train/p17577209/s03/view1_frontal.jpg</t>
  </si>
  <si>
    <t>train/p17577209/s03/view2_lateral.jpg</t>
  </si>
  <si>
    <t>train/p17582273/s01/view1_frontal.jpg</t>
  </si>
  <si>
    <t>train/p17582273/s02/view1_frontal.jpg</t>
  </si>
  <si>
    <t>train/p17582273/s03/view1_frontal.jpg</t>
  </si>
  <si>
    <t>train/p17582273/s04/view1_frontal.jpg</t>
  </si>
  <si>
    <t>train/p17582273/s05/view1_frontal.jpg</t>
  </si>
  <si>
    <t>train/p17582273/s06/view1_frontal.jpg</t>
  </si>
  <si>
    <t>train/p17582273/s06/view2_lateral.jpg</t>
  </si>
  <si>
    <t>train/p17582273/s07/view1_frontal.jpg</t>
  </si>
  <si>
    <t>train/p17582273/s08/view1_frontal.jpg</t>
  </si>
  <si>
    <t>train/p17582273/s09/view1_frontal.jpg</t>
  </si>
  <si>
    <t>train/p17582273/s10/view1_frontal.jpg</t>
  </si>
  <si>
    <t>train/p17582273/s11/view1_frontal.jpg</t>
  </si>
  <si>
    <t>train/p17582273/s12/view1_frontal.jpg</t>
  </si>
  <si>
    <t>train/p17582273/s12/view2_lateral.jpg</t>
  </si>
  <si>
    <t>train/p17582273/s13/view1_frontal.jpg</t>
  </si>
  <si>
    <t>train/p17582273/s14/view1_frontal.jpg</t>
  </si>
  <si>
    <t>train/p17582273/s15/view1_frontal.jpg</t>
  </si>
  <si>
    <t>train/p17582575/s01/view1_frontal.jpg</t>
  </si>
  <si>
    <t>train/p17582575/s01/view2_frontal.jpg</t>
  </si>
  <si>
    <t>train/p17582575/s01/view3_lateral.jpg</t>
  </si>
  <si>
    <t>train/p17584316/s01/view1_frontal.jpg</t>
  </si>
  <si>
    <t>train/p17584316/s02/view1_frontal.jpg</t>
  </si>
  <si>
    <t>train/p17584316/s03/view1_frontal.jpg</t>
  </si>
  <si>
    <t>train/p17584316/s04/view1_frontal.jpg</t>
  </si>
  <si>
    <t>train/p17584316/s04/view2_lateral.jpg</t>
  </si>
  <si>
    <t>train/p17584340/s01/view1_frontal.jpg</t>
  </si>
  <si>
    <t>train/p17584340/s01/view2_lateral.jpg</t>
  </si>
  <si>
    <t>train/p17591232/s01/view1_frontal.jpg</t>
  </si>
  <si>
    <t>train/p17591232/s01/view2_lateral.jpg</t>
  </si>
  <si>
    <t>train/p17591232/s02/view1_frontal.jpg</t>
  </si>
  <si>
    <t>train/p17591232/s02/view2_lateral.jpg</t>
  </si>
  <si>
    <t>train/p17591232/s03/view1_frontal.jpg</t>
  </si>
  <si>
    <t>train/p17591232/s03/view2_lateral.jpg</t>
  </si>
  <si>
    <t>train/p17591232/s04/view1_frontal.jpg</t>
  </si>
  <si>
    <t>train/p17591232/s04/view2_lateral.jpg</t>
  </si>
  <si>
    <t>train/p17591565/s01/view1_frontal.jpg</t>
  </si>
  <si>
    <t>train/p17591565/s01/view2_lateral.jpg</t>
  </si>
  <si>
    <t>train/p17591565/s01/view3_lateral.jpg</t>
  </si>
  <si>
    <t>train/p17591565/s02/view1_frontal.jpg</t>
  </si>
  <si>
    <t>train/p17591565/s02/view2_lateral.jpg</t>
  </si>
  <si>
    <t>train/p17592079/s01/view1_frontal.jpg</t>
  </si>
  <si>
    <t>train/p17593796/s01/view1_frontal.jpg</t>
  </si>
  <si>
    <t>train/p17593796/s01/view2_lateral.jpg</t>
  </si>
  <si>
    <t>train/p17593796/s02/view1_frontal.jpg</t>
  </si>
  <si>
    <t>train/p17593796/s02/view2_frontal.jpg</t>
  </si>
  <si>
    <t>train/p17593796/s02/view3_lateral.jpg</t>
  </si>
  <si>
    <t>train/p17593796/s03/view1_frontal.jpg</t>
  </si>
  <si>
    <t>train/p17593796/s03/view2_lateral.jpg</t>
  </si>
  <si>
    <t>train/p17595739/s01/view1_frontal.jpg</t>
  </si>
  <si>
    <t>train/p17595739/s01/view2_lateral.jpg</t>
  </si>
  <si>
    <t>train/p17596973/s01/view1_frontal.jpg</t>
  </si>
  <si>
    <t>train/p17599883/s01/view1_frontal.jpg</t>
  </si>
  <si>
    <t>train/p17600374/s01/view1_frontal.jpg</t>
  </si>
  <si>
    <t>train/p17600374/s02/view1_frontal.jpg</t>
  </si>
  <si>
    <t>train/p17600374/s02/view2_lateral.jpg</t>
  </si>
  <si>
    <t>train/p17600374/s03/view1_frontal.jpg</t>
  </si>
  <si>
    <t>train/p17600504/s01/view1_frontal.jpg</t>
  </si>
  <si>
    <t>train/p17600504/s01/view2_lateral.jpg</t>
  </si>
  <si>
    <t>train/p17601166/s01/view1_frontal.jpg</t>
  </si>
  <si>
    <t>train/p17601166/s02/view1_frontal.jpg</t>
  </si>
  <si>
    <t>train/p17601166/s03/view1_frontal.jpg</t>
  </si>
  <si>
    <t>train/p17601166/s04/view1_frontal.jpg</t>
  </si>
  <si>
    <t>train/p17601166/s04/view2_lateral.jpg</t>
  </si>
  <si>
    <t>train/p17601166/s04/view3_lateral.jpg</t>
  </si>
  <si>
    <t>train/p17601166/s05/view1_frontal.jpg</t>
  </si>
  <si>
    <t>train/p17601166/s05/view2_frontal.jpg</t>
  </si>
  <si>
    <t>train/p17601166/s05/view3_lateral.jpg</t>
  </si>
  <si>
    <t>train/p17601166/s06/view1_frontal.jpg</t>
  </si>
  <si>
    <t>train/p17601166/s07/view1_frontal.jpg</t>
  </si>
  <si>
    <t>train/p17601166/s08/view1_frontal.jpg</t>
  </si>
  <si>
    <t>train/p17601166/s09/view1_frontal.jpg</t>
  </si>
  <si>
    <t>train/p17601166/s10/view1_frontal.jpg</t>
  </si>
  <si>
    <t>train/p17601166/s11/view1_frontal.jpg</t>
  </si>
  <si>
    <t>train/p17601166/s12/view1_frontal.jpg</t>
  </si>
  <si>
    <t>train/p17601166/s13/view1_frontal.jpg</t>
  </si>
  <si>
    <t>train/p17601166/s14/view1_frontal.jpg</t>
  </si>
  <si>
    <t>train/p17601166/s15/view1_frontal.jpg</t>
  </si>
  <si>
    <t>train/p17601166/s16/view1_frontal.jpg</t>
  </si>
  <si>
    <t>train/p17601166/s17/view1_frontal.jpg</t>
  </si>
  <si>
    <t>train/p17601511/s01/view1_frontal.jpg</t>
  </si>
  <si>
    <t>train/p17601511/s01/view2_lateral.jpg</t>
  </si>
  <si>
    <t>train/p17601679/s01/view1_frontal.jpg</t>
  </si>
  <si>
    <t>train/p17601679/s01/view2_lateral.jpg</t>
  </si>
  <si>
    <t>train/p17602420/s01/view1_frontal.jpg</t>
  </si>
  <si>
    <t>train/p17602420/s01/view2_lateral.jpg</t>
  </si>
  <si>
    <t>train/p17606479/s01/view1_frontal.jpg</t>
  </si>
  <si>
    <t>train/p17608002/s01/view1_frontal.jpg</t>
  </si>
  <si>
    <t>train/p17608002/s02/view1_frontal.jpg</t>
  </si>
  <si>
    <t>train/p17608002/s03/view1_frontal.jpg</t>
  </si>
  <si>
    <t>train/p17608002/s04/view1_frontal.jpg</t>
  </si>
  <si>
    <t>train/p17608002/s05/view1_frontal.jpg</t>
  </si>
  <si>
    <t>train/p17608002/s05/view2_lateral.jpg</t>
  </si>
  <si>
    <t>train/p17608002/s06/view1_frontal.jpg</t>
  </si>
  <si>
    <t>train/p17608002/s07/view1_frontal.jpg</t>
  </si>
  <si>
    <t>train/p17608002/s08/view1_frontal.jpg</t>
  </si>
  <si>
    <t>train/p17608002/s09/view1_frontal.jpg</t>
  </si>
  <si>
    <t>train/p17608002/s09/view2_lateral.jpg</t>
  </si>
  <si>
    <t>train/p17608002/s10/view1_frontal.jpg</t>
  </si>
  <si>
    <t>train/p17608002/s10/view2_lateral.jpg</t>
  </si>
  <si>
    <t>train/p17608002/s11/view1_frontal.jpg</t>
  </si>
  <si>
    <t>train/p17608002/s11/view2_lateral.jpg</t>
  </si>
  <si>
    <t>train/p17608002/s12/view1_frontal.jpg</t>
  </si>
  <si>
    <t>train/p17608002/s13/view1_frontal.jpg</t>
  </si>
  <si>
    <t>train/p17610236/s01/view1_frontal.jpg</t>
  </si>
  <si>
    <t>train/p17610236/s01/view2_lateral.jpg</t>
  </si>
  <si>
    <t>train/p17610236/s02/view1_frontal.jpg</t>
  </si>
  <si>
    <t>train/p17610236/s02/view2_lateral.jpg</t>
  </si>
  <si>
    <t>train/p17613612/s01/view1_frontal.jpg</t>
  </si>
  <si>
    <t>train/p17613612/s01/view2_lateral.jpg</t>
  </si>
  <si>
    <t>train/p17614521/s01/view1_frontal.jpg</t>
  </si>
  <si>
    <t>train/p17614521/s01/view2_lateral.jpg</t>
  </si>
  <si>
    <t>train/p17615845/s01/view1_frontal.jpg</t>
  </si>
  <si>
    <t>train/p17615845/s02/view1_frontal.jpg</t>
  </si>
  <si>
    <t>train/p17615845/s03/view1_frontal.jpg</t>
  </si>
  <si>
    <t>train/p17615845/s03/view2_frontal.jpg</t>
  </si>
  <si>
    <t>train/p17615845/s04/view1_frontal.jpg</t>
  </si>
  <si>
    <t>train/p17615845/s05/view1_frontal.jpg</t>
  </si>
  <si>
    <t>train/p17615845/s06/view1_frontal.jpg</t>
  </si>
  <si>
    <t>train/p17615845/s07/view1_frontal.jpg</t>
  </si>
  <si>
    <t>train/p17615845/s08/view1_frontal.jpg</t>
  </si>
  <si>
    <t>train/p17615845/s08/view2_frontal.jpg</t>
  </si>
  <si>
    <t>train/p17615845/s09/view1_frontal.jpg</t>
  </si>
  <si>
    <t>train/p17615845/s09/view2_frontal.jpg</t>
  </si>
  <si>
    <t>train/p17615845/s10/view1_frontal.jpg</t>
  </si>
  <si>
    <t>train/p17615845/s11/view1_frontal.jpg</t>
  </si>
  <si>
    <t>train/p17615845/s12/view1_frontal.jpg</t>
  </si>
  <si>
    <t>train/p17615845/s13/view1_frontal.jpg</t>
  </si>
  <si>
    <t>train/p17615845/s14/view1_frontal.jpg</t>
  </si>
  <si>
    <t>train/p17615845/s15/view1_frontal.jpg</t>
  </si>
  <si>
    <t>train/p17615845/s15/view2_frontal.jpg</t>
  </si>
  <si>
    <t>train/p17616449/s01/view1_frontal.jpg</t>
  </si>
  <si>
    <t>train/p17616449/s01/view2_lateral.jpg</t>
  </si>
  <si>
    <t>train/p17617348/s01/view1_frontal.jpg</t>
  </si>
  <si>
    <t>train/p17617348/s01/view2_lateral.jpg</t>
  </si>
  <si>
    <t>train/p17617348/s02/view1_frontal.jpg</t>
  </si>
  <si>
    <t>train/p17617348/s02/view2_lateral.jpg</t>
  </si>
  <si>
    <t>train/p17618022/s01/view1_frontal.jpg</t>
  </si>
  <si>
    <t>train/p17618022/s01/view2_frontal.jpg</t>
  </si>
  <si>
    <t>train/p17618022/s01/view3_lateral.jpg</t>
  </si>
  <si>
    <t>train/p17618022/s01/view4_lateral.jpg</t>
  </si>
  <si>
    <t>train/p17618022/s02/view1_frontal.jpg</t>
  </si>
  <si>
    <t>train/p17618022/s02/view2_lateral.jpg</t>
  </si>
  <si>
    <t>train/p17618022/s02/view3_lateral.jpg</t>
  </si>
  <si>
    <t>train/p17618022/s03/view1_frontal.jpg</t>
  </si>
  <si>
    <t>train/p17618022/s03/view2_lateral.jpg</t>
  </si>
  <si>
    <t>train/p17618022/s04/view1_frontal.jpg</t>
  </si>
  <si>
    <t>train/p17618022/s04/view2_lateral.jpg</t>
  </si>
  <si>
    <t>train/p17618022/s04/view3_lateral.jpg</t>
  </si>
  <si>
    <t>train/p17618022/s05/view1_frontal.jpg</t>
  </si>
  <si>
    <t>train/p17618022/s06/view1_frontal.jpg</t>
  </si>
  <si>
    <t>train/p17618022/s06/view2_lateral.jpg</t>
  </si>
  <si>
    <t>train/p17618022/s07/view1_frontal.jpg</t>
  </si>
  <si>
    <t>train/p17618022/s07/view2_lateral.jpg</t>
  </si>
  <si>
    <t>train/p17618022/s07/view3_lateral.jpg</t>
  </si>
  <si>
    <t>train/p17618022/s08/view1_frontal.jpg</t>
  </si>
  <si>
    <t>train/p17618022/s08/view2_lateral.jpg</t>
  </si>
  <si>
    <t>train/p17618022/s09/view1_frontal.jpg</t>
  </si>
  <si>
    <t>train/p17618022/s09/view2_lateral.jpg</t>
  </si>
  <si>
    <t>train/p17618022/s09/view3_lateral.jpg</t>
  </si>
  <si>
    <t>train/p17618022/s10/view1_frontal.jpg</t>
  </si>
  <si>
    <t>train/p17618022/s10/view2_lateral.jpg</t>
  </si>
  <si>
    <t>train/p17618022/s11/view1_frontal.jpg</t>
  </si>
  <si>
    <t>train/p17618022/s11/view2_frontal.jpg</t>
  </si>
  <si>
    <t>train/p17618022/s11/view3_lateral.jpg</t>
  </si>
  <si>
    <t>train/p17618022/s11/view4_lateral.jpg</t>
  </si>
  <si>
    <t>train/p17618022/s12/view1_frontal.jpg</t>
  </si>
  <si>
    <t>train/p17618022/s12/view2_lateral.jpg</t>
  </si>
  <si>
    <t>train/p17618022/s13/view1_frontal.jpg</t>
  </si>
  <si>
    <t>train/p17618022/s13/view2_lateral.jpg</t>
  </si>
  <si>
    <t>train/p17618022/s13/view3_lateral.jpg</t>
  </si>
  <si>
    <t>train/p17618022/s14/view1_frontal.jpg</t>
  </si>
  <si>
    <t>train/p17618022/s14/view2_lateral.jpg</t>
  </si>
  <si>
    <t>train/p17618022/s15/view1_frontal.jpg</t>
  </si>
  <si>
    <t>train/p17618022/s15/view2_lateral.jpg</t>
  </si>
  <si>
    <t>train/p17618022/s16/view1_frontal.jpg</t>
  </si>
  <si>
    <t>train/p17618022/s16/view2_lateral.jpg</t>
  </si>
  <si>
    <t>train/p17619619/s01/view1_lateral.jpg</t>
  </si>
  <si>
    <t>train/p17619619/s01/view2_lateral.jpg</t>
  </si>
  <si>
    <t>train/p17619619/s02/view1_frontal.jpg</t>
  </si>
  <si>
    <t>train/p17619619/s02/view2_lateral.jpg</t>
  </si>
  <si>
    <t>train/p17620989/s01/view1_frontal.jpg</t>
  </si>
  <si>
    <t>train/p17623748/s01/view1_frontal.jpg</t>
  </si>
  <si>
    <t>train/p17623748/s01/view2_lateral.jpg</t>
  </si>
  <si>
    <t>train/p17623748/s02/view1_frontal.jpg</t>
  </si>
  <si>
    <t>train/p17623748/s02/view2_lateral.jpg</t>
  </si>
  <si>
    <t>train/p17623748/s03/view1_frontal.jpg</t>
  </si>
  <si>
    <t>train/p17623748/s04/view1_frontal.jpg</t>
  </si>
  <si>
    <t>train/p17623748/s04/view2_lateral.jpg</t>
  </si>
  <si>
    <t>train/p17623748/s05/view1_frontal.jpg</t>
  </si>
  <si>
    <t>train/p17623748/s05/view2_frontal.jpg</t>
  </si>
  <si>
    <t>train/p17623748/s05/view3_lateral.jpg</t>
  </si>
  <si>
    <t>train/p17623748/s06/view1_frontal.jpg</t>
  </si>
  <si>
    <t>train/p17623748/s06/view2_lateral.jpg</t>
  </si>
  <si>
    <t>train/p17623748/s07/view1_frontal.jpg</t>
  </si>
  <si>
    <t>train/p17623748/s07/view2_lateral.jpg</t>
  </si>
  <si>
    <t>train/p17623850/s01/view1_frontal.jpg</t>
  </si>
  <si>
    <t>train/p17623850/s01/view2_lateral.jpg</t>
  </si>
  <si>
    <t>train/p17623850/s02/view1_frontal.jpg</t>
  </si>
  <si>
    <t>train/p17623850/s02/view2_lateral.jpg</t>
  </si>
  <si>
    <t>train/p17625680/s01/view1_frontal.jpg</t>
  </si>
  <si>
    <t>train/p17625680/s01/view2_lateral.jpg</t>
  </si>
  <si>
    <t>train/p17627555/s01/view1_frontal.jpg</t>
  </si>
  <si>
    <t>train/p17627555/s01/view2_lateral.jpg</t>
  </si>
  <si>
    <t>train/p17629375/s01/view1_frontal.jpg</t>
  </si>
  <si>
    <t>train/p17629375/s01/view2_lateral.jpg</t>
  </si>
  <si>
    <t>train/p17630935/s01/view1_frontal.jpg</t>
  </si>
  <si>
    <t>train/p17630935/s02/view1_frontal.jpg</t>
  </si>
  <si>
    <t>train/p17630935/s02/view2_lateral.jpg</t>
  </si>
  <si>
    <t>train/p17631697/s01/view1_frontal.jpg</t>
  </si>
  <si>
    <t>train/p17631697/s01/view2_lateral.jpg</t>
  </si>
  <si>
    <t>train/p17631697/s02/view1_frontal.jpg</t>
  </si>
  <si>
    <t>train/p17631697/s02/view2_lateral.jpg</t>
  </si>
  <si>
    <t>train/p17631697/s03/view1_frontal.jpg</t>
  </si>
  <si>
    <t>train/p17632087/s01/view1_frontal.jpg</t>
  </si>
  <si>
    <t>train/p17632087/s01/view2_lateral.jpg</t>
  </si>
  <si>
    <t>train/p17636548/s01/view1_frontal.jpg</t>
  </si>
  <si>
    <t>train/p17636548/s01/view2_frontal.jpg</t>
  </si>
  <si>
    <t>train/p17636548/s01/view3_lateral.jpg</t>
  </si>
  <si>
    <t>train/p17636548/s02/view1_frontal.jpg</t>
  </si>
  <si>
    <t>train/p17636548/s02/view2_lateral.jpg</t>
  </si>
  <si>
    <t>train/p17639207/s01/view1_frontal.jpg</t>
  </si>
  <si>
    <t>train/p17639207/s01/view2_lateral.jpg</t>
  </si>
  <si>
    <t>train/p17639856/s01/view1_frontal.jpg</t>
  </si>
  <si>
    <t>train/p17639856/s01/view2_lateral.jpg</t>
  </si>
  <si>
    <t>train/p17642165/s01/view1_frontal.jpg</t>
  </si>
  <si>
    <t>train/p17642165/s01/view2_lateral.jpg</t>
  </si>
  <si>
    <t>train/p17642165/s01/view3_lateral.jpg</t>
  </si>
  <si>
    <t>train/p17643710/s01/view1_frontal.jpg</t>
  </si>
  <si>
    <t>train/p17643710/s01/view2_lateral.jpg</t>
  </si>
  <si>
    <t>train/p17643710/s01/view3_lateral.jpg</t>
  </si>
  <si>
    <t>train/p17643710/s02/view1_frontal.jpg</t>
  </si>
  <si>
    <t>train/p17643710/s03/view1_frontal.jpg</t>
  </si>
  <si>
    <t>train/p17643710/s04/view1_frontal.jpg</t>
  </si>
  <si>
    <t>train/p17643710/s04/view2_lateral.jpg</t>
  </si>
  <si>
    <t>train/p17643710/s05/view1_frontal.jpg</t>
  </si>
  <si>
    <t>train/p17643710/s05/view2_lateral.jpg</t>
  </si>
  <si>
    <t>train/p17643710/s06/view1_frontal.jpg</t>
  </si>
  <si>
    <t>train/p17646276/s01/view1_frontal.jpg</t>
  </si>
  <si>
    <t>train/p17646276/s01/view2_frontal.jpg</t>
  </si>
  <si>
    <t>train/p17646276/s01/view3_lateral.jpg</t>
  </si>
  <si>
    <t>train/p17649689/s01/view1_frontal.jpg</t>
  </si>
  <si>
    <t>train/p17649689/s01/view2_lateral.jpg</t>
  </si>
  <si>
    <t>train/p17649893/s01/view1_frontal.jpg</t>
  </si>
  <si>
    <t>train/p17649893/s01/view2_lateral.jpg</t>
  </si>
  <si>
    <t>train/p17649893/s02/view1_frontal.jpg</t>
  </si>
  <si>
    <t>train/p17649982/s01/view1_frontal.jpg</t>
  </si>
  <si>
    <t>train/p17651554/s01/view1_frontal.jpg</t>
  </si>
  <si>
    <t>train/p17651554/s02/view1_frontal.jpg</t>
  </si>
  <si>
    <t>train/p17651554/s03/view1_frontal.jpg</t>
  </si>
  <si>
    <t>train/p17651554/s04/view1_frontal.jpg</t>
  </si>
  <si>
    <t>train/p17651554/s05/view1_frontal.jpg</t>
  </si>
  <si>
    <t>train/p17653249/s01/view1_frontal.jpg</t>
  </si>
  <si>
    <t>train/p17653249/s02/view1_frontal.jpg</t>
  </si>
  <si>
    <t>train/p17653249/s03/view1_frontal.jpg</t>
  </si>
  <si>
    <t>train/p17653249/s04/view1_frontal.jpg</t>
  </si>
  <si>
    <t>train/p17653249/s05/view1_frontal.jpg</t>
  </si>
  <si>
    <t>train/p17653249/s06/view1_frontal.jpg</t>
  </si>
  <si>
    <t>train/p17653729/s01/view1_frontal.jpg</t>
  </si>
  <si>
    <t>train/p17653729/s02/view1_frontal.jpg</t>
  </si>
  <si>
    <t>train/p17653729/s02/view2_lateral.jpg</t>
  </si>
  <si>
    <t>train/p17653729/s03/view1_frontal.jpg</t>
  </si>
  <si>
    <t>train/p17653729/s04/view1_frontal.jpg</t>
  </si>
  <si>
    <t>train/p17653729/s05/view1_frontal.jpg</t>
  </si>
  <si>
    <t>train/p17653729/s05/view2_lateral.jpg</t>
  </si>
  <si>
    <t>train/p17653729/s06/view1_frontal.jpg</t>
  </si>
  <si>
    <t>train/p17653729/s07/view1_frontal.jpg</t>
  </si>
  <si>
    <t>train/p17653729/s08/view1_frontal.jpg</t>
  </si>
  <si>
    <t>train/p17653729/s09/view1_frontal.jpg</t>
  </si>
  <si>
    <t>train/p17653729/s09/view2_frontal.jpg</t>
  </si>
  <si>
    <t>train/p17653729/s10/view1_frontal.jpg</t>
  </si>
  <si>
    <t>train/p17653729/s11/view1_frontal.jpg</t>
  </si>
  <si>
    <t>train/p17653729/s12/view1_frontal.jpg</t>
  </si>
  <si>
    <t>train/p17653729/s13/view1_frontal.jpg</t>
  </si>
  <si>
    <t>train/p17653729/s14/view1_frontal.jpg</t>
  </si>
  <si>
    <t>train/p17653729/s15/view1_frontal.jpg</t>
  </si>
  <si>
    <t>train/p17653729/s16/view1_frontal.jpg</t>
  </si>
  <si>
    <t>train/p17653729/s16/view2_frontal.jpg</t>
  </si>
  <si>
    <t>train/p17653729/s17/view1_frontal.jpg</t>
  </si>
  <si>
    <t>train/p17653729/s18/view1_frontal.jpg</t>
  </si>
  <si>
    <t>train/p17653729/s19/view1_frontal.jpg</t>
  </si>
  <si>
    <t>train/p17653729/s19/view2_frontal.jpg</t>
  </si>
  <si>
    <t>train/p17653729/s20/view1_frontal.jpg</t>
  </si>
  <si>
    <t>train/p17653729/s21/view1_frontal.jpg</t>
  </si>
  <si>
    <t>train/p17653729/s22/view1_frontal.jpg</t>
  </si>
  <si>
    <t>train/p17653729/s23/view1_frontal.jpg</t>
  </si>
  <si>
    <t>train/p17653729/s24/view1_frontal.jpg</t>
  </si>
  <si>
    <t>train/p17653729/s25/view1_frontal.jpg</t>
  </si>
  <si>
    <t>train/p17653729/s25/view2_lateral.jpg</t>
  </si>
  <si>
    <t>train/p17653729/s26/view1_frontal.jpg</t>
  </si>
  <si>
    <t>train/p17653729/s27/view1_frontal.jpg</t>
  </si>
  <si>
    <t>train/p17653729/s28/view1_frontal.jpg</t>
  </si>
  <si>
    <t>train/p17653729/s28/view2_lateral.jpg</t>
  </si>
  <si>
    <t>train/p17653729/s29/view1_frontal.jpg</t>
  </si>
  <si>
    <t>train/p17653729/s29/view2_frontal.jpg</t>
  </si>
  <si>
    <t>train/p17653729/s29/view3_lateral.jpg</t>
  </si>
  <si>
    <t>train/p17653729/s30/view1_frontal.jpg</t>
  </si>
  <si>
    <t>train/p17653729/s31/view1_frontal.jpg</t>
  </si>
  <si>
    <t>train/p17653729/s32/view1_frontal.jpg</t>
  </si>
  <si>
    <t>train/p17653729/s33/view1_frontal.jpg</t>
  </si>
  <si>
    <t>train/p17653729/s34/view1_frontal.jpg</t>
  </si>
  <si>
    <t>train/p17653729/s35/view1_frontal.jpg</t>
  </si>
  <si>
    <t>train/p17653729/s36/view1_frontal.jpg</t>
  </si>
  <si>
    <t>train/p17653729/s37/view1_frontal.jpg</t>
  </si>
  <si>
    <t>train/p17653729/s38/view1_frontal.jpg</t>
  </si>
  <si>
    <t>train/p17653729/s39/view1_frontal.jpg</t>
  </si>
  <si>
    <t>train/p17653729/s39/view2_frontal.jpg</t>
  </si>
  <si>
    <t>train/p17653729/s40/view1_frontal.jpg</t>
  </si>
  <si>
    <t>train/p17653729/s41/view1_frontal.jpg</t>
  </si>
  <si>
    <t>train/p17653729/s41/view2_frontal.jpg</t>
  </si>
  <si>
    <t>train/p17653729/s42/view1_frontal.jpg</t>
  </si>
  <si>
    <t>train/p17653729/s42/view2_frontal.jpg</t>
  </si>
  <si>
    <t>train/p17653729/s43/view1_frontal.jpg</t>
  </si>
  <si>
    <t>train/p17653729/s44/view1_frontal.jpg</t>
  </si>
  <si>
    <t>train/p17653729/s45/view1_frontal.jpg</t>
  </si>
  <si>
    <t>train/p17653729/s46/view1_frontal.jpg</t>
  </si>
  <si>
    <t>train/p17653729/s47/view1_frontal.jpg</t>
  </si>
  <si>
    <t>train/p17653729/s47/view2_frontal.jpg</t>
  </si>
  <si>
    <t>train/p17653729/s48/view1_frontal.jpg</t>
  </si>
  <si>
    <t>train/p17653729/s49/view1_frontal.jpg</t>
  </si>
  <si>
    <t>train/p17653729/s50/view1_frontal.jpg</t>
  </si>
  <si>
    <t>train/p17653729/s51/view1_frontal.jpg</t>
  </si>
  <si>
    <t>train/p17653729/s52/view1_frontal.jpg</t>
  </si>
  <si>
    <t>train/p17653729/s53/view1_frontal.jpg</t>
  </si>
  <si>
    <t>train/p17653729/s54/view1_frontal.jpg</t>
  </si>
  <si>
    <t>train/p17653729/s54/view2_lateral.jpg</t>
  </si>
  <si>
    <t>train/p17653729/s54/view3_lateral.jpg</t>
  </si>
  <si>
    <t>train/p17653729/s55/view1_frontal.jpg</t>
  </si>
  <si>
    <t>train/p17653729/s55/view2_frontal.jpg</t>
  </si>
  <si>
    <t>train/p17653729/s56/view1_frontal.jpg</t>
  </si>
  <si>
    <t>train/p17653729/s57/view1_frontal.jpg</t>
  </si>
  <si>
    <t>train/p17653729/s58/view1_frontal.jpg</t>
  </si>
  <si>
    <t>train/p17653729/s59/view1_frontal.jpg</t>
  </si>
  <si>
    <t>train/p17653729/s60/view1_frontal.jpg</t>
  </si>
  <si>
    <t>train/p17653729/s60/view2_frontal.jpg</t>
  </si>
  <si>
    <t>train/p17653729/s61/view1_frontal.jpg</t>
  </si>
  <si>
    <t>train/p17653729/s62/view1_frontal.jpg</t>
  </si>
  <si>
    <t>train/p17653729/s63/view1_frontal.jpg</t>
  </si>
  <si>
    <t>train/p17653729/s63/view2_lateral.jpg</t>
  </si>
  <si>
    <t>train/p17653729/s64/view1_frontal.jpg</t>
  </si>
  <si>
    <t>train/p17655982/s01/view1_frontal.jpg</t>
  </si>
  <si>
    <t>train/p17655982/s02/view1_frontal.jpg</t>
  </si>
  <si>
    <t>train/p17655982/s03/view1_frontal.jpg</t>
  </si>
  <si>
    <t>train/p17655982/s04/view1_frontal.jpg</t>
  </si>
  <si>
    <t>train/p17655982/s05/view1_frontal.jpg</t>
  </si>
  <si>
    <t>train/p17655982/s06/view1_frontal.jpg</t>
  </si>
  <si>
    <t>train/p17655982/s07/view1_frontal.jpg</t>
  </si>
  <si>
    <t>train/p17655982/s08/view1_frontal.jpg</t>
  </si>
  <si>
    <t>train/p17655982/s09/view1_frontal.jpg</t>
  </si>
  <si>
    <t>train/p17658027/s01/view1_frontal.jpg</t>
  </si>
  <si>
    <t>train/p17658027/s02/view1_frontal.jpg</t>
  </si>
  <si>
    <t>train/p17658477/s01/view1_frontal.jpg</t>
  </si>
  <si>
    <t>train/p17658477/s01/view2_lateral.jpg</t>
  </si>
  <si>
    <t>train/p17658477/s02/view1_frontal.jpg</t>
  </si>
  <si>
    <t>train/p17658477/s02/view2_lateral.jpg</t>
  </si>
  <si>
    <t>train/p17661745/s01/view1_frontal.jpg</t>
  </si>
  <si>
    <t>train/p17661745/s01/view2_lateral.jpg</t>
  </si>
  <si>
    <t>train/p17661745/s02/view1_frontal.jpg</t>
  </si>
  <si>
    <t>train/p17661745/s03/view1_frontal.jpg</t>
  </si>
  <si>
    <t>train/p17661745/s03/view2_lateral.jpg</t>
  </si>
  <si>
    <t>train/p17661745/s04/view1_frontal.jpg</t>
  </si>
  <si>
    <t>train/p17661745/s04/view2_lateral.jpg</t>
  </si>
  <si>
    <t>train/p17661745/s04/view3_lateral.jpg</t>
  </si>
  <si>
    <t>train/p17661745/s05/view1_frontal.jpg</t>
  </si>
  <si>
    <t>train/p17661745/s06/view1_frontal.jpg</t>
  </si>
  <si>
    <t>train/p17661745/s06/view2_lateral.jpg</t>
  </si>
  <si>
    <t>train/p17661745/s07/view1_frontal.jpg</t>
  </si>
  <si>
    <t>train/p17661745/s08/view1_frontal.jpg</t>
  </si>
  <si>
    <t>train/p17661745/s08/view2_lateral.jpg</t>
  </si>
  <si>
    <t>train/p17661745/s09/view1_frontal.jpg</t>
  </si>
  <si>
    <t>train/p17661745/s09/view2_lateral.jpg</t>
  </si>
  <si>
    <t>train/p17661745/s10/view1_frontal.jpg</t>
  </si>
  <si>
    <t>train/p17661745/s10/view2_lateral.jpg</t>
  </si>
  <si>
    <t>train/p17661745/s11/view1_frontal.jpg</t>
  </si>
  <si>
    <t>train/p17661745/s12/view1_frontal.jpg</t>
  </si>
  <si>
    <t>train/p17661745/s13/view1_frontal.jpg</t>
  </si>
  <si>
    <t>train/p17661745/s13/view2_lateral.jpg</t>
  </si>
  <si>
    <t>train/p17662329/s01/view1_frontal.jpg</t>
  </si>
  <si>
    <t>train/p17665383/s01/view1_frontal.jpg</t>
  </si>
  <si>
    <t>train/p17665383/s01/view2_lateral.jpg</t>
  </si>
  <si>
    <t>train/p17665383/s02/view1_frontal.jpg</t>
  </si>
  <si>
    <t>train/p17665383/s02/view2_frontal.jpg</t>
  </si>
  <si>
    <t>train/p17670249/s01/view1_frontal.jpg</t>
  </si>
  <si>
    <t>train/p17670249/s01/view2_lateral.jpg</t>
  </si>
  <si>
    <t>train/p17671017/s01/view1_frontal.jpg</t>
  </si>
  <si>
    <t>train/p17674037/s01/view1_frontal.jpg</t>
  </si>
  <si>
    <t>train/p17674037/s01/view2_lateral.jpg</t>
  </si>
  <si>
    <t>valid/p17674607/s01/view1_frontal.jpg</t>
  </si>
  <si>
    <t>valid/p17674607/s01/view2_lateral.jpg</t>
  </si>
  <si>
    <t>train/p17675901/s01/view1_frontal.jpg</t>
  </si>
  <si>
    <t>train/p17675901/s01/view2_lateral.jpg</t>
  </si>
  <si>
    <t>train/p17675901/s02/view1_frontal.jpg</t>
  </si>
  <si>
    <t>train/p17675901/s02/view2_lateral.jpg</t>
  </si>
  <si>
    <t>train/p17682853/s01/view1_frontal.jpg</t>
  </si>
  <si>
    <t>train/p17682853/s01/view2_lateral.jpg</t>
  </si>
  <si>
    <t>train/p17682853/s02/view1_frontal.jpg</t>
  </si>
  <si>
    <t>train/p17682853/s02/view2_lateral.jpg</t>
  </si>
  <si>
    <t>train/p17682853/s03/view1_frontal.jpg</t>
  </si>
  <si>
    <t>train/p17682853/s03/view2_lateral.jpg</t>
  </si>
  <si>
    <t>train/p17682853/s04/view1_frontal.jpg</t>
  </si>
  <si>
    <t>train/p17682853/s04/view2_lateral.jpg</t>
  </si>
  <si>
    <t>train/p17682853/s05/view1_frontal.jpg</t>
  </si>
  <si>
    <t>train/p17682853/s05/view2_lateral.jpg</t>
  </si>
  <si>
    <t>train/p17682853/s06/view1_frontal.jpg</t>
  </si>
  <si>
    <t>train/p17682853/s06/view2_lateral.jpg</t>
  </si>
  <si>
    <t>train/p17682853/s07/view1_frontal.jpg</t>
  </si>
  <si>
    <t>train/p17682853/s07/view2_frontal.jpg</t>
  </si>
  <si>
    <t>train/p17682853/s08/view1_frontal.jpg</t>
  </si>
  <si>
    <t>train/p17682853/s08/view2_lateral.jpg</t>
  </si>
  <si>
    <t>train/p17682853/s09/view1_frontal.jpg</t>
  </si>
  <si>
    <t>train/p17682853/s09/view2_lateral.jpg</t>
  </si>
  <si>
    <t>train/p17682853/s10/view1_frontal.jpg</t>
  </si>
  <si>
    <t>train/p17682853/s10/view2_lateral.jpg</t>
  </si>
  <si>
    <t>train/p17683383/s01/view1_frontal.jpg</t>
  </si>
  <si>
    <t>train/p17683383/s01/view2_lateral.jpg</t>
  </si>
  <si>
    <t>train/p17685010/s01/view1_frontal.jpg</t>
  </si>
  <si>
    <t>train/p17685010/s01/view2_lateral.jpg</t>
  </si>
  <si>
    <t>train/p17685506/s01/view1_frontal.jpg</t>
  </si>
  <si>
    <t>train/p17685506/s01/view2_frontal.jpg</t>
  </si>
  <si>
    <t>train/p17685506/s01/view3_lateral.jpg</t>
  </si>
  <si>
    <t>train/p17692059/s01/view1_frontal.jpg</t>
  </si>
  <si>
    <t>train/p17692059/s01/view2_lateral.jpg</t>
  </si>
  <si>
    <t>train/p17692916/s01/view1_frontal.jpg</t>
  </si>
  <si>
    <t>train/p17692916/s01/view2_lateral.jpg</t>
  </si>
  <si>
    <t>train/p17692916/s01/view3_lateral.jpg</t>
  </si>
  <si>
    <t>train/p17698189/s01/view1_frontal.jpg</t>
  </si>
  <si>
    <t>train/p17698189/s01/view2_lateral.jpg</t>
  </si>
  <si>
    <t>train/p17698189/s02/view1_frontal.jpg</t>
  </si>
  <si>
    <t>train/p17698189/s02/view2_lateral.jpg</t>
  </si>
  <si>
    <t>train/p17698189/s03/view1_frontal.jpg</t>
  </si>
  <si>
    <t>train/p17698189/s03/view2_lateral.jpg</t>
  </si>
  <si>
    <t>train/p17699540/s01/view1_frontal.jpg</t>
  </si>
  <si>
    <t>train/p17699540/s01/view2_lateral.jpg</t>
  </si>
  <si>
    <t>train/p17699980/s01/view1_frontal.jpg</t>
  </si>
  <si>
    <t>train/p17699980/s01/view2_frontal.jpg</t>
  </si>
  <si>
    <t>train/p17699980/s01/view3_lateral.jpg</t>
  </si>
  <si>
    <t>train/p17699980/s02/view1_frontal.jpg</t>
  </si>
  <si>
    <t>train/p17699980/s02/view2_lateral.jpg</t>
  </si>
  <si>
    <t>train/p17701147/s01/view1_frontal.jpg</t>
  </si>
  <si>
    <t>train/p17701147/s01/view2_lateral.jpg</t>
  </si>
  <si>
    <t>train/p17701147/s02/view1_frontal.jpg</t>
  </si>
  <si>
    <t>train/p17701147/s02/view2_lateral.jpg</t>
  </si>
  <si>
    <t>train/p17704736/s01/view1_frontal.jpg</t>
  </si>
  <si>
    <t>train/p17704736/s01/view2_lateral.jpg</t>
  </si>
  <si>
    <t>train/p17706804/s01/view1_frontal.jpg</t>
  </si>
  <si>
    <t>train/p17706804/s01/view2_lateral.jpg</t>
  </si>
  <si>
    <t>train/p17706804/s02/view1_frontal.jpg</t>
  </si>
  <si>
    <t>train/p17706804/s02/view2_lateral.jpg</t>
  </si>
  <si>
    <t>train/p17706804/s03/view1_frontal.jpg</t>
  </si>
  <si>
    <t>train/p17706804/s04/view1_frontal.jpg</t>
  </si>
  <si>
    <t>train/p17706804/s04/view2_lateral.jpg</t>
  </si>
  <si>
    <t>train/p17706804/s05/view1_frontal.jpg</t>
  </si>
  <si>
    <t>train/p17706804/s05/view2_lateral.jpg</t>
  </si>
  <si>
    <t>train/p17707926/s01/view1_frontal.jpg</t>
  </si>
  <si>
    <t>train/p17707926/s01/view2_lateral.jpg</t>
  </si>
  <si>
    <t>train/p17708076/s01/view1_frontal.jpg</t>
  </si>
  <si>
    <t>train/p17708076/s01/view2_lateral.jpg</t>
  </si>
  <si>
    <t>train/p17708076/s02/view1_frontal.jpg</t>
  </si>
  <si>
    <t>train/p17708076/s02/view2_lateral.jpg</t>
  </si>
  <si>
    <t>train/p17710244/s01/view1_frontal.jpg</t>
  </si>
  <si>
    <t>train/p17710244/s01/view2_lateral.jpg</t>
  </si>
  <si>
    <t>train/p17711321/s01/view1_frontal.jpg</t>
  </si>
  <si>
    <t>train/p17711321/s02/view1_frontal.jpg</t>
  </si>
  <si>
    <t>train/p17711321/s03/view1_frontal.jpg</t>
  </si>
  <si>
    <t>train/p17711321/s04/view1_frontal.jpg</t>
  </si>
  <si>
    <t>train/p17711321/s04/view2_lateral.jpg</t>
  </si>
  <si>
    <t>train/p17711321/s05/view1_frontal.jpg</t>
  </si>
  <si>
    <t>train/p17711321/s05/view2_lateral.jpg</t>
  </si>
  <si>
    <t>train/p17711762/s01/view1_frontal.jpg</t>
  </si>
  <si>
    <t>train/p17711762/s01/view2_frontal.jpg</t>
  </si>
  <si>
    <t>train/p17711762/s01/view3_lateral.jpg</t>
  </si>
  <si>
    <t>train/p17711762/s02/view1_frontal.jpg</t>
  </si>
  <si>
    <t>train/p17711762/s02/view2_frontal.jpg</t>
  </si>
  <si>
    <t>train/p17711762/s02/view3_lateral.jpg</t>
  </si>
  <si>
    <t>train/p17712295/s01/view1_frontal.jpg</t>
  </si>
  <si>
    <t>train/p17712295/s01/view2_lateral.jpg</t>
  </si>
  <si>
    <t>train/p17712789/s01/view1_frontal.jpg</t>
  </si>
  <si>
    <t>train/p17712789/s01/view2_lateral.jpg</t>
  </si>
  <si>
    <t>train/p17712789/s02/view1_frontal.jpg</t>
  </si>
  <si>
    <t>train/p17712789/s02/view2_lateral.jpg</t>
  </si>
  <si>
    <t>train/p17712839/s01/view1_frontal.jpg</t>
  </si>
  <si>
    <t>train/p17712839/s02/view1_frontal.jpg</t>
  </si>
  <si>
    <t>train/p17712988/s01/view1_frontal.jpg</t>
  </si>
  <si>
    <t>train/p17712988/s01/view2_lateral.jpg</t>
  </si>
  <si>
    <t>train/p17712988/s01/view3_lateral.jpg</t>
  </si>
  <si>
    <t>train/p17713957/s01/view1_frontal.jpg</t>
  </si>
  <si>
    <t>train/p17713957/s01/view2_lateral.jpg</t>
  </si>
  <si>
    <t>train/p17717893/s01/view1_frontal.jpg</t>
  </si>
  <si>
    <t>train/p17717893/s01/view2_lateral.jpg</t>
  </si>
  <si>
    <t>train/p17718297/s01/view1_frontal.jpg</t>
  </si>
  <si>
    <t>train/p17718297/s02/view1_frontal.jpg</t>
  </si>
  <si>
    <t>train/p17718297/s03/view1_frontal.jpg</t>
  </si>
  <si>
    <t>train/p17719682/s01/view1_frontal.jpg</t>
  </si>
  <si>
    <t>train/p17719682/s01/view2_lateral.jpg</t>
  </si>
  <si>
    <t>train/p17724295/s01/view1_frontal.jpg</t>
  </si>
  <si>
    <t>train/p17724295/s01/view2_lateral.jpg</t>
  </si>
  <si>
    <t>train/p17726873/s01/view1_frontal.jpg</t>
  </si>
  <si>
    <t>train/p17726873/s01/view2_lateral.jpg</t>
  </si>
  <si>
    <t>train/p17726873/s02/view1_frontal.jpg</t>
  </si>
  <si>
    <t>train/p17726873/s02/view2_lateral.jpg</t>
  </si>
  <si>
    <t>train/p17726962/s01/view1_frontal.jpg</t>
  </si>
  <si>
    <t>train/p17728504/s01/view1_frontal.jpg</t>
  </si>
  <si>
    <t>train/p17728504/s01/view2_lateral.jpg</t>
  </si>
  <si>
    <t>train/p17728504/s02/view1_frontal.jpg</t>
  </si>
  <si>
    <t>train/p17728504/s02/view2_lateral.jpg</t>
  </si>
  <si>
    <t>train/p17728504/s03/view1_frontal.jpg</t>
  </si>
  <si>
    <t>train/p17728504/s03/view2_frontal.jpg</t>
  </si>
  <si>
    <t>train/p17728504/s03/view3_lateral.jpg</t>
  </si>
  <si>
    <t>train/p17728504/s04/view1_frontal.jpg</t>
  </si>
  <si>
    <t>train/p17728504/s04/view2_lateral.jpg</t>
  </si>
  <si>
    <t>train/p17728504/s05/view1_frontal.jpg</t>
  </si>
  <si>
    <t>train/p17728504/s05/view2_lateral.jpg</t>
  </si>
  <si>
    <t>train/p17728504/s06/view1_frontal.jpg</t>
  </si>
  <si>
    <t>train/p17728504/s06/view2_lateral.jpg</t>
  </si>
  <si>
    <t>train/p17728504/s07/view1_frontal.jpg</t>
  </si>
  <si>
    <t>train/p17728504/s07/view2_lateral.jpg</t>
  </si>
  <si>
    <t>train/p17728504/s08/view1_frontal.jpg</t>
  </si>
  <si>
    <t>train/p17728504/s08/view2_lateral.jpg</t>
  </si>
  <si>
    <t>train/p17728504/s09/view1_frontal.jpg</t>
  </si>
  <si>
    <t>train/p17729267/s01/view1_frontal.jpg</t>
  </si>
  <si>
    <t>train/p17729267/s01/view2_lateral.jpg</t>
  </si>
  <si>
    <t>train/p17729314/s01/view1_frontal.jpg</t>
  </si>
  <si>
    <t>train/p17729314/s01/view2_lateral.jpg</t>
  </si>
  <si>
    <t>train/p17729314/s02/view1_frontal.jpg</t>
  </si>
  <si>
    <t>train/p17729314/s02/view2_lateral.jpg</t>
  </si>
  <si>
    <t>train/p17729498/s01/view1_frontal.jpg</t>
  </si>
  <si>
    <t>train/p17729498/s01/view2_lateral.jpg</t>
  </si>
  <si>
    <t>train/p17729691/s01/view1_frontal.jpg</t>
  </si>
  <si>
    <t>train/p17729691/s01/view2_frontal.jpg</t>
  </si>
  <si>
    <t>train/p17729691/s01/view3_lateral.jpg</t>
  </si>
  <si>
    <t>train/p17729691/s01/view4_lateral.jpg</t>
  </si>
  <si>
    <t>train/p17729814/s01/view1_frontal.jpg</t>
  </si>
  <si>
    <t>train/p17729814/s02/view1_frontal.jpg</t>
  </si>
  <si>
    <t>train/p17729814/s03/view1_frontal.jpg</t>
  </si>
  <si>
    <t>train/p17729814/s04/view1_frontal.jpg</t>
  </si>
  <si>
    <t>train/p17729814/s05/view1_frontal.jpg</t>
  </si>
  <si>
    <t>train/p17729814/s06/view1_frontal.jpg</t>
  </si>
  <si>
    <t>train/p17729814/s07/view1_frontal.jpg</t>
  </si>
  <si>
    <t>train/p17729814/s08/view1_frontal.jpg</t>
  </si>
  <si>
    <t>train/p17729814/s09/view1_frontal.jpg</t>
  </si>
  <si>
    <t>train/p17732013/s01/view1_frontal.jpg</t>
  </si>
  <si>
    <t>train/p17732013/s01/view2_lateral.jpg</t>
  </si>
  <si>
    <t>train/p17733683/s01/view1_frontal.jpg</t>
  </si>
  <si>
    <t>train/p17733683/s01/view2_lateral.jpg</t>
  </si>
  <si>
    <t>train/p17735448/s01/view1_frontal.jpg</t>
  </si>
  <si>
    <t>train/p17735448/s01/view2_frontal.jpg</t>
  </si>
  <si>
    <t>train/p17735448/s01/view3_lateral.jpg</t>
  </si>
  <si>
    <t>train/p17735448/s02/view1_frontal.jpg</t>
  </si>
  <si>
    <t>train/p17735448/s02/view2_lateral.jpg</t>
  </si>
  <si>
    <t>train/p17735448/s03/view1_frontal.jpg</t>
  </si>
  <si>
    <t>train/p17735448/s03/view2_frontal.jpg</t>
  </si>
  <si>
    <t>train/p17735448/s03/view3_lateral.jpg</t>
  </si>
  <si>
    <t>train/p17737168/s01/view1_frontal.jpg</t>
  </si>
  <si>
    <t>train/p17737168/s01/view2_lateral.jpg</t>
  </si>
  <si>
    <t>train/p17737168/s02/view1_frontal.jpg</t>
  </si>
  <si>
    <t>train/p17737168/s02/view2_lateral.jpg</t>
  </si>
  <si>
    <t>train/p17737168/s03/view1_frontal.jpg</t>
  </si>
  <si>
    <t>train/p17737168/s03/view2_lateral.jpg</t>
  </si>
  <si>
    <t>train/p17737168/s04/view1_frontal.jpg</t>
  </si>
  <si>
    <t>train/p17737924/s01/view1_frontal.jpg</t>
  </si>
  <si>
    <t>train/p17737924/s02/view1_frontal.jpg</t>
  </si>
  <si>
    <t>train/p17737924/s03/view1_frontal.jpg</t>
  </si>
  <si>
    <t>train/p17738159/s01/view1_frontal.jpg</t>
  </si>
  <si>
    <t>train/p17740852/s01/view1_frontal.jpg</t>
  </si>
  <si>
    <t>train/p17740852/s01/view2_lateral.jpg</t>
  </si>
  <si>
    <t>train/p17740852/s02/view1_frontal.jpg</t>
  </si>
  <si>
    <t>train/p17740852/s02/view2_lateral.jpg</t>
  </si>
  <si>
    <t>train/p17740852/s03/view1_frontal.jpg</t>
  </si>
  <si>
    <t>train/p17740852/s03/view2_lateral.jpg</t>
  </si>
  <si>
    <t>train/p17740852/s04/view1_frontal.jpg</t>
  </si>
  <si>
    <t>train/p17740852/s04/view2_lateral.jpg</t>
  </si>
  <si>
    <t>train/p17740852/s04/view3_lateral.jpg</t>
  </si>
  <si>
    <t>train/p17740852/s05/view1_frontal.jpg</t>
  </si>
  <si>
    <t>train/p17740852/s05/view2_frontal.jpg</t>
  </si>
  <si>
    <t>train/p17740852/s05/view3_lateral.jpg</t>
  </si>
  <si>
    <t>train/p17741087/s01/view1_frontal.jpg</t>
  </si>
  <si>
    <t>train/p17741087/s02/view1_frontal.jpg</t>
  </si>
  <si>
    <t>train/p17741087/s03/view1_frontal.jpg</t>
  </si>
  <si>
    <t>train/p17741087/s04/view1_frontal.jpg</t>
  </si>
  <si>
    <t>train/p17741087/s04/view2_frontal.jpg</t>
  </si>
  <si>
    <t>train/p17741087/s05/view1_frontal.jpg</t>
  </si>
  <si>
    <t>train/p17741087/s06/view1_frontal.jpg</t>
  </si>
  <si>
    <t>train/p17741087/s07/view1_frontal.jpg</t>
  </si>
  <si>
    <t>train/p17741087/s08/view1_frontal.jpg</t>
  </si>
  <si>
    <t>train/p17741087/s09/view1_frontal.jpg</t>
  </si>
  <si>
    <t>train/p17741087/s10/view1_frontal.jpg</t>
  </si>
  <si>
    <t>train/p17741087/s11/view1_frontal.jpg</t>
  </si>
  <si>
    <t>train/p17741087/s12/view1_frontal.jpg</t>
  </si>
  <si>
    <t>train/p17741087/s13/view1_frontal.jpg</t>
  </si>
  <si>
    <t>train/p17741087/s14/view1_frontal.jpg</t>
  </si>
  <si>
    <t>train/p17741087/s15/view1_frontal.jpg</t>
  </si>
  <si>
    <t>train/p17741087/s16/view1_frontal.jpg</t>
  </si>
  <si>
    <t>train/p17741087/s16/view2_frontal.jpg</t>
  </si>
  <si>
    <t>train/p17741087/s17/view1_frontal.jpg</t>
  </si>
  <si>
    <t>train/p17741087/s18/view1_frontal.jpg</t>
  </si>
  <si>
    <t>train/p17741087/s19/view1_frontal.jpg</t>
  </si>
  <si>
    <t>train/p17741087/s20/view1_frontal.jpg</t>
  </si>
  <si>
    <t>train/p17741087/s21/view1_frontal.jpg</t>
  </si>
  <si>
    <t>train/p17741087/s21/view2_frontal.jpg</t>
  </si>
  <si>
    <t>train/p17741087/s22/view1_frontal.jpg</t>
  </si>
  <si>
    <t>train/p17741087/s22/view2_frontal.jpg</t>
  </si>
  <si>
    <t>train/p17741087/s23/view1_frontal.jpg</t>
  </si>
  <si>
    <t>train/p17741087/s24/view1_frontal.jpg</t>
  </si>
  <si>
    <t>train/p17741087/s25/view1_frontal.jpg</t>
  </si>
  <si>
    <t>train/p17741087/s26/view1_frontal.jpg</t>
  </si>
  <si>
    <t>train/p17741087/s27/view1_frontal.jpg</t>
  </si>
  <si>
    <t>train/p17741087/s28/view1_frontal.jpg</t>
  </si>
  <si>
    <t>train/p17741087/s29/view1_frontal.jpg</t>
  </si>
  <si>
    <t>train/p17741087/s30/view1_frontal.jpg</t>
  </si>
  <si>
    <t>train/p17741087/s30/view2_frontal.jpg</t>
  </si>
  <si>
    <t>train/p17741087/s31/view1_frontal.jpg</t>
  </si>
  <si>
    <t>train/p17743503/s01/view1_frontal.jpg</t>
  </si>
  <si>
    <t>train/p17743503/s01/view2_lateral.jpg</t>
  </si>
  <si>
    <t>train/p17743503/s02/view1_frontal.jpg</t>
  </si>
  <si>
    <t>train/p17743503/s03/view1_frontal.jpg</t>
  </si>
  <si>
    <t>train/p17743503/s03/view2_lateral.jpg</t>
  </si>
  <si>
    <t>train/p17743503/s04/view1_frontal.jpg</t>
  </si>
  <si>
    <t>train/p17743503/s04/view2_lateral.jpg</t>
  </si>
  <si>
    <t>train/p17743503/s05/view1_frontal.jpg</t>
  </si>
  <si>
    <t>train/p17743503/s05/view2_lateral.jpg</t>
  </si>
  <si>
    <t>train/p17743503/s06/view1_frontal.jpg</t>
  </si>
  <si>
    <t>train/p17744443/s01/view1_frontal.jpg</t>
  </si>
  <si>
    <t>train/p17744443/s01/view2_lateral.jpg</t>
  </si>
  <si>
    <t>train/p17744443/s02/view1_frontal.jpg</t>
  </si>
  <si>
    <t>train/p17744443/s02/view2_lateral.jpg</t>
  </si>
  <si>
    <t>train/p17744503/s01/view1_frontal.jpg</t>
  </si>
  <si>
    <t>train/p17744503/s02/view1_frontal.jpg</t>
  </si>
  <si>
    <t>train/p17744503/s03/view1_frontal.jpg</t>
  </si>
  <si>
    <t>train/p17755213/s01/view1_frontal.jpg</t>
  </si>
  <si>
    <t>train/p17755213/s01/view2_lateral.jpg</t>
  </si>
  <si>
    <t>train/p17755213/s02/view1_frontal.jpg</t>
  </si>
  <si>
    <t>train/p17755213/s03/view1_frontal.jpg</t>
  </si>
  <si>
    <t>train/p17755213/s03/view2_lateral.jpg</t>
  </si>
  <si>
    <t>train/p17756381/s01/view1_frontal.jpg</t>
  </si>
  <si>
    <t>train/p17756381/s01/view2_lateral.jpg</t>
  </si>
  <si>
    <t>train/p17756381/s02/view1_frontal.jpg</t>
  </si>
  <si>
    <t>train/p17756381/s02/view2_lateral.jpg</t>
  </si>
  <si>
    <t>train/p17756381/s03/view1_frontal.jpg</t>
  </si>
  <si>
    <t>train/p17756381/s03/view2_lateral.jpg</t>
  </si>
  <si>
    <t>train/p17757235/s01/view1_frontal.jpg</t>
  </si>
  <si>
    <t>train/p17757235/s02/view1_frontal.jpg</t>
  </si>
  <si>
    <t>train/p17757235/s02/view2_lateral.jpg</t>
  </si>
  <si>
    <t>train/p17757582/s01/view1_frontal.jpg</t>
  </si>
  <si>
    <t>train/p17757582/s01/view2_lateral.jpg</t>
  </si>
  <si>
    <t>train/p17760332/s01/view1_frontal.jpg</t>
  </si>
  <si>
    <t>train/p17760332/s01/view2_lateral.jpg</t>
  </si>
  <si>
    <t>train/p17762094/s01/view1_frontal.jpg</t>
  </si>
  <si>
    <t>train/p17762094/s02/view1_frontal.jpg</t>
  </si>
  <si>
    <t>train/p17762094/s03/view1_frontal.jpg</t>
  </si>
  <si>
    <t>train/p17762094/s04/view1_frontal.jpg</t>
  </si>
  <si>
    <t>train/p17762094/s04/view2_lateral.jpg</t>
  </si>
  <si>
    <t>train/p17762094/s05/view1_frontal.jpg</t>
  </si>
  <si>
    <t>train/p17762094/s06/view1_frontal.jpg</t>
  </si>
  <si>
    <t>train/p17762094/s06/view2_lateral.jpg</t>
  </si>
  <si>
    <t>train/p17762094/s07/view1_frontal.jpg</t>
  </si>
  <si>
    <t>train/p17762094/s08/view1_frontal.jpg</t>
  </si>
  <si>
    <t>train/p17762094/s09/view1_frontal.jpg</t>
  </si>
  <si>
    <t>train/p17762094/s10/view1_frontal.jpg</t>
  </si>
  <si>
    <t>train/p17762094/s10/view2_lateral.jpg</t>
  </si>
  <si>
    <t>train/p17762094/s11/view1_frontal.jpg</t>
  </si>
  <si>
    <t>train/p17762094/s12/view1_frontal.jpg</t>
  </si>
  <si>
    <t>train/p17762094/s13/view1_frontal.jpg</t>
  </si>
  <si>
    <t>train/p17762094/s14/view1_frontal.jpg</t>
  </si>
  <si>
    <t>train/p17762094/s15/view1_frontal.jpg</t>
  </si>
  <si>
    <t>train/p17762094/s15/view2_frontal.jpg</t>
  </si>
  <si>
    <t>train/p17762094/s16/view1_frontal.jpg</t>
  </si>
  <si>
    <t>train/p17762094/s17/view1_frontal.jpg</t>
  </si>
  <si>
    <t>train/p17762094/s18/view1_frontal.jpg</t>
  </si>
  <si>
    <t>train/p17762094/s19/view1_frontal.jpg</t>
  </si>
  <si>
    <t>train/p17762094/s20/view1_frontal.jpg</t>
  </si>
  <si>
    <t>train/p17762094/s21/view1_frontal.jpg</t>
  </si>
  <si>
    <t>train/p17762094/s22/view1_frontal.jpg</t>
  </si>
  <si>
    <t>train/p17762094/s23/view1_frontal.jpg</t>
  </si>
  <si>
    <t>train/p17762094/s24/view1_frontal.jpg</t>
  </si>
  <si>
    <t>train/p17762094/s24/view2_lateral.jpg</t>
  </si>
  <si>
    <t>train/p17762094/s25/view1_frontal.jpg</t>
  </si>
  <si>
    <t>train/p17762508/s01/view1_frontal.jpg</t>
  </si>
  <si>
    <t>train/p17762508/s01/view2_lateral.jpg</t>
  </si>
  <si>
    <t>train/p17762508/s02/view1_frontal.jpg</t>
  </si>
  <si>
    <t>train/p17762508/s02/view2_lateral.jpg</t>
  </si>
  <si>
    <t>train/p17762896/s01/view1_frontal.jpg</t>
  </si>
  <si>
    <t>train/p17769214/s01/view1_frontal.jpg</t>
  </si>
  <si>
    <t>train/p17769214/s02/view1_frontal.jpg</t>
  </si>
  <si>
    <t>train/p17771822/s01/view1_frontal.jpg</t>
  </si>
  <si>
    <t>train/p17771822/s01/view2_frontal.jpg</t>
  </si>
  <si>
    <t>train/p17771822/s01/view3_lateral.jpg</t>
  </si>
  <si>
    <t>train/p17772326/s01/view1_frontal.jpg</t>
  </si>
  <si>
    <t>train/p17772326/s01/view2_lateral.jpg</t>
  </si>
  <si>
    <t>train/p17773675/s01/view1_frontal.jpg</t>
  </si>
  <si>
    <t>train/p17773675/s01/view2_frontal.jpg</t>
  </si>
  <si>
    <t>train/p17773675/s01/view3_lateral.jpg</t>
  </si>
  <si>
    <t>train/p17774182/s01/view1_frontal.jpg</t>
  </si>
  <si>
    <t>train/p17774182/s01/view2_lateral.jpg</t>
  </si>
  <si>
    <t>train/p17774182/s01/view3_lateral.jpg</t>
  </si>
  <si>
    <t>train/p17779350/s01/view1_frontal.jpg</t>
  </si>
  <si>
    <t>train/p17779350/s01/view2_lateral.jpg</t>
  </si>
  <si>
    <t>train/p17780359/s01/view1_frontal.jpg</t>
  </si>
  <si>
    <t>train/p17780359/s01/view2_lateral.jpg</t>
  </si>
  <si>
    <t>train/p17781839/s01/view1_frontal.jpg</t>
  </si>
  <si>
    <t>train/p17781839/s01/view2_lateral.jpg</t>
  </si>
  <si>
    <t>train/p17782742/s01/view1_frontal.jpg</t>
  </si>
  <si>
    <t>train/p17782742/s02/view1_frontal.jpg</t>
  </si>
  <si>
    <t>train/p17782742/s03/view1_frontal.jpg</t>
  </si>
  <si>
    <t>train/p17782742/s04/view1_frontal.jpg</t>
  </si>
  <si>
    <t>train/p17786366/s01/view1_frontal.jpg</t>
  </si>
  <si>
    <t>train/p17786366/s01/view2_lateral.jpg</t>
  </si>
  <si>
    <t>train/p17786366/s02/view1_frontal.jpg</t>
  </si>
  <si>
    <t>train/p17786495/s01/view1_frontal.jpg</t>
  </si>
  <si>
    <t>train/p17786495/s01/view2_lateral.jpg</t>
  </si>
  <si>
    <t>train/p17787868/s01/view1_frontal.jpg</t>
  </si>
  <si>
    <t>train/p17787868/s01/view2_lateral.jpg</t>
  </si>
  <si>
    <t>train/p17788370/s01/view1_frontal.jpg</t>
  </si>
  <si>
    <t>train/p17788370/s02/view1_frontal.jpg</t>
  </si>
  <si>
    <t>train/p17788370/s03/view1_frontal.jpg</t>
  </si>
  <si>
    <t>train/p17788370/s03/view2_lateral.jpg</t>
  </si>
  <si>
    <t>train/p17788370/s04/view1_frontal.jpg</t>
  </si>
  <si>
    <t>train/p17788370/s05/view1_frontal.jpg</t>
  </si>
  <si>
    <t>train/p17788370/s06/view1_frontal.jpg</t>
  </si>
  <si>
    <t>train/p17788370/s07/view1_frontal.jpg</t>
  </si>
  <si>
    <t>train/p17788370/s08/view1_frontal.jpg</t>
  </si>
  <si>
    <t>train/p17788370/s09/view1_frontal.jpg</t>
  </si>
  <si>
    <t>train/p17788370/s10/view1_frontal.jpg</t>
  </si>
  <si>
    <t>train/p17788370/s11/view1_frontal.jpg</t>
  </si>
  <si>
    <t>train/p17788370/s12/view1_frontal.jpg</t>
  </si>
  <si>
    <t>train/p17788370/s12/view2_lateral.jpg</t>
  </si>
  <si>
    <t>train/p17788370/s12/view3_lateral.jpg</t>
  </si>
  <si>
    <t>train/p17789657/s01/view1_frontal.jpg</t>
  </si>
  <si>
    <t>train/p17789657/s01/view2_lateral.jpg</t>
  </si>
  <si>
    <t>train/p17790034/s01/view1_frontal.jpg</t>
  </si>
  <si>
    <t>train/p17790034/s01/view2_frontal.jpg</t>
  </si>
  <si>
    <t>train/p17790034/s01/view3_lateral.jpg</t>
  </si>
  <si>
    <t>train/p17790034/s01/view4_lateral.jpg</t>
  </si>
  <si>
    <t>train/p17790542/s01/view1_frontal.jpg</t>
  </si>
  <si>
    <t>train/p17790542/s01/view2_lateral.jpg</t>
  </si>
  <si>
    <t>train/p17790542/s02/view1_frontal.jpg</t>
  </si>
  <si>
    <t>train/p17790542/s02/view2_lateral.jpg</t>
  </si>
  <si>
    <t>train/p17790915/s01/view1_frontal.jpg</t>
  </si>
  <si>
    <t>train/p17790915/s02/view1_frontal.jpg</t>
  </si>
  <si>
    <t>train/p17790915/s03/view1_frontal.jpg</t>
  </si>
  <si>
    <t>train/p17790915/s04/view1_frontal.jpg</t>
  </si>
  <si>
    <t>train/p17790915/s04/view2_frontal.jpg</t>
  </si>
  <si>
    <t>train/p17790915/s04/view3_frontal.jpg</t>
  </si>
  <si>
    <t>train/p17790915/s05/view1_frontal.jpg</t>
  </si>
  <si>
    <t>train/p17790915/s06/view1_frontal.jpg</t>
  </si>
  <si>
    <t>train/p17790915/s07/view1_frontal.jpg</t>
  </si>
  <si>
    <t>train/p17790915/s08/view1_frontal.jpg</t>
  </si>
  <si>
    <t>train/p17790915/s09/view1_frontal.jpg</t>
  </si>
  <si>
    <t>train/p17790915/s10/view1_frontal.jpg</t>
  </si>
  <si>
    <t>train/p17792829/s01/view1_frontal.jpg</t>
  </si>
  <si>
    <t>train/p17792829/s01/view2_lateral.jpg</t>
  </si>
  <si>
    <t>train/p17793620/s01/view1_frontal.jpg</t>
  </si>
  <si>
    <t>train/p17793620/s01/view2_lateral.jpg</t>
  </si>
  <si>
    <t>train/p17796536/s01/view1_frontal.jpg</t>
  </si>
  <si>
    <t>train/p17796536/s01/view2_frontal.jpg</t>
  </si>
  <si>
    <t>train/p17796820/s01/view1_frontal.jpg</t>
  </si>
  <si>
    <t>train/p17796820/s01/view2_lateral.jpg</t>
  </si>
  <si>
    <t>train/p17798679/s01/view1_frontal.jpg</t>
  </si>
  <si>
    <t>train/p17798679/s01/view2_lateral.jpg</t>
  </si>
  <si>
    <t>train/p17800426/s01/view1_frontal.jpg</t>
  </si>
  <si>
    <t>train/p17802612/s01/view1_frontal.jpg</t>
  </si>
  <si>
    <t>train/p17802612/s01/view2_lateral.jpg</t>
  </si>
  <si>
    <t>train/p17802641/s01/view1_frontal.jpg</t>
  </si>
  <si>
    <t>train/p17802641/s01/view2_lateral.jpg</t>
  </si>
  <si>
    <t>train/p17803326/s01/view1_frontal.jpg</t>
  </si>
  <si>
    <t>train/p17803326/s01/view2_frontal.jpg</t>
  </si>
  <si>
    <t>train/p17803326/s01/view3_lateral.jpg</t>
  </si>
  <si>
    <t>train/p17803326/s02/view1_frontal.jpg</t>
  </si>
  <si>
    <t>train/p17803326/s02/view2_frontal.jpg</t>
  </si>
  <si>
    <t>train/p17803326/s02/view3_lateral.jpg</t>
  </si>
  <si>
    <t>train/p17803326/s03/view1_frontal.jpg</t>
  </si>
  <si>
    <t>train/p17803326/s03/view2_lateral.jpg</t>
  </si>
  <si>
    <t>train/p17804606/s01/view1_frontal.jpg</t>
  </si>
  <si>
    <t>train/p17804606/s02/view1_frontal.jpg</t>
  </si>
  <si>
    <t>train/p17804606/s03/view1_frontal.jpg</t>
  </si>
  <si>
    <t>train/p17804606/s04/view1_frontal.jpg</t>
  </si>
  <si>
    <t>train/p17804606/s04/view2_lateral.jpg</t>
  </si>
  <si>
    <t>train/p17804606/s05/view1_frontal.jpg</t>
  </si>
  <si>
    <t>train/p17804606/s05/view2_lateral.jpg</t>
  </si>
  <si>
    <t>train/p17807303/s01/view1_frontal.jpg</t>
  </si>
  <si>
    <t>train/p17807303/s01/view2_lateral.jpg</t>
  </si>
  <si>
    <t>train/p17807303/s02/view1_frontal.jpg</t>
  </si>
  <si>
    <t>train/p17807303/s02/view2_lateral.jpg</t>
  </si>
  <si>
    <t>train/p17808538/s01/view1_frontal.jpg</t>
  </si>
  <si>
    <t>train/p17808538/s01/view2_lateral.jpg</t>
  </si>
  <si>
    <t>train/p17808538/s02/view1_frontal.jpg</t>
  </si>
  <si>
    <t>train/p17808538/s02/view2_lateral.jpg</t>
  </si>
  <si>
    <t>train/p17808538/s02/view3_lateral.jpg</t>
  </si>
  <si>
    <t>train/p17808538/s03/view1_frontal.jpg</t>
  </si>
  <si>
    <t>train/p17808538/s03/view2_lateral.jpg</t>
  </si>
  <si>
    <t>train/p17808538/s04/view1_frontal.jpg</t>
  </si>
  <si>
    <t>train/p17808538/s05/view1_frontal.jpg</t>
  </si>
  <si>
    <t>train/p17808538/s05/view2_lateral.jpg</t>
  </si>
  <si>
    <t>train/p17808538/s06/view1_frontal.jpg</t>
  </si>
  <si>
    <t>train/p17808538/s06/view2_lateral.jpg</t>
  </si>
  <si>
    <t>train/p17808538/s07/view1_frontal.jpg</t>
  </si>
  <si>
    <t>train/p17811091/s01/view1_frontal.jpg</t>
  </si>
  <si>
    <t>train/p17811091/s01/view2_lateral.jpg</t>
  </si>
  <si>
    <t>train/p17812398/s01/view1_frontal.jpg</t>
  </si>
  <si>
    <t>train/p17812398/s01/view2_lateral.jpg</t>
  </si>
  <si>
    <t>train/p17813273/s01/view1_frontal.jpg</t>
  </si>
  <si>
    <t>train/p17813273/s01/view2_lateral.jpg</t>
  </si>
  <si>
    <t>train/p17813273/s02/view1_frontal.jpg</t>
  </si>
  <si>
    <t>train/p17813273/s02/view2_lateral.jpg</t>
  </si>
  <si>
    <t>train/p17813644/s01/view1_frontal.jpg</t>
  </si>
  <si>
    <t>train/p17813644/s01/view2_lateral.jpg</t>
  </si>
  <si>
    <t>train/p17816525/s01/view1_frontal.jpg</t>
  </si>
  <si>
    <t>train/p17816525/s02/view1_frontal.jpg</t>
  </si>
  <si>
    <t>train/p17816525/s02/view2_lateral.jpg</t>
  </si>
  <si>
    <t>train/p17816525/s03/view1_frontal.jpg</t>
  </si>
  <si>
    <t>train/p17817516/s01/view1_frontal.jpg</t>
  </si>
  <si>
    <t>train/p17817516/s01/view2_frontal.jpg</t>
  </si>
  <si>
    <t>train/p17817786/s01/view1_frontal.jpg</t>
  </si>
  <si>
    <t>train/p17817786/s01/view2_lateral.jpg</t>
  </si>
  <si>
    <t>train/p17817786/s02/view1_frontal.jpg</t>
  </si>
  <si>
    <t>train/p17817786/s02/view2_lateral.jpg</t>
  </si>
  <si>
    <t>train/p17820396/s01/view1_frontal.jpg</t>
  </si>
  <si>
    <t>train/p17820396/s01/view2_lateral.jpg</t>
  </si>
  <si>
    <t>train/p17820613/s01/view1_frontal.jpg</t>
  </si>
  <si>
    <t>train/p17820613/s02/view1_frontal.jpg</t>
  </si>
  <si>
    <t>train/p17820613/s03/view1_frontal.jpg</t>
  </si>
  <si>
    <t>train/p17820613/s03/view2_lateral.jpg</t>
  </si>
  <si>
    <t>train/p17820613/s04/view1_frontal.jpg</t>
  </si>
  <si>
    <t>train/p17820613/s05/view1_lateral.jpg</t>
  </si>
  <si>
    <t>train/p17820613/s05/view2_lateral.jpg</t>
  </si>
  <si>
    <t>train/p17820613/s06/view1_frontal.jpg</t>
  </si>
  <si>
    <t>train/p17820613/s06/view2_lateral.jpg</t>
  </si>
  <si>
    <t>train/p17820613/s07/view1_frontal.jpg</t>
  </si>
  <si>
    <t>train/p17820613/s07/view2_frontal.jpg</t>
  </si>
  <si>
    <t>train/p17820613/s07/view3_lateral.jpg</t>
  </si>
  <si>
    <t>train/p17820613/s08/view1_frontal.jpg</t>
  </si>
  <si>
    <t>train/p17820613/s09/view1_frontal.jpg</t>
  </si>
  <si>
    <t>train/p17820613/s10/view1_frontal.jpg</t>
  </si>
  <si>
    <t>train/p17820613/s11/view1_frontal.jpg</t>
  </si>
  <si>
    <t>train/p17820613/s12/view1_frontal.jpg</t>
  </si>
  <si>
    <t>train/p17820776/s01/view1_frontal.jpg</t>
  </si>
  <si>
    <t>train/p17820776/s02/view1_frontal.jpg</t>
  </si>
  <si>
    <t>train/p17820776/s02/view2_frontal.jpg</t>
  </si>
  <si>
    <t>train/p17820776/s03/view1_frontal.jpg</t>
  </si>
  <si>
    <t>train/p17820776/s03/view2_lateral.jpg</t>
  </si>
  <si>
    <t>train/p17820917/s01/view1_frontal.jpg</t>
  </si>
  <si>
    <t>train/p17820917/s01/view2_lateral.jpg</t>
  </si>
  <si>
    <t>train/p17820917/s02/view1_frontal.jpg</t>
  </si>
  <si>
    <t>train/p17823018/s01/view1_frontal.jpg</t>
  </si>
  <si>
    <t>train/p17823018/s01/view2_lateral.jpg</t>
  </si>
  <si>
    <t>train/p17824031/s01/view1_frontal.jpg</t>
  </si>
  <si>
    <t>train/p17824031/s01/view2_lateral.jpg</t>
  </si>
  <si>
    <t>train/p17824031/s01/view3_lateral.jpg</t>
  </si>
  <si>
    <t>train/p17824097/s01/view1_frontal.jpg</t>
  </si>
  <si>
    <t>train/p17824097/s01/view2_lateral.jpg</t>
  </si>
  <si>
    <t>train/p17824097/s02/view1_frontal.jpg</t>
  </si>
  <si>
    <t>train/p17824097/s02/view2_frontal.jpg</t>
  </si>
  <si>
    <t>train/p17829563/s01/view1_frontal.jpg</t>
  </si>
  <si>
    <t>train/p17831676/s01/view1_frontal.jpg</t>
  </si>
  <si>
    <t>train/p17831676/s01/view2_lateral.jpg</t>
  </si>
  <si>
    <t>train/p17831676/s02/view1_frontal.jpg</t>
  </si>
  <si>
    <t>train/p17831676/s02/view2_frontal.jpg</t>
  </si>
  <si>
    <t>train/p17831676/s03/view1_frontal.jpg</t>
  </si>
  <si>
    <t>train/p17831676/s04/view1_frontal.jpg</t>
  </si>
  <si>
    <t>train/p17831676/s04/view2_lateral.jpg</t>
  </si>
  <si>
    <t>train/p17831676/s05/view1_frontal.jpg</t>
  </si>
  <si>
    <t>train/p17831676/s05/view2_lateral.jpg</t>
  </si>
  <si>
    <t>train/p17831676/s06/view1_frontal.jpg</t>
  </si>
  <si>
    <t>train/p17831676/s07/view1_frontal.jpg</t>
  </si>
  <si>
    <t>train/p17833311/s01/view1_frontal.jpg</t>
  </si>
  <si>
    <t>train/p17833311/s01/view2_lateral.jpg</t>
  </si>
  <si>
    <t>train/p17836926/s01/view1_frontal.jpg</t>
  </si>
  <si>
    <t>train/p17836926/s01/view2_lateral.jpg</t>
  </si>
  <si>
    <t>train/p17836926/s02/view1_frontal.jpg</t>
  </si>
  <si>
    <t>train/p17836926/s02/view2_lateral.jpg</t>
  </si>
  <si>
    <t>train/p17839348/s01/view1_frontal.jpg</t>
  </si>
  <si>
    <t>train/p17839348/s01/view2_lateral.jpg</t>
  </si>
  <si>
    <t>train/p17840257/s01/view1_frontal.jpg</t>
  </si>
  <si>
    <t>train/p17840257/s01/view2_lateral.jpg</t>
  </si>
  <si>
    <t>train/p17840621/s01/view1_frontal.jpg</t>
  </si>
  <si>
    <t>train/p17840621/s01/view2_lateral.jpg</t>
  </si>
  <si>
    <t>train/p17840621/s02/view1_frontal.jpg</t>
  </si>
  <si>
    <t>train/p17840621/s02/view2_lateral.jpg</t>
  </si>
  <si>
    <t>train/p17843410/s01/view1_frontal.jpg</t>
  </si>
  <si>
    <t>train/p17843410/s01/view2_lateral.jpg</t>
  </si>
  <si>
    <t>train/p17847069/s01/view1_frontal.jpg</t>
  </si>
  <si>
    <t>train/p17847069/s01/view2_lateral.jpg</t>
  </si>
  <si>
    <t>train/p17847069/s02/view1_frontal.jpg</t>
  </si>
  <si>
    <t>train/p17847069/s02/view2_lateral.jpg</t>
  </si>
  <si>
    <t>train/p17847069/s03/view1_frontal.jpg</t>
  </si>
  <si>
    <t>train/p17847069/s03/view2_lateral.jpg</t>
  </si>
  <si>
    <t>train/p17850703/s01/view1_frontal.jpg</t>
  </si>
  <si>
    <t>train/p17850703/s01/view2_lateral.jpg</t>
  </si>
  <si>
    <t>train/p17856428/s01/view1_frontal.jpg</t>
  </si>
  <si>
    <t>train/p17856428/s01/view2_lateral.jpg</t>
  </si>
  <si>
    <t>train/p17857670/s01/view1_frontal.jpg</t>
  </si>
  <si>
    <t>train/p17860164/s01/view1_frontal.jpg</t>
  </si>
  <si>
    <t>train/p17860164/s01/view2_lateral.jpg</t>
  </si>
  <si>
    <t>train/p17860833/s01/view1_frontal.jpg</t>
  </si>
  <si>
    <t>train/p17860833/s02/view1_frontal.jpg</t>
  </si>
  <si>
    <t>train/p17860833/s03/view1_frontal.jpg</t>
  </si>
  <si>
    <t>train/p17860833/s03/view2_lateral.jpg</t>
  </si>
  <si>
    <t>train/p17860927/s01/view1_frontal.jpg</t>
  </si>
  <si>
    <t>train/p17860927/s01/view2_lateral.jpg</t>
  </si>
  <si>
    <t>train/p17860927/s02/view1_frontal.jpg</t>
  </si>
  <si>
    <t>train/p17860927/s02/view2_lateral.jpg</t>
  </si>
  <si>
    <t>train/p17860927/s03/view1_frontal.jpg</t>
  </si>
  <si>
    <t>train/p17863325/s01/view1_frontal.jpg</t>
  </si>
  <si>
    <t>train/p17863325/s01/view2_lateral.jpg</t>
  </si>
  <si>
    <t>train/p17863325/s02/view1_frontal.jpg</t>
  </si>
  <si>
    <t>train/p17863754/s01/view1_frontal.jpg</t>
  </si>
  <si>
    <t>train/p17863754/s01/view2_lateral.jpg</t>
  </si>
  <si>
    <t>train/p17863754/s02/view1_frontal.jpg</t>
  </si>
  <si>
    <t>train/p17863754/s02/view2_lateral.jpg</t>
  </si>
  <si>
    <t>train/p17863754/s03/view1_frontal.jpg</t>
  </si>
  <si>
    <t>train/p17863754/s03/view2_lateral.jpg</t>
  </si>
  <si>
    <t>train/p17866064/s01/view1_frontal.jpg</t>
  </si>
  <si>
    <t>train/p17866064/s02/view1_frontal.jpg</t>
  </si>
  <si>
    <t>train/p17866064/s02/view2_lateral.jpg</t>
  </si>
  <si>
    <t>train/p17866544/s01/view1_frontal.jpg</t>
  </si>
  <si>
    <t>train/p17866544/s02/view1_frontal.jpg</t>
  </si>
  <si>
    <t>train/p17866544/s03/view1_frontal.jpg</t>
  </si>
  <si>
    <t>train/p17866544/s03/view2_frontal.jpg</t>
  </si>
  <si>
    <t>train/p17866544/s04/view1_frontal.jpg</t>
  </si>
  <si>
    <t>train/p17866544/s05/view1_frontal.jpg</t>
  </si>
  <si>
    <t>train/p17866544/s06/view1_frontal.jpg</t>
  </si>
  <si>
    <t>train/p17866544/s07/view1_frontal.jpg</t>
  </si>
  <si>
    <t>train/p17866544/s07/view2_frontal.jpg</t>
  </si>
  <si>
    <t>train/p17866544/s08/view1_frontal.jpg</t>
  </si>
  <si>
    <t>train/p17866544/s09/view1_frontal.jpg</t>
  </si>
  <si>
    <t>train/p17866544/s09/view2_frontal.jpg</t>
  </si>
  <si>
    <t>train/p17866544/s10/view1_frontal.jpg</t>
  </si>
  <si>
    <t>train/p17866544/s11/view1_frontal.jpg</t>
  </si>
  <si>
    <t>train/p17866544/s12/view1_frontal.jpg</t>
  </si>
  <si>
    <t>train/p17866961/s01/view1_frontal.jpg</t>
  </si>
  <si>
    <t>train/p17867382/s01/view1_frontal.jpg</t>
  </si>
  <si>
    <t>train/p17867382/s01/view2_lateral.jpg</t>
  </si>
  <si>
    <t>train/p17867476/s01/view1_frontal.jpg</t>
  </si>
  <si>
    <t>train/p17867476/s02/view1_frontal.jpg</t>
  </si>
  <si>
    <t>train/p17867476/s02/view2_lateral.jpg</t>
  </si>
  <si>
    <t>train/p17867860/s01/view1_frontal.jpg</t>
  </si>
  <si>
    <t>train/p17867860/s01/view2_lateral.jpg</t>
  </si>
  <si>
    <t>train/p17867860/s02/view1_frontal.jpg</t>
  </si>
  <si>
    <t>train/p17867860/s02/view2_lateral.jpg</t>
  </si>
  <si>
    <t>train/p17868228/s01/view1_frontal.jpg</t>
  </si>
  <si>
    <t>train/p17868228/s01/view2_lateral.jpg</t>
  </si>
  <si>
    <t>train/p17869052/s01/view1_frontal.jpg</t>
  </si>
  <si>
    <t>train/p17869350/s01/view1_frontal.jpg</t>
  </si>
  <si>
    <t>train/p17869350/s01/view2_lateral.jpg</t>
  </si>
  <si>
    <t>train/p17869409/s01/view1_frontal.jpg</t>
  </si>
  <si>
    <t>train/p17869409/s01/view2_lateral.jpg</t>
  </si>
  <si>
    <t>train/p17871234/s01/view1_frontal.jpg</t>
  </si>
  <si>
    <t>train/p17871234/s01/view2_lateral.jpg</t>
  </si>
  <si>
    <t>train/p17871234/s02/view1_frontal.jpg</t>
  </si>
  <si>
    <t>train/p17871234/s02/view2_lateral.jpg</t>
  </si>
  <si>
    <t>train/p17873352/s01/view1_frontal.jpg</t>
  </si>
  <si>
    <t>train/p17873352/s01/view2_lateral.jpg</t>
  </si>
  <si>
    <t>train/p17877595/s01/view1_frontal.jpg</t>
  </si>
  <si>
    <t>train/p17884027/s01/view1_frontal.jpg</t>
  </si>
  <si>
    <t>train/p17884027/s01/view2_lateral.jpg</t>
  </si>
  <si>
    <t>train/p17885958/s01/view1_frontal.jpg</t>
  </si>
  <si>
    <t>train/p17885958/s02/view1_frontal.jpg</t>
  </si>
  <si>
    <t>train/p17885958/s02/view2_lateral.jpg</t>
  </si>
  <si>
    <t>train/p17885958/s03/view1_frontal.jpg</t>
  </si>
  <si>
    <t>train/p17885958/s03/view2_lateral.jpg</t>
  </si>
  <si>
    <t>train/p17885958/s04/view1_frontal.jpg</t>
  </si>
  <si>
    <t>train/p17885958/s05/view1_frontal.jpg</t>
  </si>
  <si>
    <t>train/p17885958/s05/view2_lateral.jpg</t>
  </si>
  <si>
    <t>train/p17885958/s06/view1_frontal.jpg</t>
  </si>
  <si>
    <t>train/p17885958/s07/view1_frontal.jpg</t>
  </si>
  <si>
    <t>train/p17885958/s08/view1_frontal.jpg</t>
  </si>
  <si>
    <t>train/p17885958/s08/view2_lateral.jpg</t>
  </si>
  <si>
    <t>train/p17885958/s09/view1_frontal.jpg</t>
  </si>
  <si>
    <t>train/p17885958/s10/view1_frontal.jpg</t>
  </si>
  <si>
    <t>train/p17885958/s11/view1_frontal.jpg</t>
  </si>
  <si>
    <t>train/p17885958/s11/view2_lateral.jpg</t>
  </si>
  <si>
    <t>train/p17885958/s12/view1_frontal.jpg</t>
  </si>
  <si>
    <t>train/p17885958/s12/view2_frontal.jpg</t>
  </si>
  <si>
    <t>train/p17885958/s12/view3_lateral.jpg</t>
  </si>
  <si>
    <t>train/p17885958/s13/view1_frontal.jpg</t>
  </si>
  <si>
    <t>train/p17885958/s13/view2_lateral.jpg</t>
  </si>
  <si>
    <t>train/p17885958/s14/view1_frontal.jpg</t>
  </si>
  <si>
    <t>train/p17885958/s15/view1_frontal.jpg</t>
  </si>
  <si>
    <t>train/p17885958/s15/view2_lateral.jpg</t>
  </si>
  <si>
    <t>train/p17885958/s16/view1_frontal.jpg</t>
  </si>
  <si>
    <t>train/p17885958/s17/view1_frontal.jpg</t>
  </si>
  <si>
    <t>train/p17885958/s18/view1_frontal.jpg</t>
  </si>
  <si>
    <t>train/p17885958/s19/view1_frontal.jpg</t>
  </si>
  <si>
    <t>train/p17887423/s01/view1_frontal.jpg</t>
  </si>
  <si>
    <t>train/p17888506/s01/view1_frontal.jpg</t>
  </si>
  <si>
    <t>train/p17888506/s01/view2_frontal.jpg</t>
  </si>
  <si>
    <t>train/p17888506/s01/view3_lateral.jpg</t>
  </si>
  <si>
    <t>train/p17889375/s01/view1_frontal.jpg</t>
  </si>
  <si>
    <t>train/p17892612/s01/view1_frontal.jpg</t>
  </si>
  <si>
    <t>train/p17892612/s01/view2_lateral.jpg</t>
  </si>
  <si>
    <t>train/p17892612/s02/view1_frontal.jpg</t>
  </si>
  <si>
    <t>train/p17892612/s02/view2_lateral.jpg</t>
  </si>
  <si>
    <t>train/p17892707/s01/view1_frontal.jpg</t>
  </si>
  <si>
    <t>train/p17892707/s01/view2_lateral.jpg</t>
  </si>
  <si>
    <t>train/p17892707/s02/view1_frontal.jpg</t>
  </si>
  <si>
    <t>train/p17892707/s02/view2_lateral.jpg</t>
  </si>
  <si>
    <t>train/p17892707/s02/view3_lateral.jpg</t>
  </si>
  <si>
    <t>train/p17892707/s03/view1_frontal.jpg</t>
  </si>
  <si>
    <t>train/p17892707/s04/view1_frontal.jpg</t>
  </si>
  <si>
    <t>train/p17892707/s04/view2_lateral.jpg</t>
  </si>
  <si>
    <t>train/p17892707/s05/view1_frontal.jpg</t>
  </si>
  <si>
    <t>train/p17892707/s06/view1_frontal.jpg</t>
  </si>
  <si>
    <t>train/p17892707/s06/view2_lateral.jpg</t>
  </si>
  <si>
    <t>train/p17892707/s07/view1_frontal.jpg</t>
  </si>
  <si>
    <t>train/p17892707/s08/view1_frontal.jpg</t>
  </si>
  <si>
    <t>train/p17892707/s08/view2_lateral.jpg</t>
  </si>
  <si>
    <t>train/p17892707/s09/view1_frontal.jpg</t>
  </si>
  <si>
    <t>train/p17892707/s10/view1_frontal.jpg</t>
  </si>
  <si>
    <t>train/p17892707/s10/view2_lateral.jpg</t>
  </si>
  <si>
    <t>train/p17892707/s11/view1_frontal.jpg</t>
  </si>
  <si>
    <t>train/p17892707/s12/view1_frontal.jpg</t>
  </si>
  <si>
    <t>train/p17892707/s12/view2_frontal.jpg</t>
  </si>
  <si>
    <t>train/p17892707/s13/view1_frontal.jpg</t>
  </si>
  <si>
    <t>train/p17892707/s14/view1_frontal.jpg</t>
  </si>
  <si>
    <t>train/p17892707/s15/view1_frontal.jpg</t>
  </si>
  <si>
    <t>train/p17892707/s15/view2_frontal.jpg</t>
  </si>
  <si>
    <t>train/p17892707/s16/view1_frontal.jpg</t>
  </si>
  <si>
    <t>train/p17892707/s16/view2_lateral.jpg</t>
  </si>
  <si>
    <t>train/p17892707/s17/view1_lateral.jpg</t>
  </si>
  <si>
    <t>train/p17892707/s17/view2_lateral.jpg</t>
  </si>
  <si>
    <t>train/p17892707/s18/view1_frontal.jpg</t>
  </si>
  <si>
    <t>train/p17892707/s19/view1_frontal.jpg</t>
  </si>
  <si>
    <t>train/p17892707/s19/view2_lateral.jpg</t>
  </si>
  <si>
    <t>train/p17894379/s01/view1_frontal.jpg</t>
  </si>
  <si>
    <t>train/p17894379/s01/view2_frontal.jpg</t>
  </si>
  <si>
    <t>train/p17894379/s01/view3_lateral.jpg</t>
  </si>
  <si>
    <t>train/p17894379/s02/view1_frontal.jpg</t>
  </si>
  <si>
    <t>train/p17894379/s02/view2_lateral.jpg</t>
  </si>
  <si>
    <t>train/p17894379/s03/view1_frontal.jpg</t>
  </si>
  <si>
    <t>train/p17894379/s04/view1_frontal.jpg</t>
  </si>
  <si>
    <t>train/p17894379/s04/view2_frontal.jpg</t>
  </si>
  <si>
    <t>train/p17894379/s04/view3_lateral.jpg</t>
  </si>
  <si>
    <t>train/p17894379/s05/view1_frontal.jpg</t>
  </si>
  <si>
    <t>train/p17894379/s05/view2_lateral.jpg</t>
  </si>
  <si>
    <t>train/p17894379/s06/view1_frontal.jpg</t>
  </si>
  <si>
    <t>train/p17894379/s06/view2_lateral.jpg</t>
  </si>
  <si>
    <t>train/p17894379/s07/view1_frontal.jpg</t>
  </si>
  <si>
    <t>train/p17894379/s07/view2_frontal.jpg</t>
  </si>
  <si>
    <t>train/p17894379/s07/view3_lateral.jpg</t>
  </si>
  <si>
    <t>train/p17894379/s08/view1_frontal.jpg</t>
  </si>
  <si>
    <t>train/p17894379/s08/view2_lateral.jpg</t>
  </si>
  <si>
    <t>train/p17894379/s09/view1_frontal.jpg</t>
  </si>
  <si>
    <t>train/p17894379/s10/view1_frontal.jpg</t>
  </si>
  <si>
    <t>train/p17894379/s10/view2_frontal.jpg</t>
  </si>
  <si>
    <t>train/p17894379/s10/view3_lateral.jpg</t>
  </si>
  <si>
    <t>train/p17894379/s11/view1_frontal.jpg</t>
  </si>
  <si>
    <t>train/p17894379/s11/view2_lateral.jpg</t>
  </si>
  <si>
    <t>train/p17894379/s12/view1_frontal.jpg</t>
  </si>
  <si>
    <t>train/p17894379/s12/view2_lateral.jpg</t>
  </si>
  <si>
    <t>train/p17895968/s01/view1_frontal.jpg</t>
  </si>
  <si>
    <t>train/p17895968/s01/view2_frontal.jpg</t>
  </si>
  <si>
    <t>train/p17895968/s01/view3_lateral.jpg</t>
  </si>
  <si>
    <t>train/p17897366/s01/view1_frontal.jpg</t>
  </si>
  <si>
    <t>train/p17897366/s01/view2_lateral.jpg</t>
  </si>
  <si>
    <t>train/p17898461/s01/view1_frontal.jpg</t>
  </si>
  <si>
    <t>train/p17901310/s01/view1_frontal.jpg</t>
  </si>
  <si>
    <t>train/p17901310/s01/view2_lateral.jpg</t>
  </si>
  <si>
    <t>train/p17901320/s01/view1_frontal.jpg</t>
  </si>
  <si>
    <t>train/p17901320/s01/view2_lateral.jpg</t>
  </si>
  <si>
    <t>train/p17901320/s02/view1_frontal.jpg</t>
  </si>
  <si>
    <t>train/p17901320/s02/view2_lateral.jpg</t>
  </si>
  <si>
    <t>train/p17901320/s03/view1_frontal.jpg</t>
  </si>
  <si>
    <t>train/p17901320/s04/view1_frontal.jpg</t>
  </si>
  <si>
    <t>train/p17901320/s05/view1_frontal.jpg</t>
  </si>
  <si>
    <t>train/p17901320/s05/view2_lateral.jpg</t>
  </si>
  <si>
    <t>train/p17901320/s06/view1_frontal.jpg</t>
  </si>
  <si>
    <t>train/p17901320/s06/view2_lateral.jpg</t>
  </si>
  <si>
    <t>train/p17901320/s07/view1_frontal.jpg</t>
  </si>
  <si>
    <t>train/p17901320/s07/view2_lateral.jpg</t>
  </si>
  <si>
    <t>train/p17901320/s08/view1_frontal.jpg</t>
  </si>
  <si>
    <t>train/p17901320/s08/view2_lateral.jpg</t>
  </si>
  <si>
    <t>train/p17901320/s09/view1_frontal.jpg</t>
  </si>
  <si>
    <t>train/p17901320/s10/view1_frontal.jpg</t>
  </si>
  <si>
    <t>train/p17901320/s11/view1_frontal.jpg</t>
  </si>
  <si>
    <t>train/p17901871/s01/view1_frontal.jpg</t>
  </si>
  <si>
    <t>train/p17901871/s01/view2_lateral.jpg</t>
  </si>
  <si>
    <t>train/p17901871/s02/view1_frontal.jpg</t>
  </si>
  <si>
    <t>train/p17901871/s02/view2_lateral.jpg</t>
  </si>
  <si>
    <t>train/p17901871/s03/view1_frontal.jpg</t>
  </si>
  <si>
    <t>train/p17901871/s04/view1_frontal.jpg</t>
  </si>
  <si>
    <t>train/p17901871/s04/view2_lateral.jpg</t>
  </si>
  <si>
    <t>train/p17901871/s05/view1_frontal.jpg</t>
  </si>
  <si>
    <t>train/p17902737/s01/view1_frontal.jpg</t>
  </si>
  <si>
    <t>train/p17902737/s01/view2_frontal.jpg</t>
  </si>
  <si>
    <t>train/p17902737/s02/view1_frontal.jpg</t>
  </si>
  <si>
    <t>train/p17902737/s03/view1_frontal.jpg</t>
  </si>
  <si>
    <t>train/p17902737/s03/view2_lateral.jpg</t>
  </si>
  <si>
    <t>train/p17902737/s04/view1_frontal.jpg</t>
  </si>
  <si>
    <t>train/p17902737/s04/view2_lateral.jpg</t>
  </si>
  <si>
    <t>train/p17902737/s05/view1_frontal.jpg</t>
  </si>
  <si>
    <t>train/p17902737/s05/view2_lateral.jpg</t>
  </si>
  <si>
    <t>train/p17902737/s06/view1_frontal.jpg</t>
  </si>
  <si>
    <t>train/p17902737/s07/view1_frontal.jpg</t>
  </si>
  <si>
    <t>train/p17902737/s07/view2_lateral.jpg</t>
  </si>
  <si>
    <t>train/p17902737/s08/view1_frontal.jpg</t>
  </si>
  <si>
    <t>train/p17902737/s08/view2_lateral.jpg</t>
  </si>
  <si>
    <t>train/p17904488/s01/view1_frontal.jpg</t>
  </si>
  <si>
    <t>train/p17904488/s01/view2_lateral.jpg</t>
  </si>
  <si>
    <t>train/p17904720/s01/view1_frontal.jpg</t>
  </si>
  <si>
    <t>train/p17904720/s01/view2_lateral.jpg</t>
  </si>
  <si>
    <t>train/p17904720/s02/view1_frontal.jpg</t>
  </si>
  <si>
    <t>train/p17904720/s02/view2_lateral.jpg</t>
  </si>
  <si>
    <t>train/p17904720/s03/view1_frontal.jpg</t>
  </si>
  <si>
    <t>train/p17904720/s04/view1_frontal.jpg</t>
  </si>
  <si>
    <t>train/p17904720/s04/view2_lateral.jpg</t>
  </si>
  <si>
    <t>train/p17904720/s05/view1_frontal.jpg</t>
  </si>
  <si>
    <t>train/p17904720/s06/view1_frontal.jpg</t>
  </si>
  <si>
    <t>train/p17904720/s07/view1_frontal.jpg</t>
  </si>
  <si>
    <t>train/p17905555/s01/view1_frontal.jpg</t>
  </si>
  <si>
    <t>train/p17905555/s01/view2_lateral.jpg</t>
  </si>
  <si>
    <t>train/p17905555/s02/view1_frontal.jpg</t>
  </si>
  <si>
    <t>train/p17905555/s02/view2_lateral.jpg</t>
  </si>
  <si>
    <t>train/p17906081/s01/view1_frontal.jpg</t>
  </si>
  <si>
    <t>train/p17906081/s01/view2_lateral.jpg</t>
  </si>
  <si>
    <t>train/p17906394/s01/view1_frontal.jpg</t>
  </si>
  <si>
    <t>train/p17906394/s01/view2_lateral.jpg</t>
  </si>
  <si>
    <t>train/p17907200/s01/view1_frontal.jpg</t>
  </si>
  <si>
    <t>train/p17907200/s01/view2_lateral.jpg</t>
  </si>
  <si>
    <t>train/p17907200/s01/view3_lateral.jpg</t>
  </si>
  <si>
    <t>train/p17907464/s01/view1_frontal.jpg</t>
  </si>
  <si>
    <t>train/p17907464/s01/view2_lateral.jpg</t>
  </si>
  <si>
    <t>train/p17908760/s01/view1_frontal.jpg</t>
  </si>
  <si>
    <t>train/p17908760/s02/view1_frontal.jpg</t>
  </si>
  <si>
    <t>train/p17908760/s03/view1_frontal.jpg</t>
  </si>
  <si>
    <t>train/p17908760/s03/view2_frontal.jpg</t>
  </si>
  <si>
    <t>train/p17908760/s03/view3_lateral.jpg</t>
  </si>
  <si>
    <t>train/p17908760/s04/view1_frontal.jpg</t>
  </si>
  <si>
    <t>train/p17908760/s04/view2_frontal.jpg</t>
  </si>
  <si>
    <t>train/p17908760/s04/view3_lateral.jpg</t>
  </si>
  <si>
    <t>train/p17908760/s05/view1_frontal.jpg</t>
  </si>
  <si>
    <t>train/p17908760/s05/view2_lateral.jpg</t>
  </si>
  <si>
    <t>train/p17908760/s06/view1_frontal.jpg</t>
  </si>
  <si>
    <t>train/p17908760/s07/view1_frontal.jpg</t>
  </si>
  <si>
    <t>train/p17908760/s08/view1_frontal.jpg</t>
  </si>
  <si>
    <t>train/p17908760/s08/view2_lateral.jpg</t>
  </si>
  <si>
    <t>train/p17908760/s09/view1_frontal.jpg</t>
  </si>
  <si>
    <t>train/p17908760/s09/view2_lateral.jpg</t>
  </si>
  <si>
    <t>train/p17908760/s10/view1_frontal.jpg</t>
  </si>
  <si>
    <t>train/p17908760/s11/view1_frontal.jpg</t>
  </si>
  <si>
    <t>train/p17908760/s12/view1_frontal.jpg</t>
  </si>
  <si>
    <t>train/p17908760/s12/view2_frontal.jpg</t>
  </si>
  <si>
    <t>train/p17908760/s13/view1_frontal.jpg</t>
  </si>
  <si>
    <t>train/p17908760/s14/view1_frontal.jpg</t>
  </si>
  <si>
    <t>train/p17908760/s15/view1_frontal.jpg</t>
  </si>
  <si>
    <t>train/p17908760/s16/view1_frontal.jpg</t>
  </si>
  <si>
    <t>train/p17908760/s17/view1_frontal.jpg</t>
  </si>
  <si>
    <t>train/p17908760/s17/view2_lateral.jpg</t>
  </si>
  <si>
    <t>train/p17908760/s18/view1_frontal.jpg</t>
  </si>
  <si>
    <t>train/p17908760/s19/view1_frontal.jpg</t>
  </si>
  <si>
    <t>train/p17908760/s20/view1_frontal.jpg</t>
  </si>
  <si>
    <t>train/p17908760/s21/view1_frontal.jpg</t>
  </si>
  <si>
    <t>train/p17908760/s22/view1_frontal.jpg</t>
  </si>
  <si>
    <t>train/p17908760/s23/view1_frontal.jpg</t>
  </si>
  <si>
    <t>train/p17908760/s23/view2_lateral.jpg</t>
  </si>
  <si>
    <t>train/p17908760/s24/view1_frontal.jpg</t>
  </si>
  <si>
    <t>train/p17909251/s01/view1_frontal.jpg</t>
  </si>
  <si>
    <t>train/p17909251/s02/view1_frontal.jpg</t>
  </si>
  <si>
    <t>train/p17909251/s02/view2_lateral.jpg</t>
  </si>
  <si>
    <t>train/p17909251/s03/view1_frontal.jpg</t>
  </si>
  <si>
    <t>train/p17909251/s03/view2_lateral.jpg</t>
  </si>
  <si>
    <t>train/p17909251/s04/view1_frontal.jpg</t>
  </si>
  <si>
    <t>train/p17909251/s05/view1_frontal.jpg</t>
  </si>
  <si>
    <t>train/p17909251/s05/view2_lateral.jpg</t>
  </si>
  <si>
    <t>train/p17909251/s06/view1_frontal.jpg</t>
  </si>
  <si>
    <t>train/p17910035/s01/view1_frontal.jpg</t>
  </si>
  <si>
    <t>train/p17910035/s01/view2_frontal.jpg</t>
  </si>
  <si>
    <t>train/p17910035/s01/view3_lateral.jpg</t>
  </si>
  <si>
    <t>train/p17912286/s01/view1_frontal.jpg</t>
  </si>
  <si>
    <t>train/p17912286/s01/view2_lateral.jpg</t>
  </si>
  <si>
    <t>train/p17912712/s01/view1_frontal.jpg</t>
  </si>
  <si>
    <t>train/p17915031/s01/view1_frontal.jpg</t>
  </si>
  <si>
    <t>train/p17915031/s01/view2_lateral.jpg</t>
  </si>
  <si>
    <t>train/p17915506/s01/view1_frontal.jpg</t>
  </si>
  <si>
    <t>train/p17915506/s01/view2_lateral.jpg</t>
  </si>
  <si>
    <t>train/p17915506/s02/view1_frontal.jpg</t>
  </si>
  <si>
    <t>train/p17915506/s02/view2_lateral.jpg</t>
  </si>
  <si>
    <t>train/p17915506/s03/view1_frontal.jpg</t>
  </si>
  <si>
    <t>train/p17915506/s03/view2_lateral.jpg</t>
  </si>
  <si>
    <t>train/p17915506/s04/view1_frontal.jpg</t>
  </si>
  <si>
    <t>train/p17915608/s01/view1_frontal.jpg</t>
  </si>
  <si>
    <t>train/p17915608/s01/view2_lateral.jpg</t>
  </si>
  <si>
    <t>train/p17916635/s01/view1_frontal.jpg</t>
  </si>
  <si>
    <t>train/p17916635/s01/view2_lateral.jpg</t>
  </si>
  <si>
    <t>train/p17916635/s02/view1_frontal.jpg</t>
  </si>
  <si>
    <t>train/p17922113/s01/view1_frontal.jpg</t>
  </si>
  <si>
    <t>train/p17922113/s01/view2_lateral.jpg</t>
  </si>
  <si>
    <t>train/p17922113/s01/view3_lateral.jpg</t>
  </si>
  <si>
    <t>train/p17922113/s02/view1_frontal.jpg</t>
  </si>
  <si>
    <t>train/p17922113/s02/view2_lateral.jpg</t>
  </si>
  <si>
    <t>train/p17922113/s03/view1_frontal.jpg</t>
  </si>
  <si>
    <t>train/p17922452/s01/view1_frontal.jpg</t>
  </si>
  <si>
    <t>train/p17922452/s01/view2_lateral.jpg</t>
  </si>
  <si>
    <t>train/p17924864/s01/view1_frontal.jpg</t>
  </si>
  <si>
    <t>train/p17924864/s01/view2_lateral.jpg</t>
  </si>
  <si>
    <t>train/p17924864/s02/view1_frontal.jpg</t>
  </si>
  <si>
    <t>train/p17924864/s02/view2_lateral.jpg</t>
  </si>
  <si>
    <t>train/p17924864/s03/view1_frontal.jpg</t>
  </si>
  <si>
    <t>train/p17924864/s03/view2_lateral.jpg</t>
  </si>
  <si>
    <t>train/p17924864/s04/view1_frontal.jpg</t>
  </si>
  <si>
    <t>train/p17924864/s04/view2_lateral.jpg</t>
  </si>
  <si>
    <t>train/p17925189/s01/view1_frontal.jpg</t>
  </si>
  <si>
    <t>train/p17925189/s01/view2_lateral.jpg</t>
  </si>
  <si>
    <t>train/p17937625/s01/view1_frontal.jpg</t>
  </si>
  <si>
    <t>train/p17937625/s01/view2_frontal.jpg</t>
  </si>
  <si>
    <t>train/p17940826/s01/view1_frontal.jpg</t>
  </si>
  <si>
    <t>train/p17940826/s01/view2_lateral.jpg</t>
  </si>
  <si>
    <t>train/p17943298/s01/view1_frontal.jpg</t>
  </si>
  <si>
    <t>train/p17943298/s01/view2_lateral.jpg</t>
  </si>
  <si>
    <t>train/p17943298/s02/view1_frontal.jpg</t>
  </si>
  <si>
    <t>train/p17943298/s02/view2_lateral.jpg</t>
  </si>
  <si>
    <t>train/p17944478/s01/view1_frontal.jpg</t>
  </si>
  <si>
    <t>train/p17945610/s01/view1_frontal.jpg</t>
  </si>
  <si>
    <t>train/p17945610/s01/view2_lateral.jpg</t>
  </si>
  <si>
    <t>train/p17945610/s02/view1_frontal.jpg</t>
  </si>
  <si>
    <t>train/p17945610/s03/view1_frontal.jpg</t>
  </si>
  <si>
    <t>train/p17945610/s04/view1_frontal.jpg</t>
  </si>
  <si>
    <t>train/p17945610/s05/view1_frontal.jpg</t>
  </si>
  <si>
    <t>train/p17945610/s06/view1_frontal.jpg</t>
  </si>
  <si>
    <t>train/p17945610/s07/view1_frontal.jpg</t>
  </si>
  <si>
    <t>train/p17945610/s08/view1_frontal.jpg</t>
  </si>
  <si>
    <t>train/p17945610/s08/view2_lateral.jpg</t>
  </si>
  <si>
    <t>train/p17945610/s09/view1_frontal.jpg</t>
  </si>
  <si>
    <t>train/p17945610/s10/view1_frontal.jpg</t>
  </si>
  <si>
    <t>train/p17945610/s10/view2_lateral.jpg</t>
  </si>
  <si>
    <t>train/p17945610/s11/view1_frontal.jpg</t>
  </si>
  <si>
    <t>train/p17945610/s12/view1_frontal.jpg</t>
  </si>
  <si>
    <t>train/p17945610/s13/view1_frontal.jpg</t>
  </si>
  <si>
    <t>train/p17946382/s01/view1_frontal.jpg</t>
  </si>
  <si>
    <t>train/p17946382/s01/view2_lateral.jpg</t>
  </si>
  <si>
    <t>train/p17946867/s01/view1_frontal.jpg</t>
  </si>
  <si>
    <t>train/p17946867/s01/view2_lateral.jpg</t>
  </si>
  <si>
    <t>train/p17946916/s01/view1_frontal.jpg</t>
  </si>
  <si>
    <t>train/p17946916/s01/view2_lateral.jpg</t>
  </si>
  <si>
    <t>train/p17947418/s01/view1_frontal.jpg</t>
  </si>
  <si>
    <t>train/p17947418/s01/view2_lateral.jpg</t>
  </si>
  <si>
    <t>train/p17947418/s02/view1_frontal.jpg</t>
  </si>
  <si>
    <t>train/p17947418/s02/view2_lateral.jpg</t>
  </si>
  <si>
    <t>train/p17947908/s01/view1_frontal.jpg</t>
  </si>
  <si>
    <t>train/p17947908/s01/view2_lateral.jpg</t>
  </si>
  <si>
    <t>train/p17947952/s01/view1_frontal.jpg</t>
  </si>
  <si>
    <t>train/p17948003/s01/view1_frontal.jpg</t>
  </si>
  <si>
    <t>train/p17948003/s01/view2_frontal.jpg</t>
  </si>
  <si>
    <t>train/p17948003/s01/view3_lateral.jpg</t>
  </si>
  <si>
    <t>train/p17948192/s01/view1_frontal.jpg</t>
  </si>
  <si>
    <t>train/p17948192/s02/view1_frontal.jpg</t>
  </si>
  <si>
    <t>train/p17948192/s02/view2_lateral.jpg</t>
  </si>
  <si>
    <t>train/p17948192/s02/view3_lateral.jpg</t>
  </si>
  <si>
    <t>train/p17948192/s03/view1_frontal.jpg</t>
  </si>
  <si>
    <t>train/p17948192/s04/view1_frontal.jpg</t>
  </si>
  <si>
    <t>train/p17948192/s04/view2_lateral.jpg</t>
  </si>
  <si>
    <t>train/p17948192/s05/view1_frontal.jpg</t>
  </si>
  <si>
    <t>train/p17948222/s01/view1_frontal.jpg</t>
  </si>
  <si>
    <t>train/p17948222/s02/view1_frontal.jpg</t>
  </si>
  <si>
    <t>train/p17948222/s02/view2_lateral.jpg</t>
  </si>
  <si>
    <t>train/p17948222/s03/view1_frontal.jpg</t>
  </si>
  <si>
    <t>train/p17948222/s04/view1_frontal.jpg</t>
  </si>
  <si>
    <t>train/p17948222/s05/view1_frontal.jpg</t>
  </si>
  <si>
    <t>train/p17948222/s05/view2_lateral.jpg</t>
  </si>
  <si>
    <t>train/p17948467/s01/view1_frontal.jpg</t>
  </si>
  <si>
    <t>train/p17948467/s01/view2_lateral.jpg</t>
  </si>
  <si>
    <t>train/p17948467/s02/view1_frontal.jpg</t>
  </si>
  <si>
    <t>train/p17948467/s02/view2_lateral.jpg</t>
  </si>
  <si>
    <t>train/p17948467/s03/view1_frontal.jpg</t>
  </si>
  <si>
    <t>train/p17948467/s03/view2_frontal.jpg</t>
  </si>
  <si>
    <t>train/p17948467/s03/view3_lateral.jpg</t>
  </si>
  <si>
    <t>train/p17952252/s01/view1_frontal.jpg</t>
  </si>
  <si>
    <t>train/p17952252/s01/view2_lateral.jpg</t>
  </si>
  <si>
    <t>train/p17952547/s01/view1_frontal.jpg</t>
  </si>
  <si>
    <t>train/p17952547/s02/view1_frontal.jpg</t>
  </si>
  <si>
    <t>train/p17952547/s02/view2_lateral.jpg</t>
  </si>
  <si>
    <t>train/p17954787/s01/view1_lateral.jpg</t>
  </si>
  <si>
    <t>train/p17954787/s01/view2_lateral.jpg</t>
  </si>
  <si>
    <t>train/p17954787/s01/view3_frontal.jpg</t>
  </si>
  <si>
    <t>train/p17954787/s02/view1_frontal.jpg</t>
  </si>
  <si>
    <t>train/p17954787/s02/view2_lateral.jpg</t>
  </si>
  <si>
    <t>train/p17954787/s02/view3_lateral.jpg</t>
  </si>
  <si>
    <t>train/p17954787/s03/view1_frontal.jpg</t>
  </si>
  <si>
    <t>train/p17954787/s03/view2_lateral.jpg</t>
  </si>
  <si>
    <t>train/p17954787/s04/view1_frontal.jpg</t>
  </si>
  <si>
    <t>train/p17954787/s04/view2_lateral.jpg</t>
  </si>
  <si>
    <t>train/p17954787/s04/view3_lateral.jpg</t>
  </si>
  <si>
    <t>train/p17955636/s01/view1_frontal.jpg</t>
  </si>
  <si>
    <t>train/p17957668/s01/view1_frontal.jpg</t>
  </si>
  <si>
    <t>train/p17957668/s01/view2_lateral.jpg</t>
  </si>
  <si>
    <t>train/p17957742/s01/view1_frontal.jpg</t>
  </si>
  <si>
    <t>train/p17957742/s02/view1_frontal.jpg</t>
  </si>
  <si>
    <t>train/p17957742/s03/view1_frontal.jpg</t>
  </si>
  <si>
    <t>train/p17957742/s04/view1_frontal.jpg</t>
  </si>
  <si>
    <t>train/p17957742/s05/view1_frontal.jpg</t>
  </si>
  <si>
    <t>train/p17957742/s06/view1_frontal.jpg</t>
  </si>
  <si>
    <t>train/p17957742/s07/view1_frontal.jpg</t>
  </si>
  <si>
    <t>train/p17957742/s08/view1_frontal.jpg</t>
  </si>
  <si>
    <t>train/p17957742/s09/view1_frontal.jpg</t>
  </si>
  <si>
    <t>train/p17957742/s10/view1_frontal.jpg</t>
  </si>
  <si>
    <t>train/p17957742/s11/view1_frontal.jpg</t>
  </si>
  <si>
    <t>train/p17957742/s12/view1_frontal.jpg</t>
  </si>
  <si>
    <t>train/p17957742/s13/view1_frontal.jpg</t>
  </si>
  <si>
    <t>train/p17957742/s14/view1_frontal.jpg</t>
  </si>
  <si>
    <t>train/p17957742/s15/view1_frontal.jpg</t>
  </si>
  <si>
    <t>train/p17957742/s16/view1_frontal.jpg</t>
  </si>
  <si>
    <t>train/p17957742/s17/view1_frontal.jpg</t>
  </si>
  <si>
    <t>train/p17957742/s18/view1_frontal.jpg</t>
  </si>
  <si>
    <t>train/p17958940/s01/view1_frontal.jpg</t>
  </si>
  <si>
    <t>train/p17958940/s01/view2_lateral.jpg</t>
  </si>
  <si>
    <t>train/p17958940/s02/view1_frontal.jpg</t>
  </si>
  <si>
    <t>train/p17958940/s02/view2_lateral.jpg</t>
  </si>
  <si>
    <t>train/p17958940/s03/view1_frontal.jpg</t>
  </si>
  <si>
    <t>train/p17958940/s03/view2_lateral.jpg</t>
  </si>
  <si>
    <t>train/p17959546/s01/view1_frontal.jpg</t>
  </si>
  <si>
    <t>train/p17959546/s01/view2_lateral.jpg</t>
  </si>
  <si>
    <t>train/p17961220/s01/view1_frontal.jpg</t>
  </si>
  <si>
    <t>train/p17963483/s01/view1_frontal.jpg</t>
  </si>
  <si>
    <t>train/p17964176/s01/view1_frontal.jpg</t>
  </si>
  <si>
    <t>train/p17964176/s01/view2_lateral.jpg</t>
  </si>
  <si>
    <t>train/p17964176/s02/view1_frontal.jpg</t>
  </si>
  <si>
    <t>train/p17964176/s02/view2_lateral.jpg</t>
  </si>
  <si>
    <t>train/p17964176/s03/view1_frontal.jpg</t>
  </si>
  <si>
    <t>train/p17964176/s03/view2_lateral.jpg</t>
  </si>
  <si>
    <t>train/p17964176/s04/view1_frontal.jpg</t>
  </si>
  <si>
    <t>train/p17964176/s04/view2_lateral.jpg</t>
  </si>
  <si>
    <t>train/p17965268/s01/view1_frontal.jpg</t>
  </si>
  <si>
    <t>train/p17965268/s01/view2_lateral.jpg</t>
  </si>
  <si>
    <t>train/p17965268/s02/view1_frontal.jpg</t>
  </si>
  <si>
    <t>train/p17965268/s02/view2_lateral.jpg</t>
  </si>
  <si>
    <t>train/p17965268/s03/view1_frontal.jpg</t>
  </si>
  <si>
    <t>train/p17966879/s01/view1_frontal.jpg</t>
  </si>
  <si>
    <t>train/p17968278/s01/view1_frontal.jpg</t>
  </si>
  <si>
    <t>train/p17968278/s01/view2_lateral.jpg</t>
  </si>
  <si>
    <t>train/p17969066/s01/view1_frontal.jpg</t>
  </si>
  <si>
    <t>train/p17969066/s02/view1_frontal.jpg</t>
  </si>
  <si>
    <t>train/p17973921/s01/view1_frontal.jpg</t>
  </si>
  <si>
    <t>train/p17973921/s01/view2_frontal.jpg</t>
  </si>
  <si>
    <t>train/p17973921/s02/view1_frontal.jpg</t>
  </si>
  <si>
    <t>train/p17973921/s02/view2_frontal.jpg</t>
  </si>
  <si>
    <t>train/p17973921/s03/view1_frontal.jpg</t>
  </si>
  <si>
    <t>train/p17973921/s03/view2_frontal.jpg</t>
  </si>
  <si>
    <t>train/p17973921/s03/view3_lateral.jpg</t>
  </si>
  <si>
    <t>train/p17973921/s03/view4_lateral.jpg</t>
  </si>
  <si>
    <t>train/p17973921/s04/view1_frontal.jpg</t>
  </si>
  <si>
    <t>train/p17973921/s04/view2_frontal.jpg</t>
  </si>
  <si>
    <t>train/p17973921/s04/view3_lateral.jpg</t>
  </si>
  <si>
    <t>train/p17973921/s04/view4_lateral.jpg</t>
  </si>
  <si>
    <t>train/p17974041/s01/view1_frontal.jpg</t>
  </si>
  <si>
    <t>train/p17974041/s02/view1_frontal.jpg</t>
  </si>
  <si>
    <t>train/p17974041/s03/view1_frontal.jpg</t>
  </si>
  <si>
    <t>train/p17974041/s03/view2_lateral.jpg</t>
  </si>
  <si>
    <t>train/p17974041/s04/view1_frontal.jpg</t>
  </si>
  <si>
    <t>train/p17974041/s05/view1_frontal.jpg</t>
  </si>
  <si>
    <t>train/p17974041/s05/view2_lateral.jpg</t>
  </si>
  <si>
    <t>train/p17974279/s01/view1_frontal.jpg</t>
  </si>
  <si>
    <t>train/p17974279/s01/view2_frontal.jpg</t>
  </si>
  <si>
    <t>train/p17974776/s01/view1_frontal.jpg</t>
  </si>
  <si>
    <t>train/p17976465/s01/view1_frontal.jpg</t>
  </si>
  <si>
    <t>train/p17976705/s01/view1_frontal.jpg</t>
  </si>
  <si>
    <t>train/p17976705/s01/view2_lateral.jpg</t>
  </si>
  <si>
    <t>train/p17976705/s01/view3_lateral.jpg</t>
  </si>
  <si>
    <t>train/p17978241/s01/view1_frontal.jpg</t>
  </si>
  <si>
    <t>train/p17978241/s01/view2_lateral.jpg</t>
  </si>
  <si>
    <t>train/p17978241/s02/view1_frontal.jpg</t>
  </si>
  <si>
    <t>train/p17978241/s02/view2_lateral.jpg</t>
  </si>
  <si>
    <t>train/p17978241/s03/view1_frontal.jpg</t>
  </si>
  <si>
    <t>train/p17978241/s03/view2_frontal.jpg</t>
  </si>
  <si>
    <t>train/p17978241/s03/view3_lateral.jpg</t>
  </si>
  <si>
    <t>train/p17978241/s04/view1_frontal.jpg</t>
  </si>
  <si>
    <t>train/p17978529/s01/view1_frontal.jpg</t>
  </si>
  <si>
    <t>train/p17978529/s01/view2_lateral.jpg</t>
  </si>
  <si>
    <t>train/p17980836/s01/view1_frontal.jpg</t>
  </si>
  <si>
    <t>train/p17980836/s01/view2_lateral.jpg</t>
  </si>
  <si>
    <t>train/p17982005/s01/view1_frontal.jpg</t>
  </si>
  <si>
    <t>train/p17982586/s01/view1_frontal.jpg</t>
  </si>
  <si>
    <t>train/p17982586/s01/view2_lateral.jpg</t>
  </si>
  <si>
    <t>train/p17982586/s02/view1_frontal.jpg</t>
  </si>
  <si>
    <t>train/p17982586/s02/view2_frontal.jpg</t>
  </si>
  <si>
    <t>train/p17982586/s03/view1_frontal.jpg</t>
  </si>
  <si>
    <t>train/p17982586/s04/view1_frontal.jpg</t>
  </si>
  <si>
    <t>train/p17982586/s04/view2_lateral.jpg</t>
  </si>
  <si>
    <t>train/p17982586/s05/view1_frontal.jpg</t>
  </si>
  <si>
    <t>train/p17982586/s05/view2_frontal.jpg</t>
  </si>
  <si>
    <t>train/p17982586/s05/view3_frontal.jpg</t>
  </si>
  <si>
    <t>train/p17982586/s06/view1_frontal.jpg</t>
  </si>
  <si>
    <t>train/p17982586/s07/view1_frontal.jpg</t>
  </si>
  <si>
    <t>train/p17982586/s08/view1_frontal.jpg</t>
  </si>
  <si>
    <t>train/p17982586/s09/view1_frontal.jpg</t>
  </si>
  <si>
    <t>train/p17982586/s09/view2_frontal.jpg</t>
  </si>
  <si>
    <t>train/p17982586/s09/view3_lateral.jpg</t>
  </si>
  <si>
    <t>train/p17982586/s10/view1_frontal.jpg</t>
  </si>
  <si>
    <t>train/p17982586/s10/view2_lateral.jpg</t>
  </si>
  <si>
    <t>train/p17982586/s11/view1_frontal.jpg</t>
  </si>
  <si>
    <t>train/p17982586/s11/view2_lateral.jpg</t>
  </si>
  <si>
    <t>train/p17982586/s12/view1_frontal.jpg</t>
  </si>
  <si>
    <t>train/p17982586/s12/view2_frontal.jpg</t>
  </si>
  <si>
    <t>train/p17982586/s12/view3_lateral.jpg</t>
  </si>
  <si>
    <t>train/p17982586/s13/view1_frontal.jpg</t>
  </si>
  <si>
    <t>train/p17982586/s13/view2_frontal.jpg</t>
  </si>
  <si>
    <t>train/p17982586/s13/view3_lateral.jpg</t>
  </si>
  <si>
    <t>train/p17982586/s14/view1_frontal.jpg</t>
  </si>
  <si>
    <t>train/p17983451/s01/view1_frontal.jpg</t>
  </si>
  <si>
    <t>train/p17983451/s01/view2_frontal.jpg</t>
  </si>
  <si>
    <t>train/p17983451/s01/view3_lateral.jpg</t>
  </si>
  <si>
    <t>train/p17984169/s01/view1_frontal.jpg</t>
  </si>
  <si>
    <t>train/p17984169/s01/view2_lateral.jpg</t>
  </si>
  <si>
    <t>train/p17984169/s02/view1_frontal.jpg</t>
  </si>
  <si>
    <t>train/p17984169/s02/view2_lateral.jpg</t>
  </si>
  <si>
    <t>train/p17984169/s03/view1_frontal.jpg</t>
  </si>
  <si>
    <t>train/p17984169/s03/view2_lateral.jpg</t>
  </si>
  <si>
    <t>train/p17984169/s04/view1_frontal.jpg</t>
  </si>
  <si>
    <t>train/p17984169/s05/view1_frontal.jpg</t>
  </si>
  <si>
    <t>train/p17984169/s05/view2_lateral.jpg</t>
  </si>
  <si>
    <t>train/p17985260/s01/view1_frontal.jpg</t>
  </si>
  <si>
    <t>train/p17985260/s01/view2_frontal.jpg</t>
  </si>
  <si>
    <t>train/p17985260/s01/view3_lateral.jpg</t>
  </si>
  <si>
    <t>train/p17987440/s01/view1_frontal.jpg</t>
  </si>
  <si>
    <t>train/p17987440/s02/view1_frontal.jpg</t>
  </si>
  <si>
    <t>train/p17989578/s01/view1_frontal.jpg</t>
  </si>
  <si>
    <t>train/p17989578/s01/view2_lateral.jpg</t>
  </si>
  <si>
    <t>train/p17989578/s02/view1_frontal.jpg</t>
  </si>
  <si>
    <t>train/p17989578/s02/view2_lateral.jpg</t>
  </si>
  <si>
    <t>train/p17989578/s02/view3_lateral.jpg</t>
  </si>
  <si>
    <t>train/p17990475/s01/view1_frontal.jpg</t>
  </si>
  <si>
    <t>train/p17990475/s01/view2_lateral.jpg</t>
  </si>
  <si>
    <t>train/p17990475/s02/view1_frontal.jpg</t>
  </si>
  <si>
    <t>train/p17990475/s02/view2_lateral.jpg</t>
  </si>
  <si>
    <t>train/p17996513/s01/view1_frontal.jpg</t>
  </si>
  <si>
    <t>train/p18000818/s01/view1_frontal.jpg</t>
  </si>
  <si>
    <t>train/p18000818/s01/view2_lateral.jpg</t>
  </si>
  <si>
    <t>train/p18001523/s01/view1_frontal.jpg</t>
  </si>
  <si>
    <t>train/p18001523/s01/view2_lateral.jpg</t>
  </si>
  <si>
    <t>train/p18001523/s02/view1_frontal.jpg</t>
  </si>
  <si>
    <t>train/p18001523/s02/view2_lateral.jpg</t>
  </si>
  <si>
    <t>train/p18001523/s03/view1_frontal.jpg</t>
  </si>
  <si>
    <t>train/p18001523/s03/view2_lateral.jpg</t>
  </si>
  <si>
    <t>train/p18001649/s01/view1_frontal.jpg</t>
  </si>
  <si>
    <t>train/p18001649/s01/view2_lateral.jpg</t>
  </si>
  <si>
    <t>train/p18002106/s01/view1_frontal.jpg</t>
  </si>
  <si>
    <t>train/p18002106/s02/view1_frontal.jpg</t>
  </si>
  <si>
    <t>train/p18002320/s01/view1_frontal.jpg</t>
  </si>
  <si>
    <t>train/p18002320/s02/view1_frontal.jpg</t>
  </si>
  <si>
    <t>train/p18002320/s03/view1_frontal.jpg</t>
  </si>
  <si>
    <t>train/p18002320/s03/view2_frontal.jpg</t>
  </si>
  <si>
    <t>train/p18002320/s04/view1_frontal.jpg</t>
  </si>
  <si>
    <t>train/p18002320/s05/view1_frontal.jpg</t>
  </si>
  <si>
    <t>train/p18002320/s05/view2_frontal.jpg</t>
  </si>
  <si>
    <t>train/p18002320/s06/view1_frontal.jpg</t>
  </si>
  <si>
    <t>train/p18002320/s06/view2_lateral.jpg</t>
  </si>
  <si>
    <t>train/p18002320/s07/view1_frontal.jpg</t>
  </si>
  <si>
    <t>train/p18002320/s08/view1_frontal.jpg</t>
  </si>
  <si>
    <t>train/p18005750/s01/view1_frontal.jpg</t>
  </si>
  <si>
    <t>train/p18005750/s01/view2_lateral.jpg</t>
  </si>
  <si>
    <t>train/p18005830/s01/view1_frontal.jpg</t>
  </si>
  <si>
    <t>train/p18005830/s01/view2_frontal.jpg</t>
  </si>
  <si>
    <t>train/p18005830/s01/view3_lateral.jpg</t>
  </si>
  <si>
    <t>train/p18005830/s01/view4_lateral.jpg</t>
  </si>
  <si>
    <t>train/p18005830/s02/view1_frontal.jpg</t>
  </si>
  <si>
    <t>train/p18005830/s02/view2_frontal.jpg</t>
  </si>
  <si>
    <t>train/p18005830/s02/view3_lateral.jpg</t>
  </si>
  <si>
    <t>train/p18005830/s03/view1_frontal.jpg</t>
  </si>
  <si>
    <t>train/p18005830/s03/view2_lateral.jpg</t>
  </si>
  <si>
    <t>train/p18006228/s01/view1_frontal.jpg</t>
  </si>
  <si>
    <t>train/p18006228/s01/view2_lateral.jpg</t>
  </si>
  <si>
    <t>train/p18006228/s02/view1_frontal.jpg</t>
  </si>
  <si>
    <t>train/p18006228/s02/view2_lateral.jpg</t>
  </si>
  <si>
    <t>train/p18007398/s01/view1_frontal.jpg</t>
  </si>
  <si>
    <t>train/p18014114/s01/view1_frontal.jpg</t>
  </si>
  <si>
    <t>train/p18014772/s01/view1_frontal.jpg</t>
  </si>
  <si>
    <t>train/p18014772/s01/view2_lateral.jpg</t>
  </si>
  <si>
    <t>train/p18016079/s01/view1_frontal.jpg</t>
  </si>
  <si>
    <t>train/p18016079/s02/view1_frontal.jpg</t>
  </si>
  <si>
    <t>train/p18018007/s01/view1_frontal.jpg</t>
  </si>
  <si>
    <t>train/p18018007/s01/view2_lateral.jpg</t>
  </si>
  <si>
    <t>train/p18019226/s01/view1_frontal.jpg</t>
  </si>
  <si>
    <t>train/p18019295/s01/view1_frontal.jpg</t>
  </si>
  <si>
    <t>train/p18019295/s02/view1_frontal.jpg</t>
  </si>
  <si>
    <t>train/p18019295/s02/view2_lateral.jpg</t>
  </si>
  <si>
    <t>train/p18019295/s02/view3_lateral.jpg</t>
  </si>
  <si>
    <t>train/p18019295/s03/view1_frontal.jpg</t>
  </si>
  <si>
    <t>train/p18019295/s03/view2_lateral.jpg</t>
  </si>
  <si>
    <t>train/p18019515/s01/view1_frontal.jpg</t>
  </si>
  <si>
    <t>train/p18021018/s01/view1_frontal.jpg</t>
  </si>
  <si>
    <t>train/p18021018/s02/view1_frontal.jpg</t>
  </si>
  <si>
    <t>train/p18021018/s02/view2_frontal.jpg</t>
  </si>
  <si>
    <t>train/p18021018/s03/view1_frontal.jpg</t>
  </si>
  <si>
    <t>train/p18021018/s04/view1_frontal.jpg</t>
  </si>
  <si>
    <t>train/p18021018/s05/view1_frontal.jpg</t>
  </si>
  <si>
    <t>train/p18021018/s06/view1_frontal.jpg</t>
  </si>
  <si>
    <t>train/p18021018/s06/view2_lateral.jpg</t>
  </si>
  <si>
    <t>train/p18021018/s06/view3_lateral.jpg</t>
  </si>
  <si>
    <t>train/p18021714/s01/view1_frontal.jpg</t>
  </si>
  <si>
    <t>train/p18021714/s01/view2_lateral.jpg</t>
  </si>
  <si>
    <t>train/p18021795/s01/view1_frontal.jpg</t>
  </si>
  <si>
    <t>train/p18021795/s01/view2_lateral.jpg</t>
  </si>
  <si>
    <t>train/p18022328/s01/view1_frontal.jpg</t>
  </si>
  <si>
    <t>train/p18022328/s02/view1_frontal.jpg</t>
  </si>
  <si>
    <t>train/p18022328/s03/view1_frontal.jpg</t>
  </si>
  <si>
    <t>train/p18022328/s03/view2_lateral.jpg</t>
  </si>
  <si>
    <t>train/p18022328/s04/view1_frontal.jpg</t>
  </si>
  <si>
    <t>train/p18022328/s05/view1_frontal.jpg</t>
  </si>
  <si>
    <t>train/p18022328/s05/view2_lateral.jpg</t>
  </si>
  <si>
    <t>train/p18022328/s06/view1_frontal.jpg</t>
  </si>
  <si>
    <t>train/p18022328/s07/view1_frontal.jpg</t>
  </si>
  <si>
    <t>train/p18022328/s08/view1_frontal.jpg</t>
  </si>
  <si>
    <t>train/p18022328/s09/view1_frontal.jpg</t>
  </si>
  <si>
    <t>train/p18022328/s09/view2_frontal.jpg</t>
  </si>
  <si>
    <t>train/p18022328/s09/view3_lateral.jpg</t>
  </si>
  <si>
    <t>train/p18022328/s10/view1_frontal.jpg</t>
  </si>
  <si>
    <t>train/p18022328/s11/view1_frontal.jpg</t>
  </si>
  <si>
    <t>train/p18025233/s01/view1_frontal.jpg</t>
  </si>
  <si>
    <t>train/p18025233/s01/view2_lateral.jpg</t>
  </si>
  <si>
    <t>train/p18025609/s01/view1_frontal.jpg</t>
  </si>
  <si>
    <t>train/p18025609/s01/view2_frontal.jpg</t>
  </si>
  <si>
    <t>train/p18025609/s01/view3_lateral.jpg</t>
  </si>
  <si>
    <t>train/p18025609/s02/view1_frontal.jpg</t>
  </si>
  <si>
    <t>train/p18025609/s03/view1_frontal.jpg</t>
  </si>
  <si>
    <t>train/p18025609/s03/view2_frontal.jpg</t>
  </si>
  <si>
    <t>train/p18025609/s03/view3_lateral.jpg</t>
  </si>
  <si>
    <t>train/p18025609/s04/view1_frontal.jpg</t>
  </si>
  <si>
    <t>train/p18025609/s04/view2_lateral.jpg</t>
  </si>
  <si>
    <t>train/p18025609/s05/view1_frontal.jpg</t>
  </si>
  <si>
    <t>train/p18025609/s06/view1_frontal.jpg</t>
  </si>
  <si>
    <t>train/p18025609/s06/view2_frontal.jpg</t>
  </si>
  <si>
    <t>train/p18025609/s06/view3_lateral.jpg</t>
  </si>
  <si>
    <t>train/p18025609/s07/view1_frontal.jpg</t>
  </si>
  <si>
    <t>train/p18025609/s08/view1_frontal.jpg</t>
  </si>
  <si>
    <t>train/p18025609/s08/view2_frontal.jpg</t>
  </si>
  <si>
    <t>train/p18025609/s08/view3_lateral.jpg</t>
  </si>
  <si>
    <t>train/p18025609/s09/view1_frontal.jpg</t>
  </si>
  <si>
    <t>train/p18025609/s09/view2_lateral.jpg</t>
  </si>
  <si>
    <t>train/p18025703/s01/view1_frontal.jpg</t>
  </si>
  <si>
    <t>train/p18025703/s01/view2_lateral.jpg</t>
  </si>
  <si>
    <t>train/p18025703/s01/view3_lateral.jpg</t>
  </si>
  <si>
    <t>train/p18028999/s01/view1_frontal.jpg</t>
  </si>
  <si>
    <t>train/p18028999/s02/view1_frontal.jpg</t>
  </si>
  <si>
    <t>train/p18028999/s03/view1_frontal.jpg</t>
  </si>
  <si>
    <t>train/p18028999/s04/view1_frontal.jpg</t>
  </si>
  <si>
    <t>train/p18029170/s01/view1_frontal.jpg</t>
  </si>
  <si>
    <t>train/p18029170/s02/view1_frontal.jpg</t>
  </si>
  <si>
    <t>train/p18029170/s03/view1_frontal.jpg</t>
  </si>
  <si>
    <t>train/p18029170/s03/view2_lateral.jpg</t>
  </si>
  <si>
    <t>train/p18029170/s04/view1_frontal.jpg</t>
  </si>
  <si>
    <t>train/p18029170/s05/view1_frontal.jpg</t>
  </si>
  <si>
    <t>train/p18029170/s06/view1_frontal.jpg</t>
  </si>
  <si>
    <t>train/p18029170/s07/view1_frontal.jpg</t>
  </si>
  <si>
    <t>train/p18029170/s07/view2_lateral.jpg</t>
  </si>
  <si>
    <t>train/p18029170/s08/view1_frontal.jpg</t>
  </si>
  <si>
    <t>train/p18029170/s08/view2_lateral.jpg</t>
  </si>
  <si>
    <t>train/p18030467/s01/view1_frontal.jpg</t>
  </si>
  <si>
    <t>train/p18030467/s01/view2_lateral.jpg</t>
  </si>
  <si>
    <t>train/p18032602/s01/view1_frontal.jpg</t>
  </si>
  <si>
    <t>train/p18032602/s02/view1_frontal.jpg</t>
  </si>
  <si>
    <t>train/p18033645/s01/view1_frontal.jpg</t>
  </si>
  <si>
    <t>train/p18033645/s01/view2_frontal.jpg</t>
  </si>
  <si>
    <t>train/p18033645/s01/view3_frontal.jpg</t>
  </si>
  <si>
    <t>train/p18033645/s02/view1_frontal.jpg</t>
  </si>
  <si>
    <t>train/p18033645/s02/view2_lateral.jpg</t>
  </si>
  <si>
    <t>train/p18033645/s03/view1_frontal.jpg</t>
  </si>
  <si>
    <t>train/p18033645/s04/view1_frontal.jpg</t>
  </si>
  <si>
    <t>train/p18033645/s05/view1_frontal.jpg</t>
  </si>
  <si>
    <t>train/p18033645/s06/view1_frontal.jpg</t>
  </si>
  <si>
    <t>train/p18033645/s07/view1_frontal.jpg</t>
  </si>
  <si>
    <t>train/p18033645/s08/view1_frontal.jpg</t>
  </si>
  <si>
    <t>train/p18033645/s09/view1_frontal.jpg</t>
  </si>
  <si>
    <t>train/p18033645/s10/view1_frontal.jpg</t>
  </si>
  <si>
    <t>train/p18033645/s11/view1_frontal.jpg</t>
  </si>
  <si>
    <t>train/p18033939/s01/view1_frontal.jpg</t>
  </si>
  <si>
    <t>train/p18033939/s01/view2_lateral.jpg</t>
  </si>
  <si>
    <t>train/p18033939/s02/view1_frontal.jpg</t>
  </si>
  <si>
    <t>train/p18033939/s03/view1_frontal.jpg</t>
  </si>
  <si>
    <t>train/p18033939/s03/view2_lateral.jpg</t>
  </si>
  <si>
    <t>train/p18033939/s04/view1_frontal.jpg</t>
  </si>
  <si>
    <t>train/p18033939/s04/view2_lateral.jpg</t>
  </si>
  <si>
    <t>train/p18033939/s05/view1_frontal.jpg</t>
  </si>
  <si>
    <t>train/p18033939/s06/view1_frontal.jpg</t>
  </si>
  <si>
    <t>train/p18033939/s06/view2_lateral.jpg</t>
  </si>
  <si>
    <t>train/p18033939/s06/view3_lateral.jpg</t>
  </si>
  <si>
    <t>train/p18033939/s07/view1_frontal.jpg</t>
  </si>
  <si>
    <t>train/p18033939/s07/view2_lateral.jpg</t>
  </si>
  <si>
    <t>train/p18033939/s08/view1_frontal.jpg</t>
  </si>
  <si>
    <t>train/p18033939/s08/view2_lateral.jpg</t>
  </si>
  <si>
    <t>train/p18033939/s09/view1_frontal.jpg</t>
  </si>
  <si>
    <t>train/p18033939/s10/view1_frontal.jpg</t>
  </si>
  <si>
    <t>train/p18033939/s10/view2_lateral.jpg</t>
  </si>
  <si>
    <t>train/p18033939/s11/view1_frontal.jpg</t>
  </si>
  <si>
    <t>train/p18033939/s11/view2_lateral.jpg</t>
  </si>
  <si>
    <t>train/p18033939/s12/view1_frontal.jpg</t>
  </si>
  <si>
    <t>train/p18033939/s12/view2_lateral.jpg</t>
  </si>
  <si>
    <t>train/p18033939/s13/view1_frontal.jpg</t>
  </si>
  <si>
    <t>train/p18033939/s13/view2_lateral.jpg</t>
  </si>
  <si>
    <t>train/p18033939/s14/view1_frontal.jpg</t>
  </si>
  <si>
    <t>train/p18033939/s14/view2_lateral.jpg</t>
  </si>
  <si>
    <t>train/p18033939/s15/view1_frontal.jpg</t>
  </si>
  <si>
    <t>train/p18033939/s16/view1_frontal.jpg</t>
  </si>
  <si>
    <t>train/p18033939/s17/view1_frontal.jpg</t>
  </si>
  <si>
    <t>train/p18033939/s18/view1_frontal.jpg</t>
  </si>
  <si>
    <t>train/p18033939/s19/view1_frontal.jpg</t>
  </si>
  <si>
    <t>train/p18033939/s20/view1_frontal.jpg</t>
  </si>
  <si>
    <t>train/p18033939/s21/view1_frontal.jpg</t>
  </si>
  <si>
    <t>train/p18033939/s22/view1_frontal.jpg</t>
  </si>
  <si>
    <t>train/p18033939/s23/view1_frontal.jpg</t>
  </si>
  <si>
    <t>train/p18033939/s24/view1_frontal.jpg</t>
  </si>
  <si>
    <t>train/p18033939/s25/view1_frontal.jpg</t>
  </si>
  <si>
    <t>train/p18033939/s26/view1_frontal.jpg</t>
  </si>
  <si>
    <t>train/p18033939/s27/view1_frontal.jpg</t>
  </si>
  <si>
    <t>train/p18033939/s28/view1_frontal.jpg</t>
  </si>
  <si>
    <t>train/p18033939/s28/view2_lateral.jpg</t>
  </si>
  <si>
    <t>train/p18033939/s29/view1_frontal.jpg</t>
  </si>
  <si>
    <t>train/p18033939/s30/view1_frontal.jpg</t>
  </si>
  <si>
    <t>train/p18033939/s31/view1_frontal.jpg</t>
  </si>
  <si>
    <t>train/p18033939/s31/view2_frontal.jpg</t>
  </si>
  <si>
    <t>train/p18033939/s32/view1_frontal.jpg</t>
  </si>
  <si>
    <t>train/p18033939/s33/view1_frontal.jpg</t>
  </si>
  <si>
    <t>train/p18033939/s34/view1_frontal.jpg</t>
  </si>
  <si>
    <t>train/p18033939/s34/view2_lateral.jpg</t>
  </si>
  <si>
    <t>train/p18033939/s35/view1_frontal.jpg</t>
  </si>
  <si>
    <t>train/p18035751/s01/view1_frontal.jpg</t>
  </si>
  <si>
    <t>train/p18035751/s01/view2_lateral.jpg</t>
  </si>
  <si>
    <t>train/p18036134/s01/view1_frontal.jpg</t>
  </si>
  <si>
    <t>train/p18036134/s02/view1_frontal.jpg</t>
  </si>
  <si>
    <t>train/p18036134/s02/view2_lateral.jpg</t>
  </si>
  <si>
    <t>train/p18037884/s01/view1_frontal.jpg</t>
  </si>
  <si>
    <t>train/p18037884/s01/view2_lateral.jpg</t>
  </si>
  <si>
    <t>train/p18040167/s01/view1_frontal.jpg</t>
  </si>
  <si>
    <t>train/p18040167/s01/view2_lateral.jpg</t>
  </si>
  <si>
    <t>train/p18040167/s02/view1_frontal.jpg</t>
  </si>
  <si>
    <t>train/p18040167/s02/view2_lateral.jpg</t>
  </si>
  <si>
    <t>train/p18040167/s03/view1_frontal.jpg</t>
  </si>
  <si>
    <t>train/p18040167/s03/view2_lateral.jpg</t>
  </si>
  <si>
    <t>train/p18040783/s01/view1_frontal.jpg</t>
  </si>
  <si>
    <t>train/p18040783/s01/view2_lateral.jpg</t>
  </si>
  <si>
    <t>train/p18042405/s01/view1_frontal.jpg</t>
  </si>
  <si>
    <t>train/p18042405/s01/view2_frontal.jpg</t>
  </si>
  <si>
    <t>train/p18042405/s02/view1_frontal.jpg</t>
  </si>
  <si>
    <t>train/p18043096/s01/view1_frontal.jpg</t>
  </si>
  <si>
    <t>train/p18043096/s02/view1_frontal.jpg</t>
  </si>
  <si>
    <t>train/p18043096/s02/view2_lateral.jpg</t>
  </si>
  <si>
    <t>train/p18043096/s02/view3_lateral.jpg</t>
  </si>
  <si>
    <t>train/p18043096/s03/view1_frontal.jpg</t>
  </si>
  <si>
    <t>train/p18043096/s04/view1_frontal.jpg</t>
  </si>
  <si>
    <t>train/p18043096/s05/view1_frontal.jpg</t>
  </si>
  <si>
    <t>train/p18043096/s06/view1_frontal.jpg</t>
  </si>
  <si>
    <t>train/p18043096/s07/view1_frontal.jpg</t>
  </si>
  <si>
    <t>train/p18043096/s08/view1_frontal.jpg</t>
  </si>
  <si>
    <t>train/p18043096/s09/view1_frontal.jpg</t>
  </si>
  <si>
    <t>train/p18043096/s10/view1_frontal.jpg</t>
  </si>
  <si>
    <t>train/p18043096/s10/view2_lateral.jpg</t>
  </si>
  <si>
    <t>train/p18043096/s11/view1_frontal.jpg</t>
  </si>
  <si>
    <t>train/p18043096/s11/view2_frontal.jpg</t>
  </si>
  <si>
    <t>train/p18043096/s12/view1_frontal.jpg</t>
  </si>
  <si>
    <t>train/p18043096/s13/view1_frontal.jpg</t>
  </si>
  <si>
    <t>train/p18043096/s13/view2_lateral.jpg</t>
  </si>
  <si>
    <t>train/p18043096/s14/view1_frontal.jpg</t>
  </si>
  <si>
    <t>train/p18043096/s14/view2_frontal.jpg</t>
  </si>
  <si>
    <t>train/p18043096/s15/view1_frontal.jpg</t>
  </si>
  <si>
    <t>train/p18043096/s15/view2_frontal.jpg</t>
  </si>
  <si>
    <t>train/p18043096/s16/view1_frontal.jpg</t>
  </si>
  <si>
    <t>train/p18043096/s16/view2_frontal.jpg</t>
  </si>
  <si>
    <t>train/p18043096/s16/view3_lateral.jpg</t>
  </si>
  <si>
    <t>train/p18043096/s16/view4_lateral.jpg</t>
  </si>
  <si>
    <t>train/p18043310/s01/view1_frontal.jpg</t>
  </si>
  <si>
    <t>train/p18043310/s01/view2_frontal.jpg</t>
  </si>
  <si>
    <t>train/p18043310/s02/view1_frontal.jpg</t>
  </si>
  <si>
    <t>train/p18043310/s02/view2_lateral.jpg</t>
  </si>
  <si>
    <t>train/p18043905/s01/view1_frontal.jpg</t>
  </si>
  <si>
    <t>train/p18043905/s01/view2_lateral.jpg</t>
  </si>
  <si>
    <t>train/p18043905/s02/view1_frontal.jpg</t>
  </si>
  <si>
    <t>train/p18043905/s02/view2_lateral.jpg</t>
  </si>
  <si>
    <t>train/p18044283/s01/view1_frontal.jpg</t>
  </si>
  <si>
    <t>train/p18044283/s01/view2_frontal.jpg</t>
  </si>
  <si>
    <t>train/p18044283/s01/view3_lateral.jpg</t>
  </si>
  <si>
    <t>train/p18045395/s01/view1_frontal.jpg</t>
  </si>
  <si>
    <t>train/p18045395/s01/view2_lateral.jpg</t>
  </si>
  <si>
    <t>train/p18046484/s01/view1_frontal.jpg</t>
  </si>
  <si>
    <t>train/p18046484/s01/view2_lateral.jpg</t>
  </si>
  <si>
    <t>train/p18047134/s01/view1_frontal.jpg</t>
  </si>
  <si>
    <t>train/p18047134/s01/view2_lateral.jpg</t>
  </si>
  <si>
    <t>train/p18047134/s01/view3_lateral.jpg</t>
  </si>
  <si>
    <t>train/p18047134/s02/view1_frontal.jpg</t>
  </si>
  <si>
    <t>train/p18047134/s02/view2_lateral.jpg</t>
  </si>
  <si>
    <t>train/p18047134/s02/view3_lateral.jpg</t>
  </si>
  <si>
    <t>train/p18047512/s01/view1_frontal.jpg</t>
  </si>
  <si>
    <t>train/p18047512/s01/view2_lateral.jpg</t>
  </si>
  <si>
    <t>train/p18047512/s01/view3_lateral.jpg</t>
  </si>
  <si>
    <t>train/p18047512/s02/view1_frontal.jpg</t>
  </si>
  <si>
    <t>train/p18047512/s02/view2_lateral.jpg</t>
  </si>
  <si>
    <t>train/p18048766/s01/view1_frontal.jpg</t>
  </si>
  <si>
    <t>train/p18048766/s01/view2_frontal.jpg</t>
  </si>
  <si>
    <t>train/p18050072/s01/view1_frontal.jpg</t>
  </si>
  <si>
    <t>train/p18050072/s01/view2_lateral.jpg</t>
  </si>
  <si>
    <t>train/p18055073/s01/view1_frontal.jpg</t>
  </si>
  <si>
    <t>train/p18055073/s01/view2_lateral.jpg</t>
  </si>
  <si>
    <t>train/p18055073/s02/view1_frontal.jpg</t>
  </si>
  <si>
    <t>train/p18055073/s03/view1_frontal.jpg</t>
  </si>
  <si>
    <t>train/p18055073/s04/view1_frontal.jpg</t>
  </si>
  <si>
    <t>train/p18055073/s05/view1_frontal.jpg</t>
  </si>
  <si>
    <t>train/p18055434/s01/view1_frontal.jpg</t>
  </si>
  <si>
    <t>train/p18055434/s01/view2_frontal.jpg</t>
  </si>
  <si>
    <t>train/p18055434/s01/view3_lateral.jpg</t>
  </si>
  <si>
    <t>train/p18056245/s01/view1_frontal.jpg</t>
  </si>
  <si>
    <t>train/p18056245/s01/view2_lateral.jpg</t>
  </si>
  <si>
    <t>train/p18056245/s02/view1_frontal.jpg</t>
  </si>
  <si>
    <t>train/p18056245/s02/view2_lateral.jpg</t>
  </si>
  <si>
    <t>train/p18056245/s03/view1_frontal.jpg</t>
  </si>
  <si>
    <t>train/p18056245/s03/view2_lateral.jpg</t>
  </si>
  <si>
    <t>train/p18056245/s04/view1_frontal.jpg</t>
  </si>
  <si>
    <t>train/p18056245/s04/view2_lateral.jpg</t>
  </si>
  <si>
    <t>train/p18056245/s05/view1_frontal.jpg</t>
  </si>
  <si>
    <t>train/p18056245/s05/view2_lateral.jpg</t>
  </si>
  <si>
    <t>train/p18056245/s06/view1_frontal.jpg</t>
  </si>
  <si>
    <t>train/p18056245/s06/view2_lateral.jpg</t>
  </si>
  <si>
    <t>train/p18056245/s07/view1_frontal.jpg</t>
  </si>
  <si>
    <t>train/p18056245/s07/view2_lateral.jpg</t>
  </si>
  <si>
    <t>train/p18056245/s08/view1_frontal.jpg</t>
  </si>
  <si>
    <t>train/p18056245/s09/view1_frontal.jpg</t>
  </si>
  <si>
    <t>train/p18056245/s09/view2_lateral.jpg</t>
  </si>
  <si>
    <t>train/p18056245/s10/view1_frontal.jpg</t>
  </si>
  <si>
    <t>train/p18056245/s10/view2_lateral.jpg</t>
  </si>
  <si>
    <t>train/p18056245/s11/view1_frontal.jpg</t>
  </si>
  <si>
    <t>train/p18056245/s11/view2_lateral.jpg</t>
  </si>
  <si>
    <t>train/p18056245/s12/view1_frontal.jpg</t>
  </si>
  <si>
    <t>train/p18056245/s12/view2_lateral.jpg</t>
  </si>
  <si>
    <t>train/p18056245/s13/view1_frontal.jpg</t>
  </si>
  <si>
    <t>train/p18056245/s13/view2_lateral.jpg</t>
  </si>
  <si>
    <t>train/p18056245/s14/view1_frontal.jpg</t>
  </si>
  <si>
    <t>train/p18056245/s14/view2_lateral.jpg</t>
  </si>
  <si>
    <t>train/p18056245/s15/view1_frontal.jpg</t>
  </si>
  <si>
    <t>train/p18056245/s16/view1_frontal.jpg</t>
  </si>
  <si>
    <t>train/p18056245/s16/view2_lateral.jpg</t>
  </si>
  <si>
    <t>train/p18056245/s17/view1_frontal.jpg</t>
  </si>
  <si>
    <t>train/p18056245/s17/view2_lateral.jpg</t>
  </si>
  <si>
    <t>train/p18056245/s18/view1_frontal.jpg</t>
  </si>
  <si>
    <t>train/p18056245/s18/view2_lateral.jpg</t>
  </si>
  <si>
    <t>train/p18056245/s18/view3_lateral.jpg</t>
  </si>
  <si>
    <t>train/p18056245/s19/view1_frontal.jpg</t>
  </si>
  <si>
    <t>train/p18056245/s19/view2_lateral.jpg</t>
  </si>
  <si>
    <t>train/p18056245/s20/view1_frontal.jpg</t>
  </si>
  <si>
    <t>train/p18056245/s20/view2_lateral.jpg</t>
  </si>
  <si>
    <t>train/p18056761/s01/view1_frontal.jpg</t>
  </si>
  <si>
    <t>train/p18056761/s02/view1_frontal.jpg</t>
  </si>
  <si>
    <t>train/p18056761/s02/view2_lateral.jpg</t>
  </si>
  <si>
    <t>train/p18056761/s03/view1_frontal.jpg</t>
  </si>
  <si>
    <t>train/p18056761/s03/view2_lateral.jpg</t>
  </si>
  <si>
    <t>train/p18056761/s04/view1_frontal.jpg</t>
  </si>
  <si>
    <t>train/p18056761/s04/view2_lateral.jpg</t>
  </si>
  <si>
    <t>train/p18056761/s05/view1_frontal.jpg</t>
  </si>
  <si>
    <t>train/p18056761/s05/view2_lateral.jpg</t>
  </si>
  <si>
    <t>train/p18056761/s06/view1_frontal.jpg</t>
  </si>
  <si>
    <t>train/p18056761/s06/view2_lateral.jpg</t>
  </si>
  <si>
    <t>train/p18056761/s07/view1_frontal.jpg</t>
  </si>
  <si>
    <t>train/p18056761/s07/view2_lateral.jpg</t>
  </si>
  <si>
    <t>train/p18056761/s08/view1_frontal.jpg</t>
  </si>
  <si>
    <t>train/p18056761/s08/view2_lateral.jpg</t>
  </si>
  <si>
    <t>train/p18056761/s09/view1_frontal.jpg</t>
  </si>
  <si>
    <t>train/p18056761/s10/view1_frontal.jpg</t>
  </si>
  <si>
    <t>train/p18056761/s10/view2_lateral.jpg</t>
  </si>
  <si>
    <t>train/p18057330/s01/view1_frontal.jpg</t>
  </si>
  <si>
    <t>train/p18057330/s02/view1_frontal.jpg</t>
  </si>
  <si>
    <t>train/p18060267/s01/view1_frontal.jpg</t>
  </si>
  <si>
    <t>train/p18060267/s01/view2_frontal.jpg</t>
  </si>
  <si>
    <t>train/p18060267/s01/view3_lateral.jpg</t>
  </si>
  <si>
    <t>train/p18060267/s01/view4_lateral.jpg</t>
  </si>
  <si>
    <t>train/p18060267/s02/view1_frontal.jpg</t>
  </si>
  <si>
    <t>train/p18060267/s02/view2_frontal.jpg</t>
  </si>
  <si>
    <t>train/p18060267/s02/view3_lateral.jpg</t>
  </si>
  <si>
    <t>train/p18060267/s02/view4_lateral.jpg</t>
  </si>
  <si>
    <t>train/p18060678/s01/view1_frontal.jpg</t>
  </si>
  <si>
    <t>train/p18061700/s01/view1_frontal.jpg</t>
  </si>
  <si>
    <t>train/p18061700/s01/view2_lateral.jpg</t>
  </si>
  <si>
    <t>train/p18062317/s01/view1_frontal.jpg</t>
  </si>
  <si>
    <t>train/p18062317/s01/view2_frontal.jpg</t>
  </si>
  <si>
    <t>train/p18062317/s02/view1_frontal.jpg</t>
  </si>
  <si>
    <t>train/p18063505/s01/view1_frontal.jpg</t>
  </si>
  <si>
    <t>train/p18063505/s02/view1_frontal.jpg</t>
  </si>
  <si>
    <t>train/p18063505/s02/view2_frontal.jpg</t>
  </si>
  <si>
    <t>train/p18063505/s02/view3_frontal.jpg</t>
  </si>
  <si>
    <t>train/p18063505/s03/view1_frontal.jpg</t>
  </si>
  <si>
    <t>train/p18063505/s04/view1_frontal.jpg</t>
  </si>
  <si>
    <t>train/p18063505/s05/view1_frontal.jpg</t>
  </si>
  <si>
    <t>train/p18063505/s06/view1_frontal.jpg</t>
  </si>
  <si>
    <t>train/p18063505/s07/view1_frontal.jpg</t>
  </si>
  <si>
    <t>train/p18063505/s08/view1_frontal.jpg</t>
  </si>
  <si>
    <t>train/p18063505/s08/view2_frontal.jpg</t>
  </si>
  <si>
    <t>train/p18063505/s09/view1_frontal.jpg</t>
  </si>
  <si>
    <t>train/p18063505/s09/view2_frontal.jpg</t>
  </si>
  <si>
    <t>train/p18063505/s10/view1_frontal.jpg</t>
  </si>
  <si>
    <t>train/p18063505/s11/view1_frontal.jpg</t>
  </si>
  <si>
    <t>train/p18063505/s11/view2_frontal.jpg</t>
  </si>
  <si>
    <t>train/p18063505/s11/view3_frontal.jpg</t>
  </si>
  <si>
    <t>train/p18063505/s11/view4_frontal.jpg</t>
  </si>
  <si>
    <t>train/p18063505/s12/view1_frontal.jpg</t>
  </si>
  <si>
    <t>train/p18063505/s13/view1_frontal.jpg</t>
  </si>
  <si>
    <t>train/p18063505/s14/view1_frontal.jpg</t>
  </si>
  <si>
    <t>train/p18063505/s14/view2_frontal.jpg</t>
  </si>
  <si>
    <t>train/p18063505/s15/view1_frontal.jpg</t>
  </si>
  <si>
    <t>train/p18063505/s15/view2_frontal.jpg</t>
  </si>
  <si>
    <t>train/p18068828/s01/view1_frontal.jpg</t>
  </si>
  <si>
    <t>train/p18068828/s01/view2_lateral.jpg</t>
  </si>
  <si>
    <t>train/p18069196/s01/view1_frontal.jpg</t>
  </si>
  <si>
    <t>train/p18069196/s01/view2_lateral.jpg</t>
  </si>
  <si>
    <t>train/p18069248/s01/view1_frontal.jpg</t>
  </si>
  <si>
    <t>train/p18072152/s01/view1_frontal.jpg</t>
  </si>
  <si>
    <t>train/p18072152/s01/view2_frontal.jpg</t>
  </si>
  <si>
    <t>train/p18073159/s01/view1_frontal.jpg</t>
  </si>
  <si>
    <t>train/p18073662/s01/view1_frontal.jpg</t>
  </si>
  <si>
    <t>train/p18073662/s01/view2_lateral.jpg</t>
  </si>
  <si>
    <t>train/p18076329/s01/view1_frontal.jpg</t>
  </si>
  <si>
    <t>train/p18076329/s02/view1_frontal.jpg</t>
  </si>
  <si>
    <t>train/p18076329/s03/view1_frontal.jpg</t>
  </si>
  <si>
    <t>train/p18076329/s04/view1_frontal.jpg</t>
  </si>
  <si>
    <t>train/p18076329/s05/view1_frontal.jpg</t>
  </si>
  <si>
    <t>train/p18079244/s01/view1_frontal.jpg</t>
  </si>
  <si>
    <t>train/p18079244/s02/view1_frontal.jpg</t>
  </si>
  <si>
    <t>train/p18079244/s03/view1_frontal.jpg</t>
  </si>
  <si>
    <t>train/p18079244/s03/view2_frontal.jpg</t>
  </si>
  <si>
    <t>train/p18079244/s03/view3_lateral.jpg</t>
  </si>
  <si>
    <t>train/p18079244/s04/view1_frontal.jpg</t>
  </si>
  <si>
    <t>train/p18079244/s05/view1_frontal.jpg</t>
  </si>
  <si>
    <t>train/p18079244/s05/view2_lateral.jpg</t>
  </si>
  <si>
    <t>train/p18079244/s06/view1_frontal.jpg</t>
  </si>
  <si>
    <t>train/p18079244/s07/view1_frontal.jpg</t>
  </si>
  <si>
    <t>train/p18079244/s08/view1_frontal.jpg</t>
  </si>
  <si>
    <t>train/p18079244/s09/view1_frontal.jpg</t>
  </si>
  <si>
    <t>train/p18079244/s10/view1_frontal.jpg</t>
  </si>
  <si>
    <t>train/p18081562/s01/view1_frontal.jpg</t>
  </si>
  <si>
    <t>train/p18081562/s01/view2_lateral.jpg</t>
  </si>
  <si>
    <t>train/p18082575/s01/view1_frontal.jpg</t>
  </si>
  <si>
    <t>train/p18082575/s02/view1_frontal.jpg</t>
  </si>
  <si>
    <t>train/p18082575/s02/view2_lateral.jpg</t>
  </si>
  <si>
    <t>train/p18082575/s02/view3_lateral.jpg</t>
  </si>
  <si>
    <t>train/p18082575/s03/view1_frontal.jpg</t>
  </si>
  <si>
    <t>train/p18082575/s03/view2_frontal.jpg</t>
  </si>
  <si>
    <t>train/p18082575/s04/view1_frontal.jpg</t>
  </si>
  <si>
    <t>train/p18082575/s05/view1_frontal.jpg</t>
  </si>
  <si>
    <t>train/p18082575/s06/view1_frontal.jpg</t>
  </si>
  <si>
    <t>train/p18082704/s01/view1_frontal.jpg</t>
  </si>
  <si>
    <t>train/p18082704/s01/view2_lateral.jpg</t>
  </si>
  <si>
    <t>train/p18082704/s02/view1_frontal.jpg</t>
  </si>
  <si>
    <t>train/p18082704/s02/view2_lateral.jpg</t>
  </si>
  <si>
    <t>train/p18085253/s01/view1_frontal.jpg</t>
  </si>
  <si>
    <t>train/p18085253/s01/view2_lateral.jpg</t>
  </si>
  <si>
    <t>train/p18085253/s01/view3_lateral.jpg</t>
  </si>
  <si>
    <t>train/p18085253/s02/view1_frontal.jpg</t>
  </si>
  <si>
    <t>train/p18085253/s02/view2_lateral.jpg</t>
  </si>
  <si>
    <t>train/p18086500/s01/view1_frontal.jpg</t>
  </si>
  <si>
    <t>train/p18086500/s01/view2_lateral.jpg</t>
  </si>
  <si>
    <t>train/p18086500/s02/view1_frontal.jpg</t>
  </si>
  <si>
    <t>train/p18086500/s02/view2_lateral.jpg</t>
  </si>
  <si>
    <t>train/p18086500/s03/view1_frontal.jpg</t>
  </si>
  <si>
    <t>train/p18086500/s03/view2_lateral.jpg</t>
  </si>
  <si>
    <t>train/p18086500/s04/view1_frontal.jpg</t>
  </si>
  <si>
    <t>train/p18086500/s04/view2_lateral.jpg</t>
  </si>
  <si>
    <t>train/p18087450/s01/view1_frontal.jpg</t>
  </si>
  <si>
    <t>train/p18087450/s02/view1_frontal.jpg</t>
  </si>
  <si>
    <t>train/p18087450/s03/view1_frontal.jpg</t>
  </si>
  <si>
    <t>train/p18087450/s04/view1_frontal.jpg</t>
  </si>
  <si>
    <t>train/p18087450/s04/view2_lateral.jpg</t>
  </si>
  <si>
    <t>train/p18087450/s05/view1_frontal.jpg</t>
  </si>
  <si>
    <t>train/p18088363/s01/view1_frontal.jpg</t>
  </si>
  <si>
    <t>train/p18088363/s01/view2_lateral.jpg</t>
  </si>
  <si>
    <t>train/p18089887/s01/view1_frontal.jpg</t>
  </si>
  <si>
    <t>train/p18089887/s01/view2_lateral.jpg</t>
  </si>
  <si>
    <t>train/p18089887/s02/view1_frontal.jpg</t>
  </si>
  <si>
    <t>train/p18089887/s02/view2_lateral.jpg</t>
  </si>
  <si>
    <t>train/p18089887/s03/view1_frontal.jpg</t>
  </si>
  <si>
    <t>train/p18089887/s04/view1_frontal.jpg</t>
  </si>
  <si>
    <t>train/p18089887/s04/view2_lateral.jpg</t>
  </si>
  <si>
    <t>train/p18089887/s05/view1_frontal.jpg</t>
  </si>
  <si>
    <t>train/p18089887/s06/view1_frontal.jpg</t>
  </si>
  <si>
    <t>train/p18089887/s06/view2_lateral.jpg</t>
  </si>
  <si>
    <t>train/p18089887/s07/view1_frontal.jpg</t>
  </si>
  <si>
    <t>train/p18089887/s08/view1_frontal.jpg</t>
  </si>
  <si>
    <t>train/p18090649/s01/view1_frontal.jpg</t>
  </si>
  <si>
    <t>train/p18090649/s01/view2_lateral.jpg</t>
  </si>
  <si>
    <t>train/p18092965/s01/view1_frontal.jpg</t>
  </si>
  <si>
    <t>train/p18092965/s02/view1_frontal.jpg</t>
  </si>
  <si>
    <t>train/p18092965/s03/view1_frontal.jpg</t>
  </si>
  <si>
    <t>train/p18092965/s04/view1_frontal.jpg</t>
  </si>
  <si>
    <t>train/p18092965/s05/view1_frontal.jpg</t>
  </si>
  <si>
    <t>train/p18092965/s06/view1_frontal.jpg</t>
  </si>
  <si>
    <t>train/p18092965/s07/view1_frontal.jpg</t>
  </si>
  <si>
    <t>train/p18092965/s08/view1_frontal.jpg</t>
  </si>
  <si>
    <t>train/p18092965/s09/view1_frontal.jpg</t>
  </si>
  <si>
    <t>train/p18092965/s10/view1_frontal.jpg</t>
  </si>
  <si>
    <t>train/p18092965/s11/view1_frontal.jpg</t>
  </si>
  <si>
    <t>train/p18092965/s12/view1_frontal.jpg</t>
  </si>
  <si>
    <t>train/p18092965/s12/view2_lateral.jpg</t>
  </si>
  <si>
    <t>train/p18092965/s13/view1_frontal.jpg</t>
  </si>
  <si>
    <t>train/p18092965/s14/view1_frontal.jpg</t>
  </si>
  <si>
    <t>train/p18092965/s14/view2_frontal.jpg</t>
  </si>
  <si>
    <t>train/p18092965/s15/view1_frontal.jpg</t>
  </si>
  <si>
    <t>train/p18092965/s16/view1_frontal.jpg</t>
  </si>
  <si>
    <t>train/p18093066/s01/view1_frontal.jpg</t>
  </si>
  <si>
    <t>train/p18093066/s02/view1_frontal.jpg</t>
  </si>
  <si>
    <t>train/p18093066/s03/view1_frontal.jpg</t>
  </si>
  <si>
    <t>train/p18093066/s04/view1_frontal.jpg</t>
  </si>
  <si>
    <t>train/p18093066/s04/view2_frontal.jpg</t>
  </si>
  <si>
    <t>train/p18093066/s05/view1_frontal.jpg</t>
  </si>
  <si>
    <t>train/p18093066/s06/view1_frontal.jpg</t>
  </si>
  <si>
    <t>train/p18093066/s07/view1_frontal.jpg</t>
  </si>
  <si>
    <t>train/p18093066/s07/view2_frontal.jpg</t>
  </si>
  <si>
    <t>train/p18093066/s08/view1_frontal.jpg</t>
  </si>
  <si>
    <t>train/p18094924/s01/view1_frontal.jpg</t>
  </si>
  <si>
    <t>train/p18094924/s01/view2_lateral.jpg</t>
  </si>
  <si>
    <t>train/p18095401/s01/view1_frontal.jpg</t>
  </si>
  <si>
    <t>train/p18095586/s01/view1_frontal.jpg</t>
  </si>
  <si>
    <t>train/p18095586/s01/view2_lateral.jpg</t>
  </si>
  <si>
    <t>train/p18095586/s01/view3_lateral.jpg</t>
  </si>
  <si>
    <t>train/p18095586/s02/view1_frontal.jpg</t>
  </si>
  <si>
    <t>train/p18095586/s02/view2_lateral.jpg</t>
  </si>
  <si>
    <t>train/p18095586/s03/view1_frontal.jpg</t>
  </si>
  <si>
    <t>train/p18095586/s03/view2_lateral.jpg</t>
  </si>
  <si>
    <t>train/p18095948/s01/view1_frontal.jpg</t>
  </si>
  <si>
    <t>train/p18095948/s02/view1_frontal.jpg</t>
  </si>
  <si>
    <t>train/p18095948/s03/view1_frontal.jpg</t>
  </si>
  <si>
    <t>train/p18096024/s01/view1_frontal.jpg</t>
  </si>
  <si>
    <t>train/p18096024/s02/view1_frontal.jpg</t>
  </si>
  <si>
    <t>train/p18096024/s02/view2_frontal.jpg</t>
  </si>
  <si>
    <t>train/p18096024/s03/view1_frontal.jpg</t>
  </si>
  <si>
    <t>train/p18096024/s04/view1_frontal.jpg</t>
  </si>
  <si>
    <t>train/p18096024/s05/view1_frontal.jpg</t>
  </si>
  <si>
    <t>train/p18096024/s06/view1_frontal.jpg</t>
  </si>
  <si>
    <t>train/p18096024/s07/view1_frontal.jpg</t>
  </si>
  <si>
    <t>train/p18096024/s07/view2_frontal.jpg</t>
  </si>
  <si>
    <t>train/p18096024/s08/view1_frontal.jpg</t>
  </si>
  <si>
    <t>train/p18096024/s09/view1_frontal.jpg</t>
  </si>
  <si>
    <t>train/p18096674/s01/view1_frontal.jpg</t>
  </si>
  <si>
    <t>train/p18096674/s02/view1_frontal.jpg</t>
  </si>
  <si>
    <t>train/p18097296/s01/view1_frontal.jpg</t>
  </si>
  <si>
    <t>train/p18097296/s01/view2_lateral.jpg</t>
  </si>
  <si>
    <t>train/p18097296/s02/view1_frontal.jpg</t>
  </si>
  <si>
    <t>train/p18097296/s02/view2_lateral.jpg</t>
  </si>
  <si>
    <t>train/p18097296/s02/view3_lateral.jpg</t>
  </si>
  <si>
    <t>train/p18097296/s03/view1_frontal.jpg</t>
  </si>
  <si>
    <t>train/p18097296/s03/view2_lateral.jpg</t>
  </si>
  <si>
    <t>train/p18097296/s03/view3_lateral.jpg</t>
  </si>
  <si>
    <t>train/p18097296/s04/view1_frontal.jpg</t>
  </si>
  <si>
    <t>train/p18097296/s04/view2_frontal.jpg</t>
  </si>
  <si>
    <t>train/p18097296/s04/view3_lateral.jpg</t>
  </si>
  <si>
    <t>train/p18097296/s05/view1_frontal.jpg</t>
  </si>
  <si>
    <t>train/p18097296/s06/view1_frontal.jpg</t>
  </si>
  <si>
    <t>train/p18098232/s01/view1_frontal.jpg</t>
  </si>
  <si>
    <t>train/p18098232/s01/view2_lateral.jpg</t>
  </si>
  <si>
    <t>train/p18098735/s01/view1_frontal.jpg</t>
  </si>
  <si>
    <t>train/p18098735/s01/view2_lateral.jpg</t>
  </si>
  <si>
    <t>train/p18102199/s01/view1_frontal.jpg</t>
  </si>
  <si>
    <t>train/p18102199/s01/view2_frontal.jpg</t>
  </si>
  <si>
    <t>train/p18102199/s01/view3_lateral.jpg</t>
  </si>
  <si>
    <t>train/p18104392/s01/view1_frontal.jpg</t>
  </si>
  <si>
    <t>train/p18104392/s01/view2_lateral.jpg</t>
  </si>
  <si>
    <t>train/p18106079/s01/view1_frontal.jpg</t>
  </si>
  <si>
    <t>train/p18106079/s01/view2_lateral.jpg</t>
  </si>
  <si>
    <t>train/p18106079/s02/view1_frontal.jpg</t>
  </si>
  <si>
    <t>train/p18106079/s03/view1_frontal.jpg</t>
  </si>
  <si>
    <t>train/p18106079/s03/view2_lateral.jpg</t>
  </si>
  <si>
    <t>train/p18106219/s01/view1_frontal.jpg</t>
  </si>
  <si>
    <t>train/p18106219/s01/view2_lateral.jpg</t>
  </si>
  <si>
    <t>train/p18106607/s01/view1_frontal.jpg</t>
  </si>
  <si>
    <t>train/p18106607/s01/view2_lateral.jpg</t>
  </si>
  <si>
    <t>train/p18109095/s01/view1_frontal.jpg</t>
  </si>
  <si>
    <t>train/p18109095/s01/view2_lateral.jpg</t>
  </si>
  <si>
    <t>train/p18110406/s01/view1_frontal.jpg</t>
  </si>
  <si>
    <t>train/p18110406/s01/view2_lateral.jpg</t>
  </si>
  <si>
    <t>train/p18110960/s01/view1_frontal.jpg</t>
  </si>
  <si>
    <t>train/p18110960/s01/view2_frontal.jpg</t>
  </si>
  <si>
    <t>train/p18110960/s01/view3_lateral.jpg</t>
  </si>
  <si>
    <t>train/p18112176/s01/view1_frontal.jpg</t>
  </si>
  <si>
    <t>train/p18112176/s01/view2_lateral.jpg</t>
  </si>
  <si>
    <t>train/p18112176/s02/view1_frontal.jpg</t>
  </si>
  <si>
    <t>train/p18112176/s03/view1_frontal.jpg</t>
  </si>
  <si>
    <t>train/p18112176/s04/view1_frontal.jpg</t>
  </si>
  <si>
    <t>train/p18112176/s05/view1_frontal.jpg</t>
  </si>
  <si>
    <t>train/p18112176/s06/view1_frontal.jpg</t>
  </si>
  <si>
    <t>train/p18112176/s07/view1_frontal.jpg</t>
  </si>
  <si>
    <t>train/p18112176/s08/view1_frontal.jpg</t>
  </si>
  <si>
    <t>train/p18112176/s08/view2_lateral.jpg</t>
  </si>
  <si>
    <t>train/p18112176/s09/view1_frontal.jpg</t>
  </si>
  <si>
    <t>train/p18112176/s09/view2_lateral.jpg</t>
  </si>
  <si>
    <t>train/p18112176/s10/view1_frontal.jpg</t>
  </si>
  <si>
    <t>train/p18112176/s11/view1_frontal.jpg</t>
  </si>
  <si>
    <t>train/p18112176/s11/view2_lateral.jpg</t>
  </si>
  <si>
    <t>train/p18112176/s11/view3_lateral.jpg</t>
  </si>
  <si>
    <t>train/p18112176/s12/view1_frontal.jpg</t>
  </si>
  <si>
    <t>train/p18112176/s13/view1_frontal.jpg</t>
  </si>
  <si>
    <t>train/p18112176/s14/view1_frontal.jpg</t>
  </si>
  <si>
    <t>train/p18112176/s15/view1_frontal.jpg</t>
  </si>
  <si>
    <t>train/p18112176/s16/view1_frontal.jpg</t>
  </si>
  <si>
    <t>train/p18112176/s17/view1_frontal.jpg</t>
  </si>
  <si>
    <t>train/p18112176/s18/view1_frontal.jpg</t>
  </si>
  <si>
    <t>train/p18112176/s19/view1_frontal.jpg</t>
  </si>
  <si>
    <t>train/p18112176/s20/view1_frontal.jpg</t>
  </si>
  <si>
    <t>train/p18112176/s21/view1_frontal.jpg</t>
  </si>
  <si>
    <t>train/p18112176/s22/view1_frontal.jpg</t>
  </si>
  <si>
    <t>train/p18112176/s23/view1_frontal.jpg</t>
  </si>
  <si>
    <t>train/p18112176/s24/view1_frontal.jpg</t>
  </si>
  <si>
    <t>train/p18112176/s25/view1_frontal.jpg</t>
  </si>
  <si>
    <t>train/p18112176/s26/view1_frontal.jpg</t>
  </si>
  <si>
    <t>train/p18112176/s27/view1_frontal.jpg</t>
  </si>
  <si>
    <t>train/p18112176/s28/view1_frontal.jpg</t>
  </si>
  <si>
    <t>train/p18112176/s29/view1_frontal.jpg</t>
  </si>
  <si>
    <t>train/p18112176/s30/view1_frontal.jpg</t>
  </si>
  <si>
    <t>train/p18112176/s31/view1_frontal.jpg</t>
  </si>
  <si>
    <t>train/p18112176/s32/view1_frontal.jpg</t>
  </si>
  <si>
    <t>train/p18112176/s33/view1_frontal.jpg</t>
  </si>
  <si>
    <t>train/p18112176/s34/view1_frontal.jpg</t>
  </si>
  <si>
    <t>train/p18112176/s35/view1_frontal.jpg</t>
  </si>
  <si>
    <t>train/p18112176/s35/view2_lateral.jpg</t>
  </si>
  <si>
    <t>train/p18112176/s35/view3_lateral.jpg</t>
  </si>
  <si>
    <t>train/p18112176/s36/view1_frontal.jpg</t>
  </si>
  <si>
    <t>train/p18112176/s37/view1_frontal.jpg</t>
  </si>
  <si>
    <t>train/p18112598/s01/view1_frontal.jpg</t>
  </si>
  <si>
    <t>train/p18112598/s02/view1_frontal.jpg</t>
  </si>
  <si>
    <t>train/p18112598/s03/view1_frontal.jpg</t>
  </si>
  <si>
    <t>train/p18112598/s03/view2_frontal.jpg</t>
  </si>
  <si>
    <t>train/p18112598/s03/view3_frontal.jpg</t>
  </si>
  <si>
    <t>train/p18112598/s03/view4_lateral.jpg</t>
  </si>
  <si>
    <t>train/p18112598/s03/view5_lateral.jpg</t>
  </si>
  <si>
    <t>train/p18112598/s04/view1_frontal.jpg</t>
  </si>
  <si>
    <t>train/p18112598/s04/view2_lateral.jpg</t>
  </si>
  <si>
    <t>train/p18112598/s04/view3_lateral.jpg</t>
  </si>
  <si>
    <t>train/p18112598/s05/view1_frontal.jpg</t>
  </si>
  <si>
    <t>train/p18112598/s05/view2_lateral.jpg</t>
  </si>
  <si>
    <t>train/p18112598/s06/view1_frontal.jpg</t>
  </si>
  <si>
    <t>train/p18112598/s06/view2_lateral.jpg</t>
  </si>
  <si>
    <t>train/p18112598/s07/view1_frontal.jpg</t>
  </si>
  <si>
    <t>train/p18112598/s07/view2_frontal.jpg</t>
  </si>
  <si>
    <t>train/p18112598/s07/view3_lateral.jpg</t>
  </si>
  <si>
    <t>train/p18112598/s08/view1_frontal.jpg</t>
  </si>
  <si>
    <t>train/p18112598/s08/view2_frontal.jpg</t>
  </si>
  <si>
    <t>train/p18112598/s09/view1_frontal.jpg</t>
  </si>
  <si>
    <t>train/p18112598/s09/view2_frontal.jpg</t>
  </si>
  <si>
    <t>train/p18112598/s09/view3_lateral.jpg</t>
  </si>
  <si>
    <t>train/p18112598/s10/view1_frontal.jpg</t>
  </si>
  <si>
    <t>train/p18112598/s10/view2_frontal.jpg</t>
  </si>
  <si>
    <t>train/p18112598/s10/view3_frontal.jpg</t>
  </si>
  <si>
    <t>train/p18112598/s10/view4_lateral.jpg</t>
  </si>
  <si>
    <t>train/p18114719/s01/view1_frontal.jpg</t>
  </si>
  <si>
    <t>train/p18114719/s01/view2_lateral.jpg</t>
  </si>
  <si>
    <t>train/p18115381/s01/view1_frontal.jpg</t>
  </si>
  <si>
    <t>train/p18115381/s01/view2_lateral.jpg</t>
  </si>
  <si>
    <t>train/p18115381/s01/view3_lateral.jpg</t>
  </si>
  <si>
    <t>train/p18117357/s01/view1_frontal.jpg</t>
  </si>
  <si>
    <t>train/p18117357/s01/view2_lateral.jpg</t>
  </si>
  <si>
    <t>train/p18117357/s02/view1_frontal.jpg</t>
  </si>
  <si>
    <t>train/p18117357/s02/view2_lateral.jpg</t>
  </si>
  <si>
    <t>train/p18117357/s03/view1_frontal.jpg</t>
  </si>
  <si>
    <t>train/p18117357/s03/view2_lateral.jpg</t>
  </si>
  <si>
    <t>train/p18117357/s04/view1_frontal.jpg</t>
  </si>
  <si>
    <t>train/p18117357/s05/view1_frontal.jpg</t>
  </si>
  <si>
    <t>train/p18117357/s06/view1_frontal.jpg</t>
  </si>
  <si>
    <t>train/p18117357/s07/view1_frontal.jpg</t>
  </si>
  <si>
    <t>train/p18117357/s07/view2_lateral.jpg</t>
  </si>
  <si>
    <t>train/p18117357/s08/view1_frontal.jpg</t>
  </si>
  <si>
    <t>train/p18118611/s01/view1_frontal.jpg</t>
  </si>
  <si>
    <t>train/p18118611/s01/view2_frontal.jpg</t>
  </si>
  <si>
    <t>train/p18118611/s01/view3_lateral.jpg</t>
  </si>
  <si>
    <t>train/p18121068/s01/view1_frontal.jpg</t>
  </si>
  <si>
    <t>train/p18121068/s01/view2_lateral.jpg</t>
  </si>
  <si>
    <t>train/p18121068/s02/view1_frontal.jpg</t>
  </si>
  <si>
    <t>train/p18121068/s02/view2_lateral.jpg</t>
  </si>
  <si>
    <t>train/p18122006/s01/view1_frontal.jpg</t>
  </si>
  <si>
    <t>train/p18122006/s01/view2_lateral.jpg</t>
  </si>
  <si>
    <t>train/p18122006/s01/view3_lateral.jpg</t>
  </si>
  <si>
    <t>train/p18122852/s01/view1_frontal.jpg</t>
  </si>
  <si>
    <t>train/p18122852/s01/view2_frontal.jpg</t>
  </si>
  <si>
    <t>train/p18122852/s01/view3_lateral.jpg</t>
  </si>
  <si>
    <t>train/p18122852/s02/view1_frontal.jpg</t>
  </si>
  <si>
    <t>train/p18122852/s03/view1_frontal.jpg</t>
  </si>
  <si>
    <t>train/p18122852/s04/view1_frontal.jpg</t>
  </si>
  <si>
    <t>train/p18122852/s05/view1_frontal.jpg</t>
  </si>
  <si>
    <t>train/p18122852/s05/view2_lateral.jpg</t>
  </si>
  <si>
    <t>train/p18122852/s05/view3_lateral.jpg</t>
  </si>
  <si>
    <t>train/p18122852/s06/view1_frontal.jpg</t>
  </si>
  <si>
    <t>train/p18122852/s06/view2_lateral.jpg</t>
  </si>
  <si>
    <t>train/p18122852/s07/view1_frontal.jpg</t>
  </si>
  <si>
    <t>train/p18122852/s07/view2_lateral.jpg</t>
  </si>
  <si>
    <t>train/p18122852/s07/view3_lateral.jpg</t>
  </si>
  <si>
    <t>train/p18122852/s08/view1_frontal.jpg</t>
  </si>
  <si>
    <t>train/p18122852/s09/view1_frontal.jpg</t>
  </si>
  <si>
    <t>train/p18125451/s01/view1_frontal.jpg</t>
  </si>
  <si>
    <t>train/p18125451/s02/view1_frontal.jpg</t>
  </si>
  <si>
    <t>train/p18125451/s02/view2_lateral.jpg</t>
  </si>
  <si>
    <t>train/p18126613/s01/view1_frontal.jpg</t>
  </si>
  <si>
    <t>train/p18126613/s01/view2_frontal.jpg</t>
  </si>
  <si>
    <t>train/p18126613/s01/view3_lateral.jpg</t>
  </si>
  <si>
    <t>train/p18127146/s01/view1_frontal.jpg</t>
  </si>
  <si>
    <t>train/p18127146/s01/view2_frontal.jpg</t>
  </si>
  <si>
    <t>train/p18127146/s01/view3_lateral.jpg</t>
  </si>
  <si>
    <t>train/p18127146/s02/view1_frontal.jpg</t>
  </si>
  <si>
    <t>train/p18127146/s03/view1_frontal.jpg</t>
  </si>
  <si>
    <t>train/p18127146/s03/view2_lateral.jpg</t>
  </si>
  <si>
    <t>train/p18129598/s01/view1_frontal.jpg</t>
  </si>
  <si>
    <t>train/p18129598/s02/view1_frontal.jpg</t>
  </si>
  <si>
    <t>train/p18129598/s02/view2_frontal.jpg</t>
  </si>
  <si>
    <t>train/p18129598/s03/view1_frontal.jpg</t>
  </si>
  <si>
    <t>train/p18129598/s03/view2_lateral.jpg</t>
  </si>
  <si>
    <t>train/p18129598/s04/view1_frontal.jpg</t>
  </si>
  <si>
    <t>train/p18129598/s04/view2_lateral.jpg</t>
  </si>
  <si>
    <t>train/p18129598/s04/view3_lateral.jpg</t>
  </si>
  <si>
    <t>train/p18129598/s05/view1_frontal.jpg</t>
  </si>
  <si>
    <t>train/p18129598/s05/view2_frontal.jpg</t>
  </si>
  <si>
    <t>train/p18129598/s05/view3_lateral.jpg</t>
  </si>
  <si>
    <t>train/p18129598/s06/view1_frontal.jpg</t>
  </si>
  <si>
    <t>train/p18129598/s07/view1_frontal.jpg</t>
  </si>
  <si>
    <t>train/p18129598/s07/view2_lateral.jpg</t>
  </si>
  <si>
    <t>train/p18129598/s07/view3_lateral.jpg</t>
  </si>
  <si>
    <t>train/p18129598/s08/view1_frontal.jpg</t>
  </si>
  <si>
    <t>train/p18129598/s08/view2_frontal.jpg</t>
  </si>
  <si>
    <t>train/p18129598/s08/view3_lateral.jpg</t>
  </si>
  <si>
    <t>train/p18129598/s09/view1_frontal.jpg</t>
  </si>
  <si>
    <t>train/p18129598/s10/view1_frontal.jpg</t>
  </si>
  <si>
    <t>train/p18129598/s10/view2_frontal.jpg</t>
  </si>
  <si>
    <t>train/p18129598/s10/view3_lateral.jpg</t>
  </si>
  <si>
    <t>train/p18129598/s11/view1_frontal.jpg</t>
  </si>
  <si>
    <t>train/p18129598/s12/view1_frontal.jpg</t>
  </si>
  <si>
    <t>train/p18131667/s01/view1_frontal.jpg</t>
  </si>
  <si>
    <t>train/p18131667/s02/view1_frontal.jpg</t>
  </si>
  <si>
    <t>train/p18131667/s03/view1_frontal.jpg</t>
  </si>
  <si>
    <t>train/p18131667/s04/view1_frontal.jpg</t>
  </si>
  <si>
    <t>train/p18131667/s04/view2_lateral.jpg</t>
  </si>
  <si>
    <t>train/p18131667/s05/view1_frontal.jpg</t>
  </si>
  <si>
    <t>train/p18131667/s06/view1_frontal.jpg</t>
  </si>
  <si>
    <t>train/p18131667/s07/view1_frontal.jpg</t>
  </si>
  <si>
    <t>train/p18131667/s07/view2_lateral.jpg</t>
  </si>
  <si>
    <t>train/p18131667/s08/view1_frontal.jpg</t>
  </si>
  <si>
    <t>train/p18131667/s08/view2_lateral.jpg</t>
  </si>
  <si>
    <t>train/p18131667/s09/view1_frontal.jpg</t>
  </si>
  <si>
    <t>train/p18131667/s10/view1_frontal.jpg</t>
  </si>
  <si>
    <t>train/p18131667/s10/view2_lateral.jpg</t>
  </si>
  <si>
    <t>train/p18131667/s11/view1_frontal.jpg</t>
  </si>
  <si>
    <t>train/p18131667/s11/view2_lateral.jpg</t>
  </si>
  <si>
    <t>train/p18131667/s12/view1_frontal.jpg</t>
  </si>
  <si>
    <t>train/p18131667/s12/view2_lateral.jpg</t>
  </si>
  <si>
    <t>train/p18131667/s12/view3_lateral.jpg</t>
  </si>
  <si>
    <t>train/p18131667/s13/view1_frontal.jpg</t>
  </si>
  <si>
    <t>train/p18131667/s13/view2_lateral.jpg</t>
  </si>
  <si>
    <t>train/p18131667/s14/view1_frontal.jpg</t>
  </si>
  <si>
    <t>train/p18131667/s15/view1_frontal.jpg</t>
  </si>
  <si>
    <t>train/p18131667/s16/view1_frontal.jpg</t>
  </si>
  <si>
    <t>train/p18131667/s16/view2_lateral.jpg</t>
  </si>
  <si>
    <t>train/p18131667/s17/view1_frontal.jpg</t>
  </si>
  <si>
    <t>train/p18131667/s18/view1_frontal.jpg</t>
  </si>
  <si>
    <t>train/p18131667/s19/view1_frontal.jpg</t>
  </si>
  <si>
    <t>train/p18131667/s20/view1_frontal.jpg</t>
  </si>
  <si>
    <t>train/p18131667/s21/view1_frontal.jpg</t>
  </si>
  <si>
    <t>train/p18131667/s21/view2_lateral.jpg</t>
  </si>
  <si>
    <t>train/p18131667/s22/view1_frontal.jpg</t>
  </si>
  <si>
    <t>train/p18133382/s01/view1_frontal.jpg</t>
  </si>
  <si>
    <t>train/p18133382/s02/view1_frontal.jpg</t>
  </si>
  <si>
    <t>train/p18133382/s02/view2_lateral.jpg</t>
  </si>
  <si>
    <t>train/p18133382/s03/view1_frontal.jpg</t>
  </si>
  <si>
    <t>train/p18133382/s04/view1_frontal.jpg</t>
  </si>
  <si>
    <t>train/p18137182/s01/view1_frontal.jpg</t>
  </si>
  <si>
    <t>train/p18137182/s01/view2_lateral.jpg</t>
  </si>
  <si>
    <t>train/p18137182/s02/view1_frontal.jpg</t>
  </si>
  <si>
    <t>train/p18137182/s02/view2_lateral.jpg</t>
  </si>
  <si>
    <t>train/p18137182/s03/view1_frontal.jpg</t>
  </si>
  <si>
    <t>train/p18137182/s03/view2_lateral.jpg</t>
  </si>
  <si>
    <t>train/p18137182/s04/view1_frontal.jpg</t>
  </si>
  <si>
    <t>train/p18137182/s04/view2_lateral.jpg</t>
  </si>
  <si>
    <t>train/p18137539/s01/view1_frontal.jpg</t>
  </si>
  <si>
    <t>train/p18137539/s01/view2_frontal.jpg</t>
  </si>
  <si>
    <t>train/p18137539/s02/view1_frontal.jpg</t>
  </si>
  <si>
    <t>train/p18137539/s03/view1_frontal.jpg</t>
  </si>
  <si>
    <t>train/p18137539/s04/view1_frontal.jpg</t>
  </si>
  <si>
    <t>train/p18137539/s05/view1_frontal.jpg</t>
  </si>
  <si>
    <t>train/p18137539/s06/view1_frontal.jpg</t>
  </si>
  <si>
    <t>train/p18137539/s07/view1_frontal.jpg</t>
  </si>
  <si>
    <t>train/p18137539/s08/view1_frontal.jpg</t>
  </si>
  <si>
    <t>train/p18137539/s09/view1_frontal.jpg</t>
  </si>
  <si>
    <t>train/p18137539/s10/view1_frontal.jpg</t>
  </si>
  <si>
    <t>train/p18137539/s10/view2_frontal.jpg</t>
  </si>
  <si>
    <t>train/p18137539/s11/view1_frontal.jpg</t>
  </si>
  <si>
    <t>train/p18137539/s11/view2_frontal.jpg</t>
  </si>
  <si>
    <t>train/p18137539/s12/view1_frontal.jpg</t>
  </si>
  <si>
    <t>train/p18137539/s12/view2_frontal.jpg</t>
  </si>
  <si>
    <t>train/p18137539/s13/view1_frontal.jpg</t>
  </si>
  <si>
    <t>train/p18137539/s13/view2_lateral.jpg</t>
  </si>
  <si>
    <t>train/p18137539/s14/view1_frontal.jpg</t>
  </si>
  <si>
    <t>train/p18137539/s14/view2_frontal.jpg</t>
  </si>
  <si>
    <t>train/p18143326/s01/view1_frontal.jpg</t>
  </si>
  <si>
    <t>train/p18143326/s01/view2_frontal.jpg</t>
  </si>
  <si>
    <t>train/p18143326/s01/view3_lateral.jpg</t>
  </si>
  <si>
    <t>train/p18143803/s01/view1_frontal.jpg</t>
  </si>
  <si>
    <t>train/p18143803/s01/view2_lateral.jpg</t>
  </si>
  <si>
    <t>train/p18148760/s01/view1_frontal.jpg</t>
  </si>
  <si>
    <t>train/p18148760/s01/view2_lateral.jpg</t>
  </si>
  <si>
    <t>train/p18148760/s02/view1_frontal.jpg</t>
  </si>
  <si>
    <t>train/p18148760/s02/view2_lateral.jpg</t>
  </si>
  <si>
    <t>train/p18148760/s03/view1_frontal.jpg</t>
  </si>
  <si>
    <t>train/p18148760/s03/view2_lateral.jpg</t>
  </si>
  <si>
    <t>train/p18148760/s04/view1_frontal.jpg</t>
  </si>
  <si>
    <t>train/p18148760/s04/view2_lateral.jpg</t>
  </si>
  <si>
    <t>train/p18148760/s05/view1_frontal.jpg</t>
  </si>
  <si>
    <t>train/p18148760/s05/view2_lateral.jpg</t>
  </si>
  <si>
    <t>train/p18148760/s06/view1_frontal.jpg</t>
  </si>
  <si>
    <t>train/p18148760/s06/view2_lateral.jpg</t>
  </si>
  <si>
    <t>train/p18149322/s01/view1_frontal.jpg</t>
  </si>
  <si>
    <t>train/p18149322/s01/view2_frontal.jpg</t>
  </si>
  <si>
    <t>train/p18149322/s02/view1_frontal.jpg</t>
  </si>
  <si>
    <t>train/p18154240/s01/view1_frontal.jpg</t>
  </si>
  <si>
    <t>train/p18155387/s01/view1_frontal.jpg</t>
  </si>
  <si>
    <t>train/p18155387/s01/view2_lateral.jpg</t>
  </si>
  <si>
    <t>train/p18155811/s01/view1_frontal.jpg</t>
  </si>
  <si>
    <t>train/p18155811/s01/view2_lateral.jpg</t>
  </si>
  <si>
    <t>train/p18155811/s01/view3_lateral.jpg</t>
  </si>
  <si>
    <t>train/p18156341/s01/view1_frontal.jpg</t>
  </si>
  <si>
    <t>train/p18157859/s01/view1_frontal.jpg</t>
  </si>
  <si>
    <t>train/p18157859/s01/view2_lateral.jpg</t>
  </si>
  <si>
    <t>train/p18157859/s02/view1_frontal.jpg</t>
  </si>
  <si>
    <t>train/p18157859/s02/view2_lateral.jpg</t>
  </si>
  <si>
    <t>train/p18157859/s03/view1_frontal.jpg</t>
  </si>
  <si>
    <t>train/p18157859/s03/view2_lateral.jpg</t>
  </si>
  <si>
    <t>train/p18157859/s04/view1_frontal.jpg</t>
  </si>
  <si>
    <t>train/p18157859/s04/view2_lateral.jpg</t>
  </si>
  <si>
    <t>train/p18157859/s05/view1_frontal.jpg</t>
  </si>
  <si>
    <t>train/p18157859/s05/view2_lateral.jpg</t>
  </si>
  <si>
    <t>train/p18157859/s06/view1_frontal.jpg</t>
  </si>
  <si>
    <t>train/p18157859/s06/view2_lateral.jpg</t>
  </si>
  <si>
    <t>train/p18157859/s07/view1_frontal.jpg</t>
  </si>
  <si>
    <t>train/p18157859/s07/view2_lateral.jpg</t>
  </si>
  <si>
    <t>train/p18157859/s08/view1_frontal.jpg</t>
  </si>
  <si>
    <t>train/p18157859/s08/view2_lateral.jpg</t>
  </si>
  <si>
    <t>train/p18157859/s08/view3_lateral.jpg</t>
  </si>
  <si>
    <t>train/p18161300/s01/view1_frontal.jpg</t>
  </si>
  <si>
    <t>train/p18161300/s01/view2_lateral.jpg</t>
  </si>
  <si>
    <t>train/p18163289/s01/view1_frontal.jpg</t>
  </si>
  <si>
    <t>train/p18163289/s02/view1_frontal.jpg</t>
  </si>
  <si>
    <t>train/p18163289/s03/view1_frontal.jpg</t>
  </si>
  <si>
    <t>train/p18163289/s04/view1_frontal.jpg</t>
  </si>
  <si>
    <t>train/p18163289/s05/view1_frontal.jpg</t>
  </si>
  <si>
    <t>train/p18163289/s06/view1_frontal.jpg</t>
  </si>
  <si>
    <t>train/p18163289/s07/view1_frontal.jpg</t>
  </si>
  <si>
    <t>train/p18163289/s08/view1_frontal.jpg</t>
  </si>
  <si>
    <t>train/p18163289/s09/view1_frontal.jpg</t>
  </si>
  <si>
    <t>train/p18163289/s10/view1_frontal.jpg</t>
  </si>
  <si>
    <t>train/p18163289/s11/view1_frontal.jpg</t>
  </si>
  <si>
    <t>train/p18164965/s01/view1_frontal.jpg</t>
  </si>
  <si>
    <t>train/p18164965/s02/view1_frontal.jpg</t>
  </si>
  <si>
    <t>train/p18164965/s03/view1_frontal.jpg</t>
  </si>
  <si>
    <t>train/p18164965/s04/view1_frontal.jpg</t>
  </si>
  <si>
    <t>train/p18164965/s05/view1_frontal.jpg</t>
  </si>
  <si>
    <t>train/p18164965/s05/view2_lateral.jpg</t>
  </si>
  <si>
    <t>train/p18164965/s06/view1_frontal.jpg</t>
  </si>
  <si>
    <t>train/p18164965/s07/view1_frontal.jpg</t>
  </si>
  <si>
    <t>train/p18164965/s07/view2_frontal.jpg</t>
  </si>
  <si>
    <t>train/p18164965/s08/view1_frontal.jpg</t>
  </si>
  <si>
    <t>train/p18164965/s09/view1_frontal.jpg</t>
  </si>
  <si>
    <t>train/p18165044/s01/view1_frontal.jpg</t>
  </si>
  <si>
    <t>train/p18165044/s01/view2_frontal.jpg</t>
  </si>
  <si>
    <t>train/p18165044/s01/view3_lateral.jpg</t>
  </si>
  <si>
    <t>train/p18166102/s01/view1_frontal.jpg</t>
  </si>
  <si>
    <t>train/p18166102/s01/view2_frontal.jpg</t>
  </si>
  <si>
    <t>train/p18166102/s01/view3_lateral.jpg</t>
  </si>
  <si>
    <t>train/p18166102/s02/view1_frontal.jpg</t>
  </si>
  <si>
    <t>train/p18166102/s03/view1_frontal.jpg</t>
  </si>
  <si>
    <t>train/p18168853/s01/view1_frontal.jpg</t>
  </si>
  <si>
    <t>train/p18168853/s01/view2_lateral.jpg</t>
  </si>
  <si>
    <t>train/p18170282/s01/view1_frontal.jpg</t>
  </si>
  <si>
    <t>train/p18170282/s01/view2_lateral.jpg</t>
  </si>
  <si>
    <t>train/p18170491/s01/view1_frontal.jpg</t>
  </si>
  <si>
    <t>train/p18170491/s02/view1_frontal.jpg</t>
  </si>
  <si>
    <t>train/p18170491/s03/view1_frontal.jpg</t>
  </si>
  <si>
    <t>train/p18170491/s04/view1_frontal.jpg</t>
  </si>
  <si>
    <t>train/p18170491/s05/view1_frontal.jpg</t>
  </si>
  <si>
    <t>train/p18170491/s05/view2_lateral.jpg</t>
  </si>
  <si>
    <t>train/p18170491/s05/view3_lateral.jpg</t>
  </si>
  <si>
    <t>train/p18170491/s06/view1_frontal.jpg</t>
  </si>
  <si>
    <t>train/p18170491/s06/view2_lateral.jpg</t>
  </si>
  <si>
    <t>train/p18170491/s06/view3_lateral.jpg</t>
  </si>
  <si>
    <t>train/p18170491/s07/view1_frontal.jpg</t>
  </si>
  <si>
    <t>train/p18170491/s08/view1_frontal.jpg</t>
  </si>
  <si>
    <t>train/p18170491/s09/view1_frontal.jpg</t>
  </si>
  <si>
    <t>train/p18170491/s10/view1_frontal.jpg</t>
  </si>
  <si>
    <t>train/p18170491/s10/view2_lateral.jpg</t>
  </si>
  <si>
    <t>train/p18170491/s11/view1_frontal.jpg</t>
  </si>
  <si>
    <t>train/p18170491/s12/view1_frontal.jpg</t>
  </si>
  <si>
    <t>train/p18170491/s13/view1_frontal.jpg</t>
  </si>
  <si>
    <t>train/p18170491/s14/view1_frontal.jpg</t>
  </si>
  <si>
    <t>train/p18170491/s15/view1_frontal.jpg</t>
  </si>
  <si>
    <t>train/p18170491/s16/view1_frontal.jpg</t>
  </si>
  <si>
    <t>train/p18170491/s17/view1_frontal.jpg</t>
  </si>
  <si>
    <t>train/p18170491/s18/view1_frontal.jpg</t>
  </si>
  <si>
    <t>train/p18170491/s19/view1_frontal.jpg</t>
  </si>
  <si>
    <t>train/p18170491/s20/view1_frontal.jpg</t>
  </si>
  <si>
    <t>train/p18171850/s01/view1_frontal.jpg</t>
  </si>
  <si>
    <t>train/p18171850/s02/view1_frontal.jpg</t>
  </si>
  <si>
    <t>train/p18171850/s03/view1_frontal.jpg</t>
  </si>
  <si>
    <t>train/p18171850/s04/view1_frontal.jpg</t>
  </si>
  <si>
    <t>train/p18171850/s05/view1_frontal.jpg</t>
  </si>
  <si>
    <t>train/p18179030/s01/view1_frontal.jpg</t>
  </si>
  <si>
    <t>train/p18179030/s01/view2_frontal.jpg</t>
  </si>
  <si>
    <t>train/p18179030/s01/view3_lateral.jpg</t>
  </si>
  <si>
    <t>train/p18179575/s01/view1_frontal.jpg</t>
  </si>
  <si>
    <t>train/p18179575/s01/view2_frontal.jpg</t>
  </si>
  <si>
    <t>train/p18179575/s01/view3_lateral.jpg</t>
  </si>
  <si>
    <t>train/p18181395/s01/view1_frontal.jpg</t>
  </si>
  <si>
    <t>train/p18181395/s01/view2_lateral.jpg</t>
  </si>
  <si>
    <t>train/p18181810/s01/view1_frontal.jpg</t>
  </si>
  <si>
    <t>train/p18181810/s01/view2_frontal.jpg</t>
  </si>
  <si>
    <t>train/p18181810/s01/view3_lateral.jpg</t>
  </si>
  <si>
    <t>train/p18183570/s01/view1_frontal.jpg</t>
  </si>
  <si>
    <t>train/p18183570/s01/view2_lateral.jpg</t>
  </si>
  <si>
    <t>train/p18184085/s01/view1_frontal.jpg</t>
  </si>
  <si>
    <t>train/p18184085/s01/view2_lateral.jpg</t>
  </si>
  <si>
    <t>train/p18184085/s02/view1_frontal.jpg</t>
  </si>
  <si>
    <t>train/p18184085/s02/view2_lateral.jpg</t>
  </si>
  <si>
    <t>train/p18184085/s03/view1_frontal.jpg</t>
  </si>
  <si>
    <t>train/p18184085/s03/view2_lateral.jpg</t>
  </si>
  <si>
    <t>train/p18185153/s01/view1_frontal.jpg</t>
  </si>
  <si>
    <t>train/p18187193/s01/view1_frontal.jpg</t>
  </si>
  <si>
    <t>train/p18187193/s01/view2_lateral.jpg</t>
  </si>
  <si>
    <t>train/p18192923/s01/view1_frontal.jpg</t>
  </si>
  <si>
    <t>train/p18192923/s01/view2_lateral.jpg</t>
  </si>
  <si>
    <t>train/p18192923/s02/view1_frontal.jpg</t>
  </si>
  <si>
    <t>train/p18192923/s02/view2_lateral.jpg</t>
  </si>
  <si>
    <t>train/p18192923/s03/view1_frontal.jpg</t>
  </si>
  <si>
    <t>train/p18192923/s03/view2_lateral.jpg</t>
  </si>
  <si>
    <t>train/p18193552/s01/view1_frontal.jpg</t>
  </si>
  <si>
    <t>train/p18193552/s01/view2_frontal.jpg</t>
  </si>
  <si>
    <t>train/p18193552/s01/view3_lateral.jpg</t>
  </si>
  <si>
    <t>train/p18193552/s02/view1_frontal.jpg</t>
  </si>
  <si>
    <t>train/p18193552/s02/view2_lateral.jpg</t>
  </si>
  <si>
    <t>train/p18194635/s01/view1_frontal.jpg</t>
  </si>
  <si>
    <t>train/p18194635/s01/view2_lateral.jpg</t>
  </si>
  <si>
    <t>train/p18194640/s01/view1_frontal.jpg</t>
  </si>
  <si>
    <t>train/p18194763/s01/view1_frontal.jpg</t>
  </si>
  <si>
    <t>train/p18194763/s01/view2_lateral.jpg</t>
  </si>
  <si>
    <t>train/p18197005/s01/view1_frontal.jpg</t>
  </si>
  <si>
    <t>train/p18197005/s01/view2_frontal.jpg</t>
  </si>
  <si>
    <t>train/p18197005/s01/view3_lateral.jpg</t>
  </si>
  <si>
    <t>train/p18197982/s01/view1_frontal.jpg</t>
  </si>
  <si>
    <t>train/p18197982/s01/view2_lateral.jpg</t>
  </si>
  <si>
    <t>train/p18200196/s01/view1_frontal.jpg</t>
  </si>
  <si>
    <t>train/p18200196/s01/view2_lateral.jpg</t>
  </si>
  <si>
    <t>train/p18200196/s02/view1_frontal.jpg</t>
  </si>
  <si>
    <t>train/p18200196/s02/view2_lateral.jpg</t>
  </si>
  <si>
    <t>train/p18200299/s01/view1_frontal.jpg</t>
  </si>
  <si>
    <t>train/p18200299/s01/view2_lateral.jpg</t>
  </si>
  <si>
    <t>train/p18203271/s01/view1_frontal.jpg</t>
  </si>
  <si>
    <t>train/p18203271/s01/view2_lateral.jpg</t>
  </si>
  <si>
    <t>train/p18203271/s02/view1_frontal.jpg</t>
  </si>
  <si>
    <t>train/p18203271/s02/view2_frontal.jpg</t>
  </si>
  <si>
    <t>train/p18203271/s03/view1_frontal.jpg</t>
  </si>
  <si>
    <t>train/p18203271/s03/view2_lateral.jpg</t>
  </si>
  <si>
    <t>train/p18203271/s04/view1_frontal.jpg</t>
  </si>
  <si>
    <t>train/p18203271/s05/view1_frontal.jpg</t>
  </si>
  <si>
    <t>train/p18203271/s05/view2_lateral.jpg</t>
  </si>
  <si>
    <t>train/p18203271/s05/view3_lateral.jpg</t>
  </si>
  <si>
    <t>train/p18203271/s06/view1_frontal.jpg</t>
  </si>
  <si>
    <t>train/p18203271/s06/view2_frontal.jpg</t>
  </si>
  <si>
    <t>train/p18203271/s06/view3_lateral.jpg</t>
  </si>
  <si>
    <t>train/p18203271/s06/view4_lateral.jpg</t>
  </si>
  <si>
    <t>train/p18203271/s06/view5_lateral.jpg</t>
  </si>
  <si>
    <t>train/p18203271/s07/view1_frontal.jpg</t>
  </si>
  <si>
    <t>train/p18203271/s07/view2_lateral.jpg</t>
  </si>
  <si>
    <t>train/p18203607/s01/view1_frontal.jpg</t>
  </si>
  <si>
    <t>train/p18203607/s01/view2_lateral.jpg</t>
  </si>
  <si>
    <t>train/p18205788/s01/view1_frontal.jpg</t>
  </si>
  <si>
    <t>train/p18205788/s02/view1_frontal.jpg</t>
  </si>
  <si>
    <t>train/p18205788/s02/view2_lateral.jpg</t>
  </si>
  <si>
    <t>train/p18208545/s01/view1_frontal.jpg</t>
  </si>
  <si>
    <t>train/p18208545/s02/view1_frontal.jpg</t>
  </si>
  <si>
    <t>train/p18208545/s02/view2_lateral.jpg</t>
  </si>
  <si>
    <t>train/p18208545/s03/view1_frontal.jpg</t>
  </si>
  <si>
    <t>train/p18208545/s03/view2_lateral.jpg</t>
  </si>
  <si>
    <t>train/p18208545/s04/view1_frontal.jpg</t>
  </si>
  <si>
    <t>train/p18208545/s04/view2_lateral.jpg</t>
  </si>
  <si>
    <t>train/p18208545/s05/view1_frontal.jpg</t>
  </si>
  <si>
    <t>train/p18208545/s05/view2_lateral.jpg</t>
  </si>
  <si>
    <t>train/p18208545/s06/view1_frontal.jpg</t>
  </si>
  <si>
    <t>train/p18208545/s06/view2_lateral.jpg</t>
  </si>
  <si>
    <t>train/p18208545/s07/view1_frontal.jpg</t>
  </si>
  <si>
    <t>train/p18208545/s07/view2_lateral.jpg</t>
  </si>
  <si>
    <t>train/p18208545/s08/view1_frontal.jpg</t>
  </si>
  <si>
    <t>train/p18208545/s09/view1_frontal.jpg</t>
  </si>
  <si>
    <t>train/p18208545/s09/view2_lateral.jpg</t>
  </si>
  <si>
    <t>train/p18208827/s01/view1_frontal.jpg</t>
  </si>
  <si>
    <t>train/p18208827/s01/view2_lateral.jpg</t>
  </si>
  <si>
    <t>train/p18210312/s01/view1_frontal.jpg</t>
  </si>
  <si>
    <t>train/p18210312/s01/view2_lateral.jpg</t>
  </si>
  <si>
    <t>train/p18210312/s02/view1_frontal.jpg</t>
  </si>
  <si>
    <t>train/p18210312/s02/view2_lateral.jpg</t>
  </si>
  <si>
    <t>train/p18211213/s01/view1_frontal.jpg</t>
  </si>
  <si>
    <t>train/p18217740/s01/view1_frontal.jpg</t>
  </si>
  <si>
    <t>train/p18217740/s01/view2_lateral.jpg</t>
  </si>
  <si>
    <t>train/p18218454/s01/view1_frontal.jpg</t>
  </si>
  <si>
    <t>train/p18218454/s01/view2_lateral.jpg</t>
  </si>
  <si>
    <t>train/p18218940/s01/view1_frontal.jpg</t>
  </si>
  <si>
    <t>train/p18218940/s01/view2_lateral.jpg</t>
  </si>
  <si>
    <t>train/p18218940/s02/view1_frontal.jpg</t>
  </si>
  <si>
    <t>train/p18218940/s02/view2_lateral.jpg</t>
  </si>
  <si>
    <t>train/p18218940/s03/view1_frontal.jpg</t>
  </si>
  <si>
    <t>train/p18218940/s03/view2_lateral.jpg</t>
  </si>
  <si>
    <t>train/p18219512/s01/view1_frontal.jpg</t>
  </si>
  <si>
    <t>train/p18219512/s01/view2_lateral.jpg</t>
  </si>
  <si>
    <t>train/p18219512/s02/view1_frontal.jpg</t>
  </si>
  <si>
    <t>train/p18221337/s01/view1_frontal.jpg</t>
  </si>
  <si>
    <t>train/p18221337/s01/view2_lateral.jpg</t>
  </si>
  <si>
    <t>train/p18221337/s01/view3_lateral.jpg</t>
  </si>
  <si>
    <t>train/p18221337/s02/view1_frontal.jpg</t>
  </si>
  <si>
    <t>train/p18221337/s02/view2_lateral.jpg</t>
  </si>
  <si>
    <t>train/p18222244/s01/view1_frontal.jpg</t>
  </si>
  <si>
    <t>train/p18222244/s01/view2_lateral.jpg</t>
  </si>
  <si>
    <t>train/p18226705/s01/view1_frontal.jpg</t>
  </si>
  <si>
    <t>train/p18226705/s01/view2_lateral.jpg</t>
  </si>
  <si>
    <t>train/p18229427/s01/view1_frontal.jpg</t>
  </si>
  <si>
    <t>train/p18229427/s01/view2_lateral.jpg</t>
  </si>
  <si>
    <t>train/p18229427/s02/view1_frontal.jpg</t>
  </si>
  <si>
    <t>train/p18229427/s02/view2_lateral.jpg</t>
  </si>
  <si>
    <t>train/p18230008/s01/view1_frontal.jpg</t>
  </si>
  <si>
    <t>train/p18230008/s01/view2_frontal.jpg</t>
  </si>
  <si>
    <t>train/p18230008/s01/view3_lateral.jpg</t>
  </si>
  <si>
    <t>train/p18230008/s01/view4_lateral.jpg</t>
  </si>
  <si>
    <t>train/p18232511/s01/view1_frontal.jpg</t>
  </si>
  <si>
    <t>train/p18232511/s02/view1_frontal.jpg</t>
  </si>
  <si>
    <t>train/p18232511/s03/view1_frontal.jpg</t>
  </si>
  <si>
    <t>train/p18232511/s04/view1_frontal.jpg</t>
  </si>
  <si>
    <t>train/p18232511/s05/view1_frontal.jpg</t>
  </si>
  <si>
    <t>train/p18232511/s06/view1_frontal.jpg</t>
  </si>
  <si>
    <t>train/p18232511/s07/view1_frontal.jpg</t>
  </si>
  <si>
    <t>train/p18232511/s08/view1_frontal.jpg</t>
  </si>
  <si>
    <t>train/p18232511/s09/view1_frontal.jpg</t>
  </si>
  <si>
    <t>train/p18232511/s10/view1_frontal.jpg</t>
  </si>
  <si>
    <t>train/p18232511/s11/view1_frontal.jpg</t>
  </si>
  <si>
    <t>train/p18232511/s12/view1_frontal.jpg</t>
  </si>
  <si>
    <t>train/p18232511/s13/view1_frontal.jpg</t>
  </si>
  <si>
    <t>train/p18232511/s14/view1_frontal.jpg</t>
  </si>
  <si>
    <t>train/p18232511/s14/view2_lateral.jpg</t>
  </si>
  <si>
    <t>train/p18232511/s14/view3_lateral.jpg</t>
  </si>
  <si>
    <t>train/p18232511/s15/view1_frontal.jpg</t>
  </si>
  <si>
    <t>train/p18232511/s16/view1_frontal.jpg</t>
  </si>
  <si>
    <t>train/p18232511/s17/view1_frontal.jpg</t>
  </si>
  <si>
    <t>train/p18232511/s18/view1_frontal.jpg</t>
  </si>
  <si>
    <t>train/p18232511/s19/view1_frontal.jpg</t>
  </si>
  <si>
    <t>train/p18232511/s20/view1_frontal.jpg</t>
  </si>
  <si>
    <t>train/p18232511/s21/view1_frontal.jpg</t>
  </si>
  <si>
    <t>train/p18232511/s22/view1_frontal.jpg</t>
  </si>
  <si>
    <t>train/p18232511/s23/view1_frontal.jpg</t>
  </si>
  <si>
    <t>train/p18232511/s24/view1_frontal.jpg</t>
  </si>
  <si>
    <t>train/p18232511/s25/view1_frontal.jpg</t>
  </si>
  <si>
    <t>train/p18232511/s26/view1_frontal.jpg</t>
  </si>
  <si>
    <t>train/p18232511/s26/view2_frontal.jpg</t>
  </si>
  <si>
    <t>train/p18232511/s27/view1_frontal.jpg</t>
  </si>
  <si>
    <t>train/p18233347/s01/view1_frontal.jpg</t>
  </si>
  <si>
    <t>train/p18233347/s01/view2_lateral.jpg</t>
  </si>
  <si>
    <t>train/p18240827/s01/view1_frontal.jpg</t>
  </si>
  <si>
    <t>train/p18244981/s01/view1_frontal.jpg</t>
  </si>
  <si>
    <t>train/p18244981/s01/view2_lateral.jpg</t>
  </si>
  <si>
    <t>train/p18246673/s01/view1_frontal.jpg</t>
  </si>
  <si>
    <t>train/p18246673/s01/view2_lateral.jpg</t>
  </si>
  <si>
    <t>train/p18246673/s02/view1_frontal.jpg</t>
  </si>
  <si>
    <t>train/p18246673/s02/view2_lateral.jpg</t>
  </si>
  <si>
    <t>train/p18249601/s01/view1_frontal.jpg</t>
  </si>
  <si>
    <t>train/p18249601/s02/view1_frontal.jpg</t>
  </si>
  <si>
    <t>train/p18251340/s01/view1_frontal.jpg</t>
  </si>
  <si>
    <t>train/p18251340/s01/view2_lateral.jpg</t>
  </si>
  <si>
    <t>train/p18251340/s01/view3_lateral.jpg</t>
  </si>
  <si>
    <t>train/p18251680/s01/view1_frontal.jpg</t>
  </si>
  <si>
    <t>train/p18251680/s01/view2_lateral.jpg</t>
  </si>
  <si>
    <t>train/p18253529/s01/view1_frontal.jpg</t>
  </si>
  <si>
    <t>train/p18253529/s01/view2_lateral.jpg</t>
  </si>
  <si>
    <t>train/p18253529/s02/view1_frontal.jpg</t>
  </si>
  <si>
    <t>train/p18253529/s02/view2_lateral.jpg</t>
  </si>
  <si>
    <t>train/p18253529/s03/view1_frontal.jpg</t>
  </si>
  <si>
    <t>train/p18257813/s01/view1_frontal.jpg</t>
  </si>
  <si>
    <t>train/p18257813/s02/view1_frontal.jpg</t>
  </si>
  <si>
    <t>train/p18257813/s02/view2_lateral.jpg</t>
  </si>
  <si>
    <t>train/p18260067/s01/view1_frontal.jpg</t>
  </si>
  <si>
    <t>train/p18264133/s01/view1_frontal.jpg</t>
  </si>
  <si>
    <t>train/p18264133/s01/view2_lateral.jpg</t>
  </si>
  <si>
    <t>train/p18264393/s01/view1_frontal.jpg</t>
  </si>
  <si>
    <t>train/p18264393/s01/view2_frontal.jpg</t>
  </si>
  <si>
    <t>train/p18264393/s02/view1_frontal.jpg</t>
  </si>
  <si>
    <t>train/p18264393/s03/view1_frontal.jpg</t>
  </si>
  <si>
    <t>train/p18266521/s01/view1_frontal.jpg</t>
  </si>
  <si>
    <t>train/p18266521/s01/view2_lateral.jpg</t>
  </si>
  <si>
    <t>train/p18266521/s01/view3_lateral.jpg</t>
  </si>
  <si>
    <t>train/p18266521/s02/view1_frontal.jpg</t>
  </si>
  <si>
    <t>train/p18266521/s02/view2_lateral.jpg</t>
  </si>
  <si>
    <t>train/p18266521/s03/view1_frontal.jpg</t>
  </si>
  <si>
    <t>train/p18266521/s03/view2_frontal.jpg</t>
  </si>
  <si>
    <t>train/p18268331/s01/view1_frontal.jpg</t>
  </si>
  <si>
    <t>train/p18268331/s02/view1_frontal.jpg</t>
  </si>
  <si>
    <t>train/p18268331/s03/view1_frontal.jpg</t>
  </si>
  <si>
    <t>train/p18268331/s04/view1_frontal.jpg</t>
  </si>
  <si>
    <t>train/p18268331/s05/view1_frontal.jpg</t>
  </si>
  <si>
    <t>train/p18268331/s06/view1_frontal.jpg</t>
  </si>
  <si>
    <t>train/p18268331/s07/view1_frontal.jpg</t>
  </si>
  <si>
    <t>train/p18268331/s08/view1_frontal.jpg</t>
  </si>
  <si>
    <t>train/p18268331/s09/view1_frontal.jpg</t>
  </si>
  <si>
    <t>train/p18269620/s01/view1_frontal.jpg</t>
  </si>
  <si>
    <t>train/p18269620/s01/view2_frontal.jpg</t>
  </si>
  <si>
    <t>train/p18269620/s01/view3_lateral.jpg</t>
  </si>
  <si>
    <t>train/p18273107/s01/view1_frontal.jpg</t>
  </si>
  <si>
    <t>train/p18273107/s01/view2_frontal.jpg</t>
  </si>
  <si>
    <t>train/p18273107/s01/view3_lateral.jpg</t>
  </si>
  <si>
    <t>train/p18273511/s01/view1_frontal.jpg</t>
  </si>
  <si>
    <t>train/p18273511/s01/view2_lateral.jpg</t>
  </si>
  <si>
    <t>train/p18273511/s02/view1_frontal.jpg</t>
  </si>
  <si>
    <t>train/p18273511/s02/view2_lateral.jpg</t>
  </si>
  <si>
    <t>train/p18273511/s03/view1_frontal.jpg</t>
  </si>
  <si>
    <t>train/p18273511/s03/view2_lateral.jpg</t>
  </si>
  <si>
    <t>train/p18273628/s01/view1_frontal.jpg</t>
  </si>
  <si>
    <t>train/p18273628/s01/view2_frontal.jpg</t>
  </si>
  <si>
    <t>train/p18273628/s02/view1_frontal.jpg</t>
  </si>
  <si>
    <t>train/p18273628/s03/view1_frontal.jpg</t>
  </si>
  <si>
    <t>train/p18273628/s04/view1_frontal.jpg</t>
  </si>
  <si>
    <t>train/p18273628/s05/view1_frontal.jpg</t>
  </si>
  <si>
    <t>train/p18273628/s05/view2_lateral.jpg</t>
  </si>
  <si>
    <t>train/p18273628/s06/view1_frontal.jpg</t>
  </si>
  <si>
    <t>train/p18273628/s06/view2_lateral.jpg</t>
  </si>
  <si>
    <t>train/p18273628/s07/view1_frontal.jpg</t>
  </si>
  <si>
    <t>train/p18273628/s07/view2_lateral.jpg</t>
  </si>
  <si>
    <t>train/p18273628/s08/view1_frontal.jpg</t>
  </si>
  <si>
    <t>train/p18273628/s09/view1_frontal.jpg</t>
  </si>
  <si>
    <t>train/p18273833/s01/view1_frontal.jpg</t>
  </si>
  <si>
    <t>train/p18273833/s02/view1_frontal.jpg</t>
  </si>
  <si>
    <t>train/p18273833/s03/view1_frontal.jpg</t>
  </si>
  <si>
    <t>train/p18273833/s04/view1_frontal.jpg</t>
  </si>
  <si>
    <t>train/p18273833/s04/view2_lateral.jpg</t>
  </si>
  <si>
    <t>train/p18273833/s04/view3_lateral.jpg</t>
  </si>
  <si>
    <t>train/p18273833/s05/view1_frontal.jpg</t>
  </si>
  <si>
    <t>train/p18273833/s05/view2_frontal.jpg</t>
  </si>
  <si>
    <t>train/p18273833/s06/view1_frontal.jpg</t>
  </si>
  <si>
    <t>train/p18273857/s01/view1_frontal.jpg</t>
  </si>
  <si>
    <t>train/p18273857/s02/view1_frontal.jpg</t>
  </si>
  <si>
    <t>train/p18274981/s01/view1_frontal.jpg</t>
  </si>
  <si>
    <t>train/p18274981/s02/view1_frontal.jpg</t>
  </si>
  <si>
    <t>train/p18274981/s03/view1_frontal.jpg</t>
  </si>
  <si>
    <t>train/p18274981/s03/view2_lateral.jpg</t>
  </si>
  <si>
    <t>train/p18274981/s03/view3_lateral.jpg</t>
  </si>
  <si>
    <t>train/p18274981/s04/view1_frontal.jpg</t>
  </si>
  <si>
    <t>train/p18274981/s05/view1_frontal.jpg</t>
  </si>
  <si>
    <t>train/p18274981/s05/view2_lateral.jpg</t>
  </si>
  <si>
    <t>train/p18274981/s06/view1_frontal.jpg</t>
  </si>
  <si>
    <t>train/p18274981/s07/view1_frontal.jpg</t>
  </si>
  <si>
    <t>train/p18274981/s08/view1_frontal.jpg</t>
  </si>
  <si>
    <t>train/p18274981/s09/view1_frontal.jpg</t>
  </si>
  <si>
    <t>train/p18274981/s10/view1_frontal.jpg</t>
  </si>
  <si>
    <t>train/p18275218/s01/view1_frontal.jpg</t>
  </si>
  <si>
    <t>train/p18275218/s01/view2_lateral.jpg</t>
  </si>
  <si>
    <t>train/p18275218/s01/view3_lateral.jpg</t>
  </si>
  <si>
    <t>train/p18275218/s02/view1_frontal.jpg</t>
  </si>
  <si>
    <t>train/p18275218/s02/view2_lateral.jpg</t>
  </si>
  <si>
    <t>train/p18275218/s02/view3_lateral.jpg</t>
  </si>
  <si>
    <t>train/p18275305/s01/view1_frontal.jpg</t>
  </si>
  <si>
    <t>train/p18275305/s02/view1_frontal.jpg</t>
  </si>
  <si>
    <t>train/p18275305/s03/view1_frontal.jpg</t>
  </si>
  <si>
    <t>train/p18275305/s03/view2_frontal.jpg</t>
  </si>
  <si>
    <t>train/p18275831/s01/view1_frontal.jpg</t>
  </si>
  <si>
    <t>train/p18275831/s01/view2_lateral.jpg</t>
  </si>
  <si>
    <t>train/p18275831/s02/view1_frontal.jpg</t>
  </si>
  <si>
    <t>train/p18275831/s03/view1_frontal.jpg</t>
  </si>
  <si>
    <t>train/p18276151/s01/view1_frontal.jpg</t>
  </si>
  <si>
    <t>train/p18276151/s01/view2_lateral.jpg</t>
  </si>
  <si>
    <t>train/p18278598/s01/view1_frontal.jpg</t>
  </si>
  <si>
    <t>train/p18278598/s01/view2_lateral.jpg</t>
  </si>
  <si>
    <t>train/p18279020/s01/view1_frontal.jpg</t>
  </si>
  <si>
    <t>train/p18279020/s01/view2_lateral.jpg</t>
  </si>
  <si>
    <t>train/p18279020/s01/view3_lateral.jpg</t>
  </si>
  <si>
    <t>train/p18280004/s01/view1_frontal.jpg</t>
  </si>
  <si>
    <t>train/p18280004/s01/view2_lateral.jpg</t>
  </si>
  <si>
    <t>train/p18280004/s02/view1_frontal.jpg</t>
  </si>
  <si>
    <t>train/p18280004/s03/view1_frontal.jpg</t>
  </si>
  <si>
    <t>train/p18280004/s03/view2_lateral.jpg</t>
  </si>
  <si>
    <t>train/p18280004/s03/view3_lateral.jpg</t>
  </si>
  <si>
    <t>train/p18280004/s04/view1_frontal.jpg</t>
  </si>
  <si>
    <t>train/p18280019/s01/view1_frontal.jpg</t>
  </si>
  <si>
    <t>train/p18280019/s02/view1_frontal.jpg</t>
  </si>
  <si>
    <t>train/p18280019/s03/view1_frontal.jpg</t>
  </si>
  <si>
    <t>train/p18280019/s04/view1_frontal.jpg</t>
  </si>
  <si>
    <t>train/p18282588/s01/view1_frontal.jpg</t>
  </si>
  <si>
    <t>train/p18282588/s01/view2_lateral.jpg</t>
  </si>
  <si>
    <t>train/p18284128/s01/view1_frontal.jpg</t>
  </si>
  <si>
    <t>train/p18284128/s01/view2_lateral.jpg</t>
  </si>
  <si>
    <t>train/p18284792/s01/view1_frontal.jpg</t>
  </si>
  <si>
    <t>train/p18284792/s01/view2_lateral.jpg</t>
  </si>
  <si>
    <t>train/p18284792/s01/view3_lateral.jpg</t>
  </si>
  <si>
    <t>train/p18285768/s01/view1_frontal.jpg</t>
  </si>
  <si>
    <t>train/p18285768/s02/view1_frontal.jpg</t>
  </si>
  <si>
    <t>train/p18285768/s03/view1_frontal.jpg</t>
  </si>
  <si>
    <t>train/p18285768/s03/view2_frontal.jpg</t>
  </si>
  <si>
    <t>train/p18285768/s04/view1_frontal.jpg</t>
  </si>
  <si>
    <t>train/p18286057/s01/view1_frontal.jpg</t>
  </si>
  <si>
    <t>train/p18286057/s01/view2_lateral.jpg</t>
  </si>
  <si>
    <t>train/p18286113/s01/view1_frontal.jpg</t>
  </si>
  <si>
    <t>train/p18286445/s01/view1_frontal.jpg</t>
  </si>
  <si>
    <t>train/p18289012/s01/view1_frontal.jpg</t>
  </si>
  <si>
    <t>train/p18289012/s01/view2_lateral.jpg</t>
  </si>
  <si>
    <t>train/p18289063/s01/view1_frontal.jpg</t>
  </si>
  <si>
    <t>train/p18289063/s01/view2_lateral.jpg</t>
  </si>
  <si>
    <t>train/p18289858/s01/view1_frontal.jpg</t>
  </si>
  <si>
    <t>train/p18289858/s01/view2_lateral.jpg</t>
  </si>
  <si>
    <t>train/p18291223/s01/view1_frontal.jpg</t>
  </si>
  <si>
    <t>train/p18291223/s01/view2_lateral.jpg</t>
  </si>
  <si>
    <t>train/p18297748/s01/view1_frontal.jpg</t>
  </si>
  <si>
    <t>train/p18298372/s01/view1_frontal.jpg</t>
  </si>
  <si>
    <t>train/p18298372/s01/view2_lateral.jpg</t>
  </si>
  <si>
    <t>valid/p18299207/s01/view1_frontal.jpg</t>
  </si>
  <si>
    <t>valid/p18299207/s01/view2_lateral.jpg</t>
  </si>
  <si>
    <t>train/p18299853/s01/view1_frontal.jpg</t>
  </si>
  <si>
    <t>train/p18299853/s01/view2_lateral.jpg</t>
  </si>
  <si>
    <t>train/p18299853/s02/view1_frontal.jpg</t>
  </si>
  <si>
    <t>train/p18299853/s02/view2_lateral.jpg</t>
  </si>
  <si>
    <t>train/p18299853/s03/view1_frontal.jpg</t>
  </si>
  <si>
    <t>train/p18299853/s03/view2_frontal.jpg</t>
  </si>
  <si>
    <t>train/p18299853/s03/view3_lateral.jpg</t>
  </si>
  <si>
    <t>train/p18300298/s01/view1_frontal.jpg</t>
  </si>
  <si>
    <t>train/p18300298/s01/view2_frontal.jpg</t>
  </si>
  <si>
    <t>train/p18300298/s02/view1_frontal.jpg</t>
  </si>
  <si>
    <t>train/p18300298/s03/view1_frontal.jpg</t>
  </si>
  <si>
    <t>train/p18300298/s03/view2_lateral.jpg</t>
  </si>
  <si>
    <t>train/p18300298/s04/view1_frontal.jpg</t>
  </si>
  <si>
    <t>train/p18300298/s04/view2_lateral.jpg</t>
  </si>
  <si>
    <t>train/p18300298/s05/view1_frontal.jpg</t>
  </si>
  <si>
    <t>train/p18300298/s06/view1_frontal.jpg</t>
  </si>
  <si>
    <t>train/p18300298/s07/view1_frontal.jpg</t>
  </si>
  <si>
    <t>train/p18300298/s08/view1_frontal.jpg</t>
  </si>
  <si>
    <t>train/p18300298/s08/view2_frontal.jpg</t>
  </si>
  <si>
    <t>train/p18300298/s09/view1_frontal.jpg</t>
  </si>
  <si>
    <t>train/p18300298/s09/view2_frontal.jpg</t>
  </si>
  <si>
    <t>train/p18300298/s09/view3_lateral.jpg</t>
  </si>
  <si>
    <t>train/p18300298/s10/view1_frontal.jpg</t>
  </si>
  <si>
    <t>train/p18300298/s11/view1_frontal.jpg</t>
  </si>
  <si>
    <t>train/p18300298/s12/view1_frontal.jpg</t>
  </si>
  <si>
    <t>train/p18300298/s13/view1_frontal.jpg</t>
  </si>
  <si>
    <t>train/p18300298/s14/view1_frontal.jpg</t>
  </si>
  <si>
    <t>train/p18300298/s15/view1_frontal.jpg</t>
  </si>
  <si>
    <t>train/p18300298/s16/view1_frontal.jpg</t>
  </si>
  <si>
    <t>train/p18300298/s16/view2_lateral.jpg</t>
  </si>
  <si>
    <t>train/p18300298/s17/view1_frontal.jpg</t>
  </si>
  <si>
    <t>train/p18300298/s18/view1_frontal.jpg</t>
  </si>
  <si>
    <t>train/p18300298/s19/view1_frontal.jpg</t>
  </si>
  <si>
    <t>train/p18300298/s20/view1_frontal.jpg</t>
  </si>
  <si>
    <t>train/p18300298/s21/view1_frontal.jpg</t>
  </si>
  <si>
    <t>train/p18300298/s21/view2_lateral.jpg</t>
  </si>
  <si>
    <t>train/p18300298/s22/view1_frontal.jpg</t>
  </si>
  <si>
    <t>train/p18303336/s01/view1_frontal.jpg</t>
  </si>
  <si>
    <t>train/p18303336/s01/view2_lateral.jpg</t>
  </si>
  <si>
    <t>train/p18303336/s02/view1_frontal.jpg</t>
  </si>
  <si>
    <t>train/p18303336/s03/view1_frontal.jpg</t>
  </si>
  <si>
    <t>train/p18303336/s03/view2_lateral.jpg</t>
  </si>
  <si>
    <t>train/p18303336/s04/view1_frontal.jpg</t>
  </si>
  <si>
    <t>train/p18305808/s01/view1_frontal.jpg</t>
  </si>
  <si>
    <t>train/p18305808/s01/view2_frontal.jpg</t>
  </si>
  <si>
    <t>train/p18305808/s01/view3_lateral.jpg</t>
  </si>
  <si>
    <t>train/p18305980/s01/view1_frontal.jpg</t>
  </si>
  <si>
    <t>train/p18305980/s01/view2_lateral.jpg</t>
  </si>
  <si>
    <t>train/p18309019/s01/view1_frontal.jpg</t>
  </si>
  <si>
    <t>train/p18309270/s01/view1_frontal.jpg</t>
  </si>
  <si>
    <t>train/p18309270/s02/view1_frontal.jpg</t>
  </si>
  <si>
    <t>train/p18309270/s02/view2_lateral.jpg</t>
  </si>
  <si>
    <t>train/p18309270/s03/view1_frontal.jpg</t>
  </si>
  <si>
    <t>train/p18309270/s03/view2_frontal.jpg</t>
  </si>
  <si>
    <t>train/p18309270/s03/view3_lateral.jpg</t>
  </si>
  <si>
    <t>train/p18309270/s04/view1_frontal.jpg</t>
  </si>
  <si>
    <t>train/p18309270/s05/view1_frontal.jpg</t>
  </si>
  <si>
    <t>train/p18309270/s05/view2_frontal.jpg</t>
  </si>
  <si>
    <t>train/p18309270/s05/view3_lateral.jpg</t>
  </si>
  <si>
    <t>train/p18309272/s01/view1_frontal.jpg</t>
  </si>
  <si>
    <t>train/p18309272/s01/view2_lateral.jpg</t>
  </si>
  <si>
    <t>train/p18309878/s01/view1_frontal.jpg</t>
  </si>
  <si>
    <t>train/p18309878/s01/view2_lateral.jpg</t>
  </si>
  <si>
    <t>train/p18309878/s02/view1_frontal.jpg</t>
  </si>
  <si>
    <t>train/p18310249/s01/view1_frontal.jpg</t>
  </si>
  <si>
    <t>train/p18310249/s01/view2_lateral.jpg</t>
  </si>
  <si>
    <t>train/p18312761/s01/view1_frontal.jpg</t>
  </si>
  <si>
    <t>train/p18317245/s01/view1_frontal.jpg</t>
  </si>
  <si>
    <t>train/p18317245/s01/view2_frontal.jpg</t>
  </si>
  <si>
    <t>train/p18317245/s01/view3_lateral.jpg</t>
  </si>
  <si>
    <t>train/p18320971/s01/view1_frontal.jpg</t>
  </si>
  <si>
    <t>train/p18320971/s02/view1_frontal.jpg</t>
  </si>
  <si>
    <t>train/p18320971/s03/view1_frontal.jpg</t>
  </si>
  <si>
    <t>train/p18320971/s03/view2_frontal.jpg</t>
  </si>
  <si>
    <t>train/p18320971/s04/view1_frontal.jpg</t>
  </si>
  <si>
    <t>train/p18320971/s05/view1_frontal.jpg</t>
  </si>
  <si>
    <t>train/p18320971/s05/view2_lateral.jpg</t>
  </si>
  <si>
    <t>train/p18320971/s06/view1_frontal.jpg</t>
  </si>
  <si>
    <t>train/p18320971/s07/view1_frontal.jpg</t>
  </si>
  <si>
    <t>train/p18320971/s08/view1_frontal.jpg</t>
  </si>
  <si>
    <t>train/p18320971/s08/view2_lateral.jpg</t>
  </si>
  <si>
    <t>train/p18322000/s01/view1_frontal.jpg</t>
  </si>
  <si>
    <t>train/p18327364/s01/view1_frontal.jpg</t>
  </si>
  <si>
    <t>train/p18327364/s01/view2_lateral.jpg</t>
  </si>
  <si>
    <t>train/p18327364/s02/view1_frontal.jpg</t>
  </si>
  <si>
    <t>train/p18327364/s02/view2_lateral.jpg</t>
  </si>
  <si>
    <t>train/p18328169/s01/view1_frontal.jpg</t>
  </si>
  <si>
    <t>train/p18328169/s01/view2_frontal.jpg</t>
  </si>
  <si>
    <t>train/p18330475/s01/view1_frontal.jpg</t>
  </si>
  <si>
    <t>train/p18330475/s01/view2_lateral.jpg</t>
  </si>
  <si>
    <t>train/p18330475/s01/view3_lateral.jpg</t>
  </si>
  <si>
    <t>train/p18332438/s01/view1_frontal.jpg</t>
  </si>
  <si>
    <t>train/p18332438/s01/view2_lateral.jpg</t>
  </si>
  <si>
    <t>train/p18332569/s01/view1_frontal.jpg</t>
  </si>
  <si>
    <t>train/p18332569/s01/view2_lateral.jpg</t>
  </si>
  <si>
    <t>train/p18334048/s01/view1_frontal.jpg</t>
  </si>
  <si>
    <t>train/p18334048/s02/view1_frontal.jpg</t>
  </si>
  <si>
    <t>train/p18334240/s01/view1_frontal.jpg</t>
  </si>
  <si>
    <t>train/p18334240/s02/view1_frontal.jpg</t>
  </si>
  <si>
    <t>train/p18334240/s03/view1_frontal.jpg</t>
  </si>
  <si>
    <t>train/p18334240/s04/view1_frontal.jpg</t>
  </si>
  <si>
    <t>train/p18334240/s04/view2_lateral.jpg</t>
  </si>
  <si>
    <t>train/p18334240/s05/view1_frontal.jpg</t>
  </si>
  <si>
    <t>train/p18334696/s01/view1_frontal.jpg</t>
  </si>
  <si>
    <t>train/p18334696/s01/view2_lateral.jpg</t>
  </si>
  <si>
    <t>train/p18335071/s01/view1_frontal.jpg</t>
  </si>
  <si>
    <t>train/p18335071/s02/view1_frontal.jpg</t>
  </si>
  <si>
    <t>train/p18335071/s02/view2_frontal.jpg</t>
  </si>
  <si>
    <t>train/p18335071/s03/view1_frontal.jpg</t>
  </si>
  <si>
    <t>train/p18335071/s03/view2_frontal.jpg</t>
  </si>
  <si>
    <t>train/p18335071/s04/view1_frontal.jpg</t>
  </si>
  <si>
    <t>train/p18335071/s05/view1_frontal.jpg</t>
  </si>
  <si>
    <t>train/p18335071/s06/view1_frontal.jpg</t>
  </si>
  <si>
    <t>train/p18335994/s01/view1_frontal.jpg</t>
  </si>
  <si>
    <t>train/p18335994/s01/view2_lateral.jpg</t>
  </si>
  <si>
    <t>train/p18335994/s01/view3_lateral.jpg</t>
  </si>
  <si>
    <t>train/p18335994/s02/view1_frontal.jpg</t>
  </si>
  <si>
    <t>train/p18335994/s03/view1_frontal.jpg</t>
  </si>
  <si>
    <t>train/p18335994/s03/view2_frontal.jpg</t>
  </si>
  <si>
    <t>train/p18335994/s03/view3_lateral.jpg</t>
  </si>
  <si>
    <t>train/p18335994/s03/view4_lateral.jpg</t>
  </si>
  <si>
    <t>train/p18335994/s04/view1_frontal.jpg</t>
  </si>
  <si>
    <t>train/p18335994/s04/view2_frontal.jpg</t>
  </si>
  <si>
    <t>train/p18335994/s04/view3_lateral.jpg</t>
  </si>
  <si>
    <t>train/p18335994/s05/view1_frontal.jpg</t>
  </si>
  <si>
    <t>train/p18335994/s06/view1_frontal.jpg</t>
  </si>
  <si>
    <t>train/p18335994/s06/view2_frontal.jpg</t>
  </si>
  <si>
    <t>train/p18335994/s06/view3_lateral.jpg</t>
  </si>
  <si>
    <t>train/p18335994/s07/view1_frontal.jpg</t>
  </si>
  <si>
    <t>train/p18335994/s07/view2_lateral.jpg</t>
  </si>
  <si>
    <t>train/p18337984/s01/view1_frontal.jpg</t>
  </si>
  <si>
    <t>train/p18337984/s01/view2_lateral.jpg</t>
  </si>
  <si>
    <t>train/p18338216/s01/view1_frontal.jpg</t>
  </si>
  <si>
    <t>train/p18338216/s01/view2_lateral.jpg</t>
  </si>
  <si>
    <t>train/p18341496/s01/view1_frontal.jpg</t>
  </si>
  <si>
    <t>train/p18341496/s01/view2_frontal.jpg</t>
  </si>
  <si>
    <t>train/p18341496/s01/view3_lateral.jpg</t>
  </si>
  <si>
    <t>train/p18341496/s01/view4_lateral.jpg</t>
  </si>
  <si>
    <t>train/p18341503/s01/view1_frontal.jpg</t>
  </si>
  <si>
    <t>train/p18341715/s01/view1_frontal.jpg</t>
  </si>
  <si>
    <t>train/p18341715/s01/view2_frontal.jpg</t>
  </si>
  <si>
    <t>train/p18344051/s01/view1_frontal.jpg</t>
  </si>
  <si>
    <t>train/p18344051/s02/view1_frontal.jpg</t>
  </si>
  <si>
    <t>train/p18344051/s03/view1_frontal.jpg</t>
  </si>
  <si>
    <t>train/p18344051/s03/view2_lateral.jpg</t>
  </si>
  <si>
    <t>train/p18344051/s04/view1_frontal.jpg</t>
  </si>
  <si>
    <t>train/p18344051/s04/view2_lateral.jpg</t>
  </si>
  <si>
    <t>train/p18344368/s01/view1_frontal.jpg</t>
  </si>
  <si>
    <t>train/p18344368/s01/view2_lateral.jpg</t>
  </si>
  <si>
    <t>train/p18345333/s01/view1_frontal.jpg</t>
  </si>
  <si>
    <t>train/p18345333/s01/view2_lateral.jpg</t>
  </si>
  <si>
    <t>train/p18348137/s01/view1_frontal.jpg</t>
  </si>
  <si>
    <t>train/p18348137/s01/view2_lateral.jpg</t>
  </si>
  <si>
    <t>train/p18348334/s01/view1_frontal.jpg</t>
  </si>
  <si>
    <t>train/p18348334/s01/view2_lateral.jpg</t>
  </si>
  <si>
    <t>train/p18348334/s01/view3_lateral.jpg</t>
  </si>
  <si>
    <t>train/p18348334/s02/view1_frontal.jpg</t>
  </si>
  <si>
    <t>train/p18348334/s02/view2_lateral.jpg</t>
  </si>
  <si>
    <t>train/p18348334/s02/view3_lateral.jpg</t>
  </si>
  <si>
    <t>train/p18348334/s03/view1_frontal.jpg</t>
  </si>
  <si>
    <t>train/p18348334/s03/view2_lateral.jpg</t>
  </si>
  <si>
    <t>train/p18348334/s04/view1_frontal.jpg</t>
  </si>
  <si>
    <t>train/p18348666/s01/view1_frontal.jpg</t>
  </si>
  <si>
    <t>train/p18348666/s01/view2_lateral.jpg</t>
  </si>
  <si>
    <t>train/p18348666/s02/view1_frontal.jpg</t>
  </si>
  <si>
    <t>train/p18348666/s02/view2_frontal.jpg</t>
  </si>
  <si>
    <t>train/p18348666/s02/view3_lateral.jpg</t>
  </si>
  <si>
    <t>train/p18348666/s03/view1_frontal.jpg</t>
  </si>
  <si>
    <t>train/p18348666/s04/view1_frontal.jpg</t>
  </si>
  <si>
    <t>train/p18348666/s04/view2_frontal.jpg</t>
  </si>
  <si>
    <t>train/p18348666/s04/view3_lateral.jpg</t>
  </si>
  <si>
    <t>train/p18349557/s01/view1_frontal.jpg</t>
  </si>
  <si>
    <t>train/p18349557/s01/view2_lateral.jpg</t>
  </si>
  <si>
    <t>train/p18349557/s02/view1_frontal.jpg</t>
  </si>
  <si>
    <t>train/p18349557/s03/view1_frontal.jpg</t>
  </si>
  <si>
    <t>train/p18349557/s04/view1_frontal.jpg</t>
  </si>
  <si>
    <t>train/p18349557/s05/view1_frontal.jpg</t>
  </si>
  <si>
    <t>train/p18349557/s06/view1_frontal.jpg</t>
  </si>
  <si>
    <t>train/p18349557/s07/view1_frontal.jpg</t>
  </si>
  <si>
    <t>train/p18349557/s07/view2_frontal.jpg</t>
  </si>
  <si>
    <t>train/p18349557/s08/view1_frontal.jpg</t>
  </si>
  <si>
    <t>train/p18349557/s09/view1_frontal.jpg</t>
  </si>
  <si>
    <t>train/p18349557/s09/view2_lateral.jpg</t>
  </si>
  <si>
    <t>train/p18350751/s01/view1_frontal.jpg</t>
  </si>
  <si>
    <t>train/p18350751/s01/view2_lateral.jpg</t>
  </si>
  <si>
    <t>train/p18353204/s01/view1_frontal.jpg</t>
  </si>
  <si>
    <t>train/p18353204/s01/view2_lateral.jpg</t>
  </si>
  <si>
    <t>train/p18354631/s01/view1_frontal.jpg</t>
  </si>
  <si>
    <t>train/p18354631/s02/view1_frontal.jpg</t>
  </si>
  <si>
    <t>train/p18354631/s02/view2_frontal.jpg</t>
  </si>
  <si>
    <t>train/p18354631/s02/view3_lateral.jpg</t>
  </si>
  <si>
    <t>train/p18358382/s01/view1_frontal.jpg</t>
  </si>
  <si>
    <t>train/p18358382/s01/view2_lateral.jpg</t>
  </si>
  <si>
    <t>train/p18358382/s02/view1_frontal.jpg</t>
  </si>
  <si>
    <t>train/p18358382/s02/view2_lateral.jpg</t>
  </si>
  <si>
    <t>train/p18358382/s03/view1_frontal.jpg</t>
  </si>
  <si>
    <t>train/p18358382/s03/view2_lateral.jpg</t>
  </si>
  <si>
    <t>train/p18358382/s04/view1_frontal.jpg</t>
  </si>
  <si>
    <t>train/p18358382/s04/view2_lateral.jpg</t>
  </si>
  <si>
    <t>train/p18360135/s01/view1_frontal.jpg</t>
  </si>
  <si>
    <t>train/p18360135/s01/view2_lateral.jpg</t>
  </si>
  <si>
    <t>train/p18360532/s01/view1_frontal.jpg</t>
  </si>
  <si>
    <t>train/p18360532/s01/view2_lateral.jpg</t>
  </si>
  <si>
    <t>train/p18360532/s02/view1_frontal.jpg</t>
  </si>
  <si>
    <t>train/p18360532/s03/view1_frontal.jpg</t>
  </si>
  <si>
    <t>train/p18360532/s03/view2_lateral.jpg</t>
  </si>
  <si>
    <t>train/p18360532/s04/view1_frontal.jpg</t>
  </si>
  <si>
    <t>train/p18360532/s05/view1_frontal.jpg</t>
  </si>
  <si>
    <t>train/p18360532/s06/view1_frontal.jpg</t>
  </si>
  <si>
    <t>train/p18362152/s01/view1_frontal.jpg</t>
  </si>
  <si>
    <t>train/p18362152/s01/view2_lateral.jpg</t>
  </si>
  <si>
    <t>train/p18362152/s02/view1_frontal.jpg</t>
  </si>
  <si>
    <t>train/p18362152/s02/view2_lateral.jpg</t>
  </si>
  <si>
    <t>train/p18365124/s01/view1_frontal.jpg</t>
  </si>
  <si>
    <t>train/p18365124/s01/view2_lateral.jpg</t>
  </si>
  <si>
    <t>train/p18365124/s01/view3_lateral.jpg</t>
  </si>
  <si>
    <t>train/p18365124/s02/view1_frontal.jpg</t>
  </si>
  <si>
    <t>train/p18365124/s02/view2_lateral.jpg</t>
  </si>
  <si>
    <t>train/p18365124/s03/view1_frontal.jpg</t>
  </si>
  <si>
    <t>train/p18365124/s03/view2_frontal.jpg</t>
  </si>
  <si>
    <t>train/p18365124/s04/view1_frontal.jpg</t>
  </si>
  <si>
    <t>train/p18367039/s01/view1_frontal.jpg</t>
  </si>
  <si>
    <t>train/p18367039/s01/view2_lateral.jpg</t>
  </si>
  <si>
    <t>train/p18367977/s01/view1_frontal.jpg</t>
  </si>
  <si>
    <t>train/p18367977/s01/view2_lateral.jpg</t>
  </si>
  <si>
    <t>train/p18367977/s02/view1_frontal.jpg</t>
  </si>
  <si>
    <t>train/p18367977/s03/view1_frontal.jpg</t>
  </si>
  <si>
    <t>train/p18367977/s04/view1_frontal.jpg</t>
  </si>
  <si>
    <t>train/p18367977/s05/view1_frontal.jpg</t>
  </si>
  <si>
    <t>train/p18367977/s06/view1_frontal.jpg</t>
  </si>
  <si>
    <t>train/p18367977/s07/view1_frontal.jpg</t>
  </si>
  <si>
    <t>train/p18367977/s07/view2_lateral.jpg</t>
  </si>
  <si>
    <t>train/p18367977/s08/view1_frontal.jpg</t>
  </si>
  <si>
    <t>train/p18367977/s09/view1_frontal.jpg</t>
  </si>
  <si>
    <t>train/p18367977/s10/view1_frontal.jpg</t>
  </si>
  <si>
    <t>train/p18368371/s01/view1_frontal.jpg</t>
  </si>
  <si>
    <t>train/p18368371/s01/view2_lateral.jpg</t>
  </si>
  <si>
    <t>train/p18371025/s01/view1_frontal.jpg</t>
  </si>
  <si>
    <t>train/p18371025/s01/view2_lateral.jpg</t>
  </si>
  <si>
    <t>train/p18371025/s02/view1_frontal.jpg</t>
  </si>
  <si>
    <t>train/p18371687/s01/view1_frontal.jpg</t>
  </si>
  <si>
    <t>train/p18371687/s01/view2_lateral.jpg</t>
  </si>
  <si>
    <t>train/p18372375/s01/view1_frontal.jpg</t>
  </si>
  <si>
    <t>train/p18372375/s01/view2_lateral.jpg</t>
  </si>
  <si>
    <t>train/p18372375/s02/view1_frontal.jpg</t>
  </si>
  <si>
    <t>train/p18372375/s02/view2_frontal.jpg</t>
  </si>
  <si>
    <t>train/p18372375/s02/view3_lateral.jpg</t>
  </si>
  <si>
    <t>train/p18372375/s03/view1_frontal.jpg</t>
  </si>
  <si>
    <t>train/p18372375/s03/view2_lateral.jpg</t>
  </si>
  <si>
    <t>train/p18372375/s04/view1_frontal.jpg</t>
  </si>
  <si>
    <t>train/p18372375/s04/view2_lateral.jpg</t>
  </si>
  <si>
    <t>train/p18378285/s01/view1_frontal.jpg</t>
  </si>
  <si>
    <t>train/p18378285/s02/view1_frontal.jpg</t>
  </si>
  <si>
    <t>train/p18378285/s03/view1_frontal.jpg</t>
  </si>
  <si>
    <t>train/p18378370/s01/view1_frontal.jpg</t>
  </si>
  <si>
    <t>train/p18378370/s02/view1_frontal.jpg</t>
  </si>
  <si>
    <t>train/p18378370/s02/view2_lateral.jpg</t>
  </si>
  <si>
    <t>train/p18378370/s03/view1_frontal.jpg</t>
  </si>
  <si>
    <t>train/p18378370/s03/view2_lateral.jpg</t>
  </si>
  <si>
    <t>train/p18378370/s04/view1_frontal.jpg</t>
  </si>
  <si>
    <t>train/p18378370/s04/view2_lateral.jpg</t>
  </si>
  <si>
    <t>train/p18378370/s05/view1_frontal.jpg</t>
  </si>
  <si>
    <t>train/p18378370/s05/view2_lateral.jpg</t>
  </si>
  <si>
    <t>train/p18378370/s06/view1_frontal.jpg</t>
  </si>
  <si>
    <t>train/p18378370/s06/view2_lateral.jpg</t>
  </si>
  <si>
    <t>train/p18378370/s07/view1_frontal.jpg</t>
  </si>
  <si>
    <t>train/p18378370/s07/view2_lateral.jpg</t>
  </si>
  <si>
    <t>train/p18378370/s08/view1_frontal.jpg</t>
  </si>
  <si>
    <t>train/p18378370/s08/view2_lateral.jpg</t>
  </si>
  <si>
    <t>train/p18378370/s09/view1_frontal.jpg</t>
  </si>
  <si>
    <t>train/p18378370/s09/view2_lateral.jpg</t>
  </si>
  <si>
    <t>train/p18378646/s01/view1_frontal.jpg</t>
  </si>
  <si>
    <t>train/p18378990/s01/view1_frontal.jpg</t>
  </si>
  <si>
    <t>train/p18378990/s01/view2_lateral.jpg</t>
  </si>
  <si>
    <t>train/p18381533/s01/view1_frontal.jpg</t>
  </si>
  <si>
    <t>train/p18381533/s01/view2_frontal.jpg</t>
  </si>
  <si>
    <t>train/p18381533/s02/view1_frontal.jpg</t>
  </si>
  <si>
    <t>train/p18381533/s02/view2_lateral.jpg</t>
  </si>
  <si>
    <t>train/p18381533/s03/view1_frontal.jpg</t>
  </si>
  <si>
    <t>train/p18381533/s04/view1_frontal.jpg</t>
  </si>
  <si>
    <t>train/p18381533/s04/view2_lateral.jpg</t>
  </si>
  <si>
    <t>train/p18382040/s01/view1_frontal.jpg</t>
  </si>
  <si>
    <t>train/p18382040/s01/view2_lateral.jpg</t>
  </si>
  <si>
    <t>train/p18383611/s01/view1_frontal.jpg</t>
  </si>
  <si>
    <t>train/p18383611/s01/view2_lateral.jpg</t>
  </si>
  <si>
    <t>train/p18386155/s01/view1_frontal.jpg</t>
  </si>
  <si>
    <t>train/p18386155/s01/view2_lateral.jpg</t>
  </si>
  <si>
    <t>train/p18386155/s02/view1_frontal.jpg</t>
  </si>
  <si>
    <t>train/p18386155/s02/view2_lateral.jpg</t>
  </si>
  <si>
    <t>train/p18386155/s03/view1_frontal.jpg</t>
  </si>
  <si>
    <t>train/p18386155/s03/view2_lateral.jpg</t>
  </si>
  <si>
    <t>train/p18387406/s01/view1_frontal.jpg</t>
  </si>
  <si>
    <t>train/p18387406/s02/view1_frontal.jpg</t>
  </si>
  <si>
    <t>train/p18387406/s02/view2_lateral.jpg</t>
  </si>
  <si>
    <t>train/p18387406/s02/view3_lateral.jpg</t>
  </si>
  <si>
    <t>train/p18388328/s01/view1_frontal.jpg</t>
  </si>
  <si>
    <t>train/p18388328/s01/view2_lateral.jpg</t>
  </si>
  <si>
    <t>train/p18392778/s01/view1_frontal.jpg</t>
  </si>
  <si>
    <t>train/p18392778/s01/view2_lateral.jpg</t>
  </si>
  <si>
    <t>train/p18395998/s01/view1_frontal.jpg</t>
  </si>
  <si>
    <t>train/p18395998/s01/view2_lateral.jpg</t>
  </si>
  <si>
    <t>train/p18397403/s01/view1_frontal.jpg</t>
  </si>
  <si>
    <t>train/p18397403/s01/view2_lateral.jpg</t>
  </si>
  <si>
    <t>train/p18399764/s01/view1_frontal.jpg</t>
  </si>
  <si>
    <t>train/p18399764/s02/view1_frontal.jpg</t>
  </si>
  <si>
    <t>train/p18399764/s02/view2_lateral.jpg</t>
  </si>
  <si>
    <t>train/p18399764/s03/view1_frontal.jpg</t>
  </si>
  <si>
    <t>train/p18399764/s04/view1_frontal.jpg</t>
  </si>
  <si>
    <t>train/p18399764/s05/view1_frontal.jpg</t>
  </si>
  <si>
    <t>train/p18399764/s06/view1_frontal.jpg</t>
  </si>
  <si>
    <t>train/p18399764/s07/view1_frontal.jpg</t>
  </si>
  <si>
    <t>train/p18399764/s08/view1_frontal.jpg</t>
  </si>
  <si>
    <t>train/p18399764/s09/view1_frontal.jpg</t>
  </si>
  <si>
    <t>train/p18399764/s10/view1_frontal.jpg</t>
  </si>
  <si>
    <t>train/p18400596/s01/view1_frontal.jpg</t>
  </si>
  <si>
    <t>train/p18400596/s01/view2_lateral.jpg</t>
  </si>
  <si>
    <t>train/p18401224/s01/view1_frontal.jpg</t>
  </si>
  <si>
    <t>train/p18401224/s01/view2_lateral.jpg</t>
  </si>
  <si>
    <t>train/p18401224/s02/view1_frontal.jpg</t>
  </si>
  <si>
    <t>train/p18401293/s01/view1_frontal.jpg</t>
  </si>
  <si>
    <t>train/p18402020/s01/view1_frontal.jpg</t>
  </si>
  <si>
    <t>train/p18402020/s01/view2_lateral.jpg</t>
  </si>
  <si>
    <t>train/p18403009/s01/view1_frontal.jpg</t>
  </si>
  <si>
    <t>train/p18403009/s01/view2_lateral.jpg</t>
  </si>
  <si>
    <t>train/p18403009/s02/view1_frontal.jpg</t>
  </si>
  <si>
    <t>train/p18403009/s02/view2_lateral.jpg</t>
  </si>
  <si>
    <t>train/p18403156/s01/view1_frontal.jpg</t>
  </si>
  <si>
    <t>train/p18403156/s01/view2_lateral.jpg</t>
  </si>
  <si>
    <t>train/p18403156/s01/view3_lateral.jpg</t>
  </si>
  <si>
    <t>train/p18403156/s02/view1_frontal.jpg</t>
  </si>
  <si>
    <t>train/p18403156/s02/view2_lateral.jpg</t>
  </si>
  <si>
    <t>train/p18403156/s03/view1_frontal.jpg</t>
  </si>
  <si>
    <t>train/p18403156/s03/view2_lateral.jpg</t>
  </si>
  <si>
    <t>train/p18403156/s03/view3_lateral.jpg</t>
  </si>
  <si>
    <t>train/p18406213/s01/view1_frontal.jpg</t>
  </si>
  <si>
    <t>train/p18406213/s02/view1_frontal.jpg</t>
  </si>
  <si>
    <t>train/p18406213/s03/view1_frontal.jpg</t>
  </si>
  <si>
    <t>train/p18406213/s04/view1_frontal.jpg</t>
  </si>
  <si>
    <t>train/p18406213/s05/view1_frontal.jpg</t>
  </si>
  <si>
    <t>train/p18406213/s05/view2_lateral.jpg</t>
  </si>
  <si>
    <t>train/p18406213/s06/view1_frontal.jpg</t>
  </si>
  <si>
    <t>train/p18406213/s07/view1_frontal.jpg</t>
  </si>
  <si>
    <t>train/p18406213/s08/view1_frontal.jpg</t>
  </si>
  <si>
    <t>train/p18406213/s09/view1_frontal.jpg</t>
  </si>
  <si>
    <t>train/p18406213/s09/view2_lateral.jpg</t>
  </si>
  <si>
    <t>train/p18407701/s01/view1_frontal.jpg</t>
  </si>
  <si>
    <t>train/p18407701/s01/view2_lateral.jpg</t>
  </si>
  <si>
    <t>train/p18408728/s01/view1_frontal.jpg</t>
  </si>
  <si>
    <t>train/p18408728/s01/view2_lateral.jpg</t>
  </si>
  <si>
    <t>train/p18408877/s01/view1_frontal.jpg</t>
  </si>
  <si>
    <t>train/p18408877/s02/view1_frontal.jpg</t>
  </si>
  <si>
    <t>train/p18408877/s02/view2_lateral.jpg</t>
  </si>
  <si>
    <t>train/p18408877/s03/view1_frontal.jpg</t>
  </si>
  <si>
    <t>train/p18408877/s04/view1_frontal.jpg</t>
  </si>
  <si>
    <t>train/p18408877/s04/view2_lateral.jpg</t>
  </si>
  <si>
    <t>train/p18408877/s05/view1_frontal.jpg</t>
  </si>
  <si>
    <t>train/p18408877/s06/view1_frontal.jpg</t>
  </si>
  <si>
    <t>train/p18408877/s07/view1_frontal.jpg</t>
  </si>
  <si>
    <t>train/p18408877/s08/view1_frontal.jpg</t>
  </si>
  <si>
    <t>train/p18408877/s09/view1_frontal.jpg</t>
  </si>
  <si>
    <t>train/p18408877/s09/view2_lateral.jpg</t>
  </si>
  <si>
    <t>train/p18408877/s10/view1_frontal.jpg</t>
  </si>
  <si>
    <t>train/p18408877/s10/view2_lateral.jpg</t>
  </si>
  <si>
    <t>train/p18408877/s11/view1_frontal.jpg</t>
  </si>
  <si>
    <t>train/p18408877/s11/view2_lateral.jpg</t>
  </si>
  <si>
    <t>train/p18408877/s12/view1_frontal.jpg</t>
  </si>
  <si>
    <t>train/p18408877/s12/view2_frontal.jpg</t>
  </si>
  <si>
    <t>train/p18408877/s12/view3_lateral.jpg</t>
  </si>
  <si>
    <t>train/p18408877/s13/view1_frontal.jpg</t>
  </si>
  <si>
    <t>train/p18408877/s14/view1_frontal.jpg</t>
  </si>
  <si>
    <t>train/p18408877/s15/view1_frontal.jpg</t>
  </si>
  <si>
    <t>train/p18410172/s01/view1_frontal.jpg</t>
  </si>
  <si>
    <t>train/p18410172/s01/view2_lateral.jpg</t>
  </si>
  <si>
    <t>train/p18411169/s01/view1_frontal.jpg</t>
  </si>
  <si>
    <t>train/p18411169/s01/view2_lateral.jpg</t>
  </si>
  <si>
    <t>train/p18413733/s01/view1_frontal.jpg</t>
  </si>
  <si>
    <t>train/p18413733/s01/view2_frontal.jpg</t>
  </si>
  <si>
    <t>train/p18418572/s01/view1_frontal.jpg</t>
  </si>
  <si>
    <t>train/p18418572/s02/view1_frontal.jpg</t>
  </si>
  <si>
    <t>train/p18421301/s01/view1_frontal.jpg</t>
  </si>
  <si>
    <t>train/p18423760/s01/view1_frontal.jpg</t>
  </si>
  <si>
    <t>train/p18425118/s01/view1_frontal.jpg</t>
  </si>
  <si>
    <t>train/p18425118/s02/view1_frontal.jpg</t>
  </si>
  <si>
    <t>train/p18425118/s03/view1_frontal.jpg</t>
  </si>
  <si>
    <t>train/p18429024/s01/view1_frontal.jpg</t>
  </si>
  <si>
    <t>train/p18429024/s02/view1_frontal.jpg</t>
  </si>
  <si>
    <t>train/p18429024/s03/view1_frontal.jpg</t>
  </si>
  <si>
    <t>train/p18429449/s01/view1_frontal.jpg</t>
  </si>
  <si>
    <t>train/p18429449/s01/view2_frontal.jpg</t>
  </si>
  <si>
    <t>train/p18429449/s02/view1_frontal.jpg</t>
  </si>
  <si>
    <t>train/p18429449/s02/view2_lateral.jpg</t>
  </si>
  <si>
    <t>train/p18431053/s01/view1_frontal.jpg</t>
  </si>
  <si>
    <t>train/p18431053/s02/view1_frontal.jpg</t>
  </si>
  <si>
    <t>train/p18431053/s03/view1_frontal.jpg</t>
  </si>
  <si>
    <t>train/p18431408/s01/view1_frontal.jpg</t>
  </si>
  <si>
    <t>train/p18431408/s01/view2_lateral.jpg</t>
  </si>
  <si>
    <t>train/p18431573/s01/view1_frontal.jpg</t>
  </si>
  <si>
    <t>train/p18432620/s01/view1_frontal.jpg</t>
  </si>
  <si>
    <t>train/p18432620/s01/view2_lateral.jpg</t>
  </si>
  <si>
    <t>train/p18439312/s01/view1_frontal.jpg</t>
  </si>
  <si>
    <t>train/p18439312/s02/view1_frontal.jpg</t>
  </si>
  <si>
    <t>train/p18439312/s03/view1_frontal.jpg</t>
  </si>
  <si>
    <t>train/p18439312/s04/view1_frontal.jpg</t>
  </si>
  <si>
    <t>train/p18439312/s05/view1_frontal.jpg</t>
  </si>
  <si>
    <t>train/p18439312/s06/view1_frontal.jpg</t>
  </si>
  <si>
    <t>train/p18439312/s07/view1_frontal.jpg</t>
  </si>
  <si>
    <t>train/p18439312/s07/view2_lateral.jpg</t>
  </si>
  <si>
    <t>train/p18439312/s08/view1_frontal.jpg</t>
  </si>
  <si>
    <t>train/p18439312/s09/view1_frontal.jpg</t>
  </si>
  <si>
    <t>train/p18439312/s10/view1_frontal.jpg</t>
  </si>
  <si>
    <t>train/p18439312/s10/view2_frontal.jpg</t>
  </si>
  <si>
    <t>train/p18440127/s01/view1_lateral.jpg</t>
  </si>
  <si>
    <t>train/p18440127/s01/view2_lateral.jpg</t>
  </si>
  <si>
    <t>train/p18442315/s01/view1_frontal.jpg</t>
  </si>
  <si>
    <t>train/p18442315/s01/view2_lateral.jpg</t>
  </si>
  <si>
    <t>train/p18444475/s01/view1_frontal.jpg</t>
  </si>
  <si>
    <t>train/p18444475/s01/view2_lateral.jpg</t>
  </si>
  <si>
    <t>train/p18444475/s02/view1_frontal.jpg</t>
  </si>
  <si>
    <t>train/p18444475/s02/view2_lateral.jpg</t>
  </si>
  <si>
    <t>train/p18445135/s01/view1_frontal.jpg</t>
  </si>
  <si>
    <t>train/p18445990/s01/view1_frontal.jpg</t>
  </si>
  <si>
    <t>train/p18446282/s01/view1_frontal.jpg</t>
  </si>
  <si>
    <t>train/p18446282/s02/view1_frontal.jpg</t>
  </si>
  <si>
    <t>train/p18446282/s03/view1_frontal.jpg</t>
  </si>
  <si>
    <t>train/p18446282/s04/view1_frontal.jpg</t>
  </si>
  <si>
    <t>train/p18446282/s05/view1_frontal.jpg</t>
  </si>
  <si>
    <t>train/p18446282/s06/view1_frontal.jpg</t>
  </si>
  <si>
    <t>train/p18446282/s07/view1_frontal.jpg</t>
  </si>
  <si>
    <t>train/p18446282/s07/view2_frontal.jpg</t>
  </si>
  <si>
    <t>train/p18446282/s07/view3_frontal.jpg</t>
  </si>
  <si>
    <t>train/p18446282/s07/view4_frontal.jpg</t>
  </si>
  <si>
    <t>train/p18446282/s07/view5_frontal.jpg</t>
  </si>
  <si>
    <t>train/p18446282/s08/view1_frontal.jpg</t>
  </si>
  <si>
    <t>train/p18446282/s09/view1_frontal.jpg</t>
  </si>
  <si>
    <t>train/p18446282/s10/view1_frontal.jpg</t>
  </si>
  <si>
    <t>train/p18446282/s10/view2_frontal.jpg</t>
  </si>
  <si>
    <t>train/p18446282/s10/view3_frontal.jpg</t>
  </si>
  <si>
    <t>train/p18446282/s10/view4_frontal.jpg</t>
  </si>
  <si>
    <t>train/p18446282/s10/view5_frontal.jpg</t>
  </si>
  <si>
    <t>train/p18446282/s10/view6_frontal.jpg</t>
  </si>
  <si>
    <t>train/p18446282/s10/view7_frontal.jpg</t>
  </si>
  <si>
    <t>train/p18446282/s10/view8_frontal.jpg</t>
  </si>
  <si>
    <t>train/p18446282/s11/view1_frontal.jpg</t>
  </si>
  <si>
    <t>train/p18446282/s11/view2_lateral.jpg</t>
  </si>
  <si>
    <t>train/p18446282/s12/view1_frontal.jpg</t>
  </si>
  <si>
    <t>train/p18446282/s13/view1_frontal.jpg</t>
  </si>
  <si>
    <t>train/p18446282/s14/view1_frontal.jpg</t>
  </si>
  <si>
    <t>train/p18446282/s15/view1_frontal.jpg</t>
  </si>
  <si>
    <t>train/p18446282/s16/view1_frontal.jpg</t>
  </si>
  <si>
    <t>train/p18446282/s17/view1_frontal.jpg</t>
  </si>
  <si>
    <t>train/p18446282/s18/view1_frontal.jpg</t>
  </si>
  <si>
    <t>train/p18446282/s18/view2_frontal.jpg</t>
  </si>
  <si>
    <t>train/p18446282/s19/view1_frontal.jpg</t>
  </si>
  <si>
    <t>train/p18446489/s01/view1_frontal.jpg</t>
  </si>
  <si>
    <t>train/p18446489/s01/view2_frontal.jpg</t>
  </si>
  <si>
    <t>train/p18446584/s01/view1_frontal.jpg</t>
  </si>
  <si>
    <t>train/p18446584/s01/view2_frontal.jpg</t>
  </si>
  <si>
    <t>train/p18446584/s01/view3_lateral.jpg</t>
  </si>
  <si>
    <t>train/p18457438/s01/view1_frontal.jpg</t>
  </si>
  <si>
    <t>train/p18457438/s01/view2_lateral.jpg</t>
  </si>
  <si>
    <t>train/p18457438/s01/view3_lateral.jpg</t>
  </si>
  <si>
    <t>train/p18458928/s01/view1_frontal.jpg</t>
  </si>
  <si>
    <t>train/p18458928/s02/view1_frontal.jpg</t>
  </si>
  <si>
    <t>train/p18458928/s03/view1_frontal.jpg</t>
  </si>
  <si>
    <t>train/p18458928/s04/view1_frontal.jpg</t>
  </si>
  <si>
    <t>train/p18458928/s05/view1_frontal.jpg</t>
  </si>
  <si>
    <t>train/p18458928/s06/view1_frontal.jpg</t>
  </si>
  <si>
    <t>train/p18459480/s01/view1_frontal.jpg</t>
  </si>
  <si>
    <t>train/p18459480/s01/view2_frontal.jpg</t>
  </si>
  <si>
    <t>train/p18459480/s01/view3_lateral.jpg</t>
  </si>
  <si>
    <t>train/p18460016/s01/view1_frontal.jpg</t>
  </si>
  <si>
    <t>train/p18460016/s01/view2_lateral.jpg</t>
  </si>
  <si>
    <t>train/p18460016/s02/view1_frontal.jpg</t>
  </si>
  <si>
    <t>train/p18460016/s02/view2_lateral.jpg</t>
  </si>
  <si>
    <t>train/p18460016/s03/view1_frontal.jpg</t>
  </si>
  <si>
    <t>train/p18460016/s03/view2_lateral.jpg</t>
  </si>
  <si>
    <t>train/p18460016/s04/view1_frontal.jpg</t>
  </si>
  <si>
    <t>train/p18460016/s05/view1_frontal.jpg</t>
  </si>
  <si>
    <t>train/p18460016/s05/view2_lateral.jpg</t>
  </si>
  <si>
    <t>train/p18460016/s06/view1_frontal.jpg</t>
  </si>
  <si>
    <t>train/p18460016/s06/view2_lateral.jpg</t>
  </si>
  <si>
    <t>train/p18460016/s07/view1_frontal.jpg</t>
  </si>
  <si>
    <t>train/p18460016/s07/view2_lateral.jpg</t>
  </si>
  <si>
    <t>train/p18460016/s08/view1_frontal.jpg</t>
  </si>
  <si>
    <t>train/p18460016/s08/view2_lateral.jpg</t>
  </si>
  <si>
    <t>train/p18460016/s08/view3_lateral.jpg</t>
  </si>
  <si>
    <t>train/p18460016/s09/view1_frontal.jpg</t>
  </si>
  <si>
    <t>train/p18460016/s09/view2_lateral.jpg</t>
  </si>
  <si>
    <t>train/p18460016/s10/view1_frontal.jpg</t>
  </si>
  <si>
    <t>train/p18460016/s11/view1_frontal.jpg</t>
  </si>
  <si>
    <t>train/p18460016/s11/view2_lateral.jpg</t>
  </si>
  <si>
    <t>train/p18460016/s12/view1_frontal.jpg</t>
  </si>
  <si>
    <t>train/p18460016/s12/view2_lateral.jpg</t>
  </si>
  <si>
    <t>train/p18460817/s01/view1_frontal.jpg</t>
  </si>
  <si>
    <t>train/p18460817/s02/view1_frontal.jpg</t>
  </si>
  <si>
    <t>train/p18460817/s03/view1_frontal.jpg</t>
  </si>
  <si>
    <t>train/p18460817/s04/view1_frontal.jpg</t>
  </si>
  <si>
    <t>train/p18460817/s05/view1_frontal.jpg</t>
  </si>
  <si>
    <t>train/p18460817/s06/view1_frontal.jpg</t>
  </si>
  <si>
    <t>train/p18460817/s07/view1_frontal.jpg</t>
  </si>
  <si>
    <t>train/p18460817/s08/view1_frontal.jpg</t>
  </si>
  <si>
    <t>train/p18460817/s09/view1_frontal.jpg</t>
  </si>
  <si>
    <t>train/p18460817/s10/view1_frontal.jpg</t>
  </si>
  <si>
    <t>train/p18460817/s11/view1_frontal.jpg</t>
  </si>
  <si>
    <t>train/p18460817/s12/view1_frontal.jpg</t>
  </si>
  <si>
    <t>train/p18460817/s13/view1_frontal.jpg</t>
  </si>
  <si>
    <t>train/p18460817/s14/view1_frontal.jpg</t>
  </si>
  <si>
    <t>train/p18460817/s15/view1_frontal.jpg</t>
  </si>
  <si>
    <t>train/p18460817/s15/view2_lateral.jpg</t>
  </si>
  <si>
    <t>train/p18460817/s16/view1_frontal.jpg</t>
  </si>
  <si>
    <t>train/p18460963/s01/view1_frontal.jpg</t>
  </si>
  <si>
    <t>train/p18460963/s02/view1_frontal.jpg</t>
  </si>
  <si>
    <t>train/p18460963/s02/view2_lateral.jpg</t>
  </si>
  <si>
    <t>train/p18460963/s03/view1_frontal.jpg</t>
  </si>
  <si>
    <t>train/p18460963/s04/view1_frontal.jpg</t>
  </si>
  <si>
    <t>train/p18460963/s05/view1_frontal.jpg</t>
  </si>
  <si>
    <t>train/p18460963/s05/view2_lateral.jpg</t>
  </si>
  <si>
    <t>train/p18461643/s01/view1_frontal.jpg</t>
  </si>
  <si>
    <t>train/p18461643/s01/view2_lateral.jpg</t>
  </si>
  <si>
    <t>train/p18461911/s01/view1_frontal.jpg</t>
  </si>
  <si>
    <t>train/p18461911/s01/view2_frontal.jpg</t>
  </si>
  <si>
    <t>train/p18465470/s01/view1_frontal.jpg</t>
  </si>
  <si>
    <t>train/p18465470/s01/view2_lateral.jpg</t>
  </si>
  <si>
    <t>train/p18465470/s02/view1_frontal.jpg</t>
  </si>
  <si>
    <t>train/p18465470/s02/view2_lateral.jpg</t>
  </si>
  <si>
    <t>train/p18465470/s03/view1_frontal.jpg</t>
  </si>
  <si>
    <t>train/p18465470/s03/view2_lateral.jpg</t>
  </si>
  <si>
    <t>train/p18465470/s04/view1_frontal.jpg</t>
  </si>
  <si>
    <t>train/p18465470/s04/view2_lateral.jpg</t>
  </si>
  <si>
    <t>train/p18465470/s05/view1_frontal.jpg</t>
  </si>
  <si>
    <t>train/p18465470/s06/view1_frontal.jpg</t>
  </si>
  <si>
    <t>train/p18465470/s06/view2_lateral.jpg</t>
  </si>
  <si>
    <t>train/p18470025/s01/view1_frontal.jpg</t>
  </si>
  <si>
    <t>train/p18470025/s02/view1_frontal.jpg</t>
  </si>
  <si>
    <t>train/p18470025/s03/view1_frontal.jpg</t>
  </si>
  <si>
    <t>train/p18470025/s04/view1_frontal.jpg</t>
  </si>
  <si>
    <t>train/p18470025/s05/view1_frontal.jpg</t>
  </si>
  <si>
    <t>train/p18470025/s06/view1_frontal.jpg</t>
  </si>
  <si>
    <t>train/p18470025/s07/view1_frontal.jpg</t>
  </si>
  <si>
    <t>train/p18470025/s08/view1_frontal.jpg</t>
  </si>
  <si>
    <t>train/p18470025/s09/view1_frontal.jpg</t>
  </si>
  <si>
    <t>train/p18470025/s10/view1_frontal.jpg</t>
  </si>
  <si>
    <t>train/p18470025/s11/view1_frontal.jpg</t>
  </si>
  <si>
    <t>train/p18470025/s12/view1_frontal.jpg</t>
  </si>
  <si>
    <t>train/p18470025/s13/view1_frontal.jpg</t>
  </si>
  <si>
    <t>train/p18470025/s14/view1_frontal.jpg</t>
  </si>
  <si>
    <t>train/p18470801/s01/view1_frontal.jpg</t>
  </si>
  <si>
    <t>train/p18470801/s01/view2_lateral.jpg</t>
  </si>
  <si>
    <t>train/p18470801/s02/view1_frontal.jpg</t>
  </si>
  <si>
    <t>train/p18470801/s03/view1_frontal.jpg</t>
  </si>
  <si>
    <t>train/p18470801/s04/view1_frontal.jpg</t>
  </si>
  <si>
    <t>train/p18470801/s04/view2_lateral.jpg</t>
  </si>
  <si>
    <t>train/p18471063/s01/view1_frontal.jpg</t>
  </si>
  <si>
    <t>train/p18471063/s01/view2_lateral.jpg</t>
  </si>
  <si>
    <t>train/p18471063/s02/view1_frontal.jpg</t>
  </si>
  <si>
    <t>train/p18471063/s02/view2_lateral.jpg</t>
  </si>
  <si>
    <t>train/p18471063/s03/view1_frontal.jpg</t>
  </si>
  <si>
    <t>train/p18471063/s03/view2_lateral.jpg</t>
  </si>
  <si>
    <t>train/p18471063/s04/view1_frontal.jpg</t>
  </si>
  <si>
    <t>train/p18471063/s04/view2_lateral.jpg</t>
  </si>
  <si>
    <t>train/p18472785/s01/view1_frontal.jpg</t>
  </si>
  <si>
    <t>train/p18472785/s01/view2_lateral.jpg</t>
  </si>
  <si>
    <t>train/p18475381/s01/view1_frontal.jpg</t>
  </si>
  <si>
    <t>train/p18475381/s01/view2_lateral.jpg</t>
  </si>
  <si>
    <t>train/p18475381/s02/view1_frontal.jpg</t>
  </si>
  <si>
    <t>train/p18477657/s01/view1_frontal.jpg</t>
  </si>
  <si>
    <t>train/p18477657/s01/view2_lateral.jpg</t>
  </si>
  <si>
    <t>train/p18477657/s02/view1_frontal.jpg</t>
  </si>
  <si>
    <t>train/p18477657/s02/view2_lateral.jpg</t>
  </si>
  <si>
    <t>train/p18477657/s03/view1_frontal.jpg</t>
  </si>
  <si>
    <t>train/p18477657/s03/view2_lateral.jpg</t>
  </si>
  <si>
    <t>train/p18479317/s01/view1_frontal.jpg</t>
  </si>
  <si>
    <t>train/p18479317/s01/view2_lateral.jpg</t>
  </si>
  <si>
    <t>train/p18480741/s01/view1_frontal.jpg</t>
  </si>
  <si>
    <t>train/p18480741/s01/view2_lateral.jpg</t>
  </si>
  <si>
    <t>train/p18480741/s02/view1_frontal.jpg</t>
  </si>
  <si>
    <t>train/p18480741/s02/view2_lateral.jpg</t>
  </si>
  <si>
    <t>train/p18481070/s01/view1_frontal.jpg</t>
  </si>
  <si>
    <t>train/p18481070/s01/view2_lateral.jpg</t>
  </si>
  <si>
    <t>train/p18483629/s01/view1_frontal.jpg</t>
  </si>
  <si>
    <t>train/p18483629/s01/view2_lateral.jpg</t>
  </si>
  <si>
    <t>train/p18483629/s02/view1_frontal.jpg</t>
  </si>
  <si>
    <t>train/p18483629/s02/view2_lateral.jpg</t>
  </si>
  <si>
    <t>train/p18483634/s01/view1_frontal.jpg</t>
  </si>
  <si>
    <t>train/p18483634/s01/view2_lateral.jpg</t>
  </si>
  <si>
    <t>train/p18483634/s02/view1_frontal.jpg</t>
  </si>
  <si>
    <t>train/p18483634/s02/view2_lateral.jpg</t>
  </si>
  <si>
    <t>train/p18485651/s01/view1_frontal.jpg</t>
  </si>
  <si>
    <t>train/p18485651/s01/view2_lateral.jpg</t>
  </si>
  <si>
    <t>train/p18486197/s01/view1_frontal.jpg</t>
  </si>
  <si>
    <t>train/p18486197/s02/view1_frontal.jpg</t>
  </si>
  <si>
    <t>train/p18486197/s03/view1_frontal.jpg</t>
  </si>
  <si>
    <t>train/p18486197/s03/view2_lateral.jpg</t>
  </si>
  <si>
    <t>train/p18486197/s04/view1_frontal.jpg</t>
  </si>
  <si>
    <t>train/p18486197/s04/view2_lateral.jpg</t>
  </si>
  <si>
    <t>train/p18486197/s05/view1_frontal.jpg</t>
  </si>
  <si>
    <t>train/p18486197/s05/view2_lateral.jpg</t>
  </si>
  <si>
    <t>train/p18491003/s01/view1_frontal.jpg</t>
  </si>
  <si>
    <t>train/p18491689/s01/view1_frontal.jpg</t>
  </si>
  <si>
    <t>train/p18491689/s01/view2_lateral.jpg</t>
  </si>
  <si>
    <t>train/p18491689/s02/view1_frontal.jpg</t>
  </si>
  <si>
    <t>train/p18491689/s02/view2_lateral.jpg</t>
  </si>
  <si>
    <t>train/p18497427/s01/view1_frontal.jpg</t>
  </si>
  <si>
    <t>train/p18497427/s01/view2_lateral.jpg</t>
  </si>
  <si>
    <t>train/p18497427/s02/view1_frontal.jpg</t>
  </si>
  <si>
    <t>train/p18497427/s03/view1_frontal.jpg</t>
  </si>
  <si>
    <t>train/p18497427/s04/view1_frontal.jpg</t>
  </si>
  <si>
    <t>train/p18498678/s01/view1_frontal.jpg</t>
  </si>
  <si>
    <t>train/p18498678/s02/view1_frontal.jpg</t>
  </si>
  <si>
    <t>train/p18498678/s03/view1_frontal.jpg</t>
  </si>
  <si>
    <t>train/p18498678/s04/view1_frontal.jpg</t>
  </si>
  <si>
    <t>train/p18498678/s05/view1_frontal.jpg</t>
  </si>
  <si>
    <t>train/p18498678/s06/view1_frontal.jpg</t>
  </si>
  <si>
    <t>train/p18498678/s07/view1_frontal.jpg</t>
  </si>
  <si>
    <t>train/p18498678/s08/view1_frontal.jpg</t>
  </si>
  <si>
    <t>train/p18498678/s08/view2_lateral.jpg</t>
  </si>
  <si>
    <t>train/p18498678/s08/view3_lateral.jpg</t>
  </si>
  <si>
    <t>train/p18500312/s01/view1_frontal.jpg</t>
  </si>
  <si>
    <t>train/p18500312/s01/view2_lateral.jpg</t>
  </si>
  <si>
    <t>train/p18500312/s02/view1_frontal.jpg</t>
  </si>
  <si>
    <t>train/p18500312/s02/view2_lateral.jpg</t>
  </si>
  <si>
    <t>train/p18500312/s03/view1_frontal.jpg</t>
  </si>
  <si>
    <t>train/p18500312/s03/view2_lateral.jpg</t>
  </si>
  <si>
    <t>train/p18501203/s01/view1_frontal.jpg</t>
  </si>
  <si>
    <t>train/p18501203/s02/view1_frontal.jpg</t>
  </si>
  <si>
    <t>train/p18501203/s02/view2_lateral.jpg</t>
  </si>
  <si>
    <t>train/p18504777/s01/view1_frontal.jpg</t>
  </si>
  <si>
    <t>train/p18504777/s01/view2_lateral.jpg</t>
  </si>
  <si>
    <t>train/p18506908/s01/view1_frontal.jpg</t>
  </si>
  <si>
    <t>train/p18506908/s01/view2_frontal.jpg</t>
  </si>
  <si>
    <t>train/p18506908/s01/view3_lateral.jpg</t>
  </si>
  <si>
    <t>train/p18506908/s02/view1_frontal.jpg</t>
  </si>
  <si>
    <t>train/p18506908/s02/view2_frontal.jpg</t>
  </si>
  <si>
    <t>train/p18506908/s02/view3_lateral.jpg</t>
  </si>
  <si>
    <t>train/p18508296/s01/view1_frontal.jpg</t>
  </si>
  <si>
    <t>train/p18508296/s01/view2_lateral.jpg</t>
  </si>
  <si>
    <t>train/p18508296/s02/view1_frontal.jpg</t>
  </si>
  <si>
    <t>train/p18508296/s02/view2_lateral.jpg</t>
  </si>
  <si>
    <t>train/p18508296/s03/view1_frontal.jpg</t>
  </si>
  <si>
    <t>train/p18508296/s03/view2_lateral.jpg</t>
  </si>
  <si>
    <t>train/p18508296/s04/view1_frontal.jpg</t>
  </si>
  <si>
    <t>train/p18508296/s04/view2_lateral.jpg</t>
  </si>
  <si>
    <t>train/p18508296/s05/view1_frontal.jpg</t>
  </si>
  <si>
    <t>train/p18508296/s05/view2_lateral.jpg</t>
  </si>
  <si>
    <t>train/p18515532/s01/view1_frontal.jpg</t>
  </si>
  <si>
    <t>train/p18520122/s01/view1_frontal.jpg</t>
  </si>
  <si>
    <t>train/p18520122/s01/view2_lateral.jpg</t>
  </si>
  <si>
    <t>train/p18520946/s01/view1_frontal.jpg</t>
  </si>
  <si>
    <t>train/p18520946/s01/view2_lateral.jpg</t>
  </si>
  <si>
    <t>train/p18520946/s01/view3_lateral.jpg</t>
  </si>
  <si>
    <t>train/p18521703/s01/view1_frontal.jpg</t>
  </si>
  <si>
    <t>train/p18521703/s01/view2_lateral.jpg</t>
  </si>
  <si>
    <t>train/p18521950/s01/view1_frontal.jpg</t>
  </si>
  <si>
    <t>train/p18521950/s01/view2_lateral.jpg</t>
  </si>
  <si>
    <t>train/p18522989/s01/view1_frontal.jpg</t>
  </si>
  <si>
    <t>train/p18522989/s01/view2_lateral.jpg</t>
  </si>
  <si>
    <t>train/p18523519/s01/view1_frontal.jpg</t>
  </si>
  <si>
    <t>train/p18523519/s01/view2_lateral.jpg</t>
  </si>
  <si>
    <t>train/p18523642/s01/view1_frontal.jpg</t>
  </si>
  <si>
    <t>train/p18523642/s01/view2_lateral.jpg</t>
  </si>
  <si>
    <t>train/p18523642/s02/view1_frontal.jpg</t>
  </si>
  <si>
    <t>train/p18523643/s01/view1_frontal.jpg</t>
  </si>
  <si>
    <t>train/p18523643/s01/view2_lateral.jpg</t>
  </si>
  <si>
    <t>train/p18523643/s02/view1_frontal.jpg</t>
  </si>
  <si>
    <t>train/p18523643/s02/view2_frontal.jpg</t>
  </si>
  <si>
    <t>train/p18523643/s02/view3_lateral.jpg</t>
  </si>
  <si>
    <t>train/p18525476/s01/view1_frontal.jpg</t>
  </si>
  <si>
    <t>train/p18525476/s01/view2_lateral.jpg</t>
  </si>
  <si>
    <t>train/p18527200/s01/view1_frontal.jpg</t>
  </si>
  <si>
    <t>train/p18527200/s02/view1_frontal.jpg</t>
  </si>
  <si>
    <t>train/p18527878/s01/view1_frontal.jpg</t>
  </si>
  <si>
    <t>train/p18527878/s01/view2_lateral.jpg</t>
  </si>
  <si>
    <t>train/p18527878/s02/view1_frontal.jpg</t>
  </si>
  <si>
    <t>train/p18527878/s02/view2_lateral.jpg</t>
  </si>
  <si>
    <t>train/p18527878/s03/view1_frontal.jpg</t>
  </si>
  <si>
    <t>train/p18527878/s03/view2_lateral.jpg</t>
  </si>
  <si>
    <t>train/p18527878/s04/view1_frontal.jpg</t>
  </si>
  <si>
    <t>train/p18527878/s04/view2_lateral.jpg</t>
  </si>
  <si>
    <t>train/p18529262/s01/view1_frontal.jpg</t>
  </si>
  <si>
    <t>train/p18529262/s01/view2_lateral.jpg</t>
  </si>
  <si>
    <t>train/p18530005/s01/view1_frontal.jpg</t>
  </si>
  <si>
    <t>train/p18530005/s01/view2_lateral.jpg</t>
  </si>
  <si>
    <t>train/p18530005/s02/view1_frontal.jpg</t>
  </si>
  <si>
    <t>train/p18530005/s02/view2_lateral.jpg</t>
  </si>
  <si>
    <t>train/p18530753/s01/view1_frontal.jpg</t>
  </si>
  <si>
    <t>train/p18530753/s01/view2_lateral.jpg</t>
  </si>
  <si>
    <t>train/p18530753/s02/view1_frontal.jpg</t>
  </si>
  <si>
    <t>train/p18530753/s03/view1_frontal.jpg</t>
  </si>
  <si>
    <t>train/p18530753/s03/view2_lateral.jpg</t>
  </si>
  <si>
    <t>train/p18531314/s01/view1_frontal.jpg</t>
  </si>
  <si>
    <t>train/p18531314/s02/view1_frontal.jpg</t>
  </si>
  <si>
    <t>train/p18531331/s01/view1_frontal.jpg</t>
  </si>
  <si>
    <t>train/p18531331/s01/view2_frontal.jpg</t>
  </si>
  <si>
    <t>train/p18531331/s01/view3_lateral.jpg</t>
  </si>
  <si>
    <t>train/p18531331/s02/view1_frontal.jpg</t>
  </si>
  <si>
    <t>train/p18532069/s01/view1_frontal.jpg</t>
  </si>
  <si>
    <t>train/p18533644/s01/view1_frontal.jpg</t>
  </si>
  <si>
    <t>train/p18533644/s02/view1_frontal.jpg</t>
  </si>
  <si>
    <t>train/p18533644/s03/view1_frontal.jpg</t>
  </si>
  <si>
    <t>train/p18533644/s03/view2_lateral.jpg</t>
  </si>
  <si>
    <t>train/p18533644/s04/view1_frontal.jpg</t>
  </si>
  <si>
    <t>train/p18533644/s04/view2_lateral.jpg</t>
  </si>
  <si>
    <t>train/p18533644/s05/view1_frontal.jpg</t>
  </si>
  <si>
    <t>train/p18535628/s01/view1_frontal.jpg</t>
  </si>
  <si>
    <t>train/p18535628/s01/view2_lateral.jpg</t>
  </si>
  <si>
    <t>train/p18538527/s01/view1_frontal.jpg</t>
  </si>
  <si>
    <t>train/p18538527/s01/view2_lateral.jpg</t>
  </si>
  <si>
    <t>train/p18538806/s01/view1_frontal.jpg</t>
  </si>
  <si>
    <t>train/p18542207/s01/view1_frontal.jpg</t>
  </si>
  <si>
    <t>train/p18542207/s01/view2_lateral.jpg</t>
  </si>
  <si>
    <t>train/p18543532/s01/view1_frontal.jpg</t>
  </si>
  <si>
    <t>train/p18544314/s01/view1_frontal.jpg</t>
  </si>
  <si>
    <t>train/p18544314/s01/view2_lateral.jpg</t>
  </si>
  <si>
    <t>train/p18544314/s02/view1_frontal.jpg</t>
  </si>
  <si>
    <t>train/p18544314/s02/view2_lateral.jpg</t>
  </si>
  <si>
    <t>train/p18544386/s01/view1_frontal.jpg</t>
  </si>
  <si>
    <t>train/p18544386/s01/view2_lateral.jpg</t>
  </si>
  <si>
    <t>train/p18545432/s01/view1_frontal.jpg</t>
  </si>
  <si>
    <t>train/p18545432/s01/view2_lateral.jpg</t>
  </si>
  <si>
    <t>train/p18545474/s01/view1_frontal.jpg</t>
  </si>
  <si>
    <t>train/p18545474/s02/view1_frontal.jpg</t>
  </si>
  <si>
    <t>train/p18545474/s03/view1_frontal.jpg</t>
  </si>
  <si>
    <t>train/p18545474/s04/view1_frontal.jpg</t>
  </si>
  <si>
    <t>train/p18545474/s05/view1_frontal.jpg</t>
  </si>
  <si>
    <t>train/p18545474/s06/view1_frontal.jpg</t>
  </si>
  <si>
    <t>train/p18545474/s07/view1_frontal.jpg</t>
  </si>
  <si>
    <t>train/p18545474/s07/view2_frontal.jpg</t>
  </si>
  <si>
    <t>train/p18545474/s08/view1_frontal.jpg</t>
  </si>
  <si>
    <t>train/p18545474/s09/view1_frontal.jpg</t>
  </si>
  <si>
    <t>train/p18545474/s10/view1_frontal.jpg</t>
  </si>
  <si>
    <t>train/p18546057/s01/view1_frontal.jpg</t>
  </si>
  <si>
    <t>train/p18546057/s02/view1_frontal.jpg</t>
  </si>
  <si>
    <t>train/p18547850/s01/view1_frontal.jpg</t>
  </si>
  <si>
    <t>train/p18547850/s02/view1_frontal.jpg</t>
  </si>
  <si>
    <t>train/p18547850/s03/view1_frontal.jpg</t>
  </si>
  <si>
    <t>train/p18547850/s04/view1_frontal.jpg</t>
  </si>
  <si>
    <t>train/p18548087/s01/view1_frontal.jpg</t>
  </si>
  <si>
    <t>train/p18548338/s01/view1_frontal.jpg</t>
  </si>
  <si>
    <t>train/p18548338/s01/view2_lateral.jpg</t>
  </si>
  <si>
    <t>train/p18551007/s01/view1_frontal.jpg</t>
  </si>
  <si>
    <t>train/p18551029/s01/view1_frontal.jpg</t>
  </si>
  <si>
    <t>train/p18551029/s01/view2_frontal.jpg</t>
  </si>
  <si>
    <t>train/p18551029/s01/view3_lateral.jpg</t>
  </si>
  <si>
    <t>train/p18551874/s01/view1_other.jpg</t>
  </si>
  <si>
    <t>train/p18551874/s02/view1_frontal.jpg</t>
  </si>
  <si>
    <t>train/p18551874/s02/view2_lateral.jpg</t>
  </si>
  <si>
    <t>train/p18551874/s03/view1_frontal.jpg</t>
  </si>
  <si>
    <t>train/p18552995/s01/view1_frontal.jpg</t>
  </si>
  <si>
    <t>train/p18553572/s01/view1_frontal.jpg</t>
  </si>
  <si>
    <t>train/p18553572/s02/view1_frontal.jpg</t>
  </si>
  <si>
    <t>train/p18553572/s02/view2_lateral.jpg</t>
  </si>
  <si>
    <t>train/p18554493/s01/view1_frontal.jpg</t>
  </si>
  <si>
    <t>train/p18554493/s01/view2_frontal.jpg</t>
  </si>
  <si>
    <t>train/p18554493/s01/view3_lateral.jpg</t>
  </si>
  <si>
    <t>train/p18557285/s01/view1_frontal.jpg</t>
  </si>
  <si>
    <t>train/p18557285/s01/view2_lateral.jpg</t>
  </si>
  <si>
    <t>train/p18558685/s01/view1_frontal.jpg</t>
  </si>
  <si>
    <t>train/p18558685/s01/view2_lateral.jpg</t>
  </si>
  <si>
    <t>train/p18562704/s01/view1_frontal.jpg</t>
  </si>
  <si>
    <t>train/p18562704/s01/view2_lateral.jpg</t>
  </si>
  <si>
    <t>train/p18563034/s01/view1_frontal.jpg</t>
  </si>
  <si>
    <t>train/p18563034/s01/view2_lateral.jpg</t>
  </si>
  <si>
    <t>train/p18563034/s02/view1_frontal.jpg</t>
  </si>
  <si>
    <t>train/p18563034/s02/view2_frontal.jpg</t>
  </si>
  <si>
    <t>train/p18563034/s02/view3_lateral.jpg</t>
  </si>
  <si>
    <t>train/p18564227/s01/view1_frontal.jpg</t>
  </si>
  <si>
    <t>train/p18564227/s02/view1_frontal.jpg</t>
  </si>
  <si>
    <t>train/p18564227/s02/view2_lateral.jpg</t>
  </si>
  <si>
    <t>train/p18564227/s02/view3_lateral.jpg</t>
  </si>
  <si>
    <t>train/p18564227/s03/view1_frontal.jpg</t>
  </si>
  <si>
    <t>train/p18564227/s03/view2_lateral.jpg</t>
  </si>
  <si>
    <t>train/p18564227/s04/view1_frontal.jpg</t>
  </si>
  <si>
    <t>train/p18564227/s04/view2_lateral.jpg</t>
  </si>
  <si>
    <t>train/p18566658/s01/view1_frontal.jpg</t>
  </si>
  <si>
    <t>train/p18566658/s02/view1_frontal.jpg</t>
  </si>
  <si>
    <t>train/p18566658/s02/view2_lateral.jpg</t>
  </si>
  <si>
    <t>train/p18566658/s03/view1_frontal.jpg</t>
  </si>
  <si>
    <t>train/p18566658/s03/view2_lateral.jpg</t>
  </si>
  <si>
    <t>train/p18566658/s04/view1_frontal.jpg</t>
  </si>
  <si>
    <t>train/p18566658/s05/view1_frontal.jpg</t>
  </si>
  <si>
    <t>train/p18566742/s01/view1_frontal.jpg</t>
  </si>
  <si>
    <t>train/p18567520/s01/view1_frontal.jpg</t>
  </si>
  <si>
    <t>train/p18567520/s01/view2_lateral.jpg</t>
  </si>
  <si>
    <t>train/p18567594/s01/view1_frontal.jpg</t>
  </si>
  <si>
    <t>train/p18567594/s01/view2_frontal.jpg</t>
  </si>
  <si>
    <t>train/p18567594/s02/view1_frontal.jpg</t>
  </si>
  <si>
    <t>train/p18567594/s02/view2_frontal.jpg</t>
  </si>
  <si>
    <t>train/p18567594/s02/view3_lateral.jpg</t>
  </si>
  <si>
    <t>train/p18567594/s03/view1_frontal.jpg</t>
  </si>
  <si>
    <t>train/p18567594/s04/view1_frontal.jpg</t>
  </si>
  <si>
    <t>train/p18567594/s05/view1_frontal.jpg</t>
  </si>
  <si>
    <t>train/p18567594/s05/view2_frontal.jpg</t>
  </si>
  <si>
    <t>train/p18567594/s05/view3_lateral.jpg</t>
  </si>
  <si>
    <t>train/p18567594/s05/view4_lateral.jpg</t>
  </si>
  <si>
    <t>train/p18568711/s01/view1_frontal.jpg</t>
  </si>
  <si>
    <t>train/p18568908/s01/view1_frontal.jpg</t>
  </si>
  <si>
    <t>train/p18568908/s01/view2_lateral.jpg</t>
  </si>
  <si>
    <t>train/p18568908/s02/view1_frontal.jpg</t>
  </si>
  <si>
    <t>train/p18568908/s02/view2_lateral.jpg</t>
  </si>
  <si>
    <t>train/p18568908/s03/view1_frontal.jpg</t>
  </si>
  <si>
    <t>train/p18568908/s03/view2_lateral.jpg</t>
  </si>
  <si>
    <t>train/p18568908/s04/view1_frontal.jpg</t>
  </si>
  <si>
    <t>train/p18568908/s04/view2_lateral.jpg</t>
  </si>
  <si>
    <t>train/p18569886/s01/view1_frontal.jpg</t>
  </si>
  <si>
    <t>train/p18569886/s01/view2_lateral.jpg</t>
  </si>
  <si>
    <t>train/p18569886/s02/view1_frontal.jpg</t>
  </si>
  <si>
    <t>train/p18569886/s02/view2_lateral.jpg</t>
  </si>
  <si>
    <t>train/p18570563/s01/view1_frontal.jpg</t>
  </si>
  <si>
    <t>train/p18570563/s02/view1_frontal.jpg</t>
  </si>
  <si>
    <t>train/p18570563/s02/view2_lateral.jpg</t>
  </si>
  <si>
    <t>train/p18570563/s03/view1_frontal.jpg</t>
  </si>
  <si>
    <t>train/p18570563/s04/view1_frontal.jpg</t>
  </si>
  <si>
    <t>train/p18570563/s05/view1_frontal.jpg</t>
  </si>
  <si>
    <t>train/p18570563/s06/view1_frontal.jpg</t>
  </si>
  <si>
    <t>train/p18570563/s06/view2_lateral.jpg</t>
  </si>
  <si>
    <t>train/p18570563/s07/view1_frontal.jpg</t>
  </si>
  <si>
    <t>train/p18570563/s07/view2_lateral.jpg</t>
  </si>
  <si>
    <t>train/p18570563/s07/view3_lateral.jpg</t>
  </si>
  <si>
    <t>train/p18571031/s01/view1_frontal.jpg</t>
  </si>
  <si>
    <t>train/p18571031/s02/view1_frontal.jpg</t>
  </si>
  <si>
    <t>train/p18571031/s02/view2_lateral.jpg</t>
  </si>
  <si>
    <t>train/p18571031/s03/view1_frontal.jpg</t>
  </si>
  <si>
    <t>train/p18571031/s03/view2_lateral.jpg</t>
  </si>
  <si>
    <t>train/p18571031/s04/view1_frontal.jpg</t>
  </si>
  <si>
    <t>train/p18572178/s01/view1_frontal.jpg</t>
  </si>
  <si>
    <t>train/p18572178/s01/view2_lateral.jpg</t>
  </si>
  <si>
    <t>train/p18572178/s02/view1_frontal.jpg</t>
  </si>
  <si>
    <t>train/p18572178/s02/view2_frontal.jpg</t>
  </si>
  <si>
    <t>train/p18572178/s02/view3_lateral.jpg</t>
  </si>
  <si>
    <t>train/p18579911/s01/view1_frontal.jpg</t>
  </si>
  <si>
    <t>train/p18579911/s01/view2_lateral.jpg</t>
  </si>
  <si>
    <t>train/p18579911/s02/view1_frontal.jpg</t>
  </si>
  <si>
    <t>train/p18579911/s02/view2_lateral.jpg</t>
  </si>
  <si>
    <t>train/p18579911/s03/view1_frontal.jpg</t>
  </si>
  <si>
    <t>train/p18579911/s03/view2_lateral.jpg</t>
  </si>
  <si>
    <t>train/p18579911/s04/view1_frontal.jpg</t>
  </si>
  <si>
    <t>train/p18579911/s04/view2_lateral.jpg</t>
  </si>
  <si>
    <t>train/p18580594/s01/view1_frontal.jpg</t>
  </si>
  <si>
    <t>train/p18580594/s02/view1_frontal.jpg</t>
  </si>
  <si>
    <t>train/p18580594/s03/view1_frontal.jpg</t>
  </si>
  <si>
    <t>train/p18580594/s04/view1_frontal.jpg</t>
  </si>
  <si>
    <t>train/p18580594/s05/view1_frontal.jpg</t>
  </si>
  <si>
    <t>train/p18580594/s05/view2_lateral.jpg</t>
  </si>
  <si>
    <t>train/p18580594/s06/view1_frontal.jpg</t>
  </si>
  <si>
    <t>train/p18580594/s07/view1_frontal.jpg</t>
  </si>
  <si>
    <t>train/p18580594/s07/view2_lateral.jpg</t>
  </si>
  <si>
    <t>train/p18580594/s07/view3_lateral.jpg</t>
  </si>
  <si>
    <t>train/p18582413/s01/view1_frontal.jpg</t>
  </si>
  <si>
    <t>train/p18582413/s01/view2_lateral.jpg</t>
  </si>
  <si>
    <t>train/p18585601/s01/view1_frontal.jpg</t>
  </si>
  <si>
    <t>train/p18585601/s01/view2_lateral.jpg</t>
  </si>
  <si>
    <t>train/p18585955/s01/view1_frontal.jpg</t>
  </si>
  <si>
    <t>train/p18585955/s01/view2_lateral.jpg</t>
  </si>
  <si>
    <t>train/p18585955/s02/view1_frontal.jpg</t>
  </si>
  <si>
    <t>train/p18585955/s02/view2_lateral.jpg</t>
  </si>
  <si>
    <t>train/p18588334/s01/view1_frontal.jpg</t>
  </si>
  <si>
    <t>train/p18588334/s01/view2_frontal.jpg</t>
  </si>
  <si>
    <t>train/p18588334/s01/view3_lateral.jpg</t>
  </si>
  <si>
    <t>train/p18589881/s01/view1_frontal.jpg</t>
  </si>
  <si>
    <t>train/p18589881/s01/view2_lateral.jpg</t>
  </si>
  <si>
    <t>train/p18589881/s02/view1_frontal.jpg</t>
  </si>
  <si>
    <t>train/p18589881/s02/view2_lateral.jpg</t>
  </si>
  <si>
    <t>train/p18589881/s03/view1_frontal.jpg</t>
  </si>
  <si>
    <t>train/p18593191/s01/view1_frontal.jpg</t>
  </si>
  <si>
    <t>train/p18593191/s01/view2_lateral.jpg</t>
  </si>
  <si>
    <t>train/p18593476/s01/view1_frontal.jpg</t>
  </si>
  <si>
    <t>train/p18593476/s01/view2_lateral.jpg</t>
  </si>
  <si>
    <t>train/p18593476/s02/view1_frontal.jpg</t>
  </si>
  <si>
    <t>train/p18593476/s02/view2_lateral.jpg</t>
  </si>
  <si>
    <t>train/p18594481/s01/view1_frontal.jpg</t>
  </si>
  <si>
    <t>train/p18596607/s01/view1_frontal.jpg</t>
  </si>
  <si>
    <t>train/p18596607/s01/view2_lateral.jpg</t>
  </si>
  <si>
    <t>train/p18596752/s01/view1_frontal.jpg</t>
  </si>
  <si>
    <t>train/p18596752/s01/view2_frontal.jpg</t>
  </si>
  <si>
    <t>train/p18599193/s01/view1_frontal.jpg</t>
  </si>
  <si>
    <t>train/p18599193/s01/view2_lateral.jpg</t>
  </si>
  <si>
    <t>train/p18599193/s02/view1_frontal.jpg</t>
  </si>
  <si>
    <t>train/p18599193/s03/view1_frontal.jpg</t>
  </si>
  <si>
    <t>train/p18599193/s04/view1_frontal.jpg</t>
  </si>
  <si>
    <t>train/p18603286/s01/view1_frontal.jpg</t>
  </si>
  <si>
    <t>train/p18603286/s01/view2_lateral.jpg</t>
  </si>
  <si>
    <t>train/p18603553/s01/view1_frontal.jpg</t>
  </si>
  <si>
    <t>train/p18603553/s01/view2_lateral.jpg</t>
  </si>
  <si>
    <t>train/p18603553/s02/view1_frontal.jpg</t>
  </si>
  <si>
    <t>train/p18603553/s02/view2_lateral.jpg</t>
  </si>
  <si>
    <t>train/p18605080/s01/view1_frontal.jpg</t>
  </si>
  <si>
    <t>train/p18605080/s01/view2_lateral.jpg</t>
  </si>
  <si>
    <t>train/p18605080/s02/view1_frontal.jpg</t>
  </si>
  <si>
    <t>train/p18605080/s02/view2_lateral.jpg</t>
  </si>
  <si>
    <t>train/p18606136/s01/view1_frontal.jpg</t>
  </si>
  <si>
    <t>train/p18606136/s01/view2_lateral.jpg</t>
  </si>
  <si>
    <t>train/p18606481/s01/view1_frontal.jpg</t>
  </si>
  <si>
    <t>train/p18606481/s02/view1_frontal.jpg</t>
  </si>
  <si>
    <t>train/p18606481/s02/view2_lateral.jpg</t>
  </si>
  <si>
    <t>train/p18606481/s03/view1_frontal.jpg</t>
  </si>
  <si>
    <t>train/p18606481/s03/view2_lateral.jpg</t>
  </si>
  <si>
    <t>train/p18606481/s04/view1_frontal.jpg</t>
  </si>
  <si>
    <t>train/p18606481/s05/view1_frontal.jpg</t>
  </si>
  <si>
    <t>train/p18606481/s05/view2_lateral.jpg</t>
  </si>
  <si>
    <t>train/p18606481/s06/view1_frontal.jpg</t>
  </si>
  <si>
    <t>train/p18606481/s06/view2_lateral.jpg</t>
  </si>
  <si>
    <t>train/p18606760/s01/view1_frontal.jpg</t>
  </si>
  <si>
    <t>train/p18606760/s01/view2_lateral.jpg</t>
  </si>
  <si>
    <t>train/p18606760/s02/view1_frontal.jpg</t>
  </si>
  <si>
    <t>train/p18606760/s03/view1_frontal.jpg</t>
  </si>
  <si>
    <t>train/p18606760/s04/view1_frontal.jpg</t>
  </si>
  <si>
    <t>train/p18606760/s04/view2_lateral.jpg</t>
  </si>
  <si>
    <t>train/p18606760/s05/view1_frontal.jpg</t>
  </si>
  <si>
    <t>train/p18606760/s05/view2_lateral.jpg</t>
  </si>
  <si>
    <t>train/p18610959/s01/view1_frontal.jpg</t>
  </si>
  <si>
    <t>train/p18610959/s01/view2_frontal.jpg</t>
  </si>
  <si>
    <t>train/p18610959/s01/view3_lateral.jpg</t>
  </si>
  <si>
    <t>train/p18610959/s02/view1_frontal.jpg</t>
  </si>
  <si>
    <t>train/p18610959/s03/view1_frontal.jpg</t>
  </si>
  <si>
    <t>train/p18610959/s03/view2_frontal.jpg</t>
  </si>
  <si>
    <t>train/p18610959/s03/view3_lateral.jpg</t>
  </si>
  <si>
    <t>train/p18610959/s04/view1_frontal.jpg</t>
  </si>
  <si>
    <t>train/p18610959/s04/view2_lateral.jpg</t>
  </si>
  <si>
    <t>train/p18612295/s01/view1_frontal.jpg</t>
  </si>
  <si>
    <t>train/p18612295/s01/view2_lateral.jpg</t>
  </si>
  <si>
    <t>train/p18612295/s02/view1_frontal.jpg</t>
  </si>
  <si>
    <t>train/p18612295/s02/view2_lateral.jpg</t>
  </si>
  <si>
    <t>train/p18613239/s01/view1_frontal.jpg</t>
  </si>
  <si>
    <t>train/p18613239/s01/view2_lateral.jpg</t>
  </si>
  <si>
    <t>train/p18613239/s02/view1_frontal.jpg</t>
  </si>
  <si>
    <t>train/p18613239/s02/view2_lateral.jpg</t>
  </si>
  <si>
    <t>train/p18614126/s01/view1_frontal.jpg</t>
  </si>
  <si>
    <t>train/p18614126/s01/view2_lateral.jpg</t>
  </si>
  <si>
    <t>train/p18616499/s01/view1_frontal.jpg</t>
  </si>
  <si>
    <t>train/p18616499/s01/view2_frontal.jpg</t>
  </si>
  <si>
    <t>train/p18616499/s02/view1_frontal.jpg</t>
  </si>
  <si>
    <t>train/p18616499/s03/view1_frontal.jpg</t>
  </si>
  <si>
    <t>train/p18616499/s04/view1_frontal.jpg</t>
  </si>
  <si>
    <t>train/p18616499/s04/view2_frontal.jpg</t>
  </si>
  <si>
    <t>train/p18616499/s04/view3_lateral.jpg</t>
  </si>
  <si>
    <t>train/p18616499/s05/view1_frontal.jpg</t>
  </si>
  <si>
    <t>train/p18616499/s06/view1_frontal.jpg</t>
  </si>
  <si>
    <t>train/p18616499/s06/view2_lateral.jpg</t>
  </si>
  <si>
    <t>train/p18616499/s06/view3_lateral.jpg</t>
  </si>
  <si>
    <t>train/p18616499/s07/view1_frontal.jpg</t>
  </si>
  <si>
    <t>train/p18616899/s01/view1_frontal.jpg</t>
  </si>
  <si>
    <t>train/p18616899/s01/view2_lateral.jpg</t>
  </si>
  <si>
    <t>train/p18618203/s01/view1_frontal.jpg</t>
  </si>
  <si>
    <t>train/p18618203/s02/view1_frontal.jpg</t>
  </si>
  <si>
    <t>train/p18618203/s03/view1_frontal.jpg</t>
  </si>
  <si>
    <t>train/p18618203/s04/view1_frontal.jpg</t>
  </si>
  <si>
    <t>train/p18618203/s04/view2_lateral.jpg</t>
  </si>
  <si>
    <t>train/p18618203/s04/view3_lateral.jpg</t>
  </si>
  <si>
    <t>train/p18618203/s05/view1_frontal.jpg</t>
  </si>
  <si>
    <t>train/p18618203/s05/view2_frontal.jpg</t>
  </si>
  <si>
    <t>train/p18618203/s05/view3_lateral.jpg</t>
  </si>
  <si>
    <t>train/p18618203/s06/view1_frontal.jpg</t>
  </si>
  <si>
    <t>train/p18618203/s07/view1_frontal.jpg</t>
  </si>
  <si>
    <t>train/p18618203/s07/view2_lateral.jpg</t>
  </si>
  <si>
    <t>train/p18618203/s08/view1_frontal.jpg</t>
  </si>
  <si>
    <t>train/p18618203/s08/view2_lateral.jpg</t>
  </si>
  <si>
    <t>train/p18618203/s08/view3_lateral.jpg</t>
  </si>
  <si>
    <t>train/p18618203/s09/view1_frontal.jpg</t>
  </si>
  <si>
    <t>train/p18618203/s09/view2_lateral.jpg</t>
  </si>
  <si>
    <t>train/p18618203/s10/view1_frontal.jpg</t>
  </si>
  <si>
    <t>train/p18618203/s10/view2_lateral.jpg</t>
  </si>
  <si>
    <t>train/p18618203/s11/view1_frontal.jpg</t>
  </si>
  <si>
    <t>train/p18618203/s11/view2_lateral.jpg</t>
  </si>
  <si>
    <t>train/p18618203/s12/view1_frontal.jpg</t>
  </si>
  <si>
    <t>train/p18618203/s13/view1_frontal.jpg</t>
  </si>
  <si>
    <t>train/p18618203/s14/view1_frontal.jpg</t>
  </si>
  <si>
    <t>train/p18618203/s15/view1_frontal.jpg</t>
  </si>
  <si>
    <t>train/p18618203/s15/view2_lateral.jpg</t>
  </si>
  <si>
    <t>train/p18618203/s16/view1_frontal.jpg</t>
  </si>
  <si>
    <t>train/p18618203/s17/view1_frontal.jpg</t>
  </si>
  <si>
    <t>train/p18618203/s18/view1_frontal.jpg</t>
  </si>
  <si>
    <t>train/p18618203/s18/view2_lateral.jpg</t>
  </si>
  <si>
    <t>train/p18618203/s19/view1_frontal.jpg</t>
  </si>
  <si>
    <t>train/p18618203/s19/view2_lateral.jpg</t>
  </si>
  <si>
    <t>train/p18618203/s20/view1_frontal.jpg</t>
  </si>
  <si>
    <t>train/p18618203/s20/view2_lateral.jpg</t>
  </si>
  <si>
    <t>train/p18618203/s21/view1_frontal.jpg</t>
  </si>
  <si>
    <t>train/p18618203/s21/view2_frontal.jpg</t>
  </si>
  <si>
    <t>train/p18618203/s21/view3_lateral.jpg</t>
  </si>
  <si>
    <t>train/p18618203/s22/view1_frontal.jpg</t>
  </si>
  <si>
    <t>train/p18618203/s23/view1_frontal.jpg</t>
  </si>
  <si>
    <t>train/p18618203/s23/view2_lateral.jpg</t>
  </si>
  <si>
    <t>train/p18618203/s24/view1_frontal.jpg</t>
  </si>
  <si>
    <t>train/p18618203/s25/view1_frontal.jpg</t>
  </si>
  <si>
    <t>train/p18618203/s25/view2_lateral.jpg</t>
  </si>
  <si>
    <t>train/p18618203/s26/view1_frontal.jpg</t>
  </si>
  <si>
    <t>train/p18618203/s27/view1_frontal.jpg</t>
  </si>
  <si>
    <t>train/p18618203/s28/view1_frontal.jpg</t>
  </si>
  <si>
    <t>train/p18618203/s29/view1_frontal.jpg</t>
  </si>
  <si>
    <t>train/p18618203/s30/view1_frontal.jpg</t>
  </si>
  <si>
    <t>train/p18618203/s31/view1_frontal.jpg</t>
  </si>
  <si>
    <t>train/p18618203/s32/view1_frontal.jpg</t>
  </si>
  <si>
    <t>train/p18618203/s32/view2_lateral.jpg</t>
  </si>
  <si>
    <t>train/p18618203/s33/view1_frontal.jpg</t>
  </si>
  <si>
    <t>train/p18618203/s33/view2_lateral.jpg</t>
  </si>
  <si>
    <t>train/p18618203/s34/view1_frontal.jpg</t>
  </si>
  <si>
    <t>train/p18618203/s35/view1_frontal.jpg</t>
  </si>
  <si>
    <t>train/p18618203/s36/view1_frontal.jpg</t>
  </si>
  <si>
    <t>train/p18618203/s37/view1_frontal.jpg</t>
  </si>
  <si>
    <t>train/p18618203/s38/view1_frontal.jpg</t>
  </si>
  <si>
    <t>train/p18618203/s38/view2_lateral.jpg</t>
  </si>
  <si>
    <t>train/p18618203/s39/view1_frontal.jpg</t>
  </si>
  <si>
    <t>train/p18618203/s40/view1_frontal.jpg</t>
  </si>
  <si>
    <t>train/p18618203/s41/view1_frontal.jpg</t>
  </si>
  <si>
    <t>train/p18618203/s42/view1_frontal.jpg</t>
  </si>
  <si>
    <t>train/p18618203/s42/view2_lateral.jpg</t>
  </si>
  <si>
    <t>train/p18618203/s43/view1_frontal.jpg</t>
  </si>
  <si>
    <t>train/p18618203/s44/view1_frontal.jpg</t>
  </si>
  <si>
    <t>train/p18618203/s45/view1_frontal.jpg</t>
  </si>
  <si>
    <t>train/p18618203/s45/view2_lateral.jpg</t>
  </si>
  <si>
    <t>train/p18618203/s45/view3_lateral.jpg</t>
  </si>
  <si>
    <t>train/p18618203/s46/view1_frontal.jpg</t>
  </si>
  <si>
    <t>train/p18618203/s46/view2_lateral.jpg</t>
  </si>
  <si>
    <t>train/p18618203/s47/view1_frontal.jpg</t>
  </si>
  <si>
    <t>train/p18618203/s47/view2_lateral.jpg</t>
  </si>
  <si>
    <t>train/p18618203/s48/view1_frontal.jpg</t>
  </si>
  <si>
    <t>train/p18618203/s49/view1_frontal.jpg</t>
  </si>
  <si>
    <t>train/p18618203/s49/view2_lateral.jpg</t>
  </si>
  <si>
    <t>train/p18618203/s50/view1_frontal.jpg</t>
  </si>
  <si>
    <t>train/p18618203/s50/view2_frontal.jpg</t>
  </si>
  <si>
    <t>train/p18618203/s51/view1_frontal.jpg</t>
  </si>
  <si>
    <t>train/p18618203/s52/view1_frontal.jpg</t>
  </si>
  <si>
    <t>train/p18618203/s53/view1_frontal.jpg</t>
  </si>
  <si>
    <t>train/p18618203/s53/view2_lateral.jpg</t>
  </si>
  <si>
    <t>train/p18618203/s53/view3_lateral.jpg</t>
  </si>
  <si>
    <t>train/p18618203/s54/view1_frontal.jpg</t>
  </si>
  <si>
    <t>train/p18618203/s54/view2_lateral.jpg</t>
  </si>
  <si>
    <t>train/p18618203/s55/view1_frontal.jpg</t>
  </si>
  <si>
    <t>train/p18618203/s56/view1_frontal.jpg</t>
  </si>
  <si>
    <t>train/p18618203/s57/view1_frontal.jpg</t>
  </si>
  <si>
    <t>train/p18618203/s58/view1_frontal.jpg</t>
  </si>
  <si>
    <t>train/p18618203/s59/view1_frontal.jpg</t>
  </si>
  <si>
    <t>train/p18618203/s59/view2_lateral.jpg</t>
  </si>
  <si>
    <t>train/p18618203/s59/view3_lateral.jpg</t>
  </si>
  <si>
    <t>train/p18619829/s01/view1_frontal.jpg</t>
  </si>
  <si>
    <t>train/p18619829/s01/view2_frontal.jpg</t>
  </si>
  <si>
    <t>train/p18619829/s01/view3_frontal.jpg</t>
  </si>
  <si>
    <t>train/p18619829/s02/view1_frontal.jpg</t>
  </si>
  <si>
    <t>train/p18619829/s03/view1_frontal.jpg</t>
  </si>
  <si>
    <t>train/p18619829/s04/view1_frontal.jpg</t>
  </si>
  <si>
    <t>train/p18619829/s04/view2_frontal.jpg</t>
  </si>
  <si>
    <t>train/p18619829/s05/view1_frontal.jpg</t>
  </si>
  <si>
    <t>train/p18619829/s06/view1_frontal.jpg</t>
  </si>
  <si>
    <t>train/p18621188/s01/view1_frontal.jpg</t>
  </si>
  <si>
    <t>train/p18621188/s01/view2_frontal.jpg</t>
  </si>
  <si>
    <t>train/p18621188/s01/view3_lateral.jpg</t>
  </si>
  <si>
    <t>train/p18621664/s01/view1_frontal.jpg</t>
  </si>
  <si>
    <t>train/p18621664/s02/view1_frontal.jpg</t>
  </si>
  <si>
    <t>train/p18621664/s03/view1_frontal.jpg</t>
  </si>
  <si>
    <t>train/p18621664/s03/view2_lateral.jpg</t>
  </si>
  <si>
    <t>train/p18621664/s03/view3_lateral.jpg</t>
  </si>
  <si>
    <t>train/p18621835/s01/view1_frontal.jpg</t>
  </si>
  <si>
    <t>train/p18621835/s01/view2_lateral.jpg</t>
  </si>
  <si>
    <t>train/p18621835/s02/view1_frontal.jpg</t>
  </si>
  <si>
    <t>train/p18621835/s02/view2_lateral.jpg</t>
  </si>
  <si>
    <t>train/p18621835/s03/view1_frontal.jpg</t>
  </si>
  <si>
    <t>train/p18621835/s03/view2_lateral.jpg</t>
  </si>
  <si>
    <t>train/p18623811/s01/view1_frontal.jpg</t>
  </si>
  <si>
    <t>train/p18623811/s01/view2_frontal.jpg</t>
  </si>
  <si>
    <t>train/p18623811/s01/view3_lateral.jpg</t>
  </si>
  <si>
    <t>train/p18623811/s02/view1_frontal.jpg</t>
  </si>
  <si>
    <t>train/p18623811/s02/view2_lateral.jpg</t>
  </si>
  <si>
    <t>train/p18625331/s01/view1_frontal.jpg</t>
  </si>
  <si>
    <t>train/p18633705/s01/view1_frontal.jpg</t>
  </si>
  <si>
    <t>train/p18633705/s01/view2_frontal.jpg</t>
  </si>
  <si>
    <t>train/p18633705/s01/view3_lateral.jpg</t>
  </si>
  <si>
    <t>train/p18634471/s01/view1_frontal.jpg</t>
  </si>
  <si>
    <t>train/p18634471/s01/view2_lateral.jpg</t>
  </si>
  <si>
    <t>train/p18634738/s01/view1_frontal.jpg</t>
  </si>
  <si>
    <t>train/p18634738/s02/view1_frontal.jpg</t>
  </si>
  <si>
    <t>train/p18634738/s03/view1_frontal.jpg</t>
  </si>
  <si>
    <t>train/p18634738/s03/view2_frontal.jpg</t>
  </si>
  <si>
    <t>train/p18634738/s04/view1_frontal.jpg</t>
  </si>
  <si>
    <t>train/p18636054/s01/view1_frontal.jpg</t>
  </si>
  <si>
    <t>train/p18636291/s01/view1_frontal.jpg</t>
  </si>
  <si>
    <t>train/p18636291/s01/view2_frontal.jpg</t>
  </si>
  <si>
    <t>train/p18636291/s01/view3_lateral.jpg</t>
  </si>
  <si>
    <t>train/p18636305/s01/view1_frontal.jpg</t>
  </si>
  <si>
    <t>train/p18636305/s01/view2_lateral.jpg</t>
  </si>
  <si>
    <t>train/p18637097/s01/view1_frontal.jpg</t>
  </si>
  <si>
    <t>train/p18637097/s01/view2_lateral.jpg</t>
  </si>
  <si>
    <t>train/p18637097/s02/view1_frontal.jpg</t>
  </si>
  <si>
    <t>train/p18637097/s02/view2_frontal.jpg</t>
  </si>
  <si>
    <t>train/p18637097/s02/view3_lateral.jpg</t>
  </si>
  <si>
    <t>train/p18637097/s03/view1_frontal.jpg</t>
  </si>
  <si>
    <t>train/p18637097/s03/view2_lateral.jpg</t>
  </si>
  <si>
    <t>train/p18637097/s04/view1_frontal.jpg</t>
  </si>
  <si>
    <t>train/p18637097/s05/view1_frontal.jpg</t>
  </si>
  <si>
    <t>train/p18637097/s05/view2_lateral.jpg</t>
  </si>
  <si>
    <t>train/p18637097/s06/view1_frontal.jpg</t>
  </si>
  <si>
    <t>train/p18637097/s06/view2_lateral.jpg</t>
  </si>
  <si>
    <t>train/p18637097/s07/view1_frontal.jpg</t>
  </si>
  <si>
    <t>train/p18637097/s07/view2_lateral.jpg</t>
  </si>
  <si>
    <t>train/p18637097/s08/view1_frontal.jpg</t>
  </si>
  <si>
    <t>train/p18637097/s08/view2_lateral.jpg</t>
  </si>
  <si>
    <t>train/p18637097/s09/view1_frontal.jpg</t>
  </si>
  <si>
    <t>train/p18637097/s09/view2_frontal.jpg</t>
  </si>
  <si>
    <t>train/p18637097/s09/view3_lateral.jpg</t>
  </si>
  <si>
    <t>train/p18637097/s10/view1_frontal.jpg</t>
  </si>
  <si>
    <t>train/p18637097/s10/view2_lateral.jpg</t>
  </si>
  <si>
    <t>train/p18637097/s11/view1_frontal.jpg</t>
  </si>
  <si>
    <t>train/p18637097/s11/view2_lateral.jpg</t>
  </si>
  <si>
    <t>train/p18638009/s01/view1_frontal.jpg</t>
  </si>
  <si>
    <t>train/p18638009/s01/view2_lateral.jpg</t>
  </si>
  <si>
    <t>train/p18638009/s02/view1_frontal.jpg</t>
  </si>
  <si>
    <t>train/p18638009/s02/view2_lateral.jpg</t>
  </si>
  <si>
    <t>train/p18640905/s01/view1_frontal.jpg</t>
  </si>
  <si>
    <t>train/p18640905/s01/view2_lateral.jpg</t>
  </si>
  <si>
    <t>train/p18640905/s02/view1_frontal.jpg</t>
  </si>
  <si>
    <t>train/p18645072/s01/view1_frontal.jpg</t>
  </si>
  <si>
    <t>train/p18645072/s01/view2_lateral.jpg</t>
  </si>
  <si>
    <t>train/p18645624/s01/view1_frontal.jpg</t>
  </si>
  <si>
    <t>train/p18645624/s01/view2_frontal.jpg</t>
  </si>
  <si>
    <t>train/p18645624/s01/view3_lateral.jpg</t>
  </si>
  <si>
    <t>train/p18645624/s02/view1_frontal.jpg</t>
  </si>
  <si>
    <t>train/p18645624/s02/view2_frontal.jpg</t>
  </si>
  <si>
    <t>train/p18645624/s02/view3_lateral.jpg</t>
  </si>
  <si>
    <t>train/p18646119/s01/view1_frontal.jpg</t>
  </si>
  <si>
    <t>train/p18646119/s01/view2_lateral.jpg</t>
  </si>
  <si>
    <t>train/p18646119/s02/view1_frontal.jpg</t>
  </si>
  <si>
    <t>train/p18646119/s02/view2_frontal.jpg</t>
  </si>
  <si>
    <t>train/p18646119/s02/view3_lateral.jpg</t>
  </si>
  <si>
    <t>train/p18646587/s01/view1_frontal.jpg</t>
  </si>
  <si>
    <t>train/p18646587/s01/view2_lateral.jpg</t>
  </si>
  <si>
    <t>train/p18646587/s02/view1_frontal.jpg</t>
  </si>
  <si>
    <t>train/p18646587/s02/view2_lateral.jpg</t>
  </si>
  <si>
    <t>train/p18646587/s03/view1_frontal.jpg</t>
  </si>
  <si>
    <t>train/p18646587/s03/view2_frontal.jpg</t>
  </si>
  <si>
    <t>train/p18646587/s03/view3_lateral.jpg</t>
  </si>
  <si>
    <t>train/p18650366/s01/view1_frontal.jpg</t>
  </si>
  <si>
    <t>train/p18650366/s01/view2_lateral.jpg</t>
  </si>
  <si>
    <t>train/p18651044/s01/view1_frontal.jpg</t>
  </si>
  <si>
    <t>train/p18651341/s01/view1_frontal.jpg</t>
  </si>
  <si>
    <t>train/p18651341/s01/view2_lateral.jpg</t>
  </si>
  <si>
    <t>train/p18656187/s01/view1_frontal.jpg</t>
  </si>
  <si>
    <t>train/p18660255/s01/view1_frontal.jpg</t>
  </si>
  <si>
    <t>train/p18660255/s01/view2_lateral.jpg</t>
  </si>
  <si>
    <t>train/p18662300/s01/view1_frontal.jpg</t>
  </si>
  <si>
    <t>train/p18662300/s01/view2_lateral.jpg</t>
  </si>
  <si>
    <t>train/p18664411/s01/view1_frontal.jpg</t>
  </si>
  <si>
    <t>train/p18664865/s01/view1_frontal.jpg</t>
  </si>
  <si>
    <t>train/p18664865/s01/view2_lateral.jpg</t>
  </si>
  <si>
    <t>train/p18664865/s02/view1_frontal.jpg</t>
  </si>
  <si>
    <t>train/p18664865/s03/view1_frontal.jpg</t>
  </si>
  <si>
    <t>train/p18664865/s04/view1_frontal.jpg</t>
  </si>
  <si>
    <t>train/p18664865/s04/view2_lateral.jpg</t>
  </si>
  <si>
    <t>train/p18664865/s05/view1_frontal.jpg</t>
  </si>
  <si>
    <t>train/p18664865/s06/view1_frontal.jpg</t>
  </si>
  <si>
    <t>train/p18664865/s07/view1_frontal.jpg</t>
  </si>
  <si>
    <t>train/p18665332/s01/view1_frontal.jpg</t>
  </si>
  <si>
    <t>train/p18665332/s01/view2_lateral.jpg</t>
  </si>
  <si>
    <t>train/p18665332/s02/view1_frontal.jpg</t>
  </si>
  <si>
    <t>train/p18667840/s01/view1_frontal.jpg</t>
  </si>
  <si>
    <t>train/p18667840/s02/view1_frontal.jpg</t>
  </si>
  <si>
    <t>train/p18667840/s03/view1_frontal.jpg</t>
  </si>
  <si>
    <t>train/p18669279/s01/view1_frontal.jpg</t>
  </si>
  <si>
    <t>train/p18669279/s02/view1_frontal.jpg</t>
  </si>
  <si>
    <t>train/p18669279/s02/view2_lateral.jpg</t>
  </si>
  <si>
    <t>train/p18669279/s03/view1_frontal.jpg</t>
  </si>
  <si>
    <t>train/p18669279/s04/view1_frontal.jpg</t>
  </si>
  <si>
    <t>train/p18669279/s04/view2_lateral.jpg</t>
  </si>
  <si>
    <t>train/p18673003/s01/view1_frontal.jpg</t>
  </si>
  <si>
    <t>train/p18673003/s01/view2_lateral.jpg</t>
  </si>
  <si>
    <t>train/p18673003/s02/view1_frontal.jpg</t>
  </si>
  <si>
    <t>train/p18673003/s02/view2_frontal.jpg</t>
  </si>
  <si>
    <t>train/p18673003/s02/view3_lateral.jpg</t>
  </si>
  <si>
    <t>train/p18673003/s03/view1_frontal.jpg</t>
  </si>
  <si>
    <t>train/p18673003/s03/view2_lateral.jpg</t>
  </si>
  <si>
    <t>train/p18673003/s04/view1_frontal.jpg</t>
  </si>
  <si>
    <t>train/p18673003/s04/view2_frontal.jpg</t>
  </si>
  <si>
    <t>train/p18673003/s04/view3_lateral.jpg</t>
  </si>
  <si>
    <t>train/p18673003/s05/view1_frontal.jpg</t>
  </si>
  <si>
    <t>train/p18673003/s05/view2_lateral.jpg</t>
  </si>
  <si>
    <t>train/p18673003/s06/view1_frontal.jpg</t>
  </si>
  <si>
    <t>train/p18673042/s01/view1_frontal.jpg</t>
  </si>
  <si>
    <t>train/p18673042/s02/view1_frontal.jpg</t>
  </si>
  <si>
    <t>train/p18673042/s02/view2_lateral.jpg</t>
  </si>
  <si>
    <t>train/p18673042/s03/view1_frontal.jpg</t>
  </si>
  <si>
    <t>train/p18673042/s03/view2_lateral.jpg</t>
  </si>
  <si>
    <t>train/p18673042/s04/view1_frontal.jpg</t>
  </si>
  <si>
    <t>train/p18673042/s05/view1_frontal.jpg</t>
  </si>
  <si>
    <t>train/p18673042/s05/view2_lateral.jpg</t>
  </si>
  <si>
    <t>train/p18673317/s01/view1_frontal.jpg</t>
  </si>
  <si>
    <t>train/p18673317/s02/view1_frontal.jpg</t>
  </si>
  <si>
    <t>train/p18673317/s02/view2_lateral.jpg</t>
  </si>
  <si>
    <t>train/p18673317/s03/view1_frontal.jpg</t>
  </si>
  <si>
    <t>train/p18673317/s03/view2_lateral.jpg</t>
  </si>
  <si>
    <t>train/p18674337/s01/view1_frontal.jpg</t>
  </si>
  <si>
    <t>train/p18674337/s01/view2_lateral.jpg</t>
  </si>
  <si>
    <t>train/p18674337/s01/view3_lateral.jpg</t>
  </si>
  <si>
    <t>train/p18674337/s01/view4_lateral.jpg</t>
  </si>
  <si>
    <t>train/p18674337/s02/view1_frontal.jpg</t>
  </si>
  <si>
    <t>train/p18674337/s03/view1_frontal.jpg</t>
  </si>
  <si>
    <t>train/p18674337/s03/view2_lateral.jpg</t>
  </si>
  <si>
    <t>train/p18674337/s04/view1_frontal.jpg</t>
  </si>
  <si>
    <t>train/p18674337/s05/view1_frontal.jpg</t>
  </si>
  <si>
    <t>train/p18674337/s05/view2_frontal.jpg</t>
  </si>
  <si>
    <t>train/p18676019/s01/view1_frontal.jpg</t>
  </si>
  <si>
    <t>train/p18676019/s01/view2_lateral.jpg</t>
  </si>
  <si>
    <t>train/p18676440/s01/view1_frontal.jpg</t>
  </si>
  <si>
    <t>train/p18676440/s01/view2_lateral.jpg</t>
  </si>
  <si>
    <t>train/p18676440/s02/view1_frontal.jpg</t>
  </si>
  <si>
    <t>train/p18676440/s03/view1_frontal.jpg</t>
  </si>
  <si>
    <t>train/p18676440/s03/view2_lateral.jpg</t>
  </si>
  <si>
    <t>train/p18680000/s01/view1_frontal.jpg</t>
  </si>
  <si>
    <t>train/p18680000/s01/view2_lateral.jpg</t>
  </si>
  <si>
    <t>train/p18680000/s02/view1_frontal.jpg</t>
  </si>
  <si>
    <t>train/p18680000/s03/view1_frontal.jpg</t>
  </si>
  <si>
    <t>train/p18680075/s01/view1_frontal.jpg</t>
  </si>
  <si>
    <t>train/p18680075/s01/view2_lateral.jpg</t>
  </si>
  <si>
    <t>train/p18680075/s02/view1_frontal.jpg</t>
  </si>
  <si>
    <t>train/p18680075/s02/view2_lateral.jpg</t>
  </si>
  <si>
    <t>train/p18681198/s01/view1_frontal.jpg</t>
  </si>
  <si>
    <t>train/p18681198/s01/view2_lateral.jpg</t>
  </si>
  <si>
    <t>train/p18681198/s02/view1_frontal.jpg</t>
  </si>
  <si>
    <t>train/p18681198/s02/view2_lateral.jpg</t>
  </si>
  <si>
    <t>train/p18682469/s01/view1_frontal.jpg</t>
  </si>
  <si>
    <t>train/p18682469/s01/view2_frontal.jpg</t>
  </si>
  <si>
    <t>train/p18682469/s01/view3_lateral.jpg</t>
  </si>
  <si>
    <t>train/p18682902/s01/view1_frontal.jpg</t>
  </si>
  <si>
    <t>train/p18682902/s01/view2_lateral.jpg</t>
  </si>
  <si>
    <t>train/p18682902/s02/view1_frontal.jpg</t>
  </si>
  <si>
    <t>train/p18682902/s02/view2_lateral.jpg</t>
  </si>
  <si>
    <t>train/p18682902/s03/view1_frontal.jpg</t>
  </si>
  <si>
    <t>train/p18682902/s03/view2_lateral.jpg</t>
  </si>
  <si>
    <t>train/p18682902/s04/view1_frontal.jpg</t>
  </si>
  <si>
    <t>train/p18682902/s04/view2_lateral.jpg</t>
  </si>
  <si>
    <t>train/p18683029/s01/view1_frontal.jpg</t>
  </si>
  <si>
    <t>train/p18683029/s01/view2_frontal.jpg</t>
  </si>
  <si>
    <t>train/p18683029/s01/view3_lateral.jpg</t>
  </si>
  <si>
    <t>train/p18684109/s01/view1_frontal.jpg</t>
  </si>
  <si>
    <t>train/p18684109/s02/view1_frontal.jpg</t>
  </si>
  <si>
    <t>train/p18684109/s03/view1_frontal.jpg</t>
  </si>
  <si>
    <t>train/p18684109/s04/view1_frontal.jpg</t>
  </si>
  <si>
    <t>train/p18685677/s01/view1_frontal.jpg</t>
  </si>
  <si>
    <t>train/p18685677/s02/view1_frontal.jpg</t>
  </si>
  <si>
    <t>train/p18685677/s02/view2_lateral.jpg</t>
  </si>
  <si>
    <t>train/p18687772/s01/view1_frontal.jpg</t>
  </si>
  <si>
    <t>train/p18687772/s01/view2_lateral.jpg</t>
  </si>
  <si>
    <t>train/p18687772/s02/view1_frontal.jpg</t>
  </si>
  <si>
    <t>train/p18687772/s02/view2_lateral.jpg</t>
  </si>
  <si>
    <t>train/p18687772/s03/view1_frontal.jpg</t>
  </si>
  <si>
    <t>train/p18687772/s03/view2_lateral.jpg</t>
  </si>
  <si>
    <t>train/p18687937/s01/view1_frontal.jpg</t>
  </si>
  <si>
    <t>train/p18687937/s01/view2_lateral.jpg</t>
  </si>
  <si>
    <t>train/p18687937/s02/view1_frontal.jpg</t>
  </si>
  <si>
    <t>train/p18687937/s02/view2_lateral.jpg</t>
  </si>
  <si>
    <t>train/p18687937/s03/view1_frontal.jpg</t>
  </si>
  <si>
    <t>train/p18687937/s03/view2_lateral.jpg</t>
  </si>
  <si>
    <t>train/p18689186/s01/view1_frontal.jpg</t>
  </si>
  <si>
    <t>train/p18689186/s01/view2_lateral.jpg</t>
  </si>
  <si>
    <t>train/p18689476/s01/view1_frontal.jpg</t>
  </si>
  <si>
    <t>train/p18689476/s02/view1_frontal.jpg</t>
  </si>
  <si>
    <t>train/p18689476/s02/view2_lateral.jpg</t>
  </si>
  <si>
    <t>train/p18689476/s03/view1_frontal.jpg</t>
  </si>
  <si>
    <t>train/p18689476/s03/view2_lateral.jpg</t>
  </si>
  <si>
    <t>train/p18689476/s04/view1_frontal.jpg</t>
  </si>
  <si>
    <t>train/p18689476/s04/view2_frontal.jpg</t>
  </si>
  <si>
    <t>train/p18689476/s04/view3_lateral.jpg</t>
  </si>
  <si>
    <t>train/p18689527/s01/view1_frontal.jpg</t>
  </si>
  <si>
    <t>train/p18689527/s01/view2_lateral.jpg</t>
  </si>
  <si>
    <t>train/p18690013/s01/view1_frontal.jpg</t>
  </si>
  <si>
    <t>train/p18690013/s01/view2_frontal.jpg</t>
  </si>
  <si>
    <t>train/p18690013/s02/view1_frontal.jpg</t>
  </si>
  <si>
    <t>train/p18690013/s02/view2_frontal.jpg</t>
  </si>
  <si>
    <t>train/p18692317/s01/view1_frontal.jpg</t>
  </si>
  <si>
    <t>train/p18692317/s01/view2_frontal.jpg</t>
  </si>
  <si>
    <t>train/p18692441/s01/view1_frontal.jpg</t>
  </si>
  <si>
    <t>train/p18692441/s01/view2_lateral.jpg</t>
  </si>
  <si>
    <t>train/p18692441/s02/view1_frontal.jpg</t>
  </si>
  <si>
    <t>train/p18692441/s02/view2_lateral.jpg</t>
  </si>
  <si>
    <t>train/p18692441/s03/view1_frontal.jpg</t>
  </si>
  <si>
    <t>train/p18692441/s03/view2_lateral.jpg</t>
  </si>
  <si>
    <t>train/p18694613/s01/view1_frontal.jpg</t>
  </si>
  <si>
    <t>train/p18694613/s01/view2_lateral.jpg</t>
  </si>
  <si>
    <t>train/p18694613/s02/view1_frontal.jpg</t>
  </si>
  <si>
    <t>train/p18694613/s02/view2_lateral.jpg</t>
  </si>
  <si>
    <t>train/p18695674/s01/view1_frontal.jpg</t>
  </si>
  <si>
    <t>train/p18695674/s02/view1_frontal.jpg</t>
  </si>
  <si>
    <t>train/p18695674/s03/view1_frontal.jpg</t>
  </si>
  <si>
    <t>train/p18695674/s04/view1_frontal.jpg</t>
  </si>
  <si>
    <t>train/p18695674/s05/view1_frontal.jpg</t>
  </si>
  <si>
    <t>train/p18695674/s05/view2_lateral.jpg</t>
  </si>
  <si>
    <t>train/p18695674/s06/view1_frontal.jpg</t>
  </si>
  <si>
    <t>train/p18695674/s07/view1_frontal.jpg</t>
  </si>
  <si>
    <t>train/p18695674/s07/view2_lateral.jpg</t>
  </si>
  <si>
    <t>train/p18695674/s08/view1_frontal.jpg</t>
  </si>
  <si>
    <t>train/p18695674/s08/view2_lateral.jpg</t>
  </si>
  <si>
    <t>train/p18695674/s09/view1_frontal.jpg</t>
  </si>
  <si>
    <t>train/p18695674/s10/view1_frontal.jpg</t>
  </si>
  <si>
    <t>train/p18695674/s11/view1_frontal.jpg</t>
  </si>
  <si>
    <t>train/p18695674/s12/view1_frontal.jpg</t>
  </si>
  <si>
    <t>train/p18696302/s01/view1_frontal.jpg</t>
  </si>
  <si>
    <t>train/p18696302/s02/view1_frontal.jpg</t>
  </si>
  <si>
    <t>train/p18696302/s03/view1_frontal.jpg</t>
  </si>
  <si>
    <t>train/p18696302/s03/view2_lateral.jpg</t>
  </si>
  <si>
    <t>train/p18696302/s04/view1_frontal.jpg</t>
  </si>
  <si>
    <t>train/p18696302/s04/view2_lateral.jpg</t>
  </si>
  <si>
    <t>train/p18696302/s05/view1_frontal.jpg</t>
  </si>
  <si>
    <t>train/p18696302/s05/view2_lateral.jpg</t>
  </si>
  <si>
    <t>train/p18696302/s06/view1_frontal.jpg</t>
  </si>
  <si>
    <t>train/p18697492/s01/view1_frontal.jpg</t>
  </si>
  <si>
    <t>train/p18697492/s01/view2_lateral.jpg</t>
  </si>
  <si>
    <t>train/p18698078/s01/view1_frontal.jpg</t>
  </si>
  <si>
    <t>train/p18698078/s01/view2_lateral.jpg</t>
  </si>
  <si>
    <t>train/p18698078/s02/view1_frontal.jpg</t>
  </si>
  <si>
    <t>train/p18698078/s02/view2_lateral.jpg</t>
  </si>
  <si>
    <t>train/p18698956/s01/view1_frontal.jpg</t>
  </si>
  <si>
    <t>train/p18698956/s01/view2_lateral.jpg</t>
  </si>
  <si>
    <t>train/p18700391/s01/view1_frontal.jpg</t>
  </si>
  <si>
    <t>train/p18700391/s01/view2_frontal.jpg</t>
  </si>
  <si>
    <t>train/p18700391/s01/view3_lateral.jpg</t>
  </si>
  <si>
    <t>train/p18702012/s01/view1_frontal.jpg</t>
  </si>
  <si>
    <t>train/p18702012/s01/view2_lateral.jpg</t>
  </si>
  <si>
    <t>train/p18703657/s01/view1_frontal.jpg</t>
  </si>
  <si>
    <t>train/p18703657/s01/view2_lateral.jpg</t>
  </si>
  <si>
    <t>train/p18703657/s02/view1_frontal.jpg</t>
  </si>
  <si>
    <t>train/p18703657/s02/view2_lateral.jpg</t>
  </si>
  <si>
    <t>train/p18703657/s03/view1_frontal.jpg</t>
  </si>
  <si>
    <t>train/p18703657/s03/view2_lateral.jpg</t>
  </si>
  <si>
    <t>train/p18705566/s01/view1_frontal.jpg</t>
  </si>
  <si>
    <t>train/p18705566/s01/view2_lateral.jpg</t>
  </si>
  <si>
    <t>train/p18708002/s01/view1_frontal.jpg</t>
  </si>
  <si>
    <t>train/p18708002/s02/view1_frontal.jpg</t>
  </si>
  <si>
    <t>train/p18708002/s03/view1_frontal.jpg</t>
  </si>
  <si>
    <t>train/p18708002/s03/view2_lateral.jpg</t>
  </si>
  <si>
    <t>train/p18708002/s04/view1_frontal.jpg</t>
  </si>
  <si>
    <t>train/p18708002/s05/view1_frontal.jpg</t>
  </si>
  <si>
    <t>train/p18708002/s05/view2_lateral.jpg</t>
  </si>
  <si>
    <t>train/p18708002/s06/view1_frontal.jpg</t>
  </si>
  <si>
    <t>train/p18708002/s06/view2_lateral.jpg</t>
  </si>
  <si>
    <t>train/p18708002/s07/view1_frontal.jpg</t>
  </si>
  <si>
    <t>train/p18708002/s07/view2_lateral.jpg</t>
  </si>
  <si>
    <t>train/p18708085/s01/view1_frontal.jpg</t>
  </si>
  <si>
    <t>train/p18708085/s01/view2_lateral.jpg</t>
  </si>
  <si>
    <t>train/p18708085/s02/view1_frontal.jpg</t>
  </si>
  <si>
    <t>train/p18708085/s02/view2_frontal.jpg</t>
  </si>
  <si>
    <t>train/p18708085/s02/view3_lateral.jpg</t>
  </si>
  <si>
    <t>train/p18708171/s01/view1_frontal.jpg</t>
  </si>
  <si>
    <t>train/p18708171/s01/view2_lateral.jpg</t>
  </si>
  <si>
    <t>train/p18708770/s01/view1_frontal.jpg</t>
  </si>
  <si>
    <t>train/p18708770/s02/view1_frontal.jpg</t>
  </si>
  <si>
    <t>train/p18708770/s03/view1_frontal.jpg</t>
  </si>
  <si>
    <t>train/p18708770/s04/view1_frontal.jpg</t>
  </si>
  <si>
    <t>train/p18708770/s05/view1_frontal.jpg</t>
  </si>
  <si>
    <t>train/p18708770/s06/view1_frontal.jpg</t>
  </si>
  <si>
    <t>train/p18708770/s07/view1_frontal.jpg</t>
  </si>
  <si>
    <t>train/p18708770/s08/view1_frontal.jpg</t>
  </si>
  <si>
    <t>train/p18708770/s09/view1_frontal.jpg</t>
  </si>
  <si>
    <t>train/p18708770/s10/view1_frontal.jpg</t>
  </si>
  <si>
    <t>train/p18708770/s11/view1_frontal.jpg</t>
  </si>
  <si>
    <t>train/p18708770/s12/view1_frontal.jpg</t>
  </si>
  <si>
    <t>train/p18711155/s01/view1_frontal.jpg</t>
  </si>
  <si>
    <t>train/p18711155/s01/view2_lateral.jpg</t>
  </si>
  <si>
    <t>train/p18712965/s01/view1_frontal.jpg</t>
  </si>
  <si>
    <t>train/p18712965/s02/view1_frontal.jpg</t>
  </si>
  <si>
    <t>train/p18712965/s02/view2_lateral.jpg</t>
  </si>
  <si>
    <t>train/p18712965/s02/view3_lateral.jpg</t>
  </si>
  <si>
    <t>train/p18715578/s01/view1_frontal.jpg</t>
  </si>
  <si>
    <t>train/p18715578/s01/view2_lateral.jpg</t>
  </si>
  <si>
    <t>train/p18715578/s02/view1_frontal.jpg</t>
  </si>
  <si>
    <t>train/p18715578/s02/view2_lateral.jpg</t>
  </si>
  <si>
    <t>train/p18715578/s03/view1_frontal.jpg</t>
  </si>
  <si>
    <t>train/p18715578/s03/view2_lateral.jpg</t>
  </si>
  <si>
    <t>train/p18715578/s04/view1_frontal.jpg</t>
  </si>
  <si>
    <t>train/p18715578/s05/view1_frontal.jpg</t>
  </si>
  <si>
    <t>train/p18715578/s05/view2_lateral.jpg</t>
  </si>
  <si>
    <t>train/p18715578/s06/view1_frontal.jpg</t>
  </si>
  <si>
    <t>train/p18715578/s07/view1_frontal.jpg</t>
  </si>
  <si>
    <t>train/p18715578/s07/view2_lateral.jpg</t>
  </si>
  <si>
    <t>train/p18715578/s08/view1_frontal.jpg</t>
  </si>
  <si>
    <t>train/p18715578/s08/view2_lateral.jpg</t>
  </si>
  <si>
    <t>train/p18715578/s09/view1_frontal.jpg</t>
  </si>
  <si>
    <t>train/p18715578/s09/view2_lateral.jpg</t>
  </si>
  <si>
    <t>train/p18715578/s10/view1_frontal.jpg</t>
  </si>
  <si>
    <t>train/p18715578/s10/view2_lateral.jpg</t>
  </si>
  <si>
    <t>train/p18715578/s11/view1_frontal.jpg</t>
  </si>
  <si>
    <t>train/p18715578/s11/view2_frontal.jpg</t>
  </si>
  <si>
    <t>train/p18715578/s11/view3_lateral.jpg</t>
  </si>
  <si>
    <t>train/p18715578/s12/view1_frontal.jpg</t>
  </si>
  <si>
    <t>train/p18715578/s12/view2_lateral.jpg</t>
  </si>
  <si>
    <t>train/p18715578/s13/view1_frontal.jpg</t>
  </si>
  <si>
    <t>train/p18715578/s13/view2_lateral.jpg</t>
  </si>
  <si>
    <t>train/p18715578/s14/view1_frontal.jpg</t>
  </si>
  <si>
    <t>train/p18715578/s14/view2_lateral.jpg</t>
  </si>
  <si>
    <t>train/p18715578/s15/view1_frontal.jpg</t>
  </si>
  <si>
    <t>train/p18715578/s15/view2_lateral.jpg</t>
  </si>
  <si>
    <t>train/p18715578/s16/view1_frontal.jpg</t>
  </si>
  <si>
    <t>train/p18715578/s17/view1_frontal.jpg</t>
  </si>
  <si>
    <t>train/p18715578/s17/view2_lateral.jpg</t>
  </si>
  <si>
    <t>train/p18715578/s18/view1_frontal.jpg</t>
  </si>
  <si>
    <t>train/p18715578/s18/view2_lateral.jpg</t>
  </si>
  <si>
    <t>train/p18715578/s19/view1_frontal.jpg</t>
  </si>
  <si>
    <t>train/p18715578/s20/view1_frontal.jpg</t>
  </si>
  <si>
    <t>train/p18715578/s20/view2_lateral.jpg</t>
  </si>
  <si>
    <t>train/p18715578/s21/view1_frontal.jpg</t>
  </si>
  <si>
    <t>train/p18715578/s21/view2_lateral.jpg</t>
  </si>
  <si>
    <t>train/p18715578/s22/view1_frontal.jpg</t>
  </si>
  <si>
    <t>train/p18715578/s23/view1_frontal.jpg</t>
  </si>
  <si>
    <t>train/p18715578/s24/view1_frontal.jpg</t>
  </si>
  <si>
    <t>train/p18715578/s24/view2_lateral.jpg</t>
  </si>
  <si>
    <t>train/p18715578/s25/view1_frontal.jpg</t>
  </si>
  <si>
    <t>train/p18715578/s26/view1_frontal.jpg</t>
  </si>
  <si>
    <t>train/p18715578/s27/view1_frontal.jpg</t>
  </si>
  <si>
    <t>train/p18715578/s27/view2_lateral.jpg</t>
  </si>
  <si>
    <t>train/p18715578/s28/view1_frontal.jpg</t>
  </si>
  <si>
    <t>train/p18715578/s29/view1_frontal.jpg</t>
  </si>
  <si>
    <t>train/p18715578/s29/view2_lateral.jpg</t>
  </si>
  <si>
    <t>train/p18715578/s30/view1_frontal.jpg</t>
  </si>
  <si>
    <t>train/p18715578/s31/view1_frontal.jpg</t>
  </si>
  <si>
    <t>train/p18715578/s31/view2_lateral.jpg</t>
  </si>
  <si>
    <t>train/p18715578/s32/view1_frontal.jpg</t>
  </si>
  <si>
    <t>train/p18715578/s33/view1_frontal.jpg</t>
  </si>
  <si>
    <t>train/p18715578/s33/view2_lateral.jpg</t>
  </si>
  <si>
    <t>train/p18715578/s34/view1_frontal.jpg</t>
  </si>
  <si>
    <t>train/p18715578/s34/view2_lateral.jpg</t>
  </si>
  <si>
    <t>train/p18715578/s35/view1_frontal.jpg</t>
  </si>
  <si>
    <t>train/p18715578/s35/view2_frontal.jpg</t>
  </si>
  <si>
    <t>train/p18715578/s35/view3_lateral.jpg</t>
  </si>
  <si>
    <t>train/p18715578/s36/view1_frontal.jpg</t>
  </si>
  <si>
    <t>train/p18715578/s36/view2_frontal.jpg</t>
  </si>
  <si>
    <t>train/p18715578/s36/view3_lateral.jpg</t>
  </si>
  <si>
    <t>train/p18715578/s36/view4_lateral.jpg</t>
  </si>
  <si>
    <t>train/p18715578/s37/view1_frontal.jpg</t>
  </si>
  <si>
    <t>train/p18715578/s38/view1_frontal.jpg</t>
  </si>
  <si>
    <t>train/p18715578/s39/view1_frontal.jpg</t>
  </si>
  <si>
    <t>train/p18715578/s39/view2_lateral.jpg</t>
  </si>
  <si>
    <t>train/p18715578/s40/view1_frontal.jpg</t>
  </si>
  <si>
    <t>train/p18715578/s41/view1_frontal.jpg</t>
  </si>
  <si>
    <t>train/p18715578/s42/view1_frontal.jpg</t>
  </si>
  <si>
    <t>train/p18715650/s01/view1_frontal.jpg</t>
  </si>
  <si>
    <t>train/p18715650/s01/view2_frontal.jpg</t>
  </si>
  <si>
    <t>train/p18715650/s01/view3_lateral.jpg</t>
  </si>
  <si>
    <t>train/p18715650/s02/view1_frontal.jpg</t>
  </si>
  <si>
    <t>train/p18718997/s01/view1_frontal.jpg</t>
  </si>
  <si>
    <t>train/p18718997/s01/view2_lateral.jpg</t>
  </si>
  <si>
    <t>train/p18720247/s01/view1_frontal.jpg</t>
  </si>
  <si>
    <t>train/p18720247/s01/view2_lateral.jpg</t>
  </si>
  <si>
    <t>train/p18720863/s01/view1_frontal.jpg</t>
  </si>
  <si>
    <t>train/p18720863/s01/view2_lateral.jpg</t>
  </si>
  <si>
    <t>train/p18720863/s02/view1_frontal.jpg</t>
  </si>
  <si>
    <t>train/p18720863/s02/view2_lateral.jpg</t>
  </si>
  <si>
    <t>train/p18722129/s01/view1_frontal.jpg</t>
  </si>
  <si>
    <t>train/p18722129/s01/view2_lateral.jpg</t>
  </si>
  <si>
    <t>train/p18722129/s01/view3_lateral.jpg</t>
  </si>
  <si>
    <t>train/p18724450/s01/view1_frontal.jpg</t>
  </si>
  <si>
    <t>train/p18724450/s01/view2_lateral.jpg</t>
  </si>
  <si>
    <t>train/p18724450/s02/view1_frontal.jpg</t>
  </si>
  <si>
    <t>train/p18724450/s02/view2_lateral.jpg</t>
  </si>
  <si>
    <t>train/p18724933/s01/view1_frontal.jpg</t>
  </si>
  <si>
    <t>train/p18724933/s01/view2_lateral.jpg</t>
  </si>
  <si>
    <t>train/p18730074/s01/view1_frontal.jpg</t>
  </si>
  <si>
    <t>train/p18730074/s01/view2_lateral.jpg</t>
  </si>
  <si>
    <t>train/p18730144/s01/view1_frontal.jpg</t>
  </si>
  <si>
    <t>train/p18730144/s02/view1_frontal.jpg</t>
  </si>
  <si>
    <t>train/p18730144/s03/view1_frontal.jpg</t>
  </si>
  <si>
    <t>train/p18730144/s04/view1_frontal.jpg</t>
  </si>
  <si>
    <t>train/p18730144/s05/view1_frontal.jpg</t>
  </si>
  <si>
    <t>train/p18730144/s06/view1_frontal.jpg</t>
  </si>
  <si>
    <t>train/p18730144/s07/view1_frontal.jpg</t>
  </si>
  <si>
    <t>train/p18730144/s08/view1_frontal.jpg</t>
  </si>
  <si>
    <t>train/p18730144/s09/view1_frontal.jpg</t>
  </si>
  <si>
    <t>train/p18730144/s10/view1_frontal.jpg</t>
  </si>
  <si>
    <t>train/p18730144/s11/view1_frontal.jpg</t>
  </si>
  <si>
    <t>train/p18730144/s11/view2_frontal.jpg</t>
  </si>
  <si>
    <t>train/p18730144/s12/view1_frontal.jpg</t>
  </si>
  <si>
    <t>train/p18730144/s13/view1_frontal.jpg</t>
  </si>
  <si>
    <t>train/p18738310/s01/view1_frontal.jpg</t>
  </si>
  <si>
    <t>train/p18738310/s01/view2_lateral.jpg</t>
  </si>
  <si>
    <t>train/p18738310/s02/view1_frontal.jpg</t>
  </si>
  <si>
    <t>train/p18738310/s02/view2_frontal.jpg</t>
  </si>
  <si>
    <t>train/p18738310/s02/view3_lateral.jpg</t>
  </si>
  <si>
    <t>train/p18738310/s03/view1_frontal.jpg</t>
  </si>
  <si>
    <t>train/p18738310/s04/view1_frontal.jpg</t>
  </si>
  <si>
    <t>train/p18738310/s04/view2_lateral.jpg</t>
  </si>
  <si>
    <t>train/p18740892/s01/view1_frontal.jpg</t>
  </si>
  <si>
    <t>train/p18740892/s01/view2_lateral.jpg</t>
  </si>
  <si>
    <t>train/p18742784/s01/view1_frontal.jpg</t>
  </si>
  <si>
    <t>train/p18742784/s01/view2_lateral.jpg</t>
  </si>
  <si>
    <t>train/p18745255/s01/view1_frontal.jpg</t>
  </si>
  <si>
    <t>train/p18745255/s01/view2_frontal.jpg</t>
  </si>
  <si>
    <t>train/p18745255/s01/view3_lateral.jpg</t>
  </si>
  <si>
    <t>train/p18745306/s01/view1_frontal.jpg</t>
  </si>
  <si>
    <t>train/p18745306/s01/view2_lateral.jpg</t>
  </si>
  <si>
    <t>train/p18748813/s01/view1_frontal.jpg</t>
  </si>
  <si>
    <t>train/p18748813/s01/view2_lateral.jpg</t>
  </si>
  <si>
    <t>train/p18748813/s02/view1_frontal.jpg</t>
  </si>
  <si>
    <t>train/p18748813/s02/view2_lateral.jpg</t>
  </si>
  <si>
    <t>train/p18748813/s03/view1_frontal.jpg</t>
  </si>
  <si>
    <t>train/p18748813/s03/view2_lateral.jpg</t>
  </si>
  <si>
    <t>train/p18748813/s04/view1_frontal.jpg</t>
  </si>
  <si>
    <t>train/p18748813/s04/view2_lateral.jpg</t>
  </si>
  <si>
    <t>train/p18749871/s01/view1_frontal.jpg</t>
  </si>
  <si>
    <t>train/p18749871/s02/view1_frontal.jpg</t>
  </si>
  <si>
    <t>train/p18749871/s03/view1_frontal.jpg</t>
  </si>
  <si>
    <t>train/p18749871/s04/view1_frontal.jpg</t>
  </si>
  <si>
    <t>train/p18754638/s01/view1_frontal.jpg</t>
  </si>
  <si>
    <t>train/p18754638/s01/view2_lateral.jpg</t>
  </si>
  <si>
    <t>train/p18755128/s01/view1_frontal.jpg</t>
  </si>
  <si>
    <t>train/p18755128/s01/view2_lateral.jpg</t>
  </si>
  <si>
    <t>train/p18755128/s02/view1_frontal.jpg</t>
  </si>
  <si>
    <t>train/p18755211/s01/view1_frontal.jpg</t>
  </si>
  <si>
    <t>train/p18755211/s01/view2_lateral.jpg</t>
  </si>
  <si>
    <t>train/p18756700/s01/view1_frontal.jpg</t>
  </si>
  <si>
    <t>train/p18756700/s01/view2_lateral.jpg</t>
  </si>
  <si>
    <t>train/p18758286/s01/view1_frontal.jpg</t>
  </si>
  <si>
    <t>train/p18758286/s02/view1_frontal.jpg</t>
  </si>
  <si>
    <t>train/p18759876/s01/view1_frontal.jpg</t>
  </si>
  <si>
    <t>train/p18759876/s01/view2_lateral.jpg</t>
  </si>
  <si>
    <t>train/p18759876/s02/view1_frontal.jpg</t>
  </si>
  <si>
    <t>train/p18759876/s02/view2_lateral.jpg</t>
  </si>
  <si>
    <t>train/p18760517/s01/view1_frontal.jpg</t>
  </si>
  <si>
    <t>train/p18760517/s01/view2_lateral.jpg</t>
  </si>
  <si>
    <t>train/p18760517/s01/view3_lateral.jpg</t>
  </si>
  <si>
    <t>train/p18761975/s01/view1_frontal.jpg</t>
  </si>
  <si>
    <t>train/p18761975/s01/view2_lateral.jpg</t>
  </si>
  <si>
    <t>train/p18762046/s01/view1_frontal.jpg</t>
  </si>
  <si>
    <t>train/p18762046/s01/view2_lateral.jpg</t>
  </si>
  <si>
    <t>train/p18764364/s01/view1_frontal.jpg</t>
  </si>
  <si>
    <t>train/p18764364/s01/view2_lateral.jpg</t>
  </si>
  <si>
    <t>train/p18764364/s02/view1_frontal.jpg</t>
  </si>
  <si>
    <t>train/p18764364/s02/view2_lateral.jpg</t>
  </si>
  <si>
    <t>train/p18764364/s03/view1_frontal.jpg</t>
  </si>
  <si>
    <t>train/p18764364/s03/view2_lateral.jpg</t>
  </si>
  <si>
    <t>train/p18772912/s01/view1_frontal.jpg</t>
  </si>
  <si>
    <t>train/p18772912/s01/view2_lateral.jpg</t>
  </si>
  <si>
    <t>train/p18772912/s02/view1_frontal.jpg</t>
  </si>
  <si>
    <t>train/p18772912/s02/view2_lateral.jpg</t>
  </si>
  <si>
    <t>train/p18773317/s01/view1_frontal.jpg</t>
  </si>
  <si>
    <t>train/p18776282/s01/view1_frontal.jpg</t>
  </si>
  <si>
    <t>train/p18778466/s01/view1_frontal.jpg</t>
  </si>
  <si>
    <t>train/p18778466/s01/view2_frontal.jpg</t>
  </si>
  <si>
    <t>train/p18778466/s01/view3_frontal.jpg</t>
  </si>
  <si>
    <t>train/p18778466/s02/view1_frontal.jpg</t>
  </si>
  <si>
    <t>train/p18778466/s03/view1_frontal.jpg</t>
  </si>
  <si>
    <t>train/p18778466/s04/view1_frontal.jpg</t>
  </si>
  <si>
    <t>train/p18778466/s04/view2_frontal.jpg</t>
  </si>
  <si>
    <t>train/p18778466/s04/view3_lateral.jpg</t>
  </si>
  <si>
    <t>train/p18778763/s01/view1_frontal.jpg</t>
  </si>
  <si>
    <t>train/p18778763/s02/view1_frontal.jpg</t>
  </si>
  <si>
    <t>train/p18782194/s01/view1_frontal.jpg</t>
  </si>
  <si>
    <t>train/p18782194/s01/view2_lateral.jpg</t>
  </si>
  <si>
    <t>train/p18782194/s01/view3_lateral.jpg</t>
  </si>
  <si>
    <t>train/p18784647/s01/view1_frontal.jpg</t>
  </si>
  <si>
    <t>train/p18784647/s02/view1_frontal.jpg</t>
  </si>
  <si>
    <t>train/p18784647/s02/view2_lateral.jpg</t>
  </si>
  <si>
    <t>train/p18785113/s01/view1_frontal.jpg</t>
  </si>
  <si>
    <t>train/p18785113/s01/view2_lateral.jpg</t>
  </si>
  <si>
    <t>train/p18785113/s02/view1_frontal.jpg</t>
  </si>
  <si>
    <t>train/p18785113/s02/view2_lateral.jpg</t>
  </si>
  <si>
    <t>train/p18785113/s03/view1_frontal.jpg</t>
  </si>
  <si>
    <t>train/p18785113/s03/view2_lateral.jpg</t>
  </si>
  <si>
    <t>train/p18785409/s01/view1_frontal.jpg</t>
  </si>
  <si>
    <t>train/p18785409/s01/view2_lateral.jpg</t>
  </si>
  <si>
    <t>train/p18785670/s01/view1_frontal.jpg</t>
  </si>
  <si>
    <t>train/p18785670/s02/view1_frontal.jpg</t>
  </si>
  <si>
    <t>train/p18785670/s02/view2_frontal.jpg</t>
  </si>
  <si>
    <t>train/p18785670/s03/view1_frontal.jpg</t>
  </si>
  <si>
    <t>train/p18785670/s03/view2_frontal.jpg</t>
  </si>
  <si>
    <t>train/p18785670/s04/view1_frontal.jpg</t>
  </si>
  <si>
    <t>train/p18785670/s04/view2_lateral.jpg</t>
  </si>
  <si>
    <t>train/p18785670/s05/view1_frontal.jpg</t>
  </si>
  <si>
    <t>train/p18785670/s06/view1_frontal.jpg</t>
  </si>
  <si>
    <t>train/p18786017/s01/view1_frontal.jpg</t>
  </si>
  <si>
    <t>train/p18786017/s01/view2_lateral.jpg</t>
  </si>
  <si>
    <t>train/p18786017/s02/view1_frontal.jpg</t>
  </si>
  <si>
    <t>train/p18786017/s03/view1_frontal.jpg</t>
  </si>
  <si>
    <t>train/p18786017/s03/view2_lateral.jpg</t>
  </si>
  <si>
    <t>train/p18787238/s01/view1_frontal.jpg</t>
  </si>
  <si>
    <t>train/p18787238/s01/view2_lateral.jpg</t>
  </si>
  <si>
    <t>train/p18787238/s02/view1_frontal.jpg</t>
  </si>
  <si>
    <t>train/p18787238/s02/view2_lateral.jpg</t>
  </si>
  <si>
    <t>train/p18788733/s01/view1_frontal.jpg</t>
  </si>
  <si>
    <t>train/p18788733/s01/view2_lateral.jpg</t>
  </si>
  <si>
    <t>train/p18788733/s02/view1_frontal.jpg</t>
  </si>
  <si>
    <t>train/p18788733/s02/view2_lateral.jpg</t>
  </si>
  <si>
    <t>train/p18791860/s01/view1_frontal.jpg</t>
  </si>
  <si>
    <t>train/p18791860/s01/view2_lateral.jpg</t>
  </si>
  <si>
    <t>train/p18791860/s02/view1_frontal.jpg</t>
  </si>
  <si>
    <t>train/p18791860/s02/view2_frontal.jpg</t>
  </si>
  <si>
    <t>train/p18793880/s01/view1_frontal.jpg</t>
  </si>
  <si>
    <t>train/p18793880/s01/view2_lateral.jpg</t>
  </si>
  <si>
    <t>train/p18793880/s02/view1_frontal.jpg</t>
  </si>
  <si>
    <t>train/p18793880/s02/view2_lateral.jpg</t>
  </si>
  <si>
    <t>train/p18793880/s03/view1_frontal.jpg</t>
  </si>
  <si>
    <t>train/p18793880/s04/view1_frontal.jpg</t>
  </si>
  <si>
    <t>train/p18793880/s05/view1_frontal.jpg</t>
  </si>
  <si>
    <t>train/p18793880/s05/view2_lateral.jpg</t>
  </si>
  <si>
    <t>train/p18793880/s06/view1_frontal.jpg</t>
  </si>
  <si>
    <t>train/p18793880/s07/view1_frontal.jpg</t>
  </si>
  <si>
    <t>train/p18793880/s07/view2_lateral.jpg</t>
  </si>
  <si>
    <t>train/p18793880/s08/view1_frontal.jpg</t>
  </si>
  <si>
    <t>train/p18793880/s09/view1_frontal.jpg</t>
  </si>
  <si>
    <t>train/p18793880/s10/view1_frontal.jpg</t>
  </si>
  <si>
    <t>train/p18793880/s11/view1_frontal.jpg</t>
  </si>
  <si>
    <t>train/p18793880/s12/view1_frontal.jpg</t>
  </si>
  <si>
    <t>train/p18793880/s13/view1_frontal.jpg</t>
  </si>
  <si>
    <t>train/p18793880/s14/view1_frontal.jpg</t>
  </si>
  <si>
    <t>train/p18796569/s01/view1_frontal.jpg</t>
  </si>
  <si>
    <t>train/p18796569/s01/view2_lateral.jpg</t>
  </si>
  <si>
    <t>train/p18798039/s01/view1_frontal.jpg</t>
  </si>
  <si>
    <t>train/p18798039/s02/view1_frontal.jpg</t>
  </si>
  <si>
    <t>train/p18798039/s03/view1_frontal.jpg</t>
  </si>
  <si>
    <t>train/p18798039/s04/view1_frontal.jpg</t>
  </si>
  <si>
    <t>train/p18798039/s04/view2_lateral.jpg</t>
  </si>
  <si>
    <t>train/p18798039/s05/view1_frontal.jpg</t>
  </si>
  <si>
    <t>train/p18798039/s05/view2_frontal.jpg</t>
  </si>
  <si>
    <t>train/p18798039/s06/view1_frontal.jpg</t>
  </si>
  <si>
    <t>train/p18798039/s07/view1_frontal.jpg</t>
  </si>
  <si>
    <t>train/p18798039/s08/view1_frontal.jpg</t>
  </si>
  <si>
    <t>train/p18798039/s08/view2_lateral.jpg</t>
  </si>
  <si>
    <t>train/p18798039/s08/view3_lateral.jpg</t>
  </si>
  <si>
    <t>train/p18798039/s09/view1_frontal.jpg</t>
  </si>
  <si>
    <t>train/p18798039/s10/view1_frontal.jpg</t>
  </si>
  <si>
    <t>train/p18798039/s11/view1_frontal.jpg</t>
  </si>
  <si>
    <t>train/p18798039/s12/view1_frontal.jpg</t>
  </si>
  <si>
    <t>train/p18798039/s12/view2_lateral.jpg</t>
  </si>
  <si>
    <t>train/p18798039/s12/view3_lateral.jpg</t>
  </si>
  <si>
    <t>train/p18798039/s13/view1_frontal.jpg</t>
  </si>
  <si>
    <t>train/p18798039/s14/view1_frontal.jpg</t>
  </si>
  <si>
    <t>train/p18798039/s15/view1_frontal.jpg</t>
  </si>
  <si>
    <t>train/p18798039/s16/view1_frontal.jpg</t>
  </si>
  <si>
    <t>train/p18798039/s17/view1_frontal.jpg</t>
  </si>
  <si>
    <t>train/p18798039/s18/view1_frontal.jpg</t>
  </si>
  <si>
    <t>train/p18798039/s18/view2_lateral.jpg</t>
  </si>
  <si>
    <t>train/p18798039/s19/view1_frontal.jpg</t>
  </si>
  <si>
    <t>train/p18798039/s20/view1_frontal.jpg</t>
  </si>
  <si>
    <t>train/p18798039/s21/view1_frontal.jpg</t>
  </si>
  <si>
    <t>train/p18798039/s22/view1_frontal.jpg</t>
  </si>
  <si>
    <t>train/p18798039/s23/view1_frontal.jpg</t>
  </si>
  <si>
    <t>train/p18798039/s23/view2_frontal.jpg</t>
  </si>
  <si>
    <t>train/p18798039/s24/view1_frontal.jpg</t>
  </si>
  <si>
    <t>train/p18798039/s25/view1_frontal.jpg</t>
  </si>
  <si>
    <t>train/p18798039/s26/view1_frontal.jpg</t>
  </si>
  <si>
    <t>train/p18798039/s27/view1_frontal.jpg</t>
  </si>
  <si>
    <t>train/p18798039/s27/view2_frontal.jpg</t>
  </si>
  <si>
    <t>train/p18798039/s28/view1_frontal.jpg</t>
  </si>
  <si>
    <t>train/p18798039/s29/view1_frontal.jpg</t>
  </si>
  <si>
    <t>train/p18798039/s29/view2_lateral.jpg</t>
  </si>
  <si>
    <t>train/p18798039/s30/view1_frontal.jpg</t>
  </si>
  <si>
    <t>train/p18798039/s30/view2_frontal.jpg</t>
  </si>
  <si>
    <t>train/p18798039/s31/view1_frontal.jpg</t>
  </si>
  <si>
    <t>train/p18798039/s32/view1_frontal.jpg</t>
  </si>
  <si>
    <t>train/p18798039/s33/view1_frontal.jpg</t>
  </si>
  <si>
    <t>train/p18798039/s34/view1_frontal.jpg</t>
  </si>
  <si>
    <t>train/p18798039/s34/view2_lateral.jpg</t>
  </si>
  <si>
    <t>train/p18798039/s35/view1_frontal.jpg</t>
  </si>
  <si>
    <t>train/p18798039/s36/view1_frontal.jpg</t>
  </si>
  <si>
    <t>train/p18798039/s37/view1_frontal.jpg</t>
  </si>
  <si>
    <t>train/p18798678/s01/view1_frontal.jpg</t>
  </si>
  <si>
    <t>train/p18798678/s01/view2_lateral.jpg</t>
  </si>
  <si>
    <t>train/p18798678/s02/view1_frontal.jpg</t>
  </si>
  <si>
    <t>train/p18798678/s02/view2_lateral.jpg</t>
  </si>
  <si>
    <t>train/p18798678/s03/view1_frontal.jpg</t>
  </si>
  <si>
    <t>train/p18798678/s03/view2_lateral.jpg</t>
  </si>
  <si>
    <t>train/p18798678/s04/view1_frontal.jpg</t>
  </si>
  <si>
    <t>train/p18798678/s04/view2_lateral.jpg</t>
  </si>
  <si>
    <t>train/p18798678/s05/view1_frontal.jpg</t>
  </si>
  <si>
    <t>train/p18798678/s05/view2_lateral.jpg</t>
  </si>
  <si>
    <t>train/p18798678/s06/view1_frontal.jpg</t>
  </si>
  <si>
    <t>train/p18798678/s06/view2_lateral.jpg</t>
  </si>
  <si>
    <t>train/p18798678/s07/view1_frontal.jpg</t>
  </si>
  <si>
    <t>train/p18798678/s07/view2_lateral.jpg</t>
  </si>
  <si>
    <t>train/p18800173/s01/view1_frontal.jpg</t>
  </si>
  <si>
    <t>train/p18800173/s01/view2_lateral.jpg</t>
  </si>
  <si>
    <t>train/p18803415/s01/view1_frontal.jpg</t>
  </si>
  <si>
    <t>train/p18803415/s01/view2_lateral.jpg</t>
  </si>
  <si>
    <t>train/p18803965/s01/view1_frontal.jpg</t>
  </si>
  <si>
    <t>train/p18803965/s01/view2_lateral.jpg</t>
  </si>
  <si>
    <t>train/p18805037/s01/view1_frontal.jpg</t>
  </si>
  <si>
    <t>train/p18805037/s02/view1_frontal.jpg</t>
  </si>
  <si>
    <t>train/p18805037/s03/view1_frontal.jpg</t>
  </si>
  <si>
    <t>train/p18805037/s03/view2_lateral.jpg</t>
  </si>
  <si>
    <t>train/p18805037/s04/view1_frontal.jpg</t>
  </si>
  <si>
    <t>train/p18805037/s04/view2_lateral.jpg</t>
  </si>
  <si>
    <t>train/p18805037/s05/view1_frontal.jpg</t>
  </si>
  <si>
    <t>train/p18805037/s06/view1_frontal.jpg</t>
  </si>
  <si>
    <t>train/p18805037/s07/view1_frontal.jpg</t>
  </si>
  <si>
    <t>train/p18805037/s07/view2_frontal.jpg</t>
  </si>
  <si>
    <t>train/p18805037/s07/view3_lateral.jpg</t>
  </si>
  <si>
    <t>train/p18806068/s01/view1_frontal.jpg</t>
  </si>
  <si>
    <t>train/p18806068/s01/view2_lateral.jpg</t>
  </si>
  <si>
    <t>train/p18806068/s01/view3_lateral.jpg</t>
  </si>
  <si>
    <t>train/p18806068/s02/view1_frontal.jpg</t>
  </si>
  <si>
    <t>train/p18806068/s02/view2_lateral.jpg</t>
  </si>
  <si>
    <t>train/p18806186/s01/view1_frontal.jpg</t>
  </si>
  <si>
    <t>train/p18806186/s01/view2_lateral.jpg</t>
  </si>
  <si>
    <t>train/p18806402/s01/view1_frontal.jpg</t>
  </si>
  <si>
    <t>train/p18806402/s01/view2_lateral.jpg</t>
  </si>
  <si>
    <t>train/p18806402/s01/view3_lateral.jpg</t>
  </si>
  <si>
    <t>train/p18806402/s02/view1_frontal.jpg</t>
  </si>
  <si>
    <t>train/p18806402/s03/view1_frontal.jpg</t>
  </si>
  <si>
    <t>train/p18806402/s03/view2_lateral.jpg</t>
  </si>
  <si>
    <t>train/p18806652/s01/view1_frontal.jpg</t>
  </si>
  <si>
    <t>train/p18806652/s01/view2_frontal.jpg</t>
  </si>
  <si>
    <t>train/p18806652/s01/view3_lateral.jpg</t>
  </si>
  <si>
    <t>train/p18806652/s02/view1_frontal.jpg</t>
  </si>
  <si>
    <t>train/p18806652/s02/view2_lateral.jpg</t>
  </si>
  <si>
    <t>train/p18806652/s03/view1_frontal.jpg</t>
  </si>
  <si>
    <t>train/p18806652/s03/view2_lateral.jpg</t>
  </si>
  <si>
    <t>train/p18806652/s04/view1_lateral.jpg</t>
  </si>
  <si>
    <t>train/p18806652/s04/view2_lateral.jpg</t>
  </si>
  <si>
    <t>train/p18806652/s05/view1_frontal.jpg</t>
  </si>
  <si>
    <t>train/p18806652/s06/view1_frontal.jpg</t>
  </si>
  <si>
    <t>train/p18806652/s06/view2_lateral.jpg</t>
  </si>
  <si>
    <t>train/p18807784/s01/view1_frontal.jpg</t>
  </si>
  <si>
    <t>train/p18807975/s01/view1_frontal.jpg</t>
  </si>
  <si>
    <t>train/p18807975/s01/view2_lateral.jpg</t>
  </si>
  <si>
    <t>train/p18811136/s01/view1_frontal.jpg</t>
  </si>
  <si>
    <t>train/p18811136/s01/view2_lateral.jpg</t>
  </si>
  <si>
    <t>train/p18812486/s01/view1_frontal.jpg</t>
  </si>
  <si>
    <t>train/p18812486/s01/view2_lateral.jpg</t>
  </si>
  <si>
    <t>train/p18812486/s02/view1_frontal.jpg</t>
  </si>
  <si>
    <t>train/p18812486/s02/view2_lateral.jpg</t>
  </si>
  <si>
    <t>train/p18814172/s01/view1_frontal.jpg</t>
  </si>
  <si>
    <t>train/p18814172/s01/view2_lateral.jpg</t>
  </si>
  <si>
    <t>train/p18814172/s02/view1_frontal.jpg</t>
  </si>
  <si>
    <t>train/p18814172/s02/view2_lateral.jpg</t>
  </si>
  <si>
    <t>train/p18814172/s03/view1_frontal.jpg</t>
  </si>
  <si>
    <t>train/p18814172/s03/view2_lateral.jpg</t>
  </si>
  <si>
    <t>train/p18814172/s04/view1_frontal.jpg</t>
  </si>
  <si>
    <t>train/p18814172/s05/view1_frontal.jpg</t>
  </si>
  <si>
    <t>train/p18814172/s05/view2_lateral.jpg</t>
  </si>
  <si>
    <t>train/p18814172/s06/view1_frontal.jpg</t>
  </si>
  <si>
    <t>train/p18814172/s06/view2_lateral.jpg</t>
  </si>
  <si>
    <t>train/p18816464/s01/view1_frontal.jpg</t>
  </si>
  <si>
    <t>train/p18816464/s01/view2_lateral.jpg</t>
  </si>
  <si>
    <t>train/p18816479/s01/view1_frontal.jpg</t>
  </si>
  <si>
    <t>train/p18816479/s01/view2_lateral.jpg</t>
  </si>
  <si>
    <t>train/p18816479/s02/view1_frontal.jpg</t>
  </si>
  <si>
    <t>train/p18816479/s02/view2_lateral.jpg</t>
  </si>
  <si>
    <t>train/p18817291/s01/view1_frontal.jpg</t>
  </si>
  <si>
    <t>train/p18817291/s01/view2_frontal.jpg</t>
  </si>
  <si>
    <t>train/p18817291/s01/view3_lateral.jpg</t>
  </si>
  <si>
    <t>train/p18820039/s01/view1_frontal.jpg</t>
  </si>
  <si>
    <t>train/p18820039/s01/view2_lateral.jpg</t>
  </si>
  <si>
    <t>train/p18820271/s01/view1_frontal.jpg</t>
  </si>
  <si>
    <t>train/p18820271/s01/view2_frontal.jpg</t>
  </si>
  <si>
    <t>train/p18820271/s01/view3_lateral.jpg</t>
  </si>
  <si>
    <t>train/p18820271/s02/view1_frontal.jpg</t>
  </si>
  <si>
    <t>train/p18820271/s03/view1_frontal.jpg</t>
  </si>
  <si>
    <t>train/p18820271/s03/view2_lateral.jpg</t>
  </si>
  <si>
    <t>train/p18820271/s04/view1_frontal.jpg</t>
  </si>
  <si>
    <t>train/p18820271/s04/view2_frontal.jpg</t>
  </si>
  <si>
    <t>train/p18820271/s04/view3_lateral.jpg</t>
  </si>
  <si>
    <t>train/p18820271/s05/view1_frontal.jpg</t>
  </si>
  <si>
    <t>train/p18820271/s05/view2_lateral.jpg</t>
  </si>
  <si>
    <t>train/p18823293/s01/view1_frontal.jpg</t>
  </si>
  <si>
    <t>train/p18823293/s02/view1_frontal.jpg</t>
  </si>
  <si>
    <t>train/p18823293/s03/view1_frontal.jpg</t>
  </si>
  <si>
    <t>train/p18823293/s03/view2_lateral.jpg</t>
  </si>
  <si>
    <t>train/p18823293/s04/view1_frontal.jpg</t>
  </si>
  <si>
    <t>train/p18823293/s04/view2_lateral.jpg</t>
  </si>
  <si>
    <t>train/p18823293/s05/view1_frontal.jpg</t>
  </si>
  <si>
    <t>train/p18823293/s06/view1_frontal.jpg</t>
  </si>
  <si>
    <t>train/p18823293/s07/view1_frontal.jpg</t>
  </si>
  <si>
    <t>train/p18823293/s07/view2_lateral.jpg</t>
  </si>
  <si>
    <t>train/p18823905/s01/view1_frontal.jpg</t>
  </si>
  <si>
    <t>train/p18824889/s01/view1_frontal.jpg</t>
  </si>
  <si>
    <t>train/p18824889/s01/view2_lateral.jpg</t>
  </si>
  <si>
    <t>train/p18824889/s02/view1_frontal.jpg</t>
  </si>
  <si>
    <t>train/p18824889/s02/view2_lateral.jpg</t>
  </si>
  <si>
    <t>train/p18824889/s03/view1_frontal.jpg</t>
  </si>
  <si>
    <t>train/p18824889/s03/view2_lateral.jpg</t>
  </si>
  <si>
    <t>train/p18828819/s01/view1_frontal.jpg</t>
  </si>
  <si>
    <t>train/p18828819/s01/view2_lateral.jpg</t>
  </si>
  <si>
    <t>train/p18829575/s01/view1_frontal.jpg</t>
  </si>
  <si>
    <t>train/p18829575/s01/view2_lateral.jpg</t>
  </si>
  <si>
    <t>train/p18832012/s01/view1_frontal.jpg</t>
  </si>
  <si>
    <t>train/p18832012/s01/view2_lateral.jpg</t>
  </si>
  <si>
    <t>train/p18832012/s02/view1_frontal.jpg</t>
  </si>
  <si>
    <t>train/p18832012/s02/view2_frontal.jpg</t>
  </si>
  <si>
    <t>train/p18832012/s03/view1_frontal.jpg</t>
  </si>
  <si>
    <t>train/p18832012/s03/view2_lateral.jpg</t>
  </si>
  <si>
    <t>train/p18832012/s04/view1_frontal.jpg</t>
  </si>
  <si>
    <t>train/p18832012/s05/view1_frontal.jpg</t>
  </si>
  <si>
    <t>train/p18832012/s06/view1_frontal.jpg</t>
  </si>
  <si>
    <t>train/p18833669/s01/view1_frontal.jpg</t>
  </si>
  <si>
    <t>train/p18833669/s01/view2_frontal.jpg</t>
  </si>
  <si>
    <t>train/p18833669/s01/view3_lateral.jpg</t>
  </si>
  <si>
    <t>train/p18833669/s02/view1_frontal.jpg</t>
  </si>
  <si>
    <t>train/p18833669/s02/view2_lateral.jpg</t>
  </si>
  <si>
    <t>train/p18833669/s03/view1_frontal.jpg</t>
  </si>
  <si>
    <t>train/p18833669/s03/view2_lateral.jpg</t>
  </si>
  <si>
    <t>train/p18838105/s01/view1_frontal.jpg</t>
  </si>
  <si>
    <t>train/p18838105/s01/view2_lateral.jpg</t>
  </si>
  <si>
    <t>train/p18838105/s02/view1_frontal.jpg</t>
  </si>
  <si>
    <t>train/p18838817/s01/view1_frontal.jpg</t>
  </si>
  <si>
    <t>train/p18838817/s01/view2_lateral.jpg</t>
  </si>
  <si>
    <t>train/p18839030/s01/view1_frontal.jpg</t>
  </si>
  <si>
    <t>train/p18839030/s01/view2_lateral.jpg</t>
  </si>
  <si>
    <t>train/p18839030/s02/view1_frontal.jpg</t>
  </si>
  <si>
    <t>train/p18839030/s02/view2_lateral.jpg</t>
  </si>
  <si>
    <t>train/p18839030/s03/view1_frontal.jpg</t>
  </si>
  <si>
    <t>train/p18839030/s03/view2_lateral.jpg</t>
  </si>
  <si>
    <t>train/p18840259/s01/view1_frontal.jpg</t>
  </si>
  <si>
    <t>train/p18840259/s01/view2_lateral.jpg</t>
  </si>
  <si>
    <t>train/p18840259/s02/view1_frontal.jpg</t>
  </si>
  <si>
    <t>train/p18847279/s01/view1_frontal.jpg</t>
  </si>
  <si>
    <t>train/p18847279/s02/view1_frontal.jpg</t>
  </si>
  <si>
    <t>train/p18847279/s02/view2_frontal.jpg</t>
  </si>
  <si>
    <t>train/p18847279/s02/view3_lateral.jpg</t>
  </si>
  <si>
    <t>train/p18847279/s03/view1_frontal.jpg</t>
  </si>
  <si>
    <t>train/p18847279/s03/view2_lateral.jpg</t>
  </si>
  <si>
    <t>train/p18851506/s01/view1_frontal.jpg</t>
  </si>
  <si>
    <t>train/p18851506/s01/view2_lateral.jpg</t>
  </si>
  <si>
    <t>train/p18854934/s01/view1_frontal.jpg</t>
  </si>
  <si>
    <t>train/p18854934/s01/view2_lateral.jpg</t>
  </si>
  <si>
    <t>train/p18856306/s01/view1_frontal.jpg</t>
  </si>
  <si>
    <t>train/p18856306/s01/view2_lateral.jpg</t>
  </si>
  <si>
    <t>train/p18856901/s01/view1_frontal.jpg</t>
  </si>
  <si>
    <t>train/p18856901/s01/view2_lateral.jpg</t>
  </si>
  <si>
    <t>train/p18857939/s01/view1_frontal.jpg</t>
  </si>
  <si>
    <t>train/p18857939/s02/view1_frontal.jpg</t>
  </si>
  <si>
    <t>train/p18857939/s02/view2_lateral.jpg</t>
  </si>
  <si>
    <t>train/p18857939/s03/view1_frontal.jpg</t>
  </si>
  <si>
    <t>train/p18857939/s03/view2_lateral.jpg</t>
  </si>
  <si>
    <t>train/p18857939/s04/view1_frontal.jpg</t>
  </si>
  <si>
    <t>train/p18857939/s05/view1_lateral.jpg</t>
  </si>
  <si>
    <t>train/p18857939/s05/view2_frontal.jpg</t>
  </si>
  <si>
    <t>train/p18858092/s01/view1_frontal.jpg</t>
  </si>
  <si>
    <t>train/p18858092/s01/view2_lateral.jpg</t>
  </si>
  <si>
    <t>train/p18858092/s02/view1_frontal.jpg</t>
  </si>
  <si>
    <t>train/p18858092/s02/view2_lateral.jpg</t>
  </si>
  <si>
    <t>train/p18858092/s03/view1_frontal.jpg</t>
  </si>
  <si>
    <t>train/p18858092/s03/view2_lateral.jpg</t>
  </si>
  <si>
    <t>train/p18858092/s04/view1_frontal.jpg</t>
  </si>
  <si>
    <t>train/p18858092/s04/view2_lateral.jpg</t>
  </si>
  <si>
    <t>train/p18858092/s05/view1_frontal.jpg</t>
  </si>
  <si>
    <t>train/p18858092/s05/view2_lateral.jpg</t>
  </si>
  <si>
    <t>train/p18858348/s01/view1_frontal.jpg</t>
  </si>
  <si>
    <t>train/p18859270/s01/view1_frontal.jpg</t>
  </si>
  <si>
    <t>train/p18859270/s01/view2_lateral.jpg</t>
  </si>
  <si>
    <t>train/p18859270/s02/view1_frontal.jpg</t>
  </si>
  <si>
    <t>train/p18859270/s02/view2_lateral.jpg</t>
  </si>
  <si>
    <t>train/p18859270/s03/view1_frontal.jpg</t>
  </si>
  <si>
    <t>train/p18859270/s03/view2_lateral.jpg</t>
  </si>
  <si>
    <t>train/p18862854/s01/view1_frontal.jpg</t>
  </si>
  <si>
    <t>train/p18862854/s01/view2_lateral.jpg</t>
  </si>
  <si>
    <t>train/p18864725/s01/view1_frontal.jpg</t>
  </si>
  <si>
    <t>train/p18864725/s01/view2_lateral.jpg</t>
  </si>
  <si>
    <t>train/p18866634/s01/view1_frontal.jpg</t>
  </si>
  <si>
    <t>train/p18866634/s01/view2_lateral.jpg</t>
  </si>
  <si>
    <t>train/p18866973/s01/view1_frontal.jpg</t>
  </si>
  <si>
    <t>train/p18866973/s01/view2_lateral.jpg</t>
  </si>
  <si>
    <t>train/p18866973/s01/view3_lateral.jpg</t>
  </si>
  <si>
    <t>train/p18867536/s01/view1_frontal.jpg</t>
  </si>
  <si>
    <t>train/p18867536/s02/view1_frontal.jpg</t>
  </si>
  <si>
    <t>train/p18867536/s03/view1_frontal.jpg</t>
  </si>
  <si>
    <t>train/p18867536/s03/view2_lateral.jpg</t>
  </si>
  <si>
    <t>train/p18867536/s03/view3_lateral.jpg</t>
  </si>
  <si>
    <t>train/p18867536/s04/view1_frontal.jpg</t>
  </si>
  <si>
    <t>train/p18867536/s05/view1_frontal.jpg</t>
  </si>
  <si>
    <t>train/p18867536/s05/view2_lateral.jpg</t>
  </si>
  <si>
    <t>train/p18867536/s06/view1_frontal.jpg</t>
  </si>
  <si>
    <t>train/p18869407/s01/view1_frontal.jpg</t>
  </si>
  <si>
    <t>train/p18869407/s01/view2_lateral.jpg</t>
  </si>
  <si>
    <t>train/p18871604/s01/view1_frontal.jpg</t>
  </si>
  <si>
    <t>train/p18871604/s02/view1_frontal.jpg</t>
  </si>
  <si>
    <t>train/p18871604/s02/view2_lateral.jpg</t>
  </si>
  <si>
    <t>valid/p18871641/s01/view1_frontal.jpg</t>
  </si>
  <si>
    <t>valid/p18871641/s01/view2_lateral.jpg</t>
  </si>
  <si>
    <t>valid/p18871641/s02/view1_frontal.jpg</t>
  </si>
  <si>
    <t>valid/p18871641/s02/view2_lateral.jpg</t>
  </si>
  <si>
    <t>train/p18875908/s01/view1_frontal.jpg</t>
  </si>
  <si>
    <t>train/p18875908/s01/view2_lateral.jpg</t>
  </si>
  <si>
    <t>train/p18876259/s01/view1_frontal.jpg</t>
  </si>
  <si>
    <t>train/p18876259/s01/view2_lateral.jpg</t>
  </si>
  <si>
    <t>train/p18877141/s01/view1_frontal.jpg</t>
  </si>
  <si>
    <t>train/p18877141/s01/view2_lateral.jpg</t>
  </si>
  <si>
    <t>train/p18877141/s02/view1_frontal.jpg</t>
  </si>
  <si>
    <t>train/p18877141/s02/view2_lateral.jpg</t>
  </si>
  <si>
    <t>train/p18877141/s03/view1_frontal.jpg</t>
  </si>
  <si>
    <t>train/p18877141/s03/view2_lateral.jpg</t>
  </si>
  <si>
    <t>train/p18878593/s01/view1_frontal.jpg</t>
  </si>
  <si>
    <t>train/p18878593/s01/view2_frontal.jpg</t>
  </si>
  <si>
    <t>train/p18879361/s01/view1_frontal.jpg</t>
  </si>
  <si>
    <t>train/p18879361/s02/view1_frontal.jpg</t>
  </si>
  <si>
    <t>train/p18879361/s03/view1_frontal.jpg</t>
  </si>
  <si>
    <t>train/p18879361/s04/view1_frontal.jpg</t>
  </si>
  <si>
    <t>train/p18879361/s05/view1_frontal.jpg</t>
  </si>
  <si>
    <t>train/p18879978/s01/view1_frontal.jpg</t>
  </si>
  <si>
    <t>train/p18879978/s02/view1_frontal.jpg</t>
  </si>
  <si>
    <t>train/p18879978/s04/view1_frontal.jpg</t>
  </si>
  <si>
    <t>train/p18879978/s04/view2_lateral.jpg</t>
  </si>
  <si>
    <t>train/p18879978/s05/view1_frontal.jpg</t>
  </si>
  <si>
    <t>train/p18879978/s06/view1_frontal.jpg</t>
  </si>
  <si>
    <t>train/p18879978/s06/view2_lateral.jpg</t>
  </si>
  <si>
    <t>train/p18879978/s07/view1_frontal.jpg</t>
  </si>
  <si>
    <t>train/p18879978/s07/view2_lateral.jpg</t>
  </si>
  <si>
    <t>train/p18879978/s08/view1_frontal.jpg</t>
  </si>
  <si>
    <t>train/p18879978/s08/view2_lateral.jpg</t>
  </si>
  <si>
    <t>train/p18879978/s09/view1_frontal.jpg</t>
  </si>
  <si>
    <t>train/p18879978/s10/view1_frontal.jpg</t>
  </si>
  <si>
    <t>train/p18879978/s11/view1_frontal.jpg</t>
  </si>
  <si>
    <t>train/p18879978/s12/view1_frontal.jpg</t>
  </si>
  <si>
    <t>train/p18879978/s12/view2_lateral.jpg</t>
  </si>
  <si>
    <t>train/p18879978/s13/view1_frontal.jpg</t>
  </si>
  <si>
    <t>train/p18879978/s13/view2_lateral.jpg</t>
  </si>
  <si>
    <t>train/p18879982/s01/view1_frontal.jpg</t>
  </si>
  <si>
    <t>train/p18879982/s01/view2_lateral.jpg</t>
  </si>
  <si>
    <t>train/p18879982/s02/view1_frontal.jpg</t>
  </si>
  <si>
    <t>train/p18879982/s03/view1_frontal.jpg</t>
  </si>
  <si>
    <t>train/p18879982/s04/view1_frontal.jpg</t>
  </si>
  <si>
    <t>train/p18879982/s04/view2_lateral.jpg</t>
  </si>
  <si>
    <t>train/p18879982/s05/view1_frontal.jpg</t>
  </si>
  <si>
    <t>train/p18879982/s05/view2_lateral.jpg</t>
  </si>
  <si>
    <t>train/p18879982/s06/view1_frontal.jpg</t>
  </si>
  <si>
    <t>train/p18879982/s06/view2_lateral.jpg</t>
  </si>
  <si>
    <t>train/p18879982/s07/view1_frontal.jpg</t>
  </si>
  <si>
    <t>train/p18879982/s08/view1_frontal.jpg</t>
  </si>
  <si>
    <t>train/p18879982/s08/view2_lateral.jpg</t>
  </si>
  <si>
    <t>train/p18879982/s08/view3_lateral.jpg</t>
  </si>
  <si>
    <t>train/p18879982/s09/view1_frontal.jpg</t>
  </si>
  <si>
    <t>train/p18879982/s09/view2_lateral.jpg</t>
  </si>
  <si>
    <t>train/p18879982/s10/view1_frontal.jpg</t>
  </si>
  <si>
    <t>train/p18884866/s01/view1_frontal.jpg</t>
  </si>
  <si>
    <t>train/p18884866/s01/view2_frontal.jpg</t>
  </si>
  <si>
    <t>train/p18884866/s01/view3_lateral.jpg</t>
  </si>
  <si>
    <t>train/p18885921/s01/view1_frontal.jpg</t>
  </si>
  <si>
    <t>train/p18888994/s01/view1_frontal.jpg</t>
  </si>
  <si>
    <t>train/p18888994/s01/view2_lateral.jpg</t>
  </si>
  <si>
    <t>train/p18889781/s01/view1_frontal.jpg</t>
  </si>
  <si>
    <t>train/p18889781/s01/view2_frontal.jpg</t>
  </si>
  <si>
    <t>train/p18889781/s01/view3_lateral.jpg</t>
  </si>
  <si>
    <t>train/p18889781/s02/view1_frontal.jpg</t>
  </si>
  <si>
    <t>train/p18892645/s01/view1_frontal.jpg</t>
  </si>
  <si>
    <t>train/p18892645/s01/view2_lateral.jpg</t>
  </si>
  <si>
    <t>train/p18893665/s01/view1_frontal.jpg</t>
  </si>
  <si>
    <t>train/p18893665/s02/view1_frontal.jpg</t>
  </si>
  <si>
    <t>train/p18893665/s03/view1_frontal.jpg</t>
  </si>
  <si>
    <t>train/p18893665/s04/view1_frontal.jpg</t>
  </si>
  <si>
    <t>train/p18893665/s05/view1_frontal.jpg</t>
  </si>
  <si>
    <t>train/p18893665/s06/view1_frontal.jpg</t>
  </si>
  <si>
    <t>train/p18893665/s06/view2_frontal.jpg</t>
  </si>
  <si>
    <t>train/p18895007/s01/view1_frontal.jpg</t>
  </si>
  <si>
    <t>train/p18895007/s01/view2_frontal.jpg</t>
  </si>
  <si>
    <t>train/p18895007/s01/view3_lateral.jpg</t>
  </si>
  <si>
    <t>train/p18896047/s01/view1_frontal.jpg</t>
  </si>
  <si>
    <t>train/p18896047/s01/view2_lateral.jpg</t>
  </si>
  <si>
    <t>train/p18896047/s02/view1_frontal.jpg</t>
  </si>
  <si>
    <t>train/p18896047/s02/view2_lateral.jpg</t>
  </si>
  <si>
    <t>train/p18896047/s03/view1_frontal.jpg</t>
  </si>
  <si>
    <t>train/p18896047/s03/view2_lateral.jpg</t>
  </si>
  <si>
    <t>train/p18896047/s03/view3_lateral.jpg</t>
  </si>
  <si>
    <t>train/p18896122/s01/view1_frontal.jpg</t>
  </si>
  <si>
    <t>train/p18896433/s01/view1_frontal.jpg</t>
  </si>
  <si>
    <t>train/p18897917/s01/view1_frontal.jpg</t>
  </si>
  <si>
    <t>train/p18899080/s01/view1_frontal.jpg</t>
  </si>
  <si>
    <t>train/p18899080/s02/view1_frontal.jpg</t>
  </si>
  <si>
    <t>train/p18899080/s03/view1_frontal.jpg</t>
  </si>
  <si>
    <t>train/p18899080/s04/view1_frontal.jpg</t>
  </si>
  <si>
    <t>train/p18899080/s05/view1_frontal.jpg</t>
  </si>
  <si>
    <t>train/p18899080/s06/view1_frontal.jpg</t>
  </si>
  <si>
    <t>train/p18899080/s07/view1_frontal.jpg</t>
  </si>
  <si>
    <t>train/p18899080/s08/view1_frontal.jpg</t>
  </si>
  <si>
    <t>train/p18899080/s08/view2_lateral.jpg</t>
  </si>
  <si>
    <t>train/p18899080/s09/view1_frontal.jpg</t>
  </si>
  <si>
    <t>train/p18899080/s10/view1_frontal.jpg</t>
  </si>
  <si>
    <t>train/p18899080/s11/view1_frontal.jpg</t>
  </si>
  <si>
    <t>train/p18899110/s01/view1_frontal.jpg</t>
  </si>
  <si>
    <t>train/p18899110/s01/view2_lateral.jpg</t>
  </si>
  <si>
    <t>train/p18899504/s01/view1_frontal.jpg</t>
  </si>
  <si>
    <t>train/p18899504/s01/view2_lateral.jpg</t>
  </si>
  <si>
    <t>train/p18900248/s01/view1_frontal.jpg</t>
  </si>
  <si>
    <t>train/p18900248/s01/view2_lateral.jpg</t>
  </si>
  <si>
    <t>train/p18902683/s01/view1_frontal.jpg</t>
  </si>
  <si>
    <t>train/p18902683/s01/view2_lateral.jpg</t>
  </si>
  <si>
    <t>train/p18902683/s01/view3_lateral.jpg</t>
  </si>
  <si>
    <t>train/p18902683/s02/view1_frontal.jpg</t>
  </si>
  <si>
    <t>train/p18902683/s02/view2_frontal.jpg</t>
  </si>
  <si>
    <t>train/p18902683/s02/view3_lateral.jpg</t>
  </si>
  <si>
    <t>train/p18903208/s01/view1_frontal.jpg</t>
  </si>
  <si>
    <t>train/p18903208/s01/view2_lateral.jpg</t>
  </si>
  <si>
    <t>train/p18904293/s01/view1_frontal.jpg</t>
  </si>
  <si>
    <t>train/p18904293/s01/view2_lateral.jpg</t>
  </si>
  <si>
    <t>train/p18904293/s02/view1_frontal.jpg</t>
  </si>
  <si>
    <t>train/p18904293/s03/view1_frontal.jpg</t>
  </si>
  <si>
    <t>train/p18904293/s04/view1_frontal.jpg</t>
  </si>
  <si>
    <t>train/p18904293/s04/view2_lateral.jpg</t>
  </si>
  <si>
    <t>train/p18904293/s04/view3_lateral.jpg</t>
  </si>
  <si>
    <t>train/p18904293/s05/view1_frontal.jpg</t>
  </si>
  <si>
    <t>train/p18904293/s05/view2_lateral.jpg</t>
  </si>
  <si>
    <t>train/p18904293/s06/view1_frontal.jpg</t>
  </si>
  <si>
    <t>train/p18904293/s06/view2_frontal.jpg</t>
  </si>
  <si>
    <t>train/p18904293/s06/view3_lateral.jpg</t>
  </si>
  <si>
    <t>train/p18904293/s07/view1_frontal.jpg</t>
  </si>
  <si>
    <t>train/p18904293/s07/view2_lateral.jpg</t>
  </si>
  <si>
    <t>train/p18904293/s08/view1_frontal.jpg</t>
  </si>
  <si>
    <t>train/p18904293/s08/view2_lateral.jpg</t>
  </si>
  <si>
    <t>train/p18904293/s09/view1_frontal.jpg</t>
  </si>
  <si>
    <t>train/p18904293/s09/view2_lateral.jpg</t>
  </si>
  <si>
    <t>train/p18904810/s01/view1_frontal.jpg</t>
  </si>
  <si>
    <t>train/p18904810/s01/view2_lateral.jpg</t>
  </si>
  <si>
    <t>train/p18904810/s02/view1_frontal.jpg</t>
  </si>
  <si>
    <t>train/p18904810/s03/view1_frontal.jpg</t>
  </si>
  <si>
    <t>train/p18904810/s03/view2_lateral.jpg</t>
  </si>
  <si>
    <t>train/p18905396/s01/view1_frontal.jpg</t>
  </si>
  <si>
    <t>train/p18905396/s01/view2_lateral.jpg</t>
  </si>
  <si>
    <t>train/p18905773/s01/view1_frontal.jpg</t>
  </si>
  <si>
    <t>train/p18905773/s02/view1_frontal.jpg</t>
  </si>
  <si>
    <t>train/p18905773/s02/view2_lateral.jpg</t>
  </si>
  <si>
    <t>train/p18905773/s03/view1_frontal.jpg</t>
  </si>
  <si>
    <t>train/p18905773/s04/view1_frontal.jpg</t>
  </si>
  <si>
    <t>train/p18905773/s05/view1_frontal.jpg</t>
  </si>
  <si>
    <t>train/p18905773/s06/view1_frontal.jpg</t>
  </si>
  <si>
    <t>train/p18905773/s07/view1_frontal.jpg</t>
  </si>
  <si>
    <t>train/p18905773/s07/view2_frontal.jpg</t>
  </si>
  <si>
    <t>train/p18905773/s08/view1_frontal.jpg</t>
  </si>
  <si>
    <t>train/p18905773/s09/view1_frontal.jpg</t>
  </si>
  <si>
    <t>train/p18905773/s10/view1_frontal.jpg</t>
  </si>
  <si>
    <t>train/p18905773/s11/view1_frontal.jpg</t>
  </si>
  <si>
    <t>train/p18905773/s12/view1_frontal.jpg</t>
  </si>
  <si>
    <t>train/p18905773/s13/view1_frontal.jpg</t>
  </si>
  <si>
    <t>train/p18905773/s14/view1_frontal.jpg</t>
  </si>
  <si>
    <t>train/p18905773/s15/view1_frontal.jpg</t>
  </si>
  <si>
    <t>train/p18905773/s16/view1_frontal.jpg</t>
  </si>
  <si>
    <t>train/p18905773/s17/view1_frontal.jpg</t>
  </si>
  <si>
    <t>train/p18905773/s17/view2_frontal.jpg</t>
  </si>
  <si>
    <t>train/p18906821/s01/view1_frontal.jpg</t>
  </si>
  <si>
    <t>train/p18906821/s01/view2_lateral.jpg</t>
  </si>
  <si>
    <t>train/p18908038/s01/view1_frontal.jpg</t>
  </si>
  <si>
    <t>train/p18908038/s01/view2_frontal.jpg</t>
  </si>
  <si>
    <t>train/p18908038/s02/view1_frontal.jpg</t>
  </si>
  <si>
    <t>train/p18908038/s03/view1_frontal.jpg</t>
  </si>
  <si>
    <t>train/p18908038/s04/view1_frontal.jpg</t>
  </si>
  <si>
    <t>train/p18910824/s01/view1_frontal.jpg</t>
  </si>
  <si>
    <t>train/p18910824/s01/view2_lateral.jpg</t>
  </si>
  <si>
    <t>train/p18910824/s01/view3_lateral.jpg</t>
  </si>
  <si>
    <t>train/p18913901/s01/view1_frontal.jpg</t>
  </si>
  <si>
    <t>train/p18913901/s01/view2_lateral.jpg</t>
  </si>
  <si>
    <t>train/p18914323/s01/view1_frontal.jpg</t>
  </si>
  <si>
    <t>train/p18914641/s01/view1_frontal.jpg</t>
  </si>
  <si>
    <t>train/p18914641/s01/view2_lateral.jpg</t>
  </si>
  <si>
    <t>train/p18914907/s01/view1_frontal.jpg</t>
  </si>
  <si>
    <t>train/p18914907/s01/view2_lateral.jpg</t>
  </si>
  <si>
    <t>train/p18914907/s02/view1_frontal.jpg</t>
  </si>
  <si>
    <t>train/p18914907/s02/view2_lateral.jpg</t>
  </si>
  <si>
    <t>train/p18916540/s01/view1_frontal.jpg</t>
  </si>
  <si>
    <t>train/p18916540/s01/view2_lateral.jpg</t>
  </si>
  <si>
    <t>train/p18920063/s01/view1_frontal.jpg</t>
  </si>
  <si>
    <t>train/p18920063/s02/view1_frontal.jpg</t>
  </si>
  <si>
    <t>train/p18920063/s02/view2_frontal.jpg</t>
  </si>
  <si>
    <t>train/p18920357/s01/view1_frontal.jpg</t>
  </si>
  <si>
    <t>train/p18920357/s01/view2_lateral.jpg</t>
  </si>
  <si>
    <t>train/p18921094/s01/view1_frontal.jpg</t>
  </si>
  <si>
    <t>train/p18921094/s01/view2_lateral.jpg</t>
  </si>
  <si>
    <t>train/p18921094/s02/view1_frontal.jpg</t>
  </si>
  <si>
    <t>train/p18921094/s02/view2_lateral.jpg</t>
  </si>
  <si>
    <t>train/p18923271/s01/view1_frontal.jpg</t>
  </si>
  <si>
    <t>train/p18923271/s01/view2_lateral.jpg</t>
  </si>
  <si>
    <t>train/p18923271/s01/view3_lateral.jpg</t>
  </si>
  <si>
    <t>train/p18923738/s01/view1_frontal.jpg</t>
  </si>
  <si>
    <t>train/p18923738/s01/view2_lateral.jpg</t>
  </si>
  <si>
    <t>train/p18923738/s02/view1_frontal.jpg</t>
  </si>
  <si>
    <t>train/p18923738/s02/view2_lateral.jpg</t>
  </si>
  <si>
    <t>train/p18923970/s01/view1_frontal.jpg</t>
  </si>
  <si>
    <t>train/p18923970/s01/view2_lateral.jpg</t>
  </si>
  <si>
    <t>train/p18924316/s01/view1_frontal.jpg</t>
  </si>
  <si>
    <t>train/p18924316/s01/view2_frontal.jpg</t>
  </si>
  <si>
    <t>train/p18924316/s01/view3_lateral.jpg</t>
  </si>
  <si>
    <t>train/p18924316/s02/view1_frontal.jpg</t>
  </si>
  <si>
    <t>train/p18924316/s02/view2_frontal.jpg</t>
  </si>
  <si>
    <t>train/p18924316/s02/view3_lateral.jpg</t>
  </si>
  <si>
    <t>train/p18925630/s01/view1_frontal.jpg</t>
  </si>
  <si>
    <t>train/p18925630/s01/view2_lateral.jpg</t>
  </si>
  <si>
    <t>train/p18927105/s01/view1_frontal.jpg</t>
  </si>
  <si>
    <t>train/p18927105/s01/view2_lateral.jpg</t>
  </si>
  <si>
    <t>train/p18929246/s01/view1_frontal.jpg</t>
  </si>
  <si>
    <t>train/p18929246/s01/view2_lateral.jpg</t>
  </si>
  <si>
    <t>train/p18930554/s01/view1_frontal.jpg</t>
  </si>
  <si>
    <t>train/p18930554/s01/view2_lateral.jpg</t>
  </si>
  <si>
    <t>train/p18932705/s01/view1_frontal.jpg</t>
  </si>
  <si>
    <t>train/p18932705/s01/view2_lateral.jpg</t>
  </si>
  <si>
    <t>train/p18932705/s02/view1_frontal.jpg</t>
  </si>
  <si>
    <t>train/p18932705/s03/view1_frontal.jpg</t>
  </si>
  <si>
    <t>train/p18932705/s04/view1_frontal.jpg</t>
  </si>
  <si>
    <t>train/p18932705/s05/view1_frontal.jpg</t>
  </si>
  <si>
    <t>train/p18932705/s05/view2_lateral.jpg</t>
  </si>
  <si>
    <t>train/p18932705/s06/view1_frontal.jpg</t>
  </si>
  <si>
    <t>train/p18932705/s06/view2_lateral.jpg</t>
  </si>
  <si>
    <t>train/p18932705/s07/view1_frontal.jpg</t>
  </si>
  <si>
    <t>train/p18932705/s07/view2_lateral.jpg</t>
  </si>
  <si>
    <t>train/p18932705/s08/view1_frontal.jpg</t>
  </si>
  <si>
    <t>train/p18932705/s09/view1_frontal.jpg</t>
  </si>
  <si>
    <t>train/p18934112/s01/view1_frontal.jpg</t>
  </si>
  <si>
    <t>train/p18934112/s01/view2_lateral.jpg</t>
  </si>
  <si>
    <t>train/p18935324/s01/view1_frontal.jpg</t>
  </si>
  <si>
    <t>train/p18935324/s02/view1_frontal.jpg</t>
  </si>
  <si>
    <t>train/p18935324/s03/view1_frontal.jpg</t>
  </si>
  <si>
    <t>train/p18935324/s03/view2_frontal.jpg</t>
  </si>
  <si>
    <t>train/p18935324/s03/view3_frontal.jpg</t>
  </si>
  <si>
    <t>train/p18935324/s04/view1_frontal.jpg</t>
  </si>
  <si>
    <t>train/p18935324/s05/view1_frontal.jpg</t>
  </si>
  <si>
    <t>train/p18935324/s06/view1_frontal.jpg</t>
  </si>
  <si>
    <t>train/p18935324/s07/view1_frontal.jpg</t>
  </si>
  <si>
    <t>train/p18935324/s08/view1_frontal.jpg</t>
  </si>
  <si>
    <t>train/p18935324/s08/view2_frontal.jpg</t>
  </si>
  <si>
    <t>train/p18935324/s09/view1_frontal.jpg</t>
  </si>
  <si>
    <t>train/p18935324/s10/view1_frontal.jpg</t>
  </si>
  <si>
    <t>train/p18935324/s11/view1_frontal.jpg</t>
  </si>
  <si>
    <t>train/p18935324/s12/view1_frontal.jpg</t>
  </si>
  <si>
    <t>train/p18935324/s13/view1_frontal.jpg</t>
  </si>
  <si>
    <t>train/p18935324/s14/view1_frontal.jpg</t>
  </si>
  <si>
    <t>train/p18935324/s15/view1_frontal.jpg</t>
  </si>
  <si>
    <t>train/p18935324/s16/view1_frontal.jpg</t>
  </si>
  <si>
    <t>train/p18935324/s17/view1_frontal.jpg</t>
  </si>
  <si>
    <t>train/p18935324/s18/view1_frontal.jpg</t>
  </si>
  <si>
    <t>train/p18935324/s19/view1_frontal.jpg</t>
  </si>
  <si>
    <t>train/p18935324/s20/view1_frontal.jpg</t>
  </si>
  <si>
    <t>train/p18935324/s21/view1_frontal.jpg</t>
  </si>
  <si>
    <t>train/p18935324/s21/view2_lateral.jpg</t>
  </si>
  <si>
    <t>train/p18942469/s01/view1_frontal.jpg</t>
  </si>
  <si>
    <t>train/p18942469/s01/view2_lateral.jpg</t>
  </si>
  <si>
    <t>train/p18942469/s02/view1_frontal.jpg</t>
  </si>
  <si>
    <t>train/p18942469/s02/view2_lateral.jpg</t>
  </si>
  <si>
    <t>train/p18943220/s01/view1_frontal.jpg</t>
  </si>
  <si>
    <t>train/p18943220/s01/view2_lateral.jpg</t>
  </si>
  <si>
    <t>train/p18943220/s02/view1_lateral.jpg</t>
  </si>
  <si>
    <t>train/p18943220/s02/view2_frontal.jpg</t>
  </si>
  <si>
    <t>train/p18943220/s03/view1_frontal.jpg</t>
  </si>
  <si>
    <t>train/p18943220/s03/view2_lateral.jpg</t>
  </si>
  <si>
    <t>train/p18945455/s01/view1_frontal.jpg</t>
  </si>
  <si>
    <t>train/p18945455/s01/view2_lateral.jpg</t>
  </si>
  <si>
    <t>train/p18946945/s01/view1_frontal.jpg</t>
  </si>
  <si>
    <t>train/p18946945/s02/view1_frontal.jpg</t>
  </si>
  <si>
    <t>train/p18946945/s02/view2_lateral.jpg</t>
  </si>
  <si>
    <t>train/p18947772/s01/view1_frontal.jpg</t>
  </si>
  <si>
    <t>train/p18949512/s01/view1_frontal.jpg</t>
  </si>
  <si>
    <t>train/p18949512/s01/view2_lateral.jpg</t>
  </si>
  <si>
    <t>train/p18950565/s01/view1_frontal.jpg</t>
  </si>
  <si>
    <t>train/p18950565/s01/view2_frontal.jpg</t>
  </si>
  <si>
    <t>train/p18950565/s01/view3_lateral.jpg</t>
  </si>
  <si>
    <t>train/p18950565/s02/view1_frontal.jpg</t>
  </si>
  <si>
    <t>train/p18950565/s02/view2_frontal.jpg</t>
  </si>
  <si>
    <t>train/p18950565/s02/view3_lateral.jpg</t>
  </si>
  <si>
    <t>train/p18950565/s02/view4_lateral.jpg</t>
  </si>
  <si>
    <t>train/p18951527/s01/view1_frontal.jpg</t>
  </si>
  <si>
    <t>train/p18951527/s02/view1_frontal.jpg</t>
  </si>
  <si>
    <t>train/p18951527/s02/view2_frontal.jpg</t>
  </si>
  <si>
    <t>train/p18951527/s02/view3_lateral.jpg</t>
  </si>
  <si>
    <t>train/p18952218/s01/view1_frontal.jpg</t>
  </si>
  <si>
    <t>train/p18952218/s01/view2_lateral.jpg</t>
  </si>
  <si>
    <t>train/p18952671/s01/view1_frontal.jpg</t>
  </si>
  <si>
    <t>train/p18952671/s01/view2_lateral.jpg</t>
  </si>
  <si>
    <t>train/p18955018/s01/view1_frontal.jpg</t>
  </si>
  <si>
    <t>train/p18955018/s02/view1_frontal.jpg</t>
  </si>
  <si>
    <t>train/p18955018/s03/view1_frontal.jpg</t>
  </si>
  <si>
    <t>train/p18955018/s04/view1_frontal.jpg</t>
  </si>
  <si>
    <t>train/p18955018/s05/view1_frontal.jpg</t>
  </si>
  <si>
    <t>train/p18955018/s06/view1_frontal.jpg</t>
  </si>
  <si>
    <t>train/p18955018/s06/view2_frontal.jpg</t>
  </si>
  <si>
    <t>train/p18955018/s07/view1_frontal.jpg</t>
  </si>
  <si>
    <t>train/p18955018/s08/view1_frontal.jpg</t>
  </si>
  <si>
    <t>train/p18955018/s09/view1_frontal.jpg</t>
  </si>
  <si>
    <t>train/p18955018/s10/view1_frontal.jpg</t>
  </si>
  <si>
    <t>train/p18955018/s10/view2_frontal.jpg</t>
  </si>
  <si>
    <t>train/p18955018/s11/view1_frontal.jpg</t>
  </si>
  <si>
    <t>train/p18955018/s12/view1_frontal.jpg</t>
  </si>
  <si>
    <t>train/p18955018/s13/view1_frontal.jpg</t>
  </si>
  <si>
    <t>train/p18955018/s14/view1_frontal.jpg</t>
  </si>
  <si>
    <t>train/p18956189/s01/view1_frontal.jpg</t>
  </si>
  <si>
    <t>train/p18956189/s02/view1_frontal.jpg</t>
  </si>
  <si>
    <t>train/p18956189/s03/view1_frontal.jpg</t>
  </si>
  <si>
    <t>train/p18956189/s03/view2_frontal.jpg</t>
  </si>
  <si>
    <t>train/p18956189/s03/view3_lateral.jpg</t>
  </si>
  <si>
    <t>train/p18956189/s04/view1_frontal.jpg</t>
  </si>
  <si>
    <t>train/p18956189/s04/view2_frontal.jpg</t>
  </si>
  <si>
    <t>train/p18956189/s05/view1_frontal.jpg</t>
  </si>
  <si>
    <t>train/p18956189/s06/view1_frontal.jpg</t>
  </si>
  <si>
    <t>train/p18956477/s01/view1_frontal.jpg</t>
  </si>
  <si>
    <t>train/p18956477/s01/view2_lateral.jpg</t>
  </si>
  <si>
    <t>train/p18956477/s02/view1_frontal.jpg</t>
  </si>
  <si>
    <t>train/p18956477/s02/view2_frontal.jpg</t>
  </si>
  <si>
    <t>train/p18956477/s03/view1_frontal.jpg</t>
  </si>
  <si>
    <t>train/p18958162/s01/view1_frontal.jpg</t>
  </si>
  <si>
    <t>train/p18958162/s01/view2_lateral.jpg</t>
  </si>
  <si>
    <t>train/p18958162/s01/view3_lateral.jpg</t>
  </si>
  <si>
    <t>train/p18959325/s01/view1_frontal.jpg</t>
  </si>
  <si>
    <t>train/p18959325/s02/view1_frontal.jpg</t>
  </si>
  <si>
    <t>train/p18959325/s03/view1_frontal.jpg</t>
  </si>
  <si>
    <t>train/p18959325/s04/view1_frontal.jpg</t>
  </si>
  <si>
    <t>train/p18959325/s05/view1_frontal.jpg</t>
  </si>
  <si>
    <t>train/p18959325/s06/view1_frontal.jpg</t>
  </si>
  <si>
    <t>train/p18960537/s01/view1_frontal.jpg</t>
  </si>
  <si>
    <t>train/p18960537/s01/view2_lateral.jpg</t>
  </si>
  <si>
    <t>train/p18960537/s02/view1_frontal.jpg</t>
  </si>
  <si>
    <t>train/p18960537/s02/view2_lateral.jpg</t>
  </si>
  <si>
    <t>train/p18961289/s01/view1_frontal.jpg</t>
  </si>
  <si>
    <t>train/p18961289/s01/view2_lateral.jpg</t>
  </si>
  <si>
    <t>train/p18964499/s01/view1_frontal.jpg</t>
  </si>
  <si>
    <t>train/p18964499/s01/view2_lateral.jpg</t>
  </si>
  <si>
    <t>train/p18964499/s02/view1_frontal.jpg</t>
  </si>
  <si>
    <t>train/p18964499/s02/view2_lateral.jpg</t>
  </si>
  <si>
    <t>train/p18964499/s03/view1_frontal.jpg</t>
  </si>
  <si>
    <t>train/p18964499/s03/view2_lateral.jpg</t>
  </si>
  <si>
    <t>train/p18967499/s01/view1_frontal.jpg</t>
  </si>
  <si>
    <t>train/p18967499/s01/view2_lateral.jpg</t>
  </si>
  <si>
    <t>train/p18968935/s01/view1_frontal.jpg</t>
  </si>
  <si>
    <t>train/p18968935/s02/view1_frontal.jpg</t>
  </si>
  <si>
    <t>train/p18968935/s02/view2_lateral.jpg</t>
  </si>
  <si>
    <t>train/p18969267/s01/view1_frontal.jpg</t>
  </si>
  <si>
    <t>train/p18969267/s01/view2_lateral.jpg</t>
  </si>
  <si>
    <t>train/p18969267/s02/view1_frontal.jpg</t>
  </si>
  <si>
    <t>train/p18969267/s02/view2_frontal.jpg</t>
  </si>
  <si>
    <t>train/p18969267/s02/view3_lateral.jpg</t>
  </si>
  <si>
    <t>train/p18969267/s02/view4_lateral.jpg</t>
  </si>
  <si>
    <t>train/p18969267/s03/view1_frontal.jpg</t>
  </si>
  <si>
    <t>train/p18969267/s03/view2_lateral.jpg</t>
  </si>
  <si>
    <t>train/p18969267/s04/view1_frontal.jpg</t>
  </si>
  <si>
    <t>train/p18969267/s04/view2_frontal.jpg</t>
  </si>
  <si>
    <t>train/p18969267/s04/view3_lateral.jpg</t>
  </si>
  <si>
    <t>train/p18972272/s01/view1_frontal.jpg</t>
  </si>
  <si>
    <t>train/p18972272/s01/view2_lateral.jpg</t>
  </si>
  <si>
    <t>train/p18972272/s01/view3_lateral.jpg</t>
  </si>
  <si>
    <t>train/p18972848/s01/view1_frontal.jpg</t>
  </si>
  <si>
    <t>train/p18974686/s01/view1_frontal.jpg</t>
  </si>
  <si>
    <t>train/p18974686/s01/view2_lateral.jpg</t>
  </si>
  <si>
    <t>train/p18974686/s02/view1_frontal.jpg</t>
  </si>
  <si>
    <t>train/p18974686/s02/view2_lateral.jpg</t>
  </si>
  <si>
    <t>train/p18977059/s01/view1_frontal.jpg</t>
  </si>
  <si>
    <t>train/p18977553/s01/view1_frontal.jpg</t>
  </si>
  <si>
    <t>train/p18977553/s01/view2_frontal.jpg</t>
  </si>
  <si>
    <t>train/p18977553/s01/view3_lateral.jpg</t>
  </si>
  <si>
    <t>train/p18977553/s02/view1_frontal.jpg</t>
  </si>
  <si>
    <t>train/p18977553/s02/view2_lateral.jpg</t>
  </si>
  <si>
    <t>train/p18981819/s01/view1_frontal.jpg</t>
  </si>
  <si>
    <t>train/p18981819/s01/view2_lateral.jpg</t>
  </si>
  <si>
    <t>train/p18982058/s01/view1_frontal.jpg</t>
  </si>
  <si>
    <t>train/p18982058/s01/view2_lateral.jpg</t>
  </si>
  <si>
    <t>train/p18983427/s01/view1_frontal.jpg</t>
  </si>
  <si>
    <t>train/p18983427/s02/view1_frontal.jpg</t>
  </si>
  <si>
    <t>train/p18983696/s01/view1_frontal.jpg</t>
  </si>
  <si>
    <t>train/p18983696/s01/view2_lateral.jpg</t>
  </si>
  <si>
    <t>train/p18987036/s01/view1_frontal.jpg</t>
  </si>
  <si>
    <t>train/p18987036/s01/view2_lateral.jpg</t>
  </si>
  <si>
    <t>train/p18987861/s01/view1_frontal.jpg</t>
  </si>
  <si>
    <t>train/p18987861/s02/view1_frontal.jpg</t>
  </si>
  <si>
    <t>train/p18988554/s01/view1_frontal.jpg</t>
  </si>
  <si>
    <t>train/p18988554/s01/view2_lateral.jpg</t>
  </si>
  <si>
    <t>train/p18989972/s01/view1_frontal.jpg</t>
  </si>
  <si>
    <t>train/p18990392/s01/view1_frontal.jpg</t>
  </si>
  <si>
    <t>train/p18990392/s02/view1_frontal.jpg</t>
  </si>
  <si>
    <t>train/p18990392/s02/view2_lateral.jpg</t>
  </si>
  <si>
    <t>train/p18994071/s01/view1_frontal.jpg</t>
  </si>
  <si>
    <t>train/p18994071/s01/view2_lateral.jpg</t>
  </si>
  <si>
    <t>train/p18994071/s02/view1_frontal.jpg</t>
  </si>
  <si>
    <t>train/p18994071/s02/view2_lateral.jpg</t>
  </si>
  <si>
    <t>train/p18994071/s03/view1_frontal.jpg</t>
  </si>
  <si>
    <t>train/p18994071/s04/view1_frontal.jpg</t>
  </si>
  <si>
    <t>train/p18994071/s04/view2_lateral.jpg</t>
  </si>
  <si>
    <t>train/p18994071/s05/view1_frontal.jpg</t>
  </si>
  <si>
    <t>train/p18994071/s05/view2_lateral.jpg</t>
  </si>
  <si>
    <t>train/p18994071/s06/view1_frontal.jpg</t>
  </si>
  <si>
    <t>train/p18994071/s07/view1_frontal.jpg</t>
  </si>
  <si>
    <t>train/p18994071/s08/view1_frontal.jpg</t>
  </si>
  <si>
    <t>train/p18994071/s08/view2_lateral.jpg</t>
  </si>
  <si>
    <t>train/p18994071/s09/view1_frontal.jpg</t>
  </si>
  <si>
    <t>train/p18994071/s09/view2_lateral.jpg</t>
  </si>
  <si>
    <t>train/p18994071/s09/view3_lateral.jpg</t>
  </si>
  <si>
    <t>train/p18994071/s10/view1_frontal.jpg</t>
  </si>
  <si>
    <t>train/p18994071/s10/view2_lateral.jpg</t>
  </si>
  <si>
    <t>train/p18994071/s10/view3_lateral.jpg</t>
  </si>
  <si>
    <t>train/p18994071/s11/view1_frontal.jpg</t>
  </si>
  <si>
    <t>train/p18994071/s11/view2_lateral.jpg</t>
  </si>
  <si>
    <t>train/p18994071/s12/view1_frontal.jpg</t>
  </si>
  <si>
    <t>train/p18994071/s12/view2_lateral.jpg</t>
  </si>
  <si>
    <t>train/p18994071/s13/view1_frontal.jpg</t>
  </si>
  <si>
    <t>train/p18994071/s13/view2_lateral.jpg</t>
  </si>
  <si>
    <t>train/p18994071/s14/view1_lateral.jpg</t>
  </si>
  <si>
    <t>train/p18994071/s14/view2_lateral.jpg</t>
  </si>
  <si>
    <t>train/p18994071/s15/view1_frontal.jpg</t>
  </si>
  <si>
    <t>train/p18994071/s15/view2_lateral.jpg</t>
  </si>
  <si>
    <t>train/p18994071/s15/view3_lateral.jpg</t>
  </si>
  <si>
    <t>train/p18994071/s16/view1_frontal.jpg</t>
  </si>
  <si>
    <t>train/p18994071/s16/view2_lateral.jpg</t>
  </si>
  <si>
    <t>train/p18994071/s17/view1_frontal.jpg</t>
  </si>
  <si>
    <t>train/p18994071/s17/view2_lateral.jpg</t>
  </si>
  <si>
    <t>train/p18997544/s01/view1_frontal.jpg</t>
  </si>
  <si>
    <t>train/p18997544/s02/view1_frontal.jpg</t>
  </si>
  <si>
    <t>train/p18997544/s02/view2_lateral.jpg</t>
  </si>
  <si>
    <t>train/p18997544/s03/view1_frontal.jpg</t>
  </si>
  <si>
    <t>train/p18997544/s03/view2_lateral.jpg</t>
  </si>
  <si>
    <t>train/p18997544/s04/view1_frontal.jpg</t>
  </si>
  <si>
    <t>train/p18997544/s04/view2_lateral.jpg</t>
  </si>
  <si>
    <t>train/p18997544/s05/view1_frontal.jpg</t>
  </si>
  <si>
    <t>train/p18997544/s05/view2_lateral.jpg</t>
  </si>
  <si>
    <t>train/p18997544/s06/view1_frontal.jpg</t>
  </si>
  <si>
    <t>train/p18997544/s06/view2_lateral.jpg</t>
  </si>
  <si>
    <t>train/p18997544/s07/view1_frontal.jpg</t>
  </si>
  <si>
    <t>train/p18997544/s07/view2_lateral.jpg</t>
  </si>
  <si>
    <t>train/p18997544/s08/view1_frontal.jpg</t>
  </si>
  <si>
    <t>train/p18997544/s08/view2_frontal.jpg</t>
  </si>
  <si>
    <t>train/p18997544/s08/view3_lateral.jpg</t>
  </si>
  <si>
    <t>train/p18997544/s09/view1_frontal.jpg</t>
  </si>
  <si>
    <t>train/p18997544/s09/view2_lateral.jpg</t>
  </si>
  <si>
    <t>train/p18998238/s01/view1_frontal.jpg</t>
  </si>
  <si>
    <t>train/p18998238/s01/view2_lateral.jpg</t>
  </si>
  <si>
    <t>train/p18998238/s02/view1_frontal.jpg</t>
  </si>
  <si>
    <t>train/p18998238/s02/view2_lateral.jpg</t>
  </si>
  <si>
    <t>train/p18998238/s03/view1_frontal.jpg</t>
  </si>
  <si>
    <t>train/p18998238/s03/view2_lateral.jpg</t>
  </si>
  <si>
    <t>train/p18998238/s04/view1_frontal.jpg</t>
  </si>
  <si>
    <t>train/p18998238/s04/view2_lateral.jpg</t>
  </si>
  <si>
    <t>train/p18998394/s01/view1_frontal.jpg</t>
  </si>
  <si>
    <t>train/p18998394/s01/view2_lateral.jpg</t>
  </si>
  <si>
    <t>train/p18998394/s02/view1_frontal.jpg</t>
  </si>
  <si>
    <t>train/p18998394/s03/view1_frontal.jpg</t>
  </si>
  <si>
    <t>train/p18998394/s03/view2_lateral.jpg</t>
  </si>
  <si>
    <t>train/p18998394/s04/view1_frontal.jpg</t>
  </si>
  <si>
    <t>train/p18998394/s04/view2_lateral.jpg</t>
  </si>
  <si>
    <t>train/p18998395/s01/view1_frontal.jpg</t>
  </si>
  <si>
    <t>train/p18998395/s01/view2_lateral.jpg</t>
  </si>
  <si>
    <t>train/p18998395/s02/view1_lateral.jpg</t>
  </si>
  <si>
    <t>train/p18998395/s02/view2_lateral.jpg</t>
  </si>
  <si>
    <t>train/p18998395/s03/view1_frontal.jpg</t>
  </si>
  <si>
    <t>train/p19000505/s01/view1_frontal.jpg</t>
  </si>
  <si>
    <t>train/p19000505/s01/view2_lateral.jpg</t>
  </si>
  <si>
    <t>train/p19004148/s01/view1_frontal.jpg</t>
  </si>
  <si>
    <t>train/p19004148/s02/view1_frontal.jpg</t>
  </si>
  <si>
    <t>train/p19004148/s02/view2_lateral.jpg</t>
  </si>
  <si>
    <t>train/p19004148/s03/view1_frontal.jpg</t>
  </si>
  <si>
    <t>train/p19004148/s03/view2_lateral.jpg</t>
  </si>
  <si>
    <t>train/p19004148/s04/view1_frontal.jpg</t>
  </si>
  <si>
    <t>train/p19004148/s04/view2_lateral.jpg</t>
  </si>
  <si>
    <t>train/p19005336/s01/view1_frontal.jpg</t>
  </si>
  <si>
    <t>train/p19005671/s01/view1_frontal.jpg</t>
  </si>
  <si>
    <t>train/p19005671/s02/view1_frontal.jpg</t>
  </si>
  <si>
    <t>train/p19005671/s02/view2_lateral.jpg</t>
  </si>
  <si>
    <t>train/p19005671/s03/view1_frontal.jpg</t>
  </si>
  <si>
    <t>train/p19005671/s04/view1_frontal.jpg</t>
  </si>
  <si>
    <t>train/p19005671/s04/view2_frontal.jpg</t>
  </si>
  <si>
    <t>train/p19005671/s05/view1_frontal.jpg</t>
  </si>
  <si>
    <t>train/p19005671/s06/view1_frontal.jpg</t>
  </si>
  <si>
    <t>train/p19005671/s07/view1_frontal.jpg</t>
  </si>
  <si>
    <t>train/p19005671/s08/view1_frontal.jpg</t>
  </si>
  <si>
    <t>train/p19005671/s09/view1_frontal.jpg</t>
  </si>
  <si>
    <t>train/p19005671/s10/view1_frontal.jpg</t>
  </si>
  <si>
    <t>train/p19005671/s11/view1_frontal.jpg</t>
  </si>
  <si>
    <t>train/p19005671/s12/view1_frontal.jpg</t>
  </si>
  <si>
    <t>train/p19005671/s13/view1_frontal.jpg</t>
  </si>
  <si>
    <t>train/p19005671/s14/view1_frontal.jpg</t>
  </si>
  <si>
    <t>train/p19005671/s14/view2_lateral.jpg</t>
  </si>
  <si>
    <t>train/p19005671/s15/view1_frontal.jpg</t>
  </si>
  <si>
    <t>train/p19005671/s16/view1_frontal.jpg</t>
  </si>
  <si>
    <t>train/p19005671/s17/view1_frontal.jpg</t>
  </si>
  <si>
    <t>train/p19005671/s18/view1_frontal.jpg</t>
  </si>
  <si>
    <t>train/p19005671/s18/view2_frontal.jpg</t>
  </si>
  <si>
    <t>train/p19005671/s19/view1_frontal.jpg</t>
  </si>
  <si>
    <t>train/p19005671/s20/view1_frontal.jpg</t>
  </si>
  <si>
    <t>train/p19005671/s21/view1_frontal.jpg</t>
  </si>
  <si>
    <t>train/p19005671/s22/view1_frontal.jpg</t>
  </si>
  <si>
    <t>train/p19005671/s23/view1_frontal.jpg</t>
  </si>
  <si>
    <t>train/p19005671/s24/view1_frontal.jpg</t>
  </si>
  <si>
    <t>train/p19005671/s25/view1_frontal.jpg</t>
  </si>
  <si>
    <t>train/p19005671/s25/view2_lateral.jpg</t>
  </si>
  <si>
    <t>train/p19010278/s01/view1_frontal.jpg</t>
  </si>
  <si>
    <t>train/p19010278/s02/view1_frontal.jpg</t>
  </si>
  <si>
    <t>train/p19010278/s02/view2_frontal.jpg</t>
  </si>
  <si>
    <t>train/p19010278/s02/view3_frontal.jpg</t>
  </si>
  <si>
    <t>train/p19010565/s01/view1_frontal.jpg</t>
  </si>
  <si>
    <t>train/p19010565/s01/view2_lateral.jpg</t>
  </si>
  <si>
    <t>train/p19011623/s01/view1_frontal.jpg</t>
  </si>
  <si>
    <t>train/p19011623/s01/view2_lateral.jpg</t>
  </si>
  <si>
    <t>train/p19011623/s02/view1_frontal.jpg</t>
  </si>
  <si>
    <t>train/p19011623/s02/view2_frontal.jpg</t>
  </si>
  <si>
    <t>train/p19011623/s02/view3_lateral.jpg</t>
  </si>
  <si>
    <t>train/p19011623/s02/view4_lateral.jpg</t>
  </si>
  <si>
    <t>train/p19011623/s03/view1_frontal.jpg</t>
  </si>
  <si>
    <t>train/p19012935/s01/view1_frontal.jpg</t>
  </si>
  <si>
    <t>train/p19012935/s01/view2_lateral.jpg</t>
  </si>
  <si>
    <t>train/p19014201/s01/view1_frontal.jpg</t>
  </si>
  <si>
    <t>train/p19014201/s01/view2_lateral.jpg</t>
  </si>
  <si>
    <t>train/p19015466/s01/view1_frontal.jpg</t>
  </si>
  <si>
    <t>train/p19015466/s01/view2_lateral.jpg</t>
  </si>
  <si>
    <t>train/p19015466/s02/view1_frontal.jpg</t>
  </si>
  <si>
    <t>train/p19015466/s02/view2_lateral.jpg</t>
  </si>
  <si>
    <t>train/p19015466/s02/view3_lateral.jpg</t>
  </si>
  <si>
    <t>train/p19015466/s03/view1_frontal.jpg</t>
  </si>
  <si>
    <t>train/p19015466/s03/view2_lateral.jpg</t>
  </si>
  <si>
    <t>train/p19015466/s04/view1_frontal.jpg</t>
  </si>
  <si>
    <t>train/p19015466/s04/view2_lateral.jpg</t>
  </si>
  <si>
    <t>train/p19015466/s05/view1_frontal.jpg</t>
  </si>
  <si>
    <t>train/p19015466/s06/view1_frontal.jpg</t>
  </si>
  <si>
    <t>train/p19015466/s06/view2_lateral.jpg</t>
  </si>
  <si>
    <t>train/p19015466/s07/view1_frontal.jpg</t>
  </si>
  <si>
    <t>train/p19015466/s07/view2_frontal.jpg</t>
  </si>
  <si>
    <t>train/p19015466/s08/view1_frontal.jpg</t>
  </si>
  <si>
    <t>train/p19017770/s01/view1_frontal.jpg</t>
  </si>
  <si>
    <t>train/p19017770/s01/view2_lateral.jpg</t>
  </si>
  <si>
    <t>train/p19017770/s02/view1_frontal.jpg</t>
  </si>
  <si>
    <t>train/p19017770/s02/view2_lateral.jpg</t>
  </si>
  <si>
    <t>train/p19017770/s03/view1_frontal.jpg</t>
  </si>
  <si>
    <t>train/p19017770/s03/view2_lateral.jpg</t>
  </si>
  <si>
    <t>train/p19017770/s04/view1_frontal.jpg</t>
  </si>
  <si>
    <t>train/p19017770/s04/view2_lateral.jpg</t>
  </si>
  <si>
    <t>train/p19017770/s05/view1_frontal.jpg</t>
  </si>
  <si>
    <t>train/p19017770/s05/view2_frontal.jpg</t>
  </si>
  <si>
    <t>train/p19017770/s06/view1_frontal.jpg</t>
  </si>
  <si>
    <t>train/p19017770/s06/view2_lateral.jpg</t>
  </si>
  <si>
    <t>train/p19018567/s01/view1_frontal.jpg</t>
  </si>
  <si>
    <t>train/p19018567/s01/view2_lateral.jpg</t>
  </si>
  <si>
    <t>train/p19019463/s01/view1_frontal.jpg</t>
  </si>
  <si>
    <t>train/p19019463/s02/view1_frontal.jpg</t>
  </si>
  <si>
    <t>train/p19019463/s03/view1_frontal.jpg</t>
  </si>
  <si>
    <t>train/p19019550/s01/view1_frontal.jpg</t>
  </si>
  <si>
    <t>train/p19019550/s02/view1_frontal.jpg</t>
  </si>
  <si>
    <t>train/p19019550/s02/view2_lateral.jpg</t>
  </si>
  <si>
    <t>train/p19019550/s03/view1_frontal.jpg</t>
  </si>
  <si>
    <t>train/p19019550/s03/view2_lateral.jpg</t>
  </si>
  <si>
    <t>train/p19019550/s04/view1_frontal.jpg</t>
  </si>
  <si>
    <t>train/p19019550/s04/view2_lateral.jpg</t>
  </si>
  <si>
    <t>train/p19019550/s05/view1_frontal.jpg</t>
  </si>
  <si>
    <t>train/p19019550/s06/view1_frontal.jpg</t>
  </si>
  <si>
    <t>train/p19019550/s06/view2_frontal.jpg</t>
  </si>
  <si>
    <t>train/p19020002/s01/view1_frontal.jpg</t>
  </si>
  <si>
    <t>train/p19020002/s01/view2_lateral.jpg</t>
  </si>
  <si>
    <t>train/p19021087/s01/view1_frontal.jpg</t>
  </si>
  <si>
    <t>train/p19021087/s01/view2_frontal.jpg</t>
  </si>
  <si>
    <t>train/p19021087/s02/view1_frontal.jpg</t>
  </si>
  <si>
    <t>train/p19021087/s02/view2_frontal.jpg</t>
  </si>
  <si>
    <t>train/p19021087/s02/view3_frontal.jpg</t>
  </si>
  <si>
    <t>train/p19021087/s03/view1_frontal.jpg</t>
  </si>
  <si>
    <t>train/p19021087/s04/view1_frontal.jpg</t>
  </si>
  <si>
    <t>train/p19022436/s01/view1_frontal.jpg</t>
  </si>
  <si>
    <t>train/p19022436/s02/view1_frontal.jpg</t>
  </si>
  <si>
    <t>train/p19022436/s02/view2_frontal.jpg</t>
  </si>
  <si>
    <t>train/p19022436/s03/view1_frontal.jpg</t>
  </si>
  <si>
    <t>train/p19022436/s03/view2_frontal.jpg</t>
  </si>
  <si>
    <t>train/p19022436/s03/view3_frontal.jpg</t>
  </si>
  <si>
    <t>train/p19022436/s03/view4_frontal.jpg</t>
  </si>
  <si>
    <t>train/p19022436/s04/view1_frontal.jpg</t>
  </si>
  <si>
    <t>train/p19022436/s05/view1_frontal.jpg</t>
  </si>
  <si>
    <t>train/p19023736/s01/view1_frontal.jpg</t>
  </si>
  <si>
    <t>train/p19023736/s01/view2_lateral.jpg</t>
  </si>
  <si>
    <t>train/p19025111/s01/view1_frontal.jpg</t>
  </si>
  <si>
    <t>train/p19025111/s02/view1_frontal.jpg</t>
  </si>
  <si>
    <t>train/p19025111/s03/view1_frontal.jpg</t>
  </si>
  <si>
    <t>train/p19025111/s04/view1_frontal.jpg</t>
  </si>
  <si>
    <t>train/p19025111/s05/view1_frontal.jpg</t>
  </si>
  <si>
    <t>train/p19026237/s01/view1_frontal.jpg</t>
  </si>
  <si>
    <t>train/p19026237/s01/view2_frontal.jpg</t>
  </si>
  <si>
    <t>train/p19026237/s01/view3_lateral.jpg</t>
  </si>
  <si>
    <t>train/p19026591/s01/view1_frontal.jpg</t>
  </si>
  <si>
    <t>train/p19026591/s01/view2_lateral.jpg</t>
  </si>
  <si>
    <t>train/p19026591/s01/view3_lateral.jpg</t>
  </si>
  <si>
    <t>train/p19026820/s01/view1_frontal.jpg</t>
  </si>
  <si>
    <t>train/p19026820/s02/view1_frontal.jpg</t>
  </si>
  <si>
    <t>train/p19026820/s03/view1_frontal.jpg</t>
  </si>
  <si>
    <t>train/p19026820/s04/view1_frontal.jpg</t>
  </si>
  <si>
    <t>train/p19026820/s05/view1_frontal.jpg</t>
  </si>
  <si>
    <t>train/p19026820/s06/view1_frontal.jpg</t>
  </si>
  <si>
    <t>train/p19026820/s07/view1_frontal.jpg</t>
  </si>
  <si>
    <t>train/p19027210/s01/view1_frontal.jpg</t>
  </si>
  <si>
    <t>train/p19027210/s01/view2_lateral.jpg</t>
  </si>
  <si>
    <t>train/p19027210/s01/view3_lateral.jpg</t>
  </si>
  <si>
    <t>train/p19027210/s02/view1_frontal.jpg</t>
  </si>
  <si>
    <t>train/p19027210/s02/view2_lateral.jpg</t>
  </si>
  <si>
    <t>train/p19027210/s03/view1_frontal.jpg</t>
  </si>
  <si>
    <t>train/p19027210/s03/view2_lateral.jpg</t>
  </si>
  <si>
    <t>train/p19027210/s04/view1_frontal.jpg</t>
  </si>
  <si>
    <t>train/p19027210/s04/view2_lateral.jpg</t>
  </si>
  <si>
    <t>train/p19029573/s01/view1_frontal.jpg</t>
  </si>
  <si>
    <t>train/p19029573/s01/view2_frontal.jpg</t>
  </si>
  <si>
    <t>train/p19029573/s02/view1_frontal.jpg</t>
  </si>
  <si>
    <t>train/p19029573/s02/view2_lateral.jpg</t>
  </si>
  <si>
    <t>train/p19032885/s01/view1_frontal.jpg</t>
  </si>
  <si>
    <t>train/p19032885/s01/view2_lateral.jpg</t>
  </si>
  <si>
    <t>train/p19033014/s01/view1_frontal.jpg</t>
  </si>
  <si>
    <t>train/p19033014/s02/view1_frontal.jpg</t>
  </si>
  <si>
    <t>train/p19033014/s03/view1_frontal.jpg</t>
  </si>
  <si>
    <t>train/p19033014/s04/view1_frontal.jpg</t>
  </si>
  <si>
    <t>train/p19033014/s05/view1_frontal.jpg</t>
  </si>
  <si>
    <t>train/p19033014/s06/view1_frontal.jpg</t>
  </si>
  <si>
    <t>train/p19033014/s07/view1_frontal.jpg</t>
  </si>
  <si>
    <t>train/p19033014/s07/view2_frontal.jpg</t>
  </si>
  <si>
    <t>train/p19033014/s08/view1_frontal.jpg</t>
  </si>
  <si>
    <t>train/p19034608/s01/view1_frontal.jpg</t>
  </si>
  <si>
    <t>train/p19034608/s01/view2_lateral.jpg</t>
  </si>
  <si>
    <t>train/p19034608/s02/view1_frontal.jpg</t>
  </si>
  <si>
    <t>train/p19034608/s02/view2_lateral.jpg</t>
  </si>
  <si>
    <t>train/p19034608/s03/view1_frontal.jpg</t>
  </si>
  <si>
    <t>train/p19034608/s03/view2_lateral.jpg</t>
  </si>
  <si>
    <t>train/p19034608/s04/view1_frontal.jpg</t>
  </si>
  <si>
    <t>train/p19034608/s04/view2_lateral.jpg</t>
  </si>
  <si>
    <t>train/p19034608/s05/view1_frontal.jpg</t>
  </si>
  <si>
    <t>train/p19034608/s05/view2_lateral.jpg</t>
  </si>
  <si>
    <t>train/p19034608/s06/view1_frontal.jpg</t>
  </si>
  <si>
    <t>train/p19034608/s06/view2_frontal.jpg</t>
  </si>
  <si>
    <t>train/p19034608/s06/view3_lateral.jpg</t>
  </si>
  <si>
    <t>train/p19034608/s07/view1_frontal.jpg</t>
  </si>
  <si>
    <t>train/p19034608/s07/view2_lateral.jpg</t>
  </si>
  <si>
    <t>train/p19034608/s08/view1_frontal.jpg</t>
  </si>
  <si>
    <t>train/p19034608/s08/view2_lateral.jpg</t>
  </si>
  <si>
    <t>train/p19034608/s09/view1_frontal.jpg</t>
  </si>
  <si>
    <t>train/p19034608/s09/view2_lateral.jpg</t>
  </si>
  <si>
    <t>train/p19034608/s10/view1_frontal.jpg</t>
  </si>
  <si>
    <t>train/p19034608/s10/view2_lateral.jpg</t>
  </si>
  <si>
    <t>train/p19034608/s11/view1_frontal.jpg</t>
  </si>
  <si>
    <t>train/p19034608/s11/view2_lateral.jpg</t>
  </si>
  <si>
    <t>train/p19034608/s12/view1_frontal.jpg</t>
  </si>
  <si>
    <t>train/p19034608/s12/view2_lateral.jpg</t>
  </si>
  <si>
    <t>train/p19034608/s13/view1_frontal.jpg</t>
  </si>
  <si>
    <t>train/p19034608/s13/view2_lateral.jpg</t>
  </si>
  <si>
    <t>train/p19034608/s14/view1_frontal.jpg</t>
  </si>
  <si>
    <t>train/p19034608/s14/view2_lateral.jpg</t>
  </si>
  <si>
    <t>train/p19034608/s15/view1_frontal.jpg</t>
  </si>
  <si>
    <t>train/p19034608/s15/view2_lateral.jpg</t>
  </si>
  <si>
    <t>train/p19034670/s01/view1_frontal.jpg</t>
  </si>
  <si>
    <t>train/p19034670/s01/view2_lateral.jpg</t>
  </si>
  <si>
    <t>train/p19034670/s02/view1_frontal.jpg</t>
  </si>
  <si>
    <t>train/p19034797/s01/view1_frontal.jpg</t>
  </si>
  <si>
    <t>train/p19035288/s01/view1_frontal.jpg</t>
  </si>
  <si>
    <t>train/p19038462/s01/view1_frontal.jpg</t>
  </si>
  <si>
    <t>train/p19038462/s02/view1_frontal.jpg</t>
  </si>
  <si>
    <t>train/p19042230/s01/view1_frontal.jpg</t>
  </si>
  <si>
    <t>train/p19042230/s01/view2_lateral.jpg</t>
  </si>
  <si>
    <t>train/p19048454/s01/view1_frontal.jpg</t>
  </si>
  <si>
    <t>train/p19048454/s01/view2_lateral.jpg</t>
  </si>
  <si>
    <t>train/p19048454/s02/view1_frontal.jpg</t>
  </si>
  <si>
    <t>train/p19048454/s02/view2_lateral.jpg</t>
  </si>
  <si>
    <t>train/p19048454/s03/view1_frontal.jpg</t>
  </si>
  <si>
    <t>train/p19048454/s03/view2_frontal.jpg</t>
  </si>
  <si>
    <t>train/p19048454/s03/view3_lateral.jpg</t>
  </si>
  <si>
    <t>train/p19048454/s03/view4_lateral.jpg</t>
  </si>
  <si>
    <t>train/p19048920/s01/view1_frontal.jpg</t>
  </si>
  <si>
    <t>train/p19048920/s01/view2_lateral.jpg</t>
  </si>
  <si>
    <t>train/p19048920/s02/view1_frontal.jpg</t>
  </si>
  <si>
    <t>train/p19048920/s02/view2_lateral.jpg</t>
  </si>
  <si>
    <t>train/p19048920/s03/view1_frontal.jpg</t>
  </si>
  <si>
    <t>train/p19048920/s03/view2_lateral.jpg</t>
  </si>
  <si>
    <t>train/p19048920/s03/view3_lateral.jpg</t>
  </si>
  <si>
    <t>train/p19048920/s04/view1_frontal.jpg</t>
  </si>
  <si>
    <t>train/p19048920/s04/view2_lateral.jpg</t>
  </si>
  <si>
    <t>train/p19048920/s05/view1_frontal.jpg</t>
  </si>
  <si>
    <t>train/p19048920/s05/view2_frontal.jpg</t>
  </si>
  <si>
    <t>train/p19048920/s05/view3_lateral.jpg</t>
  </si>
  <si>
    <t>train/p19048920/s06/view1_frontal.jpg</t>
  </si>
  <si>
    <t>train/p19048920/s06/view2_frontal.jpg</t>
  </si>
  <si>
    <t>train/p19048920/s06/view3_lateral.jpg</t>
  </si>
  <si>
    <t>train/p19048920/s07/view1_frontal.jpg</t>
  </si>
  <si>
    <t>train/p19048920/s07/view2_lateral.jpg</t>
  </si>
  <si>
    <t>train/p19048920/s08/view1_frontal.jpg</t>
  </si>
  <si>
    <t>train/p19048920/s08/view2_lateral.jpg</t>
  </si>
  <si>
    <t>train/p19048920/s09/view1_frontal.jpg</t>
  </si>
  <si>
    <t>train/p19048920/s10/view1_frontal.jpg</t>
  </si>
  <si>
    <t>train/p19048920/s10/view2_frontal.jpg</t>
  </si>
  <si>
    <t>train/p19048920/s11/view1_frontal.jpg</t>
  </si>
  <si>
    <t>train/p19048920/s12/view1_frontal.jpg</t>
  </si>
  <si>
    <t>train/p19048920/s12/view2_lateral.jpg</t>
  </si>
  <si>
    <t>train/p19048920/s13/view1_frontal.jpg</t>
  </si>
  <si>
    <t>train/p19048920/s13/view2_frontal.jpg</t>
  </si>
  <si>
    <t>train/p19048920/s13/view3_lateral.jpg</t>
  </si>
  <si>
    <t>train/p19049130/s01/view1_frontal.jpg</t>
  </si>
  <si>
    <t>train/p19049130/s01/view2_lateral.jpg</t>
  </si>
  <si>
    <t>train/p19049130/s02/view1_frontal.jpg</t>
  </si>
  <si>
    <t>train/p19049130/s02/view2_lateral.jpg</t>
  </si>
  <si>
    <t>train/p19051507/s01/view1_frontal.jpg</t>
  </si>
  <si>
    <t>train/p19051507/s01/view2_lateral.jpg</t>
  </si>
  <si>
    <t>train/p19051507/s02/view1_frontal.jpg</t>
  </si>
  <si>
    <t>train/p19051507/s02/view2_lateral.jpg</t>
  </si>
  <si>
    <t>train/p19054301/s01/view1_frontal.jpg</t>
  </si>
  <si>
    <t>train/p19054301/s02/view1_frontal.jpg</t>
  </si>
  <si>
    <t>train/p19054301/s02/view2_lateral.jpg</t>
  </si>
  <si>
    <t>train/p19054301/s03/view1_frontal.jpg</t>
  </si>
  <si>
    <t>train/p19054301/s04/view1_frontal.jpg</t>
  </si>
  <si>
    <t>train/p19054301/s05/view1_frontal.jpg</t>
  </si>
  <si>
    <t>train/p19054301/s05/view2_lateral.jpg</t>
  </si>
  <si>
    <t>train/p19054301/s06/view1_frontal.jpg</t>
  </si>
  <si>
    <t>train/p19054301/s06/view2_lateral.jpg</t>
  </si>
  <si>
    <t>train/p19054301/s07/view1_frontal.jpg</t>
  </si>
  <si>
    <t>train/p19054301/s07/view2_lateral.jpg</t>
  </si>
  <si>
    <t>train/p19054639/s01/view1_frontal.jpg</t>
  </si>
  <si>
    <t>train/p19054639/s01/view2_frontal.jpg</t>
  </si>
  <si>
    <t>train/p19054639/s01/view3_lateral.jpg</t>
  </si>
  <si>
    <t>train/p19054940/s01/view1_frontal.jpg</t>
  </si>
  <si>
    <t>train/p19054940/s02/view1_frontal.jpg</t>
  </si>
  <si>
    <t>train/p19054940/s03/view1_frontal.jpg</t>
  </si>
  <si>
    <t>train/p19054940/s04/view1_frontal.jpg</t>
  </si>
  <si>
    <t>train/p19054940/s05/view1_frontal.jpg</t>
  </si>
  <si>
    <t>train/p19054940/s06/view1_frontal.jpg</t>
  </si>
  <si>
    <t>train/p19056963/s01/view1_frontal.jpg</t>
  </si>
  <si>
    <t>train/p19061765/s01/view1_frontal.jpg</t>
  </si>
  <si>
    <t>train/p19061765/s01/view2_lateral.jpg</t>
  </si>
  <si>
    <t>train/p19062997/s01/view1_frontal.jpg</t>
  </si>
  <si>
    <t>train/p19062997/s01/view2_lateral.jpg</t>
  </si>
  <si>
    <t>train/p19064413/s01/view1_frontal.jpg</t>
  </si>
  <si>
    <t>train/p19064413/s01/view2_lateral.jpg</t>
  </si>
  <si>
    <t>train/p19066824/s01/view1_frontal.jpg</t>
  </si>
  <si>
    <t>train/p19066824/s01/view2_lateral.jpg</t>
  </si>
  <si>
    <t>train/p19066887/s01/view1_frontal.jpg</t>
  </si>
  <si>
    <t>train/p19066887/s01/view2_lateral.jpg</t>
  </si>
  <si>
    <t>train/p19067095/s01/view1_frontal.jpg</t>
  </si>
  <si>
    <t>train/p19067095/s01/view2_lateral.jpg</t>
  </si>
  <si>
    <t>train/p19069250/s01/view1_frontal.jpg</t>
  </si>
  <si>
    <t>train/p19069250/s01/view2_lateral.jpg</t>
  </si>
  <si>
    <t>train/p19069718/s01/view1_frontal.jpg</t>
  </si>
  <si>
    <t>train/p19069718/s01/view2_lateral.jpg</t>
  </si>
  <si>
    <t>train/p19069718/s02/view1_frontal.jpg</t>
  </si>
  <si>
    <t>train/p19069718/s02/view2_lateral.jpg</t>
  </si>
  <si>
    <t>train/p19069731/s01/view1_frontal.jpg</t>
  </si>
  <si>
    <t>train/p19069731/s01/view2_lateral.jpg</t>
  </si>
  <si>
    <t>train/p19070187/s01/view1_frontal.jpg</t>
  </si>
  <si>
    <t>train/p19070187/s01/view2_lateral.jpg</t>
  </si>
  <si>
    <t>train/p19070187/s01/view3_lateral.jpg</t>
  </si>
  <si>
    <t>train/p19071101/s01/view1_frontal.jpg</t>
  </si>
  <si>
    <t>train/p19071101/s01/view2_lateral.jpg</t>
  </si>
  <si>
    <t>train/p19071346/s01/view1_frontal.jpg</t>
  </si>
  <si>
    <t>train/p19071346/s02/view1_frontal.jpg</t>
  </si>
  <si>
    <t>train/p19071346/s03/view1_frontal.jpg</t>
  </si>
  <si>
    <t>train/p19072457/s01/view1_frontal.jpg</t>
  </si>
  <si>
    <t>train/p19072457/s01/view2_lateral.jpg</t>
  </si>
  <si>
    <t>train/p19072457/s02/view1_frontal.jpg</t>
  </si>
  <si>
    <t>train/p19072457/s02/view2_lateral.jpg</t>
  </si>
  <si>
    <t>train/p19072457/s03/view1_frontal.jpg</t>
  </si>
  <si>
    <t>train/p19072457/s04/view1_frontal.jpg</t>
  </si>
  <si>
    <t>train/p19072457/s05/view1_lateral.jpg</t>
  </si>
  <si>
    <t>train/p19072457/s05/view2_frontal.jpg</t>
  </si>
  <si>
    <t>train/p19075055/s01/view1_frontal.jpg</t>
  </si>
  <si>
    <t>train/p19075055/s01/view2_lateral.jpg</t>
  </si>
  <si>
    <t>train/p19075374/s01/view1_frontal.jpg</t>
  </si>
  <si>
    <t>train/p19075374/s01/view2_lateral.jpg</t>
  </si>
  <si>
    <t>train/p19076669/s01/view1_frontal.jpg</t>
  </si>
  <si>
    <t>train/p19080631/s01/view1_lateral.jpg</t>
  </si>
  <si>
    <t>train/p19080631/s01/view2_lateral.jpg</t>
  </si>
  <si>
    <t>train/p19088314/s01/view1_frontal.jpg</t>
  </si>
  <si>
    <t>train/p19088314/s01/view2_lateral.jpg</t>
  </si>
  <si>
    <t>train/p19093092/s01/view1_frontal.jpg</t>
  </si>
  <si>
    <t>train/p19093092/s01/view2_lateral.jpg</t>
  </si>
  <si>
    <t>train/p19093092/s01/view3_lateral.jpg</t>
  </si>
  <si>
    <t>train/p19093092/s02/view1_frontal.jpg</t>
  </si>
  <si>
    <t>train/p19093092/s03/view1_frontal.jpg</t>
  </si>
  <si>
    <t>train/p19093092/s04/view1_frontal.jpg</t>
  </si>
  <si>
    <t>train/p19093092/s04/view2_lateral.jpg</t>
  </si>
  <si>
    <t>train/p19093092/s05/view1_frontal.jpg</t>
  </si>
  <si>
    <t>train/p19093092/s05/view2_lateral.jpg</t>
  </si>
  <si>
    <t>train/p19093092/s06/view1_frontal.jpg</t>
  </si>
  <si>
    <t>train/p19093092/s07/view1_frontal.jpg</t>
  </si>
  <si>
    <t>train/p19093092/s08/view1_frontal.jpg</t>
  </si>
  <si>
    <t>train/p19093092/s09/view1_frontal.jpg</t>
  </si>
  <si>
    <t>train/p19093092/s10/view1_frontal.jpg</t>
  </si>
  <si>
    <t>train/p19093092/s11/view1_frontal.jpg</t>
  </si>
  <si>
    <t>train/p19093092/s12/view1_frontal.jpg</t>
  </si>
  <si>
    <t>train/p19093092/s12/view2_lateral.jpg</t>
  </si>
  <si>
    <t>train/p19093092/s12/view3_lateral.jpg</t>
  </si>
  <si>
    <t>train/p19093342/s01/view1_frontal.jpg</t>
  </si>
  <si>
    <t>train/p19093342/s01/view2_lateral.jpg</t>
  </si>
  <si>
    <t>train/p19093342/s02/view1_frontal.jpg</t>
  </si>
  <si>
    <t>train/p19094009/s01/view1_frontal.jpg</t>
  </si>
  <si>
    <t>train/p19095790/s01/view1_frontal.jpg</t>
  </si>
  <si>
    <t>train/p19095790/s01/view2_lateral.jpg</t>
  </si>
  <si>
    <t>train/p19096168/s01/view1_frontal.jpg</t>
  </si>
  <si>
    <t>train/p19096168/s01/view2_lateral.jpg</t>
  </si>
  <si>
    <t>train/p19096168/s01/view3_lateral.jpg</t>
  </si>
  <si>
    <t>train/p19096168/s02/view1_frontal.jpg</t>
  </si>
  <si>
    <t>train/p19096168/s02/view2_frontal.jpg</t>
  </si>
  <si>
    <t>train/p19096168/s02/view3_lateral.jpg</t>
  </si>
  <si>
    <t>train/p19096168/s02/view4_lateral.jpg</t>
  </si>
  <si>
    <t>train/p19096838/s01/view1_frontal.jpg</t>
  </si>
  <si>
    <t>train/p19096918/s01/view1_frontal.jpg</t>
  </si>
  <si>
    <t>train/p19096918/s01/view2_lateral.jpg</t>
  </si>
  <si>
    <t>train/p19096918/s01/view3_lateral.jpg</t>
  </si>
  <si>
    <t>train/p19096918/s02/view1_frontal.jpg</t>
  </si>
  <si>
    <t>train/p19096918/s03/view1_frontal.jpg</t>
  </si>
  <si>
    <t>train/p19096918/s03/view2_lateral.jpg</t>
  </si>
  <si>
    <t>train/p19097066/s01/view1_frontal.jpg</t>
  </si>
  <si>
    <t>train/p19097066/s01/view2_frontal.jpg</t>
  </si>
  <si>
    <t>train/p19097066/s01/view3_lateral.jpg</t>
  </si>
  <si>
    <t>train/p19097066/s02/view1_frontal.jpg</t>
  </si>
  <si>
    <t>train/p19097066/s03/view1_frontal.jpg</t>
  </si>
  <si>
    <t>train/p19097066/s03/view2_lateral.jpg</t>
  </si>
  <si>
    <t>train/p19098873/s01/view1_frontal.jpg</t>
  </si>
  <si>
    <t>train/p19098873/s01/view2_lateral.jpg</t>
  </si>
  <si>
    <t>train/p19098873/s01/view3_lateral.jpg</t>
  </si>
  <si>
    <t>train/p19100957/s01/view1_frontal.jpg</t>
  </si>
  <si>
    <t>train/p19101889/s01/view1_frontal.jpg</t>
  </si>
  <si>
    <t>train/p19101889/s01/view2_lateral.jpg</t>
  </si>
  <si>
    <t>train/p19102060/s01/view1_frontal.jpg</t>
  </si>
  <si>
    <t>train/p19102060/s01/view2_lateral.jpg</t>
  </si>
  <si>
    <t>train/p19102060/s02/view1_frontal.jpg</t>
  </si>
  <si>
    <t>train/p19102060/s02/view2_lateral.jpg</t>
  </si>
  <si>
    <t>train/p19102852/s01/view1_frontal.jpg</t>
  </si>
  <si>
    <t>train/p19102852/s01/view2_lateral.jpg</t>
  </si>
  <si>
    <t>train/p19103067/s01/view1_frontal.jpg</t>
  </si>
  <si>
    <t>train/p19103067/s01/view2_lateral.jpg</t>
  </si>
  <si>
    <t>train/p19103067/s01/view3_lateral.jpg</t>
  </si>
  <si>
    <t>train/p19103067/s02/view1_frontal.jpg</t>
  </si>
  <si>
    <t>train/p19103067/s03/view1_frontal.jpg</t>
  </si>
  <si>
    <t>train/p19103067/s04/view1_frontal.jpg</t>
  </si>
  <si>
    <t>train/p19103579/s01/view1_frontal.jpg</t>
  </si>
  <si>
    <t>train/p19103579/s01/view2_lateral.jpg</t>
  </si>
  <si>
    <t>train/p19103579/s02/view1_frontal.jpg</t>
  </si>
  <si>
    <t>train/p19103579/s03/view1_frontal.jpg</t>
  </si>
  <si>
    <t>train/p19105785/s01/view1_frontal.jpg</t>
  </si>
  <si>
    <t>train/p19105785/s01/view2_lateral.jpg</t>
  </si>
  <si>
    <t>train/p19105785/s02/view1_frontal.jpg</t>
  </si>
  <si>
    <t>train/p19105785/s02/view2_lateral.jpg</t>
  </si>
  <si>
    <t>train/p19105785/s03/view1_frontal.jpg</t>
  </si>
  <si>
    <t>train/p19105785/s03/view2_lateral.jpg</t>
  </si>
  <si>
    <t>train/p19105785/s04/view1_frontal.jpg</t>
  </si>
  <si>
    <t>train/p19105785/s04/view2_lateral.jpg</t>
  </si>
  <si>
    <t>train/p19106788/s01/view1_frontal.jpg</t>
  </si>
  <si>
    <t>train/p19106788/s01/view2_lateral.jpg</t>
  </si>
  <si>
    <t>train/p19112346/s01/view1_frontal.jpg</t>
  </si>
  <si>
    <t>train/p19112346/s02/view1_frontal.jpg</t>
  </si>
  <si>
    <t>train/p19112346/s02/view2_lateral.jpg</t>
  </si>
  <si>
    <t>train/p19112471/s01/view1_frontal.jpg</t>
  </si>
  <si>
    <t>train/p19112471/s01/view2_lateral.jpg</t>
  </si>
  <si>
    <t>train/p19112471/s02/view1_frontal.jpg</t>
  </si>
  <si>
    <t>train/p19112471/s02/view2_lateral.jpg</t>
  </si>
  <si>
    <t>train/p19112471/s03/view1_frontal.jpg</t>
  </si>
  <si>
    <t>train/p19112471/s03/view2_lateral.jpg</t>
  </si>
  <si>
    <t>train/p19112585/s01/view1_frontal.jpg</t>
  </si>
  <si>
    <t>train/p19112585/s02/view1_frontal.jpg</t>
  </si>
  <si>
    <t>train/p19112585/s03/view1_frontal.jpg</t>
  </si>
  <si>
    <t>train/p19112585/s04/view1_frontal.jpg</t>
  </si>
  <si>
    <t>train/p19112585/s05/view1_frontal.jpg</t>
  </si>
  <si>
    <t>train/p19112585/s06/view1_frontal.jpg</t>
  </si>
  <si>
    <t>train/p19112585/s08/view1_frontal.jpg</t>
  </si>
  <si>
    <t>train/p19112585/s09/view1_frontal.jpg</t>
  </si>
  <si>
    <t>train/p19112585/s10/view1_frontal.jpg</t>
  </si>
  <si>
    <t>train/p19112585/s11/view1_frontal.jpg</t>
  </si>
  <si>
    <t>train/p19112585/s11/view2_frontal.jpg</t>
  </si>
  <si>
    <t>train/p19112585/s12/view1_frontal.jpg</t>
  </si>
  <si>
    <t>train/p19112585/s13/view1_frontal.jpg</t>
  </si>
  <si>
    <t>train/p19112585/s13/view2_frontal.jpg</t>
  </si>
  <si>
    <t>train/p19112585/s14/view1_frontal.jpg</t>
  </si>
  <si>
    <t>train/p19112585/s15/view1_frontal.jpg</t>
  </si>
  <si>
    <t>train/p19112585/s16/view1_frontal.jpg</t>
  </si>
  <si>
    <t>train/p19112585/s16/view2_frontal.jpg</t>
  </si>
  <si>
    <t>train/p19114570/s01/view1_frontal.jpg</t>
  </si>
  <si>
    <t>train/p19114570/s01/view2_lateral.jpg</t>
  </si>
  <si>
    <t>train/p19114570/s02/view1_frontal.jpg</t>
  </si>
  <si>
    <t>train/p19114570/s02/view2_lateral.jpg</t>
  </si>
  <si>
    <t>train/p19114570/s03/view1_frontal.jpg</t>
  </si>
  <si>
    <t>train/p19114570/s03/view2_lateral.jpg</t>
  </si>
  <si>
    <t>train/p19114570/s04/view1_frontal.jpg</t>
  </si>
  <si>
    <t>train/p19114570/s05/view1_frontal.jpg</t>
  </si>
  <si>
    <t>train/p19119135/s01/view1_frontal.jpg</t>
  </si>
  <si>
    <t>train/p19119135/s01/view2_lateral.jpg</t>
  </si>
  <si>
    <t>train/p19119135/s02/view1_frontal.jpg</t>
  </si>
  <si>
    <t>train/p19119135/s02/view2_lateral.jpg</t>
  </si>
  <si>
    <t>train/p19119135/s03/view1_frontal.jpg</t>
  </si>
  <si>
    <t>train/p19119135/s04/view1_frontal.jpg</t>
  </si>
  <si>
    <t>train/p19119135/s04/view2_lateral.jpg</t>
  </si>
  <si>
    <t>train/p19119321/s01/view1_frontal.jpg</t>
  </si>
  <si>
    <t>train/p19119321/s01/view2_lateral.jpg</t>
  </si>
  <si>
    <t>train/p19120008/s01/view1_frontal.jpg</t>
  </si>
  <si>
    <t>train/p19120008/s02/view1_frontal.jpg</t>
  </si>
  <si>
    <t>train/p19120008/s02/view2_lateral.jpg</t>
  </si>
  <si>
    <t>train/p19125737/s01/view1_frontal.jpg</t>
  </si>
  <si>
    <t>train/p19126820/s01/view1_frontal.jpg</t>
  </si>
  <si>
    <t>train/p19126820/s01/view2_lateral.jpg</t>
  </si>
  <si>
    <t>train/p19126927/s01/view1_frontal.jpg</t>
  </si>
  <si>
    <t>train/p19126927/s01/view2_lateral.jpg</t>
  </si>
  <si>
    <t>train/p19126927/s02/view1_frontal.jpg</t>
  </si>
  <si>
    <t>train/p19126927/s02/view2_lateral.jpg</t>
  </si>
  <si>
    <t>train/p19126927/s03/view1_frontal.jpg</t>
  </si>
  <si>
    <t>train/p19126927/s03/view2_lateral.jpg</t>
  </si>
  <si>
    <t>train/p19127011/s01/view1_frontal.jpg</t>
  </si>
  <si>
    <t>train/p19127011/s02/view1_frontal.jpg</t>
  </si>
  <si>
    <t>train/p19127011/s03/view1_lateral.jpg</t>
  </si>
  <si>
    <t>train/p19127011/s03/view2_frontal.jpg</t>
  </si>
  <si>
    <t>train/p19129149/s01/view1_frontal.jpg</t>
  </si>
  <si>
    <t>train/p19129149/s01/view2_lateral.jpg</t>
  </si>
  <si>
    <t>train/p19132043/s01/view1_frontal.jpg</t>
  </si>
  <si>
    <t>train/p19132043/s02/view1_frontal.jpg</t>
  </si>
  <si>
    <t>train/p19132043/s03/view1_frontal.jpg</t>
  </si>
  <si>
    <t>train/p19132043/s04/view1_frontal.jpg</t>
  </si>
  <si>
    <t>train/p19132043/s05/view1_frontal.jpg</t>
  </si>
  <si>
    <t>train/p19132043/s06/view1_frontal.jpg</t>
  </si>
  <si>
    <t>train/p19132043/s07/view1_frontal.jpg</t>
  </si>
  <si>
    <t>train/p19132043/s08/view1_frontal.jpg</t>
  </si>
  <si>
    <t>train/p19132043/s08/view2_lateral.jpg</t>
  </si>
  <si>
    <t>train/p19132043/s09/view1_frontal.jpg</t>
  </si>
  <si>
    <t>train/p19132043/s10/view1_frontal.jpg</t>
  </si>
  <si>
    <t>train/p19132043/s11/view1_frontal.jpg</t>
  </si>
  <si>
    <t>train/p19132043/s12/view1_frontal.jpg</t>
  </si>
  <si>
    <t>train/p19132043/s13/view1_frontal.jpg</t>
  </si>
  <si>
    <t>train/p19133405/s01/view1_frontal.jpg</t>
  </si>
  <si>
    <t>train/p19133405/s01/view2_lateral.jpg</t>
  </si>
  <si>
    <t>train/p19133405/s01/view3_lateral.jpg</t>
  </si>
  <si>
    <t>train/p19133405/s02/view1_frontal.jpg</t>
  </si>
  <si>
    <t>train/p19133405/s02/view2_lateral.jpg</t>
  </si>
  <si>
    <t>train/p19133405/s03/view1_frontal.jpg</t>
  </si>
  <si>
    <t>train/p19133405/s03/view2_lateral.jpg</t>
  </si>
  <si>
    <t>train/p19133405/s04/view1_frontal.jpg</t>
  </si>
  <si>
    <t>train/p19133405/s04/view2_lateral.jpg</t>
  </si>
  <si>
    <t>train/p19133405/s05/view1_frontal.jpg</t>
  </si>
  <si>
    <t>train/p19133405/s05/view2_lateral.jpg</t>
  </si>
  <si>
    <t>train/p19133405/s06/view1_frontal.jpg</t>
  </si>
  <si>
    <t>train/p19133405/s06/view2_lateral.jpg</t>
  </si>
  <si>
    <t>train/p19133405/s07/view1_frontal.jpg</t>
  </si>
  <si>
    <t>train/p19133405/s07/view2_lateral.jpg</t>
  </si>
  <si>
    <t>train/p19133405/s08/view1_frontal.jpg</t>
  </si>
  <si>
    <t>train/p19133405/s08/view2_lateral.jpg</t>
  </si>
  <si>
    <t>train/p19133405/s09/view1_frontal.jpg</t>
  </si>
  <si>
    <t>train/p19133405/s10/view1_frontal.jpg</t>
  </si>
  <si>
    <t>train/p19133405/s10/view2_lateral.jpg</t>
  </si>
  <si>
    <t>train/p19133405/s11/view1_frontal.jpg</t>
  </si>
  <si>
    <t>train/p19133405/s11/view2_lateral.jpg</t>
  </si>
  <si>
    <t>train/p19133405/s12/view1_frontal.jpg</t>
  </si>
  <si>
    <t>train/p19133405/s12/view2_lateral.jpg</t>
  </si>
  <si>
    <t>train/p19133405/s13/view1_frontal.jpg</t>
  </si>
  <si>
    <t>train/p19133405/s13/view2_lateral.jpg</t>
  </si>
  <si>
    <t>train/p19133405/s14/view1_frontal.jpg</t>
  </si>
  <si>
    <t>train/p19133405/s14/view2_lateral.jpg</t>
  </si>
  <si>
    <t>train/p19133405/s15/view1_frontal.jpg</t>
  </si>
  <si>
    <t>train/p19133405/s15/view2_lateral.jpg</t>
  </si>
  <si>
    <t>train/p19133405/s16/view1_frontal.jpg</t>
  </si>
  <si>
    <t>train/p19133405/s16/view2_lateral.jpg</t>
  </si>
  <si>
    <t>train/p19133405/s17/view1_frontal.jpg</t>
  </si>
  <si>
    <t>train/p19133405/s17/view2_lateral.jpg</t>
  </si>
  <si>
    <t>train/p19133405/s18/view1_frontal.jpg</t>
  </si>
  <si>
    <t>train/p19133405/s19/view1_frontal.jpg</t>
  </si>
  <si>
    <t>train/p19133405/s19/view2_lateral.jpg</t>
  </si>
  <si>
    <t>train/p19133405/s20/view1_frontal.jpg</t>
  </si>
  <si>
    <t>train/p19133405/s20/view2_lateral.jpg</t>
  </si>
  <si>
    <t>train/p19133405/s21/view1_frontal.jpg</t>
  </si>
  <si>
    <t>train/p19133405/s21/view2_lateral.jpg</t>
  </si>
  <si>
    <t>train/p19133405/s22/view1_frontal.jpg</t>
  </si>
  <si>
    <t>train/p19133405/s22/view2_lateral.jpg</t>
  </si>
  <si>
    <t>train/p19133405/s23/view1_frontal.jpg</t>
  </si>
  <si>
    <t>train/p19133405/s23/view2_lateral.jpg</t>
  </si>
  <si>
    <t>train/p19133405/s24/view1_frontal.jpg</t>
  </si>
  <si>
    <t>train/p19133405/s24/view2_lateral.jpg</t>
  </si>
  <si>
    <t>train/p19133405/s25/view1_frontal.jpg</t>
  </si>
  <si>
    <t>train/p19133405/s25/view2_lateral.jpg</t>
  </si>
  <si>
    <t>train/p19133405/s26/view1_frontal.jpg</t>
  </si>
  <si>
    <t>train/p19133405/s26/view2_lateral.jpg</t>
  </si>
  <si>
    <t>train/p19133405/s27/view1_frontal.jpg</t>
  </si>
  <si>
    <t>train/p19133405/s27/view2_lateral.jpg</t>
  </si>
  <si>
    <t>train/p19133405/s28/view1_frontal.jpg</t>
  </si>
  <si>
    <t>train/p19133405/s28/view2_lateral.jpg</t>
  </si>
  <si>
    <t>train/p19133405/s28/view3_lateral.jpg</t>
  </si>
  <si>
    <t>train/p19133405/s29/view1_frontal.jpg</t>
  </si>
  <si>
    <t>train/p19133405/s29/view2_lateral.jpg</t>
  </si>
  <si>
    <t>train/p19133405/s30/view1_frontal.jpg</t>
  </si>
  <si>
    <t>train/p19133405/s30/view2_lateral.jpg</t>
  </si>
  <si>
    <t>train/p19133405/s31/view1_frontal.jpg</t>
  </si>
  <si>
    <t>train/p19133405/s31/view2_lateral.jpg</t>
  </si>
  <si>
    <t>train/p19133405/s32/view1_frontal.jpg</t>
  </si>
  <si>
    <t>train/p19133405/s32/view2_lateral.jpg</t>
  </si>
  <si>
    <t>train/p19133405/s33/view1_frontal.jpg</t>
  </si>
  <si>
    <t>train/p19133405/s33/view2_lateral.jpg</t>
  </si>
  <si>
    <t>train/p19133405/s34/view1_frontal.jpg</t>
  </si>
  <si>
    <t>train/p19133405/s34/view2_lateral.jpg</t>
  </si>
  <si>
    <t>train/p19133405/s35/view1_frontal.jpg</t>
  </si>
  <si>
    <t>train/p19133405/s35/view2_lateral.jpg</t>
  </si>
  <si>
    <t>train/p19133405/s36/view1_frontal.jpg</t>
  </si>
  <si>
    <t>train/p19133405/s36/view2_lateral.jpg</t>
  </si>
  <si>
    <t>train/p19133405/s37/view1_frontal.jpg</t>
  </si>
  <si>
    <t>train/p19133405/s37/view2_lateral.jpg</t>
  </si>
  <si>
    <t>train/p19133405/s38/view1_frontal.jpg</t>
  </si>
  <si>
    <t>train/p19133405/s39/view1_frontal.jpg</t>
  </si>
  <si>
    <t>train/p19133405/s39/view2_lateral.jpg</t>
  </si>
  <si>
    <t>train/p19133405/s40/view1_frontal.jpg</t>
  </si>
  <si>
    <t>train/p19133405/s40/view2_lateral.jpg</t>
  </si>
  <si>
    <t>train/p19133405/s41/view1_frontal.jpg</t>
  </si>
  <si>
    <t>train/p19133405/s41/view2_lateral.jpg</t>
  </si>
  <si>
    <t>train/p19133405/s42/view1_frontal.jpg</t>
  </si>
  <si>
    <t>train/p19133405/s42/view2_lateral.jpg</t>
  </si>
  <si>
    <t>train/p19133405/s43/view1_frontal.jpg</t>
  </si>
  <si>
    <t>train/p19133405/s43/view2_lateral.jpg</t>
  </si>
  <si>
    <t>train/p19133405/s44/view1_frontal.jpg</t>
  </si>
  <si>
    <t>train/p19133405/s44/view2_lateral.jpg</t>
  </si>
  <si>
    <t>train/p19133405/s45/view1_frontal.jpg</t>
  </si>
  <si>
    <t>train/p19133405/s45/view2_lateral.jpg</t>
  </si>
  <si>
    <t>train/p19133405/s46/view1_frontal.jpg</t>
  </si>
  <si>
    <t>train/p19133405/s46/view2_lateral.jpg</t>
  </si>
  <si>
    <t>train/p19133405/s47/view1_frontal.jpg</t>
  </si>
  <si>
    <t>train/p19133405/s47/view2_lateral.jpg</t>
  </si>
  <si>
    <t>train/p19133405/s48/view1_frontal.jpg</t>
  </si>
  <si>
    <t>train/p19133405/s48/view2_lateral.jpg</t>
  </si>
  <si>
    <t>train/p19133405/s49/view1_frontal.jpg</t>
  </si>
  <si>
    <t>train/p19133405/s49/view2_lateral.jpg</t>
  </si>
  <si>
    <t>train/p19133405/s50/view1_frontal.jpg</t>
  </si>
  <si>
    <t>train/p19133405/s50/view2_lateral.jpg</t>
  </si>
  <si>
    <t>train/p19133405/s51/view1_frontal.jpg</t>
  </si>
  <si>
    <t>train/p19133405/s51/view2_lateral.jpg</t>
  </si>
  <si>
    <t>train/p19133405/s52/view1_frontal.jpg</t>
  </si>
  <si>
    <t>train/p19133405/s53/view1_frontal.jpg</t>
  </si>
  <si>
    <t>train/p19133405/s54/view1_frontal.jpg</t>
  </si>
  <si>
    <t>train/p19133405/s54/view2_lateral.jpg</t>
  </si>
  <si>
    <t>train/p19133405/s55/view1_frontal.jpg</t>
  </si>
  <si>
    <t>train/p19133405/s55/view2_lateral.jpg</t>
  </si>
  <si>
    <t>train/p19133405/s56/view1_frontal.jpg</t>
  </si>
  <si>
    <t>train/p19133405/s56/view2_frontal.jpg</t>
  </si>
  <si>
    <t>train/p19133405/s56/view3_lateral.jpg</t>
  </si>
  <si>
    <t>train/p19133405/s57/view1_frontal.jpg</t>
  </si>
  <si>
    <t>train/p19133405/s57/view2_lateral.jpg</t>
  </si>
  <si>
    <t>train/p19133405/s58/view1_frontal.jpg</t>
  </si>
  <si>
    <t>train/p19133405/s58/view2_lateral.jpg</t>
  </si>
  <si>
    <t>train/p19133405/s59/view1_frontal.jpg</t>
  </si>
  <si>
    <t>train/p19133405/s59/view2_lateral.jpg</t>
  </si>
  <si>
    <t>train/p19133405/s60/view1_frontal.jpg</t>
  </si>
  <si>
    <t>train/p19133405/s61/view1_frontal.jpg</t>
  </si>
  <si>
    <t>train/p19133405/s61/view2_lateral.jpg</t>
  </si>
  <si>
    <t>train/p19133405/s62/view1_frontal.jpg</t>
  </si>
  <si>
    <t>train/p19133405/s62/view2_lateral.jpg</t>
  </si>
  <si>
    <t>train/p19133405/s63/view1_frontal.jpg</t>
  </si>
  <si>
    <t>train/p19133405/s63/view2_lateral.jpg</t>
  </si>
  <si>
    <t>train/p19133405/s64/view1_frontal.jpg</t>
  </si>
  <si>
    <t>train/p19133405/s64/view2_lateral.jpg</t>
  </si>
  <si>
    <t>train/p19133405/s65/view1_frontal.jpg</t>
  </si>
  <si>
    <t>train/p19133405/s65/view2_lateral.jpg</t>
  </si>
  <si>
    <t>train/p19133405/s66/view1_frontal.jpg</t>
  </si>
  <si>
    <t>train/p19133405/s66/view2_lateral.jpg</t>
  </si>
  <si>
    <t>train/p19133405/s67/view1_frontal.jpg</t>
  </si>
  <si>
    <t>train/p19133405/s67/view2_lateral.jpg</t>
  </si>
  <si>
    <t>train/p19133405/s68/view1_frontal.jpg</t>
  </si>
  <si>
    <t>train/p19133405/s68/view2_lateral.jpg</t>
  </si>
  <si>
    <t>train/p19133405/s69/view1_frontal.jpg</t>
  </si>
  <si>
    <t>train/p19133405/s69/view2_lateral.jpg</t>
  </si>
  <si>
    <t>train/p19133405/s70/view1_frontal.jpg</t>
  </si>
  <si>
    <t>train/p19133405/s70/view2_lateral.jpg</t>
  </si>
  <si>
    <t>train/p19133405/s71/view1_frontal.jpg</t>
  </si>
  <si>
    <t>train/p19133405/s71/view2_lateral.jpg</t>
  </si>
  <si>
    <t>train/p19133405/s72/view1_frontal.jpg</t>
  </si>
  <si>
    <t>train/p19133405/s72/view2_lateral.jpg</t>
  </si>
  <si>
    <t>train/p19133405/s73/view1_frontal.jpg</t>
  </si>
  <si>
    <t>train/p19133405/s73/view2_lateral.jpg</t>
  </si>
  <si>
    <t>train/p19133405/s74/view1_frontal.jpg</t>
  </si>
  <si>
    <t>train/p19133405/s74/view2_lateral.jpg</t>
  </si>
  <si>
    <t>train/p19133405/s75/view1_frontal.jpg</t>
  </si>
  <si>
    <t>train/p19133405/s75/view2_lateral.jpg</t>
  </si>
  <si>
    <t>train/p19133405/s76/view1_frontal.jpg</t>
  </si>
  <si>
    <t>train/p19133405/s76/view2_lateral.jpg</t>
  </si>
  <si>
    <t>train/p19133405/s77/view1_frontal.jpg</t>
  </si>
  <si>
    <t>train/p19133405/s77/view2_lateral.jpg</t>
  </si>
  <si>
    <t>train/p19133405/s78/view1_frontal.jpg</t>
  </si>
  <si>
    <t>train/p19133405/s78/view2_lateral.jpg</t>
  </si>
  <si>
    <t>train/p19133405/s79/view1_frontal.jpg</t>
  </si>
  <si>
    <t>train/p19133405/s79/view2_lateral.jpg</t>
  </si>
  <si>
    <t>train/p19133405/s80/view1_frontal.jpg</t>
  </si>
  <si>
    <t>train/p19133405/s80/view2_lateral.jpg</t>
  </si>
  <si>
    <t>train/p19135083/s01/view1_frontal.jpg</t>
  </si>
  <si>
    <t>train/p19135083/s01/view2_lateral.jpg</t>
  </si>
  <si>
    <t>train/p19136566/s01/view1_frontal.jpg</t>
  </si>
  <si>
    <t>train/p19136566/s02/view1_frontal.jpg</t>
  </si>
  <si>
    <t>train/p19136566/s02/view2_lateral.jpg</t>
  </si>
  <si>
    <t>train/p19136566/s02/view3_lateral.jpg</t>
  </si>
  <si>
    <t>train/p19136566/s03/view1_frontal.jpg</t>
  </si>
  <si>
    <t>train/p19136566/s03/view2_lateral.jpg</t>
  </si>
  <si>
    <t>train/p19136566/s04/view1_frontal.jpg</t>
  </si>
  <si>
    <t>train/p19136566/s05/view1_frontal.jpg</t>
  </si>
  <si>
    <t>train/p19140948/s01/view1_frontal.jpg</t>
  </si>
  <si>
    <t>train/p19140948/s02/view1_frontal.jpg</t>
  </si>
  <si>
    <t>train/p19140948/s03/view1_frontal.jpg</t>
  </si>
  <si>
    <t>train/p19146484/s01/view1_frontal.jpg</t>
  </si>
  <si>
    <t>train/p19146484/s01/view2_lateral.jpg</t>
  </si>
  <si>
    <t>train/p19150392/s01/view1_frontal.jpg</t>
  </si>
  <si>
    <t>train/p19150392/s01/view2_lateral.jpg</t>
  </si>
  <si>
    <t>train/p19150392/s02/view1_frontal.jpg</t>
  </si>
  <si>
    <t>train/p19150392/s02/view2_lateral.jpg</t>
  </si>
  <si>
    <t>train/p19150392/s02/view3_lateral.jpg</t>
  </si>
  <si>
    <t>train/p19150392/s03/view1_frontal.jpg</t>
  </si>
  <si>
    <t>train/p19150392/s04/view1_frontal.jpg</t>
  </si>
  <si>
    <t>train/p19150392/s04/view2_lateral.jpg</t>
  </si>
  <si>
    <t>train/p19150392/s04/view3_lateral.jpg</t>
  </si>
  <si>
    <t>train/p19150392/s05/view1_frontal.jpg</t>
  </si>
  <si>
    <t>train/p19150392/s05/view2_lateral.jpg</t>
  </si>
  <si>
    <t>train/p19150392/s06/view1_frontal.jpg</t>
  </si>
  <si>
    <t>train/p19150392/s06/view2_lateral.jpg</t>
  </si>
  <si>
    <t>train/p19150392/s07/view1_frontal.jpg</t>
  </si>
  <si>
    <t>train/p19150392/s07/view2_lateral.jpg</t>
  </si>
  <si>
    <t>train/p19150392/s08/view1_frontal.jpg</t>
  </si>
  <si>
    <t>train/p19150392/s08/view2_lateral.jpg</t>
  </si>
  <si>
    <t>train/p19150392/s09/view1_frontal.jpg</t>
  </si>
  <si>
    <t>train/p19150392/s09/view2_lateral.jpg</t>
  </si>
  <si>
    <t>train/p19150392/s10/view1_frontal.jpg</t>
  </si>
  <si>
    <t>train/p19150392/s10/view2_lateral.jpg</t>
  </si>
  <si>
    <t>train/p19150392/s11/view1_frontal.jpg</t>
  </si>
  <si>
    <t>train/p19150392/s11/view2_lateral.jpg</t>
  </si>
  <si>
    <t>train/p19151251/s01/view1_frontal.jpg</t>
  </si>
  <si>
    <t>train/p19151251/s01/view2_lateral.jpg</t>
  </si>
  <si>
    <t>train/p19152334/s01/view1_frontal.jpg</t>
  </si>
  <si>
    <t>train/p19154373/s01/view1_frontal.jpg</t>
  </si>
  <si>
    <t>train/p19154373/s01/view2_lateral.jpg</t>
  </si>
  <si>
    <t>train/p19155739/s01/view1_frontal.jpg</t>
  </si>
  <si>
    <t>train/p19155739/s02/view1_frontal.jpg</t>
  </si>
  <si>
    <t>train/p19155739/s02/view2_lateral.jpg</t>
  </si>
  <si>
    <t>train/p19155739/s02/view3_lateral.jpg</t>
  </si>
  <si>
    <t>train/p19155768/s01/view1_frontal.jpg</t>
  </si>
  <si>
    <t>train/p19155768/s01/view2_lateral.jpg</t>
  </si>
  <si>
    <t>train/p19155768/s02/view1_frontal.jpg</t>
  </si>
  <si>
    <t>train/p19155768/s03/view1_frontal.jpg</t>
  </si>
  <si>
    <t>train/p19155768/s03/view2_lateral.jpg</t>
  </si>
  <si>
    <t>train/p19155768/s04/view1_frontal.jpg</t>
  </si>
  <si>
    <t>train/p19155768/s04/view2_lateral.jpg</t>
  </si>
  <si>
    <t>train/p19155768/s05/view1_frontal.jpg</t>
  </si>
  <si>
    <t>train/p19155768/s05/view2_lateral.jpg</t>
  </si>
  <si>
    <t>train/p19155768/s06/view1_frontal.jpg</t>
  </si>
  <si>
    <t>train/p19155768/s07/view1_frontal.jpg</t>
  </si>
  <si>
    <t>train/p19155768/s07/view2_lateral.jpg</t>
  </si>
  <si>
    <t>train/p19155768/s08/view1_frontal.jpg</t>
  </si>
  <si>
    <t>train/p19155768/s08/view2_lateral.jpg</t>
  </si>
  <si>
    <t>train/p19155768/s09/view1_frontal.jpg</t>
  </si>
  <si>
    <t>train/p19155768/s09/view2_lateral.jpg</t>
  </si>
  <si>
    <t>train/p19155768/s09/view3_lateral.jpg</t>
  </si>
  <si>
    <t>train/p19155768/s10/view1_frontal.jpg</t>
  </si>
  <si>
    <t>train/p19155768/s10/view2_lateral.jpg</t>
  </si>
  <si>
    <t>train/p19155768/s11/view1_frontal.jpg</t>
  </si>
  <si>
    <t>train/p19155768/s12/view1_frontal.jpg</t>
  </si>
  <si>
    <t>train/p19155768/s12/view2_lateral.jpg</t>
  </si>
  <si>
    <t>train/p19155768/s13/view1_frontal.jpg</t>
  </si>
  <si>
    <t>train/p19155768/s13/view2_lateral.jpg</t>
  </si>
  <si>
    <t>train/p19155768/s14/view1_frontal.jpg</t>
  </si>
  <si>
    <t>train/p19155768/s14/view2_lateral.jpg</t>
  </si>
  <si>
    <t>train/p19155768/s15/view1_frontal.jpg</t>
  </si>
  <si>
    <t>train/p19155768/s15/view2_lateral.jpg</t>
  </si>
  <si>
    <t>train/p19155768/s16/view1_frontal.jpg</t>
  </si>
  <si>
    <t>train/p19155768/s16/view2_lateral.jpg</t>
  </si>
  <si>
    <t>train/p19155768/s17/view1_frontal.jpg</t>
  </si>
  <si>
    <t>train/p19155768/s17/view2_lateral.jpg</t>
  </si>
  <si>
    <t>train/p19155768/s18/view1_frontal.jpg</t>
  </si>
  <si>
    <t>train/p19155768/s19/view1_frontal.jpg</t>
  </si>
  <si>
    <t>train/p19155768/s20/view1_frontal.jpg</t>
  </si>
  <si>
    <t>train/p19155768/s20/view2_frontal.jpg</t>
  </si>
  <si>
    <t>train/p19155768/s20/view3_lateral.jpg</t>
  </si>
  <si>
    <t>train/p19157043/s01/view1_frontal.jpg</t>
  </si>
  <si>
    <t>train/p19157043/s02/view1_frontal.jpg</t>
  </si>
  <si>
    <t>train/p19157043/s03/view1_frontal.jpg</t>
  </si>
  <si>
    <t>train/p19157043/s04/view1_frontal.jpg</t>
  </si>
  <si>
    <t>train/p19157043/s05/view1_frontal.jpg</t>
  </si>
  <si>
    <t>train/p19157730/s01/view1_frontal.jpg</t>
  </si>
  <si>
    <t>train/p19157730/s01/view2_lateral.jpg</t>
  </si>
  <si>
    <t>train/p19157730/s02/view1_frontal.jpg</t>
  </si>
  <si>
    <t>train/p19157730/s02/view2_lateral.jpg</t>
  </si>
  <si>
    <t>train/p19157730/s03/view1_frontal.jpg</t>
  </si>
  <si>
    <t>train/p19157730/s03/view2_lateral.jpg</t>
  </si>
  <si>
    <t>train/p19157730/s04/view1_frontal.jpg</t>
  </si>
  <si>
    <t>train/p19157730/s04/view2_lateral.jpg</t>
  </si>
  <si>
    <t>train/p19157903/s01/view1_frontal.jpg</t>
  </si>
  <si>
    <t>train/p19157903/s01/view2_lateral.jpg</t>
  </si>
  <si>
    <t>train/p19161705/s01/view1_frontal.jpg</t>
  </si>
  <si>
    <t>train/p19161705/s01/view2_frontal.jpg</t>
  </si>
  <si>
    <t>train/p19161705/s01/view3_lateral.jpg</t>
  </si>
  <si>
    <t>train/p19165153/s01/view1_frontal.jpg</t>
  </si>
  <si>
    <t>train/p19165153/s01/view2_lateral.jpg</t>
  </si>
  <si>
    <t>train/p19165153/s02/view1_frontal.jpg</t>
  </si>
  <si>
    <t>train/p19165153/s02/view2_frontal.jpg</t>
  </si>
  <si>
    <t>train/p19165153/s03/view1_frontal.jpg</t>
  </si>
  <si>
    <t>train/p19165153/s04/view1_frontal.jpg</t>
  </si>
  <si>
    <t>train/p19165153/s05/view1_frontal.jpg</t>
  </si>
  <si>
    <t>train/p19165153/s06/view1_frontal.jpg</t>
  </si>
  <si>
    <t>train/p19165153/s07/view1_frontal.jpg</t>
  </si>
  <si>
    <t>train/p19165153/s07/view2_lateral.jpg</t>
  </si>
  <si>
    <t>train/p19165153/s08/view1_frontal.jpg</t>
  </si>
  <si>
    <t>train/p19165153/s09/view1_frontal.jpg</t>
  </si>
  <si>
    <t>train/p19165153/s09/view2_lateral.jpg</t>
  </si>
  <si>
    <t>train/p19165153/s10/view1_frontal.jpg</t>
  </si>
  <si>
    <t>train/p19165153/s11/view1_frontal.jpg</t>
  </si>
  <si>
    <t>train/p19165153/s11/view2_lateral.jpg</t>
  </si>
  <si>
    <t>train/p19165353/s01/view1_frontal.jpg</t>
  </si>
  <si>
    <t>train/p19165353/s01/view2_lateral.jpg</t>
  </si>
  <si>
    <t>train/p19165353/s02/view1_frontal.jpg</t>
  </si>
  <si>
    <t>train/p19165353/s02/view2_lateral.jpg</t>
  </si>
  <si>
    <t>train/p19165353/s03/view1_frontal.jpg</t>
  </si>
  <si>
    <t>train/p19165353/s03/view2_lateral.jpg</t>
  </si>
  <si>
    <t>train/p19165353/s04/view1_frontal.jpg</t>
  </si>
  <si>
    <t>train/p19165353/s04/view2_lateral.jpg</t>
  </si>
  <si>
    <t>train/p19165353/s05/view1_frontal.jpg</t>
  </si>
  <si>
    <t>train/p19165353/s05/view2_lateral.jpg</t>
  </si>
  <si>
    <t>train/p19167068/s01/view1_frontal.jpg</t>
  </si>
  <si>
    <t>train/p19167068/s01/view2_frontal.jpg</t>
  </si>
  <si>
    <t>train/p19167068/s01/view3_lateral.jpg</t>
  </si>
  <si>
    <t>train/p19167466/s01/view1_frontal.jpg</t>
  </si>
  <si>
    <t>train/p19167466/s01/view2_lateral.jpg</t>
  </si>
  <si>
    <t>train/p19169342/s01/view1_frontal.jpg</t>
  </si>
  <si>
    <t>train/p19169342/s01/view2_lateral.jpg</t>
  </si>
  <si>
    <t>train/p19170210/s01/view1_frontal.jpg</t>
  </si>
  <si>
    <t>train/p19170210/s02/view1_frontal.jpg</t>
  </si>
  <si>
    <t>train/p19170210/s03/view1_frontal.jpg</t>
  </si>
  <si>
    <t>train/p19170210/s03/view2_lateral.jpg</t>
  </si>
  <si>
    <t>train/p19170210/s04/view1_frontal.jpg</t>
  </si>
  <si>
    <t>train/p19170210/s04/view2_lateral.jpg</t>
  </si>
  <si>
    <t>train/p19170210/s05/view1_frontal.jpg</t>
  </si>
  <si>
    <t>train/p19170210/s05/view2_lateral.jpg</t>
  </si>
  <si>
    <t>train/p19170210/s06/view1_frontal.jpg</t>
  </si>
  <si>
    <t>train/p19170210/s07/view1_frontal.jpg</t>
  </si>
  <si>
    <t>train/p19170210/s07/view2_lateral.jpg</t>
  </si>
  <si>
    <t>train/p19170210/s08/view1_frontal.jpg</t>
  </si>
  <si>
    <t>train/p19170210/s09/view1_frontal.jpg</t>
  </si>
  <si>
    <t>train/p19170210/s09/view2_lateral.jpg</t>
  </si>
  <si>
    <t>train/p19170210/s10/view1_frontal.jpg</t>
  </si>
  <si>
    <t>train/p19170210/s10/view2_lateral.jpg</t>
  </si>
  <si>
    <t>train/p19170210/s11/view1_frontal.jpg</t>
  </si>
  <si>
    <t>train/p19170210/s11/view2_lateral.jpg</t>
  </si>
  <si>
    <t>train/p19170210/s12/view1_frontal.jpg</t>
  </si>
  <si>
    <t>train/p19170210/s12/view2_lateral.jpg</t>
  </si>
  <si>
    <t>train/p19170210/s13/view1_frontal.jpg</t>
  </si>
  <si>
    <t>train/p19170368/s01/view1_frontal.jpg</t>
  </si>
  <si>
    <t>train/p19170368/s01/view2_lateral.jpg</t>
  </si>
  <si>
    <t>train/p19170368/s02/view1_frontal.jpg</t>
  </si>
  <si>
    <t>train/p19170368/s02/view2_lateral.jpg</t>
  </si>
  <si>
    <t>train/p19170368/s03/view1_frontal.jpg</t>
  </si>
  <si>
    <t>train/p19170368/s04/view1_frontal.jpg</t>
  </si>
  <si>
    <t>train/p19170368/s05/view1_frontal.jpg</t>
  </si>
  <si>
    <t>train/p19170368/s06/view1_frontal.jpg</t>
  </si>
  <si>
    <t>train/p19170368/s06/view2_lateral.jpg</t>
  </si>
  <si>
    <t>train/p19170368/s07/view1_frontal.jpg</t>
  </si>
  <si>
    <t>train/p19170368/s07/view2_lateral.jpg</t>
  </si>
  <si>
    <t>train/p19172395/s01/view1_frontal.jpg</t>
  </si>
  <si>
    <t>train/p19172539/s01/view1_frontal.jpg</t>
  </si>
  <si>
    <t>train/p19172539/s01/view2_frontal.jpg</t>
  </si>
  <si>
    <t>train/p19172539/s01/view3_lateral.jpg</t>
  </si>
  <si>
    <t>train/p19172539/s02/view1_frontal.jpg</t>
  </si>
  <si>
    <t>train/p19172539/s02/view2_frontal.jpg</t>
  </si>
  <si>
    <t>train/p19172539/s02/view3_lateral.jpg</t>
  </si>
  <si>
    <t>train/p19172802/s01/view1_frontal.jpg</t>
  </si>
  <si>
    <t>train/p19172802/s01/view2_lateral.jpg</t>
  </si>
  <si>
    <t>train/p19173988/s01/view1_frontal.jpg</t>
  </si>
  <si>
    <t>train/p19173988/s01/view2_frontal.jpg</t>
  </si>
  <si>
    <t>train/p19173988/s01/view3_lateral.jpg</t>
  </si>
  <si>
    <t>train/p19173988/s02/view1_frontal.jpg</t>
  </si>
  <si>
    <t>train/p19173988/s02/view2_frontal.jpg</t>
  </si>
  <si>
    <t>train/p19173988/s03/view1_frontal.jpg</t>
  </si>
  <si>
    <t>train/p19173988/s03/view2_lateral.jpg</t>
  </si>
  <si>
    <t>train/p19173988/s04/view1_frontal.jpg</t>
  </si>
  <si>
    <t>train/p19173988/s04/view2_lateral.jpg</t>
  </si>
  <si>
    <t>train/p19173988/s05/view1_frontal.jpg</t>
  </si>
  <si>
    <t>train/p19173988/s05/view2_frontal.jpg</t>
  </si>
  <si>
    <t>train/p19173988/s05/view3_lateral.jpg</t>
  </si>
  <si>
    <t>train/p19173988/s06/view1_frontal.jpg</t>
  </si>
  <si>
    <t>train/p19173988/s06/view2_lateral.jpg</t>
  </si>
  <si>
    <t>train/p19173988/s07/view1_frontal.jpg</t>
  </si>
  <si>
    <t>train/p19173988/s07/view2_lateral.jpg</t>
  </si>
  <si>
    <t>train/p19173988/s08/view1_frontal.jpg</t>
  </si>
  <si>
    <t>train/p19173988/s09/view1_frontal.jpg</t>
  </si>
  <si>
    <t>train/p19173988/s10/view1_frontal.jpg</t>
  </si>
  <si>
    <t>train/p19173988/s10/view2_frontal.jpg</t>
  </si>
  <si>
    <t>train/p19173988/s10/view3_lateral.jpg</t>
  </si>
  <si>
    <t>train/p19173988/s11/view1_frontal.jpg</t>
  </si>
  <si>
    <t>train/p19173988/s11/view2_lateral.jpg</t>
  </si>
  <si>
    <t>train/p19173988/s12/view1_frontal.jpg</t>
  </si>
  <si>
    <t>train/p19173988/s13/view1_frontal.jpg</t>
  </si>
  <si>
    <t>train/p19173988/s14/view1_frontal.jpg</t>
  </si>
  <si>
    <t>train/p19173988/s14/view2_lateral.jpg</t>
  </si>
  <si>
    <t>train/p19173988/s15/view1_frontal.jpg</t>
  </si>
  <si>
    <t>train/p19173988/s15/view2_frontal.jpg</t>
  </si>
  <si>
    <t>train/p19173988/s15/view3_lateral.jpg</t>
  </si>
  <si>
    <t>train/p19173988/s16/view1_frontal.jpg</t>
  </si>
  <si>
    <t>train/p19173988/s16/view2_lateral.jpg</t>
  </si>
  <si>
    <t>train/p19173988/s17/view1_frontal.jpg</t>
  </si>
  <si>
    <t>train/p19173988/s18/view1_frontal.jpg</t>
  </si>
  <si>
    <t>train/p19173988/s18/view2_lateral.jpg</t>
  </si>
  <si>
    <t>train/p19173988/s19/view1_frontal.jpg</t>
  </si>
  <si>
    <t>train/p19173988/s20/view1_frontal.jpg</t>
  </si>
  <si>
    <t>train/p19173988/s20/view2_lateral.jpg</t>
  </si>
  <si>
    <t>train/p19173988/s21/view1_frontal.jpg</t>
  </si>
  <si>
    <t>train/p19173988/s21/view2_frontal.jpg</t>
  </si>
  <si>
    <t>train/p19173988/s21/view3_lateral.jpg</t>
  </si>
  <si>
    <t>train/p19173988/s22/view1_frontal.jpg</t>
  </si>
  <si>
    <t>train/p19173988/s22/view2_lateral.jpg</t>
  </si>
  <si>
    <t>train/p19173988/s23/view1_frontal.jpg</t>
  </si>
  <si>
    <t>train/p19173988/s23/view2_lateral.jpg</t>
  </si>
  <si>
    <t>train/p19176226/s01/view1_frontal.jpg</t>
  </si>
  <si>
    <t>train/p19176226/s01/view2_lateral.jpg</t>
  </si>
  <si>
    <t>train/p19176226/s02/view1_frontal.jpg</t>
  </si>
  <si>
    <t>train/p19176226/s02/view2_lateral.jpg</t>
  </si>
  <si>
    <t>train/p19179292/s01/view1_frontal.jpg</t>
  </si>
  <si>
    <t>train/p19179292/s01/view2_lateral.jpg</t>
  </si>
  <si>
    <t>train/p19179292/s01/view3_lateral.jpg</t>
  </si>
  <si>
    <t>train/p19179292/s02/view1_frontal.jpg</t>
  </si>
  <si>
    <t>train/p19180144/s01/view1_frontal.jpg</t>
  </si>
  <si>
    <t>train/p19180144/s01/view2_lateral.jpg</t>
  </si>
  <si>
    <t>train/p19181050/s01/view1_frontal.jpg</t>
  </si>
  <si>
    <t>train/p19181050/s01/view2_lateral.jpg</t>
  </si>
  <si>
    <t>train/p19181050/s02/view1_frontal.jpg</t>
  </si>
  <si>
    <t>train/p19181050/s02/view2_lateral.jpg</t>
  </si>
  <si>
    <t>train/p19183237/s01/view1_frontal.jpg</t>
  </si>
  <si>
    <t>train/p19183237/s01/view2_frontal.jpg</t>
  </si>
  <si>
    <t>train/p19183237/s01/view3_lateral.jpg</t>
  </si>
  <si>
    <t>train/p19183237/s02/view1_frontal.jpg</t>
  </si>
  <si>
    <t>train/p19183237/s02/view2_lateral.jpg</t>
  </si>
  <si>
    <t>train/p19183237/s03/view1_frontal.jpg</t>
  </si>
  <si>
    <t>train/p19183237/s04/view1_frontal.jpg</t>
  </si>
  <si>
    <t>train/p19183237/s04/view2_lateral.jpg</t>
  </si>
  <si>
    <t>train/p19188336/s01/view1_frontal.jpg</t>
  </si>
  <si>
    <t>train/p19188336/s01/view2_frontal.jpg</t>
  </si>
  <si>
    <t>train/p19188336/s01/view3_lateral.jpg</t>
  </si>
  <si>
    <t>train/p19194530/s01/view1_frontal.jpg</t>
  </si>
  <si>
    <t>train/p19194530/s02/view1_frontal.jpg</t>
  </si>
  <si>
    <t>train/p19194530/s03/view1_frontal.jpg</t>
  </si>
  <si>
    <t>train/p19194530/s04/view1_frontal.jpg</t>
  </si>
  <si>
    <t>train/p19194530/s05/view1_frontal.jpg</t>
  </si>
  <si>
    <t>train/p19194530/s06/view1_frontal.jpg</t>
  </si>
  <si>
    <t>train/p19194530/s06/view2_frontal.jpg</t>
  </si>
  <si>
    <t>train/p19194530/s06/view3_lateral.jpg</t>
  </si>
  <si>
    <t>train/p19194530/s06/view4_lateral.jpg</t>
  </si>
  <si>
    <t>train/p19194530/s07/view1_frontal.jpg</t>
  </si>
  <si>
    <t>train/p19201469/s01/view1_frontal.jpg</t>
  </si>
  <si>
    <t>train/p19201469/s01/view2_lateral.jpg</t>
  </si>
  <si>
    <t>train/p19205925/s01/view1_frontal.jpg</t>
  </si>
  <si>
    <t>train/p19206181/s01/view1_frontal.jpg</t>
  </si>
  <si>
    <t>train/p19206181/s01/view2_lateral.jpg</t>
  </si>
  <si>
    <t>train/p19206181/s01/view3_lateral.jpg</t>
  </si>
  <si>
    <t>train/p19211222/s01/view1_lateral.jpg</t>
  </si>
  <si>
    <t>train/p19211222/s01/view2_lateral.jpg</t>
  </si>
  <si>
    <t>train/p19211755/s01/view1_frontal.jpg</t>
  </si>
  <si>
    <t>train/p19211755/s01/view2_lateral.jpg</t>
  </si>
  <si>
    <t>train/p19211755/s02/view1_frontal.jpg</t>
  </si>
  <si>
    <t>train/p19214174/s01/view1_frontal.jpg</t>
  </si>
  <si>
    <t>train/p19214174/s01/view2_lateral.jpg</t>
  </si>
  <si>
    <t>train/p19214430/s01/view1_frontal.jpg</t>
  </si>
  <si>
    <t>train/p19214430/s01/view2_lateral.jpg</t>
  </si>
  <si>
    <t>train/p19214430/s02/view1_frontal.jpg</t>
  </si>
  <si>
    <t>train/p19214430/s02/view2_lateral.jpg</t>
  </si>
  <si>
    <t>train/p19215144/s01/view1_frontal.jpg</t>
  </si>
  <si>
    <t>train/p19215144/s01/view2_frontal.jpg</t>
  </si>
  <si>
    <t>train/p19215144/s01/view3_lateral.jpg</t>
  </si>
  <si>
    <t>train/p19217661/s01/view1_frontal.jpg</t>
  </si>
  <si>
    <t>train/p19217661/s01/view2_lateral.jpg</t>
  </si>
  <si>
    <t>train/p19217661/s02/view1_frontal.jpg</t>
  </si>
  <si>
    <t>train/p19217661/s02/view2_lateral.jpg</t>
  </si>
  <si>
    <t>train/p19218815/s01/view1_frontal.jpg</t>
  </si>
  <si>
    <t>train/p19218815/s01/view2_lateral.jpg</t>
  </si>
  <si>
    <t>train/p19218815/s02/view1_frontal.jpg</t>
  </si>
  <si>
    <t>train/p19218815/s02/view2_lateral.jpg</t>
  </si>
  <si>
    <t>train/p19218815/s03/view1_frontal.jpg</t>
  </si>
  <si>
    <t>train/p19218815/s03/view2_lateral.jpg</t>
  </si>
  <si>
    <t>train/p19218815/s04/view1_frontal.jpg</t>
  </si>
  <si>
    <t>train/p19218815/s04/view2_lateral.jpg</t>
  </si>
  <si>
    <t>train/p19219392/s01/view1_frontal.jpg</t>
  </si>
  <si>
    <t>train/p19219392/s01/view2_lateral.jpg</t>
  </si>
  <si>
    <t>train/p19219392/s02/view1_frontal.jpg</t>
  </si>
  <si>
    <t>train/p19219392/s02/view2_lateral.jpg</t>
  </si>
  <si>
    <t>train/p19219392/s03/view1_frontal.jpg</t>
  </si>
  <si>
    <t>train/p19221276/s01/view1_frontal.jpg</t>
  </si>
  <si>
    <t>train/p19221276/s01/view2_lateral.jpg</t>
  </si>
  <si>
    <t>train/p19221276/s02/view1_frontal.jpg</t>
  </si>
  <si>
    <t>train/p19221276/s02/view2_lateral.jpg</t>
  </si>
  <si>
    <t>train/p19221276/s03/view1_frontal.jpg</t>
  </si>
  <si>
    <t>train/p19221276/s03/view2_lateral.jpg</t>
  </si>
  <si>
    <t>train/p19221276/s04/view1_frontal.jpg</t>
  </si>
  <si>
    <t>train/p19221276/s04/view2_lateral.jpg</t>
  </si>
  <si>
    <t>train/p19221276/s05/view1_frontal.jpg</t>
  </si>
  <si>
    <t>train/p19221276/s05/view2_lateral.jpg</t>
  </si>
  <si>
    <t>train/p19221276/s06/view1_frontal.jpg</t>
  </si>
  <si>
    <t>train/p19221276/s06/view2_lateral.jpg</t>
  </si>
  <si>
    <t>train/p19221276/s07/view1_frontal.jpg</t>
  </si>
  <si>
    <t>train/p19221276/s07/view2_lateral.jpg</t>
  </si>
  <si>
    <t>train/p19223236/s01/view1_frontal.jpg</t>
  </si>
  <si>
    <t>train/p19223236/s01/view2_lateral.jpg</t>
  </si>
  <si>
    <t>train/p19223236/s01/view3_lateral.jpg</t>
  </si>
  <si>
    <t>train/p19223270/s01/view1_frontal.jpg</t>
  </si>
  <si>
    <t>train/p19223270/s01/view2_lateral.jpg</t>
  </si>
  <si>
    <t>train/p19224174/s01/view1_frontal.jpg</t>
  </si>
  <si>
    <t>train/p19224174/s01/view2_frontal.jpg</t>
  </si>
  <si>
    <t>train/p19224570/s01/view1_frontal.jpg</t>
  </si>
  <si>
    <t>train/p19224570/s01/view2_lateral.jpg</t>
  </si>
  <si>
    <t>train/p19226837/s01/view1_frontal.jpg</t>
  </si>
  <si>
    <t>train/p19226837/s01/view2_frontal.jpg</t>
  </si>
  <si>
    <t>train/p19226837/s01/view3_lateral.jpg</t>
  </si>
  <si>
    <t>train/p19229684/s01/view1_frontal.jpg</t>
  </si>
  <si>
    <t>train/p19229684/s01/view2_lateral.jpg</t>
  </si>
  <si>
    <t>train/p19229684/s02/view1_frontal.jpg</t>
  </si>
  <si>
    <t>train/p19229684/s02/view2_lateral.jpg</t>
  </si>
  <si>
    <t>train/p19229684/s03/view1_frontal.jpg</t>
  </si>
  <si>
    <t>train/p19229684/s03/view2_lateral.jpg</t>
  </si>
  <si>
    <t>train/p19231380/s01/view1_frontal.jpg</t>
  </si>
  <si>
    <t>train/p19231380/s01/view2_lateral.jpg</t>
  </si>
  <si>
    <t>train/p19231380/s01/view3_lateral.jpg</t>
  </si>
  <si>
    <t>train/p19231576/s01/view1_frontal.jpg</t>
  </si>
  <si>
    <t>train/p19231576/s01/view2_lateral.jpg</t>
  </si>
  <si>
    <t>train/p19238821/s01/view1_frontal.jpg</t>
  </si>
  <si>
    <t>train/p19238821/s01/view2_lateral.jpg</t>
  </si>
  <si>
    <t>train/p19239322/s01/view1_frontal.jpg</t>
  </si>
  <si>
    <t>train/p19239322/s01/view2_frontal.jpg</t>
  </si>
  <si>
    <t>train/p19239322/s02/view1_frontal.jpg</t>
  </si>
  <si>
    <t>train/p19239322/s03/view1_frontal.jpg</t>
  </si>
  <si>
    <t>train/p19241371/s01/view1_frontal.jpg</t>
  </si>
  <si>
    <t>train/p19241526/s01/view1_frontal.jpg</t>
  </si>
  <si>
    <t>train/p19241526/s01/view2_lateral.jpg</t>
  </si>
  <si>
    <t>train/p19241526/s02/view1_frontal.jpg</t>
  </si>
  <si>
    <t>train/p19241526/s02/view2_lateral.jpg</t>
  </si>
  <si>
    <t>train/p19241728/s01/view1_frontal.jpg</t>
  </si>
  <si>
    <t>train/p19241728/s01/view2_lateral.jpg</t>
  </si>
  <si>
    <t>train/p19241728/s02/view1_frontal.jpg</t>
  </si>
  <si>
    <t>train/p19241728/s02/view2_lateral.jpg</t>
  </si>
  <si>
    <t>train/p19241728/s03/view1_frontal.jpg</t>
  </si>
  <si>
    <t>train/p19241728/s03/view2_lateral.jpg</t>
  </si>
  <si>
    <t>train/p19242285/s01/view1_frontal.jpg</t>
  </si>
  <si>
    <t>train/p19242692/s01/view1_frontal.jpg</t>
  </si>
  <si>
    <t>valid/p19243072/s01/view1_frontal.jpg</t>
  </si>
  <si>
    <t>train/p19243336/s01/view1_frontal.jpg</t>
  </si>
  <si>
    <t>train/p19243336/s02/view1_frontal.jpg</t>
  </si>
  <si>
    <t>train/p19243336/s02/view2_lateral.jpg</t>
  </si>
  <si>
    <t>train/p19243336/s03/view1_frontal.jpg</t>
  </si>
  <si>
    <t>train/p19243336/s03/view2_lateral.jpg</t>
  </si>
  <si>
    <t>train/p19243336/s04/view1_frontal.jpg</t>
  </si>
  <si>
    <t>train/p19243336/s05/view1_frontal.jpg</t>
  </si>
  <si>
    <t>train/p19243807/s01/view1_frontal.jpg</t>
  </si>
  <si>
    <t>train/p19243807/s01/view2_frontal.jpg</t>
  </si>
  <si>
    <t>train/p19243807/s01/view3_lateral.jpg</t>
  </si>
  <si>
    <t>train/p19245983/s01/view1_frontal.jpg</t>
  </si>
  <si>
    <t>train/p19245983/s01/view2_lateral.jpg</t>
  </si>
  <si>
    <t>train/p19245983/s02/view1_frontal.jpg</t>
  </si>
  <si>
    <t>train/p19245983/s02/view2_lateral.jpg</t>
  </si>
  <si>
    <t>train/p19246656/s01/view1_frontal.jpg</t>
  </si>
  <si>
    <t>train/p19246656/s01/view2_lateral.jpg</t>
  </si>
  <si>
    <t>train/p19246656/s02/view1_frontal.jpg</t>
  </si>
  <si>
    <t>train/p19246656/s02/view2_lateral.jpg</t>
  </si>
  <si>
    <t>train/p19246656/s03/view1_frontal.jpg</t>
  </si>
  <si>
    <t>train/p19246656/s03/view2_lateral.jpg</t>
  </si>
  <si>
    <t>train/p19248414/s01/view1_frontal.jpg</t>
  </si>
  <si>
    <t>train/p19248414/s01/view2_lateral.jpg</t>
  </si>
  <si>
    <t>train/p19250667/s01/view1_frontal.jpg</t>
  </si>
  <si>
    <t>train/p19250667/s01/view2_lateral.jpg</t>
  </si>
  <si>
    <t>train/p19251338/s01/view1_frontal.jpg</t>
  </si>
  <si>
    <t>train/p19251338/s01/view2_lateral.jpg</t>
  </si>
  <si>
    <t>train/p19252123/s01/view1_frontal.jpg</t>
  </si>
  <si>
    <t>train/p19252123/s01/view2_lateral.jpg</t>
  </si>
  <si>
    <t>train/p19252181/s01/view1_frontal.jpg</t>
  </si>
  <si>
    <t>train/p19252181/s01/view2_frontal.jpg</t>
  </si>
  <si>
    <t>train/p19252181/s01/view3_lateral.jpg</t>
  </si>
  <si>
    <t>train/p19252302/s01/view1_frontal.jpg</t>
  </si>
  <si>
    <t>train/p19252302/s01/view2_lateral.jpg</t>
  </si>
  <si>
    <t>train/p19252302/s02/view1_frontal.jpg</t>
  </si>
  <si>
    <t>train/p19252302/s02/view2_lateral.jpg</t>
  </si>
  <si>
    <t>train/p19252302/s03/view1_frontal.jpg</t>
  </si>
  <si>
    <t>train/p19252302/s04/view1_frontal.jpg</t>
  </si>
  <si>
    <t>train/p19252302/s04/view2_lateral.jpg</t>
  </si>
  <si>
    <t>train/p19252302/s05/view1_frontal.jpg</t>
  </si>
  <si>
    <t>train/p19252302/s05/view2_lateral.jpg</t>
  </si>
  <si>
    <t>train/p19252302/s05/view3_lateral.jpg</t>
  </si>
  <si>
    <t>train/p19252302/s06/view1_frontal.jpg</t>
  </si>
  <si>
    <t>train/p19252302/s07/view1_frontal.jpg</t>
  </si>
  <si>
    <t>train/p19252302/s08/view1_frontal.jpg</t>
  </si>
  <si>
    <t>train/p19252302/s08/view2_lateral.jpg</t>
  </si>
  <si>
    <t>train/p19252302/s09/view1_frontal.jpg</t>
  </si>
  <si>
    <t>train/p19252302/s10/view1_frontal.jpg</t>
  </si>
  <si>
    <t>train/p19252302/s10/view2_lateral.jpg</t>
  </si>
  <si>
    <t>train/p19252302/s10/view3_lateral.jpg</t>
  </si>
  <si>
    <t>train/p19252302/s11/view1_frontal.jpg</t>
  </si>
  <si>
    <t>train/p19252302/s11/view2_lateral.jpg</t>
  </si>
  <si>
    <t>train/p19252302/s11/view3_lateral.jpg</t>
  </si>
  <si>
    <t>train/p19252302/s12/view1_frontal.jpg</t>
  </si>
  <si>
    <t>train/p19252302/s12/view2_lateral.jpg</t>
  </si>
  <si>
    <t>train/p19252302/s12/view3_lateral.jpg</t>
  </si>
  <si>
    <t>train/p19252302/s13/view1_frontal.jpg</t>
  </si>
  <si>
    <t>train/p19252302/s13/view2_lateral.jpg</t>
  </si>
  <si>
    <t>train/p19252302/s14/view1_frontal.jpg</t>
  </si>
  <si>
    <t>train/p19252302/s14/view2_lateral.jpg</t>
  </si>
  <si>
    <t>train/p19252302/s14/view3_lateral.jpg</t>
  </si>
  <si>
    <t>train/p19252302/s15/view1_frontal.jpg</t>
  </si>
  <si>
    <t>train/p19252302/s16/view1_frontal.jpg</t>
  </si>
  <si>
    <t>train/p19252302/s16/view2_lateral.jpg</t>
  </si>
  <si>
    <t>train/p19252302/s16/view3_lateral.jpg</t>
  </si>
  <si>
    <t>train/p19252302/s17/view1_frontal.jpg</t>
  </si>
  <si>
    <t>train/p19254016/s01/view1_frontal.jpg</t>
  </si>
  <si>
    <t>train/p19254016/s01/view2_lateral.jpg</t>
  </si>
  <si>
    <t>train/p19256624/s01/view1_frontal.jpg</t>
  </si>
  <si>
    <t>train/p19256624/s01/view2_lateral.jpg</t>
  </si>
  <si>
    <t>train/p19256624/s02/view1_frontal.jpg</t>
  </si>
  <si>
    <t>train/p19256624/s02/view2_lateral.jpg</t>
  </si>
  <si>
    <t>train/p19257413/s01/view1_frontal.jpg</t>
  </si>
  <si>
    <t>train/p19257413/s02/view1_frontal.jpg</t>
  </si>
  <si>
    <t>train/p19257413/s02/view2_lateral.jpg</t>
  </si>
  <si>
    <t>train/p19257413/s03/view1_frontal.jpg</t>
  </si>
  <si>
    <t>train/p19257413/s04/view1_frontal.jpg</t>
  </si>
  <si>
    <t>train/p19257413/s05/view1_frontal.jpg</t>
  </si>
  <si>
    <t>train/p19257413/s06/view1_frontal.jpg</t>
  </si>
  <si>
    <t>train/p19257413/s06/view2_lateral.jpg</t>
  </si>
  <si>
    <t>train/p19257413/s07/view1_frontal.jpg</t>
  </si>
  <si>
    <t>train/p19257413/s08/view1_frontal.jpg</t>
  </si>
  <si>
    <t>train/p19259992/s01/view1_frontal.jpg</t>
  </si>
  <si>
    <t>train/p19259992/s01/view2_lateral.jpg</t>
  </si>
  <si>
    <t>train/p19261598/s01/view1_frontal.jpg</t>
  </si>
  <si>
    <t>train/p19261598/s01/view2_lateral.jpg</t>
  </si>
  <si>
    <t>train/p19261598/s02/view1_frontal.jpg</t>
  </si>
  <si>
    <t>train/p19261598/s02/view2_lateral.jpg</t>
  </si>
  <si>
    <t>train/p19261598/s03/view1_frontal.jpg</t>
  </si>
  <si>
    <t>train/p19261598/s03/view2_lateral.jpg</t>
  </si>
  <si>
    <t>train/p19261730/s01/view1_frontal.jpg</t>
  </si>
  <si>
    <t>train/p19261730/s01/view2_lateral.jpg</t>
  </si>
  <si>
    <t>train/p19265461/s01/view1_frontal.jpg</t>
  </si>
  <si>
    <t>train/p19265461/s02/view1_frontal.jpg</t>
  </si>
  <si>
    <t>train/p19265461/s02/view2_frontal.jpg</t>
  </si>
  <si>
    <t>train/p19265629/s01/view1_frontal.jpg</t>
  </si>
  <si>
    <t>train/p19265629/s02/view1_frontal.jpg</t>
  </si>
  <si>
    <t>train/p19265629/s02/view2_lateral.jpg</t>
  </si>
  <si>
    <t>train/p19265997/s01/view1_frontal.jpg</t>
  </si>
  <si>
    <t>train/p19265997/s02/view1_frontal.jpg</t>
  </si>
  <si>
    <t>train/p19265997/s03/view1_frontal.jpg</t>
  </si>
  <si>
    <t>train/p19265997/s04/view1_frontal.jpg</t>
  </si>
  <si>
    <t>train/p19266021/s01/view1_frontal.jpg</t>
  </si>
  <si>
    <t>train/p19266021/s01/view2_lateral.jpg</t>
  </si>
  <si>
    <t>train/p19266021/s01/view3_lateral.jpg</t>
  </si>
  <si>
    <t>train/p19273099/s01/view1_frontal.jpg</t>
  </si>
  <si>
    <t>train/p19273099/s01/view2_lateral.jpg</t>
  </si>
  <si>
    <t>train/p19274523/s01/view1_frontal.jpg</t>
  </si>
  <si>
    <t>train/p19274523/s02/view1_frontal.jpg</t>
  </si>
  <si>
    <t>train/p19274523/s03/view1_frontal.jpg</t>
  </si>
  <si>
    <t>train/p19274523/s03/view2_frontal.jpg</t>
  </si>
  <si>
    <t>train/p19274523/s03/view3_lateral.jpg</t>
  </si>
  <si>
    <t>train/p19274752/s01/view1_frontal.jpg</t>
  </si>
  <si>
    <t>train/p19274752/s01/view2_lateral.jpg</t>
  </si>
  <si>
    <t>train/p19274752/s02/view1_frontal.jpg</t>
  </si>
  <si>
    <t>train/p19274752/s03/view1_frontal.jpg</t>
  </si>
  <si>
    <t>train/p19274752/s04/view1_frontal.jpg</t>
  </si>
  <si>
    <t>train/p19274752/s05/view1_frontal.jpg</t>
  </si>
  <si>
    <t>train/p19274752/s06/view1_frontal.jpg</t>
  </si>
  <si>
    <t>train/p19274752/s07/view1_frontal.jpg</t>
  </si>
  <si>
    <t>train/p19274752/s08/view1_frontal.jpg</t>
  </si>
  <si>
    <t>train/p19274752/s08/view2_lateral.jpg</t>
  </si>
  <si>
    <t>train/p19274752/s09/view1_frontal.jpg</t>
  </si>
  <si>
    <t>train/p19274752/s09/view2_lateral.jpg</t>
  </si>
  <si>
    <t>train/p19274752/s10/view1_frontal.jpg</t>
  </si>
  <si>
    <t>train/p19274752/s10/view2_lateral.jpg</t>
  </si>
  <si>
    <t>train/p19274752/s11/view1_frontal.jpg</t>
  </si>
  <si>
    <t>train/p19274752/s12/view1_frontal.jpg</t>
  </si>
  <si>
    <t>train/p19274752/s13/view1_frontal.jpg</t>
  </si>
  <si>
    <t>train/p19275331/s01/view1_frontal.jpg</t>
  </si>
  <si>
    <t>train/p19275331/s01/view2_lateral.jpg</t>
  </si>
  <si>
    <t>train/p19275331/s01/view3_lateral.jpg</t>
  </si>
  <si>
    <t>train/p19276413/s01/view1_frontal.jpg</t>
  </si>
  <si>
    <t>train/p19276413/s02/view1_frontal.jpg</t>
  </si>
  <si>
    <t>train/p19276413/s02/view2_lateral.jpg</t>
  </si>
  <si>
    <t>train/p19276413/s03/view1_frontal.jpg</t>
  </si>
  <si>
    <t>train/p19276413/s03/view2_lateral.jpg</t>
  </si>
  <si>
    <t>train/p19276413/s04/view1_frontal.jpg</t>
  </si>
  <si>
    <t>train/p19276413/s04/view2_lateral.jpg</t>
  </si>
  <si>
    <t>train/p19276413/s05/view1_frontal.jpg</t>
  </si>
  <si>
    <t>train/p19276413/s06/view1_frontal.jpg</t>
  </si>
  <si>
    <t>train/p19276413/s07/view1_frontal.jpg</t>
  </si>
  <si>
    <t>train/p19276413/s08/view1_frontal.jpg</t>
  </si>
  <si>
    <t>train/p19276413/s08/view2_lateral.jpg</t>
  </si>
  <si>
    <t>train/p19276413/s09/view1_frontal.jpg</t>
  </si>
  <si>
    <t>train/p19276413/s10/view1_frontal.jpg</t>
  </si>
  <si>
    <t>train/p19276413/s11/view1_frontal.jpg</t>
  </si>
  <si>
    <t>train/p19276413/s11/view2_lateral.jpg</t>
  </si>
  <si>
    <t>train/p19276413/s12/view1_frontal.jpg</t>
  </si>
  <si>
    <t>train/p19276413/s13/view1_frontal.jpg</t>
  </si>
  <si>
    <t>train/p19276413/s14/view1_frontal.jpg</t>
  </si>
  <si>
    <t>train/p19276413/s14/view2_lateral.jpg</t>
  </si>
  <si>
    <t>train/p19276413/s15/view1_frontal.jpg</t>
  </si>
  <si>
    <t>train/p19276413/s16/view1_frontal.jpg</t>
  </si>
  <si>
    <t>train/p19276413/s17/view1_frontal.jpg</t>
  </si>
  <si>
    <t>train/p19276413/s17/view2_lateral.jpg</t>
  </si>
  <si>
    <t>train/p19276413/s18/view1_frontal.jpg</t>
  </si>
  <si>
    <t>train/p19276413/s18/view2_lateral.jpg</t>
  </si>
  <si>
    <t>train/p19276413/s19/view1_frontal.jpg</t>
  </si>
  <si>
    <t>train/p19276413/s19/view2_lateral.jpg</t>
  </si>
  <si>
    <t>train/p19276413/s20/view1_frontal.jpg</t>
  </si>
  <si>
    <t>train/p19276413/s20/view2_lateral.jpg</t>
  </si>
  <si>
    <t>train/p19276413/s21/view1_frontal.jpg</t>
  </si>
  <si>
    <t>train/p19276413/s21/view2_lateral.jpg</t>
  </si>
  <si>
    <t>train/p19276413/s22/view1_frontal.jpg</t>
  </si>
  <si>
    <t>train/p19276413/s22/view2_lateral.jpg</t>
  </si>
  <si>
    <t>train/p19276413/s23/view1_frontal.jpg</t>
  </si>
  <si>
    <t>train/p19276413/s24/view1_frontal.jpg</t>
  </si>
  <si>
    <t>train/p19276413/s24/view2_lateral.jpg</t>
  </si>
  <si>
    <t>train/p19276413/s25/view1_frontal.jpg</t>
  </si>
  <si>
    <t>train/p19276413/s25/view2_lateral.jpg</t>
  </si>
  <si>
    <t>train/p19276413/s26/view1_lateral.jpg</t>
  </si>
  <si>
    <t>train/p19276413/s26/view2_frontal.jpg</t>
  </si>
  <si>
    <t>train/p19276413/s27/view1_frontal.jpg</t>
  </si>
  <si>
    <t>train/p19276413/s28/view1_frontal.jpg</t>
  </si>
  <si>
    <t>train/p19276413/s28/view2_lateral.jpg</t>
  </si>
  <si>
    <t>train/p19277659/s01/view1_frontal.jpg</t>
  </si>
  <si>
    <t>train/p19277659/s01/view2_lateral.jpg</t>
  </si>
  <si>
    <t>train/p19279475/s01/view1_frontal.jpg</t>
  </si>
  <si>
    <t>train/p19279475/s01/view2_frontal.jpg</t>
  </si>
  <si>
    <t>train/p19279475/s01/view3_frontal.jpg</t>
  </si>
  <si>
    <t>train/p19279475/s01/view4_lateral.jpg</t>
  </si>
  <si>
    <t>train/p19279475/s02/view1_frontal.jpg</t>
  </si>
  <si>
    <t>train/p19279475/s03/view1_frontal.jpg</t>
  </si>
  <si>
    <t>train/p19279475/s03/view2_lateral.jpg</t>
  </si>
  <si>
    <t>train/p19279475/s04/view1_frontal.jpg</t>
  </si>
  <si>
    <t>train/p19282591/s01/view1_frontal.jpg</t>
  </si>
  <si>
    <t>train/p19282591/s01/view2_lateral.jpg</t>
  </si>
  <si>
    <t>train/p19282696/s01/view1_frontal.jpg</t>
  </si>
  <si>
    <t>train/p19282696/s02/view1_frontal.jpg</t>
  </si>
  <si>
    <t>train/p19282696/s03/view1_frontal.jpg</t>
  </si>
  <si>
    <t>train/p19282696/s03/view2_lateral.jpg</t>
  </si>
  <si>
    <t>train/p19282696/s04/view1_frontal.jpg</t>
  </si>
  <si>
    <t>train/p19282696/s04/view2_lateral.jpg</t>
  </si>
  <si>
    <t>train/p19282696/s05/view1_frontal.jpg</t>
  </si>
  <si>
    <t>train/p19282696/s06/view1_frontal.jpg</t>
  </si>
  <si>
    <t>train/p19285466/s01/view1_frontal.jpg</t>
  </si>
  <si>
    <t>train/p19285466/s01/view2_lateral.jpg</t>
  </si>
  <si>
    <t>train/p19285477/s01/view1_frontal.jpg</t>
  </si>
  <si>
    <t>train/p19285477/s01/view2_lateral.jpg</t>
  </si>
  <si>
    <t>train/p19285477/s02/view1_frontal.jpg</t>
  </si>
  <si>
    <t>train/p19285477/s02/view2_lateral.jpg</t>
  </si>
  <si>
    <t>train/p19285587/s01/view1_frontal.jpg</t>
  </si>
  <si>
    <t>train/p19285587/s02/view1_frontal.jpg</t>
  </si>
  <si>
    <t>train/p19285587/s02/view2_lateral.jpg</t>
  </si>
  <si>
    <t>train/p19286049/s01/view1_frontal.jpg</t>
  </si>
  <si>
    <t>train/p19286049/s01/view2_frontal.jpg</t>
  </si>
  <si>
    <t>train/p19286049/s01/view3_lateral.jpg</t>
  </si>
  <si>
    <t>train/p19288647/s01/view1_frontal.jpg</t>
  </si>
  <si>
    <t>train/p19288647/s01/view2_lateral.jpg</t>
  </si>
  <si>
    <t>train/p19288911/s01/view1_frontal.jpg</t>
  </si>
  <si>
    <t>train/p19288911/s02/view1_frontal.jpg</t>
  </si>
  <si>
    <t>train/p19288911/s03/view1_frontal.jpg</t>
  </si>
  <si>
    <t>train/p19288911/s04/view1_frontal.jpg</t>
  </si>
  <si>
    <t>train/p19288911/s05/view1_frontal.jpg</t>
  </si>
  <si>
    <t>train/p19289869/s01/view1_frontal.jpg</t>
  </si>
  <si>
    <t>train/p19289869/s01/view2_lateral.jpg</t>
  </si>
  <si>
    <t>train/p19289869/s02/view1_frontal.jpg</t>
  </si>
  <si>
    <t>train/p19289869/s03/view1_frontal.jpg</t>
  </si>
  <si>
    <t>train/p19289869/s03/view2_lateral.jpg</t>
  </si>
  <si>
    <t>train/p19289869/s04/view1_frontal.jpg</t>
  </si>
  <si>
    <t>train/p19289869/s04/view2_lateral.jpg</t>
  </si>
  <si>
    <t>train/p19290484/s01/view1_frontal.jpg</t>
  </si>
  <si>
    <t>train/p19290484/s01/view2_frontal.jpg</t>
  </si>
  <si>
    <t>train/p19290484/s01/view3_lateral.jpg</t>
  </si>
  <si>
    <t>train/p19290484/s01/view4_lateral.jpg</t>
  </si>
  <si>
    <t>train/p19290806/s01/view1_frontal.jpg</t>
  </si>
  <si>
    <t>train/p19290806/s01/view2_lateral.jpg</t>
  </si>
  <si>
    <t>train/p19293646/s01/view1_frontal.jpg</t>
  </si>
  <si>
    <t>train/p19293646/s02/view1_frontal.jpg</t>
  </si>
  <si>
    <t>train/p19293646/s03/view1_frontal.jpg</t>
  </si>
  <si>
    <t>train/p19294255/s01/view1_frontal.jpg</t>
  </si>
  <si>
    <t>train/p19295402/s01/view1_frontal.jpg</t>
  </si>
  <si>
    <t>train/p19295402/s01/view2_frontal.jpg</t>
  </si>
  <si>
    <t>train/p19295402/s01/view3_lateral.jpg</t>
  </si>
  <si>
    <t>train/p19295402/s02/view1_frontal.jpg</t>
  </si>
  <si>
    <t>train/p19295402/s02/view2_lateral.jpg</t>
  </si>
  <si>
    <t>train/p19296353/s01/view1_frontal.jpg</t>
  </si>
  <si>
    <t>train/p19296353/s01/view2_lateral.jpg</t>
  </si>
  <si>
    <t>train/p19296353/s02/view1_frontal.jpg</t>
  </si>
  <si>
    <t>train/p19296353/s02/view2_lateral.jpg</t>
  </si>
  <si>
    <t>train/p19296504/s01/view1_frontal.jpg</t>
  </si>
  <si>
    <t>train/p19296504/s02/view1_frontal.jpg</t>
  </si>
  <si>
    <t>train/p19296504/s03/view1_frontal.jpg</t>
  </si>
  <si>
    <t>train/p19296504/s03/view2_lateral.jpg</t>
  </si>
  <si>
    <t>train/p19296519/s01/view1_frontal.jpg</t>
  </si>
  <si>
    <t>train/p19296519/s01/view2_frontal.jpg</t>
  </si>
  <si>
    <t>train/p19296519/s01/view3_lateral.jpg</t>
  </si>
  <si>
    <t>train/p19296519/s01/view4_lateral.jpg</t>
  </si>
  <si>
    <t>train/p19296519/s02/view1_frontal.jpg</t>
  </si>
  <si>
    <t>train/p19296519/s02/view2_lateral.jpg</t>
  </si>
  <si>
    <t>train/p19296519/s03/view1_frontal.jpg</t>
  </si>
  <si>
    <t>train/p19296519/s03/view2_frontal.jpg</t>
  </si>
  <si>
    <t>train/p19296519/s03/view3_lateral.jpg</t>
  </si>
  <si>
    <t>train/p19296519/s04/view1_frontal.jpg</t>
  </si>
  <si>
    <t>train/p19296519/s04/view2_frontal.jpg</t>
  </si>
  <si>
    <t>train/p19296519/s04/view3_lateral.jpg</t>
  </si>
  <si>
    <t>train/p19299188/s01/view1_frontal.jpg</t>
  </si>
  <si>
    <t>train/p19299188/s01/view2_lateral.jpg</t>
  </si>
  <si>
    <t>train/p19299188/s01/view3_lateral.jpg</t>
  </si>
  <si>
    <t>train/p19299659/s01/view1_frontal.jpg</t>
  </si>
  <si>
    <t>train/p19299659/s01/view2_lateral.jpg</t>
  </si>
  <si>
    <t>train/p19301597/s01/view1_frontal.jpg</t>
  </si>
  <si>
    <t>train/p19301597/s01/view2_lateral.jpg</t>
  </si>
  <si>
    <t>train/p19301597/s02/view1_frontal.jpg</t>
  </si>
  <si>
    <t>train/p19301597/s03/view1_frontal.jpg</t>
  </si>
  <si>
    <t>train/p19301597/s03/view2_lateral.jpg</t>
  </si>
  <si>
    <t>train/p19301597/s04/view1_frontal.jpg</t>
  </si>
  <si>
    <t>train/p19301597/s04/view2_lateral.jpg</t>
  </si>
  <si>
    <t>train/p19301597/s05/view1_frontal.jpg</t>
  </si>
  <si>
    <t>train/p19301597/s05/view2_lateral.jpg</t>
  </si>
  <si>
    <t>train/p19301597/s06/view1_frontal.jpg</t>
  </si>
  <si>
    <t>train/p19301597/s06/view2_lateral.jpg</t>
  </si>
  <si>
    <t>train/p19301597/s07/view1_frontal.jpg</t>
  </si>
  <si>
    <t>train/p19301597/s07/view2_lateral.jpg</t>
  </si>
  <si>
    <t>train/p19301597/s08/view1_frontal.jpg</t>
  </si>
  <si>
    <t>train/p19301597/s08/view2_lateral.jpg</t>
  </si>
  <si>
    <t>train/p19301597/s09/view1_frontal.jpg</t>
  </si>
  <si>
    <t>train/p19301597/s09/view2_lateral.jpg</t>
  </si>
  <si>
    <t>train/p19304241/s01/view1_frontal.jpg</t>
  </si>
  <si>
    <t>train/p19304241/s01/view2_lateral.jpg</t>
  </si>
  <si>
    <t>train/p19304241/s02/view1_frontal.jpg</t>
  </si>
  <si>
    <t>train/p19304241/s02/view2_frontal.jpg</t>
  </si>
  <si>
    <t>train/p19304241/s03/view1_frontal.jpg</t>
  </si>
  <si>
    <t>train/p19304241/s03/view2_lateral.jpg</t>
  </si>
  <si>
    <t>train/p19304241/s03/view3_lateral.jpg</t>
  </si>
  <si>
    <t>train/p19304241/s04/view1_frontal.jpg</t>
  </si>
  <si>
    <t>train/p19304241/s05/view1_frontal.jpg</t>
  </si>
  <si>
    <t>train/p19304241/s05/view2_frontal.jpg</t>
  </si>
  <si>
    <t>train/p19304241/s06/view1_frontal.jpg</t>
  </si>
  <si>
    <t>train/p19304241/s06/view2_lateral.jpg</t>
  </si>
  <si>
    <t>train/p19304241/s06/view3_lateral.jpg</t>
  </si>
  <si>
    <t>train/p19305674/s01/view1_frontal.jpg</t>
  </si>
  <si>
    <t>train/p19305674/s01/view2_lateral.jpg</t>
  </si>
  <si>
    <t>train/p19306945/s01/view1_frontal.jpg</t>
  </si>
  <si>
    <t>train/p19306945/s01/view2_lateral.jpg</t>
  </si>
  <si>
    <t>train/p19308042/s01/view1_frontal.jpg</t>
  </si>
  <si>
    <t>train/p19308042/s02/view1_frontal.jpg</t>
  </si>
  <si>
    <t>train/p19308042/s03/view1_frontal.jpg</t>
  </si>
  <si>
    <t>train/p19308042/s04/view1_frontal.jpg</t>
  </si>
  <si>
    <t>train/p19308042/s05/view1_frontal.jpg</t>
  </si>
  <si>
    <t>train/p19308042/s06/view1_frontal.jpg</t>
  </si>
  <si>
    <t>train/p19309605/s01/view1_frontal.jpg</t>
  </si>
  <si>
    <t>train/p19309605/s01/view2_lateral.jpg</t>
  </si>
  <si>
    <t>train/p19310462/s01/view1_frontal.jpg</t>
  </si>
  <si>
    <t>train/p19311354/s01/view1_frontal.jpg</t>
  </si>
  <si>
    <t>train/p19311354/s02/view1_frontal.jpg</t>
  </si>
  <si>
    <t>train/p19311354/s02/view2_lateral.jpg</t>
  </si>
  <si>
    <t>train/p19311354/s03/view1_frontal.jpg</t>
  </si>
  <si>
    <t>train/p19311354/s03/view2_frontal.jpg</t>
  </si>
  <si>
    <t>train/p19311354/s03/view3_lateral.jpg</t>
  </si>
  <si>
    <t>train/p19311354/s04/view1_frontal.jpg</t>
  </si>
  <si>
    <t>train/p19311354/s05/view1_frontal.jpg</t>
  </si>
  <si>
    <t>train/p19311354/s05/view2_frontal.jpg</t>
  </si>
  <si>
    <t>train/p19311354/s05/view3_lateral.jpg</t>
  </si>
  <si>
    <t>train/p19311354/s06/view1_frontal.jpg</t>
  </si>
  <si>
    <t>train/p19311354/s06/view2_lateral.jpg</t>
  </si>
  <si>
    <t>train/p19311354/s07/view1_frontal.jpg</t>
  </si>
  <si>
    <t>train/p19311354/s08/view1_frontal.jpg</t>
  </si>
  <si>
    <t>train/p19311354/s08/view2_lateral.jpg</t>
  </si>
  <si>
    <t>train/p19311354/s09/view1_frontal.jpg</t>
  </si>
  <si>
    <t>train/p19314266/s01/view1_frontal.jpg</t>
  </si>
  <si>
    <t>train/p19314266/s02/view1_frontal.jpg</t>
  </si>
  <si>
    <t>train/p19314266/s02/view2_lateral.jpg</t>
  </si>
  <si>
    <t>train/p19314266/s03/view1_frontal.jpg</t>
  </si>
  <si>
    <t>train/p19314266/s04/view1_frontal.jpg</t>
  </si>
  <si>
    <t>train/p19314266/s05/view1_frontal.jpg</t>
  </si>
  <si>
    <t>train/p19314266/s06/view1_frontal.jpg</t>
  </si>
  <si>
    <t>train/p19314266/s07/view1_frontal.jpg</t>
  </si>
  <si>
    <t>train/p19314266/s07/view2_frontal.jpg</t>
  </si>
  <si>
    <t>train/p19314266/s08/view1_frontal.jpg</t>
  </si>
  <si>
    <t>train/p19314496/s01/view1_frontal.jpg</t>
  </si>
  <si>
    <t>train/p19314496/s01/view2_lateral.jpg</t>
  </si>
  <si>
    <t>train/p19316333/s01/view1_frontal.jpg</t>
  </si>
  <si>
    <t>train/p19316333/s01/view2_lateral.jpg</t>
  </si>
  <si>
    <t>train/p19317770/s01/view1_frontal.jpg</t>
  </si>
  <si>
    <t>train/p19317770/s02/view1_frontal.jpg</t>
  </si>
  <si>
    <t>train/p19317770/s03/view1_frontal.jpg</t>
  </si>
  <si>
    <t>train/p19317770/s04/view1_frontal.jpg</t>
  </si>
  <si>
    <t>train/p19317770/s05/view1_frontal.jpg</t>
  </si>
  <si>
    <t>train/p19317770/s06/view1_frontal.jpg</t>
  </si>
  <si>
    <t>train/p19320581/s01/view1_frontal.jpg</t>
  </si>
  <si>
    <t>train/p19321611/s01/view1_frontal.jpg</t>
  </si>
  <si>
    <t>train/p19321611/s01/view2_lateral.jpg</t>
  </si>
  <si>
    <t>train/p19322142/s01/view1_frontal.jpg</t>
  </si>
  <si>
    <t>train/p19322142/s01/view2_frontal.jpg</t>
  </si>
  <si>
    <t>train/p19322142/s01/view3_lateral.jpg</t>
  </si>
  <si>
    <t>train/p19323933/s01/view1_frontal.jpg</t>
  </si>
  <si>
    <t>train/p19323933/s01/view2_lateral.jpg</t>
  </si>
  <si>
    <t>train/p19323933/s02/view1_frontal.jpg</t>
  </si>
  <si>
    <t>train/p19323933/s03/view1_frontal.jpg</t>
  </si>
  <si>
    <t>train/p19323933/s04/view1_frontal.jpg</t>
  </si>
  <si>
    <t>train/p19323933/s04/view2_lateral.jpg</t>
  </si>
  <si>
    <t>train/p19324169/s01/view1_frontal.jpg</t>
  </si>
  <si>
    <t>train/p19324169/s01/view2_lateral.jpg</t>
  </si>
  <si>
    <t>train/p19324169/s02/view1_frontal.jpg</t>
  </si>
  <si>
    <t>train/p19324169/s02/view2_lateral.jpg</t>
  </si>
  <si>
    <t>train/p19324169/s03/view1_frontal.jpg</t>
  </si>
  <si>
    <t>train/p19324169/s03/view2_lateral.jpg</t>
  </si>
  <si>
    <t>train/p19324169/s04/view1_frontal.jpg</t>
  </si>
  <si>
    <t>train/p19324169/s04/view2_lateral.jpg</t>
  </si>
  <si>
    <t>train/p19324169/s05/view1_frontal.jpg</t>
  </si>
  <si>
    <t>train/p19324169/s05/view2_lateral.jpg</t>
  </si>
  <si>
    <t>train/p19324169/s06/view1_frontal.jpg</t>
  </si>
  <si>
    <t>train/p19324169/s06/view2_lateral.jpg</t>
  </si>
  <si>
    <t>train/p19324533/s01/view1_frontal.jpg</t>
  </si>
  <si>
    <t>train/p19325025/s01/view1_frontal.jpg</t>
  </si>
  <si>
    <t>train/p19325025/s02/view1_frontal.jpg</t>
  </si>
  <si>
    <t>train/p19325025/s03/view1_frontal.jpg</t>
  </si>
  <si>
    <t>train/p19325025/s04/view1_frontal.jpg</t>
  </si>
  <si>
    <t>train/p19325025/s05/view1_frontal.jpg</t>
  </si>
  <si>
    <t>train/p19325025/s06/view1_frontal.jpg</t>
  </si>
  <si>
    <t>train/p19325025/s07/view1_frontal.jpg</t>
  </si>
  <si>
    <t>train/p19325025/s08/view1_frontal.jpg</t>
  </si>
  <si>
    <t>train/p19325025/s09/view1_frontal.jpg</t>
  </si>
  <si>
    <t>train/p19325025/s10/view1_frontal.jpg</t>
  </si>
  <si>
    <t>train/p19325025/s11/view1_frontal.jpg</t>
  </si>
  <si>
    <t>train/p19325025/s12/view1_frontal.jpg</t>
  </si>
  <si>
    <t>train/p19325025/s13/view1_frontal.jpg</t>
  </si>
  <si>
    <t>train/p19325025/s14/view1_frontal.jpg</t>
  </si>
  <si>
    <t>train/p19326978/s01/view1_frontal.jpg</t>
  </si>
  <si>
    <t>train/p19326978/s01/view2_frontal.jpg</t>
  </si>
  <si>
    <t>train/p19326978/s01/view3_lateral.jpg</t>
  </si>
  <si>
    <t>train/p19326978/s02/view1_frontal.jpg</t>
  </si>
  <si>
    <t>train/p19326978/s02/view2_lateral.jpg</t>
  </si>
  <si>
    <t>train/p19326978/s03/view1_frontal.jpg</t>
  </si>
  <si>
    <t>train/p19329512/s01/view1_frontal.jpg</t>
  </si>
  <si>
    <t>train/p19329512/s01/view2_lateral.jpg</t>
  </si>
  <si>
    <t>train/p19329512/s02/view1_frontal.jpg</t>
  </si>
  <si>
    <t>train/p19329512/s02/view2_lateral.jpg</t>
  </si>
  <si>
    <t>train/p19331512/s01/view1_frontal.jpg</t>
  </si>
  <si>
    <t>train/p19331512/s01/view2_lateral.jpg</t>
  </si>
  <si>
    <t>train/p19331512/s02/view1_frontal.jpg</t>
  </si>
  <si>
    <t>train/p19331512/s02/view2_lateral.jpg</t>
  </si>
  <si>
    <t>train/p19331512/s03/view1_frontal.jpg</t>
  </si>
  <si>
    <t>train/p19331512/s03/view2_lateral.jpg</t>
  </si>
  <si>
    <t>train/p19331512/s04/view1_frontal.jpg</t>
  </si>
  <si>
    <t>train/p19331512/s04/view2_frontal.jpg</t>
  </si>
  <si>
    <t>train/p19331512/s04/view3_lateral.jpg</t>
  </si>
  <si>
    <t>train/p19331512/s05/view1_frontal.jpg</t>
  </si>
  <si>
    <t>train/p19331512/s05/view2_lateral.jpg</t>
  </si>
  <si>
    <t>train/p19333013/s01/view1_frontal.jpg</t>
  </si>
  <si>
    <t>train/p19333013/s02/view1_frontal.jpg</t>
  </si>
  <si>
    <t>train/p19333013/s02/view2_lateral.jpg</t>
  </si>
  <si>
    <t>train/p19333044/s01/view1_frontal.jpg</t>
  </si>
  <si>
    <t>train/p19333044/s02/view1_frontal.jpg</t>
  </si>
  <si>
    <t>train/p19334900/s01/view1_frontal.jpg</t>
  </si>
  <si>
    <t>train/p19334934/s01/view1_frontal.jpg</t>
  </si>
  <si>
    <t>train/p19336521/s01/view1_frontal.jpg</t>
  </si>
  <si>
    <t>valid/p19336682/s01/view1_frontal.jpg</t>
  </si>
  <si>
    <t>valid/p19336682/s01/view2_lateral.jpg</t>
  </si>
  <si>
    <t>train/p19337324/s01/view1_frontal.jpg</t>
  </si>
  <si>
    <t>train/p19337324/s01/view2_lateral.jpg</t>
  </si>
  <si>
    <t>train/p19338062/s01/view1_frontal.jpg</t>
  </si>
  <si>
    <t>train/p19338062/s01/view2_lateral.jpg</t>
  </si>
  <si>
    <t>train/p19338062/s02/view1_frontal.jpg</t>
  </si>
  <si>
    <t>train/p19338062/s02/view2_lateral.jpg</t>
  </si>
  <si>
    <t>train/p19340095/s01/view1_frontal.jpg</t>
  </si>
  <si>
    <t>train/p19340095/s01/view2_lateral.jpg</t>
  </si>
  <si>
    <t>train/p19340375/s01/view1_frontal.jpg</t>
  </si>
  <si>
    <t>train/p19340790/s01/view1_frontal.jpg</t>
  </si>
  <si>
    <t>train/p19340790/s01/view2_lateral.jpg</t>
  </si>
  <si>
    <t>train/p19340790/s01/view3_lateral.jpg</t>
  </si>
  <si>
    <t>train/p19343822/s01/view1_frontal.jpg</t>
  </si>
  <si>
    <t>train/p19343822/s01/view2_lateral.jpg</t>
  </si>
  <si>
    <t>train/p19343822/s02/view1_frontal.jpg</t>
  </si>
  <si>
    <t>train/p19343822/s02/view2_lateral.jpg</t>
  </si>
  <si>
    <t>train/p19343822/s03/view1_frontal.jpg</t>
  </si>
  <si>
    <t>train/p19343822/s03/view2_lateral.jpg</t>
  </si>
  <si>
    <t>train/p19343822/s04/view1_frontal.jpg</t>
  </si>
  <si>
    <t>train/p19343822/s04/view2_lateral.jpg</t>
  </si>
  <si>
    <t>train/p19343822/s05/view1_frontal.jpg</t>
  </si>
  <si>
    <t>train/p19343822/s05/view2_lateral.jpg</t>
  </si>
  <si>
    <t>train/p19353810/s01/view1_frontal.jpg</t>
  </si>
  <si>
    <t>train/p19353810/s02/view1_frontal.jpg</t>
  </si>
  <si>
    <t>train/p19353810/s02/view2_lateral.jpg</t>
  </si>
  <si>
    <t>train/p19353810/s03/view1_frontal.jpg</t>
  </si>
  <si>
    <t>train/p19353810/s03/view2_lateral.jpg</t>
  </si>
  <si>
    <t>train/p19353810/s04/view1_frontal.jpg</t>
  </si>
  <si>
    <t>train/p19353810/s04/view2_frontal.jpg</t>
  </si>
  <si>
    <t>train/p19353810/s05/view1_frontal.jpg</t>
  </si>
  <si>
    <t>train/p19353810/s05/view2_lateral.jpg</t>
  </si>
  <si>
    <t>train/p19353810/s06/view1_frontal.jpg</t>
  </si>
  <si>
    <t>train/p19353810/s07/view1_frontal.jpg</t>
  </si>
  <si>
    <t>train/p19353810/s08/view1_frontal.jpg</t>
  </si>
  <si>
    <t>train/p19353810/s08/view2_lateral.jpg</t>
  </si>
  <si>
    <t>train/p19353810/s09/view1_frontal.jpg</t>
  </si>
  <si>
    <t>train/p19353810/s10/view1_frontal.jpg</t>
  </si>
  <si>
    <t>train/p19353810/s10/view2_lateral.jpg</t>
  </si>
  <si>
    <t>train/p19353810/s11/view1_frontal.jpg</t>
  </si>
  <si>
    <t>train/p19353810/s11/view2_lateral.jpg</t>
  </si>
  <si>
    <t>train/p19353810/s11/view3_lateral.jpg</t>
  </si>
  <si>
    <t>train/p19353810/s12/view1_frontal.jpg</t>
  </si>
  <si>
    <t>train/p19353810/s12/view2_lateral.jpg</t>
  </si>
  <si>
    <t>train/p19353810/s13/view1_frontal.jpg</t>
  </si>
  <si>
    <t>train/p19353810/s14/view1_frontal.jpg</t>
  </si>
  <si>
    <t>train/p19353810/s14/view2_lateral.jpg</t>
  </si>
  <si>
    <t>train/p19353810/s15/view1_frontal.jpg</t>
  </si>
  <si>
    <t>train/p19353810/s15/view2_frontal.jpg</t>
  </si>
  <si>
    <t>train/p19358058/s01/view1_frontal.jpg</t>
  </si>
  <si>
    <t>train/p19358058/s02/view1_frontal.jpg</t>
  </si>
  <si>
    <t>train/p19358058/s03/view1_frontal.jpg</t>
  </si>
  <si>
    <t>train/p19358058/s03/view2_lateral.jpg</t>
  </si>
  <si>
    <t>train/p19358058/s04/view1_frontal.jpg</t>
  </si>
  <si>
    <t>train/p19358058/s05/view1_frontal.jpg</t>
  </si>
  <si>
    <t>train/p19358058/s06/view1_frontal.jpg</t>
  </si>
  <si>
    <t>train/p19358058/s07/view1_frontal.jpg</t>
  </si>
  <si>
    <t>train/p19358058/s08/view1_frontal.jpg</t>
  </si>
  <si>
    <t>train/p19358058/s09/view1_frontal.jpg</t>
  </si>
  <si>
    <t>train/p19358058/s09/view2_frontal.jpg</t>
  </si>
  <si>
    <t>train/p19358058/s10/view1_frontal.jpg</t>
  </si>
  <si>
    <t>train/p19358058/s11/view1_frontal.jpg</t>
  </si>
  <si>
    <t>train/p19358058/s12/view1_frontal.jpg</t>
  </si>
  <si>
    <t>train/p19359981/s01/view1_frontal.jpg</t>
  </si>
  <si>
    <t>train/p19359981/s01/view2_lateral.jpg</t>
  </si>
  <si>
    <t>train/p19359981/s02/view1_frontal.jpg</t>
  </si>
  <si>
    <t>train/p19359981/s02/view2_lateral.jpg</t>
  </si>
  <si>
    <t>train/p19363040/s01/view1_frontal.jpg</t>
  </si>
  <si>
    <t>train/p19363040/s02/view1_frontal.jpg</t>
  </si>
  <si>
    <t>train/p19363040/s03/view1_frontal.jpg</t>
  </si>
  <si>
    <t>train/p19363040/s03/view2_frontal.jpg</t>
  </si>
  <si>
    <t>train/p19363040/s03/view3_lateral.jpg</t>
  </si>
  <si>
    <t>train/p19363901/s01/view1_frontal.jpg</t>
  </si>
  <si>
    <t>train/p19363901/s01/view2_lateral.jpg</t>
  </si>
  <si>
    <t>train/p19363901/s02/view1_frontal.jpg</t>
  </si>
  <si>
    <t>train/p19363901/s02/view2_lateral.jpg</t>
  </si>
  <si>
    <t>train/p19368870/s01/view1_frontal.jpg</t>
  </si>
  <si>
    <t>train/p19368870/s01/view2_lateral.jpg</t>
  </si>
  <si>
    <t>train/p19368870/s01/view3_lateral.jpg</t>
  </si>
  <si>
    <t>train/p19368870/s02/view1_frontal.jpg</t>
  </si>
  <si>
    <t>train/p19368870/s02/view2_lateral.jpg</t>
  </si>
  <si>
    <t>train/p19368870/s03/view1_frontal.jpg</t>
  </si>
  <si>
    <t>train/p19368870/s03/view2_lateral.jpg</t>
  </si>
  <si>
    <t>train/p19369340/s01/view1_frontal.jpg</t>
  </si>
  <si>
    <t>train/p19369340/s01/view2_lateral.jpg</t>
  </si>
  <si>
    <t>train/p19374531/s01/view1_frontal.jpg</t>
  </si>
  <si>
    <t>train/p19379926/s01/view1_frontal.jpg</t>
  </si>
  <si>
    <t>train/p19380289/s01/view1_frontal.jpg</t>
  </si>
  <si>
    <t>train/p19380289/s01/view2_frontal.jpg</t>
  </si>
  <si>
    <t>train/p19380289/s01/view3_lateral.jpg</t>
  </si>
  <si>
    <t>train/p19380289/s01/view4_lateral.jpg</t>
  </si>
  <si>
    <t>train/p19381528/s01/view1_frontal.jpg</t>
  </si>
  <si>
    <t>train/p19381528/s02/view1_frontal.jpg</t>
  </si>
  <si>
    <t>train/p19381528/s02/view2_frontal.jpg</t>
  </si>
  <si>
    <t>train/p19381528/s02/view3_lateral.jpg</t>
  </si>
  <si>
    <t>train/p19381528/s02/view4_lateral.jpg</t>
  </si>
  <si>
    <t>train/p19381528/s03/view1_frontal.jpg</t>
  </si>
  <si>
    <t>train/p19381528/s04/view1_frontal.jpg</t>
  </si>
  <si>
    <t>train/p19381528/s04/view2_frontal.jpg</t>
  </si>
  <si>
    <t>train/p19381528/s05/view1_frontal.jpg</t>
  </si>
  <si>
    <t>train/p19381528/s05/view2_frontal.jpg</t>
  </si>
  <si>
    <t>train/p19381528/s06/view1_frontal.jpg</t>
  </si>
  <si>
    <t>train/p19381528/s07/view1_frontal.jpg</t>
  </si>
  <si>
    <t>train/p19381528/s07/view2_frontal.jpg</t>
  </si>
  <si>
    <t>train/p19381528/s08/view1_frontal.jpg</t>
  </si>
  <si>
    <t>train/p19381528/s09/view1_frontal.jpg</t>
  </si>
  <si>
    <t>train/p19381528/s10/view1_frontal.jpg</t>
  </si>
  <si>
    <t>train/p19381528/s11/view1_frontal.jpg</t>
  </si>
  <si>
    <t>train/p19381528/s12/view1_frontal.jpg</t>
  </si>
  <si>
    <t>train/p19381528/s13/view1_frontal.jpg</t>
  </si>
  <si>
    <t>train/p19381528/s13/view2_frontal.jpg</t>
  </si>
  <si>
    <t>train/p19381528/s13/view3_frontal.jpg</t>
  </si>
  <si>
    <t>train/p19381528/s14/view1_frontal.jpg</t>
  </si>
  <si>
    <t>train/p19381528/s15/view1_frontal.jpg</t>
  </si>
  <si>
    <t>train/p19381528/s16/view1_frontal.jpg</t>
  </si>
  <si>
    <t>train/p19381528/s17/view1_frontal.jpg</t>
  </si>
  <si>
    <t>train/p19381528/s18/view1_frontal.jpg</t>
  </si>
  <si>
    <t>train/p19381528/s19/view1_frontal.jpg</t>
  </si>
  <si>
    <t>train/p19381528/s19/view2_lateral.jpg</t>
  </si>
  <si>
    <t>train/p19381528/s19/view3_lateral.jpg</t>
  </si>
  <si>
    <t>train/p19381528/s20/view1_frontal.jpg</t>
  </si>
  <si>
    <t>train/p19381528/s21/view1_frontal.jpg</t>
  </si>
  <si>
    <t>train/p19381528/s21/view2_lateral.jpg</t>
  </si>
  <si>
    <t>train/p19381528/s22/view1_frontal.jpg</t>
  </si>
  <si>
    <t>train/p19381528/s23/view1_frontal.jpg</t>
  </si>
  <si>
    <t>train/p19381528/s23/view2_lateral.jpg</t>
  </si>
  <si>
    <t>train/p19381528/s23/view3_lateral.jpg</t>
  </si>
  <si>
    <t>train/p19381528/s24/view1_frontal.jpg</t>
  </si>
  <si>
    <t>train/p19381528/s25/view1_frontal.jpg</t>
  </si>
  <si>
    <t>train/p19381528/s25/view2_lateral.jpg</t>
  </si>
  <si>
    <t>train/p19381528/s25/view3_lateral.jpg</t>
  </si>
  <si>
    <t>train/p19381927/s01/view1_frontal.jpg</t>
  </si>
  <si>
    <t>train/p19381927/s01/view2_lateral.jpg</t>
  </si>
  <si>
    <t>train/p19385369/s01/view1_frontal.jpg</t>
  </si>
  <si>
    <t>train/p19385369/s01/view2_lateral.jpg</t>
  </si>
  <si>
    <t>train/p19385369/s01/view3_lateral.jpg</t>
  </si>
  <si>
    <t>train/p19387043/s01/view1_frontal.jpg</t>
  </si>
  <si>
    <t>train/p19387043/s01/view2_frontal.jpg</t>
  </si>
  <si>
    <t>train/p19387043/s01/view3_lateral.jpg</t>
  </si>
  <si>
    <t>train/p19387043/s01/view4_lateral.jpg</t>
  </si>
  <si>
    <t>train/p19387043/s02/view1_frontal.jpg</t>
  </si>
  <si>
    <t>train/p19387043/s02/view2_lateral.jpg</t>
  </si>
  <si>
    <t>train/p19387043/s03/view1_frontal.jpg</t>
  </si>
  <si>
    <t>train/p19387043/s03/view2_lateral.jpg</t>
  </si>
  <si>
    <t>train/p19388762/s01/view1_frontal.jpg</t>
  </si>
  <si>
    <t>train/p19388762/s02/view1_frontal.jpg</t>
  </si>
  <si>
    <t>train/p19388963/s01/view1_frontal.jpg</t>
  </si>
  <si>
    <t>train/p19388963/s01/view2_lateral.jpg</t>
  </si>
  <si>
    <t>train/p19388963/s01/view3_lateral.jpg</t>
  </si>
  <si>
    <t>train/p19389879/s01/view1_frontal.jpg</t>
  </si>
  <si>
    <t>train/p19389879/s01/view2_lateral.jpg</t>
  </si>
  <si>
    <t>train/p19389879/s02/view1_frontal.jpg</t>
  </si>
  <si>
    <t>train/p19389879/s02/view2_lateral.jpg</t>
  </si>
  <si>
    <t>train/p19389879/s03/view1_frontal.jpg</t>
  </si>
  <si>
    <t>train/p19389879/s03/view2_lateral.jpg</t>
  </si>
  <si>
    <t>train/p19389879/s04/view1_frontal.jpg</t>
  </si>
  <si>
    <t>train/p19389879/s04/view2_lateral.jpg</t>
  </si>
  <si>
    <t>train/p19391020/s01/view1_frontal.jpg</t>
  </si>
  <si>
    <t>train/p19391020/s01/view2_frontal.jpg</t>
  </si>
  <si>
    <t>train/p19391020/s01/view3_lateral.jpg</t>
  </si>
  <si>
    <t>train/p19391020/s01/view4_lateral.jpg</t>
  </si>
  <si>
    <t>train/p19391020/s02/view1_frontal.jpg</t>
  </si>
  <si>
    <t>train/p19391020/s03/view1_frontal.jpg</t>
  </si>
  <si>
    <t>train/p19391020/s04/view1_frontal.jpg</t>
  </si>
  <si>
    <t>train/p19392561/s01/view1_frontal.jpg</t>
  </si>
  <si>
    <t>train/p19392561/s01/view2_frontal.jpg</t>
  </si>
  <si>
    <t>train/p19392561/s01/view3_lateral.jpg</t>
  </si>
  <si>
    <t>train/p19392949/s01/view1_frontal.jpg</t>
  </si>
  <si>
    <t>train/p19392949/s02/view1_frontal.jpg</t>
  </si>
  <si>
    <t>train/p19392949/s03/view1_frontal.jpg</t>
  </si>
  <si>
    <t>train/p19392949/s04/view1_frontal.jpg</t>
  </si>
  <si>
    <t>train/p19392949/s05/view1_frontal.jpg</t>
  </si>
  <si>
    <t>train/p19392949/s06/view1_frontal.jpg</t>
  </si>
  <si>
    <t>train/p19392949/s07/view1_frontal.jpg</t>
  </si>
  <si>
    <t>train/p19392949/s08/view1_frontal.jpg</t>
  </si>
  <si>
    <t>train/p19392949/s09/view1_frontal.jpg</t>
  </si>
  <si>
    <t>train/p19392949/s10/view1_frontal.jpg</t>
  </si>
  <si>
    <t>train/p19392949/s10/view2_lateral.jpg</t>
  </si>
  <si>
    <t>train/p19392949/s11/view1_frontal.jpg</t>
  </si>
  <si>
    <t>train/p19392949/s12/view1_frontal.jpg</t>
  </si>
  <si>
    <t>train/p19392949/s13/view1_frontal.jpg</t>
  </si>
  <si>
    <t>train/p19394285/s01/view1_frontal.jpg</t>
  </si>
  <si>
    <t>train/p19394285/s01/view2_lateral.jpg</t>
  </si>
  <si>
    <t>train/p19394285/s01/view3_lateral.jpg</t>
  </si>
  <si>
    <t>train/p19401858/s01/view1_frontal.jpg</t>
  </si>
  <si>
    <t>train/p19401858/s01/view2_lateral.jpg</t>
  </si>
  <si>
    <t>train/p19401858/s02/view1_frontal.jpg</t>
  </si>
  <si>
    <t>train/p19401858/s02/view2_lateral.jpg</t>
  </si>
  <si>
    <t>train/p19402079/s01/view1_frontal.jpg</t>
  </si>
  <si>
    <t>train/p19402079/s01/view2_lateral.jpg</t>
  </si>
  <si>
    <t>train/p19406374/s01/view1_frontal.jpg</t>
  </si>
  <si>
    <t>train/p19406374/s01/view2_lateral.jpg</t>
  </si>
  <si>
    <t>train/p19406374/s02/view1_frontal.jpg</t>
  </si>
  <si>
    <t>train/p19406374/s02/view2_lateral.jpg</t>
  </si>
  <si>
    <t>train/p19406374/s03/view1_frontal.jpg</t>
  </si>
  <si>
    <t>train/p19406374/s03/view2_lateral.jpg</t>
  </si>
  <si>
    <t>train/p19406374/s04/view1_frontal.jpg</t>
  </si>
  <si>
    <t>train/p19406374/s04/view2_lateral.jpg</t>
  </si>
  <si>
    <t>train/p19407320/s01/view1_frontal.jpg</t>
  </si>
  <si>
    <t>train/p19407320/s01/view2_lateral.jpg</t>
  </si>
  <si>
    <t>train/p19407320/s02/view1_frontal.jpg</t>
  </si>
  <si>
    <t>train/p19407320/s02/view2_lateral.jpg</t>
  </si>
  <si>
    <t>train/p19409565/s01/view1_frontal.jpg</t>
  </si>
  <si>
    <t>train/p19409565/s01/view2_lateral.jpg</t>
  </si>
  <si>
    <t>train/p19409565/s02/view1_frontal.jpg</t>
  </si>
  <si>
    <t>train/p19412668/s01/view1_frontal.jpg</t>
  </si>
  <si>
    <t>train/p19412668/s01/view2_lateral.jpg</t>
  </si>
  <si>
    <t>train/p19414432/s01/view1_frontal.jpg</t>
  </si>
  <si>
    <t>train/p19414432/s01/view2_lateral.jpg</t>
  </si>
  <si>
    <t>train/p19416392/s01/view1_frontal.jpg</t>
  </si>
  <si>
    <t>train/p19416392/s01/view2_lateral.jpg</t>
  </si>
  <si>
    <t>train/p19416392/s02/view1_frontal.jpg</t>
  </si>
  <si>
    <t>train/p19416392/s02/view2_frontal.jpg</t>
  </si>
  <si>
    <t>train/p19416392/s02/view3_lateral.jpg</t>
  </si>
  <si>
    <t>train/p19416392/s03/view1_frontal.jpg</t>
  </si>
  <si>
    <t>train/p19416392/s03/view2_lateral.jpg</t>
  </si>
  <si>
    <t>train/p19416768/s01/view1_frontal.jpg</t>
  </si>
  <si>
    <t>train/p19416768/s01/view2_frontal.jpg</t>
  </si>
  <si>
    <t>train/p19416768/s02/view1_frontal.jpg</t>
  </si>
  <si>
    <t>train/p19416768/s03/view1_frontal.jpg</t>
  </si>
  <si>
    <t>train/p19417241/s01/view1_frontal.jpg</t>
  </si>
  <si>
    <t>train/p19417241/s02/view1_frontal.jpg</t>
  </si>
  <si>
    <t>train/p19417241/s03/view1_frontal.jpg</t>
  </si>
  <si>
    <t>train/p19417241/s04/view1_frontal.jpg</t>
  </si>
  <si>
    <t>train/p19417241/s05/view1_frontal.jpg</t>
  </si>
  <si>
    <t>train/p19417241/s06/view1_frontal.jpg</t>
  </si>
  <si>
    <t>train/p19418948/s01/view1_frontal.jpg</t>
  </si>
  <si>
    <t>train/p19418948/s01/view2_lateral.jpg</t>
  </si>
  <si>
    <t>train/p19418948/s02/view1_frontal.jpg</t>
  </si>
  <si>
    <t>train/p19419231/s01/view1_frontal.jpg</t>
  </si>
  <si>
    <t>train/p19419231/s01/view2_lateral.jpg</t>
  </si>
  <si>
    <t>train/p19422157/s01/view1_frontal.jpg</t>
  </si>
  <si>
    <t>train/p19422157/s02/view1_frontal.jpg</t>
  </si>
  <si>
    <t>train/p19422157/s03/view1_frontal.jpg</t>
  </si>
  <si>
    <t>train/p19422157/s03/view2_lateral.jpg</t>
  </si>
  <si>
    <t>train/p19423061/s01/view1_frontal.jpg</t>
  </si>
  <si>
    <t>train/p19423061/s01/view2_frontal.jpg</t>
  </si>
  <si>
    <t>train/p19423061/s01/view3_lateral.jpg</t>
  </si>
  <si>
    <t>train/p19423061/s02/view1_frontal.jpg</t>
  </si>
  <si>
    <t>train/p19423061/s02/view2_lateral.jpg</t>
  </si>
  <si>
    <t>train/p19423061/s02/view3_lateral.jpg</t>
  </si>
  <si>
    <t>train/p19423201/s01/view1_frontal.jpg</t>
  </si>
  <si>
    <t>train/p19423201/s01/view2_lateral.jpg</t>
  </si>
  <si>
    <t>train/p19423437/s01/view1_frontal.jpg</t>
  </si>
  <si>
    <t>train/p19423437/s01/view2_lateral.jpg</t>
  </si>
  <si>
    <t>train/p19424434/s01/view1_frontal.jpg</t>
  </si>
  <si>
    <t>train/p19424434/s01/view2_lateral.jpg</t>
  </si>
  <si>
    <t>train/p19424434/s02/view1_frontal.jpg</t>
  </si>
  <si>
    <t>train/p19424434/s02/view2_lateral.jpg</t>
  </si>
  <si>
    <t>train/p19424808/s01/view1_frontal.jpg</t>
  </si>
  <si>
    <t>train/p19424808/s01/view2_lateral.jpg</t>
  </si>
  <si>
    <t>train/p19426425/s01/view1_frontal.jpg</t>
  </si>
  <si>
    <t>train/p19426425/s01/view2_lateral.jpg</t>
  </si>
  <si>
    <t>train/p19426425/s02/view1_frontal.jpg</t>
  </si>
  <si>
    <t>train/p19426425/s02/view2_lateral.jpg</t>
  </si>
  <si>
    <t>train/p19427442/s01/view1_frontal.jpg</t>
  </si>
  <si>
    <t>train/p19427442/s01/view2_lateral.jpg</t>
  </si>
  <si>
    <t>train/p19427473/s01/view1_frontal.jpg</t>
  </si>
  <si>
    <t>train/p19427552/s01/view1_frontal.jpg</t>
  </si>
  <si>
    <t>train/p19427552/s01/view2_frontal.jpg</t>
  </si>
  <si>
    <t>train/p19427552/s01/view3_lateral.jpg</t>
  </si>
  <si>
    <t>train/p19427552/s02/view1_frontal.jpg</t>
  </si>
  <si>
    <t>train/p19427552/s02/view2_lateral.jpg</t>
  </si>
  <si>
    <t>train/p19427552/s02/view3_lateral.jpg</t>
  </si>
  <si>
    <t>train/p19427552/s03/view1_frontal.jpg</t>
  </si>
  <si>
    <t>train/p19427552/s03/view2_frontal.jpg</t>
  </si>
  <si>
    <t>train/p19427552/s03/view3_lateral.jpg</t>
  </si>
  <si>
    <t>train/p19427552/s03/view4_lateral.jpg</t>
  </si>
  <si>
    <t>train/p19427552/s04/view1_frontal.jpg</t>
  </si>
  <si>
    <t>train/p19427552/s04/view2_frontal.jpg</t>
  </si>
  <si>
    <t>train/p19427552/s04/view3_lateral.jpg</t>
  </si>
  <si>
    <t>train/p19427552/s05/view1_frontal.jpg</t>
  </si>
  <si>
    <t>train/p19427552/s05/view2_frontal.jpg</t>
  </si>
  <si>
    <t>train/p19427552/s05/view3_lateral.jpg</t>
  </si>
  <si>
    <t>train/p19427735/s01/view1_frontal.jpg</t>
  </si>
  <si>
    <t>train/p19427735/s01/view2_lateral.jpg</t>
  </si>
  <si>
    <t>train/p19427735/s02/view1_frontal.jpg</t>
  </si>
  <si>
    <t>train/p19427735/s02/view2_lateral.jpg</t>
  </si>
  <si>
    <t>train/p19427735/s03/view1_frontal.jpg</t>
  </si>
  <si>
    <t>train/p19427735/s03/view2_lateral.jpg</t>
  </si>
  <si>
    <t>train/p19427735/s03/view3_lateral.jpg</t>
  </si>
  <si>
    <t>train/p19427735/s04/view1_frontal.jpg</t>
  </si>
  <si>
    <t>train/p19427735/s04/view2_lateral.jpg</t>
  </si>
  <si>
    <t>train/p19427735/s05/view1_frontal.jpg</t>
  </si>
  <si>
    <t>train/p19427735/s05/view2_lateral.jpg</t>
  </si>
  <si>
    <t>train/p19427735/s06/view1_frontal.jpg</t>
  </si>
  <si>
    <t>train/p19427735/s06/view2_lateral.jpg</t>
  </si>
  <si>
    <t>train/p19427735/s07/view1_frontal.jpg</t>
  </si>
  <si>
    <t>train/p19427735/s08/view1_frontal.jpg</t>
  </si>
  <si>
    <t>train/p19427735/s08/view2_lateral.jpg</t>
  </si>
  <si>
    <t>train/p19428572/s01/view1_frontal.jpg</t>
  </si>
  <si>
    <t>train/p19428572/s01/view2_lateral.jpg</t>
  </si>
  <si>
    <t>train/p19429171/s01/view1_frontal.jpg</t>
  </si>
  <si>
    <t>train/p19429171/s02/view1_frontal.jpg</t>
  </si>
  <si>
    <t>train/p19429171/s02/view2_lateral.jpg</t>
  </si>
  <si>
    <t>train/p19429171/s03/view1_frontal.jpg</t>
  </si>
  <si>
    <t>train/p19429171/s04/view1_frontal.jpg</t>
  </si>
  <si>
    <t>train/p19429517/s01/view1_frontal.jpg</t>
  </si>
  <si>
    <t>train/p19429517/s01/view2_lateral.jpg</t>
  </si>
  <si>
    <t>train/p19431252/s01/view1_frontal.jpg</t>
  </si>
  <si>
    <t>train/p19431252/s02/view1_frontal.jpg</t>
  </si>
  <si>
    <t>train/p19431252/s03/view1_frontal.jpg</t>
  </si>
  <si>
    <t>train/p19431252/s03/view2_lateral.jpg</t>
  </si>
  <si>
    <t>train/p19431252/s04/view1_frontal.jpg</t>
  </si>
  <si>
    <t>train/p19432635/s01/view1_frontal.jpg</t>
  </si>
  <si>
    <t>train/p19432635/s01/view2_lateral.jpg</t>
  </si>
  <si>
    <t>train/p19436689/s01/view1_frontal.jpg</t>
  </si>
  <si>
    <t>train/p19437158/s01/view1_frontal.jpg</t>
  </si>
  <si>
    <t>train/p19437158/s01/view2_lateral.jpg</t>
  </si>
  <si>
    <t>train/p19437158/s02/view1_frontal.jpg</t>
  </si>
  <si>
    <t>train/p19437158/s02/view2_lateral.jpg</t>
  </si>
  <si>
    <t>train/p19437158/s03/view1_frontal.jpg</t>
  </si>
  <si>
    <t>train/p19437158/s03/view2_lateral.jpg</t>
  </si>
  <si>
    <t>train/p19437158/s04/view1_frontal.jpg</t>
  </si>
  <si>
    <t>train/p19437158/s04/view2_lateral.jpg</t>
  </si>
  <si>
    <t>train/p19439601/s01/view1_frontal.jpg</t>
  </si>
  <si>
    <t>train/p19439902/s01/view1_frontal.jpg</t>
  </si>
  <si>
    <t>train/p19439902/s01/view2_lateral.jpg</t>
  </si>
  <si>
    <t>train/p19440320/s01/view1_frontal.jpg</t>
  </si>
  <si>
    <t>train/p19440320/s01/view2_lateral.jpg</t>
  </si>
  <si>
    <t>train/p19440320/s02/view1_frontal.jpg</t>
  </si>
  <si>
    <t>train/p19440320/s02/view2_lateral.jpg</t>
  </si>
  <si>
    <t>train/p19440320/s03/view1_frontal.jpg</t>
  </si>
  <si>
    <t>train/p19440320/s03/view2_lateral.jpg</t>
  </si>
  <si>
    <t>train/p19442084/s01/view1_frontal.jpg</t>
  </si>
  <si>
    <t>train/p19442084/s01/view2_lateral.jpg</t>
  </si>
  <si>
    <t>train/p19442084/s02/view1_frontal.jpg</t>
  </si>
  <si>
    <t>train/p19442084/s03/view1_frontal.jpg</t>
  </si>
  <si>
    <t>train/p19442084/s04/view1_frontal.jpg</t>
  </si>
  <si>
    <t>train/p19442084/s05/view1_frontal.jpg</t>
  </si>
  <si>
    <t>train/p19442084/s05/view2_lateral.jpg</t>
  </si>
  <si>
    <t>train/p19442084/s06/view1_frontal.jpg</t>
  </si>
  <si>
    <t>train/p19442084/s07/view1_frontal.jpg</t>
  </si>
  <si>
    <t>train/p19442084/s07/view2_frontal.jpg</t>
  </si>
  <si>
    <t>train/p19442084/s08/view1_frontal.jpg</t>
  </si>
  <si>
    <t>train/p19442084/s08/view2_lateral.jpg</t>
  </si>
  <si>
    <t>train/p19442084/s08/view3_lateral.jpg</t>
  </si>
  <si>
    <t>train/p19442084/s09/view1_frontal.jpg</t>
  </si>
  <si>
    <t>train/p19442084/s09/view2_lateral.jpg</t>
  </si>
  <si>
    <t>train/p19442084/s10/view1_frontal.jpg</t>
  </si>
  <si>
    <t>train/p19442084/s10/view2_lateral.jpg</t>
  </si>
  <si>
    <t>train/p19442084/s11/view1_frontal.jpg</t>
  </si>
  <si>
    <t>train/p19442084/s11/view2_frontal.jpg</t>
  </si>
  <si>
    <t>train/p19442084/s11/view3_lateral.jpg</t>
  </si>
  <si>
    <t>train/p19442084/s12/view1_other.jpg</t>
  </si>
  <si>
    <t>train/p19442084/s13/view1_frontal.jpg</t>
  </si>
  <si>
    <t>train/p19442084/s14/view1_frontal.jpg</t>
  </si>
  <si>
    <t>train/p19442084/s14/view2_lateral.jpg</t>
  </si>
  <si>
    <t>train/p19442084/s15/view1_frontal.jpg</t>
  </si>
  <si>
    <t>train/p19442084/s16/view1_frontal.jpg</t>
  </si>
  <si>
    <t>train/p19442084/s16/view2_lateral.jpg</t>
  </si>
  <si>
    <t>train/p19442084/s17/view1_frontal.jpg</t>
  </si>
  <si>
    <t>train/p19442084/s17/view2_lateral.jpg</t>
  </si>
  <si>
    <t>train/p19442084/s18/view1_frontal.jpg</t>
  </si>
  <si>
    <t>train/p19442084/s18/view2_lateral.jpg</t>
  </si>
  <si>
    <t>train/p19442084/s19/view1_frontal.jpg</t>
  </si>
  <si>
    <t>train/p19442084/s20/view1_frontal.jpg</t>
  </si>
  <si>
    <t>train/p19442084/s20/view2_frontal.jpg</t>
  </si>
  <si>
    <t>train/p19442084/s20/view3_lateral.jpg</t>
  </si>
  <si>
    <t>train/p19442084/s21/view1_frontal.jpg</t>
  </si>
  <si>
    <t>train/p19442084/s22/view1_frontal.jpg</t>
  </si>
  <si>
    <t>train/p19442084/s23/view1_frontal.jpg</t>
  </si>
  <si>
    <t>train/p19442084/s23/view2_lateral.jpg</t>
  </si>
  <si>
    <t>train/p19442084/s24/view1_frontal.jpg</t>
  </si>
  <si>
    <t>train/p19442130/s01/view1_frontal.jpg</t>
  </si>
  <si>
    <t>train/p19442130/s01/view2_lateral.jpg</t>
  </si>
  <si>
    <t>train/p19443746/s01/view1_frontal.jpg</t>
  </si>
  <si>
    <t>train/p19443746/s01/view2_lateral.jpg</t>
  </si>
  <si>
    <t>train/p19447931/s01/view1_frontal.jpg</t>
  </si>
  <si>
    <t>train/p19447931/s01/view2_frontal.jpg</t>
  </si>
  <si>
    <t>train/p19447931/s01/view3_lateral.jpg</t>
  </si>
  <si>
    <t>train/p19453538/s01/view1_frontal.jpg</t>
  </si>
  <si>
    <t>train/p19453538/s02/view1_frontal.jpg</t>
  </si>
  <si>
    <t>train/p19453538/s02/view2_lateral.jpg</t>
  </si>
  <si>
    <t>train/p19454498/s01/view1_frontal.jpg</t>
  </si>
  <si>
    <t>train/p19454498/s01/view2_lateral.jpg</t>
  </si>
  <si>
    <t>train/p19457057/s01/view1_frontal.jpg</t>
  </si>
  <si>
    <t>train/p19457057/s01/view2_frontal.jpg</t>
  </si>
  <si>
    <t>train/p19457057/s01/view3_lateral.jpg</t>
  </si>
  <si>
    <t>train/p19457057/s01/view4_lateral.jpg</t>
  </si>
  <si>
    <t>train/p19457057/s02/view1_frontal.jpg</t>
  </si>
  <si>
    <t>train/p19457057/s02/view2_lateral.jpg</t>
  </si>
  <si>
    <t>train/p19457057/s02/view3_lateral.jpg</t>
  </si>
  <si>
    <t>train/p19458087/s01/view1_frontal.jpg</t>
  </si>
  <si>
    <t>train/p19458087/s01/view2_lateral.jpg</t>
  </si>
  <si>
    <t>train/p19458087/s02/view1_frontal.jpg</t>
  </si>
  <si>
    <t>train/p19458087/s02/view2_lateral.jpg</t>
  </si>
  <si>
    <t>train/p19458087/s03/view1_frontal.jpg</t>
  </si>
  <si>
    <t>train/p19458087/s03/view2_lateral.jpg</t>
  </si>
  <si>
    <t>train/p19458087/s03/view3_lateral.jpg</t>
  </si>
  <si>
    <t>train/p19460076/s01/view1_frontal.jpg</t>
  </si>
  <si>
    <t>train/p19461702/s01/view1_frontal.jpg</t>
  </si>
  <si>
    <t>train/p19461702/s02/view1_frontal.jpg</t>
  </si>
  <si>
    <t>train/p19464772/s01/view1_frontal.jpg</t>
  </si>
  <si>
    <t>train/p19464772/s02/view1_frontal.jpg</t>
  </si>
  <si>
    <t>train/p19464772/s03/view1_frontal.jpg</t>
  </si>
  <si>
    <t>train/p19464772/s03/view2_lateral.jpg</t>
  </si>
  <si>
    <t>train/p19464772/s04/view1_frontal.jpg</t>
  </si>
  <si>
    <t>train/p19464772/s05/view1_frontal.jpg</t>
  </si>
  <si>
    <t>train/p19466704/s01/view1_frontal.jpg</t>
  </si>
  <si>
    <t>train/p19472874/s01/view1_frontal.jpg</t>
  </si>
  <si>
    <t>train/p19472874/s01/view2_lateral.jpg</t>
  </si>
  <si>
    <t>train/p19472874/s02/view1_frontal.jpg</t>
  </si>
  <si>
    <t>train/p19472874/s02/view2_lateral.jpg</t>
  </si>
  <si>
    <t>train/p19472874/s03/view1_frontal.jpg</t>
  </si>
  <si>
    <t>train/p19472874/s04/view1_frontal.jpg</t>
  </si>
  <si>
    <t>train/p19472874/s04/view2_lateral.jpg</t>
  </si>
  <si>
    <t>train/p19472874/s05/view1_frontal.jpg</t>
  </si>
  <si>
    <t>train/p19472874/s05/view2_lateral.jpg</t>
  </si>
  <si>
    <t>train/p19472874/s06/view1_frontal.jpg</t>
  </si>
  <si>
    <t>train/p19472874/s06/view2_frontal.jpg</t>
  </si>
  <si>
    <t>train/p19472874/s06/view3_lateral.jpg</t>
  </si>
  <si>
    <t>train/p19472874/s07/view1_frontal.jpg</t>
  </si>
  <si>
    <t>train/p19472874/s07/view2_lateral.jpg</t>
  </si>
  <si>
    <t>train/p19472874/s08/view1_frontal.jpg</t>
  </si>
  <si>
    <t>train/p19472874/s09/view1_frontal.jpg</t>
  </si>
  <si>
    <t>train/p19472874/s09/view2_lateral.jpg</t>
  </si>
  <si>
    <t>train/p19472874/s10/view1_frontal.jpg</t>
  </si>
  <si>
    <t>train/p19472874/s11/view1_frontal.jpg</t>
  </si>
  <si>
    <t>train/p19472874/s11/view2_frontal.jpg</t>
  </si>
  <si>
    <t>train/p19472874/s11/view3_lateral.jpg</t>
  </si>
  <si>
    <t>train/p19473806/s01/view1_frontal.jpg</t>
  </si>
  <si>
    <t>train/p19473806/s01/view2_lateral.jpg</t>
  </si>
  <si>
    <t>train/p19477853/s01/view1_frontal.jpg</t>
  </si>
  <si>
    <t>train/p19477853/s02/view1_frontal.jpg</t>
  </si>
  <si>
    <t>train/p19477853/s03/view1_frontal.jpg</t>
  </si>
  <si>
    <t>train/p19477853/s04/view1_frontal.jpg</t>
  </si>
  <si>
    <t>train/p19477853/s05/view1_frontal.jpg</t>
  </si>
  <si>
    <t>train/p19477853/s05/view2_lateral.jpg</t>
  </si>
  <si>
    <t>train/p19477853/s06/view1_frontal.jpg</t>
  </si>
  <si>
    <t>train/p19477853/s06/view2_frontal.jpg</t>
  </si>
  <si>
    <t>train/p19477853/s07/view1_frontal.jpg</t>
  </si>
  <si>
    <t>train/p19477853/s07/view2_frontal.jpg</t>
  </si>
  <si>
    <t>train/p19477853/s08/view1_frontal.jpg</t>
  </si>
  <si>
    <t>train/p19477853/s09/view1_frontal.jpg</t>
  </si>
  <si>
    <t>train/p19477853/s10/view1_frontal.jpg</t>
  </si>
  <si>
    <t>train/p19477853/s11/view1_frontal.jpg</t>
  </si>
  <si>
    <t>train/p19477853/s11/view2_lateral.jpg</t>
  </si>
  <si>
    <t>train/p19477853/s12/view1_frontal.jpg</t>
  </si>
  <si>
    <t>train/p19477853/s12/view2_lateral.jpg</t>
  </si>
  <si>
    <t>train/p19477853/s13/view1_frontal.jpg</t>
  </si>
  <si>
    <t>train/p19477853/s14/view1_frontal.jpg</t>
  </si>
  <si>
    <t>train/p19477853/s15/view1_frontal.jpg</t>
  </si>
  <si>
    <t>train/p19477853/s15/view2_lateral.jpg</t>
  </si>
  <si>
    <t>train/p19477853/s16/view1_frontal.jpg</t>
  </si>
  <si>
    <t>train/p19477853/s17/view1_frontal.jpg</t>
  </si>
  <si>
    <t>train/p19477853/s18/view1_frontal.jpg</t>
  </si>
  <si>
    <t>train/p19477853/s19/view1_frontal.jpg</t>
  </si>
  <si>
    <t>train/p19477853/s20/view1_frontal.jpg</t>
  </si>
  <si>
    <t>train/p19477853/s21/view1_frontal.jpg</t>
  </si>
  <si>
    <t>train/p19477853/s22/view1_frontal.jpg</t>
  </si>
  <si>
    <t>train/p19477853/s22/view2_lateral.jpg</t>
  </si>
  <si>
    <t>train/p19477853/s23/view1_frontal.jpg</t>
  </si>
  <si>
    <t>train/p19477853/s24/view1_frontal.jpg</t>
  </si>
  <si>
    <t>train/p19477853/s25/view1_frontal.jpg</t>
  </si>
  <si>
    <t>train/p19478022/s01/view1_frontal.jpg</t>
  </si>
  <si>
    <t>train/p19478022/s01/view2_lateral.jpg</t>
  </si>
  <si>
    <t>train/p19478022/s02/view1_frontal.jpg</t>
  </si>
  <si>
    <t>train/p19478022/s03/view1_frontal.jpg</t>
  </si>
  <si>
    <t>train/p19478022/s04/view1_frontal.jpg</t>
  </si>
  <si>
    <t>train/p19478022/s04/view2_frontal.jpg</t>
  </si>
  <si>
    <t>train/p19478022/s04/view3_lateral.jpg</t>
  </si>
  <si>
    <t>train/p19478022/s05/view1_frontal.jpg</t>
  </si>
  <si>
    <t>train/p19478022/s05/view2_lateral.jpg</t>
  </si>
  <si>
    <t>train/p19478022/s06/view1_frontal.jpg</t>
  </si>
  <si>
    <t>train/p19478022/s07/view1_frontal.jpg</t>
  </si>
  <si>
    <t>train/p19478022/s07/view2_lateral.jpg</t>
  </si>
  <si>
    <t>train/p19485077/s01/view1_frontal.jpg</t>
  </si>
  <si>
    <t>train/p19489045/s01/view1_frontal.jpg</t>
  </si>
  <si>
    <t>train/p19489045/s01/view2_lateral.jpg</t>
  </si>
  <si>
    <t>train/p19489045/s01/view3_lateral.jpg</t>
  </si>
  <si>
    <t>train/p19489045/s02/view1_frontal.jpg</t>
  </si>
  <si>
    <t>train/p19489045/s02/view2_lateral.jpg</t>
  </si>
  <si>
    <t>train/p19489843/s01/view1_frontal.jpg</t>
  </si>
  <si>
    <t>train/p19489843/s01/view2_lateral.jpg</t>
  </si>
  <si>
    <t>train/p19490461/s01/view1_frontal.jpg</t>
  </si>
  <si>
    <t>train/p19490461/s02/view1_frontal.jpg</t>
  </si>
  <si>
    <t>train/p19490461/s03/view1_frontal.jpg</t>
  </si>
  <si>
    <t>train/p19490461/s04/view1_frontal.jpg</t>
  </si>
  <si>
    <t>train/p19490461/s04/view2_lateral.jpg</t>
  </si>
  <si>
    <t>train/p19491045/s01/view1_frontal.jpg</t>
  </si>
  <si>
    <t>train/p19491045/s01/view2_lateral.jpg</t>
  </si>
  <si>
    <t>train/p19491045/s01/view3_lateral.jpg</t>
  </si>
  <si>
    <t>train/p19491045/s02/view1_frontal.jpg</t>
  </si>
  <si>
    <t>train/p19491045/s03/view1_frontal.jpg</t>
  </si>
  <si>
    <t>train/p19491045/s04/view1_frontal.jpg</t>
  </si>
  <si>
    <t>train/p19491045/s04/view2_frontal.jpg</t>
  </si>
  <si>
    <t>train/p19492089/s01/view1_frontal.jpg</t>
  </si>
  <si>
    <t>train/p19492089/s01/view2_lateral.jpg</t>
  </si>
  <si>
    <t>train/p19492089/s02/view1_frontal.jpg</t>
  </si>
  <si>
    <t>train/p19492089/s02/view2_lateral.jpg</t>
  </si>
  <si>
    <t>train/p19492089/s03/view1_frontal.jpg</t>
  </si>
  <si>
    <t>train/p19492089/s03/view2_lateral.jpg</t>
  </si>
  <si>
    <t>train/p19492089/s04/view1_frontal.jpg</t>
  </si>
  <si>
    <t>train/p19492089/s04/view2_lateral.jpg</t>
  </si>
  <si>
    <t>train/p19492376/s01/view1_frontal.jpg</t>
  </si>
  <si>
    <t>train/p19492376/s01/view2_lateral.jpg</t>
  </si>
  <si>
    <t>train/p19494334/s01/view1_frontal.jpg</t>
  </si>
  <si>
    <t>train/p19494334/s01/view2_lateral.jpg</t>
  </si>
  <si>
    <t>train/p19496078/s01/view1_frontal.jpg</t>
  </si>
  <si>
    <t>train/p19496078/s01/view2_lateral.jpg</t>
  </si>
  <si>
    <t>train/p19497520/s01/view1_frontal.jpg</t>
  </si>
  <si>
    <t>train/p19497520/s01/view2_lateral.jpg</t>
  </si>
  <si>
    <t>train/p19497520/s02/view1_frontal.jpg</t>
  </si>
  <si>
    <t>train/p19497520/s02/view2_frontal.jpg</t>
  </si>
  <si>
    <t>train/p19497520/s02/view3_lateral.jpg</t>
  </si>
  <si>
    <t>train/p19497520/s03/view1_frontal.jpg</t>
  </si>
  <si>
    <t>train/p19497520/s03/view2_frontal.jpg</t>
  </si>
  <si>
    <t>train/p19497520/s03/view3_lateral.jpg</t>
  </si>
  <si>
    <t>train/p19497707/s01/view1_frontal.jpg</t>
  </si>
  <si>
    <t>train/p19497707/s01/view2_lateral.jpg</t>
  </si>
  <si>
    <t>train/p19498727/s01/view1_frontal.jpg</t>
  </si>
  <si>
    <t>train/p19498727/s01/view2_lateral.jpg</t>
  </si>
  <si>
    <t>train/p19499615/s01/view1_frontal.jpg</t>
  </si>
  <si>
    <t>train/p19499615/s01/view2_lateral.jpg</t>
  </si>
  <si>
    <t>train/p19506093/s01/view1_frontal.jpg</t>
  </si>
  <si>
    <t>train/p19506093/s01/view2_lateral.jpg</t>
  </si>
  <si>
    <t>train/p19506093/s02/view1_frontal.jpg</t>
  </si>
  <si>
    <t>train/p19506093/s02/view2_lateral.jpg</t>
  </si>
  <si>
    <t>train/p19508320/s01/view1_frontal.jpg</t>
  </si>
  <si>
    <t>train/p19508320/s01/view2_lateral.jpg</t>
  </si>
  <si>
    <t>train/p19509653/s01/view1_frontal.jpg</t>
  </si>
  <si>
    <t>train/p19509653/s02/view1_frontal.jpg</t>
  </si>
  <si>
    <t>train/p19509653/s03/view1_frontal.jpg</t>
  </si>
  <si>
    <t>train/p19509653/s04/view1_frontal.jpg</t>
  </si>
  <si>
    <t>train/p19509653/s05/view1_frontal.jpg</t>
  </si>
  <si>
    <t>train/p19509653/s06/view1_frontal.jpg</t>
  </si>
  <si>
    <t>train/p19514027/s01/view1_frontal.jpg</t>
  </si>
  <si>
    <t>train/p19514027/s02/view1_frontal.jpg</t>
  </si>
  <si>
    <t>train/p19514027/s03/view1_frontal.jpg</t>
  </si>
  <si>
    <t>train/p19514027/s04/view1_frontal.jpg</t>
  </si>
  <si>
    <t>train/p19514027/s05/view1_frontal.jpg</t>
  </si>
  <si>
    <t>train/p19514027/s05/view2_lateral.jpg</t>
  </si>
  <si>
    <t>train/p19514027/s06/view1_frontal.jpg</t>
  </si>
  <si>
    <t>train/p19514027/s06/view2_lateral.jpg</t>
  </si>
  <si>
    <t>train/p19514027/s07/view1_frontal.jpg</t>
  </si>
  <si>
    <t>train/p19514027/s08/view1_frontal.jpg</t>
  </si>
  <si>
    <t>train/p19514027/s09/view1_frontal.jpg</t>
  </si>
  <si>
    <t>train/p19514027/s09/view2_frontal.jpg</t>
  </si>
  <si>
    <t>train/p19514027/s10/view1_frontal.jpg</t>
  </si>
  <si>
    <t>train/p19514027/s11/view1_frontal.jpg</t>
  </si>
  <si>
    <t>train/p19514027/s11/view2_lateral.jpg</t>
  </si>
  <si>
    <t>train/p19515213/s01/view1_frontal.jpg</t>
  </si>
  <si>
    <t>train/p19515213/s01/view2_lateral.jpg</t>
  </si>
  <si>
    <t>train/p19516928/s01/view1_frontal.jpg</t>
  </si>
  <si>
    <t>train/p19516928/s01/view2_lateral.jpg</t>
  </si>
  <si>
    <t>train/p19517103/s01/view1_frontal.jpg</t>
  </si>
  <si>
    <t>train/p19517103/s02/view1_frontal.jpg</t>
  </si>
  <si>
    <t>train/p19517103/s03/view1_frontal.jpg</t>
  </si>
  <si>
    <t>train/p19517103/s04/view1_frontal.jpg</t>
  </si>
  <si>
    <t>train/p19517103/s05/view1_frontal.jpg</t>
  </si>
  <si>
    <t>train/p19517103/s05/view2_lateral.jpg</t>
  </si>
  <si>
    <t>train/p19517103/s06/view1_frontal.jpg</t>
  </si>
  <si>
    <t>train/p19517103/s07/view1_frontal.jpg</t>
  </si>
  <si>
    <t>train/p19517103/s08/view1_frontal.jpg</t>
  </si>
  <si>
    <t>train/p19517103/s09/view1_frontal.jpg</t>
  </si>
  <si>
    <t>train/p19517103/s10/view1_frontal.jpg</t>
  </si>
  <si>
    <t>train/p19517103/s11/view1_frontal.jpg</t>
  </si>
  <si>
    <t>train/p19517103/s12/view1_frontal.jpg</t>
  </si>
  <si>
    <t>train/p19517103/s13/view1_frontal.jpg</t>
  </si>
  <si>
    <t>train/p19517103/s13/view2_lateral.jpg</t>
  </si>
  <si>
    <t>train/p19520448/s01/view1_frontal.jpg</t>
  </si>
  <si>
    <t>train/p19520448/s01/view2_lateral.jpg</t>
  </si>
  <si>
    <t>train/p19520448/s02/view1_frontal.jpg</t>
  </si>
  <si>
    <t>train/p19520448/s02/view2_lateral.jpg</t>
  </si>
  <si>
    <t>train/p19520448/s02/view3_lateral.jpg</t>
  </si>
  <si>
    <t>train/p19520859/s01/view1_frontal.jpg</t>
  </si>
  <si>
    <t>train/p19521374/s01/view1_frontal.jpg</t>
  </si>
  <si>
    <t>train/p19521374/s01/view2_lateral.jpg</t>
  </si>
  <si>
    <t>train/p19522934/s01/view1_frontal.jpg</t>
  </si>
  <si>
    <t>train/p19522934/s01/view2_lateral.jpg</t>
  </si>
  <si>
    <t>train/p19523310/s01/view1_frontal.jpg</t>
  </si>
  <si>
    <t>train/p19523310/s01/view2_lateral.jpg</t>
  </si>
  <si>
    <t>train/p19523310/s02/view1_frontal.jpg</t>
  </si>
  <si>
    <t>train/p19523310/s02/view2_lateral.jpg</t>
  </si>
  <si>
    <t>train/p19523707/s01/view1_frontal.jpg</t>
  </si>
  <si>
    <t>train/p19524190/s01/view1_frontal.jpg</t>
  </si>
  <si>
    <t>train/p19524190/s01/view2_lateral.jpg</t>
  </si>
  <si>
    <t>train/p19524301/s01/view1_frontal.jpg</t>
  </si>
  <si>
    <t>train/p19524301/s01/view2_lateral.jpg</t>
  </si>
  <si>
    <t>train/p19524873/s01/view1_frontal.jpg</t>
  </si>
  <si>
    <t>train/p19524873/s02/view1_frontal.jpg</t>
  </si>
  <si>
    <t>train/p19524873/s03/view1_frontal.jpg</t>
  </si>
  <si>
    <t>train/p19524873/s04/view1_frontal.jpg</t>
  </si>
  <si>
    <t>train/p19524873/s05/view1_frontal.jpg</t>
  </si>
  <si>
    <t>train/p19524873/s06/view1_frontal.jpg</t>
  </si>
  <si>
    <t>train/p19528720/s01/view1_frontal.jpg</t>
  </si>
  <si>
    <t>train/p19528720/s01/view2_lateral.jpg</t>
  </si>
  <si>
    <t>train/p19529371/s01/view1_frontal.jpg</t>
  </si>
  <si>
    <t>train/p19529371/s02/view1_frontal.jpg</t>
  </si>
  <si>
    <t>train/p19529371/s03/view1_frontal.jpg</t>
  </si>
  <si>
    <t>train/p19529371/s04/view1_frontal.jpg</t>
  </si>
  <si>
    <t>train/p19529371/s05/view1_frontal.jpg</t>
  </si>
  <si>
    <t>train/p19529371/s06/view1_frontal.jpg</t>
  </si>
  <si>
    <t>train/p19529371/s07/view1_frontal.jpg</t>
  </si>
  <si>
    <t>train/p19529371/s08/view1_frontal.jpg</t>
  </si>
  <si>
    <t>train/p19529371/s08/view2_lateral.jpg</t>
  </si>
  <si>
    <t>train/p19529371/s09/view1_frontal.jpg</t>
  </si>
  <si>
    <t>train/p19529371/s10/view1_frontal.jpg</t>
  </si>
  <si>
    <t>train/p19529371/s11/view1_frontal.jpg</t>
  </si>
  <si>
    <t>train/p19529371/s11/view2_frontal.jpg</t>
  </si>
  <si>
    <t>train/p19529371/s12/view1_frontal.jpg</t>
  </si>
  <si>
    <t>train/p19530913/s01/view1_frontal.jpg</t>
  </si>
  <si>
    <t>train/p19530913/s01/view2_frontal.jpg</t>
  </si>
  <si>
    <t>train/p19530913/s01/view3_lateral.jpg</t>
  </si>
  <si>
    <t>train/p19531156/s01/view1_frontal.jpg</t>
  </si>
  <si>
    <t>train/p19531156/s01/view2_lateral.jpg</t>
  </si>
  <si>
    <t>train/p19531156/s02/view1_frontal.jpg</t>
  </si>
  <si>
    <t>train/p19531156/s03/view1_frontal.jpg</t>
  </si>
  <si>
    <t>train/p19531156/s03/view2_lateral.jpg</t>
  </si>
  <si>
    <t>train/p19532128/s01/view1_frontal.jpg</t>
  </si>
  <si>
    <t>train/p19532128/s02/view1_frontal.jpg</t>
  </si>
  <si>
    <t>train/p19532128/s02/view2_lateral.jpg</t>
  </si>
  <si>
    <t>train/p19532128/s03/view1_frontal.jpg</t>
  </si>
  <si>
    <t>train/p19532128/s04/view1_frontal.jpg</t>
  </si>
  <si>
    <t>train/p19532128/s04/view2_lateral.jpg</t>
  </si>
  <si>
    <t>train/p19532128/s05/view1_frontal.jpg</t>
  </si>
  <si>
    <t>train/p19532128/s06/view1_frontal.jpg</t>
  </si>
  <si>
    <t>train/p19532128/s07/view1_frontal.jpg</t>
  </si>
  <si>
    <t>train/p19532128/s08/view1_frontal.jpg</t>
  </si>
  <si>
    <t>train/p19532128/s09/view1_frontal.jpg</t>
  </si>
  <si>
    <t>train/p19532128/s10/view1_frontal.jpg</t>
  </si>
  <si>
    <t>train/p19532128/s11/view1_frontal.jpg</t>
  </si>
  <si>
    <t>train/p19532128/s12/view1_frontal.jpg</t>
  </si>
  <si>
    <t>train/p19532128/s13/view1_frontal.jpg</t>
  </si>
  <si>
    <t>train/p19532128/s14/view1_frontal.jpg</t>
  </si>
  <si>
    <t>train/p19532128/s15/view1_frontal.jpg</t>
  </si>
  <si>
    <t>train/p19532128/s16/view1_frontal.jpg</t>
  </si>
  <si>
    <t>train/p19532128/s16/view2_lateral.jpg</t>
  </si>
  <si>
    <t>train/p19532128/s17/view1_frontal.jpg</t>
  </si>
  <si>
    <t>train/p19534200/s01/view1_frontal.jpg</t>
  </si>
  <si>
    <t>train/p19534200/s02/view1_frontal.jpg</t>
  </si>
  <si>
    <t>train/p19534200/s03/view1_lateral.jpg</t>
  </si>
  <si>
    <t>train/p19534200/s03/view2_lateral.jpg</t>
  </si>
  <si>
    <t>train/p19534200/s04/view1_frontal.jpg</t>
  </si>
  <si>
    <t>train/p19534200/s05/view1_frontal.jpg</t>
  </si>
  <si>
    <t>train/p19534200/s06/view1_frontal.jpg</t>
  </si>
  <si>
    <t>train/p19534200/s06/view2_lateral.jpg</t>
  </si>
  <si>
    <t>train/p19534200/s07/view1_frontal.jpg</t>
  </si>
  <si>
    <t>train/p19534200/s08/view1_frontal.jpg</t>
  </si>
  <si>
    <t>train/p19534200/s08/view2_lateral.jpg</t>
  </si>
  <si>
    <t>train/p19534417/s01/view1_frontal.jpg</t>
  </si>
  <si>
    <t>train/p19534417/s01/view2_lateral.jpg</t>
  </si>
  <si>
    <t>train/p19535344/s01/view1_frontal.jpg</t>
  </si>
  <si>
    <t>train/p19535344/s02/view1_frontal.jpg</t>
  </si>
  <si>
    <t>train/p19535344/s03/view1_frontal.jpg</t>
  </si>
  <si>
    <t>train/p19535344/s04/view1_frontal.jpg</t>
  </si>
  <si>
    <t>train/p19535344/s05/view1_frontal.jpg</t>
  </si>
  <si>
    <t>train/p19535344/s06/view1_frontal.jpg</t>
  </si>
  <si>
    <t>train/p19535344/s07/view1_frontal.jpg</t>
  </si>
  <si>
    <t>train/p19535344/s08/view1_frontal.jpg</t>
  </si>
  <si>
    <t>train/p19535344/s09/view1_frontal.jpg</t>
  </si>
  <si>
    <t>train/p19535344/s09/view2_lateral.jpg</t>
  </si>
  <si>
    <t>train/p19535344/s10/view1_frontal.jpg</t>
  </si>
  <si>
    <t>train/p19535344/s11/view1_frontal.jpg</t>
  </si>
  <si>
    <t>train/p19535344/s12/view1_frontal.jpg</t>
  </si>
  <si>
    <t>train/p19535344/s13/view1_frontal.jpg</t>
  </si>
  <si>
    <t>train/p19536317/s01/view1_frontal.jpg</t>
  </si>
  <si>
    <t>train/p19536317/s01/view2_lateral.jpg</t>
  </si>
  <si>
    <t>train/p19536317/s02/view1_frontal.jpg</t>
  </si>
  <si>
    <t>train/p19536317/s02/view2_lateral.jpg</t>
  </si>
  <si>
    <t>train/p19540062/s01/view1_frontal.jpg</t>
  </si>
  <si>
    <t>train/p19540062/s02/view1_frontal.jpg</t>
  </si>
  <si>
    <t>train/p19540062/s03/view1_frontal.jpg</t>
  </si>
  <si>
    <t>train/p19540062/s04/view1_frontal.jpg</t>
  </si>
  <si>
    <t>train/p19540062/s04/view2_frontal.jpg</t>
  </si>
  <si>
    <t>train/p19542620/s01/view1_frontal.jpg</t>
  </si>
  <si>
    <t>train/p19543226/s01/view1_frontal.jpg</t>
  </si>
  <si>
    <t>train/p19543401/s01/view1_frontal.jpg</t>
  </si>
  <si>
    <t>train/p19543401/s02/view1_frontal.jpg</t>
  </si>
  <si>
    <t>train/p19543401/s03/view1_frontal.jpg</t>
  </si>
  <si>
    <t>train/p19543401/s04/view1_frontal.jpg</t>
  </si>
  <si>
    <t>train/p19543401/s04/view2_lateral.jpg</t>
  </si>
  <si>
    <t>train/p19543401/s05/view1_frontal.jpg</t>
  </si>
  <si>
    <t>train/p19543401/s06/view1_frontal.jpg</t>
  </si>
  <si>
    <t>train/p19543401/s07/view1_frontal.jpg</t>
  </si>
  <si>
    <t>train/p19543401/s07/view2_lateral.jpg</t>
  </si>
  <si>
    <t>train/p19543401/s07/view3_lateral.jpg</t>
  </si>
  <si>
    <t>train/p19544520/s01/view1_frontal.jpg</t>
  </si>
  <si>
    <t>train/p19544520/s02/view1_frontal.jpg</t>
  </si>
  <si>
    <t>train/p19544520/s02/view2_lateral.jpg</t>
  </si>
  <si>
    <t>train/p19544520/s03/view1_frontal.jpg</t>
  </si>
  <si>
    <t>train/p19544520/s04/view1_frontal.jpg</t>
  </si>
  <si>
    <t>train/p19544520/s05/view1_frontal.jpg</t>
  </si>
  <si>
    <t>train/p19544520/s05/view2_lateral.jpg</t>
  </si>
  <si>
    <t>train/p19544520/s06/view1_frontal.jpg</t>
  </si>
  <si>
    <t>train/p19544520/s07/view1_frontal.jpg</t>
  </si>
  <si>
    <t>train/p19544520/s08/view1_frontal.jpg</t>
  </si>
  <si>
    <t>train/p19544520/s08/view2_lateral.jpg</t>
  </si>
  <si>
    <t>train/p19544520/s08/view3_lateral.jpg</t>
  </si>
  <si>
    <t>train/p19544520/s09/view1_frontal.jpg</t>
  </si>
  <si>
    <t>train/p19544520/s10/view1_frontal.jpg</t>
  </si>
  <si>
    <t>train/p19544520/s10/view2_lateral.jpg</t>
  </si>
  <si>
    <t>train/p19544520/s11/view1_frontal.jpg</t>
  </si>
  <si>
    <t>train/p19544520/s11/view2_lateral.jpg</t>
  </si>
  <si>
    <t>train/p19544520/s11/view3_lateral.jpg</t>
  </si>
  <si>
    <t>train/p19544520/s12/view1_frontal.jpg</t>
  </si>
  <si>
    <t>train/p19544520/s12/view2_lateral.jpg</t>
  </si>
  <si>
    <t>train/p19544520/s13/view1_frontal.jpg</t>
  </si>
  <si>
    <t>train/p19544520/s14/view1_frontal.jpg</t>
  </si>
  <si>
    <t>train/p19544520/s15/view1_lateral.jpg</t>
  </si>
  <si>
    <t>train/p19544520/s16/view1_frontal.jpg</t>
  </si>
  <si>
    <t>train/p19544520/s16/view2_lateral.jpg</t>
  </si>
  <si>
    <t>train/p19544520/s17/view1_frontal.jpg</t>
  </si>
  <si>
    <t>train/p19544520/s17/view2_lateral.jpg</t>
  </si>
  <si>
    <t>train/p19544520/s18/view1_frontal.jpg</t>
  </si>
  <si>
    <t>train/p19544520/s18/view2_lateral.jpg</t>
  </si>
  <si>
    <t>train/p19544520/s19/view1_frontal.jpg</t>
  </si>
  <si>
    <t>train/p19544520/s19/view2_lateral.jpg</t>
  </si>
  <si>
    <t>train/p19544520/s20/view1_frontal.jpg</t>
  </si>
  <si>
    <t>train/p19545860/s01/view1_frontal.jpg</t>
  </si>
  <si>
    <t>train/p19545860/s01/view2_frontal.jpg</t>
  </si>
  <si>
    <t>train/p19546724/s01/view1_frontal.jpg</t>
  </si>
  <si>
    <t>train/p19546724/s01/view2_lateral.jpg</t>
  </si>
  <si>
    <t>train/p19546724/s02/view1_frontal.jpg</t>
  </si>
  <si>
    <t>train/p19546724/s03/view1_frontal.jpg</t>
  </si>
  <si>
    <t>train/p19546724/s03/view2_lateral.jpg</t>
  </si>
  <si>
    <t>train/p19546918/s01/view1_frontal.jpg</t>
  </si>
  <si>
    <t>train/p19546918/s01/view2_lateral.jpg</t>
  </si>
  <si>
    <t>train/p19547338/s01/view1_frontal.jpg</t>
  </si>
  <si>
    <t>train/p19547338/s02/view1_frontal.jpg</t>
  </si>
  <si>
    <t>train/p19547338/s03/view1_frontal.jpg</t>
  </si>
  <si>
    <t>train/p19547904/s01/view1_frontal.jpg</t>
  </si>
  <si>
    <t>train/p19547904/s02/view1_frontal.jpg</t>
  </si>
  <si>
    <t>train/p19547904/s02/view2_lateral.jpg</t>
  </si>
  <si>
    <t>train/p19547904/s03/view1_frontal.jpg</t>
  </si>
  <si>
    <t>train/p19547904/s03/view2_lateral.jpg</t>
  </si>
  <si>
    <t>train/p19548136/s01/view1_frontal.jpg</t>
  </si>
  <si>
    <t>train/p19548136/s01/view2_lateral.jpg</t>
  </si>
  <si>
    <t>train/p19548803/s01/view1_frontal.jpg</t>
  </si>
  <si>
    <t>train/p19548803/s01/view2_lateral.jpg</t>
  </si>
  <si>
    <t>train/p19548803/s02/view1_frontal.jpg</t>
  </si>
  <si>
    <t>train/p19549257/s01/view1_frontal.jpg</t>
  </si>
  <si>
    <t>train/p19549257/s01/view2_lateral.jpg</t>
  </si>
  <si>
    <t>train/p19552525/s01/view1_frontal.jpg</t>
  </si>
  <si>
    <t>train/p19552525/s01/view2_lateral.jpg</t>
  </si>
  <si>
    <t>train/p19553532/s01/view1_frontal.jpg</t>
  </si>
  <si>
    <t>train/p19553532/s01/view2_lateral.jpg</t>
  </si>
  <si>
    <t>train/p19553622/s01/view1_frontal.jpg</t>
  </si>
  <si>
    <t>train/p19553622/s02/view1_frontal.jpg</t>
  </si>
  <si>
    <t>train/p19553622/s03/view1_frontal.jpg</t>
  </si>
  <si>
    <t>train/p19553622/s04/view1_frontal.jpg</t>
  </si>
  <si>
    <t>train/p19553622/s05/view1_frontal.jpg</t>
  </si>
  <si>
    <t>train/p19554360/s01/view1_frontal.jpg</t>
  </si>
  <si>
    <t>train/p19554360/s01/view2_lateral.jpg</t>
  </si>
  <si>
    <t>train/p19554360/s02/view1_frontal.jpg</t>
  </si>
  <si>
    <t>train/p19554360/s02/view2_lateral.jpg</t>
  </si>
  <si>
    <t>train/p19554360/s03/view1_frontal.jpg</t>
  </si>
  <si>
    <t>train/p19554360/s04/view1_frontal.jpg</t>
  </si>
  <si>
    <t>train/p19554360/s04/view2_lateral.jpg</t>
  </si>
  <si>
    <t>train/p19554360/s05/view1_frontal.jpg</t>
  </si>
  <si>
    <t>train/p19554360/s06/view1_frontal.jpg</t>
  </si>
  <si>
    <t>train/p19554360/s07/view1_frontal.jpg</t>
  </si>
  <si>
    <t>train/p19554360/s07/view2_lateral.jpg</t>
  </si>
  <si>
    <t>train/p19554360/s08/view1_frontal.jpg</t>
  </si>
  <si>
    <t>train/p19554360/s09/view1_frontal.jpg</t>
  </si>
  <si>
    <t>train/p19554360/s09/view2_lateral.jpg</t>
  </si>
  <si>
    <t>train/p19555131/s01/view1_frontal.jpg</t>
  </si>
  <si>
    <t>train/p19555131/s01/view2_lateral.jpg</t>
  </si>
  <si>
    <t>train/p19555131/s02/view1_frontal.jpg</t>
  </si>
  <si>
    <t>train/p19555131/s02/view2_lateral.jpg</t>
  </si>
  <si>
    <t>train/p19555131/s03/view1_frontal.jpg</t>
  </si>
  <si>
    <t>train/p19555131/s03/view2_lateral.jpg</t>
  </si>
  <si>
    <t>train/p19555517/s01/view1_frontal.jpg</t>
  </si>
  <si>
    <t>train/p19555517/s01/view2_lateral.jpg</t>
  </si>
  <si>
    <t>train/p19557342/s01/view1_frontal.jpg</t>
  </si>
  <si>
    <t>train/p19557342/s01/view2_lateral.jpg</t>
  </si>
  <si>
    <t>train/p19557342/s02/view1_frontal.jpg</t>
  </si>
  <si>
    <t>train/p19557342/s03/view1_frontal.jpg</t>
  </si>
  <si>
    <t>train/p19557342/s03/view2_lateral.jpg</t>
  </si>
  <si>
    <t>train/p19557342/s04/view1_frontal.jpg</t>
  </si>
  <si>
    <t>train/p19557342/s05/view1_frontal.jpg</t>
  </si>
  <si>
    <t>train/p19557342/s05/view2_lateral.jpg</t>
  </si>
  <si>
    <t>train/p19557342/s06/view1_frontal.jpg</t>
  </si>
  <si>
    <t>train/p19558713/s01/view1_frontal.jpg</t>
  </si>
  <si>
    <t>train/p19558713/s01/view2_lateral.jpg</t>
  </si>
  <si>
    <t>train/p19559438/s01/view1_frontal.jpg</t>
  </si>
  <si>
    <t>train/p19559438/s01/view2_lateral.jpg</t>
  </si>
  <si>
    <t>train/p19560160/s01/view1_frontal.jpg</t>
  </si>
  <si>
    <t>train/p19560160/s01/view2_lateral.jpg</t>
  </si>
  <si>
    <t>train/p19560160/s02/view1_frontal.jpg</t>
  </si>
  <si>
    <t>train/p19560160/s02/view2_lateral.jpg</t>
  </si>
  <si>
    <t>train/p19562990/s01/view1_frontal.jpg</t>
  </si>
  <si>
    <t>train/p19562990/s01/view2_lateral.jpg</t>
  </si>
  <si>
    <t>train/p19564521/s01/view1_frontal.jpg</t>
  </si>
  <si>
    <t>train/p19564521/s01/view2_lateral.jpg</t>
  </si>
  <si>
    <t>train/p19564521/s02/view1_frontal.jpg</t>
  </si>
  <si>
    <t>train/p19564521/s02/view2_lateral.jpg</t>
  </si>
  <si>
    <t>train/p19564521/s03/view1_frontal.jpg</t>
  </si>
  <si>
    <t>train/p19564521/s03/view2_lateral.jpg</t>
  </si>
  <si>
    <t>train/p19564521/s04/view1_frontal.jpg</t>
  </si>
  <si>
    <t>train/p19564521/s04/view2_lateral.jpg</t>
  </si>
  <si>
    <t>train/p19564521/s05/view1_frontal.jpg</t>
  </si>
  <si>
    <t>train/p19564521/s05/view2_lateral.jpg</t>
  </si>
  <si>
    <t>train/p19565063/s01/view1_frontal.jpg</t>
  </si>
  <si>
    <t>train/p19565063/s01/view2_lateral.jpg</t>
  </si>
  <si>
    <t>train/p19565063/s02/view1_frontal.jpg</t>
  </si>
  <si>
    <t>train/p19565063/s02/view2_lateral.jpg</t>
  </si>
  <si>
    <t>train/p19565063/s03/view1_frontal.jpg</t>
  </si>
  <si>
    <t>train/p19565063/s03/view2_lateral.jpg</t>
  </si>
  <si>
    <t>train/p19565063/s03/view3_lateral.jpg</t>
  </si>
  <si>
    <t>train/p19565843/s01/view1_frontal.jpg</t>
  </si>
  <si>
    <t>train/p19565843/s01/view2_lateral.jpg</t>
  </si>
  <si>
    <t>train/p19567778/s01/view1_frontal.jpg</t>
  </si>
  <si>
    <t>train/p19567778/s02/view1_frontal.jpg</t>
  </si>
  <si>
    <t>train/p19567778/s02/view2_frontal.jpg</t>
  </si>
  <si>
    <t>train/p19569733/s01/view1_frontal.jpg</t>
  </si>
  <si>
    <t>train/p19569733/s01/view2_lateral.jpg</t>
  </si>
  <si>
    <t>train/p19571091/s01/view1_frontal.jpg</t>
  </si>
  <si>
    <t>train/p19571091/s01/view2_lateral.jpg</t>
  </si>
  <si>
    <t>train/p19575197/s01/view1_frontal.jpg</t>
  </si>
  <si>
    <t>train/p19575197/s01/view2_frontal.jpg</t>
  </si>
  <si>
    <t>train/p19575197/s01/view3_lateral.jpg</t>
  </si>
  <si>
    <t>train/p19575197/s01/view4_lateral.jpg</t>
  </si>
  <si>
    <t>train/p19575547/s01/view1_frontal.jpg</t>
  </si>
  <si>
    <t>train/p19575547/s01/view2_lateral.jpg</t>
  </si>
  <si>
    <t>train/p19580274/s01/view1_frontal.jpg</t>
  </si>
  <si>
    <t>train/p19580274/s01/view2_lateral.jpg</t>
  </si>
  <si>
    <t>train/p19581614/s01/view1_frontal.jpg</t>
  </si>
  <si>
    <t>train/p19581614/s01/view2_lateral.jpg</t>
  </si>
  <si>
    <t>train/p19581614/s02/view1_frontal.jpg</t>
  </si>
  <si>
    <t>train/p19581614/s02/view2_lateral.jpg</t>
  </si>
  <si>
    <t>train/p19582228/s01/view1_frontal.jpg</t>
  </si>
  <si>
    <t>train/p19582228/s01/view2_lateral.jpg</t>
  </si>
  <si>
    <t>train/p19582228/s02/view1_frontal.jpg</t>
  </si>
  <si>
    <t>train/p19582228/s02/view2_lateral.jpg</t>
  </si>
  <si>
    <t>train/p19582228/s02/view3_lateral.jpg</t>
  </si>
  <si>
    <t>train/p19582228/s03/view1_frontal.jpg</t>
  </si>
  <si>
    <t>train/p19582228/s03/view2_lateral.jpg</t>
  </si>
  <si>
    <t>train/p19588182/s01/view1_frontal.jpg</t>
  </si>
  <si>
    <t>train/p19588762/s01/view1_frontal.jpg</t>
  </si>
  <si>
    <t>train/p19588762/s01/view2_lateral.jpg</t>
  </si>
  <si>
    <t>train/p19588762/s02/view1_frontal.jpg</t>
  </si>
  <si>
    <t>train/p19588762/s02/view2_lateral.jpg</t>
  </si>
  <si>
    <t>train/p19588762/s02/view3_lateral.jpg</t>
  </si>
  <si>
    <t>train/p19588762/s03/view1_frontal.jpg</t>
  </si>
  <si>
    <t>train/p19588762/s03/view2_lateral.jpg</t>
  </si>
  <si>
    <t>train/p19588762/s03/view3_lateral.jpg</t>
  </si>
  <si>
    <t>train/p19589948/s01/view1_frontal.jpg</t>
  </si>
  <si>
    <t>train/p19592511/s01/view1_frontal.jpg</t>
  </si>
  <si>
    <t>train/p19592511/s02/view1_frontal.jpg</t>
  </si>
  <si>
    <t>train/p19592511/s02/view2_frontal.jpg</t>
  </si>
  <si>
    <t>train/p19593443/s01/view1_frontal.jpg</t>
  </si>
  <si>
    <t>train/p19593443/s02/view1_frontal.jpg</t>
  </si>
  <si>
    <t>train/p19593443/s03/view1_frontal.jpg</t>
  </si>
  <si>
    <t>train/p19593443/s03/view2_frontal.jpg</t>
  </si>
  <si>
    <t>train/p19593443/s03/view3_lateral.jpg</t>
  </si>
  <si>
    <t>train/p19593443/s04/view1_frontal.jpg</t>
  </si>
  <si>
    <t>train/p19593443/s05/view1_frontal.jpg</t>
  </si>
  <si>
    <t>train/p19594281/s01/view1_frontal.jpg</t>
  </si>
  <si>
    <t>train/p19594281/s02/view1_frontal.jpg</t>
  </si>
  <si>
    <t>train/p19594281/s02/view2_lateral.jpg</t>
  </si>
  <si>
    <t>train/p19594281/s03/view1_frontal.jpg</t>
  </si>
  <si>
    <t>train/p19594281/s03/view2_lateral.jpg</t>
  </si>
  <si>
    <t>train/p19594611/s01/view1_frontal.jpg</t>
  </si>
  <si>
    <t>train/p19594611/s01/view2_lateral.jpg</t>
  </si>
  <si>
    <t>train/p19594611/s02/view1_frontal.jpg</t>
  </si>
  <si>
    <t>train/p19597737/s01/view1_frontal.jpg</t>
  </si>
  <si>
    <t>train/p19597737/s01/view2_lateral.jpg</t>
  </si>
  <si>
    <t>train/p19598322/s01/view1_frontal.jpg</t>
  </si>
  <si>
    <t>train/p19598322/s01/view2_lateral.jpg</t>
  </si>
  <si>
    <t>train/p19598322/s02/view1_frontal.jpg</t>
  </si>
  <si>
    <t>train/p19598322/s02/view2_lateral.jpg</t>
  </si>
  <si>
    <t>train/p19598965/s01/view1_frontal.jpg</t>
  </si>
  <si>
    <t>train/p19598965/s01/view2_lateral.jpg</t>
  </si>
  <si>
    <t>train/p19599923/s01/view1_frontal.jpg</t>
  </si>
  <si>
    <t>train/p19599923/s02/view1_frontal.jpg</t>
  </si>
  <si>
    <t>train/p19600190/s01/view1_frontal.jpg</t>
  </si>
  <si>
    <t>train/p19600190/s01/view2_lateral.jpg</t>
  </si>
  <si>
    <t>train/p19600190/s02/view1_frontal.jpg</t>
  </si>
  <si>
    <t>train/p19600190/s02/view2_lateral.jpg</t>
  </si>
  <si>
    <t>train/p19600190/s02/view3_lateral.jpg</t>
  </si>
  <si>
    <t>train/p19600190/s03/view1_frontal.jpg</t>
  </si>
  <si>
    <t>train/p19600190/s04/view1_frontal.jpg</t>
  </si>
  <si>
    <t>train/p19600190/s05/view1_frontal.jpg</t>
  </si>
  <si>
    <t>train/p19600190/s05/view2_frontal.jpg</t>
  </si>
  <si>
    <t>train/p19600190/s05/view3_lateral.jpg</t>
  </si>
  <si>
    <t>train/p19600190/s05/view4_lateral.jpg</t>
  </si>
  <si>
    <t>train/p19601805/s01/view1_frontal.jpg</t>
  </si>
  <si>
    <t>train/p19601805/s01/view2_lateral.jpg</t>
  </si>
  <si>
    <t>train/p19601805/s02/view1_frontal.jpg</t>
  </si>
  <si>
    <t>train/p19601895/s01/view1_frontal.jpg</t>
  </si>
  <si>
    <t>train/p19601895/s01/view2_frontal.jpg</t>
  </si>
  <si>
    <t>train/p19601895/s01/view3_lateral.jpg</t>
  </si>
  <si>
    <t>train/p19606180/s01/view1_frontal.jpg</t>
  </si>
  <si>
    <t>train/p19606180/s01/view2_lateral.jpg</t>
  </si>
  <si>
    <t>train/p19606180/s02/view1_frontal.jpg</t>
  </si>
  <si>
    <t>train/p19606180/s02/view2_lateral.jpg</t>
  </si>
  <si>
    <t>train/p19606882/s01/view1_frontal.jpg</t>
  </si>
  <si>
    <t>train/p19606882/s01/view2_lateral.jpg</t>
  </si>
  <si>
    <t>train/p19606910/s01/view1_frontal.jpg</t>
  </si>
  <si>
    <t>train/p19606910/s01/view2_frontal.jpg</t>
  </si>
  <si>
    <t>train/p19612206/s01/view1_frontal.jpg</t>
  </si>
  <si>
    <t>train/p19612206/s01/view2_lateral.jpg</t>
  </si>
  <si>
    <t>train/p19612206/s02/view1_frontal.jpg</t>
  </si>
  <si>
    <t>train/p19612206/s02/view2_lateral.jpg</t>
  </si>
  <si>
    <t>train/p19612206/s03/view1_frontal.jpg</t>
  </si>
  <si>
    <t>train/p19612206/s03/view2_lateral.jpg</t>
  </si>
  <si>
    <t>train/p19612206/s03/view3_lateral.jpg</t>
  </si>
  <si>
    <t>train/p19612206/s04/view1_frontal.jpg</t>
  </si>
  <si>
    <t>train/p19612206/s05/view1_frontal.jpg</t>
  </si>
  <si>
    <t>train/p19612206/s05/view2_lateral.jpg</t>
  </si>
  <si>
    <t>train/p19612206/s06/view1_frontal.jpg</t>
  </si>
  <si>
    <t>train/p19612206/s06/view2_lateral.jpg</t>
  </si>
  <si>
    <t>train/p19612206/s06/view3_lateral.jpg</t>
  </si>
  <si>
    <t>train/p19612206/s07/view1_frontal.jpg</t>
  </si>
  <si>
    <t>train/p19612206/s07/view2_lateral.jpg</t>
  </si>
  <si>
    <t>train/p19612206/s08/view1_frontal.jpg</t>
  </si>
  <si>
    <t>train/p19612206/s08/view2_lateral.jpg</t>
  </si>
  <si>
    <t>train/p19612562/s01/view1_frontal.jpg</t>
  </si>
  <si>
    <t>train/p19612562/s01/view2_lateral.jpg</t>
  </si>
  <si>
    <t>train/p19612562/s02/view1_frontal.jpg</t>
  </si>
  <si>
    <t>train/p19612993/s01/view1_frontal.jpg</t>
  </si>
  <si>
    <t>train/p19612993/s01/view2_lateral.jpg</t>
  </si>
  <si>
    <t>train/p19613207/s01/view1_frontal.jpg</t>
  </si>
  <si>
    <t>train/p19613207/s01/view2_frontal.jpg</t>
  </si>
  <si>
    <t>train/p19613207/s01/view3_lateral.jpg</t>
  </si>
  <si>
    <t>train/p19613207/s02/view1_frontal.jpg</t>
  </si>
  <si>
    <t>train/p19613207/s03/view1_frontal.jpg</t>
  </si>
  <si>
    <t>train/p19613207/s04/view1_frontal.jpg</t>
  </si>
  <si>
    <t>train/p19613207/s05/view1_frontal.jpg</t>
  </si>
  <si>
    <t>train/p19613207/s05/view2_lateral.jpg</t>
  </si>
  <si>
    <t>train/p19613207/s06/view1_frontal.jpg</t>
  </si>
  <si>
    <t>train/p19613207/s07/view1_frontal.jpg</t>
  </si>
  <si>
    <t>train/p19613207/s07/view2_lateral.jpg</t>
  </si>
  <si>
    <t>train/p19613207/s08/view1_frontal.jpg</t>
  </si>
  <si>
    <t>train/p19614574/s01/view1_frontal.jpg</t>
  </si>
  <si>
    <t>train/p19614574/s01/view2_lateral.jpg</t>
  </si>
  <si>
    <t>train/p19614574/s01/view3_lateral.jpg</t>
  </si>
  <si>
    <t>train/p19614627/s01/view1_frontal.jpg</t>
  </si>
  <si>
    <t>train/p19614627/s01/view2_lateral.jpg</t>
  </si>
  <si>
    <t>train/p19615178/s01/view1_frontal.jpg</t>
  </si>
  <si>
    <t>train/p19615178/s01/view2_lateral.jpg</t>
  </si>
  <si>
    <t>train/p19615178/s02/view1_frontal.jpg</t>
  </si>
  <si>
    <t>train/p19615178/s02/view2_frontal.jpg</t>
  </si>
  <si>
    <t>train/p19615178/s02/view3_lateral.jpg</t>
  </si>
  <si>
    <t>train/p19615675/s01/view1_frontal.jpg</t>
  </si>
  <si>
    <t>train/p19615675/s01/view2_lateral.jpg</t>
  </si>
  <si>
    <t>train/p19615675/s02/view1_frontal.jpg</t>
  </si>
  <si>
    <t>train/p19615675/s02/view2_lateral.jpg</t>
  </si>
  <si>
    <t>train/p19616273/s01/view1_frontal.jpg</t>
  </si>
  <si>
    <t>train/p19616273/s01/view2_frontal.jpg</t>
  </si>
  <si>
    <t>train/p19616273/s01/view3_lateral.jpg</t>
  </si>
  <si>
    <t>train/p19617576/s01/view1_frontal.jpg</t>
  </si>
  <si>
    <t>train/p19617576/s01/view2_lateral.jpg</t>
  </si>
  <si>
    <t>train/p19617576/s02/view1_frontal.jpg</t>
  </si>
  <si>
    <t>train/p19617576/s02/view2_lateral.jpg</t>
  </si>
  <si>
    <t>train/p19620807/s01/view1_frontal.jpg</t>
  </si>
  <si>
    <t>train/p19621452/s01/view1_frontal.jpg</t>
  </si>
  <si>
    <t>train/p19622786/s01/view1_frontal.jpg</t>
  </si>
  <si>
    <t>train/p19622786/s01/view2_lateral.jpg</t>
  </si>
  <si>
    <t>train/p19622936/s01/view1_frontal.jpg</t>
  </si>
  <si>
    <t>train/p19622936/s01/view2_lateral.jpg</t>
  </si>
  <si>
    <t>train/p19622936/s02/view1_frontal.jpg</t>
  </si>
  <si>
    <t>train/p19622936/s03/view1_frontal.jpg</t>
  </si>
  <si>
    <t>train/p19622936/s03/view2_lateral.jpg</t>
  </si>
  <si>
    <t>train/p19622936/s04/view1_frontal.jpg</t>
  </si>
  <si>
    <t>train/p19622936/s04/view2_frontal.jpg</t>
  </si>
  <si>
    <t>train/p19622936/s04/view3_lateral.jpg</t>
  </si>
  <si>
    <t>train/p19622936/s04/view4_lateral.jpg</t>
  </si>
  <si>
    <t>train/p19625397/s01/view1_frontal.jpg</t>
  </si>
  <si>
    <t>train/p19625397/s01/view2_lateral.jpg</t>
  </si>
  <si>
    <t>train/p19625397/s02/view1_frontal.jpg</t>
  </si>
  <si>
    <t>train/p19625440/s01/view1_frontal.jpg</t>
  </si>
  <si>
    <t>train/p19625440/s02/view1_frontal.jpg</t>
  </si>
  <si>
    <t>train/p19628074/s01/view1_frontal.jpg</t>
  </si>
  <si>
    <t>train/p19628074/s01/view2_lateral.jpg</t>
  </si>
  <si>
    <t>train/p19628074/s02/view1_frontal.jpg</t>
  </si>
  <si>
    <t>train/p19628074/s02/view2_lateral.jpg</t>
  </si>
  <si>
    <t>train/p19628074/s03/view1_frontal.jpg</t>
  </si>
  <si>
    <t>train/p19628074/s04/view1_frontal.jpg</t>
  </si>
  <si>
    <t>train/p19628074/s04/view2_lateral.jpg</t>
  </si>
  <si>
    <t>train/p19628074/s05/view1_frontal.jpg</t>
  </si>
  <si>
    <t>train/p19628074/s05/view2_lateral.jpg</t>
  </si>
  <si>
    <t>train/p19628074/s06/view1_frontal.jpg</t>
  </si>
  <si>
    <t>train/p19628837/s01/view1_frontal.jpg</t>
  </si>
  <si>
    <t>train/p19630492/s01/view1_frontal.jpg</t>
  </si>
  <si>
    <t>train/p19630492/s01/view2_lateral.jpg</t>
  </si>
  <si>
    <t>train/p19631957/s01/view1_frontal.jpg</t>
  </si>
  <si>
    <t>train/p19631957/s01/view2_lateral.jpg</t>
  </si>
  <si>
    <t>train/p19631957/s01/view3_lateral.jpg</t>
  </si>
  <si>
    <t>train/p19632593/s01/view1_frontal.jpg</t>
  </si>
  <si>
    <t>train/p19632593/s01/view2_frontal.jpg</t>
  </si>
  <si>
    <t>train/p19632593/s01/view3_lateral.jpg</t>
  </si>
  <si>
    <t>train/p19632593/s02/view1_frontal.jpg</t>
  </si>
  <si>
    <t>train/p19632593/s03/view1_frontal.jpg</t>
  </si>
  <si>
    <t>train/p19632593/s03/view2_lateral.jpg</t>
  </si>
  <si>
    <t>train/p19632593/s04/view1_frontal.jpg</t>
  </si>
  <si>
    <t>train/p19632593/s05/view1_frontal.jpg</t>
  </si>
  <si>
    <t>train/p19634294/s01/view1_frontal.jpg</t>
  </si>
  <si>
    <t>train/p19634294/s01/view2_lateral.jpg</t>
  </si>
  <si>
    <t>train/p19634294/s02/view1_frontal.jpg</t>
  </si>
  <si>
    <t>train/p19634294/s02/view2_lateral.jpg</t>
  </si>
  <si>
    <t>train/p19634294/s03/view1_frontal.jpg</t>
  </si>
  <si>
    <t>train/p19634294/s03/view2_lateral.jpg</t>
  </si>
  <si>
    <t>train/p19634294/s04/view1_frontal.jpg</t>
  </si>
  <si>
    <t>train/p19634294/s05/view1_frontal.jpg</t>
  </si>
  <si>
    <t>train/p19634960/s01/view1_frontal.jpg</t>
  </si>
  <si>
    <t>train/p19634960/s02/view1_frontal.jpg</t>
  </si>
  <si>
    <t>train/p19634960/s02/view2_frontal.jpg</t>
  </si>
  <si>
    <t>train/p19634960/s02/view3_lateral.jpg</t>
  </si>
  <si>
    <t>train/p19634960/s03/view1_frontal.jpg</t>
  </si>
  <si>
    <t>train/p19634960/s04/view1_frontal.jpg</t>
  </si>
  <si>
    <t>train/p19634960/s04/view2_frontal.jpg</t>
  </si>
  <si>
    <t>train/p19634960/s04/view3_lateral.jpg</t>
  </si>
  <si>
    <t>train/p19635652/s01/view1_frontal.jpg</t>
  </si>
  <si>
    <t>train/p19635652/s01/view2_lateral.jpg</t>
  </si>
  <si>
    <t>train/p19635652/s02/view1_frontal.jpg</t>
  </si>
  <si>
    <t>train/p19635652/s02/view2_lateral.jpg</t>
  </si>
  <si>
    <t>train/p19637571/s01/view1_frontal.jpg</t>
  </si>
  <si>
    <t>train/p19637571/s01/view2_lateral.jpg</t>
  </si>
  <si>
    <t>train/p19637571/s02/view1_frontal.jpg</t>
  </si>
  <si>
    <t>train/p19637571/s02/view2_lateral.jpg</t>
  </si>
  <si>
    <t>train/p19637571/s03/view1_frontal.jpg</t>
  </si>
  <si>
    <t>train/p19637571/s03/view2_lateral.jpg</t>
  </si>
  <si>
    <t>train/p19637888/s01/view1_frontal.jpg</t>
  </si>
  <si>
    <t>train/p19637888/s01/view2_lateral.jpg</t>
  </si>
  <si>
    <t>train/p19638386/s01/view1_frontal.jpg</t>
  </si>
  <si>
    <t>train/p19638386/s01/view2_lateral.jpg</t>
  </si>
  <si>
    <t>train/p19638873/s01/view1_frontal.jpg</t>
  </si>
  <si>
    <t>train/p19638873/s01/view2_lateral.jpg</t>
  </si>
  <si>
    <t>train/p19638873/s02/view1_frontal.jpg</t>
  </si>
  <si>
    <t>train/p19638873/s02/view2_lateral.jpg</t>
  </si>
  <si>
    <t>train/p19638873/s03/view1_frontal.jpg</t>
  </si>
  <si>
    <t>train/p19640706/s01/view1_frontal.jpg</t>
  </si>
  <si>
    <t>train/p19640706/s01/view2_lateral.jpg</t>
  </si>
  <si>
    <t>train/p19642011/s01/view1_frontal.jpg</t>
  </si>
  <si>
    <t>train/p19642011/s01/view2_lateral.jpg</t>
  </si>
  <si>
    <t>train/p19642011/s02/view1_frontal.jpg</t>
  </si>
  <si>
    <t>train/p19642011/s02/view2_lateral.jpg</t>
  </si>
  <si>
    <t>train/p19643038/s01/view1_frontal.jpg</t>
  </si>
  <si>
    <t>train/p19643038/s02/view1_frontal.jpg</t>
  </si>
  <si>
    <t>train/p19643038/s02/view2_frontal.jpg</t>
  </si>
  <si>
    <t>train/p19643038/s02/view3_lateral.jpg</t>
  </si>
  <si>
    <t>train/p19643038/s02/view4_lateral.jpg</t>
  </si>
  <si>
    <t>train/p19643038/s03/view1_frontal.jpg</t>
  </si>
  <si>
    <t>train/p19643038/s03/view2_frontal.jpg</t>
  </si>
  <si>
    <t>train/p19643038/s03/view3_lateral.jpg</t>
  </si>
  <si>
    <t>train/p19643038/s03/view4_lateral.jpg</t>
  </si>
  <si>
    <t>train/p19643517/s01/view1_frontal.jpg</t>
  </si>
  <si>
    <t>train/p19643517/s01/view2_lateral.jpg</t>
  </si>
  <si>
    <t>train/p19643845/s01/view1_frontal.jpg</t>
  </si>
  <si>
    <t>train/p19643845/s01/view2_lateral.jpg</t>
  </si>
  <si>
    <t>train/p19646078/s01/view1_frontal.jpg</t>
  </si>
  <si>
    <t>train/p19646078/s01/view2_lateral.jpg</t>
  </si>
  <si>
    <t>train/p19646078/s02/view1_frontal.jpg</t>
  </si>
  <si>
    <t>train/p19646078/s03/view1_frontal.jpg</t>
  </si>
  <si>
    <t>train/p19646078/s04/view1_frontal.jpg</t>
  </si>
  <si>
    <t>train/p19646078/s04/view2_lateral.jpg</t>
  </si>
  <si>
    <t>train/p19646078/s05/view1_frontal.jpg</t>
  </si>
  <si>
    <t>train/p19646078/s06/view1_frontal.jpg</t>
  </si>
  <si>
    <t>train/p19646078/s06/view2_lateral.jpg</t>
  </si>
  <si>
    <t>train/p19646078/s07/view1_frontal.jpg</t>
  </si>
  <si>
    <t>train/p19646078/s07/view2_lateral.jpg</t>
  </si>
  <si>
    <t>train/p19646078/s07/view3_lateral.jpg</t>
  </si>
  <si>
    <t>train/p19646078/s08/view1_frontal.jpg</t>
  </si>
  <si>
    <t>train/p19646078/s09/view1_frontal.jpg</t>
  </si>
  <si>
    <t>train/p19646078/s09/view2_frontal.jpg</t>
  </si>
  <si>
    <t>train/p19648225/s01/view1_frontal.jpg</t>
  </si>
  <si>
    <t>train/p19648225/s01/view2_lateral.jpg</t>
  </si>
  <si>
    <t>train/p19648809/s01/view1_frontal.jpg</t>
  </si>
  <si>
    <t>train/p19648809/s02/view1_frontal.jpg</t>
  </si>
  <si>
    <t>train/p19648809/s02/view2_frontal.jpg</t>
  </si>
  <si>
    <t>train/p19648809/s03/view1_frontal.jpg</t>
  </si>
  <si>
    <t>train/p19648809/s04/view1_frontal.jpg</t>
  </si>
  <si>
    <t>train/p19648809/s05/view1_frontal.jpg</t>
  </si>
  <si>
    <t>train/p19648809/s05/view2_lateral.jpg</t>
  </si>
  <si>
    <t>train/p19648809/s06/view1_frontal.jpg</t>
  </si>
  <si>
    <t>train/p19648809/s07/view1_frontal.jpg</t>
  </si>
  <si>
    <t>train/p19648809/s07/view2_frontal.jpg</t>
  </si>
  <si>
    <t>train/p19651373/s01/view1_frontal.jpg</t>
  </si>
  <si>
    <t>train/p19654137/s01/view1_frontal.jpg</t>
  </si>
  <si>
    <t>train/p19654137/s02/view1_frontal.jpg</t>
  </si>
  <si>
    <t>train/p19654137/s03/view1_frontal.jpg</t>
  </si>
  <si>
    <t>train/p19654137/s04/view1_frontal.jpg</t>
  </si>
  <si>
    <t>train/p19654137/s05/view1_frontal.jpg</t>
  </si>
  <si>
    <t>train/p19654137/s06/view1_frontal.jpg</t>
  </si>
  <si>
    <t>train/p19654137/s06/view2_frontal.jpg</t>
  </si>
  <si>
    <t>train/p19654137/s07/view1_frontal.jpg</t>
  </si>
  <si>
    <t>train/p19654137/s07/view2_frontal.jpg</t>
  </si>
  <si>
    <t>train/p19654137/s07/view3_lateral.jpg</t>
  </si>
  <si>
    <t>train/p19654137/s08/view1_frontal.jpg</t>
  </si>
  <si>
    <t>train/p19654137/s09/view1_frontal.jpg</t>
  </si>
  <si>
    <t>train/p19654137/s09/view2_lateral.jpg</t>
  </si>
  <si>
    <t>train/p19654137/s10/view1_frontal.jpg</t>
  </si>
  <si>
    <t>train/p19654137/s11/view1_frontal.jpg</t>
  </si>
  <si>
    <t>train/p19654137/s11/view2_frontal.jpg</t>
  </si>
  <si>
    <t>train/p19654137/s11/view3_lateral.jpg</t>
  </si>
  <si>
    <t>train/p19654137/s12/view1_frontal.jpg</t>
  </si>
  <si>
    <t>train/p19654137/s12/view2_frontal.jpg</t>
  </si>
  <si>
    <t>train/p19654137/s13/view1_frontal.jpg</t>
  </si>
  <si>
    <t>train/p19655310/s01/view1_frontal.jpg</t>
  </si>
  <si>
    <t>train/p19655310/s01/view2_lateral.jpg</t>
  </si>
  <si>
    <t>train/p19655310/s02/view1_lateral.jpg</t>
  </si>
  <si>
    <t>train/p19655310/s02/view2_lateral.jpg</t>
  </si>
  <si>
    <t>train/p19655310/s03/view1_frontal.jpg</t>
  </si>
  <si>
    <t>train/p19655310/s03/view2_lateral.jpg</t>
  </si>
  <si>
    <t>train/p19655310/s04/view1_frontal.jpg</t>
  </si>
  <si>
    <t>train/p19655310/s04/view2_lateral.jpg</t>
  </si>
  <si>
    <t>train/p19658917/s01/view1_frontal.jpg</t>
  </si>
  <si>
    <t>train/p19658917/s01/view2_lateral.jpg</t>
  </si>
  <si>
    <t>train/p19658917/s02/view1_frontal.jpg</t>
  </si>
  <si>
    <t>train/p19658917/s02/view2_frontal.jpg</t>
  </si>
  <si>
    <t>train/p19658917/s03/view1_frontal.jpg</t>
  </si>
  <si>
    <t>train/p19658917/s03/view2_lateral.jpg</t>
  </si>
  <si>
    <t>train/p19661445/s01/view1_frontal.jpg</t>
  </si>
  <si>
    <t>train/p19661445/s01/view2_lateral.jpg</t>
  </si>
  <si>
    <t>train/p19661445/s01/view3_lateral.jpg</t>
  </si>
  <si>
    <t>train/p19663380/s01/view1_frontal.jpg</t>
  </si>
  <si>
    <t>train/p19663380/s01/view2_lateral.jpg</t>
  </si>
  <si>
    <t>train/p19670755/s01/view1_frontal.jpg</t>
  </si>
  <si>
    <t>train/p19670755/s01/view2_lateral.jpg</t>
  </si>
  <si>
    <t>train/p19670845/s01/view1_frontal.jpg</t>
  </si>
  <si>
    <t>train/p19670845/s01/view2_lateral.jpg</t>
  </si>
  <si>
    <t>train/p19671045/s01/view1_frontal.jpg</t>
  </si>
  <si>
    <t>train/p19671045/s01/view2_lateral.jpg</t>
  </si>
  <si>
    <t>train/p19675289/s01/view1_frontal.jpg</t>
  </si>
  <si>
    <t>train/p19675289/s01/view2_lateral.jpg</t>
  </si>
  <si>
    <t>valid/p19675441/s01/view1_frontal.jpg</t>
  </si>
  <si>
    <t>valid/p19675441/s01/view2_lateral.jpg</t>
  </si>
  <si>
    <t>train/p19678881/s01/view1_frontal.jpg</t>
  </si>
  <si>
    <t>train/p19678881/s01/view2_lateral.jpg</t>
  </si>
  <si>
    <t>train/p19679268/s01/view1_frontal.jpg</t>
  </si>
  <si>
    <t>train/p19679268/s01/view2_lateral.jpg</t>
  </si>
  <si>
    <t>train/p19679858/s01/view1_frontal.jpg</t>
  </si>
  <si>
    <t>train/p19679858/s01/view2_lateral.jpg</t>
  </si>
  <si>
    <t>train/p19681068/s01/view1_frontal.jpg</t>
  </si>
  <si>
    <t>train/p19681068/s01/view2_lateral.jpg</t>
  </si>
  <si>
    <t>train/p19681434/s01/view1_frontal.jpg</t>
  </si>
  <si>
    <t>train/p19681434/s01/view2_lateral.jpg</t>
  </si>
  <si>
    <t>train/p19681724/s01/view1_frontal.jpg</t>
  </si>
  <si>
    <t>train/p19681724/s02/view1_frontal.jpg</t>
  </si>
  <si>
    <t>train/p19681724/s03/view1_frontal.jpg</t>
  </si>
  <si>
    <t>train/p19681724/s03/view2_lateral.jpg</t>
  </si>
  <si>
    <t>train/p19681724/s04/view1_frontal.jpg</t>
  </si>
  <si>
    <t>train/p19681724/s04/view2_lateral.jpg</t>
  </si>
  <si>
    <t>train/p19683026/s01/view1_frontal.jpg</t>
  </si>
  <si>
    <t>train/p19683026/s01/view2_lateral.jpg</t>
  </si>
  <si>
    <t>train/p19683692/s01/view1_frontal.jpg</t>
  </si>
  <si>
    <t>train/p19683692/s01/view2_frontal.jpg</t>
  </si>
  <si>
    <t>train/p19683692/s01/view3_lateral.jpg</t>
  </si>
  <si>
    <t>train/p19683695/s01/view1_frontal.jpg</t>
  </si>
  <si>
    <t>train/p19683695/s02/view1_frontal.jpg</t>
  </si>
  <si>
    <t>train/p19683695/s03/view1_frontal.jpg</t>
  </si>
  <si>
    <t>train/p19683695/s04/view1_frontal.jpg</t>
  </si>
  <si>
    <t>train/p19683695/s04/view2_lateral.jpg</t>
  </si>
  <si>
    <t>train/p19683695/s05/view1_frontal.jpg</t>
  </si>
  <si>
    <t>train/p19683695/s05/view2_lateral.jpg</t>
  </si>
  <si>
    <t>train/p19683695/s06/view1_frontal.jpg</t>
  </si>
  <si>
    <t>train/p19683695/s06/view2_lateral.jpg</t>
  </si>
  <si>
    <t>train/p19683695/s07/view1_frontal.jpg</t>
  </si>
  <si>
    <t>train/p19685014/s01/view1_frontal.jpg</t>
  </si>
  <si>
    <t>train/p19685014/s01/view2_lateral.jpg</t>
  </si>
  <si>
    <t>train/p19685014/s02/view1_frontal.jpg</t>
  </si>
  <si>
    <t>train/p19685014/s03/view1_frontal.jpg</t>
  </si>
  <si>
    <t>train/p19685014/s03/view2_lateral.jpg</t>
  </si>
  <si>
    <t>train/p19685014/s04/view1_frontal.jpg</t>
  </si>
  <si>
    <t>train/p19685014/s04/view2_frontal.jpg</t>
  </si>
  <si>
    <t>train/p19685014/s04/view3_lateral.jpg</t>
  </si>
  <si>
    <t>train/p19685014/s05/view1_frontal.jpg</t>
  </si>
  <si>
    <t>train/p19685014/s05/view2_lateral.jpg</t>
  </si>
  <si>
    <t>train/p19685014/s06/view1_frontal.jpg</t>
  </si>
  <si>
    <t>train/p19685014/s06/view2_lateral.jpg</t>
  </si>
  <si>
    <t>train/p19685014/s07/view1_frontal.jpg</t>
  </si>
  <si>
    <t>train/p19686885/s01/view1_frontal.jpg</t>
  </si>
  <si>
    <t>train/p19686885/s01/view2_lateral.jpg</t>
  </si>
  <si>
    <t>train/p19687403/s01/view1_frontal.jpg</t>
  </si>
  <si>
    <t>train/p19687403/s01/view2_frontal.jpg</t>
  </si>
  <si>
    <t>train/p19687403/s01/view3_lateral.jpg</t>
  </si>
  <si>
    <t>train/p19696769/s01/view1_frontal.jpg</t>
  </si>
  <si>
    <t>train/p19696769/s02/view1_frontal.jpg</t>
  </si>
  <si>
    <t>train/p19696769/s02/view2_lateral.jpg</t>
  </si>
  <si>
    <t>valid/p19697124/s01/view1_frontal.jpg</t>
  </si>
  <si>
    <t>valid/p19697124/s01/view2_lateral.jpg</t>
  </si>
  <si>
    <t>valid/p19697124/s02/view1_frontal.jpg</t>
  </si>
  <si>
    <t>valid/p19697124/s03/view1_frontal.jpg</t>
  </si>
  <si>
    <t>valid/p19697124/s03/view2_lateral.jpg</t>
  </si>
  <si>
    <t>train/p19697269/s01/view1_frontal.jpg</t>
  </si>
  <si>
    <t>train/p19697269/s01/view2_lateral.jpg</t>
  </si>
  <si>
    <t>train/p19697269/s02/view1_frontal.jpg</t>
  </si>
  <si>
    <t>train/p19697269/s02/view2_lateral.jpg</t>
  </si>
  <si>
    <t>train/p19697979/s01/view1_frontal.jpg</t>
  </si>
  <si>
    <t>train/p19697979/s02/view1_frontal.jpg</t>
  </si>
  <si>
    <t>train/p19697979/s03/view1_frontal.jpg</t>
  </si>
  <si>
    <t>train/p19697979/s04/view1_frontal.jpg</t>
  </si>
  <si>
    <t>train/p19697979/s04/view2_frontal.jpg</t>
  </si>
  <si>
    <t>train/p19697979/s05/view1_frontal.jpg</t>
  </si>
  <si>
    <t>train/p19697979/s06/view1_frontal.jpg</t>
  </si>
  <si>
    <t>train/p19697979/s07/view1_frontal.jpg</t>
  </si>
  <si>
    <t>train/p19698346/s01/view1_frontal.jpg</t>
  </si>
  <si>
    <t>train/p19698346/s01/view2_lateral.jpg</t>
  </si>
  <si>
    <t>train/p19699515/s01/view1_frontal.jpg</t>
  </si>
  <si>
    <t>train/p19699515/s01/view2_lateral.jpg</t>
  </si>
  <si>
    <t>train/p19699515/s02/view1_frontal.jpg</t>
  </si>
  <si>
    <t>train/p19699515/s03/view1_frontal.jpg</t>
  </si>
  <si>
    <t>train/p19699515/s03/view2_frontal.jpg</t>
  </si>
  <si>
    <t>train/p19699515/s03/view3_lateral.jpg</t>
  </si>
  <si>
    <t>train/p19699515/s04/view1_frontal.jpg</t>
  </si>
  <si>
    <t>train/p19699515/s04/view2_lateral.jpg</t>
  </si>
  <si>
    <t>train/p19699515/s05/view1_frontal.jpg</t>
  </si>
  <si>
    <t>train/p19699515/s05/view2_frontal.jpg</t>
  </si>
  <si>
    <t>train/p19699515/s05/view3_frontal.jpg</t>
  </si>
  <si>
    <t>train/p19699515/s05/view4_frontal.jpg</t>
  </si>
  <si>
    <t>train/p19699515/s05/view5_lateral.jpg</t>
  </si>
  <si>
    <t>train/p19699515/s05/view6_lateral.jpg</t>
  </si>
  <si>
    <t>train/p19708242/s01/view1_frontal.jpg</t>
  </si>
  <si>
    <t>train/p19708242/s01/view2_lateral.jpg</t>
  </si>
  <si>
    <t>train/p19713100/s01/view1_frontal.jpg</t>
  </si>
  <si>
    <t>train/p19713100/s01/view2_lateral.jpg</t>
  </si>
  <si>
    <t>train/p19713100/s01/view3_lateral.jpg</t>
  </si>
  <si>
    <t>train/p19713100/s02/view1_frontal.jpg</t>
  </si>
  <si>
    <t>train/p19713100/s02/view2_lateral.jpg</t>
  </si>
  <si>
    <t>train/p19713100/s03/view1_frontal.jpg</t>
  </si>
  <si>
    <t>train/p19713100/s04/view1_frontal.jpg</t>
  </si>
  <si>
    <t>train/p19713100/s04/view2_lateral.jpg</t>
  </si>
  <si>
    <t>train/p19713100/s04/view3_lateral.jpg</t>
  </si>
  <si>
    <t>train/p19713100/s05/view1_frontal.jpg</t>
  </si>
  <si>
    <t>train/p19713100/s06/view1_frontal.jpg</t>
  </si>
  <si>
    <t>train/p19713100/s06/view2_lateral.jpg</t>
  </si>
  <si>
    <t>train/p19713100/s07/view1_frontal.jpg</t>
  </si>
  <si>
    <t>train/p19713100/s07/view2_lateral.jpg</t>
  </si>
  <si>
    <t>train/p19713100/s07/view3_lateral.jpg</t>
  </si>
  <si>
    <t>train/p19713100/s08/view1_frontal.jpg</t>
  </si>
  <si>
    <t>train/p19713100/s08/view2_lateral.jpg</t>
  </si>
  <si>
    <t>train/p19713100/s09/view1_frontal.jpg</t>
  </si>
  <si>
    <t>train/p19713100/s09/view2_lateral.jpg</t>
  </si>
  <si>
    <t>train/p19713100/s09/view3_lateral.jpg</t>
  </si>
  <si>
    <t>train/p19713100/s10/view1_frontal.jpg</t>
  </si>
  <si>
    <t>train/p19713100/s10/view2_frontal.jpg</t>
  </si>
  <si>
    <t>train/p19713100/s11/view1_frontal.jpg</t>
  </si>
  <si>
    <t>train/p19713100/s11/view2_lateral.jpg</t>
  </si>
  <si>
    <t>train/p19713100/s12/view1_frontal.jpg</t>
  </si>
  <si>
    <t>train/p19713100/s12/view2_lateral.jpg</t>
  </si>
  <si>
    <t>train/p19713100/s13/view1_frontal.jpg</t>
  </si>
  <si>
    <t>train/p19713100/s14/view1_other.jpg</t>
  </si>
  <si>
    <t>train/p19713100/s14/view2_lateral.jpg</t>
  </si>
  <si>
    <t>train/p19713100/s15/view1_frontal.jpg</t>
  </si>
  <si>
    <t>train/p19713100/s16/view1_frontal.jpg</t>
  </si>
  <si>
    <t>train/p19713100/s17/view1_frontal.jpg</t>
  </si>
  <si>
    <t>train/p19713100/s18/view1_frontal.jpg</t>
  </si>
  <si>
    <t>train/p19713100/s19/view1_frontal.jpg</t>
  </si>
  <si>
    <t>train/p19713100/s19/view2_lateral.jpg</t>
  </si>
  <si>
    <t>train/p19713100/s19/view3_lateral.jpg</t>
  </si>
  <si>
    <t>train/p19713100/s20/view1_frontal.jpg</t>
  </si>
  <si>
    <t>train/p19713100/s20/view2_lateral.jpg</t>
  </si>
  <si>
    <t>train/p19713100/s21/view1_frontal.jpg</t>
  </si>
  <si>
    <t>train/p19713100/s21/view2_lateral.jpg</t>
  </si>
  <si>
    <t>train/p19713100/s22/view1_frontal.jpg</t>
  </si>
  <si>
    <t>train/p19713100/s23/view1_frontal.jpg</t>
  </si>
  <si>
    <t>train/p19713100/s23/view2_lateral.jpg</t>
  </si>
  <si>
    <t>train/p19713100/s24/view1_frontal.jpg</t>
  </si>
  <si>
    <t>train/p19713100/s24/view2_lateral.jpg</t>
  </si>
  <si>
    <t>train/p19713100/s25/view1_frontal.jpg</t>
  </si>
  <si>
    <t>train/p19713100/s26/view1_frontal.jpg</t>
  </si>
  <si>
    <t>train/p19713100/s26/view2_frontal.jpg</t>
  </si>
  <si>
    <t>train/p19713100/s26/view3_lateral.jpg</t>
  </si>
  <si>
    <t>train/p19713100/s27/view1_frontal.jpg</t>
  </si>
  <si>
    <t>train/p19713100/s28/view1_frontal.jpg</t>
  </si>
  <si>
    <t>train/p19713100/s29/view1_frontal.jpg</t>
  </si>
  <si>
    <t>train/p19713100/s30/view1_frontal.jpg</t>
  </si>
  <si>
    <t>train/p19713100/s31/view1_frontal.jpg</t>
  </si>
  <si>
    <t>train/p19713100/s32/view1_frontal.jpg</t>
  </si>
  <si>
    <t>train/p19713100/s32/view2_lateral.jpg</t>
  </si>
  <si>
    <t>train/p19715335/s01/view1_frontal.jpg</t>
  </si>
  <si>
    <t>train/p19715335/s01/view2_lateral.jpg</t>
  </si>
  <si>
    <t>train/p19715335/s02/view1_frontal.jpg</t>
  </si>
  <si>
    <t>train/p19715335/s02/view2_lateral.jpg</t>
  </si>
  <si>
    <t>train/p19715841/s01/view1_frontal.jpg</t>
  </si>
  <si>
    <t>train/p19716777/s01/view1_frontal.jpg</t>
  </si>
  <si>
    <t>train/p19716777/s02/view1_frontal.jpg</t>
  </si>
  <si>
    <t>train/p19716777/s03/view1_frontal.jpg</t>
  </si>
  <si>
    <t>train/p19716849/s01/view1_frontal.jpg</t>
  </si>
  <si>
    <t>train/p19718244/s01/view1_frontal.jpg</t>
  </si>
  <si>
    <t>train/p19718244/s01/view2_lateral.jpg</t>
  </si>
  <si>
    <t>train/p19719519/s01/view1_frontal.jpg</t>
  </si>
  <si>
    <t>train/p19719519/s01/view2_lateral.jpg</t>
  </si>
  <si>
    <t>train/p19720832/s01/view1_frontal.jpg</t>
  </si>
  <si>
    <t>train/p19720832/s02/view1_frontal.jpg</t>
  </si>
  <si>
    <t>train/p19720832/s02/view2_lateral.jpg</t>
  </si>
  <si>
    <t>train/p19720832/s03/view1_frontal.jpg</t>
  </si>
  <si>
    <t>train/p19720832/s04/view1_frontal.jpg</t>
  </si>
  <si>
    <t>train/p19720832/s04/view2_lateral.jpg</t>
  </si>
  <si>
    <t>train/p19720832/s05/view1_frontal.jpg</t>
  </si>
  <si>
    <t>train/p19720832/s06/view1_frontal.jpg</t>
  </si>
  <si>
    <t>train/p19720832/s06/view2_lateral.jpg</t>
  </si>
  <si>
    <t>train/p19720832/s07/view1_frontal.jpg</t>
  </si>
  <si>
    <t>train/p19720832/s07/view2_lateral.jpg</t>
  </si>
  <si>
    <t>train/p19720832/s08/view1_frontal.jpg</t>
  </si>
  <si>
    <t>train/p19720832/s09/view1_frontal.jpg</t>
  </si>
  <si>
    <t>train/p19721713/s01/view1_frontal.jpg</t>
  </si>
  <si>
    <t>train/p19721713/s01/view2_lateral.jpg</t>
  </si>
  <si>
    <t>train/p19722777/s01/view1_frontal.jpg</t>
  </si>
  <si>
    <t>train/p19722777/s02/view1_frontal.jpg</t>
  </si>
  <si>
    <t>train/p19722777/s03/view1_frontal.jpg</t>
  </si>
  <si>
    <t>train/p19722777/s04/view1_frontal.jpg</t>
  </si>
  <si>
    <t>train/p19722777/s05/view1_frontal.jpg</t>
  </si>
  <si>
    <t>train/p19722777/s06/view1_frontal.jpg</t>
  </si>
  <si>
    <t>train/p19722777/s07/view1_frontal.jpg</t>
  </si>
  <si>
    <t>train/p19722777/s08/view1_frontal.jpg</t>
  </si>
  <si>
    <t>train/p19722777/s09/view1_frontal.jpg</t>
  </si>
  <si>
    <t>train/p19722777/s10/view1_frontal.jpg</t>
  </si>
  <si>
    <t>train/p19722777/s10/view2_lateral.jpg</t>
  </si>
  <si>
    <t>train/p19722777/s11/view1_frontal.jpg</t>
  </si>
  <si>
    <t>train/p19722777/s11/view2_lateral.jpg</t>
  </si>
  <si>
    <t>train/p19722777/s12/view1_frontal.jpg</t>
  </si>
  <si>
    <t>train/p19722777/s13/view1_frontal.jpg</t>
  </si>
  <si>
    <t>train/p19722777/s13/view2_frontal.jpg</t>
  </si>
  <si>
    <t>train/p19722777/s14/view1_frontal.jpg</t>
  </si>
  <si>
    <t>train/p19722777/s14/view2_frontal.jpg</t>
  </si>
  <si>
    <t>train/p19723502/s01/view1_frontal.jpg</t>
  </si>
  <si>
    <t>train/p19723502/s01/view2_lateral.jpg</t>
  </si>
  <si>
    <t>train/p19723933/s01/view1_frontal.jpg</t>
  </si>
  <si>
    <t>train/p19723933/s02/view1_frontal.jpg</t>
  </si>
  <si>
    <t>train/p19724101/s01/view1_frontal.jpg</t>
  </si>
  <si>
    <t>train/p19724101/s01/view2_lateral.jpg</t>
  </si>
  <si>
    <t>train/p19724101/s02/view1_frontal.jpg</t>
  </si>
  <si>
    <t>train/p19724101/s02/view2_lateral.jpg</t>
  </si>
  <si>
    <t>train/p19724101/s03/view1_frontal.jpg</t>
  </si>
  <si>
    <t>train/p19724101/s03/view2_lateral.jpg</t>
  </si>
  <si>
    <t>train/p19724101/s04/view1_frontal.jpg</t>
  </si>
  <si>
    <t>train/p19724101/s04/view2_lateral.jpg</t>
  </si>
  <si>
    <t>train/p19724930/s01/view1_frontal.jpg</t>
  </si>
  <si>
    <t>train/p19724930/s01/view2_frontal.jpg</t>
  </si>
  <si>
    <t>train/p19724930/s01/view3_lateral.jpg</t>
  </si>
  <si>
    <t>train/p19724930/s01/view4_lateral.jpg</t>
  </si>
  <si>
    <t>train/p19724930/s02/view1_frontal.jpg</t>
  </si>
  <si>
    <t>train/p19724930/s02/view2_frontal.jpg</t>
  </si>
  <si>
    <t>train/p19724930/s02/view3_lateral.jpg</t>
  </si>
  <si>
    <t>train/p19724930/s03/view1_frontal.jpg</t>
  </si>
  <si>
    <t>train/p19724930/s03/view2_lateral.jpg</t>
  </si>
  <si>
    <t>train/p19725377/s01/view1_frontal.jpg</t>
  </si>
  <si>
    <t>train/p19725377/s01/view2_lateral.jpg</t>
  </si>
  <si>
    <t>train/p19725417/s01/view1_frontal.jpg</t>
  </si>
  <si>
    <t>train/p19725417/s02/view1_frontal.jpg</t>
  </si>
  <si>
    <t>train/p19725417/s02/view2_lateral.jpg</t>
  </si>
  <si>
    <t>train/p19725417/s02/view3_lateral.jpg</t>
  </si>
  <si>
    <t>train/p19730096/s01/view1_frontal.jpg</t>
  </si>
  <si>
    <t>train/p19730096/s01/view2_lateral.jpg</t>
  </si>
  <si>
    <t>train/p19735567/s01/view1_frontal.jpg</t>
  </si>
  <si>
    <t>train/p19735567/s01/view2_lateral.jpg</t>
  </si>
  <si>
    <t>train/p19735650/s01/view1_frontal.jpg</t>
  </si>
  <si>
    <t>train/p19735840/s01/view1_frontal.jpg</t>
  </si>
  <si>
    <t>train/p19735840/s01/view2_lateral.jpg</t>
  </si>
  <si>
    <t>train/p19735840/s02/view1_frontal.jpg</t>
  </si>
  <si>
    <t>train/p19735840/s03/view1_frontal.jpg</t>
  </si>
  <si>
    <t>train/p19735840/s03/view2_lateral.jpg</t>
  </si>
  <si>
    <t>train/p19738569/s01/view1_frontal.jpg</t>
  </si>
  <si>
    <t>train/p19738569/s01/view2_lateral.jpg</t>
  </si>
  <si>
    <t>train/p19739493/s01/view1_frontal.jpg</t>
  </si>
  <si>
    <t>train/p19739493/s01/view2_frontal.jpg</t>
  </si>
  <si>
    <t>train/p19739493/s02/view1_frontal.jpg</t>
  </si>
  <si>
    <t>train/p19742008/s01/view1_frontal.jpg</t>
  </si>
  <si>
    <t>train/p19742008/s02/view1_frontal.jpg</t>
  </si>
  <si>
    <t>train/p19742008/s02/view2_frontal.jpg</t>
  </si>
  <si>
    <t>train/p19746124/s01/view1_frontal.jpg</t>
  </si>
  <si>
    <t>train/p19746124/s01/view2_lateral.jpg</t>
  </si>
  <si>
    <t>train/p19746124/s02/view1_frontal.jpg</t>
  </si>
  <si>
    <t>train/p19746124/s03/view1_frontal.jpg</t>
  </si>
  <si>
    <t>train/p19746124/s04/view1_frontal.jpg</t>
  </si>
  <si>
    <t>train/p19747179/s01/view1_frontal.jpg</t>
  </si>
  <si>
    <t>train/p19747179/s01/view2_frontal.jpg</t>
  </si>
  <si>
    <t>train/p19747179/s01/view3_lateral.jpg</t>
  </si>
  <si>
    <t>train/p19751806/s01/view1_frontal.jpg</t>
  </si>
  <si>
    <t>train/p19751806/s01/view2_lateral.jpg</t>
  </si>
  <si>
    <t>train/p19752571/s01/view1_frontal.jpg</t>
  </si>
  <si>
    <t>train/p19752571/s02/view1_frontal.jpg</t>
  </si>
  <si>
    <t>train/p19752571/s02/view2_lateral.jpg</t>
  </si>
  <si>
    <t>train/p19753612/s01/view1_frontal.jpg</t>
  </si>
  <si>
    <t>train/p19753612/s01/view2_lateral.jpg</t>
  </si>
  <si>
    <t>train/p19753612/s01/view3_lateral.jpg</t>
  </si>
  <si>
    <t>train/p19753612/s02/view1_frontal.jpg</t>
  </si>
  <si>
    <t>train/p19753612/s03/view1_frontal.jpg</t>
  </si>
  <si>
    <t>train/p19753612/s04/view1_frontal.jpg</t>
  </si>
  <si>
    <t>train/p19753612/s05/view1_frontal.jpg</t>
  </si>
  <si>
    <t>train/p19753612/s06/view1_frontal.jpg</t>
  </si>
  <si>
    <t>train/p19753612/s06/view2_lateral.jpg</t>
  </si>
  <si>
    <t>train/p19753612/s07/view1_frontal.jpg</t>
  </si>
  <si>
    <t>train/p19753612/s08/view1_frontal.jpg</t>
  </si>
  <si>
    <t>train/p19753612/s09/view1_frontal.jpg</t>
  </si>
  <si>
    <t>train/p19753612/s09/view2_frontal.jpg</t>
  </si>
  <si>
    <t>train/p19753612/s10/view1_frontal.jpg</t>
  </si>
  <si>
    <t>train/p19753612/s11/view1_frontal.jpg</t>
  </si>
  <si>
    <t>train/p19753612/s11/view2_frontal.jpg</t>
  </si>
  <si>
    <t>train/p19753612/s12/view1_frontal.jpg</t>
  </si>
  <si>
    <t>train/p19753612/s13/view1_frontal.jpg</t>
  </si>
  <si>
    <t>train/p19753612/s13/view2_frontal.jpg</t>
  </si>
  <si>
    <t>train/p19753612/s13/view3_lateral.jpg</t>
  </si>
  <si>
    <t>train/p19753612/s14/view1_frontal.jpg</t>
  </si>
  <si>
    <t>train/p19753612/s15/view1_frontal.jpg</t>
  </si>
  <si>
    <t>train/p19753612/s16/view1_frontal.jpg</t>
  </si>
  <si>
    <t>train/p19753612/s16/view2_frontal.jpg</t>
  </si>
  <si>
    <t>train/p19753612/s17/view1_frontal.jpg</t>
  </si>
  <si>
    <t>train/p19753612/s18/view1_frontal.jpg</t>
  </si>
  <si>
    <t>train/p19753612/s19/view1_frontal.jpg</t>
  </si>
  <si>
    <t>train/p19753612/s20/view1_frontal.jpg</t>
  </si>
  <si>
    <t>train/p19753612/s21/view1_frontal.jpg</t>
  </si>
  <si>
    <t>train/p19753612/s22/view1_frontal.jpg</t>
  </si>
  <si>
    <t>train/p19753612/s23/view1_frontal.jpg</t>
  </si>
  <si>
    <t>train/p19753612/s24/view1_frontal.jpg</t>
  </si>
  <si>
    <t>train/p19753612/s25/view1_frontal.jpg</t>
  </si>
  <si>
    <t>train/p19753612/s26/view1_frontal.jpg</t>
  </si>
  <si>
    <t>train/p19753612/s27/view1_frontal.jpg</t>
  </si>
  <si>
    <t>train/p19753612/s28/view1_frontal.jpg</t>
  </si>
  <si>
    <t>train/p19753612/s29/view1_frontal.jpg</t>
  </si>
  <si>
    <t>train/p19753612/s30/view1_frontal.jpg</t>
  </si>
  <si>
    <t>train/p19753612/s31/view1_frontal.jpg</t>
  </si>
  <si>
    <t>train/p19753612/s32/view1_frontal.jpg</t>
  </si>
  <si>
    <t>train/p19753612/s32/view2_frontal.jpg</t>
  </si>
  <si>
    <t>train/p19753612/s33/view1_frontal.jpg</t>
  </si>
  <si>
    <t>train/p19753612/s34/view1_frontal.jpg</t>
  </si>
  <si>
    <t>train/p19753612/s35/view1_frontal.jpg</t>
  </si>
  <si>
    <t>train/p19754927/s01/view1_frontal.jpg</t>
  </si>
  <si>
    <t>train/p19754927/s01/view2_frontal.jpg</t>
  </si>
  <si>
    <t>train/p19754927/s01/view3_lateral.jpg</t>
  </si>
  <si>
    <t>train/p19754927/s02/view1_frontal.jpg</t>
  </si>
  <si>
    <t>train/p19754927/s02/view2_lateral.jpg</t>
  </si>
  <si>
    <t>train/p19754927/s02/view3_lateral.jpg</t>
  </si>
  <si>
    <t>train/p19757813/s01/view1_frontal.jpg</t>
  </si>
  <si>
    <t>train/p19757813/s01/view2_frontal.jpg</t>
  </si>
  <si>
    <t>train/p19759059/s01/view1_frontal.jpg</t>
  </si>
  <si>
    <t>train/p19759059/s01/view2_lateral.jpg</t>
  </si>
  <si>
    <t>train/p19759432/s01/view1_frontal.jpg</t>
  </si>
  <si>
    <t>train/p19759432/s01/view2_frontal.jpg</t>
  </si>
  <si>
    <t>train/p19759432/s01/view3_lateral.jpg</t>
  </si>
  <si>
    <t>train/p19759432/s02/view1_frontal.jpg</t>
  </si>
  <si>
    <t>train/p19759432/s02/view2_lateral.jpg</t>
  </si>
  <si>
    <t>train/p19760462/s01/view1_frontal.jpg</t>
  </si>
  <si>
    <t>train/p19760462/s01/view2_lateral.jpg</t>
  </si>
  <si>
    <t>train/p19760462/s02/view1_frontal.jpg</t>
  </si>
  <si>
    <t>train/p19760462/s03/view1_frontal.jpg</t>
  </si>
  <si>
    <t>train/p19760462/s04/view1_frontal.jpg</t>
  </si>
  <si>
    <t>train/p19760462/s05/view1_frontal.jpg</t>
  </si>
  <si>
    <t>train/p19760462/s05/view2_lateral.jpg</t>
  </si>
  <si>
    <t>train/p19760462/s06/view1_frontal.jpg</t>
  </si>
  <si>
    <t>train/p19760462/s06/view2_lateral.jpg</t>
  </si>
  <si>
    <t>train/p19760462/s07/view1_frontal.jpg</t>
  </si>
  <si>
    <t>train/p19760462/s07/view2_lateral.jpg</t>
  </si>
  <si>
    <t>train/p19760462/s08/view1_frontal.jpg</t>
  </si>
  <si>
    <t>train/p19760462/s08/view2_lateral.jpg</t>
  </si>
  <si>
    <t>train/p19760462/s09/view1_frontal.jpg</t>
  </si>
  <si>
    <t>train/p19760462/s09/view2_lateral.jpg</t>
  </si>
  <si>
    <t>train/p19760462/s10/view1_frontal.jpg</t>
  </si>
  <si>
    <t>train/p19760462/s10/view2_lateral.jpg</t>
  </si>
  <si>
    <t>train/p19762101/s01/view1_frontal.jpg</t>
  </si>
  <si>
    <t>train/p19762101/s01/view2_lateral.jpg</t>
  </si>
  <si>
    <t>train/p19762101/s02/view1_frontal.jpg</t>
  </si>
  <si>
    <t>train/p19762992/s01/view1_frontal.jpg</t>
  </si>
  <si>
    <t>train/p19764801/s01/view1_frontal.jpg</t>
  </si>
  <si>
    <t>train/p19764801/s01/view2_lateral.jpg</t>
  </si>
  <si>
    <t>train/p19765159/s01/view1_frontal.jpg</t>
  </si>
  <si>
    <t>train/p19765159/s01/view2_lateral.jpg</t>
  </si>
  <si>
    <t>train/p19765159/s02/view1_frontal.jpg</t>
  </si>
  <si>
    <t>train/p19765159/s03/view1_frontal.jpg</t>
  </si>
  <si>
    <t>train/p19765159/s03/view2_lateral.jpg</t>
  </si>
  <si>
    <t>train/p19765159/s04/view1_frontal.jpg</t>
  </si>
  <si>
    <t>train/p19765159/s04/view2_lateral.jpg</t>
  </si>
  <si>
    <t>train/p19765163/s01/view1_frontal.jpg</t>
  </si>
  <si>
    <t>train/p19765163/s01/view2_lateral.jpg</t>
  </si>
  <si>
    <t>train/p19767439/s01/view1_frontal.jpg</t>
  </si>
  <si>
    <t>train/p19767439/s01/view2_lateral.jpg</t>
  </si>
  <si>
    <t>train/p19768190/s01/view1_frontal.jpg</t>
  </si>
  <si>
    <t>train/p19768190/s01/view2_lateral.jpg</t>
  </si>
  <si>
    <t>train/p19768190/s02/view1_frontal.jpg</t>
  </si>
  <si>
    <t>train/p19768971/s01/view1_frontal.jpg</t>
  </si>
  <si>
    <t>train/p19768971/s01/view2_lateral.jpg</t>
  </si>
  <si>
    <t>train/p19768971/s02/view1_frontal.jpg</t>
  </si>
  <si>
    <t>train/p19768971/s02/view2_lateral.jpg</t>
  </si>
  <si>
    <t>train/p19768971/s03/view1_frontal.jpg</t>
  </si>
  <si>
    <t>train/p19768971/s03/view2_lateral.jpg</t>
  </si>
  <si>
    <t>train/p19768971/s04/view1_frontal.jpg</t>
  </si>
  <si>
    <t>train/p19768971/s04/view2_lateral.jpg</t>
  </si>
  <si>
    <t>train/p19769763/s01/view1_frontal.jpg</t>
  </si>
  <si>
    <t>train/p19769763/s01/view2_lateral.jpg</t>
  </si>
  <si>
    <t>train/p19772219/s01/view1_frontal.jpg</t>
  </si>
  <si>
    <t>train/p19772219/s01/view2_lateral.jpg</t>
  </si>
  <si>
    <t>train/p19777854/s01/view1_frontal.jpg</t>
  </si>
  <si>
    <t>train/p19777976/s01/view1_frontal.jpg</t>
  </si>
  <si>
    <t>train/p19777976/s02/view1_frontal.jpg</t>
  </si>
  <si>
    <t>train/p19777976/s03/view1_frontal.jpg</t>
  </si>
  <si>
    <t>train/p19777976/s04/view1_frontal.jpg</t>
  </si>
  <si>
    <t>train/p19777976/s05/view1_frontal.jpg</t>
  </si>
  <si>
    <t>train/p19782969/s01/view1_frontal.jpg</t>
  </si>
  <si>
    <t>train/p19782969/s01/view2_lateral.jpg</t>
  </si>
  <si>
    <t>train/p19786330/s01/view1_frontal.jpg</t>
  </si>
  <si>
    <t>train/p19786330/s01/view2_lateral.jpg</t>
  </si>
  <si>
    <t>train/p19786382/s01/view1_frontal.jpg</t>
  </si>
  <si>
    <t>train/p19786784/s01/view1_frontal.jpg</t>
  </si>
  <si>
    <t>train/p19789778/s01/view1_frontal.jpg</t>
  </si>
  <si>
    <t>train/p19789778/s01/view2_lateral.jpg</t>
  </si>
  <si>
    <t>train/p19792113/s01/view1_frontal.jpg</t>
  </si>
  <si>
    <t>train/p19792113/s01/view2_lateral.jpg</t>
  </si>
  <si>
    <t>train/p19792113/s02/view1_frontal.jpg</t>
  </si>
  <si>
    <t>train/p19792113/s03/view1_frontal.jpg</t>
  </si>
  <si>
    <t>train/p19792113/s04/view1_frontal.jpg</t>
  </si>
  <si>
    <t>train/p19792113/s04/view2_lateral.jpg</t>
  </si>
  <si>
    <t>train/p19792113/s05/view1_frontal.jpg</t>
  </si>
  <si>
    <t>train/p19792113/s05/view2_lateral.jpg</t>
  </si>
  <si>
    <t>train/p19792113/s05/view3_lateral.jpg</t>
  </si>
  <si>
    <t>train/p19792113/s06/view1_frontal.jpg</t>
  </si>
  <si>
    <t>train/p19792113/s06/view2_lateral.jpg</t>
  </si>
  <si>
    <t>train/p19793250/s01/view1_frontal.jpg</t>
  </si>
  <si>
    <t>train/p19793250/s01/view2_lateral.jpg</t>
  </si>
  <si>
    <t>train/p19793438/s01/view1_frontal.jpg</t>
  </si>
  <si>
    <t>train/p19793438/s01/view2_frontal.jpg</t>
  </si>
  <si>
    <t>train/p19793438/s01/view3_lateral.jpg</t>
  </si>
  <si>
    <t>train/p19793438/s02/view1_frontal.jpg</t>
  </si>
  <si>
    <t>train/p19793438/s02/view2_lateral.jpg</t>
  </si>
  <si>
    <t>train/p19793438/s03/view1_frontal.jpg</t>
  </si>
  <si>
    <t>train/p19793438/s03/view2_lateral.jpg</t>
  </si>
  <si>
    <t>train/p19795306/s01/view1_frontal.jpg</t>
  </si>
  <si>
    <t>train/p19795306/s01/view2_lateral.jpg</t>
  </si>
  <si>
    <t>train/p19795607/s01/view1_frontal.jpg</t>
  </si>
  <si>
    <t>train/p19795607/s01/view2_lateral.jpg</t>
  </si>
  <si>
    <t>train/p19795607/s02/view1_frontal.jpg</t>
  </si>
  <si>
    <t>train/p19795607/s02/view2_lateral.jpg</t>
  </si>
  <si>
    <t>train/p19795607/s03/view1_frontal.jpg</t>
  </si>
  <si>
    <t>train/p19795607/s03/view2_lateral.jpg</t>
  </si>
  <si>
    <t>train/p19795607/s04/view1_frontal.jpg</t>
  </si>
  <si>
    <t>train/p19795607/s04/view2_lateral.jpg</t>
  </si>
  <si>
    <t>train/p19796562/s01/view1_frontal.jpg</t>
  </si>
  <si>
    <t>train/p19797427/s01/view1_frontal.jpg</t>
  </si>
  <si>
    <t>train/p19797427/s01/view2_lateral.jpg</t>
  </si>
  <si>
    <t>train/p19798000/s01/view1_frontal.jpg</t>
  </si>
  <si>
    <t>train/p19798000/s02/view1_frontal.jpg</t>
  </si>
  <si>
    <t>train/p19798000/s02/view2_lateral.jpg</t>
  </si>
  <si>
    <t>train/p19799058/s01/view1_frontal.jpg</t>
  </si>
  <si>
    <t>train/p19799379/s01/view1_frontal.jpg</t>
  </si>
  <si>
    <t>train/p19799379/s01/view2_lateral.jpg</t>
  </si>
  <si>
    <t>train/p19800340/s01/view1_frontal.jpg</t>
  </si>
  <si>
    <t>train/p19800340/s01/view2_lateral.jpg</t>
  </si>
  <si>
    <t>train/p19805858/s01/view1_frontal.jpg</t>
  </si>
  <si>
    <t>train/p19805858/s01/view2_lateral.jpg</t>
  </si>
  <si>
    <t>train/p19806884/s01/view1_frontal.jpg</t>
  </si>
  <si>
    <t>train/p19806884/s02/view1_frontal.jpg</t>
  </si>
  <si>
    <t>train/p19806884/s02/view2_frontal.jpg</t>
  </si>
  <si>
    <t>train/p19806884/s02/view3_lateral.jpg</t>
  </si>
  <si>
    <t>train/p19806884/s02/view4_lateral.jpg</t>
  </si>
  <si>
    <t>train/p19806884/s03/view1_frontal.jpg</t>
  </si>
  <si>
    <t>train/p19806884/s03/view2_lateral.jpg</t>
  </si>
  <si>
    <t>train/p19806884/s04/view1_frontal.jpg</t>
  </si>
  <si>
    <t>train/p19806884/s04/view2_lateral.jpg</t>
  </si>
  <si>
    <t>train/p19806884/s05/view1_frontal.jpg</t>
  </si>
  <si>
    <t>train/p19806884/s06/view1_frontal.jpg</t>
  </si>
  <si>
    <t>train/p19806884/s07/view1_frontal.jpg</t>
  </si>
  <si>
    <t>train/p19806884/s08/view1_frontal.jpg</t>
  </si>
  <si>
    <t>train/p19806884/s09/view1_frontal.jpg</t>
  </si>
  <si>
    <t>train/p19806884/s10/view1_frontal.jpg</t>
  </si>
  <si>
    <t>train/p19806884/s11/view1_frontal.jpg</t>
  </si>
  <si>
    <t>train/p19806884/s12/view1_frontal.jpg</t>
  </si>
  <si>
    <t>train/p19806884/s13/view1_frontal.jpg</t>
  </si>
  <si>
    <t>train/p19806884/s14/view1_frontal.jpg</t>
  </si>
  <si>
    <t>train/p19806884/s15/view1_frontal.jpg</t>
  </si>
  <si>
    <t>train/p19808483/s01/view1_frontal.jpg</t>
  </si>
  <si>
    <t>train/p19808483/s01/view2_frontal.jpg</t>
  </si>
  <si>
    <t>train/p19808483/s01/view3_lateral.jpg</t>
  </si>
  <si>
    <t>train/p19809627/s01/view1_frontal.jpg</t>
  </si>
  <si>
    <t>train/p19809627/s01/view2_lateral.jpg</t>
  </si>
  <si>
    <t>train/p19809627/s02/view1_frontal.jpg</t>
  </si>
  <si>
    <t>train/p19809627/s03/view1_frontal.jpg</t>
  </si>
  <si>
    <t>train/p19809627/s04/view1_frontal.jpg</t>
  </si>
  <si>
    <t>train/p19809627/s04/view2_frontal.jpg</t>
  </si>
  <si>
    <t>train/p19809627/s05/view1_frontal.jpg</t>
  </si>
  <si>
    <t>train/p19809627/s05/view2_lateral.jpg</t>
  </si>
  <si>
    <t>train/p19809627/s05/view3_lateral.jpg</t>
  </si>
  <si>
    <t>train/p19809627/s06/view1_frontal.jpg</t>
  </si>
  <si>
    <t>train/p19809627/s06/view2_frontal.jpg</t>
  </si>
  <si>
    <t>train/p19809627/s06/view3_frontal.jpg</t>
  </si>
  <si>
    <t>train/p19809627/s06/view4_lateral.jpg</t>
  </si>
  <si>
    <t>train/p19810411/s01/view1_frontal.jpg</t>
  </si>
  <si>
    <t>train/p19810411/s01/view2_lateral.jpg</t>
  </si>
  <si>
    <t>train/p19810411/s01/view3_lateral.jpg</t>
  </si>
  <si>
    <t>train/p19810422/s01/view1_frontal.jpg</t>
  </si>
  <si>
    <t>train/p19810422/s01/view2_frontal.jpg</t>
  </si>
  <si>
    <t>train/p19810422/s01/view3_lateral.jpg</t>
  </si>
  <si>
    <t>train/p19810919/s01/view1_frontal.jpg</t>
  </si>
  <si>
    <t>train/p19810919/s01/view2_lateral.jpg</t>
  </si>
  <si>
    <t>train/p19810919/s02/view1_frontal.jpg</t>
  </si>
  <si>
    <t>train/p19810919/s02/view2_lateral.jpg</t>
  </si>
  <si>
    <t>train/p19812004/s01/view1_frontal.jpg</t>
  </si>
  <si>
    <t>train/p19813796/s01/view1_frontal.jpg</t>
  </si>
  <si>
    <t>train/p19813796/s01/view2_lateral.jpg</t>
  </si>
  <si>
    <t>train/p19814859/s01/view1_frontal.jpg</t>
  </si>
  <si>
    <t>train/p19814859/s01/view2_lateral.jpg</t>
  </si>
  <si>
    <t>train/p19814859/s01/view3_lateral.jpg</t>
  </si>
  <si>
    <t>train/p19820806/s01/view1_frontal.jpg</t>
  </si>
  <si>
    <t>train/p19820806/s02/view1_frontal.jpg</t>
  </si>
  <si>
    <t>train/p19820806/s03/view1_frontal.jpg</t>
  </si>
  <si>
    <t>train/p19820806/s04/view1_frontal.jpg</t>
  </si>
  <si>
    <t>train/p19820806/s05/view1_frontal.jpg</t>
  </si>
  <si>
    <t>train/p19820806/s06/view1_frontal.jpg</t>
  </si>
  <si>
    <t>train/p19820806/s07/view1_frontal.jpg</t>
  </si>
  <si>
    <t>train/p19820806/s08/view1_frontal.jpg</t>
  </si>
  <si>
    <t>train/p19820806/s09/view1_frontal.jpg</t>
  </si>
  <si>
    <t>train/p19820806/s10/view1_frontal.jpg</t>
  </si>
  <si>
    <t>train/p19820806/s11/view1_frontal.jpg</t>
  </si>
  <si>
    <t>train/p19820806/s12/view1_frontal.jpg</t>
  </si>
  <si>
    <t>train/p19820806/s13/view1_frontal.jpg</t>
  </si>
  <si>
    <t>train/p19820806/s14/view1_frontal.jpg</t>
  </si>
  <si>
    <t>train/p19820806/s15/view1_frontal.jpg</t>
  </si>
  <si>
    <t>train/p19820806/s16/view1_frontal.jpg</t>
  </si>
  <si>
    <t>train/p19820806/s17/view1_frontal.jpg</t>
  </si>
  <si>
    <t>train/p19820806/s17/view2_lateral.jpg</t>
  </si>
  <si>
    <t>train/p19820806/s17/view3_lateral.jpg</t>
  </si>
  <si>
    <t>train/p19820806/s18/view1_frontal.jpg</t>
  </si>
  <si>
    <t>train/p19820806/s19/view1_frontal.jpg</t>
  </si>
  <si>
    <t>train/p19821558/s01/view1_frontal.jpg</t>
  </si>
  <si>
    <t>train/p19822698/s01/view1_frontal.jpg</t>
  </si>
  <si>
    <t>train/p19822698/s01/view2_lateral.jpg</t>
  </si>
  <si>
    <t>train/p19822698/s02/view1_frontal.jpg</t>
  </si>
  <si>
    <t>train/p19822698/s02/view2_lateral.jpg</t>
  </si>
  <si>
    <t>train/p19822698/s03/view1_frontal.jpg</t>
  </si>
  <si>
    <t>train/p19822698/s03/view2_lateral.jpg</t>
  </si>
  <si>
    <t>train/p19822698/s04/view1_frontal.jpg</t>
  </si>
  <si>
    <t>train/p19822698/s04/view2_lateral.jpg</t>
  </si>
  <si>
    <t>train/p19822698/s05/view1_frontal.jpg</t>
  </si>
  <si>
    <t>train/p19822698/s05/view2_lateral.jpg</t>
  </si>
  <si>
    <t>train/p19822698/s06/view1_frontal.jpg</t>
  </si>
  <si>
    <t>train/p19822698/s06/view2_lateral.jpg</t>
  </si>
  <si>
    <t>train/p19822698/s07/view1_frontal.jpg</t>
  </si>
  <si>
    <t>train/p19822698/s07/view2_lateral.jpg</t>
  </si>
  <si>
    <t>train/p19823894/s01/view1_frontal.jpg</t>
  </si>
  <si>
    <t>train/p19824118/s01/view1_frontal.jpg</t>
  </si>
  <si>
    <t>train/p19824118/s01/view2_lateral.jpg</t>
  </si>
  <si>
    <t>train/p19825620/s01/view1_frontal.jpg</t>
  </si>
  <si>
    <t>train/p19825620/s01/view2_frontal.jpg</t>
  </si>
  <si>
    <t>train/p19825620/s01/view3_lateral.jpg</t>
  </si>
  <si>
    <t>train/p19826123/s01/view1_frontal.jpg</t>
  </si>
  <si>
    <t>train/p19826123/s01/view2_lateral.jpg</t>
  </si>
  <si>
    <t>train/p19828393/s01/view1_frontal.jpg</t>
  </si>
  <si>
    <t>train/p19828393/s01/view2_lateral.jpg</t>
  </si>
  <si>
    <t>train/p19828393/s02/view1_frontal.jpg</t>
  </si>
  <si>
    <t>train/p19828393/s02/view2_lateral.jpg</t>
  </si>
  <si>
    <t>train/p19830951/s01/view1_frontal.jpg</t>
  </si>
  <si>
    <t>train/p19830951/s02/view1_frontal.jpg</t>
  </si>
  <si>
    <t>train/p19830951/s03/view1_frontal.jpg</t>
  </si>
  <si>
    <t>train/p19830951/s03/view2_lateral.jpg</t>
  </si>
  <si>
    <t>train/p19830951/s03/view3_lateral.jpg</t>
  </si>
  <si>
    <t>train/p19830951/s04/view1_frontal.jpg</t>
  </si>
  <si>
    <t>train/p19830951/s04/view2_lateral.jpg</t>
  </si>
  <si>
    <t>train/p19830951/s05/view1_frontal.jpg</t>
  </si>
  <si>
    <t>train/p19830951/s05/view2_lateral.jpg</t>
  </si>
  <si>
    <t>train/p19830951/s06/view1_frontal.jpg</t>
  </si>
  <si>
    <t>train/p19830951/s06/view2_lateral.jpg</t>
  </si>
  <si>
    <t>train/p19830951/s07/view1_frontal.jpg</t>
  </si>
  <si>
    <t>train/p19830951/s08/view1_frontal.jpg</t>
  </si>
  <si>
    <t>train/p19830951/s08/view2_lateral.jpg</t>
  </si>
  <si>
    <t>train/p19830951/s09/view1_frontal.jpg</t>
  </si>
  <si>
    <t>train/p19830951/s10/view1_frontal.jpg</t>
  </si>
  <si>
    <t>train/p19830951/s10/view2_lateral.jpg</t>
  </si>
  <si>
    <t>train/p19831227/s01/view1_frontal.jpg</t>
  </si>
  <si>
    <t>train/p19831368/s01/view1_frontal.jpg</t>
  </si>
  <si>
    <t>train/p19831368/s01/view2_lateral.jpg</t>
  </si>
  <si>
    <t>train/p19831538/s01/view1_frontal.jpg</t>
  </si>
  <si>
    <t>train/p19831538/s01/view2_lateral.jpg</t>
  </si>
  <si>
    <t>train/p19831538/s02/view1_frontal.jpg</t>
  </si>
  <si>
    <t>train/p19831538/s02/view2_lateral.jpg</t>
  </si>
  <si>
    <t>train/p19834134/s01/view1_frontal.jpg</t>
  </si>
  <si>
    <t>train/p19834134/s01/view2_lateral.jpg</t>
  </si>
  <si>
    <t>train/p19834949/s01/view1_frontal.jpg</t>
  </si>
  <si>
    <t>train/p19834949/s02/view1_frontal.jpg</t>
  </si>
  <si>
    <t>train/p19834949/s03/view1_frontal.jpg</t>
  </si>
  <si>
    <t>train/p19834949/s04/view1_frontal.jpg</t>
  </si>
  <si>
    <t>train/p19834949/s05/view1_frontal.jpg</t>
  </si>
  <si>
    <t>train/p19834949/s06/view1_frontal.jpg</t>
  </si>
  <si>
    <t>train/p19834949/s07/view1_frontal.jpg</t>
  </si>
  <si>
    <t>train/p19834949/s08/view1_frontal.jpg</t>
  </si>
  <si>
    <t>train/p19834949/s08/view2_frontal.jpg</t>
  </si>
  <si>
    <t>train/p19834949/s09/view1_frontal.jpg</t>
  </si>
  <si>
    <t>train/p19834949/s10/view1_frontal.jpg</t>
  </si>
  <si>
    <t>train/p19834949/s11/view1_frontal.jpg</t>
  </si>
  <si>
    <t>train/p19834949/s12/view1_frontal.jpg</t>
  </si>
  <si>
    <t>train/p19834949/s13/view1_frontal.jpg</t>
  </si>
  <si>
    <t>train/p19834949/s13/view2_frontal.jpg</t>
  </si>
  <si>
    <t>train/p19834949/s14/view1_frontal.jpg</t>
  </si>
  <si>
    <t>train/p19834949/s15/view1_frontal.jpg</t>
  </si>
  <si>
    <t>train/p19834949/s16/view1_frontal.jpg</t>
  </si>
  <si>
    <t>train/p19834949/s17/view1_frontal.jpg</t>
  </si>
  <si>
    <t>train/p19834949/s17/view2_frontal.jpg</t>
  </si>
  <si>
    <t>train/p19834949/s18/view1_frontal.jpg</t>
  </si>
  <si>
    <t>train/p19834949/s19/view1_frontal.jpg</t>
  </si>
  <si>
    <t>train/p19834949/s20/view1_frontal.jpg</t>
  </si>
  <si>
    <t>train/p19834949/s21/view1_frontal.jpg</t>
  </si>
  <si>
    <t>train/p19834949/s22/view1_frontal.jpg</t>
  </si>
  <si>
    <t>train/p19834949/s23/view1_frontal.jpg</t>
  </si>
  <si>
    <t>train/p19834949/s24/view1_frontal.jpg</t>
  </si>
  <si>
    <t>train/p19834949/s25/view1_frontal.jpg</t>
  </si>
  <si>
    <t>train/p19835232/s01/view1_frontal.jpg</t>
  </si>
  <si>
    <t>train/p19835232/s02/view1_frontal.jpg</t>
  </si>
  <si>
    <t>train/p19835232/s03/view1_frontal.jpg</t>
  </si>
  <si>
    <t>train/p19835232/s04/view1_frontal.jpg</t>
  </si>
  <si>
    <t>train/p19835232/s05/view1_frontal.jpg</t>
  </si>
  <si>
    <t>train/p19835232/s06/view1_frontal.jpg</t>
  </si>
  <si>
    <t>train/p19835232/s06/view2_lateral.jpg</t>
  </si>
  <si>
    <t>train/p19835232/s06/view3_lateral.jpg</t>
  </si>
  <si>
    <t>train/p19835232/s07/view1_frontal.jpg</t>
  </si>
  <si>
    <t>train/p19835232/s07/view2_lateral.jpg</t>
  </si>
  <si>
    <t>train/p19835232/s08/view1_frontal.jpg</t>
  </si>
  <si>
    <t>train/p19835232/s09/view1_frontal.jpg</t>
  </si>
  <si>
    <t>train/p19835232/s09/view2_lateral.jpg</t>
  </si>
  <si>
    <t>train/p19835232/s10/view1_frontal.jpg</t>
  </si>
  <si>
    <t>train/p19835232/s11/view1_frontal.jpg</t>
  </si>
  <si>
    <t>train/p19835539/s01/view1_frontal.jpg</t>
  </si>
  <si>
    <t>train/p19835539/s02/view1_frontal.jpg</t>
  </si>
  <si>
    <t>train/p19835539/s02/view2_lateral.jpg</t>
  </si>
  <si>
    <t>train/p19835896/s01/view1_frontal.jpg</t>
  </si>
  <si>
    <t>train/p19835896/s01/view2_lateral.jpg</t>
  </si>
  <si>
    <t>train/p19836746/s01/view1_frontal.jpg</t>
  </si>
  <si>
    <t>train/p19836746/s01/view2_lateral.jpg</t>
  </si>
  <si>
    <t>train/p19837032/s01/view1_frontal.jpg</t>
  </si>
  <si>
    <t>train/p19837032/s02/view1_frontal.jpg</t>
  </si>
  <si>
    <t>train/p19837032/s03/view1_frontal.jpg</t>
  </si>
  <si>
    <t>train/p19837032/s03/view2_frontal.jpg</t>
  </si>
  <si>
    <t>train/p19837032/s04/view1_frontal.jpg</t>
  </si>
  <si>
    <t>train/p19837032/s05/view1_frontal.jpg</t>
  </si>
  <si>
    <t>train/p19837032/s06/view1_frontal.jpg</t>
  </si>
  <si>
    <t>train/p19837032/s07/view1_frontal.jpg</t>
  </si>
  <si>
    <t>train/p19837032/s08/view1_frontal.jpg</t>
  </si>
  <si>
    <t>train/p19837032/s08/view2_lateral.jpg</t>
  </si>
  <si>
    <t>train/p19838947/s01/view1_frontal.jpg</t>
  </si>
  <si>
    <t>train/p19838947/s01/view2_lateral.jpg</t>
  </si>
  <si>
    <t>train/p19839890/s01/view1_frontal.jpg</t>
  </si>
  <si>
    <t>train/p19839890/s01/view2_lateral.jpg</t>
  </si>
  <si>
    <t>train/p19839890/s02/view1_frontal.jpg</t>
  </si>
  <si>
    <t>train/p19839890/s02/view2_frontal.jpg</t>
  </si>
  <si>
    <t>train/p19839890/s02/view3_lateral.jpg</t>
  </si>
  <si>
    <t>train/p19844782/s01/view1_frontal.jpg</t>
  </si>
  <si>
    <t>train/p19844782/s01/view2_lateral.jpg</t>
  </si>
  <si>
    <t>train/p19848771/s01/view1_frontal.jpg</t>
  </si>
  <si>
    <t>train/p19850507/s01/view1_frontal.jpg</t>
  </si>
  <si>
    <t>train/p19850507/s02/view1_frontal.jpg</t>
  </si>
  <si>
    <t>train/p19850507/s03/view1_frontal.jpg</t>
  </si>
  <si>
    <t>train/p19850507/s04/view1_frontal.jpg</t>
  </si>
  <si>
    <t>train/p19854804/s01/view1_frontal.jpg</t>
  </si>
  <si>
    <t>train/p19854804/s01/view2_lateral.jpg</t>
  </si>
  <si>
    <t>train/p19855167/s01/view1_frontal.jpg</t>
  </si>
  <si>
    <t>train/p19855167/s01/view2_lateral.jpg</t>
  </si>
  <si>
    <t>train/p19856589/s01/view1_frontal.jpg</t>
  </si>
  <si>
    <t>train/p19856589/s01/view2_lateral.jpg</t>
  </si>
  <si>
    <t>train/p19856589/s02/view1_frontal.jpg</t>
  </si>
  <si>
    <t>train/p19856589/s02/view2_lateral.jpg</t>
  </si>
  <si>
    <t>train/p19856589/s03/view1_frontal.jpg</t>
  </si>
  <si>
    <t>train/p19856589/s03/view2_lateral.jpg</t>
  </si>
  <si>
    <t>train/p19858961/s01/view1_frontal.jpg</t>
  </si>
  <si>
    <t>train/p19858961/s01/view2_lateral.jpg</t>
  </si>
  <si>
    <t>train/p19859251/s01/view1_frontal.jpg</t>
  </si>
  <si>
    <t>train/p19859251/s01/view2_lateral.jpg</t>
  </si>
  <si>
    <t>train/p19859251/s02/view1_frontal.jpg</t>
  </si>
  <si>
    <t>train/p19859251/s03/view1_frontal.jpg</t>
  </si>
  <si>
    <t>train/p19859251/s04/view1_frontal.jpg</t>
  </si>
  <si>
    <t>train/p19859251/s04/view2_frontal.jpg</t>
  </si>
  <si>
    <t>train/p19859251/s05/view1_frontal.jpg</t>
  </si>
  <si>
    <t>train/p19859251/s05/view2_lateral.jpg</t>
  </si>
  <si>
    <t>train/p19859251/s06/view1_frontal.jpg</t>
  </si>
  <si>
    <t>train/p19859251/s06/view2_frontal.jpg</t>
  </si>
  <si>
    <t>train/p19859251/s06/view3_lateral.jpg</t>
  </si>
  <si>
    <t>train/p19859251/s07/view1_frontal.jpg</t>
  </si>
  <si>
    <t>train/p19859251/s08/view1_frontal.jpg</t>
  </si>
  <si>
    <t>train/p19859251/s08/view2_lateral.jpg</t>
  </si>
  <si>
    <t>train/p19859251/s08/view3_lateral.jpg</t>
  </si>
  <si>
    <t>train/p19859251/s09/view1_frontal.jpg</t>
  </si>
  <si>
    <t>train/p19859251/s10/view1_frontal.jpg</t>
  </si>
  <si>
    <t>train/p19859251/s11/view1_frontal.jpg</t>
  </si>
  <si>
    <t>train/p19859251/s11/view2_frontal.jpg</t>
  </si>
  <si>
    <t>train/p19859251/s12/view1_frontal.jpg</t>
  </si>
  <si>
    <t>train/p19859251/s13/view1_frontal.jpg</t>
  </si>
  <si>
    <t>train/p19859251/s14/view1_frontal.jpg</t>
  </si>
  <si>
    <t>train/p19859251/s14/view2_lateral.jpg</t>
  </si>
  <si>
    <t>train/p19859251/s15/view1_frontal.jpg</t>
  </si>
  <si>
    <t>train/p19859251/s16/view1_frontal.jpg</t>
  </si>
  <si>
    <t>train/p19859251/s17/view1_frontal.jpg</t>
  </si>
  <si>
    <t>train/p19859251/s17/view2_frontal.jpg</t>
  </si>
  <si>
    <t>train/p19859251/s17/view3_lateral.jpg</t>
  </si>
  <si>
    <t>train/p19859251/s18/view1_frontal.jpg</t>
  </si>
  <si>
    <t>train/p19859251/s19/view1_frontal.jpg</t>
  </si>
  <si>
    <t>train/p19859576/s01/view1_frontal.jpg</t>
  </si>
  <si>
    <t>train/p19864120/s01/view1_frontal.jpg</t>
  </si>
  <si>
    <t>train/p19864120/s02/view1_frontal.jpg</t>
  </si>
  <si>
    <t>train/p19864120/s03/view1_frontal.jpg</t>
  </si>
  <si>
    <t>train/p19865423/s01/view1_frontal.jpg</t>
  </si>
  <si>
    <t>train/p19865423/s01/view2_frontal.jpg</t>
  </si>
  <si>
    <t>train/p19865423/s01/view3_lateral.jpg</t>
  </si>
  <si>
    <t>train/p19869590/s01/view1_frontal.jpg</t>
  </si>
  <si>
    <t>train/p19869590/s02/view1_frontal.jpg</t>
  </si>
  <si>
    <t>train/p19869590/s03/view1_frontal.jpg</t>
  </si>
  <si>
    <t>train/p19871651/s01/view1_frontal.jpg</t>
  </si>
  <si>
    <t>train/p19871651/s02/view1_frontal.jpg</t>
  </si>
  <si>
    <t>train/p19871651/s02/view2_lateral.jpg</t>
  </si>
  <si>
    <t>train/p19871651/s03/view1_frontal.jpg</t>
  </si>
  <si>
    <t>train/p19876467/s01/view1_frontal.jpg</t>
  </si>
  <si>
    <t>train/p19876467/s01/view2_lateral.jpg</t>
  </si>
  <si>
    <t>train/p19876585/s01/view1_frontal.jpg</t>
  </si>
  <si>
    <t>train/p19876585/s01/view2_frontal.jpg</t>
  </si>
  <si>
    <t>train/p19876585/s01/view3_lateral.jpg</t>
  </si>
  <si>
    <t>train/p19877621/s01/view1_frontal.jpg</t>
  </si>
  <si>
    <t>train/p19877621/s01/view2_lateral.jpg</t>
  </si>
  <si>
    <t>train/p19877920/s01/view1_frontal.jpg</t>
  </si>
  <si>
    <t>train/p19877920/s01/view2_lateral.jpg</t>
  </si>
  <si>
    <t>train/p19882171/s01/view1_frontal.jpg</t>
  </si>
  <si>
    <t>train/p19882171/s02/view1_frontal.jpg</t>
  </si>
  <si>
    <t>train/p19882171/s03/view1_frontal.jpg</t>
  </si>
  <si>
    <t>train/p19882171/s04/view1_frontal.jpg</t>
  </si>
  <si>
    <t>train/p19882171/s05/view1_frontal.jpg</t>
  </si>
  <si>
    <t>train/p19882171/s05/view2_frontal.jpg</t>
  </si>
  <si>
    <t>train/p19882171/s05/view3_frontal.jpg</t>
  </si>
  <si>
    <t>train/p19882659/s01/view1_frontal.jpg</t>
  </si>
  <si>
    <t>train/p19882659/s01/view2_frontal.jpg</t>
  </si>
  <si>
    <t>train/p19882659/s01/view3_lateral.jpg</t>
  </si>
  <si>
    <t>train/p19887660/s01/view1_frontal.jpg</t>
  </si>
  <si>
    <t>train/p19887660/s01/view2_lateral.jpg</t>
  </si>
  <si>
    <t>train/p19891107/s01/view1_frontal.jpg</t>
  </si>
  <si>
    <t>train/p19891107/s02/view1_frontal.jpg</t>
  </si>
  <si>
    <t>train/p19891107/s03/view1_frontal.jpg</t>
  </si>
  <si>
    <t>train/p19891107/s04/view1_frontal.jpg</t>
  </si>
  <si>
    <t>train/p19891107/s04/view2_frontal.jpg</t>
  </si>
  <si>
    <t>train/p19891107/s05/view1_frontal.jpg</t>
  </si>
  <si>
    <t>train/p19891107/s06/view1_frontal.jpg</t>
  </si>
  <si>
    <t>train/p19891107/s06/view2_frontal.jpg</t>
  </si>
  <si>
    <t>train/p19891107/s07/view1_frontal.jpg</t>
  </si>
  <si>
    <t>train/p19891107/s07/view2_frontal.jpg</t>
  </si>
  <si>
    <t>train/p19891107/s08/view1_frontal.jpg</t>
  </si>
  <si>
    <t>train/p19891107/s09/view1_frontal.jpg</t>
  </si>
  <si>
    <t>train/p19891107/s09/view2_frontal.jpg</t>
  </si>
  <si>
    <t>train/p19891107/s10/view1_frontal.jpg</t>
  </si>
  <si>
    <t>train/p19891107/s11/view1_frontal.jpg</t>
  </si>
  <si>
    <t>train/p19891107/s11/view2_frontal.jpg</t>
  </si>
  <si>
    <t>train/p19891107/s12/view1_frontal.jpg</t>
  </si>
  <si>
    <t>train/p19891426/s01/view1_frontal.jpg</t>
  </si>
  <si>
    <t>train/p19891426/s01/view2_frontal.jpg</t>
  </si>
  <si>
    <t>train/p19891426/s01/view3_lateral.jpg</t>
  </si>
  <si>
    <t>train/p19891640/s01/view1_frontal.jpg</t>
  </si>
  <si>
    <t>train/p19891717/s01/view1_frontal.jpg</t>
  </si>
  <si>
    <t>train/p19894181/s01/view1_frontal.jpg</t>
  </si>
  <si>
    <t>train/p19894181/s01/view2_frontal.jpg</t>
  </si>
  <si>
    <t>train/p19894181/s01/view3_lateral.jpg</t>
  </si>
  <si>
    <t>train/p19898562/s01/view1_frontal.jpg</t>
  </si>
  <si>
    <t>train/p19898562/s01/view2_lateral.jpg</t>
  </si>
  <si>
    <t>train/p19898562/s02/view1_frontal.jpg</t>
  </si>
  <si>
    <t>train/p19898562/s02/view2_lateral.jpg</t>
  </si>
  <si>
    <t>train/p19898601/s01/view1_frontal.jpg</t>
  </si>
  <si>
    <t>train/p19898601/s01/view2_lateral.jpg</t>
  </si>
  <si>
    <t>train/p19899874/s01/view1_frontal.jpg</t>
  </si>
  <si>
    <t>train/p19899874/s01/view2_frontal.jpg</t>
  </si>
  <si>
    <t>train/p19899874/s01/view3_lateral.jpg</t>
  </si>
  <si>
    <t>train/p19899874/s02/view1_frontal.jpg</t>
  </si>
  <si>
    <t>train/p19899874/s02/view2_lateral.jpg</t>
  </si>
  <si>
    <t>train/p19899874/s03/view1_frontal.jpg</t>
  </si>
  <si>
    <t>train/p19899874/s03/view2_frontal.jpg</t>
  </si>
  <si>
    <t>train/p19899874/s03/view3_lateral.jpg</t>
  </si>
  <si>
    <t>train/p19901886/s01/view1_frontal.jpg</t>
  </si>
  <si>
    <t>train/p19901886/s01/view2_lateral.jpg</t>
  </si>
  <si>
    <t>train/p19903141/s01/view1_frontal.jpg</t>
  </si>
  <si>
    <t>train/p19903141/s01/view2_lateral.jpg</t>
  </si>
  <si>
    <t>train/p19903141/s02/view1_frontal.jpg</t>
  </si>
  <si>
    <t>train/p19903141/s02/view2_lateral.jpg</t>
  </si>
  <si>
    <t>train/p19903141/s03/view1_frontal.jpg</t>
  </si>
  <si>
    <t>train/p19903141/s03/view2_lateral.jpg</t>
  </si>
  <si>
    <t>train/p19903141/s04/view1_frontal.jpg</t>
  </si>
  <si>
    <t>train/p19903141/s04/view2_lateral.jpg</t>
  </si>
  <si>
    <t>train/p19903141/s05/view1_frontal.jpg</t>
  </si>
  <si>
    <t>train/p19903141/s05/view2_lateral.jpg</t>
  </si>
  <si>
    <t>train/p19906067/s01/view1_frontal.jpg</t>
  </si>
  <si>
    <t>train/p19906067/s01/view2_lateral.jpg</t>
  </si>
  <si>
    <t>train/p19906067/s02/view1_frontal.jpg</t>
  </si>
  <si>
    <t>train/p19906067/s03/view1_frontal.jpg</t>
  </si>
  <si>
    <t>train/p19906067/s03/view2_lateral.jpg</t>
  </si>
  <si>
    <t>train/p19906067/s04/view1_frontal.jpg</t>
  </si>
  <si>
    <t>train/p19906067/s04/view2_lateral.jpg</t>
  </si>
  <si>
    <t>train/p19906067/s05/view1_frontal.jpg</t>
  </si>
  <si>
    <t>train/p19906067/s05/view2_lateral.jpg</t>
  </si>
  <si>
    <t>train/p19906067/s06/view1_frontal.jpg</t>
  </si>
  <si>
    <t>train/p19906067/s06/view2_lateral.jpg</t>
  </si>
  <si>
    <t>train/p19906067/s07/view1_frontal.jpg</t>
  </si>
  <si>
    <t>train/p19906067/s07/view2_lateral.jpg</t>
  </si>
  <si>
    <t>train/p19906067/s08/view1_frontal.jpg</t>
  </si>
  <si>
    <t>train/p19906067/s09/view1_frontal.jpg</t>
  </si>
  <si>
    <t>train/p19906067/s09/view2_lateral.jpg</t>
  </si>
  <si>
    <t>train/p19906067/s09/view3_lateral.jpg</t>
  </si>
  <si>
    <t>train/p19906067/s10/view1_frontal.jpg</t>
  </si>
  <si>
    <t>train/p19906067/s10/view2_lateral.jpg</t>
  </si>
  <si>
    <t>train/p19906067/s11/view1_frontal.jpg</t>
  </si>
  <si>
    <t>train/p19906067/s11/view2_frontal.jpg</t>
  </si>
  <si>
    <t>train/p19906067/s11/view3_lateral.jpg</t>
  </si>
  <si>
    <t>train/p19907138/s01/view1_frontal.jpg</t>
  </si>
  <si>
    <t>train/p19907138/s01/view2_lateral.jpg</t>
  </si>
  <si>
    <t>train/p19907448/s01/view1_frontal.jpg</t>
  </si>
  <si>
    <t>train/p19907448/s01/view2_lateral.jpg</t>
  </si>
  <si>
    <t>train/p19910387/s01/view1_frontal.jpg</t>
  </si>
  <si>
    <t>train/p19910387/s01/view2_lateral.jpg</t>
  </si>
  <si>
    <t>train/p19910387/s02/view1_frontal.jpg</t>
  </si>
  <si>
    <t>train/p19910387/s02/view2_lateral.jpg</t>
  </si>
  <si>
    <t>train/p19914556/s01/view1_frontal.jpg</t>
  </si>
  <si>
    <t>train/p19914556/s02/view1_frontal.jpg</t>
  </si>
  <si>
    <t>train/p19914556/s02/view2_frontal.jpg</t>
  </si>
  <si>
    <t>train/p19914556/s02/view3_lateral.jpg</t>
  </si>
  <si>
    <t>train/p19914556/s02/view4_lateral.jpg</t>
  </si>
  <si>
    <t>train/p19914556/s03/view1_frontal.jpg</t>
  </si>
  <si>
    <t>train/p19914556/s03/view2_frontal.jpg</t>
  </si>
  <si>
    <t>train/p19914556/s03/view3_lateral.jpg</t>
  </si>
  <si>
    <t>train/p19914556/s04/view1_frontal.jpg</t>
  </si>
  <si>
    <t>train/p19914556/s04/view2_lateral.jpg</t>
  </si>
  <si>
    <t>train/p19914556/s04/view3_lateral.jpg</t>
  </si>
  <si>
    <t>train/p19914556/s04/view4_lateral.jpg</t>
  </si>
  <si>
    <t>train/p19914556/s05/view1_frontal.jpg</t>
  </si>
  <si>
    <t>train/p19914556/s06/view1_frontal.jpg</t>
  </si>
  <si>
    <t>train/p19914556/s07/view1_frontal.jpg</t>
  </si>
  <si>
    <t>train/p19914556/s07/view2_frontal.jpg</t>
  </si>
  <si>
    <t>train/p19914788/s01/view1_frontal.jpg</t>
  </si>
  <si>
    <t>train/p19914788/s01/view2_lateral.jpg</t>
  </si>
  <si>
    <t>train/p19918048/s01/view1_frontal.jpg</t>
  </si>
  <si>
    <t>train/p19918048/s01/view2_lateral.jpg</t>
  </si>
  <si>
    <t>train/p19918048/s02/view1_frontal.jpg</t>
  </si>
  <si>
    <t>train/p19918048/s03/view1_frontal.jpg</t>
  </si>
  <si>
    <t>train/p19918048/s03/view2_lateral.jpg</t>
  </si>
  <si>
    <t>train/p19918048/s03/view3_lateral.jpg</t>
  </si>
  <si>
    <t>train/p19918048/s04/view1_frontal.jpg</t>
  </si>
  <si>
    <t>train/p19918048/s05/view1_frontal.jpg</t>
  </si>
  <si>
    <t>train/p19918048/s06/view1_frontal.jpg</t>
  </si>
  <si>
    <t>train/p19918048/s06/view2_lateral.jpg</t>
  </si>
  <si>
    <t>train/p19918077/s01/view1_frontal.jpg</t>
  </si>
  <si>
    <t>train/p19918077/s01/view2_lateral.jpg</t>
  </si>
  <si>
    <t>train/p19918125/s01/view1_frontal.jpg</t>
  </si>
  <si>
    <t>train/p19918125/s01/view2_lateral.jpg</t>
  </si>
  <si>
    <t>train/p19918209/s01/view1_frontal.jpg</t>
  </si>
  <si>
    <t>train/p19918209/s01/view2_lateral.jpg</t>
  </si>
  <si>
    <t>train/p19918209/s02/view1_frontal.jpg</t>
  </si>
  <si>
    <t>train/p19918209/s02/view2_lateral.jpg</t>
  </si>
  <si>
    <t>train/p19922271/s01/view1_frontal.jpg</t>
  </si>
  <si>
    <t>train/p19922271/s02/view1_frontal.jpg</t>
  </si>
  <si>
    <t>train/p19922271/s02/view2_lateral.jpg</t>
  </si>
  <si>
    <t>train/p19922271/s03/view1_frontal.jpg</t>
  </si>
  <si>
    <t>train/p19922271/s03/view2_lateral.jpg</t>
  </si>
  <si>
    <t>train/p19922271/s04/view1_frontal.jpg</t>
  </si>
  <si>
    <t>train/p19922271/s04/view2_lateral.jpg</t>
  </si>
  <si>
    <t>train/p19922271/s05/view1_frontal.jpg</t>
  </si>
  <si>
    <t>train/p19922271/s06/view1_frontal.jpg</t>
  </si>
  <si>
    <t>train/p19922271/s06/view2_frontal.jpg</t>
  </si>
  <si>
    <t>train/p19922271/s07/view1_frontal.jpg</t>
  </si>
  <si>
    <t>train/p19922271/s07/view2_lateral.jpg</t>
  </si>
  <si>
    <t>train/p19924241/s01/view1_frontal.jpg</t>
  </si>
  <si>
    <t>train/p19924241/s02/view1_frontal.jpg</t>
  </si>
  <si>
    <t>train/p19924241/s03/view1_frontal.jpg</t>
  </si>
  <si>
    <t>train/p19924803/s01/view1_frontal.jpg</t>
  </si>
  <si>
    <t>train/p19924803/s01/view2_lateral.jpg</t>
  </si>
  <si>
    <t>train/p19926301/s01/view1_frontal.jpg</t>
  </si>
  <si>
    <t>train/p19926301/s01/view2_lateral.jpg</t>
  </si>
  <si>
    <t>train/p19926754/s01/view1_frontal.jpg</t>
  </si>
  <si>
    <t>train/p19926754/s01/view2_lateral.jpg</t>
  </si>
  <si>
    <t>train/p19929294/s01/view1_frontal.jpg</t>
  </si>
  <si>
    <t>train/p19929294/s02/view1_frontal.jpg</t>
  </si>
  <si>
    <t>train/p19929294/s03/view1_frontal.jpg</t>
  </si>
  <si>
    <t>train/p19929294/s04/view1_frontal.jpg</t>
  </si>
  <si>
    <t>train/p19929294/s05/view1_frontal.jpg</t>
  </si>
  <si>
    <t>train/p19929294/s06/view1_frontal.jpg</t>
  </si>
  <si>
    <t>train/p19930271/s01/view1_frontal.jpg</t>
  </si>
  <si>
    <t>train/p19930271/s01/view2_lateral.jpg</t>
  </si>
  <si>
    <t>train/p19930271/s02/view1_frontal.jpg</t>
  </si>
  <si>
    <t>train/p19930271/s02/view2_lateral.jpg</t>
  </si>
  <si>
    <t>train/p19930554/s01/view1_frontal.jpg</t>
  </si>
  <si>
    <t>train/p19930554/s02/view1_frontal.jpg</t>
  </si>
  <si>
    <t>train/p19930554/s02/view2_lateral.jpg</t>
  </si>
  <si>
    <t>train/p19930554/s03/view1_frontal.jpg</t>
  </si>
  <si>
    <t>train/p19930554/s03/view2_lateral.jpg</t>
  </si>
  <si>
    <t>train/p19930554/s04/view1_frontal.jpg</t>
  </si>
  <si>
    <t>train/p19930554/s04/view2_lateral.jpg</t>
  </si>
  <si>
    <t>train/p19930554/s05/view1_frontal.jpg</t>
  </si>
  <si>
    <t>train/p19930554/s06/view1_frontal.jpg</t>
  </si>
  <si>
    <t>train/p19930554/s07/view1_frontal.jpg</t>
  </si>
  <si>
    <t>train/p19930554/s07/view2_lateral.jpg</t>
  </si>
  <si>
    <t>train/p19930554/s08/view1_frontal.jpg</t>
  </si>
  <si>
    <t>train/p19930554/s09/view1_frontal.jpg</t>
  </si>
  <si>
    <t>train/p19930554/s10/view1_frontal.jpg</t>
  </si>
  <si>
    <t>train/p19930554/s11/view1_frontal.jpg</t>
  </si>
  <si>
    <t>train/p19930554/s11/view2_lateral.jpg</t>
  </si>
  <si>
    <t>train/p19930554/s12/view1_frontal.jpg</t>
  </si>
  <si>
    <t>train/p19930554/s12/view2_lateral.jpg</t>
  </si>
  <si>
    <t>train/p19930554/s13/view1_frontal.jpg</t>
  </si>
  <si>
    <t>train/p19930554/s14/view1_frontal.jpg</t>
  </si>
  <si>
    <t>train/p19930554/s14/view2_lateral.jpg</t>
  </si>
  <si>
    <t>train/p19934972/s01/view1_frontal.jpg</t>
  </si>
  <si>
    <t>train/p19936193/s01/view1_frontal.jpg</t>
  </si>
  <si>
    <t>train/p19936193/s01/view2_frontal.jpg</t>
  </si>
  <si>
    <t>train/p19936193/s01/view3_lateral.jpg</t>
  </si>
  <si>
    <t>train/p19936193/s02/view1_frontal.jpg</t>
  </si>
  <si>
    <t>train/p19936193/s02/view2_lateral.jpg</t>
  </si>
  <si>
    <t>train/p19936193/s03/view1_frontal.jpg</t>
  </si>
  <si>
    <t>train/p19936193/s03/view2_lateral.jpg</t>
  </si>
  <si>
    <t>train/p19936193/s04/view1_frontal.jpg</t>
  </si>
  <si>
    <t>train/p19936193/s04/view2_lateral.jpg</t>
  </si>
  <si>
    <t>train/p19936193/s05/view1_frontal.jpg</t>
  </si>
  <si>
    <t>train/p19936193/s05/view2_lateral.jpg</t>
  </si>
  <si>
    <t>train/p19936193/s05/view3_lateral.jpg</t>
  </si>
  <si>
    <t>train/p19936193/s06/view1_frontal.jpg</t>
  </si>
  <si>
    <t>train/p19936193/s06/view2_lateral.jpg</t>
  </si>
  <si>
    <t>train/p19936711/s01/view1_frontal.jpg</t>
  </si>
  <si>
    <t>train/p19936711/s01/view2_lateral.jpg</t>
  </si>
  <si>
    <t>train/p19936711/s02/view1_frontal.jpg</t>
  </si>
  <si>
    <t>train/p19936711/s02/view2_lateral.jpg</t>
  </si>
  <si>
    <t>train/p19939141/s01/view1_frontal.jpg</t>
  </si>
  <si>
    <t>train/p19939141/s02/view1_frontal.jpg</t>
  </si>
  <si>
    <t>train/p19939141/s03/view1_frontal.jpg</t>
  </si>
  <si>
    <t>train/p19939141/s04/view1_frontal.jpg</t>
  </si>
  <si>
    <t>train/p19939141/s05/view1_frontal.jpg</t>
  </si>
  <si>
    <t>train/p19939141/s06/view1_frontal.jpg</t>
  </si>
  <si>
    <t>train/p19939141/s07/view1_frontal.jpg</t>
  </si>
  <si>
    <t>train/p19939141/s08/view1_frontal.jpg</t>
  </si>
  <si>
    <t>train/p19939141/s09/view1_frontal.jpg</t>
  </si>
  <si>
    <t>train/p19939141/s10/view1_frontal.jpg</t>
  </si>
  <si>
    <t>train/p19939141/s11/view1_frontal.jpg</t>
  </si>
  <si>
    <t>train/p19939141/s11/view2_frontal.jpg</t>
  </si>
  <si>
    <t>train/p19939141/s12/view1_frontal.jpg</t>
  </si>
  <si>
    <t>train/p19939141/s13/view1_frontal.jpg</t>
  </si>
  <si>
    <t>train/p19939141/s14/view1_frontal.jpg</t>
  </si>
  <si>
    <t>train/p19939141/s15/view1_frontal.jpg</t>
  </si>
  <si>
    <t>train/p19939141/s16/view1_frontal.jpg</t>
  </si>
  <si>
    <t>train/p19939141/s17/view1_frontal.jpg</t>
  </si>
  <si>
    <t>train/p19939141/s18/view1_frontal.jpg</t>
  </si>
  <si>
    <t>train/p19939665/s01/view1_frontal.jpg</t>
  </si>
  <si>
    <t>train/p19939665/s01/view2_lateral.jpg</t>
  </si>
  <si>
    <t>train/p19939904/s01/view1_frontal.jpg</t>
  </si>
  <si>
    <t>train/p19939904/s01/view2_frontal.jpg</t>
  </si>
  <si>
    <t>train/p19939904/s02/view1_frontal.jpg</t>
  </si>
  <si>
    <t>train/p19939904/s02/view2_lateral.jpg</t>
  </si>
  <si>
    <t>train/p19941318/s01/view1_frontal.jpg</t>
  </si>
  <si>
    <t>train/p19941318/s01/view2_lateral.jpg</t>
  </si>
  <si>
    <t>train/p19941318/s02/view1_frontal.jpg</t>
  </si>
  <si>
    <t>train/p19941318/s02/view2_lateral.jpg</t>
  </si>
  <si>
    <t>valid/p19941474/s01/view1_frontal.jpg</t>
  </si>
  <si>
    <t>valid/p19941474/s01/view2_lateral.jpg</t>
  </si>
  <si>
    <t>valid/p19941474/s02/view1_frontal.jpg</t>
  </si>
  <si>
    <t>valid/p19941474/s03/view1_frontal.jpg</t>
  </si>
  <si>
    <t>valid/p19941474/s04/view1_frontal.jpg</t>
  </si>
  <si>
    <t>valid/p19941474/s04/view2_frontal.jpg</t>
  </si>
  <si>
    <t>valid/p19941474/s05/view1_frontal.jpg</t>
  </si>
  <si>
    <t>valid/p19941474/s06/view1_frontal.jpg</t>
  </si>
  <si>
    <t>valid/p19941474/s06/view2_lateral.jpg</t>
  </si>
  <si>
    <t>valid/p19941474/s07/view1_frontal.jpg</t>
  </si>
  <si>
    <t>valid/p19941474/s08/view1_frontal.jpg</t>
  </si>
  <si>
    <t>valid/p19941474/s08/view2_frontal.jpg</t>
  </si>
  <si>
    <t>valid/p19941474/s08/view3_lateral.jpg</t>
  </si>
  <si>
    <t>valid/p19941474/s08/view4_lateral.jpg</t>
  </si>
  <si>
    <t>valid/p19941474/s09/view1_frontal.jpg</t>
  </si>
  <si>
    <t>valid/p19941474/s09/view2_lateral.jpg</t>
  </si>
  <si>
    <t>valid/p19941474/s10/view1_frontal.jpg</t>
  </si>
  <si>
    <t>valid/p19941474/s10/view2_lateral.jpg</t>
  </si>
  <si>
    <t>valid/p19941474/s11/view1_frontal.jpg</t>
  </si>
  <si>
    <t>valid/p19941474/s12/view1_frontal.jpg</t>
  </si>
  <si>
    <t>valid/p19941474/s12/view2_frontal.jpg</t>
  </si>
  <si>
    <t>valid/p19941474/s13/view1_frontal.jpg</t>
  </si>
  <si>
    <t>valid/p19941474/s14/view1_frontal.jpg</t>
  </si>
  <si>
    <t>valid/p19941474/s15/view1_frontal.jpg</t>
  </si>
  <si>
    <t>valid/p19941474/s16/view1_frontal.jpg</t>
  </si>
  <si>
    <t>valid/p19941474/s16/view2_lateral.jpg</t>
  </si>
  <si>
    <t>valid/p19941474/s17/view1_frontal.jpg</t>
  </si>
  <si>
    <t>valid/p19941474/s18/view1_frontal.jpg</t>
  </si>
  <si>
    <t>valid/p19941474/s19/view1_frontal.jpg</t>
  </si>
  <si>
    <t>valid/p19941474/s19/view2_lateral.jpg</t>
  </si>
  <si>
    <t>valid/p19941474/s20/view1_frontal.jpg</t>
  </si>
  <si>
    <t>valid/p19941474/s21/view1_frontal.jpg</t>
  </si>
  <si>
    <t>valid/p19941474/s21/view2_lateral.jpg</t>
  </si>
  <si>
    <t>valid/p19941474/s22/view1_frontal.jpg</t>
  </si>
  <si>
    <t>valid/p19941474/s23/view1_frontal.jpg</t>
  </si>
  <si>
    <t>valid/p19941474/s24/view1_frontal.jpg</t>
  </si>
  <si>
    <t>valid/p19941474/s25/view1_frontal.jpg</t>
  </si>
  <si>
    <t>valid/p19941474/s26/view1_frontal.jpg</t>
  </si>
  <si>
    <t>valid/p19941474/s27/view1_frontal.jpg</t>
  </si>
  <si>
    <t>valid/p19941474/s27/view2_frontal.jpg</t>
  </si>
  <si>
    <t>valid/p19941474/s27/view3_lateral.jpg</t>
  </si>
  <si>
    <t>valid/p19941474/s27/view4_lateral.jpg</t>
  </si>
  <si>
    <t>valid/p19941474/s27/view5_lateral.jpg</t>
  </si>
  <si>
    <t>valid/p19941474/s28/view1_frontal.jpg</t>
  </si>
  <si>
    <t>valid/p19941474/s29/view1_frontal.jpg</t>
  </si>
  <si>
    <t>valid/p19941474/s29/view2_lateral.jpg</t>
  </si>
  <si>
    <t>valid/p19941474/s29/view3_lateral.jpg</t>
  </si>
  <si>
    <t>valid/p19941474/s30/view1_frontal.jpg</t>
  </si>
  <si>
    <t>valid/p19941474/s31/view1_frontal.jpg</t>
  </si>
  <si>
    <t>valid/p19941474/s32/view1_frontal.jpg</t>
  </si>
  <si>
    <t>valid/p19941474/s32/view2_lateral.jpg</t>
  </si>
  <si>
    <t>valid/p19941474/s33/view1_frontal.jpg</t>
  </si>
  <si>
    <t>valid/p19941474/s34/view1_frontal.jpg</t>
  </si>
  <si>
    <t>valid/p19941474/s34/view2_lateral.jpg</t>
  </si>
  <si>
    <t>valid/p19941474/s34/view3_lateral.jpg</t>
  </si>
  <si>
    <t>train/p19943631/s01/view1_frontal.jpg</t>
  </si>
  <si>
    <t>train/p19943631/s01/view2_lateral.jpg</t>
  </si>
  <si>
    <t>train/p19943631/s02/view1_frontal.jpg</t>
  </si>
  <si>
    <t>train/p19943631/s02/view2_lateral.jpg</t>
  </si>
  <si>
    <t>train/p19944558/s01/view1_frontal.jpg</t>
  </si>
  <si>
    <t>train/p19944558/s01/view2_lateral.jpg</t>
  </si>
  <si>
    <t>train/p19945173/s01/view1_frontal.jpg</t>
  </si>
  <si>
    <t>train/p19945173/s01/view2_lateral.jpg</t>
  </si>
  <si>
    <t>train/p19945173/s02/view1_frontal.jpg</t>
  </si>
  <si>
    <t>train/p19945173/s02/view2_lateral.jpg</t>
  </si>
  <si>
    <t>train/p19945173/s03/view1_frontal.jpg</t>
  </si>
  <si>
    <t>train/p19945280/s01/view1_frontal.jpg</t>
  </si>
  <si>
    <t>train/p19945280/s01/view2_frontal.jpg</t>
  </si>
  <si>
    <t>train/p19945280/s01/view3_lateral.jpg</t>
  </si>
  <si>
    <t>train/p19945711/s01/view1_frontal.jpg</t>
  </si>
  <si>
    <t>train/p19945711/s01/view2_lateral.jpg</t>
  </si>
  <si>
    <t>train/p19950252/s01/view1_frontal.jpg</t>
  </si>
  <si>
    <t>train/p19950252/s01/view2_lateral.jpg</t>
  </si>
  <si>
    <t>train/p19950400/s01/view1_frontal.jpg</t>
  </si>
  <si>
    <t>train/p19950400/s01/view2_lateral.jpg</t>
  </si>
  <si>
    <t>train/p19951664/s01/view1_frontal.jpg</t>
  </si>
  <si>
    <t>train/p19951664/s01/view2_lateral.jpg</t>
  </si>
  <si>
    <t>train/p19952471/s01/view1_frontal.jpg</t>
  </si>
  <si>
    <t>train/p19952471/s01/view2_lateral.jpg</t>
  </si>
  <si>
    <t>train/p19954354/s01/view1_frontal.jpg</t>
  </si>
  <si>
    <t>train/p19954354/s01/view2_lateral.jpg</t>
  </si>
  <si>
    <t>train/p19955909/s01/view1_frontal.jpg</t>
  </si>
  <si>
    <t>train/p19955909/s01/view2_lateral.jpg</t>
  </si>
  <si>
    <t>train/p19955909/s02/view1_frontal.jpg</t>
  </si>
  <si>
    <t>train/p19955909/s02/view2_lateral.jpg</t>
  </si>
  <si>
    <t>train/p19958847/s01/view1_frontal.jpg</t>
  </si>
  <si>
    <t>train/p19958847/s01/view2_lateral.jpg</t>
  </si>
  <si>
    <t>train/p19960879/s01/view1_frontal.jpg</t>
  </si>
  <si>
    <t>train/p19960879/s02/view1_frontal.jpg</t>
  </si>
  <si>
    <t>train/p19960970/s01/view1_frontal.jpg</t>
  </si>
  <si>
    <t>train/p19960970/s01/view2_lateral.jpg</t>
  </si>
  <si>
    <t>train/p19960970/s01/view3_lateral.jpg</t>
  </si>
  <si>
    <t>train/p19960970/s02/view1_frontal.jpg</t>
  </si>
  <si>
    <t>train/p19960970/s02/view2_lateral.jpg</t>
  </si>
  <si>
    <t>train/p19961152/s01/view1_frontal.jpg</t>
  </si>
  <si>
    <t>train/p19961152/s02/view1_frontal.jpg</t>
  </si>
  <si>
    <t>train/p19961152/s03/view1_frontal.jpg</t>
  </si>
  <si>
    <t>train/p19961152/s04/view1_frontal.jpg</t>
  </si>
  <si>
    <t>train/p19961152/s05/view1_frontal.jpg</t>
  </si>
  <si>
    <t>train/p19961152/s06/view1_frontal.jpg</t>
  </si>
  <si>
    <t>train/p19963323/s01/view1_frontal.jpg</t>
  </si>
  <si>
    <t>train/p19963323/s01/view2_lateral.jpg</t>
  </si>
  <si>
    <t>train/p19967684/s01/view1_frontal.jpg</t>
  </si>
  <si>
    <t>train/p19968039/s01/view1_frontal.jpg</t>
  </si>
  <si>
    <t>train/p19968039/s01/view2_lateral.jpg</t>
  </si>
  <si>
    <t>train/p19968039/s02/view1_frontal.jpg</t>
  </si>
  <si>
    <t>train/p19968039/s02/view2_lateral.jpg</t>
  </si>
  <si>
    <t>train/p19968039/s03/view1_frontal.jpg</t>
  </si>
  <si>
    <t>train/p19968039/s03/view2_lateral.jpg</t>
  </si>
  <si>
    <t>train/p19969737/s01/view1_frontal.jpg</t>
  </si>
  <si>
    <t>train/p19969737/s02/view1_frontal.jpg</t>
  </si>
  <si>
    <t>train/p19969737/s02/view2_lateral.jpg</t>
  </si>
  <si>
    <t>train/p19969918/s01/view1_frontal.jpg</t>
  </si>
  <si>
    <t>train/p19969918/s02/view1_frontal.jpg</t>
  </si>
  <si>
    <t>train/p19969918/s02/view2_lateral.jpg</t>
  </si>
  <si>
    <t>train/p19969918/s03/view1_frontal.jpg</t>
  </si>
  <si>
    <t>train/p19969918/s04/view1_frontal.jpg</t>
  </si>
  <si>
    <t>train/p19969918/s05/view1_frontal.jpg</t>
  </si>
  <si>
    <t>train/p19971844/s01/view1_frontal.jpg</t>
  </si>
  <si>
    <t>train/p19971844/s01/view2_lateral.jpg</t>
  </si>
  <si>
    <t>train/p19971844/s02/view1_frontal.jpg</t>
  </si>
  <si>
    <t>train/p19971844/s02/view2_lateral.jpg</t>
  </si>
  <si>
    <t>train/p19971844/s03/view1_frontal.jpg</t>
  </si>
  <si>
    <t>train/p19971844/s03/view2_lateral.jpg</t>
  </si>
  <si>
    <t>train/p19974380/s01/view1_frontal.jpg</t>
  </si>
  <si>
    <t>train/p19974380/s02/view1_frontal.jpg</t>
  </si>
  <si>
    <t>train/p19974380/s03/view1_frontal.jpg</t>
  </si>
  <si>
    <t>train/p19974380/s04/view1_frontal.jpg</t>
  </si>
  <si>
    <t>train/p19974380/s05/view1_frontal.jpg</t>
  </si>
  <si>
    <t>train/p19974380/s06/view1_frontal.jpg</t>
  </si>
  <si>
    <t>train/p19974380/s06/view2_frontal.jpg</t>
  </si>
  <si>
    <t>train/p19975044/s01/view1_frontal.jpg</t>
  </si>
  <si>
    <t>train/p19975044/s02/view1_frontal.jpg</t>
  </si>
  <si>
    <t>train/p19975044/s02/view2_lateral.jpg</t>
  </si>
  <si>
    <t>train/p19975044/s03/view1_frontal.jpg</t>
  </si>
  <si>
    <t>train/p19975044/s04/view1_frontal.jpg</t>
  </si>
  <si>
    <t>train/p19975044/s04/view2_lateral.jpg</t>
  </si>
  <si>
    <t>train/p19975044/s05/view1_frontal.jpg</t>
  </si>
  <si>
    <t>train/p19975044/s05/view2_lateral.jpg</t>
  </si>
  <si>
    <t>train/p19975044/s06/view1_frontal.jpg</t>
  </si>
  <si>
    <t>train/p19975044/s06/view2_frontal.jpg</t>
  </si>
  <si>
    <t>train/p19975044/s06/view3_lateral.jpg</t>
  </si>
  <si>
    <t>train/p19975044/s07/view1_frontal.jpg</t>
  </si>
  <si>
    <t>train/p19975044/s07/view2_lateral.jpg</t>
  </si>
  <si>
    <t>train/p19975044/s08/view1_frontal.jpg</t>
  </si>
  <si>
    <t>train/p19975044/s08/view2_frontal.jpg</t>
  </si>
  <si>
    <t>train/p19975044/s08/view3_lateral.jpg</t>
  </si>
  <si>
    <t>train/p19975044/s08/view4_lateral.jpg</t>
  </si>
  <si>
    <t>train/p19978087/s01/view1_frontal.jpg</t>
  </si>
  <si>
    <t>train/p19978087/s01/view2_lateral.jpg</t>
  </si>
  <si>
    <t>train/p19978087/s02/view1_frontal.jpg</t>
  </si>
  <si>
    <t>train/p19978087/s02/view2_lateral.jpg</t>
  </si>
  <si>
    <t>train/p19978774/s01/view1_frontal.jpg</t>
  </si>
  <si>
    <t>train/p19978774/s01/view2_lateral.jpg</t>
  </si>
  <si>
    <t>train/p19978774/s02/view1_frontal.jpg</t>
  </si>
  <si>
    <t>train/p19978774/s02/view2_lateral.jpg</t>
  </si>
  <si>
    <t>train/p19978774/s03/view1_frontal.jpg</t>
  </si>
  <si>
    <t>train/p19979738/s01/view1_frontal.jpg</t>
  </si>
  <si>
    <t>train/p19979738/s01/view2_lateral.jpg</t>
  </si>
  <si>
    <t>train/p19979738/s02/view1_frontal.jpg</t>
  </si>
  <si>
    <t>train/p19979738/s02/view2_lateral.jpg</t>
  </si>
  <si>
    <t>train/p19979738/s03/view1_frontal.jpg</t>
  </si>
  <si>
    <t>train/p19979738/s04/view1_frontal.jpg</t>
  </si>
  <si>
    <t>train/p19979738/s04/view2_lateral.jpg</t>
  </si>
  <si>
    <t>train/p19979738/s05/view1_frontal.jpg</t>
  </si>
  <si>
    <t>train/p19980055/s01/view1_frontal.jpg</t>
  </si>
  <si>
    <t>train/p19980055/s01/view2_lateral.jpg</t>
  </si>
  <si>
    <t>train/p19980055/s02/view1_frontal.jpg</t>
  </si>
  <si>
    <t>train/p19980055/s02/view2_lateral.jpg</t>
  </si>
  <si>
    <t>train/p19987389/s01/view1_frontal.jpg</t>
  </si>
  <si>
    <t>train/p19987389/s01/view2_lateral.jpg</t>
  </si>
  <si>
    <t>train/p19987964/s01/view1_frontal.jpg</t>
  </si>
  <si>
    <t>train/p19987964/s01/view2_lateral.jpg</t>
  </si>
  <si>
    <t>train/p19987964/s01/view3_lateral.jpg</t>
  </si>
  <si>
    <t>train/p19989183/s01/view1_frontal.jpg</t>
  </si>
  <si>
    <t>train/p19990078/s01/view1_frontal.jpg</t>
  </si>
  <si>
    <t>train/p19990078/s01/view2_frontal.jpg</t>
  </si>
  <si>
    <t>train/p19990078/s01/view3_lateral.jpg</t>
  </si>
  <si>
    <t>train/p19990078/s01/view4_lateral.jpg</t>
  </si>
  <si>
    <t>train/p19990229/s01/view1_frontal.jpg</t>
  </si>
  <si>
    <t>train/p19991085/s01/view1_frontal.jpg</t>
  </si>
  <si>
    <t>train/p19991085/s01/view2_lateral.jpg</t>
  </si>
  <si>
    <t>train/p19991085/s02/view1_frontal.jpg</t>
  </si>
  <si>
    <t>train/p19991085/s03/view1_frontal.jpg</t>
  </si>
  <si>
    <t>train/p19991085/s04/view1_frontal.jpg</t>
  </si>
  <si>
    <t>train/p19991085/s04/view2_lateral.jpg</t>
  </si>
  <si>
    <t>train/p19991085/s05/view1_frontal.jpg</t>
  </si>
  <si>
    <t>train/p19991085/s05/view2_lateral.jpg</t>
  </si>
  <si>
    <t>train/p19991085/s06/view1_frontal.jpg</t>
  </si>
  <si>
    <t>train/p19991085/s07/view1_frontal.jpg</t>
  </si>
  <si>
    <t>train/p19991486/s01/view1_frontal.jpg</t>
  </si>
  <si>
    <t>train/p19991486/s01/view2_lateral.jpg</t>
  </si>
  <si>
    <t>train/p19991486/s02/view1_frontal.jpg</t>
  </si>
  <si>
    <t>train/p19992507/s01/view1_frontal.jpg</t>
  </si>
  <si>
    <t>train/p19992507/s02/view1_frontal.jpg</t>
  </si>
  <si>
    <t>train/p19992507/s03/view1_frontal.jpg</t>
  </si>
  <si>
    <t>train/p19992507/s03/view2_lateral.jpg</t>
  </si>
  <si>
    <t>train/p19992507/s04/view1_frontal.jpg</t>
  </si>
  <si>
    <t>train/p19992507/s04/view2_frontal.jpg</t>
  </si>
  <si>
    <t>train/p19992507/s04/view3_lateral.jpg</t>
  </si>
  <si>
    <t>train/p19994233/s01/view1_frontal.jpg</t>
  </si>
  <si>
    <t>train/p19994233/s02/view1_frontal.jpg</t>
  </si>
  <si>
    <t>train/p19994233/s03/view1_frontal.jpg</t>
  </si>
  <si>
    <t>train/p19994233/s03/view2_lateral.jpg</t>
  </si>
  <si>
    <t>train/p19994233/s04/view1_frontal.jpg</t>
  </si>
  <si>
    <t>train/p19994233/s05/view1_frontal.jpg</t>
  </si>
  <si>
    <t>train/p19994233/s05/view2_frontal.jpg</t>
  </si>
  <si>
    <t>train/p19994588/s01/view1_frontal.jpg</t>
  </si>
  <si>
    <t>train/p19994588/s02/view1_frontal.jpg</t>
  </si>
  <si>
    <t>train/p19994588/s02/view2_lateral.jpg</t>
  </si>
  <si>
    <t>train/p19994588/s03/view1_frontal.jpg</t>
  </si>
  <si>
    <t>train/p19995179/s01/view1_frontal.jpg</t>
  </si>
  <si>
    <t>train/p19995179/s01/view2_frontal.jpg</t>
  </si>
  <si>
    <t>train/p19995179/s02/view1_frontal.jpg</t>
  </si>
  <si>
    <t>train/p19997540/s01/view1_frontal.jpg</t>
  </si>
  <si>
    <t>train/p19997540/s01/view2_frontal.jpg</t>
  </si>
  <si>
    <t>train/p19997540/s01/view3_lateral.jpg</t>
  </si>
  <si>
    <t>train/p19998485/s01/view1_frontal.jpg</t>
  </si>
  <si>
    <t>Male</t>
  </si>
  <si>
    <t>Female</t>
  </si>
  <si>
    <t>total</t>
  </si>
  <si>
    <t>AMERICAN INDIAN/ALASKA NATIVE</t>
  </si>
  <si>
    <t>0-20</t>
  </si>
  <si>
    <t>20-40</t>
  </si>
  <si>
    <t>40-60</t>
  </si>
  <si>
    <t>60-80</t>
  </si>
  <si>
    <t>80-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</si>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</sst>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6422"/>
  <sheetViews>
    <sheetView tabSelected="1" topLeftCell="A4" workbookViewId="0">
      <selection activeCell="AB34" sqref="AB34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8" x14ac:dyDescent="0.25">
      <c r="A2">
        <v>10002559</v>
      </c>
      <c r="B2" t="s">
        <v>24</v>
      </c>
      <c r="C2" t="s">
        <v>25</v>
      </c>
      <c r="D2" t="s">
        <v>26</v>
      </c>
      <c r="G2">
        <v>0</v>
      </c>
      <c r="J2">
        <v>-1</v>
      </c>
      <c r="L2">
        <v>-1</v>
      </c>
      <c r="N2">
        <v>0</v>
      </c>
      <c r="O2">
        <v>0</v>
      </c>
      <c r="S2" t="s">
        <v>24</v>
      </c>
      <c r="T2" t="s">
        <v>27</v>
      </c>
      <c r="AB2" t="s">
        <v>36485</v>
      </c>
    </row>
    <row r="3" spans="1:28" x14ac:dyDescent="0.25">
      <c r="A3">
        <v>10002559</v>
      </c>
      <c r="B3" t="s">
        <v>24</v>
      </c>
      <c r="C3" t="s">
        <v>28</v>
      </c>
      <c r="D3" t="s">
        <v>29</v>
      </c>
      <c r="G3">
        <v>0</v>
      </c>
      <c r="J3">
        <v>-1</v>
      </c>
      <c r="L3">
        <v>-1</v>
      </c>
      <c r="N3">
        <v>0</v>
      </c>
      <c r="O3">
        <v>0</v>
      </c>
      <c r="S3" t="s">
        <v>24</v>
      </c>
      <c r="T3" t="s">
        <v>27</v>
      </c>
      <c r="Z3" t="s">
        <v>36476</v>
      </c>
      <c r="AA3">
        <f>COUNTIFS(S2:S36422,"M")</f>
        <v>18612</v>
      </c>
      <c r="AB3">
        <f>AA3/AA5*100</f>
        <v>51.110805986544008</v>
      </c>
    </row>
    <row r="4" spans="1:28" x14ac:dyDescent="0.25">
      <c r="A4">
        <v>10002559</v>
      </c>
      <c r="B4" t="s">
        <v>24</v>
      </c>
      <c r="C4" t="s">
        <v>30</v>
      </c>
      <c r="D4" t="s">
        <v>29</v>
      </c>
      <c r="G4">
        <v>0</v>
      </c>
      <c r="J4">
        <v>-1</v>
      </c>
      <c r="L4">
        <v>-1</v>
      </c>
      <c r="N4">
        <v>0</v>
      </c>
      <c r="O4">
        <v>0</v>
      </c>
      <c r="S4" t="s">
        <v>24</v>
      </c>
      <c r="T4" t="s">
        <v>27</v>
      </c>
      <c r="Z4" t="s">
        <v>36477</v>
      </c>
      <c r="AA4">
        <f>COUNTIFS(S2:S36422,"F")</f>
        <v>17803</v>
      </c>
      <c r="AB4">
        <f>AA4/AA5*100</f>
        <v>48.889194013455992</v>
      </c>
    </row>
    <row r="5" spans="1:28" x14ac:dyDescent="0.25">
      <c r="A5">
        <v>10002559</v>
      </c>
      <c r="B5" t="s">
        <v>24</v>
      </c>
      <c r="C5" t="s">
        <v>31</v>
      </c>
      <c r="D5" t="s">
        <v>26</v>
      </c>
      <c r="E5">
        <v>1</v>
      </c>
      <c r="J5">
        <v>0</v>
      </c>
      <c r="L5">
        <v>0</v>
      </c>
      <c r="O5">
        <v>0</v>
      </c>
      <c r="S5" t="s">
        <v>24</v>
      </c>
      <c r="T5" t="s">
        <v>27</v>
      </c>
      <c r="Z5" t="s">
        <v>36478</v>
      </c>
      <c r="AA5">
        <f>SUM(AA3:AA4)</f>
        <v>36415</v>
      </c>
      <c r="AB5">
        <f>AA5/AA5*100</f>
        <v>100</v>
      </c>
    </row>
    <row r="6" spans="1:28" x14ac:dyDescent="0.25">
      <c r="A6">
        <v>10002559</v>
      </c>
      <c r="B6" t="s">
        <v>24</v>
      </c>
      <c r="C6" t="s">
        <v>32</v>
      </c>
      <c r="D6" t="s">
        <v>29</v>
      </c>
      <c r="E6">
        <v>1</v>
      </c>
      <c r="J6">
        <v>0</v>
      </c>
      <c r="L6">
        <v>0</v>
      </c>
      <c r="O6">
        <v>0</v>
      </c>
      <c r="S6" t="s">
        <v>24</v>
      </c>
      <c r="T6" t="s">
        <v>27</v>
      </c>
    </row>
    <row r="7" spans="1:28" x14ac:dyDescent="0.25">
      <c r="A7">
        <v>10005858</v>
      </c>
      <c r="B7" t="s">
        <v>33</v>
      </c>
      <c r="C7" t="s">
        <v>34</v>
      </c>
      <c r="D7" t="s">
        <v>26</v>
      </c>
      <c r="E7">
        <v>1</v>
      </c>
      <c r="S7" t="s">
        <v>33</v>
      </c>
      <c r="T7" t="s">
        <v>35</v>
      </c>
      <c r="V7" t="s">
        <v>36</v>
      </c>
      <c r="W7" t="s">
        <v>37</v>
      </c>
      <c r="X7" t="s">
        <v>38</v>
      </c>
      <c r="Z7" t="s">
        <v>36</v>
      </c>
      <c r="AA7">
        <f>COUNTIFS(V2:V36422,"WHITE")</f>
        <v>16756</v>
      </c>
      <c r="AB7">
        <f>AA7/AA13*100</f>
        <v>66.129923435156684</v>
      </c>
    </row>
    <row r="8" spans="1:28" x14ac:dyDescent="0.25">
      <c r="A8">
        <v>10005858</v>
      </c>
      <c r="B8" t="s">
        <v>33</v>
      </c>
      <c r="C8" t="s">
        <v>39</v>
      </c>
      <c r="D8" t="s">
        <v>26</v>
      </c>
      <c r="S8" t="s">
        <v>33</v>
      </c>
      <c r="T8" t="s">
        <v>35</v>
      </c>
      <c r="V8" t="s">
        <v>36</v>
      </c>
      <c r="W8" t="s">
        <v>37</v>
      </c>
      <c r="X8" t="s">
        <v>38</v>
      </c>
      <c r="Z8" t="s">
        <v>55</v>
      </c>
      <c r="AA8">
        <f>COUNTIFS(V2:V36422,"BLACK/AFRICAN AMERICAN")</f>
        <v>4994</v>
      </c>
      <c r="AB8">
        <f>AA8/AA13*100</f>
        <v>19.709527192359303</v>
      </c>
    </row>
    <row r="9" spans="1:28" x14ac:dyDescent="0.25">
      <c r="A9">
        <v>10005858</v>
      </c>
      <c r="B9" t="s">
        <v>33</v>
      </c>
      <c r="C9" t="s">
        <v>40</v>
      </c>
      <c r="D9" t="s">
        <v>29</v>
      </c>
      <c r="S9" t="s">
        <v>33</v>
      </c>
      <c r="T9" t="s">
        <v>35</v>
      </c>
      <c r="V9" t="s">
        <v>36</v>
      </c>
      <c r="W9" t="s">
        <v>37</v>
      </c>
      <c r="X9" t="s">
        <v>38</v>
      </c>
      <c r="Z9" t="s">
        <v>69</v>
      </c>
      <c r="AA9">
        <f>COUNTIFS(V2:V36422,"OTHER")</f>
        <v>1080</v>
      </c>
      <c r="AB9">
        <f>AA9/AA13*100</f>
        <v>4.2623727208145867</v>
      </c>
    </row>
    <row r="10" spans="1:28" x14ac:dyDescent="0.25">
      <c r="A10">
        <v>10005858</v>
      </c>
      <c r="B10" t="s">
        <v>33</v>
      </c>
      <c r="C10" t="s">
        <v>41</v>
      </c>
      <c r="D10" t="s">
        <v>29</v>
      </c>
      <c r="S10" t="s">
        <v>33</v>
      </c>
      <c r="T10" t="s">
        <v>35</v>
      </c>
      <c r="V10" t="s">
        <v>36</v>
      </c>
      <c r="W10" t="s">
        <v>37</v>
      </c>
      <c r="X10" t="s">
        <v>38</v>
      </c>
      <c r="Z10" t="s">
        <v>194</v>
      </c>
      <c r="AA10">
        <f>COUNTIFS(V2:V36422,"ASIAN")</f>
        <v>674</v>
      </c>
      <c r="AB10">
        <f>AA10/AA13*100</f>
        <v>2.6600363091009553</v>
      </c>
    </row>
    <row r="11" spans="1:28" x14ac:dyDescent="0.25">
      <c r="A11">
        <v>10006501</v>
      </c>
      <c r="B11" t="s">
        <v>33</v>
      </c>
      <c r="C11" t="s">
        <v>42</v>
      </c>
      <c r="D11" t="s">
        <v>26</v>
      </c>
      <c r="E11">
        <v>1</v>
      </c>
      <c r="S11" t="s">
        <v>33</v>
      </c>
      <c r="T11" t="s">
        <v>43</v>
      </c>
      <c r="V11" t="s">
        <v>36</v>
      </c>
      <c r="W11" t="s">
        <v>37</v>
      </c>
      <c r="X11" t="s">
        <v>44</v>
      </c>
      <c r="Z11" t="s">
        <v>450</v>
      </c>
      <c r="AA11">
        <f>COUNTIFS(V2:V36422,"HISPANIC/LATINO")</f>
        <v>1780</v>
      </c>
      <c r="AB11">
        <f>AA11/AA13*100</f>
        <v>7.0250217065277454</v>
      </c>
    </row>
    <row r="12" spans="1:28" x14ac:dyDescent="0.25">
      <c r="A12">
        <v>10006501</v>
      </c>
      <c r="B12" t="s">
        <v>33</v>
      </c>
      <c r="C12" t="s">
        <v>45</v>
      </c>
      <c r="D12" t="s">
        <v>29</v>
      </c>
      <c r="E12">
        <v>1</v>
      </c>
      <c r="S12" t="s">
        <v>33</v>
      </c>
      <c r="T12" t="s">
        <v>43</v>
      </c>
      <c r="V12" t="s">
        <v>36</v>
      </c>
      <c r="W12" t="s">
        <v>37</v>
      </c>
      <c r="X12" t="s">
        <v>44</v>
      </c>
      <c r="Z12" t="s">
        <v>36479</v>
      </c>
      <c r="AA12">
        <f>COUNTIFS(V2:V36422,"AMERICAN INDIAN/ALASKA NATIVE")</f>
        <v>54</v>
      </c>
      <c r="AB12">
        <f>AA12/AA13*100</f>
        <v>0.21311863604072931</v>
      </c>
    </row>
    <row r="13" spans="1:28" x14ac:dyDescent="0.25">
      <c r="A13">
        <v>10008493</v>
      </c>
      <c r="B13" t="s">
        <v>24</v>
      </c>
      <c r="C13" t="s">
        <v>46</v>
      </c>
      <c r="D13" t="s">
        <v>26</v>
      </c>
      <c r="H13">
        <v>1</v>
      </c>
      <c r="L13">
        <v>-1</v>
      </c>
      <c r="M13">
        <v>-1</v>
      </c>
      <c r="O13">
        <v>1</v>
      </c>
      <c r="S13" t="s">
        <v>24</v>
      </c>
      <c r="T13" t="s">
        <v>35</v>
      </c>
      <c r="Z13" t="s">
        <v>36478</v>
      </c>
      <c r="AA13">
        <f>SUM(AA7:AA12)</f>
        <v>25338</v>
      </c>
      <c r="AB13">
        <f>AA13/AA13*100</f>
        <v>100</v>
      </c>
    </row>
    <row r="14" spans="1:28" x14ac:dyDescent="0.25">
      <c r="A14">
        <v>10008493</v>
      </c>
      <c r="B14" t="s">
        <v>24</v>
      </c>
      <c r="C14" t="s">
        <v>47</v>
      </c>
      <c r="D14" t="s">
        <v>29</v>
      </c>
      <c r="H14">
        <v>1</v>
      </c>
      <c r="L14">
        <v>-1</v>
      </c>
      <c r="M14">
        <v>-1</v>
      </c>
      <c r="O14">
        <v>1</v>
      </c>
      <c r="S14" t="s">
        <v>24</v>
      </c>
      <c r="T14" t="s">
        <v>35</v>
      </c>
    </row>
    <row r="15" spans="1:28" x14ac:dyDescent="0.25">
      <c r="A15">
        <v>10011126</v>
      </c>
      <c r="B15" t="s">
        <v>24</v>
      </c>
      <c r="C15" t="s">
        <v>48</v>
      </c>
      <c r="D15" t="s">
        <v>26</v>
      </c>
      <c r="E15">
        <v>1</v>
      </c>
      <c r="S15" t="s">
        <v>24</v>
      </c>
      <c r="T15" t="s">
        <v>43</v>
      </c>
      <c r="V15" t="s">
        <v>36</v>
      </c>
      <c r="W15" t="s">
        <v>37</v>
      </c>
      <c r="X15" t="s">
        <v>44</v>
      </c>
      <c r="Z15" t="s">
        <v>36480</v>
      </c>
      <c r="AA15">
        <f>COUNTIF(T2:T36422,"0-10")+COUNTIF(T2:T36422,"10-20")</f>
        <v>797</v>
      </c>
      <c r="AB15">
        <f>AA15/AA20*100</f>
        <v>2.2986848177203507</v>
      </c>
    </row>
    <row r="16" spans="1:28" x14ac:dyDescent="0.25">
      <c r="A16">
        <v>10011126</v>
      </c>
      <c r="B16" t="s">
        <v>24</v>
      </c>
      <c r="C16" t="s">
        <v>49</v>
      </c>
      <c r="D16" t="s">
        <v>29</v>
      </c>
      <c r="E16">
        <v>1</v>
      </c>
      <c r="S16" t="s">
        <v>24</v>
      </c>
      <c r="T16" t="s">
        <v>43</v>
      </c>
      <c r="V16" t="s">
        <v>36</v>
      </c>
      <c r="W16" t="s">
        <v>37</v>
      </c>
      <c r="X16" t="s">
        <v>44</v>
      </c>
      <c r="Z16" t="s">
        <v>36481</v>
      </c>
      <c r="AA16">
        <f>COUNTIF(T2:T36422,"20-30")+COUNTIF(T2:T36422,"30-40")</f>
        <v>7262</v>
      </c>
      <c r="AB16">
        <f>AA16/AA20*100</f>
        <v>20.94485463774804</v>
      </c>
    </row>
    <row r="17" spans="1:28" x14ac:dyDescent="0.25">
      <c r="A17">
        <v>10011126</v>
      </c>
      <c r="B17" t="s">
        <v>24</v>
      </c>
      <c r="C17" t="s">
        <v>50</v>
      </c>
      <c r="D17" t="s">
        <v>26</v>
      </c>
      <c r="E17">
        <v>1</v>
      </c>
      <c r="S17" t="s">
        <v>24</v>
      </c>
      <c r="T17" t="s">
        <v>43</v>
      </c>
      <c r="V17" t="s">
        <v>36</v>
      </c>
      <c r="W17" t="s">
        <v>37</v>
      </c>
      <c r="X17" t="s">
        <v>44</v>
      </c>
      <c r="Z17" t="s">
        <v>36482</v>
      </c>
      <c r="AA17">
        <f>COUNTIF(T2:T36422,"40-50")+COUNTIF(T2:T36422,"50-60")</f>
        <v>13616</v>
      </c>
      <c r="AB17">
        <f>AA17/AA20*100</f>
        <v>39.270881402861093</v>
      </c>
    </row>
    <row r="18" spans="1:28" x14ac:dyDescent="0.25">
      <c r="A18">
        <v>10011126</v>
      </c>
      <c r="B18" t="s">
        <v>24</v>
      </c>
      <c r="C18" t="s">
        <v>51</v>
      </c>
      <c r="D18" t="s">
        <v>26</v>
      </c>
      <c r="E18">
        <v>1</v>
      </c>
      <c r="S18" t="s">
        <v>24</v>
      </c>
      <c r="T18" t="s">
        <v>43</v>
      </c>
      <c r="V18" t="s">
        <v>36</v>
      </c>
      <c r="W18" t="s">
        <v>37</v>
      </c>
      <c r="X18" t="s">
        <v>44</v>
      </c>
      <c r="Z18" t="s">
        <v>36483</v>
      </c>
      <c r="AA18">
        <f>COUNTIF(T2:T36422,"60-70")+COUNTIF(T2:T36422,"70-80")</f>
        <v>12223</v>
      </c>
      <c r="AB18">
        <f>AA18/AA20*100</f>
        <v>35.253230272265803</v>
      </c>
    </row>
    <row r="19" spans="1:28" x14ac:dyDescent="0.25">
      <c r="A19">
        <v>10011126</v>
      </c>
      <c r="B19" t="s">
        <v>24</v>
      </c>
      <c r="C19" t="s">
        <v>52</v>
      </c>
      <c r="D19" t="s">
        <v>29</v>
      </c>
      <c r="E19">
        <v>1</v>
      </c>
      <c r="S19" t="s">
        <v>24</v>
      </c>
      <c r="T19" t="s">
        <v>43</v>
      </c>
      <c r="V19" t="s">
        <v>36</v>
      </c>
      <c r="W19" t="s">
        <v>37</v>
      </c>
      <c r="X19" t="s">
        <v>44</v>
      </c>
      <c r="Z19" t="s">
        <v>36484</v>
      </c>
      <c r="AA19">
        <f>COUNTIF(T2:T36422,"&gt;=90")</f>
        <v>774</v>
      </c>
      <c r="AB19">
        <f>AA19/AA20*100</f>
        <v>2.2323488694047069</v>
      </c>
    </row>
    <row r="20" spans="1:28" x14ac:dyDescent="0.25">
      <c r="A20">
        <v>10015129</v>
      </c>
      <c r="B20" t="s">
        <v>33</v>
      </c>
      <c r="C20" t="s">
        <v>53</v>
      </c>
      <c r="D20" t="s">
        <v>26</v>
      </c>
      <c r="E20">
        <v>1</v>
      </c>
      <c r="L20">
        <v>0</v>
      </c>
      <c r="S20" t="s">
        <v>33</v>
      </c>
      <c r="T20" t="s">
        <v>54</v>
      </c>
      <c r="V20" t="s">
        <v>55</v>
      </c>
      <c r="W20" t="s">
        <v>56</v>
      </c>
      <c r="X20" t="s">
        <v>57</v>
      </c>
      <c r="Z20" t="s">
        <v>36478</v>
      </c>
      <c r="AA20">
        <f>SUM(AA15:AA19)</f>
        <v>34672</v>
      </c>
      <c r="AB20">
        <f>AA20/AA20*100</f>
        <v>100</v>
      </c>
    </row>
    <row r="21" spans="1:28" x14ac:dyDescent="0.25">
      <c r="A21">
        <v>10015129</v>
      </c>
      <c r="B21" t="s">
        <v>33</v>
      </c>
      <c r="C21" t="s">
        <v>58</v>
      </c>
      <c r="D21" t="s">
        <v>29</v>
      </c>
      <c r="E21">
        <v>1</v>
      </c>
      <c r="L21">
        <v>0</v>
      </c>
      <c r="S21" t="s">
        <v>33</v>
      </c>
      <c r="T21" t="s">
        <v>54</v>
      </c>
      <c r="V21" t="s">
        <v>55</v>
      </c>
      <c r="W21" t="s">
        <v>56</v>
      </c>
      <c r="X21" t="s">
        <v>57</v>
      </c>
    </row>
    <row r="22" spans="1:28" x14ac:dyDescent="0.25">
      <c r="A22">
        <v>10015129</v>
      </c>
      <c r="B22" t="s">
        <v>33</v>
      </c>
      <c r="C22" t="s">
        <v>59</v>
      </c>
      <c r="D22" t="s">
        <v>26</v>
      </c>
      <c r="E22">
        <v>1</v>
      </c>
      <c r="S22" t="s">
        <v>33</v>
      </c>
      <c r="T22" t="s">
        <v>54</v>
      </c>
      <c r="V22" t="s">
        <v>55</v>
      </c>
      <c r="W22" t="s">
        <v>56</v>
      </c>
      <c r="X22" t="s">
        <v>57</v>
      </c>
      <c r="Z22" t="s">
        <v>57</v>
      </c>
      <c r="AA22">
        <f>COUNTIFS(X2:X36422,"DIVORCED")</f>
        <v>2134</v>
      </c>
      <c r="AB22">
        <f>AA22/AA28*100</f>
        <v>8.3362631352787222</v>
      </c>
    </row>
    <row r="23" spans="1:28" x14ac:dyDescent="0.25">
      <c r="A23">
        <v>10015129</v>
      </c>
      <c r="B23" t="s">
        <v>33</v>
      </c>
      <c r="C23" t="s">
        <v>60</v>
      </c>
      <c r="D23" t="s">
        <v>29</v>
      </c>
      <c r="E23">
        <v>1</v>
      </c>
      <c r="S23" t="s">
        <v>33</v>
      </c>
      <c r="T23" t="s">
        <v>54</v>
      </c>
      <c r="V23" t="s">
        <v>55</v>
      </c>
      <c r="W23" t="s">
        <v>56</v>
      </c>
      <c r="X23" t="s">
        <v>57</v>
      </c>
      <c r="Z23" t="s">
        <v>2618</v>
      </c>
      <c r="AA23">
        <f>COUNTIFS(X2:X36422,"LIFE PARTNER")</f>
        <v>20</v>
      </c>
      <c r="AB23">
        <f>AA23/AA28*100</f>
        <v>7.8128051877026441E-2</v>
      </c>
    </row>
    <row r="24" spans="1:28" x14ac:dyDescent="0.25">
      <c r="A24">
        <v>10015129</v>
      </c>
      <c r="B24" t="s">
        <v>33</v>
      </c>
      <c r="C24" t="s">
        <v>61</v>
      </c>
      <c r="D24" t="s">
        <v>26</v>
      </c>
      <c r="E24">
        <v>1</v>
      </c>
      <c r="S24" t="s">
        <v>33</v>
      </c>
      <c r="T24" t="s">
        <v>54</v>
      </c>
      <c r="V24" t="s">
        <v>55</v>
      </c>
      <c r="W24" t="s">
        <v>56</v>
      </c>
      <c r="X24" t="s">
        <v>57</v>
      </c>
      <c r="Z24" t="s">
        <v>44</v>
      </c>
      <c r="AA24">
        <f>COUNTIFS(X2:X36422,"MARRIED")</f>
        <v>10954</v>
      </c>
      <c r="AB24">
        <f>AA24/AA28*100</f>
        <v>42.790734013047384</v>
      </c>
    </row>
    <row r="25" spans="1:28" x14ac:dyDescent="0.25">
      <c r="A25">
        <v>10015129</v>
      </c>
      <c r="B25" t="s">
        <v>33</v>
      </c>
      <c r="C25" t="s">
        <v>62</v>
      </c>
      <c r="D25" t="s">
        <v>29</v>
      </c>
      <c r="E25">
        <v>1</v>
      </c>
      <c r="S25" t="s">
        <v>33</v>
      </c>
      <c r="T25" t="s">
        <v>54</v>
      </c>
      <c r="V25" t="s">
        <v>55</v>
      </c>
      <c r="W25" t="s">
        <v>56</v>
      </c>
      <c r="X25" t="s">
        <v>57</v>
      </c>
      <c r="Z25" t="s">
        <v>1083</v>
      </c>
      <c r="AA25">
        <f>COUNTIFS(X2:X36422,"SEPARATED")</f>
        <v>366</v>
      </c>
      <c r="AB25">
        <f>AA25/AA28*100</f>
        <v>1.4297433493495839</v>
      </c>
    </row>
    <row r="26" spans="1:28" x14ac:dyDescent="0.25">
      <c r="A26">
        <v>10016084</v>
      </c>
      <c r="B26" t="s">
        <v>24</v>
      </c>
      <c r="C26" t="s">
        <v>63</v>
      </c>
      <c r="D26" t="s">
        <v>26</v>
      </c>
      <c r="E26">
        <v>1</v>
      </c>
      <c r="R26">
        <v>1</v>
      </c>
      <c r="S26" t="s">
        <v>24</v>
      </c>
      <c r="T26" t="s">
        <v>43</v>
      </c>
      <c r="Z26" t="s">
        <v>38</v>
      </c>
      <c r="AA26">
        <f>COUNTIFS(X2:X36422,"SINGLE")</f>
        <v>8664</v>
      </c>
      <c r="AB26">
        <f>AA26/AA28*100</f>
        <v>33.845072073127859</v>
      </c>
    </row>
    <row r="27" spans="1:28" x14ac:dyDescent="0.25">
      <c r="A27">
        <v>10016084</v>
      </c>
      <c r="B27" t="s">
        <v>24</v>
      </c>
      <c r="C27" t="s">
        <v>64</v>
      </c>
      <c r="D27" t="s">
        <v>26</v>
      </c>
      <c r="E27">
        <v>1</v>
      </c>
      <c r="S27" t="s">
        <v>24</v>
      </c>
      <c r="T27" t="s">
        <v>43</v>
      </c>
      <c r="Z27" t="s">
        <v>88</v>
      </c>
      <c r="AA27">
        <f>COUNTIFS(X2:X36422,"WIDOWED")</f>
        <v>3461</v>
      </c>
      <c r="AB27">
        <f>AA27/AA28*100</f>
        <v>13.520059377319427</v>
      </c>
    </row>
    <row r="28" spans="1:28" x14ac:dyDescent="0.25">
      <c r="A28">
        <v>10016084</v>
      </c>
      <c r="B28" t="s">
        <v>24</v>
      </c>
      <c r="C28" t="s">
        <v>65</v>
      </c>
      <c r="D28" t="s">
        <v>29</v>
      </c>
      <c r="E28">
        <v>1</v>
      </c>
      <c r="S28" t="s">
        <v>24</v>
      </c>
      <c r="T28" t="s">
        <v>43</v>
      </c>
      <c r="Z28" t="s">
        <v>36478</v>
      </c>
      <c r="AA28">
        <f>SUM(AA22:AA27)</f>
        <v>25599</v>
      </c>
      <c r="AB28">
        <f>AA28/AA28*100</f>
        <v>100</v>
      </c>
    </row>
    <row r="29" spans="1:28" x14ac:dyDescent="0.25">
      <c r="A29">
        <v>10016810</v>
      </c>
      <c r="B29" t="s">
        <v>33</v>
      </c>
      <c r="C29" t="s">
        <v>66</v>
      </c>
      <c r="D29" t="s">
        <v>26</v>
      </c>
      <c r="J29">
        <v>0</v>
      </c>
      <c r="M29">
        <v>1</v>
      </c>
      <c r="S29" t="s">
        <v>33</v>
      </c>
      <c r="T29" t="s">
        <v>43</v>
      </c>
      <c r="V29" t="s">
        <v>67</v>
      </c>
      <c r="W29" t="s">
        <v>37</v>
      </c>
    </row>
    <row r="30" spans="1:28" x14ac:dyDescent="0.25">
      <c r="A30">
        <v>10017492</v>
      </c>
      <c r="B30" t="s">
        <v>24</v>
      </c>
      <c r="C30" t="s">
        <v>68</v>
      </c>
      <c r="D30" t="s">
        <v>26</v>
      </c>
      <c r="G30">
        <v>0</v>
      </c>
      <c r="H30">
        <v>1</v>
      </c>
      <c r="J30">
        <v>0</v>
      </c>
      <c r="O30">
        <v>0</v>
      </c>
      <c r="S30" t="s">
        <v>24</v>
      </c>
      <c r="T30" t="s">
        <v>54</v>
      </c>
      <c r="V30" t="s">
        <v>69</v>
      </c>
      <c r="W30" t="s">
        <v>37</v>
      </c>
      <c r="X30" t="s">
        <v>38</v>
      </c>
      <c r="Z30" t="s">
        <v>37</v>
      </c>
      <c r="AA30">
        <f>COUNTIFS(W2:W36422,"Other")</f>
        <v>11906</v>
      </c>
      <c r="AB30">
        <f>AA30/AA33*100</f>
        <v>45.357918396891314</v>
      </c>
    </row>
    <row r="31" spans="1:28" x14ac:dyDescent="0.25">
      <c r="A31">
        <v>10017492</v>
      </c>
      <c r="B31" t="s">
        <v>24</v>
      </c>
      <c r="C31" t="s">
        <v>70</v>
      </c>
      <c r="D31" t="s">
        <v>26</v>
      </c>
      <c r="G31">
        <v>0</v>
      </c>
      <c r="H31">
        <v>1</v>
      </c>
      <c r="J31">
        <v>0</v>
      </c>
      <c r="O31">
        <v>0</v>
      </c>
      <c r="S31" t="s">
        <v>24</v>
      </c>
      <c r="T31" t="s">
        <v>54</v>
      </c>
      <c r="V31" t="s">
        <v>69</v>
      </c>
      <c r="W31" t="s">
        <v>37</v>
      </c>
      <c r="X31" t="s">
        <v>38</v>
      </c>
      <c r="Z31" t="s">
        <v>56</v>
      </c>
      <c r="AA31">
        <f>COUNTIFS(W2:W36422,"Medicare")</f>
        <v>11637</v>
      </c>
      <c r="AB31">
        <f>AA31/AA33*100</f>
        <v>44.333117452093411</v>
      </c>
    </row>
    <row r="32" spans="1:28" x14ac:dyDescent="0.25">
      <c r="A32">
        <v>10021348</v>
      </c>
      <c r="B32" t="s">
        <v>24</v>
      </c>
      <c r="C32" t="s">
        <v>71</v>
      </c>
      <c r="D32" t="s">
        <v>72</v>
      </c>
      <c r="E32">
        <v>1</v>
      </c>
      <c r="S32" t="s">
        <v>24</v>
      </c>
      <c r="T32" t="s">
        <v>73</v>
      </c>
      <c r="V32" t="s">
        <v>36</v>
      </c>
      <c r="W32" t="s">
        <v>37</v>
      </c>
      <c r="X32" t="s">
        <v>44</v>
      </c>
      <c r="Z32" t="s">
        <v>322</v>
      </c>
      <c r="AA32">
        <f>COUNTIFS(W2:W36422,"Medicaid")</f>
        <v>2706</v>
      </c>
      <c r="AB32">
        <f>AA32/AA33*100</f>
        <v>10.308964151015276</v>
      </c>
    </row>
    <row r="33" spans="1:28" x14ac:dyDescent="0.25">
      <c r="A33">
        <v>10021348</v>
      </c>
      <c r="B33" t="s">
        <v>24</v>
      </c>
      <c r="C33" t="s">
        <v>74</v>
      </c>
      <c r="D33" t="s">
        <v>26</v>
      </c>
      <c r="E33">
        <v>1</v>
      </c>
      <c r="H33">
        <v>0</v>
      </c>
      <c r="S33" t="s">
        <v>24</v>
      </c>
      <c r="T33" t="s">
        <v>73</v>
      </c>
      <c r="V33" t="s">
        <v>36</v>
      </c>
      <c r="W33" t="s">
        <v>37</v>
      </c>
      <c r="X33" t="s">
        <v>44</v>
      </c>
      <c r="Z33" t="s">
        <v>36478</v>
      </c>
      <c r="AA33">
        <f>SUM(AA30:AA32)</f>
        <v>26249</v>
      </c>
      <c r="AB33">
        <f>AA33/AA33*100</f>
        <v>100</v>
      </c>
    </row>
    <row r="34" spans="1:28" x14ac:dyDescent="0.25">
      <c r="A34">
        <v>10021348</v>
      </c>
      <c r="B34" t="s">
        <v>24</v>
      </c>
      <c r="C34" t="s">
        <v>75</v>
      </c>
      <c r="D34" t="s">
        <v>29</v>
      </c>
      <c r="E34">
        <v>1</v>
      </c>
      <c r="H34">
        <v>0</v>
      </c>
      <c r="S34" t="s">
        <v>24</v>
      </c>
      <c r="T34" t="s">
        <v>73</v>
      </c>
      <c r="V34" t="s">
        <v>36</v>
      </c>
      <c r="W34" t="s">
        <v>37</v>
      </c>
      <c r="X34" t="s">
        <v>44</v>
      </c>
    </row>
    <row r="35" spans="1:28" x14ac:dyDescent="0.25">
      <c r="A35">
        <v>10022041</v>
      </c>
      <c r="B35" t="s">
        <v>24</v>
      </c>
      <c r="C35" t="s">
        <v>76</v>
      </c>
      <c r="D35" t="s">
        <v>26</v>
      </c>
      <c r="G35">
        <v>1</v>
      </c>
      <c r="J35">
        <v>0</v>
      </c>
      <c r="L35">
        <v>0</v>
      </c>
      <c r="N35">
        <v>0</v>
      </c>
      <c r="O35">
        <v>0</v>
      </c>
      <c r="S35" t="s">
        <v>24</v>
      </c>
      <c r="T35" t="s">
        <v>43</v>
      </c>
      <c r="V35" t="s">
        <v>69</v>
      </c>
      <c r="W35" t="s">
        <v>56</v>
      </c>
      <c r="X35" t="s">
        <v>44</v>
      </c>
    </row>
    <row r="36" spans="1:28" x14ac:dyDescent="0.25">
      <c r="A36">
        <v>10022041</v>
      </c>
      <c r="B36" t="s">
        <v>24</v>
      </c>
      <c r="C36" t="s">
        <v>77</v>
      </c>
      <c r="D36" t="s">
        <v>26</v>
      </c>
      <c r="G36">
        <v>1</v>
      </c>
      <c r="J36">
        <v>0</v>
      </c>
      <c r="L36">
        <v>0</v>
      </c>
      <c r="N36">
        <v>0</v>
      </c>
      <c r="O36">
        <v>0</v>
      </c>
      <c r="S36" t="s">
        <v>24</v>
      </c>
      <c r="T36" t="s">
        <v>43</v>
      </c>
      <c r="V36" t="s">
        <v>69</v>
      </c>
      <c r="W36" t="s">
        <v>56</v>
      </c>
      <c r="X36" t="s">
        <v>44</v>
      </c>
    </row>
    <row r="37" spans="1:28" x14ac:dyDescent="0.25">
      <c r="A37">
        <v>10022041</v>
      </c>
      <c r="B37" t="s">
        <v>24</v>
      </c>
      <c r="C37" t="s">
        <v>78</v>
      </c>
      <c r="D37" t="s">
        <v>26</v>
      </c>
      <c r="G37">
        <v>1</v>
      </c>
      <c r="J37">
        <v>0</v>
      </c>
      <c r="L37">
        <v>0</v>
      </c>
      <c r="Q37">
        <v>1</v>
      </c>
      <c r="R37">
        <v>1</v>
      </c>
      <c r="S37" t="s">
        <v>24</v>
      </c>
      <c r="T37" t="s">
        <v>43</v>
      </c>
      <c r="V37" t="s">
        <v>69</v>
      </c>
      <c r="W37" t="s">
        <v>56</v>
      </c>
      <c r="X37" t="s">
        <v>44</v>
      </c>
    </row>
    <row r="38" spans="1:28" x14ac:dyDescent="0.25">
      <c r="A38">
        <v>10022041</v>
      </c>
      <c r="B38" t="s">
        <v>24</v>
      </c>
      <c r="C38" t="s">
        <v>79</v>
      </c>
      <c r="D38" t="s">
        <v>26</v>
      </c>
      <c r="G38">
        <v>1</v>
      </c>
      <c r="J38">
        <v>0</v>
      </c>
      <c r="L38">
        <v>0</v>
      </c>
      <c r="Q38">
        <v>1</v>
      </c>
      <c r="R38">
        <v>1</v>
      </c>
      <c r="S38" t="s">
        <v>24</v>
      </c>
      <c r="T38" t="s">
        <v>43</v>
      </c>
      <c r="V38" t="s">
        <v>69</v>
      </c>
      <c r="W38" t="s">
        <v>56</v>
      </c>
      <c r="X38" t="s">
        <v>44</v>
      </c>
    </row>
    <row r="39" spans="1:28" x14ac:dyDescent="0.25">
      <c r="A39">
        <v>10022041</v>
      </c>
      <c r="B39" t="s">
        <v>24</v>
      </c>
      <c r="C39" t="s">
        <v>80</v>
      </c>
      <c r="D39" t="s">
        <v>26</v>
      </c>
      <c r="M39">
        <v>-1</v>
      </c>
      <c r="R39">
        <v>1</v>
      </c>
      <c r="S39" t="s">
        <v>24</v>
      </c>
      <c r="T39" t="s">
        <v>43</v>
      </c>
      <c r="V39" t="s">
        <v>69</v>
      </c>
      <c r="W39" t="s">
        <v>56</v>
      </c>
      <c r="X39" t="s">
        <v>44</v>
      </c>
    </row>
    <row r="40" spans="1:28" x14ac:dyDescent="0.25">
      <c r="A40">
        <v>10026055</v>
      </c>
      <c r="B40" t="s">
        <v>24</v>
      </c>
      <c r="C40" t="s">
        <v>81</v>
      </c>
      <c r="D40" t="s">
        <v>26</v>
      </c>
      <c r="E40">
        <v>1</v>
      </c>
      <c r="S40" t="s">
        <v>24</v>
      </c>
      <c r="T40" t="s">
        <v>82</v>
      </c>
    </row>
    <row r="41" spans="1:28" x14ac:dyDescent="0.25">
      <c r="A41">
        <v>10026055</v>
      </c>
      <c r="B41" t="s">
        <v>24</v>
      </c>
      <c r="C41" t="s">
        <v>83</v>
      </c>
      <c r="D41" t="s">
        <v>26</v>
      </c>
      <c r="E41">
        <v>1</v>
      </c>
      <c r="S41" t="s">
        <v>24</v>
      </c>
      <c r="T41" t="s">
        <v>82</v>
      </c>
    </row>
    <row r="42" spans="1:28" x14ac:dyDescent="0.25">
      <c r="A42">
        <v>10026055</v>
      </c>
      <c r="B42" t="s">
        <v>24</v>
      </c>
      <c r="C42" t="s">
        <v>84</v>
      </c>
      <c r="D42" t="s">
        <v>26</v>
      </c>
      <c r="E42">
        <v>1</v>
      </c>
      <c r="S42" t="s">
        <v>24</v>
      </c>
      <c r="T42" t="s">
        <v>82</v>
      </c>
    </row>
    <row r="43" spans="1:28" x14ac:dyDescent="0.25">
      <c r="A43">
        <v>10026055</v>
      </c>
      <c r="B43" t="s">
        <v>24</v>
      </c>
      <c r="C43" t="s">
        <v>85</v>
      </c>
      <c r="D43" t="s">
        <v>29</v>
      </c>
      <c r="E43">
        <v>1</v>
      </c>
      <c r="S43" t="s">
        <v>24</v>
      </c>
      <c r="T43" t="s">
        <v>82</v>
      </c>
    </row>
    <row r="44" spans="1:28" x14ac:dyDescent="0.25">
      <c r="A44">
        <v>10039302</v>
      </c>
      <c r="B44" t="s">
        <v>33</v>
      </c>
      <c r="C44" t="s">
        <v>86</v>
      </c>
      <c r="D44" t="s">
        <v>26</v>
      </c>
      <c r="F44">
        <v>-1</v>
      </c>
      <c r="G44">
        <v>-1</v>
      </c>
      <c r="N44">
        <v>0</v>
      </c>
      <c r="O44">
        <v>0</v>
      </c>
      <c r="S44" t="s">
        <v>33</v>
      </c>
      <c r="T44" t="s">
        <v>87</v>
      </c>
      <c r="V44" t="s">
        <v>36</v>
      </c>
      <c r="W44" t="s">
        <v>56</v>
      </c>
      <c r="X44" t="s">
        <v>88</v>
      </c>
    </row>
    <row r="45" spans="1:28" x14ac:dyDescent="0.25">
      <c r="A45">
        <v>10039302</v>
      </c>
      <c r="B45" t="s">
        <v>33</v>
      </c>
      <c r="C45" t="s">
        <v>89</v>
      </c>
      <c r="D45" t="s">
        <v>26</v>
      </c>
      <c r="J45">
        <v>-1</v>
      </c>
      <c r="S45" t="s">
        <v>33</v>
      </c>
      <c r="T45" t="s">
        <v>87</v>
      </c>
      <c r="V45" t="s">
        <v>36</v>
      </c>
      <c r="W45" t="s">
        <v>56</v>
      </c>
      <c r="X45" t="s">
        <v>88</v>
      </c>
    </row>
    <row r="46" spans="1:28" x14ac:dyDescent="0.25">
      <c r="A46">
        <v>10039302</v>
      </c>
      <c r="B46" t="s">
        <v>33</v>
      </c>
      <c r="C46" t="s">
        <v>90</v>
      </c>
      <c r="D46" t="s">
        <v>29</v>
      </c>
      <c r="J46">
        <v>-1</v>
      </c>
      <c r="S46" t="s">
        <v>33</v>
      </c>
      <c r="T46" t="s">
        <v>87</v>
      </c>
      <c r="V46" t="s">
        <v>36</v>
      </c>
      <c r="W46" t="s">
        <v>56</v>
      </c>
      <c r="X46" t="s">
        <v>88</v>
      </c>
    </row>
    <row r="47" spans="1:28" x14ac:dyDescent="0.25">
      <c r="A47">
        <v>10039302</v>
      </c>
      <c r="B47" t="s">
        <v>33</v>
      </c>
      <c r="C47" t="s">
        <v>91</v>
      </c>
      <c r="D47" t="s">
        <v>26</v>
      </c>
      <c r="G47">
        <v>1</v>
      </c>
      <c r="H47">
        <v>1</v>
      </c>
      <c r="J47">
        <v>1</v>
      </c>
      <c r="L47">
        <v>1</v>
      </c>
      <c r="N47">
        <v>0</v>
      </c>
      <c r="O47">
        <v>0</v>
      </c>
      <c r="S47" t="s">
        <v>33</v>
      </c>
      <c r="T47" t="s">
        <v>87</v>
      </c>
      <c r="V47" t="s">
        <v>36</v>
      </c>
      <c r="W47" t="s">
        <v>56</v>
      </c>
      <c r="X47" t="s">
        <v>88</v>
      </c>
    </row>
    <row r="48" spans="1:28" x14ac:dyDescent="0.25">
      <c r="A48">
        <v>10039302</v>
      </c>
      <c r="B48" t="s">
        <v>33</v>
      </c>
      <c r="C48" t="s">
        <v>92</v>
      </c>
      <c r="D48" t="s">
        <v>26</v>
      </c>
      <c r="E48">
        <v>1</v>
      </c>
      <c r="J48">
        <v>0</v>
      </c>
      <c r="L48">
        <v>0</v>
      </c>
      <c r="S48" t="s">
        <v>33</v>
      </c>
      <c r="T48" t="s">
        <v>87</v>
      </c>
      <c r="V48" t="s">
        <v>36</v>
      </c>
      <c r="W48" t="s">
        <v>56</v>
      </c>
      <c r="X48" t="s">
        <v>88</v>
      </c>
    </row>
    <row r="49" spans="1:24" x14ac:dyDescent="0.25">
      <c r="A49">
        <v>10039302</v>
      </c>
      <c r="B49" t="s">
        <v>33</v>
      </c>
      <c r="C49" t="s">
        <v>93</v>
      </c>
      <c r="D49" t="s">
        <v>26</v>
      </c>
      <c r="G49">
        <v>1</v>
      </c>
      <c r="N49">
        <v>1</v>
      </c>
      <c r="R49">
        <v>1</v>
      </c>
      <c r="S49" t="s">
        <v>33</v>
      </c>
      <c r="T49" t="s">
        <v>87</v>
      </c>
      <c r="V49" t="s">
        <v>36</v>
      </c>
      <c r="W49" t="s">
        <v>56</v>
      </c>
      <c r="X49" t="s">
        <v>88</v>
      </c>
    </row>
    <row r="50" spans="1:24" x14ac:dyDescent="0.25">
      <c r="A50">
        <v>10039913</v>
      </c>
      <c r="B50" t="s">
        <v>24</v>
      </c>
      <c r="C50" t="s">
        <v>94</v>
      </c>
      <c r="D50" t="s">
        <v>26</v>
      </c>
      <c r="Q50">
        <v>-1</v>
      </c>
      <c r="S50" t="s">
        <v>24</v>
      </c>
      <c r="T50" t="s">
        <v>82</v>
      </c>
    </row>
    <row r="51" spans="1:24" x14ac:dyDescent="0.25">
      <c r="A51">
        <v>10039913</v>
      </c>
      <c r="B51" t="s">
        <v>24</v>
      </c>
      <c r="C51" t="s">
        <v>95</v>
      </c>
      <c r="D51" t="s">
        <v>29</v>
      </c>
      <c r="Q51">
        <v>-1</v>
      </c>
      <c r="S51" t="s">
        <v>24</v>
      </c>
      <c r="T51" t="s">
        <v>82</v>
      </c>
    </row>
    <row r="52" spans="1:24" x14ac:dyDescent="0.25">
      <c r="A52">
        <v>10044096</v>
      </c>
      <c r="B52" t="s">
        <v>24</v>
      </c>
      <c r="C52" t="s">
        <v>96</v>
      </c>
      <c r="D52" t="s">
        <v>26</v>
      </c>
      <c r="E52">
        <v>1</v>
      </c>
      <c r="S52" t="s">
        <v>24</v>
      </c>
      <c r="T52" t="s">
        <v>73</v>
      </c>
      <c r="V52" t="s">
        <v>36</v>
      </c>
      <c r="W52" t="s">
        <v>37</v>
      </c>
      <c r="X52" t="s">
        <v>44</v>
      </c>
    </row>
    <row r="53" spans="1:24" x14ac:dyDescent="0.25">
      <c r="A53">
        <v>10044096</v>
      </c>
      <c r="B53" t="s">
        <v>24</v>
      </c>
      <c r="C53" t="s">
        <v>97</v>
      </c>
      <c r="D53" t="s">
        <v>29</v>
      </c>
      <c r="E53">
        <v>1</v>
      </c>
      <c r="S53" t="s">
        <v>24</v>
      </c>
      <c r="T53" t="s">
        <v>73</v>
      </c>
      <c r="V53" t="s">
        <v>36</v>
      </c>
      <c r="W53" t="s">
        <v>37</v>
      </c>
      <c r="X53" t="s">
        <v>44</v>
      </c>
    </row>
    <row r="54" spans="1:24" x14ac:dyDescent="0.25">
      <c r="A54">
        <v>10044096</v>
      </c>
      <c r="B54" t="s">
        <v>24</v>
      </c>
      <c r="C54" t="s">
        <v>98</v>
      </c>
      <c r="D54" t="s">
        <v>26</v>
      </c>
      <c r="F54">
        <v>1</v>
      </c>
      <c r="L54">
        <v>1</v>
      </c>
      <c r="S54" t="s">
        <v>24</v>
      </c>
      <c r="T54" t="s">
        <v>73</v>
      </c>
      <c r="V54" t="s">
        <v>36</v>
      </c>
      <c r="W54" t="s">
        <v>37</v>
      </c>
      <c r="X54" t="s">
        <v>44</v>
      </c>
    </row>
    <row r="55" spans="1:24" x14ac:dyDescent="0.25">
      <c r="A55">
        <v>10044096</v>
      </c>
      <c r="B55" t="s">
        <v>24</v>
      </c>
      <c r="C55" t="s">
        <v>99</v>
      </c>
      <c r="D55" t="s">
        <v>29</v>
      </c>
      <c r="F55">
        <v>1</v>
      </c>
      <c r="L55">
        <v>1</v>
      </c>
      <c r="S55" t="s">
        <v>24</v>
      </c>
      <c r="T55" t="s">
        <v>73</v>
      </c>
      <c r="V55" t="s">
        <v>36</v>
      </c>
      <c r="W55" t="s">
        <v>37</v>
      </c>
      <c r="X55" t="s">
        <v>44</v>
      </c>
    </row>
    <row r="56" spans="1:24" x14ac:dyDescent="0.25">
      <c r="A56">
        <v>10044096</v>
      </c>
      <c r="B56" t="s">
        <v>24</v>
      </c>
      <c r="C56" t="s">
        <v>100</v>
      </c>
      <c r="D56" t="s">
        <v>26</v>
      </c>
      <c r="L56">
        <v>1</v>
      </c>
      <c r="S56" t="s">
        <v>24</v>
      </c>
      <c r="T56" t="s">
        <v>73</v>
      </c>
      <c r="V56" t="s">
        <v>36</v>
      </c>
      <c r="W56" t="s">
        <v>37</v>
      </c>
      <c r="X56" t="s">
        <v>44</v>
      </c>
    </row>
    <row r="57" spans="1:24" x14ac:dyDescent="0.25">
      <c r="A57">
        <v>10044096</v>
      </c>
      <c r="B57" t="s">
        <v>24</v>
      </c>
      <c r="C57" t="s">
        <v>101</v>
      </c>
      <c r="D57" t="s">
        <v>26</v>
      </c>
      <c r="L57">
        <v>1</v>
      </c>
      <c r="S57" t="s">
        <v>24</v>
      </c>
      <c r="T57" t="s">
        <v>73</v>
      </c>
      <c r="V57" t="s">
        <v>36</v>
      </c>
      <c r="W57" t="s">
        <v>37</v>
      </c>
      <c r="X57" t="s">
        <v>44</v>
      </c>
    </row>
    <row r="58" spans="1:24" x14ac:dyDescent="0.25">
      <c r="A58">
        <v>10044096</v>
      </c>
      <c r="B58" t="s">
        <v>24</v>
      </c>
      <c r="C58" t="s">
        <v>102</v>
      </c>
      <c r="D58" t="s">
        <v>29</v>
      </c>
      <c r="L58">
        <v>1</v>
      </c>
      <c r="S58" t="s">
        <v>24</v>
      </c>
      <c r="T58" t="s">
        <v>73</v>
      </c>
      <c r="V58" t="s">
        <v>36</v>
      </c>
      <c r="W58" t="s">
        <v>37</v>
      </c>
      <c r="X58" t="s">
        <v>44</v>
      </c>
    </row>
    <row r="59" spans="1:24" x14ac:dyDescent="0.25">
      <c r="A59">
        <v>10044096</v>
      </c>
      <c r="B59" t="s">
        <v>24</v>
      </c>
      <c r="C59" t="s">
        <v>103</v>
      </c>
      <c r="D59" t="s">
        <v>26</v>
      </c>
      <c r="E59">
        <v>1</v>
      </c>
      <c r="S59" t="s">
        <v>24</v>
      </c>
      <c r="T59" t="s">
        <v>73</v>
      </c>
      <c r="V59" t="s">
        <v>36</v>
      </c>
      <c r="W59" t="s">
        <v>37</v>
      </c>
      <c r="X59" t="s">
        <v>44</v>
      </c>
    </row>
    <row r="60" spans="1:24" x14ac:dyDescent="0.25">
      <c r="A60">
        <v>10044096</v>
      </c>
      <c r="B60" t="s">
        <v>24</v>
      </c>
      <c r="C60" t="s">
        <v>104</v>
      </c>
      <c r="D60" t="s">
        <v>26</v>
      </c>
      <c r="E60">
        <v>1</v>
      </c>
      <c r="S60" t="s">
        <v>24</v>
      </c>
      <c r="T60" t="s">
        <v>73</v>
      </c>
      <c r="V60" t="s">
        <v>36</v>
      </c>
      <c r="W60" t="s">
        <v>37</v>
      </c>
      <c r="X60" t="s">
        <v>44</v>
      </c>
    </row>
    <row r="61" spans="1:24" x14ac:dyDescent="0.25">
      <c r="A61">
        <v>10044096</v>
      </c>
      <c r="B61" t="s">
        <v>24</v>
      </c>
      <c r="C61" t="s">
        <v>105</v>
      </c>
      <c r="D61" t="s">
        <v>29</v>
      </c>
      <c r="E61">
        <v>1</v>
      </c>
      <c r="S61" t="s">
        <v>24</v>
      </c>
      <c r="T61" t="s">
        <v>73</v>
      </c>
      <c r="V61" t="s">
        <v>36</v>
      </c>
      <c r="W61" t="s">
        <v>37</v>
      </c>
      <c r="X61" t="s">
        <v>44</v>
      </c>
    </row>
    <row r="62" spans="1:24" x14ac:dyDescent="0.25">
      <c r="A62">
        <v>10044096</v>
      </c>
      <c r="B62" t="s">
        <v>24</v>
      </c>
      <c r="C62" t="s">
        <v>106</v>
      </c>
      <c r="D62" t="s">
        <v>26</v>
      </c>
      <c r="K62">
        <v>1</v>
      </c>
      <c r="L62">
        <v>1</v>
      </c>
      <c r="S62" t="s">
        <v>24</v>
      </c>
      <c r="T62" t="s">
        <v>73</v>
      </c>
      <c r="V62" t="s">
        <v>36</v>
      </c>
      <c r="W62" t="s">
        <v>37</v>
      </c>
      <c r="X62" t="s">
        <v>44</v>
      </c>
    </row>
    <row r="63" spans="1:24" x14ac:dyDescent="0.25">
      <c r="A63">
        <v>10044096</v>
      </c>
      <c r="B63" t="s">
        <v>24</v>
      </c>
      <c r="C63" t="s">
        <v>107</v>
      </c>
      <c r="D63" t="s">
        <v>29</v>
      </c>
      <c r="K63">
        <v>1</v>
      </c>
      <c r="L63">
        <v>1</v>
      </c>
      <c r="S63" t="s">
        <v>24</v>
      </c>
      <c r="T63" t="s">
        <v>73</v>
      </c>
      <c r="V63" t="s">
        <v>36</v>
      </c>
      <c r="W63" t="s">
        <v>37</v>
      </c>
      <c r="X63" t="s">
        <v>44</v>
      </c>
    </row>
    <row r="64" spans="1:24" x14ac:dyDescent="0.25">
      <c r="A64">
        <v>10044096</v>
      </c>
      <c r="B64" t="s">
        <v>24</v>
      </c>
      <c r="C64" t="s">
        <v>108</v>
      </c>
      <c r="D64" t="s">
        <v>26</v>
      </c>
      <c r="F64">
        <v>0</v>
      </c>
      <c r="G64">
        <v>1</v>
      </c>
      <c r="L64">
        <v>0</v>
      </c>
      <c r="S64" t="s">
        <v>24</v>
      </c>
      <c r="T64" t="s">
        <v>73</v>
      </c>
      <c r="V64" t="s">
        <v>36</v>
      </c>
      <c r="W64" t="s">
        <v>37</v>
      </c>
      <c r="X64" t="s">
        <v>44</v>
      </c>
    </row>
    <row r="65" spans="1:24" x14ac:dyDescent="0.25">
      <c r="A65">
        <v>10044096</v>
      </c>
      <c r="B65" t="s">
        <v>24</v>
      </c>
      <c r="C65" t="s">
        <v>109</v>
      </c>
      <c r="D65" t="s">
        <v>26</v>
      </c>
      <c r="F65">
        <v>0</v>
      </c>
      <c r="G65">
        <v>1</v>
      </c>
      <c r="L65">
        <v>0</v>
      </c>
      <c r="S65" t="s">
        <v>24</v>
      </c>
      <c r="T65" t="s">
        <v>73</v>
      </c>
      <c r="V65" t="s">
        <v>36</v>
      </c>
      <c r="W65" t="s">
        <v>37</v>
      </c>
      <c r="X65" t="s">
        <v>44</v>
      </c>
    </row>
    <row r="66" spans="1:24" x14ac:dyDescent="0.25">
      <c r="A66">
        <v>10044096</v>
      </c>
      <c r="B66" t="s">
        <v>24</v>
      </c>
      <c r="C66" t="s">
        <v>110</v>
      </c>
      <c r="D66" t="s">
        <v>29</v>
      </c>
      <c r="F66">
        <v>0</v>
      </c>
      <c r="G66">
        <v>1</v>
      </c>
      <c r="L66">
        <v>0</v>
      </c>
      <c r="S66" t="s">
        <v>24</v>
      </c>
      <c r="T66" t="s">
        <v>73</v>
      </c>
      <c r="V66" t="s">
        <v>36</v>
      </c>
      <c r="W66" t="s">
        <v>37</v>
      </c>
      <c r="X66" t="s">
        <v>44</v>
      </c>
    </row>
    <row r="67" spans="1:24" x14ac:dyDescent="0.25">
      <c r="A67">
        <v>10046503</v>
      </c>
      <c r="B67" t="s">
        <v>33</v>
      </c>
      <c r="C67" t="s">
        <v>111</v>
      </c>
      <c r="D67" t="s">
        <v>26</v>
      </c>
      <c r="M67">
        <v>1</v>
      </c>
      <c r="S67" t="s">
        <v>33</v>
      </c>
      <c r="T67" s="1">
        <v>43758</v>
      </c>
    </row>
    <row r="68" spans="1:24" x14ac:dyDescent="0.25">
      <c r="A68">
        <v>10046503</v>
      </c>
      <c r="B68" t="s">
        <v>33</v>
      </c>
      <c r="C68" t="s">
        <v>112</v>
      </c>
      <c r="D68" t="s">
        <v>29</v>
      </c>
      <c r="M68">
        <v>1</v>
      </c>
      <c r="S68" t="s">
        <v>33</v>
      </c>
      <c r="T68" s="1">
        <v>43758</v>
      </c>
    </row>
    <row r="69" spans="1:24" x14ac:dyDescent="0.25">
      <c r="A69">
        <v>10048710</v>
      </c>
      <c r="B69" t="s">
        <v>33</v>
      </c>
      <c r="C69" t="s">
        <v>113</v>
      </c>
      <c r="D69" t="s">
        <v>26</v>
      </c>
      <c r="E69">
        <v>1</v>
      </c>
      <c r="S69" t="s">
        <v>33</v>
      </c>
      <c r="T69" t="s">
        <v>82</v>
      </c>
      <c r="V69" t="s">
        <v>36</v>
      </c>
      <c r="W69" t="s">
        <v>37</v>
      </c>
      <c r="X69" t="s">
        <v>44</v>
      </c>
    </row>
    <row r="70" spans="1:24" x14ac:dyDescent="0.25">
      <c r="A70">
        <v>10048710</v>
      </c>
      <c r="B70" t="s">
        <v>33</v>
      </c>
      <c r="C70" t="s">
        <v>114</v>
      </c>
      <c r="D70" t="s">
        <v>29</v>
      </c>
      <c r="E70">
        <v>1</v>
      </c>
      <c r="S70" t="s">
        <v>33</v>
      </c>
      <c r="T70" t="s">
        <v>82</v>
      </c>
      <c r="V70" t="s">
        <v>36</v>
      </c>
      <c r="W70" t="s">
        <v>37</v>
      </c>
      <c r="X70" t="s">
        <v>44</v>
      </c>
    </row>
    <row r="71" spans="1:24" x14ac:dyDescent="0.25">
      <c r="A71">
        <v>10048710</v>
      </c>
      <c r="B71" t="s">
        <v>33</v>
      </c>
      <c r="C71" t="s">
        <v>115</v>
      </c>
      <c r="D71" t="s">
        <v>26</v>
      </c>
      <c r="E71">
        <v>1</v>
      </c>
      <c r="S71" t="s">
        <v>33</v>
      </c>
      <c r="T71" t="s">
        <v>82</v>
      </c>
      <c r="V71" t="s">
        <v>36</v>
      </c>
      <c r="W71" t="s">
        <v>37</v>
      </c>
      <c r="X71" t="s">
        <v>44</v>
      </c>
    </row>
    <row r="72" spans="1:24" x14ac:dyDescent="0.25">
      <c r="A72">
        <v>10048710</v>
      </c>
      <c r="B72" t="s">
        <v>33</v>
      </c>
      <c r="C72" t="s">
        <v>116</v>
      </c>
      <c r="D72" t="s">
        <v>26</v>
      </c>
      <c r="E72">
        <v>1</v>
      </c>
      <c r="S72" t="s">
        <v>33</v>
      </c>
      <c r="T72" t="s">
        <v>82</v>
      </c>
      <c r="V72" t="s">
        <v>36</v>
      </c>
      <c r="W72" t="s">
        <v>37</v>
      </c>
      <c r="X72" t="s">
        <v>44</v>
      </c>
    </row>
    <row r="73" spans="1:24" x14ac:dyDescent="0.25">
      <c r="A73">
        <v>10048710</v>
      </c>
      <c r="B73" t="s">
        <v>33</v>
      </c>
      <c r="C73" t="s">
        <v>117</v>
      </c>
      <c r="D73" t="s">
        <v>29</v>
      </c>
      <c r="E73">
        <v>1</v>
      </c>
      <c r="S73" t="s">
        <v>33</v>
      </c>
      <c r="T73" t="s">
        <v>82</v>
      </c>
      <c r="V73" t="s">
        <v>36</v>
      </c>
      <c r="W73" t="s">
        <v>37</v>
      </c>
      <c r="X73" t="s">
        <v>44</v>
      </c>
    </row>
    <row r="74" spans="1:24" x14ac:dyDescent="0.25">
      <c r="A74">
        <v>10049851</v>
      </c>
      <c r="B74" t="s">
        <v>24</v>
      </c>
      <c r="C74" t="s">
        <v>118</v>
      </c>
      <c r="D74" t="s">
        <v>26</v>
      </c>
      <c r="H74">
        <v>1</v>
      </c>
      <c r="L74">
        <v>-1</v>
      </c>
      <c r="S74" t="s">
        <v>24</v>
      </c>
      <c r="T74" t="s">
        <v>87</v>
      </c>
    </row>
    <row r="75" spans="1:24" x14ac:dyDescent="0.25">
      <c r="A75">
        <v>10049851</v>
      </c>
      <c r="B75" t="s">
        <v>24</v>
      </c>
      <c r="C75" t="s">
        <v>119</v>
      </c>
      <c r="D75" t="s">
        <v>29</v>
      </c>
      <c r="H75">
        <v>1</v>
      </c>
      <c r="L75">
        <v>-1</v>
      </c>
      <c r="S75" t="s">
        <v>24</v>
      </c>
      <c r="T75" t="s">
        <v>87</v>
      </c>
    </row>
    <row r="76" spans="1:24" x14ac:dyDescent="0.25">
      <c r="A76">
        <v>10049897</v>
      </c>
      <c r="B76" t="s">
        <v>24</v>
      </c>
      <c r="C76" t="s">
        <v>120</v>
      </c>
      <c r="D76" t="s">
        <v>26</v>
      </c>
      <c r="M76">
        <v>1</v>
      </c>
      <c r="O76">
        <v>1</v>
      </c>
      <c r="Q76">
        <v>1</v>
      </c>
      <c r="S76" t="s">
        <v>24</v>
      </c>
      <c r="T76" t="s">
        <v>43</v>
      </c>
    </row>
    <row r="77" spans="1:24" x14ac:dyDescent="0.25">
      <c r="A77">
        <v>10049897</v>
      </c>
      <c r="B77" t="s">
        <v>24</v>
      </c>
      <c r="C77" t="s">
        <v>121</v>
      </c>
      <c r="D77" t="s">
        <v>29</v>
      </c>
      <c r="M77">
        <v>1</v>
      </c>
      <c r="O77">
        <v>1</v>
      </c>
      <c r="Q77">
        <v>1</v>
      </c>
      <c r="S77" t="s">
        <v>24</v>
      </c>
      <c r="T77" t="s">
        <v>43</v>
      </c>
    </row>
    <row r="78" spans="1:24" x14ac:dyDescent="0.25">
      <c r="A78">
        <v>10051990</v>
      </c>
      <c r="B78" t="s">
        <v>24</v>
      </c>
      <c r="C78" t="s">
        <v>122</v>
      </c>
      <c r="D78" t="s">
        <v>26</v>
      </c>
      <c r="L78">
        <v>0</v>
      </c>
      <c r="O78">
        <v>-1</v>
      </c>
      <c r="S78" t="s">
        <v>24</v>
      </c>
      <c r="T78" t="s">
        <v>35</v>
      </c>
      <c r="V78" t="s">
        <v>36</v>
      </c>
      <c r="W78" t="s">
        <v>37</v>
      </c>
      <c r="X78" t="s">
        <v>57</v>
      </c>
    </row>
    <row r="79" spans="1:24" x14ac:dyDescent="0.25">
      <c r="A79">
        <v>10051990</v>
      </c>
      <c r="B79" t="s">
        <v>24</v>
      </c>
      <c r="C79" t="s">
        <v>123</v>
      </c>
      <c r="D79" t="s">
        <v>29</v>
      </c>
      <c r="L79">
        <v>0</v>
      </c>
      <c r="O79">
        <v>-1</v>
      </c>
      <c r="S79" t="s">
        <v>24</v>
      </c>
      <c r="T79" t="s">
        <v>35</v>
      </c>
      <c r="V79" t="s">
        <v>36</v>
      </c>
      <c r="W79" t="s">
        <v>37</v>
      </c>
      <c r="X79" t="s">
        <v>57</v>
      </c>
    </row>
    <row r="80" spans="1:24" x14ac:dyDescent="0.25">
      <c r="A80">
        <v>10051990</v>
      </c>
      <c r="B80" t="s">
        <v>24</v>
      </c>
      <c r="C80" t="s">
        <v>124</v>
      </c>
      <c r="D80" t="s">
        <v>29</v>
      </c>
      <c r="L80">
        <v>0</v>
      </c>
      <c r="O80">
        <v>-1</v>
      </c>
      <c r="S80" t="s">
        <v>24</v>
      </c>
      <c r="T80" t="s">
        <v>35</v>
      </c>
      <c r="V80" t="s">
        <v>36</v>
      </c>
      <c r="W80" t="s">
        <v>37</v>
      </c>
      <c r="X80" t="s">
        <v>57</v>
      </c>
    </row>
    <row r="81" spans="1:24" x14ac:dyDescent="0.25">
      <c r="A81">
        <v>10051990</v>
      </c>
      <c r="B81" t="s">
        <v>24</v>
      </c>
      <c r="C81" t="s">
        <v>125</v>
      </c>
      <c r="D81" t="s">
        <v>26</v>
      </c>
      <c r="G81">
        <v>1</v>
      </c>
      <c r="O81">
        <v>0</v>
      </c>
      <c r="S81" t="s">
        <v>24</v>
      </c>
      <c r="T81" t="s">
        <v>35</v>
      </c>
      <c r="V81" t="s">
        <v>36</v>
      </c>
      <c r="W81" t="s">
        <v>37</v>
      </c>
      <c r="X81" t="s">
        <v>57</v>
      </c>
    </row>
    <row r="82" spans="1:24" x14ac:dyDescent="0.25">
      <c r="A82">
        <v>10052926</v>
      </c>
      <c r="B82" t="s">
        <v>24</v>
      </c>
      <c r="C82" t="s">
        <v>126</v>
      </c>
      <c r="D82" t="s">
        <v>26</v>
      </c>
      <c r="E82">
        <v>1</v>
      </c>
      <c r="S82" t="s">
        <v>24</v>
      </c>
      <c r="T82" t="s">
        <v>82</v>
      </c>
    </row>
    <row r="83" spans="1:24" x14ac:dyDescent="0.25">
      <c r="A83">
        <v>10052926</v>
      </c>
      <c r="B83" t="s">
        <v>24</v>
      </c>
      <c r="C83" t="s">
        <v>127</v>
      </c>
      <c r="D83" t="s">
        <v>29</v>
      </c>
      <c r="E83">
        <v>1</v>
      </c>
      <c r="S83" t="s">
        <v>24</v>
      </c>
      <c r="T83" t="s">
        <v>82</v>
      </c>
    </row>
    <row r="84" spans="1:24" x14ac:dyDescent="0.25">
      <c r="A84">
        <v>10052926</v>
      </c>
      <c r="B84" t="s">
        <v>24</v>
      </c>
      <c r="C84" t="s">
        <v>128</v>
      </c>
      <c r="D84" t="s">
        <v>26</v>
      </c>
      <c r="H84">
        <v>1</v>
      </c>
      <c r="L84">
        <v>1</v>
      </c>
      <c r="S84" t="s">
        <v>24</v>
      </c>
      <c r="T84" t="s">
        <v>82</v>
      </c>
    </row>
    <row r="85" spans="1:24" x14ac:dyDescent="0.25">
      <c r="A85">
        <v>10052926</v>
      </c>
      <c r="B85" t="s">
        <v>24</v>
      </c>
      <c r="C85" t="s">
        <v>129</v>
      </c>
      <c r="D85" t="s">
        <v>29</v>
      </c>
      <c r="H85">
        <v>1</v>
      </c>
      <c r="L85">
        <v>1</v>
      </c>
      <c r="S85" t="s">
        <v>24</v>
      </c>
      <c r="T85" t="s">
        <v>82</v>
      </c>
    </row>
    <row r="86" spans="1:24" x14ac:dyDescent="0.25">
      <c r="A86">
        <v>10052926</v>
      </c>
      <c r="B86" t="s">
        <v>24</v>
      </c>
      <c r="C86" t="s">
        <v>130</v>
      </c>
      <c r="D86" t="s">
        <v>26</v>
      </c>
      <c r="G86">
        <v>1</v>
      </c>
      <c r="J86">
        <v>0</v>
      </c>
      <c r="L86">
        <v>0</v>
      </c>
      <c r="M86">
        <v>1</v>
      </c>
      <c r="S86" t="s">
        <v>24</v>
      </c>
      <c r="T86" t="s">
        <v>82</v>
      </c>
    </row>
    <row r="87" spans="1:24" x14ac:dyDescent="0.25">
      <c r="A87">
        <v>10052926</v>
      </c>
      <c r="B87" t="s">
        <v>24</v>
      </c>
      <c r="C87" t="s">
        <v>131</v>
      </c>
      <c r="D87" t="s">
        <v>29</v>
      </c>
      <c r="G87">
        <v>1</v>
      </c>
      <c r="J87">
        <v>0</v>
      </c>
      <c r="L87">
        <v>0</v>
      </c>
      <c r="M87">
        <v>1</v>
      </c>
      <c r="S87" t="s">
        <v>24</v>
      </c>
      <c r="T87" t="s">
        <v>82</v>
      </c>
    </row>
    <row r="88" spans="1:24" x14ac:dyDescent="0.25">
      <c r="A88">
        <v>10052926</v>
      </c>
      <c r="B88" t="s">
        <v>24</v>
      </c>
      <c r="C88" t="s">
        <v>132</v>
      </c>
      <c r="D88" t="s">
        <v>26</v>
      </c>
      <c r="E88">
        <v>1</v>
      </c>
      <c r="S88" t="s">
        <v>24</v>
      </c>
      <c r="T88" t="s">
        <v>82</v>
      </c>
    </row>
    <row r="89" spans="1:24" x14ac:dyDescent="0.25">
      <c r="A89">
        <v>10052926</v>
      </c>
      <c r="B89" t="s">
        <v>24</v>
      </c>
      <c r="C89" t="s">
        <v>133</v>
      </c>
      <c r="D89" t="s">
        <v>29</v>
      </c>
      <c r="E89">
        <v>1</v>
      </c>
      <c r="S89" t="s">
        <v>24</v>
      </c>
      <c r="T89" t="s">
        <v>82</v>
      </c>
    </row>
    <row r="90" spans="1:24" x14ac:dyDescent="0.25">
      <c r="A90">
        <v>10052926</v>
      </c>
      <c r="B90" t="s">
        <v>24</v>
      </c>
      <c r="C90" t="s">
        <v>134</v>
      </c>
      <c r="D90" t="s">
        <v>26</v>
      </c>
      <c r="H90">
        <v>1</v>
      </c>
      <c r="L90">
        <v>-1</v>
      </c>
      <c r="S90" t="s">
        <v>24</v>
      </c>
      <c r="T90" t="s">
        <v>82</v>
      </c>
    </row>
    <row r="91" spans="1:24" x14ac:dyDescent="0.25">
      <c r="A91">
        <v>10052926</v>
      </c>
      <c r="B91" t="s">
        <v>24</v>
      </c>
      <c r="C91" t="s">
        <v>135</v>
      </c>
      <c r="D91" t="s">
        <v>29</v>
      </c>
      <c r="H91">
        <v>1</v>
      </c>
      <c r="L91">
        <v>-1</v>
      </c>
      <c r="S91" t="s">
        <v>24</v>
      </c>
      <c r="T91" t="s">
        <v>82</v>
      </c>
    </row>
    <row r="92" spans="1:24" x14ac:dyDescent="0.25">
      <c r="A92">
        <v>10052926</v>
      </c>
      <c r="B92" t="s">
        <v>24</v>
      </c>
      <c r="C92" t="s">
        <v>136</v>
      </c>
      <c r="D92" t="s">
        <v>26</v>
      </c>
      <c r="E92">
        <v>1</v>
      </c>
      <c r="R92">
        <v>0</v>
      </c>
      <c r="S92" t="s">
        <v>24</v>
      </c>
      <c r="T92" t="s">
        <v>82</v>
      </c>
    </row>
    <row r="93" spans="1:24" x14ac:dyDescent="0.25">
      <c r="A93">
        <v>10052926</v>
      </c>
      <c r="B93" t="s">
        <v>24</v>
      </c>
      <c r="C93" t="s">
        <v>137</v>
      </c>
      <c r="D93" t="s">
        <v>29</v>
      </c>
      <c r="E93">
        <v>1</v>
      </c>
      <c r="R93">
        <v>0</v>
      </c>
      <c r="S93" t="s">
        <v>24</v>
      </c>
      <c r="T93" t="s">
        <v>82</v>
      </c>
    </row>
    <row r="94" spans="1:24" x14ac:dyDescent="0.25">
      <c r="A94">
        <v>10052926</v>
      </c>
      <c r="B94" t="s">
        <v>24</v>
      </c>
      <c r="C94" t="s">
        <v>138</v>
      </c>
      <c r="D94" t="s">
        <v>26</v>
      </c>
      <c r="K94">
        <v>0</v>
      </c>
      <c r="M94">
        <v>1</v>
      </c>
      <c r="O94">
        <v>1</v>
      </c>
      <c r="S94" t="s">
        <v>24</v>
      </c>
      <c r="T94" t="s">
        <v>82</v>
      </c>
    </row>
    <row r="95" spans="1:24" x14ac:dyDescent="0.25">
      <c r="A95">
        <v>10052926</v>
      </c>
      <c r="B95" t="s">
        <v>24</v>
      </c>
      <c r="C95" t="s">
        <v>139</v>
      </c>
      <c r="D95" t="s">
        <v>29</v>
      </c>
      <c r="K95">
        <v>0</v>
      </c>
      <c r="M95">
        <v>1</v>
      </c>
      <c r="O95">
        <v>1</v>
      </c>
      <c r="S95" t="s">
        <v>24</v>
      </c>
      <c r="T95" t="s">
        <v>82</v>
      </c>
    </row>
    <row r="96" spans="1:24" x14ac:dyDescent="0.25">
      <c r="A96">
        <v>10052926</v>
      </c>
      <c r="B96" t="s">
        <v>24</v>
      </c>
      <c r="C96" t="s">
        <v>140</v>
      </c>
      <c r="D96" t="s">
        <v>26</v>
      </c>
      <c r="H96">
        <v>1</v>
      </c>
      <c r="L96">
        <v>-1</v>
      </c>
      <c r="S96" t="s">
        <v>24</v>
      </c>
      <c r="T96" t="s">
        <v>82</v>
      </c>
    </row>
    <row r="97" spans="1:24" x14ac:dyDescent="0.25">
      <c r="A97">
        <v>10052926</v>
      </c>
      <c r="B97" t="s">
        <v>24</v>
      </c>
      <c r="C97" t="s">
        <v>141</v>
      </c>
      <c r="D97" t="s">
        <v>29</v>
      </c>
      <c r="H97">
        <v>1</v>
      </c>
      <c r="L97">
        <v>-1</v>
      </c>
      <c r="S97" t="s">
        <v>24</v>
      </c>
      <c r="T97" t="s">
        <v>82</v>
      </c>
    </row>
    <row r="98" spans="1:24" x14ac:dyDescent="0.25">
      <c r="A98">
        <v>10053000</v>
      </c>
      <c r="B98" t="s">
        <v>24</v>
      </c>
      <c r="C98" t="s">
        <v>142</v>
      </c>
      <c r="D98" t="s">
        <v>26</v>
      </c>
      <c r="G98">
        <v>1</v>
      </c>
      <c r="M98">
        <v>1</v>
      </c>
      <c r="O98">
        <v>-1</v>
      </c>
      <c r="S98" t="s">
        <v>24</v>
      </c>
      <c r="T98" t="s">
        <v>43</v>
      </c>
    </row>
    <row r="99" spans="1:24" x14ac:dyDescent="0.25">
      <c r="A99">
        <v>10053000</v>
      </c>
      <c r="B99" t="s">
        <v>24</v>
      </c>
      <c r="C99" t="s">
        <v>143</v>
      </c>
      <c r="D99" t="s">
        <v>29</v>
      </c>
      <c r="G99">
        <v>1</v>
      </c>
      <c r="M99">
        <v>1</v>
      </c>
      <c r="O99">
        <v>-1</v>
      </c>
      <c r="S99" t="s">
        <v>24</v>
      </c>
      <c r="T99" t="s">
        <v>43</v>
      </c>
    </row>
    <row r="100" spans="1:24" x14ac:dyDescent="0.25">
      <c r="A100">
        <v>10055361</v>
      </c>
      <c r="B100" t="s">
        <v>24</v>
      </c>
      <c r="C100" t="s">
        <v>144</v>
      </c>
      <c r="D100" t="s">
        <v>26</v>
      </c>
      <c r="H100">
        <v>1</v>
      </c>
      <c r="J100">
        <v>1</v>
      </c>
      <c r="L100">
        <v>1</v>
      </c>
      <c r="O100">
        <v>1</v>
      </c>
      <c r="R100">
        <v>1</v>
      </c>
      <c r="S100" t="s">
        <v>24</v>
      </c>
      <c r="T100" t="s">
        <v>35</v>
      </c>
      <c r="V100" t="s">
        <v>36</v>
      </c>
      <c r="W100" t="s">
        <v>37</v>
      </c>
      <c r="X100" t="s">
        <v>44</v>
      </c>
    </row>
    <row r="101" spans="1:24" x14ac:dyDescent="0.25">
      <c r="A101">
        <v>10055361</v>
      </c>
      <c r="B101" t="s">
        <v>24</v>
      </c>
      <c r="C101" t="s">
        <v>145</v>
      </c>
      <c r="D101" t="s">
        <v>26</v>
      </c>
      <c r="H101">
        <v>1</v>
      </c>
      <c r="J101">
        <v>1</v>
      </c>
      <c r="L101">
        <v>1</v>
      </c>
      <c r="O101">
        <v>1</v>
      </c>
      <c r="R101">
        <v>1</v>
      </c>
      <c r="S101" t="s">
        <v>24</v>
      </c>
      <c r="T101" t="s">
        <v>35</v>
      </c>
      <c r="V101" t="s">
        <v>36</v>
      </c>
      <c r="W101" t="s">
        <v>37</v>
      </c>
      <c r="X101" t="s">
        <v>44</v>
      </c>
    </row>
    <row r="102" spans="1:24" x14ac:dyDescent="0.25">
      <c r="A102">
        <v>10055361</v>
      </c>
      <c r="B102" t="s">
        <v>24</v>
      </c>
      <c r="C102" t="s">
        <v>146</v>
      </c>
      <c r="D102" t="s">
        <v>26</v>
      </c>
      <c r="E102">
        <v>1</v>
      </c>
      <c r="R102">
        <v>1</v>
      </c>
      <c r="S102" t="s">
        <v>24</v>
      </c>
      <c r="T102" t="s">
        <v>35</v>
      </c>
      <c r="V102" t="s">
        <v>36</v>
      </c>
      <c r="W102" t="s">
        <v>37</v>
      </c>
      <c r="X102" t="s">
        <v>44</v>
      </c>
    </row>
    <row r="103" spans="1:24" x14ac:dyDescent="0.25">
      <c r="A103">
        <v>10055361</v>
      </c>
      <c r="B103" t="s">
        <v>24</v>
      </c>
      <c r="C103" t="s">
        <v>147</v>
      </c>
      <c r="D103" t="s">
        <v>26</v>
      </c>
      <c r="E103">
        <v>1</v>
      </c>
      <c r="R103">
        <v>1</v>
      </c>
      <c r="S103" t="s">
        <v>24</v>
      </c>
      <c r="T103" t="s">
        <v>35</v>
      </c>
      <c r="V103" t="s">
        <v>36</v>
      </c>
      <c r="W103" t="s">
        <v>37</v>
      </c>
      <c r="X103" t="s">
        <v>44</v>
      </c>
    </row>
    <row r="104" spans="1:24" x14ac:dyDescent="0.25">
      <c r="A104">
        <v>10055361</v>
      </c>
      <c r="B104" t="s">
        <v>24</v>
      </c>
      <c r="C104" t="s">
        <v>148</v>
      </c>
      <c r="D104" t="s">
        <v>26</v>
      </c>
      <c r="G104">
        <v>1</v>
      </c>
      <c r="J104">
        <v>0</v>
      </c>
      <c r="N104">
        <v>0</v>
      </c>
      <c r="O104">
        <v>0</v>
      </c>
      <c r="R104">
        <v>-1</v>
      </c>
      <c r="S104" t="s">
        <v>24</v>
      </c>
      <c r="T104" t="s">
        <v>35</v>
      </c>
      <c r="V104" t="s">
        <v>36</v>
      </c>
      <c r="W104" t="s">
        <v>37</v>
      </c>
      <c r="X104" t="s">
        <v>44</v>
      </c>
    </row>
    <row r="105" spans="1:24" x14ac:dyDescent="0.25">
      <c r="A105">
        <v>10055361</v>
      </c>
      <c r="B105" t="s">
        <v>24</v>
      </c>
      <c r="C105" t="s">
        <v>149</v>
      </c>
      <c r="D105" t="s">
        <v>26</v>
      </c>
      <c r="G105">
        <v>1</v>
      </c>
      <c r="O105">
        <v>0</v>
      </c>
      <c r="R105">
        <v>1</v>
      </c>
      <c r="S105" t="s">
        <v>24</v>
      </c>
      <c r="T105" t="s">
        <v>35</v>
      </c>
      <c r="V105" t="s">
        <v>36</v>
      </c>
      <c r="W105" t="s">
        <v>37</v>
      </c>
      <c r="X105" t="s">
        <v>44</v>
      </c>
    </row>
    <row r="106" spans="1:24" x14ac:dyDescent="0.25">
      <c r="A106">
        <v>10055361</v>
      </c>
      <c r="B106" t="s">
        <v>24</v>
      </c>
      <c r="C106" t="s">
        <v>150</v>
      </c>
      <c r="D106" t="s">
        <v>26</v>
      </c>
      <c r="H106">
        <v>1</v>
      </c>
      <c r="J106">
        <v>1</v>
      </c>
      <c r="L106">
        <v>0</v>
      </c>
      <c r="O106">
        <v>1</v>
      </c>
      <c r="S106" t="s">
        <v>24</v>
      </c>
      <c r="T106" t="s">
        <v>35</v>
      </c>
      <c r="V106" t="s">
        <v>36</v>
      </c>
      <c r="W106" t="s">
        <v>37</v>
      </c>
      <c r="X106" t="s">
        <v>44</v>
      </c>
    </row>
    <row r="107" spans="1:24" x14ac:dyDescent="0.25">
      <c r="A107">
        <v>10055361</v>
      </c>
      <c r="B107" t="s">
        <v>24</v>
      </c>
      <c r="C107" t="s">
        <v>151</v>
      </c>
      <c r="D107" t="s">
        <v>29</v>
      </c>
      <c r="H107">
        <v>1</v>
      </c>
      <c r="J107">
        <v>1</v>
      </c>
      <c r="L107">
        <v>0</v>
      </c>
      <c r="O107">
        <v>1</v>
      </c>
      <c r="S107" t="s">
        <v>24</v>
      </c>
      <c r="T107" t="s">
        <v>35</v>
      </c>
      <c r="V107" t="s">
        <v>36</v>
      </c>
      <c r="W107" t="s">
        <v>37</v>
      </c>
      <c r="X107" t="s">
        <v>44</v>
      </c>
    </row>
    <row r="108" spans="1:24" x14ac:dyDescent="0.25">
      <c r="A108">
        <v>10055361</v>
      </c>
      <c r="B108" t="s">
        <v>24</v>
      </c>
      <c r="C108" t="s">
        <v>152</v>
      </c>
      <c r="D108" t="s">
        <v>29</v>
      </c>
      <c r="H108">
        <v>1</v>
      </c>
      <c r="J108">
        <v>1</v>
      </c>
      <c r="L108">
        <v>0</v>
      </c>
      <c r="O108">
        <v>1</v>
      </c>
      <c r="S108" t="s">
        <v>24</v>
      </c>
      <c r="T108" t="s">
        <v>35</v>
      </c>
      <c r="V108" t="s">
        <v>36</v>
      </c>
      <c r="W108" t="s">
        <v>37</v>
      </c>
      <c r="X108" t="s">
        <v>44</v>
      </c>
    </row>
    <row r="109" spans="1:24" x14ac:dyDescent="0.25">
      <c r="A109">
        <v>10055361</v>
      </c>
      <c r="B109" t="s">
        <v>24</v>
      </c>
      <c r="C109" t="s">
        <v>153</v>
      </c>
      <c r="D109" t="s">
        <v>26</v>
      </c>
      <c r="G109">
        <v>1</v>
      </c>
      <c r="H109">
        <v>0</v>
      </c>
      <c r="J109">
        <v>1</v>
      </c>
      <c r="R109">
        <v>1</v>
      </c>
      <c r="S109" t="s">
        <v>24</v>
      </c>
      <c r="T109" t="s">
        <v>35</v>
      </c>
      <c r="V109" t="s">
        <v>36</v>
      </c>
      <c r="W109" t="s">
        <v>37</v>
      </c>
      <c r="X109" t="s">
        <v>44</v>
      </c>
    </row>
    <row r="110" spans="1:24" x14ac:dyDescent="0.25">
      <c r="A110">
        <v>10055361</v>
      </c>
      <c r="B110" t="s">
        <v>24</v>
      </c>
      <c r="C110" t="s">
        <v>154</v>
      </c>
      <c r="D110" t="s">
        <v>26</v>
      </c>
      <c r="G110">
        <v>1</v>
      </c>
      <c r="H110">
        <v>0</v>
      </c>
      <c r="J110">
        <v>1</v>
      </c>
      <c r="R110">
        <v>1</v>
      </c>
      <c r="S110" t="s">
        <v>24</v>
      </c>
      <c r="T110" t="s">
        <v>35</v>
      </c>
      <c r="V110" t="s">
        <v>36</v>
      </c>
      <c r="W110" t="s">
        <v>37</v>
      </c>
      <c r="X110" t="s">
        <v>44</v>
      </c>
    </row>
    <row r="111" spans="1:24" x14ac:dyDescent="0.25">
      <c r="A111">
        <v>10055361</v>
      </c>
      <c r="B111" t="s">
        <v>24</v>
      </c>
      <c r="C111" t="s">
        <v>155</v>
      </c>
      <c r="D111" t="s">
        <v>26</v>
      </c>
      <c r="G111">
        <v>1</v>
      </c>
      <c r="H111">
        <v>0</v>
      </c>
      <c r="J111">
        <v>0</v>
      </c>
      <c r="M111">
        <v>-1</v>
      </c>
      <c r="N111">
        <v>0</v>
      </c>
      <c r="O111">
        <v>0</v>
      </c>
      <c r="R111">
        <v>1</v>
      </c>
      <c r="S111" t="s">
        <v>24</v>
      </c>
      <c r="T111" t="s">
        <v>35</v>
      </c>
      <c r="V111" t="s">
        <v>36</v>
      </c>
      <c r="W111" t="s">
        <v>37</v>
      </c>
      <c r="X111" t="s">
        <v>44</v>
      </c>
    </row>
    <row r="112" spans="1:24" x14ac:dyDescent="0.25">
      <c r="A112">
        <v>10055361</v>
      </c>
      <c r="B112" t="s">
        <v>24</v>
      </c>
      <c r="C112" t="s">
        <v>156</v>
      </c>
      <c r="D112" t="s">
        <v>26</v>
      </c>
      <c r="F112">
        <v>1</v>
      </c>
      <c r="G112">
        <v>1</v>
      </c>
      <c r="J112">
        <v>0</v>
      </c>
      <c r="L112">
        <v>0</v>
      </c>
      <c r="O112">
        <v>0</v>
      </c>
      <c r="R112">
        <v>1</v>
      </c>
      <c r="S112" t="s">
        <v>24</v>
      </c>
      <c r="T112" t="s">
        <v>35</v>
      </c>
      <c r="V112" t="s">
        <v>36</v>
      </c>
      <c r="W112" t="s">
        <v>37</v>
      </c>
      <c r="X112" t="s">
        <v>44</v>
      </c>
    </row>
    <row r="113" spans="1:24" x14ac:dyDescent="0.25">
      <c r="A113">
        <v>10056037</v>
      </c>
      <c r="B113" t="s">
        <v>33</v>
      </c>
      <c r="C113" t="s">
        <v>157</v>
      </c>
      <c r="D113" t="s">
        <v>26</v>
      </c>
      <c r="E113">
        <v>1</v>
      </c>
      <c r="R113">
        <v>1</v>
      </c>
      <c r="S113" t="s">
        <v>33</v>
      </c>
      <c r="T113" t="s">
        <v>43</v>
      </c>
      <c r="V113" t="s">
        <v>67</v>
      </c>
      <c r="W113" t="s">
        <v>37</v>
      </c>
    </row>
    <row r="114" spans="1:24" x14ac:dyDescent="0.25">
      <c r="A114">
        <v>10057005</v>
      </c>
      <c r="B114" t="s">
        <v>24</v>
      </c>
      <c r="C114" t="s">
        <v>158</v>
      </c>
      <c r="D114" t="s">
        <v>26</v>
      </c>
      <c r="F114">
        <v>-1</v>
      </c>
      <c r="N114">
        <v>0</v>
      </c>
      <c r="O114">
        <v>0</v>
      </c>
      <c r="R114">
        <v>1</v>
      </c>
      <c r="S114" t="s">
        <v>24</v>
      </c>
      <c r="T114" t="s">
        <v>54</v>
      </c>
    </row>
    <row r="115" spans="1:24" x14ac:dyDescent="0.25">
      <c r="A115">
        <v>10057005</v>
      </c>
      <c r="B115" t="s">
        <v>24</v>
      </c>
      <c r="C115" t="s">
        <v>159</v>
      </c>
      <c r="D115" t="s">
        <v>26</v>
      </c>
      <c r="E115">
        <v>1</v>
      </c>
      <c r="R115">
        <v>1</v>
      </c>
      <c r="S115" t="s">
        <v>24</v>
      </c>
      <c r="T115" t="s">
        <v>54</v>
      </c>
    </row>
    <row r="116" spans="1:24" x14ac:dyDescent="0.25">
      <c r="A116">
        <v>10057005</v>
      </c>
      <c r="B116" t="s">
        <v>24</v>
      </c>
      <c r="C116" t="s">
        <v>160</v>
      </c>
      <c r="D116" t="s">
        <v>26</v>
      </c>
      <c r="H116">
        <v>1</v>
      </c>
      <c r="J116">
        <v>-1</v>
      </c>
      <c r="S116" t="s">
        <v>24</v>
      </c>
      <c r="T116" t="s">
        <v>54</v>
      </c>
    </row>
    <row r="117" spans="1:24" x14ac:dyDescent="0.25">
      <c r="A117">
        <v>10057005</v>
      </c>
      <c r="B117" t="s">
        <v>24</v>
      </c>
      <c r="C117" t="s">
        <v>161</v>
      </c>
      <c r="D117" t="s">
        <v>26</v>
      </c>
      <c r="F117">
        <v>1</v>
      </c>
      <c r="J117">
        <v>1</v>
      </c>
      <c r="K117">
        <v>1</v>
      </c>
      <c r="L117">
        <v>-1</v>
      </c>
      <c r="N117">
        <v>0</v>
      </c>
      <c r="O117">
        <v>1</v>
      </c>
      <c r="S117" t="s">
        <v>24</v>
      </c>
      <c r="T117" t="s">
        <v>54</v>
      </c>
    </row>
    <row r="118" spans="1:24" x14ac:dyDescent="0.25">
      <c r="A118">
        <v>10057005</v>
      </c>
      <c r="B118" t="s">
        <v>24</v>
      </c>
      <c r="C118" t="s">
        <v>162</v>
      </c>
      <c r="D118" t="s">
        <v>26</v>
      </c>
      <c r="E118">
        <v>1</v>
      </c>
      <c r="R118">
        <v>1</v>
      </c>
      <c r="S118" t="s">
        <v>24</v>
      </c>
      <c r="T118" t="s">
        <v>54</v>
      </c>
    </row>
    <row r="119" spans="1:24" x14ac:dyDescent="0.25">
      <c r="A119">
        <v>10057482</v>
      </c>
      <c r="B119" t="s">
        <v>33</v>
      </c>
      <c r="C119" t="s">
        <v>163</v>
      </c>
      <c r="D119" t="s">
        <v>26</v>
      </c>
      <c r="G119">
        <v>1</v>
      </c>
      <c r="J119">
        <v>0</v>
      </c>
      <c r="L119">
        <v>0</v>
      </c>
      <c r="M119">
        <v>1</v>
      </c>
      <c r="O119">
        <v>0</v>
      </c>
      <c r="S119" t="s">
        <v>33</v>
      </c>
      <c r="T119" t="s">
        <v>87</v>
      </c>
    </row>
    <row r="120" spans="1:24" x14ac:dyDescent="0.25">
      <c r="A120">
        <v>10057482</v>
      </c>
      <c r="B120" t="s">
        <v>33</v>
      </c>
      <c r="C120" t="s">
        <v>164</v>
      </c>
      <c r="D120" t="s">
        <v>29</v>
      </c>
      <c r="G120">
        <v>1</v>
      </c>
      <c r="J120">
        <v>0</v>
      </c>
      <c r="L120">
        <v>0</v>
      </c>
      <c r="M120">
        <v>1</v>
      </c>
      <c r="O120">
        <v>0</v>
      </c>
      <c r="S120" t="s">
        <v>33</v>
      </c>
      <c r="T120" t="s">
        <v>87</v>
      </c>
    </row>
    <row r="121" spans="1:24" x14ac:dyDescent="0.25">
      <c r="A121">
        <v>10057763</v>
      </c>
      <c r="B121" t="s">
        <v>33</v>
      </c>
      <c r="C121" t="s">
        <v>165</v>
      </c>
      <c r="D121" t="s">
        <v>26</v>
      </c>
      <c r="G121">
        <v>1</v>
      </c>
      <c r="J121">
        <v>0</v>
      </c>
      <c r="K121">
        <v>1</v>
      </c>
      <c r="M121">
        <v>-1</v>
      </c>
      <c r="N121">
        <v>0</v>
      </c>
      <c r="O121">
        <v>0</v>
      </c>
      <c r="R121">
        <v>1</v>
      </c>
      <c r="S121" t="s">
        <v>33</v>
      </c>
      <c r="T121" t="s">
        <v>54</v>
      </c>
      <c r="V121" t="s">
        <v>36</v>
      </c>
      <c r="W121" t="s">
        <v>56</v>
      </c>
      <c r="X121" t="s">
        <v>88</v>
      </c>
    </row>
    <row r="122" spans="1:24" x14ac:dyDescent="0.25">
      <c r="A122">
        <v>10057763</v>
      </c>
      <c r="B122" t="s">
        <v>33</v>
      </c>
      <c r="C122" t="s">
        <v>166</v>
      </c>
      <c r="D122" t="s">
        <v>26</v>
      </c>
      <c r="E122">
        <v>1</v>
      </c>
      <c r="S122" t="s">
        <v>33</v>
      </c>
      <c r="T122" t="s">
        <v>54</v>
      </c>
      <c r="V122" t="s">
        <v>36</v>
      </c>
      <c r="W122" t="s">
        <v>56</v>
      </c>
      <c r="X122" t="s">
        <v>88</v>
      </c>
    </row>
    <row r="123" spans="1:24" x14ac:dyDescent="0.25">
      <c r="A123">
        <v>10057763</v>
      </c>
      <c r="B123" t="s">
        <v>33</v>
      </c>
      <c r="C123" t="s">
        <v>167</v>
      </c>
      <c r="D123" t="s">
        <v>29</v>
      </c>
      <c r="E123">
        <v>1</v>
      </c>
      <c r="S123" t="s">
        <v>33</v>
      </c>
      <c r="T123" t="s">
        <v>54</v>
      </c>
      <c r="V123" t="s">
        <v>36</v>
      </c>
      <c r="W123" t="s">
        <v>56</v>
      </c>
      <c r="X123" t="s">
        <v>88</v>
      </c>
    </row>
    <row r="124" spans="1:24" x14ac:dyDescent="0.25">
      <c r="A124">
        <v>10058910</v>
      </c>
      <c r="B124" t="s">
        <v>33</v>
      </c>
      <c r="C124" t="s">
        <v>168</v>
      </c>
      <c r="D124" t="s">
        <v>26</v>
      </c>
      <c r="E124">
        <v>1</v>
      </c>
      <c r="S124" t="s">
        <v>33</v>
      </c>
      <c r="T124" s="1">
        <v>43758</v>
      </c>
    </row>
    <row r="125" spans="1:24" x14ac:dyDescent="0.25">
      <c r="A125">
        <v>10058910</v>
      </c>
      <c r="B125" t="s">
        <v>33</v>
      </c>
      <c r="C125" t="s">
        <v>169</v>
      </c>
      <c r="D125" t="s">
        <v>29</v>
      </c>
      <c r="E125">
        <v>1</v>
      </c>
      <c r="S125" t="s">
        <v>33</v>
      </c>
      <c r="T125" s="1">
        <v>43758</v>
      </c>
    </row>
    <row r="126" spans="1:24" x14ac:dyDescent="0.25">
      <c r="A126">
        <v>10059615</v>
      </c>
      <c r="B126" t="s">
        <v>24</v>
      </c>
      <c r="C126" t="s">
        <v>170</v>
      </c>
      <c r="D126" t="s">
        <v>26</v>
      </c>
      <c r="E126">
        <v>1</v>
      </c>
      <c r="S126" t="s">
        <v>24</v>
      </c>
      <c r="T126" t="s">
        <v>73</v>
      </c>
    </row>
    <row r="127" spans="1:24" x14ac:dyDescent="0.25">
      <c r="A127">
        <v>10059615</v>
      </c>
      <c r="B127" t="s">
        <v>24</v>
      </c>
      <c r="C127" t="s">
        <v>171</v>
      </c>
      <c r="D127" t="s">
        <v>29</v>
      </c>
      <c r="E127">
        <v>1</v>
      </c>
      <c r="S127" t="s">
        <v>24</v>
      </c>
      <c r="T127" t="s">
        <v>73</v>
      </c>
    </row>
    <row r="128" spans="1:24" x14ac:dyDescent="0.25">
      <c r="A128">
        <v>10061468</v>
      </c>
      <c r="B128" t="s">
        <v>33</v>
      </c>
      <c r="C128" t="s">
        <v>172</v>
      </c>
      <c r="D128" t="s">
        <v>26</v>
      </c>
      <c r="E128">
        <v>1</v>
      </c>
      <c r="S128" t="s">
        <v>33</v>
      </c>
      <c r="T128" t="s">
        <v>173</v>
      </c>
    </row>
    <row r="129" spans="1:24" x14ac:dyDescent="0.25">
      <c r="A129">
        <v>10061468</v>
      </c>
      <c r="B129" t="s">
        <v>33</v>
      </c>
      <c r="C129" t="s">
        <v>174</v>
      </c>
      <c r="D129" t="s">
        <v>29</v>
      </c>
      <c r="E129">
        <v>1</v>
      </c>
      <c r="S129" t="s">
        <v>33</v>
      </c>
      <c r="T129" t="s">
        <v>173</v>
      </c>
    </row>
    <row r="130" spans="1:24" x14ac:dyDescent="0.25">
      <c r="A130">
        <v>10062617</v>
      </c>
      <c r="B130" t="s">
        <v>24</v>
      </c>
      <c r="C130" t="s">
        <v>175</v>
      </c>
      <c r="D130" t="s">
        <v>26</v>
      </c>
      <c r="J130">
        <v>0</v>
      </c>
      <c r="L130">
        <v>0</v>
      </c>
      <c r="O130">
        <v>-1</v>
      </c>
      <c r="P130">
        <v>-1</v>
      </c>
      <c r="S130" t="s">
        <v>24</v>
      </c>
      <c r="T130" t="s">
        <v>173</v>
      </c>
      <c r="V130" t="s">
        <v>36</v>
      </c>
      <c r="W130" t="s">
        <v>37</v>
      </c>
      <c r="X130" t="s">
        <v>44</v>
      </c>
    </row>
    <row r="131" spans="1:24" x14ac:dyDescent="0.25">
      <c r="A131">
        <v>10062617</v>
      </c>
      <c r="B131" t="s">
        <v>24</v>
      </c>
      <c r="C131" t="s">
        <v>176</v>
      </c>
      <c r="D131" t="s">
        <v>26</v>
      </c>
      <c r="H131">
        <v>1</v>
      </c>
      <c r="L131">
        <v>-1</v>
      </c>
      <c r="S131" t="s">
        <v>24</v>
      </c>
      <c r="T131" t="s">
        <v>173</v>
      </c>
      <c r="V131" t="s">
        <v>36</v>
      </c>
      <c r="W131" t="s">
        <v>37</v>
      </c>
      <c r="X131" t="s">
        <v>44</v>
      </c>
    </row>
    <row r="132" spans="1:24" x14ac:dyDescent="0.25">
      <c r="A132">
        <v>10062617</v>
      </c>
      <c r="B132" t="s">
        <v>24</v>
      </c>
      <c r="C132" t="s">
        <v>177</v>
      </c>
      <c r="D132" t="s">
        <v>26</v>
      </c>
      <c r="H132">
        <v>1</v>
      </c>
      <c r="L132">
        <v>-1</v>
      </c>
      <c r="S132" t="s">
        <v>24</v>
      </c>
      <c r="T132" t="s">
        <v>173</v>
      </c>
      <c r="V132" t="s">
        <v>36</v>
      </c>
      <c r="W132" t="s">
        <v>37</v>
      </c>
      <c r="X132" t="s">
        <v>44</v>
      </c>
    </row>
    <row r="133" spans="1:24" x14ac:dyDescent="0.25">
      <c r="A133">
        <v>10062617</v>
      </c>
      <c r="B133" t="s">
        <v>24</v>
      </c>
      <c r="C133" t="s">
        <v>178</v>
      </c>
      <c r="D133" t="s">
        <v>29</v>
      </c>
      <c r="H133">
        <v>1</v>
      </c>
      <c r="L133">
        <v>-1</v>
      </c>
      <c r="S133" t="s">
        <v>24</v>
      </c>
      <c r="T133" t="s">
        <v>173</v>
      </c>
      <c r="V133" t="s">
        <v>36</v>
      </c>
      <c r="W133" t="s">
        <v>37</v>
      </c>
      <c r="X133" t="s">
        <v>44</v>
      </c>
    </row>
    <row r="134" spans="1:24" x14ac:dyDescent="0.25">
      <c r="A134">
        <v>10062617</v>
      </c>
      <c r="B134" t="s">
        <v>24</v>
      </c>
      <c r="C134" t="s">
        <v>179</v>
      </c>
      <c r="D134" t="s">
        <v>29</v>
      </c>
      <c r="H134">
        <v>1</v>
      </c>
      <c r="L134">
        <v>-1</v>
      </c>
      <c r="S134" t="s">
        <v>24</v>
      </c>
      <c r="T134" t="s">
        <v>173</v>
      </c>
      <c r="V134" t="s">
        <v>36</v>
      </c>
      <c r="W134" t="s">
        <v>37</v>
      </c>
      <c r="X134" t="s">
        <v>44</v>
      </c>
    </row>
    <row r="135" spans="1:24" x14ac:dyDescent="0.25">
      <c r="A135">
        <v>10062617</v>
      </c>
      <c r="B135" t="s">
        <v>24</v>
      </c>
      <c r="C135" t="s">
        <v>180</v>
      </c>
      <c r="D135" t="s">
        <v>26</v>
      </c>
      <c r="G135">
        <v>1</v>
      </c>
      <c r="J135">
        <v>0</v>
      </c>
      <c r="L135">
        <v>0</v>
      </c>
      <c r="N135">
        <v>0</v>
      </c>
      <c r="O135">
        <v>0</v>
      </c>
      <c r="R135">
        <v>1</v>
      </c>
      <c r="S135" t="s">
        <v>24</v>
      </c>
      <c r="T135" t="s">
        <v>173</v>
      </c>
      <c r="V135" t="s">
        <v>36</v>
      </c>
      <c r="W135" t="s">
        <v>37</v>
      </c>
      <c r="X135" t="s">
        <v>44</v>
      </c>
    </row>
    <row r="136" spans="1:24" x14ac:dyDescent="0.25">
      <c r="A136">
        <v>10062617</v>
      </c>
      <c r="B136" t="s">
        <v>24</v>
      </c>
      <c r="C136" t="s">
        <v>181</v>
      </c>
      <c r="D136" t="s">
        <v>26</v>
      </c>
      <c r="G136">
        <v>-1</v>
      </c>
      <c r="H136">
        <v>1</v>
      </c>
      <c r="J136">
        <v>1</v>
      </c>
      <c r="S136" t="s">
        <v>24</v>
      </c>
      <c r="T136" t="s">
        <v>173</v>
      </c>
      <c r="V136" t="s">
        <v>36</v>
      </c>
      <c r="W136" t="s">
        <v>37</v>
      </c>
      <c r="X136" t="s">
        <v>44</v>
      </c>
    </row>
    <row r="137" spans="1:24" x14ac:dyDescent="0.25">
      <c r="A137">
        <v>10062617</v>
      </c>
      <c r="B137" t="s">
        <v>24</v>
      </c>
      <c r="C137" t="s">
        <v>182</v>
      </c>
      <c r="D137" t="s">
        <v>29</v>
      </c>
      <c r="G137">
        <v>-1</v>
      </c>
      <c r="H137">
        <v>1</v>
      </c>
      <c r="J137">
        <v>1</v>
      </c>
      <c r="S137" t="s">
        <v>24</v>
      </c>
      <c r="T137" t="s">
        <v>173</v>
      </c>
      <c r="V137" t="s">
        <v>36</v>
      </c>
      <c r="W137" t="s">
        <v>37</v>
      </c>
      <c r="X137" t="s">
        <v>44</v>
      </c>
    </row>
    <row r="138" spans="1:24" x14ac:dyDescent="0.25">
      <c r="A138">
        <v>10062617</v>
      </c>
      <c r="B138" t="s">
        <v>24</v>
      </c>
      <c r="C138" t="s">
        <v>183</v>
      </c>
      <c r="D138" t="s">
        <v>26</v>
      </c>
      <c r="E138">
        <v>1</v>
      </c>
      <c r="S138" t="s">
        <v>24</v>
      </c>
      <c r="T138" t="s">
        <v>173</v>
      </c>
      <c r="V138" t="s">
        <v>36</v>
      </c>
      <c r="W138" t="s">
        <v>37</v>
      </c>
      <c r="X138" t="s">
        <v>44</v>
      </c>
    </row>
    <row r="139" spans="1:24" x14ac:dyDescent="0.25">
      <c r="A139">
        <v>10062617</v>
      </c>
      <c r="B139" t="s">
        <v>24</v>
      </c>
      <c r="C139" t="s">
        <v>184</v>
      </c>
      <c r="D139" t="s">
        <v>26</v>
      </c>
      <c r="E139">
        <v>1</v>
      </c>
      <c r="S139" t="s">
        <v>24</v>
      </c>
      <c r="T139" t="s">
        <v>173</v>
      </c>
      <c r="V139" t="s">
        <v>36</v>
      </c>
      <c r="W139" t="s">
        <v>37</v>
      </c>
      <c r="X139" t="s">
        <v>44</v>
      </c>
    </row>
    <row r="140" spans="1:24" x14ac:dyDescent="0.25">
      <c r="A140">
        <v>10062617</v>
      </c>
      <c r="B140" t="s">
        <v>24</v>
      </c>
      <c r="C140" t="s">
        <v>185</v>
      </c>
      <c r="D140" t="s">
        <v>26</v>
      </c>
      <c r="G140">
        <v>1</v>
      </c>
      <c r="J140">
        <v>0</v>
      </c>
      <c r="L140">
        <v>0</v>
      </c>
      <c r="O140">
        <v>0</v>
      </c>
      <c r="R140">
        <v>1</v>
      </c>
      <c r="S140" t="s">
        <v>24</v>
      </c>
      <c r="T140" t="s">
        <v>173</v>
      </c>
      <c r="V140" t="s">
        <v>36</v>
      </c>
      <c r="W140" t="s">
        <v>37</v>
      </c>
      <c r="X140" t="s">
        <v>44</v>
      </c>
    </row>
    <row r="141" spans="1:24" x14ac:dyDescent="0.25">
      <c r="A141">
        <v>10062617</v>
      </c>
      <c r="B141" t="s">
        <v>24</v>
      </c>
      <c r="C141" t="s">
        <v>186</v>
      </c>
      <c r="D141" t="s">
        <v>26</v>
      </c>
      <c r="H141">
        <v>1</v>
      </c>
      <c r="L141">
        <v>-1</v>
      </c>
      <c r="M141">
        <v>1</v>
      </c>
      <c r="S141" t="s">
        <v>24</v>
      </c>
      <c r="T141" t="s">
        <v>173</v>
      </c>
      <c r="V141" t="s">
        <v>36</v>
      </c>
      <c r="W141" t="s">
        <v>37</v>
      </c>
      <c r="X141" t="s">
        <v>44</v>
      </c>
    </row>
    <row r="142" spans="1:24" x14ac:dyDescent="0.25">
      <c r="A142">
        <v>10062617</v>
      </c>
      <c r="B142" t="s">
        <v>24</v>
      </c>
      <c r="C142" t="s">
        <v>187</v>
      </c>
      <c r="D142" t="s">
        <v>26</v>
      </c>
      <c r="H142">
        <v>1</v>
      </c>
      <c r="L142">
        <v>-1</v>
      </c>
      <c r="M142">
        <v>1</v>
      </c>
      <c r="S142" t="s">
        <v>24</v>
      </c>
      <c r="T142" t="s">
        <v>173</v>
      </c>
      <c r="V142" t="s">
        <v>36</v>
      </c>
      <c r="W142" t="s">
        <v>37</v>
      </c>
      <c r="X142" t="s">
        <v>44</v>
      </c>
    </row>
    <row r="143" spans="1:24" x14ac:dyDescent="0.25">
      <c r="A143">
        <v>10062617</v>
      </c>
      <c r="B143" t="s">
        <v>24</v>
      </c>
      <c r="C143" t="s">
        <v>188</v>
      </c>
      <c r="D143" t="s">
        <v>29</v>
      </c>
      <c r="H143">
        <v>1</v>
      </c>
      <c r="L143">
        <v>-1</v>
      </c>
      <c r="M143">
        <v>1</v>
      </c>
      <c r="S143" t="s">
        <v>24</v>
      </c>
      <c r="T143" t="s">
        <v>173</v>
      </c>
      <c r="V143" t="s">
        <v>36</v>
      </c>
      <c r="W143" t="s">
        <v>37</v>
      </c>
      <c r="X143" t="s">
        <v>44</v>
      </c>
    </row>
    <row r="144" spans="1:24" x14ac:dyDescent="0.25">
      <c r="A144">
        <v>10062617</v>
      </c>
      <c r="B144" t="s">
        <v>24</v>
      </c>
      <c r="C144" t="s">
        <v>189</v>
      </c>
      <c r="D144" t="s">
        <v>26</v>
      </c>
      <c r="H144">
        <v>1</v>
      </c>
      <c r="L144">
        <v>1</v>
      </c>
      <c r="M144">
        <v>-1</v>
      </c>
      <c r="S144" t="s">
        <v>24</v>
      </c>
      <c r="T144" t="s">
        <v>173</v>
      </c>
      <c r="V144" t="s">
        <v>36</v>
      </c>
      <c r="W144" t="s">
        <v>37</v>
      </c>
      <c r="X144" t="s">
        <v>44</v>
      </c>
    </row>
    <row r="145" spans="1:24" x14ac:dyDescent="0.25">
      <c r="A145">
        <v>10062617</v>
      </c>
      <c r="B145" t="s">
        <v>24</v>
      </c>
      <c r="C145" t="s">
        <v>190</v>
      </c>
      <c r="D145" t="s">
        <v>26</v>
      </c>
      <c r="J145">
        <v>0</v>
      </c>
      <c r="M145">
        <v>1</v>
      </c>
      <c r="O145">
        <v>1</v>
      </c>
      <c r="S145" t="s">
        <v>24</v>
      </c>
      <c r="T145" t="s">
        <v>173</v>
      </c>
      <c r="V145" t="s">
        <v>36</v>
      </c>
      <c r="W145" t="s">
        <v>37</v>
      </c>
      <c r="X145" t="s">
        <v>44</v>
      </c>
    </row>
    <row r="146" spans="1:24" x14ac:dyDescent="0.25">
      <c r="A146">
        <v>10062617</v>
      </c>
      <c r="B146" t="s">
        <v>24</v>
      </c>
      <c r="C146" t="s">
        <v>191</v>
      </c>
      <c r="D146" t="s">
        <v>29</v>
      </c>
      <c r="J146">
        <v>0</v>
      </c>
      <c r="M146">
        <v>1</v>
      </c>
      <c r="O146">
        <v>1</v>
      </c>
      <c r="S146" t="s">
        <v>24</v>
      </c>
      <c r="T146" t="s">
        <v>173</v>
      </c>
      <c r="V146" t="s">
        <v>36</v>
      </c>
      <c r="W146" t="s">
        <v>37</v>
      </c>
      <c r="X146" t="s">
        <v>44</v>
      </c>
    </row>
    <row r="147" spans="1:24" x14ac:dyDescent="0.25">
      <c r="A147">
        <v>10062617</v>
      </c>
      <c r="B147" t="s">
        <v>24</v>
      </c>
      <c r="C147" t="s">
        <v>192</v>
      </c>
      <c r="D147" t="s">
        <v>26</v>
      </c>
      <c r="F147">
        <v>-1</v>
      </c>
      <c r="H147">
        <v>1</v>
      </c>
      <c r="K147">
        <v>-1</v>
      </c>
      <c r="M147">
        <v>-1</v>
      </c>
      <c r="O147">
        <v>1</v>
      </c>
      <c r="S147" t="s">
        <v>24</v>
      </c>
      <c r="T147" t="s">
        <v>173</v>
      </c>
      <c r="V147" t="s">
        <v>36</v>
      </c>
      <c r="W147" t="s">
        <v>37</v>
      </c>
      <c r="X147" t="s">
        <v>44</v>
      </c>
    </row>
    <row r="148" spans="1:24" x14ac:dyDescent="0.25">
      <c r="A148">
        <v>10065615</v>
      </c>
      <c r="B148" t="s">
        <v>24</v>
      </c>
      <c r="C148" t="s">
        <v>193</v>
      </c>
      <c r="D148" t="s">
        <v>26</v>
      </c>
      <c r="E148">
        <v>1</v>
      </c>
      <c r="S148" t="s">
        <v>24</v>
      </c>
      <c r="T148" t="s">
        <v>82</v>
      </c>
      <c r="V148" t="s">
        <v>194</v>
      </c>
      <c r="W148" t="s">
        <v>37</v>
      </c>
      <c r="X148" t="s">
        <v>44</v>
      </c>
    </row>
    <row r="149" spans="1:24" x14ac:dyDescent="0.25">
      <c r="A149">
        <v>10065615</v>
      </c>
      <c r="B149" t="s">
        <v>24</v>
      </c>
      <c r="C149" t="s">
        <v>195</v>
      </c>
      <c r="D149" t="s">
        <v>29</v>
      </c>
      <c r="E149">
        <v>1</v>
      </c>
      <c r="S149" t="s">
        <v>24</v>
      </c>
      <c r="T149" t="s">
        <v>82</v>
      </c>
      <c r="V149" t="s">
        <v>194</v>
      </c>
      <c r="W149" t="s">
        <v>37</v>
      </c>
      <c r="X149" t="s">
        <v>44</v>
      </c>
    </row>
    <row r="150" spans="1:24" x14ac:dyDescent="0.25">
      <c r="A150">
        <v>10065615</v>
      </c>
      <c r="B150" t="s">
        <v>24</v>
      </c>
      <c r="C150" t="s">
        <v>196</v>
      </c>
      <c r="D150" t="s">
        <v>26</v>
      </c>
      <c r="F150">
        <v>-1</v>
      </c>
      <c r="G150">
        <v>-1</v>
      </c>
      <c r="K150">
        <v>0</v>
      </c>
      <c r="L150">
        <v>0</v>
      </c>
      <c r="N150">
        <v>0</v>
      </c>
      <c r="O150">
        <v>1</v>
      </c>
      <c r="R150">
        <v>1</v>
      </c>
      <c r="S150" t="s">
        <v>24</v>
      </c>
      <c r="T150" t="s">
        <v>82</v>
      </c>
      <c r="V150" t="s">
        <v>194</v>
      </c>
      <c r="W150" t="s">
        <v>37</v>
      </c>
      <c r="X150" t="s">
        <v>44</v>
      </c>
    </row>
    <row r="151" spans="1:24" x14ac:dyDescent="0.25">
      <c r="A151">
        <v>10065615</v>
      </c>
      <c r="B151" t="s">
        <v>24</v>
      </c>
      <c r="C151" t="s">
        <v>197</v>
      </c>
      <c r="D151" t="s">
        <v>29</v>
      </c>
      <c r="F151">
        <v>-1</v>
      </c>
      <c r="G151">
        <v>-1</v>
      </c>
      <c r="K151">
        <v>0</v>
      </c>
      <c r="L151">
        <v>0</v>
      </c>
      <c r="N151">
        <v>0</v>
      </c>
      <c r="O151">
        <v>1</v>
      </c>
      <c r="R151">
        <v>1</v>
      </c>
      <c r="S151" t="s">
        <v>24</v>
      </c>
      <c r="T151" t="s">
        <v>82</v>
      </c>
      <c r="V151" t="s">
        <v>194</v>
      </c>
      <c r="W151" t="s">
        <v>37</v>
      </c>
      <c r="X151" t="s">
        <v>44</v>
      </c>
    </row>
    <row r="152" spans="1:24" x14ac:dyDescent="0.25">
      <c r="A152">
        <v>10065615</v>
      </c>
      <c r="B152" t="s">
        <v>24</v>
      </c>
      <c r="C152" t="s">
        <v>198</v>
      </c>
      <c r="D152" t="s">
        <v>26</v>
      </c>
      <c r="G152">
        <v>1</v>
      </c>
      <c r="J152">
        <v>-1</v>
      </c>
      <c r="M152">
        <v>1</v>
      </c>
      <c r="N152">
        <v>0</v>
      </c>
      <c r="O152">
        <v>0</v>
      </c>
      <c r="R152">
        <v>1</v>
      </c>
      <c r="S152" t="s">
        <v>24</v>
      </c>
      <c r="T152" t="s">
        <v>82</v>
      </c>
      <c r="V152" t="s">
        <v>194</v>
      </c>
      <c r="W152" t="s">
        <v>37</v>
      </c>
      <c r="X152" t="s">
        <v>44</v>
      </c>
    </row>
    <row r="153" spans="1:24" x14ac:dyDescent="0.25">
      <c r="A153">
        <v>10066209</v>
      </c>
      <c r="B153" t="s">
        <v>33</v>
      </c>
      <c r="C153" t="s">
        <v>199</v>
      </c>
      <c r="D153" t="s">
        <v>26</v>
      </c>
      <c r="E153">
        <v>1</v>
      </c>
      <c r="R153">
        <v>1</v>
      </c>
      <c r="S153" t="s">
        <v>33</v>
      </c>
      <c r="T153" t="s">
        <v>54</v>
      </c>
      <c r="V153" t="s">
        <v>67</v>
      </c>
      <c r="W153" t="s">
        <v>37</v>
      </c>
    </row>
    <row r="154" spans="1:24" x14ac:dyDescent="0.25">
      <c r="A154">
        <v>10066209</v>
      </c>
      <c r="B154" t="s">
        <v>33</v>
      </c>
      <c r="C154" t="s">
        <v>200</v>
      </c>
      <c r="D154" t="s">
        <v>26</v>
      </c>
      <c r="M154">
        <v>1</v>
      </c>
      <c r="R154">
        <v>1</v>
      </c>
      <c r="S154" t="s">
        <v>33</v>
      </c>
      <c r="T154" t="s">
        <v>54</v>
      </c>
      <c r="V154" t="s">
        <v>67</v>
      </c>
      <c r="W154" t="s">
        <v>37</v>
      </c>
    </row>
    <row r="155" spans="1:24" x14ac:dyDescent="0.25">
      <c r="A155">
        <v>10066209</v>
      </c>
      <c r="B155" t="s">
        <v>33</v>
      </c>
      <c r="C155" t="s">
        <v>201</v>
      </c>
      <c r="D155" t="s">
        <v>26</v>
      </c>
      <c r="G155">
        <v>1</v>
      </c>
      <c r="J155">
        <v>1</v>
      </c>
      <c r="N155">
        <v>0</v>
      </c>
      <c r="O155">
        <v>1</v>
      </c>
      <c r="S155" t="s">
        <v>33</v>
      </c>
      <c r="T155" t="s">
        <v>54</v>
      </c>
      <c r="V155" t="s">
        <v>67</v>
      </c>
      <c r="W155" t="s">
        <v>37</v>
      </c>
    </row>
    <row r="156" spans="1:24" x14ac:dyDescent="0.25">
      <c r="A156">
        <v>10066209</v>
      </c>
      <c r="B156" t="s">
        <v>33</v>
      </c>
      <c r="C156" t="s">
        <v>202</v>
      </c>
      <c r="D156" t="s">
        <v>26</v>
      </c>
      <c r="E156">
        <v>1</v>
      </c>
      <c r="S156" t="s">
        <v>33</v>
      </c>
      <c r="T156" t="s">
        <v>54</v>
      </c>
      <c r="V156" t="s">
        <v>67</v>
      </c>
      <c r="W156" t="s">
        <v>37</v>
      </c>
    </row>
    <row r="157" spans="1:24" x14ac:dyDescent="0.25">
      <c r="A157">
        <v>10066209</v>
      </c>
      <c r="B157" t="s">
        <v>33</v>
      </c>
      <c r="C157" t="s">
        <v>203</v>
      </c>
      <c r="D157" t="s">
        <v>26</v>
      </c>
      <c r="G157">
        <v>1</v>
      </c>
      <c r="J157">
        <v>-1</v>
      </c>
      <c r="M157">
        <v>1</v>
      </c>
      <c r="N157">
        <v>0</v>
      </c>
      <c r="O157">
        <v>1</v>
      </c>
      <c r="S157" t="s">
        <v>33</v>
      </c>
      <c r="T157" t="s">
        <v>54</v>
      </c>
      <c r="V157" t="s">
        <v>67</v>
      </c>
      <c r="W157" t="s">
        <v>37</v>
      </c>
    </row>
    <row r="158" spans="1:24" x14ac:dyDescent="0.25">
      <c r="A158">
        <v>10066209</v>
      </c>
      <c r="B158" t="s">
        <v>33</v>
      </c>
      <c r="C158" t="s">
        <v>204</v>
      </c>
      <c r="D158" t="s">
        <v>26</v>
      </c>
      <c r="G158">
        <v>1</v>
      </c>
      <c r="J158">
        <v>1</v>
      </c>
      <c r="M158">
        <v>1</v>
      </c>
      <c r="R158">
        <v>1</v>
      </c>
      <c r="S158" t="s">
        <v>33</v>
      </c>
      <c r="T158" t="s">
        <v>54</v>
      </c>
      <c r="V158" t="s">
        <v>67</v>
      </c>
      <c r="W158" t="s">
        <v>37</v>
      </c>
    </row>
    <row r="159" spans="1:24" x14ac:dyDescent="0.25">
      <c r="A159">
        <v>10066415</v>
      </c>
      <c r="B159" t="s">
        <v>24</v>
      </c>
      <c r="C159" t="s">
        <v>205</v>
      </c>
      <c r="D159" t="s">
        <v>26</v>
      </c>
      <c r="E159">
        <v>1</v>
      </c>
      <c r="S159" t="s">
        <v>24</v>
      </c>
      <c r="T159" t="s">
        <v>43</v>
      </c>
    </row>
    <row r="160" spans="1:24" x14ac:dyDescent="0.25">
      <c r="A160">
        <v>10066415</v>
      </c>
      <c r="B160" t="s">
        <v>24</v>
      </c>
      <c r="C160" t="s">
        <v>206</v>
      </c>
      <c r="D160" t="s">
        <v>26</v>
      </c>
      <c r="E160">
        <v>1</v>
      </c>
      <c r="S160" t="s">
        <v>24</v>
      </c>
      <c r="T160" t="s">
        <v>43</v>
      </c>
    </row>
    <row r="161" spans="1:24" x14ac:dyDescent="0.25">
      <c r="A161">
        <v>10066415</v>
      </c>
      <c r="B161" t="s">
        <v>24</v>
      </c>
      <c r="C161" t="s">
        <v>207</v>
      </c>
      <c r="D161" t="s">
        <v>29</v>
      </c>
      <c r="E161">
        <v>1</v>
      </c>
      <c r="S161" t="s">
        <v>24</v>
      </c>
      <c r="T161" t="s">
        <v>43</v>
      </c>
    </row>
    <row r="162" spans="1:24" x14ac:dyDescent="0.25">
      <c r="A162">
        <v>10066415</v>
      </c>
      <c r="B162" t="s">
        <v>24</v>
      </c>
      <c r="C162" t="s">
        <v>208</v>
      </c>
      <c r="D162" t="s">
        <v>29</v>
      </c>
      <c r="E162">
        <v>1</v>
      </c>
      <c r="S162" t="s">
        <v>24</v>
      </c>
      <c r="T162" t="s">
        <v>43</v>
      </c>
    </row>
    <row r="163" spans="1:24" x14ac:dyDescent="0.25">
      <c r="A163">
        <v>10068304</v>
      </c>
      <c r="B163" t="s">
        <v>33</v>
      </c>
      <c r="C163" t="s">
        <v>209</v>
      </c>
      <c r="D163" t="s">
        <v>26</v>
      </c>
      <c r="G163">
        <v>1</v>
      </c>
      <c r="J163">
        <v>0</v>
      </c>
      <c r="K163">
        <v>0</v>
      </c>
      <c r="M163">
        <v>1</v>
      </c>
      <c r="O163">
        <v>-1</v>
      </c>
      <c r="S163" t="s">
        <v>33</v>
      </c>
      <c r="T163" t="s">
        <v>43</v>
      </c>
      <c r="V163" t="s">
        <v>36</v>
      </c>
      <c r="W163" t="s">
        <v>37</v>
      </c>
      <c r="X163" t="s">
        <v>57</v>
      </c>
    </row>
    <row r="164" spans="1:24" x14ac:dyDescent="0.25">
      <c r="A164">
        <v>10068304</v>
      </c>
      <c r="B164" t="s">
        <v>33</v>
      </c>
      <c r="C164" t="s">
        <v>210</v>
      </c>
      <c r="D164" t="s">
        <v>29</v>
      </c>
      <c r="G164">
        <v>1</v>
      </c>
      <c r="J164">
        <v>0</v>
      </c>
      <c r="K164">
        <v>0</v>
      </c>
      <c r="M164">
        <v>1</v>
      </c>
      <c r="O164">
        <v>-1</v>
      </c>
      <c r="S164" t="s">
        <v>33</v>
      </c>
      <c r="T164" t="s">
        <v>43</v>
      </c>
      <c r="V164" t="s">
        <v>36</v>
      </c>
      <c r="W164" t="s">
        <v>37</v>
      </c>
      <c r="X164" t="s">
        <v>57</v>
      </c>
    </row>
    <row r="165" spans="1:24" x14ac:dyDescent="0.25">
      <c r="A165">
        <v>10068304</v>
      </c>
      <c r="B165" t="s">
        <v>33</v>
      </c>
      <c r="C165" t="s">
        <v>211</v>
      </c>
      <c r="D165" t="s">
        <v>26</v>
      </c>
      <c r="J165">
        <v>1</v>
      </c>
      <c r="M165">
        <v>1</v>
      </c>
      <c r="O165">
        <v>1</v>
      </c>
      <c r="S165" t="s">
        <v>33</v>
      </c>
      <c r="T165" t="s">
        <v>43</v>
      </c>
      <c r="V165" t="s">
        <v>36</v>
      </c>
      <c r="W165" t="s">
        <v>37</v>
      </c>
      <c r="X165" t="s">
        <v>57</v>
      </c>
    </row>
    <row r="166" spans="1:24" x14ac:dyDescent="0.25">
      <c r="A166">
        <v>10068304</v>
      </c>
      <c r="B166" t="s">
        <v>33</v>
      </c>
      <c r="C166" t="s">
        <v>212</v>
      </c>
      <c r="D166" t="s">
        <v>29</v>
      </c>
      <c r="J166">
        <v>1</v>
      </c>
      <c r="M166">
        <v>1</v>
      </c>
      <c r="O166">
        <v>1</v>
      </c>
      <c r="S166" t="s">
        <v>33</v>
      </c>
      <c r="T166" t="s">
        <v>43</v>
      </c>
      <c r="V166" t="s">
        <v>36</v>
      </c>
      <c r="W166" t="s">
        <v>37</v>
      </c>
      <c r="X166" t="s">
        <v>57</v>
      </c>
    </row>
    <row r="167" spans="1:24" x14ac:dyDescent="0.25">
      <c r="A167">
        <v>10068304</v>
      </c>
      <c r="B167" t="s">
        <v>33</v>
      </c>
      <c r="C167" t="s">
        <v>213</v>
      </c>
      <c r="D167" t="s">
        <v>26</v>
      </c>
      <c r="G167">
        <v>1</v>
      </c>
      <c r="J167">
        <v>-1</v>
      </c>
      <c r="O167">
        <v>1</v>
      </c>
      <c r="S167" t="s">
        <v>33</v>
      </c>
      <c r="T167" t="s">
        <v>43</v>
      </c>
      <c r="V167" t="s">
        <v>36</v>
      </c>
      <c r="W167" t="s">
        <v>37</v>
      </c>
      <c r="X167" t="s">
        <v>57</v>
      </c>
    </row>
    <row r="168" spans="1:24" x14ac:dyDescent="0.25">
      <c r="A168">
        <v>10068304</v>
      </c>
      <c r="B168" t="s">
        <v>33</v>
      </c>
      <c r="C168" t="s">
        <v>214</v>
      </c>
      <c r="D168" t="s">
        <v>26</v>
      </c>
      <c r="G168">
        <v>1</v>
      </c>
      <c r="J168">
        <v>1</v>
      </c>
      <c r="S168" t="s">
        <v>33</v>
      </c>
      <c r="T168" t="s">
        <v>43</v>
      </c>
      <c r="V168" t="s">
        <v>36</v>
      </c>
      <c r="W168" t="s">
        <v>37</v>
      </c>
      <c r="X168" t="s">
        <v>57</v>
      </c>
    </row>
    <row r="169" spans="1:24" x14ac:dyDescent="0.25">
      <c r="A169">
        <v>10068304</v>
      </c>
      <c r="B169" t="s">
        <v>33</v>
      </c>
      <c r="C169" t="s">
        <v>215</v>
      </c>
      <c r="D169" t="s">
        <v>26</v>
      </c>
      <c r="E169">
        <v>1</v>
      </c>
      <c r="R169">
        <v>1</v>
      </c>
      <c r="S169" t="s">
        <v>33</v>
      </c>
      <c r="T169" t="s">
        <v>43</v>
      </c>
      <c r="V169" t="s">
        <v>36</v>
      </c>
      <c r="W169" t="s">
        <v>37</v>
      </c>
      <c r="X169" t="s">
        <v>57</v>
      </c>
    </row>
    <row r="170" spans="1:24" x14ac:dyDescent="0.25">
      <c r="A170">
        <v>10068304</v>
      </c>
      <c r="B170" t="s">
        <v>33</v>
      </c>
      <c r="C170" t="s">
        <v>216</v>
      </c>
      <c r="D170" t="s">
        <v>26</v>
      </c>
      <c r="G170">
        <v>1</v>
      </c>
      <c r="L170">
        <v>0</v>
      </c>
      <c r="S170" t="s">
        <v>33</v>
      </c>
      <c r="T170" t="s">
        <v>43</v>
      </c>
      <c r="V170" t="s">
        <v>36</v>
      </c>
      <c r="W170" t="s">
        <v>37</v>
      </c>
      <c r="X170" t="s">
        <v>57</v>
      </c>
    </row>
    <row r="171" spans="1:24" x14ac:dyDescent="0.25">
      <c r="A171">
        <v>10068304</v>
      </c>
      <c r="B171" t="s">
        <v>33</v>
      </c>
      <c r="C171" t="s">
        <v>217</v>
      </c>
      <c r="D171" t="s">
        <v>26</v>
      </c>
      <c r="E171">
        <v>1</v>
      </c>
      <c r="R171">
        <v>1</v>
      </c>
      <c r="S171" t="s">
        <v>33</v>
      </c>
      <c r="T171" t="s">
        <v>43</v>
      </c>
      <c r="V171" t="s">
        <v>36</v>
      </c>
      <c r="W171" t="s">
        <v>37</v>
      </c>
      <c r="X171" t="s">
        <v>57</v>
      </c>
    </row>
    <row r="172" spans="1:24" x14ac:dyDescent="0.25">
      <c r="A172">
        <v>10068304</v>
      </c>
      <c r="B172" t="s">
        <v>33</v>
      </c>
      <c r="C172" t="s">
        <v>218</v>
      </c>
      <c r="D172" t="s">
        <v>26</v>
      </c>
      <c r="E172">
        <v>1</v>
      </c>
      <c r="R172">
        <v>1</v>
      </c>
      <c r="S172" t="s">
        <v>33</v>
      </c>
      <c r="T172" t="s">
        <v>43</v>
      </c>
      <c r="V172" t="s">
        <v>36</v>
      </c>
      <c r="W172" t="s">
        <v>37</v>
      </c>
      <c r="X172" t="s">
        <v>57</v>
      </c>
    </row>
    <row r="173" spans="1:24" x14ac:dyDescent="0.25">
      <c r="A173">
        <v>10068304</v>
      </c>
      <c r="B173" t="s">
        <v>33</v>
      </c>
      <c r="C173" t="s">
        <v>219</v>
      </c>
      <c r="D173" t="s">
        <v>26</v>
      </c>
      <c r="F173">
        <v>-1</v>
      </c>
      <c r="G173">
        <v>1</v>
      </c>
      <c r="J173">
        <v>0</v>
      </c>
      <c r="O173">
        <v>1</v>
      </c>
      <c r="Q173">
        <v>1</v>
      </c>
      <c r="S173" t="s">
        <v>33</v>
      </c>
      <c r="T173" t="s">
        <v>43</v>
      </c>
      <c r="V173" t="s">
        <v>36</v>
      </c>
      <c r="W173" t="s">
        <v>37</v>
      </c>
      <c r="X173" t="s">
        <v>57</v>
      </c>
    </row>
    <row r="174" spans="1:24" x14ac:dyDescent="0.25">
      <c r="A174">
        <v>10068304</v>
      </c>
      <c r="B174" t="s">
        <v>33</v>
      </c>
      <c r="C174" t="s">
        <v>220</v>
      </c>
      <c r="D174" t="s">
        <v>26</v>
      </c>
      <c r="F174">
        <v>-1</v>
      </c>
      <c r="J174">
        <v>1</v>
      </c>
      <c r="O174">
        <v>1</v>
      </c>
      <c r="S174" t="s">
        <v>33</v>
      </c>
      <c r="T174" t="s">
        <v>43</v>
      </c>
      <c r="V174" t="s">
        <v>36</v>
      </c>
      <c r="W174" t="s">
        <v>37</v>
      </c>
      <c r="X174" t="s">
        <v>57</v>
      </c>
    </row>
    <row r="175" spans="1:24" x14ac:dyDescent="0.25">
      <c r="A175">
        <v>10068304</v>
      </c>
      <c r="B175" t="s">
        <v>33</v>
      </c>
      <c r="C175" t="s">
        <v>221</v>
      </c>
      <c r="D175" t="s">
        <v>26</v>
      </c>
      <c r="F175">
        <v>1</v>
      </c>
      <c r="H175">
        <v>1</v>
      </c>
      <c r="L175">
        <v>0</v>
      </c>
      <c r="M175">
        <v>1</v>
      </c>
      <c r="N175">
        <v>0</v>
      </c>
      <c r="O175">
        <v>1</v>
      </c>
      <c r="R175">
        <v>1</v>
      </c>
      <c r="S175" t="s">
        <v>33</v>
      </c>
      <c r="T175" t="s">
        <v>43</v>
      </c>
      <c r="V175" t="s">
        <v>36</v>
      </c>
      <c r="W175" t="s">
        <v>37</v>
      </c>
      <c r="X175" t="s">
        <v>57</v>
      </c>
    </row>
    <row r="176" spans="1:24" x14ac:dyDescent="0.25">
      <c r="A176">
        <v>10068304</v>
      </c>
      <c r="B176" t="s">
        <v>33</v>
      </c>
      <c r="C176" t="s">
        <v>222</v>
      </c>
      <c r="D176" t="s">
        <v>26</v>
      </c>
      <c r="F176">
        <v>0</v>
      </c>
      <c r="M176">
        <v>1</v>
      </c>
      <c r="N176">
        <v>0</v>
      </c>
      <c r="O176">
        <v>1</v>
      </c>
      <c r="R176">
        <v>1</v>
      </c>
      <c r="S176" t="s">
        <v>33</v>
      </c>
      <c r="T176" t="s">
        <v>43</v>
      </c>
      <c r="V176" t="s">
        <v>36</v>
      </c>
      <c r="W176" t="s">
        <v>37</v>
      </c>
      <c r="X176" t="s">
        <v>57</v>
      </c>
    </row>
    <row r="177" spans="1:24" x14ac:dyDescent="0.25">
      <c r="A177">
        <v>10068304</v>
      </c>
      <c r="B177" t="s">
        <v>33</v>
      </c>
      <c r="C177" t="s">
        <v>223</v>
      </c>
      <c r="D177" t="s">
        <v>29</v>
      </c>
      <c r="F177">
        <v>0</v>
      </c>
      <c r="M177">
        <v>1</v>
      </c>
      <c r="N177">
        <v>0</v>
      </c>
      <c r="O177">
        <v>1</v>
      </c>
      <c r="R177">
        <v>1</v>
      </c>
      <c r="S177" t="s">
        <v>33</v>
      </c>
      <c r="T177" t="s">
        <v>43</v>
      </c>
      <c r="V177" t="s">
        <v>36</v>
      </c>
      <c r="W177" t="s">
        <v>37</v>
      </c>
      <c r="X177" t="s">
        <v>57</v>
      </c>
    </row>
    <row r="178" spans="1:24" x14ac:dyDescent="0.25">
      <c r="A178">
        <v>10068304</v>
      </c>
      <c r="B178" t="s">
        <v>33</v>
      </c>
      <c r="C178" t="s">
        <v>224</v>
      </c>
      <c r="D178" t="s">
        <v>26</v>
      </c>
      <c r="G178">
        <v>1</v>
      </c>
      <c r="J178">
        <v>1</v>
      </c>
      <c r="S178" t="s">
        <v>33</v>
      </c>
      <c r="T178" t="s">
        <v>43</v>
      </c>
      <c r="V178" t="s">
        <v>36</v>
      </c>
      <c r="W178" t="s">
        <v>37</v>
      </c>
      <c r="X178" t="s">
        <v>57</v>
      </c>
    </row>
    <row r="179" spans="1:24" x14ac:dyDescent="0.25">
      <c r="A179">
        <v>10071620</v>
      </c>
      <c r="B179" t="s">
        <v>24</v>
      </c>
      <c r="C179" t="s">
        <v>225</v>
      </c>
      <c r="D179" t="s">
        <v>26</v>
      </c>
      <c r="E179">
        <v>1</v>
      </c>
      <c r="S179" t="s">
        <v>24</v>
      </c>
      <c r="T179" t="s">
        <v>35</v>
      </c>
    </row>
    <row r="180" spans="1:24" x14ac:dyDescent="0.25">
      <c r="A180">
        <v>10071620</v>
      </c>
      <c r="B180" t="s">
        <v>24</v>
      </c>
      <c r="C180" t="s">
        <v>226</v>
      </c>
      <c r="D180" t="s">
        <v>29</v>
      </c>
      <c r="E180">
        <v>1</v>
      </c>
      <c r="S180" t="s">
        <v>24</v>
      </c>
      <c r="T180" t="s">
        <v>35</v>
      </c>
    </row>
    <row r="181" spans="1:24" x14ac:dyDescent="0.25">
      <c r="A181">
        <v>10071620</v>
      </c>
      <c r="B181" t="s">
        <v>24</v>
      </c>
      <c r="C181" t="s">
        <v>227</v>
      </c>
      <c r="D181" t="s">
        <v>26</v>
      </c>
      <c r="G181">
        <v>0</v>
      </c>
      <c r="Q181">
        <v>1</v>
      </c>
      <c r="R181">
        <v>1</v>
      </c>
      <c r="S181" t="s">
        <v>24</v>
      </c>
      <c r="T181" t="s">
        <v>35</v>
      </c>
    </row>
    <row r="182" spans="1:24" x14ac:dyDescent="0.25">
      <c r="A182">
        <v>10071620</v>
      </c>
      <c r="B182" t="s">
        <v>24</v>
      </c>
      <c r="C182" t="s">
        <v>228</v>
      </c>
      <c r="D182" t="s">
        <v>29</v>
      </c>
      <c r="G182">
        <v>0</v>
      </c>
      <c r="Q182">
        <v>1</v>
      </c>
      <c r="R182">
        <v>1</v>
      </c>
      <c r="S182" t="s">
        <v>24</v>
      </c>
      <c r="T182" t="s">
        <v>35</v>
      </c>
    </row>
    <row r="183" spans="1:24" x14ac:dyDescent="0.25">
      <c r="A183">
        <v>10071690</v>
      </c>
      <c r="B183" t="s">
        <v>33</v>
      </c>
      <c r="C183" t="s">
        <v>229</v>
      </c>
      <c r="D183" t="s">
        <v>26</v>
      </c>
      <c r="E183">
        <v>1</v>
      </c>
      <c r="S183" t="s">
        <v>33</v>
      </c>
      <c r="T183" t="s">
        <v>82</v>
      </c>
      <c r="V183" t="s">
        <v>55</v>
      </c>
      <c r="W183" t="s">
        <v>37</v>
      </c>
      <c r="X183" t="s">
        <v>57</v>
      </c>
    </row>
    <row r="184" spans="1:24" x14ac:dyDescent="0.25">
      <c r="A184">
        <v>10071690</v>
      </c>
      <c r="B184" t="s">
        <v>33</v>
      </c>
      <c r="C184" t="s">
        <v>230</v>
      </c>
      <c r="D184" t="s">
        <v>29</v>
      </c>
      <c r="E184">
        <v>1</v>
      </c>
      <c r="S184" t="s">
        <v>33</v>
      </c>
      <c r="T184" t="s">
        <v>82</v>
      </c>
      <c r="V184" t="s">
        <v>55</v>
      </c>
      <c r="W184" t="s">
        <v>37</v>
      </c>
      <c r="X184" t="s">
        <v>57</v>
      </c>
    </row>
    <row r="185" spans="1:24" x14ac:dyDescent="0.25">
      <c r="A185">
        <v>10072264</v>
      </c>
      <c r="B185" t="s">
        <v>33</v>
      </c>
      <c r="C185" t="s">
        <v>231</v>
      </c>
      <c r="D185" t="s">
        <v>26</v>
      </c>
      <c r="G185">
        <v>1</v>
      </c>
      <c r="J185">
        <v>0</v>
      </c>
      <c r="M185">
        <v>1</v>
      </c>
      <c r="O185">
        <v>1</v>
      </c>
      <c r="S185" t="s">
        <v>33</v>
      </c>
      <c r="T185" t="s">
        <v>35</v>
      </c>
    </row>
    <row r="186" spans="1:24" x14ac:dyDescent="0.25">
      <c r="A186">
        <v>10072264</v>
      </c>
      <c r="B186" t="s">
        <v>33</v>
      </c>
      <c r="C186" t="s">
        <v>232</v>
      </c>
      <c r="D186" t="s">
        <v>26</v>
      </c>
      <c r="G186">
        <v>1</v>
      </c>
      <c r="J186">
        <v>0</v>
      </c>
      <c r="M186">
        <v>1</v>
      </c>
      <c r="O186">
        <v>1</v>
      </c>
      <c r="S186" t="s">
        <v>33</v>
      </c>
      <c r="T186" t="s">
        <v>35</v>
      </c>
    </row>
    <row r="187" spans="1:24" x14ac:dyDescent="0.25">
      <c r="A187">
        <v>10072264</v>
      </c>
      <c r="B187" t="s">
        <v>33</v>
      </c>
      <c r="C187" t="s">
        <v>233</v>
      </c>
      <c r="D187" t="s">
        <v>29</v>
      </c>
      <c r="G187">
        <v>1</v>
      </c>
      <c r="J187">
        <v>0</v>
      </c>
      <c r="M187">
        <v>1</v>
      </c>
      <c r="O187">
        <v>1</v>
      </c>
      <c r="S187" t="s">
        <v>33</v>
      </c>
      <c r="T187" t="s">
        <v>35</v>
      </c>
    </row>
    <row r="188" spans="1:24" x14ac:dyDescent="0.25">
      <c r="A188">
        <v>10073544</v>
      </c>
      <c r="B188" t="s">
        <v>33</v>
      </c>
      <c r="C188" t="s">
        <v>234</v>
      </c>
      <c r="D188" t="s">
        <v>26</v>
      </c>
      <c r="E188">
        <v>1</v>
      </c>
      <c r="S188" t="s">
        <v>33</v>
      </c>
      <c r="T188" s="1">
        <v>43758</v>
      </c>
    </row>
    <row r="189" spans="1:24" x14ac:dyDescent="0.25">
      <c r="A189">
        <v>10073544</v>
      </c>
      <c r="B189" t="s">
        <v>33</v>
      </c>
      <c r="C189" t="s">
        <v>235</v>
      </c>
      <c r="D189" t="s">
        <v>29</v>
      </c>
      <c r="E189">
        <v>1</v>
      </c>
      <c r="S189" t="s">
        <v>33</v>
      </c>
      <c r="T189" s="1">
        <v>43758</v>
      </c>
    </row>
    <row r="190" spans="1:24" x14ac:dyDescent="0.25">
      <c r="A190">
        <v>10073847</v>
      </c>
      <c r="B190" t="s">
        <v>24</v>
      </c>
      <c r="C190" t="s">
        <v>236</v>
      </c>
      <c r="D190" t="s">
        <v>26</v>
      </c>
      <c r="F190">
        <v>1</v>
      </c>
      <c r="H190">
        <v>1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S190" t="s">
        <v>24</v>
      </c>
      <c r="T190" t="s">
        <v>35</v>
      </c>
      <c r="V190" t="s">
        <v>36</v>
      </c>
      <c r="W190" t="s">
        <v>37</v>
      </c>
      <c r="X190" t="s">
        <v>44</v>
      </c>
    </row>
    <row r="191" spans="1:24" x14ac:dyDescent="0.25">
      <c r="A191">
        <v>10073847</v>
      </c>
      <c r="B191" t="s">
        <v>24</v>
      </c>
      <c r="C191" t="s">
        <v>237</v>
      </c>
      <c r="D191" t="s">
        <v>29</v>
      </c>
      <c r="F191">
        <v>1</v>
      </c>
      <c r="H191">
        <v>1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S191" t="s">
        <v>24</v>
      </c>
      <c r="T191" t="s">
        <v>35</v>
      </c>
      <c r="V191" t="s">
        <v>36</v>
      </c>
      <c r="W191" t="s">
        <v>37</v>
      </c>
      <c r="X191" t="s">
        <v>44</v>
      </c>
    </row>
    <row r="192" spans="1:24" x14ac:dyDescent="0.25">
      <c r="A192">
        <v>10073847</v>
      </c>
      <c r="B192" t="s">
        <v>24</v>
      </c>
      <c r="C192" t="s">
        <v>238</v>
      </c>
      <c r="D192" t="s">
        <v>26</v>
      </c>
      <c r="E192">
        <v>1</v>
      </c>
      <c r="J192">
        <v>0</v>
      </c>
      <c r="L192">
        <v>0</v>
      </c>
      <c r="O192">
        <v>0</v>
      </c>
      <c r="S192" t="s">
        <v>24</v>
      </c>
      <c r="T192" t="s">
        <v>35</v>
      </c>
      <c r="V192" t="s">
        <v>36</v>
      </c>
      <c r="W192" t="s">
        <v>37</v>
      </c>
      <c r="X192" t="s">
        <v>44</v>
      </c>
    </row>
    <row r="193" spans="1:24" x14ac:dyDescent="0.25">
      <c r="A193">
        <v>10073847</v>
      </c>
      <c r="B193" t="s">
        <v>24</v>
      </c>
      <c r="C193" t="s">
        <v>239</v>
      </c>
      <c r="D193" t="s">
        <v>26</v>
      </c>
      <c r="E193">
        <v>1</v>
      </c>
      <c r="J193">
        <v>0</v>
      </c>
      <c r="L193">
        <v>0</v>
      </c>
      <c r="O193">
        <v>0</v>
      </c>
      <c r="S193" t="s">
        <v>24</v>
      </c>
      <c r="T193" t="s">
        <v>35</v>
      </c>
      <c r="V193" t="s">
        <v>36</v>
      </c>
      <c r="W193" t="s">
        <v>37</v>
      </c>
      <c r="X193" t="s">
        <v>44</v>
      </c>
    </row>
    <row r="194" spans="1:24" x14ac:dyDescent="0.25">
      <c r="A194">
        <v>10073847</v>
      </c>
      <c r="B194" t="s">
        <v>24</v>
      </c>
      <c r="C194" t="s">
        <v>240</v>
      </c>
      <c r="D194" t="s">
        <v>29</v>
      </c>
      <c r="E194">
        <v>1</v>
      </c>
      <c r="J194">
        <v>0</v>
      </c>
      <c r="L194">
        <v>0</v>
      </c>
      <c r="O194">
        <v>0</v>
      </c>
      <c r="S194" t="s">
        <v>24</v>
      </c>
      <c r="T194" t="s">
        <v>35</v>
      </c>
      <c r="V194" t="s">
        <v>36</v>
      </c>
      <c r="W194" t="s">
        <v>37</v>
      </c>
      <c r="X194" t="s">
        <v>44</v>
      </c>
    </row>
    <row r="195" spans="1:24" x14ac:dyDescent="0.25">
      <c r="A195">
        <v>10073847</v>
      </c>
      <c r="B195" t="s">
        <v>24</v>
      </c>
      <c r="C195" t="s">
        <v>241</v>
      </c>
      <c r="D195" t="s">
        <v>26</v>
      </c>
      <c r="E195">
        <v>1</v>
      </c>
      <c r="S195" t="s">
        <v>24</v>
      </c>
      <c r="T195" t="s">
        <v>35</v>
      </c>
      <c r="V195" t="s">
        <v>36</v>
      </c>
      <c r="W195" t="s">
        <v>37</v>
      </c>
      <c r="X195" t="s">
        <v>44</v>
      </c>
    </row>
    <row r="196" spans="1:24" x14ac:dyDescent="0.25">
      <c r="A196">
        <v>10073847</v>
      </c>
      <c r="B196" t="s">
        <v>24</v>
      </c>
      <c r="C196" t="s">
        <v>242</v>
      </c>
      <c r="D196" t="s">
        <v>26</v>
      </c>
      <c r="E196">
        <v>1</v>
      </c>
      <c r="S196" t="s">
        <v>24</v>
      </c>
      <c r="T196" t="s">
        <v>35</v>
      </c>
      <c r="V196" t="s">
        <v>36</v>
      </c>
      <c r="W196" t="s">
        <v>37</v>
      </c>
      <c r="X196" t="s">
        <v>44</v>
      </c>
    </row>
    <row r="197" spans="1:24" x14ac:dyDescent="0.25">
      <c r="A197">
        <v>10073847</v>
      </c>
      <c r="B197" t="s">
        <v>24</v>
      </c>
      <c r="C197" t="s">
        <v>243</v>
      </c>
      <c r="D197" t="s">
        <v>29</v>
      </c>
      <c r="E197">
        <v>1</v>
      </c>
      <c r="S197" t="s">
        <v>24</v>
      </c>
      <c r="T197" t="s">
        <v>35</v>
      </c>
      <c r="V197" t="s">
        <v>36</v>
      </c>
      <c r="W197" t="s">
        <v>37</v>
      </c>
      <c r="X197" t="s">
        <v>44</v>
      </c>
    </row>
    <row r="198" spans="1:24" x14ac:dyDescent="0.25">
      <c r="A198">
        <v>10073847</v>
      </c>
      <c r="B198" t="s">
        <v>24</v>
      </c>
      <c r="C198" t="s">
        <v>244</v>
      </c>
      <c r="D198" t="s">
        <v>26</v>
      </c>
      <c r="F198">
        <v>-1</v>
      </c>
      <c r="K198">
        <v>-1</v>
      </c>
      <c r="M198">
        <v>1</v>
      </c>
      <c r="S198" t="s">
        <v>24</v>
      </c>
      <c r="T198" t="s">
        <v>35</v>
      </c>
      <c r="V198" t="s">
        <v>36</v>
      </c>
      <c r="W198" t="s">
        <v>37</v>
      </c>
      <c r="X198" t="s">
        <v>44</v>
      </c>
    </row>
    <row r="199" spans="1:24" x14ac:dyDescent="0.25">
      <c r="A199">
        <v>10073847</v>
      </c>
      <c r="B199" t="s">
        <v>24</v>
      </c>
      <c r="C199" t="s">
        <v>245</v>
      </c>
      <c r="D199" t="s">
        <v>26</v>
      </c>
      <c r="E199">
        <v>1</v>
      </c>
      <c r="L199">
        <v>0</v>
      </c>
      <c r="S199" t="s">
        <v>24</v>
      </c>
      <c r="T199" t="s">
        <v>35</v>
      </c>
      <c r="V199" t="s">
        <v>36</v>
      </c>
      <c r="W199" t="s">
        <v>37</v>
      </c>
      <c r="X199" t="s">
        <v>44</v>
      </c>
    </row>
    <row r="200" spans="1:24" x14ac:dyDescent="0.25">
      <c r="A200">
        <v>10073847</v>
      </c>
      <c r="B200" t="s">
        <v>24</v>
      </c>
      <c r="C200" t="s">
        <v>246</v>
      </c>
      <c r="D200" t="s">
        <v>26</v>
      </c>
      <c r="E200">
        <v>1</v>
      </c>
      <c r="L200">
        <v>0</v>
      </c>
      <c r="S200" t="s">
        <v>24</v>
      </c>
      <c r="T200" t="s">
        <v>35</v>
      </c>
      <c r="V200" t="s">
        <v>36</v>
      </c>
      <c r="W200" t="s">
        <v>37</v>
      </c>
      <c r="X200" t="s">
        <v>44</v>
      </c>
    </row>
    <row r="201" spans="1:24" x14ac:dyDescent="0.25">
      <c r="A201">
        <v>10073847</v>
      </c>
      <c r="B201" t="s">
        <v>24</v>
      </c>
      <c r="C201" t="s">
        <v>247</v>
      </c>
      <c r="D201" t="s">
        <v>29</v>
      </c>
      <c r="E201">
        <v>1</v>
      </c>
      <c r="L201">
        <v>0</v>
      </c>
      <c r="S201" t="s">
        <v>24</v>
      </c>
      <c r="T201" t="s">
        <v>35</v>
      </c>
      <c r="V201" t="s">
        <v>36</v>
      </c>
      <c r="W201" t="s">
        <v>37</v>
      </c>
      <c r="X201" t="s">
        <v>44</v>
      </c>
    </row>
    <row r="202" spans="1:24" x14ac:dyDescent="0.25">
      <c r="A202">
        <v>10073847</v>
      </c>
      <c r="B202" t="s">
        <v>24</v>
      </c>
      <c r="C202" t="s">
        <v>248</v>
      </c>
      <c r="D202" t="s">
        <v>29</v>
      </c>
      <c r="E202">
        <v>1</v>
      </c>
      <c r="L202">
        <v>0</v>
      </c>
      <c r="S202" t="s">
        <v>24</v>
      </c>
      <c r="T202" t="s">
        <v>35</v>
      </c>
      <c r="V202" t="s">
        <v>36</v>
      </c>
      <c r="W202" t="s">
        <v>37</v>
      </c>
      <c r="X202" t="s">
        <v>44</v>
      </c>
    </row>
    <row r="203" spans="1:24" x14ac:dyDescent="0.25">
      <c r="A203">
        <v>10073847</v>
      </c>
      <c r="B203" t="s">
        <v>24</v>
      </c>
      <c r="C203" t="s">
        <v>249</v>
      </c>
      <c r="D203" t="s">
        <v>26</v>
      </c>
      <c r="E203">
        <v>1</v>
      </c>
      <c r="S203" t="s">
        <v>24</v>
      </c>
      <c r="T203" t="s">
        <v>35</v>
      </c>
      <c r="V203" t="s">
        <v>36</v>
      </c>
      <c r="W203" t="s">
        <v>37</v>
      </c>
      <c r="X203" t="s">
        <v>44</v>
      </c>
    </row>
    <row r="204" spans="1:24" x14ac:dyDescent="0.25">
      <c r="A204">
        <v>10073847</v>
      </c>
      <c r="B204" t="s">
        <v>24</v>
      </c>
      <c r="C204" t="s">
        <v>250</v>
      </c>
      <c r="D204" t="s">
        <v>26</v>
      </c>
      <c r="E204">
        <v>1</v>
      </c>
      <c r="S204" t="s">
        <v>24</v>
      </c>
      <c r="T204" t="s">
        <v>35</v>
      </c>
      <c r="V204" t="s">
        <v>36</v>
      </c>
      <c r="W204" t="s">
        <v>37</v>
      </c>
      <c r="X204" t="s">
        <v>44</v>
      </c>
    </row>
    <row r="205" spans="1:24" x14ac:dyDescent="0.25">
      <c r="A205">
        <v>10073847</v>
      </c>
      <c r="B205" t="s">
        <v>24</v>
      </c>
      <c r="C205" t="s">
        <v>251</v>
      </c>
      <c r="D205" t="s">
        <v>29</v>
      </c>
      <c r="E205">
        <v>1</v>
      </c>
      <c r="S205" t="s">
        <v>24</v>
      </c>
      <c r="T205" t="s">
        <v>35</v>
      </c>
      <c r="V205" t="s">
        <v>36</v>
      </c>
      <c r="W205" t="s">
        <v>37</v>
      </c>
      <c r="X205" t="s">
        <v>44</v>
      </c>
    </row>
    <row r="206" spans="1:24" x14ac:dyDescent="0.25">
      <c r="A206">
        <v>10073847</v>
      </c>
      <c r="B206" t="s">
        <v>24</v>
      </c>
      <c r="C206" t="s">
        <v>252</v>
      </c>
      <c r="D206" t="s">
        <v>26</v>
      </c>
      <c r="E206">
        <v>1</v>
      </c>
      <c r="R206">
        <v>1</v>
      </c>
      <c r="S206" t="s">
        <v>24</v>
      </c>
      <c r="T206" t="s">
        <v>35</v>
      </c>
      <c r="V206" t="s">
        <v>36</v>
      </c>
      <c r="W206" t="s">
        <v>37</v>
      </c>
      <c r="X206" t="s">
        <v>44</v>
      </c>
    </row>
    <row r="207" spans="1:24" x14ac:dyDescent="0.25">
      <c r="A207">
        <v>10073847</v>
      </c>
      <c r="B207" t="s">
        <v>24</v>
      </c>
      <c r="C207" t="s">
        <v>253</v>
      </c>
      <c r="D207" t="s">
        <v>26</v>
      </c>
      <c r="H207">
        <v>1</v>
      </c>
      <c r="R207">
        <v>1</v>
      </c>
      <c r="S207" t="s">
        <v>24</v>
      </c>
      <c r="T207" t="s">
        <v>35</v>
      </c>
      <c r="V207" t="s">
        <v>36</v>
      </c>
      <c r="W207" t="s">
        <v>37</v>
      </c>
      <c r="X207" t="s">
        <v>44</v>
      </c>
    </row>
    <row r="208" spans="1:24" x14ac:dyDescent="0.25">
      <c r="A208">
        <v>10073847</v>
      </c>
      <c r="B208" t="s">
        <v>24</v>
      </c>
      <c r="C208" t="s">
        <v>254</v>
      </c>
      <c r="D208" t="s">
        <v>72</v>
      </c>
      <c r="G208">
        <v>0</v>
      </c>
      <c r="O208">
        <v>-1</v>
      </c>
      <c r="R208">
        <v>1</v>
      </c>
      <c r="S208" t="s">
        <v>24</v>
      </c>
      <c r="T208" t="s">
        <v>35</v>
      </c>
      <c r="V208" t="s">
        <v>36</v>
      </c>
      <c r="W208" t="s">
        <v>37</v>
      </c>
      <c r="X208" t="s">
        <v>44</v>
      </c>
    </row>
    <row r="209" spans="1:24" x14ac:dyDescent="0.25">
      <c r="A209">
        <v>10073847</v>
      </c>
      <c r="B209" t="s">
        <v>24</v>
      </c>
      <c r="C209" t="s">
        <v>255</v>
      </c>
      <c r="D209" t="s">
        <v>26</v>
      </c>
      <c r="G209">
        <v>1</v>
      </c>
      <c r="H209">
        <v>1</v>
      </c>
      <c r="J209">
        <v>-1</v>
      </c>
      <c r="L209">
        <v>1</v>
      </c>
      <c r="N209">
        <v>0</v>
      </c>
      <c r="O209">
        <v>0</v>
      </c>
      <c r="R209">
        <v>1</v>
      </c>
      <c r="S209" t="s">
        <v>24</v>
      </c>
      <c r="T209" t="s">
        <v>35</v>
      </c>
      <c r="V209" t="s">
        <v>36</v>
      </c>
      <c r="W209" t="s">
        <v>37</v>
      </c>
      <c r="X209" t="s">
        <v>44</v>
      </c>
    </row>
    <row r="210" spans="1:24" x14ac:dyDescent="0.25">
      <c r="A210">
        <v>10073847</v>
      </c>
      <c r="B210" t="s">
        <v>24</v>
      </c>
      <c r="C210" t="s">
        <v>256</v>
      </c>
      <c r="D210" t="s">
        <v>26</v>
      </c>
      <c r="L210">
        <v>0</v>
      </c>
      <c r="M210">
        <v>1</v>
      </c>
      <c r="S210" t="s">
        <v>24</v>
      </c>
      <c r="T210" t="s">
        <v>35</v>
      </c>
      <c r="V210" t="s">
        <v>36</v>
      </c>
      <c r="W210" t="s">
        <v>37</v>
      </c>
      <c r="X210" t="s">
        <v>44</v>
      </c>
    </row>
    <row r="211" spans="1:24" x14ac:dyDescent="0.25">
      <c r="A211">
        <v>10073847</v>
      </c>
      <c r="B211" t="s">
        <v>24</v>
      </c>
      <c r="C211" t="s">
        <v>257</v>
      </c>
      <c r="D211" t="s">
        <v>26</v>
      </c>
      <c r="G211">
        <v>0</v>
      </c>
      <c r="J211">
        <v>-1</v>
      </c>
      <c r="L211">
        <v>0</v>
      </c>
      <c r="M211">
        <v>0</v>
      </c>
      <c r="O211">
        <v>0</v>
      </c>
      <c r="R211">
        <v>1</v>
      </c>
      <c r="S211" t="s">
        <v>24</v>
      </c>
      <c r="T211" t="s">
        <v>35</v>
      </c>
      <c r="V211" t="s">
        <v>36</v>
      </c>
      <c r="W211" t="s">
        <v>37</v>
      </c>
      <c r="X211" t="s">
        <v>44</v>
      </c>
    </row>
    <row r="212" spans="1:24" x14ac:dyDescent="0.25">
      <c r="A212">
        <v>10073847</v>
      </c>
      <c r="B212" t="s">
        <v>24</v>
      </c>
      <c r="C212" t="s">
        <v>258</v>
      </c>
      <c r="D212" t="s">
        <v>26</v>
      </c>
      <c r="E212">
        <v>1</v>
      </c>
      <c r="N212">
        <v>0</v>
      </c>
      <c r="S212" t="s">
        <v>24</v>
      </c>
      <c r="T212" t="s">
        <v>35</v>
      </c>
      <c r="V212" t="s">
        <v>36</v>
      </c>
      <c r="W212" t="s">
        <v>37</v>
      </c>
      <c r="X212" t="s">
        <v>44</v>
      </c>
    </row>
    <row r="213" spans="1:24" x14ac:dyDescent="0.25">
      <c r="A213">
        <v>10073847</v>
      </c>
      <c r="B213" t="s">
        <v>24</v>
      </c>
      <c r="C213" t="s">
        <v>259</v>
      </c>
      <c r="D213" t="s">
        <v>26</v>
      </c>
      <c r="G213">
        <v>1</v>
      </c>
      <c r="J213">
        <v>1</v>
      </c>
      <c r="M213">
        <v>1</v>
      </c>
      <c r="N213">
        <v>0</v>
      </c>
      <c r="O213">
        <v>0</v>
      </c>
      <c r="R213">
        <v>1</v>
      </c>
      <c r="S213" t="s">
        <v>24</v>
      </c>
      <c r="T213" t="s">
        <v>35</v>
      </c>
      <c r="V213" t="s">
        <v>36</v>
      </c>
      <c r="W213" t="s">
        <v>37</v>
      </c>
      <c r="X213" t="s">
        <v>44</v>
      </c>
    </row>
    <row r="214" spans="1:24" x14ac:dyDescent="0.25">
      <c r="A214">
        <v>10073847</v>
      </c>
      <c r="B214" t="s">
        <v>24</v>
      </c>
      <c r="C214" t="s">
        <v>260</v>
      </c>
      <c r="D214" t="s">
        <v>26</v>
      </c>
      <c r="G214">
        <v>1</v>
      </c>
      <c r="J214">
        <v>1</v>
      </c>
      <c r="M214">
        <v>1</v>
      </c>
      <c r="N214">
        <v>0</v>
      </c>
      <c r="O214">
        <v>0</v>
      </c>
      <c r="R214">
        <v>1</v>
      </c>
      <c r="S214" t="s">
        <v>24</v>
      </c>
      <c r="T214" t="s">
        <v>35</v>
      </c>
      <c r="V214" t="s">
        <v>36</v>
      </c>
      <c r="W214" t="s">
        <v>37</v>
      </c>
      <c r="X214" t="s">
        <v>44</v>
      </c>
    </row>
    <row r="215" spans="1:24" x14ac:dyDescent="0.25">
      <c r="A215">
        <v>10074605</v>
      </c>
      <c r="B215" t="s">
        <v>24</v>
      </c>
      <c r="C215" t="s">
        <v>261</v>
      </c>
      <c r="D215" t="s">
        <v>26</v>
      </c>
      <c r="E215">
        <v>1</v>
      </c>
      <c r="S215" t="s">
        <v>24</v>
      </c>
      <c r="T215" t="s">
        <v>87</v>
      </c>
    </row>
    <row r="216" spans="1:24" x14ac:dyDescent="0.25">
      <c r="A216">
        <v>10074605</v>
      </c>
      <c r="B216" t="s">
        <v>24</v>
      </c>
      <c r="C216" t="s">
        <v>262</v>
      </c>
      <c r="D216" t="s">
        <v>26</v>
      </c>
      <c r="E216">
        <v>1</v>
      </c>
      <c r="S216" t="s">
        <v>24</v>
      </c>
      <c r="T216" t="s">
        <v>87</v>
      </c>
    </row>
    <row r="217" spans="1:24" x14ac:dyDescent="0.25">
      <c r="A217">
        <v>10074605</v>
      </c>
      <c r="B217" t="s">
        <v>24</v>
      </c>
      <c r="C217" t="s">
        <v>263</v>
      </c>
      <c r="D217" t="s">
        <v>29</v>
      </c>
      <c r="E217">
        <v>1</v>
      </c>
      <c r="S217" t="s">
        <v>24</v>
      </c>
      <c r="T217" t="s">
        <v>87</v>
      </c>
    </row>
    <row r="218" spans="1:24" x14ac:dyDescent="0.25">
      <c r="A218">
        <v>10079117</v>
      </c>
      <c r="B218" t="s">
        <v>33</v>
      </c>
      <c r="C218" t="s">
        <v>264</v>
      </c>
      <c r="D218" t="s">
        <v>26</v>
      </c>
      <c r="E218">
        <v>1</v>
      </c>
      <c r="G218">
        <v>0</v>
      </c>
      <c r="O218">
        <v>0</v>
      </c>
      <c r="S218" t="s">
        <v>33</v>
      </c>
      <c r="T218" t="s">
        <v>82</v>
      </c>
    </row>
    <row r="219" spans="1:24" x14ac:dyDescent="0.25">
      <c r="A219">
        <v>10079117</v>
      </c>
      <c r="B219" t="s">
        <v>33</v>
      </c>
      <c r="C219" t="s">
        <v>265</v>
      </c>
      <c r="D219" t="s">
        <v>29</v>
      </c>
      <c r="E219">
        <v>1</v>
      </c>
      <c r="G219">
        <v>0</v>
      </c>
      <c r="O219">
        <v>0</v>
      </c>
      <c r="S219" t="s">
        <v>33</v>
      </c>
      <c r="T219" t="s">
        <v>82</v>
      </c>
    </row>
    <row r="220" spans="1:24" x14ac:dyDescent="0.25">
      <c r="A220">
        <v>10079117</v>
      </c>
      <c r="B220" t="s">
        <v>33</v>
      </c>
      <c r="C220" t="s">
        <v>266</v>
      </c>
      <c r="D220" t="s">
        <v>26</v>
      </c>
      <c r="H220">
        <v>1</v>
      </c>
      <c r="L220">
        <v>-1</v>
      </c>
      <c r="S220" t="s">
        <v>33</v>
      </c>
      <c r="T220" t="s">
        <v>82</v>
      </c>
    </row>
    <row r="221" spans="1:24" x14ac:dyDescent="0.25">
      <c r="A221">
        <v>10079117</v>
      </c>
      <c r="B221" t="s">
        <v>33</v>
      </c>
      <c r="C221" t="s">
        <v>267</v>
      </c>
      <c r="D221" t="s">
        <v>29</v>
      </c>
      <c r="H221">
        <v>1</v>
      </c>
      <c r="L221">
        <v>-1</v>
      </c>
      <c r="S221" t="s">
        <v>33</v>
      </c>
      <c r="T221" t="s">
        <v>82</v>
      </c>
    </row>
    <row r="222" spans="1:24" x14ac:dyDescent="0.25">
      <c r="A222">
        <v>10081525</v>
      </c>
      <c r="B222" t="s">
        <v>24</v>
      </c>
      <c r="C222" t="s">
        <v>268</v>
      </c>
      <c r="D222" t="s">
        <v>26</v>
      </c>
      <c r="F222">
        <v>0</v>
      </c>
      <c r="G222">
        <v>0</v>
      </c>
      <c r="N222">
        <v>0</v>
      </c>
      <c r="O222">
        <v>0</v>
      </c>
      <c r="Q222">
        <v>1</v>
      </c>
      <c r="S222" t="s">
        <v>24</v>
      </c>
      <c r="T222" t="s">
        <v>43</v>
      </c>
      <c r="V222" t="s">
        <v>67</v>
      </c>
      <c r="W222" t="s">
        <v>37</v>
      </c>
      <c r="X222" t="s">
        <v>44</v>
      </c>
    </row>
    <row r="223" spans="1:24" x14ac:dyDescent="0.25">
      <c r="A223">
        <v>10081525</v>
      </c>
      <c r="B223" t="s">
        <v>24</v>
      </c>
      <c r="C223" t="s">
        <v>269</v>
      </c>
      <c r="D223" t="s">
        <v>26</v>
      </c>
      <c r="H223">
        <v>0</v>
      </c>
      <c r="L223">
        <v>0</v>
      </c>
      <c r="M223">
        <v>1</v>
      </c>
      <c r="O223">
        <v>1</v>
      </c>
      <c r="S223" t="s">
        <v>24</v>
      </c>
      <c r="T223" t="s">
        <v>43</v>
      </c>
      <c r="V223" t="s">
        <v>67</v>
      </c>
      <c r="W223" t="s">
        <v>37</v>
      </c>
      <c r="X223" t="s">
        <v>44</v>
      </c>
    </row>
    <row r="224" spans="1:24" x14ac:dyDescent="0.25">
      <c r="A224">
        <v>10081525</v>
      </c>
      <c r="B224" t="s">
        <v>24</v>
      </c>
      <c r="C224" t="s">
        <v>270</v>
      </c>
      <c r="D224" t="s">
        <v>26</v>
      </c>
      <c r="F224">
        <v>0</v>
      </c>
      <c r="H224">
        <v>1</v>
      </c>
      <c r="N224">
        <v>0</v>
      </c>
      <c r="O224">
        <v>1</v>
      </c>
      <c r="S224" t="s">
        <v>24</v>
      </c>
      <c r="T224" t="s">
        <v>43</v>
      </c>
      <c r="V224" t="s">
        <v>67</v>
      </c>
      <c r="W224" t="s">
        <v>37</v>
      </c>
      <c r="X224" t="s">
        <v>44</v>
      </c>
    </row>
    <row r="225" spans="1:24" x14ac:dyDescent="0.25">
      <c r="A225">
        <v>10081525</v>
      </c>
      <c r="B225" t="s">
        <v>24</v>
      </c>
      <c r="C225" t="s">
        <v>271</v>
      </c>
      <c r="D225" t="s">
        <v>29</v>
      </c>
      <c r="F225">
        <v>0</v>
      </c>
      <c r="H225">
        <v>1</v>
      </c>
      <c r="N225">
        <v>0</v>
      </c>
      <c r="O225">
        <v>1</v>
      </c>
      <c r="S225" t="s">
        <v>24</v>
      </c>
      <c r="T225" t="s">
        <v>43</v>
      </c>
      <c r="V225" t="s">
        <v>67</v>
      </c>
      <c r="W225" t="s">
        <v>37</v>
      </c>
      <c r="X225" t="s">
        <v>44</v>
      </c>
    </row>
    <row r="226" spans="1:24" x14ac:dyDescent="0.25">
      <c r="A226">
        <v>10081525</v>
      </c>
      <c r="B226" t="s">
        <v>24</v>
      </c>
      <c r="C226" t="s">
        <v>272</v>
      </c>
      <c r="D226" t="s">
        <v>26</v>
      </c>
      <c r="M226">
        <v>1</v>
      </c>
      <c r="R226">
        <v>1</v>
      </c>
      <c r="S226" t="s">
        <v>24</v>
      </c>
      <c r="T226" t="s">
        <v>43</v>
      </c>
      <c r="V226" t="s">
        <v>67</v>
      </c>
      <c r="W226" t="s">
        <v>37</v>
      </c>
      <c r="X226" t="s">
        <v>44</v>
      </c>
    </row>
    <row r="227" spans="1:24" x14ac:dyDescent="0.25">
      <c r="A227">
        <v>10081525</v>
      </c>
      <c r="B227" t="s">
        <v>24</v>
      </c>
      <c r="C227" t="s">
        <v>273</v>
      </c>
      <c r="D227" t="s">
        <v>26</v>
      </c>
      <c r="E227">
        <v>1</v>
      </c>
      <c r="M227">
        <v>0</v>
      </c>
      <c r="O227">
        <v>0</v>
      </c>
      <c r="S227" t="s">
        <v>24</v>
      </c>
      <c r="T227" t="s">
        <v>43</v>
      </c>
      <c r="V227" t="s">
        <v>67</v>
      </c>
      <c r="W227" t="s">
        <v>37</v>
      </c>
      <c r="X227" t="s">
        <v>44</v>
      </c>
    </row>
    <row r="228" spans="1:24" x14ac:dyDescent="0.25">
      <c r="A228">
        <v>10081525</v>
      </c>
      <c r="B228" t="s">
        <v>24</v>
      </c>
      <c r="C228" t="s">
        <v>274</v>
      </c>
      <c r="D228" t="s">
        <v>26</v>
      </c>
      <c r="E228">
        <v>1</v>
      </c>
      <c r="M228">
        <v>0</v>
      </c>
      <c r="O228">
        <v>0</v>
      </c>
      <c r="S228" t="s">
        <v>24</v>
      </c>
      <c r="T228" t="s">
        <v>43</v>
      </c>
      <c r="V228" t="s">
        <v>67</v>
      </c>
      <c r="W228" t="s">
        <v>37</v>
      </c>
      <c r="X228" t="s">
        <v>44</v>
      </c>
    </row>
    <row r="229" spans="1:24" x14ac:dyDescent="0.25">
      <c r="A229">
        <v>10081525</v>
      </c>
      <c r="B229" t="s">
        <v>24</v>
      </c>
      <c r="C229" t="s">
        <v>275</v>
      </c>
      <c r="D229" t="s">
        <v>29</v>
      </c>
      <c r="E229">
        <v>1</v>
      </c>
      <c r="M229">
        <v>0</v>
      </c>
      <c r="O229">
        <v>0</v>
      </c>
      <c r="S229" t="s">
        <v>24</v>
      </c>
      <c r="T229" t="s">
        <v>43</v>
      </c>
      <c r="V229" t="s">
        <v>67</v>
      </c>
      <c r="W229" t="s">
        <v>37</v>
      </c>
      <c r="X229" t="s">
        <v>44</v>
      </c>
    </row>
    <row r="230" spans="1:24" x14ac:dyDescent="0.25">
      <c r="A230">
        <v>10081525</v>
      </c>
      <c r="B230" t="s">
        <v>24</v>
      </c>
      <c r="C230" t="s">
        <v>276</v>
      </c>
      <c r="D230" t="s">
        <v>26</v>
      </c>
      <c r="F230">
        <v>0</v>
      </c>
      <c r="K230">
        <v>-1</v>
      </c>
      <c r="M230">
        <v>1</v>
      </c>
      <c r="N230">
        <v>0</v>
      </c>
      <c r="Q230">
        <v>-1</v>
      </c>
      <c r="R230">
        <v>0</v>
      </c>
      <c r="S230" t="s">
        <v>24</v>
      </c>
      <c r="T230" t="s">
        <v>43</v>
      </c>
      <c r="V230" t="s">
        <v>67</v>
      </c>
      <c r="W230" t="s">
        <v>37</v>
      </c>
      <c r="X230" t="s">
        <v>44</v>
      </c>
    </row>
    <row r="231" spans="1:24" x14ac:dyDescent="0.25">
      <c r="A231">
        <v>10081525</v>
      </c>
      <c r="B231" t="s">
        <v>24</v>
      </c>
      <c r="C231" t="s">
        <v>277</v>
      </c>
      <c r="D231" t="s">
        <v>29</v>
      </c>
      <c r="F231">
        <v>0</v>
      </c>
      <c r="K231">
        <v>-1</v>
      </c>
      <c r="M231">
        <v>1</v>
      </c>
      <c r="N231">
        <v>0</v>
      </c>
      <c r="Q231">
        <v>-1</v>
      </c>
      <c r="R231">
        <v>0</v>
      </c>
      <c r="S231" t="s">
        <v>24</v>
      </c>
      <c r="T231" t="s">
        <v>43</v>
      </c>
      <c r="V231" t="s">
        <v>67</v>
      </c>
      <c r="W231" t="s">
        <v>37</v>
      </c>
      <c r="X231" t="s">
        <v>44</v>
      </c>
    </row>
    <row r="232" spans="1:24" x14ac:dyDescent="0.25">
      <c r="A232">
        <v>10086841</v>
      </c>
      <c r="B232" t="s">
        <v>33</v>
      </c>
      <c r="C232" t="s">
        <v>278</v>
      </c>
      <c r="D232" t="s">
        <v>26</v>
      </c>
      <c r="G232">
        <v>0</v>
      </c>
      <c r="J232">
        <v>0</v>
      </c>
      <c r="L232">
        <v>0</v>
      </c>
      <c r="O232">
        <v>0</v>
      </c>
      <c r="S232" t="s">
        <v>33</v>
      </c>
      <c r="T232" t="s">
        <v>27</v>
      </c>
      <c r="V232" t="s">
        <v>36</v>
      </c>
      <c r="W232" t="s">
        <v>37</v>
      </c>
      <c r="X232" t="s">
        <v>38</v>
      </c>
    </row>
    <row r="233" spans="1:24" x14ac:dyDescent="0.25">
      <c r="A233">
        <v>10086841</v>
      </c>
      <c r="B233" t="s">
        <v>33</v>
      </c>
      <c r="C233" t="s">
        <v>279</v>
      </c>
      <c r="D233" t="s">
        <v>29</v>
      </c>
      <c r="G233">
        <v>0</v>
      </c>
      <c r="J233">
        <v>0</v>
      </c>
      <c r="L233">
        <v>0</v>
      </c>
      <c r="O233">
        <v>0</v>
      </c>
      <c r="S233" t="s">
        <v>33</v>
      </c>
      <c r="T233" t="s">
        <v>27</v>
      </c>
      <c r="V233" t="s">
        <v>36</v>
      </c>
      <c r="W233" t="s">
        <v>37</v>
      </c>
      <c r="X233" t="s">
        <v>38</v>
      </c>
    </row>
    <row r="234" spans="1:24" x14ac:dyDescent="0.25">
      <c r="A234">
        <v>10087552</v>
      </c>
      <c r="B234" t="s">
        <v>24</v>
      </c>
      <c r="C234" t="s">
        <v>280</v>
      </c>
      <c r="D234" t="s">
        <v>26</v>
      </c>
      <c r="E234">
        <v>1</v>
      </c>
      <c r="S234" t="s">
        <v>24</v>
      </c>
      <c r="T234" t="s">
        <v>43</v>
      </c>
    </row>
    <row r="235" spans="1:24" x14ac:dyDescent="0.25">
      <c r="A235">
        <v>10087552</v>
      </c>
      <c r="B235" t="s">
        <v>24</v>
      </c>
      <c r="C235" t="s">
        <v>281</v>
      </c>
      <c r="D235" t="s">
        <v>29</v>
      </c>
      <c r="E235">
        <v>1</v>
      </c>
      <c r="S235" t="s">
        <v>24</v>
      </c>
      <c r="T235" t="s">
        <v>43</v>
      </c>
    </row>
    <row r="236" spans="1:24" x14ac:dyDescent="0.25">
      <c r="A236">
        <v>10089831</v>
      </c>
      <c r="B236" t="s">
        <v>33</v>
      </c>
      <c r="C236" t="s">
        <v>282</v>
      </c>
      <c r="D236" t="s">
        <v>26</v>
      </c>
      <c r="E236">
        <v>1</v>
      </c>
      <c r="S236" t="s">
        <v>33</v>
      </c>
      <c r="T236" s="1">
        <v>43758</v>
      </c>
    </row>
    <row r="237" spans="1:24" x14ac:dyDescent="0.25">
      <c r="A237">
        <v>10089831</v>
      </c>
      <c r="B237" t="s">
        <v>33</v>
      </c>
      <c r="C237" t="s">
        <v>283</v>
      </c>
      <c r="D237" t="s">
        <v>29</v>
      </c>
      <c r="E237">
        <v>1</v>
      </c>
      <c r="S237" t="s">
        <v>33</v>
      </c>
      <c r="T237" s="1">
        <v>43758</v>
      </c>
    </row>
    <row r="238" spans="1:24" x14ac:dyDescent="0.25">
      <c r="A238">
        <v>10091065</v>
      </c>
      <c r="B238" t="s">
        <v>33</v>
      </c>
      <c r="C238" t="s">
        <v>284</v>
      </c>
      <c r="D238" t="s">
        <v>26</v>
      </c>
      <c r="E238">
        <v>1</v>
      </c>
      <c r="S238" t="s">
        <v>33</v>
      </c>
      <c r="T238" t="s">
        <v>27</v>
      </c>
    </row>
    <row r="239" spans="1:24" x14ac:dyDescent="0.25">
      <c r="A239">
        <v>10091065</v>
      </c>
      <c r="B239" t="s">
        <v>33</v>
      </c>
      <c r="C239" t="s">
        <v>285</v>
      </c>
      <c r="D239" t="s">
        <v>29</v>
      </c>
      <c r="E239">
        <v>1</v>
      </c>
      <c r="S239" t="s">
        <v>33</v>
      </c>
      <c r="T239" t="s">
        <v>27</v>
      </c>
    </row>
    <row r="240" spans="1:24" x14ac:dyDescent="0.25">
      <c r="A240">
        <v>10093425</v>
      </c>
      <c r="B240" t="s">
        <v>24</v>
      </c>
      <c r="C240" t="s">
        <v>286</v>
      </c>
      <c r="D240" t="s">
        <v>26</v>
      </c>
      <c r="F240">
        <v>-1</v>
      </c>
      <c r="M240">
        <v>1</v>
      </c>
      <c r="N240">
        <v>0</v>
      </c>
      <c r="R240">
        <v>0</v>
      </c>
      <c r="S240" t="s">
        <v>24</v>
      </c>
      <c r="T240" t="s">
        <v>82</v>
      </c>
      <c r="V240" t="s">
        <v>36</v>
      </c>
      <c r="W240" t="s">
        <v>37</v>
      </c>
      <c r="X240" t="s">
        <v>44</v>
      </c>
    </row>
    <row r="241" spans="1:24" x14ac:dyDescent="0.25">
      <c r="A241">
        <v>10093425</v>
      </c>
      <c r="B241" t="s">
        <v>24</v>
      </c>
      <c r="C241" t="s">
        <v>287</v>
      </c>
      <c r="D241" t="s">
        <v>26</v>
      </c>
      <c r="H241">
        <v>1</v>
      </c>
      <c r="M241">
        <v>1</v>
      </c>
      <c r="O241">
        <v>1</v>
      </c>
      <c r="R241">
        <v>0</v>
      </c>
      <c r="S241" t="s">
        <v>24</v>
      </c>
      <c r="T241" t="s">
        <v>82</v>
      </c>
      <c r="V241" t="s">
        <v>36</v>
      </c>
      <c r="W241" t="s">
        <v>37</v>
      </c>
      <c r="X241" t="s">
        <v>44</v>
      </c>
    </row>
    <row r="242" spans="1:24" x14ac:dyDescent="0.25">
      <c r="A242">
        <v>10093425</v>
      </c>
      <c r="B242" t="s">
        <v>24</v>
      </c>
      <c r="C242" t="s">
        <v>288</v>
      </c>
      <c r="D242" t="s">
        <v>29</v>
      </c>
      <c r="H242">
        <v>1</v>
      </c>
      <c r="M242">
        <v>1</v>
      </c>
      <c r="O242">
        <v>1</v>
      </c>
      <c r="R242">
        <v>0</v>
      </c>
      <c r="S242" t="s">
        <v>24</v>
      </c>
      <c r="T242" t="s">
        <v>82</v>
      </c>
      <c r="V242" t="s">
        <v>36</v>
      </c>
      <c r="W242" t="s">
        <v>37</v>
      </c>
      <c r="X242" t="s">
        <v>44</v>
      </c>
    </row>
    <row r="243" spans="1:24" x14ac:dyDescent="0.25">
      <c r="A243">
        <v>10093425</v>
      </c>
      <c r="B243" t="s">
        <v>24</v>
      </c>
      <c r="C243" t="s">
        <v>289</v>
      </c>
      <c r="D243" t="s">
        <v>26</v>
      </c>
      <c r="G243">
        <v>1</v>
      </c>
      <c r="I243">
        <v>0</v>
      </c>
      <c r="P243">
        <v>0</v>
      </c>
      <c r="S243" t="s">
        <v>24</v>
      </c>
      <c r="T243" t="s">
        <v>82</v>
      </c>
      <c r="V243" t="s">
        <v>36</v>
      </c>
      <c r="W243" t="s">
        <v>37</v>
      </c>
      <c r="X243" t="s">
        <v>44</v>
      </c>
    </row>
    <row r="244" spans="1:24" x14ac:dyDescent="0.25">
      <c r="A244">
        <v>10093425</v>
      </c>
      <c r="B244" t="s">
        <v>24</v>
      </c>
      <c r="C244" t="s">
        <v>290</v>
      </c>
      <c r="D244" t="s">
        <v>29</v>
      </c>
      <c r="G244">
        <v>1</v>
      </c>
      <c r="I244">
        <v>0</v>
      </c>
      <c r="P244">
        <v>0</v>
      </c>
      <c r="S244" t="s">
        <v>24</v>
      </c>
      <c r="T244" t="s">
        <v>82</v>
      </c>
      <c r="V244" t="s">
        <v>36</v>
      </c>
      <c r="W244" t="s">
        <v>37</v>
      </c>
      <c r="X244" t="s">
        <v>44</v>
      </c>
    </row>
    <row r="245" spans="1:24" x14ac:dyDescent="0.25">
      <c r="A245">
        <v>10093425</v>
      </c>
      <c r="B245" t="s">
        <v>24</v>
      </c>
      <c r="C245" t="s">
        <v>291</v>
      </c>
      <c r="D245" t="s">
        <v>26</v>
      </c>
      <c r="J245">
        <v>0</v>
      </c>
      <c r="L245">
        <v>0</v>
      </c>
      <c r="M245">
        <v>1</v>
      </c>
      <c r="R245">
        <v>1</v>
      </c>
      <c r="S245" t="s">
        <v>24</v>
      </c>
      <c r="T245" t="s">
        <v>82</v>
      </c>
      <c r="V245" t="s">
        <v>36</v>
      </c>
      <c r="W245" t="s">
        <v>37</v>
      </c>
      <c r="X245" t="s">
        <v>44</v>
      </c>
    </row>
    <row r="246" spans="1:24" x14ac:dyDescent="0.25">
      <c r="A246">
        <v>10093425</v>
      </c>
      <c r="B246" t="s">
        <v>24</v>
      </c>
      <c r="C246" t="s">
        <v>292</v>
      </c>
      <c r="D246" t="s">
        <v>26</v>
      </c>
      <c r="S246" t="s">
        <v>24</v>
      </c>
      <c r="T246" t="s">
        <v>82</v>
      </c>
      <c r="V246" t="s">
        <v>36</v>
      </c>
      <c r="W246" t="s">
        <v>37</v>
      </c>
      <c r="X246" t="s">
        <v>44</v>
      </c>
    </row>
    <row r="247" spans="1:24" x14ac:dyDescent="0.25">
      <c r="A247">
        <v>10093425</v>
      </c>
      <c r="B247" t="s">
        <v>24</v>
      </c>
      <c r="C247" t="s">
        <v>293</v>
      </c>
      <c r="D247" t="s">
        <v>29</v>
      </c>
      <c r="S247" t="s">
        <v>24</v>
      </c>
      <c r="T247" t="s">
        <v>82</v>
      </c>
      <c r="V247" t="s">
        <v>36</v>
      </c>
      <c r="W247" t="s">
        <v>37</v>
      </c>
      <c r="X247" t="s">
        <v>44</v>
      </c>
    </row>
    <row r="248" spans="1:24" x14ac:dyDescent="0.25">
      <c r="A248">
        <v>10093425</v>
      </c>
      <c r="B248" t="s">
        <v>24</v>
      </c>
      <c r="C248" t="s">
        <v>294</v>
      </c>
      <c r="D248" t="s">
        <v>26</v>
      </c>
      <c r="E248">
        <v>1</v>
      </c>
      <c r="N248">
        <v>0</v>
      </c>
      <c r="S248" t="s">
        <v>24</v>
      </c>
      <c r="T248" t="s">
        <v>82</v>
      </c>
      <c r="V248" t="s">
        <v>36</v>
      </c>
      <c r="W248" t="s">
        <v>37</v>
      </c>
      <c r="X248" t="s">
        <v>44</v>
      </c>
    </row>
    <row r="249" spans="1:24" x14ac:dyDescent="0.25">
      <c r="A249">
        <v>10093425</v>
      </c>
      <c r="B249" t="s">
        <v>24</v>
      </c>
      <c r="C249" t="s">
        <v>295</v>
      </c>
      <c r="D249" t="s">
        <v>26</v>
      </c>
      <c r="E249">
        <v>1</v>
      </c>
      <c r="S249" t="s">
        <v>24</v>
      </c>
      <c r="T249" t="s">
        <v>82</v>
      </c>
      <c r="V249" t="s">
        <v>36</v>
      </c>
      <c r="W249" t="s">
        <v>37</v>
      </c>
      <c r="X249" t="s">
        <v>44</v>
      </c>
    </row>
    <row r="250" spans="1:24" x14ac:dyDescent="0.25">
      <c r="A250">
        <v>10093425</v>
      </c>
      <c r="B250" t="s">
        <v>24</v>
      </c>
      <c r="C250" t="s">
        <v>296</v>
      </c>
      <c r="D250" t="s">
        <v>29</v>
      </c>
      <c r="E250">
        <v>1</v>
      </c>
      <c r="S250" t="s">
        <v>24</v>
      </c>
      <c r="T250" t="s">
        <v>82</v>
      </c>
      <c r="V250" t="s">
        <v>36</v>
      </c>
      <c r="W250" t="s">
        <v>37</v>
      </c>
      <c r="X250" t="s">
        <v>44</v>
      </c>
    </row>
    <row r="251" spans="1:24" x14ac:dyDescent="0.25">
      <c r="A251">
        <v>10094496</v>
      </c>
      <c r="B251" t="s">
        <v>33</v>
      </c>
      <c r="C251" t="s">
        <v>297</v>
      </c>
      <c r="D251" t="s">
        <v>26</v>
      </c>
      <c r="S251" t="s">
        <v>33</v>
      </c>
      <c r="T251" t="s">
        <v>54</v>
      </c>
    </row>
    <row r="252" spans="1:24" x14ac:dyDescent="0.25">
      <c r="A252">
        <v>10094496</v>
      </c>
      <c r="B252" t="s">
        <v>33</v>
      </c>
      <c r="C252" t="s">
        <v>298</v>
      </c>
      <c r="D252" t="s">
        <v>29</v>
      </c>
      <c r="S252" t="s">
        <v>33</v>
      </c>
      <c r="T252" t="s">
        <v>54</v>
      </c>
    </row>
    <row r="253" spans="1:24" x14ac:dyDescent="0.25">
      <c r="A253">
        <v>10094582</v>
      </c>
      <c r="B253" t="s">
        <v>33</v>
      </c>
      <c r="C253" t="s">
        <v>299</v>
      </c>
      <c r="D253" t="s">
        <v>26</v>
      </c>
      <c r="G253">
        <v>1</v>
      </c>
      <c r="J253">
        <v>0</v>
      </c>
      <c r="K253">
        <v>0</v>
      </c>
      <c r="S253" t="s">
        <v>33</v>
      </c>
      <c r="T253" t="s">
        <v>27</v>
      </c>
    </row>
    <row r="254" spans="1:24" x14ac:dyDescent="0.25">
      <c r="A254">
        <v>10096075</v>
      </c>
      <c r="B254" t="s">
        <v>33</v>
      </c>
      <c r="C254" t="s">
        <v>300</v>
      </c>
      <c r="D254" t="s">
        <v>26</v>
      </c>
      <c r="E254">
        <v>1</v>
      </c>
      <c r="G254">
        <v>0</v>
      </c>
      <c r="J254">
        <v>0</v>
      </c>
      <c r="L254">
        <v>0</v>
      </c>
      <c r="O254">
        <v>0</v>
      </c>
      <c r="S254" t="s">
        <v>33</v>
      </c>
      <c r="T254" t="s">
        <v>35</v>
      </c>
      <c r="V254" t="s">
        <v>36</v>
      </c>
      <c r="W254" t="s">
        <v>37</v>
      </c>
      <c r="X254" t="s">
        <v>38</v>
      </c>
    </row>
    <row r="255" spans="1:24" x14ac:dyDescent="0.25">
      <c r="A255">
        <v>10096075</v>
      </c>
      <c r="B255" t="s">
        <v>33</v>
      </c>
      <c r="C255" t="s">
        <v>301</v>
      </c>
      <c r="D255" t="s">
        <v>29</v>
      </c>
      <c r="E255">
        <v>1</v>
      </c>
      <c r="G255">
        <v>0</v>
      </c>
      <c r="J255">
        <v>0</v>
      </c>
      <c r="L255">
        <v>0</v>
      </c>
      <c r="O255">
        <v>0</v>
      </c>
      <c r="S255" t="s">
        <v>33</v>
      </c>
      <c r="T255" t="s">
        <v>35</v>
      </c>
      <c r="V255" t="s">
        <v>36</v>
      </c>
      <c r="W255" t="s">
        <v>37</v>
      </c>
      <c r="X255" t="s">
        <v>38</v>
      </c>
    </row>
    <row r="256" spans="1:24" x14ac:dyDescent="0.25">
      <c r="A256">
        <v>10099592</v>
      </c>
      <c r="B256" t="s">
        <v>33</v>
      </c>
      <c r="C256" t="s">
        <v>302</v>
      </c>
      <c r="D256" t="s">
        <v>26</v>
      </c>
      <c r="F256">
        <v>1</v>
      </c>
      <c r="S256" t="s">
        <v>33</v>
      </c>
      <c r="T256" t="s">
        <v>43</v>
      </c>
      <c r="V256" t="s">
        <v>55</v>
      </c>
      <c r="W256" t="s">
        <v>37</v>
      </c>
      <c r="X256" t="s">
        <v>38</v>
      </c>
    </row>
    <row r="257" spans="1:24" x14ac:dyDescent="0.25">
      <c r="A257">
        <v>10099592</v>
      </c>
      <c r="B257" t="s">
        <v>33</v>
      </c>
      <c r="C257" t="s">
        <v>303</v>
      </c>
      <c r="D257" t="s">
        <v>29</v>
      </c>
      <c r="F257">
        <v>1</v>
      </c>
      <c r="S257" t="s">
        <v>33</v>
      </c>
      <c r="T257" t="s">
        <v>43</v>
      </c>
      <c r="V257" t="s">
        <v>55</v>
      </c>
      <c r="W257" t="s">
        <v>37</v>
      </c>
      <c r="X257" t="s">
        <v>38</v>
      </c>
    </row>
    <row r="258" spans="1:24" x14ac:dyDescent="0.25">
      <c r="A258">
        <v>10099869</v>
      </c>
      <c r="B258" t="s">
        <v>24</v>
      </c>
      <c r="C258" t="s">
        <v>304</v>
      </c>
      <c r="D258" t="s">
        <v>26</v>
      </c>
      <c r="H258">
        <v>-1</v>
      </c>
      <c r="M258">
        <v>1</v>
      </c>
      <c r="N258">
        <v>0</v>
      </c>
      <c r="R258">
        <v>1</v>
      </c>
      <c r="S258" t="s">
        <v>24</v>
      </c>
      <c r="T258" t="s">
        <v>35</v>
      </c>
      <c r="V258" t="s">
        <v>69</v>
      </c>
      <c r="W258" t="s">
        <v>37</v>
      </c>
      <c r="X258" t="s">
        <v>44</v>
      </c>
    </row>
    <row r="259" spans="1:24" x14ac:dyDescent="0.25">
      <c r="A259">
        <v>10099869</v>
      </c>
      <c r="B259" t="s">
        <v>24</v>
      </c>
      <c r="C259" t="s">
        <v>305</v>
      </c>
      <c r="D259" t="s">
        <v>26</v>
      </c>
      <c r="I259">
        <v>1</v>
      </c>
      <c r="L259">
        <v>0</v>
      </c>
      <c r="N259">
        <v>0</v>
      </c>
      <c r="R259">
        <v>1</v>
      </c>
      <c r="S259" t="s">
        <v>24</v>
      </c>
      <c r="T259" t="s">
        <v>35</v>
      </c>
      <c r="V259" t="s">
        <v>69</v>
      </c>
      <c r="W259" t="s">
        <v>37</v>
      </c>
      <c r="X259" t="s">
        <v>44</v>
      </c>
    </row>
    <row r="260" spans="1:24" x14ac:dyDescent="0.25">
      <c r="A260">
        <v>10099869</v>
      </c>
      <c r="B260" t="s">
        <v>24</v>
      </c>
      <c r="C260" t="s">
        <v>306</v>
      </c>
      <c r="D260" t="s">
        <v>26</v>
      </c>
      <c r="I260">
        <v>1</v>
      </c>
      <c r="L260">
        <v>0</v>
      </c>
      <c r="N260">
        <v>0</v>
      </c>
      <c r="R260">
        <v>1</v>
      </c>
      <c r="S260" t="s">
        <v>24</v>
      </c>
      <c r="T260" t="s">
        <v>35</v>
      </c>
      <c r="V260" t="s">
        <v>69</v>
      </c>
      <c r="W260" t="s">
        <v>37</v>
      </c>
      <c r="X260" t="s">
        <v>44</v>
      </c>
    </row>
    <row r="261" spans="1:24" x14ac:dyDescent="0.25">
      <c r="A261">
        <v>10099869</v>
      </c>
      <c r="B261" t="s">
        <v>24</v>
      </c>
      <c r="C261" t="s">
        <v>307</v>
      </c>
      <c r="D261" t="s">
        <v>26</v>
      </c>
      <c r="E261">
        <v>1</v>
      </c>
      <c r="S261" t="s">
        <v>24</v>
      </c>
      <c r="T261" t="s">
        <v>35</v>
      </c>
      <c r="V261" t="s">
        <v>69</v>
      </c>
      <c r="W261" t="s">
        <v>37</v>
      </c>
      <c r="X261" t="s">
        <v>44</v>
      </c>
    </row>
    <row r="262" spans="1:24" x14ac:dyDescent="0.25">
      <c r="A262">
        <v>10099869</v>
      </c>
      <c r="B262" t="s">
        <v>24</v>
      </c>
      <c r="C262" t="s">
        <v>308</v>
      </c>
      <c r="D262" t="s">
        <v>26</v>
      </c>
      <c r="E262">
        <v>1</v>
      </c>
      <c r="S262" t="s">
        <v>24</v>
      </c>
      <c r="T262" t="s">
        <v>35</v>
      </c>
      <c r="V262" t="s">
        <v>69</v>
      </c>
      <c r="W262" t="s">
        <v>37</v>
      </c>
      <c r="X262" t="s">
        <v>44</v>
      </c>
    </row>
    <row r="263" spans="1:24" x14ac:dyDescent="0.25">
      <c r="A263">
        <v>10099869</v>
      </c>
      <c r="B263" t="s">
        <v>24</v>
      </c>
      <c r="C263" t="s">
        <v>309</v>
      </c>
      <c r="D263" t="s">
        <v>26</v>
      </c>
      <c r="M263">
        <v>1</v>
      </c>
      <c r="N263">
        <v>1</v>
      </c>
      <c r="R263">
        <v>1</v>
      </c>
      <c r="S263" t="s">
        <v>24</v>
      </c>
      <c r="T263" t="s">
        <v>35</v>
      </c>
      <c r="V263" t="s">
        <v>69</v>
      </c>
      <c r="W263" t="s">
        <v>37</v>
      </c>
      <c r="X263" t="s">
        <v>44</v>
      </c>
    </row>
    <row r="264" spans="1:24" x14ac:dyDescent="0.25">
      <c r="A264">
        <v>10099869</v>
      </c>
      <c r="B264" t="s">
        <v>24</v>
      </c>
      <c r="C264" t="s">
        <v>310</v>
      </c>
      <c r="D264" t="s">
        <v>26</v>
      </c>
      <c r="G264">
        <v>1</v>
      </c>
      <c r="M264">
        <v>1</v>
      </c>
      <c r="N264">
        <v>0</v>
      </c>
      <c r="R264">
        <v>1</v>
      </c>
      <c r="S264" t="s">
        <v>24</v>
      </c>
      <c r="T264" t="s">
        <v>35</v>
      </c>
      <c r="V264" t="s">
        <v>69</v>
      </c>
      <c r="W264" t="s">
        <v>37</v>
      </c>
      <c r="X264" t="s">
        <v>44</v>
      </c>
    </row>
    <row r="265" spans="1:24" x14ac:dyDescent="0.25">
      <c r="A265">
        <v>10099869</v>
      </c>
      <c r="B265" t="s">
        <v>24</v>
      </c>
      <c r="C265" t="s">
        <v>311</v>
      </c>
      <c r="D265" t="s">
        <v>26</v>
      </c>
      <c r="G265">
        <v>0</v>
      </c>
      <c r="N265">
        <v>1</v>
      </c>
      <c r="S265" t="s">
        <v>24</v>
      </c>
      <c r="T265" t="s">
        <v>35</v>
      </c>
      <c r="V265" t="s">
        <v>69</v>
      </c>
      <c r="W265" t="s">
        <v>37</v>
      </c>
      <c r="X265" t="s">
        <v>44</v>
      </c>
    </row>
    <row r="266" spans="1:24" x14ac:dyDescent="0.25">
      <c r="A266">
        <v>10099869</v>
      </c>
      <c r="B266" t="s">
        <v>24</v>
      </c>
      <c r="C266" t="s">
        <v>312</v>
      </c>
      <c r="D266" t="s">
        <v>29</v>
      </c>
      <c r="G266">
        <v>0</v>
      </c>
      <c r="N266">
        <v>1</v>
      </c>
      <c r="S266" t="s">
        <v>24</v>
      </c>
      <c r="T266" t="s">
        <v>35</v>
      </c>
      <c r="V266" t="s">
        <v>69</v>
      </c>
      <c r="W266" t="s">
        <v>37</v>
      </c>
      <c r="X266" t="s">
        <v>44</v>
      </c>
    </row>
    <row r="267" spans="1:24" x14ac:dyDescent="0.25">
      <c r="A267">
        <v>10099869</v>
      </c>
      <c r="B267" t="s">
        <v>24</v>
      </c>
      <c r="C267" t="s">
        <v>313</v>
      </c>
      <c r="D267" t="s">
        <v>26</v>
      </c>
      <c r="G267">
        <v>1</v>
      </c>
      <c r="N267">
        <v>1</v>
      </c>
      <c r="S267" t="s">
        <v>24</v>
      </c>
      <c r="T267" t="s">
        <v>35</v>
      </c>
      <c r="V267" t="s">
        <v>69</v>
      </c>
      <c r="W267" t="s">
        <v>37</v>
      </c>
      <c r="X267" t="s">
        <v>44</v>
      </c>
    </row>
    <row r="268" spans="1:24" x14ac:dyDescent="0.25">
      <c r="A268">
        <v>10099869</v>
      </c>
      <c r="B268" t="s">
        <v>24</v>
      </c>
      <c r="C268" t="s">
        <v>314</v>
      </c>
      <c r="D268" t="s">
        <v>26</v>
      </c>
      <c r="F268">
        <v>-1</v>
      </c>
      <c r="G268">
        <v>-1</v>
      </c>
      <c r="N268">
        <v>0</v>
      </c>
      <c r="O268">
        <v>0</v>
      </c>
      <c r="R268">
        <v>1</v>
      </c>
      <c r="S268" t="s">
        <v>24</v>
      </c>
      <c r="T268" t="s">
        <v>35</v>
      </c>
      <c r="V268" t="s">
        <v>69</v>
      </c>
      <c r="W268" t="s">
        <v>37</v>
      </c>
      <c r="X268" t="s">
        <v>44</v>
      </c>
    </row>
    <row r="269" spans="1:24" x14ac:dyDescent="0.25">
      <c r="A269">
        <v>10099869</v>
      </c>
      <c r="B269" t="s">
        <v>24</v>
      </c>
      <c r="C269" t="s">
        <v>315</v>
      </c>
      <c r="D269" t="s">
        <v>29</v>
      </c>
      <c r="F269">
        <v>-1</v>
      </c>
      <c r="G269">
        <v>-1</v>
      </c>
      <c r="N269">
        <v>0</v>
      </c>
      <c r="O269">
        <v>0</v>
      </c>
      <c r="R269">
        <v>1</v>
      </c>
      <c r="S269" t="s">
        <v>24</v>
      </c>
      <c r="T269" t="s">
        <v>35</v>
      </c>
      <c r="V269" t="s">
        <v>69</v>
      </c>
      <c r="W269" t="s">
        <v>37</v>
      </c>
      <c r="X269" t="s">
        <v>44</v>
      </c>
    </row>
    <row r="270" spans="1:24" x14ac:dyDescent="0.25">
      <c r="A270">
        <v>10099869</v>
      </c>
      <c r="B270" t="s">
        <v>24</v>
      </c>
      <c r="C270" t="s">
        <v>316</v>
      </c>
      <c r="D270" t="s">
        <v>29</v>
      </c>
      <c r="F270">
        <v>-1</v>
      </c>
      <c r="G270">
        <v>-1</v>
      </c>
      <c r="N270">
        <v>0</v>
      </c>
      <c r="O270">
        <v>0</v>
      </c>
      <c r="R270">
        <v>1</v>
      </c>
      <c r="S270" t="s">
        <v>24</v>
      </c>
      <c r="T270" t="s">
        <v>35</v>
      </c>
      <c r="V270" t="s">
        <v>69</v>
      </c>
      <c r="W270" t="s">
        <v>37</v>
      </c>
      <c r="X270" t="s">
        <v>44</v>
      </c>
    </row>
    <row r="271" spans="1:24" x14ac:dyDescent="0.25">
      <c r="A271">
        <v>10099869</v>
      </c>
      <c r="B271" t="s">
        <v>24</v>
      </c>
      <c r="C271" t="s">
        <v>317</v>
      </c>
      <c r="D271" t="s">
        <v>26</v>
      </c>
      <c r="G271">
        <v>0</v>
      </c>
      <c r="M271">
        <v>1</v>
      </c>
      <c r="N271">
        <v>1</v>
      </c>
      <c r="R271">
        <v>1</v>
      </c>
      <c r="S271" t="s">
        <v>24</v>
      </c>
      <c r="T271" t="s">
        <v>35</v>
      </c>
      <c r="V271" t="s">
        <v>69</v>
      </c>
      <c r="W271" t="s">
        <v>37</v>
      </c>
      <c r="X271" t="s">
        <v>44</v>
      </c>
    </row>
    <row r="272" spans="1:24" x14ac:dyDescent="0.25">
      <c r="A272">
        <v>10099869</v>
      </c>
      <c r="B272" t="s">
        <v>24</v>
      </c>
      <c r="C272" t="s">
        <v>318</v>
      </c>
      <c r="D272" t="s">
        <v>26</v>
      </c>
      <c r="N272">
        <v>1</v>
      </c>
      <c r="O272">
        <v>0</v>
      </c>
      <c r="R272">
        <v>1</v>
      </c>
      <c r="S272" t="s">
        <v>24</v>
      </c>
      <c r="T272" t="s">
        <v>35</v>
      </c>
      <c r="V272" t="s">
        <v>69</v>
      </c>
      <c r="W272" t="s">
        <v>37</v>
      </c>
      <c r="X272" t="s">
        <v>44</v>
      </c>
    </row>
    <row r="273" spans="1:24" x14ac:dyDescent="0.25">
      <c r="A273">
        <v>10100254</v>
      </c>
      <c r="B273" t="s">
        <v>33</v>
      </c>
      <c r="C273" t="s">
        <v>319</v>
      </c>
      <c r="D273" t="s">
        <v>26</v>
      </c>
      <c r="H273">
        <v>1</v>
      </c>
      <c r="I273">
        <v>1</v>
      </c>
      <c r="Q273">
        <v>0</v>
      </c>
      <c r="S273" t="s">
        <v>33</v>
      </c>
      <c r="T273" t="s">
        <v>73</v>
      </c>
    </row>
    <row r="274" spans="1:24" x14ac:dyDescent="0.25">
      <c r="A274">
        <v>10100254</v>
      </c>
      <c r="B274" t="s">
        <v>33</v>
      </c>
      <c r="C274" t="s">
        <v>320</v>
      </c>
      <c r="D274" t="s">
        <v>29</v>
      </c>
      <c r="H274">
        <v>1</v>
      </c>
      <c r="I274">
        <v>1</v>
      </c>
      <c r="Q274">
        <v>0</v>
      </c>
      <c r="S274" t="s">
        <v>33</v>
      </c>
      <c r="T274" t="s">
        <v>73</v>
      </c>
    </row>
    <row r="275" spans="1:24" x14ac:dyDescent="0.25">
      <c r="A275">
        <v>10100810</v>
      </c>
      <c r="B275" t="s">
        <v>24</v>
      </c>
      <c r="C275" t="s">
        <v>321</v>
      </c>
      <c r="D275" t="s">
        <v>26</v>
      </c>
      <c r="E275">
        <v>1</v>
      </c>
      <c r="S275" t="s">
        <v>24</v>
      </c>
      <c r="T275" t="s">
        <v>82</v>
      </c>
      <c r="V275" t="s">
        <v>69</v>
      </c>
      <c r="W275" t="s">
        <v>322</v>
      </c>
      <c r="X275" t="s">
        <v>38</v>
      </c>
    </row>
    <row r="276" spans="1:24" x14ac:dyDescent="0.25">
      <c r="A276">
        <v>10100810</v>
      </c>
      <c r="B276" t="s">
        <v>24</v>
      </c>
      <c r="C276" t="s">
        <v>323</v>
      </c>
      <c r="D276" t="s">
        <v>29</v>
      </c>
      <c r="E276">
        <v>1</v>
      </c>
      <c r="S276" t="s">
        <v>24</v>
      </c>
      <c r="T276" t="s">
        <v>82</v>
      </c>
      <c r="V276" t="s">
        <v>69</v>
      </c>
      <c r="W276" t="s">
        <v>322</v>
      </c>
      <c r="X276" t="s">
        <v>38</v>
      </c>
    </row>
    <row r="277" spans="1:24" x14ac:dyDescent="0.25">
      <c r="A277">
        <v>10100810</v>
      </c>
      <c r="B277" t="s">
        <v>24</v>
      </c>
      <c r="C277" t="s">
        <v>324</v>
      </c>
      <c r="D277" t="s">
        <v>26</v>
      </c>
      <c r="E277">
        <v>1</v>
      </c>
      <c r="F277">
        <v>0</v>
      </c>
      <c r="G277">
        <v>0</v>
      </c>
      <c r="N277">
        <v>0</v>
      </c>
      <c r="S277" t="s">
        <v>24</v>
      </c>
      <c r="T277" t="s">
        <v>82</v>
      </c>
      <c r="V277" t="s">
        <v>69</v>
      </c>
      <c r="W277" t="s">
        <v>322</v>
      </c>
      <c r="X277" t="s">
        <v>38</v>
      </c>
    </row>
    <row r="278" spans="1:24" x14ac:dyDescent="0.25">
      <c r="A278">
        <v>10100810</v>
      </c>
      <c r="B278" t="s">
        <v>24</v>
      </c>
      <c r="C278" t="s">
        <v>325</v>
      </c>
      <c r="D278" t="s">
        <v>26</v>
      </c>
      <c r="E278">
        <v>1</v>
      </c>
      <c r="F278">
        <v>0</v>
      </c>
      <c r="N278">
        <v>0</v>
      </c>
      <c r="O278">
        <v>0</v>
      </c>
      <c r="R278">
        <v>1</v>
      </c>
      <c r="S278" t="s">
        <v>24</v>
      </c>
      <c r="T278" t="s">
        <v>82</v>
      </c>
      <c r="V278" t="s">
        <v>69</v>
      </c>
      <c r="W278" t="s">
        <v>322</v>
      </c>
      <c r="X278" t="s">
        <v>38</v>
      </c>
    </row>
    <row r="279" spans="1:24" x14ac:dyDescent="0.25">
      <c r="A279">
        <v>10100810</v>
      </c>
      <c r="B279" t="s">
        <v>24</v>
      </c>
      <c r="C279" t="s">
        <v>326</v>
      </c>
      <c r="D279" t="s">
        <v>29</v>
      </c>
      <c r="E279">
        <v>1</v>
      </c>
      <c r="F279">
        <v>0</v>
      </c>
      <c r="N279">
        <v>0</v>
      </c>
      <c r="O279">
        <v>0</v>
      </c>
      <c r="R279">
        <v>1</v>
      </c>
      <c r="S279" t="s">
        <v>24</v>
      </c>
      <c r="T279" t="s">
        <v>82</v>
      </c>
      <c r="V279" t="s">
        <v>69</v>
      </c>
      <c r="W279" t="s">
        <v>322</v>
      </c>
      <c r="X279" t="s">
        <v>38</v>
      </c>
    </row>
    <row r="280" spans="1:24" x14ac:dyDescent="0.25">
      <c r="A280">
        <v>10101070</v>
      </c>
      <c r="B280" t="s">
        <v>24</v>
      </c>
      <c r="C280" t="s">
        <v>327</v>
      </c>
      <c r="D280" t="s">
        <v>26</v>
      </c>
      <c r="M280">
        <v>1</v>
      </c>
      <c r="O280">
        <v>1</v>
      </c>
      <c r="R280">
        <v>1</v>
      </c>
      <c r="S280" t="s">
        <v>24</v>
      </c>
      <c r="T280" t="s">
        <v>54</v>
      </c>
      <c r="V280" t="s">
        <v>36</v>
      </c>
      <c r="W280" t="s">
        <v>56</v>
      </c>
      <c r="X280" t="s">
        <v>38</v>
      </c>
    </row>
    <row r="281" spans="1:24" x14ac:dyDescent="0.25">
      <c r="A281">
        <v>10101070</v>
      </c>
      <c r="B281" t="s">
        <v>24</v>
      </c>
      <c r="C281" t="s">
        <v>328</v>
      </c>
      <c r="D281" t="s">
        <v>26</v>
      </c>
      <c r="J281">
        <v>1</v>
      </c>
      <c r="K281">
        <v>0</v>
      </c>
      <c r="L281">
        <v>1</v>
      </c>
      <c r="O281">
        <v>1</v>
      </c>
      <c r="S281" t="s">
        <v>24</v>
      </c>
      <c r="T281" t="s">
        <v>54</v>
      </c>
      <c r="V281" t="s">
        <v>36</v>
      </c>
      <c r="W281" t="s">
        <v>56</v>
      </c>
      <c r="X281" t="s">
        <v>38</v>
      </c>
    </row>
    <row r="282" spans="1:24" x14ac:dyDescent="0.25">
      <c r="A282">
        <v>10101070</v>
      </c>
      <c r="B282" t="s">
        <v>24</v>
      </c>
      <c r="C282" t="s">
        <v>329</v>
      </c>
      <c r="D282" t="s">
        <v>26</v>
      </c>
      <c r="H282">
        <v>1</v>
      </c>
      <c r="M282">
        <v>-1</v>
      </c>
      <c r="N282">
        <v>0</v>
      </c>
      <c r="O282">
        <v>-1</v>
      </c>
      <c r="P282">
        <v>-1</v>
      </c>
      <c r="R282">
        <v>1</v>
      </c>
      <c r="S282" t="s">
        <v>24</v>
      </c>
      <c r="T282" t="s">
        <v>54</v>
      </c>
      <c r="V282" t="s">
        <v>36</v>
      </c>
      <c r="W282" t="s">
        <v>56</v>
      </c>
      <c r="X282" t="s">
        <v>38</v>
      </c>
    </row>
    <row r="283" spans="1:24" x14ac:dyDescent="0.25">
      <c r="A283">
        <v>10101070</v>
      </c>
      <c r="B283" t="s">
        <v>24</v>
      </c>
      <c r="C283" t="s">
        <v>330</v>
      </c>
      <c r="D283" t="s">
        <v>26</v>
      </c>
      <c r="F283">
        <v>0</v>
      </c>
      <c r="M283">
        <v>1</v>
      </c>
      <c r="O283">
        <v>1</v>
      </c>
      <c r="R283">
        <v>1</v>
      </c>
      <c r="S283" t="s">
        <v>24</v>
      </c>
      <c r="T283" t="s">
        <v>54</v>
      </c>
      <c r="V283" t="s">
        <v>36</v>
      </c>
      <c r="W283" t="s">
        <v>56</v>
      </c>
      <c r="X283" t="s">
        <v>38</v>
      </c>
    </row>
    <row r="284" spans="1:24" x14ac:dyDescent="0.25">
      <c r="A284">
        <v>10103318</v>
      </c>
      <c r="B284" t="s">
        <v>24</v>
      </c>
      <c r="C284" t="s">
        <v>331</v>
      </c>
      <c r="D284" t="s">
        <v>26</v>
      </c>
      <c r="N284">
        <v>1</v>
      </c>
      <c r="S284" t="s">
        <v>24</v>
      </c>
      <c r="T284" t="s">
        <v>27</v>
      </c>
    </row>
    <row r="285" spans="1:24" x14ac:dyDescent="0.25">
      <c r="A285">
        <v>10103318</v>
      </c>
      <c r="B285" t="s">
        <v>24</v>
      </c>
      <c r="C285" t="s">
        <v>332</v>
      </c>
      <c r="D285" t="s">
        <v>29</v>
      </c>
      <c r="N285">
        <v>1</v>
      </c>
      <c r="S285" t="s">
        <v>24</v>
      </c>
      <c r="T285" t="s">
        <v>27</v>
      </c>
    </row>
    <row r="286" spans="1:24" x14ac:dyDescent="0.25">
      <c r="A286">
        <v>10103318</v>
      </c>
      <c r="B286" t="s">
        <v>24</v>
      </c>
      <c r="C286" t="s">
        <v>333</v>
      </c>
      <c r="D286" t="s">
        <v>26</v>
      </c>
      <c r="F286">
        <v>0</v>
      </c>
      <c r="N286">
        <v>0</v>
      </c>
      <c r="O286">
        <v>1</v>
      </c>
      <c r="S286" t="s">
        <v>24</v>
      </c>
      <c r="T286" t="s">
        <v>27</v>
      </c>
    </row>
    <row r="287" spans="1:24" x14ac:dyDescent="0.25">
      <c r="A287">
        <v>10103318</v>
      </c>
      <c r="B287" t="s">
        <v>24</v>
      </c>
      <c r="C287" t="s">
        <v>334</v>
      </c>
      <c r="D287" t="s">
        <v>26</v>
      </c>
      <c r="F287">
        <v>0</v>
      </c>
      <c r="N287">
        <v>0</v>
      </c>
      <c r="O287">
        <v>1</v>
      </c>
      <c r="S287" t="s">
        <v>24</v>
      </c>
      <c r="T287" t="s">
        <v>27</v>
      </c>
    </row>
    <row r="288" spans="1:24" x14ac:dyDescent="0.25">
      <c r="A288">
        <v>10103318</v>
      </c>
      <c r="B288" t="s">
        <v>24</v>
      </c>
      <c r="C288" t="s">
        <v>335</v>
      </c>
      <c r="D288" t="s">
        <v>29</v>
      </c>
      <c r="F288">
        <v>0</v>
      </c>
      <c r="N288">
        <v>0</v>
      </c>
      <c r="O288">
        <v>1</v>
      </c>
      <c r="S288" t="s">
        <v>24</v>
      </c>
      <c r="T288" t="s">
        <v>27</v>
      </c>
    </row>
    <row r="289" spans="1:20" x14ac:dyDescent="0.25">
      <c r="A289">
        <v>10103318</v>
      </c>
      <c r="B289" t="s">
        <v>24</v>
      </c>
      <c r="C289" t="s">
        <v>336</v>
      </c>
      <c r="D289" t="s">
        <v>26</v>
      </c>
      <c r="E289">
        <v>1</v>
      </c>
      <c r="N289">
        <v>0</v>
      </c>
      <c r="S289" t="s">
        <v>24</v>
      </c>
      <c r="T289" t="s">
        <v>27</v>
      </c>
    </row>
    <row r="290" spans="1:20" x14ac:dyDescent="0.25">
      <c r="A290">
        <v>10103318</v>
      </c>
      <c r="B290" t="s">
        <v>24</v>
      </c>
      <c r="C290" t="s">
        <v>337</v>
      </c>
      <c r="D290" t="s">
        <v>29</v>
      </c>
      <c r="E290">
        <v>1</v>
      </c>
      <c r="N290">
        <v>0</v>
      </c>
      <c r="S290" t="s">
        <v>24</v>
      </c>
      <c r="T290" t="s">
        <v>27</v>
      </c>
    </row>
    <row r="291" spans="1:20" x14ac:dyDescent="0.25">
      <c r="A291">
        <v>10103318</v>
      </c>
      <c r="B291" t="s">
        <v>24</v>
      </c>
      <c r="C291" t="s">
        <v>338</v>
      </c>
      <c r="D291" t="s">
        <v>26</v>
      </c>
      <c r="G291">
        <v>0</v>
      </c>
      <c r="N291">
        <v>1</v>
      </c>
      <c r="R291">
        <v>1</v>
      </c>
      <c r="S291" t="s">
        <v>24</v>
      </c>
      <c r="T291" t="s">
        <v>27</v>
      </c>
    </row>
    <row r="292" spans="1:20" x14ac:dyDescent="0.25">
      <c r="A292">
        <v>10103318</v>
      </c>
      <c r="B292" t="s">
        <v>24</v>
      </c>
      <c r="C292" t="s">
        <v>339</v>
      </c>
      <c r="D292" t="s">
        <v>26</v>
      </c>
      <c r="N292">
        <v>1</v>
      </c>
      <c r="S292" t="s">
        <v>24</v>
      </c>
      <c r="T292" t="s">
        <v>27</v>
      </c>
    </row>
    <row r="293" spans="1:20" x14ac:dyDescent="0.25">
      <c r="A293">
        <v>10103318</v>
      </c>
      <c r="B293" t="s">
        <v>24</v>
      </c>
      <c r="C293" t="s">
        <v>340</v>
      </c>
      <c r="D293" t="s">
        <v>29</v>
      </c>
      <c r="N293">
        <v>1</v>
      </c>
      <c r="S293" t="s">
        <v>24</v>
      </c>
      <c r="T293" t="s">
        <v>27</v>
      </c>
    </row>
    <row r="294" spans="1:20" x14ac:dyDescent="0.25">
      <c r="A294">
        <v>10103318</v>
      </c>
      <c r="B294" t="s">
        <v>24</v>
      </c>
      <c r="C294" t="s">
        <v>341</v>
      </c>
      <c r="D294" t="s">
        <v>26</v>
      </c>
      <c r="N294">
        <v>1</v>
      </c>
      <c r="S294" t="s">
        <v>24</v>
      </c>
      <c r="T294" t="s">
        <v>27</v>
      </c>
    </row>
    <row r="295" spans="1:20" x14ac:dyDescent="0.25">
      <c r="A295">
        <v>10103318</v>
      </c>
      <c r="B295" t="s">
        <v>24</v>
      </c>
      <c r="C295" t="s">
        <v>342</v>
      </c>
      <c r="D295" t="s">
        <v>29</v>
      </c>
      <c r="N295">
        <v>1</v>
      </c>
      <c r="S295" t="s">
        <v>24</v>
      </c>
      <c r="T295" t="s">
        <v>27</v>
      </c>
    </row>
    <row r="296" spans="1:20" x14ac:dyDescent="0.25">
      <c r="A296">
        <v>10103318</v>
      </c>
      <c r="B296" t="s">
        <v>24</v>
      </c>
      <c r="C296" t="s">
        <v>343</v>
      </c>
      <c r="D296" t="s">
        <v>26</v>
      </c>
      <c r="E296">
        <v>1</v>
      </c>
      <c r="S296" t="s">
        <v>24</v>
      </c>
      <c r="T296" t="s">
        <v>27</v>
      </c>
    </row>
    <row r="297" spans="1:20" x14ac:dyDescent="0.25">
      <c r="A297">
        <v>10103318</v>
      </c>
      <c r="B297" t="s">
        <v>24</v>
      </c>
      <c r="C297" t="s">
        <v>344</v>
      </c>
      <c r="D297" t="s">
        <v>29</v>
      </c>
      <c r="E297">
        <v>1</v>
      </c>
      <c r="S297" t="s">
        <v>24</v>
      </c>
      <c r="T297" t="s">
        <v>27</v>
      </c>
    </row>
    <row r="298" spans="1:20" x14ac:dyDescent="0.25">
      <c r="A298">
        <v>10103318</v>
      </c>
      <c r="B298" t="s">
        <v>24</v>
      </c>
      <c r="C298" t="s">
        <v>345</v>
      </c>
      <c r="D298" t="s">
        <v>26</v>
      </c>
      <c r="F298">
        <v>-1</v>
      </c>
      <c r="H298">
        <v>1</v>
      </c>
      <c r="N298">
        <v>1</v>
      </c>
      <c r="O298">
        <v>-1</v>
      </c>
      <c r="P298">
        <v>-1</v>
      </c>
      <c r="S298" t="s">
        <v>24</v>
      </c>
      <c r="T298" t="s">
        <v>27</v>
      </c>
    </row>
    <row r="299" spans="1:20" x14ac:dyDescent="0.25">
      <c r="A299">
        <v>10103318</v>
      </c>
      <c r="B299" t="s">
        <v>24</v>
      </c>
      <c r="C299" t="s">
        <v>346</v>
      </c>
      <c r="D299" t="s">
        <v>29</v>
      </c>
      <c r="F299">
        <v>-1</v>
      </c>
      <c r="H299">
        <v>1</v>
      </c>
      <c r="N299">
        <v>1</v>
      </c>
      <c r="O299">
        <v>-1</v>
      </c>
      <c r="P299">
        <v>-1</v>
      </c>
      <c r="S299" t="s">
        <v>24</v>
      </c>
      <c r="T299" t="s">
        <v>27</v>
      </c>
    </row>
    <row r="300" spans="1:20" x14ac:dyDescent="0.25">
      <c r="A300">
        <v>10103318</v>
      </c>
      <c r="B300" t="s">
        <v>24</v>
      </c>
      <c r="C300" t="s">
        <v>347</v>
      </c>
      <c r="D300" t="s">
        <v>26</v>
      </c>
      <c r="O300">
        <v>1</v>
      </c>
      <c r="R300">
        <v>0</v>
      </c>
      <c r="S300" t="s">
        <v>24</v>
      </c>
      <c r="T300" t="s">
        <v>27</v>
      </c>
    </row>
    <row r="301" spans="1:20" x14ac:dyDescent="0.25">
      <c r="A301">
        <v>10103318</v>
      </c>
      <c r="B301" t="s">
        <v>24</v>
      </c>
      <c r="C301" t="s">
        <v>348</v>
      </c>
      <c r="D301" t="s">
        <v>29</v>
      </c>
      <c r="O301">
        <v>1</v>
      </c>
      <c r="R301">
        <v>0</v>
      </c>
      <c r="S301" t="s">
        <v>24</v>
      </c>
      <c r="T301" t="s">
        <v>27</v>
      </c>
    </row>
    <row r="302" spans="1:20" x14ac:dyDescent="0.25">
      <c r="A302">
        <v>10103318</v>
      </c>
      <c r="B302" t="s">
        <v>24</v>
      </c>
      <c r="C302" t="s">
        <v>349</v>
      </c>
      <c r="D302" t="s">
        <v>26</v>
      </c>
      <c r="F302">
        <v>-1</v>
      </c>
      <c r="K302">
        <v>0</v>
      </c>
      <c r="N302">
        <v>-1</v>
      </c>
      <c r="O302">
        <v>1</v>
      </c>
      <c r="P302">
        <v>1</v>
      </c>
      <c r="R302">
        <v>1</v>
      </c>
      <c r="S302" t="s">
        <v>24</v>
      </c>
      <c r="T302" t="s">
        <v>27</v>
      </c>
    </row>
    <row r="303" spans="1:20" x14ac:dyDescent="0.25">
      <c r="A303">
        <v>10103318</v>
      </c>
      <c r="B303" t="s">
        <v>24</v>
      </c>
      <c r="C303" t="s">
        <v>350</v>
      </c>
      <c r="D303" t="s">
        <v>29</v>
      </c>
      <c r="F303">
        <v>-1</v>
      </c>
      <c r="K303">
        <v>0</v>
      </c>
      <c r="N303">
        <v>-1</v>
      </c>
      <c r="O303">
        <v>1</v>
      </c>
      <c r="P303">
        <v>1</v>
      </c>
      <c r="R303">
        <v>1</v>
      </c>
      <c r="S303" t="s">
        <v>24</v>
      </c>
      <c r="T303" t="s">
        <v>27</v>
      </c>
    </row>
    <row r="304" spans="1:20" x14ac:dyDescent="0.25">
      <c r="A304">
        <v>10103318</v>
      </c>
      <c r="B304" t="s">
        <v>24</v>
      </c>
      <c r="C304" t="s">
        <v>351</v>
      </c>
      <c r="D304" t="s">
        <v>26</v>
      </c>
      <c r="M304">
        <v>1</v>
      </c>
      <c r="N304">
        <v>1</v>
      </c>
      <c r="R304">
        <v>1</v>
      </c>
      <c r="S304" t="s">
        <v>24</v>
      </c>
      <c r="T304" t="s">
        <v>27</v>
      </c>
    </row>
    <row r="305" spans="1:24" x14ac:dyDescent="0.25">
      <c r="A305">
        <v>10103318</v>
      </c>
      <c r="B305" t="s">
        <v>24</v>
      </c>
      <c r="C305" t="s">
        <v>352</v>
      </c>
      <c r="D305" t="s">
        <v>26</v>
      </c>
      <c r="H305">
        <v>1</v>
      </c>
      <c r="N305">
        <v>1</v>
      </c>
      <c r="R305">
        <v>0</v>
      </c>
      <c r="S305" t="s">
        <v>24</v>
      </c>
      <c r="T305" t="s">
        <v>27</v>
      </c>
    </row>
    <row r="306" spans="1:24" x14ac:dyDescent="0.25">
      <c r="A306">
        <v>10103318</v>
      </c>
      <c r="B306" t="s">
        <v>24</v>
      </c>
      <c r="C306" t="s">
        <v>353</v>
      </c>
      <c r="D306" t="s">
        <v>29</v>
      </c>
      <c r="H306">
        <v>1</v>
      </c>
      <c r="N306">
        <v>1</v>
      </c>
      <c r="R306">
        <v>0</v>
      </c>
      <c r="S306" t="s">
        <v>24</v>
      </c>
      <c r="T306" t="s">
        <v>27</v>
      </c>
    </row>
    <row r="307" spans="1:24" x14ac:dyDescent="0.25">
      <c r="A307">
        <v>10103318</v>
      </c>
      <c r="B307" t="s">
        <v>24</v>
      </c>
      <c r="C307" t="s">
        <v>354</v>
      </c>
      <c r="D307" t="s">
        <v>26</v>
      </c>
      <c r="N307">
        <v>1</v>
      </c>
      <c r="R307">
        <v>1</v>
      </c>
      <c r="S307" t="s">
        <v>24</v>
      </c>
      <c r="T307" t="s">
        <v>27</v>
      </c>
    </row>
    <row r="308" spans="1:24" x14ac:dyDescent="0.25">
      <c r="A308">
        <v>10103318</v>
      </c>
      <c r="B308" t="s">
        <v>24</v>
      </c>
      <c r="C308" t="s">
        <v>355</v>
      </c>
      <c r="D308" t="s">
        <v>26</v>
      </c>
      <c r="N308">
        <v>1</v>
      </c>
      <c r="S308" t="s">
        <v>24</v>
      </c>
      <c r="T308" t="s">
        <v>27</v>
      </c>
    </row>
    <row r="309" spans="1:24" x14ac:dyDescent="0.25">
      <c r="A309">
        <v>10103318</v>
      </c>
      <c r="B309" t="s">
        <v>24</v>
      </c>
      <c r="C309" t="s">
        <v>356</v>
      </c>
      <c r="D309" t="s">
        <v>26</v>
      </c>
      <c r="N309">
        <v>1</v>
      </c>
      <c r="S309" t="s">
        <v>24</v>
      </c>
      <c r="T309" t="s">
        <v>27</v>
      </c>
    </row>
    <row r="310" spans="1:24" x14ac:dyDescent="0.25">
      <c r="A310">
        <v>10107208</v>
      </c>
      <c r="B310" t="s">
        <v>33</v>
      </c>
      <c r="C310" t="s">
        <v>357</v>
      </c>
      <c r="D310" t="s">
        <v>26</v>
      </c>
      <c r="E310">
        <v>1</v>
      </c>
      <c r="S310" t="s">
        <v>33</v>
      </c>
      <c r="T310" t="s">
        <v>35</v>
      </c>
      <c r="V310" t="s">
        <v>194</v>
      </c>
      <c r="W310" t="s">
        <v>37</v>
      </c>
      <c r="X310" t="s">
        <v>44</v>
      </c>
    </row>
    <row r="311" spans="1:24" x14ac:dyDescent="0.25">
      <c r="A311">
        <v>10107208</v>
      </c>
      <c r="B311" t="s">
        <v>33</v>
      </c>
      <c r="C311" t="s">
        <v>358</v>
      </c>
      <c r="D311" t="s">
        <v>29</v>
      </c>
      <c r="E311">
        <v>1</v>
      </c>
      <c r="S311" t="s">
        <v>33</v>
      </c>
      <c r="T311" t="s">
        <v>35</v>
      </c>
      <c r="V311" t="s">
        <v>194</v>
      </c>
      <c r="W311" t="s">
        <v>37</v>
      </c>
      <c r="X311" t="s">
        <v>44</v>
      </c>
    </row>
    <row r="312" spans="1:24" x14ac:dyDescent="0.25">
      <c r="A312">
        <v>10107208</v>
      </c>
      <c r="B312" t="s">
        <v>33</v>
      </c>
      <c r="C312" t="s">
        <v>359</v>
      </c>
      <c r="D312" t="s">
        <v>26</v>
      </c>
      <c r="E312">
        <v>1</v>
      </c>
      <c r="S312" t="s">
        <v>33</v>
      </c>
      <c r="T312" t="s">
        <v>35</v>
      </c>
      <c r="V312" t="s">
        <v>194</v>
      </c>
      <c r="W312" t="s">
        <v>37</v>
      </c>
      <c r="X312" t="s">
        <v>44</v>
      </c>
    </row>
    <row r="313" spans="1:24" x14ac:dyDescent="0.25">
      <c r="A313">
        <v>10107208</v>
      </c>
      <c r="B313" t="s">
        <v>33</v>
      </c>
      <c r="C313" t="s">
        <v>360</v>
      </c>
      <c r="D313" t="s">
        <v>29</v>
      </c>
      <c r="E313">
        <v>1</v>
      </c>
      <c r="S313" t="s">
        <v>33</v>
      </c>
      <c r="T313" t="s">
        <v>35</v>
      </c>
      <c r="V313" t="s">
        <v>194</v>
      </c>
      <c r="W313" t="s">
        <v>37</v>
      </c>
      <c r="X313" t="s">
        <v>44</v>
      </c>
    </row>
    <row r="314" spans="1:24" x14ac:dyDescent="0.25">
      <c r="A314">
        <v>10107208</v>
      </c>
      <c r="B314" t="s">
        <v>33</v>
      </c>
      <c r="C314" t="s">
        <v>361</v>
      </c>
      <c r="D314" t="s">
        <v>26</v>
      </c>
      <c r="E314">
        <v>1</v>
      </c>
      <c r="J314">
        <v>0</v>
      </c>
      <c r="L314">
        <v>0</v>
      </c>
      <c r="O314">
        <v>0</v>
      </c>
      <c r="S314" t="s">
        <v>33</v>
      </c>
      <c r="T314" t="s">
        <v>35</v>
      </c>
      <c r="V314" t="s">
        <v>194</v>
      </c>
      <c r="W314" t="s">
        <v>37</v>
      </c>
      <c r="X314" t="s">
        <v>44</v>
      </c>
    </row>
    <row r="315" spans="1:24" x14ac:dyDescent="0.25">
      <c r="A315">
        <v>10107208</v>
      </c>
      <c r="B315" t="s">
        <v>33</v>
      </c>
      <c r="C315" t="s">
        <v>362</v>
      </c>
      <c r="D315" t="s">
        <v>29</v>
      </c>
      <c r="E315">
        <v>1</v>
      </c>
      <c r="J315">
        <v>0</v>
      </c>
      <c r="L315">
        <v>0</v>
      </c>
      <c r="O315">
        <v>0</v>
      </c>
      <c r="S315" t="s">
        <v>33</v>
      </c>
      <c r="T315" t="s">
        <v>35</v>
      </c>
      <c r="V315" t="s">
        <v>194</v>
      </c>
      <c r="W315" t="s">
        <v>37</v>
      </c>
      <c r="X315" t="s">
        <v>44</v>
      </c>
    </row>
    <row r="316" spans="1:24" x14ac:dyDescent="0.25">
      <c r="A316">
        <v>10107208</v>
      </c>
      <c r="B316" t="s">
        <v>33</v>
      </c>
      <c r="C316" t="s">
        <v>363</v>
      </c>
      <c r="D316" t="s">
        <v>26</v>
      </c>
      <c r="E316">
        <v>1</v>
      </c>
      <c r="F316">
        <v>0</v>
      </c>
      <c r="N316">
        <v>0</v>
      </c>
      <c r="O316">
        <v>0</v>
      </c>
      <c r="S316" t="s">
        <v>33</v>
      </c>
      <c r="T316" t="s">
        <v>35</v>
      </c>
      <c r="V316" t="s">
        <v>194</v>
      </c>
      <c r="W316" t="s">
        <v>37</v>
      </c>
      <c r="X316" t="s">
        <v>44</v>
      </c>
    </row>
    <row r="317" spans="1:24" x14ac:dyDescent="0.25">
      <c r="A317">
        <v>10107208</v>
      </c>
      <c r="B317" t="s">
        <v>33</v>
      </c>
      <c r="C317" t="s">
        <v>364</v>
      </c>
      <c r="D317" t="s">
        <v>29</v>
      </c>
      <c r="E317">
        <v>1</v>
      </c>
      <c r="F317">
        <v>0</v>
      </c>
      <c r="N317">
        <v>0</v>
      </c>
      <c r="O317">
        <v>0</v>
      </c>
      <c r="S317" t="s">
        <v>33</v>
      </c>
      <c r="T317" t="s">
        <v>35</v>
      </c>
      <c r="V317" t="s">
        <v>194</v>
      </c>
      <c r="W317" t="s">
        <v>37</v>
      </c>
      <c r="X317" t="s">
        <v>44</v>
      </c>
    </row>
    <row r="318" spans="1:24" x14ac:dyDescent="0.25">
      <c r="A318">
        <v>10107267</v>
      </c>
      <c r="B318" t="s">
        <v>33</v>
      </c>
      <c r="C318" t="s">
        <v>365</v>
      </c>
      <c r="D318" t="s">
        <v>26</v>
      </c>
      <c r="H318">
        <v>1</v>
      </c>
      <c r="K318">
        <v>0</v>
      </c>
      <c r="L318">
        <v>-1</v>
      </c>
      <c r="M318">
        <v>1</v>
      </c>
      <c r="S318" t="s">
        <v>33</v>
      </c>
      <c r="T318" t="s">
        <v>82</v>
      </c>
      <c r="V318" t="s">
        <v>55</v>
      </c>
      <c r="W318" t="s">
        <v>37</v>
      </c>
      <c r="X318" t="s">
        <v>38</v>
      </c>
    </row>
    <row r="319" spans="1:24" x14ac:dyDescent="0.25">
      <c r="A319">
        <v>10107267</v>
      </c>
      <c r="B319" t="s">
        <v>33</v>
      </c>
      <c r="C319" t="s">
        <v>366</v>
      </c>
      <c r="D319" t="s">
        <v>29</v>
      </c>
      <c r="H319">
        <v>1</v>
      </c>
      <c r="K319">
        <v>0</v>
      </c>
      <c r="L319">
        <v>-1</v>
      </c>
      <c r="M319">
        <v>1</v>
      </c>
      <c r="S319" t="s">
        <v>33</v>
      </c>
      <c r="T319" t="s">
        <v>82</v>
      </c>
      <c r="V319" t="s">
        <v>55</v>
      </c>
      <c r="W319" t="s">
        <v>37</v>
      </c>
      <c r="X319" t="s">
        <v>38</v>
      </c>
    </row>
    <row r="320" spans="1:24" x14ac:dyDescent="0.25">
      <c r="A320">
        <v>10108288</v>
      </c>
      <c r="B320" t="s">
        <v>33</v>
      </c>
      <c r="C320" t="s">
        <v>367</v>
      </c>
      <c r="D320" t="s">
        <v>26</v>
      </c>
      <c r="E320">
        <v>1</v>
      </c>
      <c r="S320" t="s">
        <v>33</v>
      </c>
      <c r="T320" t="s">
        <v>35</v>
      </c>
      <c r="V320" t="s">
        <v>36</v>
      </c>
      <c r="W320" t="s">
        <v>37</v>
      </c>
      <c r="X320" t="s">
        <v>57</v>
      </c>
    </row>
    <row r="321" spans="1:24" x14ac:dyDescent="0.25">
      <c r="A321">
        <v>10108288</v>
      </c>
      <c r="B321" t="s">
        <v>33</v>
      </c>
      <c r="C321" t="s">
        <v>368</v>
      </c>
      <c r="D321" t="s">
        <v>29</v>
      </c>
      <c r="E321">
        <v>1</v>
      </c>
      <c r="S321" t="s">
        <v>33</v>
      </c>
      <c r="T321" t="s">
        <v>35</v>
      </c>
      <c r="V321" t="s">
        <v>36</v>
      </c>
      <c r="W321" t="s">
        <v>37</v>
      </c>
      <c r="X321" t="s">
        <v>57</v>
      </c>
    </row>
    <row r="322" spans="1:24" x14ac:dyDescent="0.25">
      <c r="A322">
        <v>10109398</v>
      </c>
      <c r="B322" t="s">
        <v>24</v>
      </c>
      <c r="C322" t="s">
        <v>369</v>
      </c>
      <c r="D322" t="s">
        <v>26</v>
      </c>
      <c r="G322">
        <v>1</v>
      </c>
      <c r="S322" t="s">
        <v>24</v>
      </c>
      <c r="T322" t="s">
        <v>82</v>
      </c>
    </row>
    <row r="323" spans="1:24" x14ac:dyDescent="0.25">
      <c r="A323">
        <v>10109398</v>
      </c>
      <c r="B323" t="s">
        <v>24</v>
      </c>
      <c r="C323" t="s">
        <v>370</v>
      </c>
      <c r="D323" t="s">
        <v>29</v>
      </c>
      <c r="G323">
        <v>1</v>
      </c>
      <c r="S323" t="s">
        <v>24</v>
      </c>
      <c r="T323" t="s">
        <v>82</v>
      </c>
    </row>
    <row r="324" spans="1:24" x14ac:dyDescent="0.25">
      <c r="A324">
        <v>10109398</v>
      </c>
      <c r="B324" t="s">
        <v>24</v>
      </c>
      <c r="C324" t="s">
        <v>371</v>
      </c>
      <c r="D324" t="s">
        <v>29</v>
      </c>
      <c r="G324">
        <v>1</v>
      </c>
      <c r="S324" t="s">
        <v>24</v>
      </c>
      <c r="T324" t="s">
        <v>82</v>
      </c>
    </row>
    <row r="325" spans="1:24" x14ac:dyDescent="0.25">
      <c r="A325">
        <v>10109413</v>
      </c>
      <c r="B325" t="s">
        <v>33</v>
      </c>
      <c r="C325" t="s">
        <v>372</v>
      </c>
      <c r="D325" t="s">
        <v>26</v>
      </c>
      <c r="E325">
        <v>1</v>
      </c>
      <c r="S325" t="s">
        <v>33</v>
      </c>
      <c r="T325" t="s">
        <v>43</v>
      </c>
    </row>
    <row r="326" spans="1:24" x14ac:dyDescent="0.25">
      <c r="A326">
        <v>10109413</v>
      </c>
      <c r="B326" t="s">
        <v>33</v>
      </c>
      <c r="C326" t="s">
        <v>373</v>
      </c>
      <c r="D326" t="s">
        <v>29</v>
      </c>
      <c r="E326">
        <v>1</v>
      </c>
      <c r="S326" t="s">
        <v>33</v>
      </c>
      <c r="T326" t="s">
        <v>43</v>
      </c>
    </row>
    <row r="327" spans="1:24" x14ac:dyDescent="0.25">
      <c r="A327">
        <v>10110363</v>
      </c>
      <c r="B327" t="s">
        <v>24</v>
      </c>
      <c r="C327" t="s">
        <v>374</v>
      </c>
      <c r="D327" t="s">
        <v>26</v>
      </c>
      <c r="J327">
        <v>1</v>
      </c>
      <c r="S327" t="s">
        <v>24</v>
      </c>
      <c r="T327" t="s">
        <v>87</v>
      </c>
      <c r="V327" t="s">
        <v>36</v>
      </c>
      <c r="W327" t="s">
        <v>56</v>
      </c>
      <c r="X327" t="s">
        <v>44</v>
      </c>
    </row>
    <row r="328" spans="1:24" x14ac:dyDescent="0.25">
      <c r="A328">
        <v>10110363</v>
      </c>
      <c r="B328" t="s">
        <v>24</v>
      </c>
      <c r="C328" t="s">
        <v>375</v>
      </c>
      <c r="D328" t="s">
        <v>26</v>
      </c>
      <c r="J328">
        <v>1</v>
      </c>
      <c r="S328" t="s">
        <v>24</v>
      </c>
      <c r="T328" t="s">
        <v>87</v>
      </c>
      <c r="V328" t="s">
        <v>36</v>
      </c>
      <c r="W328" t="s">
        <v>56</v>
      </c>
      <c r="X328" t="s">
        <v>44</v>
      </c>
    </row>
    <row r="329" spans="1:24" x14ac:dyDescent="0.25">
      <c r="A329">
        <v>10110363</v>
      </c>
      <c r="B329" t="s">
        <v>24</v>
      </c>
      <c r="C329" t="s">
        <v>376</v>
      </c>
      <c r="D329" t="s">
        <v>29</v>
      </c>
      <c r="J329">
        <v>1</v>
      </c>
      <c r="S329" t="s">
        <v>24</v>
      </c>
      <c r="T329" t="s">
        <v>87</v>
      </c>
      <c r="V329" t="s">
        <v>36</v>
      </c>
      <c r="W329" t="s">
        <v>56</v>
      </c>
      <c r="X329" t="s">
        <v>44</v>
      </c>
    </row>
    <row r="330" spans="1:24" x14ac:dyDescent="0.25">
      <c r="A330">
        <v>10110363</v>
      </c>
      <c r="B330" t="s">
        <v>24</v>
      </c>
      <c r="C330" t="s">
        <v>377</v>
      </c>
      <c r="D330" t="s">
        <v>29</v>
      </c>
      <c r="J330">
        <v>1</v>
      </c>
      <c r="S330" t="s">
        <v>24</v>
      </c>
      <c r="T330" t="s">
        <v>87</v>
      </c>
      <c r="V330" t="s">
        <v>36</v>
      </c>
      <c r="W330" t="s">
        <v>56</v>
      </c>
      <c r="X330" t="s">
        <v>44</v>
      </c>
    </row>
    <row r="331" spans="1:24" x14ac:dyDescent="0.25">
      <c r="A331">
        <v>10110584</v>
      </c>
      <c r="B331" t="s">
        <v>33</v>
      </c>
      <c r="C331" t="s">
        <v>378</v>
      </c>
      <c r="D331" t="s">
        <v>26</v>
      </c>
      <c r="F331">
        <v>1</v>
      </c>
      <c r="G331">
        <v>1</v>
      </c>
      <c r="H331">
        <v>1</v>
      </c>
      <c r="J331">
        <v>-1</v>
      </c>
      <c r="L331">
        <v>1</v>
      </c>
      <c r="M331">
        <v>1</v>
      </c>
      <c r="Q331">
        <v>1</v>
      </c>
      <c r="S331" t="s">
        <v>33</v>
      </c>
      <c r="T331" t="s">
        <v>54</v>
      </c>
    </row>
    <row r="332" spans="1:24" x14ac:dyDescent="0.25">
      <c r="A332">
        <v>10110584</v>
      </c>
      <c r="B332" t="s">
        <v>33</v>
      </c>
      <c r="C332" t="s">
        <v>379</v>
      </c>
      <c r="D332" t="s">
        <v>26</v>
      </c>
      <c r="G332">
        <v>1</v>
      </c>
      <c r="K332">
        <v>0</v>
      </c>
      <c r="L332">
        <v>1</v>
      </c>
      <c r="O332">
        <v>1</v>
      </c>
      <c r="S332" t="s">
        <v>33</v>
      </c>
      <c r="T332" t="s">
        <v>54</v>
      </c>
    </row>
    <row r="333" spans="1:24" x14ac:dyDescent="0.25">
      <c r="A333">
        <v>10110584</v>
      </c>
      <c r="B333" t="s">
        <v>33</v>
      </c>
      <c r="C333" t="s">
        <v>380</v>
      </c>
      <c r="D333" t="s">
        <v>29</v>
      </c>
      <c r="G333">
        <v>1</v>
      </c>
      <c r="K333">
        <v>0</v>
      </c>
      <c r="L333">
        <v>1</v>
      </c>
      <c r="O333">
        <v>1</v>
      </c>
      <c r="S333" t="s">
        <v>33</v>
      </c>
      <c r="T333" t="s">
        <v>54</v>
      </c>
    </row>
    <row r="334" spans="1:24" x14ac:dyDescent="0.25">
      <c r="A334">
        <v>10113857</v>
      </c>
      <c r="B334" t="s">
        <v>24</v>
      </c>
      <c r="C334" t="s">
        <v>381</v>
      </c>
      <c r="D334" t="s">
        <v>26</v>
      </c>
      <c r="E334">
        <v>1</v>
      </c>
      <c r="S334" t="s">
        <v>24</v>
      </c>
      <c r="T334" t="s">
        <v>35</v>
      </c>
      <c r="V334" t="s">
        <v>36</v>
      </c>
      <c r="W334" t="s">
        <v>56</v>
      </c>
      <c r="X334" t="s">
        <v>38</v>
      </c>
    </row>
    <row r="335" spans="1:24" x14ac:dyDescent="0.25">
      <c r="A335">
        <v>10113857</v>
      </c>
      <c r="B335" t="s">
        <v>24</v>
      </c>
      <c r="C335" t="s">
        <v>382</v>
      </c>
      <c r="D335" t="s">
        <v>29</v>
      </c>
      <c r="E335">
        <v>1</v>
      </c>
      <c r="S335" t="s">
        <v>24</v>
      </c>
      <c r="T335" t="s">
        <v>35</v>
      </c>
      <c r="V335" t="s">
        <v>36</v>
      </c>
      <c r="W335" t="s">
        <v>56</v>
      </c>
      <c r="X335" t="s">
        <v>38</v>
      </c>
    </row>
    <row r="336" spans="1:24" x14ac:dyDescent="0.25">
      <c r="A336">
        <v>10113857</v>
      </c>
      <c r="B336" t="s">
        <v>24</v>
      </c>
      <c r="C336" t="s">
        <v>383</v>
      </c>
      <c r="D336" t="s">
        <v>26</v>
      </c>
      <c r="F336">
        <v>0</v>
      </c>
      <c r="G336">
        <v>1</v>
      </c>
      <c r="N336">
        <v>0</v>
      </c>
      <c r="O336">
        <v>0</v>
      </c>
      <c r="R336">
        <v>1</v>
      </c>
      <c r="S336" t="s">
        <v>24</v>
      </c>
      <c r="T336" t="s">
        <v>35</v>
      </c>
      <c r="V336" t="s">
        <v>36</v>
      </c>
      <c r="W336" t="s">
        <v>56</v>
      </c>
      <c r="X336" t="s">
        <v>38</v>
      </c>
    </row>
    <row r="337" spans="1:24" x14ac:dyDescent="0.25">
      <c r="A337">
        <v>10113857</v>
      </c>
      <c r="B337" t="s">
        <v>24</v>
      </c>
      <c r="C337" t="s">
        <v>384</v>
      </c>
      <c r="D337" t="s">
        <v>29</v>
      </c>
      <c r="F337">
        <v>0</v>
      </c>
      <c r="G337">
        <v>1</v>
      </c>
      <c r="N337">
        <v>0</v>
      </c>
      <c r="O337">
        <v>0</v>
      </c>
      <c r="R337">
        <v>1</v>
      </c>
      <c r="S337" t="s">
        <v>24</v>
      </c>
      <c r="T337" t="s">
        <v>35</v>
      </c>
      <c r="V337" t="s">
        <v>36</v>
      </c>
      <c r="W337" t="s">
        <v>56</v>
      </c>
      <c r="X337" t="s">
        <v>38</v>
      </c>
    </row>
    <row r="338" spans="1:24" x14ac:dyDescent="0.25">
      <c r="A338">
        <v>10113857</v>
      </c>
      <c r="B338" t="s">
        <v>24</v>
      </c>
      <c r="C338" t="s">
        <v>385</v>
      </c>
      <c r="D338" t="s">
        <v>29</v>
      </c>
      <c r="F338">
        <v>0</v>
      </c>
      <c r="G338">
        <v>1</v>
      </c>
      <c r="N338">
        <v>0</v>
      </c>
      <c r="O338">
        <v>0</v>
      </c>
      <c r="R338">
        <v>1</v>
      </c>
      <c r="S338" t="s">
        <v>24</v>
      </c>
      <c r="T338" t="s">
        <v>35</v>
      </c>
      <c r="V338" t="s">
        <v>36</v>
      </c>
      <c r="W338" t="s">
        <v>56</v>
      </c>
      <c r="X338" t="s">
        <v>38</v>
      </c>
    </row>
    <row r="339" spans="1:24" x14ac:dyDescent="0.25">
      <c r="A339">
        <v>10114825</v>
      </c>
      <c r="B339" t="s">
        <v>33</v>
      </c>
      <c r="C339" t="s">
        <v>386</v>
      </c>
      <c r="D339" t="s">
        <v>26</v>
      </c>
      <c r="E339">
        <v>1</v>
      </c>
      <c r="S339" t="s">
        <v>33</v>
      </c>
      <c r="T339" t="s">
        <v>27</v>
      </c>
    </row>
    <row r="340" spans="1:24" x14ac:dyDescent="0.25">
      <c r="A340">
        <v>10114825</v>
      </c>
      <c r="B340" t="s">
        <v>33</v>
      </c>
      <c r="C340" t="s">
        <v>387</v>
      </c>
      <c r="D340" t="s">
        <v>29</v>
      </c>
      <c r="E340">
        <v>1</v>
      </c>
      <c r="S340" t="s">
        <v>33</v>
      </c>
      <c r="T340" t="s">
        <v>27</v>
      </c>
    </row>
    <row r="341" spans="1:24" x14ac:dyDescent="0.25">
      <c r="A341">
        <v>10115962</v>
      </c>
      <c r="B341" t="s">
        <v>24</v>
      </c>
      <c r="C341" t="s">
        <v>388</v>
      </c>
      <c r="D341" t="s">
        <v>26</v>
      </c>
      <c r="E341">
        <v>1</v>
      </c>
      <c r="S341" t="s">
        <v>24</v>
      </c>
      <c r="T341" t="s">
        <v>73</v>
      </c>
      <c r="V341" t="s">
        <v>55</v>
      </c>
      <c r="W341" t="s">
        <v>322</v>
      </c>
      <c r="X341" t="s">
        <v>38</v>
      </c>
    </row>
    <row r="342" spans="1:24" x14ac:dyDescent="0.25">
      <c r="A342">
        <v>10115962</v>
      </c>
      <c r="B342" t="s">
        <v>24</v>
      </c>
      <c r="C342" t="s">
        <v>389</v>
      </c>
      <c r="D342" t="s">
        <v>29</v>
      </c>
      <c r="E342">
        <v>1</v>
      </c>
      <c r="S342" t="s">
        <v>24</v>
      </c>
      <c r="T342" t="s">
        <v>73</v>
      </c>
      <c r="V342" t="s">
        <v>55</v>
      </c>
      <c r="W342" t="s">
        <v>322</v>
      </c>
      <c r="X342" t="s">
        <v>38</v>
      </c>
    </row>
    <row r="343" spans="1:24" x14ac:dyDescent="0.25">
      <c r="A343">
        <v>10115962</v>
      </c>
      <c r="B343" t="s">
        <v>24</v>
      </c>
      <c r="C343" t="s">
        <v>390</v>
      </c>
      <c r="D343" t="s">
        <v>26</v>
      </c>
      <c r="G343">
        <v>1</v>
      </c>
      <c r="J343">
        <v>0</v>
      </c>
      <c r="L343">
        <v>0</v>
      </c>
      <c r="O343">
        <v>0</v>
      </c>
      <c r="S343" t="s">
        <v>24</v>
      </c>
      <c r="T343" t="s">
        <v>73</v>
      </c>
      <c r="V343" t="s">
        <v>55</v>
      </c>
      <c r="W343" t="s">
        <v>322</v>
      </c>
      <c r="X343" t="s">
        <v>38</v>
      </c>
    </row>
    <row r="344" spans="1:24" x14ac:dyDescent="0.25">
      <c r="A344">
        <v>10115962</v>
      </c>
      <c r="B344" t="s">
        <v>24</v>
      </c>
      <c r="C344" t="s">
        <v>391</v>
      </c>
      <c r="D344" t="s">
        <v>29</v>
      </c>
      <c r="G344">
        <v>1</v>
      </c>
      <c r="J344">
        <v>0</v>
      </c>
      <c r="L344">
        <v>0</v>
      </c>
      <c r="O344">
        <v>0</v>
      </c>
      <c r="S344" t="s">
        <v>24</v>
      </c>
      <c r="T344" t="s">
        <v>73</v>
      </c>
      <c r="V344" t="s">
        <v>55</v>
      </c>
      <c r="W344" t="s">
        <v>322</v>
      </c>
      <c r="X344" t="s">
        <v>38</v>
      </c>
    </row>
    <row r="345" spans="1:24" x14ac:dyDescent="0.25">
      <c r="A345">
        <v>10115962</v>
      </c>
      <c r="B345" t="s">
        <v>24</v>
      </c>
      <c r="C345" t="s">
        <v>392</v>
      </c>
      <c r="D345" t="s">
        <v>26</v>
      </c>
      <c r="G345">
        <v>1</v>
      </c>
      <c r="J345">
        <v>0</v>
      </c>
      <c r="O345">
        <v>0</v>
      </c>
      <c r="S345" t="s">
        <v>24</v>
      </c>
      <c r="T345" t="s">
        <v>73</v>
      </c>
      <c r="V345" t="s">
        <v>55</v>
      </c>
      <c r="W345" t="s">
        <v>322</v>
      </c>
      <c r="X345" t="s">
        <v>38</v>
      </c>
    </row>
    <row r="346" spans="1:24" x14ac:dyDescent="0.25">
      <c r="A346">
        <v>10119391</v>
      </c>
      <c r="B346" t="s">
        <v>33</v>
      </c>
      <c r="C346" t="s">
        <v>393</v>
      </c>
      <c r="D346" t="s">
        <v>26</v>
      </c>
      <c r="M346">
        <v>1</v>
      </c>
      <c r="S346" t="s">
        <v>33</v>
      </c>
      <c r="T346" t="s">
        <v>43</v>
      </c>
      <c r="V346" t="s">
        <v>36</v>
      </c>
      <c r="W346" t="s">
        <v>56</v>
      </c>
      <c r="X346" t="s">
        <v>44</v>
      </c>
    </row>
    <row r="347" spans="1:24" x14ac:dyDescent="0.25">
      <c r="A347">
        <v>10119391</v>
      </c>
      <c r="B347" t="s">
        <v>33</v>
      </c>
      <c r="C347" t="s">
        <v>394</v>
      </c>
      <c r="D347" t="s">
        <v>29</v>
      </c>
      <c r="M347">
        <v>1</v>
      </c>
      <c r="S347" t="s">
        <v>33</v>
      </c>
      <c r="T347" t="s">
        <v>43</v>
      </c>
      <c r="V347" t="s">
        <v>36</v>
      </c>
      <c r="W347" t="s">
        <v>56</v>
      </c>
      <c r="X347" t="s">
        <v>44</v>
      </c>
    </row>
    <row r="348" spans="1:24" x14ac:dyDescent="0.25">
      <c r="A348">
        <v>10119391</v>
      </c>
      <c r="B348" t="s">
        <v>33</v>
      </c>
      <c r="C348" t="s">
        <v>395</v>
      </c>
      <c r="D348" t="s">
        <v>26</v>
      </c>
      <c r="E348">
        <v>1</v>
      </c>
      <c r="S348" t="s">
        <v>33</v>
      </c>
      <c r="T348" t="s">
        <v>43</v>
      </c>
      <c r="V348" t="s">
        <v>36</v>
      </c>
      <c r="W348" t="s">
        <v>56</v>
      </c>
      <c r="X348" t="s">
        <v>44</v>
      </c>
    </row>
    <row r="349" spans="1:24" x14ac:dyDescent="0.25">
      <c r="A349">
        <v>10119391</v>
      </c>
      <c r="B349" t="s">
        <v>33</v>
      </c>
      <c r="C349" t="s">
        <v>396</v>
      </c>
      <c r="D349" t="s">
        <v>29</v>
      </c>
      <c r="E349">
        <v>1</v>
      </c>
      <c r="S349" t="s">
        <v>33</v>
      </c>
      <c r="T349" t="s">
        <v>43</v>
      </c>
      <c r="V349" t="s">
        <v>36</v>
      </c>
      <c r="W349" t="s">
        <v>56</v>
      </c>
      <c r="X349" t="s">
        <v>44</v>
      </c>
    </row>
    <row r="350" spans="1:24" x14ac:dyDescent="0.25">
      <c r="A350">
        <v>10123147</v>
      </c>
      <c r="B350" t="s">
        <v>24</v>
      </c>
      <c r="C350" t="s">
        <v>397</v>
      </c>
      <c r="D350" t="s">
        <v>26</v>
      </c>
      <c r="G350">
        <v>0</v>
      </c>
      <c r="K350">
        <v>1</v>
      </c>
      <c r="L350">
        <v>1</v>
      </c>
      <c r="M350">
        <v>1</v>
      </c>
      <c r="R350">
        <v>1</v>
      </c>
      <c r="S350" t="s">
        <v>24</v>
      </c>
      <c r="T350" t="s">
        <v>87</v>
      </c>
      <c r="V350" t="s">
        <v>55</v>
      </c>
      <c r="W350" t="s">
        <v>37</v>
      </c>
      <c r="X350" t="s">
        <v>44</v>
      </c>
    </row>
    <row r="351" spans="1:24" x14ac:dyDescent="0.25">
      <c r="A351">
        <v>10123147</v>
      </c>
      <c r="B351" t="s">
        <v>24</v>
      </c>
      <c r="C351" t="s">
        <v>398</v>
      </c>
      <c r="D351" t="s">
        <v>26</v>
      </c>
      <c r="F351">
        <v>-1</v>
      </c>
      <c r="H351">
        <v>1</v>
      </c>
      <c r="L351">
        <v>0</v>
      </c>
      <c r="M351">
        <v>1</v>
      </c>
      <c r="R351">
        <v>1</v>
      </c>
      <c r="S351" t="s">
        <v>24</v>
      </c>
      <c r="T351" t="s">
        <v>87</v>
      </c>
      <c r="V351" t="s">
        <v>55</v>
      </c>
      <c r="W351" t="s">
        <v>37</v>
      </c>
      <c r="X351" t="s">
        <v>44</v>
      </c>
    </row>
    <row r="352" spans="1:24" x14ac:dyDescent="0.25">
      <c r="A352">
        <v>10123147</v>
      </c>
      <c r="B352" t="s">
        <v>24</v>
      </c>
      <c r="C352" t="s">
        <v>399</v>
      </c>
      <c r="D352" t="s">
        <v>26</v>
      </c>
      <c r="M352">
        <v>1</v>
      </c>
      <c r="S352" t="s">
        <v>24</v>
      </c>
      <c r="T352" t="s">
        <v>87</v>
      </c>
      <c r="V352" t="s">
        <v>55</v>
      </c>
      <c r="W352" t="s">
        <v>37</v>
      </c>
      <c r="X352" t="s">
        <v>44</v>
      </c>
    </row>
    <row r="353" spans="1:24" x14ac:dyDescent="0.25">
      <c r="A353">
        <v>10123147</v>
      </c>
      <c r="B353" t="s">
        <v>24</v>
      </c>
      <c r="C353" t="s">
        <v>400</v>
      </c>
      <c r="D353" t="s">
        <v>29</v>
      </c>
      <c r="M353">
        <v>1</v>
      </c>
      <c r="S353" t="s">
        <v>24</v>
      </c>
      <c r="T353" t="s">
        <v>87</v>
      </c>
      <c r="V353" t="s">
        <v>55</v>
      </c>
      <c r="W353" t="s">
        <v>37</v>
      </c>
      <c r="X353" t="s">
        <v>44</v>
      </c>
    </row>
    <row r="354" spans="1:24" x14ac:dyDescent="0.25">
      <c r="A354">
        <v>10123147</v>
      </c>
      <c r="B354" t="s">
        <v>24</v>
      </c>
      <c r="C354" t="s">
        <v>401</v>
      </c>
      <c r="D354" t="s">
        <v>26</v>
      </c>
      <c r="H354">
        <v>1</v>
      </c>
      <c r="L354">
        <v>-1</v>
      </c>
      <c r="S354" t="s">
        <v>24</v>
      </c>
      <c r="T354" t="s">
        <v>87</v>
      </c>
      <c r="V354" t="s">
        <v>55</v>
      </c>
      <c r="W354" t="s">
        <v>37</v>
      </c>
      <c r="X354" t="s">
        <v>44</v>
      </c>
    </row>
    <row r="355" spans="1:24" x14ac:dyDescent="0.25">
      <c r="A355">
        <v>10123147</v>
      </c>
      <c r="B355" t="s">
        <v>24</v>
      </c>
      <c r="C355" t="s">
        <v>402</v>
      </c>
      <c r="D355" t="s">
        <v>26</v>
      </c>
      <c r="G355">
        <v>0</v>
      </c>
      <c r="J355">
        <v>-1</v>
      </c>
      <c r="M355">
        <v>1</v>
      </c>
      <c r="N355">
        <v>0</v>
      </c>
      <c r="O355">
        <v>1</v>
      </c>
      <c r="R355">
        <v>1</v>
      </c>
      <c r="S355" t="s">
        <v>24</v>
      </c>
      <c r="T355" t="s">
        <v>87</v>
      </c>
      <c r="V355" t="s">
        <v>55</v>
      </c>
      <c r="W355" t="s">
        <v>37</v>
      </c>
      <c r="X355" t="s">
        <v>44</v>
      </c>
    </row>
    <row r="356" spans="1:24" x14ac:dyDescent="0.25">
      <c r="A356">
        <v>10123147</v>
      </c>
      <c r="B356" t="s">
        <v>24</v>
      </c>
      <c r="C356" t="s">
        <v>403</v>
      </c>
      <c r="D356" t="s">
        <v>26</v>
      </c>
      <c r="G356">
        <v>0</v>
      </c>
      <c r="H356">
        <v>1</v>
      </c>
      <c r="J356">
        <v>-1</v>
      </c>
      <c r="K356">
        <v>0</v>
      </c>
      <c r="L356">
        <v>1</v>
      </c>
      <c r="R356">
        <v>1</v>
      </c>
      <c r="S356" t="s">
        <v>24</v>
      </c>
      <c r="T356" t="s">
        <v>87</v>
      </c>
      <c r="V356" t="s">
        <v>55</v>
      </c>
      <c r="W356" t="s">
        <v>37</v>
      </c>
      <c r="X356" t="s">
        <v>44</v>
      </c>
    </row>
    <row r="357" spans="1:24" x14ac:dyDescent="0.25">
      <c r="A357">
        <v>10123147</v>
      </c>
      <c r="B357" t="s">
        <v>24</v>
      </c>
      <c r="C357" t="s">
        <v>404</v>
      </c>
      <c r="D357" t="s">
        <v>26</v>
      </c>
      <c r="H357">
        <v>1</v>
      </c>
      <c r="J357">
        <v>1</v>
      </c>
      <c r="L357">
        <v>-1</v>
      </c>
      <c r="R357">
        <v>1</v>
      </c>
      <c r="S357" t="s">
        <v>24</v>
      </c>
      <c r="T357" t="s">
        <v>87</v>
      </c>
      <c r="V357" t="s">
        <v>55</v>
      </c>
      <c r="W357" t="s">
        <v>37</v>
      </c>
      <c r="X357" t="s">
        <v>44</v>
      </c>
    </row>
    <row r="358" spans="1:24" x14ac:dyDescent="0.25">
      <c r="A358">
        <v>10123147</v>
      </c>
      <c r="B358" t="s">
        <v>24</v>
      </c>
      <c r="C358" t="s">
        <v>405</v>
      </c>
      <c r="D358" t="s">
        <v>26</v>
      </c>
      <c r="H358">
        <v>1</v>
      </c>
      <c r="L358">
        <v>-1</v>
      </c>
      <c r="M358">
        <v>-1</v>
      </c>
      <c r="R358">
        <v>1</v>
      </c>
      <c r="S358" t="s">
        <v>24</v>
      </c>
      <c r="T358" t="s">
        <v>87</v>
      </c>
      <c r="V358" t="s">
        <v>55</v>
      </c>
      <c r="W358" t="s">
        <v>37</v>
      </c>
      <c r="X358" t="s">
        <v>44</v>
      </c>
    </row>
    <row r="359" spans="1:24" x14ac:dyDescent="0.25">
      <c r="A359">
        <v>10123147</v>
      </c>
      <c r="B359" t="s">
        <v>24</v>
      </c>
      <c r="C359" t="s">
        <v>406</v>
      </c>
      <c r="D359" t="s">
        <v>26</v>
      </c>
      <c r="M359">
        <v>1</v>
      </c>
      <c r="R359">
        <v>1</v>
      </c>
      <c r="S359" t="s">
        <v>24</v>
      </c>
      <c r="T359" t="s">
        <v>87</v>
      </c>
      <c r="V359" t="s">
        <v>55</v>
      </c>
      <c r="W359" t="s">
        <v>37</v>
      </c>
      <c r="X359" t="s">
        <v>44</v>
      </c>
    </row>
    <row r="360" spans="1:24" x14ac:dyDescent="0.25">
      <c r="A360">
        <v>10123147</v>
      </c>
      <c r="B360" t="s">
        <v>24</v>
      </c>
      <c r="C360" t="s">
        <v>407</v>
      </c>
      <c r="D360" t="s">
        <v>26</v>
      </c>
      <c r="E360">
        <v>1</v>
      </c>
      <c r="S360" t="s">
        <v>24</v>
      </c>
      <c r="T360" t="s">
        <v>87</v>
      </c>
      <c r="V360" t="s">
        <v>55</v>
      </c>
      <c r="W360" t="s">
        <v>37</v>
      </c>
      <c r="X360" t="s">
        <v>44</v>
      </c>
    </row>
    <row r="361" spans="1:24" x14ac:dyDescent="0.25">
      <c r="A361">
        <v>10123147</v>
      </c>
      <c r="B361" t="s">
        <v>24</v>
      </c>
      <c r="C361" t="s">
        <v>408</v>
      </c>
      <c r="D361" t="s">
        <v>26</v>
      </c>
      <c r="F361">
        <v>-1</v>
      </c>
      <c r="G361">
        <v>-1</v>
      </c>
      <c r="K361">
        <v>1</v>
      </c>
      <c r="N361">
        <v>0</v>
      </c>
      <c r="R361">
        <v>1</v>
      </c>
      <c r="S361" t="s">
        <v>24</v>
      </c>
      <c r="T361" t="s">
        <v>87</v>
      </c>
      <c r="V361" t="s">
        <v>55</v>
      </c>
      <c r="W361" t="s">
        <v>37</v>
      </c>
      <c r="X361" t="s">
        <v>44</v>
      </c>
    </row>
    <row r="362" spans="1:24" x14ac:dyDescent="0.25">
      <c r="A362">
        <v>10123147</v>
      </c>
      <c r="B362" t="s">
        <v>24</v>
      </c>
      <c r="C362" t="s">
        <v>409</v>
      </c>
      <c r="D362" t="s">
        <v>26</v>
      </c>
      <c r="E362">
        <v>1</v>
      </c>
      <c r="S362" t="s">
        <v>24</v>
      </c>
      <c r="T362" t="s">
        <v>87</v>
      </c>
      <c r="V362" t="s">
        <v>55</v>
      </c>
      <c r="W362" t="s">
        <v>37</v>
      </c>
      <c r="X362" t="s">
        <v>44</v>
      </c>
    </row>
    <row r="363" spans="1:24" x14ac:dyDescent="0.25">
      <c r="A363">
        <v>10123147</v>
      </c>
      <c r="B363" t="s">
        <v>24</v>
      </c>
      <c r="C363" t="s">
        <v>410</v>
      </c>
      <c r="D363" t="s">
        <v>26</v>
      </c>
      <c r="E363">
        <v>1</v>
      </c>
      <c r="J363">
        <v>0</v>
      </c>
      <c r="L363">
        <v>0</v>
      </c>
      <c r="O363">
        <v>0</v>
      </c>
      <c r="S363" t="s">
        <v>24</v>
      </c>
      <c r="T363" t="s">
        <v>87</v>
      </c>
      <c r="V363" t="s">
        <v>55</v>
      </c>
      <c r="W363" t="s">
        <v>37</v>
      </c>
      <c r="X363" t="s">
        <v>44</v>
      </c>
    </row>
    <row r="364" spans="1:24" x14ac:dyDescent="0.25">
      <c r="A364">
        <v>10123147</v>
      </c>
      <c r="B364" t="s">
        <v>24</v>
      </c>
      <c r="C364" t="s">
        <v>411</v>
      </c>
      <c r="D364" t="s">
        <v>26</v>
      </c>
      <c r="G364">
        <v>0</v>
      </c>
      <c r="H364">
        <v>1</v>
      </c>
      <c r="J364">
        <v>1</v>
      </c>
      <c r="R364">
        <v>1</v>
      </c>
      <c r="S364" t="s">
        <v>24</v>
      </c>
      <c r="T364" t="s">
        <v>87</v>
      </c>
      <c r="V364" t="s">
        <v>55</v>
      </c>
      <c r="W364" t="s">
        <v>37</v>
      </c>
      <c r="X364" t="s">
        <v>44</v>
      </c>
    </row>
    <row r="365" spans="1:24" x14ac:dyDescent="0.25">
      <c r="A365">
        <v>10123147</v>
      </c>
      <c r="B365" t="s">
        <v>24</v>
      </c>
      <c r="C365" t="s">
        <v>412</v>
      </c>
      <c r="D365" t="s">
        <v>26</v>
      </c>
      <c r="K365">
        <v>1</v>
      </c>
      <c r="M365">
        <v>1</v>
      </c>
      <c r="R365">
        <v>1</v>
      </c>
      <c r="S365" t="s">
        <v>24</v>
      </c>
      <c r="T365" t="s">
        <v>87</v>
      </c>
      <c r="V365" t="s">
        <v>55</v>
      </c>
      <c r="W365" t="s">
        <v>37</v>
      </c>
      <c r="X365" t="s">
        <v>44</v>
      </c>
    </row>
    <row r="366" spans="1:24" x14ac:dyDescent="0.25">
      <c r="A366">
        <v>10125259</v>
      </c>
      <c r="B366" t="s">
        <v>33</v>
      </c>
      <c r="C366" t="s">
        <v>413</v>
      </c>
      <c r="D366" t="s">
        <v>26</v>
      </c>
      <c r="G366">
        <v>1</v>
      </c>
      <c r="H366">
        <v>1</v>
      </c>
      <c r="I366">
        <v>1</v>
      </c>
      <c r="M366">
        <v>-1</v>
      </c>
      <c r="N366">
        <v>0</v>
      </c>
      <c r="O366">
        <v>0</v>
      </c>
      <c r="S366" t="s">
        <v>33</v>
      </c>
      <c r="T366" t="s">
        <v>82</v>
      </c>
    </row>
    <row r="367" spans="1:24" x14ac:dyDescent="0.25">
      <c r="A367">
        <v>10125259</v>
      </c>
      <c r="B367" t="s">
        <v>33</v>
      </c>
      <c r="C367" t="s">
        <v>414</v>
      </c>
      <c r="D367" t="s">
        <v>29</v>
      </c>
      <c r="G367">
        <v>1</v>
      </c>
      <c r="H367">
        <v>1</v>
      </c>
      <c r="I367">
        <v>1</v>
      </c>
      <c r="M367">
        <v>-1</v>
      </c>
      <c r="N367">
        <v>0</v>
      </c>
      <c r="O367">
        <v>0</v>
      </c>
      <c r="S367" t="s">
        <v>33</v>
      </c>
      <c r="T367" t="s">
        <v>82</v>
      </c>
    </row>
    <row r="368" spans="1:24" x14ac:dyDescent="0.25">
      <c r="A368">
        <v>10126619</v>
      </c>
      <c r="B368" t="s">
        <v>33</v>
      </c>
      <c r="C368" t="s">
        <v>415</v>
      </c>
      <c r="D368" t="s">
        <v>26</v>
      </c>
      <c r="E368">
        <v>1</v>
      </c>
      <c r="S368" t="s">
        <v>33</v>
      </c>
      <c r="T368" t="s">
        <v>35</v>
      </c>
    </row>
    <row r="369" spans="1:20" x14ac:dyDescent="0.25">
      <c r="A369">
        <v>10126619</v>
      </c>
      <c r="B369" t="s">
        <v>33</v>
      </c>
      <c r="C369" t="s">
        <v>416</v>
      </c>
      <c r="D369" t="s">
        <v>29</v>
      </c>
      <c r="E369">
        <v>1</v>
      </c>
      <c r="S369" t="s">
        <v>33</v>
      </c>
      <c r="T369" t="s">
        <v>35</v>
      </c>
    </row>
    <row r="370" spans="1:20" x14ac:dyDescent="0.25">
      <c r="A370">
        <v>10126619</v>
      </c>
      <c r="B370" t="s">
        <v>33</v>
      </c>
      <c r="C370" t="s">
        <v>417</v>
      </c>
      <c r="D370" t="s">
        <v>26</v>
      </c>
      <c r="J370">
        <v>0</v>
      </c>
      <c r="L370">
        <v>0</v>
      </c>
      <c r="O370">
        <v>0</v>
      </c>
      <c r="S370" t="s">
        <v>33</v>
      </c>
      <c r="T370" t="s">
        <v>35</v>
      </c>
    </row>
    <row r="371" spans="1:20" x14ac:dyDescent="0.25">
      <c r="A371">
        <v>10126619</v>
      </c>
      <c r="B371" t="s">
        <v>33</v>
      </c>
      <c r="C371" t="s">
        <v>418</v>
      </c>
      <c r="D371" t="s">
        <v>29</v>
      </c>
      <c r="J371">
        <v>0</v>
      </c>
      <c r="L371">
        <v>0</v>
      </c>
      <c r="O371">
        <v>0</v>
      </c>
      <c r="S371" t="s">
        <v>33</v>
      </c>
      <c r="T371" t="s">
        <v>35</v>
      </c>
    </row>
    <row r="372" spans="1:20" x14ac:dyDescent="0.25">
      <c r="A372">
        <v>10126619</v>
      </c>
      <c r="B372" t="s">
        <v>33</v>
      </c>
      <c r="C372" t="s">
        <v>419</v>
      </c>
      <c r="D372" t="s">
        <v>26</v>
      </c>
      <c r="E372">
        <v>1</v>
      </c>
      <c r="L372">
        <v>0</v>
      </c>
      <c r="S372" t="s">
        <v>33</v>
      </c>
      <c r="T372" t="s">
        <v>35</v>
      </c>
    </row>
    <row r="373" spans="1:20" x14ac:dyDescent="0.25">
      <c r="A373">
        <v>10126619</v>
      </c>
      <c r="B373" t="s">
        <v>33</v>
      </c>
      <c r="C373" t="s">
        <v>420</v>
      </c>
      <c r="D373" t="s">
        <v>29</v>
      </c>
      <c r="E373">
        <v>1</v>
      </c>
      <c r="L373">
        <v>0</v>
      </c>
      <c r="S373" t="s">
        <v>33</v>
      </c>
      <c r="T373" t="s">
        <v>35</v>
      </c>
    </row>
    <row r="374" spans="1:20" x14ac:dyDescent="0.25">
      <c r="A374">
        <v>10126619</v>
      </c>
      <c r="B374" t="s">
        <v>33</v>
      </c>
      <c r="C374" t="s">
        <v>421</v>
      </c>
      <c r="D374" t="s">
        <v>26</v>
      </c>
      <c r="G374">
        <v>0</v>
      </c>
      <c r="J374">
        <v>0</v>
      </c>
      <c r="L374">
        <v>0</v>
      </c>
      <c r="O374">
        <v>0</v>
      </c>
      <c r="S374" t="s">
        <v>33</v>
      </c>
      <c r="T374" t="s">
        <v>35</v>
      </c>
    </row>
    <row r="375" spans="1:20" x14ac:dyDescent="0.25">
      <c r="A375">
        <v>10126619</v>
      </c>
      <c r="B375" t="s">
        <v>33</v>
      </c>
      <c r="C375" t="s">
        <v>422</v>
      </c>
      <c r="D375" t="s">
        <v>29</v>
      </c>
      <c r="G375">
        <v>0</v>
      </c>
      <c r="J375">
        <v>0</v>
      </c>
      <c r="L375">
        <v>0</v>
      </c>
      <c r="O375">
        <v>0</v>
      </c>
      <c r="S375" t="s">
        <v>33</v>
      </c>
      <c r="T375" t="s">
        <v>35</v>
      </c>
    </row>
    <row r="376" spans="1:20" x14ac:dyDescent="0.25">
      <c r="A376">
        <v>10129815</v>
      </c>
      <c r="B376" t="s">
        <v>33</v>
      </c>
      <c r="C376" t="s">
        <v>423</v>
      </c>
      <c r="D376" t="s">
        <v>26</v>
      </c>
      <c r="H376">
        <v>1</v>
      </c>
      <c r="K376">
        <v>-1</v>
      </c>
      <c r="S376" t="s">
        <v>33</v>
      </c>
      <c r="T376" t="s">
        <v>43</v>
      </c>
    </row>
    <row r="377" spans="1:20" x14ac:dyDescent="0.25">
      <c r="A377">
        <v>10129815</v>
      </c>
      <c r="B377" t="s">
        <v>33</v>
      </c>
      <c r="C377" t="s">
        <v>424</v>
      </c>
      <c r="D377" t="s">
        <v>26</v>
      </c>
      <c r="O377">
        <v>-1</v>
      </c>
      <c r="S377" t="s">
        <v>33</v>
      </c>
      <c r="T377" t="s">
        <v>43</v>
      </c>
    </row>
    <row r="378" spans="1:20" x14ac:dyDescent="0.25">
      <c r="A378">
        <v>10129815</v>
      </c>
      <c r="B378" t="s">
        <v>33</v>
      </c>
      <c r="C378" t="s">
        <v>425</v>
      </c>
      <c r="D378" t="s">
        <v>26</v>
      </c>
      <c r="O378">
        <v>-1</v>
      </c>
      <c r="S378" t="s">
        <v>33</v>
      </c>
      <c r="T378" t="s">
        <v>43</v>
      </c>
    </row>
    <row r="379" spans="1:20" x14ac:dyDescent="0.25">
      <c r="A379">
        <v>10129815</v>
      </c>
      <c r="B379" t="s">
        <v>33</v>
      </c>
      <c r="C379" t="s">
        <v>426</v>
      </c>
      <c r="D379" t="s">
        <v>29</v>
      </c>
      <c r="O379">
        <v>-1</v>
      </c>
      <c r="S379" t="s">
        <v>33</v>
      </c>
      <c r="T379" t="s">
        <v>43</v>
      </c>
    </row>
    <row r="380" spans="1:20" x14ac:dyDescent="0.25">
      <c r="A380">
        <v>10129815</v>
      </c>
      <c r="B380" t="s">
        <v>33</v>
      </c>
      <c r="C380" t="s">
        <v>427</v>
      </c>
      <c r="D380" t="s">
        <v>26</v>
      </c>
      <c r="H380">
        <v>1</v>
      </c>
      <c r="L380">
        <v>-1</v>
      </c>
      <c r="S380" t="s">
        <v>33</v>
      </c>
      <c r="T380" t="s">
        <v>43</v>
      </c>
    </row>
    <row r="381" spans="1:20" x14ac:dyDescent="0.25">
      <c r="A381">
        <v>10129815</v>
      </c>
      <c r="B381" t="s">
        <v>33</v>
      </c>
      <c r="C381" t="s">
        <v>428</v>
      </c>
      <c r="D381" t="s">
        <v>29</v>
      </c>
      <c r="H381">
        <v>1</v>
      </c>
      <c r="L381">
        <v>-1</v>
      </c>
      <c r="S381" t="s">
        <v>33</v>
      </c>
      <c r="T381" t="s">
        <v>43</v>
      </c>
    </row>
    <row r="382" spans="1:20" x14ac:dyDescent="0.25">
      <c r="A382">
        <v>10129815</v>
      </c>
      <c r="B382" t="s">
        <v>33</v>
      </c>
      <c r="C382" t="s">
        <v>429</v>
      </c>
      <c r="D382" t="s">
        <v>26</v>
      </c>
      <c r="H382">
        <v>1</v>
      </c>
      <c r="L382">
        <v>1</v>
      </c>
      <c r="S382" t="s">
        <v>33</v>
      </c>
      <c r="T382" t="s">
        <v>43</v>
      </c>
    </row>
    <row r="383" spans="1:20" x14ac:dyDescent="0.25">
      <c r="A383">
        <v>10129815</v>
      </c>
      <c r="B383" t="s">
        <v>33</v>
      </c>
      <c r="C383" t="s">
        <v>430</v>
      </c>
      <c r="D383" t="s">
        <v>29</v>
      </c>
      <c r="H383">
        <v>1</v>
      </c>
      <c r="L383">
        <v>1</v>
      </c>
      <c r="S383" t="s">
        <v>33</v>
      </c>
      <c r="T383" t="s">
        <v>43</v>
      </c>
    </row>
    <row r="384" spans="1:20" x14ac:dyDescent="0.25">
      <c r="A384">
        <v>10131429</v>
      </c>
      <c r="B384" t="s">
        <v>33</v>
      </c>
      <c r="C384" t="s">
        <v>431</v>
      </c>
      <c r="D384" t="s">
        <v>26</v>
      </c>
      <c r="E384">
        <v>1</v>
      </c>
      <c r="S384" t="s">
        <v>33</v>
      </c>
      <c r="T384" t="s">
        <v>73</v>
      </c>
    </row>
    <row r="385" spans="1:20" x14ac:dyDescent="0.25">
      <c r="A385">
        <v>10131429</v>
      </c>
      <c r="B385" t="s">
        <v>33</v>
      </c>
      <c r="C385" t="s">
        <v>432</v>
      </c>
      <c r="D385" t="s">
        <v>29</v>
      </c>
      <c r="E385">
        <v>1</v>
      </c>
      <c r="S385" t="s">
        <v>33</v>
      </c>
      <c r="T385" t="s">
        <v>73</v>
      </c>
    </row>
    <row r="386" spans="1:20" x14ac:dyDescent="0.25">
      <c r="A386">
        <v>10133926</v>
      </c>
      <c r="B386" t="s">
        <v>24</v>
      </c>
      <c r="C386" t="s">
        <v>433</v>
      </c>
      <c r="D386" t="s">
        <v>26</v>
      </c>
      <c r="E386">
        <v>1</v>
      </c>
      <c r="S386" t="s">
        <v>24</v>
      </c>
      <c r="T386" t="s">
        <v>35</v>
      </c>
    </row>
    <row r="387" spans="1:20" x14ac:dyDescent="0.25">
      <c r="A387">
        <v>10133926</v>
      </c>
      <c r="B387" t="s">
        <v>24</v>
      </c>
      <c r="C387" t="s">
        <v>434</v>
      </c>
      <c r="D387" t="s">
        <v>29</v>
      </c>
      <c r="E387">
        <v>1</v>
      </c>
      <c r="S387" t="s">
        <v>24</v>
      </c>
      <c r="T387" t="s">
        <v>35</v>
      </c>
    </row>
    <row r="388" spans="1:20" x14ac:dyDescent="0.25">
      <c r="A388">
        <v>10133926</v>
      </c>
      <c r="B388" t="s">
        <v>24</v>
      </c>
      <c r="C388" t="s">
        <v>435</v>
      </c>
      <c r="D388" t="s">
        <v>29</v>
      </c>
      <c r="E388">
        <v>1</v>
      </c>
      <c r="S388" t="s">
        <v>24</v>
      </c>
      <c r="T388" t="s">
        <v>35</v>
      </c>
    </row>
    <row r="389" spans="1:20" x14ac:dyDescent="0.25">
      <c r="A389">
        <v>10133926</v>
      </c>
      <c r="B389" t="s">
        <v>24</v>
      </c>
      <c r="C389" t="s">
        <v>436</v>
      </c>
      <c r="D389" t="s">
        <v>26</v>
      </c>
      <c r="F389">
        <v>-1</v>
      </c>
      <c r="G389">
        <v>-1</v>
      </c>
      <c r="N389">
        <v>0</v>
      </c>
      <c r="O389">
        <v>0</v>
      </c>
      <c r="S389" t="s">
        <v>24</v>
      </c>
      <c r="T389" t="s">
        <v>35</v>
      </c>
    </row>
    <row r="390" spans="1:20" x14ac:dyDescent="0.25">
      <c r="A390">
        <v>10133926</v>
      </c>
      <c r="B390" t="s">
        <v>24</v>
      </c>
      <c r="C390" t="s">
        <v>437</v>
      </c>
      <c r="D390" t="s">
        <v>29</v>
      </c>
      <c r="F390">
        <v>-1</v>
      </c>
      <c r="G390">
        <v>-1</v>
      </c>
      <c r="N390">
        <v>0</v>
      </c>
      <c r="O390">
        <v>0</v>
      </c>
      <c r="S390" t="s">
        <v>24</v>
      </c>
      <c r="T390" t="s">
        <v>35</v>
      </c>
    </row>
    <row r="391" spans="1:20" x14ac:dyDescent="0.25">
      <c r="A391">
        <v>10136564</v>
      </c>
      <c r="B391" t="s">
        <v>33</v>
      </c>
      <c r="C391" t="s">
        <v>438</v>
      </c>
      <c r="D391" t="s">
        <v>26</v>
      </c>
      <c r="E391">
        <v>1</v>
      </c>
      <c r="S391" t="s">
        <v>33</v>
      </c>
      <c r="T391" t="s">
        <v>82</v>
      </c>
    </row>
    <row r="392" spans="1:20" x14ac:dyDescent="0.25">
      <c r="A392">
        <v>10136564</v>
      </c>
      <c r="B392" t="s">
        <v>33</v>
      </c>
      <c r="C392" t="s">
        <v>439</v>
      </c>
      <c r="D392" t="s">
        <v>29</v>
      </c>
      <c r="E392">
        <v>1</v>
      </c>
      <c r="S392" t="s">
        <v>33</v>
      </c>
      <c r="T392" t="s">
        <v>82</v>
      </c>
    </row>
    <row r="393" spans="1:20" x14ac:dyDescent="0.25">
      <c r="A393">
        <v>10136839</v>
      </c>
      <c r="B393" t="s">
        <v>24</v>
      </c>
      <c r="C393" t="s">
        <v>440</v>
      </c>
      <c r="D393" t="s">
        <v>26</v>
      </c>
      <c r="E393">
        <v>1</v>
      </c>
      <c r="L393">
        <v>0</v>
      </c>
      <c r="S393" t="s">
        <v>24</v>
      </c>
      <c r="T393" t="s">
        <v>27</v>
      </c>
    </row>
    <row r="394" spans="1:20" x14ac:dyDescent="0.25">
      <c r="A394">
        <v>10136839</v>
      </c>
      <c r="B394" t="s">
        <v>24</v>
      </c>
      <c r="C394" t="s">
        <v>441</v>
      </c>
      <c r="D394" t="s">
        <v>26</v>
      </c>
      <c r="E394">
        <v>1</v>
      </c>
      <c r="L394">
        <v>0</v>
      </c>
      <c r="S394" t="s">
        <v>24</v>
      </c>
      <c r="T394" t="s">
        <v>27</v>
      </c>
    </row>
    <row r="395" spans="1:20" x14ac:dyDescent="0.25">
      <c r="A395">
        <v>10136839</v>
      </c>
      <c r="B395" t="s">
        <v>24</v>
      </c>
      <c r="C395" t="s">
        <v>442</v>
      </c>
      <c r="D395" t="s">
        <v>26</v>
      </c>
      <c r="E395">
        <v>1</v>
      </c>
      <c r="S395" t="s">
        <v>24</v>
      </c>
      <c r="T395" t="s">
        <v>27</v>
      </c>
    </row>
    <row r="396" spans="1:20" x14ac:dyDescent="0.25">
      <c r="A396">
        <v>10136839</v>
      </c>
      <c r="B396" t="s">
        <v>24</v>
      </c>
      <c r="C396" t="s">
        <v>443</v>
      </c>
      <c r="D396" t="s">
        <v>26</v>
      </c>
      <c r="E396">
        <v>1</v>
      </c>
      <c r="S396" t="s">
        <v>24</v>
      </c>
      <c r="T396" t="s">
        <v>27</v>
      </c>
    </row>
    <row r="397" spans="1:20" x14ac:dyDescent="0.25">
      <c r="A397">
        <v>10136839</v>
      </c>
      <c r="B397" t="s">
        <v>24</v>
      </c>
      <c r="C397" t="s">
        <v>444</v>
      </c>
      <c r="D397" t="s">
        <v>26</v>
      </c>
      <c r="E397">
        <v>1</v>
      </c>
      <c r="J397">
        <v>0</v>
      </c>
      <c r="L397">
        <v>0</v>
      </c>
      <c r="O397">
        <v>0</v>
      </c>
      <c r="R397">
        <v>1</v>
      </c>
      <c r="S397" t="s">
        <v>24</v>
      </c>
      <c r="T397" t="s">
        <v>27</v>
      </c>
    </row>
    <row r="398" spans="1:20" x14ac:dyDescent="0.25">
      <c r="A398">
        <v>10136839</v>
      </c>
      <c r="B398" t="s">
        <v>24</v>
      </c>
      <c r="C398" t="s">
        <v>445</v>
      </c>
      <c r="D398" t="s">
        <v>26</v>
      </c>
      <c r="E398">
        <v>1</v>
      </c>
      <c r="G398">
        <v>0</v>
      </c>
      <c r="J398">
        <v>0</v>
      </c>
      <c r="L398">
        <v>0</v>
      </c>
      <c r="O398">
        <v>0</v>
      </c>
      <c r="S398" t="s">
        <v>24</v>
      </c>
      <c r="T398" t="s">
        <v>27</v>
      </c>
    </row>
    <row r="399" spans="1:20" x14ac:dyDescent="0.25">
      <c r="A399">
        <v>10136839</v>
      </c>
      <c r="B399" t="s">
        <v>24</v>
      </c>
      <c r="C399" t="s">
        <v>446</v>
      </c>
      <c r="D399" t="s">
        <v>26</v>
      </c>
      <c r="E399">
        <v>1</v>
      </c>
      <c r="G399">
        <v>0</v>
      </c>
      <c r="J399">
        <v>0</v>
      </c>
      <c r="L399">
        <v>0</v>
      </c>
      <c r="O399">
        <v>0</v>
      </c>
      <c r="S399" t="s">
        <v>24</v>
      </c>
      <c r="T399" t="s">
        <v>27</v>
      </c>
    </row>
    <row r="400" spans="1:20" x14ac:dyDescent="0.25">
      <c r="A400">
        <v>10136839</v>
      </c>
      <c r="B400" t="s">
        <v>24</v>
      </c>
      <c r="C400" t="s">
        <v>447</v>
      </c>
      <c r="D400" t="s">
        <v>26</v>
      </c>
      <c r="E400">
        <v>1</v>
      </c>
      <c r="G400">
        <v>0</v>
      </c>
      <c r="J400">
        <v>0</v>
      </c>
      <c r="L400">
        <v>0</v>
      </c>
      <c r="O400">
        <v>0</v>
      </c>
      <c r="R400">
        <v>0</v>
      </c>
      <c r="S400" t="s">
        <v>24</v>
      </c>
      <c r="T400" t="s">
        <v>27</v>
      </c>
    </row>
    <row r="401" spans="1:24" x14ac:dyDescent="0.25">
      <c r="A401">
        <v>10136839</v>
      </c>
      <c r="B401" t="s">
        <v>24</v>
      </c>
      <c r="C401" t="s">
        <v>448</v>
      </c>
      <c r="D401" t="s">
        <v>29</v>
      </c>
      <c r="E401">
        <v>1</v>
      </c>
      <c r="G401">
        <v>0</v>
      </c>
      <c r="J401">
        <v>0</v>
      </c>
      <c r="L401">
        <v>0</v>
      </c>
      <c r="O401">
        <v>0</v>
      </c>
      <c r="R401">
        <v>0</v>
      </c>
      <c r="S401" t="s">
        <v>24</v>
      </c>
      <c r="T401" t="s">
        <v>27</v>
      </c>
    </row>
    <row r="402" spans="1:24" x14ac:dyDescent="0.25">
      <c r="A402">
        <v>10136978</v>
      </c>
      <c r="B402" t="s">
        <v>24</v>
      </c>
      <c r="C402" t="s">
        <v>449</v>
      </c>
      <c r="D402" t="s">
        <v>26</v>
      </c>
      <c r="F402">
        <v>-1</v>
      </c>
      <c r="H402">
        <v>1</v>
      </c>
      <c r="N402">
        <v>0</v>
      </c>
      <c r="R402">
        <v>1</v>
      </c>
      <c r="S402" t="s">
        <v>24</v>
      </c>
      <c r="T402" t="s">
        <v>87</v>
      </c>
      <c r="V402" t="s">
        <v>450</v>
      </c>
      <c r="W402" t="s">
        <v>56</v>
      </c>
      <c r="X402" t="s">
        <v>38</v>
      </c>
    </row>
    <row r="403" spans="1:24" x14ac:dyDescent="0.25">
      <c r="A403">
        <v>10136978</v>
      </c>
      <c r="B403" t="s">
        <v>24</v>
      </c>
      <c r="C403" t="s">
        <v>451</v>
      </c>
      <c r="D403" t="s">
        <v>26</v>
      </c>
      <c r="H403">
        <v>1</v>
      </c>
      <c r="J403">
        <v>-1</v>
      </c>
      <c r="K403">
        <v>0</v>
      </c>
      <c r="N403">
        <v>-1</v>
      </c>
      <c r="O403">
        <v>-1</v>
      </c>
      <c r="R403">
        <v>1</v>
      </c>
      <c r="S403" t="s">
        <v>24</v>
      </c>
      <c r="T403" t="s">
        <v>87</v>
      </c>
      <c r="V403" t="s">
        <v>450</v>
      </c>
      <c r="W403" t="s">
        <v>56</v>
      </c>
      <c r="X403" t="s">
        <v>38</v>
      </c>
    </row>
    <row r="404" spans="1:24" x14ac:dyDescent="0.25">
      <c r="A404">
        <v>10137137</v>
      </c>
      <c r="B404" t="s">
        <v>33</v>
      </c>
      <c r="C404" t="s">
        <v>452</v>
      </c>
      <c r="D404" t="s">
        <v>26</v>
      </c>
      <c r="H404">
        <v>1</v>
      </c>
      <c r="M404">
        <v>1</v>
      </c>
      <c r="S404" t="s">
        <v>33</v>
      </c>
      <c r="T404" t="s">
        <v>87</v>
      </c>
    </row>
    <row r="405" spans="1:24" x14ac:dyDescent="0.25">
      <c r="A405">
        <v>10138544</v>
      </c>
      <c r="B405" t="s">
        <v>24</v>
      </c>
      <c r="C405" t="s">
        <v>453</v>
      </c>
      <c r="D405" t="s">
        <v>26</v>
      </c>
      <c r="Q405">
        <v>1</v>
      </c>
      <c r="S405" t="s">
        <v>24</v>
      </c>
      <c r="T405" t="s">
        <v>73</v>
      </c>
    </row>
    <row r="406" spans="1:24" x14ac:dyDescent="0.25">
      <c r="A406">
        <v>10138544</v>
      </c>
      <c r="B406" t="s">
        <v>24</v>
      </c>
      <c r="C406" t="s">
        <v>454</v>
      </c>
      <c r="D406" t="s">
        <v>29</v>
      </c>
      <c r="Q406">
        <v>1</v>
      </c>
      <c r="S406" t="s">
        <v>24</v>
      </c>
      <c r="T406" t="s">
        <v>73</v>
      </c>
    </row>
    <row r="407" spans="1:24" x14ac:dyDescent="0.25">
      <c r="A407">
        <v>10138989</v>
      </c>
      <c r="B407" t="s">
        <v>24</v>
      </c>
      <c r="C407" t="s">
        <v>455</v>
      </c>
      <c r="D407" t="s">
        <v>26</v>
      </c>
      <c r="E407">
        <v>1</v>
      </c>
      <c r="L407">
        <v>0</v>
      </c>
      <c r="S407" t="s">
        <v>24</v>
      </c>
      <c r="T407" t="s">
        <v>82</v>
      </c>
      <c r="V407" t="s">
        <v>36</v>
      </c>
      <c r="W407" t="s">
        <v>56</v>
      </c>
      <c r="X407" t="s">
        <v>38</v>
      </c>
    </row>
    <row r="408" spans="1:24" x14ac:dyDescent="0.25">
      <c r="A408">
        <v>10138989</v>
      </c>
      <c r="B408" t="s">
        <v>24</v>
      </c>
      <c r="C408" t="s">
        <v>456</v>
      </c>
      <c r="D408" t="s">
        <v>29</v>
      </c>
      <c r="E408">
        <v>1</v>
      </c>
      <c r="L408">
        <v>0</v>
      </c>
      <c r="S408" t="s">
        <v>24</v>
      </c>
      <c r="T408" t="s">
        <v>82</v>
      </c>
      <c r="V408" t="s">
        <v>36</v>
      </c>
      <c r="W408" t="s">
        <v>56</v>
      </c>
      <c r="X408" t="s">
        <v>38</v>
      </c>
    </row>
    <row r="409" spans="1:24" x14ac:dyDescent="0.25">
      <c r="A409">
        <v>10138989</v>
      </c>
      <c r="B409" t="s">
        <v>24</v>
      </c>
      <c r="C409" t="s">
        <v>457</v>
      </c>
      <c r="D409" t="s">
        <v>29</v>
      </c>
      <c r="E409">
        <v>1</v>
      </c>
      <c r="L409">
        <v>0</v>
      </c>
      <c r="S409" t="s">
        <v>24</v>
      </c>
      <c r="T409" t="s">
        <v>82</v>
      </c>
      <c r="V409" t="s">
        <v>36</v>
      </c>
      <c r="W409" t="s">
        <v>56</v>
      </c>
      <c r="X409" t="s">
        <v>38</v>
      </c>
    </row>
    <row r="410" spans="1:24" x14ac:dyDescent="0.25">
      <c r="A410">
        <v>10141035</v>
      </c>
      <c r="B410" t="s">
        <v>33</v>
      </c>
      <c r="C410" t="s">
        <v>458</v>
      </c>
      <c r="D410" t="s">
        <v>26</v>
      </c>
      <c r="G410">
        <v>0</v>
      </c>
      <c r="I410">
        <v>0</v>
      </c>
      <c r="J410">
        <v>0</v>
      </c>
      <c r="L410">
        <v>0</v>
      </c>
      <c r="S410" t="s">
        <v>33</v>
      </c>
      <c r="T410" t="s">
        <v>87</v>
      </c>
      <c r="V410" t="s">
        <v>36</v>
      </c>
      <c r="W410" t="s">
        <v>56</v>
      </c>
      <c r="X410" t="s">
        <v>44</v>
      </c>
    </row>
    <row r="411" spans="1:24" x14ac:dyDescent="0.25">
      <c r="A411">
        <v>10141035</v>
      </c>
      <c r="B411" t="s">
        <v>33</v>
      </c>
      <c r="C411" t="s">
        <v>459</v>
      </c>
      <c r="D411" t="s">
        <v>26</v>
      </c>
      <c r="K411">
        <v>1</v>
      </c>
      <c r="M411">
        <v>1</v>
      </c>
      <c r="O411">
        <v>1</v>
      </c>
      <c r="S411" t="s">
        <v>33</v>
      </c>
      <c r="T411" t="s">
        <v>87</v>
      </c>
      <c r="V411" t="s">
        <v>36</v>
      </c>
      <c r="W411" t="s">
        <v>56</v>
      </c>
      <c r="X411" t="s">
        <v>44</v>
      </c>
    </row>
    <row r="412" spans="1:24" x14ac:dyDescent="0.25">
      <c r="A412">
        <v>10141035</v>
      </c>
      <c r="B412" t="s">
        <v>33</v>
      </c>
      <c r="C412" t="s">
        <v>460</v>
      </c>
      <c r="D412" t="s">
        <v>29</v>
      </c>
      <c r="K412">
        <v>1</v>
      </c>
      <c r="M412">
        <v>1</v>
      </c>
      <c r="O412">
        <v>1</v>
      </c>
      <c r="S412" t="s">
        <v>33</v>
      </c>
      <c r="T412" t="s">
        <v>87</v>
      </c>
      <c r="V412" t="s">
        <v>36</v>
      </c>
      <c r="W412" t="s">
        <v>56</v>
      </c>
      <c r="X412" t="s">
        <v>44</v>
      </c>
    </row>
    <row r="413" spans="1:24" x14ac:dyDescent="0.25">
      <c r="A413">
        <v>10141035</v>
      </c>
      <c r="B413" t="s">
        <v>33</v>
      </c>
      <c r="C413" t="s">
        <v>461</v>
      </c>
      <c r="D413" t="s">
        <v>29</v>
      </c>
      <c r="K413">
        <v>1</v>
      </c>
      <c r="M413">
        <v>1</v>
      </c>
      <c r="O413">
        <v>1</v>
      </c>
      <c r="S413" t="s">
        <v>33</v>
      </c>
      <c r="T413" t="s">
        <v>87</v>
      </c>
      <c r="V413" t="s">
        <v>36</v>
      </c>
      <c r="W413" t="s">
        <v>56</v>
      </c>
      <c r="X413" t="s">
        <v>44</v>
      </c>
    </row>
    <row r="414" spans="1:24" x14ac:dyDescent="0.25">
      <c r="A414">
        <v>10141577</v>
      </c>
      <c r="B414" t="s">
        <v>33</v>
      </c>
      <c r="C414" t="s">
        <v>462</v>
      </c>
      <c r="D414" t="s">
        <v>26</v>
      </c>
      <c r="G414">
        <v>1</v>
      </c>
      <c r="M414">
        <v>1</v>
      </c>
      <c r="O414">
        <v>1</v>
      </c>
      <c r="S414" t="s">
        <v>33</v>
      </c>
      <c r="T414" t="s">
        <v>35</v>
      </c>
      <c r="V414" t="s">
        <v>36</v>
      </c>
      <c r="W414" t="s">
        <v>37</v>
      </c>
      <c r="X414" t="s">
        <v>44</v>
      </c>
    </row>
    <row r="415" spans="1:24" x14ac:dyDescent="0.25">
      <c r="A415">
        <v>10141577</v>
      </c>
      <c r="B415" t="s">
        <v>33</v>
      </c>
      <c r="C415" t="s">
        <v>463</v>
      </c>
      <c r="D415" t="s">
        <v>26</v>
      </c>
      <c r="M415">
        <v>1</v>
      </c>
      <c r="O415">
        <v>1</v>
      </c>
      <c r="S415" t="s">
        <v>33</v>
      </c>
      <c r="T415" t="s">
        <v>35</v>
      </c>
      <c r="V415" t="s">
        <v>36</v>
      </c>
      <c r="W415" t="s">
        <v>37</v>
      </c>
      <c r="X415" t="s">
        <v>44</v>
      </c>
    </row>
    <row r="416" spans="1:24" x14ac:dyDescent="0.25">
      <c r="A416">
        <v>10141577</v>
      </c>
      <c r="B416" t="s">
        <v>33</v>
      </c>
      <c r="C416" t="s">
        <v>464</v>
      </c>
      <c r="D416" t="s">
        <v>29</v>
      </c>
      <c r="M416">
        <v>1</v>
      </c>
      <c r="O416">
        <v>1</v>
      </c>
      <c r="S416" t="s">
        <v>33</v>
      </c>
      <c r="T416" t="s">
        <v>35</v>
      </c>
      <c r="V416" t="s">
        <v>36</v>
      </c>
      <c r="W416" t="s">
        <v>37</v>
      </c>
      <c r="X416" t="s">
        <v>44</v>
      </c>
    </row>
    <row r="417" spans="1:24" x14ac:dyDescent="0.25">
      <c r="A417">
        <v>10141577</v>
      </c>
      <c r="B417" t="s">
        <v>33</v>
      </c>
      <c r="C417" t="s">
        <v>465</v>
      </c>
      <c r="D417" t="s">
        <v>26</v>
      </c>
      <c r="F417">
        <v>-1</v>
      </c>
      <c r="J417">
        <v>0</v>
      </c>
      <c r="K417">
        <v>1</v>
      </c>
      <c r="L417">
        <v>1</v>
      </c>
      <c r="M417">
        <v>1</v>
      </c>
      <c r="N417">
        <v>0</v>
      </c>
      <c r="O417">
        <v>1</v>
      </c>
      <c r="R417">
        <v>1</v>
      </c>
      <c r="S417" t="s">
        <v>33</v>
      </c>
      <c r="T417" t="s">
        <v>35</v>
      </c>
      <c r="V417" t="s">
        <v>36</v>
      </c>
      <c r="W417" t="s">
        <v>37</v>
      </c>
      <c r="X417" t="s">
        <v>44</v>
      </c>
    </row>
    <row r="418" spans="1:24" x14ac:dyDescent="0.25">
      <c r="A418">
        <v>10141577</v>
      </c>
      <c r="B418" t="s">
        <v>33</v>
      </c>
      <c r="C418" t="s">
        <v>466</v>
      </c>
      <c r="D418" t="s">
        <v>26</v>
      </c>
      <c r="M418">
        <v>1</v>
      </c>
      <c r="O418">
        <v>1</v>
      </c>
      <c r="R418">
        <v>1</v>
      </c>
      <c r="S418" t="s">
        <v>33</v>
      </c>
      <c r="T418" t="s">
        <v>35</v>
      </c>
      <c r="V418" t="s">
        <v>36</v>
      </c>
      <c r="W418" t="s">
        <v>37</v>
      </c>
      <c r="X418" t="s">
        <v>44</v>
      </c>
    </row>
    <row r="419" spans="1:24" x14ac:dyDescent="0.25">
      <c r="A419">
        <v>10141577</v>
      </c>
      <c r="B419" t="s">
        <v>33</v>
      </c>
      <c r="C419" t="s">
        <v>467</v>
      </c>
      <c r="D419" t="s">
        <v>26</v>
      </c>
      <c r="H419">
        <v>1</v>
      </c>
      <c r="L419">
        <v>1</v>
      </c>
      <c r="O419">
        <v>1</v>
      </c>
      <c r="S419" t="s">
        <v>33</v>
      </c>
      <c r="T419" t="s">
        <v>35</v>
      </c>
      <c r="V419" t="s">
        <v>36</v>
      </c>
      <c r="W419" t="s">
        <v>37</v>
      </c>
      <c r="X419" t="s">
        <v>44</v>
      </c>
    </row>
    <row r="420" spans="1:24" x14ac:dyDescent="0.25">
      <c r="A420">
        <v>10141577</v>
      </c>
      <c r="B420" t="s">
        <v>33</v>
      </c>
      <c r="C420" t="s">
        <v>468</v>
      </c>
      <c r="D420" t="s">
        <v>29</v>
      </c>
      <c r="H420">
        <v>1</v>
      </c>
      <c r="L420">
        <v>1</v>
      </c>
      <c r="O420">
        <v>1</v>
      </c>
      <c r="S420" t="s">
        <v>33</v>
      </c>
      <c r="T420" t="s">
        <v>35</v>
      </c>
      <c r="V420" t="s">
        <v>36</v>
      </c>
      <c r="W420" t="s">
        <v>37</v>
      </c>
      <c r="X420" t="s">
        <v>44</v>
      </c>
    </row>
    <row r="421" spans="1:24" x14ac:dyDescent="0.25">
      <c r="A421">
        <v>10144406</v>
      </c>
      <c r="B421" t="s">
        <v>24</v>
      </c>
      <c r="C421" t="s">
        <v>469</v>
      </c>
      <c r="D421" t="s">
        <v>26</v>
      </c>
      <c r="E421">
        <v>1</v>
      </c>
      <c r="S421" t="s">
        <v>24</v>
      </c>
      <c r="T421" t="s">
        <v>43</v>
      </c>
      <c r="V421" t="s">
        <v>55</v>
      </c>
      <c r="W421" t="s">
        <v>322</v>
      </c>
      <c r="X421" t="s">
        <v>44</v>
      </c>
    </row>
    <row r="422" spans="1:24" x14ac:dyDescent="0.25">
      <c r="A422">
        <v>10144406</v>
      </c>
      <c r="B422" t="s">
        <v>24</v>
      </c>
      <c r="C422" t="s">
        <v>470</v>
      </c>
      <c r="D422" t="s">
        <v>29</v>
      </c>
      <c r="E422">
        <v>1</v>
      </c>
      <c r="S422" t="s">
        <v>24</v>
      </c>
      <c r="T422" t="s">
        <v>43</v>
      </c>
      <c r="V422" t="s">
        <v>55</v>
      </c>
      <c r="W422" t="s">
        <v>322</v>
      </c>
      <c r="X422" t="s">
        <v>44</v>
      </c>
    </row>
    <row r="423" spans="1:24" x14ac:dyDescent="0.25">
      <c r="A423">
        <v>10144406</v>
      </c>
      <c r="B423" t="s">
        <v>24</v>
      </c>
      <c r="C423" t="s">
        <v>471</v>
      </c>
      <c r="D423" t="s">
        <v>26</v>
      </c>
      <c r="E423">
        <v>1</v>
      </c>
      <c r="S423" t="s">
        <v>24</v>
      </c>
      <c r="T423" t="s">
        <v>43</v>
      </c>
      <c r="V423" t="s">
        <v>55</v>
      </c>
      <c r="W423" t="s">
        <v>322</v>
      </c>
      <c r="X423" t="s">
        <v>44</v>
      </c>
    </row>
    <row r="424" spans="1:24" x14ac:dyDescent="0.25">
      <c r="A424">
        <v>10144406</v>
      </c>
      <c r="B424" t="s">
        <v>24</v>
      </c>
      <c r="C424" t="s">
        <v>472</v>
      </c>
      <c r="D424" t="s">
        <v>26</v>
      </c>
      <c r="E424">
        <v>1</v>
      </c>
      <c r="S424" t="s">
        <v>24</v>
      </c>
      <c r="T424" t="s">
        <v>43</v>
      </c>
      <c r="V424" t="s">
        <v>55</v>
      </c>
      <c r="W424" t="s">
        <v>322</v>
      </c>
      <c r="X424" t="s">
        <v>44</v>
      </c>
    </row>
    <row r="425" spans="1:24" x14ac:dyDescent="0.25">
      <c r="A425">
        <v>10144406</v>
      </c>
      <c r="B425" t="s">
        <v>24</v>
      </c>
      <c r="C425" t="s">
        <v>473</v>
      </c>
      <c r="D425" t="s">
        <v>29</v>
      </c>
      <c r="E425">
        <v>1</v>
      </c>
      <c r="S425" t="s">
        <v>24</v>
      </c>
      <c r="T425" t="s">
        <v>43</v>
      </c>
      <c r="V425" t="s">
        <v>55</v>
      </c>
      <c r="W425" t="s">
        <v>322</v>
      </c>
      <c r="X425" t="s">
        <v>44</v>
      </c>
    </row>
    <row r="426" spans="1:24" x14ac:dyDescent="0.25">
      <c r="A426">
        <v>10144406</v>
      </c>
      <c r="B426" t="s">
        <v>24</v>
      </c>
      <c r="C426" t="s">
        <v>474</v>
      </c>
      <c r="D426" t="s">
        <v>26</v>
      </c>
      <c r="E426">
        <v>1</v>
      </c>
      <c r="J426">
        <v>0</v>
      </c>
      <c r="L426">
        <v>0</v>
      </c>
      <c r="O426">
        <v>0</v>
      </c>
      <c r="S426" t="s">
        <v>24</v>
      </c>
      <c r="T426" t="s">
        <v>43</v>
      </c>
      <c r="V426" t="s">
        <v>55</v>
      </c>
      <c r="W426" t="s">
        <v>322</v>
      </c>
      <c r="X426" t="s">
        <v>44</v>
      </c>
    </row>
    <row r="427" spans="1:24" x14ac:dyDescent="0.25">
      <c r="A427">
        <v>10144406</v>
      </c>
      <c r="B427" t="s">
        <v>24</v>
      </c>
      <c r="C427" t="s">
        <v>475</v>
      </c>
      <c r="D427" t="s">
        <v>29</v>
      </c>
      <c r="E427">
        <v>1</v>
      </c>
      <c r="J427">
        <v>0</v>
      </c>
      <c r="L427">
        <v>0</v>
      </c>
      <c r="O427">
        <v>0</v>
      </c>
      <c r="S427" t="s">
        <v>24</v>
      </c>
      <c r="T427" t="s">
        <v>43</v>
      </c>
      <c r="V427" t="s">
        <v>55</v>
      </c>
      <c r="W427" t="s">
        <v>322</v>
      </c>
      <c r="X427" t="s">
        <v>44</v>
      </c>
    </row>
    <row r="428" spans="1:24" x14ac:dyDescent="0.25">
      <c r="A428">
        <v>10144406</v>
      </c>
      <c r="B428" t="s">
        <v>24</v>
      </c>
      <c r="C428" t="s">
        <v>476</v>
      </c>
      <c r="D428" t="s">
        <v>26</v>
      </c>
      <c r="F428">
        <v>1</v>
      </c>
      <c r="G428">
        <v>1</v>
      </c>
      <c r="H428">
        <v>1</v>
      </c>
      <c r="N428">
        <v>0</v>
      </c>
      <c r="O428">
        <v>0</v>
      </c>
      <c r="S428" t="s">
        <v>24</v>
      </c>
      <c r="T428" t="s">
        <v>43</v>
      </c>
      <c r="V428" t="s">
        <v>55</v>
      </c>
      <c r="W428" t="s">
        <v>322</v>
      </c>
      <c r="X428" t="s">
        <v>44</v>
      </c>
    </row>
    <row r="429" spans="1:24" x14ac:dyDescent="0.25">
      <c r="A429">
        <v>10144406</v>
      </c>
      <c r="B429" t="s">
        <v>24</v>
      </c>
      <c r="C429" t="s">
        <v>477</v>
      </c>
      <c r="D429" t="s">
        <v>29</v>
      </c>
      <c r="F429">
        <v>1</v>
      </c>
      <c r="G429">
        <v>1</v>
      </c>
      <c r="H429">
        <v>1</v>
      </c>
      <c r="N429">
        <v>0</v>
      </c>
      <c r="O429">
        <v>0</v>
      </c>
      <c r="S429" t="s">
        <v>24</v>
      </c>
      <c r="T429" t="s">
        <v>43</v>
      </c>
      <c r="V429" t="s">
        <v>55</v>
      </c>
      <c r="W429" t="s">
        <v>322</v>
      </c>
      <c r="X429" t="s">
        <v>44</v>
      </c>
    </row>
    <row r="430" spans="1:24" x14ac:dyDescent="0.25">
      <c r="A430">
        <v>10147087</v>
      </c>
      <c r="B430" t="s">
        <v>33</v>
      </c>
      <c r="C430" t="s">
        <v>478</v>
      </c>
      <c r="D430" t="s">
        <v>26</v>
      </c>
      <c r="E430">
        <v>1</v>
      </c>
      <c r="R430">
        <v>1</v>
      </c>
      <c r="S430" t="s">
        <v>33</v>
      </c>
      <c r="T430" t="s">
        <v>87</v>
      </c>
      <c r="V430" t="s">
        <v>36</v>
      </c>
      <c r="W430" t="s">
        <v>56</v>
      </c>
      <c r="X430" t="s">
        <v>44</v>
      </c>
    </row>
    <row r="431" spans="1:24" x14ac:dyDescent="0.25">
      <c r="A431">
        <v>10147087</v>
      </c>
      <c r="B431" t="s">
        <v>33</v>
      </c>
      <c r="C431" t="s">
        <v>479</v>
      </c>
      <c r="D431" t="s">
        <v>26</v>
      </c>
      <c r="S431" t="s">
        <v>33</v>
      </c>
      <c r="T431" t="s">
        <v>87</v>
      </c>
      <c r="V431" t="s">
        <v>36</v>
      </c>
      <c r="W431" t="s">
        <v>56</v>
      </c>
      <c r="X431" t="s">
        <v>44</v>
      </c>
    </row>
    <row r="432" spans="1:24" x14ac:dyDescent="0.25">
      <c r="A432">
        <v>10147087</v>
      </c>
      <c r="B432" t="s">
        <v>33</v>
      </c>
      <c r="C432" t="s">
        <v>480</v>
      </c>
      <c r="D432" t="s">
        <v>26</v>
      </c>
      <c r="S432" t="s">
        <v>33</v>
      </c>
      <c r="T432" t="s">
        <v>87</v>
      </c>
      <c r="V432" t="s">
        <v>36</v>
      </c>
      <c r="W432" t="s">
        <v>56</v>
      </c>
      <c r="X432" t="s">
        <v>44</v>
      </c>
    </row>
    <row r="433" spans="1:24" x14ac:dyDescent="0.25">
      <c r="A433">
        <v>10147087</v>
      </c>
      <c r="B433" t="s">
        <v>33</v>
      </c>
      <c r="C433" t="s">
        <v>481</v>
      </c>
      <c r="D433" t="s">
        <v>26</v>
      </c>
      <c r="M433">
        <v>1</v>
      </c>
      <c r="R433">
        <v>1</v>
      </c>
      <c r="S433" t="s">
        <v>33</v>
      </c>
      <c r="T433" t="s">
        <v>87</v>
      </c>
      <c r="V433" t="s">
        <v>36</v>
      </c>
      <c r="W433" t="s">
        <v>56</v>
      </c>
      <c r="X433" t="s">
        <v>44</v>
      </c>
    </row>
    <row r="434" spans="1:24" x14ac:dyDescent="0.25">
      <c r="A434">
        <v>10147087</v>
      </c>
      <c r="B434" t="s">
        <v>33</v>
      </c>
      <c r="C434" t="s">
        <v>482</v>
      </c>
      <c r="D434" t="s">
        <v>26</v>
      </c>
      <c r="M434">
        <v>1</v>
      </c>
      <c r="R434">
        <v>1</v>
      </c>
      <c r="S434" t="s">
        <v>33</v>
      </c>
      <c r="T434" t="s">
        <v>87</v>
      </c>
      <c r="V434" t="s">
        <v>36</v>
      </c>
      <c r="W434" t="s">
        <v>56</v>
      </c>
      <c r="X434" t="s">
        <v>44</v>
      </c>
    </row>
    <row r="435" spans="1:24" x14ac:dyDescent="0.25">
      <c r="A435">
        <v>10147087</v>
      </c>
      <c r="B435" t="s">
        <v>33</v>
      </c>
      <c r="C435" t="s">
        <v>483</v>
      </c>
      <c r="D435" t="s">
        <v>26</v>
      </c>
      <c r="G435">
        <v>1</v>
      </c>
      <c r="R435">
        <v>1</v>
      </c>
      <c r="S435" t="s">
        <v>33</v>
      </c>
      <c r="T435" t="s">
        <v>87</v>
      </c>
      <c r="V435" t="s">
        <v>36</v>
      </c>
      <c r="W435" t="s">
        <v>56</v>
      </c>
      <c r="X435" t="s">
        <v>44</v>
      </c>
    </row>
    <row r="436" spans="1:24" x14ac:dyDescent="0.25">
      <c r="A436">
        <v>10147087</v>
      </c>
      <c r="B436" t="s">
        <v>33</v>
      </c>
      <c r="C436" t="s">
        <v>484</v>
      </c>
      <c r="D436" t="s">
        <v>26</v>
      </c>
      <c r="G436">
        <v>1</v>
      </c>
      <c r="R436">
        <v>1</v>
      </c>
      <c r="S436" t="s">
        <v>33</v>
      </c>
      <c r="T436" t="s">
        <v>87</v>
      </c>
      <c r="V436" t="s">
        <v>36</v>
      </c>
      <c r="W436" t="s">
        <v>56</v>
      </c>
      <c r="X436" t="s">
        <v>44</v>
      </c>
    </row>
    <row r="437" spans="1:24" x14ac:dyDescent="0.25">
      <c r="A437">
        <v>10147087</v>
      </c>
      <c r="B437" t="s">
        <v>33</v>
      </c>
      <c r="C437" t="s">
        <v>485</v>
      </c>
      <c r="D437" t="s">
        <v>26</v>
      </c>
      <c r="G437">
        <v>1</v>
      </c>
      <c r="R437">
        <v>1</v>
      </c>
      <c r="S437" t="s">
        <v>33</v>
      </c>
      <c r="T437" t="s">
        <v>87</v>
      </c>
      <c r="V437" t="s">
        <v>36</v>
      </c>
      <c r="W437" t="s">
        <v>56</v>
      </c>
      <c r="X437" t="s">
        <v>44</v>
      </c>
    </row>
    <row r="438" spans="1:24" x14ac:dyDescent="0.25">
      <c r="A438">
        <v>10147087</v>
      </c>
      <c r="B438" t="s">
        <v>33</v>
      </c>
      <c r="C438" t="s">
        <v>486</v>
      </c>
      <c r="D438" t="s">
        <v>26</v>
      </c>
      <c r="G438">
        <v>1</v>
      </c>
      <c r="R438">
        <v>1</v>
      </c>
      <c r="S438" t="s">
        <v>33</v>
      </c>
      <c r="T438" t="s">
        <v>87</v>
      </c>
      <c r="V438" t="s">
        <v>36</v>
      </c>
      <c r="W438" t="s">
        <v>56</v>
      </c>
      <c r="X438" t="s">
        <v>44</v>
      </c>
    </row>
    <row r="439" spans="1:24" x14ac:dyDescent="0.25">
      <c r="A439">
        <v>10147087</v>
      </c>
      <c r="B439" t="s">
        <v>33</v>
      </c>
      <c r="C439" t="s">
        <v>487</v>
      </c>
      <c r="D439" t="s">
        <v>26</v>
      </c>
      <c r="G439">
        <v>1</v>
      </c>
      <c r="R439">
        <v>1</v>
      </c>
      <c r="S439" t="s">
        <v>33</v>
      </c>
      <c r="T439" t="s">
        <v>87</v>
      </c>
      <c r="V439" t="s">
        <v>36</v>
      </c>
      <c r="W439" t="s">
        <v>56</v>
      </c>
      <c r="X439" t="s">
        <v>44</v>
      </c>
    </row>
    <row r="440" spans="1:24" x14ac:dyDescent="0.25">
      <c r="A440">
        <v>10147087</v>
      </c>
      <c r="B440" t="s">
        <v>33</v>
      </c>
      <c r="C440" t="s">
        <v>488</v>
      </c>
      <c r="D440" t="s">
        <v>26</v>
      </c>
      <c r="G440">
        <v>1</v>
      </c>
      <c r="R440">
        <v>1</v>
      </c>
      <c r="S440" t="s">
        <v>33</v>
      </c>
      <c r="T440" t="s">
        <v>87</v>
      </c>
      <c r="V440" t="s">
        <v>36</v>
      </c>
      <c r="W440" t="s">
        <v>56</v>
      </c>
      <c r="X440" t="s">
        <v>44</v>
      </c>
    </row>
    <row r="441" spans="1:24" x14ac:dyDescent="0.25">
      <c r="A441">
        <v>10148668</v>
      </c>
      <c r="B441" t="s">
        <v>24</v>
      </c>
      <c r="C441" t="s">
        <v>489</v>
      </c>
      <c r="D441" t="s">
        <v>26</v>
      </c>
      <c r="E441">
        <v>1</v>
      </c>
      <c r="S441" t="s">
        <v>24</v>
      </c>
      <c r="T441" t="s">
        <v>82</v>
      </c>
      <c r="V441" t="s">
        <v>450</v>
      </c>
      <c r="W441" t="s">
        <v>37</v>
      </c>
      <c r="X441" t="s">
        <v>38</v>
      </c>
    </row>
    <row r="442" spans="1:24" x14ac:dyDescent="0.25">
      <c r="A442">
        <v>10148668</v>
      </c>
      <c r="B442" t="s">
        <v>24</v>
      </c>
      <c r="C442" t="s">
        <v>490</v>
      </c>
      <c r="D442" t="s">
        <v>29</v>
      </c>
      <c r="E442">
        <v>1</v>
      </c>
      <c r="S442" t="s">
        <v>24</v>
      </c>
      <c r="T442" t="s">
        <v>82</v>
      </c>
      <c r="V442" t="s">
        <v>450</v>
      </c>
      <c r="W442" t="s">
        <v>37</v>
      </c>
      <c r="X442" t="s">
        <v>38</v>
      </c>
    </row>
    <row r="443" spans="1:24" x14ac:dyDescent="0.25">
      <c r="A443">
        <v>10149316</v>
      </c>
      <c r="B443" t="s">
        <v>24</v>
      </c>
      <c r="C443" t="s">
        <v>491</v>
      </c>
      <c r="D443" t="s">
        <v>26</v>
      </c>
      <c r="F443">
        <v>-1</v>
      </c>
      <c r="G443">
        <v>-1</v>
      </c>
      <c r="L443">
        <v>1</v>
      </c>
      <c r="N443">
        <v>0</v>
      </c>
      <c r="O443">
        <v>0</v>
      </c>
      <c r="R443">
        <v>1</v>
      </c>
      <c r="S443" t="s">
        <v>24</v>
      </c>
      <c r="T443" t="s">
        <v>43</v>
      </c>
    </row>
    <row r="444" spans="1:24" x14ac:dyDescent="0.25">
      <c r="A444">
        <v>10149316</v>
      </c>
      <c r="B444" t="s">
        <v>24</v>
      </c>
      <c r="C444" t="s">
        <v>492</v>
      </c>
      <c r="D444" t="s">
        <v>26</v>
      </c>
      <c r="F444">
        <v>-1</v>
      </c>
      <c r="G444">
        <v>-1</v>
      </c>
      <c r="L444">
        <v>1</v>
      </c>
      <c r="N444">
        <v>0</v>
      </c>
      <c r="O444">
        <v>0</v>
      </c>
      <c r="R444">
        <v>1</v>
      </c>
      <c r="S444" t="s">
        <v>24</v>
      </c>
      <c r="T444" t="s">
        <v>43</v>
      </c>
    </row>
    <row r="445" spans="1:24" x14ac:dyDescent="0.25">
      <c r="A445">
        <v>10149316</v>
      </c>
      <c r="B445" t="s">
        <v>24</v>
      </c>
      <c r="C445" t="s">
        <v>493</v>
      </c>
      <c r="D445" t="s">
        <v>29</v>
      </c>
      <c r="F445">
        <v>-1</v>
      </c>
      <c r="G445">
        <v>-1</v>
      </c>
      <c r="L445">
        <v>1</v>
      </c>
      <c r="N445">
        <v>0</v>
      </c>
      <c r="O445">
        <v>0</v>
      </c>
      <c r="R445">
        <v>1</v>
      </c>
      <c r="S445" t="s">
        <v>24</v>
      </c>
      <c r="T445" t="s">
        <v>43</v>
      </c>
    </row>
    <row r="446" spans="1:24" x14ac:dyDescent="0.25">
      <c r="A446">
        <v>10149316</v>
      </c>
      <c r="B446" t="s">
        <v>24</v>
      </c>
      <c r="C446" t="s">
        <v>494</v>
      </c>
      <c r="D446" t="s">
        <v>26</v>
      </c>
      <c r="K446">
        <v>0</v>
      </c>
      <c r="L446">
        <v>1</v>
      </c>
      <c r="S446" t="s">
        <v>24</v>
      </c>
      <c r="T446" t="s">
        <v>43</v>
      </c>
    </row>
    <row r="447" spans="1:24" x14ac:dyDescent="0.25">
      <c r="A447">
        <v>10149316</v>
      </c>
      <c r="B447" t="s">
        <v>24</v>
      </c>
      <c r="C447" t="s">
        <v>495</v>
      </c>
      <c r="D447" t="s">
        <v>29</v>
      </c>
      <c r="K447">
        <v>0</v>
      </c>
      <c r="L447">
        <v>1</v>
      </c>
      <c r="S447" t="s">
        <v>24</v>
      </c>
      <c r="T447" t="s">
        <v>43</v>
      </c>
    </row>
    <row r="448" spans="1:24" x14ac:dyDescent="0.25">
      <c r="A448">
        <v>10149316</v>
      </c>
      <c r="B448" t="s">
        <v>24</v>
      </c>
      <c r="C448" t="s">
        <v>496</v>
      </c>
      <c r="D448" t="s">
        <v>26</v>
      </c>
      <c r="G448">
        <v>1</v>
      </c>
      <c r="I448">
        <v>0</v>
      </c>
      <c r="L448">
        <v>0</v>
      </c>
      <c r="O448">
        <v>0</v>
      </c>
      <c r="S448" t="s">
        <v>24</v>
      </c>
      <c r="T448" t="s">
        <v>43</v>
      </c>
    </row>
    <row r="449" spans="1:24" x14ac:dyDescent="0.25">
      <c r="A449">
        <v>10149316</v>
      </c>
      <c r="B449" t="s">
        <v>24</v>
      </c>
      <c r="C449" t="s">
        <v>497</v>
      </c>
      <c r="D449" t="s">
        <v>26</v>
      </c>
      <c r="G449">
        <v>1</v>
      </c>
      <c r="I449">
        <v>0</v>
      </c>
      <c r="L449">
        <v>0</v>
      </c>
      <c r="O449">
        <v>0</v>
      </c>
      <c r="S449" t="s">
        <v>24</v>
      </c>
      <c r="T449" t="s">
        <v>43</v>
      </c>
    </row>
    <row r="450" spans="1:24" x14ac:dyDescent="0.25">
      <c r="A450">
        <v>10149316</v>
      </c>
      <c r="B450" t="s">
        <v>24</v>
      </c>
      <c r="C450" t="s">
        <v>498</v>
      </c>
      <c r="D450" t="s">
        <v>29</v>
      </c>
      <c r="G450">
        <v>1</v>
      </c>
      <c r="I450">
        <v>0</v>
      </c>
      <c r="L450">
        <v>0</v>
      </c>
      <c r="O450">
        <v>0</v>
      </c>
      <c r="S450" t="s">
        <v>24</v>
      </c>
      <c r="T450" t="s">
        <v>43</v>
      </c>
    </row>
    <row r="451" spans="1:24" x14ac:dyDescent="0.25">
      <c r="A451">
        <v>10151556</v>
      </c>
      <c r="B451" t="s">
        <v>33</v>
      </c>
      <c r="C451" t="s">
        <v>499</v>
      </c>
      <c r="D451" t="s">
        <v>26</v>
      </c>
      <c r="J451">
        <v>1</v>
      </c>
      <c r="M451">
        <v>1</v>
      </c>
      <c r="O451">
        <v>1</v>
      </c>
      <c r="S451" t="s">
        <v>33</v>
      </c>
      <c r="T451" t="s">
        <v>87</v>
      </c>
      <c r="V451" t="s">
        <v>67</v>
      </c>
      <c r="W451" t="s">
        <v>56</v>
      </c>
      <c r="X451" t="s">
        <v>57</v>
      </c>
    </row>
    <row r="452" spans="1:24" x14ac:dyDescent="0.25">
      <c r="A452">
        <v>10151556</v>
      </c>
      <c r="B452" t="s">
        <v>33</v>
      </c>
      <c r="C452" t="s">
        <v>500</v>
      </c>
      <c r="D452" t="s">
        <v>26</v>
      </c>
      <c r="G452">
        <v>1</v>
      </c>
      <c r="S452" t="s">
        <v>33</v>
      </c>
      <c r="T452" t="s">
        <v>87</v>
      </c>
      <c r="V452" t="s">
        <v>67</v>
      </c>
      <c r="W452" t="s">
        <v>56</v>
      </c>
      <c r="X452" t="s">
        <v>57</v>
      </c>
    </row>
    <row r="453" spans="1:24" x14ac:dyDescent="0.25">
      <c r="A453">
        <v>10151556</v>
      </c>
      <c r="B453" t="s">
        <v>33</v>
      </c>
      <c r="C453" t="s">
        <v>501</v>
      </c>
      <c r="D453" t="s">
        <v>26</v>
      </c>
      <c r="G453">
        <v>1</v>
      </c>
      <c r="H453">
        <v>1</v>
      </c>
      <c r="J453">
        <v>1</v>
      </c>
      <c r="N453">
        <v>0</v>
      </c>
      <c r="O453">
        <v>1</v>
      </c>
      <c r="R453">
        <v>1</v>
      </c>
      <c r="S453" t="s">
        <v>33</v>
      </c>
      <c r="T453" t="s">
        <v>87</v>
      </c>
      <c r="V453" t="s">
        <v>67</v>
      </c>
      <c r="W453" t="s">
        <v>56</v>
      </c>
      <c r="X453" t="s">
        <v>57</v>
      </c>
    </row>
    <row r="454" spans="1:24" x14ac:dyDescent="0.25">
      <c r="A454">
        <v>10151556</v>
      </c>
      <c r="B454" t="s">
        <v>33</v>
      </c>
      <c r="C454" t="s">
        <v>502</v>
      </c>
      <c r="D454" t="s">
        <v>26</v>
      </c>
      <c r="G454">
        <v>1</v>
      </c>
      <c r="J454">
        <v>1</v>
      </c>
      <c r="K454">
        <v>1</v>
      </c>
      <c r="L454">
        <v>1</v>
      </c>
      <c r="O454">
        <v>1</v>
      </c>
      <c r="R454">
        <v>1</v>
      </c>
      <c r="S454" t="s">
        <v>33</v>
      </c>
      <c r="T454" t="s">
        <v>87</v>
      </c>
      <c r="V454" t="s">
        <v>67</v>
      </c>
      <c r="W454" t="s">
        <v>56</v>
      </c>
      <c r="X454" t="s">
        <v>57</v>
      </c>
    </row>
    <row r="455" spans="1:24" x14ac:dyDescent="0.25">
      <c r="A455">
        <v>10151556</v>
      </c>
      <c r="B455" t="s">
        <v>33</v>
      </c>
      <c r="C455" t="s">
        <v>503</v>
      </c>
      <c r="D455" t="s">
        <v>26</v>
      </c>
      <c r="H455">
        <v>1</v>
      </c>
      <c r="J455">
        <v>-1</v>
      </c>
      <c r="N455">
        <v>0</v>
      </c>
      <c r="R455">
        <v>1</v>
      </c>
      <c r="S455" t="s">
        <v>33</v>
      </c>
      <c r="T455" t="s">
        <v>87</v>
      </c>
      <c r="V455" t="s">
        <v>67</v>
      </c>
      <c r="W455" t="s">
        <v>56</v>
      </c>
      <c r="X455" t="s">
        <v>57</v>
      </c>
    </row>
    <row r="456" spans="1:24" x14ac:dyDescent="0.25">
      <c r="A456">
        <v>10151556</v>
      </c>
      <c r="B456" t="s">
        <v>33</v>
      </c>
      <c r="C456" t="s">
        <v>504</v>
      </c>
      <c r="D456" t="s">
        <v>26</v>
      </c>
      <c r="F456">
        <v>-1</v>
      </c>
      <c r="J456">
        <v>1</v>
      </c>
      <c r="N456">
        <v>0</v>
      </c>
      <c r="R456">
        <v>1</v>
      </c>
      <c r="S456" t="s">
        <v>33</v>
      </c>
      <c r="T456" t="s">
        <v>87</v>
      </c>
      <c r="V456" t="s">
        <v>67</v>
      </c>
      <c r="W456" t="s">
        <v>56</v>
      </c>
      <c r="X456" t="s">
        <v>57</v>
      </c>
    </row>
    <row r="457" spans="1:24" x14ac:dyDescent="0.25">
      <c r="A457">
        <v>10151556</v>
      </c>
      <c r="B457" t="s">
        <v>33</v>
      </c>
      <c r="C457" t="s">
        <v>505</v>
      </c>
      <c r="D457" t="s">
        <v>26</v>
      </c>
      <c r="G457">
        <v>1</v>
      </c>
      <c r="N457">
        <v>0</v>
      </c>
      <c r="R457">
        <v>1</v>
      </c>
      <c r="S457" t="s">
        <v>33</v>
      </c>
      <c r="T457" t="s">
        <v>87</v>
      </c>
      <c r="V457" t="s">
        <v>67</v>
      </c>
      <c r="W457" t="s">
        <v>56</v>
      </c>
      <c r="X457" t="s">
        <v>57</v>
      </c>
    </row>
    <row r="458" spans="1:24" x14ac:dyDescent="0.25">
      <c r="A458">
        <v>10151556</v>
      </c>
      <c r="B458" t="s">
        <v>33</v>
      </c>
      <c r="C458" t="s">
        <v>506</v>
      </c>
      <c r="D458" t="s">
        <v>26</v>
      </c>
      <c r="G458">
        <v>1</v>
      </c>
      <c r="J458">
        <v>1</v>
      </c>
      <c r="M458">
        <v>1</v>
      </c>
      <c r="N458">
        <v>0</v>
      </c>
      <c r="O458">
        <v>0</v>
      </c>
      <c r="S458" t="s">
        <v>33</v>
      </c>
      <c r="T458" t="s">
        <v>87</v>
      </c>
      <c r="V458" t="s">
        <v>67</v>
      </c>
      <c r="W458" t="s">
        <v>56</v>
      </c>
      <c r="X458" t="s">
        <v>57</v>
      </c>
    </row>
    <row r="459" spans="1:24" x14ac:dyDescent="0.25">
      <c r="A459">
        <v>10151556</v>
      </c>
      <c r="B459" t="s">
        <v>33</v>
      </c>
      <c r="C459" t="s">
        <v>507</v>
      </c>
      <c r="D459" t="s">
        <v>26</v>
      </c>
      <c r="G459">
        <v>1</v>
      </c>
      <c r="H459">
        <v>-1</v>
      </c>
      <c r="J459">
        <v>1</v>
      </c>
      <c r="N459">
        <v>0</v>
      </c>
      <c r="R459">
        <v>1</v>
      </c>
      <c r="S459" t="s">
        <v>33</v>
      </c>
      <c r="T459" t="s">
        <v>87</v>
      </c>
      <c r="V459" t="s">
        <v>67</v>
      </c>
      <c r="W459" t="s">
        <v>56</v>
      </c>
      <c r="X459" t="s">
        <v>57</v>
      </c>
    </row>
    <row r="460" spans="1:24" x14ac:dyDescent="0.25">
      <c r="A460">
        <v>10151556</v>
      </c>
      <c r="B460" t="s">
        <v>33</v>
      </c>
      <c r="C460" t="s">
        <v>508</v>
      </c>
      <c r="D460" t="s">
        <v>26</v>
      </c>
      <c r="G460">
        <v>1</v>
      </c>
      <c r="H460">
        <v>1</v>
      </c>
      <c r="J460">
        <v>1</v>
      </c>
      <c r="L460">
        <v>1</v>
      </c>
      <c r="M460">
        <v>1</v>
      </c>
      <c r="N460">
        <v>0</v>
      </c>
      <c r="O460">
        <v>1</v>
      </c>
      <c r="R460">
        <v>1</v>
      </c>
      <c r="S460" t="s">
        <v>33</v>
      </c>
      <c r="T460" t="s">
        <v>87</v>
      </c>
      <c r="V460" t="s">
        <v>67</v>
      </c>
      <c r="W460" t="s">
        <v>56</v>
      </c>
      <c r="X460" t="s">
        <v>57</v>
      </c>
    </row>
    <row r="461" spans="1:24" x14ac:dyDescent="0.25">
      <c r="A461">
        <v>10151556</v>
      </c>
      <c r="B461" t="s">
        <v>33</v>
      </c>
      <c r="C461" t="s">
        <v>509</v>
      </c>
      <c r="D461" t="s">
        <v>26</v>
      </c>
      <c r="G461">
        <v>1</v>
      </c>
      <c r="N461">
        <v>0</v>
      </c>
      <c r="R461">
        <v>1</v>
      </c>
      <c r="S461" t="s">
        <v>33</v>
      </c>
      <c r="T461" t="s">
        <v>87</v>
      </c>
      <c r="V461" t="s">
        <v>67</v>
      </c>
      <c r="W461" t="s">
        <v>56</v>
      </c>
      <c r="X461" t="s">
        <v>57</v>
      </c>
    </row>
    <row r="462" spans="1:24" x14ac:dyDescent="0.25">
      <c r="A462">
        <v>10151556</v>
      </c>
      <c r="B462" t="s">
        <v>33</v>
      </c>
      <c r="C462" t="s">
        <v>510</v>
      </c>
      <c r="D462" t="s">
        <v>26</v>
      </c>
      <c r="G462">
        <v>1</v>
      </c>
      <c r="J462">
        <v>1</v>
      </c>
      <c r="M462">
        <v>1</v>
      </c>
      <c r="N462">
        <v>0</v>
      </c>
      <c r="R462">
        <v>1</v>
      </c>
      <c r="S462" t="s">
        <v>33</v>
      </c>
      <c r="T462" t="s">
        <v>87</v>
      </c>
      <c r="V462" t="s">
        <v>67</v>
      </c>
      <c r="W462" t="s">
        <v>56</v>
      </c>
      <c r="X462" t="s">
        <v>57</v>
      </c>
    </row>
    <row r="463" spans="1:24" x14ac:dyDescent="0.25">
      <c r="A463">
        <v>10151556</v>
      </c>
      <c r="B463" t="s">
        <v>33</v>
      </c>
      <c r="C463" t="s">
        <v>511</v>
      </c>
      <c r="D463" t="s">
        <v>26</v>
      </c>
      <c r="F463">
        <v>1</v>
      </c>
      <c r="H463">
        <v>1</v>
      </c>
      <c r="J463">
        <v>1</v>
      </c>
      <c r="M463">
        <v>1</v>
      </c>
      <c r="O463">
        <v>1</v>
      </c>
      <c r="R463">
        <v>1</v>
      </c>
      <c r="S463" t="s">
        <v>33</v>
      </c>
      <c r="T463" t="s">
        <v>87</v>
      </c>
      <c r="V463" t="s">
        <v>67</v>
      </c>
      <c r="W463" t="s">
        <v>56</v>
      </c>
      <c r="X463" t="s">
        <v>57</v>
      </c>
    </row>
    <row r="464" spans="1:24" x14ac:dyDescent="0.25">
      <c r="A464">
        <v>10151556</v>
      </c>
      <c r="B464" t="s">
        <v>33</v>
      </c>
      <c r="C464" t="s">
        <v>512</v>
      </c>
      <c r="D464" t="s">
        <v>26</v>
      </c>
      <c r="G464">
        <v>1</v>
      </c>
      <c r="H464">
        <v>1</v>
      </c>
      <c r="J464">
        <v>1</v>
      </c>
      <c r="L464">
        <v>-1</v>
      </c>
      <c r="N464">
        <v>0</v>
      </c>
      <c r="O464">
        <v>1</v>
      </c>
      <c r="R464">
        <v>1</v>
      </c>
      <c r="S464" t="s">
        <v>33</v>
      </c>
      <c r="T464" t="s">
        <v>87</v>
      </c>
      <c r="V464" t="s">
        <v>67</v>
      </c>
      <c r="W464" t="s">
        <v>56</v>
      </c>
      <c r="X464" t="s">
        <v>57</v>
      </c>
    </row>
    <row r="465" spans="1:24" x14ac:dyDescent="0.25">
      <c r="A465">
        <v>10151556</v>
      </c>
      <c r="B465" t="s">
        <v>33</v>
      </c>
      <c r="C465" t="s">
        <v>513</v>
      </c>
      <c r="D465" t="s">
        <v>26</v>
      </c>
      <c r="G465">
        <v>1</v>
      </c>
      <c r="J465">
        <v>-1</v>
      </c>
      <c r="K465">
        <v>1</v>
      </c>
      <c r="L465">
        <v>1</v>
      </c>
      <c r="M465">
        <v>-1</v>
      </c>
      <c r="N465">
        <v>0</v>
      </c>
      <c r="O465">
        <v>1</v>
      </c>
      <c r="R465">
        <v>1</v>
      </c>
      <c r="S465" t="s">
        <v>33</v>
      </c>
      <c r="T465" t="s">
        <v>87</v>
      </c>
      <c r="V465" t="s">
        <v>67</v>
      </c>
      <c r="W465" t="s">
        <v>56</v>
      </c>
      <c r="X465" t="s">
        <v>57</v>
      </c>
    </row>
    <row r="466" spans="1:24" x14ac:dyDescent="0.25">
      <c r="A466">
        <v>10151556</v>
      </c>
      <c r="B466" t="s">
        <v>33</v>
      </c>
      <c r="C466" t="s">
        <v>514</v>
      </c>
      <c r="D466" t="s">
        <v>26</v>
      </c>
      <c r="G466">
        <v>1</v>
      </c>
      <c r="L466">
        <v>0</v>
      </c>
      <c r="M466">
        <v>1</v>
      </c>
      <c r="O466">
        <v>1</v>
      </c>
      <c r="R466">
        <v>1</v>
      </c>
      <c r="S466" t="s">
        <v>33</v>
      </c>
      <c r="T466" t="s">
        <v>87</v>
      </c>
      <c r="V466" t="s">
        <v>67</v>
      </c>
      <c r="W466" t="s">
        <v>56</v>
      </c>
      <c r="X466" t="s">
        <v>57</v>
      </c>
    </row>
    <row r="467" spans="1:24" x14ac:dyDescent="0.25">
      <c r="A467">
        <v>10151556</v>
      </c>
      <c r="B467" t="s">
        <v>33</v>
      </c>
      <c r="C467" t="s">
        <v>515</v>
      </c>
      <c r="D467" t="s">
        <v>26</v>
      </c>
      <c r="G467">
        <v>1</v>
      </c>
      <c r="H467">
        <v>1</v>
      </c>
      <c r="J467">
        <v>1</v>
      </c>
      <c r="L467">
        <v>0</v>
      </c>
      <c r="O467">
        <v>1</v>
      </c>
      <c r="S467" t="s">
        <v>33</v>
      </c>
      <c r="T467" t="s">
        <v>87</v>
      </c>
      <c r="V467" t="s">
        <v>67</v>
      </c>
      <c r="W467" t="s">
        <v>56</v>
      </c>
      <c r="X467" t="s">
        <v>57</v>
      </c>
    </row>
    <row r="468" spans="1:24" x14ac:dyDescent="0.25">
      <c r="A468">
        <v>10151556</v>
      </c>
      <c r="B468" t="s">
        <v>33</v>
      </c>
      <c r="C468" t="s">
        <v>516</v>
      </c>
      <c r="D468" t="s">
        <v>26</v>
      </c>
      <c r="H468">
        <v>1</v>
      </c>
      <c r="J468">
        <v>1</v>
      </c>
      <c r="L468">
        <v>-1</v>
      </c>
      <c r="O468">
        <v>1</v>
      </c>
      <c r="S468" t="s">
        <v>33</v>
      </c>
      <c r="T468" t="s">
        <v>87</v>
      </c>
      <c r="V468" t="s">
        <v>67</v>
      </c>
      <c r="W468" t="s">
        <v>56</v>
      </c>
      <c r="X468" t="s">
        <v>57</v>
      </c>
    </row>
    <row r="469" spans="1:24" x14ac:dyDescent="0.25">
      <c r="A469">
        <v>10151556</v>
      </c>
      <c r="B469" t="s">
        <v>33</v>
      </c>
      <c r="C469" t="s">
        <v>517</v>
      </c>
      <c r="D469" t="s">
        <v>26</v>
      </c>
      <c r="H469">
        <v>1</v>
      </c>
      <c r="J469">
        <v>1</v>
      </c>
      <c r="L469">
        <v>-1</v>
      </c>
      <c r="O469">
        <v>1</v>
      </c>
      <c r="S469" t="s">
        <v>33</v>
      </c>
      <c r="T469" t="s">
        <v>87</v>
      </c>
      <c r="V469" t="s">
        <v>67</v>
      </c>
      <c r="W469" t="s">
        <v>56</v>
      </c>
      <c r="X469" t="s">
        <v>57</v>
      </c>
    </row>
    <row r="470" spans="1:24" x14ac:dyDescent="0.25">
      <c r="A470">
        <v>10151556</v>
      </c>
      <c r="B470" t="s">
        <v>33</v>
      </c>
      <c r="C470" t="s">
        <v>518</v>
      </c>
      <c r="D470" t="s">
        <v>26</v>
      </c>
      <c r="J470">
        <v>1</v>
      </c>
      <c r="L470">
        <v>0</v>
      </c>
      <c r="M470">
        <v>1</v>
      </c>
      <c r="N470">
        <v>0</v>
      </c>
      <c r="O470">
        <v>1</v>
      </c>
      <c r="S470" t="s">
        <v>33</v>
      </c>
      <c r="T470" t="s">
        <v>87</v>
      </c>
      <c r="V470" t="s">
        <v>67</v>
      </c>
      <c r="W470" t="s">
        <v>56</v>
      </c>
      <c r="X470" t="s">
        <v>57</v>
      </c>
    </row>
    <row r="471" spans="1:24" x14ac:dyDescent="0.25">
      <c r="A471">
        <v>10151556</v>
      </c>
      <c r="B471" t="s">
        <v>33</v>
      </c>
      <c r="C471" t="s">
        <v>519</v>
      </c>
      <c r="D471" t="s">
        <v>26</v>
      </c>
      <c r="G471">
        <v>1</v>
      </c>
      <c r="J471">
        <v>1</v>
      </c>
      <c r="N471">
        <v>0</v>
      </c>
      <c r="O471">
        <v>1</v>
      </c>
      <c r="R471">
        <v>1</v>
      </c>
      <c r="S471" t="s">
        <v>33</v>
      </c>
      <c r="T471" t="s">
        <v>87</v>
      </c>
      <c r="V471" t="s">
        <v>67</v>
      </c>
      <c r="W471" t="s">
        <v>56</v>
      </c>
      <c r="X471" t="s">
        <v>57</v>
      </c>
    </row>
    <row r="472" spans="1:24" x14ac:dyDescent="0.25">
      <c r="A472">
        <v>10151556</v>
      </c>
      <c r="B472" t="s">
        <v>33</v>
      </c>
      <c r="C472" t="s">
        <v>520</v>
      </c>
      <c r="D472" t="s">
        <v>26</v>
      </c>
      <c r="H472">
        <v>-1</v>
      </c>
      <c r="N472">
        <v>0</v>
      </c>
      <c r="R472">
        <v>1</v>
      </c>
      <c r="S472" t="s">
        <v>33</v>
      </c>
      <c r="T472" t="s">
        <v>87</v>
      </c>
      <c r="V472" t="s">
        <v>67</v>
      </c>
      <c r="W472" t="s">
        <v>56</v>
      </c>
      <c r="X472" t="s">
        <v>57</v>
      </c>
    </row>
    <row r="473" spans="1:24" x14ac:dyDescent="0.25">
      <c r="A473">
        <v>10151556</v>
      </c>
      <c r="B473" t="s">
        <v>33</v>
      </c>
      <c r="C473" t="s">
        <v>521</v>
      </c>
      <c r="D473" t="s">
        <v>26</v>
      </c>
      <c r="J473">
        <v>1</v>
      </c>
      <c r="M473">
        <v>1</v>
      </c>
      <c r="O473">
        <v>1</v>
      </c>
      <c r="R473">
        <v>1</v>
      </c>
      <c r="S473" t="s">
        <v>33</v>
      </c>
      <c r="T473" t="s">
        <v>87</v>
      </c>
      <c r="V473" t="s">
        <v>67</v>
      </c>
      <c r="W473" t="s">
        <v>56</v>
      </c>
      <c r="X473" t="s">
        <v>57</v>
      </c>
    </row>
    <row r="474" spans="1:24" x14ac:dyDescent="0.25">
      <c r="A474">
        <v>10151556</v>
      </c>
      <c r="B474" t="s">
        <v>33</v>
      </c>
      <c r="C474" t="s">
        <v>522</v>
      </c>
      <c r="D474" t="s">
        <v>26</v>
      </c>
      <c r="F474">
        <v>-1</v>
      </c>
      <c r="J474">
        <v>1</v>
      </c>
      <c r="N474">
        <v>0</v>
      </c>
      <c r="O474">
        <v>0</v>
      </c>
      <c r="R474">
        <v>1</v>
      </c>
      <c r="S474" t="s">
        <v>33</v>
      </c>
      <c r="T474" t="s">
        <v>87</v>
      </c>
      <c r="V474" t="s">
        <v>67</v>
      </c>
      <c r="W474" t="s">
        <v>56</v>
      </c>
      <c r="X474" t="s">
        <v>57</v>
      </c>
    </row>
    <row r="475" spans="1:24" x14ac:dyDescent="0.25">
      <c r="A475">
        <v>10151556</v>
      </c>
      <c r="B475" t="s">
        <v>33</v>
      </c>
      <c r="C475" t="s">
        <v>523</v>
      </c>
      <c r="D475" t="s">
        <v>26</v>
      </c>
      <c r="H475">
        <v>1</v>
      </c>
      <c r="S475" t="s">
        <v>33</v>
      </c>
      <c r="T475" t="s">
        <v>87</v>
      </c>
      <c r="V475" t="s">
        <v>67</v>
      </c>
      <c r="W475" t="s">
        <v>56</v>
      </c>
      <c r="X475" t="s">
        <v>57</v>
      </c>
    </row>
    <row r="476" spans="1:24" x14ac:dyDescent="0.25">
      <c r="A476">
        <v>10151556</v>
      </c>
      <c r="B476" t="s">
        <v>33</v>
      </c>
      <c r="C476" t="s">
        <v>524</v>
      </c>
      <c r="D476" t="s">
        <v>26</v>
      </c>
      <c r="F476">
        <v>-1</v>
      </c>
      <c r="J476">
        <v>1</v>
      </c>
      <c r="O476">
        <v>1</v>
      </c>
      <c r="S476" t="s">
        <v>33</v>
      </c>
      <c r="T476" t="s">
        <v>87</v>
      </c>
      <c r="V476" t="s">
        <v>67</v>
      </c>
      <c r="W476" t="s">
        <v>56</v>
      </c>
      <c r="X476" t="s">
        <v>57</v>
      </c>
    </row>
    <row r="477" spans="1:24" x14ac:dyDescent="0.25">
      <c r="A477">
        <v>10151556</v>
      </c>
      <c r="B477" t="s">
        <v>33</v>
      </c>
      <c r="C477" t="s">
        <v>525</v>
      </c>
      <c r="D477" t="s">
        <v>26</v>
      </c>
      <c r="G477">
        <v>1</v>
      </c>
      <c r="O477">
        <v>1</v>
      </c>
      <c r="R477">
        <v>1</v>
      </c>
      <c r="S477" t="s">
        <v>33</v>
      </c>
      <c r="T477" t="s">
        <v>87</v>
      </c>
      <c r="V477" t="s">
        <v>67</v>
      </c>
      <c r="W477" t="s">
        <v>56</v>
      </c>
      <c r="X477" t="s">
        <v>57</v>
      </c>
    </row>
    <row r="478" spans="1:24" x14ac:dyDescent="0.25">
      <c r="A478">
        <v>10151556</v>
      </c>
      <c r="B478" t="s">
        <v>33</v>
      </c>
      <c r="C478" t="s">
        <v>526</v>
      </c>
      <c r="D478" t="s">
        <v>26</v>
      </c>
      <c r="G478">
        <v>1</v>
      </c>
      <c r="O478">
        <v>1</v>
      </c>
      <c r="R478">
        <v>1</v>
      </c>
      <c r="S478" t="s">
        <v>33</v>
      </c>
      <c r="T478" t="s">
        <v>87</v>
      </c>
      <c r="V478" t="s">
        <v>67</v>
      </c>
      <c r="W478" t="s">
        <v>56</v>
      </c>
      <c r="X478" t="s">
        <v>57</v>
      </c>
    </row>
    <row r="479" spans="1:24" x14ac:dyDescent="0.25">
      <c r="A479">
        <v>10151556</v>
      </c>
      <c r="B479" t="s">
        <v>33</v>
      </c>
      <c r="C479" t="s">
        <v>527</v>
      </c>
      <c r="D479" t="s">
        <v>26</v>
      </c>
      <c r="G479">
        <v>1</v>
      </c>
      <c r="J479">
        <v>1</v>
      </c>
      <c r="N479">
        <v>0</v>
      </c>
      <c r="O479">
        <v>1</v>
      </c>
      <c r="R479">
        <v>1</v>
      </c>
      <c r="S479" t="s">
        <v>33</v>
      </c>
      <c r="T479" t="s">
        <v>87</v>
      </c>
      <c r="V479" t="s">
        <v>67</v>
      </c>
      <c r="W479" t="s">
        <v>56</v>
      </c>
      <c r="X479" t="s">
        <v>57</v>
      </c>
    </row>
    <row r="480" spans="1:24" x14ac:dyDescent="0.25">
      <c r="A480">
        <v>10151556</v>
      </c>
      <c r="B480" t="s">
        <v>33</v>
      </c>
      <c r="C480" t="s">
        <v>528</v>
      </c>
      <c r="D480" t="s">
        <v>26</v>
      </c>
      <c r="H480">
        <v>1</v>
      </c>
      <c r="J480">
        <v>-1</v>
      </c>
      <c r="L480">
        <v>-1</v>
      </c>
      <c r="S480" t="s">
        <v>33</v>
      </c>
      <c r="T480" t="s">
        <v>87</v>
      </c>
      <c r="V480" t="s">
        <v>67</v>
      </c>
      <c r="W480" t="s">
        <v>56</v>
      </c>
      <c r="X480" t="s">
        <v>57</v>
      </c>
    </row>
    <row r="481" spans="1:24" x14ac:dyDescent="0.25">
      <c r="A481">
        <v>10151556</v>
      </c>
      <c r="B481" t="s">
        <v>33</v>
      </c>
      <c r="C481" t="s">
        <v>529</v>
      </c>
      <c r="D481" t="s">
        <v>26</v>
      </c>
      <c r="G481">
        <v>1</v>
      </c>
      <c r="H481">
        <v>1</v>
      </c>
      <c r="J481">
        <v>1</v>
      </c>
      <c r="K481">
        <v>-1</v>
      </c>
      <c r="M481">
        <v>1</v>
      </c>
      <c r="O481">
        <v>1</v>
      </c>
      <c r="R481">
        <v>1</v>
      </c>
      <c r="S481" t="s">
        <v>33</v>
      </c>
      <c r="T481" t="s">
        <v>87</v>
      </c>
      <c r="V481" t="s">
        <v>67</v>
      </c>
      <c r="W481" t="s">
        <v>56</v>
      </c>
      <c r="X481" t="s">
        <v>57</v>
      </c>
    </row>
    <row r="482" spans="1:24" x14ac:dyDescent="0.25">
      <c r="A482">
        <v>10151556</v>
      </c>
      <c r="B482" t="s">
        <v>33</v>
      </c>
      <c r="C482" t="s">
        <v>530</v>
      </c>
      <c r="D482" t="s">
        <v>26</v>
      </c>
      <c r="G482">
        <v>1</v>
      </c>
      <c r="H482">
        <v>1</v>
      </c>
      <c r="J482">
        <v>1</v>
      </c>
      <c r="K482">
        <v>-1</v>
      </c>
      <c r="M482">
        <v>1</v>
      </c>
      <c r="O482">
        <v>1</v>
      </c>
      <c r="R482">
        <v>1</v>
      </c>
      <c r="S482" t="s">
        <v>33</v>
      </c>
      <c r="T482" t="s">
        <v>87</v>
      </c>
      <c r="V482" t="s">
        <v>67</v>
      </c>
      <c r="W482" t="s">
        <v>56</v>
      </c>
      <c r="X482" t="s">
        <v>57</v>
      </c>
    </row>
    <row r="483" spans="1:24" x14ac:dyDescent="0.25">
      <c r="A483">
        <v>10151776</v>
      </c>
      <c r="B483" t="s">
        <v>33</v>
      </c>
      <c r="C483" t="s">
        <v>531</v>
      </c>
      <c r="D483" t="s">
        <v>26</v>
      </c>
      <c r="E483">
        <v>1</v>
      </c>
      <c r="M483">
        <v>0</v>
      </c>
      <c r="S483" t="s">
        <v>33</v>
      </c>
      <c r="T483" t="s">
        <v>82</v>
      </c>
    </row>
    <row r="484" spans="1:24" x14ac:dyDescent="0.25">
      <c r="A484">
        <v>10151776</v>
      </c>
      <c r="B484" t="s">
        <v>33</v>
      </c>
      <c r="C484" t="s">
        <v>532</v>
      </c>
      <c r="D484" t="s">
        <v>29</v>
      </c>
      <c r="E484">
        <v>1</v>
      </c>
      <c r="M484">
        <v>0</v>
      </c>
      <c r="S484" t="s">
        <v>33</v>
      </c>
      <c r="T484" t="s">
        <v>82</v>
      </c>
    </row>
    <row r="485" spans="1:24" x14ac:dyDescent="0.25">
      <c r="A485">
        <v>10152675</v>
      </c>
      <c r="B485" t="s">
        <v>24</v>
      </c>
      <c r="C485" t="s">
        <v>533</v>
      </c>
      <c r="D485" t="s">
        <v>26</v>
      </c>
      <c r="G485">
        <v>0</v>
      </c>
      <c r="H485">
        <v>1</v>
      </c>
      <c r="J485">
        <v>-1</v>
      </c>
      <c r="M485">
        <v>1</v>
      </c>
      <c r="O485">
        <v>1</v>
      </c>
      <c r="S485" t="s">
        <v>24</v>
      </c>
      <c r="T485" t="s">
        <v>43</v>
      </c>
      <c r="V485" t="s">
        <v>36</v>
      </c>
      <c r="W485" t="s">
        <v>56</v>
      </c>
      <c r="X485" t="s">
        <v>88</v>
      </c>
    </row>
    <row r="486" spans="1:24" x14ac:dyDescent="0.25">
      <c r="A486">
        <v>10152675</v>
      </c>
      <c r="B486" t="s">
        <v>24</v>
      </c>
      <c r="C486" t="s">
        <v>534</v>
      </c>
      <c r="D486" t="s">
        <v>26</v>
      </c>
      <c r="G486">
        <v>1</v>
      </c>
      <c r="H486">
        <v>0</v>
      </c>
      <c r="J486">
        <v>0</v>
      </c>
      <c r="L486">
        <v>0</v>
      </c>
      <c r="O486">
        <v>0</v>
      </c>
      <c r="S486" t="s">
        <v>24</v>
      </c>
      <c r="T486" t="s">
        <v>43</v>
      </c>
      <c r="V486" t="s">
        <v>36</v>
      </c>
      <c r="W486" t="s">
        <v>56</v>
      </c>
      <c r="X486" t="s">
        <v>88</v>
      </c>
    </row>
    <row r="487" spans="1:24" x14ac:dyDescent="0.25">
      <c r="A487">
        <v>10152675</v>
      </c>
      <c r="B487" t="s">
        <v>24</v>
      </c>
      <c r="C487" t="s">
        <v>535</v>
      </c>
      <c r="D487" t="s">
        <v>26</v>
      </c>
      <c r="L487">
        <v>1</v>
      </c>
      <c r="S487" t="s">
        <v>24</v>
      </c>
      <c r="T487" t="s">
        <v>43</v>
      </c>
      <c r="V487" t="s">
        <v>36</v>
      </c>
      <c r="W487" t="s">
        <v>56</v>
      </c>
      <c r="X487" t="s">
        <v>88</v>
      </c>
    </row>
    <row r="488" spans="1:24" x14ac:dyDescent="0.25">
      <c r="A488">
        <v>10152675</v>
      </c>
      <c r="B488" t="s">
        <v>24</v>
      </c>
      <c r="C488" t="s">
        <v>536</v>
      </c>
      <c r="D488" t="s">
        <v>26</v>
      </c>
      <c r="E488">
        <v>1</v>
      </c>
      <c r="R488">
        <v>1</v>
      </c>
      <c r="S488" t="s">
        <v>24</v>
      </c>
      <c r="T488" t="s">
        <v>43</v>
      </c>
      <c r="V488" t="s">
        <v>36</v>
      </c>
      <c r="W488" t="s">
        <v>56</v>
      </c>
      <c r="X488" t="s">
        <v>88</v>
      </c>
    </row>
    <row r="489" spans="1:24" x14ac:dyDescent="0.25">
      <c r="A489">
        <v>10152675</v>
      </c>
      <c r="B489" t="s">
        <v>24</v>
      </c>
      <c r="C489" t="s">
        <v>537</v>
      </c>
      <c r="D489" t="s">
        <v>26</v>
      </c>
      <c r="G489">
        <v>1</v>
      </c>
      <c r="I489">
        <v>0</v>
      </c>
      <c r="J489">
        <v>1</v>
      </c>
      <c r="L489">
        <v>0</v>
      </c>
      <c r="O489">
        <v>1</v>
      </c>
      <c r="S489" t="s">
        <v>24</v>
      </c>
      <c r="T489" t="s">
        <v>43</v>
      </c>
      <c r="V489" t="s">
        <v>36</v>
      </c>
      <c r="W489" t="s">
        <v>56</v>
      </c>
      <c r="X489" t="s">
        <v>88</v>
      </c>
    </row>
    <row r="490" spans="1:24" x14ac:dyDescent="0.25">
      <c r="A490">
        <v>10152675</v>
      </c>
      <c r="B490" t="s">
        <v>24</v>
      </c>
      <c r="C490" t="s">
        <v>538</v>
      </c>
      <c r="D490" t="s">
        <v>29</v>
      </c>
      <c r="G490">
        <v>1</v>
      </c>
      <c r="I490">
        <v>0</v>
      </c>
      <c r="J490">
        <v>1</v>
      </c>
      <c r="L490">
        <v>0</v>
      </c>
      <c r="O490">
        <v>1</v>
      </c>
      <c r="S490" t="s">
        <v>24</v>
      </c>
      <c r="T490" t="s">
        <v>43</v>
      </c>
      <c r="V490" t="s">
        <v>36</v>
      </c>
      <c r="W490" t="s">
        <v>56</v>
      </c>
      <c r="X490" t="s">
        <v>88</v>
      </c>
    </row>
    <row r="491" spans="1:24" x14ac:dyDescent="0.25">
      <c r="A491">
        <v>10152675</v>
      </c>
      <c r="B491" t="s">
        <v>24</v>
      </c>
      <c r="C491" t="s">
        <v>539</v>
      </c>
      <c r="D491" t="s">
        <v>26</v>
      </c>
      <c r="H491">
        <v>1</v>
      </c>
      <c r="S491" t="s">
        <v>24</v>
      </c>
      <c r="T491" t="s">
        <v>43</v>
      </c>
      <c r="V491" t="s">
        <v>36</v>
      </c>
      <c r="W491" t="s">
        <v>56</v>
      </c>
      <c r="X491" t="s">
        <v>88</v>
      </c>
    </row>
    <row r="492" spans="1:24" x14ac:dyDescent="0.25">
      <c r="A492">
        <v>10152675</v>
      </c>
      <c r="B492" t="s">
        <v>24</v>
      </c>
      <c r="C492" t="s">
        <v>540</v>
      </c>
      <c r="D492" t="s">
        <v>26</v>
      </c>
      <c r="E492">
        <v>1</v>
      </c>
      <c r="R492">
        <v>1</v>
      </c>
      <c r="S492" t="s">
        <v>24</v>
      </c>
      <c r="T492" t="s">
        <v>43</v>
      </c>
      <c r="V492" t="s">
        <v>36</v>
      </c>
      <c r="W492" t="s">
        <v>56</v>
      </c>
      <c r="X492" t="s">
        <v>88</v>
      </c>
    </row>
    <row r="493" spans="1:24" x14ac:dyDescent="0.25">
      <c r="A493">
        <v>10152804</v>
      </c>
      <c r="B493" t="s">
        <v>33</v>
      </c>
      <c r="C493" t="s">
        <v>541</v>
      </c>
      <c r="D493" t="s">
        <v>26</v>
      </c>
      <c r="E493">
        <v>1</v>
      </c>
      <c r="Q493">
        <v>0</v>
      </c>
      <c r="S493" t="s">
        <v>33</v>
      </c>
      <c r="T493" t="s">
        <v>73</v>
      </c>
    </row>
    <row r="494" spans="1:24" x14ac:dyDescent="0.25">
      <c r="A494">
        <v>10152804</v>
      </c>
      <c r="B494" t="s">
        <v>33</v>
      </c>
      <c r="C494" t="s">
        <v>542</v>
      </c>
      <c r="D494" t="s">
        <v>29</v>
      </c>
      <c r="E494">
        <v>1</v>
      </c>
      <c r="Q494">
        <v>0</v>
      </c>
      <c r="S494" t="s">
        <v>33</v>
      </c>
      <c r="T494" t="s">
        <v>73</v>
      </c>
    </row>
    <row r="495" spans="1:24" x14ac:dyDescent="0.25">
      <c r="A495">
        <v>10152804</v>
      </c>
      <c r="B495" t="s">
        <v>33</v>
      </c>
      <c r="C495" t="s">
        <v>543</v>
      </c>
      <c r="D495" t="s">
        <v>29</v>
      </c>
      <c r="E495">
        <v>1</v>
      </c>
      <c r="Q495">
        <v>0</v>
      </c>
      <c r="S495" t="s">
        <v>33</v>
      </c>
      <c r="T495" t="s">
        <v>73</v>
      </c>
    </row>
    <row r="496" spans="1:24" x14ac:dyDescent="0.25">
      <c r="A496">
        <v>10155766</v>
      </c>
      <c r="B496" t="s">
        <v>24</v>
      </c>
      <c r="C496" t="s">
        <v>544</v>
      </c>
      <c r="D496" t="s">
        <v>26</v>
      </c>
      <c r="G496">
        <v>1</v>
      </c>
      <c r="M496">
        <v>1</v>
      </c>
      <c r="O496">
        <v>-1</v>
      </c>
      <c r="S496" t="s">
        <v>24</v>
      </c>
      <c r="T496" t="s">
        <v>82</v>
      </c>
      <c r="V496" t="s">
        <v>36</v>
      </c>
      <c r="W496" t="s">
        <v>37</v>
      </c>
      <c r="X496" t="s">
        <v>57</v>
      </c>
    </row>
    <row r="497" spans="1:24" x14ac:dyDescent="0.25">
      <c r="A497">
        <v>10155766</v>
      </c>
      <c r="B497" t="s">
        <v>24</v>
      </c>
      <c r="C497" t="s">
        <v>545</v>
      </c>
      <c r="D497" t="s">
        <v>26</v>
      </c>
      <c r="F497">
        <v>0</v>
      </c>
      <c r="G497">
        <v>1</v>
      </c>
      <c r="H497">
        <v>1</v>
      </c>
      <c r="J497">
        <v>0</v>
      </c>
      <c r="L497">
        <v>1</v>
      </c>
      <c r="N497">
        <v>0</v>
      </c>
      <c r="O497">
        <v>0</v>
      </c>
      <c r="S497" t="s">
        <v>24</v>
      </c>
      <c r="T497" t="s">
        <v>82</v>
      </c>
      <c r="V497" t="s">
        <v>36</v>
      </c>
      <c r="W497" t="s">
        <v>37</v>
      </c>
      <c r="X497" t="s">
        <v>57</v>
      </c>
    </row>
    <row r="498" spans="1:24" x14ac:dyDescent="0.25">
      <c r="A498">
        <v>10155915</v>
      </c>
      <c r="B498" t="s">
        <v>33</v>
      </c>
      <c r="C498" t="s">
        <v>546</v>
      </c>
      <c r="D498" t="s">
        <v>26</v>
      </c>
      <c r="G498">
        <v>1</v>
      </c>
      <c r="H498">
        <v>1</v>
      </c>
      <c r="L498">
        <v>1</v>
      </c>
      <c r="N498">
        <v>0</v>
      </c>
      <c r="O498">
        <v>1</v>
      </c>
      <c r="S498" t="s">
        <v>33</v>
      </c>
      <c r="T498" t="s">
        <v>82</v>
      </c>
      <c r="V498" t="s">
        <v>36</v>
      </c>
      <c r="W498" t="s">
        <v>37</v>
      </c>
      <c r="X498" t="s">
        <v>38</v>
      </c>
    </row>
    <row r="499" spans="1:24" x14ac:dyDescent="0.25">
      <c r="A499">
        <v>10155915</v>
      </c>
      <c r="B499" t="s">
        <v>33</v>
      </c>
      <c r="C499" t="s">
        <v>547</v>
      </c>
      <c r="D499" t="s">
        <v>29</v>
      </c>
      <c r="G499">
        <v>1</v>
      </c>
      <c r="H499">
        <v>1</v>
      </c>
      <c r="L499">
        <v>1</v>
      </c>
      <c r="N499">
        <v>0</v>
      </c>
      <c r="O499">
        <v>1</v>
      </c>
      <c r="S499" t="s">
        <v>33</v>
      </c>
      <c r="T499" t="s">
        <v>82</v>
      </c>
      <c r="V499" t="s">
        <v>36</v>
      </c>
      <c r="W499" t="s">
        <v>37</v>
      </c>
      <c r="X499" t="s">
        <v>38</v>
      </c>
    </row>
    <row r="500" spans="1:24" x14ac:dyDescent="0.25">
      <c r="A500">
        <v>10155915</v>
      </c>
      <c r="B500" t="s">
        <v>33</v>
      </c>
      <c r="C500" t="s">
        <v>548</v>
      </c>
      <c r="D500" t="s">
        <v>29</v>
      </c>
      <c r="G500">
        <v>1</v>
      </c>
      <c r="H500">
        <v>1</v>
      </c>
      <c r="L500">
        <v>1</v>
      </c>
      <c r="N500">
        <v>0</v>
      </c>
      <c r="O500">
        <v>1</v>
      </c>
      <c r="S500" t="s">
        <v>33</v>
      </c>
      <c r="T500" t="s">
        <v>82</v>
      </c>
      <c r="V500" t="s">
        <v>36</v>
      </c>
      <c r="W500" t="s">
        <v>37</v>
      </c>
      <c r="X500" t="s">
        <v>38</v>
      </c>
    </row>
    <row r="501" spans="1:24" x14ac:dyDescent="0.25">
      <c r="A501">
        <v>10160622</v>
      </c>
      <c r="B501" t="s">
        <v>33</v>
      </c>
      <c r="C501" t="s">
        <v>549</v>
      </c>
      <c r="D501" t="s">
        <v>26</v>
      </c>
      <c r="E501">
        <v>1</v>
      </c>
      <c r="J501">
        <v>0</v>
      </c>
      <c r="S501" t="s">
        <v>33</v>
      </c>
      <c r="T501" t="s">
        <v>82</v>
      </c>
      <c r="V501" t="s">
        <v>36</v>
      </c>
      <c r="W501" t="s">
        <v>56</v>
      </c>
      <c r="X501" t="s">
        <v>38</v>
      </c>
    </row>
    <row r="502" spans="1:24" x14ac:dyDescent="0.25">
      <c r="A502">
        <v>10160622</v>
      </c>
      <c r="B502" t="s">
        <v>33</v>
      </c>
      <c r="C502" t="s">
        <v>550</v>
      </c>
      <c r="D502" t="s">
        <v>26</v>
      </c>
      <c r="E502">
        <v>1</v>
      </c>
      <c r="G502">
        <v>0</v>
      </c>
      <c r="J502">
        <v>0</v>
      </c>
      <c r="K502">
        <v>0</v>
      </c>
      <c r="O502">
        <v>0</v>
      </c>
      <c r="S502" t="s">
        <v>33</v>
      </c>
      <c r="T502" t="s">
        <v>82</v>
      </c>
      <c r="V502" t="s">
        <v>36</v>
      </c>
      <c r="W502" t="s">
        <v>56</v>
      </c>
      <c r="X502" t="s">
        <v>38</v>
      </c>
    </row>
    <row r="503" spans="1:24" x14ac:dyDescent="0.25">
      <c r="A503">
        <v>10160622</v>
      </c>
      <c r="B503" t="s">
        <v>33</v>
      </c>
      <c r="C503" t="s">
        <v>551</v>
      </c>
      <c r="D503" t="s">
        <v>29</v>
      </c>
      <c r="E503">
        <v>1</v>
      </c>
      <c r="G503">
        <v>0</v>
      </c>
      <c r="J503">
        <v>0</v>
      </c>
      <c r="K503">
        <v>0</v>
      </c>
      <c r="O503">
        <v>0</v>
      </c>
      <c r="S503" t="s">
        <v>33</v>
      </c>
      <c r="T503" t="s">
        <v>82</v>
      </c>
      <c r="V503" t="s">
        <v>36</v>
      </c>
      <c r="W503" t="s">
        <v>56</v>
      </c>
      <c r="X503" t="s">
        <v>38</v>
      </c>
    </row>
    <row r="504" spans="1:24" x14ac:dyDescent="0.25">
      <c r="A504">
        <v>10160622</v>
      </c>
      <c r="B504" t="s">
        <v>33</v>
      </c>
      <c r="C504" t="s">
        <v>552</v>
      </c>
      <c r="D504" t="s">
        <v>26</v>
      </c>
      <c r="G504">
        <v>1</v>
      </c>
      <c r="L504">
        <v>0</v>
      </c>
      <c r="R504">
        <v>1</v>
      </c>
      <c r="S504" t="s">
        <v>33</v>
      </c>
      <c r="T504" t="s">
        <v>82</v>
      </c>
      <c r="V504" t="s">
        <v>36</v>
      </c>
      <c r="W504" t="s">
        <v>56</v>
      </c>
      <c r="X504" t="s">
        <v>38</v>
      </c>
    </row>
    <row r="505" spans="1:24" x14ac:dyDescent="0.25">
      <c r="A505">
        <v>10160899</v>
      </c>
      <c r="B505" t="s">
        <v>24</v>
      </c>
      <c r="C505" t="s">
        <v>553</v>
      </c>
      <c r="D505" t="s">
        <v>26</v>
      </c>
      <c r="G505">
        <v>1</v>
      </c>
      <c r="J505">
        <v>1</v>
      </c>
      <c r="O505">
        <v>1</v>
      </c>
      <c r="S505" t="s">
        <v>24</v>
      </c>
      <c r="T505" t="s">
        <v>87</v>
      </c>
      <c r="V505" t="s">
        <v>36</v>
      </c>
      <c r="W505" t="s">
        <v>56</v>
      </c>
      <c r="X505" t="s">
        <v>44</v>
      </c>
    </row>
    <row r="506" spans="1:24" x14ac:dyDescent="0.25">
      <c r="A506">
        <v>10160899</v>
      </c>
      <c r="B506" t="s">
        <v>24</v>
      </c>
      <c r="C506" t="s">
        <v>554</v>
      </c>
      <c r="D506" t="s">
        <v>29</v>
      </c>
      <c r="G506">
        <v>1</v>
      </c>
      <c r="J506">
        <v>1</v>
      </c>
      <c r="O506">
        <v>1</v>
      </c>
      <c r="S506" t="s">
        <v>24</v>
      </c>
      <c r="T506" t="s">
        <v>87</v>
      </c>
      <c r="V506" t="s">
        <v>36</v>
      </c>
      <c r="W506" t="s">
        <v>56</v>
      </c>
      <c r="X506" t="s">
        <v>44</v>
      </c>
    </row>
    <row r="507" spans="1:24" x14ac:dyDescent="0.25">
      <c r="A507">
        <v>10160899</v>
      </c>
      <c r="B507" t="s">
        <v>24</v>
      </c>
      <c r="C507" t="s">
        <v>555</v>
      </c>
      <c r="D507" t="s">
        <v>26</v>
      </c>
      <c r="G507">
        <v>1</v>
      </c>
      <c r="L507">
        <v>0</v>
      </c>
      <c r="M507">
        <v>1</v>
      </c>
      <c r="O507">
        <v>-1</v>
      </c>
      <c r="S507" t="s">
        <v>24</v>
      </c>
      <c r="T507" t="s">
        <v>87</v>
      </c>
      <c r="V507" t="s">
        <v>36</v>
      </c>
      <c r="W507" t="s">
        <v>56</v>
      </c>
      <c r="X507" t="s">
        <v>44</v>
      </c>
    </row>
    <row r="508" spans="1:24" x14ac:dyDescent="0.25">
      <c r="A508">
        <v>10160899</v>
      </c>
      <c r="B508" t="s">
        <v>24</v>
      </c>
      <c r="C508" t="s">
        <v>556</v>
      </c>
      <c r="D508" t="s">
        <v>29</v>
      </c>
      <c r="G508">
        <v>1</v>
      </c>
      <c r="L508">
        <v>0</v>
      </c>
      <c r="M508">
        <v>1</v>
      </c>
      <c r="O508">
        <v>-1</v>
      </c>
      <c r="S508" t="s">
        <v>24</v>
      </c>
      <c r="T508" t="s">
        <v>87</v>
      </c>
      <c r="V508" t="s">
        <v>36</v>
      </c>
      <c r="W508" t="s">
        <v>56</v>
      </c>
      <c r="X508" t="s">
        <v>44</v>
      </c>
    </row>
    <row r="509" spans="1:24" x14ac:dyDescent="0.25">
      <c r="A509">
        <v>10160899</v>
      </c>
      <c r="B509" t="s">
        <v>24</v>
      </c>
      <c r="C509" t="s">
        <v>557</v>
      </c>
      <c r="D509" t="s">
        <v>29</v>
      </c>
      <c r="G509">
        <v>1</v>
      </c>
      <c r="L509">
        <v>0</v>
      </c>
      <c r="M509">
        <v>1</v>
      </c>
      <c r="O509">
        <v>-1</v>
      </c>
      <c r="S509" t="s">
        <v>24</v>
      </c>
      <c r="T509" t="s">
        <v>87</v>
      </c>
      <c r="V509" t="s">
        <v>36</v>
      </c>
      <c r="W509" t="s">
        <v>56</v>
      </c>
      <c r="X509" t="s">
        <v>44</v>
      </c>
    </row>
    <row r="510" spans="1:24" x14ac:dyDescent="0.25">
      <c r="A510">
        <v>10161086</v>
      </c>
      <c r="B510" t="s">
        <v>33</v>
      </c>
      <c r="C510" t="s">
        <v>558</v>
      </c>
      <c r="D510" t="s">
        <v>26</v>
      </c>
      <c r="G510">
        <v>0</v>
      </c>
      <c r="H510">
        <v>-1</v>
      </c>
      <c r="J510">
        <v>0</v>
      </c>
      <c r="L510">
        <v>0</v>
      </c>
      <c r="O510">
        <v>0</v>
      </c>
      <c r="S510" t="s">
        <v>33</v>
      </c>
      <c r="T510" t="s">
        <v>82</v>
      </c>
    </row>
    <row r="511" spans="1:24" x14ac:dyDescent="0.25">
      <c r="A511">
        <v>10161086</v>
      </c>
      <c r="B511" t="s">
        <v>33</v>
      </c>
      <c r="C511" t="s">
        <v>559</v>
      </c>
      <c r="D511" t="s">
        <v>29</v>
      </c>
      <c r="G511">
        <v>0</v>
      </c>
      <c r="H511">
        <v>-1</v>
      </c>
      <c r="J511">
        <v>0</v>
      </c>
      <c r="L511">
        <v>0</v>
      </c>
      <c r="O511">
        <v>0</v>
      </c>
      <c r="S511" t="s">
        <v>33</v>
      </c>
      <c r="T511" t="s">
        <v>82</v>
      </c>
    </row>
    <row r="512" spans="1:24" x14ac:dyDescent="0.25">
      <c r="A512">
        <v>10163774</v>
      </c>
      <c r="B512" t="s">
        <v>33</v>
      </c>
      <c r="C512" t="s">
        <v>560</v>
      </c>
      <c r="D512" t="s">
        <v>26</v>
      </c>
      <c r="G512">
        <v>-1</v>
      </c>
      <c r="N512">
        <v>0</v>
      </c>
      <c r="S512" t="s">
        <v>33</v>
      </c>
      <c r="T512" t="s">
        <v>43</v>
      </c>
    </row>
    <row r="513" spans="1:24" x14ac:dyDescent="0.25">
      <c r="A513">
        <v>10163774</v>
      </c>
      <c r="B513" t="s">
        <v>33</v>
      </c>
      <c r="C513" t="s">
        <v>561</v>
      </c>
      <c r="D513" t="s">
        <v>29</v>
      </c>
      <c r="G513">
        <v>-1</v>
      </c>
      <c r="N513">
        <v>0</v>
      </c>
      <c r="S513" t="s">
        <v>33</v>
      </c>
      <c r="T513" t="s">
        <v>43</v>
      </c>
    </row>
    <row r="514" spans="1:24" x14ac:dyDescent="0.25">
      <c r="A514">
        <v>10163774</v>
      </c>
      <c r="B514" t="s">
        <v>33</v>
      </c>
      <c r="C514" t="s">
        <v>562</v>
      </c>
      <c r="D514" t="s">
        <v>26</v>
      </c>
      <c r="E514">
        <v>1</v>
      </c>
      <c r="N514">
        <v>0</v>
      </c>
      <c r="S514" t="s">
        <v>33</v>
      </c>
      <c r="T514" t="s">
        <v>43</v>
      </c>
    </row>
    <row r="515" spans="1:24" x14ac:dyDescent="0.25">
      <c r="A515">
        <v>10163774</v>
      </c>
      <c r="B515" t="s">
        <v>33</v>
      </c>
      <c r="C515" t="s">
        <v>563</v>
      </c>
      <c r="D515" t="s">
        <v>26</v>
      </c>
      <c r="F515">
        <v>-1</v>
      </c>
      <c r="J515">
        <v>0</v>
      </c>
      <c r="L515">
        <v>0</v>
      </c>
      <c r="N515">
        <v>0</v>
      </c>
      <c r="R515">
        <v>1</v>
      </c>
      <c r="S515" t="s">
        <v>33</v>
      </c>
      <c r="T515" t="s">
        <v>43</v>
      </c>
    </row>
    <row r="516" spans="1:24" x14ac:dyDescent="0.25">
      <c r="A516">
        <v>10163774</v>
      </c>
      <c r="B516" t="s">
        <v>33</v>
      </c>
      <c r="C516" t="s">
        <v>564</v>
      </c>
      <c r="D516" t="s">
        <v>29</v>
      </c>
      <c r="F516">
        <v>-1</v>
      </c>
      <c r="J516">
        <v>0</v>
      </c>
      <c r="L516">
        <v>0</v>
      </c>
      <c r="N516">
        <v>0</v>
      </c>
      <c r="R516">
        <v>1</v>
      </c>
      <c r="S516" t="s">
        <v>33</v>
      </c>
      <c r="T516" t="s">
        <v>43</v>
      </c>
    </row>
    <row r="517" spans="1:24" x14ac:dyDescent="0.25">
      <c r="A517">
        <v>10163774</v>
      </c>
      <c r="B517" t="s">
        <v>33</v>
      </c>
      <c r="C517" t="s">
        <v>565</v>
      </c>
      <c r="D517" t="s">
        <v>26</v>
      </c>
      <c r="H517">
        <v>1</v>
      </c>
      <c r="L517">
        <v>-1</v>
      </c>
      <c r="S517" t="s">
        <v>33</v>
      </c>
      <c r="T517" t="s">
        <v>43</v>
      </c>
    </row>
    <row r="518" spans="1:24" x14ac:dyDescent="0.25">
      <c r="A518">
        <v>10163774</v>
      </c>
      <c r="B518" t="s">
        <v>33</v>
      </c>
      <c r="C518" t="s">
        <v>566</v>
      </c>
      <c r="D518" t="s">
        <v>29</v>
      </c>
      <c r="H518">
        <v>1</v>
      </c>
      <c r="L518">
        <v>-1</v>
      </c>
      <c r="S518" t="s">
        <v>33</v>
      </c>
      <c r="T518" t="s">
        <v>43</v>
      </c>
    </row>
    <row r="519" spans="1:24" x14ac:dyDescent="0.25">
      <c r="A519">
        <v>10163774</v>
      </c>
      <c r="B519" t="s">
        <v>33</v>
      </c>
      <c r="C519" t="s">
        <v>567</v>
      </c>
      <c r="D519" t="s">
        <v>29</v>
      </c>
      <c r="H519">
        <v>1</v>
      </c>
      <c r="L519">
        <v>-1</v>
      </c>
      <c r="S519" t="s">
        <v>33</v>
      </c>
      <c r="T519" t="s">
        <v>43</v>
      </c>
    </row>
    <row r="520" spans="1:24" x14ac:dyDescent="0.25">
      <c r="A520">
        <v>10163774</v>
      </c>
      <c r="B520" t="s">
        <v>33</v>
      </c>
      <c r="C520" t="s">
        <v>568</v>
      </c>
      <c r="D520" t="s">
        <v>26</v>
      </c>
      <c r="E520">
        <v>1</v>
      </c>
      <c r="N520">
        <v>0</v>
      </c>
      <c r="S520" t="s">
        <v>33</v>
      </c>
      <c r="T520" t="s">
        <v>43</v>
      </c>
    </row>
    <row r="521" spans="1:24" x14ac:dyDescent="0.25">
      <c r="A521">
        <v>10163774</v>
      </c>
      <c r="B521" t="s">
        <v>33</v>
      </c>
      <c r="C521" t="s">
        <v>569</v>
      </c>
      <c r="D521" t="s">
        <v>26</v>
      </c>
      <c r="F521">
        <v>1</v>
      </c>
      <c r="G521">
        <v>0</v>
      </c>
      <c r="N521">
        <v>0</v>
      </c>
      <c r="O521">
        <v>0</v>
      </c>
      <c r="R521">
        <v>1</v>
      </c>
      <c r="S521" t="s">
        <v>33</v>
      </c>
      <c r="T521" t="s">
        <v>43</v>
      </c>
    </row>
    <row r="522" spans="1:24" x14ac:dyDescent="0.25">
      <c r="A522">
        <v>10163947</v>
      </c>
      <c r="B522" t="s">
        <v>24</v>
      </c>
      <c r="C522" t="s">
        <v>570</v>
      </c>
      <c r="D522" t="s">
        <v>26</v>
      </c>
      <c r="N522">
        <v>0</v>
      </c>
      <c r="O522">
        <v>1</v>
      </c>
      <c r="R522">
        <v>1</v>
      </c>
      <c r="S522" t="s">
        <v>24</v>
      </c>
      <c r="T522" t="s">
        <v>87</v>
      </c>
      <c r="V522" t="s">
        <v>36</v>
      </c>
      <c r="W522" t="s">
        <v>56</v>
      </c>
      <c r="X522" t="s">
        <v>44</v>
      </c>
    </row>
    <row r="523" spans="1:24" x14ac:dyDescent="0.25">
      <c r="A523">
        <v>10163947</v>
      </c>
      <c r="B523" t="s">
        <v>24</v>
      </c>
      <c r="C523" t="s">
        <v>571</v>
      </c>
      <c r="D523" t="s">
        <v>26</v>
      </c>
      <c r="G523">
        <v>1</v>
      </c>
      <c r="J523">
        <v>0</v>
      </c>
      <c r="N523">
        <v>0</v>
      </c>
      <c r="O523">
        <v>1</v>
      </c>
      <c r="R523">
        <v>1</v>
      </c>
      <c r="S523" t="s">
        <v>24</v>
      </c>
      <c r="T523" t="s">
        <v>87</v>
      </c>
      <c r="V523" t="s">
        <v>36</v>
      </c>
      <c r="W523" t="s">
        <v>56</v>
      </c>
      <c r="X523" t="s">
        <v>44</v>
      </c>
    </row>
    <row r="524" spans="1:24" x14ac:dyDescent="0.25">
      <c r="A524">
        <v>10163947</v>
      </c>
      <c r="B524" t="s">
        <v>24</v>
      </c>
      <c r="C524" t="s">
        <v>572</v>
      </c>
      <c r="D524" t="s">
        <v>29</v>
      </c>
      <c r="G524">
        <v>1</v>
      </c>
      <c r="J524">
        <v>0</v>
      </c>
      <c r="N524">
        <v>0</v>
      </c>
      <c r="O524">
        <v>1</v>
      </c>
      <c r="R524">
        <v>1</v>
      </c>
      <c r="S524" t="s">
        <v>24</v>
      </c>
      <c r="T524" t="s">
        <v>87</v>
      </c>
      <c r="V524" t="s">
        <v>36</v>
      </c>
      <c r="W524" t="s">
        <v>56</v>
      </c>
      <c r="X524" t="s">
        <v>44</v>
      </c>
    </row>
    <row r="525" spans="1:24" x14ac:dyDescent="0.25">
      <c r="A525">
        <v>10163947</v>
      </c>
      <c r="B525" t="s">
        <v>24</v>
      </c>
      <c r="C525" t="s">
        <v>573</v>
      </c>
      <c r="D525" t="s">
        <v>26</v>
      </c>
      <c r="G525">
        <v>1</v>
      </c>
      <c r="J525">
        <v>0</v>
      </c>
      <c r="M525">
        <v>1</v>
      </c>
      <c r="N525">
        <v>1</v>
      </c>
      <c r="O525">
        <v>1</v>
      </c>
      <c r="S525" t="s">
        <v>24</v>
      </c>
      <c r="T525" t="s">
        <v>87</v>
      </c>
      <c r="V525" t="s">
        <v>36</v>
      </c>
      <c r="W525" t="s">
        <v>56</v>
      </c>
      <c r="X525" t="s">
        <v>44</v>
      </c>
    </row>
    <row r="526" spans="1:24" x14ac:dyDescent="0.25">
      <c r="A526">
        <v>10163947</v>
      </c>
      <c r="B526" t="s">
        <v>24</v>
      </c>
      <c r="C526" t="s">
        <v>574</v>
      </c>
      <c r="D526" t="s">
        <v>29</v>
      </c>
      <c r="G526">
        <v>1</v>
      </c>
      <c r="J526">
        <v>0</v>
      </c>
      <c r="M526">
        <v>1</v>
      </c>
      <c r="N526">
        <v>1</v>
      </c>
      <c r="O526">
        <v>1</v>
      </c>
      <c r="S526" t="s">
        <v>24</v>
      </c>
      <c r="T526" t="s">
        <v>87</v>
      </c>
      <c r="V526" t="s">
        <v>36</v>
      </c>
      <c r="W526" t="s">
        <v>56</v>
      </c>
      <c r="X526" t="s">
        <v>44</v>
      </c>
    </row>
    <row r="527" spans="1:24" x14ac:dyDescent="0.25">
      <c r="A527">
        <v>10164277</v>
      </c>
      <c r="B527" t="s">
        <v>33</v>
      </c>
      <c r="C527" t="s">
        <v>575</v>
      </c>
      <c r="D527" t="s">
        <v>26</v>
      </c>
      <c r="E527">
        <v>1</v>
      </c>
      <c r="S527" t="s">
        <v>33</v>
      </c>
      <c r="T527" t="s">
        <v>87</v>
      </c>
      <c r="V527" t="s">
        <v>36</v>
      </c>
      <c r="W527" t="s">
        <v>56</v>
      </c>
      <c r="X527" t="s">
        <v>88</v>
      </c>
    </row>
    <row r="528" spans="1:24" x14ac:dyDescent="0.25">
      <c r="A528">
        <v>10164277</v>
      </c>
      <c r="B528" t="s">
        <v>33</v>
      </c>
      <c r="C528" t="s">
        <v>576</v>
      </c>
      <c r="D528" t="s">
        <v>29</v>
      </c>
      <c r="E528">
        <v>1</v>
      </c>
      <c r="S528" t="s">
        <v>33</v>
      </c>
      <c r="T528" t="s">
        <v>87</v>
      </c>
      <c r="V528" t="s">
        <v>36</v>
      </c>
      <c r="W528" t="s">
        <v>56</v>
      </c>
      <c r="X528" t="s">
        <v>88</v>
      </c>
    </row>
    <row r="529" spans="1:24" x14ac:dyDescent="0.25">
      <c r="A529">
        <v>10164277</v>
      </c>
      <c r="B529" t="s">
        <v>33</v>
      </c>
      <c r="C529" t="s">
        <v>577</v>
      </c>
      <c r="D529" t="s">
        <v>29</v>
      </c>
      <c r="E529">
        <v>1</v>
      </c>
      <c r="S529" t="s">
        <v>33</v>
      </c>
      <c r="T529" t="s">
        <v>87</v>
      </c>
      <c r="V529" t="s">
        <v>36</v>
      </c>
      <c r="W529" t="s">
        <v>56</v>
      </c>
      <c r="X529" t="s">
        <v>88</v>
      </c>
    </row>
    <row r="530" spans="1:24" x14ac:dyDescent="0.25">
      <c r="A530">
        <v>10164277</v>
      </c>
      <c r="B530" t="s">
        <v>33</v>
      </c>
      <c r="C530" t="s">
        <v>578</v>
      </c>
      <c r="D530" t="s">
        <v>26</v>
      </c>
      <c r="E530">
        <v>1</v>
      </c>
      <c r="L530">
        <v>0</v>
      </c>
      <c r="S530" t="s">
        <v>33</v>
      </c>
      <c r="T530" t="s">
        <v>87</v>
      </c>
      <c r="V530" t="s">
        <v>36</v>
      </c>
      <c r="W530" t="s">
        <v>56</v>
      </c>
      <c r="X530" t="s">
        <v>88</v>
      </c>
    </row>
    <row r="531" spans="1:24" x14ac:dyDescent="0.25">
      <c r="A531">
        <v>10164277</v>
      </c>
      <c r="B531" t="s">
        <v>33</v>
      </c>
      <c r="C531" t="s">
        <v>579</v>
      </c>
      <c r="D531" t="s">
        <v>29</v>
      </c>
      <c r="E531">
        <v>1</v>
      </c>
      <c r="L531">
        <v>0</v>
      </c>
      <c r="S531" t="s">
        <v>33</v>
      </c>
      <c r="T531" t="s">
        <v>87</v>
      </c>
      <c r="V531" t="s">
        <v>36</v>
      </c>
      <c r="W531" t="s">
        <v>56</v>
      </c>
      <c r="X531" t="s">
        <v>88</v>
      </c>
    </row>
    <row r="532" spans="1:24" x14ac:dyDescent="0.25">
      <c r="A532">
        <v>10165220</v>
      </c>
      <c r="B532" t="s">
        <v>33</v>
      </c>
      <c r="C532" t="s">
        <v>580</v>
      </c>
      <c r="D532" t="s">
        <v>26</v>
      </c>
      <c r="E532">
        <v>1</v>
      </c>
      <c r="S532" t="s">
        <v>33</v>
      </c>
      <c r="T532" t="s">
        <v>82</v>
      </c>
      <c r="V532" t="s">
        <v>36</v>
      </c>
      <c r="W532" t="s">
        <v>322</v>
      </c>
      <c r="X532" t="s">
        <v>57</v>
      </c>
    </row>
    <row r="533" spans="1:24" x14ac:dyDescent="0.25">
      <c r="A533">
        <v>10165220</v>
      </c>
      <c r="B533" t="s">
        <v>33</v>
      </c>
      <c r="C533" t="s">
        <v>581</v>
      </c>
      <c r="D533" t="s">
        <v>26</v>
      </c>
      <c r="E533">
        <v>1</v>
      </c>
      <c r="S533" t="s">
        <v>33</v>
      </c>
      <c r="T533" t="s">
        <v>82</v>
      </c>
      <c r="V533" t="s">
        <v>36</v>
      </c>
      <c r="W533" t="s">
        <v>322</v>
      </c>
      <c r="X533" t="s">
        <v>57</v>
      </c>
    </row>
    <row r="534" spans="1:24" x14ac:dyDescent="0.25">
      <c r="A534">
        <v>10165220</v>
      </c>
      <c r="B534" t="s">
        <v>33</v>
      </c>
      <c r="C534" t="s">
        <v>582</v>
      </c>
      <c r="D534" t="s">
        <v>26</v>
      </c>
      <c r="E534">
        <v>1</v>
      </c>
      <c r="S534" t="s">
        <v>33</v>
      </c>
      <c r="T534" t="s">
        <v>82</v>
      </c>
      <c r="V534" t="s">
        <v>36</v>
      </c>
      <c r="W534" t="s">
        <v>322</v>
      </c>
      <c r="X534" t="s">
        <v>57</v>
      </c>
    </row>
    <row r="535" spans="1:24" x14ac:dyDescent="0.25">
      <c r="A535">
        <v>10165220</v>
      </c>
      <c r="B535" t="s">
        <v>33</v>
      </c>
      <c r="C535" t="s">
        <v>583</v>
      </c>
      <c r="D535" t="s">
        <v>26</v>
      </c>
      <c r="E535">
        <v>1</v>
      </c>
      <c r="S535" t="s">
        <v>33</v>
      </c>
      <c r="T535" t="s">
        <v>82</v>
      </c>
      <c r="V535" t="s">
        <v>36</v>
      </c>
      <c r="W535" t="s">
        <v>322</v>
      </c>
      <c r="X535" t="s">
        <v>57</v>
      </c>
    </row>
    <row r="536" spans="1:24" x14ac:dyDescent="0.25">
      <c r="A536">
        <v>10165220</v>
      </c>
      <c r="B536" t="s">
        <v>33</v>
      </c>
      <c r="C536" t="s">
        <v>584</v>
      </c>
      <c r="D536" t="s">
        <v>29</v>
      </c>
      <c r="E536">
        <v>1</v>
      </c>
      <c r="S536" t="s">
        <v>33</v>
      </c>
      <c r="T536" t="s">
        <v>82</v>
      </c>
      <c r="V536" t="s">
        <v>36</v>
      </c>
      <c r="W536" t="s">
        <v>322</v>
      </c>
      <c r="X536" t="s">
        <v>57</v>
      </c>
    </row>
    <row r="537" spans="1:24" x14ac:dyDescent="0.25">
      <c r="A537">
        <v>10165220</v>
      </c>
      <c r="B537" t="s">
        <v>33</v>
      </c>
      <c r="C537" t="s">
        <v>585</v>
      </c>
      <c r="D537" t="s">
        <v>26</v>
      </c>
      <c r="Q537">
        <v>1</v>
      </c>
      <c r="S537" t="s">
        <v>33</v>
      </c>
      <c r="T537" t="s">
        <v>82</v>
      </c>
      <c r="V537" t="s">
        <v>36</v>
      </c>
      <c r="W537" t="s">
        <v>322</v>
      </c>
      <c r="X537" t="s">
        <v>57</v>
      </c>
    </row>
    <row r="538" spans="1:24" x14ac:dyDescent="0.25">
      <c r="A538">
        <v>10165220</v>
      </c>
      <c r="B538" t="s">
        <v>33</v>
      </c>
      <c r="C538" t="s">
        <v>586</v>
      </c>
      <c r="D538" t="s">
        <v>26</v>
      </c>
      <c r="Q538">
        <v>1</v>
      </c>
      <c r="S538" t="s">
        <v>33</v>
      </c>
      <c r="T538" t="s">
        <v>82</v>
      </c>
      <c r="V538" t="s">
        <v>36</v>
      </c>
      <c r="W538" t="s">
        <v>322</v>
      </c>
      <c r="X538" t="s">
        <v>57</v>
      </c>
    </row>
    <row r="539" spans="1:24" x14ac:dyDescent="0.25">
      <c r="A539">
        <v>10165220</v>
      </c>
      <c r="B539" t="s">
        <v>33</v>
      </c>
      <c r="C539" t="s">
        <v>587</v>
      </c>
      <c r="D539" t="s">
        <v>29</v>
      </c>
      <c r="Q539">
        <v>1</v>
      </c>
      <c r="S539" t="s">
        <v>33</v>
      </c>
      <c r="T539" t="s">
        <v>82</v>
      </c>
      <c r="V539" t="s">
        <v>36</v>
      </c>
      <c r="W539" t="s">
        <v>322</v>
      </c>
      <c r="X539" t="s">
        <v>57</v>
      </c>
    </row>
    <row r="540" spans="1:24" x14ac:dyDescent="0.25">
      <c r="A540">
        <v>10165220</v>
      </c>
      <c r="B540" t="s">
        <v>33</v>
      </c>
      <c r="C540" t="s">
        <v>588</v>
      </c>
      <c r="D540" t="s">
        <v>26</v>
      </c>
      <c r="E540">
        <v>1</v>
      </c>
      <c r="L540">
        <v>0</v>
      </c>
      <c r="S540" t="s">
        <v>33</v>
      </c>
      <c r="T540" t="s">
        <v>82</v>
      </c>
      <c r="V540" t="s">
        <v>36</v>
      </c>
      <c r="W540" t="s">
        <v>322</v>
      </c>
      <c r="X540" t="s">
        <v>57</v>
      </c>
    </row>
    <row r="541" spans="1:24" x14ac:dyDescent="0.25">
      <c r="A541">
        <v>10165220</v>
      </c>
      <c r="B541" t="s">
        <v>33</v>
      </c>
      <c r="C541" t="s">
        <v>589</v>
      </c>
      <c r="D541" t="s">
        <v>26</v>
      </c>
      <c r="E541">
        <v>1</v>
      </c>
      <c r="L541">
        <v>0</v>
      </c>
      <c r="S541" t="s">
        <v>33</v>
      </c>
      <c r="T541" t="s">
        <v>82</v>
      </c>
      <c r="V541" t="s">
        <v>36</v>
      </c>
      <c r="W541" t="s">
        <v>322</v>
      </c>
      <c r="X541" t="s">
        <v>57</v>
      </c>
    </row>
    <row r="542" spans="1:24" x14ac:dyDescent="0.25">
      <c r="A542">
        <v>10165220</v>
      </c>
      <c r="B542" t="s">
        <v>33</v>
      </c>
      <c r="C542" t="s">
        <v>590</v>
      </c>
      <c r="D542" t="s">
        <v>29</v>
      </c>
      <c r="E542">
        <v>1</v>
      </c>
      <c r="L542">
        <v>0</v>
      </c>
      <c r="S542" t="s">
        <v>33</v>
      </c>
      <c r="T542" t="s">
        <v>82</v>
      </c>
      <c r="V542" t="s">
        <v>36</v>
      </c>
      <c r="W542" t="s">
        <v>322</v>
      </c>
      <c r="X542" t="s">
        <v>57</v>
      </c>
    </row>
    <row r="543" spans="1:24" x14ac:dyDescent="0.25">
      <c r="A543">
        <v>10165220</v>
      </c>
      <c r="B543" t="s">
        <v>33</v>
      </c>
      <c r="C543" t="s">
        <v>591</v>
      </c>
      <c r="D543" t="s">
        <v>29</v>
      </c>
      <c r="E543">
        <v>1</v>
      </c>
      <c r="L543">
        <v>0</v>
      </c>
      <c r="S543" t="s">
        <v>33</v>
      </c>
      <c r="T543" t="s">
        <v>82</v>
      </c>
      <c r="V543" t="s">
        <v>36</v>
      </c>
      <c r="W543" t="s">
        <v>322</v>
      </c>
      <c r="X543" t="s">
        <v>57</v>
      </c>
    </row>
    <row r="544" spans="1:24" x14ac:dyDescent="0.25">
      <c r="A544">
        <v>10165220</v>
      </c>
      <c r="B544" t="s">
        <v>33</v>
      </c>
      <c r="C544" t="s">
        <v>592</v>
      </c>
      <c r="D544" t="s">
        <v>26</v>
      </c>
      <c r="E544">
        <v>1</v>
      </c>
      <c r="S544" t="s">
        <v>33</v>
      </c>
      <c r="T544" t="s">
        <v>82</v>
      </c>
      <c r="V544" t="s">
        <v>36</v>
      </c>
      <c r="W544" t="s">
        <v>322</v>
      </c>
      <c r="X544" t="s">
        <v>57</v>
      </c>
    </row>
    <row r="545" spans="1:24" x14ac:dyDescent="0.25">
      <c r="A545">
        <v>10165220</v>
      </c>
      <c r="B545" t="s">
        <v>33</v>
      </c>
      <c r="C545" t="s">
        <v>593</v>
      </c>
      <c r="D545" t="s">
        <v>29</v>
      </c>
      <c r="E545">
        <v>1</v>
      </c>
      <c r="S545" t="s">
        <v>33</v>
      </c>
      <c r="T545" t="s">
        <v>82</v>
      </c>
      <c r="V545" t="s">
        <v>36</v>
      </c>
      <c r="W545" t="s">
        <v>322</v>
      </c>
      <c r="X545" t="s">
        <v>57</v>
      </c>
    </row>
    <row r="546" spans="1:24" x14ac:dyDescent="0.25">
      <c r="A546">
        <v>10166447</v>
      </c>
      <c r="B546" t="s">
        <v>33</v>
      </c>
      <c r="C546" t="s">
        <v>594</v>
      </c>
      <c r="D546" t="s">
        <v>26</v>
      </c>
      <c r="E546">
        <v>1</v>
      </c>
      <c r="S546" t="s">
        <v>33</v>
      </c>
      <c r="T546" t="s">
        <v>73</v>
      </c>
      <c r="V546" t="s">
        <v>55</v>
      </c>
      <c r="W546" t="s">
        <v>37</v>
      </c>
      <c r="X546" t="s">
        <v>38</v>
      </c>
    </row>
    <row r="547" spans="1:24" x14ac:dyDescent="0.25">
      <c r="A547">
        <v>10166447</v>
      </c>
      <c r="B547" t="s">
        <v>33</v>
      </c>
      <c r="C547" t="s">
        <v>595</v>
      </c>
      <c r="D547" t="s">
        <v>26</v>
      </c>
      <c r="E547">
        <v>1</v>
      </c>
      <c r="S547" t="s">
        <v>33</v>
      </c>
      <c r="T547" t="s">
        <v>73</v>
      </c>
      <c r="V547" t="s">
        <v>55</v>
      </c>
      <c r="W547" t="s">
        <v>37</v>
      </c>
      <c r="X547" t="s">
        <v>38</v>
      </c>
    </row>
    <row r="548" spans="1:24" x14ac:dyDescent="0.25">
      <c r="A548">
        <v>10166447</v>
      </c>
      <c r="B548" t="s">
        <v>33</v>
      </c>
      <c r="C548" t="s">
        <v>596</v>
      </c>
      <c r="D548" t="s">
        <v>29</v>
      </c>
      <c r="E548">
        <v>1</v>
      </c>
      <c r="S548" t="s">
        <v>33</v>
      </c>
      <c r="T548" t="s">
        <v>73</v>
      </c>
      <c r="V548" t="s">
        <v>55</v>
      </c>
      <c r="W548" t="s">
        <v>37</v>
      </c>
      <c r="X548" t="s">
        <v>38</v>
      </c>
    </row>
    <row r="549" spans="1:24" x14ac:dyDescent="0.25">
      <c r="A549">
        <v>10168138</v>
      </c>
      <c r="B549" t="s">
        <v>33</v>
      </c>
      <c r="C549" t="s">
        <v>597</v>
      </c>
      <c r="D549" t="s">
        <v>26</v>
      </c>
      <c r="E549">
        <v>1</v>
      </c>
      <c r="S549" t="s">
        <v>33</v>
      </c>
      <c r="T549" t="s">
        <v>27</v>
      </c>
    </row>
    <row r="550" spans="1:24" x14ac:dyDescent="0.25">
      <c r="A550">
        <v>10168138</v>
      </c>
      <c r="B550" t="s">
        <v>33</v>
      </c>
      <c r="C550" t="s">
        <v>598</v>
      </c>
      <c r="D550" t="s">
        <v>29</v>
      </c>
      <c r="E550">
        <v>1</v>
      </c>
      <c r="S550" t="s">
        <v>33</v>
      </c>
      <c r="T550" t="s">
        <v>27</v>
      </c>
    </row>
    <row r="551" spans="1:24" x14ac:dyDescent="0.25">
      <c r="A551">
        <v>10171038</v>
      </c>
      <c r="B551" t="s">
        <v>24</v>
      </c>
      <c r="C551" t="s">
        <v>599</v>
      </c>
      <c r="D551" t="s">
        <v>26</v>
      </c>
      <c r="G551">
        <v>1</v>
      </c>
      <c r="N551">
        <v>0</v>
      </c>
      <c r="P551">
        <v>1</v>
      </c>
      <c r="Q551">
        <v>1</v>
      </c>
      <c r="R551">
        <v>0</v>
      </c>
      <c r="S551" t="s">
        <v>24</v>
      </c>
      <c r="T551" t="s">
        <v>43</v>
      </c>
      <c r="V551" t="s">
        <v>69</v>
      </c>
      <c r="W551" t="s">
        <v>37</v>
      </c>
      <c r="X551" t="s">
        <v>44</v>
      </c>
    </row>
    <row r="552" spans="1:24" x14ac:dyDescent="0.25">
      <c r="A552">
        <v>10171038</v>
      </c>
      <c r="B552" t="s">
        <v>24</v>
      </c>
      <c r="C552" t="s">
        <v>600</v>
      </c>
      <c r="D552" t="s">
        <v>26</v>
      </c>
      <c r="E552">
        <v>1</v>
      </c>
      <c r="N552">
        <v>0</v>
      </c>
      <c r="S552" t="s">
        <v>24</v>
      </c>
      <c r="T552" t="s">
        <v>43</v>
      </c>
      <c r="V552" t="s">
        <v>69</v>
      </c>
      <c r="W552" t="s">
        <v>37</v>
      </c>
      <c r="X552" t="s">
        <v>44</v>
      </c>
    </row>
    <row r="553" spans="1:24" x14ac:dyDescent="0.25">
      <c r="A553">
        <v>10171038</v>
      </c>
      <c r="B553" t="s">
        <v>24</v>
      </c>
      <c r="C553" t="s">
        <v>601</v>
      </c>
      <c r="D553" t="s">
        <v>26</v>
      </c>
      <c r="G553">
        <v>1</v>
      </c>
      <c r="N553">
        <v>0</v>
      </c>
      <c r="R553">
        <v>1</v>
      </c>
      <c r="S553" t="s">
        <v>24</v>
      </c>
      <c r="T553" t="s">
        <v>43</v>
      </c>
      <c r="V553" t="s">
        <v>69</v>
      </c>
      <c r="W553" t="s">
        <v>37</v>
      </c>
      <c r="X553" t="s">
        <v>44</v>
      </c>
    </row>
    <row r="554" spans="1:24" x14ac:dyDescent="0.25">
      <c r="A554">
        <v>10171038</v>
      </c>
      <c r="B554" t="s">
        <v>24</v>
      </c>
      <c r="C554" t="s">
        <v>602</v>
      </c>
      <c r="D554" t="s">
        <v>26</v>
      </c>
      <c r="E554">
        <v>1</v>
      </c>
      <c r="N554">
        <v>0</v>
      </c>
      <c r="S554" t="s">
        <v>24</v>
      </c>
      <c r="T554" t="s">
        <v>43</v>
      </c>
      <c r="V554" t="s">
        <v>69</v>
      </c>
      <c r="W554" t="s">
        <v>37</v>
      </c>
      <c r="X554" t="s">
        <v>44</v>
      </c>
    </row>
    <row r="555" spans="1:24" x14ac:dyDescent="0.25">
      <c r="A555">
        <v>10171525</v>
      </c>
      <c r="B555" t="s">
        <v>33</v>
      </c>
      <c r="C555" t="s">
        <v>603</v>
      </c>
      <c r="D555" t="s">
        <v>26</v>
      </c>
      <c r="H555">
        <v>1</v>
      </c>
      <c r="L555">
        <v>-1</v>
      </c>
      <c r="M555">
        <v>-1</v>
      </c>
      <c r="R555">
        <v>1</v>
      </c>
      <c r="S555" t="s">
        <v>33</v>
      </c>
      <c r="T555" t="s">
        <v>27</v>
      </c>
      <c r="V555" t="s">
        <v>67</v>
      </c>
      <c r="W555" t="s">
        <v>322</v>
      </c>
    </row>
    <row r="556" spans="1:24" x14ac:dyDescent="0.25">
      <c r="A556">
        <v>10173480</v>
      </c>
      <c r="B556" t="s">
        <v>33</v>
      </c>
      <c r="C556" t="s">
        <v>604</v>
      </c>
      <c r="D556" t="s">
        <v>26</v>
      </c>
      <c r="E556">
        <v>1</v>
      </c>
      <c r="S556" t="s">
        <v>33</v>
      </c>
      <c r="T556" t="s">
        <v>73</v>
      </c>
      <c r="V556" t="s">
        <v>36</v>
      </c>
      <c r="W556" t="s">
        <v>37</v>
      </c>
      <c r="X556" t="s">
        <v>44</v>
      </c>
    </row>
    <row r="557" spans="1:24" x14ac:dyDescent="0.25">
      <c r="A557">
        <v>10173480</v>
      </c>
      <c r="B557" t="s">
        <v>33</v>
      </c>
      <c r="C557" t="s">
        <v>605</v>
      </c>
      <c r="D557" t="s">
        <v>29</v>
      </c>
      <c r="E557">
        <v>1</v>
      </c>
      <c r="S557" t="s">
        <v>33</v>
      </c>
      <c r="T557" t="s">
        <v>73</v>
      </c>
      <c r="V557" t="s">
        <v>36</v>
      </c>
      <c r="W557" t="s">
        <v>37</v>
      </c>
      <c r="X557" t="s">
        <v>44</v>
      </c>
    </row>
    <row r="558" spans="1:24" x14ac:dyDescent="0.25">
      <c r="A558">
        <v>10173480</v>
      </c>
      <c r="B558" t="s">
        <v>33</v>
      </c>
      <c r="C558" t="s">
        <v>606</v>
      </c>
      <c r="D558" t="s">
        <v>26</v>
      </c>
      <c r="E558">
        <v>1</v>
      </c>
      <c r="G558">
        <v>0</v>
      </c>
      <c r="J558">
        <v>0</v>
      </c>
      <c r="L558">
        <v>0</v>
      </c>
      <c r="O558">
        <v>0</v>
      </c>
      <c r="S558" t="s">
        <v>33</v>
      </c>
      <c r="T558" t="s">
        <v>73</v>
      </c>
      <c r="V558" t="s">
        <v>36</v>
      </c>
      <c r="W558" t="s">
        <v>37</v>
      </c>
      <c r="X558" t="s">
        <v>44</v>
      </c>
    </row>
    <row r="559" spans="1:24" x14ac:dyDescent="0.25">
      <c r="A559">
        <v>10173480</v>
      </c>
      <c r="B559" t="s">
        <v>33</v>
      </c>
      <c r="C559" t="s">
        <v>607</v>
      </c>
      <c r="D559" t="s">
        <v>29</v>
      </c>
      <c r="E559">
        <v>1</v>
      </c>
      <c r="G559">
        <v>0</v>
      </c>
      <c r="J559">
        <v>0</v>
      </c>
      <c r="L559">
        <v>0</v>
      </c>
      <c r="O559">
        <v>0</v>
      </c>
      <c r="S559" t="s">
        <v>33</v>
      </c>
      <c r="T559" t="s">
        <v>73</v>
      </c>
      <c r="V559" t="s">
        <v>36</v>
      </c>
      <c r="W559" t="s">
        <v>37</v>
      </c>
      <c r="X559" t="s">
        <v>44</v>
      </c>
    </row>
    <row r="560" spans="1:24" x14ac:dyDescent="0.25">
      <c r="A560">
        <v>10175407</v>
      </c>
      <c r="B560" t="s">
        <v>33</v>
      </c>
      <c r="C560" t="s">
        <v>608</v>
      </c>
      <c r="D560" t="s">
        <v>26</v>
      </c>
      <c r="E560">
        <v>1</v>
      </c>
      <c r="G560">
        <v>0</v>
      </c>
      <c r="J560">
        <v>0</v>
      </c>
      <c r="L560">
        <v>0</v>
      </c>
      <c r="O560">
        <v>0</v>
      </c>
      <c r="S560" t="s">
        <v>33</v>
      </c>
      <c r="T560" s="1">
        <v>43758</v>
      </c>
      <c r="V560" t="s">
        <v>36</v>
      </c>
      <c r="W560" t="s">
        <v>37</v>
      </c>
      <c r="X560" t="s">
        <v>38</v>
      </c>
    </row>
    <row r="561" spans="1:24" x14ac:dyDescent="0.25">
      <c r="A561">
        <v>10175407</v>
      </c>
      <c r="B561" t="s">
        <v>33</v>
      </c>
      <c r="C561" t="s">
        <v>609</v>
      </c>
      <c r="D561" t="s">
        <v>29</v>
      </c>
      <c r="E561">
        <v>1</v>
      </c>
      <c r="G561">
        <v>0</v>
      </c>
      <c r="J561">
        <v>0</v>
      </c>
      <c r="L561">
        <v>0</v>
      </c>
      <c r="O561">
        <v>0</v>
      </c>
      <c r="S561" t="s">
        <v>33</v>
      </c>
      <c r="T561" s="1">
        <v>43758</v>
      </c>
      <c r="V561" t="s">
        <v>36</v>
      </c>
      <c r="W561" t="s">
        <v>37</v>
      </c>
      <c r="X561" t="s">
        <v>38</v>
      </c>
    </row>
    <row r="562" spans="1:24" x14ac:dyDescent="0.25">
      <c r="A562">
        <v>10175407</v>
      </c>
      <c r="B562" t="s">
        <v>33</v>
      </c>
      <c r="C562" t="s">
        <v>610</v>
      </c>
      <c r="D562" t="s">
        <v>26</v>
      </c>
      <c r="E562">
        <v>1</v>
      </c>
      <c r="S562" t="s">
        <v>33</v>
      </c>
      <c r="T562" s="1">
        <v>43758</v>
      </c>
      <c r="V562" t="s">
        <v>36</v>
      </c>
      <c r="W562" t="s">
        <v>37</v>
      </c>
      <c r="X562" t="s">
        <v>38</v>
      </c>
    </row>
    <row r="563" spans="1:24" x14ac:dyDescent="0.25">
      <c r="A563">
        <v>10175407</v>
      </c>
      <c r="B563" t="s">
        <v>33</v>
      </c>
      <c r="C563" t="s">
        <v>611</v>
      </c>
      <c r="D563" t="s">
        <v>29</v>
      </c>
      <c r="E563">
        <v>1</v>
      </c>
      <c r="S563" t="s">
        <v>33</v>
      </c>
      <c r="T563" s="1">
        <v>43758</v>
      </c>
      <c r="V563" t="s">
        <v>36</v>
      </c>
      <c r="W563" t="s">
        <v>37</v>
      </c>
      <c r="X563" t="s">
        <v>38</v>
      </c>
    </row>
    <row r="564" spans="1:24" x14ac:dyDescent="0.25">
      <c r="A564">
        <v>10175545</v>
      </c>
      <c r="B564" t="s">
        <v>24</v>
      </c>
      <c r="C564" t="s">
        <v>612</v>
      </c>
      <c r="D564" t="s">
        <v>26</v>
      </c>
      <c r="Q564">
        <v>1</v>
      </c>
      <c r="S564" t="s">
        <v>24</v>
      </c>
      <c r="T564" t="s">
        <v>73</v>
      </c>
    </row>
    <row r="565" spans="1:24" x14ac:dyDescent="0.25">
      <c r="A565">
        <v>10175545</v>
      </c>
      <c r="B565" t="s">
        <v>24</v>
      </c>
      <c r="C565" t="s">
        <v>613</v>
      </c>
      <c r="D565" t="s">
        <v>29</v>
      </c>
      <c r="Q565">
        <v>1</v>
      </c>
      <c r="S565" t="s">
        <v>24</v>
      </c>
      <c r="T565" t="s">
        <v>73</v>
      </c>
    </row>
    <row r="566" spans="1:24" x14ac:dyDescent="0.25">
      <c r="A566">
        <v>10179495</v>
      </c>
      <c r="B566" t="s">
        <v>24</v>
      </c>
      <c r="C566" t="s">
        <v>614</v>
      </c>
      <c r="D566" t="s">
        <v>26</v>
      </c>
      <c r="H566">
        <v>1</v>
      </c>
      <c r="J566">
        <v>-1</v>
      </c>
      <c r="L566">
        <v>-1</v>
      </c>
      <c r="M566">
        <v>1</v>
      </c>
      <c r="R566">
        <v>1</v>
      </c>
      <c r="S566" t="s">
        <v>24</v>
      </c>
      <c r="T566" t="s">
        <v>35</v>
      </c>
      <c r="V566" t="s">
        <v>450</v>
      </c>
      <c r="W566" t="s">
        <v>37</v>
      </c>
      <c r="X566" t="s">
        <v>44</v>
      </c>
    </row>
    <row r="567" spans="1:24" x14ac:dyDescent="0.25">
      <c r="A567">
        <v>10179495</v>
      </c>
      <c r="B567" t="s">
        <v>24</v>
      </c>
      <c r="C567" t="s">
        <v>615</v>
      </c>
      <c r="D567" t="s">
        <v>26</v>
      </c>
      <c r="J567">
        <v>0</v>
      </c>
      <c r="L567">
        <v>1</v>
      </c>
      <c r="O567">
        <v>0</v>
      </c>
      <c r="S567" t="s">
        <v>24</v>
      </c>
      <c r="T567" t="s">
        <v>35</v>
      </c>
      <c r="V567" t="s">
        <v>450</v>
      </c>
      <c r="W567" t="s">
        <v>37</v>
      </c>
      <c r="X567" t="s">
        <v>44</v>
      </c>
    </row>
    <row r="568" spans="1:24" x14ac:dyDescent="0.25">
      <c r="A568">
        <v>10180139</v>
      </c>
      <c r="B568" t="s">
        <v>33</v>
      </c>
      <c r="C568" t="s">
        <v>616</v>
      </c>
      <c r="D568" t="s">
        <v>26</v>
      </c>
      <c r="F568">
        <v>1</v>
      </c>
      <c r="H568">
        <v>1</v>
      </c>
      <c r="J568">
        <v>1</v>
      </c>
      <c r="N568">
        <v>0</v>
      </c>
      <c r="O568">
        <v>-1</v>
      </c>
      <c r="Q568">
        <v>1</v>
      </c>
      <c r="S568" t="s">
        <v>33</v>
      </c>
      <c r="T568" t="s">
        <v>173</v>
      </c>
      <c r="V568" t="s">
        <v>36</v>
      </c>
      <c r="W568" t="s">
        <v>56</v>
      </c>
      <c r="X568" t="s">
        <v>88</v>
      </c>
    </row>
    <row r="569" spans="1:24" x14ac:dyDescent="0.25">
      <c r="A569">
        <v>10180139</v>
      </c>
      <c r="B569" t="s">
        <v>33</v>
      </c>
      <c r="C569" t="s">
        <v>617</v>
      </c>
      <c r="D569" t="s">
        <v>26</v>
      </c>
      <c r="G569">
        <v>-1</v>
      </c>
      <c r="H569">
        <v>1</v>
      </c>
      <c r="J569">
        <v>1</v>
      </c>
      <c r="K569">
        <v>1</v>
      </c>
      <c r="S569" t="s">
        <v>33</v>
      </c>
      <c r="T569" t="s">
        <v>173</v>
      </c>
      <c r="V569" t="s">
        <v>36</v>
      </c>
      <c r="W569" t="s">
        <v>56</v>
      </c>
      <c r="X569" t="s">
        <v>88</v>
      </c>
    </row>
    <row r="570" spans="1:24" x14ac:dyDescent="0.25">
      <c r="A570">
        <v>10180139</v>
      </c>
      <c r="B570" t="s">
        <v>33</v>
      </c>
      <c r="C570" t="s">
        <v>618</v>
      </c>
      <c r="D570" t="s">
        <v>26</v>
      </c>
      <c r="E570">
        <v>1</v>
      </c>
      <c r="J570">
        <v>0</v>
      </c>
      <c r="L570">
        <v>0</v>
      </c>
      <c r="S570" t="s">
        <v>33</v>
      </c>
      <c r="T570" t="s">
        <v>173</v>
      </c>
      <c r="V570" t="s">
        <v>36</v>
      </c>
      <c r="W570" t="s">
        <v>56</v>
      </c>
      <c r="X570" t="s">
        <v>88</v>
      </c>
    </row>
    <row r="571" spans="1:24" x14ac:dyDescent="0.25">
      <c r="A571">
        <v>10180139</v>
      </c>
      <c r="B571" t="s">
        <v>33</v>
      </c>
      <c r="C571" t="s">
        <v>619</v>
      </c>
      <c r="D571" t="s">
        <v>26</v>
      </c>
      <c r="G571">
        <v>1</v>
      </c>
      <c r="H571">
        <v>1</v>
      </c>
      <c r="J571">
        <v>1</v>
      </c>
      <c r="O571">
        <v>1</v>
      </c>
      <c r="S571" t="s">
        <v>33</v>
      </c>
      <c r="T571" t="s">
        <v>173</v>
      </c>
      <c r="V571" t="s">
        <v>36</v>
      </c>
      <c r="W571" t="s">
        <v>56</v>
      </c>
      <c r="X571" t="s">
        <v>88</v>
      </c>
    </row>
    <row r="572" spans="1:24" x14ac:dyDescent="0.25">
      <c r="A572">
        <v>10181154</v>
      </c>
      <c r="B572" t="s">
        <v>33</v>
      </c>
      <c r="C572" t="s">
        <v>620</v>
      </c>
      <c r="D572" t="s">
        <v>26</v>
      </c>
      <c r="E572">
        <v>1</v>
      </c>
      <c r="S572" t="s">
        <v>33</v>
      </c>
      <c r="T572" s="1">
        <v>43758</v>
      </c>
    </row>
    <row r="573" spans="1:24" x14ac:dyDescent="0.25">
      <c r="A573">
        <v>10181154</v>
      </c>
      <c r="B573" t="s">
        <v>33</v>
      </c>
      <c r="C573" t="s">
        <v>621</v>
      </c>
      <c r="D573" t="s">
        <v>29</v>
      </c>
      <c r="E573">
        <v>1</v>
      </c>
      <c r="S573" t="s">
        <v>33</v>
      </c>
      <c r="T573" s="1">
        <v>43758</v>
      </c>
    </row>
    <row r="574" spans="1:24" x14ac:dyDescent="0.25">
      <c r="A574">
        <v>10182273</v>
      </c>
      <c r="B574" t="s">
        <v>33</v>
      </c>
      <c r="C574" t="s">
        <v>622</v>
      </c>
      <c r="D574" t="s">
        <v>26</v>
      </c>
      <c r="E574">
        <v>1</v>
      </c>
      <c r="S574" t="s">
        <v>33</v>
      </c>
      <c r="T574" s="1">
        <v>43758</v>
      </c>
    </row>
    <row r="575" spans="1:24" x14ac:dyDescent="0.25">
      <c r="A575">
        <v>10182273</v>
      </c>
      <c r="B575" t="s">
        <v>33</v>
      </c>
      <c r="C575" t="s">
        <v>623</v>
      </c>
      <c r="D575" t="s">
        <v>29</v>
      </c>
      <c r="E575">
        <v>1</v>
      </c>
      <c r="S575" t="s">
        <v>33</v>
      </c>
      <c r="T575" s="1">
        <v>43758</v>
      </c>
    </row>
    <row r="576" spans="1:24" x14ac:dyDescent="0.25">
      <c r="A576">
        <v>10182763</v>
      </c>
      <c r="B576" t="s">
        <v>33</v>
      </c>
      <c r="C576" t="s">
        <v>624</v>
      </c>
      <c r="D576" t="s">
        <v>26</v>
      </c>
      <c r="E576">
        <v>1</v>
      </c>
      <c r="K576">
        <v>0</v>
      </c>
      <c r="S576" t="s">
        <v>33</v>
      </c>
      <c r="T576" t="s">
        <v>73</v>
      </c>
      <c r="V576" t="s">
        <v>36</v>
      </c>
      <c r="W576" t="s">
        <v>37</v>
      </c>
      <c r="X576" t="s">
        <v>38</v>
      </c>
    </row>
    <row r="577" spans="1:24" x14ac:dyDescent="0.25">
      <c r="A577">
        <v>10182763</v>
      </c>
      <c r="B577" t="s">
        <v>33</v>
      </c>
      <c r="C577" t="s">
        <v>625</v>
      </c>
      <c r="D577" t="s">
        <v>29</v>
      </c>
      <c r="E577">
        <v>1</v>
      </c>
      <c r="K577">
        <v>0</v>
      </c>
      <c r="S577" t="s">
        <v>33</v>
      </c>
      <c r="T577" t="s">
        <v>73</v>
      </c>
      <c r="V577" t="s">
        <v>36</v>
      </c>
      <c r="W577" t="s">
        <v>37</v>
      </c>
      <c r="X577" t="s">
        <v>38</v>
      </c>
    </row>
    <row r="578" spans="1:24" x14ac:dyDescent="0.25">
      <c r="A578">
        <v>10182763</v>
      </c>
      <c r="B578" t="s">
        <v>33</v>
      </c>
      <c r="C578" t="s">
        <v>626</v>
      </c>
      <c r="D578" t="s">
        <v>29</v>
      </c>
      <c r="E578">
        <v>1</v>
      </c>
      <c r="K578">
        <v>0</v>
      </c>
      <c r="S578" t="s">
        <v>33</v>
      </c>
      <c r="T578" t="s">
        <v>73</v>
      </c>
      <c r="V578" t="s">
        <v>36</v>
      </c>
      <c r="W578" t="s">
        <v>37</v>
      </c>
      <c r="X578" t="s">
        <v>38</v>
      </c>
    </row>
    <row r="579" spans="1:24" x14ac:dyDescent="0.25">
      <c r="A579">
        <v>10182829</v>
      </c>
      <c r="B579" t="s">
        <v>33</v>
      </c>
      <c r="C579" t="s">
        <v>627</v>
      </c>
      <c r="D579" t="s">
        <v>26</v>
      </c>
      <c r="E579">
        <v>1</v>
      </c>
      <c r="S579" t="s">
        <v>33</v>
      </c>
      <c r="T579" t="s">
        <v>73</v>
      </c>
      <c r="V579" t="s">
        <v>36</v>
      </c>
      <c r="W579" t="s">
        <v>37</v>
      </c>
      <c r="X579" t="s">
        <v>38</v>
      </c>
    </row>
    <row r="580" spans="1:24" x14ac:dyDescent="0.25">
      <c r="A580">
        <v>10182829</v>
      </c>
      <c r="B580" t="s">
        <v>33</v>
      </c>
      <c r="C580" t="s">
        <v>628</v>
      </c>
      <c r="D580" t="s">
        <v>29</v>
      </c>
      <c r="E580">
        <v>1</v>
      </c>
      <c r="S580" t="s">
        <v>33</v>
      </c>
      <c r="T580" t="s">
        <v>73</v>
      </c>
      <c r="V580" t="s">
        <v>36</v>
      </c>
      <c r="W580" t="s">
        <v>37</v>
      </c>
      <c r="X580" t="s">
        <v>38</v>
      </c>
    </row>
    <row r="581" spans="1:24" x14ac:dyDescent="0.25">
      <c r="A581">
        <v>10188231</v>
      </c>
      <c r="B581" t="s">
        <v>33</v>
      </c>
      <c r="C581" t="s">
        <v>629</v>
      </c>
      <c r="D581" t="s">
        <v>26</v>
      </c>
      <c r="O581">
        <v>1</v>
      </c>
      <c r="S581" t="s">
        <v>33</v>
      </c>
      <c r="T581" t="s">
        <v>82</v>
      </c>
    </row>
    <row r="582" spans="1:24" x14ac:dyDescent="0.25">
      <c r="A582">
        <v>10188231</v>
      </c>
      <c r="B582" t="s">
        <v>33</v>
      </c>
      <c r="C582" t="s">
        <v>630</v>
      </c>
      <c r="D582" t="s">
        <v>29</v>
      </c>
      <c r="O582">
        <v>1</v>
      </c>
      <c r="S582" t="s">
        <v>33</v>
      </c>
      <c r="T582" t="s">
        <v>82</v>
      </c>
    </row>
    <row r="583" spans="1:24" x14ac:dyDescent="0.25">
      <c r="A583">
        <v>10188231</v>
      </c>
      <c r="B583" t="s">
        <v>33</v>
      </c>
      <c r="C583" t="s">
        <v>631</v>
      </c>
      <c r="D583" t="s">
        <v>26</v>
      </c>
      <c r="H583">
        <v>-1</v>
      </c>
      <c r="M583">
        <v>1</v>
      </c>
      <c r="R583">
        <v>1</v>
      </c>
      <c r="S583" t="s">
        <v>33</v>
      </c>
      <c r="T583" t="s">
        <v>82</v>
      </c>
    </row>
    <row r="584" spans="1:24" x14ac:dyDescent="0.25">
      <c r="A584">
        <v>10188231</v>
      </c>
      <c r="B584" t="s">
        <v>33</v>
      </c>
      <c r="C584" t="s">
        <v>632</v>
      </c>
      <c r="D584" t="s">
        <v>29</v>
      </c>
      <c r="H584">
        <v>-1</v>
      </c>
      <c r="M584">
        <v>1</v>
      </c>
      <c r="R584">
        <v>1</v>
      </c>
      <c r="S584" t="s">
        <v>33</v>
      </c>
      <c r="T584" t="s">
        <v>82</v>
      </c>
    </row>
    <row r="585" spans="1:24" x14ac:dyDescent="0.25">
      <c r="A585">
        <v>10189208</v>
      </c>
      <c r="B585" t="s">
        <v>33</v>
      </c>
      <c r="C585" t="s">
        <v>633</v>
      </c>
      <c r="D585" t="s">
        <v>26</v>
      </c>
      <c r="G585">
        <v>1</v>
      </c>
      <c r="J585">
        <v>0</v>
      </c>
      <c r="L585">
        <v>0</v>
      </c>
      <c r="O585">
        <v>0</v>
      </c>
      <c r="Q585">
        <v>1</v>
      </c>
      <c r="S585" t="s">
        <v>33</v>
      </c>
      <c r="T585" t="s">
        <v>73</v>
      </c>
    </row>
    <row r="586" spans="1:24" x14ac:dyDescent="0.25">
      <c r="A586">
        <v>10189208</v>
      </c>
      <c r="B586" t="s">
        <v>33</v>
      </c>
      <c r="C586" t="s">
        <v>634</v>
      </c>
      <c r="D586" t="s">
        <v>29</v>
      </c>
      <c r="G586">
        <v>1</v>
      </c>
      <c r="J586">
        <v>0</v>
      </c>
      <c r="L586">
        <v>0</v>
      </c>
      <c r="O586">
        <v>0</v>
      </c>
      <c r="Q586">
        <v>1</v>
      </c>
      <c r="S586" t="s">
        <v>33</v>
      </c>
      <c r="T586" t="s">
        <v>73</v>
      </c>
    </row>
    <row r="587" spans="1:24" x14ac:dyDescent="0.25">
      <c r="A587">
        <v>10190973</v>
      </c>
      <c r="B587" t="s">
        <v>24</v>
      </c>
      <c r="C587" t="s">
        <v>635</v>
      </c>
      <c r="D587" t="s">
        <v>26</v>
      </c>
      <c r="G587">
        <v>1</v>
      </c>
      <c r="H587">
        <v>1</v>
      </c>
      <c r="J587">
        <v>1</v>
      </c>
      <c r="L587">
        <v>1</v>
      </c>
      <c r="M587">
        <v>-1</v>
      </c>
      <c r="O587">
        <v>-1</v>
      </c>
      <c r="R587">
        <v>1</v>
      </c>
      <c r="S587" t="s">
        <v>24</v>
      </c>
      <c r="T587" t="s">
        <v>35</v>
      </c>
      <c r="V587" t="s">
        <v>36</v>
      </c>
      <c r="W587" t="s">
        <v>56</v>
      </c>
      <c r="X587" t="s">
        <v>88</v>
      </c>
    </row>
    <row r="588" spans="1:24" x14ac:dyDescent="0.25">
      <c r="A588">
        <v>10190973</v>
      </c>
      <c r="B588" t="s">
        <v>24</v>
      </c>
      <c r="C588" t="s">
        <v>636</v>
      </c>
      <c r="D588" t="s">
        <v>26</v>
      </c>
      <c r="G588">
        <v>1</v>
      </c>
      <c r="H588">
        <v>1</v>
      </c>
      <c r="J588">
        <v>1</v>
      </c>
      <c r="L588">
        <v>1</v>
      </c>
      <c r="M588">
        <v>-1</v>
      </c>
      <c r="O588">
        <v>-1</v>
      </c>
      <c r="R588">
        <v>1</v>
      </c>
      <c r="S588" t="s">
        <v>24</v>
      </c>
      <c r="T588" t="s">
        <v>35</v>
      </c>
      <c r="V588" t="s">
        <v>36</v>
      </c>
      <c r="W588" t="s">
        <v>56</v>
      </c>
      <c r="X588" t="s">
        <v>88</v>
      </c>
    </row>
    <row r="589" spans="1:24" x14ac:dyDescent="0.25">
      <c r="A589">
        <v>10190973</v>
      </c>
      <c r="B589" t="s">
        <v>24</v>
      </c>
      <c r="C589" t="s">
        <v>637</v>
      </c>
      <c r="D589" t="s">
        <v>26</v>
      </c>
      <c r="G589">
        <v>0</v>
      </c>
      <c r="H589">
        <v>1</v>
      </c>
      <c r="L589">
        <v>0</v>
      </c>
      <c r="M589">
        <v>1</v>
      </c>
      <c r="R589">
        <v>1</v>
      </c>
      <c r="S589" t="s">
        <v>24</v>
      </c>
      <c r="T589" t="s">
        <v>35</v>
      </c>
      <c r="V589" t="s">
        <v>36</v>
      </c>
      <c r="W589" t="s">
        <v>56</v>
      </c>
      <c r="X589" t="s">
        <v>88</v>
      </c>
    </row>
    <row r="590" spans="1:24" x14ac:dyDescent="0.25">
      <c r="A590">
        <v>10190973</v>
      </c>
      <c r="B590" t="s">
        <v>24</v>
      </c>
      <c r="C590" t="s">
        <v>638</v>
      </c>
      <c r="D590" t="s">
        <v>26</v>
      </c>
      <c r="G590">
        <v>1</v>
      </c>
      <c r="M590">
        <v>1</v>
      </c>
      <c r="Q590">
        <v>1</v>
      </c>
      <c r="R590">
        <v>0</v>
      </c>
      <c r="S590" t="s">
        <v>24</v>
      </c>
      <c r="T590" t="s">
        <v>35</v>
      </c>
      <c r="V590" t="s">
        <v>36</v>
      </c>
      <c r="W590" t="s">
        <v>56</v>
      </c>
      <c r="X590" t="s">
        <v>88</v>
      </c>
    </row>
    <row r="591" spans="1:24" x14ac:dyDescent="0.25">
      <c r="A591">
        <v>10190973</v>
      </c>
      <c r="B591" t="s">
        <v>24</v>
      </c>
      <c r="C591" t="s">
        <v>639</v>
      </c>
      <c r="D591" t="s">
        <v>26</v>
      </c>
      <c r="G591">
        <v>1</v>
      </c>
      <c r="M591">
        <v>1</v>
      </c>
      <c r="Q591">
        <v>1</v>
      </c>
      <c r="R591">
        <v>0</v>
      </c>
      <c r="S591" t="s">
        <v>24</v>
      </c>
      <c r="T591" t="s">
        <v>35</v>
      </c>
      <c r="V591" t="s">
        <v>36</v>
      </c>
      <c r="W591" t="s">
        <v>56</v>
      </c>
      <c r="X591" t="s">
        <v>88</v>
      </c>
    </row>
    <row r="592" spans="1:24" x14ac:dyDescent="0.25">
      <c r="A592">
        <v>10190973</v>
      </c>
      <c r="B592" t="s">
        <v>24</v>
      </c>
      <c r="C592" t="s">
        <v>640</v>
      </c>
      <c r="D592" t="s">
        <v>26</v>
      </c>
      <c r="J592">
        <v>0</v>
      </c>
      <c r="L592">
        <v>0</v>
      </c>
      <c r="O592">
        <v>0</v>
      </c>
      <c r="Q592">
        <v>1</v>
      </c>
      <c r="R592">
        <v>1</v>
      </c>
      <c r="S592" t="s">
        <v>24</v>
      </c>
      <c r="T592" t="s">
        <v>35</v>
      </c>
      <c r="V592" t="s">
        <v>36</v>
      </c>
      <c r="W592" t="s">
        <v>56</v>
      </c>
      <c r="X592" t="s">
        <v>88</v>
      </c>
    </row>
    <row r="593" spans="1:24" x14ac:dyDescent="0.25">
      <c r="A593">
        <v>10190973</v>
      </c>
      <c r="B593" t="s">
        <v>24</v>
      </c>
      <c r="C593" t="s">
        <v>641</v>
      </c>
      <c r="D593" t="s">
        <v>26</v>
      </c>
      <c r="F593">
        <v>0</v>
      </c>
      <c r="H593">
        <v>1</v>
      </c>
      <c r="L593">
        <v>1</v>
      </c>
      <c r="M593">
        <v>1</v>
      </c>
      <c r="R593">
        <v>1</v>
      </c>
      <c r="S593" t="s">
        <v>24</v>
      </c>
      <c r="T593" t="s">
        <v>35</v>
      </c>
      <c r="V593" t="s">
        <v>36</v>
      </c>
      <c r="W593" t="s">
        <v>56</v>
      </c>
      <c r="X593" t="s">
        <v>88</v>
      </c>
    </row>
    <row r="594" spans="1:24" x14ac:dyDescent="0.25">
      <c r="A594">
        <v>10190973</v>
      </c>
      <c r="B594" t="s">
        <v>24</v>
      </c>
      <c r="C594" t="s">
        <v>642</v>
      </c>
      <c r="D594" t="s">
        <v>26</v>
      </c>
      <c r="G594">
        <v>0</v>
      </c>
      <c r="N594">
        <v>1</v>
      </c>
      <c r="O594">
        <v>1</v>
      </c>
      <c r="R594">
        <v>1</v>
      </c>
      <c r="S594" t="s">
        <v>24</v>
      </c>
      <c r="T594" t="s">
        <v>35</v>
      </c>
      <c r="V594" t="s">
        <v>36</v>
      </c>
      <c r="W594" t="s">
        <v>56</v>
      </c>
      <c r="X594" t="s">
        <v>88</v>
      </c>
    </row>
    <row r="595" spans="1:24" x14ac:dyDescent="0.25">
      <c r="A595">
        <v>10190973</v>
      </c>
      <c r="B595" t="s">
        <v>24</v>
      </c>
      <c r="C595" t="s">
        <v>643</v>
      </c>
      <c r="D595" t="s">
        <v>26</v>
      </c>
      <c r="H595">
        <v>1</v>
      </c>
      <c r="L595">
        <v>-1</v>
      </c>
      <c r="M595">
        <v>-1</v>
      </c>
      <c r="R595">
        <v>1</v>
      </c>
      <c r="S595" t="s">
        <v>24</v>
      </c>
      <c r="T595" t="s">
        <v>35</v>
      </c>
      <c r="V595" t="s">
        <v>36</v>
      </c>
      <c r="W595" t="s">
        <v>56</v>
      </c>
      <c r="X595" t="s">
        <v>88</v>
      </c>
    </row>
    <row r="596" spans="1:24" x14ac:dyDescent="0.25">
      <c r="A596">
        <v>10190973</v>
      </c>
      <c r="B596" t="s">
        <v>24</v>
      </c>
      <c r="C596" t="s">
        <v>644</v>
      </c>
      <c r="D596" t="s">
        <v>26</v>
      </c>
      <c r="M596">
        <v>1</v>
      </c>
      <c r="Q596">
        <v>1</v>
      </c>
      <c r="R596">
        <v>1</v>
      </c>
      <c r="S596" t="s">
        <v>24</v>
      </c>
      <c r="T596" t="s">
        <v>35</v>
      </c>
      <c r="V596" t="s">
        <v>36</v>
      </c>
      <c r="W596" t="s">
        <v>56</v>
      </c>
      <c r="X596" t="s">
        <v>88</v>
      </c>
    </row>
    <row r="597" spans="1:24" x14ac:dyDescent="0.25">
      <c r="A597">
        <v>10190973</v>
      </c>
      <c r="B597" t="s">
        <v>24</v>
      </c>
      <c r="C597" t="s">
        <v>645</v>
      </c>
      <c r="D597" t="s">
        <v>26</v>
      </c>
      <c r="E597">
        <v>1</v>
      </c>
      <c r="S597" t="s">
        <v>24</v>
      </c>
      <c r="T597" t="s">
        <v>35</v>
      </c>
      <c r="V597" t="s">
        <v>36</v>
      </c>
      <c r="W597" t="s">
        <v>56</v>
      </c>
      <c r="X597" t="s">
        <v>88</v>
      </c>
    </row>
    <row r="598" spans="1:24" x14ac:dyDescent="0.25">
      <c r="A598">
        <v>10190973</v>
      </c>
      <c r="B598" t="s">
        <v>24</v>
      </c>
      <c r="C598" t="s">
        <v>646</v>
      </c>
      <c r="D598" t="s">
        <v>26</v>
      </c>
      <c r="E598">
        <v>1</v>
      </c>
      <c r="S598" t="s">
        <v>24</v>
      </c>
      <c r="T598" t="s">
        <v>35</v>
      </c>
      <c r="V598" t="s">
        <v>36</v>
      </c>
      <c r="W598" t="s">
        <v>56</v>
      </c>
      <c r="X598" t="s">
        <v>88</v>
      </c>
    </row>
    <row r="599" spans="1:24" x14ac:dyDescent="0.25">
      <c r="A599">
        <v>10190973</v>
      </c>
      <c r="B599" t="s">
        <v>24</v>
      </c>
      <c r="C599" t="s">
        <v>647</v>
      </c>
      <c r="D599" t="s">
        <v>26</v>
      </c>
      <c r="O599">
        <v>1</v>
      </c>
      <c r="R599">
        <v>1</v>
      </c>
      <c r="S599" t="s">
        <v>24</v>
      </c>
      <c r="T599" t="s">
        <v>35</v>
      </c>
      <c r="V599" t="s">
        <v>36</v>
      </c>
      <c r="W599" t="s">
        <v>56</v>
      </c>
      <c r="X599" t="s">
        <v>88</v>
      </c>
    </row>
    <row r="600" spans="1:24" x14ac:dyDescent="0.25">
      <c r="A600">
        <v>10194369</v>
      </c>
      <c r="B600" t="s">
        <v>33</v>
      </c>
      <c r="C600" t="s">
        <v>648</v>
      </c>
      <c r="D600" t="s">
        <v>26</v>
      </c>
      <c r="E600">
        <v>1</v>
      </c>
      <c r="S600" t="s">
        <v>33</v>
      </c>
      <c r="T600" t="s">
        <v>73</v>
      </c>
      <c r="V600" t="s">
        <v>55</v>
      </c>
      <c r="W600" t="s">
        <v>37</v>
      </c>
      <c r="X600" t="s">
        <v>38</v>
      </c>
    </row>
    <row r="601" spans="1:24" x14ac:dyDescent="0.25">
      <c r="A601">
        <v>10194369</v>
      </c>
      <c r="B601" t="s">
        <v>33</v>
      </c>
      <c r="C601" t="s">
        <v>649</v>
      </c>
      <c r="D601" t="s">
        <v>29</v>
      </c>
      <c r="E601">
        <v>1</v>
      </c>
      <c r="S601" t="s">
        <v>33</v>
      </c>
      <c r="T601" t="s">
        <v>73</v>
      </c>
      <c r="V601" t="s">
        <v>55</v>
      </c>
      <c r="W601" t="s">
        <v>37</v>
      </c>
      <c r="X601" t="s">
        <v>38</v>
      </c>
    </row>
    <row r="602" spans="1:24" x14ac:dyDescent="0.25">
      <c r="A602">
        <v>10196161</v>
      </c>
      <c r="B602" t="s">
        <v>33</v>
      </c>
      <c r="C602" t="s">
        <v>650</v>
      </c>
      <c r="D602" t="s">
        <v>26</v>
      </c>
      <c r="E602">
        <v>1</v>
      </c>
      <c r="G602">
        <v>0</v>
      </c>
      <c r="J602">
        <v>0</v>
      </c>
      <c r="L602">
        <v>0</v>
      </c>
      <c r="O602">
        <v>0</v>
      </c>
      <c r="S602" t="s">
        <v>33</v>
      </c>
      <c r="T602" t="s">
        <v>27</v>
      </c>
    </row>
    <row r="603" spans="1:24" x14ac:dyDescent="0.25">
      <c r="A603">
        <v>10196161</v>
      </c>
      <c r="B603" t="s">
        <v>33</v>
      </c>
      <c r="C603" t="s">
        <v>651</v>
      </c>
      <c r="D603" t="s">
        <v>29</v>
      </c>
      <c r="E603">
        <v>1</v>
      </c>
      <c r="G603">
        <v>0</v>
      </c>
      <c r="J603">
        <v>0</v>
      </c>
      <c r="L603">
        <v>0</v>
      </c>
      <c r="O603">
        <v>0</v>
      </c>
      <c r="S603" t="s">
        <v>33</v>
      </c>
      <c r="T603" t="s">
        <v>27</v>
      </c>
    </row>
    <row r="604" spans="1:24" x14ac:dyDescent="0.25">
      <c r="A604">
        <v>10197435</v>
      </c>
      <c r="B604" t="s">
        <v>24</v>
      </c>
      <c r="C604" t="s">
        <v>652</v>
      </c>
      <c r="D604" t="s">
        <v>26</v>
      </c>
      <c r="G604">
        <v>1</v>
      </c>
      <c r="J604">
        <v>0</v>
      </c>
      <c r="L604">
        <v>0</v>
      </c>
      <c r="N604">
        <v>0</v>
      </c>
      <c r="O604">
        <v>0</v>
      </c>
      <c r="R604">
        <v>1</v>
      </c>
      <c r="S604" t="s">
        <v>24</v>
      </c>
      <c r="T604" t="s">
        <v>35</v>
      </c>
      <c r="V604" t="s">
        <v>36</v>
      </c>
      <c r="W604" t="s">
        <v>322</v>
      </c>
      <c r="X604" t="s">
        <v>44</v>
      </c>
    </row>
    <row r="605" spans="1:24" x14ac:dyDescent="0.25">
      <c r="A605">
        <v>10197435</v>
      </c>
      <c r="B605" t="s">
        <v>24</v>
      </c>
      <c r="C605" t="s">
        <v>653</v>
      </c>
      <c r="D605" t="s">
        <v>26</v>
      </c>
      <c r="F605">
        <v>0</v>
      </c>
      <c r="H605">
        <v>0</v>
      </c>
      <c r="L605">
        <v>1</v>
      </c>
      <c r="M605">
        <v>-1</v>
      </c>
      <c r="S605" t="s">
        <v>24</v>
      </c>
      <c r="T605" t="s">
        <v>35</v>
      </c>
      <c r="V605" t="s">
        <v>36</v>
      </c>
      <c r="W605" t="s">
        <v>322</v>
      </c>
      <c r="X605" t="s">
        <v>44</v>
      </c>
    </row>
    <row r="606" spans="1:24" x14ac:dyDescent="0.25">
      <c r="A606">
        <v>10197435</v>
      </c>
      <c r="B606" t="s">
        <v>24</v>
      </c>
      <c r="C606" t="s">
        <v>654</v>
      </c>
      <c r="D606" t="s">
        <v>26</v>
      </c>
      <c r="E606">
        <v>1</v>
      </c>
      <c r="F606">
        <v>0</v>
      </c>
      <c r="K606">
        <v>0</v>
      </c>
      <c r="R606">
        <v>1</v>
      </c>
      <c r="S606" t="s">
        <v>24</v>
      </c>
      <c r="T606" t="s">
        <v>35</v>
      </c>
      <c r="V606" t="s">
        <v>36</v>
      </c>
      <c r="W606" t="s">
        <v>322</v>
      </c>
      <c r="X606" t="s">
        <v>44</v>
      </c>
    </row>
    <row r="607" spans="1:24" x14ac:dyDescent="0.25">
      <c r="A607">
        <v>10197435</v>
      </c>
      <c r="B607" t="s">
        <v>24</v>
      </c>
      <c r="C607" t="s">
        <v>655</v>
      </c>
      <c r="D607" t="s">
        <v>26</v>
      </c>
      <c r="M607">
        <v>1</v>
      </c>
      <c r="S607" t="s">
        <v>24</v>
      </c>
      <c r="T607" t="s">
        <v>35</v>
      </c>
      <c r="V607" t="s">
        <v>36</v>
      </c>
      <c r="W607" t="s">
        <v>322</v>
      </c>
      <c r="X607" t="s">
        <v>44</v>
      </c>
    </row>
    <row r="608" spans="1:24" x14ac:dyDescent="0.25">
      <c r="A608">
        <v>10197435</v>
      </c>
      <c r="B608" t="s">
        <v>24</v>
      </c>
      <c r="C608" t="s">
        <v>656</v>
      </c>
      <c r="D608" t="s">
        <v>26</v>
      </c>
      <c r="E608">
        <v>1</v>
      </c>
      <c r="R608">
        <v>1</v>
      </c>
      <c r="S608" t="s">
        <v>24</v>
      </c>
      <c r="T608" t="s">
        <v>35</v>
      </c>
      <c r="V608" t="s">
        <v>36</v>
      </c>
      <c r="W608" t="s">
        <v>322</v>
      </c>
      <c r="X608" t="s">
        <v>44</v>
      </c>
    </row>
    <row r="609" spans="1:24" x14ac:dyDescent="0.25">
      <c r="A609">
        <v>10197435</v>
      </c>
      <c r="B609" t="s">
        <v>24</v>
      </c>
      <c r="C609" t="s">
        <v>657</v>
      </c>
      <c r="D609" t="s">
        <v>26</v>
      </c>
      <c r="E609">
        <v>1</v>
      </c>
      <c r="R609">
        <v>1</v>
      </c>
      <c r="S609" t="s">
        <v>24</v>
      </c>
      <c r="T609" t="s">
        <v>35</v>
      </c>
      <c r="V609" t="s">
        <v>36</v>
      </c>
      <c r="W609" t="s">
        <v>322</v>
      </c>
      <c r="X609" t="s">
        <v>44</v>
      </c>
    </row>
    <row r="610" spans="1:24" x14ac:dyDescent="0.25">
      <c r="A610">
        <v>10198212</v>
      </c>
      <c r="B610" t="s">
        <v>24</v>
      </c>
      <c r="C610" t="s">
        <v>658</v>
      </c>
      <c r="D610" t="s">
        <v>26</v>
      </c>
      <c r="E610">
        <v>1</v>
      </c>
      <c r="S610" t="s">
        <v>24</v>
      </c>
      <c r="T610" t="s">
        <v>27</v>
      </c>
    </row>
    <row r="611" spans="1:24" x14ac:dyDescent="0.25">
      <c r="A611">
        <v>10198212</v>
      </c>
      <c r="B611" t="s">
        <v>24</v>
      </c>
      <c r="C611" t="s">
        <v>659</v>
      </c>
      <c r="D611" t="s">
        <v>29</v>
      </c>
      <c r="E611">
        <v>1</v>
      </c>
      <c r="S611" t="s">
        <v>24</v>
      </c>
      <c r="T611" t="s">
        <v>27</v>
      </c>
    </row>
    <row r="612" spans="1:24" x14ac:dyDescent="0.25">
      <c r="A612">
        <v>10200795</v>
      </c>
      <c r="B612" t="s">
        <v>24</v>
      </c>
      <c r="C612" t="s">
        <v>660</v>
      </c>
      <c r="D612" t="s">
        <v>26</v>
      </c>
      <c r="E612">
        <v>1</v>
      </c>
      <c r="S612" t="s">
        <v>24</v>
      </c>
      <c r="T612" t="s">
        <v>27</v>
      </c>
      <c r="V612" t="s">
        <v>55</v>
      </c>
      <c r="W612" t="s">
        <v>37</v>
      </c>
      <c r="X612" t="s">
        <v>38</v>
      </c>
    </row>
    <row r="613" spans="1:24" x14ac:dyDescent="0.25">
      <c r="A613">
        <v>10200795</v>
      </c>
      <c r="B613" t="s">
        <v>24</v>
      </c>
      <c r="C613" t="s">
        <v>661</v>
      </c>
      <c r="D613" t="s">
        <v>29</v>
      </c>
      <c r="E613">
        <v>1</v>
      </c>
      <c r="S613" t="s">
        <v>24</v>
      </c>
      <c r="T613" t="s">
        <v>27</v>
      </c>
      <c r="V613" t="s">
        <v>55</v>
      </c>
      <c r="W613" t="s">
        <v>37</v>
      </c>
      <c r="X613" t="s">
        <v>38</v>
      </c>
    </row>
    <row r="614" spans="1:24" x14ac:dyDescent="0.25">
      <c r="A614">
        <v>10202394</v>
      </c>
      <c r="B614" t="s">
        <v>24</v>
      </c>
      <c r="C614" t="s">
        <v>662</v>
      </c>
      <c r="D614" t="s">
        <v>26</v>
      </c>
      <c r="H614">
        <v>1</v>
      </c>
      <c r="L614">
        <v>-1</v>
      </c>
      <c r="M614">
        <v>-1</v>
      </c>
      <c r="O614">
        <v>1</v>
      </c>
      <c r="S614" t="s">
        <v>24</v>
      </c>
      <c r="T614" t="s">
        <v>87</v>
      </c>
      <c r="V614" t="s">
        <v>36</v>
      </c>
      <c r="W614" t="s">
        <v>56</v>
      </c>
      <c r="X614" t="s">
        <v>44</v>
      </c>
    </row>
    <row r="615" spans="1:24" x14ac:dyDescent="0.25">
      <c r="A615">
        <v>10202394</v>
      </c>
      <c r="B615" t="s">
        <v>24</v>
      </c>
      <c r="C615" t="s">
        <v>663</v>
      </c>
      <c r="D615" t="s">
        <v>26</v>
      </c>
      <c r="H615">
        <v>1</v>
      </c>
      <c r="L615">
        <v>-1</v>
      </c>
      <c r="M615">
        <v>-1</v>
      </c>
      <c r="O615">
        <v>1</v>
      </c>
      <c r="S615" t="s">
        <v>24</v>
      </c>
      <c r="T615" t="s">
        <v>87</v>
      </c>
      <c r="V615" t="s">
        <v>36</v>
      </c>
      <c r="W615" t="s">
        <v>56</v>
      </c>
      <c r="X615" t="s">
        <v>44</v>
      </c>
    </row>
    <row r="616" spans="1:24" x14ac:dyDescent="0.25">
      <c r="A616">
        <v>10202394</v>
      </c>
      <c r="B616" t="s">
        <v>24</v>
      </c>
      <c r="C616" t="s">
        <v>664</v>
      </c>
      <c r="D616" t="s">
        <v>26</v>
      </c>
      <c r="F616">
        <v>-1</v>
      </c>
      <c r="G616">
        <v>-1</v>
      </c>
      <c r="H616">
        <v>1</v>
      </c>
      <c r="J616">
        <v>1</v>
      </c>
      <c r="L616">
        <v>1</v>
      </c>
      <c r="O616">
        <v>1</v>
      </c>
      <c r="S616" t="s">
        <v>24</v>
      </c>
      <c r="T616" t="s">
        <v>87</v>
      </c>
      <c r="V616" t="s">
        <v>36</v>
      </c>
      <c r="W616" t="s">
        <v>56</v>
      </c>
      <c r="X616" t="s">
        <v>44</v>
      </c>
    </row>
    <row r="617" spans="1:24" x14ac:dyDescent="0.25">
      <c r="A617">
        <v>10202394</v>
      </c>
      <c r="B617" t="s">
        <v>24</v>
      </c>
      <c r="C617" t="s">
        <v>665</v>
      </c>
      <c r="D617" t="s">
        <v>26</v>
      </c>
      <c r="F617">
        <v>-1</v>
      </c>
      <c r="G617">
        <v>-1</v>
      </c>
      <c r="H617">
        <v>1</v>
      </c>
      <c r="J617">
        <v>1</v>
      </c>
      <c r="L617">
        <v>1</v>
      </c>
      <c r="O617">
        <v>1</v>
      </c>
      <c r="S617" t="s">
        <v>24</v>
      </c>
      <c r="T617" t="s">
        <v>87</v>
      </c>
      <c r="V617" t="s">
        <v>36</v>
      </c>
      <c r="W617" t="s">
        <v>56</v>
      </c>
      <c r="X617" t="s">
        <v>44</v>
      </c>
    </row>
    <row r="618" spans="1:24" x14ac:dyDescent="0.25">
      <c r="A618">
        <v>10202394</v>
      </c>
      <c r="B618" t="s">
        <v>24</v>
      </c>
      <c r="C618" t="s">
        <v>666</v>
      </c>
      <c r="D618" t="s">
        <v>26</v>
      </c>
      <c r="G618">
        <v>0</v>
      </c>
      <c r="J618">
        <v>-1</v>
      </c>
      <c r="N618">
        <v>0</v>
      </c>
      <c r="O618">
        <v>1</v>
      </c>
      <c r="S618" t="s">
        <v>24</v>
      </c>
      <c r="T618" t="s">
        <v>87</v>
      </c>
      <c r="V618" t="s">
        <v>36</v>
      </c>
      <c r="W618" t="s">
        <v>56</v>
      </c>
      <c r="X618" t="s">
        <v>44</v>
      </c>
    </row>
    <row r="619" spans="1:24" x14ac:dyDescent="0.25">
      <c r="A619">
        <v>10202394</v>
      </c>
      <c r="B619" t="s">
        <v>24</v>
      </c>
      <c r="C619" t="s">
        <v>667</v>
      </c>
      <c r="D619" t="s">
        <v>26</v>
      </c>
      <c r="E619">
        <v>1</v>
      </c>
      <c r="F619">
        <v>0</v>
      </c>
      <c r="K619">
        <v>0</v>
      </c>
      <c r="N619">
        <v>0</v>
      </c>
      <c r="O619">
        <v>0</v>
      </c>
      <c r="S619" t="s">
        <v>24</v>
      </c>
      <c r="T619" t="s">
        <v>87</v>
      </c>
      <c r="V619" t="s">
        <v>36</v>
      </c>
      <c r="W619" t="s">
        <v>56</v>
      </c>
      <c r="X619" t="s">
        <v>44</v>
      </c>
    </row>
    <row r="620" spans="1:24" x14ac:dyDescent="0.25">
      <c r="A620">
        <v>10202394</v>
      </c>
      <c r="B620" t="s">
        <v>24</v>
      </c>
      <c r="C620" t="s">
        <v>668</v>
      </c>
      <c r="D620" t="s">
        <v>29</v>
      </c>
      <c r="E620">
        <v>1</v>
      </c>
      <c r="F620">
        <v>0</v>
      </c>
      <c r="K620">
        <v>0</v>
      </c>
      <c r="N620">
        <v>0</v>
      </c>
      <c r="O620">
        <v>0</v>
      </c>
      <c r="S620" t="s">
        <v>24</v>
      </c>
      <c r="T620" t="s">
        <v>87</v>
      </c>
      <c r="V620" t="s">
        <v>36</v>
      </c>
      <c r="W620" t="s">
        <v>56</v>
      </c>
      <c r="X620" t="s">
        <v>44</v>
      </c>
    </row>
    <row r="621" spans="1:24" x14ac:dyDescent="0.25">
      <c r="A621">
        <v>10203760</v>
      </c>
      <c r="B621" t="s">
        <v>24</v>
      </c>
      <c r="C621" t="s">
        <v>669</v>
      </c>
      <c r="D621" t="s">
        <v>26</v>
      </c>
      <c r="E621">
        <v>1</v>
      </c>
      <c r="S621" t="s">
        <v>24</v>
      </c>
      <c r="T621" t="s">
        <v>73</v>
      </c>
    </row>
    <row r="622" spans="1:24" x14ac:dyDescent="0.25">
      <c r="A622">
        <v>10203760</v>
      </c>
      <c r="B622" t="s">
        <v>24</v>
      </c>
      <c r="C622" t="s">
        <v>670</v>
      </c>
      <c r="D622" t="s">
        <v>29</v>
      </c>
      <c r="E622">
        <v>1</v>
      </c>
      <c r="S622" t="s">
        <v>24</v>
      </c>
      <c r="T622" t="s">
        <v>73</v>
      </c>
    </row>
    <row r="623" spans="1:24" x14ac:dyDescent="0.25">
      <c r="A623">
        <v>10203760</v>
      </c>
      <c r="B623" t="s">
        <v>24</v>
      </c>
      <c r="C623" t="s">
        <v>671</v>
      </c>
      <c r="D623" t="s">
        <v>26</v>
      </c>
      <c r="E623">
        <v>1</v>
      </c>
      <c r="S623" t="s">
        <v>24</v>
      </c>
      <c r="T623" t="s">
        <v>73</v>
      </c>
    </row>
    <row r="624" spans="1:24" x14ac:dyDescent="0.25">
      <c r="A624">
        <v>10203760</v>
      </c>
      <c r="B624" t="s">
        <v>24</v>
      </c>
      <c r="C624" t="s">
        <v>672</v>
      </c>
      <c r="D624" t="s">
        <v>29</v>
      </c>
      <c r="E624">
        <v>1</v>
      </c>
      <c r="S624" t="s">
        <v>24</v>
      </c>
      <c r="T624" t="s">
        <v>73</v>
      </c>
    </row>
    <row r="625" spans="1:24" x14ac:dyDescent="0.25">
      <c r="A625">
        <v>10205565</v>
      </c>
      <c r="B625" t="s">
        <v>33</v>
      </c>
      <c r="C625" t="s">
        <v>673</v>
      </c>
      <c r="D625" t="s">
        <v>26</v>
      </c>
      <c r="S625" t="s">
        <v>33</v>
      </c>
      <c r="T625" t="s">
        <v>73</v>
      </c>
      <c r="V625" t="s">
        <v>450</v>
      </c>
      <c r="W625" t="s">
        <v>37</v>
      </c>
      <c r="X625" t="s">
        <v>44</v>
      </c>
    </row>
    <row r="626" spans="1:24" x14ac:dyDescent="0.25">
      <c r="A626">
        <v>10205565</v>
      </c>
      <c r="B626" t="s">
        <v>33</v>
      </c>
      <c r="C626" t="s">
        <v>674</v>
      </c>
      <c r="D626" t="s">
        <v>29</v>
      </c>
      <c r="S626" t="s">
        <v>33</v>
      </c>
      <c r="T626" t="s">
        <v>73</v>
      </c>
      <c r="V626" t="s">
        <v>450</v>
      </c>
      <c r="W626" t="s">
        <v>37</v>
      </c>
      <c r="X626" t="s">
        <v>44</v>
      </c>
    </row>
    <row r="627" spans="1:24" x14ac:dyDescent="0.25">
      <c r="A627">
        <v>10206418</v>
      </c>
      <c r="B627" t="s">
        <v>33</v>
      </c>
      <c r="C627" t="s">
        <v>675</v>
      </c>
      <c r="D627" t="s">
        <v>29</v>
      </c>
      <c r="G627">
        <v>1</v>
      </c>
      <c r="J627">
        <v>0</v>
      </c>
      <c r="L627">
        <v>0</v>
      </c>
      <c r="M627">
        <v>1</v>
      </c>
      <c r="N627">
        <v>0</v>
      </c>
      <c r="O627">
        <v>1</v>
      </c>
      <c r="S627" t="s">
        <v>33</v>
      </c>
      <c r="T627" t="s">
        <v>54</v>
      </c>
      <c r="V627" t="s">
        <v>36</v>
      </c>
      <c r="W627" t="s">
        <v>56</v>
      </c>
      <c r="X627" t="s">
        <v>88</v>
      </c>
    </row>
    <row r="628" spans="1:24" x14ac:dyDescent="0.25">
      <c r="A628">
        <v>10206418</v>
      </c>
      <c r="B628" t="s">
        <v>33</v>
      </c>
      <c r="C628" t="s">
        <v>676</v>
      </c>
      <c r="D628" t="s">
        <v>26</v>
      </c>
      <c r="G628">
        <v>1</v>
      </c>
      <c r="J628">
        <v>0</v>
      </c>
      <c r="L628">
        <v>0</v>
      </c>
      <c r="M628">
        <v>1</v>
      </c>
      <c r="N628">
        <v>0</v>
      </c>
      <c r="O628">
        <v>1</v>
      </c>
      <c r="S628" t="s">
        <v>33</v>
      </c>
      <c r="T628" t="s">
        <v>54</v>
      </c>
      <c r="V628" t="s">
        <v>36</v>
      </c>
      <c r="W628" t="s">
        <v>56</v>
      </c>
      <c r="X628" t="s">
        <v>88</v>
      </c>
    </row>
    <row r="629" spans="1:24" x14ac:dyDescent="0.25">
      <c r="A629">
        <v>10206528</v>
      </c>
      <c r="B629" t="s">
        <v>33</v>
      </c>
      <c r="C629" t="s">
        <v>677</v>
      </c>
      <c r="D629" t="s">
        <v>26</v>
      </c>
      <c r="E629">
        <v>1</v>
      </c>
      <c r="S629" t="s">
        <v>33</v>
      </c>
      <c r="T629" t="s">
        <v>54</v>
      </c>
      <c r="V629" t="s">
        <v>36</v>
      </c>
      <c r="W629" t="s">
        <v>56</v>
      </c>
      <c r="X629" t="s">
        <v>44</v>
      </c>
    </row>
    <row r="630" spans="1:24" x14ac:dyDescent="0.25">
      <c r="A630">
        <v>10206528</v>
      </c>
      <c r="B630" t="s">
        <v>33</v>
      </c>
      <c r="C630" t="s">
        <v>678</v>
      </c>
      <c r="D630" t="s">
        <v>29</v>
      </c>
      <c r="E630">
        <v>1</v>
      </c>
      <c r="S630" t="s">
        <v>33</v>
      </c>
      <c r="T630" t="s">
        <v>54</v>
      </c>
      <c r="V630" t="s">
        <v>36</v>
      </c>
      <c r="W630" t="s">
        <v>56</v>
      </c>
      <c r="X630" t="s">
        <v>44</v>
      </c>
    </row>
    <row r="631" spans="1:24" x14ac:dyDescent="0.25">
      <c r="A631">
        <v>10206528</v>
      </c>
      <c r="B631" t="s">
        <v>33</v>
      </c>
      <c r="C631" t="s">
        <v>679</v>
      </c>
      <c r="D631" t="s">
        <v>26</v>
      </c>
      <c r="I631">
        <v>1</v>
      </c>
      <c r="O631">
        <v>1</v>
      </c>
      <c r="S631" t="s">
        <v>33</v>
      </c>
      <c r="T631" t="s">
        <v>54</v>
      </c>
      <c r="V631" t="s">
        <v>36</v>
      </c>
      <c r="W631" t="s">
        <v>56</v>
      </c>
      <c r="X631" t="s">
        <v>44</v>
      </c>
    </row>
    <row r="632" spans="1:24" x14ac:dyDescent="0.25">
      <c r="A632">
        <v>10206528</v>
      </c>
      <c r="B632" t="s">
        <v>33</v>
      </c>
      <c r="C632" t="s">
        <v>680</v>
      </c>
      <c r="D632" t="s">
        <v>29</v>
      </c>
      <c r="I632">
        <v>1</v>
      </c>
      <c r="O632">
        <v>1</v>
      </c>
      <c r="S632" t="s">
        <v>33</v>
      </c>
      <c r="T632" t="s">
        <v>54</v>
      </c>
      <c r="V632" t="s">
        <v>36</v>
      </c>
      <c r="W632" t="s">
        <v>56</v>
      </c>
      <c r="X632" t="s">
        <v>44</v>
      </c>
    </row>
    <row r="633" spans="1:24" x14ac:dyDescent="0.25">
      <c r="A633">
        <v>10206528</v>
      </c>
      <c r="B633" t="s">
        <v>33</v>
      </c>
      <c r="C633" t="s">
        <v>681</v>
      </c>
      <c r="D633" t="s">
        <v>26</v>
      </c>
      <c r="Q633">
        <v>1</v>
      </c>
      <c r="R633">
        <v>1</v>
      </c>
      <c r="S633" t="s">
        <v>33</v>
      </c>
      <c r="T633" t="s">
        <v>54</v>
      </c>
      <c r="V633" t="s">
        <v>36</v>
      </c>
      <c r="W633" t="s">
        <v>56</v>
      </c>
      <c r="X633" t="s">
        <v>44</v>
      </c>
    </row>
    <row r="634" spans="1:24" x14ac:dyDescent="0.25">
      <c r="A634">
        <v>10206528</v>
      </c>
      <c r="B634" t="s">
        <v>33</v>
      </c>
      <c r="C634" t="s">
        <v>682</v>
      </c>
      <c r="D634" t="s">
        <v>26</v>
      </c>
      <c r="Q634">
        <v>1</v>
      </c>
      <c r="R634">
        <v>1</v>
      </c>
      <c r="S634" t="s">
        <v>33</v>
      </c>
      <c r="T634" t="s">
        <v>54</v>
      </c>
      <c r="V634" t="s">
        <v>36</v>
      </c>
      <c r="W634" t="s">
        <v>56</v>
      </c>
      <c r="X634" t="s">
        <v>44</v>
      </c>
    </row>
    <row r="635" spans="1:24" x14ac:dyDescent="0.25">
      <c r="A635">
        <v>10208568</v>
      </c>
      <c r="B635" t="s">
        <v>33</v>
      </c>
      <c r="C635" t="s">
        <v>683</v>
      </c>
      <c r="D635" t="s">
        <v>26</v>
      </c>
      <c r="H635">
        <v>1</v>
      </c>
      <c r="J635">
        <v>1</v>
      </c>
      <c r="K635">
        <v>1</v>
      </c>
      <c r="N635">
        <v>0</v>
      </c>
      <c r="O635">
        <v>1</v>
      </c>
      <c r="R635">
        <v>0</v>
      </c>
      <c r="S635" t="s">
        <v>33</v>
      </c>
      <c r="T635" t="s">
        <v>35</v>
      </c>
    </row>
    <row r="636" spans="1:24" x14ac:dyDescent="0.25">
      <c r="A636">
        <v>10208568</v>
      </c>
      <c r="B636" t="s">
        <v>33</v>
      </c>
      <c r="C636" t="s">
        <v>684</v>
      </c>
      <c r="D636" t="s">
        <v>26</v>
      </c>
      <c r="K636">
        <v>1</v>
      </c>
      <c r="N636">
        <v>-1</v>
      </c>
      <c r="O636">
        <v>1</v>
      </c>
      <c r="R636">
        <v>1</v>
      </c>
      <c r="S636" t="s">
        <v>33</v>
      </c>
      <c r="T636" t="s">
        <v>35</v>
      </c>
    </row>
    <row r="637" spans="1:24" x14ac:dyDescent="0.25">
      <c r="A637">
        <v>10208568</v>
      </c>
      <c r="B637" t="s">
        <v>33</v>
      </c>
      <c r="C637" t="s">
        <v>685</v>
      </c>
      <c r="D637" t="s">
        <v>26</v>
      </c>
      <c r="H637">
        <v>1</v>
      </c>
      <c r="I637">
        <v>1</v>
      </c>
      <c r="O637">
        <v>1</v>
      </c>
      <c r="S637" t="s">
        <v>33</v>
      </c>
      <c r="T637" t="s">
        <v>35</v>
      </c>
    </row>
    <row r="638" spans="1:24" x14ac:dyDescent="0.25">
      <c r="A638">
        <v>10208568</v>
      </c>
      <c r="B638" t="s">
        <v>33</v>
      </c>
      <c r="C638" t="s">
        <v>686</v>
      </c>
      <c r="D638" t="s">
        <v>26</v>
      </c>
      <c r="F638">
        <v>-1</v>
      </c>
      <c r="G638">
        <v>-1</v>
      </c>
      <c r="K638">
        <v>1</v>
      </c>
      <c r="O638">
        <v>1</v>
      </c>
      <c r="R638">
        <v>1</v>
      </c>
      <c r="S638" t="s">
        <v>33</v>
      </c>
      <c r="T638" t="s">
        <v>35</v>
      </c>
    </row>
    <row r="639" spans="1:24" x14ac:dyDescent="0.25">
      <c r="A639">
        <v>10208568</v>
      </c>
      <c r="B639" t="s">
        <v>33</v>
      </c>
      <c r="C639" t="s">
        <v>687</v>
      </c>
      <c r="D639" t="s">
        <v>26</v>
      </c>
      <c r="I639">
        <v>1</v>
      </c>
      <c r="M639">
        <v>1</v>
      </c>
      <c r="O639">
        <v>1</v>
      </c>
      <c r="S639" t="s">
        <v>33</v>
      </c>
      <c r="T639" t="s">
        <v>35</v>
      </c>
    </row>
    <row r="640" spans="1:24" x14ac:dyDescent="0.25">
      <c r="A640">
        <v>10208568</v>
      </c>
      <c r="B640" t="s">
        <v>33</v>
      </c>
      <c r="C640" t="s">
        <v>688</v>
      </c>
      <c r="D640" t="s">
        <v>29</v>
      </c>
      <c r="I640">
        <v>1</v>
      </c>
      <c r="M640">
        <v>1</v>
      </c>
      <c r="O640">
        <v>1</v>
      </c>
      <c r="S640" t="s">
        <v>33</v>
      </c>
      <c r="T640" t="s">
        <v>35</v>
      </c>
    </row>
    <row r="641" spans="1:24" x14ac:dyDescent="0.25">
      <c r="A641">
        <v>10208568</v>
      </c>
      <c r="B641" t="s">
        <v>33</v>
      </c>
      <c r="C641" t="s">
        <v>689</v>
      </c>
      <c r="D641" t="s">
        <v>26</v>
      </c>
      <c r="F641">
        <v>0</v>
      </c>
      <c r="G641">
        <v>0</v>
      </c>
      <c r="I641">
        <v>1</v>
      </c>
      <c r="N641">
        <v>0</v>
      </c>
      <c r="O641">
        <v>1</v>
      </c>
      <c r="R641">
        <v>1</v>
      </c>
      <c r="S641" t="s">
        <v>33</v>
      </c>
      <c r="T641" t="s">
        <v>35</v>
      </c>
    </row>
    <row r="642" spans="1:24" x14ac:dyDescent="0.25">
      <c r="A642">
        <v>10211404</v>
      </c>
      <c r="B642" t="s">
        <v>33</v>
      </c>
      <c r="C642" t="s">
        <v>690</v>
      </c>
      <c r="D642" t="s">
        <v>26</v>
      </c>
      <c r="G642">
        <v>1</v>
      </c>
      <c r="H642">
        <v>1</v>
      </c>
      <c r="L642">
        <v>-1</v>
      </c>
      <c r="S642" t="s">
        <v>33</v>
      </c>
      <c r="T642" t="s">
        <v>82</v>
      </c>
      <c r="V642" t="s">
        <v>55</v>
      </c>
      <c r="W642" t="s">
        <v>322</v>
      </c>
      <c r="X642" t="s">
        <v>44</v>
      </c>
    </row>
    <row r="643" spans="1:24" x14ac:dyDescent="0.25">
      <c r="A643">
        <v>10211404</v>
      </c>
      <c r="B643" t="s">
        <v>33</v>
      </c>
      <c r="C643" t="s">
        <v>691</v>
      </c>
      <c r="D643" t="s">
        <v>29</v>
      </c>
      <c r="G643">
        <v>1</v>
      </c>
      <c r="H643">
        <v>1</v>
      </c>
      <c r="L643">
        <v>-1</v>
      </c>
      <c r="S643" t="s">
        <v>33</v>
      </c>
      <c r="T643" t="s">
        <v>82</v>
      </c>
      <c r="V643" t="s">
        <v>55</v>
      </c>
      <c r="W643" t="s">
        <v>322</v>
      </c>
      <c r="X643" t="s">
        <v>44</v>
      </c>
    </row>
    <row r="644" spans="1:24" x14ac:dyDescent="0.25">
      <c r="A644">
        <v>10211404</v>
      </c>
      <c r="B644" t="s">
        <v>33</v>
      </c>
      <c r="C644" t="s">
        <v>692</v>
      </c>
      <c r="D644" t="s">
        <v>26</v>
      </c>
      <c r="G644">
        <v>1</v>
      </c>
      <c r="S644" t="s">
        <v>33</v>
      </c>
      <c r="T644" t="s">
        <v>82</v>
      </c>
      <c r="V644" t="s">
        <v>55</v>
      </c>
      <c r="W644" t="s">
        <v>322</v>
      </c>
      <c r="X644" t="s">
        <v>44</v>
      </c>
    </row>
    <row r="645" spans="1:24" x14ac:dyDescent="0.25">
      <c r="A645">
        <v>10211404</v>
      </c>
      <c r="B645" t="s">
        <v>33</v>
      </c>
      <c r="C645" t="s">
        <v>693</v>
      </c>
      <c r="D645" t="s">
        <v>29</v>
      </c>
      <c r="G645">
        <v>1</v>
      </c>
      <c r="S645" t="s">
        <v>33</v>
      </c>
      <c r="T645" t="s">
        <v>82</v>
      </c>
      <c r="V645" t="s">
        <v>55</v>
      </c>
      <c r="W645" t="s">
        <v>322</v>
      </c>
      <c r="X645" t="s">
        <v>44</v>
      </c>
    </row>
    <row r="646" spans="1:24" x14ac:dyDescent="0.25">
      <c r="A646">
        <v>10215542</v>
      </c>
      <c r="B646" t="s">
        <v>24</v>
      </c>
      <c r="C646" t="s">
        <v>694</v>
      </c>
      <c r="D646" t="s">
        <v>26</v>
      </c>
      <c r="G646">
        <v>0</v>
      </c>
      <c r="Q646">
        <v>1</v>
      </c>
      <c r="S646" t="s">
        <v>24</v>
      </c>
      <c r="T646" t="s">
        <v>35</v>
      </c>
    </row>
    <row r="647" spans="1:24" x14ac:dyDescent="0.25">
      <c r="A647">
        <v>10215542</v>
      </c>
      <c r="B647" t="s">
        <v>24</v>
      </c>
      <c r="C647" t="s">
        <v>695</v>
      </c>
      <c r="D647" t="s">
        <v>29</v>
      </c>
      <c r="G647">
        <v>0</v>
      </c>
      <c r="Q647">
        <v>1</v>
      </c>
      <c r="S647" t="s">
        <v>24</v>
      </c>
      <c r="T647" t="s">
        <v>35</v>
      </c>
    </row>
    <row r="648" spans="1:24" x14ac:dyDescent="0.25">
      <c r="A648">
        <v>10218444</v>
      </c>
      <c r="B648" t="s">
        <v>33</v>
      </c>
      <c r="C648" t="s">
        <v>696</v>
      </c>
      <c r="D648" t="s">
        <v>26</v>
      </c>
      <c r="J648">
        <v>0</v>
      </c>
      <c r="K648">
        <v>1</v>
      </c>
      <c r="L648">
        <v>-1</v>
      </c>
      <c r="S648" t="s">
        <v>33</v>
      </c>
      <c r="T648" t="s">
        <v>82</v>
      </c>
      <c r="V648" t="s">
        <v>55</v>
      </c>
      <c r="W648" t="s">
        <v>37</v>
      </c>
      <c r="X648" t="s">
        <v>44</v>
      </c>
    </row>
    <row r="649" spans="1:24" x14ac:dyDescent="0.25">
      <c r="A649">
        <v>10218444</v>
      </c>
      <c r="B649" t="s">
        <v>33</v>
      </c>
      <c r="C649" t="s">
        <v>697</v>
      </c>
      <c r="D649" t="s">
        <v>29</v>
      </c>
      <c r="J649">
        <v>0</v>
      </c>
      <c r="K649">
        <v>1</v>
      </c>
      <c r="L649">
        <v>-1</v>
      </c>
      <c r="S649" t="s">
        <v>33</v>
      </c>
      <c r="T649" t="s">
        <v>82</v>
      </c>
      <c r="V649" t="s">
        <v>55</v>
      </c>
      <c r="W649" t="s">
        <v>37</v>
      </c>
      <c r="X649" t="s">
        <v>44</v>
      </c>
    </row>
    <row r="650" spans="1:24" x14ac:dyDescent="0.25">
      <c r="A650">
        <v>10218444</v>
      </c>
      <c r="B650" t="s">
        <v>33</v>
      </c>
      <c r="C650" t="s">
        <v>698</v>
      </c>
      <c r="D650" t="s">
        <v>26</v>
      </c>
      <c r="L650">
        <v>1</v>
      </c>
      <c r="S650" t="s">
        <v>33</v>
      </c>
      <c r="T650" t="s">
        <v>82</v>
      </c>
      <c r="V650" t="s">
        <v>55</v>
      </c>
      <c r="W650" t="s">
        <v>37</v>
      </c>
      <c r="X650" t="s">
        <v>44</v>
      </c>
    </row>
    <row r="651" spans="1:24" x14ac:dyDescent="0.25">
      <c r="A651">
        <v>10218444</v>
      </c>
      <c r="B651" t="s">
        <v>33</v>
      </c>
      <c r="C651" t="s">
        <v>699</v>
      </c>
      <c r="D651" t="s">
        <v>29</v>
      </c>
      <c r="L651">
        <v>1</v>
      </c>
      <c r="S651" t="s">
        <v>33</v>
      </c>
      <c r="T651" t="s">
        <v>82</v>
      </c>
      <c r="V651" t="s">
        <v>55</v>
      </c>
      <c r="W651" t="s">
        <v>37</v>
      </c>
      <c r="X651" t="s">
        <v>44</v>
      </c>
    </row>
    <row r="652" spans="1:24" x14ac:dyDescent="0.25">
      <c r="A652">
        <v>10219031</v>
      </c>
      <c r="B652" t="s">
        <v>33</v>
      </c>
      <c r="C652" t="s">
        <v>700</v>
      </c>
      <c r="D652" t="s">
        <v>26</v>
      </c>
      <c r="E652">
        <v>1</v>
      </c>
      <c r="S652" t="s">
        <v>33</v>
      </c>
      <c r="T652" t="s">
        <v>35</v>
      </c>
      <c r="V652" t="s">
        <v>36</v>
      </c>
      <c r="W652" t="s">
        <v>56</v>
      </c>
      <c r="X652" t="s">
        <v>44</v>
      </c>
    </row>
    <row r="653" spans="1:24" x14ac:dyDescent="0.25">
      <c r="A653">
        <v>10219031</v>
      </c>
      <c r="B653" t="s">
        <v>33</v>
      </c>
      <c r="C653" t="s">
        <v>701</v>
      </c>
      <c r="D653" t="s">
        <v>29</v>
      </c>
      <c r="E653">
        <v>1</v>
      </c>
      <c r="S653" t="s">
        <v>33</v>
      </c>
      <c r="T653" t="s">
        <v>35</v>
      </c>
      <c r="V653" t="s">
        <v>36</v>
      </c>
      <c r="W653" t="s">
        <v>56</v>
      </c>
      <c r="X653" t="s">
        <v>44</v>
      </c>
    </row>
    <row r="654" spans="1:24" x14ac:dyDescent="0.25">
      <c r="A654">
        <v>10219031</v>
      </c>
      <c r="B654" t="s">
        <v>33</v>
      </c>
      <c r="C654" t="s">
        <v>702</v>
      </c>
      <c r="D654" t="s">
        <v>26</v>
      </c>
      <c r="E654">
        <v>1</v>
      </c>
      <c r="S654" t="s">
        <v>33</v>
      </c>
      <c r="T654" t="s">
        <v>35</v>
      </c>
      <c r="V654" t="s">
        <v>36</v>
      </c>
      <c r="W654" t="s">
        <v>56</v>
      </c>
      <c r="X654" t="s">
        <v>44</v>
      </c>
    </row>
    <row r="655" spans="1:24" x14ac:dyDescent="0.25">
      <c r="A655">
        <v>10219031</v>
      </c>
      <c r="B655" t="s">
        <v>33</v>
      </c>
      <c r="C655" t="s">
        <v>703</v>
      </c>
      <c r="D655" t="s">
        <v>29</v>
      </c>
      <c r="E655">
        <v>1</v>
      </c>
      <c r="S655" t="s">
        <v>33</v>
      </c>
      <c r="T655" t="s">
        <v>35</v>
      </c>
      <c r="V655" t="s">
        <v>36</v>
      </c>
      <c r="W655" t="s">
        <v>56</v>
      </c>
      <c r="X655" t="s">
        <v>44</v>
      </c>
    </row>
    <row r="656" spans="1:24" x14ac:dyDescent="0.25">
      <c r="A656">
        <v>10220107</v>
      </c>
      <c r="B656" t="s">
        <v>24</v>
      </c>
      <c r="C656" t="s">
        <v>704</v>
      </c>
      <c r="D656" t="s">
        <v>26</v>
      </c>
      <c r="K656">
        <v>-1</v>
      </c>
      <c r="M656">
        <v>1</v>
      </c>
      <c r="N656">
        <v>0</v>
      </c>
      <c r="O656">
        <v>1</v>
      </c>
      <c r="S656" t="s">
        <v>24</v>
      </c>
      <c r="T656" t="s">
        <v>43</v>
      </c>
      <c r="V656" t="s">
        <v>36</v>
      </c>
      <c r="W656" t="s">
        <v>56</v>
      </c>
      <c r="X656" t="s">
        <v>44</v>
      </c>
    </row>
    <row r="657" spans="1:24" x14ac:dyDescent="0.25">
      <c r="A657">
        <v>10220107</v>
      </c>
      <c r="B657" t="s">
        <v>24</v>
      </c>
      <c r="C657" t="s">
        <v>705</v>
      </c>
      <c r="D657" t="s">
        <v>26</v>
      </c>
      <c r="K657">
        <v>-1</v>
      </c>
      <c r="M657">
        <v>1</v>
      </c>
      <c r="N657">
        <v>0</v>
      </c>
      <c r="O657">
        <v>1</v>
      </c>
      <c r="S657" t="s">
        <v>24</v>
      </c>
      <c r="T657" t="s">
        <v>43</v>
      </c>
      <c r="V657" t="s">
        <v>36</v>
      </c>
      <c r="W657" t="s">
        <v>56</v>
      </c>
      <c r="X657" t="s">
        <v>44</v>
      </c>
    </row>
    <row r="658" spans="1:24" x14ac:dyDescent="0.25">
      <c r="A658">
        <v>10220107</v>
      </c>
      <c r="B658" t="s">
        <v>24</v>
      </c>
      <c r="C658" t="s">
        <v>706</v>
      </c>
      <c r="D658" t="s">
        <v>26</v>
      </c>
      <c r="F658">
        <v>1</v>
      </c>
      <c r="G658">
        <v>1</v>
      </c>
      <c r="J658">
        <v>0</v>
      </c>
      <c r="N658">
        <v>0</v>
      </c>
      <c r="O658">
        <v>0</v>
      </c>
      <c r="S658" t="s">
        <v>24</v>
      </c>
      <c r="T658" t="s">
        <v>43</v>
      </c>
      <c r="V658" t="s">
        <v>36</v>
      </c>
      <c r="W658" t="s">
        <v>56</v>
      </c>
      <c r="X658" t="s">
        <v>44</v>
      </c>
    </row>
    <row r="659" spans="1:24" x14ac:dyDescent="0.25">
      <c r="A659">
        <v>10220107</v>
      </c>
      <c r="B659" t="s">
        <v>24</v>
      </c>
      <c r="C659" t="s">
        <v>707</v>
      </c>
      <c r="D659" t="s">
        <v>26</v>
      </c>
      <c r="E659">
        <v>1</v>
      </c>
      <c r="S659" t="s">
        <v>24</v>
      </c>
      <c r="T659" t="s">
        <v>43</v>
      </c>
      <c r="V659" t="s">
        <v>36</v>
      </c>
      <c r="W659" t="s">
        <v>56</v>
      </c>
      <c r="X659" t="s">
        <v>44</v>
      </c>
    </row>
    <row r="660" spans="1:24" x14ac:dyDescent="0.25">
      <c r="A660">
        <v>10220107</v>
      </c>
      <c r="B660" t="s">
        <v>24</v>
      </c>
      <c r="C660" t="s">
        <v>708</v>
      </c>
      <c r="D660" t="s">
        <v>26</v>
      </c>
      <c r="G660">
        <v>1</v>
      </c>
      <c r="H660">
        <v>1</v>
      </c>
      <c r="L660">
        <v>-1</v>
      </c>
      <c r="O660">
        <v>1</v>
      </c>
      <c r="S660" t="s">
        <v>24</v>
      </c>
      <c r="T660" t="s">
        <v>43</v>
      </c>
      <c r="V660" t="s">
        <v>36</v>
      </c>
      <c r="W660" t="s">
        <v>56</v>
      </c>
      <c r="X660" t="s">
        <v>44</v>
      </c>
    </row>
    <row r="661" spans="1:24" x14ac:dyDescent="0.25">
      <c r="A661">
        <v>10220107</v>
      </c>
      <c r="B661" t="s">
        <v>24</v>
      </c>
      <c r="C661" t="s">
        <v>709</v>
      </c>
      <c r="D661" t="s">
        <v>29</v>
      </c>
      <c r="G661">
        <v>1</v>
      </c>
      <c r="H661">
        <v>1</v>
      </c>
      <c r="L661">
        <v>-1</v>
      </c>
      <c r="O661">
        <v>1</v>
      </c>
      <c r="S661" t="s">
        <v>24</v>
      </c>
      <c r="T661" t="s">
        <v>43</v>
      </c>
      <c r="V661" t="s">
        <v>36</v>
      </c>
      <c r="W661" t="s">
        <v>56</v>
      </c>
      <c r="X661" t="s">
        <v>44</v>
      </c>
    </row>
    <row r="662" spans="1:24" x14ac:dyDescent="0.25">
      <c r="A662">
        <v>10220107</v>
      </c>
      <c r="B662" t="s">
        <v>24</v>
      </c>
      <c r="C662" t="s">
        <v>710</v>
      </c>
      <c r="D662" t="s">
        <v>26</v>
      </c>
      <c r="G662">
        <v>1</v>
      </c>
      <c r="J662">
        <v>0</v>
      </c>
      <c r="N662">
        <v>0</v>
      </c>
      <c r="R662">
        <v>0</v>
      </c>
      <c r="S662" t="s">
        <v>24</v>
      </c>
      <c r="T662" t="s">
        <v>43</v>
      </c>
      <c r="V662" t="s">
        <v>36</v>
      </c>
      <c r="W662" t="s">
        <v>56</v>
      </c>
      <c r="X662" t="s">
        <v>44</v>
      </c>
    </row>
    <row r="663" spans="1:24" x14ac:dyDescent="0.25">
      <c r="A663">
        <v>10220107</v>
      </c>
      <c r="B663" t="s">
        <v>24</v>
      </c>
      <c r="C663" t="s">
        <v>711</v>
      </c>
      <c r="D663" t="s">
        <v>26</v>
      </c>
      <c r="S663" t="s">
        <v>24</v>
      </c>
      <c r="T663" t="s">
        <v>43</v>
      </c>
      <c r="V663" t="s">
        <v>36</v>
      </c>
      <c r="W663" t="s">
        <v>56</v>
      </c>
      <c r="X663" t="s">
        <v>44</v>
      </c>
    </row>
    <row r="664" spans="1:24" x14ac:dyDescent="0.25">
      <c r="A664">
        <v>10220107</v>
      </c>
      <c r="B664" t="s">
        <v>24</v>
      </c>
      <c r="C664" t="s">
        <v>712</v>
      </c>
      <c r="D664" t="s">
        <v>26</v>
      </c>
      <c r="G664">
        <v>1</v>
      </c>
      <c r="L664">
        <v>0</v>
      </c>
      <c r="N664">
        <v>0</v>
      </c>
      <c r="O664">
        <v>0</v>
      </c>
      <c r="R664">
        <v>1</v>
      </c>
      <c r="S664" t="s">
        <v>24</v>
      </c>
      <c r="T664" t="s">
        <v>43</v>
      </c>
      <c r="V664" t="s">
        <v>36</v>
      </c>
      <c r="W664" t="s">
        <v>56</v>
      </c>
      <c r="X664" t="s">
        <v>44</v>
      </c>
    </row>
    <row r="665" spans="1:24" x14ac:dyDescent="0.25">
      <c r="A665">
        <v>10220107</v>
      </c>
      <c r="B665" t="s">
        <v>24</v>
      </c>
      <c r="C665" t="s">
        <v>713</v>
      </c>
      <c r="D665" t="s">
        <v>26</v>
      </c>
      <c r="H665">
        <v>1</v>
      </c>
      <c r="M665">
        <v>1</v>
      </c>
      <c r="O665">
        <v>1</v>
      </c>
      <c r="S665" t="s">
        <v>24</v>
      </c>
      <c r="T665" t="s">
        <v>43</v>
      </c>
      <c r="V665" t="s">
        <v>36</v>
      </c>
      <c r="W665" t="s">
        <v>56</v>
      </c>
      <c r="X665" t="s">
        <v>44</v>
      </c>
    </row>
    <row r="666" spans="1:24" x14ac:dyDescent="0.25">
      <c r="A666">
        <v>10220107</v>
      </c>
      <c r="B666" t="s">
        <v>24</v>
      </c>
      <c r="C666" t="s">
        <v>714</v>
      </c>
      <c r="D666" t="s">
        <v>26</v>
      </c>
      <c r="H666">
        <v>1</v>
      </c>
      <c r="M666">
        <v>1</v>
      </c>
      <c r="O666">
        <v>1</v>
      </c>
      <c r="S666" t="s">
        <v>24</v>
      </c>
      <c r="T666" t="s">
        <v>43</v>
      </c>
      <c r="V666" t="s">
        <v>36</v>
      </c>
      <c r="W666" t="s">
        <v>56</v>
      </c>
      <c r="X666" t="s">
        <v>44</v>
      </c>
    </row>
    <row r="667" spans="1:24" x14ac:dyDescent="0.25">
      <c r="A667">
        <v>10220107</v>
      </c>
      <c r="B667" t="s">
        <v>24</v>
      </c>
      <c r="C667" t="s">
        <v>715</v>
      </c>
      <c r="D667" t="s">
        <v>29</v>
      </c>
      <c r="H667">
        <v>1</v>
      </c>
      <c r="M667">
        <v>1</v>
      </c>
      <c r="O667">
        <v>1</v>
      </c>
      <c r="S667" t="s">
        <v>24</v>
      </c>
      <c r="T667" t="s">
        <v>43</v>
      </c>
      <c r="V667" t="s">
        <v>36</v>
      </c>
      <c r="W667" t="s">
        <v>56</v>
      </c>
      <c r="X667" t="s">
        <v>44</v>
      </c>
    </row>
    <row r="668" spans="1:24" x14ac:dyDescent="0.25">
      <c r="A668">
        <v>10220107</v>
      </c>
      <c r="B668" t="s">
        <v>24</v>
      </c>
      <c r="C668" t="s">
        <v>716</v>
      </c>
      <c r="D668" t="s">
        <v>26</v>
      </c>
      <c r="G668">
        <v>1</v>
      </c>
      <c r="H668">
        <v>-1</v>
      </c>
      <c r="M668">
        <v>1</v>
      </c>
      <c r="O668">
        <v>1</v>
      </c>
      <c r="S668" t="s">
        <v>24</v>
      </c>
      <c r="T668" t="s">
        <v>43</v>
      </c>
      <c r="V668" t="s">
        <v>36</v>
      </c>
      <c r="W668" t="s">
        <v>56</v>
      </c>
      <c r="X668" t="s">
        <v>44</v>
      </c>
    </row>
    <row r="669" spans="1:24" x14ac:dyDescent="0.25">
      <c r="A669">
        <v>10220107</v>
      </c>
      <c r="B669" t="s">
        <v>24</v>
      </c>
      <c r="C669" t="s">
        <v>717</v>
      </c>
      <c r="D669" t="s">
        <v>29</v>
      </c>
      <c r="G669">
        <v>1</v>
      </c>
      <c r="H669">
        <v>-1</v>
      </c>
      <c r="M669">
        <v>1</v>
      </c>
      <c r="O669">
        <v>1</v>
      </c>
      <c r="S669" t="s">
        <v>24</v>
      </c>
      <c r="T669" t="s">
        <v>43</v>
      </c>
      <c r="V669" t="s">
        <v>36</v>
      </c>
      <c r="W669" t="s">
        <v>56</v>
      </c>
      <c r="X669" t="s">
        <v>44</v>
      </c>
    </row>
    <row r="670" spans="1:24" x14ac:dyDescent="0.25">
      <c r="A670">
        <v>10220107</v>
      </c>
      <c r="B670" t="s">
        <v>24</v>
      </c>
      <c r="C670" t="s">
        <v>718</v>
      </c>
      <c r="D670" t="s">
        <v>26</v>
      </c>
      <c r="G670">
        <v>1</v>
      </c>
      <c r="M670">
        <v>1</v>
      </c>
      <c r="N670">
        <v>0</v>
      </c>
      <c r="O670">
        <v>1</v>
      </c>
      <c r="S670" t="s">
        <v>24</v>
      </c>
      <c r="T670" t="s">
        <v>43</v>
      </c>
      <c r="V670" t="s">
        <v>36</v>
      </c>
      <c r="W670" t="s">
        <v>56</v>
      </c>
      <c r="X670" t="s">
        <v>44</v>
      </c>
    </row>
    <row r="671" spans="1:24" x14ac:dyDescent="0.25">
      <c r="A671">
        <v>10220107</v>
      </c>
      <c r="B671" t="s">
        <v>24</v>
      </c>
      <c r="C671" t="s">
        <v>719</v>
      </c>
      <c r="D671" t="s">
        <v>29</v>
      </c>
      <c r="G671">
        <v>1</v>
      </c>
      <c r="M671">
        <v>1</v>
      </c>
      <c r="N671">
        <v>0</v>
      </c>
      <c r="O671">
        <v>1</v>
      </c>
      <c r="S671" t="s">
        <v>24</v>
      </c>
      <c r="T671" t="s">
        <v>43</v>
      </c>
      <c r="V671" t="s">
        <v>36</v>
      </c>
      <c r="W671" t="s">
        <v>56</v>
      </c>
      <c r="X671" t="s">
        <v>44</v>
      </c>
    </row>
    <row r="672" spans="1:24" x14ac:dyDescent="0.25">
      <c r="A672">
        <v>10221634</v>
      </c>
      <c r="B672" t="s">
        <v>24</v>
      </c>
      <c r="C672" t="s">
        <v>720</v>
      </c>
      <c r="D672" t="s">
        <v>26</v>
      </c>
      <c r="E672">
        <v>1</v>
      </c>
      <c r="S672" t="s">
        <v>24</v>
      </c>
      <c r="T672" t="s">
        <v>82</v>
      </c>
      <c r="V672" t="s">
        <v>36</v>
      </c>
      <c r="W672" t="s">
        <v>37</v>
      </c>
      <c r="X672" t="s">
        <v>44</v>
      </c>
    </row>
    <row r="673" spans="1:24" x14ac:dyDescent="0.25">
      <c r="A673">
        <v>10221634</v>
      </c>
      <c r="B673" t="s">
        <v>24</v>
      </c>
      <c r="C673" t="s">
        <v>721</v>
      </c>
      <c r="D673" t="s">
        <v>29</v>
      </c>
      <c r="E673">
        <v>1</v>
      </c>
      <c r="S673" t="s">
        <v>24</v>
      </c>
      <c r="T673" t="s">
        <v>82</v>
      </c>
      <c r="V673" t="s">
        <v>36</v>
      </c>
      <c r="W673" t="s">
        <v>37</v>
      </c>
      <c r="X673" t="s">
        <v>44</v>
      </c>
    </row>
    <row r="674" spans="1:24" x14ac:dyDescent="0.25">
      <c r="A674">
        <v>10221634</v>
      </c>
      <c r="B674" t="s">
        <v>24</v>
      </c>
      <c r="C674" t="s">
        <v>722</v>
      </c>
      <c r="D674" t="s">
        <v>26</v>
      </c>
      <c r="H674">
        <v>1</v>
      </c>
      <c r="L674">
        <v>-1</v>
      </c>
      <c r="M674">
        <v>-1</v>
      </c>
      <c r="S674" t="s">
        <v>24</v>
      </c>
      <c r="T674" t="s">
        <v>82</v>
      </c>
      <c r="V674" t="s">
        <v>36</v>
      </c>
      <c r="W674" t="s">
        <v>37</v>
      </c>
      <c r="X674" t="s">
        <v>44</v>
      </c>
    </row>
    <row r="675" spans="1:24" x14ac:dyDescent="0.25">
      <c r="A675">
        <v>10221634</v>
      </c>
      <c r="B675" t="s">
        <v>24</v>
      </c>
      <c r="C675" t="s">
        <v>723</v>
      </c>
      <c r="D675" t="s">
        <v>29</v>
      </c>
      <c r="H675">
        <v>1</v>
      </c>
      <c r="L675">
        <v>-1</v>
      </c>
      <c r="M675">
        <v>-1</v>
      </c>
      <c r="S675" t="s">
        <v>24</v>
      </c>
      <c r="T675" t="s">
        <v>82</v>
      </c>
      <c r="V675" t="s">
        <v>36</v>
      </c>
      <c r="W675" t="s">
        <v>37</v>
      </c>
      <c r="X675" t="s">
        <v>44</v>
      </c>
    </row>
    <row r="676" spans="1:24" x14ac:dyDescent="0.25">
      <c r="A676">
        <v>10221634</v>
      </c>
      <c r="B676" t="s">
        <v>24</v>
      </c>
      <c r="C676" t="s">
        <v>724</v>
      </c>
      <c r="D676" t="s">
        <v>29</v>
      </c>
      <c r="H676">
        <v>1</v>
      </c>
      <c r="L676">
        <v>-1</v>
      </c>
      <c r="M676">
        <v>-1</v>
      </c>
      <c r="S676" t="s">
        <v>24</v>
      </c>
      <c r="T676" t="s">
        <v>82</v>
      </c>
      <c r="V676" t="s">
        <v>36</v>
      </c>
      <c r="W676" t="s">
        <v>37</v>
      </c>
      <c r="X676" t="s">
        <v>44</v>
      </c>
    </row>
    <row r="677" spans="1:24" x14ac:dyDescent="0.25">
      <c r="A677">
        <v>10221634</v>
      </c>
      <c r="B677" t="s">
        <v>24</v>
      </c>
      <c r="C677" t="s">
        <v>725</v>
      </c>
      <c r="D677" t="s">
        <v>26</v>
      </c>
      <c r="H677">
        <v>1</v>
      </c>
      <c r="R677">
        <v>1</v>
      </c>
      <c r="S677" t="s">
        <v>24</v>
      </c>
      <c r="T677" t="s">
        <v>82</v>
      </c>
      <c r="V677" t="s">
        <v>36</v>
      </c>
      <c r="W677" t="s">
        <v>37</v>
      </c>
      <c r="X677" t="s">
        <v>44</v>
      </c>
    </row>
    <row r="678" spans="1:24" x14ac:dyDescent="0.25">
      <c r="A678">
        <v>10221634</v>
      </c>
      <c r="B678" t="s">
        <v>24</v>
      </c>
      <c r="C678" t="s">
        <v>726</v>
      </c>
      <c r="D678" t="s">
        <v>26</v>
      </c>
      <c r="K678">
        <v>0</v>
      </c>
      <c r="L678">
        <v>-1</v>
      </c>
      <c r="M678">
        <v>1</v>
      </c>
      <c r="R678">
        <v>1</v>
      </c>
      <c r="S678" t="s">
        <v>24</v>
      </c>
      <c r="T678" t="s">
        <v>82</v>
      </c>
      <c r="V678" t="s">
        <v>36</v>
      </c>
      <c r="W678" t="s">
        <v>37</v>
      </c>
      <c r="X678" t="s">
        <v>44</v>
      </c>
    </row>
    <row r="679" spans="1:24" x14ac:dyDescent="0.25">
      <c r="A679">
        <v>10221634</v>
      </c>
      <c r="B679" t="s">
        <v>24</v>
      </c>
      <c r="C679" t="s">
        <v>727</v>
      </c>
      <c r="D679" t="s">
        <v>26</v>
      </c>
      <c r="K679">
        <v>0</v>
      </c>
      <c r="L679">
        <v>-1</v>
      </c>
      <c r="M679">
        <v>1</v>
      </c>
      <c r="R679">
        <v>1</v>
      </c>
      <c r="S679" t="s">
        <v>24</v>
      </c>
      <c r="T679" t="s">
        <v>82</v>
      </c>
      <c r="V679" t="s">
        <v>36</v>
      </c>
      <c r="W679" t="s">
        <v>37</v>
      </c>
      <c r="X679" t="s">
        <v>44</v>
      </c>
    </row>
    <row r="680" spans="1:24" x14ac:dyDescent="0.25">
      <c r="A680">
        <v>10222587</v>
      </c>
      <c r="B680" t="s">
        <v>33</v>
      </c>
      <c r="C680" t="s">
        <v>728</v>
      </c>
      <c r="D680" t="s">
        <v>26</v>
      </c>
      <c r="H680">
        <v>1</v>
      </c>
      <c r="O680">
        <v>1</v>
      </c>
      <c r="S680" t="s">
        <v>33</v>
      </c>
      <c r="T680" t="s">
        <v>35</v>
      </c>
      <c r="V680" t="s">
        <v>67</v>
      </c>
      <c r="W680" t="s">
        <v>37</v>
      </c>
    </row>
    <row r="681" spans="1:24" x14ac:dyDescent="0.25">
      <c r="A681">
        <v>10222587</v>
      </c>
      <c r="B681" t="s">
        <v>33</v>
      </c>
      <c r="C681" t="s">
        <v>729</v>
      </c>
      <c r="D681" t="s">
        <v>26</v>
      </c>
      <c r="F681">
        <v>-1</v>
      </c>
      <c r="G681">
        <v>1</v>
      </c>
      <c r="J681">
        <v>-1</v>
      </c>
      <c r="M681">
        <v>1</v>
      </c>
      <c r="N681">
        <v>0</v>
      </c>
      <c r="O681">
        <v>1</v>
      </c>
      <c r="R681">
        <v>1</v>
      </c>
      <c r="S681" t="s">
        <v>33</v>
      </c>
      <c r="T681" t="s">
        <v>35</v>
      </c>
      <c r="V681" t="s">
        <v>67</v>
      </c>
      <c r="W681" t="s">
        <v>37</v>
      </c>
    </row>
    <row r="682" spans="1:24" x14ac:dyDescent="0.25">
      <c r="A682">
        <v>10222587</v>
      </c>
      <c r="B682" t="s">
        <v>33</v>
      </c>
      <c r="C682" t="s">
        <v>730</v>
      </c>
      <c r="D682" t="s">
        <v>26</v>
      </c>
      <c r="G682">
        <v>1</v>
      </c>
      <c r="H682">
        <v>1</v>
      </c>
      <c r="J682">
        <v>-1</v>
      </c>
      <c r="S682" t="s">
        <v>33</v>
      </c>
      <c r="T682" t="s">
        <v>35</v>
      </c>
      <c r="V682" t="s">
        <v>67</v>
      </c>
      <c r="W682" t="s">
        <v>37</v>
      </c>
    </row>
    <row r="683" spans="1:24" x14ac:dyDescent="0.25">
      <c r="A683">
        <v>10222587</v>
      </c>
      <c r="B683" t="s">
        <v>33</v>
      </c>
      <c r="C683" t="s">
        <v>731</v>
      </c>
      <c r="D683" t="s">
        <v>26</v>
      </c>
      <c r="G683">
        <v>1</v>
      </c>
      <c r="J683">
        <v>1</v>
      </c>
      <c r="L683">
        <v>0</v>
      </c>
      <c r="M683">
        <v>1</v>
      </c>
      <c r="O683">
        <v>-1</v>
      </c>
      <c r="R683">
        <v>1</v>
      </c>
      <c r="S683" t="s">
        <v>33</v>
      </c>
      <c r="T683" t="s">
        <v>35</v>
      </c>
      <c r="V683" t="s">
        <v>67</v>
      </c>
      <c r="W683" t="s">
        <v>37</v>
      </c>
    </row>
    <row r="684" spans="1:24" x14ac:dyDescent="0.25">
      <c r="A684">
        <v>10222587</v>
      </c>
      <c r="B684" t="s">
        <v>33</v>
      </c>
      <c r="C684" t="s">
        <v>732</v>
      </c>
      <c r="D684" t="s">
        <v>26</v>
      </c>
      <c r="G684">
        <v>1</v>
      </c>
      <c r="K684">
        <v>1</v>
      </c>
      <c r="L684">
        <v>1</v>
      </c>
      <c r="M684">
        <v>1</v>
      </c>
      <c r="N684">
        <v>0</v>
      </c>
      <c r="O684">
        <v>1</v>
      </c>
      <c r="R684">
        <v>1</v>
      </c>
      <c r="S684" t="s">
        <v>33</v>
      </c>
      <c r="T684" t="s">
        <v>35</v>
      </c>
      <c r="V684" t="s">
        <v>67</v>
      </c>
      <c r="W684" t="s">
        <v>37</v>
      </c>
    </row>
    <row r="685" spans="1:24" x14ac:dyDescent="0.25">
      <c r="A685">
        <v>10222587</v>
      </c>
      <c r="B685" t="s">
        <v>33</v>
      </c>
      <c r="C685" t="s">
        <v>733</v>
      </c>
      <c r="D685" t="s">
        <v>26</v>
      </c>
      <c r="G685">
        <v>0</v>
      </c>
      <c r="K685">
        <v>1</v>
      </c>
      <c r="L685">
        <v>1</v>
      </c>
      <c r="R685">
        <v>1</v>
      </c>
      <c r="S685" t="s">
        <v>33</v>
      </c>
      <c r="T685" t="s">
        <v>35</v>
      </c>
      <c r="V685" t="s">
        <v>67</v>
      </c>
      <c r="W685" t="s">
        <v>37</v>
      </c>
    </row>
    <row r="686" spans="1:24" x14ac:dyDescent="0.25">
      <c r="A686">
        <v>10222587</v>
      </c>
      <c r="B686" t="s">
        <v>33</v>
      </c>
      <c r="C686" t="s">
        <v>734</v>
      </c>
      <c r="D686" t="s">
        <v>26</v>
      </c>
      <c r="J686">
        <v>-1</v>
      </c>
      <c r="O686">
        <v>-1</v>
      </c>
      <c r="R686">
        <v>1</v>
      </c>
      <c r="S686" t="s">
        <v>33</v>
      </c>
      <c r="T686" t="s">
        <v>35</v>
      </c>
      <c r="V686" t="s">
        <v>67</v>
      </c>
      <c r="W686" t="s">
        <v>37</v>
      </c>
    </row>
    <row r="687" spans="1:24" x14ac:dyDescent="0.25">
      <c r="A687">
        <v>10223512</v>
      </c>
      <c r="B687" t="s">
        <v>33</v>
      </c>
      <c r="C687" t="s">
        <v>735</v>
      </c>
      <c r="D687" t="s">
        <v>26</v>
      </c>
      <c r="G687">
        <v>0</v>
      </c>
      <c r="H687">
        <v>1</v>
      </c>
      <c r="I687">
        <v>1</v>
      </c>
      <c r="N687">
        <v>0</v>
      </c>
      <c r="O687">
        <v>0</v>
      </c>
      <c r="S687" t="s">
        <v>33</v>
      </c>
      <c r="T687" t="s">
        <v>73</v>
      </c>
    </row>
    <row r="688" spans="1:24" x14ac:dyDescent="0.25">
      <c r="A688">
        <v>10223512</v>
      </c>
      <c r="B688" t="s">
        <v>33</v>
      </c>
      <c r="C688" t="s">
        <v>736</v>
      </c>
      <c r="D688" t="s">
        <v>29</v>
      </c>
      <c r="G688">
        <v>0</v>
      </c>
      <c r="H688">
        <v>1</v>
      </c>
      <c r="I688">
        <v>1</v>
      </c>
      <c r="N688">
        <v>0</v>
      </c>
      <c r="O688">
        <v>0</v>
      </c>
      <c r="S688" t="s">
        <v>33</v>
      </c>
      <c r="T688" t="s">
        <v>73</v>
      </c>
    </row>
    <row r="689" spans="1:24" x14ac:dyDescent="0.25">
      <c r="A689">
        <v>10224753</v>
      </c>
      <c r="B689" t="s">
        <v>33</v>
      </c>
      <c r="C689" t="s">
        <v>737</v>
      </c>
      <c r="D689" t="s">
        <v>26</v>
      </c>
      <c r="G689">
        <v>1</v>
      </c>
      <c r="S689" t="s">
        <v>33</v>
      </c>
      <c r="T689" t="s">
        <v>35</v>
      </c>
    </row>
    <row r="690" spans="1:24" x14ac:dyDescent="0.25">
      <c r="A690">
        <v>10224753</v>
      </c>
      <c r="B690" t="s">
        <v>33</v>
      </c>
      <c r="C690" t="s">
        <v>738</v>
      </c>
      <c r="D690" t="s">
        <v>29</v>
      </c>
      <c r="G690">
        <v>1</v>
      </c>
      <c r="S690" t="s">
        <v>33</v>
      </c>
      <c r="T690" t="s">
        <v>35</v>
      </c>
    </row>
    <row r="691" spans="1:24" x14ac:dyDescent="0.25">
      <c r="A691">
        <v>10225498</v>
      </c>
      <c r="B691" t="s">
        <v>33</v>
      </c>
      <c r="C691" t="s">
        <v>739</v>
      </c>
      <c r="D691" t="s">
        <v>26</v>
      </c>
      <c r="E691">
        <v>1</v>
      </c>
      <c r="G691">
        <v>0</v>
      </c>
      <c r="N691">
        <v>0</v>
      </c>
      <c r="R691">
        <v>1</v>
      </c>
      <c r="S691" t="s">
        <v>33</v>
      </c>
      <c r="T691" t="s">
        <v>73</v>
      </c>
    </row>
    <row r="692" spans="1:24" x14ac:dyDescent="0.25">
      <c r="A692">
        <v>10225925</v>
      </c>
      <c r="B692" t="s">
        <v>33</v>
      </c>
      <c r="C692" t="s">
        <v>740</v>
      </c>
      <c r="D692" t="s">
        <v>26</v>
      </c>
      <c r="E692">
        <v>1</v>
      </c>
      <c r="J692">
        <v>0</v>
      </c>
      <c r="L692">
        <v>0</v>
      </c>
      <c r="O692">
        <v>0</v>
      </c>
      <c r="S692" t="s">
        <v>33</v>
      </c>
      <c r="T692" t="s">
        <v>35</v>
      </c>
      <c r="V692" t="s">
        <v>55</v>
      </c>
      <c r="W692" t="s">
        <v>37</v>
      </c>
      <c r="X692" t="s">
        <v>38</v>
      </c>
    </row>
    <row r="693" spans="1:24" x14ac:dyDescent="0.25">
      <c r="A693">
        <v>10225925</v>
      </c>
      <c r="B693" t="s">
        <v>33</v>
      </c>
      <c r="C693" t="s">
        <v>741</v>
      </c>
      <c r="D693" t="s">
        <v>29</v>
      </c>
      <c r="E693">
        <v>1</v>
      </c>
      <c r="J693">
        <v>0</v>
      </c>
      <c r="L693">
        <v>0</v>
      </c>
      <c r="O693">
        <v>0</v>
      </c>
      <c r="S693" t="s">
        <v>33</v>
      </c>
      <c r="T693" t="s">
        <v>35</v>
      </c>
      <c r="V693" t="s">
        <v>55</v>
      </c>
      <c r="W693" t="s">
        <v>37</v>
      </c>
      <c r="X693" t="s">
        <v>38</v>
      </c>
    </row>
    <row r="694" spans="1:24" x14ac:dyDescent="0.25">
      <c r="A694">
        <v>10225925</v>
      </c>
      <c r="B694" t="s">
        <v>33</v>
      </c>
      <c r="C694" t="s">
        <v>742</v>
      </c>
      <c r="D694" t="s">
        <v>26</v>
      </c>
      <c r="F694">
        <v>-1</v>
      </c>
      <c r="M694">
        <v>1</v>
      </c>
      <c r="N694">
        <v>0</v>
      </c>
      <c r="O694">
        <v>1</v>
      </c>
      <c r="R694">
        <v>1</v>
      </c>
      <c r="S694" t="s">
        <v>33</v>
      </c>
      <c r="T694" t="s">
        <v>35</v>
      </c>
      <c r="V694" t="s">
        <v>55</v>
      </c>
      <c r="W694" t="s">
        <v>37</v>
      </c>
      <c r="X694" t="s">
        <v>38</v>
      </c>
    </row>
    <row r="695" spans="1:24" x14ac:dyDescent="0.25">
      <c r="A695">
        <v>10225925</v>
      </c>
      <c r="B695" t="s">
        <v>33</v>
      </c>
      <c r="C695" t="s">
        <v>743</v>
      </c>
      <c r="D695" t="s">
        <v>29</v>
      </c>
      <c r="F695">
        <v>-1</v>
      </c>
      <c r="M695">
        <v>1</v>
      </c>
      <c r="N695">
        <v>0</v>
      </c>
      <c r="O695">
        <v>1</v>
      </c>
      <c r="R695">
        <v>1</v>
      </c>
      <c r="S695" t="s">
        <v>33</v>
      </c>
      <c r="T695" t="s">
        <v>35</v>
      </c>
      <c r="V695" t="s">
        <v>55</v>
      </c>
      <c r="W695" t="s">
        <v>37</v>
      </c>
      <c r="X695" t="s">
        <v>38</v>
      </c>
    </row>
    <row r="696" spans="1:24" x14ac:dyDescent="0.25">
      <c r="A696">
        <v>10226408</v>
      </c>
      <c r="B696" t="s">
        <v>24</v>
      </c>
      <c r="C696" t="s">
        <v>744</v>
      </c>
      <c r="D696" t="s">
        <v>26</v>
      </c>
      <c r="H696">
        <v>1</v>
      </c>
      <c r="J696">
        <v>0</v>
      </c>
      <c r="L696">
        <v>-1</v>
      </c>
      <c r="S696" t="s">
        <v>24</v>
      </c>
      <c r="T696" t="s">
        <v>43</v>
      </c>
    </row>
    <row r="697" spans="1:24" x14ac:dyDescent="0.25">
      <c r="A697">
        <v>10226408</v>
      </c>
      <c r="B697" t="s">
        <v>24</v>
      </c>
      <c r="C697" t="s">
        <v>745</v>
      </c>
      <c r="D697" t="s">
        <v>29</v>
      </c>
      <c r="H697">
        <v>1</v>
      </c>
      <c r="J697">
        <v>0</v>
      </c>
      <c r="L697">
        <v>-1</v>
      </c>
      <c r="S697" t="s">
        <v>24</v>
      </c>
      <c r="T697" t="s">
        <v>43</v>
      </c>
    </row>
    <row r="698" spans="1:24" x14ac:dyDescent="0.25">
      <c r="A698">
        <v>10226408</v>
      </c>
      <c r="B698" t="s">
        <v>24</v>
      </c>
      <c r="C698" t="s">
        <v>746</v>
      </c>
      <c r="D698" t="s">
        <v>26</v>
      </c>
      <c r="G698">
        <v>0</v>
      </c>
      <c r="J698">
        <v>0</v>
      </c>
      <c r="L698">
        <v>0</v>
      </c>
      <c r="O698">
        <v>0</v>
      </c>
      <c r="R698">
        <v>1</v>
      </c>
      <c r="S698" t="s">
        <v>24</v>
      </c>
      <c r="T698" t="s">
        <v>43</v>
      </c>
    </row>
    <row r="699" spans="1:24" x14ac:dyDescent="0.25">
      <c r="A699">
        <v>10226408</v>
      </c>
      <c r="B699" t="s">
        <v>24</v>
      </c>
      <c r="C699" t="s">
        <v>747</v>
      </c>
      <c r="D699" t="s">
        <v>26</v>
      </c>
      <c r="G699">
        <v>0</v>
      </c>
      <c r="J699">
        <v>0</v>
      </c>
      <c r="L699">
        <v>0</v>
      </c>
      <c r="O699">
        <v>0</v>
      </c>
      <c r="R699">
        <v>1</v>
      </c>
      <c r="S699" t="s">
        <v>24</v>
      </c>
      <c r="T699" t="s">
        <v>43</v>
      </c>
    </row>
    <row r="700" spans="1:24" x14ac:dyDescent="0.25">
      <c r="A700">
        <v>10226408</v>
      </c>
      <c r="B700" t="s">
        <v>24</v>
      </c>
      <c r="C700" t="s">
        <v>748</v>
      </c>
      <c r="D700" t="s">
        <v>29</v>
      </c>
      <c r="G700">
        <v>0</v>
      </c>
      <c r="J700">
        <v>0</v>
      </c>
      <c r="L700">
        <v>0</v>
      </c>
      <c r="O700">
        <v>0</v>
      </c>
      <c r="R700">
        <v>1</v>
      </c>
      <c r="S700" t="s">
        <v>24</v>
      </c>
      <c r="T700" t="s">
        <v>43</v>
      </c>
    </row>
    <row r="701" spans="1:24" x14ac:dyDescent="0.25">
      <c r="A701">
        <v>10226408</v>
      </c>
      <c r="B701" t="s">
        <v>24</v>
      </c>
      <c r="C701" t="s">
        <v>749</v>
      </c>
      <c r="D701" t="s">
        <v>26</v>
      </c>
      <c r="G701">
        <v>1</v>
      </c>
      <c r="H701">
        <v>0</v>
      </c>
      <c r="J701">
        <v>-1</v>
      </c>
      <c r="L701">
        <v>-1</v>
      </c>
      <c r="O701">
        <v>0</v>
      </c>
      <c r="R701">
        <v>1</v>
      </c>
      <c r="S701" t="s">
        <v>24</v>
      </c>
      <c r="T701" t="s">
        <v>43</v>
      </c>
    </row>
    <row r="702" spans="1:24" x14ac:dyDescent="0.25">
      <c r="A702">
        <v>10226408</v>
      </c>
      <c r="B702" t="s">
        <v>24</v>
      </c>
      <c r="C702" t="s">
        <v>750</v>
      </c>
      <c r="D702" t="s">
        <v>26</v>
      </c>
      <c r="G702">
        <v>1</v>
      </c>
      <c r="H702">
        <v>0</v>
      </c>
      <c r="J702">
        <v>-1</v>
      </c>
      <c r="L702">
        <v>-1</v>
      </c>
      <c r="O702">
        <v>0</v>
      </c>
      <c r="R702">
        <v>1</v>
      </c>
      <c r="S702" t="s">
        <v>24</v>
      </c>
      <c r="T702" t="s">
        <v>43</v>
      </c>
    </row>
    <row r="703" spans="1:24" x14ac:dyDescent="0.25">
      <c r="A703">
        <v>10226408</v>
      </c>
      <c r="B703" t="s">
        <v>24</v>
      </c>
      <c r="C703" t="s">
        <v>751</v>
      </c>
      <c r="D703" t="s">
        <v>29</v>
      </c>
      <c r="G703">
        <v>1</v>
      </c>
      <c r="H703">
        <v>0</v>
      </c>
      <c r="J703">
        <v>-1</v>
      </c>
      <c r="L703">
        <v>-1</v>
      </c>
      <c r="O703">
        <v>0</v>
      </c>
      <c r="R703">
        <v>1</v>
      </c>
      <c r="S703" t="s">
        <v>24</v>
      </c>
      <c r="T703" t="s">
        <v>43</v>
      </c>
    </row>
    <row r="704" spans="1:24" x14ac:dyDescent="0.25">
      <c r="A704">
        <v>10228186</v>
      </c>
      <c r="B704" t="s">
        <v>24</v>
      </c>
      <c r="C704" t="s">
        <v>752</v>
      </c>
      <c r="D704" t="s">
        <v>26</v>
      </c>
      <c r="G704">
        <v>1</v>
      </c>
      <c r="H704">
        <v>-1</v>
      </c>
      <c r="J704">
        <v>-1</v>
      </c>
      <c r="N704">
        <v>-1</v>
      </c>
      <c r="S704" t="s">
        <v>24</v>
      </c>
      <c r="T704" t="s">
        <v>43</v>
      </c>
    </row>
    <row r="705" spans="1:24" x14ac:dyDescent="0.25">
      <c r="A705">
        <v>10228186</v>
      </c>
      <c r="B705" t="s">
        <v>24</v>
      </c>
      <c r="C705" t="s">
        <v>753</v>
      </c>
      <c r="D705" t="s">
        <v>29</v>
      </c>
      <c r="G705">
        <v>1</v>
      </c>
      <c r="H705">
        <v>-1</v>
      </c>
      <c r="J705">
        <v>-1</v>
      </c>
      <c r="N705">
        <v>-1</v>
      </c>
      <c r="S705" t="s">
        <v>24</v>
      </c>
      <c r="T705" t="s">
        <v>43</v>
      </c>
    </row>
    <row r="706" spans="1:24" x14ac:dyDescent="0.25">
      <c r="A706">
        <v>10228186</v>
      </c>
      <c r="B706" t="s">
        <v>24</v>
      </c>
      <c r="C706" t="s">
        <v>754</v>
      </c>
      <c r="D706" t="s">
        <v>29</v>
      </c>
      <c r="J706">
        <v>0</v>
      </c>
      <c r="O706">
        <v>1</v>
      </c>
      <c r="S706" t="s">
        <v>24</v>
      </c>
      <c r="T706" t="s">
        <v>43</v>
      </c>
    </row>
    <row r="707" spans="1:24" x14ac:dyDescent="0.25">
      <c r="A707">
        <v>10228186</v>
      </c>
      <c r="B707" t="s">
        <v>24</v>
      </c>
      <c r="C707" t="s">
        <v>755</v>
      </c>
      <c r="D707" t="s">
        <v>29</v>
      </c>
      <c r="J707">
        <v>0</v>
      </c>
      <c r="O707">
        <v>1</v>
      </c>
      <c r="S707" t="s">
        <v>24</v>
      </c>
      <c r="T707" t="s">
        <v>43</v>
      </c>
    </row>
    <row r="708" spans="1:24" x14ac:dyDescent="0.25">
      <c r="A708">
        <v>10228186</v>
      </c>
      <c r="B708" t="s">
        <v>24</v>
      </c>
      <c r="C708" t="s">
        <v>756</v>
      </c>
      <c r="D708" t="s">
        <v>29</v>
      </c>
      <c r="J708">
        <v>0</v>
      </c>
      <c r="O708">
        <v>1</v>
      </c>
      <c r="S708" t="s">
        <v>24</v>
      </c>
      <c r="T708" t="s">
        <v>43</v>
      </c>
    </row>
    <row r="709" spans="1:24" x14ac:dyDescent="0.25">
      <c r="A709">
        <v>10232271</v>
      </c>
      <c r="B709" t="s">
        <v>33</v>
      </c>
      <c r="C709" t="s">
        <v>757</v>
      </c>
      <c r="D709" t="s">
        <v>26</v>
      </c>
      <c r="H709">
        <v>1</v>
      </c>
      <c r="O709">
        <v>1</v>
      </c>
      <c r="S709" t="s">
        <v>33</v>
      </c>
      <c r="T709" t="s">
        <v>35</v>
      </c>
      <c r="V709" t="s">
        <v>36</v>
      </c>
      <c r="W709" t="s">
        <v>56</v>
      </c>
      <c r="X709" t="s">
        <v>38</v>
      </c>
    </row>
    <row r="710" spans="1:24" x14ac:dyDescent="0.25">
      <c r="A710">
        <v>10232271</v>
      </c>
      <c r="B710" t="s">
        <v>33</v>
      </c>
      <c r="C710" t="s">
        <v>758</v>
      </c>
      <c r="D710" t="s">
        <v>26</v>
      </c>
      <c r="H710">
        <v>1</v>
      </c>
      <c r="L710">
        <v>0</v>
      </c>
      <c r="M710">
        <v>1</v>
      </c>
      <c r="O710">
        <v>1</v>
      </c>
      <c r="S710" t="s">
        <v>33</v>
      </c>
      <c r="T710" t="s">
        <v>35</v>
      </c>
      <c r="V710" t="s">
        <v>36</v>
      </c>
      <c r="W710" t="s">
        <v>56</v>
      </c>
      <c r="X710" t="s">
        <v>38</v>
      </c>
    </row>
    <row r="711" spans="1:24" x14ac:dyDescent="0.25">
      <c r="A711">
        <v>10232271</v>
      </c>
      <c r="B711" t="s">
        <v>33</v>
      </c>
      <c r="C711" t="s">
        <v>759</v>
      </c>
      <c r="D711" t="s">
        <v>26</v>
      </c>
      <c r="F711">
        <v>-1</v>
      </c>
      <c r="G711">
        <v>-1</v>
      </c>
      <c r="H711">
        <v>1</v>
      </c>
      <c r="J711">
        <v>0</v>
      </c>
      <c r="K711">
        <v>1</v>
      </c>
      <c r="L711">
        <v>1</v>
      </c>
      <c r="M711">
        <v>1</v>
      </c>
      <c r="N711">
        <v>0</v>
      </c>
      <c r="O711">
        <v>1</v>
      </c>
      <c r="S711" t="s">
        <v>33</v>
      </c>
      <c r="T711" t="s">
        <v>35</v>
      </c>
      <c r="V711" t="s">
        <v>36</v>
      </c>
      <c r="W711" t="s">
        <v>56</v>
      </c>
      <c r="X711" t="s">
        <v>38</v>
      </c>
    </row>
    <row r="712" spans="1:24" x14ac:dyDescent="0.25">
      <c r="A712">
        <v>10232271</v>
      </c>
      <c r="B712" t="s">
        <v>33</v>
      </c>
      <c r="C712" t="s">
        <v>760</v>
      </c>
      <c r="D712" t="s">
        <v>26</v>
      </c>
      <c r="E712">
        <v>1</v>
      </c>
      <c r="S712" t="s">
        <v>33</v>
      </c>
      <c r="T712" t="s">
        <v>35</v>
      </c>
      <c r="V712" t="s">
        <v>36</v>
      </c>
      <c r="W712" t="s">
        <v>56</v>
      </c>
      <c r="X712" t="s">
        <v>38</v>
      </c>
    </row>
    <row r="713" spans="1:24" x14ac:dyDescent="0.25">
      <c r="A713">
        <v>10232271</v>
      </c>
      <c r="B713" t="s">
        <v>33</v>
      </c>
      <c r="C713" t="s">
        <v>761</v>
      </c>
      <c r="D713" t="s">
        <v>26</v>
      </c>
      <c r="H713">
        <v>1</v>
      </c>
      <c r="L713">
        <v>-1</v>
      </c>
      <c r="S713" t="s">
        <v>33</v>
      </c>
      <c r="T713" t="s">
        <v>35</v>
      </c>
      <c r="V713" t="s">
        <v>36</v>
      </c>
      <c r="W713" t="s">
        <v>56</v>
      </c>
      <c r="X713" t="s">
        <v>38</v>
      </c>
    </row>
    <row r="714" spans="1:24" x14ac:dyDescent="0.25">
      <c r="A714">
        <v>10232271</v>
      </c>
      <c r="B714" t="s">
        <v>33</v>
      </c>
      <c r="C714" t="s">
        <v>762</v>
      </c>
      <c r="D714" t="s">
        <v>29</v>
      </c>
      <c r="H714">
        <v>1</v>
      </c>
      <c r="L714">
        <v>-1</v>
      </c>
      <c r="S714" t="s">
        <v>33</v>
      </c>
      <c r="T714" t="s">
        <v>35</v>
      </c>
      <c r="V714" t="s">
        <v>36</v>
      </c>
      <c r="W714" t="s">
        <v>56</v>
      </c>
      <c r="X714" t="s">
        <v>38</v>
      </c>
    </row>
    <row r="715" spans="1:24" x14ac:dyDescent="0.25">
      <c r="A715">
        <v>10232271</v>
      </c>
      <c r="B715" t="s">
        <v>33</v>
      </c>
      <c r="C715" t="s">
        <v>763</v>
      </c>
      <c r="D715" t="s">
        <v>26</v>
      </c>
      <c r="G715">
        <v>1</v>
      </c>
      <c r="K715">
        <v>1</v>
      </c>
      <c r="L715">
        <v>1</v>
      </c>
      <c r="M715">
        <v>1</v>
      </c>
      <c r="O715">
        <v>1</v>
      </c>
      <c r="R715">
        <v>1</v>
      </c>
      <c r="S715" t="s">
        <v>33</v>
      </c>
      <c r="T715" t="s">
        <v>35</v>
      </c>
      <c r="V715" t="s">
        <v>36</v>
      </c>
      <c r="W715" t="s">
        <v>56</v>
      </c>
      <c r="X715" t="s">
        <v>38</v>
      </c>
    </row>
    <row r="716" spans="1:24" x14ac:dyDescent="0.25">
      <c r="A716">
        <v>10232271</v>
      </c>
      <c r="B716" t="s">
        <v>33</v>
      </c>
      <c r="C716" t="s">
        <v>764</v>
      </c>
      <c r="D716" t="s">
        <v>26</v>
      </c>
      <c r="E716">
        <v>1</v>
      </c>
      <c r="R716">
        <v>1</v>
      </c>
      <c r="S716" t="s">
        <v>33</v>
      </c>
      <c r="T716" t="s">
        <v>35</v>
      </c>
      <c r="V716" t="s">
        <v>36</v>
      </c>
      <c r="W716" t="s">
        <v>56</v>
      </c>
      <c r="X716" t="s">
        <v>38</v>
      </c>
    </row>
    <row r="717" spans="1:24" x14ac:dyDescent="0.25">
      <c r="A717">
        <v>10232271</v>
      </c>
      <c r="B717" t="s">
        <v>33</v>
      </c>
      <c r="C717" t="s">
        <v>765</v>
      </c>
      <c r="D717" t="s">
        <v>26</v>
      </c>
      <c r="H717">
        <v>1</v>
      </c>
      <c r="I717">
        <v>1</v>
      </c>
      <c r="S717" t="s">
        <v>33</v>
      </c>
      <c r="T717" t="s">
        <v>35</v>
      </c>
      <c r="V717" t="s">
        <v>36</v>
      </c>
      <c r="W717" t="s">
        <v>56</v>
      </c>
      <c r="X717" t="s">
        <v>38</v>
      </c>
    </row>
    <row r="718" spans="1:24" x14ac:dyDescent="0.25">
      <c r="A718">
        <v>10232271</v>
      </c>
      <c r="B718" t="s">
        <v>33</v>
      </c>
      <c r="C718" t="s">
        <v>766</v>
      </c>
      <c r="D718" t="s">
        <v>29</v>
      </c>
      <c r="H718">
        <v>1</v>
      </c>
      <c r="I718">
        <v>1</v>
      </c>
      <c r="S718" t="s">
        <v>33</v>
      </c>
      <c r="T718" t="s">
        <v>35</v>
      </c>
      <c r="V718" t="s">
        <v>36</v>
      </c>
      <c r="W718" t="s">
        <v>56</v>
      </c>
      <c r="X718" t="s">
        <v>38</v>
      </c>
    </row>
    <row r="719" spans="1:24" x14ac:dyDescent="0.25">
      <c r="A719">
        <v>10232271</v>
      </c>
      <c r="B719" t="s">
        <v>33</v>
      </c>
      <c r="C719" t="s">
        <v>767</v>
      </c>
      <c r="D719" t="s">
        <v>26</v>
      </c>
      <c r="E719">
        <v>1</v>
      </c>
      <c r="S719" t="s">
        <v>33</v>
      </c>
      <c r="T719" t="s">
        <v>35</v>
      </c>
      <c r="V719" t="s">
        <v>36</v>
      </c>
      <c r="W719" t="s">
        <v>56</v>
      </c>
      <c r="X719" t="s">
        <v>38</v>
      </c>
    </row>
    <row r="720" spans="1:24" x14ac:dyDescent="0.25">
      <c r="A720">
        <v>10232271</v>
      </c>
      <c r="B720" t="s">
        <v>33</v>
      </c>
      <c r="C720" t="s">
        <v>768</v>
      </c>
      <c r="D720" t="s">
        <v>29</v>
      </c>
      <c r="E720">
        <v>1</v>
      </c>
      <c r="S720" t="s">
        <v>33</v>
      </c>
      <c r="T720" t="s">
        <v>35</v>
      </c>
      <c r="V720" t="s">
        <v>36</v>
      </c>
      <c r="W720" t="s">
        <v>56</v>
      </c>
      <c r="X720" t="s">
        <v>38</v>
      </c>
    </row>
    <row r="721" spans="1:24" x14ac:dyDescent="0.25">
      <c r="A721">
        <v>10232271</v>
      </c>
      <c r="B721" t="s">
        <v>33</v>
      </c>
      <c r="C721" t="s">
        <v>769</v>
      </c>
      <c r="D721" t="s">
        <v>26</v>
      </c>
      <c r="F721">
        <v>1</v>
      </c>
      <c r="K721">
        <v>1</v>
      </c>
      <c r="N721">
        <v>-1</v>
      </c>
      <c r="O721">
        <v>1</v>
      </c>
      <c r="R721">
        <v>1</v>
      </c>
      <c r="S721" t="s">
        <v>33</v>
      </c>
      <c r="T721" t="s">
        <v>35</v>
      </c>
      <c r="V721" t="s">
        <v>36</v>
      </c>
      <c r="W721" t="s">
        <v>56</v>
      </c>
      <c r="X721" t="s">
        <v>38</v>
      </c>
    </row>
    <row r="722" spans="1:24" x14ac:dyDescent="0.25">
      <c r="A722">
        <v>10232271</v>
      </c>
      <c r="B722" t="s">
        <v>33</v>
      </c>
      <c r="C722" t="s">
        <v>770</v>
      </c>
      <c r="D722" t="s">
        <v>26</v>
      </c>
      <c r="F722">
        <v>1</v>
      </c>
      <c r="K722">
        <v>1</v>
      </c>
      <c r="N722">
        <v>-1</v>
      </c>
      <c r="O722">
        <v>1</v>
      </c>
      <c r="R722">
        <v>1</v>
      </c>
      <c r="S722" t="s">
        <v>33</v>
      </c>
      <c r="T722" t="s">
        <v>35</v>
      </c>
      <c r="V722" t="s">
        <v>36</v>
      </c>
      <c r="W722" t="s">
        <v>56</v>
      </c>
      <c r="X722" t="s">
        <v>38</v>
      </c>
    </row>
    <row r="723" spans="1:24" x14ac:dyDescent="0.25">
      <c r="A723">
        <v>10232836</v>
      </c>
      <c r="B723" t="s">
        <v>24</v>
      </c>
      <c r="C723" t="s">
        <v>771</v>
      </c>
      <c r="D723" t="s">
        <v>26</v>
      </c>
      <c r="E723">
        <v>1</v>
      </c>
      <c r="L723">
        <v>0</v>
      </c>
      <c r="S723" t="s">
        <v>24</v>
      </c>
      <c r="T723" t="s">
        <v>82</v>
      </c>
      <c r="V723" t="s">
        <v>36</v>
      </c>
      <c r="W723" t="s">
        <v>37</v>
      </c>
      <c r="X723" t="s">
        <v>44</v>
      </c>
    </row>
    <row r="724" spans="1:24" x14ac:dyDescent="0.25">
      <c r="A724">
        <v>10232836</v>
      </c>
      <c r="B724" t="s">
        <v>24</v>
      </c>
      <c r="C724" t="s">
        <v>772</v>
      </c>
      <c r="D724" t="s">
        <v>29</v>
      </c>
      <c r="E724">
        <v>1</v>
      </c>
      <c r="L724">
        <v>0</v>
      </c>
      <c r="S724" t="s">
        <v>24</v>
      </c>
      <c r="T724" t="s">
        <v>82</v>
      </c>
      <c r="V724" t="s">
        <v>36</v>
      </c>
      <c r="W724" t="s">
        <v>37</v>
      </c>
      <c r="X724" t="s">
        <v>44</v>
      </c>
    </row>
    <row r="725" spans="1:24" x14ac:dyDescent="0.25">
      <c r="A725">
        <v>10234713</v>
      </c>
      <c r="B725" t="s">
        <v>24</v>
      </c>
      <c r="C725" t="s">
        <v>773</v>
      </c>
      <c r="D725" t="s">
        <v>26</v>
      </c>
      <c r="E725">
        <v>1</v>
      </c>
      <c r="S725" t="s">
        <v>24</v>
      </c>
      <c r="T725" t="s">
        <v>27</v>
      </c>
    </row>
    <row r="726" spans="1:24" x14ac:dyDescent="0.25">
      <c r="A726">
        <v>10234713</v>
      </c>
      <c r="B726" t="s">
        <v>24</v>
      </c>
      <c r="C726" t="s">
        <v>774</v>
      </c>
      <c r="D726" t="s">
        <v>29</v>
      </c>
      <c r="E726">
        <v>1</v>
      </c>
      <c r="S726" t="s">
        <v>24</v>
      </c>
      <c r="T726" t="s">
        <v>27</v>
      </c>
    </row>
    <row r="727" spans="1:24" x14ac:dyDescent="0.25">
      <c r="A727">
        <v>10236931</v>
      </c>
      <c r="B727" t="s">
        <v>33</v>
      </c>
      <c r="C727" t="s">
        <v>775</v>
      </c>
      <c r="D727" t="s">
        <v>26</v>
      </c>
      <c r="G727">
        <v>1</v>
      </c>
      <c r="H727">
        <v>1</v>
      </c>
      <c r="J727">
        <v>-1</v>
      </c>
      <c r="L727">
        <v>-1</v>
      </c>
      <c r="M727">
        <v>-1</v>
      </c>
      <c r="S727" t="s">
        <v>33</v>
      </c>
      <c r="T727" t="s">
        <v>54</v>
      </c>
    </row>
    <row r="728" spans="1:24" x14ac:dyDescent="0.25">
      <c r="A728">
        <v>10236931</v>
      </c>
      <c r="B728" t="s">
        <v>33</v>
      </c>
      <c r="C728" t="s">
        <v>776</v>
      </c>
      <c r="D728" t="s">
        <v>29</v>
      </c>
      <c r="G728">
        <v>1</v>
      </c>
      <c r="H728">
        <v>1</v>
      </c>
      <c r="J728">
        <v>-1</v>
      </c>
      <c r="L728">
        <v>-1</v>
      </c>
      <c r="M728">
        <v>-1</v>
      </c>
      <c r="S728" t="s">
        <v>33</v>
      </c>
      <c r="T728" t="s">
        <v>54</v>
      </c>
    </row>
    <row r="729" spans="1:24" x14ac:dyDescent="0.25">
      <c r="A729">
        <v>10236931</v>
      </c>
      <c r="B729" t="s">
        <v>33</v>
      </c>
      <c r="C729" t="s">
        <v>777</v>
      </c>
      <c r="D729" t="s">
        <v>26</v>
      </c>
      <c r="J729">
        <v>1</v>
      </c>
      <c r="S729" t="s">
        <v>33</v>
      </c>
      <c r="T729" t="s">
        <v>54</v>
      </c>
    </row>
    <row r="730" spans="1:24" x14ac:dyDescent="0.25">
      <c r="A730">
        <v>10236931</v>
      </c>
      <c r="B730" t="s">
        <v>33</v>
      </c>
      <c r="C730" t="s">
        <v>778</v>
      </c>
      <c r="D730" t="s">
        <v>29</v>
      </c>
      <c r="J730">
        <v>1</v>
      </c>
      <c r="S730" t="s">
        <v>33</v>
      </c>
      <c r="T730" t="s">
        <v>54</v>
      </c>
    </row>
    <row r="731" spans="1:24" x14ac:dyDescent="0.25">
      <c r="A731">
        <v>10238115</v>
      </c>
      <c r="B731" t="s">
        <v>24</v>
      </c>
      <c r="C731" t="s">
        <v>779</v>
      </c>
      <c r="D731" t="s">
        <v>26</v>
      </c>
      <c r="E731">
        <v>1</v>
      </c>
      <c r="S731" t="s">
        <v>24</v>
      </c>
      <c r="T731" t="s">
        <v>35</v>
      </c>
    </row>
    <row r="732" spans="1:24" x14ac:dyDescent="0.25">
      <c r="A732">
        <v>10238115</v>
      </c>
      <c r="B732" t="s">
        <v>24</v>
      </c>
      <c r="C732" t="s">
        <v>780</v>
      </c>
      <c r="D732" t="s">
        <v>29</v>
      </c>
      <c r="E732">
        <v>1</v>
      </c>
      <c r="S732" t="s">
        <v>24</v>
      </c>
      <c r="T732" t="s">
        <v>35</v>
      </c>
    </row>
    <row r="733" spans="1:24" x14ac:dyDescent="0.25">
      <c r="A733">
        <v>10238115</v>
      </c>
      <c r="B733" t="s">
        <v>24</v>
      </c>
      <c r="C733" t="s">
        <v>781</v>
      </c>
      <c r="D733" t="s">
        <v>29</v>
      </c>
      <c r="E733">
        <v>1</v>
      </c>
      <c r="S733" t="s">
        <v>24</v>
      </c>
      <c r="T733" t="s">
        <v>35</v>
      </c>
    </row>
    <row r="734" spans="1:24" x14ac:dyDescent="0.25">
      <c r="A734">
        <v>10239015</v>
      </c>
      <c r="B734" t="s">
        <v>24</v>
      </c>
      <c r="C734" t="s">
        <v>782</v>
      </c>
      <c r="D734" t="s">
        <v>26</v>
      </c>
      <c r="E734">
        <v>1</v>
      </c>
      <c r="L734">
        <v>0</v>
      </c>
      <c r="S734" t="s">
        <v>24</v>
      </c>
      <c r="T734" t="s">
        <v>73</v>
      </c>
    </row>
    <row r="735" spans="1:24" x14ac:dyDescent="0.25">
      <c r="A735">
        <v>10239015</v>
      </c>
      <c r="B735" t="s">
        <v>24</v>
      </c>
      <c r="C735" t="s">
        <v>783</v>
      </c>
      <c r="D735" t="s">
        <v>29</v>
      </c>
      <c r="E735">
        <v>1</v>
      </c>
      <c r="L735">
        <v>0</v>
      </c>
      <c r="S735" t="s">
        <v>24</v>
      </c>
      <c r="T735" t="s">
        <v>73</v>
      </c>
    </row>
    <row r="736" spans="1:24" x14ac:dyDescent="0.25">
      <c r="A736">
        <v>10239015</v>
      </c>
      <c r="B736" t="s">
        <v>24</v>
      </c>
      <c r="C736" t="s">
        <v>784</v>
      </c>
      <c r="D736" t="s">
        <v>29</v>
      </c>
      <c r="E736">
        <v>1</v>
      </c>
      <c r="L736">
        <v>0</v>
      </c>
      <c r="S736" t="s">
        <v>24</v>
      </c>
      <c r="T736" t="s">
        <v>73</v>
      </c>
    </row>
    <row r="737" spans="1:24" x14ac:dyDescent="0.25">
      <c r="A737">
        <v>10242464</v>
      </c>
      <c r="B737" t="s">
        <v>24</v>
      </c>
      <c r="C737" t="s">
        <v>785</v>
      </c>
      <c r="D737" t="s">
        <v>26</v>
      </c>
      <c r="E737">
        <v>1</v>
      </c>
      <c r="S737" t="s">
        <v>24</v>
      </c>
      <c r="T737" t="s">
        <v>35</v>
      </c>
    </row>
    <row r="738" spans="1:24" x14ac:dyDescent="0.25">
      <c r="A738">
        <v>10242464</v>
      </c>
      <c r="B738" t="s">
        <v>24</v>
      </c>
      <c r="C738" t="s">
        <v>786</v>
      </c>
      <c r="D738" t="s">
        <v>29</v>
      </c>
      <c r="E738">
        <v>1</v>
      </c>
      <c r="S738" t="s">
        <v>24</v>
      </c>
      <c r="T738" t="s">
        <v>35</v>
      </c>
    </row>
    <row r="739" spans="1:24" x14ac:dyDescent="0.25">
      <c r="A739">
        <v>10244640</v>
      </c>
      <c r="B739" t="s">
        <v>33</v>
      </c>
      <c r="C739" t="s">
        <v>787</v>
      </c>
      <c r="D739" t="s">
        <v>26</v>
      </c>
      <c r="E739">
        <v>1</v>
      </c>
      <c r="R739">
        <v>1</v>
      </c>
      <c r="S739" t="s">
        <v>33</v>
      </c>
      <c r="T739" t="s">
        <v>54</v>
      </c>
      <c r="V739" t="s">
        <v>36</v>
      </c>
      <c r="W739" t="s">
        <v>56</v>
      </c>
      <c r="X739" t="s">
        <v>44</v>
      </c>
    </row>
    <row r="740" spans="1:24" x14ac:dyDescent="0.25">
      <c r="A740">
        <v>10244640</v>
      </c>
      <c r="B740" t="s">
        <v>33</v>
      </c>
      <c r="C740" t="s">
        <v>788</v>
      </c>
      <c r="D740" t="s">
        <v>26</v>
      </c>
      <c r="H740">
        <v>1</v>
      </c>
      <c r="L740">
        <v>-1</v>
      </c>
      <c r="S740" t="s">
        <v>33</v>
      </c>
      <c r="T740" t="s">
        <v>54</v>
      </c>
      <c r="V740" t="s">
        <v>36</v>
      </c>
      <c r="W740" t="s">
        <v>56</v>
      </c>
      <c r="X740" t="s">
        <v>44</v>
      </c>
    </row>
    <row r="741" spans="1:24" x14ac:dyDescent="0.25">
      <c r="A741">
        <v>10244884</v>
      </c>
      <c r="B741" t="s">
        <v>24</v>
      </c>
      <c r="C741" t="s">
        <v>789</v>
      </c>
      <c r="D741" t="s">
        <v>26</v>
      </c>
      <c r="O741">
        <v>1</v>
      </c>
      <c r="S741" t="s">
        <v>24</v>
      </c>
      <c r="T741" t="s">
        <v>87</v>
      </c>
      <c r="V741" t="s">
        <v>36</v>
      </c>
      <c r="W741" t="s">
        <v>37</v>
      </c>
      <c r="X741" t="s">
        <v>44</v>
      </c>
    </row>
    <row r="742" spans="1:24" x14ac:dyDescent="0.25">
      <c r="A742">
        <v>10244884</v>
      </c>
      <c r="B742" t="s">
        <v>24</v>
      </c>
      <c r="C742" t="s">
        <v>790</v>
      </c>
      <c r="D742" t="s">
        <v>26</v>
      </c>
      <c r="K742">
        <v>1</v>
      </c>
      <c r="L742">
        <v>1</v>
      </c>
      <c r="M742">
        <v>1</v>
      </c>
      <c r="N742">
        <v>0</v>
      </c>
      <c r="O742">
        <v>1</v>
      </c>
      <c r="R742">
        <v>1</v>
      </c>
      <c r="S742" t="s">
        <v>24</v>
      </c>
      <c r="T742" t="s">
        <v>87</v>
      </c>
      <c r="V742" t="s">
        <v>36</v>
      </c>
      <c r="W742" t="s">
        <v>37</v>
      </c>
      <c r="X742" t="s">
        <v>44</v>
      </c>
    </row>
    <row r="743" spans="1:24" x14ac:dyDescent="0.25">
      <c r="A743">
        <v>10244884</v>
      </c>
      <c r="B743" t="s">
        <v>24</v>
      </c>
      <c r="C743" t="s">
        <v>791</v>
      </c>
      <c r="D743" t="s">
        <v>26</v>
      </c>
      <c r="G743">
        <v>0</v>
      </c>
      <c r="H743">
        <v>1</v>
      </c>
      <c r="L743">
        <v>1</v>
      </c>
      <c r="M743">
        <v>1</v>
      </c>
      <c r="O743">
        <v>1</v>
      </c>
      <c r="R743">
        <v>1</v>
      </c>
      <c r="S743" t="s">
        <v>24</v>
      </c>
      <c r="T743" t="s">
        <v>87</v>
      </c>
      <c r="V743" t="s">
        <v>36</v>
      </c>
      <c r="W743" t="s">
        <v>37</v>
      </c>
      <c r="X743" t="s">
        <v>44</v>
      </c>
    </row>
    <row r="744" spans="1:24" x14ac:dyDescent="0.25">
      <c r="A744">
        <v>10244884</v>
      </c>
      <c r="B744" t="s">
        <v>24</v>
      </c>
      <c r="C744" t="s">
        <v>792</v>
      </c>
      <c r="D744" t="s">
        <v>26</v>
      </c>
      <c r="G744">
        <v>0</v>
      </c>
      <c r="H744">
        <v>1</v>
      </c>
      <c r="L744">
        <v>1</v>
      </c>
      <c r="M744">
        <v>1</v>
      </c>
      <c r="O744">
        <v>1</v>
      </c>
      <c r="R744">
        <v>1</v>
      </c>
      <c r="S744" t="s">
        <v>24</v>
      </c>
      <c r="T744" t="s">
        <v>87</v>
      </c>
      <c r="V744" t="s">
        <v>36</v>
      </c>
      <c r="W744" t="s">
        <v>37</v>
      </c>
      <c r="X744" t="s">
        <v>44</v>
      </c>
    </row>
    <row r="745" spans="1:24" x14ac:dyDescent="0.25">
      <c r="A745">
        <v>10244884</v>
      </c>
      <c r="B745" t="s">
        <v>24</v>
      </c>
      <c r="C745" t="s">
        <v>793</v>
      </c>
      <c r="D745" t="s">
        <v>26</v>
      </c>
      <c r="G745">
        <v>1</v>
      </c>
      <c r="J745">
        <v>0</v>
      </c>
      <c r="L745">
        <v>0</v>
      </c>
      <c r="M745">
        <v>1</v>
      </c>
      <c r="O745">
        <v>0</v>
      </c>
      <c r="R745">
        <v>1</v>
      </c>
      <c r="S745" t="s">
        <v>24</v>
      </c>
      <c r="T745" t="s">
        <v>87</v>
      </c>
      <c r="V745" t="s">
        <v>36</v>
      </c>
      <c r="W745" t="s">
        <v>37</v>
      </c>
      <c r="X745" t="s">
        <v>44</v>
      </c>
    </row>
    <row r="746" spans="1:24" x14ac:dyDescent="0.25">
      <c r="A746">
        <v>10244884</v>
      </c>
      <c r="B746" t="s">
        <v>24</v>
      </c>
      <c r="C746" t="s">
        <v>794</v>
      </c>
      <c r="D746" t="s">
        <v>26</v>
      </c>
      <c r="F746">
        <v>-1</v>
      </c>
      <c r="M746">
        <v>1</v>
      </c>
      <c r="N746">
        <v>0</v>
      </c>
      <c r="O746">
        <v>1</v>
      </c>
      <c r="R746">
        <v>1</v>
      </c>
      <c r="S746" t="s">
        <v>24</v>
      </c>
      <c r="T746" t="s">
        <v>87</v>
      </c>
      <c r="V746" t="s">
        <v>36</v>
      </c>
      <c r="W746" t="s">
        <v>37</v>
      </c>
      <c r="X746" t="s">
        <v>44</v>
      </c>
    </row>
    <row r="747" spans="1:24" x14ac:dyDescent="0.25">
      <c r="A747">
        <v>10244884</v>
      </c>
      <c r="B747" t="s">
        <v>24</v>
      </c>
      <c r="C747" t="s">
        <v>795</v>
      </c>
      <c r="D747" t="s">
        <v>26</v>
      </c>
      <c r="E747">
        <v>1</v>
      </c>
      <c r="G747">
        <v>0</v>
      </c>
      <c r="J747">
        <v>0</v>
      </c>
      <c r="O747">
        <v>0</v>
      </c>
      <c r="S747" t="s">
        <v>24</v>
      </c>
      <c r="T747" t="s">
        <v>87</v>
      </c>
      <c r="V747" t="s">
        <v>36</v>
      </c>
      <c r="W747" t="s">
        <v>37</v>
      </c>
      <c r="X747" t="s">
        <v>44</v>
      </c>
    </row>
    <row r="748" spans="1:24" x14ac:dyDescent="0.25">
      <c r="A748">
        <v>10244884</v>
      </c>
      <c r="B748" t="s">
        <v>24</v>
      </c>
      <c r="C748" t="s">
        <v>796</v>
      </c>
      <c r="D748" t="s">
        <v>26</v>
      </c>
      <c r="E748">
        <v>1</v>
      </c>
      <c r="G748">
        <v>0</v>
      </c>
      <c r="J748">
        <v>0</v>
      </c>
      <c r="O748">
        <v>0</v>
      </c>
      <c r="S748" t="s">
        <v>24</v>
      </c>
      <c r="T748" t="s">
        <v>87</v>
      </c>
      <c r="V748" t="s">
        <v>36</v>
      </c>
      <c r="W748" t="s">
        <v>37</v>
      </c>
      <c r="X748" t="s">
        <v>44</v>
      </c>
    </row>
    <row r="749" spans="1:24" x14ac:dyDescent="0.25">
      <c r="A749">
        <v>10244884</v>
      </c>
      <c r="B749" t="s">
        <v>24</v>
      </c>
      <c r="C749" t="s">
        <v>797</v>
      </c>
      <c r="D749" t="s">
        <v>29</v>
      </c>
      <c r="E749">
        <v>1</v>
      </c>
      <c r="G749">
        <v>0</v>
      </c>
      <c r="J749">
        <v>0</v>
      </c>
      <c r="O749">
        <v>0</v>
      </c>
      <c r="S749" t="s">
        <v>24</v>
      </c>
      <c r="T749" t="s">
        <v>87</v>
      </c>
      <c r="V749" t="s">
        <v>36</v>
      </c>
      <c r="W749" t="s">
        <v>37</v>
      </c>
      <c r="X749" t="s">
        <v>44</v>
      </c>
    </row>
    <row r="750" spans="1:24" x14ac:dyDescent="0.25">
      <c r="A750">
        <v>10244884</v>
      </c>
      <c r="B750" t="s">
        <v>24</v>
      </c>
      <c r="C750" t="s">
        <v>798</v>
      </c>
      <c r="D750" t="s">
        <v>26</v>
      </c>
      <c r="M750">
        <v>1</v>
      </c>
      <c r="N750">
        <v>0</v>
      </c>
      <c r="R750">
        <v>1</v>
      </c>
      <c r="S750" t="s">
        <v>24</v>
      </c>
      <c r="T750" t="s">
        <v>87</v>
      </c>
      <c r="V750" t="s">
        <v>36</v>
      </c>
      <c r="W750" t="s">
        <v>37</v>
      </c>
      <c r="X750" t="s">
        <v>44</v>
      </c>
    </row>
    <row r="751" spans="1:24" x14ac:dyDescent="0.25">
      <c r="A751">
        <v>10244884</v>
      </c>
      <c r="B751" t="s">
        <v>24</v>
      </c>
      <c r="C751" t="s">
        <v>799</v>
      </c>
      <c r="D751" t="s">
        <v>26</v>
      </c>
      <c r="H751">
        <v>1</v>
      </c>
      <c r="M751">
        <v>1</v>
      </c>
      <c r="O751">
        <v>1</v>
      </c>
      <c r="R751">
        <v>1</v>
      </c>
      <c r="S751" t="s">
        <v>24</v>
      </c>
      <c r="T751" t="s">
        <v>87</v>
      </c>
      <c r="V751" t="s">
        <v>36</v>
      </c>
      <c r="W751" t="s">
        <v>37</v>
      </c>
      <c r="X751" t="s">
        <v>44</v>
      </c>
    </row>
    <row r="752" spans="1:24" x14ac:dyDescent="0.25">
      <c r="A752">
        <v>10244884</v>
      </c>
      <c r="B752" t="s">
        <v>24</v>
      </c>
      <c r="C752" t="s">
        <v>800</v>
      </c>
      <c r="D752" t="s">
        <v>26</v>
      </c>
      <c r="F752">
        <v>1</v>
      </c>
      <c r="G752">
        <v>1</v>
      </c>
      <c r="J752">
        <v>-1</v>
      </c>
      <c r="R752">
        <v>1</v>
      </c>
      <c r="S752" t="s">
        <v>24</v>
      </c>
      <c r="T752" t="s">
        <v>87</v>
      </c>
      <c r="V752" t="s">
        <v>36</v>
      </c>
      <c r="W752" t="s">
        <v>37</v>
      </c>
      <c r="X752" t="s">
        <v>44</v>
      </c>
    </row>
    <row r="753" spans="1:24" x14ac:dyDescent="0.25">
      <c r="A753">
        <v>10244884</v>
      </c>
      <c r="B753" t="s">
        <v>24</v>
      </c>
      <c r="C753" t="s">
        <v>801</v>
      </c>
      <c r="D753" t="s">
        <v>26</v>
      </c>
      <c r="N753">
        <v>0</v>
      </c>
      <c r="O753">
        <v>1</v>
      </c>
      <c r="R753">
        <v>1</v>
      </c>
      <c r="S753" t="s">
        <v>24</v>
      </c>
      <c r="T753" t="s">
        <v>87</v>
      </c>
      <c r="V753" t="s">
        <v>36</v>
      </c>
      <c r="W753" t="s">
        <v>37</v>
      </c>
      <c r="X753" t="s">
        <v>44</v>
      </c>
    </row>
    <row r="754" spans="1:24" x14ac:dyDescent="0.25">
      <c r="A754">
        <v>10244884</v>
      </c>
      <c r="B754" t="s">
        <v>24</v>
      </c>
      <c r="C754" t="s">
        <v>802</v>
      </c>
      <c r="D754" t="s">
        <v>26</v>
      </c>
      <c r="G754">
        <v>0</v>
      </c>
      <c r="M754">
        <v>1</v>
      </c>
      <c r="R754">
        <v>1</v>
      </c>
      <c r="S754" t="s">
        <v>24</v>
      </c>
      <c r="T754" t="s">
        <v>87</v>
      </c>
      <c r="V754" t="s">
        <v>36</v>
      </c>
      <c r="W754" t="s">
        <v>37</v>
      </c>
      <c r="X754" t="s">
        <v>44</v>
      </c>
    </row>
    <row r="755" spans="1:24" x14ac:dyDescent="0.25">
      <c r="A755">
        <v>10244884</v>
      </c>
      <c r="B755" t="s">
        <v>24</v>
      </c>
      <c r="C755" t="s">
        <v>803</v>
      </c>
      <c r="D755" t="s">
        <v>26</v>
      </c>
      <c r="G755">
        <v>1</v>
      </c>
      <c r="R755">
        <v>1</v>
      </c>
      <c r="S755" t="s">
        <v>24</v>
      </c>
      <c r="T755" t="s">
        <v>87</v>
      </c>
      <c r="V755" t="s">
        <v>36</v>
      </c>
      <c r="W755" t="s">
        <v>37</v>
      </c>
      <c r="X755" t="s">
        <v>44</v>
      </c>
    </row>
    <row r="756" spans="1:24" x14ac:dyDescent="0.25">
      <c r="A756">
        <v>10244884</v>
      </c>
      <c r="B756" t="s">
        <v>24</v>
      </c>
      <c r="C756" t="s">
        <v>804</v>
      </c>
      <c r="D756" t="s">
        <v>26</v>
      </c>
      <c r="E756">
        <v>1</v>
      </c>
      <c r="R756">
        <v>1</v>
      </c>
      <c r="S756" t="s">
        <v>24</v>
      </c>
      <c r="T756" t="s">
        <v>87</v>
      </c>
      <c r="V756" t="s">
        <v>36</v>
      </c>
      <c r="W756" t="s">
        <v>37</v>
      </c>
      <c r="X756" t="s">
        <v>44</v>
      </c>
    </row>
    <row r="757" spans="1:24" x14ac:dyDescent="0.25">
      <c r="A757">
        <v>10244884</v>
      </c>
      <c r="B757" t="s">
        <v>24</v>
      </c>
      <c r="C757" t="s">
        <v>805</v>
      </c>
      <c r="D757" t="s">
        <v>26</v>
      </c>
      <c r="J757">
        <v>0</v>
      </c>
      <c r="L757">
        <v>0</v>
      </c>
      <c r="M757">
        <v>1</v>
      </c>
      <c r="N757">
        <v>0</v>
      </c>
      <c r="O757">
        <v>0</v>
      </c>
      <c r="R757">
        <v>1</v>
      </c>
      <c r="S757" t="s">
        <v>24</v>
      </c>
      <c r="T757" t="s">
        <v>87</v>
      </c>
      <c r="V757" t="s">
        <v>36</v>
      </c>
      <c r="W757" t="s">
        <v>37</v>
      </c>
      <c r="X757" t="s">
        <v>44</v>
      </c>
    </row>
    <row r="758" spans="1:24" x14ac:dyDescent="0.25">
      <c r="A758">
        <v>10244884</v>
      </c>
      <c r="B758" t="s">
        <v>24</v>
      </c>
      <c r="C758" t="s">
        <v>806</v>
      </c>
      <c r="D758" t="s">
        <v>26</v>
      </c>
      <c r="F758">
        <v>0</v>
      </c>
      <c r="G758">
        <v>0</v>
      </c>
      <c r="M758">
        <v>1</v>
      </c>
      <c r="N758">
        <v>0</v>
      </c>
      <c r="R758">
        <v>1</v>
      </c>
      <c r="S758" t="s">
        <v>24</v>
      </c>
      <c r="T758" t="s">
        <v>87</v>
      </c>
      <c r="V758" t="s">
        <v>36</v>
      </c>
      <c r="W758" t="s">
        <v>37</v>
      </c>
      <c r="X758" t="s">
        <v>44</v>
      </c>
    </row>
    <row r="759" spans="1:24" x14ac:dyDescent="0.25">
      <c r="A759">
        <v>10244884</v>
      </c>
      <c r="B759" t="s">
        <v>24</v>
      </c>
      <c r="C759" t="s">
        <v>807</v>
      </c>
      <c r="D759" t="s">
        <v>26</v>
      </c>
      <c r="O759">
        <v>1</v>
      </c>
      <c r="S759" t="s">
        <v>24</v>
      </c>
      <c r="T759" t="s">
        <v>87</v>
      </c>
      <c r="V759" t="s">
        <v>36</v>
      </c>
      <c r="W759" t="s">
        <v>37</v>
      </c>
      <c r="X759" t="s">
        <v>44</v>
      </c>
    </row>
    <row r="760" spans="1:24" x14ac:dyDescent="0.25">
      <c r="A760">
        <v>10245574</v>
      </c>
      <c r="B760" t="s">
        <v>24</v>
      </c>
      <c r="C760" t="s">
        <v>808</v>
      </c>
      <c r="D760" t="s">
        <v>26</v>
      </c>
      <c r="E760">
        <v>1</v>
      </c>
      <c r="S760" t="s">
        <v>24</v>
      </c>
      <c r="T760" t="s">
        <v>73</v>
      </c>
      <c r="V760" t="s">
        <v>36</v>
      </c>
      <c r="W760" t="s">
        <v>37</v>
      </c>
      <c r="X760" t="s">
        <v>44</v>
      </c>
    </row>
    <row r="761" spans="1:24" x14ac:dyDescent="0.25">
      <c r="A761">
        <v>10245574</v>
      </c>
      <c r="B761" t="s">
        <v>24</v>
      </c>
      <c r="C761" t="s">
        <v>809</v>
      </c>
      <c r="D761" t="s">
        <v>29</v>
      </c>
      <c r="E761">
        <v>1</v>
      </c>
      <c r="S761" t="s">
        <v>24</v>
      </c>
      <c r="T761" t="s">
        <v>73</v>
      </c>
      <c r="V761" t="s">
        <v>36</v>
      </c>
      <c r="W761" t="s">
        <v>37</v>
      </c>
      <c r="X761" t="s">
        <v>44</v>
      </c>
    </row>
    <row r="762" spans="1:24" x14ac:dyDescent="0.25">
      <c r="A762">
        <v>10246110</v>
      </c>
      <c r="B762" t="s">
        <v>24</v>
      </c>
      <c r="C762" t="s">
        <v>810</v>
      </c>
      <c r="D762" t="s">
        <v>26</v>
      </c>
      <c r="H762">
        <v>1</v>
      </c>
      <c r="L762">
        <v>-1</v>
      </c>
      <c r="S762" t="s">
        <v>24</v>
      </c>
      <c r="T762" t="s">
        <v>35</v>
      </c>
      <c r="V762" t="s">
        <v>36</v>
      </c>
      <c r="W762" t="s">
        <v>37</v>
      </c>
      <c r="X762" t="s">
        <v>57</v>
      </c>
    </row>
    <row r="763" spans="1:24" x14ac:dyDescent="0.25">
      <c r="A763">
        <v>10246110</v>
      </c>
      <c r="B763" t="s">
        <v>24</v>
      </c>
      <c r="C763" t="s">
        <v>811</v>
      </c>
      <c r="D763" t="s">
        <v>26</v>
      </c>
      <c r="G763">
        <v>1</v>
      </c>
      <c r="L763">
        <v>1</v>
      </c>
      <c r="R763">
        <v>1</v>
      </c>
      <c r="S763" t="s">
        <v>24</v>
      </c>
      <c r="T763" t="s">
        <v>35</v>
      </c>
      <c r="V763" t="s">
        <v>36</v>
      </c>
      <c r="W763" t="s">
        <v>37</v>
      </c>
      <c r="X763" t="s">
        <v>57</v>
      </c>
    </row>
    <row r="764" spans="1:24" x14ac:dyDescent="0.25">
      <c r="A764">
        <v>10246110</v>
      </c>
      <c r="B764" t="s">
        <v>24</v>
      </c>
      <c r="C764" t="s">
        <v>812</v>
      </c>
      <c r="D764" t="s">
        <v>26</v>
      </c>
      <c r="E764">
        <v>1</v>
      </c>
      <c r="K764">
        <v>0</v>
      </c>
      <c r="N764">
        <v>0</v>
      </c>
      <c r="O764">
        <v>0</v>
      </c>
      <c r="R764">
        <v>1</v>
      </c>
      <c r="S764" t="s">
        <v>24</v>
      </c>
      <c r="T764" t="s">
        <v>35</v>
      </c>
      <c r="V764" t="s">
        <v>36</v>
      </c>
      <c r="W764" t="s">
        <v>37</v>
      </c>
      <c r="X764" t="s">
        <v>57</v>
      </c>
    </row>
    <row r="765" spans="1:24" x14ac:dyDescent="0.25">
      <c r="A765">
        <v>10246110</v>
      </c>
      <c r="B765" t="s">
        <v>24</v>
      </c>
      <c r="C765" t="s">
        <v>813</v>
      </c>
      <c r="D765" t="s">
        <v>29</v>
      </c>
      <c r="E765">
        <v>1</v>
      </c>
      <c r="K765">
        <v>0</v>
      </c>
      <c r="N765">
        <v>0</v>
      </c>
      <c r="O765">
        <v>0</v>
      </c>
      <c r="R765">
        <v>1</v>
      </c>
      <c r="S765" t="s">
        <v>24</v>
      </c>
      <c r="T765" t="s">
        <v>35</v>
      </c>
      <c r="V765" t="s">
        <v>36</v>
      </c>
      <c r="W765" t="s">
        <v>37</v>
      </c>
      <c r="X765" t="s">
        <v>57</v>
      </c>
    </row>
    <row r="766" spans="1:24" x14ac:dyDescent="0.25">
      <c r="A766">
        <v>10246110</v>
      </c>
      <c r="B766" t="s">
        <v>24</v>
      </c>
      <c r="C766" t="s">
        <v>814</v>
      </c>
      <c r="D766" t="s">
        <v>26</v>
      </c>
      <c r="G766">
        <v>1</v>
      </c>
      <c r="J766">
        <v>0</v>
      </c>
      <c r="L766">
        <v>0</v>
      </c>
      <c r="N766">
        <v>0</v>
      </c>
      <c r="R766">
        <v>1</v>
      </c>
      <c r="S766" t="s">
        <v>24</v>
      </c>
      <c r="T766" t="s">
        <v>35</v>
      </c>
      <c r="V766" t="s">
        <v>36</v>
      </c>
      <c r="W766" t="s">
        <v>37</v>
      </c>
      <c r="X766" t="s">
        <v>57</v>
      </c>
    </row>
    <row r="767" spans="1:24" x14ac:dyDescent="0.25">
      <c r="A767">
        <v>10246110</v>
      </c>
      <c r="B767" t="s">
        <v>24</v>
      </c>
      <c r="C767" t="s">
        <v>815</v>
      </c>
      <c r="D767" t="s">
        <v>26</v>
      </c>
      <c r="G767">
        <v>0</v>
      </c>
      <c r="K767">
        <v>1</v>
      </c>
      <c r="N767">
        <v>0</v>
      </c>
      <c r="O767">
        <v>0</v>
      </c>
      <c r="R767">
        <v>1</v>
      </c>
      <c r="S767" t="s">
        <v>24</v>
      </c>
      <c r="T767" t="s">
        <v>35</v>
      </c>
      <c r="V767" t="s">
        <v>36</v>
      </c>
      <c r="W767" t="s">
        <v>37</v>
      </c>
      <c r="X767" t="s">
        <v>57</v>
      </c>
    </row>
    <row r="768" spans="1:24" x14ac:dyDescent="0.25">
      <c r="A768">
        <v>10246110</v>
      </c>
      <c r="B768" t="s">
        <v>24</v>
      </c>
      <c r="C768" t="s">
        <v>816</v>
      </c>
      <c r="D768" t="s">
        <v>26</v>
      </c>
      <c r="I768">
        <v>1</v>
      </c>
      <c r="K768">
        <v>0</v>
      </c>
      <c r="N768">
        <v>0</v>
      </c>
      <c r="O768">
        <v>0</v>
      </c>
      <c r="R768">
        <v>1</v>
      </c>
      <c r="S768" t="s">
        <v>24</v>
      </c>
      <c r="T768" t="s">
        <v>35</v>
      </c>
      <c r="V768" t="s">
        <v>36</v>
      </c>
      <c r="W768" t="s">
        <v>37</v>
      </c>
      <c r="X768" t="s">
        <v>57</v>
      </c>
    </row>
    <row r="769" spans="1:24" x14ac:dyDescent="0.25">
      <c r="A769">
        <v>10246110</v>
      </c>
      <c r="B769" t="s">
        <v>24</v>
      </c>
      <c r="C769" t="s">
        <v>817</v>
      </c>
      <c r="D769" t="s">
        <v>26</v>
      </c>
      <c r="K769">
        <v>0</v>
      </c>
      <c r="N769">
        <v>0</v>
      </c>
      <c r="O769">
        <v>0</v>
      </c>
      <c r="Q769">
        <v>1</v>
      </c>
      <c r="S769" t="s">
        <v>24</v>
      </c>
      <c r="T769" t="s">
        <v>35</v>
      </c>
      <c r="V769" t="s">
        <v>36</v>
      </c>
      <c r="W769" t="s">
        <v>37</v>
      </c>
      <c r="X769" t="s">
        <v>57</v>
      </c>
    </row>
    <row r="770" spans="1:24" x14ac:dyDescent="0.25">
      <c r="A770">
        <v>10246110</v>
      </c>
      <c r="B770" t="s">
        <v>24</v>
      </c>
      <c r="C770" t="s">
        <v>818</v>
      </c>
      <c r="D770" t="s">
        <v>29</v>
      </c>
      <c r="K770">
        <v>0</v>
      </c>
      <c r="N770">
        <v>0</v>
      </c>
      <c r="O770">
        <v>0</v>
      </c>
      <c r="Q770">
        <v>1</v>
      </c>
      <c r="S770" t="s">
        <v>24</v>
      </c>
      <c r="T770" t="s">
        <v>35</v>
      </c>
      <c r="V770" t="s">
        <v>36</v>
      </c>
      <c r="W770" t="s">
        <v>37</v>
      </c>
      <c r="X770" t="s">
        <v>57</v>
      </c>
    </row>
    <row r="771" spans="1:24" x14ac:dyDescent="0.25">
      <c r="A771">
        <v>10246110</v>
      </c>
      <c r="B771" t="s">
        <v>24</v>
      </c>
      <c r="C771" t="s">
        <v>819</v>
      </c>
      <c r="D771" t="s">
        <v>26</v>
      </c>
      <c r="E771">
        <v>1</v>
      </c>
      <c r="S771" t="s">
        <v>24</v>
      </c>
      <c r="T771" t="s">
        <v>35</v>
      </c>
      <c r="V771" t="s">
        <v>36</v>
      </c>
      <c r="W771" t="s">
        <v>37</v>
      </c>
      <c r="X771" t="s">
        <v>57</v>
      </c>
    </row>
    <row r="772" spans="1:24" x14ac:dyDescent="0.25">
      <c r="A772">
        <v>10246110</v>
      </c>
      <c r="B772" t="s">
        <v>24</v>
      </c>
      <c r="C772" t="s">
        <v>820</v>
      </c>
      <c r="D772" t="s">
        <v>29</v>
      </c>
      <c r="E772">
        <v>1</v>
      </c>
      <c r="S772" t="s">
        <v>24</v>
      </c>
      <c r="T772" t="s">
        <v>35</v>
      </c>
      <c r="V772" t="s">
        <v>36</v>
      </c>
      <c r="W772" t="s">
        <v>37</v>
      </c>
      <c r="X772" t="s">
        <v>57</v>
      </c>
    </row>
    <row r="773" spans="1:24" x14ac:dyDescent="0.25">
      <c r="A773">
        <v>10246110</v>
      </c>
      <c r="B773" t="s">
        <v>24</v>
      </c>
      <c r="C773" t="s">
        <v>821</v>
      </c>
      <c r="D773" t="s">
        <v>26</v>
      </c>
      <c r="E773">
        <v>1</v>
      </c>
      <c r="S773" t="s">
        <v>24</v>
      </c>
      <c r="T773" t="s">
        <v>35</v>
      </c>
      <c r="V773" t="s">
        <v>36</v>
      </c>
      <c r="W773" t="s">
        <v>37</v>
      </c>
      <c r="X773" t="s">
        <v>57</v>
      </c>
    </row>
    <row r="774" spans="1:24" x14ac:dyDescent="0.25">
      <c r="A774">
        <v>10246110</v>
      </c>
      <c r="B774" t="s">
        <v>24</v>
      </c>
      <c r="C774" t="s">
        <v>822</v>
      </c>
      <c r="D774" t="s">
        <v>26</v>
      </c>
      <c r="E774">
        <v>1</v>
      </c>
      <c r="S774" t="s">
        <v>24</v>
      </c>
      <c r="T774" t="s">
        <v>35</v>
      </c>
      <c r="V774" t="s">
        <v>36</v>
      </c>
      <c r="W774" t="s">
        <v>37</v>
      </c>
      <c r="X774" t="s">
        <v>57</v>
      </c>
    </row>
    <row r="775" spans="1:24" x14ac:dyDescent="0.25">
      <c r="A775">
        <v>10246110</v>
      </c>
      <c r="B775" t="s">
        <v>24</v>
      </c>
      <c r="C775" t="s">
        <v>823</v>
      </c>
      <c r="D775" t="s">
        <v>29</v>
      </c>
      <c r="E775">
        <v>1</v>
      </c>
      <c r="S775" t="s">
        <v>24</v>
      </c>
      <c r="T775" t="s">
        <v>35</v>
      </c>
      <c r="V775" t="s">
        <v>36</v>
      </c>
      <c r="W775" t="s">
        <v>37</v>
      </c>
      <c r="X775" t="s">
        <v>57</v>
      </c>
    </row>
    <row r="776" spans="1:24" x14ac:dyDescent="0.25">
      <c r="A776">
        <v>10246110</v>
      </c>
      <c r="B776" t="s">
        <v>24</v>
      </c>
      <c r="C776" t="s">
        <v>824</v>
      </c>
      <c r="D776" t="s">
        <v>26</v>
      </c>
      <c r="E776">
        <v>1</v>
      </c>
      <c r="S776" t="s">
        <v>24</v>
      </c>
      <c r="T776" t="s">
        <v>35</v>
      </c>
      <c r="V776" t="s">
        <v>36</v>
      </c>
      <c r="W776" t="s">
        <v>37</v>
      </c>
      <c r="X776" t="s">
        <v>57</v>
      </c>
    </row>
    <row r="777" spans="1:24" x14ac:dyDescent="0.25">
      <c r="A777">
        <v>10246110</v>
      </c>
      <c r="B777" t="s">
        <v>24</v>
      </c>
      <c r="C777" t="s">
        <v>825</v>
      </c>
      <c r="D777" t="s">
        <v>26</v>
      </c>
      <c r="E777">
        <v>1</v>
      </c>
      <c r="S777" t="s">
        <v>24</v>
      </c>
      <c r="T777" t="s">
        <v>35</v>
      </c>
      <c r="V777" t="s">
        <v>36</v>
      </c>
      <c r="W777" t="s">
        <v>37</v>
      </c>
      <c r="X777" t="s">
        <v>57</v>
      </c>
    </row>
    <row r="778" spans="1:24" x14ac:dyDescent="0.25">
      <c r="A778">
        <v>10247690</v>
      </c>
      <c r="B778" t="s">
        <v>33</v>
      </c>
      <c r="C778" t="s">
        <v>826</v>
      </c>
      <c r="D778" t="s">
        <v>26</v>
      </c>
      <c r="F778">
        <v>1</v>
      </c>
      <c r="G778">
        <v>1</v>
      </c>
      <c r="J778">
        <v>-1</v>
      </c>
      <c r="M778">
        <v>1</v>
      </c>
      <c r="N778">
        <v>0</v>
      </c>
      <c r="O778">
        <v>1</v>
      </c>
      <c r="R778">
        <v>1</v>
      </c>
      <c r="S778" t="s">
        <v>33</v>
      </c>
      <c r="T778" t="s">
        <v>87</v>
      </c>
      <c r="V778" t="s">
        <v>36</v>
      </c>
      <c r="W778" t="s">
        <v>56</v>
      </c>
      <c r="X778" t="s">
        <v>44</v>
      </c>
    </row>
    <row r="779" spans="1:24" x14ac:dyDescent="0.25">
      <c r="A779">
        <v>10247690</v>
      </c>
      <c r="B779" t="s">
        <v>33</v>
      </c>
      <c r="C779" t="s">
        <v>827</v>
      </c>
      <c r="D779" t="s">
        <v>26</v>
      </c>
      <c r="G779">
        <v>1</v>
      </c>
      <c r="H779">
        <v>1</v>
      </c>
      <c r="J779">
        <v>-1</v>
      </c>
      <c r="M779">
        <v>1</v>
      </c>
      <c r="N779">
        <v>0</v>
      </c>
      <c r="O779">
        <v>1</v>
      </c>
      <c r="R779">
        <v>1</v>
      </c>
      <c r="S779" t="s">
        <v>33</v>
      </c>
      <c r="T779" t="s">
        <v>87</v>
      </c>
      <c r="V779" t="s">
        <v>36</v>
      </c>
      <c r="W779" t="s">
        <v>56</v>
      </c>
      <c r="X779" t="s">
        <v>44</v>
      </c>
    </row>
    <row r="780" spans="1:24" x14ac:dyDescent="0.25">
      <c r="A780">
        <v>10247690</v>
      </c>
      <c r="B780" t="s">
        <v>33</v>
      </c>
      <c r="C780" t="s">
        <v>828</v>
      </c>
      <c r="D780" t="s">
        <v>26</v>
      </c>
      <c r="G780">
        <v>1</v>
      </c>
      <c r="J780">
        <v>-1</v>
      </c>
      <c r="M780">
        <v>1</v>
      </c>
      <c r="O780">
        <v>1</v>
      </c>
      <c r="R780">
        <v>1</v>
      </c>
      <c r="S780" t="s">
        <v>33</v>
      </c>
      <c r="T780" t="s">
        <v>87</v>
      </c>
      <c r="V780" t="s">
        <v>36</v>
      </c>
      <c r="W780" t="s">
        <v>56</v>
      </c>
      <c r="X780" t="s">
        <v>44</v>
      </c>
    </row>
    <row r="781" spans="1:24" x14ac:dyDescent="0.25">
      <c r="A781">
        <v>10247690</v>
      </c>
      <c r="B781" t="s">
        <v>33</v>
      </c>
      <c r="C781" t="s">
        <v>829</v>
      </c>
      <c r="D781" t="s">
        <v>29</v>
      </c>
      <c r="G781">
        <v>1</v>
      </c>
      <c r="J781">
        <v>-1</v>
      </c>
      <c r="M781">
        <v>1</v>
      </c>
      <c r="O781">
        <v>1</v>
      </c>
      <c r="R781">
        <v>1</v>
      </c>
      <c r="S781" t="s">
        <v>33</v>
      </c>
      <c r="T781" t="s">
        <v>87</v>
      </c>
      <c r="V781" t="s">
        <v>36</v>
      </c>
      <c r="W781" t="s">
        <v>56</v>
      </c>
      <c r="X781" t="s">
        <v>44</v>
      </c>
    </row>
    <row r="782" spans="1:24" x14ac:dyDescent="0.25">
      <c r="A782">
        <v>10247690</v>
      </c>
      <c r="B782" t="s">
        <v>33</v>
      </c>
      <c r="C782" t="s">
        <v>830</v>
      </c>
      <c r="D782" t="s">
        <v>26</v>
      </c>
      <c r="M782">
        <v>1</v>
      </c>
      <c r="O782">
        <v>1</v>
      </c>
      <c r="S782" t="s">
        <v>33</v>
      </c>
      <c r="T782" t="s">
        <v>87</v>
      </c>
      <c r="V782" t="s">
        <v>36</v>
      </c>
      <c r="W782" t="s">
        <v>56</v>
      </c>
      <c r="X782" t="s">
        <v>44</v>
      </c>
    </row>
    <row r="783" spans="1:24" x14ac:dyDescent="0.25">
      <c r="A783">
        <v>10247690</v>
      </c>
      <c r="B783" t="s">
        <v>33</v>
      </c>
      <c r="C783" t="s">
        <v>831</v>
      </c>
      <c r="D783" t="s">
        <v>29</v>
      </c>
      <c r="M783">
        <v>1</v>
      </c>
      <c r="O783">
        <v>1</v>
      </c>
      <c r="S783" t="s">
        <v>33</v>
      </c>
      <c r="T783" t="s">
        <v>87</v>
      </c>
      <c r="V783" t="s">
        <v>36</v>
      </c>
      <c r="W783" t="s">
        <v>56</v>
      </c>
      <c r="X783" t="s">
        <v>44</v>
      </c>
    </row>
    <row r="784" spans="1:24" x14ac:dyDescent="0.25">
      <c r="A784">
        <v>10247690</v>
      </c>
      <c r="B784" t="s">
        <v>33</v>
      </c>
      <c r="C784" t="s">
        <v>832</v>
      </c>
      <c r="D784" t="s">
        <v>26</v>
      </c>
      <c r="G784">
        <v>1</v>
      </c>
      <c r="J784">
        <v>0</v>
      </c>
      <c r="M784">
        <v>1</v>
      </c>
      <c r="N784">
        <v>0</v>
      </c>
      <c r="O784">
        <v>1</v>
      </c>
      <c r="S784" t="s">
        <v>33</v>
      </c>
      <c r="T784" t="s">
        <v>87</v>
      </c>
      <c r="V784" t="s">
        <v>36</v>
      </c>
      <c r="W784" t="s">
        <v>56</v>
      </c>
      <c r="X784" t="s">
        <v>44</v>
      </c>
    </row>
    <row r="785" spans="1:24" x14ac:dyDescent="0.25">
      <c r="A785">
        <v>10249381</v>
      </c>
      <c r="B785" t="s">
        <v>24</v>
      </c>
      <c r="C785" t="s">
        <v>833</v>
      </c>
      <c r="D785" t="s">
        <v>26</v>
      </c>
      <c r="G785">
        <v>1</v>
      </c>
      <c r="J785">
        <v>1</v>
      </c>
      <c r="N785">
        <v>0</v>
      </c>
      <c r="S785" t="s">
        <v>24</v>
      </c>
      <c r="T785" t="s">
        <v>35</v>
      </c>
      <c r="V785" t="s">
        <v>36</v>
      </c>
      <c r="W785" t="s">
        <v>56</v>
      </c>
      <c r="X785" t="s">
        <v>57</v>
      </c>
    </row>
    <row r="786" spans="1:24" x14ac:dyDescent="0.25">
      <c r="A786">
        <v>10249381</v>
      </c>
      <c r="B786" t="s">
        <v>24</v>
      </c>
      <c r="C786" t="s">
        <v>834</v>
      </c>
      <c r="D786" t="s">
        <v>29</v>
      </c>
      <c r="G786">
        <v>1</v>
      </c>
      <c r="J786">
        <v>1</v>
      </c>
      <c r="N786">
        <v>0</v>
      </c>
      <c r="S786" t="s">
        <v>24</v>
      </c>
      <c r="T786" t="s">
        <v>35</v>
      </c>
      <c r="V786" t="s">
        <v>36</v>
      </c>
      <c r="W786" t="s">
        <v>56</v>
      </c>
      <c r="X786" t="s">
        <v>57</v>
      </c>
    </row>
    <row r="787" spans="1:24" x14ac:dyDescent="0.25">
      <c r="A787">
        <v>10249381</v>
      </c>
      <c r="B787" t="s">
        <v>24</v>
      </c>
      <c r="C787" t="s">
        <v>835</v>
      </c>
      <c r="D787" t="s">
        <v>29</v>
      </c>
      <c r="G787">
        <v>1</v>
      </c>
      <c r="J787">
        <v>1</v>
      </c>
      <c r="N787">
        <v>0</v>
      </c>
      <c r="S787" t="s">
        <v>24</v>
      </c>
      <c r="T787" t="s">
        <v>35</v>
      </c>
      <c r="V787" t="s">
        <v>36</v>
      </c>
      <c r="W787" t="s">
        <v>56</v>
      </c>
      <c r="X787" t="s">
        <v>57</v>
      </c>
    </row>
    <row r="788" spans="1:24" x14ac:dyDescent="0.25">
      <c r="A788">
        <v>10250358</v>
      </c>
      <c r="B788" t="s">
        <v>33</v>
      </c>
      <c r="C788" t="s">
        <v>836</v>
      </c>
      <c r="D788" t="s">
        <v>26</v>
      </c>
      <c r="H788">
        <v>1</v>
      </c>
      <c r="M788">
        <v>1</v>
      </c>
      <c r="S788" t="s">
        <v>33</v>
      </c>
      <c r="T788" t="s">
        <v>87</v>
      </c>
    </row>
    <row r="789" spans="1:24" x14ac:dyDescent="0.25">
      <c r="A789">
        <v>10250358</v>
      </c>
      <c r="B789" t="s">
        <v>33</v>
      </c>
      <c r="C789" t="s">
        <v>837</v>
      </c>
      <c r="D789" t="s">
        <v>26</v>
      </c>
      <c r="H789">
        <v>1</v>
      </c>
      <c r="M789">
        <v>1</v>
      </c>
      <c r="S789" t="s">
        <v>33</v>
      </c>
      <c r="T789" t="s">
        <v>87</v>
      </c>
    </row>
    <row r="790" spans="1:24" x14ac:dyDescent="0.25">
      <c r="A790">
        <v>10253119</v>
      </c>
      <c r="B790" t="s">
        <v>24</v>
      </c>
      <c r="C790" t="s">
        <v>838</v>
      </c>
      <c r="D790" t="s">
        <v>26</v>
      </c>
      <c r="E790">
        <v>1</v>
      </c>
      <c r="S790" t="s">
        <v>24</v>
      </c>
      <c r="T790" t="s">
        <v>35</v>
      </c>
    </row>
    <row r="791" spans="1:24" x14ac:dyDescent="0.25">
      <c r="A791">
        <v>10253119</v>
      </c>
      <c r="B791" t="s">
        <v>24</v>
      </c>
      <c r="C791" t="s">
        <v>839</v>
      </c>
      <c r="D791" t="s">
        <v>29</v>
      </c>
      <c r="E791">
        <v>1</v>
      </c>
      <c r="S791" t="s">
        <v>24</v>
      </c>
      <c r="T791" t="s">
        <v>35</v>
      </c>
    </row>
    <row r="792" spans="1:24" x14ac:dyDescent="0.25">
      <c r="A792">
        <v>10253119</v>
      </c>
      <c r="B792" t="s">
        <v>24</v>
      </c>
      <c r="C792" t="s">
        <v>840</v>
      </c>
      <c r="D792" t="s">
        <v>29</v>
      </c>
      <c r="E792">
        <v>1</v>
      </c>
      <c r="S792" t="s">
        <v>24</v>
      </c>
      <c r="T792" t="s">
        <v>35</v>
      </c>
    </row>
    <row r="793" spans="1:24" x14ac:dyDescent="0.25">
      <c r="A793">
        <v>10254999</v>
      </c>
      <c r="B793" t="s">
        <v>33</v>
      </c>
      <c r="C793" t="s">
        <v>841</v>
      </c>
      <c r="D793" t="s">
        <v>26</v>
      </c>
      <c r="N793">
        <v>0</v>
      </c>
      <c r="Q793">
        <v>1</v>
      </c>
      <c r="S793" t="s">
        <v>33</v>
      </c>
      <c r="T793" t="s">
        <v>27</v>
      </c>
      <c r="V793" t="s">
        <v>55</v>
      </c>
      <c r="W793" t="s">
        <v>37</v>
      </c>
      <c r="X793" t="s">
        <v>38</v>
      </c>
    </row>
    <row r="794" spans="1:24" x14ac:dyDescent="0.25">
      <c r="A794">
        <v>10255052</v>
      </c>
      <c r="B794" t="s">
        <v>33</v>
      </c>
      <c r="C794" t="s">
        <v>842</v>
      </c>
      <c r="D794" t="s">
        <v>26</v>
      </c>
      <c r="E794">
        <v>1</v>
      </c>
      <c r="S794" t="s">
        <v>33</v>
      </c>
      <c r="T794" t="s">
        <v>87</v>
      </c>
      <c r="V794" t="s">
        <v>36</v>
      </c>
      <c r="W794" t="s">
        <v>56</v>
      </c>
      <c r="X794" t="s">
        <v>88</v>
      </c>
    </row>
    <row r="795" spans="1:24" x14ac:dyDescent="0.25">
      <c r="A795">
        <v>10255052</v>
      </c>
      <c r="B795" t="s">
        <v>33</v>
      </c>
      <c r="C795" t="s">
        <v>843</v>
      </c>
      <c r="D795" t="s">
        <v>29</v>
      </c>
      <c r="E795">
        <v>1</v>
      </c>
      <c r="S795" t="s">
        <v>33</v>
      </c>
      <c r="T795" t="s">
        <v>87</v>
      </c>
      <c r="V795" t="s">
        <v>36</v>
      </c>
      <c r="W795" t="s">
        <v>56</v>
      </c>
      <c r="X795" t="s">
        <v>88</v>
      </c>
    </row>
    <row r="796" spans="1:24" x14ac:dyDescent="0.25">
      <c r="A796">
        <v>10255052</v>
      </c>
      <c r="B796" t="s">
        <v>33</v>
      </c>
      <c r="C796" t="s">
        <v>844</v>
      </c>
      <c r="D796" t="s">
        <v>26</v>
      </c>
      <c r="E796">
        <v>1</v>
      </c>
      <c r="J796">
        <v>0</v>
      </c>
      <c r="L796">
        <v>0</v>
      </c>
      <c r="O796">
        <v>0</v>
      </c>
      <c r="S796" t="s">
        <v>33</v>
      </c>
      <c r="T796" t="s">
        <v>87</v>
      </c>
      <c r="V796" t="s">
        <v>36</v>
      </c>
      <c r="W796" t="s">
        <v>56</v>
      </c>
      <c r="X796" t="s">
        <v>88</v>
      </c>
    </row>
    <row r="797" spans="1:24" x14ac:dyDescent="0.25">
      <c r="A797">
        <v>10255052</v>
      </c>
      <c r="B797" t="s">
        <v>33</v>
      </c>
      <c r="C797" t="s">
        <v>845</v>
      </c>
      <c r="D797" t="s">
        <v>29</v>
      </c>
      <c r="E797">
        <v>1</v>
      </c>
      <c r="J797">
        <v>0</v>
      </c>
      <c r="L797">
        <v>0</v>
      </c>
      <c r="O797">
        <v>0</v>
      </c>
      <c r="S797" t="s">
        <v>33</v>
      </c>
      <c r="T797" t="s">
        <v>87</v>
      </c>
      <c r="V797" t="s">
        <v>36</v>
      </c>
      <c r="W797" t="s">
        <v>56</v>
      </c>
      <c r="X797" t="s">
        <v>88</v>
      </c>
    </row>
    <row r="798" spans="1:24" x14ac:dyDescent="0.25">
      <c r="A798">
        <v>10255052</v>
      </c>
      <c r="B798" t="s">
        <v>33</v>
      </c>
      <c r="C798" t="s">
        <v>846</v>
      </c>
      <c r="D798" t="s">
        <v>26</v>
      </c>
      <c r="L798">
        <v>1</v>
      </c>
      <c r="S798" t="s">
        <v>33</v>
      </c>
      <c r="T798" t="s">
        <v>87</v>
      </c>
      <c r="V798" t="s">
        <v>36</v>
      </c>
      <c r="W798" t="s">
        <v>56</v>
      </c>
      <c r="X798" t="s">
        <v>88</v>
      </c>
    </row>
    <row r="799" spans="1:24" x14ac:dyDescent="0.25">
      <c r="A799">
        <v>10255052</v>
      </c>
      <c r="B799" t="s">
        <v>33</v>
      </c>
      <c r="C799" t="s">
        <v>847</v>
      </c>
      <c r="D799" t="s">
        <v>29</v>
      </c>
      <c r="L799">
        <v>1</v>
      </c>
      <c r="S799" t="s">
        <v>33</v>
      </c>
      <c r="T799" t="s">
        <v>87</v>
      </c>
      <c r="V799" t="s">
        <v>36</v>
      </c>
      <c r="W799" t="s">
        <v>56</v>
      </c>
      <c r="X799" t="s">
        <v>88</v>
      </c>
    </row>
    <row r="800" spans="1:24" x14ac:dyDescent="0.25">
      <c r="A800">
        <v>10255052</v>
      </c>
      <c r="B800" t="s">
        <v>33</v>
      </c>
      <c r="C800" t="s">
        <v>848</v>
      </c>
      <c r="D800" t="s">
        <v>26</v>
      </c>
      <c r="E800">
        <v>1</v>
      </c>
      <c r="S800" t="s">
        <v>33</v>
      </c>
      <c r="T800" t="s">
        <v>87</v>
      </c>
      <c r="V800" t="s">
        <v>36</v>
      </c>
      <c r="W800" t="s">
        <v>56</v>
      </c>
      <c r="X800" t="s">
        <v>88</v>
      </c>
    </row>
    <row r="801" spans="1:24" x14ac:dyDescent="0.25">
      <c r="A801">
        <v>10255052</v>
      </c>
      <c r="B801" t="s">
        <v>33</v>
      </c>
      <c r="C801" t="s">
        <v>849</v>
      </c>
      <c r="D801" t="s">
        <v>29</v>
      </c>
      <c r="E801">
        <v>1</v>
      </c>
      <c r="S801" t="s">
        <v>33</v>
      </c>
      <c r="T801" t="s">
        <v>87</v>
      </c>
      <c r="V801" t="s">
        <v>36</v>
      </c>
      <c r="W801" t="s">
        <v>56</v>
      </c>
      <c r="X801" t="s">
        <v>88</v>
      </c>
    </row>
    <row r="802" spans="1:24" x14ac:dyDescent="0.25">
      <c r="A802">
        <v>10256430</v>
      </c>
      <c r="B802" t="s">
        <v>24</v>
      </c>
      <c r="C802" t="s">
        <v>850</v>
      </c>
      <c r="D802" t="s">
        <v>26</v>
      </c>
      <c r="F802">
        <v>1</v>
      </c>
      <c r="M802">
        <v>1</v>
      </c>
      <c r="N802">
        <v>0</v>
      </c>
      <c r="O802">
        <v>0</v>
      </c>
      <c r="R802">
        <v>1</v>
      </c>
      <c r="S802" t="s">
        <v>24</v>
      </c>
      <c r="T802" t="s">
        <v>43</v>
      </c>
      <c r="V802" t="s">
        <v>36</v>
      </c>
      <c r="W802" t="s">
        <v>37</v>
      </c>
      <c r="X802" t="s">
        <v>57</v>
      </c>
    </row>
    <row r="803" spans="1:24" x14ac:dyDescent="0.25">
      <c r="A803">
        <v>10256430</v>
      </c>
      <c r="B803" t="s">
        <v>24</v>
      </c>
      <c r="C803" t="s">
        <v>851</v>
      </c>
      <c r="D803" t="s">
        <v>29</v>
      </c>
      <c r="F803">
        <v>1</v>
      </c>
      <c r="M803">
        <v>1</v>
      </c>
      <c r="N803">
        <v>0</v>
      </c>
      <c r="O803">
        <v>0</v>
      </c>
      <c r="R803">
        <v>1</v>
      </c>
      <c r="S803" t="s">
        <v>24</v>
      </c>
      <c r="T803" t="s">
        <v>43</v>
      </c>
      <c r="V803" t="s">
        <v>36</v>
      </c>
      <c r="W803" t="s">
        <v>37</v>
      </c>
      <c r="X803" t="s">
        <v>57</v>
      </c>
    </row>
    <row r="804" spans="1:24" x14ac:dyDescent="0.25">
      <c r="A804">
        <v>10256430</v>
      </c>
      <c r="B804" t="s">
        <v>24</v>
      </c>
      <c r="C804" t="s">
        <v>852</v>
      </c>
      <c r="D804" t="s">
        <v>26</v>
      </c>
      <c r="G804">
        <v>1</v>
      </c>
      <c r="J804">
        <v>0</v>
      </c>
      <c r="L804">
        <v>0</v>
      </c>
      <c r="M804">
        <v>1</v>
      </c>
      <c r="O804">
        <v>0</v>
      </c>
      <c r="R804">
        <v>1</v>
      </c>
      <c r="S804" t="s">
        <v>24</v>
      </c>
      <c r="T804" t="s">
        <v>43</v>
      </c>
      <c r="V804" t="s">
        <v>36</v>
      </c>
      <c r="W804" t="s">
        <v>37</v>
      </c>
      <c r="X804" t="s">
        <v>57</v>
      </c>
    </row>
    <row r="805" spans="1:24" x14ac:dyDescent="0.25">
      <c r="A805">
        <v>10256430</v>
      </c>
      <c r="B805" t="s">
        <v>24</v>
      </c>
      <c r="C805" t="s">
        <v>853</v>
      </c>
      <c r="D805" t="s">
        <v>26</v>
      </c>
      <c r="F805">
        <v>0</v>
      </c>
      <c r="N805">
        <v>-1</v>
      </c>
      <c r="O805">
        <v>0</v>
      </c>
      <c r="R805">
        <v>1</v>
      </c>
      <c r="S805" t="s">
        <v>24</v>
      </c>
      <c r="T805" t="s">
        <v>43</v>
      </c>
      <c r="V805" t="s">
        <v>36</v>
      </c>
      <c r="W805" t="s">
        <v>37</v>
      </c>
      <c r="X805" t="s">
        <v>57</v>
      </c>
    </row>
    <row r="806" spans="1:24" x14ac:dyDescent="0.25">
      <c r="A806">
        <v>10256430</v>
      </c>
      <c r="B806" t="s">
        <v>24</v>
      </c>
      <c r="C806" t="s">
        <v>854</v>
      </c>
      <c r="D806" t="s">
        <v>26</v>
      </c>
      <c r="F806">
        <v>0</v>
      </c>
      <c r="N806">
        <v>-1</v>
      </c>
      <c r="O806">
        <v>0</v>
      </c>
      <c r="R806">
        <v>1</v>
      </c>
      <c r="S806" t="s">
        <v>24</v>
      </c>
      <c r="T806" t="s">
        <v>43</v>
      </c>
      <c r="V806" t="s">
        <v>36</v>
      </c>
      <c r="W806" t="s">
        <v>37</v>
      </c>
      <c r="X806" t="s">
        <v>57</v>
      </c>
    </row>
    <row r="807" spans="1:24" x14ac:dyDescent="0.25">
      <c r="A807">
        <v>10260234</v>
      </c>
      <c r="B807" t="s">
        <v>33</v>
      </c>
      <c r="C807" t="s">
        <v>855</v>
      </c>
      <c r="D807" t="s">
        <v>26</v>
      </c>
      <c r="E807">
        <v>1</v>
      </c>
      <c r="S807" t="s">
        <v>33</v>
      </c>
      <c r="T807" t="s">
        <v>73</v>
      </c>
    </row>
    <row r="808" spans="1:24" x14ac:dyDescent="0.25">
      <c r="A808">
        <v>10260234</v>
      </c>
      <c r="B808" t="s">
        <v>33</v>
      </c>
      <c r="C808" t="s">
        <v>856</v>
      </c>
      <c r="D808" t="s">
        <v>29</v>
      </c>
      <c r="E808">
        <v>1</v>
      </c>
      <c r="S808" t="s">
        <v>33</v>
      </c>
      <c r="T808" t="s">
        <v>73</v>
      </c>
    </row>
    <row r="809" spans="1:24" x14ac:dyDescent="0.25">
      <c r="A809">
        <v>10261230</v>
      </c>
      <c r="B809" t="s">
        <v>33</v>
      </c>
      <c r="C809" t="s">
        <v>857</v>
      </c>
      <c r="D809" t="s">
        <v>26</v>
      </c>
      <c r="G809">
        <v>0</v>
      </c>
      <c r="J809">
        <v>1</v>
      </c>
      <c r="K809">
        <v>0</v>
      </c>
      <c r="N809">
        <v>0</v>
      </c>
      <c r="O809">
        <v>0</v>
      </c>
      <c r="S809" t="s">
        <v>33</v>
      </c>
      <c r="T809" t="s">
        <v>27</v>
      </c>
      <c r="V809" t="s">
        <v>55</v>
      </c>
      <c r="W809" t="s">
        <v>37</v>
      </c>
      <c r="X809" t="s">
        <v>38</v>
      </c>
    </row>
    <row r="810" spans="1:24" x14ac:dyDescent="0.25">
      <c r="A810">
        <v>10261290</v>
      </c>
      <c r="B810" t="s">
        <v>24</v>
      </c>
      <c r="C810" t="s">
        <v>858</v>
      </c>
      <c r="D810" t="s">
        <v>26</v>
      </c>
      <c r="E810">
        <v>1</v>
      </c>
      <c r="S810" t="s">
        <v>24</v>
      </c>
      <c r="T810" t="s">
        <v>35</v>
      </c>
      <c r="V810" t="s">
        <v>194</v>
      </c>
      <c r="W810" t="s">
        <v>37</v>
      </c>
      <c r="X810" t="s">
        <v>44</v>
      </c>
    </row>
    <row r="811" spans="1:24" x14ac:dyDescent="0.25">
      <c r="A811">
        <v>10261290</v>
      </c>
      <c r="B811" t="s">
        <v>24</v>
      </c>
      <c r="C811" t="s">
        <v>859</v>
      </c>
      <c r="D811" t="s">
        <v>29</v>
      </c>
      <c r="E811">
        <v>1</v>
      </c>
      <c r="S811" t="s">
        <v>24</v>
      </c>
      <c r="T811" t="s">
        <v>35</v>
      </c>
      <c r="V811" t="s">
        <v>194</v>
      </c>
      <c r="W811" t="s">
        <v>37</v>
      </c>
      <c r="X811" t="s">
        <v>44</v>
      </c>
    </row>
    <row r="812" spans="1:24" x14ac:dyDescent="0.25">
      <c r="A812">
        <v>10262844</v>
      </c>
      <c r="B812" t="s">
        <v>24</v>
      </c>
      <c r="C812" t="s">
        <v>860</v>
      </c>
      <c r="D812" t="s">
        <v>26</v>
      </c>
      <c r="E812">
        <v>1</v>
      </c>
      <c r="S812" t="s">
        <v>24</v>
      </c>
      <c r="T812" t="s">
        <v>43</v>
      </c>
    </row>
    <row r="813" spans="1:24" x14ac:dyDescent="0.25">
      <c r="A813">
        <v>10262844</v>
      </c>
      <c r="B813" t="s">
        <v>24</v>
      </c>
      <c r="C813" t="s">
        <v>861</v>
      </c>
      <c r="D813" t="s">
        <v>29</v>
      </c>
      <c r="E813">
        <v>1</v>
      </c>
      <c r="S813" t="s">
        <v>24</v>
      </c>
      <c r="T813" t="s">
        <v>43</v>
      </c>
    </row>
    <row r="814" spans="1:24" x14ac:dyDescent="0.25">
      <c r="A814">
        <v>10262844</v>
      </c>
      <c r="B814" t="s">
        <v>24</v>
      </c>
      <c r="C814" t="s">
        <v>862</v>
      </c>
      <c r="D814" t="s">
        <v>26</v>
      </c>
      <c r="E814">
        <v>1</v>
      </c>
      <c r="G814">
        <v>0</v>
      </c>
      <c r="J814">
        <v>0</v>
      </c>
      <c r="L814">
        <v>0</v>
      </c>
      <c r="O814">
        <v>0</v>
      </c>
      <c r="S814" t="s">
        <v>24</v>
      </c>
      <c r="T814" t="s">
        <v>43</v>
      </c>
    </row>
    <row r="815" spans="1:24" x14ac:dyDescent="0.25">
      <c r="A815">
        <v>10262844</v>
      </c>
      <c r="B815" t="s">
        <v>24</v>
      </c>
      <c r="C815" t="s">
        <v>863</v>
      </c>
      <c r="D815" t="s">
        <v>29</v>
      </c>
      <c r="E815">
        <v>1</v>
      </c>
      <c r="G815">
        <v>0</v>
      </c>
      <c r="J815">
        <v>0</v>
      </c>
      <c r="L815">
        <v>0</v>
      </c>
      <c r="O815">
        <v>0</v>
      </c>
      <c r="S815" t="s">
        <v>24</v>
      </c>
      <c r="T815" t="s">
        <v>43</v>
      </c>
    </row>
    <row r="816" spans="1:24" x14ac:dyDescent="0.25">
      <c r="A816">
        <v>10264109</v>
      </c>
      <c r="B816" t="s">
        <v>33</v>
      </c>
      <c r="C816" t="s">
        <v>864</v>
      </c>
      <c r="D816" t="s">
        <v>26</v>
      </c>
      <c r="G816">
        <v>1</v>
      </c>
      <c r="S816" t="s">
        <v>33</v>
      </c>
      <c r="T816" t="s">
        <v>35</v>
      </c>
    </row>
    <row r="817" spans="1:24" x14ac:dyDescent="0.25">
      <c r="A817">
        <v>10264109</v>
      </c>
      <c r="B817" t="s">
        <v>33</v>
      </c>
      <c r="C817" t="s">
        <v>865</v>
      </c>
      <c r="D817" t="s">
        <v>29</v>
      </c>
      <c r="G817">
        <v>1</v>
      </c>
      <c r="S817" t="s">
        <v>33</v>
      </c>
      <c r="T817" t="s">
        <v>35</v>
      </c>
    </row>
    <row r="818" spans="1:24" x14ac:dyDescent="0.25">
      <c r="A818">
        <v>10264451</v>
      </c>
      <c r="B818" t="s">
        <v>24</v>
      </c>
      <c r="C818" t="s">
        <v>866</v>
      </c>
      <c r="D818" t="s">
        <v>26</v>
      </c>
      <c r="E818">
        <v>1</v>
      </c>
      <c r="S818" t="s">
        <v>24</v>
      </c>
      <c r="T818" t="s">
        <v>82</v>
      </c>
    </row>
    <row r="819" spans="1:24" x14ac:dyDescent="0.25">
      <c r="A819">
        <v>10264451</v>
      </c>
      <c r="B819" t="s">
        <v>24</v>
      </c>
      <c r="C819" t="s">
        <v>867</v>
      </c>
      <c r="D819" t="s">
        <v>26</v>
      </c>
      <c r="G819">
        <v>1</v>
      </c>
      <c r="M819">
        <v>0</v>
      </c>
      <c r="O819">
        <v>1</v>
      </c>
      <c r="R819">
        <v>1</v>
      </c>
      <c r="S819" t="s">
        <v>24</v>
      </c>
      <c r="T819" t="s">
        <v>82</v>
      </c>
    </row>
    <row r="820" spans="1:24" x14ac:dyDescent="0.25">
      <c r="A820">
        <v>10264451</v>
      </c>
      <c r="B820" t="s">
        <v>24</v>
      </c>
      <c r="C820" t="s">
        <v>868</v>
      </c>
      <c r="D820" t="s">
        <v>29</v>
      </c>
      <c r="G820">
        <v>1</v>
      </c>
      <c r="M820">
        <v>0</v>
      </c>
      <c r="O820">
        <v>1</v>
      </c>
      <c r="R820">
        <v>1</v>
      </c>
      <c r="S820" t="s">
        <v>24</v>
      </c>
      <c r="T820" t="s">
        <v>82</v>
      </c>
    </row>
    <row r="821" spans="1:24" x14ac:dyDescent="0.25">
      <c r="A821">
        <v>10265602</v>
      </c>
      <c r="B821" t="s">
        <v>33</v>
      </c>
      <c r="C821" t="s">
        <v>869</v>
      </c>
      <c r="D821" t="s">
        <v>26</v>
      </c>
      <c r="E821">
        <v>1</v>
      </c>
      <c r="S821" t="s">
        <v>33</v>
      </c>
      <c r="T821" t="s">
        <v>73</v>
      </c>
      <c r="V821" t="s">
        <v>55</v>
      </c>
      <c r="W821" t="s">
        <v>37</v>
      </c>
      <c r="X821" t="s">
        <v>57</v>
      </c>
    </row>
    <row r="822" spans="1:24" x14ac:dyDescent="0.25">
      <c r="A822">
        <v>10265602</v>
      </c>
      <c r="B822" t="s">
        <v>33</v>
      </c>
      <c r="C822" t="s">
        <v>870</v>
      </c>
      <c r="D822" t="s">
        <v>29</v>
      </c>
      <c r="E822">
        <v>1</v>
      </c>
      <c r="S822" t="s">
        <v>33</v>
      </c>
      <c r="T822" t="s">
        <v>73</v>
      </c>
      <c r="V822" t="s">
        <v>55</v>
      </c>
      <c r="W822" t="s">
        <v>37</v>
      </c>
      <c r="X822" t="s">
        <v>57</v>
      </c>
    </row>
    <row r="823" spans="1:24" x14ac:dyDescent="0.25">
      <c r="A823">
        <v>10266518</v>
      </c>
      <c r="B823" t="s">
        <v>24</v>
      </c>
      <c r="C823" t="s">
        <v>871</v>
      </c>
      <c r="D823" t="s">
        <v>26</v>
      </c>
      <c r="G823">
        <v>-1</v>
      </c>
      <c r="J823">
        <v>1</v>
      </c>
      <c r="S823" t="s">
        <v>24</v>
      </c>
      <c r="T823" t="s">
        <v>73</v>
      </c>
    </row>
    <row r="824" spans="1:24" x14ac:dyDescent="0.25">
      <c r="A824">
        <v>10266518</v>
      </c>
      <c r="B824" t="s">
        <v>24</v>
      </c>
      <c r="C824" t="s">
        <v>872</v>
      </c>
      <c r="D824" t="s">
        <v>26</v>
      </c>
      <c r="E824">
        <v>1</v>
      </c>
      <c r="G824">
        <v>0</v>
      </c>
      <c r="N824">
        <v>0</v>
      </c>
      <c r="O824">
        <v>0</v>
      </c>
      <c r="R824">
        <v>1</v>
      </c>
      <c r="S824" t="s">
        <v>24</v>
      </c>
      <c r="T824" t="s">
        <v>73</v>
      </c>
    </row>
    <row r="825" spans="1:24" x14ac:dyDescent="0.25">
      <c r="A825">
        <v>10266518</v>
      </c>
      <c r="B825" t="s">
        <v>24</v>
      </c>
      <c r="C825" t="s">
        <v>873</v>
      </c>
      <c r="D825" t="s">
        <v>29</v>
      </c>
      <c r="E825">
        <v>1</v>
      </c>
      <c r="G825">
        <v>0</v>
      </c>
      <c r="N825">
        <v>0</v>
      </c>
      <c r="O825">
        <v>0</v>
      </c>
      <c r="R825">
        <v>1</v>
      </c>
      <c r="S825" t="s">
        <v>24</v>
      </c>
      <c r="T825" t="s">
        <v>73</v>
      </c>
    </row>
    <row r="826" spans="1:24" x14ac:dyDescent="0.25">
      <c r="A826">
        <v>10267033</v>
      </c>
      <c r="B826" t="s">
        <v>33</v>
      </c>
      <c r="C826" t="s">
        <v>874</v>
      </c>
      <c r="D826" t="s">
        <v>26</v>
      </c>
      <c r="E826">
        <v>1</v>
      </c>
      <c r="S826" t="s">
        <v>33</v>
      </c>
      <c r="T826" t="s">
        <v>27</v>
      </c>
    </row>
    <row r="827" spans="1:24" x14ac:dyDescent="0.25">
      <c r="A827">
        <v>10267033</v>
      </c>
      <c r="B827" t="s">
        <v>33</v>
      </c>
      <c r="C827" t="s">
        <v>875</v>
      </c>
      <c r="D827" t="s">
        <v>29</v>
      </c>
      <c r="E827">
        <v>1</v>
      </c>
      <c r="S827" t="s">
        <v>33</v>
      </c>
      <c r="T827" t="s">
        <v>27</v>
      </c>
    </row>
    <row r="828" spans="1:24" x14ac:dyDescent="0.25">
      <c r="A828">
        <v>10267341</v>
      </c>
      <c r="B828" t="s">
        <v>33</v>
      </c>
      <c r="C828" t="s">
        <v>876</v>
      </c>
      <c r="D828" t="s">
        <v>26</v>
      </c>
      <c r="H828">
        <v>-1</v>
      </c>
      <c r="I828">
        <v>-1</v>
      </c>
      <c r="L828">
        <v>-1</v>
      </c>
      <c r="S828" t="s">
        <v>33</v>
      </c>
      <c r="T828" t="s">
        <v>173</v>
      </c>
    </row>
    <row r="829" spans="1:24" x14ac:dyDescent="0.25">
      <c r="A829">
        <v>10267341</v>
      </c>
      <c r="B829" t="s">
        <v>33</v>
      </c>
      <c r="C829" t="s">
        <v>877</v>
      </c>
      <c r="D829" t="s">
        <v>26</v>
      </c>
      <c r="H829">
        <v>-1</v>
      </c>
      <c r="I829">
        <v>-1</v>
      </c>
      <c r="L829">
        <v>-1</v>
      </c>
      <c r="S829" t="s">
        <v>33</v>
      </c>
      <c r="T829" t="s">
        <v>173</v>
      </c>
    </row>
    <row r="830" spans="1:24" x14ac:dyDescent="0.25">
      <c r="A830">
        <v>10267341</v>
      </c>
      <c r="B830" t="s">
        <v>33</v>
      </c>
      <c r="C830" t="s">
        <v>878</v>
      </c>
      <c r="D830" t="s">
        <v>29</v>
      </c>
      <c r="H830">
        <v>-1</v>
      </c>
      <c r="I830">
        <v>-1</v>
      </c>
      <c r="L830">
        <v>-1</v>
      </c>
      <c r="S830" t="s">
        <v>33</v>
      </c>
      <c r="T830" t="s">
        <v>173</v>
      </c>
    </row>
    <row r="831" spans="1:24" x14ac:dyDescent="0.25">
      <c r="A831">
        <v>10267709</v>
      </c>
      <c r="B831" t="s">
        <v>24</v>
      </c>
      <c r="C831" t="s">
        <v>879</v>
      </c>
      <c r="D831" t="s">
        <v>26</v>
      </c>
      <c r="F831">
        <v>0</v>
      </c>
      <c r="H831">
        <v>1</v>
      </c>
      <c r="J831">
        <v>-1</v>
      </c>
      <c r="S831" t="s">
        <v>24</v>
      </c>
      <c r="T831" t="s">
        <v>35</v>
      </c>
      <c r="V831" t="s">
        <v>36</v>
      </c>
      <c r="W831" t="s">
        <v>56</v>
      </c>
      <c r="X831" t="s">
        <v>44</v>
      </c>
    </row>
    <row r="832" spans="1:24" x14ac:dyDescent="0.25">
      <c r="A832">
        <v>10267709</v>
      </c>
      <c r="B832" t="s">
        <v>24</v>
      </c>
      <c r="C832" t="s">
        <v>880</v>
      </c>
      <c r="D832" t="s">
        <v>26</v>
      </c>
      <c r="E832">
        <v>1</v>
      </c>
      <c r="S832" t="s">
        <v>24</v>
      </c>
      <c r="T832" t="s">
        <v>35</v>
      </c>
      <c r="V832" t="s">
        <v>36</v>
      </c>
      <c r="W832" t="s">
        <v>56</v>
      </c>
      <c r="X832" t="s">
        <v>44</v>
      </c>
    </row>
    <row r="833" spans="1:24" x14ac:dyDescent="0.25">
      <c r="A833">
        <v>10267709</v>
      </c>
      <c r="B833" t="s">
        <v>24</v>
      </c>
      <c r="C833" t="s">
        <v>881</v>
      </c>
      <c r="D833" t="s">
        <v>29</v>
      </c>
      <c r="E833">
        <v>1</v>
      </c>
      <c r="S833" t="s">
        <v>24</v>
      </c>
      <c r="T833" t="s">
        <v>35</v>
      </c>
      <c r="V833" t="s">
        <v>36</v>
      </c>
      <c r="W833" t="s">
        <v>56</v>
      </c>
      <c r="X833" t="s">
        <v>44</v>
      </c>
    </row>
    <row r="834" spans="1:24" x14ac:dyDescent="0.25">
      <c r="A834">
        <v>10267709</v>
      </c>
      <c r="B834" t="s">
        <v>24</v>
      </c>
      <c r="C834" t="s">
        <v>882</v>
      </c>
      <c r="D834" t="s">
        <v>26</v>
      </c>
      <c r="G834">
        <v>0</v>
      </c>
      <c r="H834">
        <v>1</v>
      </c>
      <c r="L834">
        <v>-1</v>
      </c>
      <c r="M834">
        <v>-1</v>
      </c>
      <c r="S834" t="s">
        <v>24</v>
      </c>
      <c r="T834" t="s">
        <v>35</v>
      </c>
      <c r="V834" t="s">
        <v>36</v>
      </c>
      <c r="W834" t="s">
        <v>56</v>
      </c>
      <c r="X834" t="s">
        <v>44</v>
      </c>
    </row>
    <row r="835" spans="1:24" x14ac:dyDescent="0.25">
      <c r="A835">
        <v>10267709</v>
      </c>
      <c r="B835" t="s">
        <v>24</v>
      </c>
      <c r="C835" t="s">
        <v>883</v>
      </c>
      <c r="D835" t="s">
        <v>26</v>
      </c>
      <c r="H835">
        <v>1</v>
      </c>
      <c r="M835">
        <v>-1</v>
      </c>
      <c r="R835">
        <v>1</v>
      </c>
      <c r="S835" t="s">
        <v>24</v>
      </c>
      <c r="T835" t="s">
        <v>35</v>
      </c>
      <c r="V835" t="s">
        <v>36</v>
      </c>
      <c r="W835" t="s">
        <v>56</v>
      </c>
      <c r="X835" t="s">
        <v>44</v>
      </c>
    </row>
    <row r="836" spans="1:24" x14ac:dyDescent="0.25">
      <c r="A836">
        <v>10267709</v>
      </c>
      <c r="B836" t="s">
        <v>24</v>
      </c>
      <c r="C836" t="s">
        <v>884</v>
      </c>
      <c r="D836" t="s">
        <v>26</v>
      </c>
      <c r="G836">
        <v>1</v>
      </c>
      <c r="J836">
        <v>0</v>
      </c>
      <c r="M836">
        <v>1</v>
      </c>
      <c r="O836">
        <v>0</v>
      </c>
      <c r="R836">
        <v>0</v>
      </c>
      <c r="S836" t="s">
        <v>24</v>
      </c>
      <c r="T836" t="s">
        <v>35</v>
      </c>
      <c r="V836" t="s">
        <v>36</v>
      </c>
      <c r="W836" t="s">
        <v>56</v>
      </c>
      <c r="X836" t="s">
        <v>44</v>
      </c>
    </row>
    <row r="837" spans="1:24" x14ac:dyDescent="0.25">
      <c r="A837">
        <v>10267709</v>
      </c>
      <c r="B837" t="s">
        <v>24</v>
      </c>
      <c r="C837" t="s">
        <v>885</v>
      </c>
      <c r="D837" t="s">
        <v>26</v>
      </c>
      <c r="E837">
        <v>1</v>
      </c>
      <c r="S837" t="s">
        <v>24</v>
      </c>
      <c r="T837" t="s">
        <v>35</v>
      </c>
      <c r="V837" t="s">
        <v>36</v>
      </c>
      <c r="W837" t="s">
        <v>56</v>
      </c>
      <c r="X837" t="s">
        <v>44</v>
      </c>
    </row>
    <row r="838" spans="1:24" x14ac:dyDescent="0.25">
      <c r="A838">
        <v>10267709</v>
      </c>
      <c r="B838" t="s">
        <v>24</v>
      </c>
      <c r="C838" t="s">
        <v>886</v>
      </c>
      <c r="D838" t="s">
        <v>26</v>
      </c>
      <c r="E838">
        <v>1</v>
      </c>
      <c r="S838" t="s">
        <v>24</v>
      </c>
      <c r="T838" t="s">
        <v>35</v>
      </c>
      <c r="V838" t="s">
        <v>36</v>
      </c>
      <c r="W838" t="s">
        <v>56</v>
      </c>
      <c r="X838" t="s">
        <v>44</v>
      </c>
    </row>
    <row r="839" spans="1:24" x14ac:dyDescent="0.25">
      <c r="A839">
        <v>10267709</v>
      </c>
      <c r="B839" t="s">
        <v>24</v>
      </c>
      <c r="C839" t="s">
        <v>887</v>
      </c>
      <c r="D839" t="s">
        <v>29</v>
      </c>
      <c r="E839">
        <v>1</v>
      </c>
      <c r="S839" t="s">
        <v>24</v>
      </c>
      <c r="T839" t="s">
        <v>35</v>
      </c>
      <c r="V839" t="s">
        <v>36</v>
      </c>
      <c r="W839" t="s">
        <v>56</v>
      </c>
      <c r="X839" t="s">
        <v>44</v>
      </c>
    </row>
    <row r="840" spans="1:24" x14ac:dyDescent="0.25">
      <c r="A840">
        <v>10267709</v>
      </c>
      <c r="B840" t="s">
        <v>24</v>
      </c>
      <c r="C840" t="s">
        <v>888</v>
      </c>
      <c r="D840" t="s">
        <v>26</v>
      </c>
      <c r="E840">
        <v>1</v>
      </c>
      <c r="S840" t="s">
        <v>24</v>
      </c>
      <c r="T840" t="s">
        <v>35</v>
      </c>
      <c r="V840" t="s">
        <v>36</v>
      </c>
      <c r="W840" t="s">
        <v>56</v>
      </c>
      <c r="X840" t="s">
        <v>44</v>
      </c>
    </row>
    <row r="841" spans="1:24" x14ac:dyDescent="0.25">
      <c r="A841">
        <v>10267709</v>
      </c>
      <c r="B841" t="s">
        <v>24</v>
      </c>
      <c r="C841" t="s">
        <v>889</v>
      </c>
      <c r="D841" t="s">
        <v>29</v>
      </c>
      <c r="E841">
        <v>1</v>
      </c>
      <c r="S841" t="s">
        <v>24</v>
      </c>
      <c r="T841" t="s">
        <v>35</v>
      </c>
      <c r="V841" t="s">
        <v>36</v>
      </c>
      <c r="W841" t="s">
        <v>56</v>
      </c>
      <c r="X841" t="s">
        <v>44</v>
      </c>
    </row>
    <row r="842" spans="1:24" x14ac:dyDescent="0.25">
      <c r="A842">
        <v>10267709</v>
      </c>
      <c r="B842" t="s">
        <v>24</v>
      </c>
      <c r="C842" t="s">
        <v>890</v>
      </c>
      <c r="D842" t="s">
        <v>26</v>
      </c>
      <c r="H842">
        <v>1</v>
      </c>
      <c r="J842">
        <v>0</v>
      </c>
      <c r="L842">
        <v>0</v>
      </c>
      <c r="Q842">
        <v>1</v>
      </c>
      <c r="S842" t="s">
        <v>24</v>
      </c>
      <c r="T842" t="s">
        <v>35</v>
      </c>
      <c r="V842" t="s">
        <v>36</v>
      </c>
      <c r="W842" t="s">
        <v>56</v>
      </c>
      <c r="X842" t="s">
        <v>44</v>
      </c>
    </row>
    <row r="843" spans="1:24" x14ac:dyDescent="0.25">
      <c r="A843">
        <v>10267709</v>
      </c>
      <c r="B843" t="s">
        <v>24</v>
      </c>
      <c r="C843" t="s">
        <v>891</v>
      </c>
      <c r="D843" t="s">
        <v>29</v>
      </c>
      <c r="H843">
        <v>1</v>
      </c>
      <c r="J843">
        <v>0</v>
      </c>
      <c r="L843">
        <v>0</v>
      </c>
      <c r="Q843">
        <v>1</v>
      </c>
      <c r="S843" t="s">
        <v>24</v>
      </c>
      <c r="T843" t="s">
        <v>35</v>
      </c>
      <c r="V843" t="s">
        <v>36</v>
      </c>
      <c r="W843" t="s">
        <v>56</v>
      </c>
      <c r="X843" t="s">
        <v>44</v>
      </c>
    </row>
    <row r="844" spans="1:24" x14ac:dyDescent="0.25">
      <c r="A844">
        <v>10267709</v>
      </c>
      <c r="B844" t="s">
        <v>24</v>
      </c>
      <c r="C844" t="s">
        <v>892</v>
      </c>
      <c r="D844" t="s">
        <v>26</v>
      </c>
      <c r="G844">
        <v>1</v>
      </c>
      <c r="J844">
        <v>0</v>
      </c>
      <c r="M844">
        <v>1</v>
      </c>
      <c r="O844">
        <v>0</v>
      </c>
      <c r="R844">
        <v>1</v>
      </c>
      <c r="S844" t="s">
        <v>24</v>
      </c>
      <c r="T844" t="s">
        <v>35</v>
      </c>
      <c r="V844" t="s">
        <v>36</v>
      </c>
      <c r="W844" t="s">
        <v>56</v>
      </c>
      <c r="X844" t="s">
        <v>44</v>
      </c>
    </row>
    <row r="845" spans="1:24" x14ac:dyDescent="0.25">
      <c r="A845">
        <v>10267709</v>
      </c>
      <c r="B845" t="s">
        <v>24</v>
      </c>
      <c r="C845" t="s">
        <v>893</v>
      </c>
      <c r="D845" t="s">
        <v>26</v>
      </c>
      <c r="E845">
        <v>1</v>
      </c>
      <c r="S845" t="s">
        <v>24</v>
      </c>
      <c r="T845" t="s">
        <v>35</v>
      </c>
      <c r="V845" t="s">
        <v>36</v>
      </c>
      <c r="W845" t="s">
        <v>56</v>
      </c>
      <c r="X845" t="s">
        <v>44</v>
      </c>
    </row>
    <row r="846" spans="1:24" x14ac:dyDescent="0.25">
      <c r="A846">
        <v>10267709</v>
      </c>
      <c r="B846" t="s">
        <v>24</v>
      </c>
      <c r="C846" t="s">
        <v>894</v>
      </c>
      <c r="D846" t="s">
        <v>29</v>
      </c>
      <c r="E846">
        <v>1</v>
      </c>
      <c r="S846" t="s">
        <v>24</v>
      </c>
      <c r="T846" t="s">
        <v>35</v>
      </c>
      <c r="V846" t="s">
        <v>36</v>
      </c>
      <c r="W846" t="s">
        <v>56</v>
      </c>
      <c r="X846" t="s">
        <v>44</v>
      </c>
    </row>
    <row r="847" spans="1:24" x14ac:dyDescent="0.25">
      <c r="A847">
        <v>10267709</v>
      </c>
      <c r="B847" t="s">
        <v>24</v>
      </c>
      <c r="C847" t="s">
        <v>895</v>
      </c>
      <c r="D847" t="s">
        <v>29</v>
      </c>
      <c r="E847">
        <v>1</v>
      </c>
      <c r="S847" t="s">
        <v>24</v>
      </c>
      <c r="T847" t="s">
        <v>35</v>
      </c>
      <c r="V847" t="s">
        <v>36</v>
      </c>
      <c r="W847" t="s">
        <v>56</v>
      </c>
      <c r="X847" t="s">
        <v>44</v>
      </c>
    </row>
    <row r="848" spans="1:24" x14ac:dyDescent="0.25">
      <c r="A848">
        <v>10267709</v>
      </c>
      <c r="B848" t="s">
        <v>24</v>
      </c>
      <c r="C848" t="s">
        <v>896</v>
      </c>
      <c r="D848" t="s">
        <v>26</v>
      </c>
      <c r="F848">
        <v>-1</v>
      </c>
      <c r="G848">
        <v>0</v>
      </c>
      <c r="H848">
        <v>1</v>
      </c>
      <c r="M848">
        <v>-1</v>
      </c>
      <c r="N848">
        <v>0</v>
      </c>
      <c r="O848">
        <v>0</v>
      </c>
      <c r="S848" t="s">
        <v>24</v>
      </c>
      <c r="T848" t="s">
        <v>35</v>
      </c>
      <c r="V848" t="s">
        <v>36</v>
      </c>
      <c r="W848" t="s">
        <v>56</v>
      </c>
      <c r="X848" t="s">
        <v>44</v>
      </c>
    </row>
    <row r="849" spans="1:24" x14ac:dyDescent="0.25">
      <c r="A849">
        <v>10267709</v>
      </c>
      <c r="B849" t="s">
        <v>24</v>
      </c>
      <c r="C849" t="s">
        <v>897</v>
      </c>
      <c r="D849" t="s">
        <v>29</v>
      </c>
      <c r="F849">
        <v>-1</v>
      </c>
      <c r="G849">
        <v>0</v>
      </c>
      <c r="H849">
        <v>1</v>
      </c>
      <c r="M849">
        <v>-1</v>
      </c>
      <c r="N849">
        <v>0</v>
      </c>
      <c r="O849">
        <v>0</v>
      </c>
      <c r="S849" t="s">
        <v>24</v>
      </c>
      <c r="T849" t="s">
        <v>35</v>
      </c>
      <c r="V849" t="s">
        <v>36</v>
      </c>
      <c r="W849" t="s">
        <v>56</v>
      </c>
      <c r="X849" t="s">
        <v>44</v>
      </c>
    </row>
    <row r="850" spans="1:24" x14ac:dyDescent="0.25">
      <c r="A850">
        <v>10267709</v>
      </c>
      <c r="B850" t="s">
        <v>24</v>
      </c>
      <c r="C850" t="s">
        <v>898</v>
      </c>
      <c r="D850" t="s">
        <v>29</v>
      </c>
      <c r="F850">
        <v>-1</v>
      </c>
      <c r="G850">
        <v>0</v>
      </c>
      <c r="H850">
        <v>1</v>
      </c>
      <c r="M850">
        <v>-1</v>
      </c>
      <c r="N850">
        <v>0</v>
      </c>
      <c r="O850">
        <v>0</v>
      </c>
      <c r="S850" t="s">
        <v>24</v>
      </c>
      <c r="T850" t="s">
        <v>35</v>
      </c>
      <c r="V850" t="s">
        <v>36</v>
      </c>
      <c r="W850" t="s">
        <v>56</v>
      </c>
      <c r="X850" t="s">
        <v>44</v>
      </c>
    </row>
    <row r="851" spans="1:24" x14ac:dyDescent="0.25">
      <c r="A851">
        <v>10267709</v>
      </c>
      <c r="B851" t="s">
        <v>24</v>
      </c>
      <c r="C851" t="s">
        <v>899</v>
      </c>
      <c r="D851" t="s">
        <v>26</v>
      </c>
      <c r="E851">
        <v>1</v>
      </c>
      <c r="L851">
        <v>0</v>
      </c>
      <c r="S851" t="s">
        <v>24</v>
      </c>
      <c r="T851" t="s">
        <v>35</v>
      </c>
      <c r="V851" t="s">
        <v>36</v>
      </c>
      <c r="W851" t="s">
        <v>56</v>
      </c>
      <c r="X851" t="s">
        <v>44</v>
      </c>
    </row>
    <row r="852" spans="1:24" x14ac:dyDescent="0.25">
      <c r="A852">
        <v>10267709</v>
      </c>
      <c r="B852" t="s">
        <v>24</v>
      </c>
      <c r="C852" t="s">
        <v>900</v>
      </c>
      <c r="D852" t="s">
        <v>29</v>
      </c>
      <c r="E852">
        <v>1</v>
      </c>
      <c r="L852">
        <v>0</v>
      </c>
      <c r="S852" t="s">
        <v>24</v>
      </c>
      <c r="T852" t="s">
        <v>35</v>
      </c>
      <c r="V852" t="s">
        <v>36</v>
      </c>
      <c r="W852" t="s">
        <v>56</v>
      </c>
      <c r="X852" t="s">
        <v>44</v>
      </c>
    </row>
    <row r="853" spans="1:24" x14ac:dyDescent="0.25">
      <c r="A853">
        <v>10267709</v>
      </c>
      <c r="B853" t="s">
        <v>24</v>
      </c>
      <c r="C853" t="s">
        <v>901</v>
      </c>
      <c r="D853" t="s">
        <v>26</v>
      </c>
      <c r="H853">
        <v>1</v>
      </c>
      <c r="R853">
        <v>1</v>
      </c>
      <c r="S853" t="s">
        <v>24</v>
      </c>
      <c r="T853" t="s">
        <v>35</v>
      </c>
      <c r="V853" t="s">
        <v>36</v>
      </c>
      <c r="W853" t="s">
        <v>56</v>
      </c>
      <c r="X853" t="s">
        <v>44</v>
      </c>
    </row>
    <row r="854" spans="1:24" x14ac:dyDescent="0.25">
      <c r="A854">
        <v>10267709</v>
      </c>
      <c r="B854" t="s">
        <v>24</v>
      </c>
      <c r="C854" t="s">
        <v>902</v>
      </c>
      <c r="D854" t="s">
        <v>26</v>
      </c>
      <c r="H854">
        <v>1</v>
      </c>
      <c r="L854">
        <v>1</v>
      </c>
      <c r="S854" t="s">
        <v>24</v>
      </c>
      <c r="T854" t="s">
        <v>35</v>
      </c>
      <c r="V854" t="s">
        <v>36</v>
      </c>
      <c r="W854" t="s">
        <v>56</v>
      </c>
      <c r="X854" t="s">
        <v>44</v>
      </c>
    </row>
    <row r="855" spans="1:24" x14ac:dyDescent="0.25">
      <c r="A855">
        <v>10267709</v>
      </c>
      <c r="B855" t="s">
        <v>24</v>
      </c>
      <c r="C855" t="s">
        <v>903</v>
      </c>
      <c r="D855" t="s">
        <v>29</v>
      </c>
      <c r="H855">
        <v>1</v>
      </c>
      <c r="L855">
        <v>1</v>
      </c>
      <c r="S855" t="s">
        <v>24</v>
      </c>
      <c r="T855" t="s">
        <v>35</v>
      </c>
      <c r="V855" t="s">
        <v>36</v>
      </c>
      <c r="W855" t="s">
        <v>56</v>
      </c>
      <c r="X855" t="s">
        <v>44</v>
      </c>
    </row>
    <row r="856" spans="1:24" x14ac:dyDescent="0.25">
      <c r="A856">
        <v>10267709</v>
      </c>
      <c r="B856" t="s">
        <v>24</v>
      </c>
      <c r="C856" t="s">
        <v>904</v>
      </c>
      <c r="D856" t="s">
        <v>29</v>
      </c>
      <c r="H856">
        <v>1</v>
      </c>
      <c r="L856">
        <v>1</v>
      </c>
      <c r="S856" t="s">
        <v>24</v>
      </c>
      <c r="T856" t="s">
        <v>35</v>
      </c>
      <c r="V856" t="s">
        <v>36</v>
      </c>
      <c r="W856" t="s">
        <v>56</v>
      </c>
      <c r="X856" t="s">
        <v>44</v>
      </c>
    </row>
    <row r="857" spans="1:24" x14ac:dyDescent="0.25">
      <c r="A857">
        <v>10267709</v>
      </c>
      <c r="B857" t="s">
        <v>24</v>
      </c>
      <c r="C857" t="s">
        <v>905</v>
      </c>
      <c r="D857" t="s">
        <v>26</v>
      </c>
      <c r="H857">
        <v>1</v>
      </c>
      <c r="S857" t="s">
        <v>24</v>
      </c>
      <c r="T857" t="s">
        <v>35</v>
      </c>
      <c r="V857" t="s">
        <v>36</v>
      </c>
      <c r="W857" t="s">
        <v>56</v>
      </c>
      <c r="X857" t="s">
        <v>44</v>
      </c>
    </row>
    <row r="858" spans="1:24" x14ac:dyDescent="0.25">
      <c r="A858">
        <v>10267709</v>
      </c>
      <c r="B858" t="s">
        <v>24</v>
      </c>
      <c r="C858" t="s">
        <v>906</v>
      </c>
      <c r="D858" t="s">
        <v>29</v>
      </c>
      <c r="H858">
        <v>1</v>
      </c>
      <c r="S858" t="s">
        <v>24</v>
      </c>
      <c r="T858" t="s">
        <v>35</v>
      </c>
      <c r="V858" t="s">
        <v>36</v>
      </c>
      <c r="W858" t="s">
        <v>56</v>
      </c>
      <c r="X858" t="s">
        <v>44</v>
      </c>
    </row>
    <row r="859" spans="1:24" x14ac:dyDescent="0.25">
      <c r="A859">
        <v>10267709</v>
      </c>
      <c r="B859" t="s">
        <v>24</v>
      </c>
      <c r="C859" t="s">
        <v>907</v>
      </c>
      <c r="D859" t="s">
        <v>26</v>
      </c>
      <c r="E859">
        <v>1</v>
      </c>
      <c r="J859">
        <v>0</v>
      </c>
      <c r="L859">
        <v>0</v>
      </c>
      <c r="S859" t="s">
        <v>24</v>
      </c>
      <c r="T859" t="s">
        <v>35</v>
      </c>
      <c r="V859" t="s">
        <v>36</v>
      </c>
      <c r="W859" t="s">
        <v>56</v>
      </c>
      <c r="X859" t="s">
        <v>44</v>
      </c>
    </row>
    <row r="860" spans="1:24" x14ac:dyDescent="0.25">
      <c r="A860">
        <v>10267709</v>
      </c>
      <c r="B860" t="s">
        <v>24</v>
      </c>
      <c r="C860" t="s">
        <v>908</v>
      </c>
      <c r="D860" t="s">
        <v>26</v>
      </c>
      <c r="E860">
        <v>1</v>
      </c>
      <c r="L860">
        <v>0</v>
      </c>
      <c r="S860" t="s">
        <v>24</v>
      </c>
      <c r="T860" t="s">
        <v>35</v>
      </c>
      <c r="V860" t="s">
        <v>36</v>
      </c>
      <c r="W860" t="s">
        <v>56</v>
      </c>
      <c r="X860" t="s">
        <v>44</v>
      </c>
    </row>
    <row r="861" spans="1:24" x14ac:dyDescent="0.25">
      <c r="A861">
        <v>10267709</v>
      </c>
      <c r="B861" t="s">
        <v>24</v>
      </c>
      <c r="C861" t="s">
        <v>909</v>
      </c>
      <c r="D861" t="s">
        <v>29</v>
      </c>
      <c r="E861">
        <v>1</v>
      </c>
      <c r="L861">
        <v>0</v>
      </c>
      <c r="S861" t="s">
        <v>24</v>
      </c>
      <c r="T861" t="s">
        <v>35</v>
      </c>
      <c r="V861" t="s">
        <v>36</v>
      </c>
      <c r="W861" t="s">
        <v>56</v>
      </c>
      <c r="X861" t="s">
        <v>44</v>
      </c>
    </row>
    <row r="862" spans="1:24" x14ac:dyDescent="0.25">
      <c r="A862">
        <v>10267709</v>
      </c>
      <c r="B862" t="s">
        <v>24</v>
      </c>
      <c r="C862" t="s">
        <v>910</v>
      </c>
      <c r="D862" t="s">
        <v>29</v>
      </c>
      <c r="E862">
        <v>1</v>
      </c>
      <c r="L862">
        <v>0</v>
      </c>
      <c r="S862" t="s">
        <v>24</v>
      </c>
      <c r="T862" t="s">
        <v>35</v>
      </c>
      <c r="V862" t="s">
        <v>36</v>
      </c>
      <c r="W862" t="s">
        <v>56</v>
      </c>
      <c r="X862" t="s">
        <v>44</v>
      </c>
    </row>
    <row r="863" spans="1:24" x14ac:dyDescent="0.25">
      <c r="A863">
        <v>10268533</v>
      </c>
      <c r="B863" t="s">
        <v>33</v>
      </c>
      <c r="C863" t="s">
        <v>911</v>
      </c>
      <c r="D863" t="s">
        <v>26</v>
      </c>
      <c r="E863">
        <v>1</v>
      </c>
      <c r="R863">
        <v>1</v>
      </c>
      <c r="S863" t="s">
        <v>33</v>
      </c>
      <c r="T863" t="s">
        <v>73</v>
      </c>
    </row>
    <row r="864" spans="1:24" x14ac:dyDescent="0.25">
      <c r="A864">
        <v>10269246</v>
      </c>
      <c r="B864" t="s">
        <v>24</v>
      </c>
      <c r="C864" t="s">
        <v>912</v>
      </c>
      <c r="D864" t="s">
        <v>26</v>
      </c>
      <c r="L864">
        <v>1</v>
      </c>
      <c r="S864" t="s">
        <v>24</v>
      </c>
      <c r="T864" t="s">
        <v>27</v>
      </c>
      <c r="V864" t="s">
        <v>55</v>
      </c>
      <c r="W864" t="s">
        <v>56</v>
      </c>
      <c r="X864" t="s">
        <v>38</v>
      </c>
    </row>
    <row r="865" spans="1:24" x14ac:dyDescent="0.25">
      <c r="A865">
        <v>10269246</v>
      </c>
      <c r="B865" t="s">
        <v>24</v>
      </c>
      <c r="C865" t="s">
        <v>913</v>
      </c>
      <c r="D865" t="s">
        <v>26</v>
      </c>
      <c r="L865">
        <v>1</v>
      </c>
      <c r="S865" t="s">
        <v>24</v>
      </c>
      <c r="T865" t="s">
        <v>27</v>
      </c>
      <c r="V865" t="s">
        <v>55</v>
      </c>
      <c r="W865" t="s">
        <v>56</v>
      </c>
      <c r="X865" t="s">
        <v>38</v>
      </c>
    </row>
    <row r="866" spans="1:24" x14ac:dyDescent="0.25">
      <c r="A866">
        <v>10269246</v>
      </c>
      <c r="B866" t="s">
        <v>24</v>
      </c>
      <c r="C866" t="s">
        <v>914</v>
      </c>
      <c r="D866" t="s">
        <v>29</v>
      </c>
      <c r="L866">
        <v>1</v>
      </c>
      <c r="S866" t="s">
        <v>24</v>
      </c>
      <c r="T866" t="s">
        <v>27</v>
      </c>
      <c r="V866" t="s">
        <v>55</v>
      </c>
      <c r="W866" t="s">
        <v>56</v>
      </c>
      <c r="X866" t="s">
        <v>38</v>
      </c>
    </row>
    <row r="867" spans="1:24" x14ac:dyDescent="0.25">
      <c r="A867">
        <v>10269246</v>
      </c>
      <c r="B867" t="s">
        <v>24</v>
      </c>
      <c r="C867" t="s">
        <v>915</v>
      </c>
      <c r="D867" t="s">
        <v>26</v>
      </c>
      <c r="G867">
        <v>1</v>
      </c>
      <c r="H867">
        <v>1</v>
      </c>
      <c r="N867">
        <v>0</v>
      </c>
      <c r="O867">
        <v>0</v>
      </c>
      <c r="S867" t="s">
        <v>24</v>
      </c>
      <c r="T867" t="s">
        <v>27</v>
      </c>
      <c r="V867" t="s">
        <v>55</v>
      </c>
      <c r="W867" t="s">
        <v>56</v>
      </c>
      <c r="X867" t="s">
        <v>38</v>
      </c>
    </row>
    <row r="868" spans="1:24" x14ac:dyDescent="0.25">
      <c r="A868">
        <v>10269246</v>
      </c>
      <c r="B868" t="s">
        <v>24</v>
      </c>
      <c r="C868" t="s">
        <v>916</v>
      </c>
      <c r="D868" t="s">
        <v>26</v>
      </c>
      <c r="H868">
        <v>1</v>
      </c>
      <c r="O868">
        <v>1</v>
      </c>
      <c r="R868">
        <v>0</v>
      </c>
      <c r="S868" t="s">
        <v>24</v>
      </c>
      <c r="T868" t="s">
        <v>27</v>
      </c>
      <c r="V868" t="s">
        <v>55</v>
      </c>
      <c r="W868" t="s">
        <v>56</v>
      </c>
      <c r="X868" t="s">
        <v>38</v>
      </c>
    </row>
    <row r="869" spans="1:24" x14ac:dyDescent="0.25">
      <c r="A869">
        <v>10269246</v>
      </c>
      <c r="B869" t="s">
        <v>24</v>
      </c>
      <c r="C869" t="s">
        <v>917</v>
      </c>
      <c r="D869" t="s">
        <v>26</v>
      </c>
      <c r="G869">
        <v>-1</v>
      </c>
      <c r="H869">
        <v>1</v>
      </c>
      <c r="K869">
        <v>1</v>
      </c>
      <c r="N869">
        <v>0</v>
      </c>
      <c r="R869">
        <v>1</v>
      </c>
      <c r="S869" t="s">
        <v>24</v>
      </c>
      <c r="T869" t="s">
        <v>27</v>
      </c>
      <c r="V869" t="s">
        <v>55</v>
      </c>
      <c r="W869" t="s">
        <v>56</v>
      </c>
      <c r="X869" t="s">
        <v>38</v>
      </c>
    </row>
    <row r="870" spans="1:24" x14ac:dyDescent="0.25">
      <c r="A870">
        <v>10269246</v>
      </c>
      <c r="B870" t="s">
        <v>24</v>
      </c>
      <c r="C870" t="s">
        <v>918</v>
      </c>
      <c r="D870" t="s">
        <v>26</v>
      </c>
      <c r="L870">
        <v>1</v>
      </c>
      <c r="S870" t="s">
        <v>24</v>
      </c>
      <c r="T870" t="s">
        <v>27</v>
      </c>
      <c r="V870" t="s">
        <v>55</v>
      </c>
      <c r="W870" t="s">
        <v>56</v>
      </c>
      <c r="X870" t="s">
        <v>38</v>
      </c>
    </row>
    <row r="871" spans="1:24" x14ac:dyDescent="0.25">
      <c r="A871">
        <v>10269246</v>
      </c>
      <c r="B871" t="s">
        <v>24</v>
      </c>
      <c r="C871" t="s">
        <v>919</v>
      </c>
      <c r="D871" t="s">
        <v>29</v>
      </c>
      <c r="L871">
        <v>1</v>
      </c>
      <c r="S871" t="s">
        <v>24</v>
      </c>
      <c r="T871" t="s">
        <v>27</v>
      </c>
      <c r="V871" t="s">
        <v>55</v>
      </c>
      <c r="W871" t="s">
        <v>56</v>
      </c>
      <c r="X871" t="s">
        <v>38</v>
      </c>
    </row>
    <row r="872" spans="1:24" x14ac:dyDescent="0.25">
      <c r="A872">
        <v>10269246</v>
      </c>
      <c r="B872" t="s">
        <v>24</v>
      </c>
      <c r="C872" t="s">
        <v>920</v>
      </c>
      <c r="D872" t="s">
        <v>26</v>
      </c>
      <c r="F872">
        <v>0</v>
      </c>
      <c r="H872">
        <v>1</v>
      </c>
      <c r="N872">
        <v>0</v>
      </c>
      <c r="R872">
        <v>1</v>
      </c>
      <c r="S872" t="s">
        <v>24</v>
      </c>
      <c r="T872" t="s">
        <v>27</v>
      </c>
      <c r="V872" t="s">
        <v>55</v>
      </c>
      <c r="W872" t="s">
        <v>56</v>
      </c>
      <c r="X872" t="s">
        <v>38</v>
      </c>
    </row>
    <row r="873" spans="1:24" x14ac:dyDescent="0.25">
      <c r="A873">
        <v>10269246</v>
      </c>
      <c r="B873" t="s">
        <v>24</v>
      </c>
      <c r="C873" t="s">
        <v>921</v>
      </c>
      <c r="D873" t="s">
        <v>26</v>
      </c>
      <c r="H873">
        <v>1</v>
      </c>
      <c r="S873" t="s">
        <v>24</v>
      </c>
      <c r="T873" t="s">
        <v>27</v>
      </c>
      <c r="V873" t="s">
        <v>55</v>
      </c>
      <c r="W873" t="s">
        <v>56</v>
      </c>
      <c r="X873" t="s">
        <v>38</v>
      </c>
    </row>
    <row r="874" spans="1:24" x14ac:dyDescent="0.25">
      <c r="A874">
        <v>10269246</v>
      </c>
      <c r="B874" t="s">
        <v>24</v>
      </c>
      <c r="C874" t="s">
        <v>922</v>
      </c>
      <c r="D874" t="s">
        <v>29</v>
      </c>
      <c r="H874">
        <v>1</v>
      </c>
      <c r="S874" t="s">
        <v>24</v>
      </c>
      <c r="T874" t="s">
        <v>27</v>
      </c>
      <c r="V874" t="s">
        <v>55</v>
      </c>
      <c r="W874" t="s">
        <v>56</v>
      </c>
      <c r="X874" t="s">
        <v>38</v>
      </c>
    </row>
    <row r="875" spans="1:24" x14ac:dyDescent="0.25">
      <c r="A875">
        <v>10269246</v>
      </c>
      <c r="B875" t="s">
        <v>24</v>
      </c>
      <c r="C875" t="s">
        <v>923</v>
      </c>
      <c r="D875" t="s">
        <v>26</v>
      </c>
      <c r="F875">
        <v>-1</v>
      </c>
      <c r="H875">
        <v>1</v>
      </c>
      <c r="N875">
        <v>0</v>
      </c>
      <c r="O875">
        <v>1</v>
      </c>
      <c r="R875">
        <v>1</v>
      </c>
      <c r="S875" t="s">
        <v>24</v>
      </c>
      <c r="T875" t="s">
        <v>27</v>
      </c>
      <c r="V875" t="s">
        <v>55</v>
      </c>
      <c r="W875" t="s">
        <v>56</v>
      </c>
      <c r="X875" t="s">
        <v>38</v>
      </c>
    </row>
    <row r="876" spans="1:24" x14ac:dyDescent="0.25">
      <c r="A876">
        <v>10269246</v>
      </c>
      <c r="B876" t="s">
        <v>24</v>
      </c>
      <c r="C876" t="s">
        <v>924</v>
      </c>
      <c r="D876" t="s">
        <v>26</v>
      </c>
      <c r="H876">
        <v>1</v>
      </c>
      <c r="S876" t="s">
        <v>24</v>
      </c>
      <c r="T876" t="s">
        <v>27</v>
      </c>
      <c r="V876" t="s">
        <v>55</v>
      </c>
      <c r="W876" t="s">
        <v>56</v>
      </c>
      <c r="X876" t="s">
        <v>38</v>
      </c>
    </row>
    <row r="877" spans="1:24" x14ac:dyDescent="0.25">
      <c r="A877">
        <v>10269246</v>
      </c>
      <c r="B877" t="s">
        <v>24</v>
      </c>
      <c r="C877" t="s">
        <v>925</v>
      </c>
      <c r="D877" t="s">
        <v>29</v>
      </c>
      <c r="H877">
        <v>1</v>
      </c>
      <c r="S877" t="s">
        <v>24</v>
      </c>
      <c r="T877" t="s">
        <v>27</v>
      </c>
      <c r="V877" t="s">
        <v>55</v>
      </c>
      <c r="W877" t="s">
        <v>56</v>
      </c>
      <c r="X877" t="s">
        <v>38</v>
      </c>
    </row>
    <row r="878" spans="1:24" x14ac:dyDescent="0.25">
      <c r="A878">
        <v>10269246</v>
      </c>
      <c r="B878" t="s">
        <v>24</v>
      </c>
      <c r="C878" t="s">
        <v>926</v>
      </c>
      <c r="D878" t="s">
        <v>26</v>
      </c>
      <c r="H878">
        <v>1</v>
      </c>
      <c r="K878">
        <v>-1</v>
      </c>
      <c r="S878" t="s">
        <v>24</v>
      </c>
      <c r="T878" t="s">
        <v>27</v>
      </c>
      <c r="V878" t="s">
        <v>55</v>
      </c>
      <c r="W878" t="s">
        <v>56</v>
      </c>
      <c r="X878" t="s">
        <v>38</v>
      </c>
    </row>
    <row r="879" spans="1:24" x14ac:dyDescent="0.25">
      <c r="A879">
        <v>10269246</v>
      </c>
      <c r="B879" t="s">
        <v>24</v>
      </c>
      <c r="C879" t="s">
        <v>927</v>
      </c>
      <c r="D879" t="s">
        <v>29</v>
      </c>
      <c r="H879">
        <v>1</v>
      </c>
      <c r="K879">
        <v>-1</v>
      </c>
      <c r="S879" t="s">
        <v>24</v>
      </c>
      <c r="T879" t="s">
        <v>27</v>
      </c>
      <c r="V879" t="s">
        <v>55</v>
      </c>
      <c r="W879" t="s">
        <v>56</v>
      </c>
      <c r="X879" t="s">
        <v>38</v>
      </c>
    </row>
    <row r="880" spans="1:24" x14ac:dyDescent="0.25">
      <c r="A880">
        <v>10269246</v>
      </c>
      <c r="B880" t="s">
        <v>24</v>
      </c>
      <c r="C880" t="s">
        <v>928</v>
      </c>
      <c r="D880" t="s">
        <v>26</v>
      </c>
      <c r="E880">
        <v>1</v>
      </c>
      <c r="S880" t="s">
        <v>24</v>
      </c>
      <c r="T880" t="s">
        <v>27</v>
      </c>
      <c r="V880" t="s">
        <v>55</v>
      </c>
      <c r="W880" t="s">
        <v>56</v>
      </c>
      <c r="X880" t="s">
        <v>38</v>
      </c>
    </row>
    <row r="881" spans="1:24" x14ac:dyDescent="0.25">
      <c r="A881">
        <v>10269246</v>
      </c>
      <c r="B881" t="s">
        <v>24</v>
      </c>
      <c r="C881" t="s">
        <v>929</v>
      </c>
      <c r="D881" t="s">
        <v>29</v>
      </c>
      <c r="E881">
        <v>1</v>
      </c>
      <c r="S881" t="s">
        <v>24</v>
      </c>
      <c r="T881" t="s">
        <v>27</v>
      </c>
      <c r="V881" t="s">
        <v>55</v>
      </c>
      <c r="W881" t="s">
        <v>56</v>
      </c>
      <c r="X881" t="s">
        <v>38</v>
      </c>
    </row>
    <row r="882" spans="1:24" x14ac:dyDescent="0.25">
      <c r="A882">
        <v>10269246</v>
      </c>
      <c r="B882" t="s">
        <v>24</v>
      </c>
      <c r="C882" t="s">
        <v>930</v>
      </c>
      <c r="D882" t="s">
        <v>26</v>
      </c>
      <c r="G882">
        <v>-1</v>
      </c>
      <c r="H882">
        <v>-1</v>
      </c>
      <c r="K882">
        <v>1</v>
      </c>
      <c r="N882">
        <v>0</v>
      </c>
      <c r="R882">
        <v>1</v>
      </c>
      <c r="S882" t="s">
        <v>24</v>
      </c>
      <c r="T882" t="s">
        <v>27</v>
      </c>
      <c r="V882" t="s">
        <v>55</v>
      </c>
      <c r="W882" t="s">
        <v>56</v>
      </c>
      <c r="X882" t="s">
        <v>38</v>
      </c>
    </row>
    <row r="883" spans="1:24" x14ac:dyDescent="0.25">
      <c r="A883">
        <v>10269246</v>
      </c>
      <c r="B883" t="s">
        <v>24</v>
      </c>
      <c r="C883" t="s">
        <v>931</v>
      </c>
      <c r="D883" t="s">
        <v>26</v>
      </c>
      <c r="I883">
        <v>1</v>
      </c>
      <c r="L883">
        <v>-1</v>
      </c>
      <c r="S883" t="s">
        <v>24</v>
      </c>
      <c r="T883" t="s">
        <v>27</v>
      </c>
      <c r="V883" t="s">
        <v>55</v>
      </c>
      <c r="W883" t="s">
        <v>56</v>
      </c>
      <c r="X883" t="s">
        <v>38</v>
      </c>
    </row>
    <row r="884" spans="1:24" x14ac:dyDescent="0.25">
      <c r="A884">
        <v>10269246</v>
      </c>
      <c r="B884" t="s">
        <v>24</v>
      </c>
      <c r="C884" t="s">
        <v>932</v>
      </c>
      <c r="D884" t="s">
        <v>29</v>
      </c>
      <c r="I884">
        <v>1</v>
      </c>
      <c r="L884">
        <v>-1</v>
      </c>
      <c r="S884" t="s">
        <v>24</v>
      </c>
      <c r="T884" t="s">
        <v>27</v>
      </c>
      <c r="V884" t="s">
        <v>55</v>
      </c>
      <c r="W884" t="s">
        <v>56</v>
      </c>
      <c r="X884" t="s">
        <v>38</v>
      </c>
    </row>
    <row r="885" spans="1:24" x14ac:dyDescent="0.25">
      <c r="A885">
        <v>10269246</v>
      </c>
      <c r="B885" t="s">
        <v>24</v>
      </c>
      <c r="C885" t="s">
        <v>933</v>
      </c>
      <c r="D885" t="s">
        <v>26</v>
      </c>
      <c r="H885">
        <v>1</v>
      </c>
      <c r="O885">
        <v>1</v>
      </c>
      <c r="S885" t="s">
        <v>24</v>
      </c>
      <c r="T885" t="s">
        <v>27</v>
      </c>
      <c r="V885" t="s">
        <v>55</v>
      </c>
      <c r="W885" t="s">
        <v>56</v>
      </c>
      <c r="X885" t="s">
        <v>38</v>
      </c>
    </row>
    <row r="886" spans="1:24" x14ac:dyDescent="0.25">
      <c r="A886">
        <v>10269246</v>
      </c>
      <c r="B886" t="s">
        <v>24</v>
      </c>
      <c r="C886" t="s">
        <v>934</v>
      </c>
      <c r="D886" t="s">
        <v>29</v>
      </c>
      <c r="H886">
        <v>1</v>
      </c>
      <c r="O886">
        <v>1</v>
      </c>
      <c r="S886" t="s">
        <v>24</v>
      </c>
      <c r="T886" t="s">
        <v>27</v>
      </c>
      <c r="V886" t="s">
        <v>55</v>
      </c>
      <c r="W886" t="s">
        <v>56</v>
      </c>
      <c r="X886" t="s">
        <v>38</v>
      </c>
    </row>
    <row r="887" spans="1:24" x14ac:dyDescent="0.25">
      <c r="A887">
        <v>10269246</v>
      </c>
      <c r="B887" t="s">
        <v>24</v>
      </c>
      <c r="C887" t="s">
        <v>935</v>
      </c>
      <c r="D887" t="s">
        <v>26</v>
      </c>
      <c r="E887">
        <v>1</v>
      </c>
      <c r="S887" t="s">
        <v>24</v>
      </c>
      <c r="T887" t="s">
        <v>27</v>
      </c>
      <c r="V887" t="s">
        <v>55</v>
      </c>
      <c r="W887" t="s">
        <v>56</v>
      </c>
      <c r="X887" t="s">
        <v>38</v>
      </c>
    </row>
    <row r="888" spans="1:24" x14ac:dyDescent="0.25">
      <c r="A888">
        <v>10269246</v>
      </c>
      <c r="B888" t="s">
        <v>24</v>
      </c>
      <c r="C888" t="s">
        <v>936</v>
      </c>
      <c r="D888" t="s">
        <v>26</v>
      </c>
      <c r="H888">
        <v>1</v>
      </c>
      <c r="K888">
        <v>1</v>
      </c>
      <c r="N888">
        <v>0</v>
      </c>
      <c r="O888">
        <v>1</v>
      </c>
      <c r="R888">
        <v>1</v>
      </c>
      <c r="S888" t="s">
        <v>24</v>
      </c>
      <c r="T888" t="s">
        <v>27</v>
      </c>
      <c r="V888" t="s">
        <v>55</v>
      </c>
      <c r="W888" t="s">
        <v>56</v>
      </c>
      <c r="X888" t="s">
        <v>38</v>
      </c>
    </row>
    <row r="889" spans="1:24" x14ac:dyDescent="0.25">
      <c r="A889">
        <v>10269246</v>
      </c>
      <c r="B889" t="s">
        <v>24</v>
      </c>
      <c r="C889" t="s">
        <v>937</v>
      </c>
      <c r="D889" t="s">
        <v>26</v>
      </c>
      <c r="E889">
        <v>1</v>
      </c>
      <c r="J889">
        <v>0</v>
      </c>
      <c r="L889">
        <v>0</v>
      </c>
      <c r="O889">
        <v>0</v>
      </c>
      <c r="S889" t="s">
        <v>24</v>
      </c>
      <c r="T889" t="s">
        <v>27</v>
      </c>
      <c r="V889" t="s">
        <v>55</v>
      </c>
      <c r="W889" t="s">
        <v>56</v>
      </c>
      <c r="X889" t="s">
        <v>38</v>
      </c>
    </row>
    <row r="890" spans="1:24" x14ac:dyDescent="0.25">
      <c r="A890">
        <v>10269246</v>
      </c>
      <c r="B890" t="s">
        <v>24</v>
      </c>
      <c r="C890" t="s">
        <v>938</v>
      </c>
      <c r="D890" t="s">
        <v>29</v>
      </c>
      <c r="E890">
        <v>1</v>
      </c>
      <c r="J890">
        <v>0</v>
      </c>
      <c r="L890">
        <v>0</v>
      </c>
      <c r="O890">
        <v>0</v>
      </c>
      <c r="S890" t="s">
        <v>24</v>
      </c>
      <c r="T890" t="s">
        <v>27</v>
      </c>
      <c r="V890" t="s">
        <v>55</v>
      </c>
      <c r="W890" t="s">
        <v>56</v>
      </c>
      <c r="X890" t="s">
        <v>38</v>
      </c>
    </row>
    <row r="891" spans="1:24" x14ac:dyDescent="0.25">
      <c r="A891">
        <v>10269605</v>
      </c>
      <c r="B891" t="s">
        <v>24</v>
      </c>
      <c r="C891" t="s">
        <v>939</v>
      </c>
      <c r="D891" t="s">
        <v>26</v>
      </c>
      <c r="E891">
        <v>1</v>
      </c>
      <c r="S891" t="s">
        <v>24</v>
      </c>
      <c r="T891" t="s">
        <v>73</v>
      </c>
    </row>
    <row r="892" spans="1:24" x14ac:dyDescent="0.25">
      <c r="A892">
        <v>10269605</v>
      </c>
      <c r="B892" t="s">
        <v>24</v>
      </c>
      <c r="C892" t="s">
        <v>940</v>
      </c>
      <c r="D892" t="s">
        <v>26</v>
      </c>
      <c r="E892">
        <v>1</v>
      </c>
      <c r="S892" t="s">
        <v>24</v>
      </c>
      <c r="T892" t="s">
        <v>73</v>
      </c>
    </row>
    <row r="893" spans="1:24" x14ac:dyDescent="0.25">
      <c r="A893">
        <v>10269605</v>
      </c>
      <c r="B893" t="s">
        <v>24</v>
      </c>
      <c r="C893" t="s">
        <v>941</v>
      </c>
      <c r="D893" t="s">
        <v>29</v>
      </c>
      <c r="E893">
        <v>1</v>
      </c>
      <c r="S893" t="s">
        <v>24</v>
      </c>
      <c r="T893" t="s">
        <v>73</v>
      </c>
    </row>
    <row r="894" spans="1:24" x14ac:dyDescent="0.25">
      <c r="A894">
        <v>10272054</v>
      </c>
      <c r="B894" t="s">
        <v>33</v>
      </c>
      <c r="C894" t="s">
        <v>942</v>
      </c>
      <c r="D894" t="s">
        <v>26</v>
      </c>
      <c r="E894">
        <v>1</v>
      </c>
      <c r="S894" t="s">
        <v>33</v>
      </c>
      <c r="T894" t="s">
        <v>73</v>
      </c>
      <c r="V894" t="s">
        <v>36</v>
      </c>
      <c r="W894" t="s">
        <v>37</v>
      </c>
      <c r="X894" t="s">
        <v>44</v>
      </c>
    </row>
    <row r="895" spans="1:24" x14ac:dyDescent="0.25">
      <c r="A895">
        <v>10272054</v>
      </c>
      <c r="B895" t="s">
        <v>33</v>
      </c>
      <c r="C895" t="s">
        <v>943</v>
      </c>
      <c r="D895" t="s">
        <v>26</v>
      </c>
      <c r="E895">
        <v>1</v>
      </c>
      <c r="S895" t="s">
        <v>33</v>
      </c>
      <c r="T895" t="s">
        <v>73</v>
      </c>
      <c r="V895" t="s">
        <v>36</v>
      </c>
      <c r="W895" t="s">
        <v>37</v>
      </c>
      <c r="X895" t="s">
        <v>44</v>
      </c>
    </row>
    <row r="896" spans="1:24" x14ac:dyDescent="0.25">
      <c r="A896">
        <v>10272054</v>
      </c>
      <c r="B896" t="s">
        <v>33</v>
      </c>
      <c r="C896" t="s">
        <v>944</v>
      </c>
      <c r="D896" t="s">
        <v>29</v>
      </c>
      <c r="E896">
        <v>1</v>
      </c>
      <c r="S896" t="s">
        <v>33</v>
      </c>
      <c r="T896" t="s">
        <v>73</v>
      </c>
      <c r="V896" t="s">
        <v>36</v>
      </c>
      <c r="W896" t="s">
        <v>37</v>
      </c>
      <c r="X896" t="s">
        <v>44</v>
      </c>
    </row>
    <row r="897" spans="1:24" x14ac:dyDescent="0.25">
      <c r="A897">
        <v>10272120</v>
      </c>
      <c r="B897" t="s">
        <v>33</v>
      </c>
      <c r="C897" t="s">
        <v>945</v>
      </c>
      <c r="D897" t="s">
        <v>26</v>
      </c>
      <c r="H897">
        <v>1</v>
      </c>
      <c r="J897">
        <v>-1</v>
      </c>
      <c r="L897">
        <v>-1</v>
      </c>
      <c r="P897">
        <v>1</v>
      </c>
      <c r="S897" t="s">
        <v>33</v>
      </c>
      <c r="T897" t="s">
        <v>54</v>
      </c>
      <c r="V897" t="s">
        <v>36</v>
      </c>
      <c r="W897" t="s">
        <v>56</v>
      </c>
      <c r="X897" t="s">
        <v>88</v>
      </c>
    </row>
    <row r="898" spans="1:24" x14ac:dyDescent="0.25">
      <c r="A898">
        <v>10272120</v>
      </c>
      <c r="B898" t="s">
        <v>33</v>
      </c>
      <c r="C898" t="s">
        <v>946</v>
      </c>
      <c r="D898" t="s">
        <v>26</v>
      </c>
      <c r="H898">
        <v>1</v>
      </c>
      <c r="R898">
        <v>1</v>
      </c>
      <c r="S898" t="s">
        <v>33</v>
      </c>
      <c r="T898" t="s">
        <v>54</v>
      </c>
      <c r="V898" t="s">
        <v>36</v>
      </c>
      <c r="W898" t="s">
        <v>56</v>
      </c>
      <c r="X898" t="s">
        <v>88</v>
      </c>
    </row>
    <row r="899" spans="1:24" x14ac:dyDescent="0.25">
      <c r="A899">
        <v>10272120</v>
      </c>
      <c r="B899" t="s">
        <v>33</v>
      </c>
      <c r="C899" t="s">
        <v>947</v>
      </c>
      <c r="D899" t="s">
        <v>26</v>
      </c>
      <c r="J899">
        <v>1</v>
      </c>
      <c r="L899">
        <v>1</v>
      </c>
      <c r="P899">
        <v>1</v>
      </c>
      <c r="S899" t="s">
        <v>33</v>
      </c>
      <c r="T899" t="s">
        <v>54</v>
      </c>
      <c r="V899" t="s">
        <v>36</v>
      </c>
      <c r="W899" t="s">
        <v>56</v>
      </c>
      <c r="X899" t="s">
        <v>88</v>
      </c>
    </row>
    <row r="900" spans="1:24" x14ac:dyDescent="0.25">
      <c r="A900">
        <v>10272120</v>
      </c>
      <c r="B900" t="s">
        <v>33</v>
      </c>
      <c r="C900" t="s">
        <v>948</v>
      </c>
      <c r="D900" t="s">
        <v>29</v>
      </c>
      <c r="J900">
        <v>1</v>
      </c>
      <c r="L900">
        <v>1</v>
      </c>
      <c r="P900">
        <v>1</v>
      </c>
      <c r="S900" t="s">
        <v>33</v>
      </c>
      <c r="T900" t="s">
        <v>54</v>
      </c>
      <c r="V900" t="s">
        <v>36</v>
      </c>
      <c r="W900" t="s">
        <v>56</v>
      </c>
      <c r="X900" t="s">
        <v>88</v>
      </c>
    </row>
    <row r="901" spans="1:24" x14ac:dyDescent="0.25">
      <c r="A901">
        <v>10272120</v>
      </c>
      <c r="B901" t="s">
        <v>33</v>
      </c>
      <c r="C901" t="s">
        <v>949</v>
      </c>
      <c r="D901" t="s">
        <v>26</v>
      </c>
      <c r="G901">
        <v>1</v>
      </c>
      <c r="H901">
        <v>-1</v>
      </c>
      <c r="J901">
        <v>0</v>
      </c>
      <c r="N901">
        <v>0</v>
      </c>
      <c r="O901">
        <v>0</v>
      </c>
      <c r="P901">
        <v>1</v>
      </c>
      <c r="S901" t="s">
        <v>33</v>
      </c>
      <c r="T901" t="s">
        <v>54</v>
      </c>
      <c r="V901" t="s">
        <v>36</v>
      </c>
      <c r="W901" t="s">
        <v>56</v>
      </c>
      <c r="X901" t="s">
        <v>88</v>
      </c>
    </row>
    <row r="902" spans="1:24" x14ac:dyDescent="0.25">
      <c r="A902">
        <v>10272425</v>
      </c>
      <c r="B902" t="s">
        <v>24</v>
      </c>
      <c r="C902" t="s">
        <v>950</v>
      </c>
      <c r="D902" t="s">
        <v>26</v>
      </c>
      <c r="G902">
        <v>1</v>
      </c>
      <c r="M902">
        <v>1</v>
      </c>
      <c r="N902">
        <v>0</v>
      </c>
      <c r="S902" t="s">
        <v>24</v>
      </c>
      <c r="T902" t="s">
        <v>43</v>
      </c>
      <c r="V902" t="s">
        <v>67</v>
      </c>
      <c r="W902" t="s">
        <v>37</v>
      </c>
      <c r="X902" t="s">
        <v>44</v>
      </c>
    </row>
    <row r="903" spans="1:24" x14ac:dyDescent="0.25">
      <c r="A903">
        <v>10272425</v>
      </c>
      <c r="B903" t="s">
        <v>24</v>
      </c>
      <c r="C903" t="s">
        <v>951</v>
      </c>
      <c r="D903" t="s">
        <v>26</v>
      </c>
      <c r="G903">
        <v>1</v>
      </c>
      <c r="M903">
        <v>1</v>
      </c>
      <c r="N903">
        <v>0</v>
      </c>
      <c r="S903" t="s">
        <v>24</v>
      </c>
      <c r="T903" t="s">
        <v>43</v>
      </c>
      <c r="V903" t="s">
        <v>67</v>
      </c>
      <c r="W903" t="s">
        <v>37</v>
      </c>
      <c r="X903" t="s">
        <v>44</v>
      </c>
    </row>
    <row r="904" spans="1:24" x14ac:dyDescent="0.25">
      <c r="A904">
        <v>10272425</v>
      </c>
      <c r="B904" t="s">
        <v>24</v>
      </c>
      <c r="C904" t="s">
        <v>952</v>
      </c>
      <c r="D904" t="s">
        <v>29</v>
      </c>
      <c r="G904">
        <v>1</v>
      </c>
      <c r="M904">
        <v>1</v>
      </c>
      <c r="N904">
        <v>0</v>
      </c>
      <c r="S904" t="s">
        <v>24</v>
      </c>
      <c r="T904" t="s">
        <v>43</v>
      </c>
      <c r="V904" t="s">
        <v>67</v>
      </c>
      <c r="W904" t="s">
        <v>37</v>
      </c>
      <c r="X904" t="s">
        <v>44</v>
      </c>
    </row>
    <row r="905" spans="1:24" x14ac:dyDescent="0.25">
      <c r="A905">
        <v>10272717</v>
      </c>
      <c r="B905" t="s">
        <v>24</v>
      </c>
      <c r="C905" t="s">
        <v>953</v>
      </c>
      <c r="D905" t="s">
        <v>26</v>
      </c>
      <c r="E905">
        <v>1</v>
      </c>
      <c r="Q905">
        <v>0</v>
      </c>
      <c r="S905" t="s">
        <v>24</v>
      </c>
      <c r="T905" t="s">
        <v>27</v>
      </c>
    </row>
    <row r="906" spans="1:24" x14ac:dyDescent="0.25">
      <c r="A906">
        <v>10272717</v>
      </c>
      <c r="B906" t="s">
        <v>24</v>
      </c>
      <c r="C906" t="s">
        <v>954</v>
      </c>
      <c r="D906" t="s">
        <v>29</v>
      </c>
      <c r="E906">
        <v>1</v>
      </c>
      <c r="Q906">
        <v>0</v>
      </c>
      <c r="S906" t="s">
        <v>24</v>
      </c>
      <c r="T906" t="s">
        <v>27</v>
      </c>
    </row>
    <row r="907" spans="1:24" x14ac:dyDescent="0.25">
      <c r="A907">
        <v>10273026</v>
      </c>
      <c r="B907" t="s">
        <v>33</v>
      </c>
      <c r="C907" t="s">
        <v>955</v>
      </c>
      <c r="D907" t="s">
        <v>26</v>
      </c>
      <c r="F907">
        <v>1</v>
      </c>
      <c r="J907">
        <v>0</v>
      </c>
      <c r="K907">
        <v>0</v>
      </c>
      <c r="N907">
        <v>0</v>
      </c>
      <c r="O907">
        <v>0</v>
      </c>
      <c r="R907">
        <v>1</v>
      </c>
      <c r="S907" t="s">
        <v>33</v>
      </c>
      <c r="T907" t="s">
        <v>43</v>
      </c>
      <c r="V907" t="s">
        <v>67</v>
      </c>
      <c r="W907" t="s">
        <v>56</v>
      </c>
    </row>
    <row r="908" spans="1:24" x14ac:dyDescent="0.25">
      <c r="A908">
        <v>10273026</v>
      </c>
      <c r="B908" t="s">
        <v>33</v>
      </c>
      <c r="C908" t="s">
        <v>956</v>
      </c>
      <c r="D908" t="s">
        <v>26</v>
      </c>
      <c r="L908">
        <v>1</v>
      </c>
      <c r="O908">
        <v>1</v>
      </c>
      <c r="R908">
        <v>1</v>
      </c>
      <c r="S908" t="s">
        <v>33</v>
      </c>
      <c r="T908" t="s">
        <v>43</v>
      </c>
      <c r="V908" t="s">
        <v>67</v>
      </c>
      <c r="W908" t="s">
        <v>56</v>
      </c>
    </row>
    <row r="909" spans="1:24" x14ac:dyDescent="0.25">
      <c r="A909">
        <v>10273026</v>
      </c>
      <c r="B909" t="s">
        <v>33</v>
      </c>
      <c r="C909" t="s">
        <v>957</v>
      </c>
      <c r="D909" t="s">
        <v>26</v>
      </c>
      <c r="E909">
        <v>1</v>
      </c>
      <c r="R909">
        <v>1</v>
      </c>
      <c r="S909" t="s">
        <v>33</v>
      </c>
      <c r="T909" t="s">
        <v>43</v>
      </c>
      <c r="V909" t="s">
        <v>67</v>
      </c>
      <c r="W909" t="s">
        <v>56</v>
      </c>
    </row>
    <row r="910" spans="1:24" x14ac:dyDescent="0.25">
      <c r="A910">
        <v>10273026</v>
      </c>
      <c r="B910" t="s">
        <v>33</v>
      </c>
      <c r="C910" t="s">
        <v>958</v>
      </c>
      <c r="D910" t="s">
        <v>26</v>
      </c>
      <c r="E910">
        <v>1</v>
      </c>
      <c r="J910">
        <v>0</v>
      </c>
      <c r="K910">
        <v>0</v>
      </c>
      <c r="N910">
        <v>0</v>
      </c>
      <c r="R910">
        <v>1</v>
      </c>
      <c r="S910" t="s">
        <v>33</v>
      </c>
      <c r="T910" t="s">
        <v>43</v>
      </c>
      <c r="V910" t="s">
        <v>67</v>
      </c>
      <c r="W910" t="s">
        <v>56</v>
      </c>
    </row>
    <row r="911" spans="1:24" x14ac:dyDescent="0.25">
      <c r="A911">
        <v>10273026</v>
      </c>
      <c r="B911" t="s">
        <v>33</v>
      </c>
      <c r="C911" t="s">
        <v>959</v>
      </c>
      <c r="D911" t="s">
        <v>26</v>
      </c>
      <c r="F911">
        <v>0</v>
      </c>
      <c r="H911">
        <v>-1</v>
      </c>
      <c r="J911">
        <v>0</v>
      </c>
      <c r="K911">
        <v>0</v>
      </c>
      <c r="O911">
        <v>-1</v>
      </c>
      <c r="R911">
        <v>1</v>
      </c>
      <c r="S911" t="s">
        <v>33</v>
      </c>
      <c r="T911" t="s">
        <v>43</v>
      </c>
      <c r="V911" t="s">
        <v>67</v>
      </c>
      <c r="W911" t="s">
        <v>56</v>
      </c>
    </row>
    <row r="912" spans="1:24" x14ac:dyDescent="0.25">
      <c r="A912">
        <v>10273026</v>
      </c>
      <c r="B912" t="s">
        <v>33</v>
      </c>
      <c r="C912" t="s">
        <v>960</v>
      </c>
      <c r="D912" t="s">
        <v>26</v>
      </c>
      <c r="F912">
        <v>-1</v>
      </c>
      <c r="J912">
        <v>0</v>
      </c>
      <c r="K912">
        <v>0</v>
      </c>
      <c r="N912">
        <v>0</v>
      </c>
      <c r="O912">
        <v>0</v>
      </c>
      <c r="R912">
        <v>1</v>
      </c>
      <c r="S912" t="s">
        <v>33</v>
      </c>
      <c r="T912" t="s">
        <v>43</v>
      </c>
      <c r="V912" t="s">
        <v>67</v>
      </c>
      <c r="W912" t="s">
        <v>56</v>
      </c>
    </row>
    <row r="913" spans="1:24" x14ac:dyDescent="0.25">
      <c r="A913">
        <v>10273026</v>
      </c>
      <c r="B913" t="s">
        <v>33</v>
      </c>
      <c r="C913" t="s">
        <v>961</v>
      </c>
      <c r="D913" t="s">
        <v>26</v>
      </c>
      <c r="E913">
        <v>1</v>
      </c>
      <c r="G913">
        <v>0</v>
      </c>
      <c r="H913">
        <v>0</v>
      </c>
      <c r="N913">
        <v>0</v>
      </c>
      <c r="R913">
        <v>1</v>
      </c>
      <c r="S913" t="s">
        <v>33</v>
      </c>
      <c r="T913" t="s">
        <v>43</v>
      </c>
      <c r="V913" t="s">
        <v>67</v>
      </c>
      <c r="W913" t="s">
        <v>56</v>
      </c>
    </row>
    <row r="914" spans="1:24" x14ac:dyDescent="0.25">
      <c r="A914">
        <v>10276423</v>
      </c>
      <c r="B914" t="s">
        <v>33</v>
      </c>
      <c r="C914" t="s">
        <v>962</v>
      </c>
      <c r="D914" t="s">
        <v>26</v>
      </c>
      <c r="G914">
        <v>0</v>
      </c>
      <c r="N914">
        <v>0</v>
      </c>
      <c r="O914">
        <v>-1</v>
      </c>
      <c r="P914">
        <v>-1</v>
      </c>
      <c r="S914" t="s">
        <v>33</v>
      </c>
      <c r="T914" t="s">
        <v>73</v>
      </c>
    </row>
    <row r="915" spans="1:24" x14ac:dyDescent="0.25">
      <c r="A915">
        <v>10276423</v>
      </c>
      <c r="B915" t="s">
        <v>33</v>
      </c>
      <c r="C915" t="s">
        <v>963</v>
      </c>
      <c r="D915" t="s">
        <v>29</v>
      </c>
      <c r="G915">
        <v>0</v>
      </c>
      <c r="N915">
        <v>0</v>
      </c>
      <c r="O915">
        <v>-1</v>
      </c>
      <c r="P915">
        <v>-1</v>
      </c>
      <c r="S915" t="s">
        <v>33</v>
      </c>
      <c r="T915" t="s">
        <v>73</v>
      </c>
    </row>
    <row r="916" spans="1:24" x14ac:dyDescent="0.25">
      <c r="A916">
        <v>10276423</v>
      </c>
      <c r="B916" t="s">
        <v>33</v>
      </c>
      <c r="C916" t="s">
        <v>964</v>
      </c>
      <c r="D916" t="s">
        <v>26</v>
      </c>
      <c r="E916">
        <v>1</v>
      </c>
      <c r="L916">
        <v>0</v>
      </c>
      <c r="N916">
        <v>0</v>
      </c>
      <c r="O916">
        <v>0</v>
      </c>
      <c r="S916" t="s">
        <v>33</v>
      </c>
      <c r="T916" t="s">
        <v>73</v>
      </c>
    </row>
    <row r="917" spans="1:24" x14ac:dyDescent="0.25">
      <c r="A917">
        <v>10276423</v>
      </c>
      <c r="B917" t="s">
        <v>33</v>
      </c>
      <c r="C917" t="s">
        <v>965</v>
      </c>
      <c r="D917" t="s">
        <v>29</v>
      </c>
      <c r="E917">
        <v>1</v>
      </c>
      <c r="L917">
        <v>0</v>
      </c>
      <c r="N917">
        <v>0</v>
      </c>
      <c r="O917">
        <v>0</v>
      </c>
      <c r="S917" t="s">
        <v>33</v>
      </c>
      <c r="T917" t="s">
        <v>73</v>
      </c>
    </row>
    <row r="918" spans="1:24" x14ac:dyDescent="0.25">
      <c r="A918">
        <v>10277390</v>
      </c>
      <c r="B918" t="s">
        <v>24</v>
      </c>
      <c r="C918" t="s">
        <v>966</v>
      </c>
      <c r="D918" t="s">
        <v>26</v>
      </c>
      <c r="E918">
        <v>1</v>
      </c>
      <c r="S918" t="s">
        <v>24</v>
      </c>
      <c r="T918" t="s">
        <v>87</v>
      </c>
    </row>
    <row r="919" spans="1:24" x14ac:dyDescent="0.25">
      <c r="A919">
        <v>10277390</v>
      </c>
      <c r="B919" t="s">
        <v>24</v>
      </c>
      <c r="C919" t="s">
        <v>967</v>
      </c>
      <c r="D919" t="s">
        <v>29</v>
      </c>
      <c r="E919">
        <v>1</v>
      </c>
      <c r="S919" t="s">
        <v>24</v>
      </c>
      <c r="T919" t="s">
        <v>87</v>
      </c>
    </row>
    <row r="920" spans="1:24" x14ac:dyDescent="0.25">
      <c r="A920">
        <v>10278578</v>
      </c>
      <c r="B920" t="s">
        <v>33</v>
      </c>
      <c r="C920" t="s">
        <v>968</v>
      </c>
      <c r="D920" t="s">
        <v>26</v>
      </c>
      <c r="L920">
        <v>0</v>
      </c>
      <c r="N920">
        <v>0</v>
      </c>
      <c r="O920">
        <v>0</v>
      </c>
      <c r="Q920">
        <v>1</v>
      </c>
      <c r="R920">
        <v>1</v>
      </c>
      <c r="S920" t="s">
        <v>33</v>
      </c>
      <c r="T920" t="s">
        <v>54</v>
      </c>
    </row>
    <row r="921" spans="1:24" x14ac:dyDescent="0.25">
      <c r="A921">
        <v>10278578</v>
      </c>
      <c r="B921" t="s">
        <v>33</v>
      </c>
      <c r="C921" t="s">
        <v>969</v>
      </c>
      <c r="D921" t="s">
        <v>29</v>
      </c>
      <c r="L921">
        <v>0</v>
      </c>
      <c r="N921">
        <v>0</v>
      </c>
      <c r="O921">
        <v>0</v>
      </c>
      <c r="Q921">
        <v>1</v>
      </c>
      <c r="R921">
        <v>1</v>
      </c>
      <c r="S921" t="s">
        <v>33</v>
      </c>
      <c r="T921" t="s">
        <v>54</v>
      </c>
    </row>
    <row r="922" spans="1:24" x14ac:dyDescent="0.25">
      <c r="A922">
        <v>10278578</v>
      </c>
      <c r="B922" t="s">
        <v>33</v>
      </c>
      <c r="C922" t="s">
        <v>970</v>
      </c>
      <c r="D922" t="s">
        <v>26</v>
      </c>
      <c r="E922">
        <v>1</v>
      </c>
      <c r="N922">
        <v>0</v>
      </c>
      <c r="O922">
        <v>0</v>
      </c>
      <c r="S922" t="s">
        <v>33</v>
      </c>
      <c r="T922" t="s">
        <v>54</v>
      </c>
    </row>
    <row r="923" spans="1:24" x14ac:dyDescent="0.25">
      <c r="A923">
        <v>10279030</v>
      </c>
      <c r="B923" t="s">
        <v>33</v>
      </c>
      <c r="C923" t="s">
        <v>971</v>
      </c>
      <c r="D923" t="s">
        <v>26</v>
      </c>
      <c r="E923">
        <v>1</v>
      </c>
      <c r="S923" t="s">
        <v>33</v>
      </c>
      <c r="T923" t="s">
        <v>35</v>
      </c>
    </row>
    <row r="924" spans="1:24" x14ac:dyDescent="0.25">
      <c r="A924">
        <v>10279030</v>
      </c>
      <c r="B924" t="s">
        <v>33</v>
      </c>
      <c r="C924" t="s">
        <v>972</v>
      </c>
      <c r="D924" t="s">
        <v>29</v>
      </c>
      <c r="E924">
        <v>1</v>
      </c>
      <c r="S924" t="s">
        <v>33</v>
      </c>
      <c r="T924" t="s">
        <v>35</v>
      </c>
    </row>
    <row r="925" spans="1:24" x14ac:dyDescent="0.25">
      <c r="A925">
        <v>10279514</v>
      </c>
      <c r="B925" t="s">
        <v>24</v>
      </c>
      <c r="C925" t="s">
        <v>973</v>
      </c>
      <c r="D925" t="s">
        <v>26</v>
      </c>
      <c r="E925">
        <v>1</v>
      </c>
      <c r="S925" t="s">
        <v>24</v>
      </c>
      <c r="T925" t="s">
        <v>43</v>
      </c>
      <c r="V925" t="s">
        <v>36</v>
      </c>
      <c r="W925" t="s">
        <v>37</v>
      </c>
      <c r="X925" t="s">
        <v>38</v>
      </c>
    </row>
    <row r="926" spans="1:24" x14ac:dyDescent="0.25">
      <c r="A926">
        <v>10279514</v>
      </c>
      <c r="B926" t="s">
        <v>24</v>
      </c>
      <c r="C926" t="s">
        <v>974</v>
      </c>
      <c r="D926" t="s">
        <v>26</v>
      </c>
      <c r="E926">
        <v>1</v>
      </c>
      <c r="S926" t="s">
        <v>24</v>
      </c>
      <c r="T926" t="s">
        <v>43</v>
      </c>
      <c r="V926" t="s">
        <v>36</v>
      </c>
      <c r="W926" t="s">
        <v>37</v>
      </c>
      <c r="X926" t="s">
        <v>38</v>
      </c>
    </row>
    <row r="927" spans="1:24" x14ac:dyDescent="0.25">
      <c r="A927">
        <v>10279514</v>
      </c>
      <c r="B927" t="s">
        <v>24</v>
      </c>
      <c r="C927" t="s">
        <v>975</v>
      </c>
      <c r="D927" t="s">
        <v>29</v>
      </c>
      <c r="E927">
        <v>1</v>
      </c>
      <c r="S927" t="s">
        <v>24</v>
      </c>
      <c r="T927" t="s">
        <v>43</v>
      </c>
      <c r="V927" t="s">
        <v>36</v>
      </c>
      <c r="W927" t="s">
        <v>37</v>
      </c>
      <c r="X927" t="s">
        <v>38</v>
      </c>
    </row>
    <row r="928" spans="1:24" x14ac:dyDescent="0.25">
      <c r="A928">
        <v>10280048</v>
      </c>
      <c r="B928" t="s">
        <v>33</v>
      </c>
      <c r="C928" t="s">
        <v>976</v>
      </c>
      <c r="D928" t="s">
        <v>26</v>
      </c>
      <c r="E928">
        <v>1</v>
      </c>
      <c r="S928" t="s">
        <v>33</v>
      </c>
      <c r="T928" t="s">
        <v>73</v>
      </c>
    </row>
    <row r="929" spans="1:24" x14ac:dyDescent="0.25">
      <c r="A929">
        <v>10280048</v>
      </c>
      <c r="B929" t="s">
        <v>33</v>
      </c>
      <c r="C929" t="s">
        <v>977</v>
      </c>
      <c r="D929" t="s">
        <v>29</v>
      </c>
      <c r="E929">
        <v>1</v>
      </c>
      <c r="S929" t="s">
        <v>33</v>
      </c>
      <c r="T929" t="s">
        <v>73</v>
      </c>
    </row>
    <row r="930" spans="1:24" x14ac:dyDescent="0.25">
      <c r="A930">
        <v>10281270</v>
      </c>
      <c r="B930" t="s">
        <v>24</v>
      </c>
      <c r="C930" t="s">
        <v>978</v>
      </c>
      <c r="D930" t="s">
        <v>26</v>
      </c>
      <c r="G930">
        <v>1</v>
      </c>
      <c r="S930" t="s">
        <v>24</v>
      </c>
      <c r="T930" t="s">
        <v>54</v>
      </c>
      <c r="V930" t="s">
        <v>36</v>
      </c>
      <c r="W930" t="s">
        <v>56</v>
      </c>
      <c r="X930" t="s">
        <v>38</v>
      </c>
    </row>
    <row r="931" spans="1:24" x14ac:dyDescent="0.25">
      <c r="A931">
        <v>10281270</v>
      </c>
      <c r="B931" t="s">
        <v>24</v>
      </c>
      <c r="C931" t="s">
        <v>979</v>
      </c>
      <c r="D931" t="s">
        <v>26</v>
      </c>
      <c r="G931">
        <v>1</v>
      </c>
      <c r="S931" t="s">
        <v>24</v>
      </c>
      <c r="T931" t="s">
        <v>54</v>
      </c>
      <c r="V931" t="s">
        <v>36</v>
      </c>
      <c r="W931" t="s">
        <v>56</v>
      </c>
      <c r="X931" t="s">
        <v>38</v>
      </c>
    </row>
    <row r="932" spans="1:24" x14ac:dyDescent="0.25">
      <c r="A932">
        <v>10281270</v>
      </c>
      <c r="B932" t="s">
        <v>24</v>
      </c>
      <c r="C932" t="s">
        <v>980</v>
      </c>
      <c r="D932" t="s">
        <v>29</v>
      </c>
      <c r="G932">
        <v>1</v>
      </c>
      <c r="S932" t="s">
        <v>24</v>
      </c>
      <c r="T932" t="s">
        <v>54</v>
      </c>
      <c r="V932" t="s">
        <v>36</v>
      </c>
      <c r="W932" t="s">
        <v>56</v>
      </c>
      <c r="X932" t="s">
        <v>38</v>
      </c>
    </row>
    <row r="933" spans="1:24" x14ac:dyDescent="0.25">
      <c r="A933">
        <v>10281270</v>
      </c>
      <c r="B933" t="s">
        <v>24</v>
      </c>
      <c r="C933" t="s">
        <v>981</v>
      </c>
      <c r="D933" t="s">
        <v>29</v>
      </c>
      <c r="G933">
        <v>1</v>
      </c>
      <c r="S933" t="s">
        <v>24</v>
      </c>
      <c r="T933" t="s">
        <v>54</v>
      </c>
      <c r="V933" t="s">
        <v>36</v>
      </c>
      <c r="W933" t="s">
        <v>56</v>
      </c>
      <c r="X933" t="s">
        <v>38</v>
      </c>
    </row>
    <row r="934" spans="1:24" x14ac:dyDescent="0.25">
      <c r="A934">
        <v>10281270</v>
      </c>
      <c r="B934" t="s">
        <v>24</v>
      </c>
      <c r="C934" t="s">
        <v>982</v>
      </c>
      <c r="D934" t="s">
        <v>26</v>
      </c>
      <c r="E934">
        <v>1</v>
      </c>
      <c r="S934" t="s">
        <v>24</v>
      </c>
      <c r="T934" t="s">
        <v>54</v>
      </c>
      <c r="V934" t="s">
        <v>36</v>
      </c>
      <c r="W934" t="s">
        <v>56</v>
      </c>
      <c r="X934" t="s">
        <v>38</v>
      </c>
    </row>
    <row r="935" spans="1:24" x14ac:dyDescent="0.25">
      <c r="A935">
        <v>10281270</v>
      </c>
      <c r="B935" t="s">
        <v>24</v>
      </c>
      <c r="C935" t="s">
        <v>983</v>
      </c>
      <c r="D935" t="s">
        <v>29</v>
      </c>
      <c r="E935">
        <v>1</v>
      </c>
      <c r="S935" t="s">
        <v>24</v>
      </c>
      <c r="T935" t="s">
        <v>54</v>
      </c>
      <c r="V935" t="s">
        <v>36</v>
      </c>
      <c r="W935" t="s">
        <v>56</v>
      </c>
      <c r="X935" t="s">
        <v>38</v>
      </c>
    </row>
    <row r="936" spans="1:24" x14ac:dyDescent="0.25">
      <c r="A936">
        <v>10283819</v>
      </c>
      <c r="B936" t="s">
        <v>24</v>
      </c>
      <c r="C936" t="s">
        <v>984</v>
      </c>
      <c r="D936" t="s">
        <v>26</v>
      </c>
      <c r="M936">
        <v>1</v>
      </c>
      <c r="O936">
        <v>1</v>
      </c>
      <c r="R936">
        <v>1</v>
      </c>
      <c r="S936" t="s">
        <v>24</v>
      </c>
      <c r="T936" t="s">
        <v>43</v>
      </c>
      <c r="V936" t="s">
        <v>69</v>
      </c>
      <c r="W936" t="s">
        <v>37</v>
      </c>
      <c r="X936" t="s">
        <v>44</v>
      </c>
    </row>
    <row r="937" spans="1:24" x14ac:dyDescent="0.25">
      <c r="A937">
        <v>10283819</v>
      </c>
      <c r="B937" t="s">
        <v>24</v>
      </c>
      <c r="C937" t="s">
        <v>985</v>
      </c>
      <c r="D937" t="s">
        <v>26</v>
      </c>
      <c r="J937">
        <v>-1</v>
      </c>
      <c r="M937">
        <v>1</v>
      </c>
      <c r="O937">
        <v>1</v>
      </c>
      <c r="R937">
        <v>1</v>
      </c>
      <c r="S937" t="s">
        <v>24</v>
      </c>
      <c r="T937" t="s">
        <v>43</v>
      </c>
      <c r="V937" t="s">
        <v>69</v>
      </c>
      <c r="W937" t="s">
        <v>37</v>
      </c>
      <c r="X937" t="s">
        <v>44</v>
      </c>
    </row>
    <row r="938" spans="1:24" x14ac:dyDescent="0.25">
      <c r="A938">
        <v>10283819</v>
      </c>
      <c r="B938" t="s">
        <v>24</v>
      </c>
      <c r="C938" t="s">
        <v>986</v>
      </c>
      <c r="D938" t="s">
        <v>26</v>
      </c>
      <c r="G938">
        <v>-1</v>
      </c>
      <c r="H938">
        <v>1</v>
      </c>
      <c r="J938">
        <v>1</v>
      </c>
      <c r="S938" t="s">
        <v>24</v>
      </c>
      <c r="T938" t="s">
        <v>43</v>
      </c>
      <c r="V938" t="s">
        <v>69</v>
      </c>
      <c r="W938" t="s">
        <v>37</v>
      </c>
      <c r="X938" t="s">
        <v>44</v>
      </c>
    </row>
    <row r="939" spans="1:24" x14ac:dyDescent="0.25">
      <c r="A939">
        <v>10283819</v>
      </c>
      <c r="B939" t="s">
        <v>24</v>
      </c>
      <c r="C939" t="s">
        <v>987</v>
      </c>
      <c r="D939" t="s">
        <v>26</v>
      </c>
      <c r="J939">
        <v>1</v>
      </c>
      <c r="M939">
        <v>1</v>
      </c>
      <c r="O939">
        <v>1</v>
      </c>
      <c r="R939">
        <v>1</v>
      </c>
      <c r="S939" t="s">
        <v>24</v>
      </c>
      <c r="T939" t="s">
        <v>43</v>
      </c>
      <c r="V939" t="s">
        <v>69</v>
      </c>
      <c r="W939" t="s">
        <v>37</v>
      </c>
      <c r="X939" t="s">
        <v>44</v>
      </c>
    </row>
    <row r="940" spans="1:24" x14ac:dyDescent="0.25">
      <c r="A940">
        <v>10283819</v>
      </c>
      <c r="B940" t="s">
        <v>24</v>
      </c>
      <c r="C940" t="s">
        <v>988</v>
      </c>
      <c r="D940" t="s">
        <v>26</v>
      </c>
      <c r="J940">
        <v>1</v>
      </c>
      <c r="M940">
        <v>1</v>
      </c>
      <c r="O940">
        <v>1</v>
      </c>
      <c r="R940">
        <v>1</v>
      </c>
      <c r="S940" t="s">
        <v>24</v>
      </c>
      <c r="T940" t="s">
        <v>43</v>
      </c>
      <c r="V940" t="s">
        <v>69</v>
      </c>
      <c r="W940" t="s">
        <v>37</v>
      </c>
      <c r="X940" t="s">
        <v>44</v>
      </c>
    </row>
    <row r="941" spans="1:24" x14ac:dyDescent="0.25">
      <c r="A941">
        <v>10283819</v>
      </c>
      <c r="B941" t="s">
        <v>24</v>
      </c>
      <c r="C941" t="s">
        <v>989</v>
      </c>
      <c r="D941" t="s">
        <v>26</v>
      </c>
      <c r="E941">
        <v>1</v>
      </c>
      <c r="S941" t="s">
        <v>24</v>
      </c>
      <c r="T941" t="s">
        <v>43</v>
      </c>
      <c r="V941" t="s">
        <v>69</v>
      </c>
      <c r="W941" t="s">
        <v>37</v>
      </c>
      <c r="X941" t="s">
        <v>44</v>
      </c>
    </row>
    <row r="942" spans="1:24" x14ac:dyDescent="0.25">
      <c r="A942">
        <v>10283819</v>
      </c>
      <c r="B942" t="s">
        <v>24</v>
      </c>
      <c r="C942" t="s">
        <v>990</v>
      </c>
      <c r="D942" t="s">
        <v>29</v>
      </c>
      <c r="E942">
        <v>1</v>
      </c>
      <c r="S942" t="s">
        <v>24</v>
      </c>
      <c r="T942" t="s">
        <v>43</v>
      </c>
      <c r="V942" t="s">
        <v>69</v>
      </c>
      <c r="W942" t="s">
        <v>37</v>
      </c>
      <c r="X942" t="s">
        <v>44</v>
      </c>
    </row>
    <row r="943" spans="1:24" x14ac:dyDescent="0.25">
      <c r="A943">
        <v>10283819</v>
      </c>
      <c r="B943" t="s">
        <v>24</v>
      </c>
      <c r="C943" t="s">
        <v>991</v>
      </c>
      <c r="D943" t="s">
        <v>26</v>
      </c>
      <c r="J943">
        <v>1</v>
      </c>
      <c r="M943">
        <v>1</v>
      </c>
      <c r="O943">
        <v>1</v>
      </c>
      <c r="R943">
        <v>1</v>
      </c>
      <c r="S943" t="s">
        <v>24</v>
      </c>
      <c r="T943" t="s">
        <v>43</v>
      </c>
      <c r="V943" t="s">
        <v>69</v>
      </c>
      <c r="W943" t="s">
        <v>37</v>
      </c>
      <c r="X943" t="s">
        <v>44</v>
      </c>
    </row>
    <row r="944" spans="1:24" x14ac:dyDescent="0.25">
      <c r="A944">
        <v>10283819</v>
      </c>
      <c r="B944" t="s">
        <v>24</v>
      </c>
      <c r="C944" t="s">
        <v>992</v>
      </c>
      <c r="D944" t="s">
        <v>26</v>
      </c>
      <c r="M944">
        <v>1</v>
      </c>
      <c r="O944">
        <v>1</v>
      </c>
      <c r="R944">
        <v>1</v>
      </c>
      <c r="S944" t="s">
        <v>24</v>
      </c>
      <c r="T944" t="s">
        <v>43</v>
      </c>
      <c r="V944" t="s">
        <v>69</v>
      </c>
      <c r="W944" t="s">
        <v>37</v>
      </c>
      <c r="X944" t="s">
        <v>44</v>
      </c>
    </row>
    <row r="945" spans="1:24" x14ac:dyDescent="0.25">
      <c r="A945">
        <v>10283819</v>
      </c>
      <c r="B945" t="s">
        <v>24</v>
      </c>
      <c r="C945" t="s">
        <v>993</v>
      </c>
      <c r="D945" t="s">
        <v>26</v>
      </c>
      <c r="M945">
        <v>1</v>
      </c>
      <c r="O945">
        <v>1</v>
      </c>
      <c r="R945">
        <v>1</v>
      </c>
      <c r="S945" t="s">
        <v>24</v>
      </c>
      <c r="T945" t="s">
        <v>43</v>
      </c>
      <c r="V945" t="s">
        <v>69</v>
      </c>
      <c r="W945" t="s">
        <v>37</v>
      </c>
      <c r="X945" t="s">
        <v>44</v>
      </c>
    </row>
    <row r="946" spans="1:24" x14ac:dyDescent="0.25">
      <c r="A946">
        <v>10283819</v>
      </c>
      <c r="B946" t="s">
        <v>24</v>
      </c>
      <c r="C946" t="s">
        <v>994</v>
      </c>
      <c r="D946" t="s">
        <v>26</v>
      </c>
      <c r="J946">
        <v>1</v>
      </c>
      <c r="M946">
        <v>1</v>
      </c>
      <c r="O946">
        <v>1</v>
      </c>
      <c r="R946">
        <v>1</v>
      </c>
      <c r="S946" t="s">
        <v>24</v>
      </c>
      <c r="T946" t="s">
        <v>43</v>
      </c>
      <c r="V946" t="s">
        <v>69</v>
      </c>
      <c r="W946" t="s">
        <v>37</v>
      </c>
      <c r="X946" t="s">
        <v>44</v>
      </c>
    </row>
    <row r="947" spans="1:24" x14ac:dyDescent="0.25">
      <c r="A947">
        <v>10283819</v>
      </c>
      <c r="B947" t="s">
        <v>24</v>
      </c>
      <c r="C947" t="s">
        <v>995</v>
      </c>
      <c r="D947" t="s">
        <v>26</v>
      </c>
      <c r="G947">
        <v>1</v>
      </c>
      <c r="J947">
        <v>0</v>
      </c>
      <c r="L947">
        <v>0</v>
      </c>
      <c r="O947">
        <v>0</v>
      </c>
      <c r="S947" t="s">
        <v>24</v>
      </c>
      <c r="T947" t="s">
        <v>43</v>
      </c>
      <c r="V947" t="s">
        <v>69</v>
      </c>
      <c r="W947" t="s">
        <v>37</v>
      </c>
      <c r="X947" t="s">
        <v>44</v>
      </c>
    </row>
    <row r="948" spans="1:24" x14ac:dyDescent="0.25">
      <c r="A948">
        <v>10283819</v>
      </c>
      <c r="B948" t="s">
        <v>24</v>
      </c>
      <c r="C948" t="s">
        <v>996</v>
      </c>
      <c r="D948" t="s">
        <v>26</v>
      </c>
      <c r="G948">
        <v>1</v>
      </c>
      <c r="J948">
        <v>0</v>
      </c>
      <c r="L948">
        <v>0</v>
      </c>
      <c r="O948">
        <v>0</v>
      </c>
      <c r="S948" t="s">
        <v>24</v>
      </c>
      <c r="T948" t="s">
        <v>43</v>
      </c>
      <c r="V948" t="s">
        <v>69</v>
      </c>
      <c r="W948" t="s">
        <v>37</v>
      </c>
      <c r="X948" t="s">
        <v>44</v>
      </c>
    </row>
    <row r="949" spans="1:24" x14ac:dyDescent="0.25">
      <c r="A949">
        <v>10283819</v>
      </c>
      <c r="B949" t="s">
        <v>24</v>
      </c>
      <c r="C949" t="s">
        <v>997</v>
      </c>
      <c r="D949" t="s">
        <v>29</v>
      </c>
      <c r="G949">
        <v>1</v>
      </c>
      <c r="J949">
        <v>0</v>
      </c>
      <c r="L949">
        <v>0</v>
      </c>
      <c r="O949">
        <v>0</v>
      </c>
      <c r="S949" t="s">
        <v>24</v>
      </c>
      <c r="T949" t="s">
        <v>43</v>
      </c>
      <c r="V949" t="s">
        <v>69</v>
      </c>
      <c r="W949" t="s">
        <v>37</v>
      </c>
      <c r="X949" t="s">
        <v>44</v>
      </c>
    </row>
    <row r="950" spans="1:24" x14ac:dyDescent="0.25">
      <c r="A950">
        <v>10283819</v>
      </c>
      <c r="B950" t="s">
        <v>24</v>
      </c>
      <c r="C950" t="s">
        <v>998</v>
      </c>
      <c r="D950" t="s">
        <v>26</v>
      </c>
      <c r="G950">
        <v>1</v>
      </c>
      <c r="M950">
        <v>1</v>
      </c>
      <c r="N950">
        <v>0</v>
      </c>
      <c r="S950" t="s">
        <v>24</v>
      </c>
      <c r="T950" t="s">
        <v>43</v>
      </c>
      <c r="V950" t="s">
        <v>69</v>
      </c>
      <c r="W950" t="s">
        <v>37</v>
      </c>
      <c r="X950" t="s">
        <v>44</v>
      </c>
    </row>
    <row r="951" spans="1:24" x14ac:dyDescent="0.25">
      <c r="A951">
        <v>10285188</v>
      </c>
      <c r="B951" t="s">
        <v>24</v>
      </c>
      <c r="C951" t="s">
        <v>999</v>
      </c>
      <c r="D951" t="s">
        <v>26</v>
      </c>
      <c r="H951">
        <v>0</v>
      </c>
      <c r="L951">
        <v>1</v>
      </c>
      <c r="S951" t="s">
        <v>24</v>
      </c>
      <c r="T951" t="s">
        <v>35</v>
      </c>
      <c r="V951" t="s">
        <v>36</v>
      </c>
      <c r="W951" t="s">
        <v>322</v>
      </c>
      <c r="X951" t="s">
        <v>38</v>
      </c>
    </row>
    <row r="952" spans="1:24" x14ac:dyDescent="0.25">
      <c r="A952">
        <v>10285188</v>
      </c>
      <c r="B952" t="s">
        <v>24</v>
      </c>
      <c r="C952" t="s">
        <v>1000</v>
      </c>
      <c r="D952" t="s">
        <v>26</v>
      </c>
      <c r="F952">
        <v>0</v>
      </c>
      <c r="G952">
        <v>0</v>
      </c>
      <c r="K952">
        <v>1</v>
      </c>
      <c r="O952">
        <v>1</v>
      </c>
      <c r="R952">
        <v>1</v>
      </c>
      <c r="S952" t="s">
        <v>24</v>
      </c>
      <c r="T952" t="s">
        <v>35</v>
      </c>
      <c r="V952" t="s">
        <v>36</v>
      </c>
      <c r="W952" t="s">
        <v>322</v>
      </c>
      <c r="X952" t="s">
        <v>38</v>
      </c>
    </row>
    <row r="953" spans="1:24" x14ac:dyDescent="0.25">
      <c r="A953">
        <v>10285188</v>
      </c>
      <c r="B953" t="s">
        <v>24</v>
      </c>
      <c r="C953" t="s">
        <v>1001</v>
      </c>
      <c r="D953" t="s">
        <v>26</v>
      </c>
      <c r="E953">
        <v>1</v>
      </c>
      <c r="R953">
        <v>1</v>
      </c>
      <c r="S953" t="s">
        <v>24</v>
      </c>
      <c r="T953" t="s">
        <v>35</v>
      </c>
      <c r="V953" t="s">
        <v>36</v>
      </c>
      <c r="W953" t="s">
        <v>322</v>
      </c>
      <c r="X953" t="s">
        <v>38</v>
      </c>
    </row>
    <row r="954" spans="1:24" x14ac:dyDescent="0.25">
      <c r="A954">
        <v>10285188</v>
      </c>
      <c r="B954" t="s">
        <v>24</v>
      </c>
      <c r="C954" t="s">
        <v>1002</v>
      </c>
      <c r="D954" t="s">
        <v>26</v>
      </c>
      <c r="G954">
        <v>1</v>
      </c>
      <c r="H954">
        <v>1</v>
      </c>
      <c r="J954">
        <v>1</v>
      </c>
      <c r="K954">
        <v>1</v>
      </c>
      <c r="L954">
        <v>1</v>
      </c>
      <c r="M954">
        <v>1</v>
      </c>
      <c r="O954">
        <v>1</v>
      </c>
      <c r="S954" t="s">
        <v>24</v>
      </c>
      <c r="T954" t="s">
        <v>35</v>
      </c>
      <c r="V954" t="s">
        <v>36</v>
      </c>
      <c r="W954" t="s">
        <v>322</v>
      </c>
      <c r="X954" t="s">
        <v>38</v>
      </c>
    </row>
    <row r="955" spans="1:24" x14ac:dyDescent="0.25">
      <c r="A955">
        <v>10285188</v>
      </c>
      <c r="B955" t="s">
        <v>24</v>
      </c>
      <c r="C955" t="s">
        <v>1003</v>
      </c>
      <c r="D955" t="s">
        <v>26</v>
      </c>
      <c r="G955">
        <v>1</v>
      </c>
      <c r="H955">
        <v>1</v>
      </c>
      <c r="J955">
        <v>1</v>
      </c>
      <c r="K955">
        <v>1</v>
      </c>
      <c r="L955">
        <v>1</v>
      </c>
      <c r="M955">
        <v>1</v>
      </c>
      <c r="O955">
        <v>1</v>
      </c>
      <c r="S955" t="s">
        <v>24</v>
      </c>
      <c r="T955" t="s">
        <v>35</v>
      </c>
      <c r="V955" t="s">
        <v>36</v>
      </c>
      <c r="W955" t="s">
        <v>322</v>
      </c>
      <c r="X955" t="s">
        <v>38</v>
      </c>
    </row>
    <row r="956" spans="1:24" x14ac:dyDescent="0.25">
      <c r="A956">
        <v>10285455</v>
      </c>
      <c r="B956" t="s">
        <v>24</v>
      </c>
      <c r="C956" t="s">
        <v>1004</v>
      </c>
      <c r="D956" t="s">
        <v>26</v>
      </c>
      <c r="G956">
        <v>1</v>
      </c>
      <c r="J956">
        <v>1</v>
      </c>
      <c r="S956" t="s">
        <v>24</v>
      </c>
      <c r="T956" t="s">
        <v>173</v>
      </c>
    </row>
    <row r="957" spans="1:24" x14ac:dyDescent="0.25">
      <c r="A957">
        <v>10285455</v>
      </c>
      <c r="B957" t="s">
        <v>24</v>
      </c>
      <c r="C957" t="s">
        <v>1005</v>
      </c>
      <c r="D957" t="s">
        <v>26</v>
      </c>
      <c r="G957">
        <v>1</v>
      </c>
      <c r="J957">
        <v>1</v>
      </c>
      <c r="S957" t="s">
        <v>24</v>
      </c>
      <c r="T957" t="s">
        <v>173</v>
      </c>
    </row>
    <row r="958" spans="1:24" x14ac:dyDescent="0.25">
      <c r="A958">
        <v>10285455</v>
      </c>
      <c r="B958" t="s">
        <v>24</v>
      </c>
      <c r="C958" t="s">
        <v>1006</v>
      </c>
      <c r="D958" t="s">
        <v>29</v>
      </c>
      <c r="G958">
        <v>1</v>
      </c>
      <c r="J958">
        <v>1</v>
      </c>
      <c r="S958" t="s">
        <v>24</v>
      </c>
      <c r="T958" t="s">
        <v>173</v>
      </c>
    </row>
    <row r="959" spans="1:24" x14ac:dyDescent="0.25">
      <c r="A959">
        <v>10285455</v>
      </c>
      <c r="B959" t="s">
        <v>24</v>
      </c>
      <c r="C959" t="s">
        <v>1007</v>
      </c>
      <c r="D959" t="s">
        <v>29</v>
      </c>
      <c r="G959">
        <v>1</v>
      </c>
      <c r="J959">
        <v>1</v>
      </c>
      <c r="S959" t="s">
        <v>24</v>
      </c>
      <c r="T959" t="s">
        <v>173</v>
      </c>
    </row>
    <row r="960" spans="1:24" x14ac:dyDescent="0.25">
      <c r="A960">
        <v>10289679</v>
      </c>
      <c r="B960" t="s">
        <v>24</v>
      </c>
      <c r="C960" t="s">
        <v>1008</v>
      </c>
      <c r="D960" t="s">
        <v>26</v>
      </c>
      <c r="E960">
        <v>1</v>
      </c>
      <c r="S960" t="s">
        <v>24</v>
      </c>
      <c r="T960" t="s">
        <v>82</v>
      </c>
      <c r="V960" t="s">
        <v>55</v>
      </c>
      <c r="W960" t="s">
        <v>37</v>
      </c>
      <c r="X960" t="s">
        <v>38</v>
      </c>
    </row>
    <row r="961" spans="1:24" x14ac:dyDescent="0.25">
      <c r="A961">
        <v>10289679</v>
      </c>
      <c r="B961" t="s">
        <v>24</v>
      </c>
      <c r="C961" t="s">
        <v>1009</v>
      </c>
      <c r="D961" t="s">
        <v>29</v>
      </c>
      <c r="E961">
        <v>1</v>
      </c>
      <c r="S961" t="s">
        <v>24</v>
      </c>
      <c r="T961" t="s">
        <v>82</v>
      </c>
      <c r="V961" t="s">
        <v>55</v>
      </c>
      <c r="W961" t="s">
        <v>37</v>
      </c>
      <c r="X961" t="s">
        <v>38</v>
      </c>
    </row>
    <row r="962" spans="1:24" x14ac:dyDescent="0.25">
      <c r="A962">
        <v>10290230</v>
      </c>
      <c r="B962" t="s">
        <v>33</v>
      </c>
      <c r="C962" t="s">
        <v>1010</v>
      </c>
      <c r="D962" t="s">
        <v>26</v>
      </c>
      <c r="E962">
        <v>1</v>
      </c>
      <c r="G962">
        <v>0</v>
      </c>
      <c r="J962">
        <v>0</v>
      </c>
      <c r="L962">
        <v>0</v>
      </c>
      <c r="O962">
        <v>0</v>
      </c>
      <c r="S962" t="s">
        <v>33</v>
      </c>
      <c r="T962" s="1">
        <v>43758</v>
      </c>
    </row>
    <row r="963" spans="1:24" x14ac:dyDescent="0.25">
      <c r="A963">
        <v>10290230</v>
      </c>
      <c r="B963" t="s">
        <v>33</v>
      </c>
      <c r="C963" t="s">
        <v>1011</v>
      </c>
      <c r="D963" t="s">
        <v>29</v>
      </c>
      <c r="E963">
        <v>1</v>
      </c>
      <c r="G963">
        <v>0</v>
      </c>
      <c r="J963">
        <v>0</v>
      </c>
      <c r="L963">
        <v>0</v>
      </c>
      <c r="O963">
        <v>0</v>
      </c>
      <c r="S963" t="s">
        <v>33</v>
      </c>
      <c r="T963" s="1">
        <v>43758</v>
      </c>
    </row>
    <row r="964" spans="1:24" x14ac:dyDescent="0.25">
      <c r="A964">
        <v>10290230</v>
      </c>
      <c r="B964" t="s">
        <v>33</v>
      </c>
      <c r="C964" t="s">
        <v>1012</v>
      </c>
      <c r="D964" t="s">
        <v>26</v>
      </c>
      <c r="G964">
        <v>0</v>
      </c>
      <c r="H964">
        <v>1</v>
      </c>
      <c r="L964">
        <v>-1</v>
      </c>
      <c r="O964">
        <v>1</v>
      </c>
      <c r="S964" t="s">
        <v>33</v>
      </c>
      <c r="T964" s="1">
        <v>43758</v>
      </c>
    </row>
    <row r="965" spans="1:24" x14ac:dyDescent="0.25">
      <c r="A965">
        <v>10290230</v>
      </c>
      <c r="B965" t="s">
        <v>33</v>
      </c>
      <c r="C965" t="s">
        <v>1013</v>
      </c>
      <c r="D965" t="s">
        <v>29</v>
      </c>
      <c r="G965">
        <v>0</v>
      </c>
      <c r="H965">
        <v>1</v>
      </c>
      <c r="L965">
        <v>-1</v>
      </c>
      <c r="O965">
        <v>1</v>
      </c>
      <c r="S965" t="s">
        <v>33</v>
      </c>
      <c r="T965" s="1">
        <v>43758</v>
      </c>
    </row>
    <row r="966" spans="1:24" x14ac:dyDescent="0.25">
      <c r="A966">
        <v>10290812</v>
      </c>
      <c r="B966" t="s">
        <v>24</v>
      </c>
      <c r="C966" t="s">
        <v>1014</v>
      </c>
      <c r="D966" t="s">
        <v>26</v>
      </c>
      <c r="G966">
        <v>0</v>
      </c>
      <c r="J966">
        <v>1</v>
      </c>
      <c r="O966">
        <v>1</v>
      </c>
      <c r="R966">
        <v>1</v>
      </c>
      <c r="S966" t="s">
        <v>24</v>
      </c>
      <c r="T966" t="s">
        <v>43</v>
      </c>
      <c r="V966" t="s">
        <v>36</v>
      </c>
      <c r="W966" t="s">
        <v>37</v>
      </c>
      <c r="X966" t="s">
        <v>44</v>
      </c>
    </row>
    <row r="967" spans="1:24" x14ac:dyDescent="0.25">
      <c r="A967">
        <v>10290812</v>
      </c>
      <c r="B967" t="s">
        <v>24</v>
      </c>
      <c r="C967" t="s">
        <v>1015</v>
      </c>
      <c r="D967" t="s">
        <v>26</v>
      </c>
      <c r="G967">
        <v>0</v>
      </c>
      <c r="J967">
        <v>1</v>
      </c>
      <c r="O967">
        <v>1</v>
      </c>
      <c r="R967">
        <v>1</v>
      </c>
      <c r="S967" t="s">
        <v>24</v>
      </c>
      <c r="T967" t="s">
        <v>43</v>
      </c>
      <c r="V967" t="s">
        <v>36</v>
      </c>
      <c r="W967" t="s">
        <v>37</v>
      </c>
      <c r="X967" t="s">
        <v>44</v>
      </c>
    </row>
    <row r="968" spans="1:24" x14ac:dyDescent="0.25">
      <c r="A968">
        <v>10290812</v>
      </c>
      <c r="B968" t="s">
        <v>24</v>
      </c>
      <c r="C968" t="s">
        <v>1016</v>
      </c>
      <c r="D968" t="s">
        <v>26</v>
      </c>
      <c r="H968">
        <v>1</v>
      </c>
      <c r="J968">
        <v>0</v>
      </c>
      <c r="L968">
        <v>1</v>
      </c>
      <c r="R968">
        <v>1</v>
      </c>
      <c r="S968" t="s">
        <v>24</v>
      </c>
      <c r="T968" t="s">
        <v>43</v>
      </c>
      <c r="V968" t="s">
        <v>36</v>
      </c>
      <c r="W968" t="s">
        <v>37</v>
      </c>
      <c r="X968" t="s">
        <v>44</v>
      </c>
    </row>
    <row r="969" spans="1:24" x14ac:dyDescent="0.25">
      <c r="A969">
        <v>10290812</v>
      </c>
      <c r="B969" t="s">
        <v>24</v>
      </c>
      <c r="C969" t="s">
        <v>1017</v>
      </c>
      <c r="D969" t="s">
        <v>26</v>
      </c>
      <c r="G969">
        <v>1</v>
      </c>
      <c r="L969">
        <v>1</v>
      </c>
      <c r="M969">
        <v>1</v>
      </c>
      <c r="N969">
        <v>0</v>
      </c>
      <c r="O969">
        <v>0</v>
      </c>
      <c r="R969">
        <v>1</v>
      </c>
      <c r="S969" t="s">
        <v>24</v>
      </c>
      <c r="T969" t="s">
        <v>43</v>
      </c>
      <c r="V969" t="s">
        <v>36</v>
      </c>
      <c r="W969" t="s">
        <v>37</v>
      </c>
      <c r="X969" t="s">
        <v>44</v>
      </c>
    </row>
    <row r="970" spans="1:24" x14ac:dyDescent="0.25">
      <c r="A970">
        <v>10290812</v>
      </c>
      <c r="B970" t="s">
        <v>24</v>
      </c>
      <c r="C970" t="s">
        <v>1018</v>
      </c>
      <c r="D970" t="s">
        <v>26</v>
      </c>
      <c r="G970">
        <v>1</v>
      </c>
      <c r="L970">
        <v>1</v>
      </c>
      <c r="M970">
        <v>1</v>
      </c>
      <c r="N970">
        <v>0</v>
      </c>
      <c r="O970">
        <v>0</v>
      </c>
      <c r="R970">
        <v>1</v>
      </c>
      <c r="S970" t="s">
        <v>24</v>
      </c>
      <c r="T970" t="s">
        <v>43</v>
      </c>
      <c r="V970" t="s">
        <v>36</v>
      </c>
      <c r="W970" t="s">
        <v>37</v>
      </c>
      <c r="X970" t="s">
        <v>44</v>
      </c>
    </row>
    <row r="971" spans="1:24" x14ac:dyDescent="0.25">
      <c r="A971">
        <v>10290812</v>
      </c>
      <c r="B971" t="s">
        <v>24</v>
      </c>
      <c r="C971" t="s">
        <v>1019</v>
      </c>
      <c r="D971" t="s">
        <v>26</v>
      </c>
      <c r="J971">
        <v>1</v>
      </c>
      <c r="M971">
        <v>1</v>
      </c>
      <c r="S971" t="s">
        <v>24</v>
      </c>
      <c r="T971" t="s">
        <v>43</v>
      </c>
      <c r="V971" t="s">
        <v>36</v>
      </c>
      <c r="W971" t="s">
        <v>37</v>
      </c>
      <c r="X971" t="s">
        <v>44</v>
      </c>
    </row>
    <row r="972" spans="1:24" x14ac:dyDescent="0.25">
      <c r="A972">
        <v>10290812</v>
      </c>
      <c r="B972" t="s">
        <v>24</v>
      </c>
      <c r="C972" t="s">
        <v>1020</v>
      </c>
      <c r="D972" t="s">
        <v>29</v>
      </c>
      <c r="J972">
        <v>1</v>
      </c>
      <c r="M972">
        <v>1</v>
      </c>
      <c r="S972" t="s">
        <v>24</v>
      </c>
      <c r="T972" t="s">
        <v>43</v>
      </c>
      <c r="V972" t="s">
        <v>36</v>
      </c>
      <c r="W972" t="s">
        <v>37</v>
      </c>
      <c r="X972" t="s">
        <v>44</v>
      </c>
    </row>
    <row r="973" spans="1:24" x14ac:dyDescent="0.25">
      <c r="A973">
        <v>10290812</v>
      </c>
      <c r="B973" t="s">
        <v>24</v>
      </c>
      <c r="C973" t="s">
        <v>1021</v>
      </c>
      <c r="D973" t="s">
        <v>26</v>
      </c>
      <c r="G973">
        <v>1</v>
      </c>
      <c r="H973">
        <v>1</v>
      </c>
      <c r="J973">
        <v>1</v>
      </c>
      <c r="N973">
        <v>0</v>
      </c>
      <c r="O973">
        <v>1</v>
      </c>
      <c r="R973">
        <v>1</v>
      </c>
      <c r="S973" t="s">
        <v>24</v>
      </c>
      <c r="T973" t="s">
        <v>43</v>
      </c>
      <c r="V973" t="s">
        <v>36</v>
      </c>
      <c r="W973" t="s">
        <v>37</v>
      </c>
      <c r="X973" t="s">
        <v>44</v>
      </c>
    </row>
    <row r="974" spans="1:24" x14ac:dyDescent="0.25">
      <c r="A974">
        <v>10290812</v>
      </c>
      <c r="B974" t="s">
        <v>24</v>
      </c>
      <c r="C974" t="s">
        <v>1022</v>
      </c>
      <c r="D974" t="s">
        <v>26</v>
      </c>
      <c r="H974">
        <v>1</v>
      </c>
      <c r="N974">
        <v>0</v>
      </c>
      <c r="R974">
        <v>1</v>
      </c>
      <c r="S974" t="s">
        <v>24</v>
      </c>
      <c r="T974" t="s">
        <v>43</v>
      </c>
      <c r="V974" t="s">
        <v>36</v>
      </c>
      <c r="W974" t="s">
        <v>37</v>
      </c>
      <c r="X974" t="s">
        <v>44</v>
      </c>
    </row>
    <row r="975" spans="1:24" x14ac:dyDescent="0.25">
      <c r="A975">
        <v>10290812</v>
      </c>
      <c r="B975" t="s">
        <v>24</v>
      </c>
      <c r="C975" t="s">
        <v>1023</v>
      </c>
      <c r="D975" t="s">
        <v>26</v>
      </c>
      <c r="G975">
        <v>1</v>
      </c>
      <c r="R975">
        <v>1</v>
      </c>
      <c r="S975" t="s">
        <v>24</v>
      </c>
      <c r="T975" t="s">
        <v>43</v>
      </c>
      <c r="V975" t="s">
        <v>36</v>
      </c>
      <c r="W975" t="s">
        <v>37</v>
      </c>
      <c r="X975" t="s">
        <v>44</v>
      </c>
    </row>
    <row r="976" spans="1:24" x14ac:dyDescent="0.25">
      <c r="A976">
        <v>10290812</v>
      </c>
      <c r="B976" t="s">
        <v>24</v>
      </c>
      <c r="C976" t="s">
        <v>1024</v>
      </c>
      <c r="D976" t="s">
        <v>26</v>
      </c>
      <c r="H976">
        <v>1</v>
      </c>
      <c r="K976">
        <v>-1</v>
      </c>
      <c r="M976">
        <v>1</v>
      </c>
      <c r="N976">
        <v>0</v>
      </c>
      <c r="O976">
        <v>0</v>
      </c>
      <c r="Q976">
        <v>1</v>
      </c>
      <c r="R976">
        <v>1</v>
      </c>
      <c r="S976" t="s">
        <v>24</v>
      </c>
      <c r="T976" t="s">
        <v>43</v>
      </c>
      <c r="V976" t="s">
        <v>36</v>
      </c>
      <c r="W976" t="s">
        <v>37</v>
      </c>
      <c r="X976" t="s">
        <v>44</v>
      </c>
    </row>
    <row r="977" spans="1:24" x14ac:dyDescent="0.25">
      <c r="A977">
        <v>10290812</v>
      </c>
      <c r="B977" t="s">
        <v>24</v>
      </c>
      <c r="C977" t="s">
        <v>1025</v>
      </c>
      <c r="D977" t="s">
        <v>26</v>
      </c>
      <c r="H977">
        <v>1</v>
      </c>
      <c r="K977">
        <v>-1</v>
      </c>
      <c r="M977">
        <v>1</v>
      </c>
      <c r="N977">
        <v>0</v>
      </c>
      <c r="O977">
        <v>0</v>
      </c>
      <c r="Q977">
        <v>1</v>
      </c>
      <c r="R977">
        <v>1</v>
      </c>
      <c r="S977" t="s">
        <v>24</v>
      </c>
      <c r="T977" t="s">
        <v>43</v>
      </c>
      <c r="V977" t="s">
        <v>36</v>
      </c>
      <c r="W977" t="s">
        <v>37</v>
      </c>
      <c r="X977" t="s">
        <v>44</v>
      </c>
    </row>
    <row r="978" spans="1:24" x14ac:dyDescent="0.25">
      <c r="A978">
        <v>10290812</v>
      </c>
      <c r="B978" t="s">
        <v>24</v>
      </c>
      <c r="C978" t="s">
        <v>1026</v>
      </c>
      <c r="D978" t="s">
        <v>26</v>
      </c>
      <c r="M978">
        <v>1</v>
      </c>
      <c r="O978">
        <v>1</v>
      </c>
      <c r="S978" t="s">
        <v>24</v>
      </c>
      <c r="T978" t="s">
        <v>43</v>
      </c>
      <c r="V978" t="s">
        <v>36</v>
      </c>
      <c r="W978" t="s">
        <v>37</v>
      </c>
      <c r="X978" t="s">
        <v>44</v>
      </c>
    </row>
    <row r="979" spans="1:24" x14ac:dyDescent="0.25">
      <c r="A979">
        <v>10290812</v>
      </c>
      <c r="B979" t="s">
        <v>24</v>
      </c>
      <c r="C979" t="s">
        <v>1027</v>
      </c>
      <c r="D979" t="s">
        <v>26</v>
      </c>
      <c r="F979">
        <v>-1</v>
      </c>
      <c r="G979">
        <v>-1</v>
      </c>
      <c r="H979">
        <v>1</v>
      </c>
      <c r="N979">
        <v>0</v>
      </c>
      <c r="O979">
        <v>1</v>
      </c>
      <c r="R979">
        <v>1</v>
      </c>
      <c r="S979" t="s">
        <v>24</v>
      </c>
      <c r="T979" t="s">
        <v>43</v>
      </c>
      <c r="V979" t="s">
        <v>36</v>
      </c>
      <c r="W979" t="s">
        <v>37</v>
      </c>
      <c r="X979" t="s">
        <v>44</v>
      </c>
    </row>
    <row r="980" spans="1:24" x14ac:dyDescent="0.25">
      <c r="A980">
        <v>10290812</v>
      </c>
      <c r="B980" t="s">
        <v>24</v>
      </c>
      <c r="C980" t="s">
        <v>1028</v>
      </c>
      <c r="D980" t="s">
        <v>26</v>
      </c>
      <c r="F980">
        <v>-1</v>
      </c>
      <c r="G980">
        <v>-1</v>
      </c>
      <c r="H980">
        <v>1</v>
      </c>
      <c r="N980">
        <v>0</v>
      </c>
      <c r="O980">
        <v>1</v>
      </c>
      <c r="R980">
        <v>1</v>
      </c>
      <c r="S980" t="s">
        <v>24</v>
      </c>
      <c r="T980" t="s">
        <v>43</v>
      </c>
      <c r="V980" t="s">
        <v>36</v>
      </c>
      <c r="W980" t="s">
        <v>37</v>
      </c>
      <c r="X980" t="s">
        <v>44</v>
      </c>
    </row>
    <row r="981" spans="1:24" x14ac:dyDescent="0.25">
      <c r="A981">
        <v>10290812</v>
      </c>
      <c r="B981" t="s">
        <v>24</v>
      </c>
      <c r="C981" t="s">
        <v>1029</v>
      </c>
      <c r="D981" t="s">
        <v>26</v>
      </c>
      <c r="E981">
        <v>1</v>
      </c>
      <c r="R981">
        <v>1</v>
      </c>
      <c r="S981" t="s">
        <v>24</v>
      </c>
      <c r="T981" t="s">
        <v>43</v>
      </c>
      <c r="V981" t="s">
        <v>36</v>
      </c>
      <c r="W981" t="s">
        <v>37</v>
      </c>
      <c r="X981" t="s">
        <v>44</v>
      </c>
    </row>
    <row r="982" spans="1:24" x14ac:dyDescent="0.25">
      <c r="A982">
        <v>10290812</v>
      </c>
      <c r="B982" t="s">
        <v>24</v>
      </c>
      <c r="C982" t="s">
        <v>1030</v>
      </c>
      <c r="D982" t="s">
        <v>26</v>
      </c>
      <c r="F982">
        <v>-1</v>
      </c>
      <c r="H982">
        <v>1</v>
      </c>
      <c r="L982">
        <v>1</v>
      </c>
      <c r="N982">
        <v>1</v>
      </c>
      <c r="O982">
        <v>-1</v>
      </c>
      <c r="S982" t="s">
        <v>24</v>
      </c>
      <c r="T982" t="s">
        <v>43</v>
      </c>
      <c r="V982" t="s">
        <v>36</v>
      </c>
      <c r="W982" t="s">
        <v>37</v>
      </c>
      <c r="X982" t="s">
        <v>44</v>
      </c>
    </row>
    <row r="983" spans="1:24" x14ac:dyDescent="0.25">
      <c r="A983">
        <v>10292218</v>
      </c>
      <c r="B983" t="s">
        <v>33</v>
      </c>
      <c r="C983" t="s">
        <v>1031</v>
      </c>
      <c r="D983" t="s">
        <v>26</v>
      </c>
      <c r="H983">
        <v>1</v>
      </c>
      <c r="S983" t="s">
        <v>33</v>
      </c>
      <c r="T983" t="s">
        <v>73</v>
      </c>
    </row>
    <row r="984" spans="1:24" x14ac:dyDescent="0.25">
      <c r="A984">
        <v>10292218</v>
      </c>
      <c r="B984" t="s">
        <v>33</v>
      </c>
      <c r="C984" t="s">
        <v>1032</v>
      </c>
      <c r="D984" t="s">
        <v>29</v>
      </c>
      <c r="H984">
        <v>1</v>
      </c>
      <c r="S984" t="s">
        <v>33</v>
      </c>
      <c r="T984" t="s">
        <v>73</v>
      </c>
    </row>
    <row r="985" spans="1:24" x14ac:dyDescent="0.25">
      <c r="A985">
        <v>10292289</v>
      </c>
      <c r="B985" t="s">
        <v>33</v>
      </c>
      <c r="C985" t="s">
        <v>1033</v>
      </c>
      <c r="D985" t="s">
        <v>26</v>
      </c>
      <c r="G985">
        <v>1</v>
      </c>
      <c r="J985">
        <v>0</v>
      </c>
      <c r="K985">
        <v>1</v>
      </c>
      <c r="L985">
        <v>1</v>
      </c>
      <c r="M985">
        <v>1</v>
      </c>
      <c r="R985">
        <v>1</v>
      </c>
      <c r="S985" t="s">
        <v>33</v>
      </c>
      <c r="T985" t="s">
        <v>87</v>
      </c>
      <c r="V985" t="s">
        <v>36</v>
      </c>
      <c r="W985" t="s">
        <v>56</v>
      </c>
      <c r="X985" t="s">
        <v>44</v>
      </c>
    </row>
    <row r="986" spans="1:24" x14ac:dyDescent="0.25">
      <c r="A986">
        <v>10292289</v>
      </c>
      <c r="B986" t="s">
        <v>33</v>
      </c>
      <c r="C986" t="s">
        <v>1034</v>
      </c>
      <c r="D986" t="s">
        <v>26</v>
      </c>
      <c r="N986">
        <v>0</v>
      </c>
      <c r="O986">
        <v>1</v>
      </c>
      <c r="R986">
        <v>1</v>
      </c>
      <c r="S986" t="s">
        <v>33</v>
      </c>
      <c r="T986" t="s">
        <v>87</v>
      </c>
      <c r="V986" t="s">
        <v>36</v>
      </c>
      <c r="W986" t="s">
        <v>56</v>
      </c>
      <c r="X986" t="s">
        <v>44</v>
      </c>
    </row>
    <row r="987" spans="1:24" x14ac:dyDescent="0.25">
      <c r="A987">
        <v>10292289</v>
      </c>
      <c r="B987" t="s">
        <v>33</v>
      </c>
      <c r="C987" t="s">
        <v>1035</v>
      </c>
      <c r="D987" t="s">
        <v>26</v>
      </c>
      <c r="M987">
        <v>1</v>
      </c>
      <c r="O987">
        <v>1</v>
      </c>
      <c r="S987" t="s">
        <v>33</v>
      </c>
      <c r="T987" t="s">
        <v>87</v>
      </c>
      <c r="V987" t="s">
        <v>36</v>
      </c>
      <c r="W987" t="s">
        <v>56</v>
      </c>
      <c r="X987" t="s">
        <v>44</v>
      </c>
    </row>
    <row r="988" spans="1:24" x14ac:dyDescent="0.25">
      <c r="A988">
        <v>10292289</v>
      </c>
      <c r="B988" t="s">
        <v>33</v>
      </c>
      <c r="C988" t="s">
        <v>1036</v>
      </c>
      <c r="D988" t="s">
        <v>29</v>
      </c>
      <c r="M988">
        <v>1</v>
      </c>
      <c r="O988">
        <v>1</v>
      </c>
      <c r="S988" t="s">
        <v>33</v>
      </c>
      <c r="T988" t="s">
        <v>87</v>
      </c>
      <c r="V988" t="s">
        <v>36</v>
      </c>
      <c r="W988" t="s">
        <v>56</v>
      </c>
      <c r="X988" t="s">
        <v>44</v>
      </c>
    </row>
    <row r="989" spans="1:24" x14ac:dyDescent="0.25">
      <c r="A989">
        <v>10292371</v>
      </c>
      <c r="B989" t="s">
        <v>33</v>
      </c>
      <c r="C989" t="s">
        <v>1037</v>
      </c>
      <c r="D989" t="s">
        <v>26</v>
      </c>
      <c r="J989">
        <v>0</v>
      </c>
      <c r="K989">
        <v>1</v>
      </c>
      <c r="N989">
        <v>0</v>
      </c>
      <c r="S989" t="s">
        <v>33</v>
      </c>
      <c r="T989" t="s">
        <v>82</v>
      </c>
      <c r="V989" t="s">
        <v>36</v>
      </c>
      <c r="W989" t="s">
        <v>37</v>
      </c>
      <c r="X989" t="s">
        <v>44</v>
      </c>
    </row>
    <row r="990" spans="1:24" x14ac:dyDescent="0.25">
      <c r="A990">
        <v>10292371</v>
      </c>
      <c r="B990" t="s">
        <v>33</v>
      </c>
      <c r="C990" t="s">
        <v>1038</v>
      </c>
      <c r="D990" t="s">
        <v>29</v>
      </c>
      <c r="J990">
        <v>0</v>
      </c>
      <c r="K990">
        <v>1</v>
      </c>
      <c r="N990">
        <v>0</v>
      </c>
      <c r="S990" t="s">
        <v>33</v>
      </c>
      <c r="T990" t="s">
        <v>82</v>
      </c>
      <c r="V990" t="s">
        <v>36</v>
      </c>
      <c r="W990" t="s">
        <v>37</v>
      </c>
      <c r="X990" t="s">
        <v>44</v>
      </c>
    </row>
    <row r="991" spans="1:24" x14ac:dyDescent="0.25">
      <c r="A991">
        <v>10292371</v>
      </c>
      <c r="B991" t="s">
        <v>33</v>
      </c>
      <c r="C991" t="s">
        <v>1039</v>
      </c>
      <c r="D991" t="s">
        <v>26</v>
      </c>
      <c r="E991">
        <v>1</v>
      </c>
      <c r="G991">
        <v>0</v>
      </c>
      <c r="J991">
        <v>0</v>
      </c>
      <c r="L991">
        <v>0</v>
      </c>
      <c r="O991">
        <v>0</v>
      </c>
      <c r="S991" t="s">
        <v>33</v>
      </c>
      <c r="T991" t="s">
        <v>82</v>
      </c>
      <c r="V991" t="s">
        <v>36</v>
      </c>
      <c r="W991" t="s">
        <v>37</v>
      </c>
      <c r="X991" t="s">
        <v>44</v>
      </c>
    </row>
    <row r="992" spans="1:24" x14ac:dyDescent="0.25">
      <c r="A992">
        <v>10292371</v>
      </c>
      <c r="B992" t="s">
        <v>33</v>
      </c>
      <c r="C992" t="s">
        <v>1040</v>
      </c>
      <c r="D992" t="s">
        <v>29</v>
      </c>
      <c r="E992">
        <v>1</v>
      </c>
      <c r="G992">
        <v>0</v>
      </c>
      <c r="J992">
        <v>0</v>
      </c>
      <c r="L992">
        <v>0</v>
      </c>
      <c r="O992">
        <v>0</v>
      </c>
      <c r="S992" t="s">
        <v>33</v>
      </c>
      <c r="T992" t="s">
        <v>82</v>
      </c>
      <c r="V992" t="s">
        <v>36</v>
      </c>
      <c r="W992" t="s">
        <v>37</v>
      </c>
      <c r="X992" t="s">
        <v>44</v>
      </c>
    </row>
    <row r="993" spans="1:24" x14ac:dyDescent="0.25">
      <c r="A993">
        <v>10292371</v>
      </c>
      <c r="B993" t="s">
        <v>33</v>
      </c>
      <c r="C993" t="s">
        <v>1041</v>
      </c>
      <c r="D993" t="s">
        <v>26</v>
      </c>
      <c r="F993">
        <v>1</v>
      </c>
      <c r="J993">
        <v>0</v>
      </c>
      <c r="M993">
        <v>1</v>
      </c>
      <c r="N993">
        <v>0</v>
      </c>
      <c r="O993">
        <v>0</v>
      </c>
      <c r="R993">
        <v>1</v>
      </c>
      <c r="S993" t="s">
        <v>33</v>
      </c>
      <c r="T993" t="s">
        <v>82</v>
      </c>
      <c r="V993" t="s">
        <v>36</v>
      </c>
      <c r="W993" t="s">
        <v>37</v>
      </c>
      <c r="X993" t="s">
        <v>44</v>
      </c>
    </row>
    <row r="994" spans="1:24" x14ac:dyDescent="0.25">
      <c r="A994">
        <v>10292974</v>
      </c>
      <c r="B994" t="s">
        <v>33</v>
      </c>
      <c r="C994" t="s">
        <v>1042</v>
      </c>
      <c r="D994" t="s">
        <v>26</v>
      </c>
      <c r="G994">
        <v>1</v>
      </c>
      <c r="H994">
        <v>0</v>
      </c>
      <c r="J994">
        <v>0</v>
      </c>
      <c r="L994">
        <v>0</v>
      </c>
      <c r="N994">
        <v>0</v>
      </c>
      <c r="O994">
        <v>0</v>
      </c>
      <c r="S994" t="s">
        <v>33</v>
      </c>
      <c r="T994" t="s">
        <v>82</v>
      </c>
      <c r="V994" t="s">
        <v>69</v>
      </c>
      <c r="W994" t="s">
        <v>56</v>
      </c>
      <c r="X994" t="s">
        <v>44</v>
      </c>
    </row>
    <row r="995" spans="1:24" x14ac:dyDescent="0.25">
      <c r="A995">
        <v>10292974</v>
      </c>
      <c r="B995" t="s">
        <v>33</v>
      </c>
      <c r="C995" t="s">
        <v>1043</v>
      </c>
      <c r="D995" t="s">
        <v>29</v>
      </c>
      <c r="G995">
        <v>1</v>
      </c>
      <c r="H995">
        <v>0</v>
      </c>
      <c r="J995">
        <v>0</v>
      </c>
      <c r="L995">
        <v>0</v>
      </c>
      <c r="N995">
        <v>0</v>
      </c>
      <c r="O995">
        <v>0</v>
      </c>
      <c r="S995" t="s">
        <v>33</v>
      </c>
      <c r="T995" t="s">
        <v>82</v>
      </c>
      <c r="V995" t="s">
        <v>69</v>
      </c>
      <c r="W995" t="s">
        <v>56</v>
      </c>
      <c r="X995" t="s">
        <v>44</v>
      </c>
    </row>
    <row r="996" spans="1:24" x14ac:dyDescent="0.25">
      <c r="A996">
        <v>10293266</v>
      </c>
      <c r="B996" t="s">
        <v>33</v>
      </c>
      <c r="C996" t="s">
        <v>1044</v>
      </c>
      <c r="D996" t="s">
        <v>26</v>
      </c>
      <c r="G996">
        <v>0</v>
      </c>
      <c r="N996">
        <v>0</v>
      </c>
      <c r="O996">
        <v>0</v>
      </c>
      <c r="S996" t="s">
        <v>33</v>
      </c>
      <c r="T996" t="s">
        <v>27</v>
      </c>
    </row>
    <row r="997" spans="1:24" x14ac:dyDescent="0.25">
      <c r="A997">
        <v>10293266</v>
      </c>
      <c r="B997" t="s">
        <v>33</v>
      </c>
      <c r="C997" t="s">
        <v>1045</v>
      </c>
      <c r="D997" t="s">
        <v>29</v>
      </c>
      <c r="G997">
        <v>0</v>
      </c>
      <c r="N997">
        <v>0</v>
      </c>
      <c r="O997">
        <v>0</v>
      </c>
      <c r="S997" t="s">
        <v>33</v>
      </c>
      <c r="T997" t="s">
        <v>27</v>
      </c>
    </row>
    <row r="998" spans="1:24" x14ac:dyDescent="0.25">
      <c r="A998">
        <v>10293266</v>
      </c>
      <c r="B998" t="s">
        <v>33</v>
      </c>
      <c r="C998" t="s">
        <v>1046</v>
      </c>
      <c r="D998" t="s">
        <v>26</v>
      </c>
      <c r="E998">
        <v>1</v>
      </c>
      <c r="L998">
        <v>0</v>
      </c>
      <c r="S998" t="s">
        <v>33</v>
      </c>
      <c r="T998" t="s">
        <v>27</v>
      </c>
    </row>
    <row r="999" spans="1:24" x14ac:dyDescent="0.25">
      <c r="A999">
        <v>10293266</v>
      </c>
      <c r="B999" t="s">
        <v>33</v>
      </c>
      <c r="C999" t="s">
        <v>1047</v>
      </c>
      <c r="D999" t="s">
        <v>29</v>
      </c>
      <c r="E999">
        <v>1</v>
      </c>
      <c r="L999">
        <v>0</v>
      </c>
      <c r="S999" t="s">
        <v>33</v>
      </c>
      <c r="T999" t="s">
        <v>27</v>
      </c>
    </row>
    <row r="1000" spans="1:24" x14ac:dyDescent="0.25">
      <c r="A1000">
        <v>10293741</v>
      </c>
      <c r="B1000" t="s">
        <v>24</v>
      </c>
      <c r="C1000" t="s">
        <v>1048</v>
      </c>
      <c r="D1000" t="s">
        <v>26</v>
      </c>
      <c r="I1000">
        <v>1</v>
      </c>
      <c r="S1000" t="s">
        <v>24</v>
      </c>
      <c r="T1000" t="s">
        <v>35</v>
      </c>
      <c r="V1000" t="s">
        <v>55</v>
      </c>
      <c r="W1000" t="s">
        <v>37</v>
      </c>
      <c r="X1000" t="s">
        <v>44</v>
      </c>
    </row>
    <row r="1001" spans="1:24" x14ac:dyDescent="0.25">
      <c r="A1001">
        <v>10293741</v>
      </c>
      <c r="B1001" t="s">
        <v>24</v>
      </c>
      <c r="C1001" t="s">
        <v>1049</v>
      </c>
      <c r="D1001" t="s">
        <v>29</v>
      </c>
      <c r="I1001">
        <v>1</v>
      </c>
      <c r="S1001" t="s">
        <v>24</v>
      </c>
      <c r="T1001" t="s">
        <v>35</v>
      </c>
      <c r="V1001" t="s">
        <v>55</v>
      </c>
      <c r="W1001" t="s">
        <v>37</v>
      </c>
      <c r="X1001" t="s">
        <v>44</v>
      </c>
    </row>
    <row r="1002" spans="1:24" x14ac:dyDescent="0.25">
      <c r="A1002">
        <v>10293741</v>
      </c>
      <c r="B1002" t="s">
        <v>24</v>
      </c>
      <c r="C1002" t="s">
        <v>1050</v>
      </c>
      <c r="D1002" t="s">
        <v>29</v>
      </c>
      <c r="I1002">
        <v>1</v>
      </c>
      <c r="S1002" t="s">
        <v>24</v>
      </c>
      <c r="T1002" t="s">
        <v>35</v>
      </c>
      <c r="V1002" t="s">
        <v>55</v>
      </c>
      <c r="W1002" t="s">
        <v>37</v>
      </c>
      <c r="X1002" t="s">
        <v>44</v>
      </c>
    </row>
    <row r="1003" spans="1:24" x14ac:dyDescent="0.25">
      <c r="A1003">
        <v>10293821</v>
      </c>
      <c r="B1003" t="s">
        <v>33</v>
      </c>
      <c r="C1003" t="s">
        <v>1051</v>
      </c>
      <c r="D1003" t="s">
        <v>26</v>
      </c>
      <c r="E1003">
        <v>1</v>
      </c>
      <c r="L1003">
        <v>0</v>
      </c>
      <c r="S1003" t="s">
        <v>33</v>
      </c>
      <c r="T1003" t="s">
        <v>27</v>
      </c>
      <c r="V1003" t="s">
        <v>55</v>
      </c>
      <c r="W1003" t="s">
        <v>37</v>
      </c>
      <c r="X1003" t="s">
        <v>38</v>
      </c>
    </row>
    <row r="1004" spans="1:24" x14ac:dyDescent="0.25">
      <c r="A1004">
        <v>10293821</v>
      </c>
      <c r="B1004" t="s">
        <v>33</v>
      </c>
      <c r="C1004" t="s">
        <v>1052</v>
      </c>
      <c r="D1004" t="s">
        <v>29</v>
      </c>
      <c r="E1004">
        <v>1</v>
      </c>
      <c r="L1004">
        <v>0</v>
      </c>
      <c r="S1004" t="s">
        <v>33</v>
      </c>
      <c r="T1004" t="s">
        <v>27</v>
      </c>
      <c r="V1004" t="s">
        <v>55</v>
      </c>
      <c r="W1004" t="s">
        <v>37</v>
      </c>
      <c r="X1004" t="s">
        <v>38</v>
      </c>
    </row>
    <row r="1005" spans="1:24" x14ac:dyDescent="0.25">
      <c r="A1005">
        <v>10294074</v>
      </c>
      <c r="B1005" t="s">
        <v>24</v>
      </c>
      <c r="C1005" t="s">
        <v>1053</v>
      </c>
      <c r="D1005" t="s">
        <v>26</v>
      </c>
      <c r="O1005">
        <v>1</v>
      </c>
      <c r="S1005" t="s">
        <v>24</v>
      </c>
      <c r="T1005" t="s">
        <v>87</v>
      </c>
      <c r="V1005" t="s">
        <v>36</v>
      </c>
      <c r="W1005" t="s">
        <v>56</v>
      </c>
      <c r="X1005" t="s">
        <v>44</v>
      </c>
    </row>
    <row r="1006" spans="1:24" x14ac:dyDescent="0.25">
      <c r="A1006">
        <v>10294074</v>
      </c>
      <c r="B1006" t="s">
        <v>24</v>
      </c>
      <c r="C1006" t="s">
        <v>1054</v>
      </c>
      <c r="D1006" t="s">
        <v>26</v>
      </c>
      <c r="O1006">
        <v>1</v>
      </c>
      <c r="S1006" t="s">
        <v>24</v>
      </c>
      <c r="T1006" t="s">
        <v>87</v>
      </c>
      <c r="V1006" t="s">
        <v>36</v>
      </c>
      <c r="W1006" t="s">
        <v>56</v>
      </c>
      <c r="X1006" t="s">
        <v>44</v>
      </c>
    </row>
    <row r="1007" spans="1:24" x14ac:dyDescent="0.25">
      <c r="A1007">
        <v>10294074</v>
      </c>
      <c r="B1007" t="s">
        <v>24</v>
      </c>
      <c r="C1007" t="s">
        <v>1055</v>
      </c>
      <c r="D1007" t="s">
        <v>29</v>
      </c>
      <c r="O1007">
        <v>1</v>
      </c>
      <c r="S1007" t="s">
        <v>24</v>
      </c>
      <c r="T1007" t="s">
        <v>87</v>
      </c>
      <c r="V1007" t="s">
        <v>36</v>
      </c>
      <c r="W1007" t="s">
        <v>56</v>
      </c>
      <c r="X1007" t="s">
        <v>44</v>
      </c>
    </row>
    <row r="1008" spans="1:24" x14ac:dyDescent="0.25">
      <c r="A1008">
        <v>10294074</v>
      </c>
      <c r="B1008" t="s">
        <v>24</v>
      </c>
      <c r="C1008" t="s">
        <v>1056</v>
      </c>
      <c r="D1008" t="s">
        <v>29</v>
      </c>
      <c r="O1008">
        <v>1</v>
      </c>
      <c r="S1008" t="s">
        <v>24</v>
      </c>
      <c r="T1008" t="s">
        <v>87</v>
      </c>
      <c r="V1008" t="s">
        <v>36</v>
      </c>
      <c r="W1008" t="s">
        <v>56</v>
      </c>
      <c r="X1008" t="s">
        <v>44</v>
      </c>
    </row>
    <row r="1009" spans="1:24" x14ac:dyDescent="0.25">
      <c r="A1009">
        <v>10294074</v>
      </c>
      <c r="B1009" t="s">
        <v>24</v>
      </c>
      <c r="C1009" t="s">
        <v>1057</v>
      </c>
      <c r="D1009" t="s">
        <v>26</v>
      </c>
      <c r="G1009">
        <v>1</v>
      </c>
      <c r="N1009">
        <v>0</v>
      </c>
      <c r="O1009">
        <v>0</v>
      </c>
      <c r="S1009" t="s">
        <v>24</v>
      </c>
      <c r="T1009" t="s">
        <v>87</v>
      </c>
      <c r="V1009" t="s">
        <v>36</v>
      </c>
      <c r="W1009" t="s">
        <v>56</v>
      </c>
      <c r="X1009" t="s">
        <v>44</v>
      </c>
    </row>
    <row r="1010" spans="1:24" x14ac:dyDescent="0.25">
      <c r="A1010">
        <v>10294074</v>
      </c>
      <c r="B1010" t="s">
        <v>24</v>
      </c>
      <c r="C1010" t="s">
        <v>1058</v>
      </c>
      <c r="D1010" t="s">
        <v>26</v>
      </c>
      <c r="G1010">
        <v>1</v>
      </c>
      <c r="N1010">
        <v>0</v>
      </c>
      <c r="O1010">
        <v>0</v>
      </c>
      <c r="S1010" t="s">
        <v>24</v>
      </c>
      <c r="T1010" t="s">
        <v>87</v>
      </c>
      <c r="V1010" t="s">
        <v>36</v>
      </c>
      <c r="W1010" t="s">
        <v>56</v>
      </c>
      <c r="X1010" t="s">
        <v>44</v>
      </c>
    </row>
    <row r="1011" spans="1:24" x14ac:dyDescent="0.25">
      <c r="A1011">
        <v>10294074</v>
      </c>
      <c r="B1011" t="s">
        <v>24</v>
      </c>
      <c r="C1011" t="s">
        <v>1059</v>
      </c>
      <c r="D1011" t="s">
        <v>29</v>
      </c>
      <c r="G1011">
        <v>1</v>
      </c>
      <c r="N1011">
        <v>0</v>
      </c>
      <c r="O1011">
        <v>0</v>
      </c>
      <c r="S1011" t="s">
        <v>24</v>
      </c>
      <c r="T1011" t="s">
        <v>87</v>
      </c>
      <c r="V1011" t="s">
        <v>36</v>
      </c>
      <c r="W1011" t="s">
        <v>56</v>
      </c>
      <c r="X1011" t="s">
        <v>44</v>
      </c>
    </row>
    <row r="1012" spans="1:24" x14ac:dyDescent="0.25">
      <c r="A1012">
        <v>10294074</v>
      </c>
      <c r="B1012" t="s">
        <v>24</v>
      </c>
      <c r="C1012" t="s">
        <v>1060</v>
      </c>
      <c r="D1012" t="s">
        <v>26</v>
      </c>
      <c r="E1012">
        <v>1</v>
      </c>
      <c r="S1012" t="s">
        <v>24</v>
      </c>
      <c r="T1012" t="s">
        <v>87</v>
      </c>
      <c r="V1012" t="s">
        <v>36</v>
      </c>
      <c r="W1012" t="s">
        <v>56</v>
      </c>
      <c r="X1012" t="s">
        <v>44</v>
      </c>
    </row>
    <row r="1013" spans="1:24" x14ac:dyDescent="0.25">
      <c r="A1013">
        <v>10294074</v>
      </c>
      <c r="B1013" t="s">
        <v>24</v>
      </c>
      <c r="C1013" t="s">
        <v>1061</v>
      </c>
      <c r="D1013" t="s">
        <v>26</v>
      </c>
      <c r="J1013">
        <v>-1</v>
      </c>
      <c r="O1013">
        <v>1</v>
      </c>
      <c r="S1013" t="s">
        <v>24</v>
      </c>
      <c r="T1013" t="s">
        <v>87</v>
      </c>
      <c r="V1013" t="s">
        <v>36</v>
      </c>
      <c r="W1013" t="s">
        <v>56</v>
      </c>
      <c r="X1013" t="s">
        <v>44</v>
      </c>
    </row>
    <row r="1014" spans="1:24" x14ac:dyDescent="0.25">
      <c r="A1014">
        <v>10294074</v>
      </c>
      <c r="B1014" t="s">
        <v>24</v>
      </c>
      <c r="C1014" t="s">
        <v>1062</v>
      </c>
      <c r="D1014" t="s">
        <v>26</v>
      </c>
      <c r="J1014">
        <v>-1</v>
      </c>
      <c r="O1014">
        <v>1</v>
      </c>
      <c r="S1014" t="s">
        <v>24</v>
      </c>
      <c r="T1014" t="s">
        <v>87</v>
      </c>
      <c r="V1014" t="s">
        <v>36</v>
      </c>
      <c r="W1014" t="s">
        <v>56</v>
      </c>
      <c r="X1014" t="s">
        <v>44</v>
      </c>
    </row>
    <row r="1015" spans="1:24" x14ac:dyDescent="0.25">
      <c r="A1015">
        <v>10294074</v>
      </c>
      <c r="B1015" t="s">
        <v>24</v>
      </c>
      <c r="C1015" t="s">
        <v>1063</v>
      </c>
      <c r="D1015" t="s">
        <v>29</v>
      </c>
      <c r="J1015">
        <v>-1</v>
      </c>
      <c r="O1015">
        <v>1</v>
      </c>
      <c r="S1015" t="s">
        <v>24</v>
      </c>
      <c r="T1015" t="s">
        <v>87</v>
      </c>
      <c r="V1015" t="s">
        <v>36</v>
      </c>
      <c r="W1015" t="s">
        <v>56</v>
      </c>
      <c r="X1015" t="s">
        <v>44</v>
      </c>
    </row>
    <row r="1016" spans="1:24" x14ac:dyDescent="0.25">
      <c r="A1016">
        <v>10294074</v>
      </c>
      <c r="B1016" t="s">
        <v>24</v>
      </c>
      <c r="C1016" t="s">
        <v>1064</v>
      </c>
      <c r="D1016" t="s">
        <v>26</v>
      </c>
      <c r="G1016">
        <v>1</v>
      </c>
      <c r="R1016">
        <v>1</v>
      </c>
      <c r="S1016" t="s">
        <v>24</v>
      </c>
      <c r="T1016" t="s">
        <v>87</v>
      </c>
      <c r="V1016" t="s">
        <v>36</v>
      </c>
      <c r="W1016" t="s">
        <v>56</v>
      </c>
      <c r="X1016" t="s">
        <v>44</v>
      </c>
    </row>
    <row r="1017" spans="1:24" x14ac:dyDescent="0.25">
      <c r="A1017">
        <v>10294074</v>
      </c>
      <c r="B1017" t="s">
        <v>24</v>
      </c>
      <c r="C1017" t="s">
        <v>1065</v>
      </c>
      <c r="D1017" t="s">
        <v>26</v>
      </c>
      <c r="G1017">
        <v>-1</v>
      </c>
      <c r="H1017">
        <v>1</v>
      </c>
      <c r="J1017">
        <v>-1</v>
      </c>
      <c r="K1017">
        <v>1</v>
      </c>
      <c r="O1017">
        <v>1</v>
      </c>
      <c r="S1017" t="s">
        <v>24</v>
      </c>
      <c r="T1017" t="s">
        <v>87</v>
      </c>
      <c r="V1017" t="s">
        <v>36</v>
      </c>
      <c r="W1017" t="s">
        <v>56</v>
      </c>
      <c r="X1017" t="s">
        <v>44</v>
      </c>
    </row>
    <row r="1018" spans="1:24" x14ac:dyDescent="0.25">
      <c r="A1018">
        <v>10294074</v>
      </c>
      <c r="B1018" t="s">
        <v>24</v>
      </c>
      <c r="C1018" t="s">
        <v>1066</v>
      </c>
      <c r="D1018" t="s">
        <v>26</v>
      </c>
      <c r="G1018">
        <v>-1</v>
      </c>
      <c r="H1018">
        <v>1</v>
      </c>
      <c r="J1018">
        <v>-1</v>
      </c>
      <c r="K1018">
        <v>1</v>
      </c>
      <c r="O1018">
        <v>1</v>
      </c>
      <c r="S1018" t="s">
        <v>24</v>
      </c>
      <c r="T1018" t="s">
        <v>87</v>
      </c>
      <c r="V1018" t="s">
        <v>36</v>
      </c>
      <c r="W1018" t="s">
        <v>56</v>
      </c>
      <c r="X1018" t="s">
        <v>44</v>
      </c>
    </row>
    <row r="1019" spans="1:24" x14ac:dyDescent="0.25">
      <c r="A1019">
        <v>10294074</v>
      </c>
      <c r="B1019" t="s">
        <v>24</v>
      </c>
      <c r="C1019" t="s">
        <v>1067</v>
      </c>
      <c r="D1019" t="s">
        <v>29</v>
      </c>
      <c r="G1019">
        <v>-1</v>
      </c>
      <c r="H1019">
        <v>1</v>
      </c>
      <c r="J1019">
        <v>-1</v>
      </c>
      <c r="K1019">
        <v>1</v>
      </c>
      <c r="O1019">
        <v>1</v>
      </c>
      <c r="S1019" t="s">
        <v>24</v>
      </c>
      <c r="T1019" t="s">
        <v>87</v>
      </c>
      <c r="V1019" t="s">
        <v>36</v>
      </c>
      <c r="W1019" t="s">
        <v>56</v>
      </c>
      <c r="X1019" t="s">
        <v>44</v>
      </c>
    </row>
    <row r="1020" spans="1:24" x14ac:dyDescent="0.25">
      <c r="A1020">
        <v>10294761</v>
      </c>
      <c r="B1020" t="s">
        <v>33</v>
      </c>
      <c r="C1020" t="s">
        <v>1068</v>
      </c>
      <c r="D1020" t="s">
        <v>26</v>
      </c>
      <c r="M1020">
        <v>-1</v>
      </c>
      <c r="S1020" t="s">
        <v>33</v>
      </c>
      <c r="T1020" t="s">
        <v>27</v>
      </c>
      <c r="V1020" t="s">
        <v>69</v>
      </c>
      <c r="W1020" t="s">
        <v>37</v>
      </c>
      <c r="X1020" t="s">
        <v>38</v>
      </c>
    </row>
    <row r="1021" spans="1:24" x14ac:dyDescent="0.25">
      <c r="A1021">
        <v>10297687</v>
      </c>
      <c r="B1021" t="s">
        <v>24</v>
      </c>
      <c r="C1021" t="s">
        <v>1069</v>
      </c>
      <c r="D1021" t="s">
        <v>26</v>
      </c>
      <c r="H1021">
        <v>1</v>
      </c>
      <c r="S1021" t="s">
        <v>24</v>
      </c>
      <c r="T1021" t="s">
        <v>43</v>
      </c>
    </row>
    <row r="1022" spans="1:24" x14ac:dyDescent="0.25">
      <c r="A1022">
        <v>10297687</v>
      </c>
      <c r="B1022" t="s">
        <v>24</v>
      </c>
      <c r="C1022" t="s">
        <v>1070</v>
      </c>
      <c r="D1022" t="s">
        <v>29</v>
      </c>
      <c r="H1022">
        <v>1</v>
      </c>
      <c r="S1022" t="s">
        <v>24</v>
      </c>
      <c r="T1022" t="s">
        <v>43</v>
      </c>
    </row>
    <row r="1023" spans="1:24" x14ac:dyDescent="0.25">
      <c r="A1023">
        <v>10298415</v>
      </c>
      <c r="B1023" t="s">
        <v>24</v>
      </c>
      <c r="C1023" t="s">
        <v>1071</v>
      </c>
      <c r="D1023" t="s">
        <v>26</v>
      </c>
      <c r="H1023">
        <v>1</v>
      </c>
      <c r="M1023">
        <v>1</v>
      </c>
      <c r="N1023">
        <v>0</v>
      </c>
      <c r="Q1023">
        <v>1</v>
      </c>
      <c r="R1023">
        <v>1</v>
      </c>
      <c r="S1023" t="s">
        <v>24</v>
      </c>
      <c r="T1023" t="s">
        <v>82</v>
      </c>
      <c r="V1023" t="s">
        <v>450</v>
      </c>
      <c r="W1023" t="s">
        <v>37</v>
      </c>
      <c r="X1023" t="s">
        <v>38</v>
      </c>
    </row>
    <row r="1024" spans="1:24" x14ac:dyDescent="0.25">
      <c r="A1024">
        <v>10298415</v>
      </c>
      <c r="B1024" t="s">
        <v>24</v>
      </c>
      <c r="C1024" t="s">
        <v>1072</v>
      </c>
      <c r="D1024" t="s">
        <v>26</v>
      </c>
      <c r="G1024">
        <v>0</v>
      </c>
      <c r="K1024">
        <v>1</v>
      </c>
      <c r="N1024">
        <v>1</v>
      </c>
      <c r="R1024">
        <v>1</v>
      </c>
      <c r="S1024" t="s">
        <v>24</v>
      </c>
      <c r="T1024" t="s">
        <v>82</v>
      </c>
      <c r="V1024" t="s">
        <v>450</v>
      </c>
      <c r="W1024" t="s">
        <v>37</v>
      </c>
      <c r="X1024" t="s">
        <v>38</v>
      </c>
    </row>
    <row r="1025" spans="1:24" x14ac:dyDescent="0.25">
      <c r="A1025">
        <v>10298415</v>
      </c>
      <c r="B1025" t="s">
        <v>24</v>
      </c>
      <c r="C1025" t="s">
        <v>1073</v>
      </c>
      <c r="D1025" t="s">
        <v>29</v>
      </c>
      <c r="G1025">
        <v>0</v>
      </c>
      <c r="K1025">
        <v>1</v>
      </c>
      <c r="N1025">
        <v>1</v>
      </c>
      <c r="R1025">
        <v>1</v>
      </c>
      <c r="S1025" t="s">
        <v>24</v>
      </c>
      <c r="T1025" t="s">
        <v>82</v>
      </c>
      <c r="V1025" t="s">
        <v>450</v>
      </c>
      <c r="W1025" t="s">
        <v>37</v>
      </c>
      <c r="X1025" t="s">
        <v>38</v>
      </c>
    </row>
    <row r="1026" spans="1:24" x14ac:dyDescent="0.25">
      <c r="A1026">
        <v>10298415</v>
      </c>
      <c r="B1026" t="s">
        <v>24</v>
      </c>
      <c r="C1026" t="s">
        <v>1074</v>
      </c>
      <c r="D1026" t="s">
        <v>26</v>
      </c>
      <c r="F1026">
        <v>0</v>
      </c>
      <c r="K1026">
        <v>1</v>
      </c>
      <c r="N1026">
        <v>0</v>
      </c>
      <c r="R1026">
        <v>1</v>
      </c>
      <c r="S1026" t="s">
        <v>24</v>
      </c>
      <c r="T1026" t="s">
        <v>82</v>
      </c>
      <c r="V1026" t="s">
        <v>450</v>
      </c>
      <c r="W1026" t="s">
        <v>37</v>
      </c>
      <c r="X1026" t="s">
        <v>38</v>
      </c>
    </row>
    <row r="1027" spans="1:24" x14ac:dyDescent="0.25">
      <c r="A1027">
        <v>10298415</v>
      </c>
      <c r="B1027" t="s">
        <v>24</v>
      </c>
      <c r="C1027" t="s">
        <v>1075</v>
      </c>
      <c r="D1027" t="s">
        <v>29</v>
      </c>
      <c r="F1027">
        <v>0</v>
      </c>
      <c r="K1027">
        <v>1</v>
      </c>
      <c r="N1027">
        <v>0</v>
      </c>
      <c r="R1027">
        <v>1</v>
      </c>
      <c r="S1027" t="s">
        <v>24</v>
      </c>
      <c r="T1027" t="s">
        <v>82</v>
      </c>
      <c r="V1027" t="s">
        <v>450</v>
      </c>
      <c r="W1027" t="s">
        <v>37</v>
      </c>
      <c r="X1027" t="s">
        <v>38</v>
      </c>
    </row>
    <row r="1028" spans="1:24" x14ac:dyDescent="0.25">
      <c r="A1028">
        <v>10298415</v>
      </c>
      <c r="B1028" t="s">
        <v>24</v>
      </c>
      <c r="C1028" t="s">
        <v>1076</v>
      </c>
      <c r="D1028" t="s">
        <v>26</v>
      </c>
      <c r="F1028">
        <v>0</v>
      </c>
      <c r="K1028">
        <v>1</v>
      </c>
      <c r="N1028">
        <v>0</v>
      </c>
      <c r="O1028">
        <v>1</v>
      </c>
      <c r="Q1028">
        <v>1</v>
      </c>
      <c r="R1028">
        <v>1</v>
      </c>
      <c r="S1028" t="s">
        <v>24</v>
      </c>
      <c r="T1028" t="s">
        <v>82</v>
      </c>
      <c r="V1028" t="s">
        <v>450</v>
      </c>
      <c r="W1028" t="s">
        <v>37</v>
      </c>
      <c r="X1028" t="s">
        <v>38</v>
      </c>
    </row>
    <row r="1029" spans="1:24" x14ac:dyDescent="0.25">
      <c r="A1029">
        <v>10300976</v>
      </c>
      <c r="B1029" t="s">
        <v>24</v>
      </c>
      <c r="C1029" t="s">
        <v>1077</v>
      </c>
      <c r="D1029" t="s">
        <v>26</v>
      </c>
      <c r="E1029">
        <v>1</v>
      </c>
      <c r="S1029" t="s">
        <v>24</v>
      </c>
      <c r="T1029" t="s">
        <v>87</v>
      </c>
      <c r="V1029" t="s">
        <v>69</v>
      </c>
      <c r="W1029" t="s">
        <v>37</v>
      </c>
      <c r="X1029" t="s">
        <v>88</v>
      </c>
    </row>
    <row r="1030" spans="1:24" x14ac:dyDescent="0.25">
      <c r="A1030">
        <v>10300976</v>
      </c>
      <c r="B1030" t="s">
        <v>24</v>
      </c>
      <c r="C1030" t="s">
        <v>1078</v>
      </c>
      <c r="D1030" t="s">
        <v>29</v>
      </c>
      <c r="E1030">
        <v>1</v>
      </c>
      <c r="S1030" t="s">
        <v>24</v>
      </c>
      <c r="T1030" t="s">
        <v>87</v>
      </c>
      <c r="V1030" t="s">
        <v>69</v>
      </c>
      <c r="W1030" t="s">
        <v>37</v>
      </c>
      <c r="X1030" t="s">
        <v>88</v>
      </c>
    </row>
    <row r="1031" spans="1:24" x14ac:dyDescent="0.25">
      <c r="A1031">
        <v>10300976</v>
      </c>
      <c r="B1031" t="s">
        <v>24</v>
      </c>
      <c r="C1031" t="s">
        <v>1079</v>
      </c>
      <c r="D1031" t="s">
        <v>26</v>
      </c>
      <c r="E1031">
        <v>1</v>
      </c>
      <c r="S1031" t="s">
        <v>24</v>
      </c>
      <c r="T1031" t="s">
        <v>87</v>
      </c>
      <c r="V1031" t="s">
        <v>69</v>
      </c>
      <c r="W1031" t="s">
        <v>37</v>
      </c>
      <c r="X1031" t="s">
        <v>88</v>
      </c>
    </row>
    <row r="1032" spans="1:24" x14ac:dyDescent="0.25">
      <c r="A1032">
        <v>10300976</v>
      </c>
      <c r="B1032" t="s">
        <v>24</v>
      </c>
      <c r="C1032" t="s">
        <v>1080</v>
      </c>
      <c r="D1032" t="s">
        <v>29</v>
      </c>
      <c r="E1032">
        <v>1</v>
      </c>
      <c r="S1032" t="s">
        <v>24</v>
      </c>
      <c r="T1032" t="s">
        <v>87</v>
      </c>
      <c r="V1032" t="s">
        <v>69</v>
      </c>
      <c r="W1032" t="s">
        <v>37</v>
      </c>
      <c r="X1032" t="s">
        <v>88</v>
      </c>
    </row>
    <row r="1033" spans="1:24" x14ac:dyDescent="0.25">
      <c r="A1033">
        <v>10300976</v>
      </c>
      <c r="B1033" t="s">
        <v>24</v>
      </c>
      <c r="C1033" t="s">
        <v>1081</v>
      </c>
      <c r="D1033" t="s">
        <v>29</v>
      </c>
      <c r="E1033">
        <v>1</v>
      </c>
      <c r="S1033" t="s">
        <v>24</v>
      </c>
      <c r="T1033" t="s">
        <v>87</v>
      </c>
      <c r="V1033" t="s">
        <v>69</v>
      </c>
      <c r="W1033" t="s">
        <v>37</v>
      </c>
      <c r="X1033" t="s">
        <v>88</v>
      </c>
    </row>
    <row r="1034" spans="1:24" x14ac:dyDescent="0.25">
      <c r="A1034">
        <v>10301415</v>
      </c>
      <c r="B1034" t="s">
        <v>33</v>
      </c>
      <c r="C1034" t="s">
        <v>1082</v>
      </c>
      <c r="D1034" t="s">
        <v>26</v>
      </c>
      <c r="H1034">
        <v>1</v>
      </c>
      <c r="O1034">
        <v>1</v>
      </c>
      <c r="R1034">
        <v>1</v>
      </c>
      <c r="S1034" t="s">
        <v>33</v>
      </c>
      <c r="T1034" t="s">
        <v>54</v>
      </c>
      <c r="V1034" t="s">
        <v>55</v>
      </c>
      <c r="W1034" t="s">
        <v>37</v>
      </c>
      <c r="X1034" t="s">
        <v>1083</v>
      </c>
    </row>
    <row r="1035" spans="1:24" x14ac:dyDescent="0.25">
      <c r="A1035">
        <v>10301415</v>
      </c>
      <c r="B1035" t="s">
        <v>33</v>
      </c>
      <c r="C1035" t="s">
        <v>1084</v>
      </c>
      <c r="D1035" t="s">
        <v>26</v>
      </c>
      <c r="G1035">
        <v>1</v>
      </c>
      <c r="I1035">
        <v>1</v>
      </c>
      <c r="M1035">
        <v>1</v>
      </c>
      <c r="O1035">
        <v>1</v>
      </c>
      <c r="S1035" t="s">
        <v>33</v>
      </c>
      <c r="T1035" t="s">
        <v>54</v>
      </c>
      <c r="V1035" t="s">
        <v>55</v>
      </c>
      <c r="W1035" t="s">
        <v>37</v>
      </c>
      <c r="X1035" t="s">
        <v>1083</v>
      </c>
    </row>
    <row r="1036" spans="1:24" x14ac:dyDescent="0.25">
      <c r="A1036">
        <v>10301415</v>
      </c>
      <c r="B1036" t="s">
        <v>33</v>
      </c>
      <c r="C1036" t="s">
        <v>1085</v>
      </c>
      <c r="D1036" t="s">
        <v>26</v>
      </c>
      <c r="E1036">
        <v>1</v>
      </c>
      <c r="S1036" t="s">
        <v>33</v>
      </c>
      <c r="T1036" t="s">
        <v>54</v>
      </c>
      <c r="V1036" t="s">
        <v>55</v>
      </c>
      <c r="W1036" t="s">
        <v>37</v>
      </c>
      <c r="X1036" t="s">
        <v>1083</v>
      </c>
    </row>
    <row r="1037" spans="1:24" x14ac:dyDescent="0.25">
      <c r="A1037">
        <v>10301415</v>
      </c>
      <c r="B1037" t="s">
        <v>33</v>
      </c>
      <c r="C1037" t="s">
        <v>1086</v>
      </c>
      <c r="D1037" t="s">
        <v>26</v>
      </c>
      <c r="G1037">
        <v>1</v>
      </c>
      <c r="J1037">
        <v>0</v>
      </c>
      <c r="K1037">
        <v>1</v>
      </c>
      <c r="N1037">
        <v>0</v>
      </c>
      <c r="O1037">
        <v>0</v>
      </c>
      <c r="R1037">
        <v>1</v>
      </c>
      <c r="S1037" t="s">
        <v>33</v>
      </c>
      <c r="T1037" t="s">
        <v>54</v>
      </c>
      <c r="V1037" t="s">
        <v>55</v>
      </c>
      <c r="W1037" t="s">
        <v>37</v>
      </c>
      <c r="X1037" t="s">
        <v>1083</v>
      </c>
    </row>
    <row r="1038" spans="1:24" x14ac:dyDescent="0.25">
      <c r="A1038">
        <v>10301415</v>
      </c>
      <c r="B1038" t="s">
        <v>33</v>
      </c>
      <c r="C1038" t="s">
        <v>1087</v>
      </c>
      <c r="D1038" t="s">
        <v>26</v>
      </c>
      <c r="F1038">
        <v>0</v>
      </c>
      <c r="H1038">
        <v>1</v>
      </c>
      <c r="K1038">
        <v>1</v>
      </c>
      <c r="L1038">
        <v>-1</v>
      </c>
      <c r="M1038">
        <v>-1</v>
      </c>
      <c r="O1038">
        <v>1</v>
      </c>
      <c r="S1038" t="s">
        <v>33</v>
      </c>
      <c r="T1038" t="s">
        <v>54</v>
      </c>
      <c r="V1038" t="s">
        <v>55</v>
      </c>
      <c r="W1038" t="s">
        <v>37</v>
      </c>
      <c r="X1038" t="s">
        <v>1083</v>
      </c>
    </row>
    <row r="1039" spans="1:24" x14ac:dyDescent="0.25">
      <c r="A1039">
        <v>10302724</v>
      </c>
      <c r="B1039" t="s">
        <v>24</v>
      </c>
      <c r="C1039" t="s">
        <v>1088</v>
      </c>
      <c r="D1039" t="s">
        <v>26</v>
      </c>
      <c r="E1039">
        <v>1</v>
      </c>
      <c r="N1039">
        <v>0</v>
      </c>
      <c r="R1039">
        <v>0</v>
      </c>
      <c r="S1039" t="s">
        <v>24</v>
      </c>
      <c r="T1039" t="s">
        <v>43</v>
      </c>
      <c r="V1039" t="s">
        <v>36</v>
      </c>
      <c r="W1039" t="s">
        <v>37</v>
      </c>
      <c r="X1039" t="s">
        <v>44</v>
      </c>
    </row>
    <row r="1040" spans="1:24" x14ac:dyDescent="0.25">
      <c r="A1040">
        <v>10302724</v>
      </c>
      <c r="B1040" t="s">
        <v>24</v>
      </c>
      <c r="C1040" t="s">
        <v>1089</v>
      </c>
      <c r="D1040" t="s">
        <v>29</v>
      </c>
      <c r="E1040">
        <v>1</v>
      </c>
      <c r="N1040">
        <v>0</v>
      </c>
      <c r="R1040">
        <v>0</v>
      </c>
      <c r="S1040" t="s">
        <v>24</v>
      </c>
      <c r="T1040" t="s">
        <v>43</v>
      </c>
      <c r="V1040" t="s">
        <v>36</v>
      </c>
      <c r="W1040" t="s">
        <v>37</v>
      </c>
      <c r="X1040" t="s">
        <v>44</v>
      </c>
    </row>
    <row r="1041" spans="1:24" x14ac:dyDescent="0.25">
      <c r="A1041">
        <v>10302724</v>
      </c>
      <c r="B1041" t="s">
        <v>24</v>
      </c>
      <c r="C1041" t="s">
        <v>1090</v>
      </c>
      <c r="D1041" t="s">
        <v>29</v>
      </c>
      <c r="E1041">
        <v>1</v>
      </c>
      <c r="N1041">
        <v>0</v>
      </c>
      <c r="R1041">
        <v>0</v>
      </c>
      <c r="S1041" t="s">
        <v>24</v>
      </c>
      <c r="T1041" t="s">
        <v>43</v>
      </c>
      <c r="V1041" t="s">
        <v>36</v>
      </c>
      <c r="W1041" t="s">
        <v>37</v>
      </c>
      <c r="X1041" t="s">
        <v>44</v>
      </c>
    </row>
    <row r="1042" spans="1:24" x14ac:dyDescent="0.25">
      <c r="A1042">
        <v>10302724</v>
      </c>
      <c r="B1042" t="s">
        <v>24</v>
      </c>
      <c r="C1042" t="s">
        <v>1091</v>
      </c>
      <c r="D1042" t="s">
        <v>26</v>
      </c>
      <c r="G1042">
        <v>1</v>
      </c>
      <c r="J1042">
        <v>0</v>
      </c>
      <c r="S1042" t="s">
        <v>24</v>
      </c>
      <c r="T1042" t="s">
        <v>43</v>
      </c>
      <c r="V1042" t="s">
        <v>36</v>
      </c>
      <c r="W1042" t="s">
        <v>37</v>
      </c>
      <c r="X1042" t="s">
        <v>44</v>
      </c>
    </row>
    <row r="1043" spans="1:24" x14ac:dyDescent="0.25">
      <c r="A1043">
        <v>10302724</v>
      </c>
      <c r="B1043" t="s">
        <v>24</v>
      </c>
      <c r="C1043" t="s">
        <v>1092</v>
      </c>
      <c r="D1043" t="s">
        <v>26</v>
      </c>
      <c r="F1043">
        <v>1</v>
      </c>
      <c r="J1043">
        <v>0</v>
      </c>
      <c r="M1043">
        <v>-1</v>
      </c>
      <c r="N1043">
        <v>0</v>
      </c>
      <c r="O1043">
        <v>-1</v>
      </c>
      <c r="S1043" t="s">
        <v>24</v>
      </c>
      <c r="T1043" t="s">
        <v>43</v>
      </c>
      <c r="V1043" t="s">
        <v>36</v>
      </c>
      <c r="W1043" t="s">
        <v>37</v>
      </c>
      <c r="X1043" t="s">
        <v>44</v>
      </c>
    </row>
    <row r="1044" spans="1:24" x14ac:dyDescent="0.25">
      <c r="A1044">
        <v>10303081</v>
      </c>
      <c r="B1044" t="s">
        <v>33</v>
      </c>
      <c r="C1044" t="s">
        <v>1093</v>
      </c>
      <c r="D1044" t="s">
        <v>26</v>
      </c>
      <c r="E1044">
        <v>1</v>
      </c>
      <c r="S1044" t="s">
        <v>33</v>
      </c>
      <c r="T1044" t="s">
        <v>35</v>
      </c>
      <c r="V1044" t="s">
        <v>55</v>
      </c>
      <c r="W1044" t="s">
        <v>37</v>
      </c>
      <c r="X1044" t="s">
        <v>38</v>
      </c>
    </row>
    <row r="1045" spans="1:24" x14ac:dyDescent="0.25">
      <c r="A1045">
        <v>10303081</v>
      </c>
      <c r="B1045" t="s">
        <v>33</v>
      </c>
      <c r="C1045" t="s">
        <v>1094</v>
      </c>
      <c r="D1045" t="s">
        <v>29</v>
      </c>
      <c r="E1045">
        <v>1</v>
      </c>
      <c r="S1045" t="s">
        <v>33</v>
      </c>
      <c r="T1045" t="s">
        <v>35</v>
      </c>
      <c r="V1045" t="s">
        <v>55</v>
      </c>
      <c r="W1045" t="s">
        <v>37</v>
      </c>
      <c r="X1045" t="s">
        <v>38</v>
      </c>
    </row>
    <row r="1046" spans="1:24" x14ac:dyDescent="0.25">
      <c r="A1046">
        <v>10303081</v>
      </c>
      <c r="B1046" t="s">
        <v>33</v>
      </c>
      <c r="C1046" t="s">
        <v>1095</v>
      </c>
      <c r="D1046" t="s">
        <v>26</v>
      </c>
      <c r="E1046">
        <v>1</v>
      </c>
      <c r="S1046" t="s">
        <v>33</v>
      </c>
      <c r="T1046" t="s">
        <v>35</v>
      </c>
      <c r="V1046" t="s">
        <v>55</v>
      </c>
      <c r="W1046" t="s">
        <v>37</v>
      </c>
      <c r="X1046" t="s">
        <v>38</v>
      </c>
    </row>
    <row r="1047" spans="1:24" x14ac:dyDescent="0.25">
      <c r="A1047">
        <v>10303081</v>
      </c>
      <c r="B1047" t="s">
        <v>33</v>
      </c>
      <c r="C1047" t="s">
        <v>1096</v>
      </c>
      <c r="D1047" t="s">
        <v>29</v>
      </c>
      <c r="E1047">
        <v>1</v>
      </c>
      <c r="S1047" t="s">
        <v>33</v>
      </c>
      <c r="T1047" t="s">
        <v>35</v>
      </c>
      <c r="V1047" t="s">
        <v>55</v>
      </c>
      <c r="W1047" t="s">
        <v>37</v>
      </c>
      <c r="X1047" t="s">
        <v>38</v>
      </c>
    </row>
    <row r="1048" spans="1:24" x14ac:dyDescent="0.25">
      <c r="A1048">
        <v>10303590</v>
      </c>
      <c r="B1048" t="s">
        <v>24</v>
      </c>
      <c r="C1048" t="s">
        <v>1097</v>
      </c>
      <c r="D1048" t="s">
        <v>26</v>
      </c>
      <c r="E1048">
        <v>1</v>
      </c>
      <c r="S1048" t="s">
        <v>24</v>
      </c>
      <c r="T1048" t="s">
        <v>27</v>
      </c>
    </row>
    <row r="1049" spans="1:24" x14ac:dyDescent="0.25">
      <c r="A1049">
        <v>10303590</v>
      </c>
      <c r="B1049" t="s">
        <v>24</v>
      </c>
      <c r="C1049" t="s">
        <v>1098</v>
      </c>
      <c r="D1049" t="s">
        <v>29</v>
      </c>
      <c r="E1049">
        <v>1</v>
      </c>
      <c r="S1049" t="s">
        <v>24</v>
      </c>
      <c r="T1049" t="s">
        <v>27</v>
      </c>
    </row>
    <row r="1050" spans="1:24" x14ac:dyDescent="0.25">
      <c r="A1050">
        <v>10304763</v>
      </c>
      <c r="B1050" t="s">
        <v>24</v>
      </c>
      <c r="C1050" t="s">
        <v>1099</v>
      </c>
      <c r="D1050" t="s">
        <v>26</v>
      </c>
      <c r="E1050">
        <v>1</v>
      </c>
      <c r="S1050" t="s">
        <v>24</v>
      </c>
      <c r="T1050" t="s">
        <v>87</v>
      </c>
      <c r="V1050" t="s">
        <v>1100</v>
      </c>
      <c r="W1050" t="s">
        <v>37</v>
      </c>
    </row>
    <row r="1051" spans="1:24" x14ac:dyDescent="0.25">
      <c r="A1051">
        <v>10304763</v>
      </c>
      <c r="B1051" t="s">
        <v>24</v>
      </c>
      <c r="C1051" t="s">
        <v>1101</v>
      </c>
      <c r="D1051" t="s">
        <v>26</v>
      </c>
      <c r="J1051">
        <v>1</v>
      </c>
      <c r="N1051">
        <v>1</v>
      </c>
      <c r="R1051">
        <v>1</v>
      </c>
      <c r="S1051" t="s">
        <v>24</v>
      </c>
      <c r="T1051" t="s">
        <v>87</v>
      </c>
      <c r="V1051" t="s">
        <v>1100</v>
      </c>
      <c r="W1051" t="s">
        <v>37</v>
      </c>
    </row>
    <row r="1052" spans="1:24" x14ac:dyDescent="0.25">
      <c r="A1052">
        <v>10304846</v>
      </c>
      <c r="B1052" t="s">
        <v>33</v>
      </c>
      <c r="C1052" t="s">
        <v>1102</v>
      </c>
      <c r="D1052" t="s">
        <v>26</v>
      </c>
      <c r="M1052">
        <v>1</v>
      </c>
      <c r="O1052">
        <v>1</v>
      </c>
      <c r="Q1052">
        <v>0</v>
      </c>
      <c r="S1052" t="s">
        <v>33</v>
      </c>
      <c r="T1052" t="s">
        <v>43</v>
      </c>
      <c r="V1052" t="s">
        <v>36</v>
      </c>
      <c r="W1052" t="s">
        <v>37</v>
      </c>
      <c r="X1052" t="s">
        <v>38</v>
      </c>
    </row>
    <row r="1053" spans="1:24" x14ac:dyDescent="0.25">
      <c r="A1053">
        <v>10304846</v>
      </c>
      <c r="B1053" t="s">
        <v>33</v>
      </c>
      <c r="C1053" t="s">
        <v>1103</v>
      </c>
      <c r="D1053" t="s">
        <v>29</v>
      </c>
      <c r="M1053">
        <v>1</v>
      </c>
      <c r="O1053">
        <v>1</v>
      </c>
      <c r="Q1053">
        <v>0</v>
      </c>
      <c r="S1053" t="s">
        <v>33</v>
      </c>
      <c r="T1053" t="s">
        <v>43</v>
      </c>
      <c r="V1053" t="s">
        <v>36</v>
      </c>
      <c r="W1053" t="s">
        <v>37</v>
      </c>
      <c r="X1053" t="s">
        <v>38</v>
      </c>
    </row>
    <row r="1054" spans="1:24" x14ac:dyDescent="0.25">
      <c r="A1054">
        <v>10304846</v>
      </c>
      <c r="B1054" t="s">
        <v>33</v>
      </c>
      <c r="C1054" t="s">
        <v>1104</v>
      </c>
      <c r="D1054" t="s">
        <v>29</v>
      </c>
      <c r="M1054">
        <v>1</v>
      </c>
      <c r="O1054">
        <v>1</v>
      </c>
      <c r="Q1054">
        <v>0</v>
      </c>
      <c r="S1054" t="s">
        <v>33</v>
      </c>
      <c r="T1054" t="s">
        <v>43</v>
      </c>
      <c r="V1054" t="s">
        <v>36</v>
      </c>
      <c r="W1054" t="s">
        <v>37</v>
      </c>
      <c r="X1054" t="s">
        <v>38</v>
      </c>
    </row>
    <row r="1055" spans="1:24" x14ac:dyDescent="0.25">
      <c r="A1055">
        <v>10304846</v>
      </c>
      <c r="B1055" t="s">
        <v>33</v>
      </c>
      <c r="C1055" t="s">
        <v>1105</v>
      </c>
      <c r="D1055" t="s">
        <v>26</v>
      </c>
      <c r="M1055">
        <v>1</v>
      </c>
      <c r="S1055" t="s">
        <v>33</v>
      </c>
      <c r="T1055" t="s">
        <v>43</v>
      </c>
      <c r="V1055" t="s">
        <v>36</v>
      </c>
      <c r="W1055" t="s">
        <v>37</v>
      </c>
      <c r="X1055" t="s">
        <v>38</v>
      </c>
    </row>
    <row r="1056" spans="1:24" x14ac:dyDescent="0.25">
      <c r="A1056">
        <v>10304846</v>
      </c>
      <c r="B1056" t="s">
        <v>33</v>
      </c>
      <c r="C1056" t="s">
        <v>1106</v>
      </c>
      <c r="D1056" t="s">
        <v>29</v>
      </c>
      <c r="M1056">
        <v>1</v>
      </c>
      <c r="S1056" t="s">
        <v>33</v>
      </c>
      <c r="T1056" t="s">
        <v>43</v>
      </c>
      <c r="V1056" t="s">
        <v>36</v>
      </c>
      <c r="W1056" t="s">
        <v>37</v>
      </c>
      <c r="X1056" t="s">
        <v>38</v>
      </c>
    </row>
    <row r="1057" spans="1:24" x14ac:dyDescent="0.25">
      <c r="A1057">
        <v>10304846</v>
      </c>
      <c r="B1057" t="s">
        <v>33</v>
      </c>
      <c r="C1057" t="s">
        <v>1107</v>
      </c>
      <c r="D1057" t="s">
        <v>26</v>
      </c>
      <c r="H1057">
        <v>1</v>
      </c>
      <c r="L1057">
        <v>-1</v>
      </c>
      <c r="M1057">
        <v>1</v>
      </c>
      <c r="S1057" t="s">
        <v>33</v>
      </c>
      <c r="T1057" t="s">
        <v>43</v>
      </c>
      <c r="V1057" t="s">
        <v>36</v>
      </c>
      <c r="W1057" t="s">
        <v>37</v>
      </c>
      <c r="X1057" t="s">
        <v>38</v>
      </c>
    </row>
    <row r="1058" spans="1:24" x14ac:dyDescent="0.25">
      <c r="A1058">
        <v>10304846</v>
      </c>
      <c r="B1058" t="s">
        <v>33</v>
      </c>
      <c r="C1058" t="s">
        <v>1108</v>
      </c>
      <c r="D1058" t="s">
        <v>29</v>
      </c>
      <c r="H1058">
        <v>1</v>
      </c>
      <c r="L1058">
        <v>-1</v>
      </c>
      <c r="M1058">
        <v>1</v>
      </c>
      <c r="S1058" t="s">
        <v>33</v>
      </c>
      <c r="T1058" t="s">
        <v>43</v>
      </c>
      <c r="V1058" t="s">
        <v>36</v>
      </c>
      <c r="W1058" t="s">
        <v>37</v>
      </c>
      <c r="X1058" t="s">
        <v>38</v>
      </c>
    </row>
    <row r="1059" spans="1:24" x14ac:dyDescent="0.25">
      <c r="A1059">
        <v>10304846</v>
      </c>
      <c r="B1059" t="s">
        <v>33</v>
      </c>
      <c r="C1059" t="s">
        <v>1109</v>
      </c>
      <c r="D1059" t="s">
        <v>26</v>
      </c>
      <c r="M1059">
        <v>1</v>
      </c>
      <c r="S1059" t="s">
        <v>33</v>
      </c>
      <c r="T1059" t="s">
        <v>43</v>
      </c>
      <c r="V1059" t="s">
        <v>36</v>
      </c>
      <c r="W1059" t="s">
        <v>37</v>
      </c>
      <c r="X1059" t="s">
        <v>38</v>
      </c>
    </row>
    <row r="1060" spans="1:24" x14ac:dyDescent="0.25">
      <c r="A1060">
        <v>10304846</v>
      </c>
      <c r="B1060" t="s">
        <v>33</v>
      </c>
      <c r="C1060" t="s">
        <v>1110</v>
      </c>
      <c r="D1060" t="s">
        <v>29</v>
      </c>
      <c r="M1060">
        <v>1</v>
      </c>
      <c r="S1060" t="s">
        <v>33</v>
      </c>
      <c r="T1060" t="s">
        <v>43</v>
      </c>
      <c r="V1060" t="s">
        <v>36</v>
      </c>
      <c r="W1060" t="s">
        <v>37</v>
      </c>
      <c r="X1060" t="s">
        <v>38</v>
      </c>
    </row>
    <row r="1061" spans="1:24" x14ac:dyDescent="0.25">
      <c r="A1061">
        <v>10304846</v>
      </c>
      <c r="B1061" t="s">
        <v>33</v>
      </c>
      <c r="C1061" t="s">
        <v>1111</v>
      </c>
      <c r="D1061" t="s">
        <v>26</v>
      </c>
      <c r="K1061">
        <v>0</v>
      </c>
      <c r="M1061">
        <v>1</v>
      </c>
      <c r="S1061" t="s">
        <v>33</v>
      </c>
      <c r="T1061" t="s">
        <v>43</v>
      </c>
      <c r="V1061" t="s">
        <v>36</v>
      </c>
      <c r="W1061" t="s">
        <v>37</v>
      </c>
      <c r="X1061" t="s">
        <v>38</v>
      </c>
    </row>
    <row r="1062" spans="1:24" x14ac:dyDescent="0.25">
      <c r="A1062">
        <v>10305617</v>
      </c>
      <c r="B1062" t="s">
        <v>33</v>
      </c>
      <c r="C1062" t="s">
        <v>1112</v>
      </c>
      <c r="D1062" t="s">
        <v>26</v>
      </c>
      <c r="E1062">
        <v>1</v>
      </c>
      <c r="S1062" t="s">
        <v>33</v>
      </c>
      <c r="T1062" t="s">
        <v>43</v>
      </c>
    </row>
    <row r="1063" spans="1:24" x14ac:dyDescent="0.25">
      <c r="A1063">
        <v>10305617</v>
      </c>
      <c r="B1063" t="s">
        <v>33</v>
      </c>
      <c r="C1063" t="s">
        <v>1113</v>
      </c>
      <c r="D1063" t="s">
        <v>29</v>
      </c>
      <c r="E1063">
        <v>1</v>
      </c>
      <c r="S1063" t="s">
        <v>33</v>
      </c>
      <c r="T1063" t="s">
        <v>43</v>
      </c>
    </row>
    <row r="1064" spans="1:24" x14ac:dyDescent="0.25">
      <c r="A1064">
        <v>10306486</v>
      </c>
      <c r="B1064" t="s">
        <v>33</v>
      </c>
      <c r="C1064" t="s">
        <v>1114</v>
      </c>
      <c r="D1064" t="s">
        <v>26</v>
      </c>
      <c r="G1064">
        <v>1</v>
      </c>
      <c r="S1064" t="s">
        <v>33</v>
      </c>
      <c r="T1064" t="s">
        <v>43</v>
      </c>
      <c r="V1064" t="s">
        <v>55</v>
      </c>
      <c r="W1064" t="s">
        <v>56</v>
      </c>
      <c r="X1064" t="s">
        <v>88</v>
      </c>
    </row>
    <row r="1065" spans="1:24" x14ac:dyDescent="0.25">
      <c r="A1065">
        <v>10306486</v>
      </c>
      <c r="B1065" t="s">
        <v>33</v>
      </c>
      <c r="C1065" t="s">
        <v>1115</v>
      </c>
      <c r="D1065" t="s">
        <v>29</v>
      </c>
      <c r="G1065">
        <v>1</v>
      </c>
      <c r="S1065" t="s">
        <v>33</v>
      </c>
      <c r="T1065" t="s">
        <v>43</v>
      </c>
      <c r="V1065" t="s">
        <v>55</v>
      </c>
      <c r="W1065" t="s">
        <v>56</v>
      </c>
      <c r="X1065" t="s">
        <v>88</v>
      </c>
    </row>
    <row r="1066" spans="1:24" x14ac:dyDescent="0.25">
      <c r="A1066">
        <v>10306486</v>
      </c>
      <c r="B1066" t="s">
        <v>33</v>
      </c>
      <c r="C1066" t="s">
        <v>1116</v>
      </c>
      <c r="D1066" t="s">
        <v>26</v>
      </c>
      <c r="E1066">
        <v>1</v>
      </c>
      <c r="L1066">
        <v>0</v>
      </c>
      <c r="S1066" t="s">
        <v>33</v>
      </c>
      <c r="T1066" t="s">
        <v>43</v>
      </c>
      <c r="V1066" t="s">
        <v>55</v>
      </c>
      <c r="W1066" t="s">
        <v>56</v>
      </c>
      <c r="X1066" t="s">
        <v>88</v>
      </c>
    </row>
    <row r="1067" spans="1:24" x14ac:dyDescent="0.25">
      <c r="A1067">
        <v>10306486</v>
      </c>
      <c r="B1067" t="s">
        <v>33</v>
      </c>
      <c r="C1067" t="s">
        <v>1117</v>
      </c>
      <c r="D1067" t="s">
        <v>29</v>
      </c>
      <c r="E1067">
        <v>1</v>
      </c>
      <c r="L1067">
        <v>0</v>
      </c>
      <c r="S1067" t="s">
        <v>33</v>
      </c>
      <c r="T1067" t="s">
        <v>43</v>
      </c>
      <c r="V1067" t="s">
        <v>55</v>
      </c>
      <c r="W1067" t="s">
        <v>56</v>
      </c>
      <c r="X1067" t="s">
        <v>88</v>
      </c>
    </row>
    <row r="1068" spans="1:24" x14ac:dyDescent="0.25">
      <c r="A1068">
        <v>10309334</v>
      </c>
      <c r="B1068" t="s">
        <v>24</v>
      </c>
      <c r="C1068" t="s">
        <v>1118</v>
      </c>
      <c r="D1068" t="s">
        <v>26</v>
      </c>
      <c r="E1068">
        <v>1</v>
      </c>
      <c r="S1068" t="s">
        <v>24</v>
      </c>
      <c r="T1068" t="s">
        <v>35</v>
      </c>
    </row>
    <row r="1069" spans="1:24" x14ac:dyDescent="0.25">
      <c r="A1069">
        <v>10309334</v>
      </c>
      <c r="B1069" t="s">
        <v>24</v>
      </c>
      <c r="C1069" t="s">
        <v>1119</v>
      </c>
      <c r="D1069" t="s">
        <v>29</v>
      </c>
      <c r="E1069">
        <v>1</v>
      </c>
      <c r="S1069" t="s">
        <v>24</v>
      </c>
      <c r="T1069" t="s">
        <v>35</v>
      </c>
    </row>
    <row r="1070" spans="1:24" x14ac:dyDescent="0.25">
      <c r="A1070">
        <v>10309334</v>
      </c>
      <c r="B1070" t="s">
        <v>24</v>
      </c>
      <c r="C1070" t="s">
        <v>1120</v>
      </c>
      <c r="D1070" t="s">
        <v>29</v>
      </c>
      <c r="E1070">
        <v>1</v>
      </c>
      <c r="S1070" t="s">
        <v>24</v>
      </c>
      <c r="T1070" t="s">
        <v>35</v>
      </c>
    </row>
    <row r="1071" spans="1:24" x14ac:dyDescent="0.25">
      <c r="A1071">
        <v>10311837</v>
      </c>
      <c r="B1071" t="s">
        <v>24</v>
      </c>
      <c r="C1071" t="s">
        <v>1121</v>
      </c>
      <c r="D1071" t="s">
        <v>26</v>
      </c>
      <c r="E1071">
        <v>1</v>
      </c>
      <c r="S1071" t="s">
        <v>24</v>
      </c>
      <c r="T1071" t="s">
        <v>82</v>
      </c>
    </row>
    <row r="1072" spans="1:24" x14ac:dyDescent="0.25">
      <c r="A1072">
        <v>10311837</v>
      </c>
      <c r="B1072" t="s">
        <v>24</v>
      </c>
      <c r="C1072" t="s">
        <v>1122</v>
      </c>
      <c r="D1072" t="s">
        <v>29</v>
      </c>
      <c r="E1072">
        <v>1</v>
      </c>
      <c r="S1072" t="s">
        <v>24</v>
      </c>
      <c r="T1072" t="s">
        <v>82</v>
      </c>
    </row>
    <row r="1073" spans="1:24" x14ac:dyDescent="0.25">
      <c r="A1073">
        <v>10313068</v>
      </c>
      <c r="B1073" t="s">
        <v>24</v>
      </c>
      <c r="C1073" t="s">
        <v>1123</v>
      </c>
      <c r="D1073" t="s">
        <v>26</v>
      </c>
      <c r="K1073">
        <v>0</v>
      </c>
      <c r="L1073">
        <v>-1</v>
      </c>
      <c r="S1073" t="s">
        <v>24</v>
      </c>
      <c r="T1073" t="s">
        <v>35</v>
      </c>
      <c r="V1073" t="s">
        <v>36</v>
      </c>
      <c r="W1073" t="s">
        <v>322</v>
      </c>
      <c r="X1073" t="s">
        <v>38</v>
      </c>
    </row>
    <row r="1074" spans="1:24" x14ac:dyDescent="0.25">
      <c r="A1074">
        <v>10313987</v>
      </c>
      <c r="B1074" t="s">
        <v>24</v>
      </c>
      <c r="C1074" t="s">
        <v>1124</v>
      </c>
      <c r="D1074" t="s">
        <v>26</v>
      </c>
      <c r="F1074">
        <v>-1</v>
      </c>
      <c r="G1074">
        <v>-1</v>
      </c>
      <c r="N1074">
        <v>0</v>
      </c>
      <c r="O1074">
        <v>0</v>
      </c>
      <c r="S1074" t="s">
        <v>24</v>
      </c>
      <c r="T1074" t="s">
        <v>82</v>
      </c>
      <c r="V1074" t="s">
        <v>36</v>
      </c>
      <c r="W1074" t="s">
        <v>37</v>
      </c>
      <c r="X1074" t="s">
        <v>38</v>
      </c>
    </row>
    <row r="1075" spans="1:24" x14ac:dyDescent="0.25">
      <c r="A1075">
        <v>10313987</v>
      </c>
      <c r="B1075" t="s">
        <v>24</v>
      </c>
      <c r="C1075" t="s">
        <v>1125</v>
      </c>
      <c r="D1075" t="s">
        <v>29</v>
      </c>
      <c r="F1075">
        <v>-1</v>
      </c>
      <c r="G1075">
        <v>-1</v>
      </c>
      <c r="N1075">
        <v>0</v>
      </c>
      <c r="O1075">
        <v>0</v>
      </c>
      <c r="S1075" t="s">
        <v>24</v>
      </c>
      <c r="T1075" t="s">
        <v>82</v>
      </c>
      <c r="V1075" t="s">
        <v>36</v>
      </c>
      <c r="W1075" t="s">
        <v>37</v>
      </c>
      <c r="X1075" t="s">
        <v>38</v>
      </c>
    </row>
    <row r="1076" spans="1:24" x14ac:dyDescent="0.25">
      <c r="A1076">
        <v>10316389</v>
      </c>
      <c r="B1076" t="s">
        <v>33</v>
      </c>
      <c r="C1076" t="s">
        <v>1126</v>
      </c>
      <c r="D1076" t="s">
        <v>26</v>
      </c>
      <c r="E1076">
        <v>1</v>
      </c>
      <c r="L1076">
        <v>0</v>
      </c>
      <c r="S1076" t="s">
        <v>33</v>
      </c>
      <c r="T1076" t="s">
        <v>43</v>
      </c>
    </row>
    <row r="1077" spans="1:24" x14ac:dyDescent="0.25">
      <c r="A1077">
        <v>10316389</v>
      </c>
      <c r="B1077" t="s">
        <v>33</v>
      </c>
      <c r="C1077" t="s">
        <v>1127</v>
      </c>
      <c r="D1077" t="s">
        <v>29</v>
      </c>
      <c r="E1077">
        <v>1</v>
      </c>
      <c r="L1077">
        <v>0</v>
      </c>
      <c r="S1077" t="s">
        <v>33</v>
      </c>
      <c r="T1077" t="s">
        <v>43</v>
      </c>
    </row>
    <row r="1078" spans="1:24" x14ac:dyDescent="0.25">
      <c r="A1078">
        <v>10320037</v>
      </c>
      <c r="B1078" t="s">
        <v>33</v>
      </c>
      <c r="C1078" t="s">
        <v>1128</v>
      </c>
      <c r="D1078" t="s">
        <v>26</v>
      </c>
      <c r="G1078">
        <v>0</v>
      </c>
      <c r="M1078">
        <v>1</v>
      </c>
      <c r="N1078">
        <v>0</v>
      </c>
      <c r="R1078">
        <v>1</v>
      </c>
      <c r="S1078" t="s">
        <v>33</v>
      </c>
      <c r="T1078" t="s">
        <v>54</v>
      </c>
      <c r="V1078" t="s">
        <v>194</v>
      </c>
      <c r="W1078" t="s">
        <v>56</v>
      </c>
      <c r="X1078" t="s">
        <v>44</v>
      </c>
    </row>
    <row r="1079" spans="1:24" x14ac:dyDescent="0.25">
      <c r="A1079">
        <v>10323402</v>
      </c>
      <c r="B1079" t="s">
        <v>33</v>
      </c>
      <c r="C1079" t="s">
        <v>1129</v>
      </c>
      <c r="D1079" t="s">
        <v>26</v>
      </c>
      <c r="E1079">
        <v>1</v>
      </c>
      <c r="J1079">
        <v>0</v>
      </c>
      <c r="O1079">
        <v>0</v>
      </c>
      <c r="S1079" t="s">
        <v>33</v>
      </c>
      <c r="T1079" t="s">
        <v>35</v>
      </c>
    </row>
    <row r="1080" spans="1:24" x14ac:dyDescent="0.25">
      <c r="A1080">
        <v>10323402</v>
      </c>
      <c r="B1080" t="s">
        <v>33</v>
      </c>
      <c r="C1080" t="s">
        <v>1130</v>
      </c>
      <c r="D1080" t="s">
        <v>29</v>
      </c>
      <c r="E1080">
        <v>1</v>
      </c>
      <c r="J1080">
        <v>0</v>
      </c>
      <c r="O1080">
        <v>0</v>
      </c>
      <c r="S1080" t="s">
        <v>33</v>
      </c>
      <c r="T1080" t="s">
        <v>35</v>
      </c>
    </row>
    <row r="1081" spans="1:24" x14ac:dyDescent="0.25">
      <c r="A1081">
        <v>10325255</v>
      </c>
      <c r="B1081" t="s">
        <v>24</v>
      </c>
      <c r="C1081" t="s">
        <v>1131</v>
      </c>
      <c r="D1081" t="s">
        <v>26</v>
      </c>
      <c r="E1081">
        <v>1</v>
      </c>
      <c r="S1081" t="s">
        <v>24</v>
      </c>
      <c r="T1081" s="1">
        <v>43758</v>
      </c>
    </row>
    <row r="1082" spans="1:24" x14ac:dyDescent="0.25">
      <c r="A1082">
        <v>10325255</v>
      </c>
      <c r="B1082" t="s">
        <v>24</v>
      </c>
      <c r="C1082" t="s">
        <v>1132</v>
      </c>
      <c r="D1082" t="s">
        <v>26</v>
      </c>
      <c r="E1082">
        <v>1</v>
      </c>
      <c r="S1082" t="s">
        <v>24</v>
      </c>
      <c r="T1082" s="1">
        <v>43758</v>
      </c>
    </row>
    <row r="1083" spans="1:24" x14ac:dyDescent="0.25">
      <c r="A1083">
        <v>10325255</v>
      </c>
      <c r="B1083" t="s">
        <v>24</v>
      </c>
      <c r="C1083" t="s">
        <v>1133</v>
      </c>
      <c r="D1083" t="s">
        <v>29</v>
      </c>
      <c r="E1083">
        <v>1</v>
      </c>
      <c r="S1083" t="s">
        <v>24</v>
      </c>
      <c r="T1083" s="1">
        <v>43758</v>
      </c>
    </row>
    <row r="1084" spans="1:24" x14ac:dyDescent="0.25">
      <c r="A1084">
        <v>10326564</v>
      </c>
      <c r="B1084" t="s">
        <v>33</v>
      </c>
      <c r="C1084" t="s">
        <v>1134</v>
      </c>
      <c r="D1084" t="s">
        <v>29</v>
      </c>
      <c r="F1084">
        <v>0</v>
      </c>
      <c r="G1084">
        <v>0</v>
      </c>
      <c r="H1084">
        <v>1</v>
      </c>
      <c r="K1084">
        <v>-1</v>
      </c>
      <c r="N1084">
        <v>0</v>
      </c>
      <c r="O1084">
        <v>0</v>
      </c>
      <c r="S1084" t="s">
        <v>33</v>
      </c>
      <c r="T1084" t="s">
        <v>35</v>
      </c>
      <c r="V1084" t="s">
        <v>450</v>
      </c>
      <c r="W1084" t="s">
        <v>37</v>
      </c>
      <c r="X1084" t="s">
        <v>44</v>
      </c>
    </row>
    <row r="1085" spans="1:24" x14ac:dyDescent="0.25">
      <c r="A1085">
        <v>10326564</v>
      </c>
      <c r="B1085" t="s">
        <v>33</v>
      </c>
      <c r="C1085" t="s">
        <v>1135</v>
      </c>
      <c r="D1085" t="s">
        <v>29</v>
      </c>
      <c r="F1085">
        <v>0</v>
      </c>
      <c r="G1085">
        <v>0</v>
      </c>
      <c r="H1085">
        <v>1</v>
      </c>
      <c r="K1085">
        <v>-1</v>
      </c>
      <c r="N1085">
        <v>0</v>
      </c>
      <c r="O1085">
        <v>0</v>
      </c>
      <c r="S1085" t="s">
        <v>33</v>
      </c>
      <c r="T1085" t="s">
        <v>35</v>
      </c>
      <c r="V1085" t="s">
        <v>450</v>
      </c>
      <c r="W1085" t="s">
        <v>37</v>
      </c>
      <c r="X1085" t="s">
        <v>44</v>
      </c>
    </row>
    <row r="1086" spans="1:24" x14ac:dyDescent="0.25">
      <c r="A1086">
        <v>10326564</v>
      </c>
      <c r="B1086" t="s">
        <v>33</v>
      </c>
      <c r="C1086" t="s">
        <v>1136</v>
      </c>
      <c r="D1086" t="s">
        <v>26</v>
      </c>
      <c r="L1086">
        <v>1</v>
      </c>
      <c r="S1086" t="s">
        <v>33</v>
      </c>
      <c r="T1086" t="s">
        <v>35</v>
      </c>
      <c r="V1086" t="s">
        <v>450</v>
      </c>
      <c r="W1086" t="s">
        <v>37</v>
      </c>
      <c r="X1086" t="s">
        <v>44</v>
      </c>
    </row>
    <row r="1087" spans="1:24" x14ac:dyDescent="0.25">
      <c r="A1087">
        <v>10326564</v>
      </c>
      <c r="B1087" t="s">
        <v>33</v>
      </c>
      <c r="C1087" t="s">
        <v>1137</v>
      </c>
      <c r="D1087" t="s">
        <v>29</v>
      </c>
      <c r="L1087">
        <v>1</v>
      </c>
      <c r="S1087" t="s">
        <v>33</v>
      </c>
      <c r="T1087" t="s">
        <v>35</v>
      </c>
      <c r="V1087" t="s">
        <v>450</v>
      </c>
      <c r="W1087" t="s">
        <v>37</v>
      </c>
      <c r="X1087" t="s">
        <v>44</v>
      </c>
    </row>
    <row r="1088" spans="1:24" x14ac:dyDescent="0.25">
      <c r="A1088">
        <v>10329846</v>
      </c>
      <c r="B1088" t="s">
        <v>24</v>
      </c>
      <c r="C1088" t="s">
        <v>1138</v>
      </c>
      <c r="D1088" t="s">
        <v>26</v>
      </c>
      <c r="E1088">
        <v>1</v>
      </c>
      <c r="L1088">
        <v>0</v>
      </c>
      <c r="S1088" t="s">
        <v>24</v>
      </c>
      <c r="T1088" t="s">
        <v>73</v>
      </c>
      <c r="V1088" t="s">
        <v>36</v>
      </c>
      <c r="W1088" t="s">
        <v>322</v>
      </c>
      <c r="X1088" t="s">
        <v>57</v>
      </c>
    </row>
    <row r="1089" spans="1:24" x14ac:dyDescent="0.25">
      <c r="A1089">
        <v>10329846</v>
      </c>
      <c r="B1089" t="s">
        <v>24</v>
      </c>
      <c r="C1089" t="s">
        <v>1139</v>
      </c>
      <c r="D1089" t="s">
        <v>29</v>
      </c>
      <c r="E1089">
        <v>1</v>
      </c>
      <c r="L1089">
        <v>0</v>
      </c>
      <c r="S1089" t="s">
        <v>24</v>
      </c>
      <c r="T1089" t="s">
        <v>73</v>
      </c>
      <c r="V1089" t="s">
        <v>36</v>
      </c>
      <c r="W1089" t="s">
        <v>322</v>
      </c>
      <c r="X1089" t="s">
        <v>57</v>
      </c>
    </row>
    <row r="1090" spans="1:24" x14ac:dyDescent="0.25">
      <c r="A1090">
        <v>10330049</v>
      </c>
      <c r="B1090" t="s">
        <v>24</v>
      </c>
      <c r="C1090" t="s">
        <v>1140</v>
      </c>
      <c r="D1090" t="s">
        <v>26</v>
      </c>
      <c r="E1090">
        <v>1</v>
      </c>
      <c r="S1090" t="s">
        <v>24</v>
      </c>
      <c r="T1090" t="s">
        <v>82</v>
      </c>
    </row>
    <row r="1091" spans="1:24" x14ac:dyDescent="0.25">
      <c r="A1091">
        <v>10330049</v>
      </c>
      <c r="B1091" t="s">
        <v>24</v>
      </c>
      <c r="C1091" t="s">
        <v>1141</v>
      </c>
      <c r="D1091" t="s">
        <v>29</v>
      </c>
      <c r="E1091">
        <v>1</v>
      </c>
      <c r="S1091" t="s">
        <v>24</v>
      </c>
      <c r="T1091" t="s">
        <v>82</v>
      </c>
    </row>
    <row r="1092" spans="1:24" x14ac:dyDescent="0.25">
      <c r="A1092">
        <v>10330049</v>
      </c>
      <c r="B1092" t="s">
        <v>24</v>
      </c>
      <c r="C1092" t="s">
        <v>1142</v>
      </c>
      <c r="D1092" t="s">
        <v>26</v>
      </c>
      <c r="E1092">
        <v>1</v>
      </c>
      <c r="S1092" t="s">
        <v>24</v>
      </c>
      <c r="T1092" t="s">
        <v>82</v>
      </c>
    </row>
    <row r="1093" spans="1:24" x14ac:dyDescent="0.25">
      <c r="A1093">
        <v>10330049</v>
      </c>
      <c r="B1093" t="s">
        <v>24</v>
      </c>
      <c r="C1093" t="s">
        <v>1143</v>
      </c>
      <c r="D1093" t="s">
        <v>29</v>
      </c>
      <c r="E1093">
        <v>1</v>
      </c>
      <c r="S1093" t="s">
        <v>24</v>
      </c>
      <c r="T1093" t="s">
        <v>82</v>
      </c>
    </row>
    <row r="1094" spans="1:24" x14ac:dyDescent="0.25">
      <c r="A1094">
        <v>10330049</v>
      </c>
      <c r="B1094" t="s">
        <v>24</v>
      </c>
      <c r="C1094" t="s">
        <v>1144</v>
      </c>
      <c r="D1094" t="s">
        <v>26</v>
      </c>
      <c r="E1094">
        <v>1</v>
      </c>
      <c r="F1094">
        <v>0</v>
      </c>
      <c r="G1094">
        <v>0</v>
      </c>
      <c r="N1094">
        <v>0</v>
      </c>
      <c r="O1094">
        <v>0</v>
      </c>
      <c r="R1094">
        <v>1</v>
      </c>
      <c r="S1094" t="s">
        <v>24</v>
      </c>
      <c r="T1094" t="s">
        <v>82</v>
      </c>
    </row>
    <row r="1095" spans="1:24" x14ac:dyDescent="0.25">
      <c r="A1095">
        <v>10330049</v>
      </c>
      <c r="B1095" t="s">
        <v>24</v>
      </c>
      <c r="C1095" t="s">
        <v>1145</v>
      </c>
      <c r="D1095" t="s">
        <v>26</v>
      </c>
      <c r="E1095">
        <v>1</v>
      </c>
      <c r="J1095">
        <v>0</v>
      </c>
      <c r="L1095">
        <v>0</v>
      </c>
      <c r="O1095">
        <v>0</v>
      </c>
      <c r="S1095" t="s">
        <v>24</v>
      </c>
      <c r="T1095" t="s">
        <v>82</v>
      </c>
    </row>
    <row r="1096" spans="1:24" x14ac:dyDescent="0.25">
      <c r="A1096">
        <v>10330049</v>
      </c>
      <c r="B1096" t="s">
        <v>24</v>
      </c>
      <c r="C1096" t="s">
        <v>1146</v>
      </c>
      <c r="D1096" t="s">
        <v>29</v>
      </c>
      <c r="E1096">
        <v>1</v>
      </c>
      <c r="J1096">
        <v>0</v>
      </c>
      <c r="L1096">
        <v>0</v>
      </c>
      <c r="O1096">
        <v>0</v>
      </c>
      <c r="S1096" t="s">
        <v>24</v>
      </c>
      <c r="T1096" t="s">
        <v>82</v>
      </c>
    </row>
    <row r="1097" spans="1:24" x14ac:dyDescent="0.25">
      <c r="A1097">
        <v>10330597</v>
      </c>
      <c r="B1097" t="s">
        <v>33</v>
      </c>
      <c r="C1097" t="s">
        <v>1147</v>
      </c>
      <c r="D1097" t="s">
        <v>26</v>
      </c>
      <c r="G1097">
        <v>1</v>
      </c>
      <c r="K1097">
        <v>0</v>
      </c>
      <c r="S1097" t="s">
        <v>33</v>
      </c>
      <c r="T1097" t="s">
        <v>27</v>
      </c>
    </row>
    <row r="1098" spans="1:24" x14ac:dyDescent="0.25">
      <c r="A1098">
        <v>10334535</v>
      </c>
      <c r="B1098" t="s">
        <v>33</v>
      </c>
      <c r="C1098" t="s">
        <v>1148</v>
      </c>
      <c r="D1098" t="s">
        <v>26</v>
      </c>
      <c r="E1098">
        <v>1</v>
      </c>
      <c r="S1098" t="s">
        <v>33</v>
      </c>
      <c r="T1098" s="1">
        <v>43758</v>
      </c>
    </row>
    <row r="1099" spans="1:24" x14ac:dyDescent="0.25">
      <c r="A1099">
        <v>10334535</v>
      </c>
      <c r="B1099" t="s">
        <v>33</v>
      </c>
      <c r="C1099" t="s">
        <v>1149</v>
      </c>
      <c r="D1099" t="s">
        <v>29</v>
      </c>
      <c r="E1099">
        <v>1</v>
      </c>
      <c r="S1099" t="s">
        <v>33</v>
      </c>
      <c r="T1099" s="1">
        <v>43758</v>
      </c>
    </row>
    <row r="1100" spans="1:24" x14ac:dyDescent="0.25">
      <c r="A1100">
        <v>10335274</v>
      </c>
      <c r="B1100" t="s">
        <v>33</v>
      </c>
      <c r="C1100" t="s">
        <v>1150</v>
      </c>
      <c r="D1100" t="s">
        <v>26</v>
      </c>
      <c r="E1100">
        <v>1</v>
      </c>
      <c r="S1100" t="s">
        <v>33</v>
      </c>
      <c r="T1100" t="s">
        <v>82</v>
      </c>
      <c r="V1100" t="s">
        <v>55</v>
      </c>
      <c r="W1100" t="s">
        <v>37</v>
      </c>
      <c r="X1100" t="s">
        <v>88</v>
      </c>
    </row>
    <row r="1101" spans="1:24" x14ac:dyDescent="0.25">
      <c r="A1101">
        <v>10335274</v>
      </c>
      <c r="B1101" t="s">
        <v>33</v>
      </c>
      <c r="C1101" t="s">
        <v>1151</v>
      </c>
      <c r="D1101" t="s">
        <v>29</v>
      </c>
      <c r="E1101">
        <v>1</v>
      </c>
      <c r="S1101" t="s">
        <v>33</v>
      </c>
      <c r="T1101" t="s">
        <v>82</v>
      </c>
      <c r="V1101" t="s">
        <v>55</v>
      </c>
      <c r="W1101" t="s">
        <v>37</v>
      </c>
      <c r="X1101" t="s">
        <v>88</v>
      </c>
    </row>
    <row r="1102" spans="1:24" x14ac:dyDescent="0.25">
      <c r="A1102">
        <v>10335334</v>
      </c>
      <c r="B1102" t="s">
        <v>24</v>
      </c>
      <c r="C1102" t="s">
        <v>1152</v>
      </c>
      <c r="D1102" t="s">
        <v>26</v>
      </c>
      <c r="E1102">
        <v>1</v>
      </c>
      <c r="S1102" t="s">
        <v>24</v>
      </c>
      <c r="T1102" t="s">
        <v>82</v>
      </c>
      <c r="V1102" t="s">
        <v>36</v>
      </c>
      <c r="W1102" t="s">
        <v>56</v>
      </c>
      <c r="X1102" t="s">
        <v>44</v>
      </c>
    </row>
    <row r="1103" spans="1:24" x14ac:dyDescent="0.25">
      <c r="A1103">
        <v>10335334</v>
      </c>
      <c r="B1103" t="s">
        <v>24</v>
      </c>
      <c r="C1103" t="s">
        <v>1153</v>
      </c>
      <c r="D1103" t="s">
        <v>26</v>
      </c>
      <c r="E1103">
        <v>1</v>
      </c>
      <c r="S1103" t="s">
        <v>24</v>
      </c>
      <c r="T1103" t="s">
        <v>82</v>
      </c>
      <c r="V1103" t="s">
        <v>36</v>
      </c>
      <c r="W1103" t="s">
        <v>56</v>
      </c>
      <c r="X1103" t="s">
        <v>44</v>
      </c>
    </row>
    <row r="1104" spans="1:24" x14ac:dyDescent="0.25">
      <c r="A1104">
        <v>10335334</v>
      </c>
      <c r="B1104" t="s">
        <v>24</v>
      </c>
      <c r="C1104" t="s">
        <v>1154</v>
      </c>
      <c r="D1104" t="s">
        <v>29</v>
      </c>
      <c r="E1104">
        <v>1</v>
      </c>
      <c r="S1104" t="s">
        <v>24</v>
      </c>
      <c r="T1104" t="s">
        <v>82</v>
      </c>
      <c r="V1104" t="s">
        <v>36</v>
      </c>
      <c r="W1104" t="s">
        <v>56</v>
      </c>
      <c r="X1104" t="s">
        <v>44</v>
      </c>
    </row>
    <row r="1105" spans="1:24" x14ac:dyDescent="0.25">
      <c r="A1105">
        <v>10335334</v>
      </c>
      <c r="B1105" t="s">
        <v>24</v>
      </c>
      <c r="C1105" t="s">
        <v>1155</v>
      </c>
      <c r="D1105" t="s">
        <v>26</v>
      </c>
      <c r="E1105">
        <v>1</v>
      </c>
      <c r="F1105">
        <v>0</v>
      </c>
      <c r="S1105" t="s">
        <v>24</v>
      </c>
      <c r="T1105" t="s">
        <v>82</v>
      </c>
      <c r="V1105" t="s">
        <v>36</v>
      </c>
      <c r="W1105" t="s">
        <v>56</v>
      </c>
      <c r="X1105" t="s">
        <v>44</v>
      </c>
    </row>
    <row r="1106" spans="1:24" x14ac:dyDescent="0.25">
      <c r="A1106">
        <v>10335334</v>
      </c>
      <c r="B1106" t="s">
        <v>24</v>
      </c>
      <c r="C1106" t="s">
        <v>1156</v>
      </c>
      <c r="D1106" t="s">
        <v>26</v>
      </c>
      <c r="E1106">
        <v>1</v>
      </c>
      <c r="F1106">
        <v>0</v>
      </c>
      <c r="S1106" t="s">
        <v>24</v>
      </c>
      <c r="T1106" t="s">
        <v>82</v>
      </c>
      <c r="V1106" t="s">
        <v>36</v>
      </c>
      <c r="W1106" t="s">
        <v>56</v>
      </c>
      <c r="X1106" t="s">
        <v>44</v>
      </c>
    </row>
    <row r="1107" spans="1:24" x14ac:dyDescent="0.25">
      <c r="A1107">
        <v>10335334</v>
      </c>
      <c r="B1107" t="s">
        <v>24</v>
      </c>
      <c r="C1107" t="s">
        <v>1157</v>
      </c>
      <c r="D1107" t="s">
        <v>26</v>
      </c>
      <c r="G1107">
        <v>0</v>
      </c>
      <c r="J1107">
        <v>0</v>
      </c>
      <c r="L1107">
        <v>0</v>
      </c>
      <c r="M1107">
        <v>1</v>
      </c>
      <c r="R1107">
        <v>1</v>
      </c>
      <c r="S1107" t="s">
        <v>24</v>
      </c>
      <c r="T1107" t="s">
        <v>82</v>
      </c>
      <c r="V1107" t="s">
        <v>36</v>
      </c>
      <c r="W1107" t="s">
        <v>56</v>
      </c>
      <c r="X1107" t="s">
        <v>44</v>
      </c>
    </row>
    <row r="1108" spans="1:24" x14ac:dyDescent="0.25">
      <c r="A1108">
        <v>10335334</v>
      </c>
      <c r="B1108" t="s">
        <v>24</v>
      </c>
      <c r="C1108" t="s">
        <v>1158</v>
      </c>
      <c r="D1108" t="s">
        <v>26</v>
      </c>
      <c r="G1108">
        <v>0</v>
      </c>
      <c r="L1108">
        <v>0</v>
      </c>
      <c r="M1108">
        <v>1</v>
      </c>
      <c r="S1108" t="s">
        <v>24</v>
      </c>
      <c r="T1108" t="s">
        <v>82</v>
      </c>
      <c r="V1108" t="s">
        <v>36</v>
      </c>
      <c r="W1108" t="s">
        <v>56</v>
      </c>
      <c r="X1108" t="s">
        <v>44</v>
      </c>
    </row>
    <row r="1109" spans="1:24" x14ac:dyDescent="0.25">
      <c r="A1109">
        <v>10335822</v>
      </c>
      <c r="B1109" t="s">
        <v>24</v>
      </c>
      <c r="C1109" t="s">
        <v>1159</v>
      </c>
      <c r="D1109" t="s">
        <v>26</v>
      </c>
      <c r="E1109">
        <v>1</v>
      </c>
      <c r="S1109" t="s">
        <v>24</v>
      </c>
      <c r="T1109" s="1">
        <v>43758</v>
      </c>
      <c r="V1109" t="s">
        <v>36</v>
      </c>
      <c r="W1109" t="s">
        <v>37</v>
      </c>
      <c r="X1109" t="s">
        <v>38</v>
      </c>
    </row>
    <row r="1110" spans="1:24" x14ac:dyDescent="0.25">
      <c r="A1110">
        <v>10335822</v>
      </c>
      <c r="B1110" t="s">
        <v>24</v>
      </c>
      <c r="C1110" t="s">
        <v>1160</v>
      </c>
      <c r="D1110" t="s">
        <v>26</v>
      </c>
      <c r="E1110">
        <v>1</v>
      </c>
      <c r="S1110" t="s">
        <v>24</v>
      </c>
      <c r="T1110" s="1">
        <v>43758</v>
      </c>
      <c r="V1110" t="s">
        <v>36</v>
      </c>
      <c r="W1110" t="s">
        <v>37</v>
      </c>
      <c r="X1110" t="s">
        <v>38</v>
      </c>
    </row>
    <row r="1111" spans="1:24" x14ac:dyDescent="0.25">
      <c r="A1111">
        <v>10335822</v>
      </c>
      <c r="B1111" t="s">
        <v>24</v>
      </c>
      <c r="C1111" t="s">
        <v>1161</v>
      </c>
      <c r="D1111" t="s">
        <v>26</v>
      </c>
      <c r="E1111">
        <v>1</v>
      </c>
      <c r="S1111" t="s">
        <v>24</v>
      </c>
      <c r="T1111" s="1">
        <v>43758</v>
      </c>
      <c r="V1111" t="s">
        <v>36</v>
      </c>
      <c r="W1111" t="s">
        <v>37</v>
      </c>
      <c r="X1111" t="s">
        <v>38</v>
      </c>
    </row>
    <row r="1112" spans="1:24" x14ac:dyDescent="0.25">
      <c r="A1112">
        <v>10335822</v>
      </c>
      <c r="B1112" t="s">
        <v>24</v>
      </c>
      <c r="C1112" t="s">
        <v>1162</v>
      </c>
      <c r="D1112" t="s">
        <v>29</v>
      </c>
      <c r="E1112">
        <v>1</v>
      </c>
      <c r="S1112" t="s">
        <v>24</v>
      </c>
      <c r="T1112" s="1">
        <v>43758</v>
      </c>
      <c r="V1112" t="s">
        <v>36</v>
      </c>
      <c r="W1112" t="s">
        <v>37</v>
      </c>
      <c r="X1112" t="s">
        <v>38</v>
      </c>
    </row>
    <row r="1113" spans="1:24" x14ac:dyDescent="0.25">
      <c r="A1113">
        <v>10336412</v>
      </c>
      <c r="B1113" t="s">
        <v>24</v>
      </c>
      <c r="C1113" t="s">
        <v>1163</v>
      </c>
      <c r="D1113" t="s">
        <v>26</v>
      </c>
      <c r="G1113">
        <v>1</v>
      </c>
      <c r="H1113">
        <v>1</v>
      </c>
      <c r="L1113">
        <v>1</v>
      </c>
      <c r="N1113">
        <v>0</v>
      </c>
      <c r="O1113">
        <v>0</v>
      </c>
      <c r="S1113" t="s">
        <v>24</v>
      </c>
      <c r="T1113" t="s">
        <v>35</v>
      </c>
      <c r="V1113" t="s">
        <v>55</v>
      </c>
      <c r="W1113" t="s">
        <v>37</v>
      </c>
      <c r="X1113" t="s">
        <v>44</v>
      </c>
    </row>
    <row r="1114" spans="1:24" x14ac:dyDescent="0.25">
      <c r="A1114">
        <v>10336412</v>
      </c>
      <c r="B1114" t="s">
        <v>24</v>
      </c>
      <c r="C1114" t="s">
        <v>1164</v>
      </c>
      <c r="D1114" t="s">
        <v>26</v>
      </c>
      <c r="G1114">
        <v>1</v>
      </c>
      <c r="H1114">
        <v>1</v>
      </c>
      <c r="L1114">
        <v>1</v>
      </c>
      <c r="N1114">
        <v>0</v>
      </c>
      <c r="O1114">
        <v>0</v>
      </c>
      <c r="S1114" t="s">
        <v>24</v>
      </c>
      <c r="T1114" t="s">
        <v>35</v>
      </c>
      <c r="V1114" t="s">
        <v>55</v>
      </c>
      <c r="W1114" t="s">
        <v>37</v>
      </c>
      <c r="X1114" t="s">
        <v>44</v>
      </c>
    </row>
    <row r="1115" spans="1:24" x14ac:dyDescent="0.25">
      <c r="A1115">
        <v>10336412</v>
      </c>
      <c r="B1115" t="s">
        <v>24</v>
      </c>
      <c r="C1115" t="s">
        <v>1165</v>
      </c>
      <c r="D1115" t="s">
        <v>26</v>
      </c>
      <c r="H1115">
        <v>1</v>
      </c>
      <c r="I1115">
        <v>1</v>
      </c>
      <c r="J1115">
        <v>-1</v>
      </c>
      <c r="L1115">
        <v>1</v>
      </c>
      <c r="S1115" t="s">
        <v>24</v>
      </c>
      <c r="T1115" t="s">
        <v>35</v>
      </c>
      <c r="V1115" t="s">
        <v>55</v>
      </c>
      <c r="W1115" t="s">
        <v>37</v>
      </c>
      <c r="X1115" t="s">
        <v>44</v>
      </c>
    </row>
    <row r="1116" spans="1:24" x14ac:dyDescent="0.25">
      <c r="A1116">
        <v>10336412</v>
      </c>
      <c r="B1116" t="s">
        <v>24</v>
      </c>
      <c r="C1116" t="s">
        <v>1166</v>
      </c>
      <c r="D1116" t="s">
        <v>26</v>
      </c>
      <c r="H1116">
        <v>1</v>
      </c>
      <c r="I1116">
        <v>1</v>
      </c>
      <c r="J1116">
        <v>-1</v>
      </c>
      <c r="L1116">
        <v>1</v>
      </c>
      <c r="S1116" t="s">
        <v>24</v>
      </c>
      <c r="T1116" t="s">
        <v>35</v>
      </c>
      <c r="V1116" t="s">
        <v>55</v>
      </c>
      <c r="W1116" t="s">
        <v>37</v>
      </c>
      <c r="X1116" t="s">
        <v>44</v>
      </c>
    </row>
    <row r="1117" spans="1:24" x14ac:dyDescent="0.25">
      <c r="A1117">
        <v>10336412</v>
      </c>
      <c r="B1117" t="s">
        <v>24</v>
      </c>
      <c r="C1117" t="s">
        <v>1167</v>
      </c>
      <c r="D1117" t="s">
        <v>26</v>
      </c>
      <c r="H1117">
        <v>1</v>
      </c>
      <c r="I1117">
        <v>1</v>
      </c>
      <c r="J1117">
        <v>-1</v>
      </c>
      <c r="L1117">
        <v>1</v>
      </c>
      <c r="S1117" t="s">
        <v>24</v>
      </c>
      <c r="T1117" t="s">
        <v>35</v>
      </c>
      <c r="V1117" t="s">
        <v>55</v>
      </c>
      <c r="W1117" t="s">
        <v>37</v>
      </c>
      <c r="X1117" t="s">
        <v>44</v>
      </c>
    </row>
    <row r="1118" spans="1:24" x14ac:dyDescent="0.25">
      <c r="A1118">
        <v>10336412</v>
      </c>
      <c r="B1118" t="s">
        <v>24</v>
      </c>
      <c r="C1118" t="s">
        <v>1168</v>
      </c>
      <c r="D1118" t="s">
        <v>26</v>
      </c>
      <c r="I1118">
        <v>0</v>
      </c>
      <c r="K1118">
        <v>1</v>
      </c>
      <c r="L1118">
        <v>1</v>
      </c>
      <c r="S1118" t="s">
        <v>24</v>
      </c>
      <c r="T1118" t="s">
        <v>35</v>
      </c>
      <c r="V1118" t="s">
        <v>55</v>
      </c>
      <c r="W1118" t="s">
        <v>37</v>
      </c>
      <c r="X1118" t="s">
        <v>44</v>
      </c>
    </row>
    <row r="1119" spans="1:24" x14ac:dyDescent="0.25">
      <c r="A1119">
        <v>10336412</v>
      </c>
      <c r="B1119" t="s">
        <v>24</v>
      </c>
      <c r="C1119" t="s">
        <v>1169</v>
      </c>
      <c r="D1119" t="s">
        <v>29</v>
      </c>
      <c r="I1119">
        <v>0</v>
      </c>
      <c r="K1119">
        <v>1</v>
      </c>
      <c r="L1119">
        <v>1</v>
      </c>
      <c r="S1119" t="s">
        <v>24</v>
      </c>
      <c r="T1119" t="s">
        <v>35</v>
      </c>
      <c r="V1119" t="s">
        <v>55</v>
      </c>
      <c r="W1119" t="s">
        <v>37</v>
      </c>
      <c r="X1119" t="s">
        <v>44</v>
      </c>
    </row>
    <row r="1120" spans="1:24" x14ac:dyDescent="0.25">
      <c r="A1120">
        <v>10336412</v>
      </c>
      <c r="B1120" t="s">
        <v>24</v>
      </c>
      <c r="C1120" t="s">
        <v>1170</v>
      </c>
      <c r="D1120" t="s">
        <v>26</v>
      </c>
      <c r="J1120">
        <v>1</v>
      </c>
      <c r="L1120">
        <v>1</v>
      </c>
      <c r="O1120">
        <v>1</v>
      </c>
      <c r="S1120" t="s">
        <v>24</v>
      </c>
      <c r="T1120" t="s">
        <v>35</v>
      </c>
      <c r="V1120" t="s">
        <v>55</v>
      </c>
      <c r="W1120" t="s">
        <v>37</v>
      </c>
      <c r="X1120" t="s">
        <v>44</v>
      </c>
    </row>
    <row r="1121" spans="1:24" x14ac:dyDescent="0.25">
      <c r="A1121">
        <v>10336412</v>
      </c>
      <c r="B1121" t="s">
        <v>24</v>
      </c>
      <c r="C1121" t="s">
        <v>1171</v>
      </c>
      <c r="D1121" t="s">
        <v>26</v>
      </c>
      <c r="J1121">
        <v>1</v>
      </c>
      <c r="L1121">
        <v>1</v>
      </c>
      <c r="O1121">
        <v>1</v>
      </c>
      <c r="S1121" t="s">
        <v>24</v>
      </c>
      <c r="T1121" t="s">
        <v>35</v>
      </c>
      <c r="V1121" t="s">
        <v>55</v>
      </c>
      <c r="W1121" t="s">
        <v>37</v>
      </c>
      <c r="X1121" t="s">
        <v>44</v>
      </c>
    </row>
    <row r="1122" spans="1:24" x14ac:dyDescent="0.25">
      <c r="A1122">
        <v>10336412</v>
      </c>
      <c r="B1122" t="s">
        <v>24</v>
      </c>
      <c r="C1122" t="s">
        <v>1172</v>
      </c>
      <c r="D1122" t="s">
        <v>26</v>
      </c>
      <c r="F1122">
        <v>1</v>
      </c>
      <c r="G1122">
        <v>1</v>
      </c>
      <c r="I1122">
        <v>1</v>
      </c>
      <c r="M1122">
        <v>1</v>
      </c>
      <c r="N1122">
        <v>0</v>
      </c>
      <c r="S1122" t="s">
        <v>24</v>
      </c>
      <c r="T1122" t="s">
        <v>35</v>
      </c>
      <c r="V1122" t="s">
        <v>55</v>
      </c>
      <c r="W1122" t="s">
        <v>37</v>
      </c>
      <c r="X1122" t="s">
        <v>44</v>
      </c>
    </row>
    <row r="1123" spans="1:24" x14ac:dyDescent="0.25">
      <c r="A1123">
        <v>10336412</v>
      </c>
      <c r="B1123" t="s">
        <v>24</v>
      </c>
      <c r="C1123" t="s">
        <v>1173</v>
      </c>
      <c r="D1123" t="s">
        <v>26</v>
      </c>
      <c r="F1123">
        <v>1</v>
      </c>
      <c r="G1123">
        <v>1</v>
      </c>
      <c r="I1123">
        <v>1</v>
      </c>
      <c r="M1123">
        <v>1</v>
      </c>
      <c r="N1123">
        <v>0</v>
      </c>
      <c r="S1123" t="s">
        <v>24</v>
      </c>
      <c r="T1123" t="s">
        <v>35</v>
      </c>
      <c r="V1123" t="s">
        <v>55</v>
      </c>
      <c r="W1123" t="s">
        <v>37</v>
      </c>
      <c r="X1123" t="s">
        <v>44</v>
      </c>
    </row>
    <row r="1124" spans="1:24" x14ac:dyDescent="0.25">
      <c r="A1124">
        <v>10336412</v>
      </c>
      <c r="B1124" t="s">
        <v>24</v>
      </c>
      <c r="C1124" t="s">
        <v>1174</v>
      </c>
      <c r="D1124" t="s">
        <v>26</v>
      </c>
      <c r="G1124">
        <v>1</v>
      </c>
      <c r="J1124">
        <v>1</v>
      </c>
      <c r="S1124" t="s">
        <v>24</v>
      </c>
      <c r="T1124" t="s">
        <v>35</v>
      </c>
      <c r="V1124" t="s">
        <v>55</v>
      </c>
      <c r="W1124" t="s">
        <v>37</v>
      </c>
      <c r="X1124" t="s">
        <v>44</v>
      </c>
    </row>
    <row r="1125" spans="1:24" x14ac:dyDescent="0.25">
      <c r="A1125">
        <v>10336412</v>
      </c>
      <c r="B1125" t="s">
        <v>24</v>
      </c>
      <c r="C1125" t="s">
        <v>1175</v>
      </c>
      <c r="D1125" t="s">
        <v>29</v>
      </c>
      <c r="G1125">
        <v>1</v>
      </c>
      <c r="J1125">
        <v>1</v>
      </c>
      <c r="S1125" t="s">
        <v>24</v>
      </c>
      <c r="T1125" t="s">
        <v>35</v>
      </c>
      <c r="V1125" t="s">
        <v>55</v>
      </c>
      <c r="W1125" t="s">
        <v>37</v>
      </c>
      <c r="X1125" t="s">
        <v>44</v>
      </c>
    </row>
    <row r="1126" spans="1:24" x14ac:dyDescent="0.25">
      <c r="A1126">
        <v>10336412</v>
      </c>
      <c r="B1126" t="s">
        <v>24</v>
      </c>
      <c r="C1126" t="s">
        <v>1176</v>
      </c>
      <c r="D1126" t="s">
        <v>26</v>
      </c>
      <c r="H1126">
        <v>1</v>
      </c>
      <c r="I1126">
        <v>1</v>
      </c>
      <c r="S1126" t="s">
        <v>24</v>
      </c>
      <c r="T1126" t="s">
        <v>35</v>
      </c>
      <c r="V1126" t="s">
        <v>55</v>
      </c>
      <c r="W1126" t="s">
        <v>37</v>
      </c>
      <c r="X1126" t="s">
        <v>44</v>
      </c>
    </row>
    <row r="1127" spans="1:24" x14ac:dyDescent="0.25">
      <c r="A1127">
        <v>10336412</v>
      </c>
      <c r="B1127" t="s">
        <v>24</v>
      </c>
      <c r="C1127" t="s">
        <v>1177</v>
      </c>
      <c r="D1127" t="s">
        <v>26</v>
      </c>
      <c r="J1127">
        <v>1</v>
      </c>
      <c r="S1127" t="s">
        <v>24</v>
      </c>
      <c r="T1127" t="s">
        <v>35</v>
      </c>
      <c r="V1127" t="s">
        <v>55</v>
      </c>
      <c r="W1127" t="s">
        <v>37</v>
      </c>
      <c r="X1127" t="s">
        <v>44</v>
      </c>
    </row>
    <row r="1128" spans="1:24" x14ac:dyDescent="0.25">
      <c r="A1128">
        <v>10336412</v>
      </c>
      <c r="B1128" t="s">
        <v>24</v>
      </c>
      <c r="C1128" t="s">
        <v>1178</v>
      </c>
      <c r="D1128" t="s">
        <v>26</v>
      </c>
      <c r="J1128">
        <v>1</v>
      </c>
      <c r="S1128" t="s">
        <v>24</v>
      </c>
      <c r="T1128" t="s">
        <v>35</v>
      </c>
      <c r="V1128" t="s">
        <v>55</v>
      </c>
      <c r="W1128" t="s">
        <v>37</v>
      </c>
      <c r="X1128" t="s">
        <v>44</v>
      </c>
    </row>
    <row r="1129" spans="1:24" x14ac:dyDescent="0.25">
      <c r="A1129">
        <v>10336412</v>
      </c>
      <c r="B1129" t="s">
        <v>24</v>
      </c>
      <c r="C1129" t="s">
        <v>1179</v>
      </c>
      <c r="D1129" t="s">
        <v>26</v>
      </c>
      <c r="H1129">
        <v>1</v>
      </c>
      <c r="S1129" t="s">
        <v>24</v>
      </c>
      <c r="T1129" t="s">
        <v>35</v>
      </c>
      <c r="V1129" t="s">
        <v>55</v>
      </c>
      <c r="W1129" t="s">
        <v>37</v>
      </c>
      <c r="X1129" t="s">
        <v>44</v>
      </c>
    </row>
    <row r="1130" spans="1:24" x14ac:dyDescent="0.25">
      <c r="A1130">
        <v>10336412</v>
      </c>
      <c r="B1130" t="s">
        <v>24</v>
      </c>
      <c r="C1130" t="s">
        <v>1180</v>
      </c>
      <c r="D1130" t="s">
        <v>26</v>
      </c>
      <c r="H1130">
        <v>1</v>
      </c>
      <c r="S1130" t="s">
        <v>24</v>
      </c>
      <c r="T1130" t="s">
        <v>35</v>
      </c>
      <c r="V1130" t="s">
        <v>55</v>
      </c>
      <c r="W1130" t="s">
        <v>37</v>
      </c>
      <c r="X1130" t="s">
        <v>44</v>
      </c>
    </row>
    <row r="1131" spans="1:24" x14ac:dyDescent="0.25">
      <c r="A1131">
        <v>10336855</v>
      </c>
      <c r="B1131" t="s">
        <v>33</v>
      </c>
      <c r="C1131" t="s">
        <v>1181</v>
      </c>
      <c r="D1131" t="s">
        <v>26</v>
      </c>
      <c r="F1131">
        <v>1</v>
      </c>
      <c r="H1131">
        <v>1</v>
      </c>
      <c r="K1131">
        <v>-1</v>
      </c>
      <c r="M1131">
        <v>-1</v>
      </c>
      <c r="S1131" t="s">
        <v>33</v>
      </c>
      <c r="T1131" t="s">
        <v>73</v>
      </c>
      <c r="V1131" t="s">
        <v>55</v>
      </c>
      <c r="W1131" t="s">
        <v>56</v>
      </c>
      <c r="X1131" t="s">
        <v>38</v>
      </c>
    </row>
    <row r="1132" spans="1:24" x14ac:dyDescent="0.25">
      <c r="A1132">
        <v>10336855</v>
      </c>
      <c r="B1132" t="s">
        <v>33</v>
      </c>
      <c r="C1132" t="s">
        <v>1182</v>
      </c>
      <c r="D1132" t="s">
        <v>26</v>
      </c>
      <c r="G1132">
        <v>1</v>
      </c>
      <c r="H1132">
        <v>-1</v>
      </c>
      <c r="M1132">
        <v>1</v>
      </c>
      <c r="R1132">
        <v>1</v>
      </c>
      <c r="S1132" t="s">
        <v>33</v>
      </c>
      <c r="T1132" t="s">
        <v>73</v>
      </c>
      <c r="V1132" t="s">
        <v>55</v>
      </c>
      <c r="W1132" t="s">
        <v>56</v>
      </c>
      <c r="X1132" t="s">
        <v>38</v>
      </c>
    </row>
    <row r="1133" spans="1:24" x14ac:dyDescent="0.25">
      <c r="A1133">
        <v>10336855</v>
      </c>
      <c r="B1133" t="s">
        <v>33</v>
      </c>
      <c r="C1133" t="s">
        <v>1183</v>
      </c>
      <c r="D1133" t="s">
        <v>26</v>
      </c>
      <c r="H1133">
        <v>1</v>
      </c>
      <c r="O1133">
        <v>-1</v>
      </c>
      <c r="R1133">
        <v>1</v>
      </c>
      <c r="S1133" t="s">
        <v>33</v>
      </c>
      <c r="T1133" t="s">
        <v>73</v>
      </c>
      <c r="V1133" t="s">
        <v>55</v>
      </c>
      <c r="W1133" t="s">
        <v>56</v>
      </c>
      <c r="X1133" t="s">
        <v>38</v>
      </c>
    </row>
    <row r="1134" spans="1:24" x14ac:dyDescent="0.25">
      <c r="A1134">
        <v>10336855</v>
      </c>
      <c r="B1134" t="s">
        <v>33</v>
      </c>
      <c r="C1134" t="s">
        <v>1184</v>
      </c>
      <c r="D1134" t="s">
        <v>26</v>
      </c>
      <c r="H1134">
        <v>1</v>
      </c>
      <c r="O1134">
        <v>-1</v>
      </c>
      <c r="R1134">
        <v>1</v>
      </c>
      <c r="S1134" t="s">
        <v>33</v>
      </c>
      <c r="T1134" t="s">
        <v>73</v>
      </c>
      <c r="V1134" t="s">
        <v>55</v>
      </c>
      <c r="W1134" t="s">
        <v>56</v>
      </c>
      <c r="X1134" t="s">
        <v>38</v>
      </c>
    </row>
    <row r="1135" spans="1:24" x14ac:dyDescent="0.25">
      <c r="A1135">
        <v>10336855</v>
      </c>
      <c r="B1135" t="s">
        <v>33</v>
      </c>
      <c r="C1135" t="s">
        <v>1185</v>
      </c>
      <c r="D1135" t="s">
        <v>26</v>
      </c>
      <c r="G1135">
        <v>-1</v>
      </c>
      <c r="H1135">
        <v>1</v>
      </c>
      <c r="J1135">
        <v>1</v>
      </c>
      <c r="K1135">
        <v>-1</v>
      </c>
      <c r="M1135">
        <v>-1</v>
      </c>
      <c r="S1135" t="s">
        <v>33</v>
      </c>
      <c r="T1135" t="s">
        <v>73</v>
      </c>
      <c r="V1135" t="s">
        <v>55</v>
      </c>
      <c r="W1135" t="s">
        <v>56</v>
      </c>
      <c r="X1135" t="s">
        <v>38</v>
      </c>
    </row>
    <row r="1136" spans="1:24" x14ac:dyDescent="0.25">
      <c r="A1136">
        <v>10336855</v>
      </c>
      <c r="B1136" t="s">
        <v>33</v>
      </c>
      <c r="C1136" t="s">
        <v>1186</v>
      </c>
      <c r="D1136" t="s">
        <v>26</v>
      </c>
      <c r="G1136">
        <v>1</v>
      </c>
      <c r="K1136">
        <v>1</v>
      </c>
      <c r="M1136">
        <v>1</v>
      </c>
      <c r="R1136">
        <v>1</v>
      </c>
      <c r="S1136" t="s">
        <v>33</v>
      </c>
      <c r="T1136" t="s">
        <v>73</v>
      </c>
      <c r="V1136" t="s">
        <v>55</v>
      </c>
      <c r="W1136" t="s">
        <v>56</v>
      </c>
      <c r="X1136" t="s">
        <v>38</v>
      </c>
    </row>
    <row r="1137" spans="1:24" x14ac:dyDescent="0.25">
      <c r="A1137">
        <v>10336855</v>
      </c>
      <c r="B1137" t="s">
        <v>33</v>
      </c>
      <c r="C1137" t="s">
        <v>1187</v>
      </c>
      <c r="D1137" t="s">
        <v>26</v>
      </c>
      <c r="E1137">
        <v>1</v>
      </c>
      <c r="H1137">
        <v>0</v>
      </c>
      <c r="M1137">
        <v>0</v>
      </c>
      <c r="S1137" t="s">
        <v>33</v>
      </c>
      <c r="T1137" t="s">
        <v>73</v>
      </c>
      <c r="V1137" t="s">
        <v>55</v>
      </c>
      <c r="W1137" t="s">
        <v>56</v>
      </c>
      <c r="X1137" t="s">
        <v>38</v>
      </c>
    </row>
    <row r="1138" spans="1:24" x14ac:dyDescent="0.25">
      <c r="A1138">
        <v>10336855</v>
      </c>
      <c r="B1138" t="s">
        <v>33</v>
      </c>
      <c r="C1138" t="s">
        <v>1188</v>
      </c>
      <c r="D1138" t="s">
        <v>26</v>
      </c>
      <c r="F1138">
        <v>-1</v>
      </c>
      <c r="G1138">
        <v>-1</v>
      </c>
      <c r="H1138">
        <v>1</v>
      </c>
      <c r="J1138">
        <v>1</v>
      </c>
      <c r="M1138">
        <v>1</v>
      </c>
      <c r="N1138">
        <v>0</v>
      </c>
      <c r="O1138">
        <v>1</v>
      </c>
      <c r="R1138">
        <v>1</v>
      </c>
      <c r="S1138" t="s">
        <v>33</v>
      </c>
      <c r="T1138" t="s">
        <v>73</v>
      </c>
      <c r="V1138" t="s">
        <v>55</v>
      </c>
      <c r="W1138" t="s">
        <v>56</v>
      </c>
      <c r="X1138" t="s">
        <v>38</v>
      </c>
    </row>
    <row r="1139" spans="1:24" x14ac:dyDescent="0.25">
      <c r="A1139">
        <v>10336855</v>
      </c>
      <c r="B1139" t="s">
        <v>33</v>
      </c>
      <c r="C1139" t="s">
        <v>1189</v>
      </c>
      <c r="D1139" t="s">
        <v>26</v>
      </c>
      <c r="G1139">
        <v>1</v>
      </c>
      <c r="H1139">
        <v>1</v>
      </c>
      <c r="K1139">
        <v>1</v>
      </c>
      <c r="L1139">
        <v>-1</v>
      </c>
      <c r="O1139">
        <v>0</v>
      </c>
      <c r="S1139" t="s">
        <v>33</v>
      </c>
      <c r="T1139" t="s">
        <v>73</v>
      </c>
      <c r="V1139" t="s">
        <v>55</v>
      </c>
      <c r="W1139" t="s">
        <v>56</v>
      </c>
      <c r="X1139" t="s">
        <v>38</v>
      </c>
    </row>
    <row r="1140" spans="1:24" x14ac:dyDescent="0.25">
      <c r="A1140">
        <v>10336855</v>
      </c>
      <c r="B1140" t="s">
        <v>33</v>
      </c>
      <c r="C1140" t="s">
        <v>1190</v>
      </c>
      <c r="D1140" t="s">
        <v>26</v>
      </c>
      <c r="G1140">
        <v>1</v>
      </c>
      <c r="J1140">
        <v>0</v>
      </c>
      <c r="M1140">
        <v>1</v>
      </c>
      <c r="N1140">
        <v>0</v>
      </c>
      <c r="O1140">
        <v>1</v>
      </c>
      <c r="R1140">
        <v>1</v>
      </c>
      <c r="S1140" t="s">
        <v>33</v>
      </c>
      <c r="T1140" t="s">
        <v>73</v>
      </c>
      <c r="V1140" t="s">
        <v>55</v>
      </c>
      <c r="W1140" t="s">
        <v>56</v>
      </c>
      <c r="X1140" t="s">
        <v>38</v>
      </c>
    </row>
    <row r="1141" spans="1:24" x14ac:dyDescent="0.25">
      <c r="A1141">
        <v>10336855</v>
      </c>
      <c r="B1141" t="s">
        <v>33</v>
      </c>
      <c r="C1141" t="s">
        <v>1191</v>
      </c>
      <c r="D1141" t="s">
        <v>26</v>
      </c>
      <c r="F1141">
        <v>-1</v>
      </c>
      <c r="G1141">
        <v>-1</v>
      </c>
      <c r="J1141">
        <v>1</v>
      </c>
      <c r="O1141">
        <v>1</v>
      </c>
      <c r="R1141">
        <v>1</v>
      </c>
      <c r="S1141" t="s">
        <v>33</v>
      </c>
      <c r="T1141" t="s">
        <v>73</v>
      </c>
      <c r="V1141" t="s">
        <v>55</v>
      </c>
      <c r="W1141" t="s">
        <v>56</v>
      </c>
      <c r="X1141" t="s">
        <v>38</v>
      </c>
    </row>
    <row r="1142" spans="1:24" x14ac:dyDescent="0.25">
      <c r="A1142">
        <v>10336855</v>
      </c>
      <c r="B1142" t="s">
        <v>33</v>
      </c>
      <c r="C1142" t="s">
        <v>1192</v>
      </c>
      <c r="D1142" t="s">
        <v>26</v>
      </c>
      <c r="M1142">
        <v>1</v>
      </c>
      <c r="R1142">
        <v>1</v>
      </c>
      <c r="S1142" t="s">
        <v>33</v>
      </c>
      <c r="T1142" t="s">
        <v>73</v>
      </c>
      <c r="V1142" t="s">
        <v>55</v>
      </c>
      <c r="W1142" t="s">
        <v>56</v>
      </c>
      <c r="X1142" t="s">
        <v>38</v>
      </c>
    </row>
    <row r="1143" spans="1:24" x14ac:dyDescent="0.25">
      <c r="A1143">
        <v>10336855</v>
      </c>
      <c r="B1143" t="s">
        <v>33</v>
      </c>
      <c r="C1143" t="s">
        <v>1193</v>
      </c>
      <c r="D1143" t="s">
        <v>26</v>
      </c>
      <c r="G1143">
        <v>1</v>
      </c>
      <c r="L1143">
        <v>0</v>
      </c>
      <c r="S1143" t="s">
        <v>33</v>
      </c>
      <c r="T1143" t="s">
        <v>73</v>
      </c>
      <c r="V1143" t="s">
        <v>55</v>
      </c>
      <c r="W1143" t="s">
        <v>56</v>
      </c>
      <c r="X1143" t="s">
        <v>38</v>
      </c>
    </row>
    <row r="1144" spans="1:24" x14ac:dyDescent="0.25">
      <c r="A1144">
        <v>10336855</v>
      </c>
      <c r="B1144" t="s">
        <v>33</v>
      </c>
      <c r="C1144" t="s">
        <v>1194</v>
      </c>
      <c r="D1144" t="s">
        <v>26</v>
      </c>
      <c r="G1144">
        <v>1</v>
      </c>
      <c r="H1144">
        <v>1</v>
      </c>
      <c r="J1144">
        <v>1</v>
      </c>
      <c r="O1144">
        <v>1</v>
      </c>
      <c r="S1144" t="s">
        <v>33</v>
      </c>
      <c r="T1144" t="s">
        <v>73</v>
      </c>
      <c r="V1144" t="s">
        <v>55</v>
      </c>
      <c r="W1144" t="s">
        <v>56</v>
      </c>
      <c r="X1144" t="s">
        <v>38</v>
      </c>
    </row>
    <row r="1145" spans="1:24" x14ac:dyDescent="0.25">
      <c r="A1145">
        <v>10336855</v>
      </c>
      <c r="B1145" t="s">
        <v>33</v>
      </c>
      <c r="C1145" t="s">
        <v>1195</v>
      </c>
      <c r="D1145" t="s">
        <v>26</v>
      </c>
      <c r="F1145">
        <v>0</v>
      </c>
      <c r="G1145">
        <v>0</v>
      </c>
      <c r="K1145">
        <v>1</v>
      </c>
      <c r="N1145">
        <v>0</v>
      </c>
      <c r="O1145">
        <v>1</v>
      </c>
      <c r="S1145" t="s">
        <v>33</v>
      </c>
      <c r="T1145" t="s">
        <v>73</v>
      </c>
      <c r="V1145" t="s">
        <v>55</v>
      </c>
      <c r="W1145" t="s">
        <v>56</v>
      </c>
      <c r="X1145" t="s">
        <v>38</v>
      </c>
    </row>
    <row r="1146" spans="1:24" x14ac:dyDescent="0.25">
      <c r="A1146">
        <v>10340554</v>
      </c>
      <c r="B1146" t="s">
        <v>33</v>
      </c>
      <c r="C1146" t="s">
        <v>1196</v>
      </c>
      <c r="D1146" t="s">
        <v>26</v>
      </c>
      <c r="G1146">
        <v>1</v>
      </c>
      <c r="J1146">
        <v>0</v>
      </c>
      <c r="O1146">
        <v>0</v>
      </c>
      <c r="S1146" t="s">
        <v>33</v>
      </c>
      <c r="T1146" t="s">
        <v>27</v>
      </c>
      <c r="V1146" t="s">
        <v>194</v>
      </c>
      <c r="W1146" t="s">
        <v>322</v>
      </c>
      <c r="X1146" t="s">
        <v>44</v>
      </c>
    </row>
    <row r="1147" spans="1:24" x14ac:dyDescent="0.25">
      <c r="A1147">
        <v>10340554</v>
      </c>
      <c r="B1147" t="s">
        <v>33</v>
      </c>
      <c r="C1147" t="s">
        <v>1197</v>
      </c>
      <c r="D1147" t="s">
        <v>26</v>
      </c>
      <c r="G1147">
        <v>1</v>
      </c>
      <c r="J1147">
        <v>0</v>
      </c>
      <c r="O1147">
        <v>0</v>
      </c>
      <c r="S1147" t="s">
        <v>33</v>
      </c>
      <c r="T1147" t="s">
        <v>27</v>
      </c>
      <c r="V1147" t="s">
        <v>194</v>
      </c>
      <c r="W1147" t="s">
        <v>322</v>
      </c>
      <c r="X1147" t="s">
        <v>44</v>
      </c>
    </row>
    <row r="1148" spans="1:24" x14ac:dyDescent="0.25">
      <c r="A1148">
        <v>10340554</v>
      </c>
      <c r="B1148" t="s">
        <v>33</v>
      </c>
      <c r="C1148" t="s">
        <v>1198</v>
      </c>
      <c r="D1148" t="s">
        <v>26</v>
      </c>
      <c r="F1148">
        <v>0</v>
      </c>
      <c r="G1148">
        <v>1</v>
      </c>
      <c r="H1148">
        <v>0</v>
      </c>
      <c r="N1148">
        <v>0</v>
      </c>
      <c r="O1148">
        <v>0</v>
      </c>
      <c r="R1148">
        <v>0</v>
      </c>
      <c r="S1148" t="s">
        <v>33</v>
      </c>
      <c r="T1148" t="s">
        <v>27</v>
      </c>
      <c r="V1148" t="s">
        <v>194</v>
      </c>
      <c r="W1148" t="s">
        <v>322</v>
      </c>
      <c r="X1148" t="s">
        <v>44</v>
      </c>
    </row>
    <row r="1149" spans="1:24" x14ac:dyDescent="0.25">
      <c r="A1149">
        <v>10340554</v>
      </c>
      <c r="B1149" t="s">
        <v>33</v>
      </c>
      <c r="C1149" t="s">
        <v>1199</v>
      </c>
      <c r="D1149" t="s">
        <v>29</v>
      </c>
      <c r="F1149">
        <v>0</v>
      </c>
      <c r="G1149">
        <v>1</v>
      </c>
      <c r="H1149">
        <v>0</v>
      </c>
      <c r="N1149">
        <v>0</v>
      </c>
      <c r="O1149">
        <v>0</v>
      </c>
      <c r="R1149">
        <v>0</v>
      </c>
      <c r="S1149" t="s">
        <v>33</v>
      </c>
      <c r="T1149" t="s">
        <v>27</v>
      </c>
      <c r="V1149" t="s">
        <v>194</v>
      </c>
      <c r="W1149" t="s">
        <v>322</v>
      </c>
      <c r="X1149" t="s">
        <v>44</v>
      </c>
    </row>
    <row r="1150" spans="1:24" x14ac:dyDescent="0.25">
      <c r="A1150">
        <v>10341074</v>
      </c>
      <c r="B1150" t="s">
        <v>33</v>
      </c>
      <c r="C1150" t="s">
        <v>1200</v>
      </c>
      <c r="D1150" t="s">
        <v>26</v>
      </c>
      <c r="S1150" t="s">
        <v>33</v>
      </c>
      <c r="T1150" t="s">
        <v>43</v>
      </c>
    </row>
    <row r="1151" spans="1:24" x14ac:dyDescent="0.25">
      <c r="A1151">
        <v>10341074</v>
      </c>
      <c r="B1151" t="s">
        <v>33</v>
      </c>
      <c r="C1151" t="s">
        <v>1201</v>
      </c>
      <c r="D1151" t="s">
        <v>29</v>
      </c>
      <c r="S1151" t="s">
        <v>33</v>
      </c>
      <c r="T1151" t="s">
        <v>43</v>
      </c>
    </row>
    <row r="1152" spans="1:24" x14ac:dyDescent="0.25">
      <c r="A1152">
        <v>10341277</v>
      </c>
      <c r="B1152" t="s">
        <v>24</v>
      </c>
      <c r="C1152" t="s">
        <v>1202</v>
      </c>
      <c r="D1152" t="s">
        <v>26</v>
      </c>
      <c r="H1152">
        <v>1</v>
      </c>
      <c r="S1152" t="s">
        <v>24</v>
      </c>
      <c r="T1152" t="s">
        <v>73</v>
      </c>
      <c r="V1152" t="s">
        <v>194</v>
      </c>
      <c r="W1152" t="s">
        <v>37</v>
      </c>
      <c r="X1152" t="s">
        <v>44</v>
      </c>
    </row>
    <row r="1153" spans="1:24" x14ac:dyDescent="0.25">
      <c r="A1153">
        <v>10341277</v>
      </c>
      <c r="B1153" t="s">
        <v>24</v>
      </c>
      <c r="C1153" t="s">
        <v>1203</v>
      </c>
      <c r="D1153" t="s">
        <v>29</v>
      </c>
      <c r="H1153">
        <v>1</v>
      </c>
      <c r="S1153" t="s">
        <v>24</v>
      </c>
      <c r="T1153" t="s">
        <v>73</v>
      </c>
      <c r="V1153" t="s">
        <v>194</v>
      </c>
      <c r="W1153" t="s">
        <v>37</v>
      </c>
      <c r="X1153" t="s">
        <v>44</v>
      </c>
    </row>
    <row r="1154" spans="1:24" x14ac:dyDescent="0.25">
      <c r="A1154">
        <v>10341277</v>
      </c>
      <c r="B1154" t="s">
        <v>24</v>
      </c>
      <c r="C1154" t="s">
        <v>1204</v>
      </c>
      <c r="D1154" t="s">
        <v>26</v>
      </c>
      <c r="E1154">
        <v>1</v>
      </c>
      <c r="S1154" t="s">
        <v>24</v>
      </c>
      <c r="T1154" t="s">
        <v>73</v>
      </c>
      <c r="V1154" t="s">
        <v>194</v>
      </c>
      <c r="W1154" t="s">
        <v>37</v>
      </c>
      <c r="X1154" t="s">
        <v>44</v>
      </c>
    </row>
    <row r="1155" spans="1:24" x14ac:dyDescent="0.25">
      <c r="A1155">
        <v>10341277</v>
      </c>
      <c r="B1155" t="s">
        <v>24</v>
      </c>
      <c r="C1155" t="s">
        <v>1205</v>
      </c>
      <c r="D1155" t="s">
        <v>29</v>
      </c>
      <c r="E1155">
        <v>1</v>
      </c>
      <c r="S1155" t="s">
        <v>24</v>
      </c>
      <c r="T1155" t="s">
        <v>73</v>
      </c>
      <c r="V1155" t="s">
        <v>194</v>
      </c>
      <c r="W1155" t="s">
        <v>37</v>
      </c>
      <c r="X1155" t="s">
        <v>44</v>
      </c>
    </row>
    <row r="1156" spans="1:24" x14ac:dyDescent="0.25">
      <c r="A1156">
        <v>10341480</v>
      </c>
      <c r="B1156" t="s">
        <v>33</v>
      </c>
      <c r="C1156" t="s">
        <v>1206</v>
      </c>
      <c r="D1156" t="s">
        <v>26</v>
      </c>
      <c r="E1156">
        <v>1</v>
      </c>
      <c r="J1156">
        <v>0</v>
      </c>
      <c r="S1156" t="s">
        <v>33</v>
      </c>
      <c r="T1156" t="s">
        <v>82</v>
      </c>
      <c r="V1156" t="s">
        <v>55</v>
      </c>
      <c r="W1156" t="s">
        <v>37</v>
      </c>
      <c r="X1156" t="s">
        <v>38</v>
      </c>
    </row>
    <row r="1157" spans="1:24" x14ac:dyDescent="0.25">
      <c r="A1157">
        <v>10341480</v>
      </c>
      <c r="B1157" t="s">
        <v>33</v>
      </c>
      <c r="C1157" t="s">
        <v>1207</v>
      </c>
      <c r="D1157" t="s">
        <v>29</v>
      </c>
      <c r="E1157">
        <v>1</v>
      </c>
      <c r="J1157">
        <v>0</v>
      </c>
      <c r="S1157" t="s">
        <v>33</v>
      </c>
      <c r="T1157" t="s">
        <v>82</v>
      </c>
      <c r="V1157" t="s">
        <v>55</v>
      </c>
      <c r="W1157" t="s">
        <v>37</v>
      </c>
      <c r="X1157" t="s">
        <v>38</v>
      </c>
    </row>
    <row r="1158" spans="1:24" x14ac:dyDescent="0.25">
      <c r="A1158">
        <v>10341952</v>
      </c>
      <c r="B1158" t="s">
        <v>33</v>
      </c>
      <c r="C1158" t="s">
        <v>1208</v>
      </c>
      <c r="D1158" t="s">
        <v>26</v>
      </c>
      <c r="E1158">
        <v>1</v>
      </c>
      <c r="S1158" t="s">
        <v>33</v>
      </c>
      <c r="T1158" s="1">
        <v>43758</v>
      </c>
    </row>
    <row r="1159" spans="1:24" x14ac:dyDescent="0.25">
      <c r="A1159">
        <v>10341952</v>
      </c>
      <c r="B1159" t="s">
        <v>33</v>
      </c>
      <c r="C1159" t="s">
        <v>1209</v>
      </c>
      <c r="D1159" t="s">
        <v>29</v>
      </c>
      <c r="E1159">
        <v>1</v>
      </c>
      <c r="S1159" t="s">
        <v>33</v>
      </c>
      <c r="T1159" s="1">
        <v>43758</v>
      </c>
    </row>
    <row r="1160" spans="1:24" x14ac:dyDescent="0.25">
      <c r="A1160">
        <v>10345528</v>
      </c>
      <c r="B1160" t="s">
        <v>24</v>
      </c>
      <c r="C1160" t="s">
        <v>1210</v>
      </c>
      <c r="D1160" t="s">
        <v>26</v>
      </c>
      <c r="E1160">
        <v>1</v>
      </c>
      <c r="G1160">
        <v>0</v>
      </c>
      <c r="O1160">
        <v>0</v>
      </c>
      <c r="S1160" t="s">
        <v>24</v>
      </c>
      <c r="T1160" t="s">
        <v>35</v>
      </c>
    </row>
    <row r="1161" spans="1:24" x14ac:dyDescent="0.25">
      <c r="A1161">
        <v>10345528</v>
      </c>
      <c r="B1161" t="s">
        <v>24</v>
      </c>
      <c r="C1161" t="s">
        <v>1211</v>
      </c>
      <c r="D1161" t="s">
        <v>29</v>
      </c>
      <c r="E1161">
        <v>1</v>
      </c>
      <c r="G1161">
        <v>0</v>
      </c>
      <c r="O1161">
        <v>0</v>
      </c>
      <c r="S1161" t="s">
        <v>24</v>
      </c>
      <c r="T1161" t="s">
        <v>35</v>
      </c>
    </row>
    <row r="1162" spans="1:24" x14ac:dyDescent="0.25">
      <c r="A1162">
        <v>10345528</v>
      </c>
      <c r="B1162" t="s">
        <v>24</v>
      </c>
      <c r="C1162" t="s">
        <v>1212</v>
      </c>
      <c r="D1162" t="s">
        <v>29</v>
      </c>
      <c r="E1162">
        <v>1</v>
      </c>
      <c r="G1162">
        <v>0</v>
      </c>
      <c r="O1162">
        <v>0</v>
      </c>
      <c r="S1162" t="s">
        <v>24</v>
      </c>
      <c r="T1162" t="s">
        <v>35</v>
      </c>
    </row>
    <row r="1163" spans="1:24" x14ac:dyDescent="0.25">
      <c r="A1163">
        <v>10347873</v>
      </c>
      <c r="B1163" t="s">
        <v>24</v>
      </c>
      <c r="C1163" t="s">
        <v>1213</v>
      </c>
      <c r="D1163" t="s">
        <v>26</v>
      </c>
      <c r="E1163">
        <v>1</v>
      </c>
      <c r="S1163" t="s">
        <v>24</v>
      </c>
      <c r="T1163" t="s">
        <v>73</v>
      </c>
    </row>
    <row r="1164" spans="1:24" x14ac:dyDescent="0.25">
      <c r="A1164">
        <v>10347873</v>
      </c>
      <c r="B1164" t="s">
        <v>24</v>
      </c>
      <c r="C1164" t="s">
        <v>1214</v>
      </c>
      <c r="D1164" t="s">
        <v>29</v>
      </c>
      <c r="E1164">
        <v>1</v>
      </c>
      <c r="S1164" t="s">
        <v>24</v>
      </c>
      <c r="T1164" t="s">
        <v>73</v>
      </c>
    </row>
    <row r="1165" spans="1:24" x14ac:dyDescent="0.25">
      <c r="A1165">
        <v>10352385</v>
      </c>
      <c r="B1165" t="s">
        <v>24</v>
      </c>
      <c r="C1165" t="s">
        <v>1215</v>
      </c>
      <c r="D1165" t="s">
        <v>26</v>
      </c>
      <c r="F1165">
        <v>0</v>
      </c>
      <c r="K1165">
        <v>0</v>
      </c>
      <c r="N1165">
        <v>0</v>
      </c>
      <c r="O1165">
        <v>0</v>
      </c>
      <c r="S1165" t="s">
        <v>24</v>
      </c>
      <c r="T1165" t="s">
        <v>35</v>
      </c>
    </row>
    <row r="1166" spans="1:24" x14ac:dyDescent="0.25">
      <c r="A1166">
        <v>10352385</v>
      </c>
      <c r="B1166" t="s">
        <v>24</v>
      </c>
      <c r="C1166" t="s">
        <v>1216</v>
      </c>
      <c r="D1166" t="s">
        <v>29</v>
      </c>
      <c r="F1166">
        <v>0</v>
      </c>
      <c r="K1166">
        <v>0</v>
      </c>
      <c r="N1166">
        <v>0</v>
      </c>
      <c r="O1166">
        <v>0</v>
      </c>
      <c r="S1166" t="s">
        <v>24</v>
      </c>
      <c r="T1166" t="s">
        <v>35</v>
      </c>
    </row>
    <row r="1167" spans="1:24" x14ac:dyDescent="0.25">
      <c r="A1167">
        <v>10352490</v>
      </c>
      <c r="B1167" t="s">
        <v>33</v>
      </c>
      <c r="C1167" t="s">
        <v>1217</v>
      </c>
      <c r="D1167" t="s">
        <v>26</v>
      </c>
      <c r="E1167">
        <v>1</v>
      </c>
      <c r="L1167">
        <v>0</v>
      </c>
      <c r="S1167" t="s">
        <v>33</v>
      </c>
      <c r="T1167" t="s">
        <v>43</v>
      </c>
    </row>
    <row r="1168" spans="1:24" x14ac:dyDescent="0.25">
      <c r="A1168">
        <v>10352490</v>
      </c>
      <c r="B1168" t="s">
        <v>33</v>
      </c>
      <c r="C1168" t="s">
        <v>1218</v>
      </c>
      <c r="D1168" t="s">
        <v>29</v>
      </c>
      <c r="E1168">
        <v>1</v>
      </c>
      <c r="L1168">
        <v>0</v>
      </c>
      <c r="S1168" t="s">
        <v>33</v>
      </c>
      <c r="T1168" t="s">
        <v>43</v>
      </c>
    </row>
    <row r="1169" spans="1:24" x14ac:dyDescent="0.25">
      <c r="A1169">
        <v>10352490</v>
      </c>
      <c r="B1169" t="s">
        <v>33</v>
      </c>
      <c r="C1169" t="s">
        <v>1219</v>
      </c>
      <c r="D1169" t="s">
        <v>26</v>
      </c>
      <c r="E1169">
        <v>1</v>
      </c>
      <c r="S1169" t="s">
        <v>33</v>
      </c>
      <c r="T1169" t="s">
        <v>43</v>
      </c>
    </row>
    <row r="1170" spans="1:24" x14ac:dyDescent="0.25">
      <c r="A1170">
        <v>10352490</v>
      </c>
      <c r="B1170" t="s">
        <v>33</v>
      </c>
      <c r="C1170" t="s">
        <v>1220</v>
      </c>
      <c r="D1170" t="s">
        <v>29</v>
      </c>
      <c r="E1170">
        <v>1</v>
      </c>
      <c r="S1170" t="s">
        <v>33</v>
      </c>
      <c r="T1170" t="s">
        <v>43</v>
      </c>
    </row>
    <row r="1171" spans="1:24" x14ac:dyDescent="0.25">
      <c r="A1171">
        <v>10352490</v>
      </c>
      <c r="B1171" t="s">
        <v>33</v>
      </c>
      <c r="C1171" t="s">
        <v>1221</v>
      </c>
      <c r="D1171" t="s">
        <v>26</v>
      </c>
      <c r="E1171">
        <v>1</v>
      </c>
      <c r="S1171" t="s">
        <v>33</v>
      </c>
      <c r="T1171" t="s">
        <v>43</v>
      </c>
    </row>
    <row r="1172" spans="1:24" x14ac:dyDescent="0.25">
      <c r="A1172">
        <v>10352490</v>
      </c>
      <c r="B1172" t="s">
        <v>33</v>
      </c>
      <c r="C1172" t="s">
        <v>1222</v>
      </c>
      <c r="D1172" t="s">
        <v>29</v>
      </c>
      <c r="E1172">
        <v>1</v>
      </c>
      <c r="S1172" t="s">
        <v>33</v>
      </c>
      <c r="T1172" t="s">
        <v>43</v>
      </c>
    </row>
    <row r="1173" spans="1:24" x14ac:dyDescent="0.25">
      <c r="A1173">
        <v>10353671</v>
      </c>
      <c r="B1173" t="s">
        <v>24</v>
      </c>
      <c r="C1173" t="s">
        <v>1223</v>
      </c>
      <c r="D1173" t="s">
        <v>26</v>
      </c>
      <c r="G1173">
        <v>1</v>
      </c>
      <c r="L1173">
        <v>1</v>
      </c>
      <c r="S1173" t="s">
        <v>24</v>
      </c>
      <c r="T1173" t="s">
        <v>73</v>
      </c>
    </row>
    <row r="1174" spans="1:24" x14ac:dyDescent="0.25">
      <c r="A1174">
        <v>10353671</v>
      </c>
      <c r="B1174" t="s">
        <v>24</v>
      </c>
      <c r="C1174" t="s">
        <v>1224</v>
      </c>
      <c r="D1174" t="s">
        <v>29</v>
      </c>
      <c r="G1174">
        <v>1</v>
      </c>
      <c r="L1174">
        <v>1</v>
      </c>
      <c r="S1174" t="s">
        <v>24</v>
      </c>
      <c r="T1174" t="s">
        <v>73</v>
      </c>
    </row>
    <row r="1175" spans="1:24" x14ac:dyDescent="0.25">
      <c r="A1175">
        <v>10354257</v>
      </c>
      <c r="B1175" t="s">
        <v>24</v>
      </c>
      <c r="C1175" t="s">
        <v>1225</v>
      </c>
      <c r="D1175" t="s">
        <v>26</v>
      </c>
      <c r="Q1175">
        <v>1</v>
      </c>
      <c r="S1175" t="s">
        <v>24</v>
      </c>
      <c r="T1175" t="s">
        <v>54</v>
      </c>
    </row>
    <row r="1176" spans="1:24" x14ac:dyDescent="0.25">
      <c r="A1176">
        <v>10354257</v>
      </c>
      <c r="B1176" t="s">
        <v>24</v>
      </c>
      <c r="C1176" t="s">
        <v>1226</v>
      </c>
      <c r="D1176" t="s">
        <v>29</v>
      </c>
      <c r="Q1176">
        <v>1</v>
      </c>
      <c r="S1176" t="s">
        <v>24</v>
      </c>
      <c r="T1176" t="s">
        <v>54</v>
      </c>
    </row>
    <row r="1177" spans="1:24" x14ac:dyDescent="0.25">
      <c r="A1177">
        <v>10354450</v>
      </c>
      <c r="B1177" t="s">
        <v>24</v>
      </c>
      <c r="C1177" t="s">
        <v>1227</v>
      </c>
      <c r="D1177" t="s">
        <v>26</v>
      </c>
      <c r="G1177">
        <v>1</v>
      </c>
      <c r="H1177">
        <v>1</v>
      </c>
      <c r="M1177">
        <v>1</v>
      </c>
      <c r="N1177">
        <v>0</v>
      </c>
      <c r="O1177">
        <v>1</v>
      </c>
      <c r="R1177">
        <v>1</v>
      </c>
      <c r="S1177" t="s">
        <v>24</v>
      </c>
      <c r="T1177" t="s">
        <v>73</v>
      </c>
      <c r="V1177" t="s">
        <v>450</v>
      </c>
      <c r="W1177" t="s">
        <v>37</v>
      </c>
      <c r="X1177" t="s">
        <v>38</v>
      </c>
    </row>
    <row r="1178" spans="1:24" x14ac:dyDescent="0.25">
      <c r="A1178">
        <v>10354450</v>
      </c>
      <c r="B1178" t="s">
        <v>24</v>
      </c>
      <c r="C1178" t="s">
        <v>1228</v>
      </c>
      <c r="D1178" t="s">
        <v>26</v>
      </c>
      <c r="G1178">
        <v>1</v>
      </c>
      <c r="K1178">
        <v>1</v>
      </c>
      <c r="N1178">
        <v>0</v>
      </c>
      <c r="O1178">
        <v>1</v>
      </c>
      <c r="R1178">
        <v>1</v>
      </c>
      <c r="S1178" t="s">
        <v>24</v>
      </c>
      <c r="T1178" t="s">
        <v>73</v>
      </c>
      <c r="V1178" t="s">
        <v>450</v>
      </c>
      <c r="W1178" t="s">
        <v>37</v>
      </c>
      <c r="X1178" t="s">
        <v>38</v>
      </c>
    </row>
    <row r="1179" spans="1:24" x14ac:dyDescent="0.25">
      <c r="A1179">
        <v>10354450</v>
      </c>
      <c r="B1179" t="s">
        <v>24</v>
      </c>
      <c r="C1179" t="s">
        <v>1229</v>
      </c>
      <c r="D1179" t="s">
        <v>26</v>
      </c>
      <c r="H1179">
        <v>1</v>
      </c>
      <c r="J1179">
        <v>-1</v>
      </c>
      <c r="L1179">
        <v>-1</v>
      </c>
      <c r="S1179" t="s">
        <v>24</v>
      </c>
      <c r="T1179" t="s">
        <v>73</v>
      </c>
      <c r="V1179" t="s">
        <v>450</v>
      </c>
      <c r="W1179" t="s">
        <v>37</v>
      </c>
      <c r="X1179" t="s">
        <v>38</v>
      </c>
    </row>
    <row r="1180" spans="1:24" x14ac:dyDescent="0.25">
      <c r="A1180">
        <v>10354450</v>
      </c>
      <c r="B1180" t="s">
        <v>24</v>
      </c>
      <c r="C1180" t="s">
        <v>1230</v>
      </c>
      <c r="D1180" t="s">
        <v>26</v>
      </c>
      <c r="G1180">
        <v>1</v>
      </c>
      <c r="J1180">
        <v>1</v>
      </c>
      <c r="N1180">
        <v>0</v>
      </c>
      <c r="O1180">
        <v>1</v>
      </c>
      <c r="R1180">
        <v>1</v>
      </c>
      <c r="S1180" t="s">
        <v>24</v>
      </c>
      <c r="T1180" t="s">
        <v>73</v>
      </c>
      <c r="V1180" t="s">
        <v>450</v>
      </c>
      <c r="W1180" t="s">
        <v>37</v>
      </c>
      <c r="X1180" t="s">
        <v>38</v>
      </c>
    </row>
    <row r="1181" spans="1:24" x14ac:dyDescent="0.25">
      <c r="A1181">
        <v>10354450</v>
      </c>
      <c r="B1181" t="s">
        <v>24</v>
      </c>
      <c r="C1181" t="s">
        <v>1231</v>
      </c>
      <c r="D1181" t="s">
        <v>26</v>
      </c>
      <c r="G1181">
        <v>1</v>
      </c>
      <c r="J1181">
        <v>0</v>
      </c>
      <c r="M1181">
        <v>0</v>
      </c>
      <c r="R1181">
        <v>1</v>
      </c>
      <c r="S1181" t="s">
        <v>24</v>
      </c>
      <c r="T1181" t="s">
        <v>73</v>
      </c>
      <c r="V1181" t="s">
        <v>450</v>
      </c>
      <c r="W1181" t="s">
        <v>37</v>
      </c>
      <c r="X1181" t="s">
        <v>38</v>
      </c>
    </row>
    <row r="1182" spans="1:24" x14ac:dyDescent="0.25">
      <c r="A1182">
        <v>10354450</v>
      </c>
      <c r="B1182" t="s">
        <v>24</v>
      </c>
      <c r="C1182" t="s">
        <v>1232</v>
      </c>
      <c r="D1182" t="s">
        <v>26</v>
      </c>
      <c r="E1182">
        <v>1</v>
      </c>
      <c r="S1182" t="s">
        <v>24</v>
      </c>
      <c r="T1182" t="s">
        <v>73</v>
      </c>
      <c r="V1182" t="s">
        <v>450</v>
      </c>
      <c r="W1182" t="s">
        <v>37</v>
      </c>
      <c r="X1182" t="s">
        <v>38</v>
      </c>
    </row>
    <row r="1183" spans="1:24" x14ac:dyDescent="0.25">
      <c r="A1183">
        <v>10354450</v>
      </c>
      <c r="B1183" t="s">
        <v>24</v>
      </c>
      <c r="C1183" t="s">
        <v>1233</v>
      </c>
      <c r="D1183" t="s">
        <v>26</v>
      </c>
      <c r="G1183">
        <v>1</v>
      </c>
      <c r="J1183">
        <v>0</v>
      </c>
      <c r="L1183">
        <v>0</v>
      </c>
      <c r="M1183">
        <v>1</v>
      </c>
      <c r="R1183">
        <v>1</v>
      </c>
      <c r="S1183" t="s">
        <v>24</v>
      </c>
      <c r="T1183" t="s">
        <v>73</v>
      </c>
      <c r="V1183" t="s">
        <v>450</v>
      </c>
      <c r="W1183" t="s">
        <v>37</v>
      </c>
      <c r="X1183" t="s">
        <v>38</v>
      </c>
    </row>
    <row r="1184" spans="1:24" x14ac:dyDescent="0.25">
      <c r="A1184">
        <v>10354450</v>
      </c>
      <c r="B1184" t="s">
        <v>24</v>
      </c>
      <c r="C1184" t="s">
        <v>1234</v>
      </c>
      <c r="D1184" t="s">
        <v>26</v>
      </c>
      <c r="J1184">
        <v>0</v>
      </c>
      <c r="K1184">
        <v>1</v>
      </c>
      <c r="N1184">
        <v>0</v>
      </c>
      <c r="R1184">
        <v>1</v>
      </c>
      <c r="S1184" t="s">
        <v>24</v>
      </c>
      <c r="T1184" t="s">
        <v>73</v>
      </c>
      <c r="V1184" t="s">
        <v>450</v>
      </c>
      <c r="W1184" t="s">
        <v>37</v>
      </c>
      <c r="X1184" t="s">
        <v>38</v>
      </c>
    </row>
    <row r="1185" spans="1:24" x14ac:dyDescent="0.25">
      <c r="A1185">
        <v>10354450</v>
      </c>
      <c r="B1185" t="s">
        <v>24</v>
      </c>
      <c r="C1185" t="s">
        <v>1235</v>
      </c>
      <c r="D1185" t="s">
        <v>26</v>
      </c>
      <c r="G1185">
        <v>1</v>
      </c>
      <c r="M1185">
        <v>1</v>
      </c>
      <c r="O1185">
        <v>0</v>
      </c>
      <c r="R1185">
        <v>1</v>
      </c>
      <c r="S1185" t="s">
        <v>24</v>
      </c>
      <c r="T1185" t="s">
        <v>73</v>
      </c>
      <c r="V1185" t="s">
        <v>450</v>
      </c>
      <c r="W1185" t="s">
        <v>37</v>
      </c>
      <c r="X1185" t="s">
        <v>38</v>
      </c>
    </row>
    <row r="1186" spans="1:24" x14ac:dyDescent="0.25">
      <c r="A1186">
        <v>10354450</v>
      </c>
      <c r="B1186" t="s">
        <v>24</v>
      </c>
      <c r="C1186" t="s">
        <v>1236</v>
      </c>
      <c r="D1186" t="s">
        <v>26</v>
      </c>
      <c r="F1186">
        <v>-1</v>
      </c>
      <c r="H1186">
        <v>1</v>
      </c>
      <c r="M1186">
        <v>-1</v>
      </c>
      <c r="O1186">
        <v>-1</v>
      </c>
      <c r="R1186">
        <v>1</v>
      </c>
      <c r="S1186" t="s">
        <v>24</v>
      </c>
      <c r="T1186" t="s">
        <v>73</v>
      </c>
      <c r="V1186" t="s">
        <v>450</v>
      </c>
      <c r="W1186" t="s">
        <v>37</v>
      </c>
      <c r="X1186" t="s">
        <v>38</v>
      </c>
    </row>
    <row r="1187" spans="1:24" x14ac:dyDescent="0.25">
      <c r="A1187">
        <v>10354450</v>
      </c>
      <c r="B1187" t="s">
        <v>24</v>
      </c>
      <c r="C1187" t="s">
        <v>1237</v>
      </c>
      <c r="D1187" t="s">
        <v>26</v>
      </c>
      <c r="F1187">
        <v>-1</v>
      </c>
      <c r="H1187">
        <v>1</v>
      </c>
      <c r="M1187">
        <v>-1</v>
      </c>
      <c r="O1187">
        <v>-1</v>
      </c>
      <c r="R1187">
        <v>1</v>
      </c>
      <c r="S1187" t="s">
        <v>24</v>
      </c>
      <c r="T1187" t="s">
        <v>73</v>
      </c>
      <c r="V1187" t="s">
        <v>450</v>
      </c>
      <c r="W1187" t="s">
        <v>37</v>
      </c>
      <c r="X1187" t="s">
        <v>38</v>
      </c>
    </row>
    <row r="1188" spans="1:24" x14ac:dyDescent="0.25">
      <c r="A1188">
        <v>10354450</v>
      </c>
      <c r="B1188" t="s">
        <v>24</v>
      </c>
      <c r="C1188" t="s">
        <v>1238</v>
      </c>
      <c r="D1188" t="s">
        <v>26</v>
      </c>
      <c r="J1188">
        <v>0</v>
      </c>
      <c r="M1188">
        <v>1</v>
      </c>
      <c r="N1188">
        <v>0</v>
      </c>
      <c r="R1188">
        <v>1</v>
      </c>
      <c r="S1188" t="s">
        <v>24</v>
      </c>
      <c r="T1188" t="s">
        <v>73</v>
      </c>
      <c r="V1188" t="s">
        <v>450</v>
      </c>
      <c r="W1188" t="s">
        <v>37</v>
      </c>
      <c r="X1188" t="s">
        <v>38</v>
      </c>
    </row>
    <row r="1189" spans="1:24" x14ac:dyDescent="0.25">
      <c r="A1189">
        <v>10354450</v>
      </c>
      <c r="B1189" t="s">
        <v>24</v>
      </c>
      <c r="C1189" t="s">
        <v>1239</v>
      </c>
      <c r="D1189" t="s">
        <v>26</v>
      </c>
      <c r="G1189">
        <v>1</v>
      </c>
      <c r="H1189">
        <v>1</v>
      </c>
      <c r="J1189">
        <v>0</v>
      </c>
      <c r="O1189">
        <v>-1</v>
      </c>
      <c r="R1189">
        <v>1</v>
      </c>
      <c r="S1189" t="s">
        <v>24</v>
      </c>
      <c r="T1189" t="s">
        <v>73</v>
      </c>
      <c r="V1189" t="s">
        <v>450</v>
      </c>
      <c r="W1189" t="s">
        <v>37</v>
      </c>
      <c r="X1189" t="s">
        <v>38</v>
      </c>
    </row>
    <row r="1190" spans="1:24" x14ac:dyDescent="0.25">
      <c r="A1190">
        <v>10354450</v>
      </c>
      <c r="B1190" t="s">
        <v>24</v>
      </c>
      <c r="C1190" t="s">
        <v>1240</v>
      </c>
      <c r="D1190" t="s">
        <v>26</v>
      </c>
      <c r="F1190">
        <v>-1</v>
      </c>
      <c r="L1190">
        <v>-1</v>
      </c>
      <c r="M1190">
        <v>-1</v>
      </c>
      <c r="O1190">
        <v>-1</v>
      </c>
      <c r="R1190">
        <v>1</v>
      </c>
      <c r="S1190" t="s">
        <v>24</v>
      </c>
      <c r="T1190" t="s">
        <v>73</v>
      </c>
      <c r="V1190" t="s">
        <v>450</v>
      </c>
      <c r="W1190" t="s">
        <v>37</v>
      </c>
      <c r="X1190" t="s">
        <v>38</v>
      </c>
    </row>
    <row r="1191" spans="1:24" x14ac:dyDescent="0.25">
      <c r="A1191">
        <v>10354450</v>
      </c>
      <c r="B1191" t="s">
        <v>24</v>
      </c>
      <c r="C1191" t="s">
        <v>1241</v>
      </c>
      <c r="D1191" t="s">
        <v>26</v>
      </c>
      <c r="G1191">
        <v>1</v>
      </c>
      <c r="M1191">
        <v>1</v>
      </c>
      <c r="N1191">
        <v>0</v>
      </c>
      <c r="O1191">
        <v>1</v>
      </c>
      <c r="R1191">
        <v>1</v>
      </c>
      <c r="S1191" t="s">
        <v>24</v>
      </c>
      <c r="T1191" t="s">
        <v>73</v>
      </c>
      <c r="V1191" t="s">
        <v>450</v>
      </c>
      <c r="W1191" t="s">
        <v>37</v>
      </c>
      <c r="X1191" t="s">
        <v>38</v>
      </c>
    </row>
    <row r="1192" spans="1:24" x14ac:dyDescent="0.25">
      <c r="A1192">
        <v>10354450</v>
      </c>
      <c r="B1192" t="s">
        <v>24</v>
      </c>
      <c r="C1192" t="s">
        <v>1242</v>
      </c>
      <c r="D1192" t="s">
        <v>26</v>
      </c>
      <c r="M1192">
        <v>1</v>
      </c>
      <c r="O1192">
        <v>1</v>
      </c>
      <c r="S1192" t="s">
        <v>24</v>
      </c>
      <c r="T1192" t="s">
        <v>73</v>
      </c>
      <c r="V1192" t="s">
        <v>450</v>
      </c>
      <c r="W1192" t="s">
        <v>37</v>
      </c>
      <c r="X1192" t="s">
        <v>38</v>
      </c>
    </row>
    <row r="1193" spans="1:24" x14ac:dyDescent="0.25">
      <c r="A1193">
        <v>10354450</v>
      </c>
      <c r="B1193" t="s">
        <v>24</v>
      </c>
      <c r="C1193" t="s">
        <v>1243</v>
      </c>
      <c r="D1193" t="s">
        <v>26</v>
      </c>
      <c r="M1193">
        <v>1</v>
      </c>
      <c r="N1193">
        <v>0</v>
      </c>
      <c r="O1193">
        <v>1</v>
      </c>
      <c r="R1193">
        <v>1</v>
      </c>
      <c r="S1193" t="s">
        <v>24</v>
      </c>
      <c r="T1193" t="s">
        <v>73</v>
      </c>
      <c r="V1193" t="s">
        <v>450</v>
      </c>
      <c r="W1193" t="s">
        <v>37</v>
      </c>
      <c r="X1193" t="s">
        <v>38</v>
      </c>
    </row>
    <row r="1194" spans="1:24" x14ac:dyDescent="0.25">
      <c r="A1194">
        <v>10354450</v>
      </c>
      <c r="B1194" t="s">
        <v>24</v>
      </c>
      <c r="C1194" t="s">
        <v>1244</v>
      </c>
      <c r="D1194" t="s">
        <v>26</v>
      </c>
      <c r="J1194">
        <v>0</v>
      </c>
      <c r="L1194">
        <v>0</v>
      </c>
      <c r="M1194">
        <v>1</v>
      </c>
      <c r="O1194">
        <v>1</v>
      </c>
      <c r="R1194">
        <v>1</v>
      </c>
      <c r="S1194" t="s">
        <v>24</v>
      </c>
      <c r="T1194" t="s">
        <v>73</v>
      </c>
      <c r="V1194" t="s">
        <v>450</v>
      </c>
      <c r="W1194" t="s">
        <v>37</v>
      </c>
      <c r="X1194" t="s">
        <v>38</v>
      </c>
    </row>
    <row r="1195" spans="1:24" x14ac:dyDescent="0.25">
      <c r="A1195">
        <v>10354450</v>
      </c>
      <c r="B1195" t="s">
        <v>24</v>
      </c>
      <c r="C1195" t="s">
        <v>1245</v>
      </c>
      <c r="D1195" t="s">
        <v>26</v>
      </c>
      <c r="J1195">
        <v>0</v>
      </c>
      <c r="L1195">
        <v>0</v>
      </c>
      <c r="M1195">
        <v>1</v>
      </c>
      <c r="O1195">
        <v>1</v>
      </c>
      <c r="R1195">
        <v>1</v>
      </c>
      <c r="S1195" t="s">
        <v>24</v>
      </c>
      <c r="T1195" t="s">
        <v>73</v>
      </c>
      <c r="V1195" t="s">
        <v>450</v>
      </c>
      <c r="W1195" t="s">
        <v>37</v>
      </c>
      <c r="X1195" t="s">
        <v>38</v>
      </c>
    </row>
    <row r="1196" spans="1:24" x14ac:dyDescent="0.25">
      <c r="A1196">
        <v>10354450</v>
      </c>
      <c r="B1196" t="s">
        <v>24</v>
      </c>
      <c r="C1196" t="s">
        <v>1246</v>
      </c>
      <c r="D1196" t="s">
        <v>26</v>
      </c>
      <c r="M1196">
        <v>1</v>
      </c>
      <c r="O1196">
        <v>1</v>
      </c>
      <c r="S1196" t="s">
        <v>24</v>
      </c>
      <c r="T1196" t="s">
        <v>73</v>
      </c>
      <c r="V1196" t="s">
        <v>450</v>
      </c>
      <c r="W1196" t="s">
        <v>37</v>
      </c>
      <c r="X1196" t="s">
        <v>38</v>
      </c>
    </row>
    <row r="1197" spans="1:24" x14ac:dyDescent="0.25">
      <c r="A1197">
        <v>10354450</v>
      </c>
      <c r="B1197" t="s">
        <v>24</v>
      </c>
      <c r="C1197" t="s">
        <v>1247</v>
      </c>
      <c r="D1197" t="s">
        <v>26</v>
      </c>
      <c r="M1197">
        <v>1</v>
      </c>
      <c r="O1197">
        <v>1</v>
      </c>
      <c r="S1197" t="s">
        <v>24</v>
      </c>
      <c r="T1197" t="s">
        <v>73</v>
      </c>
      <c r="V1197" t="s">
        <v>450</v>
      </c>
      <c r="W1197" t="s">
        <v>37</v>
      </c>
      <c r="X1197" t="s">
        <v>38</v>
      </c>
    </row>
    <row r="1198" spans="1:24" x14ac:dyDescent="0.25">
      <c r="A1198">
        <v>10354450</v>
      </c>
      <c r="B1198" t="s">
        <v>24</v>
      </c>
      <c r="C1198" t="s">
        <v>1248</v>
      </c>
      <c r="D1198" t="s">
        <v>26</v>
      </c>
      <c r="J1198">
        <v>0</v>
      </c>
      <c r="N1198">
        <v>0</v>
      </c>
      <c r="O1198">
        <v>1</v>
      </c>
      <c r="R1198">
        <v>1</v>
      </c>
      <c r="S1198" t="s">
        <v>24</v>
      </c>
      <c r="T1198" t="s">
        <v>73</v>
      </c>
      <c r="V1198" t="s">
        <v>450</v>
      </c>
      <c r="W1198" t="s">
        <v>37</v>
      </c>
      <c r="X1198" t="s">
        <v>38</v>
      </c>
    </row>
    <row r="1199" spans="1:24" x14ac:dyDescent="0.25">
      <c r="A1199">
        <v>10354450</v>
      </c>
      <c r="B1199" t="s">
        <v>24</v>
      </c>
      <c r="C1199" t="s">
        <v>1249</v>
      </c>
      <c r="D1199" t="s">
        <v>26</v>
      </c>
      <c r="E1199">
        <v>1</v>
      </c>
      <c r="S1199" t="s">
        <v>24</v>
      </c>
      <c r="T1199" t="s">
        <v>73</v>
      </c>
      <c r="V1199" t="s">
        <v>450</v>
      </c>
      <c r="W1199" t="s">
        <v>37</v>
      </c>
      <c r="X1199" t="s">
        <v>38</v>
      </c>
    </row>
    <row r="1200" spans="1:24" x14ac:dyDescent="0.25">
      <c r="A1200">
        <v>10354450</v>
      </c>
      <c r="B1200" t="s">
        <v>24</v>
      </c>
      <c r="C1200" t="s">
        <v>1250</v>
      </c>
      <c r="D1200" t="s">
        <v>26</v>
      </c>
      <c r="M1200">
        <v>1</v>
      </c>
      <c r="O1200">
        <v>1</v>
      </c>
      <c r="S1200" t="s">
        <v>24</v>
      </c>
      <c r="T1200" t="s">
        <v>73</v>
      </c>
      <c r="V1200" t="s">
        <v>450</v>
      </c>
      <c r="W1200" t="s">
        <v>37</v>
      </c>
      <c r="X1200" t="s">
        <v>38</v>
      </c>
    </row>
    <row r="1201" spans="1:24" x14ac:dyDescent="0.25">
      <c r="A1201">
        <v>10354450</v>
      </c>
      <c r="B1201" t="s">
        <v>24</v>
      </c>
      <c r="C1201" t="s">
        <v>1251</v>
      </c>
      <c r="D1201" t="s">
        <v>26</v>
      </c>
      <c r="E1201">
        <v>1</v>
      </c>
      <c r="S1201" t="s">
        <v>24</v>
      </c>
      <c r="T1201" t="s">
        <v>73</v>
      </c>
      <c r="V1201" t="s">
        <v>450</v>
      </c>
      <c r="W1201" t="s">
        <v>37</v>
      </c>
      <c r="X1201" t="s">
        <v>38</v>
      </c>
    </row>
    <row r="1202" spans="1:24" x14ac:dyDescent="0.25">
      <c r="A1202">
        <v>10354450</v>
      </c>
      <c r="B1202" t="s">
        <v>24</v>
      </c>
      <c r="C1202" t="s">
        <v>1252</v>
      </c>
      <c r="D1202" t="s">
        <v>29</v>
      </c>
      <c r="E1202">
        <v>1</v>
      </c>
      <c r="S1202" t="s">
        <v>24</v>
      </c>
      <c r="T1202" t="s">
        <v>73</v>
      </c>
      <c r="V1202" t="s">
        <v>450</v>
      </c>
      <c r="W1202" t="s">
        <v>37</v>
      </c>
      <c r="X1202" t="s">
        <v>38</v>
      </c>
    </row>
    <row r="1203" spans="1:24" x14ac:dyDescent="0.25">
      <c r="A1203">
        <v>10354450</v>
      </c>
      <c r="B1203" t="s">
        <v>24</v>
      </c>
      <c r="C1203" t="s">
        <v>1253</v>
      </c>
      <c r="D1203" t="s">
        <v>26</v>
      </c>
      <c r="F1203">
        <v>1</v>
      </c>
      <c r="J1203">
        <v>0</v>
      </c>
      <c r="K1203">
        <v>1</v>
      </c>
      <c r="L1203">
        <v>-1</v>
      </c>
      <c r="M1203">
        <v>1</v>
      </c>
      <c r="N1203">
        <v>0</v>
      </c>
      <c r="R1203">
        <v>1</v>
      </c>
      <c r="S1203" t="s">
        <v>24</v>
      </c>
      <c r="T1203" t="s">
        <v>73</v>
      </c>
      <c r="V1203" t="s">
        <v>450</v>
      </c>
      <c r="W1203" t="s">
        <v>37</v>
      </c>
      <c r="X1203" t="s">
        <v>38</v>
      </c>
    </row>
    <row r="1204" spans="1:24" x14ac:dyDescent="0.25">
      <c r="A1204">
        <v>10354450</v>
      </c>
      <c r="B1204" t="s">
        <v>24</v>
      </c>
      <c r="C1204" t="s">
        <v>1254</v>
      </c>
      <c r="D1204" t="s">
        <v>26</v>
      </c>
      <c r="K1204">
        <v>-1</v>
      </c>
      <c r="M1204">
        <v>1</v>
      </c>
      <c r="O1204">
        <v>1</v>
      </c>
      <c r="S1204" t="s">
        <v>24</v>
      </c>
      <c r="T1204" t="s">
        <v>73</v>
      </c>
      <c r="V1204" t="s">
        <v>450</v>
      </c>
      <c r="W1204" t="s">
        <v>37</v>
      </c>
      <c r="X1204" t="s">
        <v>38</v>
      </c>
    </row>
    <row r="1205" spans="1:24" x14ac:dyDescent="0.25">
      <c r="A1205">
        <v>10354450</v>
      </c>
      <c r="B1205" t="s">
        <v>24</v>
      </c>
      <c r="C1205" t="s">
        <v>1255</v>
      </c>
      <c r="D1205" t="s">
        <v>26</v>
      </c>
      <c r="H1205">
        <v>1</v>
      </c>
      <c r="M1205">
        <v>1</v>
      </c>
      <c r="O1205">
        <v>1</v>
      </c>
      <c r="R1205">
        <v>1</v>
      </c>
      <c r="S1205" t="s">
        <v>24</v>
      </c>
      <c r="T1205" t="s">
        <v>73</v>
      </c>
      <c r="V1205" t="s">
        <v>450</v>
      </c>
      <c r="W1205" t="s">
        <v>37</v>
      </c>
      <c r="X1205" t="s">
        <v>38</v>
      </c>
    </row>
    <row r="1206" spans="1:24" x14ac:dyDescent="0.25">
      <c r="A1206">
        <v>10354450</v>
      </c>
      <c r="B1206" t="s">
        <v>24</v>
      </c>
      <c r="C1206" t="s">
        <v>1256</v>
      </c>
      <c r="D1206" t="s">
        <v>26</v>
      </c>
      <c r="H1206">
        <v>1</v>
      </c>
      <c r="L1206">
        <v>-1</v>
      </c>
      <c r="M1206">
        <v>-1</v>
      </c>
      <c r="S1206" t="s">
        <v>24</v>
      </c>
      <c r="T1206" t="s">
        <v>73</v>
      </c>
      <c r="V1206" t="s">
        <v>450</v>
      </c>
      <c r="W1206" t="s">
        <v>37</v>
      </c>
      <c r="X1206" t="s">
        <v>38</v>
      </c>
    </row>
    <row r="1207" spans="1:24" x14ac:dyDescent="0.25">
      <c r="A1207">
        <v>10354450</v>
      </c>
      <c r="B1207" t="s">
        <v>24</v>
      </c>
      <c r="C1207" t="s">
        <v>1257</v>
      </c>
      <c r="D1207" t="s">
        <v>26</v>
      </c>
      <c r="M1207">
        <v>1</v>
      </c>
      <c r="N1207">
        <v>0</v>
      </c>
      <c r="O1207">
        <v>0</v>
      </c>
      <c r="R1207">
        <v>1</v>
      </c>
      <c r="S1207" t="s">
        <v>24</v>
      </c>
      <c r="T1207" t="s">
        <v>73</v>
      </c>
      <c r="V1207" t="s">
        <v>450</v>
      </c>
      <c r="W1207" t="s">
        <v>37</v>
      </c>
      <c r="X1207" t="s">
        <v>38</v>
      </c>
    </row>
    <row r="1208" spans="1:24" x14ac:dyDescent="0.25">
      <c r="A1208">
        <v>10354450</v>
      </c>
      <c r="B1208" t="s">
        <v>24</v>
      </c>
      <c r="C1208" t="s">
        <v>1258</v>
      </c>
      <c r="D1208" t="s">
        <v>26</v>
      </c>
      <c r="G1208">
        <v>1</v>
      </c>
      <c r="J1208">
        <v>1</v>
      </c>
      <c r="M1208">
        <v>1</v>
      </c>
      <c r="N1208">
        <v>0</v>
      </c>
      <c r="O1208">
        <v>1</v>
      </c>
      <c r="R1208">
        <v>1</v>
      </c>
      <c r="S1208" t="s">
        <v>24</v>
      </c>
      <c r="T1208" t="s">
        <v>73</v>
      </c>
      <c r="V1208" t="s">
        <v>450</v>
      </c>
      <c r="W1208" t="s">
        <v>37</v>
      </c>
      <c r="X1208" t="s">
        <v>38</v>
      </c>
    </row>
    <row r="1209" spans="1:24" x14ac:dyDescent="0.25">
      <c r="A1209">
        <v>10354450</v>
      </c>
      <c r="B1209" t="s">
        <v>24</v>
      </c>
      <c r="C1209" t="s">
        <v>1259</v>
      </c>
      <c r="D1209" t="s">
        <v>26</v>
      </c>
      <c r="G1209">
        <v>1</v>
      </c>
      <c r="J1209">
        <v>0</v>
      </c>
      <c r="M1209">
        <v>1</v>
      </c>
      <c r="R1209">
        <v>1</v>
      </c>
      <c r="S1209" t="s">
        <v>24</v>
      </c>
      <c r="T1209" t="s">
        <v>73</v>
      </c>
      <c r="V1209" t="s">
        <v>450</v>
      </c>
      <c r="W1209" t="s">
        <v>37</v>
      </c>
      <c r="X1209" t="s">
        <v>38</v>
      </c>
    </row>
    <row r="1210" spans="1:24" x14ac:dyDescent="0.25">
      <c r="A1210">
        <v>10354450</v>
      </c>
      <c r="B1210" t="s">
        <v>24</v>
      </c>
      <c r="C1210" t="s">
        <v>1260</v>
      </c>
      <c r="D1210" t="s">
        <v>26</v>
      </c>
      <c r="G1210">
        <v>0</v>
      </c>
      <c r="M1210">
        <v>1</v>
      </c>
      <c r="N1210">
        <v>0</v>
      </c>
      <c r="O1210">
        <v>1</v>
      </c>
      <c r="R1210">
        <v>1</v>
      </c>
      <c r="S1210" t="s">
        <v>24</v>
      </c>
      <c r="T1210" t="s">
        <v>73</v>
      </c>
      <c r="V1210" t="s">
        <v>450</v>
      </c>
      <c r="W1210" t="s">
        <v>37</v>
      </c>
      <c r="X1210" t="s">
        <v>38</v>
      </c>
    </row>
    <row r="1211" spans="1:24" x14ac:dyDescent="0.25">
      <c r="A1211">
        <v>10354450</v>
      </c>
      <c r="B1211" t="s">
        <v>24</v>
      </c>
      <c r="C1211" t="s">
        <v>1261</v>
      </c>
      <c r="D1211" t="s">
        <v>26</v>
      </c>
      <c r="G1211">
        <v>1</v>
      </c>
      <c r="J1211">
        <v>-1</v>
      </c>
      <c r="O1211">
        <v>-1</v>
      </c>
      <c r="R1211">
        <v>1</v>
      </c>
      <c r="S1211" t="s">
        <v>24</v>
      </c>
      <c r="T1211" t="s">
        <v>73</v>
      </c>
      <c r="V1211" t="s">
        <v>450</v>
      </c>
      <c r="W1211" t="s">
        <v>37</v>
      </c>
      <c r="X1211" t="s">
        <v>38</v>
      </c>
    </row>
    <row r="1212" spans="1:24" x14ac:dyDescent="0.25">
      <c r="A1212">
        <v>10354450</v>
      </c>
      <c r="B1212" t="s">
        <v>24</v>
      </c>
      <c r="C1212" t="s">
        <v>1262</v>
      </c>
      <c r="D1212" t="s">
        <v>26</v>
      </c>
      <c r="J1212">
        <v>0</v>
      </c>
      <c r="L1212">
        <v>0</v>
      </c>
      <c r="M1212">
        <v>1</v>
      </c>
      <c r="O1212">
        <v>0</v>
      </c>
      <c r="R1212">
        <v>1</v>
      </c>
      <c r="S1212" t="s">
        <v>24</v>
      </c>
      <c r="T1212" t="s">
        <v>73</v>
      </c>
      <c r="V1212" t="s">
        <v>450</v>
      </c>
      <c r="W1212" t="s">
        <v>37</v>
      </c>
      <c r="X1212" t="s">
        <v>38</v>
      </c>
    </row>
    <row r="1213" spans="1:24" x14ac:dyDescent="0.25">
      <c r="A1213">
        <v>10354450</v>
      </c>
      <c r="B1213" t="s">
        <v>24</v>
      </c>
      <c r="C1213" t="s">
        <v>1263</v>
      </c>
      <c r="D1213" t="s">
        <v>26</v>
      </c>
      <c r="M1213">
        <v>1</v>
      </c>
      <c r="O1213">
        <v>1</v>
      </c>
      <c r="S1213" t="s">
        <v>24</v>
      </c>
      <c r="T1213" t="s">
        <v>73</v>
      </c>
      <c r="V1213" t="s">
        <v>450</v>
      </c>
      <c r="W1213" t="s">
        <v>37</v>
      </c>
      <c r="X1213" t="s">
        <v>38</v>
      </c>
    </row>
    <row r="1214" spans="1:24" x14ac:dyDescent="0.25">
      <c r="A1214">
        <v>10354450</v>
      </c>
      <c r="B1214" t="s">
        <v>24</v>
      </c>
      <c r="C1214" t="s">
        <v>1264</v>
      </c>
      <c r="D1214" t="s">
        <v>26</v>
      </c>
      <c r="G1214">
        <v>1</v>
      </c>
      <c r="R1214">
        <v>1</v>
      </c>
      <c r="S1214" t="s">
        <v>24</v>
      </c>
      <c r="T1214" t="s">
        <v>73</v>
      </c>
      <c r="V1214" t="s">
        <v>450</v>
      </c>
      <c r="W1214" t="s">
        <v>37</v>
      </c>
      <c r="X1214" t="s">
        <v>38</v>
      </c>
    </row>
    <row r="1215" spans="1:24" x14ac:dyDescent="0.25">
      <c r="A1215">
        <v>10354450</v>
      </c>
      <c r="B1215" t="s">
        <v>24</v>
      </c>
      <c r="C1215" t="s">
        <v>1265</v>
      </c>
      <c r="D1215" t="s">
        <v>26</v>
      </c>
      <c r="G1215">
        <v>1</v>
      </c>
      <c r="R1215">
        <v>1</v>
      </c>
      <c r="S1215" t="s">
        <v>24</v>
      </c>
      <c r="T1215" t="s">
        <v>73</v>
      </c>
      <c r="V1215" t="s">
        <v>450</v>
      </c>
      <c r="W1215" t="s">
        <v>37</v>
      </c>
      <c r="X1215" t="s">
        <v>38</v>
      </c>
    </row>
    <row r="1216" spans="1:24" x14ac:dyDescent="0.25">
      <c r="A1216">
        <v>10354450</v>
      </c>
      <c r="B1216" t="s">
        <v>24</v>
      </c>
      <c r="C1216" t="s">
        <v>1266</v>
      </c>
      <c r="D1216" t="s">
        <v>26</v>
      </c>
      <c r="G1216">
        <v>1</v>
      </c>
      <c r="J1216">
        <v>0</v>
      </c>
      <c r="N1216">
        <v>0</v>
      </c>
      <c r="R1216">
        <v>1</v>
      </c>
      <c r="S1216" t="s">
        <v>24</v>
      </c>
      <c r="T1216" t="s">
        <v>73</v>
      </c>
      <c r="V1216" t="s">
        <v>450</v>
      </c>
      <c r="W1216" t="s">
        <v>37</v>
      </c>
      <c r="X1216" t="s">
        <v>38</v>
      </c>
    </row>
    <row r="1217" spans="1:24" x14ac:dyDescent="0.25">
      <c r="A1217">
        <v>10354450</v>
      </c>
      <c r="B1217" t="s">
        <v>24</v>
      </c>
      <c r="C1217" t="s">
        <v>1267</v>
      </c>
      <c r="D1217" t="s">
        <v>26</v>
      </c>
      <c r="G1217">
        <v>1</v>
      </c>
      <c r="K1217">
        <v>1</v>
      </c>
      <c r="L1217">
        <v>-1</v>
      </c>
      <c r="M1217">
        <v>-1</v>
      </c>
      <c r="N1217">
        <v>0</v>
      </c>
      <c r="O1217">
        <v>1</v>
      </c>
      <c r="R1217">
        <v>1</v>
      </c>
      <c r="S1217" t="s">
        <v>24</v>
      </c>
      <c r="T1217" t="s">
        <v>73</v>
      </c>
      <c r="V1217" t="s">
        <v>450</v>
      </c>
      <c r="W1217" t="s">
        <v>37</v>
      </c>
      <c r="X1217" t="s">
        <v>38</v>
      </c>
    </row>
    <row r="1218" spans="1:24" x14ac:dyDescent="0.25">
      <c r="A1218">
        <v>10354450</v>
      </c>
      <c r="B1218" t="s">
        <v>24</v>
      </c>
      <c r="C1218" t="s">
        <v>1268</v>
      </c>
      <c r="D1218" t="s">
        <v>26</v>
      </c>
      <c r="G1218">
        <v>1</v>
      </c>
      <c r="J1218">
        <v>0</v>
      </c>
      <c r="M1218">
        <v>1</v>
      </c>
      <c r="R1218">
        <v>1</v>
      </c>
      <c r="S1218" t="s">
        <v>24</v>
      </c>
      <c r="T1218" t="s">
        <v>73</v>
      </c>
      <c r="V1218" t="s">
        <v>450</v>
      </c>
      <c r="W1218" t="s">
        <v>37</v>
      </c>
      <c r="X1218" t="s">
        <v>38</v>
      </c>
    </row>
    <row r="1219" spans="1:24" x14ac:dyDescent="0.25">
      <c r="A1219">
        <v>10354450</v>
      </c>
      <c r="B1219" t="s">
        <v>24</v>
      </c>
      <c r="C1219" t="s">
        <v>1269</v>
      </c>
      <c r="D1219" t="s">
        <v>26</v>
      </c>
      <c r="H1219">
        <v>1</v>
      </c>
      <c r="J1219">
        <v>0</v>
      </c>
      <c r="N1219">
        <v>0</v>
      </c>
      <c r="O1219">
        <v>1</v>
      </c>
      <c r="R1219">
        <v>1</v>
      </c>
      <c r="S1219" t="s">
        <v>24</v>
      </c>
      <c r="T1219" t="s">
        <v>73</v>
      </c>
      <c r="V1219" t="s">
        <v>450</v>
      </c>
      <c r="W1219" t="s">
        <v>37</v>
      </c>
      <c r="X1219" t="s">
        <v>38</v>
      </c>
    </row>
    <row r="1220" spans="1:24" x14ac:dyDescent="0.25">
      <c r="A1220">
        <v>10354450</v>
      </c>
      <c r="B1220" t="s">
        <v>24</v>
      </c>
      <c r="C1220" t="s">
        <v>1270</v>
      </c>
      <c r="D1220" t="s">
        <v>26</v>
      </c>
      <c r="G1220">
        <v>1</v>
      </c>
      <c r="J1220">
        <v>0</v>
      </c>
      <c r="M1220">
        <v>1</v>
      </c>
      <c r="N1220">
        <v>0</v>
      </c>
      <c r="O1220">
        <v>1</v>
      </c>
      <c r="R1220">
        <v>1</v>
      </c>
      <c r="S1220" t="s">
        <v>24</v>
      </c>
      <c r="T1220" t="s">
        <v>73</v>
      </c>
      <c r="V1220" t="s">
        <v>450</v>
      </c>
      <c r="W1220" t="s">
        <v>37</v>
      </c>
      <c r="X1220" t="s">
        <v>38</v>
      </c>
    </row>
    <row r="1221" spans="1:24" x14ac:dyDescent="0.25">
      <c r="A1221">
        <v>10354450</v>
      </c>
      <c r="B1221" t="s">
        <v>24</v>
      </c>
      <c r="C1221" t="s">
        <v>1271</v>
      </c>
      <c r="D1221" t="s">
        <v>26</v>
      </c>
      <c r="M1221">
        <v>1</v>
      </c>
      <c r="R1221">
        <v>1</v>
      </c>
      <c r="S1221" t="s">
        <v>24</v>
      </c>
      <c r="T1221" t="s">
        <v>73</v>
      </c>
      <c r="V1221" t="s">
        <v>450</v>
      </c>
      <c r="W1221" t="s">
        <v>37</v>
      </c>
      <c r="X1221" t="s">
        <v>38</v>
      </c>
    </row>
    <row r="1222" spans="1:24" x14ac:dyDescent="0.25">
      <c r="A1222">
        <v>10354450</v>
      </c>
      <c r="B1222" t="s">
        <v>24</v>
      </c>
      <c r="C1222" t="s">
        <v>1272</v>
      </c>
      <c r="D1222" t="s">
        <v>26</v>
      </c>
      <c r="G1222">
        <v>1</v>
      </c>
      <c r="H1222">
        <v>-1</v>
      </c>
      <c r="J1222">
        <v>0</v>
      </c>
      <c r="M1222">
        <v>1</v>
      </c>
      <c r="R1222">
        <v>1</v>
      </c>
      <c r="S1222" t="s">
        <v>24</v>
      </c>
      <c r="T1222" t="s">
        <v>73</v>
      </c>
      <c r="V1222" t="s">
        <v>450</v>
      </c>
      <c r="W1222" t="s">
        <v>37</v>
      </c>
      <c r="X1222" t="s">
        <v>38</v>
      </c>
    </row>
    <row r="1223" spans="1:24" x14ac:dyDescent="0.25">
      <c r="A1223">
        <v>10354450</v>
      </c>
      <c r="B1223" t="s">
        <v>24</v>
      </c>
      <c r="C1223" t="s">
        <v>1273</v>
      </c>
      <c r="D1223" t="s">
        <v>26</v>
      </c>
      <c r="G1223">
        <v>1</v>
      </c>
      <c r="H1223">
        <v>-1</v>
      </c>
      <c r="J1223">
        <v>0</v>
      </c>
      <c r="M1223">
        <v>1</v>
      </c>
      <c r="R1223">
        <v>1</v>
      </c>
      <c r="S1223" t="s">
        <v>24</v>
      </c>
      <c r="T1223" t="s">
        <v>73</v>
      </c>
      <c r="V1223" t="s">
        <v>450</v>
      </c>
      <c r="W1223" t="s">
        <v>37</v>
      </c>
      <c r="X1223" t="s">
        <v>38</v>
      </c>
    </row>
    <row r="1224" spans="1:24" x14ac:dyDescent="0.25">
      <c r="A1224">
        <v>10354450</v>
      </c>
      <c r="B1224" t="s">
        <v>24</v>
      </c>
      <c r="C1224" t="s">
        <v>1274</v>
      </c>
      <c r="D1224" t="s">
        <v>26</v>
      </c>
      <c r="G1224">
        <v>1</v>
      </c>
      <c r="H1224">
        <v>-1</v>
      </c>
      <c r="J1224">
        <v>0</v>
      </c>
      <c r="M1224">
        <v>1</v>
      </c>
      <c r="R1224">
        <v>1</v>
      </c>
      <c r="S1224" t="s">
        <v>24</v>
      </c>
      <c r="T1224" t="s">
        <v>73</v>
      </c>
      <c r="V1224" t="s">
        <v>450</v>
      </c>
      <c r="W1224" t="s">
        <v>37</v>
      </c>
      <c r="X1224" t="s">
        <v>38</v>
      </c>
    </row>
    <row r="1225" spans="1:24" x14ac:dyDescent="0.25">
      <c r="A1225">
        <v>10354450</v>
      </c>
      <c r="B1225" t="s">
        <v>24</v>
      </c>
      <c r="C1225" t="s">
        <v>1275</v>
      </c>
      <c r="D1225" t="s">
        <v>26</v>
      </c>
      <c r="E1225">
        <v>1</v>
      </c>
      <c r="R1225">
        <v>1</v>
      </c>
      <c r="S1225" t="s">
        <v>24</v>
      </c>
      <c r="T1225" t="s">
        <v>73</v>
      </c>
      <c r="V1225" t="s">
        <v>450</v>
      </c>
      <c r="W1225" t="s">
        <v>37</v>
      </c>
      <c r="X1225" t="s">
        <v>38</v>
      </c>
    </row>
    <row r="1226" spans="1:24" x14ac:dyDescent="0.25">
      <c r="A1226">
        <v>10354450</v>
      </c>
      <c r="B1226" t="s">
        <v>24</v>
      </c>
      <c r="C1226" t="s">
        <v>1276</v>
      </c>
      <c r="D1226" t="s">
        <v>26</v>
      </c>
      <c r="G1226">
        <v>1</v>
      </c>
      <c r="L1226">
        <v>0</v>
      </c>
      <c r="R1226">
        <v>1</v>
      </c>
      <c r="S1226" t="s">
        <v>24</v>
      </c>
      <c r="T1226" t="s">
        <v>73</v>
      </c>
      <c r="V1226" t="s">
        <v>450</v>
      </c>
      <c r="W1226" t="s">
        <v>37</v>
      </c>
      <c r="X1226" t="s">
        <v>38</v>
      </c>
    </row>
    <row r="1227" spans="1:24" x14ac:dyDescent="0.25">
      <c r="A1227">
        <v>10354450</v>
      </c>
      <c r="B1227" t="s">
        <v>24</v>
      </c>
      <c r="C1227" t="s">
        <v>1277</v>
      </c>
      <c r="D1227" t="s">
        <v>26</v>
      </c>
      <c r="M1227">
        <v>1</v>
      </c>
      <c r="O1227">
        <v>1</v>
      </c>
      <c r="S1227" t="s">
        <v>24</v>
      </c>
      <c r="T1227" t="s">
        <v>73</v>
      </c>
      <c r="V1227" t="s">
        <v>450</v>
      </c>
      <c r="W1227" t="s">
        <v>37</v>
      </c>
      <c r="X1227" t="s">
        <v>38</v>
      </c>
    </row>
    <row r="1228" spans="1:24" x14ac:dyDescent="0.25">
      <c r="A1228">
        <v>10354450</v>
      </c>
      <c r="B1228" t="s">
        <v>24</v>
      </c>
      <c r="C1228" t="s">
        <v>1278</v>
      </c>
      <c r="D1228" t="s">
        <v>26</v>
      </c>
      <c r="G1228">
        <v>1</v>
      </c>
      <c r="J1228">
        <v>0</v>
      </c>
      <c r="N1228">
        <v>0</v>
      </c>
      <c r="O1228">
        <v>-1</v>
      </c>
      <c r="R1228">
        <v>1</v>
      </c>
      <c r="S1228" t="s">
        <v>24</v>
      </c>
      <c r="T1228" t="s">
        <v>73</v>
      </c>
      <c r="V1228" t="s">
        <v>450</v>
      </c>
      <c r="W1228" t="s">
        <v>37</v>
      </c>
      <c r="X1228" t="s">
        <v>38</v>
      </c>
    </row>
    <row r="1229" spans="1:24" x14ac:dyDescent="0.25">
      <c r="A1229">
        <v>10354450</v>
      </c>
      <c r="B1229" t="s">
        <v>24</v>
      </c>
      <c r="C1229" t="s">
        <v>1279</v>
      </c>
      <c r="D1229" t="s">
        <v>26</v>
      </c>
      <c r="G1229">
        <v>0</v>
      </c>
      <c r="J1229">
        <v>1</v>
      </c>
      <c r="M1229">
        <v>1</v>
      </c>
      <c r="N1229">
        <v>0</v>
      </c>
      <c r="O1229">
        <v>1</v>
      </c>
      <c r="R1229">
        <v>1</v>
      </c>
      <c r="S1229" t="s">
        <v>24</v>
      </c>
      <c r="T1229" t="s">
        <v>73</v>
      </c>
      <c r="V1229" t="s">
        <v>450</v>
      </c>
      <c r="W1229" t="s">
        <v>37</v>
      </c>
      <c r="X1229" t="s">
        <v>38</v>
      </c>
    </row>
    <row r="1230" spans="1:24" x14ac:dyDescent="0.25">
      <c r="A1230">
        <v>10354450</v>
      </c>
      <c r="B1230" t="s">
        <v>24</v>
      </c>
      <c r="C1230" t="s">
        <v>1280</v>
      </c>
      <c r="D1230" t="s">
        <v>26</v>
      </c>
      <c r="F1230">
        <v>-1</v>
      </c>
      <c r="J1230">
        <v>-1</v>
      </c>
      <c r="M1230">
        <v>1</v>
      </c>
      <c r="O1230">
        <v>1</v>
      </c>
      <c r="R1230">
        <v>1</v>
      </c>
      <c r="S1230" t="s">
        <v>24</v>
      </c>
      <c r="T1230" t="s">
        <v>73</v>
      </c>
      <c r="V1230" t="s">
        <v>450</v>
      </c>
      <c r="W1230" t="s">
        <v>37</v>
      </c>
      <c r="X1230" t="s">
        <v>38</v>
      </c>
    </row>
    <row r="1231" spans="1:24" x14ac:dyDescent="0.25">
      <c r="A1231">
        <v>10354450</v>
      </c>
      <c r="B1231" t="s">
        <v>24</v>
      </c>
      <c r="C1231" t="s">
        <v>1281</v>
      </c>
      <c r="D1231" t="s">
        <v>26</v>
      </c>
      <c r="H1231">
        <v>1</v>
      </c>
      <c r="L1231">
        <v>-1</v>
      </c>
      <c r="M1231">
        <v>-1</v>
      </c>
      <c r="R1231">
        <v>1</v>
      </c>
      <c r="S1231" t="s">
        <v>24</v>
      </c>
      <c r="T1231" t="s">
        <v>73</v>
      </c>
      <c r="V1231" t="s">
        <v>450</v>
      </c>
      <c r="W1231" t="s">
        <v>37</v>
      </c>
      <c r="X1231" t="s">
        <v>38</v>
      </c>
    </row>
    <row r="1232" spans="1:24" x14ac:dyDescent="0.25">
      <c r="A1232">
        <v>10354450</v>
      </c>
      <c r="B1232" t="s">
        <v>24</v>
      </c>
      <c r="C1232" t="s">
        <v>1282</v>
      </c>
      <c r="D1232" t="s">
        <v>26</v>
      </c>
      <c r="H1232">
        <v>1</v>
      </c>
      <c r="L1232">
        <v>-1</v>
      </c>
      <c r="M1232">
        <v>-1</v>
      </c>
      <c r="R1232">
        <v>1</v>
      </c>
      <c r="S1232" t="s">
        <v>24</v>
      </c>
      <c r="T1232" t="s">
        <v>73</v>
      </c>
      <c r="V1232" t="s">
        <v>450</v>
      </c>
      <c r="W1232" t="s">
        <v>37</v>
      </c>
      <c r="X1232" t="s">
        <v>38</v>
      </c>
    </row>
    <row r="1233" spans="1:24" x14ac:dyDescent="0.25">
      <c r="A1233">
        <v>10354450</v>
      </c>
      <c r="B1233" t="s">
        <v>24</v>
      </c>
      <c r="C1233" t="s">
        <v>1283</v>
      </c>
      <c r="D1233" t="s">
        <v>26</v>
      </c>
      <c r="G1233">
        <v>1</v>
      </c>
      <c r="H1233">
        <v>1</v>
      </c>
      <c r="J1233">
        <v>0</v>
      </c>
      <c r="R1233">
        <v>1</v>
      </c>
      <c r="S1233" t="s">
        <v>24</v>
      </c>
      <c r="T1233" t="s">
        <v>73</v>
      </c>
      <c r="V1233" t="s">
        <v>450</v>
      </c>
      <c r="W1233" t="s">
        <v>37</v>
      </c>
      <c r="X1233" t="s">
        <v>38</v>
      </c>
    </row>
    <row r="1234" spans="1:24" x14ac:dyDescent="0.25">
      <c r="A1234">
        <v>10354450</v>
      </c>
      <c r="B1234" t="s">
        <v>24</v>
      </c>
      <c r="C1234" t="s">
        <v>1284</v>
      </c>
      <c r="D1234" t="s">
        <v>26</v>
      </c>
      <c r="G1234">
        <v>1</v>
      </c>
      <c r="M1234">
        <v>1</v>
      </c>
      <c r="N1234">
        <v>0</v>
      </c>
      <c r="O1234">
        <v>1</v>
      </c>
      <c r="R1234">
        <v>1</v>
      </c>
      <c r="S1234" t="s">
        <v>24</v>
      </c>
      <c r="T1234" t="s">
        <v>73</v>
      </c>
      <c r="V1234" t="s">
        <v>450</v>
      </c>
      <c r="W1234" t="s">
        <v>37</v>
      </c>
      <c r="X1234" t="s">
        <v>38</v>
      </c>
    </row>
    <row r="1235" spans="1:24" x14ac:dyDescent="0.25">
      <c r="A1235">
        <v>10354450</v>
      </c>
      <c r="B1235" t="s">
        <v>24</v>
      </c>
      <c r="C1235" t="s">
        <v>1285</v>
      </c>
      <c r="D1235" t="s">
        <v>26</v>
      </c>
      <c r="G1235">
        <v>1</v>
      </c>
      <c r="J1235">
        <v>0</v>
      </c>
      <c r="M1235">
        <v>1</v>
      </c>
      <c r="N1235">
        <v>0</v>
      </c>
      <c r="O1235">
        <v>1</v>
      </c>
      <c r="R1235">
        <v>1</v>
      </c>
      <c r="S1235" t="s">
        <v>24</v>
      </c>
      <c r="T1235" t="s">
        <v>73</v>
      </c>
      <c r="V1235" t="s">
        <v>450</v>
      </c>
      <c r="W1235" t="s">
        <v>37</v>
      </c>
      <c r="X1235" t="s">
        <v>38</v>
      </c>
    </row>
    <row r="1236" spans="1:24" x14ac:dyDescent="0.25">
      <c r="A1236">
        <v>10354450</v>
      </c>
      <c r="B1236" t="s">
        <v>24</v>
      </c>
      <c r="C1236" t="s">
        <v>1286</v>
      </c>
      <c r="D1236" t="s">
        <v>26</v>
      </c>
      <c r="J1236">
        <v>0</v>
      </c>
      <c r="L1236">
        <v>0</v>
      </c>
      <c r="M1236">
        <v>1</v>
      </c>
      <c r="O1236">
        <v>0</v>
      </c>
      <c r="S1236" t="s">
        <v>24</v>
      </c>
      <c r="T1236" t="s">
        <v>73</v>
      </c>
      <c r="V1236" t="s">
        <v>450</v>
      </c>
      <c r="W1236" t="s">
        <v>37</v>
      </c>
      <c r="X1236" t="s">
        <v>38</v>
      </c>
    </row>
    <row r="1237" spans="1:24" x14ac:dyDescent="0.25">
      <c r="A1237">
        <v>10354450</v>
      </c>
      <c r="B1237" t="s">
        <v>24</v>
      </c>
      <c r="C1237" t="s">
        <v>1287</v>
      </c>
      <c r="D1237" t="s">
        <v>26</v>
      </c>
      <c r="M1237">
        <v>1</v>
      </c>
      <c r="O1237">
        <v>1</v>
      </c>
      <c r="R1237">
        <v>1</v>
      </c>
      <c r="S1237" t="s">
        <v>24</v>
      </c>
      <c r="T1237" t="s">
        <v>73</v>
      </c>
      <c r="V1237" t="s">
        <v>450</v>
      </c>
      <c r="W1237" t="s">
        <v>37</v>
      </c>
      <c r="X1237" t="s">
        <v>38</v>
      </c>
    </row>
    <row r="1238" spans="1:24" x14ac:dyDescent="0.25">
      <c r="A1238">
        <v>10354450</v>
      </c>
      <c r="B1238" t="s">
        <v>24</v>
      </c>
      <c r="C1238" t="s">
        <v>1288</v>
      </c>
      <c r="D1238" t="s">
        <v>26</v>
      </c>
      <c r="E1238">
        <v>1</v>
      </c>
      <c r="R1238">
        <v>1</v>
      </c>
      <c r="S1238" t="s">
        <v>24</v>
      </c>
      <c r="T1238" t="s">
        <v>73</v>
      </c>
      <c r="V1238" t="s">
        <v>450</v>
      </c>
      <c r="W1238" t="s">
        <v>37</v>
      </c>
      <c r="X1238" t="s">
        <v>38</v>
      </c>
    </row>
    <row r="1239" spans="1:24" x14ac:dyDescent="0.25">
      <c r="A1239">
        <v>10354450</v>
      </c>
      <c r="B1239" t="s">
        <v>24</v>
      </c>
      <c r="C1239" t="s">
        <v>1289</v>
      </c>
      <c r="D1239" t="s">
        <v>26</v>
      </c>
      <c r="G1239">
        <v>0</v>
      </c>
      <c r="H1239">
        <v>1</v>
      </c>
      <c r="J1239">
        <v>-1</v>
      </c>
      <c r="M1239">
        <v>1</v>
      </c>
      <c r="O1239">
        <v>1</v>
      </c>
      <c r="R1239">
        <v>1</v>
      </c>
      <c r="S1239" t="s">
        <v>24</v>
      </c>
      <c r="T1239" t="s">
        <v>73</v>
      </c>
      <c r="V1239" t="s">
        <v>450</v>
      </c>
      <c r="W1239" t="s">
        <v>37</v>
      </c>
      <c r="X1239" t="s">
        <v>38</v>
      </c>
    </row>
    <row r="1240" spans="1:24" x14ac:dyDescent="0.25">
      <c r="A1240">
        <v>10354450</v>
      </c>
      <c r="B1240" t="s">
        <v>24</v>
      </c>
      <c r="C1240" t="s">
        <v>1290</v>
      </c>
      <c r="D1240" t="s">
        <v>26</v>
      </c>
      <c r="F1240">
        <v>1</v>
      </c>
      <c r="H1240">
        <v>1</v>
      </c>
      <c r="M1240">
        <v>1</v>
      </c>
      <c r="N1240">
        <v>0</v>
      </c>
      <c r="R1240">
        <v>1</v>
      </c>
      <c r="S1240" t="s">
        <v>24</v>
      </c>
      <c r="T1240" t="s">
        <v>73</v>
      </c>
      <c r="V1240" t="s">
        <v>450</v>
      </c>
      <c r="W1240" t="s">
        <v>37</v>
      </c>
      <c r="X1240" t="s">
        <v>38</v>
      </c>
    </row>
    <row r="1241" spans="1:24" x14ac:dyDescent="0.25">
      <c r="A1241">
        <v>10354450</v>
      </c>
      <c r="B1241" t="s">
        <v>24</v>
      </c>
      <c r="C1241" t="s">
        <v>1291</v>
      </c>
      <c r="D1241" t="s">
        <v>26</v>
      </c>
      <c r="G1241">
        <v>1</v>
      </c>
      <c r="J1241">
        <v>1</v>
      </c>
      <c r="N1241">
        <v>0</v>
      </c>
      <c r="O1241">
        <v>1</v>
      </c>
      <c r="R1241">
        <v>1</v>
      </c>
      <c r="S1241" t="s">
        <v>24</v>
      </c>
      <c r="T1241" t="s">
        <v>73</v>
      </c>
      <c r="V1241" t="s">
        <v>450</v>
      </c>
      <c r="W1241" t="s">
        <v>37</v>
      </c>
      <c r="X1241" t="s">
        <v>38</v>
      </c>
    </row>
    <row r="1242" spans="1:24" x14ac:dyDescent="0.25">
      <c r="A1242">
        <v>10354450</v>
      </c>
      <c r="B1242" t="s">
        <v>24</v>
      </c>
      <c r="C1242" t="s">
        <v>1292</v>
      </c>
      <c r="D1242" t="s">
        <v>26</v>
      </c>
      <c r="G1242">
        <v>1</v>
      </c>
      <c r="J1242">
        <v>-1</v>
      </c>
      <c r="O1242">
        <v>1</v>
      </c>
      <c r="R1242">
        <v>1</v>
      </c>
      <c r="S1242" t="s">
        <v>24</v>
      </c>
      <c r="T1242" t="s">
        <v>73</v>
      </c>
      <c r="V1242" t="s">
        <v>450</v>
      </c>
      <c r="W1242" t="s">
        <v>37</v>
      </c>
      <c r="X1242" t="s">
        <v>38</v>
      </c>
    </row>
    <row r="1243" spans="1:24" x14ac:dyDescent="0.25">
      <c r="A1243">
        <v>10354450</v>
      </c>
      <c r="B1243" t="s">
        <v>24</v>
      </c>
      <c r="C1243" t="s">
        <v>1293</v>
      </c>
      <c r="D1243" t="s">
        <v>26</v>
      </c>
      <c r="H1243">
        <v>1</v>
      </c>
      <c r="M1243">
        <v>1</v>
      </c>
      <c r="N1243">
        <v>0</v>
      </c>
      <c r="O1243">
        <v>1</v>
      </c>
      <c r="R1243">
        <v>1</v>
      </c>
      <c r="S1243" t="s">
        <v>24</v>
      </c>
      <c r="T1243" t="s">
        <v>73</v>
      </c>
      <c r="V1243" t="s">
        <v>450</v>
      </c>
      <c r="W1243" t="s">
        <v>37</v>
      </c>
      <c r="X1243" t="s">
        <v>38</v>
      </c>
    </row>
    <row r="1244" spans="1:24" x14ac:dyDescent="0.25">
      <c r="A1244">
        <v>10354450</v>
      </c>
      <c r="B1244" t="s">
        <v>24</v>
      </c>
      <c r="C1244" t="s">
        <v>1294</v>
      </c>
      <c r="D1244" t="s">
        <v>26</v>
      </c>
      <c r="G1244">
        <v>1</v>
      </c>
      <c r="K1244">
        <v>1</v>
      </c>
      <c r="O1244">
        <v>1</v>
      </c>
      <c r="R1244">
        <v>1</v>
      </c>
      <c r="S1244" t="s">
        <v>24</v>
      </c>
      <c r="T1244" t="s">
        <v>73</v>
      </c>
      <c r="V1244" t="s">
        <v>450</v>
      </c>
      <c r="W1244" t="s">
        <v>37</v>
      </c>
      <c r="X1244" t="s">
        <v>38</v>
      </c>
    </row>
    <row r="1245" spans="1:24" x14ac:dyDescent="0.25">
      <c r="A1245">
        <v>10354450</v>
      </c>
      <c r="B1245" t="s">
        <v>24</v>
      </c>
      <c r="C1245" t="s">
        <v>1295</v>
      </c>
      <c r="D1245" t="s">
        <v>26</v>
      </c>
      <c r="H1245">
        <v>1</v>
      </c>
      <c r="M1245">
        <v>1</v>
      </c>
      <c r="N1245">
        <v>0</v>
      </c>
      <c r="O1245">
        <v>0</v>
      </c>
      <c r="R1245">
        <v>1</v>
      </c>
      <c r="S1245" t="s">
        <v>24</v>
      </c>
      <c r="T1245" t="s">
        <v>73</v>
      </c>
      <c r="V1245" t="s">
        <v>450</v>
      </c>
      <c r="W1245" t="s">
        <v>37</v>
      </c>
      <c r="X1245" t="s">
        <v>38</v>
      </c>
    </row>
    <row r="1246" spans="1:24" x14ac:dyDescent="0.25">
      <c r="A1246">
        <v>10354450</v>
      </c>
      <c r="B1246" t="s">
        <v>24</v>
      </c>
      <c r="C1246" t="s">
        <v>1296</v>
      </c>
      <c r="D1246" t="s">
        <v>26</v>
      </c>
      <c r="G1246">
        <v>1</v>
      </c>
      <c r="J1246">
        <v>1</v>
      </c>
      <c r="K1246">
        <v>1</v>
      </c>
      <c r="N1246">
        <v>0</v>
      </c>
      <c r="O1246">
        <v>1</v>
      </c>
      <c r="R1246">
        <v>1</v>
      </c>
      <c r="S1246" t="s">
        <v>24</v>
      </c>
      <c r="T1246" t="s">
        <v>73</v>
      </c>
      <c r="V1246" t="s">
        <v>450</v>
      </c>
      <c r="W1246" t="s">
        <v>37</v>
      </c>
      <c r="X1246" t="s">
        <v>38</v>
      </c>
    </row>
    <row r="1247" spans="1:24" x14ac:dyDescent="0.25">
      <c r="A1247">
        <v>10354450</v>
      </c>
      <c r="B1247" t="s">
        <v>24</v>
      </c>
      <c r="C1247" t="s">
        <v>1297</v>
      </c>
      <c r="D1247" t="s">
        <v>26</v>
      </c>
      <c r="M1247">
        <v>1</v>
      </c>
      <c r="N1247">
        <v>1</v>
      </c>
      <c r="R1247">
        <v>0</v>
      </c>
      <c r="S1247" t="s">
        <v>24</v>
      </c>
      <c r="T1247" t="s">
        <v>73</v>
      </c>
      <c r="V1247" t="s">
        <v>450</v>
      </c>
      <c r="W1247" t="s">
        <v>37</v>
      </c>
      <c r="X1247" t="s">
        <v>38</v>
      </c>
    </row>
    <row r="1248" spans="1:24" x14ac:dyDescent="0.25">
      <c r="A1248">
        <v>10354450</v>
      </c>
      <c r="B1248" t="s">
        <v>24</v>
      </c>
      <c r="C1248" t="s">
        <v>1298</v>
      </c>
      <c r="D1248" t="s">
        <v>26</v>
      </c>
      <c r="F1248">
        <v>-1</v>
      </c>
      <c r="G1248">
        <v>-1</v>
      </c>
      <c r="H1248">
        <v>1</v>
      </c>
      <c r="J1248">
        <v>-1</v>
      </c>
      <c r="N1248">
        <v>0</v>
      </c>
      <c r="R1248">
        <v>1</v>
      </c>
      <c r="S1248" t="s">
        <v>24</v>
      </c>
      <c r="T1248" t="s">
        <v>73</v>
      </c>
      <c r="V1248" t="s">
        <v>450</v>
      </c>
      <c r="W1248" t="s">
        <v>37</v>
      </c>
      <c r="X1248" t="s">
        <v>38</v>
      </c>
    </row>
    <row r="1249" spans="1:24" x14ac:dyDescent="0.25">
      <c r="A1249">
        <v>10354450</v>
      </c>
      <c r="B1249" t="s">
        <v>24</v>
      </c>
      <c r="C1249" t="s">
        <v>1299</v>
      </c>
      <c r="D1249" t="s">
        <v>29</v>
      </c>
      <c r="F1249">
        <v>-1</v>
      </c>
      <c r="G1249">
        <v>-1</v>
      </c>
      <c r="H1249">
        <v>1</v>
      </c>
      <c r="J1249">
        <v>-1</v>
      </c>
      <c r="N1249">
        <v>0</v>
      </c>
      <c r="R1249">
        <v>1</v>
      </c>
      <c r="S1249" t="s">
        <v>24</v>
      </c>
      <c r="T1249" t="s">
        <v>73</v>
      </c>
      <c r="V1249" t="s">
        <v>450</v>
      </c>
      <c r="W1249" t="s">
        <v>37</v>
      </c>
      <c r="X1249" t="s">
        <v>38</v>
      </c>
    </row>
    <row r="1250" spans="1:24" x14ac:dyDescent="0.25">
      <c r="A1250">
        <v>10357804</v>
      </c>
      <c r="B1250" t="s">
        <v>33</v>
      </c>
      <c r="C1250" t="s">
        <v>1300</v>
      </c>
      <c r="D1250" t="s">
        <v>26</v>
      </c>
      <c r="E1250">
        <v>1</v>
      </c>
      <c r="S1250" t="s">
        <v>33</v>
      </c>
      <c r="T1250" t="s">
        <v>27</v>
      </c>
    </row>
    <row r="1251" spans="1:24" x14ac:dyDescent="0.25">
      <c r="A1251">
        <v>10357804</v>
      </c>
      <c r="B1251" t="s">
        <v>33</v>
      </c>
      <c r="C1251" t="s">
        <v>1301</v>
      </c>
      <c r="D1251" t="s">
        <v>29</v>
      </c>
      <c r="E1251">
        <v>1</v>
      </c>
      <c r="S1251" t="s">
        <v>33</v>
      </c>
      <c r="T1251" t="s">
        <v>27</v>
      </c>
    </row>
    <row r="1252" spans="1:24" x14ac:dyDescent="0.25">
      <c r="A1252">
        <v>10360407</v>
      </c>
      <c r="B1252" t="s">
        <v>33</v>
      </c>
      <c r="C1252" t="s">
        <v>1302</v>
      </c>
      <c r="D1252" t="s">
        <v>26</v>
      </c>
      <c r="H1252">
        <v>1</v>
      </c>
      <c r="J1252">
        <v>0</v>
      </c>
      <c r="S1252" t="s">
        <v>33</v>
      </c>
      <c r="T1252" t="s">
        <v>43</v>
      </c>
    </row>
    <row r="1253" spans="1:24" x14ac:dyDescent="0.25">
      <c r="A1253">
        <v>10360407</v>
      </c>
      <c r="B1253" t="s">
        <v>33</v>
      </c>
      <c r="C1253" t="s">
        <v>1303</v>
      </c>
      <c r="D1253" t="s">
        <v>29</v>
      </c>
      <c r="H1253">
        <v>1</v>
      </c>
      <c r="J1253">
        <v>0</v>
      </c>
      <c r="S1253" t="s">
        <v>33</v>
      </c>
      <c r="T1253" t="s">
        <v>43</v>
      </c>
    </row>
    <row r="1254" spans="1:24" x14ac:dyDescent="0.25">
      <c r="A1254">
        <v>10360407</v>
      </c>
      <c r="B1254" t="s">
        <v>33</v>
      </c>
      <c r="C1254" t="s">
        <v>1304</v>
      </c>
      <c r="D1254" t="s">
        <v>26</v>
      </c>
      <c r="G1254">
        <v>1</v>
      </c>
      <c r="M1254">
        <v>1</v>
      </c>
      <c r="N1254">
        <v>0</v>
      </c>
      <c r="O1254">
        <v>0</v>
      </c>
      <c r="P1254">
        <v>1</v>
      </c>
      <c r="S1254" t="s">
        <v>33</v>
      </c>
      <c r="T1254" t="s">
        <v>43</v>
      </c>
    </row>
    <row r="1255" spans="1:24" x14ac:dyDescent="0.25">
      <c r="A1255">
        <v>10360407</v>
      </c>
      <c r="B1255" t="s">
        <v>33</v>
      </c>
      <c r="C1255" t="s">
        <v>1305</v>
      </c>
      <c r="D1255" t="s">
        <v>29</v>
      </c>
      <c r="G1255">
        <v>1</v>
      </c>
      <c r="M1255">
        <v>1</v>
      </c>
      <c r="N1255">
        <v>0</v>
      </c>
      <c r="O1255">
        <v>0</v>
      </c>
      <c r="P1255">
        <v>1</v>
      </c>
      <c r="S1255" t="s">
        <v>33</v>
      </c>
      <c r="T1255" t="s">
        <v>43</v>
      </c>
    </row>
    <row r="1256" spans="1:24" x14ac:dyDescent="0.25">
      <c r="A1256">
        <v>10360407</v>
      </c>
      <c r="B1256" t="s">
        <v>33</v>
      </c>
      <c r="C1256" t="s">
        <v>1306</v>
      </c>
      <c r="D1256" t="s">
        <v>26</v>
      </c>
      <c r="N1256">
        <v>0</v>
      </c>
      <c r="Q1256">
        <v>1</v>
      </c>
      <c r="S1256" t="s">
        <v>33</v>
      </c>
      <c r="T1256" t="s">
        <v>43</v>
      </c>
    </row>
    <row r="1257" spans="1:24" x14ac:dyDescent="0.25">
      <c r="A1257">
        <v>10360407</v>
      </c>
      <c r="B1257" t="s">
        <v>33</v>
      </c>
      <c r="C1257" t="s">
        <v>1307</v>
      </c>
      <c r="D1257" t="s">
        <v>29</v>
      </c>
      <c r="N1257">
        <v>0</v>
      </c>
      <c r="Q1257">
        <v>1</v>
      </c>
      <c r="S1257" t="s">
        <v>33</v>
      </c>
      <c r="T1257" t="s">
        <v>43</v>
      </c>
    </row>
    <row r="1258" spans="1:24" x14ac:dyDescent="0.25">
      <c r="A1258">
        <v>10360407</v>
      </c>
      <c r="B1258" t="s">
        <v>33</v>
      </c>
      <c r="C1258" t="s">
        <v>1308</v>
      </c>
      <c r="D1258" t="s">
        <v>26</v>
      </c>
      <c r="G1258">
        <v>1</v>
      </c>
      <c r="Q1258">
        <v>1</v>
      </c>
      <c r="S1258" t="s">
        <v>33</v>
      </c>
      <c r="T1258" t="s">
        <v>43</v>
      </c>
    </row>
    <row r="1259" spans="1:24" x14ac:dyDescent="0.25">
      <c r="A1259">
        <v>10360407</v>
      </c>
      <c r="B1259" t="s">
        <v>33</v>
      </c>
      <c r="C1259" t="s">
        <v>1309</v>
      </c>
      <c r="D1259" t="s">
        <v>29</v>
      </c>
      <c r="G1259">
        <v>1</v>
      </c>
      <c r="Q1259">
        <v>1</v>
      </c>
      <c r="S1259" t="s">
        <v>33</v>
      </c>
      <c r="T1259" t="s">
        <v>43</v>
      </c>
    </row>
    <row r="1260" spans="1:24" x14ac:dyDescent="0.25">
      <c r="A1260">
        <v>10361426</v>
      </c>
      <c r="B1260" t="s">
        <v>33</v>
      </c>
      <c r="C1260" t="s">
        <v>1310</v>
      </c>
      <c r="D1260" t="s">
        <v>26</v>
      </c>
      <c r="E1260">
        <v>1</v>
      </c>
      <c r="J1260">
        <v>0</v>
      </c>
      <c r="S1260" t="s">
        <v>33</v>
      </c>
      <c r="T1260" t="s">
        <v>54</v>
      </c>
    </row>
    <row r="1261" spans="1:24" x14ac:dyDescent="0.25">
      <c r="A1261">
        <v>10361426</v>
      </c>
      <c r="B1261" t="s">
        <v>33</v>
      </c>
      <c r="C1261" t="s">
        <v>1311</v>
      </c>
      <c r="D1261" t="s">
        <v>29</v>
      </c>
      <c r="E1261">
        <v>1</v>
      </c>
      <c r="J1261">
        <v>0</v>
      </c>
      <c r="S1261" t="s">
        <v>33</v>
      </c>
      <c r="T1261" t="s">
        <v>54</v>
      </c>
    </row>
    <row r="1262" spans="1:24" x14ac:dyDescent="0.25">
      <c r="A1262">
        <v>10362716</v>
      </c>
      <c r="B1262" t="s">
        <v>33</v>
      </c>
      <c r="C1262" t="s">
        <v>1312</v>
      </c>
      <c r="D1262" t="s">
        <v>26</v>
      </c>
      <c r="L1262">
        <v>-1</v>
      </c>
      <c r="S1262" t="s">
        <v>33</v>
      </c>
      <c r="T1262" t="s">
        <v>54</v>
      </c>
    </row>
    <row r="1263" spans="1:24" x14ac:dyDescent="0.25">
      <c r="A1263">
        <v>10362716</v>
      </c>
      <c r="B1263" t="s">
        <v>33</v>
      </c>
      <c r="C1263" t="s">
        <v>1313</v>
      </c>
      <c r="D1263" t="s">
        <v>29</v>
      </c>
      <c r="L1263">
        <v>-1</v>
      </c>
      <c r="S1263" t="s">
        <v>33</v>
      </c>
      <c r="T1263" t="s">
        <v>54</v>
      </c>
    </row>
    <row r="1264" spans="1:24" x14ac:dyDescent="0.25">
      <c r="A1264">
        <v>10362716</v>
      </c>
      <c r="B1264" t="s">
        <v>33</v>
      </c>
      <c r="C1264" t="s">
        <v>1314</v>
      </c>
      <c r="D1264" t="s">
        <v>29</v>
      </c>
      <c r="L1264">
        <v>-1</v>
      </c>
      <c r="S1264" t="s">
        <v>33</v>
      </c>
      <c r="T1264" t="s">
        <v>54</v>
      </c>
    </row>
    <row r="1265" spans="1:24" x14ac:dyDescent="0.25">
      <c r="A1265">
        <v>10362716</v>
      </c>
      <c r="B1265" t="s">
        <v>33</v>
      </c>
      <c r="C1265" t="s">
        <v>1315</v>
      </c>
      <c r="D1265" t="s">
        <v>26</v>
      </c>
      <c r="G1265">
        <v>1</v>
      </c>
      <c r="J1265">
        <v>1</v>
      </c>
      <c r="S1265" t="s">
        <v>33</v>
      </c>
      <c r="T1265" t="s">
        <v>54</v>
      </c>
    </row>
    <row r="1266" spans="1:24" x14ac:dyDescent="0.25">
      <c r="A1266">
        <v>10362716</v>
      </c>
      <c r="B1266" t="s">
        <v>33</v>
      </c>
      <c r="C1266" t="s">
        <v>1316</v>
      </c>
      <c r="D1266" t="s">
        <v>29</v>
      </c>
      <c r="G1266">
        <v>1</v>
      </c>
      <c r="J1266">
        <v>1</v>
      </c>
      <c r="S1266" t="s">
        <v>33</v>
      </c>
      <c r="T1266" t="s">
        <v>54</v>
      </c>
    </row>
    <row r="1267" spans="1:24" x14ac:dyDescent="0.25">
      <c r="A1267">
        <v>10362716</v>
      </c>
      <c r="B1267" t="s">
        <v>33</v>
      </c>
      <c r="C1267" t="s">
        <v>1317</v>
      </c>
      <c r="D1267" t="s">
        <v>29</v>
      </c>
      <c r="G1267">
        <v>1</v>
      </c>
      <c r="J1267">
        <v>1</v>
      </c>
      <c r="S1267" t="s">
        <v>33</v>
      </c>
      <c r="T1267" t="s">
        <v>54</v>
      </c>
    </row>
    <row r="1268" spans="1:24" x14ac:dyDescent="0.25">
      <c r="A1268">
        <v>10363710</v>
      </c>
      <c r="B1268" t="s">
        <v>33</v>
      </c>
      <c r="C1268" t="s">
        <v>1318</v>
      </c>
      <c r="D1268" t="s">
        <v>26</v>
      </c>
      <c r="E1268">
        <v>1</v>
      </c>
      <c r="Q1268">
        <v>0</v>
      </c>
      <c r="S1268" t="s">
        <v>33</v>
      </c>
      <c r="T1268" t="s">
        <v>82</v>
      </c>
    </row>
    <row r="1269" spans="1:24" x14ac:dyDescent="0.25">
      <c r="A1269">
        <v>10363710</v>
      </c>
      <c r="B1269" t="s">
        <v>33</v>
      </c>
      <c r="C1269" t="s">
        <v>1319</v>
      </c>
      <c r="D1269" t="s">
        <v>29</v>
      </c>
      <c r="E1269">
        <v>1</v>
      </c>
      <c r="Q1269">
        <v>0</v>
      </c>
      <c r="S1269" t="s">
        <v>33</v>
      </c>
      <c r="T1269" t="s">
        <v>82</v>
      </c>
    </row>
    <row r="1270" spans="1:24" x14ac:dyDescent="0.25">
      <c r="A1270">
        <v>10367102</v>
      </c>
      <c r="B1270" t="s">
        <v>33</v>
      </c>
      <c r="C1270" t="s">
        <v>1320</v>
      </c>
      <c r="D1270" t="s">
        <v>26</v>
      </c>
      <c r="E1270">
        <v>1</v>
      </c>
      <c r="S1270" t="s">
        <v>33</v>
      </c>
      <c r="T1270" t="s">
        <v>82</v>
      </c>
    </row>
    <row r="1271" spans="1:24" x14ac:dyDescent="0.25">
      <c r="A1271">
        <v>10367102</v>
      </c>
      <c r="B1271" t="s">
        <v>33</v>
      </c>
      <c r="C1271" t="s">
        <v>1321</v>
      </c>
      <c r="D1271" t="s">
        <v>26</v>
      </c>
      <c r="E1271">
        <v>1</v>
      </c>
      <c r="S1271" t="s">
        <v>33</v>
      </c>
      <c r="T1271" t="s">
        <v>82</v>
      </c>
    </row>
    <row r="1272" spans="1:24" x14ac:dyDescent="0.25">
      <c r="A1272">
        <v>10367102</v>
      </c>
      <c r="B1272" t="s">
        <v>33</v>
      </c>
      <c r="C1272" t="s">
        <v>1322</v>
      </c>
      <c r="D1272" t="s">
        <v>29</v>
      </c>
      <c r="E1272">
        <v>1</v>
      </c>
      <c r="S1272" t="s">
        <v>33</v>
      </c>
      <c r="T1272" t="s">
        <v>82</v>
      </c>
    </row>
    <row r="1273" spans="1:24" x14ac:dyDescent="0.25">
      <c r="A1273">
        <v>10373969</v>
      </c>
      <c r="B1273" t="s">
        <v>33</v>
      </c>
      <c r="C1273" t="s">
        <v>1323</v>
      </c>
      <c r="D1273" t="s">
        <v>26</v>
      </c>
      <c r="E1273">
        <v>1</v>
      </c>
      <c r="S1273" t="s">
        <v>33</v>
      </c>
      <c r="T1273" t="s">
        <v>43</v>
      </c>
      <c r="V1273" t="s">
        <v>36</v>
      </c>
      <c r="W1273" t="s">
        <v>37</v>
      </c>
      <c r="X1273" t="s">
        <v>44</v>
      </c>
    </row>
    <row r="1274" spans="1:24" x14ac:dyDescent="0.25">
      <c r="A1274">
        <v>10373969</v>
      </c>
      <c r="B1274" t="s">
        <v>33</v>
      </c>
      <c r="C1274" t="s">
        <v>1324</v>
      </c>
      <c r="D1274" t="s">
        <v>29</v>
      </c>
      <c r="E1274">
        <v>1</v>
      </c>
      <c r="S1274" t="s">
        <v>33</v>
      </c>
      <c r="T1274" t="s">
        <v>43</v>
      </c>
      <c r="V1274" t="s">
        <v>36</v>
      </c>
      <c r="W1274" t="s">
        <v>37</v>
      </c>
      <c r="X1274" t="s">
        <v>44</v>
      </c>
    </row>
    <row r="1275" spans="1:24" x14ac:dyDescent="0.25">
      <c r="A1275">
        <v>10374017</v>
      </c>
      <c r="B1275" t="s">
        <v>33</v>
      </c>
      <c r="C1275" t="s">
        <v>1325</v>
      </c>
      <c r="D1275" t="s">
        <v>26</v>
      </c>
      <c r="G1275">
        <v>0</v>
      </c>
      <c r="I1275">
        <v>1</v>
      </c>
      <c r="J1275">
        <v>1</v>
      </c>
      <c r="L1275">
        <v>-1</v>
      </c>
      <c r="O1275">
        <v>1</v>
      </c>
      <c r="S1275" t="s">
        <v>33</v>
      </c>
      <c r="T1275" s="1">
        <v>43758</v>
      </c>
      <c r="V1275" t="s">
        <v>194</v>
      </c>
      <c r="W1275" t="s">
        <v>37</v>
      </c>
      <c r="X1275" t="s">
        <v>38</v>
      </c>
    </row>
    <row r="1276" spans="1:24" x14ac:dyDescent="0.25">
      <c r="A1276">
        <v>10374017</v>
      </c>
      <c r="B1276" t="s">
        <v>33</v>
      </c>
      <c r="C1276" t="s">
        <v>1326</v>
      </c>
      <c r="D1276" t="s">
        <v>29</v>
      </c>
      <c r="G1276">
        <v>0</v>
      </c>
      <c r="I1276">
        <v>1</v>
      </c>
      <c r="J1276">
        <v>1</v>
      </c>
      <c r="L1276">
        <v>-1</v>
      </c>
      <c r="O1276">
        <v>1</v>
      </c>
      <c r="S1276" t="s">
        <v>33</v>
      </c>
      <c r="T1276" s="1">
        <v>43758</v>
      </c>
      <c r="V1276" t="s">
        <v>194</v>
      </c>
      <c r="W1276" t="s">
        <v>37</v>
      </c>
      <c r="X1276" t="s">
        <v>38</v>
      </c>
    </row>
    <row r="1277" spans="1:24" x14ac:dyDescent="0.25">
      <c r="A1277">
        <v>10374017</v>
      </c>
      <c r="B1277" t="s">
        <v>33</v>
      </c>
      <c r="C1277" t="s">
        <v>1327</v>
      </c>
      <c r="D1277" t="s">
        <v>26</v>
      </c>
      <c r="E1277">
        <v>1</v>
      </c>
      <c r="S1277" t="s">
        <v>33</v>
      </c>
      <c r="T1277" s="1">
        <v>43758</v>
      </c>
      <c r="V1277" t="s">
        <v>194</v>
      </c>
      <c r="W1277" t="s">
        <v>37</v>
      </c>
      <c r="X1277" t="s">
        <v>38</v>
      </c>
    </row>
    <row r="1278" spans="1:24" x14ac:dyDescent="0.25">
      <c r="A1278">
        <v>10374017</v>
      </c>
      <c r="B1278" t="s">
        <v>33</v>
      </c>
      <c r="C1278" t="s">
        <v>1328</v>
      </c>
      <c r="D1278" t="s">
        <v>29</v>
      </c>
      <c r="E1278">
        <v>1</v>
      </c>
      <c r="S1278" t="s">
        <v>33</v>
      </c>
      <c r="T1278" s="1">
        <v>43758</v>
      </c>
      <c r="V1278" t="s">
        <v>194</v>
      </c>
      <c r="W1278" t="s">
        <v>37</v>
      </c>
      <c r="X1278" t="s">
        <v>38</v>
      </c>
    </row>
    <row r="1279" spans="1:24" x14ac:dyDescent="0.25">
      <c r="A1279">
        <v>10379173</v>
      </c>
      <c r="B1279" t="s">
        <v>33</v>
      </c>
      <c r="C1279" t="s">
        <v>1329</v>
      </c>
      <c r="D1279" t="s">
        <v>26</v>
      </c>
      <c r="J1279">
        <v>0</v>
      </c>
      <c r="L1279">
        <v>0</v>
      </c>
      <c r="Q1279">
        <v>1</v>
      </c>
      <c r="R1279">
        <v>1</v>
      </c>
      <c r="S1279" t="s">
        <v>33</v>
      </c>
      <c r="T1279" t="s">
        <v>54</v>
      </c>
    </row>
    <row r="1280" spans="1:24" x14ac:dyDescent="0.25">
      <c r="A1280">
        <v>10379173</v>
      </c>
      <c r="B1280" t="s">
        <v>33</v>
      </c>
      <c r="C1280" t="s">
        <v>1330</v>
      </c>
      <c r="D1280" t="s">
        <v>26</v>
      </c>
      <c r="E1280">
        <v>1</v>
      </c>
      <c r="S1280" t="s">
        <v>33</v>
      </c>
      <c r="T1280" t="s">
        <v>54</v>
      </c>
    </row>
    <row r="1281" spans="1:24" x14ac:dyDescent="0.25">
      <c r="A1281">
        <v>10379173</v>
      </c>
      <c r="B1281" t="s">
        <v>33</v>
      </c>
      <c r="C1281" t="s">
        <v>1331</v>
      </c>
      <c r="D1281" t="s">
        <v>29</v>
      </c>
      <c r="E1281">
        <v>1</v>
      </c>
      <c r="S1281" t="s">
        <v>33</v>
      </c>
      <c r="T1281" t="s">
        <v>54</v>
      </c>
    </row>
    <row r="1282" spans="1:24" x14ac:dyDescent="0.25">
      <c r="A1282">
        <v>10379484</v>
      </c>
      <c r="B1282" t="s">
        <v>33</v>
      </c>
      <c r="C1282" t="s">
        <v>1332</v>
      </c>
      <c r="D1282" t="s">
        <v>26</v>
      </c>
      <c r="H1282">
        <v>1</v>
      </c>
      <c r="L1282">
        <v>-1</v>
      </c>
      <c r="S1282" t="s">
        <v>33</v>
      </c>
      <c r="T1282" t="s">
        <v>54</v>
      </c>
    </row>
    <row r="1283" spans="1:24" x14ac:dyDescent="0.25">
      <c r="A1283">
        <v>10379484</v>
      </c>
      <c r="B1283" t="s">
        <v>33</v>
      </c>
      <c r="C1283" t="s">
        <v>1333</v>
      </c>
      <c r="D1283" t="s">
        <v>29</v>
      </c>
      <c r="H1283">
        <v>1</v>
      </c>
      <c r="L1283">
        <v>-1</v>
      </c>
      <c r="S1283" t="s">
        <v>33</v>
      </c>
      <c r="T1283" t="s">
        <v>54</v>
      </c>
    </row>
    <row r="1284" spans="1:24" x14ac:dyDescent="0.25">
      <c r="A1284">
        <v>10379484</v>
      </c>
      <c r="B1284" t="s">
        <v>33</v>
      </c>
      <c r="C1284" t="s">
        <v>1334</v>
      </c>
      <c r="D1284" t="s">
        <v>26</v>
      </c>
      <c r="E1284">
        <v>1</v>
      </c>
      <c r="S1284" t="s">
        <v>33</v>
      </c>
      <c r="T1284" t="s">
        <v>54</v>
      </c>
    </row>
    <row r="1285" spans="1:24" x14ac:dyDescent="0.25">
      <c r="A1285">
        <v>10379484</v>
      </c>
      <c r="B1285" t="s">
        <v>33</v>
      </c>
      <c r="C1285" t="s">
        <v>1335</v>
      </c>
      <c r="D1285" t="s">
        <v>29</v>
      </c>
      <c r="E1285">
        <v>1</v>
      </c>
      <c r="S1285" t="s">
        <v>33</v>
      </c>
      <c r="T1285" t="s">
        <v>54</v>
      </c>
    </row>
    <row r="1286" spans="1:24" x14ac:dyDescent="0.25">
      <c r="A1286">
        <v>10379484</v>
      </c>
      <c r="B1286" t="s">
        <v>33</v>
      </c>
      <c r="C1286" t="s">
        <v>1336</v>
      </c>
      <c r="D1286" t="s">
        <v>26</v>
      </c>
      <c r="F1286">
        <v>-1</v>
      </c>
      <c r="H1286">
        <v>1</v>
      </c>
      <c r="K1286">
        <v>1</v>
      </c>
      <c r="M1286">
        <v>1</v>
      </c>
      <c r="N1286">
        <v>0</v>
      </c>
      <c r="O1286">
        <v>0</v>
      </c>
      <c r="S1286" t="s">
        <v>33</v>
      </c>
      <c r="T1286" t="s">
        <v>54</v>
      </c>
    </row>
    <row r="1287" spans="1:24" x14ac:dyDescent="0.25">
      <c r="A1287">
        <v>10379484</v>
      </c>
      <c r="B1287" t="s">
        <v>33</v>
      </c>
      <c r="C1287" t="s">
        <v>1337</v>
      </c>
      <c r="D1287" t="s">
        <v>29</v>
      </c>
      <c r="F1287">
        <v>-1</v>
      </c>
      <c r="H1287">
        <v>1</v>
      </c>
      <c r="K1287">
        <v>1</v>
      </c>
      <c r="M1287">
        <v>1</v>
      </c>
      <c r="N1287">
        <v>0</v>
      </c>
      <c r="O1287">
        <v>0</v>
      </c>
      <c r="S1287" t="s">
        <v>33</v>
      </c>
      <c r="T1287" t="s">
        <v>54</v>
      </c>
    </row>
    <row r="1288" spans="1:24" x14ac:dyDescent="0.25">
      <c r="A1288">
        <v>10379484</v>
      </c>
      <c r="B1288" t="s">
        <v>33</v>
      </c>
      <c r="C1288" t="s">
        <v>1338</v>
      </c>
      <c r="D1288" t="s">
        <v>26</v>
      </c>
      <c r="G1288">
        <v>-1</v>
      </c>
      <c r="J1288">
        <v>1</v>
      </c>
      <c r="M1288">
        <v>1</v>
      </c>
      <c r="S1288" t="s">
        <v>33</v>
      </c>
      <c r="T1288" t="s">
        <v>54</v>
      </c>
    </row>
    <row r="1289" spans="1:24" x14ac:dyDescent="0.25">
      <c r="A1289">
        <v>10379484</v>
      </c>
      <c r="B1289" t="s">
        <v>33</v>
      </c>
      <c r="C1289" t="s">
        <v>1339</v>
      </c>
      <c r="D1289" t="s">
        <v>29</v>
      </c>
      <c r="G1289">
        <v>-1</v>
      </c>
      <c r="J1289">
        <v>1</v>
      </c>
      <c r="M1289">
        <v>1</v>
      </c>
      <c r="S1289" t="s">
        <v>33</v>
      </c>
      <c r="T1289" t="s">
        <v>54</v>
      </c>
    </row>
    <row r="1290" spans="1:24" x14ac:dyDescent="0.25">
      <c r="A1290">
        <v>10380225</v>
      </c>
      <c r="B1290" t="s">
        <v>24</v>
      </c>
      <c r="C1290" t="s">
        <v>1340</v>
      </c>
      <c r="D1290" t="s">
        <v>26</v>
      </c>
      <c r="K1290">
        <v>0</v>
      </c>
      <c r="M1290">
        <v>1</v>
      </c>
      <c r="O1290">
        <v>0</v>
      </c>
      <c r="S1290" t="s">
        <v>24</v>
      </c>
      <c r="T1290" t="s">
        <v>82</v>
      </c>
      <c r="V1290" t="s">
        <v>36</v>
      </c>
      <c r="W1290" t="s">
        <v>37</v>
      </c>
      <c r="X1290" t="s">
        <v>38</v>
      </c>
    </row>
    <row r="1291" spans="1:24" x14ac:dyDescent="0.25">
      <c r="A1291">
        <v>10380225</v>
      </c>
      <c r="B1291" t="s">
        <v>24</v>
      </c>
      <c r="C1291" t="s">
        <v>1341</v>
      </c>
      <c r="D1291" t="s">
        <v>29</v>
      </c>
      <c r="K1291">
        <v>0</v>
      </c>
      <c r="M1291">
        <v>1</v>
      </c>
      <c r="O1291">
        <v>0</v>
      </c>
      <c r="S1291" t="s">
        <v>24</v>
      </c>
      <c r="T1291" t="s">
        <v>82</v>
      </c>
      <c r="V1291" t="s">
        <v>36</v>
      </c>
      <c r="W1291" t="s">
        <v>37</v>
      </c>
      <c r="X1291" t="s">
        <v>38</v>
      </c>
    </row>
    <row r="1292" spans="1:24" x14ac:dyDescent="0.25">
      <c r="A1292">
        <v>10380225</v>
      </c>
      <c r="B1292" t="s">
        <v>24</v>
      </c>
      <c r="C1292" t="s">
        <v>1342</v>
      </c>
      <c r="D1292" t="s">
        <v>26</v>
      </c>
      <c r="M1292">
        <v>1</v>
      </c>
      <c r="N1292">
        <v>0</v>
      </c>
      <c r="R1292">
        <v>1</v>
      </c>
      <c r="S1292" t="s">
        <v>24</v>
      </c>
      <c r="T1292" t="s">
        <v>82</v>
      </c>
      <c r="V1292" t="s">
        <v>36</v>
      </c>
      <c r="W1292" t="s">
        <v>37</v>
      </c>
      <c r="X1292" t="s">
        <v>38</v>
      </c>
    </row>
    <row r="1293" spans="1:24" x14ac:dyDescent="0.25">
      <c r="A1293">
        <v>10383767</v>
      </c>
      <c r="B1293" t="s">
        <v>24</v>
      </c>
      <c r="C1293" t="s">
        <v>1343</v>
      </c>
      <c r="D1293" t="s">
        <v>26</v>
      </c>
      <c r="E1293">
        <v>1</v>
      </c>
      <c r="S1293" t="s">
        <v>24</v>
      </c>
      <c r="T1293" t="s">
        <v>43</v>
      </c>
      <c r="V1293" t="s">
        <v>67</v>
      </c>
      <c r="W1293" t="s">
        <v>37</v>
      </c>
      <c r="X1293" t="s">
        <v>44</v>
      </c>
    </row>
    <row r="1294" spans="1:24" x14ac:dyDescent="0.25">
      <c r="A1294">
        <v>10383767</v>
      </c>
      <c r="B1294" t="s">
        <v>24</v>
      </c>
      <c r="C1294" t="s">
        <v>1344</v>
      </c>
      <c r="D1294" t="s">
        <v>26</v>
      </c>
      <c r="E1294">
        <v>1</v>
      </c>
      <c r="S1294" t="s">
        <v>24</v>
      </c>
      <c r="T1294" t="s">
        <v>43</v>
      </c>
      <c r="V1294" t="s">
        <v>67</v>
      </c>
      <c r="W1294" t="s">
        <v>37</v>
      </c>
      <c r="X1294" t="s">
        <v>44</v>
      </c>
    </row>
    <row r="1295" spans="1:24" x14ac:dyDescent="0.25">
      <c r="A1295">
        <v>10383767</v>
      </c>
      <c r="B1295" t="s">
        <v>24</v>
      </c>
      <c r="C1295" t="s">
        <v>1345</v>
      </c>
      <c r="D1295" t="s">
        <v>29</v>
      </c>
      <c r="E1295">
        <v>1</v>
      </c>
      <c r="S1295" t="s">
        <v>24</v>
      </c>
      <c r="T1295" t="s">
        <v>43</v>
      </c>
      <c r="V1295" t="s">
        <v>67</v>
      </c>
      <c r="W1295" t="s">
        <v>37</v>
      </c>
      <c r="X1295" t="s">
        <v>44</v>
      </c>
    </row>
    <row r="1296" spans="1:24" x14ac:dyDescent="0.25">
      <c r="A1296">
        <v>10384095</v>
      </c>
      <c r="B1296" t="s">
        <v>33</v>
      </c>
      <c r="C1296" t="s">
        <v>1346</v>
      </c>
      <c r="D1296" t="s">
        <v>26</v>
      </c>
      <c r="H1296">
        <v>1</v>
      </c>
      <c r="L1296">
        <v>1</v>
      </c>
      <c r="M1296">
        <v>-1</v>
      </c>
      <c r="S1296" t="s">
        <v>33</v>
      </c>
      <c r="T1296" t="s">
        <v>43</v>
      </c>
    </row>
    <row r="1297" spans="1:24" x14ac:dyDescent="0.25">
      <c r="A1297">
        <v>10384095</v>
      </c>
      <c r="B1297" t="s">
        <v>33</v>
      </c>
      <c r="C1297" t="s">
        <v>1347</v>
      </c>
      <c r="D1297" t="s">
        <v>29</v>
      </c>
      <c r="H1297">
        <v>1</v>
      </c>
      <c r="L1297">
        <v>1</v>
      </c>
      <c r="M1297">
        <v>-1</v>
      </c>
      <c r="S1297" t="s">
        <v>33</v>
      </c>
      <c r="T1297" t="s">
        <v>43</v>
      </c>
    </row>
    <row r="1298" spans="1:24" x14ac:dyDescent="0.25">
      <c r="A1298">
        <v>10384095</v>
      </c>
      <c r="B1298" t="s">
        <v>33</v>
      </c>
      <c r="C1298" t="s">
        <v>1348</v>
      </c>
      <c r="D1298" t="s">
        <v>26</v>
      </c>
      <c r="H1298">
        <v>1</v>
      </c>
      <c r="L1298">
        <v>-1</v>
      </c>
      <c r="M1298">
        <v>-1</v>
      </c>
      <c r="S1298" t="s">
        <v>33</v>
      </c>
      <c r="T1298" t="s">
        <v>43</v>
      </c>
    </row>
    <row r="1299" spans="1:24" x14ac:dyDescent="0.25">
      <c r="A1299">
        <v>10384095</v>
      </c>
      <c r="B1299" t="s">
        <v>33</v>
      </c>
      <c r="C1299" t="s">
        <v>1349</v>
      </c>
      <c r="D1299" t="s">
        <v>26</v>
      </c>
      <c r="H1299">
        <v>1</v>
      </c>
      <c r="L1299">
        <v>-1</v>
      </c>
      <c r="M1299">
        <v>-1</v>
      </c>
      <c r="S1299" t="s">
        <v>33</v>
      </c>
      <c r="T1299" t="s">
        <v>43</v>
      </c>
    </row>
    <row r="1300" spans="1:24" x14ac:dyDescent="0.25">
      <c r="A1300">
        <v>10384095</v>
      </c>
      <c r="B1300" t="s">
        <v>33</v>
      </c>
      <c r="C1300" t="s">
        <v>1350</v>
      </c>
      <c r="D1300" t="s">
        <v>29</v>
      </c>
      <c r="H1300">
        <v>1</v>
      </c>
      <c r="L1300">
        <v>-1</v>
      </c>
      <c r="M1300">
        <v>-1</v>
      </c>
      <c r="S1300" t="s">
        <v>33</v>
      </c>
      <c r="T1300" t="s">
        <v>43</v>
      </c>
    </row>
    <row r="1301" spans="1:24" x14ac:dyDescent="0.25">
      <c r="A1301">
        <v>10385652</v>
      </c>
      <c r="B1301" t="s">
        <v>24</v>
      </c>
      <c r="C1301" t="s">
        <v>1351</v>
      </c>
      <c r="D1301" t="s">
        <v>26</v>
      </c>
      <c r="S1301" t="s">
        <v>24</v>
      </c>
      <c r="T1301" t="s">
        <v>27</v>
      </c>
    </row>
    <row r="1302" spans="1:24" x14ac:dyDescent="0.25">
      <c r="A1302">
        <v>10385652</v>
      </c>
      <c r="B1302" t="s">
        <v>24</v>
      </c>
      <c r="C1302" t="s">
        <v>1352</v>
      </c>
      <c r="D1302" t="s">
        <v>26</v>
      </c>
      <c r="S1302" t="s">
        <v>24</v>
      </c>
      <c r="T1302" t="s">
        <v>27</v>
      </c>
    </row>
    <row r="1303" spans="1:24" x14ac:dyDescent="0.25">
      <c r="A1303">
        <v>10385652</v>
      </c>
      <c r="B1303" t="s">
        <v>24</v>
      </c>
      <c r="C1303" t="s">
        <v>1353</v>
      </c>
      <c r="D1303" t="s">
        <v>29</v>
      </c>
      <c r="S1303" t="s">
        <v>24</v>
      </c>
      <c r="T1303" t="s">
        <v>27</v>
      </c>
    </row>
    <row r="1304" spans="1:24" x14ac:dyDescent="0.25">
      <c r="A1304">
        <v>10385652</v>
      </c>
      <c r="B1304" t="s">
        <v>24</v>
      </c>
      <c r="C1304" t="s">
        <v>1354</v>
      </c>
      <c r="D1304" t="s">
        <v>29</v>
      </c>
      <c r="S1304" t="s">
        <v>24</v>
      </c>
      <c r="T1304" t="s">
        <v>27</v>
      </c>
    </row>
    <row r="1305" spans="1:24" x14ac:dyDescent="0.25">
      <c r="A1305">
        <v>10389638</v>
      </c>
      <c r="B1305" t="s">
        <v>24</v>
      </c>
      <c r="C1305" t="s">
        <v>1355</v>
      </c>
      <c r="D1305" t="s">
        <v>26</v>
      </c>
      <c r="Q1305">
        <v>1</v>
      </c>
      <c r="S1305" t="s">
        <v>24</v>
      </c>
      <c r="T1305" t="s">
        <v>27</v>
      </c>
      <c r="V1305" t="s">
        <v>36</v>
      </c>
      <c r="W1305" t="s">
        <v>37</v>
      </c>
      <c r="X1305" t="s">
        <v>38</v>
      </c>
    </row>
    <row r="1306" spans="1:24" x14ac:dyDescent="0.25">
      <c r="A1306">
        <v>10389740</v>
      </c>
      <c r="B1306" t="s">
        <v>24</v>
      </c>
      <c r="C1306" t="s">
        <v>1356</v>
      </c>
      <c r="D1306" t="s">
        <v>26</v>
      </c>
      <c r="E1306">
        <v>1</v>
      </c>
      <c r="S1306" t="s">
        <v>24</v>
      </c>
      <c r="T1306" s="1">
        <v>43758</v>
      </c>
      <c r="V1306" t="s">
        <v>36</v>
      </c>
      <c r="W1306" t="s">
        <v>37</v>
      </c>
      <c r="X1306" t="s">
        <v>38</v>
      </c>
    </row>
    <row r="1307" spans="1:24" x14ac:dyDescent="0.25">
      <c r="A1307">
        <v>10389740</v>
      </c>
      <c r="B1307" t="s">
        <v>24</v>
      </c>
      <c r="C1307" t="s">
        <v>1357</v>
      </c>
      <c r="D1307" t="s">
        <v>26</v>
      </c>
      <c r="E1307">
        <v>1</v>
      </c>
      <c r="S1307" t="s">
        <v>24</v>
      </c>
      <c r="T1307" s="1">
        <v>43758</v>
      </c>
      <c r="V1307" t="s">
        <v>36</v>
      </c>
      <c r="W1307" t="s">
        <v>37</v>
      </c>
      <c r="X1307" t="s">
        <v>38</v>
      </c>
    </row>
    <row r="1308" spans="1:24" x14ac:dyDescent="0.25">
      <c r="A1308">
        <v>10389740</v>
      </c>
      <c r="B1308" t="s">
        <v>24</v>
      </c>
      <c r="C1308" t="s">
        <v>1358</v>
      </c>
      <c r="D1308" t="s">
        <v>29</v>
      </c>
      <c r="E1308">
        <v>1</v>
      </c>
      <c r="S1308" t="s">
        <v>24</v>
      </c>
      <c r="T1308" s="1">
        <v>43758</v>
      </c>
      <c r="V1308" t="s">
        <v>36</v>
      </c>
      <c r="W1308" t="s">
        <v>37</v>
      </c>
      <c r="X1308" t="s">
        <v>38</v>
      </c>
    </row>
    <row r="1309" spans="1:24" x14ac:dyDescent="0.25">
      <c r="A1309">
        <v>10393792</v>
      </c>
      <c r="B1309" t="s">
        <v>33</v>
      </c>
      <c r="C1309" t="s">
        <v>1359</v>
      </c>
      <c r="D1309" t="s">
        <v>26</v>
      </c>
      <c r="E1309">
        <v>1</v>
      </c>
      <c r="S1309" t="s">
        <v>24</v>
      </c>
      <c r="T1309" t="s">
        <v>73</v>
      </c>
      <c r="V1309" t="s">
        <v>194</v>
      </c>
      <c r="W1309" t="s">
        <v>37</v>
      </c>
      <c r="X1309" t="s">
        <v>38</v>
      </c>
    </row>
    <row r="1310" spans="1:24" x14ac:dyDescent="0.25">
      <c r="A1310">
        <v>10393792</v>
      </c>
      <c r="B1310" t="s">
        <v>33</v>
      </c>
      <c r="C1310" t="s">
        <v>1360</v>
      </c>
      <c r="D1310" t="s">
        <v>29</v>
      </c>
      <c r="E1310">
        <v>1</v>
      </c>
      <c r="S1310" t="s">
        <v>24</v>
      </c>
      <c r="T1310" t="s">
        <v>73</v>
      </c>
      <c r="V1310" t="s">
        <v>194</v>
      </c>
      <c r="W1310" t="s">
        <v>37</v>
      </c>
      <c r="X1310" t="s">
        <v>38</v>
      </c>
    </row>
    <row r="1311" spans="1:24" x14ac:dyDescent="0.25">
      <c r="A1311">
        <v>10393792</v>
      </c>
      <c r="B1311" t="s">
        <v>33</v>
      </c>
      <c r="C1311" t="s">
        <v>1361</v>
      </c>
      <c r="D1311" t="s">
        <v>26</v>
      </c>
      <c r="H1311">
        <v>1</v>
      </c>
      <c r="J1311">
        <v>1</v>
      </c>
      <c r="N1311">
        <v>0</v>
      </c>
      <c r="R1311">
        <v>1</v>
      </c>
      <c r="S1311" t="s">
        <v>24</v>
      </c>
      <c r="T1311" t="s">
        <v>73</v>
      </c>
      <c r="V1311" t="s">
        <v>194</v>
      </c>
      <c r="W1311" t="s">
        <v>37</v>
      </c>
      <c r="X1311" t="s">
        <v>38</v>
      </c>
    </row>
    <row r="1312" spans="1:24" x14ac:dyDescent="0.25">
      <c r="A1312">
        <v>10393792</v>
      </c>
      <c r="B1312" t="s">
        <v>33</v>
      </c>
      <c r="C1312" t="s">
        <v>1362</v>
      </c>
      <c r="D1312" t="s">
        <v>26</v>
      </c>
      <c r="J1312">
        <v>-1</v>
      </c>
      <c r="K1312">
        <v>1</v>
      </c>
      <c r="N1312">
        <v>0</v>
      </c>
      <c r="O1312">
        <v>1</v>
      </c>
      <c r="R1312">
        <v>1</v>
      </c>
      <c r="S1312" t="s">
        <v>24</v>
      </c>
      <c r="T1312" t="s">
        <v>73</v>
      </c>
      <c r="V1312" t="s">
        <v>194</v>
      </c>
      <c r="W1312" t="s">
        <v>37</v>
      </c>
      <c r="X1312" t="s">
        <v>38</v>
      </c>
    </row>
    <row r="1313" spans="1:24" x14ac:dyDescent="0.25">
      <c r="A1313">
        <v>10393792</v>
      </c>
      <c r="B1313" t="s">
        <v>33</v>
      </c>
      <c r="C1313" t="s">
        <v>1363</v>
      </c>
      <c r="D1313" t="s">
        <v>26</v>
      </c>
      <c r="K1313">
        <v>1</v>
      </c>
      <c r="L1313">
        <v>1</v>
      </c>
      <c r="O1313">
        <v>1</v>
      </c>
      <c r="R1313">
        <v>1</v>
      </c>
      <c r="S1313" t="s">
        <v>24</v>
      </c>
      <c r="T1313" t="s">
        <v>73</v>
      </c>
      <c r="V1313" t="s">
        <v>194</v>
      </c>
      <c r="W1313" t="s">
        <v>37</v>
      </c>
      <c r="X1313" t="s">
        <v>38</v>
      </c>
    </row>
    <row r="1314" spans="1:24" x14ac:dyDescent="0.25">
      <c r="A1314">
        <v>10393792</v>
      </c>
      <c r="B1314" t="s">
        <v>33</v>
      </c>
      <c r="C1314" t="s">
        <v>1364</v>
      </c>
      <c r="D1314" t="s">
        <v>26</v>
      </c>
      <c r="E1314">
        <v>1</v>
      </c>
      <c r="N1314">
        <v>0</v>
      </c>
      <c r="R1314">
        <v>1</v>
      </c>
      <c r="S1314" t="s">
        <v>24</v>
      </c>
      <c r="T1314" t="s">
        <v>73</v>
      </c>
      <c r="V1314" t="s">
        <v>194</v>
      </c>
      <c r="W1314" t="s">
        <v>37</v>
      </c>
      <c r="X1314" t="s">
        <v>38</v>
      </c>
    </row>
    <row r="1315" spans="1:24" x14ac:dyDescent="0.25">
      <c r="A1315">
        <v>10393792</v>
      </c>
      <c r="B1315" t="s">
        <v>33</v>
      </c>
      <c r="C1315" t="s">
        <v>1365</v>
      </c>
      <c r="D1315" t="s">
        <v>26</v>
      </c>
      <c r="I1315">
        <v>-1</v>
      </c>
      <c r="K1315">
        <v>1</v>
      </c>
      <c r="L1315">
        <v>1</v>
      </c>
      <c r="O1315">
        <v>1</v>
      </c>
      <c r="S1315" t="s">
        <v>24</v>
      </c>
      <c r="T1315" t="s">
        <v>73</v>
      </c>
      <c r="V1315" t="s">
        <v>194</v>
      </c>
      <c r="W1315" t="s">
        <v>37</v>
      </c>
      <c r="X1315" t="s">
        <v>38</v>
      </c>
    </row>
    <row r="1316" spans="1:24" x14ac:dyDescent="0.25">
      <c r="A1316">
        <v>10393792</v>
      </c>
      <c r="B1316" t="s">
        <v>33</v>
      </c>
      <c r="C1316" t="s">
        <v>1366</v>
      </c>
      <c r="D1316" t="s">
        <v>29</v>
      </c>
      <c r="I1316">
        <v>-1</v>
      </c>
      <c r="K1316">
        <v>1</v>
      </c>
      <c r="L1316">
        <v>1</v>
      </c>
      <c r="O1316">
        <v>1</v>
      </c>
      <c r="S1316" t="s">
        <v>24</v>
      </c>
      <c r="T1316" t="s">
        <v>73</v>
      </c>
      <c r="V1316" t="s">
        <v>194</v>
      </c>
      <c r="W1316" t="s">
        <v>37</v>
      </c>
      <c r="X1316" t="s">
        <v>38</v>
      </c>
    </row>
    <row r="1317" spans="1:24" x14ac:dyDescent="0.25">
      <c r="A1317">
        <v>10393792</v>
      </c>
      <c r="B1317" t="s">
        <v>33</v>
      </c>
      <c r="C1317" t="s">
        <v>1367</v>
      </c>
      <c r="D1317" t="s">
        <v>26</v>
      </c>
      <c r="G1317">
        <v>1</v>
      </c>
      <c r="J1317">
        <v>1</v>
      </c>
      <c r="K1317">
        <v>1</v>
      </c>
      <c r="O1317">
        <v>1</v>
      </c>
      <c r="R1317">
        <v>1</v>
      </c>
      <c r="S1317" t="s">
        <v>24</v>
      </c>
      <c r="T1317" t="s">
        <v>73</v>
      </c>
      <c r="V1317" t="s">
        <v>194</v>
      </c>
      <c r="W1317" t="s">
        <v>37</v>
      </c>
      <c r="X1317" t="s">
        <v>38</v>
      </c>
    </row>
    <row r="1318" spans="1:24" x14ac:dyDescent="0.25">
      <c r="A1318">
        <v>10393792</v>
      </c>
      <c r="B1318" t="s">
        <v>33</v>
      </c>
      <c r="C1318" t="s">
        <v>1368</v>
      </c>
      <c r="D1318" t="s">
        <v>26</v>
      </c>
      <c r="E1318">
        <v>1</v>
      </c>
      <c r="S1318" t="s">
        <v>24</v>
      </c>
      <c r="T1318" t="s">
        <v>73</v>
      </c>
      <c r="V1318" t="s">
        <v>194</v>
      </c>
      <c r="W1318" t="s">
        <v>37</v>
      </c>
      <c r="X1318" t="s">
        <v>38</v>
      </c>
    </row>
    <row r="1319" spans="1:24" x14ac:dyDescent="0.25">
      <c r="A1319">
        <v>10393792</v>
      </c>
      <c r="B1319" t="s">
        <v>33</v>
      </c>
      <c r="C1319" t="s">
        <v>1369</v>
      </c>
      <c r="D1319" t="s">
        <v>26</v>
      </c>
      <c r="N1319">
        <v>0</v>
      </c>
      <c r="O1319">
        <v>1</v>
      </c>
      <c r="R1319">
        <v>1</v>
      </c>
      <c r="S1319" t="s">
        <v>24</v>
      </c>
      <c r="T1319" t="s">
        <v>73</v>
      </c>
      <c r="V1319" t="s">
        <v>194</v>
      </c>
      <c r="W1319" t="s">
        <v>37</v>
      </c>
      <c r="X1319" t="s">
        <v>38</v>
      </c>
    </row>
    <row r="1320" spans="1:24" x14ac:dyDescent="0.25">
      <c r="A1320">
        <v>10393792</v>
      </c>
      <c r="B1320" t="s">
        <v>33</v>
      </c>
      <c r="C1320" t="s">
        <v>1370</v>
      </c>
      <c r="D1320" t="s">
        <v>26</v>
      </c>
      <c r="E1320">
        <v>1</v>
      </c>
      <c r="R1320">
        <v>0</v>
      </c>
      <c r="S1320" t="s">
        <v>24</v>
      </c>
      <c r="T1320" t="s">
        <v>73</v>
      </c>
      <c r="V1320" t="s">
        <v>194</v>
      </c>
      <c r="W1320" t="s">
        <v>37</v>
      </c>
      <c r="X1320" t="s">
        <v>38</v>
      </c>
    </row>
    <row r="1321" spans="1:24" x14ac:dyDescent="0.25">
      <c r="A1321">
        <v>10393792</v>
      </c>
      <c r="B1321" t="s">
        <v>33</v>
      </c>
      <c r="C1321" t="s">
        <v>1371</v>
      </c>
      <c r="D1321" t="s">
        <v>26</v>
      </c>
      <c r="E1321">
        <v>1</v>
      </c>
      <c r="N1321">
        <v>0</v>
      </c>
      <c r="R1321">
        <v>1</v>
      </c>
      <c r="S1321" t="s">
        <v>24</v>
      </c>
      <c r="T1321" t="s">
        <v>73</v>
      </c>
      <c r="V1321" t="s">
        <v>194</v>
      </c>
      <c r="W1321" t="s">
        <v>37</v>
      </c>
      <c r="X1321" t="s">
        <v>38</v>
      </c>
    </row>
    <row r="1322" spans="1:24" x14ac:dyDescent="0.25">
      <c r="A1322">
        <v>10393792</v>
      </c>
      <c r="B1322" t="s">
        <v>33</v>
      </c>
      <c r="C1322" t="s">
        <v>1372</v>
      </c>
      <c r="D1322" t="s">
        <v>26</v>
      </c>
      <c r="G1322">
        <v>1</v>
      </c>
      <c r="J1322">
        <v>1</v>
      </c>
      <c r="K1322">
        <v>1</v>
      </c>
      <c r="N1322">
        <v>0</v>
      </c>
      <c r="O1322">
        <v>1</v>
      </c>
      <c r="R1322">
        <v>1</v>
      </c>
      <c r="S1322" t="s">
        <v>24</v>
      </c>
      <c r="T1322" t="s">
        <v>73</v>
      </c>
      <c r="V1322" t="s">
        <v>194</v>
      </c>
      <c r="W1322" t="s">
        <v>37</v>
      </c>
      <c r="X1322" t="s">
        <v>38</v>
      </c>
    </row>
    <row r="1323" spans="1:24" x14ac:dyDescent="0.25">
      <c r="A1323">
        <v>10400969</v>
      </c>
      <c r="B1323" t="s">
        <v>33</v>
      </c>
      <c r="C1323" t="s">
        <v>1373</v>
      </c>
      <c r="D1323" t="s">
        <v>26</v>
      </c>
      <c r="E1323">
        <v>1</v>
      </c>
      <c r="S1323" t="s">
        <v>33</v>
      </c>
      <c r="T1323" t="s">
        <v>27</v>
      </c>
    </row>
    <row r="1324" spans="1:24" x14ac:dyDescent="0.25">
      <c r="A1324">
        <v>10400969</v>
      </c>
      <c r="B1324" t="s">
        <v>33</v>
      </c>
      <c r="C1324" t="s">
        <v>1374</v>
      </c>
      <c r="D1324" t="s">
        <v>29</v>
      </c>
      <c r="E1324">
        <v>1</v>
      </c>
      <c r="S1324" t="s">
        <v>33</v>
      </c>
      <c r="T1324" t="s">
        <v>27</v>
      </c>
    </row>
    <row r="1325" spans="1:24" x14ac:dyDescent="0.25">
      <c r="A1325">
        <v>10401337</v>
      </c>
      <c r="B1325" t="s">
        <v>24</v>
      </c>
      <c r="C1325" t="s">
        <v>1375</v>
      </c>
      <c r="D1325" t="s">
        <v>72</v>
      </c>
      <c r="G1325">
        <v>1</v>
      </c>
      <c r="H1325">
        <v>-1</v>
      </c>
      <c r="J1325">
        <v>0</v>
      </c>
      <c r="L1325">
        <v>0</v>
      </c>
      <c r="M1325">
        <v>1</v>
      </c>
      <c r="N1325">
        <v>0</v>
      </c>
      <c r="R1325">
        <v>1</v>
      </c>
      <c r="S1325" t="s">
        <v>24</v>
      </c>
      <c r="T1325" t="s">
        <v>43</v>
      </c>
      <c r="V1325" t="s">
        <v>55</v>
      </c>
      <c r="W1325" t="s">
        <v>37</v>
      </c>
      <c r="X1325" t="s">
        <v>44</v>
      </c>
    </row>
    <row r="1326" spans="1:24" x14ac:dyDescent="0.25">
      <c r="A1326">
        <v>10401337</v>
      </c>
      <c r="B1326" t="s">
        <v>24</v>
      </c>
      <c r="C1326" t="s">
        <v>1376</v>
      </c>
      <c r="D1326" t="s">
        <v>26</v>
      </c>
      <c r="O1326">
        <v>1</v>
      </c>
      <c r="S1326" t="s">
        <v>24</v>
      </c>
      <c r="T1326" t="s">
        <v>43</v>
      </c>
      <c r="V1326" t="s">
        <v>55</v>
      </c>
      <c r="W1326" t="s">
        <v>37</v>
      </c>
      <c r="X1326" t="s">
        <v>44</v>
      </c>
    </row>
    <row r="1327" spans="1:24" x14ac:dyDescent="0.25">
      <c r="A1327">
        <v>10401337</v>
      </c>
      <c r="B1327" t="s">
        <v>24</v>
      </c>
      <c r="C1327" t="s">
        <v>1377</v>
      </c>
      <c r="D1327" t="s">
        <v>29</v>
      </c>
      <c r="O1327">
        <v>1</v>
      </c>
      <c r="S1327" t="s">
        <v>24</v>
      </c>
      <c r="T1327" t="s">
        <v>43</v>
      </c>
      <c r="V1327" t="s">
        <v>55</v>
      </c>
      <c r="W1327" t="s">
        <v>37</v>
      </c>
      <c r="X1327" t="s">
        <v>44</v>
      </c>
    </row>
    <row r="1328" spans="1:24" x14ac:dyDescent="0.25">
      <c r="A1328">
        <v>10401337</v>
      </c>
      <c r="B1328" t="s">
        <v>24</v>
      </c>
      <c r="C1328" t="s">
        <v>1378</v>
      </c>
      <c r="D1328" t="s">
        <v>26</v>
      </c>
      <c r="E1328">
        <v>1</v>
      </c>
      <c r="S1328" t="s">
        <v>24</v>
      </c>
      <c r="T1328" t="s">
        <v>43</v>
      </c>
      <c r="V1328" t="s">
        <v>55</v>
      </c>
      <c r="W1328" t="s">
        <v>37</v>
      </c>
      <c r="X1328" t="s">
        <v>44</v>
      </c>
    </row>
    <row r="1329" spans="1:24" x14ac:dyDescent="0.25">
      <c r="A1329">
        <v>10401337</v>
      </c>
      <c r="B1329" t="s">
        <v>24</v>
      </c>
      <c r="C1329" t="s">
        <v>1379</v>
      </c>
      <c r="D1329" t="s">
        <v>26</v>
      </c>
      <c r="F1329">
        <v>0</v>
      </c>
      <c r="G1329">
        <v>0</v>
      </c>
      <c r="M1329">
        <v>1</v>
      </c>
      <c r="N1329">
        <v>0</v>
      </c>
      <c r="R1329">
        <v>1</v>
      </c>
      <c r="S1329" t="s">
        <v>24</v>
      </c>
      <c r="T1329" t="s">
        <v>43</v>
      </c>
      <c r="V1329" t="s">
        <v>55</v>
      </c>
      <c r="W1329" t="s">
        <v>37</v>
      </c>
      <c r="X1329" t="s">
        <v>44</v>
      </c>
    </row>
    <row r="1330" spans="1:24" x14ac:dyDescent="0.25">
      <c r="A1330">
        <v>10401337</v>
      </c>
      <c r="B1330" t="s">
        <v>24</v>
      </c>
      <c r="C1330" t="s">
        <v>1380</v>
      </c>
      <c r="D1330" t="s">
        <v>26</v>
      </c>
      <c r="E1330">
        <v>1</v>
      </c>
      <c r="S1330" t="s">
        <v>24</v>
      </c>
      <c r="T1330" t="s">
        <v>43</v>
      </c>
      <c r="V1330" t="s">
        <v>55</v>
      </c>
      <c r="W1330" t="s">
        <v>37</v>
      </c>
      <c r="X1330" t="s">
        <v>44</v>
      </c>
    </row>
    <row r="1331" spans="1:24" x14ac:dyDescent="0.25">
      <c r="A1331">
        <v>10401337</v>
      </c>
      <c r="B1331" t="s">
        <v>24</v>
      </c>
      <c r="C1331" t="s">
        <v>1381</v>
      </c>
      <c r="D1331" t="s">
        <v>29</v>
      </c>
      <c r="E1331">
        <v>1</v>
      </c>
      <c r="S1331" t="s">
        <v>24</v>
      </c>
      <c r="T1331" t="s">
        <v>43</v>
      </c>
      <c r="V1331" t="s">
        <v>55</v>
      </c>
      <c r="W1331" t="s">
        <v>37</v>
      </c>
      <c r="X1331" t="s">
        <v>44</v>
      </c>
    </row>
    <row r="1332" spans="1:24" x14ac:dyDescent="0.25">
      <c r="A1332">
        <v>10401337</v>
      </c>
      <c r="B1332" t="s">
        <v>24</v>
      </c>
      <c r="C1332" t="s">
        <v>1382</v>
      </c>
      <c r="D1332" t="s">
        <v>29</v>
      </c>
      <c r="E1332">
        <v>1</v>
      </c>
      <c r="S1332" t="s">
        <v>24</v>
      </c>
      <c r="T1332" t="s">
        <v>43</v>
      </c>
      <c r="V1332" t="s">
        <v>55</v>
      </c>
      <c r="W1332" t="s">
        <v>37</v>
      </c>
      <c r="X1332" t="s">
        <v>44</v>
      </c>
    </row>
    <row r="1333" spans="1:24" x14ac:dyDescent="0.25">
      <c r="A1333">
        <v>10401384</v>
      </c>
      <c r="B1333" t="s">
        <v>24</v>
      </c>
      <c r="C1333" t="s">
        <v>1383</v>
      </c>
      <c r="D1333" t="s">
        <v>26</v>
      </c>
      <c r="E1333">
        <v>1</v>
      </c>
      <c r="G1333">
        <v>0</v>
      </c>
      <c r="S1333" t="s">
        <v>24</v>
      </c>
      <c r="T1333" t="s">
        <v>43</v>
      </c>
      <c r="V1333" t="s">
        <v>36</v>
      </c>
      <c r="W1333" t="s">
        <v>37</v>
      </c>
      <c r="X1333" t="s">
        <v>44</v>
      </c>
    </row>
    <row r="1334" spans="1:24" x14ac:dyDescent="0.25">
      <c r="A1334">
        <v>10401700</v>
      </c>
      <c r="B1334" t="s">
        <v>33</v>
      </c>
      <c r="C1334" t="s">
        <v>1384</v>
      </c>
      <c r="D1334" t="s">
        <v>26</v>
      </c>
      <c r="E1334">
        <v>1</v>
      </c>
      <c r="S1334" t="s">
        <v>33</v>
      </c>
      <c r="T1334" t="s">
        <v>73</v>
      </c>
    </row>
    <row r="1335" spans="1:24" x14ac:dyDescent="0.25">
      <c r="A1335">
        <v>10401700</v>
      </c>
      <c r="B1335" t="s">
        <v>33</v>
      </c>
      <c r="C1335" t="s">
        <v>1385</v>
      </c>
      <c r="D1335" t="s">
        <v>29</v>
      </c>
      <c r="E1335">
        <v>1</v>
      </c>
      <c r="S1335" t="s">
        <v>33</v>
      </c>
      <c r="T1335" t="s">
        <v>73</v>
      </c>
    </row>
    <row r="1336" spans="1:24" x14ac:dyDescent="0.25">
      <c r="A1336">
        <v>10401700</v>
      </c>
      <c r="B1336" t="s">
        <v>33</v>
      </c>
      <c r="C1336" t="s">
        <v>1386</v>
      </c>
      <c r="D1336" t="s">
        <v>26</v>
      </c>
      <c r="E1336">
        <v>1</v>
      </c>
      <c r="S1336" t="s">
        <v>33</v>
      </c>
      <c r="T1336" t="s">
        <v>73</v>
      </c>
    </row>
    <row r="1337" spans="1:24" x14ac:dyDescent="0.25">
      <c r="A1337">
        <v>10401700</v>
      </c>
      <c r="B1337" t="s">
        <v>33</v>
      </c>
      <c r="C1337" t="s">
        <v>1387</v>
      </c>
      <c r="D1337" t="s">
        <v>29</v>
      </c>
      <c r="E1337">
        <v>1</v>
      </c>
      <c r="S1337" t="s">
        <v>33</v>
      </c>
      <c r="T1337" t="s">
        <v>73</v>
      </c>
    </row>
    <row r="1338" spans="1:24" x14ac:dyDescent="0.25">
      <c r="A1338">
        <v>10402135</v>
      </c>
      <c r="B1338" t="s">
        <v>33</v>
      </c>
      <c r="C1338" t="s">
        <v>1388</v>
      </c>
      <c r="D1338" t="s">
        <v>26</v>
      </c>
      <c r="G1338">
        <v>1</v>
      </c>
      <c r="H1338">
        <v>1</v>
      </c>
      <c r="J1338">
        <v>-1</v>
      </c>
      <c r="K1338">
        <v>1</v>
      </c>
      <c r="L1338">
        <v>1</v>
      </c>
      <c r="M1338">
        <v>-1</v>
      </c>
      <c r="O1338">
        <v>-1</v>
      </c>
      <c r="S1338" t="s">
        <v>33</v>
      </c>
      <c r="T1338" t="s">
        <v>173</v>
      </c>
    </row>
    <row r="1339" spans="1:24" x14ac:dyDescent="0.25">
      <c r="A1339">
        <v>10402135</v>
      </c>
      <c r="B1339" t="s">
        <v>33</v>
      </c>
      <c r="C1339" t="s">
        <v>1389</v>
      </c>
      <c r="D1339" t="s">
        <v>26</v>
      </c>
      <c r="F1339">
        <v>-1</v>
      </c>
      <c r="G1339">
        <v>1</v>
      </c>
      <c r="J1339">
        <v>1</v>
      </c>
      <c r="L1339">
        <v>1</v>
      </c>
      <c r="M1339">
        <v>1</v>
      </c>
      <c r="O1339">
        <v>1</v>
      </c>
      <c r="S1339" t="s">
        <v>33</v>
      </c>
      <c r="T1339" t="s">
        <v>173</v>
      </c>
    </row>
    <row r="1340" spans="1:24" x14ac:dyDescent="0.25">
      <c r="A1340">
        <v>10402141</v>
      </c>
      <c r="B1340" t="s">
        <v>33</v>
      </c>
      <c r="C1340" t="s">
        <v>1390</v>
      </c>
      <c r="D1340" t="s">
        <v>26</v>
      </c>
      <c r="H1340">
        <v>1</v>
      </c>
      <c r="J1340">
        <v>-1</v>
      </c>
      <c r="L1340">
        <v>-1</v>
      </c>
      <c r="M1340">
        <v>-1</v>
      </c>
      <c r="O1340">
        <v>1</v>
      </c>
      <c r="S1340" t="s">
        <v>33</v>
      </c>
      <c r="T1340" t="s">
        <v>87</v>
      </c>
    </row>
    <row r="1341" spans="1:24" x14ac:dyDescent="0.25">
      <c r="A1341">
        <v>10402141</v>
      </c>
      <c r="B1341" t="s">
        <v>33</v>
      </c>
      <c r="C1341" t="s">
        <v>1391</v>
      </c>
      <c r="D1341" t="s">
        <v>26</v>
      </c>
      <c r="H1341">
        <v>1</v>
      </c>
      <c r="J1341">
        <v>-1</v>
      </c>
      <c r="L1341">
        <v>-1</v>
      </c>
      <c r="M1341">
        <v>-1</v>
      </c>
      <c r="O1341">
        <v>1</v>
      </c>
      <c r="S1341" t="s">
        <v>33</v>
      </c>
      <c r="T1341" t="s">
        <v>87</v>
      </c>
    </row>
    <row r="1342" spans="1:24" x14ac:dyDescent="0.25">
      <c r="A1342">
        <v>10402141</v>
      </c>
      <c r="B1342" t="s">
        <v>33</v>
      </c>
      <c r="C1342" t="s">
        <v>1392</v>
      </c>
      <c r="D1342" t="s">
        <v>26</v>
      </c>
      <c r="G1342">
        <v>1</v>
      </c>
      <c r="H1342">
        <v>1</v>
      </c>
      <c r="N1342">
        <v>0</v>
      </c>
      <c r="O1342">
        <v>0</v>
      </c>
      <c r="R1342">
        <v>1</v>
      </c>
      <c r="S1342" t="s">
        <v>33</v>
      </c>
      <c r="T1342" t="s">
        <v>87</v>
      </c>
    </row>
    <row r="1343" spans="1:24" x14ac:dyDescent="0.25">
      <c r="A1343">
        <v>10402141</v>
      </c>
      <c r="B1343" t="s">
        <v>33</v>
      </c>
      <c r="C1343" t="s">
        <v>1393</v>
      </c>
      <c r="D1343" t="s">
        <v>29</v>
      </c>
      <c r="G1343">
        <v>1</v>
      </c>
      <c r="H1343">
        <v>1</v>
      </c>
      <c r="N1343">
        <v>0</v>
      </c>
      <c r="O1343">
        <v>0</v>
      </c>
      <c r="R1343">
        <v>1</v>
      </c>
      <c r="S1343" t="s">
        <v>33</v>
      </c>
      <c r="T1343" t="s">
        <v>87</v>
      </c>
    </row>
    <row r="1344" spans="1:24" x14ac:dyDescent="0.25">
      <c r="A1344">
        <v>10402299</v>
      </c>
      <c r="B1344" t="s">
        <v>33</v>
      </c>
      <c r="C1344" t="s">
        <v>1394</v>
      </c>
      <c r="D1344" t="s">
        <v>26</v>
      </c>
      <c r="E1344">
        <v>1</v>
      </c>
      <c r="S1344" t="s">
        <v>33</v>
      </c>
      <c r="T1344" t="s">
        <v>73</v>
      </c>
    </row>
    <row r="1345" spans="1:24" x14ac:dyDescent="0.25">
      <c r="A1345">
        <v>10402299</v>
      </c>
      <c r="B1345" t="s">
        <v>33</v>
      </c>
      <c r="C1345" t="s">
        <v>1395</v>
      </c>
      <c r="D1345" t="s">
        <v>29</v>
      </c>
      <c r="E1345">
        <v>1</v>
      </c>
      <c r="S1345" t="s">
        <v>33</v>
      </c>
      <c r="T1345" t="s">
        <v>73</v>
      </c>
    </row>
    <row r="1346" spans="1:24" x14ac:dyDescent="0.25">
      <c r="A1346">
        <v>10402554</v>
      </c>
      <c r="B1346" t="s">
        <v>33</v>
      </c>
      <c r="C1346" t="s">
        <v>1396</v>
      </c>
      <c r="D1346" t="s">
        <v>26</v>
      </c>
      <c r="G1346">
        <v>1</v>
      </c>
      <c r="S1346" t="s">
        <v>33</v>
      </c>
      <c r="T1346" t="s">
        <v>35</v>
      </c>
    </row>
    <row r="1347" spans="1:24" x14ac:dyDescent="0.25">
      <c r="A1347">
        <v>10402554</v>
      </c>
      <c r="B1347" t="s">
        <v>33</v>
      </c>
      <c r="C1347" t="s">
        <v>1397</v>
      </c>
      <c r="D1347" t="s">
        <v>26</v>
      </c>
      <c r="G1347">
        <v>1</v>
      </c>
      <c r="S1347" t="s">
        <v>33</v>
      </c>
      <c r="T1347" t="s">
        <v>35</v>
      </c>
    </row>
    <row r="1348" spans="1:24" x14ac:dyDescent="0.25">
      <c r="A1348">
        <v>10405646</v>
      </c>
      <c r="B1348" t="s">
        <v>24</v>
      </c>
      <c r="C1348" t="s">
        <v>1398</v>
      </c>
      <c r="D1348" t="s">
        <v>26</v>
      </c>
      <c r="E1348">
        <v>1</v>
      </c>
      <c r="S1348" t="s">
        <v>24</v>
      </c>
      <c r="T1348" t="s">
        <v>27</v>
      </c>
      <c r="V1348" t="s">
        <v>450</v>
      </c>
      <c r="W1348" t="s">
        <v>322</v>
      </c>
      <c r="X1348" t="s">
        <v>38</v>
      </c>
    </row>
    <row r="1349" spans="1:24" x14ac:dyDescent="0.25">
      <c r="A1349">
        <v>10406002</v>
      </c>
      <c r="B1349" t="s">
        <v>33</v>
      </c>
      <c r="C1349" t="s">
        <v>1399</v>
      </c>
      <c r="D1349" t="s">
        <v>26</v>
      </c>
      <c r="E1349">
        <v>1</v>
      </c>
      <c r="S1349" t="s">
        <v>33</v>
      </c>
      <c r="T1349" t="s">
        <v>27</v>
      </c>
      <c r="V1349" t="s">
        <v>36</v>
      </c>
      <c r="W1349" t="s">
        <v>37</v>
      </c>
      <c r="X1349" t="s">
        <v>44</v>
      </c>
    </row>
    <row r="1350" spans="1:24" x14ac:dyDescent="0.25">
      <c r="A1350">
        <v>10406002</v>
      </c>
      <c r="B1350" t="s">
        <v>33</v>
      </c>
      <c r="C1350" t="s">
        <v>1400</v>
      </c>
      <c r="D1350" t="s">
        <v>29</v>
      </c>
      <c r="E1350">
        <v>1</v>
      </c>
      <c r="S1350" t="s">
        <v>33</v>
      </c>
      <c r="T1350" t="s">
        <v>27</v>
      </c>
      <c r="V1350" t="s">
        <v>36</v>
      </c>
      <c r="W1350" t="s">
        <v>37</v>
      </c>
      <c r="X1350" t="s">
        <v>44</v>
      </c>
    </row>
    <row r="1351" spans="1:24" x14ac:dyDescent="0.25">
      <c r="A1351">
        <v>10407693</v>
      </c>
      <c r="B1351" t="s">
        <v>24</v>
      </c>
      <c r="C1351" t="s">
        <v>1401</v>
      </c>
      <c r="D1351" t="s">
        <v>26</v>
      </c>
      <c r="E1351">
        <v>1</v>
      </c>
      <c r="G1351">
        <v>0</v>
      </c>
      <c r="J1351">
        <v>0</v>
      </c>
      <c r="L1351">
        <v>0</v>
      </c>
      <c r="O1351">
        <v>0</v>
      </c>
      <c r="S1351" t="s">
        <v>24</v>
      </c>
      <c r="T1351" t="s">
        <v>82</v>
      </c>
      <c r="V1351" t="s">
        <v>55</v>
      </c>
      <c r="W1351" t="s">
        <v>37</v>
      </c>
      <c r="X1351" t="s">
        <v>38</v>
      </c>
    </row>
    <row r="1352" spans="1:24" x14ac:dyDescent="0.25">
      <c r="A1352">
        <v>10411654</v>
      </c>
      <c r="B1352" t="s">
        <v>33</v>
      </c>
      <c r="C1352" t="s">
        <v>1402</v>
      </c>
      <c r="D1352" t="s">
        <v>26</v>
      </c>
      <c r="E1352">
        <v>1</v>
      </c>
      <c r="S1352" t="s">
        <v>33</v>
      </c>
      <c r="T1352" t="s">
        <v>82</v>
      </c>
    </row>
    <row r="1353" spans="1:24" x14ac:dyDescent="0.25">
      <c r="A1353">
        <v>10413587</v>
      </c>
      <c r="B1353" t="s">
        <v>33</v>
      </c>
      <c r="C1353" t="s">
        <v>1403</v>
      </c>
      <c r="D1353" t="s">
        <v>26</v>
      </c>
      <c r="E1353">
        <v>1</v>
      </c>
      <c r="S1353" t="s">
        <v>33</v>
      </c>
      <c r="T1353" t="s">
        <v>73</v>
      </c>
      <c r="V1353" t="s">
        <v>450</v>
      </c>
      <c r="W1353" t="s">
        <v>56</v>
      </c>
      <c r="X1353" t="s">
        <v>38</v>
      </c>
    </row>
    <row r="1354" spans="1:24" x14ac:dyDescent="0.25">
      <c r="A1354">
        <v>10413587</v>
      </c>
      <c r="B1354" t="s">
        <v>33</v>
      </c>
      <c r="C1354" t="s">
        <v>1404</v>
      </c>
      <c r="D1354" t="s">
        <v>26</v>
      </c>
      <c r="E1354">
        <v>1</v>
      </c>
      <c r="S1354" t="s">
        <v>33</v>
      </c>
      <c r="T1354" t="s">
        <v>73</v>
      </c>
      <c r="V1354" t="s">
        <v>450</v>
      </c>
      <c r="W1354" t="s">
        <v>56</v>
      </c>
      <c r="X1354" t="s">
        <v>38</v>
      </c>
    </row>
    <row r="1355" spans="1:24" x14ac:dyDescent="0.25">
      <c r="A1355">
        <v>10413587</v>
      </c>
      <c r="B1355" t="s">
        <v>33</v>
      </c>
      <c r="C1355" t="s">
        <v>1405</v>
      </c>
      <c r="D1355" t="s">
        <v>29</v>
      </c>
      <c r="E1355">
        <v>1</v>
      </c>
      <c r="S1355" t="s">
        <v>33</v>
      </c>
      <c r="T1355" t="s">
        <v>73</v>
      </c>
      <c r="V1355" t="s">
        <v>450</v>
      </c>
      <c r="W1355" t="s">
        <v>56</v>
      </c>
      <c r="X1355" t="s">
        <v>38</v>
      </c>
    </row>
    <row r="1356" spans="1:24" x14ac:dyDescent="0.25">
      <c r="A1356">
        <v>10414622</v>
      </c>
      <c r="B1356" t="s">
        <v>33</v>
      </c>
      <c r="C1356" t="s">
        <v>1406</v>
      </c>
      <c r="D1356" t="s">
        <v>26</v>
      </c>
      <c r="S1356" t="s">
        <v>33</v>
      </c>
      <c r="T1356" t="s">
        <v>82</v>
      </c>
    </row>
    <row r="1357" spans="1:24" x14ac:dyDescent="0.25">
      <c r="A1357">
        <v>10414622</v>
      </c>
      <c r="B1357" t="s">
        <v>33</v>
      </c>
      <c r="C1357" t="s">
        <v>1407</v>
      </c>
      <c r="D1357" t="s">
        <v>29</v>
      </c>
      <c r="S1357" t="s">
        <v>33</v>
      </c>
      <c r="T1357" t="s">
        <v>82</v>
      </c>
    </row>
    <row r="1358" spans="1:24" x14ac:dyDescent="0.25">
      <c r="A1358">
        <v>10415973</v>
      </c>
      <c r="B1358" t="s">
        <v>33</v>
      </c>
      <c r="C1358" t="s">
        <v>1408</v>
      </c>
      <c r="D1358" t="s">
        <v>26</v>
      </c>
      <c r="H1358">
        <v>1</v>
      </c>
      <c r="L1358">
        <v>1</v>
      </c>
      <c r="N1358">
        <v>0</v>
      </c>
      <c r="S1358" t="s">
        <v>33</v>
      </c>
      <c r="T1358" t="s">
        <v>87</v>
      </c>
      <c r="V1358" t="s">
        <v>36</v>
      </c>
      <c r="W1358" t="s">
        <v>37</v>
      </c>
      <c r="X1358" t="s">
        <v>44</v>
      </c>
    </row>
    <row r="1359" spans="1:24" x14ac:dyDescent="0.25">
      <c r="A1359">
        <v>10415973</v>
      </c>
      <c r="B1359" t="s">
        <v>33</v>
      </c>
      <c r="C1359" t="s">
        <v>1409</v>
      </c>
      <c r="D1359" t="s">
        <v>29</v>
      </c>
      <c r="H1359">
        <v>1</v>
      </c>
      <c r="L1359">
        <v>1</v>
      </c>
      <c r="N1359">
        <v>0</v>
      </c>
      <c r="S1359" t="s">
        <v>33</v>
      </c>
      <c r="T1359" t="s">
        <v>87</v>
      </c>
      <c r="V1359" t="s">
        <v>36</v>
      </c>
      <c r="W1359" t="s">
        <v>37</v>
      </c>
      <c r="X1359" t="s">
        <v>44</v>
      </c>
    </row>
    <row r="1360" spans="1:24" x14ac:dyDescent="0.25">
      <c r="A1360">
        <v>10415973</v>
      </c>
      <c r="B1360" t="s">
        <v>33</v>
      </c>
      <c r="C1360" t="s">
        <v>1410</v>
      </c>
      <c r="D1360" t="s">
        <v>26</v>
      </c>
      <c r="E1360">
        <v>1</v>
      </c>
      <c r="J1360">
        <v>0</v>
      </c>
      <c r="K1360">
        <v>0</v>
      </c>
      <c r="O1360">
        <v>0</v>
      </c>
      <c r="S1360" t="s">
        <v>33</v>
      </c>
      <c r="T1360" t="s">
        <v>87</v>
      </c>
      <c r="V1360" t="s">
        <v>36</v>
      </c>
      <c r="W1360" t="s">
        <v>37</v>
      </c>
      <c r="X1360" t="s">
        <v>44</v>
      </c>
    </row>
    <row r="1361" spans="1:24" x14ac:dyDescent="0.25">
      <c r="A1361">
        <v>10415973</v>
      </c>
      <c r="B1361" t="s">
        <v>33</v>
      </c>
      <c r="C1361" t="s">
        <v>1411</v>
      </c>
      <c r="D1361" t="s">
        <v>29</v>
      </c>
      <c r="E1361">
        <v>1</v>
      </c>
      <c r="J1361">
        <v>0</v>
      </c>
      <c r="K1361">
        <v>0</v>
      </c>
      <c r="O1361">
        <v>0</v>
      </c>
      <c r="S1361" t="s">
        <v>33</v>
      </c>
      <c r="T1361" t="s">
        <v>87</v>
      </c>
      <c r="V1361" t="s">
        <v>36</v>
      </c>
      <c r="W1361" t="s">
        <v>37</v>
      </c>
      <c r="X1361" t="s">
        <v>44</v>
      </c>
    </row>
    <row r="1362" spans="1:24" x14ac:dyDescent="0.25">
      <c r="A1362">
        <v>10415973</v>
      </c>
      <c r="B1362" t="s">
        <v>33</v>
      </c>
      <c r="C1362" t="s">
        <v>1412</v>
      </c>
      <c r="D1362" t="s">
        <v>26</v>
      </c>
      <c r="E1362">
        <v>1</v>
      </c>
      <c r="S1362" t="s">
        <v>33</v>
      </c>
      <c r="T1362" t="s">
        <v>87</v>
      </c>
      <c r="V1362" t="s">
        <v>36</v>
      </c>
      <c r="W1362" t="s">
        <v>37</v>
      </c>
      <c r="X1362" t="s">
        <v>44</v>
      </c>
    </row>
    <row r="1363" spans="1:24" x14ac:dyDescent="0.25">
      <c r="A1363">
        <v>10415973</v>
      </c>
      <c r="B1363" t="s">
        <v>33</v>
      </c>
      <c r="C1363" t="s">
        <v>1413</v>
      </c>
      <c r="D1363" t="s">
        <v>29</v>
      </c>
      <c r="E1363">
        <v>1</v>
      </c>
      <c r="S1363" t="s">
        <v>33</v>
      </c>
      <c r="T1363" t="s">
        <v>87</v>
      </c>
      <c r="V1363" t="s">
        <v>36</v>
      </c>
      <c r="W1363" t="s">
        <v>37</v>
      </c>
      <c r="X1363" t="s">
        <v>44</v>
      </c>
    </row>
    <row r="1364" spans="1:24" x14ac:dyDescent="0.25">
      <c r="A1364">
        <v>10415973</v>
      </c>
      <c r="B1364" t="s">
        <v>33</v>
      </c>
      <c r="C1364" t="s">
        <v>1414</v>
      </c>
      <c r="D1364" t="s">
        <v>26</v>
      </c>
      <c r="K1364">
        <v>-1</v>
      </c>
      <c r="L1364">
        <v>1</v>
      </c>
      <c r="M1364">
        <v>-1</v>
      </c>
      <c r="Q1364">
        <v>-1</v>
      </c>
      <c r="S1364" t="s">
        <v>33</v>
      </c>
      <c r="T1364" t="s">
        <v>87</v>
      </c>
      <c r="V1364" t="s">
        <v>36</v>
      </c>
      <c r="W1364" t="s">
        <v>37</v>
      </c>
      <c r="X1364" t="s">
        <v>44</v>
      </c>
    </row>
    <row r="1365" spans="1:24" x14ac:dyDescent="0.25">
      <c r="A1365">
        <v>10415973</v>
      </c>
      <c r="B1365" t="s">
        <v>33</v>
      </c>
      <c r="C1365" t="s">
        <v>1415</v>
      </c>
      <c r="D1365" t="s">
        <v>29</v>
      </c>
      <c r="K1365">
        <v>-1</v>
      </c>
      <c r="L1365">
        <v>1</v>
      </c>
      <c r="M1365">
        <v>-1</v>
      </c>
      <c r="Q1365">
        <v>-1</v>
      </c>
      <c r="S1365" t="s">
        <v>33</v>
      </c>
      <c r="T1365" t="s">
        <v>87</v>
      </c>
      <c r="V1365" t="s">
        <v>36</v>
      </c>
      <c r="W1365" t="s">
        <v>37</v>
      </c>
      <c r="X1365" t="s">
        <v>44</v>
      </c>
    </row>
    <row r="1366" spans="1:24" x14ac:dyDescent="0.25">
      <c r="A1366">
        <v>10415973</v>
      </c>
      <c r="B1366" t="s">
        <v>33</v>
      </c>
      <c r="C1366" t="s">
        <v>1416</v>
      </c>
      <c r="D1366" t="s">
        <v>26</v>
      </c>
      <c r="E1366">
        <v>1</v>
      </c>
      <c r="S1366" t="s">
        <v>33</v>
      </c>
      <c r="T1366" t="s">
        <v>87</v>
      </c>
      <c r="V1366" t="s">
        <v>36</v>
      </c>
      <c r="W1366" t="s">
        <v>37</v>
      </c>
      <c r="X1366" t="s">
        <v>44</v>
      </c>
    </row>
    <row r="1367" spans="1:24" x14ac:dyDescent="0.25">
      <c r="A1367">
        <v>10415973</v>
      </c>
      <c r="B1367" t="s">
        <v>33</v>
      </c>
      <c r="C1367" t="s">
        <v>1417</v>
      </c>
      <c r="D1367" t="s">
        <v>29</v>
      </c>
      <c r="E1367">
        <v>1</v>
      </c>
      <c r="S1367" t="s">
        <v>33</v>
      </c>
      <c r="T1367" t="s">
        <v>87</v>
      </c>
      <c r="V1367" t="s">
        <v>36</v>
      </c>
      <c r="W1367" t="s">
        <v>37</v>
      </c>
      <c r="X1367" t="s">
        <v>44</v>
      </c>
    </row>
    <row r="1368" spans="1:24" x14ac:dyDescent="0.25">
      <c r="A1368">
        <v>10415973</v>
      </c>
      <c r="B1368" t="s">
        <v>33</v>
      </c>
      <c r="C1368" t="s">
        <v>1418</v>
      </c>
      <c r="D1368" t="s">
        <v>26</v>
      </c>
      <c r="J1368">
        <v>1</v>
      </c>
      <c r="L1368">
        <v>1</v>
      </c>
      <c r="M1368">
        <v>-1</v>
      </c>
      <c r="O1368">
        <v>1</v>
      </c>
      <c r="S1368" t="s">
        <v>33</v>
      </c>
      <c r="T1368" t="s">
        <v>87</v>
      </c>
      <c r="V1368" t="s">
        <v>36</v>
      </c>
      <c r="W1368" t="s">
        <v>37</v>
      </c>
      <c r="X1368" t="s">
        <v>44</v>
      </c>
    </row>
    <row r="1369" spans="1:24" x14ac:dyDescent="0.25">
      <c r="A1369">
        <v>10415973</v>
      </c>
      <c r="B1369" t="s">
        <v>33</v>
      </c>
      <c r="C1369" t="s">
        <v>1419</v>
      </c>
      <c r="D1369" t="s">
        <v>29</v>
      </c>
      <c r="J1369">
        <v>1</v>
      </c>
      <c r="L1369">
        <v>1</v>
      </c>
      <c r="M1369">
        <v>-1</v>
      </c>
      <c r="O1369">
        <v>1</v>
      </c>
      <c r="S1369" t="s">
        <v>33</v>
      </c>
      <c r="T1369" t="s">
        <v>87</v>
      </c>
      <c r="V1369" t="s">
        <v>36</v>
      </c>
      <c r="W1369" t="s">
        <v>37</v>
      </c>
      <c r="X1369" t="s">
        <v>44</v>
      </c>
    </row>
    <row r="1370" spans="1:24" x14ac:dyDescent="0.25">
      <c r="A1370">
        <v>10417827</v>
      </c>
      <c r="B1370" t="s">
        <v>24</v>
      </c>
      <c r="C1370" t="s">
        <v>1420</v>
      </c>
      <c r="D1370" t="s">
        <v>26</v>
      </c>
      <c r="F1370">
        <v>1</v>
      </c>
      <c r="H1370">
        <v>1</v>
      </c>
      <c r="J1370">
        <v>-1</v>
      </c>
      <c r="K1370">
        <v>0</v>
      </c>
      <c r="M1370">
        <v>-1</v>
      </c>
      <c r="N1370">
        <v>0</v>
      </c>
      <c r="O1370">
        <v>0</v>
      </c>
      <c r="Q1370">
        <v>1</v>
      </c>
      <c r="S1370" t="s">
        <v>24</v>
      </c>
      <c r="T1370" t="s">
        <v>82</v>
      </c>
      <c r="V1370" t="s">
        <v>36</v>
      </c>
      <c r="W1370" t="s">
        <v>37</v>
      </c>
      <c r="X1370" t="s">
        <v>38</v>
      </c>
    </row>
    <row r="1371" spans="1:24" x14ac:dyDescent="0.25">
      <c r="A1371">
        <v>10417827</v>
      </c>
      <c r="B1371" t="s">
        <v>24</v>
      </c>
      <c r="C1371" t="s">
        <v>1421</v>
      </c>
      <c r="D1371" t="s">
        <v>29</v>
      </c>
      <c r="F1371">
        <v>1</v>
      </c>
      <c r="H1371">
        <v>1</v>
      </c>
      <c r="J1371">
        <v>-1</v>
      </c>
      <c r="K1371">
        <v>0</v>
      </c>
      <c r="M1371">
        <v>-1</v>
      </c>
      <c r="N1371">
        <v>0</v>
      </c>
      <c r="O1371">
        <v>0</v>
      </c>
      <c r="Q1371">
        <v>1</v>
      </c>
      <c r="S1371" t="s">
        <v>24</v>
      </c>
      <c r="T1371" t="s">
        <v>82</v>
      </c>
      <c r="V1371" t="s">
        <v>36</v>
      </c>
      <c r="W1371" t="s">
        <v>37</v>
      </c>
      <c r="X1371" t="s">
        <v>38</v>
      </c>
    </row>
    <row r="1372" spans="1:24" x14ac:dyDescent="0.25">
      <c r="A1372">
        <v>10418457</v>
      </c>
      <c r="B1372" t="s">
        <v>24</v>
      </c>
      <c r="C1372" t="s">
        <v>1422</v>
      </c>
      <c r="D1372" t="s">
        <v>26</v>
      </c>
      <c r="E1372">
        <v>1</v>
      </c>
      <c r="S1372" t="s">
        <v>24</v>
      </c>
      <c r="T1372" t="s">
        <v>27</v>
      </c>
      <c r="V1372" t="s">
        <v>55</v>
      </c>
      <c r="W1372" t="s">
        <v>322</v>
      </c>
      <c r="X1372" t="s">
        <v>38</v>
      </c>
    </row>
    <row r="1373" spans="1:24" x14ac:dyDescent="0.25">
      <c r="A1373">
        <v>10418457</v>
      </c>
      <c r="B1373" t="s">
        <v>24</v>
      </c>
      <c r="C1373" t="s">
        <v>1423</v>
      </c>
      <c r="D1373" t="s">
        <v>26</v>
      </c>
      <c r="E1373">
        <v>1</v>
      </c>
      <c r="S1373" t="s">
        <v>24</v>
      </c>
      <c r="T1373" t="s">
        <v>27</v>
      </c>
      <c r="V1373" t="s">
        <v>55</v>
      </c>
      <c r="W1373" t="s">
        <v>322</v>
      </c>
      <c r="X1373" t="s">
        <v>38</v>
      </c>
    </row>
    <row r="1374" spans="1:24" x14ac:dyDescent="0.25">
      <c r="A1374">
        <v>10418457</v>
      </c>
      <c r="B1374" t="s">
        <v>24</v>
      </c>
      <c r="C1374" t="s">
        <v>1424</v>
      </c>
      <c r="D1374" t="s">
        <v>26</v>
      </c>
      <c r="E1374">
        <v>1</v>
      </c>
      <c r="S1374" t="s">
        <v>24</v>
      </c>
      <c r="T1374" t="s">
        <v>27</v>
      </c>
      <c r="V1374" t="s">
        <v>55</v>
      </c>
      <c r="W1374" t="s">
        <v>322</v>
      </c>
      <c r="X1374" t="s">
        <v>38</v>
      </c>
    </row>
    <row r="1375" spans="1:24" x14ac:dyDescent="0.25">
      <c r="A1375">
        <v>10418457</v>
      </c>
      <c r="B1375" t="s">
        <v>24</v>
      </c>
      <c r="C1375" t="s">
        <v>1425</v>
      </c>
      <c r="D1375" t="s">
        <v>26</v>
      </c>
      <c r="E1375">
        <v>1</v>
      </c>
      <c r="S1375" t="s">
        <v>24</v>
      </c>
      <c r="T1375" t="s">
        <v>27</v>
      </c>
      <c r="V1375" t="s">
        <v>55</v>
      </c>
      <c r="W1375" t="s">
        <v>322</v>
      </c>
      <c r="X1375" t="s">
        <v>38</v>
      </c>
    </row>
    <row r="1376" spans="1:24" x14ac:dyDescent="0.25">
      <c r="A1376">
        <v>10418457</v>
      </c>
      <c r="B1376" t="s">
        <v>24</v>
      </c>
      <c r="C1376" t="s">
        <v>1426</v>
      </c>
      <c r="D1376" t="s">
        <v>29</v>
      </c>
      <c r="E1376">
        <v>1</v>
      </c>
      <c r="S1376" t="s">
        <v>24</v>
      </c>
      <c r="T1376" t="s">
        <v>27</v>
      </c>
      <c r="V1376" t="s">
        <v>55</v>
      </c>
      <c r="W1376" t="s">
        <v>322</v>
      </c>
      <c r="X1376" t="s">
        <v>38</v>
      </c>
    </row>
    <row r="1377" spans="1:24" x14ac:dyDescent="0.25">
      <c r="A1377">
        <v>10418763</v>
      </c>
      <c r="B1377" t="s">
        <v>24</v>
      </c>
      <c r="C1377" t="s">
        <v>1427</v>
      </c>
      <c r="D1377" t="s">
        <v>26</v>
      </c>
      <c r="E1377">
        <v>1</v>
      </c>
      <c r="S1377" t="s">
        <v>24</v>
      </c>
      <c r="T1377" t="s">
        <v>82</v>
      </c>
      <c r="V1377" t="s">
        <v>36</v>
      </c>
      <c r="W1377" t="s">
        <v>37</v>
      </c>
      <c r="X1377" t="s">
        <v>44</v>
      </c>
    </row>
    <row r="1378" spans="1:24" x14ac:dyDescent="0.25">
      <c r="A1378">
        <v>10418763</v>
      </c>
      <c r="B1378" t="s">
        <v>24</v>
      </c>
      <c r="C1378" t="s">
        <v>1428</v>
      </c>
      <c r="D1378" t="s">
        <v>29</v>
      </c>
      <c r="E1378">
        <v>1</v>
      </c>
      <c r="S1378" t="s">
        <v>24</v>
      </c>
      <c r="T1378" t="s">
        <v>82</v>
      </c>
      <c r="V1378" t="s">
        <v>36</v>
      </c>
      <c r="W1378" t="s">
        <v>37</v>
      </c>
      <c r="X1378" t="s">
        <v>44</v>
      </c>
    </row>
    <row r="1379" spans="1:24" x14ac:dyDescent="0.25">
      <c r="A1379">
        <v>10418763</v>
      </c>
      <c r="B1379" t="s">
        <v>24</v>
      </c>
      <c r="C1379" t="s">
        <v>1429</v>
      </c>
      <c r="D1379" t="s">
        <v>29</v>
      </c>
      <c r="E1379">
        <v>1</v>
      </c>
      <c r="S1379" t="s">
        <v>24</v>
      </c>
      <c r="T1379" t="s">
        <v>82</v>
      </c>
      <c r="V1379" t="s">
        <v>36</v>
      </c>
      <c r="W1379" t="s">
        <v>37</v>
      </c>
      <c r="X1379" t="s">
        <v>44</v>
      </c>
    </row>
    <row r="1380" spans="1:24" x14ac:dyDescent="0.25">
      <c r="A1380">
        <v>10426650</v>
      </c>
      <c r="B1380" t="s">
        <v>24</v>
      </c>
      <c r="C1380" t="s">
        <v>1430</v>
      </c>
      <c r="D1380" t="s">
        <v>26</v>
      </c>
      <c r="H1380">
        <v>1</v>
      </c>
      <c r="L1380">
        <v>1</v>
      </c>
      <c r="M1380">
        <v>1</v>
      </c>
      <c r="N1380">
        <v>1</v>
      </c>
      <c r="O1380">
        <v>1</v>
      </c>
      <c r="R1380">
        <v>0</v>
      </c>
      <c r="S1380" t="s">
        <v>24</v>
      </c>
      <c r="T1380" t="s">
        <v>27</v>
      </c>
      <c r="V1380" t="s">
        <v>67</v>
      </c>
      <c r="W1380" t="s">
        <v>322</v>
      </c>
    </row>
    <row r="1381" spans="1:24" x14ac:dyDescent="0.25">
      <c r="A1381">
        <v>10426650</v>
      </c>
      <c r="B1381" t="s">
        <v>24</v>
      </c>
      <c r="C1381" t="s">
        <v>1431</v>
      </c>
      <c r="D1381" t="s">
        <v>26</v>
      </c>
      <c r="H1381">
        <v>1</v>
      </c>
      <c r="L1381">
        <v>1</v>
      </c>
      <c r="M1381">
        <v>1</v>
      </c>
      <c r="N1381">
        <v>1</v>
      </c>
      <c r="O1381">
        <v>1</v>
      </c>
      <c r="R1381">
        <v>0</v>
      </c>
      <c r="S1381" t="s">
        <v>24</v>
      </c>
      <c r="T1381" t="s">
        <v>27</v>
      </c>
      <c r="V1381" t="s">
        <v>67</v>
      </c>
      <c r="W1381" t="s">
        <v>322</v>
      </c>
    </row>
    <row r="1382" spans="1:24" x14ac:dyDescent="0.25">
      <c r="A1382">
        <v>10426650</v>
      </c>
      <c r="B1382" t="s">
        <v>24</v>
      </c>
      <c r="C1382" t="s">
        <v>1432</v>
      </c>
      <c r="D1382" t="s">
        <v>26</v>
      </c>
      <c r="H1382">
        <v>1</v>
      </c>
      <c r="L1382">
        <v>-1</v>
      </c>
      <c r="N1382">
        <v>0</v>
      </c>
      <c r="R1382">
        <v>1</v>
      </c>
      <c r="S1382" t="s">
        <v>24</v>
      </c>
      <c r="T1382" t="s">
        <v>27</v>
      </c>
      <c r="V1382" t="s">
        <v>67</v>
      </c>
      <c r="W1382" t="s">
        <v>322</v>
      </c>
    </row>
    <row r="1383" spans="1:24" x14ac:dyDescent="0.25">
      <c r="A1383">
        <v>10426650</v>
      </c>
      <c r="B1383" t="s">
        <v>24</v>
      </c>
      <c r="C1383" t="s">
        <v>1433</v>
      </c>
      <c r="D1383" t="s">
        <v>26</v>
      </c>
      <c r="N1383">
        <v>1</v>
      </c>
      <c r="R1383">
        <v>1</v>
      </c>
      <c r="S1383" t="s">
        <v>24</v>
      </c>
      <c r="T1383" t="s">
        <v>27</v>
      </c>
      <c r="V1383" t="s">
        <v>67</v>
      </c>
      <c r="W1383" t="s">
        <v>322</v>
      </c>
    </row>
    <row r="1384" spans="1:24" x14ac:dyDescent="0.25">
      <c r="A1384">
        <v>10426650</v>
      </c>
      <c r="B1384" t="s">
        <v>24</v>
      </c>
      <c r="C1384" t="s">
        <v>1434</v>
      </c>
      <c r="D1384" t="s">
        <v>26</v>
      </c>
      <c r="H1384">
        <v>1</v>
      </c>
      <c r="N1384">
        <v>0</v>
      </c>
      <c r="R1384">
        <v>1</v>
      </c>
      <c r="S1384" t="s">
        <v>24</v>
      </c>
      <c r="T1384" t="s">
        <v>27</v>
      </c>
      <c r="V1384" t="s">
        <v>67</v>
      </c>
      <c r="W1384" t="s">
        <v>322</v>
      </c>
    </row>
    <row r="1385" spans="1:24" x14ac:dyDescent="0.25">
      <c r="A1385">
        <v>10426650</v>
      </c>
      <c r="B1385" t="s">
        <v>24</v>
      </c>
      <c r="C1385" t="s">
        <v>1435</v>
      </c>
      <c r="D1385" t="s">
        <v>26</v>
      </c>
      <c r="H1385">
        <v>1</v>
      </c>
      <c r="L1385">
        <v>1</v>
      </c>
      <c r="M1385">
        <v>1</v>
      </c>
      <c r="N1385">
        <v>1</v>
      </c>
      <c r="O1385">
        <v>1</v>
      </c>
      <c r="S1385" t="s">
        <v>24</v>
      </c>
      <c r="T1385" t="s">
        <v>27</v>
      </c>
      <c r="V1385" t="s">
        <v>67</v>
      </c>
      <c r="W1385" t="s">
        <v>322</v>
      </c>
    </row>
    <row r="1386" spans="1:24" x14ac:dyDescent="0.25">
      <c r="A1386">
        <v>10426650</v>
      </c>
      <c r="B1386" t="s">
        <v>24</v>
      </c>
      <c r="C1386" t="s">
        <v>1436</v>
      </c>
      <c r="D1386" t="s">
        <v>26</v>
      </c>
      <c r="H1386">
        <v>1</v>
      </c>
      <c r="M1386">
        <v>1</v>
      </c>
      <c r="N1386">
        <v>1</v>
      </c>
      <c r="O1386">
        <v>1</v>
      </c>
      <c r="R1386">
        <v>1</v>
      </c>
      <c r="S1386" t="s">
        <v>24</v>
      </c>
      <c r="T1386" t="s">
        <v>27</v>
      </c>
      <c r="V1386" t="s">
        <v>67</v>
      </c>
      <c r="W1386" t="s">
        <v>322</v>
      </c>
    </row>
    <row r="1387" spans="1:24" x14ac:dyDescent="0.25">
      <c r="A1387">
        <v>10426650</v>
      </c>
      <c r="B1387" t="s">
        <v>24</v>
      </c>
      <c r="C1387" t="s">
        <v>1437</v>
      </c>
      <c r="D1387" t="s">
        <v>26</v>
      </c>
      <c r="G1387">
        <v>1</v>
      </c>
      <c r="N1387">
        <v>1</v>
      </c>
      <c r="S1387" t="s">
        <v>24</v>
      </c>
      <c r="T1387" t="s">
        <v>27</v>
      </c>
      <c r="V1387" t="s">
        <v>67</v>
      </c>
      <c r="W1387" t="s">
        <v>322</v>
      </c>
    </row>
    <row r="1388" spans="1:24" x14ac:dyDescent="0.25">
      <c r="A1388">
        <v>10426650</v>
      </c>
      <c r="B1388" t="s">
        <v>24</v>
      </c>
      <c r="C1388" t="s">
        <v>1438</v>
      </c>
      <c r="D1388" t="s">
        <v>26</v>
      </c>
      <c r="G1388">
        <v>1</v>
      </c>
      <c r="J1388">
        <v>0</v>
      </c>
      <c r="L1388">
        <v>0</v>
      </c>
      <c r="M1388">
        <v>1</v>
      </c>
      <c r="N1388">
        <v>1</v>
      </c>
      <c r="O1388">
        <v>1</v>
      </c>
      <c r="S1388" t="s">
        <v>24</v>
      </c>
      <c r="T1388" t="s">
        <v>27</v>
      </c>
      <c r="V1388" t="s">
        <v>67</v>
      </c>
      <c r="W1388" t="s">
        <v>322</v>
      </c>
    </row>
    <row r="1389" spans="1:24" x14ac:dyDescent="0.25">
      <c r="A1389">
        <v>10426650</v>
      </c>
      <c r="B1389" t="s">
        <v>24</v>
      </c>
      <c r="C1389" t="s">
        <v>1439</v>
      </c>
      <c r="D1389" t="s">
        <v>29</v>
      </c>
      <c r="G1389">
        <v>1</v>
      </c>
      <c r="J1389">
        <v>0</v>
      </c>
      <c r="L1389">
        <v>0</v>
      </c>
      <c r="M1389">
        <v>1</v>
      </c>
      <c r="N1389">
        <v>1</v>
      </c>
      <c r="O1389">
        <v>1</v>
      </c>
      <c r="S1389" t="s">
        <v>24</v>
      </c>
      <c r="T1389" t="s">
        <v>27</v>
      </c>
      <c r="V1389" t="s">
        <v>67</v>
      </c>
      <c r="W1389" t="s">
        <v>322</v>
      </c>
    </row>
    <row r="1390" spans="1:24" x14ac:dyDescent="0.25">
      <c r="A1390">
        <v>10427015</v>
      </c>
      <c r="B1390" t="s">
        <v>33</v>
      </c>
      <c r="C1390" t="s">
        <v>1440</v>
      </c>
      <c r="D1390" t="s">
        <v>26</v>
      </c>
      <c r="F1390">
        <v>1</v>
      </c>
      <c r="G1390">
        <v>1</v>
      </c>
      <c r="K1390">
        <v>0</v>
      </c>
      <c r="O1390">
        <v>0</v>
      </c>
      <c r="S1390" t="s">
        <v>33</v>
      </c>
      <c r="T1390" t="s">
        <v>43</v>
      </c>
    </row>
    <row r="1391" spans="1:24" x14ac:dyDescent="0.25">
      <c r="A1391">
        <v>10427015</v>
      </c>
      <c r="B1391" t="s">
        <v>33</v>
      </c>
      <c r="C1391" t="s">
        <v>1441</v>
      </c>
      <c r="D1391" t="s">
        <v>29</v>
      </c>
      <c r="F1391">
        <v>1</v>
      </c>
      <c r="G1391">
        <v>1</v>
      </c>
      <c r="K1391">
        <v>0</v>
      </c>
      <c r="O1391">
        <v>0</v>
      </c>
      <c r="S1391" t="s">
        <v>33</v>
      </c>
      <c r="T1391" t="s">
        <v>43</v>
      </c>
    </row>
    <row r="1392" spans="1:24" x14ac:dyDescent="0.25">
      <c r="A1392">
        <v>10427443</v>
      </c>
      <c r="B1392" t="s">
        <v>24</v>
      </c>
      <c r="C1392" t="s">
        <v>1442</v>
      </c>
      <c r="D1392" t="s">
        <v>26</v>
      </c>
      <c r="M1392">
        <v>1</v>
      </c>
      <c r="N1392">
        <v>0</v>
      </c>
      <c r="O1392">
        <v>1</v>
      </c>
      <c r="R1392">
        <v>1</v>
      </c>
      <c r="S1392" t="s">
        <v>24</v>
      </c>
      <c r="T1392" t="s">
        <v>82</v>
      </c>
      <c r="V1392" t="s">
        <v>36</v>
      </c>
      <c r="W1392" t="s">
        <v>56</v>
      </c>
      <c r="X1392" t="s">
        <v>44</v>
      </c>
    </row>
    <row r="1393" spans="1:24" x14ac:dyDescent="0.25">
      <c r="A1393">
        <v>10427443</v>
      </c>
      <c r="B1393" t="s">
        <v>24</v>
      </c>
      <c r="C1393" t="s">
        <v>1443</v>
      </c>
      <c r="D1393" t="s">
        <v>26</v>
      </c>
      <c r="M1393">
        <v>1</v>
      </c>
      <c r="N1393">
        <v>0</v>
      </c>
      <c r="O1393">
        <v>1</v>
      </c>
      <c r="R1393">
        <v>1</v>
      </c>
      <c r="S1393" t="s">
        <v>24</v>
      </c>
      <c r="T1393" t="s">
        <v>82</v>
      </c>
      <c r="V1393" t="s">
        <v>36</v>
      </c>
      <c r="W1393" t="s">
        <v>56</v>
      </c>
      <c r="X1393" t="s">
        <v>44</v>
      </c>
    </row>
    <row r="1394" spans="1:24" x14ac:dyDescent="0.25">
      <c r="A1394">
        <v>10427443</v>
      </c>
      <c r="B1394" t="s">
        <v>24</v>
      </c>
      <c r="C1394" t="s">
        <v>1444</v>
      </c>
      <c r="D1394" t="s">
        <v>29</v>
      </c>
      <c r="M1394">
        <v>1</v>
      </c>
      <c r="N1394">
        <v>0</v>
      </c>
      <c r="O1394">
        <v>1</v>
      </c>
      <c r="R1394">
        <v>1</v>
      </c>
      <c r="S1394" t="s">
        <v>24</v>
      </c>
      <c r="T1394" t="s">
        <v>82</v>
      </c>
      <c r="V1394" t="s">
        <v>36</v>
      </c>
      <c r="W1394" t="s">
        <v>56</v>
      </c>
      <c r="X1394" t="s">
        <v>44</v>
      </c>
    </row>
    <row r="1395" spans="1:24" x14ac:dyDescent="0.25">
      <c r="A1395">
        <v>10427443</v>
      </c>
      <c r="B1395" t="s">
        <v>24</v>
      </c>
      <c r="C1395" t="s">
        <v>1445</v>
      </c>
      <c r="D1395" t="s">
        <v>26</v>
      </c>
      <c r="G1395">
        <v>1</v>
      </c>
      <c r="J1395">
        <v>1</v>
      </c>
      <c r="L1395">
        <v>0</v>
      </c>
      <c r="M1395">
        <v>1</v>
      </c>
      <c r="N1395">
        <v>0</v>
      </c>
      <c r="O1395">
        <v>1</v>
      </c>
      <c r="S1395" t="s">
        <v>24</v>
      </c>
      <c r="T1395" t="s">
        <v>82</v>
      </c>
      <c r="V1395" t="s">
        <v>36</v>
      </c>
      <c r="W1395" t="s">
        <v>56</v>
      </c>
      <c r="X1395" t="s">
        <v>44</v>
      </c>
    </row>
    <row r="1396" spans="1:24" x14ac:dyDescent="0.25">
      <c r="A1396">
        <v>10433022</v>
      </c>
      <c r="B1396" t="s">
        <v>33</v>
      </c>
      <c r="C1396" t="s">
        <v>1446</v>
      </c>
      <c r="D1396" t="s">
        <v>26</v>
      </c>
      <c r="H1396">
        <v>1</v>
      </c>
      <c r="L1396">
        <v>-1</v>
      </c>
      <c r="M1396">
        <v>-1</v>
      </c>
      <c r="O1396">
        <v>-1</v>
      </c>
      <c r="S1396" t="s">
        <v>33</v>
      </c>
      <c r="T1396" t="s">
        <v>87</v>
      </c>
    </row>
    <row r="1397" spans="1:24" x14ac:dyDescent="0.25">
      <c r="A1397">
        <v>10433022</v>
      </c>
      <c r="B1397" t="s">
        <v>33</v>
      </c>
      <c r="C1397" t="s">
        <v>1447</v>
      </c>
      <c r="D1397" t="s">
        <v>29</v>
      </c>
      <c r="H1397">
        <v>1</v>
      </c>
      <c r="L1397">
        <v>-1</v>
      </c>
      <c r="M1397">
        <v>-1</v>
      </c>
      <c r="O1397">
        <v>-1</v>
      </c>
      <c r="S1397" t="s">
        <v>33</v>
      </c>
      <c r="T1397" t="s">
        <v>87</v>
      </c>
    </row>
    <row r="1398" spans="1:24" x14ac:dyDescent="0.25">
      <c r="A1398">
        <v>10433353</v>
      </c>
      <c r="B1398" t="s">
        <v>33</v>
      </c>
      <c r="C1398" t="s">
        <v>1448</v>
      </c>
      <c r="D1398" t="s">
        <v>26</v>
      </c>
      <c r="E1398">
        <v>1</v>
      </c>
      <c r="S1398" t="s">
        <v>33</v>
      </c>
      <c r="T1398" t="s">
        <v>43</v>
      </c>
      <c r="V1398" t="s">
        <v>55</v>
      </c>
      <c r="W1398" t="s">
        <v>56</v>
      </c>
      <c r="X1398" t="s">
        <v>44</v>
      </c>
    </row>
    <row r="1399" spans="1:24" x14ac:dyDescent="0.25">
      <c r="A1399">
        <v>10433353</v>
      </c>
      <c r="B1399" t="s">
        <v>33</v>
      </c>
      <c r="C1399" t="s">
        <v>1449</v>
      </c>
      <c r="D1399" t="s">
        <v>29</v>
      </c>
      <c r="E1399">
        <v>1</v>
      </c>
      <c r="S1399" t="s">
        <v>33</v>
      </c>
      <c r="T1399" t="s">
        <v>43</v>
      </c>
      <c r="V1399" t="s">
        <v>55</v>
      </c>
      <c r="W1399" t="s">
        <v>56</v>
      </c>
      <c r="X1399" t="s">
        <v>44</v>
      </c>
    </row>
    <row r="1400" spans="1:24" x14ac:dyDescent="0.25">
      <c r="A1400">
        <v>10433353</v>
      </c>
      <c r="B1400" t="s">
        <v>33</v>
      </c>
      <c r="C1400" t="s">
        <v>1450</v>
      </c>
      <c r="D1400" t="s">
        <v>26</v>
      </c>
      <c r="E1400">
        <v>1</v>
      </c>
      <c r="S1400" t="s">
        <v>33</v>
      </c>
      <c r="T1400" t="s">
        <v>43</v>
      </c>
      <c r="V1400" t="s">
        <v>55</v>
      </c>
      <c r="W1400" t="s">
        <v>56</v>
      </c>
      <c r="X1400" t="s">
        <v>44</v>
      </c>
    </row>
    <row r="1401" spans="1:24" x14ac:dyDescent="0.25">
      <c r="A1401">
        <v>10433353</v>
      </c>
      <c r="B1401" t="s">
        <v>33</v>
      </c>
      <c r="C1401" t="s">
        <v>1451</v>
      </c>
      <c r="D1401" t="s">
        <v>29</v>
      </c>
      <c r="E1401">
        <v>1</v>
      </c>
      <c r="S1401" t="s">
        <v>33</v>
      </c>
      <c r="T1401" t="s">
        <v>43</v>
      </c>
      <c r="V1401" t="s">
        <v>55</v>
      </c>
      <c r="W1401" t="s">
        <v>56</v>
      </c>
      <c r="X1401" t="s">
        <v>44</v>
      </c>
    </row>
    <row r="1402" spans="1:24" x14ac:dyDescent="0.25">
      <c r="A1402">
        <v>10433353</v>
      </c>
      <c r="B1402" t="s">
        <v>33</v>
      </c>
      <c r="C1402" t="s">
        <v>1452</v>
      </c>
      <c r="D1402" t="s">
        <v>26</v>
      </c>
      <c r="G1402">
        <v>0</v>
      </c>
      <c r="M1402">
        <v>1</v>
      </c>
      <c r="S1402" t="s">
        <v>33</v>
      </c>
      <c r="T1402" t="s">
        <v>43</v>
      </c>
      <c r="V1402" t="s">
        <v>55</v>
      </c>
      <c r="W1402" t="s">
        <v>56</v>
      </c>
      <c r="X1402" t="s">
        <v>44</v>
      </c>
    </row>
    <row r="1403" spans="1:24" x14ac:dyDescent="0.25">
      <c r="A1403">
        <v>10433353</v>
      </c>
      <c r="B1403" t="s">
        <v>33</v>
      </c>
      <c r="C1403" t="s">
        <v>1453</v>
      </c>
      <c r="D1403" t="s">
        <v>26</v>
      </c>
      <c r="E1403">
        <v>1</v>
      </c>
      <c r="H1403">
        <v>0</v>
      </c>
      <c r="N1403">
        <v>0</v>
      </c>
      <c r="R1403">
        <v>1</v>
      </c>
      <c r="S1403" t="s">
        <v>33</v>
      </c>
      <c r="T1403" t="s">
        <v>43</v>
      </c>
      <c r="V1403" t="s">
        <v>55</v>
      </c>
      <c r="W1403" t="s">
        <v>56</v>
      </c>
      <c r="X1403" t="s">
        <v>44</v>
      </c>
    </row>
    <row r="1404" spans="1:24" x14ac:dyDescent="0.25">
      <c r="A1404">
        <v>10433353</v>
      </c>
      <c r="B1404" t="s">
        <v>33</v>
      </c>
      <c r="C1404" t="s">
        <v>1454</v>
      </c>
      <c r="D1404" t="s">
        <v>26</v>
      </c>
      <c r="E1404">
        <v>1</v>
      </c>
      <c r="F1404">
        <v>0</v>
      </c>
      <c r="M1404">
        <v>0</v>
      </c>
      <c r="S1404" t="s">
        <v>33</v>
      </c>
      <c r="T1404" t="s">
        <v>43</v>
      </c>
      <c r="V1404" t="s">
        <v>55</v>
      </c>
      <c r="W1404" t="s">
        <v>56</v>
      </c>
      <c r="X1404" t="s">
        <v>44</v>
      </c>
    </row>
    <row r="1405" spans="1:24" x14ac:dyDescent="0.25">
      <c r="A1405">
        <v>10434445</v>
      </c>
      <c r="B1405" t="s">
        <v>24</v>
      </c>
      <c r="C1405" t="s">
        <v>1455</v>
      </c>
      <c r="D1405" t="s">
        <v>26</v>
      </c>
      <c r="O1405">
        <v>-1</v>
      </c>
      <c r="P1405">
        <v>-1</v>
      </c>
      <c r="Q1405">
        <v>1</v>
      </c>
      <c r="S1405" t="s">
        <v>24</v>
      </c>
      <c r="T1405" t="s">
        <v>35</v>
      </c>
      <c r="V1405" t="s">
        <v>36</v>
      </c>
      <c r="W1405" t="s">
        <v>37</v>
      </c>
      <c r="X1405" t="s">
        <v>44</v>
      </c>
    </row>
    <row r="1406" spans="1:24" x14ac:dyDescent="0.25">
      <c r="A1406">
        <v>10434445</v>
      </c>
      <c r="B1406" t="s">
        <v>24</v>
      </c>
      <c r="C1406" t="s">
        <v>1456</v>
      </c>
      <c r="D1406" t="s">
        <v>29</v>
      </c>
      <c r="O1406">
        <v>-1</v>
      </c>
      <c r="P1406">
        <v>-1</v>
      </c>
      <c r="Q1406">
        <v>1</v>
      </c>
      <c r="S1406" t="s">
        <v>24</v>
      </c>
      <c r="T1406" t="s">
        <v>35</v>
      </c>
      <c r="V1406" t="s">
        <v>36</v>
      </c>
      <c r="W1406" t="s">
        <v>37</v>
      </c>
      <c r="X1406" t="s">
        <v>44</v>
      </c>
    </row>
    <row r="1407" spans="1:24" x14ac:dyDescent="0.25">
      <c r="A1407">
        <v>10434445</v>
      </c>
      <c r="B1407" t="s">
        <v>24</v>
      </c>
      <c r="C1407" t="s">
        <v>1457</v>
      </c>
      <c r="D1407" t="s">
        <v>29</v>
      </c>
      <c r="O1407">
        <v>-1</v>
      </c>
      <c r="P1407">
        <v>-1</v>
      </c>
      <c r="Q1407">
        <v>1</v>
      </c>
      <c r="S1407" t="s">
        <v>24</v>
      </c>
      <c r="T1407" t="s">
        <v>35</v>
      </c>
      <c r="V1407" t="s">
        <v>36</v>
      </c>
      <c r="W1407" t="s">
        <v>37</v>
      </c>
      <c r="X1407" t="s">
        <v>44</v>
      </c>
    </row>
    <row r="1408" spans="1:24" x14ac:dyDescent="0.25">
      <c r="A1408">
        <v>10438089</v>
      </c>
      <c r="B1408" t="s">
        <v>24</v>
      </c>
      <c r="C1408" t="s">
        <v>1458</v>
      </c>
      <c r="D1408" t="s">
        <v>26</v>
      </c>
      <c r="H1408">
        <v>1</v>
      </c>
      <c r="J1408">
        <v>0</v>
      </c>
      <c r="M1408">
        <v>1</v>
      </c>
      <c r="R1408">
        <v>1</v>
      </c>
      <c r="S1408" t="s">
        <v>24</v>
      </c>
      <c r="T1408" t="s">
        <v>35</v>
      </c>
      <c r="V1408" t="s">
        <v>36</v>
      </c>
      <c r="W1408" t="s">
        <v>56</v>
      </c>
      <c r="X1408" t="s">
        <v>44</v>
      </c>
    </row>
    <row r="1409" spans="1:24" x14ac:dyDescent="0.25">
      <c r="A1409">
        <v>10438089</v>
      </c>
      <c r="B1409" t="s">
        <v>24</v>
      </c>
      <c r="C1409" t="s">
        <v>1459</v>
      </c>
      <c r="D1409" t="s">
        <v>26</v>
      </c>
      <c r="H1409">
        <v>1</v>
      </c>
      <c r="J1409">
        <v>0</v>
      </c>
      <c r="M1409">
        <v>1</v>
      </c>
      <c r="R1409">
        <v>1</v>
      </c>
      <c r="S1409" t="s">
        <v>24</v>
      </c>
      <c r="T1409" t="s">
        <v>35</v>
      </c>
      <c r="V1409" t="s">
        <v>36</v>
      </c>
      <c r="W1409" t="s">
        <v>56</v>
      </c>
      <c r="X1409" t="s">
        <v>44</v>
      </c>
    </row>
    <row r="1410" spans="1:24" x14ac:dyDescent="0.25">
      <c r="A1410">
        <v>10438089</v>
      </c>
      <c r="B1410" t="s">
        <v>24</v>
      </c>
      <c r="C1410" t="s">
        <v>1460</v>
      </c>
      <c r="D1410" t="s">
        <v>26</v>
      </c>
      <c r="H1410">
        <v>1</v>
      </c>
      <c r="J1410">
        <v>-1</v>
      </c>
      <c r="M1410">
        <v>1</v>
      </c>
      <c r="N1410">
        <v>0</v>
      </c>
      <c r="O1410">
        <v>1</v>
      </c>
      <c r="R1410">
        <v>0</v>
      </c>
      <c r="S1410" t="s">
        <v>24</v>
      </c>
      <c r="T1410" t="s">
        <v>35</v>
      </c>
      <c r="V1410" t="s">
        <v>36</v>
      </c>
      <c r="W1410" t="s">
        <v>56</v>
      </c>
      <c r="X1410" t="s">
        <v>44</v>
      </c>
    </row>
    <row r="1411" spans="1:24" x14ac:dyDescent="0.25">
      <c r="A1411">
        <v>10438089</v>
      </c>
      <c r="B1411" t="s">
        <v>24</v>
      </c>
      <c r="C1411" t="s">
        <v>1461</v>
      </c>
      <c r="D1411" t="s">
        <v>29</v>
      </c>
      <c r="H1411">
        <v>1</v>
      </c>
      <c r="J1411">
        <v>-1</v>
      </c>
      <c r="M1411">
        <v>1</v>
      </c>
      <c r="N1411">
        <v>0</v>
      </c>
      <c r="O1411">
        <v>1</v>
      </c>
      <c r="R1411">
        <v>0</v>
      </c>
      <c r="S1411" t="s">
        <v>24</v>
      </c>
      <c r="T1411" t="s">
        <v>35</v>
      </c>
      <c r="V1411" t="s">
        <v>36</v>
      </c>
      <c r="W1411" t="s">
        <v>56</v>
      </c>
      <c r="X1411" t="s">
        <v>44</v>
      </c>
    </row>
    <row r="1412" spans="1:24" x14ac:dyDescent="0.25">
      <c r="A1412">
        <v>10438089</v>
      </c>
      <c r="B1412" t="s">
        <v>24</v>
      </c>
      <c r="C1412" t="s">
        <v>1462</v>
      </c>
      <c r="D1412" t="s">
        <v>29</v>
      </c>
      <c r="H1412">
        <v>1</v>
      </c>
      <c r="J1412">
        <v>-1</v>
      </c>
      <c r="M1412">
        <v>1</v>
      </c>
      <c r="N1412">
        <v>0</v>
      </c>
      <c r="O1412">
        <v>1</v>
      </c>
      <c r="R1412">
        <v>0</v>
      </c>
      <c r="S1412" t="s">
        <v>24</v>
      </c>
      <c r="T1412" t="s">
        <v>35</v>
      </c>
      <c r="V1412" t="s">
        <v>36</v>
      </c>
      <c r="W1412" t="s">
        <v>56</v>
      </c>
      <c r="X1412" t="s">
        <v>44</v>
      </c>
    </row>
    <row r="1413" spans="1:24" x14ac:dyDescent="0.25">
      <c r="A1413">
        <v>10438089</v>
      </c>
      <c r="B1413" t="s">
        <v>24</v>
      </c>
      <c r="C1413" t="s">
        <v>1463</v>
      </c>
      <c r="D1413" t="s">
        <v>26</v>
      </c>
      <c r="G1413">
        <v>1</v>
      </c>
      <c r="M1413">
        <v>1</v>
      </c>
      <c r="N1413">
        <v>1</v>
      </c>
      <c r="O1413">
        <v>-1</v>
      </c>
      <c r="S1413" t="s">
        <v>24</v>
      </c>
      <c r="T1413" t="s">
        <v>35</v>
      </c>
      <c r="V1413" t="s">
        <v>36</v>
      </c>
      <c r="W1413" t="s">
        <v>56</v>
      </c>
      <c r="X1413" t="s">
        <v>44</v>
      </c>
    </row>
    <row r="1414" spans="1:24" x14ac:dyDescent="0.25">
      <c r="A1414">
        <v>10438089</v>
      </c>
      <c r="B1414" t="s">
        <v>24</v>
      </c>
      <c r="C1414" t="s">
        <v>1464</v>
      </c>
      <c r="D1414" t="s">
        <v>26</v>
      </c>
      <c r="F1414">
        <v>1</v>
      </c>
      <c r="G1414">
        <v>1</v>
      </c>
      <c r="K1414">
        <v>-1</v>
      </c>
      <c r="M1414">
        <v>1</v>
      </c>
      <c r="N1414">
        <v>1</v>
      </c>
      <c r="S1414" t="s">
        <v>24</v>
      </c>
      <c r="T1414" t="s">
        <v>35</v>
      </c>
      <c r="V1414" t="s">
        <v>36</v>
      </c>
      <c r="W1414" t="s">
        <v>56</v>
      </c>
      <c r="X1414" t="s">
        <v>44</v>
      </c>
    </row>
    <row r="1415" spans="1:24" x14ac:dyDescent="0.25">
      <c r="A1415">
        <v>10438089</v>
      </c>
      <c r="B1415" t="s">
        <v>24</v>
      </c>
      <c r="C1415" t="s">
        <v>1465</v>
      </c>
      <c r="D1415" t="s">
        <v>26</v>
      </c>
      <c r="O1415">
        <v>1</v>
      </c>
      <c r="S1415" t="s">
        <v>24</v>
      </c>
      <c r="T1415" t="s">
        <v>35</v>
      </c>
      <c r="V1415" t="s">
        <v>36</v>
      </c>
      <c r="W1415" t="s">
        <v>56</v>
      </c>
      <c r="X1415" t="s">
        <v>44</v>
      </c>
    </row>
    <row r="1416" spans="1:24" x14ac:dyDescent="0.25">
      <c r="A1416">
        <v>10438089</v>
      </c>
      <c r="B1416" t="s">
        <v>24</v>
      </c>
      <c r="C1416" t="s">
        <v>1466</v>
      </c>
      <c r="D1416" t="s">
        <v>29</v>
      </c>
      <c r="O1416">
        <v>1</v>
      </c>
      <c r="S1416" t="s">
        <v>24</v>
      </c>
      <c r="T1416" t="s">
        <v>35</v>
      </c>
      <c r="V1416" t="s">
        <v>36</v>
      </c>
      <c r="W1416" t="s">
        <v>56</v>
      </c>
      <c r="X1416" t="s">
        <v>44</v>
      </c>
    </row>
    <row r="1417" spans="1:24" x14ac:dyDescent="0.25">
      <c r="A1417">
        <v>10438089</v>
      </c>
      <c r="B1417" t="s">
        <v>24</v>
      </c>
      <c r="C1417" t="s">
        <v>1467</v>
      </c>
      <c r="D1417" t="s">
        <v>26</v>
      </c>
      <c r="M1417">
        <v>1</v>
      </c>
      <c r="N1417">
        <v>1</v>
      </c>
      <c r="O1417">
        <v>1</v>
      </c>
      <c r="S1417" t="s">
        <v>24</v>
      </c>
      <c r="T1417" t="s">
        <v>35</v>
      </c>
      <c r="V1417" t="s">
        <v>36</v>
      </c>
      <c r="W1417" t="s">
        <v>56</v>
      </c>
      <c r="X1417" t="s">
        <v>44</v>
      </c>
    </row>
    <row r="1418" spans="1:24" x14ac:dyDescent="0.25">
      <c r="A1418">
        <v>10438089</v>
      </c>
      <c r="B1418" t="s">
        <v>24</v>
      </c>
      <c r="C1418" t="s">
        <v>1468</v>
      </c>
      <c r="D1418" t="s">
        <v>29</v>
      </c>
      <c r="M1418">
        <v>1</v>
      </c>
      <c r="N1418">
        <v>1</v>
      </c>
      <c r="O1418">
        <v>1</v>
      </c>
      <c r="S1418" t="s">
        <v>24</v>
      </c>
      <c r="T1418" t="s">
        <v>35</v>
      </c>
      <c r="V1418" t="s">
        <v>36</v>
      </c>
      <c r="W1418" t="s">
        <v>56</v>
      </c>
      <c r="X1418" t="s">
        <v>44</v>
      </c>
    </row>
    <row r="1419" spans="1:24" x14ac:dyDescent="0.25">
      <c r="A1419">
        <v>10438089</v>
      </c>
      <c r="B1419" t="s">
        <v>24</v>
      </c>
      <c r="C1419" t="s">
        <v>1469</v>
      </c>
      <c r="D1419" t="s">
        <v>26</v>
      </c>
      <c r="G1419">
        <v>1</v>
      </c>
      <c r="J1419">
        <v>1</v>
      </c>
      <c r="M1419">
        <v>1</v>
      </c>
      <c r="S1419" t="s">
        <v>24</v>
      </c>
      <c r="T1419" t="s">
        <v>35</v>
      </c>
      <c r="V1419" t="s">
        <v>36</v>
      </c>
      <c r="W1419" t="s">
        <v>56</v>
      </c>
      <c r="X1419" t="s">
        <v>44</v>
      </c>
    </row>
    <row r="1420" spans="1:24" x14ac:dyDescent="0.25">
      <c r="A1420">
        <v>10438089</v>
      </c>
      <c r="B1420" t="s">
        <v>24</v>
      </c>
      <c r="C1420" t="s">
        <v>1470</v>
      </c>
      <c r="D1420" t="s">
        <v>26</v>
      </c>
      <c r="F1420">
        <v>1</v>
      </c>
      <c r="G1420">
        <v>1</v>
      </c>
      <c r="J1420">
        <v>1</v>
      </c>
      <c r="O1420">
        <v>0</v>
      </c>
      <c r="S1420" t="s">
        <v>24</v>
      </c>
      <c r="T1420" t="s">
        <v>35</v>
      </c>
      <c r="V1420" t="s">
        <v>36</v>
      </c>
      <c r="W1420" t="s">
        <v>56</v>
      </c>
      <c r="X1420" t="s">
        <v>44</v>
      </c>
    </row>
    <row r="1421" spans="1:24" x14ac:dyDescent="0.25">
      <c r="A1421">
        <v>10438089</v>
      </c>
      <c r="B1421" t="s">
        <v>24</v>
      </c>
      <c r="C1421" t="s">
        <v>1471</v>
      </c>
      <c r="D1421" t="s">
        <v>26</v>
      </c>
      <c r="F1421">
        <v>1</v>
      </c>
      <c r="G1421">
        <v>1</v>
      </c>
      <c r="J1421">
        <v>1</v>
      </c>
      <c r="O1421">
        <v>0</v>
      </c>
      <c r="S1421" t="s">
        <v>24</v>
      </c>
      <c r="T1421" t="s">
        <v>35</v>
      </c>
      <c r="V1421" t="s">
        <v>36</v>
      </c>
      <c r="W1421" t="s">
        <v>56</v>
      </c>
      <c r="X1421" t="s">
        <v>44</v>
      </c>
    </row>
    <row r="1422" spans="1:24" x14ac:dyDescent="0.25">
      <c r="A1422">
        <v>10438089</v>
      </c>
      <c r="B1422" t="s">
        <v>24</v>
      </c>
      <c r="C1422" t="s">
        <v>1472</v>
      </c>
      <c r="D1422" t="s">
        <v>26</v>
      </c>
      <c r="G1422">
        <v>1</v>
      </c>
      <c r="M1422">
        <v>1</v>
      </c>
      <c r="O1422">
        <v>1</v>
      </c>
      <c r="S1422" t="s">
        <v>24</v>
      </c>
      <c r="T1422" t="s">
        <v>35</v>
      </c>
      <c r="V1422" t="s">
        <v>36</v>
      </c>
      <c r="W1422" t="s">
        <v>56</v>
      </c>
      <c r="X1422" t="s">
        <v>44</v>
      </c>
    </row>
    <row r="1423" spans="1:24" x14ac:dyDescent="0.25">
      <c r="A1423">
        <v>10438089</v>
      </c>
      <c r="B1423" t="s">
        <v>24</v>
      </c>
      <c r="C1423" t="s">
        <v>1473</v>
      </c>
      <c r="D1423" t="s">
        <v>29</v>
      </c>
      <c r="G1423">
        <v>1</v>
      </c>
      <c r="M1423">
        <v>1</v>
      </c>
      <c r="O1423">
        <v>1</v>
      </c>
      <c r="S1423" t="s">
        <v>24</v>
      </c>
      <c r="T1423" t="s">
        <v>35</v>
      </c>
      <c r="V1423" t="s">
        <v>36</v>
      </c>
      <c r="W1423" t="s">
        <v>56</v>
      </c>
      <c r="X1423" t="s">
        <v>44</v>
      </c>
    </row>
    <row r="1424" spans="1:24" x14ac:dyDescent="0.25">
      <c r="A1424">
        <v>10438089</v>
      </c>
      <c r="B1424" t="s">
        <v>24</v>
      </c>
      <c r="C1424" t="s">
        <v>1474</v>
      </c>
      <c r="D1424" t="s">
        <v>29</v>
      </c>
      <c r="G1424">
        <v>1</v>
      </c>
      <c r="M1424">
        <v>1</v>
      </c>
      <c r="O1424">
        <v>1</v>
      </c>
      <c r="S1424" t="s">
        <v>24</v>
      </c>
      <c r="T1424" t="s">
        <v>35</v>
      </c>
      <c r="V1424" t="s">
        <v>36</v>
      </c>
      <c r="W1424" t="s">
        <v>56</v>
      </c>
      <c r="X1424" t="s">
        <v>44</v>
      </c>
    </row>
    <row r="1425" spans="1:24" x14ac:dyDescent="0.25">
      <c r="A1425">
        <v>10438089</v>
      </c>
      <c r="B1425" t="s">
        <v>24</v>
      </c>
      <c r="C1425" t="s">
        <v>1475</v>
      </c>
      <c r="D1425" t="s">
        <v>26</v>
      </c>
      <c r="G1425">
        <v>1</v>
      </c>
      <c r="K1425">
        <v>1</v>
      </c>
      <c r="M1425">
        <v>1</v>
      </c>
      <c r="N1425">
        <v>1</v>
      </c>
      <c r="S1425" t="s">
        <v>24</v>
      </c>
      <c r="T1425" t="s">
        <v>35</v>
      </c>
      <c r="V1425" t="s">
        <v>36</v>
      </c>
      <c r="W1425" t="s">
        <v>56</v>
      </c>
      <c r="X1425" t="s">
        <v>44</v>
      </c>
    </row>
    <row r="1426" spans="1:24" x14ac:dyDescent="0.25">
      <c r="A1426">
        <v>10438089</v>
      </c>
      <c r="B1426" t="s">
        <v>24</v>
      </c>
      <c r="C1426" t="s">
        <v>1476</v>
      </c>
      <c r="D1426" t="s">
        <v>29</v>
      </c>
      <c r="G1426">
        <v>1</v>
      </c>
      <c r="K1426">
        <v>1</v>
      </c>
      <c r="M1426">
        <v>1</v>
      </c>
      <c r="N1426">
        <v>1</v>
      </c>
      <c r="S1426" t="s">
        <v>24</v>
      </c>
      <c r="T1426" t="s">
        <v>35</v>
      </c>
      <c r="V1426" t="s">
        <v>36</v>
      </c>
      <c r="W1426" t="s">
        <v>56</v>
      </c>
      <c r="X1426" t="s">
        <v>44</v>
      </c>
    </row>
    <row r="1427" spans="1:24" x14ac:dyDescent="0.25">
      <c r="A1427">
        <v>10438089</v>
      </c>
      <c r="B1427" t="s">
        <v>24</v>
      </c>
      <c r="C1427" t="s">
        <v>1477</v>
      </c>
      <c r="D1427" t="s">
        <v>26</v>
      </c>
      <c r="G1427">
        <v>1</v>
      </c>
      <c r="J1427">
        <v>1</v>
      </c>
      <c r="N1427">
        <v>0</v>
      </c>
      <c r="O1427">
        <v>1</v>
      </c>
      <c r="S1427" t="s">
        <v>24</v>
      </c>
      <c r="T1427" t="s">
        <v>35</v>
      </c>
      <c r="V1427" t="s">
        <v>36</v>
      </c>
      <c r="W1427" t="s">
        <v>56</v>
      </c>
      <c r="X1427" t="s">
        <v>44</v>
      </c>
    </row>
    <row r="1428" spans="1:24" x14ac:dyDescent="0.25">
      <c r="A1428">
        <v>10438089</v>
      </c>
      <c r="B1428" t="s">
        <v>24</v>
      </c>
      <c r="C1428" t="s">
        <v>1478</v>
      </c>
      <c r="D1428" t="s">
        <v>26</v>
      </c>
      <c r="J1428">
        <v>1</v>
      </c>
      <c r="M1428">
        <v>1</v>
      </c>
      <c r="N1428">
        <v>0</v>
      </c>
      <c r="O1428">
        <v>1</v>
      </c>
      <c r="R1428">
        <v>1</v>
      </c>
      <c r="S1428" t="s">
        <v>24</v>
      </c>
      <c r="T1428" t="s">
        <v>35</v>
      </c>
      <c r="V1428" t="s">
        <v>36</v>
      </c>
      <c r="W1428" t="s">
        <v>56</v>
      </c>
      <c r="X1428" t="s">
        <v>44</v>
      </c>
    </row>
    <row r="1429" spans="1:24" x14ac:dyDescent="0.25">
      <c r="A1429">
        <v>10438089</v>
      </c>
      <c r="B1429" t="s">
        <v>24</v>
      </c>
      <c r="C1429" t="s">
        <v>1479</v>
      </c>
      <c r="D1429" t="s">
        <v>26</v>
      </c>
      <c r="G1429">
        <v>1</v>
      </c>
      <c r="H1429">
        <v>1</v>
      </c>
      <c r="J1429">
        <v>1</v>
      </c>
      <c r="M1429">
        <v>1</v>
      </c>
      <c r="N1429">
        <v>0</v>
      </c>
      <c r="O1429">
        <v>1</v>
      </c>
      <c r="R1429">
        <v>1</v>
      </c>
      <c r="S1429" t="s">
        <v>24</v>
      </c>
      <c r="T1429" t="s">
        <v>35</v>
      </c>
      <c r="V1429" t="s">
        <v>36</v>
      </c>
      <c r="W1429" t="s">
        <v>56</v>
      </c>
      <c r="X1429" t="s">
        <v>44</v>
      </c>
    </row>
    <row r="1430" spans="1:24" x14ac:dyDescent="0.25">
      <c r="A1430">
        <v>10438089</v>
      </c>
      <c r="B1430" t="s">
        <v>24</v>
      </c>
      <c r="C1430" t="s">
        <v>1480</v>
      </c>
      <c r="D1430" t="s">
        <v>26</v>
      </c>
      <c r="G1430">
        <v>1</v>
      </c>
      <c r="H1430">
        <v>1</v>
      </c>
      <c r="J1430">
        <v>1</v>
      </c>
      <c r="M1430">
        <v>1</v>
      </c>
      <c r="N1430">
        <v>0</v>
      </c>
      <c r="O1430">
        <v>1</v>
      </c>
      <c r="R1430">
        <v>1</v>
      </c>
      <c r="S1430" t="s">
        <v>24</v>
      </c>
      <c r="T1430" t="s">
        <v>35</v>
      </c>
      <c r="V1430" t="s">
        <v>36</v>
      </c>
      <c r="W1430" t="s">
        <v>56</v>
      </c>
      <c r="X1430" t="s">
        <v>44</v>
      </c>
    </row>
    <row r="1431" spans="1:24" x14ac:dyDescent="0.25">
      <c r="A1431">
        <v>10438253</v>
      </c>
      <c r="B1431" t="s">
        <v>24</v>
      </c>
      <c r="C1431" t="s">
        <v>1481</v>
      </c>
      <c r="D1431" t="s">
        <v>26</v>
      </c>
      <c r="E1431">
        <v>1</v>
      </c>
      <c r="S1431" t="s">
        <v>24</v>
      </c>
      <c r="T1431" t="s">
        <v>43</v>
      </c>
      <c r="V1431" t="s">
        <v>36</v>
      </c>
      <c r="W1431" t="s">
        <v>56</v>
      </c>
      <c r="X1431" t="s">
        <v>44</v>
      </c>
    </row>
    <row r="1432" spans="1:24" x14ac:dyDescent="0.25">
      <c r="A1432">
        <v>10438253</v>
      </c>
      <c r="B1432" t="s">
        <v>24</v>
      </c>
      <c r="C1432" t="s">
        <v>1482</v>
      </c>
      <c r="D1432" t="s">
        <v>26</v>
      </c>
      <c r="F1432">
        <v>0</v>
      </c>
      <c r="J1432">
        <v>0</v>
      </c>
      <c r="K1432">
        <v>0</v>
      </c>
      <c r="N1432">
        <v>0</v>
      </c>
      <c r="O1432">
        <v>1</v>
      </c>
      <c r="S1432" t="s">
        <v>24</v>
      </c>
      <c r="T1432" t="s">
        <v>43</v>
      </c>
      <c r="V1432" t="s">
        <v>36</v>
      </c>
      <c r="W1432" t="s">
        <v>56</v>
      </c>
      <c r="X1432" t="s">
        <v>44</v>
      </c>
    </row>
    <row r="1433" spans="1:24" x14ac:dyDescent="0.25">
      <c r="A1433">
        <v>10438253</v>
      </c>
      <c r="B1433" t="s">
        <v>24</v>
      </c>
      <c r="C1433" t="s">
        <v>1483</v>
      </c>
      <c r="D1433" t="s">
        <v>29</v>
      </c>
      <c r="F1433">
        <v>0</v>
      </c>
      <c r="J1433">
        <v>0</v>
      </c>
      <c r="K1433">
        <v>0</v>
      </c>
      <c r="N1433">
        <v>0</v>
      </c>
      <c r="O1433">
        <v>1</v>
      </c>
      <c r="S1433" t="s">
        <v>24</v>
      </c>
      <c r="T1433" t="s">
        <v>43</v>
      </c>
      <c r="V1433" t="s">
        <v>36</v>
      </c>
      <c r="W1433" t="s">
        <v>56</v>
      </c>
      <c r="X1433" t="s">
        <v>44</v>
      </c>
    </row>
    <row r="1434" spans="1:24" x14ac:dyDescent="0.25">
      <c r="A1434">
        <v>10438253</v>
      </c>
      <c r="B1434" t="s">
        <v>24</v>
      </c>
      <c r="C1434" t="s">
        <v>1484</v>
      </c>
      <c r="D1434" t="s">
        <v>26</v>
      </c>
      <c r="M1434">
        <v>1</v>
      </c>
      <c r="N1434">
        <v>0</v>
      </c>
      <c r="O1434">
        <v>0</v>
      </c>
      <c r="R1434">
        <v>1</v>
      </c>
      <c r="S1434" t="s">
        <v>24</v>
      </c>
      <c r="T1434" t="s">
        <v>43</v>
      </c>
      <c r="V1434" t="s">
        <v>36</v>
      </c>
      <c r="W1434" t="s">
        <v>56</v>
      </c>
      <c r="X1434" t="s">
        <v>44</v>
      </c>
    </row>
    <row r="1435" spans="1:24" x14ac:dyDescent="0.25">
      <c r="A1435">
        <v>10438253</v>
      </c>
      <c r="B1435" t="s">
        <v>24</v>
      </c>
      <c r="C1435" t="s">
        <v>1485</v>
      </c>
      <c r="D1435" t="s">
        <v>26</v>
      </c>
      <c r="G1435">
        <v>1</v>
      </c>
      <c r="J1435">
        <v>0</v>
      </c>
      <c r="L1435">
        <v>0</v>
      </c>
      <c r="M1435">
        <v>1</v>
      </c>
      <c r="N1435">
        <v>1</v>
      </c>
      <c r="O1435">
        <v>0</v>
      </c>
      <c r="R1435">
        <v>1</v>
      </c>
      <c r="S1435" t="s">
        <v>24</v>
      </c>
      <c r="T1435" t="s">
        <v>43</v>
      </c>
      <c r="V1435" t="s">
        <v>36</v>
      </c>
      <c r="W1435" t="s">
        <v>56</v>
      </c>
      <c r="X1435" t="s">
        <v>44</v>
      </c>
    </row>
    <row r="1436" spans="1:24" x14ac:dyDescent="0.25">
      <c r="A1436">
        <v>10438253</v>
      </c>
      <c r="B1436" t="s">
        <v>24</v>
      </c>
      <c r="C1436" t="s">
        <v>1486</v>
      </c>
      <c r="D1436" t="s">
        <v>26</v>
      </c>
      <c r="G1436">
        <v>1</v>
      </c>
      <c r="M1436">
        <v>1</v>
      </c>
      <c r="N1436">
        <v>0</v>
      </c>
      <c r="O1436">
        <v>1</v>
      </c>
      <c r="S1436" t="s">
        <v>24</v>
      </c>
      <c r="T1436" t="s">
        <v>43</v>
      </c>
      <c r="V1436" t="s">
        <v>36</v>
      </c>
      <c r="W1436" t="s">
        <v>56</v>
      </c>
      <c r="X1436" t="s">
        <v>44</v>
      </c>
    </row>
    <row r="1437" spans="1:24" x14ac:dyDescent="0.25">
      <c r="A1437">
        <v>10438253</v>
      </c>
      <c r="B1437" t="s">
        <v>24</v>
      </c>
      <c r="C1437" t="s">
        <v>1487</v>
      </c>
      <c r="D1437" t="s">
        <v>29</v>
      </c>
      <c r="G1437">
        <v>1</v>
      </c>
      <c r="M1437">
        <v>1</v>
      </c>
      <c r="N1437">
        <v>0</v>
      </c>
      <c r="O1437">
        <v>1</v>
      </c>
      <c r="S1437" t="s">
        <v>24</v>
      </c>
      <c r="T1437" t="s">
        <v>43</v>
      </c>
      <c r="V1437" t="s">
        <v>36</v>
      </c>
      <c r="W1437" t="s">
        <v>56</v>
      </c>
      <c r="X1437" t="s">
        <v>44</v>
      </c>
    </row>
    <row r="1438" spans="1:24" x14ac:dyDescent="0.25">
      <c r="A1438">
        <v>10438404</v>
      </c>
      <c r="B1438" t="s">
        <v>24</v>
      </c>
      <c r="C1438" t="s">
        <v>1488</v>
      </c>
      <c r="D1438" t="s">
        <v>26</v>
      </c>
      <c r="E1438">
        <v>1</v>
      </c>
      <c r="G1438">
        <v>0</v>
      </c>
      <c r="J1438">
        <v>0</v>
      </c>
      <c r="L1438">
        <v>0</v>
      </c>
      <c r="O1438">
        <v>0</v>
      </c>
      <c r="S1438" t="s">
        <v>24</v>
      </c>
      <c r="T1438" t="s">
        <v>73</v>
      </c>
      <c r="V1438" t="s">
        <v>55</v>
      </c>
      <c r="W1438" t="s">
        <v>322</v>
      </c>
      <c r="X1438" t="s">
        <v>44</v>
      </c>
    </row>
    <row r="1439" spans="1:24" x14ac:dyDescent="0.25">
      <c r="A1439">
        <v>10438404</v>
      </c>
      <c r="B1439" t="s">
        <v>24</v>
      </c>
      <c r="C1439" t="s">
        <v>1489</v>
      </c>
      <c r="D1439" t="s">
        <v>26</v>
      </c>
      <c r="H1439">
        <v>1</v>
      </c>
      <c r="L1439">
        <v>-1</v>
      </c>
      <c r="M1439">
        <v>1</v>
      </c>
      <c r="S1439" t="s">
        <v>24</v>
      </c>
      <c r="T1439" t="s">
        <v>73</v>
      </c>
      <c r="V1439" t="s">
        <v>55</v>
      </c>
      <c r="W1439" t="s">
        <v>322</v>
      </c>
      <c r="X1439" t="s">
        <v>44</v>
      </c>
    </row>
    <row r="1440" spans="1:24" x14ac:dyDescent="0.25">
      <c r="A1440">
        <v>10438404</v>
      </c>
      <c r="B1440" t="s">
        <v>24</v>
      </c>
      <c r="C1440" t="s">
        <v>1490</v>
      </c>
      <c r="D1440" t="s">
        <v>29</v>
      </c>
      <c r="H1440">
        <v>1</v>
      </c>
      <c r="L1440">
        <v>-1</v>
      </c>
      <c r="M1440">
        <v>1</v>
      </c>
      <c r="S1440" t="s">
        <v>24</v>
      </c>
      <c r="T1440" t="s">
        <v>73</v>
      </c>
      <c r="V1440" t="s">
        <v>55</v>
      </c>
      <c r="W1440" t="s">
        <v>322</v>
      </c>
      <c r="X1440" t="s">
        <v>44</v>
      </c>
    </row>
    <row r="1441" spans="1:24" x14ac:dyDescent="0.25">
      <c r="A1441">
        <v>10438404</v>
      </c>
      <c r="B1441" t="s">
        <v>24</v>
      </c>
      <c r="C1441" t="s">
        <v>1491</v>
      </c>
      <c r="D1441" t="s">
        <v>26</v>
      </c>
      <c r="H1441">
        <v>1</v>
      </c>
      <c r="N1441">
        <v>0</v>
      </c>
      <c r="O1441">
        <v>1</v>
      </c>
      <c r="S1441" t="s">
        <v>24</v>
      </c>
      <c r="T1441" t="s">
        <v>73</v>
      </c>
      <c r="V1441" t="s">
        <v>55</v>
      </c>
      <c r="W1441" t="s">
        <v>322</v>
      </c>
      <c r="X1441" t="s">
        <v>44</v>
      </c>
    </row>
    <row r="1442" spans="1:24" x14ac:dyDescent="0.25">
      <c r="A1442">
        <v>10438404</v>
      </c>
      <c r="B1442" t="s">
        <v>24</v>
      </c>
      <c r="C1442" t="s">
        <v>1492</v>
      </c>
      <c r="D1442" t="s">
        <v>26</v>
      </c>
      <c r="G1442">
        <v>1</v>
      </c>
      <c r="H1442">
        <v>1</v>
      </c>
      <c r="L1442">
        <v>-1</v>
      </c>
      <c r="M1442">
        <v>-1</v>
      </c>
      <c r="N1442">
        <v>0</v>
      </c>
      <c r="O1442">
        <v>0</v>
      </c>
      <c r="R1442">
        <v>1</v>
      </c>
      <c r="S1442" t="s">
        <v>24</v>
      </c>
      <c r="T1442" t="s">
        <v>73</v>
      </c>
      <c r="V1442" t="s">
        <v>55</v>
      </c>
      <c r="W1442" t="s">
        <v>322</v>
      </c>
      <c r="X1442" t="s">
        <v>44</v>
      </c>
    </row>
    <row r="1443" spans="1:24" x14ac:dyDescent="0.25">
      <c r="A1443">
        <v>10438404</v>
      </c>
      <c r="B1443" t="s">
        <v>24</v>
      </c>
      <c r="C1443" t="s">
        <v>1493</v>
      </c>
      <c r="D1443" t="s">
        <v>26</v>
      </c>
      <c r="E1443">
        <v>1</v>
      </c>
      <c r="G1443">
        <v>0</v>
      </c>
      <c r="H1443">
        <v>0</v>
      </c>
      <c r="N1443">
        <v>0</v>
      </c>
      <c r="O1443">
        <v>0</v>
      </c>
      <c r="R1443">
        <v>1</v>
      </c>
      <c r="S1443" t="s">
        <v>24</v>
      </c>
      <c r="T1443" t="s">
        <v>73</v>
      </c>
      <c r="V1443" t="s">
        <v>55</v>
      </c>
      <c r="W1443" t="s">
        <v>322</v>
      </c>
      <c r="X1443" t="s">
        <v>44</v>
      </c>
    </row>
    <row r="1444" spans="1:24" x14ac:dyDescent="0.25">
      <c r="A1444">
        <v>10438541</v>
      </c>
      <c r="B1444" t="s">
        <v>24</v>
      </c>
      <c r="C1444" t="s">
        <v>1494</v>
      </c>
      <c r="D1444" t="s">
        <v>26</v>
      </c>
      <c r="M1444">
        <v>1</v>
      </c>
      <c r="S1444" t="s">
        <v>24</v>
      </c>
      <c r="T1444" t="s">
        <v>82</v>
      </c>
      <c r="V1444" t="s">
        <v>36</v>
      </c>
      <c r="W1444" t="s">
        <v>322</v>
      </c>
      <c r="X1444" t="s">
        <v>44</v>
      </c>
    </row>
    <row r="1445" spans="1:24" x14ac:dyDescent="0.25">
      <c r="A1445">
        <v>10438541</v>
      </c>
      <c r="B1445" t="s">
        <v>24</v>
      </c>
      <c r="C1445" t="s">
        <v>1495</v>
      </c>
      <c r="D1445" t="s">
        <v>26</v>
      </c>
      <c r="G1445">
        <v>1</v>
      </c>
      <c r="J1445">
        <v>0</v>
      </c>
      <c r="K1445">
        <v>0</v>
      </c>
      <c r="R1445">
        <v>1</v>
      </c>
      <c r="S1445" t="s">
        <v>24</v>
      </c>
      <c r="T1445" t="s">
        <v>82</v>
      </c>
      <c r="V1445" t="s">
        <v>36</v>
      </c>
      <c r="W1445" t="s">
        <v>322</v>
      </c>
      <c r="X1445" t="s">
        <v>44</v>
      </c>
    </row>
    <row r="1446" spans="1:24" x14ac:dyDescent="0.25">
      <c r="A1446">
        <v>10438541</v>
      </c>
      <c r="B1446" t="s">
        <v>24</v>
      </c>
      <c r="C1446" t="s">
        <v>1496</v>
      </c>
      <c r="D1446" t="s">
        <v>26</v>
      </c>
      <c r="E1446">
        <v>1</v>
      </c>
      <c r="R1446">
        <v>1</v>
      </c>
      <c r="S1446" t="s">
        <v>24</v>
      </c>
      <c r="T1446" t="s">
        <v>82</v>
      </c>
      <c r="V1446" t="s">
        <v>36</v>
      </c>
      <c r="W1446" t="s">
        <v>322</v>
      </c>
      <c r="X1446" t="s">
        <v>44</v>
      </c>
    </row>
    <row r="1447" spans="1:24" x14ac:dyDescent="0.25">
      <c r="A1447">
        <v>10438541</v>
      </c>
      <c r="B1447" t="s">
        <v>24</v>
      </c>
      <c r="C1447" t="s">
        <v>1497</v>
      </c>
      <c r="D1447" t="s">
        <v>26</v>
      </c>
      <c r="H1447">
        <v>0</v>
      </c>
      <c r="L1447">
        <v>1</v>
      </c>
      <c r="S1447" t="s">
        <v>24</v>
      </c>
      <c r="T1447" t="s">
        <v>82</v>
      </c>
      <c r="V1447" t="s">
        <v>36</v>
      </c>
      <c r="W1447" t="s">
        <v>322</v>
      </c>
      <c r="X1447" t="s">
        <v>44</v>
      </c>
    </row>
    <row r="1448" spans="1:24" x14ac:dyDescent="0.25">
      <c r="A1448">
        <v>10438541</v>
      </c>
      <c r="B1448" t="s">
        <v>24</v>
      </c>
      <c r="C1448" t="s">
        <v>1498</v>
      </c>
      <c r="D1448" t="s">
        <v>29</v>
      </c>
      <c r="H1448">
        <v>0</v>
      </c>
      <c r="L1448">
        <v>1</v>
      </c>
      <c r="S1448" t="s">
        <v>24</v>
      </c>
      <c r="T1448" t="s">
        <v>82</v>
      </c>
      <c r="V1448" t="s">
        <v>36</v>
      </c>
      <c r="W1448" t="s">
        <v>322</v>
      </c>
      <c r="X1448" t="s">
        <v>44</v>
      </c>
    </row>
    <row r="1449" spans="1:24" x14ac:dyDescent="0.25">
      <c r="A1449">
        <v>10438541</v>
      </c>
      <c r="B1449" t="s">
        <v>24</v>
      </c>
      <c r="C1449" t="s">
        <v>1499</v>
      </c>
      <c r="D1449" t="s">
        <v>26</v>
      </c>
      <c r="G1449">
        <v>0</v>
      </c>
      <c r="J1449">
        <v>-1</v>
      </c>
      <c r="N1449">
        <v>0</v>
      </c>
      <c r="O1449">
        <v>1</v>
      </c>
      <c r="S1449" t="s">
        <v>24</v>
      </c>
      <c r="T1449" t="s">
        <v>82</v>
      </c>
      <c r="V1449" t="s">
        <v>36</v>
      </c>
      <c r="W1449" t="s">
        <v>322</v>
      </c>
      <c r="X1449" t="s">
        <v>44</v>
      </c>
    </row>
    <row r="1450" spans="1:24" x14ac:dyDescent="0.25">
      <c r="A1450">
        <v>10438541</v>
      </c>
      <c r="B1450" t="s">
        <v>24</v>
      </c>
      <c r="C1450" t="s">
        <v>1500</v>
      </c>
      <c r="D1450" t="s">
        <v>29</v>
      </c>
      <c r="G1450">
        <v>0</v>
      </c>
      <c r="J1450">
        <v>-1</v>
      </c>
      <c r="N1450">
        <v>0</v>
      </c>
      <c r="O1450">
        <v>1</v>
      </c>
      <c r="S1450" t="s">
        <v>24</v>
      </c>
      <c r="T1450" t="s">
        <v>82</v>
      </c>
      <c r="V1450" t="s">
        <v>36</v>
      </c>
      <c r="W1450" t="s">
        <v>322</v>
      </c>
      <c r="X1450" t="s">
        <v>44</v>
      </c>
    </row>
    <row r="1451" spans="1:24" x14ac:dyDescent="0.25">
      <c r="A1451">
        <v>10438541</v>
      </c>
      <c r="B1451" t="s">
        <v>24</v>
      </c>
      <c r="C1451" t="s">
        <v>1501</v>
      </c>
      <c r="D1451" t="s">
        <v>26</v>
      </c>
      <c r="E1451">
        <v>1</v>
      </c>
      <c r="S1451" t="s">
        <v>24</v>
      </c>
      <c r="T1451" t="s">
        <v>82</v>
      </c>
      <c r="V1451" t="s">
        <v>36</v>
      </c>
      <c r="W1451" t="s">
        <v>322</v>
      </c>
      <c r="X1451" t="s">
        <v>44</v>
      </c>
    </row>
    <row r="1452" spans="1:24" x14ac:dyDescent="0.25">
      <c r="A1452">
        <v>10438541</v>
      </c>
      <c r="B1452" t="s">
        <v>24</v>
      </c>
      <c r="C1452" t="s">
        <v>1502</v>
      </c>
      <c r="D1452" t="s">
        <v>26</v>
      </c>
      <c r="G1452">
        <v>1</v>
      </c>
      <c r="M1452">
        <v>1</v>
      </c>
      <c r="N1452">
        <v>0</v>
      </c>
      <c r="O1452">
        <v>1</v>
      </c>
      <c r="S1452" t="s">
        <v>24</v>
      </c>
      <c r="T1452" t="s">
        <v>82</v>
      </c>
      <c r="V1452" t="s">
        <v>36</v>
      </c>
      <c r="W1452" t="s">
        <v>322</v>
      </c>
      <c r="X1452" t="s">
        <v>44</v>
      </c>
    </row>
    <row r="1453" spans="1:24" x14ac:dyDescent="0.25">
      <c r="A1453">
        <v>10438541</v>
      </c>
      <c r="B1453" t="s">
        <v>24</v>
      </c>
      <c r="C1453" t="s">
        <v>1503</v>
      </c>
      <c r="D1453" t="s">
        <v>26</v>
      </c>
      <c r="G1453">
        <v>1</v>
      </c>
      <c r="K1453">
        <v>-1</v>
      </c>
      <c r="M1453">
        <v>1</v>
      </c>
      <c r="O1453">
        <v>1</v>
      </c>
      <c r="S1453" t="s">
        <v>24</v>
      </c>
      <c r="T1453" t="s">
        <v>82</v>
      </c>
      <c r="V1453" t="s">
        <v>36</v>
      </c>
      <c r="W1453" t="s">
        <v>322</v>
      </c>
      <c r="X1453" t="s">
        <v>44</v>
      </c>
    </row>
    <row r="1454" spans="1:24" x14ac:dyDescent="0.25">
      <c r="A1454">
        <v>10438541</v>
      </c>
      <c r="B1454" t="s">
        <v>24</v>
      </c>
      <c r="C1454" t="s">
        <v>1504</v>
      </c>
      <c r="D1454" t="s">
        <v>29</v>
      </c>
      <c r="G1454">
        <v>1</v>
      </c>
      <c r="K1454">
        <v>-1</v>
      </c>
      <c r="M1454">
        <v>1</v>
      </c>
      <c r="O1454">
        <v>1</v>
      </c>
      <c r="S1454" t="s">
        <v>24</v>
      </c>
      <c r="T1454" t="s">
        <v>82</v>
      </c>
      <c r="V1454" t="s">
        <v>36</v>
      </c>
      <c r="W1454" t="s">
        <v>322</v>
      </c>
      <c r="X1454" t="s">
        <v>44</v>
      </c>
    </row>
    <row r="1455" spans="1:24" x14ac:dyDescent="0.25">
      <c r="A1455">
        <v>10438541</v>
      </c>
      <c r="B1455" t="s">
        <v>24</v>
      </c>
      <c r="C1455" t="s">
        <v>1505</v>
      </c>
      <c r="D1455" t="s">
        <v>29</v>
      </c>
      <c r="G1455">
        <v>1</v>
      </c>
      <c r="K1455">
        <v>-1</v>
      </c>
      <c r="M1455">
        <v>1</v>
      </c>
      <c r="O1455">
        <v>1</v>
      </c>
      <c r="S1455" t="s">
        <v>24</v>
      </c>
      <c r="T1455" t="s">
        <v>82</v>
      </c>
      <c r="V1455" t="s">
        <v>36</v>
      </c>
      <c r="W1455" t="s">
        <v>322</v>
      </c>
      <c r="X1455" t="s">
        <v>44</v>
      </c>
    </row>
    <row r="1456" spans="1:24" x14ac:dyDescent="0.25">
      <c r="A1456">
        <v>10438541</v>
      </c>
      <c r="B1456" t="s">
        <v>24</v>
      </c>
      <c r="C1456" t="s">
        <v>1506</v>
      </c>
      <c r="D1456" t="s">
        <v>26</v>
      </c>
      <c r="E1456">
        <v>1</v>
      </c>
      <c r="S1456" t="s">
        <v>24</v>
      </c>
      <c r="T1456" t="s">
        <v>82</v>
      </c>
      <c r="V1456" t="s">
        <v>36</v>
      </c>
      <c r="W1456" t="s">
        <v>322</v>
      </c>
      <c r="X1456" t="s">
        <v>44</v>
      </c>
    </row>
    <row r="1457" spans="1:24" x14ac:dyDescent="0.25">
      <c r="A1457">
        <v>10438541</v>
      </c>
      <c r="B1457" t="s">
        <v>24</v>
      </c>
      <c r="C1457" t="s">
        <v>1507</v>
      </c>
      <c r="D1457" t="s">
        <v>29</v>
      </c>
      <c r="E1457">
        <v>1</v>
      </c>
      <c r="S1457" t="s">
        <v>24</v>
      </c>
      <c r="T1457" t="s">
        <v>82</v>
      </c>
      <c r="V1457" t="s">
        <v>36</v>
      </c>
      <c r="W1457" t="s">
        <v>322</v>
      </c>
      <c r="X1457" t="s">
        <v>44</v>
      </c>
    </row>
    <row r="1458" spans="1:24" x14ac:dyDescent="0.25">
      <c r="A1458">
        <v>10438541</v>
      </c>
      <c r="B1458" t="s">
        <v>24</v>
      </c>
      <c r="C1458" t="s">
        <v>1508</v>
      </c>
      <c r="D1458" t="s">
        <v>29</v>
      </c>
      <c r="E1458">
        <v>1</v>
      </c>
      <c r="S1458" t="s">
        <v>24</v>
      </c>
      <c r="T1458" t="s">
        <v>82</v>
      </c>
      <c r="V1458" t="s">
        <v>36</v>
      </c>
      <c r="W1458" t="s">
        <v>322</v>
      </c>
      <c r="X1458" t="s">
        <v>44</v>
      </c>
    </row>
    <row r="1459" spans="1:24" x14ac:dyDescent="0.25">
      <c r="A1459">
        <v>10438541</v>
      </c>
      <c r="B1459" t="s">
        <v>24</v>
      </c>
      <c r="C1459" t="s">
        <v>1509</v>
      </c>
      <c r="D1459" t="s">
        <v>26</v>
      </c>
      <c r="E1459">
        <v>1</v>
      </c>
      <c r="R1459">
        <v>1</v>
      </c>
      <c r="S1459" t="s">
        <v>24</v>
      </c>
      <c r="T1459" t="s">
        <v>82</v>
      </c>
      <c r="V1459" t="s">
        <v>36</v>
      </c>
      <c r="W1459" t="s">
        <v>322</v>
      </c>
      <c r="X1459" t="s">
        <v>44</v>
      </c>
    </row>
    <row r="1460" spans="1:24" x14ac:dyDescent="0.25">
      <c r="A1460">
        <v>10438541</v>
      </c>
      <c r="B1460" t="s">
        <v>24</v>
      </c>
      <c r="C1460" t="s">
        <v>1510</v>
      </c>
      <c r="D1460" t="s">
        <v>26</v>
      </c>
      <c r="E1460">
        <v>1</v>
      </c>
      <c r="R1460">
        <v>1</v>
      </c>
      <c r="S1460" t="s">
        <v>24</v>
      </c>
      <c r="T1460" t="s">
        <v>82</v>
      </c>
      <c r="V1460" t="s">
        <v>36</v>
      </c>
      <c r="W1460" t="s">
        <v>322</v>
      </c>
      <c r="X1460" t="s">
        <v>44</v>
      </c>
    </row>
    <row r="1461" spans="1:24" x14ac:dyDescent="0.25">
      <c r="A1461">
        <v>10438541</v>
      </c>
      <c r="B1461" t="s">
        <v>24</v>
      </c>
      <c r="C1461" t="s">
        <v>1511</v>
      </c>
      <c r="D1461" t="s">
        <v>26</v>
      </c>
      <c r="G1461">
        <v>0</v>
      </c>
      <c r="M1461">
        <v>1</v>
      </c>
      <c r="R1461">
        <v>1</v>
      </c>
      <c r="S1461" t="s">
        <v>24</v>
      </c>
      <c r="T1461" t="s">
        <v>82</v>
      </c>
      <c r="V1461" t="s">
        <v>36</v>
      </c>
      <c r="W1461" t="s">
        <v>322</v>
      </c>
      <c r="X1461" t="s">
        <v>44</v>
      </c>
    </row>
    <row r="1462" spans="1:24" x14ac:dyDescent="0.25">
      <c r="A1462">
        <v>10438541</v>
      </c>
      <c r="B1462" t="s">
        <v>24</v>
      </c>
      <c r="C1462" t="s">
        <v>1512</v>
      </c>
      <c r="D1462" t="s">
        <v>26</v>
      </c>
      <c r="E1462">
        <v>1</v>
      </c>
      <c r="G1462">
        <v>0</v>
      </c>
      <c r="L1462">
        <v>0</v>
      </c>
      <c r="S1462" t="s">
        <v>24</v>
      </c>
      <c r="T1462" t="s">
        <v>82</v>
      </c>
      <c r="V1462" t="s">
        <v>36</v>
      </c>
      <c r="W1462" t="s">
        <v>322</v>
      </c>
      <c r="X1462" t="s">
        <v>44</v>
      </c>
    </row>
    <row r="1463" spans="1:24" x14ac:dyDescent="0.25">
      <c r="A1463">
        <v>10440772</v>
      </c>
      <c r="B1463" t="s">
        <v>24</v>
      </c>
      <c r="C1463" t="s">
        <v>1513</v>
      </c>
      <c r="D1463" t="s">
        <v>26</v>
      </c>
      <c r="E1463">
        <v>1</v>
      </c>
      <c r="G1463">
        <v>0</v>
      </c>
      <c r="K1463">
        <v>0</v>
      </c>
      <c r="N1463">
        <v>0</v>
      </c>
      <c r="O1463">
        <v>0</v>
      </c>
      <c r="S1463" t="s">
        <v>24</v>
      </c>
      <c r="T1463" t="s">
        <v>73</v>
      </c>
    </row>
    <row r="1464" spans="1:24" x14ac:dyDescent="0.25">
      <c r="A1464">
        <v>10442938</v>
      </c>
      <c r="B1464" t="s">
        <v>24</v>
      </c>
      <c r="C1464" t="s">
        <v>1514</v>
      </c>
      <c r="D1464" t="s">
        <v>26</v>
      </c>
      <c r="E1464">
        <v>1</v>
      </c>
      <c r="S1464" t="s">
        <v>24</v>
      </c>
      <c r="T1464" t="s">
        <v>27</v>
      </c>
    </row>
    <row r="1465" spans="1:24" x14ac:dyDescent="0.25">
      <c r="A1465">
        <v>10442938</v>
      </c>
      <c r="B1465" t="s">
        <v>24</v>
      </c>
      <c r="C1465" t="s">
        <v>1515</v>
      </c>
      <c r="D1465" t="s">
        <v>29</v>
      </c>
      <c r="E1465">
        <v>1</v>
      </c>
      <c r="S1465" t="s">
        <v>24</v>
      </c>
      <c r="T1465" t="s">
        <v>27</v>
      </c>
    </row>
    <row r="1466" spans="1:24" x14ac:dyDescent="0.25">
      <c r="A1466">
        <v>10446794</v>
      </c>
      <c r="B1466" t="s">
        <v>24</v>
      </c>
      <c r="C1466" t="s">
        <v>1516</v>
      </c>
      <c r="D1466" t="s">
        <v>26</v>
      </c>
      <c r="H1466">
        <v>1</v>
      </c>
      <c r="L1466">
        <v>1</v>
      </c>
      <c r="S1466" t="s">
        <v>24</v>
      </c>
      <c r="T1466" t="s">
        <v>87</v>
      </c>
    </row>
    <row r="1467" spans="1:24" x14ac:dyDescent="0.25">
      <c r="A1467">
        <v>10446794</v>
      </c>
      <c r="B1467" t="s">
        <v>24</v>
      </c>
      <c r="C1467" t="s">
        <v>1517</v>
      </c>
      <c r="D1467" t="s">
        <v>29</v>
      </c>
      <c r="H1467">
        <v>1</v>
      </c>
      <c r="L1467">
        <v>1</v>
      </c>
      <c r="S1467" t="s">
        <v>24</v>
      </c>
      <c r="T1467" t="s">
        <v>87</v>
      </c>
    </row>
    <row r="1468" spans="1:24" x14ac:dyDescent="0.25">
      <c r="A1468">
        <v>10446794</v>
      </c>
      <c r="B1468" t="s">
        <v>24</v>
      </c>
      <c r="C1468" t="s">
        <v>1518</v>
      </c>
      <c r="D1468" t="s">
        <v>26</v>
      </c>
      <c r="E1468">
        <v>1</v>
      </c>
      <c r="R1468">
        <v>1</v>
      </c>
      <c r="S1468" t="s">
        <v>24</v>
      </c>
      <c r="T1468" t="s">
        <v>87</v>
      </c>
    </row>
    <row r="1469" spans="1:24" x14ac:dyDescent="0.25">
      <c r="A1469">
        <v>10446794</v>
      </c>
      <c r="B1469" t="s">
        <v>24</v>
      </c>
      <c r="C1469" t="s">
        <v>1519</v>
      </c>
      <c r="D1469" t="s">
        <v>26</v>
      </c>
      <c r="H1469">
        <v>1</v>
      </c>
      <c r="J1469">
        <v>0</v>
      </c>
      <c r="L1469">
        <v>0</v>
      </c>
      <c r="R1469">
        <v>1</v>
      </c>
      <c r="S1469" t="s">
        <v>24</v>
      </c>
      <c r="T1469" t="s">
        <v>87</v>
      </c>
    </row>
    <row r="1470" spans="1:24" x14ac:dyDescent="0.25">
      <c r="A1470">
        <v>10447527</v>
      </c>
      <c r="B1470" t="s">
        <v>33</v>
      </c>
      <c r="C1470" t="s">
        <v>1520</v>
      </c>
      <c r="D1470" t="s">
        <v>26</v>
      </c>
      <c r="E1470">
        <v>1</v>
      </c>
      <c r="S1470" t="s">
        <v>33</v>
      </c>
      <c r="T1470" t="s">
        <v>73</v>
      </c>
    </row>
    <row r="1471" spans="1:24" x14ac:dyDescent="0.25">
      <c r="A1471">
        <v>10447527</v>
      </c>
      <c r="B1471" t="s">
        <v>33</v>
      </c>
      <c r="C1471" t="s">
        <v>1521</v>
      </c>
      <c r="D1471" t="s">
        <v>29</v>
      </c>
      <c r="E1471">
        <v>1</v>
      </c>
      <c r="S1471" t="s">
        <v>33</v>
      </c>
      <c r="T1471" t="s">
        <v>73</v>
      </c>
    </row>
    <row r="1472" spans="1:24" x14ac:dyDescent="0.25">
      <c r="A1472">
        <v>10449318</v>
      </c>
      <c r="B1472" t="s">
        <v>24</v>
      </c>
      <c r="C1472" t="s">
        <v>1522</v>
      </c>
      <c r="D1472" t="s">
        <v>26</v>
      </c>
      <c r="E1472">
        <v>1</v>
      </c>
      <c r="S1472" t="s">
        <v>24</v>
      </c>
      <c r="T1472" t="s">
        <v>27</v>
      </c>
    </row>
    <row r="1473" spans="1:24" x14ac:dyDescent="0.25">
      <c r="A1473">
        <v>10449318</v>
      </c>
      <c r="B1473" t="s">
        <v>24</v>
      </c>
      <c r="C1473" t="s">
        <v>1523</v>
      </c>
      <c r="D1473" t="s">
        <v>29</v>
      </c>
      <c r="E1473">
        <v>1</v>
      </c>
      <c r="S1473" t="s">
        <v>24</v>
      </c>
      <c r="T1473" t="s">
        <v>27</v>
      </c>
    </row>
    <row r="1474" spans="1:24" x14ac:dyDescent="0.25">
      <c r="A1474">
        <v>10449318</v>
      </c>
      <c r="B1474" t="s">
        <v>24</v>
      </c>
      <c r="C1474" t="s">
        <v>1524</v>
      </c>
      <c r="D1474" t="s">
        <v>26</v>
      </c>
      <c r="E1474">
        <v>1</v>
      </c>
      <c r="G1474">
        <v>0</v>
      </c>
      <c r="J1474">
        <v>0</v>
      </c>
      <c r="L1474">
        <v>0</v>
      </c>
      <c r="N1474">
        <v>0</v>
      </c>
      <c r="R1474">
        <v>1</v>
      </c>
      <c r="S1474" t="s">
        <v>24</v>
      </c>
      <c r="T1474" t="s">
        <v>27</v>
      </c>
    </row>
    <row r="1475" spans="1:24" x14ac:dyDescent="0.25">
      <c r="A1475">
        <v>10450519</v>
      </c>
      <c r="B1475" t="s">
        <v>24</v>
      </c>
      <c r="C1475" t="s">
        <v>1525</v>
      </c>
      <c r="D1475" t="s">
        <v>26</v>
      </c>
      <c r="G1475">
        <v>-1</v>
      </c>
      <c r="J1475">
        <v>1</v>
      </c>
      <c r="S1475" t="s">
        <v>24</v>
      </c>
      <c r="T1475" t="s">
        <v>87</v>
      </c>
      <c r="V1475" t="s">
        <v>36</v>
      </c>
      <c r="W1475" t="s">
        <v>37</v>
      </c>
      <c r="X1475" t="s">
        <v>44</v>
      </c>
    </row>
    <row r="1476" spans="1:24" x14ac:dyDescent="0.25">
      <c r="A1476">
        <v>10450519</v>
      </c>
      <c r="B1476" t="s">
        <v>24</v>
      </c>
      <c r="C1476" t="s">
        <v>1526</v>
      </c>
      <c r="D1476" t="s">
        <v>26</v>
      </c>
      <c r="G1476">
        <v>1</v>
      </c>
      <c r="H1476">
        <v>0</v>
      </c>
      <c r="J1476">
        <v>1</v>
      </c>
      <c r="S1476" t="s">
        <v>24</v>
      </c>
      <c r="T1476" t="s">
        <v>87</v>
      </c>
      <c r="V1476" t="s">
        <v>36</v>
      </c>
      <c r="W1476" t="s">
        <v>37</v>
      </c>
      <c r="X1476" t="s">
        <v>44</v>
      </c>
    </row>
    <row r="1477" spans="1:24" x14ac:dyDescent="0.25">
      <c r="A1477">
        <v>10450519</v>
      </c>
      <c r="B1477" t="s">
        <v>24</v>
      </c>
      <c r="C1477" t="s">
        <v>1527</v>
      </c>
      <c r="D1477" t="s">
        <v>29</v>
      </c>
      <c r="G1477">
        <v>1</v>
      </c>
      <c r="H1477">
        <v>0</v>
      </c>
      <c r="J1477">
        <v>1</v>
      </c>
      <c r="S1477" t="s">
        <v>24</v>
      </c>
      <c r="T1477" t="s">
        <v>87</v>
      </c>
      <c r="V1477" t="s">
        <v>36</v>
      </c>
      <c r="W1477" t="s">
        <v>37</v>
      </c>
      <c r="X1477" t="s">
        <v>44</v>
      </c>
    </row>
    <row r="1478" spans="1:24" x14ac:dyDescent="0.25">
      <c r="A1478">
        <v>10450519</v>
      </c>
      <c r="B1478" t="s">
        <v>24</v>
      </c>
      <c r="C1478" t="s">
        <v>1528</v>
      </c>
      <c r="D1478" t="s">
        <v>26</v>
      </c>
      <c r="G1478">
        <v>-1</v>
      </c>
      <c r="J1478">
        <v>1</v>
      </c>
      <c r="O1478">
        <v>1</v>
      </c>
      <c r="S1478" t="s">
        <v>24</v>
      </c>
      <c r="T1478" t="s">
        <v>87</v>
      </c>
      <c r="V1478" t="s">
        <v>36</v>
      </c>
      <c r="W1478" t="s">
        <v>37</v>
      </c>
      <c r="X1478" t="s">
        <v>44</v>
      </c>
    </row>
    <row r="1479" spans="1:24" x14ac:dyDescent="0.25">
      <c r="A1479">
        <v>10450519</v>
      </c>
      <c r="B1479" t="s">
        <v>24</v>
      </c>
      <c r="C1479" t="s">
        <v>1529</v>
      </c>
      <c r="D1479" t="s">
        <v>26</v>
      </c>
      <c r="G1479">
        <v>1</v>
      </c>
      <c r="H1479">
        <v>1</v>
      </c>
      <c r="L1479">
        <v>1</v>
      </c>
      <c r="M1479">
        <v>1</v>
      </c>
      <c r="O1479">
        <v>1</v>
      </c>
      <c r="S1479" t="s">
        <v>24</v>
      </c>
      <c r="T1479" t="s">
        <v>87</v>
      </c>
      <c r="V1479" t="s">
        <v>36</v>
      </c>
      <c r="W1479" t="s">
        <v>37</v>
      </c>
      <c r="X1479" t="s">
        <v>44</v>
      </c>
    </row>
    <row r="1480" spans="1:24" x14ac:dyDescent="0.25">
      <c r="A1480">
        <v>10450519</v>
      </c>
      <c r="B1480" t="s">
        <v>24</v>
      </c>
      <c r="C1480" t="s">
        <v>1530</v>
      </c>
      <c r="D1480" t="s">
        <v>26</v>
      </c>
      <c r="G1480">
        <v>1</v>
      </c>
      <c r="H1480">
        <v>1</v>
      </c>
      <c r="L1480">
        <v>1</v>
      </c>
      <c r="M1480">
        <v>1</v>
      </c>
      <c r="O1480">
        <v>1</v>
      </c>
      <c r="S1480" t="s">
        <v>24</v>
      </c>
      <c r="T1480" t="s">
        <v>87</v>
      </c>
      <c r="V1480" t="s">
        <v>36</v>
      </c>
      <c r="W1480" t="s">
        <v>37</v>
      </c>
      <c r="X1480" t="s">
        <v>44</v>
      </c>
    </row>
    <row r="1481" spans="1:24" x14ac:dyDescent="0.25">
      <c r="A1481">
        <v>10450632</v>
      </c>
      <c r="B1481" t="s">
        <v>33</v>
      </c>
      <c r="C1481" t="s">
        <v>1531</v>
      </c>
      <c r="D1481" t="s">
        <v>26</v>
      </c>
      <c r="E1481">
        <v>1</v>
      </c>
      <c r="S1481" t="s">
        <v>33</v>
      </c>
      <c r="T1481" t="s">
        <v>73</v>
      </c>
      <c r="V1481" t="s">
        <v>450</v>
      </c>
      <c r="W1481" t="s">
        <v>37</v>
      </c>
      <c r="X1481" t="s">
        <v>38</v>
      </c>
    </row>
    <row r="1482" spans="1:24" x14ac:dyDescent="0.25">
      <c r="A1482">
        <v>10451611</v>
      </c>
      <c r="B1482" t="s">
        <v>33</v>
      </c>
      <c r="C1482" t="s">
        <v>1532</v>
      </c>
      <c r="D1482" t="s">
        <v>26</v>
      </c>
      <c r="E1482">
        <v>1</v>
      </c>
      <c r="L1482">
        <v>0</v>
      </c>
      <c r="N1482">
        <v>0</v>
      </c>
      <c r="O1482">
        <v>0</v>
      </c>
      <c r="S1482" t="s">
        <v>33</v>
      </c>
      <c r="T1482" t="s">
        <v>35</v>
      </c>
      <c r="V1482" t="s">
        <v>194</v>
      </c>
      <c r="W1482" t="s">
        <v>37</v>
      </c>
      <c r="X1482" t="s">
        <v>38</v>
      </c>
    </row>
    <row r="1483" spans="1:24" x14ac:dyDescent="0.25">
      <c r="A1483">
        <v>10451611</v>
      </c>
      <c r="B1483" t="s">
        <v>33</v>
      </c>
      <c r="C1483" t="s">
        <v>1533</v>
      </c>
      <c r="D1483" t="s">
        <v>26</v>
      </c>
      <c r="M1483">
        <v>1</v>
      </c>
      <c r="S1483" t="s">
        <v>33</v>
      </c>
      <c r="T1483" t="s">
        <v>35</v>
      </c>
      <c r="V1483" t="s">
        <v>194</v>
      </c>
      <c r="W1483" t="s">
        <v>37</v>
      </c>
      <c r="X1483" t="s">
        <v>38</v>
      </c>
    </row>
    <row r="1484" spans="1:24" x14ac:dyDescent="0.25">
      <c r="A1484">
        <v>10454455</v>
      </c>
      <c r="B1484" t="s">
        <v>33</v>
      </c>
      <c r="C1484" t="s">
        <v>1534</v>
      </c>
      <c r="D1484" t="s">
        <v>26</v>
      </c>
      <c r="G1484">
        <v>1</v>
      </c>
      <c r="N1484">
        <v>1</v>
      </c>
      <c r="R1484">
        <v>1</v>
      </c>
      <c r="S1484" t="s">
        <v>33</v>
      </c>
      <c r="T1484" t="s">
        <v>35</v>
      </c>
      <c r="V1484" t="s">
        <v>36</v>
      </c>
      <c r="W1484" t="s">
        <v>56</v>
      </c>
      <c r="X1484" t="s">
        <v>1083</v>
      </c>
    </row>
    <row r="1485" spans="1:24" x14ac:dyDescent="0.25">
      <c r="A1485">
        <v>10454455</v>
      </c>
      <c r="B1485" t="s">
        <v>33</v>
      </c>
      <c r="C1485" t="s">
        <v>1535</v>
      </c>
      <c r="D1485" t="s">
        <v>26</v>
      </c>
      <c r="N1485">
        <v>1</v>
      </c>
      <c r="S1485" t="s">
        <v>33</v>
      </c>
      <c r="T1485" t="s">
        <v>35</v>
      </c>
      <c r="V1485" t="s">
        <v>36</v>
      </c>
      <c r="W1485" t="s">
        <v>56</v>
      </c>
      <c r="X1485" t="s">
        <v>1083</v>
      </c>
    </row>
    <row r="1486" spans="1:24" x14ac:dyDescent="0.25">
      <c r="A1486">
        <v>10454455</v>
      </c>
      <c r="B1486" t="s">
        <v>33</v>
      </c>
      <c r="C1486" t="s">
        <v>1536</v>
      </c>
      <c r="D1486" t="s">
        <v>29</v>
      </c>
      <c r="N1486">
        <v>1</v>
      </c>
      <c r="S1486" t="s">
        <v>33</v>
      </c>
      <c r="T1486" t="s">
        <v>35</v>
      </c>
      <c r="V1486" t="s">
        <v>36</v>
      </c>
      <c r="W1486" t="s">
        <v>56</v>
      </c>
      <c r="X1486" t="s">
        <v>1083</v>
      </c>
    </row>
    <row r="1487" spans="1:24" x14ac:dyDescent="0.25">
      <c r="A1487">
        <v>10454455</v>
      </c>
      <c r="B1487" t="s">
        <v>33</v>
      </c>
      <c r="C1487" t="s">
        <v>1537</v>
      </c>
      <c r="D1487" t="s">
        <v>26</v>
      </c>
      <c r="N1487">
        <v>1</v>
      </c>
      <c r="S1487" t="s">
        <v>33</v>
      </c>
      <c r="T1487" t="s">
        <v>35</v>
      </c>
      <c r="V1487" t="s">
        <v>36</v>
      </c>
      <c r="W1487" t="s">
        <v>56</v>
      </c>
      <c r="X1487" t="s">
        <v>1083</v>
      </c>
    </row>
    <row r="1488" spans="1:24" x14ac:dyDescent="0.25">
      <c r="A1488">
        <v>10454455</v>
      </c>
      <c r="B1488" t="s">
        <v>33</v>
      </c>
      <c r="C1488" t="s">
        <v>1538</v>
      </c>
      <c r="D1488" t="s">
        <v>29</v>
      </c>
      <c r="J1488">
        <v>0</v>
      </c>
      <c r="L1488">
        <v>0</v>
      </c>
      <c r="O1488">
        <v>0</v>
      </c>
      <c r="R1488">
        <v>1</v>
      </c>
      <c r="S1488" t="s">
        <v>33</v>
      </c>
      <c r="T1488" t="s">
        <v>35</v>
      </c>
      <c r="V1488" t="s">
        <v>36</v>
      </c>
      <c r="W1488" t="s">
        <v>56</v>
      </c>
      <c r="X1488" t="s">
        <v>1083</v>
      </c>
    </row>
    <row r="1489" spans="1:24" x14ac:dyDescent="0.25">
      <c r="A1489">
        <v>10454455</v>
      </c>
      <c r="B1489" t="s">
        <v>33</v>
      </c>
      <c r="C1489" t="s">
        <v>1539</v>
      </c>
      <c r="D1489" t="s">
        <v>29</v>
      </c>
      <c r="J1489">
        <v>0</v>
      </c>
      <c r="L1489">
        <v>0</v>
      </c>
      <c r="O1489">
        <v>0</v>
      </c>
      <c r="R1489">
        <v>1</v>
      </c>
      <c r="S1489" t="s">
        <v>33</v>
      </c>
      <c r="T1489" t="s">
        <v>35</v>
      </c>
      <c r="V1489" t="s">
        <v>36</v>
      </c>
      <c r="W1489" t="s">
        <v>56</v>
      </c>
      <c r="X1489" t="s">
        <v>1083</v>
      </c>
    </row>
    <row r="1490" spans="1:24" x14ac:dyDescent="0.25">
      <c r="A1490">
        <v>10454455</v>
      </c>
      <c r="B1490" t="s">
        <v>33</v>
      </c>
      <c r="C1490" t="s">
        <v>1540</v>
      </c>
      <c r="D1490" t="s">
        <v>26</v>
      </c>
      <c r="E1490">
        <v>1</v>
      </c>
      <c r="S1490" t="s">
        <v>33</v>
      </c>
      <c r="T1490" t="s">
        <v>35</v>
      </c>
      <c r="V1490" t="s">
        <v>36</v>
      </c>
      <c r="W1490" t="s">
        <v>56</v>
      </c>
      <c r="X1490" t="s">
        <v>1083</v>
      </c>
    </row>
    <row r="1491" spans="1:24" x14ac:dyDescent="0.25">
      <c r="A1491">
        <v>10454455</v>
      </c>
      <c r="B1491" t="s">
        <v>33</v>
      </c>
      <c r="C1491" t="s">
        <v>1541</v>
      </c>
      <c r="D1491" t="s">
        <v>29</v>
      </c>
      <c r="E1491">
        <v>1</v>
      </c>
      <c r="S1491" t="s">
        <v>33</v>
      </c>
      <c r="T1491" t="s">
        <v>35</v>
      </c>
      <c r="V1491" t="s">
        <v>36</v>
      </c>
      <c r="W1491" t="s">
        <v>56</v>
      </c>
      <c r="X1491" t="s">
        <v>1083</v>
      </c>
    </row>
    <row r="1492" spans="1:24" x14ac:dyDescent="0.25">
      <c r="A1492">
        <v>10454455</v>
      </c>
      <c r="B1492" t="s">
        <v>33</v>
      </c>
      <c r="C1492" t="s">
        <v>1542</v>
      </c>
      <c r="D1492" t="s">
        <v>26</v>
      </c>
      <c r="M1492">
        <v>1</v>
      </c>
      <c r="N1492">
        <v>1</v>
      </c>
      <c r="R1492">
        <v>1</v>
      </c>
      <c r="S1492" t="s">
        <v>33</v>
      </c>
      <c r="T1492" t="s">
        <v>35</v>
      </c>
      <c r="V1492" t="s">
        <v>36</v>
      </c>
      <c r="W1492" t="s">
        <v>56</v>
      </c>
      <c r="X1492" t="s">
        <v>1083</v>
      </c>
    </row>
    <row r="1493" spans="1:24" x14ac:dyDescent="0.25">
      <c r="A1493">
        <v>10454455</v>
      </c>
      <c r="B1493" t="s">
        <v>33</v>
      </c>
      <c r="C1493" t="s">
        <v>1543</v>
      </c>
      <c r="D1493" t="s">
        <v>26</v>
      </c>
      <c r="F1493">
        <v>0</v>
      </c>
      <c r="M1493">
        <v>1</v>
      </c>
      <c r="N1493">
        <v>1</v>
      </c>
      <c r="O1493">
        <v>1</v>
      </c>
      <c r="R1493">
        <v>1</v>
      </c>
      <c r="S1493" t="s">
        <v>33</v>
      </c>
      <c r="T1493" t="s">
        <v>35</v>
      </c>
      <c r="V1493" t="s">
        <v>36</v>
      </c>
      <c r="W1493" t="s">
        <v>56</v>
      </c>
      <c r="X1493" t="s">
        <v>1083</v>
      </c>
    </row>
    <row r="1494" spans="1:24" x14ac:dyDescent="0.25">
      <c r="A1494">
        <v>10454455</v>
      </c>
      <c r="B1494" t="s">
        <v>33</v>
      </c>
      <c r="C1494" t="s">
        <v>1544</v>
      </c>
      <c r="D1494" t="s">
        <v>26</v>
      </c>
      <c r="E1494">
        <v>1</v>
      </c>
      <c r="S1494" t="s">
        <v>33</v>
      </c>
      <c r="T1494" t="s">
        <v>35</v>
      </c>
      <c r="V1494" t="s">
        <v>36</v>
      </c>
      <c r="W1494" t="s">
        <v>56</v>
      </c>
      <c r="X1494" t="s">
        <v>1083</v>
      </c>
    </row>
    <row r="1495" spans="1:24" x14ac:dyDescent="0.25">
      <c r="A1495">
        <v>10454455</v>
      </c>
      <c r="B1495" t="s">
        <v>33</v>
      </c>
      <c r="C1495" t="s">
        <v>1545</v>
      </c>
      <c r="D1495" t="s">
        <v>26</v>
      </c>
      <c r="M1495">
        <v>1</v>
      </c>
      <c r="N1495">
        <v>1</v>
      </c>
      <c r="R1495">
        <v>1</v>
      </c>
      <c r="S1495" t="s">
        <v>33</v>
      </c>
      <c r="T1495" t="s">
        <v>35</v>
      </c>
      <c r="V1495" t="s">
        <v>36</v>
      </c>
      <c r="W1495" t="s">
        <v>56</v>
      </c>
      <c r="X1495" t="s">
        <v>1083</v>
      </c>
    </row>
    <row r="1496" spans="1:24" x14ac:dyDescent="0.25">
      <c r="A1496">
        <v>10454455</v>
      </c>
      <c r="B1496" t="s">
        <v>33</v>
      </c>
      <c r="C1496" t="s">
        <v>1546</v>
      </c>
      <c r="D1496" t="s">
        <v>26</v>
      </c>
      <c r="M1496">
        <v>1</v>
      </c>
      <c r="N1496">
        <v>1</v>
      </c>
      <c r="R1496">
        <v>1</v>
      </c>
      <c r="S1496" t="s">
        <v>33</v>
      </c>
      <c r="T1496" t="s">
        <v>35</v>
      </c>
      <c r="V1496" t="s">
        <v>36</v>
      </c>
      <c r="W1496" t="s">
        <v>56</v>
      </c>
      <c r="X1496" t="s">
        <v>1083</v>
      </c>
    </row>
    <row r="1497" spans="1:24" x14ac:dyDescent="0.25">
      <c r="A1497">
        <v>10454455</v>
      </c>
      <c r="B1497" t="s">
        <v>33</v>
      </c>
      <c r="C1497" t="s">
        <v>1547</v>
      </c>
      <c r="D1497" t="s">
        <v>26</v>
      </c>
      <c r="G1497">
        <v>0</v>
      </c>
      <c r="M1497">
        <v>1</v>
      </c>
      <c r="N1497">
        <v>1</v>
      </c>
      <c r="O1497">
        <v>1</v>
      </c>
      <c r="S1497" t="s">
        <v>33</v>
      </c>
      <c r="T1497" t="s">
        <v>35</v>
      </c>
      <c r="V1497" t="s">
        <v>36</v>
      </c>
      <c r="W1497" t="s">
        <v>56</v>
      </c>
      <c r="X1497" t="s">
        <v>1083</v>
      </c>
    </row>
    <row r="1498" spans="1:24" x14ac:dyDescent="0.25">
      <c r="A1498">
        <v>10454455</v>
      </c>
      <c r="B1498" t="s">
        <v>33</v>
      </c>
      <c r="C1498" t="s">
        <v>1548</v>
      </c>
      <c r="D1498" t="s">
        <v>26</v>
      </c>
      <c r="M1498">
        <v>1</v>
      </c>
      <c r="N1498">
        <v>1</v>
      </c>
      <c r="R1498">
        <v>1</v>
      </c>
      <c r="S1498" t="s">
        <v>33</v>
      </c>
      <c r="T1498" t="s">
        <v>35</v>
      </c>
      <c r="V1498" t="s">
        <v>36</v>
      </c>
      <c r="W1498" t="s">
        <v>56</v>
      </c>
      <c r="X1498" t="s">
        <v>1083</v>
      </c>
    </row>
    <row r="1499" spans="1:24" x14ac:dyDescent="0.25">
      <c r="A1499">
        <v>10454455</v>
      </c>
      <c r="B1499" t="s">
        <v>33</v>
      </c>
      <c r="C1499" t="s">
        <v>1549</v>
      </c>
      <c r="D1499" t="s">
        <v>26</v>
      </c>
      <c r="G1499">
        <v>-1</v>
      </c>
      <c r="N1499">
        <v>1</v>
      </c>
      <c r="R1499">
        <v>1</v>
      </c>
      <c r="S1499" t="s">
        <v>33</v>
      </c>
      <c r="T1499" t="s">
        <v>35</v>
      </c>
      <c r="V1499" t="s">
        <v>36</v>
      </c>
      <c r="W1499" t="s">
        <v>56</v>
      </c>
      <c r="X1499" t="s">
        <v>1083</v>
      </c>
    </row>
    <row r="1500" spans="1:24" x14ac:dyDescent="0.25">
      <c r="A1500">
        <v>10454455</v>
      </c>
      <c r="B1500" t="s">
        <v>33</v>
      </c>
      <c r="C1500" t="s">
        <v>1550</v>
      </c>
      <c r="D1500" t="s">
        <v>26</v>
      </c>
      <c r="N1500">
        <v>1</v>
      </c>
      <c r="S1500" t="s">
        <v>33</v>
      </c>
      <c r="T1500" t="s">
        <v>35</v>
      </c>
      <c r="V1500" t="s">
        <v>36</v>
      </c>
      <c r="W1500" t="s">
        <v>56</v>
      </c>
      <c r="X1500" t="s">
        <v>1083</v>
      </c>
    </row>
    <row r="1501" spans="1:24" x14ac:dyDescent="0.25">
      <c r="A1501">
        <v>10454455</v>
      </c>
      <c r="B1501" t="s">
        <v>33</v>
      </c>
      <c r="C1501" t="s">
        <v>1551</v>
      </c>
      <c r="D1501" t="s">
        <v>26</v>
      </c>
      <c r="N1501">
        <v>1</v>
      </c>
      <c r="R1501">
        <v>1</v>
      </c>
      <c r="S1501" t="s">
        <v>33</v>
      </c>
      <c r="T1501" t="s">
        <v>35</v>
      </c>
      <c r="V1501" t="s">
        <v>36</v>
      </c>
      <c r="W1501" t="s">
        <v>56</v>
      </c>
      <c r="X1501" t="s">
        <v>1083</v>
      </c>
    </row>
    <row r="1502" spans="1:24" x14ac:dyDescent="0.25">
      <c r="A1502">
        <v>10454455</v>
      </c>
      <c r="B1502" t="s">
        <v>33</v>
      </c>
      <c r="C1502" t="s">
        <v>1552</v>
      </c>
      <c r="D1502" t="s">
        <v>26</v>
      </c>
      <c r="F1502">
        <v>-1</v>
      </c>
      <c r="G1502">
        <v>-1</v>
      </c>
      <c r="N1502">
        <v>1</v>
      </c>
      <c r="R1502">
        <v>1</v>
      </c>
      <c r="S1502" t="s">
        <v>33</v>
      </c>
      <c r="T1502" t="s">
        <v>35</v>
      </c>
      <c r="V1502" t="s">
        <v>36</v>
      </c>
      <c r="W1502" t="s">
        <v>56</v>
      </c>
      <c r="X1502" t="s">
        <v>1083</v>
      </c>
    </row>
    <row r="1503" spans="1:24" x14ac:dyDescent="0.25">
      <c r="A1503">
        <v>10454455</v>
      </c>
      <c r="B1503" t="s">
        <v>33</v>
      </c>
      <c r="C1503" t="s">
        <v>1553</v>
      </c>
      <c r="D1503" t="s">
        <v>26</v>
      </c>
      <c r="N1503">
        <v>-1</v>
      </c>
      <c r="R1503">
        <v>1</v>
      </c>
      <c r="S1503" t="s">
        <v>33</v>
      </c>
      <c r="T1503" t="s">
        <v>35</v>
      </c>
      <c r="V1503" t="s">
        <v>36</v>
      </c>
      <c r="W1503" t="s">
        <v>56</v>
      </c>
      <c r="X1503" t="s">
        <v>1083</v>
      </c>
    </row>
    <row r="1504" spans="1:24" x14ac:dyDescent="0.25">
      <c r="A1504">
        <v>10454455</v>
      </c>
      <c r="B1504" t="s">
        <v>33</v>
      </c>
      <c r="C1504" t="s">
        <v>1554</v>
      </c>
      <c r="D1504" t="s">
        <v>26</v>
      </c>
      <c r="G1504">
        <v>0</v>
      </c>
      <c r="O1504">
        <v>1</v>
      </c>
      <c r="S1504" t="s">
        <v>33</v>
      </c>
      <c r="T1504" t="s">
        <v>35</v>
      </c>
      <c r="V1504" t="s">
        <v>36</v>
      </c>
      <c r="W1504" t="s">
        <v>56</v>
      </c>
      <c r="X1504" t="s">
        <v>1083</v>
      </c>
    </row>
    <row r="1505" spans="1:24" x14ac:dyDescent="0.25">
      <c r="A1505">
        <v>10454455</v>
      </c>
      <c r="B1505" t="s">
        <v>33</v>
      </c>
      <c r="C1505" t="s">
        <v>1555</v>
      </c>
      <c r="D1505" t="s">
        <v>29</v>
      </c>
      <c r="G1505">
        <v>0</v>
      </c>
      <c r="O1505">
        <v>1</v>
      </c>
      <c r="S1505" t="s">
        <v>33</v>
      </c>
      <c r="T1505" t="s">
        <v>35</v>
      </c>
      <c r="V1505" t="s">
        <v>36</v>
      </c>
      <c r="W1505" t="s">
        <v>56</v>
      </c>
      <c r="X1505" t="s">
        <v>1083</v>
      </c>
    </row>
    <row r="1506" spans="1:24" x14ac:dyDescent="0.25">
      <c r="A1506">
        <v>10454455</v>
      </c>
      <c r="B1506" t="s">
        <v>33</v>
      </c>
      <c r="C1506" t="s">
        <v>1556</v>
      </c>
      <c r="D1506" t="s">
        <v>26</v>
      </c>
      <c r="F1506">
        <v>1</v>
      </c>
      <c r="H1506">
        <v>1</v>
      </c>
      <c r="N1506">
        <v>1</v>
      </c>
      <c r="R1506">
        <v>1</v>
      </c>
      <c r="S1506" t="s">
        <v>33</v>
      </c>
      <c r="T1506" t="s">
        <v>35</v>
      </c>
      <c r="V1506" t="s">
        <v>36</v>
      </c>
      <c r="W1506" t="s">
        <v>56</v>
      </c>
      <c r="X1506" t="s">
        <v>1083</v>
      </c>
    </row>
    <row r="1507" spans="1:24" x14ac:dyDescent="0.25">
      <c r="A1507">
        <v>10454455</v>
      </c>
      <c r="B1507" t="s">
        <v>33</v>
      </c>
      <c r="C1507" t="s">
        <v>1557</v>
      </c>
      <c r="D1507" t="s">
        <v>26</v>
      </c>
      <c r="N1507">
        <v>1</v>
      </c>
      <c r="R1507">
        <v>1</v>
      </c>
      <c r="S1507" t="s">
        <v>33</v>
      </c>
      <c r="T1507" t="s">
        <v>35</v>
      </c>
      <c r="V1507" t="s">
        <v>36</v>
      </c>
      <c r="W1507" t="s">
        <v>56</v>
      </c>
      <c r="X1507" t="s">
        <v>1083</v>
      </c>
    </row>
    <row r="1508" spans="1:24" x14ac:dyDescent="0.25">
      <c r="A1508">
        <v>10454455</v>
      </c>
      <c r="B1508" t="s">
        <v>33</v>
      </c>
      <c r="C1508" t="s">
        <v>1558</v>
      </c>
      <c r="D1508" t="s">
        <v>26</v>
      </c>
      <c r="M1508">
        <v>1</v>
      </c>
      <c r="N1508">
        <v>1</v>
      </c>
      <c r="S1508" t="s">
        <v>33</v>
      </c>
      <c r="T1508" t="s">
        <v>35</v>
      </c>
      <c r="V1508" t="s">
        <v>36</v>
      </c>
      <c r="W1508" t="s">
        <v>56</v>
      </c>
      <c r="X1508" t="s">
        <v>1083</v>
      </c>
    </row>
    <row r="1509" spans="1:24" x14ac:dyDescent="0.25">
      <c r="A1509">
        <v>10454455</v>
      </c>
      <c r="B1509" t="s">
        <v>33</v>
      </c>
      <c r="C1509" t="s">
        <v>1559</v>
      </c>
      <c r="D1509" t="s">
        <v>26</v>
      </c>
      <c r="O1509">
        <v>1</v>
      </c>
      <c r="S1509" t="s">
        <v>33</v>
      </c>
      <c r="T1509" t="s">
        <v>35</v>
      </c>
      <c r="V1509" t="s">
        <v>36</v>
      </c>
      <c r="W1509" t="s">
        <v>56</v>
      </c>
      <c r="X1509" t="s">
        <v>1083</v>
      </c>
    </row>
    <row r="1510" spans="1:24" x14ac:dyDescent="0.25">
      <c r="A1510">
        <v>10454455</v>
      </c>
      <c r="B1510" t="s">
        <v>33</v>
      </c>
      <c r="C1510" t="s">
        <v>1560</v>
      </c>
      <c r="D1510" t="s">
        <v>29</v>
      </c>
      <c r="O1510">
        <v>1</v>
      </c>
      <c r="S1510" t="s">
        <v>33</v>
      </c>
      <c r="T1510" t="s">
        <v>35</v>
      </c>
      <c r="V1510" t="s">
        <v>36</v>
      </c>
      <c r="W1510" t="s">
        <v>56</v>
      </c>
      <c r="X1510" t="s">
        <v>1083</v>
      </c>
    </row>
    <row r="1511" spans="1:24" x14ac:dyDescent="0.25">
      <c r="A1511">
        <v>10454455</v>
      </c>
      <c r="B1511" t="s">
        <v>33</v>
      </c>
      <c r="C1511" t="s">
        <v>1561</v>
      </c>
      <c r="D1511" t="s">
        <v>26</v>
      </c>
      <c r="G1511">
        <v>0</v>
      </c>
      <c r="M1511">
        <v>1</v>
      </c>
      <c r="N1511">
        <v>1</v>
      </c>
      <c r="R1511">
        <v>1</v>
      </c>
      <c r="S1511" t="s">
        <v>33</v>
      </c>
      <c r="T1511" t="s">
        <v>35</v>
      </c>
      <c r="V1511" t="s">
        <v>36</v>
      </c>
      <c r="W1511" t="s">
        <v>56</v>
      </c>
      <c r="X1511" t="s">
        <v>1083</v>
      </c>
    </row>
    <row r="1512" spans="1:24" x14ac:dyDescent="0.25">
      <c r="A1512">
        <v>10454455</v>
      </c>
      <c r="B1512" t="s">
        <v>33</v>
      </c>
      <c r="C1512" t="s">
        <v>1562</v>
      </c>
      <c r="D1512" t="s">
        <v>26</v>
      </c>
      <c r="G1512">
        <v>1</v>
      </c>
      <c r="M1512">
        <v>1</v>
      </c>
      <c r="N1512">
        <v>1</v>
      </c>
      <c r="R1512">
        <v>1</v>
      </c>
      <c r="S1512" t="s">
        <v>33</v>
      </c>
      <c r="T1512" t="s">
        <v>35</v>
      </c>
      <c r="V1512" t="s">
        <v>36</v>
      </c>
      <c r="W1512" t="s">
        <v>56</v>
      </c>
      <c r="X1512" t="s">
        <v>1083</v>
      </c>
    </row>
    <row r="1513" spans="1:24" x14ac:dyDescent="0.25">
      <c r="A1513">
        <v>10454455</v>
      </c>
      <c r="B1513" t="s">
        <v>33</v>
      </c>
      <c r="C1513" t="s">
        <v>1563</v>
      </c>
      <c r="D1513" t="s">
        <v>26</v>
      </c>
      <c r="N1513">
        <v>1</v>
      </c>
      <c r="R1513">
        <v>1</v>
      </c>
      <c r="S1513" t="s">
        <v>33</v>
      </c>
      <c r="T1513" t="s">
        <v>35</v>
      </c>
      <c r="V1513" t="s">
        <v>36</v>
      </c>
      <c r="W1513" t="s">
        <v>56</v>
      </c>
      <c r="X1513" t="s">
        <v>1083</v>
      </c>
    </row>
    <row r="1514" spans="1:24" x14ac:dyDescent="0.25">
      <c r="A1514">
        <v>10454455</v>
      </c>
      <c r="B1514" t="s">
        <v>33</v>
      </c>
      <c r="C1514" t="s">
        <v>1564</v>
      </c>
      <c r="D1514" t="s">
        <v>26</v>
      </c>
      <c r="N1514">
        <v>1</v>
      </c>
      <c r="S1514" t="s">
        <v>33</v>
      </c>
      <c r="T1514" t="s">
        <v>35</v>
      </c>
      <c r="V1514" t="s">
        <v>36</v>
      </c>
      <c r="W1514" t="s">
        <v>56</v>
      </c>
      <c r="X1514" t="s">
        <v>1083</v>
      </c>
    </row>
    <row r="1515" spans="1:24" x14ac:dyDescent="0.25">
      <c r="A1515">
        <v>10454455</v>
      </c>
      <c r="B1515" t="s">
        <v>33</v>
      </c>
      <c r="C1515" t="s">
        <v>1565</v>
      </c>
      <c r="D1515" t="s">
        <v>26</v>
      </c>
      <c r="G1515">
        <v>1</v>
      </c>
      <c r="H1515">
        <v>1</v>
      </c>
      <c r="N1515">
        <v>1</v>
      </c>
      <c r="O1515">
        <v>0</v>
      </c>
      <c r="R1515">
        <v>1</v>
      </c>
      <c r="S1515" t="s">
        <v>33</v>
      </c>
      <c r="T1515" t="s">
        <v>35</v>
      </c>
      <c r="V1515" t="s">
        <v>36</v>
      </c>
      <c r="W1515" t="s">
        <v>56</v>
      </c>
      <c r="X1515" t="s">
        <v>1083</v>
      </c>
    </row>
    <row r="1516" spans="1:24" x14ac:dyDescent="0.25">
      <c r="A1516">
        <v>10454455</v>
      </c>
      <c r="B1516" t="s">
        <v>33</v>
      </c>
      <c r="C1516" t="s">
        <v>1566</v>
      </c>
      <c r="D1516" t="s">
        <v>26</v>
      </c>
      <c r="N1516">
        <v>1</v>
      </c>
      <c r="R1516">
        <v>1</v>
      </c>
      <c r="S1516" t="s">
        <v>33</v>
      </c>
      <c r="T1516" t="s">
        <v>35</v>
      </c>
      <c r="V1516" t="s">
        <v>36</v>
      </c>
      <c r="W1516" t="s">
        <v>56</v>
      </c>
      <c r="X1516" t="s">
        <v>1083</v>
      </c>
    </row>
    <row r="1517" spans="1:24" x14ac:dyDescent="0.25">
      <c r="A1517">
        <v>10454455</v>
      </c>
      <c r="B1517" t="s">
        <v>33</v>
      </c>
      <c r="C1517" t="s">
        <v>1567</v>
      </c>
      <c r="D1517" t="s">
        <v>26</v>
      </c>
      <c r="G1517">
        <v>0</v>
      </c>
      <c r="M1517">
        <v>1</v>
      </c>
      <c r="N1517">
        <v>1</v>
      </c>
      <c r="O1517">
        <v>1</v>
      </c>
      <c r="R1517">
        <v>1</v>
      </c>
      <c r="S1517" t="s">
        <v>33</v>
      </c>
      <c r="T1517" t="s">
        <v>35</v>
      </c>
      <c r="V1517" t="s">
        <v>36</v>
      </c>
      <c r="W1517" t="s">
        <v>56</v>
      </c>
      <c r="X1517" t="s">
        <v>1083</v>
      </c>
    </row>
    <row r="1518" spans="1:24" x14ac:dyDescent="0.25">
      <c r="A1518">
        <v>10454455</v>
      </c>
      <c r="B1518" t="s">
        <v>33</v>
      </c>
      <c r="C1518" t="s">
        <v>1568</v>
      </c>
      <c r="D1518" t="s">
        <v>26</v>
      </c>
      <c r="N1518">
        <v>1</v>
      </c>
      <c r="R1518">
        <v>1</v>
      </c>
      <c r="S1518" t="s">
        <v>33</v>
      </c>
      <c r="T1518" t="s">
        <v>35</v>
      </c>
      <c r="V1518" t="s">
        <v>36</v>
      </c>
      <c r="W1518" t="s">
        <v>56</v>
      </c>
      <c r="X1518" t="s">
        <v>1083</v>
      </c>
    </row>
    <row r="1519" spans="1:24" x14ac:dyDescent="0.25">
      <c r="A1519">
        <v>10454455</v>
      </c>
      <c r="B1519" t="s">
        <v>33</v>
      </c>
      <c r="C1519" t="s">
        <v>1569</v>
      </c>
      <c r="D1519" t="s">
        <v>26</v>
      </c>
      <c r="G1519">
        <v>0</v>
      </c>
      <c r="J1519">
        <v>1</v>
      </c>
      <c r="K1519">
        <v>1</v>
      </c>
      <c r="M1519">
        <v>1</v>
      </c>
      <c r="N1519">
        <v>1</v>
      </c>
      <c r="O1519">
        <v>1</v>
      </c>
      <c r="R1519">
        <v>1</v>
      </c>
      <c r="S1519" t="s">
        <v>33</v>
      </c>
      <c r="T1519" t="s">
        <v>35</v>
      </c>
      <c r="V1519" t="s">
        <v>36</v>
      </c>
      <c r="W1519" t="s">
        <v>56</v>
      </c>
      <c r="X1519" t="s">
        <v>1083</v>
      </c>
    </row>
    <row r="1520" spans="1:24" x14ac:dyDescent="0.25">
      <c r="A1520">
        <v>10454455</v>
      </c>
      <c r="B1520" t="s">
        <v>33</v>
      </c>
      <c r="C1520" t="s">
        <v>1570</v>
      </c>
      <c r="D1520" t="s">
        <v>26</v>
      </c>
      <c r="G1520">
        <v>0</v>
      </c>
      <c r="S1520" t="s">
        <v>33</v>
      </c>
      <c r="T1520" t="s">
        <v>35</v>
      </c>
      <c r="V1520" t="s">
        <v>36</v>
      </c>
      <c r="W1520" t="s">
        <v>56</v>
      </c>
      <c r="X1520" t="s">
        <v>1083</v>
      </c>
    </row>
    <row r="1521" spans="1:24" x14ac:dyDescent="0.25">
      <c r="A1521">
        <v>10454455</v>
      </c>
      <c r="B1521" t="s">
        <v>33</v>
      </c>
      <c r="C1521" t="s">
        <v>1571</v>
      </c>
      <c r="D1521" t="s">
        <v>26</v>
      </c>
      <c r="G1521">
        <v>0</v>
      </c>
      <c r="S1521" t="s">
        <v>33</v>
      </c>
      <c r="T1521" t="s">
        <v>35</v>
      </c>
      <c r="V1521" t="s">
        <v>36</v>
      </c>
      <c r="W1521" t="s">
        <v>56</v>
      </c>
      <c r="X1521" t="s">
        <v>1083</v>
      </c>
    </row>
    <row r="1522" spans="1:24" x14ac:dyDescent="0.25">
      <c r="A1522">
        <v>10454455</v>
      </c>
      <c r="B1522" t="s">
        <v>33</v>
      </c>
      <c r="C1522" t="s">
        <v>1572</v>
      </c>
      <c r="D1522" t="s">
        <v>29</v>
      </c>
      <c r="G1522">
        <v>0</v>
      </c>
      <c r="S1522" t="s">
        <v>33</v>
      </c>
      <c r="T1522" t="s">
        <v>35</v>
      </c>
      <c r="V1522" t="s">
        <v>36</v>
      </c>
      <c r="W1522" t="s">
        <v>56</v>
      </c>
      <c r="X1522" t="s">
        <v>1083</v>
      </c>
    </row>
    <row r="1523" spans="1:24" x14ac:dyDescent="0.25">
      <c r="A1523">
        <v>10454455</v>
      </c>
      <c r="B1523" t="s">
        <v>33</v>
      </c>
      <c r="C1523" t="s">
        <v>1573</v>
      </c>
      <c r="D1523" t="s">
        <v>26</v>
      </c>
      <c r="M1523">
        <v>1</v>
      </c>
      <c r="N1523">
        <v>1</v>
      </c>
      <c r="S1523" t="s">
        <v>33</v>
      </c>
      <c r="T1523" t="s">
        <v>35</v>
      </c>
      <c r="V1523" t="s">
        <v>36</v>
      </c>
      <c r="W1523" t="s">
        <v>56</v>
      </c>
      <c r="X1523" t="s">
        <v>1083</v>
      </c>
    </row>
    <row r="1524" spans="1:24" x14ac:dyDescent="0.25">
      <c r="A1524">
        <v>10454455</v>
      </c>
      <c r="B1524" t="s">
        <v>33</v>
      </c>
      <c r="C1524" t="s">
        <v>1574</v>
      </c>
      <c r="D1524" t="s">
        <v>26</v>
      </c>
      <c r="M1524">
        <v>1</v>
      </c>
      <c r="N1524">
        <v>1</v>
      </c>
      <c r="O1524">
        <v>1</v>
      </c>
      <c r="S1524" t="s">
        <v>33</v>
      </c>
      <c r="T1524" t="s">
        <v>35</v>
      </c>
      <c r="V1524" t="s">
        <v>36</v>
      </c>
      <c r="W1524" t="s">
        <v>56</v>
      </c>
      <c r="X1524" t="s">
        <v>1083</v>
      </c>
    </row>
    <row r="1525" spans="1:24" x14ac:dyDescent="0.25">
      <c r="A1525">
        <v>10454455</v>
      </c>
      <c r="B1525" t="s">
        <v>33</v>
      </c>
      <c r="C1525" t="s">
        <v>1575</v>
      </c>
      <c r="D1525" t="s">
        <v>26</v>
      </c>
      <c r="G1525">
        <v>0</v>
      </c>
      <c r="M1525">
        <v>0</v>
      </c>
      <c r="N1525">
        <v>0</v>
      </c>
      <c r="R1525">
        <v>0</v>
      </c>
      <c r="S1525" t="s">
        <v>33</v>
      </c>
      <c r="T1525" t="s">
        <v>35</v>
      </c>
      <c r="V1525" t="s">
        <v>36</v>
      </c>
      <c r="W1525" t="s">
        <v>56</v>
      </c>
      <c r="X1525" t="s">
        <v>1083</v>
      </c>
    </row>
    <row r="1526" spans="1:24" x14ac:dyDescent="0.25">
      <c r="A1526">
        <v>10454455</v>
      </c>
      <c r="B1526" t="s">
        <v>33</v>
      </c>
      <c r="C1526" t="s">
        <v>1576</v>
      </c>
      <c r="D1526" t="s">
        <v>26</v>
      </c>
      <c r="G1526">
        <v>1</v>
      </c>
      <c r="N1526">
        <v>1</v>
      </c>
      <c r="R1526">
        <v>1</v>
      </c>
      <c r="S1526" t="s">
        <v>33</v>
      </c>
      <c r="T1526" t="s">
        <v>35</v>
      </c>
      <c r="V1526" t="s">
        <v>36</v>
      </c>
      <c r="W1526" t="s">
        <v>56</v>
      </c>
      <c r="X1526" t="s">
        <v>1083</v>
      </c>
    </row>
    <row r="1527" spans="1:24" x14ac:dyDescent="0.25">
      <c r="A1527">
        <v>10461078</v>
      </c>
      <c r="B1527" t="s">
        <v>33</v>
      </c>
      <c r="C1527" t="s">
        <v>1577</v>
      </c>
      <c r="D1527" t="s">
        <v>26</v>
      </c>
      <c r="E1527">
        <v>1</v>
      </c>
      <c r="S1527" t="s">
        <v>33</v>
      </c>
      <c r="T1527" t="s">
        <v>73</v>
      </c>
    </row>
    <row r="1528" spans="1:24" x14ac:dyDescent="0.25">
      <c r="A1528">
        <v>10461078</v>
      </c>
      <c r="B1528" t="s">
        <v>33</v>
      </c>
      <c r="C1528" t="s">
        <v>1578</v>
      </c>
      <c r="D1528" t="s">
        <v>29</v>
      </c>
      <c r="E1528">
        <v>1</v>
      </c>
      <c r="S1528" t="s">
        <v>33</v>
      </c>
      <c r="T1528" t="s">
        <v>73</v>
      </c>
    </row>
    <row r="1529" spans="1:24" x14ac:dyDescent="0.25">
      <c r="A1529">
        <v>10461707</v>
      </c>
      <c r="B1529" t="s">
        <v>24</v>
      </c>
      <c r="C1529" t="s">
        <v>1579</v>
      </c>
      <c r="D1529" t="s">
        <v>26</v>
      </c>
      <c r="O1529">
        <v>1</v>
      </c>
      <c r="S1529" t="s">
        <v>24</v>
      </c>
      <c r="T1529" t="s">
        <v>73</v>
      </c>
    </row>
    <row r="1530" spans="1:24" x14ac:dyDescent="0.25">
      <c r="A1530">
        <v>10461707</v>
      </c>
      <c r="B1530" t="s">
        <v>24</v>
      </c>
      <c r="C1530" t="s">
        <v>1580</v>
      </c>
      <c r="D1530" t="s">
        <v>29</v>
      </c>
      <c r="O1530">
        <v>1</v>
      </c>
      <c r="S1530" t="s">
        <v>24</v>
      </c>
      <c r="T1530" t="s">
        <v>73</v>
      </c>
    </row>
    <row r="1531" spans="1:24" x14ac:dyDescent="0.25">
      <c r="A1531">
        <v>10461707</v>
      </c>
      <c r="B1531" t="s">
        <v>24</v>
      </c>
      <c r="C1531" t="s">
        <v>1581</v>
      </c>
      <c r="D1531" t="s">
        <v>26</v>
      </c>
      <c r="E1531">
        <v>1</v>
      </c>
      <c r="S1531" t="s">
        <v>24</v>
      </c>
      <c r="T1531" t="s">
        <v>73</v>
      </c>
    </row>
    <row r="1532" spans="1:24" x14ac:dyDescent="0.25">
      <c r="A1532">
        <v>10461707</v>
      </c>
      <c r="B1532" t="s">
        <v>24</v>
      </c>
      <c r="C1532" t="s">
        <v>1582</v>
      </c>
      <c r="D1532" t="s">
        <v>26</v>
      </c>
      <c r="J1532">
        <v>0</v>
      </c>
      <c r="L1532">
        <v>0</v>
      </c>
      <c r="M1532">
        <v>1</v>
      </c>
      <c r="O1532">
        <v>-1</v>
      </c>
      <c r="P1532">
        <v>-1</v>
      </c>
      <c r="S1532" t="s">
        <v>24</v>
      </c>
      <c r="T1532" t="s">
        <v>73</v>
      </c>
    </row>
    <row r="1533" spans="1:24" x14ac:dyDescent="0.25">
      <c r="A1533">
        <v>10461707</v>
      </c>
      <c r="B1533" t="s">
        <v>24</v>
      </c>
      <c r="C1533" t="s">
        <v>1583</v>
      </c>
      <c r="D1533" t="s">
        <v>29</v>
      </c>
      <c r="J1533">
        <v>0</v>
      </c>
      <c r="L1533">
        <v>0</v>
      </c>
      <c r="M1533">
        <v>1</v>
      </c>
      <c r="O1533">
        <v>-1</v>
      </c>
      <c r="P1533">
        <v>-1</v>
      </c>
      <c r="S1533" t="s">
        <v>24</v>
      </c>
      <c r="T1533" t="s">
        <v>73</v>
      </c>
    </row>
    <row r="1534" spans="1:24" x14ac:dyDescent="0.25">
      <c r="A1534">
        <v>10461707</v>
      </c>
      <c r="B1534" t="s">
        <v>24</v>
      </c>
      <c r="C1534" t="s">
        <v>1584</v>
      </c>
      <c r="D1534" t="s">
        <v>29</v>
      </c>
      <c r="J1534">
        <v>0</v>
      </c>
      <c r="L1534">
        <v>0</v>
      </c>
      <c r="M1534">
        <v>1</v>
      </c>
      <c r="O1534">
        <v>-1</v>
      </c>
      <c r="P1534">
        <v>-1</v>
      </c>
      <c r="S1534" t="s">
        <v>24</v>
      </c>
      <c r="T1534" t="s">
        <v>73</v>
      </c>
    </row>
    <row r="1535" spans="1:24" x14ac:dyDescent="0.25">
      <c r="A1535">
        <v>10462584</v>
      </c>
      <c r="B1535" t="s">
        <v>24</v>
      </c>
      <c r="C1535" t="s">
        <v>1585</v>
      </c>
      <c r="D1535" t="s">
        <v>26</v>
      </c>
      <c r="E1535">
        <v>1</v>
      </c>
      <c r="S1535" t="s">
        <v>24</v>
      </c>
      <c r="T1535" t="s">
        <v>82</v>
      </c>
    </row>
    <row r="1536" spans="1:24" x14ac:dyDescent="0.25">
      <c r="A1536">
        <v>10462584</v>
      </c>
      <c r="B1536" t="s">
        <v>24</v>
      </c>
      <c r="C1536" t="s">
        <v>1586</v>
      </c>
      <c r="D1536" t="s">
        <v>29</v>
      </c>
      <c r="E1536">
        <v>1</v>
      </c>
      <c r="S1536" t="s">
        <v>24</v>
      </c>
      <c r="T1536" t="s">
        <v>82</v>
      </c>
    </row>
    <row r="1537" spans="1:24" x14ac:dyDescent="0.25">
      <c r="A1537">
        <v>10462584</v>
      </c>
      <c r="B1537" t="s">
        <v>24</v>
      </c>
      <c r="C1537" t="s">
        <v>1587</v>
      </c>
      <c r="D1537" t="s">
        <v>26</v>
      </c>
      <c r="E1537">
        <v>1</v>
      </c>
      <c r="S1537" t="s">
        <v>24</v>
      </c>
      <c r="T1537" t="s">
        <v>82</v>
      </c>
    </row>
    <row r="1538" spans="1:24" x14ac:dyDescent="0.25">
      <c r="A1538">
        <v>10462584</v>
      </c>
      <c r="B1538" t="s">
        <v>24</v>
      </c>
      <c r="C1538" t="s">
        <v>1588</v>
      </c>
      <c r="D1538" t="s">
        <v>29</v>
      </c>
      <c r="E1538">
        <v>1</v>
      </c>
      <c r="S1538" t="s">
        <v>24</v>
      </c>
      <c r="T1538" t="s">
        <v>82</v>
      </c>
    </row>
    <row r="1539" spans="1:24" x14ac:dyDescent="0.25">
      <c r="A1539">
        <v>10462584</v>
      </c>
      <c r="B1539" t="s">
        <v>24</v>
      </c>
      <c r="C1539" t="s">
        <v>1589</v>
      </c>
      <c r="D1539" t="s">
        <v>26</v>
      </c>
      <c r="F1539">
        <v>-1</v>
      </c>
      <c r="G1539">
        <v>-1</v>
      </c>
      <c r="N1539">
        <v>0</v>
      </c>
      <c r="O1539">
        <v>0</v>
      </c>
      <c r="S1539" t="s">
        <v>24</v>
      </c>
      <c r="T1539" t="s">
        <v>82</v>
      </c>
    </row>
    <row r="1540" spans="1:24" x14ac:dyDescent="0.25">
      <c r="A1540">
        <v>10462584</v>
      </c>
      <c r="B1540" t="s">
        <v>24</v>
      </c>
      <c r="C1540" t="s">
        <v>1590</v>
      </c>
      <c r="D1540" t="s">
        <v>29</v>
      </c>
      <c r="F1540">
        <v>-1</v>
      </c>
      <c r="G1540">
        <v>-1</v>
      </c>
      <c r="N1540">
        <v>0</v>
      </c>
      <c r="O1540">
        <v>0</v>
      </c>
      <c r="S1540" t="s">
        <v>24</v>
      </c>
      <c r="T1540" t="s">
        <v>82</v>
      </c>
    </row>
    <row r="1541" spans="1:24" x14ac:dyDescent="0.25">
      <c r="A1541">
        <v>10462972</v>
      </c>
      <c r="B1541" t="s">
        <v>33</v>
      </c>
      <c r="C1541" t="s">
        <v>1591</v>
      </c>
      <c r="D1541" t="s">
        <v>26</v>
      </c>
      <c r="G1541">
        <v>1</v>
      </c>
      <c r="K1541">
        <v>0</v>
      </c>
      <c r="S1541" t="s">
        <v>33</v>
      </c>
      <c r="T1541" t="s">
        <v>54</v>
      </c>
    </row>
    <row r="1542" spans="1:24" x14ac:dyDescent="0.25">
      <c r="A1542">
        <v>10462972</v>
      </c>
      <c r="B1542" t="s">
        <v>33</v>
      </c>
      <c r="C1542" t="s">
        <v>1592</v>
      </c>
      <c r="D1542" t="s">
        <v>29</v>
      </c>
      <c r="G1542">
        <v>1</v>
      </c>
      <c r="K1542">
        <v>0</v>
      </c>
      <c r="S1542" t="s">
        <v>33</v>
      </c>
      <c r="T1542" t="s">
        <v>54</v>
      </c>
    </row>
    <row r="1543" spans="1:24" x14ac:dyDescent="0.25">
      <c r="A1543">
        <v>10464871</v>
      </c>
      <c r="B1543" t="s">
        <v>33</v>
      </c>
      <c r="C1543" t="s">
        <v>1593</v>
      </c>
      <c r="D1543" t="s">
        <v>26</v>
      </c>
      <c r="E1543">
        <v>1</v>
      </c>
      <c r="S1543" t="s">
        <v>33</v>
      </c>
      <c r="T1543" t="s">
        <v>27</v>
      </c>
    </row>
    <row r="1544" spans="1:24" x14ac:dyDescent="0.25">
      <c r="A1544">
        <v>10464871</v>
      </c>
      <c r="B1544" t="s">
        <v>33</v>
      </c>
      <c r="C1544" t="s">
        <v>1594</v>
      </c>
      <c r="D1544" t="s">
        <v>29</v>
      </c>
      <c r="E1544">
        <v>1</v>
      </c>
      <c r="S1544" t="s">
        <v>33</v>
      </c>
      <c r="T1544" t="s">
        <v>27</v>
      </c>
    </row>
    <row r="1545" spans="1:24" x14ac:dyDescent="0.25">
      <c r="A1545">
        <v>10464871</v>
      </c>
      <c r="B1545" t="s">
        <v>33</v>
      </c>
      <c r="C1545" t="s">
        <v>1595</v>
      </c>
      <c r="D1545" t="s">
        <v>26</v>
      </c>
      <c r="M1545">
        <v>-1</v>
      </c>
      <c r="O1545">
        <v>-1</v>
      </c>
      <c r="S1545" t="s">
        <v>33</v>
      </c>
      <c r="T1545" t="s">
        <v>27</v>
      </c>
    </row>
    <row r="1546" spans="1:24" x14ac:dyDescent="0.25">
      <c r="A1546">
        <v>10464871</v>
      </c>
      <c r="B1546" t="s">
        <v>33</v>
      </c>
      <c r="C1546" t="s">
        <v>1596</v>
      </c>
      <c r="D1546" t="s">
        <v>29</v>
      </c>
      <c r="M1546">
        <v>-1</v>
      </c>
      <c r="O1546">
        <v>-1</v>
      </c>
      <c r="S1546" t="s">
        <v>33</v>
      </c>
      <c r="T1546" t="s">
        <v>27</v>
      </c>
    </row>
    <row r="1547" spans="1:24" x14ac:dyDescent="0.25">
      <c r="A1547">
        <v>10464871</v>
      </c>
      <c r="B1547" t="s">
        <v>33</v>
      </c>
      <c r="C1547" t="s">
        <v>1597</v>
      </c>
      <c r="D1547" t="s">
        <v>26</v>
      </c>
      <c r="E1547">
        <v>1</v>
      </c>
      <c r="S1547" t="s">
        <v>33</v>
      </c>
      <c r="T1547" t="s">
        <v>27</v>
      </c>
    </row>
    <row r="1548" spans="1:24" x14ac:dyDescent="0.25">
      <c r="A1548">
        <v>10464871</v>
      </c>
      <c r="B1548" t="s">
        <v>33</v>
      </c>
      <c r="C1548" t="s">
        <v>1598</v>
      </c>
      <c r="D1548" t="s">
        <v>29</v>
      </c>
      <c r="E1548">
        <v>1</v>
      </c>
      <c r="S1548" t="s">
        <v>33</v>
      </c>
      <c r="T1548" t="s">
        <v>27</v>
      </c>
    </row>
    <row r="1549" spans="1:24" x14ac:dyDescent="0.25">
      <c r="A1549">
        <v>10465306</v>
      </c>
      <c r="B1549" t="s">
        <v>33</v>
      </c>
      <c r="C1549" t="s">
        <v>1599</v>
      </c>
      <c r="D1549" t="s">
        <v>26</v>
      </c>
      <c r="F1549">
        <v>1</v>
      </c>
      <c r="G1549">
        <v>1</v>
      </c>
      <c r="H1549">
        <v>1</v>
      </c>
      <c r="N1549">
        <v>0</v>
      </c>
      <c r="O1549">
        <v>0</v>
      </c>
      <c r="S1549" t="s">
        <v>33</v>
      </c>
      <c r="T1549" t="s">
        <v>54</v>
      </c>
    </row>
    <row r="1550" spans="1:24" x14ac:dyDescent="0.25">
      <c r="A1550">
        <v>10465643</v>
      </c>
      <c r="B1550" t="s">
        <v>24</v>
      </c>
      <c r="C1550" t="s">
        <v>1600</v>
      </c>
      <c r="D1550" t="s">
        <v>26</v>
      </c>
      <c r="L1550">
        <v>0</v>
      </c>
      <c r="O1550">
        <v>0</v>
      </c>
      <c r="R1550">
        <v>1</v>
      </c>
      <c r="S1550" t="s">
        <v>24</v>
      </c>
      <c r="T1550" t="s">
        <v>35</v>
      </c>
      <c r="V1550" t="s">
        <v>36</v>
      </c>
      <c r="W1550" t="s">
        <v>37</v>
      </c>
      <c r="X1550" t="s">
        <v>44</v>
      </c>
    </row>
    <row r="1551" spans="1:24" x14ac:dyDescent="0.25">
      <c r="A1551">
        <v>10465643</v>
      </c>
      <c r="B1551" t="s">
        <v>24</v>
      </c>
      <c r="C1551" t="s">
        <v>1601</v>
      </c>
      <c r="D1551" t="s">
        <v>26</v>
      </c>
      <c r="E1551">
        <v>1</v>
      </c>
      <c r="S1551" t="s">
        <v>24</v>
      </c>
      <c r="T1551" t="s">
        <v>35</v>
      </c>
      <c r="V1551" t="s">
        <v>36</v>
      </c>
      <c r="W1551" t="s">
        <v>37</v>
      </c>
      <c r="X1551" t="s">
        <v>44</v>
      </c>
    </row>
    <row r="1552" spans="1:24" x14ac:dyDescent="0.25">
      <c r="A1552">
        <v>10465643</v>
      </c>
      <c r="B1552" t="s">
        <v>24</v>
      </c>
      <c r="C1552" t="s">
        <v>1602</v>
      </c>
      <c r="D1552" t="s">
        <v>26</v>
      </c>
      <c r="J1552">
        <v>-1</v>
      </c>
      <c r="M1552">
        <v>1</v>
      </c>
      <c r="R1552">
        <v>1</v>
      </c>
      <c r="S1552" t="s">
        <v>24</v>
      </c>
      <c r="T1552" t="s">
        <v>35</v>
      </c>
      <c r="V1552" t="s">
        <v>36</v>
      </c>
      <c r="W1552" t="s">
        <v>37</v>
      </c>
      <c r="X1552" t="s">
        <v>44</v>
      </c>
    </row>
    <row r="1553" spans="1:24" x14ac:dyDescent="0.25">
      <c r="A1553">
        <v>10465643</v>
      </c>
      <c r="B1553" t="s">
        <v>24</v>
      </c>
      <c r="C1553" t="s">
        <v>1603</v>
      </c>
      <c r="D1553" t="s">
        <v>26</v>
      </c>
      <c r="E1553">
        <v>1</v>
      </c>
      <c r="R1553">
        <v>1</v>
      </c>
      <c r="S1553" t="s">
        <v>24</v>
      </c>
      <c r="T1553" t="s">
        <v>35</v>
      </c>
      <c r="V1553" t="s">
        <v>36</v>
      </c>
      <c r="W1553" t="s">
        <v>37</v>
      </c>
      <c r="X1553" t="s">
        <v>44</v>
      </c>
    </row>
    <row r="1554" spans="1:24" x14ac:dyDescent="0.25">
      <c r="A1554">
        <v>10465643</v>
      </c>
      <c r="B1554" t="s">
        <v>24</v>
      </c>
      <c r="C1554" t="s">
        <v>1604</v>
      </c>
      <c r="D1554" t="s">
        <v>29</v>
      </c>
      <c r="E1554">
        <v>1</v>
      </c>
      <c r="R1554">
        <v>1</v>
      </c>
      <c r="S1554" t="s">
        <v>24</v>
      </c>
      <c r="T1554" t="s">
        <v>35</v>
      </c>
      <c r="V1554" t="s">
        <v>36</v>
      </c>
      <c r="W1554" t="s">
        <v>37</v>
      </c>
      <c r="X1554" t="s">
        <v>44</v>
      </c>
    </row>
    <row r="1555" spans="1:24" x14ac:dyDescent="0.25">
      <c r="A1555">
        <v>10465643</v>
      </c>
      <c r="B1555" t="s">
        <v>24</v>
      </c>
      <c r="C1555" t="s">
        <v>1605</v>
      </c>
      <c r="D1555" t="s">
        <v>29</v>
      </c>
      <c r="E1555">
        <v>1</v>
      </c>
      <c r="R1555">
        <v>1</v>
      </c>
      <c r="S1555" t="s">
        <v>24</v>
      </c>
      <c r="T1555" t="s">
        <v>35</v>
      </c>
      <c r="V1555" t="s">
        <v>36</v>
      </c>
      <c r="W1555" t="s">
        <v>37</v>
      </c>
      <c r="X1555" t="s">
        <v>44</v>
      </c>
    </row>
    <row r="1556" spans="1:24" x14ac:dyDescent="0.25">
      <c r="A1556">
        <v>10465643</v>
      </c>
      <c r="B1556" t="s">
        <v>24</v>
      </c>
      <c r="C1556" t="s">
        <v>1606</v>
      </c>
      <c r="D1556" t="s">
        <v>26</v>
      </c>
      <c r="G1556">
        <v>1</v>
      </c>
      <c r="J1556">
        <v>0</v>
      </c>
      <c r="N1556">
        <v>0</v>
      </c>
      <c r="O1556">
        <v>1</v>
      </c>
      <c r="R1556">
        <v>1</v>
      </c>
      <c r="S1556" t="s">
        <v>24</v>
      </c>
      <c r="T1556" t="s">
        <v>35</v>
      </c>
      <c r="V1556" t="s">
        <v>36</v>
      </c>
      <c r="W1556" t="s">
        <v>37</v>
      </c>
      <c r="X1556" t="s">
        <v>44</v>
      </c>
    </row>
    <row r="1557" spans="1:24" x14ac:dyDescent="0.25">
      <c r="A1557">
        <v>10465643</v>
      </c>
      <c r="B1557" t="s">
        <v>24</v>
      </c>
      <c r="C1557" t="s">
        <v>1607</v>
      </c>
      <c r="D1557" t="s">
        <v>26</v>
      </c>
      <c r="G1557">
        <v>1</v>
      </c>
      <c r="J1557">
        <v>-1</v>
      </c>
      <c r="K1557">
        <v>1</v>
      </c>
      <c r="L1557">
        <v>0</v>
      </c>
      <c r="M1557">
        <v>1</v>
      </c>
      <c r="O1557">
        <v>1</v>
      </c>
      <c r="R1557">
        <v>1</v>
      </c>
      <c r="S1557" t="s">
        <v>24</v>
      </c>
      <c r="T1557" t="s">
        <v>35</v>
      </c>
      <c r="V1557" t="s">
        <v>36</v>
      </c>
      <c r="W1557" t="s">
        <v>37</v>
      </c>
      <c r="X1557" t="s">
        <v>44</v>
      </c>
    </row>
    <row r="1558" spans="1:24" x14ac:dyDescent="0.25">
      <c r="A1558">
        <v>10465643</v>
      </c>
      <c r="B1558" t="s">
        <v>24</v>
      </c>
      <c r="C1558" t="s">
        <v>1608</v>
      </c>
      <c r="D1558" t="s">
        <v>26</v>
      </c>
      <c r="S1558" t="s">
        <v>24</v>
      </c>
      <c r="T1558" t="s">
        <v>35</v>
      </c>
      <c r="V1558" t="s">
        <v>36</v>
      </c>
      <c r="W1558" t="s">
        <v>37</v>
      </c>
      <c r="X1558" t="s">
        <v>44</v>
      </c>
    </row>
    <row r="1559" spans="1:24" x14ac:dyDescent="0.25">
      <c r="A1559">
        <v>10465643</v>
      </c>
      <c r="B1559" t="s">
        <v>24</v>
      </c>
      <c r="C1559" t="s">
        <v>1609</v>
      </c>
      <c r="D1559" t="s">
        <v>26</v>
      </c>
      <c r="I1559">
        <v>1</v>
      </c>
      <c r="M1559">
        <v>1</v>
      </c>
      <c r="O1559">
        <v>1</v>
      </c>
      <c r="S1559" t="s">
        <v>24</v>
      </c>
      <c r="T1559" t="s">
        <v>35</v>
      </c>
      <c r="V1559" t="s">
        <v>36</v>
      </c>
      <c r="W1559" t="s">
        <v>37</v>
      </c>
      <c r="X1559" t="s">
        <v>44</v>
      </c>
    </row>
    <row r="1560" spans="1:24" x14ac:dyDescent="0.25">
      <c r="A1560">
        <v>10465643</v>
      </c>
      <c r="B1560" t="s">
        <v>24</v>
      </c>
      <c r="C1560" t="s">
        <v>1610</v>
      </c>
      <c r="D1560" t="s">
        <v>26</v>
      </c>
      <c r="I1560">
        <v>1</v>
      </c>
      <c r="M1560">
        <v>1</v>
      </c>
      <c r="O1560">
        <v>1</v>
      </c>
      <c r="S1560" t="s">
        <v>24</v>
      </c>
      <c r="T1560" t="s">
        <v>35</v>
      </c>
      <c r="V1560" t="s">
        <v>36</v>
      </c>
      <c r="W1560" t="s">
        <v>37</v>
      </c>
      <c r="X1560" t="s">
        <v>44</v>
      </c>
    </row>
    <row r="1561" spans="1:24" x14ac:dyDescent="0.25">
      <c r="A1561">
        <v>10465643</v>
      </c>
      <c r="B1561" t="s">
        <v>24</v>
      </c>
      <c r="C1561" t="s">
        <v>1611</v>
      </c>
      <c r="D1561" t="s">
        <v>26</v>
      </c>
      <c r="G1561">
        <v>1</v>
      </c>
      <c r="J1561">
        <v>0</v>
      </c>
      <c r="N1561">
        <v>0</v>
      </c>
      <c r="O1561">
        <v>0</v>
      </c>
      <c r="R1561">
        <v>0</v>
      </c>
      <c r="S1561" t="s">
        <v>24</v>
      </c>
      <c r="T1561" t="s">
        <v>35</v>
      </c>
      <c r="V1561" t="s">
        <v>36</v>
      </c>
      <c r="W1561" t="s">
        <v>37</v>
      </c>
      <c r="X1561" t="s">
        <v>44</v>
      </c>
    </row>
    <row r="1562" spans="1:24" x14ac:dyDescent="0.25">
      <c r="A1562">
        <v>10465643</v>
      </c>
      <c r="B1562" t="s">
        <v>24</v>
      </c>
      <c r="C1562" t="s">
        <v>1612</v>
      </c>
      <c r="D1562" t="s">
        <v>26</v>
      </c>
      <c r="G1562">
        <v>1</v>
      </c>
      <c r="J1562">
        <v>0</v>
      </c>
      <c r="N1562">
        <v>0</v>
      </c>
      <c r="O1562">
        <v>0</v>
      </c>
      <c r="R1562">
        <v>0</v>
      </c>
      <c r="S1562" t="s">
        <v>24</v>
      </c>
      <c r="T1562" t="s">
        <v>35</v>
      </c>
      <c r="V1562" t="s">
        <v>36</v>
      </c>
      <c r="W1562" t="s">
        <v>37</v>
      </c>
      <c r="X1562" t="s">
        <v>44</v>
      </c>
    </row>
    <row r="1563" spans="1:24" x14ac:dyDescent="0.25">
      <c r="A1563">
        <v>10465643</v>
      </c>
      <c r="B1563" t="s">
        <v>24</v>
      </c>
      <c r="C1563" t="s">
        <v>1613</v>
      </c>
      <c r="D1563" t="s">
        <v>26</v>
      </c>
      <c r="G1563">
        <v>1</v>
      </c>
      <c r="J1563">
        <v>0</v>
      </c>
      <c r="N1563">
        <v>0</v>
      </c>
      <c r="O1563">
        <v>0</v>
      </c>
      <c r="R1563">
        <v>0</v>
      </c>
      <c r="S1563" t="s">
        <v>24</v>
      </c>
      <c r="T1563" t="s">
        <v>35</v>
      </c>
      <c r="V1563" t="s">
        <v>36</v>
      </c>
      <c r="W1563" t="s">
        <v>37</v>
      </c>
      <c r="X1563" t="s">
        <v>44</v>
      </c>
    </row>
    <row r="1564" spans="1:24" x14ac:dyDescent="0.25">
      <c r="A1564">
        <v>10465643</v>
      </c>
      <c r="B1564" t="s">
        <v>24</v>
      </c>
      <c r="C1564" t="s">
        <v>1614</v>
      </c>
      <c r="D1564" t="s">
        <v>26</v>
      </c>
      <c r="G1564">
        <v>1</v>
      </c>
      <c r="J1564">
        <v>1</v>
      </c>
      <c r="M1564">
        <v>1</v>
      </c>
      <c r="N1564">
        <v>0</v>
      </c>
      <c r="O1564">
        <v>1</v>
      </c>
      <c r="R1564">
        <v>1</v>
      </c>
      <c r="S1564" t="s">
        <v>24</v>
      </c>
      <c r="T1564" t="s">
        <v>35</v>
      </c>
      <c r="V1564" t="s">
        <v>36</v>
      </c>
      <c r="W1564" t="s">
        <v>37</v>
      </c>
      <c r="X1564" t="s">
        <v>44</v>
      </c>
    </row>
    <row r="1565" spans="1:24" x14ac:dyDescent="0.25">
      <c r="A1565">
        <v>10465643</v>
      </c>
      <c r="B1565" t="s">
        <v>24</v>
      </c>
      <c r="C1565" t="s">
        <v>1615</v>
      </c>
      <c r="D1565" t="s">
        <v>26</v>
      </c>
      <c r="F1565">
        <v>-1</v>
      </c>
      <c r="H1565">
        <v>1</v>
      </c>
      <c r="M1565">
        <v>-1</v>
      </c>
      <c r="R1565">
        <v>1</v>
      </c>
      <c r="S1565" t="s">
        <v>24</v>
      </c>
      <c r="T1565" t="s">
        <v>35</v>
      </c>
      <c r="V1565" t="s">
        <v>36</v>
      </c>
      <c r="W1565" t="s">
        <v>37</v>
      </c>
      <c r="X1565" t="s">
        <v>44</v>
      </c>
    </row>
    <row r="1566" spans="1:24" x14ac:dyDescent="0.25">
      <c r="A1566">
        <v>10465643</v>
      </c>
      <c r="B1566" t="s">
        <v>24</v>
      </c>
      <c r="C1566" t="s">
        <v>1616</v>
      </c>
      <c r="D1566" t="s">
        <v>26</v>
      </c>
      <c r="F1566">
        <v>-1</v>
      </c>
      <c r="G1566">
        <v>1</v>
      </c>
      <c r="J1566">
        <v>-1</v>
      </c>
      <c r="K1566">
        <v>1</v>
      </c>
      <c r="L1566">
        <v>-1</v>
      </c>
      <c r="R1566">
        <v>1</v>
      </c>
      <c r="S1566" t="s">
        <v>24</v>
      </c>
      <c r="T1566" t="s">
        <v>35</v>
      </c>
      <c r="V1566" t="s">
        <v>36</v>
      </c>
      <c r="W1566" t="s">
        <v>37</v>
      </c>
      <c r="X1566" t="s">
        <v>44</v>
      </c>
    </row>
    <row r="1567" spans="1:24" x14ac:dyDescent="0.25">
      <c r="A1567">
        <v>10465643</v>
      </c>
      <c r="B1567" t="s">
        <v>24</v>
      </c>
      <c r="C1567" t="s">
        <v>1617</v>
      </c>
      <c r="D1567" t="s">
        <v>26</v>
      </c>
      <c r="F1567">
        <v>1</v>
      </c>
      <c r="G1567">
        <v>1</v>
      </c>
      <c r="J1567">
        <v>0</v>
      </c>
      <c r="L1567">
        <v>0</v>
      </c>
      <c r="M1567">
        <v>1</v>
      </c>
      <c r="N1567">
        <v>0</v>
      </c>
      <c r="R1567">
        <v>1</v>
      </c>
      <c r="S1567" t="s">
        <v>24</v>
      </c>
      <c r="T1567" t="s">
        <v>35</v>
      </c>
      <c r="V1567" t="s">
        <v>36</v>
      </c>
      <c r="W1567" t="s">
        <v>37</v>
      </c>
      <c r="X1567" t="s">
        <v>44</v>
      </c>
    </row>
    <row r="1568" spans="1:24" x14ac:dyDescent="0.25">
      <c r="A1568">
        <v>10465643</v>
      </c>
      <c r="B1568" t="s">
        <v>24</v>
      </c>
      <c r="C1568" t="s">
        <v>1618</v>
      </c>
      <c r="D1568" t="s">
        <v>26</v>
      </c>
      <c r="G1568">
        <v>1</v>
      </c>
      <c r="J1568">
        <v>0</v>
      </c>
      <c r="M1568">
        <v>1</v>
      </c>
      <c r="N1568">
        <v>0</v>
      </c>
      <c r="R1568">
        <v>1</v>
      </c>
      <c r="S1568" t="s">
        <v>24</v>
      </c>
      <c r="T1568" t="s">
        <v>35</v>
      </c>
      <c r="V1568" t="s">
        <v>36</v>
      </c>
      <c r="W1568" t="s">
        <v>37</v>
      </c>
      <c r="X1568" t="s">
        <v>44</v>
      </c>
    </row>
    <row r="1569" spans="1:24" x14ac:dyDescent="0.25">
      <c r="A1569">
        <v>10465643</v>
      </c>
      <c r="B1569" t="s">
        <v>24</v>
      </c>
      <c r="C1569" t="s">
        <v>1619</v>
      </c>
      <c r="D1569" t="s">
        <v>26</v>
      </c>
      <c r="E1569">
        <v>1</v>
      </c>
      <c r="S1569" t="s">
        <v>24</v>
      </c>
      <c r="T1569" t="s">
        <v>35</v>
      </c>
      <c r="V1569" t="s">
        <v>36</v>
      </c>
      <c r="W1569" t="s">
        <v>37</v>
      </c>
      <c r="X1569" t="s">
        <v>44</v>
      </c>
    </row>
    <row r="1570" spans="1:24" x14ac:dyDescent="0.25">
      <c r="A1570">
        <v>10465643</v>
      </c>
      <c r="B1570" t="s">
        <v>24</v>
      </c>
      <c r="C1570" t="s">
        <v>1620</v>
      </c>
      <c r="D1570" t="s">
        <v>26</v>
      </c>
      <c r="F1570">
        <v>-1</v>
      </c>
      <c r="G1570">
        <v>-1</v>
      </c>
      <c r="M1570">
        <v>0</v>
      </c>
      <c r="R1570">
        <v>1</v>
      </c>
      <c r="S1570" t="s">
        <v>24</v>
      </c>
      <c r="T1570" t="s">
        <v>35</v>
      </c>
      <c r="V1570" t="s">
        <v>36</v>
      </c>
      <c r="W1570" t="s">
        <v>37</v>
      </c>
      <c r="X1570" t="s">
        <v>44</v>
      </c>
    </row>
    <row r="1571" spans="1:24" x14ac:dyDescent="0.25">
      <c r="A1571">
        <v>10465643</v>
      </c>
      <c r="B1571" t="s">
        <v>24</v>
      </c>
      <c r="C1571" t="s">
        <v>1621</v>
      </c>
      <c r="D1571" t="s">
        <v>26</v>
      </c>
      <c r="M1571">
        <v>1</v>
      </c>
      <c r="R1571">
        <v>1</v>
      </c>
      <c r="S1571" t="s">
        <v>24</v>
      </c>
      <c r="T1571" t="s">
        <v>35</v>
      </c>
      <c r="V1571" t="s">
        <v>36</v>
      </c>
      <c r="W1571" t="s">
        <v>37</v>
      </c>
      <c r="X1571" t="s">
        <v>44</v>
      </c>
    </row>
    <row r="1572" spans="1:24" x14ac:dyDescent="0.25">
      <c r="A1572">
        <v>10466068</v>
      </c>
      <c r="B1572" t="s">
        <v>33</v>
      </c>
      <c r="C1572" t="s">
        <v>1622</v>
      </c>
      <c r="D1572" t="s">
        <v>26</v>
      </c>
      <c r="J1572">
        <v>-1</v>
      </c>
      <c r="M1572">
        <v>1</v>
      </c>
      <c r="Q1572">
        <v>1</v>
      </c>
      <c r="S1572" t="s">
        <v>33</v>
      </c>
      <c r="T1572" t="s">
        <v>173</v>
      </c>
      <c r="V1572" t="s">
        <v>36</v>
      </c>
      <c r="W1572" t="s">
        <v>56</v>
      </c>
      <c r="X1572" t="s">
        <v>88</v>
      </c>
    </row>
    <row r="1573" spans="1:24" x14ac:dyDescent="0.25">
      <c r="A1573">
        <v>10466068</v>
      </c>
      <c r="B1573" t="s">
        <v>33</v>
      </c>
      <c r="C1573" t="s">
        <v>1623</v>
      </c>
      <c r="D1573" t="s">
        <v>26</v>
      </c>
      <c r="G1573">
        <v>1</v>
      </c>
      <c r="J1573">
        <v>0</v>
      </c>
      <c r="N1573">
        <v>0</v>
      </c>
      <c r="O1573">
        <v>0</v>
      </c>
      <c r="Q1573">
        <v>1</v>
      </c>
      <c r="S1573" t="s">
        <v>33</v>
      </c>
      <c r="T1573" t="s">
        <v>173</v>
      </c>
      <c r="V1573" t="s">
        <v>36</v>
      </c>
      <c r="W1573" t="s">
        <v>56</v>
      </c>
      <c r="X1573" t="s">
        <v>88</v>
      </c>
    </row>
    <row r="1574" spans="1:24" x14ac:dyDescent="0.25">
      <c r="A1574">
        <v>10466068</v>
      </c>
      <c r="B1574" t="s">
        <v>33</v>
      </c>
      <c r="C1574" t="s">
        <v>1624</v>
      </c>
      <c r="D1574" t="s">
        <v>29</v>
      </c>
      <c r="G1574">
        <v>1</v>
      </c>
      <c r="J1574">
        <v>0</v>
      </c>
      <c r="N1574">
        <v>0</v>
      </c>
      <c r="O1574">
        <v>0</v>
      </c>
      <c r="Q1574">
        <v>1</v>
      </c>
      <c r="S1574" t="s">
        <v>33</v>
      </c>
      <c r="T1574" t="s">
        <v>173</v>
      </c>
      <c r="V1574" t="s">
        <v>36</v>
      </c>
      <c r="W1574" t="s">
        <v>56</v>
      </c>
      <c r="X1574" t="s">
        <v>88</v>
      </c>
    </row>
    <row r="1575" spans="1:24" x14ac:dyDescent="0.25">
      <c r="A1575">
        <v>10466068</v>
      </c>
      <c r="B1575" t="s">
        <v>33</v>
      </c>
      <c r="C1575" t="s">
        <v>1625</v>
      </c>
      <c r="D1575" t="s">
        <v>26</v>
      </c>
      <c r="Q1575">
        <v>1</v>
      </c>
      <c r="S1575" t="s">
        <v>33</v>
      </c>
      <c r="T1575" t="s">
        <v>173</v>
      </c>
      <c r="V1575" t="s">
        <v>36</v>
      </c>
      <c r="W1575" t="s">
        <v>56</v>
      </c>
      <c r="X1575" t="s">
        <v>88</v>
      </c>
    </row>
    <row r="1576" spans="1:24" x14ac:dyDescent="0.25">
      <c r="A1576">
        <v>10466068</v>
      </c>
      <c r="B1576" t="s">
        <v>33</v>
      </c>
      <c r="C1576" t="s">
        <v>1626</v>
      </c>
      <c r="D1576" t="s">
        <v>26</v>
      </c>
      <c r="J1576">
        <v>-1</v>
      </c>
      <c r="L1576">
        <v>0</v>
      </c>
      <c r="S1576" t="s">
        <v>33</v>
      </c>
      <c r="T1576" t="s">
        <v>173</v>
      </c>
      <c r="V1576" t="s">
        <v>36</v>
      </c>
      <c r="W1576" t="s">
        <v>56</v>
      </c>
      <c r="X1576" t="s">
        <v>88</v>
      </c>
    </row>
    <row r="1577" spans="1:24" x14ac:dyDescent="0.25">
      <c r="A1577">
        <v>10466068</v>
      </c>
      <c r="B1577" t="s">
        <v>33</v>
      </c>
      <c r="C1577" t="s">
        <v>1627</v>
      </c>
      <c r="D1577" t="s">
        <v>26</v>
      </c>
      <c r="J1577">
        <v>-1</v>
      </c>
      <c r="S1577" t="s">
        <v>33</v>
      </c>
      <c r="T1577" t="s">
        <v>173</v>
      </c>
      <c r="V1577" t="s">
        <v>36</v>
      </c>
      <c r="W1577" t="s">
        <v>56</v>
      </c>
      <c r="X1577" t="s">
        <v>88</v>
      </c>
    </row>
    <row r="1578" spans="1:24" x14ac:dyDescent="0.25">
      <c r="A1578">
        <v>10466068</v>
      </c>
      <c r="B1578" t="s">
        <v>33</v>
      </c>
      <c r="C1578" t="s">
        <v>1628</v>
      </c>
      <c r="D1578" t="s">
        <v>29</v>
      </c>
      <c r="J1578">
        <v>-1</v>
      </c>
      <c r="S1578" t="s">
        <v>33</v>
      </c>
      <c r="T1578" t="s">
        <v>173</v>
      </c>
      <c r="V1578" t="s">
        <v>36</v>
      </c>
      <c r="W1578" t="s">
        <v>56</v>
      </c>
      <c r="X1578" t="s">
        <v>88</v>
      </c>
    </row>
    <row r="1579" spans="1:24" x14ac:dyDescent="0.25">
      <c r="A1579">
        <v>10466068</v>
      </c>
      <c r="B1579" t="s">
        <v>33</v>
      </c>
      <c r="C1579" t="s">
        <v>1629</v>
      </c>
      <c r="D1579" t="s">
        <v>29</v>
      </c>
      <c r="J1579">
        <v>-1</v>
      </c>
      <c r="S1579" t="s">
        <v>33</v>
      </c>
      <c r="T1579" t="s">
        <v>173</v>
      </c>
      <c r="V1579" t="s">
        <v>36</v>
      </c>
      <c r="W1579" t="s">
        <v>56</v>
      </c>
      <c r="X1579" t="s">
        <v>88</v>
      </c>
    </row>
    <row r="1580" spans="1:24" x14ac:dyDescent="0.25">
      <c r="A1580">
        <v>10466167</v>
      </c>
      <c r="B1580" t="s">
        <v>24</v>
      </c>
      <c r="C1580" t="s">
        <v>1630</v>
      </c>
      <c r="D1580" t="s">
        <v>26</v>
      </c>
      <c r="E1580">
        <v>1</v>
      </c>
      <c r="S1580" t="s">
        <v>24</v>
      </c>
      <c r="T1580" t="s">
        <v>73</v>
      </c>
      <c r="V1580" t="s">
        <v>55</v>
      </c>
      <c r="W1580" t="s">
        <v>37</v>
      </c>
      <c r="X1580" t="s">
        <v>44</v>
      </c>
    </row>
    <row r="1581" spans="1:24" x14ac:dyDescent="0.25">
      <c r="A1581">
        <v>10466167</v>
      </c>
      <c r="B1581" t="s">
        <v>24</v>
      </c>
      <c r="C1581" t="s">
        <v>1631</v>
      </c>
      <c r="D1581" t="s">
        <v>26</v>
      </c>
      <c r="E1581">
        <v>1</v>
      </c>
      <c r="S1581" t="s">
        <v>24</v>
      </c>
      <c r="T1581" t="s">
        <v>73</v>
      </c>
      <c r="V1581" t="s">
        <v>55</v>
      </c>
      <c r="W1581" t="s">
        <v>37</v>
      </c>
      <c r="X1581" t="s">
        <v>44</v>
      </c>
    </row>
    <row r="1582" spans="1:24" x14ac:dyDescent="0.25">
      <c r="A1582">
        <v>10466167</v>
      </c>
      <c r="B1582" t="s">
        <v>24</v>
      </c>
      <c r="C1582" t="s">
        <v>1632</v>
      </c>
      <c r="D1582" t="s">
        <v>29</v>
      </c>
      <c r="E1582">
        <v>1</v>
      </c>
      <c r="S1582" t="s">
        <v>24</v>
      </c>
      <c r="T1582" t="s">
        <v>73</v>
      </c>
      <c r="V1582" t="s">
        <v>55</v>
      </c>
      <c r="W1582" t="s">
        <v>37</v>
      </c>
      <c r="X1582" t="s">
        <v>44</v>
      </c>
    </row>
    <row r="1583" spans="1:24" x14ac:dyDescent="0.25">
      <c r="A1583">
        <v>10466167</v>
      </c>
      <c r="B1583" t="s">
        <v>24</v>
      </c>
      <c r="C1583" t="s">
        <v>1633</v>
      </c>
      <c r="D1583" t="s">
        <v>26</v>
      </c>
      <c r="E1583">
        <v>1</v>
      </c>
      <c r="S1583" t="s">
        <v>24</v>
      </c>
      <c r="T1583" t="s">
        <v>73</v>
      </c>
      <c r="V1583" t="s">
        <v>55</v>
      </c>
      <c r="W1583" t="s">
        <v>37</v>
      </c>
      <c r="X1583" t="s">
        <v>44</v>
      </c>
    </row>
    <row r="1584" spans="1:24" x14ac:dyDescent="0.25">
      <c r="A1584">
        <v>10466167</v>
      </c>
      <c r="B1584" t="s">
        <v>24</v>
      </c>
      <c r="C1584" t="s">
        <v>1634</v>
      </c>
      <c r="D1584" t="s">
        <v>29</v>
      </c>
      <c r="E1584">
        <v>1</v>
      </c>
      <c r="S1584" t="s">
        <v>24</v>
      </c>
      <c r="T1584" t="s">
        <v>73</v>
      </c>
      <c r="V1584" t="s">
        <v>55</v>
      </c>
      <c r="W1584" t="s">
        <v>37</v>
      </c>
      <c r="X1584" t="s">
        <v>44</v>
      </c>
    </row>
    <row r="1585" spans="1:24" x14ac:dyDescent="0.25">
      <c r="A1585">
        <v>10466167</v>
      </c>
      <c r="B1585" t="s">
        <v>24</v>
      </c>
      <c r="C1585" t="s">
        <v>1635</v>
      </c>
      <c r="D1585" t="s">
        <v>26</v>
      </c>
      <c r="H1585">
        <v>1</v>
      </c>
      <c r="L1585">
        <v>1</v>
      </c>
      <c r="O1585">
        <v>1</v>
      </c>
      <c r="S1585" t="s">
        <v>24</v>
      </c>
      <c r="T1585" t="s">
        <v>73</v>
      </c>
      <c r="V1585" t="s">
        <v>55</v>
      </c>
      <c r="W1585" t="s">
        <v>37</v>
      </c>
      <c r="X1585" t="s">
        <v>44</v>
      </c>
    </row>
    <row r="1586" spans="1:24" x14ac:dyDescent="0.25">
      <c r="A1586">
        <v>10466167</v>
      </c>
      <c r="B1586" t="s">
        <v>24</v>
      </c>
      <c r="C1586" t="s">
        <v>1636</v>
      </c>
      <c r="D1586" t="s">
        <v>29</v>
      </c>
      <c r="H1586">
        <v>1</v>
      </c>
      <c r="L1586">
        <v>1</v>
      </c>
      <c r="O1586">
        <v>1</v>
      </c>
      <c r="S1586" t="s">
        <v>24</v>
      </c>
      <c r="T1586" t="s">
        <v>73</v>
      </c>
      <c r="V1586" t="s">
        <v>55</v>
      </c>
      <c r="W1586" t="s">
        <v>37</v>
      </c>
      <c r="X1586" t="s">
        <v>44</v>
      </c>
    </row>
    <row r="1587" spans="1:24" x14ac:dyDescent="0.25">
      <c r="A1587">
        <v>10466167</v>
      </c>
      <c r="B1587" t="s">
        <v>24</v>
      </c>
      <c r="C1587" t="s">
        <v>1637</v>
      </c>
      <c r="D1587" t="s">
        <v>26</v>
      </c>
      <c r="E1587">
        <v>1</v>
      </c>
      <c r="S1587" t="s">
        <v>24</v>
      </c>
      <c r="T1587" t="s">
        <v>73</v>
      </c>
      <c r="V1587" t="s">
        <v>55</v>
      </c>
      <c r="W1587" t="s">
        <v>37</v>
      </c>
      <c r="X1587" t="s">
        <v>44</v>
      </c>
    </row>
    <row r="1588" spans="1:24" x14ac:dyDescent="0.25">
      <c r="A1588">
        <v>10466167</v>
      </c>
      <c r="B1588" t="s">
        <v>24</v>
      </c>
      <c r="C1588" t="s">
        <v>1638</v>
      </c>
      <c r="D1588" t="s">
        <v>29</v>
      </c>
      <c r="E1588">
        <v>1</v>
      </c>
      <c r="S1588" t="s">
        <v>24</v>
      </c>
      <c r="T1588" t="s">
        <v>73</v>
      </c>
      <c r="V1588" t="s">
        <v>55</v>
      </c>
      <c r="W1588" t="s">
        <v>37</v>
      </c>
      <c r="X1588" t="s">
        <v>44</v>
      </c>
    </row>
    <row r="1589" spans="1:24" x14ac:dyDescent="0.25">
      <c r="A1589">
        <v>10466167</v>
      </c>
      <c r="B1589" t="s">
        <v>24</v>
      </c>
      <c r="C1589" t="s">
        <v>1639</v>
      </c>
      <c r="D1589" t="s">
        <v>26</v>
      </c>
      <c r="H1589">
        <v>1</v>
      </c>
      <c r="J1589">
        <v>0</v>
      </c>
      <c r="L1589">
        <v>0</v>
      </c>
      <c r="S1589" t="s">
        <v>24</v>
      </c>
      <c r="T1589" t="s">
        <v>73</v>
      </c>
      <c r="V1589" t="s">
        <v>55</v>
      </c>
      <c r="W1589" t="s">
        <v>37</v>
      </c>
      <c r="X1589" t="s">
        <v>44</v>
      </c>
    </row>
    <row r="1590" spans="1:24" x14ac:dyDescent="0.25">
      <c r="A1590">
        <v>10466167</v>
      </c>
      <c r="B1590" t="s">
        <v>24</v>
      </c>
      <c r="C1590" t="s">
        <v>1640</v>
      </c>
      <c r="D1590" t="s">
        <v>26</v>
      </c>
      <c r="E1590">
        <v>1</v>
      </c>
      <c r="S1590" t="s">
        <v>24</v>
      </c>
      <c r="T1590" t="s">
        <v>73</v>
      </c>
      <c r="V1590" t="s">
        <v>55</v>
      </c>
      <c r="W1590" t="s">
        <v>37</v>
      </c>
      <c r="X1590" t="s">
        <v>44</v>
      </c>
    </row>
    <row r="1591" spans="1:24" x14ac:dyDescent="0.25">
      <c r="A1591">
        <v>10466167</v>
      </c>
      <c r="B1591" t="s">
        <v>24</v>
      </c>
      <c r="C1591" t="s">
        <v>1641</v>
      </c>
      <c r="D1591" t="s">
        <v>29</v>
      </c>
      <c r="E1591">
        <v>1</v>
      </c>
      <c r="S1591" t="s">
        <v>24</v>
      </c>
      <c r="T1591" t="s">
        <v>73</v>
      </c>
      <c r="V1591" t="s">
        <v>55</v>
      </c>
      <c r="W1591" t="s">
        <v>37</v>
      </c>
      <c r="X1591" t="s">
        <v>44</v>
      </c>
    </row>
    <row r="1592" spans="1:24" x14ac:dyDescent="0.25">
      <c r="A1592">
        <v>10466167</v>
      </c>
      <c r="B1592" t="s">
        <v>24</v>
      </c>
      <c r="C1592" t="s">
        <v>1642</v>
      </c>
      <c r="D1592" t="s">
        <v>26</v>
      </c>
      <c r="L1592">
        <v>1</v>
      </c>
      <c r="M1592">
        <v>1</v>
      </c>
      <c r="S1592" t="s">
        <v>24</v>
      </c>
      <c r="T1592" t="s">
        <v>73</v>
      </c>
      <c r="V1592" t="s">
        <v>55</v>
      </c>
      <c r="W1592" t="s">
        <v>37</v>
      </c>
      <c r="X1592" t="s">
        <v>44</v>
      </c>
    </row>
    <row r="1593" spans="1:24" x14ac:dyDescent="0.25">
      <c r="A1593">
        <v>10466167</v>
      </c>
      <c r="B1593" t="s">
        <v>24</v>
      </c>
      <c r="C1593" t="s">
        <v>1643</v>
      </c>
      <c r="D1593" t="s">
        <v>29</v>
      </c>
      <c r="L1593">
        <v>1</v>
      </c>
      <c r="M1593">
        <v>1</v>
      </c>
      <c r="S1593" t="s">
        <v>24</v>
      </c>
      <c r="T1593" t="s">
        <v>73</v>
      </c>
      <c r="V1593" t="s">
        <v>55</v>
      </c>
      <c r="W1593" t="s">
        <v>37</v>
      </c>
      <c r="X1593" t="s">
        <v>44</v>
      </c>
    </row>
    <row r="1594" spans="1:24" x14ac:dyDescent="0.25">
      <c r="A1594">
        <v>10467535</v>
      </c>
      <c r="B1594" t="s">
        <v>33</v>
      </c>
      <c r="C1594" t="s">
        <v>1644</v>
      </c>
      <c r="D1594" t="s">
        <v>26</v>
      </c>
      <c r="E1594">
        <v>1</v>
      </c>
      <c r="L1594">
        <v>0</v>
      </c>
      <c r="S1594" t="s">
        <v>33</v>
      </c>
      <c r="T1594" t="s">
        <v>82</v>
      </c>
    </row>
    <row r="1595" spans="1:24" x14ac:dyDescent="0.25">
      <c r="A1595">
        <v>10467535</v>
      </c>
      <c r="B1595" t="s">
        <v>33</v>
      </c>
      <c r="C1595" t="s">
        <v>1645</v>
      </c>
      <c r="D1595" t="s">
        <v>29</v>
      </c>
      <c r="E1595">
        <v>1</v>
      </c>
      <c r="L1595">
        <v>0</v>
      </c>
      <c r="S1595" t="s">
        <v>33</v>
      </c>
      <c r="T1595" t="s">
        <v>82</v>
      </c>
    </row>
    <row r="1596" spans="1:24" x14ac:dyDescent="0.25">
      <c r="A1596">
        <v>10468981</v>
      </c>
      <c r="B1596" t="s">
        <v>33</v>
      </c>
      <c r="C1596" t="s">
        <v>1646</v>
      </c>
      <c r="D1596" t="s">
        <v>26</v>
      </c>
      <c r="L1596">
        <v>1</v>
      </c>
      <c r="S1596" t="s">
        <v>33</v>
      </c>
      <c r="T1596" t="s">
        <v>73</v>
      </c>
      <c r="V1596" t="s">
        <v>36</v>
      </c>
      <c r="W1596" t="s">
        <v>37</v>
      </c>
      <c r="X1596" t="s">
        <v>44</v>
      </c>
    </row>
    <row r="1597" spans="1:24" x14ac:dyDescent="0.25">
      <c r="A1597">
        <v>10468981</v>
      </c>
      <c r="B1597" t="s">
        <v>33</v>
      </c>
      <c r="C1597" t="s">
        <v>1647</v>
      </c>
      <c r="D1597" t="s">
        <v>29</v>
      </c>
      <c r="L1597">
        <v>1</v>
      </c>
      <c r="S1597" t="s">
        <v>33</v>
      </c>
      <c r="T1597" t="s">
        <v>73</v>
      </c>
      <c r="V1597" t="s">
        <v>36</v>
      </c>
      <c r="W1597" t="s">
        <v>37</v>
      </c>
      <c r="X1597" t="s">
        <v>44</v>
      </c>
    </row>
    <row r="1598" spans="1:24" x14ac:dyDescent="0.25">
      <c r="A1598">
        <v>10469579</v>
      </c>
      <c r="B1598" t="s">
        <v>24</v>
      </c>
      <c r="C1598" t="s">
        <v>1648</v>
      </c>
      <c r="D1598" t="s">
        <v>26</v>
      </c>
      <c r="E1598">
        <v>1</v>
      </c>
      <c r="S1598" t="s">
        <v>24</v>
      </c>
      <c r="T1598" t="s">
        <v>73</v>
      </c>
      <c r="V1598" t="s">
        <v>450</v>
      </c>
      <c r="W1598" t="s">
        <v>322</v>
      </c>
      <c r="X1598" t="s">
        <v>38</v>
      </c>
    </row>
    <row r="1599" spans="1:24" x14ac:dyDescent="0.25">
      <c r="A1599">
        <v>10469579</v>
      </c>
      <c r="B1599" t="s">
        <v>24</v>
      </c>
      <c r="C1599" t="s">
        <v>1649</v>
      </c>
      <c r="D1599" t="s">
        <v>29</v>
      </c>
      <c r="E1599">
        <v>1</v>
      </c>
      <c r="S1599" t="s">
        <v>24</v>
      </c>
      <c r="T1599" t="s">
        <v>73</v>
      </c>
      <c r="V1599" t="s">
        <v>450</v>
      </c>
      <c r="W1599" t="s">
        <v>322</v>
      </c>
      <c r="X1599" t="s">
        <v>38</v>
      </c>
    </row>
    <row r="1600" spans="1:24" x14ac:dyDescent="0.25">
      <c r="A1600">
        <v>10469579</v>
      </c>
      <c r="B1600" t="s">
        <v>24</v>
      </c>
      <c r="C1600" t="s">
        <v>1650</v>
      </c>
      <c r="D1600" t="s">
        <v>26</v>
      </c>
      <c r="E1600">
        <v>1</v>
      </c>
      <c r="S1600" t="s">
        <v>24</v>
      </c>
      <c r="T1600" t="s">
        <v>73</v>
      </c>
      <c r="V1600" t="s">
        <v>450</v>
      </c>
      <c r="W1600" t="s">
        <v>322</v>
      </c>
      <c r="X1600" t="s">
        <v>38</v>
      </c>
    </row>
    <row r="1601" spans="1:24" x14ac:dyDescent="0.25">
      <c r="A1601">
        <v>10469579</v>
      </c>
      <c r="B1601" t="s">
        <v>24</v>
      </c>
      <c r="C1601" t="s">
        <v>1651</v>
      </c>
      <c r="D1601" t="s">
        <v>29</v>
      </c>
      <c r="E1601">
        <v>1</v>
      </c>
      <c r="S1601" t="s">
        <v>24</v>
      </c>
      <c r="T1601" t="s">
        <v>73</v>
      </c>
      <c r="V1601" t="s">
        <v>450</v>
      </c>
      <c r="W1601" t="s">
        <v>322</v>
      </c>
      <c r="X1601" t="s">
        <v>38</v>
      </c>
    </row>
    <row r="1602" spans="1:24" x14ac:dyDescent="0.25">
      <c r="A1602">
        <v>10470097</v>
      </c>
      <c r="B1602" t="s">
        <v>24</v>
      </c>
      <c r="C1602" t="s">
        <v>1652</v>
      </c>
      <c r="D1602" t="s">
        <v>26</v>
      </c>
      <c r="E1602">
        <v>1</v>
      </c>
      <c r="S1602" t="s">
        <v>24</v>
      </c>
      <c r="T1602" t="s">
        <v>27</v>
      </c>
      <c r="V1602" t="s">
        <v>36</v>
      </c>
      <c r="W1602" t="s">
        <v>56</v>
      </c>
      <c r="X1602" t="s">
        <v>38</v>
      </c>
    </row>
    <row r="1603" spans="1:24" x14ac:dyDescent="0.25">
      <c r="A1603">
        <v>10470304</v>
      </c>
      <c r="B1603" t="s">
        <v>24</v>
      </c>
      <c r="C1603" t="s">
        <v>1653</v>
      </c>
      <c r="D1603" t="s">
        <v>26</v>
      </c>
      <c r="E1603">
        <v>1</v>
      </c>
      <c r="S1603" t="s">
        <v>24</v>
      </c>
      <c r="T1603" t="s">
        <v>27</v>
      </c>
    </row>
    <row r="1604" spans="1:24" x14ac:dyDescent="0.25">
      <c r="A1604">
        <v>10470304</v>
      </c>
      <c r="B1604" t="s">
        <v>24</v>
      </c>
      <c r="C1604" t="s">
        <v>1654</v>
      </c>
      <c r="D1604" t="s">
        <v>29</v>
      </c>
      <c r="E1604">
        <v>1</v>
      </c>
      <c r="S1604" t="s">
        <v>24</v>
      </c>
      <c r="T1604" t="s">
        <v>27</v>
      </c>
    </row>
    <row r="1605" spans="1:24" x14ac:dyDescent="0.25">
      <c r="A1605">
        <v>10477829</v>
      </c>
      <c r="B1605" t="s">
        <v>33</v>
      </c>
      <c r="C1605" t="s">
        <v>1655</v>
      </c>
      <c r="D1605" t="s">
        <v>26</v>
      </c>
      <c r="E1605">
        <v>1</v>
      </c>
      <c r="S1605" t="s">
        <v>33</v>
      </c>
      <c r="T1605" t="s">
        <v>73</v>
      </c>
      <c r="V1605" t="s">
        <v>36</v>
      </c>
      <c r="W1605" t="s">
        <v>37</v>
      </c>
      <c r="X1605" t="s">
        <v>38</v>
      </c>
    </row>
    <row r="1606" spans="1:24" x14ac:dyDescent="0.25">
      <c r="A1606">
        <v>10477829</v>
      </c>
      <c r="B1606" t="s">
        <v>33</v>
      </c>
      <c r="C1606" t="s">
        <v>1656</v>
      </c>
      <c r="D1606" t="s">
        <v>29</v>
      </c>
      <c r="E1606">
        <v>1</v>
      </c>
      <c r="S1606" t="s">
        <v>33</v>
      </c>
      <c r="T1606" t="s">
        <v>73</v>
      </c>
      <c r="V1606" t="s">
        <v>36</v>
      </c>
      <c r="W1606" t="s">
        <v>37</v>
      </c>
      <c r="X1606" t="s">
        <v>38</v>
      </c>
    </row>
    <row r="1607" spans="1:24" x14ac:dyDescent="0.25">
      <c r="A1607">
        <v>10478147</v>
      </c>
      <c r="B1607" t="s">
        <v>33</v>
      </c>
      <c r="C1607" t="s">
        <v>1657</v>
      </c>
      <c r="D1607" t="s">
        <v>26</v>
      </c>
      <c r="G1607">
        <v>1</v>
      </c>
      <c r="M1607">
        <v>1</v>
      </c>
      <c r="Q1607">
        <v>1</v>
      </c>
      <c r="S1607" t="s">
        <v>33</v>
      </c>
      <c r="T1607" t="s">
        <v>54</v>
      </c>
      <c r="V1607" t="s">
        <v>36</v>
      </c>
      <c r="W1607" t="s">
        <v>56</v>
      </c>
      <c r="X1607" t="s">
        <v>44</v>
      </c>
    </row>
    <row r="1608" spans="1:24" x14ac:dyDescent="0.25">
      <c r="A1608">
        <v>10478147</v>
      </c>
      <c r="B1608" t="s">
        <v>33</v>
      </c>
      <c r="C1608" t="s">
        <v>1658</v>
      </c>
      <c r="D1608" t="s">
        <v>26</v>
      </c>
      <c r="G1608">
        <v>1</v>
      </c>
      <c r="M1608">
        <v>1</v>
      </c>
      <c r="Q1608">
        <v>1</v>
      </c>
      <c r="S1608" t="s">
        <v>33</v>
      </c>
      <c r="T1608" t="s">
        <v>54</v>
      </c>
      <c r="V1608" t="s">
        <v>36</v>
      </c>
      <c r="W1608" t="s">
        <v>56</v>
      </c>
      <c r="X1608" t="s">
        <v>44</v>
      </c>
    </row>
    <row r="1609" spans="1:24" x14ac:dyDescent="0.25">
      <c r="A1609">
        <v>10478395</v>
      </c>
      <c r="B1609" t="s">
        <v>24</v>
      </c>
      <c r="C1609" t="s">
        <v>1659</v>
      </c>
      <c r="D1609" t="s">
        <v>26</v>
      </c>
      <c r="E1609">
        <v>1</v>
      </c>
      <c r="L1609">
        <v>0</v>
      </c>
      <c r="S1609" t="s">
        <v>24</v>
      </c>
      <c r="T1609" t="s">
        <v>82</v>
      </c>
    </row>
    <row r="1610" spans="1:24" x14ac:dyDescent="0.25">
      <c r="A1610">
        <v>10478395</v>
      </c>
      <c r="B1610" t="s">
        <v>24</v>
      </c>
      <c r="C1610" t="s">
        <v>1660</v>
      </c>
      <c r="D1610" t="s">
        <v>29</v>
      </c>
      <c r="E1610">
        <v>1</v>
      </c>
      <c r="L1610">
        <v>0</v>
      </c>
      <c r="S1610" t="s">
        <v>24</v>
      </c>
      <c r="T1610" t="s">
        <v>82</v>
      </c>
    </row>
    <row r="1611" spans="1:24" x14ac:dyDescent="0.25">
      <c r="A1611">
        <v>10479654</v>
      </c>
      <c r="B1611" t="s">
        <v>33</v>
      </c>
      <c r="C1611" t="s">
        <v>1661</v>
      </c>
      <c r="D1611" t="s">
        <v>26</v>
      </c>
      <c r="E1611">
        <v>1</v>
      </c>
      <c r="S1611" t="s">
        <v>33</v>
      </c>
      <c r="T1611" t="s">
        <v>27</v>
      </c>
    </row>
    <row r="1612" spans="1:24" x14ac:dyDescent="0.25">
      <c r="A1612">
        <v>10479654</v>
      </c>
      <c r="B1612" t="s">
        <v>33</v>
      </c>
      <c r="C1612" t="s">
        <v>1662</v>
      </c>
      <c r="D1612" t="s">
        <v>29</v>
      </c>
      <c r="E1612">
        <v>1</v>
      </c>
      <c r="S1612" t="s">
        <v>33</v>
      </c>
      <c r="T1612" t="s">
        <v>27</v>
      </c>
    </row>
    <row r="1613" spans="1:24" x14ac:dyDescent="0.25">
      <c r="A1613">
        <v>10489927</v>
      </c>
      <c r="B1613" t="s">
        <v>33</v>
      </c>
      <c r="C1613" t="s">
        <v>1663</v>
      </c>
      <c r="D1613" t="s">
        <v>26</v>
      </c>
      <c r="E1613">
        <v>1</v>
      </c>
      <c r="S1613" t="s">
        <v>33</v>
      </c>
      <c r="T1613" t="s">
        <v>43</v>
      </c>
      <c r="V1613" t="s">
        <v>450</v>
      </c>
      <c r="W1613" t="s">
        <v>322</v>
      </c>
      <c r="X1613" t="s">
        <v>38</v>
      </c>
    </row>
    <row r="1614" spans="1:24" x14ac:dyDescent="0.25">
      <c r="A1614">
        <v>10489927</v>
      </c>
      <c r="B1614" t="s">
        <v>33</v>
      </c>
      <c r="C1614" t="s">
        <v>1664</v>
      </c>
      <c r="D1614" t="s">
        <v>29</v>
      </c>
      <c r="E1614">
        <v>1</v>
      </c>
      <c r="S1614" t="s">
        <v>33</v>
      </c>
      <c r="T1614" t="s">
        <v>43</v>
      </c>
      <c r="V1614" t="s">
        <v>450</v>
      </c>
      <c r="W1614" t="s">
        <v>322</v>
      </c>
      <c r="X1614" t="s">
        <v>38</v>
      </c>
    </row>
    <row r="1615" spans="1:24" x14ac:dyDescent="0.25">
      <c r="A1615">
        <v>10494062</v>
      </c>
      <c r="B1615" t="s">
        <v>24</v>
      </c>
      <c r="C1615" t="s">
        <v>1665</v>
      </c>
      <c r="D1615" t="s">
        <v>26</v>
      </c>
      <c r="E1615">
        <v>1</v>
      </c>
      <c r="S1615" t="s">
        <v>24</v>
      </c>
      <c r="T1615" t="s">
        <v>73</v>
      </c>
      <c r="V1615" t="s">
        <v>36</v>
      </c>
      <c r="W1615" t="s">
        <v>37</v>
      </c>
      <c r="X1615" t="s">
        <v>44</v>
      </c>
    </row>
    <row r="1616" spans="1:24" x14ac:dyDescent="0.25">
      <c r="A1616">
        <v>10494062</v>
      </c>
      <c r="B1616" t="s">
        <v>24</v>
      </c>
      <c r="C1616" t="s">
        <v>1666</v>
      </c>
      <c r="D1616" t="s">
        <v>26</v>
      </c>
      <c r="E1616">
        <v>1</v>
      </c>
      <c r="S1616" t="s">
        <v>24</v>
      </c>
      <c r="T1616" t="s">
        <v>73</v>
      </c>
      <c r="V1616" t="s">
        <v>36</v>
      </c>
      <c r="W1616" t="s">
        <v>37</v>
      </c>
      <c r="X1616" t="s">
        <v>44</v>
      </c>
    </row>
    <row r="1617" spans="1:24" x14ac:dyDescent="0.25">
      <c r="A1617">
        <v>10497097</v>
      </c>
      <c r="B1617" t="s">
        <v>24</v>
      </c>
      <c r="C1617" t="s">
        <v>1667</v>
      </c>
      <c r="D1617" t="s">
        <v>26</v>
      </c>
      <c r="F1617">
        <v>1</v>
      </c>
      <c r="J1617">
        <v>0</v>
      </c>
      <c r="O1617">
        <v>0</v>
      </c>
      <c r="Q1617">
        <v>1</v>
      </c>
      <c r="S1617" t="s">
        <v>24</v>
      </c>
      <c r="T1617" t="s">
        <v>82</v>
      </c>
      <c r="V1617" t="s">
        <v>36</v>
      </c>
      <c r="W1617" t="s">
        <v>37</v>
      </c>
      <c r="X1617" t="s">
        <v>44</v>
      </c>
    </row>
    <row r="1618" spans="1:24" x14ac:dyDescent="0.25">
      <c r="A1618">
        <v>10497097</v>
      </c>
      <c r="B1618" t="s">
        <v>24</v>
      </c>
      <c r="C1618" t="s">
        <v>1668</v>
      </c>
      <c r="D1618" t="s">
        <v>26</v>
      </c>
      <c r="F1618">
        <v>1</v>
      </c>
      <c r="J1618">
        <v>0</v>
      </c>
      <c r="O1618">
        <v>0</v>
      </c>
      <c r="Q1618">
        <v>1</v>
      </c>
      <c r="S1618" t="s">
        <v>24</v>
      </c>
      <c r="T1618" t="s">
        <v>82</v>
      </c>
      <c r="V1618" t="s">
        <v>36</v>
      </c>
      <c r="W1618" t="s">
        <v>37</v>
      </c>
      <c r="X1618" t="s">
        <v>44</v>
      </c>
    </row>
    <row r="1619" spans="1:24" x14ac:dyDescent="0.25">
      <c r="A1619">
        <v>10497097</v>
      </c>
      <c r="B1619" t="s">
        <v>24</v>
      </c>
      <c r="C1619" t="s">
        <v>1669</v>
      </c>
      <c r="D1619" t="s">
        <v>29</v>
      </c>
      <c r="F1619">
        <v>1</v>
      </c>
      <c r="J1619">
        <v>0</v>
      </c>
      <c r="O1619">
        <v>0</v>
      </c>
      <c r="Q1619">
        <v>1</v>
      </c>
      <c r="S1619" t="s">
        <v>24</v>
      </c>
      <c r="T1619" t="s">
        <v>82</v>
      </c>
      <c r="V1619" t="s">
        <v>36</v>
      </c>
      <c r="W1619" t="s">
        <v>37</v>
      </c>
      <c r="X1619" t="s">
        <v>44</v>
      </c>
    </row>
    <row r="1620" spans="1:24" x14ac:dyDescent="0.25">
      <c r="A1620">
        <v>10497097</v>
      </c>
      <c r="B1620" t="s">
        <v>24</v>
      </c>
      <c r="C1620" t="s">
        <v>1670</v>
      </c>
      <c r="D1620" t="s">
        <v>26</v>
      </c>
      <c r="H1620">
        <v>-1</v>
      </c>
      <c r="L1620">
        <v>-1</v>
      </c>
      <c r="M1620">
        <v>-1</v>
      </c>
      <c r="S1620" t="s">
        <v>24</v>
      </c>
      <c r="T1620" t="s">
        <v>82</v>
      </c>
      <c r="V1620" t="s">
        <v>36</v>
      </c>
      <c r="W1620" t="s">
        <v>37</v>
      </c>
      <c r="X1620" t="s">
        <v>44</v>
      </c>
    </row>
    <row r="1621" spans="1:24" x14ac:dyDescent="0.25">
      <c r="A1621">
        <v>10497097</v>
      </c>
      <c r="B1621" t="s">
        <v>24</v>
      </c>
      <c r="C1621" t="s">
        <v>1671</v>
      </c>
      <c r="D1621" t="s">
        <v>29</v>
      </c>
      <c r="H1621">
        <v>-1</v>
      </c>
      <c r="L1621">
        <v>-1</v>
      </c>
      <c r="M1621">
        <v>-1</v>
      </c>
      <c r="S1621" t="s">
        <v>24</v>
      </c>
      <c r="T1621" t="s">
        <v>82</v>
      </c>
      <c r="V1621" t="s">
        <v>36</v>
      </c>
      <c r="W1621" t="s">
        <v>37</v>
      </c>
      <c r="X1621" t="s">
        <v>44</v>
      </c>
    </row>
    <row r="1622" spans="1:24" x14ac:dyDescent="0.25">
      <c r="A1622">
        <v>10497097</v>
      </c>
      <c r="B1622" t="s">
        <v>24</v>
      </c>
      <c r="C1622" t="s">
        <v>1672</v>
      </c>
      <c r="D1622" t="s">
        <v>26</v>
      </c>
      <c r="H1622">
        <v>-1</v>
      </c>
      <c r="L1622">
        <v>1</v>
      </c>
      <c r="M1622">
        <v>1</v>
      </c>
      <c r="S1622" t="s">
        <v>24</v>
      </c>
      <c r="T1622" t="s">
        <v>82</v>
      </c>
      <c r="V1622" t="s">
        <v>36</v>
      </c>
      <c r="W1622" t="s">
        <v>37</v>
      </c>
      <c r="X1622" t="s">
        <v>44</v>
      </c>
    </row>
    <row r="1623" spans="1:24" x14ac:dyDescent="0.25">
      <c r="A1623">
        <v>10497097</v>
      </c>
      <c r="B1623" t="s">
        <v>24</v>
      </c>
      <c r="C1623" t="s">
        <v>1673</v>
      </c>
      <c r="D1623" t="s">
        <v>26</v>
      </c>
      <c r="F1623">
        <v>0</v>
      </c>
      <c r="J1623">
        <v>0</v>
      </c>
      <c r="L1623">
        <v>0</v>
      </c>
      <c r="M1623">
        <v>1</v>
      </c>
      <c r="O1623">
        <v>-1</v>
      </c>
      <c r="Q1623">
        <v>1</v>
      </c>
      <c r="S1623" t="s">
        <v>24</v>
      </c>
      <c r="T1623" t="s">
        <v>82</v>
      </c>
      <c r="V1623" t="s">
        <v>36</v>
      </c>
      <c r="W1623" t="s">
        <v>37</v>
      </c>
      <c r="X1623" t="s">
        <v>44</v>
      </c>
    </row>
    <row r="1624" spans="1:24" x14ac:dyDescent="0.25">
      <c r="A1624">
        <v>10497097</v>
      </c>
      <c r="B1624" t="s">
        <v>24</v>
      </c>
      <c r="C1624" t="s">
        <v>1674</v>
      </c>
      <c r="D1624" t="s">
        <v>29</v>
      </c>
      <c r="F1624">
        <v>0</v>
      </c>
      <c r="J1624">
        <v>0</v>
      </c>
      <c r="L1624">
        <v>0</v>
      </c>
      <c r="M1624">
        <v>1</v>
      </c>
      <c r="O1624">
        <v>-1</v>
      </c>
      <c r="Q1624">
        <v>1</v>
      </c>
      <c r="S1624" t="s">
        <v>24</v>
      </c>
      <c r="T1624" t="s">
        <v>82</v>
      </c>
      <c r="V1624" t="s">
        <v>36</v>
      </c>
      <c r="W1624" t="s">
        <v>37</v>
      </c>
      <c r="X1624" t="s">
        <v>44</v>
      </c>
    </row>
    <row r="1625" spans="1:24" x14ac:dyDescent="0.25">
      <c r="A1625">
        <v>10497097</v>
      </c>
      <c r="B1625" t="s">
        <v>24</v>
      </c>
      <c r="C1625" t="s">
        <v>1675</v>
      </c>
      <c r="D1625" t="s">
        <v>26</v>
      </c>
      <c r="H1625">
        <v>1</v>
      </c>
      <c r="L1625">
        <v>0</v>
      </c>
      <c r="S1625" t="s">
        <v>24</v>
      </c>
      <c r="T1625" t="s">
        <v>82</v>
      </c>
      <c r="V1625" t="s">
        <v>36</v>
      </c>
      <c r="W1625" t="s">
        <v>37</v>
      </c>
      <c r="X1625" t="s">
        <v>44</v>
      </c>
    </row>
    <row r="1626" spans="1:24" x14ac:dyDescent="0.25">
      <c r="A1626">
        <v>10497097</v>
      </c>
      <c r="B1626" t="s">
        <v>24</v>
      </c>
      <c r="C1626" t="s">
        <v>1676</v>
      </c>
      <c r="D1626" t="s">
        <v>26</v>
      </c>
      <c r="H1626">
        <v>1</v>
      </c>
      <c r="L1626">
        <v>0</v>
      </c>
      <c r="S1626" t="s">
        <v>24</v>
      </c>
      <c r="T1626" t="s">
        <v>82</v>
      </c>
      <c r="V1626" t="s">
        <v>36</v>
      </c>
      <c r="W1626" t="s">
        <v>37</v>
      </c>
      <c r="X1626" t="s">
        <v>44</v>
      </c>
    </row>
    <row r="1627" spans="1:24" x14ac:dyDescent="0.25">
      <c r="A1627">
        <v>10497097</v>
      </c>
      <c r="B1627" t="s">
        <v>24</v>
      </c>
      <c r="C1627" t="s">
        <v>1677</v>
      </c>
      <c r="D1627" t="s">
        <v>29</v>
      </c>
      <c r="H1627">
        <v>1</v>
      </c>
      <c r="L1627">
        <v>0</v>
      </c>
      <c r="S1627" t="s">
        <v>24</v>
      </c>
      <c r="T1627" t="s">
        <v>82</v>
      </c>
      <c r="V1627" t="s">
        <v>36</v>
      </c>
      <c r="W1627" t="s">
        <v>37</v>
      </c>
      <c r="X1627" t="s">
        <v>44</v>
      </c>
    </row>
    <row r="1628" spans="1:24" x14ac:dyDescent="0.25">
      <c r="A1628">
        <v>10497097</v>
      </c>
      <c r="B1628" t="s">
        <v>24</v>
      </c>
      <c r="C1628" t="s">
        <v>1678</v>
      </c>
      <c r="D1628" t="s">
        <v>26</v>
      </c>
      <c r="E1628">
        <v>1</v>
      </c>
      <c r="S1628" t="s">
        <v>24</v>
      </c>
      <c r="T1628" t="s">
        <v>82</v>
      </c>
      <c r="V1628" t="s">
        <v>36</v>
      </c>
      <c r="W1628" t="s">
        <v>37</v>
      </c>
      <c r="X1628" t="s">
        <v>44</v>
      </c>
    </row>
    <row r="1629" spans="1:24" x14ac:dyDescent="0.25">
      <c r="A1629">
        <v>10497097</v>
      </c>
      <c r="B1629" t="s">
        <v>24</v>
      </c>
      <c r="C1629" t="s">
        <v>1679</v>
      </c>
      <c r="D1629" t="s">
        <v>29</v>
      </c>
      <c r="E1629">
        <v>1</v>
      </c>
      <c r="S1629" t="s">
        <v>24</v>
      </c>
      <c r="T1629" t="s">
        <v>82</v>
      </c>
      <c r="V1629" t="s">
        <v>36</v>
      </c>
      <c r="W1629" t="s">
        <v>37</v>
      </c>
      <c r="X1629" t="s">
        <v>44</v>
      </c>
    </row>
    <row r="1630" spans="1:24" x14ac:dyDescent="0.25">
      <c r="A1630">
        <v>10497097</v>
      </c>
      <c r="B1630" t="s">
        <v>24</v>
      </c>
      <c r="C1630" t="s">
        <v>1680</v>
      </c>
      <c r="D1630" t="s">
        <v>26</v>
      </c>
      <c r="H1630">
        <v>1</v>
      </c>
      <c r="L1630">
        <v>0</v>
      </c>
      <c r="M1630">
        <v>-1</v>
      </c>
      <c r="S1630" t="s">
        <v>24</v>
      </c>
      <c r="T1630" t="s">
        <v>82</v>
      </c>
      <c r="V1630" t="s">
        <v>36</v>
      </c>
      <c r="W1630" t="s">
        <v>37</v>
      </c>
      <c r="X1630" t="s">
        <v>44</v>
      </c>
    </row>
    <row r="1631" spans="1:24" x14ac:dyDescent="0.25">
      <c r="A1631">
        <v>10497097</v>
      </c>
      <c r="B1631" t="s">
        <v>24</v>
      </c>
      <c r="C1631" t="s">
        <v>1681</v>
      </c>
      <c r="D1631" t="s">
        <v>29</v>
      </c>
      <c r="H1631">
        <v>1</v>
      </c>
      <c r="L1631">
        <v>0</v>
      </c>
      <c r="M1631">
        <v>-1</v>
      </c>
      <c r="S1631" t="s">
        <v>24</v>
      </c>
      <c r="T1631" t="s">
        <v>82</v>
      </c>
      <c r="V1631" t="s">
        <v>36</v>
      </c>
      <c r="W1631" t="s">
        <v>37</v>
      </c>
      <c r="X1631" t="s">
        <v>44</v>
      </c>
    </row>
    <row r="1632" spans="1:24" x14ac:dyDescent="0.25">
      <c r="A1632">
        <v>10497097</v>
      </c>
      <c r="B1632" t="s">
        <v>24</v>
      </c>
      <c r="C1632" t="s">
        <v>1682</v>
      </c>
      <c r="D1632" t="s">
        <v>26</v>
      </c>
      <c r="H1632">
        <v>1</v>
      </c>
      <c r="J1632">
        <v>1</v>
      </c>
      <c r="L1632">
        <v>-1</v>
      </c>
      <c r="M1632">
        <v>1</v>
      </c>
      <c r="S1632" t="s">
        <v>24</v>
      </c>
      <c r="T1632" t="s">
        <v>82</v>
      </c>
      <c r="V1632" t="s">
        <v>36</v>
      </c>
      <c r="W1632" t="s">
        <v>37</v>
      </c>
      <c r="X1632" t="s">
        <v>44</v>
      </c>
    </row>
    <row r="1633" spans="1:24" x14ac:dyDescent="0.25">
      <c r="A1633">
        <v>10497097</v>
      </c>
      <c r="B1633" t="s">
        <v>24</v>
      </c>
      <c r="C1633" t="s">
        <v>1683</v>
      </c>
      <c r="D1633" t="s">
        <v>29</v>
      </c>
      <c r="H1633">
        <v>1</v>
      </c>
      <c r="J1633">
        <v>1</v>
      </c>
      <c r="L1633">
        <v>-1</v>
      </c>
      <c r="M1633">
        <v>1</v>
      </c>
      <c r="S1633" t="s">
        <v>24</v>
      </c>
      <c r="T1633" t="s">
        <v>82</v>
      </c>
      <c r="V1633" t="s">
        <v>36</v>
      </c>
      <c r="W1633" t="s">
        <v>37</v>
      </c>
      <c r="X1633" t="s">
        <v>44</v>
      </c>
    </row>
    <row r="1634" spans="1:24" x14ac:dyDescent="0.25">
      <c r="A1634">
        <v>10497097</v>
      </c>
      <c r="B1634" t="s">
        <v>24</v>
      </c>
      <c r="C1634" t="s">
        <v>1684</v>
      </c>
      <c r="D1634" t="s">
        <v>26</v>
      </c>
      <c r="F1634">
        <v>-1</v>
      </c>
      <c r="G1634">
        <v>-1</v>
      </c>
      <c r="H1634">
        <v>1</v>
      </c>
      <c r="J1634">
        <v>-1</v>
      </c>
      <c r="M1634">
        <v>1</v>
      </c>
      <c r="R1634">
        <v>1</v>
      </c>
      <c r="S1634" t="s">
        <v>24</v>
      </c>
      <c r="T1634" t="s">
        <v>82</v>
      </c>
      <c r="V1634" t="s">
        <v>36</v>
      </c>
      <c r="W1634" t="s">
        <v>37</v>
      </c>
      <c r="X1634" t="s">
        <v>44</v>
      </c>
    </row>
    <row r="1635" spans="1:24" x14ac:dyDescent="0.25">
      <c r="A1635">
        <v>10497097</v>
      </c>
      <c r="B1635" t="s">
        <v>24</v>
      </c>
      <c r="C1635" t="s">
        <v>1685</v>
      </c>
      <c r="D1635" t="s">
        <v>26</v>
      </c>
      <c r="M1635">
        <v>1</v>
      </c>
      <c r="S1635" t="s">
        <v>24</v>
      </c>
      <c r="T1635" t="s">
        <v>82</v>
      </c>
      <c r="V1635" t="s">
        <v>36</v>
      </c>
      <c r="W1635" t="s">
        <v>37</v>
      </c>
      <c r="X1635" t="s">
        <v>44</v>
      </c>
    </row>
    <row r="1636" spans="1:24" x14ac:dyDescent="0.25">
      <c r="A1636">
        <v>10497097</v>
      </c>
      <c r="B1636" t="s">
        <v>24</v>
      </c>
      <c r="C1636" t="s">
        <v>1686</v>
      </c>
      <c r="D1636" t="s">
        <v>26</v>
      </c>
      <c r="M1636">
        <v>1</v>
      </c>
      <c r="S1636" t="s">
        <v>24</v>
      </c>
      <c r="T1636" t="s">
        <v>82</v>
      </c>
      <c r="V1636" t="s">
        <v>36</v>
      </c>
      <c r="W1636" t="s">
        <v>37</v>
      </c>
      <c r="X1636" t="s">
        <v>44</v>
      </c>
    </row>
    <row r="1637" spans="1:24" x14ac:dyDescent="0.25">
      <c r="A1637">
        <v>10497097</v>
      </c>
      <c r="B1637" t="s">
        <v>24</v>
      </c>
      <c r="C1637" t="s">
        <v>1687</v>
      </c>
      <c r="D1637" t="s">
        <v>29</v>
      </c>
      <c r="M1637">
        <v>1</v>
      </c>
      <c r="S1637" t="s">
        <v>24</v>
      </c>
      <c r="T1637" t="s">
        <v>82</v>
      </c>
      <c r="V1637" t="s">
        <v>36</v>
      </c>
      <c r="W1637" t="s">
        <v>37</v>
      </c>
      <c r="X1637" t="s">
        <v>44</v>
      </c>
    </row>
    <row r="1638" spans="1:24" x14ac:dyDescent="0.25">
      <c r="A1638">
        <v>10497097</v>
      </c>
      <c r="B1638" t="s">
        <v>24</v>
      </c>
      <c r="C1638" t="s">
        <v>1688</v>
      </c>
      <c r="D1638" t="s">
        <v>26</v>
      </c>
      <c r="I1638">
        <v>0</v>
      </c>
      <c r="J1638">
        <v>0</v>
      </c>
      <c r="L1638">
        <v>0</v>
      </c>
      <c r="M1638">
        <v>1</v>
      </c>
      <c r="O1638">
        <v>0</v>
      </c>
      <c r="Q1638">
        <v>1</v>
      </c>
      <c r="R1638">
        <v>1</v>
      </c>
      <c r="S1638" t="s">
        <v>24</v>
      </c>
      <c r="T1638" t="s">
        <v>82</v>
      </c>
      <c r="V1638" t="s">
        <v>36</v>
      </c>
      <c r="W1638" t="s">
        <v>37</v>
      </c>
      <c r="X1638" t="s">
        <v>44</v>
      </c>
    </row>
    <row r="1639" spans="1:24" x14ac:dyDescent="0.25">
      <c r="A1639">
        <v>10497097</v>
      </c>
      <c r="B1639" t="s">
        <v>24</v>
      </c>
      <c r="C1639" t="s">
        <v>1689</v>
      </c>
      <c r="D1639" t="s">
        <v>29</v>
      </c>
      <c r="I1639">
        <v>0</v>
      </c>
      <c r="J1639">
        <v>0</v>
      </c>
      <c r="L1639">
        <v>0</v>
      </c>
      <c r="M1639">
        <v>1</v>
      </c>
      <c r="O1639">
        <v>0</v>
      </c>
      <c r="Q1639">
        <v>1</v>
      </c>
      <c r="R1639">
        <v>1</v>
      </c>
      <c r="S1639" t="s">
        <v>24</v>
      </c>
      <c r="T1639" t="s">
        <v>82</v>
      </c>
      <c r="V1639" t="s">
        <v>36</v>
      </c>
      <c r="W1639" t="s">
        <v>37</v>
      </c>
      <c r="X1639" t="s">
        <v>44</v>
      </c>
    </row>
    <row r="1640" spans="1:24" x14ac:dyDescent="0.25">
      <c r="A1640">
        <v>10497097</v>
      </c>
      <c r="B1640" t="s">
        <v>24</v>
      </c>
      <c r="C1640" t="s">
        <v>1690</v>
      </c>
      <c r="D1640" t="s">
        <v>26</v>
      </c>
      <c r="H1640">
        <v>1</v>
      </c>
      <c r="K1640">
        <v>-1</v>
      </c>
      <c r="S1640" t="s">
        <v>24</v>
      </c>
      <c r="T1640" t="s">
        <v>82</v>
      </c>
      <c r="V1640" t="s">
        <v>36</v>
      </c>
      <c r="W1640" t="s">
        <v>37</v>
      </c>
      <c r="X1640" t="s">
        <v>44</v>
      </c>
    </row>
    <row r="1641" spans="1:24" x14ac:dyDescent="0.25">
      <c r="A1641">
        <v>10497097</v>
      </c>
      <c r="B1641" t="s">
        <v>24</v>
      </c>
      <c r="C1641" t="s">
        <v>1691</v>
      </c>
      <c r="D1641" t="s">
        <v>26</v>
      </c>
      <c r="H1641">
        <v>1</v>
      </c>
      <c r="K1641">
        <v>-1</v>
      </c>
      <c r="S1641" t="s">
        <v>24</v>
      </c>
      <c r="T1641" t="s">
        <v>82</v>
      </c>
      <c r="V1641" t="s">
        <v>36</v>
      </c>
      <c r="W1641" t="s">
        <v>37</v>
      </c>
      <c r="X1641" t="s">
        <v>44</v>
      </c>
    </row>
    <row r="1642" spans="1:24" x14ac:dyDescent="0.25">
      <c r="A1642">
        <v>10497097</v>
      </c>
      <c r="B1642" t="s">
        <v>24</v>
      </c>
      <c r="C1642" t="s">
        <v>1692</v>
      </c>
      <c r="D1642" t="s">
        <v>29</v>
      </c>
      <c r="H1642">
        <v>1</v>
      </c>
      <c r="K1642">
        <v>-1</v>
      </c>
      <c r="S1642" t="s">
        <v>24</v>
      </c>
      <c r="T1642" t="s">
        <v>82</v>
      </c>
      <c r="V1642" t="s">
        <v>36</v>
      </c>
      <c r="W1642" t="s">
        <v>37</v>
      </c>
      <c r="X1642" t="s">
        <v>44</v>
      </c>
    </row>
    <row r="1643" spans="1:24" x14ac:dyDescent="0.25">
      <c r="A1643">
        <v>10497097</v>
      </c>
      <c r="B1643" t="s">
        <v>24</v>
      </c>
      <c r="C1643" t="s">
        <v>1693</v>
      </c>
      <c r="D1643" t="s">
        <v>26</v>
      </c>
      <c r="H1643">
        <v>1</v>
      </c>
      <c r="K1643">
        <v>1</v>
      </c>
      <c r="M1643">
        <v>1</v>
      </c>
      <c r="S1643" t="s">
        <v>24</v>
      </c>
      <c r="T1643" t="s">
        <v>82</v>
      </c>
      <c r="V1643" t="s">
        <v>36</v>
      </c>
      <c r="W1643" t="s">
        <v>37</v>
      </c>
      <c r="X1643" t="s">
        <v>44</v>
      </c>
    </row>
    <row r="1644" spans="1:24" x14ac:dyDescent="0.25">
      <c r="A1644">
        <v>10497097</v>
      </c>
      <c r="B1644" t="s">
        <v>24</v>
      </c>
      <c r="C1644" t="s">
        <v>1694</v>
      </c>
      <c r="D1644" t="s">
        <v>29</v>
      </c>
      <c r="H1644">
        <v>1</v>
      </c>
      <c r="K1644">
        <v>1</v>
      </c>
      <c r="M1644">
        <v>1</v>
      </c>
      <c r="S1644" t="s">
        <v>24</v>
      </c>
      <c r="T1644" t="s">
        <v>82</v>
      </c>
      <c r="V1644" t="s">
        <v>36</v>
      </c>
      <c r="W1644" t="s">
        <v>37</v>
      </c>
      <c r="X1644" t="s">
        <v>44</v>
      </c>
    </row>
    <row r="1645" spans="1:24" x14ac:dyDescent="0.25">
      <c r="A1645">
        <v>10497097</v>
      </c>
      <c r="B1645" t="s">
        <v>24</v>
      </c>
      <c r="C1645" t="s">
        <v>1695</v>
      </c>
      <c r="D1645" t="s">
        <v>26</v>
      </c>
      <c r="G1645">
        <v>1</v>
      </c>
      <c r="J1645">
        <v>0</v>
      </c>
      <c r="Q1645">
        <v>1</v>
      </c>
      <c r="S1645" t="s">
        <v>24</v>
      </c>
      <c r="T1645" t="s">
        <v>82</v>
      </c>
      <c r="V1645" t="s">
        <v>36</v>
      </c>
      <c r="W1645" t="s">
        <v>37</v>
      </c>
      <c r="X1645" t="s">
        <v>44</v>
      </c>
    </row>
    <row r="1646" spans="1:24" x14ac:dyDescent="0.25">
      <c r="A1646">
        <v>10497097</v>
      </c>
      <c r="B1646" t="s">
        <v>24</v>
      </c>
      <c r="C1646" t="s">
        <v>1696</v>
      </c>
      <c r="D1646" t="s">
        <v>29</v>
      </c>
      <c r="G1646">
        <v>1</v>
      </c>
      <c r="J1646">
        <v>0</v>
      </c>
      <c r="Q1646">
        <v>1</v>
      </c>
      <c r="S1646" t="s">
        <v>24</v>
      </c>
      <c r="T1646" t="s">
        <v>82</v>
      </c>
      <c r="V1646" t="s">
        <v>36</v>
      </c>
      <c r="W1646" t="s">
        <v>37</v>
      </c>
      <c r="X1646" t="s">
        <v>44</v>
      </c>
    </row>
    <row r="1647" spans="1:24" x14ac:dyDescent="0.25">
      <c r="A1647">
        <v>10497097</v>
      </c>
      <c r="B1647" t="s">
        <v>24</v>
      </c>
      <c r="C1647" t="s">
        <v>1697</v>
      </c>
      <c r="D1647" t="s">
        <v>29</v>
      </c>
      <c r="G1647">
        <v>1</v>
      </c>
      <c r="J1647">
        <v>0</v>
      </c>
      <c r="Q1647">
        <v>1</v>
      </c>
      <c r="S1647" t="s">
        <v>24</v>
      </c>
      <c r="T1647" t="s">
        <v>82</v>
      </c>
      <c r="V1647" t="s">
        <v>36</v>
      </c>
      <c r="W1647" t="s">
        <v>37</v>
      </c>
      <c r="X1647" t="s">
        <v>44</v>
      </c>
    </row>
    <row r="1648" spans="1:24" x14ac:dyDescent="0.25">
      <c r="A1648">
        <v>10497097</v>
      </c>
      <c r="B1648" t="s">
        <v>24</v>
      </c>
      <c r="C1648" t="s">
        <v>1698</v>
      </c>
      <c r="D1648" t="s">
        <v>26</v>
      </c>
      <c r="E1648">
        <v>1</v>
      </c>
      <c r="L1648">
        <v>0</v>
      </c>
      <c r="S1648" t="s">
        <v>24</v>
      </c>
      <c r="T1648" t="s">
        <v>82</v>
      </c>
      <c r="V1648" t="s">
        <v>36</v>
      </c>
      <c r="W1648" t="s">
        <v>37</v>
      </c>
      <c r="X1648" t="s">
        <v>44</v>
      </c>
    </row>
    <row r="1649" spans="1:24" x14ac:dyDescent="0.25">
      <c r="A1649">
        <v>10497097</v>
      </c>
      <c r="B1649" t="s">
        <v>24</v>
      </c>
      <c r="C1649" t="s">
        <v>1699</v>
      </c>
      <c r="D1649" t="s">
        <v>29</v>
      </c>
      <c r="E1649">
        <v>1</v>
      </c>
      <c r="L1649">
        <v>0</v>
      </c>
      <c r="S1649" t="s">
        <v>24</v>
      </c>
      <c r="T1649" t="s">
        <v>82</v>
      </c>
      <c r="V1649" t="s">
        <v>36</v>
      </c>
      <c r="W1649" t="s">
        <v>37</v>
      </c>
      <c r="X1649" t="s">
        <v>44</v>
      </c>
    </row>
    <row r="1650" spans="1:24" x14ac:dyDescent="0.25">
      <c r="A1650">
        <v>10499134</v>
      </c>
      <c r="B1650" t="s">
        <v>24</v>
      </c>
      <c r="C1650" t="s">
        <v>1700</v>
      </c>
      <c r="D1650" t="s">
        <v>26</v>
      </c>
      <c r="E1650">
        <v>1</v>
      </c>
      <c r="Q1650">
        <v>0</v>
      </c>
      <c r="S1650" t="s">
        <v>24</v>
      </c>
      <c r="T1650" t="s">
        <v>73</v>
      </c>
    </row>
    <row r="1651" spans="1:24" x14ac:dyDescent="0.25">
      <c r="A1651">
        <v>10499134</v>
      </c>
      <c r="B1651" t="s">
        <v>24</v>
      </c>
      <c r="C1651" t="s">
        <v>1701</v>
      </c>
      <c r="D1651" t="s">
        <v>26</v>
      </c>
      <c r="E1651">
        <v>1</v>
      </c>
      <c r="Q1651">
        <v>0</v>
      </c>
      <c r="S1651" t="s">
        <v>24</v>
      </c>
      <c r="T1651" t="s">
        <v>73</v>
      </c>
    </row>
    <row r="1652" spans="1:24" x14ac:dyDescent="0.25">
      <c r="A1652">
        <v>10499134</v>
      </c>
      <c r="B1652" t="s">
        <v>24</v>
      </c>
      <c r="C1652" t="s">
        <v>1702</v>
      </c>
      <c r="D1652" t="s">
        <v>29</v>
      </c>
      <c r="E1652">
        <v>1</v>
      </c>
      <c r="Q1652">
        <v>0</v>
      </c>
      <c r="S1652" t="s">
        <v>24</v>
      </c>
      <c r="T1652" t="s">
        <v>73</v>
      </c>
    </row>
    <row r="1653" spans="1:24" x14ac:dyDescent="0.25">
      <c r="A1653">
        <v>10501165</v>
      </c>
      <c r="B1653" t="s">
        <v>33</v>
      </c>
      <c r="C1653" t="s">
        <v>1703</v>
      </c>
      <c r="D1653" t="s">
        <v>26</v>
      </c>
      <c r="E1653">
        <v>1</v>
      </c>
      <c r="K1653">
        <v>0</v>
      </c>
      <c r="S1653" t="s">
        <v>33</v>
      </c>
      <c r="T1653" t="s">
        <v>35</v>
      </c>
    </row>
    <row r="1654" spans="1:24" x14ac:dyDescent="0.25">
      <c r="A1654">
        <v>10501165</v>
      </c>
      <c r="B1654" t="s">
        <v>33</v>
      </c>
      <c r="C1654" t="s">
        <v>1704</v>
      </c>
      <c r="D1654" t="s">
        <v>29</v>
      </c>
      <c r="E1654">
        <v>1</v>
      </c>
      <c r="K1654">
        <v>0</v>
      </c>
      <c r="S1654" t="s">
        <v>33</v>
      </c>
      <c r="T1654" t="s">
        <v>35</v>
      </c>
    </row>
    <row r="1655" spans="1:24" x14ac:dyDescent="0.25">
      <c r="A1655">
        <v>10502319</v>
      </c>
      <c r="B1655" t="s">
        <v>33</v>
      </c>
      <c r="C1655" t="s">
        <v>1705</v>
      </c>
      <c r="D1655" t="s">
        <v>26</v>
      </c>
      <c r="E1655">
        <v>1</v>
      </c>
      <c r="R1655">
        <v>1</v>
      </c>
      <c r="S1655" t="s">
        <v>33</v>
      </c>
      <c r="T1655" t="s">
        <v>27</v>
      </c>
      <c r="V1655" t="s">
        <v>36</v>
      </c>
      <c r="W1655" t="s">
        <v>322</v>
      </c>
      <c r="X1655" t="s">
        <v>38</v>
      </c>
    </row>
    <row r="1656" spans="1:24" x14ac:dyDescent="0.25">
      <c r="A1656">
        <v>10502319</v>
      </c>
      <c r="B1656" t="s">
        <v>33</v>
      </c>
      <c r="C1656" t="s">
        <v>1706</v>
      </c>
      <c r="D1656" t="s">
        <v>26</v>
      </c>
      <c r="E1656">
        <v>1</v>
      </c>
      <c r="R1656">
        <v>1</v>
      </c>
      <c r="S1656" t="s">
        <v>33</v>
      </c>
      <c r="T1656" t="s">
        <v>27</v>
      </c>
      <c r="V1656" t="s">
        <v>36</v>
      </c>
      <c r="W1656" t="s">
        <v>322</v>
      </c>
      <c r="X1656" t="s">
        <v>38</v>
      </c>
    </row>
    <row r="1657" spans="1:24" x14ac:dyDescent="0.25">
      <c r="A1657">
        <v>10502319</v>
      </c>
      <c r="B1657" t="s">
        <v>33</v>
      </c>
      <c r="C1657" t="s">
        <v>1707</v>
      </c>
      <c r="D1657" t="s">
        <v>29</v>
      </c>
      <c r="E1657">
        <v>1</v>
      </c>
      <c r="R1657">
        <v>1</v>
      </c>
      <c r="S1657" t="s">
        <v>33</v>
      </c>
      <c r="T1657" t="s">
        <v>27</v>
      </c>
      <c r="V1657" t="s">
        <v>36</v>
      </c>
      <c r="W1657" t="s">
        <v>322</v>
      </c>
      <c r="X1657" t="s">
        <v>38</v>
      </c>
    </row>
    <row r="1658" spans="1:24" x14ac:dyDescent="0.25">
      <c r="A1658">
        <v>10502489</v>
      </c>
      <c r="B1658" t="s">
        <v>24</v>
      </c>
      <c r="C1658" t="s">
        <v>1708</v>
      </c>
      <c r="D1658" t="s">
        <v>26</v>
      </c>
      <c r="E1658">
        <v>1</v>
      </c>
      <c r="L1658">
        <v>0</v>
      </c>
      <c r="S1658" t="s">
        <v>24</v>
      </c>
      <c r="T1658" t="s">
        <v>82</v>
      </c>
    </row>
    <row r="1659" spans="1:24" x14ac:dyDescent="0.25">
      <c r="A1659">
        <v>10502489</v>
      </c>
      <c r="B1659" t="s">
        <v>24</v>
      </c>
      <c r="C1659" t="s">
        <v>1709</v>
      </c>
      <c r="D1659" t="s">
        <v>29</v>
      </c>
      <c r="E1659">
        <v>1</v>
      </c>
      <c r="L1659">
        <v>0</v>
      </c>
      <c r="S1659" t="s">
        <v>24</v>
      </c>
      <c r="T1659" t="s">
        <v>82</v>
      </c>
    </row>
    <row r="1660" spans="1:24" x14ac:dyDescent="0.25">
      <c r="A1660">
        <v>10502489</v>
      </c>
      <c r="B1660" t="s">
        <v>24</v>
      </c>
      <c r="C1660" t="s">
        <v>1710</v>
      </c>
      <c r="D1660" t="s">
        <v>26</v>
      </c>
      <c r="H1660">
        <v>1</v>
      </c>
      <c r="L1660">
        <v>-1</v>
      </c>
      <c r="S1660" t="s">
        <v>24</v>
      </c>
      <c r="T1660" t="s">
        <v>82</v>
      </c>
    </row>
    <row r="1661" spans="1:24" x14ac:dyDescent="0.25">
      <c r="A1661">
        <v>10502489</v>
      </c>
      <c r="B1661" t="s">
        <v>24</v>
      </c>
      <c r="C1661" t="s">
        <v>1711</v>
      </c>
      <c r="D1661" t="s">
        <v>26</v>
      </c>
      <c r="H1661">
        <v>1</v>
      </c>
      <c r="L1661">
        <v>-1</v>
      </c>
      <c r="S1661" t="s">
        <v>24</v>
      </c>
      <c r="T1661" t="s">
        <v>82</v>
      </c>
    </row>
    <row r="1662" spans="1:24" x14ac:dyDescent="0.25">
      <c r="A1662">
        <v>10502489</v>
      </c>
      <c r="B1662" t="s">
        <v>24</v>
      </c>
      <c r="C1662" t="s">
        <v>1712</v>
      </c>
      <c r="D1662" t="s">
        <v>29</v>
      </c>
      <c r="H1662">
        <v>1</v>
      </c>
      <c r="L1662">
        <v>-1</v>
      </c>
      <c r="S1662" t="s">
        <v>24</v>
      </c>
      <c r="T1662" t="s">
        <v>82</v>
      </c>
    </row>
    <row r="1663" spans="1:24" x14ac:dyDescent="0.25">
      <c r="A1663">
        <v>10503161</v>
      </c>
      <c r="B1663" t="s">
        <v>24</v>
      </c>
      <c r="C1663" t="s">
        <v>1713</v>
      </c>
      <c r="D1663" t="s">
        <v>26</v>
      </c>
      <c r="E1663">
        <v>1</v>
      </c>
      <c r="S1663" t="s">
        <v>24</v>
      </c>
      <c r="T1663" t="s">
        <v>43</v>
      </c>
    </row>
    <row r="1664" spans="1:24" x14ac:dyDescent="0.25">
      <c r="A1664">
        <v>10503161</v>
      </c>
      <c r="B1664" t="s">
        <v>24</v>
      </c>
      <c r="C1664" t="s">
        <v>1714</v>
      </c>
      <c r="D1664" t="s">
        <v>29</v>
      </c>
      <c r="E1664">
        <v>1</v>
      </c>
      <c r="S1664" t="s">
        <v>24</v>
      </c>
      <c r="T1664" t="s">
        <v>43</v>
      </c>
    </row>
    <row r="1665" spans="1:24" x14ac:dyDescent="0.25">
      <c r="A1665">
        <v>10504711</v>
      </c>
      <c r="B1665" t="s">
        <v>24</v>
      </c>
      <c r="C1665" t="s">
        <v>1715</v>
      </c>
      <c r="D1665" t="s">
        <v>26</v>
      </c>
      <c r="E1665">
        <v>1</v>
      </c>
      <c r="S1665" t="s">
        <v>24</v>
      </c>
      <c r="T1665" t="s">
        <v>87</v>
      </c>
    </row>
    <row r="1666" spans="1:24" x14ac:dyDescent="0.25">
      <c r="A1666">
        <v>10504711</v>
      </c>
      <c r="B1666" t="s">
        <v>24</v>
      </c>
      <c r="C1666" t="s">
        <v>1716</v>
      </c>
      <c r="D1666" t="s">
        <v>29</v>
      </c>
      <c r="E1666">
        <v>1</v>
      </c>
      <c r="S1666" t="s">
        <v>24</v>
      </c>
      <c r="T1666" t="s">
        <v>87</v>
      </c>
    </row>
    <row r="1667" spans="1:24" x14ac:dyDescent="0.25">
      <c r="A1667">
        <v>10504711</v>
      </c>
      <c r="B1667" t="s">
        <v>24</v>
      </c>
      <c r="C1667" t="s">
        <v>1717</v>
      </c>
      <c r="D1667" t="s">
        <v>26</v>
      </c>
      <c r="E1667">
        <v>1</v>
      </c>
      <c r="S1667" t="s">
        <v>24</v>
      </c>
      <c r="T1667" t="s">
        <v>87</v>
      </c>
    </row>
    <row r="1668" spans="1:24" x14ac:dyDescent="0.25">
      <c r="A1668">
        <v>10504711</v>
      </c>
      <c r="B1668" t="s">
        <v>24</v>
      </c>
      <c r="C1668" t="s">
        <v>1718</v>
      </c>
      <c r="D1668" t="s">
        <v>29</v>
      </c>
      <c r="E1668">
        <v>1</v>
      </c>
      <c r="S1668" t="s">
        <v>24</v>
      </c>
      <c r="T1668" t="s">
        <v>87</v>
      </c>
    </row>
    <row r="1669" spans="1:24" x14ac:dyDescent="0.25">
      <c r="A1669">
        <v>10505267</v>
      </c>
      <c r="B1669" t="s">
        <v>33</v>
      </c>
      <c r="C1669" t="s">
        <v>1719</v>
      </c>
      <c r="D1669" t="s">
        <v>26</v>
      </c>
      <c r="H1669">
        <v>1</v>
      </c>
      <c r="L1669">
        <v>-1</v>
      </c>
      <c r="S1669" t="s">
        <v>33</v>
      </c>
      <c r="T1669" t="s">
        <v>73</v>
      </c>
      <c r="V1669" t="s">
        <v>67</v>
      </c>
      <c r="W1669" t="s">
        <v>37</v>
      </c>
    </row>
    <row r="1670" spans="1:24" x14ac:dyDescent="0.25">
      <c r="A1670">
        <v>10505267</v>
      </c>
      <c r="B1670" t="s">
        <v>33</v>
      </c>
      <c r="C1670" t="s">
        <v>1720</v>
      </c>
      <c r="D1670" t="s">
        <v>26</v>
      </c>
      <c r="G1670">
        <v>0</v>
      </c>
      <c r="N1670">
        <v>0</v>
      </c>
      <c r="O1670">
        <v>0</v>
      </c>
      <c r="R1670">
        <v>1</v>
      </c>
      <c r="S1670" t="s">
        <v>33</v>
      </c>
      <c r="T1670" t="s">
        <v>73</v>
      </c>
      <c r="V1670" t="s">
        <v>67</v>
      </c>
      <c r="W1670" t="s">
        <v>37</v>
      </c>
    </row>
    <row r="1671" spans="1:24" x14ac:dyDescent="0.25">
      <c r="A1671">
        <v>10505267</v>
      </c>
      <c r="B1671" t="s">
        <v>33</v>
      </c>
      <c r="C1671" t="s">
        <v>1721</v>
      </c>
      <c r="D1671" t="s">
        <v>26</v>
      </c>
      <c r="F1671">
        <v>-1</v>
      </c>
      <c r="H1671">
        <v>1</v>
      </c>
      <c r="J1671">
        <v>-1</v>
      </c>
      <c r="N1671">
        <v>0</v>
      </c>
      <c r="O1671">
        <v>0</v>
      </c>
      <c r="R1671">
        <v>1</v>
      </c>
      <c r="S1671" t="s">
        <v>33</v>
      </c>
      <c r="T1671" t="s">
        <v>73</v>
      </c>
      <c r="V1671" t="s">
        <v>67</v>
      </c>
      <c r="W1671" t="s">
        <v>37</v>
      </c>
    </row>
    <row r="1672" spans="1:24" x14ac:dyDescent="0.25">
      <c r="A1672">
        <v>10505267</v>
      </c>
      <c r="B1672" t="s">
        <v>33</v>
      </c>
      <c r="C1672" t="s">
        <v>1722</v>
      </c>
      <c r="D1672" t="s">
        <v>26</v>
      </c>
      <c r="H1672">
        <v>1</v>
      </c>
      <c r="M1672">
        <v>1</v>
      </c>
      <c r="S1672" t="s">
        <v>33</v>
      </c>
      <c r="T1672" t="s">
        <v>73</v>
      </c>
      <c r="V1672" t="s">
        <v>67</v>
      </c>
      <c r="W1672" t="s">
        <v>37</v>
      </c>
    </row>
    <row r="1673" spans="1:24" x14ac:dyDescent="0.25">
      <c r="A1673">
        <v>10505267</v>
      </c>
      <c r="B1673" t="s">
        <v>33</v>
      </c>
      <c r="C1673" t="s">
        <v>1723</v>
      </c>
      <c r="D1673" t="s">
        <v>26</v>
      </c>
      <c r="E1673">
        <v>1</v>
      </c>
      <c r="L1673">
        <v>0</v>
      </c>
      <c r="S1673" t="s">
        <v>33</v>
      </c>
      <c r="T1673" t="s">
        <v>73</v>
      </c>
      <c r="V1673" t="s">
        <v>67</v>
      </c>
      <c r="W1673" t="s">
        <v>37</v>
      </c>
    </row>
    <row r="1674" spans="1:24" x14ac:dyDescent="0.25">
      <c r="A1674">
        <v>10505267</v>
      </c>
      <c r="B1674" t="s">
        <v>33</v>
      </c>
      <c r="C1674" t="s">
        <v>1724</v>
      </c>
      <c r="D1674" t="s">
        <v>26</v>
      </c>
      <c r="H1674">
        <v>1</v>
      </c>
      <c r="M1674">
        <v>-1</v>
      </c>
      <c r="R1674">
        <v>1</v>
      </c>
      <c r="S1674" t="s">
        <v>33</v>
      </c>
      <c r="T1674" t="s">
        <v>73</v>
      </c>
      <c r="V1674" t="s">
        <v>67</v>
      </c>
      <c r="W1674" t="s">
        <v>37</v>
      </c>
    </row>
    <row r="1675" spans="1:24" x14ac:dyDescent="0.25">
      <c r="A1675">
        <v>10506015</v>
      </c>
      <c r="B1675" t="s">
        <v>24</v>
      </c>
      <c r="C1675" t="s">
        <v>1725</v>
      </c>
      <c r="D1675" t="s">
        <v>26</v>
      </c>
      <c r="E1675">
        <v>1</v>
      </c>
      <c r="G1675">
        <v>0</v>
      </c>
      <c r="J1675">
        <v>0</v>
      </c>
      <c r="L1675">
        <v>0</v>
      </c>
      <c r="O1675">
        <v>0</v>
      </c>
      <c r="S1675" t="s">
        <v>24</v>
      </c>
      <c r="T1675" t="s">
        <v>27</v>
      </c>
      <c r="V1675" t="s">
        <v>194</v>
      </c>
      <c r="W1675" t="s">
        <v>56</v>
      </c>
      <c r="X1675" t="s">
        <v>38</v>
      </c>
    </row>
    <row r="1676" spans="1:24" x14ac:dyDescent="0.25">
      <c r="A1676">
        <v>10506015</v>
      </c>
      <c r="B1676" t="s">
        <v>24</v>
      </c>
      <c r="C1676" t="s">
        <v>1726</v>
      </c>
      <c r="D1676" t="s">
        <v>29</v>
      </c>
      <c r="E1676">
        <v>1</v>
      </c>
      <c r="G1676">
        <v>0</v>
      </c>
      <c r="J1676">
        <v>0</v>
      </c>
      <c r="L1676">
        <v>0</v>
      </c>
      <c r="O1676">
        <v>0</v>
      </c>
      <c r="S1676" t="s">
        <v>24</v>
      </c>
      <c r="T1676" t="s">
        <v>27</v>
      </c>
      <c r="V1676" t="s">
        <v>194</v>
      </c>
      <c r="W1676" t="s">
        <v>56</v>
      </c>
      <c r="X1676" t="s">
        <v>38</v>
      </c>
    </row>
    <row r="1677" spans="1:24" x14ac:dyDescent="0.25">
      <c r="A1677">
        <v>10506015</v>
      </c>
      <c r="B1677" t="s">
        <v>24</v>
      </c>
      <c r="C1677" t="s">
        <v>1727</v>
      </c>
      <c r="D1677" t="s">
        <v>26</v>
      </c>
      <c r="E1677">
        <v>1</v>
      </c>
      <c r="J1677">
        <v>0</v>
      </c>
      <c r="L1677">
        <v>0</v>
      </c>
      <c r="O1677">
        <v>0</v>
      </c>
      <c r="S1677" t="s">
        <v>24</v>
      </c>
      <c r="T1677" t="s">
        <v>27</v>
      </c>
      <c r="V1677" t="s">
        <v>194</v>
      </c>
      <c r="W1677" t="s">
        <v>56</v>
      </c>
      <c r="X1677" t="s">
        <v>38</v>
      </c>
    </row>
    <row r="1678" spans="1:24" x14ac:dyDescent="0.25">
      <c r="A1678">
        <v>10506015</v>
      </c>
      <c r="B1678" t="s">
        <v>24</v>
      </c>
      <c r="C1678" t="s">
        <v>1728</v>
      </c>
      <c r="D1678" t="s">
        <v>29</v>
      </c>
      <c r="E1678">
        <v>1</v>
      </c>
      <c r="J1678">
        <v>0</v>
      </c>
      <c r="L1678">
        <v>0</v>
      </c>
      <c r="O1678">
        <v>0</v>
      </c>
      <c r="S1678" t="s">
        <v>24</v>
      </c>
      <c r="T1678" t="s">
        <v>27</v>
      </c>
      <c r="V1678" t="s">
        <v>194</v>
      </c>
      <c r="W1678" t="s">
        <v>56</v>
      </c>
      <c r="X1678" t="s">
        <v>38</v>
      </c>
    </row>
    <row r="1679" spans="1:24" x14ac:dyDescent="0.25">
      <c r="A1679">
        <v>10506015</v>
      </c>
      <c r="B1679" t="s">
        <v>24</v>
      </c>
      <c r="C1679" t="s">
        <v>1729</v>
      </c>
      <c r="D1679" t="s">
        <v>26</v>
      </c>
      <c r="E1679">
        <v>1</v>
      </c>
      <c r="S1679" t="s">
        <v>24</v>
      </c>
      <c r="T1679" t="s">
        <v>27</v>
      </c>
      <c r="V1679" t="s">
        <v>194</v>
      </c>
      <c r="W1679" t="s">
        <v>56</v>
      </c>
      <c r="X1679" t="s">
        <v>38</v>
      </c>
    </row>
    <row r="1680" spans="1:24" x14ac:dyDescent="0.25">
      <c r="A1680">
        <v>10506015</v>
      </c>
      <c r="B1680" t="s">
        <v>24</v>
      </c>
      <c r="C1680" t="s">
        <v>1730</v>
      </c>
      <c r="D1680" t="s">
        <v>29</v>
      </c>
      <c r="E1680">
        <v>1</v>
      </c>
      <c r="S1680" t="s">
        <v>24</v>
      </c>
      <c r="T1680" t="s">
        <v>27</v>
      </c>
      <c r="V1680" t="s">
        <v>194</v>
      </c>
      <c r="W1680" t="s">
        <v>56</v>
      </c>
      <c r="X1680" t="s">
        <v>38</v>
      </c>
    </row>
    <row r="1681" spans="1:24" x14ac:dyDescent="0.25">
      <c r="A1681">
        <v>10506015</v>
      </c>
      <c r="B1681" t="s">
        <v>24</v>
      </c>
      <c r="C1681" t="s">
        <v>1731</v>
      </c>
      <c r="D1681" t="s">
        <v>26</v>
      </c>
      <c r="E1681">
        <v>1</v>
      </c>
      <c r="S1681" t="s">
        <v>24</v>
      </c>
      <c r="T1681" t="s">
        <v>27</v>
      </c>
      <c r="V1681" t="s">
        <v>194</v>
      </c>
      <c r="W1681" t="s">
        <v>56</v>
      </c>
      <c r="X1681" t="s">
        <v>38</v>
      </c>
    </row>
    <row r="1682" spans="1:24" x14ac:dyDescent="0.25">
      <c r="A1682">
        <v>10506015</v>
      </c>
      <c r="B1682" t="s">
        <v>24</v>
      </c>
      <c r="C1682" t="s">
        <v>1732</v>
      </c>
      <c r="D1682" t="s">
        <v>29</v>
      </c>
      <c r="E1682">
        <v>1</v>
      </c>
      <c r="S1682" t="s">
        <v>24</v>
      </c>
      <c r="T1682" t="s">
        <v>27</v>
      </c>
      <c r="V1682" t="s">
        <v>194</v>
      </c>
      <c r="W1682" t="s">
        <v>56</v>
      </c>
      <c r="X1682" t="s">
        <v>38</v>
      </c>
    </row>
    <row r="1683" spans="1:24" x14ac:dyDescent="0.25">
      <c r="A1683">
        <v>10506015</v>
      </c>
      <c r="B1683" t="s">
        <v>24</v>
      </c>
      <c r="C1683" t="s">
        <v>1733</v>
      </c>
      <c r="D1683" t="s">
        <v>26</v>
      </c>
      <c r="G1683">
        <v>1</v>
      </c>
      <c r="I1683">
        <v>0</v>
      </c>
      <c r="J1683">
        <v>0</v>
      </c>
      <c r="L1683">
        <v>0</v>
      </c>
      <c r="O1683">
        <v>0</v>
      </c>
      <c r="S1683" t="s">
        <v>24</v>
      </c>
      <c r="T1683" t="s">
        <v>27</v>
      </c>
      <c r="V1683" t="s">
        <v>194</v>
      </c>
      <c r="W1683" t="s">
        <v>56</v>
      </c>
      <c r="X1683" t="s">
        <v>38</v>
      </c>
    </row>
    <row r="1684" spans="1:24" x14ac:dyDescent="0.25">
      <c r="A1684">
        <v>10506015</v>
      </c>
      <c r="B1684" t="s">
        <v>24</v>
      </c>
      <c r="C1684" t="s">
        <v>1734</v>
      </c>
      <c r="D1684" t="s">
        <v>26</v>
      </c>
      <c r="G1684">
        <v>1</v>
      </c>
      <c r="I1684">
        <v>0</v>
      </c>
      <c r="J1684">
        <v>0</v>
      </c>
      <c r="L1684">
        <v>0</v>
      </c>
      <c r="O1684">
        <v>0</v>
      </c>
      <c r="S1684" t="s">
        <v>24</v>
      </c>
      <c r="T1684" t="s">
        <v>27</v>
      </c>
      <c r="V1684" t="s">
        <v>194</v>
      </c>
      <c r="W1684" t="s">
        <v>56</v>
      </c>
      <c r="X1684" t="s">
        <v>38</v>
      </c>
    </row>
    <row r="1685" spans="1:24" x14ac:dyDescent="0.25">
      <c r="A1685">
        <v>10506015</v>
      </c>
      <c r="B1685" t="s">
        <v>24</v>
      </c>
      <c r="C1685" t="s">
        <v>1735</v>
      </c>
      <c r="D1685" t="s">
        <v>29</v>
      </c>
      <c r="G1685">
        <v>1</v>
      </c>
      <c r="I1685">
        <v>0</v>
      </c>
      <c r="J1685">
        <v>0</v>
      </c>
      <c r="L1685">
        <v>0</v>
      </c>
      <c r="O1685">
        <v>0</v>
      </c>
      <c r="S1685" t="s">
        <v>24</v>
      </c>
      <c r="T1685" t="s">
        <v>27</v>
      </c>
      <c r="V1685" t="s">
        <v>194</v>
      </c>
      <c r="W1685" t="s">
        <v>56</v>
      </c>
      <c r="X1685" t="s">
        <v>38</v>
      </c>
    </row>
    <row r="1686" spans="1:24" x14ac:dyDescent="0.25">
      <c r="A1686">
        <v>10506106</v>
      </c>
      <c r="B1686" t="s">
        <v>24</v>
      </c>
      <c r="C1686" t="s">
        <v>1736</v>
      </c>
      <c r="D1686" t="s">
        <v>26</v>
      </c>
      <c r="J1686">
        <v>0</v>
      </c>
      <c r="L1686">
        <v>0</v>
      </c>
      <c r="O1686">
        <v>0</v>
      </c>
      <c r="S1686" t="s">
        <v>24</v>
      </c>
      <c r="T1686" t="s">
        <v>35</v>
      </c>
      <c r="V1686" t="s">
        <v>69</v>
      </c>
      <c r="W1686" t="s">
        <v>37</v>
      </c>
      <c r="X1686" t="s">
        <v>44</v>
      </c>
    </row>
    <row r="1687" spans="1:24" x14ac:dyDescent="0.25">
      <c r="A1687">
        <v>10506106</v>
      </c>
      <c r="B1687" t="s">
        <v>24</v>
      </c>
      <c r="C1687" t="s">
        <v>1737</v>
      </c>
      <c r="D1687" t="s">
        <v>29</v>
      </c>
      <c r="J1687">
        <v>0</v>
      </c>
      <c r="L1687">
        <v>0</v>
      </c>
      <c r="O1687">
        <v>0</v>
      </c>
      <c r="S1687" t="s">
        <v>24</v>
      </c>
      <c r="T1687" t="s">
        <v>35</v>
      </c>
      <c r="V1687" t="s">
        <v>69</v>
      </c>
      <c r="W1687" t="s">
        <v>37</v>
      </c>
      <c r="X1687" t="s">
        <v>44</v>
      </c>
    </row>
    <row r="1688" spans="1:24" x14ac:dyDescent="0.25">
      <c r="A1688">
        <v>10506106</v>
      </c>
      <c r="B1688" t="s">
        <v>24</v>
      </c>
      <c r="C1688" t="s">
        <v>1738</v>
      </c>
      <c r="D1688" t="s">
        <v>29</v>
      </c>
      <c r="J1688">
        <v>0</v>
      </c>
      <c r="L1688">
        <v>0</v>
      </c>
      <c r="O1688">
        <v>0</v>
      </c>
      <c r="S1688" t="s">
        <v>24</v>
      </c>
      <c r="T1688" t="s">
        <v>35</v>
      </c>
      <c r="V1688" t="s">
        <v>69</v>
      </c>
      <c r="W1688" t="s">
        <v>37</v>
      </c>
      <c r="X1688" t="s">
        <v>44</v>
      </c>
    </row>
    <row r="1689" spans="1:24" x14ac:dyDescent="0.25">
      <c r="A1689">
        <v>10506951</v>
      </c>
      <c r="B1689" t="s">
        <v>24</v>
      </c>
      <c r="C1689" t="s">
        <v>1739</v>
      </c>
      <c r="D1689" t="s">
        <v>26</v>
      </c>
      <c r="E1689">
        <v>1</v>
      </c>
      <c r="S1689" t="s">
        <v>24</v>
      </c>
      <c r="T1689" t="s">
        <v>73</v>
      </c>
      <c r="V1689" t="s">
        <v>450</v>
      </c>
      <c r="W1689" t="s">
        <v>37</v>
      </c>
      <c r="X1689" t="s">
        <v>38</v>
      </c>
    </row>
    <row r="1690" spans="1:24" x14ac:dyDescent="0.25">
      <c r="A1690">
        <v>10507090</v>
      </c>
      <c r="B1690" t="s">
        <v>24</v>
      </c>
      <c r="C1690" t="s">
        <v>1740</v>
      </c>
      <c r="D1690" t="s">
        <v>26</v>
      </c>
      <c r="M1690">
        <v>1</v>
      </c>
      <c r="N1690">
        <v>1</v>
      </c>
      <c r="R1690">
        <v>1</v>
      </c>
      <c r="S1690" t="s">
        <v>24</v>
      </c>
      <c r="T1690" t="s">
        <v>27</v>
      </c>
    </row>
    <row r="1691" spans="1:24" x14ac:dyDescent="0.25">
      <c r="A1691">
        <v>10507090</v>
      </c>
      <c r="B1691" t="s">
        <v>24</v>
      </c>
      <c r="C1691" t="s">
        <v>1741</v>
      </c>
      <c r="D1691" t="s">
        <v>26</v>
      </c>
      <c r="M1691">
        <v>1</v>
      </c>
      <c r="N1691">
        <v>1</v>
      </c>
      <c r="R1691">
        <v>1</v>
      </c>
      <c r="S1691" t="s">
        <v>24</v>
      </c>
      <c r="T1691" t="s">
        <v>27</v>
      </c>
    </row>
    <row r="1692" spans="1:24" x14ac:dyDescent="0.25">
      <c r="A1692">
        <v>10507090</v>
      </c>
      <c r="B1692" t="s">
        <v>24</v>
      </c>
      <c r="C1692" t="s">
        <v>1742</v>
      </c>
      <c r="D1692" t="s">
        <v>29</v>
      </c>
      <c r="M1692">
        <v>1</v>
      </c>
      <c r="N1692">
        <v>1</v>
      </c>
      <c r="R1692">
        <v>1</v>
      </c>
      <c r="S1692" t="s">
        <v>24</v>
      </c>
      <c r="T1692" t="s">
        <v>27</v>
      </c>
    </row>
    <row r="1693" spans="1:24" x14ac:dyDescent="0.25">
      <c r="A1693">
        <v>10507090</v>
      </c>
      <c r="B1693" t="s">
        <v>24</v>
      </c>
      <c r="C1693" t="s">
        <v>1743</v>
      </c>
      <c r="D1693" t="s">
        <v>26</v>
      </c>
      <c r="E1693">
        <v>1</v>
      </c>
      <c r="R1693">
        <v>1</v>
      </c>
      <c r="S1693" t="s">
        <v>24</v>
      </c>
      <c r="T1693" t="s">
        <v>27</v>
      </c>
    </row>
    <row r="1694" spans="1:24" x14ac:dyDescent="0.25">
      <c r="A1694">
        <v>10507458</v>
      </c>
      <c r="B1694" t="s">
        <v>33</v>
      </c>
      <c r="C1694" t="s">
        <v>1744</v>
      </c>
      <c r="D1694" t="s">
        <v>26</v>
      </c>
      <c r="G1694">
        <v>1</v>
      </c>
      <c r="J1694">
        <v>0</v>
      </c>
      <c r="L1694">
        <v>0</v>
      </c>
      <c r="O1694">
        <v>0</v>
      </c>
      <c r="S1694" t="s">
        <v>33</v>
      </c>
      <c r="T1694" t="s">
        <v>43</v>
      </c>
    </row>
    <row r="1695" spans="1:24" x14ac:dyDescent="0.25">
      <c r="A1695">
        <v>10507458</v>
      </c>
      <c r="B1695" t="s">
        <v>33</v>
      </c>
      <c r="C1695" t="s">
        <v>1745</v>
      </c>
      <c r="D1695" t="s">
        <v>29</v>
      </c>
      <c r="G1695">
        <v>1</v>
      </c>
      <c r="J1695">
        <v>0</v>
      </c>
      <c r="L1695">
        <v>0</v>
      </c>
      <c r="O1695">
        <v>0</v>
      </c>
      <c r="S1695" t="s">
        <v>33</v>
      </c>
      <c r="T1695" t="s">
        <v>43</v>
      </c>
    </row>
    <row r="1696" spans="1:24" x14ac:dyDescent="0.25">
      <c r="A1696">
        <v>10507458</v>
      </c>
      <c r="B1696" t="s">
        <v>33</v>
      </c>
      <c r="C1696" t="s">
        <v>1746</v>
      </c>
      <c r="D1696" t="s">
        <v>26</v>
      </c>
      <c r="E1696">
        <v>1</v>
      </c>
      <c r="G1696">
        <v>0</v>
      </c>
      <c r="J1696">
        <v>0</v>
      </c>
      <c r="L1696">
        <v>0</v>
      </c>
      <c r="O1696">
        <v>0</v>
      </c>
      <c r="S1696" t="s">
        <v>33</v>
      </c>
      <c r="T1696" t="s">
        <v>43</v>
      </c>
    </row>
    <row r="1697" spans="1:24" x14ac:dyDescent="0.25">
      <c r="A1697">
        <v>10507647</v>
      </c>
      <c r="B1697" t="s">
        <v>33</v>
      </c>
      <c r="C1697" t="s">
        <v>1747</v>
      </c>
      <c r="D1697" t="s">
        <v>26</v>
      </c>
      <c r="E1697">
        <v>1</v>
      </c>
      <c r="L1697">
        <v>0</v>
      </c>
      <c r="S1697" t="s">
        <v>33</v>
      </c>
      <c r="T1697" t="s">
        <v>43</v>
      </c>
    </row>
    <row r="1698" spans="1:24" x14ac:dyDescent="0.25">
      <c r="A1698">
        <v>10507647</v>
      </c>
      <c r="B1698" t="s">
        <v>33</v>
      </c>
      <c r="C1698" t="s">
        <v>1748</v>
      </c>
      <c r="D1698" t="s">
        <v>29</v>
      </c>
      <c r="E1698">
        <v>1</v>
      </c>
      <c r="L1698">
        <v>0</v>
      </c>
      <c r="S1698" t="s">
        <v>33</v>
      </c>
      <c r="T1698" t="s">
        <v>43</v>
      </c>
    </row>
    <row r="1699" spans="1:24" x14ac:dyDescent="0.25">
      <c r="A1699">
        <v>10507647</v>
      </c>
      <c r="B1699" t="s">
        <v>33</v>
      </c>
      <c r="C1699" t="s">
        <v>1749</v>
      </c>
      <c r="D1699" t="s">
        <v>26</v>
      </c>
      <c r="I1699">
        <v>1</v>
      </c>
      <c r="L1699">
        <v>0</v>
      </c>
      <c r="S1699" t="s">
        <v>33</v>
      </c>
      <c r="T1699" t="s">
        <v>43</v>
      </c>
    </row>
    <row r="1700" spans="1:24" x14ac:dyDescent="0.25">
      <c r="A1700">
        <v>10507647</v>
      </c>
      <c r="B1700" t="s">
        <v>33</v>
      </c>
      <c r="C1700" t="s">
        <v>1750</v>
      </c>
      <c r="D1700" t="s">
        <v>26</v>
      </c>
      <c r="H1700">
        <v>1</v>
      </c>
      <c r="I1700">
        <v>1</v>
      </c>
      <c r="L1700">
        <v>1</v>
      </c>
      <c r="S1700" t="s">
        <v>33</v>
      </c>
      <c r="T1700" t="s">
        <v>43</v>
      </c>
    </row>
    <row r="1701" spans="1:24" x14ac:dyDescent="0.25">
      <c r="A1701">
        <v>10507647</v>
      </c>
      <c r="B1701" t="s">
        <v>33</v>
      </c>
      <c r="C1701" t="s">
        <v>1751</v>
      </c>
      <c r="D1701" t="s">
        <v>29</v>
      </c>
      <c r="H1701">
        <v>1</v>
      </c>
      <c r="I1701">
        <v>1</v>
      </c>
      <c r="L1701">
        <v>1</v>
      </c>
      <c r="S1701" t="s">
        <v>33</v>
      </c>
      <c r="T1701" t="s">
        <v>43</v>
      </c>
    </row>
    <row r="1702" spans="1:24" x14ac:dyDescent="0.25">
      <c r="A1702">
        <v>10507647</v>
      </c>
      <c r="B1702" t="s">
        <v>33</v>
      </c>
      <c r="C1702" t="s">
        <v>1752</v>
      </c>
      <c r="D1702" t="s">
        <v>26</v>
      </c>
      <c r="H1702">
        <v>1</v>
      </c>
      <c r="I1702">
        <v>1</v>
      </c>
      <c r="L1702">
        <v>-1</v>
      </c>
      <c r="S1702" t="s">
        <v>33</v>
      </c>
      <c r="T1702" t="s">
        <v>43</v>
      </c>
    </row>
    <row r="1703" spans="1:24" x14ac:dyDescent="0.25">
      <c r="A1703">
        <v>10507647</v>
      </c>
      <c r="B1703" t="s">
        <v>33</v>
      </c>
      <c r="C1703" t="s">
        <v>1753</v>
      </c>
      <c r="D1703" t="s">
        <v>29</v>
      </c>
      <c r="H1703">
        <v>1</v>
      </c>
      <c r="I1703">
        <v>1</v>
      </c>
      <c r="L1703">
        <v>-1</v>
      </c>
      <c r="S1703" t="s">
        <v>33</v>
      </c>
      <c r="T1703" t="s">
        <v>43</v>
      </c>
    </row>
    <row r="1704" spans="1:24" x14ac:dyDescent="0.25">
      <c r="A1704">
        <v>10507647</v>
      </c>
      <c r="B1704" t="s">
        <v>33</v>
      </c>
      <c r="C1704" t="s">
        <v>1754</v>
      </c>
      <c r="D1704" t="s">
        <v>26</v>
      </c>
      <c r="I1704">
        <v>1</v>
      </c>
      <c r="L1704">
        <v>0</v>
      </c>
      <c r="S1704" t="s">
        <v>33</v>
      </c>
      <c r="T1704" t="s">
        <v>43</v>
      </c>
    </row>
    <row r="1705" spans="1:24" x14ac:dyDescent="0.25">
      <c r="A1705">
        <v>10507647</v>
      </c>
      <c r="B1705" t="s">
        <v>33</v>
      </c>
      <c r="C1705" t="s">
        <v>1755</v>
      </c>
      <c r="D1705" t="s">
        <v>26</v>
      </c>
      <c r="I1705">
        <v>1</v>
      </c>
      <c r="L1705">
        <v>0</v>
      </c>
      <c r="S1705" t="s">
        <v>33</v>
      </c>
      <c r="T1705" t="s">
        <v>43</v>
      </c>
    </row>
    <row r="1706" spans="1:24" x14ac:dyDescent="0.25">
      <c r="A1706">
        <v>10507647</v>
      </c>
      <c r="B1706" t="s">
        <v>33</v>
      </c>
      <c r="C1706" t="s">
        <v>1756</v>
      </c>
      <c r="D1706" t="s">
        <v>29</v>
      </c>
      <c r="I1706">
        <v>1</v>
      </c>
      <c r="L1706">
        <v>0</v>
      </c>
      <c r="S1706" t="s">
        <v>33</v>
      </c>
      <c r="T1706" t="s">
        <v>43</v>
      </c>
    </row>
    <row r="1707" spans="1:24" x14ac:dyDescent="0.25">
      <c r="A1707">
        <v>10508292</v>
      </c>
      <c r="B1707" t="s">
        <v>24</v>
      </c>
      <c r="C1707" t="s">
        <v>1757</v>
      </c>
      <c r="D1707" t="s">
        <v>26</v>
      </c>
      <c r="M1707">
        <v>1</v>
      </c>
      <c r="S1707" t="s">
        <v>24</v>
      </c>
      <c r="T1707" t="s">
        <v>43</v>
      </c>
      <c r="V1707" t="s">
        <v>36</v>
      </c>
      <c r="W1707" t="s">
        <v>56</v>
      </c>
      <c r="X1707" t="s">
        <v>44</v>
      </c>
    </row>
    <row r="1708" spans="1:24" x14ac:dyDescent="0.25">
      <c r="A1708">
        <v>10508292</v>
      </c>
      <c r="B1708" t="s">
        <v>24</v>
      </c>
      <c r="C1708" t="s">
        <v>1758</v>
      </c>
      <c r="D1708" t="s">
        <v>26</v>
      </c>
      <c r="G1708">
        <v>1</v>
      </c>
      <c r="M1708">
        <v>0</v>
      </c>
      <c r="R1708">
        <v>1</v>
      </c>
      <c r="S1708" t="s">
        <v>24</v>
      </c>
      <c r="T1708" t="s">
        <v>43</v>
      </c>
      <c r="V1708" t="s">
        <v>36</v>
      </c>
      <c r="W1708" t="s">
        <v>56</v>
      </c>
      <c r="X1708" t="s">
        <v>44</v>
      </c>
    </row>
    <row r="1709" spans="1:24" x14ac:dyDescent="0.25">
      <c r="A1709">
        <v>10508292</v>
      </c>
      <c r="B1709" t="s">
        <v>24</v>
      </c>
      <c r="C1709" t="s">
        <v>1759</v>
      </c>
      <c r="D1709" t="s">
        <v>26</v>
      </c>
      <c r="E1709">
        <v>1</v>
      </c>
      <c r="S1709" t="s">
        <v>24</v>
      </c>
      <c r="T1709" t="s">
        <v>43</v>
      </c>
      <c r="V1709" t="s">
        <v>36</v>
      </c>
      <c r="W1709" t="s">
        <v>56</v>
      </c>
      <c r="X1709" t="s">
        <v>44</v>
      </c>
    </row>
    <row r="1710" spans="1:24" x14ac:dyDescent="0.25">
      <c r="A1710">
        <v>10508292</v>
      </c>
      <c r="B1710" t="s">
        <v>24</v>
      </c>
      <c r="C1710" t="s">
        <v>1760</v>
      </c>
      <c r="D1710" t="s">
        <v>26</v>
      </c>
      <c r="E1710">
        <v>1</v>
      </c>
      <c r="G1710">
        <v>0</v>
      </c>
      <c r="J1710">
        <v>0</v>
      </c>
      <c r="L1710">
        <v>0</v>
      </c>
      <c r="O1710">
        <v>0</v>
      </c>
      <c r="R1710">
        <v>1</v>
      </c>
      <c r="S1710" t="s">
        <v>24</v>
      </c>
      <c r="T1710" t="s">
        <v>43</v>
      </c>
      <c r="V1710" t="s">
        <v>36</v>
      </c>
      <c r="W1710" t="s">
        <v>56</v>
      </c>
      <c r="X1710" t="s">
        <v>44</v>
      </c>
    </row>
    <row r="1711" spans="1:24" x14ac:dyDescent="0.25">
      <c r="A1711">
        <v>10508292</v>
      </c>
      <c r="B1711" t="s">
        <v>24</v>
      </c>
      <c r="C1711" t="s">
        <v>1761</v>
      </c>
      <c r="D1711" t="s">
        <v>26</v>
      </c>
      <c r="E1711">
        <v>1</v>
      </c>
      <c r="S1711" t="s">
        <v>24</v>
      </c>
      <c r="T1711" t="s">
        <v>43</v>
      </c>
      <c r="V1711" t="s">
        <v>36</v>
      </c>
      <c r="W1711" t="s">
        <v>56</v>
      </c>
      <c r="X1711" t="s">
        <v>44</v>
      </c>
    </row>
    <row r="1712" spans="1:24" x14ac:dyDescent="0.25">
      <c r="A1712">
        <v>10508292</v>
      </c>
      <c r="B1712" t="s">
        <v>24</v>
      </c>
      <c r="C1712" t="s">
        <v>1762</v>
      </c>
      <c r="D1712" t="s">
        <v>26</v>
      </c>
      <c r="E1712">
        <v>1</v>
      </c>
      <c r="S1712" t="s">
        <v>24</v>
      </c>
      <c r="T1712" t="s">
        <v>43</v>
      </c>
      <c r="V1712" t="s">
        <v>36</v>
      </c>
      <c r="W1712" t="s">
        <v>56</v>
      </c>
      <c r="X1712" t="s">
        <v>44</v>
      </c>
    </row>
    <row r="1713" spans="1:24" x14ac:dyDescent="0.25">
      <c r="A1713">
        <v>10508292</v>
      </c>
      <c r="B1713" t="s">
        <v>24</v>
      </c>
      <c r="C1713" t="s">
        <v>1763</v>
      </c>
      <c r="D1713" t="s">
        <v>26</v>
      </c>
      <c r="E1713">
        <v>1</v>
      </c>
      <c r="S1713" t="s">
        <v>24</v>
      </c>
      <c r="T1713" t="s">
        <v>43</v>
      </c>
      <c r="V1713" t="s">
        <v>36</v>
      </c>
      <c r="W1713" t="s">
        <v>56</v>
      </c>
      <c r="X1713" t="s">
        <v>44</v>
      </c>
    </row>
    <row r="1714" spans="1:24" x14ac:dyDescent="0.25">
      <c r="A1714">
        <v>10508385</v>
      </c>
      <c r="B1714" t="s">
        <v>33</v>
      </c>
      <c r="C1714" t="s">
        <v>1764</v>
      </c>
      <c r="D1714" t="s">
        <v>26</v>
      </c>
      <c r="E1714">
        <v>1</v>
      </c>
      <c r="S1714" t="s">
        <v>33</v>
      </c>
      <c r="T1714" t="s">
        <v>82</v>
      </c>
    </row>
    <row r="1715" spans="1:24" x14ac:dyDescent="0.25">
      <c r="A1715">
        <v>10508385</v>
      </c>
      <c r="B1715" t="s">
        <v>33</v>
      </c>
      <c r="C1715" t="s">
        <v>1765</v>
      </c>
      <c r="D1715" t="s">
        <v>29</v>
      </c>
      <c r="E1715">
        <v>1</v>
      </c>
      <c r="S1715" t="s">
        <v>33</v>
      </c>
      <c r="T1715" t="s">
        <v>82</v>
      </c>
    </row>
    <row r="1716" spans="1:24" x14ac:dyDescent="0.25">
      <c r="A1716">
        <v>10508385</v>
      </c>
      <c r="B1716" t="s">
        <v>33</v>
      </c>
      <c r="C1716" t="s">
        <v>1766</v>
      </c>
      <c r="D1716" t="s">
        <v>26</v>
      </c>
      <c r="H1716">
        <v>1</v>
      </c>
      <c r="L1716">
        <v>-1</v>
      </c>
      <c r="M1716">
        <v>-1</v>
      </c>
      <c r="S1716" t="s">
        <v>33</v>
      </c>
      <c r="T1716" t="s">
        <v>82</v>
      </c>
    </row>
    <row r="1717" spans="1:24" x14ac:dyDescent="0.25">
      <c r="A1717">
        <v>10508385</v>
      </c>
      <c r="B1717" t="s">
        <v>33</v>
      </c>
      <c r="C1717" t="s">
        <v>1767</v>
      </c>
      <c r="D1717" t="s">
        <v>29</v>
      </c>
      <c r="H1717">
        <v>1</v>
      </c>
      <c r="L1717">
        <v>-1</v>
      </c>
      <c r="M1717">
        <v>-1</v>
      </c>
      <c r="S1717" t="s">
        <v>33</v>
      </c>
      <c r="T1717" t="s">
        <v>82</v>
      </c>
    </row>
    <row r="1718" spans="1:24" x14ac:dyDescent="0.25">
      <c r="A1718">
        <v>10508385</v>
      </c>
      <c r="B1718" t="s">
        <v>33</v>
      </c>
      <c r="C1718" t="s">
        <v>1768</v>
      </c>
      <c r="D1718" t="s">
        <v>26</v>
      </c>
      <c r="E1718">
        <v>1</v>
      </c>
      <c r="S1718" t="s">
        <v>33</v>
      </c>
      <c r="T1718" t="s">
        <v>82</v>
      </c>
    </row>
    <row r="1719" spans="1:24" x14ac:dyDescent="0.25">
      <c r="A1719">
        <v>10508385</v>
      </c>
      <c r="B1719" t="s">
        <v>33</v>
      </c>
      <c r="C1719" t="s">
        <v>1769</v>
      </c>
      <c r="D1719" t="s">
        <v>29</v>
      </c>
      <c r="E1719">
        <v>1</v>
      </c>
      <c r="S1719" t="s">
        <v>33</v>
      </c>
      <c r="T1719" t="s">
        <v>82</v>
      </c>
    </row>
    <row r="1720" spans="1:24" x14ac:dyDescent="0.25">
      <c r="A1720">
        <v>10508385</v>
      </c>
      <c r="B1720" t="s">
        <v>33</v>
      </c>
      <c r="C1720" t="s">
        <v>1770</v>
      </c>
      <c r="D1720" t="s">
        <v>26</v>
      </c>
      <c r="E1720">
        <v>1</v>
      </c>
      <c r="S1720" t="s">
        <v>33</v>
      </c>
      <c r="T1720" t="s">
        <v>82</v>
      </c>
    </row>
    <row r="1721" spans="1:24" x14ac:dyDescent="0.25">
      <c r="A1721">
        <v>10508385</v>
      </c>
      <c r="B1721" t="s">
        <v>33</v>
      </c>
      <c r="C1721" t="s">
        <v>1771</v>
      </c>
      <c r="D1721" t="s">
        <v>29</v>
      </c>
      <c r="E1721">
        <v>1</v>
      </c>
      <c r="S1721" t="s">
        <v>33</v>
      </c>
      <c r="T1721" t="s">
        <v>82</v>
      </c>
    </row>
    <row r="1722" spans="1:24" x14ac:dyDescent="0.25">
      <c r="A1722">
        <v>10509045</v>
      </c>
      <c r="B1722" t="s">
        <v>33</v>
      </c>
      <c r="C1722" t="s">
        <v>1772</v>
      </c>
      <c r="D1722" t="s">
        <v>26</v>
      </c>
      <c r="G1722">
        <v>1</v>
      </c>
      <c r="L1722">
        <v>0</v>
      </c>
      <c r="O1722">
        <v>1</v>
      </c>
      <c r="S1722" t="s">
        <v>33</v>
      </c>
      <c r="T1722" t="s">
        <v>87</v>
      </c>
      <c r="V1722" t="s">
        <v>36</v>
      </c>
      <c r="W1722" t="s">
        <v>56</v>
      </c>
      <c r="X1722" t="s">
        <v>44</v>
      </c>
    </row>
    <row r="1723" spans="1:24" x14ac:dyDescent="0.25">
      <c r="A1723">
        <v>10509045</v>
      </c>
      <c r="B1723" t="s">
        <v>33</v>
      </c>
      <c r="C1723" t="s">
        <v>1773</v>
      </c>
      <c r="D1723" t="s">
        <v>29</v>
      </c>
      <c r="G1723">
        <v>1</v>
      </c>
      <c r="L1723">
        <v>0</v>
      </c>
      <c r="O1723">
        <v>1</v>
      </c>
      <c r="S1723" t="s">
        <v>33</v>
      </c>
      <c r="T1723" t="s">
        <v>87</v>
      </c>
      <c r="V1723" t="s">
        <v>36</v>
      </c>
      <c r="W1723" t="s">
        <v>56</v>
      </c>
      <c r="X1723" t="s">
        <v>44</v>
      </c>
    </row>
    <row r="1724" spans="1:24" x14ac:dyDescent="0.25">
      <c r="A1724">
        <v>10509045</v>
      </c>
      <c r="B1724" t="s">
        <v>33</v>
      </c>
      <c r="C1724" t="s">
        <v>1774</v>
      </c>
      <c r="D1724" t="s">
        <v>26</v>
      </c>
      <c r="E1724">
        <v>1</v>
      </c>
      <c r="J1724">
        <v>0</v>
      </c>
      <c r="N1724">
        <v>0</v>
      </c>
      <c r="R1724">
        <v>1</v>
      </c>
      <c r="S1724" t="s">
        <v>33</v>
      </c>
      <c r="T1724" t="s">
        <v>87</v>
      </c>
      <c r="V1724" t="s">
        <v>36</v>
      </c>
      <c r="W1724" t="s">
        <v>56</v>
      </c>
      <c r="X1724" t="s">
        <v>44</v>
      </c>
    </row>
    <row r="1725" spans="1:24" x14ac:dyDescent="0.25">
      <c r="A1725">
        <v>10509507</v>
      </c>
      <c r="B1725" t="s">
        <v>33</v>
      </c>
      <c r="C1725" t="s">
        <v>1775</v>
      </c>
      <c r="D1725" t="s">
        <v>26</v>
      </c>
      <c r="G1725">
        <v>1</v>
      </c>
      <c r="J1725">
        <v>-1</v>
      </c>
      <c r="L1725">
        <v>-1</v>
      </c>
      <c r="S1725" t="s">
        <v>33</v>
      </c>
      <c r="T1725" t="s">
        <v>87</v>
      </c>
      <c r="V1725" t="s">
        <v>36</v>
      </c>
      <c r="W1725" t="s">
        <v>37</v>
      </c>
      <c r="X1725" t="s">
        <v>88</v>
      </c>
    </row>
    <row r="1726" spans="1:24" x14ac:dyDescent="0.25">
      <c r="A1726">
        <v>10509507</v>
      </c>
      <c r="B1726" t="s">
        <v>33</v>
      </c>
      <c r="C1726" t="s">
        <v>1776</v>
      </c>
      <c r="D1726" t="s">
        <v>26</v>
      </c>
      <c r="G1726">
        <v>0</v>
      </c>
      <c r="J1726">
        <v>0</v>
      </c>
      <c r="K1726">
        <v>0</v>
      </c>
      <c r="N1726">
        <v>0</v>
      </c>
      <c r="O1726">
        <v>-1</v>
      </c>
      <c r="R1726">
        <v>1</v>
      </c>
      <c r="S1726" t="s">
        <v>33</v>
      </c>
      <c r="T1726" t="s">
        <v>87</v>
      </c>
      <c r="V1726" t="s">
        <v>36</v>
      </c>
      <c r="W1726" t="s">
        <v>37</v>
      </c>
      <c r="X1726" t="s">
        <v>88</v>
      </c>
    </row>
    <row r="1727" spans="1:24" x14ac:dyDescent="0.25">
      <c r="A1727">
        <v>10509739</v>
      </c>
      <c r="B1727" t="s">
        <v>33</v>
      </c>
      <c r="C1727" t="s">
        <v>1777</v>
      </c>
      <c r="D1727" t="s">
        <v>26</v>
      </c>
      <c r="O1727">
        <v>1</v>
      </c>
      <c r="S1727" t="s">
        <v>33</v>
      </c>
      <c r="T1727" t="s">
        <v>87</v>
      </c>
      <c r="V1727" t="s">
        <v>36</v>
      </c>
      <c r="W1727" t="s">
        <v>56</v>
      </c>
      <c r="X1727" t="s">
        <v>88</v>
      </c>
    </row>
    <row r="1728" spans="1:24" x14ac:dyDescent="0.25">
      <c r="A1728">
        <v>10509739</v>
      </c>
      <c r="B1728" t="s">
        <v>33</v>
      </c>
      <c r="C1728" t="s">
        <v>1778</v>
      </c>
      <c r="D1728" t="s">
        <v>29</v>
      </c>
      <c r="O1728">
        <v>1</v>
      </c>
      <c r="S1728" t="s">
        <v>33</v>
      </c>
      <c r="T1728" t="s">
        <v>87</v>
      </c>
      <c r="V1728" t="s">
        <v>36</v>
      </c>
      <c r="W1728" t="s">
        <v>56</v>
      </c>
      <c r="X1728" t="s">
        <v>88</v>
      </c>
    </row>
    <row r="1729" spans="1:24" x14ac:dyDescent="0.25">
      <c r="A1729">
        <v>10509739</v>
      </c>
      <c r="B1729" t="s">
        <v>33</v>
      </c>
      <c r="C1729" t="s">
        <v>1779</v>
      </c>
      <c r="D1729" t="s">
        <v>26</v>
      </c>
      <c r="G1729">
        <v>0</v>
      </c>
      <c r="J1729">
        <v>1</v>
      </c>
      <c r="N1729">
        <v>0</v>
      </c>
      <c r="O1729">
        <v>0</v>
      </c>
      <c r="S1729" t="s">
        <v>33</v>
      </c>
      <c r="T1729" t="s">
        <v>87</v>
      </c>
      <c r="V1729" t="s">
        <v>36</v>
      </c>
      <c r="W1729" t="s">
        <v>56</v>
      </c>
      <c r="X1729" t="s">
        <v>88</v>
      </c>
    </row>
    <row r="1730" spans="1:24" x14ac:dyDescent="0.25">
      <c r="A1730">
        <v>10509739</v>
      </c>
      <c r="B1730" t="s">
        <v>33</v>
      </c>
      <c r="C1730" t="s">
        <v>1780</v>
      </c>
      <c r="D1730" t="s">
        <v>26</v>
      </c>
      <c r="E1730">
        <v>1</v>
      </c>
      <c r="S1730" t="s">
        <v>33</v>
      </c>
      <c r="T1730" t="s">
        <v>87</v>
      </c>
      <c r="V1730" t="s">
        <v>36</v>
      </c>
      <c r="W1730" t="s">
        <v>56</v>
      </c>
      <c r="X1730" t="s">
        <v>88</v>
      </c>
    </row>
    <row r="1731" spans="1:24" x14ac:dyDescent="0.25">
      <c r="A1731">
        <v>10509739</v>
      </c>
      <c r="B1731" t="s">
        <v>33</v>
      </c>
      <c r="C1731" t="s">
        <v>1781</v>
      </c>
      <c r="D1731" t="s">
        <v>26</v>
      </c>
      <c r="J1731">
        <v>1</v>
      </c>
      <c r="O1731">
        <v>1</v>
      </c>
      <c r="S1731" t="s">
        <v>33</v>
      </c>
      <c r="T1731" t="s">
        <v>87</v>
      </c>
      <c r="V1731" t="s">
        <v>36</v>
      </c>
      <c r="W1731" t="s">
        <v>56</v>
      </c>
      <c r="X1731" t="s">
        <v>88</v>
      </c>
    </row>
    <row r="1732" spans="1:24" x14ac:dyDescent="0.25">
      <c r="A1732">
        <v>10509739</v>
      </c>
      <c r="B1732" t="s">
        <v>33</v>
      </c>
      <c r="C1732" t="s">
        <v>1782</v>
      </c>
      <c r="D1732" t="s">
        <v>26</v>
      </c>
      <c r="J1732">
        <v>1</v>
      </c>
      <c r="R1732">
        <v>1</v>
      </c>
      <c r="S1732" t="s">
        <v>33</v>
      </c>
      <c r="T1732" t="s">
        <v>87</v>
      </c>
      <c r="V1732" t="s">
        <v>36</v>
      </c>
      <c r="W1732" t="s">
        <v>56</v>
      </c>
      <c r="X1732" t="s">
        <v>88</v>
      </c>
    </row>
    <row r="1733" spans="1:24" x14ac:dyDescent="0.25">
      <c r="A1733">
        <v>10510010</v>
      </c>
      <c r="B1733" t="s">
        <v>33</v>
      </c>
      <c r="C1733" t="s">
        <v>1783</v>
      </c>
      <c r="D1733" t="s">
        <v>26</v>
      </c>
      <c r="E1733">
        <v>1</v>
      </c>
      <c r="L1733">
        <v>0</v>
      </c>
      <c r="S1733" t="s">
        <v>33</v>
      </c>
      <c r="T1733" s="1">
        <v>43758</v>
      </c>
      <c r="V1733" t="s">
        <v>36</v>
      </c>
      <c r="W1733" t="s">
        <v>37</v>
      </c>
      <c r="X1733" t="s">
        <v>38</v>
      </c>
    </row>
    <row r="1734" spans="1:24" x14ac:dyDescent="0.25">
      <c r="A1734">
        <v>10510010</v>
      </c>
      <c r="B1734" t="s">
        <v>33</v>
      </c>
      <c r="C1734" t="s">
        <v>1784</v>
      </c>
      <c r="D1734" t="s">
        <v>29</v>
      </c>
      <c r="E1734">
        <v>1</v>
      </c>
      <c r="L1734">
        <v>0</v>
      </c>
      <c r="S1734" t="s">
        <v>33</v>
      </c>
      <c r="T1734" s="1">
        <v>43758</v>
      </c>
      <c r="V1734" t="s">
        <v>36</v>
      </c>
      <c r="W1734" t="s">
        <v>37</v>
      </c>
      <c r="X1734" t="s">
        <v>38</v>
      </c>
    </row>
    <row r="1735" spans="1:24" x14ac:dyDescent="0.25">
      <c r="A1735">
        <v>10511344</v>
      </c>
      <c r="B1735" t="s">
        <v>24</v>
      </c>
      <c r="C1735" t="s">
        <v>1785</v>
      </c>
      <c r="D1735" t="s">
        <v>26</v>
      </c>
      <c r="G1735">
        <v>0</v>
      </c>
      <c r="J1735">
        <v>-1</v>
      </c>
      <c r="L1735">
        <v>0</v>
      </c>
      <c r="M1735">
        <v>1</v>
      </c>
      <c r="O1735">
        <v>1</v>
      </c>
      <c r="S1735" t="s">
        <v>24</v>
      </c>
      <c r="T1735" t="s">
        <v>35</v>
      </c>
      <c r="V1735" t="s">
        <v>36</v>
      </c>
      <c r="W1735" t="s">
        <v>37</v>
      </c>
      <c r="X1735" t="s">
        <v>44</v>
      </c>
    </row>
    <row r="1736" spans="1:24" x14ac:dyDescent="0.25">
      <c r="A1736">
        <v>10512170</v>
      </c>
      <c r="B1736" t="s">
        <v>33</v>
      </c>
      <c r="C1736" t="s">
        <v>1786</v>
      </c>
      <c r="D1736" t="s">
        <v>26</v>
      </c>
      <c r="E1736">
        <v>1</v>
      </c>
      <c r="S1736" t="s">
        <v>33</v>
      </c>
      <c r="T1736" t="s">
        <v>82</v>
      </c>
    </row>
    <row r="1737" spans="1:24" x14ac:dyDescent="0.25">
      <c r="A1737">
        <v>10512170</v>
      </c>
      <c r="B1737" t="s">
        <v>33</v>
      </c>
      <c r="C1737" t="s">
        <v>1787</v>
      </c>
      <c r="D1737" t="s">
        <v>29</v>
      </c>
      <c r="E1737">
        <v>1</v>
      </c>
      <c r="S1737" t="s">
        <v>33</v>
      </c>
      <c r="T1737" t="s">
        <v>82</v>
      </c>
    </row>
    <row r="1738" spans="1:24" x14ac:dyDescent="0.25">
      <c r="A1738">
        <v>10513485</v>
      </c>
      <c r="B1738" t="s">
        <v>33</v>
      </c>
      <c r="C1738" t="s">
        <v>1788</v>
      </c>
      <c r="D1738" t="s">
        <v>26</v>
      </c>
      <c r="G1738">
        <v>1</v>
      </c>
      <c r="H1738">
        <v>0</v>
      </c>
      <c r="J1738">
        <v>0</v>
      </c>
      <c r="L1738">
        <v>0</v>
      </c>
      <c r="O1738">
        <v>0</v>
      </c>
      <c r="S1738" t="s">
        <v>33</v>
      </c>
      <c r="T1738" t="s">
        <v>35</v>
      </c>
      <c r="V1738" t="s">
        <v>36</v>
      </c>
      <c r="W1738" t="s">
        <v>37</v>
      </c>
      <c r="X1738" t="s">
        <v>38</v>
      </c>
    </row>
    <row r="1739" spans="1:24" x14ac:dyDescent="0.25">
      <c r="A1739">
        <v>10513485</v>
      </c>
      <c r="B1739" t="s">
        <v>33</v>
      </c>
      <c r="C1739" t="s">
        <v>1789</v>
      </c>
      <c r="D1739" t="s">
        <v>26</v>
      </c>
      <c r="E1739">
        <v>1</v>
      </c>
      <c r="J1739">
        <v>0</v>
      </c>
      <c r="S1739" t="s">
        <v>33</v>
      </c>
      <c r="T1739" t="s">
        <v>35</v>
      </c>
      <c r="V1739" t="s">
        <v>36</v>
      </c>
      <c r="W1739" t="s">
        <v>37</v>
      </c>
      <c r="X1739" t="s">
        <v>38</v>
      </c>
    </row>
    <row r="1740" spans="1:24" x14ac:dyDescent="0.25">
      <c r="A1740">
        <v>10513485</v>
      </c>
      <c r="B1740" t="s">
        <v>33</v>
      </c>
      <c r="C1740" t="s">
        <v>1790</v>
      </c>
      <c r="D1740" t="s">
        <v>29</v>
      </c>
      <c r="E1740">
        <v>1</v>
      </c>
      <c r="J1740">
        <v>0</v>
      </c>
      <c r="S1740" t="s">
        <v>33</v>
      </c>
      <c r="T1740" t="s">
        <v>35</v>
      </c>
      <c r="V1740" t="s">
        <v>36</v>
      </c>
      <c r="W1740" t="s">
        <v>37</v>
      </c>
      <c r="X1740" t="s">
        <v>38</v>
      </c>
    </row>
    <row r="1741" spans="1:24" x14ac:dyDescent="0.25">
      <c r="A1741">
        <v>10513485</v>
      </c>
      <c r="B1741" t="s">
        <v>33</v>
      </c>
      <c r="C1741" t="s">
        <v>1791</v>
      </c>
      <c r="D1741" t="s">
        <v>26</v>
      </c>
      <c r="N1741">
        <v>0</v>
      </c>
      <c r="O1741">
        <v>1</v>
      </c>
      <c r="Q1741">
        <v>0</v>
      </c>
      <c r="S1741" t="s">
        <v>33</v>
      </c>
      <c r="T1741" t="s">
        <v>35</v>
      </c>
      <c r="V1741" t="s">
        <v>36</v>
      </c>
      <c r="W1741" t="s">
        <v>37</v>
      </c>
      <c r="X1741" t="s">
        <v>38</v>
      </c>
    </row>
    <row r="1742" spans="1:24" x14ac:dyDescent="0.25">
      <c r="A1742">
        <v>10513485</v>
      </c>
      <c r="B1742" t="s">
        <v>33</v>
      </c>
      <c r="C1742" t="s">
        <v>1792</v>
      </c>
      <c r="D1742" t="s">
        <v>29</v>
      </c>
      <c r="N1742">
        <v>0</v>
      </c>
      <c r="O1742">
        <v>1</v>
      </c>
      <c r="Q1742">
        <v>0</v>
      </c>
      <c r="S1742" t="s">
        <v>33</v>
      </c>
      <c r="T1742" t="s">
        <v>35</v>
      </c>
      <c r="V1742" t="s">
        <v>36</v>
      </c>
      <c r="W1742" t="s">
        <v>37</v>
      </c>
      <c r="X1742" t="s">
        <v>38</v>
      </c>
    </row>
    <row r="1743" spans="1:24" x14ac:dyDescent="0.25">
      <c r="A1743">
        <v>10513485</v>
      </c>
      <c r="B1743" t="s">
        <v>33</v>
      </c>
      <c r="C1743" t="s">
        <v>1793</v>
      </c>
      <c r="D1743" t="s">
        <v>26</v>
      </c>
      <c r="G1743">
        <v>1</v>
      </c>
      <c r="J1743">
        <v>-1</v>
      </c>
      <c r="S1743" t="s">
        <v>33</v>
      </c>
      <c r="T1743" t="s">
        <v>35</v>
      </c>
      <c r="V1743" t="s">
        <v>36</v>
      </c>
      <c r="W1743" t="s">
        <v>37</v>
      </c>
      <c r="X1743" t="s">
        <v>38</v>
      </c>
    </row>
    <row r="1744" spans="1:24" x14ac:dyDescent="0.25">
      <c r="A1744">
        <v>10513485</v>
      </c>
      <c r="B1744" t="s">
        <v>33</v>
      </c>
      <c r="C1744" t="s">
        <v>1794</v>
      </c>
      <c r="D1744" t="s">
        <v>29</v>
      </c>
      <c r="G1744">
        <v>1</v>
      </c>
      <c r="J1744">
        <v>-1</v>
      </c>
      <c r="S1744" t="s">
        <v>33</v>
      </c>
      <c r="T1744" t="s">
        <v>35</v>
      </c>
      <c r="V1744" t="s">
        <v>36</v>
      </c>
      <c r="W1744" t="s">
        <v>37</v>
      </c>
      <c r="X1744" t="s">
        <v>38</v>
      </c>
    </row>
    <row r="1745" spans="1:24" x14ac:dyDescent="0.25">
      <c r="A1745">
        <v>10515153</v>
      </c>
      <c r="B1745" t="s">
        <v>33</v>
      </c>
      <c r="C1745" t="s">
        <v>1795</v>
      </c>
      <c r="D1745" t="s">
        <v>26</v>
      </c>
      <c r="E1745">
        <v>1</v>
      </c>
      <c r="L1745">
        <v>0</v>
      </c>
      <c r="S1745" t="s">
        <v>33</v>
      </c>
      <c r="T1745" t="s">
        <v>43</v>
      </c>
      <c r="V1745" t="s">
        <v>69</v>
      </c>
      <c r="W1745" t="s">
        <v>56</v>
      </c>
      <c r="X1745" t="s">
        <v>57</v>
      </c>
    </row>
    <row r="1746" spans="1:24" x14ac:dyDescent="0.25">
      <c r="A1746">
        <v>10515153</v>
      </c>
      <c r="B1746" t="s">
        <v>33</v>
      </c>
      <c r="C1746" t="s">
        <v>1796</v>
      </c>
      <c r="D1746" t="s">
        <v>29</v>
      </c>
      <c r="E1746">
        <v>1</v>
      </c>
      <c r="L1746">
        <v>0</v>
      </c>
      <c r="S1746" t="s">
        <v>33</v>
      </c>
      <c r="T1746" t="s">
        <v>43</v>
      </c>
      <c r="V1746" t="s">
        <v>69</v>
      </c>
      <c r="W1746" t="s">
        <v>56</v>
      </c>
      <c r="X1746" t="s">
        <v>57</v>
      </c>
    </row>
    <row r="1747" spans="1:24" x14ac:dyDescent="0.25">
      <c r="A1747">
        <v>10515153</v>
      </c>
      <c r="B1747" t="s">
        <v>33</v>
      </c>
      <c r="C1747" t="s">
        <v>1797</v>
      </c>
      <c r="D1747" t="s">
        <v>26</v>
      </c>
      <c r="F1747">
        <v>-1</v>
      </c>
      <c r="J1747">
        <v>-1</v>
      </c>
      <c r="M1747">
        <v>1</v>
      </c>
      <c r="R1747">
        <v>1</v>
      </c>
      <c r="S1747" t="s">
        <v>33</v>
      </c>
      <c r="T1747" t="s">
        <v>43</v>
      </c>
      <c r="V1747" t="s">
        <v>69</v>
      </c>
      <c r="W1747" t="s">
        <v>56</v>
      </c>
      <c r="X1747" t="s">
        <v>57</v>
      </c>
    </row>
    <row r="1748" spans="1:24" x14ac:dyDescent="0.25">
      <c r="A1748">
        <v>10515153</v>
      </c>
      <c r="B1748" t="s">
        <v>33</v>
      </c>
      <c r="C1748" t="s">
        <v>1798</v>
      </c>
      <c r="D1748" t="s">
        <v>26</v>
      </c>
      <c r="E1748">
        <v>1</v>
      </c>
      <c r="S1748" t="s">
        <v>33</v>
      </c>
      <c r="T1748" t="s">
        <v>43</v>
      </c>
      <c r="V1748" t="s">
        <v>69</v>
      </c>
      <c r="W1748" t="s">
        <v>56</v>
      </c>
      <c r="X1748" t="s">
        <v>57</v>
      </c>
    </row>
    <row r="1749" spans="1:24" x14ac:dyDescent="0.25">
      <c r="A1749">
        <v>10515153</v>
      </c>
      <c r="B1749" t="s">
        <v>33</v>
      </c>
      <c r="C1749" t="s">
        <v>1799</v>
      </c>
      <c r="D1749" t="s">
        <v>29</v>
      </c>
      <c r="E1749">
        <v>1</v>
      </c>
      <c r="S1749" t="s">
        <v>33</v>
      </c>
      <c r="T1749" t="s">
        <v>43</v>
      </c>
      <c r="V1749" t="s">
        <v>69</v>
      </c>
      <c r="W1749" t="s">
        <v>56</v>
      </c>
      <c r="X1749" t="s">
        <v>57</v>
      </c>
    </row>
    <row r="1750" spans="1:24" x14ac:dyDescent="0.25">
      <c r="A1750">
        <v>10515753</v>
      </c>
      <c r="B1750" t="s">
        <v>33</v>
      </c>
      <c r="C1750" t="s">
        <v>1800</v>
      </c>
      <c r="D1750" t="s">
        <v>26</v>
      </c>
      <c r="G1750">
        <v>0</v>
      </c>
      <c r="J1750">
        <v>0</v>
      </c>
      <c r="L1750">
        <v>0</v>
      </c>
      <c r="M1750">
        <v>1</v>
      </c>
      <c r="O1750">
        <v>0</v>
      </c>
      <c r="S1750" t="s">
        <v>33</v>
      </c>
      <c r="T1750" t="s">
        <v>54</v>
      </c>
      <c r="V1750" t="s">
        <v>36</v>
      </c>
      <c r="W1750" t="s">
        <v>37</v>
      </c>
    </row>
    <row r="1751" spans="1:24" x14ac:dyDescent="0.25">
      <c r="A1751">
        <v>10515753</v>
      </c>
      <c r="B1751" t="s">
        <v>33</v>
      </c>
      <c r="C1751" t="s">
        <v>1801</v>
      </c>
      <c r="D1751" t="s">
        <v>26</v>
      </c>
      <c r="E1751">
        <v>1</v>
      </c>
      <c r="G1751">
        <v>0</v>
      </c>
      <c r="O1751">
        <v>0</v>
      </c>
      <c r="R1751">
        <v>1</v>
      </c>
      <c r="S1751" t="s">
        <v>33</v>
      </c>
      <c r="T1751" t="s">
        <v>54</v>
      </c>
      <c r="V1751" t="s">
        <v>36</v>
      </c>
      <c r="W1751" t="s">
        <v>37</v>
      </c>
    </row>
    <row r="1752" spans="1:24" x14ac:dyDescent="0.25">
      <c r="A1752">
        <v>10518021</v>
      </c>
      <c r="B1752" t="s">
        <v>33</v>
      </c>
      <c r="C1752" t="s">
        <v>1802</v>
      </c>
      <c r="D1752" t="s">
        <v>26</v>
      </c>
      <c r="H1752">
        <v>1</v>
      </c>
      <c r="L1752">
        <v>1</v>
      </c>
      <c r="S1752" t="s">
        <v>33</v>
      </c>
      <c r="T1752" t="s">
        <v>87</v>
      </c>
      <c r="V1752" t="s">
        <v>36</v>
      </c>
      <c r="W1752" t="s">
        <v>37</v>
      </c>
      <c r="X1752" t="s">
        <v>88</v>
      </c>
    </row>
    <row r="1753" spans="1:24" x14ac:dyDescent="0.25">
      <c r="A1753">
        <v>10518021</v>
      </c>
      <c r="B1753" t="s">
        <v>33</v>
      </c>
      <c r="C1753" t="s">
        <v>1803</v>
      </c>
      <c r="D1753" t="s">
        <v>26</v>
      </c>
      <c r="E1753">
        <v>1</v>
      </c>
      <c r="R1753">
        <v>1</v>
      </c>
      <c r="S1753" t="s">
        <v>33</v>
      </c>
      <c r="T1753" t="s">
        <v>87</v>
      </c>
      <c r="V1753" t="s">
        <v>36</v>
      </c>
      <c r="W1753" t="s">
        <v>37</v>
      </c>
      <c r="X1753" t="s">
        <v>88</v>
      </c>
    </row>
    <row r="1754" spans="1:24" x14ac:dyDescent="0.25">
      <c r="A1754">
        <v>10518021</v>
      </c>
      <c r="B1754" t="s">
        <v>33</v>
      </c>
      <c r="C1754" t="s">
        <v>1804</v>
      </c>
      <c r="D1754" t="s">
        <v>26</v>
      </c>
      <c r="N1754">
        <v>1</v>
      </c>
      <c r="O1754">
        <v>0</v>
      </c>
      <c r="R1754">
        <v>1</v>
      </c>
      <c r="S1754" t="s">
        <v>33</v>
      </c>
      <c r="T1754" t="s">
        <v>87</v>
      </c>
      <c r="V1754" t="s">
        <v>36</v>
      </c>
      <c r="W1754" t="s">
        <v>37</v>
      </c>
      <c r="X1754" t="s">
        <v>88</v>
      </c>
    </row>
    <row r="1755" spans="1:24" x14ac:dyDescent="0.25">
      <c r="A1755">
        <v>10518021</v>
      </c>
      <c r="B1755" t="s">
        <v>33</v>
      </c>
      <c r="C1755" t="s">
        <v>1805</v>
      </c>
      <c r="D1755" t="s">
        <v>26</v>
      </c>
      <c r="N1755">
        <v>1</v>
      </c>
      <c r="O1755">
        <v>0</v>
      </c>
      <c r="R1755">
        <v>1</v>
      </c>
      <c r="S1755" t="s">
        <v>33</v>
      </c>
      <c r="T1755" t="s">
        <v>87</v>
      </c>
      <c r="V1755" t="s">
        <v>36</v>
      </c>
      <c r="W1755" t="s">
        <v>37</v>
      </c>
      <c r="X1755" t="s">
        <v>88</v>
      </c>
    </row>
    <row r="1756" spans="1:24" x14ac:dyDescent="0.25">
      <c r="A1756">
        <v>10518021</v>
      </c>
      <c r="B1756" t="s">
        <v>33</v>
      </c>
      <c r="C1756" t="s">
        <v>1806</v>
      </c>
      <c r="D1756" t="s">
        <v>26</v>
      </c>
      <c r="H1756">
        <v>-1</v>
      </c>
      <c r="L1756">
        <v>1</v>
      </c>
      <c r="O1756">
        <v>-1</v>
      </c>
      <c r="S1756" t="s">
        <v>33</v>
      </c>
      <c r="T1756" t="s">
        <v>87</v>
      </c>
      <c r="V1756" t="s">
        <v>36</v>
      </c>
      <c r="W1756" t="s">
        <v>37</v>
      </c>
      <c r="X1756" t="s">
        <v>88</v>
      </c>
    </row>
    <row r="1757" spans="1:24" x14ac:dyDescent="0.25">
      <c r="A1757">
        <v>10518021</v>
      </c>
      <c r="B1757" t="s">
        <v>33</v>
      </c>
      <c r="C1757" t="s">
        <v>1807</v>
      </c>
      <c r="D1757" t="s">
        <v>29</v>
      </c>
      <c r="H1757">
        <v>-1</v>
      </c>
      <c r="L1757">
        <v>1</v>
      </c>
      <c r="O1757">
        <v>-1</v>
      </c>
      <c r="S1757" t="s">
        <v>33</v>
      </c>
      <c r="T1757" t="s">
        <v>87</v>
      </c>
      <c r="V1757" t="s">
        <v>36</v>
      </c>
      <c r="W1757" t="s">
        <v>37</v>
      </c>
      <c r="X1757" t="s">
        <v>88</v>
      </c>
    </row>
    <row r="1758" spans="1:24" x14ac:dyDescent="0.25">
      <c r="A1758">
        <v>10518021</v>
      </c>
      <c r="B1758" t="s">
        <v>33</v>
      </c>
      <c r="C1758" t="s">
        <v>1808</v>
      </c>
      <c r="D1758" t="s">
        <v>26</v>
      </c>
      <c r="G1758">
        <v>-1</v>
      </c>
      <c r="J1758">
        <v>1</v>
      </c>
      <c r="L1758">
        <v>1</v>
      </c>
      <c r="S1758" t="s">
        <v>33</v>
      </c>
      <c r="T1758" t="s">
        <v>87</v>
      </c>
      <c r="V1758" t="s">
        <v>36</v>
      </c>
      <c r="W1758" t="s">
        <v>37</v>
      </c>
      <c r="X1758" t="s">
        <v>88</v>
      </c>
    </row>
    <row r="1759" spans="1:24" x14ac:dyDescent="0.25">
      <c r="A1759">
        <v>10518021</v>
      </c>
      <c r="B1759" t="s">
        <v>33</v>
      </c>
      <c r="C1759" t="s">
        <v>1809</v>
      </c>
      <c r="D1759" t="s">
        <v>26</v>
      </c>
      <c r="H1759">
        <v>1</v>
      </c>
      <c r="I1759">
        <v>1</v>
      </c>
      <c r="J1759">
        <v>1</v>
      </c>
      <c r="O1759">
        <v>1</v>
      </c>
      <c r="S1759" t="s">
        <v>33</v>
      </c>
      <c r="T1759" t="s">
        <v>87</v>
      </c>
      <c r="V1759" t="s">
        <v>36</v>
      </c>
      <c r="W1759" t="s">
        <v>37</v>
      </c>
      <c r="X1759" t="s">
        <v>88</v>
      </c>
    </row>
    <row r="1760" spans="1:24" x14ac:dyDescent="0.25">
      <c r="A1760">
        <v>10518021</v>
      </c>
      <c r="B1760" t="s">
        <v>33</v>
      </c>
      <c r="C1760" t="s">
        <v>1810</v>
      </c>
      <c r="D1760" t="s">
        <v>29</v>
      </c>
      <c r="H1760">
        <v>1</v>
      </c>
      <c r="I1760">
        <v>1</v>
      </c>
      <c r="J1760">
        <v>1</v>
      </c>
      <c r="O1760">
        <v>1</v>
      </c>
      <c r="S1760" t="s">
        <v>33</v>
      </c>
      <c r="T1760" t="s">
        <v>87</v>
      </c>
      <c r="V1760" t="s">
        <v>36</v>
      </c>
      <c r="W1760" t="s">
        <v>37</v>
      </c>
      <c r="X1760" t="s">
        <v>88</v>
      </c>
    </row>
    <row r="1761" spans="1:24" x14ac:dyDescent="0.25">
      <c r="A1761">
        <v>10518021</v>
      </c>
      <c r="B1761" t="s">
        <v>33</v>
      </c>
      <c r="C1761" t="s">
        <v>1811</v>
      </c>
      <c r="D1761" t="s">
        <v>26</v>
      </c>
      <c r="H1761">
        <v>-1</v>
      </c>
      <c r="I1761">
        <v>1</v>
      </c>
      <c r="L1761">
        <v>-1</v>
      </c>
      <c r="M1761">
        <v>-1</v>
      </c>
      <c r="S1761" t="s">
        <v>33</v>
      </c>
      <c r="T1761" t="s">
        <v>87</v>
      </c>
      <c r="V1761" t="s">
        <v>36</v>
      </c>
      <c r="W1761" t="s">
        <v>37</v>
      </c>
      <c r="X1761" t="s">
        <v>88</v>
      </c>
    </row>
    <row r="1762" spans="1:24" x14ac:dyDescent="0.25">
      <c r="A1762">
        <v>10518021</v>
      </c>
      <c r="B1762" t="s">
        <v>33</v>
      </c>
      <c r="C1762" t="s">
        <v>1812</v>
      </c>
      <c r="D1762" t="s">
        <v>26</v>
      </c>
      <c r="H1762">
        <v>1</v>
      </c>
      <c r="J1762">
        <v>-1</v>
      </c>
      <c r="L1762">
        <v>1</v>
      </c>
      <c r="S1762" t="s">
        <v>33</v>
      </c>
      <c r="T1762" t="s">
        <v>87</v>
      </c>
      <c r="V1762" t="s">
        <v>36</v>
      </c>
      <c r="W1762" t="s">
        <v>37</v>
      </c>
      <c r="X1762" t="s">
        <v>88</v>
      </c>
    </row>
    <row r="1763" spans="1:24" x14ac:dyDescent="0.25">
      <c r="A1763">
        <v>10518021</v>
      </c>
      <c r="B1763" t="s">
        <v>33</v>
      </c>
      <c r="C1763" t="s">
        <v>1813</v>
      </c>
      <c r="D1763" t="s">
        <v>26</v>
      </c>
      <c r="G1763">
        <v>1</v>
      </c>
      <c r="R1763">
        <v>1</v>
      </c>
      <c r="S1763" t="s">
        <v>33</v>
      </c>
      <c r="T1763" t="s">
        <v>87</v>
      </c>
      <c r="V1763" t="s">
        <v>36</v>
      </c>
      <c r="W1763" t="s">
        <v>37</v>
      </c>
      <c r="X1763" t="s">
        <v>88</v>
      </c>
    </row>
    <row r="1764" spans="1:24" x14ac:dyDescent="0.25">
      <c r="A1764">
        <v>10518030</v>
      </c>
      <c r="B1764" t="s">
        <v>33</v>
      </c>
      <c r="C1764" t="s">
        <v>1814</v>
      </c>
      <c r="D1764" t="s">
        <v>26</v>
      </c>
      <c r="G1764">
        <v>1</v>
      </c>
      <c r="J1764">
        <v>0</v>
      </c>
      <c r="K1764">
        <v>0</v>
      </c>
      <c r="S1764" t="s">
        <v>33</v>
      </c>
      <c r="T1764" t="s">
        <v>73</v>
      </c>
      <c r="V1764" t="s">
        <v>55</v>
      </c>
      <c r="W1764" t="s">
        <v>37</v>
      </c>
      <c r="X1764" t="s">
        <v>38</v>
      </c>
    </row>
    <row r="1765" spans="1:24" x14ac:dyDescent="0.25">
      <c r="A1765">
        <v>10518030</v>
      </c>
      <c r="B1765" t="s">
        <v>33</v>
      </c>
      <c r="C1765" t="s">
        <v>1815</v>
      </c>
      <c r="D1765" t="s">
        <v>29</v>
      </c>
      <c r="G1765">
        <v>1</v>
      </c>
      <c r="J1765">
        <v>0</v>
      </c>
      <c r="K1765">
        <v>0</v>
      </c>
      <c r="S1765" t="s">
        <v>33</v>
      </c>
      <c r="T1765" t="s">
        <v>73</v>
      </c>
      <c r="V1765" t="s">
        <v>55</v>
      </c>
      <c r="W1765" t="s">
        <v>37</v>
      </c>
      <c r="X1765" t="s">
        <v>38</v>
      </c>
    </row>
    <row r="1766" spans="1:24" x14ac:dyDescent="0.25">
      <c r="A1766">
        <v>10520482</v>
      </c>
      <c r="B1766" t="s">
        <v>33</v>
      </c>
      <c r="C1766" t="s">
        <v>1816</v>
      </c>
      <c r="D1766" t="s">
        <v>26</v>
      </c>
      <c r="G1766">
        <v>1</v>
      </c>
      <c r="H1766">
        <v>1</v>
      </c>
      <c r="M1766">
        <v>-1</v>
      </c>
      <c r="N1766">
        <v>0</v>
      </c>
      <c r="O1766">
        <v>0</v>
      </c>
      <c r="S1766" t="s">
        <v>33</v>
      </c>
      <c r="T1766" t="s">
        <v>173</v>
      </c>
      <c r="V1766" t="s">
        <v>36</v>
      </c>
      <c r="W1766" t="s">
        <v>56</v>
      </c>
      <c r="X1766" t="s">
        <v>88</v>
      </c>
    </row>
    <row r="1767" spans="1:24" x14ac:dyDescent="0.25">
      <c r="A1767">
        <v>10520482</v>
      </c>
      <c r="B1767" t="s">
        <v>33</v>
      </c>
      <c r="C1767" t="s">
        <v>1817</v>
      </c>
      <c r="D1767" t="s">
        <v>29</v>
      </c>
      <c r="G1767">
        <v>1</v>
      </c>
      <c r="H1767">
        <v>1</v>
      </c>
      <c r="M1767">
        <v>-1</v>
      </c>
      <c r="N1767">
        <v>0</v>
      </c>
      <c r="O1767">
        <v>0</v>
      </c>
      <c r="S1767" t="s">
        <v>33</v>
      </c>
      <c r="T1767" t="s">
        <v>173</v>
      </c>
      <c r="V1767" t="s">
        <v>36</v>
      </c>
      <c r="W1767" t="s">
        <v>56</v>
      </c>
      <c r="X1767" t="s">
        <v>88</v>
      </c>
    </row>
    <row r="1768" spans="1:24" x14ac:dyDescent="0.25">
      <c r="A1768">
        <v>10520482</v>
      </c>
      <c r="B1768" t="s">
        <v>33</v>
      </c>
      <c r="C1768" t="s">
        <v>1818</v>
      </c>
      <c r="D1768" t="s">
        <v>29</v>
      </c>
      <c r="G1768">
        <v>1</v>
      </c>
      <c r="H1768">
        <v>1</v>
      </c>
      <c r="M1768">
        <v>-1</v>
      </c>
      <c r="N1768">
        <v>0</v>
      </c>
      <c r="O1768">
        <v>0</v>
      </c>
      <c r="S1768" t="s">
        <v>33</v>
      </c>
      <c r="T1768" t="s">
        <v>173</v>
      </c>
      <c r="V1768" t="s">
        <v>36</v>
      </c>
      <c r="W1768" t="s">
        <v>56</v>
      </c>
      <c r="X1768" t="s">
        <v>88</v>
      </c>
    </row>
    <row r="1769" spans="1:24" x14ac:dyDescent="0.25">
      <c r="A1769">
        <v>10521158</v>
      </c>
      <c r="B1769" t="s">
        <v>33</v>
      </c>
      <c r="C1769" t="s">
        <v>1819</v>
      </c>
      <c r="D1769" t="s">
        <v>26</v>
      </c>
      <c r="E1769">
        <v>1</v>
      </c>
      <c r="S1769" t="s">
        <v>33</v>
      </c>
      <c r="T1769" t="s">
        <v>43</v>
      </c>
      <c r="V1769" t="s">
        <v>55</v>
      </c>
      <c r="W1769" t="s">
        <v>37</v>
      </c>
      <c r="X1769" t="s">
        <v>38</v>
      </c>
    </row>
    <row r="1770" spans="1:24" x14ac:dyDescent="0.25">
      <c r="A1770">
        <v>10521158</v>
      </c>
      <c r="B1770" t="s">
        <v>33</v>
      </c>
      <c r="C1770" t="s">
        <v>1820</v>
      </c>
      <c r="D1770" t="s">
        <v>29</v>
      </c>
      <c r="E1770">
        <v>1</v>
      </c>
      <c r="S1770" t="s">
        <v>33</v>
      </c>
      <c r="T1770" t="s">
        <v>43</v>
      </c>
      <c r="V1770" t="s">
        <v>55</v>
      </c>
      <c r="W1770" t="s">
        <v>37</v>
      </c>
      <c r="X1770" t="s">
        <v>38</v>
      </c>
    </row>
    <row r="1771" spans="1:24" x14ac:dyDescent="0.25">
      <c r="A1771">
        <v>10521666</v>
      </c>
      <c r="B1771" t="s">
        <v>24</v>
      </c>
      <c r="C1771" t="s">
        <v>1821</v>
      </c>
      <c r="D1771" t="s">
        <v>26</v>
      </c>
      <c r="G1771">
        <v>1</v>
      </c>
      <c r="J1771">
        <v>1</v>
      </c>
      <c r="M1771">
        <v>1</v>
      </c>
      <c r="N1771">
        <v>0</v>
      </c>
      <c r="O1771">
        <v>1</v>
      </c>
      <c r="R1771">
        <v>1</v>
      </c>
      <c r="S1771" t="s">
        <v>24</v>
      </c>
      <c r="T1771" t="s">
        <v>54</v>
      </c>
      <c r="V1771" t="s">
        <v>36</v>
      </c>
      <c r="W1771" t="s">
        <v>56</v>
      </c>
      <c r="X1771" t="s">
        <v>44</v>
      </c>
    </row>
    <row r="1772" spans="1:24" x14ac:dyDescent="0.25">
      <c r="A1772">
        <v>10521666</v>
      </c>
      <c r="B1772" t="s">
        <v>24</v>
      </c>
      <c r="C1772" t="s">
        <v>1822</v>
      </c>
      <c r="D1772" t="s">
        <v>26</v>
      </c>
      <c r="H1772">
        <v>1</v>
      </c>
      <c r="J1772">
        <v>1</v>
      </c>
      <c r="M1772">
        <v>-1</v>
      </c>
      <c r="O1772">
        <v>1</v>
      </c>
      <c r="S1772" t="s">
        <v>24</v>
      </c>
      <c r="T1772" t="s">
        <v>54</v>
      </c>
      <c r="V1772" t="s">
        <v>36</v>
      </c>
      <c r="W1772" t="s">
        <v>56</v>
      </c>
      <c r="X1772" t="s">
        <v>44</v>
      </c>
    </row>
    <row r="1773" spans="1:24" x14ac:dyDescent="0.25">
      <c r="A1773">
        <v>10521666</v>
      </c>
      <c r="B1773" t="s">
        <v>24</v>
      </c>
      <c r="C1773" t="s">
        <v>1823</v>
      </c>
      <c r="D1773" t="s">
        <v>26</v>
      </c>
      <c r="M1773">
        <v>1</v>
      </c>
      <c r="O1773">
        <v>1</v>
      </c>
      <c r="R1773">
        <v>1</v>
      </c>
      <c r="S1773" t="s">
        <v>24</v>
      </c>
      <c r="T1773" t="s">
        <v>54</v>
      </c>
      <c r="V1773" t="s">
        <v>36</v>
      </c>
      <c r="W1773" t="s">
        <v>56</v>
      </c>
      <c r="X1773" t="s">
        <v>44</v>
      </c>
    </row>
    <row r="1774" spans="1:24" x14ac:dyDescent="0.25">
      <c r="A1774">
        <v>10521666</v>
      </c>
      <c r="B1774" t="s">
        <v>24</v>
      </c>
      <c r="C1774" t="s">
        <v>1824</v>
      </c>
      <c r="D1774" t="s">
        <v>26</v>
      </c>
      <c r="G1774">
        <v>1</v>
      </c>
      <c r="H1774">
        <v>-1</v>
      </c>
      <c r="N1774">
        <v>0</v>
      </c>
      <c r="O1774">
        <v>1</v>
      </c>
      <c r="R1774">
        <v>1</v>
      </c>
      <c r="S1774" t="s">
        <v>24</v>
      </c>
      <c r="T1774" t="s">
        <v>54</v>
      </c>
      <c r="V1774" t="s">
        <v>36</v>
      </c>
      <c r="W1774" t="s">
        <v>56</v>
      </c>
      <c r="X1774" t="s">
        <v>44</v>
      </c>
    </row>
    <row r="1775" spans="1:24" x14ac:dyDescent="0.25">
      <c r="A1775">
        <v>10521666</v>
      </c>
      <c r="B1775" t="s">
        <v>24</v>
      </c>
      <c r="C1775" t="s">
        <v>1825</v>
      </c>
      <c r="D1775" t="s">
        <v>26</v>
      </c>
      <c r="M1775">
        <v>1</v>
      </c>
      <c r="O1775">
        <v>1</v>
      </c>
      <c r="R1775">
        <v>1</v>
      </c>
      <c r="S1775" t="s">
        <v>24</v>
      </c>
      <c r="T1775" t="s">
        <v>54</v>
      </c>
      <c r="V1775" t="s">
        <v>36</v>
      </c>
      <c r="W1775" t="s">
        <v>56</v>
      </c>
      <c r="X1775" t="s">
        <v>44</v>
      </c>
    </row>
    <row r="1776" spans="1:24" x14ac:dyDescent="0.25">
      <c r="A1776">
        <v>10521666</v>
      </c>
      <c r="B1776" t="s">
        <v>24</v>
      </c>
      <c r="C1776" t="s">
        <v>1826</v>
      </c>
      <c r="D1776" t="s">
        <v>26</v>
      </c>
      <c r="F1776">
        <v>-1</v>
      </c>
      <c r="G1776">
        <v>1</v>
      </c>
      <c r="H1776">
        <v>1</v>
      </c>
      <c r="J1776">
        <v>1</v>
      </c>
      <c r="M1776">
        <v>1</v>
      </c>
      <c r="O1776">
        <v>1</v>
      </c>
      <c r="R1776">
        <v>1</v>
      </c>
      <c r="S1776" t="s">
        <v>24</v>
      </c>
      <c r="T1776" t="s">
        <v>54</v>
      </c>
      <c r="V1776" t="s">
        <v>36</v>
      </c>
      <c r="W1776" t="s">
        <v>56</v>
      </c>
      <c r="X1776" t="s">
        <v>44</v>
      </c>
    </row>
    <row r="1777" spans="1:24" x14ac:dyDescent="0.25">
      <c r="A1777">
        <v>10521666</v>
      </c>
      <c r="B1777" t="s">
        <v>24</v>
      </c>
      <c r="C1777" t="s">
        <v>1827</v>
      </c>
      <c r="D1777" t="s">
        <v>26</v>
      </c>
      <c r="F1777">
        <v>1</v>
      </c>
      <c r="J1777">
        <v>1</v>
      </c>
      <c r="O1777">
        <v>1</v>
      </c>
      <c r="R1777">
        <v>1</v>
      </c>
      <c r="S1777" t="s">
        <v>24</v>
      </c>
      <c r="T1777" t="s">
        <v>54</v>
      </c>
      <c r="V1777" t="s">
        <v>36</v>
      </c>
      <c r="W1777" t="s">
        <v>56</v>
      </c>
      <c r="X1777" t="s">
        <v>44</v>
      </c>
    </row>
    <row r="1778" spans="1:24" x14ac:dyDescent="0.25">
      <c r="A1778">
        <v>10521666</v>
      </c>
      <c r="B1778" t="s">
        <v>24</v>
      </c>
      <c r="C1778" t="s">
        <v>1828</v>
      </c>
      <c r="D1778" t="s">
        <v>26</v>
      </c>
      <c r="F1778">
        <v>1</v>
      </c>
      <c r="J1778">
        <v>1</v>
      </c>
      <c r="O1778">
        <v>1</v>
      </c>
      <c r="R1778">
        <v>1</v>
      </c>
      <c r="S1778" t="s">
        <v>24</v>
      </c>
      <c r="T1778" t="s">
        <v>54</v>
      </c>
      <c r="V1778" t="s">
        <v>36</v>
      </c>
      <c r="W1778" t="s">
        <v>56</v>
      </c>
      <c r="X1778" t="s">
        <v>44</v>
      </c>
    </row>
    <row r="1779" spans="1:24" x14ac:dyDescent="0.25">
      <c r="A1779">
        <v>10521666</v>
      </c>
      <c r="B1779" t="s">
        <v>24</v>
      </c>
      <c r="C1779" t="s">
        <v>1829</v>
      </c>
      <c r="D1779" t="s">
        <v>26</v>
      </c>
      <c r="G1779">
        <v>1</v>
      </c>
      <c r="H1779">
        <v>1</v>
      </c>
      <c r="J1779">
        <v>1</v>
      </c>
      <c r="L1779">
        <v>1</v>
      </c>
      <c r="M1779">
        <v>1</v>
      </c>
      <c r="O1779">
        <v>1</v>
      </c>
      <c r="S1779" t="s">
        <v>24</v>
      </c>
      <c r="T1779" t="s">
        <v>54</v>
      </c>
      <c r="V1779" t="s">
        <v>36</v>
      </c>
      <c r="W1779" t="s">
        <v>56</v>
      </c>
      <c r="X1779" t="s">
        <v>44</v>
      </c>
    </row>
    <row r="1780" spans="1:24" x14ac:dyDescent="0.25">
      <c r="A1780">
        <v>10521666</v>
      </c>
      <c r="B1780" t="s">
        <v>24</v>
      </c>
      <c r="C1780" t="s">
        <v>1830</v>
      </c>
      <c r="D1780" t="s">
        <v>26</v>
      </c>
      <c r="G1780">
        <v>1</v>
      </c>
      <c r="J1780">
        <v>1</v>
      </c>
      <c r="M1780">
        <v>1</v>
      </c>
      <c r="O1780">
        <v>1</v>
      </c>
      <c r="R1780">
        <v>1</v>
      </c>
      <c r="S1780" t="s">
        <v>24</v>
      </c>
      <c r="T1780" t="s">
        <v>54</v>
      </c>
      <c r="V1780" t="s">
        <v>36</v>
      </c>
      <c r="W1780" t="s">
        <v>56</v>
      </c>
      <c r="X1780" t="s">
        <v>44</v>
      </c>
    </row>
    <row r="1781" spans="1:24" x14ac:dyDescent="0.25">
      <c r="A1781">
        <v>10521666</v>
      </c>
      <c r="B1781" t="s">
        <v>24</v>
      </c>
      <c r="C1781" t="s">
        <v>1831</v>
      </c>
      <c r="D1781" t="s">
        <v>26</v>
      </c>
      <c r="E1781">
        <v>1</v>
      </c>
      <c r="R1781">
        <v>1</v>
      </c>
      <c r="S1781" t="s">
        <v>24</v>
      </c>
      <c r="T1781" t="s">
        <v>54</v>
      </c>
      <c r="V1781" t="s">
        <v>36</v>
      </c>
      <c r="W1781" t="s">
        <v>56</v>
      </c>
      <c r="X1781" t="s">
        <v>44</v>
      </c>
    </row>
    <row r="1782" spans="1:24" x14ac:dyDescent="0.25">
      <c r="A1782">
        <v>10521666</v>
      </c>
      <c r="B1782" t="s">
        <v>24</v>
      </c>
      <c r="C1782" t="s">
        <v>1832</v>
      </c>
      <c r="D1782" t="s">
        <v>26</v>
      </c>
      <c r="F1782">
        <v>-1</v>
      </c>
      <c r="J1782">
        <v>1</v>
      </c>
      <c r="N1782">
        <v>0</v>
      </c>
      <c r="O1782">
        <v>1</v>
      </c>
      <c r="R1782">
        <v>1</v>
      </c>
      <c r="S1782" t="s">
        <v>24</v>
      </c>
      <c r="T1782" t="s">
        <v>54</v>
      </c>
      <c r="V1782" t="s">
        <v>36</v>
      </c>
      <c r="W1782" t="s">
        <v>56</v>
      </c>
      <c r="X1782" t="s">
        <v>44</v>
      </c>
    </row>
    <row r="1783" spans="1:24" x14ac:dyDescent="0.25">
      <c r="A1783">
        <v>10521666</v>
      </c>
      <c r="B1783" t="s">
        <v>24</v>
      </c>
      <c r="C1783" t="s">
        <v>1833</v>
      </c>
      <c r="D1783" t="s">
        <v>26</v>
      </c>
      <c r="M1783">
        <v>1</v>
      </c>
      <c r="O1783">
        <v>1</v>
      </c>
      <c r="R1783">
        <v>1</v>
      </c>
      <c r="S1783" t="s">
        <v>24</v>
      </c>
      <c r="T1783" t="s">
        <v>54</v>
      </c>
      <c r="V1783" t="s">
        <v>36</v>
      </c>
      <c r="W1783" t="s">
        <v>56</v>
      </c>
      <c r="X1783" t="s">
        <v>44</v>
      </c>
    </row>
    <row r="1784" spans="1:24" x14ac:dyDescent="0.25">
      <c r="A1784">
        <v>10521666</v>
      </c>
      <c r="B1784" t="s">
        <v>24</v>
      </c>
      <c r="C1784" t="s">
        <v>1834</v>
      </c>
      <c r="D1784" t="s">
        <v>26</v>
      </c>
      <c r="J1784">
        <v>1</v>
      </c>
      <c r="S1784" t="s">
        <v>24</v>
      </c>
      <c r="T1784" t="s">
        <v>54</v>
      </c>
      <c r="V1784" t="s">
        <v>36</v>
      </c>
      <c r="W1784" t="s">
        <v>56</v>
      </c>
      <c r="X1784" t="s">
        <v>44</v>
      </c>
    </row>
    <row r="1785" spans="1:24" x14ac:dyDescent="0.25">
      <c r="A1785">
        <v>10521666</v>
      </c>
      <c r="B1785" t="s">
        <v>24</v>
      </c>
      <c r="C1785" t="s">
        <v>1835</v>
      </c>
      <c r="D1785" t="s">
        <v>26</v>
      </c>
      <c r="G1785">
        <v>1</v>
      </c>
      <c r="K1785">
        <v>1</v>
      </c>
      <c r="O1785">
        <v>1</v>
      </c>
      <c r="R1785">
        <v>1</v>
      </c>
      <c r="S1785" t="s">
        <v>24</v>
      </c>
      <c r="T1785" t="s">
        <v>54</v>
      </c>
      <c r="V1785" t="s">
        <v>36</v>
      </c>
      <c r="W1785" t="s">
        <v>56</v>
      </c>
      <c r="X1785" t="s">
        <v>44</v>
      </c>
    </row>
    <row r="1786" spans="1:24" x14ac:dyDescent="0.25">
      <c r="A1786">
        <v>10521666</v>
      </c>
      <c r="B1786" t="s">
        <v>24</v>
      </c>
      <c r="C1786" t="s">
        <v>1836</v>
      </c>
      <c r="D1786" t="s">
        <v>26</v>
      </c>
      <c r="G1786">
        <v>1</v>
      </c>
      <c r="K1786">
        <v>1</v>
      </c>
      <c r="O1786">
        <v>1</v>
      </c>
      <c r="R1786">
        <v>1</v>
      </c>
      <c r="S1786" t="s">
        <v>24</v>
      </c>
      <c r="T1786" t="s">
        <v>54</v>
      </c>
      <c r="V1786" t="s">
        <v>36</v>
      </c>
      <c r="W1786" t="s">
        <v>56</v>
      </c>
      <c r="X1786" t="s">
        <v>44</v>
      </c>
    </row>
    <row r="1787" spans="1:24" x14ac:dyDescent="0.25">
      <c r="A1787">
        <v>10521666</v>
      </c>
      <c r="B1787" t="s">
        <v>24</v>
      </c>
      <c r="C1787" t="s">
        <v>1837</v>
      </c>
      <c r="D1787" t="s">
        <v>26</v>
      </c>
      <c r="M1787">
        <v>1</v>
      </c>
      <c r="O1787">
        <v>1</v>
      </c>
      <c r="S1787" t="s">
        <v>24</v>
      </c>
      <c r="T1787" t="s">
        <v>54</v>
      </c>
      <c r="V1787" t="s">
        <v>36</v>
      </c>
      <c r="W1787" t="s">
        <v>56</v>
      </c>
      <c r="X1787" t="s">
        <v>44</v>
      </c>
    </row>
    <row r="1788" spans="1:24" x14ac:dyDescent="0.25">
      <c r="A1788">
        <v>10521666</v>
      </c>
      <c r="B1788" t="s">
        <v>24</v>
      </c>
      <c r="C1788" t="s">
        <v>1838</v>
      </c>
      <c r="D1788" t="s">
        <v>26</v>
      </c>
      <c r="N1788">
        <v>1</v>
      </c>
      <c r="R1788">
        <v>1</v>
      </c>
      <c r="S1788" t="s">
        <v>24</v>
      </c>
      <c r="T1788" t="s">
        <v>54</v>
      </c>
      <c r="V1788" t="s">
        <v>36</v>
      </c>
      <c r="W1788" t="s">
        <v>56</v>
      </c>
      <c r="X1788" t="s">
        <v>44</v>
      </c>
    </row>
    <row r="1789" spans="1:24" x14ac:dyDescent="0.25">
      <c r="A1789">
        <v>10521666</v>
      </c>
      <c r="B1789" t="s">
        <v>24</v>
      </c>
      <c r="C1789" t="s">
        <v>1839</v>
      </c>
      <c r="D1789" t="s">
        <v>26</v>
      </c>
      <c r="N1789">
        <v>1</v>
      </c>
      <c r="R1789">
        <v>1</v>
      </c>
      <c r="S1789" t="s">
        <v>24</v>
      </c>
      <c r="T1789" t="s">
        <v>54</v>
      </c>
      <c r="V1789" t="s">
        <v>36</v>
      </c>
      <c r="W1789" t="s">
        <v>56</v>
      </c>
      <c r="X1789" t="s">
        <v>44</v>
      </c>
    </row>
    <row r="1790" spans="1:24" x14ac:dyDescent="0.25">
      <c r="A1790">
        <v>10521666</v>
      </c>
      <c r="B1790" t="s">
        <v>24</v>
      </c>
      <c r="C1790" t="s">
        <v>1840</v>
      </c>
      <c r="D1790" t="s">
        <v>26</v>
      </c>
      <c r="N1790">
        <v>1</v>
      </c>
      <c r="R1790">
        <v>1</v>
      </c>
      <c r="S1790" t="s">
        <v>24</v>
      </c>
      <c r="T1790" t="s">
        <v>54</v>
      </c>
      <c r="V1790" t="s">
        <v>36</v>
      </c>
      <c r="W1790" t="s">
        <v>56</v>
      </c>
      <c r="X1790" t="s">
        <v>44</v>
      </c>
    </row>
    <row r="1791" spans="1:24" x14ac:dyDescent="0.25">
      <c r="A1791">
        <v>10521666</v>
      </c>
      <c r="B1791" t="s">
        <v>24</v>
      </c>
      <c r="C1791" t="s">
        <v>1841</v>
      </c>
      <c r="D1791" t="s">
        <v>26</v>
      </c>
      <c r="J1791">
        <v>-1</v>
      </c>
      <c r="K1791">
        <v>1</v>
      </c>
      <c r="L1791">
        <v>-1</v>
      </c>
      <c r="O1791">
        <v>1</v>
      </c>
      <c r="S1791" t="s">
        <v>24</v>
      </c>
      <c r="T1791" t="s">
        <v>54</v>
      </c>
      <c r="V1791" t="s">
        <v>36</v>
      </c>
      <c r="W1791" t="s">
        <v>56</v>
      </c>
      <c r="X1791" t="s">
        <v>44</v>
      </c>
    </row>
    <row r="1792" spans="1:24" x14ac:dyDescent="0.25">
      <c r="A1792">
        <v>10521666</v>
      </c>
      <c r="B1792" t="s">
        <v>24</v>
      </c>
      <c r="C1792" t="s">
        <v>1842</v>
      </c>
      <c r="D1792" t="s">
        <v>26</v>
      </c>
      <c r="G1792">
        <v>1</v>
      </c>
      <c r="H1792">
        <v>1</v>
      </c>
      <c r="J1792">
        <v>1</v>
      </c>
      <c r="L1792">
        <v>1</v>
      </c>
      <c r="M1792">
        <v>1</v>
      </c>
      <c r="O1792">
        <v>1</v>
      </c>
      <c r="S1792" t="s">
        <v>24</v>
      </c>
      <c r="T1792" t="s">
        <v>54</v>
      </c>
      <c r="V1792" t="s">
        <v>36</v>
      </c>
      <c r="W1792" t="s">
        <v>56</v>
      </c>
      <c r="X1792" t="s">
        <v>44</v>
      </c>
    </row>
    <row r="1793" spans="1:24" x14ac:dyDescent="0.25">
      <c r="A1793">
        <v>10521666</v>
      </c>
      <c r="B1793" t="s">
        <v>24</v>
      </c>
      <c r="C1793" t="s">
        <v>1843</v>
      </c>
      <c r="D1793" t="s">
        <v>26</v>
      </c>
      <c r="F1793">
        <v>1</v>
      </c>
      <c r="G1793">
        <v>1</v>
      </c>
      <c r="J1793">
        <v>1</v>
      </c>
      <c r="K1793">
        <v>1</v>
      </c>
      <c r="M1793">
        <v>1</v>
      </c>
      <c r="O1793">
        <v>1</v>
      </c>
      <c r="R1793">
        <v>1</v>
      </c>
      <c r="S1793" t="s">
        <v>24</v>
      </c>
      <c r="T1793" t="s">
        <v>54</v>
      </c>
      <c r="V1793" t="s">
        <v>36</v>
      </c>
      <c r="W1793" t="s">
        <v>56</v>
      </c>
      <c r="X1793" t="s">
        <v>44</v>
      </c>
    </row>
    <row r="1794" spans="1:24" x14ac:dyDescent="0.25">
      <c r="A1794">
        <v>10521666</v>
      </c>
      <c r="B1794" t="s">
        <v>24</v>
      </c>
      <c r="C1794" t="s">
        <v>1844</v>
      </c>
      <c r="D1794" t="s">
        <v>26</v>
      </c>
      <c r="J1794">
        <v>1</v>
      </c>
      <c r="O1794">
        <v>1</v>
      </c>
      <c r="S1794" t="s">
        <v>24</v>
      </c>
      <c r="T1794" t="s">
        <v>54</v>
      </c>
      <c r="V1794" t="s">
        <v>36</v>
      </c>
      <c r="W1794" t="s">
        <v>56</v>
      </c>
      <c r="X1794" t="s">
        <v>44</v>
      </c>
    </row>
    <row r="1795" spans="1:24" x14ac:dyDescent="0.25">
      <c r="A1795">
        <v>10521666</v>
      </c>
      <c r="B1795" t="s">
        <v>24</v>
      </c>
      <c r="C1795" t="s">
        <v>1845</v>
      </c>
      <c r="D1795" t="s">
        <v>26</v>
      </c>
      <c r="G1795">
        <v>1</v>
      </c>
      <c r="J1795">
        <v>1</v>
      </c>
      <c r="M1795">
        <v>1</v>
      </c>
      <c r="O1795">
        <v>1</v>
      </c>
      <c r="S1795" t="s">
        <v>24</v>
      </c>
      <c r="T1795" t="s">
        <v>54</v>
      </c>
      <c r="V1795" t="s">
        <v>36</v>
      </c>
      <c r="W1795" t="s">
        <v>56</v>
      </c>
      <c r="X1795" t="s">
        <v>44</v>
      </c>
    </row>
    <row r="1796" spans="1:24" x14ac:dyDescent="0.25">
      <c r="A1796">
        <v>10521666</v>
      </c>
      <c r="B1796" t="s">
        <v>24</v>
      </c>
      <c r="C1796" t="s">
        <v>1846</v>
      </c>
      <c r="D1796" t="s">
        <v>26</v>
      </c>
      <c r="J1796">
        <v>1</v>
      </c>
      <c r="L1796">
        <v>1</v>
      </c>
      <c r="N1796">
        <v>0</v>
      </c>
      <c r="O1796">
        <v>1</v>
      </c>
      <c r="R1796">
        <v>1</v>
      </c>
      <c r="S1796" t="s">
        <v>24</v>
      </c>
      <c r="T1796" t="s">
        <v>54</v>
      </c>
      <c r="V1796" t="s">
        <v>36</v>
      </c>
      <c r="W1796" t="s">
        <v>56</v>
      </c>
      <c r="X1796" t="s">
        <v>44</v>
      </c>
    </row>
    <row r="1797" spans="1:24" x14ac:dyDescent="0.25">
      <c r="A1797">
        <v>10521666</v>
      </c>
      <c r="B1797" t="s">
        <v>24</v>
      </c>
      <c r="C1797" t="s">
        <v>1847</v>
      </c>
      <c r="D1797" t="s">
        <v>26</v>
      </c>
      <c r="G1797">
        <v>1</v>
      </c>
      <c r="H1797">
        <v>1</v>
      </c>
      <c r="J1797">
        <v>1</v>
      </c>
      <c r="L1797">
        <v>-1</v>
      </c>
      <c r="M1797">
        <v>1</v>
      </c>
      <c r="O1797">
        <v>1</v>
      </c>
      <c r="S1797" t="s">
        <v>24</v>
      </c>
      <c r="T1797" t="s">
        <v>54</v>
      </c>
      <c r="V1797" t="s">
        <v>36</v>
      </c>
      <c r="W1797" t="s">
        <v>56</v>
      </c>
      <c r="X1797" t="s">
        <v>44</v>
      </c>
    </row>
    <row r="1798" spans="1:24" x14ac:dyDescent="0.25">
      <c r="A1798">
        <v>10521666</v>
      </c>
      <c r="B1798" t="s">
        <v>24</v>
      </c>
      <c r="C1798" t="s">
        <v>1848</v>
      </c>
      <c r="D1798" t="s">
        <v>26</v>
      </c>
      <c r="G1798">
        <v>1</v>
      </c>
      <c r="J1798">
        <v>-1</v>
      </c>
      <c r="L1798">
        <v>-1</v>
      </c>
      <c r="M1798">
        <v>-1</v>
      </c>
      <c r="O1798">
        <v>1</v>
      </c>
      <c r="R1798">
        <v>1</v>
      </c>
      <c r="S1798" t="s">
        <v>24</v>
      </c>
      <c r="T1798" t="s">
        <v>54</v>
      </c>
      <c r="V1798" t="s">
        <v>36</v>
      </c>
      <c r="W1798" t="s">
        <v>56</v>
      </c>
      <c r="X1798" t="s">
        <v>44</v>
      </c>
    </row>
    <row r="1799" spans="1:24" x14ac:dyDescent="0.25">
      <c r="A1799">
        <v>10521666</v>
      </c>
      <c r="B1799" t="s">
        <v>24</v>
      </c>
      <c r="C1799" t="s">
        <v>1849</v>
      </c>
      <c r="D1799" t="s">
        <v>26</v>
      </c>
      <c r="G1799">
        <v>1</v>
      </c>
      <c r="J1799">
        <v>1</v>
      </c>
      <c r="M1799">
        <v>1</v>
      </c>
      <c r="N1799">
        <v>0</v>
      </c>
      <c r="O1799">
        <v>1</v>
      </c>
      <c r="R1799">
        <v>1</v>
      </c>
      <c r="S1799" t="s">
        <v>24</v>
      </c>
      <c r="T1799" t="s">
        <v>54</v>
      </c>
      <c r="V1799" t="s">
        <v>36</v>
      </c>
      <c r="W1799" t="s">
        <v>56</v>
      </c>
      <c r="X1799" t="s">
        <v>44</v>
      </c>
    </row>
    <row r="1800" spans="1:24" x14ac:dyDescent="0.25">
      <c r="A1800">
        <v>10521666</v>
      </c>
      <c r="B1800" t="s">
        <v>24</v>
      </c>
      <c r="C1800" t="s">
        <v>1850</v>
      </c>
      <c r="D1800" t="s">
        <v>26</v>
      </c>
      <c r="G1800">
        <v>1</v>
      </c>
      <c r="J1800">
        <v>0</v>
      </c>
      <c r="M1800">
        <v>1</v>
      </c>
      <c r="N1800">
        <v>0</v>
      </c>
      <c r="O1800">
        <v>1</v>
      </c>
      <c r="R1800">
        <v>1</v>
      </c>
      <c r="S1800" t="s">
        <v>24</v>
      </c>
      <c r="T1800" t="s">
        <v>54</v>
      </c>
      <c r="V1800" t="s">
        <v>36</v>
      </c>
      <c r="W1800" t="s">
        <v>56</v>
      </c>
      <c r="X1800" t="s">
        <v>44</v>
      </c>
    </row>
    <row r="1801" spans="1:24" x14ac:dyDescent="0.25">
      <c r="A1801">
        <v>10521666</v>
      </c>
      <c r="B1801" t="s">
        <v>24</v>
      </c>
      <c r="C1801" t="s">
        <v>1851</v>
      </c>
      <c r="D1801" t="s">
        <v>26</v>
      </c>
      <c r="G1801">
        <v>1</v>
      </c>
      <c r="J1801">
        <v>0</v>
      </c>
      <c r="M1801">
        <v>1</v>
      </c>
      <c r="N1801">
        <v>0</v>
      </c>
      <c r="O1801">
        <v>1</v>
      </c>
      <c r="R1801">
        <v>1</v>
      </c>
      <c r="S1801" t="s">
        <v>24</v>
      </c>
      <c r="T1801" t="s">
        <v>54</v>
      </c>
      <c r="V1801" t="s">
        <v>36</v>
      </c>
      <c r="W1801" t="s">
        <v>56</v>
      </c>
      <c r="X1801" t="s">
        <v>44</v>
      </c>
    </row>
    <row r="1802" spans="1:24" x14ac:dyDescent="0.25">
      <c r="A1802">
        <v>10521666</v>
      </c>
      <c r="B1802" t="s">
        <v>24</v>
      </c>
      <c r="C1802" t="s">
        <v>1852</v>
      </c>
      <c r="D1802" t="s">
        <v>26</v>
      </c>
      <c r="J1802">
        <v>1</v>
      </c>
      <c r="N1802">
        <v>0</v>
      </c>
      <c r="O1802">
        <v>1</v>
      </c>
      <c r="R1802">
        <v>1</v>
      </c>
      <c r="S1802" t="s">
        <v>24</v>
      </c>
      <c r="T1802" t="s">
        <v>54</v>
      </c>
      <c r="V1802" t="s">
        <v>36</v>
      </c>
      <c r="W1802" t="s">
        <v>56</v>
      </c>
      <c r="X1802" t="s">
        <v>44</v>
      </c>
    </row>
    <row r="1803" spans="1:24" x14ac:dyDescent="0.25">
      <c r="A1803">
        <v>10521666</v>
      </c>
      <c r="B1803" t="s">
        <v>24</v>
      </c>
      <c r="C1803" t="s">
        <v>1853</v>
      </c>
      <c r="D1803" t="s">
        <v>26</v>
      </c>
      <c r="J1803">
        <v>1</v>
      </c>
      <c r="N1803">
        <v>0</v>
      </c>
      <c r="O1803">
        <v>1</v>
      </c>
      <c r="R1803">
        <v>1</v>
      </c>
      <c r="S1803" t="s">
        <v>24</v>
      </c>
      <c r="T1803" t="s">
        <v>54</v>
      </c>
      <c r="V1803" t="s">
        <v>36</v>
      </c>
      <c r="W1803" t="s">
        <v>56</v>
      </c>
      <c r="X1803" t="s">
        <v>44</v>
      </c>
    </row>
    <row r="1804" spans="1:24" x14ac:dyDescent="0.25">
      <c r="A1804">
        <v>10522169</v>
      </c>
      <c r="B1804" t="s">
        <v>33</v>
      </c>
      <c r="C1804" t="s">
        <v>1854</v>
      </c>
      <c r="D1804" t="s">
        <v>26</v>
      </c>
      <c r="E1804">
        <v>1</v>
      </c>
      <c r="S1804" t="s">
        <v>33</v>
      </c>
      <c r="T1804" t="s">
        <v>35</v>
      </c>
    </row>
    <row r="1805" spans="1:24" x14ac:dyDescent="0.25">
      <c r="A1805">
        <v>10522169</v>
      </c>
      <c r="B1805" t="s">
        <v>33</v>
      </c>
      <c r="C1805" t="s">
        <v>1855</v>
      </c>
      <c r="D1805" t="s">
        <v>26</v>
      </c>
      <c r="E1805">
        <v>1</v>
      </c>
      <c r="S1805" t="s">
        <v>33</v>
      </c>
      <c r="T1805" t="s">
        <v>35</v>
      </c>
    </row>
    <row r="1806" spans="1:24" x14ac:dyDescent="0.25">
      <c r="A1806">
        <v>10522169</v>
      </c>
      <c r="B1806" t="s">
        <v>33</v>
      </c>
      <c r="C1806" t="s">
        <v>1856</v>
      </c>
      <c r="D1806" t="s">
        <v>29</v>
      </c>
      <c r="E1806">
        <v>1</v>
      </c>
      <c r="S1806" t="s">
        <v>33</v>
      </c>
      <c r="T1806" t="s">
        <v>35</v>
      </c>
    </row>
    <row r="1807" spans="1:24" x14ac:dyDescent="0.25">
      <c r="A1807">
        <v>10522319</v>
      </c>
      <c r="B1807" t="s">
        <v>24</v>
      </c>
      <c r="C1807" t="s">
        <v>1857</v>
      </c>
      <c r="D1807" t="s">
        <v>26</v>
      </c>
      <c r="S1807" t="s">
        <v>24</v>
      </c>
      <c r="T1807" t="s">
        <v>27</v>
      </c>
      <c r="V1807" t="s">
        <v>36</v>
      </c>
      <c r="W1807" t="s">
        <v>37</v>
      </c>
      <c r="X1807" t="s">
        <v>44</v>
      </c>
    </row>
    <row r="1808" spans="1:24" x14ac:dyDescent="0.25">
      <c r="A1808">
        <v>10522319</v>
      </c>
      <c r="B1808" t="s">
        <v>24</v>
      </c>
      <c r="C1808" t="s">
        <v>1858</v>
      </c>
      <c r="D1808" t="s">
        <v>29</v>
      </c>
      <c r="S1808" t="s">
        <v>24</v>
      </c>
      <c r="T1808" t="s">
        <v>27</v>
      </c>
      <c r="V1808" t="s">
        <v>36</v>
      </c>
      <c r="W1808" t="s">
        <v>37</v>
      </c>
      <c r="X1808" t="s">
        <v>44</v>
      </c>
    </row>
    <row r="1809" spans="1:24" x14ac:dyDescent="0.25">
      <c r="A1809">
        <v>10522319</v>
      </c>
      <c r="B1809" t="s">
        <v>24</v>
      </c>
      <c r="C1809" t="s">
        <v>1859</v>
      </c>
      <c r="D1809" t="s">
        <v>26</v>
      </c>
      <c r="E1809">
        <v>1</v>
      </c>
      <c r="R1809">
        <v>1</v>
      </c>
      <c r="S1809" t="s">
        <v>24</v>
      </c>
      <c r="T1809" t="s">
        <v>27</v>
      </c>
      <c r="V1809" t="s">
        <v>36</v>
      </c>
      <c r="W1809" t="s">
        <v>37</v>
      </c>
      <c r="X1809" t="s">
        <v>44</v>
      </c>
    </row>
    <row r="1810" spans="1:24" x14ac:dyDescent="0.25">
      <c r="A1810">
        <v>10522319</v>
      </c>
      <c r="B1810" t="s">
        <v>24</v>
      </c>
      <c r="C1810" t="s">
        <v>1860</v>
      </c>
      <c r="D1810" t="s">
        <v>26</v>
      </c>
      <c r="E1810">
        <v>1</v>
      </c>
      <c r="S1810" t="s">
        <v>24</v>
      </c>
      <c r="T1810" t="s">
        <v>27</v>
      </c>
      <c r="V1810" t="s">
        <v>36</v>
      </c>
      <c r="W1810" t="s">
        <v>37</v>
      </c>
      <c r="X1810" t="s">
        <v>44</v>
      </c>
    </row>
    <row r="1811" spans="1:24" x14ac:dyDescent="0.25">
      <c r="A1811">
        <v>10522319</v>
      </c>
      <c r="B1811" t="s">
        <v>24</v>
      </c>
      <c r="C1811" t="s">
        <v>1861</v>
      </c>
      <c r="D1811" t="s">
        <v>29</v>
      </c>
      <c r="E1811">
        <v>1</v>
      </c>
      <c r="S1811" t="s">
        <v>24</v>
      </c>
      <c r="T1811" t="s">
        <v>27</v>
      </c>
      <c r="V1811" t="s">
        <v>36</v>
      </c>
      <c r="W1811" t="s">
        <v>37</v>
      </c>
      <c r="X1811" t="s">
        <v>44</v>
      </c>
    </row>
    <row r="1812" spans="1:24" x14ac:dyDescent="0.25">
      <c r="A1812">
        <v>10522319</v>
      </c>
      <c r="B1812" t="s">
        <v>24</v>
      </c>
      <c r="C1812" t="s">
        <v>1862</v>
      </c>
      <c r="D1812" t="s">
        <v>29</v>
      </c>
      <c r="E1812">
        <v>1</v>
      </c>
      <c r="S1812" t="s">
        <v>24</v>
      </c>
      <c r="T1812" t="s">
        <v>27</v>
      </c>
      <c r="V1812" t="s">
        <v>36</v>
      </c>
      <c r="W1812" t="s">
        <v>37</v>
      </c>
      <c r="X1812" t="s">
        <v>44</v>
      </c>
    </row>
    <row r="1813" spans="1:24" x14ac:dyDescent="0.25">
      <c r="A1813">
        <v>10522319</v>
      </c>
      <c r="B1813" t="s">
        <v>24</v>
      </c>
      <c r="C1813" t="s">
        <v>1863</v>
      </c>
      <c r="D1813" t="s">
        <v>26</v>
      </c>
      <c r="G1813">
        <v>0</v>
      </c>
      <c r="J1813">
        <v>0</v>
      </c>
      <c r="L1813">
        <v>0</v>
      </c>
      <c r="M1813">
        <v>1</v>
      </c>
      <c r="O1813">
        <v>0</v>
      </c>
      <c r="R1813">
        <v>1</v>
      </c>
      <c r="S1813" t="s">
        <v>24</v>
      </c>
      <c r="T1813" t="s">
        <v>27</v>
      </c>
      <c r="V1813" t="s">
        <v>36</v>
      </c>
      <c r="W1813" t="s">
        <v>37</v>
      </c>
      <c r="X1813" t="s">
        <v>44</v>
      </c>
    </row>
    <row r="1814" spans="1:24" x14ac:dyDescent="0.25">
      <c r="A1814">
        <v>10522319</v>
      </c>
      <c r="B1814" t="s">
        <v>24</v>
      </c>
      <c r="C1814" t="s">
        <v>1864</v>
      </c>
      <c r="D1814" t="s">
        <v>29</v>
      </c>
      <c r="G1814">
        <v>0</v>
      </c>
      <c r="J1814">
        <v>0</v>
      </c>
      <c r="L1814">
        <v>0</v>
      </c>
      <c r="M1814">
        <v>1</v>
      </c>
      <c r="O1814">
        <v>0</v>
      </c>
      <c r="R1814">
        <v>1</v>
      </c>
      <c r="S1814" t="s">
        <v>24</v>
      </c>
      <c r="T1814" t="s">
        <v>27</v>
      </c>
      <c r="V1814" t="s">
        <v>36</v>
      </c>
      <c r="W1814" t="s">
        <v>37</v>
      </c>
      <c r="X1814" t="s">
        <v>44</v>
      </c>
    </row>
    <row r="1815" spans="1:24" x14ac:dyDescent="0.25">
      <c r="A1815">
        <v>10522319</v>
      </c>
      <c r="B1815" t="s">
        <v>24</v>
      </c>
      <c r="C1815" t="s">
        <v>1865</v>
      </c>
      <c r="D1815" t="s">
        <v>26</v>
      </c>
      <c r="E1815">
        <v>1</v>
      </c>
      <c r="S1815" t="s">
        <v>24</v>
      </c>
      <c r="T1815" t="s">
        <v>27</v>
      </c>
      <c r="V1815" t="s">
        <v>36</v>
      </c>
      <c r="W1815" t="s">
        <v>37</v>
      </c>
      <c r="X1815" t="s">
        <v>44</v>
      </c>
    </row>
    <row r="1816" spans="1:24" x14ac:dyDescent="0.25">
      <c r="A1816">
        <v>10522319</v>
      </c>
      <c r="B1816" t="s">
        <v>24</v>
      </c>
      <c r="C1816" t="s">
        <v>1866</v>
      </c>
      <c r="D1816" t="s">
        <v>29</v>
      </c>
      <c r="E1816">
        <v>1</v>
      </c>
      <c r="S1816" t="s">
        <v>24</v>
      </c>
      <c r="T1816" t="s">
        <v>27</v>
      </c>
      <c r="V1816" t="s">
        <v>36</v>
      </c>
      <c r="W1816" t="s">
        <v>37</v>
      </c>
      <c r="X1816" t="s">
        <v>44</v>
      </c>
    </row>
    <row r="1817" spans="1:24" x14ac:dyDescent="0.25">
      <c r="A1817">
        <v>10522319</v>
      </c>
      <c r="B1817" t="s">
        <v>24</v>
      </c>
      <c r="C1817" t="s">
        <v>1867</v>
      </c>
      <c r="D1817" t="s">
        <v>26</v>
      </c>
      <c r="E1817">
        <v>1</v>
      </c>
      <c r="S1817" t="s">
        <v>24</v>
      </c>
      <c r="T1817" t="s">
        <v>27</v>
      </c>
      <c r="V1817" t="s">
        <v>36</v>
      </c>
      <c r="W1817" t="s">
        <v>37</v>
      </c>
      <c r="X1817" t="s">
        <v>44</v>
      </c>
    </row>
    <row r="1818" spans="1:24" x14ac:dyDescent="0.25">
      <c r="A1818">
        <v>10522319</v>
      </c>
      <c r="B1818" t="s">
        <v>24</v>
      </c>
      <c r="C1818" t="s">
        <v>1868</v>
      </c>
      <c r="D1818" t="s">
        <v>26</v>
      </c>
      <c r="G1818">
        <v>1</v>
      </c>
      <c r="M1818">
        <v>1</v>
      </c>
      <c r="N1818">
        <v>0</v>
      </c>
      <c r="O1818">
        <v>1</v>
      </c>
      <c r="R1818">
        <v>1</v>
      </c>
      <c r="S1818" t="s">
        <v>24</v>
      </c>
      <c r="T1818" t="s">
        <v>27</v>
      </c>
      <c r="V1818" t="s">
        <v>36</v>
      </c>
      <c r="W1818" t="s">
        <v>37</v>
      </c>
      <c r="X1818" t="s">
        <v>44</v>
      </c>
    </row>
    <row r="1819" spans="1:24" x14ac:dyDescent="0.25">
      <c r="A1819">
        <v>10522319</v>
      </c>
      <c r="B1819" t="s">
        <v>24</v>
      </c>
      <c r="C1819" t="s">
        <v>1869</v>
      </c>
      <c r="D1819" t="s">
        <v>26</v>
      </c>
      <c r="G1819">
        <v>0</v>
      </c>
      <c r="H1819">
        <v>1</v>
      </c>
      <c r="J1819">
        <v>0</v>
      </c>
      <c r="L1819">
        <v>0</v>
      </c>
      <c r="R1819">
        <v>0</v>
      </c>
      <c r="S1819" t="s">
        <v>24</v>
      </c>
      <c r="T1819" t="s">
        <v>27</v>
      </c>
      <c r="V1819" t="s">
        <v>36</v>
      </c>
      <c r="W1819" t="s">
        <v>37</v>
      </c>
      <c r="X1819" t="s">
        <v>44</v>
      </c>
    </row>
    <row r="1820" spans="1:24" x14ac:dyDescent="0.25">
      <c r="A1820">
        <v>10522319</v>
      </c>
      <c r="B1820" t="s">
        <v>24</v>
      </c>
      <c r="C1820" t="s">
        <v>1870</v>
      </c>
      <c r="D1820" t="s">
        <v>29</v>
      </c>
      <c r="G1820">
        <v>0</v>
      </c>
      <c r="H1820">
        <v>1</v>
      </c>
      <c r="J1820">
        <v>0</v>
      </c>
      <c r="L1820">
        <v>0</v>
      </c>
      <c r="R1820">
        <v>0</v>
      </c>
      <c r="S1820" t="s">
        <v>24</v>
      </c>
      <c r="T1820" t="s">
        <v>27</v>
      </c>
      <c r="V1820" t="s">
        <v>36</v>
      </c>
      <c r="W1820" t="s">
        <v>37</v>
      </c>
      <c r="X1820" t="s">
        <v>44</v>
      </c>
    </row>
    <row r="1821" spans="1:24" x14ac:dyDescent="0.25">
      <c r="A1821">
        <v>10522319</v>
      </c>
      <c r="B1821" t="s">
        <v>24</v>
      </c>
      <c r="C1821" t="s">
        <v>1871</v>
      </c>
      <c r="D1821" t="s">
        <v>26</v>
      </c>
      <c r="G1821">
        <v>0</v>
      </c>
      <c r="M1821">
        <v>1</v>
      </c>
      <c r="N1821">
        <v>0</v>
      </c>
      <c r="O1821">
        <v>1</v>
      </c>
      <c r="R1821">
        <v>1</v>
      </c>
      <c r="S1821" t="s">
        <v>24</v>
      </c>
      <c r="T1821" t="s">
        <v>27</v>
      </c>
      <c r="V1821" t="s">
        <v>36</v>
      </c>
      <c r="W1821" t="s">
        <v>37</v>
      </c>
      <c r="X1821" t="s">
        <v>44</v>
      </c>
    </row>
    <row r="1822" spans="1:24" x14ac:dyDescent="0.25">
      <c r="A1822">
        <v>10524188</v>
      </c>
      <c r="B1822" t="s">
        <v>33</v>
      </c>
      <c r="C1822" t="s">
        <v>1872</v>
      </c>
      <c r="D1822" t="s">
        <v>26</v>
      </c>
      <c r="M1822">
        <v>-1</v>
      </c>
      <c r="S1822" t="s">
        <v>33</v>
      </c>
      <c r="T1822" t="s">
        <v>27</v>
      </c>
      <c r="V1822" t="s">
        <v>55</v>
      </c>
      <c r="W1822" t="s">
        <v>37</v>
      </c>
      <c r="X1822" t="s">
        <v>38</v>
      </c>
    </row>
    <row r="1823" spans="1:24" x14ac:dyDescent="0.25">
      <c r="A1823">
        <v>10524188</v>
      </c>
      <c r="B1823" t="s">
        <v>33</v>
      </c>
      <c r="C1823" t="s">
        <v>1873</v>
      </c>
      <c r="D1823" t="s">
        <v>29</v>
      </c>
      <c r="M1823">
        <v>-1</v>
      </c>
      <c r="S1823" t="s">
        <v>33</v>
      </c>
      <c r="T1823" t="s">
        <v>27</v>
      </c>
      <c r="V1823" t="s">
        <v>55</v>
      </c>
      <c r="W1823" t="s">
        <v>37</v>
      </c>
      <c r="X1823" t="s">
        <v>38</v>
      </c>
    </row>
    <row r="1824" spans="1:24" x14ac:dyDescent="0.25">
      <c r="A1824">
        <v>10524188</v>
      </c>
      <c r="B1824" t="s">
        <v>33</v>
      </c>
      <c r="C1824" t="s">
        <v>1874</v>
      </c>
      <c r="D1824" t="s">
        <v>26</v>
      </c>
      <c r="E1824">
        <v>1</v>
      </c>
      <c r="S1824" t="s">
        <v>33</v>
      </c>
      <c r="T1824" t="s">
        <v>27</v>
      </c>
      <c r="V1824" t="s">
        <v>55</v>
      </c>
      <c r="W1824" t="s">
        <v>37</v>
      </c>
      <c r="X1824" t="s">
        <v>38</v>
      </c>
    </row>
    <row r="1825" spans="1:24" x14ac:dyDescent="0.25">
      <c r="A1825">
        <v>10524188</v>
      </c>
      <c r="B1825" t="s">
        <v>33</v>
      </c>
      <c r="C1825" t="s">
        <v>1875</v>
      </c>
      <c r="D1825" t="s">
        <v>29</v>
      </c>
      <c r="E1825">
        <v>1</v>
      </c>
      <c r="S1825" t="s">
        <v>33</v>
      </c>
      <c r="T1825" t="s">
        <v>27</v>
      </c>
      <c r="V1825" t="s">
        <v>55</v>
      </c>
      <c r="W1825" t="s">
        <v>37</v>
      </c>
      <c r="X1825" t="s">
        <v>38</v>
      </c>
    </row>
    <row r="1826" spans="1:24" x14ac:dyDescent="0.25">
      <c r="A1826">
        <v>10524188</v>
      </c>
      <c r="B1826" t="s">
        <v>33</v>
      </c>
      <c r="C1826" t="s">
        <v>1876</v>
      </c>
      <c r="D1826" t="s">
        <v>26</v>
      </c>
      <c r="E1826">
        <v>1</v>
      </c>
      <c r="S1826" t="s">
        <v>33</v>
      </c>
      <c r="T1826" t="s">
        <v>27</v>
      </c>
      <c r="V1826" t="s">
        <v>55</v>
      </c>
      <c r="W1826" t="s">
        <v>37</v>
      </c>
      <c r="X1826" t="s">
        <v>38</v>
      </c>
    </row>
    <row r="1827" spans="1:24" x14ac:dyDescent="0.25">
      <c r="A1827">
        <v>10524188</v>
      </c>
      <c r="B1827" t="s">
        <v>33</v>
      </c>
      <c r="C1827" t="s">
        <v>1877</v>
      </c>
      <c r="D1827" t="s">
        <v>26</v>
      </c>
      <c r="E1827">
        <v>1</v>
      </c>
      <c r="S1827" t="s">
        <v>33</v>
      </c>
      <c r="T1827" t="s">
        <v>27</v>
      </c>
      <c r="V1827" t="s">
        <v>55</v>
      </c>
      <c r="W1827" t="s">
        <v>37</v>
      </c>
      <c r="X1827" t="s">
        <v>38</v>
      </c>
    </row>
    <row r="1828" spans="1:24" x14ac:dyDescent="0.25">
      <c r="A1828">
        <v>10524188</v>
      </c>
      <c r="B1828" t="s">
        <v>33</v>
      </c>
      <c r="C1828" t="s">
        <v>1878</v>
      </c>
      <c r="D1828" t="s">
        <v>29</v>
      </c>
      <c r="E1828">
        <v>1</v>
      </c>
      <c r="S1828" t="s">
        <v>33</v>
      </c>
      <c r="T1828" t="s">
        <v>27</v>
      </c>
      <c r="V1828" t="s">
        <v>55</v>
      </c>
      <c r="W1828" t="s">
        <v>37</v>
      </c>
      <c r="X1828" t="s">
        <v>38</v>
      </c>
    </row>
    <row r="1829" spans="1:24" x14ac:dyDescent="0.25">
      <c r="A1829">
        <v>10524188</v>
      </c>
      <c r="B1829" t="s">
        <v>33</v>
      </c>
      <c r="C1829" t="s">
        <v>1879</v>
      </c>
      <c r="D1829" t="s">
        <v>26</v>
      </c>
      <c r="E1829">
        <v>1</v>
      </c>
      <c r="S1829" t="s">
        <v>33</v>
      </c>
      <c r="T1829" t="s">
        <v>27</v>
      </c>
      <c r="V1829" t="s">
        <v>55</v>
      </c>
      <c r="W1829" t="s">
        <v>37</v>
      </c>
      <c r="X1829" t="s">
        <v>38</v>
      </c>
    </row>
    <row r="1830" spans="1:24" x14ac:dyDescent="0.25">
      <c r="A1830">
        <v>10524188</v>
      </c>
      <c r="B1830" t="s">
        <v>33</v>
      </c>
      <c r="C1830" t="s">
        <v>1880</v>
      </c>
      <c r="D1830" t="s">
        <v>29</v>
      </c>
      <c r="E1830">
        <v>1</v>
      </c>
      <c r="S1830" t="s">
        <v>33</v>
      </c>
      <c r="T1830" t="s">
        <v>27</v>
      </c>
      <c r="V1830" t="s">
        <v>55</v>
      </c>
      <c r="W1830" t="s">
        <v>37</v>
      </c>
      <c r="X1830" t="s">
        <v>38</v>
      </c>
    </row>
    <row r="1831" spans="1:24" x14ac:dyDescent="0.25">
      <c r="A1831">
        <v>10524516</v>
      </c>
      <c r="B1831" t="s">
        <v>24</v>
      </c>
      <c r="C1831" t="s">
        <v>1881</v>
      </c>
      <c r="D1831" t="s">
        <v>26</v>
      </c>
      <c r="E1831">
        <v>1</v>
      </c>
      <c r="S1831" t="s">
        <v>24</v>
      </c>
      <c r="T1831" t="s">
        <v>82</v>
      </c>
      <c r="V1831" t="s">
        <v>36</v>
      </c>
      <c r="W1831" t="s">
        <v>37</v>
      </c>
      <c r="X1831" t="s">
        <v>44</v>
      </c>
    </row>
    <row r="1832" spans="1:24" x14ac:dyDescent="0.25">
      <c r="A1832">
        <v>10524516</v>
      </c>
      <c r="B1832" t="s">
        <v>24</v>
      </c>
      <c r="C1832" t="s">
        <v>1882</v>
      </c>
      <c r="D1832" t="s">
        <v>29</v>
      </c>
      <c r="E1832">
        <v>1</v>
      </c>
      <c r="S1832" t="s">
        <v>24</v>
      </c>
      <c r="T1832" t="s">
        <v>82</v>
      </c>
      <c r="V1832" t="s">
        <v>36</v>
      </c>
      <c r="W1832" t="s">
        <v>37</v>
      </c>
      <c r="X1832" t="s">
        <v>44</v>
      </c>
    </row>
    <row r="1833" spans="1:24" x14ac:dyDescent="0.25">
      <c r="A1833">
        <v>10524516</v>
      </c>
      <c r="B1833" t="s">
        <v>24</v>
      </c>
      <c r="C1833" t="s">
        <v>1883</v>
      </c>
      <c r="D1833" t="s">
        <v>26</v>
      </c>
      <c r="E1833">
        <v>1</v>
      </c>
      <c r="S1833" t="s">
        <v>24</v>
      </c>
      <c r="T1833" t="s">
        <v>82</v>
      </c>
      <c r="V1833" t="s">
        <v>36</v>
      </c>
      <c r="W1833" t="s">
        <v>37</v>
      </c>
      <c r="X1833" t="s">
        <v>44</v>
      </c>
    </row>
    <row r="1834" spans="1:24" x14ac:dyDescent="0.25">
      <c r="A1834">
        <v>10524516</v>
      </c>
      <c r="B1834" t="s">
        <v>24</v>
      </c>
      <c r="C1834" t="s">
        <v>1884</v>
      </c>
      <c r="D1834" t="s">
        <v>29</v>
      </c>
      <c r="E1834">
        <v>1</v>
      </c>
      <c r="S1834" t="s">
        <v>24</v>
      </c>
      <c r="T1834" t="s">
        <v>82</v>
      </c>
      <c r="V1834" t="s">
        <v>36</v>
      </c>
      <c r="W1834" t="s">
        <v>37</v>
      </c>
      <c r="X1834" t="s">
        <v>44</v>
      </c>
    </row>
    <row r="1835" spans="1:24" x14ac:dyDescent="0.25">
      <c r="A1835">
        <v>10525547</v>
      </c>
      <c r="B1835" t="s">
        <v>24</v>
      </c>
      <c r="C1835" t="s">
        <v>1885</v>
      </c>
      <c r="D1835" t="s">
        <v>26</v>
      </c>
      <c r="E1835">
        <v>1</v>
      </c>
      <c r="S1835" t="s">
        <v>24</v>
      </c>
      <c r="T1835" t="s">
        <v>87</v>
      </c>
      <c r="V1835" t="s">
        <v>36</v>
      </c>
      <c r="W1835" t="s">
        <v>56</v>
      </c>
      <c r="X1835" t="s">
        <v>44</v>
      </c>
    </row>
    <row r="1836" spans="1:24" x14ac:dyDescent="0.25">
      <c r="A1836">
        <v>10526134</v>
      </c>
      <c r="B1836" t="s">
        <v>33</v>
      </c>
      <c r="C1836" t="s">
        <v>1886</v>
      </c>
      <c r="D1836" t="s">
        <v>26</v>
      </c>
      <c r="H1836">
        <v>0</v>
      </c>
      <c r="L1836">
        <v>0</v>
      </c>
      <c r="N1836">
        <v>1</v>
      </c>
      <c r="S1836" t="s">
        <v>33</v>
      </c>
      <c r="T1836" t="s">
        <v>35</v>
      </c>
      <c r="V1836" t="s">
        <v>36</v>
      </c>
      <c r="W1836" t="s">
        <v>56</v>
      </c>
      <c r="X1836" t="s">
        <v>44</v>
      </c>
    </row>
    <row r="1837" spans="1:24" x14ac:dyDescent="0.25">
      <c r="A1837">
        <v>10526134</v>
      </c>
      <c r="B1837" t="s">
        <v>33</v>
      </c>
      <c r="C1837" t="s">
        <v>1887</v>
      </c>
      <c r="D1837" t="s">
        <v>29</v>
      </c>
      <c r="H1837">
        <v>0</v>
      </c>
      <c r="L1837">
        <v>0</v>
      </c>
      <c r="N1837">
        <v>1</v>
      </c>
      <c r="S1837" t="s">
        <v>33</v>
      </c>
      <c r="T1837" t="s">
        <v>35</v>
      </c>
      <c r="V1837" t="s">
        <v>36</v>
      </c>
      <c r="W1837" t="s">
        <v>56</v>
      </c>
      <c r="X1837" t="s">
        <v>44</v>
      </c>
    </row>
    <row r="1838" spans="1:24" x14ac:dyDescent="0.25">
      <c r="A1838">
        <v>10526151</v>
      </c>
      <c r="B1838" t="s">
        <v>33</v>
      </c>
      <c r="C1838" t="s">
        <v>1888</v>
      </c>
      <c r="D1838" t="s">
        <v>26</v>
      </c>
      <c r="Q1838">
        <v>1</v>
      </c>
      <c r="S1838" t="s">
        <v>33</v>
      </c>
      <c r="T1838" t="s">
        <v>35</v>
      </c>
    </row>
    <row r="1839" spans="1:24" x14ac:dyDescent="0.25">
      <c r="A1839">
        <v>10526151</v>
      </c>
      <c r="B1839" t="s">
        <v>33</v>
      </c>
      <c r="C1839" t="s">
        <v>1889</v>
      </c>
      <c r="D1839" t="s">
        <v>29</v>
      </c>
      <c r="Q1839">
        <v>1</v>
      </c>
      <c r="S1839" t="s">
        <v>33</v>
      </c>
      <c r="T1839" t="s">
        <v>35</v>
      </c>
    </row>
    <row r="1840" spans="1:24" x14ac:dyDescent="0.25">
      <c r="A1840">
        <v>10526322</v>
      </c>
      <c r="B1840" t="s">
        <v>33</v>
      </c>
      <c r="C1840" t="s">
        <v>1890</v>
      </c>
      <c r="D1840" t="s">
        <v>26</v>
      </c>
      <c r="E1840">
        <v>1</v>
      </c>
      <c r="S1840" t="s">
        <v>33</v>
      </c>
      <c r="T1840" t="s">
        <v>27</v>
      </c>
    </row>
    <row r="1841" spans="1:24" x14ac:dyDescent="0.25">
      <c r="A1841">
        <v>10526322</v>
      </c>
      <c r="B1841" t="s">
        <v>33</v>
      </c>
      <c r="C1841" t="s">
        <v>1891</v>
      </c>
      <c r="D1841" t="s">
        <v>29</v>
      </c>
      <c r="E1841">
        <v>1</v>
      </c>
      <c r="S1841" t="s">
        <v>33</v>
      </c>
      <c r="T1841" t="s">
        <v>27</v>
      </c>
    </row>
    <row r="1842" spans="1:24" x14ac:dyDescent="0.25">
      <c r="A1842">
        <v>10526322</v>
      </c>
      <c r="B1842" t="s">
        <v>33</v>
      </c>
      <c r="C1842" t="s">
        <v>1892</v>
      </c>
      <c r="D1842" t="s">
        <v>26</v>
      </c>
      <c r="G1842">
        <v>1</v>
      </c>
      <c r="N1842">
        <v>0</v>
      </c>
      <c r="O1842">
        <v>0</v>
      </c>
      <c r="R1842">
        <v>1</v>
      </c>
      <c r="S1842" t="s">
        <v>33</v>
      </c>
      <c r="T1842" t="s">
        <v>27</v>
      </c>
    </row>
    <row r="1843" spans="1:24" x14ac:dyDescent="0.25">
      <c r="A1843">
        <v>10526322</v>
      </c>
      <c r="B1843" t="s">
        <v>33</v>
      </c>
      <c r="C1843" t="s">
        <v>1893</v>
      </c>
      <c r="D1843" t="s">
        <v>26</v>
      </c>
      <c r="E1843">
        <v>1</v>
      </c>
      <c r="R1843">
        <v>1</v>
      </c>
      <c r="S1843" t="s">
        <v>33</v>
      </c>
      <c r="T1843" t="s">
        <v>27</v>
      </c>
    </row>
    <row r="1844" spans="1:24" x14ac:dyDescent="0.25">
      <c r="A1844">
        <v>10526322</v>
      </c>
      <c r="B1844" t="s">
        <v>33</v>
      </c>
      <c r="C1844" t="s">
        <v>1894</v>
      </c>
      <c r="D1844" t="s">
        <v>29</v>
      </c>
      <c r="E1844">
        <v>1</v>
      </c>
      <c r="R1844">
        <v>1</v>
      </c>
      <c r="S1844" t="s">
        <v>33</v>
      </c>
      <c r="T1844" t="s">
        <v>27</v>
      </c>
    </row>
    <row r="1845" spans="1:24" x14ac:dyDescent="0.25">
      <c r="A1845">
        <v>10526322</v>
      </c>
      <c r="B1845" t="s">
        <v>33</v>
      </c>
      <c r="C1845" t="s">
        <v>1895</v>
      </c>
      <c r="D1845" t="s">
        <v>26</v>
      </c>
      <c r="G1845">
        <v>1</v>
      </c>
      <c r="J1845">
        <v>1</v>
      </c>
      <c r="S1845" t="s">
        <v>33</v>
      </c>
      <c r="T1845" t="s">
        <v>27</v>
      </c>
    </row>
    <row r="1846" spans="1:24" x14ac:dyDescent="0.25">
      <c r="A1846">
        <v>10526322</v>
      </c>
      <c r="B1846" t="s">
        <v>33</v>
      </c>
      <c r="C1846" t="s">
        <v>1896</v>
      </c>
      <c r="D1846" t="s">
        <v>29</v>
      </c>
      <c r="G1846">
        <v>1</v>
      </c>
      <c r="J1846">
        <v>1</v>
      </c>
      <c r="S1846" t="s">
        <v>33</v>
      </c>
      <c r="T1846" t="s">
        <v>27</v>
      </c>
    </row>
    <row r="1847" spans="1:24" x14ac:dyDescent="0.25">
      <c r="A1847">
        <v>10526322</v>
      </c>
      <c r="B1847" t="s">
        <v>33</v>
      </c>
      <c r="C1847" t="s">
        <v>1897</v>
      </c>
      <c r="D1847" t="s">
        <v>26</v>
      </c>
      <c r="F1847">
        <v>-1</v>
      </c>
      <c r="G1847">
        <v>-1</v>
      </c>
      <c r="N1847">
        <v>0</v>
      </c>
      <c r="O1847">
        <v>0</v>
      </c>
      <c r="R1847">
        <v>1</v>
      </c>
      <c r="S1847" t="s">
        <v>33</v>
      </c>
      <c r="T1847" t="s">
        <v>27</v>
      </c>
    </row>
    <row r="1848" spans="1:24" x14ac:dyDescent="0.25">
      <c r="A1848">
        <v>10526322</v>
      </c>
      <c r="B1848" t="s">
        <v>33</v>
      </c>
      <c r="C1848" t="s">
        <v>1898</v>
      </c>
      <c r="D1848" t="s">
        <v>29</v>
      </c>
      <c r="F1848">
        <v>-1</v>
      </c>
      <c r="G1848">
        <v>-1</v>
      </c>
      <c r="N1848">
        <v>0</v>
      </c>
      <c r="O1848">
        <v>0</v>
      </c>
      <c r="R1848">
        <v>1</v>
      </c>
      <c r="S1848" t="s">
        <v>33</v>
      </c>
      <c r="T1848" t="s">
        <v>27</v>
      </c>
    </row>
    <row r="1849" spans="1:24" x14ac:dyDescent="0.25">
      <c r="A1849">
        <v>10526322</v>
      </c>
      <c r="B1849" t="s">
        <v>33</v>
      </c>
      <c r="C1849" t="s">
        <v>1899</v>
      </c>
      <c r="D1849" t="s">
        <v>26</v>
      </c>
      <c r="G1849">
        <v>1</v>
      </c>
      <c r="J1849">
        <v>-1</v>
      </c>
      <c r="K1849">
        <v>-1</v>
      </c>
      <c r="M1849">
        <v>1</v>
      </c>
      <c r="N1849">
        <v>0</v>
      </c>
      <c r="R1849">
        <v>1</v>
      </c>
      <c r="S1849" t="s">
        <v>33</v>
      </c>
      <c r="T1849" t="s">
        <v>27</v>
      </c>
    </row>
    <row r="1850" spans="1:24" x14ac:dyDescent="0.25">
      <c r="A1850">
        <v>10526322</v>
      </c>
      <c r="B1850" t="s">
        <v>33</v>
      </c>
      <c r="C1850" t="s">
        <v>1900</v>
      </c>
      <c r="D1850" t="s">
        <v>29</v>
      </c>
      <c r="G1850">
        <v>1</v>
      </c>
      <c r="J1850">
        <v>-1</v>
      </c>
      <c r="K1850">
        <v>-1</v>
      </c>
      <c r="M1850">
        <v>1</v>
      </c>
      <c r="N1850">
        <v>0</v>
      </c>
      <c r="R1850">
        <v>1</v>
      </c>
      <c r="S1850" t="s">
        <v>33</v>
      </c>
      <c r="T1850" t="s">
        <v>27</v>
      </c>
    </row>
    <row r="1851" spans="1:24" x14ac:dyDescent="0.25">
      <c r="A1851">
        <v>10526322</v>
      </c>
      <c r="B1851" t="s">
        <v>33</v>
      </c>
      <c r="C1851" t="s">
        <v>1901</v>
      </c>
      <c r="D1851" t="s">
        <v>26</v>
      </c>
      <c r="E1851">
        <v>1</v>
      </c>
      <c r="G1851">
        <v>0</v>
      </c>
      <c r="J1851">
        <v>0</v>
      </c>
      <c r="L1851">
        <v>0</v>
      </c>
      <c r="O1851">
        <v>0</v>
      </c>
      <c r="R1851">
        <v>1</v>
      </c>
      <c r="S1851" t="s">
        <v>33</v>
      </c>
      <c r="T1851" t="s">
        <v>27</v>
      </c>
    </row>
    <row r="1852" spans="1:24" x14ac:dyDescent="0.25">
      <c r="A1852">
        <v>10526322</v>
      </c>
      <c r="B1852" t="s">
        <v>33</v>
      </c>
      <c r="C1852" t="s">
        <v>1902</v>
      </c>
      <c r="D1852" t="s">
        <v>29</v>
      </c>
      <c r="E1852">
        <v>1</v>
      </c>
      <c r="G1852">
        <v>0</v>
      </c>
      <c r="J1852">
        <v>0</v>
      </c>
      <c r="L1852">
        <v>0</v>
      </c>
      <c r="O1852">
        <v>0</v>
      </c>
      <c r="R1852">
        <v>1</v>
      </c>
      <c r="S1852" t="s">
        <v>33</v>
      </c>
      <c r="T1852" t="s">
        <v>27</v>
      </c>
    </row>
    <row r="1853" spans="1:24" x14ac:dyDescent="0.25">
      <c r="A1853">
        <v>10527186</v>
      </c>
      <c r="B1853" t="s">
        <v>33</v>
      </c>
      <c r="C1853" t="s">
        <v>1903</v>
      </c>
      <c r="D1853" t="s">
        <v>26</v>
      </c>
      <c r="H1853">
        <v>1</v>
      </c>
      <c r="J1853">
        <v>-1</v>
      </c>
      <c r="L1853">
        <v>-1</v>
      </c>
      <c r="S1853" t="s">
        <v>33</v>
      </c>
      <c r="T1853" t="s">
        <v>43</v>
      </c>
      <c r="V1853" t="s">
        <v>36</v>
      </c>
      <c r="W1853" t="s">
        <v>56</v>
      </c>
      <c r="X1853" t="s">
        <v>44</v>
      </c>
    </row>
    <row r="1854" spans="1:24" x14ac:dyDescent="0.25">
      <c r="A1854">
        <v>10527186</v>
      </c>
      <c r="B1854" t="s">
        <v>33</v>
      </c>
      <c r="C1854" t="s">
        <v>1904</v>
      </c>
      <c r="D1854" t="s">
        <v>26</v>
      </c>
      <c r="H1854">
        <v>1</v>
      </c>
      <c r="J1854">
        <v>-1</v>
      </c>
      <c r="L1854">
        <v>1</v>
      </c>
      <c r="S1854" t="s">
        <v>33</v>
      </c>
      <c r="T1854" t="s">
        <v>43</v>
      </c>
      <c r="V1854" t="s">
        <v>36</v>
      </c>
      <c r="W1854" t="s">
        <v>56</v>
      </c>
      <c r="X1854" t="s">
        <v>44</v>
      </c>
    </row>
    <row r="1855" spans="1:24" x14ac:dyDescent="0.25">
      <c r="A1855">
        <v>10527186</v>
      </c>
      <c r="B1855" t="s">
        <v>33</v>
      </c>
      <c r="C1855" t="s">
        <v>1905</v>
      </c>
      <c r="D1855" t="s">
        <v>26</v>
      </c>
      <c r="F1855">
        <v>1</v>
      </c>
      <c r="H1855">
        <v>1</v>
      </c>
      <c r="I1855">
        <v>1</v>
      </c>
      <c r="J1855">
        <v>1</v>
      </c>
      <c r="S1855" t="s">
        <v>33</v>
      </c>
      <c r="T1855" t="s">
        <v>43</v>
      </c>
      <c r="V1855" t="s">
        <v>36</v>
      </c>
      <c r="W1855" t="s">
        <v>56</v>
      </c>
      <c r="X1855" t="s">
        <v>44</v>
      </c>
    </row>
    <row r="1856" spans="1:24" x14ac:dyDescent="0.25">
      <c r="A1856">
        <v>10527643</v>
      </c>
      <c r="B1856" t="s">
        <v>33</v>
      </c>
      <c r="C1856" t="s">
        <v>1906</v>
      </c>
      <c r="D1856" t="s">
        <v>26</v>
      </c>
      <c r="E1856">
        <v>1</v>
      </c>
      <c r="S1856" t="s">
        <v>33</v>
      </c>
      <c r="T1856" t="s">
        <v>27</v>
      </c>
    </row>
    <row r="1857" spans="1:24" x14ac:dyDescent="0.25">
      <c r="A1857">
        <v>10527643</v>
      </c>
      <c r="B1857" t="s">
        <v>33</v>
      </c>
      <c r="C1857" t="s">
        <v>1907</v>
      </c>
      <c r="D1857" t="s">
        <v>29</v>
      </c>
      <c r="E1857">
        <v>1</v>
      </c>
      <c r="S1857" t="s">
        <v>33</v>
      </c>
      <c r="T1857" t="s">
        <v>27</v>
      </c>
    </row>
    <row r="1858" spans="1:24" x14ac:dyDescent="0.25">
      <c r="A1858">
        <v>10528532</v>
      </c>
      <c r="B1858" t="s">
        <v>33</v>
      </c>
      <c r="C1858" t="s">
        <v>1908</v>
      </c>
      <c r="D1858" t="s">
        <v>26</v>
      </c>
      <c r="E1858">
        <v>1</v>
      </c>
      <c r="S1858" t="s">
        <v>33</v>
      </c>
      <c r="T1858" t="s">
        <v>27</v>
      </c>
    </row>
    <row r="1859" spans="1:24" x14ac:dyDescent="0.25">
      <c r="A1859">
        <v>10528532</v>
      </c>
      <c r="B1859" t="s">
        <v>33</v>
      </c>
      <c r="C1859" t="s">
        <v>1909</v>
      </c>
      <c r="D1859" t="s">
        <v>29</v>
      </c>
      <c r="E1859">
        <v>1</v>
      </c>
      <c r="S1859" t="s">
        <v>33</v>
      </c>
      <c r="T1859" t="s">
        <v>27</v>
      </c>
    </row>
    <row r="1860" spans="1:24" x14ac:dyDescent="0.25">
      <c r="A1860">
        <v>10531754</v>
      </c>
      <c r="B1860" t="s">
        <v>24</v>
      </c>
      <c r="C1860" t="s">
        <v>1910</v>
      </c>
      <c r="D1860" t="s">
        <v>26</v>
      </c>
      <c r="E1860">
        <v>1</v>
      </c>
      <c r="S1860" t="s">
        <v>24</v>
      </c>
      <c r="T1860" t="s">
        <v>82</v>
      </c>
      <c r="V1860" t="s">
        <v>67</v>
      </c>
      <c r="W1860" t="s">
        <v>37</v>
      </c>
      <c r="X1860" t="s">
        <v>44</v>
      </c>
    </row>
    <row r="1861" spans="1:24" x14ac:dyDescent="0.25">
      <c r="A1861">
        <v>10531754</v>
      </c>
      <c r="B1861" t="s">
        <v>24</v>
      </c>
      <c r="C1861" t="s">
        <v>1911</v>
      </c>
      <c r="D1861" t="s">
        <v>26</v>
      </c>
      <c r="E1861">
        <v>1</v>
      </c>
      <c r="S1861" t="s">
        <v>24</v>
      </c>
      <c r="T1861" t="s">
        <v>82</v>
      </c>
      <c r="V1861" t="s">
        <v>67</v>
      </c>
      <c r="W1861" t="s">
        <v>37</v>
      </c>
      <c r="X1861" t="s">
        <v>44</v>
      </c>
    </row>
    <row r="1862" spans="1:24" x14ac:dyDescent="0.25">
      <c r="A1862">
        <v>10531754</v>
      </c>
      <c r="B1862" t="s">
        <v>24</v>
      </c>
      <c r="C1862" t="s">
        <v>1912</v>
      </c>
      <c r="D1862" t="s">
        <v>29</v>
      </c>
      <c r="E1862">
        <v>1</v>
      </c>
      <c r="S1862" t="s">
        <v>24</v>
      </c>
      <c r="T1862" t="s">
        <v>82</v>
      </c>
      <c r="V1862" t="s">
        <v>67</v>
      </c>
      <c r="W1862" t="s">
        <v>37</v>
      </c>
      <c r="X1862" t="s">
        <v>44</v>
      </c>
    </row>
    <row r="1863" spans="1:24" x14ac:dyDescent="0.25">
      <c r="A1863">
        <v>10531754</v>
      </c>
      <c r="B1863" t="s">
        <v>24</v>
      </c>
      <c r="C1863" t="s">
        <v>1913</v>
      </c>
      <c r="D1863" t="s">
        <v>29</v>
      </c>
      <c r="E1863">
        <v>1</v>
      </c>
      <c r="S1863" t="s">
        <v>24</v>
      </c>
      <c r="T1863" t="s">
        <v>82</v>
      </c>
      <c r="V1863" t="s">
        <v>67</v>
      </c>
      <c r="W1863" t="s">
        <v>37</v>
      </c>
      <c r="X1863" t="s">
        <v>44</v>
      </c>
    </row>
    <row r="1864" spans="1:24" x14ac:dyDescent="0.25">
      <c r="A1864">
        <v>10536137</v>
      </c>
      <c r="B1864" t="s">
        <v>33</v>
      </c>
      <c r="C1864" t="s">
        <v>1914</v>
      </c>
      <c r="D1864" t="s">
        <v>26</v>
      </c>
      <c r="G1864">
        <v>0</v>
      </c>
      <c r="H1864">
        <v>1</v>
      </c>
      <c r="M1864">
        <v>-1</v>
      </c>
      <c r="O1864">
        <v>0</v>
      </c>
      <c r="S1864" t="s">
        <v>33</v>
      </c>
      <c r="T1864" t="s">
        <v>82</v>
      </c>
      <c r="V1864" t="s">
        <v>55</v>
      </c>
      <c r="W1864" t="s">
        <v>37</v>
      </c>
      <c r="X1864" t="s">
        <v>38</v>
      </c>
    </row>
    <row r="1865" spans="1:24" x14ac:dyDescent="0.25">
      <c r="A1865">
        <v>10536137</v>
      </c>
      <c r="B1865" t="s">
        <v>33</v>
      </c>
      <c r="C1865" t="s">
        <v>1915</v>
      </c>
      <c r="D1865" t="s">
        <v>29</v>
      </c>
      <c r="G1865">
        <v>0</v>
      </c>
      <c r="H1865">
        <v>1</v>
      </c>
      <c r="M1865">
        <v>-1</v>
      </c>
      <c r="O1865">
        <v>0</v>
      </c>
      <c r="S1865" t="s">
        <v>33</v>
      </c>
      <c r="T1865" t="s">
        <v>82</v>
      </c>
      <c r="V1865" t="s">
        <v>55</v>
      </c>
      <c r="W1865" t="s">
        <v>37</v>
      </c>
      <c r="X1865" t="s">
        <v>38</v>
      </c>
    </row>
    <row r="1866" spans="1:24" x14ac:dyDescent="0.25">
      <c r="A1866">
        <v>10536343</v>
      </c>
      <c r="B1866" t="s">
        <v>33</v>
      </c>
      <c r="C1866" t="s">
        <v>1916</v>
      </c>
      <c r="D1866" t="s">
        <v>26</v>
      </c>
      <c r="E1866">
        <v>1</v>
      </c>
      <c r="S1866" t="s">
        <v>33</v>
      </c>
      <c r="T1866" t="s">
        <v>73</v>
      </c>
    </row>
    <row r="1867" spans="1:24" x14ac:dyDescent="0.25">
      <c r="A1867">
        <v>10536343</v>
      </c>
      <c r="B1867" t="s">
        <v>33</v>
      </c>
      <c r="C1867" t="s">
        <v>1917</v>
      </c>
      <c r="D1867" t="s">
        <v>29</v>
      </c>
      <c r="E1867">
        <v>1</v>
      </c>
      <c r="S1867" t="s">
        <v>33</v>
      </c>
      <c r="T1867" t="s">
        <v>73</v>
      </c>
    </row>
    <row r="1868" spans="1:24" x14ac:dyDescent="0.25">
      <c r="A1868">
        <v>10536742</v>
      </c>
      <c r="B1868" t="s">
        <v>24</v>
      </c>
      <c r="C1868" t="s">
        <v>1918</v>
      </c>
      <c r="D1868" t="s">
        <v>26</v>
      </c>
      <c r="E1868">
        <v>1</v>
      </c>
      <c r="L1868">
        <v>0</v>
      </c>
      <c r="S1868" t="s">
        <v>24</v>
      </c>
      <c r="T1868" t="s">
        <v>82</v>
      </c>
    </row>
    <row r="1869" spans="1:24" x14ac:dyDescent="0.25">
      <c r="A1869">
        <v>10536742</v>
      </c>
      <c r="B1869" t="s">
        <v>24</v>
      </c>
      <c r="C1869" t="s">
        <v>1919</v>
      </c>
      <c r="D1869" t="s">
        <v>26</v>
      </c>
      <c r="E1869">
        <v>1</v>
      </c>
      <c r="S1869" t="s">
        <v>24</v>
      </c>
      <c r="T1869" t="s">
        <v>82</v>
      </c>
    </row>
    <row r="1870" spans="1:24" x14ac:dyDescent="0.25">
      <c r="A1870">
        <v>10536742</v>
      </c>
      <c r="B1870" t="s">
        <v>24</v>
      </c>
      <c r="C1870" t="s">
        <v>1920</v>
      </c>
      <c r="D1870" t="s">
        <v>26</v>
      </c>
      <c r="L1870">
        <v>0</v>
      </c>
      <c r="O1870">
        <v>1</v>
      </c>
      <c r="S1870" t="s">
        <v>24</v>
      </c>
      <c r="T1870" t="s">
        <v>82</v>
      </c>
    </row>
    <row r="1871" spans="1:24" x14ac:dyDescent="0.25">
      <c r="A1871">
        <v>10536742</v>
      </c>
      <c r="B1871" t="s">
        <v>24</v>
      </c>
      <c r="C1871" t="s">
        <v>1921</v>
      </c>
      <c r="D1871" t="s">
        <v>29</v>
      </c>
      <c r="L1871">
        <v>0</v>
      </c>
      <c r="O1871">
        <v>1</v>
      </c>
      <c r="S1871" t="s">
        <v>24</v>
      </c>
      <c r="T1871" t="s">
        <v>82</v>
      </c>
    </row>
    <row r="1872" spans="1:24" x14ac:dyDescent="0.25">
      <c r="A1872">
        <v>10540288</v>
      </c>
      <c r="B1872" t="s">
        <v>33</v>
      </c>
      <c r="C1872" t="s">
        <v>1922</v>
      </c>
      <c r="D1872" t="s">
        <v>26</v>
      </c>
      <c r="E1872">
        <v>1</v>
      </c>
      <c r="N1872">
        <v>0</v>
      </c>
      <c r="S1872" t="s">
        <v>33</v>
      </c>
      <c r="T1872" t="s">
        <v>27</v>
      </c>
    </row>
    <row r="1873" spans="1:24" x14ac:dyDescent="0.25">
      <c r="A1873">
        <v>10540288</v>
      </c>
      <c r="B1873" t="s">
        <v>33</v>
      </c>
      <c r="C1873" t="s">
        <v>1923</v>
      </c>
      <c r="D1873" t="s">
        <v>29</v>
      </c>
      <c r="E1873">
        <v>1</v>
      </c>
      <c r="N1873">
        <v>0</v>
      </c>
      <c r="S1873" t="s">
        <v>33</v>
      </c>
      <c r="T1873" t="s">
        <v>27</v>
      </c>
    </row>
    <row r="1874" spans="1:24" x14ac:dyDescent="0.25">
      <c r="A1874">
        <v>10540288</v>
      </c>
      <c r="B1874" t="s">
        <v>33</v>
      </c>
      <c r="C1874" t="s">
        <v>1924</v>
      </c>
      <c r="D1874" t="s">
        <v>29</v>
      </c>
      <c r="E1874">
        <v>1</v>
      </c>
      <c r="N1874">
        <v>0</v>
      </c>
      <c r="S1874" t="s">
        <v>33</v>
      </c>
      <c r="T1874" t="s">
        <v>27</v>
      </c>
    </row>
    <row r="1875" spans="1:24" x14ac:dyDescent="0.25">
      <c r="A1875">
        <v>10542352</v>
      </c>
      <c r="B1875" t="s">
        <v>24</v>
      </c>
      <c r="C1875" t="s">
        <v>1925</v>
      </c>
      <c r="D1875" t="s">
        <v>26</v>
      </c>
      <c r="S1875" t="s">
        <v>24</v>
      </c>
      <c r="T1875" s="1">
        <v>43758</v>
      </c>
      <c r="V1875" t="s">
        <v>36</v>
      </c>
      <c r="W1875" t="s">
        <v>322</v>
      </c>
      <c r="X1875" t="s">
        <v>38</v>
      </c>
    </row>
    <row r="1876" spans="1:24" x14ac:dyDescent="0.25">
      <c r="A1876">
        <v>10542352</v>
      </c>
      <c r="B1876" t="s">
        <v>24</v>
      </c>
      <c r="C1876" t="s">
        <v>1926</v>
      </c>
      <c r="D1876" t="s">
        <v>29</v>
      </c>
      <c r="S1876" t="s">
        <v>24</v>
      </c>
      <c r="T1876" s="1">
        <v>43758</v>
      </c>
      <c r="V1876" t="s">
        <v>36</v>
      </c>
      <c r="W1876" t="s">
        <v>322</v>
      </c>
      <c r="X1876" t="s">
        <v>38</v>
      </c>
    </row>
    <row r="1877" spans="1:24" x14ac:dyDescent="0.25">
      <c r="A1877">
        <v>10542352</v>
      </c>
      <c r="B1877" t="s">
        <v>24</v>
      </c>
      <c r="C1877" t="s">
        <v>1927</v>
      </c>
      <c r="D1877" t="s">
        <v>26</v>
      </c>
      <c r="E1877">
        <v>1</v>
      </c>
      <c r="S1877" t="s">
        <v>24</v>
      </c>
      <c r="T1877" s="1">
        <v>43758</v>
      </c>
      <c r="V1877" t="s">
        <v>36</v>
      </c>
      <c r="W1877" t="s">
        <v>322</v>
      </c>
      <c r="X1877" t="s">
        <v>38</v>
      </c>
    </row>
    <row r="1878" spans="1:24" x14ac:dyDescent="0.25">
      <c r="A1878">
        <v>10549432</v>
      </c>
      <c r="B1878" t="s">
        <v>24</v>
      </c>
      <c r="C1878" t="s">
        <v>1928</v>
      </c>
      <c r="D1878" t="s">
        <v>26</v>
      </c>
      <c r="E1878">
        <v>1</v>
      </c>
      <c r="G1878">
        <v>0</v>
      </c>
      <c r="I1878">
        <v>0</v>
      </c>
      <c r="N1878">
        <v>0</v>
      </c>
      <c r="O1878">
        <v>0</v>
      </c>
      <c r="S1878" t="s">
        <v>24</v>
      </c>
      <c r="T1878" t="s">
        <v>35</v>
      </c>
    </row>
    <row r="1879" spans="1:24" x14ac:dyDescent="0.25">
      <c r="A1879">
        <v>10549432</v>
      </c>
      <c r="B1879" t="s">
        <v>24</v>
      </c>
      <c r="C1879" t="s">
        <v>1929</v>
      </c>
      <c r="D1879" t="s">
        <v>29</v>
      </c>
      <c r="E1879">
        <v>1</v>
      </c>
      <c r="G1879">
        <v>0</v>
      </c>
      <c r="I1879">
        <v>0</v>
      </c>
      <c r="N1879">
        <v>0</v>
      </c>
      <c r="O1879">
        <v>0</v>
      </c>
      <c r="S1879" t="s">
        <v>24</v>
      </c>
      <c r="T1879" t="s">
        <v>35</v>
      </c>
    </row>
    <row r="1880" spans="1:24" x14ac:dyDescent="0.25">
      <c r="A1880">
        <v>10550799</v>
      </c>
      <c r="B1880" t="s">
        <v>33</v>
      </c>
      <c r="C1880" t="s">
        <v>1930</v>
      </c>
      <c r="D1880" t="s">
        <v>26</v>
      </c>
      <c r="K1880">
        <v>1</v>
      </c>
      <c r="O1880">
        <v>1</v>
      </c>
      <c r="S1880" t="s">
        <v>33</v>
      </c>
      <c r="T1880" t="s">
        <v>35</v>
      </c>
      <c r="V1880" t="s">
        <v>36</v>
      </c>
      <c r="W1880" t="s">
        <v>56</v>
      </c>
      <c r="X1880" t="s">
        <v>44</v>
      </c>
    </row>
    <row r="1881" spans="1:24" x14ac:dyDescent="0.25">
      <c r="A1881">
        <v>10550799</v>
      </c>
      <c r="B1881" t="s">
        <v>33</v>
      </c>
      <c r="C1881" t="s">
        <v>1931</v>
      </c>
      <c r="D1881" t="s">
        <v>26</v>
      </c>
      <c r="H1881">
        <v>1</v>
      </c>
      <c r="L1881">
        <v>1</v>
      </c>
      <c r="O1881">
        <v>-1</v>
      </c>
      <c r="R1881">
        <v>1</v>
      </c>
      <c r="S1881" t="s">
        <v>33</v>
      </c>
      <c r="T1881" t="s">
        <v>35</v>
      </c>
      <c r="V1881" t="s">
        <v>36</v>
      </c>
      <c r="W1881" t="s">
        <v>56</v>
      </c>
      <c r="X1881" t="s">
        <v>44</v>
      </c>
    </row>
    <row r="1882" spans="1:24" x14ac:dyDescent="0.25">
      <c r="A1882">
        <v>10550799</v>
      </c>
      <c r="B1882" t="s">
        <v>33</v>
      </c>
      <c r="C1882" t="s">
        <v>1932</v>
      </c>
      <c r="D1882" t="s">
        <v>26</v>
      </c>
      <c r="H1882">
        <v>1</v>
      </c>
      <c r="J1882">
        <v>1</v>
      </c>
      <c r="L1882">
        <v>1</v>
      </c>
      <c r="O1882">
        <v>1</v>
      </c>
      <c r="R1882">
        <v>1</v>
      </c>
      <c r="S1882" t="s">
        <v>33</v>
      </c>
      <c r="T1882" t="s">
        <v>35</v>
      </c>
      <c r="V1882" t="s">
        <v>36</v>
      </c>
      <c r="W1882" t="s">
        <v>56</v>
      </c>
      <c r="X1882" t="s">
        <v>44</v>
      </c>
    </row>
    <row r="1883" spans="1:24" x14ac:dyDescent="0.25">
      <c r="A1883">
        <v>10550799</v>
      </c>
      <c r="B1883" t="s">
        <v>33</v>
      </c>
      <c r="C1883" t="s">
        <v>1933</v>
      </c>
      <c r="D1883" t="s">
        <v>26</v>
      </c>
      <c r="K1883">
        <v>1</v>
      </c>
      <c r="O1883">
        <v>1</v>
      </c>
      <c r="R1883">
        <v>1</v>
      </c>
      <c r="S1883" t="s">
        <v>33</v>
      </c>
      <c r="T1883" t="s">
        <v>35</v>
      </c>
      <c r="V1883" t="s">
        <v>36</v>
      </c>
      <c r="W1883" t="s">
        <v>56</v>
      </c>
      <c r="X1883" t="s">
        <v>44</v>
      </c>
    </row>
    <row r="1884" spans="1:24" x14ac:dyDescent="0.25">
      <c r="A1884">
        <v>10550799</v>
      </c>
      <c r="B1884" t="s">
        <v>33</v>
      </c>
      <c r="C1884" t="s">
        <v>1934</v>
      </c>
      <c r="D1884" t="s">
        <v>26</v>
      </c>
      <c r="G1884">
        <v>0</v>
      </c>
      <c r="N1884">
        <v>0</v>
      </c>
      <c r="O1884">
        <v>1</v>
      </c>
      <c r="S1884" t="s">
        <v>33</v>
      </c>
      <c r="T1884" t="s">
        <v>35</v>
      </c>
      <c r="V1884" t="s">
        <v>36</v>
      </c>
      <c r="W1884" t="s">
        <v>56</v>
      </c>
      <c r="X1884" t="s">
        <v>44</v>
      </c>
    </row>
    <row r="1885" spans="1:24" x14ac:dyDescent="0.25">
      <c r="A1885">
        <v>10550799</v>
      </c>
      <c r="B1885" t="s">
        <v>33</v>
      </c>
      <c r="C1885" t="s">
        <v>1935</v>
      </c>
      <c r="D1885" t="s">
        <v>29</v>
      </c>
      <c r="G1885">
        <v>0</v>
      </c>
      <c r="N1885">
        <v>0</v>
      </c>
      <c r="O1885">
        <v>1</v>
      </c>
      <c r="S1885" t="s">
        <v>33</v>
      </c>
      <c r="T1885" t="s">
        <v>35</v>
      </c>
      <c r="V1885" t="s">
        <v>36</v>
      </c>
      <c r="W1885" t="s">
        <v>56</v>
      </c>
      <c r="X1885" t="s">
        <v>44</v>
      </c>
    </row>
    <row r="1886" spans="1:24" x14ac:dyDescent="0.25">
      <c r="A1886">
        <v>10550799</v>
      </c>
      <c r="B1886" t="s">
        <v>33</v>
      </c>
      <c r="C1886" t="s">
        <v>1936</v>
      </c>
      <c r="D1886" t="s">
        <v>26</v>
      </c>
      <c r="G1886">
        <v>1</v>
      </c>
      <c r="L1886">
        <v>1</v>
      </c>
      <c r="O1886">
        <v>1</v>
      </c>
      <c r="S1886" t="s">
        <v>33</v>
      </c>
      <c r="T1886" t="s">
        <v>35</v>
      </c>
      <c r="V1886" t="s">
        <v>36</v>
      </c>
      <c r="W1886" t="s">
        <v>56</v>
      </c>
      <c r="X1886" t="s">
        <v>44</v>
      </c>
    </row>
    <row r="1887" spans="1:24" x14ac:dyDescent="0.25">
      <c r="A1887">
        <v>10550799</v>
      </c>
      <c r="B1887" t="s">
        <v>33</v>
      </c>
      <c r="C1887" t="s">
        <v>1937</v>
      </c>
      <c r="D1887" t="s">
        <v>29</v>
      </c>
      <c r="G1887">
        <v>1</v>
      </c>
      <c r="L1887">
        <v>1</v>
      </c>
      <c r="O1887">
        <v>1</v>
      </c>
      <c r="S1887" t="s">
        <v>33</v>
      </c>
      <c r="T1887" t="s">
        <v>35</v>
      </c>
      <c r="V1887" t="s">
        <v>36</v>
      </c>
      <c r="W1887" t="s">
        <v>56</v>
      </c>
      <c r="X1887" t="s">
        <v>44</v>
      </c>
    </row>
    <row r="1888" spans="1:24" x14ac:dyDescent="0.25">
      <c r="A1888">
        <v>10550799</v>
      </c>
      <c r="B1888" t="s">
        <v>33</v>
      </c>
      <c r="C1888" t="s">
        <v>1938</v>
      </c>
      <c r="D1888" t="s">
        <v>26</v>
      </c>
      <c r="H1888">
        <v>-1</v>
      </c>
      <c r="L1888">
        <v>1</v>
      </c>
      <c r="M1888">
        <v>1</v>
      </c>
      <c r="O1888">
        <v>1</v>
      </c>
      <c r="S1888" t="s">
        <v>33</v>
      </c>
      <c r="T1888" t="s">
        <v>35</v>
      </c>
      <c r="V1888" t="s">
        <v>36</v>
      </c>
      <c r="W1888" t="s">
        <v>56</v>
      </c>
      <c r="X1888" t="s">
        <v>44</v>
      </c>
    </row>
    <row r="1889" spans="1:24" x14ac:dyDescent="0.25">
      <c r="A1889">
        <v>10550799</v>
      </c>
      <c r="B1889" t="s">
        <v>33</v>
      </c>
      <c r="C1889" t="s">
        <v>1939</v>
      </c>
      <c r="D1889" t="s">
        <v>29</v>
      </c>
      <c r="H1889">
        <v>-1</v>
      </c>
      <c r="L1889">
        <v>1</v>
      </c>
      <c r="M1889">
        <v>1</v>
      </c>
      <c r="O1889">
        <v>1</v>
      </c>
      <c r="S1889" t="s">
        <v>33</v>
      </c>
      <c r="T1889" t="s">
        <v>35</v>
      </c>
      <c r="V1889" t="s">
        <v>36</v>
      </c>
      <c r="W1889" t="s">
        <v>56</v>
      </c>
      <c r="X1889" t="s">
        <v>44</v>
      </c>
    </row>
    <row r="1890" spans="1:24" x14ac:dyDescent="0.25">
      <c r="A1890">
        <v>10550799</v>
      </c>
      <c r="B1890" t="s">
        <v>33</v>
      </c>
      <c r="C1890" t="s">
        <v>1940</v>
      </c>
      <c r="D1890" t="s">
        <v>26</v>
      </c>
      <c r="F1890">
        <v>-1</v>
      </c>
      <c r="G1890">
        <v>-1</v>
      </c>
      <c r="H1890">
        <v>1</v>
      </c>
      <c r="O1890">
        <v>1</v>
      </c>
      <c r="R1890">
        <v>1</v>
      </c>
      <c r="S1890" t="s">
        <v>33</v>
      </c>
      <c r="T1890" t="s">
        <v>35</v>
      </c>
      <c r="V1890" t="s">
        <v>36</v>
      </c>
      <c r="W1890" t="s">
        <v>56</v>
      </c>
      <c r="X1890" t="s">
        <v>44</v>
      </c>
    </row>
    <row r="1891" spans="1:24" x14ac:dyDescent="0.25">
      <c r="A1891">
        <v>10550799</v>
      </c>
      <c r="B1891" t="s">
        <v>33</v>
      </c>
      <c r="C1891" t="s">
        <v>1941</v>
      </c>
      <c r="D1891" t="s">
        <v>26</v>
      </c>
      <c r="H1891">
        <v>1</v>
      </c>
      <c r="O1891">
        <v>1</v>
      </c>
      <c r="R1891">
        <v>1</v>
      </c>
      <c r="S1891" t="s">
        <v>33</v>
      </c>
      <c r="T1891" t="s">
        <v>35</v>
      </c>
      <c r="V1891" t="s">
        <v>36</v>
      </c>
      <c r="W1891" t="s">
        <v>56</v>
      </c>
      <c r="X1891" t="s">
        <v>44</v>
      </c>
    </row>
    <row r="1892" spans="1:24" x14ac:dyDescent="0.25">
      <c r="A1892">
        <v>10550799</v>
      </c>
      <c r="B1892" t="s">
        <v>33</v>
      </c>
      <c r="C1892" t="s">
        <v>1942</v>
      </c>
      <c r="D1892" t="s">
        <v>26</v>
      </c>
      <c r="K1892">
        <v>1</v>
      </c>
      <c r="L1892">
        <v>1</v>
      </c>
      <c r="O1892">
        <v>1</v>
      </c>
      <c r="R1892">
        <v>1</v>
      </c>
      <c r="S1892" t="s">
        <v>33</v>
      </c>
      <c r="T1892" t="s">
        <v>35</v>
      </c>
      <c r="V1892" t="s">
        <v>36</v>
      </c>
      <c r="W1892" t="s">
        <v>56</v>
      </c>
      <c r="X1892" t="s">
        <v>44</v>
      </c>
    </row>
    <row r="1893" spans="1:24" x14ac:dyDescent="0.25">
      <c r="A1893">
        <v>10550799</v>
      </c>
      <c r="B1893" t="s">
        <v>33</v>
      </c>
      <c r="C1893" t="s">
        <v>1943</v>
      </c>
      <c r="D1893" t="s">
        <v>26</v>
      </c>
      <c r="K1893">
        <v>1</v>
      </c>
      <c r="L1893">
        <v>1</v>
      </c>
      <c r="O1893">
        <v>1</v>
      </c>
      <c r="R1893">
        <v>1</v>
      </c>
      <c r="S1893" t="s">
        <v>33</v>
      </c>
      <c r="T1893" t="s">
        <v>35</v>
      </c>
      <c r="V1893" t="s">
        <v>36</v>
      </c>
      <c r="W1893" t="s">
        <v>56</v>
      </c>
      <c r="X1893" t="s">
        <v>44</v>
      </c>
    </row>
    <row r="1894" spans="1:24" x14ac:dyDescent="0.25">
      <c r="A1894">
        <v>10550799</v>
      </c>
      <c r="B1894" t="s">
        <v>33</v>
      </c>
      <c r="C1894" t="s">
        <v>1944</v>
      </c>
      <c r="D1894" t="s">
        <v>26</v>
      </c>
      <c r="H1894">
        <v>1</v>
      </c>
      <c r="O1894">
        <v>1</v>
      </c>
      <c r="R1894">
        <v>0</v>
      </c>
      <c r="S1894" t="s">
        <v>33</v>
      </c>
      <c r="T1894" t="s">
        <v>35</v>
      </c>
      <c r="V1894" t="s">
        <v>36</v>
      </c>
      <c r="W1894" t="s">
        <v>56</v>
      </c>
      <c r="X1894" t="s">
        <v>44</v>
      </c>
    </row>
    <row r="1895" spans="1:24" x14ac:dyDescent="0.25">
      <c r="A1895">
        <v>10550799</v>
      </c>
      <c r="B1895" t="s">
        <v>33</v>
      </c>
      <c r="C1895" t="s">
        <v>1945</v>
      </c>
      <c r="D1895" t="s">
        <v>26</v>
      </c>
      <c r="H1895">
        <v>1</v>
      </c>
      <c r="J1895">
        <v>1</v>
      </c>
      <c r="K1895">
        <v>1</v>
      </c>
      <c r="L1895">
        <v>1</v>
      </c>
      <c r="O1895">
        <v>1</v>
      </c>
      <c r="S1895" t="s">
        <v>33</v>
      </c>
      <c r="T1895" t="s">
        <v>35</v>
      </c>
      <c r="V1895" t="s">
        <v>36</v>
      </c>
      <c r="W1895" t="s">
        <v>56</v>
      </c>
      <c r="X1895" t="s">
        <v>44</v>
      </c>
    </row>
    <row r="1896" spans="1:24" x14ac:dyDescent="0.25">
      <c r="A1896">
        <v>10550799</v>
      </c>
      <c r="B1896" t="s">
        <v>33</v>
      </c>
      <c r="C1896" t="s">
        <v>1946</v>
      </c>
      <c r="D1896" t="s">
        <v>26</v>
      </c>
      <c r="H1896">
        <v>1</v>
      </c>
      <c r="O1896">
        <v>1</v>
      </c>
      <c r="R1896">
        <v>1</v>
      </c>
      <c r="S1896" t="s">
        <v>33</v>
      </c>
      <c r="T1896" t="s">
        <v>35</v>
      </c>
      <c r="V1896" t="s">
        <v>36</v>
      </c>
      <c r="W1896" t="s">
        <v>56</v>
      </c>
      <c r="X1896" t="s">
        <v>44</v>
      </c>
    </row>
    <row r="1897" spans="1:24" x14ac:dyDescent="0.25">
      <c r="A1897">
        <v>10550799</v>
      </c>
      <c r="B1897" t="s">
        <v>33</v>
      </c>
      <c r="C1897" t="s">
        <v>1947</v>
      </c>
      <c r="D1897" t="s">
        <v>26</v>
      </c>
      <c r="G1897">
        <v>1</v>
      </c>
      <c r="N1897">
        <v>0</v>
      </c>
      <c r="R1897">
        <v>1</v>
      </c>
      <c r="S1897" t="s">
        <v>33</v>
      </c>
      <c r="T1897" t="s">
        <v>35</v>
      </c>
      <c r="V1897" t="s">
        <v>36</v>
      </c>
      <c r="W1897" t="s">
        <v>56</v>
      </c>
      <c r="X1897" t="s">
        <v>44</v>
      </c>
    </row>
    <row r="1898" spans="1:24" x14ac:dyDescent="0.25">
      <c r="A1898">
        <v>10550799</v>
      </c>
      <c r="B1898" t="s">
        <v>33</v>
      </c>
      <c r="C1898" t="s">
        <v>1948</v>
      </c>
      <c r="D1898" t="s">
        <v>26</v>
      </c>
      <c r="F1898">
        <v>-1</v>
      </c>
      <c r="G1898">
        <v>-1</v>
      </c>
      <c r="H1898">
        <v>1</v>
      </c>
      <c r="N1898">
        <v>0</v>
      </c>
      <c r="O1898">
        <v>1</v>
      </c>
      <c r="R1898">
        <v>1</v>
      </c>
      <c r="S1898" t="s">
        <v>33</v>
      </c>
      <c r="T1898" t="s">
        <v>35</v>
      </c>
      <c r="V1898" t="s">
        <v>36</v>
      </c>
      <c r="W1898" t="s">
        <v>56</v>
      </c>
      <c r="X1898" t="s">
        <v>44</v>
      </c>
    </row>
    <row r="1899" spans="1:24" x14ac:dyDescent="0.25">
      <c r="A1899">
        <v>10553084</v>
      </c>
      <c r="B1899" t="s">
        <v>33</v>
      </c>
      <c r="C1899" t="s">
        <v>1949</v>
      </c>
      <c r="D1899" t="s">
        <v>26</v>
      </c>
      <c r="G1899">
        <v>-1</v>
      </c>
      <c r="J1899">
        <v>1</v>
      </c>
      <c r="M1899">
        <v>1</v>
      </c>
      <c r="O1899">
        <v>1</v>
      </c>
      <c r="R1899">
        <v>1</v>
      </c>
      <c r="S1899" t="s">
        <v>33</v>
      </c>
      <c r="T1899" t="s">
        <v>35</v>
      </c>
      <c r="V1899" t="s">
        <v>36</v>
      </c>
      <c r="W1899" t="s">
        <v>37</v>
      </c>
      <c r="X1899" t="s">
        <v>44</v>
      </c>
    </row>
    <row r="1900" spans="1:24" x14ac:dyDescent="0.25">
      <c r="A1900">
        <v>10553084</v>
      </c>
      <c r="B1900" t="s">
        <v>33</v>
      </c>
      <c r="C1900" t="s">
        <v>1950</v>
      </c>
      <c r="D1900" t="s">
        <v>26</v>
      </c>
      <c r="G1900">
        <v>1</v>
      </c>
      <c r="J1900">
        <v>0</v>
      </c>
      <c r="K1900">
        <v>1</v>
      </c>
      <c r="N1900">
        <v>0</v>
      </c>
      <c r="O1900">
        <v>1</v>
      </c>
      <c r="S1900" t="s">
        <v>33</v>
      </c>
      <c r="T1900" t="s">
        <v>35</v>
      </c>
      <c r="V1900" t="s">
        <v>36</v>
      </c>
      <c r="W1900" t="s">
        <v>37</v>
      </c>
      <c r="X1900" t="s">
        <v>44</v>
      </c>
    </row>
    <row r="1901" spans="1:24" x14ac:dyDescent="0.25">
      <c r="A1901">
        <v>10553084</v>
      </c>
      <c r="B1901" t="s">
        <v>33</v>
      </c>
      <c r="C1901" t="s">
        <v>1951</v>
      </c>
      <c r="D1901" t="s">
        <v>26</v>
      </c>
      <c r="O1901">
        <v>1</v>
      </c>
      <c r="R1901">
        <v>1</v>
      </c>
      <c r="S1901" t="s">
        <v>33</v>
      </c>
      <c r="T1901" t="s">
        <v>35</v>
      </c>
      <c r="V1901" t="s">
        <v>36</v>
      </c>
      <c r="W1901" t="s">
        <v>37</v>
      </c>
      <c r="X1901" t="s">
        <v>44</v>
      </c>
    </row>
    <row r="1902" spans="1:24" x14ac:dyDescent="0.25">
      <c r="A1902">
        <v>10553084</v>
      </c>
      <c r="B1902" t="s">
        <v>33</v>
      </c>
      <c r="C1902" t="s">
        <v>1952</v>
      </c>
      <c r="D1902" t="s">
        <v>29</v>
      </c>
      <c r="O1902">
        <v>1</v>
      </c>
      <c r="R1902">
        <v>1</v>
      </c>
      <c r="S1902" t="s">
        <v>33</v>
      </c>
      <c r="T1902" t="s">
        <v>35</v>
      </c>
      <c r="V1902" t="s">
        <v>36</v>
      </c>
      <c r="W1902" t="s">
        <v>37</v>
      </c>
      <c r="X1902" t="s">
        <v>44</v>
      </c>
    </row>
    <row r="1903" spans="1:24" x14ac:dyDescent="0.25">
      <c r="A1903">
        <v>10553084</v>
      </c>
      <c r="B1903" t="s">
        <v>33</v>
      </c>
      <c r="C1903" t="s">
        <v>1953</v>
      </c>
      <c r="D1903" t="s">
        <v>26</v>
      </c>
      <c r="H1903">
        <v>1</v>
      </c>
      <c r="M1903">
        <v>1</v>
      </c>
      <c r="O1903">
        <v>1</v>
      </c>
      <c r="S1903" t="s">
        <v>33</v>
      </c>
      <c r="T1903" t="s">
        <v>35</v>
      </c>
      <c r="V1903" t="s">
        <v>36</v>
      </c>
      <c r="W1903" t="s">
        <v>37</v>
      </c>
      <c r="X1903" t="s">
        <v>44</v>
      </c>
    </row>
    <row r="1904" spans="1:24" x14ac:dyDescent="0.25">
      <c r="A1904">
        <v>10553084</v>
      </c>
      <c r="B1904" t="s">
        <v>33</v>
      </c>
      <c r="C1904" t="s">
        <v>1954</v>
      </c>
      <c r="D1904" t="s">
        <v>29</v>
      </c>
      <c r="H1904">
        <v>1</v>
      </c>
      <c r="M1904">
        <v>1</v>
      </c>
      <c r="O1904">
        <v>1</v>
      </c>
      <c r="S1904" t="s">
        <v>33</v>
      </c>
      <c r="T1904" t="s">
        <v>35</v>
      </c>
      <c r="V1904" t="s">
        <v>36</v>
      </c>
      <c r="W1904" t="s">
        <v>37</v>
      </c>
      <c r="X1904" t="s">
        <v>44</v>
      </c>
    </row>
    <row r="1905" spans="1:24" x14ac:dyDescent="0.25">
      <c r="A1905">
        <v>10553084</v>
      </c>
      <c r="B1905" t="s">
        <v>33</v>
      </c>
      <c r="C1905" t="s">
        <v>1955</v>
      </c>
      <c r="D1905" t="s">
        <v>26</v>
      </c>
      <c r="G1905">
        <v>1</v>
      </c>
      <c r="H1905">
        <v>1</v>
      </c>
      <c r="O1905">
        <v>1</v>
      </c>
      <c r="S1905" t="s">
        <v>33</v>
      </c>
      <c r="T1905" t="s">
        <v>35</v>
      </c>
      <c r="V1905" t="s">
        <v>36</v>
      </c>
      <c r="W1905" t="s">
        <v>37</v>
      </c>
      <c r="X1905" t="s">
        <v>44</v>
      </c>
    </row>
    <row r="1906" spans="1:24" x14ac:dyDescent="0.25">
      <c r="A1906">
        <v>10553084</v>
      </c>
      <c r="B1906" t="s">
        <v>33</v>
      </c>
      <c r="C1906" t="s">
        <v>1956</v>
      </c>
      <c r="D1906" t="s">
        <v>26</v>
      </c>
      <c r="G1906">
        <v>-1</v>
      </c>
      <c r="H1906">
        <v>1</v>
      </c>
      <c r="I1906">
        <v>1</v>
      </c>
      <c r="M1906">
        <v>1</v>
      </c>
      <c r="O1906">
        <v>1</v>
      </c>
      <c r="S1906" t="s">
        <v>33</v>
      </c>
      <c r="T1906" t="s">
        <v>35</v>
      </c>
      <c r="V1906" t="s">
        <v>36</v>
      </c>
      <c r="W1906" t="s">
        <v>37</v>
      </c>
      <c r="X1906" t="s">
        <v>44</v>
      </c>
    </row>
    <row r="1907" spans="1:24" x14ac:dyDescent="0.25">
      <c r="A1907">
        <v>10553084</v>
      </c>
      <c r="B1907" t="s">
        <v>33</v>
      </c>
      <c r="C1907" t="s">
        <v>1957</v>
      </c>
      <c r="D1907" t="s">
        <v>29</v>
      </c>
      <c r="G1907">
        <v>-1</v>
      </c>
      <c r="H1907">
        <v>1</v>
      </c>
      <c r="I1907">
        <v>1</v>
      </c>
      <c r="M1907">
        <v>1</v>
      </c>
      <c r="O1907">
        <v>1</v>
      </c>
      <c r="S1907" t="s">
        <v>33</v>
      </c>
      <c r="T1907" t="s">
        <v>35</v>
      </c>
      <c r="V1907" t="s">
        <v>36</v>
      </c>
      <c r="W1907" t="s">
        <v>37</v>
      </c>
      <c r="X1907" t="s">
        <v>44</v>
      </c>
    </row>
    <row r="1908" spans="1:24" x14ac:dyDescent="0.25">
      <c r="A1908">
        <v>10553084</v>
      </c>
      <c r="B1908" t="s">
        <v>33</v>
      </c>
      <c r="C1908" t="s">
        <v>1958</v>
      </c>
      <c r="D1908" t="s">
        <v>26</v>
      </c>
      <c r="F1908">
        <v>-1</v>
      </c>
      <c r="M1908">
        <v>1</v>
      </c>
      <c r="N1908">
        <v>0</v>
      </c>
      <c r="O1908">
        <v>1</v>
      </c>
      <c r="S1908" t="s">
        <v>33</v>
      </c>
      <c r="T1908" t="s">
        <v>35</v>
      </c>
      <c r="V1908" t="s">
        <v>36</v>
      </c>
      <c r="W1908" t="s">
        <v>37</v>
      </c>
      <c r="X1908" t="s">
        <v>44</v>
      </c>
    </row>
    <row r="1909" spans="1:24" x14ac:dyDescent="0.25">
      <c r="A1909">
        <v>10553084</v>
      </c>
      <c r="B1909" t="s">
        <v>33</v>
      </c>
      <c r="C1909" t="s">
        <v>1959</v>
      </c>
      <c r="D1909" t="s">
        <v>29</v>
      </c>
      <c r="F1909">
        <v>-1</v>
      </c>
      <c r="M1909">
        <v>1</v>
      </c>
      <c r="N1909">
        <v>0</v>
      </c>
      <c r="O1909">
        <v>1</v>
      </c>
      <c r="S1909" t="s">
        <v>33</v>
      </c>
      <c r="T1909" t="s">
        <v>35</v>
      </c>
      <c r="V1909" t="s">
        <v>36</v>
      </c>
      <c r="W1909" t="s">
        <v>37</v>
      </c>
      <c r="X1909" t="s">
        <v>44</v>
      </c>
    </row>
    <row r="1910" spans="1:24" x14ac:dyDescent="0.25">
      <c r="A1910">
        <v>10553084</v>
      </c>
      <c r="B1910" t="s">
        <v>33</v>
      </c>
      <c r="C1910" t="s">
        <v>1960</v>
      </c>
      <c r="D1910" t="s">
        <v>26</v>
      </c>
      <c r="H1910">
        <v>1</v>
      </c>
      <c r="M1910">
        <v>1</v>
      </c>
      <c r="N1910">
        <v>0</v>
      </c>
      <c r="O1910">
        <v>1</v>
      </c>
      <c r="S1910" t="s">
        <v>33</v>
      </c>
      <c r="T1910" t="s">
        <v>35</v>
      </c>
      <c r="V1910" t="s">
        <v>36</v>
      </c>
      <c r="W1910" t="s">
        <v>37</v>
      </c>
      <c r="X1910" t="s">
        <v>44</v>
      </c>
    </row>
    <row r="1911" spans="1:24" x14ac:dyDescent="0.25">
      <c r="A1911">
        <v>10553084</v>
      </c>
      <c r="B1911" t="s">
        <v>33</v>
      </c>
      <c r="C1911" t="s">
        <v>1961</v>
      </c>
      <c r="D1911" t="s">
        <v>26</v>
      </c>
      <c r="N1911">
        <v>0</v>
      </c>
      <c r="O1911">
        <v>1</v>
      </c>
      <c r="R1911">
        <v>1</v>
      </c>
      <c r="S1911" t="s">
        <v>33</v>
      </c>
      <c r="T1911" t="s">
        <v>35</v>
      </c>
      <c r="V1911" t="s">
        <v>36</v>
      </c>
      <c r="W1911" t="s">
        <v>37</v>
      </c>
      <c r="X1911" t="s">
        <v>44</v>
      </c>
    </row>
    <row r="1912" spans="1:24" x14ac:dyDescent="0.25">
      <c r="A1912">
        <v>10553084</v>
      </c>
      <c r="B1912" t="s">
        <v>33</v>
      </c>
      <c r="C1912" t="s">
        <v>1962</v>
      </c>
      <c r="D1912" t="s">
        <v>26</v>
      </c>
      <c r="G1912">
        <v>1</v>
      </c>
      <c r="I1912">
        <v>1</v>
      </c>
      <c r="J1912">
        <v>0</v>
      </c>
      <c r="S1912" t="s">
        <v>33</v>
      </c>
      <c r="T1912" t="s">
        <v>35</v>
      </c>
      <c r="V1912" t="s">
        <v>36</v>
      </c>
      <c r="W1912" t="s">
        <v>37</v>
      </c>
      <c r="X1912" t="s">
        <v>44</v>
      </c>
    </row>
    <row r="1913" spans="1:24" x14ac:dyDescent="0.25">
      <c r="A1913">
        <v>10553084</v>
      </c>
      <c r="B1913" t="s">
        <v>33</v>
      </c>
      <c r="C1913" t="s">
        <v>1963</v>
      </c>
      <c r="D1913" t="s">
        <v>26</v>
      </c>
      <c r="O1913">
        <v>1</v>
      </c>
      <c r="S1913" t="s">
        <v>33</v>
      </c>
      <c r="T1913" t="s">
        <v>35</v>
      </c>
      <c r="V1913" t="s">
        <v>36</v>
      </c>
      <c r="W1913" t="s">
        <v>37</v>
      </c>
      <c r="X1913" t="s">
        <v>44</v>
      </c>
    </row>
    <row r="1914" spans="1:24" x14ac:dyDescent="0.25">
      <c r="A1914">
        <v>10553843</v>
      </c>
      <c r="B1914" t="s">
        <v>24</v>
      </c>
      <c r="C1914" t="s">
        <v>1964</v>
      </c>
      <c r="D1914" t="s">
        <v>26</v>
      </c>
      <c r="H1914">
        <v>1</v>
      </c>
      <c r="M1914">
        <v>1</v>
      </c>
      <c r="N1914">
        <v>0</v>
      </c>
      <c r="O1914">
        <v>1</v>
      </c>
      <c r="R1914">
        <v>1</v>
      </c>
      <c r="S1914" t="s">
        <v>24</v>
      </c>
      <c r="T1914" t="s">
        <v>27</v>
      </c>
      <c r="V1914" t="s">
        <v>450</v>
      </c>
      <c r="W1914" t="s">
        <v>37</v>
      </c>
      <c r="X1914" t="s">
        <v>38</v>
      </c>
    </row>
    <row r="1915" spans="1:24" x14ac:dyDescent="0.25">
      <c r="A1915">
        <v>10553843</v>
      </c>
      <c r="B1915" t="s">
        <v>24</v>
      </c>
      <c r="C1915" t="s">
        <v>1965</v>
      </c>
      <c r="D1915" t="s">
        <v>26</v>
      </c>
      <c r="F1915">
        <v>-1</v>
      </c>
      <c r="G1915">
        <v>1</v>
      </c>
      <c r="J1915">
        <v>0</v>
      </c>
      <c r="K1915">
        <v>0</v>
      </c>
      <c r="O1915">
        <v>0</v>
      </c>
      <c r="R1915">
        <v>1</v>
      </c>
      <c r="S1915" t="s">
        <v>24</v>
      </c>
      <c r="T1915" t="s">
        <v>27</v>
      </c>
      <c r="V1915" t="s">
        <v>450</v>
      </c>
      <c r="W1915" t="s">
        <v>37</v>
      </c>
      <c r="X1915" t="s">
        <v>38</v>
      </c>
    </row>
    <row r="1916" spans="1:24" x14ac:dyDescent="0.25">
      <c r="A1916">
        <v>10553843</v>
      </c>
      <c r="B1916" t="s">
        <v>24</v>
      </c>
      <c r="C1916" t="s">
        <v>1966</v>
      </c>
      <c r="D1916" t="s">
        <v>26</v>
      </c>
      <c r="F1916">
        <v>-1</v>
      </c>
      <c r="H1916">
        <v>1</v>
      </c>
      <c r="J1916">
        <v>0</v>
      </c>
      <c r="L1916">
        <v>-1</v>
      </c>
      <c r="M1916">
        <v>-1</v>
      </c>
      <c r="O1916">
        <v>0</v>
      </c>
      <c r="R1916">
        <v>1</v>
      </c>
      <c r="S1916" t="s">
        <v>24</v>
      </c>
      <c r="T1916" t="s">
        <v>27</v>
      </c>
      <c r="V1916" t="s">
        <v>450</v>
      </c>
      <c r="W1916" t="s">
        <v>37</v>
      </c>
      <c r="X1916" t="s">
        <v>38</v>
      </c>
    </row>
    <row r="1917" spans="1:24" x14ac:dyDescent="0.25">
      <c r="A1917">
        <v>10553843</v>
      </c>
      <c r="B1917" t="s">
        <v>24</v>
      </c>
      <c r="C1917" t="s">
        <v>1967</v>
      </c>
      <c r="D1917" t="s">
        <v>26</v>
      </c>
      <c r="F1917">
        <v>-1</v>
      </c>
      <c r="H1917">
        <v>1</v>
      </c>
      <c r="J1917">
        <v>0</v>
      </c>
      <c r="L1917">
        <v>-1</v>
      </c>
      <c r="M1917">
        <v>-1</v>
      </c>
      <c r="O1917">
        <v>0</v>
      </c>
      <c r="R1917">
        <v>1</v>
      </c>
      <c r="S1917" t="s">
        <v>24</v>
      </c>
      <c r="T1917" t="s">
        <v>27</v>
      </c>
      <c r="V1917" t="s">
        <v>450</v>
      </c>
      <c r="W1917" t="s">
        <v>37</v>
      </c>
      <c r="X1917" t="s">
        <v>38</v>
      </c>
    </row>
    <row r="1918" spans="1:24" x14ac:dyDescent="0.25">
      <c r="A1918">
        <v>10553843</v>
      </c>
      <c r="B1918" t="s">
        <v>24</v>
      </c>
      <c r="C1918" t="s">
        <v>1968</v>
      </c>
      <c r="D1918" t="s">
        <v>26</v>
      </c>
      <c r="G1918">
        <v>1</v>
      </c>
      <c r="J1918">
        <v>-1</v>
      </c>
      <c r="M1918">
        <v>1</v>
      </c>
      <c r="R1918">
        <v>1</v>
      </c>
      <c r="S1918" t="s">
        <v>24</v>
      </c>
      <c r="T1918" t="s">
        <v>27</v>
      </c>
      <c r="V1918" t="s">
        <v>450</v>
      </c>
      <c r="W1918" t="s">
        <v>37</v>
      </c>
      <c r="X1918" t="s">
        <v>38</v>
      </c>
    </row>
    <row r="1919" spans="1:24" x14ac:dyDescent="0.25">
      <c r="A1919">
        <v>10553843</v>
      </c>
      <c r="B1919" t="s">
        <v>24</v>
      </c>
      <c r="C1919" t="s">
        <v>1969</v>
      </c>
      <c r="D1919" t="s">
        <v>26</v>
      </c>
      <c r="F1919">
        <v>1</v>
      </c>
      <c r="H1919">
        <v>1</v>
      </c>
      <c r="J1919">
        <v>0</v>
      </c>
      <c r="L1919">
        <v>-1</v>
      </c>
      <c r="M1919">
        <v>-1</v>
      </c>
      <c r="O1919">
        <v>0</v>
      </c>
      <c r="R1919">
        <v>1</v>
      </c>
      <c r="S1919" t="s">
        <v>24</v>
      </c>
      <c r="T1919" t="s">
        <v>27</v>
      </c>
      <c r="V1919" t="s">
        <v>450</v>
      </c>
      <c r="W1919" t="s">
        <v>37</v>
      </c>
      <c r="X1919" t="s">
        <v>38</v>
      </c>
    </row>
    <row r="1920" spans="1:24" x14ac:dyDescent="0.25">
      <c r="A1920">
        <v>10553843</v>
      </c>
      <c r="B1920" t="s">
        <v>24</v>
      </c>
      <c r="C1920" t="s">
        <v>1970</v>
      </c>
      <c r="D1920" t="s">
        <v>26</v>
      </c>
      <c r="F1920">
        <v>1</v>
      </c>
      <c r="H1920">
        <v>1</v>
      </c>
      <c r="J1920">
        <v>0</v>
      </c>
      <c r="L1920">
        <v>-1</v>
      </c>
      <c r="M1920">
        <v>-1</v>
      </c>
      <c r="O1920">
        <v>0</v>
      </c>
      <c r="R1920">
        <v>1</v>
      </c>
      <c r="S1920" t="s">
        <v>24</v>
      </c>
      <c r="T1920" t="s">
        <v>27</v>
      </c>
      <c r="V1920" t="s">
        <v>450</v>
      </c>
      <c r="W1920" t="s">
        <v>37</v>
      </c>
      <c r="X1920" t="s">
        <v>38</v>
      </c>
    </row>
    <row r="1921" spans="1:24" x14ac:dyDescent="0.25">
      <c r="A1921">
        <v>10554112</v>
      </c>
      <c r="B1921" t="s">
        <v>33</v>
      </c>
      <c r="C1921" t="s">
        <v>1971</v>
      </c>
      <c r="D1921" t="s">
        <v>26</v>
      </c>
      <c r="F1921">
        <v>-1</v>
      </c>
      <c r="H1921">
        <v>1</v>
      </c>
      <c r="R1921">
        <v>1</v>
      </c>
      <c r="S1921" t="s">
        <v>33</v>
      </c>
      <c r="T1921" t="s">
        <v>73</v>
      </c>
      <c r="V1921" t="s">
        <v>36</v>
      </c>
      <c r="W1921" t="s">
        <v>37</v>
      </c>
      <c r="X1921" t="s">
        <v>38</v>
      </c>
    </row>
    <row r="1922" spans="1:24" x14ac:dyDescent="0.25">
      <c r="A1922">
        <v>10554112</v>
      </c>
      <c r="B1922" t="s">
        <v>33</v>
      </c>
      <c r="C1922" t="s">
        <v>1972</v>
      </c>
      <c r="D1922" t="s">
        <v>26</v>
      </c>
      <c r="K1922">
        <v>1</v>
      </c>
      <c r="L1922">
        <v>-1</v>
      </c>
      <c r="N1922">
        <v>0</v>
      </c>
      <c r="O1922">
        <v>0</v>
      </c>
      <c r="S1922" t="s">
        <v>33</v>
      </c>
      <c r="T1922" t="s">
        <v>73</v>
      </c>
      <c r="V1922" t="s">
        <v>36</v>
      </c>
      <c r="W1922" t="s">
        <v>37</v>
      </c>
      <c r="X1922" t="s">
        <v>38</v>
      </c>
    </row>
    <row r="1923" spans="1:24" x14ac:dyDescent="0.25">
      <c r="A1923">
        <v>10554112</v>
      </c>
      <c r="B1923" t="s">
        <v>33</v>
      </c>
      <c r="C1923" t="s">
        <v>1973</v>
      </c>
      <c r="D1923" t="s">
        <v>29</v>
      </c>
      <c r="K1923">
        <v>1</v>
      </c>
      <c r="L1923">
        <v>-1</v>
      </c>
      <c r="N1923">
        <v>0</v>
      </c>
      <c r="O1923">
        <v>0</v>
      </c>
      <c r="S1923" t="s">
        <v>33</v>
      </c>
      <c r="T1923" t="s">
        <v>73</v>
      </c>
      <c r="V1923" t="s">
        <v>36</v>
      </c>
      <c r="W1923" t="s">
        <v>37</v>
      </c>
      <c r="X1923" t="s">
        <v>38</v>
      </c>
    </row>
    <row r="1924" spans="1:24" x14ac:dyDescent="0.25">
      <c r="A1924">
        <v>10554112</v>
      </c>
      <c r="B1924" t="s">
        <v>33</v>
      </c>
      <c r="C1924" t="s">
        <v>1974</v>
      </c>
      <c r="D1924" t="s">
        <v>26</v>
      </c>
      <c r="H1924">
        <v>1</v>
      </c>
      <c r="R1924">
        <v>1</v>
      </c>
      <c r="S1924" t="s">
        <v>33</v>
      </c>
      <c r="T1924" t="s">
        <v>73</v>
      </c>
      <c r="V1924" t="s">
        <v>36</v>
      </c>
      <c r="W1924" t="s">
        <v>37</v>
      </c>
      <c r="X1924" t="s">
        <v>38</v>
      </c>
    </row>
    <row r="1925" spans="1:24" x14ac:dyDescent="0.25">
      <c r="A1925">
        <v>10554112</v>
      </c>
      <c r="B1925" t="s">
        <v>33</v>
      </c>
      <c r="C1925" t="s">
        <v>1975</v>
      </c>
      <c r="D1925" t="s">
        <v>26</v>
      </c>
      <c r="M1925">
        <v>1</v>
      </c>
      <c r="N1925">
        <v>1</v>
      </c>
      <c r="O1925">
        <v>-1</v>
      </c>
      <c r="R1925">
        <v>1</v>
      </c>
      <c r="S1925" t="s">
        <v>33</v>
      </c>
      <c r="T1925" t="s">
        <v>73</v>
      </c>
      <c r="V1925" t="s">
        <v>36</v>
      </c>
      <c r="W1925" t="s">
        <v>37</v>
      </c>
      <c r="X1925" t="s">
        <v>38</v>
      </c>
    </row>
    <row r="1926" spans="1:24" x14ac:dyDescent="0.25">
      <c r="A1926">
        <v>10554112</v>
      </c>
      <c r="B1926" t="s">
        <v>33</v>
      </c>
      <c r="C1926" t="s">
        <v>1976</v>
      </c>
      <c r="D1926" t="s">
        <v>26</v>
      </c>
      <c r="H1926">
        <v>1</v>
      </c>
      <c r="K1926">
        <v>1</v>
      </c>
      <c r="R1926">
        <v>1</v>
      </c>
      <c r="S1926" t="s">
        <v>33</v>
      </c>
      <c r="T1926" t="s">
        <v>73</v>
      </c>
      <c r="V1926" t="s">
        <v>36</v>
      </c>
      <c r="W1926" t="s">
        <v>37</v>
      </c>
      <c r="X1926" t="s">
        <v>38</v>
      </c>
    </row>
    <row r="1927" spans="1:24" x14ac:dyDescent="0.25">
      <c r="A1927">
        <v>10554112</v>
      </c>
      <c r="B1927" t="s">
        <v>33</v>
      </c>
      <c r="C1927" t="s">
        <v>1977</v>
      </c>
      <c r="D1927" t="s">
        <v>26</v>
      </c>
      <c r="H1927">
        <v>1</v>
      </c>
      <c r="R1927">
        <v>1</v>
      </c>
      <c r="S1927" t="s">
        <v>33</v>
      </c>
      <c r="T1927" t="s">
        <v>73</v>
      </c>
      <c r="V1927" t="s">
        <v>36</v>
      </c>
      <c r="W1927" t="s">
        <v>37</v>
      </c>
      <c r="X1927" t="s">
        <v>38</v>
      </c>
    </row>
    <row r="1928" spans="1:24" x14ac:dyDescent="0.25">
      <c r="A1928">
        <v>10554112</v>
      </c>
      <c r="B1928" t="s">
        <v>33</v>
      </c>
      <c r="C1928" t="s">
        <v>1978</v>
      </c>
      <c r="D1928" t="s">
        <v>26</v>
      </c>
      <c r="E1928">
        <v>1</v>
      </c>
      <c r="S1928" t="s">
        <v>33</v>
      </c>
      <c r="T1928" t="s">
        <v>73</v>
      </c>
      <c r="V1928" t="s">
        <v>36</v>
      </c>
      <c r="W1928" t="s">
        <v>37</v>
      </c>
      <c r="X1928" t="s">
        <v>38</v>
      </c>
    </row>
    <row r="1929" spans="1:24" x14ac:dyDescent="0.25">
      <c r="A1929">
        <v>10554112</v>
      </c>
      <c r="B1929" t="s">
        <v>33</v>
      </c>
      <c r="C1929" t="s">
        <v>1979</v>
      </c>
      <c r="D1929" t="s">
        <v>26</v>
      </c>
      <c r="H1929">
        <v>1</v>
      </c>
      <c r="J1929">
        <v>-1</v>
      </c>
      <c r="L1929">
        <v>-1</v>
      </c>
      <c r="R1929">
        <v>1</v>
      </c>
      <c r="S1929" t="s">
        <v>33</v>
      </c>
      <c r="T1929" t="s">
        <v>73</v>
      </c>
      <c r="V1929" t="s">
        <v>36</v>
      </c>
      <c r="W1929" t="s">
        <v>37</v>
      </c>
      <c r="X1929" t="s">
        <v>38</v>
      </c>
    </row>
    <row r="1930" spans="1:24" x14ac:dyDescent="0.25">
      <c r="A1930">
        <v>10554112</v>
      </c>
      <c r="B1930" t="s">
        <v>33</v>
      </c>
      <c r="C1930" t="s">
        <v>1980</v>
      </c>
      <c r="D1930" t="s">
        <v>26</v>
      </c>
      <c r="E1930">
        <v>1</v>
      </c>
      <c r="S1930" t="s">
        <v>33</v>
      </c>
      <c r="T1930" t="s">
        <v>73</v>
      </c>
      <c r="V1930" t="s">
        <v>36</v>
      </c>
      <c r="W1930" t="s">
        <v>37</v>
      </c>
      <c r="X1930" t="s">
        <v>38</v>
      </c>
    </row>
    <row r="1931" spans="1:24" x14ac:dyDescent="0.25">
      <c r="A1931">
        <v>10554112</v>
      </c>
      <c r="B1931" t="s">
        <v>33</v>
      </c>
      <c r="C1931" t="s">
        <v>1981</v>
      </c>
      <c r="D1931" t="s">
        <v>29</v>
      </c>
      <c r="E1931">
        <v>1</v>
      </c>
      <c r="S1931" t="s">
        <v>33</v>
      </c>
      <c r="T1931" t="s">
        <v>73</v>
      </c>
      <c r="V1931" t="s">
        <v>36</v>
      </c>
      <c r="W1931" t="s">
        <v>37</v>
      </c>
      <c r="X1931" t="s">
        <v>38</v>
      </c>
    </row>
    <row r="1932" spans="1:24" x14ac:dyDescent="0.25">
      <c r="A1932">
        <v>10554112</v>
      </c>
      <c r="B1932" t="s">
        <v>33</v>
      </c>
      <c r="C1932" t="s">
        <v>1982</v>
      </c>
      <c r="D1932" t="s">
        <v>26</v>
      </c>
      <c r="G1932">
        <v>1</v>
      </c>
      <c r="K1932">
        <v>1</v>
      </c>
      <c r="N1932">
        <v>0</v>
      </c>
      <c r="O1932">
        <v>1</v>
      </c>
      <c r="R1932">
        <v>1</v>
      </c>
      <c r="S1932" t="s">
        <v>33</v>
      </c>
      <c r="T1932" t="s">
        <v>73</v>
      </c>
      <c r="V1932" t="s">
        <v>36</v>
      </c>
      <c r="W1932" t="s">
        <v>37</v>
      </c>
      <c r="X1932" t="s">
        <v>38</v>
      </c>
    </row>
    <row r="1933" spans="1:24" x14ac:dyDescent="0.25">
      <c r="A1933">
        <v>10554112</v>
      </c>
      <c r="B1933" t="s">
        <v>33</v>
      </c>
      <c r="C1933" t="s">
        <v>1983</v>
      </c>
      <c r="D1933" t="s">
        <v>26</v>
      </c>
      <c r="G1933">
        <v>1</v>
      </c>
      <c r="K1933">
        <v>1</v>
      </c>
      <c r="N1933">
        <v>0</v>
      </c>
      <c r="O1933">
        <v>1</v>
      </c>
      <c r="R1933">
        <v>1</v>
      </c>
      <c r="S1933" t="s">
        <v>33</v>
      </c>
      <c r="T1933" t="s">
        <v>73</v>
      </c>
      <c r="V1933" t="s">
        <v>36</v>
      </c>
      <c r="W1933" t="s">
        <v>37</v>
      </c>
      <c r="X1933" t="s">
        <v>38</v>
      </c>
    </row>
    <row r="1934" spans="1:24" x14ac:dyDescent="0.25">
      <c r="A1934">
        <v>10554112</v>
      </c>
      <c r="B1934" t="s">
        <v>33</v>
      </c>
      <c r="C1934" t="s">
        <v>1984</v>
      </c>
      <c r="D1934" t="s">
        <v>26</v>
      </c>
      <c r="G1934">
        <v>1</v>
      </c>
      <c r="H1934">
        <v>1</v>
      </c>
      <c r="K1934">
        <v>1</v>
      </c>
      <c r="R1934">
        <v>1</v>
      </c>
      <c r="S1934" t="s">
        <v>33</v>
      </c>
      <c r="T1934" t="s">
        <v>73</v>
      </c>
      <c r="V1934" t="s">
        <v>36</v>
      </c>
      <c r="W1934" t="s">
        <v>37</v>
      </c>
      <c r="X1934" t="s">
        <v>38</v>
      </c>
    </row>
    <row r="1935" spans="1:24" x14ac:dyDescent="0.25">
      <c r="A1935">
        <v>10554112</v>
      </c>
      <c r="B1935" t="s">
        <v>33</v>
      </c>
      <c r="C1935" t="s">
        <v>1985</v>
      </c>
      <c r="D1935" t="s">
        <v>26</v>
      </c>
      <c r="G1935">
        <v>1</v>
      </c>
      <c r="H1935">
        <v>1</v>
      </c>
      <c r="K1935">
        <v>1</v>
      </c>
      <c r="R1935">
        <v>1</v>
      </c>
      <c r="S1935" t="s">
        <v>33</v>
      </c>
      <c r="T1935" t="s">
        <v>73</v>
      </c>
      <c r="V1935" t="s">
        <v>36</v>
      </c>
      <c r="W1935" t="s">
        <v>37</v>
      </c>
      <c r="X1935" t="s">
        <v>38</v>
      </c>
    </row>
    <row r="1936" spans="1:24" x14ac:dyDescent="0.25">
      <c r="A1936">
        <v>10554112</v>
      </c>
      <c r="B1936" t="s">
        <v>33</v>
      </c>
      <c r="C1936" t="s">
        <v>1986</v>
      </c>
      <c r="D1936" t="s">
        <v>26</v>
      </c>
      <c r="E1936">
        <v>1</v>
      </c>
      <c r="S1936" t="s">
        <v>33</v>
      </c>
      <c r="T1936" t="s">
        <v>73</v>
      </c>
      <c r="V1936" t="s">
        <v>36</v>
      </c>
      <c r="W1936" t="s">
        <v>37</v>
      </c>
      <c r="X1936" t="s">
        <v>38</v>
      </c>
    </row>
    <row r="1937" spans="1:24" x14ac:dyDescent="0.25">
      <c r="A1937">
        <v>10554112</v>
      </c>
      <c r="B1937" t="s">
        <v>33</v>
      </c>
      <c r="C1937" t="s">
        <v>1987</v>
      </c>
      <c r="D1937" t="s">
        <v>26</v>
      </c>
      <c r="G1937">
        <v>1</v>
      </c>
      <c r="H1937">
        <v>1</v>
      </c>
      <c r="K1937">
        <v>-1</v>
      </c>
      <c r="N1937">
        <v>0</v>
      </c>
      <c r="O1937">
        <v>1</v>
      </c>
      <c r="R1937">
        <v>1</v>
      </c>
      <c r="S1937" t="s">
        <v>33</v>
      </c>
      <c r="T1937" t="s">
        <v>73</v>
      </c>
      <c r="V1937" t="s">
        <v>36</v>
      </c>
      <c r="W1937" t="s">
        <v>37</v>
      </c>
      <c r="X1937" t="s">
        <v>38</v>
      </c>
    </row>
    <row r="1938" spans="1:24" x14ac:dyDescent="0.25">
      <c r="A1938">
        <v>10554112</v>
      </c>
      <c r="B1938" t="s">
        <v>33</v>
      </c>
      <c r="C1938" t="s">
        <v>1988</v>
      </c>
      <c r="D1938" t="s">
        <v>26</v>
      </c>
      <c r="H1938">
        <v>1</v>
      </c>
      <c r="L1938">
        <v>-1</v>
      </c>
      <c r="N1938">
        <v>0</v>
      </c>
      <c r="O1938">
        <v>0</v>
      </c>
      <c r="S1938" t="s">
        <v>33</v>
      </c>
      <c r="T1938" t="s">
        <v>73</v>
      </c>
      <c r="V1938" t="s">
        <v>36</v>
      </c>
      <c r="W1938" t="s">
        <v>37</v>
      </c>
      <c r="X1938" t="s">
        <v>38</v>
      </c>
    </row>
    <row r="1939" spans="1:24" x14ac:dyDescent="0.25">
      <c r="A1939">
        <v>10554112</v>
      </c>
      <c r="B1939" t="s">
        <v>33</v>
      </c>
      <c r="C1939" t="s">
        <v>1989</v>
      </c>
      <c r="D1939" t="s">
        <v>29</v>
      </c>
      <c r="H1939">
        <v>1</v>
      </c>
      <c r="L1939">
        <v>-1</v>
      </c>
      <c r="N1939">
        <v>0</v>
      </c>
      <c r="O1939">
        <v>0</v>
      </c>
      <c r="S1939" t="s">
        <v>33</v>
      </c>
      <c r="T1939" t="s">
        <v>73</v>
      </c>
      <c r="V1939" t="s">
        <v>36</v>
      </c>
      <c r="W1939" t="s">
        <v>37</v>
      </c>
      <c r="X1939" t="s">
        <v>38</v>
      </c>
    </row>
    <row r="1940" spans="1:24" x14ac:dyDescent="0.25">
      <c r="A1940">
        <v>10554112</v>
      </c>
      <c r="B1940" t="s">
        <v>33</v>
      </c>
      <c r="C1940" t="s">
        <v>1990</v>
      </c>
      <c r="D1940" t="s">
        <v>26</v>
      </c>
      <c r="G1940">
        <v>0</v>
      </c>
      <c r="H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S1940" t="s">
        <v>33</v>
      </c>
      <c r="T1940" t="s">
        <v>73</v>
      </c>
      <c r="V1940" t="s">
        <v>36</v>
      </c>
      <c r="W1940" t="s">
        <v>37</v>
      </c>
      <c r="X1940" t="s">
        <v>38</v>
      </c>
    </row>
    <row r="1941" spans="1:24" x14ac:dyDescent="0.25">
      <c r="A1941">
        <v>10554112</v>
      </c>
      <c r="B1941" t="s">
        <v>33</v>
      </c>
      <c r="C1941" t="s">
        <v>1991</v>
      </c>
      <c r="D1941" t="s">
        <v>26</v>
      </c>
      <c r="E1941">
        <v>1</v>
      </c>
      <c r="S1941" t="s">
        <v>33</v>
      </c>
      <c r="T1941" t="s">
        <v>73</v>
      </c>
      <c r="V1941" t="s">
        <v>36</v>
      </c>
      <c r="W1941" t="s">
        <v>37</v>
      </c>
      <c r="X1941" t="s">
        <v>38</v>
      </c>
    </row>
    <row r="1942" spans="1:24" x14ac:dyDescent="0.25">
      <c r="A1942">
        <v>10554112</v>
      </c>
      <c r="B1942" t="s">
        <v>33</v>
      </c>
      <c r="C1942" t="s">
        <v>1992</v>
      </c>
      <c r="D1942" t="s">
        <v>26</v>
      </c>
      <c r="G1942">
        <v>0</v>
      </c>
      <c r="H1942">
        <v>1</v>
      </c>
      <c r="N1942">
        <v>0</v>
      </c>
      <c r="O1942">
        <v>1</v>
      </c>
      <c r="R1942">
        <v>1</v>
      </c>
      <c r="S1942" t="s">
        <v>33</v>
      </c>
      <c r="T1942" t="s">
        <v>73</v>
      </c>
      <c r="V1942" t="s">
        <v>36</v>
      </c>
      <c r="W1942" t="s">
        <v>37</v>
      </c>
      <c r="X1942" t="s">
        <v>38</v>
      </c>
    </row>
    <row r="1943" spans="1:24" x14ac:dyDescent="0.25">
      <c r="A1943">
        <v>10554112</v>
      </c>
      <c r="B1943" t="s">
        <v>33</v>
      </c>
      <c r="C1943" t="s">
        <v>1993</v>
      </c>
      <c r="D1943" t="s">
        <v>26</v>
      </c>
      <c r="J1943">
        <v>0</v>
      </c>
      <c r="M1943">
        <v>-1</v>
      </c>
      <c r="N1943">
        <v>0</v>
      </c>
      <c r="O1943">
        <v>-1</v>
      </c>
      <c r="R1943">
        <v>1</v>
      </c>
      <c r="S1943" t="s">
        <v>33</v>
      </c>
      <c r="T1943" t="s">
        <v>73</v>
      </c>
      <c r="V1943" t="s">
        <v>36</v>
      </c>
      <c r="W1943" t="s">
        <v>37</v>
      </c>
      <c r="X1943" t="s">
        <v>38</v>
      </c>
    </row>
    <row r="1944" spans="1:24" x14ac:dyDescent="0.25">
      <c r="A1944">
        <v>10554112</v>
      </c>
      <c r="B1944" t="s">
        <v>33</v>
      </c>
      <c r="C1944" t="s">
        <v>1994</v>
      </c>
      <c r="D1944" t="s">
        <v>26</v>
      </c>
      <c r="J1944">
        <v>0</v>
      </c>
      <c r="M1944">
        <v>-1</v>
      </c>
      <c r="N1944">
        <v>0</v>
      </c>
      <c r="O1944">
        <v>-1</v>
      </c>
      <c r="R1944">
        <v>1</v>
      </c>
      <c r="S1944" t="s">
        <v>33</v>
      </c>
      <c r="T1944" t="s">
        <v>73</v>
      </c>
      <c r="V1944" t="s">
        <v>36</v>
      </c>
      <c r="W1944" t="s">
        <v>37</v>
      </c>
      <c r="X1944" t="s">
        <v>38</v>
      </c>
    </row>
    <row r="1945" spans="1:24" x14ac:dyDescent="0.25">
      <c r="A1945">
        <v>10554112</v>
      </c>
      <c r="B1945" t="s">
        <v>33</v>
      </c>
      <c r="C1945" t="s">
        <v>1995</v>
      </c>
      <c r="D1945" t="s">
        <v>26</v>
      </c>
      <c r="H1945">
        <v>1</v>
      </c>
      <c r="J1945">
        <v>1</v>
      </c>
      <c r="M1945">
        <v>1</v>
      </c>
      <c r="N1945">
        <v>1</v>
      </c>
      <c r="O1945">
        <v>1</v>
      </c>
      <c r="R1945">
        <v>1</v>
      </c>
      <c r="S1945" t="s">
        <v>33</v>
      </c>
      <c r="T1945" t="s">
        <v>73</v>
      </c>
      <c r="V1945" t="s">
        <v>36</v>
      </c>
      <c r="W1945" t="s">
        <v>37</v>
      </c>
      <c r="X1945" t="s">
        <v>38</v>
      </c>
    </row>
    <row r="1946" spans="1:24" x14ac:dyDescent="0.25">
      <c r="A1946">
        <v>10554112</v>
      </c>
      <c r="B1946" t="s">
        <v>33</v>
      </c>
      <c r="C1946" t="s">
        <v>1996</v>
      </c>
      <c r="D1946" t="s">
        <v>26</v>
      </c>
      <c r="G1946">
        <v>1</v>
      </c>
      <c r="K1946">
        <v>1</v>
      </c>
      <c r="N1946">
        <v>0</v>
      </c>
      <c r="O1946">
        <v>1</v>
      </c>
      <c r="R1946">
        <v>1</v>
      </c>
      <c r="S1946" t="s">
        <v>33</v>
      </c>
      <c r="T1946" t="s">
        <v>73</v>
      </c>
      <c r="V1946" t="s">
        <v>36</v>
      </c>
      <c r="W1946" t="s">
        <v>37</v>
      </c>
      <c r="X1946" t="s">
        <v>38</v>
      </c>
    </row>
    <row r="1947" spans="1:24" x14ac:dyDescent="0.25">
      <c r="A1947">
        <v>10554112</v>
      </c>
      <c r="B1947" t="s">
        <v>33</v>
      </c>
      <c r="C1947" t="s">
        <v>1997</v>
      </c>
      <c r="D1947" t="s">
        <v>26</v>
      </c>
      <c r="H1947">
        <v>1</v>
      </c>
      <c r="L1947">
        <v>1</v>
      </c>
      <c r="S1947" t="s">
        <v>33</v>
      </c>
      <c r="T1947" t="s">
        <v>73</v>
      </c>
      <c r="V1947" t="s">
        <v>36</v>
      </c>
      <c r="W1947" t="s">
        <v>37</v>
      </c>
      <c r="X1947" t="s">
        <v>38</v>
      </c>
    </row>
    <row r="1948" spans="1:24" x14ac:dyDescent="0.25">
      <c r="A1948">
        <v>10554112</v>
      </c>
      <c r="B1948" t="s">
        <v>33</v>
      </c>
      <c r="C1948" t="s">
        <v>1998</v>
      </c>
      <c r="D1948" t="s">
        <v>29</v>
      </c>
      <c r="H1948">
        <v>1</v>
      </c>
      <c r="L1948">
        <v>1</v>
      </c>
      <c r="S1948" t="s">
        <v>33</v>
      </c>
      <c r="T1948" t="s">
        <v>73</v>
      </c>
      <c r="V1948" t="s">
        <v>36</v>
      </c>
      <c r="W1948" t="s">
        <v>37</v>
      </c>
      <c r="X1948" t="s">
        <v>38</v>
      </c>
    </row>
    <row r="1949" spans="1:24" x14ac:dyDescent="0.25">
      <c r="A1949">
        <v>10554112</v>
      </c>
      <c r="B1949" t="s">
        <v>33</v>
      </c>
      <c r="C1949" t="s">
        <v>1999</v>
      </c>
      <c r="D1949" t="s">
        <v>26</v>
      </c>
      <c r="F1949">
        <v>0</v>
      </c>
      <c r="J1949">
        <v>0</v>
      </c>
      <c r="K1949">
        <v>0</v>
      </c>
      <c r="N1949">
        <v>0</v>
      </c>
      <c r="O1949">
        <v>0</v>
      </c>
      <c r="R1949">
        <v>1</v>
      </c>
      <c r="S1949" t="s">
        <v>33</v>
      </c>
      <c r="T1949" t="s">
        <v>73</v>
      </c>
      <c r="V1949" t="s">
        <v>36</v>
      </c>
      <c r="W1949" t="s">
        <v>37</v>
      </c>
      <c r="X1949" t="s">
        <v>38</v>
      </c>
    </row>
    <row r="1950" spans="1:24" x14ac:dyDescent="0.25">
      <c r="A1950">
        <v>10554112</v>
      </c>
      <c r="B1950" t="s">
        <v>33</v>
      </c>
      <c r="C1950" t="s">
        <v>2000</v>
      </c>
      <c r="D1950" t="s">
        <v>29</v>
      </c>
      <c r="F1950">
        <v>0</v>
      </c>
      <c r="J1950">
        <v>0</v>
      </c>
      <c r="K1950">
        <v>0</v>
      </c>
      <c r="N1950">
        <v>0</v>
      </c>
      <c r="O1950">
        <v>0</v>
      </c>
      <c r="R1950">
        <v>1</v>
      </c>
      <c r="S1950" t="s">
        <v>33</v>
      </c>
      <c r="T1950" t="s">
        <v>73</v>
      </c>
      <c r="V1950" t="s">
        <v>36</v>
      </c>
      <c r="W1950" t="s">
        <v>37</v>
      </c>
      <c r="X1950" t="s">
        <v>38</v>
      </c>
    </row>
    <row r="1951" spans="1:24" x14ac:dyDescent="0.25">
      <c r="A1951">
        <v>10554112</v>
      </c>
      <c r="B1951" t="s">
        <v>33</v>
      </c>
      <c r="C1951" t="s">
        <v>2001</v>
      </c>
      <c r="D1951" t="s">
        <v>26</v>
      </c>
      <c r="H1951">
        <v>1</v>
      </c>
      <c r="L1951">
        <v>-1</v>
      </c>
      <c r="M1951">
        <v>-1</v>
      </c>
      <c r="N1951">
        <v>-1</v>
      </c>
      <c r="O1951">
        <v>0</v>
      </c>
      <c r="R1951">
        <v>0</v>
      </c>
      <c r="S1951" t="s">
        <v>33</v>
      </c>
      <c r="T1951" t="s">
        <v>73</v>
      </c>
      <c r="V1951" t="s">
        <v>36</v>
      </c>
      <c r="W1951" t="s">
        <v>37</v>
      </c>
      <c r="X1951" t="s">
        <v>38</v>
      </c>
    </row>
    <row r="1952" spans="1:24" x14ac:dyDescent="0.25">
      <c r="A1952">
        <v>10554304</v>
      </c>
      <c r="B1952" t="s">
        <v>33</v>
      </c>
      <c r="C1952" t="s">
        <v>2002</v>
      </c>
      <c r="D1952" t="s">
        <v>26</v>
      </c>
      <c r="E1952">
        <v>1</v>
      </c>
      <c r="S1952" t="s">
        <v>33</v>
      </c>
      <c r="T1952" t="s">
        <v>43</v>
      </c>
    </row>
    <row r="1953" spans="1:24" x14ac:dyDescent="0.25">
      <c r="A1953">
        <v>10554304</v>
      </c>
      <c r="B1953" t="s">
        <v>33</v>
      </c>
      <c r="C1953" t="s">
        <v>2003</v>
      </c>
      <c r="D1953" t="s">
        <v>29</v>
      </c>
      <c r="E1953">
        <v>1</v>
      </c>
      <c r="S1953" t="s">
        <v>33</v>
      </c>
      <c r="T1953" t="s">
        <v>43</v>
      </c>
    </row>
    <row r="1954" spans="1:24" x14ac:dyDescent="0.25">
      <c r="A1954">
        <v>10554304</v>
      </c>
      <c r="B1954" t="s">
        <v>33</v>
      </c>
      <c r="C1954" t="s">
        <v>2004</v>
      </c>
      <c r="D1954" t="s">
        <v>29</v>
      </c>
      <c r="E1954">
        <v>1</v>
      </c>
      <c r="S1954" t="s">
        <v>33</v>
      </c>
      <c r="T1954" t="s">
        <v>43</v>
      </c>
    </row>
    <row r="1955" spans="1:24" x14ac:dyDescent="0.25">
      <c r="A1955">
        <v>10554304</v>
      </c>
      <c r="B1955" t="s">
        <v>33</v>
      </c>
      <c r="C1955" t="s">
        <v>2005</v>
      </c>
      <c r="D1955" t="s">
        <v>26</v>
      </c>
      <c r="J1955">
        <v>1</v>
      </c>
      <c r="S1955" t="s">
        <v>33</v>
      </c>
      <c r="T1955" t="s">
        <v>43</v>
      </c>
    </row>
    <row r="1956" spans="1:24" x14ac:dyDescent="0.25">
      <c r="A1956">
        <v>10554304</v>
      </c>
      <c r="B1956" t="s">
        <v>33</v>
      </c>
      <c r="C1956" t="s">
        <v>2006</v>
      </c>
      <c r="D1956" t="s">
        <v>29</v>
      </c>
      <c r="J1956">
        <v>1</v>
      </c>
      <c r="S1956" t="s">
        <v>33</v>
      </c>
      <c r="T1956" t="s">
        <v>43</v>
      </c>
    </row>
    <row r="1957" spans="1:24" x14ac:dyDescent="0.25">
      <c r="A1957">
        <v>10557653</v>
      </c>
      <c r="B1957" t="s">
        <v>33</v>
      </c>
      <c r="C1957" t="s">
        <v>2007</v>
      </c>
      <c r="D1957" t="s">
        <v>26</v>
      </c>
      <c r="E1957">
        <v>1</v>
      </c>
      <c r="S1957" t="s">
        <v>33</v>
      </c>
      <c r="T1957" t="s">
        <v>73</v>
      </c>
    </row>
    <row r="1958" spans="1:24" x14ac:dyDescent="0.25">
      <c r="A1958">
        <v>10558268</v>
      </c>
      <c r="B1958" t="s">
        <v>24</v>
      </c>
      <c r="C1958" t="s">
        <v>2008</v>
      </c>
      <c r="D1958" t="s">
        <v>26</v>
      </c>
      <c r="E1958">
        <v>1</v>
      </c>
      <c r="S1958" t="s">
        <v>24</v>
      </c>
      <c r="T1958" t="s">
        <v>27</v>
      </c>
    </row>
    <row r="1959" spans="1:24" x14ac:dyDescent="0.25">
      <c r="A1959">
        <v>10558515</v>
      </c>
      <c r="B1959" t="s">
        <v>33</v>
      </c>
      <c r="C1959" t="s">
        <v>2009</v>
      </c>
      <c r="D1959" t="s">
        <v>26</v>
      </c>
      <c r="E1959">
        <v>1</v>
      </c>
      <c r="S1959" t="s">
        <v>33</v>
      </c>
      <c r="T1959" t="s">
        <v>35</v>
      </c>
      <c r="V1959" t="s">
        <v>36</v>
      </c>
      <c r="W1959" t="s">
        <v>37</v>
      </c>
      <c r="X1959" t="s">
        <v>44</v>
      </c>
    </row>
    <row r="1960" spans="1:24" x14ac:dyDescent="0.25">
      <c r="A1960">
        <v>10558515</v>
      </c>
      <c r="B1960" t="s">
        <v>33</v>
      </c>
      <c r="C1960" t="s">
        <v>2010</v>
      </c>
      <c r="D1960" t="s">
        <v>29</v>
      </c>
      <c r="E1960">
        <v>1</v>
      </c>
      <c r="S1960" t="s">
        <v>33</v>
      </c>
      <c r="T1960" t="s">
        <v>35</v>
      </c>
      <c r="V1960" t="s">
        <v>36</v>
      </c>
      <c r="W1960" t="s">
        <v>37</v>
      </c>
      <c r="X1960" t="s">
        <v>44</v>
      </c>
    </row>
    <row r="1961" spans="1:24" x14ac:dyDescent="0.25">
      <c r="A1961">
        <v>10558515</v>
      </c>
      <c r="B1961" t="s">
        <v>33</v>
      </c>
      <c r="C1961" t="s">
        <v>2011</v>
      </c>
      <c r="D1961" t="s">
        <v>26</v>
      </c>
      <c r="G1961">
        <v>1</v>
      </c>
      <c r="J1961">
        <v>1</v>
      </c>
      <c r="K1961">
        <v>0</v>
      </c>
      <c r="O1961">
        <v>0</v>
      </c>
      <c r="S1961" t="s">
        <v>33</v>
      </c>
      <c r="T1961" t="s">
        <v>35</v>
      </c>
      <c r="V1961" t="s">
        <v>36</v>
      </c>
      <c r="W1961" t="s">
        <v>37</v>
      </c>
      <c r="X1961" t="s">
        <v>44</v>
      </c>
    </row>
    <row r="1962" spans="1:24" x14ac:dyDescent="0.25">
      <c r="A1962">
        <v>10558515</v>
      </c>
      <c r="B1962" t="s">
        <v>33</v>
      </c>
      <c r="C1962" t="s">
        <v>2012</v>
      </c>
      <c r="D1962" t="s">
        <v>29</v>
      </c>
      <c r="G1962">
        <v>1</v>
      </c>
      <c r="J1962">
        <v>1</v>
      </c>
      <c r="K1962">
        <v>0</v>
      </c>
      <c r="O1962">
        <v>0</v>
      </c>
      <c r="S1962" t="s">
        <v>33</v>
      </c>
      <c r="T1962" t="s">
        <v>35</v>
      </c>
      <c r="V1962" t="s">
        <v>36</v>
      </c>
      <c r="W1962" t="s">
        <v>37</v>
      </c>
      <c r="X1962" t="s">
        <v>44</v>
      </c>
    </row>
    <row r="1963" spans="1:24" x14ac:dyDescent="0.25">
      <c r="A1963">
        <v>10558515</v>
      </c>
      <c r="B1963" t="s">
        <v>33</v>
      </c>
      <c r="C1963" t="s">
        <v>2013</v>
      </c>
      <c r="D1963" t="s">
        <v>26</v>
      </c>
      <c r="S1963" t="s">
        <v>33</v>
      </c>
      <c r="T1963" t="s">
        <v>35</v>
      </c>
      <c r="V1963" t="s">
        <v>36</v>
      </c>
      <c r="W1963" t="s">
        <v>37</v>
      </c>
      <c r="X1963" t="s">
        <v>44</v>
      </c>
    </row>
    <row r="1964" spans="1:24" x14ac:dyDescent="0.25">
      <c r="A1964">
        <v>10558515</v>
      </c>
      <c r="B1964" t="s">
        <v>33</v>
      </c>
      <c r="C1964" t="s">
        <v>2014</v>
      </c>
      <c r="D1964" t="s">
        <v>29</v>
      </c>
      <c r="S1964" t="s">
        <v>33</v>
      </c>
      <c r="T1964" t="s">
        <v>35</v>
      </c>
      <c r="V1964" t="s">
        <v>36</v>
      </c>
      <c r="W1964" t="s">
        <v>37</v>
      </c>
      <c r="X1964" t="s">
        <v>44</v>
      </c>
    </row>
    <row r="1965" spans="1:24" x14ac:dyDescent="0.25">
      <c r="A1965">
        <v>10558515</v>
      </c>
      <c r="B1965" t="s">
        <v>33</v>
      </c>
      <c r="C1965" t="s">
        <v>2015</v>
      </c>
      <c r="D1965" t="s">
        <v>26</v>
      </c>
      <c r="E1965">
        <v>1</v>
      </c>
      <c r="S1965" t="s">
        <v>33</v>
      </c>
      <c r="T1965" t="s">
        <v>35</v>
      </c>
      <c r="V1965" t="s">
        <v>36</v>
      </c>
      <c r="W1965" t="s">
        <v>37</v>
      </c>
      <c r="X1965" t="s">
        <v>44</v>
      </c>
    </row>
    <row r="1966" spans="1:24" x14ac:dyDescent="0.25">
      <c r="A1966">
        <v>10558515</v>
      </c>
      <c r="B1966" t="s">
        <v>33</v>
      </c>
      <c r="C1966" t="s">
        <v>2016</v>
      </c>
      <c r="D1966" t="s">
        <v>26</v>
      </c>
      <c r="E1966">
        <v>1</v>
      </c>
      <c r="S1966" t="s">
        <v>33</v>
      </c>
      <c r="T1966" t="s">
        <v>35</v>
      </c>
      <c r="V1966" t="s">
        <v>36</v>
      </c>
      <c r="W1966" t="s">
        <v>37</v>
      </c>
      <c r="X1966" t="s">
        <v>44</v>
      </c>
    </row>
    <row r="1967" spans="1:24" x14ac:dyDescent="0.25">
      <c r="A1967">
        <v>10558515</v>
      </c>
      <c r="B1967" t="s">
        <v>33</v>
      </c>
      <c r="C1967" t="s">
        <v>2017</v>
      </c>
      <c r="D1967" t="s">
        <v>29</v>
      </c>
      <c r="E1967">
        <v>1</v>
      </c>
      <c r="S1967" t="s">
        <v>33</v>
      </c>
      <c r="T1967" t="s">
        <v>35</v>
      </c>
      <c r="V1967" t="s">
        <v>36</v>
      </c>
      <c r="W1967" t="s">
        <v>37</v>
      </c>
      <c r="X1967" t="s">
        <v>44</v>
      </c>
    </row>
    <row r="1968" spans="1:24" x14ac:dyDescent="0.25">
      <c r="A1968">
        <v>10559264</v>
      </c>
      <c r="B1968" t="s">
        <v>33</v>
      </c>
      <c r="C1968" t="s">
        <v>2018</v>
      </c>
      <c r="D1968" t="s">
        <v>26</v>
      </c>
      <c r="E1968">
        <v>1</v>
      </c>
      <c r="S1968" t="s">
        <v>33</v>
      </c>
      <c r="T1968" t="s">
        <v>82</v>
      </c>
      <c r="V1968" t="s">
        <v>194</v>
      </c>
      <c r="W1968" t="s">
        <v>37</v>
      </c>
      <c r="X1968" t="s">
        <v>38</v>
      </c>
    </row>
    <row r="1969" spans="1:24" x14ac:dyDescent="0.25">
      <c r="A1969">
        <v>10559264</v>
      </c>
      <c r="B1969" t="s">
        <v>33</v>
      </c>
      <c r="C1969" t="s">
        <v>2019</v>
      </c>
      <c r="D1969" t="s">
        <v>29</v>
      </c>
      <c r="E1969">
        <v>1</v>
      </c>
      <c r="S1969" t="s">
        <v>33</v>
      </c>
      <c r="T1969" t="s">
        <v>82</v>
      </c>
      <c r="V1969" t="s">
        <v>194</v>
      </c>
      <c r="W1969" t="s">
        <v>37</v>
      </c>
      <c r="X1969" t="s">
        <v>38</v>
      </c>
    </row>
    <row r="1970" spans="1:24" x14ac:dyDescent="0.25">
      <c r="A1970">
        <v>10561418</v>
      </c>
      <c r="B1970" t="s">
        <v>24</v>
      </c>
      <c r="C1970" t="s">
        <v>2020</v>
      </c>
      <c r="D1970" t="s">
        <v>26</v>
      </c>
      <c r="L1970">
        <v>-1</v>
      </c>
      <c r="M1970">
        <v>-1</v>
      </c>
      <c r="N1970">
        <v>0</v>
      </c>
      <c r="Q1970">
        <v>0</v>
      </c>
      <c r="S1970" t="s">
        <v>24</v>
      </c>
      <c r="T1970" t="s">
        <v>35</v>
      </c>
    </row>
    <row r="1971" spans="1:24" x14ac:dyDescent="0.25">
      <c r="A1971">
        <v>10561418</v>
      </c>
      <c r="B1971" t="s">
        <v>24</v>
      </c>
      <c r="C1971" t="s">
        <v>2021</v>
      </c>
      <c r="D1971" t="s">
        <v>29</v>
      </c>
      <c r="L1971">
        <v>-1</v>
      </c>
      <c r="M1971">
        <v>-1</v>
      </c>
      <c r="N1971">
        <v>0</v>
      </c>
      <c r="Q1971">
        <v>0</v>
      </c>
      <c r="S1971" t="s">
        <v>24</v>
      </c>
      <c r="T1971" t="s">
        <v>35</v>
      </c>
    </row>
    <row r="1972" spans="1:24" x14ac:dyDescent="0.25">
      <c r="A1972">
        <v>10561418</v>
      </c>
      <c r="B1972" t="s">
        <v>24</v>
      </c>
      <c r="C1972" t="s">
        <v>2022</v>
      </c>
      <c r="D1972" t="s">
        <v>26</v>
      </c>
      <c r="H1972">
        <v>-1</v>
      </c>
      <c r="M1972">
        <v>-1</v>
      </c>
      <c r="S1972" t="s">
        <v>24</v>
      </c>
      <c r="T1972" t="s">
        <v>35</v>
      </c>
    </row>
    <row r="1973" spans="1:24" x14ac:dyDescent="0.25">
      <c r="A1973">
        <v>10561418</v>
      </c>
      <c r="B1973" t="s">
        <v>24</v>
      </c>
      <c r="C1973" t="s">
        <v>2023</v>
      </c>
      <c r="D1973" t="s">
        <v>26</v>
      </c>
      <c r="H1973">
        <v>-1</v>
      </c>
      <c r="M1973">
        <v>-1</v>
      </c>
      <c r="S1973" t="s">
        <v>24</v>
      </c>
      <c r="T1973" t="s">
        <v>35</v>
      </c>
    </row>
    <row r="1974" spans="1:24" x14ac:dyDescent="0.25">
      <c r="A1974">
        <v>10561418</v>
      </c>
      <c r="B1974" t="s">
        <v>24</v>
      </c>
      <c r="C1974" t="s">
        <v>2024</v>
      </c>
      <c r="D1974" t="s">
        <v>29</v>
      </c>
      <c r="H1974">
        <v>-1</v>
      </c>
      <c r="M1974">
        <v>-1</v>
      </c>
      <c r="S1974" t="s">
        <v>24</v>
      </c>
      <c r="T1974" t="s">
        <v>35</v>
      </c>
    </row>
    <row r="1975" spans="1:24" x14ac:dyDescent="0.25">
      <c r="A1975">
        <v>10561418</v>
      </c>
      <c r="B1975" t="s">
        <v>24</v>
      </c>
      <c r="C1975" t="s">
        <v>2025</v>
      </c>
      <c r="D1975" t="s">
        <v>26</v>
      </c>
      <c r="G1975">
        <v>1</v>
      </c>
      <c r="J1975">
        <v>0</v>
      </c>
      <c r="S1975" t="s">
        <v>24</v>
      </c>
      <c r="T1975" t="s">
        <v>35</v>
      </c>
    </row>
    <row r="1976" spans="1:24" x14ac:dyDescent="0.25">
      <c r="A1976">
        <v>10561418</v>
      </c>
      <c r="B1976" t="s">
        <v>24</v>
      </c>
      <c r="C1976" t="s">
        <v>2026</v>
      </c>
      <c r="D1976" t="s">
        <v>26</v>
      </c>
      <c r="G1976">
        <v>1</v>
      </c>
      <c r="J1976">
        <v>0</v>
      </c>
      <c r="S1976" t="s">
        <v>24</v>
      </c>
      <c r="T1976" t="s">
        <v>35</v>
      </c>
    </row>
    <row r="1977" spans="1:24" x14ac:dyDescent="0.25">
      <c r="A1977">
        <v>10561418</v>
      </c>
      <c r="B1977" t="s">
        <v>24</v>
      </c>
      <c r="C1977" t="s">
        <v>2027</v>
      </c>
      <c r="D1977" t="s">
        <v>29</v>
      </c>
      <c r="G1977">
        <v>1</v>
      </c>
      <c r="J1977">
        <v>0</v>
      </c>
      <c r="S1977" t="s">
        <v>24</v>
      </c>
      <c r="T1977" t="s">
        <v>35</v>
      </c>
    </row>
    <row r="1978" spans="1:24" x14ac:dyDescent="0.25">
      <c r="A1978">
        <v>10561418</v>
      </c>
      <c r="B1978" t="s">
        <v>24</v>
      </c>
      <c r="C1978" t="s">
        <v>2028</v>
      </c>
      <c r="D1978" t="s">
        <v>29</v>
      </c>
      <c r="G1978">
        <v>1</v>
      </c>
      <c r="J1978">
        <v>0</v>
      </c>
      <c r="S1978" t="s">
        <v>24</v>
      </c>
      <c r="T1978" t="s">
        <v>35</v>
      </c>
    </row>
    <row r="1979" spans="1:24" x14ac:dyDescent="0.25">
      <c r="A1979">
        <v>10561418</v>
      </c>
      <c r="B1979" t="s">
        <v>24</v>
      </c>
      <c r="C1979" t="s">
        <v>2029</v>
      </c>
      <c r="D1979" t="s">
        <v>26</v>
      </c>
      <c r="G1979">
        <v>1</v>
      </c>
      <c r="S1979" t="s">
        <v>24</v>
      </c>
      <c r="T1979" t="s">
        <v>35</v>
      </c>
    </row>
    <row r="1980" spans="1:24" x14ac:dyDescent="0.25">
      <c r="A1980">
        <v>10561418</v>
      </c>
      <c r="B1980" t="s">
        <v>24</v>
      </c>
      <c r="C1980" t="s">
        <v>2030</v>
      </c>
      <c r="D1980" t="s">
        <v>26</v>
      </c>
      <c r="G1980">
        <v>1</v>
      </c>
      <c r="S1980" t="s">
        <v>24</v>
      </c>
      <c r="T1980" t="s">
        <v>35</v>
      </c>
    </row>
    <row r="1981" spans="1:24" x14ac:dyDescent="0.25">
      <c r="A1981">
        <v>10561418</v>
      </c>
      <c r="B1981" t="s">
        <v>24</v>
      </c>
      <c r="C1981" t="s">
        <v>2031</v>
      </c>
      <c r="D1981" t="s">
        <v>29</v>
      </c>
      <c r="G1981">
        <v>1</v>
      </c>
      <c r="S1981" t="s">
        <v>24</v>
      </c>
      <c r="T1981" t="s">
        <v>35</v>
      </c>
    </row>
    <row r="1982" spans="1:24" x14ac:dyDescent="0.25">
      <c r="A1982">
        <v>10561418</v>
      </c>
      <c r="B1982" t="s">
        <v>24</v>
      </c>
      <c r="C1982" t="s">
        <v>2032</v>
      </c>
      <c r="D1982" t="s">
        <v>29</v>
      </c>
      <c r="G1982">
        <v>1</v>
      </c>
      <c r="S1982" t="s">
        <v>24</v>
      </c>
      <c r="T1982" t="s">
        <v>35</v>
      </c>
    </row>
    <row r="1983" spans="1:24" x14ac:dyDescent="0.25">
      <c r="A1983">
        <v>10563006</v>
      </c>
      <c r="B1983" t="s">
        <v>24</v>
      </c>
      <c r="C1983" t="s">
        <v>2033</v>
      </c>
      <c r="D1983" t="s">
        <v>26</v>
      </c>
      <c r="E1983">
        <v>1</v>
      </c>
      <c r="S1983" t="s">
        <v>24</v>
      </c>
      <c r="T1983" t="s">
        <v>73</v>
      </c>
    </row>
    <row r="1984" spans="1:24" x14ac:dyDescent="0.25">
      <c r="A1984">
        <v>10563006</v>
      </c>
      <c r="B1984" t="s">
        <v>24</v>
      </c>
      <c r="C1984" t="s">
        <v>2034</v>
      </c>
      <c r="D1984" t="s">
        <v>29</v>
      </c>
      <c r="E1984">
        <v>1</v>
      </c>
      <c r="S1984" t="s">
        <v>24</v>
      </c>
      <c r="T1984" t="s">
        <v>73</v>
      </c>
    </row>
    <row r="1985" spans="1:24" x14ac:dyDescent="0.25">
      <c r="A1985">
        <v>10563006</v>
      </c>
      <c r="B1985" t="s">
        <v>24</v>
      </c>
      <c r="C1985" t="s">
        <v>2035</v>
      </c>
      <c r="D1985" t="s">
        <v>26</v>
      </c>
      <c r="E1985">
        <v>1</v>
      </c>
      <c r="G1985">
        <v>0</v>
      </c>
      <c r="N1985">
        <v>0</v>
      </c>
      <c r="O1985">
        <v>0</v>
      </c>
      <c r="S1985" t="s">
        <v>24</v>
      </c>
      <c r="T1985" t="s">
        <v>73</v>
      </c>
    </row>
    <row r="1986" spans="1:24" x14ac:dyDescent="0.25">
      <c r="A1986">
        <v>10563006</v>
      </c>
      <c r="B1986" t="s">
        <v>24</v>
      </c>
      <c r="C1986" t="s">
        <v>2036</v>
      </c>
      <c r="D1986" t="s">
        <v>26</v>
      </c>
      <c r="E1986">
        <v>1</v>
      </c>
      <c r="G1986">
        <v>0</v>
      </c>
      <c r="N1986">
        <v>0</v>
      </c>
      <c r="O1986">
        <v>0</v>
      </c>
      <c r="S1986" t="s">
        <v>24</v>
      </c>
      <c r="T1986" t="s">
        <v>73</v>
      </c>
    </row>
    <row r="1987" spans="1:24" x14ac:dyDescent="0.25">
      <c r="A1987">
        <v>10563006</v>
      </c>
      <c r="B1987" t="s">
        <v>24</v>
      </c>
      <c r="C1987" t="s">
        <v>2037</v>
      </c>
      <c r="D1987" t="s">
        <v>29</v>
      </c>
      <c r="E1987">
        <v>1</v>
      </c>
      <c r="G1987">
        <v>0</v>
      </c>
      <c r="N1987">
        <v>0</v>
      </c>
      <c r="O1987">
        <v>0</v>
      </c>
      <c r="S1987" t="s">
        <v>24</v>
      </c>
      <c r="T1987" t="s">
        <v>73</v>
      </c>
    </row>
    <row r="1988" spans="1:24" x14ac:dyDescent="0.25">
      <c r="A1988">
        <v>10563912</v>
      </c>
      <c r="B1988" t="s">
        <v>33</v>
      </c>
      <c r="C1988" t="s">
        <v>2038</v>
      </c>
      <c r="D1988" t="s">
        <v>26</v>
      </c>
      <c r="H1988">
        <v>1</v>
      </c>
      <c r="L1988">
        <v>0</v>
      </c>
      <c r="S1988" t="s">
        <v>33</v>
      </c>
      <c r="T1988" t="s">
        <v>73</v>
      </c>
    </row>
    <row r="1989" spans="1:24" x14ac:dyDescent="0.25">
      <c r="A1989">
        <v>10563912</v>
      </c>
      <c r="B1989" t="s">
        <v>33</v>
      </c>
      <c r="C1989" t="s">
        <v>2039</v>
      </c>
      <c r="D1989" t="s">
        <v>29</v>
      </c>
      <c r="H1989">
        <v>1</v>
      </c>
      <c r="L1989">
        <v>0</v>
      </c>
      <c r="S1989" t="s">
        <v>33</v>
      </c>
      <c r="T1989" t="s">
        <v>73</v>
      </c>
    </row>
    <row r="1990" spans="1:24" x14ac:dyDescent="0.25">
      <c r="A1990">
        <v>10564407</v>
      </c>
      <c r="B1990" t="s">
        <v>33</v>
      </c>
      <c r="C1990" t="s">
        <v>2040</v>
      </c>
      <c r="D1990" t="s">
        <v>26</v>
      </c>
      <c r="E1990">
        <v>1</v>
      </c>
      <c r="S1990" t="s">
        <v>33</v>
      </c>
      <c r="T1990" t="s">
        <v>82</v>
      </c>
    </row>
    <row r="1991" spans="1:24" x14ac:dyDescent="0.25">
      <c r="A1991">
        <v>10564407</v>
      </c>
      <c r="B1991" t="s">
        <v>33</v>
      </c>
      <c r="C1991" t="s">
        <v>2041</v>
      </c>
      <c r="D1991" t="s">
        <v>29</v>
      </c>
      <c r="E1991">
        <v>1</v>
      </c>
      <c r="S1991" t="s">
        <v>33</v>
      </c>
      <c r="T1991" t="s">
        <v>82</v>
      </c>
    </row>
    <row r="1992" spans="1:24" x14ac:dyDescent="0.25">
      <c r="A1992">
        <v>10564444</v>
      </c>
      <c r="B1992" t="s">
        <v>33</v>
      </c>
      <c r="C1992" t="s">
        <v>2042</v>
      </c>
      <c r="D1992" t="s">
        <v>26</v>
      </c>
      <c r="E1992">
        <v>1</v>
      </c>
      <c r="S1992" t="s">
        <v>33</v>
      </c>
      <c r="T1992" t="s">
        <v>35</v>
      </c>
    </row>
    <row r="1993" spans="1:24" x14ac:dyDescent="0.25">
      <c r="A1993">
        <v>10564444</v>
      </c>
      <c r="B1993" t="s">
        <v>33</v>
      </c>
      <c r="C1993" t="s">
        <v>2043</v>
      </c>
      <c r="D1993" t="s">
        <v>29</v>
      </c>
      <c r="E1993">
        <v>1</v>
      </c>
      <c r="S1993" t="s">
        <v>33</v>
      </c>
      <c r="T1993" t="s">
        <v>35</v>
      </c>
    </row>
    <row r="1994" spans="1:24" x14ac:dyDescent="0.25">
      <c r="A1994">
        <v>10564444</v>
      </c>
      <c r="B1994" t="s">
        <v>33</v>
      </c>
      <c r="C1994" t="s">
        <v>2044</v>
      </c>
      <c r="D1994" t="s">
        <v>26</v>
      </c>
      <c r="E1994">
        <v>1</v>
      </c>
      <c r="S1994" t="s">
        <v>33</v>
      </c>
      <c r="T1994" t="s">
        <v>35</v>
      </c>
    </row>
    <row r="1995" spans="1:24" x14ac:dyDescent="0.25">
      <c r="A1995">
        <v>10564444</v>
      </c>
      <c r="B1995" t="s">
        <v>33</v>
      </c>
      <c r="C1995" t="s">
        <v>2045</v>
      </c>
      <c r="D1995" t="s">
        <v>29</v>
      </c>
      <c r="E1995">
        <v>1</v>
      </c>
      <c r="S1995" t="s">
        <v>33</v>
      </c>
      <c r="T1995" t="s">
        <v>35</v>
      </c>
    </row>
    <row r="1996" spans="1:24" x14ac:dyDescent="0.25">
      <c r="A1996">
        <v>10564547</v>
      </c>
      <c r="B1996" t="s">
        <v>33</v>
      </c>
      <c r="C1996" t="s">
        <v>2046</v>
      </c>
      <c r="D1996" t="s">
        <v>26</v>
      </c>
      <c r="L1996">
        <v>1</v>
      </c>
      <c r="S1996" t="s">
        <v>33</v>
      </c>
      <c r="T1996" t="s">
        <v>54</v>
      </c>
      <c r="V1996" t="s">
        <v>36</v>
      </c>
      <c r="W1996" t="s">
        <v>37</v>
      </c>
      <c r="X1996" t="s">
        <v>57</v>
      </c>
    </row>
    <row r="1997" spans="1:24" x14ac:dyDescent="0.25">
      <c r="A1997">
        <v>10564547</v>
      </c>
      <c r="B1997" t="s">
        <v>33</v>
      </c>
      <c r="C1997" t="s">
        <v>2047</v>
      </c>
      <c r="D1997" t="s">
        <v>29</v>
      </c>
      <c r="L1997">
        <v>1</v>
      </c>
      <c r="S1997" t="s">
        <v>33</v>
      </c>
      <c r="T1997" t="s">
        <v>54</v>
      </c>
      <c r="V1997" t="s">
        <v>36</v>
      </c>
      <c r="W1997" t="s">
        <v>37</v>
      </c>
      <c r="X1997" t="s">
        <v>57</v>
      </c>
    </row>
    <row r="1998" spans="1:24" x14ac:dyDescent="0.25">
      <c r="A1998">
        <v>10564547</v>
      </c>
      <c r="B1998" t="s">
        <v>33</v>
      </c>
      <c r="C1998" t="s">
        <v>2048</v>
      </c>
      <c r="D1998" t="s">
        <v>29</v>
      </c>
      <c r="L1998">
        <v>1</v>
      </c>
      <c r="S1998" t="s">
        <v>33</v>
      </c>
      <c r="T1998" t="s">
        <v>54</v>
      </c>
      <c r="V1998" t="s">
        <v>36</v>
      </c>
      <c r="W1998" t="s">
        <v>37</v>
      </c>
      <c r="X1998" t="s">
        <v>57</v>
      </c>
    </row>
    <row r="1999" spans="1:24" x14ac:dyDescent="0.25">
      <c r="A1999">
        <v>10565918</v>
      </c>
      <c r="B1999" t="s">
        <v>33</v>
      </c>
      <c r="C1999" t="s">
        <v>2049</v>
      </c>
      <c r="D1999" t="s">
        <v>26</v>
      </c>
      <c r="E1999">
        <v>1</v>
      </c>
      <c r="F1999">
        <v>0</v>
      </c>
      <c r="L1999">
        <v>0</v>
      </c>
      <c r="S1999" t="s">
        <v>33</v>
      </c>
      <c r="T1999" t="s">
        <v>27</v>
      </c>
    </row>
    <row r="2000" spans="1:24" x14ac:dyDescent="0.25">
      <c r="A2000">
        <v>10565918</v>
      </c>
      <c r="B2000" t="s">
        <v>33</v>
      </c>
      <c r="C2000" t="s">
        <v>2050</v>
      </c>
      <c r="D2000" t="s">
        <v>29</v>
      </c>
      <c r="E2000">
        <v>1</v>
      </c>
      <c r="F2000">
        <v>0</v>
      </c>
      <c r="L2000">
        <v>0</v>
      </c>
      <c r="S2000" t="s">
        <v>33</v>
      </c>
      <c r="T2000" t="s">
        <v>27</v>
      </c>
    </row>
    <row r="2001" spans="1:24" x14ac:dyDescent="0.25">
      <c r="A2001">
        <v>10565918</v>
      </c>
      <c r="B2001" t="s">
        <v>33</v>
      </c>
      <c r="C2001" t="s">
        <v>2051</v>
      </c>
      <c r="D2001" t="s">
        <v>26</v>
      </c>
      <c r="E2001">
        <v>1</v>
      </c>
      <c r="L2001">
        <v>0</v>
      </c>
      <c r="S2001" t="s">
        <v>33</v>
      </c>
      <c r="T2001" t="s">
        <v>27</v>
      </c>
    </row>
    <row r="2002" spans="1:24" x14ac:dyDescent="0.25">
      <c r="A2002">
        <v>10565918</v>
      </c>
      <c r="B2002" t="s">
        <v>33</v>
      </c>
      <c r="C2002" t="s">
        <v>2052</v>
      </c>
      <c r="D2002" t="s">
        <v>29</v>
      </c>
      <c r="E2002">
        <v>1</v>
      </c>
      <c r="L2002">
        <v>0</v>
      </c>
      <c r="S2002" t="s">
        <v>33</v>
      </c>
      <c r="T2002" t="s">
        <v>27</v>
      </c>
    </row>
    <row r="2003" spans="1:24" x14ac:dyDescent="0.25">
      <c r="A2003">
        <v>10565918</v>
      </c>
      <c r="B2003" t="s">
        <v>33</v>
      </c>
      <c r="C2003" t="s">
        <v>2053</v>
      </c>
      <c r="D2003" t="s">
        <v>26</v>
      </c>
      <c r="E2003">
        <v>1</v>
      </c>
      <c r="S2003" t="s">
        <v>33</v>
      </c>
      <c r="T2003" t="s">
        <v>27</v>
      </c>
    </row>
    <row r="2004" spans="1:24" x14ac:dyDescent="0.25">
      <c r="A2004">
        <v>10565918</v>
      </c>
      <c r="B2004" t="s">
        <v>33</v>
      </c>
      <c r="C2004" t="s">
        <v>2054</v>
      </c>
      <c r="D2004" t="s">
        <v>29</v>
      </c>
      <c r="E2004">
        <v>1</v>
      </c>
      <c r="S2004" t="s">
        <v>33</v>
      </c>
      <c r="T2004" t="s">
        <v>27</v>
      </c>
    </row>
    <row r="2005" spans="1:24" x14ac:dyDescent="0.25">
      <c r="A2005">
        <v>10567574</v>
      </c>
      <c r="B2005" t="s">
        <v>33</v>
      </c>
      <c r="C2005" t="s">
        <v>2055</v>
      </c>
      <c r="D2005" t="s">
        <v>26</v>
      </c>
      <c r="F2005">
        <v>-1</v>
      </c>
      <c r="G2005">
        <v>1</v>
      </c>
      <c r="H2005">
        <v>1</v>
      </c>
      <c r="M2005">
        <v>0</v>
      </c>
      <c r="R2005">
        <v>1</v>
      </c>
      <c r="S2005" t="s">
        <v>33</v>
      </c>
      <c r="T2005" t="s">
        <v>82</v>
      </c>
      <c r="V2005" t="s">
        <v>55</v>
      </c>
      <c r="W2005" t="s">
        <v>37</v>
      </c>
      <c r="X2005" t="s">
        <v>57</v>
      </c>
    </row>
    <row r="2006" spans="1:24" x14ac:dyDescent="0.25">
      <c r="A2006">
        <v>10567574</v>
      </c>
      <c r="B2006" t="s">
        <v>33</v>
      </c>
      <c r="C2006" t="s">
        <v>2056</v>
      </c>
      <c r="D2006" t="s">
        <v>29</v>
      </c>
      <c r="F2006">
        <v>-1</v>
      </c>
      <c r="G2006">
        <v>1</v>
      </c>
      <c r="H2006">
        <v>1</v>
      </c>
      <c r="M2006">
        <v>0</v>
      </c>
      <c r="R2006">
        <v>1</v>
      </c>
      <c r="S2006" t="s">
        <v>33</v>
      </c>
      <c r="T2006" t="s">
        <v>82</v>
      </c>
      <c r="V2006" t="s">
        <v>55</v>
      </c>
      <c r="W2006" t="s">
        <v>37</v>
      </c>
      <c r="X2006" t="s">
        <v>57</v>
      </c>
    </row>
    <row r="2007" spans="1:24" x14ac:dyDescent="0.25">
      <c r="A2007">
        <v>10567574</v>
      </c>
      <c r="B2007" t="s">
        <v>33</v>
      </c>
      <c r="C2007" t="s">
        <v>2057</v>
      </c>
      <c r="D2007" t="s">
        <v>26</v>
      </c>
      <c r="E2007">
        <v>1</v>
      </c>
      <c r="J2007">
        <v>0</v>
      </c>
      <c r="L2007">
        <v>0</v>
      </c>
      <c r="O2007">
        <v>0</v>
      </c>
      <c r="S2007" t="s">
        <v>33</v>
      </c>
      <c r="T2007" t="s">
        <v>82</v>
      </c>
      <c r="V2007" t="s">
        <v>55</v>
      </c>
      <c r="W2007" t="s">
        <v>37</v>
      </c>
      <c r="X2007" t="s">
        <v>57</v>
      </c>
    </row>
    <row r="2008" spans="1:24" x14ac:dyDescent="0.25">
      <c r="A2008">
        <v>10567574</v>
      </c>
      <c r="B2008" t="s">
        <v>33</v>
      </c>
      <c r="C2008" t="s">
        <v>2058</v>
      </c>
      <c r="D2008" t="s">
        <v>29</v>
      </c>
      <c r="E2008">
        <v>1</v>
      </c>
      <c r="J2008">
        <v>0</v>
      </c>
      <c r="L2008">
        <v>0</v>
      </c>
      <c r="O2008">
        <v>0</v>
      </c>
      <c r="S2008" t="s">
        <v>33</v>
      </c>
      <c r="T2008" t="s">
        <v>82</v>
      </c>
      <c r="V2008" t="s">
        <v>55</v>
      </c>
      <c r="W2008" t="s">
        <v>37</v>
      </c>
      <c r="X2008" t="s">
        <v>57</v>
      </c>
    </row>
    <row r="2009" spans="1:24" x14ac:dyDescent="0.25">
      <c r="A2009">
        <v>10569772</v>
      </c>
      <c r="B2009" t="s">
        <v>33</v>
      </c>
      <c r="C2009" t="s">
        <v>2059</v>
      </c>
      <c r="D2009" t="s">
        <v>26</v>
      </c>
      <c r="E2009">
        <v>1</v>
      </c>
      <c r="S2009" t="s">
        <v>33</v>
      </c>
      <c r="T2009" t="s">
        <v>82</v>
      </c>
      <c r="V2009" t="s">
        <v>55</v>
      </c>
      <c r="W2009" t="s">
        <v>37</v>
      </c>
      <c r="X2009" t="s">
        <v>38</v>
      </c>
    </row>
    <row r="2010" spans="1:24" x14ac:dyDescent="0.25">
      <c r="A2010">
        <v>10569772</v>
      </c>
      <c r="B2010" t="s">
        <v>33</v>
      </c>
      <c r="C2010" t="s">
        <v>2060</v>
      </c>
      <c r="D2010" t="s">
        <v>29</v>
      </c>
      <c r="E2010">
        <v>1</v>
      </c>
      <c r="S2010" t="s">
        <v>33</v>
      </c>
      <c r="T2010" t="s">
        <v>82</v>
      </c>
      <c r="V2010" t="s">
        <v>55</v>
      </c>
      <c r="W2010" t="s">
        <v>37</v>
      </c>
      <c r="X2010" t="s">
        <v>38</v>
      </c>
    </row>
    <row r="2011" spans="1:24" x14ac:dyDescent="0.25">
      <c r="A2011">
        <v>10570063</v>
      </c>
      <c r="B2011" t="s">
        <v>24</v>
      </c>
      <c r="C2011" t="s">
        <v>2061</v>
      </c>
      <c r="D2011" t="s">
        <v>26</v>
      </c>
      <c r="M2011">
        <v>1</v>
      </c>
      <c r="N2011">
        <v>0</v>
      </c>
      <c r="O2011">
        <v>1</v>
      </c>
      <c r="R2011">
        <v>0</v>
      </c>
      <c r="S2011" t="s">
        <v>24</v>
      </c>
      <c r="T2011" t="s">
        <v>35</v>
      </c>
      <c r="V2011" t="s">
        <v>36</v>
      </c>
      <c r="W2011" t="s">
        <v>56</v>
      </c>
      <c r="X2011" t="s">
        <v>38</v>
      </c>
    </row>
    <row r="2012" spans="1:24" x14ac:dyDescent="0.25">
      <c r="A2012">
        <v>10570063</v>
      </c>
      <c r="B2012" t="s">
        <v>24</v>
      </c>
      <c r="C2012" t="s">
        <v>2062</v>
      </c>
      <c r="D2012" t="s">
        <v>29</v>
      </c>
      <c r="M2012">
        <v>1</v>
      </c>
      <c r="N2012">
        <v>0</v>
      </c>
      <c r="O2012">
        <v>1</v>
      </c>
      <c r="R2012">
        <v>0</v>
      </c>
      <c r="S2012" t="s">
        <v>24</v>
      </c>
      <c r="T2012" t="s">
        <v>35</v>
      </c>
      <c r="V2012" t="s">
        <v>36</v>
      </c>
      <c r="W2012" t="s">
        <v>56</v>
      </c>
      <c r="X2012" t="s">
        <v>38</v>
      </c>
    </row>
    <row r="2013" spans="1:24" x14ac:dyDescent="0.25">
      <c r="A2013">
        <v>10570063</v>
      </c>
      <c r="B2013" t="s">
        <v>24</v>
      </c>
      <c r="C2013" t="s">
        <v>2063</v>
      </c>
      <c r="D2013" t="s">
        <v>29</v>
      </c>
      <c r="M2013">
        <v>1</v>
      </c>
      <c r="N2013">
        <v>0</v>
      </c>
      <c r="O2013">
        <v>1</v>
      </c>
      <c r="R2013">
        <v>0</v>
      </c>
      <c r="S2013" t="s">
        <v>24</v>
      </c>
      <c r="T2013" t="s">
        <v>35</v>
      </c>
      <c r="V2013" t="s">
        <v>36</v>
      </c>
      <c r="W2013" t="s">
        <v>56</v>
      </c>
      <c r="X2013" t="s">
        <v>38</v>
      </c>
    </row>
    <row r="2014" spans="1:24" x14ac:dyDescent="0.25">
      <c r="A2014">
        <v>10570063</v>
      </c>
      <c r="B2014" t="s">
        <v>24</v>
      </c>
      <c r="C2014" t="s">
        <v>2064</v>
      </c>
      <c r="D2014" t="s">
        <v>26</v>
      </c>
      <c r="G2014">
        <v>1</v>
      </c>
      <c r="J2014">
        <v>0</v>
      </c>
      <c r="L2014">
        <v>0</v>
      </c>
      <c r="M2014">
        <v>1</v>
      </c>
      <c r="O2014">
        <v>0</v>
      </c>
      <c r="S2014" t="s">
        <v>24</v>
      </c>
      <c r="T2014" t="s">
        <v>35</v>
      </c>
      <c r="V2014" t="s">
        <v>36</v>
      </c>
      <c r="W2014" t="s">
        <v>56</v>
      </c>
      <c r="X2014" t="s">
        <v>38</v>
      </c>
    </row>
    <row r="2015" spans="1:24" x14ac:dyDescent="0.25">
      <c r="A2015">
        <v>10570063</v>
      </c>
      <c r="B2015" t="s">
        <v>24</v>
      </c>
      <c r="C2015" t="s">
        <v>2065</v>
      </c>
      <c r="D2015" t="s">
        <v>29</v>
      </c>
      <c r="G2015">
        <v>1</v>
      </c>
      <c r="J2015">
        <v>0</v>
      </c>
      <c r="L2015">
        <v>0</v>
      </c>
      <c r="M2015">
        <v>1</v>
      </c>
      <c r="O2015">
        <v>0</v>
      </c>
      <c r="S2015" t="s">
        <v>24</v>
      </c>
      <c r="T2015" t="s">
        <v>35</v>
      </c>
      <c r="V2015" t="s">
        <v>36</v>
      </c>
      <c r="W2015" t="s">
        <v>56</v>
      </c>
      <c r="X2015" t="s">
        <v>38</v>
      </c>
    </row>
    <row r="2016" spans="1:24" x14ac:dyDescent="0.25">
      <c r="A2016">
        <v>10570063</v>
      </c>
      <c r="B2016" t="s">
        <v>24</v>
      </c>
      <c r="C2016" t="s">
        <v>2066</v>
      </c>
      <c r="D2016" t="s">
        <v>26</v>
      </c>
      <c r="E2016">
        <v>1</v>
      </c>
      <c r="S2016" t="s">
        <v>24</v>
      </c>
      <c r="T2016" t="s">
        <v>35</v>
      </c>
      <c r="V2016" t="s">
        <v>36</v>
      </c>
      <c r="W2016" t="s">
        <v>56</v>
      </c>
      <c r="X2016" t="s">
        <v>38</v>
      </c>
    </row>
    <row r="2017" spans="1:24" x14ac:dyDescent="0.25">
      <c r="A2017">
        <v>10570063</v>
      </c>
      <c r="B2017" t="s">
        <v>24</v>
      </c>
      <c r="C2017" t="s">
        <v>2067</v>
      </c>
      <c r="D2017" t="s">
        <v>26</v>
      </c>
      <c r="G2017">
        <v>1</v>
      </c>
      <c r="K2017">
        <v>1</v>
      </c>
      <c r="N2017">
        <v>0</v>
      </c>
      <c r="O2017">
        <v>1</v>
      </c>
      <c r="R2017">
        <v>1</v>
      </c>
      <c r="S2017" t="s">
        <v>24</v>
      </c>
      <c r="T2017" t="s">
        <v>35</v>
      </c>
      <c r="V2017" t="s">
        <v>36</v>
      </c>
      <c r="W2017" t="s">
        <v>56</v>
      </c>
      <c r="X2017" t="s">
        <v>38</v>
      </c>
    </row>
    <row r="2018" spans="1:24" x14ac:dyDescent="0.25">
      <c r="A2018">
        <v>10570063</v>
      </c>
      <c r="B2018" t="s">
        <v>24</v>
      </c>
      <c r="C2018" t="s">
        <v>2068</v>
      </c>
      <c r="D2018" t="s">
        <v>26</v>
      </c>
      <c r="G2018">
        <v>1</v>
      </c>
      <c r="K2018">
        <v>1</v>
      </c>
      <c r="N2018">
        <v>0</v>
      </c>
      <c r="O2018">
        <v>1</v>
      </c>
      <c r="R2018">
        <v>1</v>
      </c>
      <c r="S2018" t="s">
        <v>24</v>
      </c>
      <c r="T2018" t="s">
        <v>35</v>
      </c>
      <c r="V2018" t="s">
        <v>36</v>
      </c>
      <c r="W2018" t="s">
        <v>56</v>
      </c>
      <c r="X2018" t="s">
        <v>38</v>
      </c>
    </row>
    <row r="2019" spans="1:24" x14ac:dyDescent="0.25">
      <c r="A2019">
        <v>10570063</v>
      </c>
      <c r="B2019" t="s">
        <v>24</v>
      </c>
      <c r="C2019" t="s">
        <v>2069</v>
      </c>
      <c r="D2019" t="s">
        <v>26</v>
      </c>
      <c r="H2019">
        <v>1</v>
      </c>
      <c r="J2019">
        <v>0</v>
      </c>
      <c r="O2019">
        <v>1</v>
      </c>
      <c r="S2019" t="s">
        <v>24</v>
      </c>
      <c r="T2019" t="s">
        <v>35</v>
      </c>
      <c r="V2019" t="s">
        <v>36</v>
      </c>
      <c r="W2019" t="s">
        <v>56</v>
      </c>
      <c r="X2019" t="s">
        <v>38</v>
      </c>
    </row>
    <row r="2020" spans="1:24" x14ac:dyDescent="0.25">
      <c r="A2020">
        <v>10570063</v>
      </c>
      <c r="B2020" t="s">
        <v>24</v>
      </c>
      <c r="C2020" t="s">
        <v>2070</v>
      </c>
      <c r="D2020" t="s">
        <v>26</v>
      </c>
      <c r="H2020">
        <v>1</v>
      </c>
      <c r="O2020">
        <v>1</v>
      </c>
      <c r="P2020">
        <v>1</v>
      </c>
      <c r="S2020" t="s">
        <v>24</v>
      </c>
      <c r="T2020" t="s">
        <v>35</v>
      </c>
      <c r="V2020" t="s">
        <v>36</v>
      </c>
      <c r="W2020" t="s">
        <v>56</v>
      </c>
      <c r="X2020" t="s">
        <v>38</v>
      </c>
    </row>
    <row r="2021" spans="1:24" x14ac:dyDescent="0.25">
      <c r="A2021">
        <v>10570063</v>
      </c>
      <c r="B2021" t="s">
        <v>24</v>
      </c>
      <c r="C2021" t="s">
        <v>2071</v>
      </c>
      <c r="D2021" t="s">
        <v>29</v>
      </c>
      <c r="H2021">
        <v>1</v>
      </c>
      <c r="O2021">
        <v>1</v>
      </c>
      <c r="P2021">
        <v>1</v>
      </c>
      <c r="S2021" t="s">
        <v>24</v>
      </c>
      <c r="T2021" t="s">
        <v>35</v>
      </c>
      <c r="V2021" t="s">
        <v>36</v>
      </c>
      <c r="W2021" t="s">
        <v>56</v>
      </c>
      <c r="X2021" t="s">
        <v>38</v>
      </c>
    </row>
    <row r="2022" spans="1:24" x14ac:dyDescent="0.25">
      <c r="A2022">
        <v>10570063</v>
      </c>
      <c r="B2022" t="s">
        <v>24</v>
      </c>
      <c r="C2022" t="s">
        <v>2072</v>
      </c>
      <c r="D2022" t="s">
        <v>29</v>
      </c>
      <c r="H2022">
        <v>1</v>
      </c>
      <c r="O2022">
        <v>1</v>
      </c>
      <c r="P2022">
        <v>1</v>
      </c>
      <c r="S2022" t="s">
        <v>24</v>
      </c>
      <c r="T2022" t="s">
        <v>35</v>
      </c>
      <c r="V2022" t="s">
        <v>36</v>
      </c>
      <c r="W2022" t="s">
        <v>56</v>
      </c>
      <c r="X2022" t="s">
        <v>38</v>
      </c>
    </row>
    <row r="2023" spans="1:24" x14ac:dyDescent="0.25">
      <c r="A2023">
        <v>10570063</v>
      </c>
      <c r="B2023" t="s">
        <v>24</v>
      </c>
      <c r="C2023" t="s">
        <v>2073</v>
      </c>
      <c r="D2023" t="s">
        <v>26</v>
      </c>
      <c r="G2023">
        <v>1</v>
      </c>
      <c r="H2023">
        <v>-1</v>
      </c>
      <c r="I2023">
        <v>1</v>
      </c>
      <c r="O2023">
        <v>1</v>
      </c>
      <c r="P2023">
        <v>1</v>
      </c>
      <c r="S2023" t="s">
        <v>24</v>
      </c>
      <c r="T2023" t="s">
        <v>35</v>
      </c>
      <c r="V2023" t="s">
        <v>36</v>
      </c>
      <c r="W2023" t="s">
        <v>56</v>
      </c>
      <c r="X2023" t="s">
        <v>38</v>
      </c>
    </row>
    <row r="2024" spans="1:24" x14ac:dyDescent="0.25">
      <c r="A2024">
        <v>10570063</v>
      </c>
      <c r="B2024" t="s">
        <v>24</v>
      </c>
      <c r="C2024" t="s">
        <v>2074</v>
      </c>
      <c r="D2024" t="s">
        <v>29</v>
      </c>
      <c r="G2024">
        <v>1</v>
      </c>
      <c r="H2024">
        <v>-1</v>
      </c>
      <c r="I2024">
        <v>1</v>
      </c>
      <c r="O2024">
        <v>1</v>
      </c>
      <c r="P2024">
        <v>1</v>
      </c>
      <c r="S2024" t="s">
        <v>24</v>
      </c>
      <c r="T2024" t="s">
        <v>35</v>
      </c>
      <c r="V2024" t="s">
        <v>36</v>
      </c>
      <c r="W2024" t="s">
        <v>56</v>
      </c>
      <c r="X2024" t="s">
        <v>38</v>
      </c>
    </row>
    <row r="2025" spans="1:24" x14ac:dyDescent="0.25">
      <c r="A2025">
        <v>10570063</v>
      </c>
      <c r="B2025" t="s">
        <v>24</v>
      </c>
      <c r="C2025" t="s">
        <v>2075</v>
      </c>
      <c r="D2025" t="s">
        <v>26</v>
      </c>
      <c r="H2025">
        <v>1</v>
      </c>
      <c r="K2025">
        <v>-1</v>
      </c>
      <c r="O2025">
        <v>-1</v>
      </c>
      <c r="S2025" t="s">
        <v>24</v>
      </c>
      <c r="T2025" t="s">
        <v>35</v>
      </c>
      <c r="V2025" t="s">
        <v>36</v>
      </c>
      <c r="W2025" t="s">
        <v>56</v>
      </c>
      <c r="X2025" t="s">
        <v>38</v>
      </c>
    </row>
    <row r="2026" spans="1:24" x14ac:dyDescent="0.25">
      <c r="A2026">
        <v>10570063</v>
      </c>
      <c r="B2026" t="s">
        <v>24</v>
      </c>
      <c r="C2026" t="s">
        <v>2076</v>
      </c>
      <c r="D2026" t="s">
        <v>29</v>
      </c>
      <c r="H2026">
        <v>1</v>
      </c>
      <c r="K2026">
        <v>-1</v>
      </c>
      <c r="O2026">
        <v>-1</v>
      </c>
      <c r="S2026" t="s">
        <v>24</v>
      </c>
      <c r="T2026" t="s">
        <v>35</v>
      </c>
      <c r="V2026" t="s">
        <v>36</v>
      </c>
      <c r="W2026" t="s">
        <v>56</v>
      </c>
      <c r="X2026" t="s">
        <v>38</v>
      </c>
    </row>
    <row r="2027" spans="1:24" x14ac:dyDescent="0.25">
      <c r="A2027">
        <v>10570063</v>
      </c>
      <c r="B2027" t="s">
        <v>24</v>
      </c>
      <c r="C2027" t="s">
        <v>2077</v>
      </c>
      <c r="D2027" t="s">
        <v>29</v>
      </c>
      <c r="H2027">
        <v>1</v>
      </c>
      <c r="K2027">
        <v>-1</v>
      </c>
      <c r="O2027">
        <v>-1</v>
      </c>
      <c r="S2027" t="s">
        <v>24</v>
      </c>
      <c r="T2027" t="s">
        <v>35</v>
      </c>
      <c r="V2027" t="s">
        <v>36</v>
      </c>
      <c r="W2027" t="s">
        <v>56</v>
      </c>
      <c r="X2027" t="s">
        <v>38</v>
      </c>
    </row>
    <row r="2028" spans="1:24" x14ac:dyDescent="0.25">
      <c r="A2028">
        <v>10570063</v>
      </c>
      <c r="B2028" t="s">
        <v>24</v>
      </c>
      <c r="C2028" t="s">
        <v>2078</v>
      </c>
      <c r="D2028" t="s">
        <v>26</v>
      </c>
      <c r="N2028">
        <v>0</v>
      </c>
      <c r="O2028">
        <v>1</v>
      </c>
      <c r="R2028">
        <v>1</v>
      </c>
      <c r="S2028" t="s">
        <v>24</v>
      </c>
      <c r="T2028" t="s">
        <v>35</v>
      </c>
      <c r="V2028" t="s">
        <v>36</v>
      </c>
      <c r="W2028" t="s">
        <v>56</v>
      </c>
      <c r="X2028" t="s">
        <v>38</v>
      </c>
    </row>
    <row r="2029" spans="1:24" x14ac:dyDescent="0.25">
      <c r="A2029">
        <v>10570063</v>
      </c>
      <c r="B2029" t="s">
        <v>24</v>
      </c>
      <c r="C2029" t="s">
        <v>2079</v>
      </c>
      <c r="D2029" t="s">
        <v>26</v>
      </c>
      <c r="O2029">
        <v>-1</v>
      </c>
      <c r="P2029">
        <v>1</v>
      </c>
      <c r="Q2029">
        <v>1</v>
      </c>
      <c r="S2029" t="s">
        <v>24</v>
      </c>
      <c r="T2029" t="s">
        <v>35</v>
      </c>
      <c r="V2029" t="s">
        <v>36</v>
      </c>
      <c r="W2029" t="s">
        <v>56</v>
      </c>
      <c r="X2029" t="s">
        <v>38</v>
      </c>
    </row>
    <row r="2030" spans="1:24" x14ac:dyDescent="0.25">
      <c r="A2030">
        <v>10570063</v>
      </c>
      <c r="B2030" t="s">
        <v>24</v>
      </c>
      <c r="C2030" t="s">
        <v>2080</v>
      </c>
      <c r="D2030" t="s">
        <v>29</v>
      </c>
      <c r="O2030">
        <v>-1</v>
      </c>
      <c r="P2030">
        <v>1</v>
      </c>
      <c r="Q2030">
        <v>1</v>
      </c>
      <c r="S2030" t="s">
        <v>24</v>
      </c>
      <c r="T2030" t="s">
        <v>35</v>
      </c>
      <c r="V2030" t="s">
        <v>36</v>
      </c>
      <c r="W2030" t="s">
        <v>56</v>
      </c>
      <c r="X2030" t="s">
        <v>38</v>
      </c>
    </row>
    <row r="2031" spans="1:24" x14ac:dyDescent="0.25">
      <c r="A2031">
        <v>10570063</v>
      </c>
      <c r="B2031" t="s">
        <v>24</v>
      </c>
      <c r="C2031" t="s">
        <v>2081</v>
      </c>
      <c r="D2031" t="s">
        <v>26</v>
      </c>
      <c r="H2031">
        <v>0</v>
      </c>
      <c r="O2031">
        <v>0</v>
      </c>
      <c r="P2031">
        <v>1</v>
      </c>
      <c r="S2031" t="s">
        <v>24</v>
      </c>
      <c r="T2031" t="s">
        <v>35</v>
      </c>
      <c r="V2031" t="s">
        <v>36</v>
      </c>
      <c r="W2031" t="s">
        <v>56</v>
      </c>
      <c r="X2031" t="s">
        <v>38</v>
      </c>
    </row>
    <row r="2032" spans="1:24" x14ac:dyDescent="0.25">
      <c r="A2032">
        <v>10570063</v>
      </c>
      <c r="B2032" t="s">
        <v>24</v>
      </c>
      <c r="C2032" t="s">
        <v>2082</v>
      </c>
      <c r="D2032" t="s">
        <v>29</v>
      </c>
      <c r="H2032">
        <v>0</v>
      </c>
      <c r="O2032">
        <v>0</v>
      </c>
      <c r="P2032">
        <v>1</v>
      </c>
      <c r="S2032" t="s">
        <v>24</v>
      </c>
      <c r="T2032" t="s">
        <v>35</v>
      </c>
      <c r="V2032" t="s">
        <v>36</v>
      </c>
      <c r="W2032" t="s">
        <v>56</v>
      </c>
      <c r="X2032" t="s">
        <v>38</v>
      </c>
    </row>
    <row r="2033" spans="1:24" x14ac:dyDescent="0.25">
      <c r="A2033">
        <v>10570063</v>
      </c>
      <c r="B2033" t="s">
        <v>24</v>
      </c>
      <c r="C2033" t="s">
        <v>2083</v>
      </c>
      <c r="D2033" t="s">
        <v>26</v>
      </c>
      <c r="H2033">
        <v>1</v>
      </c>
      <c r="N2033">
        <v>0</v>
      </c>
      <c r="O2033">
        <v>1</v>
      </c>
      <c r="R2033">
        <v>0</v>
      </c>
      <c r="S2033" t="s">
        <v>24</v>
      </c>
      <c r="T2033" t="s">
        <v>35</v>
      </c>
      <c r="V2033" t="s">
        <v>36</v>
      </c>
      <c r="W2033" t="s">
        <v>56</v>
      </c>
      <c r="X2033" t="s">
        <v>38</v>
      </c>
    </row>
    <row r="2034" spans="1:24" x14ac:dyDescent="0.25">
      <c r="A2034">
        <v>10570063</v>
      </c>
      <c r="B2034" t="s">
        <v>24</v>
      </c>
      <c r="C2034" t="s">
        <v>2084</v>
      </c>
      <c r="D2034" t="s">
        <v>26</v>
      </c>
      <c r="H2034">
        <v>1</v>
      </c>
      <c r="N2034">
        <v>0</v>
      </c>
      <c r="O2034">
        <v>1</v>
      </c>
      <c r="R2034">
        <v>0</v>
      </c>
      <c r="S2034" t="s">
        <v>24</v>
      </c>
      <c r="T2034" t="s">
        <v>35</v>
      </c>
      <c r="V2034" t="s">
        <v>36</v>
      </c>
      <c r="W2034" t="s">
        <v>56</v>
      </c>
      <c r="X2034" t="s">
        <v>38</v>
      </c>
    </row>
    <row r="2035" spans="1:24" x14ac:dyDescent="0.25">
      <c r="A2035">
        <v>10570063</v>
      </c>
      <c r="B2035" t="s">
        <v>24</v>
      </c>
      <c r="C2035" t="s">
        <v>2085</v>
      </c>
      <c r="D2035" t="s">
        <v>26</v>
      </c>
      <c r="N2035">
        <v>0</v>
      </c>
      <c r="O2035">
        <v>1</v>
      </c>
      <c r="Q2035">
        <v>1</v>
      </c>
      <c r="R2035">
        <v>1</v>
      </c>
      <c r="S2035" t="s">
        <v>24</v>
      </c>
      <c r="T2035" t="s">
        <v>35</v>
      </c>
      <c r="V2035" t="s">
        <v>36</v>
      </c>
      <c r="W2035" t="s">
        <v>56</v>
      </c>
      <c r="X2035" t="s">
        <v>38</v>
      </c>
    </row>
    <row r="2036" spans="1:24" x14ac:dyDescent="0.25">
      <c r="A2036">
        <v>10570063</v>
      </c>
      <c r="B2036" t="s">
        <v>24</v>
      </c>
      <c r="C2036" t="s">
        <v>2086</v>
      </c>
      <c r="D2036" t="s">
        <v>26</v>
      </c>
      <c r="G2036">
        <v>0</v>
      </c>
      <c r="N2036">
        <v>0</v>
      </c>
      <c r="O2036">
        <v>1</v>
      </c>
      <c r="S2036" t="s">
        <v>24</v>
      </c>
      <c r="T2036" t="s">
        <v>35</v>
      </c>
      <c r="V2036" t="s">
        <v>36</v>
      </c>
      <c r="W2036" t="s">
        <v>56</v>
      </c>
      <c r="X2036" t="s">
        <v>38</v>
      </c>
    </row>
    <row r="2037" spans="1:24" x14ac:dyDescent="0.25">
      <c r="A2037">
        <v>10570063</v>
      </c>
      <c r="B2037" t="s">
        <v>24</v>
      </c>
      <c r="C2037" t="s">
        <v>2087</v>
      </c>
      <c r="D2037" t="s">
        <v>26</v>
      </c>
      <c r="G2037">
        <v>0</v>
      </c>
      <c r="N2037">
        <v>0</v>
      </c>
      <c r="O2037">
        <v>1</v>
      </c>
      <c r="S2037" t="s">
        <v>24</v>
      </c>
      <c r="T2037" t="s">
        <v>35</v>
      </c>
      <c r="V2037" t="s">
        <v>36</v>
      </c>
      <c r="W2037" t="s">
        <v>56</v>
      </c>
      <c r="X2037" t="s">
        <v>38</v>
      </c>
    </row>
    <row r="2038" spans="1:24" x14ac:dyDescent="0.25">
      <c r="A2038">
        <v>10570063</v>
      </c>
      <c r="B2038" t="s">
        <v>24</v>
      </c>
      <c r="C2038" t="s">
        <v>2088</v>
      </c>
      <c r="D2038" t="s">
        <v>26</v>
      </c>
      <c r="M2038">
        <v>1</v>
      </c>
      <c r="O2038">
        <v>1</v>
      </c>
      <c r="Q2038">
        <v>1</v>
      </c>
      <c r="S2038" t="s">
        <v>24</v>
      </c>
      <c r="T2038" t="s">
        <v>35</v>
      </c>
      <c r="V2038" t="s">
        <v>36</v>
      </c>
      <c r="W2038" t="s">
        <v>56</v>
      </c>
      <c r="X2038" t="s">
        <v>38</v>
      </c>
    </row>
    <row r="2039" spans="1:24" x14ac:dyDescent="0.25">
      <c r="A2039">
        <v>10570063</v>
      </c>
      <c r="B2039" t="s">
        <v>24</v>
      </c>
      <c r="C2039" t="s">
        <v>2089</v>
      </c>
      <c r="D2039" t="s">
        <v>29</v>
      </c>
      <c r="M2039">
        <v>1</v>
      </c>
      <c r="O2039">
        <v>1</v>
      </c>
      <c r="Q2039">
        <v>1</v>
      </c>
      <c r="S2039" t="s">
        <v>24</v>
      </c>
      <c r="T2039" t="s">
        <v>35</v>
      </c>
      <c r="V2039" t="s">
        <v>36</v>
      </c>
      <c r="W2039" t="s">
        <v>56</v>
      </c>
      <c r="X2039" t="s">
        <v>38</v>
      </c>
    </row>
    <row r="2040" spans="1:24" x14ac:dyDescent="0.25">
      <c r="A2040">
        <v>10570063</v>
      </c>
      <c r="B2040" t="s">
        <v>24</v>
      </c>
      <c r="C2040" t="s">
        <v>2090</v>
      </c>
      <c r="D2040" t="s">
        <v>26</v>
      </c>
      <c r="K2040">
        <v>1</v>
      </c>
      <c r="O2040">
        <v>1</v>
      </c>
      <c r="S2040" t="s">
        <v>24</v>
      </c>
      <c r="T2040" t="s">
        <v>35</v>
      </c>
      <c r="V2040" t="s">
        <v>36</v>
      </c>
      <c r="W2040" t="s">
        <v>56</v>
      </c>
      <c r="X2040" t="s">
        <v>38</v>
      </c>
    </row>
    <row r="2041" spans="1:24" x14ac:dyDescent="0.25">
      <c r="A2041">
        <v>10570063</v>
      </c>
      <c r="B2041" t="s">
        <v>24</v>
      </c>
      <c r="C2041" t="s">
        <v>2091</v>
      </c>
      <c r="D2041" t="s">
        <v>26</v>
      </c>
      <c r="N2041">
        <v>1</v>
      </c>
      <c r="R2041">
        <v>1</v>
      </c>
      <c r="S2041" t="s">
        <v>24</v>
      </c>
      <c r="T2041" t="s">
        <v>35</v>
      </c>
      <c r="V2041" t="s">
        <v>36</v>
      </c>
      <c r="W2041" t="s">
        <v>56</v>
      </c>
      <c r="X2041" t="s">
        <v>38</v>
      </c>
    </row>
    <row r="2042" spans="1:24" x14ac:dyDescent="0.25">
      <c r="A2042">
        <v>10570063</v>
      </c>
      <c r="B2042" t="s">
        <v>24</v>
      </c>
      <c r="C2042" t="s">
        <v>2092</v>
      </c>
      <c r="D2042" t="s">
        <v>26</v>
      </c>
      <c r="G2042">
        <v>0</v>
      </c>
      <c r="K2042">
        <v>1</v>
      </c>
      <c r="L2042">
        <v>-1</v>
      </c>
      <c r="M2042">
        <v>-1</v>
      </c>
      <c r="Q2042">
        <v>1</v>
      </c>
      <c r="S2042" t="s">
        <v>24</v>
      </c>
      <c r="T2042" t="s">
        <v>35</v>
      </c>
      <c r="V2042" t="s">
        <v>36</v>
      </c>
      <c r="W2042" t="s">
        <v>56</v>
      </c>
      <c r="X2042" t="s">
        <v>38</v>
      </c>
    </row>
    <row r="2043" spans="1:24" x14ac:dyDescent="0.25">
      <c r="A2043">
        <v>10572099</v>
      </c>
      <c r="B2043" t="s">
        <v>24</v>
      </c>
      <c r="C2043" t="s">
        <v>2093</v>
      </c>
      <c r="D2043" t="s">
        <v>26</v>
      </c>
      <c r="E2043">
        <v>1</v>
      </c>
      <c r="S2043" t="s">
        <v>24</v>
      </c>
      <c r="T2043" t="s">
        <v>35</v>
      </c>
      <c r="V2043" t="s">
        <v>36</v>
      </c>
      <c r="W2043" t="s">
        <v>37</v>
      </c>
      <c r="X2043" t="s">
        <v>44</v>
      </c>
    </row>
    <row r="2044" spans="1:24" x14ac:dyDescent="0.25">
      <c r="A2044">
        <v>10572099</v>
      </c>
      <c r="B2044" t="s">
        <v>24</v>
      </c>
      <c r="C2044" t="s">
        <v>2094</v>
      </c>
      <c r="D2044" t="s">
        <v>26</v>
      </c>
      <c r="G2044">
        <v>0</v>
      </c>
      <c r="H2044">
        <v>1</v>
      </c>
      <c r="S2044" t="s">
        <v>24</v>
      </c>
      <c r="T2044" t="s">
        <v>35</v>
      </c>
      <c r="V2044" t="s">
        <v>36</v>
      </c>
      <c r="W2044" t="s">
        <v>37</v>
      </c>
      <c r="X2044" t="s">
        <v>44</v>
      </c>
    </row>
    <row r="2045" spans="1:24" x14ac:dyDescent="0.25">
      <c r="A2045">
        <v>10572099</v>
      </c>
      <c r="B2045" t="s">
        <v>24</v>
      </c>
      <c r="C2045" t="s">
        <v>2095</v>
      </c>
      <c r="D2045" t="s">
        <v>29</v>
      </c>
      <c r="G2045">
        <v>0</v>
      </c>
      <c r="H2045">
        <v>1</v>
      </c>
      <c r="S2045" t="s">
        <v>24</v>
      </c>
      <c r="T2045" t="s">
        <v>35</v>
      </c>
      <c r="V2045" t="s">
        <v>36</v>
      </c>
      <c r="W2045" t="s">
        <v>37</v>
      </c>
      <c r="X2045" t="s">
        <v>44</v>
      </c>
    </row>
    <row r="2046" spans="1:24" x14ac:dyDescent="0.25">
      <c r="A2046">
        <v>10572099</v>
      </c>
      <c r="B2046" t="s">
        <v>24</v>
      </c>
      <c r="C2046" t="s">
        <v>2096</v>
      </c>
      <c r="D2046" t="s">
        <v>26</v>
      </c>
      <c r="I2046">
        <v>1</v>
      </c>
      <c r="P2046">
        <v>1</v>
      </c>
      <c r="S2046" t="s">
        <v>24</v>
      </c>
      <c r="T2046" t="s">
        <v>35</v>
      </c>
      <c r="V2046" t="s">
        <v>36</v>
      </c>
      <c r="W2046" t="s">
        <v>37</v>
      </c>
      <c r="X2046" t="s">
        <v>44</v>
      </c>
    </row>
    <row r="2047" spans="1:24" x14ac:dyDescent="0.25">
      <c r="A2047">
        <v>10572099</v>
      </c>
      <c r="B2047" t="s">
        <v>24</v>
      </c>
      <c r="C2047" t="s">
        <v>2097</v>
      </c>
      <c r="D2047" t="s">
        <v>29</v>
      </c>
      <c r="I2047">
        <v>1</v>
      </c>
      <c r="P2047">
        <v>1</v>
      </c>
      <c r="S2047" t="s">
        <v>24</v>
      </c>
      <c r="T2047" t="s">
        <v>35</v>
      </c>
      <c r="V2047" t="s">
        <v>36</v>
      </c>
      <c r="W2047" t="s">
        <v>37</v>
      </c>
      <c r="X2047" t="s">
        <v>44</v>
      </c>
    </row>
    <row r="2048" spans="1:24" x14ac:dyDescent="0.25">
      <c r="A2048">
        <v>10572099</v>
      </c>
      <c r="B2048" t="s">
        <v>24</v>
      </c>
      <c r="C2048" t="s">
        <v>2098</v>
      </c>
      <c r="D2048" t="s">
        <v>26</v>
      </c>
      <c r="I2048">
        <v>1</v>
      </c>
      <c r="P2048">
        <v>1</v>
      </c>
      <c r="S2048" t="s">
        <v>24</v>
      </c>
      <c r="T2048" t="s">
        <v>35</v>
      </c>
      <c r="V2048" t="s">
        <v>36</v>
      </c>
      <c r="W2048" t="s">
        <v>37</v>
      </c>
      <c r="X2048" t="s">
        <v>44</v>
      </c>
    </row>
    <row r="2049" spans="1:24" x14ac:dyDescent="0.25">
      <c r="A2049">
        <v>10572099</v>
      </c>
      <c r="B2049" t="s">
        <v>24</v>
      </c>
      <c r="C2049" t="s">
        <v>2099</v>
      </c>
      <c r="D2049" t="s">
        <v>26</v>
      </c>
      <c r="G2049">
        <v>1</v>
      </c>
      <c r="O2049">
        <v>0</v>
      </c>
      <c r="S2049" t="s">
        <v>24</v>
      </c>
      <c r="T2049" t="s">
        <v>35</v>
      </c>
      <c r="V2049" t="s">
        <v>36</v>
      </c>
      <c r="W2049" t="s">
        <v>37</v>
      </c>
      <c r="X2049" t="s">
        <v>44</v>
      </c>
    </row>
    <row r="2050" spans="1:24" x14ac:dyDescent="0.25">
      <c r="A2050">
        <v>10572099</v>
      </c>
      <c r="B2050" t="s">
        <v>24</v>
      </c>
      <c r="C2050" t="s">
        <v>2100</v>
      </c>
      <c r="D2050" t="s">
        <v>26</v>
      </c>
      <c r="G2050">
        <v>0</v>
      </c>
      <c r="J2050">
        <v>1</v>
      </c>
      <c r="K2050">
        <v>1</v>
      </c>
      <c r="L2050">
        <v>1</v>
      </c>
      <c r="O2050">
        <v>0</v>
      </c>
      <c r="S2050" t="s">
        <v>24</v>
      </c>
      <c r="T2050" t="s">
        <v>35</v>
      </c>
      <c r="V2050" t="s">
        <v>36</v>
      </c>
      <c r="W2050" t="s">
        <v>37</v>
      </c>
      <c r="X2050" t="s">
        <v>44</v>
      </c>
    </row>
    <row r="2051" spans="1:24" x14ac:dyDescent="0.25">
      <c r="A2051">
        <v>10572099</v>
      </c>
      <c r="B2051" t="s">
        <v>24</v>
      </c>
      <c r="C2051" t="s">
        <v>2101</v>
      </c>
      <c r="D2051" t="s">
        <v>26</v>
      </c>
      <c r="F2051">
        <v>1</v>
      </c>
      <c r="G2051">
        <v>1</v>
      </c>
      <c r="H2051">
        <v>0</v>
      </c>
      <c r="J2051">
        <v>0</v>
      </c>
      <c r="L2051">
        <v>1</v>
      </c>
      <c r="N2051">
        <v>0</v>
      </c>
      <c r="O2051">
        <v>0</v>
      </c>
      <c r="S2051" t="s">
        <v>24</v>
      </c>
      <c r="T2051" t="s">
        <v>35</v>
      </c>
      <c r="V2051" t="s">
        <v>36</v>
      </c>
      <c r="W2051" t="s">
        <v>37</v>
      </c>
      <c r="X2051" t="s">
        <v>44</v>
      </c>
    </row>
    <row r="2052" spans="1:24" x14ac:dyDescent="0.25">
      <c r="A2052">
        <v>10572099</v>
      </c>
      <c r="B2052" t="s">
        <v>24</v>
      </c>
      <c r="C2052" t="s">
        <v>2102</v>
      </c>
      <c r="D2052" t="s">
        <v>29</v>
      </c>
      <c r="F2052">
        <v>1</v>
      </c>
      <c r="G2052">
        <v>1</v>
      </c>
      <c r="H2052">
        <v>0</v>
      </c>
      <c r="J2052">
        <v>0</v>
      </c>
      <c r="L2052">
        <v>1</v>
      </c>
      <c r="N2052">
        <v>0</v>
      </c>
      <c r="O2052">
        <v>0</v>
      </c>
      <c r="S2052" t="s">
        <v>24</v>
      </c>
      <c r="T2052" t="s">
        <v>35</v>
      </c>
      <c r="V2052" t="s">
        <v>36</v>
      </c>
      <c r="W2052" t="s">
        <v>37</v>
      </c>
      <c r="X2052" t="s">
        <v>44</v>
      </c>
    </row>
    <row r="2053" spans="1:24" x14ac:dyDescent="0.25">
      <c r="A2053">
        <v>10572099</v>
      </c>
      <c r="B2053" t="s">
        <v>24</v>
      </c>
      <c r="C2053" t="s">
        <v>2103</v>
      </c>
      <c r="D2053" t="s">
        <v>26</v>
      </c>
      <c r="E2053">
        <v>1</v>
      </c>
      <c r="S2053" t="s">
        <v>24</v>
      </c>
      <c r="T2053" t="s">
        <v>35</v>
      </c>
      <c r="V2053" t="s">
        <v>36</v>
      </c>
      <c r="W2053" t="s">
        <v>37</v>
      </c>
      <c r="X2053" t="s">
        <v>44</v>
      </c>
    </row>
    <row r="2054" spans="1:24" x14ac:dyDescent="0.25">
      <c r="A2054">
        <v>10572099</v>
      </c>
      <c r="B2054" t="s">
        <v>24</v>
      </c>
      <c r="C2054" t="s">
        <v>2104</v>
      </c>
      <c r="D2054" t="s">
        <v>29</v>
      </c>
      <c r="E2054">
        <v>1</v>
      </c>
      <c r="S2054" t="s">
        <v>24</v>
      </c>
      <c r="T2054" t="s">
        <v>35</v>
      </c>
      <c r="V2054" t="s">
        <v>36</v>
      </c>
      <c r="W2054" t="s">
        <v>37</v>
      </c>
      <c r="X2054" t="s">
        <v>44</v>
      </c>
    </row>
    <row r="2055" spans="1:24" x14ac:dyDescent="0.25">
      <c r="A2055">
        <v>10572099</v>
      </c>
      <c r="B2055" t="s">
        <v>24</v>
      </c>
      <c r="C2055" t="s">
        <v>2105</v>
      </c>
      <c r="D2055" t="s">
        <v>26</v>
      </c>
      <c r="G2055">
        <v>1</v>
      </c>
      <c r="H2055">
        <v>1</v>
      </c>
      <c r="O2055">
        <v>0</v>
      </c>
      <c r="S2055" t="s">
        <v>24</v>
      </c>
      <c r="T2055" t="s">
        <v>35</v>
      </c>
      <c r="V2055" t="s">
        <v>36</v>
      </c>
      <c r="W2055" t="s">
        <v>37</v>
      </c>
      <c r="X2055" t="s">
        <v>44</v>
      </c>
    </row>
    <row r="2056" spans="1:24" x14ac:dyDescent="0.25">
      <c r="A2056">
        <v>10572099</v>
      </c>
      <c r="B2056" t="s">
        <v>24</v>
      </c>
      <c r="C2056" t="s">
        <v>2106</v>
      </c>
      <c r="D2056" t="s">
        <v>26</v>
      </c>
      <c r="E2056">
        <v>1</v>
      </c>
      <c r="S2056" t="s">
        <v>24</v>
      </c>
      <c r="T2056" t="s">
        <v>35</v>
      </c>
      <c r="V2056" t="s">
        <v>36</v>
      </c>
      <c r="W2056" t="s">
        <v>37</v>
      </c>
      <c r="X2056" t="s">
        <v>44</v>
      </c>
    </row>
    <row r="2057" spans="1:24" x14ac:dyDescent="0.25">
      <c r="A2057">
        <v>10572099</v>
      </c>
      <c r="B2057" t="s">
        <v>24</v>
      </c>
      <c r="C2057" t="s">
        <v>2107</v>
      </c>
      <c r="D2057" t="s">
        <v>26</v>
      </c>
      <c r="F2057">
        <v>-1</v>
      </c>
      <c r="H2057">
        <v>1</v>
      </c>
      <c r="S2057" t="s">
        <v>24</v>
      </c>
      <c r="T2057" t="s">
        <v>35</v>
      </c>
      <c r="V2057" t="s">
        <v>36</v>
      </c>
      <c r="W2057" t="s">
        <v>37</v>
      </c>
      <c r="X2057" t="s">
        <v>44</v>
      </c>
    </row>
    <row r="2058" spans="1:24" x14ac:dyDescent="0.25">
      <c r="A2058">
        <v>10572099</v>
      </c>
      <c r="B2058" t="s">
        <v>24</v>
      </c>
      <c r="C2058" t="s">
        <v>2108</v>
      </c>
      <c r="D2058" t="s">
        <v>29</v>
      </c>
      <c r="F2058">
        <v>-1</v>
      </c>
      <c r="H2058">
        <v>1</v>
      </c>
      <c r="S2058" t="s">
        <v>24</v>
      </c>
      <c r="T2058" t="s">
        <v>35</v>
      </c>
      <c r="V2058" t="s">
        <v>36</v>
      </c>
      <c r="W2058" t="s">
        <v>37</v>
      </c>
      <c r="X2058" t="s">
        <v>44</v>
      </c>
    </row>
    <row r="2059" spans="1:24" x14ac:dyDescent="0.25">
      <c r="A2059">
        <v>10572099</v>
      </c>
      <c r="B2059" t="s">
        <v>24</v>
      </c>
      <c r="C2059" t="s">
        <v>2109</v>
      </c>
      <c r="D2059" t="s">
        <v>26</v>
      </c>
      <c r="G2059">
        <v>1</v>
      </c>
      <c r="H2059">
        <v>1</v>
      </c>
      <c r="O2059">
        <v>0</v>
      </c>
      <c r="S2059" t="s">
        <v>24</v>
      </c>
      <c r="T2059" t="s">
        <v>35</v>
      </c>
      <c r="V2059" t="s">
        <v>36</v>
      </c>
      <c r="W2059" t="s">
        <v>37</v>
      </c>
      <c r="X2059" t="s">
        <v>44</v>
      </c>
    </row>
    <row r="2060" spans="1:24" x14ac:dyDescent="0.25">
      <c r="A2060">
        <v>10572099</v>
      </c>
      <c r="B2060" t="s">
        <v>24</v>
      </c>
      <c r="C2060" t="s">
        <v>2110</v>
      </c>
      <c r="D2060" t="s">
        <v>26</v>
      </c>
      <c r="H2060">
        <v>1</v>
      </c>
      <c r="L2060">
        <v>1</v>
      </c>
      <c r="S2060" t="s">
        <v>24</v>
      </c>
      <c r="T2060" t="s">
        <v>35</v>
      </c>
      <c r="V2060" t="s">
        <v>36</v>
      </c>
      <c r="W2060" t="s">
        <v>37</v>
      </c>
      <c r="X2060" t="s">
        <v>44</v>
      </c>
    </row>
    <row r="2061" spans="1:24" x14ac:dyDescent="0.25">
      <c r="A2061">
        <v>10576063</v>
      </c>
      <c r="B2061" t="s">
        <v>24</v>
      </c>
      <c r="C2061" t="s">
        <v>2111</v>
      </c>
      <c r="D2061" t="s">
        <v>26</v>
      </c>
      <c r="G2061">
        <v>1</v>
      </c>
      <c r="H2061">
        <v>1</v>
      </c>
      <c r="J2061">
        <v>1</v>
      </c>
      <c r="L2061">
        <v>-1</v>
      </c>
      <c r="M2061">
        <v>-1</v>
      </c>
      <c r="O2061">
        <v>1</v>
      </c>
      <c r="S2061" t="s">
        <v>24</v>
      </c>
      <c r="T2061" t="s">
        <v>87</v>
      </c>
      <c r="V2061" t="s">
        <v>36</v>
      </c>
      <c r="W2061" t="s">
        <v>37</v>
      </c>
      <c r="X2061" t="s">
        <v>57</v>
      </c>
    </row>
    <row r="2062" spans="1:24" x14ac:dyDescent="0.25">
      <c r="A2062">
        <v>10576063</v>
      </c>
      <c r="B2062" t="s">
        <v>24</v>
      </c>
      <c r="C2062" t="s">
        <v>2112</v>
      </c>
      <c r="D2062" t="s">
        <v>29</v>
      </c>
      <c r="G2062">
        <v>1</v>
      </c>
      <c r="H2062">
        <v>1</v>
      </c>
      <c r="J2062">
        <v>1</v>
      </c>
      <c r="L2062">
        <v>-1</v>
      </c>
      <c r="M2062">
        <v>-1</v>
      </c>
      <c r="O2062">
        <v>1</v>
      </c>
      <c r="S2062" t="s">
        <v>24</v>
      </c>
      <c r="T2062" t="s">
        <v>87</v>
      </c>
      <c r="V2062" t="s">
        <v>36</v>
      </c>
      <c r="W2062" t="s">
        <v>37</v>
      </c>
      <c r="X2062" t="s">
        <v>57</v>
      </c>
    </row>
    <row r="2063" spans="1:24" x14ac:dyDescent="0.25">
      <c r="A2063">
        <v>10576063</v>
      </c>
      <c r="B2063" t="s">
        <v>24</v>
      </c>
      <c r="C2063" t="s">
        <v>2113</v>
      </c>
      <c r="D2063" t="s">
        <v>29</v>
      </c>
      <c r="G2063">
        <v>1</v>
      </c>
      <c r="H2063">
        <v>1</v>
      </c>
      <c r="J2063">
        <v>1</v>
      </c>
      <c r="L2063">
        <v>-1</v>
      </c>
      <c r="M2063">
        <v>-1</v>
      </c>
      <c r="O2063">
        <v>1</v>
      </c>
      <c r="S2063" t="s">
        <v>24</v>
      </c>
      <c r="T2063" t="s">
        <v>87</v>
      </c>
      <c r="V2063" t="s">
        <v>36</v>
      </c>
      <c r="W2063" t="s">
        <v>37</v>
      </c>
      <c r="X2063" t="s">
        <v>57</v>
      </c>
    </row>
    <row r="2064" spans="1:24" x14ac:dyDescent="0.25">
      <c r="A2064">
        <v>10576063</v>
      </c>
      <c r="B2064" t="s">
        <v>24</v>
      </c>
      <c r="C2064" t="s">
        <v>2114</v>
      </c>
      <c r="D2064" t="s">
        <v>26</v>
      </c>
      <c r="J2064">
        <v>1</v>
      </c>
      <c r="K2064">
        <v>1</v>
      </c>
      <c r="N2064">
        <v>0</v>
      </c>
      <c r="O2064">
        <v>1</v>
      </c>
      <c r="S2064" t="s">
        <v>24</v>
      </c>
      <c r="T2064" t="s">
        <v>87</v>
      </c>
      <c r="V2064" t="s">
        <v>36</v>
      </c>
      <c r="W2064" t="s">
        <v>37</v>
      </c>
      <c r="X2064" t="s">
        <v>57</v>
      </c>
    </row>
    <row r="2065" spans="1:24" x14ac:dyDescent="0.25">
      <c r="A2065">
        <v>10576063</v>
      </c>
      <c r="B2065" t="s">
        <v>24</v>
      </c>
      <c r="C2065" t="s">
        <v>2115</v>
      </c>
      <c r="D2065" t="s">
        <v>26</v>
      </c>
      <c r="E2065">
        <v>1</v>
      </c>
      <c r="S2065" t="s">
        <v>24</v>
      </c>
      <c r="T2065" t="s">
        <v>87</v>
      </c>
      <c r="V2065" t="s">
        <v>36</v>
      </c>
      <c r="W2065" t="s">
        <v>37</v>
      </c>
      <c r="X2065" t="s">
        <v>57</v>
      </c>
    </row>
    <row r="2066" spans="1:24" x14ac:dyDescent="0.25">
      <c r="A2066">
        <v>10576063</v>
      </c>
      <c r="B2066" t="s">
        <v>24</v>
      </c>
      <c r="C2066" t="s">
        <v>2116</v>
      </c>
      <c r="D2066" t="s">
        <v>29</v>
      </c>
      <c r="E2066">
        <v>1</v>
      </c>
      <c r="S2066" t="s">
        <v>24</v>
      </c>
      <c r="T2066" t="s">
        <v>87</v>
      </c>
      <c r="V2066" t="s">
        <v>36</v>
      </c>
      <c r="W2066" t="s">
        <v>37</v>
      </c>
      <c r="X2066" t="s">
        <v>57</v>
      </c>
    </row>
    <row r="2067" spans="1:24" x14ac:dyDescent="0.25">
      <c r="A2067">
        <v>10576063</v>
      </c>
      <c r="B2067" t="s">
        <v>24</v>
      </c>
      <c r="C2067" t="s">
        <v>2117</v>
      </c>
      <c r="D2067" t="s">
        <v>29</v>
      </c>
      <c r="E2067">
        <v>1</v>
      </c>
      <c r="S2067" t="s">
        <v>24</v>
      </c>
      <c r="T2067" t="s">
        <v>87</v>
      </c>
      <c r="V2067" t="s">
        <v>36</v>
      </c>
      <c r="W2067" t="s">
        <v>37</v>
      </c>
      <c r="X2067" t="s">
        <v>57</v>
      </c>
    </row>
    <row r="2068" spans="1:24" x14ac:dyDescent="0.25">
      <c r="A2068">
        <v>10576063</v>
      </c>
      <c r="B2068" t="s">
        <v>24</v>
      </c>
      <c r="C2068" t="s">
        <v>2118</v>
      </c>
      <c r="D2068" t="s">
        <v>26</v>
      </c>
      <c r="E2068">
        <v>1</v>
      </c>
      <c r="R2068">
        <v>1</v>
      </c>
      <c r="S2068" t="s">
        <v>24</v>
      </c>
      <c r="T2068" t="s">
        <v>87</v>
      </c>
      <c r="V2068" t="s">
        <v>36</v>
      </c>
      <c r="W2068" t="s">
        <v>37</v>
      </c>
      <c r="X2068" t="s">
        <v>57</v>
      </c>
    </row>
    <row r="2069" spans="1:24" x14ac:dyDescent="0.25">
      <c r="A2069">
        <v>10578633</v>
      </c>
      <c r="B2069" t="s">
        <v>33</v>
      </c>
      <c r="C2069" t="s">
        <v>2119</v>
      </c>
      <c r="D2069" t="s">
        <v>26</v>
      </c>
      <c r="E2069">
        <v>1</v>
      </c>
      <c r="S2069" t="s">
        <v>33</v>
      </c>
      <c r="T2069" t="s">
        <v>27</v>
      </c>
      <c r="V2069" t="s">
        <v>36</v>
      </c>
      <c r="W2069" t="s">
        <v>322</v>
      </c>
      <c r="X2069" t="s">
        <v>38</v>
      </c>
    </row>
    <row r="2070" spans="1:24" x14ac:dyDescent="0.25">
      <c r="A2070">
        <v>10578633</v>
      </c>
      <c r="B2070" t="s">
        <v>33</v>
      </c>
      <c r="C2070" t="s">
        <v>2120</v>
      </c>
      <c r="D2070" t="s">
        <v>26</v>
      </c>
      <c r="E2070">
        <v>1</v>
      </c>
      <c r="S2070" t="s">
        <v>33</v>
      </c>
      <c r="T2070" t="s">
        <v>27</v>
      </c>
      <c r="V2070" t="s">
        <v>36</v>
      </c>
      <c r="W2070" t="s">
        <v>322</v>
      </c>
      <c r="X2070" t="s">
        <v>38</v>
      </c>
    </row>
    <row r="2071" spans="1:24" x14ac:dyDescent="0.25">
      <c r="A2071">
        <v>10578633</v>
      </c>
      <c r="B2071" t="s">
        <v>33</v>
      </c>
      <c r="C2071" t="s">
        <v>2121</v>
      </c>
      <c r="D2071" t="s">
        <v>29</v>
      </c>
      <c r="E2071">
        <v>1</v>
      </c>
      <c r="S2071" t="s">
        <v>33</v>
      </c>
      <c r="T2071" t="s">
        <v>27</v>
      </c>
      <c r="V2071" t="s">
        <v>36</v>
      </c>
      <c r="W2071" t="s">
        <v>322</v>
      </c>
      <c r="X2071" t="s">
        <v>38</v>
      </c>
    </row>
    <row r="2072" spans="1:24" x14ac:dyDescent="0.25">
      <c r="A2072">
        <v>10578633</v>
      </c>
      <c r="B2072" t="s">
        <v>33</v>
      </c>
      <c r="C2072" t="s">
        <v>2122</v>
      </c>
      <c r="D2072" t="s">
        <v>26</v>
      </c>
      <c r="E2072">
        <v>1</v>
      </c>
      <c r="S2072" t="s">
        <v>33</v>
      </c>
      <c r="T2072" t="s">
        <v>27</v>
      </c>
      <c r="V2072" t="s">
        <v>36</v>
      </c>
      <c r="W2072" t="s">
        <v>322</v>
      </c>
      <c r="X2072" t="s">
        <v>38</v>
      </c>
    </row>
    <row r="2073" spans="1:24" x14ac:dyDescent="0.25">
      <c r="A2073">
        <v>10578633</v>
      </c>
      <c r="B2073" t="s">
        <v>33</v>
      </c>
      <c r="C2073" t="s">
        <v>2123</v>
      </c>
      <c r="D2073" t="s">
        <v>26</v>
      </c>
      <c r="E2073">
        <v>1</v>
      </c>
      <c r="S2073" t="s">
        <v>33</v>
      </c>
      <c r="T2073" t="s">
        <v>27</v>
      </c>
      <c r="V2073" t="s">
        <v>36</v>
      </c>
      <c r="W2073" t="s">
        <v>322</v>
      </c>
      <c r="X2073" t="s">
        <v>38</v>
      </c>
    </row>
    <row r="2074" spans="1:24" x14ac:dyDescent="0.25">
      <c r="A2074">
        <v>10578633</v>
      </c>
      <c r="B2074" t="s">
        <v>33</v>
      </c>
      <c r="C2074" t="s">
        <v>2124</v>
      </c>
      <c r="D2074" t="s">
        <v>29</v>
      </c>
      <c r="E2074">
        <v>1</v>
      </c>
      <c r="S2074" t="s">
        <v>33</v>
      </c>
      <c r="T2074" t="s">
        <v>27</v>
      </c>
      <c r="V2074" t="s">
        <v>36</v>
      </c>
      <c r="W2074" t="s">
        <v>322</v>
      </c>
      <c r="X2074" t="s">
        <v>38</v>
      </c>
    </row>
    <row r="2075" spans="1:24" x14ac:dyDescent="0.25">
      <c r="A2075">
        <v>10578633</v>
      </c>
      <c r="B2075" t="s">
        <v>33</v>
      </c>
      <c r="C2075" t="s">
        <v>2125</v>
      </c>
      <c r="D2075" t="s">
        <v>26</v>
      </c>
      <c r="E2075">
        <v>1</v>
      </c>
      <c r="S2075" t="s">
        <v>33</v>
      </c>
      <c r="T2075" t="s">
        <v>27</v>
      </c>
      <c r="V2075" t="s">
        <v>36</v>
      </c>
      <c r="W2075" t="s">
        <v>322</v>
      </c>
      <c r="X2075" t="s">
        <v>38</v>
      </c>
    </row>
    <row r="2076" spans="1:24" x14ac:dyDescent="0.25">
      <c r="A2076">
        <v>10578633</v>
      </c>
      <c r="B2076" t="s">
        <v>33</v>
      </c>
      <c r="C2076" t="s">
        <v>2126</v>
      </c>
      <c r="D2076" t="s">
        <v>29</v>
      </c>
      <c r="E2076">
        <v>1</v>
      </c>
      <c r="S2076" t="s">
        <v>33</v>
      </c>
      <c r="T2076" t="s">
        <v>27</v>
      </c>
      <c r="V2076" t="s">
        <v>36</v>
      </c>
      <c r="W2076" t="s">
        <v>322</v>
      </c>
      <c r="X2076" t="s">
        <v>38</v>
      </c>
    </row>
    <row r="2077" spans="1:24" x14ac:dyDescent="0.25">
      <c r="A2077">
        <v>10578633</v>
      </c>
      <c r="B2077" t="s">
        <v>33</v>
      </c>
      <c r="C2077" t="s">
        <v>2127</v>
      </c>
      <c r="D2077" t="s">
        <v>26</v>
      </c>
      <c r="E2077">
        <v>1</v>
      </c>
      <c r="S2077" t="s">
        <v>33</v>
      </c>
      <c r="T2077" t="s">
        <v>27</v>
      </c>
      <c r="V2077" t="s">
        <v>36</v>
      </c>
      <c r="W2077" t="s">
        <v>322</v>
      </c>
      <c r="X2077" t="s">
        <v>38</v>
      </c>
    </row>
    <row r="2078" spans="1:24" x14ac:dyDescent="0.25">
      <c r="A2078">
        <v>10578633</v>
      </c>
      <c r="B2078" t="s">
        <v>33</v>
      </c>
      <c r="C2078" t="s">
        <v>2128</v>
      </c>
      <c r="D2078" t="s">
        <v>26</v>
      </c>
      <c r="E2078">
        <v>1</v>
      </c>
      <c r="S2078" t="s">
        <v>33</v>
      </c>
      <c r="T2078" t="s">
        <v>27</v>
      </c>
      <c r="V2078" t="s">
        <v>36</v>
      </c>
      <c r="W2078" t="s">
        <v>322</v>
      </c>
      <c r="X2078" t="s">
        <v>38</v>
      </c>
    </row>
    <row r="2079" spans="1:24" x14ac:dyDescent="0.25">
      <c r="A2079">
        <v>10578633</v>
      </c>
      <c r="B2079" t="s">
        <v>33</v>
      </c>
      <c r="C2079" t="s">
        <v>2129</v>
      </c>
      <c r="D2079" t="s">
        <v>26</v>
      </c>
      <c r="E2079">
        <v>1</v>
      </c>
      <c r="S2079" t="s">
        <v>33</v>
      </c>
      <c r="T2079" t="s">
        <v>27</v>
      </c>
      <c r="V2079" t="s">
        <v>36</v>
      </c>
      <c r="W2079" t="s">
        <v>322</v>
      </c>
      <c r="X2079" t="s">
        <v>38</v>
      </c>
    </row>
    <row r="2080" spans="1:24" x14ac:dyDescent="0.25">
      <c r="A2080">
        <v>10578633</v>
      </c>
      <c r="B2080" t="s">
        <v>33</v>
      </c>
      <c r="C2080" t="s">
        <v>2130</v>
      </c>
      <c r="D2080" t="s">
        <v>29</v>
      </c>
      <c r="E2080">
        <v>1</v>
      </c>
      <c r="S2080" t="s">
        <v>33</v>
      </c>
      <c r="T2080" t="s">
        <v>27</v>
      </c>
      <c r="V2080" t="s">
        <v>36</v>
      </c>
      <c r="W2080" t="s">
        <v>322</v>
      </c>
      <c r="X2080" t="s">
        <v>38</v>
      </c>
    </row>
    <row r="2081" spans="1:24" x14ac:dyDescent="0.25">
      <c r="A2081">
        <v>10578711</v>
      </c>
      <c r="B2081" t="s">
        <v>24</v>
      </c>
      <c r="C2081" t="s">
        <v>2131</v>
      </c>
      <c r="D2081" t="s">
        <v>26</v>
      </c>
      <c r="E2081">
        <v>1</v>
      </c>
      <c r="S2081" t="s">
        <v>24</v>
      </c>
      <c r="T2081" t="s">
        <v>27</v>
      </c>
      <c r="V2081" t="s">
        <v>450</v>
      </c>
      <c r="W2081" t="s">
        <v>37</v>
      </c>
      <c r="X2081" t="s">
        <v>38</v>
      </c>
    </row>
    <row r="2082" spans="1:24" x14ac:dyDescent="0.25">
      <c r="A2082">
        <v>10578711</v>
      </c>
      <c r="B2082" t="s">
        <v>24</v>
      </c>
      <c r="C2082" t="s">
        <v>2132</v>
      </c>
      <c r="D2082" t="s">
        <v>29</v>
      </c>
      <c r="E2082">
        <v>1</v>
      </c>
      <c r="S2082" t="s">
        <v>24</v>
      </c>
      <c r="T2082" t="s">
        <v>27</v>
      </c>
      <c r="V2082" t="s">
        <v>450</v>
      </c>
      <c r="W2082" t="s">
        <v>37</v>
      </c>
      <c r="X2082" t="s">
        <v>38</v>
      </c>
    </row>
    <row r="2083" spans="1:24" x14ac:dyDescent="0.25">
      <c r="A2083">
        <v>10580965</v>
      </c>
      <c r="B2083" t="s">
        <v>33</v>
      </c>
      <c r="C2083" t="s">
        <v>2133</v>
      </c>
      <c r="D2083" t="s">
        <v>26</v>
      </c>
      <c r="G2083">
        <v>1</v>
      </c>
      <c r="H2083">
        <v>1</v>
      </c>
      <c r="L2083">
        <v>0</v>
      </c>
      <c r="O2083">
        <v>1</v>
      </c>
      <c r="S2083" t="s">
        <v>33</v>
      </c>
      <c r="T2083" t="s">
        <v>87</v>
      </c>
      <c r="V2083" t="s">
        <v>36</v>
      </c>
      <c r="W2083" t="s">
        <v>56</v>
      </c>
    </row>
    <row r="2084" spans="1:24" x14ac:dyDescent="0.25">
      <c r="A2084">
        <v>10580965</v>
      </c>
      <c r="B2084" t="s">
        <v>33</v>
      </c>
      <c r="C2084" t="s">
        <v>2134</v>
      </c>
      <c r="D2084" t="s">
        <v>26</v>
      </c>
      <c r="G2084">
        <v>1</v>
      </c>
      <c r="H2084">
        <v>1</v>
      </c>
      <c r="L2084">
        <v>0</v>
      </c>
      <c r="O2084">
        <v>1</v>
      </c>
      <c r="S2084" t="s">
        <v>33</v>
      </c>
      <c r="T2084" t="s">
        <v>87</v>
      </c>
      <c r="V2084" t="s">
        <v>36</v>
      </c>
      <c r="W2084" t="s">
        <v>56</v>
      </c>
    </row>
    <row r="2085" spans="1:24" x14ac:dyDescent="0.25">
      <c r="A2085">
        <v>10580965</v>
      </c>
      <c r="B2085" t="s">
        <v>33</v>
      </c>
      <c r="C2085" t="s">
        <v>2135</v>
      </c>
      <c r="D2085" t="s">
        <v>26</v>
      </c>
      <c r="G2085">
        <v>1</v>
      </c>
      <c r="J2085">
        <v>0</v>
      </c>
      <c r="L2085">
        <v>0</v>
      </c>
      <c r="O2085">
        <v>1</v>
      </c>
      <c r="S2085" t="s">
        <v>33</v>
      </c>
      <c r="T2085" t="s">
        <v>87</v>
      </c>
      <c r="V2085" t="s">
        <v>36</v>
      </c>
      <c r="W2085" t="s">
        <v>56</v>
      </c>
    </row>
    <row r="2086" spans="1:24" x14ac:dyDescent="0.25">
      <c r="A2086">
        <v>10582802</v>
      </c>
      <c r="B2086" t="s">
        <v>33</v>
      </c>
      <c r="C2086" t="s">
        <v>2136</v>
      </c>
      <c r="D2086" t="s">
        <v>26</v>
      </c>
      <c r="E2086">
        <v>1</v>
      </c>
      <c r="S2086" t="s">
        <v>33</v>
      </c>
      <c r="T2086" t="s">
        <v>43</v>
      </c>
    </row>
    <row r="2087" spans="1:24" x14ac:dyDescent="0.25">
      <c r="A2087">
        <v>10582802</v>
      </c>
      <c r="B2087" t="s">
        <v>33</v>
      </c>
      <c r="C2087" t="s">
        <v>2137</v>
      </c>
      <c r="D2087" t="s">
        <v>29</v>
      </c>
      <c r="E2087">
        <v>1</v>
      </c>
      <c r="S2087" t="s">
        <v>33</v>
      </c>
      <c r="T2087" t="s">
        <v>43</v>
      </c>
    </row>
    <row r="2088" spans="1:24" x14ac:dyDescent="0.25">
      <c r="A2088">
        <v>10582802</v>
      </c>
      <c r="B2088" t="s">
        <v>33</v>
      </c>
      <c r="C2088" t="s">
        <v>2138</v>
      </c>
      <c r="D2088" t="s">
        <v>26</v>
      </c>
      <c r="H2088">
        <v>1</v>
      </c>
      <c r="M2088">
        <v>1</v>
      </c>
      <c r="O2088">
        <v>-1</v>
      </c>
      <c r="P2088">
        <v>-1</v>
      </c>
      <c r="S2088" t="s">
        <v>33</v>
      </c>
      <c r="T2088" t="s">
        <v>43</v>
      </c>
    </row>
    <row r="2089" spans="1:24" x14ac:dyDescent="0.25">
      <c r="A2089">
        <v>10582802</v>
      </c>
      <c r="B2089" t="s">
        <v>33</v>
      </c>
      <c r="C2089" t="s">
        <v>2139</v>
      </c>
      <c r="D2089" t="s">
        <v>29</v>
      </c>
      <c r="H2089">
        <v>1</v>
      </c>
      <c r="M2089">
        <v>1</v>
      </c>
      <c r="O2089">
        <v>-1</v>
      </c>
      <c r="P2089">
        <v>-1</v>
      </c>
      <c r="S2089" t="s">
        <v>33</v>
      </c>
      <c r="T2089" t="s">
        <v>43</v>
      </c>
    </row>
    <row r="2090" spans="1:24" x14ac:dyDescent="0.25">
      <c r="A2090">
        <v>10584676</v>
      </c>
      <c r="B2090" t="s">
        <v>33</v>
      </c>
      <c r="C2090" t="s">
        <v>2140</v>
      </c>
      <c r="D2090" t="s">
        <v>26</v>
      </c>
      <c r="G2090">
        <v>0</v>
      </c>
      <c r="J2090">
        <v>0</v>
      </c>
      <c r="L2090">
        <v>0</v>
      </c>
      <c r="O2090">
        <v>1</v>
      </c>
      <c r="S2090" t="s">
        <v>33</v>
      </c>
      <c r="T2090" t="s">
        <v>82</v>
      </c>
      <c r="V2090" t="s">
        <v>36</v>
      </c>
      <c r="W2090" t="s">
        <v>56</v>
      </c>
      <c r="X2090" t="s">
        <v>57</v>
      </c>
    </row>
    <row r="2091" spans="1:24" x14ac:dyDescent="0.25">
      <c r="A2091">
        <v>10584676</v>
      </c>
      <c r="B2091" t="s">
        <v>33</v>
      </c>
      <c r="C2091" t="s">
        <v>2141</v>
      </c>
      <c r="D2091" t="s">
        <v>29</v>
      </c>
      <c r="G2091">
        <v>0</v>
      </c>
      <c r="J2091">
        <v>0</v>
      </c>
      <c r="L2091">
        <v>0</v>
      </c>
      <c r="O2091">
        <v>1</v>
      </c>
      <c r="S2091" t="s">
        <v>33</v>
      </c>
      <c r="T2091" t="s">
        <v>82</v>
      </c>
      <c r="V2091" t="s">
        <v>36</v>
      </c>
      <c r="W2091" t="s">
        <v>56</v>
      </c>
      <c r="X2091" t="s">
        <v>57</v>
      </c>
    </row>
    <row r="2092" spans="1:24" x14ac:dyDescent="0.25">
      <c r="A2092">
        <v>10584694</v>
      </c>
      <c r="B2092" t="s">
        <v>33</v>
      </c>
      <c r="C2092" t="s">
        <v>2142</v>
      </c>
      <c r="D2092" t="s">
        <v>26</v>
      </c>
      <c r="F2092">
        <v>-1</v>
      </c>
      <c r="G2092">
        <v>-1</v>
      </c>
      <c r="M2092">
        <v>0</v>
      </c>
      <c r="R2092">
        <v>1</v>
      </c>
      <c r="S2092" t="s">
        <v>33</v>
      </c>
      <c r="T2092" t="s">
        <v>35</v>
      </c>
    </row>
    <row r="2093" spans="1:24" x14ac:dyDescent="0.25">
      <c r="A2093">
        <v>10584694</v>
      </c>
      <c r="B2093" t="s">
        <v>33</v>
      </c>
      <c r="C2093" t="s">
        <v>2143</v>
      </c>
      <c r="D2093" t="s">
        <v>26</v>
      </c>
      <c r="F2093">
        <v>-1</v>
      </c>
      <c r="G2093">
        <v>-1</v>
      </c>
      <c r="M2093">
        <v>0</v>
      </c>
      <c r="R2093">
        <v>1</v>
      </c>
      <c r="S2093" t="s">
        <v>33</v>
      </c>
      <c r="T2093" t="s">
        <v>35</v>
      </c>
    </row>
    <row r="2094" spans="1:24" x14ac:dyDescent="0.25">
      <c r="A2094">
        <v>10584694</v>
      </c>
      <c r="B2094" t="s">
        <v>33</v>
      </c>
      <c r="C2094" t="s">
        <v>2144</v>
      </c>
      <c r="D2094" t="s">
        <v>26</v>
      </c>
      <c r="E2094">
        <v>1</v>
      </c>
      <c r="R2094">
        <v>1</v>
      </c>
      <c r="S2094" t="s">
        <v>33</v>
      </c>
      <c r="T2094" t="s">
        <v>35</v>
      </c>
    </row>
    <row r="2095" spans="1:24" x14ac:dyDescent="0.25">
      <c r="A2095">
        <v>10584694</v>
      </c>
      <c r="B2095" t="s">
        <v>33</v>
      </c>
      <c r="C2095" t="s">
        <v>2145</v>
      </c>
      <c r="D2095" t="s">
        <v>26</v>
      </c>
      <c r="E2095">
        <v>1</v>
      </c>
      <c r="S2095" t="s">
        <v>33</v>
      </c>
      <c r="T2095" t="s">
        <v>35</v>
      </c>
    </row>
    <row r="2096" spans="1:24" x14ac:dyDescent="0.25">
      <c r="A2096">
        <v>10584694</v>
      </c>
      <c r="B2096" t="s">
        <v>33</v>
      </c>
      <c r="C2096" t="s">
        <v>2146</v>
      </c>
      <c r="D2096" t="s">
        <v>29</v>
      </c>
      <c r="E2096">
        <v>1</v>
      </c>
      <c r="S2096" t="s">
        <v>33</v>
      </c>
      <c r="T2096" t="s">
        <v>35</v>
      </c>
    </row>
    <row r="2097" spans="1:24" x14ac:dyDescent="0.25">
      <c r="A2097">
        <v>10584694</v>
      </c>
      <c r="B2097" t="s">
        <v>33</v>
      </c>
      <c r="C2097" t="s">
        <v>2147</v>
      </c>
      <c r="D2097" t="s">
        <v>26</v>
      </c>
      <c r="M2097">
        <v>1</v>
      </c>
      <c r="O2097">
        <v>-1</v>
      </c>
      <c r="R2097">
        <v>1</v>
      </c>
      <c r="S2097" t="s">
        <v>33</v>
      </c>
      <c r="T2097" t="s">
        <v>35</v>
      </c>
    </row>
    <row r="2098" spans="1:24" x14ac:dyDescent="0.25">
      <c r="A2098">
        <v>10586700</v>
      </c>
      <c r="B2098" t="s">
        <v>24</v>
      </c>
      <c r="C2098" t="s">
        <v>2148</v>
      </c>
      <c r="D2098" t="s">
        <v>26</v>
      </c>
      <c r="E2098">
        <v>1</v>
      </c>
      <c r="S2098" t="s">
        <v>24</v>
      </c>
      <c r="T2098" t="s">
        <v>82</v>
      </c>
      <c r="V2098" t="s">
        <v>36</v>
      </c>
      <c r="W2098" t="s">
        <v>56</v>
      </c>
      <c r="X2098" t="s">
        <v>57</v>
      </c>
    </row>
    <row r="2099" spans="1:24" x14ac:dyDescent="0.25">
      <c r="A2099">
        <v>10586700</v>
      </c>
      <c r="B2099" t="s">
        <v>24</v>
      </c>
      <c r="C2099" t="s">
        <v>2149</v>
      </c>
      <c r="D2099" t="s">
        <v>29</v>
      </c>
      <c r="E2099">
        <v>1</v>
      </c>
      <c r="S2099" t="s">
        <v>24</v>
      </c>
      <c r="T2099" t="s">
        <v>82</v>
      </c>
      <c r="V2099" t="s">
        <v>36</v>
      </c>
      <c r="W2099" t="s">
        <v>56</v>
      </c>
      <c r="X2099" t="s">
        <v>57</v>
      </c>
    </row>
    <row r="2100" spans="1:24" x14ac:dyDescent="0.25">
      <c r="A2100">
        <v>10587405</v>
      </c>
      <c r="B2100" t="s">
        <v>24</v>
      </c>
      <c r="C2100" t="s">
        <v>2150</v>
      </c>
      <c r="D2100" t="s">
        <v>26</v>
      </c>
      <c r="E2100">
        <v>1</v>
      </c>
      <c r="S2100" t="s">
        <v>24</v>
      </c>
      <c r="T2100" t="s">
        <v>82</v>
      </c>
    </row>
    <row r="2101" spans="1:24" x14ac:dyDescent="0.25">
      <c r="A2101">
        <v>10587405</v>
      </c>
      <c r="B2101" t="s">
        <v>24</v>
      </c>
      <c r="C2101" t="s">
        <v>2151</v>
      </c>
      <c r="D2101" t="s">
        <v>29</v>
      </c>
      <c r="E2101">
        <v>1</v>
      </c>
      <c r="S2101" t="s">
        <v>24</v>
      </c>
      <c r="T2101" t="s">
        <v>82</v>
      </c>
    </row>
    <row r="2102" spans="1:24" x14ac:dyDescent="0.25">
      <c r="A2102">
        <v>10588117</v>
      </c>
      <c r="B2102" t="s">
        <v>24</v>
      </c>
      <c r="C2102" t="s">
        <v>2152</v>
      </c>
      <c r="D2102" t="s">
        <v>26</v>
      </c>
      <c r="E2102">
        <v>1</v>
      </c>
      <c r="S2102" t="s">
        <v>24</v>
      </c>
      <c r="T2102" t="s">
        <v>27</v>
      </c>
    </row>
    <row r="2103" spans="1:24" x14ac:dyDescent="0.25">
      <c r="A2103">
        <v>10588117</v>
      </c>
      <c r="B2103" t="s">
        <v>24</v>
      </c>
      <c r="C2103" t="s">
        <v>2153</v>
      </c>
      <c r="D2103" t="s">
        <v>29</v>
      </c>
      <c r="E2103">
        <v>1</v>
      </c>
      <c r="S2103" t="s">
        <v>24</v>
      </c>
      <c r="T2103" t="s">
        <v>27</v>
      </c>
    </row>
    <row r="2104" spans="1:24" x14ac:dyDescent="0.25">
      <c r="A2104">
        <v>10589569</v>
      </c>
      <c r="B2104" t="s">
        <v>33</v>
      </c>
      <c r="C2104" t="s">
        <v>2154</v>
      </c>
      <c r="D2104" t="s">
        <v>26</v>
      </c>
      <c r="H2104">
        <v>1</v>
      </c>
      <c r="L2104">
        <v>1</v>
      </c>
      <c r="S2104" t="s">
        <v>33</v>
      </c>
      <c r="T2104" t="s">
        <v>27</v>
      </c>
    </row>
    <row r="2105" spans="1:24" x14ac:dyDescent="0.25">
      <c r="A2105">
        <v>10590601</v>
      </c>
      <c r="B2105" t="s">
        <v>24</v>
      </c>
      <c r="C2105" t="s">
        <v>2155</v>
      </c>
      <c r="D2105" t="s">
        <v>26</v>
      </c>
      <c r="H2105">
        <v>0</v>
      </c>
      <c r="L2105">
        <v>1</v>
      </c>
      <c r="S2105" t="s">
        <v>24</v>
      </c>
      <c r="T2105" t="s">
        <v>173</v>
      </c>
    </row>
    <row r="2106" spans="1:24" x14ac:dyDescent="0.25">
      <c r="A2106">
        <v>10591345</v>
      </c>
      <c r="B2106" t="s">
        <v>33</v>
      </c>
      <c r="C2106" t="s">
        <v>2156</v>
      </c>
      <c r="D2106" t="s">
        <v>26</v>
      </c>
      <c r="E2106">
        <v>1</v>
      </c>
      <c r="S2106" t="s">
        <v>33</v>
      </c>
      <c r="T2106" t="s">
        <v>43</v>
      </c>
    </row>
    <row r="2107" spans="1:24" x14ac:dyDescent="0.25">
      <c r="A2107">
        <v>10591345</v>
      </c>
      <c r="B2107" t="s">
        <v>33</v>
      </c>
      <c r="C2107" t="s">
        <v>2157</v>
      </c>
      <c r="D2107" t="s">
        <v>26</v>
      </c>
      <c r="E2107">
        <v>1</v>
      </c>
      <c r="S2107" t="s">
        <v>33</v>
      </c>
      <c r="T2107" t="s">
        <v>43</v>
      </c>
    </row>
    <row r="2108" spans="1:24" x14ac:dyDescent="0.25">
      <c r="A2108">
        <v>10592817</v>
      </c>
      <c r="B2108" t="s">
        <v>33</v>
      </c>
      <c r="C2108" t="s">
        <v>2158</v>
      </c>
      <c r="D2108" t="s">
        <v>26</v>
      </c>
      <c r="E2108">
        <v>1</v>
      </c>
      <c r="S2108" t="s">
        <v>33</v>
      </c>
      <c r="T2108" t="s">
        <v>27</v>
      </c>
    </row>
    <row r="2109" spans="1:24" x14ac:dyDescent="0.25">
      <c r="A2109">
        <v>10592817</v>
      </c>
      <c r="B2109" t="s">
        <v>33</v>
      </c>
      <c r="C2109" t="s">
        <v>2159</v>
      </c>
      <c r="D2109" t="s">
        <v>26</v>
      </c>
      <c r="E2109">
        <v>1</v>
      </c>
      <c r="S2109" t="s">
        <v>33</v>
      </c>
      <c r="T2109" t="s">
        <v>27</v>
      </c>
    </row>
    <row r="2110" spans="1:24" x14ac:dyDescent="0.25">
      <c r="A2110">
        <v>10592817</v>
      </c>
      <c r="B2110" t="s">
        <v>33</v>
      </c>
      <c r="C2110" t="s">
        <v>2160</v>
      </c>
      <c r="D2110" t="s">
        <v>29</v>
      </c>
      <c r="E2110">
        <v>1</v>
      </c>
      <c r="S2110" t="s">
        <v>33</v>
      </c>
      <c r="T2110" t="s">
        <v>27</v>
      </c>
    </row>
    <row r="2111" spans="1:24" x14ac:dyDescent="0.25">
      <c r="A2111">
        <v>10595724</v>
      </c>
      <c r="B2111" t="s">
        <v>33</v>
      </c>
      <c r="C2111" t="s">
        <v>2161</v>
      </c>
      <c r="D2111" t="s">
        <v>26</v>
      </c>
      <c r="E2111">
        <v>1</v>
      </c>
      <c r="S2111" t="s">
        <v>33</v>
      </c>
      <c r="T2111" t="s">
        <v>27</v>
      </c>
    </row>
    <row r="2112" spans="1:24" x14ac:dyDescent="0.25">
      <c r="A2112">
        <v>10595724</v>
      </c>
      <c r="B2112" t="s">
        <v>33</v>
      </c>
      <c r="C2112" t="s">
        <v>2162</v>
      </c>
      <c r="D2112" t="s">
        <v>29</v>
      </c>
      <c r="E2112">
        <v>1</v>
      </c>
      <c r="S2112" t="s">
        <v>33</v>
      </c>
      <c r="T2112" t="s">
        <v>27</v>
      </c>
    </row>
    <row r="2113" spans="1:24" x14ac:dyDescent="0.25">
      <c r="A2113">
        <v>10596759</v>
      </c>
      <c r="B2113" t="s">
        <v>24</v>
      </c>
      <c r="C2113" t="s">
        <v>2163</v>
      </c>
      <c r="D2113" t="s">
        <v>26</v>
      </c>
      <c r="G2113">
        <v>1</v>
      </c>
      <c r="J2113">
        <v>1</v>
      </c>
      <c r="O2113">
        <v>1</v>
      </c>
      <c r="S2113" t="s">
        <v>24</v>
      </c>
      <c r="T2113" t="s">
        <v>87</v>
      </c>
      <c r="V2113" t="s">
        <v>36</v>
      </c>
      <c r="W2113" t="s">
        <v>56</v>
      </c>
      <c r="X2113" t="s">
        <v>88</v>
      </c>
    </row>
    <row r="2114" spans="1:24" x14ac:dyDescent="0.25">
      <c r="A2114">
        <v>10596759</v>
      </c>
      <c r="B2114" t="s">
        <v>24</v>
      </c>
      <c r="C2114" t="s">
        <v>2164</v>
      </c>
      <c r="D2114" t="s">
        <v>26</v>
      </c>
      <c r="H2114">
        <v>1</v>
      </c>
      <c r="I2114">
        <v>1</v>
      </c>
      <c r="S2114" t="s">
        <v>24</v>
      </c>
      <c r="T2114" t="s">
        <v>87</v>
      </c>
      <c r="V2114" t="s">
        <v>36</v>
      </c>
      <c r="W2114" t="s">
        <v>56</v>
      </c>
      <c r="X2114" t="s">
        <v>88</v>
      </c>
    </row>
    <row r="2115" spans="1:24" x14ac:dyDescent="0.25">
      <c r="A2115">
        <v>10596759</v>
      </c>
      <c r="B2115" t="s">
        <v>24</v>
      </c>
      <c r="C2115" t="s">
        <v>2165</v>
      </c>
      <c r="D2115" t="s">
        <v>26</v>
      </c>
      <c r="H2115">
        <v>1</v>
      </c>
      <c r="I2115">
        <v>1</v>
      </c>
      <c r="S2115" t="s">
        <v>24</v>
      </c>
      <c r="T2115" t="s">
        <v>87</v>
      </c>
      <c r="V2115" t="s">
        <v>36</v>
      </c>
      <c r="W2115" t="s">
        <v>56</v>
      </c>
      <c r="X2115" t="s">
        <v>88</v>
      </c>
    </row>
    <row r="2116" spans="1:24" x14ac:dyDescent="0.25">
      <c r="A2116">
        <v>10596759</v>
      </c>
      <c r="B2116" t="s">
        <v>24</v>
      </c>
      <c r="C2116" t="s">
        <v>2166</v>
      </c>
      <c r="D2116" t="s">
        <v>29</v>
      </c>
      <c r="H2116">
        <v>1</v>
      </c>
      <c r="I2116">
        <v>1</v>
      </c>
      <c r="S2116" t="s">
        <v>24</v>
      </c>
      <c r="T2116" t="s">
        <v>87</v>
      </c>
      <c r="V2116" t="s">
        <v>36</v>
      </c>
      <c r="W2116" t="s">
        <v>56</v>
      </c>
      <c r="X2116" t="s">
        <v>88</v>
      </c>
    </row>
    <row r="2117" spans="1:24" x14ac:dyDescent="0.25">
      <c r="A2117">
        <v>10596759</v>
      </c>
      <c r="B2117" t="s">
        <v>24</v>
      </c>
      <c r="C2117" t="s">
        <v>2167</v>
      </c>
      <c r="D2117" t="s">
        <v>26</v>
      </c>
      <c r="J2117">
        <v>1</v>
      </c>
      <c r="S2117" t="s">
        <v>24</v>
      </c>
      <c r="T2117" t="s">
        <v>87</v>
      </c>
      <c r="V2117" t="s">
        <v>36</v>
      </c>
      <c r="W2117" t="s">
        <v>56</v>
      </c>
      <c r="X2117" t="s">
        <v>88</v>
      </c>
    </row>
    <row r="2118" spans="1:24" x14ac:dyDescent="0.25">
      <c r="A2118">
        <v>10596759</v>
      </c>
      <c r="B2118" t="s">
        <v>24</v>
      </c>
      <c r="C2118" t="s">
        <v>2168</v>
      </c>
      <c r="D2118" t="s">
        <v>29</v>
      </c>
      <c r="J2118">
        <v>1</v>
      </c>
      <c r="S2118" t="s">
        <v>24</v>
      </c>
      <c r="T2118" t="s">
        <v>87</v>
      </c>
      <c r="V2118" t="s">
        <v>36</v>
      </c>
      <c r="W2118" t="s">
        <v>56</v>
      </c>
      <c r="X2118" t="s">
        <v>88</v>
      </c>
    </row>
    <row r="2119" spans="1:24" x14ac:dyDescent="0.25">
      <c r="A2119">
        <v>10596759</v>
      </c>
      <c r="B2119" t="s">
        <v>24</v>
      </c>
      <c r="C2119" t="s">
        <v>2169</v>
      </c>
      <c r="D2119" t="s">
        <v>26</v>
      </c>
      <c r="H2119">
        <v>1</v>
      </c>
      <c r="J2119">
        <v>-1</v>
      </c>
      <c r="L2119">
        <v>-1</v>
      </c>
      <c r="S2119" t="s">
        <v>24</v>
      </c>
      <c r="T2119" t="s">
        <v>87</v>
      </c>
      <c r="V2119" t="s">
        <v>36</v>
      </c>
      <c r="W2119" t="s">
        <v>56</v>
      </c>
      <c r="X2119" t="s">
        <v>88</v>
      </c>
    </row>
    <row r="2120" spans="1:24" x14ac:dyDescent="0.25">
      <c r="A2120">
        <v>10596759</v>
      </c>
      <c r="B2120" t="s">
        <v>24</v>
      </c>
      <c r="C2120" t="s">
        <v>2170</v>
      </c>
      <c r="D2120" t="s">
        <v>29</v>
      </c>
      <c r="H2120">
        <v>1</v>
      </c>
      <c r="J2120">
        <v>-1</v>
      </c>
      <c r="L2120">
        <v>-1</v>
      </c>
      <c r="S2120" t="s">
        <v>24</v>
      </c>
      <c r="T2120" t="s">
        <v>87</v>
      </c>
      <c r="V2120" t="s">
        <v>36</v>
      </c>
      <c r="W2120" t="s">
        <v>56</v>
      </c>
      <c r="X2120" t="s">
        <v>88</v>
      </c>
    </row>
    <row r="2121" spans="1:24" x14ac:dyDescent="0.25">
      <c r="A2121">
        <v>10597833</v>
      </c>
      <c r="B2121" t="s">
        <v>33</v>
      </c>
      <c r="C2121" t="s">
        <v>2171</v>
      </c>
      <c r="D2121" t="s">
        <v>26</v>
      </c>
      <c r="F2121">
        <v>-1</v>
      </c>
      <c r="K2121">
        <v>1</v>
      </c>
      <c r="R2121">
        <v>1</v>
      </c>
      <c r="S2121" t="s">
        <v>33</v>
      </c>
      <c r="T2121" t="s">
        <v>43</v>
      </c>
      <c r="V2121" t="s">
        <v>194</v>
      </c>
      <c r="W2121" t="s">
        <v>322</v>
      </c>
      <c r="X2121" t="s">
        <v>44</v>
      </c>
    </row>
    <row r="2122" spans="1:24" x14ac:dyDescent="0.25">
      <c r="A2122">
        <v>10597833</v>
      </c>
      <c r="B2122" t="s">
        <v>33</v>
      </c>
      <c r="C2122" t="s">
        <v>2172</v>
      </c>
      <c r="D2122" t="s">
        <v>26</v>
      </c>
      <c r="G2122">
        <v>0</v>
      </c>
      <c r="N2122">
        <v>0</v>
      </c>
      <c r="O2122">
        <v>1</v>
      </c>
      <c r="R2122">
        <v>1</v>
      </c>
      <c r="S2122" t="s">
        <v>33</v>
      </c>
      <c r="T2122" t="s">
        <v>43</v>
      </c>
      <c r="V2122" t="s">
        <v>194</v>
      </c>
      <c r="W2122" t="s">
        <v>322</v>
      </c>
      <c r="X2122" t="s">
        <v>44</v>
      </c>
    </row>
    <row r="2123" spans="1:24" x14ac:dyDescent="0.25">
      <c r="A2123">
        <v>10597833</v>
      </c>
      <c r="B2123" t="s">
        <v>33</v>
      </c>
      <c r="C2123" t="s">
        <v>2173</v>
      </c>
      <c r="D2123" t="s">
        <v>26</v>
      </c>
      <c r="F2123">
        <v>-1</v>
      </c>
      <c r="H2123">
        <v>1</v>
      </c>
      <c r="R2123">
        <v>1</v>
      </c>
      <c r="S2123" t="s">
        <v>33</v>
      </c>
      <c r="T2123" t="s">
        <v>43</v>
      </c>
      <c r="V2123" t="s">
        <v>194</v>
      </c>
      <c r="W2123" t="s">
        <v>322</v>
      </c>
      <c r="X2123" t="s">
        <v>44</v>
      </c>
    </row>
    <row r="2124" spans="1:24" x14ac:dyDescent="0.25">
      <c r="A2124">
        <v>10597833</v>
      </c>
      <c r="B2124" t="s">
        <v>33</v>
      </c>
      <c r="C2124" t="s">
        <v>2174</v>
      </c>
      <c r="D2124" t="s">
        <v>26</v>
      </c>
      <c r="F2124">
        <v>-1</v>
      </c>
      <c r="G2124">
        <v>-1</v>
      </c>
      <c r="H2124">
        <v>1</v>
      </c>
      <c r="N2124">
        <v>1</v>
      </c>
      <c r="O2124">
        <v>-1</v>
      </c>
      <c r="R2124">
        <v>1</v>
      </c>
      <c r="S2124" t="s">
        <v>33</v>
      </c>
      <c r="T2124" t="s">
        <v>43</v>
      </c>
      <c r="V2124" t="s">
        <v>194</v>
      </c>
      <c r="W2124" t="s">
        <v>322</v>
      </c>
      <c r="X2124" t="s">
        <v>44</v>
      </c>
    </row>
    <row r="2125" spans="1:24" x14ac:dyDescent="0.25">
      <c r="A2125">
        <v>10597833</v>
      </c>
      <c r="B2125" t="s">
        <v>33</v>
      </c>
      <c r="C2125" t="s">
        <v>2175</v>
      </c>
      <c r="D2125" t="s">
        <v>26</v>
      </c>
      <c r="H2125">
        <v>1</v>
      </c>
      <c r="S2125" t="s">
        <v>33</v>
      </c>
      <c r="T2125" t="s">
        <v>43</v>
      </c>
      <c r="V2125" t="s">
        <v>194</v>
      </c>
      <c r="W2125" t="s">
        <v>322</v>
      </c>
      <c r="X2125" t="s">
        <v>44</v>
      </c>
    </row>
    <row r="2126" spans="1:24" x14ac:dyDescent="0.25">
      <c r="A2126">
        <v>10597833</v>
      </c>
      <c r="B2126" t="s">
        <v>33</v>
      </c>
      <c r="C2126" t="s">
        <v>2176</v>
      </c>
      <c r="D2126" t="s">
        <v>26</v>
      </c>
      <c r="F2126">
        <v>-1</v>
      </c>
      <c r="K2126">
        <v>1</v>
      </c>
      <c r="N2126">
        <v>0</v>
      </c>
      <c r="O2126">
        <v>0</v>
      </c>
      <c r="R2126">
        <v>1</v>
      </c>
      <c r="S2126" t="s">
        <v>33</v>
      </c>
      <c r="T2126" t="s">
        <v>43</v>
      </c>
      <c r="V2126" t="s">
        <v>194</v>
      </c>
      <c r="W2126" t="s">
        <v>322</v>
      </c>
      <c r="X2126" t="s">
        <v>44</v>
      </c>
    </row>
    <row r="2127" spans="1:24" x14ac:dyDescent="0.25">
      <c r="A2127">
        <v>10597833</v>
      </c>
      <c r="B2127" t="s">
        <v>33</v>
      </c>
      <c r="C2127" t="s">
        <v>2177</v>
      </c>
      <c r="D2127" t="s">
        <v>26</v>
      </c>
      <c r="H2127">
        <v>-1</v>
      </c>
      <c r="J2127">
        <v>-1</v>
      </c>
      <c r="L2127">
        <v>-1</v>
      </c>
      <c r="N2127">
        <v>0</v>
      </c>
      <c r="R2127">
        <v>1</v>
      </c>
      <c r="S2127" t="s">
        <v>33</v>
      </c>
      <c r="T2127" t="s">
        <v>43</v>
      </c>
      <c r="V2127" t="s">
        <v>194</v>
      </c>
      <c r="W2127" t="s">
        <v>322</v>
      </c>
      <c r="X2127" t="s">
        <v>44</v>
      </c>
    </row>
    <row r="2128" spans="1:24" x14ac:dyDescent="0.25">
      <c r="A2128">
        <v>10597833</v>
      </c>
      <c r="B2128" t="s">
        <v>33</v>
      </c>
      <c r="C2128" t="s">
        <v>2178</v>
      </c>
      <c r="D2128" t="s">
        <v>26</v>
      </c>
      <c r="H2128">
        <v>1</v>
      </c>
      <c r="S2128" t="s">
        <v>33</v>
      </c>
      <c r="T2128" t="s">
        <v>43</v>
      </c>
      <c r="V2128" t="s">
        <v>194</v>
      </c>
      <c r="W2128" t="s">
        <v>322</v>
      </c>
      <c r="X2128" t="s">
        <v>44</v>
      </c>
    </row>
    <row r="2129" spans="1:24" x14ac:dyDescent="0.25">
      <c r="A2129">
        <v>10597833</v>
      </c>
      <c r="B2129" t="s">
        <v>33</v>
      </c>
      <c r="C2129" t="s">
        <v>2179</v>
      </c>
      <c r="D2129" t="s">
        <v>26</v>
      </c>
      <c r="G2129">
        <v>1</v>
      </c>
      <c r="H2129">
        <v>1</v>
      </c>
      <c r="O2129">
        <v>0</v>
      </c>
      <c r="R2129">
        <v>1</v>
      </c>
      <c r="S2129" t="s">
        <v>33</v>
      </c>
      <c r="T2129" t="s">
        <v>43</v>
      </c>
      <c r="V2129" t="s">
        <v>194</v>
      </c>
      <c r="W2129" t="s">
        <v>322</v>
      </c>
      <c r="X2129" t="s">
        <v>44</v>
      </c>
    </row>
    <row r="2130" spans="1:24" x14ac:dyDescent="0.25">
      <c r="A2130">
        <v>10597833</v>
      </c>
      <c r="B2130" t="s">
        <v>33</v>
      </c>
      <c r="C2130" t="s">
        <v>2180</v>
      </c>
      <c r="D2130" t="s">
        <v>26</v>
      </c>
      <c r="G2130">
        <v>1</v>
      </c>
      <c r="H2130">
        <v>1</v>
      </c>
      <c r="O2130">
        <v>0</v>
      </c>
      <c r="R2130">
        <v>1</v>
      </c>
      <c r="S2130" t="s">
        <v>33</v>
      </c>
      <c r="T2130" t="s">
        <v>43</v>
      </c>
      <c r="V2130" t="s">
        <v>194</v>
      </c>
      <c r="W2130" t="s">
        <v>322</v>
      </c>
      <c r="X2130" t="s">
        <v>44</v>
      </c>
    </row>
    <row r="2131" spans="1:24" x14ac:dyDescent="0.25">
      <c r="A2131">
        <v>10597833</v>
      </c>
      <c r="B2131" t="s">
        <v>33</v>
      </c>
      <c r="C2131" t="s">
        <v>2181</v>
      </c>
      <c r="D2131" t="s">
        <v>26</v>
      </c>
      <c r="F2131">
        <v>-1</v>
      </c>
      <c r="K2131">
        <v>1</v>
      </c>
      <c r="N2131">
        <v>0</v>
      </c>
      <c r="O2131">
        <v>0</v>
      </c>
      <c r="R2131">
        <v>1</v>
      </c>
      <c r="S2131" t="s">
        <v>33</v>
      </c>
      <c r="T2131" t="s">
        <v>43</v>
      </c>
      <c r="V2131" t="s">
        <v>194</v>
      </c>
      <c r="W2131" t="s">
        <v>322</v>
      </c>
      <c r="X2131" t="s">
        <v>44</v>
      </c>
    </row>
    <row r="2132" spans="1:24" x14ac:dyDescent="0.25">
      <c r="A2132">
        <v>10597833</v>
      </c>
      <c r="B2132" t="s">
        <v>33</v>
      </c>
      <c r="C2132" t="s">
        <v>2182</v>
      </c>
      <c r="D2132" t="s">
        <v>26</v>
      </c>
      <c r="H2132">
        <v>1</v>
      </c>
      <c r="S2132" t="s">
        <v>33</v>
      </c>
      <c r="T2132" t="s">
        <v>43</v>
      </c>
      <c r="V2132" t="s">
        <v>194</v>
      </c>
      <c r="W2132" t="s">
        <v>322</v>
      </c>
      <c r="X2132" t="s">
        <v>44</v>
      </c>
    </row>
    <row r="2133" spans="1:24" x14ac:dyDescent="0.25">
      <c r="A2133">
        <v>10597833</v>
      </c>
      <c r="B2133" t="s">
        <v>33</v>
      </c>
      <c r="C2133" t="s">
        <v>2183</v>
      </c>
      <c r="D2133" t="s">
        <v>26</v>
      </c>
      <c r="J2133">
        <v>1</v>
      </c>
      <c r="K2133">
        <v>1</v>
      </c>
      <c r="L2133">
        <v>0</v>
      </c>
      <c r="N2133">
        <v>0</v>
      </c>
      <c r="O2133">
        <v>-1</v>
      </c>
      <c r="P2133">
        <v>0</v>
      </c>
      <c r="R2133">
        <v>1</v>
      </c>
      <c r="S2133" t="s">
        <v>33</v>
      </c>
      <c r="T2133" t="s">
        <v>43</v>
      </c>
      <c r="V2133" t="s">
        <v>194</v>
      </c>
      <c r="W2133" t="s">
        <v>322</v>
      </c>
      <c r="X2133" t="s">
        <v>44</v>
      </c>
    </row>
    <row r="2134" spans="1:24" x14ac:dyDescent="0.25">
      <c r="A2134">
        <v>10597833</v>
      </c>
      <c r="B2134" t="s">
        <v>33</v>
      </c>
      <c r="C2134" t="s">
        <v>2184</v>
      </c>
      <c r="D2134" t="s">
        <v>26</v>
      </c>
      <c r="H2134">
        <v>1</v>
      </c>
      <c r="S2134" t="s">
        <v>33</v>
      </c>
      <c r="T2134" t="s">
        <v>43</v>
      </c>
      <c r="V2134" t="s">
        <v>194</v>
      </c>
      <c r="W2134" t="s">
        <v>322</v>
      </c>
      <c r="X2134" t="s">
        <v>44</v>
      </c>
    </row>
    <row r="2135" spans="1:24" x14ac:dyDescent="0.25">
      <c r="A2135">
        <v>10599743</v>
      </c>
      <c r="B2135" t="s">
        <v>24</v>
      </c>
      <c r="C2135" t="s">
        <v>2185</v>
      </c>
      <c r="D2135" t="s">
        <v>26</v>
      </c>
      <c r="G2135">
        <v>1</v>
      </c>
      <c r="J2135">
        <v>1</v>
      </c>
      <c r="O2135">
        <v>1</v>
      </c>
      <c r="R2135">
        <v>1</v>
      </c>
      <c r="S2135" t="s">
        <v>24</v>
      </c>
      <c r="T2135" t="s">
        <v>82</v>
      </c>
    </row>
    <row r="2136" spans="1:24" x14ac:dyDescent="0.25">
      <c r="A2136">
        <v>10599743</v>
      </c>
      <c r="B2136" t="s">
        <v>24</v>
      </c>
      <c r="C2136" t="s">
        <v>2186</v>
      </c>
      <c r="D2136" t="s">
        <v>26</v>
      </c>
      <c r="F2136">
        <v>-1</v>
      </c>
      <c r="G2136">
        <v>-1</v>
      </c>
      <c r="H2136">
        <v>0</v>
      </c>
      <c r="J2136">
        <v>0</v>
      </c>
      <c r="K2136">
        <v>0</v>
      </c>
      <c r="L2136">
        <v>0</v>
      </c>
      <c r="S2136" t="s">
        <v>24</v>
      </c>
      <c r="T2136" t="s">
        <v>82</v>
      </c>
    </row>
    <row r="2137" spans="1:24" x14ac:dyDescent="0.25">
      <c r="A2137">
        <v>10599743</v>
      </c>
      <c r="B2137" t="s">
        <v>24</v>
      </c>
      <c r="C2137" t="s">
        <v>2187</v>
      </c>
      <c r="D2137" t="s">
        <v>29</v>
      </c>
      <c r="F2137">
        <v>-1</v>
      </c>
      <c r="G2137">
        <v>-1</v>
      </c>
      <c r="H2137">
        <v>0</v>
      </c>
      <c r="J2137">
        <v>0</v>
      </c>
      <c r="K2137">
        <v>0</v>
      </c>
      <c r="L2137">
        <v>0</v>
      </c>
      <c r="S2137" t="s">
        <v>24</v>
      </c>
      <c r="T2137" t="s">
        <v>82</v>
      </c>
    </row>
    <row r="2138" spans="1:24" x14ac:dyDescent="0.25">
      <c r="A2138">
        <v>10599743</v>
      </c>
      <c r="B2138" t="s">
        <v>24</v>
      </c>
      <c r="C2138" t="s">
        <v>2188</v>
      </c>
      <c r="D2138" t="s">
        <v>26</v>
      </c>
      <c r="G2138">
        <v>1</v>
      </c>
      <c r="H2138">
        <v>1</v>
      </c>
      <c r="O2138">
        <v>1</v>
      </c>
      <c r="S2138" t="s">
        <v>24</v>
      </c>
      <c r="T2138" t="s">
        <v>82</v>
      </c>
    </row>
    <row r="2139" spans="1:24" x14ac:dyDescent="0.25">
      <c r="A2139">
        <v>10599743</v>
      </c>
      <c r="B2139" t="s">
        <v>24</v>
      </c>
      <c r="C2139" t="s">
        <v>2189</v>
      </c>
      <c r="D2139" t="s">
        <v>29</v>
      </c>
      <c r="G2139">
        <v>1</v>
      </c>
      <c r="H2139">
        <v>1</v>
      </c>
      <c r="O2139">
        <v>1</v>
      </c>
      <c r="S2139" t="s">
        <v>24</v>
      </c>
      <c r="T2139" t="s">
        <v>82</v>
      </c>
    </row>
    <row r="2140" spans="1:24" x14ac:dyDescent="0.25">
      <c r="A2140">
        <v>10599743</v>
      </c>
      <c r="B2140" t="s">
        <v>24</v>
      </c>
      <c r="C2140" t="s">
        <v>2190</v>
      </c>
      <c r="D2140" t="s">
        <v>29</v>
      </c>
      <c r="G2140">
        <v>1</v>
      </c>
      <c r="H2140">
        <v>1</v>
      </c>
      <c r="O2140">
        <v>1</v>
      </c>
      <c r="S2140" t="s">
        <v>24</v>
      </c>
      <c r="T2140" t="s">
        <v>82</v>
      </c>
    </row>
    <row r="2141" spans="1:24" x14ac:dyDescent="0.25">
      <c r="A2141">
        <v>10599881</v>
      </c>
      <c r="B2141" t="s">
        <v>24</v>
      </c>
      <c r="C2141" t="s">
        <v>2191</v>
      </c>
      <c r="D2141" t="s">
        <v>26</v>
      </c>
      <c r="E2141">
        <v>1</v>
      </c>
      <c r="S2141" t="s">
        <v>24</v>
      </c>
      <c r="T2141" t="s">
        <v>43</v>
      </c>
    </row>
    <row r="2142" spans="1:24" x14ac:dyDescent="0.25">
      <c r="A2142">
        <v>10599881</v>
      </c>
      <c r="B2142" t="s">
        <v>24</v>
      </c>
      <c r="C2142" t="s">
        <v>2192</v>
      </c>
      <c r="D2142" t="s">
        <v>29</v>
      </c>
      <c r="E2142">
        <v>1</v>
      </c>
      <c r="S2142" t="s">
        <v>24</v>
      </c>
      <c r="T2142" t="s">
        <v>43</v>
      </c>
    </row>
    <row r="2143" spans="1:24" x14ac:dyDescent="0.25">
      <c r="A2143">
        <v>10599881</v>
      </c>
      <c r="B2143" t="s">
        <v>24</v>
      </c>
      <c r="C2143" t="s">
        <v>2193</v>
      </c>
      <c r="D2143" t="s">
        <v>26</v>
      </c>
      <c r="E2143">
        <v>1</v>
      </c>
      <c r="G2143">
        <v>0</v>
      </c>
      <c r="N2143">
        <v>0</v>
      </c>
      <c r="O2143">
        <v>0</v>
      </c>
      <c r="S2143" t="s">
        <v>24</v>
      </c>
      <c r="T2143" t="s">
        <v>43</v>
      </c>
    </row>
    <row r="2144" spans="1:24" x14ac:dyDescent="0.25">
      <c r="A2144">
        <v>10599881</v>
      </c>
      <c r="B2144" t="s">
        <v>24</v>
      </c>
      <c r="C2144" t="s">
        <v>2194</v>
      </c>
      <c r="D2144" t="s">
        <v>29</v>
      </c>
      <c r="E2144">
        <v>1</v>
      </c>
      <c r="G2144">
        <v>0</v>
      </c>
      <c r="N2144">
        <v>0</v>
      </c>
      <c r="O2144">
        <v>0</v>
      </c>
      <c r="S2144" t="s">
        <v>24</v>
      </c>
      <c r="T2144" t="s">
        <v>43</v>
      </c>
    </row>
    <row r="2145" spans="1:24" x14ac:dyDescent="0.25">
      <c r="A2145">
        <v>10600659</v>
      </c>
      <c r="B2145" t="s">
        <v>33</v>
      </c>
      <c r="C2145" t="s">
        <v>2195</v>
      </c>
      <c r="D2145" t="s">
        <v>26</v>
      </c>
      <c r="H2145">
        <v>1</v>
      </c>
      <c r="K2145">
        <v>0</v>
      </c>
      <c r="L2145">
        <v>-1</v>
      </c>
      <c r="S2145" t="s">
        <v>33</v>
      </c>
      <c r="T2145" t="s">
        <v>82</v>
      </c>
    </row>
    <row r="2146" spans="1:24" x14ac:dyDescent="0.25">
      <c r="A2146">
        <v>10600659</v>
      </c>
      <c r="B2146" t="s">
        <v>33</v>
      </c>
      <c r="C2146" t="s">
        <v>2196</v>
      </c>
      <c r="D2146" t="s">
        <v>29</v>
      </c>
      <c r="H2146">
        <v>1</v>
      </c>
      <c r="K2146">
        <v>0</v>
      </c>
      <c r="L2146">
        <v>-1</v>
      </c>
      <c r="S2146" t="s">
        <v>33</v>
      </c>
      <c r="T2146" t="s">
        <v>82</v>
      </c>
    </row>
    <row r="2147" spans="1:24" x14ac:dyDescent="0.25">
      <c r="A2147">
        <v>10600683</v>
      </c>
      <c r="B2147" t="s">
        <v>33</v>
      </c>
      <c r="C2147" t="s">
        <v>2197</v>
      </c>
      <c r="D2147" t="s">
        <v>26</v>
      </c>
      <c r="G2147">
        <v>1</v>
      </c>
      <c r="J2147">
        <v>-1</v>
      </c>
      <c r="S2147" t="s">
        <v>33</v>
      </c>
      <c r="T2147" t="s">
        <v>43</v>
      </c>
    </row>
    <row r="2148" spans="1:24" x14ac:dyDescent="0.25">
      <c r="A2148">
        <v>10600683</v>
      </c>
      <c r="B2148" t="s">
        <v>33</v>
      </c>
      <c r="C2148" t="s">
        <v>2198</v>
      </c>
      <c r="D2148" t="s">
        <v>26</v>
      </c>
      <c r="E2148">
        <v>1</v>
      </c>
      <c r="F2148">
        <v>0</v>
      </c>
      <c r="G2148">
        <v>0</v>
      </c>
      <c r="N2148">
        <v>0</v>
      </c>
      <c r="O2148">
        <v>0</v>
      </c>
      <c r="S2148" t="s">
        <v>33</v>
      </c>
      <c r="T2148" t="s">
        <v>43</v>
      </c>
    </row>
    <row r="2149" spans="1:24" x14ac:dyDescent="0.25">
      <c r="A2149">
        <v>10600683</v>
      </c>
      <c r="B2149" t="s">
        <v>33</v>
      </c>
      <c r="C2149" t="s">
        <v>2199</v>
      </c>
      <c r="D2149" t="s">
        <v>29</v>
      </c>
      <c r="E2149">
        <v>1</v>
      </c>
      <c r="F2149">
        <v>0</v>
      </c>
      <c r="G2149">
        <v>0</v>
      </c>
      <c r="N2149">
        <v>0</v>
      </c>
      <c r="O2149">
        <v>0</v>
      </c>
      <c r="S2149" t="s">
        <v>33</v>
      </c>
      <c r="T2149" t="s">
        <v>43</v>
      </c>
    </row>
    <row r="2150" spans="1:24" x14ac:dyDescent="0.25">
      <c r="A2150">
        <v>10603866</v>
      </c>
      <c r="B2150" t="s">
        <v>24</v>
      </c>
      <c r="C2150" t="s">
        <v>2200</v>
      </c>
      <c r="D2150" t="s">
        <v>26</v>
      </c>
      <c r="H2150">
        <v>1</v>
      </c>
      <c r="M2150">
        <v>1</v>
      </c>
      <c r="S2150" t="s">
        <v>24</v>
      </c>
      <c r="T2150" t="s">
        <v>82</v>
      </c>
      <c r="V2150" t="s">
        <v>450</v>
      </c>
      <c r="W2150" t="s">
        <v>56</v>
      </c>
      <c r="X2150" t="s">
        <v>38</v>
      </c>
    </row>
    <row r="2151" spans="1:24" x14ac:dyDescent="0.25">
      <c r="A2151">
        <v>10603866</v>
      </c>
      <c r="B2151" t="s">
        <v>24</v>
      </c>
      <c r="C2151" t="s">
        <v>2201</v>
      </c>
      <c r="D2151" t="s">
        <v>29</v>
      </c>
      <c r="H2151">
        <v>1</v>
      </c>
      <c r="M2151">
        <v>1</v>
      </c>
      <c r="S2151" t="s">
        <v>24</v>
      </c>
      <c r="T2151" t="s">
        <v>82</v>
      </c>
      <c r="V2151" t="s">
        <v>450</v>
      </c>
      <c r="W2151" t="s">
        <v>56</v>
      </c>
      <c r="X2151" t="s">
        <v>38</v>
      </c>
    </row>
    <row r="2152" spans="1:24" x14ac:dyDescent="0.25">
      <c r="A2152">
        <v>10603866</v>
      </c>
      <c r="B2152" t="s">
        <v>24</v>
      </c>
      <c r="C2152" t="s">
        <v>2202</v>
      </c>
      <c r="D2152" t="s">
        <v>29</v>
      </c>
      <c r="H2152">
        <v>1</v>
      </c>
      <c r="M2152">
        <v>1</v>
      </c>
      <c r="S2152" t="s">
        <v>24</v>
      </c>
      <c r="T2152" t="s">
        <v>82</v>
      </c>
      <c r="V2152" t="s">
        <v>450</v>
      </c>
      <c r="W2152" t="s">
        <v>56</v>
      </c>
      <c r="X2152" t="s">
        <v>38</v>
      </c>
    </row>
    <row r="2153" spans="1:24" x14ac:dyDescent="0.25">
      <c r="A2153">
        <v>10607044</v>
      </c>
      <c r="B2153" t="s">
        <v>33</v>
      </c>
      <c r="C2153" t="s">
        <v>2203</v>
      </c>
      <c r="D2153" t="s">
        <v>26</v>
      </c>
      <c r="E2153">
        <v>1</v>
      </c>
      <c r="N2153">
        <v>0</v>
      </c>
      <c r="O2153">
        <v>0</v>
      </c>
      <c r="Q2153">
        <v>0</v>
      </c>
      <c r="S2153" t="s">
        <v>33</v>
      </c>
      <c r="T2153" t="s">
        <v>73</v>
      </c>
    </row>
    <row r="2154" spans="1:24" x14ac:dyDescent="0.25">
      <c r="A2154">
        <v>10607044</v>
      </c>
      <c r="B2154" t="s">
        <v>33</v>
      </c>
      <c r="C2154" t="s">
        <v>2204</v>
      </c>
      <c r="D2154" t="s">
        <v>29</v>
      </c>
      <c r="E2154">
        <v>1</v>
      </c>
      <c r="N2154">
        <v>0</v>
      </c>
      <c r="O2154">
        <v>0</v>
      </c>
      <c r="Q2154">
        <v>0</v>
      </c>
      <c r="S2154" t="s">
        <v>33</v>
      </c>
      <c r="T2154" t="s">
        <v>73</v>
      </c>
    </row>
    <row r="2155" spans="1:24" x14ac:dyDescent="0.25">
      <c r="A2155">
        <v>10607649</v>
      </c>
      <c r="B2155" t="s">
        <v>24</v>
      </c>
      <c r="C2155" t="s">
        <v>2205</v>
      </c>
      <c r="D2155" t="s">
        <v>26</v>
      </c>
      <c r="F2155">
        <v>1</v>
      </c>
      <c r="J2155">
        <v>0</v>
      </c>
      <c r="M2155">
        <v>1</v>
      </c>
      <c r="N2155">
        <v>0</v>
      </c>
      <c r="O2155">
        <v>1</v>
      </c>
      <c r="R2155">
        <v>1</v>
      </c>
      <c r="S2155" t="s">
        <v>24</v>
      </c>
      <c r="T2155" t="s">
        <v>43</v>
      </c>
      <c r="V2155" t="s">
        <v>36</v>
      </c>
      <c r="W2155" t="s">
        <v>56</v>
      </c>
      <c r="X2155" t="s">
        <v>38</v>
      </c>
    </row>
    <row r="2156" spans="1:24" x14ac:dyDescent="0.25">
      <c r="A2156">
        <v>10607649</v>
      </c>
      <c r="B2156" t="s">
        <v>24</v>
      </c>
      <c r="C2156" t="s">
        <v>2206</v>
      </c>
      <c r="D2156" t="s">
        <v>26</v>
      </c>
      <c r="M2156">
        <v>1</v>
      </c>
      <c r="O2156">
        <v>1</v>
      </c>
      <c r="S2156" t="s">
        <v>24</v>
      </c>
      <c r="T2156" t="s">
        <v>43</v>
      </c>
      <c r="V2156" t="s">
        <v>36</v>
      </c>
      <c r="W2156" t="s">
        <v>56</v>
      </c>
      <c r="X2156" t="s">
        <v>38</v>
      </c>
    </row>
    <row r="2157" spans="1:24" x14ac:dyDescent="0.25">
      <c r="A2157">
        <v>10607649</v>
      </c>
      <c r="B2157" t="s">
        <v>24</v>
      </c>
      <c r="C2157" t="s">
        <v>2207</v>
      </c>
      <c r="D2157" t="s">
        <v>29</v>
      </c>
      <c r="M2157">
        <v>1</v>
      </c>
      <c r="O2157">
        <v>1</v>
      </c>
      <c r="S2157" t="s">
        <v>24</v>
      </c>
      <c r="T2157" t="s">
        <v>43</v>
      </c>
      <c r="V2157" t="s">
        <v>36</v>
      </c>
      <c r="W2157" t="s">
        <v>56</v>
      </c>
      <c r="X2157" t="s">
        <v>38</v>
      </c>
    </row>
    <row r="2158" spans="1:24" x14ac:dyDescent="0.25">
      <c r="A2158">
        <v>10607737</v>
      </c>
      <c r="B2158" t="s">
        <v>24</v>
      </c>
      <c r="C2158" t="s">
        <v>2208</v>
      </c>
      <c r="D2158" t="s">
        <v>26</v>
      </c>
      <c r="P2158">
        <v>1</v>
      </c>
      <c r="S2158" t="s">
        <v>24</v>
      </c>
      <c r="T2158" t="s">
        <v>82</v>
      </c>
      <c r="V2158" t="s">
        <v>450</v>
      </c>
      <c r="W2158" t="s">
        <v>37</v>
      </c>
      <c r="X2158" t="s">
        <v>38</v>
      </c>
    </row>
    <row r="2159" spans="1:24" x14ac:dyDescent="0.25">
      <c r="A2159">
        <v>10607737</v>
      </c>
      <c r="B2159" t="s">
        <v>24</v>
      </c>
      <c r="C2159" t="s">
        <v>2209</v>
      </c>
      <c r="D2159" t="s">
        <v>29</v>
      </c>
      <c r="P2159">
        <v>1</v>
      </c>
      <c r="S2159" t="s">
        <v>24</v>
      </c>
      <c r="T2159" t="s">
        <v>82</v>
      </c>
      <c r="V2159" t="s">
        <v>450</v>
      </c>
      <c r="W2159" t="s">
        <v>37</v>
      </c>
      <c r="X2159" t="s">
        <v>38</v>
      </c>
    </row>
    <row r="2160" spans="1:24" x14ac:dyDescent="0.25">
      <c r="A2160">
        <v>10607737</v>
      </c>
      <c r="B2160" t="s">
        <v>24</v>
      </c>
      <c r="C2160" t="s">
        <v>2210</v>
      </c>
      <c r="D2160" t="s">
        <v>26</v>
      </c>
      <c r="H2160">
        <v>1</v>
      </c>
      <c r="J2160">
        <v>0</v>
      </c>
      <c r="L2160">
        <v>-1</v>
      </c>
      <c r="S2160" t="s">
        <v>24</v>
      </c>
      <c r="T2160" t="s">
        <v>82</v>
      </c>
      <c r="V2160" t="s">
        <v>450</v>
      </c>
      <c r="W2160" t="s">
        <v>37</v>
      </c>
      <c r="X2160" t="s">
        <v>38</v>
      </c>
    </row>
    <row r="2161" spans="1:24" x14ac:dyDescent="0.25">
      <c r="A2161">
        <v>10607737</v>
      </c>
      <c r="B2161" t="s">
        <v>24</v>
      </c>
      <c r="C2161" t="s">
        <v>2211</v>
      </c>
      <c r="D2161" t="s">
        <v>29</v>
      </c>
      <c r="H2161">
        <v>1</v>
      </c>
      <c r="J2161">
        <v>0</v>
      </c>
      <c r="L2161">
        <v>-1</v>
      </c>
      <c r="S2161" t="s">
        <v>24</v>
      </c>
      <c r="T2161" t="s">
        <v>82</v>
      </c>
      <c r="V2161" t="s">
        <v>450</v>
      </c>
      <c r="W2161" t="s">
        <v>37</v>
      </c>
      <c r="X2161" t="s">
        <v>38</v>
      </c>
    </row>
    <row r="2162" spans="1:24" x14ac:dyDescent="0.25">
      <c r="A2162">
        <v>10609389</v>
      </c>
      <c r="B2162" t="s">
        <v>24</v>
      </c>
      <c r="C2162" t="s">
        <v>2212</v>
      </c>
      <c r="D2162" t="s">
        <v>26</v>
      </c>
      <c r="E2162">
        <v>1</v>
      </c>
      <c r="S2162" t="s">
        <v>24</v>
      </c>
      <c r="T2162" t="s">
        <v>27</v>
      </c>
    </row>
    <row r="2163" spans="1:24" x14ac:dyDescent="0.25">
      <c r="A2163">
        <v>10609389</v>
      </c>
      <c r="B2163" t="s">
        <v>24</v>
      </c>
      <c r="C2163" t="s">
        <v>2213</v>
      </c>
      <c r="D2163" t="s">
        <v>26</v>
      </c>
      <c r="E2163">
        <v>1</v>
      </c>
      <c r="S2163" t="s">
        <v>24</v>
      </c>
      <c r="T2163" t="s">
        <v>27</v>
      </c>
    </row>
    <row r="2164" spans="1:24" x14ac:dyDescent="0.25">
      <c r="A2164">
        <v>10609389</v>
      </c>
      <c r="B2164" t="s">
        <v>24</v>
      </c>
      <c r="C2164" t="s">
        <v>2214</v>
      </c>
      <c r="D2164" t="s">
        <v>29</v>
      </c>
      <c r="E2164">
        <v>1</v>
      </c>
      <c r="S2164" t="s">
        <v>24</v>
      </c>
      <c r="T2164" t="s">
        <v>27</v>
      </c>
    </row>
    <row r="2165" spans="1:24" x14ac:dyDescent="0.25">
      <c r="A2165">
        <v>10609750</v>
      </c>
      <c r="B2165" t="s">
        <v>33</v>
      </c>
      <c r="C2165" t="s">
        <v>2215</v>
      </c>
      <c r="D2165" t="s">
        <v>26</v>
      </c>
      <c r="E2165">
        <v>1</v>
      </c>
      <c r="S2165" t="s">
        <v>33</v>
      </c>
      <c r="T2165" s="1">
        <v>43758</v>
      </c>
    </row>
    <row r="2166" spans="1:24" x14ac:dyDescent="0.25">
      <c r="A2166">
        <v>10609750</v>
      </c>
      <c r="B2166" t="s">
        <v>33</v>
      </c>
      <c r="C2166" t="s">
        <v>2216</v>
      </c>
      <c r="D2166" t="s">
        <v>29</v>
      </c>
      <c r="E2166">
        <v>1</v>
      </c>
      <c r="S2166" t="s">
        <v>33</v>
      </c>
      <c r="T2166" s="1">
        <v>43758</v>
      </c>
    </row>
    <row r="2167" spans="1:24" x14ac:dyDescent="0.25">
      <c r="A2167">
        <v>10609750</v>
      </c>
      <c r="B2167" t="s">
        <v>33</v>
      </c>
      <c r="C2167" t="s">
        <v>2217</v>
      </c>
      <c r="D2167" t="s">
        <v>29</v>
      </c>
      <c r="E2167">
        <v>1</v>
      </c>
      <c r="S2167" t="s">
        <v>33</v>
      </c>
      <c r="T2167" s="1">
        <v>43758</v>
      </c>
    </row>
    <row r="2168" spans="1:24" x14ac:dyDescent="0.25">
      <c r="A2168">
        <v>10609936</v>
      </c>
      <c r="B2168" t="s">
        <v>24</v>
      </c>
      <c r="C2168" t="s">
        <v>2218</v>
      </c>
      <c r="D2168" t="s">
        <v>26</v>
      </c>
      <c r="E2168">
        <v>1</v>
      </c>
      <c r="F2168">
        <v>0</v>
      </c>
      <c r="N2168">
        <v>0</v>
      </c>
      <c r="S2168" t="s">
        <v>24</v>
      </c>
      <c r="T2168" t="s">
        <v>43</v>
      </c>
      <c r="V2168" t="s">
        <v>36</v>
      </c>
      <c r="W2168" t="s">
        <v>56</v>
      </c>
      <c r="X2168" t="s">
        <v>44</v>
      </c>
    </row>
    <row r="2169" spans="1:24" x14ac:dyDescent="0.25">
      <c r="A2169">
        <v>10609936</v>
      </c>
      <c r="B2169" t="s">
        <v>24</v>
      </c>
      <c r="C2169" t="s">
        <v>2219</v>
      </c>
      <c r="D2169" t="s">
        <v>26</v>
      </c>
      <c r="E2169">
        <v>1</v>
      </c>
      <c r="F2169">
        <v>0</v>
      </c>
      <c r="N2169">
        <v>0</v>
      </c>
      <c r="S2169" t="s">
        <v>24</v>
      </c>
      <c r="T2169" t="s">
        <v>43</v>
      </c>
      <c r="V2169" t="s">
        <v>36</v>
      </c>
      <c r="W2169" t="s">
        <v>56</v>
      </c>
      <c r="X2169" t="s">
        <v>44</v>
      </c>
    </row>
    <row r="2170" spans="1:24" x14ac:dyDescent="0.25">
      <c r="A2170">
        <v>10609936</v>
      </c>
      <c r="B2170" t="s">
        <v>24</v>
      </c>
      <c r="C2170" t="s">
        <v>2220</v>
      </c>
      <c r="D2170" t="s">
        <v>29</v>
      </c>
      <c r="E2170">
        <v>1</v>
      </c>
      <c r="F2170">
        <v>0</v>
      </c>
      <c r="N2170">
        <v>0</v>
      </c>
      <c r="S2170" t="s">
        <v>24</v>
      </c>
      <c r="T2170" t="s">
        <v>43</v>
      </c>
      <c r="V2170" t="s">
        <v>36</v>
      </c>
      <c r="W2170" t="s">
        <v>56</v>
      </c>
      <c r="X2170" t="s">
        <v>44</v>
      </c>
    </row>
    <row r="2171" spans="1:24" x14ac:dyDescent="0.25">
      <c r="A2171">
        <v>10611200</v>
      </c>
      <c r="B2171" t="s">
        <v>24</v>
      </c>
      <c r="C2171" t="s">
        <v>2221</v>
      </c>
      <c r="D2171" t="s">
        <v>26</v>
      </c>
      <c r="E2171">
        <v>1</v>
      </c>
      <c r="R2171">
        <v>0</v>
      </c>
      <c r="S2171" t="s">
        <v>24</v>
      </c>
      <c r="T2171" t="s">
        <v>35</v>
      </c>
      <c r="V2171" t="s">
        <v>55</v>
      </c>
      <c r="W2171" t="s">
        <v>322</v>
      </c>
      <c r="X2171" t="s">
        <v>38</v>
      </c>
    </row>
    <row r="2172" spans="1:24" x14ac:dyDescent="0.25">
      <c r="A2172">
        <v>10613328</v>
      </c>
      <c r="B2172" t="s">
        <v>24</v>
      </c>
      <c r="C2172" t="s">
        <v>2222</v>
      </c>
      <c r="D2172" t="s">
        <v>26</v>
      </c>
      <c r="H2172">
        <v>1</v>
      </c>
      <c r="L2172">
        <v>-1</v>
      </c>
      <c r="S2172" t="s">
        <v>24</v>
      </c>
      <c r="T2172" s="1">
        <v>43758</v>
      </c>
      <c r="V2172" t="s">
        <v>36</v>
      </c>
      <c r="W2172" t="s">
        <v>56</v>
      </c>
      <c r="X2172" t="s">
        <v>38</v>
      </c>
    </row>
    <row r="2173" spans="1:24" x14ac:dyDescent="0.25">
      <c r="A2173">
        <v>10613328</v>
      </c>
      <c r="B2173" t="s">
        <v>24</v>
      </c>
      <c r="C2173" t="s">
        <v>2223</v>
      </c>
      <c r="D2173" t="s">
        <v>29</v>
      </c>
      <c r="H2173">
        <v>1</v>
      </c>
      <c r="L2173">
        <v>-1</v>
      </c>
      <c r="S2173" t="s">
        <v>24</v>
      </c>
      <c r="T2173" s="1">
        <v>43758</v>
      </c>
      <c r="V2173" t="s">
        <v>36</v>
      </c>
      <c r="W2173" t="s">
        <v>56</v>
      </c>
      <c r="X2173" t="s">
        <v>38</v>
      </c>
    </row>
    <row r="2174" spans="1:24" x14ac:dyDescent="0.25">
      <c r="A2174">
        <v>10613328</v>
      </c>
      <c r="B2174" t="s">
        <v>24</v>
      </c>
      <c r="C2174" t="s">
        <v>2224</v>
      </c>
      <c r="D2174" t="s">
        <v>26</v>
      </c>
      <c r="H2174">
        <v>1</v>
      </c>
      <c r="I2174">
        <v>1</v>
      </c>
      <c r="S2174" t="s">
        <v>24</v>
      </c>
      <c r="T2174" s="1">
        <v>43758</v>
      </c>
      <c r="V2174" t="s">
        <v>36</v>
      </c>
      <c r="W2174" t="s">
        <v>56</v>
      </c>
      <c r="X2174" t="s">
        <v>38</v>
      </c>
    </row>
    <row r="2175" spans="1:24" x14ac:dyDescent="0.25">
      <c r="A2175">
        <v>10613328</v>
      </c>
      <c r="B2175" t="s">
        <v>24</v>
      </c>
      <c r="C2175" t="s">
        <v>2225</v>
      </c>
      <c r="D2175" t="s">
        <v>26</v>
      </c>
      <c r="H2175">
        <v>1</v>
      </c>
      <c r="I2175">
        <v>1</v>
      </c>
      <c r="S2175" t="s">
        <v>24</v>
      </c>
      <c r="T2175" s="1">
        <v>43758</v>
      </c>
      <c r="V2175" t="s">
        <v>36</v>
      </c>
      <c r="W2175" t="s">
        <v>56</v>
      </c>
      <c r="X2175" t="s">
        <v>38</v>
      </c>
    </row>
    <row r="2176" spans="1:24" x14ac:dyDescent="0.25">
      <c r="A2176">
        <v>10613328</v>
      </c>
      <c r="B2176" t="s">
        <v>24</v>
      </c>
      <c r="C2176" t="s">
        <v>2226</v>
      </c>
      <c r="D2176" t="s">
        <v>29</v>
      </c>
      <c r="H2176">
        <v>1</v>
      </c>
      <c r="I2176">
        <v>1</v>
      </c>
      <c r="S2176" t="s">
        <v>24</v>
      </c>
      <c r="T2176" s="1">
        <v>43758</v>
      </c>
      <c r="V2176" t="s">
        <v>36</v>
      </c>
      <c r="W2176" t="s">
        <v>56</v>
      </c>
      <c r="X2176" t="s">
        <v>38</v>
      </c>
    </row>
    <row r="2177" spans="1:24" x14ac:dyDescent="0.25">
      <c r="A2177">
        <v>10613328</v>
      </c>
      <c r="B2177" t="s">
        <v>24</v>
      </c>
      <c r="C2177" t="s">
        <v>2227</v>
      </c>
      <c r="D2177" t="s">
        <v>26</v>
      </c>
      <c r="E2177">
        <v>1</v>
      </c>
      <c r="S2177" t="s">
        <v>24</v>
      </c>
      <c r="T2177" s="1">
        <v>43758</v>
      </c>
      <c r="V2177" t="s">
        <v>36</v>
      </c>
      <c r="W2177" t="s">
        <v>56</v>
      </c>
      <c r="X2177" t="s">
        <v>38</v>
      </c>
    </row>
    <row r="2178" spans="1:24" x14ac:dyDescent="0.25">
      <c r="A2178">
        <v>10613328</v>
      </c>
      <c r="B2178" t="s">
        <v>24</v>
      </c>
      <c r="C2178" t="s">
        <v>2228</v>
      </c>
      <c r="D2178" t="s">
        <v>26</v>
      </c>
      <c r="E2178">
        <v>1</v>
      </c>
      <c r="S2178" t="s">
        <v>24</v>
      </c>
      <c r="T2178" s="1">
        <v>43758</v>
      </c>
      <c r="V2178" t="s">
        <v>36</v>
      </c>
      <c r="W2178" t="s">
        <v>56</v>
      </c>
      <c r="X2178" t="s">
        <v>38</v>
      </c>
    </row>
    <row r="2179" spans="1:24" x14ac:dyDescent="0.25">
      <c r="A2179">
        <v>10613328</v>
      </c>
      <c r="B2179" t="s">
        <v>24</v>
      </c>
      <c r="C2179" t="s">
        <v>2229</v>
      </c>
      <c r="D2179" t="s">
        <v>29</v>
      </c>
      <c r="E2179">
        <v>1</v>
      </c>
      <c r="S2179" t="s">
        <v>24</v>
      </c>
      <c r="T2179" s="1">
        <v>43758</v>
      </c>
      <c r="V2179" t="s">
        <v>36</v>
      </c>
      <c r="W2179" t="s">
        <v>56</v>
      </c>
      <c r="X2179" t="s">
        <v>38</v>
      </c>
    </row>
    <row r="2180" spans="1:24" x14ac:dyDescent="0.25">
      <c r="A2180">
        <v>10613328</v>
      </c>
      <c r="B2180" t="s">
        <v>24</v>
      </c>
      <c r="C2180" t="s">
        <v>2230</v>
      </c>
      <c r="D2180" t="s">
        <v>26</v>
      </c>
      <c r="H2180">
        <v>1</v>
      </c>
      <c r="L2180">
        <v>-1</v>
      </c>
      <c r="M2180">
        <v>1</v>
      </c>
      <c r="N2180">
        <v>0</v>
      </c>
      <c r="O2180">
        <v>-1</v>
      </c>
      <c r="S2180" t="s">
        <v>24</v>
      </c>
      <c r="T2180" s="1">
        <v>43758</v>
      </c>
      <c r="V2180" t="s">
        <v>36</v>
      </c>
      <c r="W2180" t="s">
        <v>56</v>
      </c>
      <c r="X2180" t="s">
        <v>38</v>
      </c>
    </row>
    <row r="2181" spans="1:24" x14ac:dyDescent="0.25">
      <c r="A2181">
        <v>10613328</v>
      </c>
      <c r="B2181" t="s">
        <v>24</v>
      </c>
      <c r="C2181" t="s">
        <v>2231</v>
      </c>
      <c r="D2181" t="s">
        <v>26</v>
      </c>
      <c r="K2181">
        <v>1</v>
      </c>
      <c r="N2181">
        <v>0</v>
      </c>
      <c r="O2181">
        <v>1</v>
      </c>
      <c r="R2181">
        <v>1</v>
      </c>
      <c r="S2181" t="s">
        <v>24</v>
      </c>
      <c r="T2181" s="1">
        <v>43758</v>
      </c>
      <c r="V2181" t="s">
        <v>36</v>
      </c>
      <c r="W2181" t="s">
        <v>56</v>
      </c>
      <c r="X2181" t="s">
        <v>38</v>
      </c>
    </row>
    <row r="2182" spans="1:24" x14ac:dyDescent="0.25">
      <c r="A2182">
        <v>10613328</v>
      </c>
      <c r="B2182" t="s">
        <v>24</v>
      </c>
      <c r="C2182" t="s">
        <v>2232</v>
      </c>
      <c r="D2182" t="s">
        <v>26</v>
      </c>
      <c r="H2182">
        <v>1</v>
      </c>
      <c r="L2182">
        <v>-1</v>
      </c>
      <c r="S2182" t="s">
        <v>24</v>
      </c>
      <c r="T2182" s="1">
        <v>43758</v>
      </c>
      <c r="V2182" t="s">
        <v>36</v>
      </c>
      <c r="W2182" t="s">
        <v>56</v>
      </c>
      <c r="X2182" t="s">
        <v>38</v>
      </c>
    </row>
    <row r="2183" spans="1:24" x14ac:dyDescent="0.25">
      <c r="A2183">
        <v>10613328</v>
      </c>
      <c r="B2183" t="s">
        <v>24</v>
      </c>
      <c r="C2183" t="s">
        <v>2233</v>
      </c>
      <c r="D2183" t="s">
        <v>26</v>
      </c>
      <c r="H2183">
        <v>1</v>
      </c>
      <c r="L2183">
        <v>-1</v>
      </c>
      <c r="S2183" t="s">
        <v>24</v>
      </c>
      <c r="T2183" s="1">
        <v>43758</v>
      </c>
      <c r="V2183" t="s">
        <v>36</v>
      </c>
      <c r="W2183" t="s">
        <v>56</v>
      </c>
      <c r="X2183" t="s">
        <v>38</v>
      </c>
    </row>
    <row r="2184" spans="1:24" x14ac:dyDescent="0.25">
      <c r="A2184">
        <v>10613328</v>
      </c>
      <c r="B2184" t="s">
        <v>24</v>
      </c>
      <c r="C2184" t="s">
        <v>2234</v>
      </c>
      <c r="D2184" t="s">
        <v>26</v>
      </c>
      <c r="H2184">
        <v>1</v>
      </c>
      <c r="O2184">
        <v>1</v>
      </c>
      <c r="S2184" t="s">
        <v>24</v>
      </c>
      <c r="T2184" s="1">
        <v>43758</v>
      </c>
      <c r="V2184" t="s">
        <v>36</v>
      </c>
      <c r="W2184" t="s">
        <v>56</v>
      </c>
      <c r="X2184" t="s">
        <v>38</v>
      </c>
    </row>
    <row r="2185" spans="1:24" x14ac:dyDescent="0.25">
      <c r="A2185">
        <v>10613328</v>
      </c>
      <c r="B2185" t="s">
        <v>24</v>
      </c>
      <c r="C2185" t="s">
        <v>2235</v>
      </c>
      <c r="D2185" t="s">
        <v>26</v>
      </c>
      <c r="F2185">
        <v>1</v>
      </c>
      <c r="G2185">
        <v>-1</v>
      </c>
      <c r="H2185">
        <v>1</v>
      </c>
      <c r="N2185">
        <v>0</v>
      </c>
      <c r="O2185">
        <v>1</v>
      </c>
      <c r="R2185">
        <v>1</v>
      </c>
      <c r="S2185" t="s">
        <v>24</v>
      </c>
      <c r="T2185" s="1">
        <v>43758</v>
      </c>
      <c r="V2185" t="s">
        <v>36</v>
      </c>
      <c r="W2185" t="s">
        <v>56</v>
      </c>
      <c r="X2185" t="s">
        <v>38</v>
      </c>
    </row>
    <row r="2186" spans="1:24" x14ac:dyDescent="0.25">
      <c r="A2186">
        <v>10613328</v>
      </c>
      <c r="B2186" t="s">
        <v>24</v>
      </c>
      <c r="C2186" t="s">
        <v>2236</v>
      </c>
      <c r="D2186" t="s">
        <v>29</v>
      </c>
      <c r="F2186">
        <v>1</v>
      </c>
      <c r="G2186">
        <v>-1</v>
      </c>
      <c r="H2186">
        <v>1</v>
      </c>
      <c r="N2186">
        <v>0</v>
      </c>
      <c r="O2186">
        <v>1</v>
      </c>
      <c r="R2186">
        <v>1</v>
      </c>
      <c r="S2186" t="s">
        <v>24</v>
      </c>
      <c r="T2186" s="1">
        <v>43758</v>
      </c>
      <c r="V2186" t="s">
        <v>36</v>
      </c>
      <c r="W2186" t="s">
        <v>56</v>
      </c>
      <c r="X2186" t="s">
        <v>38</v>
      </c>
    </row>
    <row r="2187" spans="1:24" x14ac:dyDescent="0.25">
      <c r="A2187">
        <v>10613328</v>
      </c>
      <c r="B2187" t="s">
        <v>24</v>
      </c>
      <c r="C2187" t="s">
        <v>2237</v>
      </c>
      <c r="D2187" t="s">
        <v>26</v>
      </c>
      <c r="H2187">
        <v>1</v>
      </c>
      <c r="N2187">
        <v>0</v>
      </c>
      <c r="S2187" t="s">
        <v>24</v>
      </c>
      <c r="T2187" s="1">
        <v>43758</v>
      </c>
      <c r="V2187" t="s">
        <v>36</v>
      </c>
      <c r="W2187" t="s">
        <v>56</v>
      </c>
      <c r="X2187" t="s">
        <v>38</v>
      </c>
    </row>
    <row r="2188" spans="1:24" x14ac:dyDescent="0.25">
      <c r="A2188">
        <v>10613328</v>
      </c>
      <c r="B2188" t="s">
        <v>24</v>
      </c>
      <c r="C2188" t="s">
        <v>2238</v>
      </c>
      <c r="D2188" t="s">
        <v>26</v>
      </c>
      <c r="K2188">
        <v>-1</v>
      </c>
      <c r="M2188">
        <v>-1</v>
      </c>
      <c r="O2188">
        <v>1</v>
      </c>
      <c r="S2188" t="s">
        <v>24</v>
      </c>
      <c r="T2188" s="1">
        <v>43758</v>
      </c>
      <c r="V2188" t="s">
        <v>36</v>
      </c>
      <c r="W2188" t="s">
        <v>56</v>
      </c>
      <c r="X2188" t="s">
        <v>38</v>
      </c>
    </row>
    <row r="2189" spans="1:24" x14ac:dyDescent="0.25">
      <c r="A2189">
        <v>10613328</v>
      </c>
      <c r="B2189" t="s">
        <v>24</v>
      </c>
      <c r="C2189" t="s">
        <v>2239</v>
      </c>
      <c r="D2189" t="s">
        <v>26</v>
      </c>
      <c r="K2189">
        <v>-1</v>
      </c>
      <c r="M2189">
        <v>-1</v>
      </c>
      <c r="O2189">
        <v>1</v>
      </c>
      <c r="S2189" t="s">
        <v>24</v>
      </c>
      <c r="T2189" s="1">
        <v>43758</v>
      </c>
      <c r="V2189" t="s">
        <v>36</v>
      </c>
      <c r="W2189" t="s">
        <v>56</v>
      </c>
      <c r="X2189" t="s">
        <v>38</v>
      </c>
    </row>
    <row r="2190" spans="1:24" x14ac:dyDescent="0.25">
      <c r="A2190">
        <v>10613328</v>
      </c>
      <c r="B2190" t="s">
        <v>24</v>
      </c>
      <c r="C2190" t="s">
        <v>2240</v>
      </c>
      <c r="D2190" t="s">
        <v>26</v>
      </c>
      <c r="F2190">
        <v>0</v>
      </c>
      <c r="G2190">
        <v>0</v>
      </c>
      <c r="L2190">
        <v>1</v>
      </c>
      <c r="N2190">
        <v>0</v>
      </c>
      <c r="O2190">
        <v>0</v>
      </c>
      <c r="S2190" t="s">
        <v>24</v>
      </c>
      <c r="T2190" s="1">
        <v>43758</v>
      </c>
      <c r="V2190" t="s">
        <v>36</v>
      </c>
      <c r="W2190" t="s">
        <v>56</v>
      </c>
      <c r="X2190" t="s">
        <v>38</v>
      </c>
    </row>
    <row r="2191" spans="1:24" x14ac:dyDescent="0.25">
      <c r="A2191">
        <v>10613328</v>
      </c>
      <c r="B2191" t="s">
        <v>24</v>
      </c>
      <c r="C2191" t="s">
        <v>2241</v>
      </c>
      <c r="D2191" t="s">
        <v>26</v>
      </c>
      <c r="F2191">
        <v>0</v>
      </c>
      <c r="G2191">
        <v>0</v>
      </c>
      <c r="L2191">
        <v>1</v>
      </c>
      <c r="N2191">
        <v>0</v>
      </c>
      <c r="O2191">
        <v>0</v>
      </c>
      <c r="S2191" t="s">
        <v>24</v>
      </c>
      <c r="T2191" s="1">
        <v>43758</v>
      </c>
      <c r="V2191" t="s">
        <v>36</v>
      </c>
      <c r="W2191" t="s">
        <v>56</v>
      </c>
      <c r="X2191" t="s">
        <v>38</v>
      </c>
    </row>
    <row r="2192" spans="1:24" x14ac:dyDescent="0.25">
      <c r="A2192">
        <v>10613328</v>
      </c>
      <c r="B2192" t="s">
        <v>24</v>
      </c>
      <c r="C2192" t="s">
        <v>2242</v>
      </c>
      <c r="D2192" t="s">
        <v>29</v>
      </c>
      <c r="F2192">
        <v>0</v>
      </c>
      <c r="G2192">
        <v>0</v>
      </c>
      <c r="L2192">
        <v>1</v>
      </c>
      <c r="N2192">
        <v>0</v>
      </c>
      <c r="O2192">
        <v>0</v>
      </c>
      <c r="S2192" t="s">
        <v>24</v>
      </c>
      <c r="T2192" s="1">
        <v>43758</v>
      </c>
      <c r="V2192" t="s">
        <v>36</v>
      </c>
      <c r="W2192" t="s">
        <v>56</v>
      </c>
      <c r="X2192" t="s">
        <v>38</v>
      </c>
    </row>
    <row r="2193" spans="1:24" x14ac:dyDescent="0.25">
      <c r="A2193">
        <v>10613328</v>
      </c>
      <c r="B2193" t="s">
        <v>24</v>
      </c>
      <c r="C2193" t="s">
        <v>2243</v>
      </c>
      <c r="D2193" t="s">
        <v>26</v>
      </c>
      <c r="H2193">
        <v>1</v>
      </c>
      <c r="L2193">
        <v>-1</v>
      </c>
      <c r="S2193" t="s">
        <v>24</v>
      </c>
      <c r="T2193" s="1">
        <v>43758</v>
      </c>
      <c r="V2193" t="s">
        <v>36</v>
      </c>
      <c r="W2193" t="s">
        <v>56</v>
      </c>
      <c r="X2193" t="s">
        <v>38</v>
      </c>
    </row>
    <row r="2194" spans="1:24" x14ac:dyDescent="0.25">
      <c r="A2194">
        <v>10613328</v>
      </c>
      <c r="B2194" t="s">
        <v>24</v>
      </c>
      <c r="C2194" t="s">
        <v>2244</v>
      </c>
      <c r="D2194" t="s">
        <v>26</v>
      </c>
      <c r="H2194">
        <v>1</v>
      </c>
      <c r="L2194">
        <v>-1</v>
      </c>
      <c r="S2194" t="s">
        <v>24</v>
      </c>
      <c r="T2194" s="1">
        <v>43758</v>
      </c>
      <c r="V2194" t="s">
        <v>36</v>
      </c>
      <c r="W2194" t="s">
        <v>56</v>
      </c>
      <c r="X2194" t="s">
        <v>38</v>
      </c>
    </row>
    <row r="2195" spans="1:24" x14ac:dyDescent="0.25">
      <c r="A2195">
        <v>10613328</v>
      </c>
      <c r="B2195" t="s">
        <v>24</v>
      </c>
      <c r="C2195" t="s">
        <v>2245</v>
      </c>
      <c r="D2195" t="s">
        <v>29</v>
      </c>
      <c r="H2195">
        <v>1</v>
      </c>
      <c r="L2195">
        <v>-1</v>
      </c>
      <c r="S2195" t="s">
        <v>24</v>
      </c>
      <c r="T2195" s="1">
        <v>43758</v>
      </c>
      <c r="V2195" t="s">
        <v>36</v>
      </c>
      <c r="W2195" t="s">
        <v>56</v>
      </c>
      <c r="X2195" t="s">
        <v>38</v>
      </c>
    </row>
    <row r="2196" spans="1:24" x14ac:dyDescent="0.25">
      <c r="A2196">
        <v>10613328</v>
      </c>
      <c r="B2196" t="s">
        <v>24</v>
      </c>
      <c r="C2196" t="s">
        <v>2246</v>
      </c>
      <c r="D2196" t="s">
        <v>26</v>
      </c>
      <c r="O2196">
        <v>1</v>
      </c>
      <c r="S2196" t="s">
        <v>24</v>
      </c>
      <c r="T2196" s="1">
        <v>43758</v>
      </c>
      <c r="V2196" t="s">
        <v>36</v>
      </c>
      <c r="W2196" t="s">
        <v>56</v>
      </c>
      <c r="X2196" t="s">
        <v>38</v>
      </c>
    </row>
    <row r="2197" spans="1:24" x14ac:dyDescent="0.25">
      <c r="A2197">
        <v>10613328</v>
      </c>
      <c r="B2197" t="s">
        <v>24</v>
      </c>
      <c r="C2197" t="s">
        <v>2247</v>
      </c>
      <c r="D2197" t="s">
        <v>26</v>
      </c>
      <c r="O2197">
        <v>1</v>
      </c>
      <c r="S2197" t="s">
        <v>24</v>
      </c>
      <c r="T2197" s="1">
        <v>43758</v>
      </c>
      <c r="V2197" t="s">
        <v>36</v>
      </c>
      <c r="W2197" t="s">
        <v>56</v>
      </c>
      <c r="X2197" t="s">
        <v>38</v>
      </c>
    </row>
    <row r="2198" spans="1:24" x14ac:dyDescent="0.25">
      <c r="A2198">
        <v>10613328</v>
      </c>
      <c r="B2198" t="s">
        <v>24</v>
      </c>
      <c r="C2198" t="s">
        <v>2248</v>
      </c>
      <c r="D2198" t="s">
        <v>29</v>
      </c>
      <c r="O2198">
        <v>1</v>
      </c>
      <c r="S2198" t="s">
        <v>24</v>
      </c>
      <c r="T2198" s="1">
        <v>43758</v>
      </c>
      <c r="V2198" t="s">
        <v>36</v>
      </c>
      <c r="W2198" t="s">
        <v>56</v>
      </c>
      <c r="X2198" t="s">
        <v>38</v>
      </c>
    </row>
    <row r="2199" spans="1:24" x14ac:dyDescent="0.25">
      <c r="A2199">
        <v>10613328</v>
      </c>
      <c r="B2199" t="s">
        <v>24</v>
      </c>
      <c r="C2199" t="s">
        <v>2249</v>
      </c>
      <c r="D2199" t="s">
        <v>26</v>
      </c>
      <c r="M2199">
        <v>1</v>
      </c>
      <c r="O2199">
        <v>1</v>
      </c>
      <c r="S2199" t="s">
        <v>24</v>
      </c>
      <c r="T2199" s="1">
        <v>43758</v>
      </c>
      <c r="V2199" t="s">
        <v>36</v>
      </c>
      <c r="W2199" t="s">
        <v>56</v>
      </c>
      <c r="X2199" t="s">
        <v>38</v>
      </c>
    </row>
    <row r="2200" spans="1:24" x14ac:dyDescent="0.25">
      <c r="A2200">
        <v>10613328</v>
      </c>
      <c r="B2200" t="s">
        <v>24</v>
      </c>
      <c r="C2200" t="s">
        <v>2250</v>
      </c>
      <c r="D2200" t="s">
        <v>29</v>
      </c>
      <c r="M2200">
        <v>1</v>
      </c>
      <c r="O2200">
        <v>1</v>
      </c>
      <c r="S2200" t="s">
        <v>24</v>
      </c>
      <c r="T2200" s="1">
        <v>43758</v>
      </c>
      <c r="V2200" t="s">
        <v>36</v>
      </c>
      <c r="W2200" t="s">
        <v>56</v>
      </c>
      <c r="X2200" t="s">
        <v>38</v>
      </c>
    </row>
    <row r="2201" spans="1:24" x14ac:dyDescent="0.25">
      <c r="A2201">
        <v>10613328</v>
      </c>
      <c r="B2201" t="s">
        <v>24</v>
      </c>
      <c r="C2201" t="s">
        <v>2251</v>
      </c>
      <c r="D2201" t="s">
        <v>26</v>
      </c>
      <c r="H2201">
        <v>1</v>
      </c>
      <c r="L2201">
        <v>-1</v>
      </c>
      <c r="M2201">
        <v>1</v>
      </c>
      <c r="O2201">
        <v>1</v>
      </c>
      <c r="S2201" t="s">
        <v>24</v>
      </c>
      <c r="T2201" s="1">
        <v>43758</v>
      </c>
      <c r="V2201" t="s">
        <v>36</v>
      </c>
      <c r="W2201" t="s">
        <v>56</v>
      </c>
      <c r="X2201" t="s">
        <v>38</v>
      </c>
    </row>
    <row r="2202" spans="1:24" x14ac:dyDescent="0.25">
      <c r="A2202">
        <v>10613328</v>
      </c>
      <c r="B2202" t="s">
        <v>24</v>
      </c>
      <c r="C2202" t="s">
        <v>2252</v>
      </c>
      <c r="D2202" t="s">
        <v>29</v>
      </c>
      <c r="H2202">
        <v>1</v>
      </c>
      <c r="L2202">
        <v>-1</v>
      </c>
      <c r="M2202">
        <v>1</v>
      </c>
      <c r="O2202">
        <v>1</v>
      </c>
      <c r="S2202" t="s">
        <v>24</v>
      </c>
      <c r="T2202" s="1">
        <v>43758</v>
      </c>
      <c r="V2202" t="s">
        <v>36</v>
      </c>
      <c r="W2202" t="s">
        <v>56</v>
      </c>
      <c r="X2202" t="s">
        <v>38</v>
      </c>
    </row>
    <row r="2203" spans="1:24" x14ac:dyDescent="0.25">
      <c r="A2203">
        <v>10613328</v>
      </c>
      <c r="B2203" t="s">
        <v>24</v>
      </c>
      <c r="C2203" t="s">
        <v>2253</v>
      </c>
      <c r="D2203" t="s">
        <v>26</v>
      </c>
      <c r="O2203">
        <v>1</v>
      </c>
      <c r="S2203" t="s">
        <v>24</v>
      </c>
      <c r="T2203" s="1">
        <v>43758</v>
      </c>
      <c r="V2203" t="s">
        <v>36</v>
      </c>
      <c r="W2203" t="s">
        <v>56</v>
      </c>
      <c r="X2203" t="s">
        <v>38</v>
      </c>
    </row>
    <row r="2204" spans="1:24" x14ac:dyDescent="0.25">
      <c r="A2204">
        <v>10613328</v>
      </c>
      <c r="B2204" t="s">
        <v>24</v>
      </c>
      <c r="C2204" t="s">
        <v>2254</v>
      </c>
      <c r="D2204" t="s">
        <v>26</v>
      </c>
      <c r="H2204">
        <v>-1</v>
      </c>
      <c r="L2204">
        <v>1</v>
      </c>
      <c r="M2204">
        <v>-1</v>
      </c>
      <c r="S2204" t="s">
        <v>24</v>
      </c>
      <c r="T2204" s="1">
        <v>43758</v>
      </c>
      <c r="V2204" t="s">
        <v>36</v>
      </c>
      <c r="W2204" t="s">
        <v>56</v>
      </c>
      <c r="X2204" t="s">
        <v>38</v>
      </c>
    </row>
    <row r="2205" spans="1:24" x14ac:dyDescent="0.25">
      <c r="A2205">
        <v>10613328</v>
      </c>
      <c r="B2205" t="s">
        <v>24</v>
      </c>
      <c r="C2205" t="s">
        <v>2255</v>
      </c>
      <c r="D2205" t="s">
        <v>29</v>
      </c>
      <c r="H2205">
        <v>-1</v>
      </c>
      <c r="L2205">
        <v>1</v>
      </c>
      <c r="M2205">
        <v>-1</v>
      </c>
      <c r="S2205" t="s">
        <v>24</v>
      </c>
      <c r="T2205" s="1">
        <v>43758</v>
      </c>
      <c r="V2205" t="s">
        <v>36</v>
      </c>
      <c r="W2205" t="s">
        <v>56</v>
      </c>
      <c r="X2205" t="s">
        <v>38</v>
      </c>
    </row>
    <row r="2206" spans="1:24" x14ac:dyDescent="0.25">
      <c r="A2206">
        <v>10613328</v>
      </c>
      <c r="B2206" t="s">
        <v>24</v>
      </c>
      <c r="C2206" t="s">
        <v>2256</v>
      </c>
      <c r="D2206" t="s">
        <v>26</v>
      </c>
      <c r="H2206">
        <v>1</v>
      </c>
      <c r="L2206">
        <v>-1</v>
      </c>
      <c r="O2206">
        <v>0</v>
      </c>
      <c r="S2206" t="s">
        <v>24</v>
      </c>
      <c r="T2206" s="1">
        <v>43758</v>
      </c>
      <c r="V2206" t="s">
        <v>36</v>
      </c>
      <c r="W2206" t="s">
        <v>56</v>
      </c>
      <c r="X2206" t="s">
        <v>38</v>
      </c>
    </row>
    <row r="2207" spans="1:24" x14ac:dyDescent="0.25">
      <c r="A2207">
        <v>10613328</v>
      </c>
      <c r="B2207" t="s">
        <v>24</v>
      </c>
      <c r="C2207" t="s">
        <v>2257</v>
      </c>
      <c r="D2207" t="s">
        <v>26</v>
      </c>
      <c r="H2207">
        <v>1</v>
      </c>
      <c r="L2207">
        <v>-1</v>
      </c>
      <c r="O2207">
        <v>0</v>
      </c>
      <c r="S2207" t="s">
        <v>24</v>
      </c>
      <c r="T2207" s="1">
        <v>43758</v>
      </c>
      <c r="V2207" t="s">
        <v>36</v>
      </c>
      <c r="W2207" t="s">
        <v>56</v>
      </c>
      <c r="X2207" t="s">
        <v>38</v>
      </c>
    </row>
    <row r="2208" spans="1:24" x14ac:dyDescent="0.25">
      <c r="A2208">
        <v>10613328</v>
      </c>
      <c r="B2208" t="s">
        <v>24</v>
      </c>
      <c r="C2208" t="s">
        <v>2258</v>
      </c>
      <c r="D2208" t="s">
        <v>29</v>
      </c>
      <c r="H2208">
        <v>1</v>
      </c>
      <c r="L2208">
        <v>-1</v>
      </c>
      <c r="O2208">
        <v>0</v>
      </c>
      <c r="S2208" t="s">
        <v>24</v>
      </c>
      <c r="T2208" s="1">
        <v>43758</v>
      </c>
      <c r="V2208" t="s">
        <v>36</v>
      </c>
      <c r="W2208" t="s">
        <v>56</v>
      </c>
      <c r="X2208" t="s">
        <v>38</v>
      </c>
    </row>
    <row r="2209" spans="1:24" x14ac:dyDescent="0.25">
      <c r="A2209">
        <v>10613328</v>
      </c>
      <c r="B2209" t="s">
        <v>24</v>
      </c>
      <c r="C2209" t="s">
        <v>2259</v>
      </c>
      <c r="D2209" t="s">
        <v>26</v>
      </c>
      <c r="H2209">
        <v>0</v>
      </c>
      <c r="M2209">
        <v>1</v>
      </c>
      <c r="S2209" t="s">
        <v>24</v>
      </c>
      <c r="T2209" s="1">
        <v>43758</v>
      </c>
      <c r="V2209" t="s">
        <v>36</v>
      </c>
      <c r="W2209" t="s">
        <v>56</v>
      </c>
      <c r="X2209" t="s">
        <v>38</v>
      </c>
    </row>
    <row r="2210" spans="1:24" x14ac:dyDescent="0.25">
      <c r="A2210">
        <v>10613328</v>
      </c>
      <c r="B2210" t="s">
        <v>24</v>
      </c>
      <c r="C2210" t="s">
        <v>2260</v>
      </c>
      <c r="D2210" t="s">
        <v>29</v>
      </c>
      <c r="H2210">
        <v>0</v>
      </c>
      <c r="M2210">
        <v>1</v>
      </c>
      <c r="S2210" t="s">
        <v>24</v>
      </c>
      <c r="T2210" s="1">
        <v>43758</v>
      </c>
      <c r="V2210" t="s">
        <v>36</v>
      </c>
      <c r="W2210" t="s">
        <v>56</v>
      </c>
      <c r="X2210" t="s">
        <v>38</v>
      </c>
    </row>
    <row r="2211" spans="1:24" x14ac:dyDescent="0.25">
      <c r="A2211">
        <v>10613328</v>
      </c>
      <c r="B2211" t="s">
        <v>24</v>
      </c>
      <c r="C2211" t="s">
        <v>2261</v>
      </c>
      <c r="D2211" t="s">
        <v>26</v>
      </c>
      <c r="H2211">
        <v>1</v>
      </c>
      <c r="I2211">
        <v>1</v>
      </c>
      <c r="L2211">
        <v>-1</v>
      </c>
      <c r="S2211" t="s">
        <v>24</v>
      </c>
      <c r="T2211" s="1">
        <v>43758</v>
      </c>
      <c r="V2211" t="s">
        <v>36</v>
      </c>
      <c r="W2211" t="s">
        <v>56</v>
      </c>
      <c r="X2211" t="s">
        <v>38</v>
      </c>
    </row>
    <row r="2212" spans="1:24" x14ac:dyDescent="0.25">
      <c r="A2212">
        <v>10613328</v>
      </c>
      <c r="B2212" t="s">
        <v>24</v>
      </c>
      <c r="C2212" t="s">
        <v>2262</v>
      </c>
      <c r="D2212" t="s">
        <v>26</v>
      </c>
      <c r="H2212">
        <v>1</v>
      </c>
      <c r="I2212">
        <v>1</v>
      </c>
      <c r="L2212">
        <v>-1</v>
      </c>
      <c r="S2212" t="s">
        <v>24</v>
      </c>
      <c r="T2212" s="1">
        <v>43758</v>
      </c>
      <c r="V2212" t="s">
        <v>36</v>
      </c>
      <c r="W2212" t="s">
        <v>56</v>
      </c>
      <c r="X2212" t="s">
        <v>38</v>
      </c>
    </row>
    <row r="2213" spans="1:24" x14ac:dyDescent="0.25">
      <c r="A2213">
        <v>10613328</v>
      </c>
      <c r="B2213" t="s">
        <v>24</v>
      </c>
      <c r="C2213" t="s">
        <v>2263</v>
      </c>
      <c r="D2213" t="s">
        <v>29</v>
      </c>
      <c r="H2213">
        <v>1</v>
      </c>
      <c r="I2213">
        <v>1</v>
      </c>
      <c r="L2213">
        <v>-1</v>
      </c>
      <c r="S2213" t="s">
        <v>24</v>
      </c>
      <c r="T2213" s="1">
        <v>43758</v>
      </c>
      <c r="V2213" t="s">
        <v>36</v>
      </c>
      <c r="W2213" t="s">
        <v>56</v>
      </c>
      <c r="X2213" t="s">
        <v>38</v>
      </c>
    </row>
    <row r="2214" spans="1:24" x14ac:dyDescent="0.25">
      <c r="A2214">
        <v>10613328</v>
      </c>
      <c r="B2214" t="s">
        <v>24</v>
      </c>
      <c r="C2214" t="s">
        <v>2264</v>
      </c>
      <c r="D2214" t="s">
        <v>26</v>
      </c>
      <c r="E2214">
        <v>1</v>
      </c>
      <c r="S2214" t="s">
        <v>24</v>
      </c>
      <c r="T2214" s="1">
        <v>43758</v>
      </c>
      <c r="V2214" t="s">
        <v>36</v>
      </c>
      <c r="W2214" t="s">
        <v>56</v>
      </c>
      <c r="X2214" t="s">
        <v>38</v>
      </c>
    </row>
    <row r="2215" spans="1:24" x14ac:dyDescent="0.25">
      <c r="A2215">
        <v>10613328</v>
      </c>
      <c r="B2215" t="s">
        <v>24</v>
      </c>
      <c r="C2215" t="s">
        <v>2265</v>
      </c>
      <c r="D2215" t="s">
        <v>26</v>
      </c>
      <c r="E2215">
        <v>1</v>
      </c>
      <c r="S2215" t="s">
        <v>24</v>
      </c>
      <c r="T2215" s="1">
        <v>43758</v>
      </c>
      <c r="V2215" t="s">
        <v>36</v>
      </c>
      <c r="W2215" t="s">
        <v>56</v>
      </c>
      <c r="X2215" t="s">
        <v>38</v>
      </c>
    </row>
    <row r="2216" spans="1:24" x14ac:dyDescent="0.25">
      <c r="A2216">
        <v>10613328</v>
      </c>
      <c r="B2216" t="s">
        <v>24</v>
      </c>
      <c r="C2216" t="s">
        <v>2266</v>
      </c>
      <c r="D2216" t="s">
        <v>29</v>
      </c>
      <c r="E2216">
        <v>1</v>
      </c>
      <c r="S2216" t="s">
        <v>24</v>
      </c>
      <c r="T2216" s="1">
        <v>43758</v>
      </c>
      <c r="V2216" t="s">
        <v>36</v>
      </c>
      <c r="W2216" t="s">
        <v>56</v>
      </c>
      <c r="X2216" t="s">
        <v>38</v>
      </c>
    </row>
    <row r="2217" spans="1:24" x14ac:dyDescent="0.25">
      <c r="A2217">
        <v>10613328</v>
      </c>
      <c r="B2217" t="s">
        <v>24</v>
      </c>
      <c r="C2217" t="s">
        <v>2267</v>
      </c>
      <c r="D2217" t="s">
        <v>26</v>
      </c>
      <c r="E2217">
        <v>1</v>
      </c>
      <c r="S2217" t="s">
        <v>24</v>
      </c>
      <c r="T2217" s="1">
        <v>43758</v>
      </c>
      <c r="V2217" t="s">
        <v>36</v>
      </c>
      <c r="W2217" t="s">
        <v>56</v>
      </c>
      <c r="X2217" t="s">
        <v>38</v>
      </c>
    </row>
    <row r="2218" spans="1:24" x14ac:dyDescent="0.25">
      <c r="A2218">
        <v>10613328</v>
      </c>
      <c r="B2218" t="s">
        <v>24</v>
      </c>
      <c r="C2218" t="s">
        <v>2268</v>
      </c>
      <c r="D2218" t="s">
        <v>29</v>
      </c>
      <c r="E2218">
        <v>1</v>
      </c>
      <c r="S2218" t="s">
        <v>24</v>
      </c>
      <c r="T2218" s="1">
        <v>43758</v>
      </c>
      <c r="V2218" t="s">
        <v>36</v>
      </c>
      <c r="W2218" t="s">
        <v>56</v>
      </c>
      <c r="X2218" t="s">
        <v>38</v>
      </c>
    </row>
    <row r="2219" spans="1:24" x14ac:dyDescent="0.25">
      <c r="A2219">
        <v>10613328</v>
      </c>
      <c r="B2219" t="s">
        <v>24</v>
      </c>
      <c r="C2219" t="s">
        <v>2269</v>
      </c>
      <c r="D2219" t="s">
        <v>29</v>
      </c>
      <c r="E2219">
        <v>1</v>
      </c>
      <c r="S2219" t="s">
        <v>24</v>
      </c>
      <c r="T2219" s="1">
        <v>43758</v>
      </c>
      <c r="V2219" t="s">
        <v>36</v>
      </c>
      <c r="W2219" t="s">
        <v>56</v>
      </c>
      <c r="X2219" t="s">
        <v>38</v>
      </c>
    </row>
    <row r="2220" spans="1:24" x14ac:dyDescent="0.25">
      <c r="A2220">
        <v>10615510</v>
      </c>
      <c r="B2220" t="s">
        <v>24</v>
      </c>
      <c r="C2220" t="s">
        <v>2270</v>
      </c>
      <c r="D2220" t="s">
        <v>26</v>
      </c>
      <c r="E2220">
        <v>1</v>
      </c>
      <c r="S2220" t="s">
        <v>24</v>
      </c>
      <c r="T2220" t="s">
        <v>27</v>
      </c>
    </row>
    <row r="2221" spans="1:24" x14ac:dyDescent="0.25">
      <c r="A2221">
        <v>10615510</v>
      </c>
      <c r="B2221" t="s">
        <v>24</v>
      </c>
      <c r="C2221" t="s">
        <v>2271</v>
      </c>
      <c r="D2221" t="s">
        <v>26</v>
      </c>
      <c r="E2221">
        <v>1</v>
      </c>
      <c r="S2221" t="s">
        <v>24</v>
      </c>
      <c r="T2221" t="s">
        <v>27</v>
      </c>
    </row>
    <row r="2222" spans="1:24" x14ac:dyDescent="0.25">
      <c r="A2222">
        <v>10615510</v>
      </c>
      <c r="B2222" t="s">
        <v>24</v>
      </c>
      <c r="C2222" t="s">
        <v>2272</v>
      </c>
      <c r="D2222" t="s">
        <v>29</v>
      </c>
      <c r="E2222">
        <v>1</v>
      </c>
      <c r="S2222" t="s">
        <v>24</v>
      </c>
      <c r="T2222" t="s">
        <v>27</v>
      </c>
    </row>
    <row r="2223" spans="1:24" x14ac:dyDescent="0.25">
      <c r="A2223">
        <v>10619088</v>
      </c>
      <c r="B2223" t="s">
        <v>33</v>
      </c>
      <c r="C2223" t="s">
        <v>2273</v>
      </c>
      <c r="D2223" t="s">
        <v>26</v>
      </c>
      <c r="S2223" t="s">
        <v>33</v>
      </c>
      <c r="T2223" t="s">
        <v>54</v>
      </c>
      <c r="V2223" t="s">
        <v>36</v>
      </c>
      <c r="W2223" t="s">
        <v>37</v>
      </c>
      <c r="X2223" t="s">
        <v>88</v>
      </c>
    </row>
    <row r="2224" spans="1:24" x14ac:dyDescent="0.25">
      <c r="A2224">
        <v>10619088</v>
      </c>
      <c r="B2224" t="s">
        <v>33</v>
      </c>
      <c r="C2224" t="s">
        <v>2274</v>
      </c>
      <c r="D2224" t="s">
        <v>26</v>
      </c>
      <c r="S2224" t="s">
        <v>33</v>
      </c>
      <c r="T2224" t="s">
        <v>54</v>
      </c>
      <c r="V2224" t="s">
        <v>36</v>
      </c>
      <c r="W2224" t="s">
        <v>37</v>
      </c>
      <c r="X2224" t="s">
        <v>88</v>
      </c>
    </row>
    <row r="2225" spans="1:24" x14ac:dyDescent="0.25">
      <c r="A2225">
        <v>10619088</v>
      </c>
      <c r="B2225" t="s">
        <v>33</v>
      </c>
      <c r="C2225" t="s">
        <v>2275</v>
      </c>
      <c r="D2225" t="s">
        <v>26</v>
      </c>
      <c r="E2225">
        <v>1</v>
      </c>
      <c r="S2225" t="s">
        <v>33</v>
      </c>
      <c r="T2225" t="s">
        <v>54</v>
      </c>
      <c r="V2225" t="s">
        <v>36</v>
      </c>
      <c r="W2225" t="s">
        <v>37</v>
      </c>
      <c r="X2225" t="s">
        <v>88</v>
      </c>
    </row>
    <row r="2226" spans="1:24" x14ac:dyDescent="0.25">
      <c r="A2226">
        <v>10619088</v>
      </c>
      <c r="B2226" t="s">
        <v>33</v>
      </c>
      <c r="C2226" t="s">
        <v>2276</v>
      </c>
      <c r="D2226" t="s">
        <v>29</v>
      </c>
      <c r="E2226">
        <v>1</v>
      </c>
      <c r="S2226" t="s">
        <v>33</v>
      </c>
      <c r="T2226" t="s">
        <v>54</v>
      </c>
      <c r="V2226" t="s">
        <v>36</v>
      </c>
      <c r="W2226" t="s">
        <v>37</v>
      </c>
      <c r="X2226" t="s">
        <v>88</v>
      </c>
    </row>
    <row r="2227" spans="1:24" x14ac:dyDescent="0.25">
      <c r="A2227">
        <v>10620020</v>
      </c>
      <c r="B2227" t="s">
        <v>24</v>
      </c>
      <c r="C2227" t="s">
        <v>2277</v>
      </c>
      <c r="D2227" t="s">
        <v>26</v>
      </c>
      <c r="F2227">
        <v>1</v>
      </c>
      <c r="G2227">
        <v>0</v>
      </c>
      <c r="J2227">
        <v>0</v>
      </c>
      <c r="K2227">
        <v>0</v>
      </c>
      <c r="N2227">
        <v>0</v>
      </c>
      <c r="O2227">
        <v>0</v>
      </c>
      <c r="Q2227">
        <v>-1</v>
      </c>
      <c r="S2227" t="s">
        <v>24</v>
      </c>
      <c r="T2227" t="s">
        <v>35</v>
      </c>
      <c r="V2227" t="s">
        <v>36</v>
      </c>
      <c r="W2227" t="s">
        <v>37</v>
      </c>
      <c r="X2227" t="s">
        <v>44</v>
      </c>
    </row>
    <row r="2228" spans="1:24" x14ac:dyDescent="0.25">
      <c r="A2228">
        <v>10620020</v>
      </c>
      <c r="B2228" t="s">
        <v>24</v>
      </c>
      <c r="C2228" t="s">
        <v>2278</v>
      </c>
      <c r="D2228" t="s">
        <v>26</v>
      </c>
      <c r="S2228" t="s">
        <v>24</v>
      </c>
      <c r="T2228" t="s">
        <v>35</v>
      </c>
      <c r="V2228" t="s">
        <v>36</v>
      </c>
      <c r="W2228" t="s">
        <v>37</v>
      </c>
      <c r="X2228" t="s">
        <v>44</v>
      </c>
    </row>
    <row r="2229" spans="1:24" x14ac:dyDescent="0.25">
      <c r="A2229">
        <v>10620020</v>
      </c>
      <c r="B2229" t="s">
        <v>24</v>
      </c>
      <c r="C2229" t="s">
        <v>2279</v>
      </c>
      <c r="D2229" t="s">
        <v>29</v>
      </c>
      <c r="S2229" t="s">
        <v>24</v>
      </c>
      <c r="T2229" t="s">
        <v>35</v>
      </c>
      <c r="V2229" t="s">
        <v>36</v>
      </c>
      <c r="W2229" t="s">
        <v>37</v>
      </c>
      <c r="X2229" t="s">
        <v>44</v>
      </c>
    </row>
    <row r="2230" spans="1:24" x14ac:dyDescent="0.25">
      <c r="A2230">
        <v>10621477</v>
      </c>
      <c r="B2230" t="s">
        <v>33</v>
      </c>
      <c r="C2230" t="s">
        <v>2280</v>
      </c>
      <c r="D2230" t="s">
        <v>26</v>
      </c>
      <c r="E2230">
        <v>1</v>
      </c>
      <c r="S2230" t="s">
        <v>33</v>
      </c>
      <c r="T2230" t="s">
        <v>87</v>
      </c>
      <c r="V2230" t="s">
        <v>55</v>
      </c>
      <c r="W2230" t="s">
        <v>56</v>
      </c>
      <c r="X2230" t="s">
        <v>44</v>
      </c>
    </row>
    <row r="2231" spans="1:24" x14ac:dyDescent="0.25">
      <c r="A2231">
        <v>10621477</v>
      </c>
      <c r="B2231" t="s">
        <v>33</v>
      </c>
      <c r="C2231" t="s">
        <v>2281</v>
      </c>
      <c r="D2231" t="s">
        <v>29</v>
      </c>
      <c r="E2231">
        <v>1</v>
      </c>
      <c r="S2231" t="s">
        <v>33</v>
      </c>
      <c r="T2231" t="s">
        <v>87</v>
      </c>
      <c r="V2231" t="s">
        <v>55</v>
      </c>
      <c r="W2231" t="s">
        <v>56</v>
      </c>
      <c r="X2231" t="s">
        <v>44</v>
      </c>
    </row>
    <row r="2232" spans="1:24" x14ac:dyDescent="0.25">
      <c r="A2232">
        <v>10621477</v>
      </c>
      <c r="B2232" t="s">
        <v>33</v>
      </c>
      <c r="C2232" t="s">
        <v>2282</v>
      </c>
      <c r="D2232" t="s">
        <v>26</v>
      </c>
      <c r="J2232">
        <v>-1</v>
      </c>
      <c r="L2232">
        <v>0</v>
      </c>
      <c r="S2232" t="s">
        <v>33</v>
      </c>
      <c r="T2232" t="s">
        <v>87</v>
      </c>
      <c r="V2232" t="s">
        <v>55</v>
      </c>
      <c r="W2232" t="s">
        <v>56</v>
      </c>
      <c r="X2232" t="s">
        <v>44</v>
      </c>
    </row>
    <row r="2233" spans="1:24" x14ac:dyDescent="0.25">
      <c r="A2233">
        <v>10621477</v>
      </c>
      <c r="B2233" t="s">
        <v>33</v>
      </c>
      <c r="C2233" t="s">
        <v>2283</v>
      </c>
      <c r="D2233" t="s">
        <v>29</v>
      </c>
      <c r="J2233">
        <v>-1</v>
      </c>
      <c r="L2233">
        <v>0</v>
      </c>
      <c r="S2233" t="s">
        <v>33</v>
      </c>
      <c r="T2233" t="s">
        <v>87</v>
      </c>
      <c r="V2233" t="s">
        <v>55</v>
      </c>
      <c r="W2233" t="s">
        <v>56</v>
      </c>
      <c r="X2233" t="s">
        <v>44</v>
      </c>
    </row>
    <row r="2234" spans="1:24" x14ac:dyDescent="0.25">
      <c r="A2234">
        <v>10621477</v>
      </c>
      <c r="B2234" t="s">
        <v>33</v>
      </c>
      <c r="C2234" t="s">
        <v>2284</v>
      </c>
      <c r="D2234" t="s">
        <v>26</v>
      </c>
      <c r="H2234">
        <v>1</v>
      </c>
      <c r="I2234">
        <v>1</v>
      </c>
      <c r="S2234" t="s">
        <v>33</v>
      </c>
      <c r="T2234" t="s">
        <v>87</v>
      </c>
      <c r="V2234" t="s">
        <v>55</v>
      </c>
      <c r="W2234" t="s">
        <v>56</v>
      </c>
      <c r="X2234" t="s">
        <v>44</v>
      </c>
    </row>
    <row r="2235" spans="1:24" x14ac:dyDescent="0.25">
      <c r="A2235">
        <v>10621477</v>
      </c>
      <c r="B2235" t="s">
        <v>33</v>
      </c>
      <c r="C2235" t="s">
        <v>2285</v>
      </c>
      <c r="D2235" t="s">
        <v>29</v>
      </c>
      <c r="H2235">
        <v>1</v>
      </c>
      <c r="I2235">
        <v>1</v>
      </c>
      <c r="S2235" t="s">
        <v>33</v>
      </c>
      <c r="T2235" t="s">
        <v>87</v>
      </c>
      <c r="V2235" t="s">
        <v>55</v>
      </c>
      <c r="W2235" t="s">
        <v>56</v>
      </c>
      <c r="X2235" t="s">
        <v>44</v>
      </c>
    </row>
    <row r="2236" spans="1:24" x14ac:dyDescent="0.25">
      <c r="A2236">
        <v>10621477</v>
      </c>
      <c r="B2236" t="s">
        <v>33</v>
      </c>
      <c r="C2236" t="s">
        <v>2286</v>
      </c>
      <c r="D2236" t="s">
        <v>26</v>
      </c>
      <c r="M2236">
        <v>1</v>
      </c>
      <c r="S2236" t="s">
        <v>33</v>
      </c>
      <c r="T2236" t="s">
        <v>87</v>
      </c>
      <c r="V2236" t="s">
        <v>55</v>
      </c>
      <c r="W2236" t="s">
        <v>56</v>
      </c>
      <c r="X2236" t="s">
        <v>44</v>
      </c>
    </row>
    <row r="2237" spans="1:24" x14ac:dyDescent="0.25">
      <c r="A2237">
        <v>10621477</v>
      </c>
      <c r="B2237" t="s">
        <v>33</v>
      </c>
      <c r="C2237" t="s">
        <v>2287</v>
      </c>
      <c r="D2237" t="s">
        <v>29</v>
      </c>
      <c r="M2237">
        <v>1</v>
      </c>
      <c r="S2237" t="s">
        <v>33</v>
      </c>
      <c r="T2237" t="s">
        <v>87</v>
      </c>
      <c r="V2237" t="s">
        <v>55</v>
      </c>
      <c r="W2237" t="s">
        <v>56</v>
      </c>
      <c r="X2237" t="s">
        <v>44</v>
      </c>
    </row>
    <row r="2238" spans="1:24" x14ac:dyDescent="0.25">
      <c r="A2238">
        <v>10621477</v>
      </c>
      <c r="B2238" t="s">
        <v>33</v>
      </c>
      <c r="C2238" t="s">
        <v>2288</v>
      </c>
      <c r="D2238" t="s">
        <v>26</v>
      </c>
      <c r="E2238">
        <v>1</v>
      </c>
      <c r="S2238" t="s">
        <v>33</v>
      </c>
      <c r="T2238" t="s">
        <v>87</v>
      </c>
      <c r="V2238" t="s">
        <v>55</v>
      </c>
      <c r="W2238" t="s">
        <v>56</v>
      </c>
      <c r="X2238" t="s">
        <v>44</v>
      </c>
    </row>
    <row r="2239" spans="1:24" x14ac:dyDescent="0.25">
      <c r="A2239">
        <v>10621477</v>
      </c>
      <c r="B2239" t="s">
        <v>33</v>
      </c>
      <c r="C2239" t="s">
        <v>2289</v>
      </c>
      <c r="D2239" t="s">
        <v>29</v>
      </c>
      <c r="E2239">
        <v>1</v>
      </c>
      <c r="S2239" t="s">
        <v>33</v>
      </c>
      <c r="T2239" t="s">
        <v>87</v>
      </c>
      <c r="V2239" t="s">
        <v>55</v>
      </c>
      <c r="W2239" t="s">
        <v>56</v>
      </c>
      <c r="X2239" t="s">
        <v>44</v>
      </c>
    </row>
    <row r="2240" spans="1:24" x14ac:dyDescent="0.25">
      <c r="A2240">
        <v>10622514</v>
      </c>
      <c r="B2240" t="s">
        <v>33</v>
      </c>
      <c r="C2240" t="s">
        <v>2290</v>
      </c>
      <c r="D2240" t="s">
        <v>26</v>
      </c>
      <c r="G2240">
        <v>0</v>
      </c>
      <c r="H2240">
        <v>1</v>
      </c>
      <c r="N2240">
        <v>0</v>
      </c>
      <c r="O2240">
        <v>0</v>
      </c>
      <c r="S2240" t="s">
        <v>33</v>
      </c>
      <c r="T2240" t="s">
        <v>73</v>
      </c>
      <c r="V2240" t="s">
        <v>36</v>
      </c>
      <c r="W2240" t="s">
        <v>37</v>
      </c>
      <c r="X2240" t="s">
        <v>44</v>
      </c>
    </row>
    <row r="2241" spans="1:24" x14ac:dyDescent="0.25">
      <c r="A2241">
        <v>10622514</v>
      </c>
      <c r="B2241" t="s">
        <v>33</v>
      </c>
      <c r="C2241" t="s">
        <v>2291</v>
      </c>
      <c r="D2241" t="s">
        <v>29</v>
      </c>
      <c r="G2241">
        <v>0</v>
      </c>
      <c r="H2241">
        <v>1</v>
      </c>
      <c r="N2241">
        <v>0</v>
      </c>
      <c r="O2241">
        <v>0</v>
      </c>
      <c r="S2241" t="s">
        <v>33</v>
      </c>
      <c r="T2241" t="s">
        <v>73</v>
      </c>
      <c r="V2241" t="s">
        <v>36</v>
      </c>
      <c r="W2241" t="s">
        <v>37</v>
      </c>
      <c r="X2241" t="s">
        <v>44</v>
      </c>
    </row>
    <row r="2242" spans="1:24" x14ac:dyDescent="0.25">
      <c r="A2242">
        <v>10622514</v>
      </c>
      <c r="B2242" t="s">
        <v>33</v>
      </c>
      <c r="C2242" t="s">
        <v>2292</v>
      </c>
      <c r="D2242" t="s">
        <v>26</v>
      </c>
      <c r="G2242">
        <v>0</v>
      </c>
      <c r="I2242">
        <v>1</v>
      </c>
      <c r="O2242">
        <v>0</v>
      </c>
      <c r="S2242" t="s">
        <v>33</v>
      </c>
      <c r="T2242" t="s">
        <v>73</v>
      </c>
      <c r="V2242" t="s">
        <v>36</v>
      </c>
      <c r="W2242" t="s">
        <v>37</v>
      </c>
      <c r="X2242" t="s">
        <v>44</v>
      </c>
    </row>
    <row r="2243" spans="1:24" x14ac:dyDescent="0.25">
      <c r="A2243">
        <v>10622514</v>
      </c>
      <c r="B2243" t="s">
        <v>33</v>
      </c>
      <c r="C2243" t="s">
        <v>2293</v>
      </c>
      <c r="D2243" t="s">
        <v>29</v>
      </c>
      <c r="G2243">
        <v>0</v>
      </c>
      <c r="I2243">
        <v>1</v>
      </c>
      <c r="O2243">
        <v>0</v>
      </c>
      <c r="S2243" t="s">
        <v>33</v>
      </c>
      <c r="T2243" t="s">
        <v>73</v>
      </c>
      <c r="V2243" t="s">
        <v>36</v>
      </c>
      <c r="W2243" t="s">
        <v>37</v>
      </c>
      <c r="X2243" t="s">
        <v>44</v>
      </c>
    </row>
    <row r="2244" spans="1:24" x14ac:dyDescent="0.25">
      <c r="A2244">
        <v>10622931</v>
      </c>
      <c r="B2244" t="s">
        <v>24</v>
      </c>
      <c r="C2244" t="s">
        <v>2294</v>
      </c>
      <c r="D2244" t="s">
        <v>26</v>
      </c>
      <c r="E2244">
        <v>1</v>
      </c>
      <c r="S2244" t="s">
        <v>24</v>
      </c>
      <c r="T2244" t="s">
        <v>35</v>
      </c>
    </row>
    <row r="2245" spans="1:24" x14ac:dyDescent="0.25">
      <c r="A2245">
        <v>10622931</v>
      </c>
      <c r="B2245" t="s">
        <v>24</v>
      </c>
      <c r="C2245" t="s">
        <v>2295</v>
      </c>
      <c r="D2245" t="s">
        <v>29</v>
      </c>
      <c r="E2245">
        <v>1</v>
      </c>
      <c r="S2245" t="s">
        <v>24</v>
      </c>
      <c r="T2245" t="s">
        <v>35</v>
      </c>
    </row>
    <row r="2246" spans="1:24" x14ac:dyDescent="0.25">
      <c r="A2246">
        <v>10622931</v>
      </c>
      <c r="B2246" t="s">
        <v>24</v>
      </c>
      <c r="C2246" t="s">
        <v>2296</v>
      </c>
      <c r="D2246" t="s">
        <v>26</v>
      </c>
      <c r="S2246" t="s">
        <v>24</v>
      </c>
      <c r="T2246" t="s">
        <v>35</v>
      </c>
    </row>
    <row r="2247" spans="1:24" x14ac:dyDescent="0.25">
      <c r="A2247">
        <v>10622931</v>
      </c>
      <c r="B2247" t="s">
        <v>24</v>
      </c>
      <c r="C2247" t="s">
        <v>2297</v>
      </c>
      <c r="D2247" t="s">
        <v>29</v>
      </c>
      <c r="S2247" t="s">
        <v>24</v>
      </c>
      <c r="T2247" t="s">
        <v>35</v>
      </c>
    </row>
    <row r="2248" spans="1:24" x14ac:dyDescent="0.25">
      <c r="A2248">
        <v>10623984</v>
      </c>
      <c r="B2248" t="s">
        <v>24</v>
      </c>
      <c r="C2248" t="s">
        <v>2298</v>
      </c>
      <c r="D2248" t="s">
        <v>26</v>
      </c>
      <c r="H2248">
        <v>1</v>
      </c>
      <c r="L2248">
        <v>-1</v>
      </c>
      <c r="S2248" t="s">
        <v>24</v>
      </c>
      <c r="T2248" t="s">
        <v>35</v>
      </c>
      <c r="V2248" t="s">
        <v>36</v>
      </c>
      <c r="W2248" t="s">
        <v>56</v>
      </c>
      <c r="X2248" t="s">
        <v>38</v>
      </c>
    </row>
    <row r="2249" spans="1:24" x14ac:dyDescent="0.25">
      <c r="A2249">
        <v>10623984</v>
      </c>
      <c r="B2249" t="s">
        <v>24</v>
      </c>
      <c r="C2249" t="s">
        <v>2299</v>
      </c>
      <c r="D2249" t="s">
        <v>26</v>
      </c>
      <c r="G2249">
        <v>1</v>
      </c>
      <c r="H2249">
        <v>1</v>
      </c>
      <c r="L2249">
        <v>0</v>
      </c>
      <c r="M2249">
        <v>1</v>
      </c>
      <c r="O2249">
        <v>0</v>
      </c>
      <c r="R2249">
        <v>1</v>
      </c>
      <c r="S2249" t="s">
        <v>24</v>
      </c>
      <c r="T2249" t="s">
        <v>35</v>
      </c>
      <c r="V2249" t="s">
        <v>36</v>
      </c>
      <c r="W2249" t="s">
        <v>56</v>
      </c>
      <c r="X2249" t="s">
        <v>38</v>
      </c>
    </row>
    <row r="2250" spans="1:24" x14ac:dyDescent="0.25">
      <c r="A2250">
        <v>10623984</v>
      </c>
      <c r="B2250" t="s">
        <v>24</v>
      </c>
      <c r="C2250" t="s">
        <v>2300</v>
      </c>
      <c r="D2250" t="s">
        <v>26</v>
      </c>
      <c r="H2250">
        <v>-1</v>
      </c>
      <c r="M2250">
        <v>-1</v>
      </c>
      <c r="R2250">
        <v>1</v>
      </c>
      <c r="S2250" t="s">
        <v>24</v>
      </c>
      <c r="T2250" t="s">
        <v>35</v>
      </c>
      <c r="V2250" t="s">
        <v>36</v>
      </c>
      <c r="W2250" t="s">
        <v>56</v>
      </c>
      <c r="X2250" t="s">
        <v>38</v>
      </c>
    </row>
    <row r="2251" spans="1:24" x14ac:dyDescent="0.25">
      <c r="A2251">
        <v>10623984</v>
      </c>
      <c r="B2251" t="s">
        <v>24</v>
      </c>
      <c r="C2251" t="s">
        <v>2301</v>
      </c>
      <c r="D2251" t="s">
        <v>26</v>
      </c>
      <c r="E2251">
        <v>1</v>
      </c>
      <c r="L2251">
        <v>0</v>
      </c>
      <c r="S2251" t="s">
        <v>24</v>
      </c>
      <c r="T2251" t="s">
        <v>35</v>
      </c>
      <c r="V2251" t="s">
        <v>36</v>
      </c>
      <c r="W2251" t="s">
        <v>56</v>
      </c>
      <c r="X2251" t="s">
        <v>38</v>
      </c>
    </row>
    <row r="2252" spans="1:24" x14ac:dyDescent="0.25">
      <c r="A2252">
        <v>10623984</v>
      </c>
      <c r="B2252" t="s">
        <v>24</v>
      </c>
      <c r="C2252" t="s">
        <v>2302</v>
      </c>
      <c r="D2252" t="s">
        <v>26</v>
      </c>
      <c r="H2252">
        <v>-1</v>
      </c>
      <c r="J2252">
        <v>1</v>
      </c>
      <c r="L2252">
        <v>-1</v>
      </c>
      <c r="M2252">
        <v>1</v>
      </c>
      <c r="S2252" t="s">
        <v>24</v>
      </c>
      <c r="T2252" t="s">
        <v>35</v>
      </c>
      <c r="V2252" t="s">
        <v>36</v>
      </c>
      <c r="W2252" t="s">
        <v>56</v>
      </c>
      <c r="X2252" t="s">
        <v>38</v>
      </c>
    </row>
    <row r="2253" spans="1:24" x14ac:dyDescent="0.25">
      <c r="A2253">
        <v>10623984</v>
      </c>
      <c r="B2253" t="s">
        <v>24</v>
      </c>
      <c r="C2253" t="s">
        <v>2303</v>
      </c>
      <c r="D2253" t="s">
        <v>26</v>
      </c>
      <c r="H2253">
        <v>1</v>
      </c>
      <c r="K2253">
        <v>-1</v>
      </c>
      <c r="M2253">
        <v>-1</v>
      </c>
      <c r="R2253">
        <v>1</v>
      </c>
      <c r="S2253" t="s">
        <v>24</v>
      </c>
      <c r="T2253" t="s">
        <v>35</v>
      </c>
      <c r="V2253" t="s">
        <v>36</v>
      </c>
      <c r="W2253" t="s">
        <v>56</v>
      </c>
      <c r="X2253" t="s">
        <v>38</v>
      </c>
    </row>
    <row r="2254" spans="1:24" x14ac:dyDescent="0.25">
      <c r="A2254">
        <v>10623984</v>
      </c>
      <c r="B2254" t="s">
        <v>24</v>
      </c>
      <c r="C2254" t="s">
        <v>2304</v>
      </c>
      <c r="D2254" t="s">
        <v>26</v>
      </c>
      <c r="L2254">
        <v>-1</v>
      </c>
      <c r="R2254">
        <v>1</v>
      </c>
      <c r="S2254" t="s">
        <v>24</v>
      </c>
      <c r="T2254" t="s">
        <v>35</v>
      </c>
      <c r="V2254" t="s">
        <v>36</v>
      </c>
      <c r="W2254" t="s">
        <v>56</v>
      </c>
      <c r="X2254" t="s">
        <v>38</v>
      </c>
    </row>
    <row r="2255" spans="1:24" x14ac:dyDescent="0.25">
      <c r="A2255">
        <v>10623984</v>
      </c>
      <c r="B2255" t="s">
        <v>24</v>
      </c>
      <c r="C2255" t="s">
        <v>2305</v>
      </c>
      <c r="D2255" t="s">
        <v>26</v>
      </c>
      <c r="F2255">
        <v>0</v>
      </c>
      <c r="G2255">
        <v>0</v>
      </c>
      <c r="H2255">
        <v>0</v>
      </c>
      <c r="N2255">
        <v>0</v>
      </c>
      <c r="Q2255">
        <v>1</v>
      </c>
      <c r="S2255" t="s">
        <v>24</v>
      </c>
      <c r="T2255" t="s">
        <v>35</v>
      </c>
      <c r="V2255" t="s">
        <v>36</v>
      </c>
      <c r="W2255" t="s">
        <v>56</v>
      </c>
      <c r="X2255" t="s">
        <v>38</v>
      </c>
    </row>
    <row r="2256" spans="1:24" x14ac:dyDescent="0.25">
      <c r="A2256">
        <v>10623984</v>
      </c>
      <c r="B2256" t="s">
        <v>24</v>
      </c>
      <c r="C2256" t="s">
        <v>2306</v>
      </c>
      <c r="D2256" t="s">
        <v>26</v>
      </c>
      <c r="G2256">
        <v>1</v>
      </c>
      <c r="H2256">
        <v>-1</v>
      </c>
      <c r="J2256">
        <v>0</v>
      </c>
      <c r="N2256">
        <v>0</v>
      </c>
      <c r="O2256">
        <v>0</v>
      </c>
      <c r="S2256" t="s">
        <v>24</v>
      </c>
      <c r="T2256" t="s">
        <v>35</v>
      </c>
      <c r="V2256" t="s">
        <v>36</v>
      </c>
      <c r="W2256" t="s">
        <v>56</v>
      </c>
      <c r="X2256" t="s">
        <v>38</v>
      </c>
    </row>
    <row r="2257" spans="1:24" x14ac:dyDescent="0.25">
      <c r="A2257">
        <v>10623984</v>
      </c>
      <c r="B2257" t="s">
        <v>24</v>
      </c>
      <c r="C2257" t="s">
        <v>2307</v>
      </c>
      <c r="D2257" t="s">
        <v>26</v>
      </c>
      <c r="G2257">
        <v>1</v>
      </c>
      <c r="H2257">
        <v>-1</v>
      </c>
      <c r="J2257">
        <v>0</v>
      </c>
      <c r="N2257">
        <v>0</v>
      </c>
      <c r="O2257">
        <v>0</v>
      </c>
      <c r="S2257" t="s">
        <v>24</v>
      </c>
      <c r="T2257" t="s">
        <v>35</v>
      </c>
      <c r="V2257" t="s">
        <v>36</v>
      </c>
      <c r="W2257" t="s">
        <v>56</v>
      </c>
      <c r="X2257" t="s">
        <v>38</v>
      </c>
    </row>
    <row r="2258" spans="1:24" x14ac:dyDescent="0.25">
      <c r="A2258">
        <v>10623984</v>
      </c>
      <c r="B2258" t="s">
        <v>24</v>
      </c>
      <c r="C2258" t="s">
        <v>2308</v>
      </c>
      <c r="D2258" t="s">
        <v>26</v>
      </c>
      <c r="G2258">
        <v>1</v>
      </c>
      <c r="H2258">
        <v>1</v>
      </c>
      <c r="O2258">
        <v>0</v>
      </c>
      <c r="Q2258">
        <v>1</v>
      </c>
      <c r="S2258" t="s">
        <v>24</v>
      </c>
      <c r="T2258" t="s">
        <v>35</v>
      </c>
      <c r="V2258" t="s">
        <v>36</v>
      </c>
      <c r="W2258" t="s">
        <v>56</v>
      </c>
      <c r="X2258" t="s">
        <v>38</v>
      </c>
    </row>
    <row r="2259" spans="1:24" x14ac:dyDescent="0.25">
      <c r="A2259">
        <v>10623984</v>
      </c>
      <c r="B2259" t="s">
        <v>24</v>
      </c>
      <c r="C2259" t="s">
        <v>2309</v>
      </c>
      <c r="D2259" t="s">
        <v>26</v>
      </c>
      <c r="F2259">
        <v>0</v>
      </c>
      <c r="J2259">
        <v>0</v>
      </c>
      <c r="K2259">
        <v>0</v>
      </c>
      <c r="N2259">
        <v>0</v>
      </c>
      <c r="O2259">
        <v>0</v>
      </c>
      <c r="Q2259">
        <v>1</v>
      </c>
      <c r="R2259">
        <v>1</v>
      </c>
      <c r="S2259" t="s">
        <v>24</v>
      </c>
      <c r="T2259" t="s">
        <v>35</v>
      </c>
      <c r="V2259" t="s">
        <v>36</v>
      </c>
      <c r="W2259" t="s">
        <v>56</v>
      </c>
      <c r="X2259" t="s">
        <v>38</v>
      </c>
    </row>
    <row r="2260" spans="1:24" x14ac:dyDescent="0.25">
      <c r="A2260">
        <v>10623984</v>
      </c>
      <c r="B2260" t="s">
        <v>24</v>
      </c>
      <c r="C2260" t="s">
        <v>2310</v>
      </c>
      <c r="D2260" t="s">
        <v>26</v>
      </c>
      <c r="H2260">
        <v>1</v>
      </c>
      <c r="J2260">
        <v>1</v>
      </c>
      <c r="O2260">
        <v>1</v>
      </c>
      <c r="S2260" t="s">
        <v>24</v>
      </c>
      <c r="T2260" t="s">
        <v>35</v>
      </c>
      <c r="V2260" t="s">
        <v>36</v>
      </c>
      <c r="W2260" t="s">
        <v>56</v>
      </c>
      <c r="X2260" t="s">
        <v>38</v>
      </c>
    </row>
    <row r="2261" spans="1:24" x14ac:dyDescent="0.25">
      <c r="A2261">
        <v>10623984</v>
      </c>
      <c r="B2261" t="s">
        <v>24</v>
      </c>
      <c r="C2261" t="s">
        <v>2311</v>
      </c>
      <c r="D2261" t="s">
        <v>26</v>
      </c>
      <c r="E2261">
        <v>1</v>
      </c>
      <c r="R2261">
        <v>1</v>
      </c>
      <c r="S2261" t="s">
        <v>24</v>
      </c>
      <c r="T2261" t="s">
        <v>35</v>
      </c>
      <c r="V2261" t="s">
        <v>36</v>
      </c>
      <c r="W2261" t="s">
        <v>56</v>
      </c>
      <c r="X2261" t="s">
        <v>38</v>
      </c>
    </row>
    <row r="2262" spans="1:24" x14ac:dyDescent="0.25">
      <c r="A2262">
        <v>10623984</v>
      </c>
      <c r="B2262" t="s">
        <v>24</v>
      </c>
      <c r="C2262" t="s">
        <v>2312</v>
      </c>
      <c r="D2262" t="s">
        <v>26</v>
      </c>
      <c r="E2262">
        <v>1</v>
      </c>
      <c r="R2262">
        <v>1</v>
      </c>
      <c r="S2262" t="s">
        <v>24</v>
      </c>
      <c r="T2262" t="s">
        <v>35</v>
      </c>
      <c r="V2262" t="s">
        <v>36</v>
      </c>
      <c r="W2262" t="s">
        <v>56</v>
      </c>
      <c r="X2262" t="s">
        <v>38</v>
      </c>
    </row>
    <row r="2263" spans="1:24" x14ac:dyDescent="0.25">
      <c r="A2263">
        <v>10623984</v>
      </c>
      <c r="B2263" t="s">
        <v>24</v>
      </c>
      <c r="C2263" t="s">
        <v>2313</v>
      </c>
      <c r="D2263" t="s">
        <v>26</v>
      </c>
      <c r="H2263">
        <v>1</v>
      </c>
      <c r="J2263">
        <v>1</v>
      </c>
      <c r="L2263">
        <v>-1</v>
      </c>
      <c r="S2263" t="s">
        <v>24</v>
      </c>
      <c r="T2263" t="s">
        <v>35</v>
      </c>
      <c r="V2263" t="s">
        <v>36</v>
      </c>
      <c r="W2263" t="s">
        <v>56</v>
      </c>
      <c r="X2263" t="s">
        <v>38</v>
      </c>
    </row>
    <row r="2264" spans="1:24" x14ac:dyDescent="0.25">
      <c r="A2264">
        <v>10623984</v>
      </c>
      <c r="B2264" t="s">
        <v>24</v>
      </c>
      <c r="C2264" t="s">
        <v>2314</v>
      </c>
      <c r="D2264" t="s">
        <v>26</v>
      </c>
      <c r="E2264">
        <v>1</v>
      </c>
      <c r="G2264">
        <v>0</v>
      </c>
      <c r="N2264">
        <v>0</v>
      </c>
      <c r="O2264">
        <v>0</v>
      </c>
      <c r="R2264">
        <v>1</v>
      </c>
      <c r="S2264" t="s">
        <v>24</v>
      </c>
      <c r="T2264" t="s">
        <v>35</v>
      </c>
      <c r="V2264" t="s">
        <v>36</v>
      </c>
      <c r="W2264" t="s">
        <v>56</v>
      </c>
      <c r="X2264" t="s">
        <v>38</v>
      </c>
    </row>
    <row r="2265" spans="1:24" x14ac:dyDescent="0.25">
      <c r="A2265">
        <v>10623984</v>
      </c>
      <c r="B2265" t="s">
        <v>24</v>
      </c>
      <c r="C2265" t="s">
        <v>2315</v>
      </c>
      <c r="D2265" t="s">
        <v>26</v>
      </c>
      <c r="J2265">
        <v>0</v>
      </c>
      <c r="L2265">
        <v>0</v>
      </c>
      <c r="O2265">
        <v>0</v>
      </c>
      <c r="Q2265">
        <v>1</v>
      </c>
      <c r="R2265">
        <v>1</v>
      </c>
      <c r="S2265" t="s">
        <v>24</v>
      </c>
      <c r="T2265" t="s">
        <v>35</v>
      </c>
      <c r="V2265" t="s">
        <v>36</v>
      </c>
      <c r="W2265" t="s">
        <v>56</v>
      </c>
      <c r="X2265" t="s">
        <v>38</v>
      </c>
    </row>
    <row r="2266" spans="1:24" x14ac:dyDescent="0.25">
      <c r="A2266">
        <v>10623984</v>
      </c>
      <c r="B2266" t="s">
        <v>24</v>
      </c>
      <c r="C2266" t="s">
        <v>2316</v>
      </c>
      <c r="D2266" t="s">
        <v>26</v>
      </c>
      <c r="G2266">
        <v>1</v>
      </c>
      <c r="J2266">
        <v>-1</v>
      </c>
      <c r="N2266">
        <v>0</v>
      </c>
      <c r="O2266">
        <v>1</v>
      </c>
      <c r="Q2266">
        <v>1</v>
      </c>
      <c r="S2266" t="s">
        <v>24</v>
      </c>
      <c r="T2266" t="s">
        <v>35</v>
      </c>
      <c r="V2266" t="s">
        <v>36</v>
      </c>
      <c r="W2266" t="s">
        <v>56</v>
      </c>
      <c r="X2266" t="s">
        <v>38</v>
      </c>
    </row>
    <row r="2267" spans="1:24" x14ac:dyDescent="0.25">
      <c r="A2267">
        <v>10624448</v>
      </c>
      <c r="B2267" t="s">
        <v>33</v>
      </c>
      <c r="C2267" t="s">
        <v>2317</v>
      </c>
      <c r="D2267" t="s">
        <v>26</v>
      </c>
      <c r="E2267">
        <v>1</v>
      </c>
      <c r="S2267" t="s">
        <v>33</v>
      </c>
      <c r="T2267" s="1">
        <v>43758</v>
      </c>
    </row>
    <row r="2268" spans="1:24" x14ac:dyDescent="0.25">
      <c r="A2268">
        <v>10624448</v>
      </c>
      <c r="B2268" t="s">
        <v>33</v>
      </c>
      <c r="C2268" t="s">
        <v>2318</v>
      </c>
      <c r="D2268" t="s">
        <v>29</v>
      </c>
      <c r="E2268">
        <v>1</v>
      </c>
      <c r="S2268" t="s">
        <v>33</v>
      </c>
      <c r="T2268" s="1">
        <v>43758</v>
      </c>
    </row>
    <row r="2269" spans="1:24" x14ac:dyDescent="0.25">
      <c r="A2269">
        <v>10624448</v>
      </c>
      <c r="B2269" t="s">
        <v>33</v>
      </c>
      <c r="C2269" t="s">
        <v>2319</v>
      </c>
      <c r="D2269" t="s">
        <v>26</v>
      </c>
      <c r="E2269">
        <v>1</v>
      </c>
      <c r="S2269" t="s">
        <v>33</v>
      </c>
      <c r="T2269" s="1">
        <v>43758</v>
      </c>
    </row>
    <row r="2270" spans="1:24" x14ac:dyDescent="0.25">
      <c r="A2270">
        <v>10624448</v>
      </c>
      <c r="B2270" t="s">
        <v>33</v>
      </c>
      <c r="C2270" t="s">
        <v>2320</v>
      </c>
      <c r="D2270" t="s">
        <v>29</v>
      </c>
      <c r="E2270">
        <v>1</v>
      </c>
      <c r="S2270" t="s">
        <v>33</v>
      </c>
      <c r="T2270" s="1">
        <v>43758</v>
      </c>
    </row>
    <row r="2271" spans="1:24" x14ac:dyDescent="0.25">
      <c r="A2271">
        <v>10626795</v>
      </c>
      <c r="B2271" t="s">
        <v>33</v>
      </c>
      <c r="C2271" t="s">
        <v>2321</v>
      </c>
      <c r="D2271" t="s">
        <v>26</v>
      </c>
      <c r="I2271">
        <v>1</v>
      </c>
      <c r="J2271">
        <v>0</v>
      </c>
      <c r="L2271">
        <v>0</v>
      </c>
      <c r="S2271" t="s">
        <v>33</v>
      </c>
      <c r="T2271" t="s">
        <v>82</v>
      </c>
      <c r="V2271" t="s">
        <v>69</v>
      </c>
      <c r="W2271" t="s">
        <v>37</v>
      </c>
      <c r="X2271" t="s">
        <v>44</v>
      </c>
    </row>
    <row r="2272" spans="1:24" x14ac:dyDescent="0.25">
      <c r="A2272">
        <v>10626795</v>
      </c>
      <c r="B2272" t="s">
        <v>33</v>
      </c>
      <c r="C2272" t="s">
        <v>2322</v>
      </c>
      <c r="D2272" t="s">
        <v>29</v>
      </c>
      <c r="I2272">
        <v>1</v>
      </c>
      <c r="J2272">
        <v>0</v>
      </c>
      <c r="L2272">
        <v>0</v>
      </c>
      <c r="S2272" t="s">
        <v>33</v>
      </c>
      <c r="T2272" t="s">
        <v>82</v>
      </c>
      <c r="V2272" t="s">
        <v>69</v>
      </c>
      <c r="W2272" t="s">
        <v>37</v>
      </c>
      <c r="X2272" t="s">
        <v>44</v>
      </c>
    </row>
    <row r="2273" spans="1:24" x14ac:dyDescent="0.25">
      <c r="A2273">
        <v>10627012</v>
      </c>
      <c r="B2273" t="s">
        <v>24</v>
      </c>
      <c r="C2273" t="s">
        <v>2323</v>
      </c>
      <c r="D2273" t="s">
        <v>26</v>
      </c>
      <c r="J2273">
        <v>1</v>
      </c>
      <c r="M2273">
        <v>1</v>
      </c>
      <c r="N2273">
        <v>0</v>
      </c>
      <c r="O2273">
        <v>1</v>
      </c>
      <c r="R2273">
        <v>1</v>
      </c>
      <c r="S2273" t="s">
        <v>24</v>
      </c>
      <c r="T2273" t="s">
        <v>43</v>
      </c>
      <c r="V2273" t="s">
        <v>36</v>
      </c>
      <c r="W2273" t="s">
        <v>37</v>
      </c>
      <c r="X2273" t="s">
        <v>44</v>
      </c>
    </row>
    <row r="2274" spans="1:24" x14ac:dyDescent="0.25">
      <c r="A2274">
        <v>10627012</v>
      </c>
      <c r="B2274" t="s">
        <v>24</v>
      </c>
      <c r="C2274" t="s">
        <v>2324</v>
      </c>
      <c r="D2274" t="s">
        <v>26</v>
      </c>
      <c r="G2274">
        <v>1</v>
      </c>
      <c r="J2274">
        <v>0</v>
      </c>
      <c r="M2274">
        <v>1</v>
      </c>
      <c r="O2274">
        <v>0</v>
      </c>
      <c r="S2274" t="s">
        <v>24</v>
      </c>
      <c r="T2274" t="s">
        <v>43</v>
      </c>
      <c r="V2274" t="s">
        <v>36</v>
      </c>
      <c r="W2274" t="s">
        <v>37</v>
      </c>
      <c r="X2274" t="s">
        <v>44</v>
      </c>
    </row>
    <row r="2275" spans="1:24" x14ac:dyDescent="0.25">
      <c r="A2275">
        <v>10627012</v>
      </c>
      <c r="B2275" t="s">
        <v>24</v>
      </c>
      <c r="C2275" t="s">
        <v>2325</v>
      </c>
      <c r="D2275" t="s">
        <v>26</v>
      </c>
      <c r="J2275">
        <v>-1</v>
      </c>
      <c r="M2275">
        <v>1</v>
      </c>
      <c r="S2275" t="s">
        <v>24</v>
      </c>
      <c r="T2275" t="s">
        <v>43</v>
      </c>
      <c r="V2275" t="s">
        <v>36</v>
      </c>
      <c r="W2275" t="s">
        <v>37</v>
      </c>
      <c r="X2275" t="s">
        <v>44</v>
      </c>
    </row>
    <row r="2276" spans="1:24" x14ac:dyDescent="0.25">
      <c r="A2276">
        <v>10627012</v>
      </c>
      <c r="B2276" t="s">
        <v>24</v>
      </c>
      <c r="C2276" t="s">
        <v>2326</v>
      </c>
      <c r="D2276" t="s">
        <v>26</v>
      </c>
      <c r="J2276">
        <v>-1</v>
      </c>
      <c r="M2276">
        <v>1</v>
      </c>
      <c r="S2276" t="s">
        <v>24</v>
      </c>
      <c r="T2276" t="s">
        <v>43</v>
      </c>
      <c r="V2276" t="s">
        <v>36</v>
      </c>
      <c r="W2276" t="s">
        <v>37</v>
      </c>
      <c r="X2276" t="s">
        <v>44</v>
      </c>
    </row>
    <row r="2277" spans="1:24" x14ac:dyDescent="0.25">
      <c r="A2277">
        <v>10627012</v>
      </c>
      <c r="B2277" t="s">
        <v>24</v>
      </c>
      <c r="C2277" t="s">
        <v>2327</v>
      </c>
      <c r="D2277" t="s">
        <v>26</v>
      </c>
      <c r="J2277">
        <v>1</v>
      </c>
      <c r="M2277">
        <v>1</v>
      </c>
      <c r="R2277">
        <v>1</v>
      </c>
      <c r="S2277" t="s">
        <v>24</v>
      </c>
      <c r="T2277" t="s">
        <v>43</v>
      </c>
      <c r="V2277" t="s">
        <v>36</v>
      </c>
      <c r="W2277" t="s">
        <v>37</v>
      </c>
      <c r="X2277" t="s">
        <v>44</v>
      </c>
    </row>
    <row r="2278" spans="1:24" x14ac:dyDescent="0.25">
      <c r="A2278">
        <v>10627012</v>
      </c>
      <c r="B2278" t="s">
        <v>24</v>
      </c>
      <c r="C2278" t="s">
        <v>2328</v>
      </c>
      <c r="D2278" t="s">
        <v>26</v>
      </c>
      <c r="F2278">
        <v>-1</v>
      </c>
      <c r="H2278">
        <v>1</v>
      </c>
      <c r="J2278">
        <v>1</v>
      </c>
      <c r="M2278">
        <v>1</v>
      </c>
      <c r="N2278">
        <v>0</v>
      </c>
      <c r="O2278">
        <v>1</v>
      </c>
      <c r="R2278">
        <v>1</v>
      </c>
      <c r="S2278" t="s">
        <v>24</v>
      </c>
      <c r="T2278" t="s">
        <v>43</v>
      </c>
      <c r="V2278" t="s">
        <v>36</v>
      </c>
      <c r="W2278" t="s">
        <v>37</v>
      </c>
      <c r="X2278" t="s">
        <v>44</v>
      </c>
    </row>
    <row r="2279" spans="1:24" x14ac:dyDescent="0.25">
      <c r="A2279">
        <v>10627012</v>
      </c>
      <c r="B2279" t="s">
        <v>24</v>
      </c>
      <c r="C2279" t="s">
        <v>2329</v>
      </c>
      <c r="D2279" t="s">
        <v>26</v>
      </c>
      <c r="E2279">
        <v>1</v>
      </c>
      <c r="S2279" t="s">
        <v>24</v>
      </c>
      <c r="T2279" t="s">
        <v>43</v>
      </c>
      <c r="V2279" t="s">
        <v>36</v>
      </c>
      <c r="W2279" t="s">
        <v>37</v>
      </c>
      <c r="X2279" t="s">
        <v>44</v>
      </c>
    </row>
    <row r="2280" spans="1:24" x14ac:dyDescent="0.25">
      <c r="A2280">
        <v>10627012</v>
      </c>
      <c r="B2280" t="s">
        <v>24</v>
      </c>
      <c r="C2280" t="s">
        <v>2330</v>
      </c>
      <c r="D2280" t="s">
        <v>29</v>
      </c>
      <c r="E2280">
        <v>1</v>
      </c>
      <c r="S2280" t="s">
        <v>24</v>
      </c>
      <c r="T2280" t="s">
        <v>43</v>
      </c>
      <c r="V2280" t="s">
        <v>36</v>
      </c>
      <c r="W2280" t="s">
        <v>37</v>
      </c>
      <c r="X2280" t="s">
        <v>44</v>
      </c>
    </row>
    <row r="2281" spans="1:24" x14ac:dyDescent="0.25">
      <c r="A2281">
        <v>10627012</v>
      </c>
      <c r="B2281" t="s">
        <v>24</v>
      </c>
      <c r="C2281" t="s">
        <v>2331</v>
      </c>
      <c r="D2281" t="s">
        <v>26</v>
      </c>
      <c r="E2281">
        <v>1</v>
      </c>
      <c r="R2281">
        <v>1</v>
      </c>
      <c r="S2281" t="s">
        <v>24</v>
      </c>
      <c r="T2281" t="s">
        <v>43</v>
      </c>
      <c r="V2281" t="s">
        <v>36</v>
      </c>
      <c r="W2281" t="s">
        <v>37</v>
      </c>
      <c r="X2281" t="s">
        <v>44</v>
      </c>
    </row>
    <row r="2282" spans="1:24" x14ac:dyDescent="0.25">
      <c r="A2282">
        <v>10627012</v>
      </c>
      <c r="B2282" t="s">
        <v>24</v>
      </c>
      <c r="C2282" t="s">
        <v>2332</v>
      </c>
      <c r="D2282" t="s">
        <v>26</v>
      </c>
      <c r="E2282">
        <v>1</v>
      </c>
      <c r="R2282">
        <v>1</v>
      </c>
      <c r="S2282" t="s">
        <v>24</v>
      </c>
      <c r="T2282" t="s">
        <v>43</v>
      </c>
      <c r="V2282" t="s">
        <v>36</v>
      </c>
      <c r="W2282" t="s">
        <v>37</v>
      </c>
      <c r="X2282" t="s">
        <v>44</v>
      </c>
    </row>
    <row r="2283" spans="1:24" x14ac:dyDescent="0.25">
      <c r="A2283">
        <v>10627464</v>
      </c>
      <c r="B2283" t="s">
        <v>33</v>
      </c>
      <c r="C2283" t="s">
        <v>2333</v>
      </c>
      <c r="D2283" t="s">
        <v>26</v>
      </c>
      <c r="E2283">
        <v>1</v>
      </c>
      <c r="R2283">
        <v>1</v>
      </c>
      <c r="S2283" t="s">
        <v>33</v>
      </c>
      <c r="T2283" t="s">
        <v>35</v>
      </c>
      <c r="V2283" t="s">
        <v>194</v>
      </c>
      <c r="W2283" t="s">
        <v>322</v>
      </c>
      <c r="X2283" t="s">
        <v>44</v>
      </c>
    </row>
    <row r="2284" spans="1:24" x14ac:dyDescent="0.25">
      <c r="A2284">
        <v>10627464</v>
      </c>
      <c r="B2284" t="s">
        <v>33</v>
      </c>
      <c r="C2284" t="s">
        <v>2334</v>
      </c>
      <c r="D2284" t="s">
        <v>26</v>
      </c>
      <c r="E2284">
        <v>1</v>
      </c>
      <c r="N2284">
        <v>0</v>
      </c>
      <c r="O2284">
        <v>0</v>
      </c>
      <c r="R2284">
        <v>1</v>
      </c>
      <c r="S2284" t="s">
        <v>33</v>
      </c>
      <c r="T2284" t="s">
        <v>35</v>
      </c>
      <c r="V2284" t="s">
        <v>194</v>
      </c>
      <c r="W2284" t="s">
        <v>322</v>
      </c>
      <c r="X2284" t="s">
        <v>44</v>
      </c>
    </row>
    <row r="2285" spans="1:24" x14ac:dyDescent="0.25">
      <c r="A2285">
        <v>10627464</v>
      </c>
      <c r="B2285" t="s">
        <v>33</v>
      </c>
      <c r="C2285" t="s">
        <v>2335</v>
      </c>
      <c r="D2285" t="s">
        <v>26</v>
      </c>
      <c r="G2285">
        <v>1</v>
      </c>
      <c r="N2285">
        <v>0</v>
      </c>
      <c r="O2285">
        <v>0</v>
      </c>
      <c r="R2285">
        <v>1</v>
      </c>
      <c r="S2285" t="s">
        <v>33</v>
      </c>
      <c r="T2285" t="s">
        <v>35</v>
      </c>
      <c r="V2285" t="s">
        <v>194</v>
      </c>
      <c r="W2285" t="s">
        <v>322</v>
      </c>
      <c r="X2285" t="s">
        <v>44</v>
      </c>
    </row>
    <row r="2286" spans="1:24" x14ac:dyDescent="0.25">
      <c r="A2286">
        <v>10627464</v>
      </c>
      <c r="B2286" t="s">
        <v>33</v>
      </c>
      <c r="C2286" t="s">
        <v>2336</v>
      </c>
      <c r="D2286" t="s">
        <v>26</v>
      </c>
      <c r="E2286">
        <v>1</v>
      </c>
      <c r="G2286">
        <v>0</v>
      </c>
      <c r="J2286">
        <v>0</v>
      </c>
      <c r="L2286">
        <v>0</v>
      </c>
      <c r="O2286">
        <v>0</v>
      </c>
      <c r="R2286">
        <v>1</v>
      </c>
      <c r="S2286" t="s">
        <v>33</v>
      </c>
      <c r="T2286" t="s">
        <v>35</v>
      </c>
      <c r="V2286" t="s">
        <v>194</v>
      </c>
      <c r="W2286" t="s">
        <v>322</v>
      </c>
      <c r="X2286" t="s">
        <v>44</v>
      </c>
    </row>
    <row r="2287" spans="1:24" x14ac:dyDescent="0.25">
      <c r="A2287">
        <v>10627720</v>
      </c>
      <c r="B2287" t="s">
        <v>24</v>
      </c>
      <c r="C2287" t="s">
        <v>2337</v>
      </c>
      <c r="D2287" t="s">
        <v>26</v>
      </c>
      <c r="E2287">
        <v>1</v>
      </c>
      <c r="R2287">
        <v>1</v>
      </c>
      <c r="S2287" t="s">
        <v>24</v>
      </c>
      <c r="T2287" t="s">
        <v>73</v>
      </c>
      <c r="V2287" t="s">
        <v>67</v>
      </c>
      <c r="W2287" t="s">
        <v>37</v>
      </c>
      <c r="X2287" t="s">
        <v>38</v>
      </c>
    </row>
    <row r="2288" spans="1:24" x14ac:dyDescent="0.25">
      <c r="A2288">
        <v>10630143</v>
      </c>
      <c r="B2288" t="s">
        <v>33</v>
      </c>
      <c r="C2288" t="s">
        <v>2338</v>
      </c>
      <c r="D2288" t="s">
        <v>26</v>
      </c>
      <c r="E2288">
        <v>1</v>
      </c>
      <c r="S2288" t="s">
        <v>33</v>
      </c>
      <c r="T2288" t="s">
        <v>82</v>
      </c>
      <c r="V2288" t="s">
        <v>55</v>
      </c>
      <c r="W2288" t="s">
        <v>56</v>
      </c>
      <c r="X2288" t="s">
        <v>38</v>
      </c>
    </row>
    <row r="2289" spans="1:24" x14ac:dyDescent="0.25">
      <c r="A2289">
        <v>10630143</v>
      </c>
      <c r="B2289" t="s">
        <v>33</v>
      </c>
      <c r="C2289" t="s">
        <v>2339</v>
      </c>
      <c r="D2289" t="s">
        <v>29</v>
      </c>
      <c r="E2289">
        <v>1</v>
      </c>
      <c r="S2289" t="s">
        <v>33</v>
      </c>
      <c r="T2289" t="s">
        <v>82</v>
      </c>
      <c r="V2289" t="s">
        <v>55</v>
      </c>
      <c r="W2289" t="s">
        <v>56</v>
      </c>
      <c r="X2289" t="s">
        <v>38</v>
      </c>
    </row>
    <row r="2290" spans="1:24" x14ac:dyDescent="0.25">
      <c r="A2290">
        <v>10630143</v>
      </c>
      <c r="B2290" t="s">
        <v>33</v>
      </c>
      <c r="C2290" t="s">
        <v>2340</v>
      </c>
      <c r="D2290" t="s">
        <v>26</v>
      </c>
      <c r="E2290">
        <v>1</v>
      </c>
      <c r="S2290" t="s">
        <v>33</v>
      </c>
      <c r="T2290" t="s">
        <v>82</v>
      </c>
      <c r="V2290" t="s">
        <v>55</v>
      </c>
      <c r="W2290" t="s">
        <v>56</v>
      </c>
      <c r="X2290" t="s">
        <v>38</v>
      </c>
    </row>
    <row r="2291" spans="1:24" x14ac:dyDescent="0.25">
      <c r="A2291">
        <v>10630143</v>
      </c>
      <c r="B2291" t="s">
        <v>33</v>
      </c>
      <c r="C2291" t="s">
        <v>2341</v>
      </c>
      <c r="D2291" t="s">
        <v>29</v>
      </c>
      <c r="E2291">
        <v>1</v>
      </c>
      <c r="S2291" t="s">
        <v>33</v>
      </c>
      <c r="T2291" t="s">
        <v>82</v>
      </c>
      <c r="V2291" t="s">
        <v>55</v>
      </c>
      <c r="W2291" t="s">
        <v>56</v>
      </c>
      <c r="X2291" t="s">
        <v>38</v>
      </c>
    </row>
    <row r="2292" spans="1:24" x14ac:dyDescent="0.25">
      <c r="A2292">
        <v>10630336</v>
      </c>
      <c r="B2292" t="s">
        <v>24</v>
      </c>
      <c r="C2292" t="s">
        <v>2342</v>
      </c>
      <c r="D2292" t="s">
        <v>26</v>
      </c>
      <c r="G2292">
        <v>1</v>
      </c>
      <c r="J2292">
        <v>0</v>
      </c>
      <c r="O2292">
        <v>0</v>
      </c>
      <c r="S2292" t="s">
        <v>24</v>
      </c>
      <c r="T2292" t="s">
        <v>87</v>
      </c>
      <c r="V2292" t="s">
        <v>36</v>
      </c>
      <c r="W2292" t="s">
        <v>56</v>
      </c>
      <c r="X2292" t="s">
        <v>44</v>
      </c>
    </row>
    <row r="2293" spans="1:24" x14ac:dyDescent="0.25">
      <c r="A2293">
        <v>10630336</v>
      </c>
      <c r="B2293" t="s">
        <v>24</v>
      </c>
      <c r="C2293" t="s">
        <v>2343</v>
      </c>
      <c r="D2293" t="s">
        <v>26</v>
      </c>
      <c r="G2293">
        <v>1</v>
      </c>
      <c r="J2293">
        <v>0</v>
      </c>
      <c r="O2293">
        <v>0</v>
      </c>
      <c r="S2293" t="s">
        <v>24</v>
      </c>
      <c r="T2293" t="s">
        <v>87</v>
      </c>
      <c r="V2293" t="s">
        <v>36</v>
      </c>
      <c r="W2293" t="s">
        <v>56</v>
      </c>
      <c r="X2293" t="s">
        <v>44</v>
      </c>
    </row>
    <row r="2294" spans="1:24" x14ac:dyDescent="0.25">
      <c r="A2294">
        <v>10630336</v>
      </c>
      <c r="B2294" t="s">
        <v>24</v>
      </c>
      <c r="C2294" t="s">
        <v>2344</v>
      </c>
      <c r="D2294" t="s">
        <v>29</v>
      </c>
      <c r="G2294">
        <v>1</v>
      </c>
      <c r="J2294">
        <v>0</v>
      </c>
      <c r="O2294">
        <v>0</v>
      </c>
      <c r="S2294" t="s">
        <v>24</v>
      </c>
      <c r="T2294" t="s">
        <v>87</v>
      </c>
      <c r="V2294" t="s">
        <v>36</v>
      </c>
      <c r="W2294" t="s">
        <v>56</v>
      </c>
      <c r="X2294" t="s">
        <v>44</v>
      </c>
    </row>
    <row r="2295" spans="1:24" x14ac:dyDescent="0.25">
      <c r="A2295">
        <v>10630336</v>
      </c>
      <c r="B2295" t="s">
        <v>24</v>
      </c>
      <c r="C2295" t="s">
        <v>2345</v>
      </c>
      <c r="D2295" t="s">
        <v>26</v>
      </c>
      <c r="G2295">
        <v>1</v>
      </c>
      <c r="H2295">
        <v>1</v>
      </c>
      <c r="L2295">
        <v>0</v>
      </c>
      <c r="O2295">
        <v>-1</v>
      </c>
      <c r="S2295" t="s">
        <v>24</v>
      </c>
      <c r="T2295" t="s">
        <v>87</v>
      </c>
      <c r="V2295" t="s">
        <v>36</v>
      </c>
      <c r="W2295" t="s">
        <v>56</v>
      </c>
      <c r="X2295" t="s">
        <v>44</v>
      </c>
    </row>
    <row r="2296" spans="1:24" x14ac:dyDescent="0.25">
      <c r="A2296">
        <v>10630336</v>
      </c>
      <c r="B2296" t="s">
        <v>24</v>
      </c>
      <c r="C2296" t="s">
        <v>2346</v>
      </c>
      <c r="D2296" t="s">
        <v>26</v>
      </c>
      <c r="I2296">
        <v>-1</v>
      </c>
      <c r="K2296">
        <v>1</v>
      </c>
      <c r="L2296">
        <v>-1</v>
      </c>
      <c r="S2296" t="s">
        <v>24</v>
      </c>
      <c r="T2296" t="s">
        <v>87</v>
      </c>
      <c r="V2296" t="s">
        <v>36</v>
      </c>
      <c r="W2296" t="s">
        <v>56</v>
      </c>
      <c r="X2296" t="s">
        <v>44</v>
      </c>
    </row>
    <row r="2297" spans="1:24" x14ac:dyDescent="0.25">
      <c r="A2297">
        <v>10630336</v>
      </c>
      <c r="B2297" t="s">
        <v>24</v>
      </c>
      <c r="C2297" t="s">
        <v>2347</v>
      </c>
      <c r="D2297" t="s">
        <v>26</v>
      </c>
      <c r="H2297">
        <v>1</v>
      </c>
      <c r="J2297">
        <v>1</v>
      </c>
      <c r="L2297">
        <v>-1</v>
      </c>
      <c r="M2297">
        <v>1</v>
      </c>
      <c r="O2297">
        <v>1</v>
      </c>
      <c r="S2297" t="s">
        <v>24</v>
      </c>
      <c r="T2297" t="s">
        <v>87</v>
      </c>
      <c r="V2297" t="s">
        <v>36</v>
      </c>
      <c r="W2297" t="s">
        <v>56</v>
      </c>
      <c r="X2297" t="s">
        <v>44</v>
      </c>
    </row>
    <row r="2298" spans="1:24" x14ac:dyDescent="0.25">
      <c r="A2298">
        <v>10630336</v>
      </c>
      <c r="B2298" t="s">
        <v>24</v>
      </c>
      <c r="C2298" t="s">
        <v>2348</v>
      </c>
      <c r="D2298" t="s">
        <v>26</v>
      </c>
      <c r="G2298">
        <v>1</v>
      </c>
      <c r="J2298">
        <v>1</v>
      </c>
      <c r="O2298">
        <v>1</v>
      </c>
      <c r="P2298">
        <v>1</v>
      </c>
      <c r="S2298" t="s">
        <v>24</v>
      </c>
      <c r="T2298" t="s">
        <v>87</v>
      </c>
      <c r="V2298" t="s">
        <v>36</v>
      </c>
      <c r="W2298" t="s">
        <v>56</v>
      </c>
      <c r="X2298" t="s">
        <v>44</v>
      </c>
    </row>
    <row r="2299" spans="1:24" x14ac:dyDescent="0.25">
      <c r="A2299">
        <v>10630336</v>
      </c>
      <c r="B2299" t="s">
        <v>24</v>
      </c>
      <c r="C2299" t="s">
        <v>2349</v>
      </c>
      <c r="D2299" t="s">
        <v>26</v>
      </c>
      <c r="G2299">
        <v>1</v>
      </c>
      <c r="J2299">
        <v>1</v>
      </c>
      <c r="O2299">
        <v>1</v>
      </c>
      <c r="P2299">
        <v>1</v>
      </c>
      <c r="S2299" t="s">
        <v>24</v>
      </c>
      <c r="T2299" t="s">
        <v>87</v>
      </c>
      <c r="V2299" t="s">
        <v>36</v>
      </c>
      <c r="W2299" t="s">
        <v>56</v>
      </c>
      <c r="X2299" t="s">
        <v>44</v>
      </c>
    </row>
    <row r="2300" spans="1:24" x14ac:dyDescent="0.25">
      <c r="A2300">
        <v>10630336</v>
      </c>
      <c r="B2300" t="s">
        <v>24</v>
      </c>
      <c r="C2300" t="s">
        <v>2350</v>
      </c>
      <c r="D2300" t="s">
        <v>26</v>
      </c>
      <c r="F2300">
        <v>-1</v>
      </c>
      <c r="G2300">
        <v>-1</v>
      </c>
      <c r="H2300">
        <v>1</v>
      </c>
      <c r="J2300">
        <v>-1</v>
      </c>
      <c r="L2300">
        <v>1</v>
      </c>
      <c r="S2300" t="s">
        <v>24</v>
      </c>
      <c r="T2300" t="s">
        <v>87</v>
      </c>
      <c r="V2300" t="s">
        <v>36</v>
      </c>
      <c r="W2300" t="s">
        <v>56</v>
      </c>
      <c r="X2300" t="s">
        <v>44</v>
      </c>
    </row>
    <row r="2301" spans="1:24" x14ac:dyDescent="0.25">
      <c r="A2301">
        <v>10630336</v>
      </c>
      <c r="B2301" t="s">
        <v>24</v>
      </c>
      <c r="C2301" t="s">
        <v>2351</v>
      </c>
      <c r="D2301" t="s">
        <v>26</v>
      </c>
      <c r="F2301">
        <v>-1</v>
      </c>
      <c r="G2301">
        <v>-1</v>
      </c>
      <c r="H2301">
        <v>1</v>
      </c>
      <c r="J2301">
        <v>-1</v>
      </c>
      <c r="L2301">
        <v>1</v>
      </c>
      <c r="S2301" t="s">
        <v>24</v>
      </c>
      <c r="T2301" t="s">
        <v>87</v>
      </c>
      <c r="V2301" t="s">
        <v>36</v>
      </c>
      <c r="W2301" t="s">
        <v>56</v>
      </c>
      <c r="X2301" t="s">
        <v>44</v>
      </c>
    </row>
    <row r="2302" spans="1:24" x14ac:dyDescent="0.25">
      <c r="A2302">
        <v>10630336</v>
      </c>
      <c r="B2302" t="s">
        <v>24</v>
      </c>
      <c r="C2302" t="s">
        <v>2352</v>
      </c>
      <c r="D2302" t="s">
        <v>29</v>
      </c>
      <c r="F2302">
        <v>-1</v>
      </c>
      <c r="G2302">
        <v>-1</v>
      </c>
      <c r="H2302">
        <v>1</v>
      </c>
      <c r="J2302">
        <v>-1</v>
      </c>
      <c r="L2302">
        <v>1</v>
      </c>
      <c r="S2302" t="s">
        <v>24</v>
      </c>
      <c r="T2302" t="s">
        <v>87</v>
      </c>
      <c r="V2302" t="s">
        <v>36</v>
      </c>
      <c r="W2302" t="s">
        <v>56</v>
      </c>
      <c r="X2302" t="s">
        <v>44</v>
      </c>
    </row>
    <row r="2303" spans="1:24" x14ac:dyDescent="0.25">
      <c r="A2303">
        <v>10630336</v>
      </c>
      <c r="B2303" t="s">
        <v>24</v>
      </c>
      <c r="C2303" t="s">
        <v>2353</v>
      </c>
      <c r="D2303" t="s">
        <v>26</v>
      </c>
      <c r="E2303">
        <v>1</v>
      </c>
      <c r="S2303" t="s">
        <v>24</v>
      </c>
      <c r="T2303" t="s">
        <v>87</v>
      </c>
      <c r="V2303" t="s">
        <v>36</v>
      </c>
      <c r="W2303" t="s">
        <v>56</v>
      </c>
      <c r="X2303" t="s">
        <v>44</v>
      </c>
    </row>
    <row r="2304" spans="1:24" x14ac:dyDescent="0.25">
      <c r="A2304">
        <v>10630336</v>
      </c>
      <c r="B2304" t="s">
        <v>24</v>
      </c>
      <c r="C2304" t="s">
        <v>2354</v>
      </c>
      <c r="D2304" t="s">
        <v>29</v>
      </c>
      <c r="E2304">
        <v>1</v>
      </c>
      <c r="S2304" t="s">
        <v>24</v>
      </c>
      <c r="T2304" t="s">
        <v>87</v>
      </c>
      <c r="V2304" t="s">
        <v>36</v>
      </c>
      <c r="W2304" t="s">
        <v>56</v>
      </c>
      <c r="X2304" t="s">
        <v>44</v>
      </c>
    </row>
    <row r="2305" spans="1:24" x14ac:dyDescent="0.25">
      <c r="A2305">
        <v>10630336</v>
      </c>
      <c r="B2305" t="s">
        <v>24</v>
      </c>
      <c r="C2305" t="s">
        <v>2355</v>
      </c>
      <c r="D2305" t="s">
        <v>29</v>
      </c>
      <c r="E2305">
        <v>1</v>
      </c>
      <c r="S2305" t="s">
        <v>24</v>
      </c>
      <c r="T2305" t="s">
        <v>87</v>
      </c>
      <c r="V2305" t="s">
        <v>36</v>
      </c>
      <c r="W2305" t="s">
        <v>56</v>
      </c>
      <c r="X2305" t="s">
        <v>44</v>
      </c>
    </row>
    <row r="2306" spans="1:24" x14ac:dyDescent="0.25">
      <c r="A2306">
        <v>10630336</v>
      </c>
      <c r="B2306" t="s">
        <v>24</v>
      </c>
      <c r="C2306" t="s">
        <v>2356</v>
      </c>
      <c r="D2306" t="s">
        <v>26</v>
      </c>
      <c r="K2306">
        <v>1</v>
      </c>
      <c r="S2306" t="s">
        <v>24</v>
      </c>
      <c r="T2306" t="s">
        <v>87</v>
      </c>
      <c r="V2306" t="s">
        <v>36</v>
      </c>
      <c r="W2306" t="s">
        <v>56</v>
      </c>
      <c r="X2306" t="s">
        <v>44</v>
      </c>
    </row>
    <row r="2307" spans="1:24" x14ac:dyDescent="0.25">
      <c r="A2307">
        <v>10630336</v>
      </c>
      <c r="B2307" t="s">
        <v>24</v>
      </c>
      <c r="C2307" t="s">
        <v>2357</v>
      </c>
      <c r="D2307" t="s">
        <v>29</v>
      </c>
      <c r="K2307">
        <v>1</v>
      </c>
      <c r="S2307" t="s">
        <v>24</v>
      </c>
      <c r="T2307" t="s">
        <v>87</v>
      </c>
      <c r="V2307" t="s">
        <v>36</v>
      </c>
      <c r="W2307" t="s">
        <v>56</v>
      </c>
      <c r="X2307" t="s">
        <v>44</v>
      </c>
    </row>
    <row r="2308" spans="1:24" x14ac:dyDescent="0.25">
      <c r="A2308">
        <v>10630336</v>
      </c>
      <c r="B2308" t="s">
        <v>24</v>
      </c>
      <c r="C2308" t="s">
        <v>2358</v>
      </c>
      <c r="D2308" t="s">
        <v>26</v>
      </c>
      <c r="H2308">
        <v>1</v>
      </c>
      <c r="I2308">
        <v>1</v>
      </c>
      <c r="J2308">
        <v>-1</v>
      </c>
      <c r="S2308" t="s">
        <v>24</v>
      </c>
      <c r="T2308" t="s">
        <v>87</v>
      </c>
      <c r="V2308" t="s">
        <v>36</v>
      </c>
      <c r="W2308" t="s">
        <v>56</v>
      </c>
      <c r="X2308" t="s">
        <v>44</v>
      </c>
    </row>
    <row r="2309" spans="1:24" x14ac:dyDescent="0.25">
      <c r="A2309">
        <v>10630336</v>
      </c>
      <c r="B2309" t="s">
        <v>24</v>
      </c>
      <c r="C2309" t="s">
        <v>2359</v>
      </c>
      <c r="D2309" t="s">
        <v>26</v>
      </c>
      <c r="H2309">
        <v>1</v>
      </c>
      <c r="I2309">
        <v>1</v>
      </c>
      <c r="J2309">
        <v>-1</v>
      </c>
      <c r="S2309" t="s">
        <v>24</v>
      </c>
      <c r="T2309" t="s">
        <v>87</v>
      </c>
      <c r="V2309" t="s">
        <v>36</v>
      </c>
      <c r="W2309" t="s">
        <v>56</v>
      </c>
      <c r="X2309" t="s">
        <v>44</v>
      </c>
    </row>
    <row r="2310" spans="1:24" x14ac:dyDescent="0.25">
      <c r="A2310">
        <v>10630336</v>
      </c>
      <c r="B2310" t="s">
        <v>24</v>
      </c>
      <c r="C2310" t="s">
        <v>2360</v>
      </c>
      <c r="D2310" t="s">
        <v>29</v>
      </c>
      <c r="H2310">
        <v>1</v>
      </c>
      <c r="I2310">
        <v>1</v>
      </c>
      <c r="J2310">
        <v>-1</v>
      </c>
      <c r="S2310" t="s">
        <v>24</v>
      </c>
      <c r="T2310" t="s">
        <v>87</v>
      </c>
      <c r="V2310" t="s">
        <v>36</v>
      </c>
      <c r="W2310" t="s">
        <v>56</v>
      </c>
      <c r="X2310" t="s">
        <v>44</v>
      </c>
    </row>
    <row r="2311" spans="1:24" x14ac:dyDescent="0.25">
      <c r="A2311">
        <v>10630336</v>
      </c>
      <c r="B2311" t="s">
        <v>24</v>
      </c>
      <c r="C2311" t="s">
        <v>2361</v>
      </c>
      <c r="D2311" t="s">
        <v>26</v>
      </c>
      <c r="G2311">
        <v>1</v>
      </c>
      <c r="L2311">
        <v>1</v>
      </c>
      <c r="O2311">
        <v>1</v>
      </c>
      <c r="S2311" t="s">
        <v>24</v>
      </c>
      <c r="T2311" t="s">
        <v>87</v>
      </c>
      <c r="V2311" t="s">
        <v>36</v>
      </c>
      <c r="W2311" t="s">
        <v>56</v>
      </c>
      <c r="X2311" t="s">
        <v>44</v>
      </c>
    </row>
    <row r="2312" spans="1:24" x14ac:dyDescent="0.25">
      <c r="A2312">
        <v>10630336</v>
      </c>
      <c r="B2312" t="s">
        <v>24</v>
      </c>
      <c r="C2312" t="s">
        <v>2362</v>
      </c>
      <c r="D2312" t="s">
        <v>29</v>
      </c>
      <c r="G2312">
        <v>1</v>
      </c>
      <c r="L2312">
        <v>1</v>
      </c>
      <c r="O2312">
        <v>1</v>
      </c>
      <c r="S2312" t="s">
        <v>24</v>
      </c>
      <c r="T2312" t="s">
        <v>87</v>
      </c>
      <c r="V2312" t="s">
        <v>36</v>
      </c>
      <c r="W2312" t="s">
        <v>56</v>
      </c>
      <c r="X2312" t="s">
        <v>44</v>
      </c>
    </row>
    <row r="2313" spans="1:24" x14ac:dyDescent="0.25">
      <c r="A2313">
        <v>10630336</v>
      </c>
      <c r="B2313" t="s">
        <v>24</v>
      </c>
      <c r="C2313" t="s">
        <v>2363</v>
      </c>
      <c r="D2313" t="s">
        <v>26</v>
      </c>
      <c r="J2313">
        <v>1</v>
      </c>
      <c r="K2313">
        <v>1</v>
      </c>
      <c r="L2313">
        <v>1</v>
      </c>
      <c r="M2313">
        <v>1</v>
      </c>
      <c r="S2313" t="s">
        <v>24</v>
      </c>
      <c r="T2313" t="s">
        <v>87</v>
      </c>
      <c r="V2313" t="s">
        <v>36</v>
      </c>
      <c r="W2313" t="s">
        <v>56</v>
      </c>
      <c r="X2313" t="s">
        <v>44</v>
      </c>
    </row>
    <row r="2314" spans="1:24" x14ac:dyDescent="0.25">
      <c r="A2314">
        <v>10630336</v>
      </c>
      <c r="B2314" t="s">
        <v>24</v>
      </c>
      <c r="C2314" t="s">
        <v>2364</v>
      </c>
      <c r="D2314" t="s">
        <v>26</v>
      </c>
      <c r="G2314">
        <v>1</v>
      </c>
      <c r="H2314">
        <v>1</v>
      </c>
      <c r="J2314">
        <v>1</v>
      </c>
      <c r="S2314" t="s">
        <v>24</v>
      </c>
      <c r="T2314" t="s">
        <v>87</v>
      </c>
      <c r="V2314" t="s">
        <v>36</v>
      </c>
      <c r="W2314" t="s">
        <v>56</v>
      </c>
      <c r="X2314" t="s">
        <v>44</v>
      </c>
    </row>
    <row r="2315" spans="1:24" x14ac:dyDescent="0.25">
      <c r="A2315">
        <v>10630336</v>
      </c>
      <c r="B2315" t="s">
        <v>24</v>
      </c>
      <c r="C2315" t="s">
        <v>2365</v>
      </c>
      <c r="D2315" t="s">
        <v>26</v>
      </c>
      <c r="J2315">
        <v>1</v>
      </c>
      <c r="O2315">
        <v>1</v>
      </c>
      <c r="S2315" t="s">
        <v>24</v>
      </c>
      <c r="T2315" t="s">
        <v>87</v>
      </c>
      <c r="V2315" t="s">
        <v>36</v>
      </c>
      <c r="W2315" t="s">
        <v>56</v>
      </c>
      <c r="X2315" t="s">
        <v>44</v>
      </c>
    </row>
    <row r="2316" spans="1:24" x14ac:dyDescent="0.25">
      <c r="A2316">
        <v>10630336</v>
      </c>
      <c r="B2316" t="s">
        <v>24</v>
      </c>
      <c r="C2316" t="s">
        <v>2366</v>
      </c>
      <c r="D2316" t="s">
        <v>29</v>
      </c>
      <c r="J2316">
        <v>1</v>
      </c>
      <c r="O2316">
        <v>1</v>
      </c>
      <c r="S2316" t="s">
        <v>24</v>
      </c>
      <c r="T2316" t="s">
        <v>87</v>
      </c>
      <c r="V2316" t="s">
        <v>36</v>
      </c>
      <c r="W2316" t="s">
        <v>56</v>
      </c>
      <c r="X2316" t="s">
        <v>44</v>
      </c>
    </row>
    <row r="2317" spans="1:24" x14ac:dyDescent="0.25">
      <c r="A2317">
        <v>10630336</v>
      </c>
      <c r="B2317" t="s">
        <v>24</v>
      </c>
      <c r="C2317" t="s">
        <v>2367</v>
      </c>
      <c r="D2317" t="s">
        <v>26</v>
      </c>
      <c r="G2317">
        <v>1</v>
      </c>
      <c r="H2317">
        <v>1</v>
      </c>
      <c r="J2317">
        <v>-1</v>
      </c>
      <c r="L2317">
        <v>1</v>
      </c>
      <c r="O2317">
        <v>0</v>
      </c>
      <c r="S2317" t="s">
        <v>24</v>
      </c>
      <c r="T2317" t="s">
        <v>87</v>
      </c>
      <c r="V2317" t="s">
        <v>36</v>
      </c>
      <c r="W2317" t="s">
        <v>56</v>
      </c>
      <c r="X2317" t="s">
        <v>44</v>
      </c>
    </row>
    <row r="2318" spans="1:24" x14ac:dyDescent="0.25">
      <c r="A2318">
        <v>10630336</v>
      </c>
      <c r="B2318" t="s">
        <v>24</v>
      </c>
      <c r="C2318" t="s">
        <v>2368</v>
      </c>
      <c r="D2318" t="s">
        <v>26</v>
      </c>
      <c r="G2318">
        <v>1</v>
      </c>
      <c r="H2318">
        <v>1</v>
      </c>
      <c r="J2318">
        <v>-1</v>
      </c>
      <c r="L2318">
        <v>1</v>
      </c>
      <c r="O2318">
        <v>0</v>
      </c>
      <c r="S2318" t="s">
        <v>24</v>
      </c>
      <c r="T2318" t="s">
        <v>87</v>
      </c>
      <c r="V2318" t="s">
        <v>36</v>
      </c>
      <c r="W2318" t="s">
        <v>56</v>
      </c>
      <c r="X2318" t="s">
        <v>44</v>
      </c>
    </row>
    <row r="2319" spans="1:24" x14ac:dyDescent="0.25">
      <c r="A2319">
        <v>10630336</v>
      </c>
      <c r="B2319" t="s">
        <v>24</v>
      </c>
      <c r="C2319" t="s">
        <v>2369</v>
      </c>
      <c r="D2319" t="s">
        <v>29</v>
      </c>
      <c r="G2319">
        <v>1</v>
      </c>
      <c r="H2319">
        <v>1</v>
      </c>
      <c r="J2319">
        <v>-1</v>
      </c>
      <c r="L2319">
        <v>1</v>
      </c>
      <c r="O2319">
        <v>0</v>
      </c>
      <c r="S2319" t="s">
        <v>24</v>
      </c>
      <c r="T2319" t="s">
        <v>87</v>
      </c>
      <c r="V2319" t="s">
        <v>36</v>
      </c>
      <c r="W2319" t="s">
        <v>56</v>
      </c>
      <c r="X2319" t="s">
        <v>44</v>
      </c>
    </row>
    <row r="2320" spans="1:24" x14ac:dyDescent="0.25">
      <c r="A2320">
        <v>10637718</v>
      </c>
      <c r="B2320" t="s">
        <v>24</v>
      </c>
      <c r="C2320" t="s">
        <v>2370</v>
      </c>
      <c r="D2320" t="s">
        <v>26</v>
      </c>
      <c r="E2320">
        <v>1</v>
      </c>
      <c r="G2320">
        <v>0</v>
      </c>
      <c r="S2320" t="s">
        <v>24</v>
      </c>
      <c r="T2320" t="s">
        <v>35</v>
      </c>
      <c r="V2320" t="s">
        <v>36</v>
      </c>
      <c r="W2320" t="s">
        <v>37</v>
      </c>
      <c r="X2320" t="s">
        <v>44</v>
      </c>
    </row>
    <row r="2321" spans="1:24" x14ac:dyDescent="0.25">
      <c r="A2321">
        <v>10638873</v>
      </c>
      <c r="B2321" t="s">
        <v>24</v>
      </c>
      <c r="C2321" t="s">
        <v>2371</v>
      </c>
      <c r="D2321" t="s">
        <v>26</v>
      </c>
      <c r="E2321">
        <v>1</v>
      </c>
      <c r="S2321" t="s">
        <v>24</v>
      </c>
      <c r="T2321" t="s">
        <v>27</v>
      </c>
    </row>
    <row r="2322" spans="1:24" x14ac:dyDescent="0.25">
      <c r="A2322">
        <v>10638873</v>
      </c>
      <c r="B2322" t="s">
        <v>24</v>
      </c>
      <c r="C2322" t="s">
        <v>2372</v>
      </c>
      <c r="D2322" t="s">
        <v>29</v>
      </c>
      <c r="E2322">
        <v>1</v>
      </c>
      <c r="S2322" t="s">
        <v>24</v>
      </c>
      <c r="T2322" t="s">
        <v>27</v>
      </c>
    </row>
    <row r="2323" spans="1:24" x14ac:dyDescent="0.25">
      <c r="A2323">
        <v>10640054</v>
      </c>
      <c r="B2323" t="s">
        <v>24</v>
      </c>
      <c r="C2323" t="s">
        <v>2373</v>
      </c>
      <c r="D2323" t="s">
        <v>26</v>
      </c>
      <c r="E2323">
        <v>1</v>
      </c>
      <c r="S2323" t="s">
        <v>24</v>
      </c>
      <c r="T2323" t="s">
        <v>73</v>
      </c>
      <c r="V2323" t="s">
        <v>450</v>
      </c>
      <c r="W2323" t="s">
        <v>37</v>
      </c>
      <c r="X2323" t="s">
        <v>38</v>
      </c>
    </row>
    <row r="2324" spans="1:24" x14ac:dyDescent="0.25">
      <c r="A2324">
        <v>10640054</v>
      </c>
      <c r="B2324" t="s">
        <v>24</v>
      </c>
      <c r="C2324" t="s">
        <v>2374</v>
      </c>
      <c r="D2324" t="s">
        <v>29</v>
      </c>
      <c r="E2324">
        <v>1</v>
      </c>
      <c r="S2324" t="s">
        <v>24</v>
      </c>
      <c r="T2324" t="s">
        <v>73</v>
      </c>
      <c r="V2324" t="s">
        <v>450</v>
      </c>
      <c r="W2324" t="s">
        <v>37</v>
      </c>
      <c r="X2324" t="s">
        <v>38</v>
      </c>
    </row>
    <row r="2325" spans="1:24" x14ac:dyDescent="0.25">
      <c r="A2325">
        <v>10640054</v>
      </c>
      <c r="B2325" t="s">
        <v>24</v>
      </c>
      <c r="C2325" t="s">
        <v>2375</v>
      </c>
      <c r="D2325" t="s">
        <v>26</v>
      </c>
      <c r="E2325">
        <v>1</v>
      </c>
      <c r="G2325">
        <v>0</v>
      </c>
      <c r="J2325">
        <v>0</v>
      </c>
      <c r="L2325">
        <v>0</v>
      </c>
      <c r="N2325">
        <v>0</v>
      </c>
      <c r="S2325" t="s">
        <v>24</v>
      </c>
      <c r="T2325" t="s">
        <v>73</v>
      </c>
      <c r="V2325" t="s">
        <v>450</v>
      </c>
      <c r="W2325" t="s">
        <v>37</v>
      </c>
      <c r="X2325" t="s">
        <v>38</v>
      </c>
    </row>
    <row r="2326" spans="1:24" x14ac:dyDescent="0.25">
      <c r="A2326">
        <v>10640054</v>
      </c>
      <c r="B2326" t="s">
        <v>24</v>
      </c>
      <c r="C2326" t="s">
        <v>2376</v>
      </c>
      <c r="D2326" t="s">
        <v>29</v>
      </c>
      <c r="E2326">
        <v>1</v>
      </c>
      <c r="G2326">
        <v>0</v>
      </c>
      <c r="J2326">
        <v>0</v>
      </c>
      <c r="L2326">
        <v>0</v>
      </c>
      <c r="N2326">
        <v>0</v>
      </c>
      <c r="S2326" t="s">
        <v>24</v>
      </c>
      <c r="T2326" t="s">
        <v>73</v>
      </c>
      <c r="V2326" t="s">
        <v>450</v>
      </c>
      <c r="W2326" t="s">
        <v>37</v>
      </c>
      <c r="X2326" t="s">
        <v>38</v>
      </c>
    </row>
    <row r="2327" spans="1:24" x14ac:dyDescent="0.25">
      <c r="A2327">
        <v>10643827</v>
      </c>
      <c r="B2327" t="s">
        <v>33</v>
      </c>
      <c r="C2327" t="s">
        <v>2377</v>
      </c>
      <c r="D2327" t="s">
        <v>26</v>
      </c>
      <c r="G2327">
        <v>-1</v>
      </c>
      <c r="M2327">
        <v>1</v>
      </c>
      <c r="N2327">
        <v>1</v>
      </c>
      <c r="R2327">
        <v>1</v>
      </c>
      <c r="S2327" t="s">
        <v>33</v>
      </c>
      <c r="T2327" t="s">
        <v>87</v>
      </c>
      <c r="V2327" t="s">
        <v>1100</v>
      </c>
      <c r="W2327" t="s">
        <v>37</v>
      </c>
    </row>
    <row r="2328" spans="1:24" x14ac:dyDescent="0.25">
      <c r="A2328">
        <v>10643827</v>
      </c>
      <c r="B2328" t="s">
        <v>33</v>
      </c>
      <c r="C2328" t="s">
        <v>2378</v>
      </c>
      <c r="D2328" t="s">
        <v>26</v>
      </c>
      <c r="G2328">
        <v>1</v>
      </c>
      <c r="M2328">
        <v>-1</v>
      </c>
      <c r="N2328">
        <v>0</v>
      </c>
      <c r="P2328">
        <v>-1</v>
      </c>
      <c r="R2328">
        <v>0</v>
      </c>
      <c r="S2328" t="s">
        <v>33</v>
      </c>
      <c r="T2328" t="s">
        <v>87</v>
      </c>
      <c r="V2328" t="s">
        <v>1100</v>
      </c>
      <c r="W2328" t="s">
        <v>37</v>
      </c>
    </row>
    <row r="2329" spans="1:24" x14ac:dyDescent="0.25">
      <c r="A2329">
        <v>10643827</v>
      </c>
      <c r="B2329" t="s">
        <v>33</v>
      </c>
      <c r="C2329" t="s">
        <v>2379</v>
      </c>
      <c r="D2329" t="s">
        <v>29</v>
      </c>
      <c r="G2329">
        <v>1</v>
      </c>
      <c r="M2329">
        <v>-1</v>
      </c>
      <c r="N2329">
        <v>0</v>
      </c>
      <c r="P2329">
        <v>-1</v>
      </c>
      <c r="R2329">
        <v>0</v>
      </c>
      <c r="S2329" t="s">
        <v>33</v>
      </c>
      <c r="T2329" t="s">
        <v>87</v>
      </c>
      <c r="V2329" t="s">
        <v>1100</v>
      </c>
      <c r="W2329" t="s">
        <v>37</v>
      </c>
    </row>
    <row r="2330" spans="1:24" x14ac:dyDescent="0.25">
      <c r="A2330">
        <v>10643827</v>
      </c>
      <c r="B2330" t="s">
        <v>33</v>
      </c>
      <c r="C2330" t="s">
        <v>2380</v>
      </c>
      <c r="D2330" t="s">
        <v>26</v>
      </c>
      <c r="G2330">
        <v>1</v>
      </c>
      <c r="J2330">
        <v>1</v>
      </c>
      <c r="O2330">
        <v>1</v>
      </c>
      <c r="R2330">
        <v>1</v>
      </c>
      <c r="S2330" t="s">
        <v>33</v>
      </c>
      <c r="T2330" t="s">
        <v>87</v>
      </c>
      <c r="V2330" t="s">
        <v>1100</v>
      </c>
      <c r="W2330" t="s">
        <v>37</v>
      </c>
    </row>
    <row r="2331" spans="1:24" x14ac:dyDescent="0.25">
      <c r="A2331">
        <v>10643827</v>
      </c>
      <c r="B2331" t="s">
        <v>33</v>
      </c>
      <c r="C2331" t="s">
        <v>2381</v>
      </c>
      <c r="D2331" t="s">
        <v>26</v>
      </c>
      <c r="N2331">
        <v>1</v>
      </c>
      <c r="R2331">
        <v>1</v>
      </c>
      <c r="S2331" t="s">
        <v>33</v>
      </c>
      <c r="T2331" t="s">
        <v>87</v>
      </c>
      <c r="V2331" t="s">
        <v>1100</v>
      </c>
      <c r="W2331" t="s">
        <v>37</v>
      </c>
    </row>
    <row r="2332" spans="1:24" x14ac:dyDescent="0.25">
      <c r="A2332">
        <v>10643827</v>
      </c>
      <c r="B2332" t="s">
        <v>33</v>
      </c>
      <c r="C2332" t="s">
        <v>2382</v>
      </c>
      <c r="D2332" t="s">
        <v>26</v>
      </c>
      <c r="G2332">
        <v>1</v>
      </c>
      <c r="H2332">
        <v>1</v>
      </c>
      <c r="J2332">
        <v>1</v>
      </c>
      <c r="L2332">
        <v>-1</v>
      </c>
      <c r="R2332">
        <v>0</v>
      </c>
      <c r="S2332" t="s">
        <v>33</v>
      </c>
      <c r="T2332" t="s">
        <v>87</v>
      </c>
      <c r="V2332" t="s">
        <v>1100</v>
      </c>
      <c r="W2332" t="s">
        <v>37</v>
      </c>
    </row>
    <row r="2333" spans="1:24" x14ac:dyDescent="0.25">
      <c r="A2333">
        <v>10643827</v>
      </c>
      <c r="B2333" t="s">
        <v>33</v>
      </c>
      <c r="C2333" t="s">
        <v>2383</v>
      </c>
      <c r="D2333" t="s">
        <v>26</v>
      </c>
      <c r="I2333">
        <v>1</v>
      </c>
      <c r="J2333">
        <v>1</v>
      </c>
      <c r="K2333">
        <v>1</v>
      </c>
      <c r="R2333">
        <v>1</v>
      </c>
      <c r="S2333" t="s">
        <v>33</v>
      </c>
      <c r="T2333" t="s">
        <v>87</v>
      </c>
      <c r="V2333" t="s">
        <v>1100</v>
      </c>
      <c r="W2333" t="s">
        <v>37</v>
      </c>
    </row>
    <row r="2334" spans="1:24" x14ac:dyDescent="0.25">
      <c r="A2334">
        <v>10643827</v>
      </c>
      <c r="B2334" t="s">
        <v>33</v>
      </c>
      <c r="C2334" t="s">
        <v>2384</v>
      </c>
      <c r="D2334" t="s">
        <v>26</v>
      </c>
      <c r="G2334">
        <v>1</v>
      </c>
      <c r="H2334">
        <v>1</v>
      </c>
      <c r="M2334">
        <v>1</v>
      </c>
      <c r="O2334">
        <v>0</v>
      </c>
      <c r="R2334">
        <v>1</v>
      </c>
      <c r="S2334" t="s">
        <v>33</v>
      </c>
      <c r="T2334" t="s">
        <v>87</v>
      </c>
      <c r="V2334" t="s">
        <v>1100</v>
      </c>
      <c r="W2334" t="s">
        <v>37</v>
      </c>
    </row>
    <row r="2335" spans="1:24" x14ac:dyDescent="0.25">
      <c r="A2335">
        <v>10643827</v>
      </c>
      <c r="B2335" t="s">
        <v>33</v>
      </c>
      <c r="C2335" t="s">
        <v>2385</v>
      </c>
      <c r="D2335" t="s">
        <v>26</v>
      </c>
      <c r="J2335">
        <v>-1</v>
      </c>
      <c r="L2335">
        <v>-1</v>
      </c>
      <c r="N2335">
        <v>0</v>
      </c>
      <c r="O2335">
        <v>1</v>
      </c>
      <c r="R2335">
        <v>1</v>
      </c>
      <c r="S2335" t="s">
        <v>33</v>
      </c>
      <c r="T2335" t="s">
        <v>87</v>
      </c>
      <c r="V2335" t="s">
        <v>1100</v>
      </c>
      <c r="W2335" t="s">
        <v>37</v>
      </c>
    </row>
    <row r="2336" spans="1:24" x14ac:dyDescent="0.25">
      <c r="A2336">
        <v>10643827</v>
      </c>
      <c r="B2336" t="s">
        <v>33</v>
      </c>
      <c r="C2336" t="s">
        <v>2386</v>
      </c>
      <c r="D2336" t="s">
        <v>26</v>
      </c>
      <c r="M2336">
        <v>1</v>
      </c>
      <c r="N2336">
        <v>1</v>
      </c>
      <c r="S2336" t="s">
        <v>33</v>
      </c>
      <c r="T2336" t="s">
        <v>87</v>
      </c>
      <c r="V2336" t="s">
        <v>1100</v>
      </c>
      <c r="W2336" t="s">
        <v>37</v>
      </c>
    </row>
    <row r="2337" spans="1:24" x14ac:dyDescent="0.25">
      <c r="A2337">
        <v>10643827</v>
      </c>
      <c r="B2337" t="s">
        <v>33</v>
      </c>
      <c r="C2337" t="s">
        <v>2387</v>
      </c>
      <c r="D2337" t="s">
        <v>29</v>
      </c>
      <c r="M2337">
        <v>1</v>
      </c>
      <c r="N2337">
        <v>1</v>
      </c>
      <c r="S2337" t="s">
        <v>33</v>
      </c>
      <c r="T2337" t="s">
        <v>87</v>
      </c>
      <c r="V2337" t="s">
        <v>1100</v>
      </c>
      <c r="W2337" t="s">
        <v>37</v>
      </c>
    </row>
    <row r="2338" spans="1:24" x14ac:dyDescent="0.25">
      <c r="A2338">
        <v>10643827</v>
      </c>
      <c r="B2338" t="s">
        <v>33</v>
      </c>
      <c r="C2338" t="s">
        <v>2388</v>
      </c>
      <c r="D2338" t="s">
        <v>26</v>
      </c>
      <c r="G2338">
        <v>1</v>
      </c>
      <c r="N2338">
        <v>1</v>
      </c>
      <c r="R2338">
        <v>1</v>
      </c>
      <c r="S2338" t="s">
        <v>33</v>
      </c>
      <c r="T2338" t="s">
        <v>87</v>
      </c>
      <c r="V2338" t="s">
        <v>1100</v>
      </c>
      <c r="W2338" t="s">
        <v>37</v>
      </c>
    </row>
    <row r="2339" spans="1:24" x14ac:dyDescent="0.25">
      <c r="A2339">
        <v>10645688</v>
      </c>
      <c r="B2339" t="s">
        <v>33</v>
      </c>
      <c r="C2339" t="s">
        <v>2389</v>
      </c>
      <c r="D2339" t="s">
        <v>26</v>
      </c>
      <c r="Q2339">
        <v>1</v>
      </c>
      <c r="S2339" t="s">
        <v>33</v>
      </c>
      <c r="T2339" t="s">
        <v>35</v>
      </c>
    </row>
    <row r="2340" spans="1:24" x14ac:dyDescent="0.25">
      <c r="A2340">
        <v>10645688</v>
      </c>
      <c r="B2340" t="s">
        <v>33</v>
      </c>
      <c r="C2340" t="s">
        <v>2390</v>
      </c>
      <c r="D2340" t="s">
        <v>29</v>
      </c>
      <c r="Q2340">
        <v>1</v>
      </c>
      <c r="S2340" t="s">
        <v>33</v>
      </c>
      <c r="T2340" t="s">
        <v>35</v>
      </c>
    </row>
    <row r="2341" spans="1:24" x14ac:dyDescent="0.25">
      <c r="A2341">
        <v>10646211</v>
      </c>
      <c r="B2341" t="s">
        <v>33</v>
      </c>
      <c r="C2341" t="s">
        <v>2391</v>
      </c>
      <c r="D2341" t="s">
        <v>26</v>
      </c>
      <c r="E2341">
        <v>1</v>
      </c>
      <c r="S2341" t="s">
        <v>33</v>
      </c>
      <c r="T2341" t="s">
        <v>82</v>
      </c>
      <c r="V2341" t="s">
        <v>55</v>
      </c>
      <c r="W2341" t="s">
        <v>56</v>
      </c>
      <c r="X2341" t="s">
        <v>57</v>
      </c>
    </row>
    <row r="2342" spans="1:24" x14ac:dyDescent="0.25">
      <c r="A2342">
        <v>10646211</v>
      </c>
      <c r="B2342" t="s">
        <v>33</v>
      </c>
      <c r="C2342" t="s">
        <v>2392</v>
      </c>
      <c r="D2342" t="s">
        <v>29</v>
      </c>
      <c r="E2342">
        <v>1</v>
      </c>
      <c r="S2342" t="s">
        <v>33</v>
      </c>
      <c r="T2342" t="s">
        <v>82</v>
      </c>
      <c r="V2342" t="s">
        <v>55</v>
      </c>
      <c r="W2342" t="s">
        <v>56</v>
      </c>
      <c r="X2342" t="s">
        <v>57</v>
      </c>
    </row>
    <row r="2343" spans="1:24" x14ac:dyDescent="0.25">
      <c r="A2343">
        <v>10646211</v>
      </c>
      <c r="B2343" t="s">
        <v>33</v>
      </c>
      <c r="C2343" t="s">
        <v>2393</v>
      </c>
      <c r="D2343" t="s">
        <v>26</v>
      </c>
      <c r="E2343">
        <v>1</v>
      </c>
      <c r="S2343" t="s">
        <v>33</v>
      </c>
      <c r="T2343" t="s">
        <v>82</v>
      </c>
      <c r="V2343" t="s">
        <v>55</v>
      </c>
      <c r="W2343" t="s">
        <v>56</v>
      </c>
      <c r="X2343" t="s">
        <v>57</v>
      </c>
    </row>
    <row r="2344" spans="1:24" x14ac:dyDescent="0.25">
      <c r="A2344">
        <v>10646211</v>
      </c>
      <c r="B2344" t="s">
        <v>33</v>
      </c>
      <c r="C2344" t="s">
        <v>2394</v>
      </c>
      <c r="D2344" t="s">
        <v>29</v>
      </c>
      <c r="E2344">
        <v>1</v>
      </c>
      <c r="S2344" t="s">
        <v>33</v>
      </c>
      <c r="T2344" t="s">
        <v>82</v>
      </c>
      <c r="V2344" t="s">
        <v>55</v>
      </c>
      <c r="W2344" t="s">
        <v>56</v>
      </c>
      <c r="X2344" t="s">
        <v>57</v>
      </c>
    </row>
    <row r="2345" spans="1:24" x14ac:dyDescent="0.25">
      <c r="A2345">
        <v>10646211</v>
      </c>
      <c r="B2345" t="s">
        <v>33</v>
      </c>
      <c r="C2345" t="s">
        <v>2395</v>
      </c>
      <c r="D2345" t="s">
        <v>26</v>
      </c>
      <c r="E2345">
        <v>1</v>
      </c>
      <c r="G2345">
        <v>0</v>
      </c>
      <c r="S2345" t="s">
        <v>33</v>
      </c>
      <c r="T2345" t="s">
        <v>82</v>
      </c>
      <c r="V2345" t="s">
        <v>55</v>
      </c>
      <c r="W2345" t="s">
        <v>56</v>
      </c>
      <c r="X2345" t="s">
        <v>57</v>
      </c>
    </row>
    <row r="2346" spans="1:24" x14ac:dyDescent="0.25">
      <c r="A2346">
        <v>10646211</v>
      </c>
      <c r="B2346" t="s">
        <v>33</v>
      </c>
      <c r="C2346" t="s">
        <v>2396</v>
      </c>
      <c r="D2346" t="s">
        <v>29</v>
      </c>
      <c r="E2346">
        <v>1</v>
      </c>
      <c r="G2346">
        <v>0</v>
      </c>
      <c r="S2346" t="s">
        <v>33</v>
      </c>
      <c r="T2346" t="s">
        <v>82</v>
      </c>
      <c r="V2346" t="s">
        <v>55</v>
      </c>
      <c r="W2346" t="s">
        <v>56</v>
      </c>
      <c r="X2346" t="s">
        <v>57</v>
      </c>
    </row>
    <row r="2347" spans="1:24" x14ac:dyDescent="0.25">
      <c r="A2347">
        <v>10646211</v>
      </c>
      <c r="B2347" t="s">
        <v>33</v>
      </c>
      <c r="C2347" t="s">
        <v>2397</v>
      </c>
      <c r="D2347" t="s">
        <v>26</v>
      </c>
      <c r="E2347">
        <v>1</v>
      </c>
      <c r="S2347" t="s">
        <v>33</v>
      </c>
      <c r="T2347" t="s">
        <v>82</v>
      </c>
      <c r="V2347" t="s">
        <v>55</v>
      </c>
      <c r="W2347" t="s">
        <v>56</v>
      </c>
      <c r="X2347" t="s">
        <v>57</v>
      </c>
    </row>
    <row r="2348" spans="1:24" x14ac:dyDescent="0.25">
      <c r="A2348">
        <v>10646211</v>
      </c>
      <c r="B2348" t="s">
        <v>33</v>
      </c>
      <c r="C2348" t="s">
        <v>2398</v>
      </c>
      <c r="D2348" t="s">
        <v>29</v>
      </c>
      <c r="E2348">
        <v>1</v>
      </c>
      <c r="S2348" t="s">
        <v>33</v>
      </c>
      <c r="T2348" t="s">
        <v>82</v>
      </c>
      <c r="V2348" t="s">
        <v>55</v>
      </c>
      <c r="W2348" t="s">
        <v>56</v>
      </c>
      <c r="X2348" t="s">
        <v>57</v>
      </c>
    </row>
    <row r="2349" spans="1:24" x14ac:dyDescent="0.25">
      <c r="A2349">
        <v>10646211</v>
      </c>
      <c r="B2349" t="s">
        <v>33</v>
      </c>
      <c r="C2349" t="s">
        <v>2399</v>
      </c>
      <c r="D2349" t="s">
        <v>26</v>
      </c>
      <c r="E2349">
        <v>1</v>
      </c>
      <c r="S2349" t="s">
        <v>33</v>
      </c>
      <c r="T2349" t="s">
        <v>82</v>
      </c>
      <c r="V2349" t="s">
        <v>55</v>
      </c>
      <c r="W2349" t="s">
        <v>56</v>
      </c>
      <c r="X2349" t="s">
        <v>57</v>
      </c>
    </row>
    <row r="2350" spans="1:24" x14ac:dyDescent="0.25">
      <c r="A2350">
        <v>10646211</v>
      </c>
      <c r="B2350" t="s">
        <v>33</v>
      </c>
      <c r="C2350" t="s">
        <v>2400</v>
      </c>
      <c r="D2350" t="s">
        <v>29</v>
      </c>
      <c r="E2350">
        <v>1</v>
      </c>
      <c r="S2350" t="s">
        <v>33</v>
      </c>
      <c r="T2350" t="s">
        <v>82</v>
      </c>
      <c r="V2350" t="s">
        <v>55</v>
      </c>
      <c r="W2350" t="s">
        <v>56</v>
      </c>
      <c r="X2350" t="s">
        <v>57</v>
      </c>
    </row>
    <row r="2351" spans="1:24" x14ac:dyDescent="0.25">
      <c r="A2351">
        <v>10648046</v>
      </c>
      <c r="B2351" t="s">
        <v>33</v>
      </c>
      <c r="C2351" t="s">
        <v>2401</v>
      </c>
      <c r="D2351" t="s">
        <v>26</v>
      </c>
      <c r="E2351">
        <v>1</v>
      </c>
      <c r="S2351" t="s">
        <v>33</v>
      </c>
      <c r="T2351" t="s">
        <v>73</v>
      </c>
    </row>
    <row r="2352" spans="1:24" x14ac:dyDescent="0.25">
      <c r="A2352">
        <v>10648046</v>
      </c>
      <c r="B2352" t="s">
        <v>33</v>
      </c>
      <c r="C2352" t="s">
        <v>2402</v>
      </c>
      <c r="D2352" t="s">
        <v>26</v>
      </c>
      <c r="E2352">
        <v>1</v>
      </c>
      <c r="N2352">
        <v>0</v>
      </c>
      <c r="R2352">
        <v>1</v>
      </c>
      <c r="S2352" t="s">
        <v>33</v>
      </c>
      <c r="T2352" t="s">
        <v>73</v>
      </c>
    </row>
    <row r="2353" spans="1:24" x14ac:dyDescent="0.25">
      <c r="A2353">
        <v>10648046</v>
      </c>
      <c r="B2353" t="s">
        <v>33</v>
      </c>
      <c r="C2353" t="s">
        <v>2403</v>
      </c>
      <c r="D2353" t="s">
        <v>26</v>
      </c>
      <c r="F2353">
        <v>1</v>
      </c>
      <c r="M2353">
        <v>1</v>
      </c>
      <c r="N2353">
        <v>0</v>
      </c>
      <c r="O2353">
        <v>1</v>
      </c>
      <c r="R2353">
        <v>1</v>
      </c>
      <c r="S2353" t="s">
        <v>33</v>
      </c>
      <c r="T2353" t="s">
        <v>73</v>
      </c>
    </row>
    <row r="2354" spans="1:24" x14ac:dyDescent="0.25">
      <c r="A2354">
        <v>10648046</v>
      </c>
      <c r="B2354" t="s">
        <v>33</v>
      </c>
      <c r="C2354" t="s">
        <v>2404</v>
      </c>
      <c r="D2354" t="s">
        <v>26</v>
      </c>
      <c r="E2354">
        <v>1</v>
      </c>
      <c r="N2354">
        <v>0</v>
      </c>
      <c r="S2354" t="s">
        <v>33</v>
      </c>
      <c r="T2354" t="s">
        <v>73</v>
      </c>
    </row>
    <row r="2355" spans="1:24" x14ac:dyDescent="0.25">
      <c r="A2355">
        <v>10648046</v>
      </c>
      <c r="B2355" t="s">
        <v>33</v>
      </c>
      <c r="C2355" t="s">
        <v>2405</v>
      </c>
      <c r="D2355" t="s">
        <v>26</v>
      </c>
      <c r="O2355">
        <v>1</v>
      </c>
      <c r="S2355" t="s">
        <v>33</v>
      </c>
      <c r="T2355" t="s">
        <v>73</v>
      </c>
    </row>
    <row r="2356" spans="1:24" x14ac:dyDescent="0.25">
      <c r="A2356">
        <v>10648046</v>
      </c>
      <c r="B2356" t="s">
        <v>33</v>
      </c>
      <c r="C2356" t="s">
        <v>2406</v>
      </c>
      <c r="D2356" t="s">
        <v>29</v>
      </c>
      <c r="O2356">
        <v>1</v>
      </c>
      <c r="S2356" t="s">
        <v>33</v>
      </c>
      <c r="T2356" t="s">
        <v>73</v>
      </c>
    </row>
    <row r="2357" spans="1:24" x14ac:dyDescent="0.25">
      <c r="A2357">
        <v>10648046</v>
      </c>
      <c r="B2357" t="s">
        <v>33</v>
      </c>
      <c r="C2357" t="s">
        <v>2407</v>
      </c>
      <c r="D2357" t="s">
        <v>26</v>
      </c>
      <c r="E2357">
        <v>1</v>
      </c>
      <c r="R2357">
        <v>1</v>
      </c>
      <c r="S2357" t="s">
        <v>33</v>
      </c>
      <c r="T2357" t="s">
        <v>73</v>
      </c>
    </row>
    <row r="2358" spans="1:24" x14ac:dyDescent="0.25">
      <c r="A2358">
        <v>10648046</v>
      </c>
      <c r="B2358" t="s">
        <v>33</v>
      </c>
      <c r="C2358" t="s">
        <v>2408</v>
      </c>
      <c r="D2358" t="s">
        <v>26</v>
      </c>
      <c r="E2358">
        <v>1</v>
      </c>
      <c r="S2358" t="s">
        <v>33</v>
      </c>
      <c r="T2358" t="s">
        <v>73</v>
      </c>
    </row>
    <row r="2359" spans="1:24" x14ac:dyDescent="0.25">
      <c r="A2359">
        <v>10648046</v>
      </c>
      <c r="B2359" t="s">
        <v>33</v>
      </c>
      <c r="C2359" t="s">
        <v>2409</v>
      </c>
      <c r="D2359" t="s">
        <v>26</v>
      </c>
      <c r="H2359">
        <v>1</v>
      </c>
      <c r="L2359">
        <v>-1</v>
      </c>
      <c r="S2359" t="s">
        <v>33</v>
      </c>
      <c r="T2359" t="s">
        <v>73</v>
      </c>
    </row>
    <row r="2360" spans="1:24" x14ac:dyDescent="0.25">
      <c r="A2360">
        <v>10649406</v>
      </c>
      <c r="B2360" t="s">
        <v>24</v>
      </c>
      <c r="C2360" t="s">
        <v>2410</v>
      </c>
      <c r="D2360" t="s">
        <v>26</v>
      </c>
      <c r="H2360">
        <v>1</v>
      </c>
      <c r="K2360">
        <v>0</v>
      </c>
      <c r="L2360">
        <v>1</v>
      </c>
      <c r="M2360">
        <v>1</v>
      </c>
      <c r="S2360" t="s">
        <v>24</v>
      </c>
      <c r="T2360" t="s">
        <v>82</v>
      </c>
    </row>
    <row r="2361" spans="1:24" x14ac:dyDescent="0.25">
      <c r="A2361">
        <v>10649406</v>
      </c>
      <c r="B2361" t="s">
        <v>24</v>
      </c>
      <c r="C2361" t="s">
        <v>2411</v>
      </c>
      <c r="D2361" t="s">
        <v>29</v>
      </c>
      <c r="H2361">
        <v>1</v>
      </c>
      <c r="K2361">
        <v>0</v>
      </c>
      <c r="L2361">
        <v>1</v>
      </c>
      <c r="M2361">
        <v>1</v>
      </c>
      <c r="S2361" t="s">
        <v>24</v>
      </c>
      <c r="T2361" t="s">
        <v>82</v>
      </c>
    </row>
    <row r="2362" spans="1:24" x14ac:dyDescent="0.25">
      <c r="A2362">
        <v>10653589</v>
      </c>
      <c r="B2362" t="s">
        <v>33</v>
      </c>
      <c r="C2362" t="s">
        <v>2412</v>
      </c>
      <c r="D2362" t="s">
        <v>26</v>
      </c>
      <c r="H2362">
        <v>1</v>
      </c>
      <c r="O2362">
        <v>1</v>
      </c>
      <c r="S2362" t="s">
        <v>33</v>
      </c>
      <c r="T2362" t="s">
        <v>173</v>
      </c>
      <c r="V2362" t="s">
        <v>36</v>
      </c>
      <c r="W2362" t="s">
        <v>56</v>
      </c>
      <c r="X2362" t="s">
        <v>38</v>
      </c>
    </row>
    <row r="2363" spans="1:24" x14ac:dyDescent="0.25">
      <c r="A2363">
        <v>10653589</v>
      </c>
      <c r="B2363" t="s">
        <v>33</v>
      </c>
      <c r="C2363" t="s">
        <v>2413</v>
      </c>
      <c r="D2363" t="s">
        <v>26</v>
      </c>
      <c r="G2363">
        <v>1</v>
      </c>
      <c r="M2363">
        <v>0</v>
      </c>
      <c r="O2363">
        <v>0</v>
      </c>
      <c r="S2363" t="s">
        <v>33</v>
      </c>
      <c r="T2363" t="s">
        <v>173</v>
      </c>
      <c r="V2363" t="s">
        <v>36</v>
      </c>
      <c r="W2363" t="s">
        <v>56</v>
      </c>
      <c r="X2363" t="s">
        <v>38</v>
      </c>
    </row>
    <row r="2364" spans="1:24" x14ac:dyDescent="0.25">
      <c r="A2364">
        <v>10653589</v>
      </c>
      <c r="B2364" t="s">
        <v>33</v>
      </c>
      <c r="C2364" t="s">
        <v>2414</v>
      </c>
      <c r="D2364" t="s">
        <v>26</v>
      </c>
      <c r="H2364">
        <v>1</v>
      </c>
      <c r="J2364">
        <v>-1</v>
      </c>
      <c r="O2364">
        <v>1</v>
      </c>
      <c r="S2364" t="s">
        <v>33</v>
      </c>
      <c r="T2364" t="s">
        <v>173</v>
      </c>
      <c r="V2364" t="s">
        <v>36</v>
      </c>
      <c r="W2364" t="s">
        <v>56</v>
      </c>
      <c r="X2364" t="s">
        <v>38</v>
      </c>
    </row>
    <row r="2365" spans="1:24" x14ac:dyDescent="0.25">
      <c r="A2365">
        <v>10653589</v>
      </c>
      <c r="B2365" t="s">
        <v>33</v>
      </c>
      <c r="C2365" t="s">
        <v>2415</v>
      </c>
      <c r="D2365" t="s">
        <v>26</v>
      </c>
      <c r="L2365">
        <v>1</v>
      </c>
      <c r="O2365">
        <v>1</v>
      </c>
      <c r="S2365" t="s">
        <v>33</v>
      </c>
      <c r="T2365" t="s">
        <v>173</v>
      </c>
      <c r="V2365" t="s">
        <v>36</v>
      </c>
      <c r="W2365" t="s">
        <v>56</v>
      </c>
      <c r="X2365" t="s">
        <v>38</v>
      </c>
    </row>
    <row r="2366" spans="1:24" x14ac:dyDescent="0.25">
      <c r="A2366">
        <v>10653589</v>
      </c>
      <c r="B2366" t="s">
        <v>33</v>
      </c>
      <c r="C2366" t="s">
        <v>2416</v>
      </c>
      <c r="D2366" t="s">
        <v>26</v>
      </c>
      <c r="G2366">
        <v>1</v>
      </c>
      <c r="J2366">
        <v>1</v>
      </c>
      <c r="N2366">
        <v>1</v>
      </c>
      <c r="O2366">
        <v>1</v>
      </c>
      <c r="R2366">
        <v>0</v>
      </c>
      <c r="S2366" t="s">
        <v>33</v>
      </c>
      <c r="T2366" t="s">
        <v>173</v>
      </c>
      <c r="V2366" t="s">
        <v>36</v>
      </c>
      <c r="W2366" t="s">
        <v>56</v>
      </c>
      <c r="X2366" t="s">
        <v>38</v>
      </c>
    </row>
    <row r="2367" spans="1:24" x14ac:dyDescent="0.25">
      <c r="A2367">
        <v>10653589</v>
      </c>
      <c r="B2367" t="s">
        <v>33</v>
      </c>
      <c r="C2367" t="s">
        <v>2417</v>
      </c>
      <c r="D2367" t="s">
        <v>26</v>
      </c>
      <c r="H2367">
        <v>1</v>
      </c>
      <c r="M2367">
        <v>1</v>
      </c>
      <c r="N2367">
        <v>1</v>
      </c>
      <c r="O2367">
        <v>1</v>
      </c>
      <c r="S2367" t="s">
        <v>33</v>
      </c>
      <c r="T2367" t="s">
        <v>173</v>
      </c>
      <c r="V2367" t="s">
        <v>36</v>
      </c>
      <c r="W2367" t="s">
        <v>56</v>
      </c>
      <c r="X2367" t="s">
        <v>38</v>
      </c>
    </row>
    <row r="2368" spans="1:24" x14ac:dyDescent="0.25">
      <c r="A2368">
        <v>10653589</v>
      </c>
      <c r="B2368" t="s">
        <v>33</v>
      </c>
      <c r="C2368" t="s">
        <v>2418</v>
      </c>
      <c r="D2368" t="s">
        <v>26</v>
      </c>
      <c r="N2368">
        <v>1</v>
      </c>
      <c r="O2368">
        <v>1</v>
      </c>
      <c r="S2368" t="s">
        <v>33</v>
      </c>
      <c r="T2368" t="s">
        <v>173</v>
      </c>
      <c r="V2368" t="s">
        <v>36</v>
      </c>
      <c r="W2368" t="s">
        <v>56</v>
      </c>
      <c r="X2368" t="s">
        <v>38</v>
      </c>
    </row>
    <row r="2369" spans="1:24" x14ac:dyDescent="0.25">
      <c r="A2369">
        <v>10653589</v>
      </c>
      <c r="B2369" t="s">
        <v>33</v>
      </c>
      <c r="C2369" t="s">
        <v>2419</v>
      </c>
      <c r="D2369" t="s">
        <v>26</v>
      </c>
      <c r="J2369">
        <v>1</v>
      </c>
      <c r="M2369">
        <v>1</v>
      </c>
      <c r="O2369">
        <v>1</v>
      </c>
      <c r="S2369" t="s">
        <v>33</v>
      </c>
      <c r="T2369" t="s">
        <v>173</v>
      </c>
      <c r="V2369" t="s">
        <v>36</v>
      </c>
      <c r="W2369" t="s">
        <v>56</v>
      </c>
      <c r="X2369" t="s">
        <v>38</v>
      </c>
    </row>
    <row r="2370" spans="1:24" x14ac:dyDescent="0.25">
      <c r="A2370">
        <v>10653589</v>
      </c>
      <c r="B2370" t="s">
        <v>33</v>
      </c>
      <c r="C2370" t="s">
        <v>2420</v>
      </c>
      <c r="D2370" t="s">
        <v>29</v>
      </c>
      <c r="J2370">
        <v>1</v>
      </c>
      <c r="M2370">
        <v>1</v>
      </c>
      <c r="O2370">
        <v>1</v>
      </c>
      <c r="S2370" t="s">
        <v>33</v>
      </c>
      <c r="T2370" t="s">
        <v>173</v>
      </c>
      <c r="V2370" t="s">
        <v>36</v>
      </c>
      <c r="W2370" t="s">
        <v>56</v>
      </c>
      <c r="X2370" t="s">
        <v>38</v>
      </c>
    </row>
    <row r="2371" spans="1:24" x14ac:dyDescent="0.25">
      <c r="A2371">
        <v>10653589</v>
      </c>
      <c r="B2371" t="s">
        <v>33</v>
      </c>
      <c r="C2371" t="s">
        <v>2421</v>
      </c>
      <c r="D2371" t="s">
        <v>26</v>
      </c>
      <c r="G2371">
        <v>1</v>
      </c>
      <c r="R2371">
        <v>1</v>
      </c>
      <c r="S2371" t="s">
        <v>33</v>
      </c>
      <c r="T2371" t="s">
        <v>173</v>
      </c>
      <c r="V2371" t="s">
        <v>36</v>
      </c>
      <c r="W2371" t="s">
        <v>56</v>
      </c>
      <c r="X2371" t="s">
        <v>38</v>
      </c>
    </row>
    <row r="2372" spans="1:24" x14ac:dyDescent="0.25">
      <c r="A2372">
        <v>10653589</v>
      </c>
      <c r="B2372" t="s">
        <v>33</v>
      </c>
      <c r="C2372" t="s">
        <v>2422</v>
      </c>
      <c r="D2372" t="s">
        <v>26</v>
      </c>
      <c r="G2372">
        <v>1</v>
      </c>
      <c r="J2372">
        <v>0</v>
      </c>
      <c r="O2372">
        <v>1</v>
      </c>
      <c r="R2372">
        <v>1</v>
      </c>
      <c r="S2372" t="s">
        <v>33</v>
      </c>
      <c r="T2372" t="s">
        <v>173</v>
      </c>
      <c r="V2372" t="s">
        <v>36</v>
      </c>
      <c r="W2372" t="s">
        <v>56</v>
      </c>
      <c r="X2372" t="s">
        <v>38</v>
      </c>
    </row>
    <row r="2373" spans="1:24" x14ac:dyDescent="0.25">
      <c r="A2373">
        <v>10653589</v>
      </c>
      <c r="B2373" t="s">
        <v>33</v>
      </c>
      <c r="C2373" t="s">
        <v>2423</v>
      </c>
      <c r="D2373" t="s">
        <v>26</v>
      </c>
      <c r="G2373">
        <v>1</v>
      </c>
      <c r="L2373">
        <v>0</v>
      </c>
      <c r="O2373">
        <v>1</v>
      </c>
      <c r="R2373">
        <v>1</v>
      </c>
      <c r="S2373" t="s">
        <v>33</v>
      </c>
      <c r="T2373" t="s">
        <v>173</v>
      </c>
      <c r="V2373" t="s">
        <v>36</v>
      </c>
      <c r="W2373" t="s">
        <v>56</v>
      </c>
      <c r="X2373" t="s">
        <v>38</v>
      </c>
    </row>
    <row r="2374" spans="1:24" x14ac:dyDescent="0.25">
      <c r="A2374">
        <v>10655515</v>
      </c>
      <c r="B2374" t="s">
        <v>33</v>
      </c>
      <c r="C2374" t="s">
        <v>2424</v>
      </c>
      <c r="D2374" t="s">
        <v>26</v>
      </c>
      <c r="E2374">
        <v>1</v>
      </c>
      <c r="S2374" t="s">
        <v>33</v>
      </c>
      <c r="T2374" t="s">
        <v>73</v>
      </c>
    </row>
    <row r="2375" spans="1:24" x14ac:dyDescent="0.25">
      <c r="A2375">
        <v>10655515</v>
      </c>
      <c r="B2375" t="s">
        <v>33</v>
      </c>
      <c r="C2375" t="s">
        <v>2425</v>
      </c>
      <c r="D2375" t="s">
        <v>29</v>
      </c>
      <c r="E2375">
        <v>1</v>
      </c>
      <c r="S2375" t="s">
        <v>33</v>
      </c>
      <c r="T2375" t="s">
        <v>73</v>
      </c>
    </row>
    <row r="2376" spans="1:24" x14ac:dyDescent="0.25">
      <c r="A2376">
        <v>10659023</v>
      </c>
      <c r="B2376" t="s">
        <v>33</v>
      </c>
      <c r="C2376" t="s">
        <v>2426</v>
      </c>
      <c r="D2376" t="s">
        <v>26</v>
      </c>
      <c r="N2376">
        <v>0</v>
      </c>
      <c r="Q2376">
        <v>1</v>
      </c>
      <c r="S2376" t="s">
        <v>33</v>
      </c>
      <c r="T2376" t="s">
        <v>27</v>
      </c>
      <c r="V2376" t="s">
        <v>36</v>
      </c>
      <c r="W2376" t="s">
        <v>37</v>
      </c>
      <c r="X2376" t="s">
        <v>38</v>
      </c>
    </row>
    <row r="2377" spans="1:24" x14ac:dyDescent="0.25">
      <c r="A2377">
        <v>10659023</v>
      </c>
      <c r="B2377" t="s">
        <v>33</v>
      </c>
      <c r="C2377" t="s">
        <v>2427</v>
      </c>
      <c r="D2377" t="s">
        <v>29</v>
      </c>
      <c r="N2377">
        <v>0</v>
      </c>
      <c r="Q2377">
        <v>1</v>
      </c>
      <c r="S2377" t="s">
        <v>33</v>
      </c>
      <c r="T2377" t="s">
        <v>27</v>
      </c>
      <c r="V2377" t="s">
        <v>36</v>
      </c>
      <c r="W2377" t="s">
        <v>37</v>
      </c>
      <c r="X2377" t="s">
        <v>38</v>
      </c>
    </row>
    <row r="2378" spans="1:24" x14ac:dyDescent="0.25">
      <c r="A2378">
        <v>10659023</v>
      </c>
      <c r="B2378" t="s">
        <v>33</v>
      </c>
      <c r="C2378" t="s">
        <v>2428</v>
      </c>
      <c r="D2378" t="s">
        <v>26</v>
      </c>
      <c r="E2378">
        <v>1</v>
      </c>
      <c r="S2378" t="s">
        <v>33</v>
      </c>
      <c r="T2378" t="s">
        <v>27</v>
      </c>
      <c r="V2378" t="s">
        <v>36</v>
      </c>
      <c r="W2378" t="s">
        <v>37</v>
      </c>
      <c r="X2378" t="s">
        <v>38</v>
      </c>
    </row>
    <row r="2379" spans="1:24" x14ac:dyDescent="0.25">
      <c r="A2379">
        <v>10659023</v>
      </c>
      <c r="B2379" t="s">
        <v>33</v>
      </c>
      <c r="C2379" t="s">
        <v>2429</v>
      </c>
      <c r="D2379" t="s">
        <v>29</v>
      </c>
      <c r="E2379">
        <v>1</v>
      </c>
      <c r="S2379" t="s">
        <v>33</v>
      </c>
      <c r="T2379" t="s">
        <v>27</v>
      </c>
      <c r="V2379" t="s">
        <v>36</v>
      </c>
      <c r="W2379" t="s">
        <v>37</v>
      </c>
      <c r="X2379" t="s">
        <v>38</v>
      </c>
    </row>
    <row r="2380" spans="1:24" x14ac:dyDescent="0.25">
      <c r="A2380">
        <v>10659023</v>
      </c>
      <c r="B2380" t="s">
        <v>33</v>
      </c>
      <c r="C2380" t="s">
        <v>2430</v>
      </c>
      <c r="D2380" t="s">
        <v>26</v>
      </c>
      <c r="E2380">
        <v>1</v>
      </c>
      <c r="S2380" t="s">
        <v>33</v>
      </c>
      <c r="T2380" t="s">
        <v>27</v>
      </c>
      <c r="V2380" t="s">
        <v>36</v>
      </c>
      <c r="W2380" t="s">
        <v>37</v>
      </c>
      <c r="X2380" t="s">
        <v>38</v>
      </c>
    </row>
    <row r="2381" spans="1:24" x14ac:dyDescent="0.25">
      <c r="A2381">
        <v>10659023</v>
      </c>
      <c r="B2381" t="s">
        <v>33</v>
      </c>
      <c r="C2381" t="s">
        <v>2431</v>
      </c>
      <c r="D2381" t="s">
        <v>29</v>
      </c>
      <c r="E2381">
        <v>1</v>
      </c>
      <c r="S2381" t="s">
        <v>33</v>
      </c>
      <c r="T2381" t="s">
        <v>27</v>
      </c>
      <c r="V2381" t="s">
        <v>36</v>
      </c>
      <c r="W2381" t="s">
        <v>37</v>
      </c>
      <c r="X2381" t="s">
        <v>38</v>
      </c>
    </row>
    <row r="2382" spans="1:24" x14ac:dyDescent="0.25">
      <c r="A2382">
        <v>10659023</v>
      </c>
      <c r="B2382" t="s">
        <v>33</v>
      </c>
      <c r="C2382" t="s">
        <v>2432</v>
      </c>
      <c r="D2382" t="s">
        <v>26</v>
      </c>
      <c r="G2382">
        <v>0</v>
      </c>
      <c r="L2382">
        <v>1</v>
      </c>
      <c r="O2382">
        <v>0</v>
      </c>
      <c r="S2382" t="s">
        <v>33</v>
      </c>
      <c r="T2382" t="s">
        <v>27</v>
      </c>
      <c r="V2382" t="s">
        <v>36</v>
      </c>
      <c r="W2382" t="s">
        <v>37</v>
      </c>
      <c r="X2382" t="s">
        <v>38</v>
      </c>
    </row>
    <row r="2383" spans="1:24" x14ac:dyDescent="0.25">
      <c r="A2383">
        <v>10659023</v>
      </c>
      <c r="B2383" t="s">
        <v>33</v>
      </c>
      <c r="C2383" t="s">
        <v>2433</v>
      </c>
      <c r="D2383" t="s">
        <v>29</v>
      </c>
      <c r="G2383">
        <v>0</v>
      </c>
      <c r="L2383">
        <v>1</v>
      </c>
      <c r="O2383">
        <v>0</v>
      </c>
      <c r="S2383" t="s">
        <v>33</v>
      </c>
      <c r="T2383" t="s">
        <v>27</v>
      </c>
      <c r="V2383" t="s">
        <v>36</v>
      </c>
      <c r="W2383" t="s">
        <v>37</v>
      </c>
      <c r="X2383" t="s">
        <v>38</v>
      </c>
    </row>
    <row r="2384" spans="1:24" x14ac:dyDescent="0.25">
      <c r="A2384">
        <v>10659857</v>
      </c>
      <c r="B2384" t="s">
        <v>33</v>
      </c>
      <c r="C2384" t="s">
        <v>2434</v>
      </c>
      <c r="D2384" t="s">
        <v>26</v>
      </c>
      <c r="E2384">
        <v>1</v>
      </c>
      <c r="G2384">
        <v>0</v>
      </c>
      <c r="J2384">
        <v>0</v>
      </c>
      <c r="S2384" t="s">
        <v>33</v>
      </c>
      <c r="T2384" t="s">
        <v>35</v>
      </c>
      <c r="V2384" t="s">
        <v>36</v>
      </c>
      <c r="W2384" t="s">
        <v>56</v>
      </c>
      <c r="X2384" t="s">
        <v>44</v>
      </c>
    </row>
    <row r="2385" spans="1:24" x14ac:dyDescent="0.25">
      <c r="A2385">
        <v>10659857</v>
      </c>
      <c r="B2385" t="s">
        <v>33</v>
      </c>
      <c r="C2385" t="s">
        <v>2435</v>
      </c>
      <c r="D2385" t="s">
        <v>29</v>
      </c>
      <c r="E2385">
        <v>1</v>
      </c>
      <c r="G2385">
        <v>0</v>
      </c>
      <c r="J2385">
        <v>0</v>
      </c>
      <c r="S2385" t="s">
        <v>33</v>
      </c>
      <c r="T2385" t="s">
        <v>35</v>
      </c>
      <c r="V2385" t="s">
        <v>36</v>
      </c>
      <c r="W2385" t="s">
        <v>56</v>
      </c>
      <c r="X2385" t="s">
        <v>44</v>
      </c>
    </row>
    <row r="2386" spans="1:24" x14ac:dyDescent="0.25">
      <c r="A2386">
        <v>10659857</v>
      </c>
      <c r="B2386" t="s">
        <v>33</v>
      </c>
      <c r="C2386" t="s">
        <v>2436</v>
      </c>
      <c r="D2386" t="s">
        <v>26</v>
      </c>
      <c r="E2386">
        <v>1</v>
      </c>
      <c r="S2386" t="s">
        <v>33</v>
      </c>
      <c r="T2386" t="s">
        <v>35</v>
      </c>
      <c r="V2386" t="s">
        <v>36</v>
      </c>
      <c r="W2386" t="s">
        <v>56</v>
      </c>
      <c r="X2386" t="s">
        <v>44</v>
      </c>
    </row>
    <row r="2387" spans="1:24" x14ac:dyDescent="0.25">
      <c r="A2387">
        <v>10661055</v>
      </c>
      <c r="B2387" t="s">
        <v>24</v>
      </c>
      <c r="C2387" t="s">
        <v>2437</v>
      </c>
      <c r="D2387" t="s">
        <v>26</v>
      </c>
      <c r="E2387">
        <v>1</v>
      </c>
      <c r="S2387" t="s">
        <v>24</v>
      </c>
      <c r="T2387" t="s">
        <v>82</v>
      </c>
    </row>
    <row r="2388" spans="1:24" x14ac:dyDescent="0.25">
      <c r="A2388">
        <v>10661055</v>
      </c>
      <c r="B2388" t="s">
        <v>24</v>
      </c>
      <c r="C2388" t="s">
        <v>2438</v>
      </c>
      <c r="D2388" t="s">
        <v>26</v>
      </c>
      <c r="E2388">
        <v>1</v>
      </c>
      <c r="S2388" t="s">
        <v>24</v>
      </c>
      <c r="T2388" t="s">
        <v>82</v>
      </c>
    </row>
    <row r="2389" spans="1:24" x14ac:dyDescent="0.25">
      <c r="A2389">
        <v>10661055</v>
      </c>
      <c r="B2389" t="s">
        <v>24</v>
      </c>
      <c r="C2389" t="s">
        <v>2439</v>
      </c>
      <c r="D2389" t="s">
        <v>26</v>
      </c>
      <c r="E2389">
        <v>1</v>
      </c>
      <c r="S2389" t="s">
        <v>24</v>
      </c>
      <c r="T2389" t="s">
        <v>82</v>
      </c>
    </row>
    <row r="2390" spans="1:24" x14ac:dyDescent="0.25">
      <c r="A2390">
        <v>10661055</v>
      </c>
      <c r="B2390" t="s">
        <v>24</v>
      </c>
      <c r="C2390" t="s">
        <v>2440</v>
      </c>
      <c r="D2390" t="s">
        <v>26</v>
      </c>
      <c r="E2390">
        <v>1</v>
      </c>
      <c r="S2390" t="s">
        <v>24</v>
      </c>
      <c r="T2390" t="s">
        <v>82</v>
      </c>
    </row>
    <row r="2391" spans="1:24" x14ac:dyDescent="0.25">
      <c r="A2391">
        <v>10663664</v>
      </c>
      <c r="B2391" t="s">
        <v>33</v>
      </c>
      <c r="C2391" t="s">
        <v>2441</v>
      </c>
      <c r="D2391" t="s">
        <v>26</v>
      </c>
      <c r="E2391">
        <v>1</v>
      </c>
      <c r="S2391" t="s">
        <v>33</v>
      </c>
      <c r="T2391" t="s">
        <v>27</v>
      </c>
    </row>
    <row r="2392" spans="1:24" x14ac:dyDescent="0.25">
      <c r="A2392">
        <v>10663664</v>
      </c>
      <c r="B2392" t="s">
        <v>33</v>
      </c>
      <c r="C2392" t="s">
        <v>2442</v>
      </c>
      <c r="D2392" t="s">
        <v>29</v>
      </c>
      <c r="E2392">
        <v>1</v>
      </c>
      <c r="S2392" t="s">
        <v>33</v>
      </c>
      <c r="T2392" t="s">
        <v>27</v>
      </c>
    </row>
    <row r="2393" spans="1:24" x14ac:dyDescent="0.25">
      <c r="A2393">
        <v>10664252</v>
      </c>
      <c r="B2393" t="s">
        <v>24</v>
      </c>
      <c r="C2393" t="s">
        <v>2443</v>
      </c>
      <c r="D2393" t="s">
        <v>26</v>
      </c>
      <c r="E2393">
        <v>1</v>
      </c>
      <c r="S2393" t="s">
        <v>24</v>
      </c>
      <c r="T2393" t="s">
        <v>87</v>
      </c>
    </row>
    <row r="2394" spans="1:24" x14ac:dyDescent="0.25">
      <c r="A2394">
        <v>10664252</v>
      </c>
      <c r="B2394" t="s">
        <v>24</v>
      </c>
      <c r="C2394" t="s">
        <v>2444</v>
      </c>
      <c r="D2394" t="s">
        <v>29</v>
      </c>
      <c r="E2394">
        <v>1</v>
      </c>
      <c r="S2394" t="s">
        <v>24</v>
      </c>
      <c r="T2394" t="s">
        <v>87</v>
      </c>
    </row>
    <row r="2395" spans="1:24" x14ac:dyDescent="0.25">
      <c r="A2395">
        <v>10664252</v>
      </c>
      <c r="B2395" t="s">
        <v>24</v>
      </c>
      <c r="C2395" t="s">
        <v>2445</v>
      </c>
      <c r="D2395" t="s">
        <v>29</v>
      </c>
      <c r="E2395">
        <v>1</v>
      </c>
      <c r="S2395" t="s">
        <v>24</v>
      </c>
      <c r="T2395" t="s">
        <v>87</v>
      </c>
    </row>
    <row r="2396" spans="1:24" x14ac:dyDescent="0.25">
      <c r="A2396">
        <v>10664400</v>
      </c>
      <c r="B2396" t="s">
        <v>33</v>
      </c>
      <c r="C2396" t="s">
        <v>2446</v>
      </c>
      <c r="D2396" t="s">
        <v>26</v>
      </c>
      <c r="M2396">
        <v>-1</v>
      </c>
      <c r="S2396" t="s">
        <v>33</v>
      </c>
      <c r="T2396" t="s">
        <v>73</v>
      </c>
      <c r="V2396" t="s">
        <v>55</v>
      </c>
      <c r="W2396" t="s">
        <v>56</v>
      </c>
      <c r="X2396" t="s">
        <v>44</v>
      </c>
    </row>
    <row r="2397" spans="1:24" x14ac:dyDescent="0.25">
      <c r="A2397">
        <v>10664400</v>
      </c>
      <c r="B2397" t="s">
        <v>33</v>
      </c>
      <c r="C2397" t="s">
        <v>2447</v>
      </c>
      <c r="D2397" t="s">
        <v>29</v>
      </c>
      <c r="M2397">
        <v>-1</v>
      </c>
      <c r="S2397" t="s">
        <v>33</v>
      </c>
      <c r="T2397" t="s">
        <v>73</v>
      </c>
      <c r="V2397" t="s">
        <v>55</v>
      </c>
      <c r="W2397" t="s">
        <v>56</v>
      </c>
      <c r="X2397" t="s">
        <v>44</v>
      </c>
    </row>
    <row r="2398" spans="1:24" x14ac:dyDescent="0.25">
      <c r="A2398">
        <v>10664400</v>
      </c>
      <c r="B2398" t="s">
        <v>33</v>
      </c>
      <c r="C2398" t="s">
        <v>2448</v>
      </c>
      <c r="D2398" t="s">
        <v>26</v>
      </c>
      <c r="E2398">
        <v>1</v>
      </c>
      <c r="S2398" t="s">
        <v>33</v>
      </c>
      <c r="T2398" t="s">
        <v>73</v>
      </c>
      <c r="V2398" t="s">
        <v>55</v>
      </c>
      <c r="W2398" t="s">
        <v>56</v>
      </c>
      <c r="X2398" t="s">
        <v>44</v>
      </c>
    </row>
    <row r="2399" spans="1:24" x14ac:dyDescent="0.25">
      <c r="A2399">
        <v>10664400</v>
      </c>
      <c r="B2399" t="s">
        <v>33</v>
      </c>
      <c r="C2399" t="s">
        <v>2449</v>
      </c>
      <c r="D2399" t="s">
        <v>29</v>
      </c>
      <c r="E2399">
        <v>1</v>
      </c>
      <c r="S2399" t="s">
        <v>33</v>
      </c>
      <c r="T2399" t="s">
        <v>73</v>
      </c>
      <c r="V2399" t="s">
        <v>55</v>
      </c>
      <c r="W2399" t="s">
        <v>56</v>
      </c>
      <c r="X2399" t="s">
        <v>44</v>
      </c>
    </row>
    <row r="2400" spans="1:24" x14ac:dyDescent="0.25">
      <c r="A2400">
        <v>10664400</v>
      </c>
      <c r="B2400" t="s">
        <v>33</v>
      </c>
      <c r="C2400" t="s">
        <v>2450</v>
      </c>
      <c r="D2400" t="s">
        <v>26</v>
      </c>
      <c r="E2400">
        <v>1</v>
      </c>
      <c r="S2400" t="s">
        <v>33</v>
      </c>
      <c r="T2400" t="s">
        <v>73</v>
      </c>
      <c r="V2400" t="s">
        <v>55</v>
      </c>
      <c r="W2400" t="s">
        <v>56</v>
      </c>
      <c r="X2400" t="s">
        <v>44</v>
      </c>
    </row>
    <row r="2401" spans="1:24" x14ac:dyDescent="0.25">
      <c r="A2401">
        <v>10664400</v>
      </c>
      <c r="B2401" t="s">
        <v>33</v>
      </c>
      <c r="C2401" t="s">
        <v>2451</v>
      </c>
      <c r="D2401" t="s">
        <v>29</v>
      </c>
      <c r="E2401">
        <v>1</v>
      </c>
      <c r="S2401" t="s">
        <v>33</v>
      </c>
      <c r="T2401" t="s">
        <v>73</v>
      </c>
      <c r="V2401" t="s">
        <v>55</v>
      </c>
      <c r="W2401" t="s">
        <v>56</v>
      </c>
      <c r="X2401" t="s">
        <v>44</v>
      </c>
    </row>
    <row r="2402" spans="1:24" x14ac:dyDescent="0.25">
      <c r="A2402">
        <v>10664400</v>
      </c>
      <c r="B2402" t="s">
        <v>33</v>
      </c>
      <c r="C2402" t="s">
        <v>2452</v>
      </c>
      <c r="D2402" t="s">
        <v>26</v>
      </c>
      <c r="E2402">
        <v>1</v>
      </c>
      <c r="S2402" t="s">
        <v>33</v>
      </c>
      <c r="T2402" t="s">
        <v>73</v>
      </c>
      <c r="V2402" t="s">
        <v>55</v>
      </c>
      <c r="W2402" t="s">
        <v>56</v>
      </c>
      <c r="X2402" t="s">
        <v>44</v>
      </c>
    </row>
    <row r="2403" spans="1:24" x14ac:dyDescent="0.25">
      <c r="A2403">
        <v>10664400</v>
      </c>
      <c r="B2403" t="s">
        <v>33</v>
      </c>
      <c r="C2403" t="s">
        <v>2453</v>
      </c>
      <c r="D2403" t="s">
        <v>29</v>
      </c>
      <c r="E2403">
        <v>1</v>
      </c>
      <c r="S2403" t="s">
        <v>33</v>
      </c>
      <c r="T2403" t="s">
        <v>73</v>
      </c>
      <c r="V2403" t="s">
        <v>55</v>
      </c>
      <c r="W2403" t="s">
        <v>56</v>
      </c>
      <c r="X2403" t="s">
        <v>44</v>
      </c>
    </row>
    <row r="2404" spans="1:24" x14ac:dyDescent="0.25">
      <c r="A2404">
        <v>10664400</v>
      </c>
      <c r="B2404" t="s">
        <v>33</v>
      </c>
      <c r="C2404" t="s">
        <v>2454</v>
      </c>
      <c r="D2404" t="s">
        <v>26</v>
      </c>
      <c r="E2404">
        <v>1</v>
      </c>
      <c r="S2404" t="s">
        <v>33</v>
      </c>
      <c r="T2404" t="s">
        <v>73</v>
      </c>
      <c r="V2404" t="s">
        <v>55</v>
      </c>
      <c r="W2404" t="s">
        <v>56</v>
      </c>
      <c r="X2404" t="s">
        <v>44</v>
      </c>
    </row>
    <row r="2405" spans="1:24" x14ac:dyDescent="0.25">
      <c r="A2405">
        <v>10664400</v>
      </c>
      <c r="B2405" t="s">
        <v>33</v>
      </c>
      <c r="C2405" t="s">
        <v>2455</v>
      </c>
      <c r="D2405" t="s">
        <v>29</v>
      </c>
      <c r="E2405">
        <v>1</v>
      </c>
      <c r="S2405" t="s">
        <v>33</v>
      </c>
      <c r="T2405" t="s">
        <v>73</v>
      </c>
      <c r="V2405" t="s">
        <v>55</v>
      </c>
      <c r="W2405" t="s">
        <v>56</v>
      </c>
      <c r="X2405" t="s">
        <v>44</v>
      </c>
    </row>
    <row r="2406" spans="1:24" x14ac:dyDescent="0.25">
      <c r="A2406">
        <v>10664400</v>
      </c>
      <c r="B2406" t="s">
        <v>33</v>
      </c>
      <c r="C2406" t="s">
        <v>2456</v>
      </c>
      <c r="D2406" t="s">
        <v>26</v>
      </c>
      <c r="E2406">
        <v>1</v>
      </c>
      <c r="S2406" t="s">
        <v>33</v>
      </c>
      <c r="T2406" t="s">
        <v>73</v>
      </c>
      <c r="V2406" t="s">
        <v>55</v>
      </c>
      <c r="W2406" t="s">
        <v>56</v>
      </c>
      <c r="X2406" t="s">
        <v>44</v>
      </c>
    </row>
    <row r="2407" spans="1:24" x14ac:dyDescent="0.25">
      <c r="A2407">
        <v>10664400</v>
      </c>
      <c r="B2407" t="s">
        <v>33</v>
      </c>
      <c r="C2407" t="s">
        <v>2457</v>
      </c>
      <c r="D2407" t="s">
        <v>29</v>
      </c>
      <c r="E2407">
        <v>1</v>
      </c>
      <c r="S2407" t="s">
        <v>33</v>
      </c>
      <c r="T2407" t="s">
        <v>73</v>
      </c>
      <c r="V2407" t="s">
        <v>55</v>
      </c>
      <c r="W2407" t="s">
        <v>56</v>
      </c>
      <c r="X2407" t="s">
        <v>44</v>
      </c>
    </row>
    <row r="2408" spans="1:24" x14ac:dyDescent="0.25">
      <c r="A2408">
        <v>10664400</v>
      </c>
      <c r="B2408" t="s">
        <v>33</v>
      </c>
      <c r="C2408" t="s">
        <v>2458</v>
      </c>
      <c r="D2408" t="s">
        <v>26</v>
      </c>
      <c r="E2408">
        <v>1</v>
      </c>
      <c r="S2408" t="s">
        <v>33</v>
      </c>
      <c r="T2408" t="s">
        <v>73</v>
      </c>
      <c r="V2408" t="s">
        <v>55</v>
      </c>
      <c r="W2408" t="s">
        <v>56</v>
      </c>
      <c r="X2408" t="s">
        <v>44</v>
      </c>
    </row>
    <row r="2409" spans="1:24" x14ac:dyDescent="0.25">
      <c r="A2409">
        <v>10664400</v>
      </c>
      <c r="B2409" t="s">
        <v>33</v>
      </c>
      <c r="C2409" t="s">
        <v>2459</v>
      </c>
      <c r="D2409" t="s">
        <v>29</v>
      </c>
      <c r="E2409">
        <v>1</v>
      </c>
      <c r="S2409" t="s">
        <v>33</v>
      </c>
      <c r="T2409" t="s">
        <v>73</v>
      </c>
      <c r="V2409" t="s">
        <v>55</v>
      </c>
      <c r="W2409" t="s">
        <v>56</v>
      </c>
      <c r="X2409" t="s">
        <v>44</v>
      </c>
    </row>
    <row r="2410" spans="1:24" x14ac:dyDescent="0.25">
      <c r="A2410">
        <v>10664400</v>
      </c>
      <c r="B2410" t="s">
        <v>33</v>
      </c>
      <c r="C2410" t="s">
        <v>2460</v>
      </c>
      <c r="D2410" t="s">
        <v>26</v>
      </c>
      <c r="E2410">
        <v>1</v>
      </c>
      <c r="H2410">
        <v>0</v>
      </c>
      <c r="I2410">
        <v>0</v>
      </c>
      <c r="S2410" t="s">
        <v>33</v>
      </c>
      <c r="T2410" t="s">
        <v>73</v>
      </c>
      <c r="V2410" t="s">
        <v>55</v>
      </c>
      <c r="W2410" t="s">
        <v>56</v>
      </c>
      <c r="X2410" t="s">
        <v>44</v>
      </c>
    </row>
    <row r="2411" spans="1:24" x14ac:dyDescent="0.25">
      <c r="A2411">
        <v>10664400</v>
      </c>
      <c r="B2411" t="s">
        <v>33</v>
      </c>
      <c r="C2411" t="s">
        <v>2461</v>
      </c>
      <c r="D2411" t="s">
        <v>29</v>
      </c>
      <c r="E2411">
        <v>1</v>
      </c>
      <c r="H2411">
        <v>0</v>
      </c>
      <c r="I2411">
        <v>0</v>
      </c>
      <c r="S2411" t="s">
        <v>33</v>
      </c>
      <c r="T2411" t="s">
        <v>73</v>
      </c>
      <c r="V2411" t="s">
        <v>55</v>
      </c>
      <c r="W2411" t="s">
        <v>56</v>
      </c>
      <c r="X2411" t="s">
        <v>44</v>
      </c>
    </row>
    <row r="2412" spans="1:24" x14ac:dyDescent="0.25">
      <c r="A2412">
        <v>10664400</v>
      </c>
      <c r="B2412" t="s">
        <v>33</v>
      </c>
      <c r="C2412" t="s">
        <v>2462</v>
      </c>
      <c r="D2412" t="s">
        <v>26</v>
      </c>
      <c r="E2412">
        <v>1</v>
      </c>
      <c r="S2412" t="s">
        <v>33</v>
      </c>
      <c r="T2412" t="s">
        <v>73</v>
      </c>
      <c r="V2412" t="s">
        <v>55</v>
      </c>
      <c r="W2412" t="s">
        <v>56</v>
      </c>
      <c r="X2412" t="s">
        <v>44</v>
      </c>
    </row>
    <row r="2413" spans="1:24" x14ac:dyDescent="0.25">
      <c r="A2413">
        <v>10664400</v>
      </c>
      <c r="B2413" t="s">
        <v>33</v>
      </c>
      <c r="C2413" t="s">
        <v>2463</v>
      </c>
      <c r="D2413" t="s">
        <v>29</v>
      </c>
      <c r="E2413">
        <v>1</v>
      </c>
      <c r="S2413" t="s">
        <v>33</v>
      </c>
      <c r="T2413" t="s">
        <v>73</v>
      </c>
      <c r="V2413" t="s">
        <v>55</v>
      </c>
      <c r="W2413" t="s">
        <v>56</v>
      </c>
      <c r="X2413" t="s">
        <v>44</v>
      </c>
    </row>
    <row r="2414" spans="1:24" x14ac:dyDescent="0.25">
      <c r="A2414">
        <v>10665897</v>
      </c>
      <c r="B2414" t="s">
        <v>33</v>
      </c>
      <c r="C2414" t="s">
        <v>2464</v>
      </c>
      <c r="D2414" t="s">
        <v>26</v>
      </c>
      <c r="E2414">
        <v>1</v>
      </c>
      <c r="R2414">
        <v>1</v>
      </c>
      <c r="S2414" t="s">
        <v>33</v>
      </c>
      <c r="T2414" t="s">
        <v>43</v>
      </c>
      <c r="V2414" t="s">
        <v>55</v>
      </c>
      <c r="W2414" t="s">
        <v>56</v>
      </c>
      <c r="X2414" t="s">
        <v>38</v>
      </c>
    </row>
    <row r="2415" spans="1:24" x14ac:dyDescent="0.25">
      <c r="A2415">
        <v>10665897</v>
      </c>
      <c r="B2415" t="s">
        <v>33</v>
      </c>
      <c r="C2415" t="s">
        <v>2465</v>
      </c>
      <c r="D2415" t="s">
        <v>26</v>
      </c>
      <c r="M2415">
        <v>1</v>
      </c>
      <c r="N2415">
        <v>1</v>
      </c>
      <c r="O2415">
        <v>-1</v>
      </c>
      <c r="S2415" t="s">
        <v>33</v>
      </c>
      <c r="T2415" t="s">
        <v>43</v>
      </c>
      <c r="V2415" t="s">
        <v>55</v>
      </c>
      <c r="W2415" t="s">
        <v>56</v>
      </c>
      <c r="X2415" t="s">
        <v>38</v>
      </c>
    </row>
    <row r="2416" spans="1:24" x14ac:dyDescent="0.25">
      <c r="A2416">
        <v>10665897</v>
      </c>
      <c r="B2416" t="s">
        <v>33</v>
      </c>
      <c r="C2416" t="s">
        <v>2466</v>
      </c>
      <c r="D2416" t="s">
        <v>26</v>
      </c>
      <c r="E2416">
        <v>1</v>
      </c>
      <c r="R2416">
        <v>0</v>
      </c>
      <c r="S2416" t="s">
        <v>33</v>
      </c>
      <c r="T2416" t="s">
        <v>43</v>
      </c>
      <c r="V2416" t="s">
        <v>55</v>
      </c>
      <c r="W2416" t="s">
        <v>56</v>
      </c>
      <c r="X2416" t="s">
        <v>38</v>
      </c>
    </row>
    <row r="2417" spans="1:24" x14ac:dyDescent="0.25">
      <c r="A2417">
        <v>10665897</v>
      </c>
      <c r="B2417" t="s">
        <v>33</v>
      </c>
      <c r="C2417" t="s">
        <v>2467</v>
      </c>
      <c r="D2417" t="s">
        <v>29</v>
      </c>
      <c r="E2417">
        <v>1</v>
      </c>
      <c r="R2417">
        <v>0</v>
      </c>
      <c r="S2417" t="s">
        <v>33</v>
      </c>
      <c r="T2417" t="s">
        <v>43</v>
      </c>
      <c r="V2417" t="s">
        <v>55</v>
      </c>
      <c r="W2417" t="s">
        <v>56</v>
      </c>
      <c r="X2417" t="s">
        <v>38</v>
      </c>
    </row>
    <row r="2418" spans="1:24" x14ac:dyDescent="0.25">
      <c r="A2418">
        <v>10665897</v>
      </c>
      <c r="B2418" t="s">
        <v>33</v>
      </c>
      <c r="C2418" t="s">
        <v>2468</v>
      </c>
      <c r="D2418" t="s">
        <v>29</v>
      </c>
      <c r="E2418">
        <v>1</v>
      </c>
      <c r="R2418">
        <v>0</v>
      </c>
      <c r="S2418" t="s">
        <v>33</v>
      </c>
      <c r="T2418" t="s">
        <v>43</v>
      </c>
      <c r="V2418" t="s">
        <v>55</v>
      </c>
      <c r="W2418" t="s">
        <v>56</v>
      </c>
      <c r="X2418" t="s">
        <v>38</v>
      </c>
    </row>
    <row r="2419" spans="1:24" x14ac:dyDescent="0.25">
      <c r="A2419">
        <v>10665897</v>
      </c>
      <c r="B2419" t="s">
        <v>33</v>
      </c>
      <c r="C2419" t="s">
        <v>2469</v>
      </c>
      <c r="D2419" t="s">
        <v>26</v>
      </c>
      <c r="E2419">
        <v>1</v>
      </c>
      <c r="R2419">
        <v>1</v>
      </c>
      <c r="S2419" t="s">
        <v>33</v>
      </c>
      <c r="T2419" t="s">
        <v>43</v>
      </c>
      <c r="V2419" t="s">
        <v>55</v>
      </c>
      <c r="W2419" t="s">
        <v>56</v>
      </c>
      <c r="X2419" t="s">
        <v>38</v>
      </c>
    </row>
    <row r="2420" spans="1:24" x14ac:dyDescent="0.25">
      <c r="A2420">
        <v>10665897</v>
      </c>
      <c r="B2420" t="s">
        <v>33</v>
      </c>
      <c r="C2420" t="s">
        <v>2470</v>
      </c>
      <c r="D2420" t="s">
        <v>29</v>
      </c>
      <c r="E2420">
        <v>1</v>
      </c>
      <c r="R2420">
        <v>1</v>
      </c>
      <c r="S2420" t="s">
        <v>33</v>
      </c>
      <c r="T2420" t="s">
        <v>43</v>
      </c>
      <c r="V2420" t="s">
        <v>55</v>
      </c>
      <c r="W2420" t="s">
        <v>56</v>
      </c>
      <c r="X2420" t="s">
        <v>38</v>
      </c>
    </row>
    <row r="2421" spans="1:24" x14ac:dyDescent="0.25">
      <c r="A2421">
        <v>10665897</v>
      </c>
      <c r="B2421" t="s">
        <v>33</v>
      </c>
      <c r="C2421" t="s">
        <v>2471</v>
      </c>
      <c r="D2421" t="s">
        <v>26</v>
      </c>
      <c r="H2421">
        <v>1</v>
      </c>
      <c r="S2421" t="s">
        <v>33</v>
      </c>
      <c r="T2421" t="s">
        <v>43</v>
      </c>
      <c r="V2421" t="s">
        <v>55</v>
      </c>
      <c r="W2421" t="s">
        <v>56</v>
      </c>
      <c r="X2421" t="s">
        <v>38</v>
      </c>
    </row>
    <row r="2422" spans="1:24" x14ac:dyDescent="0.25">
      <c r="A2422">
        <v>10665897</v>
      </c>
      <c r="B2422" t="s">
        <v>33</v>
      </c>
      <c r="C2422" t="s">
        <v>2472</v>
      </c>
      <c r="D2422" t="s">
        <v>26</v>
      </c>
      <c r="O2422">
        <v>-1</v>
      </c>
      <c r="P2422">
        <v>-1</v>
      </c>
      <c r="S2422" t="s">
        <v>33</v>
      </c>
      <c r="T2422" t="s">
        <v>43</v>
      </c>
      <c r="V2422" t="s">
        <v>55</v>
      </c>
      <c r="W2422" t="s">
        <v>56</v>
      </c>
      <c r="X2422" t="s">
        <v>38</v>
      </c>
    </row>
    <row r="2423" spans="1:24" x14ac:dyDescent="0.25">
      <c r="A2423">
        <v>10665897</v>
      </c>
      <c r="B2423" t="s">
        <v>33</v>
      </c>
      <c r="C2423" t="s">
        <v>2473</v>
      </c>
      <c r="D2423" t="s">
        <v>29</v>
      </c>
      <c r="O2423">
        <v>-1</v>
      </c>
      <c r="P2423">
        <v>-1</v>
      </c>
      <c r="S2423" t="s">
        <v>33</v>
      </c>
      <c r="T2423" t="s">
        <v>43</v>
      </c>
      <c r="V2423" t="s">
        <v>55</v>
      </c>
      <c r="W2423" t="s">
        <v>56</v>
      </c>
      <c r="X2423" t="s">
        <v>38</v>
      </c>
    </row>
    <row r="2424" spans="1:24" x14ac:dyDescent="0.25">
      <c r="A2424">
        <v>10666345</v>
      </c>
      <c r="B2424" t="s">
        <v>33</v>
      </c>
      <c r="C2424" t="s">
        <v>2474</v>
      </c>
      <c r="D2424" t="s">
        <v>26</v>
      </c>
      <c r="F2424">
        <v>-1</v>
      </c>
      <c r="H2424">
        <v>1</v>
      </c>
      <c r="N2424">
        <v>0</v>
      </c>
      <c r="R2424">
        <v>1</v>
      </c>
      <c r="S2424" t="s">
        <v>33</v>
      </c>
      <c r="T2424" t="s">
        <v>87</v>
      </c>
      <c r="V2424" t="s">
        <v>36</v>
      </c>
      <c r="W2424" t="s">
        <v>37</v>
      </c>
      <c r="X2424" t="s">
        <v>57</v>
      </c>
    </row>
    <row r="2425" spans="1:24" x14ac:dyDescent="0.25">
      <c r="A2425">
        <v>10666345</v>
      </c>
      <c r="B2425" t="s">
        <v>33</v>
      </c>
      <c r="C2425" t="s">
        <v>2475</v>
      </c>
      <c r="D2425" t="s">
        <v>26</v>
      </c>
      <c r="G2425">
        <v>1</v>
      </c>
      <c r="H2425">
        <v>1</v>
      </c>
      <c r="O2425">
        <v>0</v>
      </c>
      <c r="R2425">
        <v>1</v>
      </c>
      <c r="S2425" t="s">
        <v>33</v>
      </c>
      <c r="T2425" t="s">
        <v>87</v>
      </c>
      <c r="V2425" t="s">
        <v>36</v>
      </c>
      <c r="W2425" t="s">
        <v>37</v>
      </c>
      <c r="X2425" t="s">
        <v>57</v>
      </c>
    </row>
    <row r="2426" spans="1:24" x14ac:dyDescent="0.25">
      <c r="A2426">
        <v>10666345</v>
      </c>
      <c r="B2426" t="s">
        <v>33</v>
      </c>
      <c r="C2426" t="s">
        <v>2476</v>
      </c>
      <c r="D2426" t="s">
        <v>26</v>
      </c>
      <c r="G2426">
        <v>1</v>
      </c>
      <c r="I2426">
        <v>1</v>
      </c>
      <c r="N2426">
        <v>0</v>
      </c>
      <c r="R2426">
        <v>1</v>
      </c>
      <c r="S2426" t="s">
        <v>33</v>
      </c>
      <c r="T2426" t="s">
        <v>87</v>
      </c>
      <c r="V2426" t="s">
        <v>36</v>
      </c>
      <c r="W2426" t="s">
        <v>37</v>
      </c>
      <c r="X2426" t="s">
        <v>57</v>
      </c>
    </row>
    <row r="2427" spans="1:24" x14ac:dyDescent="0.25">
      <c r="A2427">
        <v>10666345</v>
      </c>
      <c r="B2427" t="s">
        <v>33</v>
      </c>
      <c r="C2427" t="s">
        <v>2477</v>
      </c>
      <c r="D2427" t="s">
        <v>26</v>
      </c>
      <c r="G2427">
        <v>1</v>
      </c>
      <c r="I2427">
        <v>1</v>
      </c>
      <c r="N2427">
        <v>0</v>
      </c>
      <c r="R2427">
        <v>1</v>
      </c>
      <c r="S2427" t="s">
        <v>33</v>
      </c>
      <c r="T2427" t="s">
        <v>87</v>
      </c>
      <c r="V2427" t="s">
        <v>36</v>
      </c>
      <c r="W2427" t="s">
        <v>37</v>
      </c>
      <c r="X2427" t="s">
        <v>57</v>
      </c>
    </row>
    <row r="2428" spans="1:24" x14ac:dyDescent="0.25">
      <c r="A2428">
        <v>10668217</v>
      </c>
      <c r="B2428" t="s">
        <v>33</v>
      </c>
      <c r="C2428" t="s">
        <v>2478</v>
      </c>
      <c r="D2428" t="s">
        <v>26</v>
      </c>
      <c r="E2428">
        <v>1</v>
      </c>
      <c r="S2428" t="s">
        <v>33</v>
      </c>
      <c r="T2428" t="s">
        <v>35</v>
      </c>
      <c r="V2428" t="s">
        <v>55</v>
      </c>
      <c r="W2428" t="s">
        <v>37</v>
      </c>
      <c r="X2428" t="s">
        <v>38</v>
      </c>
    </row>
    <row r="2429" spans="1:24" x14ac:dyDescent="0.25">
      <c r="A2429">
        <v>10668217</v>
      </c>
      <c r="B2429" t="s">
        <v>33</v>
      </c>
      <c r="C2429" t="s">
        <v>2479</v>
      </c>
      <c r="D2429" t="s">
        <v>29</v>
      </c>
      <c r="E2429">
        <v>1</v>
      </c>
      <c r="S2429" t="s">
        <v>33</v>
      </c>
      <c r="T2429" t="s">
        <v>35</v>
      </c>
      <c r="V2429" t="s">
        <v>55</v>
      </c>
      <c r="W2429" t="s">
        <v>37</v>
      </c>
      <c r="X2429" t="s">
        <v>38</v>
      </c>
    </row>
    <row r="2430" spans="1:24" x14ac:dyDescent="0.25">
      <c r="A2430">
        <v>10668217</v>
      </c>
      <c r="B2430" t="s">
        <v>33</v>
      </c>
      <c r="C2430" t="s">
        <v>2480</v>
      </c>
      <c r="D2430" t="s">
        <v>26</v>
      </c>
      <c r="E2430">
        <v>1</v>
      </c>
      <c r="S2430" t="s">
        <v>33</v>
      </c>
      <c r="T2430" t="s">
        <v>35</v>
      </c>
      <c r="V2430" t="s">
        <v>55</v>
      </c>
      <c r="W2430" t="s">
        <v>37</v>
      </c>
      <c r="X2430" t="s">
        <v>38</v>
      </c>
    </row>
    <row r="2431" spans="1:24" x14ac:dyDescent="0.25">
      <c r="A2431">
        <v>10668217</v>
      </c>
      <c r="B2431" t="s">
        <v>33</v>
      </c>
      <c r="C2431" t="s">
        <v>2481</v>
      </c>
      <c r="D2431" t="s">
        <v>29</v>
      </c>
      <c r="E2431">
        <v>1</v>
      </c>
      <c r="S2431" t="s">
        <v>33</v>
      </c>
      <c r="T2431" t="s">
        <v>35</v>
      </c>
      <c r="V2431" t="s">
        <v>55</v>
      </c>
      <c r="W2431" t="s">
        <v>37</v>
      </c>
      <c r="X2431" t="s">
        <v>38</v>
      </c>
    </row>
    <row r="2432" spans="1:24" x14ac:dyDescent="0.25">
      <c r="A2432">
        <v>10668217</v>
      </c>
      <c r="B2432" t="s">
        <v>33</v>
      </c>
      <c r="C2432" t="s">
        <v>2482</v>
      </c>
      <c r="D2432" t="s">
        <v>26</v>
      </c>
      <c r="E2432">
        <v>1</v>
      </c>
      <c r="S2432" t="s">
        <v>33</v>
      </c>
      <c r="T2432" t="s">
        <v>35</v>
      </c>
      <c r="V2432" t="s">
        <v>55</v>
      </c>
      <c r="W2432" t="s">
        <v>37</v>
      </c>
      <c r="X2432" t="s">
        <v>38</v>
      </c>
    </row>
    <row r="2433" spans="1:24" x14ac:dyDescent="0.25">
      <c r="A2433">
        <v>10668217</v>
      </c>
      <c r="B2433" t="s">
        <v>33</v>
      </c>
      <c r="C2433" t="s">
        <v>2483</v>
      </c>
      <c r="D2433" t="s">
        <v>29</v>
      </c>
      <c r="E2433">
        <v>1</v>
      </c>
      <c r="S2433" t="s">
        <v>33</v>
      </c>
      <c r="T2433" t="s">
        <v>35</v>
      </c>
      <c r="V2433" t="s">
        <v>55</v>
      </c>
      <c r="W2433" t="s">
        <v>37</v>
      </c>
      <c r="X2433" t="s">
        <v>38</v>
      </c>
    </row>
    <row r="2434" spans="1:24" x14ac:dyDescent="0.25">
      <c r="A2434">
        <v>10668217</v>
      </c>
      <c r="B2434" t="s">
        <v>33</v>
      </c>
      <c r="C2434" t="s">
        <v>2484</v>
      </c>
      <c r="D2434" t="s">
        <v>26</v>
      </c>
      <c r="E2434">
        <v>1</v>
      </c>
      <c r="S2434" t="s">
        <v>33</v>
      </c>
      <c r="T2434" t="s">
        <v>35</v>
      </c>
      <c r="V2434" t="s">
        <v>55</v>
      </c>
      <c r="W2434" t="s">
        <v>37</v>
      </c>
      <c r="X2434" t="s">
        <v>38</v>
      </c>
    </row>
    <row r="2435" spans="1:24" x14ac:dyDescent="0.25">
      <c r="A2435">
        <v>10668217</v>
      </c>
      <c r="B2435" t="s">
        <v>33</v>
      </c>
      <c r="C2435" t="s">
        <v>2485</v>
      </c>
      <c r="D2435" t="s">
        <v>29</v>
      </c>
      <c r="E2435">
        <v>1</v>
      </c>
      <c r="S2435" t="s">
        <v>33</v>
      </c>
      <c r="T2435" t="s">
        <v>35</v>
      </c>
      <c r="V2435" t="s">
        <v>55</v>
      </c>
      <c r="W2435" t="s">
        <v>37</v>
      </c>
      <c r="X2435" t="s">
        <v>38</v>
      </c>
    </row>
    <row r="2436" spans="1:24" x14ac:dyDescent="0.25">
      <c r="A2436">
        <v>10668217</v>
      </c>
      <c r="B2436" t="s">
        <v>33</v>
      </c>
      <c r="C2436" t="s">
        <v>2486</v>
      </c>
      <c r="D2436" t="s">
        <v>26</v>
      </c>
      <c r="G2436">
        <v>1</v>
      </c>
      <c r="S2436" t="s">
        <v>33</v>
      </c>
      <c r="T2436" t="s">
        <v>35</v>
      </c>
      <c r="V2436" t="s">
        <v>55</v>
      </c>
      <c r="W2436" t="s">
        <v>37</v>
      </c>
      <c r="X2436" t="s">
        <v>38</v>
      </c>
    </row>
    <row r="2437" spans="1:24" x14ac:dyDescent="0.25">
      <c r="A2437">
        <v>10668217</v>
      </c>
      <c r="B2437" t="s">
        <v>33</v>
      </c>
      <c r="C2437" t="s">
        <v>2487</v>
      </c>
      <c r="D2437" t="s">
        <v>26</v>
      </c>
      <c r="E2437">
        <v>1</v>
      </c>
      <c r="S2437" t="s">
        <v>33</v>
      </c>
      <c r="T2437" t="s">
        <v>35</v>
      </c>
      <c r="V2437" t="s">
        <v>55</v>
      </c>
      <c r="W2437" t="s">
        <v>37</v>
      </c>
      <c r="X2437" t="s">
        <v>38</v>
      </c>
    </row>
    <row r="2438" spans="1:24" x14ac:dyDescent="0.25">
      <c r="A2438">
        <v>10668217</v>
      </c>
      <c r="B2438" t="s">
        <v>33</v>
      </c>
      <c r="C2438" t="s">
        <v>2488</v>
      </c>
      <c r="D2438" t="s">
        <v>29</v>
      </c>
      <c r="E2438">
        <v>1</v>
      </c>
      <c r="S2438" t="s">
        <v>33</v>
      </c>
      <c r="T2438" t="s">
        <v>35</v>
      </c>
      <c r="V2438" t="s">
        <v>55</v>
      </c>
      <c r="W2438" t="s">
        <v>37</v>
      </c>
      <c r="X2438" t="s">
        <v>38</v>
      </c>
    </row>
    <row r="2439" spans="1:24" x14ac:dyDescent="0.25">
      <c r="A2439">
        <v>10670674</v>
      </c>
      <c r="B2439" t="s">
        <v>33</v>
      </c>
      <c r="C2439" t="s">
        <v>2489</v>
      </c>
      <c r="D2439" t="s">
        <v>26</v>
      </c>
      <c r="H2439">
        <v>1</v>
      </c>
      <c r="J2439">
        <v>1</v>
      </c>
      <c r="L2439">
        <v>-1</v>
      </c>
      <c r="S2439" t="s">
        <v>33</v>
      </c>
      <c r="T2439" t="s">
        <v>35</v>
      </c>
      <c r="V2439" t="s">
        <v>450</v>
      </c>
      <c r="W2439" t="s">
        <v>322</v>
      </c>
      <c r="X2439" t="s">
        <v>44</v>
      </c>
    </row>
    <row r="2440" spans="1:24" x14ac:dyDescent="0.25">
      <c r="A2440">
        <v>10671303</v>
      </c>
      <c r="B2440" t="s">
        <v>33</v>
      </c>
      <c r="C2440" t="s">
        <v>2490</v>
      </c>
      <c r="D2440" t="s">
        <v>26</v>
      </c>
      <c r="H2440">
        <v>1</v>
      </c>
      <c r="M2440">
        <v>1</v>
      </c>
      <c r="O2440">
        <v>1</v>
      </c>
      <c r="S2440" t="s">
        <v>33</v>
      </c>
      <c r="T2440" t="s">
        <v>43</v>
      </c>
      <c r="V2440" t="s">
        <v>36</v>
      </c>
      <c r="W2440" t="s">
        <v>56</v>
      </c>
      <c r="X2440" t="s">
        <v>44</v>
      </c>
    </row>
    <row r="2441" spans="1:24" x14ac:dyDescent="0.25">
      <c r="A2441">
        <v>10671303</v>
      </c>
      <c r="B2441" t="s">
        <v>33</v>
      </c>
      <c r="C2441" t="s">
        <v>2491</v>
      </c>
      <c r="D2441" t="s">
        <v>29</v>
      </c>
      <c r="H2441">
        <v>1</v>
      </c>
      <c r="M2441">
        <v>1</v>
      </c>
      <c r="O2441">
        <v>1</v>
      </c>
      <c r="S2441" t="s">
        <v>33</v>
      </c>
      <c r="T2441" t="s">
        <v>43</v>
      </c>
      <c r="V2441" t="s">
        <v>36</v>
      </c>
      <c r="W2441" t="s">
        <v>56</v>
      </c>
      <c r="X2441" t="s">
        <v>44</v>
      </c>
    </row>
    <row r="2442" spans="1:24" x14ac:dyDescent="0.25">
      <c r="A2442">
        <v>10673139</v>
      </c>
      <c r="B2442" t="s">
        <v>33</v>
      </c>
      <c r="C2442" t="s">
        <v>2492</v>
      </c>
      <c r="D2442" t="s">
        <v>26</v>
      </c>
      <c r="E2442">
        <v>1</v>
      </c>
      <c r="S2442" t="s">
        <v>33</v>
      </c>
      <c r="T2442" t="s">
        <v>35</v>
      </c>
    </row>
    <row r="2443" spans="1:24" x14ac:dyDescent="0.25">
      <c r="A2443">
        <v>10673139</v>
      </c>
      <c r="B2443" t="s">
        <v>33</v>
      </c>
      <c r="C2443" t="s">
        <v>2493</v>
      </c>
      <c r="D2443" t="s">
        <v>29</v>
      </c>
      <c r="E2443">
        <v>1</v>
      </c>
      <c r="S2443" t="s">
        <v>33</v>
      </c>
      <c r="T2443" t="s">
        <v>35</v>
      </c>
    </row>
    <row r="2444" spans="1:24" x14ac:dyDescent="0.25">
      <c r="A2444">
        <v>10673200</v>
      </c>
      <c r="B2444" t="s">
        <v>33</v>
      </c>
      <c r="C2444" t="s">
        <v>2494</v>
      </c>
      <c r="D2444" t="s">
        <v>26</v>
      </c>
      <c r="E2444">
        <v>1</v>
      </c>
      <c r="S2444" t="s">
        <v>33</v>
      </c>
      <c r="T2444" t="s">
        <v>82</v>
      </c>
    </row>
    <row r="2445" spans="1:24" x14ac:dyDescent="0.25">
      <c r="A2445">
        <v>10673200</v>
      </c>
      <c r="B2445" t="s">
        <v>33</v>
      </c>
      <c r="C2445" t="s">
        <v>2495</v>
      </c>
      <c r="D2445" t="s">
        <v>29</v>
      </c>
      <c r="E2445">
        <v>1</v>
      </c>
      <c r="S2445" t="s">
        <v>33</v>
      </c>
      <c r="T2445" t="s">
        <v>82</v>
      </c>
    </row>
    <row r="2446" spans="1:24" x14ac:dyDescent="0.25">
      <c r="A2446">
        <v>10673457</v>
      </c>
      <c r="B2446" t="s">
        <v>24</v>
      </c>
      <c r="C2446" t="s">
        <v>2496</v>
      </c>
      <c r="D2446" t="s">
        <v>26</v>
      </c>
      <c r="I2446">
        <v>1</v>
      </c>
      <c r="S2446" t="s">
        <v>24</v>
      </c>
      <c r="T2446" t="s">
        <v>43</v>
      </c>
      <c r="V2446" t="s">
        <v>69</v>
      </c>
      <c r="W2446" t="s">
        <v>56</v>
      </c>
      <c r="X2446" t="s">
        <v>38</v>
      </c>
    </row>
    <row r="2447" spans="1:24" x14ac:dyDescent="0.25">
      <c r="A2447">
        <v>10673457</v>
      </c>
      <c r="B2447" t="s">
        <v>24</v>
      </c>
      <c r="C2447" t="s">
        <v>2497</v>
      </c>
      <c r="D2447" t="s">
        <v>29</v>
      </c>
      <c r="I2447">
        <v>1</v>
      </c>
      <c r="S2447" t="s">
        <v>24</v>
      </c>
      <c r="T2447" t="s">
        <v>43</v>
      </c>
      <c r="V2447" t="s">
        <v>69</v>
      </c>
      <c r="W2447" t="s">
        <v>56</v>
      </c>
      <c r="X2447" t="s">
        <v>38</v>
      </c>
    </row>
    <row r="2448" spans="1:24" x14ac:dyDescent="0.25">
      <c r="A2448">
        <v>10673457</v>
      </c>
      <c r="B2448" t="s">
        <v>24</v>
      </c>
      <c r="C2448" t="s">
        <v>2498</v>
      </c>
      <c r="D2448" t="s">
        <v>26</v>
      </c>
      <c r="E2448">
        <v>1</v>
      </c>
      <c r="S2448" t="s">
        <v>24</v>
      </c>
      <c r="T2448" t="s">
        <v>43</v>
      </c>
      <c r="V2448" t="s">
        <v>69</v>
      </c>
      <c r="W2448" t="s">
        <v>56</v>
      </c>
      <c r="X2448" t="s">
        <v>38</v>
      </c>
    </row>
    <row r="2449" spans="1:24" x14ac:dyDescent="0.25">
      <c r="A2449">
        <v>10673457</v>
      </c>
      <c r="B2449" t="s">
        <v>24</v>
      </c>
      <c r="C2449" t="s">
        <v>2499</v>
      </c>
      <c r="D2449" t="s">
        <v>29</v>
      </c>
      <c r="E2449">
        <v>1</v>
      </c>
      <c r="S2449" t="s">
        <v>24</v>
      </c>
      <c r="T2449" t="s">
        <v>43</v>
      </c>
      <c r="V2449" t="s">
        <v>69</v>
      </c>
      <c r="W2449" t="s">
        <v>56</v>
      </c>
      <c r="X2449" t="s">
        <v>38</v>
      </c>
    </row>
    <row r="2450" spans="1:24" x14ac:dyDescent="0.25">
      <c r="A2450">
        <v>10673457</v>
      </c>
      <c r="B2450" t="s">
        <v>24</v>
      </c>
      <c r="C2450" t="s">
        <v>2500</v>
      </c>
      <c r="D2450" t="s">
        <v>26</v>
      </c>
      <c r="E2450">
        <v>1</v>
      </c>
      <c r="S2450" t="s">
        <v>24</v>
      </c>
      <c r="T2450" t="s">
        <v>43</v>
      </c>
      <c r="V2450" t="s">
        <v>69</v>
      </c>
      <c r="W2450" t="s">
        <v>56</v>
      </c>
      <c r="X2450" t="s">
        <v>38</v>
      </c>
    </row>
    <row r="2451" spans="1:24" x14ac:dyDescent="0.25">
      <c r="A2451">
        <v>10673457</v>
      </c>
      <c r="B2451" t="s">
        <v>24</v>
      </c>
      <c r="C2451" t="s">
        <v>2501</v>
      </c>
      <c r="D2451" t="s">
        <v>29</v>
      </c>
      <c r="E2451">
        <v>1</v>
      </c>
      <c r="S2451" t="s">
        <v>24</v>
      </c>
      <c r="T2451" t="s">
        <v>43</v>
      </c>
      <c r="V2451" t="s">
        <v>69</v>
      </c>
      <c r="W2451" t="s">
        <v>56</v>
      </c>
      <c r="X2451" t="s">
        <v>38</v>
      </c>
    </row>
    <row r="2452" spans="1:24" x14ac:dyDescent="0.25">
      <c r="A2452">
        <v>10673457</v>
      </c>
      <c r="B2452" t="s">
        <v>24</v>
      </c>
      <c r="C2452" t="s">
        <v>2502</v>
      </c>
      <c r="D2452" t="s">
        <v>26</v>
      </c>
      <c r="G2452">
        <v>-1</v>
      </c>
      <c r="J2452">
        <v>1</v>
      </c>
      <c r="O2452">
        <v>1</v>
      </c>
      <c r="S2452" t="s">
        <v>24</v>
      </c>
      <c r="T2452" t="s">
        <v>43</v>
      </c>
      <c r="V2452" t="s">
        <v>69</v>
      </c>
      <c r="W2452" t="s">
        <v>56</v>
      </c>
      <c r="X2452" t="s">
        <v>38</v>
      </c>
    </row>
    <row r="2453" spans="1:24" x14ac:dyDescent="0.25">
      <c r="A2453">
        <v>10673457</v>
      </c>
      <c r="B2453" t="s">
        <v>24</v>
      </c>
      <c r="C2453" t="s">
        <v>2503</v>
      </c>
      <c r="D2453" t="s">
        <v>26</v>
      </c>
      <c r="E2453">
        <v>1</v>
      </c>
      <c r="L2453">
        <v>0</v>
      </c>
      <c r="S2453" t="s">
        <v>24</v>
      </c>
      <c r="T2453" t="s">
        <v>43</v>
      </c>
      <c r="V2453" t="s">
        <v>69</v>
      </c>
      <c r="W2453" t="s">
        <v>56</v>
      </c>
      <c r="X2453" t="s">
        <v>38</v>
      </c>
    </row>
    <row r="2454" spans="1:24" x14ac:dyDescent="0.25">
      <c r="A2454">
        <v>10673457</v>
      </c>
      <c r="B2454" t="s">
        <v>24</v>
      </c>
      <c r="C2454" t="s">
        <v>2504</v>
      </c>
      <c r="D2454" t="s">
        <v>29</v>
      </c>
      <c r="E2454">
        <v>1</v>
      </c>
      <c r="L2454">
        <v>0</v>
      </c>
      <c r="S2454" t="s">
        <v>24</v>
      </c>
      <c r="T2454" t="s">
        <v>43</v>
      </c>
      <c r="V2454" t="s">
        <v>69</v>
      </c>
      <c r="W2454" t="s">
        <v>56</v>
      </c>
      <c r="X2454" t="s">
        <v>38</v>
      </c>
    </row>
    <row r="2455" spans="1:24" x14ac:dyDescent="0.25">
      <c r="A2455">
        <v>10673457</v>
      </c>
      <c r="B2455" t="s">
        <v>24</v>
      </c>
      <c r="C2455" t="s">
        <v>2505</v>
      </c>
      <c r="D2455" t="s">
        <v>26</v>
      </c>
      <c r="E2455">
        <v>1</v>
      </c>
      <c r="S2455" t="s">
        <v>24</v>
      </c>
      <c r="T2455" t="s">
        <v>43</v>
      </c>
      <c r="V2455" t="s">
        <v>69</v>
      </c>
      <c r="W2455" t="s">
        <v>56</v>
      </c>
      <c r="X2455" t="s">
        <v>38</v>
      </c>
    </row>
    <row r="2456" spans="1:24" x14ac:dyDescent="0.25">
      <c r="A2456">
        <v>10673457</v>
      </c>
      <c r="B2456" t="s">
        <v>24</v>
      </c>
      <c r="C2456" t="s">
        <v>2506</v>
      </c>
      <c r="D2456" t="s">
        <v>26</v>
      </c>
      <c r="E2456">
        <v>1</v>
      </c>
      <c r="S2456" t="s">
        <v>24</v>
      </c>
      <c r="T2456" t="s">
        <v>43</v>
      </c>
      <c r="V2456" t="s">
        <v>69</v>
      </c>
      <c r="W2456" t="s">
        <v>56</v>
      </c>
      <c r="X2456" t="s">
        <v>38</v>
      </c>
    </row>
    <row r="2457" spans="1:24" x14ac:dyDescent="0.25">
      <c r="A2457">
        <v>10673457</v>
      </c>
      <c r="B2457" t="s">
        <v>24</v>
      </c>
      <c r="C2457" t="s">
        <v>2507</v>
      </c>
      <c r="D2457" t="s">
        <v>29</v>
      </c>
      <c r="E2457">
        <v>1</v>
      </c>
      <c r="S2457" t="s">
        <v>24</v>
      </c>
      <c r="T2457" t="s">
        <v>43</v>
      </c>
      <c r="V2457" t="s">
        <v>69</v>
      </c>
      <c r="W2457" t="s">
        <v>56</v>
      </c>
      <c r="X2457" t="s">
        <v>38</v>
      </c>
    </row>
    <row r="2458" spans="1:24" x14ac:dyDescent="0.25">
      <c r="A2458">
        <v>10673457</v>
      </c>
      <c r="B2458" t="s">
        <v>24</v>
      </c>
      <c r="C2458" t="s">
        <v>2508</v>
      </c>
      <c r="D2458" t="s">
        <v>26</v>
      </c>
      <c r="J2458">
        <v>-1</v>
      </c>
      <c r="L2458">
        <v>0</v>
      </c>
      <c r="O2458">
        <v>0</v>
      </c>
      <c r="S2458" t="s">
        <v>24</v>
      </c>
      <c r="T2458" t="s">
        <v>43</v>
      </c>
      <c r="V2458" t="s">
        <v>69</v>
      </c>
      <c r="W2458" t="s">
        <v>56</v>
      </c>
      <c r="X2458" t="s">
        <v>38</v>
      </c>
    </row>
    <row r="2459" spans="1:24" x14ac:dyDescent="0.25">
      <c r="A2459">
        <v>10673457</v>
      </c>
      <c r="B2459" t="s">
        <v>24</v>
      </c>
      <c r="C2459" t="s">
        <v>2509</v>
      </c>
      <c r="D2459" t="s">
        <v>26</v>
      </c>
      <c r="E2459">
        <v>1</v>
      </c>
      <c r="S2459" t="s">
        <v>24</v>
      </c>
      <c r="T2459" t="s">
        <v>43</v>
      </c>
      <c r="V2459" t="s">
        <v>69</v>
      </c>
      <c r="W2459" t="s">
        <v>56</v>
      </c>
      <c r="X2459" t="s">
        <v>38</v>
      </c>
    </row>
    <row r="2460" spans="1:24" x14ac:dyDescent="0.25">
      <c r="A2460">
        <v>10673457</v>
      </c>
      <c r="B2460" t="s">
        <v>24</v>
      </c>
      <c r="C2460" t="s">
        <v>2510</v>
      </c>
      <c r="D2460" t="s">
        <v>29</v>
      </c>
      <c r="E2460">
        <v>1</v>
      </c>
      <c r="S2460" t="s">
        <v>24</v>
      </c>
      <c r="T2460" t="s">
        <v>43</v>
      </c>
      <c r="V2460" t="s">
        <v>69</v>
      </c>
      <c r="W2460" t="s">
        <v>56</v>
      </c>
      <c r="X2460" t="s">
        <v>38</v>
      </c>
    </row>
    <row r="2461" spans="1:24" x14ac:dyDescent="0.25">
      <c r="A2461">
        <v>10673457</v>
      </c>
      <c r="B2461" t="s">
        <v>24</v>
      </c>
      <c r="C2461" t="s">
        <v>2511</v>
      </c>
      <c r="D2461" t="s">
        <v>26</v>
      </c>
      <c r="E2461">
        <v>1</v>
      </c>
      <c r="L2461">
        <v>0</v>
      </c>
      <c r="S2461" t="s">
        <v>24</v>
      </c>
      <c r="T2461" t="s">
        <v>43</v>
      </c>
      <c r="V2461" t="s">
        <v>69</v>
      </c>
      <c r="W2461" t="s">
        <v>56</v>
      </c>
      <c r="X2461" t="s">
        <v>38</v>
      </c>
    </row>
    <row r="2462" spans="1:24" x14ac:dyDescent="0.25">
      <c r="A2462">
        <v>10673457</v>
      </c>
      <c r="B2462" t="s">
        <v>24</v>
      </c>
      <c r="C2462" t="s">
        <v>2512</v>
      </c>
      <c r="D2462" t="s">
        <v>29</v>
      </c>
      <c r="E2462">
        <v>1</v>
      </c>
      <c r="L2462">
        <v>0</v>
      </c>
      <c r="S2462" t="s">
        <v>24</v>
      </c>
      <c r="T2462" t="s">
        <v>43</v>
      </c>
      <c r="V2462" t="s">
        <v>69</v>
      </c>
      <c r="W2462" t="s">
        <v>56</v>
      </c>
      <c r="X2462" t="s">
        <v>38</v>
      </c>
    </row>
    <row r="2463" spans="1:24" x14ac:dyDescent="0.25">
      <c r="A2463">
        <v>10673457</v>
      </c>
      <c r="B2463" t="s">
        <v>24</v>
      </c>
      <c r="C2463" t="s">
        <v>2513</v>
      </c>
      <c r="D2463" t="s">
        <v>26</v>
      </c>
      <c r="G2463">
        <v>1</v>
      </c>
      <c r="J2463">
        <v>0</v>
      </c>
      <c r="M2463">
        <v>0</v>
      </c>
      <c r="O2463">
        <v>1</v>
      </c>
      <c r="S2463" t="s">
        <v>24</v>
      </c>
      <c r="T2463" t="s">
        <v>43</v>
      </c>
      <c r="V2463" t="s">
        <v>69</v>
      </c>
      <c r="W2463" t="s">
        <v>56</v>
      </c>
      <c r="X2463" t="s">
        <v>38</v>
      </c>
    </row>
    <row r="2464" spans="1:24" x14ac:dyDescent="0.25">
      <c r="A2464">
        <v>10673457</v>
      </c>
      <c r="B2464" t="s">
        <v>24</v>
      </c>
      <c r="C2464" t="s">
        <v>2514</v>
      </c>
      <c r="D2464" t="s">
        <v>26</v>
      </c>
      <c r="E2464">
        <v>1</v>
      </c>
      <c r="S2464" t="s">
        <v>24</v>
      </c>
      <c r="T2464" t="s">
        <v>43</v>
      </c>
      <c r="V2464" t="s">
        <v>69</v>
      </c>
      <c r="W2464" t="s">
        <v>56</v>
      </c>
      <c r="X2464" t="s">
        <v>38</v>
      </c>
    </row>
    <row r="2465" spans="1:24" x14ac:dyDescent="0.25">
      <c r="A2465">
        <v>10673457</v>
      </c>
      <c r="B2465" t="s">
        <v>24</v>
      </c>
      <c r="C2465" t="s">
        <v>2515</v>
      </c>
      <c r="D2465" t="s">
        <v>26</v>
      </c>
      <c r="E2465">
        <v>1</v>
      </c>
      <c r="S2465" t="s">
        <v>24</v>
      </c>
      <c r="T2465" t="s">
        <v>43</v>
      </c>
      <c r="V2465" t="s">
        <v>69</v>
      </c>
      <c r="W2465" t="s">
        <v>56</v>
      </c>
      <c r="X2465" t="s">
        <v>38</v>
      </c>
    </row>
    <row r="2466" spans="1:24" x14ac:dyDescent="0.25">
      <c r="A2466">
        <v>10673457</v>
      </c>
      <c r="B2466" t="s">
        <v>24</v>
      </c>
      <c r="C2466" t="s">
        <v>2516</v>
      </c>
      <c r="D2466" t="s">
        <v>29</v>
      </c>
      <c r="E2466">
        <v>1</v>
      </c>
      <c r="S2466" t="s">
        <v>24</v>
      </c>
      <c r="T2466" t="s">
        <v>43</v>
      </c>
      <c r="V2466" t="s">
        <v>69</v>
      </c>
      <c r="W2466" t="s">
        <v>56</v>
      </c>
      <c r="X2466" t="s">
        <v>38</v>
      </c>
    </row>
    <row r="2467" spans="1:24" x14ac:dyDescent="0.25">
      <c r="A2467">
        <v>10673457</v>
      </c>
      <c r="B2467" t="s">
        <v>24</v>
      </c>
      <c r="C2467" t="s">
        <v>2517</v>
      </c>
      <c r="D2467" t="s">
        <v>26</v>
      </c>
      <c r="E2467">
        <v>1</v>
      </c>
      <c r="S2467" t="s">
        <v>24</v>
      </c>
      <c r="T2467" t="s">
        <v>43</v>
      </c>
      <c r="V2467" t="s">
        <v>69</v>
      </c>
      <c r="W2467" t="s">
        <v>56</v>
      </c>
      <c r="X2467" t="s">
        <v>38</v>
      </c>
    </row>
    <row r="2468" spans="1:24" x14ac:dyDescent="0.25">
      <c r="A2468">
        <v>10673457</v>
      </c>
      <c r="B2468" t="s">
        <v>24</v>
      </c>
      <c r="C2468" t="s">
        <v>2518</v>
      </c>
      <c r="D2468" t="s">
        <v>29</v>
      </c>
      <c r="E2468">
        <v>1</v>
      </c>
      <c r="S2468" t="s">
        <v>24</v>
      </c>
      <c r="T2468" t="s">
        <v>43</v>
      </c>
      <c r="V2468" t="s">
        <v>69</v>
      </c>
      <c r="W2468" t="s">
        <v>56</v>
      </c>
      <c r="X2468" t="s">
        <v>38</v>
      </c>
    </row>
    <row r="2469" spans="1:24" x14ac:dyDescent="0.25">
      <c r="A2469">
        <v>10673457</v>
      </c>
      <c r="B2469" t="s">
        <v>24</v>
      </c>
      <c r="C2469" t="s">
        <v>2519</v>
      </c>
      <c r="D2469" t="s">
        <v>26</v>
      </c>
      <c r="E2469">
        <v>1</v>
      </c>
      <c r="S2469" t="s">
        <v>24</v>
      </c>
      <c r="T2469" t="s">
        <v>43</v>
      </c>
      <c r="V2469" t="s">
        <v>69</v>
      </c>
      <c r="W2469" t="s">
        <v>56</v>
      </c>
      <c r="X2469" t="s">
        <v>38</v>
      </c>
    </row>
    <row r="2470" spans="1:24" x14ac:dyDescent="0.25">
      <c r="A2470">
        <v>10673457</v>
      </c>
      <c r="B2470" t="s">
        <v>24</v>
      </c>
      <c r="C2470" t="s">
        <v>2520</v>
      </c>
      <c r="D2470" t="s">
        <v>29</v>
      </c>
      <c r="E2470">
        <v>1</v>
      </c>
      <c r="S2470" t="s">
        <v>24</v>
      </c>
      <c r="T2470" t="s">
        <v>43</v>
      </c>
      <c r="V2470" t="s">
        <v>69</v>
      </c>
      <c r="W2470" t="s">
        <v>56</v>
      </c>
      <c r="X2470" t="s">
        <v>38</v>
      </c>
    </row>
    <row r="2471" spans="1:24" x14ac:dyDescent="0.25">
      <c r="A2471">
        <v>10673457</v>
      </c>
      <c r="B2471" t="s">
        <v>24</v>
      </c>
      <c r="C2471" t="s">
        <v>2521</v>
      </c>
      <c r="D2471" t="s">
        <v>26</v>
      </c>
      <c r="E2471">
        <v>1</v>
      </c>
      <c r="S2471" t="s">
        <v>24</v>
      </c>
      <c r="T2471" t="s">
        <v>43</v>
      </c>
      <c r="V2471" t="s">
        <v>69</v>
      </c>
      <c r="W2471" t="s">
        <v>56</v>
      </c>
      <c r="X2471" t="s">
        <v>38</v>
      </c>
    </row>
    <row r="2472" spans="1:24" x14ac:dyDescent="0.25">
      <c r="A2472">
        <v>10673457</v>
      </c>
      <c r="B2472" t="s">
        <v>24</v>
      </c>
      <c r="C2472" t="s">
        <v>2522</v>
      </c>
      <c r="D2472" t="s">
        <v>29</v>
      </c>
      <c r="E2472">
        <v>1</v>
      </c>
      <c r="S2472" t="s">
        <v>24</v>
      </c>
      <c r="T2472" t="s">
        <v>43</v>
      </c>
      <c r="V2472" t="s">
        <v>69</v>
      </c>
      <c r="W2472" t="s">
        <v>56</v>
      </c>
      <c r="X2472" t="s">
        <v>38</v>
      </c>
    </row>
    <row r="2473" spans="1:24" x14ac:dyDescent="0.25">
      <c r="A2473">
        <v>10673457</v>
      </c>
      <c r="B2473" t="s">
        <v>24</v>
      </c>
      <c r="C2473" t="s">
        <v>2523</v>
      </c>
      <c r="D2473" t="s">
        <v>26</v>
      </c>
      <c r="E2473">
        <v>1</v>
      </c>
      <c r="S2473" t="s">
        <v>24</v>
      </c>
      <c r="T2473" t="s">
        <v>43</v>
      </c>
      <c r="V2473" t="s">
        <v>69</v>
      </c>
      <c r="W2473" t="s">
        <v>56</v>
      </c>
      <c r="X2473" t="s">
        <v>38</v>
      </c>
    </row>
    <row r="2474" spans="1:24" x14ac:dyDescent="0.25">
      <c r="A2474">
        <v>10673457</v>
      </c>
      <c r="B2474" t="s">
        <v>24</v>
      </c>
      <c r="C2474" t="s">
        <v>2524</v>
      </c>
      <c r="D2474" t="s">
        <v>26</v>
      </c>
      <c r="E2474">
        <v>1</v>
      </c>
      <c r="S2474" t="s">
        <v>24</v>
      </c>
      <c r="T2474" t="s">
        <v>43</v>
      </c>
      <c r="V2474" t="s">
        <v>69</v>
      </c>
      <c r="W2474" t="s">
        <v>56</v>
      </c>
      <c r="X2474" t="s">
        <v>38</v>
      </c>
    </row>
    <row r="2475" spans="1:24" x14ac:dyDescent="0.25">
      <c r="A2475">
        <v>10673457</v>
      </c>
      <c r="B2475" t="s">
        <v>24</v>
      </c>
      <c r="C2475" t="s">
        <v>2525</v>
      </c>
      <c r="D2475" t="s">
        <v>29</v>
      </c>
      <c r="E2475">
        <v>1</v>
      </c>
      <c r="S2475" t="s">
        <v>24</v>
      </c>
      <c r="T2475" t="s">
        <v>43</v>
      </c>
      <c r="V2475" t="s">
        <v>69</v>
      </c>
      <c r="W2475" t="s">
        <v>56</v>
      </c>
      <c r="X2475" t="s">
        <v>38</v>
      </c>
    </row>
    <row r="2476" spans="1:24" x14ac:dyDescent="0.25">
      <c r="A2476">
        <v>10673457</v>
      </c>
      <c r="B2476" t="s">
        <v>24</v>
      </c>
      <c r="C2476" t="s">
        <v>2526</v>
      </c>
      <c r="D2476" t="s">
        <v>26</v>
      </c>
      <c r="E2476">
        <v>1</v>
      </c>
      <c r="S2476" t="s">
        <v>24</v>
      </c>
      <c r="T2476" t="s">
        <v>43</v>
      </c>
      <c r="V2476" t="s">
        <v>69</v>
      </c>
      <c r="W2476" t="s">
        <v>56</v>
      </c>
      <c r="X2476" t="s">
        <v>38</v>
      </c>
    </row>
    <row r="2477" spans="1:24" x14ac:dyDescent="0.25">
      <c r="A2477">
        <v>10673457</v>
      </c>
      <c r="B2477" t="s">
        <v>24</v>
      </c>
      <c r="C2477" t="s">
        <v>2527</v>
      </c>
      <c r="D2477" t="s">
        <v>29</v>
      </c>
      <c r="E2477">
        <v>1</v>
      </c>
      <c r="S2477" t="s">
        <v>24</v>
      </c>
      <c r="T2477" t="s">
        <v>43</v>
      </c>
      <c r="V2477" t="s">
        <v>69</v>
      </c>
      <c r="W2477" t="s">
        <v>56</v>
      </c>
      <c r="X2477" t="s">
        <v>38</v>
      </c>
    </row>
    <row r="2478" spans="1:24" x14ac:dyDescent="0.25">
      <c r="A2478">
        <v>10673457</v>
      </c>
      <c r="B2478" t="s">
        <v>24</v>
      </c>
      <c r="C2478" t="s">
        <v>2528</v>
      </c>
      <c r="D2478" t="s">
        <v>26</v>
      </c>
      <c r="E2478">
        <v>1</v>
      </c>
      <c r="S2478" t="s">
        <v>24</v>
      </c>
      <c r="T2478" t="s">
        <v>43</v>
      </c>
      <c r="V2478" t="s">
        <v>69</v>
      </c>
      <c r="W2478" t="s">
        <v>56</v>
      </c>
      <c r="X2478" t="s">
        <v>38</v>
      </c>
    </row>
    <row r="2479" spans="1:24" x14ac:dyDescent="0.25">
      <c r="A2479">
        <v>10673457</v>
      </c>
      <c r="B2479" t="s">
        <v>24</v>
      </c>
      <c r="C2479" t="s">
        <v>2529</v>
      </c>
      <c r="D2479" t="s">
        <v>26</v>
      </c>
      <c r="E2479">
        <v>1</v>
      </c>
      <c r="S2479" t="s">
        <v>24</v>
      </c>
      <c r="T2479" t="s">
        <v>43</v>
      </c>
      <c r="V2479" t="s">
        <v>69</v>
      </c>
      <c r="W2479" t="s">
        <v>56</v>
      </c>
      <c r="X2479" t="s">
        <v>38</v>
      </c>
    </row>
    <row r="2480" spans="1:24" x14ac:dyDescent="0.25">
      <c r="A2480">
        <v>10673457</v>
      </c>
      <c r="B2480" t="s">
        <v>24</v>
      </c>
      <c r="C2480" t="s">
        <v>2530</v>
      </c>
      <c r="D2480" t="s">
        <v>29</v>
      </c>
      <c r="E2480">
        <v>1</v>
      </c>
      <c r="S2480" t="s">
        <v>24</v>
      </c>
      <c r="T2480" t="s">
        <v>43</v>
      </c>
      <c r="V2480" t="s">
        <v>69</v>
      </c>
      <c r="W2480" t="s">
        <v>56</v>
      </c>
      <c r="X2480" t="s">
        <v>38</v>
      </c>
    </row>
    <row r="2481" spans="1:24" x14ac:dyDescent="0.25">
      <c r="A2481">
        <v>10673457</v>
      </c>
      <c r="B2481" t="s">
        <v>24</v>
      </c>
      <c r="C2481" t="s">
        <v>2531</v>
      </c>
      <c r="D2481" t="s">
        <v>26</v>
      </c>
      <c r="E2481">
        <v>1</v>
      </c>
      <c r="S2481" t="s">
        <v>24</v>
      </c>
      <c r="T2481" t="s">
        <v>43</v>
      </c>
      <c r="V2481" t="s">
        <v>69</v>
      </c>
      <c r="W2481" t="s">
        <v>56</v>
      </c>
      <c r="X2481" t="s">
        <v>38</v>
      </c>
    </row>
    <row r="2482" spans="1:24" x14ac:dyDescent="0.25">
      <c r="A2482">
        <v>10673457</v>
      </c>
      <c r="B2482" t="s">
        <v>24</v>
      </c>
      <c r="C2482" t="s">
        <v>2532</v>
      </c>
      <c r="D2482" t="s">
        <v>29</v>
      </c>
      <c r="E2482">
        <v>1</v>
      </c>
      <c r="S2482" t="s">
        <v>24</v>
      </c>
      <c r="T2482" t="s">
        <v>43</v>
      </c>
      <c r="V2482" t="s">
        <v>69</v>
      </c>
      <c r="W2482" t="s">
        <v>56</v>
      </c>
      <c r="X2482" t="s">
        <v>38</v>
      </c>
    </row>
    <row r="2483" spans="1:24" x14ac:dyDescent="0.25">
      <c r="A2483">
        <v>10675147</v>
      </c>
      <c r="B2483" t="s">
        <v>24</v>
      </c>
      <c r="C2483" t="s">
        <v>2533</v>
      </c>
      <c r="D2483" t="s">
        <v>26</v>
      </c>
      <c r="G2483">
        <v>1</v>
      </c>
      <c r="J2483">
        <v>0</v>
      </c>
      <c r="O2483">
        <v>0</v>
      </c>
      <c r="R2483">
        <v>1</v>
      </c>
      <c r="S2483" t="s">
        <v>24</v>
      </c>
      <c r="T2483" t="s">
        <v>73</v>
      </c>
    </row>
    <row r="2484" spans="1:24" x14ac:dyDescent="0.25">
      <c r="A2484">
        <v>10675147</v>
      </c>
      <c r="B2484" t="s">
        <v>24</v>
      </c>
      <c r="C2484" t="s">
        <v>2534</v>
      </c>
      <c r="D2484" t="s">
        <v>29</v>
      </c>
      <c r="G2484">
        <v>1</v>
      </c>
      <c r="J2484">
        <v>0</v>
      </c>
      <c r="O2484">
        <v>0</v>
      </c>
      <c r="R2484">
        <v>1</v>
      </c>
      <c r="S2484" t="s">
        <v>24</v>
      </c>
      <c r="T2484" t="s">
        <v>73</v>
      </c>
    </row>
    <row r="2485" spans="1:24" x14ac:dyDescent="0.25">
      <c r="A2485">
        <v>10675147</v>
      </c>
      <c r="B2485" t="s">
        <v>24</v>
      </c>
      <c r="C2485" t="s">
        <v>2535</v>
      </c>
      <c r="D2485" t="s">
        <v>26</v>
      </c>
      <c r="I2485">
        <v>0</v>
      </c>
      <c r="J2485">
        <v>0</v>
      </c>
      <c r="L2485">
        <v>0</v>
      </c>
      <c r="S2485" t="s">
        <v>24</v>
      </c>
      <c r="T2485" t="s">
        <v>73</v>
      </c>
    </row>
    <row r="2486" spans="1:24" x14ac:dyDescent="0.25">
      <c r="A2486">
        <v>10675468</v>
      </c>
      <c r="B2486" t="s">
        <v>33</v>
      </c>
      <c r="C2486" t="s">
        <v>2536</v>
      </c>
      <c r="D2486" t="s">
        <v>26</v>
      </c>
      <c r="J2486">
        <v>-1</v>
      </c>
      <c r="S2486" t="s">
        <v>33</v>
      </c>
      <c r="T2486" t="s">
        <v>87</v>
      </c>
      <c r="V2486" t="s">
        <v>36</v>
      </c>
      <c r="W2486" t="s">
        <v>56</v>
      </c>
      <c r="X2486" t="s">
        <v>88</v>
      </c>
    </row>
    <row r="2487" spans="1:24" x14ac:dyDescent="0.25">
      <c r="A2487">
        <v>10675468</v>
      </c>
      <c r="B2487" t="s">
        <v>33</v>
      </c>
      <c r="C2487" t="s">
        <v>2537</v>
      </c>
      <c r="D2487" t="s">
        <v>29</v>
      </c>
      <c r="J2487">
        <v>-1</v>
      </c>
      <c r="S2487" t="s">
        <v>33</v>
      </c>
      <c r="T2487" t="s">
        <v>87</v>
      </c>
      <c r="V2487" t="s">
        <v>36</v>
      </c>
      <c r="W2487" t="s">
        <v>56</v>
      </c>
      <c r="X2487" t="s">
        <v>88</v>
      </c>
    </row>
    <row r="2488" spans="1:24" x14ac:dyDescent="0.25">
      <c r="A2488">
        <v>10675468</v>
      </c>
      <c r="B2488" t="s">
        <v>33</v>
      </c>
      <c r="C2488" t="s">
        <v>2538</v>
      </c>
      <c r="D2488" t="s">
        <v>26</v>
      </c>
      <c r="E2488">
        <v>1</v>
      </c>
      <c r="S2488" t="s">
        <v>33</v>
      </c>
      <c r="T2488" t="s">
        <v>87</v>
      </c>
      <c r="V2488" t="s">
        <v>36</v>
      </c>
      <c r="W2488" t="s">
        <v>56</v>
      </c>
      <c r="X2488" t="s">
        <v>88</v>
      </c>
    </row>
    <row r="2489" spans="1:24" x14ac:dyDescent="0.25">
      <c r="A2489">
        <v>10675468</v>
      </c>
      <c r="B2489" t="s">
        <v>33</v>
      </c>
      <c r="C2489" t="s">
        <v>2539</v>
      </c>
      <c r="D2489" t="s">
        <v>29</v>
      </c>
      <c r="E2489">
        <v>1</v>
      </c>
      <c r="S2489" t="s">
        <v>33</v>
      </c>
      <c r="T2489" t="s">
        <v>87</v>
      </c>
      <c r="V2489" t="s">
        <v>36</v>
      </c>
      <c r="W2489" t="s">
        <v>56</v>
      </c>
      <c r="X2489" t="s">
        <v>88</v>
      </c>
    </row>
    <row r="2490" spans="1:24" x14ac:dyDescent="0.25">
      <c r="A2490">
        <v>10675468</v>
      </c>
      <c r="B2490" t="s">
        <v>33</v>
      </c>
      <c r="C2490" t="s">
        <v>2540</v>
      </c>
      <c r="D2490" t="s">
        <v>26</v>
      </c>
      <c r="E2490">
        <v>1</v>
      </c>
      <c r="S2490" t="s">
        <v>33</v>
      </c>
      <c r="T2490" t="s">
        <v>87</v>
      </c>
      <c r="V2490" t="s">
        <v>36</v>
      </c>
      <c r="W2490" t="s">
        <v>56</v>
      </c>
      <c r="X2490" t="s">
        <v>88</v>
      </c>
    </row>
    <row r="2491" spans="1:24" x14ac:dyDescent="0.25">
      <c r="A2491">
        <v>10675468</v>
      </c>
      <c r="B2491" t="s">
        <v>33</v>
      </c>
      <c r="C2491" t="s">
        <v>2541</v>
      </c>
      <c r="D2491" t="s">
        <v>29</v>
      </c>
      <c r="E2491">
        <v>1</v>
      </c>
      <c r="S2491" t="s">
        <v>33</v>
      </c>
      <c r="T2491" t="s">
        <v>87</v>
      </c>
      <c r="V2491" t="s">
        <v>36</v>
      </c>
      <c r="W2491" t="s">
        <v>56</v>
      </c>
      <c r="X2491" t="s">
        <v>88</v>
      </c>
    </row>
    <row r="2492" spans="1:24" x14ac:dyDescent="0.25">
      <c r="A2492">
        <v>10675468</v>
      </c>
      <c r="B2492" t="s">
        <v>33</v>
      </c>
      <c r="C2492" t="s">
        <v>2542</v>
      </c>
      <c r="D2492" t="s">
        <v>26</v>
      </c>
      <c r="E2492">
        <v>1</v>
      </c>
      <c r="S2492" t="s">
        <v>33</v>
      </c>
      <c r="T2492" t="s">
        <v>87</v>
      </c>
      <c r="V2492" t="s">
        <v>36</v>
      </c>
      <c r="W2492" t="s">
        <v>56</v>
      </c>
      <c r="X2492" t="s">
        <v>88</v>
      </c>
    </row>
    <row r="2493" spans="1:24" x14ac:dyDescent="0.25">
      <c r="A2493">
        <v>10675468</v>
      </c>
      <c r="B2493" t="s">
        <v>33</v>
      </c>
      <c r="C2493" t="s">
        <v>2543</v>
      </c>
      <c r="D2493" t="s">
        <v>29</v>
      </c>
      <c r="E2493">
        <v>1</v>
      </c>
      <c r="S2493" t="s">
        <v>33</v>
      </c>
      <c r="T2493" t="s">
        <v>87</v>
      </c>
      <c r="V2493" t="s">
        <v>36</v>
      </c>
      <c r="W2493" t="s">
        <v>56</v>
      </c>
      <c r="X2493" t="s">
        <v>88</v>
      </c>
    </row>
    <row r="2494" spans="1:24" x14ac:dyDescent="0.25">
      <c r="A2494">
        <v>10675468</v>
      </c>
      <c r="B2494" t="s">
        <v>33</v>
      </c>
      <c r="C2494" t="s">
        <v>2544</v>
      </c>
      <c r="D2494" t="s">
        <v>26</v>
      </c>
      <c r="E2494">
        <v>1</v>
      </c>
      <c r="S2494" t="s">
        <v>33</v>
      </c>
      <c r="T2494" t="s">
        <v>87</v>
      </c>
      <c r="V2494" t="s">
        <v>36</v>
      </c>
      <c r="W2494" t="s">
        <v>56</v>
      </c>
      <c r="X2494" t="s">
        <v>88</v>
      </c>
    </row>
    <row r="2495" spans="1:24" x14ac:dyDescent="0.25">
      <c r="A2495">
        <v>10675468</v>
      </c>
      <c r="B2495" t="s">
        <v>33</v>
      </c>
      <c r="C2495" t="s">
        <v>2545</v>
      </c>
      <c r="D2495" t="s">
        <v>26</v>
      </c>
      <c r="E2495">
        <v>1</v>
      </c>
      <c r="S2495" t="s">
        <v>33</v>
      </c>
      <c r="T2495" t="s">
        <v>87</v>
      </c>
      <c r="V2495" t="s">
        <v>36</v>
      </c>
      <c r="W2495" t="s">
        <v>56</v>
      </c>
      <c r="X2495" t="s">
        <v>88</v>
      </c>
    </row>
    <row r="2496" spans="1:24" x14ac:dyDescent="0.25">
      <c r="A2496">
        <v>10675468</v>
      </c>
      <c r="B2496" t="s">
        <v>33</v>
      </c>
      <c r="C2496" t="s">
        <v>2546</v>
      </c>
      <c r="D2496" t="s">
        <v>29</v>
      </c>
      <c r="E2496">
        <v>1</v>
      </c>
      <c r="S2496" t="s">
        <v>33</v>
      </c>
      <c r="T2496" t="s">
        <v>87</v>
      </c>
      <c r="V2496" t="s">
        <v>36</v>
      </c>
      <c r="W2496" t="s">
        <v>56</v>
      </c>
      <c r="X2496" t="s">
        <v>88</v>
      </c>
    </row>
    <row r="2497" spans="1:24" x14ac:dyDescent="0.25">
      <c r="A2497">
        <v>10675468</v>
      </c>
      <c r="B2497" t="s">
        <v>33</v>
      </c>
      <c r="C2497" t="s">
        <v>2547</v>
      </c>
      <c r="D2497" t="s">
        <v>26</v>
      </c>
      <c r="G2497">
        <v>1</v>
      </c>
      <c r="M2497">
        <v>1</v>
      </c>
      <c r="R2497">
        <v>1</v>
      </c>
      <c r="S2497" t="s">
        <v>33</v>
      </c>
      <c r="T2497" t="s">
        <v>87</v>
      </c>
      <c r="V2497" t="s">
        <v>36</v>
      </c>
      <c r="W2497" t="s">
        <v>56</v>
      </c>
      <c r="X2497" t="s">
        <v>88</v>
      </c>
    </row>
    <row r="2498" spans="1:24" x14ac:dyDescent="0.25">
      <c r="A2498">
        <v>10675468</v>
      </c>
      <c r="B2498" t="s">
        <v>33</v>
      </c>
      <c r="C2498" t="s">
        <v>2548</v>
      </c>
      <c r="D2498" t="s">
        <v>26</v>
      </c>
      <c r="E2498">
        <v>1</v>
      </c>
      <c r="N2498">
        <v>0</v>
      </c>
      <c r="R2498">
        <v>1</v>
      </c>
      <c r="S2498" t="s">
        <v>33</v>
      </c>
      <c r="T2498" t="s">
        <v>87</v>
      </c>
      <c r="V2498" t="s">
        <v>36</v>
      </c>
      <c r="W2498" t="s">
        <v>56</v>
      </c>
      <c r="X2498" t="s">
        <v>88</v>
      </c>
    </row>
    <row r="2499" spans="1:24" x14ac:dyDescent="0.25">
      <c r="A2499">
        <v>10675468</v>
      </c>
      <c r="B2499" t="s">
        <v>33</v>
      </c>
      <c r="C2499" t="s">
        <v>2549</v>
      </c>
      <c r="D2499" t="s">
        <v>29</v>
      </c>
      <c r="E2499">
        <v>1</v>
      </c>
      <c r="N2499">
        <v>0</v>
      </c>
      <c r="R2499">
        <v>1</v>
      </c>
      <c r="S2499" t="s">
        <v>33</v>
      </c>
      <c r="T2499" t="s">
        <v>87</v>
      </c>
      <c r="V2499" t="s">
        <v>36</v>
      </c>
      <c r="W2499" t="s">
        <v>56</v>
      </c>
      <c r="X2499" t="s">
        <v>88</v>
      </c>
    </row>
    <row r="2500" spans="1:24" x14ac:dyDescent="0.25">
      <c r="A2500">
        <v>10675468</v>
      </c>
      <c r="B2500" t="s">
        <v>33</v>
      </c>
      <c r="C2500" t="s">
        <v>2550</v>
      </c>
      <c r="D2500" t="s">
        <v>26</v>
      </c>
      <c r="H2500">
        <v>1</v>
      </c>
      <c r="L2500">
        <v>-1</v>
      </c>
      <c r="M2500">
        <v>-1</v>
      </c>
      <c r="S2500" t="s">
        <v>33</v>
      </c>
      <c r="T2500" t="s">
        <v>87</v>
      </c>
      <c r="V2500" t="s">
        <v>36</v>
      </c>
      <c r="W2500" t="s">
        <v>56</v>
      </c>
      <c r="X2500" t="s">
        <v>88</v>
      </c>
    </row>
    <row r="2501" spans="1:24" x14ac:dyDescent="0.25">
      <c r="A2501">
        <v>10675468</v>
      </c>
      <c r="B2501" t="s">
        <v>33</v>
      </c>
      <c r="C2501" t="s">
        <v>2551</v>
      </c>
      <c r="D2501" t="s">
        <v>26</v>
      </c>
      <c r="G2501">
        <v>1</v>
      </c>
      <c r="J2501">
        <v>0</v>
      </c>
      <c r="K2501">
        <v>0</v>
      </c>
      <c r="L2501">
        <v>0</v>
      </c>
      <c r="O2501">
        <v>0</v>
      </c>
      <c r="R2501">
        <v>1</v>
      </c>
      <c r="S2501" t="s">
        <v>33</v>
      </c>
      <c r="T2501" t="s">
        <v>87</v>
      </c>
      <c r="V2501" t="s">
        <v>36</v>
      </c>
      <c r="W2501" t="s">
        <v>56</v>
      </c>
      <c r="X2501" t="s">
        <v>88</v>
      </c>
    </row>
    <row r="2502" spans="1:24" x14ac:dyDescent="0.25">
      <c r="A2502">
        <v>10675468</v>
      </c>
      <c r="B2502" t="s">
        <v>33</v>
      </c>
      <c r="C2502" t="s">
        <v>2552</v>
      </c>
      <c r="D2502" t="s">
        <v>29</v>
      </c>
      <c r="G2502">
        <v>1</v>
      </c>
      <c r="J2502">
        <v>0</v>
      </c>
      <c r="K2502">
        <v>0</v>
      </c>
      <c r="L2502">
        <v>0</v>
      </c>
      <c r="O2502">
        <v>0</v>
      </c>
      <c r="R2502">
        <v>1</v>
      </c>
      <c r="S2502" t="s">
        <v>33</v>
      </c>
      <c r="T2502" t="s">
        <v>87</v>
      </c>
      <c r="V2502" t="s">
        <v>36</v>
      </c>
      <c r="W2502" t="s">
        <v>56</v>
      </c>
      <c r="X2502" t="s">
        <v>88</v>
      </c>
    </row>
    <row r="2503" spans="1:24" x14ac:dyDescent="0.25">
      <c r="A2503">
        <v>10675468</v>
      </c>
      <c r="B2503" t="s">
        <v>33</v>
      </c>
      <c r="C2503" t="s">
        <v>2553</v>
      </c>
      <c r="D2503" t="s">
        <v>26</v>
      </c>
      <c r="G2503">
        <v>1</v>
      </c>
      <c r="H2503">
        <v>1</v>
      </c>
      <c r="J2503">
        <v>0</v>
      </c>
      <c r="K2503">
        <v>1</v>
      </c>
      <c r="L2503">
        <v>-1</v>
      </c>
      <c r="M2503">
        <v>-1</v>
      </c>
      <c r="N2503">
        <v>0</v>
      </c>
      <c r="O2503">
        <v>1</v>
      </c>
      <c r="R2503">
        <v>1</v>
      </c>
      <c r="S2503" t="s">
        <v>33</v>
      </c>
      <c r="T2503" t="s">
        <v>87</v>
      </c>
      <c r="V2503" t="s">
        <v>36</v>
      </c>
      <c r="W2503" t="s">
        <v>56</v>
      </c>
      <c r="X2503" t="s">
        <v>88</v>
      </c>
    </row>
    <row r="2504" spans="1:24" x14ac:dyDescent="0.25">
      <c r="A2504">
        <v>10675670</v>
      </c>
      <c r="B2504" t="s">
        <v>24</v>
      </c>
      <c r="C2504" t="s">
        <v>2554</v>
      </c>
      <c r="D2504" t="s">
        <v>26</v>
      </c>
      <c r="E2504">
        <v>1</v>
      </c>
      <c r="S2504" t="s">
        <v>24</v>
      </c>
      <c r="T2504" t="s">
        <v>27</v>
      </c>
    </row>
    <row r="2505" spans="1:24" x14ac:dyDescent="0.25">
      <c r="A2505">
        <v>10675670</v>
      </c>
      <c r="B2505" t="s">
        <v>24</v>
      </c>
      <c r="C2505" t="s">
        <v>2555</v>
      </c>
      <c r="D2505" t="s">
        <v>26</v>
      </c>
      <c r="E2505">
        <v>1</v>
      </c>
      <c r="S2505" t="s">
        <v>24</v>
      </c>
      <c r="T2505" t="s">
        <v>27</v>
      </c>
    </row>
    <row r="2506" spans="1:24" x14ac:dyDescent="0.25">
      <c r="A2506">
        <v>10675670</v>
      </c>
      <c r="B2506" t="s">
        <v>24</v>
      </c>
      <c r="C2506" t="s">
        <v>2556</v>
      </c>
      <c r="D2506" t="s">
        <v>29</v>
      </c>
      <c r="E2506">
        <v>1</v>
      </c>
      <c r="S2506" t="s">
        <v>24</v>
      </c>
      <c r="T2506" t="s">
        <v>27</v>
      </c>
    </row>
    <row r="2507" spans="1:24" x14ac:dyDescent="0.25">
      <c r="A2507">
        <v>10677866</v>
      </c>
      <c r="B2507" t="s">
        <v>33</v>
      </c>
      <c r="C2507" t="s">
        <v>2557</v>
      </c>
      <c r="D2507" t="s">
        <v>26</v>
      </c>
      <c r="E2507">
        <v>1</v>
      </c>
      <c r="S2507" t="s">
        <v>33</v>
      </c>
      <c r="T2507" t="s">
        <v>27</v>
      </c>
    </row>
    <row r="2508" spans="1:24" x14ac:dyDescent="0.25">
      <c r="A2508">
        <v>10677866</v>
      </c>
      <c r="B2508" t="s">
        <v>33</v>
      </c>
      <c r="C2508" t="s">
        <v>2558</v>
      </c>
      <c r="D2508" t="s">
        <v>29</v>
      </c>
      <c r="E2508">
        <v>1</v>
      </c>
      <c r="S2508" t="s">
        <v>33</v>
      </c>
      <c r="T2508" t="s">
        <v>27</v>
      </c>
    </row>
    <row r="2509" spans="1:24" x14ac:dyDescent="0.25">
      <c r="A2509">
        <v>10677866</v>
      </c>
      <c r="B2509" t="s">
        <v>33</v>
      </c>
      <c r="C2509" t="s">
        <v>2559</v>
      </c>
      <c r="D2509" t="s">
        <v>26</v>
      </c>
      <c r="E2509">
        <v>1</v>
      </c>
      <c r="S2509" t="s">
        <v>33</v>
      </c>
      <c r="T2509" t="s">
        <v>27</v>
      </c>
    </row>
    <row r="2510" spans="1:24" x14ac:dyDescent="0.25">
      <c r="A2510">
        <v>10677944</v>
      </c>
      <c r="B2510" t="s">
        <v>24</v>
      </c>
      <c r="C2510" t="s">
        <v>2560</v>
      </c>
      <c r="D2510" t="s">
        <v>26</v>
      </c>
      <c r="E2510">
        <v>1</v>
      </c>
      <c r="S2510" t="s">
        <v>24</v>
      </c>
      <c r="T2510" t="s">
        <v>43</v>
      </c>
      <c r="V2510" t="s">
        <v>36</v>
      </c>
      <c r="W2510" t="s">
        <v>37</v>
      </c>
      <c r="X2510" t="s">
        <v>38</v>
      </c>
    </row>
    <row r="2511" spans="1:24" x14ac:dyDescent="0.25">
      <c r="A2511">
        <v>10677944</v>
      </c>
      <c r="B2511" t="s">
        <v>24</v>
      </c>
      <c r="C2511" t="s">
        <v>2561</v>
      </c>
      <c r="D2511" t="s">
        <v>26</v>
      </c>
      <c r="E2511">
        <v>1</v>
      </c>
      <c r="S2511" t="s">
        <v>24</v>
      </c>
      <c r="T2511" t="s">
        <v>43</v>
      </c>
      <c r="V2511" t="s">
        <v>36</v>
      </c>
      <c r="W2511" t="s">
        <v>37</v>
      </c>
      <c r="X2511" t="s">
        <v>38</v>
      </c>
    </row>
    <row r="2512" spans="1:24" x14ac:dyDescent="0.25">
      <c r="A2512">
        <v>10677944</v>
      </c>
      <c r="B2512" t="s">
        <v>24</v>
      </c>
      <c r="C2512" t="s">
        <v>2562</v>
      </c>
      <c r="D2512" t="s">
        <v>29</v>
      </c>
      <c r="E2512">
        <v>1</v>
      </c>
      <c r="S2512" t="s">
        <v>24</v>
      </c>
      <c r="T2512" t="s">
        <v>43</v>
      </c>
      <c r="V2512" t="s">
        <v>36</v>
      </c>
      <c r="W2512" t="s">
        <v>37</v>
      </c>
      <c r="X2512" t="s">
        <v>38</v>
      </c>
    </row>
    <row r="2513" spans="1:24" x14ac:dyDescent="0.25">
      <c r="A2513">
        <v>10677944</v>
      </c>
      <c r="B2513" t="s">
        <v>24</v>
      </c>
      <c r="C2513" t="s">
        <v>2563</v>
      </c>
      <c r="D2513" t="s">
        <v>26</v>
      </c>
      <c r="E2513">
        <v>1</v>
      </c>
      <c r="S2513" t="s">
        <v>24</v>
      </c>
      <c r="T2513" t="s">
        <v>43</v>
      </c>
      <c r="V2513" t="s">
        <v>36</v>
      </c>
      <c r="W2513" t="s">
        <v>37</v>
      </c>
      <c r="X2513" t="s">
        <v>38</v>
      </c>
    </row>
    <row r="2514" spans="1:24" x14ac:dyDescent="0.25">
      <c r="A2514">
        <v>10677944</v>
      </c>
      <c r="B2514" t="s">
        <v>24</v>
      </c>
      <c r="C2514" t="s">
        <v>2564</v>
      </c>
      <c r="D2514" t="s">
        <v>26</v>
      </c>
      <c r="E2514">
        <v>1</v>
      </c>
      <c r="S2514" t="s">
        <v>24</v>
      </c>
      <c r="T2514" t="s">
        <v>43</v>
      </c>
      <c r="V2514" t="s">
        <v>36</v>
      </c>
      <c r="W2514" t="s">
        <v>37</v>
      </c>
      <c r="X2514" t="s">
        <v>38</v>
      </c>
    </row>
    <row r="2515" spans="1:24" x14ac:dyDescent="0.25">
      <c r="A2515">
        <v>10677944</v>
      </c>
      <c r="B2515" t="s">
        <v>24</v>
      </c>
      <c r="C2515" t="s">
        <v>2565</v>
      </c>
      <c r="D2515" t="s">
        <v>29</v>
      </c>
      <c r="E2515">
        <v>1</v>
      </c>
      <c r="S2515" t="s">
        <v>24</v>
      </c>
      <c r="T2515" t="s">
        <v>43</v>
      </c>
      <c r="V2515" t="s">
        <v>36</v>
      </c>
      <c r="W2515" t="s">
        <v>37</v>
      </c>
      <c r="X2515" t="s">
        <v>38</v>
      </c>
    </row>
    <row r="2516" spans="1:24" x14ac:dyDescent="0.25">
      <c r="A2516">
        <v>10677944</v>
      </c>
      <c r="B2516" t="s">
        <v>24</v>
      </c>
      <c r="C2516" t="s">
        <v>2566</v>
      </c>
      <c r="D2516" t="s">
        <v>26</v>
      </c>
      <c r="H2516">
        <v>-1</v>
      </c>
      <c r="M2516">
        <v>-1</v>
      </c>
      <c r="S2516" t="s">
        <v>24</v>
      </c>
      <c r="T2516" t="s">
        <v>43</v>
      </c>
      <c r="V2516" t="s">
        <v>36</v>
      </c>
      <c r="W2516" t="s">
        <v>37</v>
      </c>
      <c r="X2516" t="s">
        <v>38</v>
      </c>
    </row>
    <row r="2517" spans="1:24" x14ac:dyDescent="0.25">
      <c r="A2517">
        <v>10677944</v>
      </c>
      <c r="B2517" t="s">
        <v>24</v>
      </c>
      <c r="C2517" t="s">
        <v>2567</v>
      </c>
      <c r="D2517" t="s">
        <v>26</v>
      </c>
      <c r="H2517">
        <v>-1</v>
      </c>
      <c r="M2517">
        <v>-1</v>
      </c>
      <c r="S2517" t="s">
        <v>24</v>
      </c>
      <c r="T2517" t="s">
        <v>43</v>
      </c>
      <c r="V2517" t="s">
        <v>36</v>
      </c>
      <c r="W2517" t="s">
        <v>37</v>
      </c>
      <c r="X2517" t="s">
        <v>38</v>
      </c>
    </row>
    <row r="2518" spans="1:24" x14ac:dyDescent="0.25">
      <c r="A2518">
        <v>10677944</v>
      </c>
      <c r="B2518" t="s">
        <v>24</v>
      </c>
      <c r="C2518" t="s">
        <v>2568</v>
      </c>
      <c r="D2518" t="s">
        <v>29</v>
      </c>
      <c r="H2518">
        <v>-1</v>
      </c>
      <c r="M2518">
        <v>-1</v>
      </c>
      <c r="S2518" t="s">
        <v>24</v>
      </c>
      <c r="T2518" t="s">
        <v>43</v>
      </c>
      <c r="V2518" t="s">
        <v>36</v>
      </c>
      <c r="W2518" t="s">
        <v>37</v>
      </c>
      <c r="X2518" t="s">
        <v>38</v>
      </c>
    </row>
    <row r="2519" spans="1:24" x14ac:dyDescent="0.25">
      <c r="A2519">
        <v>10677944</v>
      </c>
      <c r="B2519" t="s">
        <v>24</v>
      </c>
      <c r="C2519" t="s">
        <v>2569</v>
      </c>
      <c r="D2519" t="s">
        <v>26</v>
      </c>
      <c r="E2519">
        <v>1</v>
      </c>
      <c r="S2519" t="s">
        <v>24</v>
      </c>
      <c r="T2519" t="s">
        <v>43</v>
      </c>
      <c r="V2519" t="s">
        <v>36</v>
      </c>
      <c r="W2519" t="s">
        <v>37</v>
      </c>
      <c r="X2519" t="s">
        <v>38</v>
      </c>
    </row>
    <row r="2520" spans="1:24" x14ac:dyDescent="0.25">
      <c r="A2520">
        <v>10677944</v>
      </c>
      <c r="B2520" t="s">
        <v>24</v>
      </c>
      <c r="C2520" t="s">
        <v>2570</v>
      </c>
      <c r="D2520" t="s">
        <v>26</v>
      </c>
      <c r="E2520">
        <v>1</v>
      </c>
      <c r="S2520" t="s">
        <v>24</v>
      </c>
      <c r="T2520" t="s">
        <v>43</v>
      </c>
      <c r="V2520" t="s">
        <v>36</v>
      </c>
      <c r="W2520" t="s">
        <v>37</v>
      </c>
      <c r="X2520" t="s">
        <v>38</v>
      </c>
    </row>
    <row r="2521" spans="1:24" x14ac:dyDescent="0.25">
      <c r="A2521">
        <v>10677944</v>
      </c>
      <c r="B2521" t="s">
        <v>24</v>
      </c>
      <c r="C2521" t="s">
        <v>2571</v>
      </c>
      <c r="D2521" t="s">
        <v>29</v>
      </c>
      <c r="E2521">
        <v>1</v>
      </c>
      <c r="S2521" t="s">
        <v>24</v>
      </c>
      <c r="T2521" t="s">
        <v>43</v>
      </c>
      <c r="V2521" t="s">
        <v>36</v>
      </c>
      <c r="W2521" t="s">
        <v>37</v>
      </c>
      <c r="X2521" t="s">
        <v>38</v>
      </c>
    </row>
    <row r="2522" spans="1:24" x14ac:dyDescent="0.25">
      <c r="A2522">
        <v>10677944</v>
      </c>
      <c r="B2522" t="s">
        <v>24</v>
      </c>
      <c r="C2522" t="s">
        <v>2572</v>
      </c>
      <c r="D2522" t="s">
        <v>26</v>
      </c>
      <c r="E2522">
        <v>1</v>
      </c>
      <c r="S2522" t="s">
        <v>24</v>
      </c>
      <c r="T2522" t="s">
        <v>43</v>
      </c>
      <c r="V2522" t="s">
        <v>36</v>
      </c>
      <c r="W2522" t="s">
        <v>37</v>
      </c>
      <c r="X2522" t="s">
        <v>38</v>
      </c>
    </row>
    <row r="2523" spans="1:24" x14ac:dyDescent="0.25">
      <c r="A2523">
        <v>10677944</v>
      </c>
      <c r="B2523" t="s">
        <v>24</v>
      </c>
      <c r="C2523" t="s">
        <v>2573</v>
      </c>
      <c r="D2523" t="s">
        <v>26</v>
      </c>
      <c r="E2523">
        <v>1</v>
      </c>
      <c r="S2523" t="s">
        <v>24</v>
      </c>
      <c r="T2523" t="s">
        <v>43</v>
      </c>
      <c r="V2523" t="s">
        <v>36</v>
      </c>
      <c r="W2523" t="s">
        <v>37</v>
      </c>
      <c r="X2523" t="s">
        <v>38</v>
      </c>
    </row>
    <row r="2524" spans="1:24" x14ac:dyDescent="0.25">
      <c r="A2524">
        <v>10677944</v>
      </c>
      <c r="B2524" t="s">
        <v>24</v>
      </c>
      <c r="C2524" t="s">
        <v>2574</v>
      </c>
      <c r="D2524" t="s">
        <v>29</v>
      </c>
      <c r="E2524">
        <v>1</v>
      </c>
      <c r="S2524" t="s">
        <v>24</v>
      </c>
      <c r="T2524" t="s">
        <v>43</v>
      </c>
      <c r="V2524" t="s">
        <v>36</v>
      </c>
      <c r="W2524" t="s">
        <v>37</v>
      </c>
      <c r="X2524" t="s">
        <v>38</v>
      </c>
    </row>
    <row r="2525" spans="1:24" x14ac:dyDescent="0.25">
      <c r="A2525">
        <v>10677944</v>
      </c>
      <c r="B2525" t="s">
        <v>24</v>
      </c>
      <c r="C2525" t="s">
        <v>2575</v>
      </c>
      <c r="D2525" t="s">
        <v>26</v>
      </c>
      <c r="E2525">
        <v>1</v>
      </c>
      <c r="S2525" t="s">
        <v>24</v>
      </c>
      <c r="T2525" t="s">
        <v>43</v>
      </c>
      <c r="V2525" t="s">
        <v>36</v>
      </c>
      <c r="W2525" t="s">
        <v>37</v>
      </c>
      <c r="X2525" t="s">
        <v>38</v>
      </c>
    </row>
    <row r="2526" spans="1:24" x14ac:dyDescent="0.25">
      <c r="A2526">
        <v>10677944</v>
      </c>
      <c r="B2526" t="s">
        <v>24</v>
      </c>
      <c r="C2526" t="s">
        <v>2576</v>
      </c>
      <c r="D2526" t="s">
        <v>26</v>
      </c>
      <c r="E2526">
        <v>1</v>
      </c>
      <c r="S2526" t="s">
        <v>24</v>
      </c>
      <c r="T2526" t="s">
        <v>43</v>
      </c>
      <c r="V2526" t="s">
        <v>36</v>
      </c>
      <c r="W2526" t="s">
        <v>37</v>
      </c>
      <c r="X2526" t="s">
        <v>38</v>
      </c>
    </row>
    <row r="2527" spans="1:24" x14ac:dyDescent="0.25">
      <c r="A2527">
        <v>10677944</v>
      </c>
      <c r="B2527" t="s">
        <v>24</v>
      </c>
      <c r="C2527" t="s">
        <v>2577</v>
      </c>
      <c r="D2527" t="s">
        <v>29</v>
      </c>
      <c r="E2527">
        <v>1</v>
      </c>
      <c r="S2527" t="s">
        <v>24</v>
      </c>
      <c r="T2527" t="s">
        <v>43</v>
      </c>
      <c r="V2527" t="s">
        <v>36</v>
      </c>
      <c r="W2527" t="s">
        <v>37</v>
      </c>
      <c r="X2527" t="s">
        <v>38</v>
      </c>
    </row>
    <row r="2528" spans="1:24" x14ac:dyDescent="0.25">
      <c r="A2528">
        <v>10677944</v>
      </c>
      <c r="B2528" t="s">
        <v>24</v>
      </c>
      <c r="C2528" t="s">
        <v>2578</v>
      </c>
      <c r="D2528" t="s">
        <v>29</v>
      </c>
      <c r="E2528">
        <v>1</v>
      </c>
      <c r="S2528" t="s">
        <v>24</v>
      </c>
      <c r="T2528" t="s">
        <v>43</v>
      </c>
      <c r="V2528" t="s">
        <v>36</v>
      </c>
      <c r="W2528" t="s">
        <v>37</v>
      </c>
      <c r="X2528" t="s">
        <v>38</v>
      </c>
    </row>
    <row r="2529" spans="1:24" x14ac:dyDescent="0.25">
      <c r="A2529">
        <v>10677944</v>
      </c>
      <c r="B2529" t="s">
        <v>24</v>
      </c>
      <c r="C2529" t="s">
        <v>2579</v>
      </c>
      <c r="D2529" t="s">
        <v>26</v>
      </c>
      <c r="M2529">
        <v>1</v>
      </c>
      <c r="S2529" t="s">
        <v>24</v>
      </c>
      <c r="T2529" t="s">
        <v>43</v>
      </c>
      <c r="V2529" t="s">
        <v>36</v>
      </c>
      <c r="W2529" t="s">
        <v>37</v>
      </c>
      <c r="X2529" t="s">
        <v>38</v>
      </c>
    </row>
    <row r="2530" spans="1:24" x14ac:dyDescent="0.25">
      <c r="A2530">
        <v>10677944</v>
      </c>
      <c r="B2530" t="s">
        <v>24</v>
      </c>
      <c r="C2530" t="s">
        <v>2580</v>
      </c>
      <c r="D2530" t="s">
        <v>29</v>
      </c>
      <c r="M2530">
        <v>1</v>
      </c>
      <c r="S2530" t="s">
        <v>24</v>
      </c>
      <c r="T2530" t="s">
        <v>43</v>
      </c>
      <c r="V2530" t="s">
        <v>36</v>
      </c>
      <c r="W2530" t="s">
        <v>37</v>
      </c>
      <c r="X2530" t="s">
        <v>38</v>
      </c>
    </row>
    <row r="2531" spans="1:24" x14ac:dyDescent="0.25">
      <c r="A2531">
        <v>10677944</v>
      </c>
      <c r="B2531" t="s">
        <v>24</v>
      </c>
      <c r="C2531" t="s">
        <v>2581</v>
      </c>
      <c r="D2531" t="s">
        <v>26</v>
      </c>
      <c r="E2531">
        <v>1</v>
      </c>
      <c r="S2531" t="s">
        <v>24</v>
      </c>
      <c r="T2531" t="s">
        <v>43</v>
      </c>
      <c r="V2531" t="s">
        <v>36</v>
      </c>
      <c r="W2531" t="s">
        <v>37</v>
      </c>
      <c r="X2531" t="s">
        <v>38</v>
      </c>
    </row>
    <row r="2532" spans="1:24" x14ac:dyDescent="0.25">
      <c r="A2532">
        <v>10677944</v>
      </c>
      <c r="B2532" t="s">
        <v>24</v>
      </c>
      <c r="C2532" t="s">
        <v>2582</v>
      </c>
      <c r="D2532" t="s">
        <v>26</v>
      </c>
      <c r="E2532">
        <v>1</v>
      </c>
      <c r="S2532" t="s">
        <v>24</v>
      </c>
      <c r="T2532" t="s">
        <v>43</v>
      </c>
      <c r="V2532" t="s">
        <v>36</v>
      </c>
      <c r="W2532" t="s">
        <v>37</v>
      </c>
      <c r="X2532" t="s">
        <v>38</v>
      </c>
    </row>
    <row r="2533" spans="1:24" x14ac:dyDescent="0.25">
      <c r="A2533">
        <v>10677944</v>
      </c>
      <c r="B2533" t="s">
        <v>24</v>
      </c>
      <c r="C2533" t="s">
        <v>2583</v>
      </c>
      <c r="D2533" t="s">
        <v>29</v>
      </c>
      <c r="E2533">
        <v>1</v>
      </c>
      <c r="S2533" t="s">
        <v>24</v>
      </c>
      <c r="T2533" t="s">
        <v>43</v>
      </c>
      <c r="V2533" t="s">
        <v>36</v>
      </c>
      <c r="W2533" t="s">
        <v>37</v>
      </c>
      <c r="X2533" t="s">
        <v>38</v>
      </c>
    </row>
    <row r="2534" spans="1:24" x14ac:dyDescent="0.25">
      <c r="A2534">
        <v>10677944</v>
      </c>
      <c r="B2534" t="s">
        <v>24</v>
      </c>
      <c r="C2534" t="s">
        <v>2584</v>
      </c>
      <c r="D2534" t="s">
        <v>26</v>
      </c>
      <c r="M2534">
        <v>1</v>
      </c>
      <c r="S2534" t="s">
        <v>24</v>
      </c>
      <c r="T2534" t="s">
        <v>43</v>
      </c>
      <c r="V2534" t="s">
        <v>36</v>
      </c>
      <c r="W2534" t="s">
        <v>37</v>
      </c>
      <c r="X2534" t="s">
        <v>38</v>
      </c>
    </row>
    <row r="2535" spans="1:24" x14ac:dyDescent="0.25">
      <c r="A2535">
        <v>10677944</v>
      </c>
      <c r="B2535" t="s">
        <v>24</v>
      </c>
      <c r="C2535" t="s">
        <v>2585</v>
      </c>
      <c r="D2535" t="s">
        <v>29</v>
      </c>
      <c r="M2535">
        <v>1</v>
      </c>
      <c r="S2535" t="s">
        <v>24</v>
      </c>
      <c r="T2535" t="s">
        <v>43</v>
      </c>
      <c r="V2535" t="s">
        <v>36</v>
      </c>
      <c r="W2535" t="s">
        <v>37</v>
      </c>
      <c r="X2535" t="s">
        <v>38</v>
      </c>
    </row>
    <row r="2536" spans="1:24" x14ac:dyDescent="0.25">
      <c r="A2536">
        <v>10677944</v>
      </c>
      <c r="B2536" t="s">
        <v>24</v>
      </c>
      <c r="C2536" t="s">
        <v>2586</v>
      </c>
      <c r="D2536" t="s">
        <v>26</v>
      </c>
      <c r="M2536">
        <v>1</v>
      </c>
      <c r="S2536" t="s">
        <v>24</v>
      </c>
      <c r="T2536" t="s">
        <v>43</v>
      </c>
      <c r="V2536" t="s">
        <v>36</v>
      </c>
      <c r="W2536" t="s">
        <v>37</v>
      </c>
      <c r="X2536" t="s">
        <v>38</v>
      </c>
    </row>
    <row r="2537" spans="1:24" x14ac:dyDescent="0.25">
      <c r="A2537">
        <v>10677944</v>
      </c>
      <c r="B2537" t="s">
        <v>24</v>
      </c>
      <c r="C2537" t="s">
        <v>2587</v>
      </c>
      <c r="D2537" t="s">
        <v>29</v>
      </c>
      <c r="M2537">
        <v>1</v>
      </c>
      <c r="S2537" t="s">
        <v>24</v>
      </c>
      <c r="T2537" t="s">
        <v>43</v>
      </c>
      <c r="V2537" t="s">
        <v>36</v>
      </c>
      <c r="W2537" t="s">
        <v>37</v>
      </c>
      <c r="X2537" t="s">
        <v>38</v>
      </c>
    </row>
    <row r="2538" spans="1:24" x14ac:dyDescent="0.25">
      <c r="A2538">
        <v>10677944</v>
      </c>
      <c r="B2538" t="s">
        <v>24</v>
      </c>
      <c r="C2538" t="s">
        <v>2588</v>
      </c>
      <c r="D2538" t="s">
        <v>26</v>
      </c>
      <c r="E2538">
        <v>1</v>
      </c>
      <c r="S2538" t="s">
        <v>24</v>
      </c>
      <c r="T2538" t="s">
        <v>43</v>
      </c>
      <c r="V2538" t="s">
        <v>36</v>
      </c>
      <c r="W2538" t="s">
        <v>37</v>
      </c>
      <c r="X2538" t="s">
        <v>38</v>
      </c>
    </row>
    <row r="2539" spans="1:24" x14ac:dyDescent="0.25">
      <c r="A2539">
        <v>10677944</v>
      </c>
      <c r="B2539" t="s">
        <v>24</v>
      </c>
      <c r="C2539" t="s">
        <v>2589</v>
      </c>
      <c r="D2539" t="s">
        <v>26</v>
      </c>
      <c r="E2539">
        <v>1</v>
      </c>
      <c r="S2539" t="s">
        <v>24</v>
      </c>
      <c r="T2539" t="s">
        <v>43</v>
      </c>
      <c r="V2539" t="s">
        <v>36</v>
      </c>
      <c r="W2539" t="s">
        <v>37</v>
      </c>
      <c r="X2539" t="s">
        <v>38</v>
      </c>
    </row>
    <row r="2540" spans="1:24" x14ac:dyDescent="0.25">
      <c r="A2540">
        <v>10677944</v>
      </c>
      <c r="B2540" t="s">
        <v>24</v>
      </c>
      <c r="C2540" t="s">
        <v>2590</v>
      </c>
      <c r="D2540" t="s">
        <v>26</v>
      </c>
      <c r="E2540">
        <v>1</v>
      </c>
      <c r="S2540" t="s">
        <v>24</v>
      </c>
      <c r="T2540" t="s">
        <v>43</v>
      </c>
      <c r="V2540" t="s">
        <v>36</v>
      </c>
      <c r="W2540" t="s">
        <v>37</v>
      </c>
      <c r="X2540" t="s">
        <v>38</v>
      </c>
    </row>
    <row r="2541" spans="1:24" x14ac:dyDescent="0.25">
      <c r="A2541">
        <v>10677944</v>
      </c>
      <c r="B2541" t="s">
        <v>24</v>
      </c>
      <c r="C2541" t="s">
        <v>2591</v>
      </c>
      <c r="D2541" t="s">
        <v>26</v>
      </c>
      <c r="E2541">
        <v>1</v>
      </c>
      <c r="S2541" t="s">
        <v>24</v>
      </c>
      <c r="T2541" t="s">
        <v>43</v>
      </c>
      <c r="V2541" t="s">
        <v>36</v>
      </c>
      <c r="W2541" t="s">
        <v>37</v>
      </c>
      <c r="X2541" t="s">
        <v>38</v>
      </c>
    </row>
    <row r="2542" spans="1:24" x14ac:dyDescent="0.25">
      <c r="A2542">
        <v>10677944</v>
      </c>
      <c r="B2542" t="s">
        <v>24</v>
      </c>
      <c r="C2542" t="s">
        <v>2592</v>
      </c>
      <c r="D2542" t="s">
        <v>29</v>
      </c>
      <c r="E2542">
        <v>1</v>
      </c>
      <c r="S2542" t="s">
        <v>24</v>
      </c>
      <c r="T2542" t="s">
        <v>43</v>
      </c>
      <c r="V2542" t="s">
        <v>36</v>
      </c>
      <c r="W2542" t="s">
        <v>37</v>
      </c>
      <c r="X2542" t="s">
        <v>38</v>
      </c>
    </row>
    <row r="2543" spans="1:24" x14ac:dyDescent="0.25">
      <c r="A2543">
        <v>10677944</v>
      </c>
      <c r="B2543" t="s">
        <v>24</v>
      </c>
      <c r="C2543" t="s">
        <v>2593</v>
      </c>
      <c r="D2543" t="s">
        <v>26</v>
      </c>
      <c r="E2543">
        <v>1</v>
      </c>
      <c r="S2543" t="s">
        <v>24</v>
      </c>
      <c r="T2543" t="s">
        <v>43</v>
      </c>
      <c r="V2543" t="s">
        <v>36</v>
      </c>
      <c r="W2543" t="s">
        <v>37</v>
      </c>
      <c r="X2543" t="s">
        <v>38</v>
      </c>
    </row>
    <row r="2544" spans="1:24" x14ac:dyDescent="0.25">
      <c r="A2544">
        <v>10677944</v>
      </c>
      <c r="B2544" t="s">
        <v>24</v>
      </c>
      <c r="C2544" t="s">
        <v>2594</v>
      </c>
      <c r="D2544" t="s">
        <v>26</v>
      </c>
      <c r="E2544">
        <v>1</v>
      </c>
      <c r="S2544" t="s">
        <v>24</v>
      </c>
      <c r="T2544" t="s">
        <v>43</v>
      </c>
      <c r="V2544" t="s">
        <v>36</v>
      </c>
      <c r="W2544" t="s">
        <v>37</v>
      </c>
      <c r="X2544" t="s">
        <v>38</v>
      </c>
    </row>
    <row r="2545" spans="1:24" x14ac:dyDescent="0.25">
      <c r="A2545">
        <v>10677944</v>
      </c>
      <c r="B2545" t="s">
        <v>24</v>
      </c>
      <c r="C2545" t="s">
        <v>2595</v>
      </c>
      <c r="D2545" t="s">
        <v>26</v>
      </c>
      <c r="E2545">
        <v>1</v>
      </c>
      <c r="S2545" t="s">
        <v>24</v>
      </c>
      <c r="T2545" t="s">
        <v>43</v>
      </c>
      <c r="V2545" t="s">
        <v>36</v>
      </c>
      <c r="W2545" t="s">
        <v>37</v>
      </c>
      <c r="X2545" t="s">
        <v>38</v>
      </c>
    </row>
    <row r="2546" spans="1:24" x14ac:dyDescent="0.25">
      <c r="A2546">
        <v>10677944</v>
      </c>
      <c r="B2546" t="s">
        <v>24</v>
      </c>
      <c r="C2546" t="s">
        <v>2596</v>
      </c>
      <c r="D2546" t="s">
        <v>29</v>
      </c>
      <c r="E2546">
        <v>1</v>
      </c>
      <c r="S2546" t="s">
        <v>24</v>
      </c>
      <c r="T2546" t="s">
        <v>43</v>
      </c>
      <c r="V2546" t="s">
        <v>36</v>
      </c>
      <c r="W2546" t="s">
        <v>37</v>
      </c>
      <c r="X2546" t="s">
        <v>38</v>
      </c>
    </row>
    <row r="2547" spans="1:24" x14ac:dyDescent="0.25">
      <c r="A2547">
        <v>10677944</v>
      </c>
      <c r="B2547" t="s">
        <v>24</v>
      </c>
      <c r="C2547" t="s">
        <v>2597</v>
      </c>
      <c r="D2547" t="s">
        <v>29</v>
      </c>
      <c r="E2547">
        <v>1</v>
      </c>
      <c r="S2547" t="s">
        <v>24</v>
      </c>
      <c r="T2547" t="s">
        <v>43</v>
      </c>
      <c r="V2547" t="s">
        <v>36</v>
      </c>
      <c r="W2547" t="s">
        <v>37</v>
      </c>
      <c r="X2547" t="s">
        <v>38</v>
      </c>
    </row>
    <row r="2548" spans="1:24" x14ac:dyDescent="0.25">
      <c r="A2548">
        <v>10677944</v>
      </c>
      <c r="B2548" t="s">
        <v>24</v>
      </c>
      <c r="C2548" t="s">
        <v>2598</v>
      </c>
      <c r="D2548" t="s">
        <v>26</v>
      </c>
      <c r="E2548">
        <v>1</v>
      </c>
      <c r="S2548" t="s">
        <v>24</v>
      </c>
      <c r="T2548" t="s">
        <v>43</v>
      </c>
      <c r="V2548" t="s">
        <v>36</v>
      </c>
      <c r="W2548" t="s">
        <v>37</v>
      </c>
      <c r="X2548" t="s">
        <v>38</v>
      </c>
    </row>
    <row r="2549" spans="1:24" x14ac:dyDescent="0.25">
      <c r="A2549">
        <v>10677944</v>
      </c>
      <c r="B2549" t="s">
        <v>24</v>
      </c>
      <c r="C2549" t="s">
        <v>2599</v>
      </c>
      <c r="D2549" t="s">
        <v>26</v>
      </c>
      <c r="E2549">
        <v>1</v>
      </c>
      <c r="S2549" t="s">
        <v>24</v>
      </c>
      <c r="T2549" t="s">
        <v>43</v>
      </c>
      <c r="V2549" t="s">
        <v>36</v>
      </c>
      <c r="W2549" t="s">
        <v>37</v>
      </c>
      <c r="X2549" t="s">
        <v>38</v>
      </c>
    </row>
    <row r="2550" spans="1:24" x14ac:dyDescent="0.25">
      <c r="A2550">
        <v>10677944</v>
      </c>
      <c r="B2550" t="s">
        <v>24</v>
      </c>
      <c r="C2550" t="s">
        <v>2600</v>
      </c>
      <c r="D2550" t="s">
        <v>29</v>
      </c>
      <c r="E2550">
        <v>1</v>
      </c>
      <c r="S2550" t="s">
        <v>24</v>
      </c>
      <c r="T2550" t="s">
        <v>43</v>
      </c>
      <c r="V2550" t="s">
        <v>36</v>
      </c>
      <c r="W2550" t="s">
        <v>37</v>
      </c>
      <c r="X2550" t="s">
        <v>38</v>
      </c>
    </row>
    <row r="2551" spans="1:24" x14ac:dyDescent="0.25">
      <c r="A2551">
        <v>10681355</v>
      </c>
      <c r="B2551" t="s">
        <v>33</v>
      </c>
      <c r="C2551" t="s">
        <v>2601</v>
      </c>
      <c r="D2551" t="s">
        <v>26</v>
      </c>
      <c r="S2551" t="s">
        <v>33</v>
      </c>
      <c r="T2551" t="s">
        <v>73</v>
      </c>
      <c r="V2551" t="s">
        <v>36</v>
      </c>
      <c r="W2551" t="s">
        <v>322</v>
      </c>
      <c r="X2551" t="s">
        <v>38</v>
      </c>
    </row>
    <row r="2552" spans="1:24" x14ac:dyDescent="0.25">
      <c r="A2552">
        <v>10681355</v>
      </c>
      <c r="B2552" t="s">
        <v>33</v>
      </c>
      <c r="C2552" t="s">
        <v>2602</v>
      </c>
      <c r="D2552" t="s">
        <v>29</v>
      </c>
      <c r="S2552" t="s">
        <v>33</v>
      </c>
      <c r="T2552" t="s">
        <v>73</v>
      </c>
      <c r="V2552" t="s">
        <v>36</v>
      </c>
      <c r="W2552" t="s">
        <v>322</v>
      </c>
      <c r="X2552" t="s">
        <v>38</v>
      </c>
    </row>
    <row r="2553" spans="1:24" x14ac:dyDescent="0.25">
      <c r="A2553">
        <v>10682651</v>
      </c>
      <c r="B2553" t="s">
        <v>24</v>
      </c>
      <c r="C2553" t="s">
        <v>2603</v>
      </c>
      <c r="D2553" t="s">
        <v>26</v>
      </c>
      <c r="E2553">
        <v>1</v>
      </c>
      <c r="S2553" t="s">
        <v>24</v>
      </c>
      <c r="T2553" t="s">
        <v>35</v>
      </c>
    </row>
    <row r="2554" spans="1:24" x14ac:dyDescent="0.25">
      <c r="A2554">
        <v>10682651</v>
      </c>
      <c r="B2554" t="s">
        <v>24</v>
      </c>
      <c r="C2554" t="s">
        <v>2604</v>
      </c>
      <c r="D2554" t="s">
        <v>26</v>
      </c>
      <c r="E2554">
        <v>1</v>
      </c>
      <c r="S2554" t="s">
        <v>24</v>
      </c>
      <c r="T2554" t="s">
        <v>35</v>
      </c>
    </row>
    <row r="2555" spans="1:24" x14ac:dyDescent="0.25">
      <c r="A2555">
        <v>10682651</v>
      </c>
      <c r="B2555" t="s">
        <v>24</v>
      </c>
      <c r="C2555" t="s">
        <v>2605</v>
      </c>
      <c r="D2555" t="s">
        <v>26</v>
      </c>
      <c r="E2555">
        <v>1</v>
      </c>
      <c r="S2555" t="s">
        <v>24</v>
      </c>
      <c r="T2555" t="s">
        <v>35</v>
      </c>
    </row>
    <row r="2556" spans="1:24" x14ac:dyDescent="0.25">
      <c r="A2556">
        <v>10682651</v>
      </c>
      <c r="B2556" t="s">
        <v>24</v>
      </c>
      <c r="C2556" t="s">
        <v>2606</v>
      </c>
      <c r="D2556" t="s">
        <v>29</v>
      </c>
      <c r="E2556">
        <v>1</v>
      </c>
      <c r="S2556" t="s">
        <v>24</v>
      </c>
      <c r="T2556" t="s">
        <v>35</v>
      </c>
    </row>
    <row r="2557" spans="1:24" x14ac:dyDescent="0.25">
      <c r="A2557">
        <v>10682651</v>
      </c>
      <c r="B2557" t="s">
        <v>24</v>
      </c>
      <c r="C2557" t="s">
        <v>2607</v>
      </c>
      <c r="D2557" t="s">
        <v>29</v>
      </c>
      <c r="E2557">
        <v>1</v>
      </c>
      <c r="S2557" t="s">
        <v>24</v>
      </c>
      <c r="T2557" t="s">
        <v>35</v>
      </c>
    </row>
    <row r="2558" spans="1:24" x14ac:dyDescent="0.25">
      <c r="A2558">
        <v>10683367</v>
      </c>
      <c r="B2558" t="s">
        <v>24</v>
      </c>
      <c r="C2558" t="s">
        <v>2608</v>
      </c>
      <c r="D2558" t="s">
        <v>26</v>
      </c>
      <c r="M2558">
        <v>1</v>
      </c>
      <c r="S2558" t="s">
        <v>24</v>
      </c>
      <c r="T2558" s="1">
        <v>43758</v>
      </c>
    </row>
    <row r="2559" spans="1:24" x14ac:dyDescent="0.25">
      <c r="A2559">
        <v>10683367</v>
      </c>
      <c r="B2559" t="s">
        <v>24</v>
      </c>
      <c r="C2559" t="s">
        <v>2609</v>
      </c>
      <c r="D2559" t="s">
        <v>29</v>
      </c>
      <c r="M2559">
        <v>1</v>
      </c>
      <c r="S2559" t="s">
        <v>24</v>
      </c>
      <c r="T2559" s="1">
        <v>43758</v>
      </c>
    </row>
    <row r="2560" spans="1:24" x14ac:dyDescent="0.25">
      <c r="A2560">
        <v>10684100</v>
      </c>
      <c r="B2560" t="s">
        <v>33</v>
      </c>
      <c r="C2560" t="s">
        <v>2610</v>
      </c>
      <c r="D2560" t="s">
        <v>26</v>
      </c>
      <c r="E2560">
        <v>1</v>
      </c>
      <c r="S2560" t="s">
        <v>33</v>
      </c>
      <c r="T2560" t="s">
        <v>82</v>
      </c>
      <c r="V2560" t="s">
        <v>36</v>
      </c>
      <c r="W2560" t="s">
        <v>37</v>
      </c>
      <c r="X2560" t="s">
        <v>57</v>
      </c>
    </row>
    <row r="2561" spans="1:24" x14ac:dyDescent="0.25">
      <c r="A2561">
        <v>10684100</v>
      </c>
      <c r="B2561" t="s">
        <v>33</v>
      </c>
      <c r="C2561" t="s">
        <v>2611</v>
      </c>
      <c r="D2561" t="s">
        <v>29</v>
      </c>
      <c r="E2561">
        <v>1</v>
      </c>
      <c r="S2561" t="s">
        <v>33</v>
      </c>
      <c r="T2561" t="s">
        <v>82</v>
      </c>
      <c r="V2561" t="s">
        <v>36</v>
      </c>
      <c r="W2561" t="s">
        <v>37</v>
      </c>
      <c r="X2561" t="s">
        <v>57</v>
      </c>
    </row>
    <row r="2562" spans="1:24" x14ac:dyDescent="0.25">
      <c r="A2562">
        <v>10686280</v>
      </c>
      <c r="B2562" t="s">
        <v>33</v>
      </c>
      <c r="C2562" t="s">
        <v>2612</v>
      </c>
      <c r="D2562" t="s">
        <v>26</v>
      </c>
      <c r="Q2562">
        <v>1</v>
      </c>
      <c r="S2562" t="s">
        <v>33</v>
      </c>
      <c r="T2562" t="s">
        <v>82</v>
      </c>
    </row>
    <row r="2563" spans="1:24" x14ac:dyDescent="0.25">
      <c r="A2563">
        <v>10686280</v>
      </c>
      <c r="B2563" t="s">
        <v>33</v>
      </c>
      <c r="C2563" t="s">
        <v>2613</v>
      </c>
      <c r="D2563" t="s">
        <v>29</v>
      </c>
      <c r="Q2563">
        <v>1</v>
      </c>
      <c r="S2563" t="s">
        <v>33</v>
      </c>
      <c r="T2563" t="s">
        <v>82</v>
      </c>
    </row>
    <row r="2564" spans="1:24" x14ac:dyDescent="0.25">
      <c r="A2564">
        <v>10686309</v>
      </c>
      <c r="B2564" t="s">
        <v>33</v>
      </c>
      <c r="C2564" t="s">
        <v>2614</v>
      </c>
      <c r="D2564" t="s">
        <v>26</v>
      </c>
      <c r="H2564">
        <v>1</v>
      </c>
      <c r="J2564">
        <v>0</v>
      </c>
      <c r="M2564">
        <v>-1</v>
      </c>
      <c r="S2564" t="s">
        <v>33</v>
      </c>
      <c r="T2564" t="s">
        <v>73</v>
      </c>
    </row>
    <row r="2565" spans="1:24" x14ac:dyDescent="0.25">
      <c r="A2565">
        <v>10686309</v>
      </c>
      <c r="B2565" t="s">
        <v>33</v>
      </c>
      <c r="C2565" t="s">
        <v>2615</v>
      </c>
      <c r="D2565" t="s">
        <v>26</v>
      </c>
      <c r="H2565">
        <v>1</v>
      </c>
      <c r="J2565">
        <v>0</v>
      </c>
      <c r="M2565">
        <v>-1</v>
      </c>
      <c r="S2565" t="s">
        <v>33</v>
      </c>
      <c r="T2565" t="s">
        <v>73</v>
      </c>
    </row>
    <row r="2566" spans="1:24" x14ac:dyDescent="0.25">
      <c r="A2566">
        <v>10686309</v>
      </c>
      <c r="B2566" t="s">
        <v>33</v>
      </c>
      <c r="C2566" t="s">
        <v>2616</v>
      </c>
      <c r="D2566" t="s">
        <v>29</v>
      </c>
      <c r="H2566">
        <v>1</v>
      </c>
      <c r="J2566">
        <v>0</v>
      </c>
      <c r="M2566">
        <v>-1</v>
      </c>
      <c r="S2566" t="s">
        <v>33</v>
      </c>
      <c r="T2566" t="s">
        <v>73</v>
      </c>
    </row>
    <row r="2567" spans="1:24" x14ac:dyDescent="0.25">
      <c r="A2567">
        <v>10689166</v>
      </c>
      <c r="B2567" t="s">
        <v>33</v>
      </c>
      <c r="C2567" t="s">
        <v>2617</v>
      </c>
      <c r="D2567" t="s">
        <v>26</v>
      </c>
      <c r="F2567">
        <v>-1</v>
      </c>
      <c r="L2567">
        <v>-1</v>
      </c>
      <c r="M2567">
        <v>1</v>
      </c>
      <c r="R2567">
        <v>1</v>
      </c>
      <c r="S2567" t="s">
        <v>33</v>
      </c>
      <c r="T2567" t="s">
        <v>43</v>
      </c>
      <c r="V2567" t="s">
        <v>450</v>
      </c>
      <c r="W2567" t="s">
        <v>37</v>
      </c>
      <c r="X2567" t="s">
        <v>2618</v>
      </c>
    </row>
    <row r="2568" spans="1:24" x14ac:dyDescent="0.25">
      <c r="A2568">
        <v>10689166</v>
      </c>
      <c r="B2568" t="s">
        <v>33</v>
      </c>
      <c r="C2568" t="s">
        <v>2619</v>
      </c>
      <c r="D2568" t="s">
        <v>26</v>
      </c>
      <c r="F2568">
        <v>-1</v>
      </c>
      <c r="H2568">
        <v>1</v>
      </c>
      <c r="J2568">
        <v>1</v>
      </c>
      <c r="L2568">
        <v>1</v>
      </c>
      <c r="Q2568">
        <v>1</v>
      </c>
      <c r="R2568">
        <v>1</v>
      </c>
      <c r="S2568" t="s">
        <v>33</v>
      </c>
      <c r="T2568" t="s">
        <v>43</v>
      </c>
      <c r="V2568" t="s">
        <v>450</v>
      </c>
      <c r="W2568" t="s">
        <v>37</v>
      </c>
      <c r="X2568" t="s">
        <v>2618</v>
      </c>
    </row>
    <row r="2569" spans="1:24" x14ac:dyDescent="0.25">
      <c r="A2569">
        <v>10689166</v>
      </c>
      <c r="B2569" t="s">
        <v>33</v>
      </c>
      <c r="C2569" t="s">
        <v>2620</v>
      </c>
      <c r="D2569" t="s">
        <v>26</v>
      </c>
      <c r="G2569">
        <v>1</v>
      </c>
      <c r="H2569">
        <v>1</v>
      </c>
      <c r="M2569">
        <v>-1</v>
      </c>
      <c r="N2569">
        <v>0</v>
      </c>
      <c r="O2569">
        <v>0</v>
      </c>
      <c r="R2569">
        <v>1</v>
      </c>
      <c r="S2569" t="s">
        <v>33</v>
      </c>
      <c r="T2569" t="s">
        <v>43</v>
      </c>
      <c r="V2569" t="s">
        <v>450</v>
      </c>
      <c r="W2569" t="s">
        <v>37</v>
      </c>
      <c r="X2569" t="s">
        <v>2618</v>
      </c>
    </row>
    <row r="2570" spans="1:24" x14ac:dyDescent="0.25">
      <c r="A2570">
        <v>10689715</v>
      </c>
      <c r="B2570" t="s">
        <v>33</v>
      </c>
      <c r="C2570" t="s">
        <v>2621</v>
      </c>
      <c r="D2570" t="s">
        <v>26</v>
      </c>
      <c r="E2570">
        <v>1</v>
      </c>
      <c r="S2570" t="s">
        <v>33</v>
      </c>
      <c r="T2570" t="s">
        <v>54</v>
      </c>
      <c r="V2570" t="s">
        <v>36</v>
      </c>
      <c r="W2570" t="s">
        <v>56</v>
      </c>
      <c r="X2570" t="s">
        <v>88</v>
      </c>
    </row>
    <row r="2571" spans="1:24" x14ac:dyDescent="0.25">
      <c r="A2571">
        <v>10689715</v>
      </c>
      <c r="B2571" t="s">
        <v>33</v>
      </c>
      <c r="C2571" t="s">
        <v>2622</v>
      </c>
      <c r="D2571" t="s">
        <v>29</v>
      </c>
      <c r="E2571">
        <v>1</v>
      </c>
      <c r="S2571" t="s">
        <v>33</v>
      </c>
      <c r="T2571" t="s">
        <v>54</v>
      </c>
      <c r="V2571" t="s">
        <v>36</v>
      </c>
      <c r="W2571" t="s">
        <v>56</v>
      </c>
      <c r="X2571" t="s">
        <v>88</v>
      </c>
    </row>
    <row r="2572" spans="1:24" x14ac:dyDescent="0.25">
      <c r="A2572">
        <v>10689715</v>
      </c>
      <c r="B2572" t="s">
        <v>33</v>
      </c>
      <c r="C2572" t="s">
        <v>2623</v>
      </c>
      <c r="D2572" t="s">
        <v>29</v>
      </c>
      <c r="E2572">
        <v>1</v>
      </c>
      <c r="S2572" t="s">
        <v>33</v>
      </c>
      <c r="T2572" t="s">
        <v>54</v>
      </c>
      <c r="V2572" t="s">
        <v>36</v>
      </c>
      <c r="W2572" t="s">
        <v>56</v>
      </c>
      <c r="X2572" t="s">
        <v>88</v>
      </c>
    </row>
    <row r="2573" spans="1:24" x14ac:dyDescent="0.25">
      <c r="A2573">
        <v>10689715</v>
      </c>
      <c r="B2573" t="s">
        <v>33</v>
      </c>
      <c r="C2573" t="s">
        <v>2624</v>
      </c>
      <c r="D2573" t="s">
        <v>26</v>
      </c>
      <c r="E2573">
        <v>1</v>
      </c>
      <c r="L2573">
        <v>0</v>
      </c>
      <c r="S2573" t="s">
        <v>33</v>
      </c>
      <c r="T2573" t="s">
        <v>54</v>
      </c>
      <c r="V2573" t="s">
        <v>36</v>
      </c>
      <c r="W2573" t="s">
        <v>56</v>
      </c>
      <c r="X2573" t="s">
        <v>88</v>
      </c>
    </row>
    <row r="2574" spans="1:24" x14ac:dyDescent="0.25">
      <c r="A2574">
        <v>10689715</v>
      </c>
      <c r="B2574" t="s">
        <v>33</v>
      </c>
      <c r="C2574" t="s">
        <v>2625</v>
      </c>
      <c r="D2574" t="s">
        <v>29</v>
      </c>
      <c r="E2574">
        <v>1</v>
      </c>
      <c r="L2574">
        <v>0</v>
      </c>
      <c r="S2574" t="s">
        <v>33</v>
      </c>
      <c r="T2574" t="s">
        <v>54</v>
      </c>
      <c r="V2574" t="s">
        <v>36</v>
      </c>
      <c r="W2574" t="s">
        <v>56</v>
      </c>
      <c r="X2574" t="s">
        <v>88</v>
      </c>
    </row>
    <row r="2575" spans="1:24" x14ac:dyDescent="0.25">
      <c r="A2575">
        <v>10690033</v>
      </c>
      <c r="B2575" t="s">
        <v>24</v>
      </c>
      <c r="C2575" t="s">
        <v>2626</v>
      </c>
      <c r="D2575" t="s">
        <v>26</v>
      </c>
      <c r="E2575">
        <v>1</v>
      </c>
      <c r="F2575">
        <v>0</v>
      </c>
      <c r="G2575">
        <v>0</v>
      </c>
      <c r="N2575">
        <v>0</v>
      </c>
      <c r="O2575">
        <v>0</v>
      </c>
      <c r="S2575" t="s">
        <v>24</v>
      </c>
      <c r="T2575" t="s">
        <v>27</v>
      </c>
    </row>
    <row r="2576" spans="1:24" x14ac:dyDescent="0.25">
      <c r="A2576">
        <v>10690033</v>
      </c>
      <c r="B2576" t="s">
        <v>24</v>
      </c>
      <c r="C2576" t="s">
        <v>2627</v>
      </c>
      <c r="D2576" t="s">
        <v>26</v>
      </c>
      <c r="E2576">
        <v>1</v>
      </c>
      <c r="F2576">
        <v>0</v>
      </c>
      <c r="G2576">
        <v>0</v>
      </c>
      <c r="N2576">
        <v>0</v>
      </c>
      <c r="O2576">
        <v>0</v>
      </c>
      <c r="S2576" t="s">
        <v>24</v>
      </c>
      <c r="T2576" t="s">
        <v>27</v>
      </c>
    </row>
    <row r="2577" spans="1:24" x14ac:dyDescent="0.25">
      <c r="A2577">
        <v>10690033</v>
      </c>
      <c r="B2577" t="s">
        <v>24</v>
      </c>
      <c r="C2577" t="s">
        <v>2628</v>
      </c>
      <c r="D2577" t="s">
        <v>29</v>
      </c>
      <c r="E2577">
        <v>1</v>
      </c>
      <c r="F2577">
        <v>0</v>
      </c>
      <c r="G2577">
        <v>0</v>
      </c>
      <c r="N2577">
        <v>0</v>
      </c>
      <c r="O2577">
        <v>0</v>
      </c>
      <c r="S2577" t="s">
        <v>24</v>
      </c>
      <c r="T2577" t="s">
        <v>27</v>
      </c>
    </row>
    <row r="2578" spans="1:24" x14ac:dyDescent="0.25">
      <c r="A2578">
        <v>10690033</v>
      </c>
      <c r="B2578" t="s">
        <v>24</v>
      </c>
      <c r="C2578" t="s">
        <v>2629</v>
      </c>
      <c r="D2578" t="s">
        <v>26</v>
      </c>
      <c r="E2578">
        <v>1</v>
      </c>
      <c r="F2578">
        <v>0</v>
      </c>
      <c r="L2578">
        <v>0</v>
      </c>
      <c r="N2578">
        <v>0</v>
      </c>
      <c r="O2578">
        <v>0</v>
      </c>
      <c r="S2578" t="s">
        <v>24</v>
      </c>
      <c r="T2578" t="s">
        <v>27</v>
      </c>
    </row>
    <row r="2579" spans="1:24" x14ac:dyDescent="0.25">
      <c r="A2579">
        <v>10690033</v>
      </c>
      <c r="B2579" t="s">
        <v>24</v>
      </c>
      <c r="C2579" t="s">
        <v>2630</v>
      </c>
      <c r="D2579" t="s">
        <v>29</v>
      </c>
      <c r="E2579">
        <v>1</v>
      </c>
      <c r="F2579">
        <v>0</v>
      </c>
      <c r="L2579">
        <v>0</v>
      </c>
      <c r="N2579">
        <v>0</v>
      </c>
      <c r="O2579">
        <v>0</v>
      </c>
      <c r="S2579" t="s">
        <v>24</v>
      </c>
      <c r="T2579" t="s">
        <v>27</v>
      </c>
    </row>
    <row r="2580" spans="1:24" x14ac:dyDescent="0.25">
      <c r="A2580">
        <v>10690815</v>
      </c>
      <c r="B2580" t="s">
        <v>33</v>
      </c>
      <c r="C2580" t="s">
        <v>2631</v>
      </c>
      <c r="D2580" t="s">
        <v>26</v>
      </c>
      <c r="S2580" t="s">
        <v>33</v>
      </c>
      <c r="T2580" t="s">
        <v>27</v>
      </c>
    </row>
    <row r="2581" spans="1:24" x14ac:dyDescent="0.25">
      <c r="A2581">
        <v>10690815</v>
      </c>
      <c r="B2581" t="s">
        <v>33</v>
      </c>
      <c r="C2581" t="s">
        <v>2632</v>
      </c>
      <c r="D2581" t="s">
        <v>29</v>
      </c>
      <c r="S2581" t="s">
        <v>33</v>
      </c>
      <c r="T2581" t="s">
        <v>27</v>
      </c>
    </row>
    <row r="2582" spans="1:24" x14ac:dyDescent="0.25">
      <c r="A2582">
        <v>10691177</v>
      </c>
      <c r="B2582" t="s">
        <v>33</v>
      </c>
      <c r="C2582" t="s">
        <v>2633</v>
      </c>
      <c r="D2582" t="s">
        <v>26</v>
      </c>
      <c r="E2582">
        <v>1</v>
      </c>
      <c r="S2582" t="s">
        <v>33</v>
      </c>
      <c r="T2582" t="s">
        <v>82</v>
      </c>
      <c r="V2582" t="s">
        <v>36</v>
      </c>
      <c r="W2582" t="s">
        <v>37</v>
      </c>
      <c r="X2582" t="s">
        <v>44</v>
      </c>
    </row>
    <row r="2583" spans="1:24" x14ac:dyDescent="0.25">
      <c r="A2583">
        <v>10691177</v>
      </c>
      <c r="B2583" t="s">
        <v>33</v>
      </c>
      <c r="C2583" t="s">
        <v>2634</v>
      </c>
      <c r="D2583" t="s">
        <v>29</v>
      </c>
      <c r="E2583">
        <v>1</v>
      </c>
      <c r="S2583" t="s">
        <v>33</v>
      </c>
      <c r="T2583" t="s">
        <v>82</v>
      </c>
      <c r="V2583" t="s">
        <v>36</v>
      </c>
      <c r="W2583" t="s">
        <v>37</v>
      </c>
      <c r="X2583" t="s">
        <v>44</v>
      </c>
    </row>
    <row r="2584" spans="1:24" x14ac:dyDescent="0.25">
      <c r="A2584">
        <v>10692509</v>
      </c>
      <c r="B2584" t="s">
        <v>24</v>
      </c>
      <c r="C2584" t="s">
        <v>2635</v>
      </c>
      <c r="D2584" t="s">
        <v>26</v>
      </c>
      <c r="E2584">
        <v>1</v>
      </c>
      <c r="S2584" t="s">
        <v>24</v>
      </c>
      <c r="T2584" t="s">
        <v>87</v>
      </c>
      <c r="V2584" t="s">
        <v>36</v>
      </c>
      <c r="W2584" t="s">
        <v>56</v>
      </c>
      <c r="X2584" t="s">
        <v>44</v>
      </c>
    </row>
    <row r="2585" spans="1:24" x14ac:dyDescent="0.25">
      <c r="A2585">
        <v>10692509</v>
      </c>
      <c r="B2585" t="s">
        <v>24</v>
      </c>
      <c r="C2585" t="s">
        <v>2636</v>
      </c>
      <c r="D2585" t="s">
        <v>29</v>
      </c>
      <c r="E2585">
        <v>1</v>
      </c>
      <c r="S2585" t="s">
        <v>24</v>
      </c>
      <c r="T2585" t="s">
        <v>87</v>
      </c>
      <c r="V2585" t="s">
        <v>36</v>
      </c>
      <c r="W2585" t="s">
        <v>56</v>
      </c>
      <c r="X2585" t="s">
        <v>44</v>
      </c>
    </row>
    <row r="2586" spans="1:24" x14ac:dyDescent="0.25">
      <c r="A2586">
        <v>10692509</v>
      </c>
      <c r="B2586" t="s">
        <v>24</v>
      </c>
      <c r="C2586" t="s">
        <v>2637</v>
      </c>
      <c r="D2586" t="s">
        <v>26</v>
      </c>
      <c r="O2586">
        <v>1</v>
      </c>
      <c r="R2586">
        <v>1</v>
      </c>
      <c r="S2586" t="s">
        <v>24</v>
      </c>
      <c r="T2586" t="s">
        <v>87</v>
      </c>
      <c r="V2586" t="s">
        <v>36</v>
      </c>
      <c r="W2586" t="s">
        <v>56</v>
      </c>
      <c r="X2586" t="s">
        <v>44</v>
      </c>
    </row>
    <row r="2587" spans="1:24" x14ac:dyDescent="0.25">
      <c r="A2587">
        <v>10692509</v>
      </c>
      <c r="B2587" t="s">
        <v>24</v>
      </c>
      <c r="C2587" t="s">
        <v>2638</v>
      </c>
      <c r="D2587" t="s">
        <v>26</v>
      </c>
      <c r="H2587">
        <v>1</v>
      </c>
      <c r="I2587">
        <v>1</v>
      </c>
      <c r="S2587" t="s">
        <v>24</v>
      </c>
      <c r="T2587" t="s">
        <v>87</v>
      </c>
      <c r="V2587" t="s">
        <v>36</v>
      </c>
      <c r="W2587" t="s">
        <v>56</v>
      </c>
      <c r="X2587" t="s">
        <v>44</v>
      </c>
    </row>
    <row r="2588" spans="1:24" x14ac:dyDescent="0.25">
      <c r="A2588">
        <v>10692509</v>
      </c>
      <c r="B2588" t="s">
        <v>24</v>
      </c>
      <c r="C2588" t="s">
        <v>2639</v>
      </c>
      <c r="D2588" t="s">
        <v>29</v>
      </c>
      <c r="H2588">
        <v>1</v>
      </c>
      <c r="I2588">
        <v>1</v>
      </c>
      <c r="S2588" t="s">
        <v>24</v>
      </c>
      <c r="T2588" t="s">
        <v>87</v>
      </c>
      <c r="V2588" t="s">
        <v>36</v>
      </c>
      <c r="W2588" t="s">
        <v>56</v>
      </c>
      <c r="X2588" t="s">
        <v>44</v>
      </c>
    </row>
    <row r="2589" spans="1:24" x14ac:dyDescent="0.25">
      <c r="A2589">
        <v>10692995</v>
      </c>
      <c r="B2589" t="s">
        <v>33</v>
      </c>
      <c r="C2589" t="s">
        <v>2640</v>
      </c>
      <c r="D2589" t="s">
        <v>26</v>
      </c>
      <c r="E2589">
        <v>1</v>
      </c>
      <c r="S2589" t="s">
        <v>33</v>
      </c>
      <c r="T2589" t="s">
        <v>73</v>
      </c>
      <c r="V2589" t="s">
        <v>36</v>
      </c>
      <c r="W2589" t="s">
        <v>37</v>
      </c>
      <c r="X2589" t="s">
        <v>38</v>
      </c>
    </row>
    <row r="2590" spans="1:24" x14ac:dyDescent="0.25">
      <c r="A2590">
        <v>10692995</v>
      </c>
      <c r="B2590" t="s">
        <v>33</v>
      </c>
      <c r="C2590" t="s">
        <v>2641</v>
      </c>
      <c r="D2590" t="s">
        <v>29</v>
      </c>
      <c r="E2590">
        <v>1</v>
      </c>
      <c r="S2590" t="s">
        <v>33</v>
      </c>
      <c r="T2590" t="s">
        <v>73</v>
      </c>
      <c r="V2590" t="s">
        <v>36</v>
      </c>
      <c r="W2590" t="s">
        <v>37</v>
      </c>
      <c r="X2590" t="s">
        <v>38</v>
      </c>
    </row>
    <row r="2591" spans="1:24" x14ac:dyDescent="0.25">
      <c r="A2591">
        <v>10693028</v>
      </c>
      <c r="B2591" t="s">
        <v>24</v>
      </c>
      <c r="C2591" t="s">
        <v>2642</v>
      </c>
      <c r="D2591" t="s">
        <v>26</v>
      </c>
      <c r="E2591">
        <v>1</v>
      </c>
      <c r="S2591" t="s">
        <v>24</v>
      </c>
      <c r="T2591" t="s">
        <v>87</v>
      </c>
    </row>
    <row r="2592" spans="1:24" x14ac:dyDescent="0.25">
      <c r="A2592">
        <v>10693028</v>
      </c>
      <c r="B2592" t="s">
        <v>24</v>
      </c>
      <c r="C2592" t="s">
        <v>2643</v>
      </c>
      <c r="D2592" t="s">
        <v>29</v>
      </c>
      <c r="E2592">
        <v>1</v>
      </c>
      <c r="S2592" t="s">
        <v>24</v>
      </c>
      <c r="T2592" t="s">
        <v>87</v>
      </c>
    </row>
    <row r="2593" spans="1:24" x14ac:dyDescent="0.25">
      <c r="A2593">
        <v>10694357</v>
      </c>
      <c r="B2593" t="s">
        <v>33</v>
      </c>
      <c r="C2593" t="s">
        <v>2644</v>
      </c>
      <c r="D2593" t="s">
        <v>26</v>
      </c>
      <c r="E2593">
        <v>1</v>
      </c>
      <c r="S2593" t="s">
        <v>33</v>
      </c>
      <c r="T2593" t="s">
        <v>35</v>
      </c>
    </row>
    <row r="2594" spans="1:24" x14ac:dyDescent="0.25">
      <c r="A2594">
        <v>10694357</v>
      </c>
      <c r="B2594" t="s">
        <v>33</v>
      </c>
      <c r="C2594" t="s">
        <v>2645</v>
      </c>
      <c r="D2594" t="s">
        <v>29</v>
      </c>
      <c r="E2594">
        <v>1</v>
      </c>
      <c r="S2594" t="s">
        <v>33</v>
      </c>
      <c r="T2594" t="s">
        <v>35</v>
      </c>
    </row>
    <row r="2595" spans="1:24" x14ac:dyDescent="0.25">
      <c r="A2595">
        <v>10694867</v>
      </c>
      <c r="B2595" t="s">
        <v>24</v>
      </c>
      <c r="C2595" t="s">
        <v>2646</v>
      </c>
      <c r="D2595" t="s">
        <v>26</v>
      </c>
      <c r="E2595">
        <v>1</v>
      </c>
      <c r="S2595" t="s">
        <v>24</v>
      </c>
      <c r="T2595" t="s">
        <v>82</v>
      </c>
    </row>
    <row r="2596" spans="1:24" x14ac:dyDescent="0.25">
      <c r="A2596">
        <v>10694867</v>
      </c>
      <c r="B2596" t="s">
        <v>24</v>
      </c>
      <c r="C2596" t="s">
        <v>2647</v>
      </c>
      <c r="D2596" t="s">
        <v>26</v>
      </c>
      <c r="E2596">
        <v>1</v>
      </c>
      <c r="S2596" t="s">
        <v>24</v>
      </c>
      <c r="T2596" t="s">
        <v>82</v>
      </c>
    </row>
    <row r="2597" spans="1:24" x14ac:dyDescent="0.25">
      <c r="A2597">
        <v>10694867</v>
      </c>
      <c r="B2597" t="s">
        <v>24</v>
      </c>
      <c r="C2597" t="s">
        <v>2648</v>
      </c>
      <c r="D2597" t="s">
        <v>29</v>
      </c>
      <c r="E2597">
        <v>1</v>
      </c>
      <c r="S2597" t="s">
        <v>24</v>
      </c>
      <c r="T2597" t="s">
        <v>82</v>
      </c>
    </row>
    <row r="2598" spans="1:24" x14ac:dyDescent="0.25">
      <c r="A2598">
        <v>10694867</v>
      </c>
      <c r="B2598" t="s">
        <v>24</v>
      </c>
      <c r="C2598" t="s">
        <v>2649</v>
      </c>
      <c r="D2598" t="s">
        <v>29</v>
      </c>
      <c r="E2598">
        <v>1</v>
      </c>
      <c r="S2598" t="s">
        <v>24</v>
      </c>
      <c r="T2598" t="s">
        <v>82</v>
      </c>
    </row>
    <row r="2599" spans="1:24" x14ac:dyDescent="0.25">
      <c r="A2599">
        <v>10698368</v>
      </c>
      <c r="B2599" t="s">
        <v>33</v>
      </c>
      <c r="C2599" t="s">
        <v>2650</v>
      </c>
      <c r="D2599" t="s">
        <v>26</v>
      </c>
      <c r="E2599">
        <v>1</v>
      </c>
      <c r="S2599" t="s">
        <v>33</v>
      </c>
      <c r="T2599" t="s">
        <v>82</v>
      </c>
      <c r="V2599" t="s">
        <v>36</v>
      </c>
      <c r="W2599" t="s">
        <v>37</v>
      </c>
      <c r="X2599" t="s">
        <v>44</v>
      </c>
    </row>
    <row r="2600" spans="1:24" x14ac:dyDescent="0.25">
      <c r="A2600">
        <v>10699336</v>
      </c>
      <c r="B2600" t="s">
        <v>24</v>
      </c>
      <c r="C2600" t="s">
        <v>2651</v>
      </c>
      <c r="D2600" t="s">
        <v>26</v>
      </c>
      <c r="G2600">
        <v>1</v>
      </c>
      <c r="H2600">
        <v>1</v>
      </c>
      <c r="K2600">
        <v>1</v>
      </c>
      <c r="L2600">
        <v>-1</v>
      </c>
      <c r="O2600">
        <v>1</v>
      </c>
      <c r="R2600">
        <v>1</v>
      </c>
      <c r="S2600" t="s">
        <v>24</v>
      </c>
      <c r="T2600" t="s">
        <v>43</v>
      </c>
      <c r="V2600" t="s">
        <v>67</v>
      </c>
      <c r="W2600" t="s">
        <v>56</v>
      </c>
    </row>
    <row r="2601" spans="1:24" x14ac:dyDescent="0.25">
      <c r="A2601">
        <v>10699336</v>
      </c>
      <c r="B2601" t="s">
        <v>24</v>
      </c>
      <c r="C2601" t="s">
        <v>2652</v>
      </c>
      <c r="D2601" t="s">
        <v>26</v>
      </c>
      <c r="E2601">
        <v>1</v>
      </c>
      <c r="N2601">
        <v>0</v>
      </c>
      <c r="R2601">
        <v>0</v>
      </c>
      <c r="S2601" t="s">
        <v>24</v>
      </c>
      <c r="T2601" t="s">
        <v>43</v>
      </c>
      <c r="V2601" t="s">
        <v>67</v>
      </c>
      <c r="W2601" t="s">
        <v>56</v>
      </c>
    </row>
    <row r="2602" spans="1:24" x14ac:dyDescent="0.25">
      <c r="A2602">
        <v>10699336</v>
      </c>
      <c r="B2602" t="s">
        <v>24</v>
      </c>
      <c r="C2602" t="s">
        <v>2653</v>
      </c>
      <c r="D2602" t="s">
        <v>26</v>
      </c>
      <c r="G2602">
        <v>1</v>
      </c>
      <c r="H2602">
        <v>1</v>
      </c>
      <c r="N2602">
        <v>0</v>
      </c>
      <c r="R2602">
        <v>1</v>
      </c>
      <c r="S2602" t="s">
        <v>24</v>
      </c>
      <c r="T2602" t="s">
        <v>43</v>
      </c>
      <c r="V2602" t="s">
        <v>67</v>
      </c>
      <c r="W2602" t="s">
        <v>56</v>
      </c>
    </row>
    <row r="2603" spans="1:24" x14ac:dyDescent="0.25">
      <c r="A2603">
        <v>10699336</v>
      </c>
      <c r="B2603" t="s">
        <v>24</v>
      </c>
      <c r="C2603" t="s">
        <v>2654</v>
      </c>
      <c r="D2603" t="s">
        <v>26</v>
      </c>
      <c r="F2603">
        <v>-1</v>
      </c>
      <c r="G2603">
        <v>-1</v>
      </c>
      <c r="H2603">
        <v>1</v>
      </c>
      <c r="J2603">
        <v>0</v>
      </c>
      <c r="K2603">
        <v>1</v>
      </c>
      <c r="L2603">
        <v>1</v>
      </c>
      <c r="M2603">
        <v>1</v>
      </c>
      <c r="R2603">
        <v>1</v>
      </c>
      <c r="S2603" t="s">
        <v>24</v>
      </c>
      <c r="T2603" t="s">
        <v>43</v>
      </c>
      <c r="V2603" t="s">
        <v>67</v>
      </c>
      <c r="W2603" t="s">
        <v>56</v>
      </c>
    </row>
    <row r="2604" spans="1:24" x14ac:dyDescent="0.25">
      <c r="A2604">
        <v>10699336</v>
      </c>
      <c r="B2604" t="s">
        <v>24</v>
      </c>
      <c r="C2604" t="s">
        <v>2655</v>
      </c>
      <c r="D2604" t="s">
        <v>26</v>
      </c>
      <c r="G2604">
        <v>0</v>
      </c>
      <c r="J2604">
        <v>0</v>
      </c>
      <c r="M2604">
        <v>1</v>
      </c>
      <c r="O2604">
        <v>1</v>
      </c>
      <c r="R2604">
        <v>1</v>
      </c>
      <c r="S2604" t="s">
        <v>24</v>
      </c>
      <c r="T2604" t="s">
        <v>43</v>
      </c>
      <c r="V2604" t="s">
        <v>67</v>
      </c>
      <c r="W2604" t="s">
        <v>56</v>
      </c>
    </row>
    <row r="2605" spans="1:24" x14ac:dyDescent="0.25">
      <c r="A2605">
        <v>10699336</v>
      </c>
      <c r="B2605" t="s">
        <v>24</v>
      </c>
      <c r="C2605" t="s">
        <v>2656</v>
      </c>
      <c r="D2605" t="s">
        <v>26</v>
      </c>
      <c r="G2605">
        <v>0</v>
      </c>
      <c r="J2605">
        <v>0</v>
      </c>
      <c r="M2605">
        <v>1</v>
      </c>
      <c r="O2605">
        <v>1</v>
      </c>
      <c r="R2605">
        <v>1</v>
      </c>
      <c r="S2605" t="s">
        <v>24</v>
      </c>
      <c r="T2605" t="s">
        <v>43</v>
      </c>
      <c r="V2605" t="s">
        <v>67</v>
      </c>
      <c r="W2605" t="s">
        <v>56</v>
      </c>
    </row>
    <row r="2606" spans="1:24" x14ac:dyDescent="0.25">
      <c r="A2606">
        <v>10699336</v>
      </c>
      <c r="B2606" t="s">
        <v>24</v>
      </c>
      <c r="C2606" t="s">
        <v>2657</v>
      </c>
      <c r="D2606" t="s">
        <v>26</v>
      </c>
      <c r="F2606">
        <v>1</v>
      </c>
      <c r="J2606">
        <v>1</v>
      </c>
      <c r="K2606">
        <v>1</v>
      </c>
      <c r="L2606">
        <v>1</v>
      </c>
      <c r="M2606">
        <v>1</v>
      </c>
      <c r="N2606">
        <v>0</v>
      </c>
      <c r="O2606">
        <v>1</v>
      </c>
      <c r="Q2606">
        <v>1</v>
      </c>
      <c r="R2606">
        <v>1</v>
      </c>
      <c r="S2606" t="s">
        <v>24</v>
      </c>
      <c r="T2606" t="s">
        <v>43</v>
      </c>
      <c r="V2606" t="s">
        <v>67</v>
      </c>
      <c r="W2606" t="s">
        <v>56</v>
      </c>
    </row>
    <row r="2607" spans="1:24" x14ac:dyDescent="0.25">
      <c r="A2607">
        <v>10699336</v>
      </c>
      <c r="B2607" t="s">
        <v>24</v>
      </c>
      <c r="C2607" t="s">
        <v>2658</v>
      </c>
      <c r="D2607" t="s">
        <v>26</v>
      </c>
      <c r="M2607">
        <v>1</v>
      </c>
      <c r="R2607">
        <v>1</v>
      </c>
      <c r="S2607" t="s">
        <v>24</v>
      </c>
      <c r="T2607" t="s">
        <v>43</v>
      </c>
      <c r="V2607" t="s">
        <v>67</v>
      </c>
      <c r="W2607" t="s">
        <v>56</v>
      </c>
    </row>
    <row r="2608" spans="1:24" x14ac:dyDescent="0.25">
      <c r="A2608">
        <v>10699336</v>
      </c>
      <c r="B2608" t="s">
        <v>24</v>
      </c>
      <c r="C2608" t="s">
        <v>2659</v>
      </c>
      <c r="D2608" t="s">
        <v>26</v>
      </c>
      <c r="E2608">
        <v>1</v>
      </c>
      <c r="R2608">
        <v>1</v>
      </c>
      <c r="S2608" t="s">
        <v>24</v>
      </c>
      <c r="T2608" t="s">
        <v>43</v>
      </c>
      <c r="V2608" t="s">
        <v>67</v>
      </c>
      <c r="W2608" t="s">
        <v>56</v>
      </c>
    </row>
    <row r="2609" spans="1:23" x14ac:dyDescent="0.25">
      <c r="A2609">
        <v>10699336</v>
      </c>
      <c r="B2609" t="s">
        <v>24</v>
      </c>
      <c r="C2609" t="s">
        <v>2660</v>
      </c>
      <c r="D2609" t="s">
        <v>26</v>
      </c>
      <c r="J2609">
        <v>-1</v>
      </c>
      <c r="M2609">
        <v>1</v>
      </c>
      <c r="S2609" t="s">
        <v>24</v>
      </c>
      <c r="T2609" t="s">
        <v>43</v>
      </c>
      <c r="V2609" t="s">
        <v>67</v>
      </c>
      <c r="W2609" t="s">
        <v>56</v>
      </c>
    </row>
    <row r="2610" spans="1:23" x14ac:dyDescent="0.25">
      <c r="A2610">
        <v>10699336</v>
      </c>
      <c r="B2610" t="s">
        <v>24</v>
      </c>
      <c r="C2610" t="s">
        <v>2661</v>
      </c>
      <c r="D2610" t="s">
        <v>26</v>
      </c>
      <c r="E2610">
        <v>1</v>
      </c>
      <c r="S2610" t="s">
        <v>24</v>
      </c>
      <c r="T2610" t="s">
        <v>43</v>
      </c>
      <c r="V2610" t="s">
        <v>67</v>
      </c>
      <c r="W2610" t="s">
        <v>56</v>
      </c>
    </row>
    <row r="2611" spans="1:23" x14ac:dyDescent="0.25">
      <c r="A2611">
        <v>10699336</v>
      </c>
      <c r="B2611" t="s">
        <v>24</v>
      </c>
      <c r="C2611" t="s">
        <v>2662</v>
      </c>
      <c r="D2611" t="s">
        <v>26</v>
      </c>
      <c r="H2611">
        <v>1</v>
      </c>
      <c r="L2611">
        <v>1</v>
      </c>
      <c r="S2611" t="s">
        <v>24</v>
      </c>
      <c r="T2611" t="s">
        <v>43</v>
      </c>
      <c r="V2611" t="s">
        <v>67</v>
      </c>
      <c r="W2611" t="s">
        <v>56</v>
      </c>
    </row>
    <row r="2612" spans="1:23" x14ac:dyDescent="0.25">
      <c r="A2612">
        <v>10699336</v>
      </c>
      <c r="B2612" t="s">
        <v>24</v>
      </c>
      <c r="C2612" t="s">
        <v>2663</v>
      </c>
      <c r="D2612" t="s">
        <v>26</v>
      </c>
      <c r="H2612">
        <v>1</v>
      </c>
      <c r="L2612">
        <v>1</v>
      </c>
      <c r="S2612" t="s">
        <v>24</v>
      </c>
      <c r="T2612" t="s">
        <v>43</v>
      </c>
      <c r="V2612" t="s">
        <v>67</v>
      </c>
      <c r="W2612" t="s">
        <v>56</v>
      </c>
    </row>
    <row r="2613" spans="1:23" x14ac:dyDescent="0.25">
      <c r="A2613">
        <v>10699336</v>
      </c>
      <c r="B2613" t="s">
        <v>24</v>
      </c>
      <c r="C2613" t="s">
        <v>2664</v>
      </c>
      <c r="D2613" t="s">
        <v>26</v>
      </c>
      <c r="H2613">
        <v>1</v>
      </c>
      <c r="J2613">
        <v>1</v>
      </c>
      <c r="M2613">
        <v>1</v>
      </c>
      <c r="N2613">
        <v>0</v>
      </c>
      <c r="R2613">
        <v>1</v>
      </c>
      <c r="S2613" t="s">
        <v>24</v>
      </c>
      <c r="T2613" t="s">
        <v>43</v>
      </c>
      <c r="V2613" t="s">
        <v>67</v>
      </c>
      <c r="W2613" t="s">
        <v>56</v>
      </c>
    </row>
    <row r="2614" spans="1:23" x14ac:dyDescent="0.25">
      <c r="A2614">
        <v>10699336</v>
      </c>
      <c r="B2614" t="s">
        <v>24</v>
      </c>
      <c r="C2614" t="s">
        <v>2665</v>
      </c>
      <c r="D2614" t="s">
        <v>26</v>
      </c>
      <c r="M2614">
        <v>1</v>
      </c>
      <c r="S2614" t="s">
        <v>24</v>
      </c>
      <c r="T2614" t="s">
        <v>43</v>
      </c>
      <c r="V2614" t="s">
        <v>67</v>
      </c>
      <c r="W2614" t="s">
        <v>56</v>
      </c>
    </row>
    <row r="2615" spans="1:23" x14ac:dyDescent="0.25">
      <c r="A2615">
        <v>10699336</v>
      </c>
      <c r="B2615" t="s">
        <v>24</v>
      </c>
      <c r="C2615" t="s">
        <v>2666</v>
      </c>
      <c r="D2615" t="s">
        <v>26</v>
      </c>
      <c r="G2615">
        <v>0</v>
      </c>
      <c r="J2615">
        <v>0</v>
      </c>
      <c r="M2615">
        <v>1</v>
      </c>
      <c r="O2615">
        <v>1</v>
      </c>
      <c r="R2615">
        <v>1</v>
      </c>
      <c r="S2615" t="s">
        <v>24</v>
      </c>
      <c r="T2615" t="s">
        <v>43</v>
      </c>
      <c r="V2615" t="s">
        <v>67</v>
      </c>
      <c r="W2615" t="s">
        <v>56</v>
      </c>
    </row>
    <row r="2616" spans="1:23" x14ac:dyDescent="0.25">
      <c r="A2616">
        <v>10699336</v>
      </c>
      <c r="B2616" t="s">
        <v>24</v>
      </c>
      <c r="C2616" t="s">
        <v>2667</v>
      </c>
      <c r="D2616" t="s">
        <v>26</v>
      </c>
      <c r="F2616">
        <v>1</v>
      </c>
      <c r="G2616">
        <v>1</v>
      </c>
      <c r="J2616">
        <v>1</v>
      </c>
      <c r="M2616">
        <v>1</v>
      </c>
      <c r="N2616">
        <v>0</v>
      </c>
      <c r="O2616">
        <v>0</v>
      </c>
      <c r="R2616">
        <v>1</v>
      </c>
      <c r="S2616" t="s">
        <v>24</v>
      </c>
      <c r="T2616" t="s">
        <v>43</v>
      </c>
      <c r="V2616" t="s">
        <v>67</v>
      </c>
      <c r="W2616" t="s">
        <v>56</v>
      </c>
    </row>
    <row r="2617" spans="1:23" x14ac:dyDescent="0.25">
      <c r="A2617">
        <v>10699336</v>
      </c>
      <c r="B2617" t="s">
        <v>24</v>
      </c>
      <c r="C2617" t="s">
        <v>2668</v>
      </c>
      <c r="D2617" t="s">
        <v>26</v>
      </c>
      <c r="J2617">
        <v>0</v>
      </c>
      <c r="M2617">
        <v>1</v>
      </c>
      <c r="N2617">
        <v>0</v>
      </c>
      <c r="O2617">
        <v>1</v>
      </c>
      <c r="R2617">
        <v>1</v>
      </c>
      <c r="S2617" t="s">
        <v>24</v>
      </c>
      <c r="T2617" t="s">
        <v>43</v>
      </c>
      <c r="V2617" t="s">
        <v>67</v>
      </c>
      <c r="W2617" t="s">
        <v>56</v>
      </c>
    </row>
    <row r="2618" spans="1:23" x14ac:dyDescent="0.25">
      <c r="A2618">
        <v>10699336</v>
      </c>
      <c r="B2618" t="s">
        <v>24</v>
      </c>
      <c r="C2618" t="s">
        <v>2669</v>
      </c>
      <c r="D2618" t="s">
        <v>26</v>
      </c>
      <c r="G2618">
        <v>1</v>
      </c>
      <c r="M2618">
        <v>1</v>
      </c>
      <c r="O2618">
        <v>1</v>
      </c>
      <c r="R2618">
        <v>1</v>
      </c>
      <c r="S2618" t="s">
        <v>24</v>
      </c>
      <c r="T2618" t="s">
        <v>43</v>
      </c>
      <c r="V2618" t="s">
        <v>67</v>
      </c>
      <c r="W2618" t="s">
        <v>56</v>
      </c>
    </row>
    <row r="2619" spans="1:23" x14ac:dyDescent="0.25">
      <c r="A2619">
        <v>10699336</v>
      </c>
      <c r="B2619" t="s">
        <v>24</v>
      </c>
      <c r="C2619" t="s">
        <v>2670</v>
      </c>
      <c r="D2619" t="s">
        <v>26</v>
      </c>
      <c r="G2619">
        <v>1</v>
      </c>
      <c r="H2619">
        <v>1</v>
      </c>
      <c r="M2619">
        <v>1</v>
      </c>
      <c r="R2619">
        <v>1</v>
      </c>
      <c r="S2619" t="s">
        <v>24</v>
      </c>
      <c r="T2619" t="s">
        <v>43</v>
      </c>
      <c r="V2619" t="s">
        <v>67</v>
      </c>
      <c r="W2619" t="s">
        <v>56</v>
      </c>
    </row>
    <row r="2620" spans="1:23" x14ac:dyDescent="0.25">
      <c r="A2620">
        <v>10699336</v>
      </c>
      <c r="B2620" t="s">
        <v>24</v>
      </c>
      <c r="C2620" t="s">
        <v>2671</v>
      </c>
      <c r="D2620" t="s">
        <v>26</v>
      </c>
      <c r="E2620">
        <v>1</v>
      </c>
      <c r="S2620" t="s">
        <v>24</v>
      </c>
      <c r="T2620" t="s">
        <v>43</v>
      </c>
      <c r="V2620" t="s">
        <v>67</v>
      </c>
      <c r="W2620" t="s">
        <v>56</v>
      </c>
    </row>
    <row r="2621" spans="1:23" x14ac:dyDescent="0.25">
      <c r="A2621">
        <v>10699336</v>
      </c>
      <c r="B2621" t="s">
        <v>24</v>
      </c>
      <c r="C2621" t="s">
        <v>2672</v>
      </c>
      <c r="D2621" t="s">
        <v>26</v>
      </c>
      <c r="J2621">
        <v>0</v>
      </c>
      <c r="M2621">
        <v>1</v>
      </c>
      <c r="N2621">
        <v>0</v>
      </c>
      <c r="O2621">
        <v>1</v>
      </c>
      <c r="R2621">
        <v>1</v>
      </c>
      <c r="S2621" t="s">
        <v>24</v>
      </c>
      <c r="T2621" t="s">
        <v>43</v>
      </c>
      <c r="V2621" t="s">
        <v>67</v>
      </c>
      <c r="W2621" t="s">
        <v>56</v>
      </c>
    </row>
    <row r="2622" spans="1:23" x14ac:dyDescent="0.25">
      <c r="A2622">
        <v>10699336</v>
      </c>
      <c r="B2622" t="s">
        <v>24</v>
      </c>
      <c r="C2622" t="s">
        <v>2673</v>
      </c>
      <c r="D2622" t="s">
        <v>26</v>
      </c>
      <c r="H2622">
        <v>1</v>
      </c>
      <c r="M2622">
        <v>1</v>
      </c>
      <c r="N2622">
        <v>0</v>
      </c>
      <c r="O2622">
        <v>1</v>
      </c>
      <c r="R2622">
        <v>1</v>
      </c>
      <c r="S2622" t="s">
        <v>24</v>
      </c>
      <c r="T2622" t="s">
        <v>43</v>
      </c>
      <c r="V2622" t="s">
        <v>67</v>
      </c>
      <c r="W2622" t="s">
        <v>56</v>
      </c>
    </row>
    <row r="2623" spans="1:23" x14ac:dyDescent="0.25">
      <c r="A2623">
        <v>10699336</v>
      </c>
      <c r="B2623" t="s">
        <v>24</v>
      </c>
      <c r="C2623" t="s">
        <v>2674</v>
      </c>
      <c r="D2623" t="s">
        <v>26</v>
      </c>
      <c r="G2623">
        <v>1</v>
      </c>
      <c r="N2623">
        <v>0</v>
      </c>
      <c r="R2623">
        <v>1</v>
      </c>
      <c r="S2623" t="s">
        <v>24</v>
      </c>
      <c r="T2623" t="s">
        <v>43</v>
      </c>
      <c r="V2623" t="s">
        <v>67</v>
      </c>
      <c r="W2623" t="s">
        <v>56</v>
      </c>
    </row>
    <row r="2624" spans="1:23" x14ac:dyDescent="0.25">
      <c r="A2624">
        <v>10699336</v>
      </c>
      <c r="B2624" t="s">
        <v>24</v>
      </c>
      <c r="C2624" t="s">
        <v>2675</v>
      </c>
      <c r="D2624" t="s">
        <v>26</v>
      </c>
      <c r="G2624">
        <v>1</v>
      </c>
      <c r="M2624">
        <v>1</v>
      </c>
      <c r="O2624">
        <v>1</v>
      </c>
      <c r="Q2624">
        <v>1</v>
      </c>
      <c r="S2624" t="s">
        <v>24</v>
      </c>
      <c r="T2624" t="s">
        <v>43</v>
      </c>
      <c r="V2624" t="s">
        <v>67</v>
      </c>
      <c r="W2624" t="s">
        <v>56</v>
      </c>
    </row>
    <row r="2625" spans="1:23" x14ac:dyDescent="0.25">
      <c r="A2625">
        <v>10699336</v>
      </c>
      <c r="B2625" t="s">
        <v>24</v>
      </c>
      <c r="C2625" t="s">
        <v>2676</v>
      </c>
      <c r="D2625" t="s">
        <v>26</v>
      </c>
      <c r="G2625">
        <v>1</v>
      </c>
      <c r="J2625">
        <v>1</v>
      </c>
      <c r="K2625">
        <v>1</v>
      </c>
      <c r="N2625">
        <v>0</v>
      </c>
      <c r="O2625">
        <v>1</v>
      </c>
      <c r="R2625">
        <v>1</v>
      </c>
      <c r="S2625" t="s">
        <v>24</v>
      </c>
      <c r="T2625" t="s">
        <v>43</v>
      </c>
      <c r="V2625" t="s">
        <v>67</v>
      </c>
      <c r="W2625" t="s">
        <v>56</v>
      </c>
    </row>
    <row r="2626" spans="1:23" x14ac:dyDescent="0.25">
      <c r="A2626">
        <v>10699336</v>
      </c>
      <c r="B2626" t="s">
        <v>24</v>
      </c>
      <c r="C2626" t="s">
        <v>2677</v>
      </c>
      <c r="D2626" t="s">
        <v>26</v>
      </c>
      <c r="G2626">
        <v>1</v>
      </c>
      <c r="J2626">
        <v>0</v>
      </c>
      <c r="M2626">
        <v>1</v>
      </c>
      <c r="N2626">
        <v>0</v>
      </c>
      <c r="R2626">
        <v>1</v>
      </c>
      <c r="S2626" t="s">
        <v>24</v>
      </c>
      <c r="T2626" t="s">
        <v>43</v>
      </c>
      <c r="V2626" t="s">
        <v>67</v>
      </c>
      <c r="W2626" t="s">
        <v>56</v>
      </c>
    </row>
    <row r="2627" spans="1:23" x14ac:dyDescent="0.25">
      <c r="A2627">
        <v>10699336</v>
      </c>
      <c r="B2627" t="s">
        <v>24</v>
      </c>
      <c r="C2627" t="s">
        <v>2678</v>
      </c>
      <c r="D2627" t="s">
        <v>26</v>
      </c>
      <c r="H2627">
        <v>1</v>
      </c>
      <c r="J2627">
        <v>1</v>
      </c>
      <c r="M2627">
        <v>1</v>
      </c>
      <c r="O2627">
        <v>1</v>
      </c>
      <c r="R2627">
        <v>1</v>
      </c>
      <c r="S2627" t="s">
        <v>24</v>
      </c>
      <c r="T2627" t="s">
        <v>43</v>
      </c>
      <c r="V2627" t="s">
        <v>67</v>
      </c>
      <c r="W2627" t="s">
        <v>56</v>
      </c>
    </row>
    <row r="2628" spans="1:23" x14ac:dyDescent="0.25">
      <c r="A2628">
        <v>10699336</v>
      </c>
      <c r="B2628" t="s">
        <v>24</v>
      </c>
      <c r="C2628" t="s">
        <v>2679</v>
      </c>
      <c r="D2628" t="s">
        <v>26</v>
      </c>
      <c r="O2628">
        <v>1</v>
      </c>
      <c r="R2628">
        <v>1</v>
      </c>
      <c r="S2628" t="s">
        <v>24</v>
      </c>
      <c r="T2628" t="s">
        <v>43</v>
      </c>
      <c r="V2628" t="s">
        <v>67</v>
      </c>
      <c r="W2628" t="s">
        <v>56</v>
      </c>
    </row>
    <row r="2629" spans="1:23" x14ac:dyDescent="0.25">
      <c r="A2629">
        <v>10699336</v>
      </c>
      <c r="B2629" t="s">
        <v>24</v>
      </c>
      <c r="C2629" t="s">
        <v>2680</v>
      </c>
      <c r="D2629" t="s">
        <v>26</v>
      </c>
      <c r="J2629">
        <v>-1</v>
      </c>
      <c r="K2629">
        <v>1</v>
      </c>
      <c r="N2629">
        <v>0</v>
      </c>
      <c r="O2629">
        <v>1</v>
      </c>
      <c r="R2629">
        <v>1</v>
      </c>
      <c r="S2629" t="s">
        <v>24</v>
      </c>
      <c r="T2629" t="s">
        <v>43</v>
      </c>
      <c r="V2629" t="s">
        <v>67</v>
      </c>
      <c r="W2629" t="s">
        <v>56</v>
      </c>
    </row>
    <row r="2630" spans="1:23" x14ac:dyDescent="0.25">
      <c r="A2630">
        <v>10699336</v>
      </c>
      <c r="B2630" t="s">
        <v>24</v>
      </c>
      <c r="C2630" t="s">
        <v>2681</v>
      </c>
      <c r="D2630" t="s">
        <v>26</v>
      </c>
      <c r="J2630">
        <v>-1</v>
      </c>
      <c r="K2630">
        <v>1</v>
      </c>
      <c r="N2630">
        <v>0</v>
      </c>
      <c r="O2630">
        <v>1</v>
      </c>
      <c r="R2630">
        <v>1</v>
      </c>
      <c r="S2630" t="s">
        <v>24</v>
      </c>
      <c r="T2630" t="s">
        <v>43</v>
      </c>
      <c r="V2630" t="s">
        <v>67</v>
      </c>
      <c r="W2630" t="s">
        <v>56</v>
      </c>
    </row>
    <row r="2631" spans="1:23" x14ac:dyDescent="0.25">
      <c r="A2631">
        <v>10699336</v>
      </c>
      <c r="B2631" t="s">
        <v>24</v>
      </c>
      <c r="C2631" t="s">
        <v>2682</v>
      </c>
      <c r="D2631" t="s">
        <v>26</v>
      </c>
      <c r="K2631">
        <v>1</v>
      </c>
      <c r="O2631">
        <v>1</v>
      </c>
      <c r="R2631">
        <v>1</v>
      </c>
      <c r="S2631" t="s">
        <v>24</v>
      </c>
      <c r="T2631" t="s">
        <v>43</v>
      </c>
      <c r="V2631" t="s">
        <v>67</v>
      </c>
      <c r="W2631" t="s">
        <v>56</v>
      </c>
    </row>
    <row r="2632" spans="1:23" x14ac:dyDescent="0.25">
      <c r="A2632">
        <v>10699336</v>
      </c>
      <c r="B2632" t="s">
        <v>24</v>
      </c>
      <c r="C2632" t="s">
        <v>2683</v>
      </c>
      <c r="D2632" t="s">
        <v>26</v>
      </c>
      <c r="H2632">
        <v>1</v>
      </c>
      <c r="M2632">
        <v>1</v>
      </c>
      <c r="N2632">
        <v>-1</v>
      </c>
      <c r="S2632" t="s">
        <v>24</v>
      </c>
      <c r="T2632" t="s">
        <v>43</v>
      </c>
      <c r="V2632" t="s">
        <v>67</v>
      </c>
      <c r="W2632" t="s">
        <v>56</v>
      </c>
    </row>
    <row r="2633" spans="1:23" x14ac:dyDescent="0.25">
      <c r="A2633">
        <v>10699336</v>
      </c>
      <c r="B2633" t="s">
        <v>24</v>
      </c>
      <c r="C2633" t="s">
        <v>2684</v>
      </c>
      <c r="D2633" t="s">
        <v>26</v>
      </c>
      <c r="J2633">
        <v>1</v>
      </c>
      <c r="N2633">
        <v>0</v>
      </c>
      <c r="O2633">
        <v>0</v>
      </c>
      <c r="R2633">
        <v>1</v>
      </c>
      <c r="S2633" t="s">
        <v>24</v>
      </c>
      <c r="T2633" t="s">
        <v>43</v>
      </c>
      <c r="V2633" t="s">
        <v>67</v>
      </c>
      <c r="W2633" t="s">
        <v>56</v>
      </c>
    </row>
    <row r="2634" spans="1:23" x14ac:dyDescent="0.25">
      <c r="A2634">
        <v>10699336</v>
      </c>
      <c r="B2634" t="s">
        <v>24</v>
      </c>
      <c r="C2634" t="s">
        <v>2685</v>
      </c>
      <c r="D2634" t="s">
        <v>26</v>
      </c>
      <c r="H2634">
        <v>1</v>
      </c>
      <c r="M2634">
        <v>1</v>
      </c>
      <c r="N2634">
        <v>0</v>
      </c>
      <c r="R2634">
        <v>1</v>
      </c>
      <c r="S2634" t="s">
        <v>24</v>
      </c>
      <c r="T2634" t="s">
        <v>43</v>
      </c>
      <c r="V2634" t="s">
        <v>67</v>
      </c>
      <c r="W2634" t="s">
        <v>56</v>
      </c>
    </row>
    <row r="2635" spans="1:23" x14ac:dyDescent="0.25">
      <c r="A2635">
        <v>10699336</v>
      </c>
      <c r="B2635" t="s">
        <v>24</v>
      </c>
      <c r="C2635" t="s">
        <v>2686</v>
      </c>
      <c r="D2635" t="s">
        <v>26</v>
      </c>
      <c r="F2635">
        <v>1</v>
      </c>
      <c r="G2635">
        <v>0</v>
      </c>
      <c r="J2635">
        <v>0</v>
      </c>
      <c r="K2635">
        <v>1</v>
      </c>
      <c r="L2635">
        <v>1</v>
      </c>
      <c r="M2635">
        <v>1</v>
      </c>
      <c r="N2635">
        <v>0</v>
      </c>
      <c r="O2635">
        <v>1</v>
      </c>
      <c r="R2635">
        <v>1</v>
      </c>
      <c r="S2635" t="s">
        <v>24</v>
      </c>
      <c r="T2635" t="s">
        <v>43</v>
      </c>
      <c r="V2635" t="s">
        <v>67</v>
      </c>
      <c r="W2635" t="s">
        <v>56</v>
      </c>
    </row>
    <row r="2636" spans="1:23" x14ac:dyDescent="0.25">
      <c r="A2636">
        <v>10699336</v>
      </c>
      <c r="B2636" t="s">
        <v>24</v>
      </c>
      <c r="C2636" t="s">
        <v>2687</v>
      </c>
      <c r="D2636" t="s">
        <v>26</v>
      </c>
      <c r="E2636">
        <v>1</v>
      </c>
      <c r="S2636" t="s">
        <v>24</v>
      </c>
      <c r="T2636" t="s">
        <v>43</v>
      </c>
      <c r="V2636" t="s">
        <v>67</v>
      </c>
      <c r="W2636" t="s">
        <v>56</v>
      </c>
    </row>
    <row r="2637" spans="1:23" x14ac:dyDescent="0.25">
      <c r="A2637">
        <v>10699336</v>
      </c>
      <c r="B2637" t="s">
        <v>24</v>
      </c>
      <c r="C2637" t="s">
        <v>2688</v>
      </c>
      <c r="D2637" t="s">
        <v>26</v>
      </c>
      <c r="G2637">
        <v>1</v>
      </c>
      <c r="R2637">
        <v>1</v>
      </c>
      <c r="S2637" t="s">
        <v>24</v>
      </c>
      <c r="T2637" t="s">
        <v>43</v>
      </c>
      <c r="V2637" t="s">
        <v>67</v>
      </c>
      <c r="W2637" t="s">
        <v>56</v>
      </c>
    </row>
    <row r="2638" spans="1:23" x14ac:dyDescent="0.25">
      <c r="A2638">
        <v>10699336</v>
      </c>
      <c r="B2638" t="s">
        <v>24</v>
      </c>
      <c r="C2638" t="s">
        <v>2689</v>
      </c>
      <c r="D2638" t="s">
        <v>26</v>
      </c>
      <c r="H2638">
        <v>1</v>
      </c>
      <c r="M2638">
        <v>-1</v>
      </c>
      <c r="O2638">
        <v>-1</v>
      </c>
      <c r="S2638" t="s">
        <v>24</v>
      </c>
      <c r="T2638" t="s">
        <v>43</v>
      </c>
      <c r="V2638" t="s">
        <v>67</v>
      </c>
      <c r="W2638" t="s">
        <v>56</v>
      </c>
    </row>
    <row r="2639" spans="1:23" x14ac:dyDescent="0.25">
      <c r="A2639">
        <v>10699336</v>
      </c>
      <c r="B2639" t="s">
        <v>24</v>
      </c>
      <c r="C2639" t="s">
        <v>2690</v>
      </c>
      <c r="D2639" t="s">
        <v>26</v>
      </c>
      <c r="G2639">
        <v>1</v>
      </c>
      <c r="J2639">
        <v>1</v>
      </c>
      <c r="M2639">
        <v>1</v>
      </c>
      <c r="O2639">
        <v>0</v>
      </c>
      <c r="S2639" t="s">
        <v>24</v>
      </c>
      <c r="T2639" t="s">
        <v>43</v>
      </c>
      <c r="V2639" t="s">
        <v>67</v>
      </c>
      <c r="W2639" t="s">
        <v>56</v>
      </c>
    </row>
    <row r="2640" spans="1:23" x14ac:dyDescent="0.25">
      <c r="A2640">
        <v>10699336</v>
      </c>
      <c r="B2640" t="s">
        <v>24</v>
      </c>
      <c r="C2640" t="s">
        <v>2691</v>
      </c>
      <c r="D2640" t="s">
        <v>26</v>
      </c>
      <c r="H2640">
        <v>1</v>
      </c>
      <c r="M2640">
        <v>1</v>
      </c>
      <c r="S2640" t="s">
        <v>24</v>
      </c>
      <c r="T2640" t="s">
        <v>43</v>
      </c>
      <c r="V2640" t="s">
        <v>67</v>
      </c>
      <c r="W2640" t="s">
        <v>56</v>
      </c>
    </row>
    <row r="2641" spans="1:23" x14ac:dyDescent="0.25">
      <c r="A2641">
        <v>10699336</v>
      </c>
      <c r="B2641" t="s">
        <v>24</v>
      </c>
      <c r="C2641" t="s">
        <v>2692</v>
      </c>
      <c r="D2641" t="s">
        <v>26</v>
      </c>
      <c r="F2641">
        <v>-1</v>
      </c>
      <c r="M2641">
        <v>1</v>
      </c>
      <c r="O2641">
        <v>1</v>
      </c>
      <c r="R2641">
        <v>1</v>
      </c>
      <c r="S2641" t="s">
        <v>24</v>
      </c>
      <c r="T2641" t="s">
        <v>43</v>
      </c>
      <c r="V2641" t="s">
        <v>67</v>
      </c>
      <c r="W2641" t="s">
        <v>56</v>
      </c>
    </row>
    <row r="2642" spans="1:23" x14ac:dyDescent="0.25">
      <c r="A2642">
        <v>10699336</v>
      </c>
      <c r="B2642" t="s">
        <v>24</v>
      </c>
      <c r="C2642" t="s">
        <v>2693</v>
      </c>
      <c r="D2642" t="s">
        <v>26</v>
      </c>
      <c r="H2642">
        <v>1</v>
      </c>
      <c r="J2642">
        <v>0</v>
      </c>
      <c r="M2642">
        <v>1</v>
      </c>
      <c r="O2642">
        <v>1</v>
      </c>
      <c r="R2642">
        <v>1</v>
      </c>
      <c r="S2642" t="s">
        <v>24</v>
      </c>
      <c r="T2642" t="s">
        <v>43</v>
      </c>
      <c r="V2642" t="s">
        <v>67</v>
      </c>
      <c r="W2642" t="s">
        <v>56</v>
      </c>
    </row>
    <row r="2643" spans="1:23" x14ac:dyDescent="0.25">
      <c r="A2643">
        <v>10699336</v>
      </c>
      <c r="B2643" t="s">
        <v>24</v>
      </c>
      <c r="C2643" t="s">
        <v>2694</v>
      </c>
      <c r="D2643" t="s">
        <v>26</v>
      </c>
      <c r="M2643">
        <v>1</v>
      </c>
      <c r="O2643">
        <v>1</v>
      </c>
      <c r="R2643">
        <v>1</v>
      </c>
      <c r="S2643" t="s">
        <v>24</v>
      </c>
      <c r="T2643" t="s">
        <v>43</v>
      </c>
      <c r="V2643" t="s">
        <v>67</v>
      </c>
      <c r="W2643" t="s">
        <v>56</v>
      </c>
    </row>
    <row r="2644" spans="1:23" x14ac:dyDescent="0.25">
      <c r="A2644">
        <v>10699336</v>
      </c>
      <c r="B2644" t="s">
        <v>24</v>
      </c>
      <c r="C2644" t="s">
        <v>2695</v>
      </c>
      <c r="D2644" t="s">
        <v>26</v>
      </c>
      <c r="F2644">
        <v>1</v>
      </c>
      <c r="H2644">
        <v>1</v>
      </c>
      <c r="J2644">
        <v>0</v>
      </c>
      <c r="M2644">
        <v>-1</v>
      </c>
      <c r="N2644">
        <v>0</v>
      </c>
      <c r="O2644">
        <v>1</v>
      </c>
      <c r="R2644">
        <v>1</v>
      </c>
      <c r="S2644" t="s">
        <v>24</v>
      </c>
      <c r="T2644" t="s">
        <v>43</v>
      </c>
      <c r="V2644" t="s">
        <v>67</v>
      </c>
      <c r="W2644" t="s">
        <v>56</v>
      </c>
    </row>
    <row r="2645" spans="1:23" x14ac:dyDescent="0.25">
      <c r="A2645">
        <v>10699336</v>
      </c>
      <c r="B2645" t="s">
        <v>24</v>
      </c>
      <c r="C2645" t="s">
        <v>2696</v>
      </c>
      <c r="D2645" t="s">
        <v>26</v>
      </c>
      <c r="H2645">
        <v>1</v>
      </c>
      <c r="J2645">
        <v>-1</v>
      </c>
      <c r="O2645">
        <v>1</v>
      </c>
      <c r="R2645">
        <v>1</v>
      </c>
      <c r="S2645" t="s">
        <v>24</v>
      </c>
      <c r="T2645" t="s">
        <v>43</v>
      </c>
      <c r="V2645" t="s">
        <v>67</v>
      </c>
      <c r="W2645" t="s">
        <v>56</v>
      </c>
    </row>
    <row r="2646" spans="1:23" x14ac:dyDescent="0.25">
      <c r="A2646">
        <v>10699336</v>
      </c>
      <c r="B2646" t="s">
        <v>24</v>
      </c>
      <c r="C2646" t="s">
        <v>2697</v>
      </c>
      <c r="D2646" t="s">
        <v>26</v>
      </c>
      <c r="H2646">
        <v>1</v>
      </c>
      <c r="J2646">
        <v>1</v>
      </c>
      <c r="L2646">
        <v>1</v>
      </c>
      <c r="M2646">
        <v>1</v>
      </c>
      <c r="O2646">
        <v>1</v>
      </c>
      <c r="R2646">
        <v>1</v>
      </c>
      <c r="S2646" t="s">
        <v>24</v>
      </c>
      <c r="T2646" t="s">
        <v>43</v>
      </c>
      <c r="V2646" t="s">
        <v>67</v>
      </c>
      <c r="W2646" t="s">
        <v>56</v>
      </c>
    </row>
    <row r="2647" spans="1:23" x14ac:dyDescent="0.25">
      <c r="A2647">
        <v>10699336</v>
      </c>
      <c r="B2647" t="s">
        <v>24</v>
      </c>
      <c r="C2647" t="s">
        <v>2698</v>
      </c>
      <c r="D2647" t="s">
        <v>26</v>
      </c>
      <c r="H2647">
        <v>1</v>
      </c>
      <c r="J2647">
        <v>1</v>
      </c>
      <c r="L2647">
        <v>1</v>
      </c>
      <c r="M2647">
        <v>1</v>
      </c>
      <c r="O2647">
        <v>1</v>
      </c>
      <c r="R2647">
        <v>1</v>
      </c>
      <c r="S2647" t="s">
        <v>24</v>
      </c>
      <c r="T2647" t="s">
        <v>43</v>
      </c>
      <c r="V2647" t="s">
        <v>67</v>
      </c>
      <c r="W2647" t="s">
        <v>56</v>
      </c>
    </row>
    <row r="2648" spans="1:23" x14ac:dyDescent="0.25">
      <c r="A2648">
        <v>10699336</v>
      </c>
      <c r="B2648" t="s">
        <v>24</v>
      </c>
      <c r="C2648" t="s">
        <v>2699</v>
      </c>
      <c r="D2648" t="s">
        <v>26</v>
      </c>
      <c r="F2648">
        <v>-1</v>
      </c>
      <c r="G2648">
        <v>-1</v>
      </c>
      <c r="H2648">
        <v>1</v>
      </c>
      <c r="J2648">
        <v>0</v>
      </c>
      <c r="K2648">
        <v>1</v>
      </c>
      <c r="M2648">
        <v>1</v>
      </c>
      <c r="R2648">
        <v>1</v>
      </c>
      <c r="S2648" t="s">
        <v>24</v>
      </c>
      <c r="T2648" t="s">
        <v>43</v>
      </c>
      <c r="V2648" t="s">
        <v>67</v>
      </c>
      <c r="W2648" t="s">
        <v>56</v>
      </c>
    </row>
    <row r="2649" spans="1:23" x14ac:dyDescent="0.25">
      <c r="A2649">
        <v>10699336</v>
      </c>
      <c r="B2649" t="s">
        <v>24</v>
      </c>
      <c r="C2649" t="s">
        <v>2700</v>
      </c>
      <c r="D2649" t="s">
        <v>26</v>
      </c>
      <c r="G2649">
        <v>1</v>
      </c>
      <c r="H2649">
        <v>1</v>
      </c>
      <c r="M2649">
        <v>1</v>
      </c>
      <c r="N2649">
        <v>1</v>
      </c>
      <c r="R2649">
        <v>1</v>
      </c>
      <c r="S2649" t="s">
        <v>24</v>
      </c>
      <c r="T2649" t="s">
        <v>43</v>
      </c>
      <c r="V2649" t="s">
        <v>67</v>
      </c>
      <c r="W2649" t="s">
        <v>56</v>
      </c>
    </row>
    <row r="2650" spans="1:23" x14ac:dyDescent="0.25">
      <c r="A2650">
        <v>10699336</v>
      </c>
      <c r="B2650" t="s">
        <v>24</v>
      </c>
      <c r="C2650" t="s">
        <v>2701</v>
      </c>
      <c r="D2650" t="s">
        <v>26</v>
      </c>
      <c r="G2650">
        <v>1</v>
      </c>
      <c r="H2650">
        <v>1</v>
      </c>
      <c r="M2650">
        <v>1</v>
      </c>
      <c r="N2650">
        <v>1</v>
      </c>
      <c r="R2650">
        <v>1</v>
      </c>
      <c r="S2650" t="s">
        <v>24</v>
      </c>
      <c r="T2650" t="s">
        <v>43</v>
      </c>
      <c r="V2650" t="s">
        <v>67</v>
      </c>
      <c r="W2650" t="s">
        <v>56</v>
      </c>
    </row>
    <row r="2651" spans="1:23" x14ac:dyDescent="0.25">
      <c r="A2651">
        <v>10699336</v>
      </c>
      <c r="B2651" t="s">
        <v>24</v>
      </c>
      <c r="C2651" t="s">
        <v>2702</v>
      </c>
      <c r="D2651" t="s">
        <v>26</v>
      </c>
      <c r="E2651">
        <v>1</v>
      </c>
      <c r="N2651">
        <v>0</v>
      </c>
      <c r="R2651">
        <v>1</v>
      </c>
      <c r="S2651" t="s">
        <v>24</v>
      </c>
      <c r="T2651" t="s">
        <v>43</v>
      </c>
      <c r="V2651" t="s">
        <v>67</v>
      </c>
      <c r="W2651" t="s">
        <v>56</v>
      </c>
    </row>
    <row r="2652" spans="1:23" x14ac:dyDescent="0.25">
      <c r="A2652">
        <v>10699336</v>
      </c>
      <c r="B2652" t="s">
        <v>24</v>
      </c>
      <c r="C2652" t="s">
        <v>2703</v>
      </c>
      <c r="D2652" t="s">
        <v>26</v>
      </c>
      <c r="H2652">
        <v>1</v>
      </c>
      <c r="L2652">
        <v>-1</v>
      </c>
      <c r="M2652">
        <v>-1</v>
      </c>
      <c r="N2652">
        <v>0</v>
      </c>
      <c r="O2652">
        <v>1</v>
      </c>
      <c r="R2652">
        <v>1</v>
      </c>
      <c r="S2652" t="s">
        <v>24</v>
      </c>
      <c r="T2652" t="s">
        <v>43</v>
      </c>
      <c r="V2652" t="s">
        <v>67</v>
      </c>
      <c r="W2652" t="s">
        <v>56</v>
      </c>
    </row>
    <row r="2653" spans="1:23" x14ac:dyDescent="0.25">
      <c r="A2653">
        <v>10699336</v>
      </c>
      <c r="B2653" t="s">
        <v>24</v>
      </c>
      <c r="C2653" t="s">
        <v>2704</v>
      </c>
      <c r="D2653" t="s">
        <v>26</v>
      </c>
      <c r="F2653">
        <v>-1</v>
      </c>
      <c r="H2653">
        <v>1</v>
      </c>
      <c r="L2653">
        <v>1</v>
      </c>
      <c r="M2653">
        <v>1</v>
      </c>
      <c r="N2653">
        <v>0</v>
      </c>
      <c r="O2653">
        <v>-1</v>
      </c>
      <c r="R2653">
        <v>1</v>
      </c>
      <c r="S2653" t="s">
        <v>24</v>
      </c>
      <c r="T2653" t="s">
        <v>43</v>
      </c>
      <c r="V2653" t="s">
        <v>67</v>
      </c>
      <c r="W2653" t="s">
        <v>56</v>
      </c>
    </row>
    <row r="2654" spans="1:23" x14ac:dyDescent="0.25">
      <c r="A2654">
        <v>10699336</v>
      </c>
      <c r="B2654" t="s">
        <v>24</v>
      </c>
      <c r="C2654" t="s">
        <v>2705</v>
      </c>
      <c r="D2654" t="s">
        <v>26</v>
      </c>
      <c r="G2654">
        <v>1</v>
      </c>
      <c r="R2654">
        <v>1</v>
      </c>
      <c r="S2654" t="s">
        <v>24</v>
      </c>
      <c r="T2654" t="s">
        <v>43</v>
      </c>
      <c r="V2654" t="s">
        <v>67</v>
      </c>
      <c r="W2654" t="s">
        <v>56</v>
      </c>
    </row>
    <row r="2655" spans="1:23" x14ac:dyDescent="0.25">
      <c r="A2655">
        <v>10699336</v>
      </c>
      <c r="B2655" t="s">
        <v>24</v>
      </c>
      <c r="C2655" t="s">
        <v>2706</v>
      </c>
      <c r="D2655" t="s">
        <v>26</v>
      </c>
      <c r="G2655">
        <v>1</v>
      </c>
      <c r="N2655">
        <v>0</v>
      </c>
      <c r="R2655">
        <v>1</v>
      </c>
      <c r="S2655" t="s">
        <v>24</v>
      </c>
      <c r="T2655" t="s">
        <v>43</v>
      </c>
      <c r="V2655" t="s">
        <v>67</v>
      </c>
      <c r="W2655" t="s">
        <v>56</v>
      </c>
    </row>
    <row r="2656" spans="1:23" x14ac:dyDescent="0.25">
      <c r="A2656">
        <v>10699336</v>
      </c>
      <c r="B2656" t="s">
        <v>24</v>
      </c>
      <c r="C2656" t="s">
        <v>2707</v>
      </c>
      <c r="D2656" t="s">
        <v>26</v>
      </c>
      <c r="M2656">
        <v>1</v>
      </c>
      <c r="S2656" t="s">
        <v>24</v>
      </c>
      <c r="T2656" t="s">
        <v>43</v>
      </c>
      <c r="V2656" t="s">
        <v>67</v>
      </c>
      <c r="W2656" t="s">
        <v>56</v>
      </c>
    </row>
    <row r="2657" spans="1:23" x14ac:dyDescent="0.25">
      <c r="A2657">
        <v>10699336</v>
      </c>
      <c r="B2657" t="s">
        <v>24</v>
      </c>
      <c r="C2657" t="s">
        <v>2708</v>
      </c>
      <c r="D2657" t="s">
        <v>26</v>
      </c>
      <c r="M2657">
        <v>1</v>
      </c>
      <c r="S2657" t="s">
        <v>24</v>
      </c>
      <c r="T2657" t="s">
        <v>43</v>
      </c>
      <c r="V2657" t="s">
        <v>67</v>
      </c>
      <c r="W2657" t="s">
        <v>56</v>
      </c>
    </row>
    <row r="2658" spans="1:23" x14ac:dyDescent="0.25">
      <c r="A2658">
        <v>10699336</v>
      </c>
      <c r="B2658" t="s">
        <v>24</v>
      </c>
      <c r="C2658" t="s">
        <v>2709</v>
      </c>
      <c r="D2658" t="s">
        <v>26</v>
      </c>
      <c r="E2658">
        <v>1</v>
      </c>
      <c r="S2658" t="s">
        <v>24</v>
      </c>
      <c r="T2658" t="s">
        <v>43</v>
      </c>
      <c r="V2658" t="s">
        <v>67</v>
      </c>
      <c r="W2658" t="s">
        <v>56</v>
      </c>
    </row>
    <row r="2659" spans="1:23" x14ac:dyDescent="0.25">
      <c r="A2659">
        <v>10699336</v>
      </c>
      <c r="B2659" t="s">
        <v>24</v>
      </c>
      <c r="C2659" t="s">
        <v>2710</v>
      </c>
      <c r="D2659" t="s">
        <v>26</v>
      </c>
      <c r="G2659">
        <v>1</v>
      </c>
      <c r="M2659">
        <v>1</v>
      </c>
      <c r="O2659">
        <v>1</v>
      </c>
      <c r="S2659" t="s">
        <v>24</v>
      </c>
      <c r="T2659" t="s">
        <v>43</v>
      </c>
      <c r="V2659" t="s">
        <v>67</v>
      </c>
      <c r="W2659" t="s">
        <v>56</v>
      </c>
    </row>
    <row r="2660" spans="1:23" x14ac:dyDescent="0.25">
      <c r="A2660">
        <v>10699336</v>
      </c>
      <c r="B2660" t="s">
        <v>24</v>
      </c>
      <c r="C2660" t="s">
        <v>2711</v>
      </c>
      <c r="D2660" t="s">
        <v>26</v>
      </c>
      <c r="G2660">
        <v>1</v>
      </c>
      <c r="J2660">
        <v>0</v>
      </c>
      <c r="M2660">
        <v>1</v>
      </c>
      <c r="O2660">
        <v>1</v>
      </c>
      <c r="R2660">
        <v>1</v>
      </c>
      <c r="S2660" t="s">
        <v>24</v>
      </c>
      <c r="T2660" t="s">
        <v>43</v>
      </c>
      <c r="V2660" t="s">
        <v>67</v>
      </c>
      <c r="W2660" t="s">
        <v>56</v>
      </c>
    </row>
    <row r="2661" spans="1:23" x14ac:dyDescent="0.25">
      <c r="A2661">
        <v>10699336</v>
      </c>
      <c r="B2661" t="s">
        <v>24</v>
      </c>
      <c r="C2661" t="s">
        <v>2712</v>
      </c>
      <c r="D2661" t="s">
        <v>26</v>
      </c>
      <c r="M2661">
        <v>1</v>
      </c>
      <c r="S2661" t="s">
        <v>24</v>
      </c>
      <c r="T2661" t="s">
        <v>43</v>
      </c>
      <c r="V2661" t="s">
        <v>67</v>
      </c>
      <c r="W2661" t="s">
        <v>56</v>
      </c>
    </row>
    <row r="2662" spans="1:23" x14ac:dyDescent="0.25">
      <c r="A2662">
        <v>10699336</v>
      </c>
      <c r="B2662" t="s">
        <v>24</v>
      </c>
      <c r="C2662" t="s">
        <v>2713</v>
      </c>
      <c r="D2662" t="s">
        <v>26</v>
      </c>
      <c r="H2662">
        <v>1</v>
      </c>
      <c r="M2662">
        <v>1</v>
      </c>
      <c r="N2662">
        <v>0</v>
      </c>
      <c r="R2662">
        <v>1</v>
      </c>
      <c r="S2662" t="s">
        <v>24</v>
      </c>
      <c r="T2662" t="s">
        <v>43</v>
      </c>
      <c r="V2662" t="s">
        <v>67</v>
      </c>
      <c r="W2662" t="s">
        <v>56</v>
      </c>
    </row>
    <row r="2663" spans="1:23" x14ac:dyDescent="0.25">
      <c r="A2663">
        <v>10699336</v>
      </c>
      <c r="B2663" t="s">
        <v>24</v>
      </c>
      <c r="C2663" t="s">
        <v>2714</v>
      </c>
      <c r="D2663" t="s">
        <v>26</v>
      </c>
      <c r="H2663">
        <v>1</v>
      </c>
      <c r="J2663">
        <v>0</v>
      </c>
      <c r="M2663">
        <v>1</v>
      </c>
      <c r="N2663">
        <v>1</v>
      </c>
      <c r="O2663">
        <v>1</v>
      </c>
      <c r="R2663">
        <v>1</v>
      </c>
      <c r="S2663" t="s">
        <v>24</v>
      </c>
      <c r="T2663" t="s">
        <v>43</v>
      </c>
      <c r="V2663" t="s">
        <v>67</v>
      </c>
      <c r="W2663" t="s">
        <v>56</v>
      </c>
    </row>
    <row r="2664" spans="1:23" x14ac:dyDescent="0.25">
      <c r="A2664">
        <v>10699336</v>
      </c>
      <c r="B2664" t="s">
        <v>24</v>
      </c>
      <c r="C2664" t="s">
        <v>2715</v>
      </c>
      <c r="D2664" t="s">
        <v>26</v>
      </c>
      <c r="J2664">
        <v>1</v>
      </c>
      <c r="K2664">
        <v>-1</v>
      </c>
      <c r="M2664">
        <v>-1</v>
      </c>
      <c r="O2664">
        <v>1</v>
      </c>
      <c r="S2664" t="s">
        <v>24</v>
      </c>
      <c r="T2664" t="s">
        <v>43</v>
      </c>
      <c r="V2664" t="s">
        <v>67</v>
      </c>
      <c r="W2664" t="s">
        <v>56</v>
      </c>
    </row>
    <row r="2665" spans="1:23" x14ac:dyDescent="0.25">
      <c r="A2665">
        <v>10699336</v>
      </c>
      <c r="B2665" t="s">
        <v>24</v>
      </c>
      <c r="C2665" t="s">
        <v>2716</v>
      </c>
      <c r="D2665" t="s">
        <v>26</v>
      </c>
      <c r="J2665">
        <v>1</v>
      </c>
      <c r="K2665">
        <v>-1</v>
      </c>
      <c r="M2665">
        <v>-1</v>
      </c>
      <c r="O2665">
        <v>1</v>
      </c>
      <c r="S2665" t="s">
        <v>24</v>
      </c>
      <c r="T2665" t="s">
        <v>43</v>
      </c>
      <c r="V2665" t="s">
        <v>67</v>
      </c>
      <c r="W2665" t="s">
        <v>56</v>
      </c>
    </row>
    <row r="2666" spans="1:23" x14ac:dyDescent="0.25">
      <c r="A2666">
        <v>10699336</v>
      </c>
      <c r="B2666" t="s">
        <v>24</v>
      </c>
      <c r="C2666" t="s">
        <v>2717</v>
      </c>
      <c r="D2666" t="s">
        <v>26</v>
      </c>
      <c r="H2666">
        <v>1</v>
      </c>
      <c r="M2666">
        <v>1</v>
      </c>
      <c r="N2666">
        <v>0</v>
      </c>
      <c r="O2666">
        <v>1</v>
      </c>
      <c r="R2666">
        <v>1</v>
      </c>
      <c r="S2666" t="s">
        <v>24</v>
      </c>
      <c r="T2666" t="s">
        <v>43</v>
      </c>
      <c r="V2666" t="s">
        <v>67</v>
      </c>
      <c r="W2666" t="s">
        <v>56</v>
      </c>
    </row>
    <row r="2667" spans="1:23" x14ac:dyDescent="0.25">
      <c r="A2667">
        <v>10699336</v>
      </c>
      <c r="B2667" t="s">
        <v>24</v>
      </c>
      <c r="C2667" t="s">
        <v>2718</v>
      </c>
      <c r="D2667" t="s">
        <v>26</v>
      </c>
      <c r="F2667">
        <v>1</v>
      </c>
      <c r="G2667">
        <v>-1</v>
      </c>
      <c r="J2667">
        <v>1</v>
      </c>
      <c r="K2667">
        <v>-1</v>
      </c>
      <c r="M2667">
        <v>1</v>
      </c>
      <c r="O2667">
        <v>1</v>
      </c>
      <c r="R2667">
        <v>1</v>
      </c>
      <c r="S2667" t="s">
        <v>24</v>
      </c>
      <c r="T2667" t="s">
        <v>43</v>
      </c>
      <c r="V2667" t="s">
        <v>67</v>
      </c>
      <c r="W2667" t="s">
        <v>56</v>
      </c>
    </row>
    <row r="2668" spans="1:23" x14ac:dyDescent="0.25">
      <c r="A2668">
        <v>10699336</v>
      </c>
      <c r="B2668" t="s">
        <v>24</v>
      </c>
      <c r="C2668" t="s">
        <v>2719</v>
      </c>
      <c r="D2668" t="s">
        <v>26</v>
      </c>
      <c r="H2668">
        <v>1</v>
      </c>
      <c r="M2668">
        <v>1</v>
      </c>
      <c r="R2668">
        <v>1</v>
      </c>
      <c r="S2668" t="s">
        <v>24</v>
      </c>
      <c r="T2668" t="s">
        <v>43</v>
      </c>
      <c r="V2668" t="s">
        <v>67</v>
      </c>
      <c r="W2668" t="s">
        <v>56</v>
      </c>
    </row>
    <row r="2669" spans="1:23" x14ac:dyDescent="0.25">
      <c r="A2669">
        <v>10699336</v>
      </c>
      <c r="B2669" t="s">
        <v>24</v>
      </c>
      <c r="C2669" t="s">
        <v>2720</v>
      </c>
      <c r="D2669" t="s">
        <v>26</v>
      </c>
      <c r="J2669">
        <v>1</v>
      </c>
      <c r="O2669">
        <v>1</v>
      </c>
      <c r="R2669">
        <v>1</v>
      </c>
      <c r="S2669" t="s">
        <v>24</v>
      </c>
      <c r="T2669" t="s">
        <v>43</v>
      </c>
      <c r="V2669" t="s">
        <v>67</v>
      </c>
      <c r="W2669" t="s">
        <v>56</v>
      </c>
    </row>
    <row r="2670" spans="1:23" x14ac:dyDescent="0.25">
      <c r="A2670">
        <v>10699336</v>
      </c>
      <c r="B2670" t="s">
        <v>24</v>
      </c>
      <c r="C2670" t="s">
        <v>2721</v>
      </c>
      <c r="D2670" t="s">
        <v>26</v>
      </c>
      <c r="H2670">
        <v>1</v>
      </c>
      <c r="R2670">
        <v>1</v>
      </c>
      <c r="S2670" t="s">
        <v>24</v>
      </c>
      <c r="T2670" t="s">
        <v>43</v>
      </c>
      <c r="V2670" t="s">
        <v>67</v>
      </c>
      <c r="W2670" t="s">
        <v>56</v>
      </c>
    </row>
    <row r="2671" spans="1:23" x14ac:dyDescent="0.25">
      <c r="A2671">
        <v>10699336</v>
      </c>
      <c r="B2671" t="s">
        <v>24</v>
      </c>
      <c r="C2671" t="s">
        <v>2722</v>
      </c>
      <c r="D2671" t="s">
        <v>26</v>
      </c>
      <c r="H2671">
        <v>-1</v>
      </c>
      <c r="M2671">
        <v>1</v>
      </c>
      <c r="N2671">
        <v>0</v>
      </c>
      <c r="R2671">
        <v>1</v>
      </c>
      <c r="S2671" t="s">
        <v>24</v>
      </c>
      <c r="T2671" t="s">
        <v>43</v>
      </c>
      <c r="V2671" t="s">
        <v>67</v>
      </c>
      <c r="W2671" t="s">
        <v>56</v>
      </c>
    </row>
    <row r="2672" spans="1:23" x14ac:dyDescent="0.25">
      <c r="A2672">
        <v>10699336</v>
      </c>
      <c r="B2672" t="s">
        <v>24</v>
      </c>
      <c r="C2672" t="s">
        <v>2723</v>
      </c>
      <c r="D2672" t="s">
        <v>26</v>
      </c>
      <c r="G2672">
        <v>1</v>
      </c>
      <c r="K2672">
        <v>1</v>
      </c>
      <c r="L2672">
        <v>-1</v>
      </c>
      <c r="M2672">
        <v>1</v>
      </c>
      <c r="N2672">
        <v>0</v>
      </c>
      <c r="O2672">
        <v>1</v>
      </c>
      <c r="R2672">
        <v>1</v>
      </c>
      <c r="S2672" t="s">
        <v>24</v>
      </c>
      <c r="T2672" t="s">
        <v>43</v>
      </c>
      <c r="V2672" t="s">
        <v>67</v>
      </c>
      <c r="W2672" t="s">
        <v>56</v>
      </c>
    </row>
    <row r="2673" spans="1:23" x14ac:dyDescent="0.25">
      <c r="A2673">
        <v>10699336</v>
      </c>
      <c r="B2673" t="s">
        <v>24</v>
      </c>
      <c r="C2673" t="s">
        <v>2724</v>
      </c>
      <c r="D2673" t="s">
        <v>26</v>
      </c>
      <c r="M2673">
        <v>1</v>
      </c>
      <c r="N2673">
        <v>-1</v>
      </c>
      <c r="O2673">
        <v>1</v>
      </c>
      <c r="R2673">
        <v>1</v>
      </c>
      <c r="S2673" t="s">
        <v>24</v>
      </c>
      <c r="T2673" t="s">
        <v>43</v>
      </c>
      <c r="V2673" t="s">
        <v>67</v>
      </c>
      <c r="W2673" t="s">
        <v>56</v>
      </c>
    </row>
    <row r="2674" spans="1:23" x14ac:dyDescent="0.25">
      <c r="A2674">
        <v>10699336</v>
      </c>
      <c r="B2674" t="s">
        <v>24</v>
      </c>
      <c r="C2674" t="s">
        <v>2725</v>
      </c>
      <c r="D2674" t="s">
        <v>26</v>
      </c>
      <c r="M2674">
        <v>1</v>
      </c>
      <c r="N2674">
        <v>0</v>
      </c>
      <c r="S2674" t="s">
        <v>24</v>
      </c>
      <c r="T2674" t="s">
        <v>43</v>
      </c>
      <c r="V2674" t="s">
        <v>67</v>
      </c>
      <c r="W2674" t="s">
        <v>56</v>
      </c>
    </row>
    <row r="2675" spans="1:23" x14ac:dyDescent="0.25">
      <c r="A2675">
        <v>10699336</v>
      </c>
      <c r="B2675" t="s">
        <v>24</v>
      </c>
      <c r="C2675" t="s">
        <v>2726</v>
      </c>
      <c r="D2675" t="s">
        <v>26</v>
      </c>
      <c r="J2675">
        <v>-1</v>
      </c>
      <c r="K2675">
        <v>1</v>
      </c>
      <c r="M2675">
        <v>1</v>
      </c>
      <c r="O2675">
        <v>1</v>
      </c>
      <c r="R2675">
        <v>1</v>
      </c>
      <c r="S2675" t="s">
        <v>24</v>
      </c>
      <c r="T2675" t="s">
        <v>43</v>
      </c>
      <c r="V2675" t="s">
        <v>67</v>
      </c>
      <c r="W2675" t="s">
        <v>56</v>
      </c>
    </row>
    <row r="2676" spans="1:23" x14ac:dyDescent="0.25">
      <c r="A2676">
        <v>10699336</v>
      </c>
      <c r="B2676" t="s">
        <v>24</v>
      </c>
      <c r="C2676" t="s">
        <v>2727</v>
      </c>
      <c r="D2676" t="s">
        <v>26</v>
      </c>
      <c r="G2676">
        <v>1</v>
      </c>
      <c r="H2676">
        <v>-1</v>
      </c>
      <c r="M2676">
        <v>1</v>
      </c>
      <c r="O2676">
        <v>1</v>
      </c>
      <c r="S2676" t="s">
        <v>24</v>
      </c>
      <c r="T2676" t="s">
        <v>43</v>
      </c>
      <c r="V2676" t="s">
        <v>67</v>
      </c>
      <c r="W2676" t="s">
        <v>56</v>
      </c>
    </row>
    <row r="2677" spans="1:23" x14ac:dyDescent="0.25">
      <c r="A2677">
        <v>10699336</v>
      </c>
      <c r="B2677" t="s">
        <v>24</v>
      </c>
      <c r="C2677" t="s">
        <v>2728</v>
      </c>
      <c r="D2677" t="s">
        <v>26</v>
      </c>
      <c r="G2677">
        <v>0</v>
      </c>
      <c r="J2677">
        <v>1</v>
      </c>
      <c r="K2677">
        <v>1</v>
      </c>
      <c r="M2677">
        <v>1</v>
      </c>
      <c r="N2677">
        <v>0</v>
      </c>
      <c r="O2677">
        <v>1</v>
      </c>
      <c r="Q2677">
        <v>1</v>
      </c>
      <c r="R2677">
        <v>1</v>
      </c>
      <c r="S2677" t="s">
        <v>24</v>
      </c>
      <c r="T2677" t="s">
        <v>43</v>
      </c>
      <c r="V2677" t="s">
        <v>67</v>
      </c>
      <c r="W2677" t="s">
        <v>56</v>
      </c>
    </row>
    <row r="2678" spans="1:23" x14ac:dyDescent="0.25">
      <c r="A2678">
        <v>10699336</v>
      </c>
      <c r="B2678" t="s">
        <v>24</v>
      </c>
      <c r="C2678" t="s">
        <v>2729</v>
      </c>
      <c r="D2678" t="s">
        <v>26</v>
      </c>
      <c r="E2678">
        <v>1</v>
      </c>
      <c r="S2678" t="s">
        <v>24</v>
      </c>
      <c r="T2678" t="s">
        <v>43</v>
      </c>
      <c r="V2678" t="s">
        <v>67</v>
      </c>
      <c r="W2678" t="s">
        <v>56</v>
      </c>
    </row>
    <row r="2679" spans="1:23" x14ac:dyDescent="0.25">
      <c r="A2679">
        <v>10699336</v>
      </c>
      <c r="B2679" t="s">
        <v>24</v>
      </c>
      <c r="C2679" t="s">
        <v>2730</v>
      </c>
      <c r="D2679" t="s">
        <v>26</v>
      </c>
      <c r="O2679">
        <v>1</v>
      </c>
      <c r="R2679">
        <v>1</v>
      </c>
      <c r="S2679" t="s">
        <v>24</v>
      </c>
      <c r="T2679" t="s">
        <v>43</v>
      </c>
      <c r="V2679" t="s">
        <v>67</v>
      </c>
      <c r="W2679" t="s">
        <v>56</v>
      </c>
    </row>
    <row r="2680" spans="1:23" x14ac:dyDescent="0.25">
      <c r="A2680">
        <v>10699336</v>
      </c>
      <c r="B2680" t="s">
        <v>24</v>
      </c>
      <c r="C2680" t="s">
        <v>2731</v>
      </c>
      <c r="D2680" t="s">
        <v>26</v>
      </c>
      <c r="E2680">
        <v>1</v>
      </c>
      <c r="S2680" t="s">
        <v>24</v>
      </c>
      <c r="T2680" t="s">
        <v>43</v>
      </c>
      <c r="V2680" t="s">
        <v>67</v>
      </c>
      <c r="W2680" t="s">
        <v>56</v>
      </c>
    </row>
    <row r="2681" spans="1:23" x14ac:dyDescent="0.25">
      <c r="A2681">
        <v>10699336</v>
      </c>
      <c r="B2681" t="s">
        <v>24</v>
      </c>
      <c r="C2681" t="s">
        <v>2732</v>
      </c>
      <c r="D2681" t="s">
        <v>26</v>
      </c>
      <c r="G2681">
        <v>0</v>
      </c>
      <c r="H2681">
        <v>1</v>
      </c>
      <c r="K2681">
        <v>1</v>
      </c>
      <c r="L2681">
        <v>1</v>
      </c>
      <c r="M2681">
        <v>1</v>
      </c>
      <c r="N2681">
        <v>0</v>
      </c>
      <c r="O2681">
        <v>1</v>
      </c>
      <c r="S2681" t="s">
        <v>24</v>
      </c>
      <c r="T2681" t="s">
        <v>43</v>
      </c>
      <c r="V2681" t="s">
        <v>67</v>
      </c>
      <c r="W2681" t="s">
        <v>56</v>
      </c>
    </row>
    <row r="2682" spans="1:23" x14ac:dyDescent="0.25">
      <c r="A2682">
        <v>10699336</v>
      </c>
      <c r="B2682" t="s">
        <v>24</v>
      </c>
      <c r="C2682" t="s">
        <v>2733</v>
      </c>
      <c r="D2682" t="s">
        <v>26</v>
      </c>
      <c r="G2682">
        <v>0</v>
      </c>
      <c r="M2682">
        <v>1</v>
      </c>
      <c r="N2682">
        <v>0</v>
      </c>
      <c r="O2682">
        <v>1</v>
      </c>
      <c r="R2682">
        <v>1</v>
      </c>
      <c r="S2682" t="s">
        <v>24</v>
      </c>
      <c r="T2682" t="s">
        <v>43</v>
      </c>
      <c r="V2682" t="s">
        <v>67</v>
      </c>
      <c r="W2682" t="s">
        <v>56</v>
      </c>
    </row>
    <row r="2683" spans="1:23" x14ac:dyDescent="0.25">
      <c r="A2683">
        <v>10699336</v>
      </c>
      <c r="B2683" t="s">
        <v>24</v>
      </c>
      <c r="C2683" t="s">
        <v>2734</v>
      </c>
      <c r="D2683" t="s">
        <v>26</v>
      </c>
      <c r="E2683">
        <v>1</v>
      </c>
      <c r="S2683" t="s">
        <v>24</v>
      </c>
      <c r="T2683" t="s">
        <v>43</v>
      </c>
      <c r="V2683" t="s">
        <v>67</v>
      </c>
      <c r="W2683" t="s">
        <v>56</v>
      </c>
    </row>
    <row r="2684" spans="1:23" x14ac:dyDescent="0.25">
      <c r="A2684">
        <v>10699336</v>
      </c>
      <c r="B2684" t="s">
        <v>24</v>
      </c>
      <c r="C2684" t="s">
        <v>2735</v>
      </c>
      <c r="D2684" t="s">
        <v>26</v>
      </c>
      <c r="F2684">
        <v>-1</v>
      </c>
      <c r="G2684">
        <v>-1</v>
      </c>
      <c r="K2684">
        <v>1</v>
      </c>
      <c r="N2684">
        <v>1</v>
      </c>
      <c r="R2684">
        <v>1</v>
      </c>
      <c r="S2684" t="s">
        <v>24</v>
      </c>
      <c r="T2684" t="s">
        <v>43</v>
      </c>
      <c r="V2684" t="s">
        <v>67</v>
      </c>
      <c r="W2684" t="s">
        <v>56</v>
      </c>
    </row>
    <row r="2685" spans="1:23" x14ac:dyDescent="0.25">
      <c r="A2685">
        <v>10699336</v>
      </c>
      <c r="B2685" t="s">
        <v>24</v>
      </c>
      <c r="C2685" t="s">
        <v>2736</v>
      </c>
      <c r="D2685" t="s">
        <v>26</v>
      </c>
      <c r="F2685">
        <v>-1</v>
      </c>
      <c r="G2685">
        <v>-1</v>
      </c>
      <c r="K2685">
        <v>1</v>
      </c>
      <c r="N2685">
        <v>1</v>
      </c>
      <c r="R2685">
        <v>1</v>
      </c>
      <c r="S2685" t="s">
        <v>24</v>
      </c>
      <c r="T2685" t="s">
        <v>43</v>
      </c>
      <c r="V2685" t="s">
        <v>67</v>
      </c>
      <c r="W2685" t="s">
        <v>56</v>
      </c>
    </row>
    <row r="2686" spans="1:23" x14ac:dyDescent="0.25">
      <c r="A2686">
        <v>10699336</v>
      </c>
      <c r="B2686" t="s">
        <v>24</v>
      </c>
      <c r="C2686" t="s">
        <v>2737</v>
      </c>
      <c r="D2686" t="s">
        <v>26</v>
      </c>
      <c r="G2686">
        <v>-1</v>
      </c>
      <c r="J2686">
        <v>-1</v>
      </c>
      <c r="M2686">
        <v>1</v>
      </c>
      <c r="O2686">
        <v>1</v>
      </c>
      <c r="R2686">
        <v>1</v>
      </c>
      <c r="S2686" t="s">
        <v>24</v>
      </c>
      <c r="T2686" t="s">
        <v>43</v>
      </c>
      <c r="V2686" t="s">
        <v>67</v>
      </c>
      <c r="W2686" t="s">
        <v>56</v>
      </c>
    </row>
    <row r="2687" spans="1:23" x14ac:dyDescent="0.25">
      <c r="A2687">
        <v>10699336</v>
      </c>
      <c r="B2687" t="s">
        <v>24</v>
      </c>
      <c r="C2687" t="s">
        <v>2738</v>
      </c>
      <c r="D2687" t="s">
        <v>26</v>
      </c>
      <c r="E2687">
        <v>1</v>
      </c>
      <c r="S2687" t="s">
        <v>24</v>
      </c>
      <c r="T2687" t="s">
        <v>43</v>
      </c>
      <c r="V2687" t="s">
        <v>67</v>
      </c>
      <c r="W2687" t="s">
        <v>56</v>
      </c>
    </row>
    <row r="2688" spans="1:23" x14ac:dyDescent="0.25">
      <c r="A2688">
        <v>10699336</v>
      </c>
      <c r="B2688" t="s">
        <v>24</v>
      </c>
      <c r="C2688" t="s">
        <v>2739</v>
      </c>
      <c r="D2688" t="s">
        <v>26</v>
      </c>
      <c r="G2688">
        <v>1</v>
      </c>
      <c r="M2688">
        <v>1</v>
      </c>
      <c r="N2688">
        <v>0</v>
      </c>
      <c r="Q2688">
        <v>-1</v>
      </c>
      <c r="R2688">
        <v>1</v>
      </c>
      <c r="S2688" t="s">
        <v>24</v>
      </c>
      <c r="T2688" t="s">
        <v>43</v>
      </c>
      <c r="V2688" t="s">
        <v>67</v>
      </c>
      <c r="W2688" t="s">
        <v>56</v>
      </c>
    </row>
    <row r="2689" spans="1:24" x14ac:dyDescent="0.25">
      <c r="A2689">
        <v>10699336</v>
      </c>
      <c r="B2689" t="s">
        <v>24</v>
      </c>
      <c r="C2689" t="s">
        <v>2740</v>
      </c>
      <c r="D2689" t="s">
        <v>26</v>
      </c>
      <c r="G2689">
        <v>1</v>
      </c>
      <c r="J2689">
        <v>1</v>
      </c>
      <c r="M2689">
        <v>1</v>
      </c>
      <c r="N2689">
        <v>0</v>
      </c>
      <c r="O2689">
        <v>1</v>
      </c>
      <c r="R2689">
        <v>1</v>
      </c>
      <c r="S2689" t="s">
        <v>24</v>
      </c>
      <c r="T2689" t="s">
        <v>43</v>
      </c>
      <c r="V2689" t="s">
        <v>67</v>
      </c>
      <c r="W2689" t="s">
        <v>56</v>
      </c>
    </row>
    <row r="2690" spans="1:24" x14ac:dyDescent="0.25">
      <c r="A2690">
        <v>10699336</v>
      </c>
      <c r="B2690" t="s">
        <v>24</v>
      </c>
      <c r="C2690" t="s">
        <v>2741</v>
      </c>
      <c r="D2690" t="s">
        <v>26</v>
      </c>
      <c r="E2690">
        <v>1</v>
      </c>
      <c r="R2690">
        <v>1</v>
      </c>
      <c r="S2690" t="s">
        <v>24</v>
      </c>
      <c r="T2690" t="s">
        <v>43</v>
      </c>
      <c r="V2690" t="s">
        <v>67</v>
      </c>
      <c r="W2690" t="s">
        <v>56</v>
      </c>
    </row>
    <row r="2691" spans="1:24" x14ac:dyDescent="0.25">
      <c r="A2691">
        <v>10699336</v>
      </c>
      <c r="B2691" t="s">
        <v>24</v>
      </c>
      <c r="C2691" t="s">
        <v>2742</v>
      </c>
      <c r="D2691" t="s">
        <v>26</v>
      </c>
      <c r="G2691">
        <v>0</v>
      </c>
      <c r="J2691">
        <v>0</v>
      </c>
      <c r="M2691">
        <v>1</v>
      </c>
      <c r="R2691">
        <v>1</v>
      </c>
      <c r="S2691" t="s">
        <v>24</v>
      </c>
      <c r="T2691" t="s">
        <v>43</v>
      </c>
      <c r="V2691" t="s">
        <v>67</v>
      </c>
      <c r="W2691" t="s">
        <v>56</v>
      </c>
    </row>
    <row r="2692" spans="1:24" x14ac:dyDescent="0.25">
      <c r="A2692">
        <v>10699336</v>
      </c>
      <c r="B2692" t="s">
        <v>24</v>
      </c>
      <c r="C2692" t="s">
        <v>2743</v>
      </c>
      <c r="D2692" t="s">
        <v>26</v>
      </c>
      <c r="G2692">
        <v>0</v>
      </c>
      <c r="M2692">
        <v>1</v>
      </c>
      <c r="O2692">
        <v>1</v>
      </c>
      <c r="S2692" t="s">
        <v>24</v>
      </c>
      <c r="T2692" t="s">
        <v>43</v>
      </c>
      <c r="V2692" t="s">
        <v>67</v>
      </c>
      <c r="W2692" t="s">
        <v>56</v>
      </c>
    </row>
    <row r="2693" spans="1:24" x14ac:dyDescent="0.25">
      <c r="A2693">
        <v>10699336</v>
      </c>
      <c r="B2693" t="s">
        <v>24</v>
      </c>
      <c r="C2693" t="s">
        <v>2744</v>
      </c>
      <c r="D2693" t="s">
        <v>26</v>
      </c>
      <c r="N2693">
        <v>1</v>
      </c>
      <c r="S2693" t="s">
        <v>24</v>
      </c>
      <c r="T2693" t="s">
        <v>43</v>
      </c>
      <c r="V2693" t="s">
        <v>67</v>
      </c>
      <c r="W2693" t="s">
        <v>56</v>
      </c>
    </row>
    <row r="2694" spans="1:24" x14ac:dyDescent="0.25">
      <c r="A2694">
        <v>10699336</v>
      </c>
      <c r="B2694" t="s">
        <v>24</v>
      </c>
      <c r="C2694" t="s">
        <v>2745</v>
      </c>
      <c r="D2694" t="s">
        <v>26</v>
      </c>
      <c r="N2694">
        <v>1</v>
      </c>
      <c r="S2694" t="s">
        <v>24</v>
      </c>
      <c r="T2694" t="s">
        <v>43</v>
      </c>
      <c r="V2694" t="s">
        <v>67</v>
      </c>
      <c r="W2694" t="s">
        <v>56</v>
      </c>
    </row>
    <row r="2695" spans="1:24" x14ac:dyDescent="0.25">
      <c r="A2695">
        <v>10699336</v>
      </c>
      <c r="B2695" t="s">
        <v>24</v>
      </c>
      <c r="C2695" t="s">
        <v>2746</v>
      </c>
      <c r="D2695" t="s">
        <v>26</v>
      </c>
      <c r="G2695">
        <v>0</v>
      </c>
      <c r="M2695">
        <v>1</v>
      </c>
      <c r="N2695">
        <v>0</v>
      </c>
      <c r="O2695">
        <v>1</v>
      </c>
      <c r="Q2695">
        <v>1</v>
      </c>
      <c r="R2695">
        <v>1</v>
      </c>
      <c r="S2695" t="s">
        <v>24</v>
      </c>
      <c r="T2695" t="s">
        <v>43</v>
      </c>
      <c r="V2695" t="s">
        <v>67</v>
      </c>
      <c r="W2695" t="s">
        <v>56</v>
      </c>
    </row>
    <row r="2696" spans="1:24" x14ac:dyDescent="0.25">
      <c r="A2696">
        <v>10699336</v>
      </c>
      <c r="B2696" t="s">
        <v>24</v>
      </c>
      <c r="C2696" t="s">
        <v>2747</v>
      </c>
      <c r="D2696" t="s">
        <v>26</v>
      </c>
      <c r="H2696">
        <v>1</v>
      </c>
      <c r="L2696">
        <v>-1</v>
      </c>
      <c r="M2696">
        <v>-1</v>
      </c>
      <c r="O2696">
        <v>1</v>
      </c>
      <c r="S2696" t="s">
        <v>24</v>
      </c>
      <c r="T2696" t="s">
        <v>43</v>
      </c>
      <c r="V2696" t="s">
        <v>67</v>
      </c>
      <c r="W2696" t="s">
        <v>56</v>
      </c>
    </row>
    <row r="2697" spans="1:24" x14ac:dyDescent="0.25">
      <c r="A2697">
        <v>10699336</v>
      </c>
      <c r="B2697" t="s">
        <v>24</v>
      </c>
      <c r="C2697" t="s">
        <v>2748</v>
      </c>
      <c r="D2697" t="s">
        <v>26</v>
      </c>
      <c r="G2697">
        <v>1</v>
      </c>
      <c r="H2697">
        <v>-1</v>
      </c>
      <c r="J2697">
        <v>0</v>
      </c>
      <c r="M2697">
        <v>1</v>
      </c>
      <c r="S2697" t="s">
        <v>24</v>
      </c>
      <c r="T2697" t="s">
        <v>43</v>
      </c>
      <c r="V2697" t="s">
        <v>67</v>
      </c>
      <c r="W2697" t="s">
        <v>56</v>
      </c>
    </row>
    <row r="2698" spans="1:24" x14ac:dyDescent="0.25">
      <c r="A2698">
        <v>10699380</v>
      </c>
      <c r="B2698" t="s">
        <v>33</v>
      </c>
      <c r="C2698" t="s">
        <v>2749</v>
      </c>
      <c r="D2698" t="s">
        <v>26</v>
      </c>
      <c r="J2698">
        <v>0</v>
      </c>
      <c r="L2698">
        <v>0</v>
      </c>
      <c r="O2698">
        <v>0</v>
      </c>
      <c r="S2698" t="s">
        <v>33</v>
      </c>
      <c r="T2698" t="s">
        <v>73</v>
      </c>
      <c r="V2698" t="s">
        <v>36</v>
      </c>
      <c r="W2698" t="s">
        <v>37</v>
      </c>
      <c r="X2698" t="s">
        <v>44</v>
      </c>
    </row>
    <row r="2699" spans="1:24" x14ac:dyDescent="0.25">
      <c r="A2699">
        <v>10699380</v>
      </c>
      <c r="B2699" t="s">
        <v>33</v>
      </c>
      <c r="C2699" t="s">
        <v>2750</v>
      </c>
      <c r="D2699" t="s">
        <v>26</v>
      </c>
      <c r="E2699">
        <v>1</v>
      </c>
      <c r="N2699">
        <v>0</v>
      </c>
      <c r="S2699" t="s">
        <v>33</v>
      </c>
      <c r="T2699" t="s">
        <v>73</v>
      </c>
      <c r="V2699" t="s">
        <v>36</v>
      </c>
      <c r="W2699" t="s">
        <v>37</v>
      </c>
      <c r="X2699" t="s">
        <v>44</v>
      </c>
    </row>
    <row r="2700" spans="1:24" x14ac:dyDescent="0.25">
      <c r="A2700">
        <v>10700349</v>
      </c>
      <c r="B2700" t="s">
        <v>33</v>
      </c>
      <c r="C2700" t="s">
        <v>2751</v>
      </c>
      <c r="D2700" t="s">
        <v>26</v>
      </c>
      <c r="E2700">
        <v>1</v>
      </c>
      <c r="G2700">
        <v>0</v>
      </c>
      <c r="I2700">
        <v>0</v>
      </c>
      <c r="O2700">
        <v>0</v>
      </c>
      <c r="P2700">
        <v>0</v>
      </c>
      <c r="S2700" t="s">
        <v>33</v>
      </c>
      <c r="T2700" t="s">
        <v>73</v>
      </c>
    </row>
    <row r="2701" spans="1:24" x14ac:dyDescent="0.25">
      <c r="A2701">
        <v>10700349</v>
      </c>
      <c r="B2701" t="s">
        <v>33</v>
      </c>
      <c r="C2701" t="s">
        <v>2752</v>
      </c>
      <c r="D2701" t="s">
        <v>29</v>
      </c>
      <c r="E2701">
        <v>1</v>
      </c>
      <c r="G2701">
        <v>0</v>
      </c>
      <c r="I2701">
        <v>0</v>
      </c>
      <c r="O2701">
        <v>0</v>
      </c>
      <c r="P2701">
        <v>0</v>
      </c>
      <c r="S2701" t="s">
        <v>33</v>
      </c>
      <c r="T2701" t="s">
        <v>73</v>
      </c>
    </row>
    <row r="2702" spans="1:24" x14ac:dyDescent="0.25">
      <c r="A2702">
        <v>10704794</v>
      </c>
      <c r="B2702" t="s">
        <v>24</v>
      </c>
      <c r="C2702" t="s">
        <v>2753</v>
      </c>
      <c r="D2702" t="s">
        <v>26</v>
      </c>
      <c r="H2702">
        <v>1</v>
      </c>
      <c r="L2702">
        <v>-1</v>
      </c>
      <c r="R2702">
        <v>1</v>
      </c>
      <c r="S2702" t="s">
        <v>24</v>
      </c>
      <c r="T2702" t="s">
        <v>54</v>
      </c>
      <c r="V2702" t="s">
        <v>55</v>
      </c>
      <c r="W2702" t="s">
        <v>56</v>
      </c>
      <c r="X2702" t="s">
        <v>44</v>
      </c>
    </row>
    <row r="2703" spans="1:24" x14ac:dyDescent="0.25">
      <c r="A2703">
        <v>10704794</v>
      </c>
      <c r="B2703" t="s">
        <v>24</v>
      </c>
      <c r="C2703" t="s">
        <v>2754</v>
      </c>
      <c r="D2703" t="s">
        <v>26</v>
      </c>
      <c r="H2703">
        <v>1</v>
      </c>
      <c r="L2703">
        <v>-1</v>
      </c>
      <c r="R2703">
        <v>1</v>
      </c>
      <c r="S2703" t="s">
        <v>24</v>
      </c>
      <c r="T2703" t="s">
        <v>54</v>
      </c>
      <c r="V2703" t="s">
        <v>55</v>
      </c>
      <c r="W2703" t="s">
        <v>56</v>
      </c>
      <c r="X2703" t="s">
        <v>44</v>
      </c>
    </row>
    <row r="2704" spans="1:24" x14ac:dyDescent="0.25">
      <c r="A2704">
        <v>10704794</v>
      </c>
      <c r="B2704" t="s">
        <v>24</v>
      </c>
      <c r="C2704" t="s">
        <v>2755</v>
      </c>
      <c r="D2704" t="s">
        <v>26</v>
      </c>
      <c r="E2704">
        <v>1</v>
      </c>
      <c r="G2704">
        <v>0</v>
      </c>
      <c r="J2704">
        <v>0</v>
      </c>
      <c r="L2704">
        <v>0</v>
      </c>
      <c r="R2704">
        <v>-1</v>
      </c>
      <c r="S2704" t="s">
        <v>24</v>
      </c>
      <c r="T2704" t="s">
        <v>54</v>
      </c>
      <c r="V2704" t="s">
        <v>55</v>
      </c>
      <c r="W2704" t="s">
        <v>56</v>
      </c>
      <c r="X2704" t="s">
        <v>44</v>
      </c>
    </row>
    <row r="2705" spans="1:24" x14ac:dyDescent="0.25">
      <c r="A2705">
        <v>10704794</v>
      </c>
      <c r="B2705" t="s">
        <v>24</v>
      </c>
      <c r="C2705" t="s">
        <v>2756</v>
      </c>
      <c r="D2705" t="s">
        <v>26</v>
      </c>
      <c r="H2705">
        <v>1</v>
      </c>
      <c r="L2705">
        <v>-1</v>
      </c>
      <c r="M2705">
        <v>-1</v>
      </c>
      <c r="S2705" t="s">
        <v>24</v>
      </c>
      <c r="T2705" t="s">
        <v>54</v>
      </c>
      <c r="V2705" t="s">
        <v>55</v>
      </c>
      <c r="W2705" t="s">
        <v>56</v>
      </c>
      <c r="X2705" t="s">
        <v>44</v>
      </c>
    </row>
    <row r="2706" spans="1:24" x14ac:dyDescent="0.25">
      <c r="A2706">
        <v>10704794</v>
      </c>
      <c r="B2706" t="s">
        <v>24</v>
      </c>
      <c r="C2706" t="s">
        <v>2757</v>
      </c>
      <c r="D2706" t="s">
        <v>26</v>
      </c>
      <c r="G2706">
        <v>0</v>
      </c>
      <c r="H2706">
        <v>1</v>
      </c>
      <c r="L2706">
        <v>1</v>
      </c>
      <c r="S2706" t="s">
        <v>24</v>
      </c>
      <c r="T2706" t="s">
        <v>54</v>
      </c>
      <c r="V2706" t="s">
        <v>55</v>
      </c>
      <c r="W2706" t="s">
        <v>56</v>
      </c>
      <c r="X2706" t="s">
        <v>44</v>
      </c>
    </row>
    <row r="2707" spans="1:24" x14ac:dyDescent="0.25">
      <c r="A2707">
        <v>10704794</v>
      </c>
      <c r="B2707" t="s">
        <v>24</v>
      </c>
      <c r="C2707" t="s">
        <v>2758</v>
      </c>
      <c r="D2707" t="s">
        <v>26</v>
      </c>
      <c r="G2707">
        <v>0</v>
      </c>
      <c r="H2707">
        <v>1</v>
      </c>
      <c r="L2707">
        <v>1</v>
      </c>
      <c r="S2707" t="s">
        <v>24</v>
      </c>
      <c r="T2707" t="s">
        <v>54</v>
      </c>
      <c r="V2707" t="s">
        <v>55</v>
      </c>
      <c r="W2707" t="s">
        <v>56</v>
      </c>
      <c r="X2707" t="s">
        <v>44</v>
      </c>
    </row>
    <row r="2708" spans="1:24" x14ac:dyDescent="0.25">
      <c r="A2708">
        <v>10707969</v>
      </c>
      <c r="B2708" t="s">
        <v>24</v>
      </c>
      <c r="C2708" t="s">
        <v>2759</v>
      </c>
      <c r="D2708" t="s">
        <v>26</v>
      </c>
      <c r="E2708">
        <v>1</v>
      </c>
      <c r="F2708">
        <v>0</v>
      </c>
      <c r="G2708">
        <v>0</v>
      </c>
      <c r="N2708">
        <v>0</v>
      </c>
      <c r="O2708">
        <v>0</v>
      </c>
      <c r="S2708" t="s">
        <v>24</v>
      </c>
      <c r="T2708" t="s">
        <v>73</v>
      </c>
    </row>
    <row r="2709" spans="1:24" x14ac:dyDescent="0.25">
      <c r="A2709">
        <v>10707969</v>
      </c>
      <c r="B2709" t="s">
        <v>24</v>
      </c>
      <c r="C2709" t="s">
        <v>2760</v>
      </c>
      <c r="D2709" t="s">
        <v>29</v>
      </c>
      <c r="E2709">
        <v>1</v>
      </c>
      <c r="F2709">
        <v>0</v>
      </c>
      <c r="G2709">
        <v>0</v>
      </c>
      <c r="N2709">
        <v>0</v>
      </c>
      <c r="O2709">
        <v>0</v>
      </c>
      <c r="S2709" t="s">
        <v>24</v>
      </c>
      <c r="T2709" t="s">
        <v>73</v>
      </c>
    </row>
    <row r="2710" spans="1:24" x14ac:dyDescent="0.25">
      <c r="A2710">
        <v>10711301</v>
      </c>
      <c r="B2710" t="s">
        <v>24</v>
      </c>
      <c r="C2710" t="s">
        <v>2761</v>
      </c>
      <c r="D2710" t="s">
        <v>26</v>
      </c>
      <c r="E2710">
        <v>1</v>
      </c>
      <c r="S2710" t="s">
        <v>24</v>
      </c>
      <c r="T2710" t="s">
        <v>73</v>
      </c>
    </row>
    <row r="2711" spans="1:24" x14ac:dyDescent="0.25">
      <c r="A2711">
        <v>10711301</v>
      </c>
      <c r="B2711" t="s">
        <v>24</v>
      </c>
      <c r="C2711" t="s">
        <v>2762</v>
      </c>
      <c r="D2711" t="s">
        <v>29</v>
      </c>
      <c r="E2711">
        <v>1</v>
      </c>
      <c r="S2711" t="s">
        <v>24</v>
      </c>
      <c r="T2711" t="s">
        <v>73</v>
      </c>
    </row>
    <row r="2712" spans="1:24" x14ac:dyDescent="0.25">
      <c r="A2712">
        <v>10713110</v>
      </c>
      <c r="B2712" t="s">
        <v>24</v>
      </c>
      <c r="C2712" t="s">
        <v>2763</v>
      </c>
      <c r="D2712" t="s">
        <v>26</v>
      </c>
      <c r="E2712">
        <v>1</v>
      </c>
      <c r="S2712" t="s">
        <v>24</v>
      </c>
      <c r="T2712" t="s">
        <v>54</v>
      </c>
      <c r="V2712" t="s">
        <v>36</v>
      </c>
      <c r="W2712" t="s">
        <v>37</v>
      </c>
      <c r="X2712" t="s">
        <v>38</v>
      </c>
    </row>
    <row r="2713" spans="1:24" x14ac:dyDescent="0.25">
      <c r="A2713">
        <v>10713110</v>
      </c>
      <c r="B2713" t="s">
        <v>24</v>
      </c>
      <c r="C2713" t="s">
        <v>2764</v>
      </c>
      <c r="D2713" t="s">
        <v>26</v>
      </c>
      <c r="F2713">
        <v>-1</v>
      </c>
      <c r="G2713">
        <v>-1</v>
      </c>
      <c r="M2713">
        <v>0</v>
      </c>
      <c r="N2713">
        <v>0</v>
      </c>
      <c r="O2713">
        <v>0</v>
      </c>
      <c r="S2713" t="s">
        <v>24</v>
      </c>
      <c r="T2713" t="s">
        <v>54</v>
      </c>
      <c r="V2713" t="s">
        <v>36</v>
      </c>
      <c r="W2713" t="s">
        <v>37</v>
      </c>
      <c r="X2713" t="s">
        <v>38</v>
      </c>
    </row>
    <row r="2714" spans="1:24" x14ac:dyDescent="0.25">
      <c r="A2714">
        <v>10714465</v>
      </c>
      <c r="B2714" t="s">
        <v>33</v>
      </c>
      <c r="C2714" t="s">
        <v>2765</v>
      </c>
      <c r="D2714" t="s">
        <v>26</v>
      </c>
      <c r="S2714" t="s">
        <v>33</v>
      </c>
      <c r="T2714" t="s">
        <v>73</v>
      </c>
    </row>
    <row r="2715" spans="1:24" x14ac:dyDescent="0.25">
      <c r="A2715">
        <v>10714465</v>
      </c>
      <c r="B2715" t="s">
        <v>33</v>
      </c>
      <c r="C2715" t="s">
        <v>2766</v>
      </c>
      <c r="D2715" t="s">
        <v>29</v>
      </c>
      <c r="S2715" t="s">
        <v>33</v>
      </c>
      <c r="T2715" t="s">
        <v>73</v>
      </c>
    </row>
    <row r="2716" spans="1:24" x14ac:dyDescent="0.25">
      <c r="A2716">
        <v>10715202</v>
      </c>
      <c r="B2716" t="s">
        <v>24</v>
      </c>
      <c r="C2716" t="s">
        <v>2767</v>
      </c>
      <c r="D2716" t="s">
        <v>26</v>
      </c>
      <c r="J2716">
        <v>1</v>
      </c>
      <c r="O2716">
        <v>1</v>
      </c>
      <c r="S2716" t="s">
        <v>24</v>
      </c>
      <c r="T2716" t="s">
        <v>54</v>
      </c>
      <c r="V2716" t="s">
        <v>69</v>
      </c>
      <c r="W2716" t="s">
        <v>37</v>
      </c>
      <c r="X2716" t="s">
        <v>44</v>
      </c>
    </row>
    <row r="2717" spans="1:24" x14ac:dyDescent="0.25">
      <c r="A2717">
        <v>10715202</v>
      </c>
      <c r="B2717" t="s">
        <v>24</v>
      </c>
      <c r="C2717" t="s">
        <v>2768</v>
      </c>
      <c r="D2717" t="s">
        <v>29</v>
      </c>
      <c r="J2717">
        <v>1</v>
      </c>
      <c r="O2717">
        <v>1</v>
      </c>
      <c r="S2717" t="s">
        <v>24</v>
      </c>
      <c r="T2717" t="s">
        <v>54</v>
      </c>
      <c r="V2717" t="s">
        <v>69</v>
      </c>
      <c r="W2717" t="s">
        <v>37</v>
      </c>
      <c r="X2717" t="s">
        <v>44</v>
      </c>
    </row>
    <row r="2718" spans="1:24" x14ac:dyDescent="0.25">
      <c r="A2718">
        <v>10715705</v>
      </c>
      <c r="B2718" t="s">
        <v>24</v>
      </c>
      <c r="C2718" t="s">
        <v>2769</v>
      </c>
      <c r="D2718" t="s">
        <v>26</v>
      </c>
      <c r="E2718">
        <v>1</v>
      </c>
      <c r="G2718">
        <v>0</v>
      </c>
      <c r="J2718">
        <v>0</v>
      </c>
      <c r="L2718">
        <v>0</v>
      </c>
      <c r="O2718">
        <v>0</v>
      </c>
      <c r="S2718" t="s">
        <v>24</v>
      </c>
      <c r="T2718" t="s">
        <v>27</v>
      </c>
    </row>
    <row r="2719" spans="1:24" x14ac:dyDescent="0.25">
      <c r="A2719">
        <v>10715705</v>
      </c>
      <c r="B2719" t="s">
        <v>24</v>
      </c>
      <c r="C2719" t="s">
        <v>2770</v>
      </c>
      <c r="D2719" t="s">
        <v>26</v>
      </c>
      <c r="E2719">
        <v>1</v>
      </c>
      <c r="G2719">
        <v>0</v>
      </c>
      <c r="J2719">
        <v>0</v>
      </c>
      <c r="L2719">
        <v>0</v>
      </c>
      <c r="O2719">
        <v>0</v>
      </c>
      <c r="S2719" t="s">
        <v>24</v>
      </c>
      <c r="T2719" t="s">
        <v>27</v>
      </c>
    </row>
    <row r="2720" spans="1:24" x14ac:dyDescent="0.25">
      <c r="A2720">
        <v>10715705</v>
      </c>
      <c r="B2720" t="s">
        <v>24</v>
      </c>
      <c r="C2720" t="s">
        <v>2771</v>
      </c>
      <c r="D2720" t="s">
        <v>29</v>
      </c>
      <c r="E2720">
        <v>1</v>
      </c>
      <c r="G2720">
        <v>0</v>
      </c>
      <c r="J2720">
        <v>0</v>
      </c>
      <c r="L2720">
        <v>0</v>
      </c>
      <c r="O2720">
        <v>0</v>
      </c>
      <c r="S2720" t="s">
        <v>24</v>
      </c>
      <c r="T2720" t="s">
        <v>27</v>
      </c>
    </row>
    <row r="2721" spans="1:24" x14ac:dyDescent="0.25">
      <c r="A2721">
        <v>10718580</v>
      </c>
      <c r="B2721" t="s">
        <v>33</v>
      </c>
      <c r="C2721" t="s">
        <v>2772</v>
      </c>
      <c r="D2721" t="s">
        <v>26</v>
      </c>
      <c r="H2721">
        <v>1</v>
      </c>
      <c r="M2721">
        <v>-1</v>
      </c>
      <c r="S2721" t="s">
        <v>33</v>
      </c>
      <c r="T2721" t="s">
        <v>54</v>
      </c>
    </row>
    <row r="2722" spans="1:24" x14ac:dyDescent="0.25">
      <c r="A2722">
        <v>10718580</v>
      </c>
      <c r="B2722" t="s">
        <v>33</v>
      </c>
      <c r="C2722" t="s">
        <v>2773</v>
      </c>
      <c r="D2722" t="s">
        <v>29</v>
      </c>
      <c r="H2722">
        <v>1</v>
      </c>
      <c r="M2722">
        <v>-1</v>
      </c>
      <c r="S2722" t="s">
        <v>33</v>
      </c>
      <c r="T2722" t="s">
        <v>54</v>
      </c>
    </row>
    <row r="2723" spans="1:24" x14ac:dyDescent="0.25">
      <c r="A2723">
        <v>10719051</v>
      </c>
      <c r="B2723" t="s">
        <v>24</v>
      </c>
      <c r="C2723" t="s">
        <v>2774</v>
      </c>
      <c r="D2723" t="s">
        <v>26</v>
      </c>
      <c r="G2723">
        <v>0</v>
      </c>
      <c r="J2723">
        <v>0</v>
      </c>
      <c r="L2723">
        <v>0</v>
      </c>
      <c r="M2723">
        <v>1</v>
      </c>
      <c r="O2723">
        <v>0</v>
      </c>
      <c r="S2723" t="s">
        <v>24</v>
      </c>
      <c r="T2723" t="s">
        <v>73</v>
      </c>
      <c r="V2723" t="s">
        <v>55</v>
      </c>
      <c r="W2723" t="s">
        <v>37</v>
      </c>
      <c r="X2723" t="s">
        <v>38</v>
      </c>
    </row>
    <row r="2724" spans="1:24" x14ac:dyDescent="0.25">
      <c r="A2724">
        <v>10719051</v>
      </c>
      <c r="B2724" t="s">
        <v>24</v>
      </c>
      <c r="C2724" t="s">
        <v>2775</v>
      </c>
      <c r="D2724" t="s">
        <v>26</v>
      </c>
      <c r="J2724">
        <v>0</v>
      </c>
      <c r="L2724">
        <v>0</v>
      </c>
      <c r="M2724">
        <v>1</v>
      </c>
      <c r="O2724">
        <v>0</v>
      </c>
      <c r="R2724">
        <v>1</v>
      </c>
      <c r="S2724" t="s">
        <v>24</v>
      </c>
      <c r="T2724" t="s">
        <v>73</v>
      </c>
      <c r="V2724" t="s">
        <v>55</v>
      </c>
      <c r="W2724" t="s">
        <v>37</v>
      </c>
      <c r="X2724" t="s">
        <v>38</v>
      </c>
    </row>
    <row r="2725" spans="1:24" x14ac:dyDescent="0.25">
      <c r="A2725">
        <v>10719051</v>
      </c>
      <c r="B2725" t="s">
        <v>24</v>
      </c>
      <c r="C2725" t="s">
        <v>2776</v>
      </c>
      <c r="D2725" t="s">
        <v>26</v>
      </c>
      <c r="E2725">
        <v>1</v>
      </c>
      <c r="R2725">
        <v>1</v>
      </c>
      <c r="S2725" t="s">
        <v>24</v>
      </c>
      <c r="T2725" t="s">
        <v>73</v>
      </c>
      <c r="V2725" t="s">
        <v>55</v>
      </c>
      <c r="W2725" t="s">
        <v>37</v>
      </c>
      <c r="X2725" t="s">
        <v>38</v>
      </c>
    </row>
    <row r="2726" spans="1:24" x14ac:dyDescent="0.25">
      <c r="A2726">
        <v>10719051</v>
      </c>
      <c r="B2726" t="s">
        <v>24</v>
      </c>
      <c r="C2726" t="s">
        <v>2777</v>
      </c>
      <c r="D2726" t="s">
        <v>26</v>
      </c>
      <c r="E2726">
        <v>1</v>
      </c>
      <c r="S2726" t="s">
        <v>24</v>
      </c>
      <c r="T2726" t="s">
        <v>73</v>
      </c>
      <c r="V2726" t="s">
        <v>55</v>
      </c>
      <c r="W2726" t="s">
        <v>37</v>
      </c>
      <c r="X2726" t="s">
        <v>38</v>
      </c>
    </row>
    <row r="2727" spans="1:24" x14ac:dyDescent="0.25">
      <c r="A2727">
        <v>10719490</v>
      </c>
      <c r="B2727" t="s">
        <v>24</v>
      </c>
      <c r="C2727" t="s">
        <v>2778</v>
      </c>
      <c r="D2727" t="s">
        <v>26</v>
      </c>
      <c r="E2727">
        <v>1</v>
      </c>
      <c r="S2727" t="s">
        <v>24</v>
      </c>
      <c r="T2727" t="s">
        <v>87</v>
      </c>
      <c r="V2727" t="s">
        <v>2779</v>
      </c>
      <c r="W2727" t="s">
        <v>56</v>
      </c>
      <c r="X2727" t="s">
        <v>38</v>
      </c>
    </row>
    <row r="2728" spans="1:24" x14ac:dyDescent="0.25">
      <c r="A2728">
        <v>10719490</v>
      </c>
      <c r="B2728" t="s">
        <v>24</v>
      </c>
      <c r="C2728" t="s">
        <v>2780</v>
      </c>
      <c r="D2728" t="s">
        <v>26</v>
      </c>
      <c r="G2728">
        <v>1</v>
      </c>
      <c r="H2728">
        <v>1</v>
      </c>
      <c r="M2728">
        <v>1</v>
      </c>
      <c r="O2728">
        <v>1</v>
      </c>
      <c r="R2728">
        <v>1</v>
      </c>
      <c r="S2728" t="s">
        <v>24</v>
      </c>
      <c r="T2728" t="s">
        <v>87</v>
      </c>
      <c r="V2728" t="s">
        <v>2779</v>
      </c>
      <c r="W2728" t="s">
        <v>56</v>
      </c>
      <c r="X2728" t="s">
        <v>38</v>
      </c>
    </row>
    <row r="2729" spans="1:24" x14ac:dyDescent="0.25">
      <c r="A2729">
        <v>10719490</v>
      </c>
      <c r="B2729" t="s">
        <v>24</v>
      </c>
      <c r="C2729" t="s">
        <v>2781</v>
      </c>
      <c r="D2729" t="s">
        <v>26</v>
      </c>
      <c r="G2729">
        <v>1</v>
      </c>
      <c r="S2729" t="s">
        <v>24</v>
      </c>
      <c r="T2729" t="s">
        <v>87</v>
      </c>
      <c r="V2729" t="s">
        <v>2779</v>
      </c>
      <c r="W2729" t="s">
        <v>56</v>
      </c>
      <c r="X2729" t="s">
        <v>38</v>
      </c>
    </row>
    <row r="2730" spans="1:24" x14ac:dyDescent="0.25">
      <c r="A2730">
        <v>10719490</v>
      </c>
      <c r="B2730" t="s">
        <v>24</v>
      </c>
      <c r="C2730" t="s">
        <v>2782</v>
      </c>
      <c r="D2730" t="s">
        <v>29</v>
      </c>
      <c r="G2730">
        <v>1</v>
      </c>
      <c r="S2730" t="s">
        <v>24</v>
      </c>
      <c r="T2730" t="s">
        <v>87</v>
      </c>
      <c r="V2730" t="s">
        <v>2779</v>
      </c>
      <c r="W2730" t="s">
        <v>56</v>
      </c>
      <c r="X2730" t="s">
        <v>38</v>
      </c>
    </row>
    <row r="2731" spans="1:24" x14ac:dyDescent="0.25">
      <c r="A2731">
        <v>10719490</v>
      </c>
      <c r="B2731" t="s">
        <v>24</v>
      </c>
      <c r="C2731" t="s">
        <v>2783</v>
      </c>
      <c r="D2731" t="s">
        <v>29</v>
      </c>
      <c r="G2731">
        <v>1</v>
      </c>
      <c r="S2731" t="s">
        <v>24</v>
      </c>
      <c r="T2731" t="s">
        <v>87</v>
      </c>
      <c r="V2731" t="s">
        <v>2779</v>
      </c>
      <c r="W2731" t="s">
        <v>56</v>
      </c>
      <c r="X2731" t="s">
        <v>38</v>
      </c>
    </row>
    <row r="2732" spans="1:24" x14ac:dyDescent="0.25">
      <c r="A2732">
        <v>10719490</v>
      </c>
      <c r="B2732" t="s">
        <v>24</v>
      </c>
      <c r="C2732" t="s">
        <v>2784</v>
      </c>
      <c r="D2732" t="s">
        <v>26</v>
      </c>
      <c r="E2732">
        <v>1</v>
      </c>
      <c r="S2732" t="s">
        <v>24</v>
      </c>
      <c r="T2732" t="s">
        <v>87</v>
      </c>
      <c r="V2732" t="s">
        <v>2779</v>
      </c>
      <c r="W2732" t="s">
        <v>56</v>
      </c>
      <c r="X2732" t="s">
        <v>38</v>
      </c>
    </row>
    <row r="2733" spans="1:24" x14ac:dyDescent="0.25">
      <c r="A2733">
        <v>10719490</v>
      </c>
      <c r="B2733" t="s">
        <v>24</v>
      </c>
      <c r="C2733" t="s">
        <v>2785</v>
      </c>
      <c r="D2733" t="s">
        <v>26</v>
      </c>
      <c r="G2733">
        <v>1</v>
      </c>
      <c r="J2733">
        <v>1</v>
      </c>
      <c r="M2733">
        <v>-1</v>
      </c>
      <c r="S2733" t="s">
        <v>24</v>
      </c>
      <c r="T2733" t="s">
        <v>87</v>
      </c>
      <c r="V2733" t="s">
        <v>2779</v>
      </c>
      <c r="W2733" t="s">
        <v>56</v>
      </c>
      <c r="X2733" t="s">
        <v>38</v>
      </c>
    </row>
    <row r="2734" spans="1:24" x14ac:dyDescent="0.25">
      <c r="A2734">
        <v>10719490</v>
      </c>
      <c r="B2734" t="s">
        <v>24</v>
      </c>
      <c r="C2734" t="s">
        <v>2786</v>
      </c>
      <c r="D2734" t="s">
        <v>26</v>
      </c>
      <c r="G2734">
        <v>1</v>
      </c>
      <c r="J2734">
        <v>1</v>
      </c>
      <c r="M2734">
        <v>-1</v>
      </c>
      <c r="S2734" t="s">
        <v>24</v>
      </c>
      <c r="T2734" t="s">
        <v>87</v>
      </c>
      <c r="V2734" t="s">
        <v>2779</v>
      </c>
      <c r="W2734" t="s">
        <v>56</v>
      </c>
      <c r="X2734" t="s">
        <v>38</v>
      </c>
    </row>
    <row r="2735" spans="1:24" x14ac:dyDescent="0.25">
      <c r="A2735">
        <v>10719490</v>
      </c>
      <c r="B2735" t="s">
        <v>24</v>
      </c>
      <c r="C2735" t="s">
        <v>2787</v>
      </c>
      <c r="D2735" t="s">
        <v>26</v>
      </c>
      <c r="H2735">
        <v>-1</v>
      </c>
      <c r="L2735">
        <v>1</v>
      </c>
      <c r="S2735" t="s">
        <v>24</v>
      </c>
      <c r="T2735" t="s">
        <v>87</v>
      </c>
      <c r="V2735" t="s">
        <v>2779</v>
      </c>
      <c r="W2735" t="s">
        <v>56</v>
      </c>
      <c r="X2735" t="s">
        <v>38</v>
      </c>
    </row>
    <row r="2736" spans="1:24" x14ac:dyDescent="0.25">
      <c r="A2736">
        <v>10719490</v>
      </c>
      <c r="B2736" t="s">
        <v>24</v>
      </c>
      <c r="C2736" t="s">
        <v>2788</v>
      </c>
      <c r="D2736" t="s">
        <v>26</v>
      </c>
      <c r="H2736">
        <v>-1</v>
      </c>
      <c r="L2736">
        <v>1</v>
      </c>
      <c r="S2736" t="s">
        <v>24</v>
      </c>
      <c r="T2736" t="s">
        <v>87</v>
      </c>
      <c r="V2736" t="s">
        <v>2779</v>
      </c>
      <c r="W2736" t="s">
        <v>56</v>
      </c>
      <c r="X2736" t="s">
        <v>38</v>
      </c>
    </row>
    <row r="2737" spans="1:24" x14ac:dyDescent="0.25">
      <c r="A2737">
        <v>10719490</v>
      </c>
      <c r="B2737" t="s">
        <v>24</v>
      </c>
      <c r="C2737" t="s">
        <v>2789</v>
      </c>
      <c r="D2737" t="s">
        <v>26</v>
      </c>
      <c r="G2737">
        <v>1</v>
      </c>
      <c r="M2737">
        <v>1</v>
      </c>
      <c r="N2737">
        <v>0</v>
      </c>
      <c r="O2737">
        <v>1</v>
      </c>
      <c r="R2737">
        <v>1</v>
      </c>
      <c r="S2737" t="s">
        <v>24</v>
      </c>
      <c r="T2737" t="s">
        <v>87</v>
      </c>
      <c r="V2737" t="s">
        <v>2779</v>
      </c>
      <c r="W2737" t="s">
        <v>56</v>
      </c>
      <c r="X2737" t="s">
        <v>38</v>
      </c>
    </row>
    <row r="2738" spans="1:24" x14ac:dyDescent="0.25">
      <c r="A2738">
        <v>10719490</v>
      </c>
      <c r="B2738" t="s">
        <v>24</v>
      </c>
      <c r="C2738" t="s">
        <v>2790</v>
      </c>
      <c r="D2738" t="s">
        <v>26</v>
      </c>
      <c r="G2738">
        <v>1</v>
      </c>
      <c r="H2738">
        <v>1</v>
      </c>
      <c r="M2738">
        <v>1</v>
      </c>
      <c r="O2738">
        <v>1</v>
      </c>
      <c r="R2738">
        <v>1</v>
      </c>
      <c r="S2738" t="s">
        <v>24</v>
      </c>
      <c r="T2738" t="s">
        <v>87</v>
      </c>
      <c r="V2738" t="s">
        <v>2779</v>
      </c>
      <c r="W2738" t="s">
        <v>56</v>
      </c>
      <c r="X2738" t="s">
        <v>38</v>
      </c>
    </row>
    <row r="2739" spans="1:24" x14ac:dyDescent="0.25">
      <c r="A2739">
        <v>10719490</v>
      </c>
      <c r="B2739" t="s">
        <v>24</v>
      </c>
      <c r="C2739" t="s">
        <v>2791</v>
      </c>
      <c r="D2739" t="s">
        <v>26</v>
      </c>
      <c r="G2739">
        <v>1</v>
      </c>
      <c r="H2739">
        <v>1</v>
      </c>
      <c r="M2739">
        <v>1</v>
      </c>
      <c r="O2739">
        <v>1</v>
      </c>
      <c r="R2739">
        <v>1</v>
      </c>
      <c r="S2739" t="s">
        <v>24</v>
      </c>
      <c r="T2739" t="s">
        <v>87</v>
      </c>
      <c r="V2739" t="s">
        <v>2779</v>
      </c>
      <c r="W2739" t="s">
        <v>56</v>
      </c>
      <c r="X2739" t="s">
        <v>38</v>
      </c>
    </row>
    <row r="2740" spans="1:24" x14ac:dyDescent="0.25">
      <c r="A2740">
        <v>10719490</v>
      </c>
      <c r="B2740" t="s">
        <v>24</v>
      </c>
      <c r="C2740" t="s">
        <v>2792</v>
      </c>
      <c r="D2740" t="s">
        <v>26</v>
      </c>
      <c r="H2740">
        <v>1</v>
      </c>
      <c r="J2740">
        <v>1</v>
      </c>
      <c r="M2740">
        <v>1</v>
      </c>
      <c r="O2740">
        <v>-1</v>
      </c>
      <c r="R2740">
        <v>1</v>
      </c>
      <c r="S2740" t="s">
        <v>24</v>
      </c>
      <c r="T2740" t="s">
        <v>87</v>
      </c>
      <c r="V2740" t="s">
        <v>2779</v>
      </c>
      <c r="W2740" t="s">
        <v>56</v>
      </c>
      <c r="X2740" t="s">
        <v>38</v>
      </c>
    </row>
    <row r="2741" spans="1:24" x14ac:dyDescent="0.25">
      <c r="A2741">
        <v>10719490</v>
      </c>
      <c r="B2741" t="s">
        <v>24</v>
      </c>
      <c r="C2741" t="s">
        <v>2793</v>
      </c>
      <c r="D2741" t="s">
        <v>26</v>
      </c>
      <c r="H2741">
        <v>1</v>
      </c>
      <c r="L2741">
        <v>-1</v>
      </c>
      <c r="M2741">
        <v>1</v>
      </c>
      <c r="O2741">
        <v>1</v>
      </c>
      <c r="S2741" t="s">
        <v>24</v>
      </c>
      <c r="T2741" t="s">
        <v>87</v>
      </c>
      <c r="V2741" t="s">
        <v>2779</v>
      </c>
      <c r="W2741" t="s">
        <v>56</v>
      </c>
      <c r="X2741" t="s">
        <v>38</v>
      </c>
    </row>
    <row r="2742" spans="1:24" x14ac:dyDescent="0.25">
      <c r="A2742">
        <v>10719490</v>
      </c>
      <c r="B2742" t="s">
        <v>24</v>
      </c>
      <c r="C2742" t="s">
        <v>2794</v>
      </c>
      <c r="D2742" t="s">
        <v>26</v>
      </c>
      <c r="F2742">
        <v>-1</v>
      </c>
      <c r="G2742">
        <v>-1</v>
      </c>
      <c r="M2742">
        <v>1</v>
      </c>
      <c r="O2742">
        <v>1</v>
      </c>
      <c r="R2742">
        <v>1</v>
      </c>
      <c r="S2742" t="s">
        <v>24</v>
      </c>
      <c r="T2742" t="s">
        <v>87</v>
      </c>
      <c r="V2742" t="s">
        <v>2779</v>
      </c>
      <c r="W2742" t="s">
        <v>56</v>
      </c>
      <c r="X2742" t="s">
        <v>38</v>
      </c>
    </row>
    <row r="2743" spans="1:24" x14ac:dyDescent="0.25">
      <c r="A2743">
        <v>10720036</v>
      </c>
      <c r="B2743" t="s">
        <v>24</v>
      </c>
      <c r="C2743" t="s">
        <v>2795</v>
      </c>
      <c r="D2743" t="s">
        <v>26</v>
      </c>
      <c r="I2743">
        <v>1</v>
      </c>
      <c r="S2743" t="s">
        <v>24</v>
      </c>
      <c r="T2743" t="s">
        <v>35</v>
      </c>
    </row>
    <row r="2744" spans="1:24" x14ac:dyDescent="0.25">
      <c r="A2744">
        <v>10727938</v>
      </c>
      <c r="B2744" t="s">
        <v>33</v>
      </c>
      <c r="C2744" t="s">
        <v>2796</v>
      </c>
      <c r="D2744" t="s">
        <v>26</v>
      </c>
      <c r="L2744">
        <v>-1</v>
      </c>
      <c r="S2744" t="s">
        <v>33</v>
      </c>
      <c r="T2744" t="s">
        <v>82</v>
      </c>
      <c r="V2744" t="s">
        <v>36</v>
      </c>
      <c r="W2744" t="s">
        <v>37</v>
      </c>
      <c r="X2744" t="s">
        <v>38</v>
      </c>
    </row>
    <row r="2745" spans="1:24" x14ac:dyDescent="0.25">
      <c r="A2745">
        <v>10727938</v>
      </c>
      <c r="B2745" t="s">
        <v>33</v>
      </c>
      <c r="C2745" t="s">
        <v>2797</v>
      </c>
      <c r="D2745" t="s">
        <v>29</v>
      </c>
      <c r="L2745">
        <v>-1</v>
      </c>
      <c r="S2745" t="s">
        <v>33</v>
      </c>
      <c r="T2745" t="s">
        <v>82</v>
      </c>
      <c r="V2745" t="s">
        <v>36</v>
      </c>
      <c r="W2745" t="s">
        <v>37</v>
      </c>
      <c r="X2745" t="s">
        <v>38</v>
      </c>
    </row>
    <row r="2746" spans="1:24" x14ac:dyDescent="0.25">
      <c r="A2746">
        <v>10728720</v>
      </c>
      <c r="B2746" t="s">
        <v>33</v>
      </c>
      <c r="C2746" t="s">
        <v>2798</v>
      </c>
      <c r="D2746" t="s">
        <v>26</v>
      </c>
      <c r="E2746">
        <v>1</v>
      </c>
      <c r="G2746">
        <v>0</v>
      </c>
      <c r="N2746">
        <v>0</v>
      </c>
      <c r="O2746">
        <v>0</v>
      </c>
      <c r="S2746" t="s">
        <v>33</v>
      </c>
      <c r="T2746" t="s">
        <v>73</v>
      </c>
    </row>
    <row r="2747" spans="1:24" x14ac:dyDescent="0.25">
      <c r="A2747">
        <v>10728720</v>
      </c>
      <c r="B2747" t="s">
        <v>33</v>
      </c>
      <c r="C2747" t="s">
        <v>2799</v>
      </c>
      <c r="D2747" t="s">
        <v>29</v>
      </c>
      <c r="E2747">
        <v>1</v>
      </c>
      <c r="G2747">
        <v>0</v>
      </c>
      <c r="N2747">
        <v>0</v>
      </c>
      <c r="O2747">
        <v>0</v>
      </c>
      <c r="S2747" t="s">
        <v>33</v>
      </c>
      <c r="T2747" t="s">
        <v>73</v>
      </c>
    </row>
    <row r="2748" spans="1:24" x14ac:dyDescent="0.25">
      <c r="A2748">
        <v>10734233</v>
      </c>
      <c r="B2748" t="s">
        <v>33</v>
      </c>
      <c r="C2748" t="s">
        <v>2800</v>
      </c>
      <c r="D2748" t="s">
        <v>26</v>
      </c>
      <c r="E2748">
        <v>1</v>
      </c>
      <c r="L2748">
        <v>0</v>
      </c>
      <c r="S2748" t="s">
        <v>33</v>
      </c>
      <c r="T2748" t="s">
        <v>73</v>
      </c>
      <c r="V2748" t="s">
        <v>36</v>
      </c>
      <c r="W2748" t="s">
        <v>322</v>
      </c>
      <c r="X2748" t="s">
        <v>38</v>
      </c>
    </row>
    <row r="2749" spans="1:24" x14ac:dyDescent="0.25">
      <c r="A2749">
        <v>10734233</v>
      </c>
      <c r="B2749" t="s">
        <v>33</v>
      </c>
      <c r="C2749" t="s">
        <v>2801</v>
      </c>
      <c r="D2749" t="s">
        <v>29</v>
      </c>
      <c r="E2749">
        <v>1</v>
      </c>
      <c r="L2749">
        <v>0</v>
      </c>
      <c r="S2749" t="s">
        <v>33</v>
      </c>
      <c r="T2749" t="s">
        <v>73</v>
      </c>
      <c r="V2749" t="s">
        <v>36</v>
      </c>
      <c r="W2749" t="s">
        <v>322</v>
      </c>
      <c r="X2749" t="s">
        <v>38</v>
      </c>
    </row>
    <row r="2750" spans="1:24" x14ac:dyDescent="0.25">
      <c r="A2750">
        <v>10734233</v>
      </c>
      <c r="B2750" t="s">
        <v>33</v>
      </c>
      <c r="C2750" t="s">
        <v>2802</v>
      </c>
      <c r="D2750" t="s">
        <v>26</v>
      </c>
      <c r="E2750">
        <v>1</v>
      </c>
      <c r="S2750" t="s">
        <v>33</v>
      </c>
      <c r="T2750" t="s">
        <v>73</v>
      </c>
      <c r="V2750" t="s">
        <v>36</v>
      </c>
      <c r="W2750" t="s">
        <v>322</v>
      </c>
      <c r="X2750" t="s">
        <v>38</v>
      </c>
    </row>
    <row r="2751" spans="1:24" x14ac:dyDescent="0.25">
      <c r="A2751">
        <v>10734233</v>
      </c>
      <c r="B2751" t="s">
        <v>33</v>
      </c>
      <c r="C2751" t="s">
        <v>2803</v>
      </c>
      <c r="D2751" t="s">
        <v>26</v>
      </c>
      <c r="E2751">
        <v>1</v>
      </c>
      <c r="L2751">
        <v>0</v>
      </c>
      <c r="S2751" t="s">
        <v>33</v>
      </c>
      <c r="T2751" t="s">
        <v>73</v>
      </c>
      <c r="V2751" t="s">
        <v>36</v>
      </c>
      <c r="W2751" t="s">
        <v>322</v>
      </c>
      <c r="X2751" t="s">
        <v>38</v>
      </c>
    </row>
    <row r="2752" spans="1:24" x14ac:dyDescent="0.25">
      <c r="A2752">
        <v>10734233</v>
      </c>
      <c r="B2752" t="s">
        <v>33</v>
      </c>
      <c r="C2752" t="s">
        <v>2804</v>
      </c>
      <c r="D2752" t="s">
        <v>29</v>
      </c>
      <c r="E2752">
        <v>1</v>
      </c>
      <c r="L2752">
        <v>0</v>
      </c>
      <c r="S2752" t="s">
        <v>33</v>
      </c>
      <c r="T2752" t="s">
        <v>73</v>
      </c>
      <c r="V2752" t="s">
        <v>36</v>
      </c>
      <c r="W2752" t="s">
        <v>322</v>
      </c>
      <c r="X2752" t="s">
        <v>38</v>
      </c>
    </row>
    <row r="2753" spans="1:24" x14ac:dyDescent="0.25">
      <c r="A2753">
        <v>10735915</v>
      </c>
      <c r="B2753" t="s">
        <v>24</v>
      </c>
      <c r="C2753" t="s">
        <v>2805</v>
      </c>
      <c r="D2753" t="s">
        <v>26</v>
      </c>
      <c r="G2753">
        <v>0</v>
      </c>
      <c r="H2753">
        <v>1</v>
      </c>
      <c r="L2753">
        <v>1</v>
      </c>
      <c r="M2753">
        <v>1</v>
      </c>
      <c r="S2753" t="s">
        <v>24</v>
      </c>
      <c r="T2753" t="s">
        <v>43</v>
      </c>
    </row>
    <row r="2754" spans="1:24" x14ac:dyDescent="0.25">
      <c r="A2754">
        <v>10736171</v>
      </c>
      <c r="B2754" t="s">
        <v>33</v>
      </c>
      <c r="C2754" t="s">
        <v>2806</v>
      </c>
      <c r="D2754" t="s">
        <v>26</v>
      </c>
      <c r="E2754">
        <v>1</v>
      </c>
      <c r="S2754" t="s">
        <v>33</v>
      </c>
      <c r="T2754" t="s">
        <v>82</v>
      </c>
      <c r="V2754" t="s">
        <v>67</v>
      </c>
      <c r="W2754" t="s">
        <v>37</v>
      </c>
    </row>
    <row r="2755" spans="1:24" x14ac:dyDescent="0.25">
      <c r="A2755">
        <v>10737053</v>
      </c>
      <c r="B2755" t="s">
        <v>24</v>
      </c>
      <c r="C2755" t="s">
        <v>2807</v>
      </c>
      <c r="D2755" t="s">
        <v>26</v>
      </c>
      <c r="E2755">
        <v>1</v>
      </c>
      <c r="F2755">
        <v>0</v>
      </c>
      <c r="S2755" t="s">
        <v>24</v>
      </c>
      <c r="T2755" t="s">
        <v>35</v>
      </c>
    </row>
    <row r="2756" spans="1:24" x14ac:dyDescent="0.25">
      <c r="A2756">
        <v>10737053</v>
      </c>
      <c r="B2756" t="s">
        <v>24</v>
      </c>
      <c r="C2756" t="s">
        <v>2808</v>
      </c>
      <c r="D2756" t="s">
        <v>26</v>
      </c>
      <c r="E2756">
        <v>1</v>
      </c>
      <c r="F2756">
        <v>0</v>
      </c>
      <c r="S2756" t="s">
        <v>24</v>
      </c>
      <c r="T2756" t="s">
        <v>35</v>
      </c>
    </row>
    <row r="2757" spans="1:24" x14ac:dyDescent="0.25">
      <c r="A2757">
        <v>10737053</v>
      </c>
      <c r="B2757" t="s">
        <v>24</v>
      </c>
      <c r="C2757" t="s">
        <v>2809</v>
      </c>
      <c r="D2757" t="s">
        <v>29</v>
      </c>
      <c r="E2757">
        <v>1</v>
      </c>
      <c r="F2757">
        <v>0</v>
      </c>
      <c r="S2757" t="s">
        <v>24</v>
      </c>
      <c r="T2757" t="s">
        <v>35</v>
      </c>
    </row>
    <row r="2758" spans="1:24" x14ac:dyDescent="0.25">
      <c r="A2758">
        <v>10737280</v>
      </c>
      <c r="B2758" t="s">
        <v>33</v>
      </c>
      <c r="C2758" t="s">
        <v>2810</v>
      </c>
      <c r="D2758" t="s">
        <v>26</v>
      </c>
      <c r="E2758">
        <v>1</v>
      </c>
      <c r="G2758">
        <v>0</v>
      </c>
      <c r="J2758">
        <v>0</v>
      </c>
      <c r="O2758">
        <v>0</v>
      </c>
      <c r="R2758">
        <v>0</v>
      </c>
      <c r="S2758" t="s">
        <v>33</v>
      </c>
      <c r="T2758" t="s">
        <v>73</v>
      </c>
      <c r="V2758" t="s">
        <v>450</v>
      </c>
      <c r="W2758" t="s">
        <v>37</v>
      </c>
      <c r="X2758" t="s">
        <v>38</v>
      </c>
    </row>
    <row r="2759" spans="1:24" x14ac:dyDescent="0.25">
      <c r="A2759">
        <v>10737280</v>
      </c>
      <c r="B2759" t="s">
        <v>33</v>
      </c>
      <c r="C2759" t="s">
        <v>2811</v>
      </c>
      <c r="D2759" t="s">
        <v>29</v>
      </c>
      <c r="E2759">
        <v>1</v>
      </c>
      <c r="G2759">
        <v>0</v>
      </c>
      <c r="J2759">
        <v>0</v>
      </c>
      <c r="O2759">
        <v>0</v>
      </c>
      <c r="R2759">
        <v>0</v>
      </c>
      <c r="S2759" t="s">
        <v>33</v>
      </c>
      <c r="T2759" t="s">
        <v>73</v>
      </c>
      <c r="V2759" t="s">
        <v>450</v>
      </c>
      <c r="W2759" t="s">
        <v>37</v>
      </c>
      <c r="X2759" t="s">
        <v>38</v>
      </c>
    </row>
    <row r="2760" spans="1:24" x14ac:dyDescent="0.25">
      <c r="A2760">
        <v>10737307</v>
      </c>
      <c r="B2760" t="s">
        <v>24</v>
      </c>
      <c r="C2760" t="s">
        <v>2812</v>
      </c>
      <c r="D2760" t="s">
        <v>26</v>
      </c>
      <c r="E2760">
        <v>1</v>
      </c>
      <c r="S2760" t="s">
        <v>24</v>
      </c>
      <c r="T2760" t="s">
        <v>82</v>
      </c>
    </row>
    <row r="2761" spans="1:24" x14ac:dyDescent="0.25">
      <c r="A2761">
        <v>10737307</v>
      </c>
      <c r="B2761" t="s">
        <v>24</v>
      </c>
      <c r="C2761" t="s">
        <v>2813</v>
      </c>
      <c r="D2761" t="s">
        <v>29</v>
      </c>
      <c r="E2761">
        <v>1</v>
      </c>
      <c r="S2761" t="s">
        <v>24</v>
      </c>
      <c r="T2761" t="s">
        <v>82</v>
      </c>
    </row>
    <row r="2762" spans="1:24" x14ac:dyDescent="0.25">
      <c r="A2762">
        <v>10737307</v>
      </c>
      <c r="B2762" t="s">
        <v>24</v>
      </c>
      <c r="C2762" t="s">
        <v>2814</v>
      </c>
      <c r="D2762" t="s">
        <v>29</v>
      </c>
      <c r="E2762">
        <v>1</v>
      </c>
      <c r="S2762" t="s">
        <v>24</v>
      </c>
      <c r="T2762" t="s">
        <v>82</v>
      </c>
    </row>
    <row r="2763" spans="1:24" x14ac:dyDescent="0.25">
      <c r="A2763">
        <v>10737307</v>
      </c>
      <c r="B2763" t="s">
        <v>24</v>
      </c>
      <c r="C2763" t="s">
        <v>2815</v>
      </c>
      <c r="D2763" t="s">
        <v>26</v>
      </c>
      <c r="F2763">
        <v>1</v>
      </c>
      <c r="S2763" t="s">
        <v>24</v>
      </c>
      <c r="T2763" t="s">
        <v>82</v>
      </c>
    </row>
    <row r="2764" spans="1:24" x14ac:dyDescent="0.25">
      <c r="A2764">
        <v>10737307</v>
      </c>
      <c r="B2764" t="s">
        <v>24</v>
      </c>
      <c r="C2764" t="s">
        <v>2816</v>
      </c>
      <c r="D2764" t="s">
        <v>29</v>
      </c>
      <c r="F2764">
        <v>1</v>
      </c>
      <c r="S2764" t="s">
        <v>24</v>
      </c>
      <c r="T2764" t="s">
        <v>82</v>
      </c>
    </row>
    <row r="2765" spans="1:24" x14ac:dyDescent="0.25">
      <c r="A2765">
        <v>10737448</v>
      </c>
      <c r="B2765" t="s">
        <v>33</v>
      </c>
      <c r="C2765" t="s">
        <v>2817</v>
      </c>
      <c r="D2765" t="s">
        <v>26</v>
      </c>
      <c r="E2765">
        <v>1</v>
      </c>
      <c r="S2765" t="s">
        <v>33</v>
      </c>
      <c r="T2765" t="s">
        <v>27</v>
      </c>
      <c r="V2765" t="s">
        <v>55</v>
      </c>
      <c r="W2765" t="s">
        <v>37</v>
      </c>
      <c r="X2765" t="s">
        <v>38</v>
      </c>
    </row>
    <row r="2766" spans="1:24" x14ac:dyDescent="0.25">
      <c r="A2766">
        <v>10737448</v>
      </c>
      <c r="B2766" t="s">
        <v>33</v>
      </c>
      <c r="C2766" t="s">
        <v>2818</v>
      </c>
      <c r="D2766" t="s">
        <v>29</v>
      </c>
      <c r="E2766">
        <v>1</v>
      </c>
      <c r="S2766" t="s">
        <v>33</v>
      </c>
      <c r="T2766" t="s">
        <v>27</v>
      </c>
      <c r="V2766" t="s">
        <v>55</v>
      </c>
      <c r="W2766" t="s">
        <v>37</v>
      </c>
      <c r="X2766" t="s">
        <v>38</v>
      </c>
    </row>
    <row r="2767" spans="1:24" x14ac:dyDescent="0.25">
      <c r="A2767">
        <v>10737904</v>
      </c>
      <c r="B2767" t="s">
        <v>33</v>
      </c>
      <c r="C2767" t="s">
        <v>2819</v>
      </c>
      <c r="D2767" t="s">
        <v>26</v>
      </c>
      <c r="G2767">
        <v>1</v>
      </c>
      <c r="J2767">
        <v>1</v>
      </c>
      <c r="N2767">
        <v>0</v>
      </c>
      <c r="O2767">
        <v>0</v>
      </c>
      <c r="R2767">
        <v>1</v>
      </c>
      <c r="S2767" t="s">
        <v>33</v>
      </c>
      <c r="T2767" t="s">
        <v>54</v>
      </c>
    </row>
    <row r="2768" spans="1:24" x14ac:dyDescent="0.25">
      <c r="A2768">
        <v>10737904</v>
      </c>
      <c r="B2768" t="s">
        <v>33</v>
      </c>
      <c r="C2768" t="s">
        <v>2820</v>
      </c>
      <c r="D2768" t="s">
        <v>26</v>
      </c>
      <c r="G2768">
        <v>1</v>
      </c>
      <c r="J2768">
        <v>0</v>
      </c>
      <c r="N2768">
        <v>0</v>
      </c>
      <c r="O2768">
        <v>0</v>
      </c>
      <c r="P2768">
        <v>1</v>
      </c>
      <c r="R2768">
        <v>1</v>
      </c>
      <c r="S2768" t="s">
        <v>33</v>
      </c>
      <c r="T2768" t="s">
        <v>54</v>
      </c>
    </row>
    <row r="2769" spans="1:20" x14ac:dyDescent="0.25">
      <c r="A2769">
        <v>10737904</v>
      </c>
      <c r="B2769" t="s">
        <v>33</v>
      </c>
      <c r="C2769" t="s">
        <v>2821</v>
      </c>
      <c r="D2769" t="s">
        <v>26</v>
      </c>
      <c r="G2769">
        <v>1</v>
      </c>
      <c r="J2769">
        <v>0</v>
      </c>
      <c r="K2769">
        <v>0</v>
      </c>
      <c r="N2769">
        <v>0</v>
      </c>
      <c r="O2769">
        <v>1</v>
      </c>
      <c r="R2769">
        <v>1</v>
      </c>
      <c r="S2769" t="s">
        <v>33</v>
      </c>
      <c r="T2769" t="s">
        <v>54</v>
      </c>
    </row>
    <row r="2770" spans="1:20" x14ac:dyDescent="0.25">
      <c r="A2770">
        <v>10743387</v>
      </c>
      <c r="B2770" t="s">
        <v>24</v>
      </c>
      <c r="C2770" t="s">
        <v>2822</v>
      </c>
      <c r="D2770" t="s">
        <v>26</v>
      </c>
      <c r="E2770">
        <v>1</v>
      </c>
      <c r="S2770" t="s">
        <v>24</v>
      </c>
      <c r="T2770" t="s">
        <v>27</v>
      </c>
    </row>
    <row r="2771" spans="1:20" x14ac:dyDescent="0.25">
      <c r="A2771">
        <v>10743387</v>
      </c>
      <c r="B2771" t="s">
        <v>24</v>
      </c>
      <c r="C2771" t="s">
        <v>2823</v>
      </c>
      <c r="D2771" t="s">
        <v>29</v>
      </c>
      <c r="E2771">
        <v>1</v>
      </c>
      <c r="S2771" t="s">
        <v>24</v>
      </c>
      <c r="T2771" t="s">
        <v>27</v>
      </c>
    </row>
    <row r="2772" spans="1:20" x14ac:dyDescent="0.25">
      <c r="A2772">
        <v>10743387</v>
      </c>
      <c r="B2772" t="s">
        <v>24</v>
      </c>
      <c r="C2772" t="s">
        <v>2824</v>
      </c>
      <c r="D2772" t="s">
        <v>26</v>
      </c>
      <c r="E2772">
        <v>1</v>
      </c>
      <c r="S2772" t="s">
        <v>24</v>
      </c>
      <c r="T2772" t="s">
        <v>27</v>
      </c>
    </row>
    <row r="2773" spans="1:20" x14ac:dyDescent="0.25">
      <c r="A2773">
        <v>10743387</v>
      </c>
      <c r="B2773" t="s">
        <v>24</v>
      </c>
      <c r="C2773" t="s">
        <v>2825</v>
      </c>
      <c r="D2773" t="s">
        <v>29</v>
      </c>
      <c r="E2773">
        <v>1</v>
      </c>
      <c r="S2773" t="s">
        <v>24</v>
      </c>
      <c r="T2773" t="s">
        <v>27</v>
      </c>
    </row>
    <row r="2774" spans="1:20" x14ac:dyDescent="0.25">
      <c r="A2774">
        <v>10747632</v>
      </c>
      <c r="B2774" t="s">
        <v>24</v>
      </c>
      <c r="C2774" t="s">
        <v>2826</v>
      </c>
      <c r="D2774" t="s">
        <v>26</v>
      </c>
      <c r="S2774" t="s">
        <v>24</v>
      </c>
      <c r="T2774" t="s">
        <v>43</v>
      </c>
    </row>
    <row r="2775" spans="1:20" x14ac:dyDescent="0.25">
      <c r="A2775">
        <v>10747632</v>
      </c>
      <c r="B2775" t="s">
        <v>24</v>
      </c>
      <c r="C2775" t="s">
        <v>2827</v>
      </c>
      <c r="D2775" t="s">
        <v>29</v>
      </c>
      <c r="S2775" t="s">
        <v>24</v>
      </c>
      <c r="T2775" t="s">
        <v>43</v>
      </c>
    </row>
    <row r="2776" spans="1:20" x14ac:dyDescent="0.25">
      <c r="A2776">
        <v>10747632</v>
      </c>
      <c r="B2776" t="s">
        <v>24</v>
      </c>
      <c r="C2776" t="s">
        <v>2828</v>
      </c>
      <c r="D2776" t="s">
        <v>29</v>
      </c>
      <c r="S2776" t="s">
        <v>24</v>
      </c>
      <c r="T2776" t="s">
        <v>43</v>
      </c>
    </row>
    <row r="2777" spans="1:20" x14ac:dyDescent="0.25">
      <c r="A2777">
        <v>10748293</v>
      </c>
      <c r="B2777" t="s">
        <v>24</v>
      </c>
      <c r="C2777" t="s">
        <v>2829</v>
      </c>
      <c r="D2777" t="s">
        <v>26</v>
      </c>
      <c r="F2777">
        <v>0</v>
      </c>
      <c r="K2777">
        <v>0</v>
      </c>
      <c r="L2777">
        <v>0</v>
      </c>
      <c r="M2777">
        <v>1</v>
      </c>
      <c r="O2777">
        <v>-1</v>
      </c>
      <c r="S2777" t="s">
        <v>24</v>
      </c>
      <c r="T2777" t="s">
        <v>82</v>
      </c>
    </row>
    <row r="2778" spans="1:20" x14ac:dyDescent="0.25">
      <c r="A2778">
        <v>10749568</v>
      </c>
      <c r="B2778" t="s">
        <v>24</v>
      </c>
      <c r="C2778" t="s">
        <v>2830</v>
      </c>
      <c r="D2778" t="s">
        <v>26</v>
      </c>
      <c r="H2778">
        <v>1</v>
      </c>
      <c r="L2778">
        <v>-1</v>
      </c>
      <c r="M2778">
        <v>-1</v>
      </c>
      <c r="S2778" t="s">
        <v>24</v>
      </c>
      <c r="T2778" t="s">
        <v>82</v>
      </c>
    </row>
    <row r="2779" spans="1:20" x14ac:dyDescent="0.25">
      <c r="A2779">
        <v>10749568</v>
      </c>
      <c r="B2779" t="s">
        <v>24</v>
      </c>
      <c r="C2779" t="s">
        <v>2831</v>
      </c>
      <c r="D2779" t="s">
        <v>29</v>
      </c>
      <c r="H2779">
        <v>1</v>
      </c>
      <c r="L2779">
        <v>-1</v>
      </c>
      <c r="M2779">
        <v>-1</v>
      </c>
      <c r="S2779" t="s">
        <v>24</v>
      </c>
      <c r="T2779" t="s">
        <v>82</v>
      </c>
    </row>
    <row r="2780" spans="1:20" x14ac:dyDescent="0.25">
      <c r="A2780">
        <v>10749568</v>
      </c>
      <c r="B2780" t="s">
        <v>24</v>
      </c>
      <c r="C2780" t="s">
        <v>2832</v>
      </c>
      <c r="D2780" t="s">
        <v>26</v>
      </c>
      <c r="E2780">
        <v>1</v>
      </c>
      <c r="S2780" t="s">
        <v>24</v>
      </c>
      <c r="T2780" t="s">
        <v>82</v>
      </c>
    </row>
    <row r="2781" spans="1:20" x14ac:dyDescent="0.25">
      <c r="A2781">
        <v>10749568</v>
      </c>
      <c r="B2781" t="s">
        <v>24</v>
      </c>
      <c r="C2781" t="s">
        <v>2833</v>
      </c>
      <c r="D2781" t="s">
        <v>29</v>
      </c>
      <c r="E2781">
        <v>1</v>
      </c>
      <c r="S2781" t="s">
        <v>24</v>
      </c>
      <c r="T2781" t="s">
        <v>82</v>
      </c>
    </row>
    <row r="2782" spans="1:20" x14ac:dyDescent="0.25">
      <c r="A2782">
        <v>10749568</v>
      </c>
      <c r="B2782" t="s">
        <v>24</v>
      </c>
      <c r="C2782" t="s">
        <v>2834</v>
      </c>
      <c r="D2782" t="s">
        <v>29</v>
      </c>
      <c r="E2782">
        <v>1</v>
      </c>
      <c r="S2782" t="s">
        <v>24</v>
      </c>
      <c r="T2782" t="s">
        <v>82</v>
      </c>
    </row>
    <row r="2783" spans="1:20" x14ac:dyDescent="0.25">
      <c r="A2783">
        <v>10750251</v>
      </c>
      <c r="B2783" t="s">
        <v>24</v>
      </c>
      <c r="C2783" t="s">
        <v>2835</v>
      </c>
      <c r="D2783" t="s">
        <v>26</v>
      </c>
      <c r="G2783">
        <v>1</v>
      </c>
      <c r="H2783">
        <v>1</v>
      </c>
      <c r="N2783">
        <v>0</v>
      </c>
      <c r="Q2783">
        <v>1</v>
      </c>
      <c r="S2783" t="s">
        <v>24</v>
      </c>
      <c r="T2783" t="s">
        <v>27</v>
      </c>
    </row>
    <row r="2784" spans="1:20" x14ac:dyDescent="0.25">
      <c r="A2784">
        <v>10750251</v>
      </c>
      <c r="B2784" t="s">
        <v>24</v>
      </c>
      <c r="C2784" t="s">
        <v>2836</v>
      </c>
      <c r="D2784" t="s">
        <v>29</v>
      </c>
      <c r="G2784">
        <v>1</v>
      </c>
      <c r="H2784">
        <v>1</v>
      </c>
      <c r="N2784">
        <v>0</v>
      </c>
      <c r="Q2784">
        <v>1</v>
      </c>
      <c r="S2784" t="s">
        <v>24</v>
      </c>
      <c r="T2784" t="s">
        <v>27</v>
      </c>
    </row>
    <row r="2785" spans="1:24" x14ac:dyDescent="0.25">
      <c r="A2785">
        <v>10750776</v>
      </c>
      <c r="B2785" t="s">
        <v>33</v>
      </c>
      <c r="C2785" t="s">
        <v>2837</v>
      </c>
      <c r="D2785" t="s">
        <v>26</v>
      </c>
      <c r="E2785">
        <v>1</v>
      </c>
      <c r="S2785" t="s">
        <v>33</v>
      </c>
      <c r="T2785" s="1">
        <v>43758</v>
      </c>
    </row>
    <row r="2786" spans="1:24" x14ac:dyDescent="0.25">
      <c r="A2786">
        <v>10750776</v>
      </c>
      <c r="B2786" t="s">
        <v>33</v>
      </c>
      <c r="C2786" t="s">
        <v>2838</v>
      </c>
      <c r="D2786" t="s">
        <v>29</v>
      </c>
      <c r="E2786">
        <v>1</v>
      </c>
      <c r="S2786" t="s">
        <v>33</v>
      </c>
      <c r="T2786" s="1">
        <v>43758</v>
      </c>
    </row>
    <row r="2787" spans="1:24" x14ac:dyDescent="0.25">
      <c r="A2787">
        <v>10750883</v>
      </c>
      <c r="B2787" t="s">
        <v>33</v>
      </c>
      <c r="C2787" t="s">
        <v>2839</v>
      </c>
      <c r="D2787" t="s">
        <v>26</v>
      </c>
      <c r="F2787">
        <v>1</v>
      </c>
      <c r="J2787">
        <v>1</v>
      </c>
      <c r="R2787">
        <v>1</v>
      </c>
      <c r="S2787" t="s">
        <v>33</v>
      </c>
      <c r="T2787" t="s">
        <v>35</v>
      </c>
      <c r="V2787" t="s">
        <v>36</v>
      </c>
      <c r="W2787" t="s">
        <v>56</v>
      </c>
      <c r="X2787" t="s">
        <v>44</v>
      </c>
    </row>
    <row r="2788" spans="1:24" x14ac:dyDescent="0.25">
      <c r="A2788">
        <v>10750883</v>
      </c>
      <c r="B2788" t="s">
        <v>33</v>
      </c>
      <c r="C2788" t="s">
        <v>2840</v>
      </c>
      <c r="D2788" t="s">
        <v>26</v>
      </c>
      <c r="H2788">
        <v>-1</v>
      </c>
      <c r="M2788">
        <v>1</v>
      </c>
      <c r="S2788" t="s">
        <v>33</v>
      </c>
      <c r="T2788" t="s">
        <v>35</v>
      </c>
      <c r="V2788" t="s">
        <v>36</v>
      </c>
      <c r="W2788" t="s">
        <v>56</v>
      </c>
      <c r="X2788" t="s">
        <v>44</v>
      </c>
    </row>
    <row r="2789" spans="1:24" x14ac:dyDescent="0.25">
      <c r="A2789">
        <v>10750883</v>
      </c>
      <c r="B2789" t="s">
        <v>33</v>
      </c>
      <c r="C2789" t="s">
        <v>2841</v>
      </c>
      <c r="D2789" t="s">
        <v>26</v>
      </c>
      <c r="G2789">
        <v>1</v>
      </c>
      <c r="J2789">
        <v>0</v>
      </c>
      <c r="M2789">
        <v>1</v>
      </c>
      <c r="N2789">
        <v>0</v>
      </c>
      <c r="O2789">
        <v>0</v>
      </c>
      <c r="R2789">
        <v>1</v>
      </c>
      <c r="S2789" t="s">
        <v>33</v>
      </c>
      <c r="T2789" t="s">
        <v>35</v>
      </c>
      <c r="V2789" t="s">
        <v>36</v>
      </c>
      <c r="W2789" t="s">
        <v>56</v>
      </c>
      <c r="X2789" t="s">
        <v>44</v>
      </c>
    </row>
    <row r="2790" spans="1:24" x14ac:dyDescent="0.25">
      <c r="A2790">
        <v>10750883</v>
      </c>
      <c r="B2790" t="s">
        <v>33</v>
      </c>
      <c r="C2790" t="s">
        <v>2842</v>
      </c>
      <c r="D2790" t="s">
        <v>26</v>
      </c>
      <c r="G2790">
        <v>1</v>
      </c>
      <c r="J2790">
        <v>0</v>
      </c>
      <c r="M2790">
        <v>1</v>
      </c>
      <c r="N2790">
        <v>0</v>
      </c>
      <c r="O2790">
        <v>0</v>
      </c>
      <c r="R2790">
        <v>1</v>
      </c>
      <c r="S2790" t="s">
        <v>33</v>
      </c>
      <c r="T2790" t="s">
        <v>35</v>
      </c>
      <c r="V2790" t="s">
        <v>36</v>
      </c>
      <c r="W2790" t="s">
        <v>56</v>
      </c>
      <c r="X2790" t="s">
        <v>44</v>
      </c>
    </row>
    <row r="2791" spans="1:24" x14ac:dyDescent="0.25">
      <c r="A2791">
        <v>10750883</v>
      </c>
      <c r="B2791" t="s">
        <v>33</v>
      </c>
      <c r="C2791" t="s">
        <v>2843</v>
      </c>
      <c r="D2791" t="s">
        <v>26</v>
      </c>
      <c r="E2791">
        <v>1</v>
      </c>
      <c r="S2791" t="s">
        <v>33</v>
      </c>
      <c r="T2791" t="s">
        <v>35</v>
      </c>
      <c r="V2791" t="s">
        <v>36</v>
      </c>
      <c r="W2791" t="s">
        <v>56</v>
      </c>
      <c r="X2791" t="s">
        <v>44</v>
      </c>
    </row>
    <row r="2792" spans="1:24" x14ac:dyDescent="0.25">
      <c r="A2792">
        <v>10750883</v>
      </c>
      <c r="B2792" t="s">
        <v>33</v>
      </c>
      <c r="C2792" t="s">
        <v>2844</v>
      </c>
      <c r="D2792" t="s">
        <v>29</v>
      </c>
      <c r="E2792">
        <v>1</v>
      </c>
      <c r="S2792" t="s">
        <v>33</v>
      </c>
      <c r="T2792" t="s">
        <v>35</v>
      </c>
      <c r="V2792" t="s">
        <v>36</v>
      </c>
      <c r="W2792" t="s">
        <v>56</v>
      </c>
      <c r="X2792" t="s">
        <v>44</v>
      </c>
    </row>
    <row r="2793" spans="1:24" x14ac:dyDescent="0.25">
      <c r="A2793">
        <v>10750883</v>
      </c>
      <c r="B2793" t="s">
        <v>33</v>
      </c>
      <c r="C2793" t="s">
        <v>2845</v>
      </c>
      <c r="D2793" t="s">
        <v>26</v>
      </c>
      <c r="G2793">
        <v>-1</v>
      </c>
      <c r="H2793">
        <v>1</v>
      </c>
      <c r="J2793">
        <v>1</v>
      </c>
      <c r="L2793">
        <v>-1</v>
      </c>
      <c r="S2793" t="s">
        <v>33</v>
      </c>
      <c r="T2793" t="s">
        <v>35</v>
      </c>
      <c r="V2793" t="s">
        <v>36</v>
      </c>
      <c r="W2793" t="s">
        <v>56</v>
      </c>
      <c r="X2793" t="s">
        <v>44</v>
      </c>
    </row>
    <row r="2794" spans="1:24" x14ac:dyDescent="0.25">
      <c r="A2794">
        <v>10750883</v>
      </c>
      <c r="B2794" t="s">
        <v>33</v>
      </c>
      <c r="C2794" t="s">
        <v>2846</v>
      </c>
      <c r="D2794" t="s">
        <v>29</v>
      </c>
      <c r="G2794">
        <v>-1</v>
      </c>
      <c r="H2794">
        <v>1</v>
      </c>
      <c r="J2794">
        <v>1</v>
      </c>
      <c r="L2794">
        <v>-1</v>
      </c>
      <c r="S2794" t="s">
        <v>33</v>
      </c>
      <c r="T2794" t="s">
        <v>35</v>
      </c>
      <c r="V2794" t="s">
        <v>36</v>
      </c>
      <c r="W2794" t="s">
        <v>56</v>
      </c>
      <c r="X2794" t="s">
        <v>44</v>
      </c>
    </row>
    <row r="2795" spans="1:24" x14ac:dyDescent="0.25">
      <c r="A2795">
        <v>10750883</v>
      </c>
      <c r="B2795" t="s">
        <v>33</v>
      </c>
      <c r="C2795" t="s">
        <v>2847</v>
      </c>
      <c r="D2795" t="s">
        <v>26</v>
      </c>
      <c r="G2795">
        <v>1</v>
      </c>
      <c r="J2795">
        <v>0</v>
      </c>
      <c r="L2795">
        <v>0</v>
      </c>
      <c r="M2795">
        <v>1</v>
      </c>
      <c r="O2795">
        <v>0</v>
      </c>
      <c r="R2795">
        <v>0</v>
      </c>
      <c r="S2795" t="s">
        <v>33</v>
      </c>
      <c r="T2795" t="s">
        <v>35</v>
      </c>
      <c r="V2795" t="s">
        <v>36</v>
      </c>
      <c r="W2795" t="s">
        <v>56</v>
      </c>
      <c r="X2795" t="s">
        <v>44</v>
      </c>
    </row>
    <row r="2796" spans="1:24" x14ac:dyDescent="0.25">
      <c r="A2796">
        <v>10750883</v>
      </c>
      <c r="B2796" t="s">
        <v>33</v>
      </c>
      <c r="C2796" t="s">
        <v>2848</v>
      </c>
      <c r="D2796" t="s">
        <v>26</v>
      </c>
      <c r="E2796">
        <v>1</v>
      </c>
      <c r="J2796">
        <v>0</v>
      </c>
      <c r="R2796">
        <v>1</v>
      </c>
      <c r="S2796" t="s">
        <v>33</v>
      </c>
      <c r="T2796" t="s">
        <v>35</v>
      </c>
      <c r="V2796" t="s">
        <v>36</v>
      </c>
      <c r="W2796" t="s">
        <v>56</v>
      </c>
      <c r="X2796" t="s">
        <v>44</v>
      </c>
    </row>
    <row r="2797" spans="1:24" x14ac:dyDescent="0.25">
      <c r="A2797">
        <v>10750883</v>
      </c>
      <c r="B2797" t="s">
        <v>33</v>
      </c>
      <c r="C2797" t="s">
        <v>2849</v>
      </c>
      <c r="D2797" t="s">
        <v>26</v>
      </c>
      <c r="E2797">
        <v>1</v>
      </c>
      <c r="J2797">
        <v>0</v>
      </c>
      <c r="R2797">
        <v>1</v>
      </c>
      <c r="S2797" t="s">
        <v>33</v>
      </c>
      <c r="T2797" t="s">
        <v>35</v>
      </c>
      <c r="V2797" t="s">
        <v>36</v>
      </c>
      <c r="W2797" t="s">
        <v>56</v>
      </c>
      <c r="X2797" t="s">
        <v>44</v>
      </c>
    </row>
    <row r="2798" spans="1:24" x14ac:dyDescent="0.25">
      <c r="A2798">
        <v>10750883</v>
      </c>
      <c r="B2798" t="s">
        <v>33</v>
      </c>
      <c r="C2798" t="s">
        <v>2850</v>
      </c>
      <c r="D2798" t="s">
        <v>26</v>
      </c>
      <c r="E2798">
        <v>1</v>
      </c>
      <c r="S2798" t="s">
        <v>33</v>
      </c>
      <c r="T2798" t="s">
        <v>35</v>
      </c>
      <c r="V2798" t="s">
        <v>36</v>
      </c>
      <c r="W2798" t="s">
        <v>56</v>
      </c>
      <c r="X2798" t="s">
        <v>44</v>
      </c>
    </row>
    <row r="2799" spans="1:24" x14ac:dyDescent="0.25">
      <c r="A2799">
        <v>10750883</v>
      </c>
      <c r="B2799" t="s">
        <v>33</v>
      </c>
      <c r="C2799" t="s">
        <v>2851</v>
      </c>
      <c r="D2799" t="s">
        <v>26</v>
      </c>
      <c r="G2799">
        <v>1</v>
      </c>
      <c r="J2799">
        <v>0</v>
      </c>
      <c r="M2799">
        <v>1</v>
      </c>
      <c r="R2799">
        <v>1</v>
      </c>
      <c r="S2799" t="s">
        <v>33</v>
      </c>
      <c r="T2799" t="s">
        <v>35</v>
      </c>
      <c r="V2799" t="s">
        <v>36</v>
      </c>
      <c r="W2799" t="s">
        <v>56</v>
      </c>
      <c r="X2799" t="s">
        <v>44</v>
      </c>
    </row>
    <row r="2800" spans="1:24" x14ac:dyDescent="0.25">
      <c r="A2800">
        <v>10751188</v>
      </c>
      <c r="B2800" t="s">
        <v>24</v>
      </c>
      <c r="C2800" t="s">
        <v>2852</v>
      </c>
      <c r="D2800" t="s">
        <v>26</v>
      </c>
      <c r="E2800">
        <v>1</v>
      </c>
      <c r="J2800">
        <v>0</v>
      </c>
      <c r="O2800">
        <v>0</v>
      </c>
      <c r="S2800" t="s">
        <v>24</v>
      </c>
      <c r="T2800" t="s">
        <v>35</v>
      </c>
      <c r="V2800" t="s">
        <v>36</v>
      </c>
      <c r="W2800" t="s">
        <v>37</v>
      </c>
      <c r="X2800" t="s">
        <v>44</v>
      </c>
    </row>
    <row r="2801" spans="1:24" x14ac:dyDescent="0.25">
      <c r="A2801">
        <v>10751188</v>
      </c>
      <c r="B2801" t="s">
        <v>24</v>
      </c>
      <c r="C2801" t="s">
        <v>2853</v>
      </c>
      <c r="D2801" t="s">
        <v>29</v>
      </c>
      <c r="E2801">
        <v>1</v>
      </c>
      <c r="J2801">
        <v>0</v>
      </c>
      <c r="O2801">
        <v>0</v>
      </c>
      <c r="S2801" t="s">
        <v>24</v>
      </c>
      <c r="T2801" t="s">
        <v>35</v>
      </c>
      <c r="V2801" t="s">
        <v>36</v>
      </c>
      <c r="W2801" t="s">
        <v>37</v>
      </c>
      <c r="X2801" t="s">
        <v>44</v>
      </c>
    </row>
    <row r="2802" spans="1:24" x14ac:dyDescent="0.25">
      <c r="A2802">
        <v>10751337</v>
      </c>
      <c r="B2802" t="s">
        <v>33</v>
      </c>
      <c r="C2802" t="s">
        <v>2854</v>
      </c>
      <c r="D2802" t="s">
        <v>26</v>
      </c>
      <c r="E2802">
        <v>1</v>
      </c>
      <c r="S2802" t="s">
        <v>33</v>
      </c>
      <c r="T2802" t="s">
        <v>82</v>
      </c>
    </row>
    <row r="2803" spans="1:24" x14ac:dyDescent="0.25">
      <c r="A2803">
        <v>10751337</v>
      </c>
      <c r="B2803" t="s">
        <v>33</v>
      </c>
      <c r="C2803" t="s">
        <v>2855</v>
      </c>
      <c r="D2803" t="s">
        <v>29</v>
      </c>
      <c r="E2803">
        <v>1</v>
      </c>
      <c r="S2803" t="s">
        <v>33</v>
      </c>
      <c r="T2803" t="s">
        <v>82</v>
      </c>
    </row>
    <row r="2804" spans="1:24" x14ac:dyDescent="0.25">
      <c r="A2804">
        <v>10751923</v>
      </c>
      <c r="B2804" t="s">
        <v>33</v>
      </c>
      <c r="C2804" t="s">
        <v>2856</v>
      </c>
      <c r="D2804" t="s">
        <v>26</v>
      </c>
      <c r="E2804">
        <v>1</v>
      </c>
      <c r="S2804" t="s">
        <v>24</v>
      </c>
      <c r="T2804" t="s">
        <v>82</v>
      </c>
      <c r="V2804" t="s">
        <v>55</v>
      </c>
      <c r="W2804" t="s">
        <v>37</v>
      </c>
      <c r="X2804" t="s">
        <v>38</v>
      </c>
    </row>
    <row r="2805" spans="1:24" x14ac:dyDescent="0.25">
      <c r="A2805">
        <v>10751923</v>
      </c>
      <c r="B2805" t="s">
        <v>33</v>
      </c>
      <c r="C2805" t="s">
        <v>2857</v>
      </c>
      <c r="D2805" t="s">
        <v>29</v>
      </c>
      <c r="E2805">
        <v>1</v>
      </c>
      <c r="S2805" t="s">
        <v>24</v>
      </c>
      <c r="T2805" t="s">
        <v>82</v>
      </c>
      <c r="V2805" t="s">
        <v>55</v>
      </c>
      <c r="W2805" t="s">
        <v>37</v>
      </c>
      <c r="X2805" t="s">
        <v>38</v>
      </c>
    </row>
    <row r="2806" spans="1:24" x14ac:dyDescent="0.25">
      <c r="A2806">
        <v>10751923</v>
      </c>
      <c r="B2806" t="s">
        <v>33</v>
      </c>
      <c r="C2806" t="s">
        <v>2858</v>
      </c>
      <c r="D2806" t="s">
        <v>26</v>
      </c>
      <c r="E2806">
        <v>1</v>
      </c>
      <c r="S2806" t="s">
        <v>24</v>
      </c>
      <c r="T2806" t="s">
        <v>82</v>
      </c>
      <c r="V2806" t="s">
        <v>55</v>
      </c>
      <c r="W2806" t="s">
        <v>37</v>
      </c>
      <c r="X2806" t="s">
        <v>38</v>
      </c>
    </row>
    <row r="2807" spans="1:24" x14ac:dyDescent="0.25">
      <c r="A2807">
        <v>10751923</v>
      </c>
      <c r="B2807" t="s">
        <v>33</v>
      </c>
      <c r="C2807" t="s">
        <v>2859</v>
      </c>
      <c r="D2807" t="s">
        <v>29</v>
      </c>
      <c r="E2807">
        <v>1</v>
      </c>
      <c r="S2807" t="s">
        <v>24</v>
      </c>
      <c r="T2807" t="s">
        <v>82</v>
      </c>
      <c r="V2807" t="s">
        <v>55</v>
      </c>
      <c r="W2807" t="s">
        <v>37</v>
      </c>
      <c r="X2807" t="s">
        <v>38</v>
      </c>
    </row>
    <row r="2808" spans="1:24" x14ac:dyDescent="0.25">
      <c r="A2808">
        <v>10751923</v>
      </c>
      <c r="B2808" t="s">
        <v>33</v>
      </c>
      <c r="C2808" t="s">
        <v>2860</v>
      </c>
      <c r="D2808" t="s">
        <v>26</v>
      </c>
      <c r="E2808">
        <v>1</v>
      </c>
      <c r="S2808" t="s">
        <v>24</v>
      </c>
      <c r="T2808" t="s">
        <v>82</v>
      </c>
      <c r="V2808" t="s">
        <v>55</v>
      </c>
      <c r="W2808" t="s">
        <v>37</v>
      </c>
      <c r="X2808" t="s">
        <v>38</v>
      </c>
    </row>
    <row r="2809" spans="1:24" x14ac:dyDescent="0.25">
      <c r="A2809">
        <v>10751923</v>
      </c>
      <c r="B2809" t="s">
        <v>33</v>
      </c>
      <c r="C2809" t="s">
        <v>2861</v>
      </c>
      <c r="D2809" t="s">
        <v>29</v>
      </c>
      <c r="E2809">
        <v>1</v>
      </c>
      <c r="S2809" t="s">
        <v>24</v>
      </c>
      <c r="T2809" t="s">
        <v>82</v>
      </c>
      <c r="V2809" t="s">
        <v>55</v>
      </c>
      <c r="W2809" t="s">
        <v>37</v>
      </c>
      <c r="X2809" t="s">
        <v>38</v>
      </c>
    </row>
    <row r="2810" spans="1:24" x14ac:dyDescent="0.25">
      <c r="A2810">
        <v>10751923</v>
      </c>
      <c r="B2810" t="s">
        <v>33</v>
      </c>
      <c r="C2810" t="s">
        <v>2862</v>
      </c>
      <c r="D2810" t="s">
        <v>26</v>
      </c>
      <c r="E2810">
        <v>1</v>
      </c>
      <c r="S2810" t="s">
        <v>24</v>
      </c>
      <c r="T2810" t="s">
        <v>82</v>
      </c>
      <c r="V2810" t="s">
        <v>55</v>
      </c>
      <c r="W2810" t="s">
        <v>37</v>
      </c>
      <c r="X2810" t="s">
        <v>38</v>
      </c>
    </row>
    <row r="2811" spans="1:24" x14ac:dyDescent="0.25">
      <c r="A2811">
        <v>10751923</v>
      </c>
      <c r="B2811" t="s">
        <v>33</v>
      </c>
      <c r="C2811" t="s">
        <v>2863</v>
      </c>
      <c r="D2811" t="s">
        <v>29</v>
      </c>
      <c r="E2811">
        <v>1</v>
      </c>
      <c r="S2811" t="s">
        <v>24</v>
      </c>
      <c r="T2811" t="s">
        <v>82</v>
      </c>
      <c r="V2811" t="s">
        <v>55</v>
      </c>
      <c r="W2811" t="s">
        <v>37</v>
      </c>
      <c r="X2811" t="s">
        <v>38</v>
      </c>
    </row>
    <row r="2812" spans="1:24" x14ac:dyDescent="0.25">
      <c r="A2812">
        <v>10751923</v>
      </c>
      <c r="B2812" t="s">
        <v>33</v>
      </c>
      <c r="C2812" t="s">
        <v>2864</v>
      </c>
      <c r="D2812" t="s">
        <v>26</v>
      </c>
      <c r="E2812">
        <v>1</v>
      </c>
      <c r="S2812" t="s">
        <v>24</v>
      </c>
      <c r="T2812" t="s">
        <v>82</v>
      </c>
      <c r="V2812" t="s">
        <v>55</v>
      </c>
      <c r="W2812" t="s">
        <v>37</v>
      </c>
      <c r="X2812" t="s">
        <v>38</v>
      </c>
    </row>
    <row r="2813" spans="1:24" x14ac:dyDescent="0.25">
      <c r="A2813">
        <v>10751923</v>
      </c>
      <c r="B2813" t="s">
        <v>33</v>
      </c>
      <c r="C2813" t="s">
        <v>2865</v>
      </c>
      <c r="D2813" t="s">
        <v>29</v>
      </c>
      <c r="E2813">
        <v>1</v>
      </c>
      <c r="S2813" t="s">
        <v>24</v>
      </c>
      <c r="T2813" t="s">
        <v>82</v>
      </c>
      <c r="V2813" t="s">
        <v>55</v>
      </c>
      <c r="W2813" t="s">
        <v>37</v>
      </c>
      <c r="X2813" t="s">
        <v>38</v>
      </c>
    </row>
    <row r="2814" spans="1:24" x14ac:dyDescent="0.25">
      <c r="A2814">
        <v>10758209</v>
      </c>
      <c r="B2814" t="s">
        <v>33</v>
      </c>
      <c r="C2814" t="s">
        <v>2866</v>
      </c>
      <c r="D2814" t="s">
        <v>26</v>
      </c>
      <c r="E2814">
        <v>1</v>
      </c>
      <c r="S2814" t="s">
        <v>33</v>
      </c>
      <c r="T2814" t="s">
        <v>73</v>
      </c>
    </row>
    <row r="2815" spans="1:24" x14ac:dyDescent="0.25">
      <c r="A2815">
        <v>10758209</v>
      </c>
      <c r="B2815" t="s">
        <v>33</v>
      </c>
      <c r="C2815" t="s">
        <v>2867</v>
      </c>
      <c r="D2815" t="s">
        <v>29</v>
      </c>
      <c r="E2815">
        <v>1</v>
      </c>
      <c r="S2815" t="s">
        <v>33</v>
      </c>
      <c r="T2815" t="s">
        <v>73</v>
      </c>
    </row>
    <row r="2816" spans="1:24" x14ac:dyDescent="0.25">
      <c r="A2816">
        <v>10759132</v>
      </c>
      <c r="B2816" t="s">
        <v>24</v>
      </c>
      <c r="C2816" t="s">
        <v>2868</v>
      </c>
      <c r="D2816" t="s">
        <v>26</v>
      </c>
      <c r="E2816">
        <v>1</v>
      </c>
      <c r="S2816" t="s">
        <v>24</v>
      </c>
      <c r="T2816" t="s">
        <v>73</v>
      </c>
      <c r="V2816" t="s">
        <v>55</v>
      </c>
      <c r="W2816" t="s">
        <v>37</v>
      </c>
      <c r="X2816" t="s">
        <v>44</v>
      </c>
    </row>
    <row r="2817" spans="1:24" x14ac:dyDescent="0.25">
      <c r="A2817">
        <v>10759132</v>
      </c>
      <c r="B2817" t="s">
        <v>24</v>
      </c>
      <c r="C2817" t="s">
        <v>2869</v>
      </c>
      <c r="D2817" t="s">
        <v>29</v>
      </c>
      <c r="E2817">
        <v>1</v>
      </c>
      <c r="S2817" t="s">
        <v>24</v>
      </c>
      <c r="T2817" t="s">
        <v>73</v>
      </c>
      <c r="V2817" t="s">
        <v>55</v>
      </c>
      <c r="W2817" t="s">
        <v>37</v>
      </c>
      <c r="X2817" t="s">
        <v>44</v>
      </c>
    </row>
    <row r="2818" spans="1:24" x14ac:dyDescent="0.25">
      <c r="A2818">
        <v>10759764</v>
      </c>
      <c r="B2818" t="s">
        <v>33</v>
      </c>
      <c r="C2818" t="s">
        <v>2870</v>
      </c>
      <c r="D2818" t="s">
        <v>26</v>
      </c>
      <c r="G2818">
        <v>0</v>
      </c>
      <c r="H2818">
        <v>1</v>
      </c>
      <c r="N2818">
        <v>0</v>
      </c>
      <c r="O2818">
        <v>0</v>
      </c>
      <c r="R2818">
        <v>1</v>
      </c>
      <c r="S2818" t="s">
        <v>33</v>
      </c>
      <c r="T2818" t="s">
        <v>35</v>
      </c>
      <c r="V2818" t="s">
        <v>36</v>
      </c>
      <c r="W2818" t="s">
        <v>37</v>
      </c>
      <c r="X2818" t="s">
        <v>38</v>
      </c>
    </row>
    <row r="2819" spans="1:24" x14ac:dyDescent="0.25">
      <c r="A2819">
        <v>10759764</v>
      </c>
      <c r="B2819" t="s">
        <v>33</v>
      </c>
      <c r="C2819" t="s">
        <v>2871</v>
      </c>
      <c r="D2819" t="s">
        <v>29</v>
      </c>
      <c r="G2819">
        <v>0</v>
      </c>
      <c r="H2819">
        <v>1</v>
      </c>
      <c r="N2819">
        <v>0</v>
      </c>
      <c r="O2819">
        <v>0</v>
      </c>
      <c r="R2819">
        <v>1</v>
      </c>
      <c r="S2819" t="s">
        <v>33</v>
      </c>
      <c r="T2819" t="s">
        <v>35</v>
      </c>
      <c r="V2819" t="s">
        <v>36</v>
      </c>
      <c r="W2819" t="s">
        <v>37</v>
      </c>
      <c r="X2819" t="s">
        <v>38</v>
      </c>
    </row>
    <row r="2820" spans="1:24" x14ac:dyDescent="0.25">
      <c r="A2820">
        <v>10763131</v>
      </c>
      <c r="B2820" t="s">
        <v>33</v>
      </c>
      <c r="C2820" t="s">
        <v>2872</v>
      </c>
      <c r="D2820" t="s">
        <v>26</v>
      </c>
      <c r="G2820">
        <v>0</v>
      </c>
      <c r="J2820">
        <v>0</v>
      </c>
      <c r="L2820">
        <v>0</v>
      </c>
      <c r="M2820">
        <v>1</v>
      </c>
      <c r="O2820">
        <v>1</v>
      </c>
      <c r="S2820" t="s">
        <v>33</v>
      </c>
      <c r="T2820" t="s">
        <v>87</v>
      </c>
    </row>
    <row r="2821" spans="1:24" x14ac:dyDescent="0.25">
      <c r="A2821">
        <v>10763131</v>
      </c>
      <c r="B2821" t="s">
        <v>33</v>
      </c>
      <c r="C2821" t="s">
        <v>2873</v>
      </c>
      <c r="D2821" t="s">
        <v>29</v>
      </c>
      <c r="G2821">
        <v>0</v>
      </c>
      <c r="J2821">
        <v>0</v>
      </c>
      <c r="L2821">
        <v>0</v>
      </c>
      <c r="M2821">
        <v>1</v>
      </c>
      <c r="O2821">
        <v>1</v>
      </c>
      <c r="S2821" t="s">
        <v>33</v>
      </c>
      <c r="T2821" t="s">
        <v>87</v>
      </c>
    </row>
    <row r="2822" spans="1:24" x14ac:dyDescent="0.25">
      <c r="A2822">
        <v>10763131</v>
      </c>
      <c r="B2822" t="s">
        <v>33</v>
      </c>
      <c r="C2822" t="s">
        <v>2874</v>
      </c>
      <c r="D2822" t="s">
        <v>26</v>
      </c>
      <c r="E2822">
        <v>1</v>
      </c>
      <c r="S2822" t="s">
        <v>33</v>
      </c>
      <c r="T2822" t="s">
        <v>87</v>
      </c>
    </row>
    <row r="2823" spans="1:24" x14ac:dyDescent="0.25">
      <c r="A2823">
        <v>10766244</v>
      </c>
      <c r="B2823" t="s">
        <v>33</v>
      </c>
      <c r="C2823" t="s">
        <v>2875</v>
      </c>
      <c r="D2823" t="s">
        <v>26</v>
      </c>
      <c r="S2823" t="s">
        <v>33</v>
      </c>
      <c r="T2823" t="s">
        <v>87</v>
      </c>
    </row>
    <row r="2824" spans="1:24" x14ac:dyDescent="0.25">
      <c r="A2824">
        <v>10766244</v>
      </c>
      <c r="B2824" t="s">
        <v>33</v>
      </c>
      <c r="C2824" t="s">
        <v>2876</v>
      </c>
      <c r="D2824" t="s">
        <v>29</v>
      </c>
      <c r="S2824" t="s">
        <v>33</v>
      </c>
      <c r="T2824" t="s">
        <v>87</v>
      </c>
    </row>
    <row r="2825" spans="1:24" x14ac:dyDescent="0.25">
      <c r="A2825">
        <v>10767156</v>
      </c>
      <c r="B2825" t="s">
        <v>24</v>
      </c>
      <c r="C2825" t="s">
        <v>2877</v>
      </c>
      <c r="D2825" t="s">
        <v>26</v>
      </c>
      <c r="G2825">
        <v>1</v>
      </c>
      <c r="S2825" t="s">
        <v>24</v>
      </c>
      <c r="T2825" t="s">
        <v>43</v>
      </c>
      <c r="V2825" t="s">
        <v>55</v>
      </c>
      <c r="W2825" t="s">
        <v>56</v>
      </c>
      <c r="X2825" t="s">
        <v>44</v>
      </c>
    </row>
    <row r="2826" spans="1:24" x14ac:dyDescent="0.25">
      <c r="A2826">
        <v>10767156</v>
      </c>
      <c r="B2826" t="s">
        <v>24</v>
      </c>
      <c r="C2826" t="s">
        <v>2878</v>
      </c>
      <c r="D2826" t="s">
        <v>26</v>
      </c>
      <c r="G2826">
        <v>1</v>
      </c>
      <c r="S2826" t="s">
        <v>24</v>
      </c>
      <c r="T2826" t="s">
        <v>43</v>
      </c>
      <c r="V2826" t="s">
        <v>55</v>
      </c>
      <c r="W2826" t="s">
        <v>56</v>
      </c>
      <c r="X2826" t="s">
        <v>44</v>
      </c>
    </row>
    <row r="2827" spans="1:24" x14ac:dyDescent="0.25">
      <c r="A2827">
        <v>10767156</v>
      </c>
      <c r="B2827" t="s">
        <v>24</v>
      </c>
      <c r="C2827" t="s">
        <v>2879</v>
      </c>
      <c r="D2827" t="s">
        <v>29</v>
      </c>
      <c r="G2827">
        <v>1</v>
      </c>
      <c r="S2827" t="s">
        <v>24</v>
      </c>
      <c r="T2827" t="s">
        <v>43</v>
      </c>
      <c r="V2827" t="s">
        <v>55</v>
      </c>
      <c r="W2827" t="s">
        <v>56</v>
      </c>
      <c r="X2827" t="s">
        <v>44</v>
      </c>
    </row>
    <row r="2828" spans="1:24" x14ac:dyDescent="0.25">
      <c r="A2828">
        <v>10767156</v>
      </c>
      <c r="B2828" t="s">
        <v>24</v>
      </c>
      <c r="C2828" t="s">
        <v>2880</v>
      </c>
      <c r="D2828" t="s">
        <v>29</v>
      </c>
      <c r="G2828">
        <v>1</v>
      </c>
      <c r="S2828" t="s">
        <v>24</v>
      </c>
      <c r="T2828" t="s">
        <v>43</v>
      </c>
      <c r="V2828" t="s">
        <v>55</v>
      </c>
      <c r="W2828" t="s">
        <v>56</v>
      </c>
      <c r="X2828" t="s">
        <v>44</v>
      </c>
    </row>
    <row r="2829" spans="1:24" x14ac:dyDescent="0.25">
      <c r="A2829">
        <v>10767864</v>
      </c>
      <c r="B2829" t="s">
        <v>24</v>
      </c>
      <c r="C2829" t="s">
        <v>2881</v>
      </c>
      <c r="D2829" t="s">
        <v>26</v>
      </c>
      <c r="E2829">
        <v>1</v>
      </c>
      <c r="S2829" t="s">
        <v>24</v>
      </c>
      <c r="T2829" t="s">
        <v>73</v>
      </c>
      <c r="V2829" t="s">
        <v>450</v>
      </c>
      <c r="W2829" t="s">
        <v>322</v>
      </c>
      <c r="X2829" t="s">
        <v>38</v>
      </c>
    </row>
    <row r="2830" spans="1:24" x14ac:dyDescent="0.25">
      <c r="A2830">
        <v>10767864</v>
      </c>
      <c r="B2830" t="s">
        <v>24</v>
      </c>
      <c r="C2830" t="s">
        <v>2882</v>
      </c>
      <c r="D2830" t="s">
        <v>29</v>
      </c>
      <c r="E2830">
        <v>1</v>
      </c>
      <c r="S2830" t="s">
        <v>24</v>
      </c>
      <c r="T2830" t="s">
        <v>73</v>
      </c>
      <c r="V2830" t="s">
        <v>450</v>
      </c>
      <c r="W2830" t="s">
        <v>322</v>
      </c>
      <c r="X2830" t="s">
        <v>38</v>
      </c>
    </row>
    <row r="2831" spans="1:24" x14ac:dyDescent="0.25">
      <c r="A2831">
        <v>10770896</v>
      </c>
      <c r="B2831" t="s">
        <v>33</v>
      </c>
      <c r="C2831" t="s">
        <v>2883</v>
      </c>
      <c r="D2831" t="s">
        <v>26</v>
      </c>
      <c r="Q2831">
        <v>1</v>
      </c>
      <c r="R2831">
        <v>1</v>
      </c>
      <c r="S2831" t="s">
        <v>33</v>
      </c>
      <c r="T2831" t="s">
        <v>27</v>
      </c>
    </row>
    <row r="2832" spans="1:24" x14ac:dyDescent="0.25">
      <c r="A2832">
        <v>10770896</v>
      </c>
      <c r="B2832" t="s">
        <v>33</v>
      </c>
      <c r="C2832" t="s">
        <v>2884</v>
      </c>
      <c r="D2832" t="s">
        <v>29</v>
      </c>
      <c r="Q2832">
        <v>1</v>
      </c>
      <c r="R2832">
        <v>1</v>
      </c>
      <c r="S2832" t="s">
        <v>33</v>
      </c>
      <c r="T2832" t="s">
        <v>27</v>
      </c>
    </row>
    <row r="2833" spans="1:20" x14ac:dyDescent="0.25">
      <c r="A2833">
        <v>10774151</v>
      </c>
      <c r="B2833" t="s">
        <v>33</v>
      </c>
      <c r="C2833" t="s">
        <v>2885</v>
      </c>
      <c r="D2833" t="s">
        <v>26</v>
      </c>
      <c r="E2833">
        <v>1</v>
      </c>
      <c r="S2833" t="s">
        <v>33</v>
      </c>
      <c r="T2833" s="1">
        <v>43758</v>
      </c>
    </row>
    <row r="2834" spans="1:20" x14ac:dyDescent="0.25">
      <c r="A2834">
        <v>10774151</v>
      </c>
      <c r="B2834" t="s">
        <v>33</v>
      </c>
      <c r="C2834" t="s">
        <v>2886</v>
      </c>
      <c r="D2834" t="s">
        <v>29</v>
      </c>
      <c r="E2834">
        <v>1</v>
      </c>
      <c r="S2834" t="s">
        <v>33</v>
      </c>
      <c r="T2834" s="1">
        <v>43758</v>
      </c>
    </row>
    <row r="2835" spans="1:20" x14ac:dyDescent="0.25">
      <c r="A2835">
        <v>10775892</v>
      </c>
      <c r="B2835" t="s">
        <v>24</v>
      </c>
      <c r="C2835" t="s">
        <v>2887</v>
      </c>
      <c r="D2835" t="s">
        <v>26</v>
      </c>
      <c r="N2835">
        <v>1</v>
      </c>
      <c r="R2835">
        <v>1</v>
      </c>
      <c r="S2835" t="s">
        <v>24</v>
      </c>
      <c r="T2835" t="s">
        <v>35</v>
      </c>
    </row>
    <row r="2836" spans="1:20" x14ac:dyDescent="0.25">
      <c r="A2836">
        <v>10775892</v>
      </c>
      <c r="B2836" t="s">
        <v>24</v>
      </c>
      <c r="C2836" t="s">
        <v>2888</v>
      </c>
      <c r="D2836" t="s">
        <v>26</v>
      </c>
      <c r="N2836">
        <v>1</v>
      </c>
      <c r="R2836">
        <v>1</v>
      </c>
      <c r="S2836" t="s">
        <v>24</v>
      </c>
      <c r="T2836" t="s">
        <v>35</v>
      </c>
    </row>
    <row r="2837" spans="1:20" x14ac:dyDescent="0.25">
      <c r="A2837">
        <v>10775892</v>
      </c>
      <c r="B2837" t="s">
        <v>24</v>
      </c>
      <c r="C2837" t="s">
        <v>2889</v>
      </c>
      <c r="D2837" t="s">
        <v>26</v>
      </c>
      <c r="E2837">
        <v>1</v>
      </c>
      <c r="G2837">
        <v>0</v>
      </c>
      <c r="N2837">
        <v>0</v>
      </c>
      <c r="O2837">
        <v>0</v>
      </c>
      <c r="S2837" t="s">
        <v>24</v>
      </c>
      <c r="T2837" t="s">
        <v>35</v>
      </c>
    </row>
    <row r="2838" spans="1:20" x14ac:dyDescent="0.25">
      <c r="A2838">
        <v>10775892</v>
      </c>
      <c r="B2838" t="s">
        <v>24</v>
      </c>
      <c r="C2838" t="s">
        <v>2890</v>
      </c>
      <c r="D2838" t="s">
        <v>26</v>
      </c>
      <c r="E2838">
        <v>1</v>
      </c>
      <c r="G2838">
        <v>0</v>
      </c>
      <c r="N2838">
        <v>0</v>
      </c>
      <c r="O2838">
        <v>0</v>
      </c>
      <c r="S2838" t="s">
        <v>24</v>
      </c>
      <c r="T2838" t="s">
        <v>35</v>
      </c>
    </row>
    <row r="2839" spans="1:20" x14ac:dyDescent="0.25">
      <c r="A2839">
        <v>10775892</v>
      </c>
      <c r="B2839" t="s">
        <v>24</v>
      </c>
      <c r="C2839" t="s">
        <v>2891</v>
      </c>
      <c r="D2839" t="s">
        <v>26</v>
      </c>
      <c r="H2839">
        <v>1</v>
      </c>
      <c r="I2839">
        <v>1</v>
      </c>
      <c r="S2839" t="s">
        <v>24</v>
      </c>
      <c r="T2839" t="s">
        <v>35</v>
      </c>
    </row>
    <row r="2840" spans="1:20" x14ac:dyDescent="0.25">
      <c r="A2840">
        <v>10775892</v>
      </c>
      <c r="B2840" t="s">
        <v>24</v>
      </c>
      <c r="C2840" t="s">
        <v>2892</v>
      </c>
      <c r="D2840" t="s">
        <v>26</v>
      </c>
      <c r="H2840">
        <v>1</v>
      </c>
      <c r="I2840">
        <v>1</v>
      </c>
      <c r="S2840" t="s">
        <v>24</v>
      </c>
      <c r="T2840" t="s">
        <v>35</v>
      </c>
    </row>
    <row r="2841" spans="1:20" x14ac:dyDescent="0.25">
      <c r="A2841">
        <v>10775892</v>
      </c>
      <c r="B2841" t="s">
        <v>24</v>
      </c>
      <c r="C2841" t="s">
        <v>2893</v>
      </c>
      <c r="D2841" t="s">
        <v>29</v>
      </c>
      <c r="H2841">
        <v>1</v>
      </c>
      <c r="I2841">
        <v>1</v>
      </c>
      <c r="S2841" t="s">
        <v>24</v>
      </c>
      <c r="T2841" t="s">
        <v>35</v>
      </c>
    </row>
    <row r="2842" spans="1:20" x14ac:dyDescent="0.25">
      <c r="A2842">
        <v>10775892</v>
      </c>
      <c r="B2842" t="s">
        <v>24</v>
      </c>
      <c r="C2842" t="s">
        <v>2894</v>
      </c>
      <c r="D2842" t="s">
        <v>26</v>
      </c>
      <c r="H2842">
        <v>1</v>
      </c>
      <c r="S2842" t="s">
        <v>24</v>
      </c>
      <c r="T2842" t="s">
        <v>35</v>
      </c>
    </row>
    <row r="2843" spans="1:20" x14ac:dyDescent="0.25">
      <c r="A2843">
        <v>10775892</v>
      </c>
      <c r="B2843" t="s">
        <v>24</v>
      </c>
      <c r="C2843" t="s">
        <v>2895</v>
      </c>
      <c r="D2843" t="s">
        <v>29</v>
      </c>
      <c r="H2843">
        <v>1</v>
      </c>
      <c r="S2843" t="s">
        <v>24</v>
      </c>
      <c r="T2843" t="s">
        <v>35</v>
      </c>
    </row>
    <row r="2844" spans="1:20" x14ac:dyDescent="0.25">
      <c r="A2844">
        <v>10775892</v>
      </c>
      <c r="B2844" t="s">
        <v>24</v>
      </c>
      <c r="C2844" t="s">
        <v>2896</v>
      </c>
      <c r="D2844" t="s">
        <v>26</v>
      </c>
      <c r="H2844">
        <v>1</v>
      </c>
      <c r="I2844">
        <v>1</v>
      </c>
      <c r="N2844">
        <v>1</v>
      </c>
      <c r="S2844" t="s">
        <v>24</v>
      </c>
      <c r="T2844" t="s">
        <v>35</v>
      </c>
    </row>
    <row r="2845" spans="1:20" x14ac:dyDescent="0.25">
      <c r="A2845">
        <v>10775892</v>
      </c>
      <c r="B2845" t="s">
        <v>24</v>
      </c>
      <c r="C2845" t="s">
        <v>2897</v>
      </c>
      <c r="D2845" t="s">
        <v>29</v>
      </c>
      <c r="H2845">
        <v>1</v>
      </c>
      <c r="I2845">
        <v>1</v>
      </c>
      <c r="N2845">
        <v>1</v>
      </c>
      <c r="S2845" t="s">
        <v>24</v>
      </c>
      <c r="T2845" t="s">
        <v>35</v>
      </c>
    </row>
    <row r="2846" spans="1:20" x14ac:dyDescent="0.25">
      <c r="A2846">
        <v>10777579</v>
      </c>
      <c r="B2846" t="s">
        <v>24</v>
      </c>
      <c r="C2846" t="s">
        <v>2898</v>
      </c>
      <c r="D2846" t="s">
        <v>26</v>
      </c>
      <c r="S2846" t="s">
        <v>24</v>
      </c>
      <c r="T2846" t="s">
        <v>43</v>
      </c>
    </row>
    <row r="2847" spans="1:20" x14ac:dyDescent="0.25">
      <c r="A2847">
        <v>10777579</v>
      </c>
      <c r="B2847" t="s">
        <v>24</v>
      </c>
      <c r="C2847" t="s">
        <v>2899</v>
      </c>
      <c r="D2847" t="s">
        <v>26</v>
      </c>
      <c r="S2847" t="s">
        <v>24</v>
      </c>
      <c r="T2847" t="s">
        <v>43</v>
      </c>
    </row>
    <row r="2848" spans="1:20" x14ac:dyDescent="0.25">
      <c r="A2848">
        <v>10777579</v>
      </c>
      <c r="B2848" t="s">
        <v>24</v>
      </c>
      <c r="C2848" t="s">
        <v>2900</v>
      </c>
      <c r="D2848" t="s">
        <v>29</v>
      </c>
      <c r="S2848" t="s">
        <v>24</v>
      </c>
      <c r="T2848" t="s">
        <v>43</v>
      </c>
    </row>
    <row r="2849" spans="1:24" x14ac:dyDescent="0.25">
      <c r="A2849">
        <v>10777579</v>
      </c>
      <c r="B2849" t="s">
        <v>24</v>
      </c>
      <c r="C2849" t="s">
        <v>2901</v>
      </c>
      <c r="D2849" t="s">
        <v>26</v>
      </c>
      <c r="I2849">
        <v>1</v>
      </c>
      <c r="K2849">
        <v>-1</v>
      </c>
      <c r="L2849">
        <v>1</v>
      </c>
      <c r="N2849">
        <v>0</v>
      </c>
      <c r="O2849">
        <v>0</v>
      </c>
      <c r="S2849" t="s">
        <v>24</v>
      </c>
      <c r="T2849" t="s">
        <v>43</v>
      </c>
    </row>
    <row r="2850" spans="1:24" x14ac:dyDescent="0.25">
      <c r="A2850">
        <v>10777579</v>
      </c>
      <c r="B2850" t="s">
        <v>24</v>
      </c>
      <c r="C2850" t="s">
        <v>2902</v>
      </c>
      <c r="D2850" t="s">
        <v>26</v>
      </c>
      <c r="E2850">
        <v>1</v>
      </c>
      <c r="S2850" t="s">
        <v>24</v>
      </c>
      <c r="T2850" t="s">
        <v>43</v>
      </c>
    </row>
    <row r="2851" spans="1:24" x14ac:dyDescent="0.25">
      <c r="A2851">
        <v>10777579</v>
      </c>
      <c r="B2851" t="s">
        <v>24</v>
      </c>
      <c r="C2851" t="s">
        <v>2903</v>
      </c>
      <c r="D2851" t="s">
        <v>29</v>
      </c>
      <c r="E2851">
        <v>1</v>
      </c>
      <c r="S2851" t="s">
        <v>24</v>
      </c>
      <c r="T2851" t="s">
        <v>43</v>
      </c>
    </row>
    <row r="2852" spans="1:24" x14ac:dyDescent="0.25">
      <c r="A2852">
        <v>10784345</v>
      </c>
      <c r="B2852" t="s">
        <v>33</v>
      </c>
      <c r="C2852" t="s">
        <v>2904</v>
      </c>
      <c r="D2852" t="s">
        <v>26</v>
      </c>
      <c r="E2852">
        <v>1</v>
      </c>
      <c r="S2852" t="s">
        <v>33</v>
      </c>
      <c r="T2852" s="1">
        <v>43758</v>
      </c>
    </row>
    <row r="2853" spans="1:24" x14ac:dyDescent="0.25">
      <c r="A2853">
        <v>10784345</v>
      </c>
      <c r="B2853" t="s">
        <v>33</v>
      </c>
      <c r="C2853" t="s">
        <v>2905</v>
      </c>
      <c r="D2853" t="s">
        <v>29</v>
      </c>
      <c r="E2853">
        <v>1</v>
      </c>
      <c r="S2853" t="s">
        <v>33</v>
      </c>
      <c r="T2853" s="1">
        <v>43758</v>
      </c>
    </row>
    <row r="2854" spans="1:24" x14ac:dyDescent="0.25">
      <c r="A2854">
        <v>10785610</v>
      </c>
      <c r="B2854" t="s">
        <v>24</v>
      </c>
      <c r="C2854" t="s">
        <v>2906</v>
      </c>
      <c r="D2854" t="s">
        <v>26</v>
      </c>
      <c r="E2854">
        <v>1</v>
      </c>
      <c r="S2854" t="s">
        <v>24</v>
      </c>
      <c r="T2854" t="s">
        <v>27</v>
      </c>
      <c r="V2854" t="s">
        <v>36</v>
      </c>
      <c r="W2854" t="s">
        <v>37</v>
      </c>
      <c r="X2854" t="s">
        <v>44</v>
      </c>
    </row>
    <row r="2855" spans="1:24" x14ac:dyDescent="0.25">
      <c r="A2855">
        <v>10785610</v>
      </c>
      <c r="B2855" t="s">
        <v>24</v>
      </c>
      <c r="C2855" t="s">
        <v>2907</v>
      </c>
      <c r="D2855" t="s">
        <v>29</v>
      </c>
      <c r="E2855">
        <v>1</v>
      </c>
      <c r="S2855" t="s">
        <v>24</v>
      </c>
      <c r="T2855" t="s">
        <v>27</v>
      </c>
      <c r="V2855" t="s">
        <v>36</v>
      </c>
      <c r="W2855" t="s">
        <v>37</v>
      </c>
      <c r="X2855" t="s">
        <v>44</v>
      </c>
    </row>
    <row r="2856" spans="1:24" x14ac:dyDescent="0.25">
      <c r="A2856">
        <v>10786767</v>
      </c>
      <c r="B2856" t="s">
        <v>24</v>
      </c>
      <c r="C2856" t="s">
        <v>2908</v>
      </c>
      <c r="D2856" t="s">
        <v>26</v>
      </c>
      <c r="F2856">
        <v>0</v>
      </c>
      <c r="G2856">
        <v>0</v>
      </c>
      <c r="J2856">
        <v>0</v>
      </c>
      <c r="L2856">
        <v>0</v>
      </c>
      <c r="O2856">
        <v>0</v>
      </c>
      <c r="S2856" t="s">
        <v>24</v>
      </c>
      <c r="T2856" t="s">
        <v>82</v>
      </c>
    </row>
    <row r="2857" spans="1:24" x14ac:dyDescent="0.25">
      <c r="A2857">
        <v>10786767</v>
      </c>
      <c r="B2857" t="s">
        <v>24</v>
      </c>
      <c r="C2857" t="s">
        <v>2909</v>
      </c>
      <c r="D2857" t="s">
        <v>26</v>
      </c>
      <c r="F2857">
        <v>0</v>
      </c>
      <c r="G2857">
        <v>0</v>
      </c>
      <c r="J2857">
        <v>0</v>
      </c>
      <c r="L2857">
        <v>0</v>
      </c>
      <c r="O2857">
        <v>0</v>
      </c>
      <c r="S2857" t="s">
        <v>24</v>
      </c>
      <c r="T2857" t="s">
        <v>82</v>
      </c>
    </row>
    <row r="2858" spans="1:24" x14ac:dyDescent="0.25">
      <c r="A2858">
        <v>10787013</v>
      </c>
      <c r="B2858" t="s">
        <v>33</v>
      </c>
      <c r="C2858" t="s">
        <v>2910</v>
      </c>
      <c r="D2858" t="s">
        <v>26</v>
      </c>
      <c r="E2858">
        <v>1</v>
      </c>
      <c r="J2858">
        <v>0</v>
      </c>
      <c r="S2858" t="s">
        <v>33</v>
      </c>
      <c r="T2858" t="s">
        <v>87</v>
      </c>
    </row>
    <row r="2859" spans="1:24" x14ac:dyDescent="0.25">
      <c r="A2859">
        <v>10787013</v>
      </c>
      <c r="B2859" t="s">
        <v>33</v>
      </c>
      <c r="C2859" t="s">
        <v>2911</v>
      </c>
      <c r="D2859" t="s">
        <v>26</v>
      </c>
      <c r="H2859">
        <v>-1</v>
      </c>
      <c r="L2859">
        <v>1</v>
      </c>
      <c r="M2859">
        <v>1</v>
      </c>
      <c r="S2859" t="s">
        <v>33</v>
      </c>
      <c r="T2859" t="s">
        <v>87</v>
      </c>
    </row>
    <row r="2860" spans="1:24" x14ac:dyDescent="0.25">
      <c r="A2860">
        <v>10787013</v>
      </c>
      <c r="B2860" t="s">
        <v>33</v>
      </c>
      <c r="C2860" t="s">
        <v>2912</v>
      </c>
      <c r="D2860" t="s">
        <v>26</v>
      </c>
      <c r="K2860">
        <v>0</v>
      </c>
      <c r="L2860">
        <v>1</v>
      </c>
      <c r="S2860" t="s">
        <v>33</v>
      </c>
      <c r="T2860" t="s">
        <v>87</v>
      </c>
    </row>
    <row r="2861" spans="1:24" x14ac:dyDescent="0.25">
      <c r="A2861">
        <v>10787013</v>
      </c>
      <c r="B2861" t="s">
        <v>33</v>
      </c>
      <c r="C2861" t="s">
        <v>2913</v>
      </c>
      <c r="D2861" t="s">
        <v>29</v>
      </c>
      <c r="K2861">
        <v>0</v>
      </c>
      <c r="L2861">
        <v>1</v>
      </c>
      <c r="S2861" t="s">
        <v>33</v>
      </c>
      <c r="T2861" t="s">
        <v>87</v>
      </c>
    </row>
    <row r="2862" spans="1:24" x14ac:dyDescent="0.25">
      <c r="A2862">
        <v>10787013</v>
      </c>
      <c r="B2862" t="s">
        <v>33</v>
      </c>
      <c r="C2862" t="s">
        <v>2914</v>
      </c>
      <c r="D2862" t="s">
        <v>26</v>
      </c>
      <c r="H2862">
        <v>1</v>
      </c>
      <c r="L2862">
        <v>-1</v>
      </c>
      <c r="M2862">
        <v>1</v>
      </c>
      <c r="S2862" t="s">
        <v>33</v>
      </c>
      <c r="T2862" t="s">
        <v>87</v>
      </c>
    </row>
    <row r="2863" spans="1:24" x14ac:dyDescent="0.25">
      <c r="A2863">
        <v>10787013</v>
      </c>
      <c r="B2863" t="s">
        <v>33</v>
      </c>
      <c r="C2863" t="s">
        <v>2915</v>
      </c>
      <c r="D2863" t="s">
        <v>29</v>
      </c>
      <c r="H2863">
        <v>1</v>
      </c>
      <c r="L2863">
        <v>-1</v>
      </c>
      <c r="M2863">
        <v>1</v>
      </c>
      <c r="S2863" t="s">
        <v>33</v>
      </c>
      <c r="T2863" t="s">
        <v>87</v>
      </c>
    </row>
    <row r="2864" spans="1:24" x14ac:dyDescent="0.25">
      <c r="A2864">
        <v>10787013</v>
      </c>
      <c r="B2864" t="s">
        <v>33</v>
      </c>
      <c r="C2864" t="s">
        <v>2916</v>
      </c>
      <c r="D2864" t="s">
        <v>26</v>
      </c>
      <c r="H2864">
        <v>0</v>
      </c>
      <c r="L2864">
        <v>-1</v>
      </c>
      <c r="S2864" t="s">
        <v>33</v>
      </c>
      <c r="T2864" t="s">
        <v>87</v>
      </c>
    </row>
    <row r="2865" spans="1:24" x14ac:dyDescent="0.25">
      <c r="A2865">
        <v>10787013</v>
      </c>
      <c r="B2865" t="s">
        <v>33</v>
      </c>
      <c r="C2865" t="s">
        <v>2917</v>
      </c>
      <c r="D2865" t="s">
        <v>29</v>
      </c>
      <c r="H2865">
        <v>0</v>
      </c>
      <c r="L2865">
        <v>-1</v>
      </c>
      <c r="S2865" t="s">
        <v>33</v>
      </c>
      <c r="T2865" t="s">
        <v>87</v>
      </c>
    </row>
    <row r="2866" spans="1:24" x14ac:dyDescent="0.25">
      <c r="A2866">
        <v>10788599</v>
      </c>
      <c r="B2866" t="s">
        <v>24</v>
      </c>
      <c r="C2866" t="s">
        <v>2918</v>
      </c>
      <c r="D2866" t="s">
        <v>26</v>
      </c>
      <c r="F2866">
        <v>0</v>
      </c>
      <c r="H2866">
        <v>1</v>
      </c>
      <c r="I2866">
        <v>1</v>
      </c>
      <c r="K2866">
        <v>0</v>
      </c>
      <c r="L2866">
        <v>0</v>
      </c>
      <c r="N2866">
        <v>0</v>
      </c>
      <c r="O2866">
        <v>0</v>
      </c>
      <c r="S2866" t="s">
        <v>24</v>
      </c>
      <c r="T2866" t="s">
        <v>73</v>
      </c>
      <c r="V2866" t="s">
        <v>36</v>
      </c>
      <c r="W2866" t="s">
        <v>37</v>
      </c>
      <c r="X2866" t="s">
        <v>38</v>
      </c>
    </row>
    <row r="2867" spans="1:24" x14ac:dyDescent="0.25">
      <c r="A2867">
        <v>10788599</v>
      </c>
      <c r="B2867" t="s">
        <v>24</v>
      </c>
      <c r="C2867" t="s">
        <v>2919</v>
      </c>
      <c r="D2867" t="s">
        <v>29</v>
      </c>
      <c r="F2867">
        <v>0</v>
      </c>
      <c r="H2867">
        <v>1</v>
      </c>
      <c r="I2867">
        <v>1</v>
      </c>
      <c r="K2867">
        <v>0</v>
      </c>
      <c r="L2867">
        <v>0</v>
      </c>
      <c r="N2867">
        <v>0</v>
      </c>
      <c r="O2867">
        <v>0</v>
      </c>
      <c r="S2867" t="s">
        <v>24</v>
      </c>
      <c r="T2867" t="s">
        <v>73</v>
      </c>
      <c r="V2867" t="s">
        <v>36</v>
      </c>
      <c r="W2867" t="s">
        <v>37</v>
      </c>
      <c r="X2867" t="s">
        <v>38</v>
      </c>
    </row>
    <row r="2868" spans="1:24" x14ac:dyDescent="0.25">
      <c r="A2868">
        <v>10789227</v>
      </c>
      <c r="B2868" t="s">
        <v>33</v>
      </c>
      <c r="C2868" t="s">
        <v>2920</v>
      </c>
      <c r="D2868" t="s">
        <v>26</v>
      </c>
      <c r="G2868">
        <v>1</v>
      </c>
      <c r="J2868">
        <v>0</v>
      </c>
      <c r="L2868">
        <v>0</v>
      </c>
      <c r="R2868">
        <v>1</v>
      </c>
      <c r="S2868" t="s">
        <v>33</v>
      </c>
      <c r="T2868" t="s">
        <v>87</v>
      </c>
      <c r="V2868" t="s">
        <v>36</v>
      </c>
      <c r="W2868" t="s">
        <v>37</v>
      </c>
      <c r="X2868" t="s">
        <v>57</v>
      </c>
    </row>
    <row r="2869" spans="1:24" x14ac:dyDescent="0.25">
      <c r="A2869">
        <v>10789227</v>
      </c>
      <c r="B2869" t="s">
        <v>33</v>
      </c>
      <c r="C2869" t="s">
        <v>2921</v>
      </c>
      <c r="D2869" t="s">
        <v>26</v>
      </c>
      <c r="Q2869">
        <v>1</v>
      </c>
      <c r="S2869" t="s">
        <v>33</v>
      </c>
      <c r="T2869" t="s">
        <v>87</v>
      </c>
      <c r="V2869" t="s">
        <v>36</v>
      </c>
      <c r="W2869" t="s">
        <v>37</v>
      </c>
      <c r="X2869" t="s">
        <v>57</v>
      </c>
    </row>
    <row r="2870" spans="1:24" x14ac:dyDescent="0.25">
      <c r="A2870">
        <v>10789227</v>
      </c>
      <c r="B2870" t="s">
        <v>33</v>
      </c>
      <c r="C2870" t="s">
        <v>2922</v>
      </c>
      <c r="D2870" t="s">
        <v>29</v>
      </c>
      <c r="Q2870">
        <v>1</v>
      </c>
      <c r="S2870" t="s">
        <v>33</v>
      </c>
      <c r="T2870" t="s">
        <v>87</v>
      </c>
      <c r="V2870" t="s">
        <v>36</v>
      </c>
      <c r="W2870" t="s">
        <v>37</v>
      </c>
      <c r="X2870" t="s">
        <v>57</v>
      </c>
    </row>
    <row r="2871" spans="1:24" x14ac:dyDescent="0.25">
      <c r="A2871">
        <v>10789227</v>
      </c>
      <c r="B2871" t="s">
        <v>33</v>
      </c>
      <c r="C2871" t="s">
        <v>2923</v>
      </c>
      <c r="D2871" t="s">
        <v>26</v>
      </c>
      <c r="K2871">
        <v>-1</v>
      </c>
      <c r="L2871">
        <v>1</v>
      </c>
      <c r="S2871" t="s">
        <v>33</v>
      </c>
      <c r="T2871" t="s">
        <v>87</v>
      </c>
      <c r="V2871" t="s">
        <v>36</v>
      </c>
      <c r="W2871" t="s">
        <v>37</v>
      </c>
      <c r="X2871" t="s">
        <v>57</v>
      </c>
    </row>
    <row r="2872" spans="1:24" x14ac:dyDescent="0.25">
      <c r="A2872">
        <v>10789227</v>
      </c>
      <c r="B2872" t="s">
        <v>33</v>
      </c>
      <c r="C2872" t="s">
        <v>2924</v>
      </c>
      <c r="D2872" t="s">
        <v>26</v>
      </c>
      <c r="E2872">
        <v>1</v>
      </c>
      <c r="S2872" t="s">
        <v>33</v>
      </c>
      <c r="T2872" t="s">
        <v>87</v>
      </c>
      <c r="V2872" t="s">
        <v>36</v>
      </c>
      <c r="W2872" t="s">
        <v>37</v>
      </c>
      <c r="X2872" t="s">
        <v>57</v>
      </c>
    </row>
    <row r="2873" spans="1:24" x14ac:dyDescent="0.25">
      <c r="A2873">
        <v>10789227</v>
      </c>
      <c r="B2873" t="s">
        <v>33</v>
      </c>
      <c r="C2873" t="s">
        <v>2925</v>
      </c>
      <c r="D2873" t="s">
        <v>26</v>
      </c>
      <c r="E2873">
        <v>1</v>
      </c>
      <c r="S2873" t="s">
        <v>33</v>
      </c>
      <c r="T2873" t="s">
        <v>87</v>
      </c>
      <c r="V2873" t="s">
        <v>36</v>
      </c>
      <c r="W2873" t="s">
        <v>37</v>
      </c>
      <c r="X2873" t="s">
        <v>57</v>
      </c>
    </row>
    <row r="2874" spans="1:24" x14ac:dyDescent="0.25">
      <c r="A2874">
        <v>10789227</v>
      </c>
      <c r="B2874" t="s">
        <v>33</v>
      </c>
      <c r="C2874" t="s">
        <v>2926</v>
      </c>
      <c r="D2874" t="s">
        <v>29</v>
      </c>
      <c r="E2874">
        <v>1</v>
      </c>
      <c r="S2874" t="s">
        <v>33</v>
      </c>
      <c r="T2874" t="s">
        <v>87</v>
      </c>
      <c r="V2874" t="s">
        <v>36</v>
      </c>
      <c r="W2874" t="s">
        <v>37</v>
      </c>
      <c r="X2874" t="s">
        <v>57</v>
      </c>
    </row>
    <row r="2875" spans="1:24" x14ac:dyDescent="0.25">
      <c r="A2875">
        <v>10789227</v>
      </c>
      <c r="B2875" t="s">
        <v>33</v>
      </c>
      <c r="C2875" t="s">
        <v>2927</v>
      </c>
      <c r="D2875" t="s">
        <v>26</v>
      </c>
      <c r="E2875">
        <v>1</v>
      </c>
      <c r="S2875" t="s">
        <v>33</v>
      </c>
      <c r="T2875" t="s">
        <v>87</v>
      </c>
      <c r="V2875" t="s">
        <v>36</v>
      </c>
      <c r="W2875" t="s">
        <v>37</v>
      </c>
      <c r="X2875" t="s">
        <v>57</v>
      </c>
    </row>
    <row r="2876" spans="1:24" x14ac:dyDescent="0.25">
      <c r="A2876">
        <v>10790116</v>
      </c>
      <c r="B2876" t="s">
        <v>24</v>
      </c>
      <c r="C2876" t="s">
        <v>2928</v>
      </c>
      <c r="D2876" t="s">
        <v>26</v>
      </c>
      <c r="J2876">
        <v>1</v>
      </c>
      <c r="O2876">
        <v>1</v>
      </c>
      <c r="S2876" t="s">
        <v>24</v>
      </c>
      <c r="T2876" t="s">
        <v>43</v>
      </c>
      <c r="V2876" t="s">
        <v>69</v>
      </c>
      <c r="W2876" t="s">
        <v>37</v>
      </c>
      <c r="X2876" t="s">
        <v>57</v>
      </c>
    </row>
    <row r="2877" spans="1:24" x14ac:dyDescent="0.25">
      <c r="A2877">
        <v>10790116</v>
      </c>
      <c r="B2877" t="s">
        <v>24</v>
      </c>
      <c r="C2877" t="s">
        <v>2929</v>
      </c>
      <c r="D2877" t="s">
        <v>26</v>
      </c>
      <c r="F2877">
        <v>-1</v>
      </c>
      <c r="H2877">
        <v>1</v>
      </c>
      <c r="J2877">
        <v>1</v>
      </c>
      <c r="L2877">
        <v>-1</v>
      </c>
      <c r="M2877">
        <v>1</v>
      </c>
      <c r="N2877">
        <v>0</v>
      </c>
      <c r="O2877">
        <v>1</v>
      </c>
      <c r="R2877">
        <v>0</v>
      </c>
      <c r="S2877" t="s">
        <v>24</v>
      </c>
      <c r="T2877" t="s">
        <v>43</v>
      </c>
      <c r="V2877" t="s">
        <v>69</v>
      </c>
      <c r="W2877" t="s">
        <v>37</v>
      </c>
      <c r="X2877" t="s">
        <v>57</v>
      </c>
    </row>
    <row r="2878" spans="1:24" x14ac:dyDescent="0.25">
      <c r="A2878">
        <v>10790116</v>
      </c>
      <c r="B2878" t="s">
        <v>24</v>
      </c>
      <c r="C2878" t="s">
        <v>2930</v>
      </c>
      <c r="D2878" t="s">
        <v>26</v>
      </c>
      <c r="G2878">
        <v>1</v>
      </c>
      <c r="J2878">
        <v>1</v>
      </c>
      <c r="N2878">
        <v>0</v>
      </c>
      <c r="O2878">
        <v>1</v>
      </c>
      <c r="S2878" t="s">
        <v>24</v>
      </c>
      <c r="T2878" t="s">
        <v>43</v>
      </c>
      <c r="V2878" t="s">
        <v>69</v>
      </c>
      <c r="W2878" t="s">
        <v>37</v>
      </c>
      <c r="X2878" t="s">
        <v>57</v>
      </c>
    </row>
    <row r="2879" spans="1:24" x14ac:dyDescent="0.25">
      <c r="A2879">
        <v>10790116</v>
      </c>
      <c r="B2879" t="s">
        <v>24</v>
      </c>
      <c r="C2879" t="s">
        <v>2931</v>
      </c>
      <c r="D2879" t="s">
        <v>26</v>
      </c>
      <c r="G2879">
        <v>1</v>
      </c>
      <c r="J2879">
        <v>1</v>
      </c>
      <c r="O2879">
        <v>1</v>
      </c>
      <c r="R2879">
        <v>1</v>
      </c>
      <c r="S2879" t="s">
        <v>24</v>
      </c>
      <c r="T2879" t="s">
        <v>43</v>
      </c>
      <c r="V2879" t="s">
        <v>69</v>
      </c>
      <c r="W2879" t="s">
        <v>37</v>
      </c>
      <c r="X2879" t="s">
        <v>57</v>
      </c>
    </row>
    <row r="2880" spans="1:24" x14ac:dyDescent="0.25">
      <c r="A2880">
        <v>10790116</v>
      </c>
      <c r="B2880" t="s">
        <v>24</v>
      </c>
      <c r="C2880" t="s">
        <v>2932</v>
      </c>
      <c r="D2880" t="s">
        <v>26</v>
      </c>
      <c r="J2880">
        <v>1</v>
      </c>
      <c r="S2880" t="s">
        <v>24</v>
      </c>
      <c r="T2880" t="s">
        <v>43</v>
      </c>
      <c r="V2880" t="s">
        <v>69</v>
      </c>
      <c r="W2880" t="s">
        <v>37</v>
      </c>
      <c r="X2880" t="s">
        <v>57</v>
      </c>
    </row>
    <row r="2881" spans="1:24" x14ac:dyDescent="0.25">
      <c r="A2881">
        <v>10790116</v>
      </c>
      <c r="B2881" t="s">
        <v>24</v>
      </c>
      <c r="C2881" t="s">
        <v>2933</v>
      </c>
      <c r="D2881" t="s">
        <v>26</v>
      </c>
      <c r="G2881">
        <v>1</v>
      </c>
      <c r="J2881">
        <v>1</v>
      </c>
      <c r="K2881">
        <v>1</v>
      </c>
      <c r="N2881">
        <v>0</v>
      </c>
      <c r="O2881">
        <v>1</v>
      </c>
      <c r="R2881">
        <v>1</v>
      </c>
      <c r="S2881" t="s">
        <v>24</v>
      </c>
      <c r="T2881" t="s">
        <v>43</v>
      </c>
      <c r="V2881" t="s">
        <v>69</v>
      </c>
      <c r="W2881" t="s">
        <v>37</v>
      </c>
      <c r="X2881" t="s">
        <v>57</v>
      </c>
    </row>
    <row r="2882" spans="1:24" x14ac:dyDescent="0.25">
      <c r="A2882">
        <v>10790116</v>
      </c>
      <c r="B2882" t="s">
        <v>24</v>
      </c>
      <c r="C2882" t="s">
        <v>2934</v>
      </c>
      <c r="D2882" t="s">
        <v>26</v>
      </c>
      <c r="F2882">
        <v>-1</v>
      </c>
      <c r="J2882">
        <v>1</v>
      </c>
      <c r="O2882">
        <v>1</v>
      </c>
      <c r="R2882">
        <v>1</v>
      </c>
      <c r="S2882" t="s">
        <v>24</v>
      </c>
      <c r="T2882" t="s">
        <v>43</v>
      </c>
      <c r="V2882" t="s">
        <v>69</v>
      </c>
      <c r="W2882" t="s">
        <v>37</v>
      </c>
      <c r="X2882" t="s">
        <v>57</v>
      </c>
    </row>
    <row r="2883" spans="1:24" x14ac:dyDescent="0.25">
      <c r="A2883">
        <v>10790116</v>
      </c>
      <c r="B2883" t="s">
        <v>24</v>
      </c>
      <c r="C2883" t="s">
        <v>2935</v>
      </c>
      <c r="D2883" t="s">
        <v>26</v>
      </c>
      <c r="F2883">
        <v>-1</v>
      </c>
      <c r="G2883">
        <v>-1</v>
      </c>
      <c r="H2883">
        <v>1</v>
      </c>
      <c r="J2883">
        <v>1</v>
      </c>
      <c r="R2883">
        <v>1</v>
      </c>
      <c r="S2883" t="s">
        <v>24</v>
      </c>
      <c r="T2883" t="s">
        <v>43</v>
      </c>
      <c r="V2883" t="s">
        <v>69</v>
      </c>
      <c r="W2883" t="s">
        <v>37</v>
      </c>
      <c r="X2883" t="s">
        <v>57</v>
      </c>
    </row>
    <row r="2884" spans="1:24" x14ac:dyDescent="0.25">
      <c r="A2884">
        <v>10790116</v>
      </c>
      <c r="B2884" t="s">
        <v>24</v>
      </c>
      <c r="C2884" t="s">
        <v>2936</v>
      </c>
      <c r="D2884" t="s">
        <v>26</v>
      </c>
      <c r="O2884">
        <v>1</v>
      </c>
      <c r="S2884" t="s">
        <v>24</v>
      </c>
      <c r="T2884" t="s">
        <v>43</v>
      </c>
      <c r="V2884" t="s">
        <v>69</v>
      </c>
      <c r="W2884" t="s">
        <v>37</v>
      </c>
      <c r="X2884" t="s">
        <v>57</v>
      </c>
    </row>
    <row r="2885" spans="1:24" x14ac:dyDescent="0.25">
      <c r="A2885">
        <v>10790116</v>
      </c>
      <c r="B2885" t="s">
        <v>24</v>
      </c>
      <c r="C2885" t="s">
        <v>2937</v>
      </c>
      <c r="D2885" t="s">
        <v>26</v>
      </c>
      <c r="G2885">
        <v>1</v>
      </c>
      <c r="J2885">
        <v>1</v>
      </c>
      <c r="N2885">
        <v>0</v>
      </c>
      <c r="O2885">
        <v>1</v>
      </c>
      <c r="S2885" t="s">
        <v>24</v>
      </c>
      <c r="T2885" t="s">
        <v>43</v>
      </c>
      <c r="V2885" t="s">
        <v>69</v>
      </c>
      <c r="W2885" t="s">
        <v>37</v>
      </c>
      <c r="X2885" t="s">
        <v>57</v>
      </c>
    </row>
    <row r="2886" spans="1:24" x14ac:dyDescent="0.25">
      <c r="A2886">
        <v>10790116</v>
      </c>
      <c r="B2886" t="s">
        <v>24</v>
      </c>
      <c r="C2886" t="s">
        <v>2938</v>
      </c>
      <c r="D2886" t="s">
        <v>26</v>
      </c>
      <c r="G2886">
        <v>-1</v>
      </c>
      <c r="J2886">
        <v>1</v>
      </c>
      <c r="K2886">
        <v>1</v>
      </c>
      <c r="L2886">
        <v>-1</v>
      </c>
      <c r="O2886">
        <v>1</v>
      </c>
      <c r="S2886" t="s">
        <v>24</v>
      </c>
      <c r="T2886" t="s">
        <v>43</v>
      </c>
      <c r="V2886" t="s">
        <v>69</v>
      </c>
      <c r="W2886" t="s">
        <v>37</v>
      </c>
      <c r="X2886" t="s">
        <v>57</v>
      </c>
    </row>
    <row r="2887" spans="1:24" x14ac:dyDescent="0.25">
      <c r="A2887">
        <v>10790116</v>
      </c>
      <c r="B2887" t="s">
        <v>24</v>
      </c>
      <c r="C2887" t="s">
        <v>2939</v>
      </c>
      <c r="D2887" t="s">
        <v>26</v>
      </c>
      <c r="F2887">
        <v>-1</v>
      </c>
      <c r="H2887">
        <v>-1</v>
      </c>
      <c r="R2887">
        <v>1</v>
      </c>
      <c r="S2887" t="s">
        <v>24</v>
      </c>
      <c r="T2887" t="s">
        <v>43</v>
      </c>
      <c r="V2887" t="s">
        <v>69</v>
      </c>
      <c r="W2887" t="s">
        <v>37</v>
      </c>
      <c r="X2887" t="s">
        <v>57</v>
      </c>
    </row>
    <row r="2888" spans="1:24" x14ac:dyDescent="0.25">
      <c r="A2888">
        <v>10790116</v>
      </c>
      <c r="B2888" t="s">
        <v>24</v>
      </c>
      <c r="C2888" t="s">
        <v>2940</v>
      </c>
      <c r="D2888" t="s">
        <v>26</v>
      </c>
      <c r="F2888">
        <v>-1</v>
      </c>
      <c r="G2888">
        <v>1</v>
      </c>
      <c r="H2888">
        <v>1</v>
      </c>
      <c r="J2888">
        <v>1</v>
      </c>
      <c r="L2888">
        <v>-1</v>
      </c>
      <c r="O2888">
        <v>1</v>
      </c>
      <c r="S2888" t="s">
        <v>24</v>
      </c>
      <c r="T2888" t="s">
        <v>43</v>
      </c>
      <c r="V2888" t="s">
        <v>69</v>
      </c>
      <c r="W2888" t="s">
        <v>37</v>
      </c>
      <c r="X2888" t="s">
        <v>57</v>
      </c>
    </row>
    <row r="2889" spans="1:24" x14ac:dyDescent="0.25">
      <c r="A2889">
        <v>10790116</v>
      </c>
      <c r="B2889" t="s">
        <v>24</v>
      </c>
      <c r="C2889" t="s">
        <v>2941</v>
      </c>
      <c r="D2889" t="s">
        <v>29</v>
      </c>
      <c r="F2889">
        <v>-1</v>
      </c>
      <c r="G2889">
        <v>1</v>
      </c>
      <c r="H2889">
        <v>1</v>
      </c>
      <c r="J2889">
        <v>1</v>
      </c>
      <c r="L2889">
        <v>-1</v>
      </c>
      <c r="O2889">
        <v>1</v>
      </c>
      <c r="S2889" t="s">
        <v>24</v>
      </c>
      <c r="T2889" t="s">
        <v>43</v>
      </c>
      <c r="V2889" t="s">
        <v>69</v>
      </c>
      <c r="W2889" t="s">
        <v>37</v>
      </c>
      <c r="X2889" t="s">
        <v>57</v>
      </c>
    </row>
    <row r="2890" spans="1:24" x14ac:dyDescent="0.25">
      <c r="A2890">
        <v>10790116</v>
      </c>
      <c r="B2890" t="s">
        <v>24</v>
      </c>
      <c r="C2890" t="s">
        <v>2942</v>
      </c>
      <c r="D2890" t="s">
        <v>26</v>
      </c>
      <c r="J2890">
        <v>1</v>
      </c>
      <c r="O2890">
        <v>1</v>
      </c>
      <c r="R2890">
        <v>1</v>
      </c>
      <c r="S2890" t="s">
        <v>24</v>
      </c>
      <c r="T2890" t="s">
        <v>43</v>
      </c>
      <c r="V2890" t="s">
        <v>69</v>
      </c>
      <c r="W2890" t="s">
        <v>37</v>
      </c>
      <c r="X2890" t="s">
        <v>57</v>
      </c>
    </row>
    <row r="2891" spans="1:24" x14ac:dyDescent="0.25">
      <c r="A2891">
        <v>10790116</v>
      </c>
      <c r="B2891" t="s">
        <v>24</v>
      </c>
      <c r="C2891" t="s">
        <v>2943</v>
      </c>
      <c r="D2891" t="s">
        <v>26</v>
      </c>
      <c r="G2891">
        <v>-1</v>
      </c>
      <c r="J2891">
        <v>1</v>
      </c>
      <c r="O2891">
        <v>1</v>
      </c>
      <c r="S2891" t="s">
        <v>24</v>
      </c>
      <c r="T2891" t="s">
        <v>43</v>
      </c>
      <c r="V2891" t="s">
        <v>69</v>
      </c>
      <c r="W2891" t="s">
        <v>37</v>
      </c>
      <c r="X2891" t="s">
        <v>57</v>
      </c>
    </row>
    <row r="2892" spans="1:24" x14ac:dyDescent="0.25">
      <c r="A2892">
        <v>10790116</v>
      </c>
      <c r="B2892" t="s">
        <v>24</v>
      </c>
      <c r="C2892" t="s">
        <v>2944</v>
      </c>
      <c r="D2892" t="s">
        <v>26</v>
      </c>
      <c r="G2892">
        <v>1</v>
      </c>
      <c r="H2892">
        <v>1</v>
      </c>
      <c r="J2892">
        <v>-1</v>
      </c>
      <c r="L2892">
        <v>-1</v>
      </c>
      <c r="M2892">
        <v>1</v>
      </c>
      <c r="N2892">
        <v>0</v>
      </c>
      <c r="O2892">
        <v>1</v>
      </c>
      <c r="R2892">
        <v>0</v>
      </c>
      <c r="S2892" t="s">
        <v>24</v>
      </c>
      <c r="T2892" t="s">
        <v>43</v>
      </c>
      <c r="V2892" t="s">
        <v>69</v>
      </c>
      <c r="W2892" t="s">
        <v>37</v>
      </c>
      <c r="X2892" t="s">
        <v>57</v>
      </c>
    </row>
    <row r="2893" spans="1:24" x14ac:dyDescent="0.25">
      <c r="A2893">
        <v>10790116</v>
      </c>
      <c r="B2893" t="s">
        <v>24</v>
      </c>
      <c r="C2893" t="s">
        <v>2945</v>
      </c>
      <c r="D2893" t="s">
        <v>26</v>
      </c>
      <c r="G2893">
        <v>1</v>
      </c>
      <c r="J2893">
        <v>1</v>
      </c>
      <c r="O2893">
        <v>1</v>
      </c>
      <c r="S2893" t="s">
        <v>24</v>
      </c>
      <c r="T2893" t="s">
        <v>43</v>
      </c>
      <c r="V2893" t="s">
        <v>69</v>
      </c>
      <c r="W2893" t="s">
        <v>37</v>
      </c>
      <c r="X2893" t="s">
        <v>57</v>
      </c>
    </row>
    <row r="2894" spans="1:24" x14ac:dyDescent="0.25">
      <c r="A2894">
        <v>10790116</v>
      </c>
      <c r="B2894" t="s">
        <v>24</v>
      </c>
      <c r="C2894" t="s">
        <v>2946</v>
      </c>
      <c r="D2894" t="s">
        <v>26</v>
      </c>
      <c r="G2894">
        <v>1</v>
      </c>
      <c r="H2894">
        <v>1</v>
      </c>
      <c r="J2894">
        <v>1</v>
      </c>
      <c r="L2894">
        <v>-1</v>
      </c>
      <c r="R2894">
        <v>1</v>
      </c>
      <c r="S2894" t="s">
        <v>24</v>
      </c>
      <c r="T2894" t="s">
        <v>43</v>
      </c>
      <c r="V2894" t="s">
        <v>69</v>
      </c>
      <c r="W2894" t="s">
        <v>37</v>
      </c>
      <c r="X2894" t="s">
        <v>57</v>
      </c>
    </row>
    <row r="2895" spans="1:24" x14ac:dyDescent="0.25">
      <c r="A2895">
        <v>10790116</v>
      </c>
      <c r="B2895" t="s">
        <v>24</v>
      </c>
      <c r="C2895" t="s">
        <v>2947</v>
      </c>
      <c r="D2895" t="s">
        <v>26</v>
      </c>
      <c r="G2895">
        <v>1</v>
      </c>
      <c r="H2895">
        <v>1</v>
      </c>
      <c r="J2895">
        <v>1</v>
      </c>
      <c r="K2895">
        <v>-1</v>
      </c>
      <c r="M2895">
        <v>1</v>
      </c>
      <c r="O2895">
        <v>1</v>
      </c>
      <c r="R2895">
        <v>1</v>
      </c>
      <c r="S2895" t="s">
        <v>24</v>
      </c>
      <c r="T2895" t="s">
        <v>43</v>
      </c>
      <c r="V2895" t="s">
        <v>69</v>
      </c>
      <c r="W2895" t="s">
        <v>37</v>
      </c>
      <c r="X2895" t="s">
        <v>57</v>
      </c>
    </row>
    <row r="2896" spans="1:24" x14ac:dyDescent="0.25">
      <c r="A2896">
        <v>10792385</v>
      </c>
      <c r="B2896" t="s">
        <v>24</v>
      </c>
      <c r="C2896" t="s">
        <v>2948</v>
      </c>
      <c r="D2896" t="s">
        <v>26</v>
      </c>
      <c r="F2896">
        <v>1</v>
      </c>
      <c r="H2896">
        <v>1</v>
      </c>
      <c r="J2896">
        <v>0</v>
      </c>
      <c r="L2896">
        <v>-1</v>
      </c>
      <c r="M2896">
        <v>1</v>
      </c>
      <c r="N2896">
        <v>0</v>
      </c>
      <c r="S2896" t="s">
        <v>24</v>
      </c>
      <c r="T2896" t="s">
        <v>82</v>
      </c>
    </row>
    <row r="2897" spans="1:24" x14ac:dyDescent="0.25">
      <c r="A2897">
        <v>10792385</v>
      </c>
      <c r="B2897" t="s">
        <v>24</v>
      </c>
      <c r="C2897" t="s">
        <v>2949</v>
      </c>
      <c r="D2897" t="s">
        <v>29</v>
      </c>
      <c r="F2897">
        <v>1</v>
      </c>
      <c r="H2897">
        <v>1</v>
      </c>
      <c r="J2897">
        <v>0</v>
      </c>
      <c r="L2897">
        <v>-1</v>
      </c>
      <c r="M2897">
        <v>1</v>
      </c>
      <c r="N2897">
        <v>0</v>
      </c>
      <c r="S2897" t="s">
        <v>24</v>
      </c>
      <c r="T2897" t="s">
        <v>82</v>
      </c>
    </row>
    <row r="2898" spans="1:24" x14ac:dyDescent="0.25">
      <c r="A2898">
        <v>10792935</v>
      </c>
      <c r="B2898" t="s">
        <v>24</v>
      </c>
      <c r="C2898" t="s">
        <v>2950</v>
      </c>
      <c r="D2898" t="s">
        <v>26</v>
      </c>
      <c r="E2898">
        <v>1</v>
      </c>
      <c r="S2898" t="s">
        <v>24</v>
      </c>
      <c r="T2898" s="1">
        <v>43758</v>
      </c>
    </row>
    <row r="2899" spans="1:24" x14ac:dyDescent="0.25">
      <c r="A2899">
        <v>10792935</v>
      </c>
      <c r="B2899" t="s">
        <v>24</v>
      </c>
      <c r="C2899" t="s">
        <v>2951</v>
      </c>
      <c r="D2899" t="s">
        <v>26</v>
      </c>
      <c r="E2899">
        <v>1</v>
      </c>
      <c r="S2899" t="s">
        <v>24</v>
      </c>
      <c r="T2899" s="1">
        <v>43758</v>
      </c>
    </row>
    <row r="2900" spans="1:24" x14ac:dyDescent="0.25">
      <c r="A2900">
        <v>10792935</v>
      </c>
      <c r="B2900" t="s">
        <v>24</v>
      </c>
      <c r="C2900" t="s">
        <v>2952</v>
      </c>
      <c r="D2900" t="s">
        <v>29</v>
      </c>
      <c r="E2900">
        <v>1</v>
      </c>
      <c r="S2900" t="s">
        <v>24</v>
      </c>
      <c r="T2900" s="1">
        <v>43758</v>
      </c>
    </row>
    <row r="2901" spans="1:24" x14ac:dyDescent="0.25">
      <c r="A2901">
        <v>10793093</v>
      </c>
      <c r="B2901" t="s">
        <v>33</v>
      </c>
      <c r="C2901" t="s">
        <v>2953</v>
      </c>
      <c r="D2901" t="s">
        <v>26</v>
      </c>
      <c r="H2901">
        <v>1</v>
      </c>
      <c r="I2901">
        <v>1</v>
      </c>
      <c r="J2901">
        <v>1</v>
      </c>
      <c r="K2901">
        <v>0</v>
      </c>
      <c r="L2901">
        <v>-1</v>
      </c>
      <c r="S2901" t="s">
        <v>33</v>
      </c>
      <c r="T2901" t="s">
        <v>54</v>
      </c>
    </row>
    <row r="2902" spans="1:24" x14ac:dyDescent="0.25">
      <c r="A2902">
        <v>10793093</v>
      </c>
      <c r="B2902" t="s">
        <v>33</v>
      </c>
      <c r="C2902" t="s">
        <v>2954</v>
      </c>
      <c r="D2902" t="s">
        <v>29</v>
      </c>
      <c r="H2902">
        <v>1</v>
      </c>
      <c r="I2902">
        <v>1</v>
      </c>
      <c r="J2902">
        <v>1</v>
      </c>
      <c r="K2902">
        <v>0</v>
      </c>
      <c r="L2902">
        <v>-1</v>
      </c>
      <c r="S2902" t="s">
        <v>33</v>
      </c>
      <c r="T2902" t="s">
        <v>54</v>
      </c>
    </row>
    <row r="2903" spans="1:24" x14ac:dyDescent="0.25">
      <c r="A2903">
        <v>10793093</v>
      </c>
      <c r="B2903" t="s">
        <v>33</v>
      </c>
      <c r="C2903" t="s">
        <v>2955</v>
      </c>
      <c r="D2903" t="s">
        <v>26</v>
      </c>
      <c r="G2903">
        <v>1</v>
      </c>
      <c r="H2903">
        <v>1</v>
      </c>
      <c r="N2903">
        <v>0</v>
      </c>
      <c r="S2903" t="s">
        <v>33</v>
      </c>
      <c r="T2903" t="s">
        <v>54</v>
      </c>
    </row>
    <row r="2904" spans="1:24" x14ac:dyDescent="0.25">
      <c r="A2904">
        <v>10794237</v>
      </c>
      <c r="B2904" t="s">
        <v>33</v>
      </c>
      <c r="C2904" t="s">
        <v>2956</v>
      </c>
      <c r="D2904" t="s">
        <v>26</v>
      </c>
      <c r="F2904">
        <v>-1</v>
      </c>
      <c r="G2904">
        <v>1</v>
      </c>
      <c r="H2904">
        <v>1</v>
      </c>
      <c r="J2904">
        <v>-1</v>
      </c>
      <c r="L2904">
        <v>-1</v>
      </c>
      <c r="M2904">
        <v>-1</v>
      </c>
      <c r="N2904">
        <v>0</v>
      </c>
      <c r="O2904">
        <v>0</v>
      </c>
      <c r="S2904" t="s">
        <v>33</v>
      </c>
      <c r="T2904" t="s">
        <v>43</v>
      </c>
    </row>
    <row r="2905" spans="1:24" x14ac:dyDescent="0.25">
      <c r="A2905">
        <v>10794237</v>
      </c>
      <c r="B2905" t="s">
        <v>33</v>
      </c>
      <c r="C2905" t="s">
        <v>2957</v>
      </c>
      <c r="D2905" t="s">
        <v>26</v>
      </c>
      <c r="F2905">
        <v>-1</v>
      </c>
      <c r="G2905">
        <v>1</v>
      </c>
      <c r="H2905">
        <v>1</v>
      </c>
      <c r="J2905">
        <v>-1</v>
      </c>
      <c r="L2905">
        <v>-1</v>
      </c>
      <c r="M2905">
        <v>-1</v>
      </c>
      <c r="N2905">
        <v>0</v>
      </c>
      <c r="O2905">
        <v>0</v>
      </c>
      <c r="S2905" t="s">
        <v>33</v>
      </c>
      <c r="T2905" t="s">
        <v>43</v>
      </c>
    </row>
    <row r="2906" spans="1:24" x14ac:dyDescent="0.25">
      <c r="A2906">
        <v>10794237</v>
      </c>
      <c r="B2906" t="s">
        <v>33</v>
      </c>
      <c r="C2906" t="s">
        <v>2958</v>
      </c>
      <c r="D2906" t="s">
        <v>26</v>
      </c>
      <c r="G2906">
        <v>1</v>
      </c>
      <c r="H2906">
        <v>1</v>
      </c>
      <c r="J2906">
        <v>-1</v>
      </c>
      <c r="L2906">
        <v>-1</v>
      </c>
      <c r="M2906">
        <v>1</v>
      </c>
      <c r="N2906">
        <v>0</v>
      </c>
      <c r="S2906" t="s">
        <v>33</v>
      </c>
      <c r="T2906" t="s">
        <v>43</v>
      </c>
    </row>
    <row r="2907" spans="1:24" x14ac:dyDescent="0.25">
      <c r="A2907">
        <v>10794265</v>
      </c>
      <c r="B2907" t="s">
        <v>24</v>
      </c>
      <c r="C2907" t="s">
        <v>2959</v>
      </c>
      <c r="D2907" t="s">
        <v>26</v>
      </c>
      <c r="Q2907">
        <v>-1</v>
      </c>
      <c r="S2907" t="s">
        <v>24</v>
      </c>
      <c r="T2907" t="s">
        <v>27</v>
      </c>
    </row>
    <row r="2908" spans="1:24" x14ac:dyDescent="0.25">
      <c r="A2908">
        <v>10794265</v>
      </c>
      <c r="B2908" t="s">
        <v>24</v>
      </c>
      <c r="C2908" t="s">
        <v>2960</v>
      </c>
      <c r="D2908" t="s">
        <v>26</v>
      </c>
      <c r="Q2908">
        <v>-1</v>
      </c>
      <c r="S2908" t="s">
        <v>24</v>
      </c>
      <c r="T2908" t="s">
        <v>27</v>
      </c>
    </row>
    <row r="2909" spans="1:24" x14ac:dyDescent="0.25">
      <c r="A2909">
        <v>10794265</v>
      </c>
      <c r="B2909" t="s">
        <v>24</v>
      </c>
      <c r="C2909" t="s">
        <v>2961</v>
      </c>
      <c r="D2909" t="s">
        <v>29</v>
      </c>
      <c r="Q2909">
        <v>-1</v>
      </c>
      <c r="S2909" t="s">
        <v>24</v>
      </c>
      <c r="T2909" t="s">
        <v>27</v>
      </c>
    </row>
    <row r="2910" spans="1:24" x14ac:dyDescent="0.25">
      <c r="A2910">
        <v>10795485</v>
      </c>
      <c r="B2910" t="s">
        <v>33</v>
      </c>
      <c r="C2910" t="s">
        <v>2962</v>
      </c>
      <c r="D2910" t="s">
        <v>26</v>
      </c>
      <c r="E2910">
        <v>1</v>
      </c>
      <c r="S2910" t="s">
        <v>33</v>
      </c>
      <c r="T2910" s="1">
        <v>43758</v>
      </c>
    </row>
    <row r="2911" spans="1:24" x14ac:dyDescent="0.25">
      <c r="A2911">
        <v>10795485</v>
      </c>
      <c r="B2911" t="s">
        <v>33</v>
      </c>
      <c r="C2911" t="s">
        <v>2963</v>
      </c>
      <c r="D2911" t="s">
        <v>29</v>
      </c>
      <c r="E2911">
        <v>1</v>
      </c>
      <c r="S2911" t="s">
        <v>33</v>
      </c>
      <c r="T2911" s="1">
        <v>43758</v>
      </c>
    </row>
    <row r="2912" spans="1:24" x14ac:dyDescent="0.25">
      <c r="A2912">
        <v>10796813</v>
      </c>
      <c r="B2912" t="s">
        <v>24</v>
      </c>
      <c r="C2912" t="s">
        <v>2964</v>
      </c>
      <c r="D2912" t="s">
        <v>26</v>
      </c>
      <c r="E2912">
        <v>1</v>
      </c>
      <c r="S2912" t="s">
        <v>24</v>
      </c>
      <c r="T2912" t="s">
        <v>82</v>
      </c>
      <c r="V2912" t="s">
        <v>55</v>
      </c>
      <c r="W2912" t="s">
        <v>37</v>
      </c>
      <c r="X2912" t="s">
        <v>38</v>
      </c>
    </row>
    <row r="2913" spans="1:24" x14ac:dyDescent="0.25">
      <c r="A2913">
        <v>10796813</v>
      </c>
      <c r="B2913" t="s">
        <v>24</v>
      </c>
      <c r="C2913" t="s">
        <v>2965</v>
      </c>
      <c r="D2913" t="s">
        <v>29</v>
      </c>
      <c r="E2913">
        <v>1</v>
      </c>
      <c r="S2913" t="s">
        <v>24</v>
      </c>
      <c r="T2913" t="s">
        <v>82</v>
      </c>
      <c r="V2913" t="s">
        <v>55</v>
      </c>
      <c r="W2913" t="s">
        <v>37</v>
      </c>
      <c r="X2913" t="s">
        <v>38</v>
      </c>
    </row>
    <row r="2914" spans="1:24" x14ac:dyDescent="0.25">
      <c r="A2914">
        <v>10796813</v>
      </c>
      <c r="B2914" t="s">
        <v>24</v>
      </c>
      <c r="C2914" t="s">
        <v>2966</v>
      </c>
      <c r="D2914" t="s">
        <v>26</v>
      </c>
      <c r="E2914">
        <v>1</v>
      </c>
      <c r="S2914" t="s">
        <v>24</v>
      </c>
      <c r="T2914" t="s">
        <v>82</v>
      </c>
      <c r="V2914" t="s">
        <v>55</v>
      </c>
      <c r="W2914" t="s">
        <v>37</v>
      </c>
      <c r="X2914" t="s">
        <v>38</v>
      </c>
    </row>
    <row r="2915" spans="1:24" x14ac:dyDescent="0.25">
      <c r="A2915">
        <v>10796813</v>
      </c>
      <c r="B2915" t="s">
        <v>24</v>
      </c>
      <c r="C2915" t="s">
        <v>2967</v>
      </c>
      <c r="D2915" t="s">
        <v>29</v>
      </c>
      <c r="E2915">
        <v>1</v>
      </c>
      <c r="S2915" t="s">
        <v>24</v>
      </c>
      <c r="T2915" t="s">
        <v>82</v>
      </c>
      <c r="V2915" t="s">
        <v>55</v>
      </c>
      <c r="W2915" t="s">
        <v>37</v>
      </c>
      <c r="X2915" t="s">
        <v>38</v>
      </c>
    </row>
    <row r="2916" spans="1:24" x14ac:dyDescent="0.25">
      <c r="A2916">
        <v>10797056</v>
      </c>
      <c r="B2916" t="s">
        <v>33</v>
      </c>
      <c r="C2916" t="s">
        <v>2968</v>
      </c>
      <c r="D2916" t="s">
        <v>26</v>
      </c>
      <c r="E2916">
        <v>1</v>
      </c>
      <c r="S2916" t="s">
        <v>33</v>
      </c>
      <c r="T2916" t="s">
        <v>82</v>
      </c>
      <c r="V2916" t="s">
        <v>36</v>
      </c>
      <c r="W2916" t="s">
        <v>56</v>
      </c>
      <c r="X2916" t="s">
        <v>38</v>
      </c>
    </row>
    <row r="2917" spans="1:24" x14ac:dyDescent="0.25">
      <c r="A2917">
        <v>10797056</v>
      </c>
      <c r="B2917" t="s">
        <v>33</v>
      </c>
      <c r="C2917" t="s">
        <v>2969</v>
      </c>
      <c r="D2917" t="s">
        <v>29</v>
      </c>
      <c r="E2917">
        <v>1</v>
      </c>
      <c r="S2917" t="s">
        <v>33</v>
      </c>
      <c r="T2917" t="s">
        <v>82</v>
      </c>
      <c r="V2917" t="s">
        <v>36</v>
      </c>
      <c r="W2917" t="s">
        <v>56</v>
      </c>
      <c r="X2917" t="s">
        <v>38</v>
      </c>
    </row>
    <row r="2918" spans="1:24" x14ac:dyDescent="0.25">
      <c r="A2918">
        <v>10797056</v>
      </c>
      <c r="B2918" t="s">
        <v>33</v>
      </c>
      <c r="C2918" t="s">
        <v>2970</v>
      </c>
      <c r="D2918" t="s">
        <v>26</v>
      </c>
      <c r="J2918">
        <v>0</v>
      </c>
      <c r="L2918">
        <v>0</v>
      </c>
      <c r="O2918">
        <v>0</v>
      </c>
      <c r="S2918" t="s">
        <v>33</v>
      </c>
      <c r="T2918" t="s">
        <v>82</v>
      </c>
      <c r="V2918" t="s">
        <v>36</v>
      </c>
      <c r="W2918" t="s">
        <v>56</v>
      </c>
      <c r="X2918" t="s">
        <v>38</v>
      </c>
    </row>
    <row r="2919" spans="1:24" x14ac:dyDescent="0.25">
      <c r="A2919">
        <v>10797056</v>
      </c>
      <c r="B2919" t="s">
        <v>33</v>
      </c>
      <c r="C2919" t="s">
        <v>2971</v>
      </c>
      <c r="D2919" t="s">
        <v>29</v>
      </c>
      <c r="J2919">
        <v>0</v>
      </c>
      <c r="L2919">
        <v>0</v>
      </c>
      <c r="O2919">
        <v>0</v>
      </c>
      <c r="S2919" t="s">
        <v>33</v>
      </c>
      <c r="T2919" t="s">
        <v>82</v>
      </c>
      <c r="V2919" t="s">
        <v>36</v>
      </c>
      <c r="W2919" t="s">
        <v>56</v>
      </c>
      <c r="X2919" t="s">
        <v>38</v>
      </c>
    </row>
    <row r="2920" spans="1:24" x14ac:dyDescent="0.25">
      <c r="A2920">
        <v>10799600</v>
      </c>
      <c r="B2920" t="s">
        <v>24</v>
      </c>
      <c r="C2920" t="s">
        <v>2972</v>
      </c>
      <c r="D2920" t="s">
        <v>26</v>
      </c>
      <c r="E2920">
        <v>1</v>
      </c>
      <c r="S2920" t="s">
        <v>24</v>
      </c>
      <c r="T2920" t="s">
        <v>54</v>
      </c>
      <c r="V2920" t="s">
        <v>36</v>
      </c>
      <c r="W2920" t="s">
        <v>56</v>
      </c>
      <c r="X2920" t="s">
        <v>44</v>
      </c>
    </row>
    <row r="2921" spans="1:24" x14ac:dyDescent="0.25">
      <c r="A2921">
        <v>10799600</v>
      </c>
      <c r="B2921" t="s">
        <v>24</v>
      </c>
      <c r="C2921" t="s">
        <v>2973</v>
      </c>
      <c r="D2921" t="s">
        <v>29</v>
      </c>
      <c r="E2921">
        <v>1</v>
      </c>
      <c r="S2921" t="s">
        <v>24</v>
      </c>
      <c r="T2921" t="s">
        <v>54</v>
      </c>
      <c r="V2921" t="s">
        <v>36</v>
      </c>
      <c r="W2921" t="s">
        <v>56</v>
      </c>
      <c r="X2921" t="s">
        <v>44</v>
      </c>
    </row>
    <row r="2922" spans="1:24" x14ac:dyDescent="0.25">
      <c r="A2922">
        <v>10805746</v>
      </c>
      <c r="B2922" t="s">
        <v>33</v>
      </c>
      <c r="C2922" t="s">
        <v>2974</v>
      </c>
      <c r="D2922" t="s">
        <v>26</v>
      </c>
      <c r="G2922">
        <v>1</v>
      </c>
      <c r="H2922">
        <v>1</v>
      </c>
      <c r="J2922">
        <v>-1</v>
      </c>
      <c r="L2922">
        <v>1</v>
      </c>
      <c r="M2922">
        <v>-1</v>
      </c>
      <c r="S2922" t="s">
        <v>33</v>
      </c>
      <c r="T2922" t="s">
        <v>54</v>
      </c>
      <c r="V2922" t="s">
        <v>36</v>
      </c>
      <c r="W2922" t="s">
        <v>56</v>
      </c>
      <c r="X2922" t="s">
        <v>38</v>
      </c>
    </row>
    <row r="2923" spans="1:24" x14ac:dyDescent="0.25">
      <c r="A2923">
        <v>10805746</v>
      </c>
      <c r="B2923" t="s">
        <v>33</v>
      </c>
      <c r="C2923" t="s">
        <v>2975</v>
      </c>
      <c r="D2923" t="s">
        <v>26</v>
      </c>
      <c r="J2923">
        <v>1</v>
      </c>
      <c r="S2923" t="s">
        <v>33</v>
      </c>
      <c r="T2923" t="s">
        <v>54</v>
      </c>
      <c r="V2923" t="s">
        <v>36</v>
      </c>
      <c r="W2923" t="s">
        <v>56</v>
      </c>
      <c r="X2923" t="s">
        <v>38</v>
      </c>
    </row>
    <row r="2924" spans="1:24" x14ac:dyDescent="0.25">
      <c r="A2924">
        <v>10805746</v>
      </c>
      <c r="B2924" t="s">
        <v>33</v>
      </c>
      <c r="C2924" t="s">
        <v>2976</v>
      </c>
      <c r="D2924" t="s">
        <v>26</v>
      </c>
      <c r="G2924">
        <v>1</v>
      </c>
      <c r="J2924">
        <v>1</v>
      </c>
      <c r="L2924">
        <v>0</v>
      </c>
      <c r="O2924">
        <v>0</v>
      </c>
      <c r="S2924" t="s">
        <v>33</v>
      </c>
      <c r="T2924" t="s">
        <v>54</v>
      </c>
      <c r="V2924" t="s">
        <v>36</v>
      </c>
      <c r="W2924" t="s">
        <v>56</v>
      </c>
      <c r="X2924" t="s">
        <v>38</v>
      </c>
    </row>
    <row r="2925" spans="1:24" x14ac:dyDescent="0.25">
      <c r="A2925">
        <v>10805746</v>
      </c>
      <c r="B2925" t="s">
        <v>33</v>
      </c>
      <c r="C2925" t="s">
        <v>2977</v>
      </c>
      <c r="D2925" t="s">
        <v>29</v>
      </c>
      <c r="G2925">
        <v>1</v>
      </c>
      <c r="J2925">
        <v>1</v>
      </c>
      <c r="L2925">
        <v>0</v>
      </c>
      <c r="O2925">
        <v>0</v>
      </c>
      <c r="S2925" t="s">
        <v>33</v>
      </c>
      <c r="T2925" t="s">
        <v>54</v>
      </c>
      <c r="V2925" t="s">
        <v>36</v>
      </c>
      <c r="W2925" t="s">
        <v>56</v>
      </c>
      <c r="X2925" t="s">
        <v>38</v>
      </c>
    </row>
    <row r="2926" spans="1:24" x14ac:dyDescent="0.25">
      <c r="A2926">
        <v>10805746</v>
      </c>
      <c r="B2926" t="s">
        <v>33</v>
      </c>
      <c r="C2926" t="s">
        <v>2978</v>
      </c>
      <c r="D2926" t="s">
        <v>26</v>
      </c>
      <c r="G2926">
        <v>1</v>
      </c>
      <c r="H2926">
        <v>1</v>
      </c>
      <c r="J2926">
        <v>-1</v>
      </c>
      <c r="L2926">
        <v>-1</v>
      </c>
      <c r="S2926" t="s">
        <v>33</v>
      </c>
      <c r="T2926" t="s">
        <v>54</v>
      </c>
      <c r="V2926" t="s">
        <v>36</v>
      </c>
      <c r="W2926" t="s">
        <v>56</v>
      </c>
      <c r="X2926" t="s">
        <v>38</v>
      </c>
    </row>
    <row r="2927" spans="1:24" x14ac:dyDescent="0.25">
      <c r="A2927">
        <v>10805746</v>
      </c>
      <c r="B2927" t="s">
        <v>33</v>
      </c>
      <c r="C2927" t="s">
        <v>2979</v>
      </c>
      <c r="D2927" t="s">
        <v>29</v>
      </c>
      <c r="G2927">
        <v>1</v>
      </c>
      <c r="H2927">
        <v>1</v>
      </c>
      <c r="J2927">
        <v>-1</v>
      </c>
      <c r="L2927">
        <v>-1</v>
      </c>
      <c r="S2927" t="s">
        <v>33</v>
      </c>
      <c r="T2927" t="s">
        <v>54</v>
      </c>
      <c r="V2927" t="s">
        <v>36</v>
      </c>
      <c r="W2927" t="s">
        <v>56</v>
      </c>
      <c r="X2927" t="s">
        <v>38</v>
      </c>
    </row>
    <row r="2928" spans="1:24" x14ac:dyDescent="0.25">
      <c r="A2928">
        <v>10805746</v>
      </c>
      <c r="B2928" t="s">
        <v>33</v>
      </c>
      <c r="C2928" t="s">
        <v>2980</v>
      </c>
      <c r="D2928" t="s">
        <v>26</v>
      </c>
      <c r="G2928">
        <v>1</v>
      </c>
      <c r="H2928">
        <v>1</v>
      </c>
      <c r="J2928">
        <v>1</v>
      </c>
      <c r="K2928">
        <v>1</v>
      </c>
      <c r="S2928" t="s">
        <v>33</v>
      </c>
      <c r="T2928" t="s">
        <v>54</v>
      </c>
      <c r="V2928" t="s">
        <v>36</v>
      </c>
      <c r="W2928" t="s">
        <v>56</v>
      </c>
      <c r="X2928" t="s">
        <v>38</v>
      </c>
    </row>
    <row r="2929" spans="1:24" x14ac:dyDescent="0.25">
      <c r="A2929">
        <v>10805746</v>
      </c>
      <c r="B2929" t="s">
        <v>33</v>
      </c>
      <c r="C2929" t="s">
        <v>2981</v>
      </c>
      <c r="D2929" t="s">
        <v>26</v>
      </c>
      <c r="J2929">
        <v>1</v>
      </c>
      <c r="S2929" t="s">
        <v>33</v>
      </c>
      <c r="T2929" t="s">
        <v>54</v>
      </c>
      <c r="V2929" t="s">
        <v>36</v>
      </c>
      <c r="W2929" t="s">
        <v>56</v>
      </c>
      <c r="X2929" t="s">
        <v>38</v>
      </c>
    </row>
    <row r="2930" spans="1:24" x14ac:dyDescent="0.25">
      <c r="A2930">
        <v>10805746</v>
      </c>
      <c r="B2930" t="s">
        <v>33</v>
      </c>
      <c r="C2930" t="s">
        <v>2982</v>
      </c>
      <c r="D2930" t="s">
        <v>29</v>
      </c>
      <c r="J2930">
        <v>1</v>
      </c>
      <c r="S2930" t="s">
        <v>33</v>
      </c>
      <c r="T2930" t="s">
        <v>54</v>
      </c>
      <c r="V2930" t="s">
        <v>36</v>
      </c>
      <c r="W2930" t="s">
        <v>56</v>
      </c>
      <c r="X2930" t="s">
        <v>38</v>
      </c>
    </row>
    <row r="2931" spans="1:24" x14ac:dyDescent="0.25">
      <c r="A2931">
        <v>10807406</v>
      </c>
      <c r="B2931" t="s">
        <v>24</v>
      </c>
      <c r="C2931" t="s">
        <v>2983</v>
      </c>
      <c r="D2931" t="s">
        <v>26</v>
      </c>
      <c r="G2931">
        <v>0</v>
      </c>
      <c r="H2931">
        <v>1</v>
      </c>
      <c r="J2931">
        <v>1</v>
      </c>
      <c r="M2931">
        <v>-1</v>
      </c>
      <c r="S2931" t="s">
        <v>24</v>
      </c>
      <c r="T2931" t="s">
        <v>43</v>
      </c>
    </row>
    <row r="2932" spans="1:24" x14ac:dyDescent="0.25">
      <c r="A2932">
        <v>10807406</v>
      </c>
      <c r="B2932" t="s">
        <v>24</v>
      </c>
      <c r="C2932" t="s">
        <v>2984</v>
      </c>
      <c r="D2932" t="s">
        <v>26</v>
      </c>
      <c r="G2932">
        <v>0</v>
      </c>
      <c r="I2932">
        <v>1</v>
      </c>
      <c r="L2932">
        <v>0</v>
      </c>
      <c r="S2932" t="s">
        <v>24</v>
      </c>
      <c r="T2932" t="s">
        <v>43</v>
      </c>
    </row>
    <row r="2933" spans="1:24" x14ac:dyDescent="0.25">
      <c r="A2933">
        <v>10807406</v>
      </c>
      <c r="B2933" t="s">
        <v>24</v>
      </c>
      <c r="C2933" t="s">
        <v>2985</v>
      </c>
      <c r="D2933" t="s">
        <v>29</v>
      </c>
      <c r="G2933">
        <v>0</v>
      </c>
      <c r="I2933">
        <v>1</v>
      </c>
      <c r="L2933">
        <v>0</v>
      </c>
      <c r="S2933" t="s">
        <v>24</v>
      </c>
      <c r="T2933" t="s">
        <v>43</v>
      </c>
    </row>
    <row r="2934" spans="1:24" x14ac:dyDescent="0.25">
      <c r="A2934">
        <v>10807873</v>
      </c>
      <c r="B2934" t="s">
        <v>24</v>
      </c>
      <c r="C2934" t="s">
        <v>2986</v>
      </c>
      <c r="D2934" t="s">
        <v>26</v>
      </c>
      <c r="I2934">
        <v>1</v>
      </c>
      <c r="M2934">
        <v>-1</v>
      </c>
      <c r="S2934" t="s">
        <v>24</v>
      </c>
      <c r="T2934" t="s">
        <v>82</v>
      </c>
      <c r="V2934" t="s">
        <v>55</v>
      </c>
      <c r="W2934" t="s">
        <v>322</v>
      </c>
      <c r="X2934" t="s">
        <v>38</v>
      </c>
    </row>
    <row r="2935" spans="1:24" x14ac:dyDescent="0.25">
      <c r="A2935">
        <v>10807873</v>
      </c>
      <c r="B2935" t="s">
        <v>24</v>
      </c>
      <c r="C2935" t="s">
        <v>2987</v>
      </c>
      <c r="D2935" t="s">
        <v>26</v>
      </c>
      <c r="K2935">
        <v>0</v>
      </c>
      <c r="M2935">
        <v>1</v>
      </c>
      <c r="S2935" t="s">
        <v>24</v>
      </c>
      <c r="T2935" t="s">
        <v>82</v>
      </c>
      <c r="V2935" t="s">
        <v>55</v>
      </c>
      <c r="W2935" t="s">
        <v>322</v>
      </c>
      <c r="X2935" t="s">
        <v>38</v>
      </c>
    </row>
    <row r="2936" spans="1:24" x14ac:dyDescent="0.25">
      <c r="A2936">
        <v>10807873</v>
      </c>
      <c r="B2936" t="s">
        <v>24</v>
      </c>
      <c r="C2936" t="s">
        <v>2988</v>
      </c>
      <c r="D2936" t="s">
        <v>29</v>
      </c>
      <c r="K2936">
        <v>0</v>
      </c>
      <c r="M2936">
        <v>1</v>
      </c>
      <c r="S2936" t="s">
        <v>24</v>
      </c>
      <c r="T2936" t="s">
        <v>82</v>
      </c>
      <c r="V2936" t="s">
        <v>55</v>
      </c>
      <c r="W2936" t="s">
        <v>322</v>
      </c>
      <c r="X2936" t="s">
        <v>38</v>
      </c>
    </row>
    <row r="2937" spans="1:24" x14ac:dyDescent="0.25">
      <c r="A2937">
        <v>10807873</v>
      </c>
      <c r="B2937" t="s">
        <v>24</v>
      </c>
      <c r="C2937" t="s">
        <v>2989</v>
      </c>
      <c r="D2937" t="s">
        <v>26</v>
      </c>
      <c r="E2937">
        <v>1</v>
      </c>
      <c r="S2937" t="s">
        <v>24</v>
      </c>
      <c r="T2937" t="s">
        <v>82</v>
      </c>
      <c r="V2937" t="s">
        <v>55</v>
      </c>
      <c r="W2937" t="s">
        <v>322</v>
      </c>
      <c r="X2937" t="s">
        <v>38</v>
      </c>
    </row>
    <row r="2938" spans="1:24" x14ac:dyDescent="0.25">
      <c r="A2938">
        <v>10807873</v>
      </c>
      <c r="B2938" t="s">
        <v>24</v>
      </c>
      <c r="C2938" t="s">
        <v>2990</v>
      </c>
      <c r="D2938" t="s">
        <v>29</v>
      </c>
      <c r="E2938">
        <v>1</v>
      </c>
      <c r="S2938" t="s">
        <v>24</v>
      </c>
      <c r="T2938" t="s">
        <v>82</v>
      </c>
      <c r="V2938" t="s">
        <v>55</v>
      </c>
      <c r="W2938" t="s">
        <v>322</v>
      </c>
      <c r="X2938" t="s">
        <v>38</v>
      </c>
    </row>
    <row r="2939" spans="1:24" x14ac:dyDescent="0.25">
      <c r="A2939">
        <v>10808220</v>
      </c>
      <c r="B2939" t="s">
        <v>24</v>
      </c>
      <c r="C2939" t="s">
        <v>2991</v>
      </c>
      <c r="D2939" t="s">
        <v>26</v>
      </c>
      <c r="Q2939">
        <v>1</v>
      </c>
      <c r="S2939" t="s">
        <v>24</v>
      </c>
      <c r="T2939" t="s">
        <v>43</v>
      </c>
      <c r="V2939" t="s">
        <v>55</v>
      </c>
      <c r="W2939" t="s">
        <v>56</v>
      </c>
      <c r="X2939" t="s">
        <v>44</v>
      </c>
    </row>
    <row r="2940" spans="1:24" x14ac:dyDescent="0.25">
      <c r="A2940">
        <v>10808220</v>
      </c>
      <c r="B2940" t="s">
        <v>24</v>
      </c>
      <c r="C2940" t="s">
        <v>2992</v>
      </c>
      <c r="D2940" t="s">
        <v>29</v>
      </c>
      <c r="Q2940">
        <v>1</v>
      </c>
      <c r="S2940" t="s">
        <v>24</v>
      </c>
      <c r="T2940" t="s">
        <v>43</v>
      </c>
      <c r="V2940" t="s">
        <v>55</v>
      </c>
      <c r="W2940" t="s">
        <v>56</v>
      </c>
      <c r="X2940" t="s">
        <v>44</v>
      </c>
    </row>
    <row r="2941" spans="1:24" x14ac:dyDescent="0.25">
      <c r="A2941">
        <v>10808220</v>
      </c>
      <c r="B2941" t="s">
        <v>24</v>
      </c>
      <c r="C2941" t="s">
        <v>2993</v>
      </c>
      <c r="D2941" t="s">
        <v>26</v>
      </c>
      <c r="S2941" t="s">
        <v>24</v>
      </c>
      <c r="T2941" t="s">
        <v>43</v>
      </c>
      <c r="V2941" t="s">
        <v>55</v>
      </c>
      <c r="W2941" t="s">
        <v>56</v>
      </c>
      <c r="X2941" t="s">
        <v>44</v>
      </c>
    </row>
    <row r="2942" spans="1:24" x14ac:dyDescent="0.25">
      <c r="A2942">
        <v>10808220</v>
      </c>
      <c r="B2942" t="s">
        <v>24</v>
      </c>
      <c r="C2942" t="s">
        <v>2994</v>
      </c>
      <c r="D2942" t="s">
        <v>29</v>
      </c>
      <c r="S2942" t="s">
        <v>24</v>
      </c>
      <c r="T2942" t="s">
        <v>43</v>
      </c>
      <c r="V2942" t="s">
        <v>55</v>
      </c>
      <c r="W2942" t="s">
        <v>56</v>
      </c>
      <c r="X2942" t="s">
        <v>44</v>
      </c>
    </row>
    <row r="2943" spans="1:24" x14ac:dyDescent="0.25">
      <c r="A2943">
        <v>10808220</v>
      </c>
      <c r="B2943" t="s">
        <v>24</v>
      </c>
      <c r="C2943" t="s">
        <v>2995</v>
      </c>
      <c r="D2943" t="s">
        <v>26</v>
      </c>
      <c r="E2943">
        <v>1</v>
      </c>
      <c r="S2943" t="s">
        <v>24</v>
      </c>
      <c r="T2943" t="s">
        <v>43</v>
      </c>
      <c r="V2943" t="s">
        <v>55</v>
      </c>
      <c r="W2943" t="s">
        <v>56</v>
      </c>
      <c r="X2943" t="s">
        <v>44</v>
      </c>
    </row>
    <row r="2944" spans="1:24" x14ac:dyDescent="0.25">
      <c r="A2944">
        <v>10808220</v>
      </c>
      <c r="B2944" t="s">
        <v>24</v>
      </c>
      <c r="C2944" t="s">
        <v>2996</v>
      </c>
      <c r="D2944" t="s">
        <v>29</v>
      </c>
      <c r="E2944">
        <v>1</v>
      </c>
      <c r="S2944" t="s">
        <v>24</v>
      </c>
      <c r="T2944" t="s">
        <v>43</v>
      </c>
      <c r="V2944" t="s">
        <v>55</v>
      </c>
      <c r="W2944" t="s">
        <v>56</v>
      </c>
      <c r="X2944" t="s">
        <v>44</v>
      </c>
    </row>
    <row r="2945" spans="1:24" x14ac:dyDescent="0.25">
      <c r="A2945">
        <v>10808419</v>
      </c>
      <c r="B2945" t="s">
        <v>33</v>
      </c>
      <c r="C2945" t="s">
        <v>2997</v>
      </c>
      <c r="D2945" t="s">
        <v>26</v>
      </c>
      <c r="H2945">
        <v>1</v>
      </c>
      <c r="L2945">
        <v>-1</v>
      </c>
      <c r="M2945">
        <v>1</v>
      </c>
      <c r="S2945" t="s">
        <v>33</v>
      </c>
      <c r="T2945" t="s">
        <v>73</v>
      </c>
    </row>
    <row r="2946" spans="1:24" x14ac:dyDescent="0.25">
      <c r="A2946">
        <v>10808419</v>
      </c>
      <c r="B2946" t="s">
        <v>33</v>
      </c>
      <c r="C2946" t="s">
        <v>2998</v>
      </c>
      <c r="D2946" t="s">
        <v>26</v>
      </c>
      <c r="H2946">
        <v>1</v>
      </c>
      <c r="L2946">
        <v>-1</v>
      </c>
      <c r="M2946">
        <v>1</v>
      </c>
      <c r="S2946" t="s">
        <v>33</v>
      </c>
      <c r="T2946" t="s">
        <v>73</v>
      </c>
    </row>
    <row r="2947" spans="1:24" x14ac:dyDescent="0.25">
      <c r="A2947">
        <v>10808419</v>
      </c>
      <c r="B2947" t="s">
        <v>33</v>
      </c>
      <c r="C2947" t="s">
        <v>2999</v>
      </c>
      <c r="D2947" t="s">
        <v>29</v>
      </c>
      <c r="H2947">
        <v>1</v>
      </c>
      <c r="L2947">
        <v>-1</v>
      </c>
      <c r="M2947">
        <v>1</v>
      </c>
      <c r="S2947" t="s">
        <v>33</v>
      </c>
      <c r="T2947" t="s">
        <v>73</v>
      </c>
    </row>
    <row r="2948" spans="1:24" x14ac:dyDescent="0.25">
      <c r="A2948">
        <v>10809670</v>
      </c>
      <c r="B2948" t="s">
        <v>24</v>
      </c>
      <c r="C2948" t="s">
        <v>3000</v>
      </c>
      <c r="D2948" t="s">
        <v>26</v>
      </c>
      <c r="F2948">
        <v>0</v>
      </c>
      <c r="G2948">
        <v>0</v>
      </c>
      <c r="K2948">
        <v>0</v>
      </c>
      <c r="M2948">
        <v>1</v>
      </c>
      <c r="N2948">
        <v>0</v>
      </c>
      <c r="O2948">
        <v>0</v>
      </c>
      <c r="S2948" t="s">
        <v>24</v>
      </c>
      <c r="T2948" t="s">
        <v>73</v>
      </c>
    </row>
    <row r="2949" spans="1:24" x14ac:dyDescent="0.25">
      <c r="A2949">
        <v>10809670</v>
      </c>
      <c r="B2949" t="s">
        <v>24</v>
      </c>
      <c r="C2949" t="s">
        <v>3001</v>
      </c>
      <c r="D2949" t="s">
        <v>29</v>
      </c>
      <c r="F2949">
        <v>0</v>
      </c>
      <c r="G2949">
        <v>0</v>
      </c>
      <c r="K2949">
        <v>0</v>
      </c>
      <c r="M2949">
        <v>1</v>
      </c>
      <c r="N2949">
        <v>0</v>
      </c>
      <c r="O2949">
        <v>0</v>
      </c>
      <c r="S2949" t="s">
        <v>24</v>
      </c>
      <c r="T2949" t="s">
        <v>73</v>
      </c>
    </row>
    <row r="2950" spans="1:24" x14ac:dyDescent="0.25">
      <c r="A2950">
        <v>10809670</v>
      </c>
      <c r="B2950" t="s">
        <v>24</v>
      </c>
      <c r="C2950" t="s">
        <v>3002</v>
      </c>
      <c r="D2950" t="s">
        <v>29</v>
      </c>
      <c r="F2950">
        <v>0</v>
      </c>
      <c r="G2950">
        <v>0</v>
      </c>
      <c r="K2950">
        <v>0</v>
      </c>
      <c r="M2950">
        <v>1</v>
      </c>
      <c r="N2950">
        <v>0</v>
      </c>
      <c r="O2950">
        <v>0</v>
      </c>
      <c r="S2950" t="s">
        <v>24</v>
      </c>
      <c r="T2950" t="s">
        <v>73</v>
      </c>
    </row>
    <row r="2951" spans="1:24" x14ac:dyDescent="0.25">
      <c r="A2951">
        <v>10809830</v>
      </c>
      <c r="B2951" t="s">
        <v>24</v>
      </c>
      <c r="C2951" t="s">
        <v>3003</v>
      </c>
      <c r="D2951" t="s">
        <v>26</v>
      </c>
      <c r="E2951">
        <v>1</v>
      </c>
      <c r="S2951" t="s">
        <v>24</v>
      </c>
      <c r="T2951" t="s">
        <v>87</v>
      </c>
      <c r="V2951" t="s">
        <v>36</v>
      </c>
      <c r="W2951" t="s">
        <v>56</v>
      </c>
      <c r="X2951" t="s">
        <v>44</v>
      </c>
    </row>
    <row r="2952" spans="1:24" x14ac:dyDescent="0.25">
      <c r="A2952">
        <v>10809830</v>
      </c>
      <c r="B2952" t="s">
        <v>24</v>
      </c>
      <c r="C2952" t="s">
        <v>3004</v>
      </c>
      <c r="D2952" t="s">
        <v>29</v>
      </c>
      <c r="E2952">
        <v>1</v>
      </c>
      <c r="S2952" t="s">
        <v>24</v>
      </c>
      <c r="T2952" t="s">
        <v>87</v>
      </c>
      <c r="V2952" t="s">
        <v>36</v>
      </c>
      <c r="W2952" t="s">
        <v>56</v>
      </c>
      <c r="X2952" t="s">
        <v>44</v>
      </c>
    </row>
    <row r="2953" spans="1:24" x14ac:dyDescent="0.25">
      <c r="A2953">
        <v>10809830</v>
      </c>
      <c r="B2953" t="s">
        <v>24</v>
      </c>
      <c r="C2953" t="s">
        <v>3005</v>
      </c>
      <c r="D2953" t="s">
        <v>26</v>
      </c>
      <c r="E2953">
        <v>1</v>
      </c>
      <c r="G2953">
        <v>0</v>
      </c>
      <c r="O2953">
        <v>0</v>
      </c>
      <c r="S2953" t="s">
        <v>24</v>
      </c>
      <c r="T2953" t="s">
        <v>87</v>
      </c>
      <c r="V2953" t="s">
        <v>36</v>
      </c>
      <c r="W2953" t="s">
        <v>56</v>
      </c>
      <c r="X2953" t="s">
        <v>44</v>
      </c>
    </row>
    <row r="2954" spans="1:24" x14ac:dyDescent="0.25">
      <c r="A2954">
        <v>10809830</v>
      </c>
      <c r="B2954" t="s">
        <v>24</v>
      </c>
      <c r="C2954" t="s">
        <v>3006</v>
      </c>
      <c r="D2954" t="s">
        <v>26</v>
      </c>
      <c r="E2954">
        <v>1</v>
      </c>
      <c r="G2954">
        <v>0</v>
      </c>
      <c r="O2954">
        <v>0</v>
      </c>
      <c r="S2954" t="s">
        <v>24</v>
      </c>
      <c r="T2954" t="s">
        <v>87</v>
      </c>
      <c r="V2954" t="s">
        <v>36</v>
      </c>
      <c r="W2954" t="s">
        <v>56</v>
      </c>
      <c r="X2954" t="s">
        <v>44</v>
      </c>
    </row>
    <row r="2955" spans="1:24" x14ac:dyDescent="0.25">
      <c r="A2955">
        <v>10809830</v>
      </c>
      <c r="B2955" t="s">
        <v>24</v>
      </c>
      <c r="C2955" t="s">
        <v>3007</v>
      </c>
      <c r="D2955" t="s">
        <v>29</v>
      </c>
      <c r="E2955">
        <v>1</v>
      </c>
      <c r="G2955">
        <v>0</v>
      </c>
      <c r="O2955">
        <v>0</v>
      </c>
      <c r="S2955" t="s">
        <v>24</v>
      </c>
      <c r="T2955" t="s">
        <v>87</v>
      </c>
      <c r="V2955" t="s">
        <v>36</v>
      </c>
      <c r="W2955" t="s">
        <v>56</v>
      </c>
      <c r="X2955" t="s">
        <v>44</v>
      </c>
    </row>
    <row r="2956" spans="1:24" x14ac:dyDescent="0.25">
      <c r="A2956">
        <v>10809830</v>
      </c>
      <c r="B2956" t="s">
        <v>24</v>
      </c>
      <c r="C2956" t="s">
        <v>3008</v>
      </c>
      <c r="D2956" t="s">
        <v>26</v>
      </c>
      <c r="H2956">
        <v>1</v>
      </c>
      <c r="M2956">
        <v>1</v>
      </c>
      <c r="S2956" t="s">
        <v>24</v>
      </c>
      <c r="T2956" t="s">
        <v>87</v>
      </c>
      <c r="V2956" t="s">
        <v>36</v>
      </c>
      <c r="W2956" t="s">
        <v>56</v>
      </c>
      <c r="X2956" t="s">
        <v>44</v>
      </c>
    </row>
    <row r="2957" spans="1:24" x14ac:dyDescent="0.25">
      <c r="A2957">
        <v>10809830</v>
      </c>
      <c r="B2957" t="s">
        <v>24</v>
      </c>
      <c r="C2957" t="s">
        <v>3009</v>
      </c>
      <c r="D2957" t="s">
        <v>29</v>
      </c>
      <c r="H2957">
        <v>1</v>
      </c>
      <c r="M2957">
        <v>1</v>
      </c>
      <c r="S2957" t="s">
        <v>24</v>
      </c>
      <c r="T2957" t="s">
        <v>87</v>
      </c>
      <c r="V2957" t="s">
        <v>36</v>
      </c>
      <c r="W2957" t="s">
        <v>56</v>
      </c>
      <c r="X2957" t="s">
        <v>44</v>
      </c>
    </row>
    <row r="2958" spans="1:24" x14ac:dyDescent="0.25">
      <c r="A2958">
        <v>10809830</v>
      </c>
      <c r="B2958" t="s">
        <v>24</v>
      </c>
      <c r="C2958" t="s">
        <v>3010</v>
      </c>
      <c r="D2958" t="s">
        <v>26</v>
      </c>
      <c r="E2958">
        <v>1</v>
      </c>
      <c r="L2958">
        <v>0</v>
      </c>
      <c r="S2958" t="s">
        <v>24</v>
      </c>
      <c r="T2958" t="s">
        <v>87</v>
      </c>
      <c r="V2958" t="s">
        <v>36</v>
      </c>
      <c r="W2958" t="s">
        <v>56</v>
      </c>
      <c r="X2958" t="s">
        <v>44</v>
      </c>
    </row>
    <row r="2959" spans="1:24" x14ac:dyDescent="0.25">
      <c r="A2959">
        <v>10809830</v>
      </c>
      <c r="B2959" t="s">
        <v>24</v>
      </c>
      <c r="C2959" t="s">
        <v>3011</v>
      </c>
      <c r="D2959" t="s">
        <v>29</v>
      </c>
      <c r="E2959">
        <v>1</v>
      </c>
      <c r="L2959">
        <v>0</v>
      </c>
      <c r="S2959" t="s">
        <v>24</v>
      </c>
      <c r="T2959" t="s">
        <v>87</v>
      </c>
      <c r="V2959" t="s">
        <v>36</v>
      </c>
      <c r="W2959" t="s">
        <v>56</v>
      </c>
      <c r="X2959" t="s">
        <v>44</v>
      </c>
    </row>
    <row r="2960" spans="1:24" x14ac:dyDescent="0.25">
      <c r="A2960">
        <v>10809830</v>
      </c>
      <c r="B2960" t="s">
        <v>24</v>
      </c>
      <c r="C2960" t="s">
        <v>3012</v>
      </c>
      <c r="D2960" t="s">
        <v>26</v>
      </c>
      <c r="J2960">
        <v>0</v>
      </c>
      <c r="K2960">
        <v>0</v>
      </c>
      <c r="L2960">
        <v>1</v>
      </c>
      <c r="S2960" t="s">
        <v>24</v>
      </c>
      <c r="T2960" t="s">
        <v>87</v>
      </c>
      <c r="V2960" t="s">
        <v>36</v>
      </c>
      <c r="W2960" t="s">
        <v>56</v>
      </c>
      <c r="X2960" t="s">
        <v>44</v>
      </c>
    </row>
    <row r="2961" spans="1:24" x14ac:dyDescent="0.25">
      <c r="A2961">
        <v>10809830</v>
      </c>
      <c r="B2961" t="s">
        <v>24</v>
      </c>
      <c r="C2961" t="s">
        <v>3013</v>
      </c>
      <c r="D2961" t="s">
        <v>26</v>
      </c>
      <c r="F2961">
        <v>1</v>
      </c>
      <c r="G2961">
        <v>1</v>
      </c>
      <c r="J2961">
        <v>0</v>
      </c>
      <c r="L2961">
        <v>0</v>
      </c>
      <c r="O2961">
        <v>0</v>
      </c>
      <c r="S2961" t="s">
        <v>24</v>
      </c>
      <c r="T2961" t="s">
        <v>87</v>
      </c>
      <c r="V2961" t="s">
        <v>36</v>
      </c>
      <c r="W2961" t="s">
        <v>56</v>
      </c>
      <c r="X2961" t="s">
        <v>44</v>
      </c>
    </row>
    <row r="2962" spans="1:24" x14ac:dyDescent="0.25">
      <c r="A2962">
        <v>10809830</v>
      </c>
      <c r="B2962" t="s">
        <v>24</v>
      </c>
      <c r="C2962" t="s">
        <v>3014</v>
      </c>
      <c r="D2962" t="s">
        <v>29</v>
      </c>
      <c r="F2962">
        <v>1</v>
      </c>
      <c r="G2962">
        <v>1</v>
      </c>
      <c r="J2962">
        <v>0</v>
      </c>
      <c r="L2962">
        <v>0</v>
      </c>
      <c r="O2962">
        <v>0</v>
      </c>
      <c r="S2962" t="s">
        <v>24</v>
      </c>
      <c r="T2962" t="s">
        <v>87</v>
      </c>
      <c r="V2962" t="s">
        <v>36</v>
      </c>
      <c r="W2962" t="s">
        <v>56</v>
      </c>
      <c r="X2962" t="s">
        <v>44</v>
      </c>
    </row>
    <row r="2963" spans="1:24" x14ac:dyDescent="0.25">
      <c r="A2963">
        <v>10809830</v>
      </c>
      <c r="B2963" t="s">
        <v>24</v>
      </c>
      <c r="C2963" t="s">
        <v>3015</v>
      </c>
      <c r="D2963" t="s">
        <v>26</v>
      </c>
      <c r="J2963">
        <v>1</v>
      </c>
      <c r="S2963" t="s">
        <v>24</v>
      </c>
      <c r="T2963" t="s">
        <v>87</v>
      </c>
      <c r="V2963" t="s">
        <v>36</v>
      </c>
      <c r="W2963" t="s">
        <v>56</v>
      </c>
      <c r="X2963" t="s">
        <v>44</v>
      </c>
    </row>
    <row r="2964" spans="1:24" x14ac:dyDescent="0.25">
      <c r="A2964">
        <v>10809830</v>
      </c>
      <c r="B2964" t="s">
        <v>24</v>
      </c>
      <c r="C2964" t="s">
        <v>3016</v>
      </c>
      <c r="D2964" t="s">
        <v>29</v>
      </c>
      <c r="J2964">
        <v>1</v>
      </c>
      <c r="S2964" t="s">
        <v>24</v>
      </c>
      <c r="T2964" t="s">
        <v>87</v>
      </c>
      <c r="V2964" t="s">
        <v>36</v>
      </c>
      <c r="W2964" t="s">
        <v>56</v>
      </c>
      <c r="X2964" t="s">
        <v>44</v>
      </c>
    </row>
    <row r="2965" spans="1:24" x14ac:dyDescent="0.25">
      <c r="A2965">
        <v>10809830</v>
      </c>
      <c r="B2965" t="s">
        <v>24</v>
      </c>
      <c r="C2965" t="s">
        <v>3017</v>
      </c>
      <c r="D2965" t="s">
        <v>29</v>
      </c>
      <c r="J2965">
        <v>1</v>
      </c>
      <c r="S2965" t="s">
        <v>24</v>
      </c>
      <c r="T2965" t="s">
        <v>87</v>
      </c>
      <c r="V2965" t="s">
        <v>36</v>
      </c>
      <c r="W2965" t="s">
        <v>56</v>
      </c>
      <c r="X2965" t="s">
        <v>44</v>
      </c>
    </row>
    <row r="2966" spans="1:24" x14ac:dyDescent="0.25">
      <c r="A2966">
        <v>10809830</v>
      </c>
      <c r="B2966" t="s">
        <v>24</v>
      </c>
      <c r="C2966" t="s">
        <v>3018</v>
      </c>
      <c r="D2966" t="s">
        <v>26</v>
      </c>
      <c r="G2966">
        <v>1</v>
      </c>
      <c r="J2966">
        <v>-1</v>
      </c>
      <c r="L2966">
        <v>0</v>
      </c>
      <c r="S2966" t="s">
        <v>24</v>
      </c>
      <c r="T2966" t="s">
        <v>87</v>
      </c>
      <c r="V2966" t="s">
        <v>36</v>
      </c>
      <c r="W2966" t="s">
        <v>56</v>
      </c>
      <c r="X2966" t="s">
        <v>44</v>
      </c>
    </row>
    <row r="2967" spans="1:24" x14ac:dyDescent="0.25">
      <c r="A2967">
        <v>10809830</v>
      </c>
      <c r="B2967" t="s">
        <v>24</v>
      </c>
      <c r="C2967" t="s">
        <v>3019</v>
      </c>
      <c r="D2967" t="s">
        <v>26</v>
      </c>
      <c r="E2967">
        <v>1</v>
      </c>
      <c r="J2967">
        <v>0</v>
      </c>
      <c r="O2967">
        <v>0</v>
      </c>
      <c r="S2967" t="s">
        <v>24</v>
      </c>
      <c r="T2967" t="s">
        <v>87</v>
      </c>
      <c r="V2967" t="s">
        <v>36</v>
      </c>
      <c r="W2967" t="s">
        <v>56</v>
      </c>
      <c r="X2967" t="s">
        <v>44</v>
      </c>
    </row>
    <row r="2968" spans="1:24" x14ac:dyDescent="0.25">
      <c r="A2968">
        <v>10810096</v>
      </c>
      <c r="B2968" t="s">
        <v>24</v>
      </c>
      <c r="C2968" t="s">
        <v>3020</v>
      </c>
      <c r="D2968" t="s">
        <v>26</v>
      </c>
      <c r="E2968">
        <v>1</v>
      </c>
      <c r="S2968" t="s">
        <v>24</v>
      </c>
      <c r="T2968" t="s">
        <v>73</v>
      </c>
    </row>
    <row r="2969" spans="1:24" x14ac:dyDescent="0.25">
      <c r="A2969">
        <v>10810096</v>
      </c>
      <c r="B2969" t="s">
        <v>24</v>
      </c>
      <c r="C2969" t="s">
        <v>3021</v>
      </c>
      <c r="D2969" t="s">
        <v>29</v>
      </c>
      <c r="E2969">
        <v>1</v>
      </c>
      <c r="S2969" t="s">
        <v>24</v>
      </c>
      <c r="T2969" t="s">
        <v>73</v>
      </c>
    </row>
    <row r="2970" spans="1:24" x14ac:dyDescent="0.25">
      <c r="A2970">
        <v>10810246</v>
      </c>
      <c r="B2970" t="s">
        <v>33</v>
      </c>
      <c r="C2970" t="s">
        <v>3022</v>
      </c>
      <c r="D2970" t="s">
        <v>26</v>
      </c>
      <c r="E2970">
        <v>1</v>
      </c>
      <c r="L2970">
        <v>0</v>
      </c>
      <c r="S2970" t="s">
        <v>33</v>
      </c>
      <c r="T2970" t="s">
        <v>35</v>
      </c>
      <c r="V2970" t="s">
        <v>69</v>
      </c>
      <c r="W2970" t="s">
        <v>37</v>
      </c>
      <c r="X2970" t="s">
        <v>38</v>
      </c>
    </row>
    <row r="2971" spans="1:24" x14ac:dyDescent="0.25">
      <c r="A2971">
        <v>10810246</v>
      </c>
      <c r="B2971" t="s">
        <v>33</v>
      </c>
      <c r="C2971" t="s">
        <v>3023</v>
      </c>
      <c r="D2971" t="s">
        <v>29</v>
      </c>
      <c r="E2971">
        <v>1</v>
      </c>
      <c r="L2971">
        <v>0</v>
      </c>
      <c r="S2971" t="s">
        <v>33</v>
      </c>
      <c r="T2971" t="s">
        <v>35</v>
      </c>
      <c r="V2971" t="s">
        <v>69</v>
      </c>
      <c r="W2971" t="s">
        <v>37</v>
      </c>
      <c r="X2971" t="s">
        <v>38</v>
      </c>
    </row>
    <row r="2972" spans="1:24" x14ac:dyDescent="0.25">
      <c r="A2972">
        <v>10811845</v>
      </c>
      <c r="B2972" t="s">
        <v>24</v>
      </c>
      <c r="C2972" t="s">
        <v>3024</v>
      </c>
      <c r="D2972" t="s">
        <v>26</v>
      </c>
      <c r="E2972">
        <v>1</v>
      </c>
      <c r="S2972" t="s">
        <v>24</v>
      </c>
      <c r="T2972" t="s">
        <v>82</v>
      </c>
      <c r="V2972" t="s">
        <v>36</v>
      </c>
      <c r="W2972" t="s">
        <v>37</v>
      </c>
      <c r="X2972" t="s">
        <v>38</v>
      </c>
    </row>
    <row r="2973" spans="1:24" x14ac:dyDescent="0.25">
      <c r="A2973">
        <v>10811845</v>
      </c>
      <c r="B2973" t="s">
        <v>24</v>
      </c>
      <c r="C2973" t="s">
        <v>3025</v>
      </c>
      <c r="D2973" t="s">
        <v>29</v>
      </c>
      <c r="E2973">
        <v>1</v>
      </c>
      <c r="S2973" t="s">
        <v>24</v>
      </c>
      <c r="T2973" t="s">
        <v>82</v>
      </c>
      <c r="V2973" t="s">
        <v>36</v>
      </c>
      <c r="W2973" t="s">
        <v>37</v>
      </c>
      <c r="X2973" t="s">
        <v>38</v>
      </c>
    </row>
    <row r="2974" spans="1:24" x14ac:dyDescent="0.25">
      <c r="A2974">
        <v>10812809</v>
      </c>
      <c r="B2974" t="s">
        <v>24</v>
      </c>
      <c r="C2974" t="s">
        <v>3026</v>
      </c>
      <c r="D2974" t="s">
        <v>26</v>
      </c>
      <c r="E2974">
        <v>1</v>
      </c>
      <c r="S2974" t="s">
        <v>24</v>
      </c>
      <c r="T2974" t="s">
        <v>73</v>
      </c>
    </row>
    <row r="2975" spans="1:24" x14ac:dyDescent="0.25">
      <c r="A2975">
        <v>10812809</v>
      </c>
      <c r="B2975" t="s">
        <v>24</v>
      </c>
      <c r="C2975" t="s">
        <v>3027</v>
      </c>
      <c r="D2975" t="s">
        <v>29</v>
      </c>
      <c r="E2975">
        <v>1</v>
      </c>
      <c r="S2975" t="s">
        <v>24</v>
      </c>
      <c r="T2975" t="s">
        <v>73</v>
      </c>
    </row>
    <row r="2976" spans="1:24" x14ac:dyDescent="0.25">
      <c r="A2976">
        <v>10814014</v>
      </c>
      <c r="B2976" t="s">
        <v>24</v>
      </c>
      <c r="C2976" t="s">
        <v>3028</v>
      </c>
      <c r="D2976" t="s">
        <v>26</v>
      </c>
      <c r="N2976">
        <v>0</v>
      </c>
      <c r="S2976" t="s">
        <v>24</v>
      </c>
      <c r="T2976" t="s">
        <v>27</v>
      </c>
      <c r="V2976" t="s">
        <v>36</v>
      </c>
      <c r="W2976" t="s">
        <v>37</v>
      </c>
      <c r="X2976" t="s">
        <v>38</v>
      </c>
    </row>
    <row r="2977" spans="1:24" x14ac:dyDescent="0.25">
      <c r="A2977">
        <v>10814014</v>
      </c>
      <c r="B2977" t="s">
        <v>24</v>
      </c>
      <c r="C2977" t="s">
        <v>3029</v>
      </c>
      <c r="D2977" t="s">
        <v>26</v>
      </c>
      <c r="N2977">
        <v>0</v>
      </c>
      <c r="S2977" t="s">
        <v>24</v>
      </c>
      <c r="T2977" t="s">
        <v>27</v>
      </c>
      <c r="V2977" t="s">
        <v>36</v>
      </c>
      <c r="W2977" t="s">
        <v>37</v>
      </c>
      <c r="X2977" t="s">
        <v>38</v>
      </c>
    </row>
    <row r="2978" spans="1:24" x14ac:dyDescent="0.25">
      <c r="A2978">
        <v>10814014</v>
      </c>
      <c r="B2978" t="s">
        <v>24</v>
      </c>
      <c r="C2978" t="s">
        <v>3030</v>
      </c>
      <c r="D2978" t="s">
        <v>29</v>
      </c>
      <c r="N2978">
        <v>0</v>
      </c>
      <c r="S2978" t="s">
        <v>24</v>
      </c>
      <c r="T2978" t="s">
        <v>27</v>
      </c>
      <c r="V2978" t="s">
        <v>36</v>
      </c>
      <c r="W2978" t="s">
        <v>37</v>
      </c>
      <c r="X2978" t="s">
        <v>38</v>
      </c>
    </row>
    <row r="2979" spans="1:24" x14ac:dyDescent="0.25">
      <c r="A2979">
        <v>10814014</v>
      </c>
      <c r="B2979" t="s">
        <v>24</v>
      </c>
      <c r="C2979" t="s">
        <v>3031</v>
      </c>
      <c r="D2979" t="s">
        <v>26</v>
      </c>
      <c r="E2979">
        <v>1</v>
      </c>
      <c r="N2979">
        <v>0</v>
      </c>
      <c r="S2979" t="s">
        <v>24</v>
      </c>
      <c r="T2979" t="s">
        <v>27</v>
      </c>
      <c r="V2979" t="s">
        <v>36</v>
      </c>
      <c r="W2979" t="s">
        <v>37</v>
      </c>
      <c r="X2979" t="s">
        <v>38</v>
      </c>
    </row>
    <row r="2980" spans="1:24" x14ac:dyDescent="0.25">
      <c r="A2980">
        <v>10814014</v>
      </c>
      <c r="B2980" t="s">
        <v>24</v>
      </c>
      <c r="C2980" t="s">
        <v>3032</v>
      </c>
      <c r="D2980" t="s">
        <v>29</v>
      </c>
      <c r="E2980">
        <v>1</v>
      </c>
      <c r="N2980">
        <v>0</v>
      </c>
      <c r="S2980" t="s">
        <v>24</v>
      </c>
      <c r="T2980" t="s">
        <v>27</v>
      </c>
      <c r="V2980" t="s">
        <v>36</v>
      </c>
      <c r="W2980" t="s">
        <v>37</v>
      </c>
      <c r="X2980" t="s">
        <v>38</v>
      </c>
    </row>
    <row r="2981" spans="1:24" x14ac:dyDescent="0.25">
      <c r="A2981">
        <v>10816916</v>
      </c>
      <c r="B2981" t="s">
        <v>33</v>
      </c>
      <c r="C2981" t="s">
        <v>3033</v>
      </c>
      <c r="D2981" t="s">
        <v>26</v>
      </c>
      <c r="E2981">
        <v>1</v>
      </c>
      <c r="G2981">
        <v>0</v>
      </c>
      <c r="J2981">
        <v>0</v>
      </c>
      <c r="L2981">
        <v>0</v>
      </c>
      <c r="O2981">
        <v>0</v>
      </c>
      <c r="S2981" t="s">
        <v>33</v>
      </c>
      <c r="T2981" t="s">
        <v>87</v>
      </c>
      <c r="V2981" t="s">
        <v>67</v>
      </c>
      <c r="W2981" t="s">
        <v>56</v>
      </c>
      <c r="X2981" t="s">
        <v>44</v>
      </c>
    </row>
    <row r="2982" spans="1:24" x14ac:dyDescent="0.25">
      <c r="A2982">
        <v>10816916</v>
      </c>
      <c r="B2982" t="s">
        <v>33</v>
      </c>
      <c r="C2982" t="s">
        <v>3034</v>
      </c>
      <c r="D2982" t="s">
        <v>26</v>
      </c>
      <c r="E2982">
        <v>1</v>
      </c>
      <c r="G2982">
        <v>0</v>
      </c>
      <c r="N2982">
        <v>0</v>
      </c>
      <c r="O2982">
        <v>0</v>
      </c>
      <c r="S2982" t="s">
        <v>33</v>
      </c>
      <c r="T2982" t="s">
        <v>87</v>
      </c>
      <c r="V2982" t="s">
        <v>67</v>
      </c>
      <c r="W2982" t="s">
        <v>56</v>
      </c>
      <c r="X2982" t="s">
        <v>44</v>
      </c>
    </row>
    <row r="2983" spans="1:24" x14ac:dyDescent="0.25">
      <c r="A2983">
        <v>10819443</v>
      </c>
      <c r="B2983" t="s">
        <v>33</v>
      </c>
      <c r="C2983" t="s">
        <v>3035</v>
      </c>
      <c r="D2983" t="s">
        <v>26</v>
      </c>
      <c r="E2983">
        <v>1</v>
      </c>
      <c r="S2983" t="s">
        <v>33</v>
      </c>
      <c r="T2983" t="s">
        <v>35</v>
      </c>
      <c r="V2983" t="s">
        <v>55</v>
      </c>
      <c r="W2983" t="s">
        <v>37</v>
      </c>
      <c r="X2983" t="s">
        <v>44</v>
      </c>
    </row>
    <row r="2984" spans="1:24" x14ac:dyDescent="0.25">
      <c r="A2984">
        <v>10819443</v>
      </c>
      <c r="B2984" t="s">
        <v>33</v>
      </c>
      <c r="C2984" t="s">
        <v>3036</v>
      </c>
      <c r="D2984" t="s">
        <v>29</v>
      </c>
      <c r="E2984">
        <v>1</v>
      </c>
      <c r="S2984" t="s">
        <v>33</v>
      </c>
      <c r="T2984" t="s">
        <v>35</v>
      </c>
      <c r="V2984" t="s">
        <v>55</v>
      </c>
      <c r="W2984" t="s">
        <v>37</v>
      </c>
      <c r="X2984" t="s">
        <v>44</v>
      </c>
    </row>
    <row r="2985" spans="1:24" x14ac:dyDescent="0.25">
      <c r="A2985">
        <v>10822755</v>
      </c>
      <c r="B2985" t="s">
        <v>24</v>
      </c>
      <c r="C2985" t="s">
        <v>3037</v>
      </c>
      <c r="D2985" t="s">
        <v>26</v>
      </c>
      <c r="E2985">
        <v>1</v>
      </c>
      <c r="G2985">
        <v>0</v>
      </c>
      <c r="J2985">
        <v>0</v>
      </c>
      <c r="L2985">
        <v>0</v>
      </c>
      <c r="O2985">
        <v>0</v>
      </c>
      <c r="S2985" t="s">
        <v>24</v>
      </c>
      <c r="T2985" t="s">
        <v>73</v>
      </c>
    </row>
    <row r="2986" spans="1:24" x14ac:dyDescent="0.25">
      <c r="A2986">
        <v>10822755</v>
      </c>
      <c r="B2986" t="s">
        <v>24</v>
      </c>
      <c r="C2986" t="s">
        <v>3038</v>
      </c>
      <c r="D2986" t="s">
        <v>29</v>
      </c>
      <c r="E2986">
        <v>1</v>
      </c>
      <c r="G2986">
        <v>0</v>
      </c>
      <c r="J2986">
        <v>0</v>
      </c>
      <c r="L2986">
        <v>0</v>
      </c>
      <c r="O2986">
        <v>0</v>
      </c>
      <c r="S2986" t="s">
        <v>24</v>
      </c>
      <c r="T2986" t="s">
        <v>73</v>
      </c>
    </row>
    <row r="2987" spans="1:24" x14ac:dyDescent="0.25">
      <c r="A2987">
        <v>10823095</v>
      </c>
      <c r="B2987" t="s">
        <v>24</v>
      </c>
      <c r="C2987" t="s">
        <v>3039</v>
      </c>
      <c r="D2987" t="s">
        <v>26</v>
      </c>
      <c r="E2987">
        <v>1</v>
      </c>
      <c r="S2987" t="s">
        <v>24</v>
      </c>
      <c r="T2987" t="s">
        <v>73</v>
      </c>
    </row>
    <row r="2988" spans="1:24" x14ac:dyDescent="0.25">
      <c r="A2988">
        <v>10823095</v>
      </c>
      <c r="B2988" t="s">
        <v>24</v>
      </c>
      <c r="C2988" t="s">
        <v>3040</v>
      </c>
      <c r="D2988" t="s">
        <v>29</v>
      </c>
      <c r="E2988">
        <v>1</v>
      </c>
      <c r="S2988" t="s">
        <v>24</v>
      </c>
      <c r="T2988" t="s">
        <v>73</v>
      </c>
    </row>
    <row r="2989" spans="1:24" x14ac:dyDescent="0.25">
      <c r="A2989">
        <v>10823095</v>
      </c>
      <c r="B2989" t="s">
        <v>24</v>
      </c>
      <c r="C2989" t="s">
        <v>3041</v>
      </c>
      <c r="D2989" t="s">
        <v>26</v>
      </c>
      <c r="E2989">
        <v>1</v>
      </c>
      <c r="R2989">
        <v>1</v>
      </c>
      <c r="S2989" t="s">
        <v>24</v>
      </c>
      <c r="T2989" t="s">
        <v>73</v>
      </c>
    </row>
    <row r="2990" spans="1:24" x14ac:dyDescent="0.25">
      <c r="A2990">
        <v>10823095</v>
      </c>
      <c r="B2990" t="s">
        <v>24</v>
      </c>
      <c r="C2990" t="s">
        <v>3042</v>
      </c>
      <c r="D2990" t="s">
        <v>29</v>
      </c>
      <c r="E2990">
        <v>1</v>
      </c>
      <c r="R2990">
        <v>1</v>
      </c>
      <c r="S2990" t="s">
        <v>24</v>
      </c>
      <c r="T2990" t="s">
        <v>73</v>
      </c>
    </row>
    <row r="2991" spans="1:24" x14ac:dyDescent="0.25">
      <c r="A2991">
        <v>10824456</v>
      </c>
      <c r="B2991" t="s">
        <v>24</v>
      </c>
      <c r="C2991" t="s">
        <v>3043</v>
      </c>
      <c r="D2991" t="s">
        <v>26</v>
      </c>
      <c r="G2991">
        <v>0</v>
      </c>
      <c r="J2991">
        <v>-1</v>
      </c>
      <c r="N2991">
        <v>0</v>
      </c>
      <c r="O2991">
        <v>1</v>
      </c>
      <c r="S2991" t="s">
        <v>24</v>
      </c>
      <c r="T2991" t="s">
        <v>87</v>
      </c>
      <c r="V2991" t="s">
        <v>36</v>
      </c>
      <c r="W2991" t="s">
        <v>37</v>
      </c>
      <c r="X2991" t="s">
        <v>44</v>
      </c>
    </row>
    <row r="2992" spans="1:24" x14ac:dyDescent="0.25">
      <c r="A2992">
        <v>10827515</v>
      </c>
      <c r="B2992" t="s">
        <v>33</v>
      </c>
      <c r="C2992" t="s">
        <v>3044</v>
      </c>
      <c r="D2992" t="s">
        <v>26</v>
      </c>
      <c r="E2992">
        <v>1</v>
      </c>
      <c r="S2992" t="s">
        <v>33</v>
      </c>
      <c r="T2992" t="s">
        <v>27</v>
      </c>
    </row>
    <row r="2993" spans="1:24" x14ac:dyDescent="0.25">
      <c r="A2993">
        <v>10827515</v>
      </c>
      <c r="B2993" t="s">
        <v>33</v>
      </c>
      <c r="C2993" t="s">
        <v>3045</v>
      </c>
      <c r="D2993" t="s">
        <v>29</v>
      </c>
      <c r="E2993">
        <v>1</v>
      </c>
      <c r="S2993" t="s">
        <v>33</v>
      </c>
      <c r="T2993" t="s">
        <v>27</v>
      </c>
    </row>
    <row r="2994" spans="1:24" x14ac:dyDescent="0.25">
      <c r="A2994">
        <v>10827524</v>
      </c>
      <c r="B2994" t="s">
        <v>33</v>
      </c>
      <c r="C2994" t="s">
        <v>3046</v>
      </c>
      <c r="D2994" t="s">
        <v>26</v>
      </c>
      <c r="E2994">
        <v>1</v>
      </c>
      <c r="S2994" t="s">
        <v>33</v>
      </c>
      <c r="T2994" t="s">
        <v>73</v>
      </c>
    </row>
    <row r="2995" spans="1:24" x14ac:dyDescent="0.25">
      <c r="A2995">
        <v>10827524</v>
      </c>
      <c r="B2995" t="s">
        <v>33</v>
      </c>
      <c r="C2995" t="s">
        <v>3047</v>
      </c>
      <c r="D2995" t="s">
        <v>29</v>
      </c>
      <c r="E2995">
        <v>1</v>
      </c>
      <c r="S2995" t="s">
        <v>33</v>
      </c>
      <c r="T2995" t="s">
        <v>73</v>
      </c>
    </row>
    <row r="2996" spans="1:24" x14ac:dyDescent="0.25">
      <c r="A2996">
        <v>10828004</v>
      </c>
      <c r="B2996" t="s">
        <v>33</v>
      </c>
      <c r="C2996" t="s">
        <v>3048</v>
      </c>
      <c r="D2996" t="s">
        <v>26</v>
      </c>
      <c r="E2996">
        <v>1</v>
      </c>
      <c r="S2996" t="s">
        <v>33</v>
      </c>
      <c r="T2996" t="s">
        <v>82</v>
      </c>
      <c r="V2996" t="s">
        <v>450</v>
      </c>
      <c r="W2996" t="s">
        <v>37</v>
      </c>
      <c r="X2996" t="s">
        <v>38</v>
      </c>
    </row>
    <row r="2997" spans="1:24" x14ac:dyDescent="0.25">
      <c r="A2997">
        <v>10828004</v>
      </c>
      <c r="B2997" t="s">
        <v>33</v>
      </c>
      <c r="C2997" t="s">
        <v>3049</v>
      </c>
      <c r="D2997" t="s">
        <v>29</v>
      </c>
      <c r="E2997">
        <v>1</v>
      </c>
      <c r="S2997" t="s">
        <v>33</v>
      </c>
      <c r="T2997" t="s">
        <v>82</v>
      </c>
      <c r="V2997" t="s">
        <v>450</v>
      </c>
      <c r="W2997" t="s">
        <v>37</v>
      </c>
      <c r="X2997" t="s">
        <v>38</v>
      </c>
    </row>
    <row r="2998" spans="1:24" x14ac:dyDescent="0.25">
      <c r="A2998">
        <v>10828296</v>
      </c>
      <c r="B2998" t="s">
        <v>33</v>
      </c>
      <c r="C2998" t="s">
        <v>3050</v>
      </c>
      <c r="D2998" t="s">
        <v>26</v>
      </c>
      <c r="G2998">
        <v>1</v>
      </c>
      <c r="M2998">
        <v>-1</v>
      </c>
      <c r="S2998" t="s">
        <v>33</v>
      </c>
      <c r="T2998" t="s">
        <v>87</v>
      </c>
    </row>
    <row r="2999" spans="1:24" x14ac:dyDescent="0.25">
      <c r="A2999">
        <v>10828296</v>
      </c>
      <c r="B2999" t="s">
        <v>33</v>
      </c>
      <c r="C2999" t="s">
        <v>3051</v>
      </c>
      <c r="D2999" t="s">
        <v>29</v>
      </c>
      <c r="G2999">
        <v>1</v>
      </c>
      <c r="M2999">
        <v>-1</v>
      </c>
      <c r="S2999" t="s">
        <v>33</v>
      </c>
      <c r="T2999" t="s">
        <v>87</v>
      </c>
    </row>
    <row r="3000" spans="1:24" x14ac:dyDescent="0.25">
      <c r="A3000">
        <v>10828296</v>
      </c>
      <c r="B3000" t="s">
        <v>33</v>
      </c>
      <c r="C3000" t="s">
        <v>3052</v>
      </c>
      <c r="D3000" t="s">
        <v>26</v>
      </c>
      <c r="E3000">
        <v>1</v>
      </c>
      <c r="S3000" t="s">
        <v>33</v>
      </c>
      <c r="T3000" t="s">
        <v>87</v>
      </c>
    </row>
    <row r="3001" spans="1:24" x14ac:dyDescent="0.25">
      <c r="A3001">
        <v>10828296</v>
      </c>
      <c r="B3001" t="s">
        <v>33</v>
      </c>
      <c r="C3001" t="s">
        <v>3053</v>
      </c>
      <c r="D3001" t="s">
        <v>29</v>
      </c>
      <c r="E3001">
        <v>1</v>
      </c>
      <c r="S3001" t="s">
        <v>33</v>
      </c>
      <c r="T3001" t="s">
        <v>87</v>
      </c>
    </row>
    <row r="3002" spans="1:24" x14ac:dyDescent="0.25">
      <c r="A3002">
        <v>10834554</v>
      </c>
      <c r="B3002" t="s">
        <v>24</v>
      </c>
      <c r="C3002" t="s">
        <v>3054</v>
      </c>
      <c r="D3002" t="s">
        <v>26</v>
      </c>
      <c r="J3002">
        <v>1</v>
      </c>
      <c r="M3002">
        <v>1</v>
      </c>
      <c r="O3002">
        <v>1</v>
      </c>
      <c r="R3002">
        <v>1</v>
      </c>
      <c r="S3002" t="s">
        <v>24</v>
      </c>
      <c r="T3002" t="s">
        <v>35</v>
      </c>
      <c r="V3002" t="s">
        <v>36</v>
      </c>
      <c r="W3002" t="s">
        <v>37</v>
      </c>
      <c r="X3002" t="s">
        <v>38</v>
      </c>
    </row>
    <row r="3003" spans="1:24" x14ac:dyDescent="0.25">
      <c r="A3003">
        <v>10834554</v>
      </c>
      <c r="B3003" t="s">
        <v>24</v>
      </c>
      <c r="C3003" t="s">
        <v>3055</v>
      </c>
      <c r="D3003" t="s">
        <v>29</v>
      </c>
      <c r="J3003">
        <v>1</v>
      </c>
      <c r="M3003">
        <v>1</v>
      </c>
      <c r="O3003">
        <v>1</v>
      </c>
      <c r="R3003">
        <v>1</v>
      </c>
      <c r="S3003" t="s">
        <v>24</v>
      </c>
      <c r="T3003" t="s">
        <v>35</v>
      </c>
      <c r="V3003" t="s">
        <v>36</v>
      </c>
      <c r="W3003" t="s">
        <v>37</v>
      </c>
      <c r="X3003" t="s">
        <v>38</v>
      </c>
    </row>
    <row r="3004" spans="1:24" x14ac:dyDescent="0.25">
      <c r="A3004">
        <v>10834554</v>
      </c>
      <c r="B3004" t="s">
        <v>24</v>
      </c>
      <c r="C3004" t="s">
        <v>3056</v>
      </c>
      <c r="D3004" t="s">
        <v>26</v>
      </c>
      <c r="G3004">
        <v>1</v>
      </c>
      <c r="H3004">
        <v>1</v>
      </c>
      <c r="J3004">
        <v>1</v>
      </c>
      <c r="R3004">
        <v>1</v>
      </c>
      <c r="S3004" t="s">
        <v>24</v>
      </c>
      <c r="T3004" t="s">
        <v>35</v>
      </c>
      <c r="V3004" t="s">
        <v>36</v>
      </c>
      <c r="W3004" t="s">
        <v>37</v>
      </c>
      <c r="X3004" t="s">
        <v>38</v>
      </c>
    </row>
    <row r="3005" spans="1:24" x14ac:dyDescent="0.25">
      <c r="A3005">
        <v>10834554</v>
      </c>
      <c r="B3005" t="s">
        <v>24</v>
      </c>
      <c r="C3005" t="s">
        <v>3057</v>
      </c>
      <c r="D3005" t="s">
        <v>26</v>
      </c>
      <c r="J3005">
        <v>1</v>
      </c>
      <c r="L3005">
        <v>0</v>
      </c>
      <c r="M3005">
        <v>1</v>
      </c>
      <c r="R3005">
        <v>1</v>
      </c>
      <c r="S3005" t="s">
        <v>24</v>
      </c>
      <c r="T3005" t="s">
        <v>35</v>
      </c>
      <c r="V3005" t="s">
        <v>36</v>
      </c>
      <c r="W3005" t="s">
        <v>37</v>
      </c>
      <c r="X3005" t="s">
        <v>38</v>
      </c>
    </row>
    <row r="3006" spans="1:24" x14ac:dyDescent="0.25">
      <c r="A3006">
        <v>10834554</v>
      </c>
      <c r="B3006" t="s">
        <v>24</v>
      </c>
      <c r="C3006" t="s">
        <v>3058</v>
      </c>
      <c r="D3006" t="s">
        <v>29</v>
      </c>
      <c r="J3006">
        <v>1</v>
      </c>
      <c r="L3006">
        <v>0</v>
      </c>
      <c r="M3006">
        <v>1</v>
      </c>
      <c r="R3006">
        <v>1</v>
      </c>
      <c r="S3006" t="s">
        <v>24</v>
      </c>
      <c r="T3006" t="s">
        <v>35</v>
      </c>
      <c r="V3006" t="s">
        <v>36</v>
      </c>
      <c r="W3006" t="s">
        <v>37</v>
      </c>
      <c r="X3006" t="s">
        <v>38</v>
      </c>
    </row>
    <row r="3007" spans="1:24" x14ac:dyDescent="0.25">
      <c r="A3007">
        <v>10834554</v>
      </c>
      <c r="B3007" t="s">
        <v>24</v>
      </c>
      <c r="C3007" t="s">
        <v>3059</v>
      </c>
      <c r="D3007" t="s">
        <v>26</v>
      </c>
      <c r="G3007">
        <v>1</v>
      </c>
      <c r="J3007">
        <v>-1</v>
      </c>
      <c r="L3007">
        <v>-1</v>
      </c>
      <c r="N3007">
        <v>0</v>
      </c>
      <c r="O3007">
        <v>-1</v>
      </c>
      <c r="R3007">
        <v>1</v>
      </c>
      <c r="S3007" t="s">
        <v>24</v>
      </c>
      <c r="T3007" t="s">
        <v>35</v>
      </c>
      <c r="V3007" t="s">
        <v>36</v>
      </c>
      <c r="W3007" t="s">
        <v>37</v>
      </c>
      <c r="X3007" t="s">
        <v>38</v>
      </c>
    </row>
    <row r="3008" spans="1:24" x14ac:dyDescent="0.25">
      <c r="A3008">
        <v>10834554</v>
      </c>
      <c r="B3008" t="s">
        <v>24</v>
      </c>
      <c r="C3008" t="s">
        <v>3060</v>
      </c>
      <c r="D3008" t="s">
        <v>26</v>
      </c>
      <c r="G3008">
        <v>1</v>
      </c>
      <c r="J3008">
        <v>-1</v>
      </c>
      <c r="L3008">
        <v>-1</v>
      </c>
      <c r="N3008">
        <v>0</v>
      </c>
      <c r="O3008">
        <v>-1</v>
      </c>
      <c r="R3008">
        <v>1</v>
      </c>
      <c r="S3008" t="s">
        <v>24</v>
      </c>
      <c r="T3008" t="s">
        <v>35</v>
      </c>
      <c r="V3008" t="s">
        <v>36</v>
      </c>
      <c r="W3008" t="s">
        <v>37</v>
      </c>
      <c r="X3008" t="s">
        <v>38</v>
      </c>
    </row>
    <row r="3009" spans="1:24" x14ac:dyDescent="0.25">
      <c r="A3009">
        <v>10834554</v>
      </c>
      <c r="B3009" t="s">
        <v>24</v>
      </c>
      <c r="C3009" t="s">
        <v>3061</v>
      </c>
      <c r="D3009" t="s">
        <v>26</v>
      </c>
      <c r="J3009">
        <v>1</v>
      </c>
      <c r="N3009">
        <v>0</v>
      </c>
      <c r="O3009">
        <v>0</v>
      </c>
      <c r="R3009">
        <v>1</v>
      </c>
      <c r="S3009" t="s">
        <v>24</v>
      </c>
      <c r="T3009" t="s">
        <v>35</v>
      </c>
      <c r="V3009" t="s">
        <v>36</v>
      </c>
      <c r="W3009" t="s">
        <v>37</v>
      </c>
      <c r="X3009" t="s">
        <v>38</v>
      </c>
    </row>
    <row r="3010" spans="1:24" x14ac:dyDescent="0.25">
      <c r="A3010">
        <v>10834554</v>
      </c>
      <c r="B3010" t="s">
        <v>24</v>
      </c>
      <c r="C3010" t="s">
        <v>3062</v>
      </c>
      <c r="D3010" t="s">
        <v>26</v>
      </c>
      <c r="J3010">
        <v>-1</v>
      </c>
      <c r="L3010">
        <v>-1</v>
      </c>
      <c r="S3010" t="s">
        <v>24</v>
      </c>
      <c r="T3010" t="s">
        <v>35</v>
      </c>
      <c r="V3010" t="s">
        <v>36</v>
      </c>
      <c r="W3010" t="s">
        <v>37</v>
      </c>
      <c r="X3010" t="s">
        <v>38</v>
      </c>
    </row>
    <row r="3011" spans="1:24" x14ac:dyDescent="0.25">
      <c r="A3011">
        <v>10834554</v>
      </c>
      <c r="B3011" t="s">
        <v>24</v>
      </c>
      <c r="C3011" t="s">
        <v>3063</v>
      </c>
      <c r="D3011" t="s">
        <v>26</v>
      </c>
      <c r="G3011">
        <v>1</v>
      </c>
      <c r="H3011">
        <v>1</v>
      </c>
      <c r="J3011">
        <v>-1</v>
      </c>
      <c r="L3011">
        <v>1</v>
      </c>
      <c r="O3011">
        <v>1</v>
      </c>
      <c r="R3011">
        <v>1</v>
      </c>
      <c r="S3011" t="s">
        <v>24</v>
      </c>
      <c r="T3011" t="s">
        <v>35</v>
      </c>
      <c r="V3011" t="s">
        <v>36</v>
      </c>
      <c r="W3011" t="s">
        <v>37</v>
      </c>
      <c r="X3011" t="s">
        <v>38</v>
      </c>
    </row>
    <row r="3012" spans="1:24" x14ac:dyDescent="0.25">
      <c r="A3012">
        <v>10834554</v>
      </c>
      <c r="B3012" t="s">
        <v>24</v>
      </c>
      <c r="C3012" t="s">
        <v>3064</v>
      </c>
      <c r="D3012" t="s">
        <v>26</v>
      </c>
      <c r="E3012">
        <v>1</v>
      </c>
      <c r="N3012">
        <v>0</v>
      </c>
      <c r="R3012">
        <v>1</v>
      </c>
      <c r="S3012" t="s">
        <v>24</v>
      </c>
      <c r="T3012" t="s">
        <v>35</v>
      </c>
      <c r="V3012" t="s">
        <v>36</v>
      </c>
      <c r="W3012" t="s">
        <v>37</v>
      </c>
      <c r="X3012" t="s">
        <v>38</v>
      </c>
    </row>
    <row r="3013" spans="1:24" x14ac:dyDescent="0.25">
      <c r="A3013">
        <v>10838161</v>
      </c>
      <c r="B3013" t="s">
        <v>33</v>
      </c>
      <c r="C3013" t="s">
        <v>3065</v>
      </c>
      <c r="D3013" t="s">
        <v>26</v>
      </c>
      <c r="G3013">
        <v>1</v>
      </c>
      <c r="J3013">
        <v>-1</v>
      </c>
      <c r="M3013">
        <v>1</v>
      </c>
      <c r="O3013">
        <v>1</v>
      </c>
      <c r="R3013">
        <v>1</v>
      </c>
      <c r="S3013" t="s">
        <v>33</v>
      </c>
      <c r="T3013" t="s">
        <v>43</v>
      </c>
      <c r="V3013" t="s">
        <v>69</v>
      </c>
      <c r="W3013" t="s">
        <v>37</v>
      </c>
      <c r="X3013" t="s">
        <v>88</v>
      </c>
    </row>
    <row r="3014" spans="1:24" x14ac:dyDescent="0.25">
      <c r="A3014">
        <v>10838161</v>
      </c>
      <c r="B3014" t="s">
        <v>33</v>
      </c>
      <c r="C3014" t="s">
        <v>3066</v>
      </c>
      <c r="D3014" t="s">
        <v>26</v>
      </c>
      <c r="H3014">
        <v>1</v>
      </c>
      <c r="M3014">
        <v>1</v>
      </c>
      <c r="S3014" t="s">
        <v>33</v>
      </c>
      <c r="T3014" t="s">
        <v>43</v>
      </c>
      <c r="V3014" t="s">
        <v>69</v>
      </c>
      <c r="W3014" t="s">
        <v>37</v>
      </c>
      <c r="X3014" t="s">
        <v>88</v>
      </c>
    </row>
    <row r="3015" spans="1:24" x14ac:dyDescent="0.25">
      <c r="A3015">
        <v>10838161</v>
      </c>
      <c r="B3015" t="s">
        <v>33</v>
      </c>
      <c r="C3015" t="s">
        <v>3067</v>
      </c>
      <c r="D3015" t="s">
        <v>29</v>
      </c>
      <c r="H3015">
        <v>1</v>
      </c>
      <c r="M3015">
        <v>1</v>
      </c>
      <c r="S3015" t="s">
        <v>33</v>
      </c>
      <c r="T3015" t="s">
        <v>43</v>
      </c>
      <c r="V3015" t="s">
        <v>69</v>
      </c>
      <c r="W3015" t="s">
        <v>37</v>
      </c>
      <c r="X3015" t="s">
        <v>88</v>
      </c>
    </row>
    <row r="3016" spans="1:24" x14ac:dyDescent="0.25">
      <c r="A3016">
        <v>10838161</v>
      </c>
      <c r="B3016" t="s">
        <v>33</v>
      </c>
      <c r="C3016" t="s">
        <v>3068</v>
      </c>
      <c r="D3016" t="s">
        <v>26</v>
      </c>
      <c r="L3016">
        <v>1</v>
      </c>
      <c r="S3016" t="s">
        <v>33</v>
      </c>
      <c r="T3016" t="s">
        <v>43</v>
      </c>
      <c r="V3016" t="s">
        <v>69</v>
      </c>
      <c r="W3016" t="s">
        <v>37</v>
      </c>
      <c r="X3016" t="s">
        <v>88</v>
      </c>
    </row>
    <row r="3017" spans="1:24" x14ac:dyDescent="0.25">
      <c r="A3017">
        <v>10838161</v>
      </c>
      <c r="B3017" t="s">
        <v>33</v>
      </c>
      <c r="C3017" t="s">
        <v>3069</v>
      </c>
      <c r="D3017" t="s">
        <v>26</v>
      </c>
      <c r="R3017">
        <v>1</v>
      </c>
      <c r="S3017" t="s">
        <v>33</v>
      </c>
      <c r="T3017" t="s">
        <v>43</v>
      </c>
      <c r="V3017" t="s">
        <v>69</v>
      </c>
      <c r="W3017" t="s">
        <v>37</v>
      </c>
      <c r="X3017" t="s">
        <v>88</v>
      </c>
    </row>
    <row r="3018" spans="1:24" x14ac:dyDescent="0.25">
      <c r="A3018">
        <v>10838161</v>
      </c>
      <c r="B3018" t="s">
        <v>33</v>
      </c>
      <c r="C3018" t="s">
        <v>3070</v>
      </c>
      <c r="D3018" t="s">
        <v>26</v>
      </c>
      <c r="G3018">
        <v>-1</v>
      </c>
      <c r="K3018">
        <v>-1</v>
      </c>
      <c r="L3018">
        <v>1</v>
      </c>
      <c r="O3018">
        <v>1</v>
      </c>
      <c r="R3018">
        <v>1</v>
      </c>
      <c r="S3018" t="s">
        <v>33</v>
      </c>
      <c r="T3018" t="s">
        <v>43</v>
      </c>
      <c r="V3018" t="s">
        <v>69</v>
      </c>
      <c r="W3018" t="s">
        <v>37</v>
      </c>
      <c r="X3018" t="s">
        <v>88</v>
      </c>
    </row>
    <row r="3019" spans="1:24" x14ac:dyDescent="0.25">
      <c r="A3019">
        <v>10838161</v>
      </c>
      <c r="B3019" t="s">
        <v>33</v>
      </c>
      <c r="C3019" t="s">
        <v>3071</v>
      </c>
      <c r="D3019" t="s">
        <v>26</v>
      </c>
      <c r="J3019">
        <v>-1</v>
      </c>
      <c r="K3019">
        <v>1</v>
      </c>
      <c r="L3019">
        <v>-1</v>
      </c>
      <c r="M3019">
        <v>-1</v>
      </c>
      <c r="O3019">
        <v>1</v>
      </c>
      <c r="S3019" t="s">
        <v>33</v>
      </c>
      <c r="T3019" t="s">
        <v>43</v>
      </c>
      <c r="V3019" t="s">
        <v>69</v>
      </c>
      <c r="W3019" t="s">
        <v>37</v>
      </c>
      <c r="X3019" t="s">
        <v>88</v>
      </c>
    </row>
    <row r="3020" spans="1:24" x14ac:dyDescent="0.25">
      <c r="A3020">
        <v>10838161</v>
      </c>
      <c r="B3020" t="s">
        <v>33</v>
      </c>
      <c r="C3020" t="s">
        <v>3072</v>
      </c>
      <c r="D3020" t="s">
        <v>26</v>
      </c>
      <c r="E3020">
        <v>1</v>
      </c>
      <c r="R3020">
        <v>1</v>
      </c>
      <c r="S3020" t="s">
        <v>33</v>
      </c>
      <c r="T3020" t="s">
        <v>43</v>
      </c>
      <c r="V3020" t="s">
        <v>69</v>
      </c>
      <c r="W3020" t="s">
        <v>37</v>
      </c>
      <c r="X3020" t="s">
        <v>88</v>
      </c>
    </row>
    <row r="3021" spans="1:24" x14ac:dyDescent="0.25">
      <c r="A3021">
        <v>10838161</v>
      </c>
      <c r="B3021" t="s">
        <v>33</v>
      </c>
      <c r="C3021" t="s">
        <v>3073</v>
      </c>
      <c r="D3021" t="s">
        <v>26</v>
      </c>
      <c r="M3021">
        <v>1</v>
      </c>
      <c r="S3021" t="s">
        <v>33</v>
      </c>
      <c r="T3021" t="s">
        <v>43</v>
      </c>
      <c r="V3021" t="s">
        <v>69</v>
      </c>
      <c r="W3021" t="s">
        <v>37</v>
      </c>
      <c r="X3021" t="s">
        <v>88</v>
      </c>
    </row>
    <row r="3022" spans="1:24" x14ac:dyDescent="0.25">
      <c r="A3022">
        <v>10838161</v>
      </c>
      <c r="B3022" t="s">
        <v>33</v>
      </c>
      <c r="C3022" t="s">
        <v>3074</v>
      </c>
      <c r="D3022" t="s">
        <v>26</v>
      </c>
      <c r="J3022">
        <v>-1</v>
      </c>
      <c r="K3022">
        <v>1</v>
      </c>
      <c r="L3022">
        <v>-1</v>
      </c>
      <c r="M3022">
        <v>-1</v>
      </c>
      <c r="O3022">
        <v>1</v>
      </c>
      <c r="S3022" t="s">
        <v>33</v>
      </c>
      <c r="T3022" t="s">
        <v>43</v>
      </c>
      <c r="V3022" t="s">
        <v>69</v>
      </c>
      <c r="W3022" t="s">
        <v>37</v>
      </c>
      <c r="X3022" t="s">
        <v>88</v>
      </c>
    </row>
    <row r="3023" spans="1:24" x14ac:dyDescent="0.25">
      <c r="A3023">
        <v>10838161</v>
      </c>
      <c r="B3023" t="s">
        <v>33</v>
      </c>
      <c r="C3023" t="s">
        <v>3075</v>
      </c>
      <c r="D3023" t="s">
        <v>26</v>
      </c>
      <c r="H3023">
        <v>1</v>
      </c>
      <c r="L3023">
        <v>-1</v>
      </c>
      <c r="O3023">
        <v>1</v>
      </c>
      <c r="R3023">
        <v>1</v>
      </c>
      <c r="S3023" t="s">
        <v>33</v>
      </c>
      <c r="T3023" t="s">
        <v>43</v>
      </c>
      <c r="V3023" t="s">
        <v>69</v>
      </c>
      <c r="W3023" t="s">
        <v>37</v>
      </c>
      <c r="X3023" t="s">
        <v>88</v>
      </c>
    </row>
    <row r="3024" spans="1:24" x14ac:dyDescent="0.25">
      <c r="A3024">
        <v>10838161</v>
      </c>
      <c r="B3024" t="s">
        <v>33</v>
      </c>
      <c r="C3024" t="s">
        <v>3076</v>
      </c>
      <c r="D3024" t="s">
        <v>26</v>
      </c>
      <c r="F3024">
        <v>1</v>
      </c>
      <c r="H3024">
        <v>1</v>
      </c>
      <c r="N3024">
        <v>0</v>
      </c>
      <c r="O3024">
        <v>1</v>
      </c>
      <c r="R3024">
        <v>1</v>
      </c>
      <c r="S3024" t="s">
        <v>33</v>
      </c>
      <c r="T3024" t="s">
        <v>43</v>
      </c>
      <c r="V3024" t="s">
        <v>69</v>
      </c>
      <c r="W3024" t="s">
        <v>37</v>
      </c>
      <c r="X3024" t="s">
        <v>88</v>
      </c>
    </row>
    <row r="3025" spans="1:24" x14ac:dyDescent="0.25">
      <c r="A3025">
        <v>10838161</v>
      </c>
      <c r="B3025" t="s">
        <v>33</v>
      </c>
      <c r="C3025" t="s">
        <v>3077</v>
      </c>
      <c r="D3025" t="s">
        <v>26</v>
      </c>
      <c r="F3025">
        <v>1</v>
      </c>
      <c r="H3025">
        <v>1</v>
      </c>
      <c r="N3025">
        <v>0</v>
      </c>
      <c r="O3025">
        <v>1</v>
      </c>
      <c r="R3025">
        <v>1</v>
      </c>
      <c r="S3025" t="s">
        <v>33</v>
      </c>
      <c r="T3025" t="s">
        <v>43</v>
      </c>
      <c r="V3025" t="s">
        <v>69</v>
      </c>
      <c r="W3025" t="s">
        <v>37</v>
      </c>
      <c r="X3025" t="s">
        <v>88</v>
      </c>
    </row>
    <row r="3026" spans="1:24" x14ac:dyDescent="0.25">
      <c r="A3026">
        <v>10838161</v>
      </c>
      <c r="B3026" t="s">
        <v>33</v>
      </c>
      <c r="C3026" t="s">
        <v>3078</v>
      </c>
      <c r="D3026" t="s">
        <v>26</v>
      </c>
      <c r="F3026">
        <v>1</v>
      </c>
      <c r="H3026">
        <v>1</v>
      </c>
      <c r="N3026">
        <v>0</v>
      </c>
      <c r="O3026">
        <v>1</v>
      </c>
      <c r="R3026">
        <v>1</v>
      </c>
      <c r="S3026" t="s">
        <v>33</v>
      </c>
      <c r="T3026" t="s">
        <v>43</v>
      </c>
      <c r="V3026" t="s">
        <v>69</v>
      </c>
      <c r="W3026" t="s">
        <v>37</v>
      </c>
      <c r="X3026" t="s">
        <v>88</v>
      </c>
    </row>
    <row r="3027" spans="1:24" x14ac:dyDescent="0.25">
      <c r="A3027">
        <v>10838161</v>
      </c>
      <c r="B3027" t="s">
        <v>33</v>
      </c>
      <c r="C3027" t="s">
        <v>3079</v>
      </c>
      <c r="D3027" t="s">
        <v>26</v>
      </c>
      <c r="F3027">
        <v>1</v>
      </c>
      <c r="H3027">
        <v>1</v>
      </c>
      <c r="N3027">
        <v>0</v>
      </c>
      <c r="O3027">
        <v>1</v>
      </c>
      <c r="R3027">
        <v>1</v>
      </c>
      <c r="S3027" t="s">
        <v>33</v>
      </c>
      <c r="T3027" t="s">
        <v>43</v>
      </c>
      <c r="V3027" t="s">
        <v>69</v>
      </c>
      <c r="W3027" t="s">
        <v>37</v>
      </c>
      <c r="X3027" t="s">
        <v>88</v>
      </c>
    </row>
    <row r="3028" spans="1:24" x14ac:dyDescent="0.25">
      <c r="A3028">
        <v>10838161</v>
      </c>
      <c r="B3028" t="s">
        <v>33</v>
      </c>
      <c r="C3028" t="s">
        <v>3080</v>
      </c>
      <c r="D3028" t="s">
        <v>26</v>
      </c>
      <c r="F3028">
        <v>-1</v>
      </c>
      <c r="J3028">
        <v>-1</v>
      </c>
      <c r="K3028">
        <v>1</v>
      </c>
      <c r="L3028">
        <v>-1</v>
      </c>
      <c r="M3028">
        <v>-1</v>
      </c>
      <c r="N3028">
        <v>0</v>
      </c>
      <c r="O3028">
        <v>1</v>
      </c>
      <c r="R3028">
        <v>1</v>
      </c>
      <c r="S3028" t="s">
        <v>33</v>
      </c>
      <c r="T3028" t="s">
        <v>43</v>
      </c>
      <c r="V3028" t="s">
        <v>69</v>
      </c>
      <c r="W3028" t="s">
        <v>37</v>
      </c>
      <c r="X3028" t="s">
        <v>88</v>
      </c>
    </row>
    <row r="3029" spans="1:24" x14ac:dyDescent="0.25">
      <c r="A3029">
        <v>10838161</v>
      </c>
      <c r="B3029" t="s">
        <v>33</v>
      </c>
      <c r="C3029" t="s">
        <v>3081</v>
      </c>
      <c r="D3029" t="s">
        <v>26</v>
      </c>
      <c r="G3029">
        <v>1</v>
      </c>
      <c r="J3029">
        <v>-1</v>
      </c>
      <c r="L3029">
        <v>-1</v>
      </c>
      <c r="M3029">
        <v>-1</v>
      </c>
      <c r="N3029">
        <v>0</v>
      </c>
      <c r="O3029">
        <v>1</v>
      </c>
      <c r="R3029">
        <v>1</v>
      </c>
      <c r="S3029" t="s">
        <v>33</v>
      </c>
      <c r="T3029" t="s">
        <v>43</v>
      </c>
      <c r="V3029" t="s">
        <v>69</v>
      </c>
      <c r="W3029" t="s">
        <v>37</v>
      </c>
      <c r="X3029" t="s">
        <v>88</v>
      </c>
    </row>
    <row r="3030" spans="1:24" x14ac:dyDescent="0.25">
      <c r="A3030">
        <v>10838161</v>
      </c>
      <c r="B3030" t="s">
        <v>33</v>
      </c>
      <c r="C3030" t="s">
        <v>3082</v>
      </c>
      <c r="D3030" t="s">
        <v>26</v>
      </c>
      <c r="G3030">
        <v>1</v>
      </c>
      <c r="H3030">
        <v>1</v>
      </c>
      <c r="J3030">
        <v>-1</v>
      </c>
      <c r="L3030">
        <v>-1</v>
      </c>
      <c r="M3030">
        <v>-1</v>
      </c>
      <c r="R3030">
        <v>1</v>
      </c>
      <c r="S3030" t="s">
        <v>33</v>
      </c>
      <c r="T3030" t="s">
        <v>43</v>
      </c>
      <c r="V3030" t="s">
        <v>69</v>
      </c>
      <c r="W3030" t="s">
        <v>37</v>
      </c>
      <c r="X3030" t="s">
        <v>88</v>
      </c>
    </row>
    <row r="3031" spans="1:24" x14ac:dyDescent="0.25">
      <c r="A3031">
        <v>10838161</v>
      </c>
      <c r="B3031" t="s">
        <v>33</v>
      </c>
      <c r="C3031" t="s">
        <v>3083</v>
      </c>
      <c r="D3031" t="s">
        <v>26</v>
      </c>
      <c r="G3031">
        <v>1</v>
      </c>
      <c r="R3031">
        <v>1</v>
      </c>
      <c r="S3031" t="s">
        <v>33</v>
      </c>
      <c r="T3031" t="s">
        <v>43</v>
      </c>
      <c r="V3031" t="s">
        <v>69</v>
      </c>
      <c r="W3031" t="s">
        <v>37</v>
      </c>
      <c r="X3031" t="s">
        <v>88</v>
      </c>
    </row>
    <row r="3032" spans="1:24" x14ac:dyDescent="0.25">
      <c r="A3032">
        <v>10838161</v>
      </c>
      <c r="B3032" t="s">
        <v>33</v>
      </c>
      <c r="C3032" t="s">
        <v>3084</v>
      </c>
      <c r="D3032" t="s">
        <v>26</v>
      </c>
      <c r="F3032">
        <v>1</v>
      </c>
      <c r="H3032">
        <v>1</v>
      </c>
      <c r="J3032">
        <v>0</v>
      </c>
      <c r="L3032">
        <v>-1</v>
      </c>
      <c r="M3032">
        <v>-1</v>
      </c>
      <c r="N3032">
        <v>0</v>
      </c>
      <c r="O3032">
        <v>1</v>
      </c>
      <c r="R3032">
        <v>1</v>
      </c>
      <c r="S3032" t="s">
        <v>33</v>
      </c>
      <c r="T3032" t="s">
        <v>43</v>
      </c>
      <c r="V3032" t="s">
        <v>69</v>
      </c>
      <c r="W3032" t="s">
        <v>37</v>
      </c>
      <c r="X3032" t="s">
        <v>88</v>
      </c>
    </row>
    <row r="3033" spans="1:24" x14ac:dyDescent="0.25">
      <c r="A3033">
        <v>10838161</v>
      </c>
      <c r="B3033" t="s">
        <v>33</v>
      </c>
      <c r="C3033" t="s">
        <v>3085</v>
      </c>
      <c r="D3033" t="s">
        <v>26</v>
      </c>
      <c r="F3033">
        <v>1</v>
      </c>
      <c r="H3033">
        <v>1</v>
      </c>
      <c r="J3033">
        <v>0</v>
      </c>
      <c r="L3033">
        <v>-1</v>
      </c>
      <c r="M3033">
        <v>-1</v>
      </c>
      <c r="N3033">
        <v>0</v>
      </c>
      <c r="O3033">
        <v>1</v>
      </c>
      <c r="R3033">
        <v>1</v>
      </c>
      <c r="S3033" t="s">
        <v>33</v>
      </c>
      <c r="T3033" t="s">
        <v>43</v>
      </c>
      <c r="V3033" t="s">
        <v>69</v>
      </c>
      <c r="W3033" t="s">
        <v>37</v>
      </c>
      <c r="X3033" t="s">
        <v>88</v>
      </c>
    </row>
    <row r="3034" spans="1:24" x14ac:dyDescent="0.25">
      <c r="A3034">
        <v>10838161</v>
      </c>
      <c r="B3034" t="s">
        <v>33</v>
      </c>
      <c r="C3034" t="s">
        <v>3086</v>
      </c>
      <c r="D3034" t="s">
        <v>26</v>
      </c>
      <c r="G3034">
        <v>1</v>
      </c>
      <c r="O3034">
        <v>1</v>
      </c>
      <c r="R3034">
        <v>1</v>
      </c>
      <c r="S3034" t="s">
        <v>33</v>
      </c>
      <c r="T3034" t="s">
        <v>43</v>
      </c>
      <c r="V3034" t="s">
        <v>69</v>
      </c>
      <c r="W3034" t="s">
        <v>37</v>
      </c>
      <c r="X3034" t="s">
        <v>88</v>
      </c>
    </row>
    <row r="3035" spans="1:24" x14ac:dyDescent="0.25">
      <c r="A3035">
        <v>10838161</v>
      </c>
      <c r="B3035" t="s">
        <v>33</v>
      </c>
      <c r="C3035" t="s">
        <v>3087</v>
      </c>
      <c r="D3035" t="s">
        <v>26</v>
      </c>
      <c r="O3035">
        <v>1</v>
      </c>
      <c r="S3035" t="s">
        <v>33</v>
      </c>
      <c r="T3035" t="s">
        <v>43</v>
      </c>
      <c r="V3035" t="s">
        <v>69</v>
      </c>
      <c r="W3035" t="s">
        <v>37</v>
      </c>
      <c r="X3035" t="s">
        <v>88</v>
      </c>
    </row>
    <row r="3036" spans="1:24" x14ac:dyDescent="0.25">
      <c r="A3036">
        <v>10838161</v>
      </c>
      <c r="B3036" t="s">
        <v>33</v>
      </c>
      <c r="C3036" t="s">
        <v>3088</v>
      </c>
      <c r="D3036" t="s">
        <v>26</v>
      </c>
      <c r="G3036">
        <v>1</v>
      </c>
      <c r="J3036">
        <v>0</v>
      </c>
      <c r="N3036">
        <v>0</v>
      </c>
      <c r="O3036">
        <v>0</v>
      </c>
      <c r="R3036">
        <v>1</v>
      </c>
      <c r="S3036" t="s">
        <v>33</v>
      </c>
      <c r="T3036" t="s">
        <v>43</v>
      </c>
      <c r="V3036" t="s">
        <v>69</v>
      </c>
      <c r="W3036" t="s">
        <v>37</v>
      </c>
      <c r="X3036" t="s">
        <v>88</v>
      </c>
    </row>
    <row r="3037" spans="1:24" x14ac:dyDescent="0.25">
      <c r="A3037">
        <v>10839899</v>
      </c>
      <c r="B3037" t="s">
        <v>24</v>
      </c>
      <c r="C3037" t="s">
        <v>3089</v>
      </c>
      <c r="D3037" t="s">
        <v>26</v>
      </c>
      <c r="E3037">
        <v>1</v>
      </c>
      <c r="S3037" t="s">
        <v>24</v>
      </c>
      <c r="T3037" t="s">
        <v>54</v>
      </c>
      <c r="V3037" t="s">
        <v>36</v>
      </c>
      <c r="W3037" t="s">
        <v>56</v>
      </c>
      <c r="X3037" t="s">
        <v>88</v>
      </c>
    </row>
    <row r="3038" spans="1:24" x14ac:dyDescent="0.25">
      <c r="A3038">
        <v>10839899</v>
      </c>
      <c r="B3038" t="s">
        <v>24</v>
      </c>
      <c r="C3038" t="s">
        <v>3090</v>
      </c>
      <c r="D3038" t="s">
        <v>26</v>
      </c>
      <c r="E3038">
        <v>1</v>
      </c>
      <c r="S3038" t="s">
        <v>24</v>
      </c>
      <c r="T3038" t="s">
        <v>54</v>
      </c>
      <c r="V3038" t="s">
        <v>36</v>
      </c>
      <c r="W3038" t="s">
        <v>56</v>
      </c>
      <c r="X3038" t="s">
        <v>88</v>
      </c>
    </row>
    <row r="3039" spans="1:24" x14ac:dyDescent="0.25">
      <c r="A3039">
        <v>10839899</v>
      </c>
      <c r="B3039" t="s">
        <v>24</v>
      </c>
      <c r="C3039" t="s">
        <v>3091</v>
      </c>
      <c r="D3039" t="s">
        <v>29</v>
      </c>
      <c r="E3039">
        <v>1</v>
      </c>
      <c r="S3039" t="s">
        <v>24</v>
      </c>
      <c r="T3039" t="s">
        <v>54</v>
      </c>
      <c r="V3039" t="s">
        <v>36</v>
      </c>
      <c r="W3039" t="s">
        <v>56</v>
      </c>
      <c r="X3039" t="s">
        <v>88</v>
      </c>
    </row>
    <row r="3040" spans="1:24" x14ac:dyDescent="0.25">
      <c r="A3040">
        <v>10840275</v>
      </c>
      <c r="B3040" t="s">
        <v>33</v>
      </c>
      <c r="C3040" t="s">
        <v>3092</v>
      </c>
      <c r="D3040" t="s">
        <v>26</v>
      </c>
      <c r="E3040">
        <v>1</v>
      </c>
      <c r="S3040" t="s">
        <v>33</v>
      </c>
      <c r="T3040" s="1">
        <v>43758</v>
      </c>
    </row>
    <row r="3041" spans="1:24" x14ac:dyDescent="0.25">
      <c r="A3041">
        <v>10840275</v>
      </c>
      <c r="B3041" t="s">
        <v>33</v>
      </c>
      <c r="C3041" t="s">
        <v>3093</v>
      </c>
      <c r="D3041" t="s">
        <v>29</v>
      </c>
      <c r="E3041">
        <v>1</v>
      </c>
      <c r="S3041" t="s">
        <v>33</v>
      </c>
      <c r="T3041" s="1">
        <v>43758</v>
      </c>
    </row>
    <row r="3042" spans="1:24" x14ac:dyDescent="0.25">
      <c r="A3042">
        <v>10843130</v>
      </c>
      <c r="B3042" t="s">
        <v>24</v>
      </c>
      <c r="C3042" t="s">
        <v>3094</v>
      </c>
      <c r="D3042" t="s">
        <v>26</v>
      </c>
      <c r="E3042">
        <v>1</v>
      </c>
      <c r="S3042" t="s">
        <v>24</v>
      </c>
      <c r="T3042" t="s">
        <v>35</v>
      </c>
      <c r="V3042" t="s">
        <v>67</v>
      </c>
      <c r="W3042" t="s">
        <v>37</v>
      </c>
      <c r="X3042" t="s">
        <v>44</v>
      </c>
    </row>
    <row r="3043" spans="1:24" x14ac:dyDescent="0.25">
      <c r="A3043">
        <v>10843130</v>
      </c>
      <c r="B3043" t="s">
        <v>24</v>
      </c>
      <c r="C3043" t="s">
        <v>3095</v>
      </c>
      <c r="D3043" t="s">
        <v>26</v>
      </c>
      <c r="G3043">
        <v>1</v>
      </c>
      <c r="K3043">
        <v>-1</v>
      </c>
      <c r="M3043">
        <v>1</v>
      </c>
      <c r="O3043">
        <v>1</v>
      </c>
      <c r="S3043" t="s">
        <v>24</v>
      </c>
      <c r="T3043" t="s">
        <v>35</v>
      </c>
      <c r="V3043" t="s">
        <v>67</v>
      </c>
      <c r="W3043" t="s">
        <v>37</v>
      </c>
      <c r="X3043" t="s">
        <v>44</v>
      </c>
    </row>
    <row r="3044" spans="1:24" x14ac:dyDescent="0.25">
      <c r="A3044">
        <v>10843130</v>
      </c>
      <c r="B3044" t="s">
        <v>24</v>
      </c>
      <c r="C3044" t="s">
        <v>3096</v>
      </c>
      <c r="D3044" t="s">
        <v>26</v>
      </c>
      <c r="H3044">
        <v>1</v>
      </c>
      <c r="O3044">
        <v>1</v>
      </c>
      <c r="S3044" t="s">
        <v>24</v>
      </c>
      <c r="T3044" t="s">
        <v>35</v>
      </c>
      <c r="V3044" t="s">
        <v>67</v>
      </c>
      <c r="W3044" t="s">
        <v>37</v>
      </c>
      <c r="X3044" t="s">
        <v>44</v>
      </c>
    </row>
    <row r="3045" spans="1:24" x14ac:dyDescent="0.25">
      <c r="A3045">
        <v>10847780</v>
      </c>
      <c r="B3045" t="s">
        <v>24</v>
      </c>
      <c r="C3045" t="s">
        <v>3097</v>
      </c>
      <c r="D3045" t="s">
        <v>26</v>
      </c>
      <c r="G3045">
        <v>1</v>
      </c>
      <c r="J3045">
        <v>0</v>
      </c>
      <c r="O3045">
        <v>0</v>
      </c>
      <c r="R3045">
        <v>0</v>
      </c>
      <c r="S3045" t="s">
        <v>24</v>
      </c>
      <c r="T3045" t="s">
        <v>82</v>
      </c>
      <c r="V3045" t="s">
        <v>55</v>
      </c>
      <c r="W3045" t="s">
        <v>37</v>
      </c>
      <c r="X3045" t="s">
        <v>38</v>
      </c>
    </row>
    <row r="3046" spans="1:24" x14ac:dyDescent="0.25">
      <c r="A3046">
        <v>10847780</v>
      </c>
      <c r="B3046" t="s">
        <v>24</v>
      </c>
      <c r="C3046" t="s">
        <v>3098</v>
      </c>
      <c r="D3046" t="s">
        <v>29</v>
      </c>
      <c r="G3046">
        <v>1</v>
      </c>
      <c r="J3046">
        <v>0</v>
      </c>
      <c r="O3046">
        <v>0</v>
      </c>
      <c r="R3046">
        <v>0</v>
      </c>
      <c r="S3046" t="s">
        <v>24</v>
      </c>
      <c r="T3046" t="s">
        <v>82</v>
      </c>
      <c r="V3046" t="s">
        <v>55</v>
      </c>
      <c r="W3046" t="s">
        <v>37</v>
      </c>
      <c r="X3046" t="s">
        <v>38</v>
      </c>
    </row>
    <row r="3047" spans="1:24" x14ac:dyDescent="0.25">
      <c r="A3047">
        <v>10851962</v>
      </c>
      <c r="B3047" t="s">
        <v>24</v>
      </c>
      <c r="C3047" t="s">
        <v>3099</v>
      </c>
      <c r="D3047" t="s">
        <v>26</v>
      </c>
      <c r="E3047">
        <v>1</v>
      </c>
      <c r="S3047" t="s">
        <v>24</v>
      </c>
      <c r="T3047" t="s">
        <v>73</v>
      </c>
      <c r="V3047" t="s">
        <v>36</v>
      </c>
      <c r="W3047" t="s">
        <v>37</v>
      </c>
      <c r="X3047" t="s">
        <v>44</v>
      </c>
    </row>
    <row r="3048" spans="1:24" x14ac:dyDescent="0.25">
      <c r="A3048">
        <v>10851962</v>
      </c>
      <c r="B3048" t="s">
        <v>24</v>
      </c>
      <c r="C3048" t="s">
        <v>3100</v>
      </c>
      <c r="D3048" t="s">
        <v>26</v>
      </c>
      <c r="E3048">
        <v>1</v>
      </c>
      <c r="S3048" t="s">
        <v>24</v>
      </c>
      <c r="T3048" t="s">
        <v>73</v>
      </c>
      <c r="V3048" t="s">
        <v>36</v>
      </c>
      <c r="W3048" t="s">
        <v>37</v>
      </c>
      <c r="X3048" t="s">
        <v>44</v>
      </c>
    </row>
    <row r="3049" spans="1:24" x14ac:dyDescent="0.25">
      <c r="A3049">
        <v>10851962</v>
      </c>
      <c r="B3049" t="s">
        <v>24</v>
      </c>
      <c r="C3049" t="s">
        <v>3101</v>
      </c>
      <c r="D3049" t="s">
        <v>29</v>
      </c>
      <c r="E3049">
        <v>1</v>
      </c>
      <c r="S3049" t="s">
        <v>24</v>
      </c>
      <c r="T3049" t="s">
        <v>73</v>
      </c>
      <c r="V3049" t="s">
        <v>36</v>
      </c>
      <c r="W3049" t="s">
        <v>37</v>
      </c>
      <c r="X3049" t="s">
        <v>44</v>
      </c>
    </row>
    <row r="3050" spans="1:24" x14ac:dyDescent="0.25">
      <c r="A3050">
        <v>10851962</v>
      </c>
      <c r="B3050" t="s">
        <v>24</v>
      </c>
      <c r="C3050" t="s">
        <v>3102</v>
      </c>
      <c r="D3050" t="s">
        <v>26</v>
      </c>
      <c r="E3050">
        <v>1</v>
      </c>
      <c r="G3050">
        <v>0</v>
      </c>
      <c r="J3050">
        <v>0</v>
      </c>
      <c r="L3050">
        <v>0</v>
      </c>
      <c r="O3050">
        <v>0</v>
      </c>
      <c r="S3050" t="s">
        <v>24</v>
      </c>
      <c r="T3050" t="s">
        <v>73</v>
      </c>
      <c r="V3050" t="s">
        <v>36</v>
      </c>
      <c r="W3050" t="s">
        <v>37</v>
      </c>
      <c r="X3050" t="s">
        <v>44</v>
      </c>
    </row>
    <row r="3051" spans="1:24" x14ac:dyDescent="0.25">
      <c r="A3051">
        <v>10851962</v>
      </c>
      <c r="B3051" t="s">
        <v>24</v>
      </c>
      <c r="C3051" t="s">
        <v>3103</v>
      </c>
      <c r="D3051" t="s">
        <v>26</v>
      </c>
      <c r="E3051">
        <v>1</v>
      </c>
      <c r="G3051">
        <v>0</v>
      </c>
      <c r="J3051">
        <v>0</v>
      </c>
      <c r="L3051">
        <v>0</v>
      </c>
      <c r="O3051">
        <v>0</v>
      </c>
      <c r="S3051" t="s">
        <v>24</v>
      </c>
      <c r="T3051" t="s">
        <v>73</v>
      </c>
      <c r="V3051" t="s">
        <v>36</v>
      </c>
      <c r="W3051" t="s">
        <v>37</v>
      </c>
      <c r="X3051" t="s">
        <v>44</v>
      </c>
    </row>
    <row r="3052" spans="1:24" x14ac:dyDescent="0.25">
      <c r="A3052">
        <v>10852152</v>
      </c>
      <c r="B3052" t="s">
        <v>24</v>
      </c>
      <c r="C3052" t="s">
        <v>3104</v>
      </c>
      <c r="D3052" t="s">
        <v>26</v>
      </c>
      <c r="M3052">
        <v>1</v>
      </c>
      <c r="Q3052">
        <v>0</v>
      </c>
      <c r="S3052" t="s">
        <v>24</v>
      </c>
      <c r="T3052" t="s">
        <v>82</v>
      </c>
    </row>
    <row r="3053" spans="1:24" x14ac:dyDescent="0.25">
      <c r="A3053">
        <v>10852152</v>
      </c>
      <c r="B3053" t="s">
        <v>24</v>
      </c>
      <c r="C3053" t="s">
        <v>3105</v>
      </c>
      <c r="D3053" t="s">
        <v>26</v>
      </c>
      <c r="M3053">
        <v>1</v>
      </c>
      <c r="Q3053">
        <v>0</v>
      </c>
      <c r="S3053" t="s">
        <v>24</v>
      </c>
      <c r="T3053" t="s">
        <v>82</v>
      </c>
    </row>
    <row r="3054" spans="1:24" x14ac:dyDescent="0.25">
      <c r="A3054">
        <v>10852152</v>
      </c>
      <c r="B3054" t="s">
        <v>24</v>
      </c>
      <c r="C3054" t="s">
        <v>3106</v>
      </c>
      <c r="D3054" t="s">
        <v>29</v>
      </c>
      <c r="M3054">
        <v>1</v>
      </c>
      <c r="Q3054">
        <v>0</v>
      </c>
      <c r="S3054" t="s">
        <v>24</v>
      </c>
      <c r="T3054" t="s">
        <v>82</v>
      </c>
    </row>
    <row r="3055" spans="1:24" x14ac:dyDescent="0.25">
      <c r="A3055">
        <v>10856095</v>
      </c>
      <c r="B3055" t="s">
        <v>33</v>
      </c>
      <c r="C3055" t="s">
        <v>3107</v>
      </c>
      <c r="D3055" t="s">
        <v>26</v>
      </c>
      <c r="G3055">
        <v>0</v>
      </c>
      <c r="J3055">
        <v>0</v>
      </c>
      <c r="L3055">
        <v>0</v>
      </c>
      <c r="O3055">
        <v>0</v>
      </c>
      <c r="S3055" t="s">
        <v>33</v>
      </c>
      <c r="T3055" t="s">
        <v>35</v>
      </c>
      <c r="V3055" t="s">
        <v>36</v>
      </c>
      <c r="W3055" t="s">
        <v>37</v>
      </c>
      <c r="X3055" t="s">
        <v>38</v>
      </c>
    </row>
    <row r="3056" spans="1:24" x14ac:dyDescent="0.25">
      <c r="A3056">
        <v>10856095</v>
      </c>
      <c r="B3056" t="s">
        <v>33</v>
      </c>
      <c r="C3056" t="s">
        <v>3108</v>
      </c>
      <c r="D3056" t="s">
        <v>29</v>
      </c>
      <c r="G3056">
        <v>0</v>
      </c>
      <c r="J3056">
        <v>0</v>
      </c>
      <c r="L3056">
        <v>0</v>
      </c>
      <c r="O3056">
        <v>0</v>
      </c>
      <c r="S3056" t="s">
        <v>33</v>
      </c>
      <c r="T3056" t="s">
        <v>35</v>
      </c>
      <c r="V3056" t="s">
        <v>36</v>
      </c>
      <c r="W3056" t="s">
        <v>37</v>
      </c>
      <c r="X3056" t="s">
        <v>38</v>
      </c>
    </row>
    <row r="3057" spans="1:24" x14ac:dyDescent="0.25">
      <c r="A3057">
        <v>10856095</v>
      </c>
      <c r="B3057" t="s">
        <v>33</v>
      </c>
      <c r="C3057" t="s">
        <v>3109</v>
      </c>
      <c r="D3057" t="s">
        <v>26</v>
      </c>
      <c r="M3057">
        <v>1</v>
      </c>
      <c r="O3057">
        <v>1</v>
      </c>
      <c r="S3057" t="s">
        <v>33</v>
      </c>
      <c r="T3057" t="s">
        <v>35</v>
      </c>
      <c r="V3057" t="s">
        <v>36</v>
      </c>
      <c r="W3057" t="s">
        <v>37</v>
      </c>
      <c r="X3057" t="s">
        <v>38</v>
      </c>
    </row>
    <row r="3058" spans="1:24" x14ac:dyDescent="0.25">
      <c r="A3058">
        <v>10856095</v>
      </c>
      <c r="B3058" t="s">
        <v>33</v>
      </c>
      <c r="C3058" t="s">
        <v>3110</v>
      </c>
      <c r="D3058" t="s">
        <v>29</v>
      </c>
      <c r="M3058">
        <v>1</v>
      </c>
      <c r="O3058">
        <v>1</v>
      </c>
      <c r="S3058" t="s">
        <v>33</v>
      </c>
      <c r="T3058" t="s">
        <v>35</v>
      </c>
      <c r="V3058" t="s">
        <v>36</v>
      </c>
      <c r="W3058" t="s">
        <v>37</v>
      </c>
      <c r="X3058" t="s">
        <v>38</v>
      </c>
    </row>
    <row r="3059" spans="1:24" x14ac:dyDescent="0.25">
      <c r="A3059">
        <v>10856095</v>
      </c>
      <c r="B3059" t="s">
        <v>33</v>
      </c>
      <c r="C3059" t="s">
        <v>3111</v>
      </c>
      <c r="D3059" t="s">
        <v>26</v>
      </c>
      <c r="G3059">
        <v>1</v>
      </c>
      <c r="H3059">
        <v>1</v>
      </c>
      <c r="K3059">
        <v>0</v>
      </c>
      <c r="L3059">
        <v>1</v>
      </c>
      <c r="M3059">
        <v>1</v>
      </c>
      <c r="O3059">
        <v>1</v>
      </c>
      <c r="R3059">
        <v>1</v>
      </c>
      <c r="S3059" t="s">
        <v>33</v>
      </c>
      <c r="T3059" t="s">
        <v>35</v>
      </c>
      <c r="V3059" t="s">
        <v>36</v>
      </c>
      <c r="W3059" t="s">
        <v>37</v>
      </c>
      <c r="X3059" t="s">
        <v>38</v>
      </c>
    </row>
    <row r="3060" spans="1:24" x14ac:dyDescent="0.25">
      <c r="A3060">
        <v>10856095</v>
      </c>
      <c r="B3060" t="s">
        <v>33</v>
      </c>
      <c r="C3060" t="s">
        <v>3112</v>
      </c>
      <c r="D3060" t="s">
        <v>29</v>
      </c>
      <c r="G3060">
        <v>1</v>
      </c>
      <c r="H3060">
        <v>1</v>
      </c>
      <c r="K3060">
        <v>0</v>
      </c>
      <c r="L3060">
        <v>1</v>
      </c>
      <c r="M3060">
        <v>1</v>
      </c>
      <c r="O3060">
        <v>1</v>
      </c>
      <c r="R3060">
        <v>1</v>
      </c>
      <c r="S3060" t="s">
        <v>33</v>
      </c>
      <c r="T3060" t="s">
        <v>35</v>
      </c>
      <c r="V3060" t="s">
        <v>36</v>
      </c>
      <c r="W3060" t="s">
        <v>37</v>
      </c>
      <c r="X3060" t="s">
        <v>38</v>
      </c>
    </row>
    <row r="3061" spans="1:24" x14ac:dyDescent="0.25">
      <c r="A3061">
        <v>10856095</v>
      </c>
      <c r="B3061" t="s">
        <v>33</v>
      </c>
      <c r="C3061" t="s">
        <v>3113</v>
      </c>
      <c r="D3061" t="s">
        <v>26</v>
      </c>
      <c r="E3061">
        <v>1</v>
      </c>
      <c r="J3061">
        <v>0</v>
      </c>
      <c r="S3061" t="s">
        <v>33</v>
      </c>
      <c r="T3061" t="s">
        <v>35</v>
      </c>
      <c r="V3061" t="s">
        <v>36</v>
      </c>
      <c r="W3061" t="s">
        <v>37</v>
      </c>
      <c r="X3061" t="s">
        <v>38</v>
      </c>
    </row>
    <row r="3062" spans="1:24" x14ac:dyDescent="0.25">
      <c r="A3062">
        <v>10856095</v>
      </c>
      <c r="B3062" t="s">
        <v>33</v>
      </c>
      <c r="C3062" t="s">
        <v>3114</v>
      </c>
      <c r="D3062" t="s">
        <v>29</v>
      </c>
      <c r="E3062">
        <v>1</v>
      </c>
      <c r="J3062">
        <v>0</v>
      </c>
      <c r="S3062" t="s">
        <v>33</v>
      </c>
      <c r="T3062" t="s">
        <v>35</v>
      </c>
      <c r="V3062" t="s">
        <v>36</v>
      </c>
      <c r="W3062" t="s">
        <v>37</v>
      </c>
      <c r="X3062" t="s">
        <v>38</v>
      </c>
    </row>
    <row r="3063" spans="1:24" x14ac:dyDescent="0.25">
      <c r="A3063">
        <v>10858207</v>
      </c>
      <c r="B3063" t="s">
        <v>24</v>
      </c>
      <c r="C3063" t="s">
        <v>3115</v>
      </c>
      <c r="D3063" t="s">
        <v>26</v>
      </c>
      <c r="E3063">
        <v>1</v>
      </c>
      <c r="S3063" t="s">
        <v>24</v>
      </c>
      <c r="T3063" t="s">
        <v>87</v>
      </c>
    </row>
    <row r="3064" spans="1:24" x14ac:dyDescent="0.25">
      <c r="A3064">
        <v>10858207</v>
      </c>
      <c r="B3064" t="s">
        <v>24</v>
      </c>
      <c r="C3064" t="s">
        <v>3116</v>
      </c>
      <c r="D3064" t="s">
        <v>29</v>
      </c>
      <c r="E3064">
        <v>1</v>
      </c>
      <c r="S3064" t="s">
        <v>24</v>
      </c>
      <c r="T3064" t="s">
        <v>87</v>
      </c>
    </row>
    <row r="3065" spans="1:24" x14ac:dyDescent="0.25">
      <c r="A3065">
        <v>10858207</v>
      </c>
      <c r="B3065" t="s">
        <v>24</v>
      </c>
      <c r="C3065" t="s">
        <v>3117</v>
      </c>
      <c r="D3065" t="s">
        <v>26</v>
      </c>
      <c r="E3065">
        <v>1</v>
      </c>
      <c r="S3065" t="s">
        <v>24</v>
      </c>
      <c r="T3065" t="s">
        <v>87</v>
      </c>
    </row>
    <row r="3066" spans="1:24" x14ac:dyDescent="0.25">
      <c r="A3066">
        <v>10858207</v>
      </c>
      <c r="B3066" t="s">
        <v>24</v>
      </c>
      <c r="C3066" t="s">
        <v>3118</v>
      </c>
      <c r="D3066" t="s">
        <v>26</v>
      </c>
      <c r="E3066">
        <v>1</v>
      </c>
      <c r="S3066" t="s">
        <v>24</v>
      </c>
      <c r="T3066" t="s">
        <v>87</v>
      </c>
    </row>
    <row r="3067" spans="1:24" x14ac:dyDescent="0.25">
      <c r="A3067">
        <v>10858207</v>
      </c>
      <c r="B3067" t="s">
        <v>24</v>
      </c>
      <c r="C3067" t="s">
        <v>3119</v>
      </c>
      <c r="D3067" t="s">
        <v>29</v>
      </c>
      <c r="E3067">
        <v>1</v>
      </c>
      <c r="S3067" t="s">
        <v>24</v>
      </c>
      <c r="T3067" t="s">
        <v>87</v>
      </c>
    </row>
    <row r="3068" spans="1:24" x14ac:dyDescent="0.25">
      <c r="A3068">
        <v>10859849</v>
      </c>
      <c r="B3068" t="s">
        <v>33</v>
      </c>
      <c r="C3068" t="s">
        <v>3120</v>
      </c>
      <c r="D3068" t="s">
        <v>26</v>
      </c>
      <c r="N3068">
        <v>-1</v>
      </c>
      <c r="O3068">
        <v>-1</v>
      </c>
      <c r="S3068" t="s">
        <v>33</v>
      </c>
      <c r="T3068" t="s">
        <v>35</v>
      </c>
    </row>
    <row r="3069" spans="1:24" x14ac:dyDescent="0.25">
      <c r="A3069">
        <v>10859849</v>
      </c>
      <c r="B3069" t="s">
        <v>33</v>
      </c>
      <c r="C3069" t="s">
        <v>3121</v>
      </c>
      <c r="D3069" t="s">
        <v>29</v>
      </c>
      <c r="N3069">
        <v>-1</v>
      </c>
      <c r="O3069">
        <v>-1</v>
      </c>
      <c r="S3069" t="s">
        <v>33</v>
      </c>
      <c r="T3069" t="s">
        <v>35</v>
      </c>
    </row>
    <row r="3070" spans="1:24" x14ac:dyDescent="0.25">
      <c r="A3070">
        <v>10859849</v>
      </c>
      <c r="B3070" t="s">
        <v>33</v>
      </c>
      <c r="C3070" t="s">
        <v>3122</v>
      </c>
      <c r="D3070" t="s">
        <v>26</v>
      </c>
      <c r="E3070">
        <v>1</v>
      </c>
      <c r="S3070" t="s">
        <v>33</v>
      </c>
      <c r="T3070" t="s">
        <v>35</v>
      </c>
    </row>
    <row r="3071" spans="1:24" x14ac:dyDescent="0.25">
      <c r="A3071">
        <v>10859849</v>
      </c>
      <c r="B3071" t="s">
        <v>33</v>
      </c>
      <c r="C3071" t="s">
        <v>3123</v>
      </c>
      <c r="D3071" t="s">
        <v>26</v>
      </c>
      <c r="E3071">
        <v>1</v>
      </c>
      <c r="S3071" t="s">
        <v>33</v>
      </c>
      <c r="T3071" t="s">
        <v>35</v>
      </c>
    </row>
    <row r="3072" spans="1:24" x14ac:dyDescent="0.25">
      <c r="A3072">
        <v>10859849</v>
      </c>
      <c r="B3072" t="s">
        <v>33</v>
      </c>
      <c r="C3072" t="s">
        <v>3124</v>
      </c>
      <c r="D3072" t="s">
        <v>29</v>
      </c>
      <c r="E3072">
        <v>1</v>
      </c>
      <c r="S3072" t="s">
        <v>33</v>
      </c>
      <c r="T3072" t="s">
        <v>35</v>
      </c>
    </row>
    <row r="3073" spans="1:24" x14ac:dyDescent="0.25">
      <c r="A3073">
        <v>10860303</v>
      </c>
      <c r="B3073" t="s">
        <v>33</v>
      </c>
      <c r="C3073" t="s">
        <v>3125</v>
      </c>
      <c r="D3073" t="s">
        <v>26</v>
      </c>
      <c r="G3073">
        <v>1</v>
      </c>
      <c r="J3073">
        <v>-1</v>
      </c>
      <c r="S3073" t="s">
        <v>33</v>
      </c>
      <c r="T3073" t="s">
        <v>54</v>
      </c>
      <c r="V3073" t="s">
        <v>55</v>
      </c>
      <c r="W3073" t="s">
        <v>37</v>
      </c>
      <c r="X3073" t="s">
        <v>88</v>
      </c>
    </row>
    <row r="3074" spans="1:24" x14ac:dyDescent="0.25">
      <c r="A3074">
        <v>10860303</v>
      </c>
      <c r="B3074" t="s">
        <v>33</v>
      </c>
      <c r="C3074" t="s">
        <v>3126</v>
      </c>
      <c r="D3074" t="s">
        <v>29</v>
      </c>
      <c r="G3074">
        <v>1</v>
      </c>
      <c r="J3074">
        <v>-1</v>
      </c>
      <c r="S3074" t="s">
        <v>33</v>
      </c>
      <c r="T3074" t="s">
        <v>54</v>
      </c>
      <c r="V3074" t="s">
        <v>55</v>
      </c>
      <c r="W3074" t="s">
        <v>37</v>
      </c>
      <c r="X3074" t="s">
        <v>88</v>
      </c>
    </row>
    <row r="3075" spans="1:24" x14ac:dyDescent="0.25">
      <c r="A3075">
        <v>10861671</v>
      </c>
      <c r="B3075" t="s">
        <v>33</v>
      </c>
      <c r="C3075" t="s">
        <v>3127</v>
      </c>
      <c r="D3075" t="s">
        <v>26</v>
      </c>
      <c r="E3075">
        <v>1</v>
      </c>
      <c r="S3075" t="s">
        <v>33</v>
      </c>
      <c r="T3075" t="s">
        <v>27</v>
      </c>
    </row>
    <row r="3076" spans="1:24" x14ac:dyDescent="0.25">
      <c r="A3076">
        <v>10862025</v>
      </c>
      <c r="B3076" t="s">
        <v>33</v>
      </c>
      <c r="C3076" t="s">
        <v>3128</v>
      </c>
      <c r="D3076" t="s">
        <v>26</v>
      </c>
      <c r="G3076">
        <v>-1</v>
      </c>
      <c r="J3076">
        <v>1</v>
      </c>
      <c r="O3076">
        <v>1</v>
      </c>
      <c r="S3076" t="s">
        <v>33</v>
      </c>
      <c r="T3076" t="s">
        <v>54</v>
      </c>
      <c r="V3076" t="s">
        <v>36</v>
      </c>
      <c r="W3076" t="s">
        <v>37</v>
      </c>
      <c r="X3076" t="s">
        <v>88</v>
      </c>
    </row>
    <row r="3077" spans="1:24" x14ac:dyDescent="0.25">
      <c r="A3077">
        <v>10862025</v>
      </c>
      <c r="B3077" t="s">
        <v>33</v>
      </c>
      <c r="C3077" t="s">
        <v>3129</v>
      </c>
      <c r="D3077" t="s">
        <v>26</v>
      </c>
      <c r="E3077">
        <v>1</v>
      </c>
      <c r="R3077">
        <v>1</v>
      </c>
      <c r="S3077" t="s">
        <v>33</v>
      </c>
      <c r="T3077" t="s">
        <v>54</v>
      </c>
      <c r="V3077" t="s">
        <v>36</v>
      </c>
      <c r="W3077" t="s">
        <v>37</v>
      </c>
      <c r="X3077" t="s">
        <v>88</v>
      </c>
    </row>
    <row r="3078" spans="1:24" x14ac:dyDescent="0.25">
      <c r="A3078">
        <v>10862025</v>
      </c>
      <c r="B3078" t="s">
        <v>33</v>
      </c>
      <c r="C3078" t="s">
        <v>3130</v>
      </c>
      <c r="D3078" t="s">
        <v>29</v>
      </c>
      <c r="E3078">
        <v>1</v>
      </c>
      <c r="R3078">
        <v>1</v>
      </c>
      <c r="S3078" t="s">
        <v>33</v>
      </c>
      <c r="T3078" t="s">
        <v>54</v>
      </c>
      <c r="V3078" t="s">
        <v>36</v>
      </c>
      <c r="W3078" t="s">
        <v>37</v>
      </c>
      <c r="X3078" t="s">
        <v>88</v>
      </c>
    </row>
    <row r="3079" spans="1:24" x14ac:dyDescent="0.25">
      <c r="A3079">
        <v>10862025</v>
      </c>
      <c r="B3079" t="s">
        <v>33</v>
      </c>
      <c r="C3079" t="s">
        <v>3131</v>
      </c>
      <c r="D3079" t="s">
        <v>26</v>
      </c>
      <c r="E3079">
        <v>1</v>
      </c>
      <c r="G3079">
        <v>1</v>
      </c>
      <c r="I3079">
        <v>-1</v>
      </c>
      <c r="J3079">
        <v>-1</v>
      </c>
      <c r="K3079">
        <v>-1</v>
      </c>
      <c r="R3079">
        <v>1</v>
      </c>
      <c r="S3079" t="s">
        <v>33</v>
      </c>
      <c r="T3079" t="s">
        <v>54</v>
      </c>
      <c r="V3079" t="s">
        <v>36</v>
      </c>
      <c r="W3079" t="s">
        <v>37</v>
      </c>
      <c r="X3079" t="s">
        <v>88</v>
      </c>
    </row>
    <row r="3080" spans="1:24" x14ac:dyDescent="0.25">
      <c r="A3080">
        <v>10862025</v>
      </c>
      <c r="B3080" t="s">
        <v>33</v>
      </c>
      <c r="C3080" t="s">
        <v>3132</v>
      </c>
      <c r="D3080" t="s">
        <v>29</v>
      </c>
      <c r="E3080">
        <v>1</v>
      </c>
      <c r="G3080">
        <v>1</v>
      </c>
      <c r="I3080">
        <v>-1</v>
      </c>
      <c r="J3080">
        <v>-1</v>
      </c>
      <c r="K3080">
        <v>-1</v>
      </c>
      <c r="R3080">
        <v>1</v>
      </c>
      <c r="S3080" t="s">
        <v>33</v>
      </c>
      <c r="T3080" t="s">
        <v>54</v>
      </c>
      <c r="V3080" t="s">
        <v>36</v>
      </c>
      <c r="W3080" t="s">
        <v>37</v>
      </c>
      <c r="X3080" t="s">
        <v>88</v>
      </c>
    </row>
    <row r="3081" spans="1:24" x14ac:dyDescent="0.25">
      <c r="A3081">
        <v>10862025</v>
      </c>
      <c r="B3081" t="s">
        <v>33</v>
      </c>
      <c r="C3081" t="s">
        <v>3133</v>
      </c>
      <c r="D3081" t="s">
        <v>26</v>
      </c>
      <c r="G3081">
        <v>1</v>
      </c>
      <c r="K3081">
        <v>1</v>
      </c>
      <c r="L3081">
        <v>-1</v>
      </c>
      <c r="S3081" t="s">
        <v>33</v>
      </c>
      <c r="T3081" t="s">
        <v>54</v>
      </c>
      <c r="V3081" t="s">
        <v>36</v>
      </c>
      <c r="W3081" t="s">
        <v>37</v>
      </c>
      <c r="X3081" t="s">
        <v>88</v>
      </c>
    </row>
    <row r="3082" spans="1:24" x14ac:dyDescent="0.25">
      <c r="A3082">
        <v>10862025</v>
      </c>
      <c r="B3082" t="s">
        <v>33</v>
      </c>
      <c r="C3082" t="s">
        <v>3134</v>
      </c>
      <c r="D3082" t="s">
        <v>29</v>
      </c>
      <c r="G3082">
        <v>1</v>
      </c>
      <c r="K3082">
        <v>1</v>
      </c>
      <c r="L3082">
        <v>-1</v>
      </c>
      <c r="S3082" t="s">
        <v>33</v>
      </c>
      <c r="T3082" t="s">
        <v>54</v>
      </c>
      <c r="V3082" t="s">
        <v>36</v>
      </c>
      <c r="W3082" t="s">
        <v>37</v>
      </c>
      <c r="X3082" t="s">
        <v>88</v>
      </c>
    </row>
    <row r="3083" spans="1:24" x14ac:dyDescent="0.25">
      <c r="A3083">
        <v>10862644</v>
      </c>
      <c r="B3083" t="s">
        <v>24</v>
      </c>
      <c r="C3083" t="s">
        <v>3135</v>
      </c>
      <c r="D3083" t="s">
        <v>26</v>
      </c>
      <c r="I3083">
        <v>1</v>
      </c>
      <c r="J3083">
        <v>0</v>
      </c>
      <c r="L3083">
        <v>0</v>
      </c>
      <c r="O3083">
        <v>0</v>
      </c>
      <c r="S3083" t="s">
        <v>24</v>
      </c>
      <c r="T3083" t="s">
        <v>35</v>
      </c>
    </row>
    <row r="3084" spans="1:24" x14ac:dyDescent="0.25">
      <c r="A3084">
        <v>10862644</v>
      </c>
      <c r="B3084" t="s">
        <v>24</v>
      </c>
      <c r="C3084" t="s">
        <v>3136</v>
      </c>
      <c r="D3084" t="s">
        <v>29</v>
      </c>
      <c r="I3084">
        <v>1</v>
      </c>
      <c r="J3084">
        <v>0</v>
      </c>
      <c r="L3084">
        <v>0</v>
      </c>
      <c r="O3084">
        <v>0</v>
      </c>
      <c r="S3084" t="s">
        <v>24</v>
      </c>
      <c r="T3084" t="s">
        <v>35</v>
      </c>
    </row>
    <row r="3085" spans="1:24" x14ac:dyDescent="0.25">
      <c r="A3085">
        <v>10862644</v>
      </c>
      <c r="B3085" t="s">
        <v>24</v>
      </c>
      <c r="C3085" t="s">
        <v>3137</v>
      </c>
      <c r="D3085" t="s">
        <v>26</v>
      </c>
      <c r="I3085">
        <v>1</v>
      </c>
      <c r="R3085">
        <v>0</v>
      </c>
      <c r="S3085" t="s">
        <v>24</v>
      </c>
      <c r="T3085" t="s">
        <v>35</v>
      </c>
    </row>
    <row r="3086" spans="1:24" x14ac:dyDescent="0.25">
      <c r="A3086">
        <v>10862644</v>
      </c>
      <c r="B3086" t="s">
        <v>24</v>
      </c>
      <c r="C3086" t="s">
        <v>3138</v>
      </c>
      <c r="D3086" t="s">
        <v>26</v>
      </c>
      <c r="I3086">
        <v>1</v>
      </c>
      <c r="R3086">
        <v>0</v>
      </c>
      <c r="S3086" t="s">
        <v>24</v>
      </c>
      <c r="T3086" t="s">
        <v>35</v>
      </c>
    </row>
    <row r="3087" spans="1:24" x14ac:dyDescent="0.25">
      <c r="A3087">
        <v>10862644</v>
      </c>
      <c r="B3087" t="s">
        <v>24</v>
      </c>
      <c r="C3087" t="s">
        <v>3139</v>
      </c>
      <c r="D3087" t="s">
        <v>29</v>
      </c>
      <c r="I3087">
        <v>1</v>
      </c>
      <c r="R3087">
        <v>0</v>
      </c>
      <c r="S3087" t="s">
        <v>24</v>
      </c>
      <c r="T3087" t="s">
        <v>35</v>
      </c>
    </row>
    <row r="3088" spans="1:24" x14ac:dyDescent="0.25">
      <c r="A3088">
        <v>10864247</v>
      </c>
      <c r="B3088" t="s">
        <v>24</v>
      </c>
      <c r="C3088" t="s">
        <v>3140</v>
      </c>
      <c r="D3088" t="s">
        <v>26</v>
      </c>
      <c r="E3088">
        <v>1</v>
      </c>
      <c r="S3088" t="s">
        <v>24</v>
      </c>
      <c r="T3088" t="s">
        <v>27</v>
      </c>
    </row>
    <row r="3089" spans="1:24" x14ac:dyDescent="0.25">
      <c r="A3089">
        <v>10864247</v>
      </c>
      <c r="B3089" t="s">
        <v>24</v>
      </c>
      <c r="C3089" t="s">
        <v>3141</v>
      </c>
      <c r="D3089" t="s">
        <v>29</v>
      </c>
      <c r="E3089">
        <v>1</v>
      </c>
      <c r="S3089" t="s">
        <v>24</v>
      </c>
      <c r="T3089" t="s">
        <v>27</v>
      </c>
    </row>
    <row r="3090" spans="1:24" x14ac:dyDescent="0.25">
      <c r="A3090">
        <v>10864247</v>
      </c>
      <c r="B3090" t="s">
        <v>24</v>
      </c>
      <c r="C3090" t="s">
        <v>3142</v>
      </c>
      <c r="D3090" t="s">
        <v>26</v>
      </c>
      <c r="E3090">
        <v>1</v>
      </c>
      <c r="S3090" t="s">
        <v>24</v>
      </c>
      <c r="T3090" t="s">
        <v>27</v>
      </c>
    </row>
    <row r="3091" spans="1:24" x14ac:dyDescent="0.25">
      <c r="A3091">
        <v>10864247</v>
      </c>
      <c r="B3091" t="s">
        <v>24</v>
      </c>
      <c r="C3091" t="s">
        <v>3143</v>
      </c>
      <c r="D3091" t="s">
        <v>29</v>
      </c>
      <c r="E3091">
        <v>1</v>
      </c>
      <c r="S3091" t="s">
        <v>24</v>
      </c>
      <c r="T3091" t="s">
        <v>27</v>
      </c>
    </row>
    <row r="3092" spans="1:24" x14ac:dyDescent="0.25">
      <c r="A3092">
        <v>10864522</v>
      </c>
      <c r="B3092" t="s">
        <v>33</v>
      </c>
      <c r="C3092" t="s">
        <v>3144</v>
      </c>
      <c r="D3092" t="s">
        <v>26</v>
      </c>
      <c r="E3092">
        <v>1</v>
      </c>
      <c r="S3092" t="s">
        <v>33</v>
      </c>
      <c r="T3092" t="s">
        <v>54</v>
      </c>
    </row>
    <row r="3093" spans="1:24" x14ac:dyDescent="0.25">
      <c r="A3093">
        <v>10864522</v>
      </c>
      <c r="B3093" t="s">
        <v>33</v>
      </c>
      <c r="C3093" t="s">
        <v>3145</v>
      </c>
      <c r="D3093" t="s">
        <v>29</v>
      </c>
      <c r="E3093">
        <v>1</v>
      </c>
      <c r="S3093" t="s">
        <v>33</v>
      </c>
      <c r="T3093" t="s">
        <v>54</v>
      </c>
    </row>
    <row r="3094" spans="1:24" x14ac:dyDescent="0.25">
      <c r="A3094">
        <v>10864522</v>
      </c>
      <c r="B3094" t="s">
        <v>33</v>
      </c>
      <c r="C3094" t="s">
        <v>3146</v>
      </c>
      <c r="D3094" t="s">
        <v>26</v>
      </c>
      <c r="F3094">
        <v>0</v>
      </c>
      <c r="G3094">
        <v>1</v>
      </c>
      <c r="J3094">
        <v>0</v>
      </c>
      <c r="K3094">
        <v>0</v>
      </c>
      <c r="N3094">
        <v>0</v>
      </c>
      <c r="O3094">
        <v>-1</v>
      </c>
      <c r="P3094">
        <v>-1</v>
      </c>
      <c r="S3094" t="s">
        <v>33</v>
      </c>
      <c r="T3094" t="s">
        <v>54</v>
      </c>
    </row>
    <row r="3095" spans="1:24" x14ac:dyDescent="0.25">
      <c r="A3095">
        <v>10864522</v>
      </c>
      <c r="B3095" t="s">
        <v>33</v>
      </c>
      <c r="C3095" t="s">
        <v>3147</v>
      </c>
      <c r="D3095" t="s">
        <v>29</v>
      </c>
      <c r="F3095">
        <v>0</v>
      </c>
      <c r="G3095">
        <v>1</v>
      </c>
      <c r="J3095">
        <v>0</v>
      </c>
      <c r="K3095">
        <v>0</v>
      </c>
      <c r="N3095">
        <v>0</v>
      </c>
      <c r="O3095">
        <v>-1</v>
      </c>
      <c r="P3095">
        <v>-1</v>
      </c>
      <c r="S3095" t="s">
        <v>33</v>
      </c>
      <c r="T3095" t="s">
        <v>54</v>
      </c>
    </row>
    <row r="3096" spans="1:24" x14ac:dyDescent="0.25">
      <c r="A3096">
        <v>10864697</v>
      </c>
      <c r="B3096" t="s">
        <v>33</v>
      </c>
      <c r="C3096" t="s">
        <v>3148</v>
      </c>
      <c r="D3096" t="s">
        <v>26</v>
      </c>
      <c r="F3096">
        <v>0</v>
      </c>
      <c r="J3096">
        <v>0</v>
      </c>
      <c r="L3096">
        <v>0</v>
      </c>
      <c r="O3096">
        <v>0</v>
      </c>
      <c r="S3096" t="s">
        <v>33</v>
      </c>
      <c r="T3096" t="s">
        <v>87</v>
      </c>
    </row>
    <row r="3097" spans="1:24" x14ac:dyDescent="0.25">
      <c r="A3097">
        <v>10864697</v>
      </c>
      <c r="B3097" t="s">
        <v>33</v>
      </c>
      <c r="C3097" t="s">
        <v>3149</v>
      </c>
      <c r="D3097" t="s">
        <v>26</v>
      </c>
      <c r="F3097">
        <v>0</v>
      </c>
      <c r="J3097">
        <v>0</v>
      </c>
      <c r="L3097">
        <v>0</v>
      </c>
      <c r="O3097">
        <v>0</v>
      </c>
      <c r="S3097" t="s">
        <v>33</v>
      </c>
      <c r="T3097" t="s">
        <v>87</v>
      </c>
    </row>
    <row r="3098" spans="1:24" x14ac:dyDescent="0.25">
      <c r="A3098">
        <v>10866343</v>
      </c>
      <c r="B3098" t="s">
        <v>24</v>
      </c>
      <c r="C3098" t="s">
        <v>3150</v>
      </c>
      <c r="D3098" t="s">
        <v>26</v>
      </c>
      <c r="G3098">
        <v>1</v>
      </c>
      <c r="J3098">
        <v>0</v>
      </c>
      <c r="L3098">
        <v>0</v>
      </c>
      <c r="O3098">
        <v>-1</v>
      </c>
      <c r="Q3098">
        <v>1</v>
      </c>
      <c r="S3098" t="s">
        <v>24</v>
      </c>
      <c r="T3098" t="s">
        <v>73</v>
      </c>
      <c r="V3098" t="s">
        <v>36</v>
      </c>
      <c r="W3098" t="s">
        <v>37</v>
      </c>
      <c r="X3098" t="s">
        <v>38</v>
      </c>
    </row>
    <row r="3099" spans="1:24" x14ac:dyDescent="0.25">
      <c r="A3099">
        <v>10866343</v>
      </c>
      <c r="B3099" t="s">
        <v>24</v>
      </c>
      <c r="C3099" t="s">
        <v>3151</v>
      </c>
      <c r="D3099" t="s">
        <v>29</v>
      </c>
      <c r="G3099">
        <v>1</v>
      </c>
      <c r="J3099">
        <v>0</v>
      </c>
      <c r="L3099">
        <v>0</v>
      </c>
      <c r="O3099">
        <v>-1</v>
      </c>
      <c r="Q3099">
        <v>1</v>
      </c>
      <c r="S3099" t="s">
        <v>24</v>
      </c>
      <c r="T3099" t="s">
        <v>73</v>
      </c>
      <c r="V3099" t="s">
        <v>36</v>
      </c>
      <c r="W3099" t="s">
        <v>37</v>
      </c>
      <c r="X3099" t="s">
        <v>38</v>
      </c>
    </row>
    <row r="3100" spans="1:24" x14ac:dyDescent="0.25">
      <c r="A3100">
        <v>10866343</v>
      </c>
      <c r="B3100" t="s">
        <v>24</v>
      </c>
      <c r="C3100" t="s">
        <v>3152</v>
      </c>
      <c r="D3100" t="s">
        <v>26</v>
      </c>
      <c r="E3100">
        <v>1</v>
      </c>
      <c r="S3100" t="s">
        <v>24</v>
      </c>
      <c r="T3100" t="s">
        <v>73</v>
      </c>
      <c r="V3100" t="s">
        <v>36</v>
      </c>
      <c r="W3100" t="s">
        <v>37</v>
      </c>
      <c r="X3100" t="s">
        <v>38</v>
      </c>
    </row>
    <row r="3101" spans="1:24" x14ac:dyDescent="0.25">
      <c r="A3101">
        <v>10866343</v>
      </c>
      <c r="B3101" t="s">
        <v>24</v>
      </c>
      <c r="C3101" t="s">
        <v>3153</v>
      </c>
      <c r="D3101" t="s">
        <v>26</v>
      </c>
      <c r="E3101">
        <v>1</v>
      </c>
      <c r="S3101" t="s">
        <v>24</v>
      </c>
      <c r="T3101" t="s">
        <v>73</v>
      </c>
      <c r="V3101" t="s">
        <v>36</v>
      </c>
      <c r="W3101" t="s">
        <v>37</v>
      </c>
      <c r="X3101" t="s">
        <v>38</v>
      </c>
    </row>
    <row r="3102" spans="1:24" x14ac:dyDescent="0.25">
      <c r="A3102">
        <v>10866343</v>
      </c>
      <c r="B3102" t="s">
        <v>24</v>
      </c>
      <c r="C3102" t="s">
        <v>3154</v>
      </c>
      <c r="D3102" t="s">
        <v>29</v>
      </c>
      <c r="E3102">
        <v>1</v>
      </c>
      <c r="S3102" t="s">
        <v>24</v>
      </c>
      <c r="T3102" t="s">
        <v>73</v>
      </c>
      <c r="V3102" t="s">
        <v>36</v>
      </c>
      <c r="W3102" t="s">
        <v>37</v>
      </c>
      <c r="X3102" t="s">
        <v>38</v>
      </c>
    </row>
    <row r="3103" spans="1:24" x14ac:dyDescent="0.25">
      <c r="A3103">
        <v>10866343</v>
      </c>
      <c r="B3103" t="s">
        <v>24</v>
      </c>
      <c r="C3103" t="s">
        <v>3155</v>
      </c>
      <c r="D3103" t="s">
        <v>26</v>
      </c>
      <c r="H3103">
        <v>1</v>
      </c>
      <c r="L3103">
        <v>-1</v>
      </c>
      <c r="M3103">
        <v>-1</v>
      </c>
      <c r="S3103" t="s">
        <v>24</v>
      </c>
      <c r="T3103" t="s">
        <v>73</v>
      </c>
      <c r="V3103" t="s">
        <v>36</v>
      </c>
      <c r="W3103" t="s">
        <v>37</v>
      </c>
      <c r="X3103" t="s">
        <v>38</v>
      </c>
    </row>
    <row r="3104" spans="1:24" x14ac:dyDescent="0.25">
      <c r="A3104">
        <v>10866343</v>
      </c>
      <c r="B3104" t="s">
        <v>24</v>
      </c>
      <c r="C3104" t="s">
        <v>3156</v>
      </c>
      <c r="D3104" t="s">
        <v>29</v>
      </c>
      <c r="H3104">
        <v>1</v>
      </c>
      <c r="L3104">
        <v>-1</v>
      </c>
      <c r="M3104">
        <v>-1</v>
      </c>
      <c r="S3104" t="s">
        <v>24</v>
      </c>
      <c r="T3104" t="s">
        <v>73</v>
      </c>
      <c r="V3104" t="s">
        <v>36</v>
      </c>
      <c r="W3104" t="s">
        <v>37</v>
      </c>
      <c r="X3104" t="s">
        <v>38</v>
      </c>
    </row>
    <row r="3105" spans="1:24" x14ac:dyDescent="0.25">
      <c r="A3105">
        <v>10866343</v>
      </c>
      <c r="B3105" t="s">
        <v>24</v>
      </c>
      <c r="C3105" t="s">
        <v>3157</v>
      </c>
      <c r="D3105" t="s">
        <v>26</v>
      </c>
      <c r="E3105">
        <v>1</v>
      </c>
      <c r="S3105" t="s">
        <v>24</v>
      </c>
      <c r="T3105" t="s">
        <v>73</v>
      </c>
      <c r="V3105" t="s">
        <v>36</v>
      </c>
      <c r="W3105" t="s">
        <v>37</v>
      </c>
      <c r="X3105" t="s">
        <v>38</v>
      </c>
    </row>
    <row r="3106" spans="1:24" x14ac:dyDescent="0.25">
      <c r="A3106">
        <v>10866343</v>
      </c>
      <c r="B3106" t="s">
        <v>24</v>
      </c>
      <c r="C3106" t="s">
        <v>3158</v>
      </c>
      <c r="D3106" t="s">
        <v>29</v>
      </c>
      <c r="E3106">
        <v>1</v>
      </c>
      <c r="S3106" t="s">
        <v>24</v>
      </c>
      <c r="T3106" t="s">
        <v>73</v>
      </c>
      <c r="V3106" t="s">
        <v>36</v>
      </c>
      <c r="W3106" t="s">
        <v>37</v>
      </c>
      <c r="X3106" t="s">
        <v>38</v>
      </c>
    </row>
    <row r="3107" spans="1:24" x14ac:dyDescent="0.25">
      <c r="A3107">
        <v>10866343</v>
      </c>
      <c r="B3107" t="s">
        <v>24</v>
      </c>
      <c r="C3107" t="s">
        <v>3159</v>
      </c>
      <c r="D3107" t="s">
        <v>26</v>
      </c>
      <c r="E3107">
        <v>1</v>
      </c>
      <c r="S3107" t="s">
        <v>24</v>
      </c>
      <c r="T3107" t="s">
        <v>73</v>
      </c>
      <c r="V3107" t="s">
        <v>36</v>
      </c>
      <c r="W3107" t="s">
        <v>37</v>
      </c>
      <c r="X3107" t="s">
        <v>38</v>
      </c>
    </row>
    <row r="3108" spans="1:24" x14ac:dyDescent="0.25">
      <c r="A3108">
        <v>10866343</v>
      </c>
      <c r="B3108" t="s">
        <v>24</v>
      </c>
      <c r="C3108" t="s">
        <v>3160</v>
      </c>
      <c r="D3108" t="s">
        <v>29</v>
      </c>
      <c r="E3108">
        <v>1</v>
      </c>
      <c r="S3108" t="s">
        <v>24</v>
      </c>
      <c r="T3108" t="s">
        <v>73</v>
      </c>
      <c r="V3108" t="s">
        <v>36</v>
      </c>
      <c r="W3108" t="s">
        <v>37</v>
      </c>
      <c r="X3108" t="s">
        <v>38</v>
      </c>
    </row>
    <row r="3109" spans="1:24" x14ac:dyDescent="0.25">
      <c r="A3109">
        <v>10866343</v>
      </c>
      <c r="B3109" t="s">
        <v>24</v>
      </c>
      <c r="C3109" t="s">
        <v>3161</v>
      </c>
      <c r="D3109" t="s">
        <v>26</v>
      </c>
      <c r="E3109">
        <v>1</v>
      </c>
      <c r="S3109" t="s">
        <v>24</v>
      </c>
      <c r="T3109" t="s">
        <v>73</v>
      </c>
      <c r="V3109" t="s">
        <v>36</v>
      </c>
      <c r="W3109" t="s">
        <v>37</v>
      </c>
      <c r="X3109" t="s">
        <v>38</v>
      </c>
    </row>
    <row r="3110" spans="1:24" x14ac:dyDescent="0.25">
      <c r="A3110">
        <v>10866343</v>
      </c>
      <c r="B3110" t="s">
        <v>24</v>
      </c>
      <c r="C3110" t="s">
        <v>3162</v>
      </c>
      <c r="D3110" t="s">
        <v>26</v>
      </c>
      <c r="E3110">
        <v>1</v>
      </c>
      <c r="S3110" t="s">
        <v>24</v>
      </c>
      <c r="T3110" t="s">
        <v>73</v>
      </c>
      <c r="V3110" t="s">
        <v>36</v>
      </c>
      <c r="W3110" t="s">
        <v>37</v>
      </c>
      <c r="X3110" t="s">
        <v>38</v>
      </c>
    </row>
    <row r="3111" spans="1:24" x14ac:dyDescent="0.25">
      <c r="A3111">
        <v>10866343</v>
      </c>
      <c r="B3111" t="s">
        <v>24</v>
      </c>
      <c r="C3111" t="s">
        <v>3163</v>
      </c>
      <c r="D3111" t="s">
        <v>29</v>
      </c>
      <c r="E3111">
        <v>1</v>
      </c>
      <c r="S3111" t="s">
        <v>24</v>
      </c>
      <c r="T3111" t="s">
        <v>73</v>
      </c>
      <c r="V3111" t="s">
        <v>36</v>
      </c>
      <c r="W3111" t="s">
        <v>37</v>
      </c>
      <c r="X3111" t="s">
        <v>38</v>
      </c>
    </row>
    <row r="3112" spans="1:24" x14ac:dyDescent="0.25">
      <c r="A3112">
        <v>10866343</v>
      </c>
      <c r="B3112" t="s">
        <v>24</v>
      </c>
      <c r="C3112" t="s">
        <v>3164</v>
      </c>
      <c r="D3112" t="s">
        <v>26</v>
      </c>
      <c r="E3112">
        <v>1</v>
      </c>
      <c r="L3112">
        <v>0</v>
      </c>
      <c r="S3112" t="s">
        <v>24</v>
      </c>
      <c r="T3112" t="s">
        <v>73</v>
      </c>
      <c r="V3112" t="s">
        <v>36</v>
      </c>
      <c r="W3112" t="s">
        <v>37</v>
      </c>
      <c r="X3112" t="s">
        <v>38</v>
      </c>
    </row>
    <row r="3113" spans="1:24" x14ac:dyDescent="0.25">
      <c r="A3113">
        <v>10866343</v>
      </c>
      <c r="B3113" t="s">
        <v>24</v>
      </c>
      <c r="C3113" t="s">
        <v>3165</v>
      </c>
      <c r="D3113" t="s">
        <v>26</v>
      </c>
      <c r="E3113">
        <v>1</v>
      </c>
      <c r="L3113">
        <v>0</v>
      </c>
      <c r="S3113" t="s">
        <v>24</v>
      </c>
      <c r="T3113" t="s">
        <v>73</v>
      </c>
      <c r="V3113" t="s">
        <v>36</v>
      </c>
      <c r="W3113" t="s">
        <v>37</v>
      </c>
      <c r="X3113" t="s">
        <v>38</v>
      </c>
    </row>
    <row r="3114" spans="1:24" x14ac:dyDescent="0.25">
      <c r="A3114">
        <v>10866343</v>
      </c>
      <c r="B3114" t="s">
        <v>24</v>
      </c>
      <c r="C3114" t="s">
        <v>3166</v>
      </c>
      <c r="D3114" t="s">
        <v>29</v>
      </c>
      <c r="E3114">
        <v>1</v>
      </c>
      <c r="L3114">
        <v>0</v>
      </c>
      <c r="S3114" t="s">
        <v>24</v>
      </c>
      <c r="T3114" t="s">
        <v>73</v>
      </c>
      <c r="V3114" t="s">
        <v>36</v>
      </c>
      <c r="W3114" t="s">
        <v>37</v>
      </c>
      <c r="X3114" t="s">
        <v>38</v>
      </c>
    </row>
    <row r="3115" spans="1:24" x14ac:dyDescent="0.25">
      <c r="A3115">
        <v>10866343</v>
      </c>
      <c r="B3115" t="s">
        <v>24</v>
      </c>
      <c r="C3115" t="s">
        <v>3167</v>
      </c>
      <c r="D3115" t="s">
        <v>26</v>
      </c>
      <c r="E3115">
        <v>1</v>
      </c>
      <c r="L3115">
        <v>0</v>
      </c>
      <c r="S3115" t="s">
        <v>24</v>
      </c>
      <c r="T3115" t="s">
        <v>73</v>
      </c>
      <c r="V3115" t="s">
        <v>36</v>
      </c>
      <c r="W3115" t="s">
        <v>37</v>
      </c>
      <c r="X3115" t="s">
        <v>38</v>
      </c>
    </row>
    <row r="3116" spans="1:24" x14ac:dyDescent="0.25">
      <c r="A3116">
        <v>10866343</v>
      </c>
      <c r="B3116" t="s">
        <v>24</v>
      </c>
      <c r="C3116" t="s">
        <v>3168</v>
      </c>
      <c r="D3116" t="s">
        <v>29</v>
      </c>
      <c r="E3116">
        <v>1</v>
      </c>
      <c r="L3116">
        <v>0</v>
      </c>
      <c r="S3116" t="s">
        <v>24</v>
      </c>
      <c r="T3116" t="s">
        <v>73</v>
      </c>
      <c r="V3116" t="s">
        <v>36</v>
      </c>
      <c r="W3116" t="s">
        <v>37</v>
      </c>
      <c r="X3116" t="s">
        <v>38</v>
      </c>
    </row>
    <row r="3117" spans="1:24" x14ac:dyDescent="0.25">
      <c r="A3117">
        <v>10866343</v>
      </c>
      <c r="B3117" t="s">
        <v>24</v>
      </c>
      <c r="C3117" t="s">
        <v>3169</v>
      </c>
      <c r="D3117" t="s">
        <v>26</v>
      </c>
      <c r="E3117">
        <v>1</v>
      </c>
      <c r="S3117" t="s">
        <v>24</v>
      </c>
      <c r="T3117" t="s">
        <v>73</v>
      </c>
      <c r="V3117" t="s">
        <v>36</v>
      </c>
      <c r="W3117" t="s">
        <v>37</v>
      </c>
      <c r="X3117" t="s">
        <v>38</v>
      </c>
    </row>
    <row r="3118" spans="1:24" x14ac:dyDescent="0.25">
      <c r="A3118">
        <v>10866343</v>
      </c>
      <c r="B3118" t="s">
        <v>24</v>
      </c>
      <c r="C3118" t="s">
        <v>3170</v>
      </c>
      <c r="D3118" t="s">
        <v>29</v>
      </c>
      <c r="E3118">
        <v>1</v>
      </c>
      <c r="S3118" t="s">
        <v>24</v>
      </c>
      <c r="T3118" t="s">
        <v>73</v>
      </c>
      <c r="V3118" t="s">
        <v>36</v>
      </c>
      <c r="W3118" t="s">
        <v>37</v>
      </c>
      <c r="X3118" t="s">
        <v>38</v>
      </c>
    </row>
    <row r="3119" spans="1:24" x14ac:dyDescent="0.25">
      <c r="A3119">
        <v>10866343</v>
      </c>
      <c r="B3119" t="s">
        <v>24</v>
      </c>
      <c r="C3119" t="s">
        <v>3171</v>
      </c>
      <c r="D3119" t="s">
        <v>26</v>
      </c>
      <c r="H3119">
        <v>1</v>
      </c>
      <c r="L3119">
        <v>-1</v>
      </c>
      <c r="S3119" t="s">
        <v>24</v>
      </c>
      <c r="T3119" t="s">
        <v>73</v>
      </c>
      <c r="V3119" t="s">
        <v>36</v>
      </c>
      <c r="W3119" t="s">
        <v>37</v>
      </c>
      <c r="X3119" t="s">
        <v>38</v>
      </c>
    </row>
    <row r="3120" spans="1:24" x14ac:dyDescent="0.25">
      <c r="A3120">
        <v>10866343</v>
      </c>
      <c r="B3120" t="s">
        <v>24</v>
      </c>
      <c r="C3120" t="s">
        <v>3172</v>
      </c>
      <c r="D3120" t="s">
        <v>29</v>
      </c>
      <c r="H3120">
        <v>1</v>
      </c>
      <c r="L3120">
        <v>-1</v>
      </c>
      <c r="S3120" t="s">
        <v>24</v>
      </c>
      <c r="T3120" t="s">
        <v>73</v>
      </c>
      <c r="V3120" t="s">
        <v>36</v>
      </c>
      <c r="W3120" t="s">
        <v>37</v>
      </c>
      <c r="X3120" t="s">
        <v>38</v>
      </c>
    </row>
    <row r="3121" spans="1:24" x14ac:dyDescent="0.25">
      <c r="A3121">
        <v>10866343</v>
      </c>
      <c r="B3121" t="s">
        <v>24</v>
      </c>
      <c r="C3121" t="s">
        <v>3173</v>
      </c>
      <c r="D3121" t="s">
        <v>26</v>
      </c>
      <c r="E3121">
        <v>1</v>
      </c>
      <c r="S3121" t="s">
        <v>24</v>
      </c>
      <c r="T3121" t="s">
        <v>73</v>
      </c>
      <c r="V3121" t="s">
        <v>36</v>
      </c>
      <c r="W3121" t="s">
        <v>37</v>
      </c>
      <c r="X3121" t="s">
        <v>38</v>
      </c>
    </row>
    <row r="3122" spans="1:24" x14ac:dyDescent="0.25">
      <c r="A3122">
        <v>10866343</v>
      </c>
      <c r="B3122" t="s">
        <v>24</v>
      </c>
      <c r="C3122" t="s">
        <v>3174</v>
      </c>
      <c r="D3122" t="s">
        <v>29</v>
      </c>
      <c r="E3122">
        <v>1</v>
      </c>
      <c r="S3122" t="s">
        <v>24</v>
      </c>
      <c r="T3122" t="s">
        <v>73</v>
      </c>
      <c r="V3122" t="s">
        <v>36</v>
      </c>
      <c r="W3122" t="s">
        <v>37</v>
      </c>
      <c r="X3122" t="s">
        <v>38</v>
      </c>
    </row>
    <row r="3123" spans="1:24" x14ac:dyDescent="0.25">
      <c r="A3123">
        <v>10866343</v>
      </c>
      <c r="B3123" t="s">
        <v>24</v>
      </c>
      <c r="C3123" t="s">
        <v>3175</v>
      </c>
      <c r="D3123" t="s">
        <v>26</v>
      </c>
      <c r="E3123">
        <v>1</v>
      </c>
      <c r="S3123" t="s">
        <v>24</v>
      </c>
      <c r="T3123" t="s">
        <v>73</v>
      </c>
      <c r="V3123" t="s">
        <v>36</v>
      </c>
      <c r="W3123" t="s">
        <v>37</v>
      </c>
      <c r="X3123" t="s">
        <v>38</v>
      </c>
    </row>
    <row r="3124" spans="1:24" x14ac:dyDescent="0.25">
      <c r="A3124">
        <v>10866343</v>
      </c>
      <c r="B3124" t="s">
        <v>24</v>
      </c>
      <c r="C3124" t="s">
        <v>3176</v>
      </c>
      <c r="D3124" t="s">
        <v>29</v>
      </c>
      <c r="E3124">
        <v>1</v>
      </c>
      <c r="S3124" t="s">
        <v>24</v>
      </c>
      <c r="T3124" t="s">
        <v>73</v>
      </c>
      <c r="V3124" t="s">
        <v>36</v>
      </c>
      <c r="W3124" t="s">
        <v>37</v>
      </c>
      <c r="X3124" t="s">
        <v>38</v>
      </c>
    </row>
    <row r="3125" spans="1:24" x14ac:dyDescent="0.25">
      <c r="A3125">
        <v>10866343</v>
      </c>
      <c r="B3125" t="s">
        <v>24</v>
      </c>
      <c r="C3125" t="s">
        <v>3177</v>
      </c>
      <c r="D3125" t="s">
        <v>26</v>
      </c>
      <c r="L3125">
        <v>-1</v>
      </c>
      <c r="S3125" t="s">
        <v>24</v>
      </c>
      <c r="T3125" t="s">
        <v>73</v>
      </c>
      <c r="V3125" t="s">
        <v>36</v>
      </c>
      <c r="W3125" t="s">
        <v>37</v>
      </c>
      <c r="X3125" t="s">
        <v>38</v>
      </c>
    </row>
    <row r="3126" spans="1:24" x14ac:dyDescent="0.25">
      <c r="A3126">
        <v>10866343</v>
      </c>
      <c r="B3126" t="s">
        <v>24</v>
      </c>
      <c r="C3126" t="s">
        <v>3178</v>
      </c>
      <c r="D3126" t="s">
        <v>26</v>
      </c>
      <c r="E3126">
        <v>1</v>
      </c>
      <c r="S3126" t="s">
        <v>24</v>
      </c>
      <c r="T3126" t="s">
        <v>73</v>
      </c>
      <c r="V3126" t="s">
        <v>36</v>
      </c>
      <c r="W3126" t="s">
        <v>37</v>
      </c>
      <c r="X3126" t="s">
        <v>38</v>
      </c>
    </row>
    <row r="3127" spans="1:24" x14ac:dyDescent="0.25">
      <c r="A3127">
        <v>10866343</v>
      </c>
      <c r="B3127" t="s">
        <v>24</v>
      </c>
      <c r="C3127" t="s">
        <v>3179</v>
      </c>
      <c r="D3127" t="s">
        <v>26</v>
      </c>
      <c r="E3127">
        <v>1</v>
      </c>
      <c r="S3127" t="s">
        <v>24</v>
      </c>
      <c r="T3127" t="s">
        <v>73</v>
      </c>
      <c r="V3127" t="s">
        <v>36</v>
      </c>
      <c r="W3127" t="s">
        <v>37</v>
      </c>
      <c r="X3127" t="s">
        <v>38</v>
      </c>
    </row>
    <row r="3128" spans="1:24" x14ac:dyDescent="0.25">
      <c r="A3128">
        <v>10866343</v>
      </c>
      <c r="B3128" t="s">
        <v>24</v>
      </c>
      <c r="C3128" t="s">
        <v>3180</v>
      </c>
      <c r="D3128" t="s">
        <v>29</v>
      </c>
      <c r="E3128">
        <v>1</v>
      </c>
      <c r="S3128" t="s">
        <v>24</v>
      </c>
      <c r="T3128" t="s">
        <v>73</v>
      </c>
      <c r="V3128" t="s">
        <v>36</v>
      </c>
      <c r="W3128" t="s">
        <v>37</v>
      </c>
      <c r="X3128" t="s">
        <v>38</v>
      </c>
    </row>
    <row r="3129" spans="1:24" x14ac:dyDescent="0.25">
      <c r="A3129">
        <v>10866343</v>
      </c>
      <c r="B3129" t="s">
        <v>24</v>
      </c>
      <c r="C3129" t="s">
        <v>3181</v>
      </c>
      <c r="D3129" t="s">
        <v>26</v>
      </c>
      <c r="H3129">
        <v>1</v>
      </c>
      <c r="J3129">
        <v>-1</v>
      </c>
      <c r="L3129">
        <v>-1</v>
      </c>
      <c r="S3129" t="s">
        <v>24</v>
      </c>
      <c r="T3129" t="s">
        <v>73</v>
      </c>
      <c r="V3129" t="s">
        <v>36</v>
      </c>
      <c r="W3129" t="s">
        <v>37</v>
      </c>
      <c r="X3129" t="s">
        <v>38</v>
      </c>
    </row>
    <row r="3130" spans="1:24" x14ac:dyDescent="0.25">
      <c r="A3130">
        <v>10866343</v>
      </c>
      <c r="B3130" t="s">
        <v>24</v>
      </c>
      <c r="C3130" t="s">
        <v>3182</v>
      </c>
      <c r="D3130" t="s">
        <v>29</v>
      </c>
      <c r="H3130">
        <v>1</v>
      </c>
      <c r="J3130">
        <v>-1</v>
      </c>
      <c r="L3130">
        <v>-1</v>
      </c>
      <c r="S3130" t="s">
        <v>24</v>
      </c>
      <c r="T3130" t="s">
        <v>73</v>
      </c>
      <c r="V3130" t="s">
        <v>36</v>
      </c>
      <c r="W3130" t="s">
        <v>37</v>
      </c>
      <c r="X3130" t="s">
        <v>38</v>
      </c>
    </row>
    <row r="3131" spans="1:24" x14ac:dyDescent="0.25">
      <c r="A3131">
        <v>10866343</v>
      </c>
      <c r="B3131" t="s">
        <v>24</v>
      </c>
      <c r="C3131" t="s">
        <v>3183</v>
      </c>
      <c r="D3131" t="s">
        <v>26</v>
      </c>
      <c r="H3131">
        <v>1</v>
      </c>
      <c r="L3131">
        <v>1</v>
      </c>
      <c r="O3131">
        <v>1</v>
      </c>
      <c r="S3131" t="s">
        <v>24</v>
      </c>
      <c r="T3131" t="s">
        <v>73</v>
      </c>
      <c r="V3131" t="s">
        <v>36</v>
      </c>
      <c r="W3131" t="s">
        <v>37</v>
      </c>
      <c r="X3131" t="s">
        <v>38</v>
      </c>
    </row>
    <row r="3132" spans="1:24" x14ac:dyDescent="0.25">
      <c r="A3132">
        <v>10866343</v>
      </c>
      <c r="B3132" t="s">
        <v>24</v>
      </c>
      <c r="C3132" t="s">
        <v>3184</v>
      </c>
      <c r="D3132" t="s">
        <v>29</v>
      </c>
      <c r="H3132">
        <v>1</v>
      </c>
      <c r="L3132">
        <v>1</v>
      </c>
      <c r="O3132">
        <v>1</v>
      </c>
      <c r="S3132" t="s">
        <v>24</v>
      </c>
      <c r="T3132" t="s">
        <v>73</v>
      </c>
      <c r="V3132" t="s">
        <v>36</v>
      </c>
      <c r="W3132" t="s">
        <v>37</v>
      </c>
      <c r="X3132" t="s">
        <v>38</v>
      </c>
    </row>
    <row r="3133" spans="1:24" x14ac:dyDescent="0.25">
      <c r="A3133">
        <v>10866343</v>
      </c>
      <c r="B3133" t="s">
        <v>24</v>
      </c>
      <c r="C3133" t="s">
        <v>3185</v>
      </c>
      <c r="D3133" t="s">
        <v>26</v>
      </c>
      <c r="E3133">
        <v>1</v>
      </c>
      <c r="S3133" t="s">
        <v>24</v>
      </c>
      <c r="T3133" t="s">
        <v>73</v>
      </c>
      <c r="V3133" t="s">
        <v>36</v>
      </c>
      <c r="W3133" t="s">
        <v>37</v>
      </c>
      <c r="X3133" t="s">
        <v>38</v>
      </c>
    </row>
    <row r="3134" spans="1:24" x14ac:dyDescent="0.25">
      <c r="A3134">
        <v>10866343</v>
      </c>
      <c r="B3134" t="s">
        <v>24</v>
      </c>
      <c r="C3134" t="s">
        <v>3186</v>
      </c>
      <c r="D3134" t="s">
        <v>26</v>
      </c>
      <c r="J3134">
        <v>0</v>
      </c>
      <c r="Q3134">
        <v>-1</v>
      </c>
      <c r="S3134" t="s">
        <v>24</v>
      </c>
      <c r="T3134" t="s">
        <v>73</v>
      </c>
      <c r="V3134" t="s">
        <v>36</v>
      </c>
      <c r="W3134" t="s">
        <v>37</v>
      </c>
      <c r="X3134" t="s">
        <v>38</v>
      </c>
    </row>
    <row r="3135" spans="1:24" x14ac:dyDescent="0.25">
      <c r="A3135">
        <v>10866343</v>
      </c>
      <c r="B3135" t="s">
        <v>24</v>
      </c>
      <c r="C3135" t="s">
        <v>3187</v>
      </c>
      <c r="D3135" t="s">
        <v>29</v>
      </c>
      <c r="J3135">
        <v>0</v>
      </c>
      <c r="Q3135">
        <v>-1</v>
      </c>
      <c r="S3135" t="s">
        <v>24</v>
      </c>
      <c r="T3135" t="s">
        <v>73</v>
      </c>
      <c r="V3135" t="s">
        <v>36</v>
      </c>
      <c r="W3135" t="s">
        <v>37</v>
      </c>
      <c r="X3135" t="s">
        <v>38</v>
      </c>
    </row>
    <row r="3136" spans="1:24" x14ac:dyDescent="0.25">
      <c r="A3136">
        <v>10866343</v>
      </c>
      <c r="B3136" t="s">
        <v>24</v>
      </c>
      <c r="C3136" t="s">
        <v>3188</v>
      </c>
      <c r="D3136" t="s">
        <v>26</v>
      </c>
      <c r="E3136">
        <v>1</v>
      </c>
      <c r="S3136" t="s">
        <v>24</v>
      </c>
      <c r="T3136" t="s">
        <v>73</v>
      </c>
      <c r="V3136" t="s">
        <v>36</v>
      </c>
      <c r="W3136" t="s">
        <v>37</v>
      </c>
      <c r="X3136" t="s">
        <v>38</v>
      </c>
    </row>
    <row r="3137" spans="1:24" x14ac:dyDescent="0.25">
      <c r="A3137">
        <v>10866343</v>
      </c>
      <c r="B3137" t="s">
        <v>24</v>
      </c>
      <c r="C3137" t="s">
        <v>3189</v>
      </c>
      <c r="D3137" t="s">
        <v>29</v>
      </c>
      <c r="E3137">
        <v>1</v>
      </c>
      <c r="S3137" t="s">
        <v>24</v>
      </c>
      <c r="T3137" t="s">
        <v>73</v>
      </c>
      <c r="V3137" t="s">
        <v>36</v>
      </c>
      <c r="W3137" t="s">
        <v>37</v>
      </c>
      <c r="X3137" t="s">
        <v>38</v>
      </c>
    </row>
    <row r="3138" spans="1:24" x14ac:dyDescent="0.25">
      <c r="A3138">
        <v>10866343</v>
      </c>
      <c r="B3138" t="s">
        <v>24</v>
      </c>
      <c r="C3138" t="s">
        <v>3190</v>
      </c>
      <c r="D3138" t="s">
        <v>29</v>
      </c>
      <c r="E3138">
        <v>1</v>
      </c>
      <c r="S3138" t="s">
        <v>24</v>
      </c>
      <c r="T3138" t="s">
        <v>73</v>
      </c>
      <c r="V3138" t="s">
        <v>36</v>
      </c>
      <c r="W3138" t="s">
        <v>37</v>
      </c>
      <c r="X3138" t="s">
        <v>38</v>
      </c>
    </row>
    <row r="3139" spans="1:24" x14ac:dyDescent="0.25">
      <c r="A3139">
        <v>10866343</v>
      </c>
      <c r="B3139" t="s">
        <v>24</v>
      </c>
      <c r="C3139" t="s">
        <v>3191</v>
      </c>
      <c r="D3139" t="s">
        <v>26</v>
      </c>
      <c r="E3139">
        <v>1</v>
      </c>
      <c r="S3139" t="s">
        <v>24</v>
      </c>
      <c r="T3139" t="s">
        <v>73</v>
      </c>
      <c r="V3139" t="s">
        <v>36</v>
      </c>
      <c r="W3139" t="s">
        <v>37</v>
      </c>
      <c r="X3139" t="s">
        <v>38</v>
      </c>
    </row>
    <row r="3140" spans="1:24" x14ac:dyDescent="0.25">
      <c r="A3140">
        <v>10866343</v>
      </c>
      <c r="B3140" t="s">
        <v>24</v>
      </c>
      <c r="C3140" t="s">
        <v>3192</v>
      </c>
      <c r="D3140" t="s">
        <v>29</v>
      </c>
      <c r="E3140">
        <v>1</v>
      </c>
      <c r="S3140" t="s">
        <v>24</v>
      </c>
      <c r="T3140" t="s">
        <v>73</v>
      </c>
      <c r="V3140" t="s">
        <v>36</v>
      </c>
      <c r="W3140" t="s">
        <v>37</v>
      </c>
      <c r="X3140" t="s">
        <v>38</v>
      </c>
    </row>
    <row r="3141" spans="1:24" x14ac:dyDescent="0.25">
      <c r="A3141">
        <v>10867055</v>
      </c>
      <c r="B3141" t="s">
        <v>24</v>
      </c>
      <c r="C3141" t="s">
        <v>3193</v>
      </c>
      <c r="D3141" t="s">
        <v>26</v>
      </c>
      <c r="I3141">
        <v>1</v>
      </c>
      <c r="L3141">
        <v>1</v>
      </c>
      <c r="M3141">
        <v>1</v>
      </c>
      <c r="N3141">
        <v>1</v>
      </c>
      <c r="O3141">
        <v>1</v>
      </c>
      <c r="S3141" t="s">
        <v>24</v>
      </c>
      <c r="T3141" t="s">
        <v>82</v>
      </c>
    </row>
    <row r="3142" spans="1:24" x14ac:dyDescent="0.25">
      <c r="A3142">
        <v>10867055</v>
      </c>
      <c r="B3142" t="s">
        <v>24</v>
      </c>
      <c r="C3142" t="s">
        <v>3194</v>
      </c>
      <c r="D3142" t="s">
        <v>26</v>
      </c>
      <c r="M3142">
        <v>1</v>
      </c>
      <c r="N3142">
        <v>0</v>
      </c>
      <c r="O3142">
        <v>1</v>
      </c>
      <c r="S3142" t="s">
        <v>24</v>
      </c>
      <c r="T3142" t="s">
        <v>82</v>
      </c>
    </row>
    <row r="3143" spans="1:24" x14ac:dyDescent="0.25">
      <c r="A3143">
        <v>10867055</v>
      </c>
      <c r="B3143" t="s">
        <v>24</v>
      </c>
      <c r="C3143" t="s">
        <v>3195</v>
      </c>
      <c r="D3143" t="s">
        <v>26</v>
      </c>
      <c r="M3143">
        <v>1</v>
      </c>
      <c r="N3143">
        <v>0</v>
      </c>
      <c r="O3143">
        <v>1</v>
      </c>
      <c r="S3143" t="s">
        <v>24</v>
      </c>
      <c r="T3143" t="s">
        <v>82</v>
      </c>
    </row>
    <row r="3144" spans="1:24" x14ac:dyDescent="0.25">
      <c r="A3144">
        <v>10867055</v>
      </c>
      <c r="B3144" t="s">
        <v>24</v>
      </c>
      <c r="C3144" t="s">
        <v>3196</v>
      </c>
      <c r="D3144" t="s">
        <v>26</v>
      </c>
      <c r="M3144">
        <v>1</v>
      </c>
      <c r="N3144">
        <v>0</v>
      </c>
      <c r="O3144">
        <v>1</v>
      </c>
      <c r="R3144">
        <v>1</v>
      </c>
      <c r="S3144" t="s">
        <v>24</v>
      </c>
      <c r="T3144" t="s">
        <v>82</v>
      </c>
    </row>
    <row r="3145" spans="1:24" x14ac:dyDescent="0.25">
      <c r="A3145">
        <v>10867055</v>
      </c>
      <c r="B3145" t="s">
        <v>24</v>
      </c>
      <c r="C3145" t="s">
        <v>3197</v>
      </c>
      <c r="D3145" t="s">
        <v>26</v>
      </c>
      <c r="I3145">
        <v>1</v>
      </c>
      <c r="N3145">
        <v>0</v>
      </c>
      <c r="O3145">
        <v>1</v>
      </c>
      <c r="R3145">
        <v>1</v>
      </c>
      <c r="S3145" t="s">
        <v>24</v>
      </c>
      <c r="T3145" t="s">
        <v>82</v>
      </c>
    </row>
    <row r="3146" spans="1:24" x14ac:dyDescent="0.25">
      <c r="A3146">
        <v>10867055</v>
      </c>
      <c r="B3146" t="s">
        <v>24</v>
      </c>
      <c r="C3146" t="s">
        <v>3198</v>
      </c>
      <c r="D3146" t="s">
        <v>26</v>
      </c>
      <c r="M3146">
        <v>1</v>
      </c>
      <c r="O3146">
        <v>0</v>
      </c>
      <c r="S3146" t="s">
        <v>24</v>
      </c>
      <c r="T3146" t="s">
        <v>82</v>
      </c>
    </row>
    <row r="3147" spans="1:24" x14ac:dyDescent="0.25">
      <c r="A3147">
        <v>10867055</v>
      </c>
      <c r="B3147" t="s">
        <v>24</v>
      </c>
      <c r="C3147" t="s">
        <v>3199</v>
      </c>
      <c r="D3147" t="s">
        <v>26</v>
      </c>
      <c r="K3147">
        <v>1</v>
      </c>
      <c r="N3147">
        <v>0</v>
      </c>
      <c r="O3147">
        <v>1</v>
      </c>
      <c r="R3147">
        <v>1</v>
      </c>
      <c r="S3147" t="s">
        <v>24</v>
      </c>
      <c r="T3147" t="s">
        <v>82</v>
      </c>
    </row>
    <row r="3148" spans="1:24" x14ac:dyDescent="0.25">
      <c r="A3148">
        <v>10867055</v>
      </c>
      <c r="B3148" t="s">
        <v>24</v>
      </c>
      <c r="C3148" t="s">
        <v>3200</v>
      </c>
      <c r="D3148" t="s">
        <v>29</v>
      </c>
      <c r="K3148">
        <v>1</v>
      </c>
      <c r="N3148">
        <v>0</v>
      </c>
      <c r="O3148">
        <v>1</v>
      </c>
      <c r="R3148">
        <v>1</v>
      </c>
      <c r="S3148" t="s">
        <v>24</v>
      </c>
      <c r="T3148" t="s">
        <v>82</v>
      </c>
    </row>
    <row r="3149" spans="1:24" x14ac:dyDescent="0.25">
      <c r="A3149">
        <v>10867055</v>
      </c>
      <c r="B3149" t="s">
        <v>24</v>
      </c>
      <c r="C3149" t="s">
        <v>3201</v>
      </c>
      <c r="D3149" t="s">
        <v>26</v>
      </c>
      <c r="F3149">
        <v>-1</v>
      </c>
      <c r="M3149">
        <v>1</v>
      </c>
      <c r="N3149">
        <v>0</v>
      </c>
      <c r="O3149">
        <v>1</v>
      </c>
      <c r="R3149">
        <v>1</v>
      </c>
      <c r="S3149" t="s">
        <v>24</v>
      </c>
      <c r="T3149" t="s">
        <v>82</v>
      </c>
    </row>
    <row r="3150" spans="1:24" x14ac:dyDescent="0.25">
      <c r="A3150">
        <v>10867055</v>
      </c>
      <c r="B3150" t="s">
        <v>24</v>
      </c>
      <c r="C3150" t="s">
        <v>3202</v>
      </c>
      <c r="D3150" t="s">
        <v>26</v>
      </c>
      <c r="M3150">
        <v>1</v>
      </c>
      <c r="N3150">
        <v>0</v>
      </c>
      <c r="O3150">
        <v>1</v>
      </c>
      <c r="R3150">
        <v>1</v>
      </c>
      <c r="S3150" t="s">
        <v>24</v>
      </c>
      <c r="T3150" t="s">
        <v>82</v>
      </c>
    </row>
    <row r="3151" spans="1:24" x14ac:dyDescent="0.25">
      <c r="A3151">
        <v>10867055</v>
      </c>
      <c r="B3151" t="s">
        <v>24</v>
      </c>
      <c r="C3151" t="s">
        <v>3203</v>
      </c>
      <c r="D3151" t="s">
        <v>29</v>
      </c>
      <c r="M3151">
        <v>1</v>
      </c>
      <c r="N3151">
        <v>0</v>
      </c>
      <c r="O3151">
        <v>1</v>
      </c>
      <c r="R3151">
        <v>1</v>
      </c>
      <c r="S3151" t="s">
        <v>24</v>
      </c>
      <c r="T3151" t="s">
        <v>82</v>
      </c>
    </row>
    <row r="3152" spans="1:24" x14ac:dyDescent="0.25">
      <c r="A3152">
        <v>10867055</v>
      </c>
      <c r="B3152" t="s">
        <v>24</v>
      </c>
      <c r="C3152" t="s">
        <v>3204</v>
      </c>
      <c r="D3152" t="s">
        <v>29</v>
      </c>
      <c r="M3152">
        <v>1</v>
      </c>
      <c r="N3152">
        <v>0</v>
      </c>
      <c r="O3152">
        <v>1</v>
      </c>
      <c r="R3152">
        <v>1</v>
      </c>
      <c r="S3152" t="s">
        <v>24</v>
      </c>
      <c r="T3152" t="s">
        <v>82</v>
      </c>
    </row>
    <row r="3153" spans="1:20" x14ac:dyDescent="0.25">
      <c r="A3153">
        <v>10867682</v>
      </c>
      <c r="B3153" t="s">
        <v>24</v>
      </c>
      <c r="C3153" t="s">
        <v>3205</v>
      </c>
      <c r="D3153" t="s">
        <v>26</v>
      </c>
      <c r="E3153">
        <v>1</v>
      </c>
      <c r="S3153" t="s">
        <v>24</v>
      </c>
      <c r="T3153" t="s">
        <v>27</v>
      </c>
    </row>
    <row r="3154" spans="1:20" x14ac:dyDescent="0.25">
      <c r="A3154">
        <v>10867682</v>
      </c>
      <c r="B3154" t="s">
        <v>24</v>
      </c>
      <c r="C3154" t="s">
        <v>3206</v>
      </c>
      <c r="D3154" t="s">
        <v>26</v>
      </c>
      <c r="E3154">
        <v>1</v>
      </c>
      <c r="S3154" t="s">
        <v>24</v>
      </c>
      <c r="T3154" t="s">
        <v>27</v>
      </c>
    </row>
    <row r="3155" spans="1:20" x14ac:dyDescent="0.25">
      <c r="A3155">
        <v>10867682</v>
      </c>
      <c r="B3155" t="s">
        <v>24</v>
      </c>
      <c r="C3155" t="s">
        <v>3207</v>
      </c>
      <c r="D3155" t="s">
        <v>29</v>
      </c>
      <c r="E3155">
        <v>1</v>
      </c>
      <c r="S3155" t="s">
        <v>24</v>
      </c>
      <c r="T3155" t="s">
        <v>27</v>
      </c>
    </row>
    <row r="3156" spans="1:20" x14ac:dyDescent="0.25">
      <c r="A3156">
        <v>10867682</v>
      </c>
      <c r="B3156" t="s">
        <v>24</v>
      </c>
      <c r="C3156" t="s">
        <v>3208</v>
      </c>
      <c r="D3156" t="s">
        <v>29</v>
      </c>
      <c r="E3156">
        <v>1</v>
      </c>
      <c r="S3156" t="s">
        <v>24</v>
      </c>
      <c r="T3156" t="s">
        <v>27</v>
      </c>
    </row>
    <row r="3157" spans="1:20" x14ac:dyDescent="0.25">
      <c r="A3157">
        <v>10873553</v>
      </c>
      <c r="B3157" t="s">
        <v>33</v>
      </c>
      <c r="C3157" t="s">
        <v>3209</v>
      </c>
      <c r="D3157" t="s">
        <v>26</v>
      </c>
      <c r="E3157">
        <v>1</v>
      </c>
      <c r="L3157">
        <v>0</v>
      </c>
      <c r="S3157" t="s">
        <v>33</v>
      </c>
      <c r="T3157" t="s">
        <v>87</v>
      </c>
    </row>
    <row r="3158" spans="1:20" x14ac:dyDescent="0.25">
      <c r="A3158">
        <v>10873553</v>
      </c>
      <c r="B3158" t="s">
        <v>33</v>
      </c>
      <c r="C3158" t="s">
        <v>3210</v>
      </c>
      <c r="D3158" t="s">
        <v>29</v>
      </c>
      <c r="E3158">
        <v>1</v>
      </c>
      <c r="L3158">
        <v>0</v>
      </c>
      <c r="S3158" t="s">
        <v>33</v>
      </c>
      <c r="T3158" t="s">
        <v>87</v>
      </c>
    </row>
    <row r="3159" spans="1:20" x14ac:dyDescent="0.25">
      <c r="A3159">
        <v>10873974</v>
      </c>
      <c r="B3159" t="s">
        <v>24</v>
      </c>
      <c r="C3159" t="s">
        <v>3211</v>
      </c>
      <c r="D3159" t="s">
        <v>26</v>
      </c>
      <c r="H3159">
        <v>1</v>
      </c>
      <c r="M3159">
        <v>1</v>
      </c>
      <c r="S3159" t="s">
        <v>24</v>
      </c>
      <c r="T3159" t="s">
        <v>35</v>
      </c>
    </row>
    <row r="3160" spans="1:20" x14ac:dyDescent="0.25">
      <c r="A3160">
        <v>10874692</v>
      </c>
      <c r="B3160" t="s">
        <v>24</v>
      </c>
      <c r="C3160" t="s">
        <v>3212</v>
      </c>
      <c r="D3160" t="s">
        <v>26</v>
      </c>
      <c r="J3160">
        <v>1</v>
      </c>
      <c r="S3160" t="s">
        <v>24</v>
      </c>
      <c r="T3160" t="s">
        <v>82</v>
      </c>
    </row>
    <row r="3161" spans="1:20" x14ac:dyDescent="0.25">
      <c r="A3161">
        <v>10874692</v>
      </c>
      <c r="B3161" t="s">
        <v>24</v>
      </c>
      <c r="C3161" t="s">
        <v>3213</v>
      </c>
      <c r="D3161" t="s">
        <v>29</v>
      </c>
      <c r="J3161">
        <v>1</v>
      </c>
      <c r="S3161" t="s">
        <v>24</v>
      </c>
      <c r="T3161" t="s">
        <v>82</v>
      </c>
    </row>
    <row r="3162" spans="1:20" x14ac:dyDescent="0.25">
      <c r="A3162">
        <v>10876693</v>
      </c>
      <c r="B3162" t="s">
        <v>24</v>
      </c>
      <c r="C3162" t="s">
        <v>3214</v>
      </c>
      <c r="D3162" t="s">
        <v>26</v>
      </c>
      <c r="E3162">
        <v>1</v>
      </c>
      <c r="S3162" t="s">
        <v>24</v>
      </c>
      <c r="T3162" t="s">
        <v>35</v>
      </c>
    </row>
    <row r="3163" spans="1:20" x14ac:dyDescent="0.25">
      <c r="A3163">
        <v>10876693</v>
      </c>
      <c r="B3163" t="s">
        <v>24</v>
      </c>
      <c r="C3163" t="s">
        <v>3215</v>
      </c>
      <c r="D3163" t="s">
        <v>29</v>
      </c>
      <c r="E3163">
        <v>1</v>
      </c>
      <c r="S3163" t="s">
        <v>24</v>
      </c>
      <c r="T3163" t="s">
        <v>35</v>
      </c>
    </row>
    <row r="3164" spans="1:20" x14ac:dyDescent="0.25">
      <c r="A3164">
        <v>10876693</v>
      </c>
      <c r="B3164" t="s">
        <v>24</v>
      </c>
      <c r="C3164" t="s">
        <v>3216</v>
      </c>
      <c r="D3164" t="s">
        <v>29</v>
      </c>
      <c r="E3164">
        <v>1</v>
      </c>
      <c r="S3164" t="s">
        <v>24</v>
      </c>
      <c r="T3164" t="s">
        <v>35</v>
      </c>
    </row>
    <row r="3165" spans="1:20" x14ac:dyDescent="0.25">
      <c r="A3165">
        <v>10876693</v>
      </c>
      <c r="B3165" t="s">
        <v>24</v>
      </c>
      <c r="C3165" t="s">
        <v>3217</v>
      </c>
      <c r="D3165" t="s">
        <v>26</v>
      </c>
      <c r="E3165">
        <v>1</v>
      </c>
      <c r="S3165" t="s">
        <v>24</v>
      </c>
      <c r="T3165" t="s">
        <v>35</v>
      </c>
    </row>
    <row r="3166" spans="1:20" x14ac:dyDescent="0.25">
      <c r="A3166">
        <v>10876693</v>
      </c>
      <c r="B3166" t="s">
        <v>24</v>
      </c>
      <c r="C3166" t="s">
        <v>3218</v>
      </c>
      <c r="D3166" t="s">
        <v>29</v>
      </c>
      <c r="E3166">
        <v>1</v>
      </c>
      <c r="S3166" t="s">
        <v>24</v>
      </c>
      <c r="T3166" t="s">
        <v>35</v>
      </c>
    </row>
    <row r="3167" spans="1:20" x14ac:dyDescent="0.25">
      <c r="A3167">
        <v>10876693</v>
      </c>
      <c r="B3167" t="s">
        <v>24</v>
      </c>
      <c r="C3167" t="s">
        <v>3219</v>
      </c>
      <c r="D3167" t="s">
        <v>26</v>
      </c>
      <c r="H3167">
        <v>1</v>
      </c>
      <c r="L3167">
        <v>1</v>
      </c>
      <c r="O3167">
        <v>1</v>
      </c>
      <c r="R3167">
        <v>1</v>
      </c>
      <c r="S3167" t="s">
        <v>24</v>
      </c>
      <c r="T3167" t="s">
        <v>35</v>
      </c>
    </row>
    <row r="3168" spans="1:20" x14ac:dyDescent="0.25">
      <c r="A3168">
        <v>10876693</v>
      </c>
      <c r="B3168" t="s">
        <v>24</v>
      </c>
      <c r="C3168" t="s">
        <v>3220</v>
      </c>
      <c r="D3168" t="s">
        <v>26</v>
      </c>
      <c r="L3168">
        <v>0</v>
      </c>
      <c r="M3168">
        <v>1</v>
      </c>
      <c r="O3168">
        <v>1</v>
      </c>
      <c r="S3168" t="s">
        <v>24</v>
      </c>
      <c r="T3168" t="s">
        <v>35</v>
      </c>
    </row>
    <row r="3169" spans="1:24" x14ac:dyDescent="0.25">
      <c r="A3169">
        <v>10878061</v>
      </c>
      <c r="B3169" t="s">
        <v>24</v>
      </c>
      <c r="C3169" t="s">
        <v>3221</v>
      </c>
      <c r="D3169" t="s">
        <v>26</v>
      </c>
      <c r="E3169">
        <v>1</v>
      </c>
      <c r="G3169">
        <v>0</v>
      </c>
      <c r="J3169">
        <v>0</v>
      </c>
      <c r="L3169">
        <v>0</v>
      </c>
      <c r="O3169">
        <v>0</v>
      </c>
      <c r="S3169" t="s">
        <v>24</v>
      </c>
      <c r="T3169" t="s">
        <v>73</v>
      </c>
    </row>
    <row r="3170" spans="1:24" x14ac:dyDescent="0.25">
      <c r="A3170">
        <v>10878061</v>
      </c>
      <c r="B3170" t="s">
        <v>24</v>
      </c>
      <c r="C3170" t="s">
        <v>3222</v>
      </c>
      <c r="D3170" t="s">
        <v>26</v>
      </c>
      <c r="E3170">
        <v>1</v>
      </c>
      <c r="G3170">
        <v>0</v>
      </c>
      <c r="J3170">
        <v>0</v>
      </c>
      <c r="L3170">
        <v>0</v>
      </c>
      <c r="O3170">
        <v>0</v>
      </c>
      <c r="S3170" t="s">
        <v>24</v>
      </c>
      <c r="T3170" t="s">
        <v>73</v>
      </c>
    </row>
    <row r="3171" spans="1:24" x14ac:dyDescent="0.25">
      <c r="A3171">
        <v>10878061</v>
      </c>
      <c r="B3171" t="s">
        <v>24</v>
      </c>
      <c r="C3171" t="s">
        <v>3223</v>
      </c>
      <c r="D3171" t="s">
        <v>29</v>
      </c>
      <c r="E3171">
        <v>1</v>
      </c>
      <c r="G3171">
        <v>0</v>
      </c>
      <c r="J3171">
        <v>0</v>
      </c>
      <c r="L3171">
        <v>0</v>
      </c>
      <c r="O3171">
        <v>0</v>
      </c>
      <c r="S3171" t="s">
        <v>24</v>
      </c>
      <c r="T3171" t="s">
        <v>73</v>
      </c>
    </row>
    <row r="3172" spans="1:24" x14ac:dyDescent="0.25">
      <c r="A3172">
        <v>10879723</v>
      </c>
      <c r="B3172" t="s">
        <v>33</v>
      </c>
      <c r="C3172" t="s">
        <v>3224</v>
      </c>
      <c r="D3172" t="s">
        <v>26</v>
      </c>
      <c r="E3172">
        <v>1</v>
      </c>
      <c r="S3172" t="s">
        <v>33</v>
      </c>
      <c r="T3172" t="s">
        <v>82</v>
      </c>
      <c r="V3172" t="s">
        <v>36</v>
      </c>
      <c r="W3172" t="s">
        <v>37</v>
      </c>
      <c r="X3172" t="s">
        <v>88</v>
      </c>
    </row>
    <row r="3173" spans="1:24" x14ac:dyDescent="0.25">
      <c r="A3173">
        <v>10879723</v>
      </c>
      <c r="B3173" t="s">
        <v>33</v>
      </c>
      <c r="C3173" t="s">
        <v>3225</v>
      </c>
      <c r="D3173" t="s">
        <v>29</v>
      </c>
      <c r="E3173">
        <v>1</v>
      </c>
      <c r="S3173" t="s">
        <v>33</v>
      </c>
      <c r="T3173" t="s">
        <v>82</v>
      </c>
      <c r="V3173" t="s">
        <v>36</v>
      </c>
      <c r="W3173" t="s">
        <v>37</v>
      </c>
      <c r="X3173" t="s">
        <v>88</v>
      </c>
    </row>
    <row r="3174" spans="1:24" x14ac:dyDescent="0.25">
      <c r="A3174">
        <v>10879723</v>
      </c>
      <c r="B3174" t="s">
        <v>33</v>
      </c>
      <c r="C3174" t="s">
        <v>3226</v>
      </c>
      <c r="D3174" t="s">
        <v>26</v>
      </c>
      <c r="G3174">
        <v>0</v>
      </c>
      <c r="N3174">
        <v>0</v>
      </c>
      <c r="O3174">
        <v>0</v>
      </c>
      <c r="S3174" t="s">
        <v>33</v>
      </c>
      <c r="T3174" t="s">
        <v>82</v>
      </c>
      <c r="V3174" t="s">
        <v>36</v>
      </c>
      <c r="W3174" t="s">
        <v>37</v>
      </c>
      <c r="X3174" t="s">
        <v>88</v>
      </c>
    </row>
    <row r="3175" spans="1:24" x14ac:dyDescent="0.25">
      <c r="A3175">
        <v>10879723</v>
      </c>
      <c r="B3175" t="s">
        <v>33</v>
      </c>
      <c r="C3175" t="s">
        <v>3227</v>
      </c>
      <c r="D3175" t="s">
        <v>29</v>
      </c>
      <c r="G3175">
        <v>0</v>
      </c>
      <c r="N3175">
        <v>0</v>
      </c>
      <c r="O3175">
        <v>0</v>
      </c>
      <c r="S3175" t="s">
        <v>33</v>
      </c>
      <c r="T3175" t="s">
        <v>82</v>
      </c>
      <c r="V3175" t="s">
        <v>36</v>
      </c>
      <c r="W3175" t="s">
        <v>37</v>
      </c>
      <c r="X3175" t="s">
        <v>88</v>
      </c>
    </row>
    <row r="3176" spans="1:24" x14ac:dyDescent="0.25">
      <c r="A3176">
        <v>10879723</v>
      </c>
      <c r="B3176" t="s">
        <v>33</v>
      </c>
      <c r="C3176" t="s">
        <v>3228</v>
      </c>
      <c r="D3176" t="s">
        <v>26</v>
      </c>
      <c r="E3176">
        <v>1</v>
      </c>
      <c r="S3176" t="s">
        <v>33</v>
      </c>
      <c r="T3176" t="s">
        <v>82</v>
      </c>
      <c r="V3176" t="s">
        <v>36</v>
      </c>
      <c r="W3176" t="s">
        <v>37</v>
      </c>
      <c r="X3176" t="s">
        <v>88</v>
      </c>
    </row>
    <row r="3177" spans="1:24" x14ac:dyDescent="0.25">
      <c r="A3177">
        <v>10879723</v>
      </c>
      <c r="B3177" t="s">
        <v>33</v>
      </c>
      <c r="C3177" t="s">
        <v>3229</v>
      </c>
      <c r="D3177" t="s">
        <v>26</v>
      </c>
      <c r="E3177">
        <v>1</v>
      </c>
      <c r="S3177" t="s">
        <v>33</v>
      </c>
      <c r="T3177" t="s">
        <v>82</v>
      </c>
      <c r="V3177" t="s">
        <v>36</v>
      </c>
      <c r="W3177" t="s">
        <v>37</v>
      </c>
      <c r="X3177" t="s">
        <v>88</v>
      </c>
    </row>
    <row r="3178" spans="1:24" x14ac:dyDescent="0.25">
      <c r="A3178">
        <v>10879723</v>
      </c>
      <c r="B3178" t="s">
        <v>33</v>
      </c>
      <c r="C3178" t="s">
        <v>3230</v>
      </c>
      <c r="D3178" t="s">
        <v>29</v>
      </c>
      <c r="E3178">
        <v>1</v>
      </c>
      <c r="S3178" t="s">
        <v>33</v>
      </c>
      <c r="T3178" t="s">
        <v>82</v>
      </c>
      <c r="V3178" t="s">
        <v>36</v>
      </c>
      <c r="W3178" t="s">
        <v>37</v>
      </c>
      <c r="X3178" t="s">
        <v>88</v>
      </c>
    </row>
    <row r="3179" spans="1:24" x14ac:dyDescent="0.25">
      <c r="A3179">
        <v>10881932</v>
      </c>
      <c r="B3179" t="s">
        <v>33</v>
      </c>
      <c r="C3179" t="s">
        <v>3231</v>
      </c>
      <c r="D3179" t="s">
        <v>26</v>
      </c>
      <c r="G3179">
        <v>1</v>
      </c>
      <c r="J3179">
        <v>-1</v>
      </c>
      <c r="L3179">
        <v>-1</v>
      </c>
      <c r="O3179">
        <v>1</v>
      </c>
      <c r="S3179" t="s">
        <v>33</v>
      </c>
      <c r="T3179" s="1">
        <v>43758</v>
      </c>
      <c r="V3179" t="s">
        <v>450</v>
      </c>
      <c r="W3179" t="s">
        <v>322</v>
      </c>
      <c r="X3179" t="s">
        <v>44</v>
      </c>
    </row>
    <row r="3180" spans="1:24" x14ac:dyDescent="0.25">
      <c r="A3180">
        <v>10881932</v>
      </c>
      <c r="B3180" t="s">
        <v>33</v>
      </c>
      <c r="C3180" t="s">
        <v>3232</v>
      </c>
      <c r="D3180" t="s">
        <v>26</v>
      </c>
      <c r="G3180">
        <v>1</v>
      </c>
      <c r="J3180">
        <v>-1</v>
      </c>
      <c r="L3180">
        <v>-1</v>
      </c>
      <c r="O3180">
        <v>1</v>
      </c>
      <c r="S3180" t="s">
        <v>33</v>
      </c>
      <c r="T3180" s="1">
        <v>43758</v>
      </c>
      <c r="V3180" t="s">
        <v>450</v>
      </c>
      <c r="W3180" t="s">
        <v>322</v>
      </c>
      <c r="X3180" t="s">
        <v>44</v>
      </c>
    </row>
    <row r="3181" spans="1:24" x14ac:dyDescent="0.25">
      <c r="A3181">
        <v>10883457</v>
      </c>
      <c r="B3181" t="s">
        <v>24</v>
      </c>
      <c r="C3181" t="s">
        <v>3233</v>
      </c>
      <c r="D3181" t="s">
        <v>26</v>
      </c>
      <c r="E3181">
        <v>1</v>
      </c>
      <c r="S3181" t="s">
        <v>24</v>
      </c>
      <c r="T3181" t="s">
        <v>73</v>
      </c>
      <c r="V3181" t="s">
        <v>36</v>
      </c>
      <c r="W3181" t="s">
        <v>56</v>
      </c>
      <c r="X3181" t="s">
        <v>44</v>
      </c>
    </row>
    <row r="3182" spans="1:24" x14ac:dyDescent="0.25">
      <c r="A3182">
        <v>10883457</v>
      </c>
      <c r="B3182" t="s">
        <v>24</v>
      </c>
      <c r="C3182" t="s">
        <v>3234</v>
      </c>
      <c r="D3182" t="s">
        <v>29</v>
      </c>
      <c r="E3182">
        <v>1</v>
      </c>
      <c r="S3182" t="s">
        <v>24</v>
      </c>
      <c r="T3182" t="s">
        <v>73</v>
      </c>
      <c r="V3182" t="s">
        <v>36</v>
      </c>
      <c r="W3182" t="s">
        <v>56</v>
      </c>
      <c r="X3182" t="s">
        <v>44</v>
      </c>
    </row>
    <row r="3183" spans="1:24" x14ac:dyDescent="0.25">
      <c r="A3183">
        <v>10883780</v>
      </c>
      <c r="B3183" t="s">
        <v>33</v>
      </c>
      <c r="C3183" t="s">
        <v>3235</v>
      </c>
      <c r="D3183" t="s">
        <v>26</v>
      </c>
      <c r="E3183">
        <v>1</v>
      </c>
      <c r="S3183" t="s">
        <v>33</v>
      </c>
      <c r="T3183" t="s">
        <v>35</v>
      </c>
    </row>
    <row r="3184" spans="1:24" x14ac:dyDescent="0.25">
      <c r="A3184">
        <v>10883780</v>
      </c>
      <c r="B3184" t="s">
        <v>33</v>
      </c>
      <c r="C3184" t="s">
        <v>3236</v>
      </c>
      <c r="D3184" t="s">
        <v>29</v>
      </c>
      <c r="E3184">
        <v>1</v>
      </c>
      <c r="S3184" t="s">
        <v>33</v>
      </c>
      <c r="T3184" t="s">
        <v>35</v>
      </c>
    </row>
    <row r="3185" spans="1:24" x14ac:dyDescent="0.25">
      <c r="A3185">
        <v>10883814</v>
      </c>
      <c r="B3185" t="s">
        <v>24</v>
      </c>
      <c r="C3185" t="s">
        <v>3237</v>
      </c>
      <c r="D3185" t="s">
        <v>26</v>
      </c>
      <c r="N3185">
        <v>1</v>
      </c>
      <c r="Q3185">
        <v>1</v>
      </c>
      <c r="S3185" t="s">
        <v>24</v>
      </c>
      <c r="T3185" t="s">
        <v>3238</v>
      </c>
    </row>
    <row r="3186" spans="1:24" x14ac:dyDescent="0.25">
      <c r="A3186">
        <v>10883814</v>
      </c>
      <c r="B3186" t="s">
        <v>24</v>
      </c>
      <c r="C3186" t="s">
        <v>3239</v>
      </c>
      <c r="D3186" t="s">
        <v>29</v>
      </c>
      <c r="N3186">
        <v>1</v>
      </c>
      <c r="Q3186">
        <v>1</v>
      </c>
      <c r="S3186" t="s">
        <v>24</v>
      </c>
      <c r="T3186" t="s">
        <v>3238</v>
      </c>
    </row>
    <row r="3187" spans="1:24" x14ac:dyDescent="0.25">
      <c r="A3187">
        <v>10887781</v>
      </c>
      <c r="B3187" t="s">
        <v>24</v>
      </c>
      <c r="C3187" t="s">
        <v>3240</v>
      </c>
      <c r="D3187" t="s">
        <v>26</v>
      </c>
      <c r="F3187">
        <v>-1</v>
      </c>
      <c r="G3187">
        <v>-1</v>
      </c>
      <c r="K3187">
        <v>1</v>
      </c>
      <c r="N3187">
        <v>0</v>
      </c>
      <c r="O3187">
        <v>1</v>
      </c>
      <c r="S3187" t="s">
        <v>24</v>
      </c>
      <c r="T3187" t="s">
        <v>87</v>
      </c>
      <c r="V3187" t="s">
        <v>36</v>
      </c>
      <c r="W3187" t="s">
        <v>56</v>
      </c>
      <c r="X3187" t="s">
        <v>44</v>
      </c>
    </row>
    <row r="3188" spans="1:24" x14ac:dyDescent="0.25">
      <c r="A3188">
        <v>10887781</v>
      </c>
      <c r="B3188" t="s">
        <v>24</v>
      </c>
      <c r="C3188" t="s">
        <v>3241</v>
      </c>
      <c r="D3188" t="s">
        <v>26</v>
      </c>
      <c r="F3188">
        <v>-1</v>
      </c>
      <c r="G3188">
        <v>-1</v>
      </c>
      <c r="K3188">
        <v>1</v>
      </c>
      <c r="N3188">
        <v>0</v>
      </c>
      <c r="O3188">
        <v>1</v>
      </c>
      <c r="S3188" t="s">
        <v>24</v>
      </c>
      <c r="T3188" t="s">
        <v>87</v>
      </c>
      <c r="V3188" t="s">
        <v>36</v>
      </c>
      <c r="W3188" t="s">
        <v>56</v>
      </c>
      <c r="X3188" t="s">
        <v>44</v>
      </c>
    </row>
    <row r="3189" spans="1:24" x14ac:dyDescent="0.25">
      <c r="A3189">
        <v>10887781</v>
      </c>
      <c r="B3189" t="s">
        <v>24</v>
      </c>
      <c r="C3189" t="s">
        <v>3242</v>
      </c>
      <c r="D3189" t="s">
        <v>26</v>
      </c>
      <c r="J3189">
        <v>1</v>
      </c>
      <c r="O3189">
        <v>1</v>
      </c>
      <c r="S3189" t="s">
        <v>24</v>
      </c>
      <c r="T3189" t="s">
        <v>87</v>
      </c>
      <c r="V3189" t="s">
        <v>36</v>
      </c>
      <c r="W3189" t="s">
        <v>56</v>
      </c>
      <c r="X3189" t="s">
        <v>44</v>
      </c>
    </row>
    <row r="3190" spans="1:24" x14ac:dyDescent="0.25">
      <c r="A3190">
        <v>10887781</v>
      </c>
      <c r="B3190" t="s">
        <v>24</v>
      </c>
      <c r="C3190" t="s">
        <v>3243</v>
      </c>
      <c r="D3190" t="s">
        <v>26</v>
      </c>
      <c r="J3190">
        <v>1</v>
      </c>
      <c r="K3190">
        <v>1</v>
      </c>
      <c r="L3190">
        <v>1</v>
      </c>
      <c r="O3190">
        <v>1</v>
      </c>
      <c r="Q3190">
        <v>1</v>
      </c>
      <c r="S3190" t="s">
        <v>24</v>
      </c>
      <c r="T3190" t="s">
        <v>87</v>
      </c>
      <c r="V3190" t="s">
        <v>36</v>
      </c>
      <c r="W3190" t="s">
        <v>56</v>
      </c>
      <c r="X3190" t="s">
        <v>44</v>
      </c>
    </row>
    <row r="3191" spans="1:24" x14ac:dyDescent="0.25">
      <c r="A3191">
        <v>10887781</v>
      </c>
      <c r="B3191" t="s">
        <v>24</v>
      </c>
      <c r="C3191" t="s">
        <v>3244</v>
      </c>
      <c r="D3191" t="s">
        <v>26</v>
      </c>
      <c r="G3191">
        <v>-1</v>
      </c>
      <c r="H3191">
        <v>1</v>
      </c>
      <c r="J3191">
        <v>1</v>
      </c>
      <c r="L3191">
        <v>1</v>
      </c>
      <c r="S3191" t="s">
        <v>24</v>
      </c>
      <c r="T3191" t="s">
        <v>87</v>
      </c>
      <c r="V3191" t="s">
        <v>36</v>
      </c>
      <c r="W3191" t="s">
        <v>56</v>
      </c>
      <c r="X3191" t="s">
        <v>44</v>
      </c>
    </row>
    <row r="3192" spans="1:24" x14ac:dyDescent="0.25">
      <c r="A3192">
        <v>10887781</v>
      </c>
      <c r="B3192" t="s">
        <v>24</v>
      </c>
      <c r="C3192" t="s">
        <v>3245</v>
      </c>
      <c r="D3192" t="s">
        <v>26</v>
      </c>
      <c r="J3192">
        <v>1</v>
      </c>
      <c r="L3192">
        <v>1</v>
      </c>
      <c r="S3192" t="s">
        <v>24</v>
      </c>
      <c r="T3192" t="s">
        <v>87</v>
      </c>
      <c r="V3192" t="s">
        <v>36</v>
      </c>
      <c r="W3192" t="s">
        <v>56</v>
      </c>
      <c r="X3192" t="s">
        <v>44</v>
      </c>
    </row>
    <row r="3193" spans="1:24" x14ac:dyDescent="0.25">
      <c r="A3193">
        <v>10888608</v>
      </c>
      <c r="B3193" t="s">
        <v>24</v>
      </c>
      <c r="C3193" t="s">
        <v>3246</v>
      </c>
      <c r="D3193" t="s">
        <v>26</v>
      </c>
      <c r="Q3193">
        <v>1</v>
      </c>
      <c r="S3193" t="s">
        <v>24</v>
      </c>
      <c r="T3193" t="s">
        <v>73</v>
      </c>
    </row>
    <row r="3194" spans="1:24" x14ac:dyDescent="0.25">
      <c r="A3194">
        <v>10888608</v>
      </c>
      <c r="B3194" t="s">
        <v>24</v>
      </c>
      <c r="C3194" t="s">
        <v>3247</v>
      </c>
      <c r="D3194" t="s">
        <v>29</v>
      </c>
      <c r="Q3194">
        <v>1</v>
      </c>
      <c r="S3194" t="s">
        <v>24</v>
      </c>
      <c r="T3194" t="s">
        <v>73</v>
      </c>
    </row>
    <row r="3195" spans="1:24" x14ac:dyDescent="0.25">
      <c r="A3195">
        <v>10889238</v>
      </c>
      <c r="B3195" t="s">
        <v>24</v>
      </c>
      <c r="C3195" t="s">
        <v>3248</v>
      </c>
      <c r="D3195" t="s">
        <v>26</v>
      </c>
      <c r="K3195">
        <v>1</v>
      </c>
      <c r="O3195">
        <v>1</v>
      </c>
      <c r="S3195" t="s">
        <v>24</v>
      </c>
      <c r="T3195" t="s">
        <v>73</v>
      </c>
      <c r="V3195" t="s">
        <v>36</v>
      </c>
      <c r="W3195" t="s">
        <v>37</v>
      </c>
      <c r="X3195" t="s">
        <v>38</v>
      </c>
    </row>
    <row r="3196" spans="1:24" x14ac:dyDescent="0.25">
      <c r="A3196">
        <v>10889238</v>
      </c>
      <c r="B3196" t="s">
        <v>24</v>
      </c>
      <c r="C3196" t="s">
        <v>3249</v>
      </c>
      <c r="D3196" t="s">
        <v>26</v>
      </c>
      <c r="E3196">
        <v>1</v>
      </c>
      <c r="S3196" t="s">
        <v>24</v>
      </c>
      <c r="T3196" t="s">
        <v>73</v>
      </c>
      <c r="V3196" t="s">
        <v>36</v>
      </c>
      <c r="W3196" t="s">
        <v>37</v>
      </c>
      <c r="X3196" t="s">
        <v>38</v>
      </c>
    </row>
    <row r="3197" spans="1:24" x14ac:dyDescent="0.25">
      <c r="A3197">
        <v>10889238</v>
      </c>
      <c r="B3197" t="s">
        <v>24</v>
      </c>
      <c r="C3197" t="s">
        <v>3250</v>
      </c>
      <c r="D3197" t="s">
        <v>26</v>
      </c>
      <c r="E3197">
        <v>1</v>
      </c>
      <c r="S3197" t="s">
        <v>24</v>
      </c>
      <c r="T3197" t="s">
        <v>73</v>
      </c>
      <c r="V3197" t="s">
        <v>36</v>
      </c>
      <c r="W3197" t="s">
        <v>37</v>
      </c>
      <c r="X3197" t="s">
        <v>38</v>
      </c>
    </row>
    <row r="3198" spans="1:24" x14ac:dyDescent="0.25">
      <c r="A3198">
        <v>10889238</v>
      </c>
      <c r="B3198" t="s">
        <v>24</v>
      </c>
      <c r="C3198" t="s">
        <v>3251</v>
      </c>
      <c r="D3198" t="s">
        <v>29</v>
      </c>
      <c r="E3198">
        <v>1</v>
      </c>
      <c r="S3198" t="s">
        <v>24</v>
      </c>
      <c r="T3198" t="s">
        <v>73</v>
      </c>
      <c r="V3198" t="s">
        <v>36</v>
      </c>
      <c r="W3198" t="s">
        <v>37</v>
      </c>
      <c r="X3198" t="s">
        <v>38</v>
      </c>
    </row>
    <row r="3199" spans="1:24" x14ac:dyDescent="0.25">
      <c r="A3199">
        <v>10889238</v>
      </c>
      <c r="B3199" t="s">
        <v>24</v>
      </c>
      <c r="C3199" t="s">
        <v>3252</v>
      </c>
      <c r="D3199" t="s">
        <v>26</v>
      </c>
      <c r="H3199">
        <v>1</v>
      </c>
      <c r="N3199">
        <v>0</v>
      </c>
      <c r="O3199">
        <v>1</v>
      </c>
      <c r="S3199" t="s">
        <v>24</v>
      </c>
      <c r="T3199" t="s">
        <v>73</v>
      </c>
      <c r="V3199" t="s">
        <v>36</v>
      </c>
      <c r="W3199" t="s">
        <v>37</v>
      </c>
      <c r="X3199" t="s">
        <v>38</v>
      </c>
    </row>
    <row r="3200" spans="1:24" x14ac:dyDescent="0.25">
      <c r="A3200">
        <v>10889238</v>
      </c>
      <c r="B3200" t="s">
        <v>24</v>
      </c>
      <c r="C3200" t="s">
        <v>3253</v>
      </c>
      <c r="D3200" t="s">
        <v>26</v>
      </c>
      <c r="G3200">
        <v>0</v>
      </c>
      <c r="K3200">
        <v>1</v>
      </c>
      <c r="N3200">
        <v>0</v>
      </c>
      <c r="O3200">
        <v>1</v>
      </c>
      <c r="S3200" t="s">
        <v>24</v>
      </c>
      <c r="T3200" t="s">
        <v>73</v>
      </c>
      <c r="V3200" t="s">
        <v>36</v>
      </c>
      <c r="W3200" t="s">
        <v>37</v>
      </c>
      <c r="X3200" t="s">
        <v>38</v>
      </c>
    </row>
    <row r="3201" spans="1:24" x14ac:dyDescent="0.25">
      <c r="A3201">
        <v>10889238</v>
      </c>
      <c r="B3201" t="s">
        <v>24</v>
      </c>
      <c r="C3201" t="s">
        <v>3254</v>
      </c>
      <c r="D3201" t="s">
        <v>26</v>
      </c>
      <c r="G3201">
        <v>1</v>
      </c>
      <c r="J3201">
        <v>0</v>
      </c>
      <c r="N3201">
        <v>0</v>
      </c>
      <c r="O3201">
        <v>0</v>
      </c>
      <c r="R3201">
        <v>1</v>
      </c>
      <c r="S3201" t="s">
        <v>24</v>
      </c>
      <c r="T3201" t="s">
        <v>73</v>
      </c>
      <c r="V3201" t="s">
        <v>36</v>
      </c>
      <c r="W3201" t="s">
        <v>37</v>
      </c>
      <c r="X3201" t="s">
        <v>38</v>
      </c>
    </row>
    <row r="3202" spans="1:24" x14ac:dyDescent="0.25">
      <c r="A3202">
        <v>10890696</v>
      </c>
      <c r="B3202" t="s">
        <v>33</v>
      </c>
      <c r="C3202" t="s">
        <v>3255</v>
      </c>
      <c r="D3202" t="s">
        <v>26</v>
      </c>
      <c r="E3202">
        <v>1</v>
      </c>
      <c r="R3202">
        <v>1</v>
      </c>
      <c r="S3202" t="s">
        <v>33</v>
      </c>
      <c r="T3202" t="s">
        <v>82</v>
      </c>
      <c r="V3202" t="s">
        <v>36</v>
      </c>
      <c r="W3202" t="s">
        <v>56</v>
      </c>
      <c r="X3202" t="s">
        <v>44</v>
      </c>
    </row>
    <row r="3203" spans="1:24" x14ac:dyDescent="0.25">
      <c r="A3203">
        <v>10891332</v>
      </c>
      <c r="B3203" t="s">
        <v>33</v>
      </c>
      <c r="C3203" t="s">
        <v>3256</v>
      </c>
      <c r="D3203" t="s">
        <v>26</v>
      </c>
      <c r="J3203">
        <v>-1</v>
      </c>
      <c r="O3203">
        <v>1</v>
      </c>
      <c r="S3203" t="s">
        <v>33</v>
      </c>
      <c r="T3203" t="s">
        <v>35</v>
      </c>
      <c r="V3203" t="s">
        <v>36</v>
      </c>
      <c r="W3203" t="s">
        <v>37</v>
      </c>
      <c r="X3203" t="s">
        <v>57</v>
      </c>
    </row>
    <row r="3204" spans="1:24" x14ac:dyDescent="0.25">
      <c r="A3204">
        <v>10891332</v>
      </c>
      <c r="B3204" t="s">
        <v>33</v>
      </c>
      <c r="C3204" t="s">
        <v>3257</v>
      </c>
      <c r="D3204" t="s">
        <v>29</v>
      </c>
      <c r="J3204">
        <v>-1</v>
      </c>
      <c r="O3204">
        <v>1</v>
      </c>
      <c r="S3204" t="s">
        <v>33</v>
      </c>
      <c r="T3204" t="s">
        <v>35</v>
      </c>
      <c r="V3204" t="s">
        <v>36</v>
      </c>
      <c r="W3204" t="s">
        <v>37</v>
      </c>
      <c r="X3204" t="s">
        <v>57</v>
      </c>
    </row>
    <row r="3205" spans="1:24" x14ac:dyDescent="0.25">
      <c r="A3205">
        <v>10891332</v>
      </c>
      <c r="B3205" t="s">
        <v>33</v>
      </c>
      <c r="C3205" t="s">
        <v>3258</v>
      </c>
      <c r="D3205" t="s">
        <v>26</v>
      </c>
      <c r="J3205">
        <v>0</v>
      </c>
      <c r="L3205">
        <v>0</v>
      </c>
      <c r="O3205">
        <v>-1</v>
      </c>
      <c r="S3205" t="s">
        <v>33</v>
      </c>
      <c r="T3205" t="s">
        <v>35</v>
      </c>
      <c r="V3205" t="s">
        <v>36</v>
      </c>
      <c r="W3205" t="s">
        <v>37</v>
      </c>
      <c r="X3205" t="s">
        <v>57</v>
      </c>
    </row>
    <row r="3206" spans="1:24" x14ac:dyDescent="0.25">
      <c r="A3206">
        <v>10891332</v>
      </c>
      <c r="B3206" t="s">
        <v>33</v>
      </c>
      <c r="C3206" t="s">
        <v>3259</v>
      </c>
      <c r="D3206" t="s">
        <v>29</v>
      </c>
      <c r="J3206">
        <v>0</v>
      </c>
      <c r="L3206">
        <v>0</v>
      </c>
      <c r="O3206">
        <v>-1</v>
      </c>
      <c r="S3206" t="s">
        <v>33</v>
      </c>
      <c r="T3206" t="s">
        <v>35</v>
      </c>
      <c r="V3206" t="s">
        <v>36</v>
      </c>
      <c r="W3206" t="s">
        <v>37</v>
      </c>
      <c r="X3206" t="s">
        <v>57</v>
      </c>
    </row>
    <row r="3207" spans="1:24" x14ac:dyDescent="0.25">
      <c r="A3207">
        <v>10891332</v>
      </c>
      <c r="B3207" t="s">
        <v>33</v>
      </c>
      <c r="C3207" t="s">
        <v>3260</v>
      </c>
      <c r="D3207" t="s">
        <v>26</v>
      </c>
      <c r="E3207">
        <v>1</v>
      </c>
      <c r="S3207" t="s">
        <v>33</v>
      </c>
      <c r="T3207" t="s">
        <v>35</v>
      </c>
      <c r="V3207" t="s">
        <v>36</v>
      </c>
      <c r="W3207" t="s">
        <v>37</v>
      </c>
      <c r="X3207" t="s">
        <v>57</v>
      </c>
    </row>
    <row r="3208" spans="1:24" x14ac:dyDescent="0.25">
      <c r="A3208">
        <v>10891332</v>
      </c>
      <c r="B3208" t="s">
        <v>33</v>
      </c>
      <c r="C3208" t="s">
        <v>3261</v>
      </c>
      <c r="D3208" t="s">
        <v>29</v>
      </c>
      <c r="E3208">
        <v>1</v>
      </c>
      <c r="S3208" t="s">
        <v>33</v>
      </c>
      <c r="T3208" t="s">
        <v>35</v>
      </c>
      <c r="V3208" t="s">
        <v>36</v>
      </c>
      <c r="W3208" t="s">
        <v>37</v>
      </c>
      <c r="X3208" t="s">
        <v>57</v>
      </c>
    </row>
    <row r="3209" spans="1:24" x14ac:dyDescent="0.25">
      <c r="A3209">
        <v>10892708</v>
      </c>
      <c r="B3209" t="s">
        <v>24</v>
      </c>
      <c r="C3209" t="s">
        <v>3262</v>
      </c>
      <c r="D3209" t="s">
        <v>26</v>
      </c>
      <c r="H3209">
        <v>1</v>
      </c>
      <c r="L3209">
        <v>0</v>
      </c>
      <c r="S3209" t="s">
        <v>24</v>
      </c>
      <c r="T3209" t="s">
        <v>82</v>
      </c>
      <c r="V3209" t="s">
        <v>36</v>
      </c>
      <c r="W3209" t="s">
        <v>37</v>
      </c>
      <c r="X3209" t="s">
        <v>44</v>
      </c>
    </row>
    <row r="3210" spans="1:24" x14ac:dyDescent="0.25">
      <c r="A3210">
        <v>10892708</v>
      </c>
      <c r="B3210" t="s">
        <v>24</v>
      </c>
      <c r="C3210" t="s">
        <v>3263</v>
      </c>
      <c r="D3210" t="s">
        <v>29</v>
      </c>
      <c r="H3210">
        <v>1</v>
      </c>
      <c r="L3210">
        <v>0</v>
      </c>
      <c r="S3210" t="s">
        <v>24</v>
      </c>
      <c r="T3210" t="s">
        <v>82</v>
      </c>
      <c r="V3210" t="s">
        <v>36</v>
      </c>
      <c r="W3210" t="s">
        <v>37</v>
      </c>
      <c r="X3210" t="s">
        <v>44</v>
      </c>
    </row>
    <row r="3211" spans="1:24" x14ac:dyDescent="0.25">
      <c r="A3211">
        <v>10893584</v>
      </c>
      <c r="B3211" t="s">
        <v>24</v>
      </c>
      <c r="C3211" t="s">
        <v>3264</v>
      </c>
      <c r="D3211" t="s">
        <v>26</v>
      </c>
      <c r="E3211">
        <v>1</v>
      </c>
      <c r="S3211" t="s">
        <v>24</v>
      </c>
      <c r="T3211" t="s">
        <v>87</v>
      </c>
    </row>
    <row r="3212" spans="1:24" x14ac:dyDescent="0.25">
      <c r="A3212">
        <v>10893584</v>
      </c>
      <c r="B3212" t="s">
        <v>24</v>
      </c>
      <c r="C3212" t="s">
        <v>3265</v>
      </c>
      <c r="D3212" t="s">
        <v>29</v>
      </c>
      <c r="E3212">
        <v>1</v>
      </c>
      <c r="S3212" t="s">
        <v>24</v>
      </c>
      <c r="T3212" t="s">
        <v>87</v>
      </c>
    </row>
    <row r="3213" spans="1:24" x14ac:dyDescent="0.25">
      <c r="A3213">
        <v>10893880</v>
      </c>
      <c r="B3213" t="s">
        <v>33</v>
      </c>
      <c r="C3213" t="s">
        <v>3266</v>
      </c>
      <c r="D3213" t="s">
        <v>26</v>
      </c>
      <c r="E3213">
        <v>1</v>
      </c>
      <c r="S3213" t="s">
        <v>33</v>
      </c>
      <c r="T3213" s="1">
        <v>43758</v>
      </c>
      <c r="V3213" t="s">
        <v>55</v>
      </c>
      <c r="W3213" t="s">
        <v>322</v>
      </c>
      <c r="X3213" t="s">
        <v>38</v>
      </c>
    </row>
    <row r="3214" spans="1:24" x14ac:dyDescent="0.25">
      <c r="A3214">
        <v>10893880</v>
      </c>
      <c r="B3214" t="s">
        <v>33</v>
      </c>
      <c r="C3214" t="s">
        <v>3267</v>
      </c>
      <c r="D3214" t="s">
        <v>29</v>
      </c>
      <c r="E3214">
        <v>1</v>
      </c>
      <c r="S3214" t="s">
        <v>33</v>
      </c>
      <c r="T3214" s="1">
        <v>43758</v>
      </c>
      <c r="V3214" t="s">
        <v>55</v>
      </c>
      <c r="W3214" t="s">
        <v>322</v>
      </c>
      <c r="X3214" t="s">
        <v>38</v>
      </c>
    </row>
    <row r="3215" spans="1:24" x14ac:dyDescent="0.25">
      <c r="A3215">
        <v>10893880</v>
      </c>
      <c r="B3215" t="s">
        <v>33</v>
      </c>
      <c r="C3215" t="s">
        <v>3268</v>
      </c>
      <c r="D3215" t="s">
        <v>26</v>
      </c>
      <c r="F3215">
        <v>-1</v>
      </c>
      <c r="G3215">
        <v>-1</v>
      </c>
      <c r="N3215">
        <v>0</v>
      </c>
      <c r="O3215">
        <v>0</v>
      </c>
      <c r="R3215">
        <v>1</v>
      </c>
      <c r="S3215" t="s">
        <v>33</v>
      </c>
      <c r="T3215" s="1">
        <v>43758</v>
      </c>
      <c r="V3215" t="s">
        <v>55</v>
      </c>
      <c r="W3215" t="s">
        <v>322</v>
      </c>
      <c r="X3215" t="s">
        <v>38</v>
      </c>
    </row>
    <row r="3216" spans="1:24" x14ac:dyDescent="0.25">
      <c r="A3216">
        <v>10893880</v>
      </c>
      <c r="B3216" t="s">
        <v>33</v>
      </c>
      <c r="C3216" t="s">
        <v>3269</v>
      </c>
      <c r="D3216" t="s">
        <v>26</v>
      </c>
      <c r="F3216">
        <v>-1</v>
      </c>
      <c r="G3216">
        <v>-1</v>
      </c>
      <c r="N3216">
        <v>0</v>
      </c>
      <c r="O3216">
        <v>0</v>
      </c>
      <c r="R3216">
        <v>1</v>
      </c>
      <c r="S3216" t="s">
        <v>33</v>
      </c>
      <c r="T3216" s="1">
        <v>43758</v>
      </c>
      <c r="V3216" t="s">
        <v>55</v>
      </c>
      <c r="W3216" t="s">
        <v>322</v>
      </c>
      <c r="X3216" t="s">
        <v>38</v>
      </c>
    </row>
    <row r="3217" spans="1:24" x14ac:dyDescent="0.25">
      <c r="A3217">
        <v>10894718</v>
      </c>
      <c r="B3217" t="s">
        <v>24</v>
      </c>
      <c r="C3217" t="s">
        <v>3270</v>
      </c>
      <c r="D3217" t="s">
        <v>26</v>
      </c>
      <c r="S3217" t="s">
        <v>24</v>
      </c>
      <c r="T3217" t="s">
        <v>73</v>
      </c>
    </row>
    <row r="3218" spans="1:24" x14ac:dyDescent="0.25">
      <c r="A3218">
        <v>10894719</v>
      </c>
      <c r="B3218" t="s">
        <v>33</v>
      </c>
      <c r="C3218" t="s">
        <v>3271</v>
      </c>
      <c r="D3218" t="s">
        <v>26</v>
      </c>
      <c r="E3218">
        <v>1</v>
      </c>
      <c r="S3218" t="s">
        <v>33</v>
      </c>
      <c r="T3218" t="s">
        <v>35</v>
      </c>
    </row>
    <row r="3219" spans="1:24" x14ac:dyDescent="0.25">
      <c r="A3219">
        <v>10896442</v>
      </c>
      <c r="B3219" t="s">
        <v>33</v>
      </c>
      <c r="C3219" t="s">
        <v>3272</v>
      </c>
      <c r="D3219" t="s">
        <v>26</v>
      </c>
      <c r="M3219">
        <v>1</v>
      </c>
      <c r="S3219" t="s">
        <v>33</v>
      </c>
      <c r="T3219" t="s">
        <v>35</v>
      </c>
      <c r="V3219" t="s">
        <v>450</v>
      </c>
      <c r="W3219" t="s">
        <v>37</v>
      </c>
      <c r="X3219" t="s">
        <v>57</v>
      </c>
    </row>
    <row r="3220" spans="1:24" x14ac:dyDescent="0.25">
      <c r="A3220">
        <v>10896442</v>
      </c>
      <c r="B3220" t="s">
        <v>33</v>
      </c>
      <c r="C3220" t="s">
        <v>3273</v>
      </c>
      <c r="D3220" t="s">
        <v>29</v>
      </c>
      <c r="M3220">
        <v>1</v>
      </c>
      <c r="S3220" t="s">
        <v>33</v>
      </c>
      <c r="T3220" t="s">
        <v>35</v>
      </c>
      <c r="V3220" t="s">
        <v>450</v>
      </c>
      <c r="W3220" t="s">
        <v>37</v>
      </c>
      <c r="X3220" t="s">
        <v>57</v>
      </c>
    </row>
    <row r="3221" spans="1:24" x14ac:dyDescent="0.25">
      <c r="A3221">
        <v>10896442</v>
      </c>
      <c r="B3221" t="s">
        <v>33</v>
      </c>
      <c r="C3221" t="s">
        <v>3274</v>
      </c>
      <c r="D3221" t="s">
        <v>26</v>
      </c>
      <c r="E3221">
        <v>1</v>
      </c>
      <c r="S3221" t="s">
        <v>33</v>
      </c>
      <c r="T3221" t="s">
        <v>35</v>
      </c>
      <c r="V3221" t="s">
        <v>450</v>
      </c>
      <c r="W3221" t="s">
        <v>37</v>
      </c>
      <c r="X3221" t="s">
        <v>57</v>
      </c>
    </row>
    <row r="3222" spans="1:24" x14ac:dyDescent="0.25">
      <c r="A3222">
        <v>10896442</v>
      </c>
      <c r="B3222" t="s">
        <v>33</v>
      </c>
      <c r="C3222" t="s">
        <v>3275</v>
      </c>
      <c r="D3222" t="s">
        <v>29</v>
      </c>
      <c r="E3222">
        <v>1</v>
      </c>
      <c r="S3222" t="s">
        <v>33</v>
      </c>
      <c r="T3222" t="s">
        <v>35</v>
      </c>
      <c r="V3222" t="s">
        <v>450</v>
      </c>
      <c r="W3222" t="s">
        <v>37</v>
      </c>
      <c r="X3222" t="s">
        <v>57</v>
      </c>
    </row>
    <row r="3223" spans="1:24" x14ac:dyDescent="0.25">
      <c r="A3223">
        <v>10896534</v>
      </c>
      <c r="B3223" t="s">
        <v>33</v>
      </c>
      <c r="C3223" t="s">
        <v>3276</v>
      </c>
      <c r="D3223" t="s">
        <v>26</v>
      </c>
      <c r="E3223">
        <v>1</v>
      </c>
      <c r="S3223" t="s">
        <v>33</v>
      </c>
      <c r="T3223" s="1">
        <v>43758</v>
      </c>
    </row>
    <row r="3224" spans="1:24" x14ac:dyDescent="0.25">
      <c r="A3224">
        <v>10896534</v>
      </c>
      <c r="B3224" t="s">
        <v>33</v>
      </c>
      <c r="C3224" t="s">
        <v>3277</v>
      </c>
      <c r="D3224" t="s">
        <v>29</v>
      </c>
      <c r="E3224">
        <v>1</v>
      </c>
      <c r="S3224" t="s">
        <v>33</v>
      </c>
      <c r="T3224" s="1">
        <v>43758</v>
      </c>
    </row>
    <row r="3225" spans="1:24" x14ac:dyDescent="0.25">
      <c r="A3225">
        <v>10897521</v>
      </c>
      <c r="B3225" t="s">
        <v>33</v>
      </c>
      <c r="C3225" t="s">
        <v>3278</v>
      </c>
      <c r="D3225" t="s">
        <v>26</v>
      </c>
      <c r="E3225">
        <v>1</v>
      </c>
      <c r="S3225" t="s">
        <v>33</v>
      </c>
      <c r="T3225" t="s">
        <v>73</v>
      </c>
      <c r="V3225" t="s">
        <v>36</v>
      </c>
      <c r="W3225" t="s">
        <v>37</v>
      </c>
      <c r="X3225" t="s">
        <v>44</v>
      </c>
    </row>
    <row r="3226" spans="1:24" x14ac:dyDescent="0.25">
      <c r="A3226">
        <v>10897521</v>
      </c>
      <c r="B3226" t="s">
        <v>33</v>
      </c>
      <c r="C3226" t="s">
        <v>3279</v>
      </c>
      <c r="D3226" t="s">
        <v>29</v>
      </c>
      <c r="E3226">
        <v>1</v>
      </c>
      <c r="S3226" t="s">
        <v>33</v>
      </c>
      <c r="T3226" t="s">
        <v>73</v>
      </c>
      <c r="V3226" t="s">
        <v>36</v>
      </c>
      <c r="W3226" t="s">
        <v>37</v>
      </c>
      <c r="X3226" t="s">
        <v>44</v>
      </c>
    </row>
    <row r="3227" spans="1:24" x14ac:dyDescent="0.25">
      <c r="A3227">
        <v>10898020</v>
      </c>
      <c r="B3227" t="s">
        <v>33</v>
      </c>
      <c r="C3227" t="s">
        <v>3280</v>
      </c>
      <c r="D3227" t="s">
        <v>26</v>
      </c>
      <c r="N3227">
        <v>-1</v>
      </c>
      <c r="S3227" t="s">
        <v>33</v>
      </c>
      <c r="T3227" t="s">
        <v>43</v>
      </c>
    </row>
    <row r="3228" spans="1:24" x14ac:dyDescent="0.25">
      <c r="A3228">
        <v>10898486</v>
      </c>
      <c r="B3228" t="s">
        <v>33</v>
      </c>
      <c r="C3228" t="s">
        <v>3281</v>
      </c>
      <c r="D3228" t="s">
        <v>26</v>
      </c>
      <c r="E3228">
        <v>1</v>
      </c>
      <c r="S3228" t="s">
        <v>33</v>
      </c>
      <c r="T3228" s="1">
        <v>43758</v>
      </c>
    </row>
    <row r="3229" spans="1:24" x14ac:dyDescent="0.25">
      <c r="A3229">
        <v>10898486</v>
      </c>
      <c r="B3229" t="s">
        <v>33</v>
      </c>
      <c r="C3229" t="s">
        <v>3282</v>
      </c>
      <c r="D3229" t="s">
        <v>29</v>
      </c>
      <c r="E3229">
        <v>1</v>
      </c>
      <c r="S3229" t="s">
        <v>33</v>
      </c>
      <c r="T3229" s="1">
        <v>43758</v>
      </c>
    </row>
    <row r="3230" spans="1:24" x14ac:dyDescent="0.25">
      <c r="A3230">
        <v>10899225</v>
      </c>
      <c r="B3230" t="s">
        <v>24</v>
      </c>
      <c r="C3230" t="s">
        <v>3283</v>
      </c>
      <c r="D3230" t="s">
        <v>26</v>
      </c>
      <c r="H3230">
        <v>1</v>
      </c>
      <c r="M3230">
        <v>1</v>
      </c>
      <c r="N3230">
        <v>-1</v>
      </c>
      <c r="Q3230">
        <v>1</v>
      </c>
      <c r="S3230" t="s">
        <v>24</v>
      </c>
      <c r="T3230" t="s">
        <v>43</v>
      </c>
      <c r="V3230" t="s">
        <v>36</v>
      </c>
      <c r="W3230" t="s">
        <v>37</v>
      </c>
      <c r="X3230" t="s">
        <v>44</v>
      </c>
    </row>
    <row r="3231" spans="1:24" x14ac:dyDescent="0.25">
      <c r="A3231">
        <v>10899225</v>
      </c>
      <c r="B3231" t="s">
        <v>24</v>
      </c>
      <c r="C3231" t="s">
        <v>3284</v>
      </c>
      <c r="D3231" t="s">
        <v>26</v>
      </c>
      <c r="G3231">
        <v>0</v>
      </c>
      <c r="M3231">
        <v>1</v>
      </c>
      <c r="N3231">
        <v>1</v>
      </c>
      <c r="Q3231">
        <v>1</v>
      </c>
      <c r="S3231" t="s">
        <v>24</v>
      </c>
      <c r="T3231" t="s">
        <v>43</v>
      </c>
      <c r="V3231" t="s">
        <v>36</v>
      </c>
      <c r="W3231" t="s">
        <v>37</v>
      </c>
      <c r="X3231" t="s">
        <v>44</v>
      </c>
    </row>
    <row r="3232" spans="1:24" x14ac:dyDescent="0.25">
      <c r="A3232">
        <v>10899225</v>
      </c>
      <c r="B3232" t="s">
        <v>24</v>
      </c>
      <c r="C3232" t="s">
        <v>3285</v>
      </c>
      <c r="D3232" t="s">
        <v>29</v>
      </c>
      <c r="G3232">
        <v>0</v>
      </c>
      <c r="M3232">
        <v>1</v>
      </c>
      <c r="N3232">
        <v>1</v>
      </c>
      <c r="Q3232">
        <v>1</v>
      </c>
      <c r="S3232" t="s">
        <v>24</v>
      </c>
      <c r="T3232" t="s">
        <v>43</v>
      </c>
      <c r="V3232" t="s">
        <v>36</v>
      </c>
      <c r="W3232" t="s">
        <v>37</v>
      </c>
      <c r="X3232" t="s">
        <v>44</v>
      </c>
    </row>
    <row r="3233" spans="1:24" x14ac:dyDescent="0.25">
      <c r="A3233">
        <v>10899225</v>
      </c>
      <c r="B3233" t="s">
        <v>24</v>
      </c>
      <c r="C3233" t="s">
        <v>3286</v>
      </c>
      <c r="D3233" t="s">
        <v>29</v>
      </c>
      <c r="G3233">
        <v>0</v>
      </c>
      <c r="M3233">
        <v>1</v>
      </c>
      <c r="N3233">
        <v>1</v>
      </c>
      <c r="Q3233">
        <v>1</v>
      </c>
      <c r="S3233" t="s">
        <v>24</v>
      </c>
      <c r="T3233" t="s">
        <v>43</v>
      </c>
      <c r="V3233" t="s">
        <v>36</v>
      </c>
      <c r="W3233" t="s">
        <v>37</v>
      </c>
      <c r="X3233" t="s">
        <v>44</v>
      </c>
    </row>
    <row r="3234" spans="1:24" x14ac:dyDescent="0.25">
      <c r="A3234">
        <v>10899225</v>
      </c>
      <c r="B3234" t="s">
        <v>24</v>
      </c>
      <c r="C3234" t="s">
        <v>3287</v>
      </c>
      <c r="D3234" t="s">
        <v>26</v>
      </c>
      <c r="N3234">
        <v>1</v>
      </c>
      <c r="S3234" t="s">
        <v>24</v>
      </c>
      <c r="T3234" t="s">
        <v>43</v>
      </c>
      <c r="V3234" t="s">
        <v>36</v>
      </c>
      <c r="W3234" t="s">
        <v>37</v>
      </c>
      <c r="X3234" t="s">
        <v>44</v>
      </c>
    </row>
    <row r="3235" spans="1:24" x14ac:dyDescent="0.25">
      <c r="A3235">
        <v>10899225</v>
      </c>
      <c r="B3235" t="s">
        <v>24</v>
      </c>
      <c r="C3235" t="s">
        <v>3288</v>
      </c>
      <c r="D3235" t="s">
        <v>29</v>
      </c>
      <c r="N3235">
        <v>1</v>
      </c>
      <c r="S3235" t="s">
        <v>24</v>
      </c>
      <c r="T3235" t="s">
        <v>43</v>
      </c>
      <c r="V3235" t="s">
        <v>36</v>
      </c>
      <c r="W3235" t="s">
        <v>37</v>
      </c>
      <c r="X3235" t="s">
        <v>44</v>
      </c>
    </row>
    <row r="3236" spans="1:24" x14ac:dyDescent="0.25">
      <c r="A3236">
        <v>10899225</v>
      </c>
      <c r="B3236" t="s">
        <v>24</v>
      </c>
      <c r="C3236" t="s">
        <v>3289</v>
      </c>
      <c r="D3236" t="s">
        <v>26</v>
      </c>
      <c r="F3236">
        <v>1</v>
      </c>
      <c r="N3236">
        <v>0</v>
      </c>
      <c r="S3236" t="s">
        <v>24</v>
      </c>
      <c r="T3236" t="s">
        <v>43</v>
      </c>
      <c r="V3236" t="s">
        <v>36</v>
      </c>
      <c r="W3236" t="s">
        <v>37</v>
      </c>
      <c r="X3236" t="s">
        <v>44</v>
      </c>
    </row>
    <row r="3237" spans="1:24" x14ac:dyDescent="0.25">
      <c r="A3237">
        <v>10899225</v>
      </c>
      <c r="B3237" t="s">
        <v>24</v>
      </c>
      <c r="C3237" t="s">
        <v>3290</v>
      </c>
      <c r="D3237" t="s">
        <v>26</v>
      </c>
      <c r="F3237">
        <v>1</v>
      </c>
      <c r="N3237">
        <v>0</v>
      </c>
      <c r="S3237" t="s">
        <v>24</v>
      </c>
      <c r="T3237" t="s">
        <v>43</v>
      </c>
      <c r="V3237" t="s">
        <v>36</v>
      </c>
      <c r="W3237" t="s">
        <v>37</v>
      </c>
      <c r="X3237" t="s">
        <v>44</v>
      </c>
    </row>
    <row r="3238" spans="1:24" x14ac:dyDescent="0.25">
      <c r="A3238">
        <v>10900239</v>
      </c>
      <c r="B3238" t="s">
        <v>24</v>
      </c>
      <c r="C3238" t="s">
        <v>3291</v>
      </c>
      <c r="D3238" t="s">
        <v>26</v>
      </c>
      <c r="E3238">
        <v>1</v>
      </c>
      <c r="S3238" t="s">
        <v>24</v>
      </c>
      <c r="T3238" t="s">
        <v>82</v>
      </c>
    </row>
    <row r="3239" spans="1:24" x14ac:dyDescent="0.25">
      <c r="A3239">
        <v>10900239</v>
      </c>
      <c r="B3239" t="s">
        <v>24</v>
      </c>
      <c r="C3239" t="s">
        <v>3292</v>
      </c>
      <c r="D3239" t="s">
        <v>29</v>
      </c>
      <c r="E3239">
        <v>1</v>
      </c>
      <c r="S3239" t="s">
        <v>24</v>
      </c>
      <c r="T3239" t="s">
        <v>82</v>
      </c>
    </row>
    <row r="3240" spans="1:24" x14ac:dyDescent="0.25">
      <c r="A3240">
        <v>10900239</v>
      </c>
      <c r="B3240" t="s">
        <v>24</v>
      </c>
      <c r="C3240" t="s">
        <v>3293</v>
      </c>
      <c r="D3240" t="s">
        <v>29</v>
      </c>
      <c r="E3240">
        <v>1</v>
      </c>
      <c r="S3240" t="s">
        <v>24</v>
      </c>
      <c r="T3240" t="s">
        <v>82</v>
      </c>
    </row>
    <row r="3241" spans="1:24" x14ac:dyDescent="0.25">
      <c r="A3241">
        <v>10903288</v>
      </c>
      <c r="B3241" t="s">
        <v>33</v>
      </c>
      <c r="C3241" t="s">
        <v>3294</v>
      </c>
      <c r="D3241" t="s">
        <v>26</v>
      </c>
      <c r="E3241">
        <v>1</v>
      </c>
      <c r="H3241">
        <v>0</v>
      </c>
      <c r="J3241">
        <v>0</v>
      </c>
      <c r="L3241">
        <v>0</v>
      </c>
      <c r="N3241">
        <v>0</v>
      </c>
      <c r="O3241">
        <v>0</v>
      </c>
      <c r="S3241" t="s">
        <v>33</v>
      </c>
      <c r="T3241" t="s">
        <v>73</v>
      </c>
      <c r="V3241" t="s">
        <v>55</v>
      </c>
      <c r="W3241" t="s">
        <v>37</v>
      </c>
      <c r="X3241" t="s">
        <v>38</v>
      </c>
    </row>
    <row r="3242" spans="1:24" x14ac:dyDescent="0.25">
      <c r="A3242">
        <v>10903288</v>
      </c>
      <c r="B3242" t="s">
        <v>33</v>
      </c>
      <c r="C3242" t="s">
        <v>3295</v>
      </c>
      <c r="D3242" t="s">
        <v>29</v>
      </c>
      <c r="E3242">
        <v>1</v>
      </c>
      <c r="H3242">
        <v>0</v>
      </c>
      <c r="J3242">
        <v>0</v>
      </c>
      <c r="L3242">
        <v>0</v>
      </c>
      <c r="N3242">
        <v>0</v>
      </c>
      <c r="O3242">
        <v>0</v>
      </c>
      <c r="S3242" t="s">
        <v>33</v>
      </c>
      <c r="T3242" t="s">
        <v>73</v>
      </c>
      <c r="V3242" t="s">
        <v>55</v>
      </c>
      <c r="W3242" t="s">
        <v>37</v>
      </c>
      <c r="X3242" t="s">
        <v>38</v>
      </c>
    </row>
    <row r="3243" spans="1:24" x14ac:dyDescent="0.25">
      <c r="A3243">
        <v>10903288</v>
      </c>
      <c r="B3243" t="s">
        <v>33</v>
      </c>
      <c r="C3243" t="s">
        <v>3296</v>
      </c>
      <c r="D3243" t="s">
        <v>26</v>
      </c>
      <c r="H3243">
        <v>1</v>
      </c>
      <c r="M3243">
        <v>1</v>
      </c>
      <c r="S3243" t="s">
        <v>33</v>
      </c>
      <c r="T3243" t="s">
        <v>73</v>
      </c>
      <c r="V3243" t="s">
        <v>55</v>
      </c>
      <c r="W3243" t="s">
        <v>37</v>
      </c>
      <c r="X3243" t="s">
        <v>38</v>
      </c>
    </row>
    <row r="3244" spans="1:24" x14ac:dyDescent="0.25">
      <c r="A3244">
        <v>10903288</v>
      </c>
      <c r="B3244" t="s">
        <v>33</v>
      </c>
      <c r="C3244" t="s">
        <v>3297</v>
      </c>
      <c r="D3244" t="s">
        <v>29</v>
      </c>
      <c r="H3244">
        <v>1</v>
      </c>
      <c r="M3244">
        <v>1</v>
      </c>
      <c r="S3244" t="s">
        <v>33</v>
      </c>
      <c r="T3244" t="s">
        <v>73</v>
      </c>
      <c r="V3244" t="s">
        <v>55</v>
      </c>
      <c r="W3244" t="s">
        <v>37</v>
      </c>
      <c r="X3244" t="s">
        <v>38</v>
      </c>
    </row>
    <row r="3245" spans="1:24" x14ac:dyDescent="0.25">
      <c r="A3245">
        <v>10903288</v>
      </c>
      <c r="B3245" t="s">
        <v>33</v>
      </c>
      <c r="C3245" t="s">
        <v>3298</v>
      </c>
      <c r="D3245" t="s">
        <v>26</v>
      </c>
      <c r="E3245">
        <v>1</v>
      </c>
      <c r="J3245">
        <v>0</v>
      </c>
      <c r="L3245">
        <v>0</v>
      </c>
      <c r="O3245">
        <v>0</v>
      </c>
      <c r="S3245" t="s">
        <v>33</v>
      </c>
      <c r="T3245" t="s">
        <v>73</v>
      </c>
      <c r="V3245" t="s">
        <v>55</v>
      </c>
      <c r="W3245" t="s">
        <v>37</v>
      </c>
      <c r="X3245" t="s">
        <v>38</v>
      </c>
    </row>
    <row r="3246" spans="1:24" x14ac:dyDescent="0.25">
      <c r="A3246">
        <v>10903288</v>
      </c>
      <c r="B3246" t="s">
        <v>33</v>
      </c>
      <c r="C3246" t="s">
        <v>3299</v>
      </c>
      <c r="D3246" t="s">
        <v>29</v>
      </c>
      <c r="E3246">
        <v>1</v>
      </c>
      <c r="J3246">
        <v>0</v>
      </c>
      <c r="L3246">
        <v>0</v>
      </c>
      <c r="O3246">
        <v>0</v>
      </c>
      <c r="S3246" t="s">
        <v>33</v>
      </c>
      <c r="T3246" t="s">
        <v>73</v>
      </c>
      <c r="V3246" t="s">
        <v>55</v>
      </c>
      <c r="W3246" t="s">
        <v>37</v>
      </c>
      <c r="X3246" t="s">
        <v>38</v>
      </c>
    </row>
    <row r="3247" spans="1:24" x14ac:dyDescent="0.25">
      <c r="A3247">
        <v>10903288</v>
      </c>
      <c r="B3247" t="s">
        <v>33</v>
      </c>
      <c r="C3247" t="s">
        <v>3300</v>
      </c>
      <c r="D3247" t="s">
        <v>26</v>
      </c>
      <c r="G3247">
        <v>0</v>
      </c>
      <c r="H3247">
        <v>1</v>
      </c>
      <c r="L3247">
        <v>1</v>
      </c>
      <c r="N3247">
        <v>0</v>
      </c>
      <c r="O3247">
        <v>0</v>
      </c>
      <c r="S3247" t="s">
        <v>33</v>
      </c>
      <c r="T3247" t="s">
        <v>73</v>
      </c>
      <c r="V3247" t="s">
        <v>55</v>
      </c>
      <c r="W3247" t="s">
        <v>37</v>
      </c>
      <c r="X3247" t="s">
        <v>38</v>
      </c>
    </row>
    <row r="3248" spans="1:24" x14ac:dyDescent="0.25">
      <c r="A3248">
        <v>10903288</v>
      </c>
      <c r="B3248" t="s">
        <v>33</v>
      </c>
      <c r="C3248" t="s">
        <v>3301</v>
      </c>
      <c r="D3248" t="s">
        <v>29</v>
      </c>
      <c r="G3248">
        <v>0</v>
      </c>
      <c r="H3248">
        <v>1</v>
      </c>
      <c r="L3248">
        <v>1</v>
      </c>
      <c r="N3248">
        <v>0</v>
      </c>
      <c r="O3248">
        <v>0</v>
      </c>
      <c r="S3248" t="s">
        <v>33</v>
      </c>
      <c r="T3248" t="s">
        <v>73</v>
      </c>
      <c r="V3248" t="s">
        <v>55</v>
      </c>
      <c r="W3248" t="s">
        <v>37</v>
      </c>
      <c r="X3248" t="s">
        <v>38</v>
      </c>
    </row>
    <row r="3249" spans="1:24" x14ac:dyDescent="0.25">
      <c r="A3249">
        <v>10906576</v>
      </c>
      <c r="B3249" t="s">
        <v>33</v>
      </c>
      <c r="C3249" t="s">
        <v>3302</v>
      </c>
      <c r="D3249" t="s">
        <v>26</v>
      </c>
      <c r="E3249">
        <v>1</v>
      </c>
      <c r="R3249">
        <v>1</v>
      </c>
      <c r="S3249" t="s">
        <v>33</v>
      </c>
      <c r="T3249" t="s">
        <v>43</v>
      </c>
    </row>
    <row r="3250" spans="1:24" x14ac:dyDescent="0.25">
      <c r="A3250">
        <v>10908594</v>
      </c>
      <c r="B3250" t="s">
        <v>24</v>
      </c>
      <c r="C3250" t="s">
        <v>3303</v>
      </c>
      <c r="D3250" t="s">
        <v>26</v>
      </c>
      <c r="E3250">
        <v>1</v>
      </c>
      <c r="G3250">
        <v>0</v>
      </c>
      <c r="J3250">
        <v>0</v>
      </c>
      <c r="L3250">
        <v>0</v>
      </c>
      <c r="N3250">
        <v>0</v>
      </c>
      <c r="R3250">
        <v>1</v>
      </c>
      <c r="S3250" t="s">
        <v>24</v>
      </c>
      <c r="T3250" t="s">
        <v>73</v>
      </c>
    </row>
    <row r="3251" spans="1:24" x14ac:dyDescent="0.25">
      <c r="A3251">
        <v>10909143</v>
      </c>
      <c r="B3251" t="s">
        <v>33</v>
      </c>
      <c r="C3251" t="s">
        <v>3304</v>
      </c>
      <c r="D3251" t="s">
        <v>26</v>
      </c>
      <c r="E3251">
        <v>1</v>
      </c>
      <c r="S3251" t="s">
        <v>33</v>
      </c>
      <c r="T3251" t="s">
        <v>43</v>
      </c>
      <c r="V3251" t="s">
        <v>36</v>
      </c>
      <c r="W3251" t="s">
        <v>37</v>
      </c>
      <c r="X3251" t="s">
        <v>88</v>
      </c>
    </row>
    <row r="3252" spans="1:24" x14ac:dyDescent="0.25">
      <c r="A3252">
        <v>10909143</v>
      </c>
      <c r="B3252" t="s">
        <v>33</v>
      </c>
      <c r="C3252" t="s">
        <v>3305</v>
      </c>
      <c r="D3252" t="s">
        <v>26</v>
      </c>
      <c r="J3252">
        <v>1</v>
      </c>
      <c r="O3252">
        <v>-1</v>
      </c>
      <c r="S3252" t="s">
        <v>33</v>
      </c>
      <c r="T3252" t="s">
        <v>43</v>
      </c>
      <c r="V3252" t="s">
        <v>36</v>
      </c>
      <c r="W3252" t="s">
        <v>37</v>
      </c>
      <c r="X3252" t="s">
        <v>88</v>
      </c>
    </row>
    <row r="3253" spans="1:24" x14ac:dyDescent="0.25">
      <c r="A3253">
        <v>10910152</v>
      </c>
      <c r="B3253" t="s">
        <v>24</v>
      </c>
      <c r="C3253" t="s">
        <v>3306</v>
      </c>
      <c r="D3253" t="s">
        <v>26</v>
      </c>
      <c r="H3253">
        <v>1</v>
      </c>
      <c r="L3253">
        <v>1</v>
      </c>
      <c r="S3253" t="s">
        <v>24</v>
      </c>
      <c r="T3253" t="s">
        <v>82</v>
      </c>
    </row>
    <row r="3254" spans="1:24" x14ac:dyDescent="0.25">
      <c r="A3254">
        <v>10910152</v>
      </c>
      <c r="B3254" t="s">
        <v>24</v>
      </c>
      <c r="C3254" t="s">
        <v>3307</v>
      </c>
      <c r="D3254" t="s">
        <v>29</v>
      </c>
      <c r="H3254">
        <v>1</v>
      </c>
      <c r="L3254">
        <v>1</v>
      </c>
      <c r="S3254" t="s">
        <v>24</v>
      </c>
      <c r="T3254" t="s">
        <v>82</v>
      </c>
    </row>
    <row r="3255" spans="1:24" x14ac:dyDescent="0.25">
      <c r="A3255">
        <v>10910935</v>
      </c>
      <c r="B3255" t="s">
        <v>33</v>
      </c>
      <c r="C3255" t="s">
        <v>3308</v>
      </c>
      <c r="D3255" t="s">
        <v>26</v>
      </c>
      <c r="E3255">
        <v>1</v>
      </c>
      <c r="S3255" t="s">
        <v>33</v>
      </c>
      <c r="T3255" t="s">
        <v>173</v>
      </c>
    </row>
    <row r="3256" spans="1:24" x14ac:dyDescent="0.25">
      <c r="A3256">
        <v>10910935</v>
      </c>
      <c r="B3256" t="s">
        <v>33</v>
      </c>
      <c r="C3256" t="s">
        <v>3309</v>
      </c>
      <c r="D3256" t="s">
        <v>29</v>
      </c>
      <c r="E3256">
        <v>1</v>
      </c>
      <c r="S3256" t="s">
        <v>33</v>
      </c>
      <c r="T3256" t="s">
        <v>173</v>
      </c>
    </row>
    <row r="3257" spans="1:24" x14ac:dyDescent="0.25">
      <c r="A3257">
        <v>10912127</v>
      </c>
      <c r="B3257" t="s">
        <v>24</v>
      </c>
      <c r="C3257" t="s">
        <v>3310</v>
      </c>
      <c r="D3257" t="s">
        <v>26</v>
      </c>
      <c r="E3257">
        <v>1</v>
      </c>
      <c r="S3257" t="s">
        <v>24</v>
      </c>
      <c r="T3257" t="s">
        <v>27</v>
      </c>
      <c r="V3257" t="s">
        <v>55</v>
      </c>
      <c r="W3257" t="s">
        <v>322</v>
      </c>
      <c r="X3257" t="s">
        <v>38</v>
      </c>
    </row>
    <row r="3258" spans="1:24" x14ac:dyDescent="0.25">
      <c r="A3258">
        <v>10912127</v>
      </c>
      <c r="B3258" t="s">
        <v>24</v>
      </c>
      <c r="C3258" t="s">
        <v>3311</v>
      </c>
      <c r="D3258" t="s">
        <v>29</v>
      </c>
      <c r="E3258">
        <v>1</v>
      </c>
      <c r="S3258" t="s">
        <v>24</v>
      </c>
      <c r="T3258" t="s">
        <v>27</v>
      </c>
      <c r="V3258" t="s">
        <v>55</v>
      </c>
      <c r="W3258" t="s">
        <v>322</v>
      </c>
      <c r="X3258" t="s">
        <v>38</v>
      </c>
    </row>
    <row r="3259" spans="1:24" x14ac:dyDescent="0.25">
      <c r="A3259">
        <v>10912127</v>
      </c>
      <c r="B3259" t="s">
        <v>24</v>
      </c>
      <c r="C3259" t="s">
        <v>3312</v>
      </c>
      <c r="D3259" t="s">
        <v>26</v>
      </c>
      <c r="E3259">
        <v>1</v>
      </c>
      <c r="F3259">
        <v>0</v>
      </c>
      <c r="S3259" t="s">
        <v>24</v>
      </c>
      <c r="T3259" t="s">
        <v>27</v>
      </c>
      <c r="V3259" t="s">
        <v>55</v>
      </c>
      <c r="W3259" t="s">
        <v>322</v>
      </c>
      <c r="X3259" t="s">
        <v>38</v>
      </c>
    </row>
    <row r="3260" spans="1:24" x14ac:dyDescent="0.25">
      <c r="A3260">
        <v>10912490</v>
      </c>
      <c r="B3260" t="s">
        <v>24</v>
      </c>
      <c r="C3260" t="s">
        <v>3313</v>
      </c>
      <c r="D3260" t="s">
        <v>26</v>
      </c>
      <c r="E3260">
        <v>1</v>
      </c>
      <c r="S3260" t="s">
        <v>24</v>
      </c>
      <c r="T3260" t="s">
        <v>87</v>
      </c>
      <c r="V3260" t="s">
        <v>36</v>
      </c>
      <c r="W3260" t="s">
        <v>37</v>
      </c>
      <c r="X3260" t="s">
        <v>38</v>
      </c>
    </row>
    <row r="3261" spans="1:24" x14ac:dyDescent="0.25">
      <c r="A3261">
        <v>10912490</v>
      </c>
      <c r="B3261" t="s">
        <v>24</v>
      </c>
      <c r="C3261" t="s">
        <v>3314</v>
      </c>
      <c r="D3261" t="s">
        <v>29</v>
      </c>
      <c r="E3261">
        <v>1</v>
      </c>
      <c r="S3261" t="s">
        <v>24</v>
      </c>
      <c r="T3261" t="s">
        <v>87</v>
      </c>
      <c r="V3261" t="s">
        <v>36</v>
      </c>
      <c r="W3261" t="s">
        <v>37</v>
      </c>
      <c r="X3261" t="s">
        <v>38</v>
      </c>
    </row>
    <row r="3262" spans="1:24" x14ac:dyDescent="0.25">
      <c r="A3262">
        <v>10912490</v>
      </c>
      <c r="B3262" t="s">
        <v>24</v>
      </c>
      <c r="C3262" t="s">
        <v>3315</v>
      </c>
      <c r="D3262" t="s">
        <v>26</v>
      </c>
      <c r="F3262">
        <v>1</v>
      </c>
      <c r="S3262" t="s">
        <v>24</v>
      </c>
      <c r="T3262" t="s">
        <v>87</v>
      </c>
      <c r="V3262" t="s">
        <v>36</v>
      </c>
      <c r="W3262" t="s">
        <v>37</v>
      </c>
      <c r="X3262" t="s">
        <v>38</v>
      </c>
    </row>
    <row r="3263" spans="1:24" x14ac:dyDescent="0.25">
      <c r="A3263">
        <v>10912490</v>
      </c>
      <c r="B3263" t="s">
        <v>24</v>
      </c>
      <c r="C3263" t="s">
        <v>3316</v>
      </c>
      <c r="D3263" t="s">
        <v>26</v>
      </c>
      <c r="E3263">
        <v>1</v>
      </c>
      <c r="S3263" t="s">
        <v>24</v>
      </c>
      <c r="T3263" t="s">
        <v>87</v>
      </c>
      <c r="V3263" t="s">
        <v>36</v>
      </c>
      <c r="W3263" t="s">
        <v>37</v>
      </c>
      <c r="X3263" t="s">
        <v>38</v>
      </c>
    </row>
    <row r="3264" spans="1:24" x14ac:dyDescent="0.25">
      <c r="A3264">
        <v>10912490</v>
      </c>
      <c r="B3264" t="s">
        <v>24</v>
      </c>
      <c r="C3264" t="s">
        <v>3317</v>
      </c>
      <c r="D3264" t="s">
        <v>26</v>
      </c>
      <c r="E3264">
        <v>1</v>
      </c>
      <c r="S3264" t="s">
        <v>24</v>
      </c>
      <c r="T3264" t="s">
        <v>87</v>
      </c>
      <c r="V3264" t="s">
        <v>36</v>
      </c>
      <c r="W3264" t="s">
        <v>37</v>
      </c>
      <c r="X3264" t="s">
        <v>38</v>
      </c>
    </row>
    <row r="3265" spans="1:24" x14ac:dyDescent="0.25">
      <c r="A3265">
        <v>10912490</v>
      </c>
      <c r="B3265" t="s">
        <v>24</v>
      </c>
      <c r="C3265" t="s">
        <v>3318</v>
      </c>
      <c r="D3265" t="s">
        <v>29</v>
      </c>
      <c r="E3265">
        <v>1</v>
      </c>
      <c r="S3265" t="s">
        <v>24</v>
      </c>
      <c r="T3265" t="s">
        <v>87</v>
      </c>
      <c r="V3265" t="s">
        <v>36</v>
      </c>
      <c r="W3265" t="s">
        <v>37</v>
      </c>
      <c r="X3265" t="s">
        <v>38</v>
      </c>
    </row>
    <row r="3266" spans="1:24" x14ac:dyDescent="0.25">
      <c r="A3266">
        <v>10912490</v>
      </c>
      <c r="B3266" t="s">
        <v>24</v>
      </c>
      <c r="C3266" t="s">
        <v>3319</v>
      </c>
      <c r="D3266" t="s">
        <v>26</v>
      </c>
      <c r="H3266">
        <v>1</v>
      </c>
      <c r="I3266">
        <v>-1</v>
      </c>
      <c r="K3266">
        <v>0</v>
      </c>
      <c r="S3266" t="s">
        <v>24</v>
      </c>
      <c r="T3266" t="s">
        <v>87</v>
      </c>
      <c r="V3266" t="s">
        <v>36</v>
      </c>
      <c r="W3266" t="s">
        <v>37</v>
      </c>
      <c r="X3266" t="s">
        <v>38</v>
      </c>
    </row>
    <row r="3267" spans="1:24" x14ac:dyDescent="0.25">
      <c r="A3267">
        <v>10912490</v>
      </c>
      <c r="B3267" t="s">
        <v>24</v>
      </c>
      <c r="C3267" t="s">
        <v>3320</v>
      </c>
      <c r="D3267" t="s">
        <v>26</v>
      </c>
      <c r="E3267">
        <v>1</v>
      </c>
      <c r="S3267" t="s">
        <v>24</v>
      </c>
      <c r="T3267" t="s">
        <v>87</v>
      </c>
      <c r="V3267" t="s">
        <v>36</v>
      </c>
      <c r="W3267" t="s">
        <v>37</v>
      </c>
      <c r="X3267" t="s">
        <v>38</v>
      </c>
    </row>
    <row r="3268" spans="1:24" x14ac:dyDescent="0.25">
      <c r="A3268">
        <v>10913892</v>
      </c>
      <c r="B3268" t="s">
        <v>24</v>
      </c>
      <c r="C3268" t="s">
        <v>3321</v>
      </c>
      <c r="D3268" t="s">
        <v>26</v>
      </c>
      <c r="E3268">
        <v>1</v>
      </c>
      <c r="S3268" t="s">
        <v>24</v>
      </c>
      <c r="T3268" t="s">
        <v>87</v>
      </c>
      <c r="V3268" t="s">
        <v>36</v>
      </c>
      <c r="W3268" t="s">
        <v>56</v>
      </c>
      <c r="X3268" t="s">
        <v>88</v>
      </c>
    </row>
    <row r="3269" spans="1:24" x14ac:dyDescent="0.25">
      <c r="A3269">
        <v>10913892</v>
      </c>
      <c r="B3269" t="s">
        <v>24</v>
      </c>
      <c r="C3269" t="s">
        <v>3322</v>
      </c>
      <c r="D3269" t="s">
        <v>26</v>
      </c>
      <c r="E3269">
        <v>1</v>
      </c>
      <c r="S3269" t="s">
        <v>24</v>
      </c>
      <c r="T3269" t="s">
        <v>87</v>
      </c>
      <c r="V3269" t="s">
        <v>36</v>
      </c>
      <c r="W3269" t="s">
        <v>56</v>
      </c>
      <c r="X3269" t="s">
        <v>88</v>
      </c>
    </row>
    <row r="3270" spans="1:24" x14ac:dyDescent="0.25">
      <c r="A3270">
        <v>10913892</v>
      </c>
      <c r="B3270" t="s">
        <v>24</v>
      </c>
      <c r="C3270" t="s">
        <v>3323</v>
      </c>
      <c r="D3270" t="s">
        <v>29</v>
      </c>
      <c r="E3270">
        <v>1</v>
      </c>
      <c r="S3270" t="s">
        <v>24</v>
      </c>
      <c r="T3270" t="s">
        <v>87</v>
      </c>
      <c r="V3270" t="s">
        <v>36</v>
      </c>
      <c r="W3270" t="s">
        <v>56</v>
      </c>
      <c r="X3270" t="s">
        <v>88</v>
      </c>
    </row>
    <row r="3271" spans="1:24" x14ac:dyDescent="0.25">
      <c r="A3271">
        <v>10913892</v>
      </c>
      <c r="B3271" t="s">
        <v>24</v>
      </c>
      <c r="C3271" t="s">
        <v>3324</v>
      </c>
      <c r="D3271" t="s">
        <v>26</v>
      </c>
      <c r="E3271">
        <v>1</v>
      </c>
      <c r="S3271" t="s">
        <v>24</v>
      </c>
      <c r="T3271" t="s">
        <v>87</v>
      </c>
      <c r="V3271" t="s">
        <v>36</v>
      </c>
      <c r="W3271" t="s">
        <v>56</v>
      </c>
      <c r="X3271" t="s">
        <v>88</v>
      </c>
    </row>
    <row r="3272" spans="1:24" x14ac:dyDescent="0.25">
      <c r="A3272">
        <v>10913892</v>
      </c>
      <c r="B3272" t="s">
        <v>24</v>
      </c>
      <c r="C3272" t="s">
        <v>3325</v>
      </c>
      <c r="D3272" t="s">
        <v>29</v>
      </c>
      <c r="E3272">
        <v>1</v>
      </c>
      <c r="S3272" t="s">
        <v>24</v>
      </c>
      <c r="T3272" t="s">
        <v>87</v>
      </c>
      <c r="V3272" t="s">
        <v>36</v>
      </c>
      <c r="W3272" t="s">
        <v>56</v>
      </c>
      <c r="X3272" t="s">
        <v>88</v>
      </c>
    </row>
    <row r="3273" spans="1:24" x14ac:dyDescent="0.25">
      <c r="A3273">
        <v>10913892</v>
      </c>
      <c r="B3273" t="s">
        <v>24</v>
      </c>
      <c r="C3273" t="s">
        <v>3326</v>
      </c>
      <c r="D3273" t="s">
        <v>26</v>
      </c>
      <c r="J3273">
        <v>1</v>
      </c>
      <c r="S3273" t="s">
        <v>24</v>
      </c>
      <c r="T3273" t="s">
        <v>87</v>
      </c>
      <c r="V3273" t="s">
        <v>36</v>
      </c>
      <c r="W3273" t="s">
        <v>56</v>
      </c>
      <c r="X3273" t="s">
        <v>88</v>
      </c>
    </row>
    <row r="3274" spans="1:24" x14ac:dyDescent="0.25">
      <c r="A3274">
        <v>10915308</v>
      </c>
      <c r="B3274" t="s">
        <v>24</v>
      </c>
      <c r="C3274" t="s">
        <v>3327</v>
      </c>
      <c r="D3274" t="s">
        <v>26</v>
      </c>
      <c r="E3274">
        <v>1</v>
      </c>
      <c r="S3274" t="s">
        <v>24</v>
      </c>
      <c r="T3274" t="s">
        <v>27</v>
      </c>
    </row>
    <row r="3275" spans="1:24" x14ac:dyDescent="0.25">
      <c r="A3275">
        <v>10915308</v>
      </c>
      <c r="B3275" t="s">
        <v>24</v>
      </c>
      <c r="C3275" t="s">
        <v>3328</v>
      </c>
      <c r="D3275" t="s">
        <v>29</v>
      </c>
      <c r="E3275">
        <v>1</v>
      </c>
      <c r="S3275" t="s">
        <v>24</v>
      </c>
      <c r="T3275" t="s">
        <v>27</v>
      </c>
    </row>
    <row r="3276" spans="1:24" x14ac:dyDescent="0.25">
      <c r="A3276">
        <v>10918500</v>
      </c>
      <c r="B3276" t="s">
        <v>33</v>
      </c>
      <c r="C3276" t="s">
        <v>3329</v>
      </c>
      <c r="D3276" t="s">
        <v>26</v>
      </c>
      <c r="H3276">
        <v>1</v>
      </c>
      <c r="I3276">
        <v>1</v>
      </c>
      <c r="L3276">
        <v>1</v>
      </c>
      <c r="M3276">
        <v>-1</v>
      </c>
      <c r="S3276" t="s">
        <v>33</v>
      </c>
      <c r="T3276" t="s">
        <v>35</v>
      </c>
      <c r="V3276" t="s">
        <v>36</v>
      </c>
      <c r="W3276" t="s">
        <v>322</v>
      </c>
      <c r="X3276" t="s">
        <v>57</v>
      </c>
    </row>
    <row r="3277" spans="1:24" x14ac:dyDescent="0.25">
      <c r="A3277">
        <v>10918500</v>
      </c>
      <c r="B3277" t="s">
        <v>33</v>
      </c>
      <c r="C3277" t="s">
        <v>3330</v>
      </c>
      <c r="D3277" t="s">
        <v>29</v>
      </c>
      <c r="H3277">
        <v>1</v>
      </c>
      <c r="I3277">
        <v>1</v>
      </c>
      <c r="L3277">
        <v>1</v>
      </c>
      <c r="M3277">
        <v>-1</v>
      </c>
      <c r="S3277" t="s">
        <v>33</v>
      </c>
      <c r="T3277" t="s">
        <v>35</v>
      </c>
      <c r="V3277" t="s">
        <v>36</v>
      </c>
      <c r="W3277" t="s">
        <v>322</v>
      </c>
      <c r="X3277" t="s">
        <v>57</v>
      </c>
    </row>
    <row r="3278" spans="1:24" x14ac:dyDescent="0.25">
      <c r="A3278">
        <v>10919671</v>
      </c>
      <c r="B3278" t="s">
        <v>24</v>
      </c>
      <c r="C3278" t="s">
        <v>3331</v>
      </c>
      <c r="D3278" t="s">
        <v>26</v>
      </c>
      <c r="G3278">
        <v>0</v>
      </c>
      <c r="K3278">
        <v>0</v>
      </c>
      <c r="N3278">
        <v>1</v>
      </c>
      <c r="O3278">
        <v>0</v>
      </c>
      <c r="S3278" t="s">
        <v>24</v>
      </c>
      <c r="T3278" t="s">
        <v>82</v>
      </c>
    </row>
    <row r="3279" spans="1:24" x14ac:dyDescent="0.25">
      <c r="A3279">
        <v>10919671</v>
      </c>
      <c r="B3279" t="s">
        <v>24</v>
      </c>
      <c r="C3279" t="s">
        <v>3332</v>
      </c>
      <c r="D3279" t="s">
        <v>29</v>
      </c>
      <c r="G3279">
        <v>0</v>
      </c>
      <c r="K3279">
        <v>0</v>
      </c>
      <c r="N3279">
        <v>1</v>
      </c>
      <c r="O3279">
        <v>0</v>
      </c>
      <c r="S3279" t="s">
        <v>24</v>
      </c>
      <c r="T3279" t="s">
        <v>82</v>
      </c>
    </row>
    <row r="3280" spans="1:24" x14ac:dyDescent="0.25">
      <c r="A3280">
        <v>10919671</v>
      </c>
      <c r="B3280" t="s">
        <v>24</v>
      </c>
      <c r="C3280" t="s">
        <v>3333</v>
      </c>
      <c r="D3280" t="s">
        <v>26</v>
      </c>
      <c r="F3280">
        <v>1</v>
      </c>
      <c r="H3280">
        <v>1</v>
      </c>
      <c r="N3280">
        <v>1</v>
      </c>
      <c r="R3280">
        <v>0</v>
      </c>
      <c r="S3280" t="s">
        <v>24</v>
      </c>
      <c r="T3280" t="s">
        <v>82</v>
      </c>
    </row>
    <row r="3281" spans="1:24" x14ac:dyDescent="0.25">
      <c r="A3281">
        <v>10919671</v>
      </c>
      <c r="B3281" t="s">
        <v>24</v>
      </c>
      <c r="C3281" t="s">
        <v>3334</v>
      </c>
      <c r="D3281" t="s">
        <v>29</v>
      </c>
      <c r="F3281">
        <v>1</v>
      </c>
      <c r="H3281">
        <v>1</v>
      </c>
      <c r="N3281">
        <v>1</v>
      </c>
      <c r="R3281">
        <v>0</v>
      </c>
      <c r="S3281" t="s">
        <v>24</v>
      </c>
      <c r="T3281" t="s">
        <v>82</v>
      </c>
    </row>
    <row r="3282" spans="1:24" x14ac:dyDescent="0.25">
      <c r="A3282">
        <v>10919671</v>
      </c>
      <c r="B3282" t="s">
        <v>24</v>
      </c>
      <c r="C3282" t="s">
        <v>3335</v>
      </c>
      <c r="D3282" t="s">
        <v>26</v>
      </c>
      <c r="G3282">
        <v>0</v>
      </c>
      <c r="J3282">
        <v>-1</v>
      </c>
      <c r="K3282">
        <v>1</v>
      </c>
      <c r="M3282">
        <v>1</v>
      </c>
      <c r="O3282">
        <v>0</v>
      </c>
      <c r="R3282">
        <v>1</v>
      </c>
      <c r="S3282" t="s">
        <v>24</v>
      </c>
      <c r="T3282" t="s">
        <v>82</v>
      </c>
    </row>
    <row r="3283" spans="1:24" x14ac:dyDescent="0.25">
      <c r="A3283">
        <v>10919671</v>
      </c>
      <c r="B3283" t="s">
        <v>24</v>
      </c>
      <c r="C3283" t="s">
        <v>3336</v>
      </c>
      <c r="D3283" t="s">
        <v>26</v>
      </c>
      <c r="H3283">
        <v>1</v>
      </c>
      <c r="R3283">
        <v>1</v>
      </c>
      <c r="S3283" t="s">
        <v>24</v>
      </c>
      <c r="T3283" t="s">
        <v>82</v>
      </c>
    </row>
    <row r="3284" spans="1:24" x14ac:dyDescent="0.25">
      <c r="A3284">
        <v>10919671</v>
      </c>
      <c r="B3284" t="s">
        <v>24</v>
      </c>
      <c r="C3284" t="s">
        <v>3337</v>
      </c>
      <c r="D3284" t="s">
        <v>26</v>
      </c>
      <c r="H3284">
        <v>1</v>
      </c>
      <c r="R3284">
        <v>1</v>
      </c>
      <c r="S3284" t="s">
        <v>24</v>
      </c>
      <c r="T3284" t="s">
        <v>82</v>
      </c>
    </row>
    <row r="3285" spans="1:24" x14ac:dyDescent="0.25">
      <c r="A3285">
        <v>10919671</v>
      </c>
      <c r="B3285" t="s">
        <v>24</v>
      </c>
      <c r="C3285" t="s">
        <v>3338</v>
      </c>
      <c r="D3285" t="s">
        <v>26</v>
      </c>
      <c r="M3285">
        <v>1</v>
      </c>
      <c r="S3285" t="s">
        <v>24</v>
      </c>
      <c r="T3285" t="s">
        <v>82</v>
      </c>
    </row>
    <row r="3286" spans="1:24" x14ac:dyDescent="0.25">
      <c r="A3286">
        <v>10919671</v>
      </c>
      <c r="B3286" t="s">
        <v>24</v>
      </c>
      <c r="C3286" t="s">
        <v>3339</v>
      </c>
      <c r="D3286" t="s">
        <v>26</v>
      </c>
      <c r="N3286">
        <v>1</v>
      </c>
      <c r="S3286" t="s">
        <v>24</v>
      </c>
      <c r="T3286" t="s">
        <v>82</v>
      </c>
    </row>
    <row r="3287" spans="1:24" x14ac:dyDescent="0.25">
      <c r="A3287">
        <v>10919671</v>
      </c>
      <c r="B3287" t="s">
        <v>24</v>
      </c>
      <c r="C3287" t="s">
        <v>3340</v>
      </c>
      <c r="D3287" t="s">
        <v>26</v>
      </c>
      <c r="N3287">
        <v>1</v>
      </c>
      <c r="S3287" t="s">
        <v>24</v>
      </c>
      <c r="T3287" t="s">
        <v>82</v>
      </c>
    </row>
    <row r="3288" spans="1:24" x14ac:dyDescent="0.25">
      <c r="A3288">
        <v>10919671</v>
      </c>
      <c r="B3288" t="s">
        <v>24</v>
      </c>
      <c r="C3288" t="s">
        <v>3341</v>
      </c>
      <c r="D3288" t="s">
        <v>29</v>
      </c>
      <c r="N3288">
        <v>1</v>
      </c>
      <c r="S3288" t="s">
        <v>24</v>
      </c>
      <c r="T3288" t="s">
        <v>82</v>
      </c>
    </row>
    <row r="3289" spans="1:24" x14ac:dyDescent="0.25">
      <c r="A3289">
        <v>10919671</v>
      </c>
      <c r="B3289" t="s">
        <v>24</v>
      </c>
      <c r="C3289" t="s">
        <v>3342</v>
      </c>
      <c r="D3289" t="s">
        <v>26</v>
      </c>
      <c r="F3289">
        <v>-1</v>
      </c>
      <c r="H3289">
        <v>1</v>
      </c>
      <c r="M3289">
        <v>1</v>
      </c>
      <c r="N3289">
        <v>1</v>
      </c>
      <c r="R3289">
        <v>1</v>
      </c>
      <c r="S3289" t="s">
        <v>24</v>
      </c>
      <c r="T3289" t="s">
        <v>82</v>
      </c>
    </row>
    <row r="3290" spans="1:24" x14ac:dyDescent="0.25">
      <c r="A3290">
        <v>10919671</v>
      </c>
      <c r="B3290" t="s">
        <v>24</v>
      </c>
      <c r="C3290" t="s">
        <v>3343</v>
      </c>
      <c r="D3290" t="s">
        <v>26</v>
      </c>
      <c r="M3290">
        <v>1</v>
      </c>
      <c r="N3290">
        <v>1</v>
      </c>
      <c r="R3290">
        <v>1</v>
      </c>
      <c r="S3290" t="s">
        <v>24</v>
      </c>
      <c r="T3290" t="s">
        <v>82</v>
      </c>
    </row>
    <row r="3291" spans="1:24" x14ac:dyDescent="0.25">
      <c r="A3291">
        <v>10919671</v>
      </c>
      <c r="B3291" t="s">
        <v>24</v>
      </c>
      <c r="C3291" t="s">
        <v>3344</v>
      </c>
      <c r="D3291" t="s">
        <v>29</v>
      </c>
      <c r="M3291">
        <v>1</v>
      </c>
      <c r="N3291">
        <v>1</v>
      </c>
      <c r="R3291">
        <v>1</v>
      </c>
      <c r="S3291" t="s">
        <v>24</v>
      </c>
      <c r="T3291" t="s">
        <v>82</v>
      </c>
    </row>
    <row r="3292" spans="1:24" x14ac:dyDescent="0.25">
      <c r="A3292">
        <v>10922570</v>
      </c>
      <c r="B3292" t="s">
        <v>24</v>
      </c>
      <c r="C3292" t="s">
        <v>3345</v>
      </c>
      <c r="D3292" t="s">
        <v>26</v>
      </c>
      <c r="E3292">
        <v>1</v>
      </c>
      <c r="S3292" t="s">
        <v>24</v>
      </c>
      <c r="T3292" t="s">
        <v>27</v>
      </c>
    </row>
    <row r="3293" spans="1:24" x14ac:dyDescent="0.25">
      <c r="A3293">
        <v>10922570</v>
      </c>
      <c r="B3293" t="s">
        <v>24</v>
      </c>
      <c r="C3293" t="s">
        <v>3346</v>
      </c>
      <c r="D3293" t="s">
        <v>29</v>
      </c>
      <c r="E3293">
        <v>1</v>
      </c>
      <c r="S3293" t="s">
        <v>24</v>
      </c>
      <c r="T3293" t="s">
        <v>27</v>
      </c>
    </row>
    <row r="3294" spans="1:24" x14ac:dyDescent="0.25">
      <c r="A3294">
        <v>10930646</v>
      </c>
      <c r="B3294" t="s">
        <v>33</v>
      </c>
      <c r="C3294" t="s">
        <v>3347</v>
      </c>
      <c r="D3294" t="s">
        <v>26</v>
      </c>
      <c r="G3294">
        <v>1</v>
      </c>
      <c r="H3294">
        <v>1</v>
      </c>
      <c r="L3294">
        <v>0</v>
      </c>
      <c r="O3294">
        <v>1</v>
      </c>
      <c r="S3294" t="s">
        <v>33</v>
      </c>
      <c r="T3294" t="s">
        <v>43</v>
      </c>
      <c r="V3294" t="s">
        <v>36</v>
      </c>
      <c r="W3294" t="s">
        <v>56</v>
      </c>
      <c r="X3294" t="s">
        <v>88</v>
      </c>
    </row>
    <row r="3295" spans="1:24" x14ac:dyDescent="0.25">
      <c r="A3295">
        <v>10930646</v>
      </c>
      <c r="B3295" t="s">
        <v>33</v>
      </c>
      <c r="C3295" t="s">
        <v>3348</v>
      </c>
      <c r="D3295" t="s">
        <v>26</v>
      </c>
      <c r="G3295">
        <v>1</v>
      </c>
      <c r="H3295">
        <v>1</v>
      </c>
      <c r="L3295">
        <v>0</v>
      </c>
      <c r="O3295">
        <v>1</v>
      </c>
      <c r="S3295" t="s">
        <v>33</v>
      </c>
      <c r="T3295" t="s">
        <v>43</v>
      </c>
      <c r="V3295" t="s">
        <v>36</v>
      </c>
      <c r="W3295" t="s">
        <v>56</v>
      </c>
      <c r="X3295" t="s">
        <v>88</v>
      </c>
    </row>
    <row r="3296" spans="1:24" x14ac:dyDescent="0.25">
      <c r="A3296">
        <v>10930646</v>
      </c>
      <c r="B3296" t="s">
        <v>33</v>
      </c>
      <c r="C3296" t="s">
        <v>3349</v>
      </c>
      <c r="D3296" t="s">
        <v>26</v>
      </c>
      <c r="M3296">
        <v>1</v>
      </c>
      <c r="O3296">
        <v>1</v>
      </c>
      <c r="R3296">
        <v>1</v>
      </c>
      <c r="S3296" t="s">
        <v>33</v>
      </c>
      <c r="T3296" t="s">
        <v>43</v>
      </c>
      <c r="V3296" t="s">
        <v>36</v>
      </c>
      <c r="W3296" t="s">
        <v>56</v>
      </c>
      <c r="X3296" t="s">
        <v>88</v>
      </c>
    </row>
    <row r="3297" spans="1:24" x14ac:dyDescent="0.25">
      <c r="A3297">
        <v>10930646</v>
      </c>
      <c r="B3297" t="s">
        <v>33</v>
      </c>
      <c r="C3297" t="s">
        <v>3350</v>
      </c>
      <c r="D3297" t="s">
        <v>29</v>
      </c>
      <c r="M3297">
        <v>1</v>
      </c>
      <c r="O3297">
        <v>1</v>
      </c>
      <c r="R3297">
        <v>1</v>
      </c>
      <c r="S3297" t="s">
        <v>33</v>
      </c>
      <c r="T3297" t="s">
        <v>43</v>
      </c>
      <c r="V3297" t="s">
        <v>36</v>
      </c>
      <c r="W3297" t="s">
        <v>56</v>
      </c>
      <c r="X3297" t="s">
        <v>88</v>
      </c>
    </row>
    <row r="3298" spans="1:24" x14ac:dyDescent="0.25">
      <c r="A3298">
        <v>10930646</v>
      </c>
      <c r="B3298" t="s">
        <v>33</v>
      </c>
      <c r="C3298" t="s">
        <v>3351</v>
      </c>
      <c r="D3298" t="s">
        <v>26</v>
      </c>
      <c r="E3298">
        <v>1</v>
      </c>
      <c r="S3298" t="s">
        <v>33</v>
      </c>
      <c r="T3298" t="s">
        <v>43</v>
      </c>
      <c r="V3298" t="s">
        <v>36</v>
      </c>
      <c r="W3298" t="s">
        <v>56</v>
      </c>
      <c r="X3298" t="s">
        <v>88</v>
      </c>
    </row>
    <row r="3299" spans="1:24" x14ac:dyDescent="0.25">
      <c r="A3299">
        <v>10930646</v>
      </c>
      <c r="B3299" t="s">
        <v>33</v>
      </c>
      <c r="C3299" t="s">
        <v>3352</v>
      </c>
      <c r="D3299" t="s">
        <v>26</v>
      </c>
      <c r="G3299">
        <v>1</v>
      </c>
      <c r="H3299">
        <v>1</v>
      </c>
      <c r="M3299">
        <v>1</v>
      </c>
      <c r="O3299">
        <v>1</v>
      </c>
      <c r="S3299" t="s">
        <v>33</v>
      </c>
      <c r="T3299" t="s">
        <v>43</v>
      </c>
      <c r="V3299" t="s">
        <v>36</v>
      </c>
      <c r="W3299" t="s">
        <v>56</v>
      </c>
      <c r="X3299" t="s">
        <v>88</v>
      </c>
    </row>
    <row r="3300" spans="1:24" x14ac:dyDescent="0.25">
      <c r="A3300">
        <v>10930646</v>
      </c>
      <c r="B3300" t="s">
        <v>33</v>
      </c>
      <c r="C3300" t="s">
        <v>3353</v>
      </c>
      <c r="D3300" t="s">
        <v>29</v>
      </c>
      <c r="G3300">
        <v>1</v>
      </c>
      <c r="H3300">
        <v>1</v>
      </c>
      <c r="M3300">
        <v>1</v>
      </c>
      <c r="O3300">
        <v>1</v>
      </c>
      <c r="S3300" t="s">
        <v>33</v>
      </c>
      <c r="T3300" t="s">
        <v>43</v>
      </c>
      <c r="V3300" t="s">
        <v>36</v>
      </c>
      <c r="W3300" t="s">
        <v>56</v>
      </c>
      <c r="X3300" t="s">
        <v>88</v>
      </c>
    </row>
    <row r="3301" spans="1:24" x14ac:dyDescent="0.25">
      <c r="A3301">
        <v>10930646</v>
      </c>
      <c r="B3301" t="s">
        <v>33</v>
      </c>
      <c r="C3301" t="s">
        <v>3354</v>
      </c>
      <c r="D3301" t="s">
        <v>26</v>
      </c>
      <c r="J3301">
        <v>1</v>
      </c>
      <c r="O3301">
        <v>1</v>
      </c>
      <c r="S3301" t="s">
        <v>33</v>
      </c>
      <c r="T3301" t="s">
        <v>43</v>
      </c>
      <c r="V3301" t="s">
        <v>36</v>
      </c>
      <c r="W3301" t="s">
        <v>56</v>
      </c>
      <c r="X3301" t="s">
        <v>88</v>
      </c>
    </row>
    <row r="3302" spans="1:24" x14ac:dyDescent="0.25">
      <c r="A3302">
        <v>10930646</v>
      </c>
      <c r="B3302" t="s">
        <v>33</v>
      </c>
      <c r="C3302" t="s">
        <v>3355</v>
      </c>
      <c r="D3302" t="s">
        <v>29</v>
      </c>
      <c r="J3302">
        <v>1</v>
      </c>
      <c r="O3302">
        <v>1</v>
      </c>
      <c r="S3302" t="s">
        <v>33</v>
      </c>
      <c r="T3302" t="s">
        <v>43</v>
      </c>
      <c r="V3302" t="s">
        <v>36</v>
      </c>
      <c r="W3302" t="s">
        <v>56</v>
      </c>
      <c r="X3302" t="s">
        <v>88</v>
      </c>
    </row>
    <row r="3303" spans="1:24" x14ac:dyDescent="0.25">
      <c r="A3303">
        <v>10931669</v>
      </c>
      <c r="B3303" t="s">
        <v>24</v>
      </c>
      <c r="C3303" t="s">
        <v>3356</v>
      </c>
      <c r="D3303" t="s">
        <v>26</v>
      </c>
      <c r="J3303">
        <v>-1</v>
      </c>
      <c r="K3303">
        <v>1</v>
      </c>
      <c r="L3303">
        <v>-1</v>
      </c>
      <c r="O3303">
        <v>1</v>
      </c>
      <c r="S3303" t="s">
        <v>24</v>
      </c>
      <c r="T3303" t="s">
        <v>87</v>
      </c>
      <c r="V3303" t="s">
        <v>36</v>
      </c>
      <c r="W3303" t="s">
        <v>56</v>
      </c>
      <c r="X3303" t="s">
        <v>44</v>
      </c>
    </row>
    <row r="3304" spans="1:24" x14ac:dyDescent="0.25">
      <c r="A3304">
        <v>10931669</v>
      </c>
      <c r="B3304" t="s">
        <v>24</v>
      </c>
      <c r="C3304" t="s">
        <v>3357</v>
      </c>
      <c r="D3304" t="s">
        <v>26</v>
      </c>
      <c r="E3304">
        <v>1</v>
      </c>
      <c r="S3304" t="s">
        <v>24</v>
      </c>
      <c r="T3304" t="s">
        <v>87</v>
      </c>
      <c r="V3304" t="s">
        <v>36</v>
      </c>
      <c r="W3304" t="s">
        <v>56</v>
      </c>
      <c r="X3304" t="s">
        <v>44</v>
      </c>
    </row>
    <row r="3305" spans="1:24" x14ac:dyDescent="0.25">
      <c r="A3305">
        <v>10931669</v>
      </c>
      <c r="B3305" t="s">
        <v>24</v>
      </c>
      <c r="C3305" t="s">
        <v>3358</v>
      </c>
      <c r="D3305" t="s">
        <v>29</v>
      </c>
      <c r="E3305">
        <v>1</v>
      </c>
      <c r="S3305" t="s">
        <v>24</v>
      </c>
      <c r="T3305" t="s">
        <v>87</v>
      </c>
      <c r="V3305" t="s">
        <v>36</v>
      </c>
      <c r="W3305" t="s">
        <v>56</v>
      </c>
      <c r="X3305" t="s">
        <v>44</v>
      </c>
    </row>
    <row r="3306" spans="1:24" x14ac:dyDescent="0.25">
      <c r="A3306">
        <v>10931669</v>
      </c>
      <c r="B3306" t="s">
        <v>24</v>
      </c>
      <c r="C3306" t="s">
        <v>3359</v>
      </c>
      <c r="D3306" t="s">
        <v>26</v>
      </c>
      <c r="J3306">
        <v>1</v>
      </c>
      <c r="K3306">
        <v>1</v>
      </c>
      <c r="N3306">
        <v>0</v>
      </c>
      <c r="O3306">
        <v>1</v>
      </c>
      <c r="S3306" t="s">
        <v>24</v>
      </c>
      <c r="T3306" t="s">
        <v>87</v>
      </c>
      <c r="V3306" t="s">
        <v>36</v>
      </c>
      <c r="W3306" t="s">
        <v>56</v>
      </c>
      <c r="X3306" t="s">
        <v>44</v>
      </c>
    </row>
    <row r="3307" spans="1:24" x14ac:dyDescent="0.25">
      <c r="A3307">
        <v>10931669</v>
      </c>
      <c r="B3307" t="s">
        <v>24</v>
      </c>
      <c r="C3307" t="s">
        <v>3360</v>
      </c>
      <c r="D3307" t="s">
        <v>26</v>
      </c>
      <c r="E3307">
        <v>1</v>
      </c>
      <c r="S3307" t="s">
        <v>24</v>
      </c>
      <c r="T3307" t="s">
        <v>87</v>
      </c>
      <c r="V3307" t="s">
        <v>36</v>
      </c>
      <c r="W3307" t="s">
        <v>56</v>
      </c>
      <c r="X3307" t="s">
        <v>44</v>
      </c>
    </row>
    <row r="3308" spans="1:24" x14ac:dyDescent="0.25">
      <c r="A3308">
        <v>10934084</v>
      </c>
      <c r="B3308" t="s">
        <v>24</v>
      </c>
      <c r="C3308" t="s">
        <v>3361</v>
      </c>
      <c r="D3308" t="s">
        <v>26</v>
      </c>
      <c r="E3308">
        <v>1</v>
      </c>
      <c r="S3308" t="s">
        <v>24</v>
      </c>
      <c r="T3308" t="s">
        <v>87</v>
      </c>
    </row>
    <row r="3309" spans="1:24" x14ac:dyDescent="0.25">
      <c r="A3309">
        <v>10934084</v>
      </c>
      <c r="B3309" t="s">
        <v>24</v>
      </c>
      <c r="C3309" t="s">
        <v>3362</v>
      </c>
      <c r="D3309" t="s">
        <v>29</v>
      </c>
      <c r="E3309">
        <v>1</v>
      </c>
      <c r="S3309" t="s">
        <v>24</v>
      </c>
      <c r="T3309" t="s">
        <v>87</v>
      </c>
    </row>
    <row r="3310" spans="1:24" x14ac:dyDescent="0.25">
      <c r="A3310">
        <v>10934084</v>
      </c>
      <c r="B3310" t="s">
        <v>24</v>
      </c>
      <c r="C3310" t="s">
        <v>3363</v>
      </c>
      <c r="D3310" t="s">
        <v>29</v>
      </c>
      <c r="E3310">
        <v>1</v>
      </c>
      <c r="S3310" t="s">
        <v>24</v>
      </c>
      <c r="T3310" t="s">
        <v>87</v>
      </c>
    </row>
    <row r="3311" spans="1:24" x14ac:dyDescent="0.25">
      <c r="A3311">
        <v>10934084</v>
      </c>
      <c r="B3311" t="s">
        <v>24</v>
      </c>
      <c r="C3311" t="s">
        <v>3364</v>
      </c>
      <c r="D3311" t="s">
        <v>26</v>
      </c>
      <c r="H3311">
        <v>1</v>
      </c>
      <c r="L3311">
        <v>-1</v>
      </c>
      <c r="S3311" t="s">
        <v>24</v>
      </c>
      <c r="T3311" t="s">
        <v>87</v>
      </c>
    </row>
    <row r="3312" spans="1:24" x14ac:dyDescent="0.25">
      <c r="A3312">
        <v>10934084</v>
      </c>
      <c r="B3312" t="s">
        <v>24</v>
      </c>
      <c r="C3312" t="s">
        <v>3365</v>
      </c>
      <c r="D3312" t="s">
        <v>26</v>
      </c>
      <c r="H3312">
        <v>1</v>
      </c>
      <c r="L3312">
        <v>-1</v>
      </c>
      <c r="S3312" t="s">
        <v>24</v>
      </c>
      <c r="T3312" t="s">
        <v>87</v>
      </c>
    </row>
    <row r="3313" spans="1:24" x14ac:dyDescent="0.25">
      <c r="A3313">
        <v>10934084</v>
      </c>
      <c r="B3313" t="s">
        <v>24</v>
      </c>
      <c r="C3313" t="s">
        <v>3366</v>
      </c>
      <c r="D3313" t="s">
        <v>29</v>
      </c>
      <c r="H3313">
        <v>1</v>
      </c>
      <c r="L3313">
        <v>-1</v>
      </c>
      <c r="S3313" t="s">
        <v>24</v>
      </c>
      <c r="T3313" t="s">
        <v>87</v>
      </c>
    </row>
    <row r="3314" spans="1:24" x14ac:dyDescent="0.25">
      <c r="A3314">
        <v>10934092</v>
      </c>
      <c r="B3314" t="s">
        <v>24</v>
      </c>
      <c r="C3314" t="s">
        <v>3367</v>
      </c>
      <c r="D3314" t="s">
        <v>26</v>
      </c>
      <c r="G3314">
        <v>1</v>
      </c>
      <c r="H3314">
        <v>1</v>
      </c>
      <c r="J3314">
        <v>1</v>
      </c>
      <c r="K3314">
        <v>1</v>
      </c>
      <c r="M3314">
        <v>-1</v>
      </c>
      <c r="N3314">
        <v>0</v>
      </c>
      <c r="O3314">
        <v>1</v>
      </c>
      <c r="R3314">
        <v>1</v>
      </c>
      <c r="S3314" t="s">
        <v>24</v>
      </c>
      <c r="T3314" t="s">
        <v>82</v>
      </c>
      <c r="V3314" t="s">
        <v>55</v>
      </c>
      <c r="W3314" t="s">
        <v>37</v>
      </c>
      <c r="X3314" t="s">
        <v>44</v>
      </c>
    </row>
    <row r="3315" spans="1:24" x14ac:dyDescent="0.25">
      <c r="A3315">
        <v>10934092</v>
      </c>
      <c r="B3315" t="s">
        <v>24</v>
      </c>
      <c r="C3315" t="s">
        <v>3368</v>
      </c>
      <c r="D3315" t="s">
        <v>26</v>
      </c>
      <c r="J3315">
        <v>1</v>
      </c>
      <c r="M3315">
        <v>1</v>
      </c>
      <c r="O3315">
        <v>1</v>
      </c>
      <c r="R3315">
        <v>1</v>
      </c>
      <c r="S3315" t="s">
        <v>24</v>
      </c>
      <c r="T3315" t="s">
        <v>82</v>
      </c>
      <c r="V3315" t="s">
        <v>55</v>
      </c>
      <c r="W3315" t="s">
        <v>37</v>
      </c>
      <c r="X3315" t="s">
        <v>44</v>
      </c>
    </row>
    <row r="3316" spans="1:24" x14ac:dyDescent="0.25">
      <c r="A3316">
        <v>10934092</v>
      </c>
      <c r="B3316" t="s">
        <v>24</v>
      </c>
      <c r="C3316" t="s">
        <v>3369</v>
      </c>
      <c r="D3316" t="s">
        <v>26</v>
      </c>
      <c r="M3316">
        <v>1</v>
      </c>
      <c r="O3316">
        <v>1</v>
      </c>
      <c r="R3316">
        <v>1</v>
      </c>
      <c r="S3316" t="s">
        <v>24</v>
      </c>
      <c r="T3316" t="s">
        <v>82</v>
      </c>
      <c r="V3316" t="s">
        <v>55</v>
      </c>
      <c r="W3316" t="s">
        <v>37</v>
      </c>
      <c r="X3316" t="s">
        <v>44</v>
      </c>
    </row>
    <row r="3317" spans="1:24" x14ac:dyDescent="0.25">
      <c r="A3317">
        <v>10934092</v>
      </c>
      <c r="B3317" t="s">
        <v>24</v>
      </c>
      <c r="C3317" t="s">
        <v>3370</v>
      </c>
      <c r="D3317" t="s">
        <v>26</v>
      </c>
      <c r="G3317">
        <v>1</v>
      </c>
      <c r="J3317">
        <v>1</v>
      </c>
      <c r="M3317">
        <v>1</v>
      </c>
      <c r="N3317">
        <v>0</v>
      </c>
      <c r="O3317">
        <v>1</v>
      </c>
      <c r="R3317">
        <v>1</v>
      </c>
      <c r="S3317" t="s">
        <v>24</v>
      </c>
      <c r="T3317" t="s">
        <v>82</v>
      </c>
      <c r="V3317" t="s">
        <v>55</v>
      </c>
      <c r="W3317" t="s">
        <v>37</v>
      </c>
      <c r="X3317" t="s">
        <v>44</v>
      </c>
    </row>
    <row r="3318" spans="1:24" x14ac:dyDescent="0.25">
      <c r="A3318">
        <v>10934092</v>
      </c>
      <c r="B3318" t="s">
        <v>24</v>
      </c>
      <c r="C3318" t="s">
        <v>3371</v>
      </c>
      <c r="D3318" t="s">
        <v>26</v>
      </c>
      <c r="O3318">
        <v>1</v>
      </c>
      <c r="R3318">
        <v>1</v>
      </c>
      <c r="S3318" t="s">
        <v>24</v>
      </c>
      <c r="T3318" t="s">
        <v>82</v>
      </c>
      <c r="V3318" t="s">
        <v>55</v>
      </c>
      <c r="W3318" t="s">
        <v>37</v>
      </c>
      <c r="X3318" t="s">
        <v>44</v>
      </c>
    </row>
    <row r="3319" spans="1:24" x14ac:dyDescent="0.25">
      <c r="A3319">
        <v>10934092</v>
      </c>
      <c r="B3319" t="s">
        <v>24</v>
      </c>
      <c r="C3319" t="s">
        <v>3372</v>
      </c>
      <c r="D3319" t="s">
        <v>26</v>
      </c>
      <c r="O3319">
        <v>1</v>
      </c>
      <c r="R3319">
        <v>1</v>
      </c>
      <c r="S3319" t="s">
        <v>24</v>
      </c>
      <c r="T3319" t="s">
        <v>82</v>
      </c>
      <c r="V3319" t="s">
        <v>55</v>
      </c>
      <c r="W3319" t="s">
        <v>37</v>
      </c>
      <c r="X3319" t="s">
        <v>44</v>
      </c>
    </row>
    <row r="3320" spans="1:24" x14ac:dyDescent="0.25">
      <c r="A3320">
        <v>10934092</v>
      </c>
      <c r="B3320" t="s">
        <v>24</v>
      </c>
      <c r="C3320" t="s">
        <v>3373</v>
      </c>
      <c r="D3320" t="s">
        <v>26</v>
      </c>
      <c r="F3320">
        <v>1</v>
      </c>
      <c r="H3320">
        <v>1</v>
      </c>
      <c r="J3320">
        <v>1</v>
      </c>
      <c r="L3320">
        <v>1</v>
      </c>
      <c r="M3320">
        <v>-1</v>
      </c>
      <c r="O3320">
        <v>1</v>
      </c>
      <c r="R3320">
        <v>0</v>
      </c>
      <c r="S3320" t="s">
        <v>24</v>
      </c>
      <c r="T3320" t="s">
        <v>82</v>
      </c>
      <c r="V3320" t="s">
        <v>55</v>
      </c>
      <c r="W3320" t="s">
        <v>37</v>
      </c>
      <c r="X3320" t="s">
        <v>44</v>
      </c>
    </row>
    <row r="3321" spans="1:24" x14ac:dyDescent="0.25">
      <c r="A3321">
        <v>10934092</v>
      </c>
      <c r="B3321" t="s">
        <v>24</v>
      </c>
      <c r="C3321" t="s">
        <v>3374</v>
      </c>
      <c r="D3321" t="s">
        <v>26</v>
      </c>
      <c r="E3321">
        <v>1</v>
      </c>
      <c r="O3321">
        <v>0</v>
      </c>
      <c r="S3321" t="s">
        <v>24</v>
      </c>
      <c r="T3321" t="s">
        <v>82</v>
      </c>
      <c r="V3321" t="s">
        <v>55</v>
      </c>
      <c r="W3321" t="s">
        <v>37</v>
      </c>
      <c r="X3321" t="s">
        <v>44</v>
      </c>
    </row>
    <row r="3322" spans="1:24" x14ac:dyDescent="0.25">
      <c r="A3322">
        <v>10934092</v>
      </c>
      <c r="B3322" t="s">
        <v>24</v>
      </c>
      <c r="C3322" t="s">
        <v>3375</v>
      </c>
      <c r="D3322" t="s">
        <v>29</v>
      </c>
      <c r="E3322">
        <v>1</v>
      </c>
      <c r="O3322">
        <v>0</v>
      </c>
      <c r="S3322" t="s">
        <v>24</v>
      </c>
      <c r="T3322" t="s">
        <v>82</v>
      </c>
      <c r="V3322" t="s">
        <v>55</v>
      </c>
      <c r="W3322" t="s">
        <v>37</v>
      </c>
      <c r="X3322" t="s">
        <v>44</v>
      </c>
    </row>
    <row r="3323" spans="1:24" x14ac:dyDescent="0.25">
      <c r="A3323">
        <v>10934092</v>
      </c>
      <c r="B3323" t="s">
        <v>24</v>
      </c>
      <c r="C3323" t="s">
        <v>3376</v>
      </c>
      <c r="D3323" t="s">
        <v>26</v>
      </c>
      <c r="J3323">
        <v>1</v>
      </c>
      <c r="O3323">
        <v>1</v>
      </c>
      <c r="R3323">
        <v>1</v>
      </c>
      <c r="S3323" t="s">
        <v>24</v>
      </c>
      <c r="T3323" t="s">
        <v>82</v>
      </c>
      <c r="V3323" t="s">
        <v>55</v>
      </c>
      <c r="W3323" t="s">
        <v>37</v>
      </c>
      <c r="X3323" t="s">
        <v>44</v>
      </c>
    </row>
    <row r="3324" spans="1:24" x14ac:dyDescent="0.25">
      <c r="A3324">
        <v>10934092</v>
      </c>
      <c r="B3324" t="s">
        <v>24</v>
      </c>
      <c r="C3324" t="s">
        <v>3377</v>
      </c>
      <c r="D3324" t="s">
        <v>26</v>
      </c>
      <c r="G3324">
        <v>1</v>
      </c>
      <c r="M3324">
        <v>1</v>
      </c>
      <c r="N3324">
        <v>0</v>
      </c>
      <c r="O3324">
        <v>1</v>
      </c>
      <c r="R3324">
        <v>1</v>
      </c>
      <c r="S3324" t="s">
        <v>24</v>
      </c>
      <c r="T3324" t="s">
        <v>82</v>
      </c>
      <c r="V3324" t="s">
        <v>55</v>
      </c>
      <c r="W3324" t="s">
        <v>37</v>
      </c>
      <c r="X3324" t="s">
        <v>44</v>
      </c>
    </row>
    <row r="3325" spans="1:24" x14ac:dyDescent="0.25">
      <c r="A3325">
        <v>10934092</v>
      </c>
      <c r="B3325" t="s">
        <v>24</v>
      </c>
      <c r="C3325" t="s">
        <v>3378</v>
      </c>
      <c r="D3325" t="s">
        <v>26</v>
      </c>
      <c r="G3325">
        <v>1</v>
      </c>
      <c r="M3325">
        <v>1</v>
      </c>
      <c r="O3325">
        <v>1</v>
      </c>
      <c r="R3325">
        <v>1</v>
      </c>
      <c r="S3325" t="s">
        <v>24</v>
      </c>
      <c r="T3325" t="s">
        <v>82</v>
      </c>
      <c r="V3325" t="s">
        <v>55</v>
      </c>
      <c r="W3325" t="s">
        <v>37</v>
      </c>
      <c r="X3325" t="s">
        <v>44</v>
      </c>
    </row>
    <row r="3326" spans="1:24" x14ac:dyDescent="0.25">
      <c r="A3326">
        <v>10934092</v>
      </c>
      <c r="B3326" t="s">
        <v>24</v>
      </c>
      <c r="C3326" t="s">
        <v>3379</v>
      </c>
      <c r="D3326" t="s">
        <v>26</v>
      </c>
      <c r="G3326">
        <v>1</v>
      </c>
      <c r="M3326">
        <v>1</v>
      </c>
      <c r="N3326">
        <v>0</v>
      </c>
      <c r="O3326">
        <v>1</v>
      </c>
      <c r="R3326">
        <v>1</v>
      </c>
      <c r="S3326" t="s">
        <v>24</v>
      </c>
      <c r="T3326" t="s">
        <v>82</v>
      </c>
      <c r="V3326" t="s">
        <v>55</v>
      </c>
      <c r="W3326" t="s">
        <v>37</v>
      </c>
      <c r="X3326" t="s">
        <v>44</v>
      </c>
    </row>
    <row r="3327" spans="1:24" x14ac:dyDescent="0.25">
      <c r="A3327">
        <v>10934092</v>
      </c>
      <c r="B3327" t="s">
        <v>24</v>
      </c>
      <c r="C3327" t="s">
        <v>3380</v>
      </c>
      <c r="D3327" t="s">
        <v>26</v>
      </c>
      <c r="F3327">
        <v>-1</v>
      </c>
      <c r="G3327">
        <v>1</v>
      </c>
      <c r="H3327">
        <v>1</v>
      </c>
      <c r="J3327">
        <v>1</v>
      </c>
      <c r="N3327">
        <v>0</v>
      </c>
      <c r="O3327">
        <v>1</v>
      </c>
      <c r="R3327">
        <v>1</v>
      </c>
      <c r="S3327" t="s">
        <v>24</v>
      </c>
      <c r="T3327" t="s">
        <v>82</v>
      </c>
      <c r="V3327" t="s">
        <v>55</v>
      </c>
      <c r="W3327" t="s">
        <v>37</v>
      </c>
      <c r="X3327" t="s">
        <v>44</v>
      </c>
    </row>
    <row r="3328" spans="1:24" x14ac:dyDescent="0.25">
      <c r="A3328">
        <v>10934092</v>
      </c>
      <c r="B3328" t="s">
        <v>24</v>
      </c>
      <c r="C3328" t="s">
        <v>3381</v>
      </c>
      <c r="D3328" t="s">
        <v>26</v>
      </c>
      <c r="J3328">
        <v>1</v>
      </c>
      <c r="K3328">
        <v>1</v>
      </c>
      <c r="M3328">
        <v>1</v>
      </c>
      <c r="N3328">
        <v>0</v>
      </c>
      <c r="O3328">
        <v>1</v>
      </c>
      <c r="R3328">
        <v>1</v>
      </c>
      <c r="S3328" t="s">
        <v>24</v>
      </c>
      <c r="T3328" t="s">
        <v>82</v>
      </c>
      <c r="V3328" t="s">
        <v>55</v>
      </c>
      <c r="W3328" t="s">
        <v>37</v>
      </c>
      <c r="X3328" t="s">
        <v>44</v>
      </c>
    </row>
    <row r="3329" spans="1:24" x14ac:dyDescent="0.25">
      <c r="A3329">
        <v>10934092</v>
      </c>
      <c r="B3329" t="s">
        <v>24</v>
      </c>
      <c r="C3329" t="s">
        <v>3382</v>
      </c>
      <c r="D3329" t="s">
        <v>26</v>
      </c>
      <c r="F3329">
        <v>-1</v>
      </c>
      <c r="M3329">
        <v>1</v>
      </c>
      <c r="N3329">
        <v>0</v>
      </c>
      <c r="O3329">
        <v>0</v>
      </c>
      <c r="R3329">
        <v>1</v>
      </c>
      <c r="S3329" t="s">
        <v>24</v>
      </c>
      <c r="T3329" t="s">
        <v>82</v>
      </c>
      <c r="V3329" t="s">
        <v>55</v>
      </c>
      <c r="W3329" t="s">
        <v>37</v>
      </c>
      <c r="X3329" t="s">
        <v>44</v>
      </c>
    </row>
    <row r="3330" spans="1:24" x14ac:dyDescent="0.25">
      <c r="A3330">
        <v>10934092</v>
      </c>
      <c r="B3330" t="s">
        <v>24</v>
      </c>
      <c r="C3330" t="s">
        <v>3383</v>
      </c>
      <c r="D3330" t="s">
        <v>26</v>
      </c>
      <c r="F3330">
        <v>-1</v>
      </c>
      <c r="M3330">
        <v>1</v>
      </c>
      <c r="N3330">
        <v>0</v>
      </c>
      <c r="O3330">
        <v>0</v>
      </c>
      <c r="R3330">
        <v>1</v>
      </c>
      <c r="S3330" t="s">
        <v>24</v>
      </c>
      <c r="T3330" t="s">
        <v>82</v>
      </c>
      <c r="V3330" t="s">
        <v>55</v>
      </c>
      <c r="W3330" t="s">
        <v>37</v>
      </c>
      <c r="X3330" t="s">
        <v>44</v>
      </c>
    </row>
    <row r="3331" spans="1:24" x14ac:dyDescent="0.25">
      <c r="A3331">
        <v>10937988</v>
      </c>
      <c r="B3331" t="s">
        <v>24</v>
      </c>
      <c r="C3331" t="s">
        <v>3384</v>
      </c>
      <c r="D3331" t="s">
        <v>26</v>
      </c>
      <c r="G3331">
        <v>0</v>
      </c>
      <c r="H3331">
        <v>1</v>
      </c>
      <c r="J3331">
        <v>0</v>
      </c>
      <c r="L3331">
        <v>0</v>
      </c>
      <c r="M3331">
        <v>1</v>
      </c>
      <c r="N3331">
        <v>0</v>
      </c>
      <c r="S3331" t="s">
        <v>24</v>
      </c>
      <c r="T3331" t="s">
        <v>35</v>
      </c>
      <c r="V3331" t="s">
        <v>55</v>
      </c>
      <c r="W3331" t="s">
        <v>37</v>
      </c>
      <c r="X3331" t="s">
        <v>44</v>
      </c>
    </row>
    <row r="3332" spans="1:24" x14ac:dyDescent="0.25">
      <c r="A3332">
        <v>10937988</v>
      </c>
      <c r="B3332" t="s">
        <v>24</v>
      </c>
      <c r="C3332" t="s">
        <v>3385</v>
      </c>
      <c r="D3332" t="s">
        <v>26</v>
      </c>
      <c r="G3332">
        <v>0</v>
      </c>
      <c r="H3332">
        <v>1</v>
      </c>
      <c r="J3332">
        <v>0</v>
      </c>
      <c r="L3332">
        <v>0</v>
      </c>
      <c r="M3332">
        <v>1</v>
      </c>
      <c r="N3332">
        <v>0</v>
      </c>
      <c r="S3332" t="s">
        <v>24</v>
      </c>
      <c r="T3332" t="s">
        <v>35</v>
      </c>
      <c r="V3332" t="s">
        <v>55</v>
      </c>
      <c r="W3332" t="s">
        <v>37</v>
      </c>
      <c r="X3332" t="s">
        <v>44</v>
      </c>
    </row>
    <row r="3333" spans="1:24" x14ac:dyDescent="0.25">
      <c r="A3333">
        <v>10937988</v>
      </c>
      <c r="B3333" t="s">
        <v>24</v>
      </c>
      <c r="C3333" t="s">
        <v>3386</v>
      </c>
      <c r="D3333" t="s">
        <v>29</v>
      </c>
      <c r="G3333">
        <v>0</v>
      </c>
      <c r="H3333">
        <v>1</v>
      </c>
      <c r="J3333">
        <v>0</v>
      </c>
      <c r="L3333">
        <v>0</v>
      </c>
      <c r="M3333">
        <v>1</v>
      </c>
      <c r="N3333">
        <v>0</v>
      </c>
      <c r="S3333" t="s">
        <v>24</v>
      </c>
      <c r="T3333" t="s">
        <v>35</v>
      </c>
      <c r="V3333" t="s">
        <v>55</v>
      </c>
      <c r="W3333" t="s">
        <v>37</v>
      </c>
      <c r="X3333" t="s">
        <v>44</v>
      </c>
    </row>
    <row r="3334" spans="1:24" x14ac:dyDescent="0.25">
      <c r="A3334">
        <v>10937988</v>
      </c>
      <c r="B3334" t="s">
        <v>24</v>
      </c>
      <c r="C3334" t="s">
        <v>3387</v>
      </c>
      <c r="D3334" t="s">
        <v>26</v>
      </c>
      <c r="G3334">
        <v>0</v>
      </c>
      <c r="H3334">
        <v>1</v>
      </c>
      <c r="J3334">
        <v>-1</v>
      </c>
      <c r="L3334">
        <v>0</v>
      </c>
      <c r="M3334">
        <v>-1</v>
      </c>
      <c r="O3334">
        <v>0</v>
      </c>
      <c r="R3334">
        <v>1</v>
      </c>
      <c r="S3334" t="s">
        <v>24</v>
      </c>
      <c r="T3334" t="s">
        <v>35</v>
      </c>
      <c r="V3334" t="s">
        <v>55</v>
      </c>
      <c r="W3334" t="s">
        <v>37</v>
      </c>
      <c r="X3334" t="s">
        <v>44</v>
      </c>
    </row>
    <row r="3335" spans="1:24" x14ac:dyDescent="0.25">
      <c r="A3335">
        <v>10937988</v>
      </c>
      <c r="B3335" t="s">
        <v>24</v>
      </c>
      <c r="C3335" t="s">
        <v>3388</v>
      </c>
      <c r="D3335" t="s">
        <v>29</v>
      </c>
      <c r="G3335">
        <v>0</v>
      </c>
      <c r="H3335">
        <v>1</v>
      </c>
      <c r="J3335">
        <v>-1</v>
      </c>
      <c r="L3335">
        <v>0</v>
      </c>
      <c r="M3335">
        <v>-1</v>
      </c>
      <c r="O3335">
        <v>0</v>
      </c>
      <c r="R3335">
        <v>1</v>
      </c>
      <c r="S3335" t="s">
        <v>24</v>
      </c>
      <c r="T3335" t="s">
        <v>35</v>
      </c>
      <c r="V3335" t="s">
        <v>55</v>
      </c>
      <c r="W3335" t="s">
        <v>37</v>
      </c>
      <c r="X3335" t="s">
        <v>44</v>
      </c>
    </row>
    <row r="3336" spans="1:24" x14ac:dyDescent="0.25">
      <c r="A3336">
        <v>10937988</v>
      </c>
      <c r="B3336" t="s">
        <v>24</v>
      </c>
      <c r="C3336" t="s">
        <v>3389</v>
      </c>
      <c r="D3336" t="s">
        <v>29</v>
      </c>
      <c r="G3336">
        <v>0</v>
      </c>
      <c r="H3336">
        <v>1</v>
      </c>
      <c r="J3336">
        <v>-1</v>
      </c>
      <c r="L3336">
        <v>0</v>
      </c>
      <c r="M3336">
        <v>-1</v>
      </c>
      <c r="O3336">
        <v>0</v>
      </c>
      <c r="R3336">
        <v>1</v>
      </c>
      <c r="S3336" t="s">
        <v>24</v>
      </c>
      <c r="T3336" t="s">
        <v>35</v>
      </c>
      <c r="V3336" t="s">
        <v>55</v>
      </c>
      <c r="W3336" t="s">
        <v>37</v>
      </c>
      <c r="X3336" t="s">
        <v>44</v>
      </c>
    </row>
    <row r="3337" spans="1:24" x14ac:dyDescent="0.25">
      <c r="A3337">
        <v>10938285</v>
      </c>
      <c r="B3337" t="s">
        <v>24</v>
      </c>
      <c r="C3337" t="s">
        <v>3390</v>
      </c>
      <c r="D3337" t="s">
        <v>26</v>
      </c>
      <c r="G3337">
        <v>1</v>
      </c>
      <c r="J3337">
        <v>-1</v>
      </c>
      <c r="L3337">
        <v>0</v>
      </c>
      <c r="O3337">
        <v>1</v>
      </c>
      <c r="R3337">
        <v>1</v>
      </c>
      <c r="S3337" t="s">
        <v>24</v>
      </c>
      <c r="T3337" t="s">
        <v>43</v>
      </c>
      <c r="V3337" t="s">
        <v>36</v>
      </c>
      <c r="W3337" t="s">
        <v>56</v>
      </c>
      <c r="X3337" t="s">
        <v>44</v>
      </c>
    </row>
    <row r="3338" spans="1:24" x14ac:dyDescent="0.25">
      <c r="A3338">
        <v>10938285</v>
      </c>
      <c r="B3338" t="s">
        <v>24</v>
      </c>
      <c r="C3338" t="s">
        <v>3391</v>
      </c>
      <c r="D3338" t="s">
        <v>26</v>
      </c>
      <c r="G3338">
        <v>1</v>
      </c>
      <c r="J3338">
        <v>-1</v>
      </c>
      <c r="M3338">
        <v>1</v>
      </c>
      <c r="O3338">
        <v>1</v>
      </c>
      <c r="R3338">
        <v>1</v>
      </c>
      <c r="S3338" t="s">
        <v>24</v>
      </c>
      <c r="T3338" t="s">
        <v>43</v>
      </c>
      <c r="V3338" t="s">
        <v>36</v>
      </c>
      <c r="W3338" t="s">
        <v>56</v>
      </c>
      <c r="X3338" t="s">
        <v>44</v>
      </c>
    </row>
    <row r="3339" spans="1:24" x14ac:dyDescent="0.25">
      <c r="A3339">
        <v>10938285</v>
      </c>
      <c r="B3339" t="s">
        <v>24</v>
      </c>
      <c r="C3339" t="s">
        <v>3392</v>
      </c>
      <c r="D3339" t="s">
        <v>26</v>
      </c>
      <c r="H3339">
        <v>1</v>
      </c>
      <c r="J3339">
        <v>1</v>
      </c>
      <c r="L3339">
        <v>-1</v>
      </c>
      <c r="M3339">
        <v>-1</v>
      </c>
      <c r="O3339">
        <v>-1</v>
      </c>
      <c r="S3339" t="s">
        <v>24</v>
      </c>
      <c r="T3339" t="s">
        <v>43</v>
      </c>
      <c r="V3339" t="s">
        <v>36</v>
      </c>
      <c r="W3339" t="s">
        <v>56</v>
      </c>
      <c r="X3339" t="s">
        <v>44</v>
      </c>
    </row>
    <row r="3340" spans="1:24" x14ac:dyDescent="0.25">
      <c r="A3340">
        <v>10938285</v>
      </c>
      <c r="B3340" t="s">
        <v>24</v>
      </c>
      <c r="C3340" t="s">
        <v>3393</v>
      </c>
      <c r="D3340" t="s">
        <v>26</v>
      </c>
      <c r="G3340">
        <v>1</v>
      </c>
      <c r="H3340">
        <v>1</v>
      </c>
      <c r="L3340">
        <v>0</v>
      </c>
      <c r="R3340">
        <v>1</v>
      </c>
      <c r="S3340" t="s">
        <v>24</v>
      </c>
      <c r="T3340" t="s">
        <v>43</v>
      </c>
      <c r="V3340" t="s">
        <v>36</v>
      </c>
      <c r="W3340" t="s">
        <v>56</v>
      </c>
      <c r="X3340" t="s">
        <v>44</v>
      </c>
    </row>
    <row r="3341" spans="1:24" x14ac:dyDescent="0.25">
      <c r="A3341">
        <v>10938285</v>
      </c>
      <c r="B3341" t="s">
        <v>24</v>
      </c>
      <c r="C3341" t="s">
        <v>3394</v>
      </c>
      <c r="D3341" t="s">
        <v>26</v>
      </c>
      <c r="G3341">
        <v>1</v>
      </c>
      <c r="H3341">
        <v>1</v>
      </c>
      <c r="J3341">
        <v>0</v>
      </c>
      <c r="N3341">
        <v>0</v>
      </c>
      <c r="O3341">
        <v>1</v>
      </c>
      <c r="R3341">
        <v>1</v>
      </c>
      <c r="S3341" t="s">
        <v>24</v>
      </c>
      <c r="T3341" t="s">
        <v>43</v>
      </c>
      <c r="V3341" t="s">
        <v>36</v>
      </c>
      <c r="W3341" t="s">
        <v>56</v>
      </c>
      <c r="X3341" t="s">
        <v>44</v>
      </c>
    </row>
    <row r="3342" spans="1:24" x14ac:dyDescent="0.25">
      <c r="A3342">
        <v>10938285</v>
      </c>
      <c r="B3342" t="s">
        <v>24</v>
      </c>
      <c r="C3342" t="s">
        <v>3395</v>
      </c>
      <c r="D3342" t="s">
        <v>26</v>
      </c>
      <c r="G3342">
        <v>1</v>
      </c>
      <c r="J3342">
        <v>-1</v>
      </c>
      <c r="S3342" t="s">
        <v>24</v>
      </c>
      <c r="T3342" t="s">
        <v>43</v>
      </c>
      <c r="V3342" t="s">
        <v>36</v>
      </c>
      <c r="W3342" t="s">
        <v>56</v>
      </c>
      <c r="X3342" t="s">
        <v>44</v>
      </c>
    </row>
    <row r="3343" spans="1:24" x14ac:dyDescent="0.25">
      <c r="A3343">
        <v>10938285</v>
      </c>
      <c r="B3343" t="s">
        <v>24</v>
      </c>
      <c r="C3343" t="s">
        <v>3396</v>
      </c>
      <c r="D3343" t="s">
        <v>26</v>
      </c>
      <c r="K3343">
        <v>-1</v>
      </c>
      <c r="M3343">
        <v>1</v>
      </c>
      <c r="O3343">
        <v>1</v>
      </c>
      <c r="S3343" t="s">
        <v>24</v>
      </c>
      <c r="T3343" t="s">
        <v>43</v>
      </c>
      <c r="V3343" t="s">
        <v>36</v>
      </c>
      <c r="W3343" t="s">
        <v>56</v>
      </c>
      <c r="X3343" t="s">
        <v>44</v>
      </c>
    </row>
    <row r="3344" spans="1:24" x14ac:dyDescent="0.25">
      <c r="A3344">
        <v>10938285</v>
      </c>
      <c r="B3344" t="s">
        <v>24</v>
      </c>
      <c r="C3344" t="s">
        <v>3397</v>
      </c>
      <c r="D3344" t="s">
        <v>26</v>
      </c>
      <c r="K3344">
        <v>-1</v>
      </c>
      <c r="M3344">
        <v>1</v>
      </c>
      <c r="O3344">
        <v>1</v>
      </c>
      <c r="S3344" t="s">
        <v>24</v>
      </c>
      <c r="T3344" t="s">
        <v>43</v>
      </c>
      <c r="V3344" t="s">
        <v>36</v>
      </c>
      <c r="W3344" t="s">
        <v>56</v>
      </c>
      <c r="X3344" t="s">
        <v>44</v>
      </c>
    </row>
    <row r="3345" spans="1:24" x14ac:dyDescent="0.25">
      <c r="A3345">
        <v>10938285</v>
      </c>
      <c r="B3345" t="s">
        <v>24</v>
      </c>
      <c r="C3345" t="s">
        <v>3398</v>
      </c>
      <c r="D3345" t="s">
        <v>29</v>
      </c>
      <c r="K3345">
        <v>-1</v>
      </c>
      <c r="M3345">
        <v>1</v>
      </c>
      <c r="O3345">
        <v>1</v>
      </c>
      <c r="S3345" t="s">
        <v>24</v>
      </c>
      <c r="T3345" t="s">
        <v>43</v>
      </c>
      <c r="V3345" t="s">
        <v>36</v>
      </c>
      <c r="W3345" t="s">
        <v>56</v>
      </c>
      <c r="X3345" t="s">
        <v>44</v>
      </c>
    </row>
    <row r="3346" spans="1:24" x14ac:dyDescent="0.25">
      <c r="A3346">
        <v>10938285</v>
      </c>
      <c r="B3346" t="s">
        <v>24</v>
      </c>
      <c r="C3346" t="s">
        <v>3399</v>
      </c>
      <c r="D3346" t="s">
        <v>26</v>
      </c>
      <c r="H3346">
        <v>-1</v>
      </c>
      <c r="J3346">
        <v>1</v>
      </c>
      <c r="K3346">
        <v>1</v>
      </c>
      <c r="M3346">
        <v>1</v>
      </c>
      <c r="O3346">
        <v>1</v>
      </c>
      <c r="S3346" t="s">
        <v>24</v>
      </c>
      <c r="T3346" t="s">
        <v>43</v>
      </c>
      <c r="V3346" t="s">
        <v>36</v>
      </c>
      <c r="W3346" t="s">
        <v>56</v>
      </c>
      <c r="X3346" t="s">
        <v>44</v>
      </c>
    </row>
    <row r="3347" spans="1:24" x14ac:dyDescent="0.25">
      <c r="A3347">
        <v>10938285</v>
      </c>
      <c r="B3347" t="s">
        <v>24</v>
      </c>
      <c r="C3347" t="s">
        <v>3400</v>
      </c>
      <c r="D3347" t="s">
        <v>29</v>
      </c>
      <c r="H3347">
        <v>-1</v>
      </c>
      <c r="J3347">
        <v>1</v>
      </c>
      <c r="K3347">
        <v>1</v>
      </c>
      <c r="M3347">
        <v>1</v>
      </c>
      <c r="O3347">
        <v>1</v>
      </c>
      <c r="S3347" t="s">
        <v>24</v>
      </c>
      <c r="T3347" t="s">
        <v>43</v>
      </c>
      <c r="V3347" t="s">
        <v>36</v>
      </c>
      <c r="W3347" t="s">
        <v>56</v>
      </c>
      <c r="X3347" t="s">
        <v>44</v>
      </c>
    </row>
    <row r="3348" spans="1:24" x14ac:dyDescent="0.25">
      <c r="A3348">
        <v>10938285</v>
      </c>
      <c r="B3348" t="s">
        <v>24</v>
      </c>
      <c r="C3348" t="s">
        <v>3401</v>
      </c>
      <c r="D3348" t="s">
        <v>26</v>
      </c>
      <c r="G3348">
        <v>1</v>
      </c>
      <c r="J3348">
        <v>-1</v>
      </c>
      <c r="M3348">
        <v>1</v>
      </c>
      <c r="O3348">
        <v>1</v>
      </c>
      <c r="R3348">
        <v>1</v>
      </c>
      <c r="S3348" t="s">
        <v>24</v>
      </c>
      <c r="T3348" t="s">
        <v>43</v>
      </c>
      <c r="V3348" t="s">
        <v>36</v>
      </c>
      <c r="W3348" t="s">
        <v>56</v>
      </c>
      <c r="X3348" t="s">
        <v>44</v>
      </c>
    </row>
    <row r="3349" spans="1:24" x14ac:dyDescent="0.25">
      <c r="A3349">
        <v>10938285</v>
      </c>
      <c r="B3349" t="s">
        <v>24</v>
      </c>
      <c r="C3349" t="s">
        <v>3402</v>
      </c>
      <c r="D3349" t="s">
        <v>26</v>
      </c>
      <c r="G3349">
        <v>1</v>
      </c>
      <c r="M3349">
        <v>1</v>
      </c>
      <c r="O3349">
        <v>1</v>
      </c>
      <c r="P3349">
        <v>1</v>
      </c>
      <c r="S3349" t="s">
        <v>24</v>
      </c>
      <c r="T3349" t="s">
        <v>43</v>
      </c>
      <c r="V3349" t="s">
        <v>36</v>
      </c>
      <c r="W3349" t="s">
        <v>56</v>
      </c>
      <c r="X3349" t="s">
        <v>44</v>
      </c>
    </row>
    <row r="3350" spans="1:24" x14ac:dyDescent="0.25">
      <c r="A3350">
        <v>10938285</v>
      </c>
      <c r="B3350" t="s">
        <v>24</v>
      </c>
      <c r="C3350" t="s">
        <v>3403</v>
      </c>
      <c r="D3350" t="s">
        <v>26</v>
      </c>
      <c r="H3350">
        <v>1</v>
      </c>
      <c r="L3350">
        <v>1</v>
      </c>
      <c r="O3350">
        <v>1</v>
      </c>
      <c r="S3350" t="s">
        <v>24</v>
      </c>
      <c r="T3350" t="s">
        <v>43</v>
      </c>
      <c r="V3350" t="s">
        <v>36</v>
      </c>
      <c r="W3350" t="s">
        <v>56</v>
      </c>
      <c r="X3350" t="s">
        <v>44</v>
      </c>
    </row>
    <row r="3351" spans="1:24" x14ac:dyDescent="0.25">
      <c r="A3351">
        <v>10938285</v>
      </c>
      <c r="B3351" t="s">
        <v>24</v>
      </c>
      <c r="C3351" t="s">
        <v>3404</v>
      </c>
      <c r="D3351" t="s">
        <v>29</v>
      </c>
      <c r="H3351">
        <v>1</v>
      </c>
      <c r="L3351">
        <v>1</v>
      </c>
      <c r="O3351">
        <v>1</v>
      </c>
      <c r="S3351" t="s">
        <v>24</v>
      </c>
      <c r="T3351" t="s">
        <v>43</v>
      </c>
      <c r="V3351" t="s">
        <v>36</v>
      </c>
      <c r="W3351" t="s">
        <v>56</v>
      </c>
      <c r="X3351" t="s">
        <v>44</v>
      </c>
    </row>
    <row r="3352" spans="1:24" x14ac:dyDescent="0.25">
      <c r="A3352">
        <v>10938285</v>
      </c>
      <c r="B3352" t="s">
        <v>24</v>
      </c>
      <c r="C3352" t="s">
        <v>3405</v>
      </c>
      <c r="D3352" t="s">
        <v>26</v>
      </c>
      <c r="G3352">
        <v>1</v>
      </c>
      <c r="J3352">
        <v>-1</v>
      </c>
      <c r="O3352">
        <v>1</v>
      </c>
      <c r="S3352" t="s">
        <v>24</v>
      </c>
      <c r="T3352" t="s">
        <v>43</v>
      </c>
      <c r="V3352" t="s">
        <v>36</v>
      </c>
      <c r="W3352" t="s">
        <v>56</v>
      </c>
      <c r="X3352" t="s">
        <v>44</v>
      </c>
    </row>
    <row r="3353" spans="1:24" x14ac:dyDescent="0.25">
      <c r="A3353">
        <v>10938285</v>
      </c>
      <c r="B3353" t="s">
        <v>24</v>
      </c>
      <c r="C3353" t="s">
        <v>3406</v>
      </c>
      <c r="D3353" t="s">
        <v>26</v>
      </c>
      <c r="M3353">
        <v>1</v>
      </c>
      <c r="O3353">
        <v>1</v>
      </c>
      <c r="S3353" t="s">
        <v>24</v>
      </c>
      <c r="T3353" t="s">
        <v>43</v>
      </c>
      <c r="V3353" t="s">
        <v>36</v>
      </c>
      <c r="W3353" t="s">
        <v>56</v>
      </c>
      <c r="X3353" t="s">
        <v>44</v>
      </c>
    </row>
    <row r="3354" spans="1:24" x14ac:dyDescent="0.25">
      <c r="A3354">
        <v>10940236</v>
      </c>
      <c r="B3354" t="s">
        <v>33</v>
      </c>
      <c r="C3354" t="s">
        <v>3407</v>
      </c>
      <c r="D3354" t="s">
        <v>26</v>
      </c>
      <c r="J3354">
        <v>1</v>
      </c>
      <c r="L3354">
        <v>-1</v>
      </c>
      <c r="M3354">
        <v>-1</v>
      </c>
      <c r="S3354" t="s">
        <v>33</v>
      </c>
      <c r="T3354" t="s">
        <v>87</v>
      </c>
      <c r="V3354" t="s">
        <v>36</v>
      </c>
      <c r="W3354" t="s">
        <v>56</v>
      </c>
      <c r="X3354" t="s">
        <v>88</v>
      </c>
    </row>
    <row r="3355" spans="1:24" x14ac:dyDescent="0.25">
      <c r="A3355">
        <v>10940236</v>
      </c>
      <c r="B3355" t="s">
        <v>33</v>
      </c>
      <c r="C3355" t="s">
        <v>3408</v>
      </c>
      <c r="D3355" t="s">
        <v>26</v>
      </c>
      <c r="M3355">
        <v>1</v>
      </c>
      <c r="N3355">
        <v>-1</v>
      </c>
      <c r="O3355">
        <v>1</v>
      </c>
      <c r="S3355" t="s">
        <v>33</v>
      </c>
      <c r="T3355" t="s">
        <v>87</v>
      </c>
      <c r="V3355" t="s">
        <v>36</v>
      </c>
      <c r="W3355" t="s">
        <v>56</v>
      </c>
      <c r="X3355" t="s">
        <v>88</v>
      </c>
    </row>
    <row r="3356" spans="1:24" x14ac:dyDescent="0.25">
      <c r="A3356">
        <v>10940236</v>
      </c>
      <c r="B3356" t="s">
        <v>33</v>
      </c>
      <c r="C3356" t="s">
        <v>3409</v>
      </c>
      <c r="D3356" t="s">
        <v>29</v>
      </c>
      <c r="M3356">
        <v>1</v>
      </c>
      <c r="N3356">
        <v>-1</v>
      </c>
      <c r="O3356">
        <v>1</v>
      </c>
      <c r="S3356" t="s">
        <v>33</v>
      </c>
      <c r="T3356" t="s">
        <v>87</v>
      </c>
      <c r="V3356" t="s">
        <v>36</v>
      </c>
      <c r="W3356" t="s">
        <v>56</v>
      </c>
      <c r="X3356" t="s">
        <v>88</v>
      </c>
    </row>
    <row r="3357" spans="1:24" x14ac:dyDescent="0.25">
      <c r="A3357">
        <v>10940920</v>
      </c>
      <c r="B3357" t="s">
        <v>33</v>
      </c>
      <c r="C3357" t="s">
        <v>3410</v>
      </c>
      <c r="D3357" t="s">
        <v>26</v>
      </c>
      <c r="E3357">
        <v>1</v>
      </c>
      <c r="S3357" t="s">
        <v>33</v>
      </c>
      <c r="T3357" t="s">
        <v>73</v>
      </c>
    </row>
    <row r="3358" spans="1:24" x14ac:dyDescent="0.25">
      <c r="A3358">
        <v>10940920</v>
      </c>
      <c r="B3358" t="s">
        <v>33</v>
      </c>
      <c r="C3358" t="s">
        <v>3411</v>
      </c>
      <c r="D3358" t="s">
        <v>29</v>
      </c>
      <c r="E3358">
        <v>1</v>
      </c>
      <c r="S3358" t="s">
        <v>33</v>
      </c>
      <c r="T3358" t="s">
        <v>73</v>
      </c>
    </row>
    <row r="3359" spans="1:24" x14ac:dyDescent="0.25">
      <c r="A3359">
        <v>10941093</v>
      </c>
      <c r="B3359" t="s">
        <v>24</v>
      </c>
      <c r="C3359" t="s">
        <v>3412</v>
      </c>
      <c r="D3359" t="s">
        <v>26</v>
      </c>
      <c r="E3359">
        <v>1</v>
      </c>
      <c r="S3359" t="s">
        <v>24</v>
      </c>
      <c r="T3359" t="s">
        <v>43</v>
      </c>
    </row>
    <row r="3360" spans="1:24" x14ac:dyDescent="0.25">
      <c r="A3360">
        <v>10942309</v>
      </c>
      <c r="B3360" t="s">
        <v>33</v>
      </c>
      <c r="C3360" t="s">
        <v>3413</v>
      </c>
      <c r="D3360" t="s">
        <v>26</v>
      </c>
      <c r="E3360">
        <v>1</v>
      </c>
      <c r="S3360" t="s">
        <v>33</v>
      </c>
      <c r="T3360" t="s">
        <v>27</v>
      </c>
    </row>
    <row r="3361" spans="1:24" x14ac:dyDescent="0.25">
      <c r="A3361">
        <v>10942309</v>
      </c>
      <c r="B3361" t="s">
        <v>33</v>
      </c>
      <c r="C3361" t="s">
        <v>3414</v>
      </c>
      <c r="D3361" t="s">
        <v>29</v>
      </c>
      <c r="E3361">
        <v>1</v>
      </c>
      <c r="S3361" t="s">
        <v>33</v>
      </c>
      <c r="T3361" t="s">
        <v>27</v>
      </c>
    </row>
    <row r="3362" spans="1:24" x14ac:dyDescent="0.25">
      <c r="A3362">
        <v>10942366</v>
      </c>
      <c r="B3362" t="s">
        <v>24</v>
      </c>
      <c r="C3362" t="s">
        <v>3415</v>
      </c>
      <c r="D3362" t="s">
        <v>26</v>
      </c>
      <c r="E3362">
        <v>1</v>
      </c>
      <c r="S3362" t="s">
        <v>24</v>
      </c>
      <c r="T3362" t="s">
        <v>35</v>
      </c>
    </row>
    <row r="3363" spans="1:24" x14ac:dyDescent="0.25">
      <c r="A3363">
        <v>10942366</v>
      </c>
      <c r="B3363" t="s">
        <v>24</v>
      </c>
      <c r="C3363" t="s">
        <v>3416</v>
      </c>
      <c r="D3363" t="s">
        <v>26</v>
      </c>
      <c r="E3363">
        <v>1</v>
      </c>
      <c r="S3363" t="s">
        <v>24</v>
      </c>
      <c r="T3363" t="s">
        <v>35</v>
      </c>
    </row>
    <row r="3364" spans="1:24" x14ac:dyDescent="0.25">
      <c r="A3364">
        <v>10942366</v>
      </c>
      <c r="B3364" t="s">
        <v>24</v>
      </c>
      <c r="C3364" t="s">
        <v>3417</v>
      </c>
      <c r="D3364" t="s">
        <v>29</v>
      </c>
      <c r="E3364">
        <v>1</v>
      </c>
      <c r="S3364" t="s">
        <v>24</v>
      </c>
      <c r="T3364" t="s">
        <v>35</v>
      </c>
    </row>
    <row r="3365" spans="1:24" x14ac:dyDescent="0.25">
      <c r="A3365">
        <v>10947836</v>
      </c>
      <c r="B3365" t="s">
        <v>33</v>
      </c>
      <c r="C3365" t="s">
        <v>3418</v>
      </c>
      <c r="D3365" t="s">
        <v>26</v>
      </c>
      <c r="I3365">
        <v>1</v>
      </c>
      <c r="S3365" t="s">
        <v>33</v>
      </c>
      <c r="T3365" t="s">
        <v>43</v>
      </c>
    </row>
    <row r="3366" spans="1:24" x14ac:dyDescent="0.25">
      <c r="A3366">
        <v>10947836</v>
      </c>
      <c r="B3366" t="s">
        <v>33</v>
      </c>
      <c r="C3366" t="s">
        <v>3419</v>
      </c>
      <c r="D3366" t="s">
        <v>29</v>
      </c>
      <c r="I3366">
        <v>1</v>
      </c>
      <c r="S3366" t="s">
        <v>33</v>
      </c>
      <c r="T3366" t="s">
        <v>43</v>
      </c>
    </row>
    <row r="3367" spans="1:24" x14ac:dyDescent="0.25">
      <c r="A3367">
        <v>10948183</v>
      </c>
      <c r="B3367" t="s">
        <v>33</v>
      </c>
      <c r="C3367" t="s">
        <v>3420</v>
      </c>
      <c r="D3367" t="s">
        <v>26</v>
      </c>
      <c r="E3367">
        <v>1</v>
      </c>
      <c r="L3367">
        <v>0</v>
      </c>
      <c r="S3367" t="s">
        <v>33</v>
      </c>
      <c r="T3367" t="s">
        <v>27</v>
      </c>
    </row>
    <row r="3368" spans="1:24" x14ac:dyDescent="0.25">
      <c r="A3368">
        <v>10948183</v>
      </c>
      <c r="B3368" t="s">
        <v>33</v>
      </c>
      <c r="C3368" t="s">
        <v>3421</v>
      </c>
      <c r="D3368" t="s">
        <v>29</v>
      </c>
      <c r="E3368">
        <v>1</v>
      </c>
      <c r="L3368">
        <v>0</v>
      </c>
      <c r="S3368" t="s">
        <v>33</v>
      </c>
      <c r="T3368" t="s">
        <v>27</v>
      </c>
    </row>
    <row r="3369" spans="1:24" x14ac:dyDescent="0.25">
      <c r="A3369">
        <v>10948203</v>
      </c>
      <c r="B3369" t="s">
        <v>24</v>
      </c>
      <c r="C3369" t="s">
        <v>3422</v>
      </c>
      <c r="D3369" t="s">
        <v>26</v>
      </c>
      <c r="E3369">
        <v>1</v>
      </c>
      <c r="S3369" t="s">
        <v>24</v>
      </c>
      <c r="T3369" t="s">
        <v>35</v>
      </c>
      <c r="V3369" t="s">
        <v>55</v>
      </c>
      <c r="W3369" t="s">
        <v>37</v>
      </c>
      <c r="X3369" t="s">
        <v>44</v>
      </c>
    </row>
    <row r="3370" spans="1:24" x14ac:dyDescent="0.25">
      <c r="A3370">
        <v>10948203</v>
      </c>
      <c r="B3370" t="s">
        <v>24</v>
      </c>
      <c r="C3370" t="s">
        <v>3423</v>
      </c>
      <c r="D3370" t="s">
        <v>29</v>
      </c>
      <c r="E3370">
        <v>1</v>
      </c>
      <c r="S3370" t="s">
        <v>24</v>
      </c>
      <c r="T3370" t="s">
        <v>35</v>
      </c>
      <c r="V3370" t="s">
        <v>55</v>
      </c>
      <c r="W3370" t="s">
        <v>37</v>
      </c>
      <c r="X3370" t="s">
        <v>44</v>
      </c>
    </row>
    <row r="3371" spans="1:24" x14ac:dyDescent="0.25">
      <c r="A3371">
        <v>10948510</v>
      </c>
      <c r="B3371" t="s">
        <v>33</v>
      </c>
      <c r="C3371" t="s">
        <v>3424</v>
      </c>
      <c r="D3371" t="s">
        <v>26</v>
      </c>
      <c r="J3371">
        <v>-1</v>
      </c>
      <c r="M3371">
        <v>1</v>
      </c>
      <c r="N3371">
        <v>0</v>
      </c>
      <c r="O3371">
        <v>1</v>
      </c>
      <c r="S3371" t="s">
        <v>33</v>
      </c>
      <c r="T3371" t="s">
        <v>54</v>
      </c>
      <c r="V3371" t="s">
        <v>36</v>
      </c>
      <c r="W3371" t="s">
        <v>37</v>
      </c>
      <c r="X3371" t="s">
        <v>88</v>
      </c>
    </row>
    <row r="3372" spans="1:24" x14ac:dyDescent="0.25">
      <c r="A3372">
        <v>10948510</v>
      </c>
      <c r="B3372" t="s">
        <v>33</v>
      </c>
      <c r="C3372" t="s">
        <v>3425</v>
      </c>
      <c r="D3372" t="s">
        <v>26</v>
      </c>
      <c r="J3372">
        <v>1</v>
      </c>
      <c r="K3372">
        <v>1</v>
      </c>
      <c r="L3372">
        <v>1</v>
      </c>
      <c r="N3372">
        <v>0</v>
      </c>
      <c r="O3372">
        <v>1</v>
      </c>
      <c r="S3372" t="s">
        <v>33</v>
      </c>
      <c r="T3372" t="s">
        <v>54</v>
      </c>
      <c r="V3372" t="s">
        <v>36</v>
      </c>
      <c r="W3372" t="s">
        <v>37</v>
      </c>
      <c r="X3372" t="s">
        <v>88</v>
      </c>
    </row>
    <row r="3373" spans="1:24" x14ac:dyDescent="0.25">
      <c r="A3373">
        <v>10948510</v>
      </c>
      <c r="B3373" t="s">
        <v>33</v>
      </c>
      <c r="C3373" t="s">
        <v>3426</v>
      </c>
      <c r="D3373" t="s">
        <v>29</v>
      </c>
      <c r="J3373">
        <v>1</v>
      </c>
      <c r="K3373">
        <v>1</v>
      </c>
      <c r="L3373">
        <v>1</v>
      </c>
      <c r="N3373">
        <v>0</v>
      </c>
      <c r="O3373">
        <v>1</v>
      </c>
      <c r="S3373" t="s">
        <v>33</v>
      </c>
      <c r="T3373" t="s">
        <v>54</v>
      </c>
      <c r="V3373" t="s">
        <v>36</v>
      </c>
      <c r="W3373" t="s">
        <v>37</v>
      </c>
      <c r="X3373" t="s">
        <v>88</v>
      </c>
    </row>
    <row r="3374" spans="1:24" x14ac:dyDescent="0.25">
      <c r="A3374">
        <v>10948510</v>
      </c>
      <c r="B3374" t="s">
        <v>33</v>
      </c>
      <c r="C3374" t="s">
        <v>3427</v>
      </c>
      <c r="D3374" t="s">
        <v>26</v>
      </c>
      <c r="G3374">
        <v>0</v>
      </c>
      <c r="J3374">
        <v>0</v>
      </c>
      <c r="K3374">
        <v>1</v>
      </c>
      <c r="L3374">
        <v>1</v>
      </c>
      <c r="M3374">
        <v>0</v>
      </c>
      <c r="N3374">
        <v>1</v>
      </c>
      <c r="O3374">
        <v>1</v>
      </c>
      <c r="R3374">
        <v>1</v>
      </c>
      <c r="S3374" t="s">
        <v>33</v>
      </c>
      <c r="T3374" t="s">
        <v>54</v>
      </c>
      <c r="V3374" t="s">
        <v>36</v>
      </c>
      <c r="W3374" t="s">
        <v>37</v>
      </c>
      <c r="X3374" t="s">
        <v>88</v>
      </c>
    </row>
    <row r="3375" spans="1:24" x14ac:dyDescent="0.25">
      <c r="A3375">
        <v>10948510</v>
      </c>
      <c r="B3375" t="s">
        <v>33</v>
      </c>
      <c r="C3375" t="s">
        <v>3428</v>
      </c>
      <c r="D3375" t="s">
        <v>26</v>
      </c>
      <c r="M3375">
        <v>1</v>
      </c>
      <c r="O3375">
        <v>1</v>
      </c>
      <c r="S3375" t="s">
        <v>33</v>
      </c>
      <c r="T3375" t="s">
        <v>54</v>
      </c>
      <c r="V3375" t="s">
        <v>36</v>
      </c>
      <c r="W3375" t="s">
        <v>37</v>
      </c>
      <c r="X3375" t="s">
        <v>88</v>
      </c>
    </row>
    <row r="3376" spans="1:24" x14ac:dyDescent="0.25">
      <c r="A3376">
        <v>10948510</v>
      </c>
      <c r="B3376" t="s">
        <v>33</v>
      </c>
      <c r="C3376" t="s">
        <v>3429</v>
      </c>
      <c r="D3376" t="s">
        <v>26</v>
      </c>
      <c r="M3376">
        <v>1</v>
      </c>
      <c r="O3376">
        <v>1</v>
      </c>
      <c r="S3376" t="s">
        <v>33</v>
      </c>
      <c r="T3376" t="s">
        <v>54</v>
      </c>
      <c r="V3376" t="s">
        <v>36</v>
      </c>
      <c r="W3376" t="s">
        <v>37</v>
      </c>
      <c r="X3376" t="s">
        <v>88</v>
      </c>
    </row>
    <row r="3377" spans="1:24" x14ac:dyDescent="0.25">
      <c r="A3377">
        <v>10948510</v>
      </c>
      <c r="B3377" t="s">
        <v>33</v>
      </c>
      <c r="C3377" t="s">
        <v>3430</v>
      </c>
      <c r="D3377" t="s">
        <v>26</v>
      </c>
      <c r="G3377">
        <v>-1</v>
      </c>
      <c r="J3377">
        <v>-1</v>
      </c>
      <c r="K3377">
        <v>1</v>
      </c>
      <c r="N3377">
        <v>0</v>
      </c>
      <c r="O3377">
        <v>1</v>
      </c>
      <c r="S3377" t="s">
        <v>33</v>
      </c>
      <c r="T3377" t="s">
        <v>54</v>
      </c>
      <c r="V3377" t="s">
        <v>36</v>
      </c>
      <c r="W3377" t="s">
        <v>37</v>
      </c>
      <c r="X3377" t="s">
        <v>88</v>
      </c>
    </row>
    <row r="3378" spans="1:24" x14ac:dyDescent="0.25">
      <c r="A3378">
        <v>10948510</v>
      </c>
      <c r="B3378" t="s">
        <v>33</v>
      </c>
      <c r="C3378" t="s">
        <v>3431</v>
      </c>
      <c r="D3378" t="s">
        <v>26</v>
      </c>
      <c r="F3378">
        <v>-1</v>
      </c>
      <c r="H3378">
        <v>1</v>
      </c>
      <c r="K3378">
        <v>1</v>
      </c>
      <c r="N3378">
        <v>1</v>
      </c>
      <c r="S3378" t="s">
        <v>33</v>
      </c>
      <c r="T3378" t="s">
        <v>54</v>
      </c>
      <c r="V3378" t="s">
        <v>36</v>
      </c>
      <c r="W3378" t="s">
        <v>37</v>
      </c>
      <c r="X3378" t="s">
        <v>88</v>
      </c>
    </row>
    <row r="3379" spans="1:24" x14ac:dyDescent="0.25">
      <c r="A3379">
        <v>10948510</v>
      </c>
      <c r="B3379" t="s">
        <v>33</v>
      </c>
      <c r="C3379" t="s">
        <v>3432</v>
      </c>
      <c r="D3379" t="s">
        <v>26</v>
      </c>
      <c r="G3379">
        <v>1</v>
      </c>
      <c r="H3379">
        <v>1</v>
      </c>
      <c r="N3379">
        <v>1</v>
      </c>
      <c r="R3379">
        <v>1</v>
      </c>
      <c r="S3379" t="s">
        <v>33</v>
      </c>
      <c r="T3379" t="s">
        <v>54</v>
      </c>
      <c r="V3379" t="s">
        <v>36</v>
      </c>
      <c r="W3379" t="s">
        <v>37</v>
      </c>
      <c r="X3379" t="s">
        <v>88</v>
      </c>
    </row>
    <row r="3380" spans="1:24" x14ac:dyDescent="0.25">
      <c r="A3380">
        <v>10948510</v>
      </c>
      <c r="B3380" t="s">
        <v>33</v>
      </c>
      <c r="C3380" t="s">
        <v>3433</v>
      </c>
      <c r="D3380" t="s">
        <v>26</v>
      </c>
      <c r="N3380">
        <v>1</v>
      </c>
      <c r="O3380">
        <v>1</v>
      </c>
      <c r="S3380" t="s">
        <v>33</v>
      </c>
      <c r="T3380" t="s">
        <v>54</v>
      </c>
      <c r="V3380" t="s">
        <v>36</v>
      </c>
      <c r="W3380" t="s">
        <v>37</v>
      </c>
      <c r="X3380" t="s">
        <v>88</v>
      </c>
    </row>
    <row r="3381" spans="1:24" x14ac:dyDescent="0.25">
      <c r="A3381">
        <v>10948510</v>
      </c>
      <c r="B3381" t="s">
        <v>33</v>
      </c>
      <c r="C3381" t="s">
        <v>3434</v>
      </c>
      <c r="D3381" t="s">
        <v>26</v>
      </c>
      <c r="G3381">
        <v>-1</v>
      </c>
      <c r="K3381">
        <v>1</v>
      </c>
      <c r="L3381">
        <v>1</v>
      </c>
      <c r="O3381">
        <v>1</v>
      </c>
      <c r="S3381" t="s">
        <v>33</v>
      </c>
      <c r="T3381" t="s">
        <v>54</v>
      </c>
      <c r="V3381" t="s">
        <v>36</v>
      </c>
      <c r="W3381" t="s">
        <v>37</v>
      </c>
      <c r="X3381" t="s">
        <v>88</v>
      </c>
    </row>
    <row r="3382" spans="1:24" x14ac:dyDescent="0.25">
      <c r="A3382">
        <v>10948510</v>
      </c>
      <c r="B3382" t="s">
        <v>33</v>
      </c>
      <c r="C3382" t="s">
        <v>3435</v>
      </c>
      <c r="D3382" t="s">
        <v>29</v>
      </c>
      <c r="G3382">
        <v>-1</v>
      </c>
      <c r="K3382">
        <v>1</v>
      </c>
      <c r="L3382">
        <v>1</v>
      </c>
      <c r="O3382">
        <v>1</v>
      </c>
      <c r="S3382" t="s">
        <v>33</v>
      </c>
      <c r="T3382" t="s">
        <v>54</v>
      </c>
      <c r="V3382" t="s">
        <v>36</v>
      </c>
      <c r="W3382" t="s">
        <v>37</v>
      </c>
      <c r="X3382" t="s">
        <v>88</v>
      </c>
    </row>
    <row r="3383" spans="1:24" x14ac:dyDescent="0.25">
      <c r="A3383">
        <v>10948510</v>
      </c>
      <c r="B3383" t="s">
        <v>33</v>
      </c>
      <c r="C3383" t="s">
        <v>3436</v>
      </c>
      <c r="D3383" t="s">
        <v>26</v>
      </c>
      <c r="J3383">
        <v>0</v>
      </c>
      <c r="M3383">
        <v>1</v>
      </c>
      <c r="N3383">
        <v>0</v>
      </c>
      <c r="O3383">
        <v>1</v>
      </c>
      <c r="S3383" t="s">
        <v>33</v>
      </c>
      <c r="T3383" t="s">
        <v>54</v>
      </c>
      <c r="V3383" t="s">
        <v>36</v>
      </c>
      <c r="W3383" t="s">
        <v>37</v>
      </c>
      <c r="X3383" t="s">
        <v>88</v>
      </c>
    </row>
    <row r="3384" spans="1:24" x14ac:dyDescent="0.25">
      <c r="A3384">
        <v>10948510</v>
      </c>
      <c r="B3384" t="s">
        <v>33</v>
      </c>
      <c r="C3384" t="s">
        <v>3437</v>
      </c>
      <c r="D3384" t="s">
        <v>26</v>
      </c>
      <c r="G3384">
        <v>1</v>
      </c>
      <c r="H3384">
        <v>1</v>
      </c>
      <c r="N3384">
        <v>1</v>
      </c>
      <c r="R3384">
        <v>1</v>
      </c>
      <c r="S3384" t="s">
        <v>33</v>
      </c>
      <c r="T3384" t="s">
        <v>54</v>
      </c>
      <c r="V3384" t="s">
        <v>36</v>
      </c>
      <c r="W3384" t="s">
        <v>37</v>
      </c>
      <c r="X3384" t="s">
        <v>88</v>
      </c>
    </row>
    <row r="3385" spans="1:24" x14ac:dyDescent="0.25">
      <c r="A3385">
        <v>10948510</v>
      </c>
      <c r="B3385" t="s">
        <v>33</v>
      </c>
      <c r="C3385" t="s">
        <v>3438</v>
      </c>
      <c r="D3385" t="s">
        <v>26</v>
      </c>
      <c r="M3385">
        <v>1</v>
      </c>
      <c r="N3385">
        <v>1</v>
      </c>
      <c r="R3385">
        <v>1</v>
      </c>
      <c r="S3385" t="s">
        <v>33</v>
      </c>
      <c r="T3385" t="s">
        <v>54</v>
      </c>
      <c r="V3385" t="s">
        <v>36</v>
      </c>
      <c r="W3385" t="s">
        <v>37</v>
      </c>
      <c r="X3385" t="s">
        <v>88</v>
      </c>
    </row>
    <row r="3386" spans="1:24" x14ac:dyDescent="0.25">
      <c r="A3386">
        <v>10950205</v>
      </c>
      <c r="B3386" t="s">
        <v>33</v>
      </c>
      <c r="C3386" t="s">
        <v>3439</v>
      </c>
      <c r="D3386" t="s">
        <v>26</v>
      </c>
      <c r="M3386">
        <v>-1</v>
      </c>
      <c r="S3386" t="s">
        <v>33</v>
      </c>
      <c r="T3386" t="s">
        <v>82</v>
      </c>
      <c r="V3386" t="s">
        <v>55</v>
      </c>
      <c r="W3386" t="s">
        <v>37</v>
      </c>
      <c r="X3386" t="s">
        <v>38</v>
      </c>
    </row>
    <row r="3387" spans="1:24" x14ac:dyDescent="0.25">
      <c r="A3387">
        <v>10950205</v>
      </c>
      <c r="B3387" t="s">
        <v>33</v>
      </c>
      <c r="C3387" t="s">
        <v>3440</v>
      </c>
      <c r="D3387" t="s">
        <v>26</v>
      </c>
      <c r="H3387">
        <v>1</v>
      </c>
      <c r="M3387">
        <v>-1</v>
      </c>
      <c r="O3387">
        <v>1</v>
      </c>
      <c r="R3387">
        <v>1</v>
      </c>
      <c r="S3387" t="s">
        <v>33</v>
      </c>
      <c r="T3387" t="s">
        <v>82</v>
      </c>
      <c r="V3387" t="s">
        <v>55</v>
      </c>
      <c r="W3387" t="s">
        <v>37</v>
      </c>
      <c r="X3387" t="s">
        <v>38</v>
      </c>
    </row>
    <row r="3388" spans="1:24" x14ac:dyDescent="0.25">
      <c r="A3388">
        <v>10950205</v>
      </c>
      <c r="B3388" t="s">
        <v>33</v>
      </c>
      <c r="C3388" t="s">
        <v>3441</v>
      </c>
      <c r="D3388" t="s">
        <v>26</v>
      </c>
      <c r="H3388">
        <v>1</v>
      </c>
      <c r="J3388">
        <v>-1</v>
      </c>
      <c r="L3388">
        <v>-1</v>
      </c>
      <c r="N3388">
        <v>0</v>
      </c>
      <c r="R3388">
        <v>1</v>
      </c>
      <c r="S3388" t="s">
        <v>33</v>
      </c>
      <c r="T3388" t="s">
        <v>82</v>
      </c>
      <c r="V3388" t="s">
        <v>55</v>
      </c>
      <c r="W3388" t="s">
        <v>37</v>
      </c>
      <c r="X3388" t="s">
        <v>38</v>
      </c>
    </row>
    <row r="3389" spans="1:24" x14ac:dyDescent="0.25">
      <c r="A3389">
        <v>10950205</v>
      </c>
      <c r="B3389" t="s">
        <v>33</v>
      </c>
      <c r="C3389" t="s">
        <v>3442</v>
      </c>
      <c r="D3389" t="s">
        <v>26</v>
      </c>
      <c r="G3389">
        <v>0</v>
      </c>
      <c r="H3389">
        <v>1</v>
      </c>
      <c r="J3389">
        <v>1</v>
      </c>
      <c r="O3389">
        <v>0</v>
      </c>
      <c r="R3389">
        <v>1</v>
      </c>
      <c r="S3389" t="s">
        <v>33</v>
      </c>
      <c r="T3389" t="s">
        <v>82</v>
      </c>
      <c r="V3389" t="s">
        <v>55</v>
      </c>
      <c r="W3389" t="s">
        <v>37</v>
      </c>
      <c r="X3389" t="s">
        <v>38</v>
      </c>
    </row>
    <row r="3390" spans="1:24" x14ac:dyDescent="0.25">
      <c r="A3390">
        <v>10950205</v>
      </c>
      <c r="B3390" t="s">
        <v>33</v>
      </c>
      <c r="C3390" t="s">
        <v>3443</v>
      </c>
      <c r="D3390" t="s">
        <v>26</v>
      </c>
      <c r="G3390">
        <v>1</v>
      </c>
      <c r="J3390">
        <v>1</v>
      </c>
      <c r="K3390">
        <v>1</v>
      </c>
      <c r="L3390">
        <v>1</v>
      </c>
      <c r="N3390">
        <v>0</v>
      </c>
      <c r="O3390">
        <v>1</v>
      </c>
      <c r="R3390">
        <v>1</v>
      </c>
      <c r="S3390" t="s">
        <v>33</v>
      </c>
      <c r="T3390" t="s">
        <v>82</v>
      </c>
      <c r="V3390" t="s">
        <v>55</v>
      </c>
      <c r="W3390" t="s">
        <v>37</v>
      </c>
      <c r="X3390" t="s">
        <v>38</v>
      </c>
    </row>
    <row r="3391" spans="1:24" x14ac:dyDescent="0.25">
      <c r="A3391">
        <v>10950205</v>
      </c>
      <c r="B3391" t="s">
        <v>33</v>
      </c>
      <c r="C3391" t="s">
        <v>3444</v>
      </c>
      <c r="D3391" t="s">
        <v>26</v>
      </c>
      <c r="G3391">
        <v>1</v>
      </c>
      <c r="J3391">
        <v>-1</v>
      </c>
      <c r="M3391">
        <v>1</v>
      </c>
      <c r="N3391">
        <v>0</v>
      </c>
      <c r="O3391">
        <v>0</v>
      </c>
      <c r="R3391">
        <v>1</v>
      </c>
      <c r="S3391" t="s">
        <v>33</v>
      </c>
      <c r="T3391" t="s">
        <v>82</v>
      </c>
      <c r="V3391" t="s">
        <v>55</v>
      </c>
      <c r="W3391" t="s">
        <v>37</v>
      </c>
      <c r="X3391" t="s">
        <v>38</v>
      </c>
    </row>
    <row r="3392" spans="1:24" x14ac:dyDescent="0.25">
      <c r="A3392">
        <v>10950205</v>
      </c>
      <c r="B3392" t="s">
        <v>33</v>
      </c>
      <c r="C3392" t="s">
        <v>3445</v>
      </c>
      <c r="D3392" t="s">
        <v>26</v>
      </c>
      <c r="G3392">
        <v>1</v>
      </c>
      <c r="J3392">
        <v>-1</v>
      </c>
      <c r="M3392">
        <v>1</v>
      </c>
      <c r="N3392">
        <v>0</v>
      </c>
      <c r="O3392">
        <v>0</v>
      </c>
      <c r="R3392">
        <v>1</v>
      </c>
      <c r="S3392" t="s">
        <v>33</v>
      </c>
      <c r="T3392" t="s">
        <v>82</v>
      </c>
      <c r="V3392" t="s">
        <v>55</v>
      </c>
      <c r="W3392" t="s">
        <v>37</v>
      </c>
      <c r="X3392" t="s">
        <v>38</v>
      </c>
    </row>
    <row r="3393" spans="1:24" x14ac:dyDescent="0.25">
      <c r="A3393">
        <v>10950205</v>
      </c>
      <c r="B3393" t="s">
        <v>33</v>
      </c>
      <c r="C3393" t="s">
        <v>3446</v>
      </c>
      <c r="D3393" t="s">
        <v>26</v>
      </c>
      <c r="G3393">
        <v>1</v>
      </c>
      <c r="J3393">
        <v>1</v>
      </c>
      <c r="L3393">
        <v>1</v>
      </c>
      <c r="O3393">
        <v>1</v>
      </c>
      <c r="S3393" t="s">
        <v>33</v>
      </c>
      <c r="T3393" t="s">
        <v>82</v>
      </c>
      <c r="V3393" t="s">
        <v>55</v>
      </c>
      <c r="W3393" t="s">
        <v>37</v>
      </c>
      <c r="X3393" t="s">
        <v>38</v>
      </c>
    </row>
    <row r="3394" spans="1:24" x14ac:dyDescent="0.25">
      <c r="A3394">
        <v>10950205</v>
      </c>
      <c r="B3394" t="s">
        <v>33</v>
      </c>
      <c r="C3394" t="s">
        <v>3447</v>
      </c>
      <c r="D3394" t="s">
        <v>26</v>
      </c>
      <c r="E3394">
        <v>1</v>
      </c>
      <c r="R3394">
        <v>1</v>
      </c>
      <c r="S3394" t="s">
        <v>33</v>
      </c>
      <c r="T3394" t="s">
        <v>82</v>
      </c>
      <c r="V3394" t="s">
        <v>55</v>
      </c>
      <c r="W3394" t="s">
        <v>37</v>
      </c>
      <c r="X3394" t="s">
        <v>38</v>
      </c>
    </row>
    <row r="3395" spans="1:24" x14ac:dyDescent="0.25">
      <c r="A3395">
        <v>10950205</v>
      </c>
      <c r="B3395" t="s">
        <v>33</v>
      </c>
      <c r="C3395" t="s">
        <v>3448</v>
      </c>
      <c r="D3395" t="s">
        <v>26</v>
      </c>
      <c r="G3395">
        <v>1</v>
      </c>
      <c r="J3395">
        <v>1</v>
      </c>
      <c r="N3395">
        <v>0</v>
      </c>
      <c r="O3395">
        <v>1</v>
      </c>
      <c r="R3395">
        <v>1</v>
      </c>
      <c r="S3395" t="s">
        <v>33</v>
      </c>
      <c r="T3395" t="s">
        <v>82</v>
      </c>
      <c r="V3395" t="s">
        <v>55</v>
      </c>
      <c r="W3395" t="s">
        <v>37</v>
      </c>
      <c r="X3395" t="s">
        <v>38</v>
      </c>
    </row>
    <row r="3396" spans="1:24" x14ac:dyDescent="0.25">
      <c r="A3396">
        <v>10950205</v>
      </c>
      <c r="B3396" t="s">
        <v>33</v>
      </c>
      <c r="C3396" t="s">
        <v>3449</v>
      </c>
      <c r="D3396" t="s">
        <v>26</v>
      </c>
      <c r="E3396">
        <v>1</v>
      </c>
      <c r="S3396" t="s">
        <v>33</v>
      </c>
      <c r="T3396" t="s">
        <v>82</v>
      </c>
      <c r="V3396" t="s">
        <v>55</v>
      </c>
      <c r="W3396" t="s">
        <v>37</v>
      </c>
      <c r="X3396" t="s">
        <v>38</v>
      </c>
    </row>
    <row r="3397" spans="1:24" x14ac:dyDescent="0.25">
      <c r="A3397">
        <v>10950205</v>
      </c>
      <c r="B3397" t="s">
        <v>33</v>
      </c>
      <c r="C3397" t="s">
        <v>3450</v>
      </c>
      <c r="D3397" t="s">
        <v>26</v>
      </c>
      <c r="E3397">
        <v>1</v>
      </c>
      <c r="S3397" t="s">
        <v>33</v>
      </c>
      <c r="T3397" t="s">
        <v>82</v>
      </c>
      <c r="V3397" t="s">
        <v>55</v>
      </c>
      <c r="W3397" t="s">
        <v>37</v>
      </c>
      <c r="X3397" t="s">
        <v>38</v>
      </c>
    </row>
    <row r="3398" spans="1:24" x14ac:dyDescent="0.25">
      <c r="A3398">
        <v>10950205</v>
      </c>
      <c r="B3398" t="s">
        <v>33</v>
      </c>
      <c r="C3398" t="s">
        <v>3451</v>
      </c>
      <c r="D3398" t="s">
        <v>26</v>
      </c>
      <c r="F3398">
        <v>-1</v>
      </c>
      <c r="H3398">
        <v>1</v>
      </c>
      <c r="J3398">
        <v>1</v>
      </c>
      <c r="N3398">
        <v>0</v>
      </c>
      <c r="O3398">
        <v>1</v>
      </c>
      <c r="R3398">
        <v>1</v>
      </c>
      <c r="S3398" t="s">
        <v>33</v>
      </c>
      <c r="T3398" t="s">
        <v>82</v>
      </c>
      <c r="V3398" t="s">
        <v>55</v>
      </c>
      <c r="W3398" t="s">
        <v>37</v>
      </c>
      <c r="X3398" t="s">
        <v>38</v>
      </c>
    </row>
    <row r="3399" spans="1:24" x14ac:dyDescent="0.25">
      <c r="A3399">
        <v>10950205</v>
      </c>
      <c r="B3399" t="s">
        <v>33</v>
      </c>
      <c r="C3399" t="s">
        <v>3452</v>
      </c>
      <c r="D3399" t="s">
        <v>26</v>
      </c>
      <c r="M3399">
        <v>1</v>
      </c>
      <c r="S3399" t="s">
        <v>33</v>
      </c>
      <c r="T3399" t="s">
        <v>82</v>
      </c>
      <c r="V3399" t="s">
        <v>55</v>
      </c>
      <c r="W3399" t="s">
        <v>37</v>
      </c>
      <c r="X3399" t="s">
        <v>38</v>
      </c>
    </row>
    <row r="3400" spans="1:24" x14ac:dyDescent="0.25">
      <c r="A3400">
        <v>10950205</v>
      </c>
      <c r="B3400" t="s">
        <v>33</v>
      </c>
      <c r="C3400" t="s">
        <v>3453</v>
      </c>
      <c r="D3400" t="s">
        <v>26</v>
      </c>
      <c r="K3400">
        <v>1</v>
      </c>
      <c r="N3400">
        <v>0</v>
      </c>
      <c r="O3400">
        <v>1</v>
      </c>
      <c r="R3400">
        <v>1</v>
      </c>
      <c r="S3400" t="s">
        <v>33</v>
      </c>
      <c r="T3400" t="s">
        <v>82</v>
      </c>
      <c r="V3400" t="s">
        <v>55</v>
      </c>
      <c r="W3400" t="s">
        <v>37</v>
      </c>
      <c r="X3400" t="s">
        <v>38</v>
      </c>
    </row>
    <row r="3401" spans="1:24" x14ac:dyDescent="0.25">
      <c r="A3401">
        <v>10950205</v>
      </c>
      <c r="B3401" t="s">
        <v>33</v>
      </c>
      <c r="C3401" t="s">
        <v>3454</v>
      </c>
      <c r="D3401" t="s">
        <v>26</v>
      </c>
      <c r="H3401">
        <v>1</v>
      </c>
      <c r="L3401">
        <v>1</v>
      </c>
      <c r="O3401">
        <v>-1</v>
      </c>
      <c r="R3401">
        <v>1</v>
      </c>
      <c r="S3401" t="s">
        <v>33</v>
      </c>
      <c r="T3401" t="s">
        <v>82</v>
      </c>
      <c r="V3401" t="s">
        <v>55</v>
      </c>
      <c r="W3401" t="s">
        <v>37</v>
      </c>
      <c r="X3401" t="s">
        <v>38</v>
      </c>
    </row>
    <row r="3402" spans="1:24" x14ac:dyDescent="0.25">
      <c r="A3402">
        <v>10950205</v>
      </c>
      <c r="B3402" t="s">
        <v>33</v>
      </c>
      <c r="C3402" t="s">
        <v>3455</v>
      </c>
      <c r="D3402" t="s">
        <v>26</v>
      </c>
      <c r="H3402">
        <v>1</v>
      </c>
      <c r="J3402">
        <v>-1</v>
      </c>
      <c r="O3402">
        <v>1</v>
      </c>
      <c r="R3402">
        <v>1</v>
      </c>
      <c r="S3402" t="s">
        <v>33</v>
      </c>
      <c r="T3402" t="s">
        <v>82</v>
      </c>
      <c r="V3402" t="s">
        <v>55</v>
      </c>
      <c r="W3402" t="s">
        <v>37</v>
      </c>
      <c r="X3402" t="s">
        <v>38</v>
      </c>
    </row>
    <row r="3403" spans="1:24" x14ac:dyDescent="0.25">
      <c r="A3403">
        <v>10950205</v>
      </c>
      <c r="B3403" t="s">
        <v>33</v>
      </c>
      <c r="C3403" t="s">
        <v>3456</v>
      </c>
      <c r="D3403" t="s">
        <v>26</v>
      </c>
      <c r="J3403">
        <v>-1</v>
      </c>
      <c r="M3403">
        <v>1</v>
      </c>
      <c r="S3403" t="s">
        <v>33</v>
      </c>
      <c r="T3403" t="s">
        <v>82</v>
      </c>
      <c r="V3403" t="s">
        <v>55</v>
      </c>
      <c r="W3403" t="s">
        <v>37</v>
      </c>
      <c r="X3403" t="s">
        <v>38</v>
      </c>
    </row>
    <row r="3404" spans="1:24" x14ac:dyDescent="0.25">
      <c r="A3404">
        <v>10950205</v>
      </c>
      <c r="B3404" t="s">
        <v>33</v>
      </c>
      <c r="C3404" t="s">
        <v>3457</v>
      </c>
      <c r="D3404" t="s">
        <v>26</v>
      </c>
      <c r="G3404">
        <v>1</v>
      </c>
      <c r="J3404">
        <v>1</v>
      </c>
      <c r="N3404">
        <v>0</v>
      </c>
      <c r="O3404">
        <v>0</v>
      </c>
      <c r="R3404">
        <v>1</v>
      </c>
      <c r="S3404" t="s">
        <v>33</v>
      </c>
      <c r="T3404" t="s">
        <v>82</v>
      </c>
      <c r="V3404" t="s">
        <v>55</v>
      </c>
      <c r="W3404" t="s">
        <v>37</v>
      </c>
      <c r="X3404" t="s">
        <v>38</v>
      </c>
    </row>
    <row r="3405" spans="1:24" x14ac:dyDescent="0.25">
      <c r="A3405">
        <v>10950205</v>
      </c>
      <c r="B3405" t="s">
        <v>33</v>
      </c>
      <c r="C3405" t="s">
        <v>3458</v>
      </c>
      <c r="D3405" t="s">
        <v>26</v>
      </c>
      <c r="H3405">
        <v>1</v>
      </c>
      <c r="L3405">
        <v>-1</v>
      </c>
      <c r="M3405">
        <v>-1</v>
      </c>
      <c r="O3405">
        <v>1</v>
      </c>
      <c r="S3405" t="s">
        <v>33</v>
      </c>
      <c r="T3405" t="s">
        <v>82</v>
      </c>
      <c r="V3405" t="s">
        <v>55</v>
      </c>
      <c r="W3405" t="s">
        <v>37</v>
      </c>
      <c r="X3405" t="s">
        <v>38</v>
      </c>
    </row>
    <row r="3406" spans="1:24" x14ac:dyDescent="0.25">
      <c r="A3406">
        <v>10950205</v>
      </c>
      <c r="B3406" t="s">
        <v>33</v>
      </c>
      <c r="C3406" t="s">
        <v>3459</v>
      </c>
      <c r="D3406" t="s">
        <v>26</v>
      </c>
      <c r="J3406">
        <v>-1</v>
      </c>
      <c r="S3406" t="s">
        <v>33</v>
      </c>
      <c r="T3406" t="s">
        <v>82</v>
      </c>
      <c r="V3406" t="s">
        <v>55</v>
      </c>
      <c r="W3406" t="s">
        <v>37</v>
      </c>
      <c r="X3406" t="s">
        <v>38</v>
      </c>
    </row>
    <row r="3407" spans="1:24" x14ac:dyDescent="0.25">
      <c r="A3407">
        <v>10950205</v>
      </c>
      <c r="B3407" t="s">
        <v>33</v>
      </c>
      <c r="C3407" t="s">
        <v>3460</v>
      </c>
      <c r="D3407" t="s">
        <v>29</v>
      </c>
      <c r="J3407">
        <v>-1</v>
      </c>
      <c r="S3407" t="s">
        <v>33</v>
      </c>
      <c r="T3407" t="s">
        <v>82</v>
      </c>
      <c r="V3407" t="s">
        <v>55</v>
      </c>
      <c r="W3407" t="s">
        <v>37</v>
      </c>
      <c r="X3407" t="s">
        <v>38</v>
      </c>
    </row>
    <row r="3408" spans="1:24" x14ac:dyDescent="0.25">
      <c r="A3408">
        <v>10950205</v>
      </c>
      <c r="B3408" t="s">
        <v>33</v>
      </c>
      <c r="C3408" t="s">
        <v>3461</v>
      </c>
      <c r="D3408" t="s">
        <v>26</v>
      </c>
      <c r="F3408">
        <v>-1</v>
      </c>
      <c r="G3408">
        <v>-1</v>
      </c>
      <c r="K3408">
        <v>-1</v>
      </c>
      <c r="L3408">
        <v>0</v>
      </c>
      <c r="N3408">
        <v>0</v>
      </c>
      <c r="O3408">
        <v>0</v>
      </c>
      <c r="R3408">
        <v>1</v>
      </c>
      <c r="S3408" t="s">
        <v>33</v>
      </c>
      <c r="T3408" t="s">
        <v>82</v>
      </c>
      <c r="V3408" t="s">
        <v>55</v>
      </c>
      <c r="W3408" t="s">
        <v>37</v>
      </c>
      <c r="X3408" t="s">
        <v>38</v>
      </c>
    </row>
    <row r="3409" spans="1:24" x14ac:dyDescent="0.25">
      <c r="A3409">
        <v>10950205</v>
      </c>
      <c r="B3409" t="s">
        <v>33</v>
      </c>
      <c r="C3409" t="s">
        <v>3462</v>
      </c>
      <c r="D3409" t="s">
        <v>26</v>
      </c>
      <c r="G3409">
        <v>1</v>
      </c>
      <c r="H3409">
        <v>1</v>
      </c>
      <c r="J3409">
        <v>1</v>
      </c>
      <c r="O3409">
        <v>1</v>
      </c>
      <c r="R3409">
        <v>1</v>
      </c>
      <c r="S3409" t="s">
        <v>33</v>
      </c>
      <c r="T3409" t="s">
        <v>82</v>
      </c>
      <c r="V3409" t="s">
        <v>55</v>
      </c>
      <c r="W3409" t="s">
        <v>37</v>
      </c>
      <c r="X3409" t="s">
        <v>38</v>
      </c>
    </row>
    <row r="3410" spans="1:24" x14ac:dyDescent="0.25">
      <c r="A3410">
        <v>10950205</v>
      </c>
      <c r="B3410" t="s">
        <v>33</v>
      </c>
      <c r="C3410" t="s">
        <v>3463</v>
      </c>
      <c r="D3410" t="s">
        <v>26</v>
      </c>
      <c r="H3410">
        <v>1</v>
      </c>
      <c r="L3410">
        <v>-1</v>
      </c>
      <c r="M3410">
        <v>1</v>
      </c>
      <c r="S3410" t="s">
        <v>33</v>
      </c>
      <c r="T3410" t="s">
        <v>82</v>
      </c>
      <c r="V3410" t="s">
        <v>55</v>
      </c>
      <c r="W3410" t="s">
        <v>37</v>
      </c>
      <c r="X3410" t="s">
        <v>38</v>
      </c>
    </row>
    <row r="3411" spans="1:24" x14ac:dyDescent="0.25">
      <c r="A3411">
        <v>10950205</v>
      </c>
      <c r="B3411" t="s">
        <v>33</v>
      </c>
      <c r="C3411" t="s">
        <v>3464</v>
      </c>
      <c r="D3411" t="s">
        <v>26</v>
      </c>
      <c r="H3411">
        <v>1</v>
      </c>
      <c r="J3411">
        <v>1</v>
      </c>
      <c r="K3411">
        <v>0</v>
      </c>
      <c r="L3411">
        <v>-1</v>
      </c>
      <c r="M3411">
        <v>1</v>
      </c>
      <c r="O3411">
        <v>1</v>
      </c>
      <c r="R3411">
        <v>1</v>
      </c>
      <c r="S3411" t="s">
        <v>33</v>
      </c>
      <c r="T3411" t="s">
        <v>82</v>
      </c>
      <c r="V3411" t="s">
        <v>55</v>
      </c>
      <c r="W3411" t="s">
        <v>37</v>
      </c>
      <c r="X3411" t="s">
        <v>38</v>
      </c>
    </row>
    <row r="3412" spans="1:24" x14ac:dyDescent="0.25">
      <c r="A3412">
        <v>10950205</v>
      </c>
      <c r="B3412" t="s">
        <v>33</v>
      </c>
      <c r="C3412" t="s">
        <v>3465</v>
      </c>
      <c r="D3412" t="s">
        <v>26</v>
      </c>
      <c r="G3412">
        <v>1</v>
      </c>
      <c r="H3412">
        <v>1</v>
      </c>
      <c r="O3412">
        <v>1</v>
      </c>
      <c r="R3412">
        <v>1</v>
      </c>
      <c r="S3412" t="s">
        <v>33</v>
      </c>
      <c r="T3412" t="s">
        <v>82</v>
      </c>
      <c r="V3412" t="s">
        <v>55</v>
      </c>
      <c r="W3412" t="s">
        <v>37</v>
      </c>
      <c r="X3412" t="s">
        <v>38</v>
      </c>
    </row>
    <row r="3413" spans="1:24" x14ac:dyDescent="0.25">
      <c r="A3413">
        <v>10950205</v>
      </c>
      <c r="B3413" t="s">
        <v>33</v>
      </c>
      <c r="C3413" t="s">
        <v>3466</v>
      </c>
      <c r="D3413" t="s">
        <v>26</v>
      </c>
      <c r="G3413">
        <v>1</v>
      </c>
      <c r="J3413">
        <v>1</v>
      </c>
      <c r="L3413">
        <v>0</v>
      </c>
      <c r="M3413">
        <v>1</v>
      </c>
      <c r="O3413">
        <v>1</v>
      </c>
      <c r="R3413">
        <v>1</v>
      </c>
      <c r="S3413" t="s">
        <v>33</v>
      </c>
      <c r="T3413" t="s">
        <v>82</v>
      </c>
      <c r="V3413" t="s">
        <v>55</v>
      </c>
      <c r="W3413" t="s">
        <v>37</v>
      </c>
      <c r="X3413" t="s">
        <v>38</v>
      </c>
    </row>
    <row r="3414" spans="1:24" x14ac:dyDescent="0.25">
      <c r="A3414">
        <v>10950205</v>
      </c>
      <c r="B3414" t="s">
        <v>33</v>
      </c>
      <c r="C3414" t="s">
        <v>3467</v>
      </c>
      <c r="D3414" t="s">
        <v>29</v>
      </c>
      <c r="G3414">
        <v>1</v>
      </c>
      <c r="J3414">
        <v>1</v>
      </c>
      <c r="L3414">
        <v>0</v>
      </c>
      <c r="M3414">
        <v>1</v>
      </c>
      <c r="O3414">
        <v>1</v>
      </c>
      <c r="R3414">
        <v>1</v>
      </c>
      <c r="S3414" t="s">
        <v>33</v>
      </c>
      <c r="T3414" t="s">
        <v>82</v>
      </c>
      <c r="V3414" t="s">
        <v>55</v>
      </c>
      <c r="W3414" t="s">
        <v>37</v>
      </c>
      <c r="X3414" t="s">
        <v>38</v>
      </c>
    </row>
    <row r="3415" spans="1:24" x14ac:dyDescent="0.25">
      <c r="A3415">
        <v>10950205</v>
      </c>
      <c r="B3415" t="s">
        <v>33</v>
      </c>
      <c r="C3415" t="s">
        <v>3468</v>
      </c>
      <c r="D3415" t="s">
        <v>26</v>
      </c>
      <c r="G3415">
        <v>1</v>
      </c>
      <c r="H3415">
        <v>1</v>
      </c>
      <c r="K3415">
        <v>0</v>
      </c>
      <c r="M3415">
        <v>1</v>
      </c>
      <c r="N3415">
        <v>0</v>
      </c>
      <c r="O3415">
        <v>0</v>
      </c>
      <c r="R3415">
        <v>1</v>
      </c>
      <c r="S3415" t="s">
        <v>33</v>
      </c>
      <c r="T3415" t="s">
        <v>82</v>
      </c>
      <c r="V3415" t="s">
        <v>55</v>
      </c>
      <c r="W3415" t="s">
        <v>37</v>
      </c>
      <c r="X3415" t="s">
        <v>38</v>
      </c>
    </row>
    <row r="3416" spans="1:24" x14ac:dyDescent="0.25">
      <c r="A3416">
        <v>10950205</v>
      </c>
      <c r="B3416" t="s">
        <v>33</v>
      </c>
      <c r="C3416" t="s">
        <v>3469</v>
      </c>
      <c r="D3416" t="s">
        <v>29</v>
      </c>
      <c r="G3416">
        <v>1</v>
      </c>
      <c r="H3416">
        <v>1</v>
      </c>
      <c r="K3416">
        <v>0</v>
      </c>
      <c r="M3416">
        <v>1</v>
      </c>
      <c r="N3416">
        <v>0</v>
      </c>
      <c r="O3416">
        <v>0</v>
      </c>
      <c r="R3416">
        <v>1</v>
      </c>
      <c r="S3416" t="s">
        <v>33</v>
      </c>
      <c r="T3416" t="s">
        <v>82</v>
      </c>
      <c r="V3416" t="s">
        <v>55</v>
      </c>
      <c r="W3416" t="s">
        <v>37</v>
      </c>
      <c r="X3416" t="s">
        <v>38</v>
      </c>
    </row>
    <row r="3417" spans="1:24" x14ac:dyDescent="0.25">
      <c r="A3417">
        <v>10950205</v>
      </c>
      <c r="B3417" t="s">
        <v>33</v>
      </c>
      <c r="C3417" t="s">
        <v>3470</v>
      </c>
      <c r="D3417" t="s">
        <v>29</v>
      </c>
      <c r="G3417">
        <v>1</v>
      </c>
      <c r="H3417">
        <v>1</v>
      </c>
      <c r="K3417">
        <v>0</v>
      </c>
      <c r="M3417">
        <v>1</v>
      </c>
      <c r="N3417">
        <v>0</v>
      </c>
      <c r="O3417">
        <v>0</v>
      </c>
      <c r="R3417">
        <v>1</v>
      </c>
      <c r="S3417" t="s">
        <v>33</v>
      </c>
      <c r="T3417" t="s">
        <v>82</v>
      </c>
      <c r="V3417" t="s">
        <v>55</v>
      </c>
      <c r="W3417" t="s">
        <v>37</v>
      </c>
      <c r="X3417" t="s">
        <v>38</v>
      </c>
    </row>
    <row r="3418" spans="1:24" x14ac:dyDescent="0.25">
      <c r="A3418">
        <v>10950205</v>
      </c>
      <c r="B3418" t="s">
        <v>33</v>
      </c>
      <c r="C3418" t="s">
        <v>3471</v>
      </c>
      <c r="D3418" t="s">
        <v>26</v>
      </c>
      <c r="G3418">
        <v>1</v>
      </c>
      <c r="H3418">
        <v>1</v>
      </c>
      <c r="J3418">
        <v>1</v>
      </c>
      <c r="M3418">
        <v>1</v>
      </c>
      <c r="S3418" t="s">
        <v>33</v>
      </c>
      <c r="T3418" t="s">
        <v>82</v>
      </c>
      <c r="V3418" t="s">
        <v>55</v>
      </c>
      <c r="W3418" t="s">
        <v>37</v>
      </c>
      <c r="X3418" t="s">
        <v>38</v>
      </c>
    </row>
    <row r="3419" spans="1:24" x14ac:dyDescent="0.25">
      <c r="A3419">
        <v>10950777</v>
      </c>
      <c r="B3419" t="s">
        <v>33</v>
      </c>
      <c r="C3419" t="s">
        <v>3472</v>
      </c>
      <c r="D3419" t="s">
        <v>26</v>
      </c>
      <c r="E3419">
        <v>1</v>
      </c>
      <c r="S3419" t="s">
        <v>33</v>
      </c>
      <c r="T3419" t="s">
        <v>27</v>
      </c>
    </row>
    <row r="3420" spans="1:24" x14ac:dyDescent="0.25">
      <c r="A3420">
        <v>10950777</v>
      </c>
      <c r="B3420" t="s">
        <v>33</v>
      </c>
      <c r="C3420" t="s">
        <v>3473</v>
      </c>
      <c r="D3420" t="s">
        <v>29</v>
      </c>
      <c r="E3420">
        <v>1</v>
      </c>
      <c r="S3420" t="s">
        <v>33</v>
      </c>
      <c r="T3420" t="s">
        <v>27</v>
      </c>
    </row>
    <row r="3421" spans="1:24" x14ac:dyDescent="0.25">
      <c r="A3421">
        <v>10952982</v>
      </c>
      <c r="B3421" t="s">
        <v>33</v>
      </c>
      <c r="C3421" t="s">
        <v>3474</v>
      </c>
      <c r="D3421" t="s">
        <v>26</v>
      </c>
      <c r="E3421">
        <v>1</v>
      </c>
      <c r="S3421" t="s">
        <v>33</v>
      </c>
      <c r="T3421" s="1">
        <v>43758</v>
      </c>
    </row>
    <row r="3422" spans="1:24" x14ac:dyDescent="0.25">
      <c r="A3422">
        <v>10952982</v>
      </c>
      <c r="B3422" t="s">
        <v>33</v>
      </c>
      <c r="C3422" t="s">
        <v>3475</v>
      </c>
      <c r="D3422" t="s">
        <v>29</v>
      </c>
      <c r="E3422">
        <v>1</v>
      </c>
      <c r="S3422" t="s">
        <v>33</v>
      </c>
      <c r="T3422" s="1">
        <v>43758</v>
      </c>
    </row>
    <row r="3423" spans="1:24" x14ac:dyDescent="0.25">
      <c r="A3423">
        <v>10955051</v>
      </c>
      <c r="B3423" t="s">
        <v>24</v>
      </c>
      <c r="C3423" t="s">
        <v>3476</v>
      </c>
      <c r="D3423" t="s">
        <v>26</v>
      </c>
      <c r="E3423">
        <v>1</v>
      </c>
      <c r="F3423">
        <v>0</v>
      </c>
      <c r="K3423">
        <v>0</v>
      </c>
      <c r="N3423">
        <v>0</v>
      </c>
      <c r="O3423">
        <v>0</v>
      </c>
      <c r="S3423" t="s">
        <v>24</v>
      </c>
      <c r="T3423" t="s">
        <v>73</v>
      </c>
    </row>
    <row r="3424" spans="1:24" x14ac:dyDescent="0.25">
      <c r="A3424">
        <v>10955051</v>
      </c>
      <c r="B3424" t="s">
        <v>24</v>
      </c>
      <c r="C3424" t="s">
        <v>3477</v>
      </c>
      <c r="D3424" t="s">
        <v>29</v>
      </c>
      <c r="E3424">
        <v>1</v>
      </c>
      <c r="F3424">
        <v>0</v>
      </c>
      <c r="K3424">
        <v>0</v>
      </c>
      <c r="N3424">
        <v>0</v>
      </c>
      <c r="O3424">
        <v>0</v>
      </c>
      <c r="S3424" t="s">
        <v>24</v>
      </c>
      <c r="T3424" t="s">
        <v>73</v>
      </c>
    </row>
    <row r="3425" spans="1:24" x14ac:dyDescent="0.25">
      <c r="A3425">
        <v>10955051</v>
      </c>
      <c r="B3425" t="s">
        <v>24</v>
      </c>
      <c r="C3425" t="s">
        <v>3478</v>
      </c>
      <c r="D3425" t="s">
        <v>29</v>
      </c>
      <c r="E3425">
        <v>1</v>
      </c>
      <c r="F3425">
        <v>0</v>
      </c>
      <c r="K3425">
        <v>0</v>
      </c>
      <c r="N3425">
        <v>0</v>
      </c>
      <c r="O3425">
        <v>0</v>
      </c>
      <c r="S3425" t="s">
        <v>24</v>
      </c>
      <c r="T3425" t="s">
        <v>73</v>
      </c>
    </row>
    <row r="3426" spans="1:24" x14ac:dyDescent="0.25">
      <c r="A3426">
        <v>10955242</v>
      </c>
      <c r="B3426" t="s">
        <v>33</v>
      </c>
      <c r="C3426" t="s">
        <v>3479</v>
      </c>
      <c r="D3426" t="s">
        <v>26</v>
      </c>
      <c r="E3426">
        <v>1</v>
      </c>
      <c r="S3426" t="s">
        <v>33</v>
      </c>
      <c r="T3426" t="s">
        <v>82</v>
      </c>
      <c r="V3426" t="s">
        <v>36</v>
      </c>
      <c r="W3426" t="s">
        <v>37</v>
      </c>
      <c r="X3426" t="s">
        <v>57</v>
      </c>
    </row>
    <row r="3427" spans="1:24" x14ac:dyDescent="0.25">
      <c r="A3427">
        <v>10955242</v>
      </c>
      <c r="B3427" t="s">
        <v>33</v>
      </c>
      <c r="C3427" t="s">
        <v>3480</v>
      </c>
      <c r="D3427" t="s">
        <v>29</v>
      </c>
      <c r="E3427">
        <v>1</v>
      </c>
      <c r="S3427" t="s">
        <v>33</v>
      </c>
      <c r="T3427" t="s">
        <v>82</v>
      </c>
      <c r="V3427" t="s">
        <v>36</v>
      </c>
      <c r="W3427" t="s">
        <v>37</v>
      </c>
      <c r="X3427" t="s">
        <v>57</v>
      </c>
    </row>
    <row r="3428" spans="1:24" x14ac:dyDescent="0.25">
      <c r="A3428">
        <v>10955242</v>
      </c>
      <c r="B3428" t="s">
        <v>33</v>
      </c>
      <c r="C3428" t="s">
        <v>3481</v>
      </c>
      <c r="D3428" t="s">
        <v>26</v>
      </c>
      <c r="E3428">
        <v>1</v>
      </c>
      <c r="S3428" t="s">
        <v>33</v>
      </c>
      <c r="T3428" t="s">
        <v>82</v>
      </c>
      <c r="V3428" t="s">
        <v>36</v>
      </c>
      <c r="W3428" t="s">
        <v>37</v>
      </c>
      <c r="X3428" t="s">
        <v>57</v>
      </c>
    </row>
    <row r="3429" spans="1:24" x14ac:dyDescent="0.25">
      <c r="A3429">
        <v>10955242</v>
      </c>
      <c r="B3429" t="s">
        <v>33</v>
      </c>
      <c r="C3429" t="s">
        <v>3482</v>
      </c>
      <c r="D3429" t="s">
        <v>29</v>
      </c>
      <c r="E3429">
        <v>1</v>
      </c>
      <c r="S3429" t="s">
        <v>33</v>
      </c>
      <c r="T3429" t="s">
        <v>82</v>
      </c>
      <c r="V3429" t="s">
        <v>36</v>
      </c>
      <c r="W3429" t="s">
        <v>37</v>
      </c>
      <c r="X3429" t="s">
        <v>57</v>
      </c>
    </row>
    <row r="3430" spans="1:24" x14ac:dyDescent="0.25">
      <c r="A3430">
        <v>10955531</v>
      </c>
      <c r="B3430" t="s">
        <v>33</v>
      </c>
      <c r="C3430" t="s">
        <v>3483</v>
      </c>
      <c r="D3430" t="s">
        <v>26</v>
      </c>
      <c r="J3430">
        <v>-1</v>
      </c>
      <c r="L3430">
        <v>-1</v>
      </c>
      <c r="S3430" t="s">
        <v>33</v>
      </c>
      <c r="T3430" t="s">
        <v>73</v>
      </c>
      <c r="V3430" t="s">
        <v>450</v>
      </c>
      <c r="W3430" t="s">
        <v>56</v>
      </c>
      <c r="X3430" t="s">
        <v>38</v>
      </c>
    </row>
    <row r="3431" spans="1:24" x14ac:dyDescent="0.25">
      <c r="A3431">
        <v>10955531</v>
      </c>
      <c r="B3431" t="s">
        <v>33</v>
      </c>
      <c r="C3431" t="s">
        <v>3484</v>
      </c>
      <c r="D3431" t="s">
        <v>29</v>
      </c>
      <c r="J3431">
        <v>-1</v>
      </c>
      <c r="L3431">
        <v>-1</v>
      </c>
      <c r="S3431" t="s">
        <v>33</v>
      </c>
      <c r="T3431" t="s">
        <v>73</v>
      </c>
      <c r="V3431" t="s">
        <v>450</v>
      </c>
      <c r="W3431" t="s">
        <v>56</v>
      </c>
      <c r="X3431" t="s">
        <v>38</v>
      </c>
    </row>
    <row r="3432" spans="1:24" x14ac:dyDescent="0.25">
      <c r="A3432">
        <v>10955531</v>
      </c>
      <c r="B3432" t="s">
        <v>33</v>
      </c>
      <c r="C3432" t="s">
        <v>3485</v>
      </c>
      <c r="D3432" t="s">
        <v>26</v>
      </c>
      <c r="E3432">
        <v>1</v>
      </c>
      <c r="S3432" t="s">
        <v>33</v>
      </c>
      <c r="T3432" t="s">
        <v>73</v>
      </c>
      <c r="V3432" t="s">
        <v>450</v>
      </c>
      <c r="W3432" t="s">
        <v>56</v>
      </c>
      <c r="X3432" t="s">
        <v>38</v>
      </c>
    </row>
    <row r="3433" spans="1:24" x14ac:dyDescent="0.25">
      <c r="A3433">
        <v>10955531</v>
      </c>
      <c r="B3433" t="s">
        <v>33</v>
      </c>
      <c r="C3433" t="s">
        <v>3486</v>
      </c>
      <c r="D3433" t="s">
        <v>29</v>
      </c>
      <c r="E3433">
        <v>1</v>
      </c>
      <c r="S3433" t="s">
        <v>33</v>
      </c>
      <c r="T3433" t="s">
        <v>73</v>
      </c>
      <c r="V3433" t="s">
        <v>450</v>
      </c>
      <c r="W3433" t="s">
        <v>56</v>
      </c>
      <c r="X3433" t="s">
        <v>38</v>
      </c>
    </row>
    <row r="3434" spans="1:24" x14ac:dyDescent="0.25">
      <c r="A3434">
        <v>10957880</v>
      </c>
      <c r="B3434" t="s">
        <v>24</v>
      </c>
      <c r="C3434" t="s">
        <v>3487</v>
      </c>
      <c r="D3434" t="s">
        <v>26</v>
      </c>
      <c r="E3434">
        <v>1</v>
      </c>
      <c r="G3434">
        <v>0</v>
      </c>
      <c r="J3434">
        <v>0</v>
      </c>
      <c r="O3434">
        <v>0</v>
      </c>
      <c r="S3434" t="s">
        <v>24</v>
      </c>
      <c r="T3434" t="s">
        <v>43</v>
      </c>
      <c r="V3434" t="s">
        <v>36</v>
      </c>
      <c r="W3434" t="s">
        <v>56</v>
      </c>
      <c r="X3434" t="s">
        <v>44</v>
      </c>
    </row>
    <row r="3435" spans="1:24" x14ac:dyDescent="0.25">
      <c r="A3435">
        <v>10957880</v>
      </c>
      <c r="B3435" t="s">
        <v>24</v>
      </c>
      <c r="C3435" t="s">
        <v>3488</v>
      </c>
      <c r="D3435" t="s">
        <v>26</v>
      </c>
      <c r="G3435">
        <v>0</v>
      </c>
      <c r="H3435">
        <v>1</v>
      </c>
      <c r="M3435">
        <v>-1</v>
      </c>
      <c r="S3435" t="s">
        <v>24</v>
      </c>
      <c r="T3435" t="s">
        <v>43</v>
      </c>
      <c r="V3435" t="s">
        <v>36</v>
      </c>
      <c r="W3435" t="s">
        <v>56</v>
      </c>
      <c r="X3435" t="s">
        <v>44</v>
      </c>
    </row>
    <row r="3436" spans="1:24" x14ac:dyDescent="0.25">
      <c r="A3436">
        <v>10958611</v>
      </c>
      <c r="B3436" t="s">
        <v>33</v>
      </c>
      <c r="C3436" t="s">
        <v>3489</v>
      </c>
      <c r="D3436" t="s">
        <v>26</v>
      </c>
      <c r="G3436">
        <v>1</v>
      </c>
      <c r="S3436" t="s">
        <v>33</v>
      </c>
      <c r="T3436" t="s">
        <v>82</v>
      </c>
      <c r="V3436" t="s">
        <v>1100</v>
      </c>
      <c r="W3436" t="s">
        <v>37</v>
      </c>
      <c r="X3436" t="s">
        <v>44</v>
      </c>
    </row>
    <row r="3437" spans="1:24" x14ac:dyDescent="0.25">
      <c r="A3437">
        <v>10958611</v>
      </c>
      <c r="B3437" t="s">
        <v>33</v>
      </c>
      <c r="C3437" t="s">
        <v>3490</v>
      </c>
      <c r="D3437" t="s">
        <v>29</v>
      </c>
      <c r="G3437">
        <v>1</v>
      </c>
      <c r="S3437" t="s">
        <v>33</v>
      </c>
      <c r="T3437" t="s">
        <v>82</v>
      </c>
      <c r="V3437" t="s">
        <v>1100</v>
      </c>
      <c r="W3437" t="s">
        <v>37</v>
      </c>
      <c r="X3437" t="s">
        <v>44</v>
      </c>
    </row>
    <row r="3438" spans="1:24" x14ac:dyDescent="0.25">
      <c r="A3438">
        <v>10960817</v>
      </c>
      <c r="B3438" t="s">
        <v>24</v>
      </c>
      <c r="C3438" t="s">
        <v>3491</v>
      </c>
      <c r="D3438" t="s">
        <v>26</v>
      </c>
      <c r="E3438">
        <v>1</v>
      </c>
      <c r="S3438" t="s">
        <v>24</v>
      </c>
      <c r="T3438" t="s">
        <v>82</v>
      </c>
    </row>
    <row r="3439" spans="1:24" x14ac:dyDescent="0.25">
      <c r="A3439">
        <v>10960817</v>
      </c>
      <c r="B3439" t="s">
        <v>24</v>
      </c>
      <c r="C3439" t="s">
        <v>3492</v>
      </c>
      <c r="D3439" t="s">
        <v>26</v>
      </c>
      <c r="E3439">
        <v>1</v>
      </c>
      <c r="S3439" t="s">
        <v>24</v>
      </c>
      <c r="T3439" t="s">
        <v>82</v>
      </c>
    </row>
    <row r="3440" spans="1:24" x14ac:dyDescent="0.25">
      <c r="A3440">
        <v>10960817</v>
      </c>
      <c r="B3440" t="s">
        <v>24</v>
      </c>
      <c r="C3440" t="s">
        <v>3493</v>
      </c>
      <c r="D3440" t="s">
        <v>29</v>
      </c>
      <c r="E3440">
        <v>1</v>
      </c>
      <c r="S3440" t="s">
        <v>24</v>
      </c>
      <c r="T3440" t="s">
        <v>82</v>
      </c>
    </row>
    <row r="3441" spans="1:24" x14ac:dyDescent="0.25">
      <c r="A3441">
        <v>10960817</v>
      </c>
      <c r="B3441" t="s">
        <v>24</v>
      </c>
      <c r="C3441" t="s">
        <v>3494</v>
      </c>
      <c r="D3441" t="s">
        <v>26</v>
      </c>
      <c r="H3441">
        <v>1</v>
      </c>
      <c r="K3441">
        <v>0</v>
      </c>
      <c r="M3441">
        <v>1</v>
      </c>
      <c r="O3441">
        <v>1</v>
      </c>
      <c r="S3441" t="s">
        <v>24</v>
      </c>
      <c r="T3441" t="s">
        <v>82</v>
      </c>
    </row>
    <row r="3442" spans="1:24" x14ac:dyDescent="0.25">
      <c r="A3442">
        <v>10960817</v>
      </c>
      <c r="B3442" t="s">
        <v>24</v>
      </c>
      <c r="C3442" t="s">
        <v>3495</v>
      </c>
      <c r="D3442" t="s">
        <v>29</v>
      </c>
      <c r="H3442">
        <v>1</v>
      </c>
      <c r="K3442">
        <v>0</v>
      </c>
      <c r="M3442">
        <v>1</v>
      </c>
      <c r="O3442">
        <v>1</v>
      </c>
      <c r="S3442" t="s">
        <v>24</v>
      </c>
      <c r="T3442" t="s">
        <v>82</v>
      </c>
    </row>
    <row r="3443" spans="1:24" x14ac:dyDescent="0.25">
      <c r="A3443">
        <v>10960817</v>
      </c>
      <c r="B3443" t="s">
        <v>24</v>
      </c>
      <c r="C3443" t="s">
        <v>3496</v>
      </c>
      <c r="D3443" t="s">
        <v>29</v>
      </c>
      <c r="H3443">
        <v>1</v>
      </c>
      <c r="K3443">
        <v>0</v>
      </c>
      <c r="M3443">
        <v>1</v>
      </c>
      <c r="O3443">
        <v>1</v>
      </c>
      <c r="S3443" t="s">
        <v>24</v>
      </c>
      <c r="T3443" t="s">
        <v>82</v>
      </c>
    </row>
    <row r="3444" spans="1:24" x14ac:dyDescent="0.25">
      <c r="A3444">
        <v>10961804</v>
      </c>
      <c r="B3444" t="s">
        <v>33</v>
      </c>
      <c r="C3444" t="s">
        <v>3497</v>
      </c>
      <c r="D3444" t="s">
        <v>26</v>
      </c>
      <c r="G3444">
        <v>1</v>
      </c>
      <c r="J3444">
        <v>0</v>
      </c>
      <c r="O3444">
        <v>0</v>
      </c>
      <c r="S3444" t="s">
        <v>33</v>
      </c>
      <c r="T3444" t="s">
        <v>43</v>
      </c>
      <c r="V3444" t="s">
        <v>36</v>
      </c>
      <c r="W3444" t="s">
        <v>56</v>
      </c>
      <c r="X3444" t="s">
        <v>88</v>
      </c>
    </row>
    <row r="3445" spans="1:24" x14ac:dyDescent="0.25">
      <c r="A3445">
        <v>10961804</v>
      </c>
      <c r="B3445" t="s">
        <v>33</v>
      </c>
      <c r="C3445" t="s">
        <v>3498</v>
      </c>
      <c r="D3445" t="s">
        <v>29</v>
      </c>
      <c r="G3445">
        <v>1</v>
      </c>
      <c r="J3445">
        <v>0</v>
      </c>
      <c r="O3445">
        <v>0</v>
      </c>
      <c r="S3445" t="s">
        <v>33</v>
      </c>
      <c r="T3445" t="s">
        <v>43</v>
      </c>
      <c r="V3445" t="s">
        <v>36</v>
      </c>
      <c r="W3445" t="s">
        <v>56</v>
      </c>
      <c r="X3445" t="s">
        <v>88</v>
      </c>
    </row>
    <row r="3446" spans="1:24" x14ac:dyDescent="0.25">
      <c r="A3446">
        <v>10961804</v>
      </c>
      <c r="B3446" t="s">
        <v>33</v>
      </c>
      <c r="C3446" t="s">
        <v>3499</v>
      </c>
      <c r="D3446" t="s">
        <v>26</v>
      </c>
      <c r="J3446">
        <v>1</v>
      </c>
      <c r="S3446" t="s">
        <v>33</v>
      </c>
      <c r="T3446" t="s">
        <v>43</v>
      </c>
      <c r="V3446" t="s">
        <v>36</v>
      </c>
      <c r="W3446" t="s">
        <v>56</v>
      </c>
      <c r="X3446" t="s">
        <v>88</v>
      </c>
    </row>
    <row r="3447" spans="1:24" x14ac:dyDescent="0.25">
      <c r="A3447">
        <v>10961804</v>
      </c>
      <c r="B3447" t="s">
        <v>33</v>
      </c>
      <c r="C3447" t="s">
        <v>3500</v>
      </c>
      <c r="D3447" t="s">
        <v>29</v>
      </c>
      <c r="J3447">
        <v>1</v>
      </c>
      <c r="S3447" t="s">
        <v>33</v>
      </c>
      <c r="T3447" t="s">
        <v>43</v>
      </c>
      <c r="V3447" t="s">
        <v>36</v>
      </c>
      <c r="W3447" t="s">
        <v>56</v>
      </c>
      <c r="X3447" t="s">
        <v>88</v>
      </c>
    </row>
    <row r="3448" spans="1:24" x14ac:dyDescent="0.25">
      <c r="A3448">
        <v>10961804</v>
      </c>
      <c r="B3448" t="s">
        <v>33</v>
      </c>
      <c r="C3448" t="s">
        <v>3501</v>
      </c>
      <c r="D3448" t="s">
        <v>26</v>
      </c>
      <c r="G3448">
        <v>1</v>
      </c>
      <c r="J3448">
        <v>-1</v>
      </c>
      <c r="M3448">
        <v>1</v>
      </c>
      <c r="O3448">
        <v>1</v>
      </c>
      <c r="S3448" t="s">
        <v>33</v>
      </c>
      <c r="T3448" t="s">
        <v>43</v>
      </c>
      <c r="V3448" t="s">
        <v>36</v>
      </c>
      <c r="W3448" t="s">
        <v>56</v>
      </c>
      <c r="X3448" t="s">
        <v>88</v>
      </c>
    </row>
    <row r="3449" spans="1:24" x14ac:dyDescent="0.25">
      <c r="A3449">
        <v>10961804</v>
      </c>
      <c r="B3449" t="s">
        <v>33</v>
      </c>
      <c r="C3449" t="s">
        <v>3502</v>
      </c>
      <c r="D3449" t="s">
        <v>29</v>
      </c>
      <c r="G3449">
        <v>1</v>
      </c>
      <c r="J3449">
        <v>-1</v>
      </c>
      <c r="M3449">
        <v>1</v>
      </c>
      <c r="O3449">
        <v>1</v>
      </c>
      <c r="S3449" t="s">
        <v>33</v>
      </c>
      <c r="T3449" t="s">
        <v>43</v>
      </c>
      <c r="V3449" t="s">
        <v>36</v>
      </c>
      <c r="W3449" t="s">
        <v>56</v>
      </c>
      <c r="X3449" t="s">
        <v>88</v>
      </c>
    </row>
    <row r="3450" spans="1:24" x14ac:dyDescent="0.25">
      <c r="A3450">
        <v>10961804</v>
      </c>
      <c r="B3450" t="s">
        <v>33</v>
      </c>
      <c r="C3450" t="s">
        <v>3503</v>
      </c>
      <c r="D3450" t="s">
        <v>26</v>
      </c>
      <c r="F3450">
        <v>0</v>
      </c>
      <c r="H3450">
        <v>1</v>
      </c>
      <c r="J3450">
        <v>0</v>
      </c>
      <c r="K3450">
        <v>0</v>
      </c>
      <c r="O3450">
        <v>0</v>
      </c>
      <c r="S3450" t="s">
        <v>33</v>
      </c>
      <c r="T3450" t="s">
        <v>43</v>
      </c>
      <c r="V3450" t="s">
        <v>36</v>
      </c>
      <c r="W3450" t="s">
        <v>56</v>
      </c>
      <c r="X3450" t="s">
        <v>88</v>
      </c>
    </row>
    <row r="3451" spans="1:24" x14ac:dyDescent="0.25">
      <c r="A3451">
        <v>10961804</v>
      </c>
      <c r="B3451" t="s">
        <v>33</v>
      </c>
      <c r="C3451" t="s">
        <v>3504</v>
      </c>
      <c r="D3451" t="s">
        <v>29</v>
      </c>
      <c r="F3451">
        <v>0</v>
      </c>
      <c r="H3451">
        <v>1</v>
      </c>
      <c r="J3451">
        <v>0</v>
      </c>
      <c r="K3451">
        <v>0</v>
      </c>
      <c r="O3451">
        <v>0</v>
      </c>
      <c r="S3451" t="s">
        <v>33</v>
      </c>
      <c r="T3451" t="s">
        <v>43</v>
      </c>
      <c r="V3451" t="s">
        <v>36</v>
      </c>
      <c r="W3451" t="s">
        <v>56</v>
      </c>
      <c r="X3451" t="s">
        <v>88</v>
      </c>
    </row>
    <row r="3452" spans="1:24" x14ac:dyDescent="0.25">
      <c r="A3452">
        <v>10961804</v>
      </c>
      <c r="B3452" t="s">
        <v>33</v>
      </c>
      <c r="C3452" t="s">
        <v>3505</v>
      </c>
      <c r="D3452" t="s">
        <v>26</v>
      </c>
      <c r="J3452">
        <v>1</v>
      </c>
      <c r="O3452">
        <v>1</v>
      </c>
      <c r="S3452" t="s">
        <v>33</v>
      </c>
      <c r="T3452" t="s">
        <v>43</v>
      </c>
      <c r="V3452" t="s">
        <v>36</v>
      </c>
      <c r="W3452" t="s">
        <v>56</v>
      </c>
      <c r="X3452" t="s">
        <v>88</v>
      </c>
    </row>
    <row r="3453" spans="1:24" x14ac:dyDescent="0.25">
      <c r="A3453">
        <v>10961804</v>
      </c>
      <c r="B3453" t="s">
        <v>33</v>
      </c>
      <c r="C3453" t="s">
        <v>3506</v>
      </c>
      <c r="D3453" t="s">
        <v>26</v>
      </c>
      <c r="G3453">
        <v>1</v>
      </c>
      <c r="J3453">
        <v>1</v>
      </c>
      <c r="S3453" t="s">
        <v>33</v>
      </c>
      <c r="T3453" t="s">
        <v>43</v>
      </c>
      <c r="V3453" t="s">
        <v>36</v>
      </c>
      <c r="W3453" t="s">
        <v>56</v>
      </c>
      <c r="X3453" t="s">
        <v>88</v>
      </c>
    </row>
    <row r="3454" spans="1:24" x14ac:dyDescent="0.25">
      <c r="A3454">
        <v>10961804</v>
      </c>
      <c r="B3454" t="s">
        <v>33</v>
      </c>
      <c r="C3454" t="s">
        <v>3507</v>
      </c>
      <c r="D3454" t="s">
        <v>29</v>
      </c>
      <c r="G3454">
        <v>1</v>
      </c>
      <c r="J3454">
        <v>1</v>
      </c>
      <c r="S3454" t="s">
        <v>33</v>
      </c>
      <c r="T3454" t="s">
        <v>43</v>
      </c>
      <c r="V3454" t="s">
        <v>36</v>
      </c>
      <c r="W3454" t="s">
        <v>56</v>
      </c>
      <c r="X3454" t="s">
        <v>88</v>
      </c>
    </row>
    <row r="3455" spans="1:24" x14ac:dyDescent="0.25">
      <c r="A3455">
        <v>10962025</v>
      </c>
      <c r="B3455" t="s">
        <v>33</v>
      </c>
      <c r="C3455" t="s">
        <v>3508</v>
      </c>
      <c r="D3455" t="s">
        <v>26</v>
      </c>
      <c r="E3455">
        <v>1</v>
      </c>
      <c r="S3455" t="s">
        <v>33</v>
      </c>
      <c r="T3455" t="s">
        <v>82</v>
      </c>
      <c r="V3455" t="s">
        <v>194</v>
      </c>
      <c r="W3455" t="s">
        <v>37</v>
      </c>
      <c r="X3455" t="s">
        <v>38</v>
      </c>
    </row>
    <row r="3456" spans="1:24" x14ac:dyDescent="0.25">
      <c r="A3456">
        <v>10962025</v>
      </c>
      <c r="B3456" t="s">
        <v>33</v>
      </c>
      <c r="C3456" t="s">
        <v>3509</v>
      </c>
      <c r="D3456" t="s">
        <v>29</v>
      </c>
      <c r="E3456">
        <v>1</v>
      </c>
      <c r="S3456" t="s">
        <v>33</v>
      </c>
      <c r="T3456" t="s">
        <v>82</v>
      </c>
      <c r="V3456" t="s">
        <v>194</v>
      </c>
      <c r="W3456" t="s">
        <v>37</v>
      </c>
      <c r="X3456" t="s">
        <v>38</v>
      </c>
    </row>
    <row r="3457" spans="1:24" x14ac:dyDescent="0.25">
      <c r="A3457">
        <v>10962025</v>
      </c>
      <c r="B3457" t="s">
        <v>33</v>
      </c>
      <c r="C3457" t="s">
        <v>3510</v>
      </c>
      <c r="D3457" t="s">
        <v>26</v>
      </c>
      <c r="E3457">
        <v>1</v>
      </c>
      <c r="S3457" t="s">
        <v>33</v>
      </c>
      <c r="T3457" t="s">
        <v>82</v>
      </c>
      <c r="V3457" t="s">
        <v>194</v>
      </c>
      <c r="W3457" t="s">
        <v>37</v>
      </c>
      <c r="X3457" t="s">
        <v>38</v>
      </c>
    </row>
    <row r="3458" spans="1:24" x14ac:dyDescent="0.25">
      <c r="A3458">
        <v>10962025</v>
      </c>
      <c r="B3458" t="s">
        <v>33</v>
      </c>
      <c r="C3458" t="s">
        <v>3511</v>
      </c>
      <c r="D3458" t="s">
        <v>29</v>
      </c>
      <c r="E3458">
        <v>1</v>
      </c>
      <c r="S3458" t="s">
        <v>33</v>
      </c>
      <c r="T3458" t="s">
        <v>82</v>
      </c>
      <c r="V3458" t="s">
        <v>194</v>
      </c>
      <c r="W3458" t="s">
        <v>37</v>
      </c>
      <c r="X3458" t="s">
        <v>38</v>
      </c>
    </row>
    <row r="3459" spans="1:24" x14ac:dyDescent="0.25">
      <c r="A3459">
        <v>10962025</v>
      </c>
      <c r="B3459" t="s">
        <v>33</v>
      </c>
      <c r="C3459" t="s">
        <v>3512</v>
      </c>
      <c r="D3459" t="s">
        <v>26</v>
      </c>
      <c r="F3459">
        <v>-1</v>
      </c>
      <c r="G3459">
        <v>-1</v>
      </c>
      <c r="J3459">
        <v>0</v>
      </c>
      <c r="N3459">
        <v>0</v>
      </c>
      <c r="O3459">
        <v>0</v>
      </c>
      <c r="R3459">
        <v>1</v>
      </c>
      <c r="S3459" t="s">
        <v>33</v>
      </c>
      <c r="T3459" t="s">
        <v>82</v>
      </c>
      <c r="V3459" t="s">
        <v>194</v>
      </c>
      <c r="W3459" t="s">
        <v>37</v>
      </c>
      <c r="X3459" t="s">
        <v>38</v>
      </c>
    </row>
    <row r="3460" spans="1:24" x14ac:dyDescent="0.25">
      <c r="A3460">
        <v>10963517</v>
      </c>
      <c r="B3460" t="s">
        <v>33</v>
      </c>
      <c r="C3460" t="s">
        <v>3513</v>
      </c>
      <c r="D3460" t="s">
        <v>26</v>
      </c>
      <c r="G3460">
        <v>1</v>
      </c>
      <c r="L3460">
        <v>0</v>
      </c>
      <c r="S3460" t="s">
        <v>33</v>
      </c>
      <c r="T3460" t="s">
        <v>43</v>
      </c>
      <c r="V3460" t="s">
        <v>36</v>
      </c>
      <c r="W3460" t="s">
        <v>56</v>
      </c>
      <c r="X3460" t="s">
        <v>44</v>
      </c>
    </row>
    <row r="3461" spans="1:24" x14ac:dyDescent="0.25">
      <c r="A3461">
        <v>10963517</v>
      </c>
      <c r="B3461" t="s">
        <v>33</v>
      </c>
      <c r="C3461" t="s">
        <v>3514</v>
      </c>
      <c r="D3461" t="s">
        <v>29</v>
      </c>
      <c r="G3461">
        <v>1</v>
      </c>
      <c r="L3461">
        <v>0</v>
      </c>
      <c r="S3461" t="s">
        <v>33</v>
      </c>
      <c r="T3461" t="s">
        <v>43</v>
      </c>
      <c r="V3461" t="s">
        <v>36</v>
      </c>
      <c r="W3461" t="s">
        <v>56</v>
      </c>
      <c r="X3461" t="s">
        <v>44</v>
      </c>
    </row>
    <row r="3462" spans="1:24" x14ac:dyDescent="0.25">
      <c r="A3462">
        <v>10965697</v>
      </c>
      <c r="B3462" t="s">
        <v>33</v>
      </c>
      <c r="C3462" t="s">
        <v>3515</v>
      </c>
      <c r="D3462" t="s">
        <v>26</v>
      </c>
      <c r="G3462">
        <v>1</v>
      </c>
      <c r="H3462">
        <v>0</v>
      </c>
      <c r="J3462">
        <v>0</v>
      </c>
      <c r="N3462">
        <v>0</v>
      </c>
      <c r="O3462">
        <v>0</v>
      </c>
      <c r="R3462">
        <v>1</v>
      </c>
      <c r="S3462" t="s">
        <v>33</v>
      </c>
      <c r="T3462" t="s">
        <v>43</v>
      </c>
      <c r="V3462" t="s">
        <v>194</v>
      </c>
      <c r="W3462" t="s">
        <v>322</v>
      </c>
      <c r="X3462" t="s">
        <v>88</v>
      </c>
    </row>
    <row r="3463" spans="1:24" x14ac:dyDescent="0.25">
      <c r="A3463">
        <v>10965697</v>
      </c>
      <c r="B3463" t="s">
        <v>33</v>
      </c>
      <c r="C3463" t="s">
        <v>3516</v>
      </c>
      <c r="D3463" t="s">
        <v>26</v>
      </c>
      <c r="H3463">
        <v>-1</v>
      </c>
      <c r="K3463">
        <v>-1</v>
      </c>
      <c r="S3463" t="s">
        <v>33</v>
      </c>
      <c r="T3463" t="s">
        <v>43</v>
      </c>
      <c r="V3463" t="s">
        <v>194</v>
      </c>
      <c r="W3463" t="s">
        <v>322</v>
      </c>
      <c r="X3463" t="s">
        <v>88</v>
      </c>
    </row>
    <row r="3464" spans="1:24" x14ac:dyDescent="0.25">
      <c r="A3464">
        <v>10965697</v>
      </c>
      <c r="B3464" t="s">
        <v>33</v>
      </c>
      <c r="C3464" t="s">
        <v>3517</v>
      </c>
      <c r="D3464" t="s">
        <v>26</v>
      </c>
      <c r="H3464">
        <v>1</v>
      </c>
      <c r="J3464">
        <v>1</v>
      </c>
      <c r="N3464">
        <v>0</v>
      </c>
      <c r="O3464">
        <v>0</v>
      </c>
      <c r="R3464">
        <v>1</v>
      </c>
      <c r="S3464" t="s">
        <v>33</v>
      </c>
      <c r="T3464" t="s">
        <v>43</v>
      </c>
      <c r="V3464" t="s">
        <v>194</v>
      </c>
      <c r="W3464" t="s">
        <v>322</v>
      </c>
      <c r="X3464" t="s">
        <v>88</v>
      </c>
    </row>
    <row r="3465" spans="1:24" x14ac:dyDescent="0.25">
      <c r="A3465">
        <v>10965697</v>
      </c>
      <c r="B3465" t="s">
        <v>33</v>
      </c>
      <c r="C3465" t="s">
        <v>3518</v>
      </c>
      <c r="D3465" t="s">
        <v>29</v>
      </c>
      <c r="H3465">
        <v>1</v>
      </c>
      <c r="J3465">
        <v>1</v>
      </c>
      <c r="N3465">
        <v>0</v>
      </c>
      <c r="O3465">
        <v>0</v>
      </c>
      <c r="R3465">
        <v>1</v>
      </c>
      <c r="S3465" t="s">
        <v>33</v>
      </c>
      <c r="T3465" t="s">
        <v>43</v>
      </c>
      <c r="V3465" t="s">
        <v>194</v>
      </c>
      <c r="W3465" t="s">
        <v>322</v>
      </c>
      <c r="X3465" t="s">
        <v>88</v>
      </c>
    </row>
    <row r="3466" spans="1:24" x14ac:dyDescent="0.25">
      <c r="A3466">
        <v>10965697</v>
      </c>
      <c r="B3466" t="s">
        <v>33</v>
      </c>
      <c r="C3466" t="s">
        <v>3519</v>
      </c>
      <c r="D3466" t="s">
        <v>26</v>
      </c>
      <c r="E3466">
        <v>1</v>
      </c>
      <c r="J3466">
        <v>0</v>
      </c>
      <c r="L3466">
        <v>0</v>
      </c>
      <c r="N3466">
        <v>0</v>
      </c>
      <c r="O3466">
        <v>0</v>
      </c>
      <c r="R3466">
        <v>1</v>
      </c>
      <c r="S3466" t="s">
        <v>33</v>
      </c>
      <c r="T3466" t="s">
        <v>43</v>
      </c>
      <c r="V3466" t="s">
        <v>194</v>
      </c>
      <c r="W3466" t="s">
        <v>322</v>
      </c>
      <c r="X3466" t="s">
        <v>88</v>
      </c>
    </row>
    <row r="3467" spans="1:24" x14ac:dyDescent="0.25">
      <c r="A3467">
        <v>10965697</v>
      </c>
      <c r="B3467" t="s">
        <v>33</v>
      </c>
      <c r="C3467" t="s">
        <v>3520</v>
      </c>
      <c r="D3467" t="s">
        <v>26</v>
      </c>
      <c r="G3467">
        <v>1</v>
      </c>
      <c r="H3467">
        <v>1</v>
      </c>
      <c r="L3467">
        <v>-1</v>
      </c>
      <c r="O3467">
        <v>1</v>
      </c>
      <c r="R3467">
        <v>1</v>
      </c>
      <c r="S3467" t="s">
        <v>33</v>
      </c>
      <c r="T3467" t="s">
        <v>43</v>
      </c>
      <c r="V3467" t="s">
        <v>194</v>
      </c>
      <c r="W3467" t="s">
        <v>322</v>
      </c>
      <c r="X3467" t="s">
        <v>88</v>
      </c>
    </row>
    <row r="3468" spans="1:24" x14ac:dyDescent="0.25">
      <c r="A3468">
        <v>10965697</v>
      </c>
      <c r="B3468" t="s">
        <v>33</v>
      </c>
      <c r="C3468" t="s">
        <v>3521</v>
      </c>
      <c r="D3468" t="s">
        <v>26</v>
      </c>
      <c r="G3468">
        <v>1</v>
      </c>
      <c r="N3468">
        <v>0</v>
      </c>
      <c r="O3468">
        <v>0</v>
      </c>
      <c r="R3468">
        <v>1</v>
      </c>
      <c r="S3468" t="s">
        <v>33</v>
      </c>
      <c r="T3468" t="s">
        <v>43</v>
      </c>
      <c r="V3468" t="s">
        <v>194</v>
      </c>
      <c r="W3468" t="s">
        <v>322</v>
      </c>
      <c r="X3468" t="s">
        <v>88</v>
      </c>
    </row>
    <row r="3469" spans="1:24" x14ac:dyDescent="0.25">
      <c r="A3469">
        <v>10965697</v>
      </c>
      <c r="B3469" t="s">
        <v>33</v>
      </c>
      <c r="C3469" t="s">
        <v>3522</v>
      </c>
      <c r="D3469" t="s">
        <v>26</v>
      </c>
      <c r="E3469">
        <v>1</v>
      </c>
      <c r="R3469">
        <v>1</v>
      </c>
      <c r="S3469" t="s">
        <v>33</v>
      </c>
      <c r="T3469" t="s">
        <v>43</v>
      </c>
      <c r="V3469" t="s">
        <v>194</v>
      </c>
      <c r="W3469" t="s">
        <v>322</v>
      </c>
      <c r="X3469" t="s">
        <v>88</v>
      </c>
    </row>
    <row r="3470" spans="1:24" x14ac:dyDescent="0.25">
      <c r="A3470">
        <v>10965697</v>
      </c>
      <c r="B3470" t="s">
        <v>33</v>
      </c>
      <c r="C3470" t="s">
        <v>3523</v>
      </c>
      <c r="D3470" t="s">
        <v>26</v>
      </c>
      <c r="E3470">
        <v>1</v>
      </c>
      <c r="N3470">
        <v>0</v>
      </c>
      <c r="R3470">
        <v>1</v>
      </c>
      <c r="S3470" t="s">
        <v>33</v>
      </c>
      <c r="T3470" t="s">
        <v>43</v>
      </c>
      <c r="V3470" t="s">
        <v>194</v>
      </c>
      <c r="W3470" t="s">
        <v>322</v>
      </c>
      <c r="X3470" t="s">
        <v>88</v>
      </c>
    </row>
    <row r="3471" spans="1:24" x14ac:dyDescent="0.25">
      <c r="A3471">
        <v>10965697</v>
      </c>
      <c r="B3471" t="s">
        <v>33</v>
      </c>
      <c r="C3471" t="s">
        <v>3524</v>
      </c>
      <c r="D3471" t="s">
        <v>26</v>
      </c>
      <c r="G3471">
        <v>1</v>
      </c>
      <c r="R3471">
        <v>1</v>
      </c>
      <c r="S3471" t="s">
        <v>33</v>
      </c>
      <c r="T3471" t="s">
        <v>43</v>
      </c>
      <c r="V3471" t="s">
        <v>194</v>
      </c>
      <c r="W3471" t="s">
        <v>322</v>
      </c>
      <c r="X3471" t="s">
        <v>88</v>
      </c>
    </row>
    <row r="3472" spans="1:24" x14ac:dyDescent="0.25">
      <c r="A3472">
        <v>10965697</v>
      </c>
      <c r="B3472" t="s">
        <v>33</v>
      </c>
      <c r="C3472" t="s">
        <v>3525</v>
      </c>
      <c r="D3472" t="s">
        <v>26</v>
      </c>
      <c r="E3472">
        <v>1</v>
      </c>
      <c r="S3472" t="s">
        <v>33</v>
      </c>
      <c r="T3472" t="s">
        <v>43</v>
      </c>
      <c r="V3472" t="s">
        <v>194</v>
      </c>
      <c r="W3472" t="s">
        <v>322</v>
      </c>
      <c r="X3472" t="s">
        <v>88</v>
      </c>
    </row>
    <row r="3473" spans="1:24" x14ac:dyDescent="0.25">
      <c r="A3473">
        <v>10965697</v>
      </c>
      <c r="B3473" t="s">
        <v>33</v>
      </c>
      <c r="C3473" t="s">
        <v>3526</v>
      </c>
      <c r="D3473" t="s">
        <v>29</v>
      </c>
      <c r="E3473">
        <v>1</v>
      </c>
      <c r="S3473" t="s">
        <v>33</v>
      </c>
      <c r="T3473" t="s">
        <v>43</v>
      </c>
      <c r="V3473" t="s">
        <v>194</v>
      </c>
      <c r="W3473" t="s">
        <v>322</v>
      </c>
      <c r="X3473" t="s">
        <v>88</v>
      </c>
    </row>
    <row r="3474" spans="1:24" x14ac:dyDescent="0.25">
      <c r="A3474">
        <v>10965697</v>
      </c>
      <c r="B3474" t="s">
        <v>33</v>
      </c>
      <c r="C3474" t="s">
        <v>3527</v>
      </c>
      <c r="D3474" t="s">
        <v>26</v>
      </c>
      <c r="G3474">
        <v>0</v>
      </c>
      <c r="H3474">
        <v>0</v>
      </c>
      <c r="K3474">
        <v>-1</v>
      </c>
      <c r="L3474">
        <v>1</v>
      </c>
      <c r="R3474">
        <v>1</v>
      </c>
      <c r="S3474" t="s">
        <v>33</v>
      </c>
      <c r="T3474" t="s">
        <v>43</v>
      </c>
      <c r="V3474" t="s">
        <v>194</v>
      </c>
      <c r="W3474" t="s">
        <v>322</v>
      </c>
      <c r="X3474" t="s">
        <v>88</v>
      </c>
    </row>
    <row r="3475" spans="1:24" x14ac:dyDescent="0.25">
      <c r="A3475">
        <v>10965697</v>
      </c>
      <c r="B3475" t="s">
        <v>33</v>
      </c>
      <c r="C3475" t="s">
        <v>3528</v>
      </c>
      <c r="D3475" t="s">
        <v>26</v>
      </c>
      <c r="G3475">
        <v>1</v>
      </c>
      <c r="H3475">
        <v>1</v>
      </c>
      <c r="J3475">
        <v>0</v>
      </c>
      <c r="L3475">
        <v>-1</v>
      </c>
      <c r="O3475">
        <v>1</v>
      </c>
      <c r="S3475" t="s">
        <v>33</v>
      </c>
      <c r="T3475" t="s">
        <v>43</v>
      </c>
      <c r="V3475" t="s">
        <v>194</v>
      </c>
      <c r="W3475" t="s">
        <v>322</v>
      </c>
      <c r="X3475" t="s">
        <v>88</v>
      </c>
    </row>
    <row r="3476" spans="1:24" x14ac:dyDescent="0.25">
      <c r="A3476">
        <v>10965697</v>
      </c>
      <c r="B3476" t="s">
        <v>33</v>
      </c>
      <c r="C3476" t="s">
        <v>3529</v>
      </c>
      <c r="D3476" t="s">
        <v>29</v>
      </c>
      <c r="G3476">
        <v>1</v>
      </c>
      <c r="H3476">
        <v>1</v>
      </c>
      <c r="J3476">
        <v>0</v>
      </c>
      <c r="L3476">
        <v>-1</v>
      </c>
      <c r="O3476">
        <v>1</v>
      </c>
      <c r="S3476" t="s">
        <v>33</v>
      </c>
      <c r="T3476" t="s">
        <v>43</v>
      </c>
      <c r="V3476" t="s">
        <v>194</v>
      </c>
      <c r="W3476" t="s">
        <v>322</v>
      </c>
      <c r="X3476" t="s">
        <v>88</v>
      </c>
    </row>
    <row r="3477" spans="1:24" x14ac:dyDescent="0.25">
      <c r="A3477">
        <v>10965697</v>
      </c>
      <c r="B3477" t="s">
        <v>33</v>
      </c>
      <c r="C3477" t="s">
        <v>3530</v>
      </c>
      <c r="D3477" t="s">
        <v>26</v>
      </c>
      <c r="G3477">
        <v>-1</v>
      </c>
      <c r="H3477">
        <v>1</v>
      </c>
      <c r="I3477">
        <v>1</v>
      </c>
      <c r="J3477">
        <v>0</v>
      </c>
      <c r="N3477">
        <v>0</v>
      </c>
      <c r="R3477">
        <v>1</v>
      </c>
      <c r="S3477" t="s">
        <v>33</v>
      </c>
      <c r="T3477" t="s">
        <v>43</v>
      </c>
      <c r="V3477" t="s">
        <v>194</v>
      </c>
      <c r="W3477" t="s">
        <v>322</v>
      </c>
      <c r="X3477" t="s">
        <v>88</v>
      </c>
    </row>
    <row r="3478" spans="1:24" x14ac:dyDescent="0.25">
      <c r="A3478">
        <v>10965697</v>
      </c>
      <c r="B3478" t="s">
        <v>33</v>
      </c>
      <c r="C3478" t="s">
        <v>3531</v>
      </c>
      <c r="D3478" t="s">
        <v>29</v>
      </c>
      <c r="G3478">
        <v>-1</v>
      </c>
      <c r="H3478">
        <v>1</v>
      </c>
      <c r="I3478">
        <v>1</v>
      </c>
      <c r="J3478">
        <v>0</v>
      </c>
      <c r="N3478">
        <v>0</v>
      </c>
      <c r="R3478">
        <v>1</v>
      </c>
      <c r="S3478" t="s">
        <v>33</v>
      </c>
      <c r="T3478" t="s">
        <v>43</v>
      </c>
      <c r="V3478" t="s">
        <v>194</v>
      </c>
      <c r="W3478" t="s">
        <v>322</v>
      </c>
      <c r="X3478" t="s">
        <v>88</v>
      </c>
    </row>
    <row r="3479" spans="1:24" x14ac:dyDescent="0.25">
      <c r="A3479">
        <v>10965697</v>
      </c>
      <c r="B3479" t="s">
        <v>33</v>
      </c>
      <c r="C3479" t="s">
        <v>3532</v>
      </c>
      <c r="D3479" t="s">
        <v>26</v>
      </c>
      <c r="E3479">
        <v>1</v>
      </c>
      <c r="K3479">
        <v>0</v>
      </c>
      <c r="R3479">
        <v>1</v>
      </c>
      <c r="S3479" t="s">
        <v>33</v>
      </c>
      <c r="T3479" t="s">
        <v>43</v>
      </c>
      <c r="V3479" t="s">
        <v>194</v>
      </c>
      <c r="W3479" t="s">
        <v>322</v>
      </c>
      <c r="X3479" t="s">
        <v>88</v>
      </c>
    </row>
    <row r="3480" spans="1:24" x14ac:dyDescent="0.25">
      <c r="A3480">
        <v>10965697</v>
      </c>
      <c r="B3480" t="s">
        <v>33</v>
      </c>
      <c r="C3480" t="s">
        <v>3533</v>
      </c>
      <c r="D3480" t="s">
        <v>26</v>
      </c>
      <c r="F3480">
        <v>-1</v>
      </c>
      <c r="H3480">
        <v>1</v>
      </c>
      <c r="J3480">
        <v>0</v>
      </c>
      <c r="M3480">
        <v>1</v>
      </c>
      <c r="N3480">
        <v>0</v>
      </c>
      <c r="O3480">
        <v>0</v>
      </c>
      <c r="R3480">
        <v>1</v>
      </c>
      <c r="S3480" t="s">
        <v>33</v>
      </c>
      <c r="T3480" t="s">
        <v>43</v>
      </c>
      <c r="V3480" t="s">
        <v>194</v>
      </c>
      <c r="W3480" t="s">
        <v>322</v>
      </c>
      <c r="X3480" t="s">
        <v>88</v>
      </c>
    </row>
    <row r="3481" spans="1:24" x14ac:dyDescent="0.25">
      <c r="A3481">
        <v>10966889</v>
      </c>
      <c r="B3481" t="s">
        <v>33</v>
      </c>
      <c r="C3481" t="s">
        <v>3534</v>
      </c>
      <c r="D3481" t="s">
        <v>26</v>
      </c>
      <c r="K3481">
        <v>1</v>
      </c>
      <c r="N3481">
        <v>0</v>
      </c>
      <c r="O3481">
        <v>1</v>
      </c>
      <c r="R3481">
        <v>1</v>
      </c>
      <c r="S3481" t="s">
        <v>33</v>
      </c>
      <c r="T3481" t="s">
        <v>35</v>
      </c>
      <c r="V3481" t="s">
        <v>67</v>
      </c>
      <c r="W3481" t="s">
        <v>37</v>
      </c>
      <c r="X3481" t="s">
        <v>44</v>
      </c>
    </row>
    <row r="3482" spans="1:24" x14ac:dyDescent="0.25">
      <c r="A3482">
        <v>10966889</v>
      </c>
      <c r="B3482" t="s">
        <v>33</v>
      </c>
      <c r="C3482" t="s">
        <v>3535</v>
      </c>
      <c r="D3482" t="s">
        <v>26</v>
      </c>
      <c r="H3482">
        <v>1</v>
      </c>
      <c r="N3482">
        <v>0</v>
      </c>
      <c r="S3482" t="s">
        <v>33</v>
      </c>
      <c r="T3482" t="s">
        <v>35</v>
      </c>
      <c r="V3482" t="s">
        <v>67</v>
      </c>
      <c r="W3482" t="s">
        <v>37</v>
      </c>
      <c r="X3482" t="s">
        <v>44</v>
      </c>
    </row>
    <row r="3483" spans="1:24" x14ac:dyDescent="0.25">
      <c r="A3483">
        <v>10966889</v>
      </c>
      <c r="B3483" t="s">
        <v>33</v>
      </c>
      <c r="C3483" t="s">
        <v>3536</v>
      </c>
      <c r="D3483" t="s">
        <v>26</v>
      </c>
      <c r="K3483">
        <v>-1</v>
      </c>
      <c r="M3483">
        <v>-1</v>
      </c>
      <c r="S3483" t="s">
        <v>33</v>
      </c>
      <c r="T3483" t="s">
        <v>35</v>
      </c>
      <c r="V3483" t="s">
        <v>67</v>
      </c>
      <c r="W3483" t="s">
        <v>37</v>
      </c>
      <c r="X3483" t="s">
        <v>44</v>
      </c>
    </row>
    <row r="3484" spans="1:24" x14ac:dyDescent="0.25">
      <c r="A3484">
        <v>10966889</v>
      </c>
      <c r="B3484" t="s">
        <v>33</v>
      </c>
      <c r="C3484" t="s">
        <v>3537</v>
      </c>
      <c r="D3484" t="s">
        <v>26</v>
      </c>
      <c r="H3484">
        <v>1</v>
      </c>
      <c r="L3484">
        <v>1</v>
      </c>
      <c r="R3484">
        <v>1</v>
      </c>
      <c r="S3484" t="s">
        <v>33</v>
      </c>
      <c r="T3484" t="s">
        <v>35</v>
      </c>
      <c r="V3484" t="s">
        <v>67</v>
      </c>
      <c r="W3484" t="s">
        <v>37</v>
      </c>
      <c r="X3484" t="s">
        <v>44</v>
      </c>
    </row>
    <row r="3485" spans="1:24" x14ac:dyDescent="0.25">
      <c r="A3485">
        <v>10966889</v>
      </c>
      <c r="B3485" t="s">
        <v>33</v>
      </c>
      <c r="C3485" t="s">
        <v>3538</v>
      </c>
      <c r="D3485" t="s">
        <v>26</v>
      </c>
      <c r="H3485">
        <v>1</v>
      </c>
      <c r="L3485">
        <v>1</v>
      </c>
      <c r="R3485">
        <v>1</v>
      </c>
      <c r="S3485" t="s">
        <v>33</v>
      </c>
      <c r="T3485" t="s">
        <v>35</v>
      </c>
      <c r="V3485" t="s">
        <v>67</v>
      </c>
      <c r="W3485" t="s">
        <v>37</v>
      </c>
      <c r="X3485" t="s">
        <v>44</v>
      </c>
    </row>
    <row r="3486" spans="1:24" x14ac:dyDescent="0.25">
      <c r="A3486">
        <v>10966889</v>
      </c>
      <c r="B3486" t="s">
        <v>33</v>
      </c>
      <c r="C3486" t="s">
        <v>3539</v>
      </c>
      <c r="D3486" t="s">
        <v>26</v>
      </c>
      <c r="M3486">
        <v>1</v>
      </c>
      <c r="R3486">
        <v>1</v>
      </c>
      <c r="S3486" t="s">
        <v>33</v>
      </c>
      <c r="T3486" t="s">
        <v>35</v>
      </c>
      <c r="V3486" t="s">
        <v>67</v>
      </c>
      <c r="W3486" t="s">
        <v>37</v>
      </c>
      <c r="X3486" t="s">
        <v>44</v>
      </c>
    </row>
    <row r="3487" spans="1:24" x14ac:dyDescent="0.25">
      <c r="A3487">
        <v>10966889</v>
      </c>
      <c r="B3487" t="s">
        <v>33</v>
      </c>
      <c r="C3487" t="s">
        <v>3540</v>
      </c>
      <c r="D3487" t="s">
        <v>26</v>
      </c>
      <c r="M3487">
        <v>1</v>
      </c>
      <c r="R3487">
        <v>1</v>
      </c>
      <c r="S3487" t="s">
        <v>33</v>
      </c>
      <c r="T3487" t="s">
        <v>35</v>
      </c>
      <c r="V3487" t="s">
        <v>67</v>
      </c>
      <c r="W3487" t="s">
        <v>37</v>
      </c>
      <c r="X3487" t="s">
        <v>44</v>
      </c>
    </row>
    <row r="3488" spans="1:24" x14ac:dyDescent="0.25">
      <c r="A3488">
        <v>10966889</v>
      </c>
      <c r="B3488" t="s">
        <v>33</v>
      </c>
      <c r="C3488" t="s">
        <v>3541</v>
      </c>
      <c r="D3488" t="s">
        <v>26</v>
      </c>
      <c r="H3488">
        <v>1</v>
      </c>
      <c r="L3488">
        <v>-1</v>
      </c>
      <c r="S3488" t="s">
        <v>33</v>
      </c>
      <c r="T3488" t="s">
        <v>35</v>
      </c>
      <c r="V3488" t="s">
        <v>67</v>
      </c>
      <c r="W3488" t="s">
        <v>37</v>
      </c>
      <c r="X3488" t="s">
        <v>44</v>
      </c>
    </row>
    <row r="3489" spans="1:24" x14ac:dyDescent="0.25">
      <c r="A3489">
        <v>10966889</v>
      </c>
      <c r="B3489" t="s">
        <v>33</v>
      </c>
      <c r="C3489" t="s">
        <v>3542</v>
      </c>
      <c r="D3489" t="s">
        <v>26</v>
      </c>
      <c r="F3489">
        <v>0</v>
      </c>
      <c r="M3489">
        <v>1</v>
      </c>
      <c r="N3489">
        <v>0</v>
      </c>
      <c r="O3489">
        <v>0</v>
      </c>
      <c r="R3489">
        <v>1</v>
      </c>
      <c r="S3489" t="s">
        <v>33</v>
      </c>
      <c r="T3489" t="s">
        <v>35</v>
      </c>
      <c r="V3489" t="s">
        <v>67</v>
      </c>
      <c r="W3489" t="s">
        <v>37</v>
      </c>
      <c r="X3489" t="s">
        <v>44</v>
      </c>
    </row>
    <row r="3490" spans="1:24" x14ac:dyDescent="0.25">
      <c r="A3490">
        <v>10966889</v>
      </c>
      <c r="B3490" t="s">
        <v>33</v>
      </c>
      <c r="C3490" t="s">
        <v>3543</v>
      </c>
      <c r="D3490" t="s">
        <v>26</v>
      </c>
      <c r="F3490">
        <v>0</v>
      </c>
      <c r="N3490">
        <v>-1</v>
      </c>
      <c r="O3490">
        <v>0</v>
      </c>
      <c r="R3490">
        <v>1</v>
      </c>
      <c r="S3490" t="s">
        <v>33</v>
      </c>
      <c r="T3490" t="s">
        <v>35</v>
      </c>
      <c r="V3490" t="s">
        <v>67</v>
      </c>
      <c r="W3490" t="s">
        <v>37</v>
      </c>
      <c r="X3490" t="s">
        <v>44</v>
      </c>
    </row>
    <row r="3491" spans="1:24" x14ac:dyDescent="0.25">
      <c r="A3491">
        <v>10966889</v>
      </c>
      <c r="B3491" t="s">
        <v>33</v>
      </c>
      <c r="C3491" t="s">
        <v>3544</v>
      </c>
      <c r="D3491" t="s">
        <v>26</v>
      </c>
      <c r="F3491">
        <v>0</v>
      </c>
      <c r="N3491">
        <v>-1</v>
      </c>
      <c r="O3491">
        <v>0</v>
      </c>
      <c r="R3491">
        <v>1</v>
      </c>
      <c r="S3491" t="s">
        <v>33</v>
      </c>
      <c r="T3491" t="s">
        <v>35</v>
      </c>
      <c r="V3491" t="s">
        <v>67</v>
      </c>
      <c r="W3491" t="s">
        <v>37</v>
      </c>
      <c r="X3491" t="s">
        <v>44</v>
      </c>
    </row>
    <row r="3492" spans="1:24" x14ac:dyDescent="0.25">
      <c r="A3492">
        <v>10966889</v>
      </c>
      <c r="B3492" t="s">
        <v>33</v>
      </c>
      <c r="C3492" t="s">
        <v>3545</v>
      </c>
      <c r="D3492" t="s">
        <v>26</v>
      </c>
      <c r="H3492">
        <v>1</v>
      </c>
      <c r="L3492">
        <v>-1</v>
      </c>
      <c r="R3492">
        <v>1</v>
      </c>
      <c r="S3492" t="s">
        <v>33</v>
      </c>
      <c r="T3492" t="s">
        <v>35</v>
      </c>
      <c r="V3492" t="s">
        <v>67</v>
      </c>
      <c r="W3492" t="s">
        <v>37</v>
      </c>
      <c r="X3492" t="s">
        <v>44</v>
      </c>
    </row>
    <row r="3493" spans="1:24" x14ac:dyDescent="0.25">
      <c r="A3493">
        <v>10966889</v>
      </c>
      <c r="B3493" t="s">
        <v>33</v>
      </c>
      <c r="C3493" t="s">
        <v>3546</v>
      </c>
      <c r="D3493" t="s">
        <v>26</v>
      </c>
      <c r="H3493">
        <v>1</v>
      </c>
      <c r="K3493">
        <v>-1</v>
      </c>
      <c r="M3493">
        <v>-1</v>
      </c>
      <c r="O3493">
        <v>1</v>
      </c>
      <c r="S3493" t="s">
        <v>33</v>
      </c>
      <c r="T3493" t="s">
        <v>35</v>
      </c>
      <c r="V3493" t="s">
        <v>67</v>
      </c>
      <c r="W3493" t="s">
        <v>37</v>
      </c>
      <c r="X3493" t="s">
        <v>44</v>
      </c>
    </row>
    <row r="3494" spans="1:24" x14ac:dyDescent="0.25">
      <c r="A3494">
        <v>10966889</v>
      </c>
      <c r="B3494" t="s">
        <v>33</v>
      </c>
      <c r="C3494" t="s">
        <v>3547</v>
      </c>
      <c r="D3494" t="s">
        <v>26</v>
      </c>
      <c r="H3494">
        <v>1</v>
      </c>
      <c r="J3494">
        <v>-1</v>
      </c>
      <c r="L3494">
        <v>-1</v>
      </c>
      <c r="M3494">
        <v>1</v>
      </c>
      <c r="O3494">
        <v>1</v>
      </c>
      <c r="R3494">
        <v>1</v>
      </c>
      <c r="S3494" t="s">
        <v>33</v>
      </c>
      <c r="T3494" t="s">
        <v>35</v>
      </c>
      <c r="V3494" t="s">
        <v>67</v>
      </c>
      <c r="W3494" t="s">
        <v>37</v>
      </c>
      <c r="X3494" t="s">
        <v>44</v>
      </c>
    </row>
    <row r="3495" spans="1:24" x14ac:dyDescent="0.25">
      <c r="A3495">
        <v>10967061</v>
      </c>
      <c r="B3495" t="s">
        <v>33</v>
      </c>
      <c r="C3495" t="s">
        <v>3548</v>
      </c>
      <c r="D3495" t="s">
        <v>26</v>
      </c>
      <c r="E3495">
        <v>1</v>
      </c>
      <c r="S3495" t="s">
        <v>33</v>
      </c>
      <c r="T3495" s="1">
        <v>43758</v>
      </c>
      <c r="V3495" t="s">
        <v>36</v>
      </c>
      <c r="W3495" t="s">
        <v>37</v>
      </c>
      <c r="X3495" t="s">
        <v>38</v>
      </c>
    </row>
    <row r="3496" spans="1:24" x14ac:dyDescent="0.25">
      <c r="A3496">
        <v>10967061</v>
      </c>
      <c r="B3496" t="s">
        <v>33</v>
      </c>
      <c r="C3496" t="s">
        <v>3549</v>
      </c>
      <c r="D3496" t="s">
        <v>29</v>
      </c>
      <c r="E3496">
        <v>1</v>
      </c>
      <c r="S3496" t="s">
        <v>33</v>
      </c>
      <c r="T3496" s="1">
        <v>43758</v>
      </c>
      <c r="V3496" t="s">
        <v>36</v>
      </c>
      <c r="W3496" t="s">
        <v>37</v>
      </c>
      <c r="X3496" t="s">
        <v>38</v>
      </c>
    </row>
    <row r="3497" spans="1:24" x14ac:dyDescent="0.25">
      <c r="A3497">
        <v>10969053</v>
      </c>
      <c r="B3497" t="s">
        <v>33</v>
      </c>
      <c r="C3497" t="s">
        <v>3550</v>
      </c>
      <c r="D3497" t="s">
        <v>26</v>
      </c>
      <c r="E3497">
        <v>1</v>
      </c>
      <c r="S3497" t="s">
        <v>33</v>
      </c>
      <c r="T3497" t="s">
        <v>43</v>
      </c>
    </row>
    <row r="3498" spans="1:24" x14ac:dyDescent="0.25">
      <c r="A3498">
        <v>10969053</v>
      </c>
      <c r="B3498" t="s">
        <v>33</v>
      </c>
      <c r="C3498" t="s">
        <v>3551</v>
      </c>
      <c r="D3498" t="s">
        <v>29</v>
      </c>
      <c r="E3498">
        <v>1</v>
      </c>
      <c r="S3498" t="s">
        <v>33</v>
      </c>
      <c r="T3498" t="s">
        <v>43</v>
      </c>
    </row>
    <row r="3499" spans="1:24" x14ac:dyDescent="0.25">
      <c r="A3499">
        <v>10969205</v>
      </c>
      <c r="B3499" t="s">
        <v>24</v>
      </c>
      <c r="C3499" t="s">
        <v>3552</v>
      </c>
      <c r="D3499" t="s">
        <v>26</v>
      </c>
      <c r="H3499">
        <v>1</v>
      </c>
      <c r="R3499">
        <v>1</v>
      </c>
      <c r="S3499" t="s">
        <v>24</v>
      </c>
      <c r="T3499" t="s">
        <v>43</v>
      </c>
      <c r="V3499" t="s">
        <v>36</v>
      </c>
      <c r="W3499" t="s">
        <v>56</v>
      </c>
      <c r="X3499" t="s">
        <v>44</v>
      </c>
    </row>
    <row r="3500" spans="1:24" x14ac:dyDescent="0.25">
      <c r="A3500">
        <v>10969205</v>
      </c>
      <c r="B3500" t="s">
        <v>24</v>
      </c>
      <c r="C3500" t="s">
        <v>3553</v>
      </c>
      <c r="D3500" t="s">
        <v>26</v>
      </c>
      <c r="G3500">
        <v>-1</v>
      </c>
      <c r="H3500">
        <v>-1</v>
      </c>
      <c r="J3500">
        <v>-1</v>
      </c>
      <c r="P3500">
        <v>1</v>
      </c>
      <c r="S3500" t="s">
        <v>24</v>
      </c>
      <c r="T3500" t="s">
        <v>43</v>
      </c>
      <c r="V3500" t="s">
        <v>36</v>
      </c>
      <c r="W3500" t="s">
        <v>56</v>
      </c>
      <c r="X3500" t="s">
        <v>44</v>
      </c>
    </row>
    <row r="3501" spans="1:24" x14ac:dyDescent="0.25">
      <c r="A3501">
        <v>10969205</v>
      </c>
      <c r="B3501" t="s">
        <v>24</v>
      </c>
      <c r="C3501" t="s">
        <v>3554</v>
      </c>
      <c r="D3501" t="s">
        <v>29</v>
      </c>
      <c r="G3501">
        <v>-1</v>
      </c>
      <c r="H3501">
        <v>-1</v>
      </c>
      <c r="J3501">
        <v>-1</v>
      </c>
      <c r="P3501">
        <v>1</v>
      </c>
      <c r="S3501" t="s">
        <v>24</v>
      </c>
      <c r="T3501" t="s">
        <v>43</v>
      </c>
      <c r="V3501" t="s">
        <v>36</v>
      </c>
      <c r="W3501" t="s">
        <v>56</v>
      </c>
      <c r="X3501" t="s">
        <v>44</v>
      </c>
    </row>
    <row r="3502" spans="1:24" x14ac:dyDescent="0.25">
      <c r="A3502">
        <v>10969205</v>
      </c>
      <c r="B3502" t="s">
        <v>24</v>
      </c>
      <c r="C3502" t="s">
        <v>3555</v>
      </c>
      <c r="D3502" t="s">
        <v>26</v>
      </c>
      <c r="N3502">
        <v>0</v>
      </c>
      <c r="R3502">
        <v>1</v>
      </c>
      <c r="S3502" t="s">
        <v>24</v>
      </c>
      <c r="T3502" t="s">
        <v>43</v>
      </c>
      <c r="V3502" t="s">
        <v>36</v>
      </c>
      <c r="W3502" t="s">
        <v>56</v>
      </c>
      <c r="X3502" t="s">
        <v>44</v>
      </c>
    </row>
    <row r="3503" spans="1:24" x14ac:dyDescent="0.25">
      <c r="A3503">
        <v>10969205</v>
      </c>
      <c r="B3503" t="s">
        <v>24</v>
      </c>
      <c r="C3503" t="s">
        <v>3556</v>
      </c>
      <c r="D3503" t="s">
        <v>26</v>
      </c>
      <c r="F3503">
        <v>1</v>
      </c>
      <c r="H3503">
        <v>1</v>
      </c>
      <c r="J3503">
        <v>1</v>
      </c>
      <c r="L3503">
        <v>-1</v>
      </c>
      <c r="O3503">
        <v>1</v>
      </c>
      <c r="S3503" t="s">
        <v>24</v>
      </c>
      <c r="T3503" t="s">
        <v>43</v>
      </c>
      <c r="V3503" t="s">
        <v>36</v>
      </c>
      <c r="W3503" t="s">
        <v>56</v>
      </c>
      <c r="X3503" t="s">
        <v>44</v>
      </c>
    </row>
    <row r="3504" spans="1:24" x14ac:dyDescent="0.25">
      <c r="A3504">
        <v>10969205</v>
      </c>
      <c r="B3504" t="s">
        <v>24</v>
      </c>
      <c r="C3504" t="s">
        <v>3557</v>
      </c>
      <c r="D3504" t="s">
        <v>26</v>
      </c>
      <c r="H3504">
        <v>1</v>
      </c>
      <c r="S3504" t="s">
        <v>24</v>
      </c>
      <c r="T3504" t="s">
        <v>43</v>
      </c>
      <c r="V3504" t="s">
        <v>36</v>
      </c>
      <c r="W3504" t="s">
        <v>56</v>
      </c>
      <c r="X3504" t="s">
        <v>44</v>
      </c>
    </row>
    <row r="3505" spans="1:24" x14ac:dyDescent="0.25">
      <c r="A3505">
        <v>10969205</v>
      </c>
      <c r="B3505" t="s">
        <v>24</v>
      </c>
      <c r="C3505" t="s">
        <v>3558</v>
      </c>
      <c r="D3505" t="s">
        <v>29</v>
      </c>
      <c r="H3505">
        <v>1</v>
      </c>
      <c r="S3505" t="s">
        <v>24</v>
      </c>
      <c r="T3505" t="s">
        <v>43</v>
      </c>
      <c r="V3505" t="s">
        <v>36</v>
      </c>
      <c r="W3505" t="s">
        <v>56</v>
      </c>
      <c r="X3505" t="s">
        <v>44</v>
      </c>
    </row>
    <row r="3506" spans="1:24" x14ac:dyDescent="0.25">
      <c r="A3506">
        <v>10969205</v>
      </c>
      <c r="B3506" t="s">
        <v>24</v>
      </c>
      <c r="C3506" t="s">
        <v>3559</v>
      </c>
      <c r="D3506" t="s">
        <v>26</v>
      </c>
      <c r="F3506">
        <v>1</v>
      </c>
      <c r="G3506">
        <v>1</v>
      </c>
      <c r="H3506">
        <v>1</v>
      </c>
      <c r="J3506">
        <v>1</v>
      </c>
      <c r="L3506">
        <v>-1</v>
      </c>
      <c r="S3506" t="s">
        <v>24</v>
      </c>
      <c r="T3506" t="s">
        <v>43</v>
      </c>
      <c r="V3506" t="s">
        <v>36</v>
      </c>
      <c r="W3506" t="s">
        <v>56</v>
      </c>
      <c r="X3506" t="s">
        <v>44</v>
      </c>
    </row>
    <row r="3507" spans="1:24" x14ac:dyDescent="0.25">
      <c r="A3507">
        <v>10969205</v>
      </c>
      <c r="B3507" t="s">
        <v>24</v>
      </c>
      <c r="C3507" t="s">
        <v>3560</v>
      </c>
      <c r="D3507" t="s">
        <v>29</v>
      </c>
      <c r="F3507">
        <v>1</v>
      </c>
      <c r="G3507">
        <v>1</v>
      </c>
      <c r="H3507">
        <v>1</v>
      </c>
      <c r="J3507">
        <v>1</v>
      </c>
      <c r="L3507">
        <v>-1</v>
      </c>
      <c r="S3507" t="s">
        <v>24</v>
      </c>
      <c r="T3507" t="s">
        <v>43</v>
      </c>
      <c r="V3507" t="s">
        <v>36</v>
      </c>
      <c r="W3507" t="s">
        <v>56</v>
      </c>
      <c r="X3507" t="s">
        <v>44</v>
      </c>
    </row>
    <row r="3508" spans="1:24" x14ac:dyDescent="0.25">
      <c r="A3508">
        <v>10969205</v>
      </c>
      <c r="B3508" t="s">
        <v>24</v>
      </c>
      <c r="C3508" t="s">
        <v>3561</v>
      </c>
      <c r="D3508" t="s">
        <v>26</v>
      </c>
      <c r="H3508">
        <v>1</v>
      </c>
      <c r="I3508">
        <v>1</v>
      </c>
      <c r="J3508">
        <v>1</v>
      </c>
      <c r="L3508">
        <v>-1</v>
      </c>
      <c r="N3508">
        <v>0</v>
      </c>
      <c r="S3508" t="s">
        <v>24</v>
      </c>
      <c r="T3508" t="s">
        <v>43</v>
      </c>
      <c r="V3508" t="s">
        <v>36</v>
      </c>
      <c r="W3508" t="s">
        <v>56</v>
      </c>
      <c r="X3508" t="s">
        <v>44</v>
      </c>
    </row>
    <row r="3509" spans="1:24" x14ac:dyDescent="0.25">
      <c r="A3509">
        <v>10969205</v>
      </c>
      <c r="B3509" t="s">
        <v>24</v>
      </c>
      <c r="C3509" t="s">
        <v>3562</v>
      </c>
      <c r="D3509" t="s">
        <v>29</v>
      </c>
      <c r="H3509">
        <v>1</v>
      </c>
      <c r="I3509">
        <v>1</v>
      </c>
      <c r="J3509">
        <v>1</v>
      </c>
      <c r="L3509">
        <v>-1</v>
      </c>
      <c r="N3509">
        <v>0</v>
      </c>
      <c r="S3509" t="s">
        <v>24</v>
      </c>
      <c r="T3509" t="s">
        <v>43</v>
      </c>
      <c r="V3509" t="s">
        <v>36</v>
      </c>
      <c r="W3509" t="s">
        <v>56</v>
      </c>
      <c r="X3509" t="s">
        <v>44</v>
      </c>
    </row>
    <row r="3510" spans="1:24" x14ac:dyDescent="0.25">
      <c r="A3510">
        <v>10969205</v>
      </c>
      <c r="B3510" t="s">
        <v>24</v>
      </c>
      <c r="C3510" t="s">
        <v>3563</v>
      </c>
      <c r="D3510" t="s">
        <v>29</v>
      </c>
      <c r="H3510">
        <v>1</v>
      </c>
      <c r="I3510">
        <v>1</v>
      </c>
      <c r="J3510">
        <v>1</v>
      </c>
      <c r="L3510">
        <v>-1</v>
      </c>
      <c r="N3510">
        <v>0</v>
      </c>
      <c r="S3510" t="s">
        <v>24</v>
      </c>
      <c r="T3510" t="s">
        <v>43</v>
      </c>
      <c r="V3510" t="s">
        <v>36</v>
      </c>
      <c r="W3510" t="s">
        <v>56</v>
      </c>
      <c r="X3510" t="s">
        <v>44</v>
      </c>
    </row>
    <row r="3511" spans="1:24" x14ac:dyDescent="0.25">
      <c r="A3511">
        <v>10969205</v>
      </c>
      <c r="B3511" t="s">
        <v>24</v>
      </c>
      <c r="C3511" t="s">
        <v>3564</v>
      </c>
      <c r="D3511" t="s">
        <v>26</v>
      </c>
      <c r="H3511">
        <v>1</v>
      </c>
      <c r="R3511">
        <v>1</v>
      </c>
      <c r="S3511" t="s">
        <v>24</v>
      </c>
      <c r="T3511" t="s">
        <v>43</v>
      </c>
      <c r="V3511" t="s">
        <v>36</v>
      </c>
      <c r="W3511" t="s">
        <v>56</v>
      </c>
      <c r="X3511" t="s">
        <v>44</v>
      </c>
    </row>
    <row r="3512" spans="1:24" x14ac:dyDescent="0.25">
      <c r="A3512">
        <v>10969205</v>
      </c>
      <c r="B3512" t="s">
        <v>24</v>
      </c>
      <c r="C3512" t="s">
        <v>3565</v>
      </c>
      <c r="D3512" t="s">
        <v>26</v>
      </c>
      <c r="H3512">
        <v>1</v>
      </c>
      <c r="J3512">
        <v>0</v>
      </c>
      <c r="K3512">
        <v>0</v>
      </c>
      <c r="S3512" t="s">
        <v>24</v>
      </c>
      <c r="T3512" t="s">
        <v>43</v>
      </c>
      <c r="V3512" t="s">
        <v>36</v>
      </c>
      <c r="W3512" t="s">
        <v>56</v>
      </c>
      <c r="X3512" t="s">
        <v>44</v>
      </c>
    </row>
    <row r="3513" spans="1:24" x14ac:dyDescent="0.25">
      <c r="A3513">
        <v>10969205</v>
      </c>
      <c r="B3513" t="s">
        <v>24</v>
      </c>
      <c r="C3513" t="s">
        <v>3566</v>
      </c>
      <c r="D3513" t="s">
        <v>26</v>
      </c>
      <c r="H3513">
        <v>1</v>
      </c>
      <c r="S3513" t="s">
        <v>24</v>
      </c>
      <c r="T3513" t="s">
        <v>43</v>
      </c>
      <c r="V3513" t="s">
        <v>36</v>
      </c>
      <c r="W3513" t="s">
        <v>56</v>
      </c>
      <c r="X3513" t="s">
        <v>44</v>
      </c>
    </row>
    <row r="3514" spans="1:24" x14ac:dyDescent="0.25">
      <c r="A3514">
        <v>10969205</v>
      </c>
      <c r="B3514" t="s">
        <v>24</v>
      </c>
      <c r="C3514" t="s">
        <v>3567</v>
      </c>
      <c r="D3514" t="s">
        <v>29</v>
      </c>
      <c r="H3514">
        <v>1</v>
      </c>
      <c r="S3514" t="s">
        <v>24</v>
      </c>
      <c r="T3514" t="s">
        <v>43</v>
      </c>
      <c r="V3514" t="s">
        <v>36</v>
      </c>
      <c r="W3514" t="s">
        <v>56</v>
      </c>
      <c r="X3514" t="s">
        <v>44</v>
      </c>
    </row>
    <row r="3515" spans="1:24" x14ac:dyDescent="0.25">
      <c r="A3515">
        <v>10969205</v>
      </c>
      <c r="B3515" t="s">
        <v>24</v>
      </c>
      <c r="C3515" t="s">
        <v>3568</v>
      </c>
      <c r="D3515" t="s">
        <v>26</v>
      </c>
      <c r="H3515">
        <v>1</v>
      </c>
      <c r="R3515">
        <v>1</v>
      </c>
      <c r="S3515" t="s">
        <v>24</v>
      </c>
      <c r="T3515" t="s">
        <v>43</v>
      </c>
      <c r="V3515" t="s">
        <v>36</v>
      </c>
      <c r="W3515" t="s">
        <v>56</v>
      </c>
      <c r="X3515" t="s">
        <v>44</v>
      </c>
    </row>
    <row r="3516" spans="1:24" x14ac:dyDescent="0.25">
      <c r="A3516">
        <v>10969205</v>
      </c>
      <c r="B3516" t="s">
        <v>24</v>
      </c>
      <c r="C3516" t="s">
        <v>3569</v>
      </c>
      <c r="D3516" t="s">
        <v>26</v>
      </c>
      <c r="H3516">
        <v>1</v>
      </c>
      <c r="N3516">
        <v>0</v>
      </c>
      <c r="R3516">
        <v>1</v>
      </c>
      <c r="S3516" t="s">
        <v>24</v>
      </c>
      <c r="T3516" t="s">
        <v>43</v>
      </c>
      <c r="V3516" t="s">
        <v>36</v>
      </c>
      <c r="W3516" t="s">
        <v>56</v>
      </c>
      <c r="X3516" t="s">
        <v>44</v>
      </c>
    </row>
    <row r="3517" spans="1:24" x14ac:dyDescent="0.25">
      <c r="A3517">
        <v>10969205</v>
      </c>
      <c r="B3517" t="s">
        <v>24</v>
      </c>
      <c r="C3517" t="s">
        <v>3570</v>
      </c>
      <c r="D3517" t="s">
        <v>26</v>
      </c>
      <c r="G3517">
        <v>0</v>
      </c>
      <c r="H3517">
        <v>1</v>
      </c>
      <c r="I3517">
        <v>-1</v>
      </c>
      <c r="J3517">
        <v>0</v>
      </c>
      <c r="L3517">
        <v>0</v>
      </c>
      <c r="S3517" t="s">
        <v>24</v>
      </c>
      <c r="T3517" t="s">
        <v>43</v>
      </c>
      <c r="V3517" t="s">
        <v>36</v>
      </c>
      <c r="W3517" t="s">
        <v>56</v>
      </c>
      <c r="X3517" t="s">
        <v>44</v>
      </c>
    </row>
    <row r="3518" spans="1:24" x14ac:dyDescent="0.25">
      <c r="A3518">
        <v>10969205</v>
      </c>
      <c r="B3518" t="s">
        <v>24</v>
      </c>
      <c r="C3518" t="s">
        <v>3571</v>
      </c>
      <c r="D3518" t="s">
        <v>29</v>
      </c>
      <c r="G3518">
        <v>0</v>
      </c>
      <c r="H3518">
        <v>1</v>
      </c>
      <c r="I3518">
        <v>-1</v>
      </c>
      <c r="J3518">
        <v>0</v>
      </c>
      <c r="L3518">
        <v>0</v>
      </c>
      <c r="S3518" t="s">
        <v>24</v>
      </c>
      <c r="T3518" t="s">
        <v>43</v>
      </c>
      <c r="V3518" t="s">
        <v>36</v>
      </c>
      <c r="W3518" t="s">
        <v>56</v>
      </c>
      <c r="X3518" t="s">
        <v>44</v>
      </c>
    </row>
    <row r="3519" spans="1:24" x14ac:dyDescent="0.25">
      <c r="A3519">
        <v>10969205</v>
      </c>
      <c r="B3519" t="s">
        <v>24</v>
      </c>
      <c r="C3519" t="s">
        <v>3572</v>
      </c>
      <c r="D3519" t="s">
        <v>26</v>
      </c>
      <c r="H3519">
        <v>1</v>
      </c>
      <c r="R3519">
        <v>1</v>
      </c>
      <c r="S3519" t="s">
        <v>24</v>
      </c>
      <c r="T3519" t="s">
        <v>43</v>
      </c>
      <c r="V3519" t="s">
        <v>36</v>
      </c>
      <c r="W3519" t="s">
        <v>56</v>
      </c>
      <c r="X3519" t="s">
        <v>44</v>
      </c>
    </row>
    <row r="3520" spans="1:24" x14ac:dyDescent="0.25">
      <c r="A3520">
        <v>10969205</v>
      </c>
      <c r="B3520" t="s">
        <v>24</v>
      </c>
      <c r="C3520" t="s">
        <v>3573</v>
      </c>
      <c r="D3520" t="s">
        <v>26</v>
      </c>
      <c r="H3520">
        <v>1</v>
      </c>
      <c r="N3520">
        <v>0</v>
      </c>
      <c r="R3520">
        <v>1</v>
      </c>
      <c r="S3520" t="s">
        <v>24</v>
      </c>
      <c r="T3520" t="s">
        <v>43</v>
      </c>
      <c r="V3520" t="s">
        <v>36</v>
      </c>
      <c r="W3520" t="s">
        <v>56</v>
      </c>
      <c r="X3520" t="s">
        <v>44</v>
      </c>
    </row>
    <row r="3521" spans="1:24" x14ac:dyDescent="0.25">
      <c r="A3521">
        <v>10969205</v>
      </c>
      <c r="B3521" t="s">
        <v>24</v>
      </c>
      <c r="C3521" t="s">
        <v>3574</v>
      </c>
      <c r="D3521" t="s">
        <v>26</v>
      </c>
      <c r="G3521">
        <v>1</v>
      </c>
      <c r="H3521">
        <v>1</v>
      </c>
      <c r="L3521">
        <v>1</v>
      </c>
      <c r="P3521">
        <v>1</v>
      </c>
      <c r="S3521" t="s">
        <v>24</v>
      </c>
      <c r="T3521" t="s">
        <v>43</v>
      </c>
      <c r="V3521" t="s">
        <v>36</v>
      </c>
      <c r="W3521" t="s">
        <v>56</v>
      </c>
      <c r="X3521" t="s">
        <v>44</v>
      </c>
    </row>
    <row r="3522" spans="1:24" x14ac:dyDescent="0.25">
      <c r="A3522">
        <v>10969205</v>
      </c>
      <c r="B3522" t="s">
        <v>24</v>
      </c>
      <c r="C3522" t="s">
        <v>3575</v>
      </c>
      <c r="D3522" t="s">
        <v>29</v>
      </c>
      <c r="G3522">
        <v>1</v>
      </c>
      <c r="H3522">
        <v>1</v>
      </c>
      <c r="L3522">
        <v>1</v>
      </c>
      <c r="P3522">
        <v>1</v>
      </c>
      <c r="S3522" t="s">
        <v>24</v>
      </c>
      <c r="T3522" t="s">
        <v>43</v>
      </c>
      <c r="V3522" t="s">
        <v>36</v>
      </c>
      <c r="W3522" t="s">
        <v>56</v>
      </c>
      <c r="X3522" t="s">
        <v>44</v>
      </c>
    </row>
    <row r="3523" spans="1:24" x14ac:dyDescent="0.25">
      <c r="A3523">
        <v>10969205</v>
      </c>
      <c r="B3523" t="s">
        <v>24</v>
      </c>
      <c r="C3523" t="s">
        <v>3576</v>
      </c>
      <c r="D3523" t="s">
        <v>26</v>
      </c>
      <c r="G3523">
        <v>1</v>
      </c>
      <c r="H3523">
        <v>1</v>
      </c>
      <c r="L3523">
        <v>-1</v>
      </c>
      <c r="O3523">
        <v>0</v>
      </c>
      <c r="S3523" t="s">
        <v>24</v>
      </c>
      <c r="T3523" t="s">
        <v>43</v>
      </c>
      <c r="V3523" t="s">
        <v>36</v>
      </c>
      <c r="W3523" t="s">
        <v>56</v>
      </c>
      <c r="X3523" t="s">
        <v>44</v>
      </c>
    </row>
    <row r="3524" spans="1:24" x14ac:dyDescent="0.25">
      <c r="A3524">
        <v>10969205</v>
      </c>
      <c r="B3524" t="s">
        <v>24</v>
      </c>
      <c r="C3524" t="s">
        <v>3577</v>
      </c>
      <c r="D3524" t="s">
        <v>29</v>
      </c>
      <c r="G3524">
        <v>1</v>
      </c>
      <c r="H3524">
        <v>1</v>
      </c>
      <c r="L3524">
        <v>-1</v>
      </c>
      <c r="O3524">
        <v>0</v>
      </c>
      <c r="S3524" t="s">
        <v>24</v>
      </c>
      <c r="T3524" t="s">
        <v>43</v>
      </c>
      <c r="V3524" t="s">
        <v>36</v>
      </c>
      <c r="W3524" t="s">
        <v>56</v>
      </c>
      <c r="X3524" t="s">
        <v>44</v>
      </c>
    </row>
    <row r="3525" spans="1:24" x14ac:dyDescent="0.25">
      <c r="A3525">
        <v>10969205</v>
      </c>
      <c r="B3525" t="s">
        <v>24</v>
      </c>
      <c r="C3525" t="s">
        <v>3578</v>
      </c>
      <c r="D3525" t="s">
        <v>26</v>
      </c>
      <c r="H3525">
        <v>1</v>
      </c>
      <c r="J3525">
        <v>1</v>
      </c>
      <c r="L3525">
        <v>1</v>
      </c>
      <c r="N3525">
        <v>0</v>
      </c>
      <c r="O3525">
        <v>1</v>
      </c>
      <c r="P3525">
        <v>1</v>
      </c>
      <c r="R3525">
        <v>1</v>
      </c>
      <c r="S3525" t="s">
        <v>24</v>
      </c>
      <c r="T3525" t="s">
        <v>43</v>
      </c>
      <c r="V3525" t="s">
        <v>36</v>
      </c>
      <c r="W3525" t="s">
        <v>56</v>
      </c>
      <c r="X3525" t="s">
        <v>44</v>
      </c>
    </row>
    <row r="3526" spans="1:24" x14ac:dyDescent="0.25">
      <c r="A3526">
        <v>10969205</v>
      </c>
      <c r="B3526" t="s">
        <v>24</v>
      </c>
      <c r="C3526" t="s">
        <v>3579</v>
      </c>
      <c r="D3526" t="s">
        <v>26</v>
      </c>
      <c r="H3526">
        <v>1</v>
      </c>
      <c r="J3526">
        <v>-1</v>
      </c>
      <c r="L3526">
        <v>-1</v>
      </c>
      <c r="S3526" t="s">
        <v>24</v>
      </c>
      <c r="T3526" t="s">
        <v>43</v>
      </c>
      <c r="V3526" t="s">
        <v>36</v>
      </c>
      <c r="W3526" t="s">
        <v>56</v>
      </c>
      <c r="X3526" t="s">
        <v>44</v>
      </c>
    </row>
    <row r="3527" spans="1:24" x14ac:dyDescent="0.25">
      <c r="A3527">
        <v>10969205</v>
      </c>
      <c r="B3527" t="s">
        <v>24</v>
      </c>
      <c r="C3527" t="s">
        <v>3580</v>
      </c>
      <c r="D3527" t="s">
        <v>26</v>
      </c>
      <c r="E3527">
        <v>1</v>
      </c>
      <c r="R3527">
        <v>1</v>
      </c>
      <c r="S3527" t="s">
        <v>24</v>
      </c>
      <c r="T3527" t="s">
        <v>43</v>
      </c>
      <c r="V3527" t="s">
        <v>36</v>
      </c>
      <c r="W3527" t="s">
        <v>56</v>
      </c>
      <c r="X3527" t="s">
        <v>44</v>
      </c>
    </row>
    <row r="3528" spans="1:24" x14ac:dyDescent="0.25">
      <c r="A3528">
        <v>10969205</v>
      </c>
      <c r="B3528" t="s">
        <v>24</v>
      </c>
      <c r="C3528" t="s">
        <v>3581</v>
      </c>
      <c r="D3528" t="s">
        <v>26</v>
      </c>
      <c r="E3528">
        <v>1</v>
      </c>
      <c r="R3528">
        <v>1</v>
      </c>
      <c r="S3528" t="s">
        <v>24</v>
      </c>
      <c r="T3528" t="s">
        <v>43</v>
      </c>
      <c r="V3528" t="s">
        <v>36</v>
      </c>
      <c r="W3528" t="s">
        <v>56</v>
      </c>
      <c r="X3528" t="s">
        <v>44</v>
      </c>
    </row>
    <row r="3529" spans="1:24" x14ac:dyDescent="0.25">
      <c r="A3529">
        <v>10969205</v>
      </c>
      <c r="B3529" t="s">
        <v>24</v>
      </c>
      <c r="C3529" t="s">
        <v>3582</v>
      </c>
      <c r="D3529" t="s">
        <v>26</v>
      </c>
      <c r="H3529">
        <v>1</v>
      </c>
      <c r="J3529">
        <v>-1</v>
      </c>
      <c r="L3529">
        <v>-1</v>
      </c>
      <c r="R3529">
        <v>1</v>
      </c>
      <c r="S3529" t="s">
        <v>24</v>
      </c>
      <c r="T3529" t="s">
        <v>43</v>
      </c>
      <c r="V3529" t="s">
        <v>36</v>
      </c>
      <c r="W3529" t="s">
        <v>56</v>
      </c>
      <c r="X3529" t="s">
        <v>44</v>
      </c>
    </row>
    <row r="3530" spans="1:24" x14ac:dyDescent="0.25">
      <c r="A3530">
        <v>10969205</v>
      </c>
      <c r="B3530" t="s">
        <v>24</v>
      </c>
      <c r="C3530" t="s">
        <v>3583</v>
      </c>
      <c r="D3530" t="s">
        <v>26</v>
      </c>
      <c r="H3530">
        <v>1</v>
      </c>
      <c r="J3530">
        <v>1</v>
      </c>
      <c r="O3530">
        <v>1</v>
      </c>
      <c r="S3530" t="s">
        <v>24</v>
      </c>
      <c r="T3530" t="s">
        <v>43</v>
      </c>
      <c r="V3530" t="s">
        <v>36</v>
      </c>
      <c r="W3530" t="s">
        <v>56</v>
      </c>
      <c r="X3530" t="s">
        <v>44</v>
      </c>
    </row>
    <row r="3531" spans="1:24" x14ac:dyDescent="0.25">
      <c r="A3531">
        <v>10969205</v>
      </c>
      <c r="B3531" t="s">
        <v>24</v>
      </c>
      <c r="C3531" t="s">
        <v>3584</v>
      </c>
      <c r="D3531" t="s">
        <v>29</v>
      </c>
      <c r="H3531">
        <v>1</v>
      </c>
      <c r="J3531">
        <v>1</v>
      </c>
      <c r="O3531">
        <v>1</v>
      </c>
      <c r="S3531" t="s">
        <v>24</v>
      </c>
      <c r="T3531" t="s">
        <v>43</v>
      </c>
      <c r="V3531" t="s">
        <v>36</v>
      </c>
      <c r="W3531" t="s">
        <v>56</v>
      </c>
      <c r="X3531" t="s">
        <v>44</v>
      </c>
    </row>
    <row r="3532" spans="1:24" x14ac:dyDescent="0.25">
      <c r="A3532">
        <v>10969205</v>
      </c>
      <c r="B3532" t="s">
        <v>24</v>
      </c>
      <c r="C3532" t="s">
        <v>3585</v>
      </c>
      <c r="D3532" t="s">
        <v>26</v>
      </c>
      <c r="H3532">
        <v>1</v>
      </c>
      <c r="L3532">
        <v>1</v>
      </c>
      <c r="S3532" t="s">
        <v>24</v>
      </c>
      <c r="T3532" t="s">
        <v>43</v>
      </c>
      <c r="V3532" t="s">
        <v>36</v>
      </c>
      <c r="W3532" t="s">
        <v>56</v>
      </c>
      <c r="X3532" t="s">
        <v>44</v>
      </c>
    </row>
    <row r="3533" spans="1:24" x14ac:dyDescent="0.25">
      <c r="A3533">
        <v>10969205</v>
      </c>
      <c r="B3533" t="s">
        <v>24</v>
      </c>
      <c r="C3533" t="s">
        <v>3586</v>
      </c>
      <c r="D3533" t="s">
        <v>29</v>
      </c>
      <c r="H3533">
        <v>1</v>
      </c>
      <c r="L3533">
        <v>1</v>
      </c>
      <c r="S3533" t="s">
        <v>24</v>
      </c>
      <c r="T3533" t="s">
        <v>43</v>
      </c>
      <c r="V3533" t="s">
        <v>36</v>
      </c>
      <c r="W3533" t="s">
        <v>56</v>
      </c>
      <c r="X3533" t="s">
        <v>44</v>
      </c>
    </row>
    <row r="3534" spans="1:24" x14ac:dyDescent="0.25">
      <c r="A3534">
        <v>10969205</v>
      </c>
      <c r="B3534" t="s">
        <v>24</v>
      </c>
      <c r="C3534" t="s">
        <v>3587</v>
      </c>
      <c r="D3534" t="s">
        <v>26</v>
      </c>
      <c r="H3534">
        <v>1</v>
      </c>
      <c r="J3534">
        <v>1</v>
      </c>
      <c r="L3534">
        <v>-1</v>
      </c>
      <c r="P3534">
        <v>-1</v>
      </c>
      <c r="S3534" t="s">
        <v>24</v>
      </c>
      <c r="T3534" t="s">
        <v>43</v>
      </c>
      <c r="V3534" t="s">
        <v>36</v>
      </c>
      <c r="W3534" t="s">
        <v>56</v>
      </c>
      <c r="X3534" t="s">
        <v>44</v>
      </c>
    </row>
    <row r="3535" spans="1:24" x14ac:dyDescent="0.25">
      <c r="A3535">
        <v>10969205</v>
      </c>
      <c r="B3535" t="s">
        <v>24</v>
      </c>
      <c r="C3535" t="s">
        <v>3588</v>
      </c>
      <c r="D3535" t="s">
        <v>26</v>
      </c>
      <c r="H3535">
        <v>1</v>
      </c>
      <c r="J3535">
        <v>1</v>
      </c>
      <c r="L3535">
        <v>-1</v>
      </c>
      <c r="P3535">
        <v>-1</v>
      </c>
      <c r="S3535" t="s">
        <v>24</v>
      </c>
      <c r="T3535" t="s">
        <v>43</v>
      </c>
      <c r="V3535" t="s">
        <v>36</v>
      </c>
      <c r="W3535" t="s">
        <v>56</v>
      </c>
      <c r="X3535" t="s">
        <v>44</v>
      </c>
    </row>
    <row r="3536" spans="1:24" x14ac:dyDescent="0.25">
      <c r="A3536">
        <v>10969205</v>
      </c>
      <c r="B3536" t="s">
        <v>24</v>
      </c>
      <c r="C3536" t="s">
        <v>3589</v>
      </c>
      <c r="D3536" t="s">
        <v>29</v>
      </c>
      <c r="H3536">
        <v>1</v>
      </c>
      <c r="J3536">
        <v>1</v>
      </c>
      <c r="L3536">
        <v>-1</v>
      </c>
      <c r="P3536">
        <v>-1</v>
      </c>
      <c r="S3536" t="s">
        <v>24</v>
      </c>
      <c r="T3536" t="s">
        <v>43</v>
      </c>
      <c r="V3536" t="s">
        <v>36</v>
      </c>
      <c r="W3536" t="s">
        <v>56</v>
      </c>
      <c r="X3536" t="s">
        <v>44</v>
      </c>
    </row>
    <row r="3537" spans="1:24" x14ac:dyDescent="0.25">
      <c r="A3537">
        <v>10969630</v>
      </c>
      <c r="B3537" t="s">
        <v>24</v>
      </c>
      <c r="C3537" t="s">
        <v>3590</v>
      </c>
      <c r="D3537" t="s">
        <v>26</v>
      </c>
      <c r="H3537">
        <v>1</v>
      </c>
      <c r="S3537" t="s">
        <v>24</v>
      </c>
      <c r="T3537" t="s">
        <v>87</v>
      </c>
      <c r="V3537" t="s">
        <v>36</v>
      </c>
      <c r="W3537" t="s">
        <v>322</v>
      </c>
      <c r="X3537" t="s">
        <v>44</v>
      </c>
    </row>
    <row r="3538" spans="1:24" x14ac:dyDescent="0.25">
      <c r="A3538">
        <v>10969630</v>
      </c>
      <c r="B3538" t="s">
        <v>24</v>
      </c>
      <c r="C3538" t="s">
        <v>3591</v>
      </c>
      <c r="D3538" t="s">
        <v>29</v>
      </c>
      <c r="H3538">
        <v>1</v>
      </c>
      <c r="S3538" t="s">
        <v>24</v>
      </c>
      <c r="T3538" t="s">
        <v>87</v>
      </c>
      <c r="V3538" t="s">
        <v>36</v>
      </c>
      <c r="W3538" t="s">
        <v>322</v>
      </c>
      <c r="X3538" t="s">
        <v>44</v>
      </c>
    </row>
    <row r="3539" spans="1:24" x14ac:dyDescent="0.25">
      <c r="A3539">
        <v>10972184</v>
      </c>
      <c r="B3539" t="s">
        <v>24</v>
      </c>
      <c r="C3539" t="s">
        <v>3592</v>
      </c>
      <c r="D3539" t="s">
        <v>26</v>
      </c>
      <c r="M3539">
        <v>1</v>
      </c>
      <c r="O3539">
        <v>1</v>
      </c>
      <c r="R3539">
        <v>1</v>
      </c>
      <c r="S3539" t="s">
        <v>24</v>
      </c>
      <c r="T3539" t="s">
        <v>35</v>
      </c>
      <c r="V3539" t="s">
        <v>36</v>
      </c>
      <c r="W3539" t="s">
        <v>37</v>
      </c>
      <c r="X3539" t="s">
        <v>44</v>
      </c>
    </row>
    <row r="3540" spans="1:24" x14ac:dyDescent="0.25">
      <c r="A3540">
        <v>10972184</v>
      </c>
      <c r="B3540" t="s">
        <v>24</v>
      </c>
      <c r="C3540" t="s">
        <v>3593</v>
      </c>
      <c r="D3540" t="s">
        <v>29</v>
      </c>
      <c r="M3540">
        <v>1</v>
      </c>
      <c r="O3540">
        <v>1</v>
      </c>
      <c r="R3540">
        <v>1</v>
      </c>
      <c r="S3540" t="s">
        <v>24</v>
      </c>
      <c r="T3540" t="s">
        <v>35</v>
      </c>
      <c r="V3540" t="s">
        <v>36</v>
      </c>
      <c r="W3540" t="s">
        <v>37</v>
      </c>
      <c r="X3540" t="s">
        <v>44</v>
      </c>
    </row>
    <row r="3541" spans="1:24" x14ac:dyDescent="0.25">
      <c r="A3541">
        <v>10972184</v>
      </c>
      <c r="B3541" t="s">
        <v>24</v>
      </c>
      <c r="C3541" t="s">
        <v>3594</v>
      </c>
      <c r="D3541" t="s">
        <v>26</v>
      </c>
      <c r="G3541">
        <v>0</v>
      </c>
      <c r="N3541">
        <v>1</v>
      </c>
      <c r="O3541">
        <v>0</v>
      </c>
      <c r="S3541" t="s">
        <v>24</v>
      </c>
      <c r="T3541" t="s">
        <v>35</v>
      </c>
      <c r="V3541" t="s">
        <v>36</v>
      </c>
      <c r="W3541" t="s">
        <v>37</v>
      </c>
      <c r="X3541" t="s">
        <v>44</v>
      </c>
    </row>
    <row r="3542" spans="1:24" x14ac:dyDescent="0.25">
      <c r="A3542">
        <v>10972184</v>
      </c>
      <c r="B3542" t="s">
        <v>24</v>
      </c>
      <c r="C3542" t="s">
        <v>3595</v>
      </c>
      <c r="D3542" t="s">
        <v>29</v>
      </c>
      <c r="G3542">
        <v>0</v>
      </c>
      <c r="N3542">
        <v>1</v>
      </c>
      <c r="O3542">
        <v>0</v>
      </c>
      <c r="S3542" t="s">
        <v>24</v>
      </c>
      <c r="T3542" t="s">
        <v>35</v>
      </c>
      <c r="V3542" t="s">
        <v>36</v>
      </c>
      <c r="W3542" t="s">
        <v>37</v>
      </c>
      <c r="X3542" t="s">
        <v>44</v>
      </c>
    </row>
    <row r="3543" spans="1:24" x14ac:dyDescent="0.25">
      <c r="A3543">
        <v>10972557</v>
      </c>
      <c r="B3543" t="s">
        <v>24</v>
      </c>
      <c r="C3543" t="s">
        <v>3596</v>
      </c>
      <c r="D3543" t="s">
        <v>26</v>
      </c>
      <c r="E3543">
        <v>1</v>
      </c>
      <c r="S3543" t="s">
        <v>24</v>
      </c>
      <c r="T3543" t="s">
        <v>27</v>
      </c>
    </row>
    <row r="3544" spans="1:24" x14ac:dyDescent="0.25">
      <c r="A3544">
        <v>10972557</v>
      </c>
      <c r="B3544" t="s">
        <v>24</v>
      </c>
      <c r="C3544" t="s">
        <v>3597</v>
      </c>
      <c r="D3544" t="s">
        <v>29</v>
      </c>
      <c r="E3544">
        <v>1</v>
      </c>
      <c r="S3544" t="s">
        <v>24</v>
      </c>
      <c r="T3544" t="s">
        <v>27</v>
      </c>
    </row>
    <row r="3545" spans="1:24" x14ac:dyDescent="0.25">
      <c r="A3545">
        <v>10973582</v>
      </c>
      <c r="B3545" t="s">
        <v>24</v>
      </c>
      <c r="C3545" t="s">
        <v>3598</v>
      </c>
      <c r="D3545" t="s">
        <v>26</v>
      </c>
      <c r="G3545">
        <v>1</v>
      </c>
      <c r="M3545">
        <v>1</v>
      </c>
      <c r="N3545">
        <v>0</v>
      </c>
      <c r="O3545">
        <v>1</v>
      </c>
      <c r="R3545">
        <v>1</v>
      </c>
      <c r="S3545" t="s">
        <v>24</v>
      </c>
      <c r="T3545" t="s">
        <v>35</v>
      </c>
      <c r="V3545" t="s">
        <v>36</v>
      </c>
      <c r="W3545" t="s">
        <v>37</v>
      </c>
      <c r="X3545" t="s">
        <v>38</v>
      </c>
    </row>
    <row r="3546" spans="1:24" x14ac:dyDescent="0.25">
      <c r="A3546">
        <v>10973582</v>
      </c>
      <c r="B3546" t="s">
        <v>24</v>
      </c>
      <c r="C3546" t="s">
        <v>3599</v>
      </c>
      <c r="D3546" t="s">
        <v>26</v>
      </c>
      <c r="G3546">
        <v>-1</v>
      </c>
      <c r="K3546">
        <v>1</v>
      </c>
      <c r="M3546">
        <v>1</v>
      </c>
      <c r="N3546">
        <v>0</v>
      </c>
      <c r="O3546">
        <v>1</v>
      </c>
      <c r="R3546">
        <v>1</v>
      </c>
      <c r="S3546" t="s">
        <v>24</v>
      </c>
      <c r="T3546" t="s">
        <v>35</v>
      </c>
      <c r="V3546" t="s">
        <v>36</v>
      </c>
      <c r="W3546" t="s">
        <v>37</v>
      </c>
      <c r="X3546" t="s">
        <v>38</v>
      </c>
    </row>
    <row r="3547" spans="1:24" x14ac:dyDescent="0.25">
      <c r="A3547">
        <v>10973582</v>
      </c>
      <c r="B3547" t="s">
        <v>24</v>
      </c>
      <c r="C3547" t="s">
        <v>3600</v>
      </c>
      <c r="D3547" t="s">
        <v>26</v>
      </c>
      <c r="G3547">
        <v>-1</v>
      </c>
      <c r="K3547">
        <v>1</v>
      </c>
      <c r="M3547">
        <v>1</v>
      </c>
      <c r="N3547">
        <v>0</v>
      </c>
      <c r="O3547">
        <v>1</v>
      </c>
      <c r="R3547">
        <v>1</v>
      </c>
      <c r="S3547" t="s">
        <v>24</v>
      </c>
      <c r="T3547" t="s">
        <v>35</v>
      </c>
      <c r="V3547" t="s">
        <v>36</v>
      </c>
      <c r="W3547" t="s">
        <v>37</v>
      </c>
      <c r="X3547" t="s">
        <v>38</v>
      </c>
    </row>
    <row r="3548" spans="1:24" x14ac:dyDescent="0.25">
      <c r="A3548">
        <v>10973582</v>
      </c>
      <c r="B3548" t="s">
        <v>24</v>
      </c>
      <c r="C3548" t="s">
        <v>3601</v>
      </c>
      <c r="D3548" t="s">
        <v>26</v>
      </c>
      <c r="E3548">
        <v>1</v>
      </c>
      <c r="S3548" t="s">
        <v>24</v>
      </c>
      <c r="T3548" t="s">
        <v>35</v>
      </c>
      <c r="V3548" t="s">
        <v>36</v>
      </c>
      <c r="W3548" t="s">
        <v>37</v>
      </c>
      <c r="X3548" t="s">
        <v>38</v>
      </c>
    </row>
    <row r="3549" spans="1:24" x14ac:dyDescent="0.25">
      <c r="A3549">
        <v>10974840</v>
      </c>
      <c r="B3549" t="s">
        <v>33</v>
      </c>
      <c r="C3549" t="s">
        <v>3602</v>
      </c>
      <c r="D3549" t="s">
        <v>26</v>
      </c>
      <c r="E3549">
        <v>1</v>
      </c>
      <c r="H3549">
        <v>0</v>
      </c>
      <c r="S3549" t="s">
        <v>33</v>
      </c>
      <c r="T3549" t="s">
        <v>82</v>
      </c>
    </row>
    <row r="3550" spans="1:24" x14ac:dyDescent="0.25">
      <c r="A3550">
        <v>10974840</v>
      </c>
      <c r="B3550" t="s">
        <v>33</v>
      </c>
      <c r="C3550" t="s">
        <v>3603</v>
      </c>
      <c r="D3550" t="s">
        <v>29</v>
      </c>
      <c r="E3550">
        <v>1</v>
      </c>
      <c r="H3550">
        <v>0</v>
      </c>
      <c r="S3550" t="s">
        <v>33</v>
      </c>
      <c r="T3550" t="s">
        <v>82</v>
      </c>
    </row>
    <row r="3551" spans="1:24" x14ac:dyDescent="0.25">
      <c r="A3551">
        <v>10978636</v>
      </c>
      <c r="B3551" t="s">
        <v>33</v>
      </c>
      <c r="C3551" t="s">
        <v>3604</v>
      </c>
      <c r="D3551" t="s">
        <v>26</v>
      </c>
      <c r="E3551">
        <v>1</v>
      </c>
      <c r="R3551">
        <v>1</v>
      </c>
      <c r="S3551" t="s">
        <v>33</v>
      </c>
      <c r="T3551" t="s">
        <v>73</v>
      </c>
    </row>
    <row r="3552" spans="1:24" x14ac:dyDescent="0.25">
      <c r="A3552">
        <v>10979073</v>
      </c>
      <c r="B3552" t="s">
        <v>33</v>
      </c>
      <c r="C3552" t="s">
        <v>3605</v>
      </c>
      <c r="D3552" t="s">
        <v>26</v>
      </c>
      <c r="H3552">
        <v>1</v>
      </c>
      <c r="O3552">
        <v>1</v>
      </c>
      <c r="R3552">
        <v>1</v>
      </c>
      <c r="S3552" t="s">
        <v>33</v>
      </c>
      <c r="T3552" t="s">
        <v>43</v>
      </c>
      <c r="V3552" t="s">
        <v>36</v>
      </c>
      <c r="W3552" t="s">
        <v>37</v>
      </c>
      <c r="X3552" t="s">
        <v>44</v>
      </c>
    </row>
    <row r="3553" spans="1:24" x14ac:dyDescent="0.25">
      <c r="A3553">
        <v>10979073</v>
      </c>
      <c r="B3553" t="s">
        <v>33</v>
      </c>
      <c r="C3553" t="s">
        <v>3606</v>
      </c>
      <c r="D3553" t="s">
        <v>29</v>
      </c>
      <c r="H3553">
        <v>1</v>
      </c>
      <c r="O3553">
        <v>1</v>
      </c>
      <c r="R3553">
        <v>1</v>
      </c>
      <c r="S3553" t="s">
        <v>33</v>
      </c>
      <c r="T3553" t="s">
        <v>43</v>
      </c>
      <c r="V3553" t="s">
        <v>36</v>
      </c>
      <c r="W3553" t="s">
        <v>37</v>
      </c>
      <c r="X3553" t="s">
        <v>44</v>
      </c>
    </row>
    <row r="3554" spans="1:24" x14ac:dyDescent="0.25">
      <c r="A3554">
        <v>10979073</v>
      </c>
      <c r="B3554" t="s">
        <v>33</v>
      </c>
      <c r="C3554" t="s">
        <v>3607</v>
      </c>
      <c r="D3554" t="s">
        <v>26</v>
      </c>
      <c r="G3554">
        <v>0</v>
      </c>
      <c r="M3554">
        <v>1</v>
      </c>
      <c r="O3554">
        <v>0</v>
      </c>
      <c r="S3554" t="s">
        <v>33</v>
      </c>
      <c r="T3554" t="s">
        <v>43</v>
      </c>
      <c r="V3554" t="s">
        <v>36</v>
      </c>
      <c r="W3554" t="s">
        <v>37</v>
      </c>
      <c r="X3554" t="s">
        <v>44</v>
      </c>
    </row>
    <row r="3555" spans="1:24" x14ac:dyDescent="0.25">
      <c r="A3555">
        <v>10979073</v>
      </c>
      <c r="B3555" t="s">
        <v>33</v>
      </c>
      <c r="C3555" t="s">
        <v>3608</v>
      </c>
      <c r="D3555" t="s">
        <v>26</v>
      </c>
      <c r="J3555">
        <v>1</v>
      </c>
      <c r="O3555">
        <v>1</v>
      </c>
      <c r="S3555" t="s">
        <v>33</v>
      </c>
      <c r="T3555" t="s">
        <v>43</v>
      </c>
      <c r="V3555" t="s">
        <v>36</v>
      </c>
      <c r="W3555" t="s">
        <v>37</v>
      </c>
      <c r="X3555" t="s">
        <v>44</v>
      </c>
    </row>
    <row r="3556" spans="1:24" x14ac:dyDescent="0.25">
      <c r="A3556">
        <v>10979073</v>
      </c>
      <c r="B3556" t="s">
        <v>33</v>
      </c>
      <c r="C3556" t="s">
        <v>3609</v>
      </c>
      <c r="D3556" t="s">
        <v>26</v>
      </c>
      <c r="H3556">
        <v>1</v>
      </c>
      <c r="L3556">
        <v>-1</v>
      </c>
      <c r="M3556">
        <v>1</v>
      </c>
      <c r="N3556">
        <v>0</v>
      </c>
      <c r="O3556">
        <v>0</v>
      </c>
      <c r="R3556">
        <v>1</v>
      </c>
      <c r="S3556" t="s">
        <v>33</v>
      </c>
      <c r="T3556" t="s">
        <v>43</v>
      </c>
      <c r="V3556" t="s">
        <v>36</v>
      </c>
      <c r="W3556" t="s">
        <v>37</v>
      </c>
      <c r="X3556" t="s">
        <v>44</v>
      </c>
    </row>
    <row r="3557" spans="1:24" x14ac:dyDescent="0.25">
      <c r="A3557">
        <v>10979745</v>
      </c>
      <c r="B3557" t="s">
        <v>24</v>
      </c>
      <c r="C3557" t="s">
        <v>3610</v>
      </c>
      <c r="D3557" t="s">
        <v>26</v>
      </c>
      <c r="F3557">
        <v>1</v>
      </c>
      <c r="K3557">
        <v>0</v>
      </c>
      <c r="N3557">
        <v>0</v>
      </c>
      <c r="O3557">
        <v>-1</v>
      </c>
      <c r="S3557" t="s">
        <v>24</v>
      </c>
      <c r="T3557" t="s">
        <v>82</v>
      </c>
    </row>
    <row r="3558" spans="1:24" x14ac:dyDescent="0.25">
      <c r="A3558">
        <v>10980327</v>
      </c>
      <c r="B3558" t="s">
        <v>24</v>
      </c>
      <c r="C3558" t="s">
        <v>3611</v>
      </c>
      <c r="D3558" t="s">
        <v>26</v>
      </c>
      <c r="E3558">
        <v>1</v>
      </c>
      <c r="L3558">
        <v>0</v>
      </c>
      <c r="S3558" t="s">
        <v>24</v>
      </c>
      <c r="T3558" t="s">
        <v>35</v>
      </c>
      <c r="V3558" t="s">
        <v>36</v>
      </c>
      <c r="W3558" t="s">
        <v>37</v>
      </c>
      <c r="X3558" t="s">
        <v>44</v>
      </c>
    </row>
    <row r="3559" spans="1:24" x14ac:dyDescent="0.25">
      <c r="A3559">
        <v>10980327</v>
      </c>
      <c r="B3559" t="s">
        <v>24</v>
      </c>
      <c r="C3559" t="s">
        <v>3612</v>
      </c>
      <c r="D3559" t="s">
        <v>29</v>
      </c>
      <c r="E3559">
        <v>1</v>
      </c>
      <c r="L3559">
        <v>0</v>
      </c>
      <c r="S3559" t="s">
        <v>24</v>
      </c>
      <c r="T3559" t="s">
        <v>35</v>
      </c>
      <c r="V3559" t="s">
        <v>36</v>
      </c>
      <c r="W3559" t="s">
        <v>37</v>
      </c>
      <c r="X3559" t="s">
        <v>44</v>
      </c>
    </row>
    <row r="3560" spans="1:24" x14ac:dyDescent="0.25">
      <c r="A3560">
        <v>10983729</v>
      </c>
      <c r="B3560" t="s">
        <v>24</v>
      </c>
      <c r="C3560" t="s">
        <v>3613</v>
      </c>
      <c r="D3560" t="s">
        <v>26</v>
      </c>
      <c r="O3560">
        <v>-1</v>
      </c>
      <c r="S3560" t="s">
        <v>24</v>
      </c>
      <c r="T3560" t="s">
        <v>35</v>
      </c>
    </row>
    <row r="3561" spans="1:24" x14ac:dyDescent="0.25">
      <c r="A3561">
        <v>10983729</v>
      </c>
      <c r="B3561" t="s">
        <v>24</v>
      </c>
      <c r="C3561" t="s">
        <v>3614</v>
      </c>
      <c r="D3561" t="s">
        <v>29</v>
      </c>
      <c r="O3561">
        <v>-1</v>
      </c>
      <c r="S3561" t="s">
        <v>24</v>
      </c>
      <c r="T3561" t="s">
        <v>35</v>
      </c>
    </row>
    <row r="3562" spans="1:24" x14ac:dyDescent="0.25">
      <c r="A3562">
        <v>10983729</v>
      </c>
      <c r="B3562" t="s">
        <v>24</v>
      </c>
      <c r="C3562" t="s">
        <v>3615</v>
      </c>
      <c r="D3562" t="s">
        <v>29</v>
      </c>
      <c r="O3562">
        <v>-1</v>
      </c>
      <c r="S3562" t="s">
        <v>24</v>
      </c>
      <c r="T3562" t="s">
        <v>35</v>
      </c>
    </row>
    <row r="3563" spans="1:24" x14ac:dyDescent="0.25">
      <c r="A3563">
        <v>10983729</v>
      </c>
      <c r="B3563" t="s">
        <v>24</v>
      </c>
      <c r="C3563" t="s">
        <v>3616</v>
      </c>
      <c r="D3563" t="s">
        <v>26</v>
      </c>
      <c r="H3563">
        <v>1</v>
      </c>
      <c r="L3563">
        <v>-1</v>
      </c>
      <c r="S3563" t="s">
        <v>24</v>
      </c>
      <c r="T3563" t="s">
        <v>35</v>
      </c>
    </row>
    <row r="3564" spans="1:24" x14ac:dyDescent="0.25">
      <c r="A3564">
        <v>10983729</v>
      </c>
      <c r="B3564" t="s">
        <v>24</v>
      </c>
      <c r="C3564" t="s">
        <v>3617</v>
      </c>
      <c r="D3564" t="s">
        <v>26</v>
      </c>
      <c r="H3564">
        <v>1</v>
      </c>
      <c r="L3564">
        <v>-1</v>
      </c>
      <c r="S3564" t="s">
        <v>24</v>
      </c>
      <c r="T3564" t="s">
        <v>35</v>
      </c>
    </row>
    <row r="3565" spans="1:24" x14ac:dyDescent="0.25">
      <c r="A3565">
        <v>10983729</v>
      </c>
      <c r="B3565" t="s">
        <v>24</v>
      </c>
      <c r="C3565" t="s">
        <v>3618</v>
      </c>
      <c r="D3565" t="s">
        <v>29</v>
      </c>
      <c r="H3565">
        <v>1</v>
      </c>
      <c r="L3565">
        <v>-1</v>
      </c>
      <c r="S3565" t="s">
        <v>24</v>
      </c>
      <c r="T3565" t="s">
        <v>35</v>
      </c>
    </row>
    <row r="3566" spans="1:24" x14ac:dyDescent="0.25">
      <c r="A3566">
        <v>10983729</v>
      </c>
      <c r="B3566" t="s">
        <v>24</v>
      </c>
      <c r="C3566" t="s">
        <v>3619</v>
      </c>
      <c r="D3566" t="s">
        <v>26</v>
      </c>
      <c r="M3566">
        <v>1</v>
      </c>
      <c r="O3566">
        <v>1</v>
      </c>
      <c r="S3566" t="s">
        <v>24</v>
      </c>
      <c r="T3566" t="s">
        <v>35</v>
      </c>
    </row>
    <row r="3567" spans="1:24" x14ac:dyDescent="0.25">
      <c r="A3567">
        <v>10983729</v>
      </c>
      <c r="B3567" t="s">
        <v>24</v>
      </c>
      <c r="C3567" t="s">
        <v>3620</v>
      </c>
      <c r="D3567" t="s">
        <v>29</v>
      </c>
      <c r="M3567">
        <v>1</v>
      </c>
      <c r="O3567">
        <v>1</v>
      </c>
      <c r="S3567" t="s">
        <v>24</v>
      </c>
      <c r="T3567" t="s">
        <v>35</v>
      </c>
    </row>
    <row r="3568" spans="1:24" x14ac:dyDescent="0.25">
      <c r="A3568">
        <v>10983729</v>
      </c>
      <c r="B3568" t="s">
        <v>24</v>
      </c>
      <c r="C3568" t="s">
        <v>3621</v>
      </c>
      <c r="D3568" t="s">
        <v>26</v>
      </c>
      <c r="F3568">
        <v>0</v>
      </c>
      <c r="G3568">
        <v>1</v>
      </c>
      <c r="J3568">
        <v>-1</v>
      </c>
      <c r="L3568">
        <v>-1</v>
      </c>
      <c r="M3568">
        <v>1</v>
      </c>
      <c r="S3568" t="s">
        <v>24</v>
      </c>
      <c r="T3568" t="s">
        <v>35</v>
      </c>
    </row>
    <row r="3569" spans="1:24" x14ac:dyDescent="0.25">
      <c r="A3569">
        <v>10983729</v>
      </c>
      <c r="B3569" t="s">
        <v>24</v>
      </c>
      <c r="C3569" t="s">
        <v>3622</v>
      </c>
      <c r="D3569" t="s">
        <v>29</v>
      </c>
      <c r="F3569">
        <v>0</v>
      </c>
      <c r="G3569">
        <v>1</v>
      </c>
      <c r="J3569">
        <v>-1</v>
      </c>
      <c r="L3569">
        <v>-1</v>
      </c>
      <c r="M3569">
        <v>1</v>
      </c>
      <c r="S3569" t="s">
        <v>24</v>
      </c>
      <c r="T3569" t="s">
        <v>35</v>
      </c>
    </row>
    <row r="3570" spans="1:24" x14ac:dyDescent="0.25">
      <c r="A3570">
        <v>10983729</v>
      </c>
      <c r="B3570" t="s">
        <v>24</v>
      </c>
      <c r="C3570" t="s">
        <v>3623</v>
      </c>
      <c r="D3570" t="s">
        <v>26</v>
      </c>
      <c r="M3570">
        <v>1</v>
      </c>
      <c r="O3570">
        <v>1</v>
      </c>
      <c r="S3570" t="s">
        <v>24</v>
      </c>
      <c r="T3570" t="s">
        <v>35</v>
      </c>
    </row>
    <row r="3571" spans="1:24" x14ac:dyDescent="0.25">
      <c r="A3571">
        <v>10983729</v>
      </c>
      <c r="B3571" t="s">
        <v>24</v>
      </c>
      <c r="C3571" t="s">
        <v>3624</v>
      </c>
      <c r="D3571" t="s">
        <v>29</v>
      </c>
      <c r="M3571">
        <v>1</v>
      </c>
      <c r="O3571">
        <v>1</v>
      </c>
      <c r="S3571" t="s">
        <v>24</v>
      </c>
      <c r="T3571" t="s">
        <v>35</v>
      </c>
    </row>
    <row r="3572" spans="1:24" x14ac:dyDescent="0.25">
      <c r="A3572">
        <v>10985522</v>
      </c>
      <c r="B3572" t="s">
        <v>24</v>
      </c>
      <c r="C3572" t="s">
        <v>3625</v>
      </c>
      <c r="D3572" t="s">
        <v>26</v>
      </c>
      <c r="E3572">
        <v>1</v>
      </c>
      <c r="J3572">
        <v>0</v>
      </c>
      <c r="S3572" t="s">
        <v>24</v>
      </c>
      <c r="T3572" t="s">
        <v>87</v>
      </c>
      <c r="V3572" t="s">
        <v>36</v>
      </c>
      <c r="W3572" t="s">
        <v>56</v>
      </c>
      <c r="X3572" t="s">
        <v>44</v>
      </c>
    </row>
    <row r="3573" spans="1:24" x14ac:dyDescent="0.25">
      <c r="A3573">
        <v>10985522</v>
      </c>
      <c r="B3573" t="s">
        <v>24</v>
      </c>
      <c r="C3573" t="s">
        <v>3626</v>
      </c>
      <c r="D3573" t="s">
        <v>29</v>
      </c>
      <c r="E3573">
        <v>1</v>
      </c>
      <c r="J3573">
        <v>0</v>
      </c>
      <c r="S3573" t="s">
        <v>24</v>
      </c>
      <c r="T3573" t="s">
        <v>87</v>
      </c>
      <c r="V3573" t="s">
        <v>36</v>
      </c>
      <c r="W3573" t="s">
        <v>56</v>
      </c>
      <c r="X3573" t="s">
        <v>44</v>
      </c>
    </row>
    <row r="3574" spans="1:24" x14ac:dyDescent="0.25">
      <c r="A3574">
        <v>10985522</v>
      </c>
      <c r="B3574" t="s">
        <v>24</v>
      </c>
      <c r="C3574" t="s">
        <v>3627</v>
      </c>
      <c r="D3574" t="s">
        <v>26</v>
      </c>
      <c r="H3574">
        <v>1</v>
      </c>
      <c r="M3574">
        <v>1</v>
      </c>
      <c r="S3574" t="s">
        <v>24</v>
      </c>
      <c r="T3574" t="s">
        <v>87</v>
      </c>
      <c r="V3574" t="s">
        <v>36</v>
      </c>
      <c r="W3574" t="s">
        <v>56</v>
      </c>
      <c r="X3574" t="s">
        <v>44</v>
      </c>
    </row>
    <row r="3575" spans="1:24" x14ac:dyDescent="0.25">
      <c r="A3575">
        <v>10985522</v>
      </c>
      <c r="B3575" t="s">
        <v>24</v>
      </c>
      <c r="C3575" t="s">
        <v>3628</v>
      </c>
      <c r="D3575" t="s">
        <v>26</v>
      </c>
      <c r="M3575">
        <v>1</v>
      </c>
      <c r="S3575" t="s">
        <v>24</v>
      </c>
      <c r="T3575" t="s">
        <v>87</v>
      </c>
      <c r="V3575" t="s">
        <v>36</v>
      </c>
      <c r="W3575" t="s">
        <v>56</v>
      </c>
      <c r="X3575" t="s">
        <v>44</v>
      </c>
    </row>
    <row r="3576" spans="1:24" x14ac:dyDescent="0.25">
      <c r="A3576">
        <v>10985522</v>
      </c>
      <c r="B3576" t="s">
        <v>24</v>
      </c>
      <c r="C3576" t="s">
        <v>3629</v>
      </c>
      <c r="D3576" t="s">
        <v>29</v>
      </c>
      <c r="M3576">
        <v>1</v>
      </c>
      <c r="S3576" t="s">
        <v>24</v>
      </c>
      <c r="T3576" t="s">
        <v>87</v>
      </c>
      <c r="V3576" t="s">
        <v>36</v>
      </c>
      <c r="W3576" t="s">
        <v>56</v>
      </c>
      <c r="X3576" t="s">
        <v>44</v>
      </c>
    </row>
    <row r="3577" spans="1:24" x14ac:dyDescent="0.25">
      <c r="A3577">
        <v>10985522</v>
      </c>
      <c r="B3577" t="s">
        <v>24</v>
      </c>
      <c r="C3577" t="s">
        <v>3630</v>
      </c>
      <c r="D3577" t="s">
        <v>29</v>
      </c>
      <c r="M3577">
        <v>1</v>
      </c>
      <c r="S3577" t="s">
        <v>24</v>
      </c>
      <c r="T3577" t="s">
        <v>87</v>
      </c>
      <c r="V3577" t="s">
        <v>36</v>
      </c>
      <c r="W3577" t="s">
        <v>56</v>
      </c>
      <c r="X3577" t="s">
        <v>44</v>
      </c>
    </row>
    <row r="3578" spans="1:24" x14ac:dyDescent="0.25">
      <c r="A3578">
        <v>10985522</v>
      </c>
      <c r="B3578" t="s">
        <v>24</v>
      </c>
      <c r="C3578" t="s">
        <v>3631</v>
      </c>
      <c r="D3578" t="s">
        <v>26</v>
      </c>
      <c r="G3578">
        <v>1</v>
      </c>
      <c r="H3578">
        <v>1</v>
      </c>
      <c r="L3578">
        <v>-1</v>
      </c>
      <c r="O3578">
        <v>1</v>
      </c>
      <c r="S3578" t="s">
        <v>24</v>
      </c>
      <c r="T3578" t="s">
        <v>87</v>
      </c>
      <c r="V3578" t="s">
        <v>36</v>
      </c>
      <c r="W3578" t="s">
        <v>56</v>
      </c>
      <c r="X3578" t="s">
        <v>44</v>
      </c>
    </row>
    <row r="3579" spans="1:24" x14ac:dyDescent="0.25">
      <c r="A3579">
        <v>10985522</v>
      </c>
      <c r="B3579" t="s">
        <v>24</v>
      </c>
      <c r="C3579" t="s">
        <v>3632</v>
      </c>
      <c r="D3579" t="s">
        <v>29</v>
      </c>
      <c r="G3579">
        <v>1</v>
      </c>
      <c r="H3579">
        <v>1</v>
      </c>
      <c r="L3579">
        <v>-1</v>
      </c>
      <c r="O3579">
        <v>1</v>
      </c>
      <c r="S3579" t="s">
        <v>24</v>
      </c>
      <c r="T3579" t="s">
        <v>87</v>
      </c>
      <c r="V3579" t="s">
        <v>36</v>
      </c>
      <c r="W3579" t="s">
        <v>56</v>
      </c>
      <c r="X3579" t="s">
        <v>44</v>
      </c>
    </row>
    <row r="3580" spans="1:24" x14ac:dyDescent="0.25">
      <c r="A3580">
        <v>10985522</v>
      </c>
      <c r="B3580" t="s">
        <v>24</v>
      </c>
      <c r="C3580" t="s">
        <v>3633</v>
      </c>
      <c r="D3580" t="s">
        <v>26</v>
      </c>
      <c r="G3580">
        <v>1</v>
      </c>
      <c r="S3580" t="s">
        <v>24</v>
      </c>
      <c r="T3580" t="s">
        <v>87</v>
      </c>
      <c r="V3580" t="s">
        <v>36</v>
      </c>
      <c r="W3580" t="s">
        <v>56</v>
      </c>
      <c r="X3580" t="s">
        <v>44</v>
      </c>
    </row>
    <row r="3581" spans="1:24" x14ac:dyDescent="0.25">
      <c r="A3581">
        <v>10985522</v>
      </c>
      <c r="B3581" t="s">
        <v>24</v>
      </c>
      <c r="C3581" t="s">
        <v>3634</v>
      </c>
      <c r="D3581" t="s">
        <v>29</v>
      </c>
      <c r="G3581">
        <v>1</v>
      </c>
      <c r="S3581" t="s">
        <v>24</v>
      </c>
      <c r="T3581" t="s">
        <v>87</v>
      </c>
      <c r="V3581" t="s">
        <v>36</v>
      </c>
      <c r="W3581" t="s">
        <v>56</v>
      </c>
      <c r="X3581" t="s">
        <v>44</v>
      </c>
    </row>
    <row r="3582" spans="1:24" x14ac:dyDescent="0.25">
      <c r="A3582">
        <v>10985522</v>
      </c>
      <c r="B3582" t="s">
        <v>24</v>
      </c>
      <c r="C3582" t="s">
        <v>3635</v>
      </c>
      <c r="D3582" t="s">
        <v>26</v>
      </c>
      <c r="E3582">
        <v>1</v>
      </c>
      <c r="S3582" t="s">
        <v>24</v>
      </c>
      <c r="T3582" t="s">
        <v>87</v>
      </c>
      <c r="V3582" t="s">
        <v>36</v>
      </c>
      <c r="W3582" t="s">
        <v>56</v>
      </c>
      <c r="X3582" t="s">
        <v>44</v>
      </c>
    </row>
    <row r="3583" spans="1:24" x14ac:dyDescent="0.25">
      <c r="A3583">
        <v>10985522</v>
      </c>
      <c r="B3583" t="s">
        <v>24</v>
      </c>
      <c r="C3583" t="s">
        <v>3636</v>
      </c>
      <c r="D3583" t="s">
        <v>29</v>
      </c>
      <c r="E3583">
        <v>1</v>
      </c>
      <c r="S3583" t="s">
        <v>24</v>
      </c>
      <c r="T3583" t="s">
        <v>87</v>
      </c>
      <c r="V3583" t="s">
        <v>36</v>
      </c>
      <c r="W3583" t="s">
        <v>56</v>
      </c>
      <c r="X3583" t="s">
        <v>44</v>
      </c>
    </row>
    <row r="3584" spans="1:24" x14ac:dyDescent="0.25">
      <c r="A3584">
        <v>10985522</v>
      </c>
      <c r="B3584" t="s">
        <v>24</v>
      </c>
      <c r="C3584" t="s">
        <v>3637</v>
      </c>
      <c r="D3584" t="s">
        <v>26</v>
      </c>
      <c r="H3584">
        <v>1</v>
      </c>
      <c r="L3584">
        <v>1</v>
      </c>
      <c r="M3584">
        <v>1</v>
      </c>
      <c r="O3584">
        <v>1</v>
      </c>
      <c r="S3584" t="s">
        <v>24</v>
      </c>
      <c r="T3584" t="s">
        <v>87</v>
      </c>
      <c r="V3584" t="s">
        <v>36</v>
      </c>
      <c r="W3584" t="s">
        <v>56</v>
      </c>
      <c r="X3584" t="s">
        <v>44</v>
      </c>
    </row>
    <row r="3585" spans="1:24" x14ac:dyDescent="0.25">
      <c r="A3585">
        <v>10985522</v>
      </c>
      <c r="B3585" t="s">
        <v>24</v>
      </c>
      <c r="C3585" t="s">
        <v>3638</v>
      </c>
      <c r="D3585" t="s">
        <v>29</v>
      </c>
      <c r="H3585">
        <v>1</v>
      </c>
      <c r="L3585">
        <v>1</v>
      </c>
      <c r="M3585">
        <v>1</v>
      </c>
      <c r="O3585">
        <v>1</v>
      </c>
      <c r="S3585" t="s">
        <v>24</v>
      </c>
      <c r="T3585" t="s">
        <v>87</v>
      </c>
      <c r="V3585" t="s">
        <v>36</v>
      </c>
      <c r="W3585" t="s">
        <v>56</v>
      </c>
      <c r="X3585" t="s">
        <v>44</v>
      </c>
    </row>
    <row r="3586" spans="1:24" x14ac:dyDescent="0.25">
      <c r="A3586">
        <v>10985522</v>
      </c>
      <c r="B3586" t="s">
        <v>24</v>
      </c>
      <c r="C3586" t="s">
        <v>3639</v>
      </c>
      <c r="D3586" t="s">
        <v>26</v>
      </c>
      <c r="G3586">
        <v>1</v>
      </c>
      <c r="H3586">
        <v>1</v>
      </c>
      <c r="J3586">
        <v>1</v>
      </c>
      <c r="M3586">
        <v>1</v>
      </c>
      <c r="N3586">
        <v>0</v>
      </c>
      <c r="O3586">
        <v>0</v>
      </c>
      <c r="S3586" t="s">
        <v>24</v>
      </c>
      <c r="T3586" t="s">
        <v>87</v>
      </c>
      <c r="V3586" t="s">
        <v>36</v>
      </c>
      <c r="W3586" t="s">
        <v>56</v>
      </c>
      <c r="X3586" t="s">
        <v>44</v>
      </c>
    </row>
    <row r="3587" spans="1:24" x14ac:dyDescent="0.25">
      <c r="A3587">
        <v>10985522</v>
      </c>
      <c r="B3587" t="s">
        <v>24</v>
      </c>
      <c r="C3587" t="s">
        <v>3640</v>
      </c>
      <c r="D3587" t="s">
        <v>26</v>
      </c>
      <c r="F3587">
        <v>1</v>
      </c>
      <c r="G3587">
        <v>1</v>
      </c>
      <c r="H3587">
        <v>1</v>
      </c>
      <c r="L3587">
        <v>-1</v>
      </c>
      <c r="M3587">
        <v>1</v>
      </c>
      <c r="O3587">
        <v>1</v>
      </c>
      <c r="R3587">
        <v>1</v>
      </c>
      <c r="S3587" t="s">
        <v>24</v>
      </c>
      <c r="T3587" t="s">
        <v>87</v>
      </c>
      <c r="V3587" t="s">
        <v>36</v>
      </c>
      <c r="W3587" t="s">
        <v>56</v>
      </c>
      <c r="X3587" t="s">
        <v>44</v>
      </c>
    </row>
    <row r="3588" spans="1:24" x14ac:dyDescent="0.25">
      <c r="A3588">
        <v>10985522</v>
      </c>
      <c r="B3588" t="s">
        <v>24</v>
      </c>
      <c r="C3588" t="s">
        <v>3641</v>
      </c>
      <c r="D3588" t="s">
        <v>29</v>
      </c>
      <c r="F3588">
        <v>1</v>
      </c>
      <c r="G3588">
        <v>1</v>
      </c>
      <c r="H3588">
        <v>1</v>
      </c>
      <c r="L3588">
        <v>-1</v>
      </c>
      <c r="M3588">
        <v>1</v>
      </c>
      <c r="O3588">
        <v>1</v>
      </c>
      <c r="R3588">
        <v>1</v>
      </c>
      <c r="S3588" t="s">
        <v>24</v>
      </c>
      <c r="T3588" t="s">
        <v>87</v>
      </c>
      <c r="V3588" t="s">
        <v>36</v>
      </c>
      <c r="W3588" t="s">
        <v>56</v>
      </c>
      <c r="X3588" t="s">
        <v>44</v>
      </c>
    </row>
    <row r="3589" spans="1:24" x14ac:dyDescent="0.25">
      <c r="A3589">
        <v>10985522</v>
      </c>
      <c r="B3589" t="s">
        <v>24</v>
      </c>
      <c r="C3589" t="s">
        <v>3642</v>
      </c>
      <c r="D3589" t="s">
        <v>26</v>
      </c>
      <c r="E3589">
        <v>1</v>
      </c>
      <c r="L3589">
        <v>0</v>
      </c>
      <c r="S3589" t="s">
        <v>24</v>
      </c>
      <c r="T3589" t="s">
        <v>87</v>
      </c>
      <c r="V3589" t="s">
        <v>36</v>
      </c>
      <c r="W3589" t="s">
        <v>56</v>
      </c>
      <c r="X3589" t="s">
        <v>44</v>
      </c>
    </row>
    <row r="3590" spans="1:24" x14ac:dyDescent="0.25">
      <c r="A3590">
        <v>10986615</v>
      </c>
      <c r="B3590" t="s">
        <v>24</v>
      </c>
      <c r="C3590" t="s">
        <v>3643</v>
      </c>
      <c r="D3590" t="s">
        <v>26</v>
      </c>
      <c r="G3590">
        <v>1</v>
      </c>
      <c r="H3590">
        <v>0</v>
      </c>
      <c r="L3590">
        <v>1</v>
      </c>
      <c r="O3590">
        <v>0</v>
      </c>
      <c r="S3590" t="s">
        <v>24</v>
      </c>
      <c r="T3590" t="s">
        <v>87</v>
      </c>
    </row>
    <row r="3591" spans="1:24" x14ac:dyDescent="0.25">
      <c r="A3591">
        <v>10986615</v>
      </c>
      <c r="B3591" t="s">
        <v>24</v>
      </c>
      <c r="C3591" t="s">
        <v>3644</v>
      </c>
      <c r="D3591" t="s">
        <v>29</v>
      </c>
      <c r="G3591">
        <v>1</v>
      </c>
      <c r="H3591">
        <v>0</v>
      </c>
      <c r="L3591">
        <v>1</v>
      </c>
      <c r="O3591">
        <v>0</v>
      </c>
      <c r="S3591" t="s">
        <v>24</v>
      </c>
      <c r="T3591" t="s">
        <v>87</v>
      </c>
    </row>
    <row r="3592" spans="1:24" x14ac:dyDescent="0.25">
      <c r="A3592">
        <v>10986615</v>
      </c>
      <c r="B3592" t="s">
        <v>24</v>
      </c>
      <c r="C3592" t="s">
        <v>3645</v>
      </c>
      <c r="D3592" t="s">
        <v>26</v>
      </c>
      <c r="L3592">
        <v>1</v>
      </c>
      <c r="S3592" t="s">
        <v>24</v>
      </c>
      <c r="T3592" t="s">
        <v>87</v>
      </c>
    </row>
    <row r="3593" spans="1:24" x14ac:dyDescent="0.25">
      <c r="A3593">
        <v>10986615</v>
      </c>
      <c r="B3593" t="s">
        <v>24</v>
      </c>
      <c r="C3593" t="s">
        <v>3646</v>
      </c>
      <c r="D3593" t="s">
        <v>29</v>
      </c>
      <c r="L3593">
        <v>1</v>
      </c>
      <c r="S3593" t="s">
        <v>24</v>
      </c>
      <c r="T3593" t="s">
        <v>87</v>
      </c>
    </row>
    <row r="3594" spans="1:24" x14ac:dyDescent="0.25">
      <c r="A3594">
        <v>10986615</v>
      </c>
      <c r="B3594" t="s">
        <v>24</v>
      </c>
      <c r="C3594" t="s">
        <v>3647</v>
      </c>
      <c r="D3594" t="s">
        <v>26</v>
      </c>
      <c r="E3594">
        <v>1</v>
      </c>
      <c r="S3594" t="s">
        <v>24</v>
      </c>
      <c r="T3594" t="s">
        <v>87</v>
      </c>
    </row>
    <row r="3595" spans="1:24" x14ac:dyDescent="0.25">
      <c r="A3595">
        <v>10986615</v>
      </c>
      <c r="B3595" t="s">
        <v>24</v>
      </c>
      <c r="C3595" t="s">
        <v>3648</v>
      </c>
      <c r="D3595" t="s">
        <v>26</v>
      </c>
      <c r="E3595">
        <v>1</v>
      </c>
      <c r="S3595" t="s">
        <v>24</v>
      </c>
      <c r="T3595" t="s">
        <v>87</v>
      </c>
    </row>
    <row r="3596" spans="1:24" x14ac:dyDescent="0.25">
      <c r="A3596">
        <v>10986615</v>
      </c>
      <c r="B3596" t="s">
        <v>24</v>
      </c>
      <c r="C3596" t="s">
        <v>3649</v>
      </c>
      <c r="D3596" t="s">
        <v>29</v>
      </c>
      <c r="E3596">
        <v>1</v>
      </c>
      <c r="S3596" t="s">
        <v>24</v>
      </c>
      <c r="T3596" t="s">
        <v>87</v>
      </c>
    </row>
    <row r="3597" spans="1:24" x14ac:dyDescent="0.25">
      <c r="A3597">
        <v>10989760</v>
      </c>
      <c r="B3597" t="s">
        <v>24</v>
      </c>
      <c r="C3597" t="s">
        <v>3650</v>
      </c>
      <c r="D3597" t="s">
        <v>26</v>
      </c>
      <c r="G3597">
        <v>1</v>
      </c>
      <c r="J3597">
        <v>1</v>
      </c>
      <c r="M3597">
        <v>1</v>
      </c>
      <c r="O3597">
        <v>1</v>
      </c>
      <c r="R3597">
        <v>1</v>
      </c>
      <c r="S3597" t="s">
        <v>24</v>
      </c>
      <c r="T3597" t="s">
        <v>43</v>
      </c>
      <c r="V3597" t="s">
        <v>67</v>
      </c>
      <c r="W3597" t="s">
        <v>37</v>
      </c>
    </row>
    <row r="3598" spans="1:24" x14ac:dyDescent="0.25">
      <c r="A3598">
        <v>10989760</v>
      </c>
      <c r="B3598" t="s">
        <v>24</v>
      </c>
      <c r="C3598" t="s">
        <v>3651</v>
      </c>
      <c r="D3598" t="s">
        <v>26</v>
      </c>
      <c r="F3598">
        <v>-1</v>
      </c>
      <c r="H3598">
        <v>1</v>
      </c>
      <c r="L3598">
        <v>1</v>
      </c>
      <c r="M3598">
        <v>1</v>
      </c>
      <c r="N3598">
        <v>0</v>
      </c>
      <c r="O3598">
        <v>1</v>
      </c>
      <c r="R3598">
        <v>1</v>
      </c>
      <c r="S3598" t="s">
        <v>24</v>
      </c>
      <c r="T3598" t="s">
        <v>43</v>
      </c>
      <c r="V3598" t="s">
        <v>67</v>
      </c>
      <c r="W3598" t="s">
        <v>37</v>
      </c>
    </row>
    <row r="3599" spans="1:24" x14ac:dyDescent="0.25">
      <c r="A3599">
        <v>10989760</v>
      </c>
      <c r="B3599" t="s">
        <v>24</v>
      </c>
      <c r="C3599" t="s">
        <v>3652</v>
      </c>
      <c r="D3599" t="s">
        <v>26</v>
      </c>
      <c r="E3599">
        <v>1</v>
      </c>
      <c r="R3599">
        <v>1</v>
      </c>
      <c r="S3599" t="s">
        <v>24</v>
      </c>
      <c r="T3599" t="s">
        <v>43</v>
      </c>
      <c r="V3599" t="s">
        <v>67</v>
      </c>
      <c r="W3599" t="s">
        <v>37</v>
      </c>
    </row>
    <row r="3600" spans="1:24" x14ac:dyDescent="0.25">
      <c r="A3600">
        <v>10989760</v>
      </c>
      <c r="B3600" t="s">
        <v>24</v>
      </c>
      <c r="C3600" t="s">
        <v>3653</v>
      </c>
      <c r="D3600" t="s">
        <v>26</v>
      </c>
      <c r="E3600">
        <v>1</v>
      </c>
      <c r="R3600">
        <v>1</v>
      </c>
      <c r="S3600" t="s">
        <v>24</v>
      </c>
      <c r="T3600" t="s">
        <v>43</v>
      </c>
      <c r="V3600" t="s">
        <v>67</v>
      </c>
      <c r="W3600" t="s">
        <v>37</v>
      </c>
    </row>
    <row r="3601" spans="1:24" x14ac:dyDescent="0.25">
      <c r="A3601">
        <v>10989760</v>
      </c>
      <c r="B3601" t="s">
        <v>24</v>
      </c>
      <c r="C3601" t="s">
        <v>3654</v>
      </c>
      <c r="D3601" t="s">
        <v>26</v>
      </c>
      <c r="F3601">
        <v>1</v>
      </c>
      <c r="G3601">
        <v>1</v>
      </c>
      <c r="K3601">
        <v>1</v>
      </c>
      <c r="N3601">
        <v>0</v>
      </c>
      <c r="O3601">
        <v>1</v>
      </c>
      <c r="R3601">
        <v>1</v>
      </c>
      <c r="S3601" t="s">
        <v>24</v>
      </c>
      <c r="T3601" t="s">
        <v>43</v>
      </c>
      <c r="V3601" t="s">
        <v>67</v>
      </c>
      <c r="W3601" t="s">
        <v>37</v>
      </c>
    </row>
    <row r="3602" spans="1:24" x14ac:dyDescent="0.25">
      <c r="A3602">
        <v>10989760</v>
      </c>
      <c r="B3602" t="s">
        <v>24</v>
      </c>
      <c r="C3602" t="s">
        <v>3655</v>
      </c>
      <c r="D3602" t="s">
        <v>26</v>
      </c>
      <c r="H3602">
        <v>1</v>
      </c>
      <c r="J3602">
        <v>1</v>
      </c>
      <c r="M3602">
        <v>1</v>
      </c>
      <c r="O3602">
        <v>1</v>
      </c>
      <c r="R3602">
        <v>1</v>
      </c>
      <c r="S3602" t="s">
        <v>24</v>
      </c>
      <c r="T3602" t="s">
        <v>43</v>
      </c>
      <c r="V3602" t="s">
        <v>67</v>
      </c>
      <c r="W3602" t="s">
        <v>37</v>
      </c>
    </row>
    <row r="3603" spans="1:24" x14ac:dyDescent="0.25">
      <c r="A3603">
        <v>10989760</v>
      </c>
      <c r="B3603" t="s">
        <v>24</v>
      </c>
      <c r="C3603" t="s">
        <v>3656</v>
      </c>
      <c r="D3603" t="s">
        <v>26</v>
      </c>
      <c r="H3603">
        <v>1</v>
      </c>
      <c r="K3603">
        <v>1</v>
      </c>
      <c r="L3603">
        <v>1</v>
      </c>
      <c r="R3603">
        <v>1</v>
      </c>
      <c r="S3603" t="s">
        <v>24</v>
      </c>
      <c r="T3603" t="s">
        <v>43</v>
      </c>
      <c r="V3603" t="s">
        <v>67</v>
      </c>
      <c r="W3603" t="s">
        <v>37</v>
      </c>
    </row>
    <row r="3604" spans="1:24" x14ac:dyDescent="0.25">
      <c r="A3604">
        <v>10989760</v>
      </c>
      <c r="B3604" t="s">
        <v>24</v>
      </c>
      <c r="C3604" t="s">
        <v>3657</v>
      </c>
      <c r="D3604" t="s">
        <v>26</v>
      </c>
      <c r="F3604">
        <v>-1</v>
      </c>
      <c r="H3604">
        <v>1</v>
      </c>
      <c r="N3604">
        <v>0</v>
      </c>
      <c r="O3604">
        <v>1</v>
      </c>
      <c r="R3604">
        <v>1</v>
      </c>
      <c r="S3604" t="s">
        <v>24</v>
      </c>
      <c r="T3604" t="s">
        <v>43</v>
      </c>
      <c r="V3604" t="s">
        <v>67</v>
      </c>
      <c r="W3604" t="s">
        <v>37</v>
      </c>
    </row>
    <row r="3605" spans="1:24" x14ac:dyDescent="0.25">
      <c r="A3605">
        <v>10989760</v>
      </c>
      <c r="B3605" t="s">
        <v>24</v>
      </c>
      <c r="C3605" t="s">
        <v>3658</v>
      </c>
      <c r="D3605" t="s">
        <v>26</v>
      </c>
      <c r="F3605">
        <v>1</v>
      </c>
      <c r="H3605">
        <v>1</v>
      </c>
      <c r="N3605">
        <v>0</v>
      </c>
      <c r="O3605">
        <v>1</v>
      </c>
      <c r="R3605">
        <v>1</v>
      </c>
      <c r="S3605" t="s">
        <v>24</v>
      </c>
      <c r="T3605" t="s">
        <v>43</v>
      </c>
      <c r="V3605" t="s">
        <v>67</v>
      </c>
      <c r="W3605" t="s">
        <v>37</v>
      </c>
    </row>
    <row r="3606" spans="1:24" x14ac:dyDescent="0.25">
      <c r="A3606">
        <v>10989760</v>
      </c>
      <c r="B3606" t="s">
        <v>24</v>
      </c>
      <c r="C3606" t="s">
        <v>3659</v>
      </c>
      <c r="D3606" t="s">
        <v>26</v>
      </c>
      <c r="F3606">
        <v>1</v>
      </c>
      <c r="H3606">
        <v>1</v>
      </c>
      <c r="J3606">
        <v>1</v>
      </c>
      <c r="K3606">
        <v>-1</v>
      </c>
      <c r="L3606">
        <v>-1</v>
      </c>
      <c r="M3606">
        <v>-1</v>
      </c>
      <c r="N3606">
        <v>0</v>
      </c>
      <c r="O3606">
        <v>-1</v>
      </c>
      <c r="R3606">
        <v>1</v>
      </c>
      <c r="S3606" t="s">
        <v>24</v>
      </c>
      <c r="T3606" t="s">
        <v>43</v>
      </c>
      <c r="V3606" t="s">
        <v>67</v>
      </c>
      <c r="W3606" t="s">
        <v>37</v>
      </c>
    </row>
    <row r="3607" spans="1:24" x14ac:dyDescent="0.25">
      <c r="A3607">
        <v>10989760</v>
      </c>
      <c r="B3607" t="s">
        <v>24</v>
      </c>
      <c r="C3607" t="s">
        <v>3660</v>
      </c>
      <c r="D3607" t="s">
        <v>26</v>
      </c>
      <c r="F3607">
        <v>1</v>
      </c>
      <c r="H3607">
        <v>1</v>
      </c>
      <c r="J3607">
        <v>1</v>
      </c>
      <c r="K3607">
        <v>-1</v>
      </c>
      <c r="L3607">
        <v>-1</v>
      </c>
      <c r="M3607">
        <v>-1</v>
      </c>
      <c r="N3607">
        <v>0</v>
      </c>
      <c r="O3607">
        <v>-1</v>
      </c>
      <c r="R3607">
        <v>1</v>
      </c>
      <c r="S3607" t="s">
        <v>24</v>
      </c>
      <c r="T3607" t="s">
        <v>43</v>
      </c>
      <c r="V3607" t="s">
        <v>67</v>
      </c>
      <c r="W3607" t="s">
        <v>37</v>
      </c>
    </row>
    <row r="3608" spans="1:24" x14ac:dyDescent="0.25">
      <c r="A3608">
        <v>10989760</v>
      </c>
      <c r="B3608" t="s">
        <v>24</v>
      </c>
      <c r="C3608" t="s">
        <v>3661</v>
      </c>
      <c r="D3608" t="s">
        <v>26</v>
      </c>
      <c r="F3608">
        <v>-1</v>
      </c>
      <c r="G3608">
        <v>1</v>
      </c>
      <c r="J3608">
        <v>0</v>
      </c>
      <c r="K3608">
        <v>1</v>
      </c>
      <c r="L3608">
        <v>-1</v>
      </c>
      <c r="M3608">
        <v>-1</v>
      </c>
      <c r="N3608">
        <v>0</v>
      </c>
      <c r="O3608">
        <v>1</v>
      </c>
      <c r="R3608">
        <v>1</v>
      </c>
      <c r="S3608" t="s">
        <v>24</v>
      </c>
      <c r="T3608" t="s">
        <v>43</v>
      </c>
      <c r="V3608" t="s">
        <v>67</v>
      </c>
      <c r="W3608" t="s">
        <v>37</v>
      </c>
    </row>
    <row r="3609" spans="1:24" x14ac:dyDescent="0.25">
      <c r="A3609">
        <v>10989760</v>
      </c>
      <c r="B3609" t="s">
        <v>24</v>
      </c>
      <c r="C3609" t="s">
        <v>3662</v>
      </c>
      <c r="D3609" t="s">
        <v>26</v>
      </c>
      <c r="F3609">
        <v>-1</v>
      </c>
      <c r="G3609">
        <v>1</v>
      </c>
      <c r="J3609">
        <v>0</v>
      </c>
      <c r="K3609">
        <v>1</v>
      </c>
      <c r="L3609">
        <v>-1</v>
      </c>
      <c r="M3609">
        <v>-1</v>
      </c>
      <c r="N3609">
        <v>0</v>
      </c>
      <c r="O3609">
        <v>1</v>
      </c>
      <c r="R3609">
        <v>1</v>
      </c>
      <c r="S3609" t="s">
        <v>24</v>
      </c>
      <c r="T3609" t="s">
        <v>43</v>
      </c>
      <c r="V3609" t="s">
        <v>67</v>
      </c>
      <c r="W3609" t="s">
        <v>37</v>
      </c>
    </row>
    <row r="3610" spans="1:24" x14ac:dyDescent="0.25">
      <c r="A3610">
        <v>10990038</v>
      </c>
      <c r="B3610" t="s">
        <v>33</v>
      </c>
      <c r="C3610" t="s">
        <v>3663</v>
      </c>
      <c r="D3610" t="s">
        <v>26</v>
      </c>
      <c r="E3610">
        <v>1</v>
      </c>
      <c r="L3610">
        <v>0</v>
      </c>
      <c r="R3610">
        <v>0</v>
      </c>
      <c r="S3610" t="s">
        <v>33</v>
      </c>
      <c r="T3610" t="s">
        <v>27</v>
      </c>
    </row>
    <row r="3611" spans="1:24" x14ac:dyDescent="0.25">
      <c r="A3611">
        <v>10990038</v>
      </c>
      <c r="B3611" t="s">
        <v>33</v>
      </c>
      <c r="C3611" t="s">
        <v>3664</v>
      </c>
      <c r="D3611" t="s">
        <v>29</v>
      </c>
      <c r="E3611">
        <v>1</v>
      </c>
      <c r="L3611">
        <v>0</v>
      </c>
      <c r="R3611">
        <v>0</v>
      </c>
      <c r="S3611" t="s">
        <v>33</v>
      </c>
      <c r="T3611" t="s">
        <v>27</v>
      </c>
    </row>
    <row r="3612" spans="1:24" x14ac:dyDescent="0.25">
      <c r="A3612">
        <v>10990038</v>
      </c>
      <c r="B3612" t="s">
        <v>33</v>
      </c>
      <c r="C3612" t="s">
        <v>3665</v>
      </c>
      <c r="D3612" t="s">
        <v>26</v>
      </c>
      <c r="E3612">
        <v>1</v>
      </c>
      <c r="S3612" t="s">
        <v>33</v>
      </c>
      <c r="T3612" t="s">
        <v>27</v>
      </c>
    </row>
    <row r="3613" spans="1:24" x14ac:dyDescent="0.25">
      <c r="A3613">
        <v>10990038</v>
      </c>
      <c r="B3613" t="s">
        <v>33</v>
      </c>
      <c r="C3613" t="s">
        <v>3666</v>
      </c>
      <c r="D3613" t="s">
        <v>29</v>
      </c>
      <c r="E3613">
        <v>1</v>
      </c>
      <c r="S3613" t="s">
        <v>33</v>
      </c>
      <c r="T3613" t="s">
        <v>27</v>
      </c>
    </row>
    <row r="3614" spans="1:24" x14ac:dyDescent="0.25">
      <c r="A3614">
        <v>10990840</v>
      </c>
      <c r="B3614" t="s">
        <v>24</v>
      </c>
      <c r="C3614" t="s">
        <v>3667</v>
      </c>
      <c r="D3614" t="s">
        <v>26</v>
      </c>
      <c r="K3614">
        <v>1</v>
      </c>
      <c r="L3614">
        <v>1</v>
      </c>
      <c r="M3614">
        <v>1</v>
      </c>
      <c r="O3614">
        <v>1</v>
      </c>
      <c r="S3614" t="s">
        <v>24</v>
      </c>
      <c r="T3614" t="s">
        <v>43</v>
      </c>
      <c r="V3614" t="s">
        <v>36</v>
      </c>
      <c r="W3614" t="s">
        <v>56</v>
      </c>
      <c r="X3614" t="s">
        <v>44</v>
      </c>
    </row>
    <row r="3615" spans="1:24" x14ac:dyDescent="0.25">
      <c r="A3615">
        <v>10990840</v>
      </c>
      <c r="B3615" t="s">
        <v>24</v>
      </c>
      <c r="C3615" t="s">
        <v>3668</v>
      </c>
      <c r="D3615" t="s">
        <v>26</v>
      </c>
      <c r="H3615">
        <v>1</v>
      </c>
      <c r="L3615">
        <v>-1</v>
      </c>
      <c r="M3615">
        <v>-1</v>
      </c>
      <c r="O3615">
        <v>1</v>
      </c>
      <c r="S3615" t="s">
        <v>24</v>
      </c>
      <c r="T3615" t="s">
        <v>43</v>
      </c>
      <c r="V3615" t="s">
        <v>36</v>
      </c>
      <c r="W3615" t="s">
        <v>56</v>
      </c>
      <c r="X3615" t="s">
        <v>44</v>
      </c>
    </row>
    <row r="3616" spans="1:24" x14ac:dyDescent="0.25">
      <c r="A3616">
        <v>10990840</v>
      </c>
      <c r="B3616" t="s">
        <v>24</v>
      </c>
      <c r="C3616" t="s">
        <v>3669</v>
      </c>
      <c r="D3616" t="s">
        <v>29</v>
      </c>
      <c r="H3616">
        <v>1</v>
      </c>
      <c r="L3616">
        <v>-1</v>
      </c>
      <c r="M3616">
        <v>-1</v>
      </c>
      <c r="O3616">
        <v>1</v>
      </c>
      <c r="S3616" t="s">
        <v>24</v>
      </c>
      <c r="T3616" t="s">
        <v>43</v>
      </c>
      <c r="V3616" t="s">
        <v>36</v>
      </c>
      <c r="W3616" t="s">
        <v>56</v>
      </c>
      <c r="X3616" t="s">
        <v>44</v>
      </c>
    </row>
    <row r="3617" spans="1:24" x14ac:dyDescent="0.25">
      <c r="A3617">
        <v>10990840</v>
      </c>
      <c r="B3617" t="s">
        <v>24</v>
      </c>
      <c r="C3617" t="s">
        <v>3670</v>
      </c>
      <c r="D3617" t="s">
        <v>26</v>
      </c>
      <c r="O3617">
        <v>1</v>
      </c>
      <c r="S3617" t="s">
        <v>24</v>
      </c>
      <c r="T3617" t="s">
        <v>43</v>
      </c>
      <c r="V3617" t="s">
        <v>36</v>
      </c>
      <c r="W3617" t="s">
        <v>56</v>
      </c>
      <c r="X3617" t="s">
        <v>44</v>
      </c>
    </row>
    <row r="3618" spans="1:24" x14ac:dyDescent="0.25">
      <c r="A3618">
        <v>10990840</v>
      </c>
      <c r="B3618" t="s">
        <v>24</v>
      </c>
      <c r="C3618" t="s">
        <v>3671</v>
      </c>
      <c r="D3618" t="s">
        <v>29</v>
      </c>
      <c r="O3618">
        <v>1</v>
      </c>
      <c r="S3618" t="s">
        <v>24</v>
      </c>
      <c r="T3618" t="s">
        <v>43</v>
      </c>
      <c r="V3618" t="s">
        <v>36</v>
      </c>
      <c r="W3618" t="s">
        <v>56</v>
      </c>
      <c r="X3618" t="s">
        <v>44</v>
      </c>
    </row>
    <row r="3619" spans="1:24" x14ac:dyDescent="0.25">
      <c r="A3619">
        <v>10990840</v>
      </c>
      <c r="B3619" t="s">
        <v>24</v>
      </c>
      <c r="C3619" t="s">
        <v>3672</v>
      </c>
      <c r="D3619" t="s">
        <v>26</v>
      </c>
      <c r="G3619">
        <v>0</v>
      </c>
      <c r="K3619">
        <v>1</v>
      </c>
      <c r="L3619">
        <v>0</v>
      </c>
      <c r="M3619">
        <v>1</v>
      </c>
      <c r="N3619">
        <v>0</v>
      </c>
      <c r="O3619">
        <v>1</v>
      </c>
      <c r="R3619">
        <v>1</v>
      </c>
      <c r="S3619" t="s">
        <v>24</v>
      </c>
      <c r="T3619" t="s">
        <v>43</v>
      </c>
      <c r="V3619" t="s">
        <v>36</v>
      </c>
      <c r="W3619" t="s">
        <v>56</v>
      </c>
      <c r="X3619" t="s">
        <v>44</v>
      </c>
    </row>
    <row r="3620" spans="1:24" x14ac:dyDescent="0.25">
      <c r="A3620">
        <v>10990840</v>
      </c>
      <c r="B3620" t="s">
        <v>24</v>
      </c>
      <c r="C3620" t="s">
        <v>3673</v>
      </c>
      <c r="D3620" t="s">
        <v>26</v>
      </c>
      <c r="G3620">
        <v>0</v>
      </c>
      <c r="H3620">
        <v>1</v>
      </c>
      <c r="K3620">
        <v>1</v>
      </c>
      <c r="N3620">
        <v>0</v>
      </c>
      <c r="O3620">
        <v>1</v>
      </c>
      <c r="S3620" t="s">
        <v>24</v>
      </c>
      <c r="T3620" t="s">
        <v>43</v>
      </c>
      <c r="V3620" t="s">
        <v>36</v>
      </c>
      <c r="W3620" t="s">
        <v>56</v>
      </c>
      <c r="X3620" t="s">
        <v>44</v>
      </c>
    </row>
    <row r="3621" spans="1:24" x14ac:dyDescent="0.25">
      <c r="A3621">
        <v>10990840</v>
      </c>
      <c r="B3621" t="s">
        <v>24</v>
      </c>
      <c r="C3621" t="s">
        <v>3674</v>
      </c>
      <c r="D3621" t="s">
        <v>26</v>
      </c>
      <c r="G3621">
        <v>0</v>
      </c>
      <c r="K3621">
        <v>1</v>
      </c>
      <c r="M3621">
        <v>1</v>
      </c>
      <c r="O3621">
        <v>1</v>
      </c>
      <c r="S3621" t="s">
        <v>24</v>
      </c>
      <c r="T3621" t="s">
        <v>43</v>
      </c>
      <c r="V3621" t="s">
        <v>36</v>
      </c>
      <c r="W3621" t="s">
        <v>56</v>
      </c>
      <c r="X3621" t="s">
        <v>44</v>
      </c>
    </row>
    <row r="3622" spans="1:24" x14ac:dyDescent="0.25">
      <c r="A3622">
        <v>10990840</v>
      </c>
      <c r="B3622" t="s">
        <v>24</v>
      </c>
      <c r="C3622" t="s">
        <v>3675</v>
      </c>
      <c r="D3622" t="s">
        <v>26</v>
      </c>
      <c r="G3622">
        <v>1</v>
      </c>
      <c r="L3622">
        <v>0</v>
      </c>
      <c r="M3622">
        <v>1</v>
      </c>
      <c r="O3622">
        <v>1</v>
      </c>
      <c r="S3622" t="s">
        <v>24</v>
      </c>
      <c r="T3622" t="s">
        <v>43</v>
      </c>
      <c r="V3622" t="s">
        <v>36</v>
      </c>
      <c r="W3622" t="s">
        <v>56</v>
      </c>
      <c r="X3622" t="s">
        <v>44</v>
      </c>
    </row>
    <row r="3623" spans="1:24" x14ac:dyDescent="0.25">
      <c r="A3623">
        <v>10990840</v>
      </c>
      <c r="B3623" t="s">
        <v>24</v>
      </c>
      <c r="C3623" t="s">
        <v>3676</v>
      </c>
      <c r="D3623" t="s">
        <v>26</v>
      </c>
      <c r="G3623">
        <v>1</v>
      </c>
      <c r="L3623">
        <v>0</v>
      </c>
      <c r="M3623">
        <v>1</v>
      </c>
      <c r="O3623">
        <v>1</v>
      </c>
      <c r="S3623" t="s">
        <v>24</v>
      </c>
      <c r="T3623" t="s">
        <v>43</v>
      </c>
      <c r="V3623" t="s">
        <v>36</v>
      </c>
      <c r="W3623" t="s">
        <v>56</v>
      </c>
      <c r="X3623" t="s">
        <v>44</v>
      </c>
    </row>
    <row r="3624" spans="1:24" x14ac:dyDescent="0.25">
      <c r="A3624">
        <v>10990840</v>
      </c>
      <c r="B3624" t="s">
        <v>24</v>
      </c>
      <c r="C3624" t="s">
        <v>3677</v>
      </c>
      <c r="D3624" t="s">
        <v>29</v>
      </c>
      <c r="G3624">
        <v>1</v>
      </c>
      <c r="L3624">
        <v>0</v>
      </c>
      <c r="M3624">
        <v>1</v>
      </c>
      <c r="O3624">
        <v>1</v>
      </c>
      <c r="S3624" t="s">
        <v>24</v>
      </c>
      <c r="T3624" t="s">
        <v>43</v>
      </c>
      <c r="V3624" t="s">
        <v>36</v>
      </c>
      <c r="W3624" t="s">
        <v>56</v>
      </c>
      <c r="X3624" t="s">
        <v>44</v>
      </c>
    </row>
    <row r="3625" spans="1:24" x14ac:dyDescent="0.25">
      <c r="A3625">
        <v>10992363</v>
      </c>
      <c r="B3625" t="s">
        <v>24</v>
      </c>
      <c r="C3625" t="s">
        <v>3678</v>
      </c>
      <c r="D3625" t="s">
        <v>26</v>
      </c>
      <c r="E3625">
        <v>1</v>
      </c>
      <c r="S3625" t="s">
        <v>24</v>
      </c>
      <c r="T3625" t="s">
        <v>35</v>
      </c>
      <c r="V3625" t="s">
        <v>36</v>
      </c>
      <c r="W3625" t="s">
        <v>37</v>
      </c>
      <c r="X3625" t="s">
        <v>44</v>
      </c>
    </row>
    <row r="3626" spans="1:24" x14ac:dyDescent="0.25">
      <c r="A3626">
        <v>10993675</v>
      </c>
      <c r="B3626" t="s">
        <v>24</v>
      </c>
      <c r="C3626" t="s">
        <v>3679</v>
      </c>
      <c r="D3626" t="s">
        <v>26</v>
      </c>
      <c r="G3626">
        <v>1</v>
      </c>
      <c r="I3626">
        <v>0</v>
      </c>
      <c r="M3626">
        <v>1</v>
      </c>
      <c r="S3626" t="s">
        <v>24</v>
      </c>
      <c r="T3626" t="s">
        <v>43</v>
      </c>
    </row>
    <row r="3627" spans="1:24" x14ac:dyDescent="0.25">
      <c r="A3627">
        <v>10993675</v>
      </c>
      <c r="B3627" t="s">
        <v>24</v>
      </c>
      <c r="C3627" t="s">
        <v>3680</v>
      </c>
      <c r="D3627" t="s">
        <v>29</v>
      </c>
      <c r="G3627">
        <v>1</v>
      </c>
      <c r="I3627">
        <v>0</v>
      </c>
      <c r="M3627">
        <v>1</v>
      </c>
      <c r="S3627" t="s">
        <v>24</v>
      </c>
      <c r="T3627" t="s">
        <v>43</v>
      </c>
    </row>
    <row r="3628" spans="1:24" x14ac:dyDescent="0.25">
      <c r="A3628">
        <v>10996546</v>
      </c>
      <c r="B3628" t="s">
        <v>33</v>
      </c>
      <c r="C3628" t="s">
        <v>3681</v>
      </c>
      <c r="D3628" t="s">
        <v>26</v>
      </c>
      <c r="E3628">
        <v>1</v>
      </c>
      <c r="S3628" t="s">
        <v>33</v>
      </c>
      <c r="T3628" t="s">
        <v>73</v>
      </c>
      <c r="V3628" t="s">
        <v>55</v>
      </c>
      <c r="W3628" t="s">
        <v>37</v>
      </c>
      <c r="X3628" t="s">
        <v>38</v>
      </c>
    </row>
    <row r="3629" spans="1:24" x14ac:dyDescent="0.25">
      <c r="A3629">
        <v>10996546</v>
      </c>
      <c r="B3629" t="s">
        <v>33</v>
      </c>
      <c r="C3629" t="s">
        <v>3682</v>
      </c>
      <c r="D3629" t="s">
        <v>29</v>
      </c>
      <c r="E3629">
        <v>1</v>
      </c>
      <c r="S3629" t="s">
        <v>33</v>
      </c>
      <c r="T3629" t="s">
        <v>73</v>
      </c>
      <c r="V3629" t="s">
        <v>55</v>
      </c>
      <c r="W3629" t="s">
        <v>37</v>
      </c>
      <c r="X3629" t="s">
        <v>38</v>
      </c>
    </row>
    <row r="3630" spans="1:24" x14ac:dyDescent="0.25">
      <c r="A3630">
        <v>10996799</v>
      </c>
      <c r="B3630" t="s">
        <v>33</v>
      </c>
      <c r="C3630" t="s">
        <v>3683</v>
      </c>
      <c r="D3630" t="s">
        <v>26</v>
      </c>
      <c r="E3630">
        <v>1</v>
      </c>
      <c r="S3630" t="s">
        <v>33</v>
      </c>
      <c r="T3630" t="s">
        <v>35</v>
      </c>
      <c r="V3630" t="s">
        <v>450</v>
      </c>
      <c r="W3630" t="s">
        <v>322</v>
      </c>
      <c r="X3630" t="s">
        <v>57</v>
      </c>
    </row>
    <row r="3631" spans="1:24" x14ac:dyDescent="0.25">
      <c r="A3631">
        <v>10996799</v>
      </c>
      <c r="B3631" t="s">
        <v>33</v>
      </c>
      <c r="C3631" t="s">
        <v>3684</v>
      </c>
      <c r="D3631" t="s">
        <v>29</v>
      </c>
      <c r="E3631">
        <v>1</v>
      </c>
      <c r="S3631" t="s">
        <v>33</v>
      </c>
      <c r="T3631" t="s">
        <v>35</v>
      </c>
      <c r="V3631" t="s">
        <v>450</v>
      </c>
      <c r="W3631" t="s">
        <v>322</v>
      </c>
      <c r="X3631" t="s">
        <v>57</v>
      </c>
    </row>
    <row r="3632" spans="1:24" x14ac:dyDescent="0.25">
      <c r="A3632">
        <v>10996799</v>
      </c>
      <c r="B3632" t="s">
        <v>33</v>
      </c>
      <c r="C3632" t="s">
        <v>3685</v>
      </c>
      <c r="D3632" t="s">
        <v>26</v>
      </c>
      <c r="H3632">
        <v>1</v>
      </c>
      <c r="K3632">
        <v>-1</v>
      </c>
      <c r="S3632" t="s">
        <v>33</v>
      </c>
      <c r="T3632" t="s">
        <v>35</v>
      </c>
      <c r="V3632" t="s">
        <v>450</v>
      </c>
      <c r="W3632" t="s">
        <v>322</v>
      </c>
      <c r="X3632" t="s">
        <v>57</v>
      </c>
    </row>
    <row r="3633" spans="1:24" x14ac:dyDescent="0.25">
      <c r="A3633">
        <v>10996799</v>
      </c>
      <c r="B3633" t="s">
        <v>33</v>
      </c>
      <c r="C3633" t="s">
        <v>3686</v>
      </c>
      <c r="D3633" t="s">
        <v>26</v>
      </c>
      <c r="H3633">
        <v>1</v>
      </c>
      <c r="K3633">
        <v>-1</v>
      </c>
      <c r="S3633" t="s">
        <v>33</v>
      </c>
      <c r="T3633" t="s">
        <v>35</v>
      </c>
      <c r="V3633" t="s">
        <v>450</v>
      </c>
      <c r="W3633" t="s">
        <v>322</v>
      </c>
      <c r="X3633" t="s">
        <v>57</v>
      </c>
    </row>
    <row r="3634" spans="1:24" x14ac:dyDescent="0.25">
      <c r="A3634">
        <v>10996799</v>
      </c>
      <c r="B3634" t="s">
        <v>33</v>
      </c>
      <c r="C3634" t="s">
        <v>3687</v>
      </c>
      <c r="D3634" t="s">
        <v>29</v>
      </c>
      <c r="H3634">
        <v>1</v>
      </c>
      <c r="K3634">
        <v>-1</v>
      </c>
      <c r="S3634" t="s">
        <v>33</v>
      </c>
      <c r="T3634" t="s">
        <v>35</v>
      </c>
      <c r="V3634" t="s">
        <v>450</v>
      </c>
      <c r="W3634" t="s">
        <v>322</v>
      </c>
      <c r="X3634" t="s">
        <v>57</v>
      </c>
    </row>
    <row r="3635" spans="1:24" x14ac:dyDescent="0.25">
      <c r="A3635">
        <v>10999512</v>
      </c>
      <c r="B3635" t="s">
        <v>24</v>
      </c>
      <c r="C3635" t="s">
        <v>3688</v>
      </c>
      <c r="D3635" t="s">
        <v>26</v>
      </c>
      <c r="E3635">
        <v>1</v>
      </c>
      <c r="S3635" t="s">
        <v>24</v>
      </c>
      <c r="T3635" t="s">
        <v>73</v>
      </c>
      <c r="V3635" t="s">
        <v>36</v>
      </c>
      <c r="W3635" t="s">
        <v>37</v>
      </c>
      <c r="X3635" t="s">
        <v>38</v>
      </c>
    </row>
    <row r="3636" spans="1:24" x14ac:dyDescent="0.25">
      <c r="A3636">
        <v>10999512</v>
      </c>
      <c r="B3636" t="s">
        <v>24</v>
      </c>
      <c r="C3636" t="s">
        <v>3689</v>
      </c>
      <c r="D3636" t="s">
        <v>29</v>
      </c>
      <c r="E3636">
        <v>1</v>
      </c>
      <c r="S3636" t="s">
        <v>24</v>
      </c>
      <c r="T3636" t="s">
        <v>73</v>
      </c>
      <c r="V3636" t="s">
        <v>36</v>
      </c>
      <c r="W3636" t="s">
        <v>37</v>
      </c>
      <c r="X3636" t="s">
        <v>38</v>
      </c>
    </row>
    <row r="3637" spans="1:24" x14ac:dyDescent="0.25">
      <c r="A3637">
        <v>11000011</v>
      </c>
      <c r="B3637" t="s">
        <v>33</v>
      </c>
      <c r="C3637" t="s">
        <v>3690</v>
      </c>
      <c r="D3637" t="s">
        <v>26</v>
      </c>
      <c r="K3637">
        <v>0</v>
      </c>
      <c r="L3637">
        <v>1</v>
      </c>
      <c r="S3637" t="s">
        <v>33</v>
      </c>
      <c r="T3637" t="s">
        <v>73</v>
      </c>
      <c r="V3637" t="s">
        <v>194</v>
      </c>
      <c r="W3637" t="s">
        <v>37</v>
      </c>
      <c r="X3637" t="s">
        <v>44</v>
      </c>
    </row>
    <row r="3638" spans="1:24" x14ac:dyDescent="0.25">
      <c r="A3638">
        <v>11001054</v>
      </c>
      <c r="B3638" t="s">
        <v>33</v>
      </c>
      <c r="C3638" t="s">
        <v>3691</v>
      </c>
      <c r="D3638" t="s">
        <v>26</v>
      </c>
      <c r="E3638">
        <v>1</v>
      </c>
      <c r="S3638" t="s">
        <v>33</v>
      </c>
      <c r="T3638" t="s">
        <v>73</v>
      </c>
      <c r="V3638" t="s">
        <v>36</v>
      </c>
      <c r="W3638" t="s">
        <v>37</v>
      </c>
      <c r="X3638" t="s">
        <v>44</v>
      </c>
    </row>
    <row r="3639" spans="1:24" x14ac:dyDescent="0.25">
      <c r="A3639">
        <v>11001054</v>
      </c>
      <c r="B3639" t="s">
        <v>33</v>
      </c>
      <c r="C3639" t="s">
        <v>3692</v>
      </c>
      <c r="D3639" t="s">
        <v>29</v>
      </c>
      <c r="E3639">
        <v>1</v>
      </c>
      <c r="S3639" t="s">
        <v>33</v>
      </c>
      <c r="T3639" t="s">
        <v>73</v>
      </c>
      <c r="V3639" t="s">
        <v>36</v>
      </c>
      <c r="W3639" t="s">
        <v>37</v>
      </c>
      <c r="X3639" t="s">
        <v>44</v>
      </c>
    </row>
    <row r="3640" spans="1:24" x14ac:dyDescent="0.25">
      <c r="A3640">
        <v>11003196</v>
      </c>
      <c r="B3640" t="s">
        <v>24</v>
      </c>
      <c r="C3640" t="s">
        <v>3693</v>
      </c>
      <c r="D3640" t="s">
        <v>26</v>
      </c>
      <c r="E3640">
        <v>1</v>
      </c>
      <c r="S3640" t="s">
        <v>24</v>
      </c>
      <c r="T3640" t="s">
        <v>27</v>
      </c>
    </row>
    <row r="3641" spans="1:24" x14ac:dyDescent="0.25">
      <c r="A3641">
        <v>11003196</v>
      </c>
      <c r="B3641" t="s">
        <v>24</v>
      </c>
      <c r="C3641" t="s">
        <v>3694</v>
      </c>
      <c r="D3641" t="s">
        <v>29</v>
      </c>
      <c r="E3641">
        <v>1</v>
      </c>
      <c r="S3641" t="s">
        <v>24</v>
      </c>
      <c r="T3641" t="s">
        <v>27</v>
      </c>
    </row>
    <row r="3642" spans="1:24" x14ac:dyDescent="0.25">
      <c r="A3642">
        <v>11005736</v>
      </c>
      <c r="B3642" t="s">
        <v>24</v>
      </c>
      <c r="C3642" t="s">
        <v>3695</v>
      </c>
      <c r="D3642" t="s">
        <v>26</v>
      </c>
      <c r="N3642">
        <v>1</v>
      </c>
      <c r="S3642" t="s">
        <v>24</v>
      </c>
      <c r="T3642" s="1">
        <v>43758</v>
      </c>
    </row>
    <row r="3643" spans="1:24" x14ac:dyDescent="0.25">
      <c r="A3643">
        <v>11005736</v>
      </c>
      <c r="B3643" t="s">
        <v>24</v>
      </c>
      <c r="C3643" t="s">
        <v>3696</v>
      </c>
      <c r="D3643" t="s">
        <v>29</v>
      </c>
      <c r="N3643">
        <v>1</v>
      </c>
      <c r="S3643" t="s">
        <v>24</v>
      </c>
      <c r="T3643" s="1">
        <v>43758</v>
      </c>
    </row>
    <row r="3644" spans="1:24" x14ac:dyDescent="0.25">
      <c r="A3644">
        <v>11005736</v>
      </c>
      <c r="B3644" t="s">
        <v>24</v>
      </c>
      <c r="C3644" t="s">
        <v>3697</v>
      </c>
      <c r="D3644" t="s">
        <v>29</v>
      </c>
      <c r="N3644">
        <v>1</v>
      </c>
      <c r="S3644" t="s">
        <v>24</v>
      </c>
      <c r="T3644" s="1">
        <v>43758</v>
      </c>
    </row>
    <row r="3645" spans="1:24" x14ac:dyDescent="0.25">
      <c r="A3645">
        <v>11005736</v>
      </c>
      <c r="B3645" t="s">
        <v>24</v>
      </c>
      <c r="C3645" t="s">
        <v>3698</v>
      </c>
      <c r="D3645" t="s">
        <v>26</v>
      </c>
      <c r="G3645">
        <v>-1</v>
      </c>
      <c r="N3645">
        <v>1</v>
      </c>
      <c r="R3645">
        <v>1</v>
      </c>
      <c r="S3645" t="s">
        <v>24</v>
      </c>
      <c r="T3645" s="1">
        <v>43758</v>
      </c>
    </row>
    <row r="3646" spans="1:24" x14ac:dyDescent="0.25">
      <c r="A3646">
        <v>11005736</v>
      </c>
      <c r="B3646" t="s">
        <v>24</v>
      </c>
      <c r="C3646" t="s">
        <v>3699</v>
      </c>
      <c r="D3646" t="s">
        <v>29</v>
      </c>
      <c r="G3646">
        <v>-1</v>
      </c>
      <c r="N3646">
        <v>1</v>
      </c>
      <c r="R3646">
        <v>1</v>
      </c>
      <c r="S3646" t="s">
        <v>24</v>
      </c>
      <c r="T3646" s="1">
        <v>43758</v>
      </c>
    </row>
    <row r="3647" spans="1:24" x14ac:dyDescent="0.25">
      <c r="A3647">
        <v>11005736</v>
      </c>
      <c r="B3647" t="s">
        <v>24</v>
      </c>
      <c r="C3647" t="s">
        <v>3700</v>
      </c>
      <c r="D3647" t="s">
        <v>29</v>
      </c>
      <c r="G3647">
        <v>-1</v>
      </c>
      <c r="N3647">
        <v>1</v>
      </c>
      <c r="R3647">
        <v>1</v>
      </c>
      <c r="S3647" t="s">
        <v>24</v>
      </c>
      <c r="T3647" s="1">
        <v>43758</v>
      </c>
    </row>
    <row r="3648" spans="1:24" x14ac:dyDescent="0.25">
      <c r="A3648">
        <v>11005736</v>
      </c>
      <c r="B3648" t="s">
        <v>24</v>
      </c>
      <c r="C3648" t="s">
        <v>3701</v>
      </c>
      <c r="D3648" t="s">
        <v>26</v>
      </c>
      <c r="N3648">
        <v>1</v>
      </c>
      <c r="S3648" t="s">
        <v>24</v>
      </c>
      <c r="T3648" s="1">
        <v>43758</v>
      </c>
    </row>
    <row r="3649" spans="1:20" x14ac:dyDescent="0.25">
      <c r="A3649">
        <v>11005736</v>
      </c>
      <c r="B3649" t="s">
        <v>24</v>
      </c>
      <c r="C3649" t="s">
        <v>3702</v>
      </c>
      <c r="D3649" t="s">
        <v>29</v>
      </c>
      <c r="N3649">
        <v>1</v>
      </c>
      <c r="S3649" t="s">
        <v>24</v>
      </c>
      <c r="T3649" s="1">
        <v>43758</v>
      </c>
    </row>
    <row r="3650" spans="1:20" x14ac:dyDescent="0.25">
      <c r="A3650">
        <v>11005736</v>
      </c>
      <c r="B3650" t="s">
        <v>24</v>
      </c>
      <c r="C3650" t="s">
        <v>3703</v>
      </c>
      <c r="D3650" t="s">
        <v>26</v>
      </c>
      <c r="N3650">
        <v>1</v>
      </c>
      <c r="R3650">
        <v>1</v>
      </c>
      <c r="S3650" t="s">
        <v>24</v>
      </c>
      <c r="T3650" s="1">
        <v>43758</v>
      </c>
    </row>
    <row r="3651" spans="1:20" x14ac:dyDescent="0.25">
      <c r="A3651">
        <v>11005736</v>
      </c>
      <c r="B3651" t="s">
        <v>24</v>
      </c>
      <c r="C3651" t="s">
        <v>3704</v>
      </c>
      <c r="D3651" t="s">
        <v>26</v>
      </c>
      <c r="E3651">
        <v>1</v>
      </c>
      <c r="N3651">
        <v>0</v>
      </c>
      <c r="S3651" t="s">
        <v>24</v>
      </c>
      <c r="T3651" s="1">
        <v>43758</v>
      </c>
    </row>
    <row r="3652" spans="1:20" x14ac:dyDescent="0.25">
      <c r="A3652">
        <v>11005736</v>
      </c>
      <c r="B3652" t="s">
        <v>24</v>
      </c>
      <c r="C3652" t="s">
        <v>3705</v>
      </c>
      <c r="D3652" t="s">
        <v>29</v>
      </c>
      <c r="E3652">
        <v>1</v>
      </c>
      <c r="N3652">
        <v>0</v>
      </c>
      <c r="S3652" t="s">
        <v>24</v>
      </c>
      <c r="T3652" s="1">
        <v>43758</v>
      </c>
    </row>
    <row r="3653" spans="1:20" x14ac:dyDescent="0.25">
      <c r="A3653">
        <v>11005736</v>
      </c>
      <c r="B3653" t="s">
        <v>24</v>
      </c>
      <c r="C3653" t="s">
        <v>3706</v>
      </c>
      <c r="D3653" t="s">
        <v>29</v>
      </c>
      <c r="E3653">
        <v>1</v>
      </c>
      <c r="N3653">
        <v>0</v>
      </c>
      <c r="S3653" t="s">
        <v>24</v>
      </c>
      <c r="T3653" s="1">
        <v>43758</v>
      </c>
    </row>
    <row r="3654" spans="1:20" x14ac:dyDescent="0.25">
      <c r="A3654">
        <v>11005736</v>
      </c>
      <c r="B3654" t="s">
        <v>24</v>
      </c>
      <c r="C3654" t="s">
        <v>3707</v>
      </c>
      <c r="D3654" t="s">
        <v>26</v>
      </c>
      <c r="N3654">
        <v>1</v>
      </c>
      <c r="R3654">
        <v>1</v>
      </c>
      <c r="S3654" t="s">
        <v>24</v>
      </c>
      <c r="T3654" s="1">
        <v>43758</v>
      </c>
    </row>
    <row r="3655" spans="1:20" x14ac:dyDescent="0.25">
      <c r="A3655">
        <v>11005736</v>
      </c>
      <c r="B3655" t="s">
        <v>24</v>
      </c>
      <c r="C3655" t="s">
        <v>3708</v>
      </c>
      <c r="D3655" t="s">
        <v>29</v>
      </c>
      <c r="N3655">
        <v>1</v>
      </c>
      <c r="R3655">
        <v>1</v>
      </c>
      <c r="S3655" t="s">
        <v>24</v>
      </c>
      <c r="T3655" s="1">
        <v>43758</v>
      </c>
    </row>
    <row r="3656" spans="1:20" x14ac:dyDescent="0.25">
      <c r="A3656">
        <v>11005736</v>
      </c>
      <c r="B3656" t="s">
        <v>24</v>
      </c>
      <c r="C3656" t="s">
        <v>3709</v>
      </c>
      <c r="D3656" t="s">
        <v>29</v>
      </c>
      <c r="N3656">
        <v>1</v>
      </c>
      <c r="R3656">
        <v>1</v>
      </c>
      <c r="S3656" t="s">
        <v>24</v>
      </c>
      <c r="T3656" s="1">
        <v>43758</v>
      </c>
    </row>
    <row r="3657" spans="1:20" x14ac:dyDescent="0.25">
      <c r="A3657">
        <v>11005736</v>
      </c>
      <c r="B3657" t="s">
        <v>24</v>
      </c>
      <c r="C3657" t="s">
        <v>3710</v>
      </c>
      <c r="D3657" t="s">
        <v>29</v>
      </c>
      <c r="N3657">
        <v>1</v>
      </c>
      <c r="R3657">
        <v>1</v>
      </c>
      <c r="S3657" t="s">
        <v>24</v>
      </c>
      <c r="T3657" s="1">
        <v>43758</v>
      </c>
    </row>
    <row r="3658" spans="1:20" x14ac:dyDescent="0.25">
      <c r="A3658">
        <v>11005736</v>
      </c>
      <c r="B3658" t="s">
        <v>24</v>
      </c>
      <c r="C3658" t="s">
        <v>3711</v>
      </c>
      <c r="D3658" t="s">
        <v>26</v>
      </c>
      <c r="N3658">
        <v>1</v>
      </c>
      <c r="R3658">
        <v>1</v>
      </c>
      <c r="S3658" t="s">
        <v>24</v>
      </c>
      <c r="T3658" s="1">
        <v>43758</v>
      </c>
    </row>
    <row r="3659" spans="1:20" x14ac:dyDescent="0.25">
      <c r="A3659">
        <v>11005736</v>
      </c>
      <c r="B3659" t="s">
        <v>24</v>
      </c>
      <c r="C3659" t="s">
        <v>3712</v>
      </c>
      <c r="D3659" t="s">
        <v>26</v>
      </c>
      <c r="N3659">
        <v>1</v>
      </c>
      <c r="S3659" t="s">
        <v>24</v>
      </c>
      <c r="T3659" s="1">
        <v>43758</v>
      </c>
    </row>
    <row r="3660" spans="1:20" x14ac:dyDescent="0.25">
      <c r="A3660">
        <v>11005736</v>
      </c>
      <c r="B3660" t="s">
        <v>24</v>
      </c>
      <c r="C3660" t="s">
        <v>3713</v>
      </c>
      <c r="D3660" t="s">
        <v>26</v>
      </c>
      <c r="N3660">
        <v>1</v>
      </c>
      <c r="S3660" t="s">
        <v>24</v>
      </c>
      <c r="T3660" s="1">
        <v>43758</v>
      </c>
    </row>
    <row r="3661" spans="1:20" x14ac:dyDescent="0.25">
      <c r="A3661">
        <v>11009074</v>
      </c>
      <c r="B3661" t="s">
        <v>33</v>
      </c>
      <c r="C3661" t="s">
        <v>3714</v>
      </c>
      <c r="D3661" t="s">
        <v>26</v>
      </c>
      <c r="E3661">
        <v>1</v>
      </c>
      <c r="S3661" t="s">
        <v>33</v>
      </c>
      <c r="T3661" t="s">
        <v>43</v>
      </c>
    </row>
    <row r="3662" spans="1:20" x14ac:dyDescent="0.25">
      <c r="A3662">
        <v>11009074</v>
      </c>
      <c r="B3662" t="s">
        <v>33</v>
      </c>
      <c r="C3662" t="s">
        <v>3715</v>
      </c>
      <c r="D3662" t="s">
        <v>29</v>
      </c>
      <c r="E3662">
        <v>1</v>
      </c>
      <c r="S3662" t="s">
        <v>33</v>
      </c>
      <c r="T3662" t="s">
        <v>43</v>
      </c>
    </row>
    <row r="3663" spans="1:20" x14ac:dyDescent="0.25">
      <c r="A3663">
        <v>11011024</v>
      </c>
      <c r="B3663" t="s">
        <v>33</v>
      </c>
      <c r="C3663" t="s">
        <v>3716</v>
      </c>
      <c r="D3663" t="s">
        <v>26</v>
      </c>
      <c r="G3663">
        <v>0</v>
      </c>
      <c r="J3663">
        <v>0</v>
      </c>
      <c r="L3663">
        <v>0</v>
      </c>
      <c r="O3663">
        <v>1</v>
      </c>
      <c r="S3663" t="s">
        <v>33</v>
      </c>
      <c r="T3663" t="s">
        <v>73</v>
      </c>
    </row>
    <row r="3664" spans="1:20" x14ac:dyDescent="0.25">
      <c r="A3664">
        <v>11011024</v>
      </c>
      <c r="B3664" t="s">
        <v>33</v>
      </c>
      <c r="C3664" t="s">
        <v>3717</v>
      </c>
      <c r="D3664" t="s">
        <v>29</v>
      </c>
      <c r="G3664">
        <v>0</v>
      </c>
      <c r="J3664">
        <v>0</v>
      </c>
      <c r="L3664">
        <v>0</v>
      </c>
      <c r="O3664">
        <v>1</v>
      </c>
      <c r="S3664" t="s">
        <v>33</v>
      </c>
      <c r="T3664" t="s">
        <v>73</v>
      </c>
    </row>
    <row r="3665" spans="1:24" x14ac:dyDescent="0.25">
      <c r="A3665">
        <v>11011024</v>
      </c>
      <c r="B3665" t="s">
        <v>33</v>
      </c>
      <c r="C3665" t="s">
        <v>3718</v>
      </c>
      <c r="D3665" t="s">
        <v>29</v>
      </c>
      <c r="G3665">
        <v>0</v>
      </c>
      <c r="J3665">
        <v>0</v>
      </c>
      <c r="L3665">
        <v>0</v>
      </c>
      <c r="O3665">
        <v>1</v>
      </c>
      <c r="S3665" t="s">
        <v>33</v>
      </c>
      <c r="T3665" t="s">
        <v>73</v>
      </c>
    </row>
    <row r="3666" spans="1:24" x14ac:dyDescent="0.25">
      <c r="A3666">
        <v>11011024</v>
      </c>
      <c r="B3666" t="s">
        <v>33</v>
      </c>
      <c r="C3666" t="s">
        <v>3719</v>
      </c>
      <c r="D3666" t="s">
        <v>26</v>
      </c>
      <c r="M3666">
        <v>1</v>
      </c>
      <c r="S3666" t="s">
        <v>33</v>
      </c>
      <c r="T3666" t="s">
        <v>73</v>
      </c>
    </row>
    <row r="3667" spans="1:24" x14ac:dyDescent="0.25">
      <c r="A3667">
        <v>11011024</v>
      </c>
      <c r="B3667" t="s">
        <v>33</v>
      </c>
      <c r="C3667" t="s">
        <v>3720</v>
      </c>
      <c r="D3667" t="s">
        <v>29</v>
      </c>
      <c r="M3667">
        <v>1</v>
      </c>
      <c r="S3667" t="s">
        <v>33</v>
      </c>
      <c r="T3667" t="s">
        <v>73</v>
      </c>
    </row>
    <row r="3668" spans="1:24" x14ac:dyDescent="0.25">
      <c r="A3668">
        <v>11014074</v>
      </c>
      <c r="B3668" t="s">
        <v>24</v>
      </c>
      <c r="C3668" t="s">
        <v>3721</v>
      </c>
      <c r="D3668" t="s">
        <v>26</v>
      </c>
      <c r="E3668">
        <v>1</v>
      </c>
      <c r="S3668" t="s">
        <v>24</v>
      </c>
      <c r="T3668" t="s">
        <v>27</v>
      </c>
    </row>
    <row r="3669" spans="1:24" x14ac:dyDescent="0.25">
      <c r="A3669">
        <v>11014074</v>
      </c>
      <c r="B3669" t="s">
        <v>24</v>
      </c>
      <c r="C3669" t="s">
        <v>3722</v>
      </c>
      <c r="D3669" t="s">
        <v>29</v>
      </c>
      <c r="E3669">
        <v>1</v>
      </c>
      <c r="S3669" t="s">
        <v>24</v>
      </c>
      <c r="T3669" t="s">
        <v>27</v>
      </c>
    </row>
    <row r="3670" spans="1:24" x14ac:dyDescent="0.25">
      <c r="A3670">
        <v>11015757</v>
      </c>
      <c r="B3670" t="s">
        <v>33</v>
      </c>
      <c r="C3670" t="s">
        <v>3723</v>
      </c>
      <c r="D3670" t="s">
        <v>26</v>
      </c>
      <c r="E3670">
        <v>1</v>
      </c>
      <c r="S3670" t="s">
        <v>33</v>
      </c>
      <c r="T3670" t="s">
        <v>82</v>
      </c>
      <c r="V3670" t="s">
        <v>69</v>
      </c>
      <c r="W3670" t="s">
        <v>37</v>
      </c>
      <c r="X3670" t="s">
        <v>44</v>
      </c>
    </row>
    <row r="3671" spans="1:24" x14ac:dyDescent="0.25">
      <c r="A3671">
        <v>11015757</v>
      </c>
      <c r="B3671" t="s">
        <v>33</v>
      </c>
      <c r="C3671" t="s">
        <v>3724</v>
      </c>
      <c r="D3671" t="s">
        <v>29</v>
      </c>
      <c r="E3671">
        <v>1</v>
      </c>
      <c r="S3671" t="s">
        <v>33</v>
      </c>
      <c r="T3671" t="s">
        <v>82</v>
      </c>
      <c r="V3671" t="s">
        <v>69</v>
      </c>
      <c r="W3671" t="s">
        <v>37</v>
      </c>
      <c r="X3671" t="s">
        <v>44</v>
      </c>
    </row>
    <row r="3672" spans="1:24" x14ac:dyDescent="0.25">
      <c r="A3672">
        <v>11015757</v>
      </c>
      <c r="B3672" t="s">
        <v>33</v>
      </c>
      <c r="C3672" t="s">
        <v>3725</v>
      </c>
      <c r="D3672" t="s">
        <v>26</v>
      </c>
      <c r="E3672">
        <v>1</v>
      </c>
      <c r="S3672" t="s">
        <v>33</v>
      </c>
      <c r="T3672" t="s">
        <v>82</v>
      </c>
      <c r="V3672" t="s">
        <v>69</v>
      </c>
      <c r="W3672" t="s">
        <v>37</v>
      </c>
      <c r="X3672" t="s">
        <v>44</v>
      </c>
    </row>
    <row r="3673" spans="1:24" x14ac:dyDescent="0.25">
      <c r="A3673">
        <v>11015757</v>
      </c>
      <c r="B3673" t="s">
        <v>33</v>
      </c>
      <c r="C3673" t="s">
        <v>3726</v>
      </c>
      <c r="D3673" t="s">
        <v>29</v>
      </c>
      <c r="E3673">
        <v>1</v>
      </c>
      <c r="S3673" t="s">
        <v>33</v>
      </c>
      <c r="T3673" t="s">
        <v>82</v>
      </c>
      <c r="V3673" t="s">
        <v>69</v>
      </c>
      <c r="W3673" t="s">
        <v>37</v>
      </c>
      <c r="X3673" t="s">
        <v>44</v>
      </c>
    </row>
    <row r="3674" spans="1:24" x14ac:dyDescent="0.25">
      <c r="A3674">
        <v>11015757</v>
      </c>
      <c r="B3674" t="s">
        <v>33</v>
      </c>
      <c r="C3674" t="s">
        <v>3727</v>
      </c>
      <c r="D3674" t="s">
        <v>29</v>
      </c>
      <c r="E3674">
        <v>1</v>
      </c>
      <c r="S3674" t="s">
        <v>33</v>
      </c>
      <c r="T3674" t="s">
        <v>82</v>
      </c>
      <c r="V3674" t="s">
        <v>69</v>
      </c>
      <c r="W3674" t="s">
        <v>37</v>
      </c>
      <c r="X3674" t="s">
        <v>44</v>
      </c>
    </row>
    <row r="3675" spans="1:24" x14ac:dyDescent="0.25">
      <c r="A3675">
        <v>11016198</v>
      </c>
      <c r="B3675" t="s">
        <v>33</v>
      </c>
      <c r="C3675" t="s">
        <v>3728</v>
      </c>
      <c r="D3675" t="s">
        <v>26</v>
      </c>
      <c r="F3675">
        <v>0</v>
      </c>
      <c r="J3675">
        <v>1</v>
      </c>
      <c r="K3675">
        <v>0</v>
      </c>
      <c r="S3675" t="s">
        <v>33</v>
      </c>
      <c r="T3675" t="s">
        <v>87</v>
      </c>
    </row>
    <row r="3676" spans="1:24" x14ac:dyDescent="0.25">
      <c r="A3676">
        <v>11016198</v>
      </c>
      <c r="B3676" t="s">
        <v>33</v>
      </c>
      <c r="C3676" t="s">
        <v>3729</v>
      </c>
      <c r="D3676" t="s">
        <v>26</v>
      </c>
      <c r="E3676">
        <v>1</v>
      </c>
      <c r="S3676" t="s">
        <v>33</v>
      </c>
      <c r="T3676" t="s">
        <v>87</v>
      </c>
    </row>
    <row r="3677" spans="1:24" x14ac:dyDescent="0.25">
      <c r="A3677">
        <v>11016198</v>
      </c>
      <c r="B3677" t="s">
        <v>33</v>
      </c>
      <c r="C3677" t="s">
        <v>3730</v>
      </c>
      <c r="D3677" t="s">
        <v>29</v>
      </c>
      <c r="E3677">
        <v>1</v>
      </c>
      <c r="S3677" t="s">
        <v>33</v>
      </c>
      <c r="T3677" t="s">
        <v>87</v>
      </c>
    </row>
    <row r="3678" spans="1:24" x14ac:dyDescent="0.25">
      <c r="A3678">
        <v>11020816</v>
      </c>
      <c r="B3678" t="s">
        <v>24</v>
      </c>
      <c r="C3678" t="s">
        <v>3731</v>
      </c>
      <c r="D3678" t="s">
        <v>26</v>
      </c>
      <c r="H3678">
        <v>1</v>
      </c>
      <c r="L3678">
        <v>-1</v>
      </c>
      <c r="S3678" t="s">
        <v>24</v>
      </c>
      <c r="T3678" t="s">
        <v>87</v>
      </c>
    </row>
    <row r="3679" spans="1:24" x14ac:dyDescent="0.25">
      <c r="A3679">
        <v>11020816</v>
      </c>
      <c r="B3679" t="s">
        <v>24</v>
      </c>
      <c r="C3679" t="s">
        <v>3732</v>
      </c>
      <c r="D3679" t="s">
        <v>29</v>
      </c>
      <c r="H3679">
        <v>1</v>
      </c>
      <c r="L3679">
        <v>-1</v>
      </c>
      <c r="S3679" t="s">
        <v>24</v>
      </c>
      <c r="T3679" t="s">
        <v>87</v>
      </c>
    </row>
    <row r="3680" spans="1:24" x14ac:dyDescent="0.25">
      <c r="A3680">
        <v>11020816</v>
      </c>
      <c r="B3680" t="s">
        <v>24</v>
      </c>
      <c r="C3680" t="s">
        <v>3733</v>
      </c>
      <c r="D3680" t="s">
        <v>29</v>
      </c>
      <c r="H3680">
        <v>1</v>
      </c>
      <c r="L3680">
        <v>-1</v>
      </c>
      <c r="S3680" t="s">
        <v>24</v>
      </c>
      <c r="T3680" t="s">
        <v>87</v>
      </c>
    </row>
    <row r="3681" spans="1:24" x14ac:dyDescent="0.25">
      <c r="A3681">
        <v>11020816</v>
      </c>
      <c r="B3681" t="s">
        <v>24</v>
      </c>
      <c r="C3681" t="s">
        <v>3734</v>
      </c>
      <c r="D3681" t="s">
        <v>26</v>
      </c>
      <c r="E3681">
        <v>1</v>
      </c>
      <c r="J3681">
        <v>0</v>
      </c>
      <c r="L3681">
        <v>0</v>
      </c>
      <c r="O3681">
        <v>0</v>
      </c>
      <c r="S3681" t="s">
        <v>24</v>
      </c>
      <c r="T3681" t="s">
        <v>87</v>
      </c>
    </row>
    <row r="3682" spans="1:24" x14ac:dyDescent="0.25">
      <c r="A3682">
        <v>11020816</v>
      </c>
      <c r="B3682" t="s">
        <v>24</v>
      </c>
      <c r="C3682" t="s">
        <v>3735</v>
      </c>
      <c r="D3682" t="s">
        <v>29</v>
      </c>
      <c r="E3682">
        <v>1</v>
      </c>
      <c r="J3682">
        <v>0</v>
      </c>
      <c r="L3682">
        <v>0</v>
      </c>
      <c r="O3682">
        <v>0</v>
      </c>
      <c r="S3682" t="s">
        <v>24</v>
      </c>
      <c r="T3682" t="s">
        <v>87</v>
      </c>
    </row>
    <row r="3683" spans="1:24" x14ac:dyDescent="0.25">
      <c r="A3683">
        <v>11021643</v>
      </c>
      <c r="B3683" t="s">
        <v>33</v>
      </c>
      <c r="C3683" t="s">
        <v>3736</v>
      </c>
      <c r="D3683" t="s">
        <v>26</v>
      </c>
      <c r="E3683">
        <v>1</v>
      </c>
      <c r="S3683" t="s">
        <v>33</v>
      </c>
      <c r="T3683" t="s">
        <v>35</v>
      </c>
      <c r="V3683" t="s">
        <v>450</v>
      </c>
      <c r="W3683" t="s">
        <v>322</v>
      </c>
      <c r="X3683" t="s">
        <v>38</v>
      </c>
    </row>
    <row r="3684" spans="1:24" x14ac:dyDescent="0.25">
      <c r="A3684">
        <v>11021643</v>
      </c>
      <c r="B3684" t="s">
        <v>33</v>
      </c>
      <c r="C3684" t="s">
        <v>3737</v>
      </c>
      <c r="D3684" t="s">
        <v>29</v>
      </c>
      <c r="E3684">
        <v>1</v>
      </c>
      <c r="S3684" t="s">
        <v>33</v>
      </c>
      <c r="T3684" t="s">
        <v>35</v>
      </c>
      <c r="V3684" t="s">
        <v>450</v>
      </c>
      <c r="W3684" t="s">
        <v>322</v>
      </c>
      <c r="X3684" t="s">
        <v>38</v>
      </c>
    </row>
    <row r="3685" spans="1:24" x14ac:dyDescent="0.25">
      <c r="A3685">
        <v>11021643</v>
      </c>
      <c r="B3685" t="s">
        <v>33</v>
      </c>
      <c r="C3685" t="s">
        <v>3738</v>
      </c>
      <c r="D3685" t="s">
        <v>26</v>
      </c>
      <c r="J3685">
        <v>1</v>
      </c>
      <c r="K3685">
        <v>0</v>
      </c>
      <c r="O3685">
        <v>0</v>
      </c>
      <c r="S3685" t="s">
        <v>33</v>
      </c>
      <c r="T3685" t="s">
        <v>35</v>
      </c>
      <c r="V3685" t="s">
        <v>450</v>
      </c>
      <c r="W3685" t="s">
        <v>322</v>
      </c>
      <c r="X3685" t="s">
        <v>38</v>
      </c>
    </row>
    <row r="3686" spans="1:24" x14ac:dyDescent="0.25">
      <c r="A3686">
        <v>11021643</v>
      </c>
      <c r="B3686" t="s">
        <v>33</v>
      </c>
      <c r="C3686" t="s">
        <v>3739</v>
      </c>
      <c r="D3686" t="s">
        <v>29</v>
      </c>
      <c r="J3686">
        <v>1</v>
      </c>
      <c r="K3686">
        <v>0</v>
      </c>
      <c r="O3686">
        <v>0</v>
      </c>
      <c r="S3686" t="s">
        <v>33</v>
      </c>
      <c r="T3686" t="s">
        <v>35</v>
      </c>
      <c r="V3686" t="s">
        <v>450</v>
      </c>
      <c r="W3686" t="s">
        <v>322</v>
      </c>
      <c r="X3686" t="s">
        <v>38</v>
      </c>
    </row>
    <row r="3687" spans="1:24" x14ac:dyDescent="0.25">
      <c r="A3687">
        <v>11021643</v>
      </c>
      <c r="B3687" t="s">
        <v>33</v>
      </c>
      <c r="C3687" t="s">
        <v>3740</v>
      </c>
      <c r="D3687" t="s">
        <v>29</v>
      </c>
      <c r="J3687">
        <v>1</v>
      </c>
      <c r="K3687">
        <v>0</v>
      </c>
      <c r="O3687">
        <v>0</v>
      </c>
      <c r="S3687" t="s">
        <v>33</v>
      </c>
      <c r="T3687" t="s">
        <v>35</v>
      </c>
      <c r="V3687" t="s">
        <v>450</v>
      </c>
      <c r="W3687" t="s">
        <v>322</v>
      </c>
      <c r="X3687" t="s">
        <v>38</v>
      </c>
    </row>
    <row r="3688" spans="1:24" x14ac:dyDescent="0.25">
      <c r="A3688">
        <v>11021643</v>
      </c>
      <c r="B3688" t="s">
        <v>33</v>
      </c>
      <c r="C3688" t="s">
        <v>3741</v>
      </c>
      <c r="D3688" t="s">
        <v>26</v>
      </c>
      <c r="G3688">
        <v>1</v>
      </c>
      <c r="H3688">
        <v>1</v>
      </c>
      <c r="L3688">
        <v>-1</v>
      </c>
      <c r="M3688">
        <v>1</v>
      </c>
      <c r="S3688" t="s">
        <v>33</v>
      </c>
      <c r="T3688" t="s">
        <v>35</v>
      </c>
      <c r="V3688" t="s">
        <v>450</v>
      </c>
      <c r="W3688" t="s">
        <v>322</v>
      </c>
      <c r="X3688" t="s">
        <v>38</v>
      </c>
    </row>
    <row r="3689" spans="1:24" x14ac:dyDescent="0.25">
      <c r="A3689">
        <v>11021643</v>
      </c>
      <c r="B3689" t="s">
        <v>33</v>
      </c>
      <c r="C3689" t="s">
        <v>3742</v>
      </c>
      <c r="D3689" t="s">
        <v>26</v>
      </c>
      <c r="F3689">
        <v>-1</v>
      </c>
      <c r="G3689">
        <v>-1</v>
      </c>
      <c r="J3689">
        <v>1</v>
      </c>
      <c r="K3689">
        <v>1</v>
      </c>
      <c r="N3689">
        <v>0</v>
      </c>
      <c r="O3689">
        <v>0</v>
      </c>
      <c r="S3689" t="s">
        <v>33</v>
      </c>
      <c r="T3689" t="s">
        <v>35</v>
      </c>
      <c r="V3689" t="s">
        <v>450</v>
      </c>
      <c r="W3689" t="s">
        <v>322</v>
      </c>
      <c r="X3689" t="s">
        <v>38</v>
      </c>
    </row>
    <row r="3690" spans="1:24" x14ac:dyDescent="0.25">
      <c r="A3690">
        <v>11021643</v>
      </c>
      <c r="B3690" t="s">
        <v>33</v>
      </c>
      <c r="C3690" t="s">
        <v>3743</v>
      </c>
      <c r="D3690" t="s">
        <v>29</v>
      </c>
      <c r="F3690">
        <v>-1</v>
      </c>
      <c r="G3690">
        <v>-1</v>
      </c>
      <c r="J3690">
        <v>1</v>
      </c>
      <c r="K3690">
        <v>1</v>
      </c>
      <c r="N3690">
        <v>0</v>
      </c>
      <c r="O3690">
        <v>0</v>
      </c>
      <c r="S3690" t="s">
        <v>33</v>
      </c>
      <c r="T3690" t="s">
        <v>35</v>
      </c>
      <c r="V3690" t="s">
        <v>450</v>
      </c>
      <c r="W3690" t="s">
        <v>322</v>
      </c>
      <c r="X3690" t="s">
        <v>38</v>
      </c>
    </row>
    <row r="3691" spans="1:24" x14ac:dyDescent="0.25">
      <c r="A3691">
        <v>11021643</v>
      </c>
      <c r="B3691" t="s">
        <v>33</v>
      </c>
      <c r="C3691" t="s">
        <v>3744</v>
      </c>
      <c r="D3691" t="s">
        <v>26</v>
      </c>
      <c r="E3691">
        <v>1</v>
      </c>
      <c r="S3691" t="s">
        <v>33</v>
      </c>
      <c r="T3691" t="s">
        <v>35</v>
      </c>
      <c r="V3691" t="s">
        <v>450</v>
      </c>
      <c r="W3691" t="s">
        <v>322</v>
      </c>
      <c r="X3691" t="s">
        <v>38</v>
      </c>
    </row>
    <row r="3692" spans="1:24" x14ac:dyDescent="0.25">
      <c r="A3692">
        <v>11021643</v>
      </c>
      <c r="B3692" t="s">
        <v>33</v>
      </c>
      <c r="C3692" t="s">
        <v>3745</v>
      </c>
      <c r="D3692" t="s">
        <v>29</v>
      </c>
      <c r="E3692">
        <v>1</v>
      </c>
      <c r="S3692" t="s">
        <v>33</v>
      </c>
      <c r="T3692" t="s">
        <v>35</v>
      </c>
      <c r="V3692" t="s">
        <v>450</v>
      </c>
      <c r="W3692" t="s">
        <v>322</v>
      </c>
      <c r="X3692" t="s">
        <v>38</v>
      </c>
    </row>
    <row r="3693" spans="1:24" x14ac:dyDescent="0.25">
      <c r="A3693">
        <v>11021643</v>
      </c>
      <c r="B3693" t="s">
        <v>33</v>
      </c>
      <c r="C3693" t="s">
        <v>3746</v>
      </c>
      <c r="D3693" t="s">
        <v>26</v>
      </c>
      <c r="J3693">
        <v>-1</v>
      </c>
      <c r="S3693" t="s">
        <v>33</v>
      </c>
      <c r="T3693" t="s">
        <v>35</v>
      </c>
      <c r="V3693" t="s">
        <v>450</v>
      </c>
      <c r="W3693" t="s">
        <v>322</v>
      </c>
      <c r="X3693" t="s">
        <v>38</v>
      </c>
    </row>
    <row r="3694" spans="1:24" x14ac:dyDescent="0.25">
      <c r="A3694">
        <v>11021643</v>
      </c>
      <c r="B3694" t="s">
        <v>33</v>
      </c>
      <c r="C3694" t="s">
        <v>3747</v>
      </c>
      <c r="D3694" t="s">
        <v>29</v>
      </c>
      <c r="J3694">
        <v>-1</v>
      </c>
      <c r="S3694" t="s">
        <v>33</v>
      </c>
      <c r="T3694" t="s">
        <v>35</v>
      </c>
      <c r="V3694" t="s">
        <v>450</v>
      </c>
      <c r="W3694" t="s">
        <v>322</v>
      </c>
      <c r="X3694" t="s">
        <v>38</v>
      </c>
    </row>
    <row r="3695" spans="1:24" x14ac:dyDescent="0.25">
      <c r="A3695">
        <v>11021643</v>
      </c>
      <c r="B3695" t="s">
        <v>33</v>
      </c>
      <c r="C3695" t="s">
        <v>3748</v>
      </c>
      <c r="D3695" t="s">
        <v>26</v>
      </c>
      <c r="G3695">
        <v>1</v>
      </c>
      <c r="H3695">
        <v>1</v>
      </c>
      <c r="J3695">
        <v>0</v>
      </c>
      <c r="K3695">
        <v>-1</v>
      </c>
      <c r="S3695" t="s">
        <v>33</v>
      </c>
      <c r="T3695" t="s">
        <v>35</v>
      </c>
      <c r="V3695" t="s">
        <v>450</v>
      </c>
      <c r="W3695" t="s">
        <v>322</v>
      </c>
      <c r="X3695" t="s">
        <v>38</v>
      </c>
    </row>
    <row r="3696" spans="1:24" x14ac:dyDescent="0.25">
      <c r="A3696">
        <v>11021643</v>
      </c>
      <c r="B3696" t="s">
        <v>33</v>
      </c>
      <c r="C3696" t="s">
        <v>3749</v>
      </c>
      <c r="D3696" t="s">
        <v>26</v>
      </c>
      <c r="H3696">
        <v>1</v>
      </c>
      <c r="J3696">
        <v>-1</v>
      </c>
      <c r="L3696">
        <v>-1</v>
      </c>
      <c r="S3696" t="s">
        <v>33</v>
      </c>
      <c r="T3696" t="s">
        <v>35</v>
      </c>
      <c r="V3696" t="s">
        <v>450</v>
      </c>
      <c r="W3696" t="s">
        <v>322</v>
      </c>
      <c r="X3696" t="s">
        <v>38</v>
      </c>
    </row>
    <row r="3697" spans="1:24" x14ac:dyDescent="0.25">
      <c r="A3697">
        <v>11021643</v>
      </c>
      <c r="B3697" t="s">
        <v>33</v>
      </c>
      <c r="C3697" t="s">
        <v>3750</v>
      </c>
      <c r="D3697" t="s">
        <v>29</v>
      </c>
      <c r="H3697">
        <v>1</v>
      </c>
      <c r="J3697">
        <v>-1</v>
      </c>
      <c r="L3697">
        <v>-1</v>
      </c>
      <c r="S3697" t="s">
        <v>33</v>
      </c>
      <c r="T3697" t="s">
        <v>35</v>
      </c>
      <c r="V3697" t="s">
        <v>450</v>
      </c>
      <c r="W3697" t="s">
        <v>322</v>
      </c>
      <c r="X3697" t="s">
        <v>38</v>
      </c>
    </row>
    <row r="3698" spans="1:24" x14ac:dyDescent="0.25">
      <c r="A3698">
        <v>11021643</v>
      </c>
      <c r="B3698" t="s">
        <v>33</v>
      </c>
      <c r="C3698" t="s">
        <v>3751</v>
      </c>
      <c r="D3698" t="s">
        <v>26</v>
      </c>
      <c r="J3698">
        <v>1</v>
      </c>
      <c r="S3698" t="s">
        <v>33</v>
      </c>
      <c r="T3698" t="s">
        <v>35</v>
      </c>
      <c r="V3698" t="s">
        <v>450</v>
      </c>
      <c r="W3698" t="s">
        <v>322</v>
      </c>
      <c r="X3698" t="s">
        <v>38</v>
      </c>
    </row>
    <row r="3699" spans="1:24" x14ac:dyDescent="0.25">
      <c r="A3699">
        <v>11021643</v>
      </c>
      <c r="B3699" t="s">
        <v>33</v>
      </c>
      <c r="C3699" t="s">
        <v>3752</v>
      </c>
      <c r="D3699" t="s">
        <v>26</v>
      </c>
      <c r="G3699">
        <v>1</v>
      </c>
      <c r="J3699">
        <v>-1</v>
      </c>
      <c r="L3699">
        <v>-1</v>
      </c>
      <c r="S3699" t="s">
        <v>33</v>
      </c>
      <c r="T3699" t="s">
        <v>35</v>
      </c>
      <c r="V3699" t="s">
        <v>450</v>
      </c>
      <c r="W3699" t="s">
        <v>322</v>
      </c>
      <c r="X3699" t="s">
        <v>38</v>
      </c>
    </row>
    <row r="3700" spans="1:24" x14ac:dyDescent="0.25">
      <c r="A3700">
        <v>11021643</v>
      </c>
      <c r="B3700" t="s">
        <v>33</v>
      </c>
      <c r="C3700" t="s">
        <v>3753</v>
      </c>
      <c r="D3700" t="s">
        <v>29</v>
      </c>
      <c r="G3700">
        <v>1</v>
      </c>
      <c r="J3700">
        <v>-1</v>
      </c>
      <c r="L3700">
        <v>-1</v>
      </c>
      <c r="S3700" t="s">
        <v>33</v>
      </c>
      <c r="T3700" t="s">
        <v>35</v>
      </c>
      <c r="V3700" t="s">
        <v>450</v>
      </c>
      <c r="W3700" t="s">
        <v>322</v>
      </c>
      <c r="X3700" t="s">
        <v>38</v>
      </c>
    </row>
    <row r="3701" spans="1:24" x14ac:dyDescent="0.25">
      <c r="A3701">
        <v>11021643</v>
      </c>
      <c r="B3701" t="s">
        <v>33</v>
      </c>
      <c r="C3701" t="s">
        <v>3754</v>
      </c>
      <c r="D3701" t="s">
        <v>26</v>
      </c>
      <c r="G3701">
        <v>1</v>
      </c>
      <c r="J3701">
        <v>-1</v>
      </c>
      <c r="K3701">
        <v>0</v>
      </c>
      <c r="L3701">
        <v>-1</v>
      </c>
      <c r="S3701" t="s">
        <v>33</v>
      </c>
      <c r="T3701" t="s">
        <v>35</v>
      </c>
      <c r="V3701" t="s">
        <v>450</v>
      </c>
      <c r="W3701" t="s">
        <v>322</v>
      </c>
      <c r="X3701" t="s">
        <v>38</v>
      </c>
    </row>
    <row r="3702" spans="1:24" x14ac:dyDescent="0.25">
      <c r="A3702">
        <v>11021643</v>
      </c>
      <c r="B3702" t="s">
        <v>33</v>
      </c>
      <c r="C3702" t="s">
        <v>3755</v>
      </c>
      <c r="D3702" t="s">
        <v>29</v>
      </c>
      <c r="G3702">
        <v>1</v>
      </c>
      <c r="J3702">
        <v>-1</v>
      </c>
      <c r="K3702">
        <v>0</v>
      </c>
      <c r="L3702">
        <v>-1</v>
      </c>
      <c r="S3702" t="s">
        <v>33</v>
      </c>
      <c r="T3702" t="s">
        <v>35</v>
      </c>
      <c r="V3702" t="s">
        <v>450</v>
      </c>
      <c r="W3702" t="s">
        <v>322</v>
      </c>
      <c r="X3702" t="s">
        <v>38</v>
      </c>
    </row>
    <row r="3703" spans="1:24" x14ac:dyDescent="0.25">
      <c r="A3703">
        <v>11021643</v>
      </c>
      <c r="B3703" t="s">
        <v>33</v>
      </c>
      <c r="C3703" t="s">
        <v>3756</v>
      </c>
      <c r="D3703" t="s">
        <v>26</v>
      </c>
      <c r="E3703">
        <v>1</v>
      </c>
      <c r="K3703">
        <v>0</v>
      </c>
      <c r="S3703" t="s">
        <v>33</v>
      </c>
      <c r="T3703" t="s">
        <v>35</v>
      </c>
      <c r="V3703" t="s">
        <v>450</v>
      </c>
      <c r="W3703" t="s">
        <v>322</v>
      </c>
      <c r="X3703" t="s">
        <v>38</v>
      </c>
    </row>
    <row r="3704" spans="1:24" x14ac:dyDescent="0.25">
      <c r="A3704">
        <v>11021643</v>
      </c>
      <c r="B3704" t="s">
        <v>33</v>
      </c>
      <c r="C3704" t="s">
        <v>3757</v>
      </c>
      <c r="D3704" t="s">
        <v>29</v>
      </c>
      <c r="E3704">
        <v>1</v>
      </c>
      <c r="K3704">
        <v>0</v>
      </c>
      <c r="S3704" t="s">
        <v>33</v>
      </c>
      <c r="T3704" t="s">
        <v>35</v>
      </c>
      <c r="V3704" t="s">
        <v>450</v>
      </c>
      <c r="W3704" t="s">
        <v>322</v>
      </c>
      <c r="X3704" t="s">
        <v>38</v>
      </c>
    </row>
    <row r="3705" spans="1:24" x14ac:dyDescent="0.25">
      <c r="A3705">
        <v>11021643</v>
      </c>
      <c r="B3705" t="s">
        <v>33</v>
      </c>
      <c r="C3705" t="s">
        <v>3758</v>
      </c>
      <c r="D3705" t="s">
        <v>26</v>
      </c>
      <c r="J3705">
        <v>-1</v>
      </c>
      <c r="S3705" t="s">
        <v>33</v>
      </c>
      <c r="T3705" t="s">
        <v>35</v>
      </c>
      <c r="V3705" t="s">
        <v>450</v>
      </c>
      <c r="W3705" t="s">
        <v>322</v>
      </c>
      <c r="X3705" t="s">
        <v>38</v>
      </c>
    </row>
    <row r="3706" spans="1:24" x14ac:dyDescent="0.25">
      <c r="A3706">
        <v>11021643</v>
      </c>
      <c r="B3706" t="s">
        <v>33</v>
      </c>
      <c r="C3706" t="s">
        <v>3759</v>
      </c>
      <c r="D3706" t="s">
        <v>29</v>
      </c>
      <c r="J3706">
        <v>-1</v>
      </c>
      <c r="S3706" t="s">
        <v>33</v>
      </c>
      <c r="T3706" t="s">
        <v>35</v>
      </c>
      <c r="V3706" t="s">
        <v>450</v>
      </c>
      <c r="W3706" t="s">
        <v>322</v>
      </c>
      <c r="X3706" t="s">
        <v>38</v>
      </c>
    </row>
    <row r="3707" spans="1:24" x14ac:dyDescent="0.25">
      <c r="A3707">
        <v>11021643</v>
      </c>
      <c r="B3707" t="s">
        <v>33</v>
      </c>
      <c r="C3707" t="s">
        <v>3760</v>
      </c>
      <c r="D3707" t="s">
        <v>26</v>
      </c>
      <c r="E3707">
        <v>1</v>
      </c>
      <c r="S3707" t="s">
        <v>33</v>
      </c>
      <c r="T3707" t="s">
        <v>35</v>
      </c>
      <c r="V3707" t="s">
        <v>450</v>
      </c>
      <c r="W3707" t="s">
        <v>322</v>
      </c>
      <c r="X3707" t="s">
        <v>38</v>
      </c>
    </row>
    <row r="3708" spans="1:24" x14ac:dyDescent="0.25">
      <c r="A3708">
        <v>11021643</v>
      </c>
      <c r="B3708" t="s">
        <v>33</v>
      </c>
      <c r="C3708" t="s">
        <v>3761</v>
      </c>
      <c r="D3708" t="s">
        <v>29</v>
      </c>
      <c r="E3708">
        <v>1</v>
      </c>
      <c r="S3708" t="s">
        <v>33</v>
      </c>
      <c r="T3708" t="s">
        <v>35</v>
      </c>
      <c r="V3708" t="s">
        <v>450</v>
      </c>
      <c r="W3708" t="s">
        <v>322</v>
      </c>
      <c r="X3708" t="s">
        <v>38</v>
      </c>
    </row>
    <row r="3709" spans="1:24" x14ac:dyDescent="0.25">
      <c r="A3709">
        <v>11021643</v>
      </c>
      <c r="B3709" t="s">
        <v>33</v>
      </c>
      <c r="C3709" t="s">
        <v>3762</v>
      </c>
      <c r="D3709" t="s">
        <v>26</v>
      </c>
      <c r="E3709">
        <v>1</v>
      </c>
      <c r="S3709" t="s">
        <v>33</v>
      </c>
      <c r="T3709" t="s">
        <v>35</v>
      </c>
      <c r="V3709" t="s">
        <v>450</v>
      </c>
      <c r="W3709" t="s">
        <v>322</v>
      </c>
      <c r="X3709" t="s">
        <v>38</v>
      </c>
    </row>
    <row r="3710" spans="1:24" x14ac:dyDescent="0.25">
      <c r="A3710">
        <v>11021643</v>
      </c>
      <c r="B3710" t="s">
        <v>33</v>
      </c>
      <c r="C3710" t="s">
        <v>3763</v>
      </c>
      <c r="D3710" t="s">
        <v>29</v>
      </c>
      <c r="E3710">
        <v>1</v>
      </c>
      <c r="S3710" t="s">
        <v>33</v>
      </c>
      <c r="T3710" t="s">
        <v>35</v>
      </c>
      <c r="V3710" t="s">
        <v>450</v>
      </c>
      <c r="W3710" t="s">
        <v>322</v>
      </c>
      <c r="X3710" t="s">
        <v>38</v>
      </c>
    </row>
    <row r="3711" spans="1:24" x14ac:dyDescent="0.25">
      <c r="A3711">
        <v>11021643</v>
      </c>
      <c r="B3711" t="s">
        <v>33</v>
      </c>
      <c r="C3711" t="s">
        <v>3764</v>
      </c>
      <c r="D3711" t="s">
        <v>26</v>
      </c>
      <c r="J3711">
        <v>-1</v>
      </c>
      <c r="S3711" t="s">
        <v>33</v>
      </c>
      <c r="T3711" t="s">
        <v>35</v>
      </c>
      <c r="V3711" t="s">
        <v>450</v>
      </c>
      <c r="W3711" t="s">
        <v>322</v>
      </c>
      <c r="X3711" t="s">
        <v>38</v>
      </c>
    </row>
    <row r="3712" spans="1:24" x14ac:dyDescent="0.25">
      <c r="A3712">
        <v>11021643</v>
      </c>
      <c r="B3712" t="s">
        <v>33</v>
      </c>
      <c r="C3712" t="s">
        <v>3765</v>
      </c>
      <c r="D3712" t="s">
        <v>26</v>
      </c>
      <c r="G3712">
        <v>-1</v>
      </c>
      <c r="J3712">
        <v>-1</v>
      </c>
      <c r="L3712">
        <v>-1</v>
      </c>
      <c r="S3712" t="s">
        <v>33</v>
      </c>
      <c r="T3712" t="s">
        <v>35</v>
      </c>
      <c r="V3712" t="s">
        <v>450</v>
      </c>
      <c r="W3712" t="s">
        <v>322</v>
      </c>
      <c r="X3712" t="s">
        <v>38</v>
      </c>
    </row>
    <row r="3713" spans="1:24" x14ac:dyDescent="0.25">
      <c r="A3713">
        <v>11021643</v>
      </c>
      <c r="B3713" t="s">
        <v>33</v>
      </c>
      <c r="C3713" t="s">
        <v>3766</v>
      </c>
      <c r="D3713" t="s">
        <v>29</v>
      </c>
      <c r="G3713">
        <v>-1</v>
      </c>
      <c r="J3713">
        <v>-1</v>
      </c>
      <c r="L3713">
        <v>-1</v>
      </c>
      <c r="S3713" t="s">
        <v>33</v>
      </c>
      <c r="T3713" t="s">
        <v>35</v>
      </c>
      <c r="V3713" t="s">
        <v>450</v>
      </c>
      <c r="W3713" t="s">
        <v>322</v>
      </c>
      <c r="X3713" t="s">
        <v>38</v>
      </c>
    </row>
    <row r="3714" spans="1:24" x14ac:dyDescent="0.25">
      <c r="A3714">
        <v>11021643</v>
      </c>
      <c r="B3714" t="s">
        <v>33</v>
      </c>
      <c r="C3714" t="s">
        <v>3767</v>
      </c>
      <c r="D3714" t="s">
        <v>26</v>
      </c>
      <c r="E3714">
        <v>1</v>
      </c>
      <c r="S3714" t="s">
        <v>33</v>
      </c>
      <c r="T3714" t="s">
        <v>35</v>
      </c>
      <c r="V3714" t="s">
        <v>450</v>
      </c>
      <c r="W3714" t="s">
        <v>322</v>
      </c>
      <c r="X3714" t="s">
        <v>38</v>
      </c>
    </row>
    <row r="3715" spans="1:24" x14ac:dyDescent="0.25">
      <c r="A3715">
        <v>11021643</v>
      </c>
      <c r="B3715" t="s">
        <v>33</v>
      </c>
      <c r="C3715" t="s">
        <v>3768</v>
      </c>
      <c r="D3715" t="s">
        <v>29</v>
      </c>
      <c r="E3715">
        <v>1</v>
      </c>
      <c r="S3715" t="s">
        <v>33</v>
      </c>
      <c r="T3715" t="s">
        <v>35</v>
      </c>
      <c r="V3715" t="s">
        <v>450</v>
      </c>
      <c r="W3715" t="s">
        <v>322</v>
      </c>
      <c r="X3715" t="s">
        <v>38</v>
      </c>
    </row>
    <row r="3716" spans="1:24" x14ac:dyDescent="0.25">
      <c r="A3716">
        <v>11021643</v>
      </c>
      <c r="B3716" t="s">
        <v>33</v>
      </c>
      <c r="C3716" t="s">
        <v>3769</v>
      </c>
      <c r="D3716" t="s">
        <v>26</v>
      </c>
      <c r="E3716">
        <v>1</v>
      </c>
      <c r="S3716" t="s">
        <v>33</v>
      </c>
      <c r="T3716" t="s">
        <v>35</v>
      </c>
      <c r="V3716" t="s">
        <v>450</v>
      </c>
      <c r="W3716" t="s">
        <v>322</v>
      </c>
      <c r="X3716" t="s">
        <v>38</v>
      </c>
    </row>
    <row r="3717" spans="1:24" x14ac:dyDescent="0.25">
      <c r="A3717">
        <v>11021643</v>
      </c>
      <c r="B3717" t="s">
        <v>33</v>
      </c>
      <c r="C3717" t="s">
        <v>3770</v>
      </c>
      <c r="D3717" t="s">
        <v>29</v>
      </c>
      <c r="E3717">
        <v>1</v>
      </c>
      <c r="S3717" t="s">
        <v>33</v>
      </c>
      <c r="T3717" t="s">
        <v>35</v>
      </c>
      <c r="V3717" t="s">
        <v>450</v>
      </c>
      <c r="W3717" t="s">
        <v>322</v>
      </c>
      <c r="X3717" t="s">
        <v>38</v>
      </c>
    </row>
    <row r="3718" spans="1:24" x14ac:dyDescent="0.25">
      <c r="A3718">
        <v>11021643</v>
      </c>
      <c r="B3718" t="s">
        <v>33</v>
      </c>
      <c r="C3718" t="s">
        <v>3771</v>
      </c>
      <c r="D3718" t="s">
        <v>26</v>
      </c>
      <c r="E3718">
        <v>1</v>
      </c>
      <c r="S3718" t="s">
        <v>33</v>
      </c>
      <c r="T3718" t="s">
        <v>35</v>
      </c>
      <c r="V3718" t="s">
        <v>450</v>
      </c>
      <c r="W3718" t="s">
        <v>322</v>
      </c>
      <c r="X3718" t="s">
        <v>38</v>
      </c>
    </row>
    <row r="3719" spans="1:24" x14ac:dyDescent="0.25">
      <c r="A3719">
        <v>11021643</v>
      </c>
      <c r="B3719" t="s">
        <v>33</v>
      </c>
      <c r="C3719" t="s">
        <v>3772</v>
      </c>
      <c r="D3719" t="s">
        <v>29</v>
      </c>
      <c r="E3719">
        <v>1</v>
      </c>
      <c r="S3719" t="s">
        <v>33</v>
      </c>
      <c r="T3719" t="s">
        <v>35</v>
      </c>
      <c r="V3719" t="s">
        <v>450</v>
      </c>
      <c r="W3719" t="s">
        <v>322</v>
      </c>
      <c r="X3719" t="s">
        <v>38</v>
      </c>
    </row>
    <row r="3720" spans="1:24" x14ac:dyDescent="0.25">
      <c r="A3720">
        <v>11021643</v>
      </c>
      <c r="B3720" t="s">
        <v>33</v>
      </c>
      <c r="C3720" t="s">
        <v>3773</v>
      </c>
      <c r="D3720" t="s">
        <v>26</v>
      </c>
      <c r="H3720">
        <v>1</v>
      </c>
      <c r="L3720">
        <v>-1</v>
      </c>
      <c r="S3720" t="s">
        <v>33</v>
      </c>
      <c r="T3720" t="s">
        <v>35</v>
      </c>
      <c r="V3720" t="s">
        <v>450</v>
      </c>
      <c r="W3720" t="s">
        <v>322</v>
      </c>
      <c r="X3720" t="s">
        <v>38</v>
      </c>
    </row>
    <row r="3721" spans="1:24" x14ac:dyDescent="0.25">
      <c r="A3721">
        <v>11021643</v>
      </c>
      <c r="B3721" t="s">
        <v>33</v>
      </c>
      <c r="C3721" t="s">
        <v>3774</v>
      </c>
      <c r="D3721" t="s">
        <v>26</v>
      </c>
      <c r="F3721">
        <v>1</v>
      </c>
      <c r="J3721">
        <v>1</v>
      </c>
      <c r="N3721">
        <v>0</v>
      </c>
      <c r="S3721" t="s">
        <v>33</v>
      </c>
      <c r="T3721" t="s">
        <v>35</v>
      </c>
      <c r="V3721" t="s">
        <v>450</v>
      </c>
      <c r="W3721" t="s">
        <v>322</v>
      </c>
      <c r="X3721" t="s">
        <v>38</v>
      </c>
    </row>
    <row r="3722" spans="1:24" x14ac:dyDescent="0.25">
      <c r="A3722">
        <v>11021643</v>
      </c>
      <c r="B3722" t="s">
        <v>33</v>
      </c>
      <c r="C3722" t="s">
        <v>3775</v>
      </c>
      <c r="D3722" t="s">
        <v>26</v>
      </c>
      <c r="G3722">
        <v>1</v>
      </c>
      <c r="S3722" t="s">
        <v>33</v>
      </c>
      <c r="T3722" t="s">
        <v>35</v>
      </c>
      <c r="V3722" t="s">
        <v>450</v>
      </c>
      <c r="W3722" t="s">
        <v>322</v>
      </c>
      <c r="X3722" t="s">
        <v>38</v>
      </c>
    </row>
    <row r="3723" spans="1:24" x14ac:dyDescent="0.25">
      <c r="A3723">
        <v>11021643</v>
      </c>
      <c r="B3723" t="s">
        <v>33</v>
      </c>
      <c r="C3723" t="s">
        <v>3776</v>
      </c>
      <c r="D3723" t="s">
        <v>29</v>
      </c>
      <c r="G3723">
        <v>1</v>
      </c>
      <c r="S3723" t="s">
        <v>33</v>
      </c>
      <c r="T3723" t="s">
        <v>35</v>
      </c>
      <c r="V3723" t="s">
        <v>450</v>
      </c>
      <c r="W3723" t="s">
        <v>322</v>
      </c>
      <c r="X3723" t="s">
        <v>38</v>
      </c>
    </row>
    <row r="3724" spans="1:24" x14ac:dyDescent="0.25">
      <c r="A3724">
        <v>11021643</v>
      </c>
      <c r="B3724" t="s">
        <v>33</v>
      </c>
      <c r="C3724" t="s">
        <v>3777</v>
      </c>
      <c r="D3724" t="s">
        <v>26</v>
      </c>
      <c r="E3724">
        <v>1</v>
      </c>
      <c r="F3724">
        <v>0</v>
      </c>
      <c r="S3724" t="s">
        <v>33</v>
      </c>
      <c r="T3724" t="s">
        <v>35</v>
      </c>
      <c r="V3724" t="s">
        <v>450</v>
      </c>
      <c r="W3724" t="s">
        <v>322</v>
      </c>
      <c r="X3724" t="s">
        <v>38</v>
      </c>
    </row>
    <row r="3725" spans="1:24" x14ac:dyDescent="0.25">
      <c r="A3725">
        <v>11021643</v>
      </c>
      <c r="B3725" t="s">
        <v>33</v>
      </c>
      <c r="C3725" t="s">
        <v>3778</v>
      </c>
      <c r="D3725" t="s">
        <v>26</v>
      </c>
      <c r="G3725">
        <v>1</v>
      </c>
      <c r="J3725">
        <v>0</v>
      </c>
      <c r="L3725">
        <v>0</v>
      </c>
      <c r="S3725" t="s">
        <v>33</v>
      </c>
      <c r="T3725" t="s">
        <v>35</v>
      </c>
      <c r="V3725" t="s">
        <v>450</v>
      </c>
      <c r="W3725" t="s">
        <v>322</v>
      </c>
      <c r="X3725" t="s">
        <v>38</v>
      </c>
    </row>
    <row r="3726" spans="1:24" x14ac:dyDescent="0.25">
      <c r="A3726">
        <v>11021643</v>
      </c>
      <c r="B3726" t="s">
        <v>33</v>
      </c>
      <c r="C3726" t="s">
        <v>3779</v>
      </c>
      <c r="D3726" t="s">
        <v>29</v>
      </c>
      <c r="G3726">
        <v>1</v>
      </c>
      <c r="J3726">
        <v>0</v>
      </c>
      <c r="L3726">
        <v>0</v>
      </c>
      <c r="S3726" t="s">
        <v>33</v>
      </c>
      <c r="T3726" t="s">
        <v>35</v>
      </c>
      <c r="V3726" t="s">
        <v>450</v>
      </c>
      <c r="W3726" t="s">
        <v>322</v>
      </c>
      <c r="X3726" t="s">
        <v>38</v>
      </c>
    </row>
    <row r="3727" spans="1:24" x14ac:dyDescent="0.25">
      <c r="A3727">
        <v>11021643</v>
      </c>
      <c r="B3727" t="s">
        <v>33</v>
      </c>
      <c r="C3727" t="s">
        <v>3780</v>
      </c>
      <c r="D3727" t="s">
        <v>26</v>
      </c>
      <c r="J3727">
        <v>-1</v>
      </c>
      <c r="S3727" t="s">
        <v>33</v>
      </c>
      <c r="T3727" t="s">
        <v>35</v>
      </c>
      <c r="V3727" t="s">
        <v>450</v>
      </c>
      <c r="W3727" t="s">
        <v>322</v>
      </c>
      <c r="X3727" t="s">
        <v>38</v>
      </c>
    </row>
    <row r="3728" spans="1:24" x14ac:dyDescent="0.25">
      <c r="A3728">
        <v>11021643</v>
      </c>
      <c r="B3728" t="s">
        <v>33</v>
      </c>
      <c r="C3728" t="s">
        <v>3781</v>
      </c>
      <c r="D3728" t="s">
        <v>29</v>
      </c>
      <c r="J3728">
        <v>-1</v>
      </c>
      <c r="S3728" t="s">
        <v>33</v>
      </c>
      <c r="T3728" t="s">
        <v>35</v>
      </c>
      <c r="V3728" t="s">
        <v>450</v>
      </c>
      <c r="W3728" t="s">
        <v>322</v>
      </c>
      <c r="X3728" t="s">
        <v>38</v>
      </c>
    </row>
    <row r="3729" spans="1:24" x14ac:dyDescent="0.25">
      <c r="A3729">
        <v>11021643</v>
      </c>
      <c r="B3729" t="s">
        <v>33</v>
      </c>
      <c r="C3729" t="s">
        <v>3782</v>
      </c>
      <c r="D3729" t="s">
        <v>26</v>
      </c>
      <c r="E3729">
        <v>1</v>
      </c>
      <c r="G3729">
        <v>0</v>
      </c>
      <c r="J3729">
        <v>0</v>
      </c>
      <c r="S3729" t="s">
        <v>33</v>
      </c>
      <c r="T3729" t="s">
        <v>35</v>
      </c>
      <c r="V3729" t="s">
        <v>450</v>
      </c>
      <c r="W3729" t="s">
        <v>322</v>
      </c>
      <c r="X3729" t="s">
        <v>38</v>
      </c>
    </row>
    <row r="3730" spans="1:24" x14ac:dyDescent="0.25">
      <c r="A3730">
        <v>11021643</v>
      </c>
      <c r="B3730" t="s">
        <v>33</v>
      </c>
      <c r="C3730" t="s">
        <v>3783</v>
      </c>
      <c r="D3730" t="s">
        <v>29</v>
      </c>
      <c r="E3730">
        <v>1</v>
      </c>
      <c r="G3730">
        <v>0</v>
      </c>
      <c r="J3730">
        <v>0</v>
      </c>
      <c r="S3730" t="s">
        <v>33</v>
      </c>
      <c r="T3730" t="s">
        <v>35</v>
      </c>
      <c r="V3730" t="s">
        <v>450</v>
      </c>
      <c r="W3730" t="s">
        <v>322</v>
      </c>
      <c r="X3730" t="s">
        <v>38</v>
      </c>
    </row>
    <row r="3731" spans="1:24" x14ac:dyDescent="0.25">
      <c r="A3731">
        <v>11021643</v>
      </c>
      <c r="B3731" t="s">
        <v>33</v>
      </c>
      <c r="C3731" t="s">
        <v>3784</v>
      </c>
      <c r="D3731" t="s">
        <v>26</v>
      </c>
      <c r="E3731">
        <v>1</v>
      </c>
      <c r="S3731" t="s">
        <v>33</v>
      </c>
      <c r="T3731" t="s">
        <v>35</v>
      </c>
      <c r="V3731" t="s">
        <v>450</v>
      </c>
      <c r="W3731" t="s">
        <v>322</v>
      </c>
      <c r="X3731" t="s">
        <v>38</v>
      </c>
    </row>
    <row r="3732" spans="1:24" x14ac:dyDescent="0.25">
      <c r="A3732">
        <v>11021643</v>
      </c>
      <c r="B3732" t="s">
        <v>33</v>
      </c>
      <c r="C3732" t="s">
        <v>3785</v>
      </c>
      <c r="D3732" t="s">
        <v>29</v>
      </c>
      <c r="E3732">
        <v>1</v>
      </c>
      <c r="S3732" t="s">
        <v>33</v>
      </c>
      <c r="T3732" t="s">
        <v>35</v>
      </c>
      <c r="V3732" t="s">
        <v>450</v>
      </c>
      <c r="W3732" t="s">
        <v>322</v>
      </c>
      <c r="X3732" t="s">
        <v>38</v>
      </c>
    </row>
    <row r="3733" spans="1:24" x14ac:dyDescent="0.25">
      <c r="A3733">
        <v>11021643</v>
      </c>
      <c r="B3733" t="s">
        <v>33</v>
      </c>
      <c r="C3733" t="s">
        <v>3786</v>
      </c>
      <c r="D3733" t="s">
        <v>26</v>
      </c>
      <c r="J3733">
        <v>1</v>
      </c>
      <c r="S3733" t="s">
        <v>33</v>
      </c>
      <c r="T3733" t="s">
        <v>35</v>
      </c>
      <c r="V3733" t="s">
        <v>450</v>
      </c>
      <c r="W3733" t="s">
        <v>322</v>
      </c>
      <c r="X3733" t="s">
        <v>38</v>
      </c>
    </row>
    <row r="3734" spans="1:24" x14ac:dyDescent="0.25">
      <c r="A3734">
        <v>11021643</v>
      </c>
      <c r="B3734" t="s">
        <v>33</v>
      </c>
      <c r="C3734" t="s">
        <v>3787</v>
      </c>
      <c r="D3734" t="s">
        <v>29</v>
      </c>
      <c r="J3734">
        <v>1</v>
      </c>
      <c r="S3734" t="s">
        <v>33</v>
      </c>
      <c r="T3734" t="s">
        <v>35</v>
      </c>
      <c r="V3734" t="s">
        <v>450</v>
      </c>
      <c r="W3734" t="s">
        <v>322</v>
      </c>
      <c r="X3734" t="s">
        <v>38</v>
      </c>
    </row>
    <row r="3735" spans="1:24" x14ac:dyDescent="0.25">
      <c r="A3735">
        <v>11021643</v>
      </c>
      <c r="B3735" t="s">
        <v>33</v>
      </c>
      <c r="C3735" t="s">
        <v>3788</v>
      </c>
      <c r="D3735" t="s">
        <v>26</v>
      </c>
      <c r="G3735">
        <v>-1</v>
      </c>
      <c r="H3735">
        <v>1</v>
      </c>
      <c r="J3735">
        <v>1</v>
      </c>
      <c r="K3735">
        <v>0</v>
      </c>
      <c r="L3735">
        <v>-1</v>
      </c>
      <c r="S3735" t="s">
        <v>33</v>
      </c>
      <c r="T3735" t="s">
        <v>35</v>
      </c>
      <c r="V3735" t="s">
        <v>450</v>
      </c>
      <c r="W3735" t="s">
        <v>322</v>
      </c>
      <c r="X3735" t="s">
        <v>38</v>
      </c>
    </row>
    <row r="3736" spans="1:24" x14ac:dyDescent="0.25">
      <c r="A3736">
        <v>11021643</v>
      </c>
      <c r="B3736" t="s">
        <v>33</v>
      </c>
      <c r="C3736" t="s">
        <v>3789</v>
      </c>
      <c r="D3736" t="s">
        <v>29</v>
      </c>
      <c r="G3736">
        <v>-1</v>
      </c>
      <c r="H3736">
        <v>1</v>
      </c>
      <c r="J3736">
        <v>1</v>
      </c>
      <c r="K3736">
        <v>0</v>
      </c>
      <c r="L3736">
        <v>-1</v>
      </c>
      <c r="S3736" t="s">
        <v>33</v>
      </c>
      <c r="T3736" t="s">
        <v>35</v>
      </c>
      <c r="V3736" t="s">
        <v>450</v>
      </c>
      <c r="W3736" t="s">
        <v>322</v>
      </c>
      <c r="X3736" t="s">
        <v>38</v>
      </c>
    </row>
    <row r="3737" spans="1:24" x14ac:dyDescent="0.25">
      <c r="A3737">
        <v>11021643</v>
      </c>
      <c r="B3737" t="s">
        <v>33</v>
      </c>
      <c r="C3737" t="s">
        <v>3790</v>
      </c>
      <c r="D3737" t="s">
        <v>29</v>
      </c>
      <c r="G3737">
        <v>-1</v>
      </c>
      <c r="H3737">
        <v>1</v>
      </c>
      <c r="J3737">
        <v>1</v>
      </c>
      <c r="K3737">
        <v>0</v>
      </c>
      <c r="L3737">
        <v>-1</v>
      </c>
      <c r="S3737" t="s">
        <v>33</v>
      </c>
      <c r="T3737" t="s">
        <v>35</v>
      </c>
      <c r="V3737" t="s">
        <v>450</v>
      </c>
      <c r="W3737" t="s">
        <v>322</v>
      </c>
      <c r="X3737" t="s">
        <v>38</v>
      </c>
    </row>
    <row r="3738" spans="1:24" x14ac:dyDescent="0.25">
      <c r="A3738">
        <v>11021643</v>
      </c>
      <c r="B3738" t="s">
        <v>33</v>
      </c>
      <c r="C3738" t="s">
        <v>3791</v>
      </c>
      <c r="D3738" t="s">
        <v>26</v>
      </c>
      <c r="J3738">
        <v>-1</v>
      </c>
      <c r="S3738" t="s">
        <v>33</v>
      </c>
      <c r="T3738" t="s">
        <v>35</v>
      </c>
      <c r="V3738" t="s">
        <v>450</v>
      </c>
      <c r="W3738" t="s">
        <v>322</v>
      </c>
      <c r="X3738" t="s">
        <v>38</v>
      </c>
    </row>
    <row r="3739" spans="1:24" x14ac:dyDescent="0.25">
      <c r="A3739">
        <v>11021643</v>
      </c>
      <c r="B3739" t="s">
        <v>33</v>
      </c>
      <c r="C3739" t="s">
        <v>3792</v>
      </c>
      <c r="D3739" t="s">
        <v>29</v>
      </c>
      <c r="J3739">
        <v>-1</v>
      </c>
      <c r="S3739" t="s">
        <v>33</v>
      </c>
      <c r="T3739" t="s">
        <v>35</v>
      </c>
      <c r="V3739" t="s">
        <v>450</v>
      </c>
      <c r="W3739" t="s">
        <v>322</v>
      </c>
      <c r="X3739" t="s">
        <v>38</v>
      </c>
    </row>
    <row r="3740" spans="1:24" x14ac:dyDescent="0.25">
      <c r="A3740">
        <v>11021643</v>
      </c>
      <c r="B3740" t="s">
        <v>33</v>
      </c>
      <c r="C3740" t="s">
        <v>3793</v>
      </c>
      <c r="D3740" t="s">
        <v>26</v>
      </c>
      <c r="E3740">
        <v>1</v>
      </c>
      <c r="S3740" t="s">
        <v>33</v>
      </c>
      <c r="T3740" t="s">
        <v>35</v>
      </c>
      <c r="V3740" t="s">
        <v>450</v>
      </c>
      <c r="W3740" t="s">
        <v>322</v>
      </c>
      <c r="X3740" t="s">
        <v>38</v>
      </c>
    </row>
    <row r="3741" spans="1:24" x14ac:dyDescent="0.25">
      <c r="A3741">
        <v>11021643</v>
      </c>
      <c r="B3741" t="s">
        <v>33</v>
      </c>
      <c r="C3741" t="s">
        <v>3794</v>
      </c>
      <c r="D3741" t="s">
        <v>29</v>
      </c>
      <c r="E3741">
        <v>1</v>
      </c>
      <c r="S3741" t="s">
        <v>33</v>
      </c>
      <c r="T3741" t="s">
        <v>35</v>
      </c>
      <c r="V3741" t="s">
        <v>450</v>
      </c>
      <c r="W3741" t="s">
        <v>322</v>
      </c>
      <c r="X3741" t="s">
        <v>38</v>
      </c>
    </row>
    <row r="3742" spans="1:24" x14ac:dyDescent="0.25">
      <c r="A3742">
        <v>11021643</v>
      </c>
      <c r="B3742" t="s">
        <v>33</v>
      </c>
      <c r="C3742" t="s">
        <v>3795</v>
      </c>
      <c r="D3742" t="s">
        <v>26</v>
      </c>
      <c r="H3742">
        <v>0</v>
      </c>
      <c r="J3742">
        <v>-1</v>
      </c>
      <c r="L3742">
        <v>1</v>
      </c>
      <c r="S3742" t="s">
        <v>33</v>
      </c>
      <c r="T3742" t="s">
        <v>35</v>
      </c>
      <c r="V3742" t="s">
        <v>450</v>
      </c>
      <c r="W3742" t="s">
        <v>322</v>
      </c>
      <c r="X3742" t="s">
        <v>38</v>
      </c>
    </row>
    <row r="3743" spans="1:24" x14ac:dyDescent="0.25">
      <c r="A3743">
        <v>11021643</v>
      </c>
      <c r="B3743" t="s">
        <v>33</v>
      </c>
      <c r="C3743" t="s">
        <v>3796</v>
      </c>
      <c r="D3743" t="s">
        <v>29</v>
      </c>
      <c r="H3743">
        <v>0</v>
      </c>
      <c r="J3743">
        <v>-1</v>
      </c>
      <c r="L3743">
        <v>1</v>
      </c>
      <c r="S3743" t="s">
        <v>33</v>
      </c>
      <c r="T3743" t="s">
        <v>35</v>
      </c>
      <c r="V3743" t="s">
        <v>450</v>
      </c>
      <c r="W3743" t="s">
        <v>322</v>
      </c>
      <c r="X3743" t="s">
        <v>38</v>
      </c>
    </row>
    <row r="3744" spans="1:24" x14ac:dyDescent="0.25">
      <c r="A3744">
        <v>11021643</v>
      </c>
      <c r="B3744" t="s">
        <v>33</v>
      </c>
      <c r="C3744" t="s">
        <v>3797</v>
      </c>
      <c r="D3744" t="s">
        <v>26</v>
      </c>
      <c r="J3744">
        <v>-1</v>
      </c>
      <c r="K3744">
        <v>0</v>
      </c>
      <c r="S3744" t="s">
        <v>33</v>
      </c>
      <c r="T3744" t="s">
        <v>35</v>
      </c>
      <c r="V3744" t="s">
        <v>450</v>
      </c>
      <c r="W3744" t="s">
        <v>322</v>
      </c>
      <c r="X3744" t="s">
        <v>38</v>
      </c>
    </row>
    <row r="3745" spans="1:24" x14ac:dyDescent="0.25">
      <c r="A3745">
        <v>11021643</v>
      </c>
      <c r="B3745" t="s">
        <v>33</v>
      </c>
      <c r="C3745" t="s">
        <v>3798</v>
      </c>
      <c r="D3745" t="s">
        <v>29</v>
      </c>
      <c r="J3745">
        <v>-1</v>
      </c>
      <c r="K3745">
        <v>0</v>
      </c>
      <c r="S3745" t="s">
        <v>33</v>
      </c>
      <c r="T3745" t="s">
        <v>35</v>
      </c>
      <c r="V3745" t="s">
        <v>450</v>
      </c>
      <c r="W3745" t="s">
        <v>322</v>
      </c>
      <c r="X3745" t="s">
        <v>38</v>
      </c>
    </row>
    <row r="3746" spans="1:24" x14ac:dyDescent="0.25">
      <c r="A3746">
        <v>11021643</v>
      </c>
      <c r="B3746" t="s">
        <v>33</v>
      </c>
      <c r="C3746" t="s">
        <v>3799</v>
      </c>
      <c r="D3746" t="s">
        <v>26</v>
      </c>
      <c r="G3746">
        <v>1</v>
      </c>
      <c r="J3746">
        <v>1</v>
      </c>
      <c r="S3746" t="s">
        <v>33</v>
      </c>
      <c r="T3746" t="s">
        <v>35</v>
      </c>
      <c r="V3746" t="s">
        <v>450</v>
      </c>
      <c r="W3746" t="s">
        <v>322</v>
      </c>
      <c r="X3746" t="s">
        <v>38</v>
      </c>
    </row>
    <row r="3747" spans="1:24" x14ac:dyDescent="0.25">
      <c r="A3747">
        <v>11021643</v>
      </c>
      <c r="B3747" t="s">
        <v>33</v>
      </c>
      <c r="C3747" t="s">
        <v>3800</v>
      </c>
      <c r="D3747" t="s">
        <v>29</v>
      </c>
      <c r="G3747">
        <v>1</v>
      </c>
      <c r="J3747">
        <v>1</v>
      </c>
      <c r="S3747" t="s">
        <v>33</v>
      </c>
      <c r="T3747" t="s">
        <v>35</v>
      </c>
      <c r="V3747" t="s">
        <v>450</v>
      </c>
      <c r="W3747" t="s">
        <v>322</v>
      </c>
      <c r="X3747" t="s">
        <v>38</v>
      </c>
    </row>
    <row r="3748" spans="1:24" x14ac:dyDescent="0.25">
      <c r="A3748">
        <v>11021643</v>
      </c>
      <c r="B3748" t="s">
        <v>33</v>
      </c>
      <c r="C3748" t="s">
        <v>3801</v>
      </c>
      <c r="D3748" t="s">
        <v>26</v>
      </c>
      <c r="E3748">
        <v>1</v>
      </c>
      <c r="S3748" t="s">
        <v>33</v>
      </c>
      <c r="T3748" t="s">
        <v>35</v>
      </c>
      <c r="V3748" t="s">
        <v>450</v>
      </c>
      <c r="W3748" t="s">
        <v>322</v>
      </c>
      <c r="X3748" t="s">
        <v>38</v>
      </c>
    </row>
    <row r="3749" spans="1:24" x14ac:dyDescent="0.25">
      <c r="A3749">
        <v>11021643</v>
      </c>
      <c r="B3749" t="s">
        <v>33</v>
      </c>
      <c r="C3749" t="s">
        <v>3802</v>
      </c>
      <c r="D3749" t="s">
        <v>29</v>
      </c>
      <c r="E3749">
        <v>1</v>
      </c>
      <c r="S3749" t="s">
        <v>33</v>
      </c>
      <c r="T3749" t="s">
        <v>35</v>
      </c>
      <c r="V3749" t="s">
        <v>450</v>
      </c>
      <c r="W3749" t="s">
        <v>322</v>
      </c>
      <c r="X3749" t="s">
        <v>38</v>
      </c>
    </row>
    <row r="3750" spans="1:24" x14ac:dyDescent="0.25">
      <c r="A3750">
        <v>11021643</v>
      </c>
      <c r="B3750" t="s">
        <v>33</v>
      </c>
      <c r="C3750" t="s">
        <v>3803</v>
      </c>
      <c r="D3750" t="s">
        <v>26</v>
      </c>
      <c r="J3750">
        <v>1</v>
      </c>
      <c r="O3750">
        <v>0</v>
      </c>
      <c r="S3750" t="s">
        <v>33</v>
      </c>
      <c r="T3750" t="s">
        <v>35</v>
      </c>
      <c r="V3750" t="s">
        <v>450</v>
      </c>
      <c r="W3750" t="s">
        <v>322</v>
      </c>
      <c r="X3750" t="s">
        <v>38</v>
      </c>
    </row>
    <row r="3751" spans="1:24" x14ac:dyDescent="0.25">
      <c r="A3751">
        <v>11021643</v>
      </c>
      <c r="B3751" t="s">
        <v>33</v>
      </c>
      <c r="C3751" t="s">
        <v>3804</v>
      </c>
      <c r="D3751" t="s">
        <v>29</v>
      </c>
      <c r="J3751">
        <v>1</v>
      </c>
      <c r="O3751">
        <v>0</v>
      </c>
      <c r="S3751" t="s">
        <v>33</v>
      </c>
      <c r="T3751" t="s">
        <v>35</v>
      </c>
      <c r="V3751" t="s">
        <v>450</v>
      </c>
      <c r="W3751" t="s">
        <v>322</v>
      </c>
      <c r="X3751" t="s">
        <v>38</v>
      </c>
    </row>
    <row r="3752" spans="1:24" x14ac:dyDescent="0.25">
      <c r="A3752">
        <v>11021643</v>
      </c>
      <c r="B3752" t="s">
        <v>33</v>
      </c>
      <c r="C3752" t="s">
        <v>3805</v>
      </c>
      <c r="D3752" t="s">
        <v>26</v>
      </c>
      <c r="G3752">
        <v>1</v>
      </c>
      <c r="J3752">
        <v>-1</v>
      </c>
      <c r="L3752">
        <v>0</v>
      </c>
      <c r="S3752" t="s">
        <v>33</v>
      </c>
      <c r="T3752" t="s">
        <v>35</v>
      </c>
      <c r="V3752" t="s">
        <v>450</v>
      </c>
      <c r="W3752" t="s">
        <v>322</v>
      </c>
      <c r="X3752" t="s">
        <v>38</v>
      </c>
    </row>
    <row r="3753" spans="1:24" x14ac:dyDescent="0.25">
      <c r="A3753">
        <v>11021643</v>
      </c>
      <c r="B3753" t="s">
        <v>33</v>
      </c>
      <c r="C3753" t="s">
        <v>3806</v>
      </c>
      <c r="D3753" t="s">
        <v>29</v>
      </c>
      <c r="G3753">
        <v>1</v>
      </c>
      <c r="J3753">
        <v>-1</v>
      </c>
      <c r="L3753">
        <v>0</v>
      </c>
      <c r="S3753" t="s">
        <v>33</v>
      </c>
      <c r="T3753" t="s">
        <v>35</v>
      </c>
      <c r="V3753" t="s">
        <v>450</v>
      </c>
      <c r="W3753" t="s">
        <v>322</v>
      </c>
      <c r="X3753" t="s">
        <v>38</v>
      </c>
    </row>
    <row r="3754" spans="1:24" x14ac:dyDescent="0.25">
      <c r="A3754">
        <v>11021643</v>
      </c>
      <c r="B3754" t="s">
        <v>33</v>
      </c>
      <c r="C3754" t="s">
        <v>3807</v>
      </c>
      <c r="D3754" t="s">
        <v>26</v>
      </c>
      <c r="K3754">
        <v>1</v>
      </c>
      <c r="L3754">
        <v>-1</v>
      </c>
      <c r="S3754" t="s">
        <v>33</v>
      </c>
      <c r="T3754" t="s">
        <v>35</v>
      </c>
      <c r="V3754" t="s">
        <v>450</v>
      </c>
      <c r="W3754" t="s">
        <v>322</v>
      </c>
      <c r="X3754" t="s">
        <v>38</v>
      </c>
    </row>
    <row r="3755" spans="1:24" x14ac:dyDescent="0.25">
      <c r="A3755">
        <v>11021643</v>
      </c>
      <c r="B3755" t="s">
        <v>33</v>
      </c>
      <c r="C3755" t="s">
        <v>3808</v>
      </c>
      <c r="D3755" t="s">
        <v>29</v>
      </c>
      <c r="K3755">
        <v>1</v>
      </c>
      <c r="L3755">
        <v>-1</v>
      </c>
      <c r="S3755" t="s">
        <v>33</v>
      </c>
      <c r="T3755" t="s">
        <v>35</v>
      </c>
      <c r="V3755" t="s">
        <v>450</v>
      </c>
      <c r="W3755" t="s">
        <v>322</v>
      </c>
      <c r="X3755" t="s">
        <v>38</v>
      </c>
    </row>
    <row r="3756" spans="1:24" x14ac:dyDescent="0.25">
      <c r="A3756">
        <v>11021643</v>
      </c>
      <c r="B3756" t="s">
        <v>33</v>
      </c>
      <c r="C3756" t="s">
        <v>3809</v>
      </c>
      <c r="D3756" t="s">
        <v>26</v>
      </c>
      <c r="E3756">
        <v>1</v>
      </c>
      <c r="S3756" t="s">
        <v>33</v>
      </c>
      <c r="T3756" t="s">
        <v>35</v>
      </c>
      <c r="V3756" t="s">
        <v>450</v>
      </c>
      <c r="W3756" t="s">
        <v>322</v>
      </c>
      <c r="X3756" t="s">
        <v>38</v>
      </c>
    </row>
    <row r="3757" spans="1:24" x14ac:dyDescent="0.25">
      <c r="A3757">
        <v>11021643</v>
      </c>
      <c r="B3757" t="s">
        <v>33</v>
      </c>
      <c r="C3757" t="s">
        <v>3810</v>
      </c>
      <c r="D3757" t="s">
        <v>29</v>
      </c>
      <c r="E3757">
        <v>1</v>
      </c>
      <c r="S3757" t="s">
        <v>33</v>
      </c>
      <c r="T3757" t="s">
        <v>35</v>
      </c>
      <c r="V3757" t="s">
        <v>450</v>
      </c>
      <c r="W3757" t="s">
        <v>322</v>
      </c>
      <c r="X3757" t="s">
        <v>38</v>
      </c>
    </row>
    <row r="3758" spans="1:24" x14ac:dyDescent="0.25">
      <c r="A3758">
        <v>11021643</v>
      </c>
      <c r="B3758" t="s">
        <v>33</v>
      </c>
      <c r="C3758" t="s">
        <v>3811</v>
      </c>
      <c r="D3758" t="s">
        <v>26</v>
      </c>
      <c r="E3758">
        <v>1</v>
      </c>
      <c r="J3758">
        <v>0</v>
      </c>
      <c r="L3758">
        <v>0</v>
      </c>
      <c r="O3758">
        <v>0</v>
      </c>
      <c r="S3758" t="s">
        <v>33</v>
      </c>
      <c r="T3758" t="s">
        <v>35</v>
      </c>
      <c r="V3758" t="s">
        <v>450</v>
      </c>
      <c r="W3758" t="s">
        <v>322</v>
      </c>
      <c r="X3758" t="s">
        <v>38</v>
      </c>
    </row>
    <row r="3759" spans="1:24" x14ac:dyDescent="0.25">
      <c r="A3759">
        <v>11021643</v>
      </c>
      <c r="B3759" t="s">
        <v>33</v>
      </c>
      <c r="C3759" t="s">
        <v>3812</v>
      </c>
      <c r="D3759" t="s">
        <v>26</v>
      </c>
      <c r="E3759">
        <v>1</v>
      </c>
      <c r="S3759" t="s">
        <v>33</v>
      </c>
      <c r="T3759" t="s">
        <v>35</v>
      </c>
      <c r="V3759" t="s">
        <v>450</v>
      </c>
      <c r="W3759" t="s">
        <v>322</v>
      </c>
      <c r="X3759" t="s">
        <v>38</v>
      </c>
    </row>
    <row r="3760" spans="1:24" x14ac:dyDescent="0.25">
      <c r="A3760">
        <v>11021643</v>
      </c>
      <c r="B3760" t="s">
        <v>33</v>
      </c>
      <c r="C3760" t="s">
        <v>3813</v>
      </c>
      <c r="D3760" t="s">
        <v>29</v>
      </c>
      <c r="E3760">
        <v>1</v>
      </c>
      <c r="S3760" t="s">
        <v>33</v>
      </c>
      <c r="T3760" t="s">
        <v>35</v>
      </c>
      <c r="V3760" t="s">
        <v>450</v>
      </c>
      <c r="W3760" t="s">
        <v>322</v>
      </c>
      <c r="X3760" t="s">
        <v>38</v>
      </c>
    </row>
    <row r="3761" spans="1:24" x14ac:dyDescent="0.25">
      <c r="A3761">
        <v>11021643</v>
      </c>
      <c r="B3761" t="s">
        <v>33</v>
      </c>
      <c r="C3761" t="s">
        <v>3814</v>
      </c>
      <c r="D3761" t="s">
        <v>26</v>
      </c>
      <c r="J3761">
        <v>1</v>
      </c>
      <c r="S3761" t="s">
        <v>33</v>
      </c>
      <c r="T3761" t="s">
        <v>35</v>
      </c>
      <c r="V3761" t="s">
        <v>450</v>
      </c>
      <c r="W3761" t="s">
        <v>322</v>
      </c>
      <c r="X3761" t="s">
        <v>38</v>
      </c>
    </row>
    <row r="3762" spans="1:24" x14ac:dyDescent="0.25">
      <c r="A3762">
        <v>11021643</v>
      </c>
      <c r="B3762" t="s">
        <v>33</v>
      </c>
      <c r="C3762" t="s">
        <v>3815</v>
      </c>
      <c r="D3762" t="s">
        <v>29</v>
      </c>
      <c r="J3762">
        <v>1</v>
      </c>
      <c r="S3762" t="s">
        <v>33</v>
      </c>
      <c r="T3762" t="s">
        <v>35</v>
      </c>
      <c r="V3762" t="s">
        <v>450</v>
      </c>
      <c r="W3762" t="s">
        <v>322</v>
      </c>
      <c r="X3762" t="s">
        <v>38</v>
      </c>
    </row>
    <row r="3763" spans="1:24" x14ac:dyDescent="0.25">
      <c r="A3763">
        <v>11021643</v>
      </c>
      <c r="B3763" t="s">
        <v>33</v>
      </c>
      <c r="C3763" t="s">
        <v>3816</v>
      </c>
      <c r="D3763" t="s">
        <v>26</v>
      </c>
      <c r="E3763">
        <v>1</v>
      </c>
      <c r="S3763" t="s">
        <v>33</v>
      </c>
      <c r="T3763" t="s">
        <v>35</v>
      </c>
      <c r="V3763" t="s">
        <v>450</v>
      </c>
      <c r="W3763" t="s">
        <v>322</v>
      </c>
      <c r="X3763" t="s">
        <v>38</v>
      </c>
    </row>
    <row r="3764" spans="1:24" x14ac:dyDescent="0.25">
      <c r="A3764">
        <v>11021643</v>
      </c>
      <c r="B3764" t="s">
        <v>33</v>
      </c>
      <c r="C3764" t="s">
        <v>3817</v>
      </c>
      <c r="D3764" t="s">
        <v>29</v>
      </c>
      <c r="E3764">
        <v>1</v>
      </c>
      <c r="S3764" t="s">
        <v>33</v>
      </c>
      <c r="T3764" t="s">
        <v>35</v>
      </c>
      <c r="V3764" t="s">
        <v>450</v>
      </c>
      <c r="W3764" t="s">
        <v>322</v>
      </c>
      <c r="X3764" t="s">
        <v>38</v>
      </c>
    </row>
    <row r="3765" spans="1:24" x14ac:dyDescent="0.25">
      <c r="A3765">
        <v>11021643</v>
      </c>
      <c r="B3765" t="s">
        <v>33</v>
      </c>
      <c r="C3765" t="s">
        <v>3818</v>
      </c>
      <c r="D3765" t="s">
        <v>26</v>
      </c>
      <c r="E3765">
        <v>1</v>
      </c>
      <c r="S3765" t="s">
        <v>33</v>
      </c>
      <c r="T3765" t="s">
        <v>35</v>
      </c>
      <c r="V3765" t="s">
        <v>450</v>
      </c>
      <c r="W3765" t="s">
        <v>322</v>
      </c>
      <c r="X3765" t="s">
        <v>38</v>
      </c>
    </row>
    <row r="3766" spans="1:24" x14ac:dyDescent="0.25">
      <c r="A3766">
        <v>11021643</v>
      </c>
      <c r="B3766" t="s">
        <v>33</v>
      </c>
      <c r="C3766" t="s">
        <v>3819</v>
      </c>
      <c r="D3766" t="s">
        <v>29</v>
      </c>
      <c r="E3766">
        <v>1</v>
      </c>
      <c r="S3766" t="s">
        <v>33</v>
      </c>
      <c r="T3766" t="s">
        <v>35</v>
      </c>
      <c r="V3766" t="s">
        <v>450</v>
      </c>
      <c r="W3766" t="s">
        <v>322</v>
      </c>
      <c r="X3766" t="s">
        <v>38</v>
      </c>
    </row>
    <row r="3767" spans="1:24" x14ac:dyDescent="0.25">
      <c r="A3767">
        <v>11021643</v>
      </c>
      <c r="B3767" t="s">
        <v>33</v>
      </c>
      <c r="C3767" t="s">
        <v>3820</v>
      </c>
      <c r="D3767" t="s">
        <v>26</v>
      </c>
      <c r="G3767">
        <v>1</v>
      </c>
      <c r="J3767">
        <v>1</v>
      </c>
      <c r="K3767">
        <v>0</v>
      </c>
      <c r="L3767">
        <v>-1</v>
      </c>
      <c r="S3767" t="s">
        <v>33</v>
      </c>
      <c r="T3767" t="s">
        <v>35</v>
      </c>
      <c r="V3767" t="s">
        <v>450</v>
      </c>
      <c r="W3767" t="s">
        <v>322</v>
      </c>
      <c r="X3767" t="s">
        <v>38</v>
      </c>
    </row>
    <row r="3768" spans="1:24" x14ac:dyDescent="0.25">
      <c r="A3768">
        <v>11021643</v>
      </c>
      <c r="B3768" t="s">
        <v>33</v>
      </c>
      <c r="C3768" t="s">
        <v>3821</v>
      </c>
      <c r="D3768" t="s">
        <v>29</v>
      </c>
      <c r="G3768">
        <v>1</v>
      </c>
      <c r="J3768">
        <v>1</v>
      </c>
      <c r="K3768">
        <v>0</v>
      </c>
      <c r="L3768">
        <v>-1</v>
      </c>
      <c r="S3768" t="s">
        <v>33</v>
      </c>
      <c r="T3768" t="s">
        <v>35</v>
      </c>
      <c r="V3768" t="s">
        <v>450</v>
      </c>
      <c r="W3768" t="s">
        <v>322</v>
      </c>
      <c r="X3768" t="s">
        <v>38</v>
      </c>
    </row>
    <row r="3769" spans="1:24" x14ac:dyDescent="0.25">
      <c r="A3769">
        <v>11021643</v>
      </c>
      <c r="B3769" t="s">
        <v>33</v>
      </c>
      <c r="C3769" t="s">
        <v>3822</v>
      </c>
      <c r="D3769" t="s">
        <v>26</v>
      </c>
      <c r="F3769">
        <v>-1</v>
      </c>
      <c r="H3769">
        <v>1</v>
      </c>
      <c r="I3769">
        <v>1</v>
      </c>
      <c r="J3769">
        <v>1</v>
      </c>
      <c r="L3769">
        <v>1</v>
      </c>
      <c r="S3769" t="s">
        <v>33</v>
      </c>
      <c r="T3769" t="s">
        <v>35</v>
      </c>
      <c r="V3769" t="s">
        <v>450</v>
      </c>
      <c r="W3769" t="s">
        <v>322</v>
      </c>
      <c r="X3769" t="s">
        <v>38</v>
      </c>
    </row>
    <row r="3770" spans="1:24" x14ac:dyDescent="0.25">
      <c r="A3770">
        <v>11021643</v>
      </c>
      <c r="B3770" t="s">
        <v>33</v>
      </c>
      <c r="C3770" t="s">
        <v>3823</v>
      </c>
      <c r="D3770" t="s">
        <v>26</v>
      </c>
      <c r="E3770">
        <v>1</v>
      </c>
      <c r="S3770" t="s">
        <v>33</v>
      </c>
      <c r="T3770" t="s">
        <v>35</v>
      </c>
      <c r="V3770" t="s">
        <v>450</v>
      </c>
      <c r="W3770" t="s">
        <v>322</v>
      </c>
      <c r="X3770" t="s">
        <v>38</v>
      </c>
    </row>
    <row r="3771" spans="1:24" x14ac:dyDescent="0.25">
      <c r="A3771">
        <v>11021643</v>
      </c>
      <c r="B3771" t="s">
        <v>33</v>
      </c>
      <c r="C3771" t="s">
        <v>3824</v>
      </c>
      <c r="D3771" t="s">
        <v>29</v>
      </c>
      <c r="E3771">
        <v>1</v>
      </c>
      <c r="S3771" t="s">
        <v>33</v>
      </c>
      <c r="T3771" t="s">
        <v>35</v>
      </c>
      <c r="V3771" t="s">
        <v>450</v>
      </c>
      <c r="W3771" t="s">
        <v>322</v>
      </c>
      <c r="X3771" t="s">
        <v>38</v>
      </c>
    </row>
    <row r="3772" spans="1:24" x14ac:dyDescent="0.25">
      <c r="A3772">
        <v>11021643</v>
      </c>
      <c r="B3772" t="s">
        <v>33</v>
      </c>
      <c r="C3772" t="s">
        <v>3825</v>
      </c>
      <c r="D3772" t="s">
        <v>26</v>
      </c>
      <c r="J3772">
        <v>-1</v>
      </c>
      <c r="L3772">
        <v>0</v>
      </c>
      <c r="S3772" t="s">
        <v>33</v>
      </c>
      <c r="T3772" t="s">
        <v>35</v>
      </c>
      <c r="V3772" t="s">
        <v>450</v>
      </c>
      <c r="W3772" t="s">
        <v>322</v>
      </c>
      <c r="X3772" t="s">
        <v>38</v>
      </c>
    </row>
    <row r="3773" spans="1:24" x14ac:dyDescent="0.25">
      <c r="A3773">
        <v>11021643</v>
      </c>
      <c r="B3773" t="s">
        <v>33</v>
      </c>
      <c r="C3773" t="s">
        <v>3826</v>
      </c>
      <c r="D3773" t="s">
        <v>29</v>
      </c>
      <c r="J3773">
        <v>-1</v>
      </c>
      <c r="L3773">
        <v>0</v>
      </c>
      <c r="S3773" t="s">
        <v>33</v>
      </c>
      <c r="T3773" t="s">
        <v>35</v>
      </c>
      <c r="V3773" t="s">
        <v>450</v>
      </c>
      <c r="W3773" t="s">
        <v>322</v>
      </c>
      <c r="X3773" t="s">
        <v>38</v>
      </c>
    </row>
    <row r="3774" spans="1:24" x14ac:dyDescent="0.25">
      <c r="A3774">
        <v>11021643</v>
      </c>
      <c r="B3774" t="s">
        <v>33</v>
      </c>
      <c r="C3774" t="s">
        <v>3827</v>
      </c>
      <c r="D3774" t="s">
        <v>26</v>
      </c>
      <c r="G3774">
        <v>1</v>
      </c>
      <c r="J3774">
        <v>1</v>
      </c>
      <c r="O3774">
        <v>1</v>
      </c>
      <c r="S3774" t="s">
        <v>33</v>
      </c>
      <c r="T3774" t="s">
        <v>35</v>
      </c>
      <c r="V3774" t="s">
        <v>450</v>
      </c>
      <c r="W3774" t="s">
        <v>322</v>
      </c>
      <c r="X3774" t="s">
        <v>38</v>
      </c>
    </row>
    <row r="3775" spans="1:24" x14ac:dyDescent="0.25">
      <c r="A3775">
        <v>11021643</v>
      </c>
      <c r="B3775" t="s">
        <v>33</v>
      </c>
      <c r="C3775" t="s">
        <v>3828</v>
      </c>
      <c r="D3775" t="s">
        <v>26</v>
      </c>
      <c r="E3775">
        <v>1</v>
      </c>
      <c r="S3775" t="s">
        <v>33</v>
      </c>
      <c r="T3775" t="s">
        <v>35</v>
      </c>
      <c r="V3775" t="s">
        <v>450</v>
      </c>
      <c r="W3775" t="s">
        <v>322</v>
      </c>
      <c r="X3775" t="s">
        <v>38</v>
      </c>
    </row>
    <row r="3776" spans="1:24" x14ac:dyDescent="0.25">
      <c r="A3776">
        <v>11021643</v>
      </c>
      <c r="B3776" t="s">
        <v>33</v>
      </c>
      <c r="C3776" t="s">
        <v>3829</v>
      </c>
      <c r="D3776" t="s">
        <v>29</v>
      </c>
      <c r="E3776">
        <v>1</v>
      </c>
      <c r="S3776" t="s">
        <v>33</v>
      </c>
      <c r="T3776" t="s">
        <v>35</v>
      </c>
      <c r="V3776" t="s">
        <v>450</v>
      </c>
      <c r="W3776" t="s">
        <v>322</v>
      </c>
      <c r="X3776" t="s">
        <v>38</v>
      </c>
    </row>
    <row r="3777" spans="1:24" x14ac:dyDescent="0.25">
      <c r="A3777">
        <v>11021643</v>
      </c>
      <c r="B3777" t="s">
        <v>33</v>
      </c>
      <c r="C3777" t="s">
        <v>3830</v>
      </c>
      <c r="D3777" t="s">
        <v>26</v>
      </c>
      <c r="E3777">
        <v>1</v>
      </c>
      <c r="S3777" t="s">
        <v>33</v>
      </c>
      <c r="T3777" t="s">
        <v>35</v>
      </c>
      <c r="V3777" t="s">
        <v>450</v>
      </c>
      <c r="W3777" t="s">
        <v>322</v>
      </c>
      <c r="X3777" t="s">
        <v>38</v>
      </c>
    </row>
    <row r="3778" spans="1:24" x14ac:dyDescent="0.25">
      <c r="A3778">
        <v>11021643</v>
      </c>
      <c r="B3778" t="s">
        <v>33</v>
      </c>
      <c r="C3778" t="s">
        <v>3831</v>
      </c>
      <c r="D3778" t="s">
        <v>29</v>
      </c>
      <c r="E3778">
        <v>1</v>
      </c>
      <c r="S3778" t="s">
        <v>33</v>
      </c>
      <c r="T3778" t="s">
        <v>35</v>
      </c>
      <c r="V3778" t="s">
        <v>450</v>
      </c>
      <c r="W3778" t="s">
        <v>322</v>
      </c>
      <c r="X3778" t="s">
        <v>38</v>
      </c>
    </row>
    <row r="3779" spans="1:24" x14ac:dyDescent="0.25">
      <c r="A3779">
        <v>11021643</v>
      </c>
      <c r="B3779" t="s">
        <v>33</v>
      </c>
      <c r="C3779" t="s">
        <v>3832</v>
      </c>
      <c r="D3779" t="s">
        <v>26</v>
      </c>
      <c r="E3779">
        <v>1</v>
      </c>
      <c r="L3779">
        <v>0</v>
      </c>
      <c r="S3779" t="s">
        <v>33</v>
      </c>
      <c r="T3779" t="s">
        <v>35</v>
      </c>
      <c r="V3779" t="s">
        <v>450</v>
      </c>
      <c r="W3779" t="s">
        <v>322</v>
      </c>
      <c r="X3779" t="s">
        <v>38</v>
      </c>
    </row>
    <row r="3780" spans="1:24" x14ac:dyDescent="0.25">
      <c r="A3780">
        <v>11021643</v>
      </c>
      <c r="B3780" t="s">
        <v>33</v>
      </c>
      <c r="C3780" t="s">
        <v>3833</v>
      </c>
      <c r="D3780" t="s">
        <v>29</v>
      </c>
      <c r="E3780">
        <v>1</v>
      </c>
      <c r="L3780">
        <v>0</v>
      </c>
      <c r="S3780" t="s">
        <v>33</v>
      </c>
      <c r="T3780" t="s">
        <v>35</v>
      </c>
      <c r="V3780" t="s">
        <v>450</v>
      </c>
      <c r="W3780" t="s">
        <v>322</v>
      </c>
      <c r="X3780" t="s">
        <v>38</v>
      </c>
    </row>
    <row r="3781" spans="1:24" x14ac:dyDescent="0.25">
      <c r="A3781">
        <v>11025320</v>
      </c>
      <c r="B3781" t="s">
        <v>33</v>
      </c>
      <c r="C3781" t="s">
        <v>3834</v>
      </c>
      <c r="D3781" t="s">
        <v>26</v>
      </c>
      <c r="E3781">
        <v>1</v>
      </c>
      <c r="S3781" t="s">
        <v>33</v>
      </c>
      <c r="T3781" t="s">
        <v>35</v>
      </c>
    </row>
    <row r="3782" spans="1:24" x14ac:dyDescent="0.25">
      <c r="A3782">
        <v>11025320</v>
      </c>
      <c r="B3782" t="s">
        <v>33</v>
      </c>
      <c r="C3782" t="s">
        <v>3835</v>
      </c>
      <c r="D3782" t="s">
        <v>29</v>
      </c>
      <c r="E3782">
        <v>1</v>
      </c>
      <c r="S3782" t="s">
        <v>33</v>
      </c>
      <c r="T3782" t="s">
        <v>35</v>
      </c>
    </row>
    <row r="3783" spans="1:24" x14ac:dyDescent="0.25">
      <c r="A3783">
        <v>11029127</v>
      </c>
      <c r="B3783" t="s">
        <v>33</v>
      </c>
      <c r="C3783" t="s">
        <v>3836</v>
      </c>
      <c r="D3783" t="s">
        <v>26</v>
      </c>
      <c r="G3783">
        <v>1</v>
      </c>
      <c r="J3783">
        <v>0</v>
      </c>
      <c r="N3783">
        <v>0</v>
      </c>
      <c r="O3783">
        <v>0</v>
      </c>
      <c r="R3783">
        <v>1</v>
      </c>
      <c r="S3783" t="s">
        <v>33</v>
      </c>
      <c r="T3783" t="s">
        <v>82</v>
      </c>
      <c r="V3783" t="s">
        <v>194</v>
      </c>
      <c r="W3783" t="s">
        <v>37</v>
      </c>
      <c r="X3783" t="s">
        <v>44</v>
      </c>
    </row>
    <row r="3784" spans="1:24" x14ac:dyDescent="0.25">
      <c r="A3784">
        <v>11029146</v>
      </c>
      <c r="B3784" t="s">
        <v>33</v>
      </c>
      <c r="C3784" t="s">
        <v>3837</v>
      </c>
      <c r="D3784" t="s">
        <v>26</v>
      </c>
      <c r="E3784">
        <v>1</v>
      </c>
      <c r="L3784">
        <v>0</v>
      </c>
      <c r="S3784" t="s">
        <v>33</v>
      </c>
      <c r="T3784" t="s">
        <v>35</v>
      </c>
    </row>
    <row r="3785" spans="1:24" x14ac:dyDescent="0.25">
      <c r="A3785">
        <v>11029146</v>
      </c>
      <c r="B3785" t="s">
        <v>33</v>
      </c>
      <c r="C3785" t="s">
        <v>3838</v>
      </c>
      <c r="D3785" t="s">
        <v>29</v>
      </c>
      <c r="E3785">
        <v>1</v>
      </c>
      <c r="L3785">
        <v>0</v>
      </c>
      <c r="S3785" t="s">
        <v>33</v>
      </c>
      <c r="T3785" t="s">
        <v>35</v>
      </c>
    </row>
    <row r="3786" spans="1:24" x14ac:dyDescent="0.25">
      <c r="A3786">
        <v>11029146</v>
      </c>
      <c r="B3786" t="s">
        <v>33</v>
      </c>
      <c r="C3786" t="s">
        <v>3839</v>
      </c>
      <c r="D3786" t="s">
        <v>26</v>
      </c>
      <c r="E3786">
        <v>1</v>
      </c>
      <c r="S3786" t="s">
        <v>33</v>
      </c>
      <c r="T3786" t="s">
        <v>35</v>
      </c>
    </row>
    <row r="3787" spans="1:24" x14ac:dyDescent="0.25">
      <c r="A3787">
        <v>11029146</v>
      </c>
      <c r="B3787" t="s">
        <v>33</v>
      </c>
      <c r="C3787" t="s">
        <v>3840</v>
      </c>
      <c r="D3787" t="s">
        <v>29</v>
      </c>
      <c r="E3787">
        <v>1</v>
      </c>
      <c r="S3787" t="s">
        <v>33</v>
      </c>
      <c r="T3787" t="s">
        <v>35</v>
      </c>
    </row>
    <row r="3788" spans="1:24" x14ac:dyDescent="0.25">
      <c r="A3788">
        <v>11029146</v>
      </c>
      <c r="B3788" t="s">
        <v>33</v>
      </c>
      <c r="C3788" t="s">
        <v>3841</v>
      </c>
      <c r="D3788" t="s">
        <v>26</v>
      </c>
      <c r="E3788">
        <v>1</v>
      </c>
      <c r="S3788" t="s">
        <v>33</v>
      </c>
      <c r="T3788" t="s">
        <v>35</v>
      </c>
    </row>
    <row r="3789" spans="1:24" x14ac:dyDescent="0.25">
      <c r="A3789">
        <v>11030672</v>
      </c>
      <c r="B3789" t="s">
        <v>24</v>
      </c>
      <c r="C3789" t="s">
        <v>3842</v>
      </c>
      <c r="D3789" t="s">
        <v>26</v>
      </c>
      <c r="H3789">
        <v>1</v>
      </c>
      <c r="L3789">
        <v>-1</v>
      </c>
      <c r="S3789" t="s">
        <v>24</v>
      </c>
      <c r="T3789" t="s">
        <v>54</v>
      </c>
      <c r="V3789" t="s">
        <v>36</v>
      </c>
      <c r="W3789" t="s">
        <v>56</v>
      </c>
      <c r="X3789" t="s">
        <v>38</v>
      </c>
    </row>
    <row r="3790" spans="1:24" x14ac:dyDescent="0.25">
      <c r="A3790">
        <v>11030672</v>
      </c>
      <c r="B3790" t="s">
        <v>24</v>
      </c>
      <c r="C3790" t="s">
        <v>3843</v>
      </c>
      <c r="D3790" t="s">
        <v>29</v>
      </c>
      <c r="H3790">
        <v>1</v>
      </c>
      <c r="L3790">
        <v>-1</v>
      </c>
      <c r="S3790" t="s">
        <v>24</v>
      </c>
      <c r="T3790" t="s">
        <v>54</v>
      </c>
      <c r="V3790" t="s">
        <v>36</v>
      </c>
      <c r="W3790" t="s">
        <v>56</v>
      </c>
      <c r="X3790" t="s">
        <v>38</v>
      </c>
    </row>
    <row r="3791" spans="1:24" x14ac:dyDescent="0.25">
      <c r="A3791">
        <v>11034855</v>
      </c>
      <c r="B3791" t="s">
        <v>24</v>
      </c>
      <c r="C3791" t="s">
        <v>3844</v>
      </c>
      <c r="D3791" t="s">
        <v>26</v>
      </c>
      <c r="O3791">
        <v>1</v>
      </c>
      <c r="Q3791">
        <v>1</v>
      </c>
      <c r="S3791" t="s">
        <v>24</v>
      </c>
      <c r="T3791" t="s">
        <v>35</v>
      </c>
    </row>
    <row r="3792" spans="1:24" x14ac:dyDescent="0.25">
      <c r="A3792">
        <v>11034855</v>
      </c>
      <c r="B3792" t="s">
        <v>24</v>
      </c>
      <c r="C3792" t="s">
        <v>3845</v>
      </c>
      <c r="D3792" t="s">
        <v>29</v>
      </c>
      <c r="O3792">
        <v>1</v>
      </c>
      <c r="Q3792">
        <v>1</v>
      </c>
      <c r="S3792" t="s">
        <v>24</v>
      </c>
      <c r="T3792" t="s">
        <v>35</v>
      </c>
    </row>
    <row r="3793" spans="1:24" x14ac:dyDescent="0.25">
      <c r="A3793">
        <v>11034855</v>
      </c>
      <c r="B3793" t="s">
        <v>24</v>
      </c>
      <c r="C3793" t="s">
        <v>3846</v>
      </c>
      <c r="D3793" t="s">
        <v>26</v>
      </c>
      <c r="G3793">
        <v>0</v>
      </c>
      <c r="H3793">
        <v>1</v>
      </c>
      <c r="J3793">
        <v>0</v>
      </c>
      <c r="N3793">
        <v>0</v>
      </c>
      <c r="O3793">
        <v>1</v>
      </c>
      <c r="Q3793">
        <v>0</v>
      </c>
      <c r="S3793" t="s">
        <v>24</v>
      </c>
      <c r="T3793" t="s">
        <v>35</v>
      </c>
    </row>
    <row r="3794" spans="1:24" x14ac:dyDescent="0.25">
      <c r="A3794">
        <v>11034855</v>
      </c>
      <c r="B3794" t="s">
        <v>24</v>
      </c>
      <c r="C3794" t="s">
        <v>3847</v>
      </c>
      <c r="D3794" t="s">
        <v>29</v>
      </c>
      <c r="G3794">
        <v>0</v>
      </c>
      <c r="H3794">
        <v>1</v>
      </c>
      <c r="J3794">
        <v>0</v>
      </c>
      <c r="N3794">
        <v>0</v>
      </c>
      <c r="O3794">
        <v>1</v>
      </c>
      <c r="Q3794">
        <v>0</v>
      </c>
      <c r="S3794" t="s">
        <v>24</v>
      </c>
      <c r="T3794" t="s">
        <v>35</v>
      </c>
    </row>
    <row r="3795" spans="1:24" x14ac:dyDescent="0.25">
      <c r="A3795">
        <v>11036075</v>
      </c>
      <c r="B3795" t="s">
        <v>33</v>
      </c>
      <c r="C3795" t="s">
        <v>3848</v>
      </c>
      <c r="D3795" t="s">
        <v>26</v>
      </c>
      <c r="H3795">
        <v>1</v>
      </c>
      <c r="J3795">
        <v>1</v>
      </c>
      <c r="O3795">
        <v>1</v>
      </c>
      <c r="S3795" t="s">
        <v>33</v>
      </c>
      <c r="T3795" t="s">
        <v>43</v>
      </c>
      <c r="V3795" t="s">
        <v>67</v>
      </c>
      <c r="W3795" t="s">
        <v>37</v>
      </c>
      <c r="X3795" t="s">
        <v>1083</v>
      </c>
    </row>
    <row r="3796" spans="1:24" x14ac:dyDescent="0.25">
      <c r="A3796">
        <v>11036075</v>
      </c>
      <c r="B3796" t="s">
        <v>33</v>
      </c>
      <c r="C3796" t="s">
        <v>3849</v>
      </c>
      <c r="D3796" t="s">
        <v>26</v>
      </c>
      <c r="H3796">
        <v>1</v>
      </c>
      <c r="J3796">
        <v>-1</v>
      </c>
      <c r="M3796">
        <v>1</v>
      </c>
      <c r="O3796">
        <v>-1</v>
      </c>
      <c r="S3796" t="s">
        <v>33</v>
      </c>
      <c r="T3796" t="s">
        <v>43</v>
      </c>
      <c r="V3796" t="s">
        <v>67</v>
      </c>
      <c r="W3796" t="s">
        <v>37</v>
      </c>
      <c r="X3796" t="s">
        <v>1083</v>
      </c>
    </row>
    <row r="3797" spans="1:24" x14ac:dyDescent="0.25">
      <c r="A3797">
        <v>11036075</v>
      </c>
      <c r="B3797" t="s">
        <v>33</v>
      </c>
      <c r="C3797" t="s">
        <v>3850</v>
      </c>
      <c r="D3797" t="s">
        <v>26</v>
      </c>
      <c r="F3797">
        <v>1</v>
      </c>
      <c r="H3797">
        <v>1</v>
      </c>
      <c r="J3797">
        <v>1</v>
      </c>
      <c r="M3797">
        <v>1</v>
      </c>
      <c r="N3797">
        <v>0</v>
      </c>
      <c r="O3797">
        <v>0</v>
      </c>
      <c r="R3797">
        <v>1</v>
      </c>
      <c r="S3797" t="s">
        <v>33</v>
      </c>
      <c r="T3797" t="s">
        <v>43</v>
      </c>
      <c r="V3797" t="s">
        <v>67</v>
      </c>
      <c r="W3797" t="s">
        <v>37</v>
      </c>
      <c r="X3797" t="s">
        <v>1083</v>
      </c>
    </row>
    <row r="3798" spans="1:24" x14ac:dyDescent="0.25">
      <c r="A3798">
        <v>11038629</v>
      </c>
      <c r="B3798" t="s">
        <v>33</v>
      </c>
      <c r="C3798" t="s">
        <v>3851</v>
      </c>
      <c r="D3798" t="s">
        <v>26</v>
      </c>
      <c r="E3798">
        <v>1</v>
      </c>
      <c r="S3798" t="s">
        <v>33</v>
      </c>
      <c r="T3798" t="s">
        <v>35</v>
      </c>
    </row>
    <row r="3799" spans="1:24" x14ac:dyDescent="0.25">
      <c r="A3799">
        <v>11038629</v>
      </c>
      <c r="B3799" t="s">
        <v>33</v>
      </c>
      <c r="C3799" t="s">
        <v>3852</v>
      </c>
      <c r="D3799" t="s">
        <v>29</v>
      </c>
      <c r="E3799">
        <v>1</v>
      </c>
      <c r="S3799" t="s">
        <v>33</v>
      </c>
      <c r="T3799" t="s">
        <v>35</v>
      </c>
    </row>
    <row r="3800" spans="1:24" x14ac:dyDescent="0.25">
      <c r="A3800">
        <v>11039391</v>
      </c>
      <c r="B3800" t="s">
        <v>33</v>
      </c>
      <c r="C3800" t="s">
        <v>3853</v>
      </c>
      <c r="D3800" t="s">
        <v>26</v>
      </c>
      <c r="E3800">
        <v>1</v>
      </c>
      <c r="S3800" t="s">
        <v>33</v>
      </c>
      <c r="T3800" t="s">
        <v>27</v>
      </c>
      <c r="V3800" t="s">
        <v>36</v>
      </c>
      <c r="W3800" t="s">
        <v>37</v>
      </c>
      <c r="X3800" t="s">
        <v>57</v>
      </c>
    </row>
    <row r="3801" spans="1:24" x14ac:dyDescent="0.25">
      <c r="A3801">
        <v>11039391</v>
      </c>
      <c r="B3801" t="s">
        <v>33</v>
      </c>
      <c r="C3801" t="s">
        <v>3854</v>
      </c>
      <c r="D3801" t="s">
        <v>29</v>
      </c>
      <c r="E3801">
        <v>1</v>
      </c>
      <c r="S3801" t="s">
        <v>33</v>
      </c>
      <c r="T3801" t="s">
        <v>27</v>
      </c>
      <c r="V3801" t="s">
        <v>36</v>
      </c>
      <c r="W3801" t="s">
        <v>37</v>
      </c>
      <c r="X3801" t="s">
        <v>57</v>
      </c>
    </row>
    <row r="3802" spans="1:24" x14ac:dyDescent="0.25">
      <c r="A3802">
        <v>11039496</v>
      </c>
      <c r="B3802" t="s">
        <v>24</v>
      </c>
      <c r="C3802" t="s">
        <v>3855</v>
      </c>
      <c r="D3802" t="s">
        <v>26</v>
      </c>
      <c r="E3802">
        <v>1</v>
      </c>
      <c r="S3802" t="s">
        <v>24</v>
      </c>
      <c r="T3802" t="s">
        <v>82</v>
      </c>
    </row>
    <row r="3803" spans="1:24" x14ac:dyDescent="0.25">
      <c r="A3803">
        <v>11039496</v>
      </c>
      <c r="B3803" t="s">
        <v>24</v>
      </c>
      <c r="C3803" t="s">
        <v>3856</v>
      </c>
      <c r="D3803" t="s">
        <v>29</v>
      </c>
      <c r="E3803">
        <v>1</v>
      </c>
      <c r="S3803" t="s">
        <v>24</v>
      </c>
      <c r="T3803" t="s">
        <v>82</v>
      </c>
    </row>
    <row r="3804" spans="1:24" x14ac:dyDescent="0.25">
      <c r="A3804">
        <v>11040153</v>
      </c>
      <c r="B3804" t="s">
        <v>33</v>
      </c>
      <c r="C3804" t="s">
        <v>3857</v>
      </c>
      <c r="D3804" t="s">
        <v>26</v>
      </c>
      <c r="Q3804">
        <v>1</v>
      </c>
      <c r="S3804" t="s">
        <v>33</v>
      </c>
      <c r="T3804" t="s">
        <v>35</v>
      </c>
      <c r="V3804" t="s">
        <v>36</v>
      </c>
      <c r="W3804" t="s">
        <v>37</v>
      </c>
      <c r="X3804" t="s">
        <v>44</v>
      </c>
    </row>
    <row r="3805" spans="1:24" x14ac:dyDescent="0.25">
      <c r="A3805">
        <v>11040153</v>
      </c>
      <c r="B3805" t="s">
        <v>33</v>
      </c>
      <c r="C3805" t="s">
        <v>3858</v>
      </c>
      <c r="D3805" t="s">
        <v>29</v>
      </c>
      <c r="Q3805">
        <v>1</v>
      </c>
      <c r="S3805" t="s">
        <v>33</v>
      </c>
      <c r="T3805" t="s">
        <v>35</v>
      </c>
      <c r="V3805" t="s">
        <v>36</v>
      </c>
      <c r="W3805" t="s">
        <v>37</v>
      </c>
      <c r="X3805" t="s">
        <v>44</v>
      </c>
    </row>
    <row r="3806" spans="1:24" x14ac:dyDescent="0.25">
      <c r="A3806">
        <v>11040153</v>
      </c>
      <c r="B3806" t="s">
        <v>33</v>
      </c>
      <c r="C3806" t="s">
        <v>3859</v>
      </c>
      <c r="D3806" t="s">
        <v>26</v>
      </c>
      <c r="K3806">
        <v>-1</v>
      </c>
      <c r="M3806">
        <v>-1</v>
      </c>
      <c r="O3806">
        <v>1</v>
      </c>
      <c r="Q3806">
        <v>1</v>
      </c>
      <c r="S3806" t="s">
        <v>33</v>
      </c>
      <c r="T3806" t="s">
        <v>35</v>
      </c>
      <c r="V3806" t="s">
        <v>36</v>
      </c>
      <c r="W3806" t="s">
        <v>37</v>
      </c>
      <c r="X3806" t="s">
        <v>44</v>
      </c>
    </row>
    <row r="3807" spans="1:24" x14ac:dyDescent="0.25">
      <c r="A3807">
        <v>11040153</v>
      </c>
      <c r="B3807" t="s">
        <v>33</v>
      </c>
      <c r="C3807" t="s">
        <v>3860</v>
      </c>
      <c r="D3807" t="s">
        <v>26</v>
      </c>
      <c r="M3807">
        <v>1</v>
      </c>
      <c r="N3807">
        <v>0</v>
      </c>
      <c r="O3807">
        <v>0</v>
      </c>
      <c r="Q3807">
        <v>1</v>
      </c>
      <c r="R3807">
        <v>1</v>
      </c>
      <c r="S3807" t="s">
        <v>33</v>
      </c>
      <c r="T3807" t="s">
        <v>35</v>
      </c>
      <c r="V3807" t="s">
        <v>36</v>
      </c>
      <c r="W3807" t="s">
        <v>37</v>
      </c>
      <c r="X3807" t="s">
        <v>44</v>
      </c>
    </row>
    <row r="3808" spans="1:24" x14ac:dyDescent="0.25">
      <c r="A3808">
        <v>11040153</v>
      </c>
      <c r="B3808" t="s">
        <v>33</v>
      </c>
      <c r="C3808" t="s">
        <v>3861</v>
      </c>
      <c r="D3808" t="s">
        <v>26</v>
      </c>
      <c r="F3808">
        <v>-1</v>
      </c>
      <c r="H3808">
        <v>1</v>
      </c>
      <c r="N3808">
        <v>0</v>
      </c>
      <c r="O3808">
        <v>0</v>
      </c>
      <c r="R3808">
        <v>1</v>
      </c>
      <c r="S3808" t="s">
        <v>33</v>
      </c>
      <c r="T3808" t="s">
        <v>35</v>
      </c>
      <c r="V3808" t="s">
        <v>36</v>
      </c>
      <c r="W3808" t="s">
        <v>37</v>
      </c>
      <c r="X3808" t="s">
        <v>44</v>
      </c>
    </row>
    <row r="3809" spans="1:24" x14ac:dyDescent="0.25">
      <c r="A3809">
        <v>11040153</v>
      </c>
      <c r="B3809" t="s">
        <v>33</v>
      </c>
      <c r="C3809" t="s">
        <v>3862</v>
      </c>
      <c r="D3809" t="s">
        <v>26</v>
      </c>
      <c r="F3809">
        <v>-1</v>
      </c>
      <c r="H3809">
        <v>1</v>
      </c>
      <c r="M3809">
        <v>1</v>
      </c>
      <c r="N3809">
        <v>0</v>
      </c>
      <c r="Q3809">
        <v>1</v>
      </c>
      <c r="R3809">
        <v>1</v>
      </c>
      <c r="S3809" t="s">
        <v>33</v>
      </c>
      <c r="T3809" t="s">
        <v>35</v>
      </c>
      <c r="V3809" t="s">
        <v>36</v>
      </c>
      <c r="W3809" t="s">
        <v>37</v>
      </c>
      <c r="X3809" t="s">
        <v>44</v>
      </c>
    </row>
    <row r="3810" spans="1:24" x14ac:dyDescent="0.25">
      <c r="A3810">
        <v>11040153</v>
      </c>
      <c r="B3810" t="s">
        <v>33</v>
      </c>
      <c r="C3810" t="s">
        <v>3863</v>
      </c>
      <c r="D3810" t="s">
        <v>26</v>
      </c>
      <c r="G3810">
        <v>0</v>
      </c>
      <c r="H3810">
        <v>1</v>
      </c>
      <c r="N3810">
        <v>0</v>
      </c>
      <c r="Q3810">
        <v>1</v>
      </c>
      <c r="R3810">
        <v>1</v>
      </c>
      <c r="S3810" t="s">
        <v>33</v>
      </c>
      <c r="T3810" t="s">
        <v>35</v>
      </c>
      <c r="V3810" t="s">
        <v>36</v>
      </c>
      <c r="W3810" t="s">
        <v>37</v>
      </c>
      <c r="X3810" t="s">
        <v>44</v>
      </c>
    </row>
    <row r="3811" spans="1:24" x14ac:dyDescent="0.25">
      <c r="A3811">
        <v>11040153</v>
      </c>
      <c r="B3811" t="s">
        <v>33</v>
      </c>
      <c r="C3811" t="s">
        <v>3864</v>
      </c>
      <c r="D3811" t="s">
        <v>26</v>
      </c>
      <c r="E3811">
        <v>1</v>
      </c>
      <c r="S3811" t="s">
        <v>33</v>
      </c>
      <c r="T3811" t="s">
        <v>35</v>
      </c>
      <c r="V3811" t="s">
        <v>36</v>
      </c>
      <c r="W3811" t="s">
        <v>37</v>
      </c>
      <c r="X3811" t="s">
        <v>44</v>
      </c>
    </row>
    <row r="3812" spans="1:24" x14ac:dyDescent="0.25">
      <c r="A3812">
        <v>11040153</v>
      </c>
      <c r="B3812" t="s">
        <v>33</v>
      </c>
      <c r="C3812" t="s">
        <v>3865</v>
      </c>
      <c r="D3812" t="s">
        <v>29</v>
      </c>
      <c r="E3812">
        <v>1</v>
      </c>
      <c r="S3812" t="s">
        <v>33</v>
      </c>
      <c r="T3812" t="s">
        <v>35</v>
      </c>
      <c r="V3812" t="s">
        <v>36</v>
      </c>
      <c r="W3812" t="s">
        <v>37</v>
      </c>
      <c r="X3812" t="s">
        <v>44</v>
      </c>
    </row>
    <row r="3813" spans="1:24" x14ac:dyDescent="0.25">
      <c r="A3813">
        <v>11040153</v>
      </c>
      <c r="B3813" t="s">
        <v>33</v>
      </c>
      <c r="C3813" t="s">
        <v>3866</v>
      </c>
      <c r="D3813" t="s">
        <v>26</v>
      </c>
      <c r="E3813">
        <v>1</v>
      </c>
      <c r="R3813">
        <v>1</v>
      </c>
      <c r="S3813" t="s">
        <v>33</v>
      </c>
      <c r="T3813" t="s">
        <v>35</v>
      </c>
      <c r="V3813" t="s">
        <v>36</v>
      </c>
      <c r="W3813" t="s">
        <v>37</v>
      </c>
      <c r="X3813" t="s">
        <v>44</v>
      </c>
    </row>
    <row r="3814" spans="1:24" x14ac:dyDescent="0.25">
      <c r="A3814">
        <v>11040153</v>
      </c>
      <c r="B3814" t="s">
        <v>33</v>
      </c>
      <c r="C3814" t="s">
        <v>3867</v>
      </c>
      <c r="D3814" t="s">
        <v>26</v>
      </c>
      <c r="H3814">
        <v>1</v>
      </c>
      <c r="O3814">
        <v>1</v>
      </c>
      <c r="Q3814">
        <v>1</v>
      </c>
      <c r="R3814">
        <v>1</v>
      </c>
      <c r="S3814" t="s">
        <v>33</v>
      </c>
      <c r="T3814" t="s">
        <v>35</v>
      </c>
      <c r="V3814" t="s">
        <v>36</v>
      </c>
      <c r="W3814" t="s">
        <v>37</v>
      </c>
      <c r="X3814" t="s">
        <v>44</v>
      </c>
    </row>
    <row r="3815" spans="1:24" x14ac:dyDescent="0.25">
      <c r="A3815">
        <v>11042561</v>
      </c>
      <c r="B3815" t="s">
        <v>24</v>
      </c>
      <c r="C3815" t="s">
        <v>3868</v>
      </c>
      <c r="D3815" t="s">
        <v>26</v>
      </c>
      <c r="E3815">
        <v>1</v>
      </c>
      <c r="S3815" t="s">
        <v>24</v>
      </c>
      <c r="T3815" t="s">
        <v>35</v>
      </c>
    </row>
    <row r="3816" spans="1:24" x14ac:dyDescent="0.25">
      <c r="A3816">
        <v>11042561</v>
      </c>
      <c r="B3816" t="s">
        <v>24</v>
      </c>
      <c r="C3816" t="s">
        <v>3869</v>
      </c>
      <c r="D3816" t="s">
        <v>29</v>
      </c>
      <c r="E3816">
        <v>1</v>
      </c>
      <c r="S3816" t="s">
        <v>24</v>
      </c>
      <c r="T3816" t="s">
        <v>35</v>
      </c>
    </row>
    <row r="3817" spans="1:24" x14ac:dyDescent="0.25">
      <c r="A3817">
        <v>11044215</v>
      </c>
      <c r="B3817" t="s">
        <v>33</v>
      </c>
      <c r="C3817" t="s">
        <v>3870</v>
      </c>
      <c r="D3817" t="s">
        <v>26</v>
      </c>
      <c r="E3817">
        <v>1</v>
      </c>
      <c r="N3817">
        <v>0</v>
      </c>
      <c r="S3817" t="s">
        <v>33</v>
      </c>
      <c r="T3817" t="s">
        <v>82</v>
      </c>
      <c r="V3817" t="s">
        <v>36</v>
      </c>
      <c r="W3817" t="s">
        <v>37</v>
      </c>
      <c r="X3817" t="s">
        <v>38</v>
      </c>
    </row>
    <row r="3818" spans="1:24" x14ac:dyDescent="0.25">
      <c r="A3818">
        <v>11044215</v>
      </c>
      <c r="B3818" t="s">
        <v>33</v>
      </c>
      <c r="C3818" t="s">
        <v>3871</v>
      </c>
      <c r="D3818" t="s">
        <v>26</v>
      </c>
      <c r="G3818">
        <v>1</v>
      </c>
      <c r="K3818">
        <v>1</v>
      </c>
      <c r="N3818">
        <v>0</v>
      </c>
      <c r="O3818">
        <v>1</v>
      </c>
      <c r="S3818" t="s">
        <v>33</v>
      </c>
      <c r="T3818" t="s">
        <v>82</v>
      </c>
      <c r="V3818" t="s">
        <v>36</v>
      </c>
      <c r="W3818" t="s">
        <v>37</v>
      </c>
      <c r="X3818" t="s">
        <v>38</v>
      </c>
    </row>
    <row r="3819" spans="1:24" x14ac:dyDescent="0.25">
      <c r="A3819">
        <v>11044215</v>
      </c>
      <c r="B3819" t="s">
        <v>33</v>
      </c>
      <c r="C3819" t="s">
        <v>3872</v>
      </c>
      <c r="D3819" t="s">
        <v>26</v>
      </c>
      <c r="G3819">
        <v>1</v>
      </c>
      <c r="H3819">
        <v>1</v>
      </c>
      <c r="L3819">
        <v>-1</v>
      </c>
      <c r="M3819">
        <v>-1</v>
      </c>
      <c r="N3819">
        <v>1</v>
      </c>
      <c r="O3819">
        <v>1</v>
      </c>
      <c r="R3819">
        <v>1</v>
      </c>
      <c r="S3819" t="s">
        <v>33</v>
      </c>
      <c r="T3819" t="s">
        <v>82</v>
      </c>
      <c r="V3819" t="s">
        <v>36</v>
      </c>
      <c r="W3819" t="s">
        <v>37</v>
      </c>
      <c r="X3819" t="s">
        <v>38</v>
      </c>
    </row>
    <row r="3820" spans="1:24" x14ac:dyDescent="0.25">
      <c r="A3820">
        <v>11044215</v>
      </c>
      <c r="B3820" t="s">
        <v>33</v>
      </c>
      <c r="C3820" t="s">
        <v>3873</v>
      </c>
      <c r="D3820" t="s">
        <v>26</v>
      </c>
      <c r="J3820">
        <v>-1</v>
      </c>
      <c r="O3820">
        <v>1</v>
      </c>
      <c r="S3820" t="s">
        <v>33</v>
      </c>
      <c r="T3820" t="s">
        <v>82</v>
      </c>
      <c r="V3820" t="s">
        <v>36</v>
      </c>
      <c r="W3820" t="s">
        <v>37</v>
      </c>
      <c r="X3820" t="s">
        <v>38</v>
      </c>
    </row>
    <row r="3821" spans="1:24" x14ac:dyDescent="0.25">
      <c r="A3821">
        <v>11044215</v>
      </c>
      <c r="B3821" t="s">
        <v>33</v>
      </c>
      <c r="C3821" t="s">
        <v>3874</v>
      </c>
      <c r="D3821" t="s">
        <v>26</v>
      </c>
      <c r="F3821">
        <v>-1</v>
      </c>
      <c r="G3821">
        <v>1</v>
      </c>
      <c r="J3821">
        <v>1</v>
      </c>
      <c r="K3821">
        <v>1</v>
      </c>
      <c r="L3821">
        <v>1</v>
      </c>
      <c r="M3821">
        <v>1</v>
      </c>
      <c r="N3821">
        <v>0</v>
      </c>
      <c r="O3821">
        <v>1</v>
      </c>
      <c r="S3821" t="s">
        <v>33</v>
      </c>
      <c r="T3821" t="s">
        <v>82</v>
      </c>
      <c r="V3821" t="s">
        <v>36</v>
      </c>
      <c r="W3821" t="s">
        <v>37</v>
      </c>
      <c r="X3821" t="s">
        <v>38</v>
      </c>
    </row>
    <row r="3822" spans="1:24" x14ac:dyDescent="0.25">
      <c r="A3822">
        <v>11044215</v>
      </c>
      <c r="B3822" t="s">
        <v>33</v>
      </c>
      <c r="C3822" t="s">
        <v>3875</v>
      </c>
      <c r="D3822" t="s">
        <v>26</v>
      </c>
      <c r="G3822">
        <v>1</v>
      </c>
      <c r="M3822">
        <v>1</v>
      </c>
      <c r="N3822">
        <v>0</v>
      </c>
      <c r="O3822">
        <v>1</v>
      </c>
      <c r="R3822">
        <v>1</v>
      </c>
      <c r="S3822" t="s">
        <v>33</v>
      </c>
      <c r="T3822" t="s">
        <v>82</v>
      </c>
      <c r="V3822" t="s">
        <v>36</v>
      </c>
      <c r="W3822" t="s">
        <v>37</v>
      </c>
      <c r="X3822" t="s">
        <v>38</v>
      </c>
    </row>
    <row r="3823" spans="1:24" x14ac:dyDescent="0.25">
      <c r="A3823">
        <v>11044215</v>
      </c>
      <c r="B3823" t="s">
        <v>33</v>
      </c>
      <c r="C3823" t="s">
        <v>3876</v>
      </c>
      <c r="D3823" t="s">
        <v>26</v>
      </c>
      <c r="F3823">
        <v>-1</v>
      </c>
      <c r="M3823">
        <v>1</v>
      </c>
      <c r="N3823">
        <v>0</v>
      </c>
      <c r="O3823">
        <v>1</v>
      </c>
      <c r="R3823">
        <v>1</v>
      </c>
      <c r="S3823" t="s">
        <v>33</v>
      </c>
      <c r="T3823" t="s">
        <v>82</v>
      </c>
      <c r="V3823" t="s">
        <v>36</v>
      </c>
      <c r="W3823" t="s">
        <v>37</v>
      </c>
      <c r="X3823" t="s">
        <v>38</v>
      </c>
    </row>
    <row r="3824" spans="1:24" x14ac:dyDescent="0.25">
      <c r="A3824">
        <v>11044215</v>
      </c>
      <c r="B3824" t="s">
        <v>33</v>
      </c>
      <c r="C3824" t="s">
        <v>3877</v>
      </c>
      <c r="D3824" t="s">
        <v>26</v>
      </c>
      <c r="E3824">
        <v>1</v>
      </c>
      <c r="S3824" t="s">
        <v>33</v>
      </c>
      <c r="T3824" t="s">
        <v>82</v>
      </c>
      <c r="V3824" t="s">
        <v>36</v>
      </c>
      <c r="W3824" t="s">
        <v>37</v>
      </c>
      <c r="X3824" t="s">
        <v>38</v>
      </c>
    </row>
    <row r="3825" spans="1:24" x14ac:dyDescent="0.25">
      <c r="A3825">
        <v>11044215</v>
      </c>
      <c r="B3825" t="s">
        <v>33</v>
      </c>
      <c r="C3825" t="s">
        <v>3878</v>
      </c>
      <c r="D3825" t="s">
        <v>26</v>
      </c>
      <c r="E3825">
        <v>1</v>
      </c>
      <c r="S3825" t="s">
        <v>33</v>
      </c>
      <c r="T3825" t="s">
        <v>82</v>
      </c>
      <c r="V3825" t="s">
        <v>36</v>
      </c>
      <c r="W3825" t="s">
        <v>37</v>
      </c>
      <c r="X3825" t="s">
        <v>38</v>
      </c>
    </row>
    <row r="3826" spans="1:24" x14ac:dyDescent="0.25">
      <c r="A3826">
        <v>11044215</v>
      </c>
      <c r="B3826" t="s">
        <v>33</v>
      </c>
      <c r="C3826" t="s">
        <v>3879</v>
      </c>
      <c r="D3826" t="s">
        <v>29</v>
      </c>
      <c r="E3826">
        <v>1</v>
      </c>
      <c r="S3826" t="s">
        <v>33</v>
      </c>
      <c r="T3826" t="s">
        <v>82</v>
      </c>
      <c r="V3826" t="s">
        <v>36</v>
      </c>
      <c r="W3826" t="s">
        <v>37</v>
      </c>
      <c r="X3826" t="s">
        <v>38</v>
      </c>
    </row>
    <row r="3827" spans="1:24" x14ac:dyDescent="0.25">
      <c r="A3827">
        <v>11044215</v>
      </c>
      <c r="B3827" t="s">
        <v>33</v>
      </c>
      <c r="C3827" t="s">
        <v>3880</v>
      </c>
      <c r="D3827" t="s">
        <v>26</v>
      </c>
      <c r="G3827">
        <v>1</v>
      </c>
      <c r="H3827">
        <v>1</v>
      </c>
      <c r="L3827">
        <v>1</v>
      </c>
      <c r="M3827">
        <v>-1</v>
      </c>
      <c r="N3827">
        <v>0</v>
      </c>
      <c r="O3827">
        <v>1</v>
      </c>
      <c r="R3827">
        <v>1</v>
      </c>
      <c r="S3827" t="s">
        <v>33</v>
      </c>
      <c r="T3827" t="s">
        <v>82</v>
      </c>
      <c r="V3827" t="s">
        <v>36</v>
      </c>
      <c r="W3827" t="s">
        <v>37</v>
      </c>
      <c r="X3827" t="s">
        <v>38</v>
      </c>
    </row>
    <row r="3828" spans="1:24" x14ac:dyDescent="0.25">
      <c r="A3828">
        <v>11044215</v>
      </c>
      <c r="B3828" t="s">
        <v>33</v>
      </c>
      <c r="C3828" t="s">
        <v>3881</v>
      </c>
      <c r="D3828" t="s">
        <v>26</v>
      </c>
      <c r="F3828">
        <v>-1</v>
      </c>
      <c r="K3828">
        <v>1</v>
      </c>
      <c r="O3828">
        <v>1</v>
      </c>
      <c r="R3828">
        <v>1</v>
      </c>
      <c r="S3828" t="s">
        <v>33</v>
      </c>
      <c r="T3828" t="s">
        <v>82</v>
      </c>
      <c r="V3828" t="s">
        <v>36</v>
      </c>
      <c r="W3828" t="s">
        <v>37</v>
      </c>
      <c r="X3828" t="s">
        <v>38</v>
      </c>
    </row>
    <row r="3829" spans="1:24" x14ac:dyDescent="0.25">
      <c r="A3829">
        <v>11044215</v>
      </c>
      <c r="B3829" t="s">
        <v>33</v>
      </c>
      <c r="C3829" t="s">
        <v>3882</v>
      </c>
      <c r="D3829" t="s">
        <v>26</v>
      </c>
      <c r="H3829">
        <v>1</v>
      </c>
      <c r="M3829">
        <v>1</v>
      </c>
      <c r="N3829">
        <v>1</v>
      </c>
      <c r="O3829">
        <v>1</v>
      </c>
      <c r="R3829">
        <v>1</v>
      </c>
      <c r="S3829" t="s">
        <v>33</v>
      </c>
      <c r="T3829" t="s">
        <v>82</v>
      </c>
      <c r="V3829" t="s">
        <v>36</v>
      </c>
      <c r="W3829" t="s">
        <v>37</v>
      </c>
      <c r="X3829" t="s">
        <v>38</v>
      </c>
    </row>
    <row r="3830" spans="1:24" x14ac:dyDescent="0.25">
      <c r="A3830">
        <v>11044215</v>
      </c>
      <c r="B3830" t="s">
        <v>33</v>
      </c>
      <c r="C3830" t="s">
        <v>3883</v>
      </c>
      <c r="D3830" t="s">
        <v>26</v>
      </c>
      <c r="M3830">
        <v>1</v>
      </c>
      <c r="N3830">
        <v>0</v>
      </c>
      <c r="O3830">
        <v>1</v>
      </c>
      <c r="S3830" t="s">
        <v>33</v>
      </c>
      <c r="T3830" t="s">
        <v>82</v>
      </c>
      <c r="V3830" t="s">
        <v>36</v>
      </c>
      <c r="W3830" t="s">
        <v>37</v>
      </c>
      <c r="X3830" t="s">
        <v>38</v>
      </c>
    </row>
    <row r="3831" spans="1:24" x14ac:dyDescent="0.25">
      <c r="A3831">
        <v>11044215</v>
      </c>
      <c r="B3831" t="s">
        <v>33</v>
      </c>
      <c r="C3831" t="s">
        <v>3884</v>
      </c>
      <c r="D3831" t="s">
        <v>26</v>
      </c>
      <c r="F3831">
        <v>-1</v>
      </c>
      <c r="M3831">
        <v>1</v>
      </c>
      <c r="N3831">
        <v>1</v>
      </c>
      <c r="O3831">
        <v>1</v>
      </c>
      <c r="S3831" t="s">
        <v>33</v>
      </c>
      <c r="T3831" t="s">
        <v>82</v>
      </c>
      <c r="V3831" t="s">
        <v>36</v>
      </c>
      <c r="W3831" t="s">
        <v>37</v>
      </c>
      <c r="X3831" t="s">
        <v>38</v>
      </c>
    </row>
    <row r="3832" spans="1:24" x14ac:dyDescent="0.25">
      <c r="A3832">
        <v>11044215</v>
      </c>
      <c r="B3832" t="s">
        <v>33</v>
      </c>
      <c r="C3832" t="s">
        <v>3885</v>
      </c>
      <c r="D3832" t="s">
        <v>26</v>
      </c>
      <c r="F3832">
        <v>-1</v>
      </c>
      <c r="M3832">
        <v>1</v>
      </c>
      <c r="N3832">
        <v>1</v>
      </c>
      <c r="O3832">
        <v>1</v>
      </c>
      <c r="S3832" t="s">
        <v>33</v>
      </c>
      <c r="T3832" t="s">
        <v>82</v>
      </c>
      <c r="V3832" t="s">
        <v>36</v>
      </c>
      <c r="W3832" t="s">
        <v>37</v>
      </c>
      <c r="X3832" t="s">
        <v>38</v>
      </c>
    </row>
    <row r="3833" spans="1:24" x14ac:dyDescent="0.25">
      <c r="A3833">
        <v>11044215</v>
      </c>
      <c r="B3833" t="s">
        <v>33</v>
      </c>
      <c r="C3833" t="s">
        <v>3886</v>
      </c>
      <c r="D3833" t="s">
        <v>26</v>
      </c>
      <c r="M3833">
        <v>1</v>
      </c>
      <c r="N3833">
        <v>1</v>
      </c>
      <c r="O3833">
        <v>1</v>
      </c>
      <c r="R3833">
        <v>1</v>
      </c>
      <c r="S3833" t="s">
        <v>33</v>
      </c>
      <c r="T3833" t="s">
        <v>82</v>
      </c>
      <c r="V3833" t="s">
        <v>36</v>
      </c>
      <c r="W3833" t="s">
        <v>37</v>
      </c>
      <c r="X3833" t="s">
        <v>38</v>
      </c>
    </row>
    <row r="3834" spans="1:24" x14ac:dyDescent="0.25">
      <c r="A3834">
        <v>11044215</v>
      </c>
      <c r="B3834" t="s">
        <v>33</v>
      </c>
      <c r="C3834" t="s">
        <v>3887</v>
      </c>
      <c r="D3834" t="s">
        <v>26</v>
      </c>
      <c r="F3834">
        <v>1</v>
      </c>
      <c r="M3834">
        <v>1</v>
      </c>
      <c r="N3834">
        <v>1</v>
      </c>
      <c r="O3834">
        <v>0</v>
      </c>
      <c r="S3834" t="s">
        <v>33</v>
      </c>
      <c r="T3834" t="s">
        <v>82</v>
      </c>
      <c r="V3834" t="s">
        <v>36</v>
      </c>
      <c r="W3834" t="s">
        <v>37</v>
      </c>
      <c r="X3834" t="s">
        <v>38</v>
      </c>
    </row>
    <row r="3835" spans="1:24" x14ac:dyDescent="0.25">
      <c r="A3835">
        <v>11047741</v>
      </c>
      <c r="B3835" t="s">
        <v>33</v>
      </c>
      <c r="C3835" t="s">
        <v>3888</v>
      </c>
      <c r="D3835" t="s">
        <v>26</v>
      </c>
      <c r="F3835">
        <v>-1</v>
      </c>
      <c r="G3835">
        <v>-1</v>
      </c>
      <c r="O3835">
        <v>1</v>
      </c>
      <c r="R3835">
        <v>1</v>
      </c>
      <c r="S3835" t="s">
        <v>33</v>
      </c>
      <c r="T3835" t="s">
        <v>43</v>
      </c>
      <c r="V3835" t="s">
        <v>55</v>
      </c>
      <c r="W3835" t="s">
        <v>37</v>
      </c>
      <c r="X3835" t="s">
        <v>38</v>
      </c>
    </row>
    <row r="3836" spans="1:24" x14ac:dyDescent="0.25">
      <c r="A3836">
        <v>11047741</v>
      </c>
      <c r="B3836" t="s">
        <v>33</v>
      </c>
      <c r="C3836" t="s">
        <v>3889</v>
      </c>
      <c r="D3836" t="s">
        <v>29</v>
      </c>
      <c r="F3836">
        <v>-1</v>
      </c>
      <c r="G3836">
        <v>-1</v>
      </c>
      <c r="O3836">
        <v>1</v>
      </c>
      <c r="R3836">
        <v>1</v>
      </c>
      <c r="S3836" t="s">
        <v>33</v>
      </c>
      <c r="T3836" t="s">
        <v>43</v>
      </c>
      <c r="V3836" t="s">
        <v>55</v>
      </c>
      <c r="W3836" t="s">
        <v>37</v>
      </c>
      <c r="X3836" t="s">
        <v>38</v>
      </c>
    </row>
    <row r="3837" spans="1:24" x14ac:dyDescent="0.25">
      <c r="A3837">
        <v>11047741</v>
      </c>
      <c r="B3837" t="s">
        <v>33</v>
      </c>
      <c r="C3837" t="s">
        <v>3890</v>
      </c>
      <c r="D3837" t="s">
        <v>26</v>
      </c>
      <c r="H3837">
        <v>-1</v>
      </c>
      <c r="R3837">
        <v>1</v>
      </c>
      <c r="S3837" t="s">
        <v>33</v>
      </c>
      <c r="T3837" t="s">
        <v>43</v>
      </c>
      <c r="V3837" t="s">
        <v>55</v>
      </c>
      <c r="W3837" t="s">
        <v>37</v>
      </c>
      <c r="X3837" t="s">
        <v>38</v>
      </c>
    </row>
    <row r="3838" spans="1:24" x14ac:dyDescent="0.25">
      <c r="A3838">
        <v>11047741</v>
      </c>
      <c r="B3838" t="s">
        <v>33</v>
      </c>
      <c r="C3838" t="s">
        <v>3891</v>
      </c>
      <c r="D3838" t="s">
        <v>29</v>
      </c>
      <c r="H3838">
        <v>-1</v>
      </c>
      <c r="R3838">
        <v>1</v>
      </c>
      <c r="S3838" t="s">
        <v>33</v>
      </c>
      <c r="T3838" t="s">
        <v>43</v>
      </c>
      <c r="V3838" t="s">
        <v>55</v>
      </c>
      <c r="W3838" t="s">
        <v>37</v>
      </c>
      <c r="X3838" t="s">
        <v>38</v>
      </c>
    </row>
    <row r="3839" spans="1:24" x14ac:dyDescent="0.25">
      <c r="A3839">
        <v>11047741</v>
      </c>
      <c r="B3839" t="s">
        <v>33</v>
      </c>
      <c r="C3839" t="s">
        <v>3892</v>
      </c>
      <c r="D3839" t="s">
        <v>26</v>
      </c>
      <c r="G3839">
        <v>1</v>
      </c>
      <c r="H3839">
        <v>1</v>
      </c>
      <c r="J3839">
        <v>-1</v>
      </c>
      <c r="K3839">
        <v>-1</v>
      </c>
      <c r="L3839">
        <v>1</v>
      </c>
      <c r="M3839">
        <v>-1</v>
      </c>
      <c r="O3839">
        <v>1</v>
      </c>
      <c r="S3839" t="s">
        <v>33</v>
      </c>
      <c r="T3839" t="s">
        <v>43</v>
      </c>
      <c r="V3839" t="s">
        <v>55</v>
      </c>
      <c r="W3839" t="s">
        <v>37</v>
      </c>
      <c r="X3839" t="s">
        <v>38</v>
      </c>
    </row>
    <row r="3840" spans="1:24" x14ac:dyDescent="0.25">
      <c r="A3840">
        <v>11047741</v>
      </c>
      <c r="B3840" t="s">
        <v>33</v>
      </c>
      <c r="C3840" t="s">
        <v>3893</v>
      </c>
      <c r="D3840" t="s">
        <v>26</v>
      </c>
      <c r="E3840">
        <v>1</v>
      </c>
      <c r="S3840" t="s">
        <v>33</v>
      </c>
      <c r="T3840" t="s">
        <v>43</v>
      </c>
      <c r="V3840" t="s">
        <v>55</v>
      </c>
      <c r="W3840" t="s">
        <v>37</v>
      </c>
      <c r="X3840" t="s">
        <v>38</v>
      </c>
    </row>
    <row r="3841" spans="1:24" x14ac:dyDescent="0.25">
      <c r="A3841">
        <v>11047741</v>
      </c>
      <c r="B3841" t="s">
        <v>33</v>
      </c>
      <c r="C3841" t="s">
        <v>3894</v>
      </c>
      <c r="D3841" t="s">
        <v>26</v>
      </c>
      <c r="H3841">
        <v>1</v>
      </c>
      <c r="K3841">
        <v>-1</v>
      </c>
      <c r="L3841">
        <v>0</v>
      </c>
      <c r="M3841">
        <v>-1</v>
      </c>
      <c r="O3841">
        <v>1</v>
      </c>
      <c r="S3841" t="s">
        <v>33</v>
      </c>
      <c r="T3841" t="s">
        <v>43</v>
      </c>
      <c r="V3841" t="s">
        <v>55</v>
      </c>
      <c r="W3841" t="s">
        <v>37</v>
      </c>
      <c r="X3841" t="s">
        <v>38</v>
      </c>
    </row>
    <row r="3842" spans="1:24" x14ac:dyDescent="0.25">
      <c r="A3842">
        <v>11047741</v>
      </c>
      <c r="B3842" t="s">
        <v>33</v>
      </c>
      <c r="C3842" t="s">
        <v>3895</v>
      </c>
      <c r="D3842" t="s">
        <v>29</v>
      </c>
      <c r="H3842">
        <v>1</v>
      </c>
      <c r="K3842">
        <v>-1</v>
      </c>
      <c r="L3842">
        <v>0</v>
      </c>
      <c r="M3842">
        <v>-1</v>
      </c>
      <c r="O3842">
        <v>1</v>
      </c>
      <c r="S3842" t="s">
        <v>33</v>
      </c>
      <c r="T3842" t="s">
        <v>43</v>
      </c>
      <c r="V3842" t="s">
        <v>55</v>
      </c>
      <c r="W3842" t="s">
        <v>37</v>
      </c>
      <c r="X3842" t="s">
        <v>38</v>
      </c>
    </row>
    <row r="3843" spans="1:24" x14ac:dyDescent="0.25">
      <c r="A3843">
        <v>11047741</v>
      </c>
      <c r="B3843" t="s">
        <v>33</v>
      </c>
      <c r="C3843" t="s">
        <v>3896</v>
      </c>
      <c r="D3843" t="s">
        <v>29</v>
      </c>
      <c r="H3843">
        <v>1</v>
      </c>
      <c r="K3843">
        <v>-1</v>
      </c>
      <c r="L3843">
        <v>0</v>
      </c>
      <c r="M3843">
        <v>-1</v>
      </c>
      <c r="O3843">
        <v>1</v>
      </c>
      <c r="S3843" t="s">
        <v>33</v>
      </c>
      <c r="T3843" t="s">
        <v>43</v>
      </c>
      <c r="V3843" t="s">
        <v>55</v>
      </c>
      <c r="W3843" t="s">
        <v>37</v>
      </c>
      <c r="X3843" t="s">
        <v>38</v>
      </c>
    </row>
    <row r="3844" spans="1:24" x14ac:dyDescent="0.25">
      <c r="A3844">
        <v>11047741</v>
      </c>
      <c r="B3844" t="s">
        <v>33</v>
      </c>
      <c r="C3844" t="s">
        <v>3897</v>
      </c>
      <c r="D3844" t="s">
        <v>26</v>
      </c>
      <c r="J3844">
        <v>0</v>
      </c>
      <c r="O3844">
        <v>1</v>
      </c>
      <c r="R3844">
        <v>1</v>
      </c>
      <c r="S3844" t="s">
        <v>33</v>
      </c>
      <c r="T3844" t="s">
        <v>43</v>
      </c>
      <c r="V3844" t="s">
        <v>55</v>
      </c>
      <c r="W3844" t="s">
        <v>37</v>
      </c>
      <c r="X3844" t="s">
        <v>38</v>
      </c>
    </row>
    <row r="3845" spans="1:24" x14ac:dyDescent="0.25">
      <c r="A3845">
        <v>11047741</v>
      </c>
      <c r="B3845" t="s">
        <v>33</v>
      </c>
      <c r="C3845" t="s">
        <v>3898</v>
      </c>
      <c r="D3845" t="s">
        <v>26</v>
      </c>
      <c r="G3845">
        <v>1</v>
      </c>
      <c r="J3845">
        <v>-1</v>
      </c>
      <c r="M3845">
        <v>-1</v>
      </c>
      <c r="N3845">
        <v>0</v>
      </c>
      <c r="O3845">
        <v>1</v>
      </c>
      <c r="R3845">
        <v>1</v>
      </c>
      <c r="S3845" t="s">
        <v>33</v>
      </c>
      <c r="T3845" t="s">
        <v>43</v>
      </c>
      <c r="V3845" t="s">
        <v>55</v>
      </c>
      <c r="W3845" t="s">
        <v>37</v>
      </c>
      <c r="X3845" t="s">
        <v>38</v>
      </c>
    </row>
    <row r="3846" spans="1:24" x14ac:dyDescent="0.25">
      <c r="A3846">
        <v>11047741</v>
      </c>
      <c r="B3846" t="s">
        <v>33</v>
      </c>
      <c r="C3846" t="s">
        <v>3899</v>
      </c>
      <c r="D3846" t="s">
        <v>26</v>
      </c>
      <c r="G3846">
        <v>1</v>
      </c>
      <c r="J3846">
        <v>0</v>
      </c>
      <c r="L3846">
        <v>0</v>
      </c>
      <c r="S3846" t="s">
        <v>33</v>
      </c>
      <c r="T3846" t="s">
        <v>43</v>
      </c>
      <c r="V3846" t="s">
        <v>55</v>
      </c>
      <c r="W3846" t="s">
        <v>37</v>
      </c>
      <c r="X3846" t="s">
        <v>38</v>
      </c>
    </row>
    <row r="3847" spans="1:24" x14ac:dyDescent="0.25">
      <c r="A3847">
        <v>11047741</v>
      </c>
      <c r="B3847" t="s">
        <v>33</v>
      </c>
      <c r="C3847" t="s">
        <v>3900</v>
      </c>
      <c r="D3847" t="s">
        <v>29</v>
      </c>
      <c r="G3847">
        <v>1</v>
      </c>
      <c r="J3847">
        <v>0</v>
      </c>
      <c r="L3847">
        <v>0</v>
      </c>
      <c r="S3847" t="s">
        <v>33</v>
      </c>
      <c r="T3847" t="s">
        <v>43</v>
      </c>
      <c r="V3847" t="s">
        <v>55</v>
      </c>
      <c r="W3847" t="s">
        <v>37</v>
      </c>
      <c r="X3847" t="s">
        <v>38</v>
      </c>
    </row>
    <row r="3848" spans="1:24" x14ac:dyDescent="0.25">
      <c r="A3848">
        <v>11047741</v>
      </c>
      <c r="B3848" t="s">
        <v>33</v>
      </c>
      <c r="C3848" t="s">
        <v>3901</v>
      </c>
      <c r="D3848" t="s">
        <v>26</v>
      </c>
      <c r="G3848">
        <v>1</v>
      </c>
      <c r="N3848">
        <v>0</v>
      </c>
      <c r="O3848">
        <v>-1</v>
      </c>
      <c r="R3848">
        <v>1</v>
      </c>
      <c r="S3848" t="s">
        <v>33</v>
      </c>
      <c r="T3848" t="s">
        <v>43</v>
      </c>
      <c r="V3848" t="s">
        <v>55</v>
      </c>
      <c r="W3848" t="s">
        <v>37</v>
      </c>
      <c r="X3848" t="s">
        <v>38</v>
      </c>
    </row>
    <row r="3849" spans="1:24" x14ac:dyDescent="0.25">
      <c r="A3849">
        <v>11047741</v>
      </c>
      <c r="B3849" t="s">
        <v>33</v>
      </c>
      <c r="C3849" t="s">
        <v>3902</v>
      </c>
      <c r="D3849" t="s">
        <v>26</v>
      </c>
      <c r="G3849">
        <v>1</v>
      </c>
      <c r="J3849">
        <v>1</v>
      </c>
      <c r="S3849" t="s">
        <v>33</v>
      </c>
      <c r="T3849" t="s">
        <v>43</v>
      </c>
      <c r="V3849" t="s">
        <v>55</v>
      </c>
      <c r="W3849" t="s">
        <v>37</v>
      </c>
      <c r="X3849" t="s">
        <v>38</v>
      </c>
    </row>
    <row r="3850" spans="1:24" x14ac:dyDescent="0.25">
      <c r="A3850">
        <v>11047741</v>
      </c>
      <c r="B3850" t="s">
        <v>33</v>
      </c>
      <c r="C3850" t="s">
        <v>3903</v>
      </c>
      <c r="D3850" t="s">
        <v>26</v>
      </c>
      <c r="G3850">
        <v>1</v>
      </c>
      <c r="J3850">
        <v>0</v>
      </c>
      <c r="K3850">
        <v>1</v>
      </c>
      <c r="L3850">
        <v>-1</v>
      </c>
      <c r="M3850">
        <v>1</v>
      </c>
      <c r="N3850">
        <v>0</v>
      </c>
      <c r="O3850">
        <v>1</v>
      </c>
      <c r="R3850">
        <v>1</v>
      </c>
      <c r="S3850" t="s">
        <v>33</v>
      </c>
      <c r="T3850" t="s">
        <v>43</v>
      </c>
      <c r="V3850" t="s">
        <v>55</v>
      </c>
      <c r="W3850" t="s">
        <v>37</v>
      </c>
      <c r="X3850" t="s">
        <v>38</v>
      </c>
    </row>
    <row r="3851" spans="1:24" x14ac:dyDescent="0.25">
      <c r="A3851">
        <v>11047741</v>
      </c>
      <c r="B3851" t="s">
        <v>33</v>
      </c>
      <c r="C3851" t="s">
        <v>3904</v>
      </c>
      <c r="D3851" t="s">
        <v>26</v>
      </c>
      <c r="G3851">
        <v>1</v>
      </c>
      <c r="J3851">
        <v>1</v>
      </c>
      <c r="M3851">
        <v>1</v>
      </c>
      <c r="N3851">
        <v>0</v>
      </c>
      <c r="O3851">
        <v>1</v>
      </c>
      <c r="S3851" t="s">
        <v>33</v>
      </c>
      <c r="T3851" t="s">
        <v>43</v>
      </c>
      <c r="V3851" t="s">
        <v>55</v>
      </c>
      <c r="W3851" t="s">
        <v>37</v>
      </c>
      <c r="X3851" t="s">
        <v>38</v>
      </c>
    </row>
    <row r="3852" spans="1:24" x14ac:dyDescent="0.25">
      <c r="A3852">
        <v>11047741</v>
      </c>
      <c r="B3852" t="s">
        <v>33</v>
      </c>
      <c r="C3852" t="s">
        <v>3905</v>
      </c>
      <c r="D3852" t="s">
        <v>26</v>
      </c>
      <c r="M3852">
        <v>1</v>
      </c>
      <c r="O3852">
        <v>1</v>
      </c>
      <c r="S3852" t="s">
        <v>33</v>
      </c>
      <c r="T3852" t="s">
        <v>43</v>
      </c>
      <c r="V3852" t="s">
        <v>55</v>
      </c>
      <c r="W3852" t="s">
        <v>37</v>
      </c>
      <c r="X3852" t="s">
        <v>38</v>
      </c>
    </row>
    <row r="3853" spans="1:24" x14ac:dyDescent="0.25">
      <c r="A3853">
        <v>11047741</v>
      </c>
      <c r="B3853" t="s">
        <v>33</v>
      </c>
      <c r="C3853" t="s">
        <v>3906</v>
      </c>
      <c r="D3853" t="s">
        <v>26</v>
      </c>
      <c r="F3853">
        <v>-1</v>
      </c>
      <c r="G3853">
        <v>1</v>
      </c>
      <c r="K3853">
        <v>1</v>
      </c>
      <c r="N3853">
        <v>0</v>
      </c>
      <c r="O3853">
        <v>1</v>
      </c>
      <c r="R3853">
        <v>1</v>
      </c>
      <c r="S3853" t="s">
        <v>33</v>
      </c>
      <c r="T3853" t="s">
        <v>43</v>
      </c>
      <c r="V3853" t="s">
        <v>55</v>
      </c>
      <c r="W3853" t="s">
        <v>37</v>
      </c>
      <c r="X3853" t="s">
        <v>38</v>
      </c>
    </row>
    <row r="3854" spans="1:24" x14ac:dyDescent="0.25">
      <c r="A3854">
        <v>11047741</v>
      </c>
      <c r="B3854" t="s">
        <v>33</v>
      </c>
      <c r="C3854" t="s">
        <v>3907</v>
      </c>
      <c r="D3854" t="s">
        <v>26</v>
      </c>
      <c r="G3854">
        <v>1</v>
      </c>
      <c r="J3854">
        <v>1</v>
      </c>
      <c r="O3854">
        <v>1</v>
      </c>
      <c r="S3854" t="s">
        <v>33</v>
      </c>
      <c r="T3854" t="s">
        <v>43</v>
      </c>
      <c r="V3854" t="s">
        <v>55</v>
      </c>
      <c r="W3854" t="s">
        <v>37</v>
      </c>
      <c r="X3854" t="s">
        <v>38</v>
      </c>
    </row>
    <row r="3855" spans="1:24" x14ac:dyDescent="0.25">
      <c r="A3855">
        <v>11047741</v>
      </c>
      <c r="B3855" t="s">
        <v>33</v>
      </c>
      <c r="C3855" t="s">
        <v>3908</v>
      </c>
      <c r="D3855" t="s">
        <v>26</v>
      </c>
      <c r="G3855">
        <v>1</v>
      </c>
      <c r="M3855">
        <v>1</v>
      </c>
      <c r="N3855">
        <v>0</v>
      </c>
      <c r="O3855">
        <v>1</v>
      </c>
      <c r="R3855">
        <v>1</v>
      </c>
      <c r="S3855" t="s">
        <v>33</v>
      </c>
      <c r="T3855" t="s">
        <v>43</v>
      </c>
      <c r="V3855" t="s">
        <v>55</v>
      </c>
      <c r="W3855" t="s">
        <v>37</v>
      </c>
      <c r="X3855" t="s">
        <v>38</v>
      </c>
    </row>
    <row r="3856" spans="1:24" x14ac:dyDescent="0.25">
      <c r="A3856">
        <v>11047741</v>
      </c>
      <c r="B3856" t="s">
        <v>33</v>
      </c>
      <c r="C3856" t="s">
        <v>3909</v>
      </c>
      <c r="D3856" t="s">
        <v>26</v>
      </c>
      <c r="E3856">
        <v>1</v>
      </c>
      <c r="S3856" t="s">
        <v>33</v>
      </c>
      <c r="T3856" t="s">
        <v>43</v>
      </c>
      <c r="V3856" t="s">
        <v>55</v>
      </c>
      <c r="W3856" t="s">
        <v>37</v>
      </c>
      <c r="X3856" t="s">
        <v>38</v>
      </c>
    </row>
    <row r="3857" spans="1:24" x14ac:dyDescent="0.25">
      <c r="A3857">
        <v>11047741</v>
      </c>
      <c r="B3857" t="s">
        <v>33</v>
      </c>
      <c r="C3857" t="s">
        <v>3910</v>
      </c>
      <c r="D3857" t="s">
        <v>29</v>
      </c>
      <c r="E3857">
        <v>1</v>
      </c>
      <c r="S3857" t="s">
        <v>33</v>
      </c>
      <c r="T3857" t="s">
        <v>43</v>
      </c>
      <c r="V3857" t="s">
        <v>55</v>
      </c>
      <c r="W3857" t="s">
        <v>37</v>
      </c>
      <c r="X3857" t="s">
        <v>38</v>
      </c>
    </row>
    <row r="3858" spans="1:24" x14ac:dyDescent="0.25">
      <c r="A3858">
        <v>11047741</v>
      </c>
      <c r="B3858" t="s">
        <v>33</v>
      </c>
      <c r="C3858" t="s">
        <v>3911</v>
      </c>
      <c r="D3858" t="s">
        <v>26</v>
      </c>
      <c r="G3858">
        <v>1</v>
      </c>
      <c r="J3858">
        <v>1</v>
      </c>
      <c r="O3858">
        <v>1</v>
      </c>
      <c r="S3858" t="s">
        <v>33</v>
      </c>
      <c r="T3858" t="s">
        <v>43</v>
      </c>
      <c r="V3858" t="s">
        <v>55</v>
      </c>
      <c r="W3858" t="s">
        <v>37</v>
      </c>
      <c r="X3858" t="s">
        <v>38</v>
      </c>
    </row>
    <row r="3859" spans="1:24" x14ac:dyDescent="0.25">
      <c r="A3859">
        <v>11047741</v>
      </c>
      <c r="B3859" t="s">
        <v>33</v>
      </c>
      <c r="C3859" t="s">
        <v>3912</v>
      </c>
      <c r="D3859" t="s">
        <v>26</v>
      </c>
      <c r="G3859">
        <v>1</v>
      </c>
      <c r="J3859">
        <v>-1</v>
      </c>
      <c r="O3859">
        <v>1</v>
      </c>
      <c r="S3859" t="s">
        <v>33</v>
      </c>
      <c r="T3859" t="s">
        <v>43</v>
      </c>
      <c r="V3859" t="s">
        <v>55</v>
      </c>
      <c r="W3859" t="s">
        <v>37</v>
      </c>
      <c r="X3859" t="s">
        <v>38</v>
      </c>
    </row>
    <row r="3860" spans="1:24" x14ac:dyDescent="0.25">
      <c r="A3860">
        <v>11047741</v>
      </c>
      <c r="B3860" t="s">
        <v>33</v>
      </c>
      <c r="C3860" t="s">
        <v>3913</v>
      </c>
      <c r="D3860" t="s">
        <v>26</v>
      </c>
      <c r="G3860">
        <v>1</v>
      </c>
      <c r="K3860">
        <v>-1</v>
      </c>
      <c r="L3860">
        <v>1</v>
      </c>
      <c r="M3860">
        <v>1</v>
      </c>
      <c r="N3860">
        <v>0</v>
      </c>
      <c r="S3860" t="s">
        <v>33</v>
      </c>
      <c r="T3860" t="s">
        <v>43</v>
      </c>
      <c r="V3860" t="s">
        <v>55</v>
      </c>
      <c r="W3860" t="s">
        <v>37</v>
      </c>
      <c r="X3860" t="s">
        <v>38</v>
      </c>
    </row>
    <row r="3861" spans="1:24" x14ac:dyDescent="0.25">
      <c r="A3861">
        <v>11047741</v>
      </c>
      <c r="B3861" t="s">
        <v>33</v>
      </c>
      <c r="C3861" t="s">
        <v>3914</v>
      </c>
      <c r="D3861" t="s">
        <v>26</v>
      </c>
      <c r="G3861">
        <v>1</v>
      </c>
      <c r="K3861">
        <v>1</v>
      </c>
      <c r="M3861">
        <v>1</v>
      </c>
      <c r="N3861">
        <v>0</v>
      </c>
      <c r="O3861">
        <v>1</v>
      </c>
      <c r="R3861">
        <v>1</v>
      </c>
      <c r="S3861" t="s">
        <v>33</v>
      </c>
      <c r="T3861" t="s">
        <v>43</v>
      </c>
      <c r="V3861" t="s">
        <v>55</v>
      </c>
      <c r="W3861" t="s">
        <v>37</v>
      </c>
      <c r="X3861" t="s">
        <v>38</v>
      </c>
    </row>
    <row r="3862" spans="1:24" x14ac:dyDescent="0.25">
      <c r="A3862">
        <v>11047741</v>
      </c>
      <c r="B3862" t="s">
        <v>33</v>
      </c>
      <c r="C3862" t="s">
        <v>3915</v>
      </c>
      <c r="D3862" t="s">
        <v>26</v>
      </c>
      <c r="G3862">
        <v>1</v>
      </c>
      <c r="J3862">
        <v>1</v>
      </c>
      <c r="O3862">
        <v>1</v>
      </c>
      <c r="R3862">
        <v>1</v>
      </c>
      <c r="S3862" t="s">
        <v>33</v>
      </c>
      <c r="T3862" t="s">
        <v>43</v>
      </c>
      <c r="V3862" t="s">
        <v>55</v>
      </c>
      <c r="W3862" t="s">
        <v>37</v>
      </c>
      <c r="X3862" t="s">
        <v>38</v>
      </c>
    </row>
    <row r="3863" spans="1:24" x14ac:dyDescent="0.25">
      <c r="A3863">
        <v>11047741</v>
      </c>
      <c r="B3863" t="s">
        <v>33</v>
      </c>
      <c r="C3863" t="s">
        <v>3916</v>
      </c>
      <c r="D3863" t="s">
        <v>29</v>
      </c>
      <c r="G3863">
        <v>1</v>
      </c>
      <c r="J3863">
        <v>1</v>
      </c>
      <c r="O3863">
        <v>1</v>
      </c>
      <c r="R3863">
        <v>1</v>
      </c>
      <c r="S3863" t="s">
        <v>33</v>
      </c>
      <c r="T3863" t="s">
        <v>43</v>
      </c>
      <c r="V3863" t="s">
        <v>55</v>
      </c>
      <c r="W3863" t="s">
        <v>37</v>
      </c>
      <c r="X3863" t="s">
        <v>38</v>
      </c>
    </row>
    <row r="3864" spans="1:24" x14ac:dyDescent="0.25">
      <c r="A3864">
        <v>11047741</v>
      </c>
      <c r="B3864" t="s">
        <v>33</v>
      </c>
      <c r="C3864" t="s">
        <v>3917</v>
      </c>
      <c r="D3864" t="s">
        <v>26</v>
      </c>
      <c r="J3864">
        <v>-1</v>
      </c>
      <c r="K3864">
        <v>0</v>
      </c>
      <c r="O3864">
        <v>1</v>
      </c>
      <c r="S3864" t="s">
        <v>33</v>
      </c>
      <c r="T3864" t="s">
        <v>43</v>
      </c>
      <c r="V3864" t="s">
        <v>55</v>
      </c>
      <c r="W3864" t="s">
        <v>37</v>
      </c>
      <c r="X3864" t="s">
        <v>38</v>
      </c>
    </row>
    <row r="3865" spans="1:24" x14ac:dyDescent="0.25">
      <c r="A3865">
        <v>11047741</v>
      </c>
      <c r="B3865" t="s">
        <v>33</v>
      </c>
      <c r="C3865" t="s">
        <v>3918</v>
      </c>
      <c r="D3865" t="s">
        <v>29</v>
      </c>
      <c r="J3865">
        <v>-1</v>
      </c>
      <c r="K3865">
        <v>0</v>
      </c>
      <c r="O3865">
        <v>1</v>
      </c>
      <c r="S3865" t="s">
        <v>33</v>
      </c>
      <c r="T3865" t="s">
        <v>43</v>
      </c>
      <c r="V3865" t="s">
        <v>55</v>
      </c>
      <c r="W3865" t="s">
        <v>37</v>
      </c>
      <c r="X3865" t="s">
        <v>38</v>
      </c>
    </row>
    <row r="3866" spans="1:24" x14ac:dyDescent="0.25">
      <c r="A3866">
        <v>11047741</v>
      </c>
      <c r="B3866" t="s">
        <v>33</v>
      </c>
      <c r="C3866" t="s">
        <v>3919</v>
      </c>
      <c r="D3866" t="s">
        <v>29</v>
      </c>
      <c r="J3866">
        <v>-1</v>
      </c>
      <c r="K3866">
        <v>0</v>
      </c>
      <c r="O3866">
        <v>1</v>
      </c>
      <c r="S3866" t="s">
        <v>33</v>
      </c>
      <c r="T3866" t="s">
        <v>43</v>
      </c>
      <c r="V3866" t="s">
        <v>55</v>
      </c>
      <c r="W3866" t="s">
        <v>37</v>
      </c>
      <c r="X3866" t="s">
        <v>38</v>
      </c>
    </row>
    <row r="3867" spans="1:24" x14ac:dyDescent="0.25">
      <c r="A3867">
        <v>11047741</v>
      </c>
      <c r="B3867" t="s">
        <v>33</v>
      </c>
      <c r="C3867" t="s">
        <v>3920</v>
      </c>
      <c r="D3867" t="s">
        <v>26</v>
      </c>
      <c r="G3867">
        <v>1</v>
      </c>
      <c r="J3867">
        <v>0</v>
      </c>
      <c r="K3867">
        <v>-1</v>
      </c>
      <c r="N3867">
        <v>0</v>
      </c>
      <c r="S3867" t="s">
        <v>33</v>
      </c>
      <c r="T3867" t="s">
        <v>43</v>
      </c>
      <c r="V3867" t="s">
        <v>55</v>
      </c>
      <c r="W3867" t="s">
        <v>37</v>
      </c>
      <c r="X3867" t="s">
        <v>38</v>
      </c>
    </row>
    <row r="3868" spans="1:24" x14ac:dyDescent="0.25">
      <c r="A3868">
        <v>11047741</v>
      </c>
      <c r="B3868" t="s">
        <v>33</v>
      </c>
      <c r="C3868" t="s">
        <v>3921</v>
      </c>
      <c r="D3868" t="s">
        <v>26</v>
      </c>
      <c r="G3868">
        <v>1</v>
      </c>
      <c r="K3868">
        <v>-1</v>
      </c>
      <c r="L3868">
        <v>1</v>
      </c>
      <c r="M3868">
        <v>1</v>
      </c>
      <c r="S3868" t="s">
        <v>33</v>
      </c>
      <c r="T3868" t="s">
        <v>43</v>
      </c>
      <c r="V3868" t="s">
        <v>55</v>
      </c>
      <c r="W3868" t="s">
        <v>37</v>
      </c>
      <c r="X3868" t="s">
        <v>38</v>
      </c>
    </row>
    <row r="3869" spans="1:24" x14ac:dyDescent="0.25">
      <c r="A3869">
        <v>11047741</v>
      </c>
      <c r="B3869" t="s">
        <v>33</v>
      </c>
      <c r="C3869" t="s">
        <v>3922</v>
      </c>
      <c r="D3869" t="s">
        <v>29</v>
      </c>
      <c r="G3869">
        <v>1</v>
      </c>
      <c r="K3869">
        <v>-1</v>
      </c>
      <c r="L3869">
        <v>1</v>
      </c>
      <c r="M3869">
        <v>1</v>
      </c>
      <c r="S3869" t="s">
        <v>33</v>
      </c>
      <c r="T3869" t="s">
        <v>43</v>
      </c>
      <c r="V3869" t="s">
        <v>55</v>
      </c>
      <c r="W3869" t="s">
        <v>37</v>
      </c>
      <c r="X3869" t="s">
        <v>38</v>
      </c>
    </row>
    <row r="3870" spans="1:24" x14ac:dyDescent="0.25">
      <c r="A3870">
        <v>11047741</v>
      </c>
      <c r="B3870" t="s">
        <v>33</v>
      </c>
      <c r="C3870" t="s">
        <v>3923</v>
      </c>
      <c r="D3870" t="s">
        <v>26</v>
      </c>
      <c r="G3870">
        <v>1</v>
      </c>
      <c r="L3870">
        <v>0</v>
      </c>
      <c r="M3870">
        <v>1</v>
      </c>
      <c r="S3870" t="s">
        <v>33</v>
      </c>
      <c r="T3870" t="s">
        <v>43</v>
      </c>
      <c r="V3870" t="s">
        <v>55</v>
      </c>
      <c r="W3870" t="s">
        <v>37</v>
      </c>
      <c r="X3870" t="s">
        <v>38</v>
      </c>
    </row>
    <row r="3871" spans="1:24" x14ac:dyDescent="0.25">
      <c r="A3871">
        <v>11047741</v>
      </c>
      <c r="B3871" t="s">
        <v>33</v>
      </c>
      <c r="C3871" t="s">
        <v>3924</v>
      </c>
      <c r="D3871" t="s">
        <v>26</v>
      </c>
      <c r="G3871">
        <v>1</v>
      </c>
      <c r="J3871">
        <v>1</v>
      </c>
      <c r="O3871">
        <v>1</v>
      </c>
      <c r="S3871" t="s">
        <v>33</v>
      </c>
      <c r="T3871" t="s">
        <v>43</v>
      </c>
      <c r="V3871" t="s">
        <v>55</v>
      </c>
      <c r="W3871" t="s">
        <v>37</v>
      </c>
      <c r="X3871" t="s">
        <v>38</v>
      </c>
    </row>
    <row r="3872" spans="1:24" x14ac:dyDescent="0.25">
      <c r="A3872">
        <v>11047741</v>
      </c>
      <c r="B3872" t="s">
        <v>33</v>
      </c>
      <c r="C3872" t="s">
        <v>3925</v>
      </c>
      <c r="D3872" t="s">
        <v>29</v>
      </c>
      <c r="G3872">
        <v>1</v>
      </c>
      <c r="J3872">
        <v>1</v>
      </c>
      <c r="O3872">
        <v>1</v>
      </c>
      <c r="S3872" t="s">
        <v>33</v>
      </c>
      <c r="T3872" t="s">
        <v>43</v>
      </c>
      <c r="V3872" t="s">
        <v>55</v>
      </c>
      <c r="W3872" t="s">
        <v>37</v>
      </c>
      <c r="X3872" t="s">
        <v>38</v>
      </c>
    </row>
    <row r="3873" spans="1:24" x14ac:dyDescent="0.25">
      <c r="A3873">
        <v>11047741</v>
      </c>
      <c r="B3873" t="s">
        <v>33</v>
      </c>
      <c r="C3873" t="s">
        <v>3926</v>
      </c>
      <c r="D3873" t="s">
        <v>26</v>
      </c>
      <c r="G3873">
        <v>1</v>
      </c>
      <c r="N3873">
        <v>1</v>
      </c>
      <c r="R3873">
        <v>1</v>
      </c>
      <c r="S3873" t="s">
        <v>33</v>
      </c>
      <c r="T3873" t="s">
        <v>43</v>
      </c>
      <c r="V3873" t="s">
        <v>55</v>
      </c>
      <c r="W3873" t="s">
        <v>37</v>
      </c>
      <c r="X3873" t="s">
        <v>38</v>
      </c>
    </row>
    <row r="3874" spans="1:24" x14ac:dyDescent="0.25">
      <c r="A3874">
        <v>11047741</v>
      </c>
      <c r="B3874" t="s">
        <v>33</v>
      </c>
      <c r="C3874" t="s">
        <v>3927</v>
      </c>
      <c r="D3874" t="s">
        <v>26</v>
      </c>
      <c r="G3874">
        <v>1</v>
      </c>
      <c r="J3874">
        <v>0</v>
      </c>
      <c r="M3874">
        <v>1</v>
      </c>
      <c r="N3874">
        <v>0</v>
      </c>
      <c r="O3874">
        <v>1</v>
      </c>
      <c r="R3874">
        <v>1</v>
      </c>
      <c r="S3874" t="s">
        <v>33</v>
      </c>
      <c r="T3874" t="s">
        <v>43</v>
      </c>
      <c r="V3874" t="s">
        <v>55</v>
      </c>
      <c r="W3874" t="s">
        <v>37</v>
      </c>
      <c r="X3874" t="s">
        <v>38</v>
      </c>
    </row>
    <row r="3875" spans="1:24" x14ac:dyDescent="0.25">
      <c r="A3875">
        <v>11050097</v>
      </c>
      <c r="B3875" t="s">
        <v>33</v>
      </c>
      <c r="C3875" t="s">
        <v>3928</v>
      </c>
      <c r="D3875" t="s">
        <v>26</v>
      </c>
      <c r="H3875">
        <v>1</v>
      </c>
      <c r="I3875">
        <v>1</v>
      </c>
      <c r="S3875" t="s">
        <v>33</v>
      </c>
      <c r="T3875" t="s">
        <v>54</v>
      </c>
    </row>
    <row r="3876" spans="1:24" x14ac:dyDescent="0.25">
      <c r="A3876">
        <v>11050097</v>
      </c>
      <c r="B3876" t="s">
        <v>33</v>
      </c>
      <c r="C3876" t="s">
        <v>3929</v>
      </c>
      <c r="D3876" t="s">
        <v>29</v>
      </c>
      <c r="H3876">
        <v>1</v>
      </c>
      <c r="I3876">
        <v>1</v>
      </c>
      <c r="S3876" t="s">
        <v>33</v>
      </c>
      <c r="T3876" t="s">
        <v>54</v>
      </c>
    </row>
    <row r="3877" spans="1:24" x14ac:dyDescent="0.25">
      <c r="A3877">
        <v>11050633</v>
      </c>
      <c r="B3877" t="s">
        <v>24</v>
      </c>
      <c r="C3877" t="s">
        <v>3930</v>
      </c>
      <c r="D3877" t="s">
        <v>26</v>
      </c>
      <c r="F3877">
        <v>0</v>
      </c>
      <c r="L3877">
        <v>0</v>
      </c>
      <c r="M3877">
        <v>1</v>
      </c>
      <c r="N3877">
        <v>0</v>
      </c>
      <c r="O3877">
        <v>0</v>
      </c>
      <c r="S3877" t="s">
        <v>24</v>
      </c>
      <c r="T3877" t="s">
        <v>35</v>
      </c>
    </row>
    <row r="3878" spans="1:24" x14ac:dyDescent="0.25">
      <c r="A3878">
        <v>11050633</v>
      </c>
      <c r="B3878" t="s">
        <v>24</v>
      </c>
      <c r="C3878" t="s">
        <v>3931</v>
      </c>
      <c r="D3878" t="s">
        <v>29</v>
      </c>
      <c r="F3878">
        <v>0</v>
      </c>
      <c r="L3878">
        <v>0</v>
      </c>
      <c r="M3878">
        <v>1</v>
      </c>
      <c r="N3878">
        <v>0</v>
      </c>
      <c r="O3878">
        <v>0</v>
      </c>
      <c r="S3878" t="s">
        <v>24</v>
      </c>
      <c r="T3878" t="s">
        <v>35</v>
      </c>
    </row>
    <row r="3879" spans="1:24" x14ac:dyDescent="0.25">
      <c r="A3879">
        <v>11050633</v>
      </c>
      <c r="B3879" t="s">
        <v>24</v>
      </c>
      <c r="C3879" t="s">
        <v>3932</v>
      </c>
      <c r="D3879" t="s">
        <v>26</v>
      </c>
      <c r="E3879">
        <v>1</v>
      </c>
      <c r="S3879" t="s">
        <v>24</v>
      </c>
      <c r="T3879" t="s">
        <v>35</v>
      </c>
    </row>
    <row r="3880" spans="1:24" x14ac:dyDescent="0.25">
      <c r="A3880">
        <v>11050633</v>
      </c>
      <c r="B3880" t="s">
        <v>24</v>
      </c>
      <c r="C3880" t="s">
        <v>3933</v>
      </c>
      <c r="D3880" t="s">
        <v>29</v>
      </c>
      <c r="E3880">
        <v>1</v>
      </c>
      <c r="S3880" t="s">
        <v>24</v>
      </c>
      <c r="T3880" t="s">
        <v>35</v>
      </c>
    </row>
    <row r="3881" spans="1:24" x14ac:dyDescent="0.25">
      <c r="A3881">
        <v>11050633</v>
      </c>
      <c r="B3881" t="s">
        <v>24</v>
      </c>
      <c r="C3881" t="s">
        <v>3934</v>
      </c>
      <c r="D3881" t="s">
        <v>26</v>
      </c>
      <c r="E3881">
        <v>1</v>
      </c>
      <c r="S3881" t="s">
        <v>24</v>
      </c>
      <c r="T3881" t="s">
        <v>35</v>
      </c>
    </row>
    <row r="3882" spans="1:24" x14ac:dyDescent="0.25">
      <c r="A3882">
        <v>11050633</v>
      </c>
      <c r="B3882" t="s">
        <v>24</v>
      </c>
      <c r="C3882" t="s">
        <v>3935</v>
      </c>
      <c r="D3882" t="s">
        <v>26</v>
      </c>
      <c r="E3882">
        <v>1</v>
      </c>
      <c r="S3882" t="s">
        <v>24</v>
      </c>
      <c r="T3882" t="s">
        <v>35</v>
      </c>
    </row>
    <row r="3883" spans="1:24" x14ac:dyDescent="0.25">
      <c r="A3883">
        <v>11050633</v>
      </c>
      <c r="B3883" t="s">
        <v>24</v>
      </c>
      <c r="C3883" t="s">
        <v>3936</v>
      </c>
      <c r="D3883" t="s">
        <v>29</v>
      </c>
      <c r="E3883">
        <v>1</v>
      </c>
      <c r="S3883" t="s">
        <v>24</v>
      </c>
      <c r="T3883" t="s">
        <v>35</v>
      </c>
    </row>
    <row r="3884" spans="1:24" x14ac:dyDescent="0.25">
      <c r="A3884">
        <v>11050633</v>
      </c>
      <c r="B3884" t="s">
        <v>24</v>
      </c>
      <c r="C3884" t="s">
        <v>3937</v>
      </c>
      <c r="D3884" t="s">
        <v>29</v>
      </c>
      <c r="E3884">
        <v>1</v>
      </c>
      <c r="S3884" t="s">
        <v>24</v>
      </c>
      <c r="T3884" t="s">
        <v>35</v>
      </c>
    </row>
    <row r="3885" spans="1:24" x14ac:dyDescent="0.25">
      <c r="A3885">
        <v>11050633</v>
      </c>
      <c r="B3885" t="s">
        <v>24</v>
      </c>
      <c r="C3885" t="s">
        <v>3938</v>
      </c>
      <c r="D3885" t="s">
        <v>26</v>
      </c>
      <c r="E3885">
        <v>1</v>
      </c>
      <c r="S3885" t="s">
        <v>24</v>
      </c>
      <c r="T3885" t="s">
        <v>35</v>
      </c>
    </row>
    <row r="3886" spans="1:24" x14ac:dyDescent="0.25">
      <c r="A3886">
        <v>11050633</v>
      </c>
      <c r="B3886" t="s">
        <v>24</v>
      </c>
      <c r="C3886" t="s">
        <v>3939</v>
      </c>
      <c r="D3886" t="s">
        <v>29</v>
      </c>
      <c r="E3886">
        <v>1</v>
      </c>
      <c r="S3886" t="s">
        <v>24</v>
      </c>
      <c r="T3886" t="s">
        <v>35</v>
      </c>
    </row>
    <row r="3887" spans="1:24" x14ac:dyDescent="0.25">
      <c r="A3887">
        <v>11050633</v>
      </c>
      <c r="B3887" t="s">
        <v>24</v>
      </c>
      <c r="C3887" t="s">
        <v>3940</v>
      </c>
      <c r="D3887" t="s">
        <v>29</v>
      </c>
      <c r="E3887">
        <v>1</v>
      </c>
      <c r="S3887" t="s">
        <v>24</v>
      </c>
      <c r="T3887" t="s">
        <v>35</v>
      </c>
    </row>
    <row r="3888" spans="1:24" x14ac:dyDescent="0.25">
      <c r="A3888">
        <v>11051753</v>
      </c>
      <c r="B3888" t="s">
        <v>33</v>
      </c>
      <c r="C3888" t="s">
        <v>3941</v>
      </c>
      <c r="D3888" t="s">
        <v>26</v>
      </c>
      <c r="E3888">
        <v>1</v>
      </c>
      <c r="G3888">
        <v>0</v>
      </c>
      <c r="K3888">
        <v>0</v>
      </c>
      <c r="N3888">
        <v>0</v>
      </c>
      <c r="O3888">
        <v>0</v>
      </c>
      <c r="S3888" t="s">
        <v>33</v>
      </c>
      <c r="T3888" t="s">
        <v>27</v>
      </c>
      <c r="V3888" t="s">
        <v>450</v>
      </c>
      <c r="W3888" t="s">
        <v>37</v>
      </c>
      <c r="X3888" t="s">
        <v>38</v>
      </c>
    </row>
    <row r="3889" spans="1:24" x14ac:dyDescent="0.25">
      <c r="A3889">
        <v>11051753</v>
      </c>
      <c r="B3889" t="s">
        <v>33</v>
      </c>
      <c r="C3889" t="s">
        <v>3942</v>
      </c>
      <c r="D3889" t="s">
        <v>26</v>
      </c>
      <c r="E3889">
        <v>1</v>
      </c>
      <c r="R3889">
        <v>1</v>
      </c>
      <c r="S3889" t="s">
        <v>33</v>
      </c>
      <c r="T3889" t="s">
        <v>27</v>
      </c>
      <c r="V3889" t="s">
        <v>450</v>
      </c>
      <c r="W3889" t="s">
        <v>37</v>
      </c>
      <c r="X3889" t="s">
        <v>38</v>
      </c>
    </row>
    <row r="3890" spans="1:24" x14ac:dyDescent="0.25">
      <c r="A3890">
        <v>11051753</v>
      </c>
      <c r="B3890" t="s">
        <v>33</v>
      </c>
      <c r="C3890" t="s">
        <v>3943</v>
      </c>
      <c r="D3890" t="s">
        <v>26</v>
      </c>
      <c r="E3890">
        <v>1</v>
      </c>
      <c r="S3890" t="s">
        <v>33</v>
      </c>
      <c r="T3890" t="s">
        <v>27</v>
      </c>
      <c r="V3890" t="s">
        <v>450</v>
      </c>
      <c r="W3890" t="s">
        <v>37</v>
      </c>
      <c r="X3890" t="s">
        <v>38</v>
      </c>
    </row>
    <row r="3891" spans="1:24" x14ac:dyDescent="0.25">
      <c r="A3891">
        <v>11051753</v>
      </c>
      <c r="B3891" t="s">
        <v>33</v>
      </c>
      <c r="C3891" t="s">
        <v>3944</v>
      </c>
      <c r="D3891" t="s">
        <v>26</v>
      </c>
      <c r="G3891">
        <v>-1</v>
      </c>
      <c r="H3891">
        <v>-1</v>
      </c>
      <c r="N3891">
        <v>0</v>
      </c>
      <c r="O3891">
        <v>-1</v>
      </c>
      <c r="R3891">
        <v>1</v>
      </c>
      <c r="S3891" t="s">
        <v>33</v>
      </c>
      <c r="T3891" t="s">
        <v>27</v>
      </c>
      <c r="V3891" t="s">
        <v>450</v>
      </c>
      <c r="W3891" t="s">
        <v>37</v>
      </c>
      <c r="X3891" t="s">
        <v>38</v>
      </c>
    </row>
    <row r="3892" spans="1:24" x14ac:dyDescent="0.25">
      <c r="A3892">
        <v>11051753</v>
      </c>
      <c r="B3892" t="s">
        <v>33</v>
      </c>
      <c r="C3892" t="s">
        <v>3945</v>
      </c>
      <c r="D3892" t="s">
        <v>26</v>
      </c>
      <c r="G3892">
        <v>1</v>
      </c>
      <c r="J3892">
        <v>0</v>
      </c>
      <c r="L3892">
        <v>0</v>
      </c>
      <c r="M3892">
        <v>1</v>
      </c>
      <c r="N3892">
        <v>1</v>
      </c>
      <c r="O3892">
        <v>0</v>
      </c>
      <c r="R3892">
        <v>1</v>
      </c>
      <c r="S3892" t="s">
        <v>33</v>
      </c>
      <c r="T3892" t="s">
        <v>27</v>
      </c>
      <c r="V3892" t="s">
        <v>450</v>
      </c>
      <c r="W3892" t="s">
        <v>37</v>
      </c>
      <c r="X3892" t="s">
        <v>38</v>
      </c>
    </row>
    <row r="3893" spans="1:24" x14ac:dyDescent="0.25">
      <c r="A3893">
        <v>11051753</v>
      </c>
      <c r="B3893" t="s">
        <v>33</v>
      </c>
      <c r="C3893" t="s">
        <v>3946</v>
      </c>
      <c r="D3893" t="s">
        <v>26</v>
      </c>
      <c r="E3893">
        <v>1</v>
      </c>
      <c r="R3893">
        <v>1</v>
      </c>
      <c r="S3893" t="s">
        <v>33</v>
      </c>
      <c r="T3893" t="s">
        <v>27</v>
      </c>
      <c r="V3893" t="s">
        <v>450</v>
      </c>
      <c r="W3893" t="s">
        <v>37</v>
      </c>
      <c r="X3893" t="s">
        <v>38</v>
      </c>
    </row>
    <row r="3894" spans="1:24" x14ac:dyDescent="0.25">
      <c r="A3894">
        <v>11053635</v>
      </c>
      <c r="B3894" t="s">
        <v>33</v>
      </c>
      <c r="C3894" t="s">
        <v>3947</v>
      </c>
      <c r="D3894" t="s">
        <v>26</v>
      </c>
      <c r="G3894">
        <v>1</v>
      </c>
      <c r="I3894">
        <v>1</v>
      </c>
      <c r="N3894">
        <v>1</v>
      </c>
      <c r="O3894">
        <v>0</v>
      </c>
      <c r="S3894" t="s">
        <v>33</v>
      </c>
      <c r="T3894" t="s">
        <v>35</v>
      </c>
    </row>
    <row r="3895" spans="1:24" x14ac:dyDescent="0.25">
      <c r="A3895">
        <v>11053635</v>
      </c>
      <c r="B3895" t="s">
        <v>33</v>
      </c>
      <c r="C3895" t="s">
        <v>3948</v>
      </c>
      <c r="D3895" t="s">
        <v>26</v>
      </c>
      <c r="G3895">
        <v>1</v>
      </c>
      <c r="I3895">
        <v>1</v>
      </c>
      <c r="J3895">
        <v>0</v>
      </c>
      <c r="L3895">
        <v>0</v>
      </c>
      <c r="M3895">
        <v>-1</v>
      </c>
      <c r="O3895">
        <v>0</v>
      </c>
      <c r="S3895" t="s">
        <v>33</v>
      </c>
      <c r="T3895" t="s">
        <v>35</v>
      </c>
    </row>
    <row r="3896" spans="1:24" x14ac:dyDescent="0.25">
      <c r="A3896">
        <v>11053635</v>
      </c>
      <c r="B3896" t="s">
        <v>33</v>
      </c>
      <c r="C3896" t="s">
        <v>3949</v>
      </c>
      <c r="D3896" t="s">
        <v>29</v>
      </c>
      <c r="G3896">
        <v>1</v>
      </c>
      <c r="I3896">
        <v>1</v>
      </c>
      <c r="J3896">
        <v>0</v>
      </c>
      <c r="L3896">
        <v>0</v>
      </c>
      <c r="M3896">
        <v>-1</v>
      </c>
      <c r="O3896">
        <v>0</v>
      </c>
      <c r="S3896" t="s">
        <v>33</v>
      </c>
      <c r="T3896" t="s">
        <v>35</v>
      </c>
    </row>
    <row r="3897" spans="1:24" x14ac:dyDescent="0.25">
      <c r="A3897">
        <v>11053635</v>
      </c>
      <c r="B3897" t="s">
        <v>33</v>
      </c>
      <c r="C3897" t="s">
        <v>3950</v>
      </c>
      <c r="D3897" t="s">
        <v>26</v>
      </c>
      <c r="I3897">
        <v>1</v>
      </c>
      <c r="K3897">
        <v>-1</v>
      </c>
      <c r="M3897">
        <v>1</v>
      </c>
      <c r="S3897" t="s">
        <v>33</v>
      </c>
      <c r="T3897" t="s">
        <v>35</v>
      </c>
    </row>
    <row r="3898" spans="1:24" x14ac:dyDescent="0.25">
      <c r="A3898">
        <v>11053635</v>
      </c>
      <c r="B3898" t="s">
        <v>33</v>
      </c>
      <c r="C3898" t="s">
        <v>3951</v>
      </c>
      <c r="D3898" t="s">
        <v>26</v>
      </c>
      <c r="I3898">
        <v>1</v>
      </c>
      <c r="K3898">
        <v>-1</v>
      </c>
      <c r="M3898">
        <v>1</v>
      </c>
      <c r="S3898" t="s">
        <v>33</v>
      </c>
      <c r="T3898" t="s">
        <v>35</v>
      </c>
    </row>
    <row r="3899" spans="1:24" x14ac:dyDescent="0.25">
      <c r="A3899">
        <v>11053635</v>
      </c>
      <c r="B3899" t="s">
        <v>33</v>
      </c>
      <c r="C3899" t="s">
        <v>3952</v>
      </c>
      <c r="D3899" t="s">
        <v>29</v>
      </c>
      <c r="I3899">
        <v>1</v>
      </c>
      <c r="K3899">
        <v>-1</v>
      </c>
      <c r="M3899">
        <v>1</v>
      </c>
      <c r="S3899" t="s">
        <v>33</v>
      </c>
      <c r="T3899" t="s">
        <v>35</v>
      </c>
    </row>
    <row r="3900" spans="1:24" x14ac:dyDescent="0.25">
      <c r="A3900">
        <v>11054726</v>
      </c>
      <c r="B3900" t="s">
        <v>33</v>
      </c>
      <c r="C3900" t="s">
        <v>3953</v>
      </c>
      <c r="D3900" t="s">
        <v>26</v>
      </c>
      <c r="G3900">
        <v>0</v>
      </c>
      <c r="J3900">
        <v>0</v>
      </c>
      <c r="K3900">
        <v>0</v>
      </c>
      <c r="M3900">
        <v>-1</v>
      </c>
      <c r="O3900">
        <v>0</v>
      </c>
      <c r="P3900">
        <v>-1</v>
      </c>
      <c r="S3900" t="s">
        <v>33</v>
      </c>
      <c r="T3900" t="s">
        <v>35</v>
      </c>
      <c r="V3900" t="s">
        <v>55</v>
      </c>
      <c r="W3900" t="s">
        <v>37</v>
      </c>
      <c r="X3900" t="s">
        <v>44</v>
      </c>
    </row>
    <row r="3901" spans="1:24" x14ac:dyDescent="0.25">
      <c r="A3901">
        <v>11054726</v>
      </c>
      <c r="B3901" t="s">
        <v>33</v>
      </c>
      <c r="C3901" t="s">
        <v>3954</v>
      </c>
      <c r="D3901" t="s">
        <v>29</v>
      </c>
      <c r="G3901">
        <v>0</v>
      </c>
      <c r="J3901">
        <v>0</v>
      </c>
      <c r="K3901">
        <v>0</v>
      </c>
      <c r="M3901">
        <v>-1</v>
      </c>
      <c r="O3901">
        <v>0</v>
      </c>
      <c r="P3901">
        <v>-1</v>
      </c>
      <c r="S3901" t="s">
        <v>33</v>
      </c>
      <c r="T3901" t="s">
        <v>35</v>
      </c>
      <c r="V3901" t="s">
        <v>55</v>
      </c>
      <c r="W3901" t="s">
        <v>37</v>
      </c>
      <c r="X3901" t="s">
        <v>44</v>
      </c>
    </row>
    <row r="3902" spans="1:24" x14ac:dyDescent="0.25">
      <c r="A3902">
        <v>11054726</v>
      </c>
      <c r="B3902" t="s">
        <v>33</v>
      </c>
      <c r="C3902" t="s">
        <v>3955</v>
      </c>
      <c r="D3902" t="s">
        <v>26</v>
      </c>
      <c r="G3902">
        <v>0</v>
      </c>
      <c r="J3902">
        <v>0</v>
      </c>
      <c r="L3902">
        <v>0</v>
      </c>
      <c r="M3902">
        <v>1</v>
      </c>
      <c r="O3902">
        <v>0</v>
      </c>
      <c r="S3902" t="s">
        <v>33</v>
      </c>
      <c r="T3902" t="s">
        <v>35</v>
      </c>
      <c r="V3902" t="s">
        <v>55</v>
      </c>
      <c r="W3902" t="s">
        <v>37</v>
      </c>
      <c r="X3902" t="s">
        <v>44</v>
      </c>
    </row>
    <row r="3903" spans="1:24" x14ac:dyDescent="0.25">
      <c r="A3903">
        <v>11054726</v>
      </c>
      <c r="B3903" t="s">
        <v>33</v>
      </c>
      <c r="C3903" t="s">
        <v>3956</v>
      </c>
      <c r="D3903" t="s">
        <v>29</v>
      </c>
      <c r="G3903">
        <v>0</v>
      </c>
      <c r="J3903">
        <v>0</v>
      </c>
      <c r="L3903">
        <v>0</v>
      </c>
      <c r="M3903">
        <v>1</v>
      </c>
      <c r="O3903">
        <v>0</v>
      </c>
      <c r="S3903" t="s">
        <v>33</v>
      </c>
      <c r="T3903" t="s">
        <v>35</v>
      </c>
      <c r="V3903" t="s">
        <v>55</v>
      </c>
      <c r="W3903" t="s">
        <v>37</v>
      </c>
      <c r="X3903" t="s">
        <v>44</v>
      </c>
    </row>
    <row r="3904" spans="1:24" x14ac:dyDescent="0.25">
      <c r="A3904">
        <v>11054726</v>
      </c>
      <c r="B3904" t="s">
        <v>33</v>
      </c>
      <c r="C3904" t="s">
        <v>3957</v>
      </c>
      <c r="D3904" t="s">
        <v>26</v>
      </c>
      <c r="E3904">
        <v>1</v>
      </c>
      <c r="S3904" t="s">
        <v>33</v>
      </c>
      <c r="T3904" t="s">
        <v>35</v>
      </c>
      <c r="V3904" t="s">
        <v>55</v>
      </c>
      <c r="W3904" t="s">
        <v>37</v>
      </c>
      <c r="X3904" t="s">
        <v>44</v>
      </c>
    </row>
    <row r="3905" spans="1:24" x14ac:dyDescent="0.25">
      <c r="A3905">
        <v>11054726</v>
      </c>
      <c r="B3905" t="s">
        <v>33</v>
      </c>
      <c r="C3905" t="s">
        <v>3958</v>
      </c>
      <c r="D3905" t="s">
        <v>29</v>
      </c>
      <c r="E3905">
        <v>1</v>
      </c>
      <c r="S3905" t="s">
        <v>33</v>
      </c>
      <c r="T3905" t="s">
        <v>35</v>
      </c>
      <c r="V3905" t="s">
        <v>55</v>
      </c>
      <c r="W3905" t="s">
        <v>37</v>
      </c>
      <c r="X3905" t="s">
        <v>44</v>
      </c>
    </row>
    <row r="3906" spans="1:24" x14ac:dyDescent="0.25">
      <c r="A3906">
        <v>11054726</v>
      </c>
      <c r="B3906" t="s">
        <v>33</v>
      </c>
      <c r="C3906" t="s">
        <v>3959</v>
      </c>
      <c r="D3906" t="s">
        <v>26</v>
      </c>
      <c r="E3906">
        <v>1</v>
      </c>
      <c r="G3906">
        <v>0</v>
      </c>
      <c r="J3906">
        <v>0</v>
      </c>
      <c r="L3906">
        <v>0</v>
      </c>
      <c r="O3906">
        <v>0</v>
      </c>
      <c r="S3906" t="s">
        <v>33</v>
      </c>
      <c r="T3906" t="s">
        <v>35</v>
      </c>
      <c r="V3906" t="s">
        <v>55</v>
      </c>
      <c r="W3906" t="s">
        <v>37</v>
      </c>
      <c r="X3906" t="s">
        <v>44</v>
      </c>
    </row>
    <row r="3907" spans="1:24" x14ac:dyDescent="0.25">
      <c r="A3907">
        <v>11054726</v>
      </c>
      <c r="B3907" t="s">
        <v>33</v>
      </c>
      <c r="C3907" t="s">
        <v>3960</v>
      </c>
      <c r="D3907" t="s">
        <v>29</v>
      </c>
      <c r="E3907">
        <v>1</v>
      </c>
      <c r="G3907">
        <v>0</v>
      </c>
      <c r="J3907">
        <v>0</v>
      </c>
      <c r="L3907">
        <v>0</v>
      </c>
      <c r="O3907">
        <v>0</v>
      </c>
      <c r="S3907" t="s">
        <v>33</v>
      </c>
      <c r="T3907" t="s">
        <v>35</v>
      </c>
      <c r="V3907" t="s">
        <v>55</v>
      </c>
      <c r="W3907" t="s">
        <v>37</v>
      </c>
      <c r="X3907" t="s">
        <v>44</v>
      </c>
    </row>
    <row r="3908" spans="1:24" x14ac:dyDescent="0.25">
      <c r="A3908">
        <v>11054726</v>
      </c>
      <c r="B3908" t="s">
        <v>33</v>
      </c>
      <c r="C3908" t="s">
        <v>3961</v>
      </c>
      <c r="D3908" t="s">
        <v>26</v>
      </c>
      <c r="H3908">
        <v>1</v>
      </c>
      <c r="L3908">
        <v>0</v>
      </c>
      <c r="M3908">
        <v>-1</v>
      </c>
      <c r="S3908" t="s">
        <v>33</v>
      </c>
      <c r="T3908" t="s">
        <v>35</v>
      </c>
      <c r="V3908" t="s">
        <v>55</v>
      </c>
      <c r="W3908" t="s">
        <v>37</v>
      </c>
      <c r="X3908" t="s">
        <v>44</v>
      </c>
    </row>
    <row r="3909" spans="1:24" x14ac:dyDescent="0.25">
      <c r="A3909">
        <v>11054726</v>
      </c>
      <c r="B3909" t="s">
        <v>33</v>
      </c>
      <c r="C3909" t="s">
        <v>3962</v>
      </c>
      <c r="D3909" t="s">
        <v>29</v>
      </c>
      <c r="H3909">
        <v>1</v>
      </c>
      <c r="L3909">
        <v>0</v>
      </c>
      <c r="M3909">
        <v>-1</v>
      </c>
      <c r="S3909" t="s">
        <v>33</v>
      </c>
      <c r="T3909" t="s">
        <v>35</v>
      </c>
      <c r="V3909" t="s">
        <v>55</v>
      </c>
      <c r="W3909" t="s">
        <v>37</v>
      </c>
      <c r="X3909" t="s">
        <v>44</v>
      </c>
    </row>
    <row r="3910" spans="1:24" x14ac:dyDescent="0.25">
      <c r="A3910">
        <v>11054726</v>
      </c>
      <c r="B3910" t="s">
        <v>33</v>
      </c>
      <c r="C3910" t="s">
        <v>3963</v>
      </c>
      <c r="D3910" t="s">
        <v>26</v>
      </c>
      <c r="M3910">
        <v>1</v>
      </c>
      <c r="S3910" t="s">
        <v>33</v>
      </c>
      <c r="T3910" t="s">
        <v>35</v>
      </c>
      <c r="V3910" t="s">
        <v>55</v>
      </c>
      <c r="W3910" t="s">
        <v>37</v>
      </c>
      <c r="X3910" t="s">
        <v>44</v>
      </c>
    </row>
    <row r="3911" spans="1:24" x14ac:dyDescent="0.25">
      <c r="A3911">
        <v>11054726</v>
      </c>
      <c r="B3911" t="s">
        <v>33</v>
      </c>
      <c r="C3911" t="s">
        <v>3964</v>
      </c>
      <c r="D3911" t="s">
        <v>29</v>
      </c>
      <c r="M3911">
        <v>1</v>
      </c>
      <c r="S3911" t="s">
        <v>33</v>
      </c>
      <c r="T3911" t="s">
        <v>35</v>
      </c>
      <c r="V3911" t="s">
        <v>55</v>
      </c>
      <c r="W3911" t="s">
        <v>37</v>
      </c>
      <c r="X3911" t="s">
        <v>44</v>
      </c>
    </row>
    <row r="3912" spans="1:24" x14ac:dyDescent="0.25">
      <c r="A3912">
        <v>11054844</v>
      </c>
      <c r="B3912" t="s">
        <v>24</v>
      </c>
      <c r="C3912" t="s">
        <v>3965</v>
      </c>
      <c r="D3912" t="s">
        <v>26</v>
      </c>
      <c r="E3912">
        <v>1</v>
      </c>
      <c r="S3912" t="s">
        <v>24</v>
      </c>
      <c r="T3912" t="s">
        <v>43</v>
      </c>
    </row>
    <row r="3913" spans="1:24" x14ac:dyDescent="0.25">
      <c r="A3913">
        <v>11054844</v>
      </c>
      <c r="B3913" t="s">
        <v>24</v>
      </c>
      <c r="C3913" t="s">
        <v>3966</v>
      </c>
      <c r="D3913" t="s">
        <v>29</v>
      </c>
      <c r="E3913">
        <v>1</v>
      </c>
      <c r="S3913" t="s">
        <v>24</v>
      </c>
      <c r="T3913" t="s">
        <v>43</v>
      </c>
    </row>
    <row r="3914" spans="1:24" x14ac:dyDescent="0.25">
      <c r="A3914">
        <v>11056428</v>
      </c>
      <c r="B3914" t="s">
        <v>33</v>
      </c>
      <c r="C3914" t="s">
        <v>3967</v>
      </c>
      <c r="D3914" t="s">
        <v>26</v>
      </c>
      <c r="E3914">
        <v>1</v>
      </c>
      <c r="Q3914">
        <v>0</v>
      </c>
      <c r="S3914" t="s">
        <v>33</v>
      </c>
      <c r="T3914" t="s">
        <v>173</v>
      </c>
      <c r="V3914" t="s">
        <v>36</v>
      </c>
      <c r="W3914" t="s">
        <v>56</v>
      </c>
      <c r="X3914" t="s">
        <v>44</v>
      </c>
    </row>
    <row r="3915" spans="1:24" x14ac:dyDescent="0.25">
      <c r="A3915">
        <v>11056428</v>
      </c>
      <c r="B3915" t="s">
        <v>33</v>
      </c>
      <c r="C3915" t="s">
        <v>3968</v>
      </c>
      <c r="D3915" t="s">
        <v>26</v>
      </c>
      <c r="S3915" t="s">
        <v>33</v>
      </c>
      <c r="T3915" t="s">
        <v>173</v>
      </c>
      <c r="V3915" t="s">
        <v>36</v>
      </c>
      <c r="W3915" t="s">
        <v>56</v>
      </c>
      <c r="X3915" t="s">
        <v>44</v>
      </c>
    </row>
    <row r="3916" spans="1:24" x14ac:dyDescent="0.25">
      <c r="A3916">
        <v>11056428</v>
      </c>
      <c r="B3916" t="s">
        <v>33</v>
      </c>
      <c r="C3916" t="s">
        <v>3969</v>
      </c>
      <c r="D3916" t="s">
        <v>26</v>
      </c>
      <c r="G3916">
        <v>0</v>
      </c>
      <c r="M3916">
        <v>1</v>
      </c>
      <c r="N3916">
        <v>0</v>
      </c>
      <c r="O3916">
        <v>1</v>
      </c>
      <c r="S3916" t="s">
        <v>33</v>
      </c>
      <c r="T3916" t="s">
        <v>173</v>
      </c>
      <c r="V3916" t="s">
        <v>36</v>
      </c>
      <c r="W3916" t="s">
        <v>56</v>
      </c>
      <c r="X3916" t="s">
        <v>44</v>
      </c>
    </row>
    <row r="3917" spans="1:24" x14ac:dyDescent="0.25">
      <c r="A3917">
        <v>11056805</v>
      </c>
      <c r="B3917" t="s">
        <v>33</v>
      </c>
      <c r="C3917" t="s">
        <v>3970</v>
      </c>
      <c r="D3917" t="s">
        <v>26</v>
      </c>
      <c r="E3917">
        <v>1</v>
      </c>
      <c r="S3917" t="s">
        <v>33</v>
      </c>
      <c r="T3917" t="s">
        <v>27</v>
      </c>
    </row>
    <row r="3918" spans="1:24" x14ac:dyDescent="0.25">
      <c r="A3918">
        <v>11056805</v>
      </c>
      <c r="B3918" t="s">
        <v>33</v>
      </c>
      <c r="C3918" t="s">
        <v>3971</v>
      </c>
      <c r="D3918" t="s">
        <v>29</v>
      </c>
      <c r="E3918">
        <v>1</v>
      </c>
      <c r="S3918" t="s">
        <v>33</v>
      </c>
      <c r="T3918" t="s">
        <v>27</v>
      </c>
    </row>
    <row r="3919" spans="1:24" x14ac:dyDescent="0.25">
      <c r="A3919">
        <v>11056953</v>
      </c>
      <c r="B3919" t="s">
        <v>24</v>
      </c>
      <c r="C3919" t="s">
        <v>3972</v>
      </c>
      <c r="D3919" t="s">
        <v>26</v>
      </c>
      <c r="J3919">
        <v>1</v>
      </c>
      <c r="O3919">
        <v>-1</v>
      </c>
      <c r="S3919" t="s">
        <v>24</v>
      </c>
      <c r="T3919" t="s">
        <v>35</v>
      </c>
      <c r="V3919" t="s">
        <v>36</v>
      </c>
      <c r="W3919" t="s">
        <v>37</v>
      </c>
      <c r="X3919" t="s">
        <v>57</v>
      </c>
    </row>
    <row r="3920" spans="1:24" x14ac:dyDescent="0.25">
      <c r="A3920">
        <v>11056953</v>
      </c>
      <c r="B3920" t="s">
        <v>24</v>
      </c>
      <c r="C3920" t="s">
        <v>3973</v>
      </c>
      <c r="D3920" t="s">
        <v>29</v>
      </c>
      <c r="J3920">
        <v>1</v>
      </c>
      <c r="O3920">
        <v>-1</v>
      </c>
      <c r="S3920" t="s">
        <v>24</v>
      </c>
      <c r="T3920" t="s">
        <v>35</v>
      </c>
      <c r="V3920" t="s">
        <v>36</v>
      </c>
      <c r="W3920" t="s">
        <v>37</v>
      </c>
      <c r="X3920" t="s">
        <v>57</v>
      </c>
    </row>
    <row r="3921" spans="1:24" x14ac:dyDescent="0.25">
      <c r="A3921">
        <v>11056953</v>
      </c>
      <c r="B3921" t="s">
        <v>24</v>
      </c>
      <c r="C3921" t="s">
        <v>3974</v>
      </c>
      <c r="D3921" t="s">
        <v>29</v>
      </c>
      <c r="J3921">
        <v>1</v>
      </c>
      <c r="O3921">
        <v>-1</v>
      </c>
      <c r="S3921" t="s">
        <v>24</v>
      </c>
      <c r="T3921" t="s">
        <v>35</v>
      </c>
      <c r="V3921" t="s">
        <v>36</v>
      </c>
      <c r="W3921" t="s">
        <v>37</v>
      </c>
      <c r="X3921" t="s">
        <v>57</v>
      </c>
    </row>
    <row r="3922" spans="1:24" x14ac:dyDescent="0.25">
      <c r="A3922">
        <v>11056953</v>
      </c>
      <c r="B3922" t="s">
        <v>24</v>
      </c>
      <c r="C3922" t="s">
        <v>3975</v>
      </c>
      <c r="D3922" t="s">
        <v>26</v>
      </c>
      <c r="G3922">
        <v>1</v>
      </c>
      <c r="J3922">
        <v>0</v>
      </c>
      <c r="N3922">
        <v>0</v>
      </c>
      <c r="O3922">
        <v>1</v>
      </c>
      <c r="S3922" t="s">
        <v>24</v>
      </c>
      <c r="T3922" t="s">
        <v>35</v>
      </c>
      <c r="V3922" t="s">
        <v>36</v>
      </c>
      <c r="W3922" t="s">
        <v>37</v>
      </c>
      <c r="X3922" t="s">
        <v>57</v>
      </c>
    </row>
    <row r="3923" spans="1:24" x14ac:dyDescent="0.25">
      <c r="A3923">
        <v>11056953</v>
      </c>
      <c r="B3923" t="s">
        <v>24</v>
      </c>
      <c r="C3923" t="s">
        <v>3976</v>
      </c>
      <c r="D3923" t="s">
        <v>26</v>
      </c>
      <c r="G3923">
        <v>1</v>
      </c>
      <c r="H3923">
        <v>1</v>
      </c>
      <c r="O3923">
        <v>1</v>
      </c>
      <c r="S3923" t="s">
        <v>24</v>
      </c>
      <c r="T3923" t="s">
        <v>35</v>
      </c>
      <c r="V3923" t="s">
        <v>36</v>
      </c>
      <c r="W3923" t="s">
        <v>37</v>
      </c>
      <c r="X3923" t="s">
        <v>57</v>
      </c>
    </row>
    <row r="3924" spans="1:24" x14ac:dyDescent="0.25">
      <c r="A3924">
        <v>11059196</v>
      </c>
      <c r="B3924" t="s">
        <v>33</v>
      </c>
      <c r="C3924" t="s">
        <v>3977</v>
      </c>
      <c r="D3924" t="s">
        <v>26</v>
      </c>
      <c r="E3924">
        <v>1</v>
      </c>
      <c r="S3924" t="s">
        <v>33</v>
      </c>
      <c r="T3924" t="s">
        <v>43</v>
      </c>
      <c r="V3924" t="s">
        <v>36</v>
      </c>
      <c r="W3924" t="s">
        <v>56</v>
      </c>
      <c r="X3924" t="s">
        <v>38</v>
      </c>
    </row>
    <row r="3925" spans="1:24" x14ac:dyDescent="0.25">
      <c r="A3925">
        <v>11061304</v>
      </c>
      <c r="B3925" t="s">
        <v>33</v>
      </c>
      <c r="C3925" t="s">
        <v>3978</v>
      </c>
      <c r="D3925" t="s">
        <v>26</v>
      </c>
      <c r="G3925">
        <v>1</v>
      </c>
      <c r="J3925">
        <v>1</v>
      </c>
      <c r="S3925" t="s">
        <v>33</v>
      </c>
      <c r="T3925" t="s">
        <v>54</v>
      </c>
      <c r="V3925" t="s">
        <v>36</v>
      </c>
      <c r="W3925" t="s">
        <v>37</v>
      </c>
      <c r="X3925" t="s">
        <v>88</v>
      </c>
    </row>
    <row r="3926" spans="1:24" x14ac:dyDescent="0.25">
      <c r="A3926">
        <v>11063807</v>
      </c>
      <c r="B3926" t="s">
        <v>33</v>
      </c>
      <c r="C3926" t="s">
        <v>3979</v>
      </c>
      <c r="D3926" t="s">
        <v>26</v>
      </c>
      <c r="E3926">
        <v>1</v>
      </c>
      <c r="F3926">
        <v>0</v>
      </c>
      <c r="S3926" t="s">
        <v>33</v>
      </c>
      <c r="T3926" t="s">
        <v>82</v>
      </c>
      <c r="V3926" t="s">
        <v>36</v>
      </c>
      <c r="W3926" t="s">
        <v>56</v>
      </c>
      <c r="X3926" t="s">
        <v>44</v>
      </c>
    </row>
    <row r="3927" spans="1:24" x14ac:dyDescent="0.25">
      <c r="A3927">
        <v>11064387</v>
      </c>
      <c r="B3927" t="s">
        <v>24</v>
      </c>
      <c r="C3927" t="s">
        <v>3980</v>
      </c>
      <c r="D3927" t="s">
        <v>26</v>
      </c>
      <c r="E3927">
        <v>1</v>
      </c>
      <c r="S3927" t="s">
        <v>24</v>
      </c>
      <c r="T3927" t="s">
        <v>35</v>
      </c>
      <c r="V3927" t="s">
        <v>36</v>
      </c>
      <c r="W3927" t="s">
        <v>37</v>
      </c>
      <c r="X3927" t="s">
        <v>88</v>
      </c>
    </row>
    <row r="3928" spans="1:24" x14ac:dyDescent="0.25">
      <c r="A3928">
        <v>11064387</v>
      </c>
      <c r="B3928" t="s">
        <v>24</v>
      </c>
      <c r="C3928" t="s">
        <v>3981</v>
      </c>
      <c r="D3928" t="s">
        <v>29</v>
      </c>
      <c r="E3928">
        <v>1</v>
      </c>
      <c r="S3928" t="s">
        <v>24</v>
      </c>
      <c r="T3928" t="s">
        <v>35</v>
      </c>
      <c r="V3928" t="s">
        <v>36</v>
      </c>
      <c r="W3928" t="s">
        <v>37</v>
      </c>
      <c r="X3928" t="s">
        <v>88</v>
      </c>
    </row>
    <row r="3929" spans="1:24" x14ac:dyDescent="0.25">
      <c r="A3929">
        <v>11064387</v>
      </c>
      <c r="B3929" t="s">
        <v>24</v>
      </c>
      <c r="C3929" t="s">
        <v>3982</v>
      </c>
      <c r="D3929" t="s">
        <v>29</v>
      </c>
      <c r="E3929">
        <v>1</v>
      </c>
      <c r="S3929" t="s">
        <v>24</v>
      </c>
      <c r="T3929" t="s">
        <v>35</v>
      </c>
      <c r="V3929" t="s">
        <v>36</v>
      </c>
      <c r="W3929" t="s">
        <v>37</v>
      </c>
      <c r="X3929" t="s">
        <v>88</v>
      </c>
    </row>
    <row r="3930" spans="1:24" x14ac:dyDescent="0.25">
      <c r="A3930">
        <v>11066362</v>
      </c>
      <c r="B3930" t="s">
        <v>33</v>
      </c>
      <c r="C3930" t="s">
        <v>3983</v>
      </c>
      <c r="D3930" t="s">
        <v>26</v>
      </c>
      <c r="S3930" t="s">
        <v>33</v>
      </c>
      <c r="T3930" t="s">
        <v>54</v>
      </c>
    </row>
    <row r="3931" spans="1:24" x14ac:dyDescent="0.25">
      <c r="A3931">
        <v>11066362</v>
      </c>
      <c r="B3931" t="s">
        <v>33</v>
      </c>
      <c r="C3931" t="s">
        <v>3984</v>
      </c>
      <c r="D3931" t="s">
        <v>29</v>
      </c>
      <c r="S3931" t="s">
        <v>33</v>
      </c>
      <c r="T3931" t="s">
        <v>54</v>
      </c>
    </row>
    <row r="3932" spans="1:24" x14ac:dyDescent="0.25">
      <c r="A3932">
        <v>11069193</v>
      </c>
      <c r="B3932" t="s">
        <v>33</v>
      </c>
      <c r="C3932" t="s">
        <v>3985</v>
      </c>
      <c r="D3932" t="s">
        <v>26</v>
      </c>
      <c r="G3932">
        <v>1</v>
      </c>
      <c r="H3932">
        <v>1</v>
      </c>
      <c r="S3932" t="s">
        <v>33</v>
      </c>
      <c r="T3932" t="s">
        <v>35</v>
      </c>
      <c r="V3932" t="s">
        <v>55</v>
      </c>
      <c r="W3932" t="s">
        <v>37</v>
      </c>
      <c r="X3932" t="s">
        <v>38</v>
      </c>
    </row>
    <row r="3933" spans="1:24" x14ac:dyDescent="0.25">
      <c r="A3933">
        <v>11069193</v>
      </c>
      <c r="B3933" t="s">
        <v>33</v>
      </c>
      <c r="C3933" t="s">
        <v>3986</v>
      </c>
      <c r="D3933" t="s">
        <v>29</v>
      </c>
      <c r="G3933">
        <v>1</v>
      </c>
      <c r="H3933">
        <v>1</v>
      </c>
      <c r="S3933" t="s">
        <v>33</v>
      </c>
      <c r="T3933" t="s">
        <v>35</v>
      </c>
      <c r="V3933" t="s">
        <v>55</v>
      </c>
      <c r="W3933" t="s">
        <v>37</v>
      </c>
      <c r="X3933" t="s">
        <v>38</v>
      </c>
    </row>
    <row r="3934" spans="1:24" x14ac:dyDescent="0.25">
      <c r="A3934">
        <v>11073871</v>
      </c>
      <c r="B3934" t="s">
        <v>24</v>
      </c>
      <c r="C3934" t="s">
        <v>3987</v>
      </c>
      <c r="D3934" t="s">
        <v>26</v>
      </c>
      <c r="G3934">
        <v>1</v>
      </c>
      <c r="J3934">
        <v>0</v>
      </c>
      <c r="S3934" t="s">
        <v>24</v>
      </c>
      <c r="T3934" t="s">
        <v>43</v>
      </c>
    </row>
    <row r="3935" spans="1:24" x14ac:dyDescent="0.25">
      <c r="A3935">
        <v>11073871</v>
      </c>
      <c r="B3935" t="s">
        <v>24</v>
      </c>
      <c r="C3935" t="s">
        <v>3988</v>
      </c>
      <c r="D3935" t="s">
        <v>29</v>
      </c>
      <c r="G3935">
        <v>1</v>
      </c>
      <c r="J3935">
        <v>0</v>
      </c>
      <c r="S3935" t="s">
        <v>24</v>
      </c>
      <c r="T3935" t="s">
        <v>43</v>
      </c>
    </row>
    <row r="3936" spans="1:24" x14ac:dyDescent="0.25">
      <c r="A3936">
        <v>11074614</v>
      </c>
      <c r="B3936" t="s">
        <v>24</v>
      </c>
      <c r="C3936" t="s">
        <v>3989</v>
      </c>
      <c r="D3936" t="s">
        <v>26</v>
      </c>
      <c r="E3936">
        <v>1</v>
      </c>
      <c r="S3936" t="s">
        <v>24</v>
      </c>
      <c r="T3936" t="s">
        <v>73</v>
      </c>
      <c r="V3936" t="s">
        <v>55</v>
      </c>
      <c r="W3936" t="s">
        <v>37</v>
      </c>
      <c r="X3936" t="s">
        <v>38</v>
      </c>
    </row>
    <row r="3937" spans="1:24" x14ac:dyDescent="0.25">
      <c r="A3937">
        <v>11074614</v>
      </c>
      <c r="B3937" t="s">
        <v>24</v>
      </c>
      <c r="C3937" t="s">
        <v>3990</v>
      </c>
      <c r="D3937" t="s">
        <v>29</v>
      </c>
      <c r="E3937">
        <v>1</v>
      </c>
      <c r="S3937" t="s">
        <v>24</v>
      </c>
      <c r="T3937" t="s">
        <v>73</v>
      </c>
      <c r="V3937" t="s">
        <v>55</v>
      </c>
      <c r="W3937" t="s">
        <v>37</v>
      </c>
      <c r="X3937" t="s">
        <v>38</v>
      </c>
    </row>
    <row r="3938" spans="1:24" x14ac:dyDescent="0.25">
      <c r="A3938">
        <v>11076585</v>
      </c>
      <c r="B3938" t="s">
        <v>24</v>
      </c>
      <c r="C3938" t="s">
        <v>3991</v>
      </c>
      <c r="D3938" t="s">
        <v>26</v>
      </c>
      <c r="E3938">
        <v>1</v>
      </c>
      <c r="S3938" t="s">
        <v>24</v>
      </c>
      <c r="T3938" t="s">
        <v>73</v>
      </c>
    </row>
    <row r="3939" spans="1:24" x14ac:dyDescent="0.25">
      <c r="A3939">
        <v>11076585</v>
      </c>
      <c r="B3939" t="s">
        <v>24</v>
      </c>
      <c r="C3939" t="s">
        <v>3992</v>
      </c>
      <c r="D3939" t="s">
        <v>29</v>
      </c>
      <c r="E3939">
        <v>1</v>
      </c>
      <c r="S3939" t="s">
        <v>24</v>
      </c>
      <c r="T3939" t="s">
        <v>73</v>
      </c>
    </row>
    <row r="3940" spans="1:24" x14ac:dyDescent="0.25">
      <c r="A3940">
        <v>11077363</v>
      </c>
      <c r="B3940" t="s">
        <v>24</v>
      </c>
      <c r="C3940" t="s">
        <v>3993</v>
      </c>
      <c r="D3940" t="s">
        <v>26</v>
      </c>
      <c r="E3940">
        <v>1</v>
      </c>
      <c r="S3940" t="s">
        <v>24</v>
      </c>
      <c r="T3940" t="s">
        <v>82</v>
      </c>
    </row>
    <row r="3941" spans="1:24" x14ac:dyDescent="0.25">
      <c r="A3941">
        <v>11077363</v>
      </c>
      <c r="B3941" t="s">
        <v>24</v>
      </c>
      <c r="C3941" t="s">
        <v>3994</v>
      </c>
      <c r="D3941" t="s">
        <v>29</v>
      </c>
      <c r="E3941">
        <v>1</v>
      </c>
      <c r="S3941" t="s">
        <v>24</v>
      </c>
      <c r="T3941" t="s">
        <v>82</v>
      </c>
    </row>
    <row r="3942" spans="1:24" x14ac:dyDescent="0.25">
      <c r="A3942">
        <v>11077363</v>
      </c>
      <c r="B3942" t="s">
        <v>24</v>
      </c>
      <c r="C3942" t="s">
        <v>3995</v>
      </c>
      <c r="D3942" t="s">
        <v>29</v>
      </c>
      <c r="E3942">
        <v>1</v>
      </c>
      <c r="S3942" t="s">
        <v>24</v>
      </c>
      <c r="T3942" t="s">
        <v>82</v>
      </c>
    </row>
    <row r="3943" spans="1:24" x14ac:dyDescent="0.25">
      <c r="A3943">
        <v>11079283</v>
      </c>
      <c r="B3943" t="s">
        <v>33</v>
      </c>
      <c r="C3943" t="s">
        <v>3996</v>
      </c>
      <c r="D3943" t="s">
        <v>26</v>
      </c>
      <c r="E3943">
        <v>1</v>
      </c>
      <c r="S3943" t="s">
        <v>33</v>
      </c>
      <c r="T3943" t="s">
        <v>87</v>
      </c>
      <c r="V3943" t="s">
        <v>55</v>
      </c>
      <c r="W3943" t="s">
        <v>37</v>
      </c>
      <c r="X3943" t="s">
        <v>57</v>
      </c>
    </row>
    <row r="3944" spans="1:24" x14ac:dyDescent="0.25">
      <c r="A3944">
        <v>11079283</v>
      </c>
      <c r="B3944" t="s">
        <v>33</v>
      </c>
      <c r="C3944" t="s">
        <v>3997</v>
      </c>
      <c r="D3944" t="s">
        <v>29</v>
      </c>
      <c r="E3944">
        <v>1</v>
      </c>
      <c r="S3944" t="s">
        <v>33</v>
      </c>
      <c r="T3944" t="s">
        <v>87</v>
      </c>
      <c r="V3944" t="s">
        <v>55</v>
      </c>
      <c r="W3944" t="s">
        <v>37</v>
      </c>
      <c r="X3944" t="s">
        <v>57</v>
      </c>
    </row>
    <row r="3945" spans="1:24" x14ac:dyDescent="0.25">
      <c r="A3945">
        <v>11080114</v>
      </c>
      <c r="B3945" t="s">
        <v>24</v>
      </c>
      <c r="C3945" t="s">
        <v>3998</v>
      </c>
      <c r="D3945" t="s">
        <v>26</v>
      </c>
      <c r="E3945">
        <v>1</v>
      </c>
      <c r="R3945">
        <v>1</v>
      </c>
      <c r="S3945" t="s">
        <v>24</v>
      </c>
      <c r="T3945" t="s">
        <v>27</v>
      </c>
      <c r="V3945" t="s">
        <v>450</v>
      </c>
      <c r="W3945" t="s">
        <v>56</v>
      </c>
      <c r="X3945" t="s">
        <v>38</v>
      </c>
    </row>
    <row r="3946" spans="1:24" x14ac:dyDescent="0.25">
      <c r="A3946">
        <v>11081904</v>
      </c>
      <c r="B3946" t="s">
        <v>24</v>
      </c>
      <c r="C3946" t="s">
        <v>3999</v>
      </c>
      <c r="D3946" t="s">
        <v>26</v>
      </c>
      <c r="E3946">
        <v>1</v>
      </c>
      <c r="S3946" t="s">
        <v>24</v>
      </c>
      <c r="T3946" t="s">
        <v>43</v>
      </c>
    </row>
    <row r="3947" spans="1:24" x14ac:dyDescent="0.25">
      <c r="A3947">
        <v>11081904</v>
      </c>
      <c r="B3947" t="s">
        <v>24</v>
      </c>
      <c r="C3947" t="s">
        <v>4000</v>
      </c>
      <c r="D3947" t="s">
        <v>29</v>
      </c>
      <c r="E3947">
        <v>1</v>
      </c>
      <c r="S3947" t="s">
        <v>24</v>
      </c>
      <c r="T3947" t="s">
        <v>43</v>
      </c>
    </row>
    <row r="3948" spans="1:24" x14ac:dyDescent="0.25">
      <c r="A3948">
        <v>11082150</v>
      </c>
      <c r="B3948" t="s">
        <v>24</v>
      </c>
      <c r="C3948" t="s">
        <v>4001</v>
      </c>
      <c r="D3948" t="s">
        <v>26</v>
      </c>
      <c r="M3948">
        <v>1</v>
      </c>
      <c r="Q3948">
        <v>1</v>
      </c>
      <c r="S3948" t="s">
        <v>24</v>
      </c>
      <c r="T3948" t="s">
        <v>82</v>
      </c>
    </row>
    <row r="3949" spans="1:24" x14ac:dyDescent="0.25">
      <c r="A3949">
        <v>11082150</v>
      </c>
      <c r="B3949" t="s">
        <v>24</v>
      </c>
      <c r="C3949" t="s">
        <v>4002</v>
      </c>
      <c r="D3949" t="s">
        <v>26</v>
      </c>
      <c r="M3949">
        <v>1</v>
      </c>
      <c r="Q3949">
        <v>1</v>
      </c>
      <c r="S3949" t="s">
        <v>24</v>
      </c>
      <c r="T3949" t="s">
        <v>82</v>
      </c>
    </row>
    <row r="3950" spans="1:24" x14ac:dyDescent="0.25">
      <c r="A3950">
        <v>11082150</v>
      </c>
      <c r="B3950" t="s">
        <v>24</v>
      </c>
      <c r="C3950" t="s">
        <v>4003</v>
      </c>
      <c r="D3950" t="s">
        <v>29</v>
      </c>
      <c r="M3950">
        <v>1</v>
      </c>
      <c r="Q3950">
        <v>1</v>
      </c>
      <c r="S3950" t="s">
        <v>24</v>
      </c>
      <c r="T3950" t="s">
        <v>82</v>
      </c>
    </row>
    <row r="3951" spans="1:24" x14ac:dyDescent="0.25">
      <c r="A3951">
        <v>11082150</v>
      </c>
      <c r="B3951" t="s">
        <v>24</v>
      </c>
      <c r="C3951" t="s">
        <v>4004</v>
      </c>
      <c r="D3951" t="s">
        <v>29</v>
      </c>
      <c r="M3951">
        <v>1</v>
      </c>
      <c r="Q3951">
        <v>1</v>
      </c>
      <c r="S3951" t="s">
        <v>24</v>
      </c>
      <c r="T3951" t="s">
        <v>82</v>
      </c>
    </row>
    <row r="3952" spans="1:24" x14ac:dyDescent="0.25">
      <c r="A3952">
        <v>11082479</v>
      </c>
      <c r="B3952" t="s">
        <v>33</v>
      </c>
      <c r="C3952" t="s">
        <v>4005</v>
      </c>
      <c r="D3952" t="s">
        <v>26</v>
      </c>
      <c r="G3952">
        <v>1</v>
      </c>
      <c r="L3952">
        <v>0</v>
      </c>
      <c r="M3952">
        <v>1</v>
      </c>
      <c r="S3952" t="s">
        <v>33</v>
      </c>
      <c r="T3952" t="s">
        <v>43</v>
      </c>
      <c r="V3952" t="s">
        <v>36</v>
      </c>
      <c r="W3952" t="s">
        <v>56</v>
      </c>
      <c r="X3952" t="s">
        <v>88</v>
      </c>
    </row>
    <row r="3953" spans="1:24" x14ac:dyDescent="0.25">
      <c r="A3953">
        <v>11082479</v>
      </c>
      <c r="B3953" t="s">
        <v>33</v>
      </c>
      <c r="C3953" t="s">
        <v>4006</v>
      </c>
      <c r="D3953" t="s">
        <v>29</v>
      </c>
      <c r="G3953">
        <v>1</v>
      </c>
      <c r="L3953">
        <v>0</v>
      </c>
      <c r="M3953">
        <v>1</v>
      </c>
      <c r="S3953" t="s">
        <v>33</v>
      </c>
      <c r="T3953" t="s">
        <v>43</v>
      </c>
      <c r="V3953" t="s">
        <v>36</v>
      </c>
      <c r="W3953" t="s">
        <v>56</v>
      </c>
      <c r="X3953" t="s">
        <v>88</v>
      </c>
    </row>
    <row r="3954" spans="1:24" x14ac:dyDescent="0.25">
      <c r="A3954">
        <v>11082479</v>
      </c>
      <c r="B3954" t="s">
        <v>33</v>
      </c>
      <c r="C3954" t="s">
        <v>4007</v>
      </c>
      <c r="D3954" t="s">
        <v>26</v>
      </c>
      <c r="G3954">
        <v>1</v>
      </c>
      <c r="I3954">
        <v>1</v>
      </c>
      <c r="K3954">
        <v>1</v>
      </c>
      <c r="S3954" t="s">
        <v>33</v>
      </c>
      <c r="T3954" t="s">
        <v>43</v>
      </c>
      <c r="V3954" t="s">
        <v>36</v>
      </c>
      <c r="W3954" t="s">
        <v>56</v>
      </c>
      <c r="X3954" t="s">
        <v>88</v>
      </c>
    </row>
    <row r="3955" spans="1:24" x14ac:dyDescent="0.25">
      <c r="A3955">
        <v>11082479</v>
      </c>
      <c r="B3955" t="s">
        <v>33</v>
      </c>
      <c r="C3955" t="s">
        <v>4008</v>
      </c>
      <c r="D3955" t="s">
        <v>29</v>
      </c>
      <c r="G3955">
        <v>1</v>
      </c>
      <c r="I3955">
        <v>1</v>
      </c>
      <c r="K3955">
        <v>1</v>
      </c>
      <c r="S3955" t="s">
        <v>33</v>
      </c>
      <c r="T3955" t="s">
        <v>43</v>
      </c>
      <c r="V3955" t="s">
        <v>36</v>
      </c>
      <c r="W3955" t="s">
        <v>56</v>
      </c>
      <c r="X3955" t="s">
        <v>88</v>
      </c>
    </row>
    <row r="3956" spans="1:24" x14ac:dyDescent="0.25">
      <c r="A3956">
        <v>11082479</v>
      </c>
      <c r="B3956" t="s">
        <v>33</v>
      </c>
      <c r="C3956" t="s">
        <v>4009</v>
      </c>
      <c r="D3956" t="s">
        <v>26</v>
      </c>
      <c r="E3956">
        <v>1</v>
      </c>
      <c r="S3956" t="s">
        <v>33</v>
      </c>
      <c r="T3956" t="s">
        <v>43</v>
      </c>
      <c r="V3956" t="s">
        <v>36</v>
      </c>
      <c r="W3956" t="s">
        <v>56</v>
      </c>
      <c r="X3956" t="s">
        <v>88</v>
      </c>
    </row>
    <row r="3957" spans="1:24" x14ac:dyDescent="0.25">
      <c r="A3957">
        <v>11082479</v>
      </c>
      <c r="B3957" t="s">
        <v>33</v>
      </c>
      <c r="C3957" t="s">
        <v>4010</v>
      </c>
      <c r="D3957" t="s">
        <v>29</v>
      </c>
      <c r="E3957">
        <v>1</v>
      </c>
      <c r="S3957" t="s">
        <v>33</v>
      </c>
      <c r="T3957" t="s">
        <v>43</v>
      </c>
      <c r="V3957" t="s">
        <v>36</v>
      </c>
      <c r="W3957" t="s">
        <v>56</v>
      </c>
      <c r="X3957" t="s">
        <v>88</v>
      </c>
    </row>
    <row r="3958" spans="1:24" x14ac:dyDescent="0.25">
      <c r="A3958">
        <v>11082479</v>
      </c>
      <c r="B3958" t="s">
        <v>33</v>
      </c>
      <c r="C3958" t="s">
        <v>4011</v>
      </c>
      <c r="D3958" t="s">
        <v>26</v>
      </c>
      <c r="E3958">
        <v>1</v>
      </c>
      <c r="L3958">
        <v>0</v>
      </c>
      <c r="S3958" t="s">
        <v>33</v>
      </c>
      <c r="T3958" t="s">
        <v>43</v>
      </c>
      <c r="V3958" t="s">
        <v>36</v>
      </c>
      <c r="W3958" t="s">
        <v>56</v>
      </c>
      <c r="X3958" t="s">
        <v>88</v>
      </c>
    </row>
    <row r="3959" spans="1:24" x14ac:dyDescent="0.25">
      <c r="A3959">
        <v>11082479</v>
      </c>
      <c r="B3959" t="s">
        <v>33</v>
      </c>
      <c r="C3959" t="s">
        <v>4012</v>
      </c>
      <c r="D3959" t="s">
        <v>29</v>
      </c>
      <c r="E3959">
        <v>1</v>
      </c>
      <c r="L3959">
        <v>0</v>
      </c>
      <c r="S3959" t="s">
        <v>33</v>
      </c>
      <c r="T3959" t="s">
        <v>43</v>
      </c>
      <c r="V3959" t="s">
        <v>36</v>
      </c>
      <c r="W3959" t="s">
        <v>56</v>
      </c>
      <c r="X3959" t="s">
        <v>88</v>
      </c>
    </row>
    <row r="3960" spans="1:24" x14ac:dyDescent="0.25">
      <c r="A3960">
        <v>11082489</v>
      </c>
      <c r="B3960" t="s">
        <v>33</v>
      </c>
      <c r="C3960" t="s">
        <v>4013</v>
      </c>
      <c r="D3960" t="s">
        <v>26</v>
      </c>
      <c r="E3960">
        <v>1</v>
      </c>
      <c r="S3960" t="s">
        <v>33</v>
      </c>
      <c r="T3960" t="s">
        <v>43</v>
      </c>
    </row>
    <row r="3961" spans="1:24" x14ac:dyDescent="0.25">
      <c r="A3961">
        <v>11082489</v>
      </c>
      <c r="B3961" t="s">
        <v>33</v>
      </c>
      <c r="C3961" t="s">
        <v>4014</v>
      </c>
      <c r="D3961" t="s">
        <v>29</v>
      </c>
      <c r="E3961">
        <v>1</v>
      </c>
      <c r="S3961" t="s">
        <v>33</v>
      </c>
      <c r="T3961" t="s">
        <v>43</v>
      </c>
    </row>
    <row r="3962" spans="1:24" x14ac:dyDescent="0.25">
      <c r="A3962">
        <v>11086767</v>
      </c>
      <c r="B3962" t="s">
        <v>33</v>
      </c>
      <c r="C3962" t="s">
        <v>4015</v>
      </c>
      <c r="D3962" t="s">
        <v>26</v>
      </c>
      <c r="H3962">
        <v>1</v>
      </c>
      <c r="M3962">
        <v>1</v>
      </c>
      <c r="S3962" t="s">
        <v>33</v>
      </c>
      <c r="T3962" t="s">
        <v>173</v>
      </c>
      <c r="V3962" t="s">
        <v>67</v>
      </c>
      <c r="W3962" t="s">
        <v>37</v>
      </c>
    </row>
    <row r="3963" spans="1:24" x14ac:dyDescent="0.25">
      <c r="A3963">
        <v>11087509</v>
      </c>
      <c r="B3963" t="s">
        <v>33</v>
      </c>
      <c r="C3963" t="s">
        <v>4016</v>
      </c>
      <c r="D3963" t="s">
        <v>26</v>
      </c>
      <c r="G3963">
        <v>0</v>
      </c>
      <c r="H3963">
        <v>1</v>
      </c>
      <c r="I3963">
        <v>-1</v>
      </c>
      <c r="L3963">
        <v>-1</v>
      </c>
      <c r="S3963" t="s">
        <v>33</v>
      </c>
      <c r="T3963" t="s">
        <v>87</v>
      </c>
    </row>
    <row r="3964" spans="1:24" x14ac:dyDescent="0.25">
      <c r="A3964">
        <v>11087509</v>
      </c>
      <c r="B3964" t="s">
        <v>33</v>
      </c>
      <c r="C3964" t="s">
        <v>4017</v>
      </c>
      <c r="D3964" t="s">
        <v>29</v>
      </c>
      <c r="G3964">
        <v>0</v>
      </c>
      <c r="H3964">
        <v>1</v>
      </c>
      <c r="I3964">
        <v>-1</v>
      </c>
      <c r="L3964">
        <v>-1</v>
      </c>
      <c r="S3964" t="s">
        <v>33</v>
      </c>
      <c r="T3964" t="s">
        <v>87</v>
      </c>
    </row>
    <row r="3965" spans="1:24" x14ac:dyDescent="0.25">
      <c r="A3965">
        <v>11087509</v>
      </c>
      <c r="B3965" t="s">
        <v>33</v>
      </c>
      <c r="C3965" t="s">
        <v>4018</v>
      </c>
      <c r="D3965" t="s">
        <v>26</v>
      </c>
      <c r="E3965">
        <v>1</v>
      </c>
      <c r="S3965" t="s">
        <v>33</v>
      </c>
      <c r="T3965" t="s">
        <v>87</v>
      </c>
    </row>
    <row r="3966" spans="1:24" x14ac:dyDescent="0.25">
      <c r="A3966">
        <v>11087509</v>
      </c>
      <c r="B3966" t="s">
        <v>33</v>
      </c>
      <c r="C3966" t="s">
        <v>4019</v>
      </c>
      <c r="D3966" t="s">
        <v>29</v>
      </c>
      <c r="E3966">
        <v>1</v>
      </c>
      <c r="S3966" t="s">
        <v>33</v>
      </c>
      <c r="T3966" t="s">
        <v>87</v>
      </c>
    </row>
    <row r="3967" spans="1:24" x14ac:dyDescent="0.25">
      <c r="A3967">
        <v>11087752</v>
      </c>
      <c r="B3967" t="s">
        <v>24</v>
      </c>
      <c r="C3967" t="s">
        <v>4020</v>
      </c>
      <c r="D3967" t="s">
        <v>26</v>
      </c>
      <c r="H3967">
        <v>1</v>
      </c>
      <c r="J3967">
        <v>1</v>
      </c>
      <c r="S3967" t="s">
        <v>24</v>
      </c>
      <c r="T3967" t="s">
        <v>35</v>
      </c>
    </row>
    <row r="3968" spans="1:24" x14ac:dyDescent="0.25">
      <c r="A3968">
        <v>11087752</v>
      </c>
      <c r="B3968" t="s">
        <v>24</v>
      </c>
      <c r="C3968" t="s">
        <v>4021</v>
      </c>
      <c r="D3968" t="s">
        <v>29</v>
      </c>
      <c r="H3968">
        <v>1</v>
      </c>
      <c r="J3968">
        <v>1</v>
      </c>
      <c r="S3968" t="s">
        <v>24</v>
      </c>
      <c r="T3968" t="s">
        <v>35</v>
      </c>
    </row>
    <row r="3969" spans="1:24" x14ac:dyDescent="0.25">
      <c r="A3969">
        <v>11087914</v>
      </c>
      <c r="B3969" t="s">
        <v>33</v>
      </c>
      <c r="C3969" t="s">
        <v>4022</v>
      </c>
      <c r="D3969" t="s">
        <v>26</v>
      </c>
      <c r="M3969">
        <v>1</v>
      </c>
      <c r="S3969" t="s">
        <v>33</v>
      </c>
      <c r="T3969" t="s">
        <v>43</v>
      </c>
      <c r="V3969" t="s">
        <v>36</v>
      </c>
      <c r="W3969" t="s">
        <v>56</v>
      </c>
      <c r="X3969" t="s">
        <v>44</v>
      </c>
    </row>
    <row r="3970" spans="1:24" x14ac:dyDescent="0.25">
      <c r="A3970">
        <v>11087914</v>
      </c>
      <c r="B3970" t="s">
        <v>33</v>
      </c>
      <c r="C3970" t="s">
        <v>4023</v>
      </c>
      <c r="D3970" t="s">
        <v>29</v>
      </c>
      <c r="M3970">
        <v>1</v>
      </c>
      <c r="S3970" t="s">
        <v>33</v>
      </c>
      <c r="T3970" t="s">
        <v>43</v>
      </c>
      <c r="V3970" t="s">
        <v>36</v>
      </c>
      <c r="W3970" t="s">
        <v>56</v>
      </c>
      <c r="X3970" t="s">
        <v>44</v>
      </c>
    </row>
    <row r="3971" spans="1:24" x14ac:dyDescent="0.25">
      <c r="A3971">
        <v>11087914</v>
      </c>
      <c r="B3971" t="s">
        <v>33</v>
      </c>
      <c r="C3971" t="s">
        <v>4024</v>
      </c>
      <c r="D3971" t="s">
        <v>29</v>
      </c>
      <c r="M3971">
        <v>1</v>
      </c>
      <c r="S3971" t="s">
        <v>33</v>
      </c>
      <c r="T3971" t="s">
        <v>43</v>
      </c>
      <c r="V3971" t="s">
        <v>36</v>
      </c>
      <c r="W3971" t="s">
        <v>56</v>
      </c>
      <c r="X3971" t="s">
        <v>44</v>
      </c>
    </row>
    <row r="3972" spans="1:24" x14ac:dyDescent="0.25">
      <c r="A3972">
        <v>11088819</v>
      </c>
      <c r="B3972" t="s">
        <v>33</v>
      </c>
      <c r="C3972" t="s">
        <v>4025</v>
      </c>
      <c r="D3972" t="s">
        <v>26</v>
      </c>
      <c r="E3972">
        <v>1</v>
      </c>
      <c r="R3972">
        <v>1</v>
      </c>
      <c r="S3972" t="s">
        <v>33</v>
      </c>
      <c r="T3972" t="s">
        <v>73</v>
      </c>
      <c r="V3972" t="s">
        <v>67</v>
      </c>
      <c r="W3972" t="s">
        <v>37</v>
      </c>
      <c r="X3972" t="s">
        <v>38</v>
      </c>
    </row>
    <row r="3973" spans="1:24" x14ac:dyDescent="0.25">
      <c r="A3973">
        <v>11088819</v>
      </c>
      <c r="B3973" t="s">
        <v>33</v>
      </c>
      <c r="C3973" t="s">
        <v>4026</v>
      </c>
      <c r="D3973" t="s">
        <v>26</v>
      </c>
      <c r="E3973">
        <v>1</v>
      </c>
      <c r="S3973" t="s">
        <v>33</v>
      </c>
      <c r="T3973" t="s">
        <v>73</v>
      </c>
      <c r="V3973" t="s">
        <v>67</v>
      </c>
      <c r="W3973" t="s">
        <v>37</v>
      </c>
      <c r="X3973" t="s">
        <v>38</v>
      </c>
    </row>
    <row r="3974" spans="1:24" x14ac:dyDescent="0.25">
      <c r="A3974">
        <v>11089408</v>
      </c>
      <c r="B3974" t="s">
        <v>24</v>
      </c>
      <c r="C3974" t="s">
        <v>4027</v>
      </c>
      <c r="D3974" t="s">
        <v>26</v>
      </c>
      <c r="O3974">
        <v>1</v>
      </c>
      <c r="S3974" t="s">
        <v>24</v>
      </c>
      <c r="T3974" t="s">
        <v>43</v>
      </c>
      <c r="V3974" t="s">
        <v>36</v>
      </c>
      <c r="W3974" t="s">
        <v>37</v>
      </c>
      <c r="X3974" t="s">
        <v>44</v>
      </c>
    </row>
    <row r="3975" spans="1:24" x14ac:dyDescent="0.25">
      <c r="A3975">
        <v>11089408</v>
      </c>
      <c r="B3975" t="s">
        <v>24</v>
      </c>
      <c r="C3975" t="s">
        <v>4028</v>
      </c>
      <c r="D3975" t="s">
        <v>29</v>
      </c>
      <c r="O3975">
        <v>1</v>
      </c>
      <c r="S3975" t="s">
        <v>24</v>
      </c>
      <c r="T3975" t="s">
        <v>43</v>
      </c>
      <c r="V3975" t="s">
        <v>36</v>
      </c>
      <c r="W3975" t="s">
        <v>37</v>
      </c>
      <c r="X3975" t="s">
        <v>44</v>
      </c>
    </row>
    <row r="3976" spans="1:24" x14ac:dyDescent="0.25">
      <c r="A3976">
        <v>11091543</v>
      </c>
      <c r="B3976" t="s">
        <v>24</v>
      </c>
      <c r="C3976" t="s">
        <v>4029</v>
      </c>
      <c r="D3976" t="s">
        <v>26</v>
      </c>
      <c r="E3976">
        <v>1</v>
      </c>
      <c r="S3976" t="s">
        <v>24</v>
      </c>
      <c r="T3976" t="s">
        <v>87</v>
      </c>
    </row>
    <row r="3977" spans="1:24" x14ac:dyDescent="0.25">
      <c r="A3977">
        <v>11091543</v>
      </c>
      <c r="B3977" t="s">
        <v>24</v>
      </c>
      <c r="C3977" t="s">
        <v>4030</v>
      </c>
      <c r="D3977" t="s">
        <v>29</v>
      </c>
      <c r="E3977">
        <v>1</v>
      </c>
      <c r="S3977" t="s">
        <v>24</v>
      </c>
      <c r="T3977" t="s">
        <v>87</v>
      </c>
    </row>
    <row r="3978" spans="1:24" x14ac:dyDescent="0.25">
      <c r="A3978">
        <v>11091543</v>
      </c>
      <c r="B3978" t="s">
        <v>24</v>
      </c>
      <c r="C3978" t="s">
        <v>4031</v>
      </c>
      <c r="D3978" t="s">
        <v>29</v>
      </c>
      <c r="E3978">
        <v>1</v>
      </c>
      <c r="S3978" t="s">
        <v>24</v>
      </c>
      <c r="T3978" t="s">
        <v>87</v>
      </c>
    </row>
    <row r="3979" spans="1:24" x14ac:dyDescent="0.25">
      <c r="A3979">
        <v>11091688</v>
      </c>
      <c r="B3979" t="s">
        <v>24</v>
      </c>
      <c r="C3979" t="s">
        <v>4032</v>
      </c>
      <c r="D3979" t="s">
        <v>26</v>
      </c>
      <c r="E3979">
        <v>1</v>
      </c>
      <c r="S3979" t="s">
        <v>24</v>
      </c>
      <c r="T3979" t="s">
        <v>27</v>
      </c>
    </row>
    <row r="3980" spans="1:24" x14ac:dyDescent="0.25">
      <c r="A3980">
        <v>11091688</v>
      </c>
      <c r="B3980" t="s">
        <v>24</v>
      </c>
      <c r="C3980" t="s">
        <v>4033</v>
      </c>
      <c r="D3980" t="s">
        <v>29</v>
      </c>
      <c r="E3980">
        <v>1</v>
      </c>
      <c r="S3980" t="s">
        <v>24</v>
      </c>
      <c r="T3980" t="s">
        <v>27</v>
      </c>
    </row>
    <row r="3981" spans="1:24" x14ac:dyDescent="0.25">
      <c r="A3981">
        <v>11092026</v>
      </c>
      <c r="B3981" t="s">
        <v>24</v>
      </c>
      <c r="C3981" t="s">
        <v>4034</v>
      </c>
      <c r="D3981" t="s">
        <v>26</v>
      </c>
      <c r="E3981">
        <v>1</v>
      </c>
      <c r="N3981">
        <v>0</v>
      </c>
      <c r="S3981" t="s">
        <v>24</v>
      </c>
      <c r="T3981" t="s">
        <v>35</v>
      </c>
      <c r="V3981" t="s">
        <v>36</v>
      </c>
      <c r="W3981" t="s">
        <v>37</v>
      </c>
      <c r="X3981" t="s">
        <v>44</v>
      </c>
    </row>
    <row r="3982" spans="1:24" x14ac:dyDescent="0.25">
      <c r="A3982">
        <v>11092026</v>
      </c>
      <c r="B3982" t="s">
        <v>24</v>
      </c>
      <c r="C3982" t="s">
        <v>4035</v>
      </c>
      <c r="D3982" t="s">
        <v>29</v>
      </c>
      <c r="E3982">
        <v>1</v>
      </c>
      <c r="N3982">
        <v>0</v>
      </c>
      <c r="S3982" t="s">
        <v>24</v>
      </c>
      <c r="T3982" t="s">
        <v>35</v>
      </c>
      <c r="V3982" t="s">
        <v>36</v>
      </c>
      <c r="W3982" t="s">
        <v>37</v>
      </c>
      <c r="X3982" t="s">
        <v>44</v>
      </c>
    </row>
    <row r="3983" spans="1:24" x14ac:dyDescent="0.25">
      <c r="A3983">
        <v>11092026</v>
      </c>
      <c r="B3983" t="s">
        <v>24</v>
      </c>
      <c r="C3983" t="s">
        <v>4036</v>
      </c>
      <c r="D3983" t="s">
        <v>26</v>
      </c>
      <c r="E3983">
        <v>1</v>
      </c>
      <c r="J3983">
        <v>0</v>
      </c>
      <c r="L3983">
        <v>0</v>
      </c>
      <c r="R3983">
        <v>1</v>
      </c>
      <c r="S3983" t="s">
        <v>24</v>
      </c>
      <c r="T3983" t="s">
        <v>35</v>
      </c>
      <c r="V3983" t="s">
        <v>36</v>
      </c>
      <c r="W3983" t="s">
        <v>37</v>
      </c>
      <c r="X3983" t="s">
        <v>44</v>
      </c>
    </row>
    <row r="3984" spans="1:24" x14ac:dyDescent="0.25">
      <c r="A3984">
        <v>11092156</v>
      </c>
      <c r="B3984" t="s">
        <v>24</v>
      </c>
      <c r="C3984" t="s">
        <v>4037</v>
      </c>
      <c r="D3984" t="s">
        <v>26</v>
      </c>
      <c r="F3984">
        <v>-1</v>
      </c>
      <c r="H3984">
        <v>1</v>
      </c>
      <c r="N3984">
        <v>0</v>
      </c>
      <c r="R3984">
        <v>1</v>
      </c>
      <c r="S3984" t="s">
        <v>24</v>
      </c>
      <c r="T3984" t="s">
        <v>43</v>
      </c>
      <c r="V3984" t="s">
        <v>450</v>
      </c>
      <c r="W3984" t="s">
        <v>37</v>
      </c>
      <c r="X3984" t="s">
        <v>38</v>
      </c>
    </row>
    <row r="3985" spans="1:24" x14ac:dyDescent="0.25">
      <c r="A3985">
        <v>11092156</v>
      </c>
      <c r="B3985" t="s">
        <v>24</v>
      </c>
      <c r="C3985" t="s">
        <v>4038</v>
      </c>
      <c r="D3985" t="s">
        <v>26</v>
      </c>
      <c r="H3985">
        <v>1</v>
      </c>
      <c r="O3985">
        <v>1</v>
      </c>
      <c r="R3985">
        <v>1</v>
      </c>
      <c r="S3985" t="s">
        <v>24</v>
      </c>
      <c r="T3985" t="s">
        <v>43</v>
      </c>
      <c r="V3985" t="s">
        <v>450</v>
      </c>
      <c r="W3985" t="s">
        <v>37</v>
      </c>
      <c r="X3985" t="s">
        <v>38</v>
      </c>
    </row>
    <row r="3986" spans="1:24" x14ac:dyDescent="0.25">
      <c r="A3986">
        <v>11092156</v>
      </c>
      <c r="B3986" t="s">
        <v>24</v>
      </c>
      <c r="C3986" t="s">
        <v>4039</v>
      </c>
      <c r="D3986" t="s">
        <v>26</v>
      </c>
      <c r="H3986">
        <v>1</v>
      </c>
      <c r="L3986">
        <v>1</v>
      </c>
      <c r="M3986">
        <v>-1</v>
      </c>
      <c r="O3986">
        <v>1</v>
      </c>
      <c r="R3986">
        <v>1</v>
      </c>
      <c r="S3986" t="s">
        <v>24</v>
      </c>
      <c r="T3986" t="s">
        <v>43</v>
      </c>
      <c r="V3986" t="s">
        <v>450</v>
      </c>
      <c r="W3986" t="s">
        <v>37</v>
      </c>
      <c r="X3986" t="s">
        <v>38</v>
      </c>
    </row>
    <row r="3987" spans="1:24" x14ac:dyDescent="0.25">
      <c r="A3987">
        <v>11092156</v>
      </c>
      <c r="B3987" t="s">
        <v>24</v>
      </c>
      <c r="C3987" t="s">
        <v>4040</v>
      </c>
      <c r="D3987" t="s">
        <v>26</v>
      </c>
      <c r="F3987">
        <v>-1</v>
      </c>
      <c r="R3987">
        <v>1</v>
      </c>
      <c r="S3987" t="s">
        <v>24</v>
      </c>
      <c r="T3987" t="s">
        <v>43</v>
      </c>
      <c r="V3987" t="s">
        <v>450</v>
      </c>
      <c r="W3987" t="s">
        <v>37</v>
      </c>
      <c r="X3987" t="s">
        <v>38</v>
      </c>
    </row>
    <row r="3988" spans="1:24" x14ac:dyDescent="0.25">
      <c r="A3988">
        <v>11092156</v>
      </c>
      <c r="B3988" t="s">
        <v>24</v>
      </c>
      <c r="C3988" t="s">
        <v>4041</v>
      </c>
      <c r="D3988" t="s">
        <v>26</v>
      </c>
      <c r="F3988">
        <v>-1</v>
      </c>
      <c r="R3988">
        <v>1</v>
      </c>
      <c r="S3988" t="s">
        <v>24</v>
      </c>
      <c r="T3988" t="s">
        <v>43</v>
      </c>
      <c r="V3988" t="s">
        <v>450</v>
      </c>
      <c r="W3988" t="s">
        <v>37</v>
      </c>
      <c r="X3988" t="s">
        <v>38</v>
      </c>
    </row>
    <row r="3989" spans="1:24" x14ac:dyDescent="0.25">
      <c r="A3989">
        <v>11092156</v>
      </c>
      <c r="B3989" t="s">
        <v>24</v>
      </c>
      <c r="C3989" t="s">
        <v>4042</v>
      </c>
      <c r="D3989" t="s">
        <v>26</v>
      </c>
      <c r="H3989">
        <v>1</v>
      </c>
      <c r="L3989">
        <v>1</v>
      </c>
      <c r="M3989">
        <v>-1</v>
      </c>
      <c r="O3989">
        <v>-1</v>
      </c>
      <c r="R3989">
        <v>1</v>
      </c>
      <c r="S3989" t="s">
        <v>24</v>
      </c>
      <c r="T3989" t="s">
        <v>43</v>
      </c>
      <c r="V3989" t="s">
        <v>450</v>
      </c>
      <c r="W3989" t="s">
        <v>37</v>
      </c>
      <c r="X3989" t="s">
        <v>38</v>
      </c>
    </row>
    <row r="3990" spans="1:24" x14ac:dyDescent="0.25">
      <c r="A3990">
        <v>11092156</v>
      </c>
      <c r="B3990" t="s">
        <v>24</v>
      </c>
      <c r="C3990" t="s">
        <v>4043</v>
      </c>
      <c r="D3990" t="s">
        <v>26</v>
      </c>
      <c r="F3990">
        <v>1</v>
      </c>
      <c r="K3990">
        <v>1</v>
      </c>
      <c r="L3990">
        <v>-1</v>
      </c>
      <c r="M3990">
        <v>-1</v>
      </c>
      <c r="O3990">
        <v>1</v>
      </c>
      <c r="R3990">
        <v>1</v>
      </c>
      <c r="S3990" t="s">
        <v>24</v>
      </c>
      <c r="T3990" t="s">
        <v>43</v>
      </c>
      <c r="V3990" t="s">
        <v>450</v>
      </c>
      <c r="W3990" t="s">
        <v>37</v>
      </c>
      <c r="X3990" t="s">
        <v>38</v>
      </c>
    </row>
    <row r="3991" spans="1:24" x14ac:dyDescent="0.25">
      <c r="A3991">
        <v>11092156</v>
      </c>
      <c r="B3991" t="s">
        <v>24</v>
      </c>
      <c r="C3991" t="s">
        <v>4044</v>
      </c>
      <c r="D3991" t="s">
        <v>26</v>
      </c>
      <c r="F3991">
        <v>1</v>
      </c>
      <c r="K3991">
        <v>1</v>
      </c>
      <c r="L3991">
        <v>-1</v>
      </c>
      <c r="M3991">
        <v>-1</v>
      </c>
      <c r="O3991">
        <v>1</v>
      </c>
      <c r="R3991">
        <v>1</v>
      </c>
      <c r="S3991" t="s">
        <v>24</v>
      </c>
      <c r="T3991" t="s">
        <v>43</v>
      </c>
      <c r="V3991" t="s">
        <v>450</v>
      </c>
      <c r="W3991" t="s">
        <v>37</v>
      </c>
      <c r="X3991" t="s">
        <v>38</v>
      </c>
    </row>
    <row r="3992" spans="1:24" x14ac:dyDescent="0.25">
      <c r="A3992">
        <v>11092156</v>
      </c>
      <c r="B3992" t="s">
        <v>24</v>
      </c>
      <c r="C3992" t="s">
        <v>4045</v>
      </c>
      <c r="D3992" t="s">
        <v>26</v>
      </c>
      <c r="F3992">
        <v>-1</v>
      </c>
      <c r="K3992">
        <v>1</v>
      </c>
      <c r="L3992">
        <v>1</v>
      </c>
      <c r="N3992">
        <v>0</v>
      </c>
      <c r="R3992">
        <v>1</v>
      </c>
      <c r="S3992" t="s">
        <v>24</v>
      </c>
      <c r="T3992" t="s">
        <v>43</v>
      </c>
      <c r="V3992" t="s">
        <v>450</v>
      </c>
      <c r="W3992" t="s">
        <v>37</v>
      </c>
      <c r="X3992" t="s">
        <v>38</v>
      </c>
    </row>
    <row r="3993" spans="1:24" x14ac:dyDescent="0.25">
      <c r="A3993">
        <v>11092156</v>
      </c>
      <c r="B3993" t="s">
        <v>24</v>
      </c>
      <c r="C3993" t="s">
        <v>4046</v>
      </c>
      <c r="D3993" t="s">
        <v>26</v>
      </c>
      <c r="E3993">
        <v>1</v>
      </c>
      <c r="S3993" t="s">
        <v>24</v>
      </c>
      <c r="T3993" t="s">
        <v>43</v>
      </c>
      <c r="V3993" t="s">
        <v>450</v>
      </c>
      <c r="W3993" t="s">
        <v>37</v>
      </c>
      <c r="X3993" t="s">
        <v>38</v>
      </c>
    </row>
    <row r="3994" spans="1:24" x14ac:dyDescent="0.25">
      <c r="A3994">
        <v>11092156</v>
      </c>
      <c r="B3994" t="s">
        <v>24</v>
      </c>
      <c r="C3994" t="s">
        <v>4047</v>
      </c>
      <c r="D3994" t="s">
        <v>26</v>
      </c>
      <c r="E3994">
        <v>1</v>
      </c>
      <c r="S3994" t="s">
        <v>24</v>
      </c>
      <c r="T3994" t="s">
        <v>43</v>
      </c>
      <c r="V3994" t="s">
        <v>450</v>
      </c>
      <c r="W3994" t="s">
        <v>37</v>
      </c>
      <c r="X3994" t="s">
        <v>38</v>
      </c>
    </row>
    <row r="3995" spans="1:24" x14ac:dyDescent="0.25">
      <c r="A3995">
        <v>11092156</v>
      </c>
      <c r="B3995" t="s">
        <v>24</v>
      </c>
      <c r="C3995" t="s">
        <v>4048</v>
      </c>
      <c r="D3995" t="s">
        <v>29</v>
      </c>
      <c r="E3995">
        <v>1</v>
      </c>
      <c r="S3995" t="s">
        <v>24</v>
      </c>
      <c r="T3995" t="s">
        <v>43</v>
      </c>
      <c r="V3995" t="s">
        <v>450</v>
      </c>
      <c r="W3995" t="s">
        <v>37</v>
      </c>
      <c r="X3995" t="s">
        <v>38</v>
      </c>
    </row>
    <row r="3996" spans="1:24" x14ac:dyDescent="0.25">
      <c r="A3996">
        <v>11092187</v>
      </c>
      <c r="B3996" t="s">
        <v>24</v>
      </c>
      <c r="C3996" t="s">
        <v>4049</v>
      </c>
      <c r="D3996" t="s">
        <v>26</v>
      </c>
      <c r="E3996">
        <v>1</v>
      </c>
      <c r="S3996" t="s">
        <v>24</v>
      </c>
      <c r="T3996" t="s">
        <v>82</v>
      </c>
    </row>
    <row r="3997" spans="1:24" x14ac:dyDescent="0.25">
      <c r="A3997">
        <v>11092187</v>
      </c>
      <c r="B3997" t="s">
        <v>24</v>
      </c>
      <c r="C3997" t="s">
        <v>4050</v>
      </c>
      <c r="D3997" t="s">
        <v>29</v>
      </c>
      <c r="E3997">
        <v>1</v>
      </c>
      <c r="S3997" t="s">
        <v>24</v>
      </c>
      <c r="T3997" t="s">
        <v>82</v>
      </c>
    </row>
    <row r="3998" spans="1:24" x14ac:dyDescent="0.25">
      <c r="A3998">
        <v>11094943</v>
      </c>
      <c r="B3998" t="s">
        <v>33</v>
      </c>
      <c r="C3998" t="s">
        <v>4051</v>
      </c>
      <c r="D3998" t="s">
        <v>26</v>
      </c>
      <c r="H3998">
        <v>1</v>
      </c>
      <c r="J3998">
        <v>1</v>
      </c>
      <c r="M3998">
        <v>1</v>
      </c>
      <c r="N3998">
        <v>0</v>
      </c>
      <c r="O3998">
        <v>1</v>
      </c>
      <c r="R3998">
        <v>1</v>
      </c>
      <c r="S3998" t="s">
        <v>33</v>
      </c>
      <c r="T3998" t="s">
        <v>43</v>
      </c>
      <c r="V3998" t="s">
        <v>36</v>
      </c>
      <c r="W3998" t="s">
        <v>322</v>
      </c>
      <c r="X3998" t="s">
        <v>38</v>
      </c>
    </row>
    <row r="3999" spans="1:24" x14ac:dyDescent="0.25">
      <c r="A3999">
        <v>11094943</v>
      </c>
      <c r="B3999" t="s">
        <v>33</v>
      </c>
      <c r="C3999" t="s">
        <v>4052</v>
      </c>
      <c r="D3999" t="s">
        <v>26</v>
      </c>
      <c r="N3999">
        <v>1</v>
      </c>
      <c r="O3999">
        <v>1</v>
      </c>
      <c r="S3999" t="s">
        <v>33</v>
      </c>
      <c r="T3999" t="s">
        <v>43</v>
      </c>
      <c r="V3999" t="s">
        <v>36</v>
      </c>
      <c r="W3999" t="s">
        <v>322</v>
      </c>
      <c r="X3999" t="s">
        <v>38</v>
      </c>
    </row>
    <row r="4000" spans="1:24" x14ac:dyDescent="0.25">
      <c r="A4000">
        <v>11094943</v>
      </c>
      <c r="B4000" t="s">
        <v>33</v>
      </c>
      <c r="C4000" t="s">
        <v>4053</v>
      </c>
      <c r="D4000" t="s">
        <v>26</v>
      </c>
      <c r="O4000">
        <v>1</v>
      </c>
      <c r="S4000" t="s">
        <v>33</v>
      </c>
      <c r="T4000" t="s">
        <v>43</v>
      </c>
      <c r="V4000" t="s">
        <v>36</v>
      </c>
      <c r="W4000" t="s">
        <v>322</v>
      </c>
      <c r="X4000" t="s">
        <v>38</v>
      </c>
    </row>
    <row r="4001" spans="1:24" x14ac:dyDescent="0.25">
      <c r="A4001">
        <v>11094943</v>
      </c>
      <c r="B4001" t="s">
        <v>33</v>
      </c>
      <c r="C4001" t="s">
        <v>4054</v>
      </c>
      <c r="D4001" t="s">
        <v>29</v>
      </c>
      <c r="O4001">
        <v>1</v>
      </c>
      <c r="S4001" t="s">
        <v>33</v>
      </c>
      <c r="T4001" t="s">
        <v>43</v>
      </c>
      <c r="V4001" t="s">
        <v>36</v>
      </c>
      <c r="W4001" t="s">
        <v>322</v>
      </c>
      <c r="X4001" t="s">
        <v>38</v>
      </c>
    </row>
    <row r="4002" spans="1:24" x14ac:dyDescent="0.25">
      <c r="A4002">
        <v>11094943</v>
      </c>
      <c r="B4002" t="s">
        <v>33</v>
      </c>
      <c r="C4002" t="s">
        <v>4055</v>
      </c>
      <c r="D4002" t="s">
        <v>26</v>
      </c>
      <c r="N4002">
        <v>0</v>
      </c>
      <c r="O4002">
        <v>1</v>
      </c>
      <c r="S4002" t="s">
        <v>33</v>
      </c>
      <c r="T4002" t="s">
        <v>43</v>
      </c>
      <c r="V4002" t="s">
        <v>36</v>
      </c>
      <c r="W4002" t="s">
        <v>322</v>
      </c>
      <c r="X4002" t="s">
        <v>38</v>
      </c>
    </row>
    <row r="4003" spans="1:24" x14ac:dyDescent="0.25">
      <c r="A4003">
        <v>11094943</v>
      </c>
      <c r="B4003" t="s">
        <v>33</v>
      </c>
      <c r="C4003" t="s">
        <v>4056</v>
      </c>
      <c r="D4003" t="s">
        <v>26</v>
      </c>
      <c r="O4003">
        <v>1</v>
      </c>
      <c r="S4003" t="s">
        <v>33</v>
      </c>
      <c r="T4003" t="s">
        <v>43</v>
      </c>
      <c r="V4003" t="s">
        <v>36</v>
      </c>
      <c r="W4003" t="s">
        <v>322</v>
      </c>
      <c r="X4003" t="s">
        <v>38</v>
      </c>
    </row>
    <row r="4004" spans="1:24" x14ac:dyDescent="0.25">
      <c r="A4004">
        <v>11094943</v>
      </c>
      <c r="B4004" t="s">
        <v>33</v>
      </c>
      <c r="C4004" t="s">
        <v>4057</v>
      </c>
      <c r="D4004" t="s">
        <v>26</v>
      </c>
      <c r="O4004">
        <v>1</v>
      </c>
      <c r="S4004" t="s">
        <v>33</v>
      </c>
      <c r="T4004" t="s">
        <v>43</v>
      </c>
      <c r="V4004" t="s">
        <v>36</v>
      </c>
      <c r="W4004" t="s">
        <v>322</v>
      </c>
      <c r="X4004" t="s">
        <v>38</v>
      </c>
    </row>
    <row r="4005" spans="1:24" x14ac:dyDescent="0.25">
      <c r="A4005">
        <v>11094943</v>
      </c>
      <c r="B4005" t="s">
        <v>33</v>
      </c>
      <c r="C4005" t="s">
        <v>4058</v>
      </c>
      <c r="D4005" t="s">
        <v>29</v>
      </c>
      <c r="O4005">
        <v>1</v>
      </c>
      <c r="S4005" t="s">
        <v>33</v>
      </c>
      <c r="T4005" t="s">
        <v>43</v>
      </c>
      <c r="V4005" t="s">
        <v>36</v>
      </c>
      <c r="W4005" t="s">
        <v>322</v>
      </c>
      <c r="X4005" t="s">
        <v>38</v>
      </c>
    </row>
    <row r="4006" spans="1:24" x14ac:dyDescent="0.25">
      <c r="A4006">
        <v>11094943</v>
      </c>
      <c r="B4006" t="s">
        <v>33</v>
      </c>
      <c r="C4006" t="s">
        <v>4059</v>
      </c>
      <c r="D4006" t="s">
        <v>29</v>
      </c>
      <c r="O4006">
        <v>1</v>
      </c>
      <c r="S4006" t="s">
        <v>33</v>
      </c>
      <c r="T4006" t="s">
        <v>43</v>
      </c>
      <c r="V4006" t="s">
        <v>36</v>
      </c>
      <c r="W4006" t="s">
        <v>322</v>
      </c>
      <c r="X4006" t="s">
        <v>38</v>
      </c>
    </row>
    <row r="4007" spans="1:24" x14ac:dyDescent="0.25">
      <c r="A4007">
        <v>11094943</v>
      </c>
      <c r="B4007" t="s">
        <v>33</v>
      </c>
      <c r="C4007" t="s">
        <v>4060</v>
      </c>
      <c r="D4007" t="s">
        <v>26</v>
      </c>
      <c r="F4007">
        <v>0</v>
      </c>
      <c r="N4007">
        <v>1</v>
      </c>
      <c r="O4007">
        <v>1</v>
      </c>
      <c r="R4007">
        <v>1</v>
      </c>
      <c r="S4007" t="s">
        <v>33</v>
      </c>
      <c r="T4007" t="s">
        <v>43</v>
      </c>
      <c r="V4007" t="s">
        <v>36</v>
      </c>
      <c r="W4007" t="s">
        <v>322</v>
      </c>
      <c r="X4007" t="s">
        <v>38</v>
      </c>
    </row>
    <row r="4008" spans="1:24" x14ac:dyDescent="0.25">
      <c r="A4008">
        <v>11094943</v>
      </c>
      <c r="B4008" t="s">
        <v>33</v>
      </c>
      <c r="C4008" t="s">
        <v>4061</v>
      </c>
      <c r="D4008" t="s">
        <v>26</v>
      </c>
      <c r="M4008">
        <v>1</v>
      </c>
      <c r="O4008">
        <v>1</v>
      </c>
      <c r="R4008">
        <v>1</v>
      </c>
      <c r="S4008" t="s">
        <v>33</v>
      </c>
      <c r="T4008" t="s">
        <v>43</v>
      </c>
      <c r="V4008" t="s">
        <v>36</v>
      </c>
      <c r="W4008" t="s">
        <v>322</v>
      </c>
      <c r="X4008" t="s">
        <v>38</v>
      </c>
    </row>
    <row r="4009" spans="1:24" x14ac:dyDescent="0.25">
      <c r="A4009">
        <v>11094943</v>
      </c>
      <c r="B4009" t="s">
        <v>33</v>
      </c>
      <c r="C4009" t="s">
        <v>4062</v>
      </c>
      <c r="D4009" t="s">
        <v>26</v>
      </c>
      <c r="E4009">
        <v>1</v>
      </c>
      <c r="N4009">
        <v>0</v>
      </c>
      <c r="R4009">
        <v>1</v>
      </c>
      <c r="S4009" t="s">
        <v>33</v>
      </c>
      <c r="T4009" t="s">
        <v>43</v>
      </c>
      <c r="V4009" t="s">
        <v>36</v>
      </c>
      <c r="W4009" t="s">
        <v>322</v>
      </c>
      <c r="X4009" t="s">
        <v>38</v>
      </c>
    </row>
    <row r="4010" spans="1:24" x14ac:dyDescent="0.25">
      <c r="A4010">
        <v>11094943</v>
      </c>
      <c r="B4010" t="s">
        <v>33</v>
      </c>
      <c r="C4010" t="s">
        <v>4063</v>
      </c>
      <c r="D4010" t="s">
        <v>26</v>
      </c>
      <c r="G4010">
        <v>1</v>
      </c>
      <c r="M4010">
        <v>1</v>
      </c>
      <c r="N4010">
        <v>0</v>
      </c>
      <c r="R4010">
        <v>1</v>
      </c>
      <c r="S4010" t="s">
        <v>33</v>
      </c>
      <c r="T4010" t="s">
        <v>43</v>
      </c>
      <c r="V4010" t="s">
        <v>36</v>
      </c>
      <c r="W4010" t="s">
        <v>322</v>
      </c>
      <c r="X4010" t="s">
        <v>38</v>
      </c>
    </row>
    <row r="4011" spans="1:24" x14ac:dyDescent="0.25">
      <c r="A4011">
        <v>11094943</v>
      </c>
      <c r="B4011" t="s">
        <v>33</v>
      </c>
      <c r="C4011" t="s">
        <v>4064</v>
      </c>
      <c r="D4011" t="s">
        <v>29</v>
      </c>
      <c r="G4011">
        <v>1</v>
      </c>
      <c r="M4011">
        <v>1</v>
      </c>
      <c r="N4011">
        <v>0</v>
      </c>
      <c r="R4011">
        <v>1</v>
      </c>
      <c r="S4011" t="s">
        <v>33</v>
      </c>
      <c r="T4011" t="s">
        <v>43</v>
      </c>
      <c r="V4011" t="s">
        <v>36</v>
      </c>
      <c r="W4011" t="s">
        <v>322</v>
      </c>
      <c r="X4011" t="s">
        <v>38</v>
      </c>
    </row>
    <row r="4012" spans="1:24" x14ac:dyDescent="0.25">
      <c r="A4012">
        <v>11097895</v>
      </c>
      <c r="B4012" t="s">
        <v>33</v>
      </c>
      <c r="C4012" t="s">
        <v>4065</v>
      </c>
      <c r="D4012" t="s">
        <v>26</v>
      </c>
      <c r="E4012">
        <v>1</v>
      </c>
      <c r="S4012" t="s">
        <v>33</v>
      </c>
      <c r="T4012" t="s">
        <v>27</v>
      </c>
    </row>
    <row r="4013" spans="1:24" x14ac:dyDescent="0.25">
      <c r="A4013">
        <v>11097895</v>
      </c>
      <c r="B4013" t="s">
        <v>33</v>
      </c>
      <c r="C4013" t="s">
        <v>4066</v>
      </c>
      <c r="D4013" t="s">
        <v>29</v>
      </c>
      <c r="E4013">
        <v>1</v>
      </c>
      <c r="S4013" t="s">
        <v>33</v>
      </c>
      <c r="T4013" t="s">
        <v>27</v>
      </c>
    </row>
    <row r="4014" spans="1:24" x14ac:dyDescent="0.25">
      <c r="A4014">
        <v>11105244</v>
      </c>
      <c r="B4014" t="s">
        <v>24</v>
      </c>
      <c r="C4014" t="s">
        <v>4067</v>
      </c>
      <c r="D4014" t="s">
        <v>26</v>
      </c>
      <c r="E4014">
        <v>1</v>
      </c>
      <c r="G4014">
        <v>0</v>
      </c>
      <c r="J4014">
        <v>0</v>
      </c>
      <c r="L4014">
        <v>0</v>
      </c>
      <c r="O4014">
        <v>0</v>
      </c>
      <c r="S4014" t="s">
        <v>24</v>
      </c>
      <c r="T4014" t="s">
        <v>43</v>
      </c>
    </row>
    <row r="4015" spans="1:24" x14ac:dyDescent="0.25">
      <c r="A4015">
        <v>11105244</v>
      </c>
      <c r="B4015" t="s">
        <v>24</v>
      </c>
      <c r="C4015" t="s">
        <v>4068</v>
      </c>
      <c r="D4015" t="s">
        <v>26</v>
      </c>
      <c r="E4015">
        <v>1</v>
      </c>
      <c r="G4015">
        <v>0</v>
      </c>
      <c r="J4015">
        <v>0</v>
      </c>
      <c r="L4015">
        <v>0</v>
      </c>
      <c r="O4015">
        <v>0</v>
      </c>
      <c r="S4015" t="s">
        <v>24</v>
      </c>
      <c r="T4015" t="s">
        <v>43</v>
      </c>
    </row>
    <row r="4016" spans="1:24" x14ac:dyDescent="0.25">
      <c r="A4016">
        <v>11105244</v>
      </c>
      <c r="B4016" t="s">
        <v>24</v>
      </c>
      <c r="C4016" t="s">
        <v>4069</v>
      </c>
      <c r="D4016" t="s">
        <v>29</v>
      </c>
      <c r="E4016">
        <v>1</v>
      </c>
      <c r="G4016">
        <v>0</v>
      </c>
      <c r="J4016">
        <v>0</v>
      </c>
      <c r="L4016">
        <v>0</v>
      </c>
      <c r="O4016">
        <v>0</v>
      </c>
      <c r="S4016" t="s">
        <v>24</v>
      </c>
      <c r="T4016" t="s">
        <v>43</v>
      </c>
    </row>
    <row r="4017" spans="1:24" x14ac:dyDescent="0.25">
      <c r="A4017">
        <v>11105244</v>
      </c>
      <c r="B4017" t="s">
        <v>24</v>
      </c>
      <c r="C4017" t="s">
        <v>4070</v>
      </c>
      <c r="D4017" t="s">
        <v>26</v>
      </c>
      <c r="E4017">
        <v>1</v>
      </c>
      <c r="S4017" t="s">
        <v>24</v>
      </c>
      <c r="T4017" t="s">
        <v>43</v>
      </c>
    </row>
    <row r="4018" spans="1:24" x14ac:dyDescent="0.25">
      <c r="A4018">
        <v>11105244</v>
      </c>
      <c r="B4018" t="s">
        <v>24</v>
      </c>
      <c r="C4018" t="s">
        <v>4071</v>
      </c>
      <c r="D4018" t="s">
        <v>26</v>
      </c>
      <c r="E4018">
        <v>1</v>
      </c>
      <c r="S4018" t="s">
        <v>24</v>
      </c>
      <c r="T4018" t="s">
        <v>43</v>
      </c>
    </row>
    <row r="4019" spans="1:24" x14ac:dyDescent="0.25">
      <c r="A4019">
        <v>11105244</v>
      </c>
      <c r="B4019" t="s">
        <v>24</v>
      </c>
      <c r="C4019" t="s">
        <v>4072</v>
      </c>
      <c r="D4019" t="s">
        <v>29</v>
      </c>
      <c r="E4019">
        <v>1</v>
      </c>
      <c r="S4019" t="s">
        <v>24</v>
      </c>
      <c r="T4019" t="s">
        <v>43</v>
      </c>
    </row>
    <row r="4020" spans="1:24" x14ac:dyDescent="0.25">
      <c r="A4020">
        <v>11107513</v>
      </c>
      <c r="B4020" t="s">
        <v>24</v>
      </c>
      <c r="C4020" t="s">
        <v>4073</v>
      </c>
      <c r="D4020" t="s">
        <v>26</v>
      </c>
      <c r="E4020">
        <v>1</v>
      </c>
      <c r="F4020">
        <v>0</v>
      </c>
      <c r="G4020">
        <v>0</v>
      </c>
      <c r="N4020">
        <v>0</v>
      </c>
      <c r="O4020">
        <v>0</v>
      </c>
      <c r="S4020" t="s">
        <v>24</v>
      </c>
      <c r="T4020" t="s">
        <v>73</v>
      </c>
    </row>
    <row r="4021" spans="1:24" x14ac:dyDescent="0.25">
      <c r="A4021">
        <v>11107513</v>
      </c>
      <c r="B4021" t="s">
        <v>24</v>
      </c>
      <c r="C4021" t="s">
        <v>4074</v>
      </c>
      <c r="D4021" t="s">
        <v>29</v>
      </c>
      <c r="E4021">
        <v>1</v>
      </c>
      <c r="F4021">
        <v>0</v>
      </c>
      <c r="G4021">
        <v>0</v>
      </c>
      <c r="N4021">
        <v>0</v>
      </c>
      <c r="O4021">
        <v>0</v>
      </c>
      <c r="S4021" t="s">
        <v>24</v>
      </c>
      <c r="T4021" t="s">
        <v>73</v>
      </c>
    </row>
    <row r="4022" spans="1:24" x14ac:dyDescent="0.25">
      <c r="A4022">
        <v>11107838</v>
      </c>
      <c r="B4022" t="s">
        <v>33</v>
      </c>
      <c r="C4022" t="s">
        <v>4075</v>
      </c>
      <c r="D4022" t="s">
        <v>26</v>
      </c>
      <c r="G4022">
        <v>1</v>
      </c>
      <c r="S4022" t="s">
        <v>33</v>
      </c>
      <c r="T4022" t="s">
        <v>54</v>
      </c>
    </row>
    <row r="4023" spans="1:24" x14ac:dyDescent="0.25">
      <c r="A4023">
        <v>11107838</v>
      </c>
      <c r="B4023" t="s">
        <v>33</v>
      </c>
      <c r="C4023" t="s">
        <v>4076</v>
      </c>
      <c r="D4023" t="s">
        <v>29</v>
      </c>
      <c r="G4023">
        <v>1</v>
      </c>
      <c r="S4023" t="s">
        <v>33</v>
      </c>
      <c r="T4023" t="s">
        <v>54</v>
      </c>
    </row>
    <row r="4024" spans="1:24" x14ac:dyDescent="0.25">
      <c r="A4024">
        <v>11108476</v>
      </c>
      <c r="B4024" t="s">
        <v>33</v>
      </c>
      <c r="C4024" t="s">
        <v>4077</v>
      </c>
      <c r="D4024" t="s">
        <v>26</v>
      </c>
      <c r="S4024" t="s">
        <v>33</v>
      </c>
      <c r="T4024" t="s">
        <v>87</v>
      </c>
      <c r="V4024" t="s">
        <v>36</v>
      </c>
      <c r="W4024" t="s">
        <v>56</v>
      </c>
      <c r="X4024" t="s">
        <v>57</v>
      </c>
    </row>
    <row r="4025" spans="1:24" x14ac:dyDescent="0.25">
      <c r="A4025">
        <v>11108476</v>
      </c>
      <c r="B4025" t="s">
        <v>33</v>
      </c>
      <c r="C4025" t="s">
        <v>4078</v>
      </c>
      <c r="D4025" t="s">
        <v>29</v>
      </c>
      <c r="S4025" t="s">
        <v>33</v>
      </c>
      <c r="T4025" t="s">
        <v>87</v>
      </c>
      <c r="V4025" t="s">
        <v>36</v>
      </c>
      <c r="W4025" t="s">
        <v>56</v>
      </c>
      <c r="X4025" t="s">
        <v>57</v>
      </c>
    </row>
    <row r="4026" spans="1:24" x14ac:dyDescent="0.25">
      <c r="A4026">
        <v>11108476</v>
      </c>
      <c r="B4026" t="s">
        <v>33</v>
      </c>
      <c r="C4026" t="s">
        <v>4079</v>
      </c>
      <c r="D4026" t="s">
        <v>26</v>
      </c>
      <c r="G4026">
        <v>1</v>
      </c>
      <c r="M4026">
        <v>1</v>
      </c>
      <c r="O4026">
        <v>1</v>
      </c>
      <c r="Q4026">
        <v>1</v>
      </c>
      <c r="S4026" t="s">
        <v>33</v>
      </c>
      <c r="T4026" t="s">
        <v>87</v>
      </c>
      <c r="V4026" t="s">
        <v>36</v>
      </c>
      <c r="W4026" t="s">
        <v>56</v>
      </c>
      <c r="X4026" t="s">
        <v>57</v>
      </c>
    </row>
    <row r="4027" spans="1:24" x14ac:dyDescent="0.25">
      <c r="A4027">
        <v>11108476</v>
      </c>
      <c r="B4027" t="s">
        <v>33</v>
      </c>
      <c r="C4027" t="s">
        <v>4080</v>
      </c>
      <c r="D4027" t="s">
        <v>29</v>
      </c>
      <c r="G4027">
        <v>1</v>
      </c>
      <c r="M4027">
        <v>1</v>
      </c>
      <c r="O4027">
        <v>1</v>
      </c>
      <c r="Q4027">
        <v>1</v>
      </c>
      <c r="S4027" t="s">
        <v>33</v>
      </c>
      <c r="T4027" t="s">
        <v>87</v>
      </c>
      <c r="V4027" t="s">
        <v>36</v>
      </c>
      <c r="W4027" t="s">
        <v>56</v>
      </c>
      <c r="X4027" t="s">
        <v>57</v>
      </c>
    </row>
    <row r="4028" spans="1:24" x14ac:dyDescent="0.25">
      <c r="A4028">
        <v>11108476</v>
      </c>
      <c r="B4028" t="s">
        <v>33</v>
      </c>
      <c r="C4028" t="s">
        <v>4081</v>
      </c>
      <c r="D4028" t="s">
        <v>26</v>
      </c>
      <c r="E4028">
        <v>1</v>
      </c>
      <c r="S4028" t="s">
        <v>33</v>
      </c>
      <c r="T4028" t="s">
        <v>87</v>
      </c>
      <c r="V4028" t="s">
        <v>36</v>
      </c>
      <c r="W4028" t="s">
        <v>56</v>
      </c>
      <c r="X4028" t="s">
        <v>57</v>
      </c>
    </row>
    <row r="4029" spans="1:24" x14ac:dyDescent="0.25">
      <c r="A4029">
        <v>11108476</v>
      </c>
      <c r="B4029" t="s">
        <v>33</v>
      </c>
      <c r="C4029" t="s">
        <v>4082</v>
      </c>
      <c r="D4029" t="s">
        <v>29</v>
      </c>
      <c r="E4029">
        <v>1</v>
      </c>
      <c r="S4029" t="s">
        <v>33</v>
      </c>
      <c r="T4029" t="s">
        <v>87</v>
      </c>
      <c r="V4029" t="s">
        <v>36</v>
      </c>
      <c r="W4029" t="s">
        <v>56</v>
      </c>
      <c r="X4029" t="s">
        <v>57</v>
      </c>
    </row>
    <row r="4030" spans="1:24" x14ac:dyDescent="0.25">
      <c r="A4030">
        <v>11108476</v>
      </c>
      <c r="B4030" t="s">
        <v>33</v>
      </c>
      <c r="C4030" t="s">
        <v>4083</v>
      </c>
      <c r="D4030" t="s">
        <v>26</v>
      </c>
      <c r="E4030">
        <v>1</v>
      </c>
      <c r="S4030" t="s">
        <v>33</v>
      </c>
      <c r="T4030" t="s">
        <v>87</v>
      </c>
      <c r="V4030" t="s">
        <v>36</v>
      </c>
      <c r="W4030" t="s">
        <v>56</v>
      </c>
      <c r="X4030" t="s">
        <v>57</v>
      </c>
    </row>
    <row r="4031" spans="1:24" x14ac:dyDescent="0.25">
      <c r="A4031">
        <v>11108476</v>
      </c>
      <c r="B4031" t="s">
        <v>33</v>
      </c>
      <c r="C4031" t="s">
        <v>4084</v>
      </c>
      <c r="D4031" t="s">
        <v>29</v>
      </c>
      <c r="E4031">
        <v>1</v>
      </c>
      <c r="S4031" t="s">
        <v>33</v>
      </c>
      <c r="T4031" t="s">
        <v>87</v>
      </c>
      <c r="V4031" t="s">
        <v>36</v>
      </c>
      <c r="W4031" t="s">
        <v>56</v>
      </c>
      <c r="X4031" t="s">
        <v>57</v>
      </c>
    </row>
    <row r="4032" spans="1:24" x14ac:dyDescent="0.25">
      <c r="A4032">
        <v>11108476</v>
      </c>
      <c r="B4032" t="s">
        <v>33</v>
      </c>
      <c r="C4032" t="s">
        <v>4085</v>
      </c>
      <c r="D4032" t="s">
        <v>26</v>
      </c>
      <c r="J4032">
        <v>1</v>
      </c>
      <c r="K4032">
        <v>-1</v>
      </c>
      <c r="M4032">
        <v>-1</v>
      </c>
      <c r="O4032">
        <v>1</v>
      </c>
      <c r="S4032" t="s">
        <v>33</v>
      </c>
      <c r="T4032" t="s">
        <v>87</v>
      </c>
      <c r="V4032" t="s">
        <v>36</v>
      </c>
      <c r="W4032" t="s">
        <v>56</v>
      </c>
      <c r="X4032" t="s">
        <v>57</v>
      </c>
    </row>
    <row r="4033" spans="1:24" x14ac:dyDescent="0.25">
      <c r="A4033">
        <v>11108476</v>
      </c>
      <c r="B4033" t="s">
        <v>33</v>
      </c>
      <c r="C4033" t="s">
        <v>4086</v>
      </c>
      <c r="D4033" t="s">
        <v>26</v>
      </c>
      <c r="J4033">
        <v>1</v>
      </c>
      <c r="K4033">
        <v>-1</v>
      </c>
      <c r="M4033">
        <v>-1</v>
      </c>
      <c r="O4033">
        <v>1</v>
      </c>
      <c r="S4033" t="s">
        <v>33</v>
      </c>
      <c r="T4033" t="s">
        <v>87</v>
      </c>
      <c r="V4033" t="s">
        <v>36</v>
      </c>
      <c r="W4033" t="s">
        <v>56</v>
      </c>
      <c r="X4033" t="s">
        <v>57</v>
      </c>
    </row>
    <row r="4034" spans="1:24" x14ac:dyDescent="0.25">
      <c r="A4034">
        <v>11108476</v>
      </c>
      <c r="B4034" t="s">
        <v>33</v>
      </c>
      <c r="C4034" t="s">
        <v>4087</v>
      </c>
      <c r="D4034" t="s">
        <v>26</v>
      </c>
      <c r="G4034">
        <v>1</v>
      </c>
      <c r="J4034">
        <v>1</v>
      </c>
      <c r="M4034">
        <v>1</v>
      </c>
      <c r="O4034">
        <v>1</v>
      </c>
      <c r="S4034" t="s">
        <v>33</v>
      </c>
      <c r="T4034" t="s">
        <v>87</v>
      </c>
      <c r="V4034" t="s">
        <v>36</v>
      </c>
      <c r="W4034" t="s">
        <v>56</v>
      </c>
      <c r="X4034" t="s">
        <v>57</v>
      </c>
    </row>
    <row r="4035" spans="1:24" x14ac:dyDescent="0.25">
      <c r="A4035">
        <v>11108476</v>
      </c>
      <c r="B4035" t="s">
        <v>33</v>
      </c>
      <c r="C4035" t="s">
        <v>4088</v>
      </c>
      <c r="D4035" t="s">
        <v>26</v>
      </c>
      <c r="G4035">
        <v>1</v>
      </c>
      <c r="J4035">
        <v>1</v>
      </c>
      <c r="M4035">
        <v>1</v>
      </c>
      <c r="O4035">
        <v>1</v>
      </c>
      <c r="S4035" t="s">
        <v>33</v>
      </c>
      <c r="T4035" t="s">
        <v>87</v>
      </c>
      <c r="V4035" t="s">
        <v>36</v>
      </c>
      <c r="W4035" t="s">
        <v>56</v>
      </c>
      <c r="X4035" t="s">
        <v>57</v>
      </c>
    </row>
    <row r="4036" spans="1:24" x14ac:dyDescent="0.25">
      <c r="A4036">
        <v>11108476</v>
      </c>
      <c r="B4036" t="s">
        <v>33</v>
      </c>
      <c r="C4036" t="s">
        <v>4089</v>
      </c>
      <c r="D4036" t="s">
        <v>26</v>
      </c>
      <c r="E4036">
        <v>1</v>
      </c>
      <c r="S4036" t="s">
        <v>33</v>
      </c>
      <c r="T4036" t="s">
        <v>87</v>
      </c>
      <c r="V4036" t="s">
        <v>36</v>
      </c>
      <c r="W4036" t="s">
        <v>56</v>
      </c>
      <c r="X4036" t="s">
        <v>57</v>
      </c>
    </row>
    <row r="4037" spans="1:24" x14ac:dyDescent="0.25">
      <c r="A4037">
        <v>11108476</v>
      </c>
      <c r="B4037" t="s">
        <v>33</v>
      </c>
      <c r="C4037" t="s">
        <v>4090</v>
      </c>
      <c r="D4037" t="s">
        <v>26</v>
      </c>
      <c r="H4037">
        <v>1</v>
      </c>
      <c r="R4037">
        <v>-1</v>
      </c>
      <c r="S4037" t="s">
        <v>33</v>
      </c>
      <c r="T4037" t="s">
        <v>87</v>
      </c>
      <c r="V4037" t="s">
        <v>36</v>
      </c>
      <c r="W4037" t="s">
        <v>56</v>
      </c>
      <c r="X4037" t="s">
        <v>57</v>
      </c>
    </row>
    <row r="4038" spans="1:24" x14ac:dyDescent="0.25">
      <c r="A4038">
        <v>11108476</v>
      </c>
      <c r="B4038" t="s">
        <v>33</v>
      </c>
      <c r="C4038" t="s">
        <v>4091</v>
      </c>
      <c r="D4038" t="s">
        <v>26</v>
      </c>
      <c r="H4038">
        <v>1</v>
      </c>
      <c r="M4038">
        <v>-1</v>
      </c>
      <c r="S4038" t="s">
        <v>33</v>
      </c>
      <c r="T4038" t="s">
        <v>87</v>
      </c>
      <c r="V4038" t="s">
        <v>36</v>
      </c>
      <c r="W4038" t="s">
        <v>56</v>
      </c>
      <c r="X4038" t="s">
        <v>57</v>
      </c>
    </row>
    <row r="4039" spans="1:24" x14ac:dyDescent="0.25">
      <c r="A4039">
        <v>11108476</v>
      </c>
      <c r="B4039" t="s">
        <v>33</v>
      </c>
      <c r="C4039" t="s">
        <v>4092</v>
      </c>
      <c r="D4039" t="s">
        <v>29</v>
      </c>
      <c r="H4039">
        <v>1</v>
      </c>
      <c r="M4039">
        <v>-1</v>
      </c>
      <c r="S4039" t="s">
        <v>33</v>
      </c>
      <c r="T4039" t="s">
        <v>87</v>
      </c>
      <c r="V4039" t="s">
        <v>36</v>
      </c>
      <c r="W4039" t="s">
        <v>56</v>
      </c>
      <c r="X4039" t="s">
        <v>57</v>
      </c>
    </row>
    <row r="4040" spans="1:24" x14ac:dyDescent="0.25">
      <c r="A4040">
        <v>11108476</v>
      </c>
      <c r="B4040" t="s">
        <v>33</v>
      </c>
      <c r="C4040" t="s">
        <v>4093</v>
      </c>
      <c r="D4040" t="s">
        <v>29</v>
      </c>
      <c r="H4040">
        <v>1</v>
      </c>
      <c r="M4040">
        <v>-1</v>
      </c>
      <c r="S4040" t="s">
        <v>33</v>
      </c>
      <c r="T4040" t="s">
        <v>87</v>
      </c>
      <c r="V4040" t="s">
        <v>36</v>
      </c>
      <c r="W4040" t="s">
        <v>56</v>
      </c>
      <c r="X4040" t="s">
        <v>57</v>
      </c>
    </row>
    <row r="4041" spans="1:24" x14ac:dyDescent="0.25">
      <c r="A4041">
        <v>11110287</v>
      </c>
      <c r="B4041" t="s">
        <v>33</v>
      </c>
      <c r="C4041" t="s">
        <v>4094</v>
      </c>
      <c r="D4041" t="s">
        <v>26</v>
      </c>
      <c r="F4041">
        <v>0</v>
      </c>
      <c r="G4041">
        <v>1</v>
      </c>
      <c r="H4041">
        <v>1</v>
      </c>
      <c r="K4041">
        <v>0</v>
      </c>
      <c r="L4041">
        <v>-1</v>
      </c>
      <c r="O4041">
        <v>0</v>
      </c>
      <c r="S4041" t="s">
        <v>33</v>
      </c>
      <c r="T4041" t="s">
        <v>87</v>
      </c>
      <c r="V4041" t="s">
        <v>36</v>
      </c>
      <c r="W4041" t="s">
        <v>56</v>
      </c>
      <c r="X4041" t="s">
        <v>44</v>
      </c>
    </row>
    <row r="4042" spans="1:24" x14ac:dyDescent="0.25">
      <c r="A4042">
        <v>11110395</v>
      </c>
      <c r="B4042" t="s">
        <v>24</v>
      </c>
      <c r="C4042" t="s">
        <v>4095</v>
      </c>
      <c r="D4042" t="s">
        <v>26</v>
      </c>
      <c r="E4042">
        <v>1</v>
      </c>
      <c r="S4042" t="s">
        <v>24</v>
      </c>
      <c r="T4042" t="s">
        <v>27</v>
      </c>
      <c r="V4042" t="s">
        <v>55</v>
      </c>
      <c r="W4042" t="s">
        <v>37</v>
      </c>
      <c r="X4042" t="s">
        <v>38</v>
      </c>
    </row>
    <row r="4043" spans="1:24" x14ac:dyDescent="0.25">
      <c r="A4043">
        <v>11110395</v>
      </c>
      <c r="B4043" t="s">
        <v>24</v>
      </c>
      <c r="C4043" t="s">
        <v>4096</v>
      </c>
      <c r="D4043" t="s">
        <v>29</v>
      </c>
      <c r="E4043">
        <v>1</v>
      </c>
      <c r="S4043" t="s">
        <v>24</v>
      </c>
      <c r="T4043" t="s">
        <v>27</v>
      </c>
      <c r="V4043" t="s">
        <v>55</v>
      </c>
      <c r="W4043" t="s">
        <v>37</v>
      </c>
      <c r="X4043" t="s">
        <v>38</v>
      </c>
    </row>
    <row r="4044" spans="1:24" x14ac:dyDescent="0.25">
      <c r="A4044">
        <v>11110395</v>
      </c>
      <c r="B4044" t="s">
        <v>24</v>
      </c>
      <c r="C4044" t="s">
        <v>4097</v>
      </c>
      <c r="D4044" t="s">
        <v>26</v>
      </c>
      <c r="E4044">
        <v>1</v>
      </c>
      <c r="S4044" t="s">
        <v>24</v>
      </c>
      <c r="T4044" t="s">
        <v>27</v>
      </c>
      <c r="V4044" t="s">
        <v>55</v>
      </c>
      <c r="W4044" t="s">
        <v>37</v>
      </c>
      <c r="X4044" t="s">
        <v>38</v>
      </c>
    </row>
    <row r="4045" spans="1:24" x14ac:dyDescent="0.25">
      <c r="A4045">
        <v>11110395</v>
      </c>
      <c r="B4045" t="s">
        <v>24</v>
      </c>
      <c r="C4045" t="s">
        <v>4098</v>
      </c>
      <c r="D4045" t="s">
        <v>29</v>
      </c>
      <c r="E4045">
        <v>1</v>
      </c>
      <c r="S4045" t="s">
        <v>24</v>
      </c>
      <c r="T4045" t="s">
        <v>27</v>
      </c>
      <c r="V4045" t="s">
        <v>55</v>
      </c>
      <c r="W4045" t="s">
        <v>37</v>
      </c>
      <c r="X4045" t="s">
        <v>38</v>
      </c>
    </row>
    <row r="4046" spans="1:24" x14ac:dyDescent="0.25">
      <c r="A4046">
        <v>11112781</v>
      </c>
      <c r="B4046" t="s">
        <v>33</v>
      </c>
      <c r="C4046" t="s">
        <v>4099</v>
      </c>
      <c r="D4046" t="s">
        <v>26</v>
      </c>
      <c r="E4046">
        <v>1</v>
      </c>
      <c r="S4046" t="s">
        <v>33</v>
      </c>
      <c r="T4046" t="s">
        <v>87</v>
      </c>
    </row>
    <row r="4047" spans="1:24" x14ac:dyDescent="0.25">
      <c r="A4047">
        <v>11112781</v>
      </c>
      <c r="B4047" t="s">
        <v>33</v>
      </c>
      <c r="C4047" t="s">
        <v>4100</v>
      </c>
      <c r="D4047" t="s">
        <v>29</v>
      </c>
      <c r="E4047">
        <v>1</v>
      </c>
      <c r="S4047" t="s">
        <v>33</v>
      </c>
      <c r="T4047" t="s">
        <v>87</v>
      </c>
    </row>
    <row r="4048" spans="1:24" x14ac:dyDescent="0.25">
      <c r="A4048">
        <v>11115587</v>
      </c>
      <c r="B4048" t="s">
        <v>24</v>
      </c>
      <c r="C4048" t="s">
        <v>4101</v>
      </c>
      <c r="D4048" t="s">
        <v>26</v>
      </c>
      <c r="F4048">
        <v>-1</v>
      </c>
      <c r="G4048">
        <v>-1</v>
      </c>
      <c r="J4048">
        <v>0</v>
      </c>
      <c r="M4048">
        <v>0</v>
      </c>
      <c r="N4048">
        <v>0</v>
      </c>
      <c r="R4048">
        <v>1</v>
      </c>
      <c r="S4048" t="s">
        <v>24</v>
      </c>
      <c r="T4048" t="s">
        <v>43</v>
      </c>
      <c r="V4048" t="s">
        <v>55</v>
      </c>
      <c r="W4048" t="s">
        <v>56</v>
      </c>
      <c r="X4048" t="s">
        <v>44</v>
      </c>
    </row>
    <row r="4049" spans="1:24" x14ac:dyDescent="0.25">
      <c r="A4049">
        <v>11115587</v>
      </c>
      <c r="B4049" t="s">
        <v>24</v>
      </c>
      <c r="C4049" t="s">
        <v>4102</v>
      </c>
      <c r="D4049" t="s">
        <v>26</v>
      </c>
      <c r="H4049">
        <v>1</v>
      </c>
      <c r="L4049">
        <v>-1</v>
      </c>
      <c r="S4049" t="s">
        <v>24</v>
      </c>
      <c r="T4049" t="s">
        <v>43</v>
      </c>
      <c r="V4049" t="s">
        <v>55</v>
      </c>
      <c r="W4049" t="s">
        <v>56</v>
      </c>
      <c r="X4049" t="s">
        <v>44</v>
      </c>
    </row>
    <row r="4050" spans="1:24" x14ac:dyDescent="0.25">
      <c r="A4050">
        <v>11115587</v>
      </c>
      <c r="B4050" t="s">
        <v>24</v>
      </c>
      <c r="C4050" t="s">
        <v>4103</v>
      </c>
      <c r="D4050" t="s">
        <v>29</v>
      </c>
      <c r="H4050">
        <v>1</v>
      </c>
      <c r="L4050">
        <v>-1</v>
      </c>
      <c r="S4050" t="s">
        <v>24</v>
      </c>
      <c r="T4050" t="s">
        <v>43</v>
      </c>
      <c r="V4050" t="s">
        <v>55</v>
      </c>
      <c r="W4050" t="s">
        <v>56</v>
      </c>
      <c r="X4050" t="s">
        <v>44</v>
      </c>
    </row>
    <row r="4051" spans="1:24" x14ac:dyDescent="0.25">
      <c r="A4051">
        <v>11115587</v>
      </c>
      <c r="B4051" t="s">
        <v>24</v>
      </c>
      <c r="C4051" t="s">
        <v>4104</v>
      </c>
      <c r="D4051" t="s">
        <v>26</v>
      </c>
      <c r="H4051">
        <v>1</v>
      </c>
      <c r="I4051">
        <v>1</v>
      </c>
      <c r="K4051">
        <v>-1</v>
      </c>
      <c r="M4051">
        <v>1</v>
      </c>
      <c r="O4051">
        <v>-1</v>
      </c>
      <c r="R4051">
        <v>1</v>
      </c>
      <c r="S4051" t="s">
        <v>24</v>
      </c>
      <c r="T4051" t="s">
        <v>43</v>
      </c>
      <c r="V4051" t="s">
        <v>55</v>
      </c>
      <c r="W4051" t="s">
        <v>56</v>
      </c>
      <c r="X4051" t="s">
        <v>44</v>
      </c>
    </row>
    <row r="4052" spans="1:24" x14ac:dyDescent="0.25">
      <c r="A4052">
        <v>11115587</v>
      </c>
      <c r="B4052" t="s">
        <v>24</v>
      </c>
      <c r="C4052" t="s">
        <v>4105</v>
      </c>
      <c r="D4052" t="s">
        <v>26</v>
      </c>
      <c r="H4052">
        <v>1</v>
      </c>
      <c r="I4052">
        <v>1</v>
      </c>
      <c r="K4052">
        <v>-1</v>
      </c>
      <c r="M4052">
        <v>1</v>
      </c>
      <c r="O4052">
        <v>-1</v>
      </c>
      <c r="R4052">
        <v>1</v>
      </c>
      <c r="S4052" t="s">
        <v>24</v>
      </c>
      <c r="T4052" t="s">
        <v>43</v>
      </c>
      <c r="V4052" t="s">
        <v>55</v>
      </c>
      <c r="W4052" t="s">
        <v>56</v>
      </c>
      <c r="X4052" t="s">
        <v>44</v>
      </c>
    </row>
    <row r="4053" spans="1:24" x14ac:dyDescent="0.25">
      <c r="A4053">
        <v>11115587</v>
      </c>
      <c r="B4053" t="s">
        <v>24</v>
      </c>
      <c r="C4053" t="s">
        <v>4106</v>
      </c>
      <c r="D4053" t="s">
        <v>26</v>
      </c>
      <c r="F4053">
        <v>-1</v>
      </c>
      <c r="H4053">
        <v>1</v>
      </c>
      <c r="I4053">
        <v>1</v>
      </c>
      <c r="J4053">
        <v>0</v>
      </c>
      <c r="L4053">
        <v>-1</v>
      </c>
      <c r="M4053">
        <v>1</v>
      </c>
      <c r="N4053">
        <v>0</v>
      </c>
      <c r="O4053">
        <v>0</v>
      </c>
      <c r="R4053">
        <v>1</v>
      </c>
      <c r="S4053" t="s">
        <v>24</v>
      </c>
      <c r="T4053" t="s">
        <v>43</v>
      </c>
      <c r="V4053" t="s">
        <v>55</v>
      </c>
      <c r="W4053" t="s">
        <v>56</v>
      </c>
      <c r="X4053" t="s">
        <v>44</v>
      </c>
    </row>
    <row r="4054" spans="1:24" x14ac:dyDescent="0.25">
      <c r="A4054">
        <v>11117460</v>
      </c>
      <c r="B4054" t="s">
        <v>33</v>
      </c>
      <c r="C4054" t="s">
        <v>4107</v>
      </c>
      <c r="D4054" t="s">
        <v>26</v>
      </c>
      <c r="E4054">
        <v>1</v>
      </c>
      <c r="S4054" t="s">
        <v>33</v>
      </c>
      <c r="T4054" t="s">
        <v>27</v>
      </c>
    </row>
    <row r="4055" spans="1:24" x14ac:dyDescent="0.25">
      <c r="A4055">
        <v>11117460</v>
      </c>
      <c r="B4055" t="s">
        <v>33</v>
      </c>
      <c r="C4055" t="s">
        <v>4108</v>
      </c>
      <c r="D4055" t="s">
        <v>29</v>
      </c>
      <c r="E4055">
        <v>1</v>
      </c>
      <c r="S4055" t="s">
        <v>33</v>
      </c>
      <c r="T4055" t="s">
        <v>27</v>
      </c>
    </row>
    <row r="4056" spans="1:24" x14ac:dyDescent="0.25">
      <c r="A4056">
        <v>11120815</v>
      </c>
      <c r="B4056" t="s">
        <v>24</v>
      </c>
      <c r="C4056" t="s">
        <v>4109</v>
      </c>
      <c r="D4056" t="s">
        <v>26</v>
      </c>
      <c r="K4056">
        <v>1</v>
      </c>
      <c r="L4056">
        <v>-1</v>
      </c>
      <c r="S4056" t="s">
        <v>24</v>
      </c>
      <c r="T4056" t="s">
        <v>87</v>
      </c>
      <c r="V4056" t="s">
        <v>36</v>
      </c>
      <c r="W4056" t="s">
        <v>56</v>
      </c>
      <c r="X4056" t="s">
        <v>44</v>
      </c>
    </row>
    <row r="4057" spans="1:24" x14ac:dyDescent="0.25">
      <c r="A4057">
        <v>11120815</v>
      </c>
      <c r="B4057" t="s">
        <v>24</v>
      </c>
      <c r="C4057" t="s">
        <v>4110</v>
      </c>
      <c r="D4057" t="s">
        <v>29</v>
      </c>
      <c r="K4057">
        <v>1</v>
      </c>
      <c r="L4057">
        <v>-1</v>
      </c>
      <c r="S4057" t="s">
        <v>24</v>
      </c>
      <c r="T4057" t="s">
        <v>87</v>
      </c>
      <c r="V4057" t="s">
        <v>36</v>
      </c>
      <c r="W4057" t="s">
        <v>56</v>
      </c>
      <c r="X4057" t="s">
        <v>44</v>
      </c>
    </row>
    <row r="4058" spans="1:24" x14ac:dyDescent="0.25">
      <c r="A4058">
        <v>11120815</v>
      </c>
      <c r="B4058" t="s">
        <v>24</v>
      </c>
      <c r="C4058" t="s">
        <v>4111</v>
      </c>
      <c r="D4058" t="s">
        <v>26</v>
      </c>
      <c r="H4058">
        <v>1</v>
      </c>
      <c r="L4058">
        <v>-1</v>
      </c>
      <c r="S4058" t="s">
        <v>24</v>
      </c>
      <c r="T4058" t="s">
        <v>87</v>
      </c>
      <c r="V4058" t="s">
        <v>36</v>
      </c>
      <c r="W4058" t="s">
        <v>56</v>
      </c>
      <c r="X4058" t="s">
        <v>44</v>
      </c>
    </row>
    <row r="4059" spans="1:24" x14ac:dyDescent="0.25">
      <c r="A4059">
        <v>11120815</v>
      </c>
      <c r="B4059" t="s">
        <v>24</v>
      </c>
      <c r="C4059" t="s">
        <v>4112</v>
      </c>
      <c r="D4059" t="s">
        <v>29</v>
      </c>
      <c r="H4059">
        <v>1</v>
      </c>
      <c r="L4059">
        <v>-1</v>
      </c>
      <c r="S4059" t="s">
        <v>24</v>
      </c>
      <c r="T4059" t="s">
        <v>87</v>
      </c>
      <c r="V4059" t="s">
        <v>36</v>
      </c>
      <c r="W4059" t="s">
        <v>56</v>
      </c>
      <c r="X4059" t="s">
        <v>44</v>
      </c>
    </row>
    <row r="4060" spans="1:24" x14ac:dyDescent="0.25">
      <c r="A4060">
        <v>11120815</v>
      </c>
      <c r="B4060" t="s">
        <v>24</v>
      </c>
      <c r="C4060" t="s">
        <v>4113</v>
      </c>
      <c r="D4060" t="s">
        <v>26</v>
      </c>
      <c r="H4060">
        <v>1</v>
      </c>
      <c r="S4060" t="s">
        <v>24</v>
      </c>
      <c r="T4060" t="s">
        <v>87</v>
      </c>
      <c r="V4060" t="s">
        <v>36</v>
      </c>
      <c r="W4060" t="s">
        <v>56</v>
      </c>
      <c r="X4060" t="s">
        <v>44</v>
      </c>
    </row>
    <row r="4061" spans="1:24" x14ac:dyDescent="0.25">
      <c r="A4061">
        <v>11120815</v>
      </c>
      <c r="B4061" t="s">
        <v>24</v>
      </c>
      <c r="C4061" t="s">
        <v>4114</v>
      </c>
      <c r="D4061" t="s">
        <v>26</v>
      </c>
      <c r="H4061">
        <v>1</v>
      </c>
      <c r="S4061" t="s">
        <v>24</v>
      </c>
      <c r="T4061" t="s">
        <v>87</v>
      </c>
      <c r="V4061" t="s">
        <v>36</v>
      </c>
      <c r="W4061" t="s">
        <v>56</v>
      </c>
      <c r="X4061" t="s">
        <v>44</v>
      </c>
    </row>
    <row r="4062" spans="1:24" x14ac:dyDescent="0.25">
      <c r="A4062">
        <v>11120815</v>
      </c>
      <c r="B4062" t="s">
        <v>24</v>
      </c>
      <c r="C4062" t="s">
        <v>4115</v>
      </c>
      <c r="D4062" t="s">
        <v>29</v>
      </c>
      <c r="H4062">
        <v>1</v>
      </c>
      <c r="S4062" t="s">
        <v>24</v>
      </c>
      <c r="T4062" t="s">
        <v>87</v>
      </c>
      <c r="V4062" t="s">
        <v>36</v>
      </c>
      <c r="W4062" t="s">
        <v>56</v>
      </c>
      <c r="X4062" t="s">
        <v>44</v>
      </c>
    </row>
    <row r="4063" spans="1:24" x14ac:dyDescent="0.25">
      <c r="A4063">
        <v>11120815</v>
      </c>
      <c r="B4063" t="s">
        <v>24</v>
      </c>
      <c r="C4063" t="s">
        <v>4116</v>
      </c>
      <c r="D4063" t="s">
        <v>26</v>
      </c>
      <c r="G4063">
        <v>1</v>
      </c>
      <c r="H4063">
        <v>1</v>
      </c>
      <c r="R4063">
        <v>1</v>
      </c>
      <c r="S4063" t="s">
        <v>24</v>
      </c>
      <c r="T4063" t="s">
        <v>87</v>
      </c>
      <c r="V4063" t="s">
        <v>36</v>
      </c>
      <c r="W4063" t="s">
        <v>56</v>
      </c>
      <c r="X4063" t="s">
        <v>44</v>
      </c>
    </row>
    <row r="4064" spans="1:24" x14ac:dyDescent="0.25">
      <c r="A4064">
        <v>11120815</v>
      </c>
      <c r="B4064" t="s">
        <v>24</v>
      </c>
      <c r="C4064" t="s">
        <v>4117</v>
      </c>
      <c r="D4064" t="s">
        <v>26</v>
      </c>
      <c r="H4064">
        <v>1</v>
      </c>
      <c r="L4064">
        <v>0</v>
      </c>
      <c r="S4064" t="s">
        <v>24</v>
      </c>
      <c r="T4064" t="s">
        <v>87</v>
      </c>
      <c r="V4064" t="s">
        <v>36</v>
      </c>
      <c r="W4064" t="s">
        <v>56</v>
      </c>
      <c r="X4064" t="s">
        <v>44</v>
      </c>
    </row>
    <row r="4065" spans="1:24" x14ac:dyDescent="0.25">
      <c r="A4065">
        <v>11120815</v>
      </c>
      <c r="B4065" t="s">
        <v>24</v>
      </c>
      <c r="C4065" t="s">
        <v>4118</v>
      </c>
      <c r="D4065" t="s">
        <v>29</v>
      </c>
      <c r="H4065">
        <v>1</v>
      </c>
      <c r="L4065">
        <v>0</v>
      </c>
      <c r="S4065" t="s">
        <v>24</v>
      </c>
      <c r="T4065" t="s">
        <v>87</v>
      </c>
      <c r="V4065" t="s">
        <v>36</v>
      </c>
      <c r="W4065" t="s">
        <v>56</v>
      </c>
      <c r="X4065" t="s">
        <v>44</v>
      </c>
    </row>
    <row r="4066" spans="1:24" x14ac:dyDescent="0.25">
      <c r="A4066">
        <v>11120815</v>
      </c>
      <c r="B4066" t="s">
        <v>24</v>
      </c>
      <c r="C4066" t="s">
        <v>4119</v>
      </c>
      <c r="D4066" t="s">
        <v>26</v>
      </c>
      <c r="J4066">
        <v>1</v>
      </c>
      <c r="S4066" t="s">
        <v>24</v>
      </c>
      <c r="T4066" t="s">
        <v>87</v>
      </c>
      <c r="V4066" t="s">
        <v>36</v>
      </c>
      <c r="W4066" t="s">
        <v>56</v>
      </c>
      <c r="X4066" t="s">
        <v>44</v>
      </c>
    </row>
    <row r="4067" spans="1:24" x14ac:dyDescent="0.25">
      <c r="A4067">
        <v>11120815</v>
      </c>
      <c r="B4067" t="s">
        <v>24</v>
      </c>
      <c r="C4067" t="s">
        <v>4120</v>
      </c>
      <c r="D4067" t="s">
        <v>29</v>
      </c>
      <c r="J4067">
        <v>1</v>
      </c>
      <c r="S4067" t="s">
        <v>24</v>
      </c>
      <c r="T4067" t="s">
        <v>87</v>
      </c>
      <c r="V4067" t="s">
        <v>36</v>
      </c>
      <c r="W4067" t="s">
        <v>56</v>
      </c>
      <c r="X4067" t="s">
        <v>44</v>
      </c>
    </row>
    <row r="4068" spans="1:24" x14ac:dyDescent="0.25">
      <c r="A4068">
        <v>11120815</v>
      </c>
      <c r="B4068" t="s">
        <v>24</v>
      </c>
      <c r="C4068" t="s">
        <v>4121</v>
      </c>
      <c r="D4068" t="s">
        <v>26</v>
      </c>
      <c r="G4068">
        <v>1</v>
      </c>
      <c r="J4068">
        <v>0</v>
      </c>
      <c r="K4068">
        <v>1</v>
      </c>
      <c r="N4068">
        <v>0</v>
      </c>
      <c r="O4068">
        <v>0</v>
      </c>
      <c r="S4068" t="s">
        <v>24</v>
      </c>
      <c r="T4068" t="s">
        <v>87</v>
      </c>
      <c r="V4068" t="s">
        <v>36</v>
      </c>
      <c r="W4068" t="s">
        <v>56</v>
      </c>
      <c r="X4068" t="s">
        <v>44</v>
      </c>
    </row>
    <row r="4069" spans="1:24" x14ac:dyDescent="0.25">
      <c r="A4069">
        <v>11120815</v>
      </c>
      <c r="B4069" t="s">
        <v>24</v>
      </c>
      <c r="C4069" t="s">
        <v>4122</v>
      </c>
      <c r="D4069" t="s">
        <v>29</v>
      </c>
      <c r="G4069">
        <v>1</v>
      </c>
      <c r="J4069">
        <v>0</v>
      </c>
      <c r="K4069">
        <v>1</v>
      </c>
      <c r="N4069">
        <v>0</v>
      </c>
      <c r="O4069">
        <v>0</v>
      </c>
      <c r="S4069" t="s">
        <v>24</v>
      </c>
      <c r="T4069" t="s">
        <v>87</v>
      </c>
      <c r="V4069" t="s">
        <v>36</v>
      </c>
      <c r="W4069" t="s">
        <v>56</v>
      </c>
      <c r="X4069" t="s">
        <v>44</v>
      </c>
    </row>
    <row r="4070" spans="1:24" x14ac:dyDescent="0.25">
      <c r="A4070">
        <v>11120815</v>
      </c>
      <c r="B4070" t="s">
        <v>24</v>
      </c>
      <c r="C4070" t="s">
        <v>4123</v>
      </c>
      <c r="D4070" t="s">
        <v>26</v>
      </c>
      <c r="K4070">
        <v>0</v>
      </c>
      <c r="L4070">
        <v>1</v>
      </c>
      <c r="S4070" t="s">
        <v>24</v>
      </c>
      <c r="T4070" t="s">
        <v>87</v>
      </c>
      <c r="V4070" t="s">
        <v>36</v>
      </c>
      <c r="W4070" t="s">
        <v>56</v>
      </c>
      <c r="X4070" t="s">
        <v>44</v>
      </c>
    </row>
    <row r="4071" spans="1:24" x14ac:dyDescent="0.25">
      <c r="A4071">
        <v>11120815</v>
      </c>
      <c r="B4071" t="s">
        <v>24</v>
      </c>
      <c r="C4071" t="s">
        <v>4124</v>
      </c>
      <c r="D4071" t="s">
        <v>26</v>
      </c>
      <c r="K4071">
        <v>0</v>
      </c>
      <c r="L4071">
        <v>1</v>
      </c>
      <c r="S4071" t="s">
        <v>24</v>
      </c>
      <c r="T4071" t="s">
        <v>87</v>
      </c>
      <c r="V4071" t="s">
        <v>36</v>
      </c>
      <c r="W4071" t="s">
        <v>56</v>
      </c>
      <c r="X4071" t="s">
        <v>44</v>
      </c>
    </row>
    <row r="4072" spans="1:24" x14ac:dyDescent="0.25">
      <c r="A4072">
        <v>11120815</v>
      </c>
      <c r="B4072" t="s">
        <v>24</v>
      </c>
      <c r="C4072" t="s">
        <v>4125</v>
      </c>
      <c r="D4072" t="s">
        <v>29</v>
      </c>
      <c r="K4072">
        <v>0</v>
      </c>
      <c r="L4072">
        <v>1</v>
      </c>
      <c r="S4072" t="s">
        <v>24</v>
      </c>
      <c r="T4072" t="s">
        <v>87</v>
      </c>
      <c r="V4072" t="s">
        <v>36</v>
      </c>
      <c r="W4072" t="s">
        <v>56</v>
      </c>
      <c r="X4072" t="s">
        <v>44</v>
      </c>
    </row>
    <row r="4073" spans="1:24" x14ac:dyDescent="0.25">
      <c r="A4073">
        <v>11120815</v>
      </c>
      <c r="B4073" t="s">
        <v>24</v>
      </c>
      <c r="C4073" t="s">
        <v>4126</v>
      </c>
      <c r="D4073" t="s">
        <v>26</v>
      </c>
      <c r="E4073">
        <v>1</v>
      </c>
      <c r="S4073" t="s">
        <v>24</v>
      </c>
      <c r="T4073" t="s">
        <v>87</v>
      </c>
      <c r="V4073" t="s">
        <v>36</v>
      </c>
      <c r="W4073" t="s">
        <v>56</v>
      </c>
      <c r="X4073" t="s">
        <v>44</v>
      </c>
    </row>
    <row r="4074" spans="1:24" x14ac:dyDescent="0.25">
      <c r="A4074">
        <v>11120815</v>
      </c>
      <c r="B4074" t="s">
        <v>24</v>
      </c>
      <c r="C4074" t="s">
        <v>4127</v>
      </c>
      <c r="D4074" t="s">
        <v>29</v>
      </c>
      <c r="E4074">
        <v>1</v>
      </c>
      <c r="S4074" t="s">
        <v>24</v>
      </c>
      <c r="T4074" t="s">
        <v>87</v>
      </c>
      <c r="V4074" t="s">
        <v>36</v>
      </c>
      <c r="W4074" t="s">
        <v>56</v>
      </c>
      <c r="X4074" t="s">
        <v>44</v>
      </c>
    </row>
    <row r="4075" spans="1:24" x14ac:dyDescent="0.25">
      <c r="A4075">
        <v>11120815</v>
      </c>
      <c r="B4075" t="s">
        <v>24</v>
      </c>
      <c r="C4075" t="s">
        <v>4128</v>
      </c>
      <c r="D4075" t="s">
        <v>26</v>
      </c>
      <c r="G4075">
        <v>-1</v>
      </c>
      <c r="H4075">
        <v>1</v>
      </c>
      <c r="J4075">
        <v>1</v>
      </c>
      <c r="L4075">
        <v>-1</v>
      </c>
      <c r="S4075" t="s">
        <v>24</v>
      </c>
      <c r="T4075" t="s">
        <v>87</v>
      </c>
      <c r="V4075" t="s">
        <v>36</v>
      </c>
      <c r="W4075" t="s">
        <v>56</v>
      </c>
      <c r="X4075" t="s">
        <v>44</v>
      </c>
    </row>
    <row r="4076" spans="1:24" x14ac:dyDescent="0.25">
      <c r="A4076">
        <v>11122882</v>
      </c>
      <c r="B4076" t="s">
        <v>24</v>
      </c>
      <c r="C4076" t="s">
        <v>4129</v>
      </c>
      <c r="D4076" t="s">
        <v>26</v>
      </c>
      <c r="E4076">
        <v>1</v>
      </c>
      <c r="S4076" t="s">
        <v>24</v>
      </c>
      <c r="T4076" t="s">
        <v>82</v>
      </c>
      <c r="V4076" t="s">
        <v>55</v>
      </c>
      <c r="W4076" t="s">
        <v>322</v>
      </c>
      <c r="X4076" t="s">
        <v>44</v>
      </c>
    </row>
    <row r="4077" spans="1:24" x14ac:dyDescent="0.25">
      <c r="A4077">
        <v>11122882</v>
      </c>
      <c r="B4077" t="s">
        <v>24</v>
      </c>
      <c r="C4077" t="s">
        <v>4130</v>
      </c>
      <c r="D4077" t="s">
        <v>29</v>
      </c>
      <c r="E4077">
        <v>1</v>
      </c>
      <c r="S4077" t="s">
        <v>24</v>
      </c>
      <c r="T4077" t="s">
        <v>82</v>
      </c>
      <c r="V4077" t="s">
        <v>55</v>
      </c>
      <c r="W4077" t="s">
        <v>322</v>
      </c>
      <c r="X4077" t="s">
        <v>44</v>
      </c>
    </row>
    <row r="4078" spans="1:24" x14ac:dyDescent="0.25">
      <c r="A4078">
        <v>11123840</v>
      </c>
      <c r="B4078" t="s">
        <v>24</v>
      </c>
      <c r="C4078" t="s">
        <v>4131</v>
      </c>
      <c r="D4078" t="s">
        <v>26</v>
      </c>
      <c r="G4078">
        <v>1</v>
      </c>
      <c r="J4078">
        <v>-1</v>
      </c>
      <c r="S4078" t="s">
        <v>24</v>
      </c>
      <c r="T4078" t="s">
        <v>82</v>
      </c>
    </row>
    <row r="4079" spans="1:24" x14ac:dyDescent="0.25">
      <c r="A4079">
        <v>11123840</v>
      </c>
      <c r="B4079" t="s">
        <v>24</v>
      </c>
      <c r="C4079" t="s">
        <v>4132</v>
      </c>
      <c r="D4079" t="s">
        <v>26</v>
      </c>
      <c r="G4079">
        <v>1</v>
      </c>
      <c r="J4079">
        <v>-1</v>
      </c>
      <c r="S4079" t="s">
        <v>24</v>
      </c>
      <c r="T4079" t="s">
        <v>82</v>
      </c>
    </row>
    <row r="4080" spans="1:24" x14ac:dyDescent="0.25">
      <c r="A4080">
        <v>11123840</v>
      </c>
      <c r="B4080" t="s">
        <v>24</v>
      </c>
      <c r="C4080" t="s">
        <v>4133</v>
      </c>
      <c r="D4080" t="s">
        <v>26</v>
      </c>
      <c r="G4080">
        <v>1</v>
      </c>
      <c r="J4080">
        <v>-1</v>
      </c>
      <c r="S4080" t="s">
        <v>24</v>
      </c>
      <c r="T4080" t="s">
        <v>82</v>
      </c>
    </row>
    <row r="4081" spans="1:24" x14ac:dyDescent="0.25">
      <c r="A4081">
        <v>11123840</v>
      </c>
      <c r="B4081" t="s">
        <v>24</v>
      </c>
      <c r="C4081" t="s">
        <v>4134</v>
      </c>
      <c r="D4081" t="s">
        <v>29</v>
      </c>
      <c r="G4081">
        <v>1</v>
      </c>
      <c r="J4081">
        <v>-1</v>
      </c>
      <c r="S4081" t="s">
        <v>24</v>
      </c>
      <c r="T4081" t="s">
        <v>82</v>
      </c>
    </row>
    <row r="4082" spans="1:24" x14ac:dyDescent="0.25">
      <c r="A4082">
        <v>11125370</v>
      </c>
      <c r="B4082" t="s">
        <v>24</v>
      </c>
      <c r="C4082" t="s">
        <v>4135</v>
      </c>
      <c r="D4082" t="s">
        <v>26</v>
      </c>
      <c r="E4082">
        <v>1</v>
      </c>
      <c r="S4082" t="s">
        <v>24</v>
      </c>
      <c r="T4082" t="s">
        <v>73</v>
      </c>
    </row>
    <row r="4083" spans="1:24" x14ac:dyDescent="0.25">
      <c r="A4083">
        <v>11125370</v>
      </c>
      <c r="B4083" t="s">
        <v>24</v>
      </c>
      <c r="C4083" t="s">
        <v>4136</v>
      </c>
      <c r="D4083" t="s">
        <v>29</v>
      </c>
      <c r="E4083">
        <v>1</v>
      </c>
      <c r="S4083" t="s">
        <v>24</v>
      </c>
      <c r="T4083" t="s">
        <v>73</v>
      </c>
    </row>
    <row r="4084" spans="1:24" x14ac:dyDescent="0.25">
      <c r="A4084">
        <v>11130089</v>
      </c>
      <c r="B4084" t="s">
        <v>33</v>
      </c>
      <c r="C4084" t="s">
        <v>4137</v>
      </c>
      <c r="D4084" t="s">
        <v>26</v>
      </c>
      <c r="H4084">
        <v>1</v>
      </c>
      <c r="L4084">
        <v>-1</v>
      </c>
      <c r="S4084" t="s">
        <v>33</v>
      </c>
      <c r="T4084" t="s">
        <v>54</v>
      </c>
      <c r="V4084" t="s">
        <v>36</v>
      </c>
      <c r="W4084" t="s">
        <v>56</v>
      </c>
      <c r="X4084" t="s">
        <v>88</v>
      </c>
    </row>
    <row r="4085" spans="1:24" x14ac:dyDescent="0.25">
      <c r="A4085">
        <v>11130089</v>
      </c>
      <c r="B4085" t="s">
        <v>33</v>
      </c>
      <c r="C4085" t="s">
        <v>4138</v>
      </c>
      <c r="D4085" t="s">
        <v>26</v>
      </c>
      <c r="G4085">
        <v>1</v>
      </c>
      <c r="J4085">
        <v>-1</v>
      </c>
      <c r="S4085" t="s">
        <v>33</v>
      </c>
      <c r="T4085" t="s">
        <v>54</v>
      </c>
      <c r="V4085" t="s">
        <v>36</v>
      </c>
      <c r="W4085" t="s">
        <v>56</v>
      </c>
      <c r="X4085" t="s">
        <v>88</v>
      </c>
    </row>
    <row r="4086" spans="1:24" x14ac:dyDescent="0.25">
      <c r="A4086">
        <v>11130089</v>
      </c>
      <c r="B4086" t="s">
        <v>33</v>
      </c>
      <c r="C4086" t="s">
        <v>4139</v>
      </c>
      <c r="D4086" t="s">
        <v>26</v>
      </c>
      <c r="H4086">
        <v>0</v>
      </c>
      <c r="J4086">
        <v>-1</v>
      </c>
      <c r="S4086" t="s">
        <v>33</v>
      </c>
      <c r="T4086" t="s">
        <v>54</v>
      </c>
      <c r="V4086" t="s">
        <v>36</v>
      </c>
      <c r="W4086" t="s">
        <v>56</v>
      </c>
      <c r="X4086" t="s">
        <v>88</v>
      </c>
    </row>
    <row r="4087" spans="1:24" x14ac:dyDescent="0.25">
      <c r="A4087">
        <v>11132535</v>
      </c>
      <c r="B4087" t="s">
        <v>33</v>
      </c>
      <c r="C4087" t="s">
        <v>4140</v>
      </c>
      <c r="D4087" t="s">
        <v>26</v>
      </c>
      <c r="H4087">
        <v>1</v>
      </c>
      <c r="L4087">
        <v>1</v>
      </c>
      <c r="S4087" t="s">
        <v>33</v>
      </c>
      <c r="T4087" t="s">
        <v>43</v>
      </c>
      <c r="V4087" t="s">
        <v>36</v>
      </c>
      <c r="W4087" t="s">
        <v>37</v>
      </c>
      <c r="X4087" t="s">
        <v>88</v>
      </c>
    </row>
    <row r="4088" spans="1:24" x14ac:dyDescent="0.25">
      <c r="A4088">
        <v>11132535</v>
      </c>
      <c r="B4088" t="s">
        <v>33</v>
      </c>
      <c r="C4088" t="s">
        <v>4141</v>
      </c>
      <c r="D4088" t="s">
        <v>26</v>
      </c>
      <c r="H4088">
        <v>1</v>
      </c>
      <c r="J4088">
        <v>0</v>
      </c>
      <c r="L4088">
        <v>1</v>
      </c>
      <c r="S4088" t="s">
        <v>33</v>
      </c>
      <c r="T4088" t="s">
        <v>43</v>
      </c>
      <c r="V4088" t="s">
        <v>36</v>
      </c>
      <c r="W4088" t="s">
        <v>37</v>
      </c>
      <c r="X4088" t="s">
        <v>88</v>
      </c>
    </row>
    <row r="4089" spans="1:24" x14ac:dyDescent="0.25">
      <c r="A4089">
        <v>11132535</v>
      </c>
      <c r="B4089" t="s">
        <v>33</v>
      </c>
      <c r="C4089" t="s">
        <v>4142</v>
      </c>
      <c r="D4089" t="s">
        <v>29</v>
      </c>
      <c r="H4089">
        <v>1</v>
      </c>
      <c r="J4089">
        <v>0</v>
      </c>
      <c r="L4089">
        <v>1</v>
      </c>
      <c r="S4089" t="s">
        <v>33</v>
      </c>
      <c r="T4089" t="s">
        <v>43</v>
      </c>
      <c r="V4089" t="s">
        <v>36</v>
      </c>
      <c r="W4089" t="s">
        <v>37</v>
      </c>
      <c r="X4089" t="s">
        <v>88</v>
      </c>
    </row>
    <row r="4090" spans="1:24" x14ac:dyDescent="0.25">
      <c r="A4090">
        <v>11133246</v>
      </c>
      <c r="B4090" t="s">
        <v>33</v>
      </c>
      <c r="C4090" t="s">
        <v>4143</v>
      </c>
      <c r="D4090" t="s">
        <v>26</v>
      </c>
      <c r="J4090">
        <v>-1</v>
      </c>
      <c r="O4090">
        <v>1</v>
      </c>
      <c r="S4090" t="s">
        <v>33</v>
      </c>
      <c r="T4090" t="s">
        <v>35</v>
      </c>
    </row>
    <row r="4091" spans="1:24" x14ac:dyDescent="0.25">
      <c r="A4091">
        <v>11133246</v>
      </c>
      <c r="B4091" t="s">
        <v>33</v>
      </c>
      <c r="C4091" t="s">
        <v>4144</v>
      </c>
      <c r="D4091" t="s">
        <v>29</v>
      </c>
      <c r="J4091">
        <v>-1</v>
      </c>
      <c r="O4091">
        <v>1</v>
      </c>
      <c r="S4091" t="s">
        <v>33</v>
      </c>
      <c r="T4091" t="s">
        <v>35</v>
      </c>
    </row>
    <row r="4092" spans="1:24" x14ac:dyDescent="0.25">
      <c r="A4092">
        <v>11134957</v>
      </c>
      <c r="B4092" t="s">
        <v>24</v>
      </c>
      <c r="C4092" t="s">
        <v>4145</v>
      </c>
      <c r="D4092" t="s">
        <v>26</v>
      </c>
      <c r="H4092">
        <v>1</v>
      </c>
      <c r="K4092">
        <v>1</v>
      </c>
      <c r="L4092">
        <v>-1</v>
      </c>
      <c r="M4092">
        <v>1</v>
      </c>
      <c r="O4092">
        <v>1</v>
      </c>
      <c r="S4092" t="s">
        <v>24</v>
      </c>
      <c r="T4092" t="s">
        <v>27</v>
      </c>
      <c r="V4092" t="s">
        <v>67</v>
      </c>
      <c r="W4092" t="s">
        <v>37</v>
      </c>
      <c r="X4092" t="s">
        <v>38</v>
      </c>
    </row>
    <row r="4093" spans="1:24" x14ac:dyDescent="0.25">
      <c r="A4093">
        <v>11134957</v>
      </c>
      <c r="B4093" t="s">
        <v>24</v>
      </c>
      <c r="C4093" t="s">
        <v>4146</v>
      </c>
      <c r="D4093" t="s">
        <v>26</v>
      </c>
      <c r="E4093">
        <v>1</v>
      </c>
      <c r="J4093">
        <v>0</v>
      </c>
      <c r="L4093">
        <v>0</v>
      </c>
      <c r="O4093">
        <v>0</v>
      </c>
      <c r="R4093">
        <v>1</v>
      </c>
      <c r="S4093" t="s">
        <v>24</v>
      </c>
      <c r="T4093" t="s">
        <v>27</v>
      </c>
      <c r="V4093" t="s">
        <v>67</v>
      </c>
      <c r="W4093" t="s">
        <v>37</v>
      </c>
      <c r="X4093" t="s">
        <v>38</v>
      </c>
    </row>
    <row r="4094" spans="1:24" x14ac:dyDescent="0.25">
      <c r="A4094">
        <v>11134957</v>
      </c>
      <c r="B4094" t="s">
        <v>24</v>
      </c>
      <c r="C4094" t="s">
        <v>4147</v>
      </c>
      <c r="D4094" t="s">
        <v>26</v>
      </c>
      <c r="H4094">
        <v>1</v>
      </c>
      <c r="M4094">
        <v>1</v>
      </c>
      <c r="R4094">
        <v>1</v>
      </c>
      <c r="S4094" t="s">
        <v>24</v>
      </c>
      <c r="T4094" t="s">
        <v>27</v>
      </c>
      <c r="V4094" t="s">
        <v>67</v>
      </c>
      <c r="W4094" t="s">
        <v>37</v>
      </c>
      <c r="X4094" t="s">
        <v>38</v>
      </c>
    </row>
    <row r="4095" spans="1:24" x14ac:dyDescent="0.25">
      <c r="A4095">
        <v>11136204</v>
      </c>
      <c r="B4095" t="s">
        <v>24</v>
      </c>
      <c r="C4095" t="s">
        <v>4148</v>
      </c>
      <c r="D4095" t="s">
        <v>26</v>
      </c>
      <c r="E4095">
        <v>1</v>
      </c>
      <c r="S4095" t="s">
        <v>24</v>
      </c>
      <c r="T4095" t="s">
        <v>87</v>
      </c>
    </row>
    <row r="4096" spans="1:24" x14ac:dyDescent="0.25">
      <c r="A4096">
        <v>11136204</v>
      </c>
      <c r="B4096" t="s">
        <v>24</v>
      </c>
      <c r="C4096" t="s">
        <v>4149</v>
      </c>
      <c r="D4096" t="s">
        <v>29</v>
      </c>
      <c r="E4096">
        <v>1</v>
      </c>
      <c r="S4096" t="s">
        <v>24</v>
      </c>
      <c r="T4096" t="s">
        <v>87</v>
      </c>
    </row>
    <row r="4097" spans="1:24" x14ac:dyDescent="0.25">
      <c r="A4097">
        <v>11136204</v>
      </c>
      <c r="B4097" t="s">
        <v>24</v>
      </c>
      <c r="C4097" t="s">
        <v>4150</v>
      </c>
      <c r="D4097" t="s">
        <v>26</v>
      </c>
      <c r="E4097">
        <v>1</v>
      </c>
      <c r="R4097">
        <v>1</v>
      </c>
      <c r="S4097" t="s">
        <v>24</v>
      </c>
      <c r="T4097" t="s">
        <v>87</v>
      </c>
    </row>
    <row r="4098" spans="1:24" x14ac:dyDescent="0.25">
      <c r="A4098">
        <v>11136204</v>
      </c>
      <c r="B4098" t="s">
        <v>24</v>
      </c>
      <c r="C4098" t="s">
        <v>4151</v>
      </c>
      <c r="D4098" t="s">
        <v>29</v>
      </c>
      <c r="E4098">
        <v>1</v>
      </c>
      <c r="R4098">
        <v>1</v>
      </c>
      <c r="S4098" t="s">
        <v>24</v>
      </c>
      <c r="T4098" t="s">
        <v>87</v>
      </c>
    </row>
    <row r="4099" spans="1:24" x14ac:dyDescent="0.25">
      <c r="A4099">
        <v>11136204</v>
      </c>
      <c r="B4099" t="s">
        <v>24</v>
      </c>
      <c r="C4099" t="s">
        <v>4152</v>
      </c>
      <c r="D4099" t="s">
        <v>29</v>
      </c>
      <c r="E4099">
        <v>1</v>
      </c>
      <c r="R4099">
        <v>1</v>
      </c>
      <c r="S4099" t="s">
        <v>24</v>
      </c>
      <c r="T4099" t="s">
        <v>87</v>
      </c>
    </row>
    <row r="4100" spans="1:24" x14ac:dyDescent="0.25">
      <c r="A4100">
        <v>11136204</v>
      </c>
      <c r="B4100" t="s">
        <v>24</v>
      </c>
      <c r="C4100" t="s">
        <v>4153</v>
      </c>
      <c r="D4100" t="s">
        <v>26</v>
      </c>
      <c r="M4100">
        <v>-1</v>
      </c>
      <c r="O4100">
        <v>-1</v>
      </c>
      <c r="R4100">
        <v>1</v>
      </c>
      <c r="S4100" t="s">
        <v>24</v>
      </c>
      <c r="T4100" t="s">
        <v>87</v>
      </c>
    </row>
    <row r="4101" spans="1:24" x14ac:dyDescent="0.25">
      <c r="A4101">
        <v>11136204</v>
      </c>
      <c r="B4101" t="s">
        <v>24</v>
      </c>
      <c r="C4101" t="s">
        <v>4154</v>
      </c>
      <c r="D4101" t="s">
        <v>29</v>
      </c>
      <c r="M4101">
        <v>-1</v>
      </c>
      <c r="O4101">
        <v>-1</v>
      </c>
      <c r="R4101">
        <v>1</v>
      </c>
      <c r="S4101" t="s">
        <v>24</v>
      </c>
      <c r="T4101" t="s">
        <v>87</v>
      </c>
    </row>
    <row r="4102" spans="1:24" x14ac:dyDescent="0.25">
      <c r="A4102">
        <v>11136204</v>
      </c>
      <c r="B4102" t="s">
        <v>24</v>
      </c>
      <c r="C4102" t="s">
        <v>4155</v>
      </c>
      <c r="D4102" t="s">
        <v>26</v>
      </c>
      <c r="E4102">
        <v>1</v>
      </c>
      <c r="S4102" t="s">
        <v>24</v>
      </c>
      <c r="T4102" t="s">
        <v>87</v>
      </c>
    </row>
    <row r="4103" spans="1:24" x14ac:dyDescent="0.25">
      <c r="A4103">
        <v>11136204</v>
      </c>
      <c r="B4103" t="s">
        <v>24</v>
      </c>
      <c r="C4103" t="s">
        <v>4156</v>
      </c>
      <c r="D4103" t="s">
        <v>29</v>
      </c>
      <c r="E4103">
        <v>1</v>
      </c>
      <c r="S4103" t="s">
        <v>24</v>
      </c>
      <c r="T4103" t="s">
        <v>87</v>
      </c>
    </row>
    <row r="4104" spans="1:24" x14ac:dyDescent="0.25">
      <c r="A4104">
        <v>11136528</v>
      </c>
      <c r="B4104" t="s">
        <v>24</v>
      </c>
      <c r="C4104" t="s">
        <v>4157</v>
      </c>
      <c r="D4104" t="s">
        <v>26</v>
      </c>
      <c r="E4104">
        <v>1</v>
      </c>
      <c r="S4104" t="s">
        <v>24</v>
      </c>
      <c r="T4104" t="s">
        <v>73</v>
      </c>
    </row>
    <row r="4105" spans="1:24" x14ac:dyDescent="0.25">
      <c r="A4105">
        <v>11136528</v>
      </c>
      <c r="B4105" t="s">
        <v>24</v>
      </c>
      <c r="C4105" t="s">
        <v>4158</v>
      </c>
      <c r="D4105" t="s">
        <v>29</v>
      </c>
      <c r="E4105">
        <v>1</v>
      </c>
      <c r="S4105" t="s">
        <v>24</v>
      </c>
      <c r="T4105" t="s">
        <v>73</v>
      </c>
    </row>
    <row r="4106" spans="1:24" x14ac:dyDescent="0.25">
      <c r="A4106">
        <v>11137259</v>
      </c>
      <c r="B4106" t="s">
        <v>33</v>
      </c>
      <c r="C4106" t="s">
        <v>4159</v>
      </c>
      <c r="D4106" t="s">
        <v>26</v>
      </c>
      <c r="H4106">
        <v>-1</v>
      </c>
      <c r="L4106">
        <v>0</v>
      </c>
      <c r="M4106">
        <v>1</v>
      </c>
      <c r="O4106">
        <v>-1</v>
      </c>
      <c r="S4106" t="s">
        <v>33</v>
      </c>
      <c r="T4106" t="s">
        <v>54</v>
      </c>
      <c r="V4106" t="s">
        <v>36</v>
      </c>
      <c r="W4106" t="s">
        <v>56</v>
      </c>
      <c r="X4106" t="s">
        <v>44</v>
      </c>
    </row>
    <row r="4107" spans="1:24" x14ac:dyDescent="0.25">
      <c r="A4107">
        <v>11139947</v>
      </c>
      <c r="B4107" t="s">
        <v>24</v>
      </c>
      <c r="C4107" t="s">
        <v>4160</v>
      </c>
      <c r="D4107" t="s">
        <v>26</v>
      </c>
      <c r="E4107">
        <v>1</v>
      </c>
      <c r="S4107" t="s">
        <v>24</v>
      </c>
      <c r="T4107" t="s">
        <v>35</v>
      </c>
    </row>
    <row r="4108" spans="1:24" x14ac:dyDescent="0.25">
      <c r="A4108">
        <v>11139947</v>
      </c>
      <c r="B4108" t="s">
        <v>24</v>
      </c>
      <c r="C4108" t="s">
        <v>4161</v>
      </c>
      <c r="D4108" t="s">
        <v>26</v>
      </c>
      <c r="E4108">
        <v>1</v>
      </c>
      <c r="S4108" t="s">
        <v>24</v>
      </c>
      <c r="T4108" t="s">
        <v>35</v>
      </c>
    </row>
    <row r="4109" spans="1:24" x14ac:dyDescent="0.25">
      <c r="A4109">
        <v>11139947</v>
      </c>
      <c r="B4109" t="s">
        <v>24</v>
      </c>
      <c r="C4109" t="s">
        <v>4162</v>
      </c>
      <c r="D4109" t="s">
        <v>29</v>
      </c>
      <c r="E4109">
        <v>1</v>
      </c>
      <c r="S4109" t="s">
        <v>24</v>
      </c>
      <c r="T4109" t="s">
        <v>35</v>
      </c>
    </row>
    <row r="4110" spans="1:24" x14ac:dyDescent="0.25">
      <c r="A4110">
        <v>11139947</v>
      </c>
      <c r="B4110" t="s">
        <v>24</v>
      </c>
      <c r="C4110" t="s">
        <v>4163</v>
      </c>
      <c r="D4110" t="s">
        <v>26</v>
      </c>
      <c r="E4110">
        <v>1</v>
      </c>
      <c r="S4110" t="s">
        <v>24</v>
      </c>
      <c r="T4110" t="s">
        <v>35</v>
      </c>
    </row>
    <row r="4111" spans="1:24" x14ac:dyDescent="0.25">
      <c r="A4111">
        <v>11139947</v>
      </c>
      <c r="B4111" t="s">
        <v>24</v>
      </c>
      <c r="C4111" t="s">
        <v>4164</v>
      </c>
      <c r="D4111" t="s">
        <v>26</v>
      </c>
      <c r="E4111">
        <v>1</v>
      </c>
      <c r="S4111" t="s">
        <v>24</v>
      </c>
      <c r="T4111" t="s">
        <v>35</v>
      </c>
    </row>
    <row r="4112" spans="1:24" x14ac:dyDescent="0.25">
      <c r="A4112">
        <v>11144686</v>
      </c>
      <c r="B4112" t="s">
        <v>33</v>
      </c>
      <c r="C4112" t="s">
        <v>4165</v>
      </c>
      <c r="D4112" t="s">
        <v>29</v>
      </c>
      <c r="F4112">
        <v>-1</v>
      </c>
      <c r="G4112">
        <v>0</v>
      </c>
      <c r="H4112">
        <v>1</v>
      </c>
      <c r="M4112">
        <v>1</v>
      </c>
      <c r="N4112">
        <v>0</v>
      </c>
      <c r="O4112">
        <v>1</v>
      </c>
      <c r="S4112" t="s">
        <v>33</v>
      </c>
      <c r="T4112" t="s">
        <v>82</v>
      </c>
      <c r="V4112" t="s">
        <v>36</v>
      </c>
      <c r="W4112" t="s">
        <v>37</v>
      </c>
      <c r="X4112" t="s">
        <v>44</v>
      </c>
    </row>
    <row r="4113" spans="1:24" x14ac:dyDescent="0.25">
      <c r="A4113">
        <v>11144686</v>
      </c>
      <c r="B4113" t="s">
        <v>33</v>
      </c>
      <c r="C4113" t="s">
        <v>4166</v>
      </c>
      <c r="D4113" t="s">
        <v>29</v>
      </c>
      <c r="F4113">
        <v>-1</v>
      </c>
      <c r="G4113">
        <v>0</v>
      </c>
      <c r="H4113">
        <v>1</v>
      </c>
      <c r="M4113">
        <v>1</v>
      </c>
      <c r="N4113">
        <v>0</v>
      </c>
      <c r="O4113">
        <v>1</v>
      </c>
      <c r="S4113" t="s">
        <v>33</v>
      </c>
      <c r="T4113" t="s">
        <v>82</v>
      </c>
      <c r="V4113" t="s">
        <v>36</v>
      </c>
      <c r="W4113" t="s">
        <v>37</v>
      </c>
      <c r="X4113" t="s">
        <v>44</v>
      </c>
    </row>
    <row r="4114" spans="1:24" x14ac:dyDescent="0.25">
      <c r="A4114">
        <v>11144686</v>
      </c>
      <c r="B4114" t="s">
        <v>33</v>
      </c>
      <c r="C4114" t="s">
        <v>4167</v>
      </c>
      <c r="D4114" t="s">
        <v>26</v>
      </c>
      <c r="H4114">
        <v>1</v>
      </c>
      <c r="K4114">
        <v>-1</v>
      </c>
      <c r="O4114">
        <v>1</v>
      </c>
      <c r="R4114">
        <v>1</v>
      </c>
      <c r="S4114" t="s">
        <v>33</v>
      </c>
      <c r="T4114" t="s">
        <v>82</v>
      </c>
      <c r="V4114" t="s">
        <v>36</v>
      </c>
      <c r="W4114" t="s">
        <v>37</v>
      </c>
      <c r="X4114" t="s">
        <v>44</v>
      </c>
    </row>
    <row r="4115" spans="1:24" x14ac:dyDescent="0.25">
      <c r="A4115">
        <v>11144686</v>
      </c>
      <c r="B4115" t="s">
        <v>33</v>
      </c>
      <c r="C4115" t="s">
        <v>4168</v>
      </c>
      <c r="D4115" t="s">
        <v>29</v>
      </c>
      <c r="H4115">
        <v>1</v>
      </c>
      <c r="K4115">
        <v>-1</v>
      </c>
      <c r="O4115">
        <v>1</v>
      </c>
      <c r="R4115">
        <v>1</v>
      </c>
      <c r="S4115" t="s">
        <v>33</v>
      </c>
      <c r="T4115" t="s">
        <v>82</v>
      </c>
      <c r="V4115" t="s">
        <v>36</v>
      </c>
      <c r="W4115" t="s">
        <v>37</v>
      </c>
      <c r="X4115" t="s">
        <v>44</v>
      </c>
    </row>
    <row r="4116" spans="1:24" x14ac:dyDescent="0.25">
      <c r="A4116">
        <v>11144686</v>
      </c>
      <c r="B4116" t="s">
        <v>33</v>
      </c>
      <c r="C4116" t="s">
        <v>4169</v>
      </c>
      <c r="D4116" t="s">
        <v>26</v>
      </c>
      <c r="G4116">
        <v>1</v>
      </c>
      <c r="J4116">
        <v>0</v>
      </c>
      <c r="M4116">
        <v>1</v>
      </c>
      <c r="N4116">
        <v>1</v>
      </c>
      <c r="O4116">
        <v>1</v>
      </c>
      <c r="S4116" t="s">
        <v>33</v>
      </c>
      <c r="T4116" t="s">
        <v>82</v>
      </c>
      <c r="V4116" t="s">
        <v>36</v>
      </c>
      <c r="W4116" t="s">
        <v>37</v>
      </c>
      <c r="X4116" t="s">
        <v>44</v>
      </c>
    </row>
    <row r="4117" spans="1:24" x14ac:dyDescent="0.25">
      <c r="A4117">
        <v>11144686</v>
      </c>
      <c r="B4117" t="s">
        <v>33</v>
      </c>
      <c r="C4117" t="s">
        <v>4170</v>
      </c>
      <c r="D4117" t="s">
        <v>29</v>
      </c>
      <c r="G4117">
        <v>1</v>
      </c>
      <c r="J4117">
        <v>0</v>
      </c>
      <c r="M4117">
        <v>1</v>
      </c>
      <c r="N4117">
        <v>1</v>
      </c>
      <c r="O4117">
        <v>1</v>
      </c>
      <c r="S4117" t="s">
        <v>33</v>
      </c>
      <c r="T4117" t="s">
        <v>82</v>
      </c>
      <c r="V4117" t="s">
        <v>36</v>
      </c>
      <c r="W4117" t="s">
        <v>37</v>
      </c>
      <c r="X4117" t="s">
        <v>44</v>
      </c>
    </row>
    <row r="4118" spans="1:24" x14ac:dyDescent="0.25">
      <c r="A4118">
        <v>11144686</v>
      </c>
      <c r="B4118" t="s">
        <v>33</v>
      </c>
      <c r="C4118" t="s">
        <v>4171</v>
      </c>
      <c r="D4118" t="s">
        <v>26</v>
      </c>
      <c r="G4118">
        <v>1</v>
      </c>
      <c r="H4118">
        <v>1</v>
      </c>
      <c r="N4118">
        <v>1</v>
      </c>
      <c r="R4118">
        <v>1</v>
      </c>
      <c r="S4118" t="s">
        <v>33</v>
      </c>
      <c r="T4118" t="s">
        <v>82</v>
      </c>
      <c r="V4118" t="s">
        <v>36</v>
      </c>
      <c r="W4118" t="s">
        <v>37</v>
      </c>
      <c r="X4118" t="s">
        <v>44</v>
      </c>
    </row>
    <row r="4119" spans="1:24" x14ac:dyDescent="0.25">
      <c r="A4119">
        <v>11144686</v>
      </c>
      <c r="B4119" t="s">
        <v>33</v>
      </c>
      <c r="C4119" t="s">
        <v>4172</v>
      </c>
      <c r="D4119" t="s">
        <v>26</v>
      </c>
      <c r="F4119">
        <v>-1</v>
      </c>
      <c r="G4119">
        <v>-1</v>
      </c>
      <c r="R4119">
        <v>1</v>
      </c>
      <c r="S4119" t="s">
        <v>33</v>
      </c>
      <c r="T4119" t="s">
        <v>82</v>
      </c>
      <c r="V4119" t="s">
        <v>36</v>
      </c>
      <c r="W4119" t="s">
        <v>37</v>
      </c>
      <c r="X4119" t="s">
        <v>44</v>
      </c>
    </row>
    <row r="4120" spans="1:24" x14ac:dyDescent="0.25">
      <c r="A4120">
        <v>11144686</v>
      </c>
      <c r="B4120" t="s">
        <v>33</v>
      </c>
      <c r="C4120" t="s">
        <v>4173</v>
      </c>
      <c r="D4120" t="s">
        <v>26</v>
      </c>
      <c r="H4120">
        <v>1</v>
      </c>
      <c r="N4120">
        <v>0</v>
      </c>
      <c r="R4120">
        <v>1</v>
      </c>
      <c r="S4120" t="s">
        <v>33</v>
      </c>
      <c r="T4120" t="s">
        <v>82</v>
      </c>
      <c r="V4120" t="s">
        <v>36</v>
      </c>
      <c r="W4120" t="s">
        <v>37</v>
      </c>
      <c r="X4120" t="s">
        <v>44</v>
      </c>
    </row>
    <row r="4121" spans="1:24" x14ac:dyDescent="0.25">
      <c r="A4121">
        <v>11144686</v>
      </c>
      <c r="B4121" t="s">
        <v>33</v>
      </c>
      <c r="C4121" t="s">
        <v>4174</v>
      </c>
      <c r="D4121" t="s">
        <v>26</v>
      </c>
      <c r="N4121">
        <v>1</v>
      </c>
      <c r="R4121">
        <v>1</v>
      </c>
      <c r="S4121" t="s">
        <v>33</v>
      </c>
      <c r="T4121" t="s">
        <v>82</v>
      </c>
      <c r="V4121" t="s">
        <v>36</v>
      </c>
      <c r="W4121" t="s">
        <v>37</v>
      </c>
      <c r="X4121" t="s">
        <v>44</v>
      </c>
    </row>
    <row r="4122" spans="1:24" x14ac:dyDescent="0.25">
      <c r="A4122">
        <v>11144686</v>
      </c>
      <c r="B4122" t="s">
        <v>33</v>
      </c>
      <c r="C4122" t="s">
        <v>4175</v>
      </c>
      <c r="D4122" t="s">
        <v>29</v>
      </c>
      <c r="N4122">
        <v>1</v>
      </c>
      <c r="R4122">
        <v>1</v>
      </c>
      <c r="S4122" t="s">
        <v>33</v>
      </c>
      <c r="T4122" t="s">
        <v>82</v>
      </c>
      <c r="V4122" t="s">
        <v>36</v>
      </c>
      <c r="W4122" t="s">
        <v>37</v>
      </c>
      <c r="X4122" t="s">
        <v>44</v>
      </c>
    </row>
    <row r="4123" spans="1:24" x14ac:dyDescent="0.25">
      <c r="A4123">
        <v>11144686</v>
      </c>
      <c r="B4123" t="s">
        <v>33</v>
      </c>
      <c r="C4123" t="s">
        <v>4176</v>
      </c>
      <c r="D4123" t="s">
        <v>29</v>
      </c>
      <c r="N4123">
        <v>1</v>
      </c>
      <c r="R4123">
        <v>1</v>
      </c>
      <c r="S4123" t="s">
        <v>33</v>
      </c>
      <c r="T4123" t="s">
        <v>82</v>
      </c>
      <c r="V4123" t="s">
        <v>36</v>
      </c>
      <c r="W4123" t="s">
        <v>37</v>
      </c>
      <c r="X4123" t="s">
        <v>44</v>
      </c>
    </row>
    <row r="4124" spans="1:24" x14ac:dyDescent="0.25">
      <c r="A4124">
        <v>11144686</v>
      </c>
      <c r="B4124" t="s">
        <v>33</v>
      </c>
      <c r="C4124" t="s">
        <v>4177</v>
      </c>
      <c r="D4124" t="s">
        <v>26</v>
      </c>
      <c r="H4124">
        <v>1</v>
      </c>
      <c r="N4124">
        <v>0</v>
      </c>
      <c r="R4124">
        <v>1</v>
      </c>
      <c r="S4124" t="s">
        <v>33</v>
      </c>
      <c r="T4124" t="s">
        <v>82</v>
      </c>
      <c r="V4124" t="s">
        <v>36</v>
      </c>
      <c r="W4124" t="s">
        <v>37</v>
      </c>
      <c r="X4124" t="s">
        <v>44</v>
      </c>
    </row>
    <row r="4125" spans="1:24" x14ac:dyDescent="0.25">
      <c r="A4125">
        <v>11144686</v>
      </c>
      <c r="B4125" t="s">
        <v>33</v>
      </c>
      <c r="C4125" t="s">
        <v>4178</v>
      </c>
      <c r="D4125" t="s">
        <v>26</v>
      </c>
      <c r="H4125">
        <v>1</v>
      </c>
      <c r="N4125">
        <v>0</v>
      </c>
      <c r="R4125">
        <v>1</v>
      </c>
      <c r="S4125" t="s">
        <v>33</v>
      </c>
      <c r="T4125" t="s">
        <v>82</v>
      </c>
      <c r="V4125" t="s">
        <v>36</v>
      </c>
      <c r="W4125" t="s">
        <v>37</v>
      </c>
      <c r="X4125" t="s">
        <v>44</v>
      </c>
    </row>
    <row r="4126" spans="1:24" x14ac:dyDescent="0.25">
      <c r="A4126">
        <v>11147672</v>
      </c>
      <c r="B4126" t="s">
        <v>24</v>
      </c>
      <c r="C4126" t="s">
        <v>4179</v>
      </c>
      <c r="D4126" t="s">
        <v>26</v>
      </c>
      <c r="E4126">
        <v>1</v>
      </c>
      <c r="S4126" t="s">
        <v>24</v>
      </c>
      <c r="T4126" t="s">
        <v>87</v>
      </c>
      <c r="V4126" t="s">
        <v>36</v>
      </c>
      <c r="W4126" t="s">
        <v>56</v>
      </c>
      <c r="X4126" t="s">
        <v>57</v>
      </c>
    </row>
    <row r="4127" spans="1:24" x14ac:dyDescent="0.25">
      <c r="A4127">
        <v>11147672</v>
      </c>
      <c r="B4127" t="s">
        <v>24</v>
      </c>
      <c r="C4127" t="s">
        <v>4180</v>
      </c>
      <c r="D4127" t="s">
        <v>26</v>
      </c>
      <c r="E4127">
        <v>1</v>
      </c>
      <c r="S4127" t="s">
        <v>24</v>
      </c>
      <c r="T4127" t="s">
        <v>87</v>
      </c>
      <c r="V4127" t="s">
        <v>36</v>
      </c>
      <c r="W4127" t="s">
        <v>56</v>
      </c>
      <c r="X4127" t="s">
        <v>57</v>
      </c>
    </row>
    <row r="4128" spans="1:24" x14ac:dyDescent="0.25">
      <c r="A4128">
        <v>11147672</v>
      </c>
      <c r="B4128" t="s">
        <v>24</v>
      </c>
      <c r="C4128" t="s">
        <v>4181</v>
      </c>
      <c r="D4128" t="s">
        <v>29</v>
      </c>
      <c r="E4128">
        <v>1</v>
      </c>
      <c r="S4128" t="s">
        <v>24</v>
      </c>
      <c r="T4128" t="s">
        <v>87</v>
      </c>
      <c r="V4128" t="s">
        <v>36</v>
      </c>
      <c r="W4128" t="s">
        <v>56</v>
      </c>
      <c r="X4128" t="s">
        <v>57</v>
      </c>
    </row>
    <row r="4129" spans="1:24" x14ac:dyDescent="0.25">
      <c r="A4129">
        <v>11147672</v>
      </c>
      <c r="B4129" t="s">
        <v>24</v>
      </c>
      <c r="C4129" t="s">
        <v>4182</v>
      </c>
      <c r="D4129" t="s">
        <v>26</v>
      </c>
      <c r="E4129">
        <v>1</v>
      </c>
      <c r="S4129" t="s">
        <v>24</v>
      </c>
      <c r="T4129" t="s">
        <v>87</v>
      </c>
      <c r="V4129" t="s">
        <v>36</v>
      </c>
      <c r="W4129" t="s">
        <v>56</v>
      </c>
      <c r="X4129" t="s">
        <v>57</v>
      </c>
    </row>
    <row r="4130" spans="1:24" x14ac:dyDescent="0.25">
      <c r="A4130">
        <v>11147672</v>
      </c>
      <c r="B4130" t="s">
        <v>24</v>
      </c>
      <c r="C4130" t="s">
        <v>4183</v>
      </c>
      <c r="D4130" t="s">
        <v>26</v>
      </c>
      <c r="E4130">
        <v>1</v>
      </c>
      <c r="S4130" t="s">
        <v>24</v>
      </c>
      <c r="T4130" t="s">
        <v>87</v>
      </c>
      <c r="V4130" t="s">
        <v>36</v>
      </c>
      <c r="W4130" t="s">
        <v>56</v>
      </c>
      <c r="X4130" t="s">
        <v>57</v>
      </c>
    </row>
    <row r="4131" spans="1:24" x14ac:dyDescent="0.25">
      <c r="A4131">
        <v>11147672</v>
      </c>
      <c r="B4131" t="s">
        <v>24</v>
      </c>
      <c r="C4131" t="s">
        <v>4184</v>
      </c>
      <c r="D4131" t="s">
        <v>29</v>
      </c>
      <c r="E4131">
        <v>1</v>
      </c>
      <c r="S4131" t="s">
        <v>24</v>
      </c>
      <c r="T4131" t="s">
        <v>87</v>
      </c>
      <c r="V4131" t="s">
        <v>36</v>
      </c>
      <c r="W4131" t="s">
        <v>56</v>
      </c>
      <c r="X4131" t="s">
        <v>57</v>
      </c>
    </row>
    <row r="4132" spans="1:24" x14ac:dyDescent="0.25">
      <c r="A4132">
        <v>11147672</v>
      </c>
      <c r="B4132" t="s">
        <v>24</v>
      </c>
      <c r="C4132" t="s">
        <v>4185</v>
      </c>
      <c r="D4132" t="s">
        <v>26</v>
      </c>
      <c r="E4132">
        <v>1</v>
      </c>
      <c r="S4132" t="s">
        <v>24</v>
      </c>
      <c r="T4132" t="s">
        <v>87</v>
      </c>
      <c r="V4132" t="s">
        <v>36</v>
      </c>
      <c r="W4132" t="s">
        <v>56</v>
      </c>
      <c r="X4132" t="s">
        <v>57</v>
      </c>
    </row>
    <row r="4133" spans="1:24" x14ac:dyDescent="0.25">
      <c r="A4133">
        <v>11147672</v>
      </c>
      <c r="B4133" t="s">
        <v>24</v>
      </c>
      <c r="C4133" t="s">
        <v>4186</v>
      </c>
      <c r="D4133" t="s">
        <v>29</v>
      </c>
      <c r="E4133">
        <v>1</v>
      </c>
      <c r="S4133" t="s">
        <v>24</v>
      </c>
      <c r="T4133" t="s">
        <v>87</v>
      </c>
      <c r="V4133" t="s">
        <v>36</v>
      </c>
      <c r="W4133" t="s">
        <v>56</v>
      </c>
      <c r="X4133" t="s">
        <v>57</v>
      </c>
    </row>
    <row r="4134" spans="1:24" x14ac:dyDescent="0.25">
      <c r="A4134">
        <v>11147672</v>
      </c>
      <c r="B4134" t="s">
        <v>24</v>
      </c>
      <c r="C4134" t="s">
        <v>4187</v>
      </c>
      <c r="D4134" t="s">
        <v>26</v>
      </c>
      <c r="H4134">
        <v>1</v>
      </c>
      <c r="I4134">
        <v>0</v>
      </c>
      <c r="L4134">
        <v>-1</v>
      </c>
      <c r="S4134" t="s">
        <v>24</v>
      </c>
      <c r="T4134" t="s">
        <v>87</v>
      </c>
      <c r="V4134" t="s">
        <v>36</v>
      </c>
      <c r="W4134" t="s">
        <v>56</v>
      </c>
      <c r="X4134" t="s">
        <v>57</v>
      </c>
    </row>
    <row r="4135" spans="1:24" x14ac:dyDescent="0.25">
      <c r="A4135">
        <v>11147672</v>
      </c>
      <c r="B4135" t="s">
        <v>24</v>
      </c>
      <c r="C4135" t="s">
        <v>4188</v>
      </c>
      <c r="D4135" t="s">
        <v>26</v>
      </c>
      <c r="H4135">
        <v>1</v>
      </c>
      <c r="I4135">
        <v>0</v>
      </c>
      <c r="L4135">
        <v>-1</v>
      </c>
      <c r="S4135" t="s">
        <v>24</v>
      </c>
      <c r="T4135" t="s">
        <v>87</v>
      </c>
      <c r="V4135" t="s">
        <v>36</v>
      </c>
      <c r="W4135" t="s">
        <v>56</v>
      </c>
      <c r="X4135" t="s">
        <v>57</v>
      </c>
    </row>
    <row r="4136" spans="1:24" x14ac:dyDescent="0.25">
      <c r="A4136">
        <v>11147672</v>
      </c>
      <c r="B4136" t="s">
        <v>24</v>
      </c>
      <c r="C4136" t="s">
        <v>4189</v>
      </c>
      <c r="D4136" t="s">
        <v>29</v>
      </c>
      <c r="H4136">
        <v>1</v>
      </c>
      <c r="I4136">
        <v>0</v>
      </c>
      <c r="L4136">
        <v>-1</v>
      </c>
      <c r="S4136" t="s">
        <v>24</v>
      </c>
      <c r="T4136" t="s">
        <v>87</v>
      </c>
      <c r="V4136" t="s">
        <v>36</v>
      </c>
      <c r="W4136" t="s">
        <v>56</v>
      </c>
      <c r="X4136" t="s">
        <v>57</v>
      </c>
    </row>
    <row r="4137" spans="1:24" x14ac:dyDescent="0.25">
      <c r="A4137">
        <v>11147672</v>
      </c>
      <c r="B4137" t="s">
        <v>24</v>
      </c>
      <c r="C4137" t="s">
        <v>4190</v>
      </c>
      <c r="D4137" t="s">
        <v>26</v>
      </c>
      <c r="J4137">
        <v>0</v>
      </c>
      <c r="O4137">
        <v>1</v>
      </c>
      <c r="S4137" t="s">
        <v>24</v>
      </c>
      <c r="T4137" t="s">
        <v>87</v>
      </c>
      <c r="V4137" t="s">
        <v>36</v>
      </c>
      <c r="W4137" t="s">
        <v>56</v>
      </c>
      <c r="X4137" t="s">
        <v>57</v>
      </c>
    </row>
    <row r="4138" spans="1:24" x14ac:dyDescent="0.25">
      <c r="A4138">
        <v>11147672</v>
      </c>
      <c r="B4138" t="s">
        <v>24</v>
      </c>
      <c r="C4138" t="s">
        <v>4191</v>
      </c>
      <c r="D4138" t="s">
        <v>26</v>
      </c>
      <c r="J4138">
        <v>0</v>
      </c>
      <c r="O4138">
        <v>1</v>
      </c>
      <c r="S4138" t="s">
        <v>24</v>
      </c>
      <c r="T4138" t="s">
        <v>87</v>
      </c>
      <c r="V4138" t="s">
        <v>36</v>
      </c>
      <c r="W4138" t="s">
        <v>56</v>
      </c>
      <c r="X4138" t="s">
        <v>57</v>
      </c>
    </row>
    <row r="4139" spans="1:24" x14ac:dyDescent="0.25">
      <c r="A4139">
        <v>11147672</v>
      </c>
      <c r="B4139" t="s">
        <v>24</v>
      </c>
      <c r="C4139" t="s">
        <v>4192</v>
      </c>
      <c r="D4139" t="s">
        <v>29</v>
      </c>
      <c r="J4139">
        <v>0</v>
      </c>
      <c r="O4139">
        <v>1</v>
      </c>
      <c r="S4139" t="s">
        <v>24</v>
      </c>
      <c r="T4139" t="s">
        <v>87</v>
      </c>
      <c r="V4139" t="s">
        <v>36</v>
      </c>
      <c r="W4139" t="s">
        <v>56</v>
      </c>
      <c r="X4139" t="s">
        <v>57</v>
      </c>
    </row>
    <row r="4140" spans="1:24" x14ac:dyDescent="0.25">
      <c r="A4140">
        <v>11147987</v>
      </c>
      <c r="B4140" t="s">
        <v>33</v>
      </c>
      <c r="C4140" t="s">
        <v>4193</v>
      </c>
      <c r="D4140" t="s">
        <v>26</v>
      </c>
      <c r="G4140">
        <v>1</v>
      </c>
      <c r="I4140">
        <v>-1</v>
      </c>
      <c r="S4140" t="s">
        <v>33</v>
      </c>
      <c r="T4140" t="s">
        <v>82</v>
      </c>
      <c r="V4140" t="s">
        <v>36</v>
      </c>
      <c r="W4140" t="s">
        <v>56</v>
      </c>
      <c r="X4140" t="s">
        <v>44</v>
      </c>
    </row>
    <row r="4141" spans="1:24" x14ac:dyDescent="0.25">
      <c r="A4141">
        <v>11147987</v>
      </c>
      <c r="B4141" t="s">
        <v>33</v>
      </c>
      <c r="C4141" t="s">
        <v>4194</v>
      </c>
      <c r="D4141" t="s">
        <v>29</v>
      </c>
      <c r="G4141">
        <v>1</v>
      </c>
      <c r="I4141">
        <v>-1</v>
      </c>
      <c r="S4141" t="s">
        <v>33</v>
      </c>
      <c r="T4141" t="s">
        <v>82</v>
      </c>
      <c r="V4141" t="s">
        <v>36</v>
      </c>
      <c r="W4141" t="s">
        <v>56</v>
      </c>
      <c r="X4141" t="s">
        <v>44</v>
      </c>
    </row>
    <row r="4142" spans="1:24" x14ac:dyDescent="0.25">
      <c r="A4142">
        <v>11147987</v>
      </c>
      <c r="B4142" t="s">
        <v>33</v>
      </c>
      <c r="C4142" t="s">
        <v>4195</v>
      </c>
      <c r="D4142" t="s">
        <v>26</v>
      </c>
      <c r="P4142">
        <v>1</v>
      </c>
      <c r="S4142" t="s">
        <v>33</v>
      </c>
      <c r="T4142" t="s">
        <v>82</v>
      </c>
      <c r="V4142" t="s">
        <v>36</v>
      </c>
      <c r="W4142" t="s">
        <v>56</v>
      </c>
      <c r="X4142" t="s">
        <v>44</v>
      </c>
    </row>
    <row r="4143" spans="1:24" x14ac:dyDescent="0.25">
      <c r="A4143">
        <v>11147987</v>
      </c>
      <c r="B4143" t="s">
        <v>33</v>
      </c>
      <c r="C4143" t="s">
        <v>4196</v>
      </c>
      <c r="D4143" t="s">
        <v>29</v>
      </c>
      <c r="P4143">
        <v>1</v>
      </c>
      <c r="S4143" t="s">
        <v>33</v>
      </c>
      <c r="T4143" t="s">
        <v>82</v>
      </c>
      <c r="V4143" t="s">
        <v>36</v>
      </c>
      <c r="W4143" t="s">
        <v>56</v>
      </c>
      <c r="X4143" t="s">
        <v>44</v>
      </c>
    </row>
    <row r="4144" spans="1:24" x14ac:dyDescent="0.25">
      <c r="A4144">
        <v>11147987</v>
      </c>
      <c r="B4144" t="s">
        <v>33</v>
      </c>
      <c r="C4144" t="s">
        <v>4197</v>
      </c>
      <c r="D4144" t="s">
        <v>26</v>
      </c>
      <c r="F4144">
        <v>0</v>
      </c>
      <c r="J4144">
        <v>1</v>
      </c>
      <c r="M4144">
        <v>0</v>
      </c>
      <c r="P4144">
        <v>1</v>
      </c>
      <c r="S4144" t="s">
        <v>33</v>
      </c>
      <c r="T4144" t="s">
        <v>82</v>
      </c>
      <c r="V4144" t="s">
        <v>36</v>
      </c>
      <c r="W4144" t="s">
        <v>56</v>
      </c>
      <c r="X4144" t="s">
        <v>44</v>
      </c>
    </row>
    <row r="4145" spans="1:24" x14ac:dyDescent="0.25">
      <c r="A4145">
        <v>11147987</v>
      </c>
      <c r="B4145" t="s">
        <v>33</v>
      </c>
      <c r="C4145" t="s">
        <v>4198</v>
      </c>
      <c r="D4145" t="s">
        <v>29</v>
      </c>
      <c r="F4145">
        <v>0</v>
      </c>
      <c r="J4145">
        <v>1</v>
      </c>
      <c r="M4145">
        <v>0</v>
      </c>
      <c r="P4145">
        <v>1</v>
      </c>
      <c r="S4145" t="s">
        <v>33</v>
      </c>
      <c r="T4145" t="s">
        <v>82</v>
      </c>
      <c r="V4145" t="s">
        <v>36</v>
      </c>
      <c r="W4145" t="s">
        <v>56</v>
      </c>
      <c r="X4145" t="s">
        <v>44</v>
      </c>
    </row>
    <row r="4146" spans="1:24" x14ac:dyDescent="0.25">
      <c r="A4146">
        <v>11147987</v>
      </c>
      <c r="B4146" t="s">
        <v>33</v>
      </c>
      <c r="C4146" t="s">
        <v>4199</v>
      </c>
      <c r="D4146" t="s">
        <v>26</v>
      </c>
      <c r="J4146">
        <v>0</v>
      </c>
      <c r="O4146">
        <v>0</v>
      </c>
      <c r="P4146">
        <v>1</v>
      </c>
      <c r="S4146" t="s">
        <v>33</v>
      </c>
      <c r="T4146" t="s">
        <v>82</v>
      </c>
      <c r="V4146" t="s">
        <v>36</v>
      </c>
      <c r="W4146" t="s">
        <v>56</v>
      </c>
      <c r="X4146" t="s">
        <v>44</v>
      </c>
    </row>
    <row r="4147" spans="1:24" x14ac:dyDescent="0.25">
      <c r="A4147">
        <v>11147987</v>
      </c>
      <c r="B4147" t="s">
        <v>33</v>
      </c>
      <c r="C4147" t="s">
        <v>4200</v>
      </c>
      <c r="D4147" t="s">
        <v>29</v>
      </c>
      <c r="J4147">
        <v>0</v>
      </c>
      <c r="O4147">
        <v>0</v>
      </c>
      <c r="P4147">
        <v>1</v>
      </c>
      <c r="S4147" t="s">
        <v>33</v>
      </c>
      <c r="T4147" t="s">
        <v>82</v>
      </c>
      <c r="V4147" t="s">
        <v>36</v>
      </c>
      <c r="W4147" t="s">
        <v>56</v>
      </c>
      <c r="X4147" t="s">
        <v>44</v>
      </c>
    </row>
    <row r="4148" spans="1:24" x14ac:dyDescent="0.25">
      <c r="A4148">
        <v>11147987</v>
      </c>
      <c r="B4148" t="s">
        <v>33</v>
      </c>
      <c r="C4148" t="s">
        <v>4201</v>
      </c>
      <c r="D4148" t="s">
        <v>26</v>
      </c>
      <c r="F4148">
        <v>-1</v>
      </c>
      <c r="H4148">
        <v>1</v>
      </c>
      <c r="M4148">
        <v>1</v>
      </c>
      <c r="N4148">
        <v>1</v>
      </c>
      <c r="O4148">
        <v>1</v>
      </c>
      <c r="S4148" t="s">
        <v>33</v>
      </c>
      <c r="T4148" t="s">
        <v>82</v>
      </c>
      <c r="V4148" t="s">
        <v>36</v>
      </c>
      <c r="W4148" t="s">
        <v>56</v>
      </c>
      <c r="X4148" t="s">
        <v>44</v>
      </c>
    </row>
    <row r="4149" spans="1:24" x14ac:dyDescent="0.25">
      <c r="A4149">
        <v>11147987</v>
      </c>
      <c r="B4149" t="s">
        <v>33</v>
      </c>
      <c r="C4149" t="s">
        <v>4202</v>
      </c>
      <c r="D4149" t="s">
        <v>26</v>
      </c>
      <c r="G4149">
        <v>1</v>
      </c>
      <c r="J4149">
        <v>1</v>
      </c>
      <c r="L4149">
        <v>0</v>
      </c>
      <c r="N4149">
        <v>0</v>
      </c>
      <c r="O4149">
        <v>1</v>
      </c>
      <c r="S4149" t="s">
        <v>33</v>
      </c>
      <c r="T4149" t="s">
        <v>82</v>
      </c>
      <c r="V4149" t="s">
        <v>36</v>
      </c>
      <c r="W4149" t="s">
        <v>56</v>
      </c>
      <c r="X4149" t="s">
        <v>44</v>
      </c>
    </row>
    <row r="4150" spans="1:24" x14ac:dyDescent="0.25">
      <c r="A4150">
        <v>11147987</v>
      </c>
      <c r="B4150" t="s">
        <v>33</v>
      </c>
      <c r="C4150" t="s">
        <v>4203</v>
      </c>
      <c r="D4150" t="s">
        <v>29</v>
      </c>
      <c r="G4150">
        <v>1</v>
      </c>
      <c r="J4150">
        <v>1</v>
      </c>
      <c r="L4150">
        <v>0</v>
      </c>
      <c r="N4150">
        <v>0</v>
      </c>
      <c r="O4150">
        <v>1</v>
      </c>
      <c r="S4150" t="s">
        <v>33</v>
      </c>
      <c r="T4150" t="s">
        <v>82</v>
      </c>
      <c r="V4150" t="s">
        <v>36</v>
      </c>
      <c r="W4150" t="s">
        <v>56</v>
      </c>
      <c r="X4150" t="s">
        <v>44</v>
      </c>
    </row>
    <row r="4151" spans="1:24" x14ac:dyDescent="0.25">
      <c r="A4151">
        <v>11147987</v>
      </c>
      <c r="B4151" t="s">
        <v>33</v>
      </c>
      <c r="C4151" t="s">
        <v>4204</v>
      </c>
      <c r="D4151" t="s">
        <v>26</v>
      </c>
      <c r="H4151">
        <v>1</v>
      </c>
      <c r="K4151">
        <v>-1</v>
      </c>
      <c r="L4151">
        <v>1</v>
      </c>
      <c r="S4151" t="s">
        <v>33</v>
      </c>
      <c r="T4151" t="s">
        <v>82</v>
      </c>
      <c r="V4151" t="s">
        <v>36</v>
      </c>
      <c r="W4151" t="s">
        <v>56</v>
      </c>
      <c r="X4151" t="s">
        <v>44</v>
      </c>
    </row>
    <row r="4152" spans="1:24" x14ac:dyDescent="0.25">
      <c r="A4152">
        <v>11147987</v>
      </c>
      <c r="B4152" t="s">
        <v>33</v>
      </c>
      <c r="C4152" t="s">
        <v>4205</v>
      </c>
      <c r="D4152" t="s">
        <v>29</v>
      </c>
      <c r="H4152">
        <v>1</v>
      </c>
      <c r="K4152">
        <v>-1</v>
      </c>
      <c r="L4152">
        <v>1</v>
      </c>
      <c r="S4152" t="s">
        <v>33</v>
      </c>
      <c r="T4152" t="s">
        <v>82</v>
      </c>
      <c r="V4152" t="s">
        <v>36</v>
      </c>
      <c r="W4152" t="s">
        <v>56</v>
      </c>
      <c r="X4152" t="s">
        <v>44</v>
      </c>
    </row>
    <row r="4153" spans="1:24" x14ac:dyDescent="0.25">
      <c r="A4153">
        <v>11147987</v>
      </c>
      <c r="B4153" t="s">
        <v>33</v>
      </c>
      <c r="C4153" t="s">
        <v>4206</v>
      </c>
      <c r="D4153" t="s">
        <v>26</v>
      </c>
      <c r="H4153">
        <v>1</v>
      </c>
      <c r="L4153">
        <v>-1</v>
      </c>
      <c r="S4153" t="s">
        <v>33</v>
      </c>
      <c r="T4153" t="s">
        <v>82</v>
      </c>
      <c r="V4153" t="s">
        <v>36</v>
      </c>
      <c r="W4153" t="s">
        <v>56</v>
      </c>
      <c r="X4153" t="s">
        <v>44</v>
      </c>
    </row>
    <row r="4154" spans="1:24" x14ac:dyDescent="0.25">
      <c r="A4154">
        <v>11147987</v>
      </c>
      <c r="B4154" t="s">
        <v>33</v>
      </c>
      <c r="C4154" t="s">
        <v>4207</v>
      </c>
      <c r="D4154" t="s">
        <v>29</v>
      </c>
      <c r="H4154">
        <v>1</v>
      </c>
      <c r="L4154">
        <v>-1</v>
      </c>
      <c r="S4154" t="s">
        <v>33</v>
      </c>
      <c r="T4154" t="s">
        <v>82</v>
      </c>
      <c r="V4154" t="s">
        <v>36</v>
      </c>
      <c r="W4154" t="s">
        <v>56</v>
      </c>
      <c r="X4154" t="s">
        <v>44</v>
      </c>
    </row>
    <row r="4155" spans="1:24" x14ac:dyDescent="0.25">
      <c r="A4155">
        <v>11147987</v>
      </c>
      <c r="B4155" t="s">
        <v>33</v>
      </c>
      <c r="C4155" t="s">
        <v>4208</v>
      </c>
      <c r="D4155" t="s">
        <v>26</v>
      </c>
      <c r="G4155">
        <v>1</v>
      </c>
      <c r="J4155">
        <v>-1</v>
      </c>
      <c r="M4155">
        <v>1</v>
      </c>
      <c r="O4155">
        <v>1</v>
      </c>
      <c r="S4155" t="s">
        <v>33</v>
      </c>
      <c r="T4155" t="s">
        <v>82</v>
      </c>
      <c r="V4155" t="s">
        <v>36</v>
      </c>
      <c r="W4155" t="s">
        <v>56</v>
      </c>
      <c r="X4155" t="s">
        <v>44</v>
      </c>
    </row>
    <row r="4156" spans="1:24" x14ac:dyDescent="0.25">
      <c r="A4156">
        <v>11147987</v>
      </c>
      <c r="B4156" t="s">
        <v>33</v>
      </c>
      <c r="C4156" t="s">
        <v>4209</v>
      </c>
      <c r="D4156" t="s">
        <v>26</v>
      </c>
      <c r="P4156">
        <v>1</v>
      </c>
      <c r="S4156" t="s">
        <v>33</v>
      </c>
      <c r="T4156" t="s">
        <v>82</v>
      </c>
      <c r="V4156" t="s">
        <v>36</v>
      </c>
      <c r="W4156" t="s">
        <v>56</v>
      </c>
      <c r="X4156" t="s">
        <v>44</v>
      </c>
    </row>
    <row r="4157" spans="1:24" x14ac:dyDescent="0.25">
      <c r="A4157">
        <v>11147987</v>
      </c>
      <c r="B4157" t="s">
        <v>33</v>
      </c>
      <c r="C4157" t="s">
        <v>4210</v>
      </c>
      <c r="D4157" t="s">
        <v>29</v>
      </c>
      <c r="P4157">
        <v>1</v>
      </c>
      <c r="S4157" t="s">
        <v>33</v>
      </c>
      <c r="T4157" t="s">
        <v>82</v>
      </c>
      <c r="V4157" t="s">
        <v>36</v>
      </c>
      <c r="W4157" t="s">
        <v>56</v>
      </c>
      <c r="X4157" t="s">
        <v>44</v>
      </c>
    </row>
    <row r="4158" spans="1:24" x14ac:dyDescent="0.25">
      <c r="A4158">
        <v>11147987</v>
      </c>
      <c r="B4158" t="s">
        <v>33</v>
      </c>
      <c r="C4158" t="s">
        <v>4211</v>
      </c>
      <c r="D4158" t="s">
        <v>26</v>
      </c>
      <c r="H4158">
        <v>1</v>
      </c>
      <c r="K4158">
        <v>-1</v>
      </c>
      <c r="S4158" t="s">
        <v>33</v>
      </c>
      <c r="T4158" t="s">
        <v>82</v>
      </c>
      <c r="V4158" t="s">
        <v>36</v>
      </c>
      <c r="W4158" t="s">
        <v>56</v>
      </c>
      <c r="X4158" t="s">
        <v>44</v>
      </c>
    </row>
    <row r="4159" spans="1:24" x14ac:dyDescent="0.25">
      <c r="A4159">
        <v>11147987</v>
      </c>
      <c r="B4159" t="s">
        <v>33</v>
      </c>
      <c r="C4159" t="s">
        <v>4212</v>
      </c>
      <c r="D4159" t="s">
        <v>29</v>
      </c>
      <c r="H4159">
        <v>1</v>
      </c>
      <c r="K4159">
        <v>-1</v>
      </c>
      <c r="S4159" t="s">
        <v>33</v>
      </c>
      <c r="T4159" t="s">
        <v>82</v>
      </c>
      <c r="V4159" t="s">
        <v>36</v>
      </c>
      <c r="W4159" t="s">
        <v>56</v>
      </c>
      <c r="X4159" t="s">
        <v>44</v>
      </c>
    </row>
    <row r="4160" spans="1:24" x14ac:dyDescent="0.25">
      <c r="A4160">
        <v>11147987</v>
      </c>
      <c r="B4160" t="s">
        <v>33</v>
      </c>
      <c r="C4160" t="s">
        <v>4213</v>
      </c>
      <c r="D4160" t="s">
        <v>26</v>
      </c>
      <c r="H4160">
        <v>1</v>
      </c>
      <c r="J4160">
        <v>0</v>
      </c>
      <c r="L4160">
        <v>-1</v>
      </c>
      <c r="O4160">
        <v>0</v>
      </c>
      <c r="S4160" t="s">
        <v>33</v>
      </c>
      <c r="T4160" t="s">
        <v>82</v>
      </c>
      <c r="V4160" t="s">
        <v>36</v>
      </c>
      <c r="W4160" t="s">
        <v>56</v>
      </c>
      <c r="X4160" t="s">
        <v>44</v>
      </c>
    </row>
    <row r="4161" spans="1:24" x14ac:dyDescent="0.25">
      <c r="A4161">
        <v>11147987</v>
      </c>
      <c r="B4161" t="s">
        <v>33</v>
      </c>
      <c r="C4161" t="s">
        <v>4214</v>
      </c>
      <c r="D4161" t="s">
        <v>29</v>
      </c>
      <c r="H4161">
        <v>1</v>
      </c>
      <c r="J4161">
        <v>0</v>
      </c>
      <c r="L4161">
        <v>-1</v>
      </c>
      <c r="O4161">
        <v>0</v>
      </c>
      <c r="S4161" t="s">
        <v>33</v>
      </c>
      <c r="T4161" t="s">
        <v>82</v>
      </c>
      <c r="V4161" t="s">
        <v>36</v>
      </c>
      <c r="W4161" t="s">
        <v>56</v>
      </c>
      <c r="X4161" t="s">
        <v>44</v>
      </c>
    </row>
    <row r="4162" spans="1:24" x14ac:dyDescent="0.25">
      <c r="A4162">
        <v>11147987</v>
      </c>
      <c r="B4162" t="s">
        <v>33</v>
      </c>
      <c r="C4162" t="s">
        <v>4215</v>
      </c>
      <c r="D4162" t="s">
        <v>26</v>
      </c>
      <c r="G4162">
        <v>1</v>
      </c>
      <c r="J4162">
        <v>1</v>
      </c>
      <c r="M4162">
        <v>1</v>
      </c>
      <c r="N4162">
        <v>1</v>
      </c>
      <c r="O4162">
        <v>1</v>
      </c>
      <c r="R4162">
        <v>0</v>
      </c>
      <c r="S4162" t="s">
        <v>33</v>
      </c>
      <c r="T4162" t="s">
        <v>82</v>
      </c>
      <c r="V4162" t="s">
        <v>36</v>
      </c>
      <c r="W4162" t="s">
        <v>56</v>
      </c>
      <c r="X4162" t="s">
        <v>44</v>
      </c>
    </row>
    <row r="4163" spans="1:24" x14ac:dyDescent="0.25">
      <c r="A4163">
        <v>11147987</v>
      </c>
      <c r="B4163" t="s">
        <v>33</v>
      </c>
      <c r="C4163" t="s">
        <v>4216</v>
      </c>
      <c r="D4163" t="s">
        <v>26</v>
      </c>
      <c r="H4163">
        <v>1</v>
      </c>
      <c r="K4163">
        <v>1</v>
      </c>
      <c r="Q4163">
        <v>1</v>
      </c>
      <c r="S4163" t="s">
        <v>33</v>
      </c>
      <c r="T4163" t="s">
        <v>82</v>
      </c>
      <c r="V4163" t="s">
        <v>36</v>
      </c>
      <c r="W4163" t="s">
        <v>56</v>
      </c>
      <c r="X4163" t="s">
        <v>44</v>
      </c>
    </row>
    <row r="4164" spans="1:24" x14ac:dyDescent="0.25">
      <c r="A4164">
        <v>11147987</v>
      </c>
      <c r="B4164" t="s">
        <v>33</v>
      </c>
      <c r="C4164" t="s">
        <v>4217</v>
      </c>
      <c r="D4164" t="s">
        <v>29</v>
      </c>
      <c r="H4164">
        <v>1</v>
      </c>
      <c r="K4164">
        <v>1</v>
      </c>
      <c r="Q4164">
        <v>1</v>
      </c>
      <c r="S4164" t="s">
        <v>33</v>
      </c>
      <c r="T4164" t="s">
        <v>82</v>
      </c>
      <c r="V4164" t="s">
        <v>36</v>
      </c>
      <c r="W4164" t="s">
        <v>56</v>
      </c>
      <c r="X4164" t="s">
        <v>44</v>
      </c>
    </row>
    <row r="4165" spans="1:24" x14ac:dyDescent="0.25">
      <c r="A4165">
        <v>11148536</v>
      </c>
      <c r="B4165" t="s">
        <v>24</v>
      </c>
      <c r="C4165" t="s">
        <v>4218</v>
      </c>
      <c r="D4165" t="s">
        <v>26</v>
      </c>
      <c r="E4165">
        <v>1</v>
      </c>
      <c r="J4165">
        <v>0</v>
      </c>
      <c r="L4165">
        <v>0</v>
      </c>
      <c r="S4165" t="s">
        <v>24</v>
      </c>
      <c r="T4165" t="s">
        <v>43</v>
      </c>
      <c r="V4165" t="s">
        <v>69</v>
      </c>
      <c r="W4165" t="s">
        <v>37</v>
      </c>
      <c r="X4165" t="s">
        <v>44</v>
      </c>
    </row>
    <row r="4166" spans="1:24" x14ac:dyDescent="0.25">
      <c r="A4166">
        <v>11148536</v>
      </c>
      <c r="B4166" t="s">
        <v>24</v>
      </c>
      <c r="C4166" t="s">
        <v>4219</v>
      </c>
      <c r="D4166" t="s">
        <v>29</v>
      </c>
      <c r="E4166">
        <v>1</v>
      </c>
      <c r="J4166">
        <v>0</v>
      </c>
      <c r="L4166">
        <v>0</v>
      </c>
      <c r="S4166" t="s">
        <v>24</v>
      </c>
      <c r="T4166" t="s">
        <v>43</v>
      </c>
      <c r="V4166" t="s">
        <v>69</v>
      </c>
      <c r="W4166" t="s">
        <v>37</v>
      </c>
      <c r="X4166" t="s">
        <v>44</v>
      </c>
    </row>
    <row r="4167" spans="1:24" x14ac:dyDescent="0.25">
      <c r="A4167">
        <v>11148536</v>
      </c>
      <c r="B4167" t="s">
        <v>24</v>
      </c>
      <c r="C4167" t="s">
        <v>4220</v>
      </c>
      <c r="D4167" t="s">
        <v>26</v>
      </c>
      <c r="G4167">
        <v>1</v>
      </c>
      <c r="O4167">
        <v>0</v>
      </c>
      <c r="S4167" t="s">
        <v>24</v>
      </c>
      <c r="T4167" t="s">
        <v>43</v>
      </c>
      <c r="V4167" t="s">
        <v>69</v>
      </c>
      <c r="W4167" t="s">
        <v>37</v>
      </c>
      <c r="X4167" t="s">
        <v>44</v>
      </c>
    </row>
    <row r="4168" spans="1:24" x14ac:dyDescent="0.25">
      <c r="A4168">
        <v>11148536</v>
      </c>
      <c r="B4168" t="s">
        <v>24</v>
      </c>
      <c r="C4168" t="s">
        <v>4221</v>
      </c>
      <c r="D4168" t="s">
        <v>26</v>
      </c>
      <c r="E4168">
        <v>1</v>
      </c>
      <c r="S4168" t="s">
        <v>24</v>
      </c>
      <c r="T4168" t="s">
        <v>43</v>
      </c>
      <c r="V4168" t="s">
        <v>69</v>
      </c>
      <c r="W4168" t="s">
        <v>37</v>
      </c>
      <c r="X4168" t="s">
        <v>44</v>
      </c>
    </row>
    <row r="4169" spans="1:24" x14ac:dyDescent="0.25">
      <c r="A4169">
        <v>11148536</v>
      </c>
      <c r="B4169" t="s">
        <v>24</v>
      </c>
      <c r="C4169" t="s">
        <v>4222</v>
      </c>
      <c r="D4169" t="s">
        <v>29</v>
      </c>
      <c r="E4169">
        <v>1</v>
      </c>
      <c r="S4169" t="s">
        <v>24</v>
      </c>
      <c r="T4169" t="s">
        <v>43</v>
      </c>
      <c r="V4169" t="s">
        <v>69</v>
      </c>
      <c r="W4169" t="s">
        <v>37</v>
      </c>
      <c r="X4169" t="s">
        <v>44</v>
      </c>
    </row>
    <row r="4170" spans="1:24" x14ac:dyDescent="0.25">
      <c r="A4170">
        <v>11148536</v>
      </c>
      <c r="B4170" t="s">
        <v>24</v>
      </c>
      <c r="C4170" t="s">
        <v>4223</v>
      </c>
      <c r="D4170" t="s">
        <v>26</v>
      </c>
      <c r="G4170">
        <v>1</v>
      </c>
      <c r="M4170">
        <v>1</v>
      </c>
      <c r="N4170">
        <v>0</v>
      </c>
      <c r="O4170">
        <v>0</v>
      </c>
      <c r="R4170">
        <v>1</v>
      </c>
      <c r="S4170" t="s">
        <v>24</v>
      </c>
      <c r="T4170" t="s">
        <v>43</v>
      </c>
      <c r="V4170" t="s">
        <v>69</v>
      </c>
      <c r="W4170" t="s">
        <v>37</v>
      </c>
      <c r="X4170" t="s">
        <v>44</v>
      </c>
    </row>
    <row r="4171" spans="1:24" x14ac:dyDescent="0.25">
      <c r="A4171">
        <v>11148536</v>
      </c>
      <c r="B4171" t="s">
        <v>24</v>
      </c>
      <c r="C4171" t="s">
        <v>4224</v>
      </c>
      <c r="D4171" t="s">
        <v>26</v>
      </c>
      <c r="G4171">
        <v>1</v>
      </c>
      <c r="S4171" t="s">
        <v>24</v>
      </c>
      <c r="T4171" t="s">
        <v>43</v>
      </c>
      <c r="V4171" t="s">
        <v>69</v>
      </c>
      <c r="W4171" t="s">
        <v>37</v>
      </c>
      <c r="X4171" t="s">
        <v>44</v>
      </c>
    </row>
    <row r="4172" spans="1:24" x14ac:dyDescent="0.25">
      <c r="A4172">
        <v>11148536</v>
      </c>
      <c r="B4172" t="s">
        <v>24</v>
      </c>
      <c r="C4172" t="s">
        <v>4225</v>
      </c>
      <c r="D4172" t="s">
        <v>29</v>
      </c>
      <c r="G4172">
        <v>1</v>
      </c>
      <c r="S4172" t="s">
        <v>24</v>
      </c>
      <c r="T4172" t="s">
        <v>43</v>
      </c>
      <c r="V4172" t="s">
        <v>69</v>
      </c>
      <c r="W4172" t="s">
        <v>37</v>
      </c>
      <c r="X4172" t="s">
        <v>44</v>
      </c>
    </row>
    <row r="4173" spans="1:24" x14ac:dyDescent="0.25">
      <c r="A4173">
        <v>11148536</v>
      </c>
      <c r="B4173" t="s">
        <v>24</v>
      </c>
      <c r="C4173" t="s">
        <v>4226</v>
      </c>
      <c r="D4173" t="s">
        <v>26</v>
      </c>
      <c r="G4173">
        <v>1</v>
      </c>
      <c r="S4173" t="s">
        <v>24</v>
      </c>
      <c r="T4173" t="s">
        <v>43</v>
      </c>
      <c r="V4173" t="s">
        <v>69</v>
      </c>
      <c r="W4173" t="s">
        <v>37</v>
      </c>
      <c r="X4173" t="s">
        <v>44</v>
      </c>
    </row>
    <row r="4174" spans="1:24" x14ac:dyDescent="0.25">
      <c r="A4174">
        <v>11148536</v>
      </c>
      <c r="B4174" t="s">
        <v>24</v>
      </c>
      <c r="C4174" t="s">
        <v>4227</v>
      </c>
      <c r="D4174" t="s">
        <v>26</v>
      </c>
      <c r="G4174">
        <v>1</v>
      </c>
      <c r="S4174" t="s">
        <v>24</v>
      </c>
      <c r="T4174" t="s">
        <v>43</v>
      </c>
      <c r="V4174" t="s">
        <v>69</v>
      </c>
      <c r="W4174" t="s">
        <v>37</v>
      </c>
      <c r="X4174" t="s">
        <v>44</v>
      </c>
    </row>
    <row r="4175" spans="1:24" x14ac:dyDescent="0.25">
      <c r="A4175">
        <v>11148536</v>
      </c>
      <c r="B4175" t="s">
        <v>24</v>
      </c>
      <c r="C4175" t="s">
        <v>4228</v>
      </c>
      <c r="D4175" t="s">
        <v>29</v>
      </c>
      <c r="G4175">
        <v>1</v>
      </c>
      <c r="S4175" t="s">
        <v>24</v>
      </c>
      <c r="T4175" t="s">
        <v>43</v>
      </c>
      <c r="V4175" t="s">
        <v>69</v>
      </c>
      <c r="W4175" t="s">
        <v>37</v>
      </c>
      <c r="X4175" t="s">
        <v>44</v>
      </c>
    </row>
    <row r="4176" spans="1:24" x14ac:dyDescent="0.25">
      <c r="A4176">
        <v>11148536</v>
      </c>
      <c r="B4176" t="s">
        <v>24</v>
      </c>
      <c r="C4176" t="s">
        <v>4229</v>
      </c>
      <c r="D4176" t="s">
        <v>26</v>
      </c>
      <c r="G4176">
        <v>1</v>
      </c>
      <c r="J4176">
        <v>0</v>
      </c>
      <c r="N4176">
        <v>0</v>
      </c>
      <c r="O4176">
        <v>0</v>
      </c>
      <c r="R4176">
        <v>0</v>
      </c>
      <c r="S4176" t="s">
        <v>24</v>
      </c>
      <c r="T4176" t="s">
        <v>43</v>
      </c>
      <c r="V4176" t="s">
        <v>69</v>
      </c>
      <c r="W4176" t="s">
        <v>37</v>
      </c>
      <c r="X4176" t="s">
        <v>44</v>
      </c>
    </row>
    <row r="4177" spans="1:24" x14ac:dyDescent="0.25">
      <c r="A4177">
        <v>11148536</v>
      </c>
      <c r="B4177" t="s">
        <v>24</v>
      </c>
      <c r="C4177" t="s">
        <v>4230</v>
      </c>
      <c r="D4177" t="s">
        <v>29</v>
      </c>
      <c r="G4177">
        <v>1</v>
      </c>
      <c r="J4177">
        <v>0</v>
      </c>
      <c r="N4177">
        <v>0</v>
      </c>
      <c r="O4177">
        <v>0</v>
      </c>
      <c r="R4177">
        <v>0</v>
      </c>
      <c r="S4177" t="s">
        <v>24</v>
      </c>
      <c r="T4177" t="s">
        <v>43</v>
      </c>
      <c r="V4177" t="s">
        <v>69</v>
      </c>
      <c r="W4177" t="s">
        <v>37</v>
      </c>
      <c r="X4177" t="s">
        <v>44</v>
      </c>
    </row>
    <row r="4178" spans="1:24" x14ac:dyDescent="0.25">
      <c r="A4178">
        <v>11148536</v>
      </c>
      <c r="B4178" t="s">
        <v>24</v>
      </c>
      <c r="C4178" t="s">
        <v>4231</v>
      </c>
      <c r="D4178" t="s">
        <v>26</v>
      </c>
      <c r="G4178">
        <v>1</v>
      </c>
      <c r="S4178" t="s">
        <v>24</v>
      </c>
      <c r="T4178" t="s">
        <v>43</v>
      </c>
      <c r="V4178" t="s">
        <v>69</v>
      </c>
      <c r="W4178" t="s">
        <v>37</v>
      </c>
      <c r="X4178" t="s">
        <v>44</v>
      </c>
    </row>
    <row r="4179" spans="1:24" x14ac:dyDescent="0.25">
      <c r="A4179">
        <v>11148536</v>
      </c>
      <c r="B4179" t="s">
        <v>24</v>
      </c>
      <c r="C4179" t="s">
        <v>4232</v>
      </c>
      <c r="D4179" t="s">
        <v>29</v>
      </c>
      <c r="G4179">
        <v>1</v>
      </c>
      <c r="S4179" t="s">
        <v>24</v>
      </c>
      <c r="T4179" t="s">
        <v>43</v>
      </c>
      <c r="V4179" t="s">
        <v>69</v>
      </c>
      <c r="W4179" t="s">
        <v>37</v>
      </c>
      <c r="X4179" t="s">
        <v>44</v>
      </c>
    </row>
    <row r="4180" spans="1:24" x14ac:dyDescent="0.25">
      <c r="A4180">
        <v>11148536</v>
      </c>
      <c r="B4180" t="s">
        <v>24</v>
      </c>
      <c r="C4180" t="s">
        <v>4233</v>
      </c>
      <c r="D4180" t="s">
        <v>26</v>
      </c>
      <c r="G4180">
        <v>1</v>
      </c>
      <c r="J4180">
        <v>-1</v>
      </c>
      <c r="N4180">
        <v>0</v>
      </c>
      <c r="O4180">
        <v>0</v>
      </c>
      <c r="S4180" t="s">
        <v>24</v>
      </c>
      <c r="T4180" t="s">
        <v>43</v>
      </c>
      <c r="V4180" t="s">
        <v>69</v>
      </c>
      <c r="W4180" t="s">
        <v>37</v>
      </c>
      <c r="X4180" t="s">
        <v>44</v>
      </c>
    </row>
    <row r="4181" spans="1:24" x14ac:dyDescent="0.25">
      <c r="A4181">
        <v>11148536</v>
      </c>
      <c r="B4181" t="s">
        <v>24</v>
      </c>
      <c r="C4181" t="s">
        <v>4234</v>
      </c>
      <c r="D4181" t="s">
        <v>29</v>
      </c>
      <c r="G4181">
        <v>1</v>
      </c>
      <c r="J4181">
        <v>-1</v>
      </c>
      <c r="N4181">
        <v>0</v>
      </c>
      <c r="O4181">
        <v>0</v>
      </c>
      <c r="S4181" t="s">
        <v>24</v>
      </c>
      <c r="T4181" t="s">
        <v>43</v>
      </c>
      <c r="V4181" t="s">
        <v>69</v>
      </c>
      <c r="W4181" t="s">
        <v>37</v>
      </c>
      <c r="X4181" t="s">
        <v>44</v>
      </c>
    </row>
    <row r="4182" spans="1:24" x14ac:dyDescent="0.25">
      <c r="A4182">
        <v>11150215</v>
      </c>
      <c r="B4182" t="s">
        <v>33</v>
      </c>
      <c r="C4182" t="s">
        <v>4235</v>
      </c>
      <c r="D4182" t="s">
        <v>26</v>
      </c>
      <c r="F4182">
        <v>0</v>
      </c>
      <c r="H4182">
        <v>-1</v>
      </c>
      <c r="J4182">
        <v>0</v>
      </c>
      <c r="K4182">
        <v>0</v>
      </c>
      <c r="N4182">
        <v>0</v>
      </c>
      <c r="O4182">
        <v>0</v>
      </c>
      <c r="S4182" t="s">
        <v>33</v>
      </c>
      <c r="T4182" t="s">
        <v>43</v>
      </c>
    </row>
    <row r="4183" spans="1:24" x14ac:dyDescent="0.25">
      <c r="A4183">
        <v>11150215</v>
      </c>
      <c r="B4183" t="s">
        <v>33</v>
      </c>
      <c r="C4183" t="s">
        <v>4236</v>
      </c>
      <c r="D4183" t="s">
        <v>29</v>
      </c>
      <c r="F4183">
        <v>0</v>
      </c>
      <c r="H4183">
        <v>-1</v>
      </c>
      <c r="J4183">
        <v>0</v>
      </c>
      <c r="K4183">
        <v>0</v>
      </c>
      <c r="N4183">
        <v>0</v>
      </c>
      <c r="O4183">
        <v>0</v>
      </c>
      <c r="S4183" t="s">
        <v>33</v>
      </c>
      <c r="T4183" t="s">
        <v>43</v>
      </c>
    </row>
    <row r="4184" spans="1:24" x14ac:dyDescent="0.25">
      <c r="A4184">
        <v>11152219</v>
      </c>
      <c r="B4184" t="s">
        <v>24</v>
      </c>
      <c r="C4184" t="s">
        <v>4237</v>
      </c>
      <c r="D4184" t="s">
        <v>26</v>
      </c>
      <c r="M4184">
        <v>1</v>
      </c>
      <c r="S4184" t="s">
        <v>24</v>
      </c>
      <c r="T4184" t="s">
        <v>35</v>
      </c>
      <c r="V4184" t="s">
        <v>55</v>
      </c>
      <c r="W4184" t="s">
        <v>37</v>
      </c>
      <c r="X4184" t="s">
        <v>44</v>
      </c>
    </row>
    <row r="4185" spans="1:24" x14ac:dyDescent="0.25">
      <c r="A4185">
        <v>11152219</v>
      </c>
      <c r="B4185" t="s">
        <v>24</v>
      </c>
      <c r="C4185" t="s">
        <v>4238</v>
      </c>
      <c r="D4185" t="s">
        <v>26</v>
      </c>
      <c r="E4185">
        <v>1</v>
      </c>
      <c r="S4185" t="s">
        <v>24</v>
      </c>
      <c r="T4185" t="s">
        <v>35</v>
      </c>
      <c r="V4185" t="s">
        <v>55</v>
      </c>
      <c r="W4185" t="s">
        <v>37</v>
      </c>
      <c r="X4185" t="s">
        <v>44</v>
      </c>
    </row>
    <row r="4186" spans="1:24" x14ac:dyDescent="0.25">
      <c r="A4186">
        <v>11152219</v>
      </c>
      <c r="B4186" t="s">
        <v>24</v>
      </c>
      <c r="C4186" t="s">
        <v>4239</v>
      </c>
      <c r="D4186" t="s">
        <v>29</v>
      </c>
      <c r="E4186">
        <v>1</v>
      </c>
      <c r="S4186" t="s">
        <v>24</v>
      </c>
      <c r="T4186" t="s">
        <v>35</v>
      </c>
      <c r="V4186" t="s">
        <v>55</v>
      </c>
      <c r="W4186" t="s">
        <v>37</v>
      </c>
      <c r="X4186" t="s">
        <v>44</v>
      </c>
    </row>
    <row r="4187" spans="1:24" x14ac:dyDescent="0.25">
      <c r="A4187">
        <v>11152219</v>
      </c>
      <c r="B4187" t="s">
        <v>24</v>
      </c>
      <c r="C4187" t="s">
        <v>4240</v>
      </c>
      <c r="D4187" t="s">
        <v>26</v>
      </c>
      <c r="L4187">
        <v>-1</v>
      </c>
      <c r="S4187" t="s">
        <v>24</v>
      </c>
      <c r="T4187" t="s">
        <v>35</v>
      </c>
      <c r="V4187" t="s">
        <v>55</v>
      </c>
      <c r="W4187" t="s">
        <v>37</v>
      </c>
      <c r="X4187" t="s">
        <v>44</v>
      </c>
    </row>
    <row r="4188" spans="1:24" x14ac:dyDescent="0.25">
      <c r="A4188">
        <v>11152219</v>
      </c>
      <c r="B4188" t="s">
        <v>24</v>
      </c>
      <c r="C4188" t="s">
        <v>4241</v>
      </c>
      <c r="D4188" t="s">
        <v>29</v>
      </c>
      <c r="L4188">
        <v>-1</v>
      </c>
      <c r="S4188" t="s">
        <v>24</v>
      </c>
      <c r="T4188" t="s">
        <v>35</v>
      </c>
      <c r="V4188" t="s">
        <v>55</v>
      </c>
      <c r="W4188" t="s">
        <v>37</v>
      </c>
      <c r="X4188" t="s">
        <v>44</v>
      </c>
    </row>
    <row r="4189" spans="1:24" x14ac:dyDescent="0.25">
      <c r="A4189">
        <v>11152220</v>
      </c>
      <c r="B4189" t="s">
        <v>33</v>
      </c>
      <c r="C4189" t="s">
        <v>4242</v>
      </c>
      <c r="D4189" t="s">
        <v>26</v>
      </c>
      <c r="G4189">
        <v>1</v>
      </c>
      <c r="J4189">
        <v>-1</v>
      </c>
      <c r="K4189">
        <v>0</v>
      </c>
      <c r="N4189">
        <v>0</v>
      </c>
      <c r="R4189">
        <v>1</v>
      </c>
      <c r="S4189" t="s">
        <v>33</v>
      </c>
      <c r="T4189" t="s">
        <v>43</v>
      </c>
      <c r="V4189" t="s">
        <v>36</v>
      </c>
      <c r="W4189" t="s">
        <v>56</v>
      </c>
      <c r="X4189" t="s">
        <v>88</v>
      </c>
    </row>
    <row r="4190" spans="1:24" x14ac:dyDescent="0.25">
      <c r="A4190">
        <v>11153421</v>
      </c>
      <c r="B4190" t="s">
        <v>33</v>
      </c>
      <c r="C4190" t="s">
        <v>4243</v>
      </c>
      <c r="D4190" t="s">
        <v>26</v>
      </c>
      <c r="E4190">
        <v>1</v>
      </c>
      <c r="S4190" t="s">
        <v>33</v>
      </c>
      <c r="T4190" t="s">
        <v>87</v>
      </c>
    </row>
    <row r="4191" spans="1:24" x14ac:dyDescent="0.25">
      <c r="A4191">
        <v>11153421</v>
      </c>
      <c r="B4191" t="s">
        <v>33</v>
      </c>
      <c r="C4191" t="s">
        <v>4244</v>
      </c>
      <c r="D4191" t="s">
        <v>26</v>
      </c>
      <c r="E4191">
        <v>1</v>
      </c>
      <c r="S4191" t="s">
        <v>33</v>
      </c>
      <c r="T4191" t="s">
        <v>87</v>
      </c>
    </row>
    <row r="4192" spans="1:24" x14ac:dyDescent="0.25">
      <c r="A4192">
        <v>11153421</v>
      </c>
      <c r="B4192" t="s">
        <v>33</v>
      </c>
      <c r="C4192" t="s">
        <v>4245</v>
      </c>
      <c r="D4192" t="s">
        <v>29</v>
      </c>
      <c r="E4192">
        <v>1</v>
      </c>
      <c r="S4192" t="s">
        <v>33</v>
      </c>
      <c r="T4192" t="s">
        <v>87</v>
      </c>
    </row>
    <row r="4193" spans="1:24" x14ac:dyDescent="0.25">
      <c r="A4193">
        <v>11154338</v>
      </c>
      <c r="B4193" t="s">
        <v>24</v>
      </c>
      <c r="C4193" t="s">
        <v>4246</v>
      </c>
      <c r="D4193" t="s">
        <v>26</v>
      </c>
      <c r="H4193">
        <v>1</v>
      </c>
      <c r="S4193" t="s">
        <v>24</v>
      </c>
      <c r="T4193" t="s">
        <v>82</v>
      </c>
      <c r="V4193" t="s">
        <v>36</v>
      </c>
      <c r="W4193" t="s">
        <v>322</v>
      </c>
      <c r="X4193" t="s">
        <v>57</v>
      </c>
    </row>
    <row r="4194" spans="1:24" x14ac:dyDescent="0.25">
      <c r="A4194">
        <v>11154338</v>
      </c>
      <c r="B4194" t="s">
        <v>24</v>
      </c>
      <c r="C4194" t="s">
        <v>4247</v>
      </c>
      <c r="D4194" t="s">
        <v>26</v>
      </c>
      <c r="H4194">
        <v>1</v>
      </c>
      <c r="S4194" t="s">
        <v>24</v>
      </c>
      <c r="T4194" t="s">
        <v>82</v>
      </c>
      <c r="V4194" t="s">
        <v>36</v>
      </c>
      <c r="W4194" t="s">
        <v>322</v>
      </c>
      <c r="X4194" t="s">
        <v>57</v>
      </c>
    </row>
    <row r="4195" spans="1:24" x14ac:dyDescent="0.25">
      <c r="A4195">
        <v>11154338</v>
      </c>
      <c r="B4195" t="s">
        <v>24</v>
      </c>
      <c r="C4195" t="s">
        <v>4248</v>
      </c>
      <c r="D4195" t="s">
        <v>29</v>
      </c>
      <c r="H4195">
        <v>1</v>
      </c>
      <c r="S4195" t="s">
        <v>24</v>
      </c>
      <c r="T4195" t="s">
        <v>82</v>
      </c>
      <c r="V4195" t="s">
        <v>36</v>
      </c>
      <c r="W4195" t="s">
        <v>322</v>
      </c>
      <c r="X4195" t="s">
        <v>57</v>
      </c>
    </row>
    <row r="4196" spans="1:24" x14ac:dyDescent="0.25">
      <c r="A4196">
        <v>11154338</v>
      </c>
      <c r="B4196" t="s">
        <v>24</v>
      </c>
      <c r="C4196" t="s">
        <v>4249</v>
      </c>
      <c r="D4196" t="s">
        <v>26</v>
      </c>
      <c r="E4196">
        <v>1</v>
      </c>
      <c r="H4196">
        <v>0</v>
      </c>
      <c r="S4196" t="s">
        <v>24</v>
      </c>
      <c r="T4196" t="s">
        <v>82</v>
      </c>
      <c r="V4196" t="s">
        <v>36</v>
      </c>
      <c r="W4196" t="s">
        <v>322</v>
      </c>
      <c r="X4196" t="s">
        <v>57</v>
      </c>
    </row>
    <row r="4197" spans="1:24" x14ac:dyDescent="0.25">
      <c r="A4197">
        <v>11154338</v>
      </c>
      <c r="B4197" t="s">
        <v>24</v>
      </c>
      <c r="C4197" t="s">
        <v>4250</v>
      </c>
      <c r="D4197" t="s">
        <v>26</v>
      </c>
      <c r="E4197">
        <v>1</v>
      </c>
      <c r="H4197">
        <v>0</v>
      </c>
      <c r="S4197" t="s">
        <v>24</v>
      </c>
      <c r="T4197" t="s">
        <v>82</v>
      </c>
      <c r="V4197" t="s">
        <v>36</v>
      </c>
      <c r="W4197" t="s">
        <v>322</v>
      </c>
      <c r="X4197" t="s">
        <v>57</v>
      </c>
    </row>
    <row r="4198" spans="1:24" x14ac:dyDescent="0.25">
      <c r="A4198">
        <v>11154338</v>
      </c>
      <c r="B4198" t="s">
        <v>24</v>
      </c>
      <c r="C4198" t="s">
        <v>4251</v>
      </c>
      <c r="D4198" t="s">
        <v>29</v>
      </c>
      <c r="E4198">
        <v>1</v>
      </c>
      <c r="H4198">
        <v>0</v>
      </c>
      <c r="S4198" t="s">
        <v>24</v>
      </c>
      <c r="T4198" t="s">
        <v>82</v>
      </c>
      <c r="V4198" t="s">
        <v>36</v>
      </c>
      <c r="W4198" t="s">
        <v>322</v>
      </c>
      <c r="X4198" t="s">
        <v>57</v>
      </c>
    </row>
    <row r="4199" spans="1:24" x14ac:dyDescent="0.25">
      <c r="A4199">
        <v>11154338</v>
      </c>
      <c r="B4199" t="s">
        <v>24</v>
      </c>
      <c r="C4199" t="s">
        <v>4252</v>
      </c>
      <c r="D4199" t="s">
        <v>26</v>
      </c>
      <c r="H4199">
        <v>1</v>
      </c>
      <c r="L4199">
        <v>1</v>
      </c>
      <c r="S4199" t="s">
        <v>24</v>
      </c>
      <c r="T4199" t="s">
        <v>82</v>
      </c>
      <c r="V4199" t="s">
        <v>36</v>
      </c>
      <c r="W4199" t="s">
        <v>322</v>
      </c>
      <c r="X4199" t="s">
        <v>57</v>
      </c>
    </row>
    <row r="4200" spans="1:24" x14ac:dyDescent="0.25">
      <c r="A4200">
        <v>11154338</v>
      </c>
      <c r="B4200" t="s">
        <v>24</v>
      </c>
      <c r="C4200" t="s">
        <v>4253</v>
      </c>
      <c r="D4200" t="s">
        <v>29</v>
      </c>
      <c r="H4200">
        <v>1</v>
      </c>
      <c r="L4200">
        <v>1</v>
      </c>
      <c r="S4200" t="s">
        <v>24</v>
      </c>
      <c r="T4200" t="s">
        <v>82</v>
      </c>
      <c r="V4200" t="s">
        <v>36</v>
      </c>
      <c r="W4200" t="s">
        <v>322</v>
      </c>
      <c r="X4200" t="s">
        <v>57</v>
      </c>
    </row>
    <row r="4201" spans="1:24" x14ac:dyDescent="0.25">
      <c r="A4201">
        <v>11154338</v>
      </c>
      <c r="B4201" t="s">
        <v>24</v>
      </c>
      <c r="C4201" t="s">
        <v>4254</v>
      </c>
      <c r="D4201" t="s">
        <v>29</v>
      </c>
      <c r="H4201">
        <v>1</v>
      </c>
      <c r="L4201">
        <v>1</v>
      </c>
      <c r="S4201" t="s">
        <v>24</v>
      </c>
      <c r="T4201" t="s">
        <v>82</v>
      </c>
      <c r="V4201" t="s">
        <v>36</v>
      </c>
      <c r="W4201" t="s">
        <v>322</v>
      </c>
      <c r="X4201" t="s">
        <v>57</v>
      </c>
    </row>
    <row r="4202" spans="1:24" x14ac:dyDescent="0.25">
      <c r="A4202">
        <v>11154338</v>
      </c>
      <c r="B4202" t="s">
        <v>24</v>
      </c>
      <c r="C4202" t="s">
        <v>4255</v>
      </c>
      <c r="D4202" t="s">
        <v>26</v>
      </c>
      <c r="H4202">
        <v>1</v>
      </c>
      <c r="L4202">
        <v>1</v>
      </c>
      <c r="S4202" t="s">
        <v>24</v>
      </c>
      <c r="T4202" t="s">
        <v>82</v>
      </c>
      <c r="V4202" t="s">
        <v>36</v>
      </c>
      <c r="W4202" t="s">
        <v>322</v>
      </c>
      <c r="X4202" t="s">
        <v>57</v>
      </c>
    </row>
    <row r="4203" spans="1:24" x14ac:dyDescent="0.25">
      <c r="A4203">
        <v>11155716</v>
      </c>
      <c r="B4203" t="s">
        <v>33</v>
      </c>
      <c r="C4203" t="s">
        <v>4256</v>
      </c>
      <c r="D4203" t="s">
        <v>26</v>
      </c>
      <c r="G4203">
        <v>1</v>
      </c>
      <c r="N4203">
        <v>0</v>
      </c>
      <c r="O4203">
        <v>0</v>
      </c>
      <c r="R4203">
        <v>1</v>
      </c>
      <c r="S4203" t="s">
        <v>33</v>
      </c>
      <c r="T4203" t="s">
        <v>82</v>
      </c>
      <c r="V4203" t="s">
        <v>36</v>
      </c>
      <c r="W4203" t="s">
        <v>37</v>
      </c>
      <c r="X4203" t="s">
        <v>44</v>
      </c>
    </row>
    <row r="4204" spans="1:24" x14ac:dyDescent="0.25">
      <c r="A4204">
        <v>11155716</v>
      </c>
      <c r="B4204" t="s">
        <v>33</v>
      </c>
      <c r="C4204" t="s">
        <v>4257</v>
      </c>
      <c r="D4204" t="s">
        <v>26</v>
      </c>
      <c r="L4204">
        <v>0</v>
      </c>
      <c r="M4204">
        <v>1</v>
      </c>
      <c r="N4204">
        <v>0</v>
      </c>
      <c r="O4204">
        <v>0</v>
      </c>
      <c r="R4204">
        <v>0</v>
      </c>
      <c r="S4204" t="s">
        <v>33</v>
      </c>
      <c r="T4204" t="s">
        <v>82</v>
      </c>
      <c r="V4204" t="s">
        <v>36</v>
      </c>
      <c r="W4204" t="s">
        <v>37</v>
      </c>
      <c r="X4204" t="s">
        <v>44</v>
      </c>
    </row>
    <row r="4205" spans="1:24" x14ac:dyDescent="0.25">
      <c r="A4205">
        <v>11160731</v>
      </c>
      <c r="B4205" t="s">
        <v>33</v>
      </c>
      <c r="C4205" t="s">
        <v>4258</v>
      </c>
      <c r="D4205" t="s">
        <v>26</v>
      </c>
      <c r="E4205">
        <v>1</v>
      </c>
      <c r="S4205" t="s">
        <v>33</v>
      </c>
      <c r="T4205" s="1">
        <v>43758</v>
      </c>
    </row>
    <row r="4206" spans="1:24" x14ac:dyDescent="0.25">
      <c r="A4206">
        <v>11160731</v>
      </c>
      <c r="B4206" t="s">
        <v>33</v>
      </c>
      <c r="C4206" t="s">
        <v>4259</v>
      </c>
      <c r="D4206" t="s">
        <v>29</v>
      </c>
      <c r="E4206">
        <v>1</v>
      </c>
      <c r="S4206" t="s">
        <v>33</v>
      </c>
      <c r="T4206" s="1">
        <v>43758</v>
      </c>
    </row>
    <row r="4207" spans="1:24" x14ac:dyDescent="0.25">
      <c r="A4207">
        <v>11162329</v>
      </c>
      <c r="B4207" t="s">
        <v>33</v>
      </c>
      <c r="C4207" t="s">
        <v>4260</v>
      </c>
      <c r="D4207" t="s">
        <v>26</v>
      </c>
      <c r="M4207">
        <v>1</v>
      </c>
      <c r="N4207">
        <v>0</v>
      </c>
      <c r="R4207">
        <v>1</v>
      </c>
      <c r="S4207" t="s">
        <v>33</v>
      </c>
      <c r="T4207" t="s">
        <v>43</v>
      </c>
      <c r="V4207" t="s">
        <v>36</v>
      </c>
      <c r="W4207" t="s">
        <v>56</v>
      </c>
      <c r="X4207" t="s">
        <v>88</v>
      </c>
    </row>
    <row r="4208" spans="1:24" x14ac:dyDescent="0.25">
      <c r="A4208">
        <v>11162329</v>
      </c>
      <c r="B4208" t="s">
        <v>33</v>
      </c>
      <c r="C4208" t="s">
        <v>4261</v>
      </c>
      <c r="D4208" t="s">
        <v>26</v>
      </c>
      <c r="N4208">
        <v>-1</v>
      </c>
      <c r="R4208">
        <v>1</v>
      </c>
      <c r="S4208" t="s">
        <v>33</v>
      </c>
      <c r="T4208" t="s">
        <v>43</v>
      </c>
      <c r="V4208" t="s">
        <v>36</v>
      </c>
      <c r="W4208" t="s">
        <v>56</v>
      </c>
      <c r="X4208" t="s">
        <v>88</v>
      </c>
    </row>
    <row r="4209" spans="1:24" x14ac:dyDescent="0.25">
      <c r="A4209">
        <v>11162329</v>
      </c>
      <c r="B4209" t="s">
        <v>33</v>
      </c>
      <c r="C4209" t="s">
        <v>4262</v>
      </c>
      <c r="D4209" t="s">
        <v>26</v>
      </c>
      <c r="O4209">
        <v>1</v>
      </c>
      <c r="S4209" t="s">
        <v>33</v>
      </c>
      <c r="T4209" t="s">
        <v>43</v>
      </c>
      <c r="V4209" t="s">
        <v>36</v>
      </c>
      <c r="W4209" t="s">
        <v>56</v>
      </c>
      <c r="X4209" t="s">
        <v>88</v>
      </c>
    </row>
    <row r="4210" spans="1:24" x14ac:dyDescent="0.25">
      <c r="A4210">
        <v>11162329</v>
      </c>
      <c r="B4210" t="s">
        <v>33</v>
      </c>
      <c r="C4210" t="s">
        <v>4263</v>
      </c>
      <c r="D4210" t="s">
        <v>26</v>
      </c>
      <c r="O4210">
        <v>1</v>
      </c>
      <c r="S4210" t="s">
        <v>33</v>
      </c>
      <c r="T4210" t="s">
        <v>43</v>
      </c>
      <c r="V4210" t="s">
        <v>36</v>
      </c>
      <c r="W4210" t="s">
        <v>56</v>
      </c>
      <c r="X4210" t="s">
        <v>88</v>
      </c>
    </row>
    <row r="4211" spans="1:24" x14ac:dyDescent="0.25">
      <c r="A4211">
        <v>11162329</v>
      </c>
      <c r="B4211" t="s">
        <v>33</v>
      </c>
      <c r="C4211" t="s">
        <v>4264</v>
      </c>
      <c r="D4211" t="s">
        <v>26</v>
      </c>
      <c r="O4211">
        <v>1</v>
      </c>
      <c r="S4211" t="s">
        <v>33</v>
      </c>
      <c r="T4211" t="s">
        <v>43</v>
      </c>
      <c r="V4211" t="s">
        <v>36</v>
      </c>
      <c r="W4211" t="s">
        <v>56</v>
      </c>
      <c r="X4211" t="s">
        <v>88</v>
      </c>
    </row>
    <row r="4212" spans="1:24" x14ac:dyDescent="0.25">
      <c r="A4212">
        <v>11164502</v>
      </c>
      <c r="B4212" t="s">
        <v>33</v>
      </c>
      <c r="C4212" t="s">
        <v>4265</v>
      </c>
      <c r="D4212" t="s">
        <v>26</v>
      </c>
      <c r="E4212">
        <v>1</v>
      </c>
      <c r="F4212">
        <v>0</v>
      </c>
      <c r="M4212">
        <v>0</v>
      </c>
      <c r="N4212">
        <v>0</v>
      </c>
      <c r="O4212">
        <v>0</v>
      </c>
      <c r="S4212" t="s">
        <v>33</v>
      </c>
      <c r="T4212" t="s">
        <v>43</v>
      </c>
      <c r="V4212" t="s">
        <v>36</v>
      </c>
      <c r="W4212" t="s">
        <v>37</v>
      </c>
      <c r="X4212" t="s">
        <v>88</v>
      </c>
    </row>
    <row r="4213" spans="1:24" x14ac:dyDescent="0.25">
      <c r="A4213">
        <v>11164502</v>
      </c>
      <c r="B4213" t="s">
        <v>33</v>
      </c>
      <c r="C4213" t="s">
        <v>4266</v>
      </c>
      <c r="D4213" t="s">
        <v>26</v>
      </c>
      <c r="H4213">
        <v>1</v>
      </c>
      <c r="M4213">
        <v>1</v>
      </c>
      <c r="O4213">
        <v>1</v>
      </c>
      <c r="S4213" t="s">
        <v>33</v>
      </c>
      <c r="T4213" t="s">
        <v>43</v>
      </c>
      <c r="V4213" t="s">
        <v>36</v>
      </c>
      <c r="W4213" t="s">
        <v>37</v>
      </c>
      <c r="X4213" t="s">
        <v>88</v>
      </c>
    </row>
    <row r="4214" spans="1:24" x14ac:dyDescent="0.25">
      <c r="A4214">
        <v>11164537</v>
      </c>
      <c r="B4214" t="s">
        <v>24</v>
      </c>
      <c r="C4214" t="s">
        <v>4267</v>
      </c>
      <c r="D4214" t="s">
        <v>26</v>
      </c>
      <c r="I4214">
        <v>1</v>
      </c>
      <c r="S4214" t="s">
        <v>24</v>
      </c>
      <c r="T4214" t="s">
        <v>82</v>
      </c>
      <c r="V4214" t="s">
        <v>36</v>
      </c>
      <c r="W4214" t="s">
        <v>37</v>
      </c>
      <c r="X4214" t="s">
        <v>44</v>
      </c>
    </row>
    <row r="4215" spans="1:24" x14ac:dyDescent="0.25">
      <c r="A4215">
        <v>11164537</v>
      </c>
      <c r="B4215" t="s">
        <v>24</v>
      </c>
      <c r="C4215" t="s">
        <v>4268</v>
      </c>
      <c r="D4215" t="s">
        <v>29</v>
      </c>
      <c r="I4215">
        <v>1</v>
      </c>
      <c r="S4215" t="s">
        <v>24</v>
      </c>
      <c r="T4215" t="s">
        <v>82</v>
      </c>
      <c r="V4215" t="s">
        <v>36</v>
      </c>
      <c r="W4215" t="s">
        <v>37</v>
      </c>
      <c r="X4215" t="s">
        <v>44</v>
      </c>
    </row>
    <row r="4216" spans="1:24" x14ac:dyDescent="0.25">
      <c r="A4216">
        <v>11164537</v>
      </c>
      <c r="B4216" t="s">
        <v>24</v>
      </c>
      <c r="C4216" t="s">
        <v>4269</v>
      </c>
      <c r="D4216" t="s">
        <v>26</v>
      </c>
      <c r="E4216">
        <v>1</v>
      </c>
      <c r="S4216" t="s">
        <v>24</v>
      </c>
      <c r="T4216" t="s">
        <v>82</v>
      </c>
      <c r="V4216" t="s">
        <v>36</v>
      </c>
      <c r="W4216" t="s">
        <v>37</v>
      </c>
      <c r="X4216" t="s">
        <v>44</v>
      </c>
    </row>
    <row r="4217" spans="1:24" x14ac:dyDescent="0.25">
      <c r="A4217">
        <v>11164537</v>
      </c>
      <c r="B4217" t="s">
        <v>24</v>
      </c>
      <c r="C4217" t="s">
        <v>4270</v>
      </c>
      <c r="D4217" t="s">
        <v>26</v>
      </c>
      <c r="E4217">
        <v>1</v>
      </c>
      <c r="S4217" t="s">
        <v>24</v>
      </c>
      <c r="T4217" t="s">
        <v>82</v>
      </c>
      <c r="V4217" t="s">
        <v>36</v>
      </c>
      <c r="W4217" t="s">
        <v>37</v>
      </c>
      <c r="X4217" t="s">
        <v>44</v>
      </c>
    </row>
    <row r="4218" spans="1:24" x14ac:dyDescent="0.25">
      <c r="A4218">
        <v>11164537</v>
      </c>
      <c r="B4218" t="s">
        <v>24</v>
      </c>
      <c r="C4218" t="s">
        <v>4271</v>
      </c>
      <c r="D4218" t="s">
        <v>26</v>
      </c>
      <c r="J4218">
        <v>1</v>
      </c>
      <c r="M4218">
        <v>1</v>
      </c>
      <c r="R4218">
        <v>1</v>
      </c>
      <c r="S4218" t="s">
        <v>24</v>
      </c>
      <c r="T4218" t="s">
        <v>82</v>
      </c>
      <c r="V4218" t="s">
        <v>36</v>
      </c>
      <c r="W4218" t="s">
        <v>37</v>
      </c>
      <c r="X4218" t="s">
        <v>44</v>
      </c>
    </row>
    <row r="4219" spans="1:24" x14ac:dyDescent="0.25">
      <c r="A4219">
        <v>11164537</v>
      </c>
      <c r="B4219" t="s">
        <v>24</v>
      </c>
      <c r="C4219" t="s">
        <v>4272</v>
      </c>
      <c r="D4219" t="s">
        <v>26</v>
      </c>
      <c r="H4219">
        <v>1</v>
      </c>
      <c r="L4219">
        <v>-1</v>
      </c>
      <c r="M4219">
        <v>1</v>
      </c>
      <c r="O4219">
        <v>1</v>
      </c>
      <c r="S4219" t="s">
        <v>24</v>
      </c>
      <c r="T4219" t="s">
        <v>82</v>
      </c>
      <c r="V4219" t="s">
        <v>36</v>
      </c>
      <c r="W4219" t="s">
        <v>37</v>
      </c>
      <c r="X4219" t="s">
        <v>44</v>
      </c>
    </row>
    <row r="4220" spans="1:24" x14ac:dyDescent="0.25">
      <c r="A4220">
        <v>11164537</v>
      </c>
      <c r="B4220" t="s">
        <v>24</v>
      </c>
      <c r="C4220" t="s">
        <v>4273</v>
      </c>
      <c r="D4220" t="s">
        <v>26</v>
      </c>
      <c r="I4220">
        <v>0</v>
      </c>
      <c r="S4220" t="s">
        <v>24</v>
      </c>
      <c r="T4220" t="s">
        <v>82</v>
      </c>
      <c r="V4220" t="s">
        <v>36</v>
      </c>
      <c r="W4220" t="s">
        <v>37</v>
      </c>
      <c r="X4220" t="s">
        <v>44</v>
      </c>
    </row>
    <row r="4221" spans="1:24" x14ac:dyDescent="0.25">
      <c r="A4221">
        <v>11164537</v>
      </c>
      <c r="B4221" t="s">
        <v>24</v>
      </c>
      <c r="C4221" t="s">
        <v>4274</v>
      </c>
      <c r="D4221" t="s">
        <v>29</v>
      </c>
      <c r="I4221">
        <v>0</v>
      </c>
      <c r="S4221" t="s">
        <v>24</v>
      </c>
      <c r="T4221" t="s">
        <v>82</v>
      </c>
      <c r="V4221" t="s">
        <v>36</v>
      </c>
      <c r="W4221" t="s">
        <v>37</v>
      </c>
      <c r="X4221" t="s">
        <v>44</v>
      </c>
    </row>
    <row r="4222" spans="1:24" x14ac:dyDescent="0.25">
      <c r="A4222">
        <v>11170690</v>
      </c>
      <c r="B4222" t="s">
        <v>24</v>
      </c>
      <c r="C4222" t="s">
        <v>4275</v>
      </c>
      <c r="D4222" t="s">
        <v>26</v>
      </c>
      <c r="E4222">
        <v>1</v>
      </c>
      <c r="S4222" t="s">
        <v>24</v>
      </c>
      <c r="T4222" t="s">
        <v>35</v>
      </c>
    </row>
    <row r="4223" spans="1:24" x14ac:dyDescent="0.25">
      <c r="A4223">
        <v>11170690</v>
      </c>
      <c r="B4223" t="s">
        <v>24</v>
      </c>
      <c r="C4223" t="s">
        <v>4276</v>
      </c>
      <c r="D4223" t="s">
        <v>26</v>
      </c>
      <c r="E4223">
        <v>1</v>
      </c>
      <c r="S4223" t="s">
        <v>24</v>
      </c>
      <c r="T4223" t="s">
        <v>35</v>
      </c>
    </row>
    <row r="4224" spans="1:24" x14ac:dyDescent="0.25">
      <c r="A4224">
        <v>11170690</v>
      </c>
      <c r="B4224" t="s">
        <v>24</v>
      </c>
      <c r="C4224" t="s">
        <v>4277</v>
      </c>
      <c r="D4224" t="s">
        <v>29</v>
      </c>
      <c r="E4224">
        <v>1</v>
      </c>
      <c r="S4224" t="s">
        <v>24</v>
      </c>
      <c r="T4224" t="s">
        <v>35</v>
      </c>
    </row>
    <row r="4225" spans="1:24" x14ac:dyDescent="0.25">
      <c r="A4225">
        <v>11171072</v>
      </c>
      <c r="B4225" t="s">
        <v>33</v>
      </c>
      <c r="C4225" t="s">
        <v>4278</v>
      </c>
      <c r="D4225" t="s">
        <v>26</v>
      </c>
      <c r="E4225">
        <v>1</v>
      </c>
      <c r="S4225" t="s">
        <v>33</v>
      </c>
      <c r="T4225" t="s">
        <v>35</v>
      </c>
    </row>
    <row r="4226" spans="1:24" x14ac:dyDescent="0.25">
      <c r="A4226">
        <v>11171072</v>
      </c>
      <c r="B4226" t="s">
        <v>33</v>
      </c>
      <c r="C4226" t="s">
        <v>4279</v>
      </c>
      <c r="D4226" t="s">
        <v>29</v>
      </c>
      <c r="E4226">
        <v>1</v>
      </c>
      <c r="S4226" t="s">
        <v>33</v>
      </c>
      <c r="T4226" t="s">
        <v>35</v>
      </c>
    </row>
    <row r="4227" spans="1:24" x14ac:dyDescent="0.25">
      <c r="A4227">
        <v>11171749</v>
      </c>
      <c r="B4227" t="s">
        <v>24</v>
      </c>
      <c r="C4227" t="s">
        <v>4280</v>
      </c>
      <c r="D4227" t="s">
        <v>26</v>
      </c>
      <c r="E4227">
        <v>1</v>
      </c>
      <c r="S4227" t="s">
        <v>24</v>
      </c>
      <c r="T4227" t="s">
        <v>43</v>
      </c>
      <c r="V4227" t="s">
        <v>36</v>
      </c>
      <c r="W4227" t="s">
        <v>56</v>
      </c>
      <c r="X4227" t="s">
        <v>38</v>
      </c>
    </row>
    <row r="4228" spans="1:24" x14ac:dyDescent="0.25">
      <c r="A4228">
        <v>11171749</v>
      </c>
      <c r="B4228" t="s">
        <v>24</v>
      </c>
      <c r="C4228" t="s">
        <v>4281</v>
      </c>
      <c r="D4228" t="s">
        <v>26</v>
      </c>
      <c r="E4228">
        <v>1</v>
      </c>
      <c r="S4228" t="s">
        <v>24</v>
      </c>
      <c r="T4228" t="s">
        <v>43</v>
      </c>
      <c r="V4228" t="s">
        <v>36</v>
      </c>
      <c r="W4228" t="s">
        <v>56</v>
      </c>
      <c r="X4228" t="s">
        <v>38</v>
      </c>
    </row>
    <row r="4229" spans="1:24" x14ac:dyDescent="0.25">
      <c r="A4229">
        <v>11171749</v>
      </c>
      <c r="B4229" t="s">
        <v>24</v>
      </c>
      <c r="C4229" t="s">
        <v>4282</v>
      </c>
      <c r="D4229" t="s">
        <v>29</v>
      </c>
      <c r="E4229">
        <v>1</v>
      </c>
      <c r="S4229" t="s">
        <v>24</v>
      </c>
      <c r="T4229" t="s">
        <v>43</v>
      </c>
      <c r="V4229" t="s">
        <v>36</v>
      </c>
      <c r="W4229" t="s">
        <v>56</v>
      </c>
      <c r="X4229" t="s">
        <v>38</v>
      </c>
    </row>
    <row r="4230" spans="1:24" x14ac:dyDescent="0.25">
      <c r="A4230">
        <v>11171749</v>
      </c>
      <c r="B4230" t="s">
        <v>24</v>
      </c>
      <c r="C4230" t="s">
        <v>4283</v>
      </c>
      <c r="D4230" t="s">
        <v>29</v>
      </c>
      <c r="E4230">
        <v>1</v>
      </c>
      <c r="S4230" t="s">
        <v>24</v>
      </c>
      <c r="T4230" t="s">
        <v>43</v>
      </c>
      <c r="V4230" t="s">
        <v>36</v>
      </c>
      <c r="W4230" t="s">
        <v>56</v>
      </c>
      <c r="X4230" t="s">
        <v>38</v>
      </c>
    </row>
    <row r="4231" spans="1:24" x14ac:dyDescent="0.25">
      <c r="A4231">
        <v>11171757</v>
      </c>
      <c r="B4231" t="s">
        <v>33</v>
      </c>
      <c r="C4231" t="s">
        <v>4284</v>
      </c>
      <c r="D4231" t="s">
        <v>26</v>
      </c>
      <c r="E4231">
        <v>1</v>
      </c>
      <c r="S4231" t="s">
        <v>33</v>
      </c>
      <c r="T4231" t="s">
        <v>54</v>
      </c>
      <c r="V4231" t="s">
        <v>55</v>
      </c>
      <c r="W4231" t="s">
        <v>37</v>
      </c>
      <c r="X4231" t="s">
        <v>38</v>
      </c>
    </row>
    <row r="4232" spans="1:24" x14ac:dyDescent="0.25">
      <c r="A4232">
        <v>11173507</v>
      </c>
      <c r="B4232" t="s">
        <v>24</v>
      </c>
      <c r="C4232" t="s">
        <v>4285</v>
      </c>
      <c r="D4232" t="s">
        <v>26</v>
      </c>
      <c r="E4232">
        <v>1</v>
      </c>
      <c r="S4232" t="s">
        <v>24</v>
      </c>
      <c r="T4232" t="s">
        <v>82</v>
      </c>
    </row>
    <row r="4233" spans="1:24" x14ac:dyDescent="0.25">
      <c r="A4233">
        <v>11173507</v>
      </c>
      <c r="B4233" t="s">
        <v>24</v>
      </c>
      <c r="C4233" t="s">
        <v>4286</v>
      </c>
      <c r="D4233" t="s">
        <v>26</v>
      </c>
      <c r="E4233">
        <v>1</v>
      </c>
      <c r="S4233" t="s">
        <v>24</v>
      </c>
      <c r="T4233" t="s">
        <v>82</v>
      </c>
    </row>
    <row r="4234" spans="1:24" x14ac:dyDescent="0.25">
      <c r="A4234">
        <v>11173507</v>
      </c>
      <c r="B4234" t="s">
        <v>24</v>
      </c>
      <c r="C4234" t="s">
        <v>4287</v>
      </c>
      <c r="D4234" t="s">
        <v>29</v>
      </c>
      <c r="E4234">
        <v>1</v>
      </c>
      <c r="S4234" t="s">
        <v>24</v>
      </c>
      <c r="T4234" t="s">
        <v>82</v>
      </c>
    </row>
    <row r="4235" spans="1:24" x14ac:dyDescent="0.25">
      <c r="A4235">
        <v>11173507</v>
      </c>
      <c r="B4235" t="s">
        <v>24</v>
      </c>
      <c r="C4235" t="s">
        <v>4288</v>
      </c>
      <c r="D4235" t="s">
        <v>29</v>
      </c>
      <c r="E4235">
        <v>1</v>
      </c>
      <c r="S4235" t="s">
        <v>24</v>
      </c>
      <c r="T4235" t="s">
        <v>82</v>
      </c>
    </row>
    <row r="4236" spans="1:24" x14ac:dyDescent="0.25">
      <c r="A4236">
        <v>11174811</v>
      </c>
      <c r="B4236" t="s">
        <v>33</v>
      </c>
      <c r="C4236" t="s">
        <v>4289</v>
      </c>
      <c r="D4236" t="s">
        <v>26</v>
      </c>
      <c r="E4236">
        <v>1</v>
      </c>
      <c r="S4236" t="s">
        <v>33</v>
      </c>
      <c r="T4236" t="s">
        <v>82</v>
      </c>
    </row>
    <row r="4237" spans="1:24" x14ac:dyDescent="0.25">
      <c r="A4237">
        <v>11175459</v>
      </c>
      <c r="B4237" t="s">
        <v>24</v>
      </c>
      <c r="C4237" t="s">
        <v>4290</v>
      </c>
      <c r="D4237" t="s">
        <v>26</v>
      </c>
      <c r="E4237">
        <v>1</v>
      </c>
      <c r="S4237" t="s">
        <v>24</v>
      </c>
      <c r="T4237" t="s">
        <v>27</v>
      </c>
      <c r="V4237" t="s">
        <v>36</v>
      </c>
      <c r="W4237" t="s">
        <v>37</v>
      </c>
      <c r="X4237" t="s">
        <v>38</v>
      </c>
    </row>
    <row r="4238" spans="1:24" x14ac:dyDescent="0.25">
      <c r="A4238">
        <v>11175459</v>
      </c>
      <c r="B4238" t="s">
        <v>24</v>
      </c>
      <c r="C4238" t="s">
        <v>4291</v>
      </c>
      <c r="D4238" t="s">
        <v>29</v>
      </c>
      <c r="E4238">
        <v>1</v>
      </c>
      <c r="S4238" t="s">
        <v>24</v>
      </c>
      <c r="T4238" t="s">
        <v>27</v>
      </c>
      <c r="V4238" t="s">
        <v>36</v>
      </c>
      <c r="W4238" t="s">
        <v>37</v>
      </c>
      <c r="X4238" t="s">
        <v>38</v>
      </c>
    </row>
    <row r="4239" spans="1:24" x14ac:dyDescent="0.25">
      <c r="A4239">
        <v>11177074</v>
      </c>
      <c r="B4239" t="s">
        <v>33</v>
      </c>
      <c r="C4239" t="s">
        <v>4292</v>
      </c>
      <c r="D4239" t="s">
        <v>26</v>
      </c>
      <c r="K4239">
        <v>-1</v>
      </c>
      <c r="M4239">
        <v>1</v>
      </c>
      <c r="S4239" t="s">
        <v>33</v>
      </c>
      <c r="T4239" t="s">
        <v>35</v>
      </c>
    </row>
    <row r="4240" spans="1:24" x14ac:dyDescent="0.25">
      <c r="A4240">
        <v>11177074</v>
      </c>
      <c r="B4240" t="s">
        <v>33</v>
      </c>
      <c r="C4240" t="s">
        <v>4293</v>
      </c>
      <c r="D4240" t="s">
        <v>29</v>
      </c>
      <c r="K4240">
        <v>-1</v>
      </c>
      <c r="M4240">
        <v>1</v>
      </c>
      <c r="S4240" t="s">
        <v>33</v>
      </c>
      <c r="T4240" t="s">
        <v>35</v>
      </c>
    </row>
    <row r="4241" spans="1:24" x14ac:dyDescent="0.25">
      <c r="A4241">
        <v>11177074</v>
      </c>
      <c r="B4241" t="s">
        <v>33</v>
      </c>
      <c r="C4241" t="s">
        <v>4294</v>
      </c>
      <c r="D4241" t="s">
        <v>26</v>
      </c>
      <c r="H4241">
        <v>1</v>
      </c>
      <c r="K4241">
        <v>-1</v>
      </c>
      <c r="P4241">
        <v>-1</v>
      </c>
      <c r="S4241" t="s">
        <v>33</v>
      </c>
      <c r="T4241" t="s">
        <v>35</v>
      </c>
    </row>
    <row r="4242" spans="1:24" x14ac:dyDescent="0.25">
      <c r="A4242">
        <v>11177074</v>
      </c>
      <c r="B4242" t="s">
        <v>33</v>
      </c>
      <c r="C4242" t="s">
        <v>4295</v>
      </c>
      <c r="D4242" t="s">
        <v>29</v>
      </c>
      <c r="H4242">
        <v>1</v>
      </c>
      <c r="K4242">
        <v>-1</v>
      </c>
      <c r="P4242">
        <v>-1</v>
      </c>
      <c r="S4242" t="s">
        <v>33</v>
      </c>
      <c r="T4242" t="s">
        <v>35</v>
      </c>
    </row>
    <row r="4243" spans="1:24" x14ac:dyDescent="0.25">
      <c r="A4243">
        <v>11177074</v>
      </c>
      <c r="B4243" t="s">
        <v>33</v>
      </c>
      <c r="C4243" t="s">
        <v>4296</v>
      </c>
      <c r="D4243" t="s">
        <v>26</v>
      </c>
      <c r="L4243">
        <v>1</v>
      </c>
      <c r="S4243" t="s">
        <v>33</v>
      </c>
      <c r="T4243" t="s">
        <v>35</v>
      </c>
    </row>
    <row r="4244" spans="1:24" x14ac:dyDescent="0.25">
      <c r="A4244">
        <v>11177074</v>
      </c>
      <c r="B4244" t="s">
        <v>33</v>
      </c>
      <c r="C4244" t="s">
        <v>4297</v>
      </c>
      <c r="D4244" t="s">
        <v>29</v>
      </c>
      <c r="L4244">
        <v>1</v>
      </c>
      <c r="S4244" t="s">
        <v>33</v>
      </c>
      <c r="T4244" t="s">
        <v>35</v>
      </c>
    </row>
    <row r="4245" spans="1:24" x14ac:dyDescent="0.25">
      <c r="A4245">
        <v>11177074</v>
      </c>
      <c r="B4245" t="s">
        <v>33</v>
      </c>
      <c r="C4245" t="s">
        <v>4298</v>
      </c>
      <c r="D4245" t="s">
        <v>26</v>
      </c>
      <c r="G4245">
        <v>1</v>
      </c>
      <c r="S4245" t="s">
        <v>33</v>
      </c>
      <c r="T4245" t="s">
        <v>35</v>
      </c>
    </row>
    <row r="4246" spans="1:24" x14ac:dyDescent="0.25">
      <c r="A4246">
        <v>11177074</v>
      </c>
      <c r="B4246" t="s">
        <v>33</v>
      </c>
      <c r="C4246" t="s">
        <v>4299</v>
      </c>
      <c r="D4246" t="s">
        <v>29</v>
      </c>
      <c r="G4246">
        <v>1</v>
      </c>
      <c r="S4246" t="s">
        <v>33</v>
      </c>
      <c r="T4246" t="s">
        <v>35</v>
      </c>
    </row>
    <row r="4247" spans="1:24" x14ac:dyDescent="0.25">
      <c r="A4247">
        <v>11177136</v>
      </c>
      <c r="B4247" t="s">
        <v>33</v>
      </c>
      <c r="C4247" t="s">
        <v>4300</v>
      </c>
      <c r="D4247" t="s">
        <v>26</v>
      </c>
      <c r="J4247">
        <v>0</v>
      </c>
      <c r="L4247">
        <v>0</v>
      </c>
      <c r="O4247">
        <v>0</v>
      </c>
      <c r="S4247" t="s">
        <v>33</v>
      </c>
      <c r="T4247" t="s">
        <v>43</v>
      </c>
      <c r="V4247" t="s">
        <v>36</v>
      </c>
      <c r="W4247" t="s">
        <v>37</v>
      </c>
      <c r="X4247" t="s">
        <v>38</v>
      </c>
    </row>
    <row r="4248" spans="1:24" x14ac:dyDescent="0.25">
      <c r="A4248">
        <v>11177136</v>
      </c>
      <c r="B4248" t="s">
        <v>33</v>
      </c>
      <c r="C4248" t="s">
        <v>4301</v>
      </c>
      <c r="D4248" t="s">
        <v>29</v>
      </c>
      <c r="J4248">
        <v>0</v>
      </c>
      <c r="L4248">
        <v>0</v>
      </c>
      <c r="O4248">
        <v>0</v>
      </c>
      <c r="S4248" t="s">
        <v>33</v>
      </c>
      <c r="T4248" t="s">
        <v>43</v>
      </c>
      <c r="V4248" t="s">
        <v>36</v>
      </c>
      <c r="W4248" t="s">
        <v>37</v>
      </c>
      <c r="X4248" t="s">
        <v>38</v>
      </c>
    </row>
    <row r="4249" spans="1:24" x14ac:dyDescent="0.25">
      <c r="A4249">
        <v>11177136</v>
      </c>
      <c r="B4249" t="s">
        <v>33</v>
      </c>
      <c r="C4249" t="s">
        <v>4302</v>
      </c>
      <c r="D4249" t="s">
        <v>26</v>
      </c>
      <c r="E4249">
        <v>1</v>
      </c>
      <c r="S4249" t="s">
        <v>33</v>
      </c>
      <c r="T4249" t="s">
        <v>43</v>
      </c>
      <c r="V4249" t="s">
        <v>36</v>
      </c>
      <c r="W4249" t="s">
        <v>37</v>
      </c>
      <c r="X4249" t="s">
        <v>38</v>
      </c>
    </row>
    <row r="4250" spans="1:24" x14ac:dyDescent="0.25">
      <c r="A4250">
        <v>11177136</v>
      </c>
      <c r="B4250" t="s">
        <v>33</v>
      </c>
      <c r="C4250" t="s">
        <v>4303</v>
      </c>
      <c r="D4250" t="s">
        <v>29</v>
      </c>
      <c r="E4250">
        <v>1</v>
      </c>
      <c r="S4250" t="s">
        <v>33</v>
      </c>
      <c r="T4250" t="s">
        <v>43</v>
      </c>
      <c r="V4250" t="s">
        <v>36</v>
      </c>
      <c r="W4250" t="s">
        <v>37</v>
      </c>
      <c r="X4250" t="s">
        <v>38</v>
      </c>
    </row>
    <row r="4251" spans="1:24" x14ac:dyDescent="0.25">
      <c r="A4251">
        <v>11177136</v>
      </c>
      <c r="B4251" t="s">
        <v>33</v>
      </c>
      <c r="C4251" t="s">
        <v>4304</v>
      </c>
      <c r="D4251" t="s">
        <v>26</v>
      </c>
      <c r="H4251">
        <v>1</v>
      </c>
      <c r="J4251">
        <v>0</v>
      </c>
      <c r="K4251">
        <v>0</v>
      </c>
      <c r="N4251">
        <v>0</v>
      </c>
      <c r="O4251">
        <v>0</v>
      </c>
      <c r="S4251" t="s">
        <v>33</v>
      </c>
      <c r="T4251" t="s">
        <v>43</v>
      </c>
      <c r="V4251" t="s">
        <v>36</v>
      </c>
      <c r="W4251" t="s">
        <v>37</v>
      </c>
      <c r="X4251" t="s">
        <v>38</v>
      </c>
    </row>
    <row r="4252" spans="1:24" x14ac:dyDescent="0.25">
      <c r="A4252">
        <v>11177136</v>
      </c>
      <c r="B4252" t="s">
        <v>33</v>
      </c>
      <c r="C4252" t="s">
        <v>4305</v>
      </c>
      <c r="D4252" t="s">
        <v>29</v>
      </c>
      <c r="H4252">
        <v>1</v>
      </c>
      <c r="J4252">
        <v>0</v>
      </c>
      <c r="K4252">
        <v>0</v>
      </c>
      <c r="N4252">
        <v>0</v>
      </c>
      <c r="O4252">
        <v>0</v>
      </c>
      <c r="S4252" t="s">
        <v>33</v>
      </c>
      <c r="T4252" t="s">
        <v>43</v>
      </c>
      <c r="V4252" t="s">
        <v>36</v>
      </c>
      <c r="W4252" t="s">
        <v>37</v>
      </c>
      <c r="X4252" t="s">
        <v>38</v>
      </c>
    </row>
    <row r="4253" spans="1:24" x14ac:dyDescent="0.25">
      <c r="A4253">
        <v>11177478</v>
      </c>
      <c r="B4253" t="s">
        <v>33</v>
      </c>
      <c r="C4253" t="s">
        <v>4306</v>
      </c>
      <c r="D4253" t="s">
        <v>26</v>
      </c>
      <c r="E4253">
        <v>1</v>
      </c>
      <c r="S4253" t="s">
        <v>33</v>
      </c>
      <c r="T4253" t="s">
        <v>27</v>
      </c>
    </row>
    <row r="4254" spans="1:24" x14ac:dyDescent="0.25">
      <c r="A4254">
        <v>11177478</v>
      </c>
      <c r="B4254" t="s">
        <v>33</v>
      </c>
      <c r="C4254" t="s">
        <v>4307</v>
      </c>
      <c r="D4254" t="s">
        <v>26</v>
      </c>
      <c r="E4254">
        <v>1</v>
      </c>
      <c r="S4254" t="s">
        <v>33</v>
      </c>
      <c r="T4254" t="s">
        <v>27</v>
      </c>
    </row>
    <row r="4255" spans="1:24" x14ac:dyDescent="0.25">
      <c r="A4255">
        <v>11177478</v>
      </c>
      <c r="B4255" t="s">
        <v>33</v>
      </c>
      <c r="C4255" t="s">
        <v>4308</v>
      </c>
      <c r="D4255" t="s">
        <v>29</v>
      </c>
      <c r="E4255">
        <v>1</v>
      </c>
      <c r="S4255" t="s">
        <v>33</v>
      </c>
      <c r="T4255" t="s">
        <v>27</v>
      </c>
    </row>
    <row r="4256" spans="1:24" x14ac:dyDescent="0.25">
      <c r="A4256">
        <v>11178953</v>
      </c>
      <c r="B4256" t="s">
        <v>33</v>
      </c>
      <c r="C4256" t="s">
        <v>4309</v>
      </c>
      <c r="D4256" t="s">
        <v>26</v>
      </c>
      <c r="G4256">
        <v>1</v>
      </c>
      <c r="J4256">
        <v>0</v>
      </c>
      <c r="L4256">
        <v>0</v>
      </c>
      <c r="N4256">
        <v>0</v>
      </c>
      <c r="O4256">
        <v>0</v>
      </c>
      <c r="S4256" t="s">
        <v>33</v>
      </c>
      <c r="T4256" t="s">
        <v>43</v>
      </c>
      <c r="V4256" t="s">
        <v>36</v>
      </c>
      <c r="W4256" t="s">
        <v>37</v>
      </c>
      <c r="X4256" t="s">
        <v>38</v>
      </c>
    </row>
    <row r="4257" spans="1:24" x14ac:dyDescent="0.25">
      <c r="A4257">
        <v>11179050</v>
      </c>
      <c r="B4257" t="s">
        <v>24</v>
      </c>
      <c r="C4257" t="s">
        <v>4310</v>
      </c>
      <c r="D4257" t="s">
        <v>26</v>
      </c>
      <c r="H4257">
        <v>1</v>
      </c>
      <c r="N4257">
        <v>0</v>
      </c>
      <c r="O4257">
        <v>0</v>
      </c>
      <c r="R4257">
        <v>1</v>
      </c>
      <c r="S4257" t="s">
        <v>24</v>
      </c>
      <c r="T4257" t="s">
        <v>43</v>
      </c>
      <c r="V4257" t="s">
        <v>36</v>
      </c>
      <c r="W4257" t="s">
        <v>56</v>
      </c>
      <c r="X4257" t="s">
        <v>88</v>
      </c>
    </row>
    <row r="4258" spans="1:24" x14ac:dyDescent="0.25">
      <c r="A4258">
        <v>11179257</v>
      </c>
      <c r="B4258" t="s">
        <v>24</v>
      </c>
      <c r="C4258" t="s">
        <v>4311</v>
      </c>
      <c r="D4258" t="s">
        <v>26</v>
      </c>
      <c r="E4258">
        <v>1</v>
      </c>
      <c r="S4258" t="s">
        <v>24</v>
      </c>
      <c r="T4258" t="s">
        <v>73</v>
      </c>
      <c r="V4258" t="s">
        <v>36</v>
      </c>
      <c r="W4258" t="s">
        <v>322</v>
      </c>
      <c r="X4258" t="s">
        <v>38</v>
      </c>
    </row>
    <row r="4259" spans="1:24" x14ac:dyDescent="0.25">
      <c r="A4259">
        <v>11179257</v>
      </c>
      <c r="B4259" t="s">
        <v>24</v>
      </c>
      <c r="C4259" t="s">
        <v>4312</v>
      </c>
      <c r="D4259" t="s">
        <v>26</v>
      </c>
      <c r="E4259">
        <v>1</v>
      </c>
      <c r="S4259" t="s">
        <v>24</v>
      </c>
      <c r="T4259" t="s">
        <v>73</v>
      </c>
      <c r="V4259" t="s">
        <v>36</v>
      </c>
      <c r="W4259" t="s">
        <v>322</v>
      </c>
      <c r="X4259" t="s">
        <v>38</v>
      </c>
    </row>
    <row r="4260" spans="1:24" x14ac:dyDescent="0.25">
      <c r="A4260">
        <v>11179257</v>
      </c>
      <c r="B4260" t="s">
        <v>24</v>
      </c>
      <c r="C4260" t="s">
        <v>4313</v>
      </c>
      <c r="D4260" t="s">
        <v>29</v>
      </c>
      <c r="E4260">
        <v>1</v>
      </c>
      <c r="S4260" t="s">
        <v>24</v>
      </c>
      <c r="T4260" t="s">
        <v>73</v>
      </c>
      <c r="V4260" t="s">
        <v>36</v>
      </c>
      <c r="W4260" t="s">
        <v>322</v>
      </c>
      <c r="X4260" t="s">
        <v>38</v>
      </c>
    </row>
    <row r="4261" spans="1:24" x14ac:dyDescent="0.25">
      <c r="A4261">
        <v>11179257</v>
      </c>
      <c r="B4261" t="s">
        <v>24</v>
      </c>
      <c r="C4261" t="s">
        <v>4314</v>
      </c>
      <c r="D4261" t="s">
        <v>26</v>
      </c>
      <c r="E4261">
        <v>1</v>
      </c>
      <c r="S4261" t="s">
        <v>24</v>
      </c>
      <c r="T4261" t="s">
        <v>73</v>
      </c>
      <c r="V4261" t="s">
        <v>36</v>
      </c>
      <c r="W4261" t="s">
        <v>322</v>
      </c>
      <c r="X4261" t="s">
        <v>38</v>
      </c>
    </row>
    <row r="4262" spans="1:24" x14ac:dyDescent="0.25">
      <c r="A4262">
        <v>11179257</v>
      </c>
      <c r="B4262" t="s">
        <v>24</v>
      </c>
      <c r="C4262" t="s">
        <v>4315</v>
      </c>
      <c r="D4262" t="s">
        <v>26</v>
      </c>
      <c r="E4262">
        <v>1</v>
      </c>
      <c r="S4262" t="s">
        <v>24</v>
      </c>
      <c r="T4262" t="s">
        <v>73</v>
      </c>
      <c r="V4262" t="s">
        <v>36</v>
      </c>
      <c r="W4262" t="s">
        <v>322</v>
      </c>
      <c r="X4262" t="s">
        <v>38</v>
      </c>
    </row>
    <row r="4263" spans="1:24" x14ac:dyDescent="0.25">
      <c r="A4263">
        <v>11179257</v>
      </c>
      <c r="B4263" t="s">
        <v>24</v>
      </c>
      <c r="C4263" t="s">
        <v>4316</v>
      </c>
      <c r="D4263" t="s">
        <v>29</v>
      </c>
      <c r="E4263">
        <v>1</v>
      </c>
      <c r="S4263" t="s">
        <v>24</v>
      </c>
      <c r="T4263" t="s">
        <v>73</v>
      </c>
      <c r="V4263" t="s">
        <v>36</v>
      </c>
      <c r="W4263" t="s">
        <v>322</v>
      </c>
      <c r="X4263" t="s">
        <v>38</v>
      </c>
    </row>
    <row r="4264" spans="1:24" x14ac:dyDescent="0.25">
      <c r="A4264">
        <v>11179257</v>
      </c>
      <c r="B4264" t="s">
        <v>24</v>
      </c>
      <c r="C4264" t="s">
        <v>4317</v>
      </c>
      <c r="D4264" t="s">
        <v>26</v>
      </c>
      <c r="H4264">
        <v>1</v>
      </c>
      <c r="L4264">
        <v>-1</v>
      </c>
      <c r="S4264" t="s">
        <v>24</v>
      </c>
      <c r="T4264" t="s">
        <v>73</v>
      </c>
      <c r="V4264" t="s">
        <v>36</v>
      </c>
      <c r="W4264" t="s">
        <v>322</v>
      </c>
      <c r="X4264" t="s">
        <v>38</v>
      </c>
    </row>
    <row r="4265" spans="1:24" x14ac:dyDescent="0.25">
      <c r="A4265">
        <v>11179257</v>
      </c>
      <c r="B4265" t="s">
        <v>24</v>
      </c>
      <c r="C4265" t="s">
        <v>4318</v>
      </c>
      <c r="D4265" t="s">
        <v>26</v>
      </c>
      <c r="H4265">
        <v>1</v>
      </c>
      <c r="L4265">
        <v>-1</v>
      </c>
      <c r="S4265" t="s">
        <v>24</v>
      </c>
      <c r="T4265" t="s">
        <v>73</v>
      </c>
      <c r="V4265" t="s">
        <v>36</v>
      </c>
      <c r="W4265" t="s">
        <v>322</v>
      </c>
      <c r="X4265" t="s">
        <v>38</v>
      </c>
    </row>
    <row r="4266" spans="1:24" x14ac:dyDescent="0.25">
      <c r="A4266">
        <v>11179257</v>
      </c>
      <c r="B4266" t="s">
        <v>24</v>
      </c>
      <c r="C4266" t="s">
        <v>4319</v>
      </c>
      <c r="D4266" t="s">
        <v>29</v>
      </c>
      <c r="H4266">
        <v>1</v>
      </c>
      <c r="L4266">
        <v>-1</v>
      </c>
      <c r="S4266" t="s">
        <v>24</v>
      </c>
      <c r="T4266" t="s">
        <v>73</v>
      </c>
      <c r="V4266" t="s">
        <v>36</v>
      </c>
      <c r="W4266" t="s">
        <v>322</v>
      </c>
      <c r="X4266" t="s">
        <v>38</v>
      </c>
    </row>
    <row r="4267" spans="1:24" x14ac:dyDescent="0.25">
      <c r="A4267">
        <v>11179257</v>
      </c>
      <c r="B4267" t="s">
        <v>24</v>
      </c>
      <c r="C4267" t="s">
        <v>4320</v>
      </c>
      <c r="D4267" t="s">
        <v>26</v>
      </c>
      <c r="E4267">
        <v>1</v>
      </c>
      <c r="K4267">
        <v>0</v>
      </c>
      <c r="S4267" t="s">
        <v>24</v>
      </c>
      <c r="T4267" t="s">
        <v>73</v>
      </c>
      <c r="V4267" t="s">
        <v>36</v>
      </c>
      <c r="W4267" t="s">
        <v>322</v>
      </c>
      <c r="X4267" t="s">
        <v>38</v>
      </c>
    </row>
    <row r="4268" spans="1:24" x14ac:dyDescent="0.25">
      <c r="A4268">
        <v>11179257</v>
      </c>
      <c r="B4268" t="s">
        <v>24</v>
      </c>
      <c r="C4268" t="s">
        <v>4321</v>
      </c>
      <c r="D4268" t="s">
        <v>29</v>
      </c>
      <c r="E4268">
        <v>1</v>
      </c>
      <c r="K4268">
        <v>0</v>
      </c>
      <c r="S4268" t="s">
        <v>24</v>
      </c>
      <c r="T4268" t="s">
        <v>73</v>
      </c>
      <c r="V4268" t="s">
        <v>36</v>
      </c>
      <c r="W4268" t="s">
        <v>322</v>
      </c>
      <c r="X4268" t="s">
        <v>38</v>
      </c>
    </row>
    <row r="4269" spans="1:24" x14ac:dyDescent="0.25">
      <c r="A4269">
        <v>11179257</v>
      </c>
      <c r="B4269" t="s">
        <v>24</v>
      </c>
      <c r="C4269" t="s">
        <v>4322</v>
      </c>
      <c r="D4269" t="s">
        <v>26</v>
      </c>
      <c r="E4269">
        <v>1</v>
      </c>
      <c r="S4269" t="s">
        <v>24</v>
      </c>
      <c r="T4269" t="s">
        <v>73</v>
      </c>
      <c r="V4269" t="s">
        <v>36</v>
      </c>
      <c r="W4269" t="s">
        <v>322</v>
      </c>
      <c r="X4269" t="s">
        <v>38</v>
      </c>
    </row>
    <row r="4270" spans="1:24" x14ac:dyDescent="0.25">
      <c r="A4270">
        <v>11179257</v>
      </c>
      <c r="B4270" t="s">
        <v>24</v>
      </c>
      <c r="C4270" t="s">
        <v>4323</v>
      </c>
      <c r="D4270" t="s">
        <v>29</v>
      </c>
      <c r="E4270">
        <v>1</v>
      </c>
      <c r="S4270" t="s">
        <v>24</v>
      </c>
      <c r="T4270" t="s">
        <v>73</v>
      </c>
      <c r="V4270" t="s">
        <v>36</v>
      </c>
      <c r="W4270" t="s">
        <v>322</v>
      </c>
      <c r="X4270" t="s">
        <v>38</v>
      </c>
    </row>
    <row r="4271" spans="1:24" x14ac:dyDescent="0.25">
      <c r="A4271">
        <v>11179257</v>
      </c>
      <c r="B4271" t="s">
        <v>24</v>
      </c>
      <c r="C4271" t="s">
        <v>4324</v>
      </c>
      <c r="D4271" t="s">
        <v>26</v>
      </c>
      <c r="H4271">
        <v>1</v>
      </c>
      <c r="L4271">
        <v>-1</v>
      </c>
      <c r="M4271">
        <v>1</v>
      </c>
      <c r="S4271" t="s">
        <v>24</v>
      </c>
      <c r="T4271" t="s">
        <v>73</v>
      </c>
      <c r="V4271" t="s">
        <v>36</v>
      </c>
      <c r="W4271" t="s">
        <v>322</v>
      </c>
      <c r="X4271" t="s">
        <v>38</v>
      </c>
    </row>
    <row r="4272" spans="1:24" x14ac:dyDescent="0.25">
      <c r="A4272">
        <v>11179257</v>
      </c>
      <c r="B4272" t="s">
        <v>24</v>
      </c>
      <c r="C4272" t="s">
        <v>4325</v>
      </c>
      <c r="D4272" t="s">
        <v>29</v>
      </c>
      <c r="H4272">
        <v>1</v>
      </c>
      <c r="L4272">
        <v>-1</v>
      </c>
      <c r="M4272">
        <v>1</v>
      </c>
      <c r="S4272" t="s">
        <v>24</v>
      </c>
      <c r="T4272" t="s">
        <v>73</v>
      </c>
      <c r="V4272" t="s">
        <v>36</v>
      </c>
      <c r="W4272" t="s">
        <v>322</v>
      </c>
      <c r="X4272" t="s">
        <v>38</v>
      </c>
    </row>
    <row r="4273" spans="1:24" x14ac:dyDescent="0.25">
      <c r="A4273">
        <v>11180546</v>
      </c>
      <c r="B4273" t="s">
        <v>24</v>
      </c>
      <c r="C4273" t="s">
        <v>4326</v>
      </c>
      <c r="D4273" t="s">
        <v>26</v>
      </c>
      <c r="M4273">
        <v>1</v>
      </c>
      <c r="N4273">
        <v>0</v>
      </c>
      <c r="O4273">
        <v>1</v>
      </c>
      <c r="S4273" t="s">
        <v>24</v>
      </c>
      <c r="T4273" t="s">
        <v>87</v>
      </c>
      <c r="V4273" t="s">
        <v>36</v>
      </c>
      <c r="W4273" t="s">
        <v>37</v>
      </c>
      <c r="X4273" t="s">
        <v>44</v>
      </c>
    </row>
    <row r="4274" spans="1:24" x14ac:dyDescent="0.25">
      <c r="A4274">
        <v>11180546</v>
      </c>
      <c r="B4274" t="s">
        <v>24</v>
      </c>
      <c r="C4274" t="s">
        <v>4327</v>
      </c>
      <c r="D4274" t="s">
        <v>29</v>
      </c>
      <c r="M4274">
        <v>1</v>
      </c>
      <c r="N4274">
        <v>0</v>
      </c>
      <c r="O4274">
        <v>1</v>
      </c>
      <c r="S4274" t="s">
        <v>24</v>
      </c>
      <c r="T4274" t="s">
        <v>87</v>
      </c>
      <c r="V4274" t="s">
        <v>36</v>
      </c>
      <c r="W4274" t="s">
        <v>37</v>
      </c>
      <c r="X4274" t="s">
        <v>44</v>
      </c>
    </row>
    <row r="4275" spans="1:24" x14ac:dyDescent="0.25">
      <c r="A4275">
        <v>11180546</v>
      </c>
      <c r="B4275" t="s">
        <v>24</v>
      </c>
      <c r="C4275" t="s">
        <v>4328</v>
      </c>
      <c r="D4275" t="s">
        <v>26</v>
      </c>
      <c r="F4275">
        <v>-1</v>
      </c>
      <c r="G4275">
        <v>-1</v>
      </c>
      <c r="H4275">
        <v>1</v>
      </c>
      <c r="M4275">
        <v>1</v>
      </c>
      <c r="N4275">
        <v>0</v>
      </c>
      <c r="O4275">
        <v>1</v>
      </c>
      <c r="R4275">
        <v>1</v>
      </c>
      <c r="S4275" t="s">
        <v>24</v>
      </c>
      <c r="T4275" t="s">
        <v>87</v>
      </c>
      <c r="V4275" t="s">
        <v>36</v>
      </c>
      <c r="W4275" t="s">
        <v>37</v>
      </c>
      <c r="X4275" t="s">
        <v>44</v>
      </c>
    </row>
    <row r="4276" spans="1:24" x14ac:dyDescent="0.25">
      <c r="A4276">
        <v>11180546</v>
      </c>
      <c r="B4276" t="s">
        <v>24</v>
      </c>
      <c r="C4276" t="s">
        <v>4329</v>
      </c>
      <c r="D4276" t="s">
        <v>26</v>
      </c>
      <c r="F4276">
        <v>1</v>
      </c>
      <c r="H4276">
        <v>1</v>
      </c>
      <c r="K4276">
        <v>-1</v>
      </c>
      <c r="L4276">
        <v>1</v>
      </c>
      <c r="O4276">
        <v>1</v>
      </c>
      <c r="S4276" t="s">
        <v>24</v>
      </c>
      <c r="T4276" t="s">
        <v>87</v>
      </c>
      <c r="V4276" t="s">
        <v>36</v>
      </c>
      <c r="W4276" t="s">
        <v>37</v>
      </c>
      <c r="X4276" t="s">
        <v>44</v>
      </c>
    </row>
    <row r="4277" spans="1:24" x14ac:dyDescent="0.25">
      <c r="A4277">
        <v>11180546</v>
      </c>
      <c r="B4277" t="s">
        <v>24</v>
      </c>
      <c r="C4277" t="s">
        <v>4330</v>
      </c>
      <c r="D4277" t="s">
        <v>29</v>
      </c>
      <c r="F4277">
        <v>1</v>
      </c>
      <c r="H4277">
        <v>1</v>
      </c>
      <c r="K4277">
        <v>-1</v>
      </c>
      <c r="L4277">
        <v>1</v>
      </c>
      <c r="O4277">
        <v>1</v>
      </c>
      <c r="S4277" t="s">
        <v>24</v>
      </c>
      <c r="T4277" t="s">
        <v>87</v>
      </c>
      <c r="V4277" t="s">
        <v>36</v>
      </c>
      <c r="W4277" t="s">
        <v>37</v>
      </c>
      <c r="X4277" t="s">
        <v>44</v>
      </c>
    </row>
    <row r="4278" spans="1:24" x14ac:dyDescent="0.25">
      <c r="A4278">
        <v>11180546</v>
      </c>
      <c r="B4278" t="s">
        <v>24</v>
      </c>
      <c r="C4278" t="s">
        <v>4331</v>
      </c>
      <c r="D4278" t="s">
        <v>29</v>
      </c>
      <c r="F4278">
        <v>1</v>
      </c>
      <c r="H4278">
        <v>1</v>
      </c>
      <c r="K4278">
        <v>-1</v>
      </c>
      <c r="L4278">
        <v>1</v>
      </c>
      <c r="O4278">
        <v>1</v>
      </c>
      <c r="S4278" t="s">
        <v>24</v>
      </c>
      <c r="T4278" t="s">
        <v>87</v>
      </c>
      <c r="V4278" t="s">
        <v>36</v>
      </c>
      <c r="W4278" t="s">
        <v>37</v>
      </c>
      <c r="X4278" t="s">
        <v>44</v>
      </c>
    </row>
    <row r="4279" spans="1:24" x14ac:dyDescent="0.25">
      <c r="A4279">
        <v>11180546</v>
      </c>
      <c r="B4279" t="s">
        <v>24</v>
      </c>
      <c r="C4279" t="s">
        <v>4332</v>
      </c>
      <c r="D4279" t="s">
        <v>26</v>
      </c>
      <c r="H4279">
        <v>1</v>
      </c>
      <c r="L4279">
        <v>-1</v>
      </c>
      <c r="N4279">
        <v>0</v>
      </c>
      <c r="O4279">
        <v>1</v>
      </c>
      <c r="S4279" t="s">
        <v>24</v>
      </c>
      <c r="T4279" t="s">
        <v>87</v>
      </c>
      <c r="V4279" t="s">
        <v>36</v>
      </c>
      <c r="W4279" t="s">
        <v>37</v>
      </c>
      <c r="X4279" t="s">
        <v>44</v>
      </c>
    </row>
    <row r="4280" spans="1:24" x14ac:dyDescent="0.25">
      <c r="A4280">
        <v>11182667</v>
      </c>
      <c r="B4280" t="s">
        <v>33</v>
      </c>
      <c r="C4280" t="s">
        <v>4333</v>
      </c>
      <c r="D4280" t="s">
        <v>26</v>
      </c>
      <c r="E4280">
        <v>1</v>
      </c>
      <c r="S4280" t="s">
        <v>33</v>
      </c>
      <c r="T4280" t="s">
        <v>87</v>
      </c>
      <c r="V4280" t="s">
        <v>450</v>
      </c>
      <c r="W4280" t="s">
        <v>37</v>
      </c>
      <c r="X4280" t="s">
        <v>88</v>
      </c>
    </row>
    <row r="4281" spans="1:24" x14ac:dyDescent="0.25">
      <c r="A4281">
        <v>11182667</v>
      </c>
      <c r="B4281" t="s">
        <v>33</v>
      </c>
      <c r="C4281" t="s">
        <v>4334</v>
      </c>
      <c r="D4281" t="s">
        <v>29</v>
      </c>
      <c r="E4281">
        <v>1</v>
      </c>
      <c r="S4281" t="s">
        <v>33</v>
      </c>
      <c r="T4281" t="s">
        <v>87</v>
      </c>
      <c r="V4281" t="s">
        <v>450</v>
      </c>
      <c r="W4281" t="s">
        <v>37</v>
      </c>
      <c r="X4281" t="s">
        <v>88</v>
      </c>
    </row>
    <row r="4282" spans="1:24" x14ac:dyDescent="0.25">
      <c r="A4282">
        <v>11182667</v>
      </c>
      <c r="B4282" t="s">
        <v>33</v>
      </c>
      <c r="C4282" t="s">
        <v>4335</v>
      </c>
      <c r="D4282" t="s">
        <v>26</v>
      </c>
      <c r="E4282">
        <v>1</v>
      </c>
      <c r="S4282" t="s">
        <v>33</v>
      </c>
      <c r="T4282" t="s">
        <v>87</v>
      </c>
      <c r="V4282" t="s">
        <v>450</v>
      </c>
      <c r="W4282" t="s">
        <v>37</v>
      </c>
      <c r="X4282" t="s">
        <v>88</v>
      </c>
    </row>
    <row r="4283" spans="1:24" x14ac:dyDescent="0.25">
      <c r="A4283">
        <v>11182667</v>
      </c>
      <c r="B4283" t="s">
        <v>33</v>
      </c>
      <c r="C4283" t="s">
        <v>4336</v>
      </c>
      <c r="D4283" t="s">
        <v>29</v>
      </c>
      <c r="E4283">
        <v>1</v>
      </c>
      <c r="S4283" t="s">
        <v>33</v>
      </c>
      <c r="T4283" t="s">
        <v>87</v>
      </c>
      <c r="V4283" t="s">
        <v>450</v>
      </c>
      <c r="W4283" t="s">
        <v>37</v>
      </c>
      <c r="X4283" t="s">
        <v>88</v>
      </c>
    </row>
    <row r="4284" spans="1:24" x14ac:dyDescent="0.25">
      <c r="A4284">
        <v>11182667</v>
      </c>
      <c r="B4284" t="s">
        <v>33</v>
      </c>
      <c r="C4284" t="s">
        <v>4337</v>
      </c>
      <c r="D4284" t="s">
        <v>26</v>
      </c>
      <c r="Q4284">
        <v>1</v>
      </c>
      <c r="S4284" t="s">
        <v>33</v>
      </c>
      <c r="T4284" t="s">
        <v>87</v>
      </c>
      <c r="V4284" t="s">
        <v>450</v>
      </c>
      <c r="W4284" t="s">
        <v>37</v>
      </c>
      <c r="X4284" t="s">
        <v>88</v>
      </c>
    </row>
    <row r="4285" spans="1:24" x14ac:dyDescent="0.25">
      <c r="A4285">
        <v>11182667</v>
      </c>
      <c r="B4285" t="s">
        <v>33</v>
      </c>
      <c r="C4285" t="s">
        <v>4338</v>
      </c>
      <c r="D4285" t="s">
        <v>29</v>
      </c>
      <c r="Q4285">
        <v>1</v>
      </c>
      <c r="S4285" t="s">
        <v>33</v>
      </c>
      <c r="T4285" t="s">
        <v>87</v>
      </c>
      <c r="V4285" t="s">
        <v>450</v>
      </c>
      <c r="W4285" t="s">
        <v>37</v>
      </c>
      <c r="X4285" t="s">
        <v>88</v>
      </c>
    </row>
    <row r="4286" spans="1:24" x14ac:dyDescent="0.25">
      <c r="A4286">
        <v>11187116</v>
      </c>
      <c r="B4286" t="s">
        <v>33</v>
      </c>
      <c r="C4286" t="s">
        <v>4339</v>
      </c>
      <c r="D4286" t="s">
        <v>26</v>
      </c>
      <c r="G4286">
        <v>1</v>
      </c>
      <c r="H4286">
        <v>1</v>
      </c>
      <c r="J4286">
        <v>-1</v>
      </c>
      <c r="M4286">
        <v>1</v>
      </c>
      <c r="N4286">
        <v>-1</v>
      </c>
      <c r="S4286" t="s">
        <v>33</v>
      </c>
      <c r="T4286" t="s">
        <v>173</v>
      </c>
    </row>
    <row r="4287" spans="1:24" x14ac:dyDescent="0.25">
      <c r="A4287">
        <v>11192935</v>
      </c>
      <c r="B4287" t="s">
        <v>33</v>
      </c>
      <c r="C4287" t="s">
        <v>4340</v>
      </c>
      <c r="D4287" t="s">
        <v>26</v>
      </c>
      <c r="E4287">
        <v>1</v>
      </c>
      <c r="S4287" t="s">
        <v>33</v>
      </c>
      <c r="T4287" t="s">
        <v>43</v>
      </c>
    </row>
    <row r="4288" spans="1:24" x14ac:dyDescent="0.25">
      <c r="A4288">
        <v>11193728</v>
      </c>
      <c r="B4288" t="s">
        <v>33</v>
      </c>
      <c r="C4288" t="s">
        <v>4341</v>
      </c>
      <c r="D4288" t="s">
        <v>26</v>
      </c>
      <c r="G4288">
        <v>0</v>
      </c>
      <c r="H4288">
        <v>1</v>
      </c>
      <c r="J4288">
        <v>0</v>
      </c>
      <c r="L4288">
        <v>0</v>
      </c>
      <c r="M4288">
        <v>1</v>
      </c>
      <c r="S4288" t="s">
        <v>33</v>
      </c>
      <c r="T4288" t="s">
        <v>35</v>
      </c>
      <c r="V4288" t="s">
        <v>36</v>
      </c>
      <c r="W4288" t="s">
        <v>56</v>
      </c>
      <c r="X4288" t="s">
        <v>44</v>
      </c>
    </row>
    <row r="4289" spans="1:24" x14ac:dyDescent="0.25">
      <c r="A4289">
        <v>11193728</v>
      </c>
      <c r="B4289" t="s">
        <v>33</v>
      </c>
      <c r="C4289" t="s">
        <v>4342</v>
      </c>
      <c r="D4289" t="s">
        <v>29</v>
      </c>
      <c r="G4289">
        <v>0</v>
      </c>
      <c r="H4289">
        <v>1</v>
      </c>
      <c r="J4289">
        <v>0</v>
      </c>
      <c r="L4289">
        <v>0</v>
      </c>
      <c r="M4289">
        <v>1</v>
      </c>
      <c r="S4289" t="s">
        <v>33</v>
      </c>
      <c r="T4289" t="s">
        <v>35</v>
      </c>
      <c r="V4289" t="s">
        <v>36</v>
      </c>
      <c r="W4289" t="s">
        <v>56</v>
      </c>
      <c r="X4289" t="s">
        <v>44</v>
      </c>
    </row>
    <row r="4290" spans="1:24" x14ac:dyDescent="0.25">
      <c r="A4290">
        <v>11193728</v>
      </c>
      <c r="B4290" t="s">
        <v>33</v>
      </c>
      <c r="C4290" t="s">
        <v>4343</v>
      </c>
      <c r="D4290" t="s">
        <v>26</v>
      </c>
      <c r="E4290">
        <v>1</v>
      </c>
      <c r="S4290" t="s">
        <v>33</v>
      </c>
      <c r="T4290" t="s">
        <v>35</v>
      </c>
      <c r="V4290" t="s">
        <v>36</v>
      </c>
      <c r="W4290" t="s">
        <v>56</v>
      </c>
      <c r="X4290" t="s">
        <v>44</v>
      </c>
    </row>
    <row r="4291" spans="1:24" x14ac:dyDescent="0.25">
      <c r="A4291">
        <v>11193728</v>
      </c>
      <c r="B4291" t="s">
        <v>33</v>
      </c>
      <c r="C4291" t="s">
        <v>4344</v>
      </c>
      <c r="D4291" t="s">
        <v>29</v>
      </c>
      <c r="E4291">
        <v>1</v>
      </c>
      <c r="S4291" t="s">
        <v>33</v>
      </c>
      <c r="T4291" t="s">
        <v>35</v>
      </c>
      <c r="V4291" t="s">
        <v>36</v>
      </c>
      <c r="W4291" t="s">
        <v>56</v>
      </c>
      <c r="X4291" t="s">
        <v>44</v>
      </c>
    </row>
    <row r="4292" spans="1:24" x14ac:dyDescent="0.25">
      <c r="A4292">
        <v>11193980</v>
      </c>
      <c r="B4292" t="s">
        <v>33</v>
      </c>
      <c r="C4292" t="s">
        <v>4345</v>
      </c>
      <c r="D4292" t="s">
        <v>26</v>
      </c>
      <c r="G4292">
        <v>0</v>
      </c>
      <c r="J4292">
        <v>0</v>
      </c>
      <c r="M4292">
        <v>1</v>
      </c>
      <c r="O4292">
        <v>0</v>
      </c>
      <c r="R4292">
        <v>1</v>
      </c>
      <c r="S4292" t="s">
        <v>33</v>
      </c>
      <c r="T4292" t="s">
        <v>82</v>
      </c>
      <c r="V4292" t="s">
        <v>36</v>
      </c>
      <c r="W4292" t="s">
        <v>37</v>
      </c>
      <c r="X4292" t="s">
        <v>44</v>
      </c>
    </row>
    <row r="4293" spans="1:24" x14ac:dyDescent="0.25">
      <c r="A4293">
        <v>11193980</v>
      </c>
      <c r="B4293" t="s">
        <v>33</v>
      </c>
      <c r="C4293" t="s">
        <v>4346</v>
      </c>
      <c r="D4293" t="s">
        <v>26</v>
      </c>
      <c r="G4293">
        <v>0</v>
      </c>
      <c r="J4293">
        <v>0</v>
      </c>
      <c r="M4293">
        <v>1</v>
      </c>
      <c r="O4293">
        <v>0</v>
      </c>
      <c r="R4293">
        <v>1</v>
      </c>
      <c r="S4293" t="s">
        <v>33</v>
      </c>
      <c r="T4293" t="s">
        <v>82</v>
      </c>
      <c r="V4293" t="s">
        <v>36</v>
      </c>
      <c r="W4293" t="s">
        <v>37</v>
      </c>
      <c r="X4293" t="s">
        <v>44</v>
      </c>
    </row>
    <row r="4294" spans="1:24" x14ac:dyDescent="0.25">
      <c r="A4294">
        <v>11197360</v>
      </c>
      <c r="B4294" t="s">
        <v>33</v>
      </c>
      <c r="C4294" t="s">
        <v>4347</v>
      </c>
      <c r="D4294" t="s">
        <v>26</v>
      </c>
      <c r="H4294">
        <v>1</v>
      </c>
      <c r="K4294">
        <v>1</v>
      </c>
      <c r="S4294" t="s">
        <v>33</v>
      </c>
      <c r="T4294" s="1">
        <v>43758</v>
      </c>
    </row>
    <row r="4295" spans="1:24" x14ac:dyDescent="0.25">
      <c r="A4295">
        <v>11197360</v>
      </c>
      <c r="B4295" t="s">
        <v>33</v>
      </c>
      <c r="C4295" t="s">
        <v>4348</v>
      </c>
      <c r="D4295" t="s">
        <v>29</v>
      </c>
      <c r="H4295">
        <v>1</v>
      </c>
      <c r="K4295">
        <v>1</v>
      </c>
      <c r="S4295" t="s">
        <v>33</v>
      </c>
      <c r="T4295" s="1">
        <v>43758</v>
      </c>
    </row>
    <row r="4296" spans="1:24" x14ac:dyDescent="0.25">
      <c r="A4296">
        <v>11197360</v>
      </c>
      <c r="B4296" t="s">
        <v>33</v>
      </c>
      <c r="C4296" t="s">
        <v>4349</v>
      </c>
      <c r="D4296" t="s">
        <v>26</v>
      </c>
      <c r="I4296">
        <v>1</v>
      </c>
      <c r="N4296">
        <v>0</v>
      </c>
      <c r="O4296">
        <v>0</v>
      </c>
      <c r="S4296" t="s">
        <v>33</v>
      </c>
      <c r="T4296" s="1">
        <v>43758</v>
      </c>
    </row>
    <row r="4297" spans="1:24" x14ac:dyDescent="0.25">
      <c r="A4297">
        <v>11197360</v>
      </c>
      <c r="B4297" t="s">
        <v>33</v>
      </c>
      <c r="C4297" t="s">
        <v>4350</v>
      </c>
      <c r="D4297" t="s">
        <v>26</v>
      </c>
      <c r="L4297">
        <v>1</v>
      </c>
      <c r="S4297" t="s">
        <v>33</v>
      </c>
      <c r="T4297" s="1">
        <v>43758</v>
      </c>
    </row>
    <row r="4298" spans="1:24" x14ac:dyDescent="0.25">
      <c r="A4298">
        <v>11197360</v>
      </c>
      <c r="B4298" t="s">
        <v>33</v>
      </c>
      <c r="C4298" t="s">
        <v>4351</v>
      </c>
      <c r="D4298" t="s">
        <v>29</v>
      </c>
      <c r="L4298">
        <v>1</v>
      </c>
      <c r="S4298" t="s">
        <v>33</v>
      </c>
      <c r="T4298" s="1">
        <v>43758</v>
      </c>
    </row>
    <row r="4299" spans="1:24" x14ac:dyDescent="0.25">
      <c r="A4299">
        <v>11197408</v>
      </c>
      <c r="B4299" t="s">
        <v>24</v>
      </c>
      <c r="C4299" t="s">
        <v>4352</v>
      </c>
      <c r="D4299" t="s">
        <v>26</v>
      </c>
      <c r="E4299">
        <v>1</v>
      </c>
      <c r="S4299" t="s">
        <v>24</v>
      </c>
      <c r="T4299" t="s">
        <v>43</v>
      </c>
      <c r="V4299" t="s">
        <v>55</v>
      </c>
      <c r="W4299" t="s">
        <v>37</v>
      </c>
      <c r="X4299" t="s">
        <v>44</v>
      </c>
    </row>
    <row r="4300" spans="1:24" x14ac:dyDescent="0.25">
      <c r="A4300">
        <v>11197408</v>
      </c>
      <c r="B4300" t="s">
        <v>24</v>
      </c>
      <c r="C4300" t="s">
        <v>4353</v>
      </c>
      <c r="D4300" t="s">
        <v>29</v>
      </c>
      <c r="E4300">
        <v>1</v>
      </c>
      <c r="S4300" t="s">
        <v>24</v>
      </c>
      <c r="T4300" t="s">
        <v>43</v>
      </c>
      <c r="V4300" t="s">
        <v>55</v>
      </c>
      <c r="W4300" t="s">
        <v>37</v>
      </c>
      <c r="X4300" t="s">
        <v>44</v>
      </c>
    </row>
    <row r="4301" spans="1:24" x14ac:dyDescent="0.25">
      <c r="A4301">
        <v>11198098</v>
      </c>
      <c r="B4301" t="s">
        <v>33</v>
      </c>
      <c r="C4301" t="s">
        <v>4354</v>
      </c>
      <c r="D4301" t="s">
        <v>26</v>
      </c>
      <c r="E4301">
        <v>1</v>
      </c>
      <c r="S4301" t="s">
        <v>33</v>
      </c>
      <c r="T4301" t="s">
        <v>35</v>
      </c>
    </row>
    <row r="4302" spans="1:24" x14ac:dyDescent="0.25">
      <c r="A4302">
        <v>11198098</v>
      </c>
      <c r="B4302" t="s">
        <v>33</v>
      </c>
      <c r="C4302" t="s">
        <v>4355</v>
      </c>
      <c r="D4302" t="s">
        <v>29</v>
      </c>
      <c r="E4302">
        <v>1</v>
      </c>
      <c r="S4302" t="s">
        <v>33</v>
      </c>
      <c r="T4302" t="s">
        <v>35</v>
      </c>
    </row>
    <row r="4303" spans="1:24" x14ac:dyDescent="0.25">
      <c r="A4303">
        <v>11199111</v>
      </c>
      <c r="B4303" t="s">
        <v>24</v>
      </c>
      <c r="C4303" t="s">
        <v>4356</v>
      </c>
      <c r="D4303" t="s">
        <v>26</v>
      </c>
      <c r="Q4303">
        <v>1</v>
      </c>
      <c r="S4303" t="s">
        <v>24</v>
      </c>
      <c r="T4303" t="s">
        <v>82</v>
      </c>
    </row>
    <row r="4304" spans="1:24" x14ac:dyDescent="0.25">
      <c r="A4304">
        <v>11199111</v>
      </c>
      <c r="B4304" t="s">
        <v>24</v>
      </c>
      <c r="C4304" t="s">
        <v>4357</v>
      </c>
      <c r="D4304" t="s">
        <v>29</v>
      </c>
      <c r="Q4304">
        <v>1</v>
      </c>
      <c r="S4304" t="s">
        <v>24</v>
      </c>
      <c r="T4304" t="s">
        <v>82</v>
      </c>
    </row>
    <row r="4305" spans="1:24" x14ac:dyDescent="0.25">
      <c r="A4305">
        <v>11199111</v>
      </c>
      <c r="B4305" t="s">
        <v>24</v>
      </c>
      <c r="C4305" t="s">
        <v>4358</v>
      </c>
      <c r="D4305" t="s">
        <v>29</v>
      </c>
      <c r="Q4305">
        <v>1</v>
      </c>
      <c r="S4305" t="s">
        <v>24</v>
      </c>
      <c r="T4305" t="s">
        <v>82</v>
      </c>
    </row>
    <row r="4306" spans="1:24" x14ac:dyDescent="0.25">
      <c r="A4306">
        <v>11200617</v>
      </c>
      <c r="B4306" t="s">
        <v>24</v>
      </c>
      <c r="C4306" t="s">
        <v>4359</v>
      </c>
      <c r="D4306" t="s">
        <v>26</v>
      </c>
      <c r="H4306">
        <v>1</v>
      </c>
      <c r="L4306">
        <v>1</v>
      </c>
      <c r="M4306">
        <v>-1</v>
      </c>
      <c r="S4306" t="s">
        <v>24</v>
      </c>
      <c r="T4306" t="s">
        <v>73</v>
      </c>
      <c r="V4306" t="s">
        <v>36</v>
      </c>
      <c r="W4306" t="s">
        <v>56</v>
      </c>
      <c r="X4306" t="s">
        <v>38</v>
      </c>
    </row>
    <row r="4307" spans="1:24" x14ac:dyDescent="0.25">
      <c r="A4307">
        <v>11200617</v>
      </c>
      <c r="B4307" t="s">
        <v>24</v>
      </c>
      <c r="C4307" t="s">
        <v>4360</v>
      </c>
      <c r="D4307" t="s">
        <v>26</v>
      </c>
      <c r="E4307">
        <v>1</v>
      </c>
      <c r="L4307">
        <v>0</v>
      </c>
      <c r="S4307" t="s">
        <v>24</v>
      </c>
      <c r="T4307" t="s">
        <v>73</v>
      </c>
      <c r="V4307" t="s">
        <v>36</v>
      </c>
      <c r="W4307" t="s">
        <v>56</v>
      </c>
      <c r="X4307" t="s">
        <v>38</v>
      </c>
    </row>
    <row r="4308" spans="1:24" x14ac:dyDescent="0.25">
      <c r="A4308">
        <v>11200617</v>
      </c>
      <c r="B4308" t="s">
        <v>24</v>
      </c>
      <c r="C4308" t="s">
        <v>4361</v>
      </c>
      <c r="D4308" t="s">
        <v>29</v>
      </c>
      <c r="E4308">
        <v>1</v>
      </c>
      <c r="L4308">
        <v>0</v>
      </c>
      <c r="S4308" t="s">
        <v>24</v>
      </c>
      <c r="T4308" t="s">
        <v>73</v>
      </c>
      <c r="V4308" t="s">
        <v>36</v>
      </c>
      <c r="W4308" t="s">
        <v>56</v>
      </c>
      <c r="X4308" t="s">
        <v>38</v>
      </c>
    </row>
    <row r="4309" spans="1:24" x14ac:dyDescent="0.25">
      <c r="A4309">
        <v>11200663</v>
      </c>
      <c r="B4309" t="s">
        <v>33</v>
      </c>
      <c r="C4309" t="s">
        <v>4362</v>
      </c>
      <c r="D4309" t="s">
        <v>26</v>
      </c>
      <c r="G4309">
        <v>1</v>
      </c>
      <c r="H4309">
        <v>1</v>
      </c>
      <c r="J4309">
        <v>1</v>
      </c>
      <c r="L4309">
        <v>1</v>
      </c>
      <c r="N4309">
        <v>0</v>
      </c>
      <c r="O4309">
        <v>1</v>
      </c>
      <c r="S4309" t="s">
        <v>33</v>
      </c>
      <c r="T4309" t="s">
        <v>35</v>
      </c>
      <c r="V4309" t="s">
        <v>67</v>
      </c>
      <c r="W4309" t="s">
        <v>56</v>
      </c>
    </row>
    <row r="4310" spans="1:24" x14ac:dyDescent="0.25">
      <c r="A4310">
        <v>11200663</v>
      </c>
      <c r="B4310" t="s">
        <v>33</v>
      </c>
      <c r="C4310" t="s">
        <v>4363</v>
      </c>
      <c r="D4310" t="s">
        <v>26</v>
      </c>
      <c r="F4310">
        <v>-1</v>
      </c>
      <c r="G4310">
        <v>-1</v>
      </c>
      <c r="H4310">
        <v>1</v>
      </c>
      <c r="R4310">
        <v>1</v>
      </c>
      <c r="S4310" t="s">
        <v>33</v>
      </c>
      <c r="T4310" t="s">
        <v>35</v>
      </c>
      <c r="V4310" t="s">
        <v>67</v>
      </c>
      <c r="W4310" t="s">
        <v>56</v>
      </c>
    </row>
    <row r="4311" spans="1:24" x14ac:dyDescent="0.25">
      <c r="A4311">
        <v>11200663</v>
      </c>
      <c r="B4311" t="s">
        <v>33</v>
      </c>
      <c r="C4311" t="s">
        <v>4364</v>
      </c>
      <c r="D4311" t="s">
        <v>26</v>
      </c>
      <c r="G4311">
        <v>1</v>
      </c>
      <c r="H4311">
        <v>1</v>
      </c>
      <c r="L4311">
        <v>1</v>
      </c>
      <c r="N4311">
        <v>-1</v>
      </c>
      <c r="O4311">
        <v>1</v>
      </c>
      <c r="S4311" t="s">
        <v>33</v>
      </c>
      <c r="T4311" t="s">
        <v>35</v>
      </c>
      <c r="V4311" t="s">
        <v>67</v>
      </c>
      <c r="W4311" t="s">
        <v>56</v>
      </c>
    </row>
    <row r="4312" spans="1:24" x14ac:dyDescent="0.25">
      <c r="A4312">
        <v>11200663</v>
      </c>
      <c r="B4312" t="s">
        <v>33</v>
      </c>
      <c r="C4312" t="s">
        <v>4365</v>
      </c>
      <c r="D4312" t="s">
        <v>26</v>
      </c>
      <c r="J4312">
        <v>-1</v>
      </c>
      <c r="R4312">
        <v>1</v>
      </c>
      <c r="S4312" t="s">
        <v>33</v>
      </c>
      <c r="T4312" t="s">
        <v>35</v>
      </c>
      <c r="V4312" t="s">
        <v>67</v>
      </c>
      <c r="W4312" t="s">
        <v>56</v>
      </c>
    </row>
    <row r="4313" spans="1:24" x14ac:dyDescent="0.25">
      <c r="A4313">
        <v>11200955</v>
      </c>
      <c r="B4313" t="s">
        <v>24</v>
      </c>
      <c r="C4313" t="s">
        <v>4366</v>
      </c>
      <c r="D4313" t="s">
        <v>26</v>
      </c>
      <c r="G4313">
        <v>1</v>
      </c>
      <c r="H4313">
        <v>1</v>
      </c>
      <c r="J4313">
        <v>0</v>
      </c>
      <c r="K4313">
        <v>-1</v>
      </c>
      <c r="L4313">
        <v>1</v>
      </c>
      <c r="M4313">
        <v>1</v>
      </c>
      <c r="S4313" t="s">
        <v>24</v>
      </c>
      <c r="T4313" t="s">
        <v>73</v>
      </c>
      <c r="V4313" t="s">
        <v>36</v>
      </c>
      <c r="W4313" t="s">
        <v>37</v>
      </c>
      <c r="X4313" t="s">
        <v>44</v>
      </c>
    </row>
    <row r="4314" spans="1:24" x14ac:dyDescent="0.25">
      <c r="A4314">
        <v>11200955</v>
      </c>
      <c r="B4314" t="s">
        <v>24</v>
      </c>
      <c r="C4314" t="s">
        <v>4367</v>
      </c>
      <c r="D4314" t="s">
        <v>26</v>
      </c>
      <c r="E4314">
        <v>1</v>
      </c>
      <c r="G4314">
        <v>0</v>
      </c>
      <c r="L4314">
        <v>0</v>
      </c>
      <c r="O4314">
        <v>0</v>
      </c>
      <c r="R4314">
        <v>1</v>
      </c>
      <c r="S4314" t="s">
        <v>24</v>
      </c>
      <c r="T4314" t="s">
        <v>73</v>
      </c>
      <c r="V4314" t="s">
        <v>36</v>
      </c>
      <c r="W4314" t="s">
        <v>37</v>
      </c>
      <c r="X4314" t="s">
        <v>44</v>
      </c>
    </row>
    <row r="4315" spans="1:24" x14ac:dyDescent="0.25">
      <c r="A4315">
        <v>11200955</v>
      </c>
      <c r="B4315" t="s">
        <v>24</v>
      </c>
      <c r="C4315" t="s">
        <v>4368</v>
      </c>
      <c r="D4315" t="s">
        <v>29</v>
      </c>
      <c r="E4315">
        <v>1</v>
      </c>
      <c r="G4315">
        <v>0</v>
      </c>
      <c r="L4315">
        <v>0</v>
      </c>
      <c r="O4315">
        <v>0</v>
      </c>
      <c r="R4315">
        <v>1</v>
      </c>
      <c r="S4315" t="s">
        <v>24</v>
      </c>
      <c r="T4315" t="s">
        <v>73</v>
      </c>
      <c r="V4315" t="s">
        <v>36</v>
      </c>
      <c r="W4315" t="s">
        <v>37</v>
      </c>
      <c r="X4315" t="s">
        <v>44</v>
      </c>
    </row>
    <row r="4316" spans="1:24" x14ac:dyDescent="0.25">
      <c r="A4316">
        <v>11200955</v>
      </c>
      <c r="B4316" t="s">
        <v>24</v>
      </c>
      <c r="C4316" t="s">
        <v>4369</v>
      </c>
      <c r="D4316" t="s">
        <v>26</v>
      </c>
      <c r="J4316">
        <v>0</v>
      </c>
      <c r="L4316">
        <v>0</v>
      </c>
      <c r="R4316">
        <v>1</v>
      </c>
      <c r="S4316" t="s">
        <v>24</v>
      </c>
      <c r="T4316" t="s">
        <v>73</v>
      </c>
      <c r="V4316" t="s">
        <v>36</v>
      </c>
      <c r="W4316" t="s">
        <v>37</v>
      </c>
      <c r="X4316" t="s">
        <v>44</v>
      </c>
    </row>
    <row r="4317" spans="1:24" x14ac:dyDescent="0.25">
      <c r="A4317">
        <v>11200955</v>
      </c>
      <c r="B4317" t="s">
        <v>24</v>
      </c>
      <c r="C4317" t="s">
        <v>4370</v>
      </c>
      <c r="D4317" t="s">
        <v>26</v>
      </c>
      <c r="F4317">
        <v>1</v>
      </c>
      <c r="P4317">
        <v>1</v>
      </c>
      <c r="R4317">
        <v>1</v>
      </c>
      <c r="S4317" t="s">
        <v>24</v>
      </c>
      <c r="T4317" t="s">
        <v>73</v>
      </c>
      <c r="V4317" t="s">
        <v>36</v>
      </c>
      <c r="W4317" t="s">
        <v>37</v>
      </c>
      <c r="X4317" t="s">
        <v>44</v>
      </c>
    </row>
    <row r="4318" spans="1:24" x14ac:dyDescent="0.25">
      <c r="A4318">
        <v>11200955</v>
      </c>
      <c r="B4318" t="s">
        <v>24</v>
      </c>
      <c r="C4318" t="s">
        <v>4371</v>
      </c>
      <c r="D4318" t="s">
        <v>29</v>
      </c>
      <c r="F4318">
        <v>1</v>
      </c>
      <c r="P4318">
        <v>1</v>
      </c>
      <c r="R4318">
        <v>1</v>
      </c>
      <c r="S4318" t="s">
        <v>24</v>
      </c>
      <c r="T4318" t="s">
        <v>73</v>
      </c>
      <c r="V4318" t="s">
        <v>36</v>
      </c>
      <c r="W4318" t="s">
        <v>37</v>
      </c>
      <c r="X4318" t="s">
        <v>44</v>
      </c>
    </row>
    <row r="4319" spans="1:24" x14ac:dyDescent="0.25">
      <c r="A4319">
        <v>11200955</v>
      </c>
      <c r="B4319" t="s">
        <v>24</v>
      </c>
      <c r="C4319" t="s">
        <v>4372</v>
      </c>
      <c r="D4319" t="s">
        <v>26</v>
      </c>
      <c r="G4319">
        <v>1</v>
      </c>
      <c r="R4319">
        <v>1</v>
      </c>
      <c r="S4319" t="s">
        <v>24</v>
      </c>
      <c r="T4319" t="s">
        <v>73</v>
      </c>
      <c r="V4319" t="s">
        <v>36</v>
      </c>
      <c r="W4319" t="s">
        <v>37</v>
      </c>
      <c r="X4319" t="s">
        <v>44</v>
      </c>
    </row>
    <row r="4320" spans="1:24" x14ac:dyDescent="0.25">
      <c r="A4320">
        <v>11200955</v>
      </c>
      <c r="B4320" t="s">
        <v>24</v>
      </c>
      <c r="C4320" t="s">
        <v>4373</v>
      </c>
      <c r="D4320" t="s">
        <v>26</v>
      </c>
      <c r="G4320">
        <v>0</v>
      </c>
      <c r="H4320">
        <v>1</v>
      </c>
      <c r="M4320">
        <v>1</v>
      </c>
      <c r="N4320">
        <v>0</v>
      </c>
      <c r="O4320">
        <v>0</v>
      </c>
      <c r="R4320">
        <v>1</v>
      </c>
      <c r="S4320" t="s">
        <v>24</v>
      </c>
      <c r="T4320" t="s">
        <v>73</v>
      </c>
      <c r="V4320" t="s">
        <v>36</v>
      </c>
      <c r="W4320" t="s">
        <v>37</v>
      </c>
      <c r="X4320" t="s">
        <v>44</v>
      </c>
    </row>
    <row r="4321" spans="1:24" x14ac:dyDescent="0.25">
      <c r="A4321">
        <v>11200955</v>
      </c>
      <c r="B4321" t="s">
        <v>24</v>
      </c>
      <c r="C4321" t="s">
        <v>4374</v>
      </c>
      <c r="D4321" t="s">
        <v>26</v>
      </c>
      <c r="H4321">
        <v>-1</v>
      </c>
      <c r="M4321">
        <v>1</v>
      </c>
      <c r="O4321">
        <v>-1</v>
      </c>
      <c r="R4321">
        <v>1</v>
      </c>
      <c r="S4321" t="s">
        <v>24</v>
      </c>
      <c r="T4321" t="s">
        <v>73</v>
      </c>
      <c r="V4321" t="s">
        <v>36</v>
      </c>
      <c r="W4321" t="s">
        <v>37</v>
      </c>
      <c r="X4321" t="s">
        <v>44</v>
      </c>
    </row>
    <row r="4322" spans="1:24" x14ac:dyDescent="0.25">
      <c r="A4322">
        <v>11200955</v>
      </c>
      <c r="B4322" t="s">
        <v>24</v>
      </c>
      <c r="C4322" t="s">
        <v>4375</v>
      </c>
      <c r="D4322" t="s">
        <v>26</v>
      </c>
      <c r="L4322">
        <v>1</v>
      </c>
      <c r="S4322" t="s">
        <v>24</v>
      </c>
      <c r="T4322" t="s">
        <v>73</v>
      </c>
      <c r="V4322" t="s">
        <v>36</v>
      </c>
      <c r="W4322" t="s">
        <v>37</v>
      </c>
      <c r="X4322" t="s">
        <v>44</v>
      </c>
    </row>
    <row r="4323" spans="1:24" x14ac:dyDescent="0.25">
      <c r="A4323">
        <v>11200955</v>
      </c>
      <c r="B4323" t="s">
        <v>24</v>
      </c>
      <c r="C4323" t="s">
        <v>4376</v>
      </c>
      <c r="D4323" t="s">
        <v>26</v>
      </c>
      <c r="L4323">
        <v>1</v>
      </c>
      <c r="S4323" t="s">
        <v>24</v>
      </c>
      <c r="T4323" t="s">
        <v>73</v>
      </c>
      <c r="V4323" t="s">
        <v>36</v>
      </c>
      <c r="W4323" t="s">
        <v>37</v>
      </c>
      <c r="X4323" t="s">
        <v>44</v>
      </c>
    </row>
    <row r="4324" spans="1:24" x14ac:dyDescent="0.25">
      <c r="A4324">
        <v>11200955</v>
      </c>
      <c r="B4324" t="s">
        <v>24</v>
      </c>
      <c r="C4324" t="s">
        <v>4377</v>
      </c>
      <c r="D4324" t="s">
        <v>29</v>
      </c>
      <c r="L4324">
        <v>1</v>
      </c>
      <c r="S4324" t="s">
        <v>24</v>
      </c>
      <c r="T4324" t="s">
        <v>73</v>
      </c>
      <c r="V4324" t="s">
        <v>36</v>
      </c>
      <c r="W4324" t="s">
        <v>37</v>
      </c>
      <c r="X4324" t="s">
        <v>44</v>
      </c>
    </row>
    <row r="4325" spans="1:24" x14ac:dyDescent="0.25">
      <c r="A4325">
        <v>11200955</v>
      </c>
      <c r="B4325" t="s">
        <v>24</v>
      </c>
      <c r="C4325" t="s">
        <v>4378</v>
      </c>
      <c r="D4325" t="s">
        <v>26</v>
      </c>
      <c r="G4325">
        <v>1</v>
      </c>
      <c r="H4325">
        <v>1</v>
      </c>
      <c r="J4325">
        <v>0</v>
      </c>
      <c r="O4325">
        <v>0</v>
      </c>
      <c r="R4325">
        <v>0</v>
      </c>
      <c r="S4325" t="s">
        <v>24</v>
      </c>
      <c r="T4325" t="s">
        <v>73</v>
      </c>
      <c r="V4325" t="s">
        <v>36</v>
      </c>
      <c r="W4325" t="s">
        <v>37</v>
      </c>
      <c r="X4325" t="s">
        <v>44</v>
      </c>
    </row>
    <row r="4326" spans="1:24" x14ac:dyDescent="0.25">
      <c r="A4326">
        <v>11200955</v>
      </c>
      <c r="B4326" t="s">
        <v>24</v>
      </c>
      <c r="C4326" t="s">
        <v>4379</v>
      </c>
      <c r="D4326" t="s">
        <v>29</v>
      </c>
      <c r="G4326">
        <v>1</v>
      </c>
      <c r="H4326">
        <v>1</v>
      </c>
      <c r="J4326">
        <v>0</v>
      </c>
      <c r="O4326">
        <v>0</v>
      </c>
      <c r="R4326">
        <v>0</v>
      </c>
      <c r="S4326" t="s">
        <v>24</v>
      </c>
      <c r="T4326" t="s">
        <v>73</v>
      </c>
      <c r="V4326" t="s">
        <v>36</v>
      </c>
      <c r="W4326" t="s">
        <v>37</v>
      </c>
      <c r="X4326" t="s">
        <v>44</v>
      </c>
    </row>
    <row r="4327" spans="1:24" x14ac:dyDescent="0.25">
      <c r="A4327">
        <v>11200955</v>
      </c>
      <c r="B4327" t="s">
        <v>24</v>
      </c>
      <c r="C4327" t="s">
        <v>4380</v>
      </c>
      <c r="D4327" t="s">
        <v>26</v>
      </c>
      <c r="F4327">
        <v>1</v>
      </c>
      <c r="G4327">
        <v>0</v>
      </c>
      <c r="H4327">
        <v>1</v>
      </c>
      <c r="N4327">
        <v>0</v>
      </c>
      <c r="O4327">
        <v>0</v>
      </c>
      <c r="S4327" t="s">
        <v>24</v>
      </c>
      <c r="T4327" t="s">
        <v>73</v>
      </c>
      <c r="V4327" t="s">
        <v>36</v>
      </c>
      <c r="W4327" t="s">
        <v>37</v>
      </c>
      <c r="X4327" t="s">
        <v>44</v>
      </c>
    </row>
    <row r="4328" spans="1:24" x14ac:dyDescent="0.25">
      <c r="A4328">
        <v>11200955</v>
      </c>
      <c r="B4328" t="s">
        <v>24</v>
      </c>
      <c r="C4328" t="s">
        <v>4381</v>
      </c>
      <c r="D4328" t="s">
        <v>29</v>
      </c>
      <c r="F4328">
        <v>1</v>
      </c>
      <c r="G4328">
        <v>0</v>
      </c>
      <c r="H4328">
        <v>1</v>
      </c>
      <c r="N4328">
        <v>0</v>
      </c>
      <c r="O4328">
        <v>0</v>
      </c>
      <c r="S4328" t="s">
        <v>24</v>
      </c>
      <c r="T4328" t="s">
        <v>73</v>
      </c>
      <c r="V4328" t="s">
        <v>36</v>
      </c>
      <c r="W4328" t="s">
        <v>37</v>
      </c>
      <c r="X4328" t="s">
        <v>44</v>
      </c>
    </row>
    <row r="4329" spans="1:24" x14ac:dyDescent="0.25">
      <c r="A4329">
        <v>11200955</v>
      </c>
      <c r="B4329" t="s">
        <v>24</v>
      </c>
      <c r="C4329" t="s">
        <v>4382</v>
      </c>
      <c r="D4329" t="s">
        <v>26</v>
      </c>
      <c r="G4329">
        <v>1</v>
      </c>
      <c r="M4329">
        <v>1</v>
      </c>
      <c r="R4329">
        <v>1</v>
      </c>
      <c r="S4329" t="s">
        <v>24</v>
      </c>
      <c r="T4329" t="s">
        <v>73</v>
      </c>
      <c r="V4329" t="s">
        <v>36</v>
      </c>
      <c r="W4329" t="s">
        <v>37</v>
      </c>
      <c r="X4329" t="s">
        <v>44</v>
      </c>
    </row>
    <row r="4330" spans="1:24" x14ac:dyDescent="0.25">
      <c r="A4330">
        <v>11201842</v>
      </c>
      <c r="B4330" t="s">
        <v>33</v>
      </c>
      <c r="C4330" t="s">
        <v>4383</v>
      </c>
      <c r="D4330" t="s">
        <v>26</v>
      </c>
      <c r="J4330">
        <v>1</v>
      </c>
      <c r="S4330" t="s">
        <v>33</v>
      </c>
      <c r="T4330" t="s">
        <v>35</v>
      </c>
    </row>
    <row r="4331" spans="1:24" x14ac:dyDescent="0.25">
      <c r="A4331">
        <v>11201842</v>
      </c>
      <c r="B4331" t="s">
        <v>33</v>
      </c>
      <c r="C4331" t="s">
        <v>4384</v>
      </c>
      <c r="D4331" t="s">
        <v>26</v>
      </c>
      <c r="H4331">
        <v>1</v>
      </c>
      <c r="M4331">
        <v>-1</v>
      </c>
      <c r="N4331">
        <v>1</v>
      </c>
      <c r="S4331" t="s">
        <v>33</v>
      </c>
      <c r="T4331" t="s">
        <v>35</v>
      </c>
    </row>
    <row r="4332" spans="1:24" x14ac:dyDescent="0.25">
      <c r="A4332">
        <v>11201842</v>
      </c>
      <c r="B4332" t="s">
        <v>33</v>
      </c>
      <c r="C4332" t="s">
        <v>4385</v>
      </c>
      <c r="D4332" t="s">
        <v>29</v>
      </c>
      <c r="H4332">
        <v>1</v>
      </c>
      <c r="M4332">
        <v>-1</v>
      </c>
      <c r="N4332">
        <v>1</v>
      </c>
      <c r="S4332" t="s">
        <v>33</v>
      </c>
      <c r="T4332" t="s">
        <v>35</v>
      </c>
    </row>
    <row r="4333" spans="1:24" x14ac:dyDescent="0.25">
      <c r="A4333">
        <v>11201842</v>
      </c>
      <c r="B4333" t="s">
        <v>33</v>
      </c>
      <c r="C4333" t="s">
        <v>4386</v>
      </c>
      <c r="D4333" t="s">
        <v>26</v>
      </c>
      <c r="N4333">
        <v>1</v>
      </c>
      <c r="S4333" t="s">
        <v>33</v>
      </c>
      <c r="T4333" t="s">
        <v>35</v>
      </c>
    </row>
    <row r="4334" spans="1:24" x14ac:dyDescent="0.25">
      <c r="A4334">
        <v>11201842</v>
      </c>
      <c r="B4334" t="s">
        <v>33</v>
      </c>
      <c r="C4334" t="s">
        <v>4387</v>
      </c>
      <c r="D4334" t="s">
        <v>29</v>
      </c>
      <c r="N4334">
        <v>1</v>
      </c>
      <c r="S4334" t="s">
        <v>33</v>
      </c>
      <c r="T4334" t="s">
        <v>35</v>
      </c>
    </row>
    <row r="4335" spans="1:24" x14ac:dyDescent="0.25">
      <c r="A4335">
        <v>11201842</v>
      </c>
      <c r="B4335" t="s">
        <v>33</v>
      </c>
      <c r="C4335" t="s">
        <v>4388</v>
      </c>
      <c r="D4335" t="s">
        <v>26</v>
      </c>
      <c r="E4335">
        <v>1</v>
      </c>
      <c r="N4335">
        <v>0</v>
      </c>
      <c r="S4335" t="s">
        <v>33</v>
      </c>
      <c r="T4335" t="s">
        <v>35</v>
      </c>
    </row>
    <row r="4336" spans="1:24" x14ac:dyDescent="0.25">
      <c r="A4336">
        <v>11201842</v>
      </c>
      <c r="B4336" t="s">
        <v>33</v>
      </c>
      <c r="C4336" t="s">
        <v>4389</v>
      </c>
      <c r="D4336" t="s">
        <v>26</v>
      </c>
      <c r="G4336">
        <v>1</v>
      </c>
      <c r="N4336">
        <v>1</v>
      </c>
      <c r="R4336">
        <v>1</v>
      </c>
      <c r="S4336" t="s">
        <v>33</v>
      </c>
      <c r="T4336" t="s">
        <v>35</v>
      </c>
    </row>
    <row r="4337" spans="1:24" x14ac:dyDescent="0.25">
      <c r="A4337">
        <v>11201842</v>
      </c>
      <c r="B4337" t="s">
        <v>33</v>
      </c>
      <c r="C4337" t="s">
        <v>4390</v>
      </c>
      <c r="D4337" t="s">
        <v>26</v>
      </c>
      <c r="N4337">
        <v>0</v>
      </c>
      <c r="S4337" t="s">
        <v>33</v>
      </c>
      <c r="T4337" t="s">
        <v>35</v>
      </c>
    </row>
    <row r="4338" spans="1:24" x14ac:dyDescent="0.25">
      <c r="A4338">
        <v>11201842</v>
      </c>
      <c r="B4338" t="s">
        <v>33</v>
      </c>
      <c r="C4338" t="s">
        <v>4391</v>
      </c>
      <c r="D4338" t="s">
        <v>29</v>
      </c>
      <c r="N4338">
        <v>0</v>
      </c>
      <c r="S4338" t="s">
        <v>33</v>
      </c>
      <c r="T4338" t="s">
        <v>35</v>
      </c>
    </row>
    <row r="4339" spans="1:24" x14ac:dyDescent="0.25">
      <c r="A4339">
        <v>11201842</v>
      </c>
      <c r="B4339" t="s">
        <v>33</v>
      </c>
      <c r="C4339" t="s">
        <v>4392</v>
      </c>
      <c r="D4339" t="s">
        <v>26</v>
      </c>
      <c r="J4339">
        <v>-1</v>
      </c>
      <c r="O4339">
        <v>1</v>
      </c>
      <c r="R4339">
        <v>1</v>
      </c>
      <c r="S4339" t="s">
        <v>33</v>
      </c>
      <c r="T4339" t="s">
        <v>35</v>
      </c>
    </row>
    <row r="4340" spans="1:24" x14ac:dyDescent="0.25">
      <c r="A4340">
        <v>11201842</v>
      </c>
      <c r="B4340" t="s">
        <v>33</v>
      </c>
      <c r="C4340" t="s">
        <v>4393</v>
      </c>
      <c r="D4340" t="s">
        <v>26</v>
      </c>
      <c r="E4340">
        <v>1</v>
      </c>
      <c r="S4340" t="s">
        <v>33</v>
      </c>
      <c r="T4340" t="s">
        <v>35</v>
      </c>
    </row>
    <row r="4341" spans="1:24" x14ac:dyDescent="0.25">
      <c r="A4341">
        <v>11201842</v>
      </c>
      <c r="B4341" t="s">
        <v>33</v>
      </c>
      <c r="C4341" t="s">
        <v>4394</v>
      </c>
      <c r="D4341" t="s">
        <v>29</v>
      </c>
      <c r="E4341">
        <v>1</v>
      </c>
      <c r="S4341" t="s">
        <v>33</v>
      </c>
      <c r="T4341" t="s">
        <v>35</v>
      </c>
    </row>
    <row r="4342" spans="1:24" x14ac:dyDescent="0.25">
      <c r="A4342">
        <v>11201842</v>
      </c>
      <c r="B4342" t="s">
        <v>33</v>
      </c>
      <c r="C4342" t="s">
        <v>4395</v>
      </c>
      <c r="D4342" t="s">
        <v>26</v>
      </c>
      <c r="F4342">
        <v>0</v>
      </c>
      <c r="H4342">
        <v>1</v>
      </c>
      <c r="I4342">
        <v>-1</v>
      </c>
      <c r="M4342">
        <v>1</v>
      </c>
      <c r="N4342">
        <v>1</v>
      </c>
      <c r="R4342">
        <v>1</v>
      </c>
      <c r="S4342" t="s">
        <v>33</v>
      </c>
      <c r="T4342" t="s">
        <v>35</v>
      </c>
    </row>
    <row r="4343" spans="1:24" x14ac:dyDescent="0.25">
      <c r="A4343">
        <v>11201842</v>
      </c>
      <c r="B4343" t="s">
        <v>33</v>
      </c>
      <c r="C4343" t="s">
        <v>4396</v>
      </c>
      <c r="D4343" t="s">
        <v>29</v>
      </c>
      <c r="F4343">
        <v>0</v>
      </c>
      <c r="H4343">
        <v>1</v>
      </c>
      <c r="I4343">
        <v>-1</v>
      </c>
      <c r="M4343">
        <v>1</v>
      </c>
      <c r="N4343">
        <v>1</v>
      </c>
      <c r="R4343">
        <v>1</v>
      </c>
      <c r="S4343" t="s">
        <v>33</v>
      </c>
      <c r="T4343" t="s">
        <v>35</v>
      </c>
    </row>
    <row r="4344" spans="1:24" x14ac:dyDescent="0.25">
      <c r="A4344">
        <v>11201842</v>
      </c>
      <c r="B4344" t="s">
        <v>33</v>
      </c>
      <c r="C4344" t="s">
        <v>4397</v>
      </c>
      <c r="D4344" t="s">
        <v>26</v>
      </c>
      <c r="G4344">
        <v>0</v>
      </c>
      <c r="N4344">
        <v>1</v>
      </c>
      <c r="O4344">
        <v>0</v>
      </c>
      <c r="R4344">
        <v>1</v>
      </c>
      <c r="S4344" t="s">
        <v>33</v>
      </c>
      <c r="T4344" t="s">
        <v>35</v>
      </c>
    </row>
    <row r="4345" spans="1:24" x14ac:dyDescent="0.25">
      <c r="A4345">
        <v>11201842</v>
      </c>
      <c r="B4345" t="s">
        <v>33</v>
      </c>
      <c r="C4345" t="s">
        <v>4398</v>
      </c>
      <c r="D4345" t="s">
        <v>29</v>
      </c>
      <c r="G4345">
        <v>0</v>
      </c>
      <c r="N4345">
        <v>1</v>
      </c>
      <c r="O4345">
        <v>0</v>
      </c>
      <c r="R4345">
        <v>1</v>
      </c>
      <c r="S4345" t="s">
        <v>33</v>
      </c>
      <c r="T4345" t="s">
        <v>35</v>
      </c>
    </row>
    <row r="4346" spans="1:24" x14ac:dyDescent="0.25">
      <c r="A4346">
        <v>11201842</v>
      </c>
      <c r="B4346" t="s">
        <v>33</v>
      </c>
      <c r="C4346" t="s">
        <v>4399</v>
      </c>
      <c r="D4346" t="s">
        <v>26</v>
      </c>
      <c r="M4346">
        <v>1</v>
      </c>
      <c r="N4346">
        <v>1</v>
      </c>
      <c r="O4346">
        <v>0</v>
      </c>
      <c r="S4346" t="s">
        <v>33</v>
      </c>
      <c r="T4346" t="s">
        <v>35</v>
      </c>
    </row>
    <row r="4347" spans="1:24" x14ac:dyDescent="0.25">
      <c r="A4347">
        <v>11201842</v>
      </c>
      <c r="B4347" t="s">
        <v>33</v>
      </c>
      <c r="C4347" t="s">
        <v>4400</v>
      </c>
      <c r="D4347" t="s">
        <v>26</v>
      </c>
      <c r="O4347">
        <v>1</v>
      </c>
      <c r="S4347" t="s">
        <v>33</v>
      </c>
      <c r="T4347" t="s">
        <v>35</v>
      </c>
    </row>
    <row r="4348" spans="1:24" x14ac:dyDescent="0.25">
      <c r="A4348">
        <v>11201842</v>
      </c>
      <c r="B4348" t="s">
        <v>33</v>
      </c>
      <c r="C4348" t="s">
        <v>4401</v>
      </c>
      <c r="D4348" t="s">
        <v>29</v>
      </c>
      <c r="O4348">
        <v>1</v>
      </c>
      <c r="S4348" t="s">
        <v>33</v>
      </c>
      <c r="T4348" t="s">
        <v>35</v>
      </c>
    </row>
    <row r="4349" spans="1:24" x14ac:dyDescent="0.25">
      <c r="A4349">
        <v>11201942</v>
      </c>
      <c r="B4349" t="s">
        <v>33</v>
      </c>
      <c r="C4349" t="s">
        <v>4402</v>
      </c>
      <c r="D4349" t="s">
        <v>26</v>
      </c>
      <c r="M4349">
        <v>1</v>
      </c>
      <c r="S4349" t="s">
        <v>33</v>
      </c>
      <c r="T4349" t="s">
        <v>35</v>
      </c>
    </row>
    <row r="4350" spans="1:24" x14ac:dyDescent="0.25">
      <c r="A4350">
        <v>11202026</v>
      </c>
      <c r="B4350" t="s">
        <v>24</v>
      </c>
      <c r="C4350" t="s">
        <v>4403</v>
      </c>
      <c r="D4350" t="s">
        <v>26</v>
      </c>
      <c r="E4350">
        <v>1</v>
      </c>
      <c r="S4350" t="s">
        <v>24</v>
      </c>
      <c r="T4350" t="s">
        <v>27</v>
      </c>
      <c r="V4350" t="s">
        <v>450</v>
      </c>
      <c r="W4350" t="s">
        <v>322</v>
      </c>
      <c r="X4350" t="s">
        <v>38</v>
      </c>
    </row>
    <row r="4351" spans="1:24" x14ac:dyDescent="0.25">
      <c r="A4351">
        <v>11202026</v>
      </c>
      <c r="B4351" t="s">
        <v>24</v>
      </c>
      <c r="C4351" t="s">
        <v>4404</v>
      </c>
      <c r="D4351" t="s">
        <v>29</v>
      </c>
      <c r="E4351">
        <v>1</v>
      </c>
      <c r="S4351" t="s">
        <v>24</v>
      </c>
      <c r="T4351" t="s">
        <v>27</v>
      </c>
      <c r="V4351" t="s">
        <v>450</v>
      </c>
      <c r="W4351" t="s">
        <v>322</v>
      </c>
      <c r="X4351" t="s">
        <v>38</v>
      </c>
    </row>
    <row r="4352" spans="1:24" x14ac:dyDescent="0.25">
      <c r="A4352">
        <v>11203579</v>
      </c>
      <c r="B4352" t="s">
        <v>24</v>
      </c>
      <c r="C4352" t="s">
        <v>4405</v>
      </c>
      <c r="D4352" t="s">
        <v>26</v>
      </c>
      <c r="H4352">
        <v>-1</v>
      </c>
      <c r="L4352">
        <v>-1</v>
      </c>
      <c r="M4352">
        <v>-1</v>
      </c>
      <c r="S4352" t="s">
        <v>24</v>
      </c>
      <c r="T4352" t="s">
        <v>43</v>
      </c>
      <c r="V4352" t="s">
        <v>36</v>
      </c>
      <c r="W4352" t="s">
        <v>56</v>
      </c>
      <c r="X4352" t="s">
        <v>38</v>
      </c>
    </row>
    <row r="4353" spans="1:24" x14ac:dyDescent="0.25">
      <c r="A4353">
        <v>11203579</v>
      </c>
      <c r="B4353" t="s">
        <v>24</v>
      </c>
      <c r="C4353" t="s">
        <v>4406</v>
      </c>
      <c r="D4353" t="s">
        <v>29</v>
      </c>
      <c r="H4353">
        <v>-1</v>
      </c>
      <c r="L4353">
        <v>-1</v>
      </c>
      <c r="M4353">
        <v>-1</v>
      </c>
      <c r="S4353" t="s">
        <v>24</v>
      </c>
      <c r="T4353" t="s">
        <v>43</v>
      </c>
      <c r="V4353" t="s">
        <v>36</v>
      </c>
      <c r="W4353" t="s">
        <v>56</v>
      </c>
      <c r="X4353" t="s">
        <v>38</v>
      </c>
    </row>
    <row r="4354" spans="1:24" x14ac:dyDescent="0.25">
      <c r="A4354">
        <v>11203579</v>
      </c>
      <c r="B4354" t="s">
        <v>24</v>
      </c>
      <c r="C4354" t="s">
        <v>4407</v>
      </c>
      <c r="D4354" t="s">
        <v>29</v>
      </c>
      <c r="H4354">
        <v>-1</v>
      </c>
      <c r="L4354">
        <v>-1</v>
      </c>
      <c r="M4354">
        <v>-1</v>
      </c>
      <c r="S4354" t="s">
        <v>24</v>
      </c>
      <c r="T4354" t="s">
        <v>43</v>
      </c>
      <c r="V4354" t="s">
        <v>36</v>
      </c>
      <c r="W4354" t="s">
        <v>56</v>
      </c>
      <c r="X4354" t="s">
        <v>38</v>
      </c>
    </row>
    <row r="4355" spans="1:24" x14ac:dyDescent="0.25">
      <c r="A4355">
        <v>11203579</v>
      </c>
      <c r="B4355" t="s">
        <v>24</v>
      </c>
      <c r="C4355" t="s">
        <v>4408</v>
      </c>
      <c r="D4355" t="s">
        <v>26</v>
      </c>
      <c r="H4355">
        <v>1</v>
      </c>
      <c r="K4355">
        <v>-1</v>
      </c>
      <c r="O4355">
        <v>1</v>
      </c>
      <c r="S4355" t="s">
        <v>24</v>
      </c>
      <c r="T4355" t="s">
        <v>43</v>
      </c>
      <c r="V4355" t="s">
        <v>36</v>
      </c>
      <c r="W4355" t="s">
        <v>56</v>
      </c>
      <c r="X4355" t="s">
        <v>38</v>
      </c>
    </row>
    <row r="4356" spans="1:24" x14ac:dyDescent="0.25">
      <c r="A4356">
        <v>11203579</v>
      </c>
      <c r="B4356" t="s">
        <v>24</v>
      </c>
      <c r="C4356" t="s">
        <v>4409</v>
      </c>
      <c r="D4356" t="s">
        <v>26</v>
      </c>
      <c r="H4356">
        <v>1</v>
      </c>
      <c r="L4356">
        <v>-1</v>
      </c>
      <c r="M4356">
        <v>-1</v>
      </c>
      <c r="O4356">
        <v>1</v>
      </c>
      <c r="S4356" t="s">
        <v>24</v>
      </c>
      <c r="T4356" t="s">
        <v>43</v>
      </c>
      <c r="V4356" t="s">
        <v>36</v>
      </c>
      <c r="W4356" t="s">
        <v>56</v>
      </c>
      <c r="X4356" t="s">
        <v>38</v>
      </c>
    </row>
    <row r="4357" spans="1:24" x14ac:dyDescent="0.25">
      <c r="A4357">
        <v>11203579</v>
      </c>
      <c r="B4357" t="s">
        <v>24</v>
      </c>
      <c r="C4357" t="s">
        <v>4410</v>
      </c>
      <c r="D4357" t="s">
        <v>29</v>
      </c>
      <c r="H4357">
        <v>1</v>
      </c>
      <c r="L4357">
        <v>-1</v>
      </c>
      <c r="M4357">
        <v>-1</v>
      </c>
      <c r="O4357">
        <v>1</v>
      </c>
      <c r="S4357" t="s">
        <v>24</v>
      </c>
      <c r="T4357" t="s">
        <v>43</v>
      </c>
      <c r="V4357" t="s">
        <v>36</v>
      </c>
      <c r="W4357" t="s">
        <v>56</v>
      </c>
      <c r="X4357" t="s">
        <v>38</v>
      </c>
    </row>
    <row r="4358" spans="1:24" x14ac:dyDescent="0.25">
      <c r="A4358">
        <v>11206127</v>
      </c>
      <c r="B4358" t="s">
        <v>24</v>
      </c>
      <c r="C4358" t="s">
        <v>4411</v>
      </c>
      <c r="D4358" t="s">
        <v>26</v>
      </c>
      <c r="E4358">
        <v>1</v>
      </c>
      <c r="S4358" t="s">
        <v>24</v>
      </c>
      <c r="T4358" t="s">
        <v>27</v>
      </c>
    </row>
    <row r="4359" spans="1:24" x14ac:dyDescent="0.25">
      <c r="A4359">
        <v>11206127</v>
      </c>
      <c r="B4359" t="s">
        <v>24</v>
      </c>
      <c r="C4359" t="s">
        <v>4412</v>
      </c>
      <c r="D4359" t="s">
        <v>26</v>
      </c>
      <c r="E4359">
        <v>1</v>
      </c>
      <c r="S4359" t="s">
        <v>24</v>
      </c>
      <c r="T4359" t="s">
        <v>27</v>
      </c>
    </row>
    <row r="4360" spans="1:24" x14ac:dyDescent="0.25">
      <c r="A4360">
        <v>11206127</v>
      </c>
      <c r="B4360" t="s">
        <v>24</v>
      </c>
      <c r="C4360" t="s">
        <v>4413</v>
      </c>
      <c r="D4360" t="s">
        <v>29</v>
      </c>
      <c r="E4360">
        <v>1</v>
      </c>
      <c r="S4360" t="s">
        <v>24</v>
      </c>
      <c r="T4360" t="s">
        <v>27</v>
      </c>
    </row>
    <row r="4361" spans="1:24" x14ac:dyDescent="0.25">
      <c r="A4361">
        <v>11206127</v>
      </c>
      <c r="B4361" t="s">
        <v>24</v>
      </c>
      <c r="C4361" t="s">
        <v>4414</v>
      </c>
      <c r="D4361" t="s">
        <v>26</v>
      </c>
      <c r="H4361">
        <v>-1</v>
      </c>
      <c r="L4361">
        <v>1</v>
      </c>
      <c r="M4361">
        <v>-1</v>
      </c>
      <c r="S4361" t="s">
        <v>24</v>
      </c>
      <c r="T4361" t="s">
        <v>27</v>
      </c>
    </row>
    <row r="4362" spans="1:24" x14ac:dyDescent="0.25">
      <c r="A4362">
        <v>11206127</v>
      </c>
      <c r="B4362" t="s">
        <v>24</v>
      </c>
      <c r="C4362" t="s">
        <v>4415</v>
      </c>
      <c r="D4362" t="s">
        <v>29</v>
      </c>
      <c r="H4362">
        <v>-1</v>
      </c>
      <c r="L4362">
        <v>1</v>
      </c>
      <c r="M4362">
        <v>-1</v>
      </c>
      <c r="S4362" t="s">
        <v>24</v>
      </c>
      <c r="T4362" t="s">
        <v>27</v>
      </c>
    </row>
    <row r="4363" spans="1:24" x14ac:dyDescent="0.25">
      <c r="A4363">
        <v>11208075</v>
      </c>
      <c r="B4363" t="s">
        <v>33</v>
      </c>
      <c r="C4363" t="s">
        <v>4416</v>
      </c>
      <c r="D4363" t="s">
        <v>26</v>
      </c>
      <c r="H4363">
        <v>1</v>
      </c>
      <c r="N4363">
        <v>1</v>
      </c>
      <c r="R4363">
        <v>1</v>
      </c>
      <c r="S4363" t="s">
        <v>33</v>
      </c>
      <c r="T4363" t="s">
        <v>54</v>
      </c>
      <c r="V4363" t="s">
        <v>36</v>
      </c>
      <c r="W4363" t="s">
        <v>56</v>
      </c>
      <c r="X4363" t="s">
        <v>88</v>
      </c>
    </row>
    <row r="4364" spans="1:24" x14ac:dyDescent="0.25">
      <c r="A4364">
        <v>11208075</v>
      </c>
      <c r="B4364" t="s">
        <v>33</v>
      </c>
      <c r="C4364" t="s">
        <v>4417</v>
      </c>
      <c r="D4364" t="s">
        <v>26</v>
      </c>
      <c r="K4364">
        <v>1</v>
      </c>
      <c r="L4364">
        <v>-1</v>
      </c>
      <c r="Q4364">
        <v>1</v>
      </c>
      <c r="S4364" t="s">
        <v>33</v>
      </c>
      <c r="T4364" t="s">
        <v>54</v>
      </c>
      <c r="V4364" t="s">
        <v>36</v>
      </c>
      <c r="W4364" t="s">
        <v>56</v>
      </c>
      <c r="X4364" t="s">
        <v>88</v>
      </c>
    </row>
    <row r="4365" spans="1:24" x14ac:dyDescent="0.25">
      <c r="A4365">
        <v>11208075</v>
      </c>
      <c r="B4365" t="s">
        <v>33</v>
      </c>
      <c r="C4365" t="s">
        <v>4418</v>
      </c>
      <c r="D4365" t="s">
        <v>29</v>
      </c>
      <c r="K4365">
        <v>1</v>
      </c>
      <c r="L4365">
        <v>-1</v>
      </c>
      <c r="Q4365">
        <v>1</v>
      </c>
      <c r="S4365" t="s">
        <v>33</v>
      </c>
      <c r="T4365" t="s">
        <v>54</v>
      </c>
      <c r="V4365" t="s">
        <v>36</v>
      </c>
      <c r="W4365" t="s">
        <v>56</v>
      </c>
      <c r="X4365" t="s">
        <v>88</v>
      </c>
    </row>
    <row r="4366" spans="1:24" x14ac:dyDescent="0.25">
      <c r="A4366">
        <v>11208075</v>
      </c>
      <c r="B4366" t="s">
        <v>33</v>
      </c>
      <c r="C4366" t="s">
        <v>4419</v>
      </c>
      <c r="D4366" t="s">
        <v>26</v>
      </c>
      <c r="H4366">
        <v>1</v>
      </c>
      <c r="K4366">
        <v>1</v>
      </c>
      <c r="M4366">
        <v>1</v>
      </c>
      <c r="O4366">
        <v>1</v>
      </c>
      <c r="R4366">
        <v>1</v>
      </c>
      <c r="S4366" t="s">
        <v>33</v>
      </c>
      <c r="T4366" t="s">
        <v>54</v>
      </c>
      <c r="V4366" t="s">
        <v>36</v>
      </c>
      <c r="W4366" t="s">
        <v>56</v>
      </c>
      <c r="X4366" t="s">
        <v>88</v>
      </c>
    </row>
    <row r="4367" spans="1:24" x14ac:dyDescent="0.25">
      <c r="A4367">
        <v>11208075</v>
      </c>
      <c r="B4367" t="s">
        <v>33</v>
      </c>
      <c r="C4367" t="s">
        <v>4420</v>
      </c>
      <c r="D4367" t="s">
        <v>26</v>
      </c>
      <c r="E4367">
        <v>1</v>
      </c>
      <c r="S4367" t="s">
        <v>33</v>
      </c>
      <c r="T4367" t="s">
        <v>54</v>
      </c>
      <c r="V4367" t="s">
        <v>36</v>
      </c>
      <c r="W4367" t="s">
        <v>56</v>
      </c>
      <c r="X4367" t="s">
        <v>88</v>
      </c>
    </row>
    <row r="4368" spans="1:24" x14ac:dyDescent="0.25">
      <c r="A4368">
        <v>11208075</v>
      </c>
      <c r="B4368" t="s">
        <v>33</v>
      </c>
      <c r="C4368" t="s">
        <v>4421</v>
      </c>
      <c r="D4368" t="s">
        <v>29</v>
      </c>
      <c r="E4368">
        <v>1</v>
      </c>
      <c r="S4368" t="s">
        <v>33</v>
      </c>
      <c r="T4368" t="s">
        <v>54</v>
      </c>
      <c r="V4368" t="s">
        <v>36</v>
      </c>
      <c r="W4368" t="s">
        <v>56</v>
      </c>
      <c r="X4368" t="s">
        <v>88</v>
      </c>
    </row>
    <row r="4369" spans="1:24" x14ac:dyDescent="0.25">
      <c r="A4369">
        <v>11208075</v>
      </c>
      <c r="B4369" t="s">
        <v>33</v>
      </c>
      <c r="C4369" t="s">
        <v>4422</v>
      </c>
      <c r="D4369" t="s">
        <v>26</v>
      </c>
      <c r="G4369">
        <v>1</v>
      </c>
      <c r="N4369">
        <v>1</v>
      </c>
      <c r="S4369" t="s">
        <v>33</v>
      </c>
      <c r="T4369" t="s">
        <v>54</v>
      </c>
      <c r="V4369" t="s">
        <v>36</v>
      </c>
      <c r="W4369" t="s">
        <v>56</v>
      </c>
      <c r="X4369" t="s">
        <v>88</v>
      </c>
    </row>
    <row r="4370" spans="1:24" x14ac:dyDescent="0.25">
      <c r="A4370">
        <v>11208075</v>
      </c>
      <c r="B4370" t="s">
        <v>33</v>
      </c>
      <c r="C4370" t="s">
        <v>4423</v>
      </c>
      <c r="D4370" t="s">
        <v>26</v>
      </c>
      <c r="E4370">
        <v>1</v>
      </c>
      <c r="N4370">
        <v>0</v>
      </c>
      <c r="S4370" t="s">
        <v>33</v>
      </c>
      <c r="T4370" t="s">
        <v>54</v>
      </c>
      <c r="V4370" t="s">
        <v>36</v>
      </c>
      <c r="W4370" t="s">
        <v>56</v>
      </c>
      <c r="X4370" t="s">
        <v>88</v>
      </c>
    </row>
    <row r="4371" spans="1:24" x14ac:dyDescent="0.25">
      <c r="A4371">
        <v>11208075</v>
      </c>
      <c r="B4371" t="s">
        <v>33</v>
      </c>
      <c r="C4371" t="s">
        <v>4424</v>
      </c>
      <c r="D4371" t="s">
        <v>26</v>
      </c>
      <c r="G4371">
        <v>0</v>
      </c>
      <c r="J4371">
        <v>0</v>
      </c>
      <c r="L4371">
        <v>1</v>
      </c>
      <c r="N4371">
        <v>1</v>
      </c>
      <c r="O4371">
        <v>1</v>
      </c>
      <c r="R4371">
        <v>1</v>
      </c>
      <c r="S4371" t="s">
        <v>33</v>
      </c>
      <c r="T4371" t="s">
        <v>54</v>
      </c>
      <c r="V4371" t="s">
        <v>36</v>
      </c>
      <c r="W4371" t="s">
        <v>56</v>
      </c>
      <c r="X4371" t="s">
        <v>88</v>
      </c>
    </row>
    <row r="4372" spans="1:24" x14ac:dyDescent="0.25">
      <c r="A4372">
        <v>11208075</v>
      </c>
      <c r="B4372" t="s">
        <v>33</v>
      </c>
      <c r="C4372" t="s">
        <v>4425</v>
      </c>
      <c r="D4372" t="s">
        <v>26</v>
      </c>
      <c r="H4372">
        <v>1</v>
      </c>
      <c r="M4372">
        <v>1</v>
      </c>
      <c r="N4372">
        <v>1</v>
      </c>
      <c r="O4372">
        <v>1</v>
      </c>
      <c r="R4372">
        <v>1</v>
      </c>
      <c r="S4372" t="s">
        <v>33</v>
      </c>
      <c r="T4372" t="s">
        <v>54</v>
      </c>
      <c r="V4372" t="s">
        <v>36</v>
      </c>
      <c r="W4372" t="s">
        <v>56</v>
      </c>
      <c r="X4372" t="s">
        <v>88</v>
      </c>
    </row>
    <row r="4373" spans="1:24" x14ac:dyDescent="0.25">
      <c r="A4373">
        <v>11208075</v>
      </c>
      <c r="B4373" t="s">
        <v>33</v>
      </c>
      <c r="C4373" t="s">
        <v>4426</v>
      </c>
      <c r="D4373" t="s">
        <v>26</v>
      </c>
      <c r="H4373">
        <v>1</v>
      </c>
      <c r="N4373">
        <v>0</v>
      </c>
      <c r="O4373">
        <v>1</v>
      </c>
      <c r="P4373">
        <v>1</v>
      </c>
      <c r="R4373">
        <v>0</v>
      </c>
      <c r="S4373" t="s">
        <v>33</v>
      </c>
      <c r="T4373" t="s">
        <v>54</v>
      </c>
      <c r="V4373" t="s">
        <v>36</v>
      </c>
      <c r="W4373" t="s">
        <v>56</v>
      </c>
      <c r="X4373" t="s">
        <v>88</v>
      </c>
    </row>
    <row r="4374" spans="1:24" x14ac:dyDescent="0.25">
      <c r="A4374">
        <v>11208075</v>
      </c>
      <c r="B4374" t="s">
        <v>33</v>
      </c>
      <c r="C4374" t="s">
        <v>4427</v>
      </c>
      <c r="D4374" t="s">
        <v>29</v>
      </c>
      <c r="H4374">
        <v>1</v>
      </c>
      <c r="N4374">
        <v>0</v>
      </c>
      <c r="O4374">
        <v>1</v>
      </c>
      <c r="P4374">
        <v>1</v>
      </c>
      <c r="R4374">
        <v>0</v>
      </c>
      <c r="S4374" t="s">
        <v>33</v>
      </c>
      <c r="T4374" t="s">
        <v>54</v>
      </c>
      <c r="V4374" t="s">
        <v>36</v>
      </c>
      <c r="W4374" t="s">
        <v>56</v>
      </c>
      <c r="X4374" t="s">
        <v>88</v>
      </c>
    </row>
    <row r="4375" spans="1:24" x14ac:dyDescent="0.25">
      <c r="A4375">
        <v>11208075</v>
      </c>
      <c r="B4375" t="s">
        <v>33</v>
      </c>
      <c r="C4375" t="s">
        <v>4428</v>
      </c>
      <c r="D4375" t="s">
        <v>26</v>
      </c>
      <c r="H4375">
        <v>1</v>
      </c>
      <c r="J4375">
        <v>1</v>
      </c>
      <c r="N4375">
        <v>1</v>
      </c>
      <c r="O4375">
        <v>1</v>
      </c>
      <c r="R4375">
        <v>1</v>
      </c>
      <c r="S4375" t="s">
        <v>33</v>
      </c>
      <c r="T4375" t="s">
        <v>54</v>
      </c>
      <c r="V4375" t="s">
        <v>36</v>
      </c>
      <c r="W4375" t="s">
        <v>56</v>
      </c>
      <c r="X4375" t="s">
        <v>88</v>
      </c>
    </row>
    <row r="4376" spans="1:24" x14ac:dyDescent="0.25">
      <c r="A4376">
        <v>11208075</v>
      </c>
      <c r="B4376" t="s">
        <v>33</v>
      </c>
      <c r="C4376" t="s">
        <v>4429</v>
      </c>
      <c r="D4376" t="s">
        <v>26</v>
      </c>
      <c r="H4376">
        <v>1</v>
      </c>
      <c r="O4376">
        <v>1</v>
      </c>
      <c r="P4376">
        <v>1</v>
      </c>
      <c r="R4376">
        <v>1</v>
      </c>
      <c r="S4376" t="s">
        <v>33</v>
      </c>
      <c r="T4376" t="s">
        <v>54</v>
      </c>
      <c r="V4376" t="s">
        <v>36</v>
      </c>
      <c r="W4376" t="s">
        <v>56</v>
      </c>
      <c r="X4376" t="s">
        <v>88</v>
      </c>
    </row>
    <row r="4377" spans="1:24" x14ac:dyDescent="0.25">
      <c r="A4377">
        <v>11208075</v>
      </c>
      <c r="B4377" t="s">
        <v>33</v>
      </c>
      <c r="C4377" t="s">
        <v>4430</v>
      </c>
      <c r="D4377" t="s">
        <v>26</v>
      </c>
      <c r="H4377">
        <v>1</v>
      </c>
      <c r="L4377">
        <v>1</v>
      </c>
      <c r="S4377" t="s">
        <v>33</v>
      </c>
      <c r="T4377" t="s">
        <v>54</v>
      </c>
      <c r="V4377" t="s">
        <v>36</v>
      </c>
      <c r="W4377" t="s">
        <v>56</v>
      </c>
      <c r="X4377" t="s">
        <v>88</v>
      </c>
    </row>
    <row r="4378" spans="1:24" x14ac:dyDescent="0.25">
      <c r="A4378">
        <v>11208075</v>
      </c>
      <c r="B4378" t="s">
        <v>33</v>
      </c>
      <c r="C4378" t="s">
        <v>4431</v>
      </c>
      <c r="D4378" t="s">
        <v>29</v>
      </c>
      <c r="H4378">
        <v>1</v>
      </c>
      <c r="L4378">
        <v>1</v>
      </c>
      <c r="S4378" t="s">
        <v>33</v>
      </c>
      <c r="T4378" t="s">
        <v>54</v>
      </c>
      <c r="V4378" t="s">
        <v>36</v>
      </c>
      <c r="W4378" t="s">
        <v>56</v>
      </c>
      <c r="X4378" t="s">
        <v>88</v>
      </c>
    </row>
    <row r="4379" spans="1:24" x14ac:dyDescent="0.25">
      <c r="A4379">
        <v>11208075</v>
      </c>
      <c r="B4379" t="s">
        <v>33</v>
      </c>
      <c r="C4379" t="s">
        <v>4432</v>
      </c>
      <c r="D4379" t="s">
        <v>26</v>
      </c>
      <c r="H4379">
        <v>1</v>
      </c>
      <c r="N4379">
        <v>0</v>
      </c>
      <c r="O4379">
        <v>1</v>
      </c>
      <c r="R4379">
        <v>1</v>
      </c>
      <c r="S4379" t="s">
        <v>33</v>
      </c>
      <c r="T4379" t="s">
        <v>54</v>
      </c>
      <c r="V4379" t="s">
        <v>36</v>
      </c>
      <c r="W4379" t="s">
        <v>56</v>
      </c>
      <c r="X4379" t="s">
        <v>88</v>
      </c>
    </row>
    <row r="4380" spans="1:24" x14ac:dyDescent="0.25">
      <c r="A4380">
        <v>11208075</v>
      </c>
      <c r="B4380" t="s">
        <v>33</v>
      </c>
      <c r="C4380" t="s">
        <v>4433</v>
      </c>
      <c r="D4380" t="s">
        <v>26</v>
      </c>
      <c r="H4380">
        <v>1</v>
      </c>
      <c r="J4380">
        <v>1</v>
      </c>
      <c r="N4380">
        <v>1</v>
      </c>
      <c r="O4380">
        <v>1</v>
      </c>
      <c r="R4380">
        <v>1</v>
      </c>
      <c r="S4380" t="s">
        <v>33</v>
      </c>
      <c r="T4380" t="s">
        <v>54</v>
      </c>
      <c r="V4380" t="s">
        <v>36</v>
      </c>
      <c r="W4380" t="s">
        <v>56</v>
      </c>
      <c r="X4380" t="s">
        <v>88</v>
      </c>
    </row>
    <row r="4381" spans="1:24" x14ac:dyDescent="0.25">
      <c r="A4381">
        <v>11208075</v>
      </c>
      <c r="B4381" t="s">
        <v>33</v>
      </c>
      <c r="C4381" t="s">
        <v>4434</v>
      </c>
      <c r="D4381" t="s">
        <v>26</v>
      </c>
      <c r="H4381">
        <v>1</v>
      </c>
      <c r="L4381">
        <v>1</v>
      </c>
      <c r="O4381">
        <v>1</v>
      </c>
      <c r="S4381" t="s">
        <v>33</v>
      </c>
      <c r="T4381" t="s">
        <v>54</v>
      </c>
      <c r="V4381" t="s">
        <v>36</v>
      </c>
      <c r="W4381" t="s">
        <v>56</v>
      </c>
      <c r="X4381" t="s">
        <v>88</v>
      </c>
    </row>
    <row r="4382" spans="1:24" x14ac:dyDescent="0.25">
      <c r="A4382">
        <v>11208075</v>
      </c>
      <c r="B4382" t="s">
        <v>33</v>
      </c>
      <c r="C4382" t="s">
        <v>4435</v>
      </c>
      <c r="D4382" t="s">
        <v>26</v>
      </c>
      <c r="G4382">
        <v>0</v>
      </c>
      <c r="K4382">
        <v>1</v>
      </c>
      <c r="N4382">
        <v>0</v>
      </c>
      <c r="O4382">
        <v>1</v>
      </c>
      <c r="R4382">
        <v>1</v>
      </c>
      <c r="S4382" t="s">
        <v>33</v>
      </c>
      <c r="T4382" t="s">
        <v>54</v>
      </c>
      <c r="V4382" t="s">
        <v>36</v>
      </c>
      <c r="W4382" t="s">
        <v>56</v>
      </c>
      <c r="X4382" t="s">
        <v>88</v>
      </c>
    </row>
    <row r="4383" spans="1:24" x14ac:dyDescent="0.25">
      <c r="A4383">
        <v>11208075</v>
      </c>
      <c r="B4383" t="s">
        <v>33</v>
      </c>
      <c r="C4383" t="s">
        <v>4436</v>
      </c>
      <c r="D4383" t="s">
        <v>26</v>
      </c>
      <c r="G4383">
        <v>0</v>
      </c>
      <c r="K4383">
        <v>1</v>
      </c>
      <c r="N4383">
        <v>0</v>
      </c>
      <c r="O4383">
        <v>1</v>
      </c>
      <c r="R4383">
        <v>1</v>
      </c>
      <c r="S4383" t="s">
        <v>33</v>
      </c>
      <c r="T4383" t="s">
        <v>54</v>
      </c>
      <c r="V4383" t="s">
        <v>36</v>
      </c>
      <c r="W4383" t="s">
        <v>56</v>
      </c>
      <c r="X4383" t="s">
        <v>88</v>
      </c>
    </row>
    <row r="4384" spans="1:24" x14ac:dyDescent="0.25">
      <c r="A4384">
        <v>11208075</v>
      </c>
      <c r="B4384" t="s">
        <v>33</v>
      </c>
      <c r="C4384" t="s">
        <v>4437</v>
      </c>
      <c r="D4384" t="s">
        <v>26</v>
      </c>
      <c r="F4384">
        <v>-1</v>
      </c>
      <c r="H4384">
        <v>1</v>
      </c>
      <c r="J4384">
        <v>1</v>
      </c>
      <c r="N4384">
        <v>-1</v>
      </c>
      <c r="O4384">
        <v>1</v>
      </c>
      <c r="R4384">
        <v>1</v>
      </c>
      <c r="S4384" t="s">
        <v>33</v>
      </c>
      <c r="T4384" t="s">
        <v>54</v>
      </c>
      <c r="V4384" t="s">
        <v>36</v>
      </c>
      <c r="W4384" t="s">
        <v>56</v>
      </c>
      <c r="X4384" t="s">
        <v>88</v>
      </c>
    </row>
    <row r="4385" spans="1:24" x14ac:dyDescent="0.25">
      <c r="A4385">
        <v>11208075</v>
      </c>
      <c r="B4385" t="s">
        <v>33</v>
      </c>
      <c r="C4385" t="s">
        <v>4438</v>
      </c>
      <c r="D4385" t="s">
        <v>26</v>
      </c>
      <c r="H4385">
        <v>1</v>
      </c>
      <c r="N4385">
        <v>0</v>
      </c>
      <c r="O4385">
        <v>1</v>
      </c>
      <c r="R4385">
        <v>1</v>
      </c>
      <c r="S4385" t="s">
        <v>33</v>
      </c>
      <c r="T4385" t="s">
        <v>54</v>
      </c>
      <c r="V4385" t="s">
        <v>36</v>
      </c>
      <c r="W4385" t="s">
        <v>56</v>
      </c>
      <c r="X4385" t="s">
        <v>88</v>
      </c>
    </row>
    <row r="4386" spans="1:24" x14ac:dyDescent="0.25">
      <c r="A4386">
        <v>11208075</v>
      </c>
      <c r="B4386" t="s">
        <v>33</v>
      </c>
      <c r="C4386" t="s">
        <v>4439</v>
      </c>
      <c r="D4386" t="s">
        <v>26</v>
      </c>
      <c r="H4386">
        <v>1</v>
      </c>
      <c r="N4386">
        <v>0</v>
      </c>
      <c r="O4386">
        <v>1</v>
      </c>
      <c r="R4386">
        <v>1</v>
      </c>
      <c r="S4386" t="s">
        <v>33</v>
      </c>
      <c r="T4386" t="s">
        <v>54</v>
      </c>
      <c r="V4386" t="s">
        <v>36</v>
      </c>
      <c r="W4386" t="s">
        <v>56</v>
      </c>
      <c r="X4386" t="s">
        <v>88</v>
      </c>
    </row>
    <row r="4387" spans="1:24" x14ac:dyDescent="0.25">
      <c r="A4387">
        <v>11208075</v>
      </c>
      <c r="B4387" t="s">
        <v>33</v>
      </c>
      <c r="C4387" t="s">
        <v>4440</v>
      </c>
      <c r="D4387" t="s">
        <v>26</v>
      </c>
      <c r="K4387">
        <v>1</v>
      </c>
      <c r="L4387">
        <v>-1</v>
      </c>
      <c r="O4387">
        <v>1</v>
      </c>
      <c r="S4387" t="s">
        <v>33</v>
      </c>
      <c r="T4387" t="s">
        <v>54</v>
      </c>
      <c r="V4387" t="s">
        <v>36</v>
      </c>
      <c r="W4387" t="s">
        <v>56</v>
      </c>
      <c r="X4387" t="s">
        <v>88</v>
      </c>
    </row>
    <row r="4388" spans="1:24" x14ac:dyDescent="0.25">
      <c r="A4388">
        <v>11208075</v>
      </c>
      <c r="B4388" t="s">
        <v>33</v>
      </c>
      <c r="C4388" t="s">
        <v>4441</v>
      </c>
      <c r="D4388" t="s">
        <v>26</v>
      </c>
      <c r="G4388">
        <v>0</v>
      </c>
      <c r="M4388">
        <v>1</v>
      </c>
      <c r="N4388">
        <v>1</v>
      </c>
      <c r="O4388">
        <v>1</v>
      </c>
      <c r="R4388">
        <v>1</v>
      </c>
      <c r="S4388" t="s">
        <v>33</v>
      </c>
      <c r="T4388" t="s">
        <v>54</v>
      </c>
      <c r="V4388" t="s">
        <v>36</v>
      </c>
      <c r="W4388" t="s">
        <v>56</v>
      </c>
      <c r="X4388" t="s">
        <v>88</v>
      </c>
    </row>
    <row r="4389" spans="1:24" x14ac:dyDescent="0.25">
      <c r="A4389">
        <v>11208075</v>
      </c>
      <c r="B4389" t="s">
        <v>33</v>
      </c>
      <c r="C4389" t="s">
        <v>4442</v>
      </c>
      <c r="D4389" t="s">
        <v>26</v>
      </c>
      <c r="E4389">
        <v>1</v>
      </c>
      <c r="S4389" t="s">
        <v>33</v>
      </c>
      <c r="T4389" t="s">
        <v>54</v>
      </c>
      <c r="V4389" t="s">
        <v>36</v>
      </c>
      <c r="W4389" t="s">
        <v>56</v>
      </c>
      <c r="X4389" t="s">
        <v>88</v>
      </c>
    </row>
    <row r="4390" spans="1:24" x14ac:dyDescent="0.25">
      <c r="A4390">
        <v>11208075</v>
      </c>
      <c r="B4390" t="s">
        <v>33</v>
      </c>
      <c r="C4390" t="s">
        <v>4443</v>
      </c>
      <c r="D4390" t="s">
        <v>26</v>
      </c>
      <c r="H4390">
        <v>1</v>
      </c>
      <c r="L4390">
        <v>1</v>
      </c>
      <c r="O4390">
        <v>1</v>
      </c>
      <c r="S4390" t="s">
        <v>33</v>
      </c>
      <c r="T4390" t="s">
        <v>54</v>
      </c>
      <c r="V4390" t="s">
        <v>36</v>
      </c>
      <c r="W4390" t="s">
        <v>56</v>
      </c>
      <c r="X4390" t="s">
        <v>88</v>
      </c>
    </row>
    <row r="4391" spans="1:24" x14ac:dyDescent="0.25">
      <c r="A4391">
        <v>11208075</v>
      </c>
      <c r="B4391" t="s">
        <v>33</v>
      </c>
      <c r="C4391" t="s">
        <v>4444</v>
      </c>
      <c r="D4391" t="s">
        <v>26</v>
      </c>
      <c r="H4391">
        <v>1</v>
      </c>
      <c r="J4391">
        <v>-1</v>
      </c>
      <c r="N4391">
        <v>1</v>
      </c>
      <c r="O4391">
        <v>1</v>
      </c>
      <c r="S4391" t="s">
        <v>33</v>
      </c>
      <c r="T4391" t="s">
        <v>54</v>
      </c>
      <c r="V4391" t="s">
        <v>36</v>
      </c>
      <c r="W4391" t="s">
        <v>56</v>
      </c>
      <c r="X4391" t="s">
        <v>88</v>
      </c>
    </row>
    <row r="4392" spans="1:24" x14ac:dyDescent="0.25">
      <c r="A4392">
        <v>11208075</v>
      </c>
      <c r="B4392" t="s">
        <v>33</v>
      </c>
      <c r="C4392" t="s">
        <v>4445</v>
      </c>
      <c r="D4392" t="s">
        <v>26</v>
      </c>
      <c r="H4392">
        <v>1</v>
      </c>
      <c r="J4392">
        <v>-1</v>
      </c>
      <c r="Q4392">
        <v>1</v>
      </c>
      <c r="S4392" t="s">
        <v>33</v>
      </c>
      <c r="T4392" t="s">
        <v>54</v>
      </c>
      <c r="V4392" t="s">
        <v>36</v>
      </c>
      <c r="W4392" t="s">
        <v>56</v>
      </c>
      <c r="X4392" t="s">
        <v>88</v>
      </c>
    </row>
    <row r="4393" spans="1:24" x14ac:dyDescent="0.25">
      <c r="A4393">
        <v>11208075</v>
      </c>
      <c r="B4393" t="s">
        <v>33</v>
      </c>
      <c r="C4393" t="s">
        <v>4446</v>
      </c>
      <c r="D4393" t="s">
        <v>29</v>
      </c>
      <c r="H4393">
        <v>1</v>
      </c>
      <c r="J4393">
        <v>-1</v>
      </c>
      <c r="Q4393">
        <v>1</v>
      </c>
      <c r="S4393" t="s">
        <v>33</v>
      </c>
      <c r="T4393" t="s">
        <v>54</v>
      </c>
      <c r="V4393" t="s">
        <v>36</v>
      </c>
      <c r="W4393" t="s">
        <v>56</v>
      </c>
      <c r="X4393" t="s">
        <v>88</v>
      </c>
    </row>
    <row r="4394" spans="1:24" x14ac:dyDescent="0.25">
      <c r="A4394">
        <v>11208075</v>
      </c>
      <c r="B4394" t="s">
        <v>33</v>
      </c>
      <c r="C4394" t="s">
        <v>4447</v>
      </c>
      <c r="D4394" t="s">
        <v>26</v>
      </c>
      <c r="H4394">
        <v>1</v>
      </c>
      <c r="M4394">
        <v>1</v>
      </c>
      <c r="O4394">
        <v>1</v>
      </c>
      <c r="S4394" t="s">
        <v>33</v>
      </c>
      <c r="T4394" t="s">
        <v>54</v>
      </c>
      <c r="V4394" t="s">
        <v>36</v>
      </c>
      <c r="W4394" t="s">
        <v>56</v>
      </c>
      <c r="X4394" t="s">
        <v>88</v>
      </c>
    </row>
    <row r="4395" spans="1:24" x14ac:dyDescent="0.25">
      <c r="A4395">
        <v>11208075</v>
      </c>
      <c r="B4395" t="s">
        <v>33</v>
      </c>
      <c r="C4395" t="s">
        <v>4448</v>
      </c>
      <c r="D4395" t="s">
        <v>26</v>
      </c>
      <c r="H4395">
        <v>1</v>
      </c>
      <c r="L4395">
        <v>1</v>
      </c>
      <c r="O4395">
        <v>1</v>
      </c>
      <c r="S4395" t="s">
        <v>33</v>
      </c>
      <c r="T4395" t="s">
        <v>54</v>
      </c>
      <c r="V4395" t="s">
        <v>36</v>
      </c>
      <c r="W4395" t="s">
        <v>56</v>
      </c>
      <c r="X4395" t="s">
        <v>88</v>
      </c>
    </row>
    <row r="4396" spans="1:24" x14ac:dyDescent="0.25">
      <c r="A4396">
        <v>11208075</v>
      </c>
      <c r="B4396" t="s">
        <v>33</v>
      </c>
      <c r="C4396" t="s">
        <v>4449</v>
      </c>
      <c r="D4396" t="s">
        <v>29</v>
      </c>
      <c r="H4396">
        <v>1</v>
      </c>
      <c r="L4396">
        <v>1</v>
      </c>
      <c r="O4396">
        <v>1</v>
      </c>
      <c r="S4396" t="s">
        <v>33</v>
      </c>
      <c r="T4396" t="s">
        <v>54</v>
      </c>
      <c r="V4396" t="s">
        <v>36</v>
      </c>
      <c r="W4396" t="s">
        <v>56</v>
      </c>
      <c r="X4396" t="s">
        <v>88</v>
      </c>
    </row>
    <row r="4397" spans="1:24" x14ac:dyDescent="0.25">
      <c r="A4397">
        <v>11208808</v>
      </c>
      <c r="B4397" t="s">
        <v>33</v>
      </c>
      <c r="C4397" t="s">
        <v>4450</v>
      </c>
      <c r="D4397" t="s">
        <v>26</v>
      </c>
      <c r="E4397">
        <v>1</v>
      </c>
      <c r="J4397">
        <v>0</v>
      </c>
      <c r="L4397">
        <v>0</v>
      </c>
      <c r="O4397">
        <v>0</v>
      </c>
      <c r="S4397" t="s">
        <v>33</v>
      </c>
      <c r="T4397" t="s">
        <v>27</v>
      </c>
    </row>
    <row r="4398" spans="1:24" x14ac:dyDescent="0.25">
      <c r="A4398">
        <v>11208808</v>
      </c>
      <c r="B4398" t="s">
        <v>33</v>
      </c>
      <c r="C4398" t="s">
        <v>4451</v>
      </c>
      <c r="D4398" t="s">
        <v>29</v>
      </c>
      <c r="E4398">
        <v>1</v>
      </c>
      <c r="J4398">
        <v>0</v>
      </c>
      <c r="L4398">
        <v>0</v>
      </c>
      <c r="O4398">
        <v>0</v>
      </c>
      <c r="S4398" t="s">
        <v>33</v>
      </c>
      <c r="T4398" t="s">
        <v>27</v>
      </c>
    </row>
    <row r="4399" spans="1:24" x14ac:dyDescent="0.25">
      <c r="A4399">
        <v>11208808</v>
      </c>
      <c r="B4399" t="s">
        <v>33</v>
      </c>
      <c r="C4399" t="s">
        <v>4452</v>
      </c>
      <c r="D4399" t="s">
        <v>26</v>
      </c>
      <c r="E4399">
        <v>1</v>
      </c>
      <c r="S4399" t="s">
        <v>33</v>
      </c>
      <c r="T4399" t="s">
        <v>27</v>
      </c>
    </row>
    <row r="4400" spans="1:24" x14ac:dyDescent="0.25">
      <c r="A4400">
        <v>11208808</v>
      </c>
      <c r="B4400" t="s">
        <v>33</v>
      </c>
      <c r="C4400" t="s">
        <v>4453</v>
      </c>
      <c r="D4400" t="s">
        <v>29</v>
      </c>
      <c r="E4400">
        <v>1</v>
      </c>
      <c r="S4400" t="s">
        <v>33</v>
      </c>
      <c r="T4400" t="s">
        <v>27</v>
      </c>
    </row>
    <row r="4401" spans="1:24" x14ac:dyDescent="0.25">
      <c r="A4401">
        <v>11210651</v>
      </c>
      <c r="B4401" t="s">
        <v>24</v>
      </c>
      <c r="C4401" t="s">
        <v>4454</v>
      </c>
      <c r="D4401" t="s">
        <v>26</v>
      </c>
      <c r="E4401">
        <v>1</v>
      </c>
      <c r="S4401" t="s">
        <v>24</v>
      </c>
      <c r="T4401" t="s">
        <v>73</v>
      </c>
    </row>
    <row r="4402" spans="1:24" x14ac:dyDescent="0.25">
      <c r="A4402">
        <v>11210651</v>
      </c>
      <c r="B4402" t="s">
        <v>24</v>
      </c>
      <c r="C4402" t="s">
        <v>4455</v>
      </c>
      <c r="D4402" t="s">
        <v>29</v>
      </c>
      <c r="E4402">
        <v>1</v>
      </c>
      <c r="S4402" t="s">
        <v>24</v>
      </c>
      <c r="T4402" t="s">
        <v>73</v>
      </c>
    </row>
    <row r="4403" spans="1:24" x14ac:dyDescent="0.25">
      <c r="A4403">
        <v>11210651</v>
      </c>
      <c r="B4403" t="s">
        <v>24</v>
      </c>
      <c r="C4403" t="s">
        <v>4456</v>
      </c>
      <c r="D4403" t="s">
        <v>26</v>
      </c>
      <c r="E4403">
        <v>1</v>
      </c>
      <c r="S4403" t="s">
        <v>24</v>
      </c>
      <c r="T4403" t="s">
        <v>73</v>
      </c>
    </row>
    <row r="4404" spans="1:24" x14ac:dyDescent="0.25">
      <c r="A4404">
        <v>11210923</v>
      </c>
      <c r="B4404" t="s">
        <v>24</v>
      </c>
      <c r="C4404" t="s">
        <v>4457</v>
      </c>
      <c r="D4404" t="s">
        <v>26</v>
      </c>
      <c r="G4404">
        <v>1</v>
      </c>
      <c r="H4404">
        <v>1</v>
      </c>
      <c r="J4404">
        <v>0</v>
      </c>
      <c r="L4404">
        <v>0</v>
      </c>
      <c r="M4404">
        <v>1</v>
      </c>
      <c r="O4404">
        <v>-1</v>
      </c>
      <c r="P4404">
        <v>-1</v>
      </c>
      <c r="S4404" t="s">
        <v>24</v>
      </c>
      <c r="T4404" t="s">
        <v>87</v>
      </c>
      <c r="V4404" t="s">
        <v>36</v>
      </c>
      <c r="W4404" t="s">
        <v>56</v>
      </c>
      <c r="X4404" t="s">
        <v>88</v>
      </c>
    </row>
    <row r="4405" spans="1:24" x14ac:dyDescent="0.25">
      <c r="A4405">
        <v>11210923</v>
      </c>
      <c r="B4405" t="s">
        <v>24</v>
      </c>
      <c r="C4405" t="s">
        <v>4458</v>
      </c>
      <c r="D4405" t="s">
        <v>29</v>
      </c>
      <c r="G4405">
        <v>1</v>
      </c>
      <c r="H4405">
        <v>1</v>
      </c>
      <c r="J4405">
        <v>0</v>
      </c>
      <c r="L4405">
        <v>0</v>
      </c>
      <c r="M4405">
        <v>1</v>
      </c>
      <c r="O4405">
        <v>-1</v>
      </c>
      <c r="P4405">
        <v>-1</v>
      </c>
      <c r="S4405" t="s">
        <v>24</v>
      </c>
      <c r="T4405" t="s">
        <v>87</v>
      </c>
      <c r="V4405" t="s">
        <v>36</v>
      </c>
      <c r="W4405" t="s">
        <v>56</v>
      </c>
      <c r="X4405" t="s">
        <v>88</v>
      </c>
    </row>
    <row r="4406" spans="1:24" x14ac:dyDescent="0.25">
      <c r="A4406">
        <v>11210923</v>
      </c>
      <c r="B4406" t="s">
        <v>24</v>
      </c>
      <c r="C4406" t="s">
        <v>4459</v>
      </c>
      <c r="D4406" t="s">
        <v>26</v>
      </c>
      <c r="H4406">
        <v>1</v>
      </c>
      <c r="K4406">
        <v>0</v>
      </c>
      <c r="M4406">
        <v>1</v>
      </c>
      <c r="O4406">
        <v>-1</v>
      </c>
      <c r="S4406" t="s">
        <v>24</v>
      </c>
      <c r="T4406" t="s">
        <v>87</v>
      </c>
      <c r="V4406" t="s">
        <v>36</v>
      </c>
      <c r="W4406" t="s">
        <v>56</v>
      </c>
      <c r="X4406" t="s">
        <v>88</v>
      </c>
    </row>
    <row r="4407" spans="1:24" x14ac:dyDescent="0.25">
      <c r="A4407">
        <v>11210923</v>
      </c>
      <c r="B4407" t="s">
        <v>24</v>
      </c>
      <c r="C4407" t="s">
        <v>4460</v>
      </c>
      <c r="D4407" t="s">
        <v>26</v>
      </c>
      <c r="H4407">
        <v>1</v>
      </c>
      <c r="K4407">
        <v>0</v>
      </c>
      <c r="M4407">
        <v>1</v>
      </c>
      <c r="O4407">
        <v>-1</v>
      </c>
      <c r="S4407" t="s">
        <v>24</v>
      </c>
      <c r="T4407" t="s">
        <v>87</v>
      </c>
      <c r="V4407" t="s">
        <v>36</v>
      </c>
      <c r="W4407" t="s">
        <v>56</v>
      </c>
      <c r="X4407" t="s">
        <v>88</v>
      </c>
    </row>
    <row r="4408" spans="1:24" x14ac:dyDescent="0.25">
      <c r="A4408">
        <v>11210923</v>
      </c>
      <c r="B4408" t="s">
        <v>24</v>
      </c>
      <c r="C4408" t="s">
        <v>4461</v>
      </c>
      <c r="D4408" t="s">
        <v>29</v>
      </c>
      <c r="H4408">
        <v>1</v>
      </c>
      <c r="K4408">
        <v>0</v>
      </c>
      <c r="M4408">
        <v>1</v>
      </c>
      <c r="O4408">
        <v>-1</v>
      </c>
      <c r="S4408" t="s">
        <v>24</v>
      </c>
      <c r="T4408" t="s">
        <v>87</v>
      </c>
      <c r="V4408" t="s">
        <v>36</v>
      </c>
      <c r="W4408" t="s">
        <v>56</v>
      </c>
      <c r="X4408" t="s">
        <v>88</v>
      </c>
    </row>
    <row r="4409" spans="1:24" x14ac:dyDescent="0.25">
      <c r="A4409">
        <v>11211939</v>
      </c>
      <c r="B4409" t="s">
        <v>33</v>
      </c>
      <c r="C4409" t="s">
        <v>4462</v>
      </c>
      <c r="D4409" t="s">
        <v>26</v>
      </c>
      <c r="H4409">
        <v>1</v>
      </c>
      <c r="M4409">
        <v>1</v>
      </c>
      <c r="S4409" t="s">
        <v>33</v>
      </c>
      <c r="T4409" t="s">
        <v>87</v>
      </c>
      <c r="V4409" t="s">
        <v>36</v>
      </c>
      <c r="W4409" t="s">
        <v>56</v>
      </c>
      <c r="X4409" t="s">
        <v>88</v>
      </c>
    </row>
    <row r="4410" spans="1:24" x14ac:dyDescent="0.25">
      <c r="A4410">
        <v>11211939</v>
      </c>
      <c r="B4410" t="s">
        <v>33</v>
      </c>
      <c r="C4410" t="s">
        <v>4463</v>
      </c>
      <c r="D4410" t="s">
        <v>29</v>
      </c>
      <c r="H4410">
        <v>1</v>
      </c>
      <c r="M4410">
        <v>1</v>
      </c>
      <c r="S4410" t="s">
        <v>33</v>
      </c>
      <c r="T4410" t="s">
        <v>87</v>
      </c>
      <c r="V4410" t="s">
        <v>36</v>
      </c>
      <c r="W4410" t="s">
        <v>56</v>
      </c>
      <c r="X4410" t="s">
        <v>88</v>
      </c>
    </row>
    <row r="4411" spans="1:24" x14ac:dyDescent="0.25">
      <c r="A4411">
        <v>11211939</v>
      </c>
      <c r="B4411" t="s">
        <v>33</v>
      </c>
      <c r="C4411" t="s">
        <v>4464</v>
      </c>
      <c r="D4411" t="s">
        <v>26</v>
      </c>
      <c r="E4411">
        <v>1</v>
      </c>
      <c r="S4411" t="s">
        <v>33</v>
      </c>
      <c r="T4411" t="s">
        <v>87</v>
      </c>
      <c r="V4411" t="s">
        <v>36</v>
      </c>
      <c r="W4411" t="s">
        <v>56</v>
      </c>
      <c r="X4411" t="s">
        <v>88</v>
      </c>
    </row>
    <row r="4412" spans="1:24" x14ac:dyDescent="0.25">
      <c r="A4412">
        <v>11211939</v>
      </c>
      <c r="B4412" t="s">
        <v>33</v>
      </c>
      <c r="C4412" t="s">
        <v>4465</v>
      </c>
      <c r="D4412" t="s">
        <v>29</v>
      </c>
      <c r="E4412">
        <v>1</v>
      </c>
      <c r="S4412" t="s">
        <v>33</v>
      </c>
      <c r="T4412" t="s">
        <v>87</v>
      </c>
      <c r="V4412" t="s">
        <v>36</v>
      </c>
      <c r="W4412" t="s">
        <v>56</v>
      </c>
      <c r="X4412" t="s">
        <v>88</v>
      </c>
    </row>
    <row r="4413" spans="1:24" x14ac:dyDescent="0.25">
      <c r="A4413">
        <v>11211939</v>
      </c>
      <c r="B4413" t="s">
        <v>33</v>
      </c>
      <c r="C4413" t="s">
        <v>4466</v>
      </c>
      <c r="D4413" t="s">
        <v>26</v>
      </c>
      <c r="J4413">
        <v>0</v>
      </c>
      <c r="M4413">
        <v>1</v>
      </c>
      <c r="S4413" t="s">
        <v>33</v>
      </c>
      <c r="T4413" t="s">
        <v>87</v>
      </c>
      <c r="V4413" t="s">
        <v>36</v>
      </c>
      <c r="W4413" t="s">
        <v>56</v>
      </c>
      <c r="X4413" t="s">
        <v>88</v>
      </c>
    </row>
    <row r="4414" spans="1:24" x14ac:dyDescent="0.25">
      <c r="A4414">
        <v>11211939</v>
      </c>
      <c r="B4414" t="s">
        <v>33</v>
      </c>
      <c r="C4414" t="s">
        <v>4467</v>
      </c>
      <c r="D4414" t="s">
        <v>29</v>
      </c>
      <c r="J4414">
        <v>0</v>
      </c>
      <c r="M4414">
        <v>1</v>
      </c>
      <c r="S4414" t="s">
        <v>33</v>
      </c>
      <c r="T4414" t="s">
        <v>87</v>
      </c>
      <c r="V4414" t="s">
        <v>36</v>
      </c>
      <c r="W4414" t="s">
        <v>56</v>
      </c>
      <c r="X4414" t="s">
        <v>88</v>
      </c>
    </row>
    <row r="4415" spans="1:24" x14ac:dyDescent="0.25">
      <c r="A4415">
        <v>11213097</v>
      </c>
      <c r="B4415" t="s">
        <v>33</v>
      </c>
      <c r="C4415" t="s">
        <v>4468</v>
      </c>
      <c r="D4415" t="s">
        <v>26</v>
      </c>
      <c r="E4415">
        <v>1</v>
      </c>
      <c r="S4415" t="s">
        <v>33</v>
      </c>
      <c r="T4415" t="s">
        <v>87</v>
      </c>
    </row>
    <row r="4416" spans="1:24" x14ac:dyDescent="0.25">
      <c r="A4416">
        <v>11213097</v>
      </c>
      <c r="B4416" t="s">
        <v>33</v>
      </c>
      <c r="C4416" t="s">
        <v>4469</v>
      </c>
      <c r="D4416" t="s">
        <v>29</v>
      </c>
      <c r="E4416">
        <v>1</v>
      </c>
      <c r="S4416" t="s">
        <v>33</v>
      </c>
      <c r="T4416" t="s">
        <v>87</v>
      </c>
    </row>
    <row r="4417" spans="1:24" x14ac:dyDescent="0.25">
      <c r="A4417">
        <v>11213097</v>
      </c>
      <c r="B4417" t="s">
        <v>33</v>
      </c>
      <c r="C4417" t="s">
        <v>4470</v>
      </c>
      <c r="D4417" t="s">
        <v>26</v>
      </c>
      <c r="E4417">
        <v>1</v>
      </c>
      <c r="S4417" t="s">
        <v>33</v>
      </c>
      <c r="T4417" t="s">
        <v>87</v>
      </c>
    </row>
    <row r="4418" spans="1:24" x14ac:dyDescent="0.25">
      <c r="A4418">
        <v>11213097</v>
      </c>
      <c r="B4418" t="s">
        <v>33</v>
      </c>
      <c r="C4418" t="s">
        <v>4471</v>
      </c>
      <c r="D4418" t="s">
        <v>29</v>
      </c>
      <c r="E4418">
        <v>1</v>
      </c>
      <c r="S4418" t="s">
        <v>33</v>
      </c>
      <c r="T4418" t="s">
        <v>87</v>
      </c>
    </row>
    <row r="4419" spans="1:24" x14ac:dyDescent="0.25">
      <c r="A4419">
        <v>11215277</v>
      </c>
      <c r="B4419" t="s">
        <v>24</v>
      </c>
      <c r="C4419" t="s">
        <v>4472</v>
      </c>
      <c r="D4419" t="s">
        <v>26</v>
      </c>
      <c r="E4419">
        <v>1</v>
      </c>
      <c r="G4419">
        <v>0</v>
      </c>
      <c r="L4419">
        <v>0</v>
      </c>
      <c r="N4419">
        <v>0</v>
      </c>
      <c r="O4419">
        <v>0</v>
      </c>
      <c r="S4419" t="s">
        <v>24</v>
      </c>
      <c r="T4419" t="s">
        <v>43</v>
      </c>
      <c r="V4419" t="s">
        <v>36</v>
      </c>
      <c r="W4419" t="s">
        <v>56</v>
      </c>
      <c r="X4419" t="s">
        <v>44</v>
      </c>
    </row>
    <row r="4420" spans="1:24" x14ac:dyDescent="0.25">
      <c r="A4420">
        <v>11215277</v>
      </c>
      <c r="B4420" t="s">
        <v>24</v>
      </c>
      <c r="C4420" t="s">
        <v>4473</v>
      </c>
      <c r="D4420" t="s">
        <v>29</v>
      </c>
      <c r="E4420">
        <v>1</v>
      </c>
      <c r="G4420">
        <v>0</v>
      </c>
      <c r="L4420">
        <v>0</v>
      </c>
      <c r="N4420">
        <v>0</v>
      </c>
      <c r="O4420">
        <v>0</v>
      </c>
      <c r="S4420" t="s">
        <v>24</v>
      </c>
      <c r="T4420" t="s">
        <v>43</v>
      </c>
      <c r="V4420" t="s">
        <v>36</v>
      </c>
      <c r="W4420" t="s">
        <v>56</v>
      </c>
      <c r="X4420" t="s">
        <v>44</v>
      </c>
    </row>
    <row r="4421" spans="1:24" x14ac:dyDescent="0.25">
      <c r="A4421">
        <v>11215277</v>
      </c>
      <c r="B4421" t="s">
        <v>24</v>
      </c>
      <c r="C4421" t="s">
        <v>4474</v>
      </c>
      <c r="D4421" t="s">
        <v>26</v>
      </c>
      <c r="G4421">
        <v>0</v>
      </c>
      <c r="I4421">
        <v>1</v>
      </c>
      <c r="K4421">
        <v>0</v>
      </c>
      <c r="O4421">
        <v>1</v>
      </c>
      <c r="P4421">
        <v>1</v>
      </c>
      <c r="S4421" t="s">
        <v>24</v>
      </c>
      <c r="T4421" t="s">
        <v>43</v>
      </c>
      <c r="V4421" t="s">
        <v>36</v>
      </c>
      <c r="W4421" t="s">
        <v>56</v>
      </c>
      <c r="X4421" t="s">
        <v>44</v>
      </c>
    </row>
    <row r="4422" spans="1:24" x14ac:dyDescent="0.25">
      <c r="A4422">
        <v>11215277</v>
      </c>
      <c r="B4422" t="s">
        <v>24</v>
      </c>
      <c r="C4422" t="s">
        <v>4475</v>
      </c>
      <c r="D4422" t="s">
        <v>26</v>
      </c>
      <c r="E4422">
        <v>1</v>
      </c>
      <c r="N4422">
        <v>0</v>
      </c>
      <c r="S4422" t="s">
        <v>24</v>
      </c>
      <c r="T4422" t="s">
        <v>43</v>
      </c>
      <c r="V4422" t="s">
        <v>36</v>
      </c>
      <c r="W4422" t="s">
        <v>56</v>
      </c>
      <c r="X4422" t="s">
        <v>44</v>
      </c>
    </row>
    <row r="4423" spans="1:24" x14ac:dyDescent="0.25">
      <c r="A4423">
        <v>11215749</v>
      </c>
      <c r="B4423" t="s">
        <v>24</v>
      </c>
      <c r="C4423" t="s">
        <v>4476</v>
      </c>
      <c r="D4423" t="s">
        <v>26</v>
      </c>
      <c r="H4423">
        <v>1</v>
      </c>
      <c r="K4423">
        <v>1</v>
      </c>
      <c r="L4423">
        <v>-1</v>
      </c>
      <c r="S4423" t="s">
        <v>24</v>
      </c>
      <c r="T4423" t="s">
        <v>87</v>
      </c>
    </row>
    <row r="4424" spans="1:24" x14ac:dyDescent="0.25">
      <c r="A4424">
        <v>11215749</v>
      </c>
      <c r="B4424" t="s">
        <v>24</v>
      </c>
      <c r="C4424" t="s">
        <v>4477</v>
      </c>
      <c r="D4424" t="s">
        <v>29</v>
      </c>
      <c r="H4424">
        <v>1</v>
      </c>
      <c r="K4424">
        <v>1</v>
      </c>
      <c r="L4424">
        <v>-1</v>
      </c>
      <c r="S4424" t="s">
        <v>24</v>
      </c>
      <c r="T4424" t="s">
        <v>87</v>
      </c>
    </row>
    <row r="4425" spans="1:24" x14ac:dyDescent="0.25">
      <c r="A4425">
        <v>11216986</v>
      </c>
      <c r="B4425" t="s">
        <v>24</v>
      </c>
      <c r="C4425" t="s">
        <v>4478</v>
      </c>
      <c r="D4425" t="s">
        <v>26</v>
      </c>
      <c r="E4425">
        <v>1</v>
      </c>
      <c r="S4425" t="s">
        <v>24</v>
      </c>
      <c r="T4425" t="s">
        <v>35</v>
      </c>
      <c r="V4425" t="s">
        <v>36</v>
      </c>
      <c r="W4425" t="s">
        <v>37</v>
      </c>
      <c r="X4425" t="s">
        <v>44</v>
      </c>
    </row>
    <row r="4426" spans="1:24" x14ac:dyDescent="0.25">
      <c r="A4426">
        <v>11216986</v>
      </c>
      <c r="B4426" t="s">
        <v>24</v>
      </c>
      <c r="C4426" t="s">
        <v>4479</v>
      </c>
      <c r="D4426" t="s">
        <v>26</v>
      </c>
      <c r="E4426">
        <v>1</v>
      </c>
      <c r="R4426">
        <v>1</v>
      </c>
      <c r="S4426" t="s">
        <v>24</v>
      </c>
      <c r="T4426" t="s">
        <v>35</v>
      </c>
      <c r="V4426" t="s">
        <v>36</v>
      </c>
      <c r="W4426" t="s">
        <v>37</v>
      </c>
      <c r="X4426" t="s">
        <v>44</v>
      </c>
    </row>
    <row r="4427" spans="1:24" x14ac:dyDescent="0.25">
      <c r="A4427">
        <v>11216986</v>
      </c>
      <c r="B4427" t="s">
        <v>24</v>
      </c>
      <c r="C4427" t="s">
        <v>4480</v>
      </c>
      <c r="D4427" t="s">
        <v>26</v>
      </c>
      <c r="G4427">
        <v>1</v>
      </c>
      <c r="H4427">
        <v>1</v>
      </c>
      <c r="M4427">
        <v>1</v>
      </c>
      <c r="N4427">
        <v>0</v>
      </c>
      <c r="O4427">
        <v>1</v>
      </c>
      <c r="R4427">
        <v>1</v>
      </c>
      <c r="S4427" t="s">
        <v>24</v>
      </c>
      <c r="T4427" t="s">
        <v>35</v>
      </c>
      <c r="V4427" t="s">
        <v>36</v>
      </c>
      <c r="W4427" t="s">
        <v>37</v>
      </c>
      <c r="X4427" t="s">
        <v>44</v>
      </c>
    </row>
    <row r="4428" spans="1:24" x14ac:dyDescent="0.25">
      <c r="A4428">
        <v>11216986</v>
      </c>
      <c r="B4428" t="s">
        <v>24</v>
      </c>
      <c r="C4428" t="s">
        <v>4481</v>
      </c>
      <c r="D4428" t="s">
        <v>26</v>
      </c>
      <c r="G4428">
        <v>0</v>
      </c>
      <c r="H4428">
        <v>1</v>
      </c>
      <c r="J4428">
        <v>-1</v>
      </c>
      <c r="M4428">
        <v>1</v>
      </c>
      <c r="O4428">
        <v>1</v>
      </c>
      <c r="R4428">
        <v>1</v>
      </c>
      <c r="S4428" t="s">
        <v>24</v>
      </c>
      <c r="T4428" t="s">
        <v>35</v>
      </c>
      <c r="V4428" t="s">
        <v>36</v>
      </c>
      <c r="W4428" t="s">
        <v>37</v>
      </c>
      <c r="X4428" t="s">
        <v>44</v>
      </c>
    </row>
    <row r="4429" spans="1:24" x14ac:dyDescent="0.25">
      <c r="A4429">
        <v>11216986</v>
      </c>
      <c r="B4429" t="s">
        <v>24</v>
      </c>
      <c r="C4429" t="s">
        <v>4482</v>
      </c>
      <c r="D4429" t="s">
        <v>26</v>
      </c>
      <c r="E4429">
        <v>1</v>
      </c>
      <c r="S4429" t="s">
        <v>24</v>
      </c>
      <c r="T4429" t="s">
        <v>35</v>
      </c>
      <c r="V4429" t="s">
        <v>36</v>
      </c>
      <c r="W4429" t="s">
        <v>37</v>
      </c>
      <c r="X4429" t="s">
        <v>44</v>
      </c>
    </row>
    <row r="4430" spans="1:24" x14ac:dyDescent="0.25">
      <c r="A4430">
        <v>11216986</v>
      </c>
      <c r="B4430" t="s">
        <v>24</v>
      </c>
      <c r="C4430" t="s">
        <v>4483</v>
      </c>
      <c r="D4430" t="s">
        <v>26</v>
      </c>
      <c r="H4430">
        <v>0</v>
      </c>
      <c r="K4430">
        <v>-1</v>
      </c>
      <c r="L4430">
        <v>1</v>
      </c>
      <c r="M4430">
        <v>1</v>
      </c>
      <c r="O4430">
        <v>0</v>
      </c>
      <c r="S4430" t="s">
        <v>24</v>
      </c>
      <c r="T4430" t="s">
        <v>35</v>
      </c>
      <c r="V4430" t="s">
        <v>36</v>
      </c>
      <c r="W4430" t="s">
        <v>37</v>
      </c>
      <c r="X4430" t="s">
        <v>44</v>
      </c>
    </row>
    <row r="4431" spans="1:24" x14ac:dyDescent="0.25">
      <c r="A4431">
        <v>11216986</v>
      </c>
      <c r="B4431" t="s">
        <v>24</v>
      </c>
      <c r="C4431" t="s">
        <v>4484</v>
      </c>
      <c r="D4431" t="s">
        <v>26</v>
      </c>
      <c r="H4431">
        <v>1</v>
      </c>
      <c r="O4431">
        <v>1</v>
      </c>
      <c r="S4431" t="s">
        <v>24</v>
      </c>
      <c r="T4431" t="s">
        <v>35</v>
      </c>
      <c r="V4431" t="s">
        <v>36</v>
      </c>
      <c r="W4431" t="s">
        <v>37</v>
      </c>
      <c r="X4431" t="s">
        <v>44</v>
      </c>
    </row>
    <row r="4432" spans="1:24" x14ac:dyDescent="0.25">
      <c r="A4432">
        <v>11216986</v>
      </c>
      <c r="B4432" t="s">
        <v>24</v>
      </c>
      <c r="C4432" t="s">
        <v>4485</v>
      </c>
      <c r="D4432" t="s">
        <v>26</v>
      </c>
      <c r="G4432">
        <v>1</v>
      </c>
      <c r="O4432">
        <v>1</v>
      </c>
      <c r="R4432">
        <v>1</v>
      </c>
      <c r="S4432" t="s">
        <v>24</v>
      </c>
      <c r="T4432" t="s">
        <v>35</v>
      </c>
      <c r="V4432" t="s">
        <v>36</v>
      </c>
      <c r="W4432" t="s">
        <v>37</v>
      </c>
      <c r="X4432" t="s">
        <v>44</v>
      </c>
    </row>
    <row r="4433" spans="1:24" x14ac:dyDescent="0.25">
      <c r="A4433">
        <v>11217016</v>
      </c>
      <c r="B4433" t="s">
        <v>24</v>
      </c>
      <c r="C4433" t="s">
        <v>4486</v>
      </c>
      <c r="D4433" t="s">
        <v>26</v>
      </c>
      <c r="H4433">
        <v>1</v>
      </c>
      <c r="S4433" t="s">
        <v>24</v>
      </c>
      <c r="T4433" t="s">
        <v>27</v>
      </c>
      <c r="V4433" t="s">
        <v>36</v>
      </c>
      <c r="W4433" t="s">
        <v>322</v>
      </c>
      <c r="X4433" t="s">
        <v>38</v>
      </c>
    </row>
    <row r="4434" spans="1:24" x14ac:dyDescent="0.25">
      <c r="A4434">
        <v>11217016</v>
      </c>
      <c r="B4434" t="s">
        <v>24</v>
      </c>
      <c r="C4434" t="s">
        <v>4487</v>
      </c>
      <c r="D4434" t="s">
        <v>29</v>
      </c>
      <c r="H4434">
        <v>1</v>
      </c>
      <c r="S4434" t="s">
        <v>24</v>
      </c>
      <c r="T4434" t="s">
        <v>27</v>
      </c>
      <c r="V4434" t="s">
        <v>36</v>
      </c>
      <c r="W4434" t="s">
        <v>322</v>
      </c>
      <c r="X4434" t="s">
        <v>38</v>
      </c>
    </row>
    <row r="4435" spans="1:24" x14ac:dyDescent="0.25">
      <c r="A4435">
        <v>11218241</v>
      </c>
      <c r="B4435" t="s">
        <v>33</v>
      </c>
      <c r="C4435" t="s">
        <v>4488</v>
      </c>
      <c r="D4435" t="s">
        <v>26</v>
      </c>
      <c r="E4435">
        <v>1</v>
      </c>
      <c r="L4435">
        <v>0</v>
      </c>
      <c r="S4435" t="s">
        <v>33</v>
      </c>
      <c r="T4435" t="s">
        <v>82</v>
      </c>
      <c r="V4435" t="s">
        <v>194</v>
      </c>
      <c r="W4435" t="s">
        <v>322</v>
      </c>
      <c r="X4435" t="s">
        <v>44</v>
      </c>
    </row>
    <row r="4436" spans="1:24" x14ac:dyDescent="0.25">
      <c r="A4436">
        <v>11218241</v>
      </c>
      <c r="B4436" t="s">
        <v>33</v>
      </c>
      <c r="C4436" t="s">
        <v>4489</v>
      </c>
      <c r="D4436" t="s">
        <v>29</v>
      </c>
      <c r="E4436">
        <v>1</v>
      </c>
      <c r="L4436">
        <v>0</v>
      </c>
      <c r="S4436" t="s">
        <v>33</v>
      </c>
      <c r="T4436" t="s">
        <v>82</v>
      </c>
      <c r="V4436" t="s">
        <v>194</v>
      </c>
      <c r="W4436" t="s">
        <v>322</v>
      </c>
      <c r="X4436" t="s">
        <v>44</v>
      </c>
    </row>
    <row r="4437" spans="1:24" x14ac:dyDescent="0.25">
      <c r="A4437">
        <v>11218241</v>
      </c>
      <c r="B4437" t="s">
        <v>33</v>
      </c>
      <c r="C4437" t="s">
        <v>4490</v>
      </c>
      <c r="D4437" t="s">
        <v>26</v>
      </c>
      <c r="E4437">
        <v>1</v>
      </c>
      <c r="S4437" t="s">
        <v>33</v>
      </c>
      <c r="T4437" t="s">
        <v>82</v>
      </c>
      <c r="V4437" t="s">
        <v>194</v>
      </c>
      <c r="W4437" t="s">
        <v>322</v>
      </c>
      <c r="X4437" t="s">
        <v>44</v>
      </c>
    </row>
    <row r="4438" spans="1:24" x14ac:dyDescent="0.25">
      <c r="A4438">
        <v>11218241</v>
      </c>
      <c r="B4438" t="s">
        <v>33</v>
      </c>
      <c r="C4438" t="s">
        <v>4491</v>
      </c>
      <c r="D4438" t="s">
        <v>29</v>
      </c>
      <c r="E4438">
        <v>1</v>
      </c>
      <c r="S4438" t="s">
        <v>33</v>
      </c>
      <c r="T4438" t="s">
        <v>82</v>
      </c>
      <c r="V4438" t="s">
        <v>194</v>
      </c>
      <c r="W4438" t="s">
        <v>322</v>
      </c>
      <c r="X4438" t="s">
        <v>44</v>
      </c>
    </row>
    <row r="4439" spans="1:24" x14ac:dyDescent="0.25">
      <c r="A4439">
        <v>11221752</v>
      </c>
      <c r="B4439" t="s">
        <v>33</v>
      </c>
      <c r="C4439" t="s">
        <v>4492</v>
      </c>
      <c r="D4439" t="s">
        <v>26</v>
      </c>
      <c r="E4439">
        <v>1</v>
      </c>
      <c r="S4439" t="s">
        <v>33</v>
      </c>
      <c r="T4439" t="s">
        <v>27</v>
      </c>
      <c r="V4439" t="s">
        <v>36</v>
      </c>
      <c r="W4439" t="s">
        <v>37</v>
      </c>
      <c r="X4439" t="s">
        <v>38</v>
      </c>
    </row>
    <row r="4440" spans="1:24" x14ac:dyDescent="0.25">
      <c r="A4440">
        <v>11221752</v>
      </c>
      <c r="B4440" t="s">
        <v>33</v>
      </c>
      <c r="C4440" t="s">
        <v>4493</v>
      </c>
      <c r="D4440" t="s">
        <v>29</v>
      </c>
      <c r="E4440">
        <v>1</v>
      </c>
      <c r="S4440" t="s">
        <v>33</v>
      </c>
      <c r="T4440" t="s">
        <v>27</v>
      </c>
      <c r="V4440" t="s">
        <v>36</v>
      </c>
      <c r="W4440" t="s">
        <v>37</v>
      </c>
      <c r="X4440" t="s">
        <v>38</v>
      </c>
    </row>
    <row r="4441" spans="1:24" x14ac:dyDescent="0.25">
      <c r="A4441">
        <v>11221752</v>
      </c>
      <c r="B4441" t="s">
        <v>33</v>
      </c>
      <c r="C4441" t="s">
        <v>4494</v>
      </c>
      <c r="D4441" t="s">
        <v>26</v>
      </c>
      <c r="E4441">
        <v>1</v>
      </c>
      <c r="S4441" t="s">
        <v>33</v>
      </c>
      <c r="T4441" t="s">
        <v>27</v>
      </c>
      <c r="V4441" t="s">
        <v>36</v>
      </c>
      <c r="W4441" t="s">
        <v>37</v>
      </c>
      <c r="X4441" t="s">
        <v>38</v>
      </c>
    </row>
    <row r="4442" spans="1:24" x14ac:dyDescent="0.25">
      <c r="A4442">
        <v>11221752</v>
      </c>
      <c r="B4442" t="s">
        <v>33</v>
      </c>
      <c r="C4442" t="s">
        <v>4495</v>
      </c>
      <c r="D4442" t="s">
        <v>29</v>
      </c>
      <c r="E4442">
        <v>1</v>
      </c>
      <c r="S4442" t="s">
        <v>33</v>
      </c>
      <c r="T4442" t="s">
        <v>27</v>
      </c>
      <c r="V4442" t="s">
        <v>36</v>
      </c>
      <c r="W4442" t="s">
        <v>37</v>
      </c>
      <c r="X4442" t="s">
        <v>38</v>
      </c>
    </row>
    <row r="4443" spans="1:24" x14ac:dyDescent="0.25">
      <c r="A4443">
        <v>11222315</v>
      </c>
      <c r="B4443" t="s">
        <v>33</v>
      </c>
      <c r="C4443" t="s">
        <v>4496</v>
      </c>
      <c r="D4443" t="s">
        <v>26</v>
      </c>
      <c r="E4443">
        <v>1</v>
      </c>
      <c r="K4443">
        <v>0</v>
      </c>
      <c r="S4443" t="s">
        <v>33</v>
      </c>
      <c r="T4443" t="s">
        <v>87</v>
      </c>
      <c r="V4443" t="s">
        <v>36</v>
      </c>
      <c r="W4443" t="s">
        <v>37</v>
      </c>
      <c r="X4443" t="s">
        <v>57</v>
      </c>
    </row>
    <row r="4444" spans="1:24" x14ac:dyDescent="0.25">
      <c r="A4444">
        <v>11222315</v>
      </c>
      <c r="B4444" t="s">
        <v>33</v>
      </c>
      <c r="C4444" t="s">
        <v>4497</v>
      </c>
      <c r="D4444" t="s">
        <v>29</v>
      </c>
      <c r="E4444">
        <v>1</v>
      </c>
      <c r="K4444">
        <v>0</v>
      </c>
      <c r="S4444" t="s">
        <v>33</v>
      </c>
      <c r="T4444" t="s">
        <v>87</v>
      </c>
      <c r="V4444" t="s">
        <v>36</v>
      </c>
      <c r="W4444" t="s">
        <v>37</v>
      </c>
      <c r="X4444" t="s">
        <v>57</v>
      </c>
    </row>
    <row r="4445" spans="1:24" x14ac:dyDescent="0.25">
      <c r="A4445">
        <v>11224420</v>
      </c>
      <c r="B4445" t="s">
        <v>24</v>
      </c>
      <c r="C4445" t="s">
        <v>4498</v>
      </c>
      <c r="D4445" t="s">
        <v>26</v>
      </c>
      <c r="E4445">
        <v>1</v>
      </c>
      <c r="R4445">
        <v>1</v>
      </c>
      <c r="S4445" t="s">
        <v>24</v>
      </c>
      <c r="T4445" t="s">
        <v>43</v>
      </c>
      <c r="V4445" t="s">
        <v>36</v>
      </c>
      <c r="W4445" t="s">
        <v>56</v>
      </c>
      <c r="X4445" t="s">
        <v>44</v>
      </c>
    </row>
    <row r="4446" spans="1:24" x14ac:dyDescent="0.25">
      <c r="A4446">
        <v>11224420</v>
      </c>
      <c r="B4446" t="s">
        <v>24</v>
      </c>
      <c r="C4446" t="s">
        <v>4499</v>
      </c>
      <c r="D4446" t="s">
        <v>26</v>
      </c>
      <c r="E4446">
        <v>1</v>
      </c>
      <c r="S4446" t="s">
        <v>24</v>
      </c>
      <c r="T4446" t="s">
        <v>43</v>
      </c>
      <c r="V4446" t="s">
        <v>36</v>
      </c>
      <c r="W4446" t="s">
        <v>56</v>
      </c>
      <c r="X4446" t="s">
        <v>44</v>
      </c>
    </row>
    <row r="4447" spans="1:24" x14ac:dyDescent="0.25">
      <c r="A4447">
        <v>11224420</v>
      </c>
      <c r="B4447" t="s">
        <v>24</v>
      </c>
      <c r="C4447" t="s">
        <v>4500</v>
      </c>
      <c r="D4447" t="s">
        <v>26</v>
      </c>
      <c r="G4447">
        <v>1</v>
      </c>
      <c r="M4447">
        <v>1</v>
      </c>
      <c r="S4447" t="s">
        <v>24</v>
      </c>
      <c r="T4447" t="s">
        <v>43</v>
      </c>
      <c r="V4447" t="s">
        <v>36</v>
      </c>
      <c r="W4447" t="s">
        <v>56</v>
      </c>
      <c r="X4447" t="s">
        <v>44</v>
      </c>
    </row>
    <row r="4448" spans="1:24" x14ac:dyDescent="0.25">
      <c r="A4448">
        <v>11224698</v>
      </c>
      <c r="B4448" t="s">
        <v>24</v>
      </c>
      <c r="C4448" t="s">
        <v>4501</v>
      </c>
      <c r="D4448" t="s">
        <v>26</v>
      </c>
      <c r="G4448">
        <v>0</v>
      </c>
      <c r="L4448">
        <v>0</v>
      </c>
      <c r="P4448">
        <v>1</v>
      </c>
      <c r="S4448" t="s">
        <v>24</v>
      </c>
      <c r="T4448" t="s">
        <v>35</v>
      </c>
      <c r="V4448" t="s">
        <v>36</v>
      </c>
      <c r="W4448" t="s">
        <v>56</v>
      </c>
      <c r="X4448" t="s">
        <v>44</v>
      </c>
    </row>
    <row r="4449" spans="1:24" x14ac:dyDescent="0.25">
      <c r="A4449">
        <v>11224698</v>
      </c>
      <c r="B4449" t="s">
        <v>24</v>
      </c>
      <c r="C4449" t="s">
        <v>4502</v>
      </c>
      <c r="D4449" t="s">
        <v>29</v>
      </c>
      <c r="G4449">
        <v>0</v>
      </c>
      <c r="L4449">
        <v>0</v>
      </c>
      <c r="P4449">
        <v>1</v>
      </c>
      <c r="S4449" t="s">
        <v>24</v>
      </c>
      <c r="T4449" t="s">
        <v>35</v>
      </c>
      <c r="V4449" t="s">
        <v>36</v>
      </c>
      <c r="W4449" t="s">
        <v>56</v>
      </c>
      <c r="X4449" t="s">
        <v>44</v>
      </c>
    </row>
    <row r="4450" spans="1:24" x14ac:dyDescent="0.25">
      <c r="A4450">
        <v>11224698</v>
      </c>
      <c r="B4450" t="s">
        <v>24</v>
      </c>
      <c r="C4450" t="s">
        <v>4503</v>
      </c>
      <c r="D4450" t="s">
        <v>26</v>
      </c>
      <c r="G4450">
        <v>-1</v>
      </c>
      <c r="N4450">
        <v>0</v>
      </c>
      <c r="O4450">
        <v>0</v>
      </c>
      <c r="S4450" t="s">
        <v>24</v>
      </c>
      <c r="T4450" t="s">
        <v>35</v>
      </c>
      <c r="V4450" t="s">
        <v>36</v>
      </c>
      <c r="W4450" t="s">
        <v>56</v>
      </c>
      <c r="X4450" t="s">
        <v>44</v>
      </c>
    </row>
    <row r="4451" spans="1:24" x14ac:dyDescent="0.25">
      <c r="A4451">
        <v>11224698</v>
      </c>
      <c r="B4451" t="s">
        <v>24</v>
      </c>
      <c r="C4451" t="s">
        <v>4504</v>
      </c>
      <c r="D4451" t="s">
        <v>26</v>
      </c>
      <c r="H4451">
        <v>1</v>
      </c>
      <c r="S4451" t="s">
        <v>24</v>
      </c>
      <c r="T4451" t="s">
        <v>35</v>
      </c>
      <c r="V4451" t="s">
        <v>36</v>
      </c>
      <c r="W4451" t="s">
        <v>56</v>
      </c>
      <c r="X4451" t="s">
        <v>44</v>
      </c>
    </row>
    <row r="4452" spans="1:24" x14ac:dyDescent="0.25">
      <c r="A4452">
        <v>11224698</v>
      </c>
      <c r="B4452" t="s">
        <v>24</v>
      </c>
      <c r="C4452" t="s">
        <v>4505</v>
      </c>
      <c r="D4452" t="s">
        <v>29</v>
      </c>
      <c r="H4452">
        <v>1</v>
      </c>
      <c r="S4452" t="s">
        <v>24</v>
      </c>
      <c r="T4452" t="s">
        <v>35</v>
      </c>
      <c r="V4452" t="s">
        <v>36</v>
      </c>
      <c r="W4452" t="s">
        <v>56</v>
      </c>
      <c r="X4452" t="s">
        <v>44</v>
      </c>
    </row>
    <row r="4453" spans="1:24" x14ac:dyDescent="0.25">
      <c r="A4453">
        <v>11224698</v>
      </c>
      <c r="B4453" t="s">
        <v>24</v>
      </c>
      <c r="C4453" t="s">
        <v>4506</v>
      </c>
      <c r="D4453" t="s">
        <v>26</v>
      </c>
      <c r="F4453">
        <v>1</v>
      </c>
      <c r="N4453">
        <v>0</v>
      </c>
      <c r="O4453">
        <v>0</v>
      </c>
      <c r="P4453">
        <v>1</v>
      </c>
      <c r="S4453" t="s">
        <v>24</v>
      </c>
      <c r="T4453" t="s">
        <v>35</v>
      </c>
      <c r="V4453" t="s">
        <v>36</v>
      </c>
      <c r="W4453" t="s">
        <v>56</v>
      </c>
      <c r="X4453" t="s">
        <v>44</v>
      </c>
    </row>
    <row r="4454" spans="1:24" x14ac:dyDescent="0.25">
      <c r="A4454">
        <v>11224698</v>
      </c>
      <c r="B4454" t="s">
        <v>24</v>
      </c>
      <c r="C4454" t="s">
        <v>4507</v>
      </c>
      <c r="D4454" t="s">
        <v>26</v>
      </c>
      <c r="G4454">
        <v>1</v>
      </c>
      <c r="H4454">
        <v>1</v>
      </c>
      <c r="J4454">
        <v>-1</v>
      </c>
      <c r="L4454">
        <v>1</v>
      </c>
      <c r="P4454">
        <v>1</v>
      </c>
      <c r="S4454" t="s">
        <v>24</v>
      </c>
      <c r="T4454" t="s">
        <v>35</v>
      </c>
      <c r="V4454" t="s">
        <v>36</v>
      </c>
      <c r="W4454" t="s">
        <v>56</v>
      </c>
      <c r="X4454" t="s">
        <v>44</v>
      </c>
    </row>
    <row r="4455" spans="1:24" x14ac:dyDescent="0.25">
      <c r="A4455">
        <v>11224698</v>
      </c>
      <c r="B4455" t="s">
        <v>24</v>
      </c>
      <c r="C4455" t="s">
        <v>4508</v>
      </c>
      <c r="D4455" t="s">
        <v>29</v>
      </c>
      <c r="G4455">
        <v>1</v>
      </c>
      <c r="H4455">
        <v>1</v>
      </c>
      <c r="J4455">
        <v>-1</v>
      </c>
      <c r="L4455">
        <v>1</v>
      </c>
      <c r="P4455">
        <v>1</v>
      </c>
      <c r="S4455" t="s">
        <v>24</v>
      </c>
      <c r="T4455" t="s">
        <v>35</v>
      </c>
      <c r="V4455" t="s">
        <v>36</v>
      </c>
      <c r="W4455" t="s">
        <v>56</v>
      </c>
      <c r="X4455" t="s">
        <v>44</v>
      </c>
    </row>
    <row r="4456" spans="1:24" x14ac:dyDescent="0.25">
      <c r="A4456">
        <v>11224698</v>
      </c>
      <c r="B4456" t="s">
        <v>24</v>
      </c>
      <c r="C4456" t="s">
        <v>4509</v>
      </c>
      <c r="D4456" t="s">
        <v>26</v>
      </c>
      <c r="I4456">
        <v>1</v>
      </c>
      <c r="L4456">
        <v>1</v>
      </c>
      <c r="P4456">
        <v>1</v>
      </c>
      <c r="S4456" t="s">
        <v>24</v>
      </c>
      <c r="T4456" t="s">
        <v>35</v>
      </c>
      <c r="V4456" t="s">
        <v>36</v>
      </c>
      <c r="W4456" t="s">
        <v>56</v>
      </c>
      <c r="X4456" t="s">
        <v>44</v>
      </c>
    </row>
    <row r="4457" spans="1:24" x14ac:dyDescent="0.25">
      <c r="A4457">
        <v>11224698</v>
      </c>
      <c r="B4457" t="s">
        <v>24</v>
      </c>
      <c r="C4457" t="s">
        <v>4510</v>
      </c>
      <c r="D4457" t="s">
        <v>29</v>
      </c>
      <c r="I4457">
        <v>1</v>
      </c>
      <c r="L4457">
        <v>1</v>
      </c>
      <c r="P4457">
        <v>1</v>
      </c>
      <c r="S4457" t="s">
        <v>24</v>
      </c>
      <c r="T4457" t="s">
        <v>35</v>
      </c>
      <c r="V4457" t="s">
        <v>36</v>
      </c>
      <c r="W4457" t="s">
        <v>56</v>
      </c>
      <c r="X4457" t="s">
        <v>44</v>
      </c>
    </row>
    <row r="4458" spans="1:24" x14ac:dyDescent="0.25">
      <c r="A4458">
        <v>11224698</v>
      </c>
      <c r="B4458" t="s">
        <v>24</v>
      </c>
      <c r="C4458" t="s">
        <v>4511</v>
      </c>
      <c r="D4458" t="s">
        <v>26</v>
      </c>
      <c r="I4458">
        <v>0</v>
      </c>
      <c r="S4458" t="s">
        <v>24</v>
      </c>
      <c r="T4458" t="s">
        <v>35</v>
      </c>
      <c r="V4458" t="s">
        <v>36</v>
      </c>
      <c r="W4458" t="s">
        <v>56</v>
      </c>
      <c r="X4458" t="s">
        <v>44</v>
      </c>
    </row>
    <row r="4459" spans="1:24" x14ac:dyDescent="0.25">
      <c r="A4459">
        <v>11224698</v>
      </c>
      <c r="B4459" t="s">
        <v>24</v>
      </c>
      <c r="C4459" t="s">
        <v>4512</v>
      </c>
      <c r="D4459" t="s">
        <v>29</v>
      </c>
      <c r="I4459">
        <v>0</v>
      </c>
      <c r="S4459" t="s">
        <v>24</v>
      </c>
      <c r="T4459" t="s">
        <v>35</v>
      </c>
      <c r="V4459" t="s">
        <v>36</v>
      </c>
      <c r="W4459" t="s">
        <v>56</v>
      </c>
      <c r="X4459" t="s">
        <v>44</v>
      </c>
    </row>
    <row r="4460" spans="1:24" x14ac:dyDescent="0.25">
      <c r="A4460">
        <v>11224698</v>
      </c>
      <c r="B4460" t="s">
        <v>24</v>
      </c>
      <c r="C4460" t="s">
        <v>4513</v>
      </c>
      <c r="D4460" t="s">
        <v>26</v>
      </c>
      <c r="G4460">
        <v>1</v>
      </c>
      <c r="H4460">
        <v>1</v>
      </c>
      <c r="L4460">
        <v>-1</v>
      </c>
      <c r="P4460">
        <v>-1</v>
      </c>
      <c r="S4460" t="s">
        <v>24</v>
      </c>
      <c r="T4460" t="s">
        <v>35</v>
      </c>
      <c r="V4460" t="s">
        <v>36</v>
      </c>
      <c r="W4460" t="s">
        <v>56</v>
      </c>
      <c r="X4460" t="s">
        <v>44</v>
      </c>
    </row>
    <row r="4461" spans="1:24" x14ac:dyDescent="0.25">
      <c r="A4461">
        <v>11224698</v>
      </c>
      <c r="B4461" t="s">
        <v>24</v>
      </c>
      <c r="C4461" t="s">
        <v>4514</v>
      </c>
      <c r="D4461" t="s">
        <v>29</v>
      </c>
      <c r="G4461">
        <v>1</v>
      </c>
      <c r="H4461">
        <v>1</v>
      </c>
      <c r="L4461">
        <v>-1</v>
      </c>
      <c r="P4461">
        <v>-1</v>
      </c>
      <c r="S4461" t="s">
        <v>24</v>
      </c>
      <c r="T4461" t="s">
        <v>35</v>
      </c>
      <c r="V4461" t="s">
        <v>36</v>
      </c>
      <c r="W4461" t="s">
        <v>56</v>
      </c>
      <c r="X4461" t="s">
        <v>44</v>
      </c>
    </row>
    <row r="4462" spans="1:24" x14ac:dyDescent="0.25">
      <c r="A4462">
        <v>11224698</v>
      </c>
      <c r="B4462" t="s">
        <v>24</v>
      </c>
      <c r="C4462" t="s">
        <v>4515</v>
      </c>
      <c r="D4462" t="s">
        <v>26</v>
      </c>
      <c r="H4462">
        <v>1</v>
      </c>
      <c r="I4462">
        <v>1</v>
      </c>
      <c r="S4462" t="s">
        <v>24</v>
      </c>
      <c r="T4462" t="s">
        <v>35</v>
      </c>
      <c r="V4462" t="s">
        <v>36</v>
      </c>
      <c r="W4462" t="s">
        <v>56</v>
      </c>
      <c r="X4462" t="s">
        <v>44</v>
      </c>
    </row>
    <row r="4463" spans="1:24" x14ac:dyDescent="0.25">
      <c r="A4463">
        <v>11224698</v>
      </c>
      <c r="B4463" t="s">
        <v>24</v>
      </c>
      <c r="C4463" t="s">
        <v>4516</v>
      </c>
      <c r="D4463" t="s">
        <v>29</v>
      </c>
      <c r="H4463">
        <v>1</v>
      </c>
      <c r="I4463">
        <v>1</v>
      </c>
      <c r="S4463" t="s">
        <v>24</v>
      </c>
      <c r="T4463" t="s">
        <v>35</v>
      </c>
      <c r="V4463" t="s">
        <v>36</v>
      </c>
      <c r="W4463" t="s">
        <v>56</v>
      </c>
      <c r="X4463" t="s">
        <v>44</v>
      </c>
    </row>
    <row r="4464" spans="1:24" x14ac:dyDescent="0.25">
      <c r="A4464">
        <v>11224698</v>
      </c>
      <c r="B4464" t="s">
        <v>24</v>
      </c>
      <c r="C4464" t="s">
        <v>4517</v>
      </c>
      <c r="D4464" t="s">
        <v>29</v>
      </c>
      <c r="H4464">
        <v>1</v>
      </c>
      <c r="I4464">
        <v>1</v>
      </c>
      <c r="S4464" t="s">
        <v>24</v>
      </c>
      <c r="T4464" t="s">
        <v>35</v>
      </c>
      <c r="V4464" t="s">
        <v>36</v>
      </c>
      <c r="W4464" t="s">
        <v>56</v>
      </c>
      <c r="X4464" t="s">
        <v>44</v>
      </c>
    </row>
    <row r="4465" spans="1:24" x14ac:dyDescent="0.25">
      <c r="A4465">
        <v>11225570</v>
      </c>
      <c r="B4465" t="s">
        <v>33</v>
      </c>
      <c r="C4465" t="s">
        <v>4518</v>
      </c>
      <c r="D4465" t="s">
        <v>26</v>
      </c>
      <c r="L4465">
        <v>1</v>
      </c>
      <c r="S4465" t="s">
        <v>33</v>
      </c>
      <c r="T4465" t="s">
        <v>27</v>
      </c>
    </row>
    <row r="4466" spans="1:24" x14ac:dyDescent="0.25">
      <c r="A4466">
        <v>11225570</v>
      </c>
      <c r="B4466" t="s">
        <v>33</v>
      </c>
      <c r="C4466" t="s">
        <v>4519</v>
      </c>
      <c r="D4466" t="s">
        <v>29</v>
      </c>
      <c r="L4466">
        <v>1</v>
      </c>
      <c r="S4466" t="s">
        <v>33</v>
      </c>
      <c r="T4466" t="s">
        <v>27</v>
      </c>
    </row>
    <row r="4467" spans="1:24" x14ac:dyDescent="0.25">
      <c r="A4467">
        <v>11225570</v>
      </c>
      <c r="B4467" t="s">
        <v>33</v>
      </c>
      <c r="C4467" t="s">
        <v>4520</v>
      </c>
      <c r="D4467" t="s">
        <v>26</v>
      </c>
      <c r="E4467">
        <v>1</v>
      </c>
      <c r="L4467">
        <v>0</v>
      </c>
      <c r="S4467" t="s">
        <v>33</v>
      </c>
      <c r="T4467" t="s">
        <v>27</v>
      </c>
    </row>
    <row r="4468" spans="1:24" x14ac:dyDescent="0.25">
      <c r="A4468">
        <v>11225570</v>
      </c>
      <c r="B4468" t="s">
        <v>33</v>
      </c>
      <c r="C4468" t="s">
        <v>4521</v>
      </c>
      <c r="D4468" t="s">
        <v>29</v>
      </c>
      <c r="E4468">
        <v>1</v>
      </c>
      <c r="L4468">
        <v>0</v>
      </c>
      <c r="S4468" t="s">
        <v>33</v>
      </c>
      <c r="T4468" t="s">
        <v>27</v>
      </c>
    </row>
    <row r="4469" spans="1:24" x14ac:dyDescent="0.25">
      <c r="A4469">
        <v>11226273</v>
      </c>
      <c r="B4469" t="s">
        <v>24</v>
      </c>
      <c r="C4469" t="s">
        <v>4522</v>
      </c>
      <c r="D4469" t="s">
        <v>26</v>
      </c>
      <c r="E4469">
        <v>1</v>
      </c>
      <c r="S4469" t="s">
        <v>24</v>
      </c>
      <c r="T4469" t="s">
        <v>73</v>
      </c>
      <c r="V4469" t="s">
        <v>55</v>
      </c>
      <c r="W4469" t="s">
        <v>322</v>
      </c>
      <c r="X4469" t="s">
        <v>38</v>
      </c>
    </row>
    <row r="4470" spans="1:24" x14ac:dyDescent="0.25">
      <c r="A4470">
        <v>11226273</v>
      </c>
      <c r="B4470" t="s">
        <v>24</v>
      </c>
      <c r="C4470" t="s">
        <v>4523</v>
      </c>
      <c r="D4470" t="s">
        <v>29</v>
      </c>
      <c r="E4470">
        <v>1</v>
      </c>
      <c r="S4470" t="s">
        <v>24</v>
      </c>
      <c r="T4470" t="s">
        <v>73</v>
      </c>
      <c r="V4470" t="s">
        <v>55</v>
      </c>
      <c r="W4470" t="s">
        <v>322</v>
      </c>
      <c r="X4470" t="s">
        <v>38</v>
      </c>
    </row>
    <row r="4471" spans="1:24" x14ac:dyDescent="0.25">
      <c r="A4471">
        <v>11226273</v>
      </c>
      <c r="B4471" t="s">
        <v>24</v>
      </c>
      <c r="C4471" t="s">
        <v>4524</v>
      </c>
      <c r="D4471" t="s">
        <v>26</v>
      </c>
      <c r="E4471">
        <v>1</v>
      </c>
      <c r="S4471" t="s">
        <v>24</v>
      </c>
      <c r="T4471" t="s">
        <v>73</v>
      </c>
      <c r="V4471" t="s">
        <v>55</v>
      </c>
      <c r="W4471" t="s">
        <v>322</v>
      </c>
      <c r="X4471" t="s">
        <v>38</v>
      </c>
    </row>
    <row r="4472" spans="1:24" x14ac:dyDescent="0.25">
      <c r="A4472">
        <v>11227043</v>
      </c>
      <c r="B4472" t="s">
        <v>24</v>
      </c>
      <c r="C4472" t="s">
        <v>4525</v>
      </c>
      <c r="D4472" t="s">
        <v>26</v>
      </c>
      <c r="E4472">
        <v>1</v>
      </c>
      <c r="S4472" t="s">
        <v>24</v>
      </c>
      <c r="T4472" t="s">
        <v>27</v>
      </c>
    </row>
    <row r="4473" spans="1:24" x14ac:dyDescent="0.25">
      <c r="A4473">
        <v>11227043</v>
      </c>
      <c r="B4473" t="s">
        <v>24</v>
      </c>
      <c r="C4473" t="s">
        <v>4526</v>
      </c>
      <c r="D4473" t="s">
        <v>29</v>
      </c>
      <c r="E4473">
        <v>1</v>
      </c>
      <c r="S4473" t="s">
        <v>24</v>
      </c>
      <c r="T4473" t="s">
        <v>27</v>
      </c>
    </row>
    <row r="4474" spans="1:24" x14ac:dyDescent="0.25">
      <c r="A4474">
        <v>11228186</v>
      </c>
      <c r="B4474" t="s">
        <v>24</v>
      </c>
      <c r="C4474" t="s">
        <v>4527</v>
      </c>
      <c r="D4474" t="s">
        <v>26</v>
      </c>
      <c r="F4474">
        <v>-1</v>
      </c>
      <c r="H4474">
        <v>1</v>
      </c>
      <c r="R4474">
        <v>1</v>
      </c>
      <c r="S4474" t="s">
        <v>24</v>
      </c>
      <c r="T4474" t="s">
        <v>35</v>
      </c>
      <c r="V4474" t="s">
        <v>69</v>
      </c>
      <c r="W4474" t="s">
        <v>37</v>
      </c>
      <c r="X4474" t="s">
        <v>44</v>
      </c>
    </row>
    <row r="4475" spans="1:24" x14ac:dyDescent="0.25">
      <c r="A4475">
        <v>11228186</v>
      </c>
      <c r="B4475" t="s">
        <v>24</v>
      </c>
      <c r="C4475" t="s">
        <v>4528</v>
      </c>
      <c r="D4475" t="s">
        <v>26</v>
      </c>
      <c r="H4475">
        <v>1</v>
      </c>
      <c r="L4475">
        <v>-1</v>
      </c>
      <c r="M4475">
        <v>-1</v>
      </c>
      <c r="S4475" t="s">
        <v>24</v>
      </c>
      <c r="T4475" t="s">
        <v>35</v>
      </c>
      <c r="V4475" t="s">
        <v>69</v>
      </c>
      <c r="W4475" t="s">
        <v>37</v>
      </c>
      <c r="X4475" t="s">
        <v>44</v>
      </c>
    </row>
    <row r="4476" spans="1:24" x14ac:dyDescent="0.25">
      <c r="A4476">
        <v>11228186</v>
      </c>
      <c r="B4476" t="s">
        <v>24</v>
      </c>
      <c r="C4476" t="s">
        <v>4529</v>
      </c>
      <c r="D4476" t="s">
        <v>29</v>
      </c>
      <c r="H4476">
        <v>1</v>
      </c>
      <c r="L4476">
        <v>-1</v>
      </c>
      <c r="M4476">
        <v>-1</v>
      </c>
      <c r="S4476" t="s">
        <v>24</v>
      </c>
      <c r="T4476" t="s">
        <v>35</v>
      </c>
      <c r="V4476" t="s">
        <v>69</v>
      </c>
      <c r="W4476" t="s">
        <v>37</v>
      </c>
      <c r="X4476" t="s">
        <v>44</v>
      </c>
    </row>
    <row r="4477" spans="1:24" x14ac:dyDescent="0.25">
      <c r="A4477">
        <v>11228186</v>
      </c>
      <c r="B4477" t="s">
        <v>24</v>
      </c>
      <c r="C4477" t="s">
        <v>4530</v>
      </c>
      <c r="D4477" t="s">
        <v>26</v>
      </c>
      <c r="J4477">
        <v>0</v>
      </c>
      <c r="M4477">
        <v>1</v>
      </c>
      <c r="N4477">
        <v>0</v>
      </c>
      <c r="R4477">
        <v>1</v>
      </c>
      <c r="S4477" t="s">
        <v>24</v>
      </c>
      <c r="T4477" t="s">
        <v>35</v>
      </c>
      <c r="V4477" t="s">
        <v>69</v>
      </c>
      <c r="W4477" t="s">
        <v>37</v>
      </c>
      <c r="X4477" t="s">
        <v>44</v>
      </c>
    </row>
    <row r="4478" spans="1:24" x14ac:dyDescent="0.25">
      <c r="A4478">
        <v>11228186</v>
      </c>
      <c r="B4478" t="s">
        <v>24</v>
      </c>
      <c r="C4478" t="s">
        <v>4531</v>
      </c>
      <c r="D4478" t="s">
        <v>26</v>
      </c>
      <c r="H4478">
        <v>1</v>
      </c>
      <c r="M4478">
        <v>-1</v>
      </c>
      <c r="R4478">
        <v>1</v>
      </c>
      <c r="S4478" t="s">
        <v>24</v>
      </c>
      <c r="T4478" t="s">
        <v>35</v>
      </c>
      <c r="V4478" t="s">
        <v>69</v>
      </c>
      <c r="W4478" t="s">
        <v>37</v>
      </c>
      <c r="X4478" t="s">
        <v>44</v>
      </c>
    </row>
    <row r="4479" spans="1:24" x14ac:dyDescent="0.25">
      <c r="A4479">
        <v>11228186</v>
      </c>
      <c r="B4479" t="s">
        <v>24</v>
      </c>
      <c r="C4479" t="s">
        <v>4532</v>
      </c>
      <c r="D4479" t="s">
        <v>26</v>
      </c>
      <c r="G4479">
        <v>1</v>
      </c>
      <c r="J4479">
        <v>0</v>
      </c>
      <c r="M4479">
        <v>1</v>
      </c>
      <c r="R4479">
        <v>1</v>
      </c>
      <c r="S4479" t="s">
        <v>24</v>
      </c>
      <c r="T4479" t="s">
        <v>35</v>
      </c>
      <c r="V4479" t="s">
        <v>69</v>
      </c>
      <c r="W4479" t="s">
        <v>37</v>
      </c>
      <c r="X4479" t="s">
        <v>44</v>
      </c>
    </row>
    <row r="4480" spans="1:24" x14ac:dyDescent="0.25">
      <c r="A4480">
        <v>11228186</v>
      </c>
      <c r="B4480" t="s">
        <v>24</v>
      </c>
      <c r="C4480" t="s">
        <v>4533</v>
      </c>
      <c r="D4480" t="s">
        <v>26</v>
      </c>
      <c r="G4480">
        <v>1</v>
      </c>
      <c r="J4480">
        <v>0</v>
      </c>
      <c r="M4480">
        <v>1</v>
      </c>
      <c r="R4480">
        <v>1</v>
      </c>
      <c r="S4480" t="s">
        <v>24</v>
      </c>
      <c r="T4480" t="s">
        <v>35</v>
      </c>
      <c r="V4480" t="s">
        <v>69</v>
      </c>
      <c r="W4480" t="s">
        <v>37</v>
      </c>
      <c r="X4480" t="s">
        <v>44</v>
      </c>
    </row>
    <row r="4481" spans="1:24" x14ac:dyDescent="0.25">
      <c r="A4481">
        <v>11228186</v>
      </c>
      <c r="B4481" t="s">
        <v>24</v>
      </c>
      <c r="C4481" t="s">
        <v>4534</v>
      </c>
      <c r="D4481" t="s">
        <v>26</v>
      </c>
      <c r="M4481">
        <v>1</v>
      </c>
      <c r="O4481">
        <v>1</v>
      </c>
      <c r="S4481" t="s">
        <v>24</v>
      </c>
      <c r="T4481" t="s">
        <v>35</v>
      </c>
      <c r="V4481" t="s">
        <v>69</v>
      </c>
      <c r="W4481" t="s">
        <v>37</v>
      </c>
      <c r="X4481" t="s">
        <v>44</v>
      </c>
    </row>
    <row r="4482" spans="1:24" x14ac:dyDescent="0.25">
      <c r="A4482">
        <v>11228186</v>
      </c>
      <c r="B4482" t="s">
        <v>24</v>
      </c>
      <c r="C4482" t="s">
        <v>4535</v>
      </c>
      <c r="D4482" t="s">
        <v>26</v>
      </c>
      <c r="G4482">
        <v>1</v>
      </c>
      <c r="H4482">
        <v>1</v>
      </c>
      <c r="L4482">
        <v>-1</v>
      </c>
      <c r="M4482">
        <v>-1</v>
      </c>
      <c r="R4482">
        <v>1</v>
      </c>
      <c r="S4482" t="s">
        <v>24</v>
      </c>
      <c r="T4482" t="s">
        <v>35</v>
      </c>
      <c r="V4482" t="s">
        <v>69</v>
      </c>
      <c r="W4482" t="s">
        <v>37</v>
      </c>
      <c r="X4482" t="s">
        <v>44</v>
      </c>
    </row>
    <row r="4483" spans="1:24" x14ac:dyDescent="0.25">
      <c r="A4483">
        <v>11228186</v>
      </c>
      <c r="B4483" t="s">
        <v>24</v>
      </c>
      <c r="C4483" t="s">
        <v>4536</v>
      </c>
      <c r="D4483" t="s">
        <v>26</v>
      </c>
      <c r="F4483">
        <v>1</v>
      </c>
      <c r="H4483">
        <v>1</v>
      </c>
      <c r="J4483">
        <v>0</v>
      </c>
      <c r="L4483">
        <v>-1</v>
      </c>
      <c r="M4483">
        <v>-1</v>
      </c>
      <c r="N4483">
        <v>0</v>
      </c>
      <c r="O4483">
        <v>0</v>
      </c>
      <c r="R4483">
        <v>1</v>
      </c>
      <c r="S4483" t="s">
        <v>24</v>
      </c>
      <c r="T4483" t="s">
        <v>35</v>
      </c>
      <c r="V4483" t="s">
        <v>69</v>
      </c>
      <c r="W4483" t="s">
        <v>37</v>
      </c>
      <c r="X4483" t="s">
        <v>44</v>
      </c>
    </row>
    <row r="4484" spans="1:24" x14ac:dyDescent="0.25">
      <c r="A4484">
        <v>11228186</v>
      </c>
      <c r="B4484" t="s">
        <v>24</v>
      </c>
      <c r="C4484" t="s">
        <v>4537</v>
      </c>
      <c r="D4484" t="s">
        <v>26</v>
      </c>
      <c r="N4484">
        <v>1</v>
      </c>
      <c r="R4484">
        <v>1</v>
      </c>
      <c r="S4484" t="s">
        <v>24</v>
      </c>
      <c r="T4484" t="s">
        <v>35</v>
      </c>
      <c r="V4484" t="s">
        <v>69</v>
      </c>
      <c r="W4484" t="s">
        <v>37</v>
      </c>
      <c r="X4484" t="s">
        <v>44</v>
      </c>
    </row>
    <row r="4485" spans="1:24" x14ac:dyDescent="0.25">
      <c r="A4485">
        <v>11228186</v>
      </c>
      <c r="B4485" t="s">
        <v>24</v>
      </c>
      <c r="C4485" t="s">
        <v>4538</v>
      </c>
      <c r="D4485" t="s">
        <v>26</v>
      </c>
      <c r="N4485">
        <v>1</v>
      </c>
      <c r="R4485">
        <v>1</v>
      </c>
      <c r="S4485" t="s">
        <v>24</v>
      </c>
      <c r="T4485" t="s">
        <v>35</v>
      </c>
      <c r="V4485" t="s">
        <v>69</v>
      </c>
      <c r="W4485" t="s">
        <v>37</v>
      </c>
      <c r="X4485" t="s">
        <v>44</v>
      </c>
    </row>
    <row r="4486" spans="1:24" x14ac:dyDescent="0.25">
      <c r="A4486">
        <v>11228186</v>
      </c>
      <c r="B4486" t="s">
        <v>24</v>
      </c>
      <c r="C4486" t="s">
        <v>4539</v>
      </c>
      <c r="D4486" t="s">
        <v>26</v>
      </c>
      <c r="G4486">
        <v>0</v>
      </c>
      <c r="J4486">
        <v>0</v>
      </c>
      <c r="M4486">
        <v>1</v>
      </c>
      <c r="N4486">
        <v>0</v>
      </c>
      <c r="O4486">
        <v>0</v>
      </c>
      <c r="S4486" t="s">
        <v>24</v>
      </c>
      <c r="T4486" t="s">
        <v>35</v>
      </c>
      <c r="V4486" t="s">
        <v>69</v>
      </c>
      <c r="W4486" t="s">
        <v>37</v>
      </c>
      <c r="X4486" t="s">
        <v>44</v>
      </c>
    </row>
    <row r="4487" spans="1:24" x14ac:dyDescent="0.25">
      <c r="A4487">
        <v>11228186</v>
      </c>
      <c r="B4487" t="s">
        <v>24</v>
      </c>
      <c r="C4487" t="s">
        <v>4540</v>
      </c>
      <c r="D4487" t="s">
        <v>26</v>
      </c>
      <c r="G4487">
        <v>1</v>
      </c>
      <c r="J4487">
        <v>0</v>
      </c>
      <c r="M4487">
        <v>1</v>
      </c>
      <c r="S4487" t="s">
        <v>24</v>
      </c>
      <c r="T4487" t="s">
        <v>35</v>
      </c>
      <c r="V4487" t="s">
        <v>69</v>
      </c>
      <c r="W4487" t="s">
        <v>37</v>
      </c>
      <c r="X4487" t="s">
        <v>44</v>
      </c>
    </row>
    <row r="4488" spans="1:24" x14ac:dyDescent="0.25">
      <c r="A4488">
        <v>11228186</v>
      </c>
      <c r="B4488" t="s">
        <v>24</v>
      </c>
      <c r="C4488" t="s">
        <v>4541</v>
      </c>
      <c r="D4488" t="s">
        <v>26</v>
      </c>
      <c r="F4488">
        <v>-1</v>
      </c>
      <c r="K4488">
        <v>-1</v>
      </c>
      <c r="R4488">
        <v>1</v>
      </c>
      <c r="S4488" t="s">
        <v>24</v>
      </c>
      <c r="T4488" t="s">
        <v>35</v>
      </c>
      <c r="V4488" t="s">
        <v>69</v>
      </c>
      <c r="W4488" t="s">
        <v>37</v>
      </c>
      <c r="X4488" t="s">
        <v>44</v>
      </c>
    </row>
    <row r="4489" spans="1:24" x14ac:dyDescent="0.25">
      <c r="A4489">
        <v>11228186</v>
      </c>
      <c r="B4489" t="s">
        <v>24</v>
      </c>
      <c r="C4489" t="s">
        <v>4542</v>
      </c>
      <c r="D4489" t="s">
        <v>26</v>
      </c>
      <c r="G4489">
        <v>0</v>
      </c>
      <c r="M4489">
        <v>1</v>
      </c>
      <c r="N4489">
        <v>0</v>
      </c>
      <c r="O4489">
        <v>1</v>
      </c>
      <c r="R4489">
        <v>1</v>
      </c>
      <c r="S4489" t="s">
        <v>24</v>
      </c>
      <c r="T4489" t="s">
        <v>35</v>
      </c>
      <c r="V4489" t="s">
        <v>69</v>
      </c>
      <c r="W4489" t="s">
        <v>37</v>
      </c>
      <c r="X4489" t="s">
        <v>44</v>
      </c>
    </row>
    <row r="4490" spans="1:24" x14ac:dyDescent="0.25">
      <c r="A4490">
        <v>11228186</v>
      </c>
      <c r="B4490" t="s">
        <v>24</v>
      </c>
      <c r="C4490" t="s">
        <v>4543</v>
      </c>
      <c r="D4490" t="s">
        <v>26</v>
      </c>
      <c r="E4490">
        <v>1</v>
      </c>
      <c r="R4490">
        <v>1</v>
      </c>
      <c r="S4490" t="s">
        <v>24</v>
      </c>
      <c r="T4490" t="s">
        <v>35</v>
      </c>
      <c r="V4490" t="s">
        <v>69</v>
      </c>
      <c r="W4490" t="s">
        <v>37</v>
      </c>
      <c r="X4490" t="s">
        <v>44</v>
      </c>
    </row>
    <row r="4491" spans="1:24" x14ac:dyDescent="0.25">
      <c r="A4491">
        <v>11228186</v>
      </c>
      <c r="B4491" t="s">
        <v>24</v>
      </c>
      <c r="C4491" t="s">
        <v>4544</v>
      </c>
      <c r="D4491" t="s">
        <v>26</v>
      </c>
      <c r="E4491">
        <v>1</v>
      </c>
      <c r="J4491">
        <v>0</v>
      </c>
      <c r="L4491">
        <v>0</v>
      </c>
      <c r="O4491">
        <v>0</v>
      </c>
      <c r="S4491" t="s">
        <v>24</v>
      </c>
      <c r="T4491" t="s">
        <v>35</v>
      </c>
      <c r="V4491" t="s">
        <v>69</v>
      </c>
      <c r="W4491" t="s">
        <v>37</v>
      </c>
      <c r="X4491" t="s">
        <v>44</v>
      </c>
    </row>
    <row r="4492" spans="1:24" x14ac:dyDescent="0.25">
      <c r="A4492">
        <v>11228186</v>
      </c>
      <c r="B4492" t="s">
        <v>24</v>
      </c>
      <c r="C4492" t="s">
        <v>4545</v>
      </c>
      <c r="D4492" t="s">
        <v>26</v>
      </c>
      <c r="F4492">
        <v>1</v>
      </c>
      <c r="H4492">
        <v>1</v>
      </c>
      <c r="J4492">
        <v>0</v>
      </c>
      <c r="L4492">
        <v>-1</v>
      </c>
      <c r="M4492">
        <v>-1</v>
      </c>
      <c r="N4492">
        <v>0</v>
      </c>
      <c r="O4492">
        <v>0</v>
      </c>
      <c r="R4492">
        <v>1</v>
      </c>
      <c r="S4492" t="s">
        <v>24</v>
      </c>
      <c r="T4492" t="s">
        <v>35</v>
      </c>
      <c r="V4492" t="s">
        <v>69</v>
      </c>
      <c r="W4492" t="s">
        <v>37</v>
      </c>
      <c r="X4492" t="s">
        <v>44</v>
      </c>
    </row>
    <row r="4493" spans="1:24" x14ac:dyDescent="0.25">
      <c r="A4493">
        <v>11230232</v>
      </c>
      <c r="B4493" t="s">
        <v>24</v>
      </c>
      <c r="C4493" t="s">
        <v>4546</v>
      </c>
      <c r="D4493" t="s">
        <v>26</v>
      </c>
      <c r="G4493">
        <v>1</v>
      </c>
      <c r="J4493">
        <v>0</v>
      </c>
      <c r="L4493">
        <v>0</v>
      </c>
      <c r="M4493">
        <v>1</v>
      </c>
      <c r="N4493">
        <v>0</v>
      </c>
      <c r="R4493">
        <v>1</v>
      </c>
      <c r="S4493" t="s">
        <v>24</v>
      </c>
      <c r="T4493" t="s">
        <v>73</v>
      </c>
      <c r="V4493" t="s">
        <v>194</v>
      </c>
      <c r="W4493" t="s">
        <v>37</v>
      </c>
      <c r="X4493" t="s">
        <v>38</v>
      </c>
    </row>
    <row r="4494" spans="1:24" x14ac:dyDescent="0.25">
      <c r="A4494">
        <v>11230232</v>
      </c>
      <c r="B4494" t="s">
        <v>24</v>
      </c>
      <c r="C4494" t="s">
        <v>4547</v>
      </c>
      <c r="D4494" t="s">
        <v>26</v>
      </c>
      <c r="G4494">
        <v>0</v>
      </c>
      <c r="J4494">
        <v>0</v>
      </c>
      <c r="M4494">
        <v>1</v>
      </c>
      <c r="O4494">
        <v>0</v>
      </c>
      <c r="R4494">
        <v>1</v>
      </c>
      <c r="S4494" t="s">
        <v>24</v>
      </c>
      <c r="T4494" t="s">
        <v>73</v>
      </c>
      <c r="V4494" t="s">
        <v>194</v>
      </c>
      <c r="W4494" t="s">
        <v>37</v>
      </c>
      <c r="X4494" t="s">
        <v>38</v>
      </c>
    </row>
    <row r="4495" spans="1:24" x14ac:dyDescent="0.25">
      <c r="A4495">
        <v>11230696</v>
      </c>
      <c r="B4495" t="s">
        <v>33</v>
      </c>
      <c r="C4495" t="s">
        <v>4548</v>
      </c>
      <c r="D4495" t="s">
        <v>26</v>
      </c>
      <c r="E4495">
        <v>1</v>
      </c>
      <c r="S4495" t="s">
        <v>33</v>
      </c>
      <c r="T4495" s="1">
        <v>43758</v>
      </c>
    </row>
    <row r="4496" spans="1:24" x14ac:dyDescent="0.25">
      <c r="A4496">
        <v>11230696</v>
      </c>
      <c r="B4496" t="s">
        <v>33</v>
      </c>
      <c r="C4496" t="s">
        <v>4549</v>
      </c>
      <c r="D4496" t="s">
        <v>29</v>
      </c>
      <c r="E4496">
        <v>1</v>
      </c>
      <c r="S4496" t="s">
        <v>33</v>
      </c>
      <c r="T4496" s="1">
        <v>43758</v>
      </c>
    </row>
    <row r="4497" spans="1:24" x14ac:dyDescent="0.25">
      <c r="A4497">
        <v>11230696</v>
      </c>
      <c r="B4497" t="s">
        <v>33</v>
      </c>
      <c r="C4497" t="s">
        <v>4550</v>
      </c>
      <c r="D4497" t="s">
        <v>26</v>
      </c>
      <c r="E4497">
        <v>1</v>
      </c>
      <c r="J4497">
        <v>0</v>
      </c>
      <c r="K4497">
        <v>0</v>
      </c>
      <c r="L4497">
        <v>0</v>
      </c>
      <c r="O4497">
        <v>0</v>
      </c>
      <c r="S4497" t="s">
        <v>33</v>
      </c>
      <c r="T4497" s="1">
        <v>43758</v>
      </c>
    </row>
    <row r="4498" spans="1:24" x14ac:dyDescent="0.25">
      <c r="A4498">
        <v>11230696</v>
      </c>
      <c r="B4498" t="s">
        <v>33</v>
      </c>
      <c r="C4498" t="s">
        <v>4551</v>
      </c>
      <c r="D4498" t="s">
        <v>29</v>
      </c>
      <c r="E4498">
        <v>1</v>
      </c>
      <c r="J4498">
        <v>0</v>
      </c>
      <c r="K4498">
        <v>0</v>
      </c>
      <c r="L4498">
        <v>0</v>
      </c>
      <c r="O4498">
        <v>0</v>
      </c>
      <c r="S4498" t="s">
        <v>33</v>
      </c>
      <c r="T4498" s="1">
        <v>43758</v>
      </c>
    </row>
    <row r="4499" spans="1:24" x14ac:dyDescent="0.25">
      <c r="A4499">
        <v>11230696</v>
      </c>
      <c r="B4499" t="s">
        <v>33</v>
      </c>
      <c r="C4499" t="s">
        <v>4552</v>
      </c>
      <c r="D4499" t="s">
        <v>26</v>
      </c>
      <c r="H4499">
        <v>1</v>
      </c>
      <c r="L4499">
        <v>1</v>
      </c>
      <c r="S4499" t="s">
        <v>33</v>
      </c>
      <c r="T4499" s="1">
        <v>43758</v>
      </c>
    </row>
    <row r="4500" spans="1:24" x14ac:dyDescent="0.25">
      <c r="A4500">
        <v>11230696</v>
      </c>
      <c r="B4500" t="s">
        <v>33</v>
      </c>
      <c r="C4500" t="s">
        <v>4553</v>
      </c>
      <c r="D4500" t="s">
        <v>29</v>
      </c>
      <c r="H4500">
        <v>1</v>
      </c>
      <c r="L4500">
        <v>1</v>
      </c>
      <c r="S4500" t="s">
        <v>33</v>
      </c>
      <c r="T4500" s="1">
        <v>43758</v>
      </c>
    </row>
    <row r="4501" spans="1:24" x14ac:dyDescent="0.25">
      <c r="A4501">
        <v>11230696</v>
      </c>
      <c r="B4501" t="s">
        <v>33</v>
      </c>
      <c r="C4501" t="s">
        <v>4554</v>
      </c>
      <c r="D4501" t="s">
        <v>26</v>
      </c>
      <c r="E4501">
        <v>1</v>
      </c>
      <c r="L4501">
        <v>0</v>
      </c>
      <c r="S4501" t="s">
        <v>33</v>
      </c>
      <c r="T4501" s="1">
        <v>43758</v>
      </c>
    </row>
    <row r="4502" spans="1:24" x14ac:dyDescent="0.25">
      <c r="A4502">
        <v>11230696</v>
      </c>
      <c r="B4502" t="s">
        <v>33</v>
      </c>
      <c r="C4502" t="s">
        <v>4555</v>
      </c>
      <c r="D4502" t="s">
        <v>29</v>
      </c>
      <c r="E4502">
        <v>1</v>
      </c>
      <c r="L4502">
        <v>0</v>
      </c>
      <c r="S4502" t="s">
        <v>33</v>
      </c>
      <c r="T4502" s="1">
        <v>43758</v>
      </c>
    </row>
    <row r="4503" spans="1:24" x14ac:dyDescent="0.25">
      <c r="A4503">
        <v>11231257</v>
      </c>
      <c r="B4503" t="s">
        <v>33</v>
      </c>
      <c r="C4503" t="s">
        <v>4556</v>
      </c>
      <c r="D4503" t="s">
        <v>26</v>
      </c>
      <c r="E4503">
        <v>1</v>
      </c>
      <c r="S4503" t="s">
        <v>33</v>
      </c>
      <c r="T4503" t="s">
        <v>35</v>
      </c>
    </row>
    <row r="4504" spans="1:24" x14ac:dyDescent="0.25">
      <c r="A4504">
        <v>11231257</v>
      </c>
      <c r="B4504" t="s">
        <v>33</v>
      </c>
      <c r="C4504" t="s">
        <v>4557</v>
      </c>
      <c r="D4504" t="s">
        <v>29</v>
      </c>
      <c r="E4504">
        <v>1</v>
      </c>
      <c r="S4504" t="s">
        <v>33</v>
      </c>
      <c r="T4504" t="s">
        <v>35</v>
      </c>
    </row>
    <row r="4505" spans="1:24" x14ac:dyDescent="0.25">
      <c r="A4505">
        <v>11232789</v>
      </c>
      <c r="B4505" t="s">
        <v>33</v>
      </c>
      <c r="C4505" t="s">
        <v>4558</v>
      </c>
      <c r="D4505" t="s">
        <v>26</v>
      </c>
      <c r="E4505">
        <v>1</v>
      </c>
      <c r="S4505" t="s">
        <v>33</v>
      </c>
      <c r="T4505" t="s">
        <v>82</v>
      </c>
      <c r="V4505" t="s">
        <v>36</v>
      </c>
      <c r="W4505" t="s">
        <v>37</v>
      </c>
      <c r="X4505" t="s">
        <v>57</v>
      </c>
    </row>
    <row r="4506" spans="1:24" x14ac:dyDescent="0.25">
      <c r="A4506">
        <v>11232789</v>
      </c>
      <c r="B4506" t="s">
        <v>33</v>
      </c>
      <c r="C4506" t="s">
        <v>4559</v>
      </c>
      <c r="D4506" t="s">
        <v>29</v>
      </c>
      <c r="E4506">
        <v>1</v>
      </c>
      <c r="S4506" t="s">
        <v>33</v>
      </c>
      <c r="T4506" t="s">
        <v>82</v>
      </c>
      <c r="V4506" t="s">
        <v>36</v>
      </c>
      <c r="W4506" t="s">
        <v>37</v>
      </c>
      <c r="X4506" t="s">
        <v>57</v>
      </c>
    </row>
    <row r="4507" spans="1:24" x14ac:dyDescent="0.25">
      <c r="A4507">
        <v>11234592</v>
      </c>
      <c r="B4507" t="s">
        <v>24</v>
      </c>
      <c r="C4507" t="s">
        <v>4560</v>
      </c>
      <c r="D4507" t="s">
        <v>26</v>
      </c>
      <c r="G4507">
        <v>1</v>
      </c>
      <c r="N4507">
        <v>0</v>
      </c>
      <c r="O4507">
        <v>1</v>
      </c>
      <c r="R4507">
        <v>1</v>
      </c>
      <c r="S4507" t="s">
        <v>24</v>
      </c>
      <c r="T4507" t="s">
        <v>27</v>
      </c>
      <c r="V4507" t="s">
        <v>36</v>
      </c>
      <c r="W4507" t="s">
        <v>37</v>
      </c>
      <c r="X4507" t="s">
        <v>38</v>
      </c>
    </row>
    <row r="4508" spans="1:24" x14ac:dyDescent="0.25">
      <c r="A4508">
        <v>11234592</v>
      </c>
      <c r="B4508" t="s">
        <v>24</v>
      </c>
      <c r="C4508" t="s">
        <v>4561</v>
      </c>
      <c r="D4508" t="s">
        <v>26</v>
      </c>
      <c r="G4508">
        <v>1</v>
      </c>
      <c r="N4508">
        <v>0</v>
      </c>
      <c r="O4508">
        <v>1</v>
      </c>
      <c r="R4508">
        <v>1</v>
      </c>
      <c r="S4508" t="s">
        <v>24</v>
      </c>
      <c r="T4508" t="s">
        <v>27</v>
      </c>
      <c r="V4508" t="s">
        <v>36</v>
      </c>
      <c r="W4508" t="s">
        <v>37</v>
      </c>
      <c r="X4508" t="s">
        <v>38</v>
      </c>
    </row>
    <row r="4509" spans="1:24" x14ac:dyDescent="0.25">
      <c r="A4509">
        <v>11234592</v>
      </c>
      <c r="B4509" t="s">
        <v>24</v>
      </c>
      <c r="C4509" t="s">
        <v>4562</v>
      </c>
      <c r="D4509" t="s">
        <v>26</v>
      </c>
      <c r="G4509">
        <v>1</v>
      </c>
      <c r="N4509">
        <v>0</v>
      </c>
      <c r="O4509">
        <v>1</v>
      </c>
      <c r="R4509">
        <v>1</v>
      </c>
      <c r="S4509" t="s">
        <v>24</v>
      </c>
      <c r="T4509" t="s">
        <v>27</v>
      </c>
      <c r="V4509" t="s">
        <v>36</v>
      </c>
      <c r="W4509" t="s">
        <v>37</v>
      </c>
      <c r="X4509" t="s">
        <v>38</v>
      </c>
    </row>
    <row r="4510" spans="1:24" x14ac:dyDescent="0.25">
      <c r="A4510">
        <v>11234592</v>
      </c>
      <c r="B4510" t="s">
        <v>24</v>
      </c>
      <c r="C4510" t="s">
        <v>4563</v>
      </c>
      <c r="D4510" t="s">
        <v>26</v>
      </c>
      <c r="F4510">
        <v>0</v>
      </c>
      <c r="J4510">
        <v>1</v>
      </c>
      <c r="N4510">
        <v>0</v>
      </c>
      <c r="O4510">
        <v>1</v>
      </c>
      <c r="R4510">
        <v>1</v>
      </c>
      <c r="S4510" t="s">
        <v>24</v>
      </c>
      <c r="T4510" t="s">
        <v>27</v>
      </c>
      <c r="V4510" t="s">
        <v>36</v>
      </c>
      <c r="W4510" t="s">
        <v>37</v>
      </c>
      <c r="X4510" t="s">
        <v>38</v>
      </c>
    </row>
    <row r="4511" spans="1:24" x14ac:dyDescent="0.25">
      <c r="A4511">
        <v>11234592</v>
      </c>
      <c r="B4511" t="s">
        <v>24</v>
      </c>
      <c r="C4511" t="s">
        <v>4564</v>
      </c>
      <c r="D4511" t="s">
        <v>26</v>
      </c>
      <c r="M4511">
        <v>1</v>
      </c>
      <c r="O4511">
        <v>1</v>
      </c>
      <c r="R4511">
        <v>1</v>
      </c>
      <c r="S4511" t="s">
        <v>24</v>
      </c>
      <c r="T4511" t="s">
        <v>27</v>
      </c>
      <c r="V4511" t="s">
        <v>36</v>
      </c>
      <c r="W4511" t="s">
        <v>37</v>
      </c>
      <c r="X4511" t="s">
        <v>38</v>
      </c>
    </row>
    <row r="4512" spans="1:24" x14ac:dyDescent="0.25">
      <c r="A4512">
        <v>11234592</v>
      </c>
      <c r="B4512" t="s">
        <v>24</v>
      </c>
      <c r="C4512" t="s">
        <v>4565</v>
      </c>
      <c r="D4512" t="s">
        <v>26</v>
      </c>
      <c r="F4512">
        <v>1</v>
      </c>
      <c r="M4512">
        <v>1</v>
      </c>
      <c r="N4512">
        <v>0</v>
      </c>
      <c r="O4512">
        <v>1</v>
      </c>
      <c r="S4512" t="s">
        <v>24</v>
      </c>
      <c r="T4512" t="s">
        <v>27</v>
      </c>
      <c r="V4512" t="s">
        <v>36</v>
      </c>
      <c r="W4512" t="s">
        <v>37</v>
      </c>
      <c r="X4512" t="s">
        <v>38</v>
      </c>
    </row>
    <row r="4513" spans="1:24" x14ac:dyDescent="0.25">
      <c r="A4513">
        <v>11234592</v>
      </c>
      <c r="B4513" t="s">
        <v>24</v>
      </c>
      <c r="C4513" t="s">
        <v>4566</v>
      </c>
      <c r="D4513" t="s">
        <v>26</v>
      </c>
      <c r="G4513">
        <v>1</v>
      </c>
      <c r="N4513">
        <v>0</v>
      </c>
      <c r="O4513">
        <v>1</v>
      </c>
      <c r="R4513">
        <v>1</v>
      </c>
      <c r="S4513" t="s">
        <v>24</v>
      </c>
      <c r="T4513" t="s">
        <v>27</v>
      </c>
      <c r="V4513" t="s">
        <v>36</v>
      </c>
      <c r="W4513" t="s">
        <v>37</v>
      </c>
      <c r="X4513" t="s">
        <v>38</v>
      </c>
    </row>
    <row r="4514" spans="1:24" x14ac:dyDescent="0.25">
      <c r="A4514">
        <v>11234592</v>
      </c>
      <c r="B4514" t="s">
        <v>24</v>
      </c>
      <c r="C4514" t="s">
        <v>4567</v>
      </c>
      <c r="D4514" t="s">
        <v>26</v>
      </c>
      <c r="G4514">
        <v>1</v>
      </c>
      <c r="N4514">
        <v>0</v>
      </c>
      <c r="O4514">
        <v>1</v>
      </c>
      <c r="R4514">
        <v>1</v>
      </c>
      <c r="S4514" t="s">
        <v>24</v>
      </c>
      <c r="T4514" t="s">
        <v>27</v>
      </c>
      <c r="V4514" t="s">
        <v>36</v>
      </c>
      <c r="W4514" t="s">
        <v>37</v>
      </c>
      <c r="X4514" t="s">
        <v>38</v>
      </c>
    </row>
    <row r="4515" spans="1:24" x14ac:dyDescent="0.25">
      <c r="A4515">
        <v>11234592</v>
      </c>
      <c r="B4515" t="s">
        <v>24</v>
      </c>
      <c r="C4515" t="s">
        <v>4568</v>
      </c>
      <c r="D4515" t="s">
        <v>26</v>
      </c>
      <c r="G4515">
        <v>1</v>
      </c>
      <c r="N4515">
        <v>0</v>
      </c>
      <c r="O4515">
        <v>1</v>
      </c>
      <c r="R4515">
        <v>1</v>
      </c>
      <c r="S4515" t="s">
        <v>24</v>
      </c>
      <c r="T4515" t="s">
        <v>27</v>
      </c>
      <c r="V4515" t="s">
        <v>36</v>
      </c>
      <c r="W4515" t="s">
        <v>37</v>
      </c>
      <c r="X4515" t="s">
        <v>38</v>
      </c>
    </row>
    <row r="4516" spans="1:24" x14ac:dyDescent="0.25">
      <c r="A4516">
        <v>11234592</v>
      </c>
      <c r="B4516" t="s">
        <v>24</v>
      </c>
      <c r="C4516" t="s">
        <v>4569</v>
      </c>
      <c r="D4516" t="s">
        <v>26</v>
      </c>
      <c r="G4516">
        <v>1</v>
      </c>
      <c r="N4516">
        <v>0</v>
      </c>
      <c r="O4516">
        <v>1</v>
      </c>
      <c r="R4516">
        <v>1</v>
      </c>
      <c r="S4516" t="s">
        <v>24</v>
      </c>
      <c r="T4516" t="s">
        <v>27</v>
      </c>
      <c r="V4516" t="s">
        <v>36</v>
      </c>
      <c r="W4516" t="s">
        <v>37</v>
      </c>
      <c r="X4516" t="s">
        <v>38</v>
      </c>
    </row>
    <row r="4517" spans="1:24" x14ac:dyDescent="0.25">
      <c r="A4517">
        <v>11234592</v>
      </c>
      <c r="B4517" t="s">
        <v>24</v>
      </c>
      <c r="C4517" t="s">
        <v>4570</v>
      </c>
      <c r="D4517" t="s">
        <v>26</v>
      </c>
      <c r="G4517">
        <v>1</v>
      </c>
      <c r="N4517">
        <v>0</v>
      </c>
      <c r="O4517">
        <v>1</v>
      </c>
      <c r="R4517">
        <v>1</v>
      </c>
      <c r="S4517" t="s">
        <v>24</v>
      </c>
      <c r="T4517" t="s">
        <v>27</v>
      </c>
      <c r="V4517" t="s">
        <v>36</v>
      </c>
      <c r="W4517" t="s">
        <v>37</v>
      </c>
      <c r="X4517" t="s">
        <v>38</v>
      </c>
    </row>
    <row r="4518" spans="1:24" x14ac:dyDescent="0.25">
      <c r="A4518">
        <v>11234592</v>
      </c>
      <c r="B4518" t="s">
        <v>24</v>
      </c>
      <c r="C4518" t="s">
        <v>4571</v>
      </c>
      <c r="D4518" t="s">
        <v>26</v>
      </c>
      <c r="M4518">
        <v>1</v>
      </c>
      <c r="O4518">
        <v>1</v>
      </c>
      <c r="S4518" t="s">
        <v>24</v>
      </c>
      <c r="T4518" t="s">
        <v>27</v>
      </c>
      <c r="V4518" t="s">
        <v>36</v>
      </c>
      <c r="W4518" t="s">
        <v>37</v>
      </c>
      <c r="X4518" t="s">
        <v>38</v>
      </c>
    </row>
    <row r="4519" spans="1:24" x14ac:dyDescent="0.25">
      <c r="A4519">
        <v>11234592</v>
      </c>
      <c r="B4519" t="s">
        <v>24</v>
      </c>
      <c r="C4519" t="s">
        <v>4572</v>
      </c>
      <c r="D4519" t="s">
        <v>26</v>
      </c>
      <c r="J4519">
        <v>-1</v>
      </c>
      <c r="M4519">
        <v>1</v>
      </c>
      <c r="R4519">
        <v>1</v>
      </c>
      <c r="S4519" t="s">
        <v>24</v>
      </c>
      <c r="T4519" t="s">
        <v>27</v>
      </c>
      <c r="V4519" t="s">
        <v>36</v>
      </c>
      <c r="W4519" t="s">
        <v>37</v>
      </c>
      <c r="X4519" t="s">
        <v>38</v>
      </c>
    </row>
    <row r="4520" spans="1:24" x14ac:dyDescent="0.25">
      <c r="A4520">
        <v>11234592</v>
      </c>
      <c r="B4520" t="s">
        <v>24</v>
      </c>
      <c r="C4520" t="s">
        <v>4573</v>
      </c>
      <c r="D4520" t="s">
        <v>29</v>
      </c>
      <c r="J4520">
        <v>-1</v>
      </c>
      <c r="M4520">
        <v>1</v>
      </c>
      <c r="R4520">
        <v>1</v>
      </c>
      <c r="S4520" t="s">
        <v>24</v>
      </c>
      <c r="T4520" t="s">
        <v>27</v>
      </c>
      <c r="V4520" t="s">
        <v>36</v>
      </c>
      <c r="W4520" t="s">
        <v>37</v>
      </c>
      <c r="X4520" t="s">
        <v>38</v>
      </c>
    </row>
    <row r="4521" spans="1:24" x14ac:dyDescent="0.25">
      <c r="A4521">
        <v>11234592</v>
      </c>
      <c r="B4521" t="s">
        <v>24</v>
      </c>
      <c r="C4521" t="s">
        <v>4574</v>
      </c>
      <c r="D4521" t="s">
        <v>26</v>
      </c>
      <c r="E4521">
        <v>1</v>
      </c>
      <c r="N4521">
        <v>0</v>
      </c>
      <c r="R4521">
        <v>0</v>
      </c>
      <c r="S4521" t="s">
        <v>24</v>
      </c>
      <c r="T4521" t="s">
        <v>27</v>
      </c>
      <c r="V4521" t="s">
        <v>36</v>
      </c>
      <c r="W4521" t="s">
        <v>37</v>
      </c>
      <c r="X4521" t="s">
        <v>38</v>
      </c>
    </row>
    <row r="4522" spans="1:24" x14ac:dyDescent="0.25">
      <c r="A4522">
        <v>11234592</v>
      </c>
      <c r="B4522" t="s">
        <v>24</v>
      </c>
      <c r="C4522" t="s">
        <v>4575</v>
      </c>
      <c r="D4522" t="s">
        <v>26</v>
      </c>
      <c r="M4522">
        <v>1</v>
      </c>
      <c r="N4522">
        <v>0</v>
      </c>
      <c r="R4522">
        <v>1</v>
      </c>
      <c r="S4522" t="s">
        <v>24</v>
      </c>
      <c r="T4522" t="s">
        <v>27</v>
      </c>
      <c r="V4522" t="s">
        <v>36</v>
      </c>
      <c r="W4522" t="s">
        <v>37</v>
      </c>
      <c r="X4522" t="s">
        <v>38</v>
      </c>
    </row>
    <row r="4523" spans="1:24" x14ac:dyDescent="0.25">
      <c r="A4523">
        <v>11234592</v>
      </c>
      <c r="B4523" t="s">
        <v>24</v>
      </c>
      <c r="C4523" t="s">
        <v>4576</v>
      </c>
      <c r="D4523" t="s">
        <v>29</v>
      </c>
      <c r="M4523">
        <v>1</v>
      </c>
      <c r="N4523">
        <v>0</v>
      </c>
      <c r="R4523">
        <v>1</v>
      </c>
      <c r="S4523" t="s">
        <v>24</v>
      </c>
      <c r="T4523" t="s">
        <v>27</v>
      </c>
      <c r="V4523" t="s">
        <v>36</v>
      </c>
      <c r="W4523" t="s">
        <v>37</v>
      </c>
      <c r="X4523" t="s">
        <v>38</v>
      </c>
    </row>
    <row r="4524" spans="1:24" x14ac:dyDescent="0.25">
      <c r="A4524">
        <v>11234592</v>
      </c>
      <c r="B4524" t="s">
        <v>24</v>
      </c>
      <c r="C4524" t="s">
        <v>4577</v>
      </c>
      <c r="D4524" t="s">
        <v>29</v>
      </c>
      <c r="M4524">
        <v>1</v>
      </c>
      <c r="N4524">
        <v>0</v>
      </c>
      <c r="R4524">
        <v>1</v>
      </c>
      <c r="S4524" t="s">
        <v>24</v>
      </c>
      <c r="T4524" t="s">
        <v>27</v>
      </c>
      <c r="V4524" t="s">
        <v>36</v>
      </c>
      <c r="W4524" t="s">
        <v>37</v>
      </c>
      <c r="X4524" t="s">
        <v>38</v>
      </c>
    </row>
    <row r="4525" spans="1:24" x14ac:dyDescent="0.25">
      <c r="A4525">
        <v>11234592</v>
      </c>
      <c r="B4525" t="s">
        <v>24</v>
      </c>
      <c r="C4525" t="s">
        <v>4578</v>
      </c>
      <c r="D4525" t="s">
        <v>26</v>
      </c>
      <c r="E4525">
        <v>1</v>
      </c>
      <c r="R4525">
        <v>1</v>
      </c>
      <c r="S4525" t="s">
        <v>24</v>
      </c>
      <c r="T4525" t="s">
        <v>27</v>
      </c>
      <c r="V4525" t="s">
        <v>36</v>
      </c>
      <c r="W4525" t="s">
        <v>37</v>
      </c>
      <c r="X4525" t="s">
        <v>38</v>
      </c>
    </row>
    <row r="4526" spans="1:24" x14ac:dyDescent="0.25">
      <c r="A4526">
        <v>11234592</v>
      </c>
      <c r="B4526" t="s">
        <v>24</v>
      </c>
      <c r="C4526" t="s">
        <v>4579</v>
      </c>
      <c r="D4526" t="s">
        <v>26</v>
      </c>
      <c r="J4526">
        <v>1</v>
      </c>
      <c r="N4526">
        <v>0</v>
      </c>
      <c r="S4526" t="s">
        <v>24</v>
      </c>
      <c r="T4526" t="s">
        <v>27</v>
      </c>
      <c r="V4526" t="s">
        <v>36</v>
      </c>
      <c r="W4526" t="s">
        <v>37</v>
      </c>
      <c r="X4526" t="s">
        <v>38</v>
      </c>
    </row>
    <row r="4527" spans="1:24" x14ac:dyDescent="0.25">
      <c r="A4527">
        <v>11234592</v>
      </c>
      <c r="B4527" t="s">
        <v>24</v>
      </c>
      <c r="C4527" t="s">
        <v>4580</v>
      </c>
      <c r="D4527" t="s">
        <v>26</v>
      </c>
      <c r="M4527">
        <v>1</v>
      </c>
      <c r="N4527">
        <v>1</v>
      </c>
      <c r="O4527">
        <v>1</v>
      </c>
      <c r="R4527">
        <v>1</v>
      </c>
      <c r="S4527" t="s">
        <v>24</v>
      </c>
      <c r="T4527" t="s">
        <v>27</v>
      </c>
      <c r="V4527" t="s">
        <v>36</v>
      </c>
      <c r="W4527" t="s">
        <v>37</v>
      </c>
      <c r="X4527" t="s">
        <v>38</v>
      </c>
    </row>
    <row r="4528" spans="1:24" x14ac:dyDescent="0.25">
      <c r="A4528">
        <v>11234592</v>
      </c>
      <c r="B4528" t="s">
        <v>24</v>
      </c>
      <c r="C4528" t="s">
        <v>4581</v>
      </c>
      <c r="D4528" t="s">
        <v>26</v>
      </c>
      <c r="F4528">
        <v>0</v>
      </c>
      <c r="N4528">
        <v>0</v>
      </c>
      <c r="O4528">
        <v>1</v>
      </c>
      <c r="R4528">
        <v>1</v>
      </c>
      <c r="S4528" t="s">
        <v>24</v>
      </c>
      <c r="T4528" t="s">
        <v>27</v>
      </c>
      <c r="V4528" t="s">
        <v>36</v>
      </c>
      <c r="W4528" t="s">
        <v>37</v>
      </c>
      <c r="X4528" t="s">
        <v>38</v>
      </c>
    </row>
    <row r="4529" spans="1:24" x14ac:dyDescent="0.25">
      <c r="A4529">
        <v>11234592</v>
      </c>
      <c r="B4529" t="s">
        <v>24</v>
      </c>
      <c r="C4529" t="s">
        <v>4582</v>
      </c>
      <c r="D4529" t="s">
        <v>26</v>
      </c>
      <c r="M4529">
        <v>1</v>
      </c>
      <c r="N4529">
        <v>1</v>
      </c>
      <c r="O4529">
        <v>1</v>
      </c>
      <c r="R4529">
        <v>1</v>
      </c>
      <c r="S4529" t="s">
        <v>24</v>
      </c>
      <c r="T4529" t="s">
        <v>27</v>
      </c>
      <c r="V4529" t="s">
        <v>36</v>
      </c>
      <c r="W4529" t="s">
        <v>37</v>
      </c>
      <c r="X4529" t="s">
        <v>38</v>
      </c>
    </row>
    <row r="4530" spans="1:24" x14ac:dyDescent="0.25">
      <c r="A4530">
        <v>11234592</v>
      </c>
      <c r="B4530" t="s">
        <v>24</v>
      </c>
      <c r="C4530" t="s">
        <v>4583</v>
      </c>
      <c r="D4530" t="s">
        <v>26</v>
      </c>
      <c r="F4530">
        <v>-1</v>
      </c>
      <c r="H4530">
        <v>1</v>
      </c>
      <c r="J4530">
        <v>0</v>
      </c>
      <c r="N4530">
        <v>0</v>
      </c>
      <c r="O4530">
        <v>1</v>
      </c>
      <c r="R4530">
        <v>1</v>
      </c>
      <c r="S4530" t="s">
        <v>24</v>
      </c>
      <c r="T4530" t="s">
        <v>27</v>
      </c>
      <c r="V4530" t="s">
        <v>36</v>
      </c>
      <c r="W4530" t="s">
        <v>37</v>
      </c>
      <c r="X4530" t="s">
        <v>38</v>
      </c>
    </row>
    <row r="4531" spans="1:24" x14ac:dyDescent="0.25">
      <c r="A4531">
        <v>11234592</v>
      </c>
      <c r="B4531" t="s">
        <v>24</v>
      </c>
      <c r="C4531" t="s">
        <v>4584</v>
      </c>
      <c r="D4531" t="s">
        <v>29</v>
      </c>
      <c r="F4531">
        <v>-1</v>
      </c>
      <c r="H4531">
        <v>1</v>
      </c>
      <c r="J4531">
        <v>0</v>
      </c>
      <c r="N4531">
        <v>0</v>
      </c>
      <c r="O4531">
        <v>1</v>
      </c>
      <c r="R4531">
        <v>1</v>
      </c>
      <c r="S4531" t="s">
        <v>24</v>
      </c>
      <c r="T4531" t="s">
        <v>27</v>
      </c>
      <c r="V4531" t="s">
        <v>36</v>
      </c>
      <c r="W4531" t="s">
        <v>37</v>
      </c>
      <c r="X4531" t="s">
        <v>38</v>
      </c>
    </row>
    <row r="4532" spans="1:24" x14ac:dyDescent="0.25">
      <c r="A4532">
        <v>11237063</v>
      </c>
      <c r="B4532" t="s">
        <v>24</v>
      </c>
      <c r="C4532" t="s">
        <v>4585</v>
      </c>
      <c r="D4532" t="s">
        <v>26</v>
      </c>
      <c r="H4532">
        <v>1</v>
      </c>
      <c r="J4532">
        <v>-1</v>
      </c>
      <c r="K4532">
        <v>1</v>
      </c>
      <c r="L4532">
        <v>1</v>
      </c>
      <c r="M4532">
        <v>-1</v>
      </c>
      <c r="O4532">
        <v>1</v>
      </c>
      <c r="S4532" t="s">
        <v>24</v>
      </c>
      <c r="T4532" t="s">
        <v>87</v>
      </c>
      <c r="V4532" t="s">
        <v>36</v>
      </c>
      <c r="W4532" t="s">
        <v>56</v>
      </c>
      <c r="X4532" t="s">
        <v>44</v>
      </c>
    </row>
    <row r="4533" spans="1:24" x14ac:dyDescent="0.25">
      <c r="A4533">
        <v>11237168</v>
      </c>
      <c r="B4533" t="s">
        <v>33</v>
      </c>
      <c r="C4533" t="s">
        <v>4586</v>
      </c>
      <c r="D4533" t="s">
        <v>26</v>
      </c>
      <c r="F4533">
        <v>-1</v>
      </c>
      <c r="M4533">
        <v>0</v>
      </c>
      <c r="N4533">
        <v>0</v>
      </c>
      <c r="O4533">
        <v>0</v>
      </c>
      <c r="S4533" t="s">
        <v>33</v>
      </c>
      <c r="T4533" t="s">
        <v>35</v>
      </c>
      <c r="V4533" t="s">
        <v>36</v>
      </c>
      <c r="W4533" t="s">
        <v>56</v>
      </c>
      <c r="X4533" t="s">
        <v>44</v>
      </c>
    </row>
    <row r="4534" spans="1:24" x14ac:dyDescent="0.25">
      <c r="A4534">
        <v>11237168</v>
      </c>
      <c r="B4534" t="s">
        <v>33</v>
      </c>
      <c r="C4534" t="s">
        <v>4587</v>
      </c>
      <c r="D4534" t="s">
        <v>26</v>
      </c>
      <c r="E4534">
        <v>1</v>
      </c>
      <c r="S4534" t="s">
        <v>33</v>
      </c>
      <c r="T4534" t="s">
        <v>35</v>
      </c>
      <c r="V4534" t="s">
        <v>36</v>
      </c>
      <c r="W4534" t="s">
        <v>56</v>
      </c>
      <c r="X4534" t="s">
        <v>44</v>
      </c>
    </row>
    <row r="4535" spans="1:24" x14ac:dyDescent="0.25">
      <c r="A4535">
        <v>11237168</v>
      </c>
      <c r="B4535" t="s">
        <v>33</v>
      </c>
      <c r="C4535" t="s">
        <v>4588</v>
      </c>
      <c r="D4535" t="s">
        <v>29</v>
      </c>
      <c r="E4535">
        <v>1</v>
      </c>
      <c r="S4535" t="s">
        <v>33</v>
      </c>
      <c r="T4535" t="s">
        <v>35</v>
      </c>
      <c r="V4535" t="s">
        <v>36</v>
      </c>
      <c r="W4535" t="s">
        <v>56</v>
      </c>
      <c r="X4535" t="s">
        <v>44</v>
      </c>
    </row>
    <row r="4536" spans="1:24" x14ac:dyDescent="0.25">
      <c r="A4536">
        <v>11237168</v>
      </c>
      <c r="B4536" t="s">
        <v>33</v>
      </c>
      <c r="C4536" t="s">
        <v>4589</v>
      </c>
      <c r="D4536" t="s">
        <v>26</v>
      </c>
      <c r="E4536">
        <v>1</v>
      </c>
      <c r="S4536" t="s">
        <v>33</v>
      </c>
      <c r="T4536" t="s">
        <v>35</v>
      </c>
      <c r="V4536" t="s">
        <v>36</v>
      </c>
      <c r="W4536" t="s">
        <v>56</v>
      </c>
      <c r="X4536" t="s">
        <v>44</v>
      </c>
    </row>
    <row r="4537" spans="1:24" x14ac:dyDescent="0.25">
      <c r="A4537">
        <v>11237168</v>
      </c>
      <c r="B4537" t="s">
        <v>33</v>
      </c>
      <c r="C4537" t="s">
        <v>4590</v>
      </c>
      <c r="D4537" t="s">
        <v>26</v>
      </c>
      <c r="E4537">
        <v>1</v>
      </c>
      <c r="S4537" t="s">
        <v>33</v>
      </c>
      <c r="T4537" t="s">
        <v>35</v>
      </c>
      <c r="V4537" t="s">
        <v>36</v>
      </c>
      <c r="W4537" t="s">
        <v>56</v>
      </c>
      <c r="X4537" t="s">
        <v>44</v>
      </c>
    </row>
    <row r="4538" spans="1:24" x14ac:dyDescent="0.25">
      <c r="A4538">
        <v>11237168</v>
      </c>
      <c r="B4538" t="s">
        <v>33</v>
      </c>
      <c r="C4538" t="s">
        <v>4591</v>
      </c>
      <c r="D4538" t="s">
        <v>29</v>
      </c>
      <c r="E4538">
        <v>1</v>
      </c>
      <c r="S4538" t="s">
        <v>33</v>
      </c>
      <c r="T4538" t="s">
        <v>35</v>
      </c>
      <c r="V4538" t="s">
        <v>36</v>
      </c>
      <c r="W4538" t="s">
        <v>56</v>
      </c>
      <c r="X4538" t="s">
        <v>44</v>
      </c>
    </row>
    <row r="4539" spans="1:24" x14ac:dyDescent="0.25">
      <c r="A4539">
        <v>11237168</v>
      </c>
      <c r="B4539" t="s">
        <v>33</v>
      </c>
      <c r="C4539" t="s">
        <v>4592</v>
      </c>
      <c r="D4539" t="s">
        <v>26</v>
      </c>
      <c r="E4539">
        <v>1</v>
      </c>
      <c r="S4539" t="s">
        <v>33</v>
      </c>
      <c r="T4539" t="s">
        <v>35</v>
      </c>
      <c r="V4539" t="s">
        <v>36</v>
      </c>
      <c r="W4539" t="s">
        <v>56</v>
      </c>
      <c r="X4539" t="s">
        <v>44</v>
      </c>
    </row>
    <row r="4540" spans="1:24" x14ac:dyDescent="0.25">
      <c r="A4540">
        <v>11237168</v>
      </c>
      <c r="B4540" t="s">
        <v>33</v>
      </c>
      <c r="C4540" t="s">
        <v>4593</v>
      </c>
      <c r="D4540" t="s">
        <v>29</v>
      </c>
      <c r="E4540">
        <v>1</v>
      </c>
      <c r="S4540" t="s">
        <v>33</v>
      </c>
      <c r="T4540" t="s">
        <v>35</v>
      </c>
      <c r="V4540" t="s">
        <v>36</v>
      </c>
      <c r="W4540" t="s">
        <v>56</v>
      </c>
      <c r="X4540" t="s">
        <v>44</v>
      </c>
    </row>
    <row r="4541" spans="1:24" x14ac:dyDescent="0.25">
      <c r="A4541">
        <v>11237168</v>
      </c>
      <c r="B4541" t="s">
        <v>33</v>
      </c>
      <c r="C4541" t="s">
        <v>4594</v>
      </c>
      <c r="D4541" t="s">
        <v>26</v>
      </c>
      <c r="E4541">
        <v>1</v>
      </c>
      <c r="S4541" t="s">
        <v>33</v>
      </c>
      <c r="T4541" t="s">
        <v>35</v>
      </c>
      <c r="V4541" t="s">
        <v>36</v>
      </c>
      <c r="W4541" t="s">
        <v>56</v>
      </c>
      <c r="X4541" t="s">
        <v>44</v>
      </c>
    </row>
    <row r="4542" spans="1:24" x14ac:dyDescent="0.25">
      <c r="A4542">
        <v>11237168</v>
      </c>
      <c r="B4542" t="s">
        <v>33</v>
      </c>
      <c r="C4542" t="s">
        <v>4595</v>
      </c>
      <c r="D4542" t="s">
        <v>29</v>
      </c>
      <c r="E4542">
        <v>1</v>
      </c>
      <c r="S4542" t="s">
        <v>33</v>
      </c>
      <c r="T4542" t="s">
        <v>35</v>
      </c>
      <c r="V4542" t="s">
        <v>36</v>
      </c>
      <c r="W4542" t="s">
        <v>56</v>
      </c>
      <c r="X4542" t="s">
        <v>44</v>
      </c>
    </row>
    <row r="4543" spans="1:24" x14ac:dyDescent="0.25">
      <c r="A4543">
        <v>11240307</v>
      </c>
      <c r="B4543" t="s">
        <v>33</v>
      </c>
      <c r="C4543" t="s">
        <v>4596</v>
      </c>
      <c r="D4543" t="s">
        <v>26</v>
      </c>
      <c r="H4543">
        <v>1</v>
      </c>
      <c r="O4543">
        <v>1</v>
      </c>
      <c r="R4543">
        <v>1</v>
      </c>
      <c r="S4543" t="s">
        <v>33</v>
      </c>
      <c r="T4543" t="s">
        <v>43</v>
      </c>
    </row>
    <row r="4544" spans="1:24" x14ac:dyDescent="0.25">
      <c r="A4544">
        <v>11240307</v>
      </c>
      <c r="B4544" t="s">
        <v>33</v>
      </c>
      <c r="C4544" t="s">
        <v>4597</v>
      </c>
      <c r="D4544" t="s">
        <v>26</v>
      </c>
      <c r="H4544">
        <v>1</v>
      </c>
      <c r="M4544">
        <v>1</v>
      </c>
      <c r="N4544">
        <v>0</v>
      </c>
      <c r="O4544">
        <v>1</v>
      </c>
      <c r="S4544" t="s">
        <v>33</v>
      </c>
      <c r="T4544" t="s">
        <v>43</v>
      </c>
    </row>
    <row r="4545" spans="1:24" x14ac:dyDescent="0.25">
      <c r="A4545">
        <v>11240307</v>
      </c>
      <c r="B4545" t="s">
        <v>33</v>
      </c>
      <c r="C4545" t="s">
        <v>4598</v>
      </c>
      <c r="D4545" t="s">
        <v>29</v>
      </c>
      <c r="H4545">
        <v>1</v>
      </c>
      <c r="M4545">
        <v>1</v>
      </c>
      <c r="N4545">
        <v>0</v>
      </c>
      <c r="O4545">
        <v>1</v>
      </c>
      <c r="S4545" t="s">
        <v>33</v>
      </c>
      <c r="T4545" t="s">
        <v>43</v>
      </c>
    </row>
    <row r="4546" spans="1:24" x14ac:dyDescent="0.25">
      <c r="A4546">
        <v>11240307</v>
      </c>
      <c r="B4546" t="s">
        <v>33</v>
      </c>
      <c r="C4546" t="s">
        <v>4599</v>
      </c>
      <c r="D4546" t="s">
        <v>26</v>
      </c>
      <c r="J4546">
        <v>1</v>
      </c>
      <c r="K4546">
        <v>1</v>
      </c>
      <c r="N4546">
        <v>0</v>
      </c>
      <c r="O4546">
        <v>1</v>
      </c>
      <c r="R4546">
        <v>1</v>
      </c>
      <c r="S4546" t="s">
        <v>33</v>
      </c>
      <c r="T4546" t="s">
        <v>43</v>
      </c>
    </row>
    <row r="4547" spans="1:24" x14ac:dyDescent="0.25">
      <c r="A4547">
        <v>11240307</v>
      </c>
      <c r="B4547" t="s">
        <v>33</v>
      </c>
      <c r="C4547" t="s">
        <v>4600</v>
      </c>
      <c r="D4547" t="s">
        <v>26</v>
      </c>
      <c r="G4547">
        <v>1</v>
      </c>
      <c r="H4547">
        <v>1</v>
      </c>
      <c r="J4547">
        <v>1</v>
      </c>
      <c r="L4547">
        <v>-1</v>
      </c>
      <c r="M4547">
        <v>-1</v>
      </c>
      <c r="R4547">
        <v>1</v>
      </c>
      <c r="S4547" t="s">
        <v>33</v>
      </c>
      <c r="T4547" t="s">
        <v>43</v>
      </c>
    </row>
    <row r="4548" spans="1:24" x14ac:dyDescent="0.25">
      <c r="A4548">
        <v>11240307</v>
      </c>
      <c r="B4548" t="s">
        <v>33</v>
      </c>
      <c r="C4548" t="s">
        <v>4601</v>
      </c>
      <c r="D4548" t="s">
        <v>26</v>
      </c>
      <c r="H4548">
        <v>1</v>
      </c>
      <c r="R4548">
        <v>1</v>
      </c>
      <c r="S4548" t="s">
        <v>33</v>
      </c>
      <c r="T4548" t="s">
        <v>43</v>
      </c>
    </row>
    <row r="4549" spans="1:24" x14ac:dyDescent="0.25">
      <c r="A4549">
        <v>11240307</v>
      </c>
      <c r="B4549" t="s">
        <v>33</v>
      </c>
      <c r="C4549" t="s">
        <v>4602</v>
      </c>
      <c r="D4549" t="s">
        <v>26</v>
      </c>
      <c r="E4549">
        <v>1</v>
      </c>
      <c r="S4549" t="s">
        <v>33</v>
      </c>
      <c r="T4549" t="s">
        <v>43</v>
      </c>
    </row>
    <row r="4550" spans="1:24" x14ac:dyDescent="0.25">
      <c r="A4550">
        <v>11240307</v>
      </c>
      <c r="B4550" t="s">
        <v>33</v>
      </c>
      <c r="C4550" t="s">
        <v>4603</v>
      </c>
      <c r="D4550" t="s">
        <v>26</v>
      </c>
      <c r="G4550">
        <v>1</v>
      </c>
      <c r="H4550">
        <v>1</v>
      </c>
      <c r="M4550">
        <v>1</v>
      </c>
      <c r="O4550">
        <v>1</v>
      </c>
      <c r="R4550">
        <v>1</v>
      </c>
      <c r="S4550" t="s">
        <v>33</v>
      </c>
      <c r="T4550" t="s">
        <v>43</v>
      </c>
    </row>
    <row r="4551" spans="1:24" x14ac:dyDescent="0.25">
      <c r="A4551">
        <v>11240307</v>
      </c>
      <c r="B4551" t="s">
        <v>33</v>
      </c>
      <c r="C4551" t="s">
        <v>4604</v>
      </c>
      <c r="D4551" t="s">
        <v>26</v>
      </c>
      <c r="G4551">
        <v>0</v>
      </c>
      <c r="O4551">
        <v>1</v>
      </c>
      <c r="R4551">
        <v>1</v>
      </c>
      <c r="S4551" t="s">
        <v>33</v>
      </c>
      <c r="T4551" t="s">
        <v>43</v>
      </c>
    </row>
    <row r="4552" spans="1:24" x14ac:dyDescent="0.25">
      <c r="A4552">
        <v>11240307</v>
      </c>
      <c r="B4552" t="s">
        <v>33</v>
      </c>
      <c r="C4552" t="s">
        <v>4605</v>
      </c>
      <c r="D4552" t="s">
        <v>29</v>
      </c>
      <c r="G4552">
        <v>0</v>
      </c>
      <c r="O4552">
        <v>1</v>
      </c>
      <c r="R4552">
        <v>1</v>
      </c>
      <c r="S4552" t="s">
        <v>33</v>
      </c>
      <c r="T4552" t="s">
        <v>43</v>
      </c>
    </row>
    <row r="4553" spans="1:24" x14ac:dyDescent="0.25">
      <c r="A4553">
        <v>11240307</v>
      </c>
      <c r="B4553" t="s">
        <v>33</v>
      </c>
      <c r="C4553" t="s">
        <v>4606</v>
      </c>
      <c r="D4553" t="s">
        <v>26</v>
      </c>
      <c r="M4553">
        <v>1</v>
      </c>
      <c r="O4553">
        <v>-1</v>
      </c>
      <c r="P4553">
        <v>-1</v>
      </c>
      <c r="S4553" t="s">
        <v>33</v>
      </c>
      <c r="T4553" t="s">
        <v>43</v>
      </c>
    </row>
    <row r="4554" spans="1:24" x14ac:dyDescent="0.25">
      <c r="A4554">
        <v>11240307</v>
      </c>
      <c r="B4554" t="s">
        <v>33</v>
      </c>
      <c r="C4554" t="s">
        <v>4607</v>
      </c>
      <c r="D4554" t="s">
        <v>26</v>
      </c>
      <c r="F4554">
        <v>0</v>
      </c>
      <c r="H4554">
        <v>1</v>
      </c>
      <c r="J4554">
        <v>0</v>
      </c>
      <c r="L4554">
        <v>-1</v>
      </c>
      <c r="M4554">
        <v>1</v>
      </c>
      <c r="N4554">
        <v>0</v>
      </c>
      <c r="S4554" t="s">
        <v>33</v>
      </c>
      <c r="T4554" t="s">
        <v>43</v>
      </c>
    </row>
    <row r="4555" spans="1:24" x14ac:dyDescent="0.25">
      <c r="A4555">
        <v>11240307</v>
      </c>
      <c r="B4555" t="s">
        <v>33</v>
      </c>
      <c r="C4555" t="s">
        <v>4608</v>
      </c>
      <c r="D4555" t="s">
        <v>29</v>
      </c>
      <c r="F4555">
        <v>0</v>
      </c>
      <c r="H4555">
        <v>1</v>
      </c>
      <c r="J4555">
        <v>0</v>
      </c>
      <c r="L4555">
        <v>-1</v>
      </c>
      <c r="M4555">
        <v>1</v>
      </c>
      <c r="N4555">
        <v>0</v>
      </c>
      <c r="S4555" t="s">
        <v>33</v>
      </c>
      <c r="T4555" t="s">
        <v>43</v>
      </c>
    </row>
    <row r="4556" spans="1:24" x14ac:dyDescent="0.25">
      <c r="A4556">
        <v>11240307</v>
      </c>
      <c r="B4556" t="s">
        <v>33</v>
      </c>
      <c r="C4556" t="s">
        <v>4609</v>
      </c>
      <c r="D4556" t="s">
        <v>26</v>
      </c>
      <c r="J4556">
        <v>0</v>
      </c>
      <c r="L4556">
        <v>0</v>
      </c>
      <c r="M4556">
        <v>1</v>
      </c>
      <c r="O4556">
        <v>1</v>
      </c>
      <c r="S4556" t="s">
        <v>33</v>
      </c>
      <c r="T4556" t="s">
        <v>43</v>
      </c>
    </row>
    <row r="4557" spans="1:24" x14ac:dyDescent="0.25">
      <c r="A4557">
        <v>11240307</v>
      </c>
      <c r="B4557" t="s">
        <v>33</v>
      </c>
      <c r="C4557" t="s">
        <v>4610</v>
      </c>
      <c r="D4557" t="s">
        <v>29</v>
      </c>
      <c r="J4557">
        <v>0</v>
      </c>
      <c r="L4557">
        <v>0</v>
      </c>
      <c r="M4557">
        <v>1</v>
      </c>
      <c r="O4557">
        <v>1</v>
      </c>
      <c r="S4557" t="s">
        <v>33</v>
      </c>
      <c r="T4557" t="s">
        <v>43</v>
      </c>
    </row>
    <row r="4558" spans="1:24" x14ac:dyDescent="0.25">
      <c r="A4558">
        <v>11240307</v>
      </c>
      <c r="B4558" t="s">
        <v>33</v>
      </c>
      <c r="C4558" t="s">
        <v>4611</v>
      </c>
      <c r="D4558" t="s">
        <v>26</v>
      </c>
      <c r="G4558">
        <v>1</v>
      </c>
      <c r="M4558">
        <v>1</v>
      </c>
      <c r="N4558">
        <v>0</v>
      </c>
      <c r="O4558">
        <v>1</v>
      </c>
      <c r="S4558" t="s">
        <v>33</v>
      </c>
      <c r="T4558" t="s">
        <v>43</v>
      </c>
    </row>
    <row r="4559" spans="1:24" x14ac:dyDescent="0.25">
      <c r="A4559">
        <v>11240307</v>
      </c>
      <c r="B4559" t="s">
        <v>33</v>
      </c>
      <c r="C4559" t="s">
        <v>4612</v>
      </c>
      <c r="D4559" t="s">
        <v>26</v>
      </c>
      <c r="N4559">
        <v>0</v>
      </c>
      <c r="O4559">
        <v>1</v>
      </c>
      <c r="R4559">
        <v>1</v>
      </c>
      <c r="S4559" t="s">
        <v>33</v>
      </c>
      <c r="T4559" t="s">
        <v>43</v>
      </c>
    </row>
    <row r="4560" spans="1:24" x14ac:dyDescent="0.25">
      <c r="A4560">
        <v>11240569</v>
      </c>
      <c r="B4560" t="s">
        <v>33</v>
      </c>
      <c r="C4560" t="s">
        <v>4613</v>
      </c>
      <c r="D4560" t="s">
        <v>26</v>
      </c>
      <c r="E4560">
        <v>1</v>
      </c>
      <c r="S4560" t="s">
        <v>33</v>
      </c>
      <c r="T4560" t="s">
        <v>73</v>
      </c>
      <c r="V4560" t="s">
        <v>36</v>
      </c>
      <c r="W4560" t="s">
        <v>37</v>
      </c>
      <c r="X4560" t="s">
        <v>57</v>
      </c>
    </row>
    <row r="4561" spans="1:24" x14ac:dyDescent="0.25">
      <c r="A4561">
        <v>11240569</v>
      </c>
      <c r="B4561" t="s">
        <v>33</v>
      </c>
      <c r="C4561" t="s">
        <v>4614</v>
      </c>
      <c r="D4561" t="s">
        <v>29</v>
      </c>
      <c r="E4561">
        <v>1</v>
      </c>
      <c r="S4561" t="s">
        <v>33</v>
      </c>
      <c r="T4561" t="s">
        <v>73</v>
      </c>
      <c r="V4561" t="s">
        <v>36</v>
      </c>
      <c r="W4561" t="s">
        <v>37</v>
      </c>
      <c r="X4561" t="s">
        <v>57</v>
      </c>
    </row>
    <row r="4562" spans="1:24" x14ac:dyDescent="0.25">
      <c r="A4562">
        <v>11240569</v>
      </c>
      <c r="B4562" t="s">
        <v>33</v>
      </c>
      <c r="C4562" t="s">
        <v>4615</v>
      </c>
      <c r="D4562" t="s">
        <v>26</v>
      </c>
      <c r="E4562">
        <v>1</v>
      </c>
      <c r="S4562" t="s">
        <v>33</v>
      </c>
      <c r="T4562" t="s">
        <v>73</v>
      </c>
      <c r="V4562" t="s">
        <v>36</v>
      </c>
      <c r="W4562" t="s">
        <v>37</v>
      </c>
      <c r="X4562" t="s">
        <v>57</v>
      </c>
    </row>
    <row r="4563" spans="1:24" x14ac:dyDescent="0.25">
      <c r="A4563">
        <v>11240569</v>
      </c>
      <c r="B4563" t="s">
        <v>33</v>
      </c>
      <c r="C4563" t="s">
        <v>4616</v>
      </c>
      <c r="D4563" t="s">
        <v>29</v>
      </c>
      <c r="E4563">
        <v>1</v>
      </c>
      <c r="S4563" t="s">
        <v>33</v>
      </c>
      <c r="T4563" t="s">
        <v>73</v>
      </c>
      <c r="V4563" t="s">
        <v>36</v>
      </c>
      <c r="W4563" t="s">
        <v>37</v>
      </c>
      <c r="X4563" t="s">
        <v>57</v>
      </c>
    </row>
    <row r="4564" spans="1:24" x14ac:dyDescent="0.25">
      <c r="A4564">
        <v>11240569</v>
      </c>
      <c r="B4564" t="s">
        <v>33</v>
      </c>
      <c r="C4564" t="s">
        <v>4617</v>
      </c>
      <c r="D4564" t="s">
        <v>26</v>
      </c>
      <c r="E4564">
        <v>1</v>
      </c>
      <c r="S4564" t="s">
        <v>33</v>
      </c>
      <c r="T4564" t="s">
        <v>73</v>
      </c>
      <c r="V4564" t="s">
        <v>36</v>
      </c>
      <c r="W4564" t="s">
        <v>37</v>
      </c>
      <c r="X4564" t="s">
        <v>57</v>
      </c>
    </row>
    <row r="4565" spans="1:24" x14ac:dyDescent="0.25">
      <c r="A4565">
        <v>11240569</v>
      </c>
      <c r="B4565" t="s">
        <v>33</v>
      </c>
      <c r="C4565" t="s">
        <v>4618</v>
      </c>
      <c r="D4565" t="s">
        <v>29</v>
      </c>
      <c r="E4565">
        <v>1</v>
      </c>
      <c r="S4565" t="s">
        <v>33</v>
      </c>
      <c r="T4565" t="s">
        <v>73</v>
      </c>
      <c r="V4565" t="s">
        <v>36</v>
      </c>
      <c r="W4565" t="s">
        <v>37</v>
      </c>
      <c r="X4565" t="s">
        <v>57</v>
      </c>
    </row>
    <row r="4566" spans="1:24" x14ac:dyDescent="0.25">
      <c r="A4566">
        <v>11240569</v>
      </c>
      <c r="B4566" t="s">
        <v>33</v>
      </c>
      <c r="C4566" t="s">
        <v>4619</v>
      </c>
      <c r="D4566" t="s">
        <v>26</v>
      </c>
      <c r="E4566">
        <v>1</v>
      </c>
      <c r="S4566" t="s">
        <v>33</v>
      </c>
      <c r="T4566" t="s">
        <v>73</v>
      </c>
      <c r="V4566" t="s">
        <v>36</v>
      </c>
      <c r="W4566" t="s">
        <v>37</v>
      </c>
      <c r="X4566" t="s">
        <v>57</v>
      </c>
    </row>
    <row r="4567" spans="1:24" x14ac:dyDescent="0.25">
      <c r="A4567">
        <v>11240569</v>
      </c>
      <c r="B4567" t="s">
        <v>33</v>
      </c>
      <c r="C4567" t="s">
        <v>4620</v>
      </c>
      <c r="D4567" t="s">
        <v>29</v>
      </c>
      <c r="E4567">
        <v>1</v>
      </c>
      <c r="S4567" t="s">
        <v>33</v>
      </c>
      <c r="T4567" t="s">
        <v>73</v>
      </c>
      <c r="V4567" t="s">
        <v>36</v>
      </c>
      <c r="W4567" t="s">
        <v>37</v>
      </c>
      <c r="X4567" t="s">
        <v>57</v>
      </c>
    </row>
    <row r="4568" spans="1:24" x14ac:dyDescent="0.25">
      <c r="A4568">
        <v>11240569</v>
      </c>
      <c r="B4568" t="s">
        <v>33</v>
      </c>
      <c r="C4568" t="s">
        <v>4621</v>
      </c>
      <c r="D4568" t="s">
        <v>26</v>
      </c>
      <c r="E4568">
        <v>1</v>
      </c>
      <c r="S4568" t="s">
        <v>33</v>
      </c>
      <c r="T4568" t="s">
        <v>73</v>
      </c>
      <c r="V4568" t="s">
        <v>36</v>
      </c>
      <c r="W4568" t="s">
        <v>37</v>
      </c>
      <c r="X4568" t="s">
        <v>57</v>
      </c>
    </row>
    <row r="4569" spans="1:24" x14ac:dyDescent="0.25">
      <c r="A4569">
        <v>11240569</v>
      </c>
      <c r="B4569" t="s">
        <v>33</v>
      </c>
      <c r="C4569" t="s">
        <v>4622</v>
      </c>
      <c r="D4569" t="s">
        <v>29</v>
      </c>
      <c r="E4569">
        <v>1</v>
      </c>
      <c r="S4569" t="s">
        <v>33</v>
      </c>
      <c r="T4569" t="s">
        <v>73</v>
      </c>
      <c r="V4569" t="s">
        <v>36</v>
      </c>
      <c r="W4569" t="s">
        <v>37</v>
      </c>
      <c r="X4569" t="s">
        <v>57</v>
      </c>
    </row>
    <row r="4570" spans="1:24" x14ac:dyDescent="0.25">
      <c r="A4570">
        <v>11240569</v>
      </c>
      <c r="B4570" t="s">
        <v>33</v>
      </c>
      <c r="C4570" t="s">
        <v>4623</v>
      </c>
      <c r="D4570" t="s">
        <v>26</v>
      </c>
      <c r="E4570">
        <v>1</v>
      </c>
      <c r="S4570" t="s">
        <v>33</v>
      </c>
      <c r="T4570" t="s">
        <v>73</v>
      </c>
      <c r="V4570" t="s">
        <v>36</v>
      </c>
      <c r="W4570" t="s">
        <v>37</v>
      </c>
      <c r="X4570" t="s">
        <v>57</v>
      </c>
    </row>
    <row r="4571" spans="1:24" x14ac:dyDescent="0.25">
      <c r="A4571">
        <v>11240569</v>
      </c>
      <c r="B4571" t="s">
        <v>33</v>
      </c>
      <c r="C4571" t="s">
        <v>4624</v>
      </c>
      <c r="D4571" t="s">
        <v>29</v>
      </c>
      <c r="E4571">
        <v>1</v>
      </c>
      <c r="S4571" t="s">
        <v>33</v>
      </c>
      <c r="T4571" t="s">
        <v>73</v>
      </c>
      <c r="V4571" t="s">
        <v>36</v>
      </c>
      <c r="W4571" t="s">
        <v>37</v>
      </c>
      <c r="X4571" t="s">
        <v>57</v>
      </c>
    </row>
    <row r="4572" spans="1:24" x14ac:dyDescent="0.25">
      <c r="A4572">
        <v>11241010</v>
      </c>
      <c r="B4572" t="s">
        <v>24</v>
      </c>
      <c r="C4572" t="s">
        <v>4625</v>
      </c>
      <c r="D4572" t="s">
        <v>26</v>
      </c>
      <c r="E4572">
        <v>1</v>
      </c>
      <c r="I4572">
        <v>0</v>
      </c>
      <c r="S4572" t="s">
        <v>24</v>
      </c>
      <c r="T4572" t="s">
        <v>35</v>
      </c>
      <c r="V4572" t="s">
        <v>36</v>
      </c>
      <c r="W4572" t="s">
        <v>37</v>
      </c>
      <c r="X4572" t="s">
        <v>38</v>
      </c>
    </row>
    <row r="4573" spans="1:24" x14ac:dyDescent="0.25">
      <c r="A4573">
        <v>11241010</v>
      </c>
      <c r="B4573" t="s">
        <v>24</v>
      </c>
      <c r="C4573" t="s">
        <v>4626</v>
      </c>
      <c r="D4573" t="s">
        <v>26</v>
      </c>
      <c r="E4573">
        <v>1</v>
      </c>
      <c r="I4573">
        <v>0</v>
      </c>
      <c r="S4573" t="s">
        <v>24</v>
      </c>
      <c r="T4573" t="s">
        <v>35</v>
      </c>
      <c r="V4573" t="s">
        <v>36</v>
      </c>
      <c r="W4573" t="s">
        <v>37</v>
      </c>
      <c r="X4573" t="s">
        <v>38</v>
      </c>
    </row>
    <row r="4574" spans="1:24" x14ac:dyDescent="0.25">
      <c r="A4574">
        <v>11241010</v>
      </c>
      <c r="B4574" t="s">
        <v>24</v>
      </c>
      <c r="C4574" t="s">
        <v>4627</v>
      </c>
      <c r="D4574" t="s">
        <v>29</v>
      </c>
      <c r="E4574">
        <v>1</v>
      </c>
      <c r="I4574">
        <v>0</v>
      </c>
      <c r="S4574" t="s">
        <v>24</v>
      </c>
      <c r="T4574" t="s">
        <v>35</v>
      </c>
      <c r="V4574" t="s">
        <v>36</v>
      </c>
      <c r="W4574" t="s">
        <v>37</v>
      </c>
      <c r="X4574" t="s">
        <v>38</v>
      </c>
    </row>
    <row r="4575" spans="1:24" x14ac:dyDescent="0.25">
      <c r="A4575">
        <v>11241010</v>
      </c>
      <c r="B4575" t="s">
        <v>24</v>
      </c>
      <c r="C4575" t="s">
        <v>4628</v>
      </c>
      <c r="D4575" t="s">
        <v>26</v>
      </c>
      <c r="H4575">
        <v>1</v>
      </c>
      <c r="I4575">
        <v>1</v>
      </c>
      <c r="S4575" t="s">
        <v>24</v>
      </c>
      <c r="T4575" t="s">
        <v>35</v>
      </c>
      <c r="V4575" t="s">
        <v>36</v>
      </c>
      <c r="W4575" t="s">
        <v>37</v>
      </c>
      <c r="X4575" t="s">
        <v>38</v>
      </c>
    </row>
    <row r="4576" spans="1:24" x14ac:dyDescent="0.25">
      <c r="A4576">
        <v>11241010</v>
      </c>
      <c r="B4576" t="s">
        <v>24</v>
      </c>
      <c r="C4576" t="s">
        <v>4629</v>
      </c>
      <c r="D4576" t="s">
        <v>29</v>
      </c>
      <c r="H4576">
        <v>1</v>
      </c>
      <c r="I4576">
        <v>1</v>
      </c>
      <c r="S4576" t="s">
        <v>24</v>
      </c>
      <c r="T4576" t="s">
        <v>35</v>
      </c>
      <c r="V4576" t="s">
        <v>36</v>
      </c>
      <c r="W4576" t="s">
        <v>37</v>
      </c>
      <c r="X4576" t="s">
        <v>38</v>
      </c>
    </row>
    <row r="4577" spans="1:24" x14ac:dyDescent="0.25">
      <c r="A4577">
        <v>11241636</v>
      </c>
      <c r="B4577" t="s">
        <v>33</v>
      </c>
      <c r="C4577" t="s">
        <v>4630</v>
      </c>
      <c r="D4577" t="s">
        <v>26</v>
      </c>
      <c r="E4577">
        <v>1</v>
      </c>
      <c r="S4577" t="s">
        <v>33</v>
      </c>
      <c r="T4577" t="s">
        <v>27</v>
      </c>
      <c r="V4577" t="s">
        <v>55</v>
      </c>
      <c r="W4577" t="s">
        <v>322</v>
      </c>
      <c r="X4577" t="s">
        <v>38</v>
      </c>
    </row>
    <row r="4578" spans="1:24" x14ac:dyDescent="0.25">
      <c r="A4578">
        <v>11241636</v>
      </c>
      <c r="B4578" t="s">
        <v>33</v>
      </c>
      <c r="C4578" t="s">
        <v>4631</v>
      </c>
      <c r="D4578" t="s">
        <v>29</v>
      </c>
      <c r="E4578">
        <v>1</v>
      </c>
      <c r="S4578" t="s">
        <v>33</v>
      </c>
      <c r="T4578" t="s">
        <v>27</v>
      </c>
      <c r="V4578" t="s">
        <v>55</v>
      </c>
      <c r="W4578" t="s">
        <v>322</v>
      </c>
      <c r="X4578" t="s">
        <v>38</v>
      </c>
    </row>
    <row r="4579" spans="1:24" x14ac:dyDescent="0.25">
      <c r="A4579">
        <v>11242663</v>
      </c>
      <c r="B4579" t="s">
        <v>24</v>
      </c>
      <c r="C4579" t="s">
        <v>4632</v>
      </c>
      <c r="D4579" t="s">
        <v>26</v>
      </c>
      <c r="E4579">
        <v>1</v>
      </c>
      <c r="S4579" t="s">
        <v>24</v>
      </c>
      <c r="T4579" t="s">
        <v>27</v>
      </c>
      <c r="V4579" t="s">
        <v>55</v>
      </c>
      <c r="W4579" t="s">
        <v>322</v>
      </c>
      <c r="X4579" t="s">
        <v>38</v>
      </c>
    </row>
    <row r="4580" spans="1:24" x14ac:dyDescent="0.25">
      <c r="A4580">
        <v>11242663</v>
      </c>
      <c r="B4580" t="s">
        <v>24</v>
      </c>
      <c r="C4580" t="s">
        <v>4633</v>
      </c>
      <c r="D4580" t="s">
        <v>26</v>
      </c>
      <c r="F4580">
        <v>0</v>
      </c>
      <c r="G4580">
        <v>0</v>
      </c>
      <c r="I4580">
        <v>1</v>
      </c>
      <c r="N4580">
        <v>0</v>
      </c>
      <c r="O4580">
        <v>0</v>
      </c>
      <c r="S4580" t="s">
        <v>24</v>
      </c>
      <c r="T4580" t="s">
        <v>27</v>
      </c>
      <c r="V4580" t="s">
        <v>55</v>
      </c>
      <c r="W4580" t="s">
        <v>322</v>
      </c>
      <c r="X4580" t="s">
        <v>38</v>
      </c>
    </row>
    <row r="4581" spans="1:24" x14ac:dyDescent="0.25">
      <c r="A4581">
        <v>11242663</v>
      </c>
      <c r="B4581" t="s">
        <v>24</v>
      </c>
      <c r="C4581" t="s">
        <v>4634</v>
      </c>
      <c r="D4581" t="s">
        <v>29</v>
      </c>
      <c r="F4581">
        <v>0</v>
      </c>
      <c r="G4581">
        <v>0</v>
      </c>
      <c r="I4581">
        <v>1</v>
      </c>
      <c r="N4581">
        <v>0</v>
      </c>
      <c r="O4581">
        <v>0</v>
      </c>
      <c r="S4581" t="s">
        <v>24</v>
      </c>
      <c r="T4581" t="s">
        <v>27</v>
      </c>
      <c r="V4581" t="s">
        <v>55</v>
      </c>
      <c r="W4581" t="s">
        <v>322</v>
      </c>
      <c r="X4581" t="s">
        <v>38</v>
      </c>
    </row>
    <row r="4582" spans="1:24" x14ac:dyDescent="0.25">
      <c r="A4582">
        <v>11242848</v>
      </c>
      <c r="B4582" t="s">
        <v>24</v>
      </c>
      <c r="C4582" t="s">
        <v>4635</v>
      </c>
      <c r="D4582" t="s">
        <v>26</v>
      </c>
      <c r="E4582">
        <v>1</v>
      </c>
      <c r="N4582">
        <v>0</v>
      </c>
      <c r="R4582">
        <v>1</v>
      </c>
      <c r="S4582" t="s">
        <v>24</v>
      </c>
      <c r="T4582" t="s">
        <v>82</v>
      </c>
    </row>
    <row r="4583" spans="1:24" x14ac:dyDescent="0.25">
      <c r="A4583">
        <v>11242848</v>
      </c>
      <c r="B4583" t="s">
        <v>24</v>
      </c>
      <c r="C4583" t="s">
        <v>4636</v>
      </c>
      <c r="D4583" t="s">
        <v>26</v>
      </c>
      <c r="E4583">
        <v>1</v>
      </c>
      <c r="N4583">
        <v>0</v>
      </c>
      <c r="R4583">
        <v>1</v>
      </c>
      <c r="S4583" t="s">
        <v>24</v>
      </c>
      <c r="T4583" t="s">
        <v>82</v>
      </c>
    </row>
    <row r="4584" spans="1:24" x14ac:dyDescent="0.25">
      <c r="A4584">
        <v>11242848</v>
      </c>
      <c r="B4584" t="s">
        <v>24</v>
      </c>
      <c r="C4584" t="s">
        <v>4637</v>
      </c>
      <c r="D4584" t="s">
        <v>29</v>
      </c>
      <c r="E4584">
        <v>1</v>
      </c>
      <c r="N4584">
        <v>0</v>
      </c>
      <c r="R4584">
        <v>1</v>
      </c>
      <c r="S4584" t="s">
        <v>24</v>
      </c>
      <c r="T4584" t="s">
        <v>82</v>
      </c>
    </row>
    <row r="4585" spans="1:24" x14ac:dyDescent="0.25">
      <c r="A4585">
        <v>11242848</v>
      </c>
      <c r="B4585" t="s">
        <v>24</v>
      </c>
      <c r="C4585" t="s">
        <v>4638</v>
      </c>
      <c r="D4585" t="s">
        <v>26</v>
      </c>
      <c r="G4585">
        <v>1</v>
      </c>
      <c r="J4585">
        <v>1</v>
      </c>
      <c r="S4585" t="s">
        <v>24</v>
      </c>
      <c r="T4585" t="s">
        <v>82</v>
      </c>
    </row>
    <row r="4586" spans="1:24" x14ac:dyDescent="0.25">
      <c r="A4586">
        <v>11242848</v>
      </c>
      <c r="B4586" t="s">
        <v>24</v>
      </c>
      <c r="C4586" t="s">
        <v>4639</v>
      </c>
      <c r="D4586" t="s">
        <v>26</v>
      </c>
      <c r="G4586">
        <v>1</v>
      </c>
      <c r="J4586">
        <v>1</v>
      </c>
      <c r="S4586" t="s">
        <v>24</v>
      </c>
      <c r="T4586" t="s">
        <v>82</v>
      </c>
    </row>
    <row r="4587" spans="1:24" x14ac:dyDescent="0.25">
      <c r="A4587">
        <v>11242848</v>
      </c>
      <c r="B4587" t="s">
        <v>24</v>
      </c>
      <c r="C4587" t="s">
        <v>4640</v>
      </c>
      <c r="D4587" t="s">
        <v>29</v>
      </c>
      <c r="G4587">
        <v>1</v>
      </c>
      <c r="J4587">
        <v>1</v>
      </c>
      <c r="S4587" t="s">
        <v>24</v>
      </c>
      <c r="T4587" t="s">
        <v>82</v>
      </c>
    </row>
    <row r="4588" spans="1:24" x14ac:dyDescent="0.25">
      <c r="A4588">
        <v>11245254</v>
      </c>
      <c r="B4588" t="s">
        <v>33</v>
      </c>
      <c r="C4588" t="s">
        <v>4641</v>
      </c>
      <c r="D4588" t="s">
        <v>26</v>
      </c>
      <c r="F4588">
        <v>0</v>
      </c>
      <c r="G4588">
        <v>0</v>
      </c>
      <c r="H4588">
        <v>1</v>
      </c>
      <c r="L4588">
        <v>-1</v>
      </c>
      <c r="M4588">
        <v>-1</v>
      </c>
      <c r="N4588">
        <v>0</v>
      </c>
      <c r="O4588">
        <v>0</v>
      </c>
      <c r="S4588" t="s">
        <v>33</v>
      </c>
      <c r="T4588" t="s">
        <v>43</v>
      </c>
      <c r="V4588" t="s">
        <v>55</v>
      </c>
      <c r="W4588" t="s">
        <v>37</v>
      </c>
      <c r="X4588" t="s">
        <v>38</v>
      </c>
    </row>
    <row r="4589" spans="1:24" x14ac:dyDescent="0.25">
      <c r="A4589">
        <v>11245254</v>
      </c>
      <c r="B4589" t="s">
        <v>33</v>
      </c>
      <c r="C4589" t="s">
        <v>4642</v>
      </c>
      <c r="D4589" t="s">
        <v>29</v>
      </c>
      <c r="F4589">
        <v>0</v>
      </c>
      <c r="G4589">
        <v>0</v>
      </c>
      <c r="H4589">
        <v>1</v>
      </c>
      <c r="L4589">
        <v>-1</v>
      </c>
      <c r="M4589">
        <v>-1</v>
      </c>
      <c r="N4589">
        <v>0</v>
      </c>
      <c r="O4589">
        <v>0</v>
      </c>
      <c r="S4589" t="s">
        <v>33</v>
      </c>
      <c r="T4589" t="s">
        <v>43</v>
      </c>
      <c r="V4589" t="s">
        <v>55</v>
      </c>
      <c r="W4589" t="s">
        <v>37</v>
      </c>
      <c r="X4589" t="s">
        <v>38</v>
      </c>
    </row>
    <row r="4590" spans="1:24" x14ac:dyDescent="0.25">
      <c r="A4590">
        <v>11245254</v>
      </c>
      <c r="B4590" t="s">
        <v>33</v>
      </c>
      <c r="C4590" t="s">
        <v>4643</v>
      </c>
      <c r="D4590" t="s">
        <v>26</v>
      </c>
      <c r="G4590">
        <v>1</v>
      </c>
      <c r="J4590">
        <v>0</v>
      </c>
      <c r="L4590">
        <v>0</v>
      </c>
      <c r="O4590">
        <v>0</v>
      </c>
      <c r="S4590" t="s">
        <v>33</v>
      </c>
      <c r="T4590" t="s">
        <v>43</v>
      </c>
      <c r="V4590" t="s">
        <v>55</v>
      </c>
      <c r="W4590" t="s">
        <v>37</v>
      </c>
      <c r="X4590" t="s">
        <v>38</v>
      </c>
    </row>
    <row r="4591" spans="1:24" x14ac:dyDescent="0.25">
      <c r="A4591">
        <v>11245254</v>
      </c>
      <c r="B4591" t="s">
        <v>33</v>
      </c>
      <c r="C4591" t="s">
        <v>4644</v>
      </c>
      <c r="D4591" t="s">
        <v>29</v>
      </c>
      <c r="G4591">
        <v>1</v>
      </c>
      <c r="J4591">
        <v>0</v>
      </c>
      <c r="L4591">
        <v>0</v>
      </c>
      <c r="O4591">
        <v>0</v>
      </c>
      <c r="S4591" t="s">
        <v>33</v>
      </c>
      <c r="T4591" t="s">
        <v>43</v>
      </c>
      <c r="V4591" t="s">
        <v>55</v>
      </c>
      <c r="W4591" t="s">
        <v>37</v>
      </c>
      <c r="X4591" t="s">
        <v>38</v>
      </c>
    </row>
    <row r="4592" spans="1:24" x14ac:dyDescent="0.25">
      <c r="A4592">
        <v>11246165</v>
      </c>
      <c r="B4592" t="s">
        <v>33</v>
      </c>
      <c r="C4592" t="s">
        <v>4645</v>
      </c>
      <c r="D4592" t="s">
        <v>26</v>
      </c>
      <c r="E4592">
        <v>1</v>
      </c>
      <c r="S4592" t="s">
        <v>33</v>
      </c>
      <c r="T4592" t="s">
        <v>87</v>
      </c>
      <c r="V4592" t="s">
        <v>36</v>
      </c>
      <c r="W4592" t="s">
        <v>37</v>
      </c>
      <c r="X4592" t="s">
        <v>44</v>
      </c>
    </row>
    <row r="4593" spans="1:24" x14ac:dyDescent="0.25">
      <c r="A4593">
        <v>11246165</v>
      </c>
      <c r="B4593" t="s">
        <v>33</v>
      </c>
      <c r="C4593" t="s">
        <v>4646</v>
      </c>
      <c r="D4593" t="s">
        <v>26</v>
      </c>
      <c r="K4593">
        <v>0</v>
      </c>
      <c r="O4593">
        <v>-1</v>
      </c>
      <c r="S4593" t="s">
        <v>33</v>
      </c>
      <c r="T4593" t="s">
        <v>87</v>
      </c>
      <c r="V4593" t="s">
        <v>36</v>
      </c>
      <c r="W4593" t="s">
        <v>37</v>
      </c>
      <c r="X4593" t="s">
        <v>44</v>
      </c>
    </row>
    <row r="4594" spans="1:24" x14ac:dyDescent="0.25">
      <c r="A4594">
        <v>11248496</v>
      </c>
      <c r="B4594" t="s">
        <v>24</v>
      </c>
      <c r="C4594" t="s">
        <v>4647</v>
      </c>
      <c r="D4594" t="s">
        <v>26</v>
      </c>
      <c r="G4594">
        <v>0</v>
      </c>
      <c r="L4594">
        <v>0</v>
      </c>
      <c r="R4594">
        <v>1</v>
      </c>
      <c r="S4594" t="s">
        <v>24</v>
      </c>
      <c r="T4594" t="s">
        <v>82</v>
      </c>
      <c r="V4594" t="s">
        <v>36</v>
      </c>
      <c r="W4594" t="s">
        <v>37</v>
      </c>
      <c r="X4594" t="s">
        <v>44</v>
      </c>
    </row>
    <row r="4595" spans="1:24" x14ac:dyDescent="0.25">
      <c r="A4595">
        <v>11248852</v>
      </c>
      <c r="B4595" t="s">
        <v>33</v>
      </c>
      <c r="C4595" t="s">
        <v>4648</v>
      </c>
      <c r="D4595" t="s">
        <v>26</v>
      </c>
      <c r="E4595">
        <v>1</v>
      </c>
      <c r="L4595">
        <v>0</v>
      </c>
      <c r="S4595" t="s">
        <v>33</v>
      </c>
      <c r="T4595" t="s">
        <v>82</v>
      </c>
      <c r="V4595" t="s">
        <v>55</v>
      </c>
      <c r="W4595" t="s">
        <v>37</v>
      </c>
      <c r="X4595" t="s">
        <v>38</v>
      </c>
    </row>
    <row r="4596" spans="1:24" x14ac:dyDescent="0.25">
      <c r="A4596">
        <v>11248852</v>
      </c>
      <c r="B4596" t="s">
        <v>33</v>
      </c>
      <c r="C4596" t="s">
        <v>4649</v>
      </c>
      <c r="D4596" t="s">
        <v>29</v>
      </c>
      <c r="E4596">
        <v>1</v>
      </c>
      <c r="L4596">
        <v>0</v>
      </c>
      <c r="S4596" t="s">
        <v>33</v>
      </c>
      <c r="T4596" t="s">
        <v>82</v>
      </c>
      <c r="V4596" t="s">
        <v>55</v>
      </c>
      <c r="W4596" t="s">
        <v>37</v>
      </c>
      <c r="X4596" t="s">
        <v>38</v>
      </c>
    </row>
    <row r="4597" spans="1:24" x14ac:dyDescent="0.25">
      <c r="A4597">
        <v>11248852</v>
      </c>
      <c r="B4597" t="s">
        <v>33</v>
      </c>
      <c r="C4597" t="s">
        <v>4650</v>
      </c>
      <c r="D4597" t="s">
        <v>26</v>
      </c>
      <c r="G4597">
        <v>1</v>
      </c>
      <c r="S4597" t="s">
        <v>33</v>
      </c>
      <c r="T4597" t="s">
        <v>82</v>
      </c>
      <c r="V4597" t="s">
        <v>55</v>
      </c>
      <c r="W4597" t="s">
        <v>37</v>
      </c>
      <c r="X4597" t="s">
        <v>38</v>
      </c>
    </row>
    <row r="4598" spans="1:24" x14ac:dyDescent="0.25">
      <c r="A4598">
        <v>11248852</v>
      </c>
      <c r="B4598" t="s">
        <v>33</v>
      </c>
      <c r="C4598" t="s">
        <v>4651</v>
      </c>
      <c r="D4598" t="s">
        <v>29</v>
      </c>
      <c r="G4598">
        <v>1</v>
      </c>
      <c r="S4598" t="s">
        <v>33</v>
      </c>
      <c r="T4598" t="s">
        <v>82</v>
      </c>
      <c r="V4598" t="s">
        <v>55</v>
      </c>
      <c r="W4598" t="s">
        <v>37</v>
      </c>
      <c r="X4598" t="s">
        <v>38</v>
      </c>
    </row>
    <row r="4599" spans="1:24" x14ac:dyDescent="0.25">
      <c r="A4599">
        <v>11248852</v>
      </c>
      <c r="B4599" t="s">
        <v>33</v>
      </c>
      <c r="C4599" t="s">
        <v>4652</v>
      </c>
      <c r="D4599" t="s">
        <v>26</v>
      </c>
      <c r="E4599">
        <v>1</v>
      </c>
      <c r="J4599">
        <v>0</v>
      </c>
      <c r="S4599" t="s">
        <v>33</v>
      </c>
      <c r="T4599" t="s">
        <v>82</v>
      </c>
      <c r="V4599" t="s">
        <v>55</v>
      </c>
      <c r="W4599" t="s">
        <v>37</v>
      </c>
      <c r="X4599" t="s">
        <v>38</v>
      </c>
    </row>
    <row r="4600" spans="1:24" x14ac:dyDescent="0.25">
      <c r="A4600">
        <v>11248852</v>
      </c>
      <c r="B4600" t="s">
        <v>33</v>
      </c>
      <c r="C4600" t="s">
        <v>4653</v>
      </c>
      <c r="D4600" t="s">
        <v>29</v>
      </c>
      <c r="E4600">
        <v>1</v>
      </c>
      <c r="J4600">
        <v>0</v>
      </c>
      <c r="S4600" t="s">
        <v>33</v>
      </c>
      <c r="T4600" t="s">
        <v>82</v>
      </c>
      <c r="V4600" t="s">
        <v>55</v>
      </c>
      <c r="W4600" t="s">
        <v>37</v>
      </c>
      <c r="X4600" t="s">
        <v>38</v>
      </c>
    </row>
    <row r="4601" spans="1:24" x14ac:dyDescent="0.25">
      <c r="A4601">
        <v>11248852</v>
      </c>
      <c r="B4601" t="s">
        <v>33</v>
      </c>
      <c r="C4601" t="s">
        <v>4654</v>
      </c>
      <c r="D4601" t="s">
        <v>26</v>
      </c>
      <c r="E4601">
        <v>1</v>
      </c>
      <c r="S4601" t="s">
        <v>33</v>
      </c>
      <c r="T4601" t="s">
        <v>82</v>
      </c>
      <c r="V4601" t="s">
        <v>55</v>
      </c>
      <c r="W4601" t="s">
        <v>37</v>
      </c>
      <c r="X4601" t="s">
        <v>38</v>
      </c>
    </row>
    <row r="4602" spans="1:24" x14ac:dyDescent="0.25">
      <c r="A4602">
        <v>11248852</v>
      </c>
      <c r="B4602" t="s">
        <v>33</v>
      </c>
      <c r="C4602" t="s">
        <v>4655</v>
      </c>
      <c r="D4602" t="s">
        <v>29</v>
      </c>
      <c r="E4602">
        <v>1</v>
      </c>
      <c r="S4602" t="s">
        <v>33</v>
      </c>
      <c r="T4602" t="s">
        <v>82</v>
      </c>
      <c r="V4602" t="s">
        <v>55</v>
      </c>
      <c r="W4602" t="s">
        <v>37</v>
      </c>
      <c r="X4602" t="s">
        <v>38</v>
      </c>
    </row>
    <row r="4603" spans="1:24" x14ac:dyDescent="0.25">
      <c r="A4603">
        <v>11251281</v>
      </c>
      <c r="B4603" t="s">
        <v>33</v>
      </c>
      <c r="C4603" t="s">
        <v>4656</v>
      </c>
      <c r="D4603" t="s">
        <v>26</v>
      </c>
      <c r="E4603">
        <v>1</v>
      </c>
      <c r="S4603" t="s">
        <v>33</v>
      </c>
      <c r="T4603" t="s">
        <v>35</v>
      </c>
      <c r="V4603" t="s">
        <v>55</v>
      </c>
      <c r="W4603" t="s">
        <v>56</v>
      </c>
      <c r="X4603" t="s">
        <v>44</v>
      </c>
    </row>
    <row r="4604" spans="1:24" x14ac:dyDescent="0.25">
      <c r="A4604">
        <v>11251281</v>
      </c>
      <c r="B4604" t="s">
        <v>33</v>
      </c>
      <c r="C4604" t="s">
        <v>4657</v>
      </c>
      <c r="D4604" t="s">
        <v>26</v>
      </c>
      <c r="E4604">
        <v>1</v>
      </c>
      <c r="S4604" t="s">
        <v>33</v>
      </c>
      <c r="T4604" t="s">
        <v>35</v>
      </c>
      <c r="V4604" t="s">
        <v>55</v>
      </c>
      <c r="W4604" t="s">
        <v>56</v>
      </c>
      <c r="X4604" t="s">
        <v>44</v>
      </c>
    </row>
    <row r="4605" spans="1:24" x14ac:dyDescent="0.25">
      <c r="A4605">
        <v>11251281</v>
      </c>
      <c r="B4605" t="s">
        <v>33</v>
      </c>
      <c r="C4605" t="s">
        <v>4658</v>
      </c>
      <c r="D4605" t="s">
        <v>29</v>
      </c>
      <c r="E4605">
        <v>1</v>
      </c>
      <c r="S4605" t="s">
        <v>33</v>
      </c>
      <c r="T4605" t="s">
        <v>35</v>
      </c>
      <c r="V4605" t="s">
        <v>55</v>
      </c>
      <c r="W4605" t="s">
        <v>56</v>
      </c>
      <c r="X4605" t="s">
        <v>44</v>
      </c>
    </row>
    <row r="4606" spans="1:24" x14ac:dyDescent="0.25">
      <c r="A4606">
        <v>11252719</v>
      </c>
      <c r="B4606" t="s">
        <v>24</v>
      </c>
      <c r="C4606" t="s">
        <v>4659</v>
      </c>
      <c r="D4606" t="s">
        <v>26</v>
      </c>
      <c r="E4606">
        <v>1</v>
      </c>
      <c r="R4606">
        <v>-1</v>
      </c>
      <c r="S4606" t="s">
        <v>24</v>
      </c>
      <c r="T4606" t="s">
        <v>43</v>
      </c>
      <c r="V4606" t="s">
        <v>36</v>
      </c>
      <c r="W4606" t="s">
        <v>56</v>
      </c>
      <c r="X4606" t="s">
        <v>44</v>
      </c>
    </row>
    <row r="4607" spans="1:24" x14ac:dyDescent="0.25">
      <c r="A4607">
        <v>11252719</v>
      </c>
      <c r="B4607" t="s">
        <v>24</v>
      </c>
      <c r="C4607" t="s">
        <v>4660</v>
      </c>
      <c r="D4607" t="s">
        <v>26</v>
      </c>
      <c r="E4607">
        <v>1</v>
      </c>
      <c r="R4607">
        <v>1</v>
      </c>
      <c r="S4607" t="s">
        <v>24</v>
      </c>
      <c r="T4607" t="s">
        <v>43</v>
      </c>
      <c r="V4607" t="s">
        <v>36</v>
      </c>
      <c r="W4607" t="s">
        <v>56</v>
      </c>
      <c r="X4607" t="s">
        <v>44</v>
      </c>
    </row>
    <row r="4608" spans="1:24" x14ac:dyDescent="0.25">
      <c r="A4608">
        <v>11252719</v>
      </c>
      <c r="B4608" t="s">
        <v>24</v>
      </c>
      <c r="C4608" t="s">
        <v>4661</v>
      </c>
      <c r="D4608" t="s">
        <v>29</v>
      </c>
      <c r="E4608">
        <v>1</v>
      </c>
      <c r="R4608">
        <v>1</v>
      </c>
      <c r="S4608" t="s">
        <v>24</v>
      </c>
      <c r="T4608" t="s">
        <v>43</v>
      </c>
      <c r="V4608" t="s">
        <v>36</v>
      </c>
      <c r="W4608" t="s">
        <v>56</v>
      </c>
      <c r="X4608" t="s">
        <v>44</v>
      </c>
    </row>
    <row r="4609" spans="1:24" x14ac:dyDescent="0.25">
      <c r="A4609">
        <v>11252719</v>
      </c>
      <c r="B4609" t="s">
        <v>24</v>
      </c>
      <c r="C4609" t="s">
        <v>4662</v>
      </c>
      <c r="D4609" t="s">
        <v>26</v>
      </c>
      <c r="E4609">
        <v>1</v>
      </c>
      <c r="G4609">
        <v>0</v>
      </c>
      <c r="J4609">
        <v>0</v>
      </c>
      <c r="L4609">
        <v>0</v>
      </c>
      <c r="O4609">
        <v>0</v>
      </c>
      <c r="R4609">
        <v>1</v>
      </c>
      <c r="S4609" t="s">
        <v>24</v>
      </c>
      <c r="T4609" t="s">
        <v>43</v>
      </c>
      <c r="V4609" t="s">
        <v>36</v>
      </c>
      <c r="W4609" t="s">
        <v>56</v>
      </c>
      <c r="X4609" t="s">
        <v>44</v>
      </c>
    </row>
    <row r="4610" spans="1:24" x14ac:dyDescent="0.25">
      <c r="A4610">
        <v>11252719</v>
      </c>
      <c r="B4610" t="s">
        <v>24</v>
      </c>
      <c r="C4610" t="s">
        <v>4663</v>
      </c>
      <c r="D4610" t="s">
        <v>29</v>
      </c>
      <c r="E4610">
        <v>1</v>
      </c>
      <c r="G4610">
        <v>0</v>
      </c>
      <c r="J4610">
        <v>0</v>
      </c>
      <c r="L4610">
        <v>0</v>
      </c>
      <c r="O4610">
        <v>0</v>
      </c>
      <c r="R4610">
        <v>1</v>
      </c>
      <c r="S4610" t="s">
        <v>24</v>
      </c>
      <c r="T4610" t="s">
        <v>43</v>
      </c>
      <c r="V4610" t="s">
        <v>36</v>
      </c>
      <c r="W4610" t="s">
        <v>56</v>
      </c>
      <c r="X4610" t="s">
        <v>44</v>
      </c>
    </row>
    <row r="4611" spans="1:24" x14ac:dyDescent="0.25">
      <c r="A4611">
        <v>11252719</v>
      </c>
      <c r="B4611" t="s">
        <v>24</v>
      </c>
      <c r="C4611" t="s">
        <v>4664</v>
      </c>
      <c r="D4611" t="s">
        <v>26</v>
      </c>
      <c r="E4611">
        <v>1</v>
      </c>
      <c r="S4611" t="s">
        <v>24</v>
      </c>
      <c r="T4611" t="s">
        <v>43</v>
      </c>
      <c r="V4611" t="s">
        <v>36</v>
      </c>
      <c r="W4611" t="s">
        <v>56</v>
      </c>
      <c r="X4611" t="s">
        <v>44</v>
      </c>
    </row>
    <row r="4612" spans="1:24" x14ac:dyDescent="0.25">
      <c r="A4612">
        <v>11252719</v>
      </c>
      <c r="B4612" t="s">
        <v>24</v>
      </c>
      <c r="C4612" t="s">
        <v>4665</v>
      </c>
      <c r="D4612" t="s">
        <v>26</v>
      </c>
      <c r="E4612">
        <v>1</v>
      </c>
      <c r="S4612" t="s">
        <v>24</v>
      </c>
      <c r="T4612" t="s">
        <v>43</v>
      </c>
      <c r="V4612" t="s">
        <v>36</v>
      </c>
      <c r="W4612" t="s">
        <v>56</v>
      </c>
      <c r="X4612" t="s">
        <v>44</v>
      </c>
    </row>
    <row r="4613" spans="1:24" x14ac:dyDescent="0.25">
      <c r="A4613">
        <v>11252719</v>
      </c>
      <c r="B4613" t="s">
        <v>24</v>
      </c>
      <c r="C4613" t="s">
        <v>4666</v>
      </c>
      <c r="D4613" t="s">
        <v>29</v>
      </c>
      <c r="E4613">
        <v>1</v>
      </c>
      <c r="S4613" t="s">
        <v>24</v>
      </c>
      <c r="T4613" t="s">
        <v>43</v>
      </c>
      <c r="V4613" t="s">
        <v>36</v>
      </c>
      <c r="W4613" t="s">
        <v>56</v>
      </c>
      <c r="X4613" t="s">
        <v>44</v>
      </c>
    </row>
    <row r="4614" spans="1:24" x14ac:dyDescent="0.25">
      <c r="A4614">
        <v>11253278</v>
      </c>
      <c r="B4614" t="s">
        <v>33</v>
      </c>
      <c r="C4614" t="s">
        <v>4667</v>
      </c>
      <c r="D4614" t="s">
        <v>26</v>
      </c>
      <c r="E4614">
        <v>1</v>
      </c>
      <c r="S4614" t="s">
        <v>33</v>
      </c>
      <c r="T4614" t="s">
        <v>54</v>
      </c>
    </row>
    <row r="4615" spans="1:24" x14ac:dyDescent="0.25">
      <c r="A4615">
        <v>11253278</v>
      </c>
      <c r="B4615" t="s">
        <v>33</v>
      </c>
      <c r="C4615" t="s">
        <v>4668</v>
      </c>
      <c r="D4615" t="s">
        <v>29</v>
      </c>
      <c r="E4615">
        <v>1</v>
      </c>
      <c r="S4615" t="s">
        <v>33</v>
      </c>
      <c r="T4615" t="s">
        <v>54</v>
      </c>
    </row>
    <row r="4616" spans="1:24" x14ac:dyDescent="0.25">
      <c r="A4616">
        <v>11253657</v>
      </c>
      <c r="B4616" t="s">
        <v>33</v>
      </c>
      <c r="C4616" t="s">
        <v>4669</v>
      </c>
      <c r="D4616" t="s">
        <v>26</v>
      </c>
      <c r="E4616">
        <v>1</v>
      </c>
      <c r="G4616">
        <v>0</v>
      </c>
      <c r="H4616">
        <v>0</v>
      </c>
      <c r="J4616">
        <v>0</v>
      </c>
      <c r="L4616">
        <v>0</v>
      </c>
      <c r="O4616">
        <v>0</v>
      </c>
      <c r="R4616">
        <v>1</v>
      </c>
      <c r="S4616" t="s">
        <v>33</v>
      </c>
      <c r="T4616" t="s">
        <v>82</v>
      </c>
      <c r="V4616" t="s">
        <v>36</v>
      </c>
      <c r="W4616" t="s">
        <v>56</v>
      </c>
      <c r="X4616" t="s">
        <v>38</v>
      </c>
    </row>
    <row r="4617" spans="1:24" x14ac:dyDescent="0.25">
      <c r="A4617">
        <v>11253657</v>
      </c>
      <c r="B4617" t="s">
        <v>33</v>
      </c>
      <c r="C4617" t="s">
        <v>4670</v>
      </c>
      <c r="D4617" t="s">
        <v>26</v>
      </c>
      <c r="E4617">
        <v>1</v>
      </c>
      <c r="G4617">
        <v>0</v>
      </c>
      <c r="J4617">
        <v>0</v>
      </c>
      <c r="L4617">
        <v>0</v>
      </c>
      <c r="O4617">
        <v>0</v>
      </c>
      <c r="R4617">
        <v>1</v>
      </c>
      <c r="S4617" t="s">
        <v>33</v>
      </c>
      <c r="T4617" t="s">
        <v>82</v>
      </c>
      <c r="V4617" t="s">
        <v>36</v>
      </c>
      <c r="W4617" t="s">
        <v>56</v>
      </c>
      <c r="X4617" t="s">
        <v>38</v>
      </c>
    </row>
    <row r="4618" spans="1:24" x14ac:dyDescent="0.25">
      <c r="A4618">
        <v>11253657</v>
      </c>
      <c r="B4618" t="s">
        <v>33</v>
      </c>
      <c r="C4618" t="s">
        <v>4671</v>
      </c>
      <c r="D4618" t="s">
        <v>26</v>
      </c>
      <c r="H4618">
        <v>1</v>
      </c>
      <c r="K4618">
        <v>1</v>
      </c>
      <c r="M4618">
        <v>1</v>
      </c>
      <c r="R4618">
        <v>1</v>
      </c>
      <c r="S4618" t="s">
        <v>33</v>
      </c>
      <c r="T4618" t="s">
        <v>82</v>
      </c>
      <c r="V4618" t="s">
        <v>36</v>
      </c>
      <c r="W4618" t="s">
        <v>56</v>
      </c>
      <c r="X4618" t="s">
        <v>38</v>
      </c>
    </row>
    <row r="4619" spans="1:24" x14ac:dyDescent="0.25">
      <c r="A4619">
        <v>11254232</v>
      </c>
      <c r="B4619" t="s">
        <v>33</v>
      </c>
      <c r="C4619" t="s">
        <v>4672</v>
      </c>
      <c r="D4619" t="s">
        <v>26</v>
      </c>
      <c r="S4619" t="s">
        <v>33</v>
      </c>
      <c r="T4619" s="1">
        <v>43758</v>
      </c>
    </row>
    <row r="4620" spans="1:24" x14ac:dyDescent="0.25">
      <c r="A4620">
        <v>11254232</v>
      </c>
      <c r="B4620" t="s">
        <v>33</v>
      </c>
      <c r="C4620" t="s">
        <v>4673</v>
      </c>
      <c r="D4620" t="s">
        <v>29</v>
      </c>
      <c r="S4620" t="s">
        <v>33</v>
      </c>
      <c r="T4620" s="1">
        <v>43758</v>
      </c>
    </row>
    <row r="4621" spans="1:24" x14ac:dyDescent="0.25">
      <c r="A4621">
        <v>11255009</v>
      </c>
      <c r="B4621" t="s">
        <v>33</v>
      </c>
      <c r="C4621" t="s">
        <v>4674</v>
      </c>
      <c r="D4621" t="s">
        <v>26</v>
      </c>
      <c r="E4621">
        <v>1</v>
      </c>
      <c r="S4621" t="s">
        <v>33</v>
      </c>
      <c r="T4621" t="s">
        <v>27</v>
      </c>
    </row>
    <row r="4622" spans="1:24" x14ac:dyDescent="0.25">
      <c r="A4622">
        <v>11255009</v>
      </c>
      <c r="B4622" t="s">
        <v>33</v>
      </c>
      <c r="C4622" t="s">
        <v>4675</v>
      </c>
      <c r="D4622" t="s">
        <v>26</v>
      </c>
      <c r="E4622">
        <v>1</v>
      </c>
      <c r="S4622" t="s">
        <v>33</v>
      </c>
      <c r="T4622" t="s">
        <v>27</v>
      </c>
    </row>
    <row r="4623" spans="1:24" x14ac:dyDescent="0.25">
      <c r="A4623">
        <v>11255009</v>
      </c>
      <c r="B4623" t="s">
        <v>33</v>
      </c>
      <c r="C4623" t="s">
        <v>4676</v>
      </c>
      <c r="D4623" t="s">
        <v>29</v>
      </c>
      <c r="E4623">
        <v>1</v>
      </c>
      <c r="S4623" t="s">
        <v>33</v>
      </c>
      <c r="T4623" t="s">
        <v>27</v>
      </c>
    </row>
    <row r="4624" spans="1:24" x14ac:dyDescent="0.25">
      <c r="A4624">
        <v>11255133</v>
      </c>
      <c r="B4624" t="s">
        <v>33</v>
      </c>
      <c r="C4624" t="s">
        <v>4677</v>
      </c>
      <c r="D4624" t="s">
        <v>26</v>
      </c>
      <c r="H4624">
        <v>1</v>
      </c>
      <c r="L4624">
        <v>1</v>
      </c>
      <c r="S4624" t="s">
        <v>33</v>
      </c>
      <c r="T4624" t="s">
        <v>35</v>
      </c>
    </row>
    <row r="4625" spans="1:24" x14ac:dyDescent="0.25">
      <c r="A4625">
        <v>11255133</v>
      </c>
      <c r="B4625" t="s">
        <v>33</v>
      </c>
      <c r="C4625" t="s">
        <v>4678</v>
      </c>
      <c r="D4625" t="s">
        <v>29</v>
      </c>
      <c r="H4625">
        <v>1</v>
      </c>
      <c r="L4625">
        <v>1</v>
      </c>
      <c r="S4625" t="s">
        <v>33</v>
      </c>
      <c r="T4625" t="s">
        <v>35</v>
      </c>
    </row>
    <row r="4626" spans="1:24" x14ac:dyDescent="0.25">
      <c r="A4626">
        <v>11255133</v>
      </c>
      <c r="B4626" t="s">
        <v>33</v>
      </c>
      <c r="C4626" t="s">
        <v>4679</v>
      </c>
      <c r="D4626" t="s">
        <v>26</v>
      </c>
      <c r="F4626">
        <v>0</v>
      </c>
      <c r="H4626">
        <v>1</v>
      </c>
      <c r="L4626">
        <v>1</v>
      </c>
      <c r="O4626">
        <v>0</v>
      </c>
      <c r="R4626">
        <v>1</v>
      </c>
      <c r="S4626" t="s">
        <v>33</v>
      </c>
      <c r="T4626" t="s">
        <v>35</v>
      </c>
    </row>
    <row r="4627" spans="1:24" x14ac:dyDescent="0.25">
      <c r="A4627">
        <v>11255133</v>
      </c>
      <c r="B4627" t="s">
        <v>33</v>
      </c>
      <c r="C4627" t="s">
        <v>4680</v>
      </c>
      <c r="D4627" t="s">
        <v>29</v>
      </c>
      <c r="F4627">
        <v>0</v>
      </c>
      <c r="H4627">
        <v>1</v>
      </c>
      <c r="L4627">
        <v>1</v>
      </c>
      <c r="O4627">
        <v>0</v>
      </c>
      <c r="R4627">
        <v>1</v>
      </c>
      <c r="S4627" t="s">
        <v>33</v>
      </c>
      <c r="T4627" t="s">
        <v>35</v>
      </c>
    </row>
    <row r="4628" spans="1:24" x14ac:dyDescent="0.25">
      <c r="A4628">
        <v>11255133</v>
      </c>
      <c r="B4628" t="s">
        <v>33</v>
      </c>
      <c r="C4628" t="s">
        <v>4681</v>
      </c>
      <c r="D4628" t="s">
        <v>26</v>
      </c>
      <c r="G4628">
        <v>1</v>
      </c>
      <c r="M4628">
        <v>1</v>
      </c>
      <c r="N4628">
        <v>0</v>
      </c>
      <c r="R4628">
        <v>1</v>
      </c>
      <c r="S4628" t="s">
        <v>33</v>
      </c>
      <c r="T4628" t="s">
        <v>35</v>
      </c>
    </row>
    <row r="4629" spans="1:24" x14ac:dyDescent="0.25">
      <c r="A4629">
        <v>11255133</v>
      </c>
      <c r="B4629" t="s">
        <v>33</v>
      </c>
      <c r="C4629" t="s">
        <v>4682</v>
      </c>
      <c r="D4629" t="s">
        <v>26</v>
      </c>
      <c r="G4629">
        <v>1</v>
      </c>
      <c r="M4629">
        <v>1</v>
      </c>
      <c r="N4629">
        <v>0</v>
      </c>
      <c r="R4629">
        <v>1</v>
      </c>
      <c r="S4629" t="s">
        <v>33</v>
      </c>
      <c r="T4629" t="s">
        <v>35</v>
      </c>
    </row>
    <row r="4630" spans="1:24" x14ac:dyDescent="0.25">
      <c r="A4630">
        <v>11255133</v>
      </c>
      <c r="B4630" t="s">
        <v>33</v>
      </c>
      <c r="C4630" t="s">
        <v>4683</v>
      </c>
      <c r="D4630" t="s">
        <v>26</v>
      </c>
      <c r="H4630">
        <v>1</v>
      </c>
      <c r="M4630">
        <v>-1</v>
      </c>
      <c r="S4630" t="s">
        <v>33</v>
      </c>
      <c r="T4630" t="s">
        <v>35</v>
      </c>
    </row>
    <row r="4631" spans="1:24" x14ac:dyDescent="0.25">
      <c r="A4631">
        <v>11255133</v>
      </c>
      <c r="B4631" t="s">
        <v>33</v>
      </c>
      <c r="C4631" t="s">
        <v>4684</v>
      </c>
      <c r="D4631" t="s">
        <v>29</v>
      </c>
      <c r="H4631">
        <v>1</v>
      </c>
      <c r="M4631">
        <v>-1</v>
      </c>
      <c r="S4631" t="s">
        <v>33</v>
      </c>
      <c r="T4631" t="s">
        <v>35</v>
      </c>
    </row>
    <row r="4632" spans="1:24" x14ac:dyDescent="0.25">
      <c r="A4632">
        <v>11255143</v>
      </c>
      <c r="B4632" t="s">
        <v>33</v>
      </c>
      <c r="C4632" t="s">
        <v>4685</v>
      </c>
      <c r="D4632" t="s">
        <v>26</v>
      </c>
      <c r="E4632">
        <v>1</v>
      </c>
      <c r="R4632">
        <v>1</v>
      </c>
      <c r="S4632" t="s">
        <v>33</v>
      </c>
      <c r="T4632" t="s">
        <v>27</v>
      </c>
    </row>
    <row r="4633" spans="1:24" x14ac:dyDescent="0.25">
      <c r="A4633">
        <v>11255143</v>
      </c>
      <c r="B4633" t="s">
        <v>33</v>
      </c>
      <c r="C4633" t="s">
        <v>4686</v>
      </c>
      <c r="D4633" t="s">
        <v>29</v>
      </c>
      <c r="E4633">
        <v>1</v>
      </c>
      <c r="R4633">
        <v>1</v>
      </c>
      <c r="S4633" t="s">
        <v>33</v>
      </c>
      <c r="T4633" t="s">
        <v>27</v>
      </c>
    </row>
    <row r="4634" spans="1:24" x14ac:dyDescent="0.25">
      <c r="A4634">
        <v>11255409</v>
      </c>
      <c r="B4634" t="s">
        <v>24</v>
      </c>
      <c r="C4634" t="s">
        <v>4687</v>
      </c>
      <c r="D4634" t="s">
        <v>26</v>
      </c>
      <c r="E4634">
        <v>1</v>
      </c>
      <c r="S4634" t="s">
        <v>24</v>
      </c>
      <c r="T4634" t="s">
        <v>87</v>
      </c>
    </row>
    <row r="4635" spans="1:24" x14ac:dyDescent="0.25">
      <c r="A4635">
        <v>11255409</v>
      </c>
      <c r="B4635" t="s">
        <v>24</v>
      </c>
      <c r="C4635" t="s">
        <v>4688</v>
      </c>
      <c r="D4635" t="s">
        <v>29</v>
      </c>
      <c r="E4635">
        <v>1</v>
      </c>
      <c r="S4635" t="s">
        <v>24</v>
      </c>
      <c r="T4635" t="s">
        <v>87</v>
      </c>
    </row>
    <row r="4636" spans="1:24" x14ac:dyDescent="0.25">
      <c r="A4636">
        <v>11258973</v>
      </c>
      <c r="B4636" t="s">
        <v>24</v>
      </c>
      <c r="C4636" t="s">
        <v>4689</v>
      </c>
      <c r="D4636" t="s">
        <v>26</v>
      </c>
      <c r="G4636">
        <v>1</v>
      </c>
      <c r="H4636">
        <v>0</v>
      </c>
      <c r="J4636">
        <v>1</v>
      </c>
      <c r="N4636">
        <v>0</v>
      </c>
      <c r="R4636">
        <v>1</v>
      </c>
      <c r="S4636" t="s">
        <v>24</v>
      </c>
      <c r="T4636" t="s">
        <v>173</v>
      </c>
      <c r="V4636" t="s">
        <v>36</v>
      </c>
      <c r="W4636" t="s">
        <v>37</v>
      </c>
      <c r="X4636" t="s">
        <v>88</v>
      </c>
    </row>
    <row r="4637" spans="1:24" x14ac:dyDescent="0.25">
      <c r="A4637">
        <v>11258973</v>
      </c>
      <c r="B4637" t="s">
        <v>24</v>
      </c>
      <c r="C4637" t="s">
        <v>4690</v>
      </c>
      <c r="D4637" t="s">
        <v>29</v>
      </c>
      <c r="G4637">
        <v>1</v>
      </c>
      <c r="H4637">
        <v>0</v>
      </c>
      <c r="J4637">
        <v>1</v>
      </c>
      <c r="N4637">
        <v>0</v>
      </c>
      <c r="R4637">
        <v>1</v>
      </c>
      <c r="S4637" t="s">
        <v>24</v>
      </c>
      <c r="T4637" t="s">
        <v>173</v>
      </c>
      <c r="V4637" t="s">
        <v>36</v>
      </c>
      <c r="W4637" t="s">
        <v>37</v>
      </c>
      <c r="X4637" t="s">
        <v>88</v>
      </c>
    </row>
    <row r="4638" spans="1:24" x14ac:dyDescent="0.25">
      <c r="A4638">
        <v>11260983</v>
      </c>
      <c r="B4638" t="s">
        <v>24</v>
      </c>
      <c r="C4638" t="s">
        <v>4691</v>
      </c>
      <c r="D4638" t="s">
        <v>26</v>
      </c>
      <c r="G4638">
        <v>1</v>
      </c>
      <c r="S4638" t="s">
        <v>24</v>
      </c>
      <c r="T4638" t="s">
        <v>87</v>
      </c>
      <c r="V4638" t="s">
        <v>36</v>
      </c>
      <c r="W4638" t="s">
        <v>56</v>
      </c>
      <c r="X4638" t="s">
        <v>44</v>
      </c>
    </row>
    <row r="4639" spans="1:24" x14ac:dyDescent="0.25">
      <c r="A4639">
        <v>11260983</v>
      </c>
      <c r="B4639" t="s">
        <v>24</v>
      </c>
      <c r="C4639" t="s">
        <v>4692</v>
      </c>
      <c r="D4639" t="s">
        <v>26</v>
      </c>
      <c r="G4639">
        <v>1</v>
      </c>
      <c r="S4639" t="s">
        <v>24</v>
      </c>
      <c r="T4639" t="s">
        <v>87</v>
      </c>
      <c r="V4639" t="s">
        <v>36</v>
      </c>
      <c r="W4639" t="s">
        <v>56</v>
      </c>
      <c r="X4639" t="s">
        <v>44</v>
      </c>
    </row>
    <row r="4640" spans="1:24" x14ac:dyDescent="0.25">
      <c r="A4640">
        <v>11260983</v>
      </c>
      <c r="B4640" t="s">
        <v>24</v>
      </c>
      <c r="C4640" t="s">
        <v>4693</v>
      </c>
      <c r="D4640" t="s">
        <v>29</v>
      </c>
      <c r="G4640">
        <v>1</v>
      </c>
      <c r="S4640" t="s">
        <v>24</v>
      </c>
      <c r="T4640" t="s">
        <v>87</v>
      </c>
      <c r="V4640" t="s">
        <v>36</v>
      </c>
      <c r="W4640" t="s">
        <v>56</v>
      </c>
      <c r="X4640" t="s">
        <v>44</v>
      </c>
    </row>
    <row r="4641" spans="1:24" x14ac:dyDescent="0.25">
      <c r="A4641">
        <v>11260983</v>
      </c>
      <c r="B4641" t="s">
        <v>24</v>
      </c>
      <c r="C4641" t="s">
        <v>4694</v>
      </c>
      <c r="D4641" t="s">
        <v>29</v>
      </c>
      <c r="G4641">
        <v>1</v>
      </c>
      <c r="S4641" t="s">
        <v>24</v>
      </c>
      <c r="T4641" t="s">
        <v>87</v>
      </c>
      <c r="V4641" t="s">
        <v>36</v>
      </c>
      <c r="W4641" t="s">
        <v>56</v>
      </c>
      <c r="X4641" t="s">
        <v>44</v>
      </c>
    </row>
    <row r="4642" spans="1:24" x14ac:dyDescent="0.25">
      <c r="A4642">
        <v>11260983</v>
      </c>
      <c r="B4642" t="s">
        <v>24</v>
      </c>
      <c r="C4642" t="s">
        <v>4695</v>
      </c>
      <c r="D4642" t="s">
        <v>26</v>
      </c>
      <c r="M4642">
        <v>1</v>
      </c>
      <c r="S4642" t="s">
        <v>24</v>
      </c>
      <c r="T4642" t="s">
        <v>87</v>
      </c>
      <c r="V4642" t="s">
        <v>36</v>
      </c>
      <c r="W4642" t="s">
        <v>56</v>
      </c>
      <c r="X4642" t="s">
        <v>44</v>
      </c>
    </row>
    <row r="4643" spans="1:24" x14ac:dyDescent="0.25">
      <c r="A4643">
        <v>11260983</v>
      </c>
      <c r="B4643" t="s">
        <v>24</v>
      </c>
      <c r="C4643" t="s">
        <v>4696</v>
      </c>
      <c r="D4643" t="s">
        <v>29</v>
      </c>
      <c r="M4643">
        <v>1</v>
      </c>
      <c r="S4643" t="s">
        <v>24</v>
      </c>
      <c r="T4643" t="s">
        <v>87</v>
      </c>
      <c r="V4643" t="s">
        <v>36</v>
      </c>
      <c r="W4643" t="s">
        <v>56</v>
      </c>
      <c r="X4643" t="s">
        <v>44</v>
      </c>
    </row>
    <row r="4644" spans="1:24" x14ac:dyDescent="0.25">
      <c r="A4644">
        <v>11260983</v>
      </c>
      <c r="B4644" t="s">
        <v>24</v>
      </c>
      <c r="C4644" t="s">
        <v>4697</v>
      </c>
      <c r="D4644" t="s">
        <v>29</v>
      </c>
      <c r="M4644">
        <v>1</v>
      </c>
      <c r="S4644" t="s">
        <v>24</v>
      </c>
      <c r="T4644" t="s">
        <v>87</v>
      </c>
      <c r="V4644" t="s">
        <v>36</v>
      </c>
      <c r="W4644" t="s">
        <v>56</v>
      </c>
      <c r="X4644" t="s">
        <v>44</v>
      </c>
    </row>
    <row r="4645" spans="1:24" x14ac:dyDescent="0.25">
      <c r="A4645">
        <v>11260983</v>
      </c>
      <c r="B4645" t="s">
        <v>24</v>
      </c>
      <c r="C4645" t="s">
        <v>4698</v>
      </c>
      <c r="D4645" t="s">
        <v>26</v>
      </c>
      <c r="I4645">
        <v>-1</v>
      </c>
      <c r="S4645" t="s">
        <v>24</v>
      </c>
      <c r="T4645" t="s">
        <v>87</v>
      </c>
      <c r="V4645" t="s">
        <v>36</v>
      </c>
      <c r="W4645" t="s">
        <v>56</v>
      </c>
      <c r="X4645" t="s">
        <v>44</v>
      </c>
    </row>
    <row r="4646" spans="1:24" x14ac:dyDescent="0.25">
      <c r="A4646">
        <v>11260983</v>
      </c>
      <c r="B4646" t="s">
        <v>24</v>
      </c>
      <c r="C4646" t="s">
        <v>4699</v>
      </c>
      <c r="D4646" t="s">
        <v>26</v>
      </c>
      <c r="I4646">
        <v>-1</v>
      </c>
      <c r="S4646" t="s">
        <v>24</v>
      </c>
      <c r="T4646" t="s">
        <v>87</v>
      </c>
      <c r="V4646" t="s">
        <v>36</v>
      </c>
      <c r="W4646" t="s">
        <v>56</v>
      </c>
      <c r="X4646" t="s">
        <v>44</v>
      </c>
    </row>
    <row r="4647" spans="1:24" x14ac:dyDescent="0.25">
      <c r="A4647">
        <v>11260983</v>
      </c>
      <c r="B4647" t="s">
        <v>24</v>
      </c>
      <c r="C4647" t="s">
        <v>4700</v>
      </c>
      <c r="D4647" t="s">
        <v>29</v>
      </c>
      <c r="I4647">
        <v>-1</v>
      </c>
      <c r="S4647" t="s">
        <v>24</v>
      </c>
      <c r="T4647" t="s">
        <v>87</v>
      </c>
      <c r="V4647" t="s">
        <v>36</v>
      </c>
      <c r="W4647" t="s">
        <v>56</v>
      </c>
      <c r="X4647" t="s">
        <v>44</v>
      </c>
    </row>
    <row r="4648" spans="1:24" x14ac:dyDescent="0.25">
      <c r="A4648">
        <v>11261162</v>
      </c>
      <c r="B4648" t="s">
        <v>24</v>
      </c>
      <c r="C4648" t="s">
        <v>4701</v>
      </c>
      <c r="D4648" t="s">
        <v>26</v>
      </c>
      <c r="E4648">
        <v>1</v>
      </c>
      <c r="S4648" t="s">
        <v>24</v>
      </c>
      <c r="T4648" t="s">
        <v>73</v>
      </c>
    </row>
    <row r="4649" spans="1:24" x14ac:dyDescent="0.25">
      <c r="A4649">
        <v>11261162</v>
      </c>
      <c r="B4649" t="s">
        <v>24</v>
      </c>
      <c r="C4649" t="s">
        <v>4702</v>
      </c>
      <c r="D4649" t="s">
        <v>29</v>
      </c>
      <c r="E4649">
        <v>1</v>
      </c>
      <c r="S4649" t="s">
        <v>24</v>
      </c>
      <c r="T4649" t="s">
        <v>73</v>
      </c>
    </row>
    <row r="4650" spans="1:24" x14ac:dyDescent="0.25">
      <c r="A4650">
        <v>11261162</v>
      </c>
      <c r="B4650" t="s">
        <v>24</v>
      </c>
      <c r="C4650" t="s">
        <v>4703</v>
      </c>
      <c r="D4650" t="s">
        <v>26</v>
      </c>
      <c r="E4650">
        <v>1</v>
      </c>
      <c r="N4650">
        <v>0</v>
      </c>
      <c r="S4650" t="s">
        <v>24</v>
      </c>
      <c r="T4650" t="s">
        <v>73</v>
      </c>
    </row>
    <row r="4651" spans="1:24" x14ac:dyDescent="0.25">
      <c r="A4651">
        <v>11261162</v>
      </c>
      <c r="B4651" t="s">
        <v>24</v>
      </c>
      <c r="C4651" t="s">
        <v>4704</v>
      </c>
      <c r="D4651" t="s">
        <v>29</v>
      </c>
      <c r="E4651">
        <v>1</v>
      </c>
      <c r="N4651">
        <v>0</v>
      </c>
      <c r="S4651" t="s">
        <v>24</v>
      </c>
      <c r="T4651" t="s">
        <v>73</v>
      </c>
    </row>
    <row r="4652" spans="1:24" x14ac:dyDescent="0.25">
      <c r="A4652">
        <v>11264344</v>
      </c>
      <c r="B4652" t="s">
        <v>33</v>
      </c>
      <c r="C4652" t="s">
        <v>4705</v>
      </c>
      <c r="D4652" t="s">
        <v>26</v>
      </c>
      <c r="E4652">
        <v>1</v>
      </c>
      <c r="S4652" t="s">
        <v>33</v>
      </c>
      <c r="T4652" t="s">
        <v>35</v>
      </c>
    </row>
    <row r="4653" spans="1:24" x14ac:dyDescent="0.25">
      <c r="A4653">
        <v>11264344</v>
      </c>
      <c r="B4653" t="s">
        <v>33</v>
      </c>
      <c r="C4653" t="s">
        <v>4706</v>
      </c>
      <c r="D4653" t="s">
        <v>29</v>
      </c>
      <c r="E4653">
        <v>1</v>
      </c>
      <c r="S4653" t="s">
        <v>33</v>
      </c>
      <c r="T4653" t="s">
        <v>35</v>
      </c>
    </row>
    <row r="4654" spans="1:24" x14ac:dyDescent="0.25">
      <c r="A4654">
        <v>11268925</v>
      </c>
      <c r="B4654" t="s">
        <v>33</v>
      </c>
      <c r="C4654" t="s">
        <v>4707</v>
      </c>
      <c r="D4654" t="s">
        <v>26</v>
      </c>
      <c r="J4654">
        <v>0</v>
      </c>
      <c r="L4654">
        <v>0</v>
      </c>
      <c r="M4654">
        <v>1</v>
      </c>
      <c r="O4654">
        <v>1</v>
      </c>
      <c r="R4654">
        <v>1</v>
      </c>
      <c r="S4654" t="s">
        <v>33</v>
      </c>
      <c r="T4654" t="s">
        <v>54</v>
      </c>
    </row>
    <row r="4655" spans="1:24" x14ac:dyDescent="0.25">
      <c r="A4655">
        <v>11268925</v>
      </c>
      <c r="B4655" t="s">
        <v>33</v>
      </c>
      <c r="C4655" t="s">
        <v>4708</v>
      </c>
      <c r="D4655" t="s">
        <v>29</v>
      </c>
      <c r="J4655">
        <v>0</v>
      </c>
      <c r="L4655">
        <v>0</v>
      </c>
      <c r="M4655">
        <v>1</v>
      </c>
      <c r="O4655">
        <v>1</v>
      </c>
      <c r="R4655">
        <v>1</v>
      </c>
      <c r="S4655" t="s">
        <v>33</v>
      </c>
      <c r="T4655" t="s">
        <v>54</v>
      </c>
    </row>
    <row r="4656" spans="1:24" x14ac:dyDescent="0.25">
      <c r="A4656">
        <v>11269936</v>
      </c>
      <c r="B4656" t="s">
        <v>24</v>
      </c>
      <c r="C4656" t="s">
        <v>4709</v>
      </c>
      <c r="D4656" t="s">
        <v>26</v>
      </c>
      <c r="G4656">
        <v>1</v>
      </c>
      <c r="H4656">
        <v>1</v>
      </c>
      <c r="J4656">
        <v>1</v>
      </c>
      <c r="M4656">
        <v>1</v>
      </c>
      <c r="N4656">
        <v>0</v>
      </c>
      <c r="R4656">
        <v>1</v>
      </c>
      <c r="S4656" t="s">
        <v>24</v>
      </c>
      <c r="T4656" t="s">
        <v>35</v>
      </c>
      <c r="V4656" t="s">
        <v>36</v>
      </c>
      <c r="W4656" t="s">
        <v>56</v>
      </c>
      <c r="X4656" t="s">
        <v>38</v>
      </c>
    </row>
    <row r="4657" spans="1:24" x14ac:dyDescent="0.25">
      <c r="A4657">
        <v>11269936</v>
      </c>
      <c r="B4657" t="s">
        <v>24</v>
      </c>
      <c r="C4657" t="s">
        <v>4710</v>
      </c>
      <c r="D4657" t="s">
        <v>26</v>
      </c>
      <c r="H4657">
        <v>1</v>
      </c>
      <c r="L4657">
        <v>-1</v>
      </c>
      <c r="M4657">
        <v>-1</v>
      </c>
      <c r="R4657">
        <v>1</v>
      </c>
      <c r="S4657" t="s">
        <v>24</v>
      </c>
      <c r="T4657" t="s">
        <v>35</v>
      </c>
      <c r="V4657" t="s">
        <v>36</v>
      </c>
      <c r="W4657" t="s">
        <v>56</v>
      </c>
      <c r="X4657" t="s">
        <v>38</v>
      </c>
    </row>
    <row r="4658" spans="1:24" x14ac:dyDescent="0.25">
      <c r="A4658">
        <v>11269936</v>
      </c>
      <c r="B4658" t="s">
        <v>24</v>
      </c>
      <c r="C4658" t="s">
        <v>4711</v>
      </c>
      <c r="D4658" t="s">
        <v>26</v>
      </c>
      <c r="G4658">
        <v>1</v>
      </c>
      <c r="J4658">
        <v>1</v>
      </c>
      <c r="L4658">
        <v>0</v>
      </c>
      <c r="M4658">
        <v>1</v>
      </c>
      <c r="S4658" t="s">
        <v>24</v>
      </c>
      <c r="T4658" t="s">
        <v>35</v>
      </c>
      <c r="V4658" t="s">
        <v>36</v>
      </c>
      <c r="W4658" t="s">
        <v>56</v>
      </c>
      <c r="X4658" t="s">
        <v>38</v>
      </c>
    </row>
    <row r="4659" spans="1:24" x14ac:dyDescent="0.25">
      <c r="A4659">
        <v>11269936</v>
      </c>
      <c r="B4659" t="s">
        <v>24</v>
      </c>
      <c r="C4659" t="s">
        <v>4712</v>
      </c>
      <c r="D4659" t="s">
        <v>29</v>
      </c>
      <c r="G4659">
        <v>1</v>
      </c>
      <c r="J4659">
        <v>1</v>
      </c>
      <c r="L4659">
        <v>0</v>
      </c>
      <c r="M4659">
        <v>1</v>
      </c>
      <c r="S4659" t="s">
        <v>24</v>
      </c>
      <c r="T4659" t="s">
        <v>35</v>
      </c>
      <c r="V4659" t="s">
        <v>36</v>
      </c>
      <c r="W4659" t="s">
        <v>56</v>
      </c>
      <c r="X4659" t="s">
        <v>38</v>
      </c>
    </row>
    <row r="4660" spans="1:24" x14ac:dyDescent="0.25">
      <c r="A4660">
        <v>11273513</v>
      </c>
      <c r="B4660" t="s">
        <v>33</v>
      </c>
      <c r="C4660" t="s">
        <v>4713</v>
      </c>
      <c r="D4660" t="s">
        <v>26</v>
      </c>
      <c r="E4660">
        <v>1</v>
      </c>
      <c r="S4660" t="s">
        <v>33</v>
      </c>
      <c r="T4660" t="s">
        <v>87</v>
      </c>
    </row>
    <row r="4661" spans="1:24" x14ac:dyDescent="0.25">
      <c r="A4661">
        <v>11273513</v>
      </c>
      <c r="B4661" t="s">
        <v>33</v>
      </c>
      <c r="C4661" t="s">
        <v>4714</v>
      </c>
      <c r="D4661" t="s">
        <v>29</v>
      </c>
      <c r="E4661">
        <v>1</v>
      </c>
      <c r="S4661" t="s">
        <v>33</v>
      </c>
      <c r="T4661" t="s">
        <v>87</v>
      </c>
    </row>
    <row r="4662" spans="1:24" x14ac:dyDescent="0.25">
      <c r="A4662">
        <v>11274067</v>
      </c>
      <c r="B4662" t="s">
        <v>24</v>
      </c>
      <c r="C4662" t="s">
        <v>4715</v>
      </c>
      <c r="D4662" t="s">
        <v>26</v>
      </c>
      <c r="E4662">
        <v>1</v>
      </c>
      <c r="G4662">
        <v>0</v>
      </c>
      <c r="J4662">
        <v>0</v>
      </c>
      <c r="L4662">
        <v>0</v>
      </c>
      <c r="O4662">
        <v>0</v>
      </c>
      <c r="R4662">
        <v>1</v>
      </c>
      <c r="S4662" t="s">
        <v>24</v>
      </c>
      <c r="T4662" t="s">
        <v>82</v>
      </c>
      <c r="V4662" t="s">
        <v>36</v>
      </c>
      <c r="W4662" t="s">
        <v>37</v>
      </c>
      <c r="X4662" t="s">
        <v>44</v>
      </c>
    </row>
    <row r="4663" spans="1:24" x14ac:dyDescent="0.25">
      <c r="A4663">
        <v>11274067</v>
      </c>
      <c r="B4663" t="s">
        <v>24</v>
      </c>
      <c r="C4663" t="s">
        <v>4716</v>
      </c>
      <c r="D4663" t="s">
        <v>26</v>
      </c>
      <c r="E4663">
        <v>1</v>
      </c>
      <c r="G4663">
        <v>0</v>
      </c>
      <c r="J4663">
        <v>0</v>
      </c>
      <c r="L4663">
        <v>0</v>
      </c>
      <c r="O4663">
        <v>0</v>
      </c>
      <c r="R4663">
        <v>1</v>
      </c>
      <c r="S4663" t="s">
        <v>24</v>
      </c>
      <c r="T4663" t="s">
        <v>82</v>
      </c>
      <c r="V4663" t="s">
        <v>36</v>
      </c>
      <c r="W4663" t="s">
        <v>37</v>
      </c>
      <c r="X4663" t="s">
        <v>44</v>
      </c>
    </row>
    <row r="4664" spans="1:24" x14ac:dyDescent="0.25">
      <c r="A4664">
        <v>11274067</v>
      </c>
      <c r="B4664" t="s">
        <v>24</v>
      </c>
      <c r="C4664" t="s">
        <v>4717</v>
      </c>
      <c r="D4664" t="s">
        <v>29</v>
      </c>
      <c r="E4664">
        <v>1</v>
      </c>
      <c r="G4664">
        <v>0</v>
      </c>
      <c r="J4664">
        <v>0</v>
      </c>
      <c r="L4664">
        <v>0</v>
      </c>
      <c r="O4664">
        <v>0</v>
      </c>
      <c r="R4664">
        <v>1</v>
      </c>
      <c r="S4664" t="s">
        <v>24</v>
      </c>
      <c r="T4664" t="s">
        <v>82</v>
      </c>
      <c r="V4664" t="s">
        <v>36</v>
      </c>
      <c r="W4664" t="s">
        <v>37</v>
      </c>
      <c r="X4664" t="s">
        <v>44</v>
      </c>
    </row>
    <row r="4665" spans="1:24" x14ac:dyDescent="0.25">
      <c r="A4665">
        <v>11274067</v>
      </c>
      <c r="B4665" t="s">
        <v>24</v>
      </c>
      <c r="C4665" t="s">
        <v>4718</v>
      </c>
      <c r="D4665" t="s">
        <v>26</v>
      </c>
      <c r="E4665">
        <v>1</v>
      </c>
      <c r="S4665" t="s">
        <v>24</v>
      </c>
      <c r="T4665" t="s">
        <v>82</v>
      </c>
      <c r="V4665" t="s">
        <v>36</v>
      </c>
      <c r="W4665" t="s">
        <v>37</v>
      </c>
      <c r="X4665" t="s">
        <v>44</v>
      </c>
    </row>
    <row r="4666" spans="1:24" x14ac:dyDescent="0.25">
      <c r="A4666">
        <v>11274067</v>
      </c>
      <c r="B4666" t="s">
        <v>24</v>
      </c>
      <c r="C4666" t="s">
        <v>4719</v>
      </c>
      <c r="D4666" t="s">
        <v>29</v>
      </c>
      <c r="E4666">
        <v>1</v>
      </c>
      <c r="S4666" t="s">
        <v>24</v>
      </c>
      <c r="T4666" t="s">
        <v>82</v>
      </c>
      <c r="V4666" t="s">
        <v>36</v>
      </c>
      <c r="W4666" t="s">
        <v>37</v>
      </c>
      <c r="X4666" t="s">
        <v>44</v>
      </c>
    </row>
    <row r="4667" spans="1:24" x14ac:dyDescent="0.25">
      <c r="A4667">
        <v>11274067</v>
      </c>
      <c r="B4667" t="s">
        <v>24</v>
      </c>
      <c r="C4667" t="s">
        <v>4720</v>
      </c>
      <c r="D4667" t="s">
        <v>26</v>
      </c>
      <c r="E4667">
        <v>1</v>
      </c>
      <c r="S4667" t="s">
        <v>24</v>
      </c>
      <c r="T4667" t="s">
        <v>82</v>
      </c>
      <c r="V4667" t="s">
        <v>36</v>
      </c>
      <c r="W4667" t="s">
        <v>37</v>
      </c>
      <c r="X4667" t="s">
        <v>44</v>
      </c>
    </row>
    <row r="4668" spans="1:24" x14ac:dyDescent="0.25">
      <c r="A4668">
        <v>11274067</v>
      </c>
      <c r="B4668" t="s">
        <v>24</v>
      </c>
      <c r="C4668" t="s">
        <v>4721</v>
      </c>
      <c r="D4668" t="s">
        <v>26</v>
      </c>
      <c r="H4668">
        <v>-1</v>
      </c>
      <c r="J4668">
        <v>0</v>
      </c>
      <c r="M4668">
        <v>-1</v>
      </c>
      <c r="R4668">
        <v>1</v>
      </c>
      <c r="S4668" t="s">
        <v>24</v>
      </c>
      <c r="T4668" t="s">
        <v>82</v>
      </c>
      <c r="V4668" t="s">
        <v>36</v>
      </c>
      <c r="W4668" t="s">
        <v>37</v>
      </c>
      <c r="X4668" t="s">
        <v>44</v>
      </c>
    </row>
    <row r="4669" spans="1:24" x14ac:dyDescent="0.25">
      <c r="A4669">
        <v>11274067</v>
      </c>
      <c r="B4669" t="s">
        <v>24</v>
      </c>
      <c r="C4669" t="s">
        <v>4722</v>
      </c>
      <c r="D4669" t="s">
        <v>29</v>
      </c>
      <c r="H4669">
        <v>-1</v>
      </c>
      <c r="J4669">
        <v>0</v>
      </c>
      <c r="M4669">
        <v>-1</v>
      </c>
      <c r="R4669">
        <v>1</v>
      </c>
      <c r="S4669" t="s">
        <v>24</v>
      </c>
      <c r="T4669" t="s">
        <v>82</v>
      </c>
      <c r="V4669" t="s">
        <v>36</v>
      </c>
      <c r="W4669" t="s">
        <v>37</v>
      </c>
      <c r="X4669" t="s">
        <v>44</v>
      </c>
    </row>
    <row r="4670" spans="1:24" x14ac:dyDescent="0.25">
      <c r="A4670">
        <v>11274067</v>
      </c>
      <c r="B4670" t="s">
        <v>24</v>
      </c>
      <c r="C4670" t="s">
        <v>4723</v>
      </c>
      <c r="D4670" t="s">
        <v>29</v>
      </c>
      <c r="H4670">
        <v>-1</v>
      </c>
      <c r="J4670">
        <v>0</v>
      </c>
      <c r="M4670">
        <v>-1</v>
      </c>
      <c r="R4670">
        <v>1</v>
      </c>
      <c r="S4670" t="s">
        <v>24</v>
      </c>
      <c r="T4670" t="s">
        <v>82</v>
      </c>
      <c r="V4670" t="s">
        <v>36</v>
      </c>
      <c r="W4670" t="s">
        <v>37</v>
      </c>
      <c r="X4670" t="s">
        <v>44</v>
      </c>
    </row>
    <row r="4671" spans="1:24" x14ac:dyDescent="0.25">
      <c r="A4671">
        <v>11274067</v>
      </c>
      <c r="B4671" t="s">
        <v>24</v>
      </c>
      <c r="C4671" t="s">
        <v>4724</v>
      </c>
      <c r="D4671" t="s">
        <v>26</v>
      </c>
      <c r="E4671">
        <v>1</v>
      </c>
      <c r="S4671" t="s">
        <v>24</v>
      </c>
      <c r="T4671" t="s">
        <v>82</v>
      </c>
      <c r="V4671" t="s">
        <v>36</v>
      </c>
      <c r="W4671" t="s">
        <v>37</v>
      </c>
      <c r="X4671" t="s">
        <v>44</v>
      </c>
    </row>
    <row r="4672" spans="1:24" x14ac:dyDescent="0.25">
      <c r="A4672">
        <v>11274067</v>
      </c>
      <c r="B4672" t="s">
        <v>24</v>
      </c>
      <c r="C4672" t="s">
        <v>4725</v>
      </c>
      <c r="D4672" t="s">
        <v>26</v>
      </c>
      <c r="E4672">
        <v>1</v>
      </c>
      <c r="S4672" t="s">
        <v>24</v>
      </c>
      <c r="T4672" t="s">
        <v>82</v>
      </c>
      <c r="V4672" t="s">
        <v>36</v>
      </c>
      <c r="W4672" t="s">
        <v>37</v>
      </c>
      <c r="X4672" t="s">
        <v>44</v>
      </c>
    </row>
    <row r="4673" spans="1:24" x14ac:dyDescent="0.25">
      <c r="A4673">
        <v>11274067</v>
      </c>
      <c r="B4673" t="s">
        <v>24</v>
      </c>
      <c r="C4673" t="s">
        <v>4726</v>
      </c>
      <c r="D4673" t="s">
        <v>26</v>
      </c>
      <c r="R4673">
        <v>1</v>
      </c>
      <c r="S4673" t="s">
        <v>24</v>
      </c>
      <c r="T4673" t="s">
        <v>82</v>
      </c>
      <c r="V4673" t="s">
        <v>36</v>
      </c>
      <c r="W4673" t="s">
        <v>37</v>
      </c>
      <c r="X4673" t="s">
        <v>44</v>
      </c>
    </row>
    <row r="4674" spans="1:24" x14ac:dyDescent="0.25">
      <c r="A4674">
        <v>11274067</v>
      </c>
      <c r="B4674" t="s">
        <v>24</v>
      </c>
      <c r="C4674" t="s">
        <v>4727</v>
      </c>
      <c r="D4674" t="s">
        <v>26</v>
      </c>
      <c r="R4674">
        <v>1</v>
      </c>
      <c r="S4674" t="s">
        <v>24</v>
      </c>
      <c r="T4674" t="s">
        <v>82</v>
      </c>
      <c r="V4674" t="s">
        <v>36</v>
      </c>
      <c r="W4674" t="s">
        <v>37</v>
      </c>
      <c r="X4674" t="s">
        <v>44</v>
      </c>
    </row>
    <row r="4675" spans="1:24" x14ac:dyDescent="0.25">
      <c r="A4675">
        <v>11274067</v>
      </c>
      <c r="B4675" t="s">
        <v>24</v>
      </c>
      <c r="C4675" t="s">
        <v>4728</v>
      </c>
      <c r="D4675" t="s">
        <v>29</v>
      </c>
      <c r="R4675">
        <v>1</v>
      </c>
      <c r="S4675" t="s">
        <v>24</v>
      </c>
      <c r="T4675" t="s">
        <v>82</v>
      </c>
      <c r="V4675" t="s">
        <v>36</v>
      </c>
      <c r="W4675" t="s">
        <v>37</v>
      </c>
      <c r="X4675" t="s">
        <v>44</v>
      </c>
    </row>
    <row r="4676" spans="1:24" x14ac:dyDescent="0.25">
      <c r="A4676">
        <v>11275870</v>
      </c>
      <c r="B4676" t="s">
        <v>24</v>
      </c>
      <c r="C4676" t="s">
        <v>4729</v>
      </c>
      <c r="D4676" t="s">
        <v>26</v>
      </c>
      <c r="H4676">
        <v>1</v>
      </c>
      <c r="I4676">
        <v>1</v>
      </c>
      <c r="L4676">
        <v>-1</v>
      </c>
      <c r="O4676">
        <v>1</v>
      </c>
      <c r="P4676">
        <v>1</v>
      </c>
      <c r="S4676" t="s">
        <v>24</v>
      </c>
      <c r="T4676" t="s">
        <v>87</v>
      </c>
    </row>
    <row r="4677" spans="1:24" x14ac:dyDescent="0.25">
      <c r="A4677">
        <v>11275870</v>
      </c>
      <c r="B4677" t="s">
        <v>24</v>
      </c>
      <c r="C4677" t="s">
        <v>4730</v>
      </c>
      <c r="D4677" t="s">
        <v>29</v>
      </c>
      <c r="H4677">
        <v>1</v>
      </c>
      <c r="I4677">
        <v>1</v>
      </c>
      <c r="L4677">
        <v>-1</v>
      </c>
      <c r="O4677">
        <v>1</v>
      </c>
      <c r="P4677">
        <v>1</v>
      </c>
      <c r="S4677" t="s">
        <v>24</v>
      </c>
      <c r="T4677" t="s">
        <v>87</v>
      </c>
    </row>
    <row r="4678" spans="1:24" x14ac:dyDescent="0.25">
      <c r="A4678">
        <v>11278180</v>
      </c>
      <c r="B4678" t="s">
        <v>33</v>
      </c>
      <c r="C4678" t="s">
        <v>4731</v>
      </c>
      <c r="D4678" t="s">
        <v>26</v>
      </c>
      <c r="F4678">
        <v>-1</v>
      </c>
      <c r="K4678">
        <v>0</v>
      </c>
      <c r="M4678">
        <v>1</v>
      </c>
      <c r="S4678" t="s">
        <v>33</v>
      </c>
      <c r="T4678" t="s">
        <v>35</v>
      </c>
      <c r="V4678" t="s">
        <v>69</v>
      </c>
      <c r="W4678" t="s">
        <v>37</v>
      </c>
      <c r="X4678" t="s">
        <v>44</v>
      </c>
    </row>
    <row r="4679" spans="1:24" x14ac:dyDescent="0.25">
      <c r="A4679">
        <v>11278180</v>
      </c>
      <c r="B4679" t="s">
        <v>33</v>
      </c>
      <c r="C4679" t="s">
        <v>4732</v>
      </c>
      <c r="D4679" t="s">
        <v>29</v>
      </c>
      <c r="F4679">
        <v>-1</v>
      </c>
      <c r="K4679">
        <v>0</v>
      </c>
      <c r="M4679">
        <v>1</v>
      </c>
      <c r="S4679" t="s">
        <v>33</v>
      </c>
      <c r="T4679" t="s">
        <v>35</v>
      </c>
      <c r="V4679" t="s">
        <v>69</v>
      </c>
      <c r="W4679" t="s">
        <v>37</v>
      </c>
      <c r="X4679" t="s">
        <v>44</v>
      </c>
    </row>
    <row r="4680" spans="1:24" x14ac:dyDescent="0.25">
      <c r="A4680">
        <v>11282876</v>
      </c>
      <c r="B4680" t="s">
        <v>33</v>
      </c>
      <c r="C4680" t="s">
        <v>4733</v>
      </c>
      <c r="D4680" t="s">
        <v>26</v>
      </c>
      <c r="G4680">
        <v>1</v>
      </c>
      <c r="L4680">
        <v>0</v>
      </c>
      <c r="M4680">
        <v>1</v>
      </c>
      <c r="S4680" t="s">
        <v>33</v>
      </c>
      <c r="T4680" t="s">
        <v>87</v>
      </c>
    </row>
    <row r="4681" spans="1:24" x14ac:dyDescent="0.25">
      <c r="A4681">
        <v>11286783</v>
      </c>
      <c r="B4681" t="s">
        <v>24</v>
      </c>
      <c r="C4681" t="s">
        <v>4734</v>
      </c>
      <c r="D4681" t="s">
        <v>26</v>
      </c>
      <c r="E4681">
        <v>1</v>
      </c>
      <c r="S4681" t="s">
        <v>24</v>
      </c>
      <c r="T4681" t="s">
        <v>35</v>
      </c>
    </row>
    <row r="4682" spans="1:24" x14ac:dyDescent="0.25">
      <c r="A4682">
        <v>11286783</v>
      </c>
      <c r="B4682" t="s">
        <v>24</v>
      </c>
      <c r="C4682" t="s">
        <v>4735</v>
      </c>
      <c r="D4682" t="s">
        <v>26</v>
      </c>
      <c r="E4682">
        <v>1</v>
      </c>
      <c r="S4682" t="s">
        <v>24</v>
      </c>
      <c r="T4682" t="s">
        <v>35</v>
      </c>
    </row>
    <row r="4683" spans="1:24" x14ac:dyDescent="0.25">
      <c r="A4683">
        <v>11286783</v>
      </c>
      <c r="B4683" t="s">
        <v>24</v>
      </c>
      <c r="C4683" t="s">
        <v>4736</v>
      </c>
      <c r="D4683" t="s">
        <v>29</v>
      </c>
      <c r="E4683">
        <v>1</v>
      </c>
      <c r="S4683" t="s">
        <v>24</v>
      </c>
      <c r="T4683" t="s">
        <v>35</v>
      </c>
    </row>
    <row r="4684" spans="1:24" x14ac:dyDescent="0.25">
      <c r="A4684">
        <v>11289635</v>
      </c>
      <c r="B4684" t="s">
        <v>33</v>
      </c>
      <c r="C4684" t="s">
        <v>4737</v>
      </c>
      <c r="D4684" t="s">
        <v>26</v>
      </c>
      <c r="E4684">
        <v>1</v>
      </c>
      <c r="S4684" t="s">
        <v>33</v>
      </c>
      <c r="T4684" t="s">
        <v>82</v>
      </c>
    </row>
    <row r="4685" spans="1:24" x14ac:dyDescent="0.25">
      <c r="A4685">
        <v>11289635</v>
      </c>
      <c r="B4685" t="s">
        <v>33</v>
      </c>
      <c r="C4685" t="s">
        <v>4738</v>
      </c>
      <c r="D4685" t="s">
        <v>29</v>
      </c>
      <c r="E4685">
        <v>1</v>
      </c>
      <c r="S4685" t="s">
        <v>33</v>
      </c>
      <c r="T4685" t="s">
        <v>82</v>
      </c>
    </row>
    <row r="4686" spans="1:24" x14ac:dyDescent="0.25">
      <c r="A4686">
        <v>11290284</v>
      </c>
      <c r="B4686" t="s">
        <v>33</v>
      </c>
      <c r="C4686" t="s">
        <v>4739</v>
      </c>
      <c r="D4686" t="s">
        <v>26</v>
      </c>
      <c r="J4686">
        <v>-1</v>
      </c>
      <c r="S4686" t="s">
        <v>33</v>
      </c>
      <c r="T4686" t="s">
        <v>82</v>
      </c>
      <c r="V4686" t="s">
        <v>55</v>
      </c>
      <c r="W4686" t="s">
        <v>322</v>
      </c>
      <c r="X4686" t="s">
        <v>38</v>
      </c>
    </row>
    <row r="4687" spans="1:24" x14ac:dyDescent="0.25">
      <c r="A4687">
        <v>11290284</v>
      </c>
      <c r="B4687" t="s">
        <v>33</v>
      </c>
      <c r="C4687" t="s">
        <v>4740</v>
      </c>
      <c r="D4687" t="s">
        <v>29</v>
      </c>
      <c r="J4687">
        <v>-1</v>
      </c>
      <c r="S4687" t="s">
        <v>33</v>
      </c>
      <c r="T4687" t="s">
        <v>82</v>
      </c>
      <c r="V4687" t="s">
        <v>55</v>
      </c>
      <c r="W4687" t="s">
        <v>322</v>
      </c>
      <c r="X4687" t="s">
        <v>38</v>
      </c>
    </row>
    <row r="4688" spans="1:24" x14ac:dyDescent="0.25">
      <c r="A4688">
        <v>11290284</v>
      </c>
      <c r="B4688" t="s">
        <v>33</v>
      </c>
      <c r="C4688" t="s">
        <v>4741</v>
      </c>
      <c r="D4688" t="s">
        <v>26</v>
      </c>
      <c r="E4688">
        <v>1</v>
      </c>
      <c r="S4688" t="s">
        <v>33</v>
      </c>
      <c r="T4688" t="s">
        <v>82</v>
      </c>
      <c r="V4688" t="s">
        <v>55</v>
      </c>
      <c r="W4688" t="s">
        <v>322</v>
      </c>
      <c r="X4688" t="s">
        <v>38</v>
      </c>
    </row>
    <row r="4689" spans="1:24" x14ac:dyDescent="0.25">
      <c r="A4689">
        <v>11290284</v>
      </c>
      <c r="B4689" t="s">
        <v>33</v>
      </c>
      <c r="C4689" t="s">
        <v>4742</v>
      </c>
      <c r="D4689" t="s">
        <v>26</v>
      </c>
      <c r="F4689">
        <v>-1</v>
      </c>
      <c r="G4689">
        <v>1</v>
      </c>
      <c r="J4689">
        <v>1</v>
      </c>
      <c r="N4689">
        <v>0</v>
      </c>
      <c r="O4689">
        <v>1</v>
      </c>
      <c r="S4689" t="s">
        <v>33</v>
      </c>
      <c r="T4689" t="s">
        <v>82</v>
      </c>
      <c r="V4689" t="s">
        <v>55</v>
      </c>
      <c r="W4689" t="s">
        <v>322</v>
      </c>
      <c r="X4689" t="s">
        <v>38</v>
      </c>
    </row>
    <row r="4690" spans="1:24" x14ac:dyDescent="0.25">
      <c r="A4690">
        <v>11290284</v>
      </c>
      <c r="B4690" t="s">
        <v>33</v>
      </c>
      <c r="C4690" t="s">
        <v>4743</v>
      </c>
      <c r="D4690" t="s">
        <v>26</v>
      </c>
      <c r="E4690">
        <v>1</v>
      </c>
      <c r="S4690" t="s">
        <v>33</v>
      </c>
      <c r="T4690" t="s">
        <v>82</v>
      </c>
      <c r="V4690" t="s">
        <v>55</v>
      </c>
      <c r="W4690" t="s">
        <v>322</v>
      </c>
      <c r="X4690" t="s">
        <v>38</v>
      </c>
    </row>
    <row r="4691" spans="1:24" x14ac:dyDescent="0.25">
      <c r="A4691">
        <v>11290284</v>
      </c>
      <c r="B4691" t="s">
        <v>33</v>
      </c>
      <c r="C4691" t="s">
        <v>4744</v>
      </c>
      <c r="D4691" t="s">
        <v>29</v>
      </c>
      <c r="E4691">
        <v>1</v>
      </c>
      <c r="S4691" t="s">
        <v>33</v>
      </c>
      <c r="T4691" t="s">
        <v>82</v>
      </c>
      <c r="V4691" t="s">
        <v>55</v>
      </c>
      <c r="W4691" t="s">
        <v>322</v>
      </c>
      <c r="X4691" t="s">
        <v>38</v>
      </c>
    </row>
    <row r="4692" spans="1:24" x14ac:dyDescent="0.25">
      <c r="A4692">
        <v>11290284</v>
      </c>
      <c r="B4692" t="s">
        <v>33</v>
      </c>
      <c r="C4692" t="s">
        <v>4745</v>
      </c>
      <c r="D4692" t="s">
        <v>29</v>
      </c>
      <c r="E4692">
        <v>1</v>
      </c>
      <c r="S4692" t="s">
        <v>33</v>
      </c>
      <c r="T4692" t="s">
        <v>82</v>
      </c>
      <c r="V4692" t="s">
        <v>55</v>
      </c>
      <c r="W4692" t="s">
        <v>322</v>
      </c>
      <c r="X4692" t="s">
        <v>38</v>
      </c>
    </row>
    <row r="4693" spans="1:24" x14ac:dyDescent="0.25">
      <c r="A4693">
        <v>11290284</v>
      </c>
      <c r="B4693" t="s">
        <v>33</v>
      </c>
      <c r="C4693" t="s">
        <v>4746</v>
      </c>
      <c r="D4693" t="s">
        <v>26</v>
      </c>
      <c r="E4693">
        <v>1</v>
      </c>
      <c r="L4693">
        <v>0</v>
      </c>
      <c r="S4693" t="s">
        <v>33</v>
      </c>
      <c r="T4693" t="s">
        <v>82</v>
      </c>
      <c r="V4693" t="s">
        <v>55</v>
      </c>
      <c r="W4693" t="s">
        <v>322</v>
      </c>
      <c r="X4693" t="s">
        <v>38</v>
      </c>
    </row>
    <row r="4694" spans="1:24" x14ac:dyDescent="0.25">
      <c r="A4694">
        <v>11290284</v>
      </c>
      <c r="B4694" t="s">
        <v>33</v>
      </c>
      <c r="C4694" t="s">
        <v>4747</v>
      </c>
      <c r="D4694" t="s">
        <v>26</v>
      </c>
      <c r="G4694">
        <v>1</v>
      </c>
      <c r="J4694">
        <v>1</v>
      </c>
      <c r="K4694">
        <v>1</v>
      </c>
      <c r="L4694">
        <v>1</v>
      </c>
      <c r="O4694">
        <v>1</v>
      </c>
      <c r="S4694" t="s">
        <v>33</v>
      </c>
      <c r="T4694" t="s">
        <v>82</v>
      </c>
      <c r="V4694" t="s">
        <v>55</v>
      </c>
      <c r="W4694" t="s">
        <v>322</v>
      </c>
      <c r="X4694" t="s">
        <v>38</v>
      </c>
    </row>
    <row r="4695" spans="1:24" x14ac:dyDescent="0.25">
      <c r="A4695">
        <v>11290284</v>
      </c>
      <c r="B4695" t="s">
        <v>33</v>
      </c>
      <c r="C4695" t="s">
        <v>4748</v>
      </c>
      <c r="D4695" t="s">
        <v>26</v>
      </c>
      <c r="G4695">
        <v>1</v>
      </c>
      <c r="H4695">
        <v>1</v>
      </c>
      <c r="J4695">
        <v>-1</v>
      </c>
      <c r="L4695">
        <v>1</v>
      </c>
      <c r="S4695" t="s">
        <v>33</v>
      </c>
      <c r="T4695" t="s">
        <v>82</v>
      </c>
      <c r="V4695" t="s">
        <v>55</v>
      </c>
      <c r="W4695" t="s">
        <v>322</v>
      </c>
      <c r="X4695" t="s">
        <v>38</v>
      </c>
    </row>
    <row r="4696" spans="1:24" x14ac:dyDescent="0.25">
      <c r="A4696">
        <v>11290284</v>
      </c>
      <c r="B4696" t="s">
        <v>33</v>
      </c>
      <c r="C4696" t="s">
        <v>4749</v>
      </c>
      <c r="D4696" t="s">
        <v>26</v>
      </c>
      <c r="H4696">
        <v>1</v>
      </c>
      <c r="O4696">
        <v>0</v>
      </c>
      <c r="S4696" t="s">
        <v>33</v>
      </c>
      <c r="T4696" t="s">
        <v>82</v>
      </c>
      <c r="V4696" t="s">
        <v>55</v>
      </c>
      <c r="W4696" t="s">
        <v>322</v>
      </c>
      <c r="X4696" t="s">
        <v>38</v>
      </c>
    </row>
    <row r="4697" spans="1:24" x14ac:dyDescent="0.25">
      <c r="A4697">
        <v>11290284</v>
      </c>
      <c r="B4697" t="s">
        <v>33</v>
      </c>
      <c r="C4697" t="s">
        <v>4750</v>
      </c>
      <c r="D4697" t="s">
        <v>26</v>
      </c>
      <c r="J4697">
        <v>1</v>
      </c>
      <c r="M4697">
        <v>1</v>
      </c>
      <c r="S4697" t="s">
        <v>33</v>
      </c>
      <c r="T4697" t="s">
        <v>82</v>
      </c>
      <c r="V4697" t="s">
        <v>55</v>
      </c>
      <c r="W4697" t="s">
        <v>322</v>
      </c>
      <c r="X4697" t="s">
        <v>38</v>
      </c>
    </row>
    <row r="4698" spans="1:24" x14ac:dyDescent="0.25">
      <c r="A4698">
        <v>11290284</v>
      </c>
      <c r="B4698" t="s">
        <v>33</v>
      </c>
      <c r="C4698" t="s">
        <v>4751</v>
      </c>
      <c r="D4698" t="s">
        <v>26</v>
      </c>
      <c r="E4698">
        <v>1</v>
      </c>
      <c r="S4698" t="s">
        <v>33</v>
      </c>
      <c r="T4698" t="s">
        <v>82</v>
      </c>
      <c r="V4698" t="s">
        <v>55</v>
      </c>
      <c r="W4698" t="s">
        <v>322</v>
      </c>
      <c r="X4698" t="s">
        <v>38</v>
      </c>
    </row>
    <row r="4699" spans="1:24" x14ac:dyDescent="0.25">
      <c r="A4699">
        <v>11290284</v>
      </c>
      <c r="B4699" t="s">
        <v>33</v>
      </c>
      <c r="C4699" t="s">
        <v>4752</v>
      </c>
      <c r="D4699" t="s">
        <v>29</v>
      </c>
      <c r="E4699">
        <v>1</v>
      </c>
      <c r="S4699" t="s">
        <v>33</v>
      </c>
      <c r="T4699" t="s">
        <v>82</v>
      </c>
      <c r="V4699" t="s">
        <v>55</v>
      </c>
      <c r="W4699" t="s">
        <v>322</v>
      </c>
      <c r="X4699" t="s">
        <v>38</v>
      </c>
    </row>
    <row r="4700" spans="1:24" x14ac:dyDescent="0.25">
      <c r="A4700">
        <v>11290284</v>
      </c>
      <c r="B4700" t="s">
        <v>33</v>
      </c>
      <c r="C4700" t="s">
        <v>4753</v>
      </c>
      <c r="D4700" t="s">
        <v>26</v>
      </c>
      <c r="F4700">
        <v>-1</v>
      </c>
      <c r="G4700">
        <v>-1</v>
      </c>
      <c r="H4700">
        <v>1</v>
      </c>
      <c r="O4700">
        <v>0</v>
      </c>
      <c r="S4700" t="s">
        <v>33</v>
      </c>
      <c r="T4700" t="s">
        <v>82</v>
      </c>
      <c r="V4700" t="s">
        <v>55</v>
      </c>
      <c r="W4700" t="s">
        <v>322</v>
      </c>
      <c r="X4700" t="s">
        <v>38</v>
      </c>
    </row>
    <row r="4701" spans="1:24" x14ac:dyDescent="0.25">
      <c r="A4701">
        <v>11292481</v>
      </c>
      <c r="B4701" t="s">
        <v>33</v>
      </c>
      <c r="C4701" t="s">
        <v>4754</v>
      </c>
      <c r="D4701" t="s">
        <v>26</v>
      </c>
      <c r="N4701">
        <v>1</v>
      </c>
      <c r="Q4701">
        <v>1</v>
      </c>
      <c r="S4701" t="s">
        <v>33</v>
      </c>
      <c r="T4701" t="s">
        <v>35</v>
      </c>
    </row>
    <row r="4702" spans="1:24" x14ac:dyDescent="0.25">
      <c r="A4702">
        <v>11292481</v>
      </c>
      <c r="B4702" t="s">
        <v>33</v>
      </c>
      <c r="C4702" t="s">
        <v>4755</v>
      </c>
      <c r="D4702" t="s">
        <v>29</v>
      </c>
      <c r="N4702">
        <v>1</v>
      </c>
      <c r="Q4702">
        <v>1</v>
      </c>
      <c r="S4702" t="s">
        <v>33</v>
      </c>
      <c r="T4702" t="s">
        <v>35</v>
      </c>
    </row>
    <row r="4703" spans="1:24" x14ac:dyDescent="0.25">
      <c r="A4703">
        <v>11292481</v>
      </c>
      <c r="B4703" t="s">
        <v>33</v>
      </c>
      <c r="C4703" t="s">
        <v>4756</v>
      </c>
      <c r="D4703" t="s">
        <v>26</v>
      </c>
      <c r="N4703">
        <v>0</v>
      </c>
      <c r="O4703">
        <v>0</v>
      </c>
      <c r="Q4703">
        <v>1</v>
      </c>
      <c r="S4703" t="s">
        <v>33</v>
      </c>
      <c r="T4703" t="s">
        <v>35</v>
      </c>
    </row>
    <row r="4704" spans="1:24" x14ac:dyDescent="0.25">
      <c r="A4704">
        <v>11292481</v>
      </c>
      <c r="B4704" t="s">
        <v>33</v>
      </c>
      <c r="C4704" t="s">
        <v>4757</v>
      </c>
      <c r="D4704" t="s">
        <v>29</v>
      </c>
      <c r="N4704">
        <v>0</v>
      </c>
      <c r="O4704">
        <v>0</v>
      </c>
      <c r="Q4704">
        <v>1</v>
      </c>
      <c r="S4704" t="s">
        <v>33</v>
      </c>
      <c r="T4704" t="s">
        <v>35</v>
      </c>
    </row>
    <row r="4705" spans="1:24" x14ac:dyDescent="0.25">
      <c r="A4705">
        <v>11292711</v>
      </c>
      <c r="B4705" t="s">
        <v>24</v>
      </c>
      <c r="C4705" t="s">
        <v>4758</v>
      </c>
      <c r="D4705" t="s">
        <v>26</v>
      </c>
      <c r="E4705">
        <v>1</v>
      </c>
      <c r="S4705" t="s">
        <v>24</v>
      </c>
      <c r="T4705" t="s">
        <v>73</v>
      </c>
    </row>
    <row r="4706" spans="1:24" x14ac:dyDescent="0.25">
      <c r="A4706">
        <v>11292711</v>
      </c>
      <c r="B4706" t="s">
        <v>24</v>
      </c>
      <c r="C4706" t="s">
        <v>4759</v>
      </c>
      <c r="D4706" t="s">
        <v>26</v>
      </c>
      <c r="E4706">
        <v>1</v>
      </c>
      <c r="S4706" t="s">
        <v>24</v>
      </c>
      <c r="T4706" t="s">
        <v>73</v>
      </c>
    </row>
    <row r="4707" spans="1:24" x14ac:dyDescent="0.25">
      <c r="A4707">
        <v>11292711</v>
      </c>
      <c r="B4707" t="s">
        <v>24</v>
      </c>
      <c r="C4707" t="s">
        <v>4760</v>
      </c>
      <c r="D4707" t="s">
        <v>29</v>
      </c>
      <c r="E4707">
        <v>1</v>
      </c>
      <c r="S4707" t="s">
        <v>24</v>
      </c>
      <c r="T4707" t="s">
        <v>73</v>
      </c>
    </row>
    <row r="4708" spans="1:24" x14ac:dyDescent="0.25">
      <c r="A4708">
        <v>11293876</v>
      </c>
      <c r="B4708" t="s">
        <v>33</v>
      </c>
      <c r="C4708" t="s">
        <v>4761</v>
      </c>
      <c r="D4708" t="s">
        <v>26</v>
      </c>
      <c r="L4708">
        <v>1</v>
      </c>
      <c r="S4708" t="s">
        <v>33</v>
      </c>
      <c r="T4708" t="s">
        <v>43</v>
      </c>
      <c r="V4708" t="s">
        <v>36</v>
      </c>
      <c r="W4708" t="s">
        <v>56</v>
      </c>
      <c r="X4708" t="s">
        <v>88</v>
      </c>
    </row>
    <row r="4709" spans="1:24" x14ac:dyDescent="0.25">
      <c r="A4709">
        <v>11293876</v>
      </c>
      <c r="B4709" t="s">
        <v>33</v>
      </c>
      <c r="C4709" t="s">
        <v>4762</v>
      </c>
      <c r="D4709" t="s">
        <v>29</v>
      </c>
      <c r="L4709">
        <v>1</v>
      </c>
      <c r="S4709" t="s">
        <v>33</v>
      </c>
      <c r="T4709" t="s">
        <v>43</v>
      </c>
      <c r="V4709" t="s">
        <v>36</v>
      </c>
      <c r="W4709" t="s">
        <v>56</v>
      </c>
      <c r="X4709" t="s">
        <v>88</v>
      </c>
    </row>
    <row r="4710" spans="1:24" x14ac:dyDescent="0.25">
      <c r="A4710">
        <v>11293876</v>
      </c>
      <c r="B4710" t="s">
        <v>33</v>
      </c>
      <c r="C4710" t="s">
        <v>4763</v>
      </c>
      <c r="D4710" t="s">
        <v>26</v>
      </c>
      <c r="E4710">
        <v>1</v>
      </c>
      <c r="S4710" t="s">
        <v>33</v>
      </c>
      <c r="T4710" t="s">
        <v>43</v>
      </c>
      <c r="V4710" t="s">
        <v>36</v>
      </c>
      <c r="W4710" t="s">
        <v>56</v>
      </c>
      <c r="X4710" t="s">
        <v>88</v>
      </c>
    </row>
    <row r="4711" spans="1:24" x14ac:dyDescent="0.25">
      <c r="A4711">
        <v>11293876</v>
      </c>
      <c r="B4711" t="s">
        <v>33</v>
      </c>
      <c r="C4711" t="s">
        <v>4764</v>
      </c>
      <c r="D4711" t="s">
        <v>29</v>
      </c>
      <c r="E4711">
        <v>1</v>
      </c>
      <c r="S4711" t="s">
        <v>33</v>
      </c>
      <c r="T4711" t="s">
        <v>43</v>
      </c>
      <c r="V4711" t="s">
        <v>36</v>
      </c>
      <c r="W4711" t="s">
        <v>56</v>
      </c>
      <c r="X4711" t="s">
        <v>88</v>
      </c>
    </row>
    <row r="4712" spans="1:24" x14ac:dyDescent="0.25">
      <c r="A4712">
        <v>11293962</v>
      </c>
      <c r="B4712" t="s">
        <v>33</v>
      </c>
      <c r="C4712" t="s">
        <v>4765</v>
      </c>
      <c r="D4712" t="s">
        <v>26</v>
      </c>
      <c r="L4712">
        <v>1</v>
      </c>
      <c r="S4712" t="s">
        <v>33</v>
      </c>
      <c r="T4712" s="1">
        <v>43758</v>
      </c>
    </row>
    <row r="4713" spans="1:24" x14ac:dyDescent="0.25">
      <c r="A4713">
        <v>11293962</v>
      </c>
      <c r="B4713" t="s">
        <v>33</v>
      </c>
      <c r="C4713" t="s">
        <v>4766</v>
      </c>
      <c r="D4713" t="s">
        <v>29</v>
      </c>
      <c r="L4713">
        <v>1</v>
      </c>
      <c r="S4713" t="s">
        <v>33</v>
      </c>
      <c r="T4713" s="1">
        <v>43758</v>
      </c>
    </row>
    <row r="4714" spans="1:24" x14ac:dyDescent="0.25">
      <c r="A4714">
        <v>11294985</v>
      </c>
      <c r="B4714" t="s">
        <v>24</v>
      </c>
      <c r="C4714" t="s">
        <v>4767</v>
      </c>
      <c r="D4714" t="s">
        <v>26</v>
      </c>
      <c r="E4714">
        <v>1</v>
      </c>
      <c r="F4714">
        <v>0</v>
      </c>
      <c r="S4714" t="s">
        <v>24</v>
      </c>
      <c r="T4714" t="s">
        <v>87</v>
      </c>
      <c r="V4714" t="s">
        <v>36</v>
      </c>
      <c r="W4714" t="s">
        <v>56</v>
      </c>
      <c r="X4714" t="s">
        <v>44</v>
      </c>
    </row>
    <row r="4715" spans="1:24" x14ac:dyDescent="0.25">
      <c r="A4715">
        <v>11294985</v>
      </c>
      <c r="B4715" t="s">
        <v>24</v>
      </c>
      <c r="C4715" t="s">
        <v>4768</v>
      </c>
      <c r="D4715" t="s">
        <v>26</v>
      </c>
      <c r="E4715">
        <v>1</v>
      </c>
      <c r="F4715">
        <v>0</v>
      </c>
      <c r="S4715" t="s">
        <v>24</v>
      </c>
      <c r="T4715" t="s">
        <v>87</v>
      </c>
      <c r="V4715" t="s">
        <v>36</v>
      </c>
      <c r="W4715" t="s">
        <v>56</v>
      </c>
      <c r="X4715" t="s">
        <v>44</v>
      </c>
    </row>
    <row r="4716" spans="1:24" x14ac:dyDescent="0.25">
      <c r="A4716">
        <v>11294985</v>
      </c>
      <c r="B4716" t="s">
        <v>24</v>
      </c>
      <c r="C4716" t="s">
        <v>4769</v>
      </c>
      <c r="D4716" t="s">
        <v>29</v>
      </c>
      <c r="E4716">
        <v>1</v>
      </c>
      <c r="F4716">
        <v>0</v>
      </c>
      <c r="S4716" t="s">
        <v>24</v>
      </c>
      <c r="T4716" t="s">
        <v>87</v>
      </c>
      <c r="V4716" t="s">
        <v>36</v>
      </c>
      <c r="W4716" t="s">
        <v>56</v>
      </c>
      <c r="X4716" t="s">
        <v>44</v>
      </c>
    </row>
    <row r="4717" spans="1:24" x14ac:dyDescent="0.25">
      <c r="A4717">
        <v>11294985</v>
      </c>
      <c r="B4717" t="s">
        <v>24</v>
      </c>
      <c r="C4717" t="s">
        <v>4770</v>
      </c>
      <c r="D4717" t="s">
        <v>29</v>
      </c>
      <c r="E4717">
        <v>1</v>
      </c>
      <c r="F4717">
        <v>0</v>
      </c>
      <c r="S4717" t="s">
        <v>24</v>
      </c>
      <c r="T4717" t="s">
        <v>87</v>
      </c>
      <c r="V4717" t="s">
        <v>36</v>
      </c>
      <c r="W4717" t="s">
        <v>56</v>
      </c>
      <c r="X4717" t="s">
        <v>44</v>
      </c>
    </row>
    <row r="4718" spans="1:24" x14ac:dyDescent="0.25">
      <c r="A4718">
        <v>11295370</v>
      </c>
      <c r="B4718" t="s">
        <v>33</v>
      </c>
      <c r="C4718" t="s">
        <v>4771</v>
      </c>
      <c r="D4718" t="s">
        <v>26</v>
      </c>
      <c r="E4718">
        <v>1</v>
      </c>
      <c r="S4718" t="s">
        <v>33</v>
      </c>
      <c r="T4718" t="s">
        <v>35</v>
      </c>
      <c r="V4718" t="s">
        <v>36</v>
      </c>
      <c r="W4718" t="s">
        <v>56</v>
      </c>
      <c r="X4718" t="s">
        <v>38</v>
      </c>
    </row>
    <row r="4719" spans="1:24" x14ac:dyDescent="0.25">
      <c r="A4719">
        <v>11295370</v>
      </c>
      <c r="B4719" t="s">
        <v>33</v>
      </c>
      <c r="C4719" t="s">
        <v>4772</v>
      </c>
      <c r="D4719" t="s">
        <v>29</v>
      </c>
      <c r="E4719">
        <v>1</v>
      </c>
      <c r="S4719" t="s">
        <v>33</v>
      </c>
      <c r="T4719" t="s">
        <v>35</v>
      </c>
      <c r="V4719" t="s">
        <v>36</v>
      </c>
      <c r="W4719" t="s">
        <v>56</v>
      </c>
      <c r="X4719" t="s">
        <v>38</v>
      </c>
    </row>
    <row r="4720" spans="1:24" x14ac:dyDescent="0.25">
      <c r="A4720">
        <v>11297016</v>
      </c>
      <c r="B4720" t="s">
        <v>24</v>
      </c>
      <c r="C4720" t="s">
        <v>4773</v>
      </c>
      <c r="D4720" t="s">
        <v>26</v>
      </c>
      <c r="K4720">
        <v>0</v>
      </c>
      <c r="L4720">
        <v>-1</v>
      </c>
      <c r="S4720" t="s">
        <v>24</v>
      </c>
      <c r="T4720" t="s">
        <v>35</v>
      </c>
      <c r="V4720" t="s">
        <v>36</v>
      </c>
      <c r="W4720" t="s">
        <v>37</v>
      </c>
      <c r="X4720" t="s">
        <v>1083</v>
      </c>
    </row>
    <row r="4721" spans="1:24" x14ac:dyDescent="0.25">
      <c r="A4721">
        <v>11299279</v>
      </c>
      <c r="B4721" t="s">
        <v>24</v>
      </c>
      <c r="C4721" t="s">
        <v>4774</v>
      </c>
      <c r="D4721" t="s">
        <v>26</v>
      </c>
      <c r="H4721">
        <v>0</v>
      </c>
      <c r="L4721">
        <v>1</v>
      </c>
      <c r="S4721" t="s">
        <v>24</v>
      </c>
      <c r="T4721" t="s">
        <v>27</v>
      </c>
    </row>
    <row r="4722" spans="1:24" x14ac:dyDescent="0.25">
      <c r="A4722">
        <v>11299279</v>
      </c>
      <c r="B4722" t="s">
        <v>24</v>
      </c>
      <c r="C4722" t="s">
        <v>4775</v>
      </c>
      <c r="D4722" t="s">
        <v>29</v>
      </c>
      <c r="H4722">
        <v>0</v>
      </c>
      <c r="L4722">
        <v>1</v>
      </c>
      <c r="S4722" t="s">
        <v>24</v>
      </c>
      <c r="T4722" t="s">
        <v>27</v>
      </c>
    </row>
    <row r="4723" spans="1:24" x14ac:dyDescent="0.25">
      <c r="A4723">
        <v>11299768</v>
      </c>
      <c r="B4723" t="s">
        <v>24</v>
      </c>
      <c r="C4723" t="s">
        <v>4776</v>
      </c>
      <c r="D4723" t="s">
        <v>26</v>
      </c>
      <c r="E4723">
        <v>1</v>
      </c>
      <c r="S4723" t="s">
        <v>24</v>
      </c>
      <c r="T4723" t="s">
        <v>43</v>
      </c>
    </row>
    <row r="4724" spans="1:24" x14ac:dyDescent="0.25">
      <c r="A4724">
        <v>11299768</v>
      </c>
      <c r="B4724" t="s">
        <v>24</v>
      </c>
      <c r="C4724" t="s">
        <v>4777</v>
      </c>
      <c r="D4724" t="s">
        <v>26</v>
      </c>
      <c r="E4724">
        <v>1</v>
      </c>
      <c r="S4724" t="s">
        <v>24</v>
      </c>
      <c r="T4724" t="s">
        <v>43</v>
      </c>
    </row>
    <row r="4725" spans="1:24" x14ac:dyDescent="0.25">
      <c r="A4725">
        <v>11299768</v>
      </c>
      <c r="B4725" t="s">
        <v>24</v>
      </c>
      <c r="C4725" t="s">
        <v>4778</v>
      </c>
      <c r="D4725" t="s">
        <v>29</v>
      </c>
      <c r="E4725">
        <v>1</v>
      </c>
      <c r="S4725" t="s">
        <v>24</v>
      </c>
      <c r="T4725" t="s">
        <v>43</v>
      </c>
    </row>
    <row r="4726" spans="1:24" x14ac:dyDescent="0.25">
      <c r="A4726">
        <v>11304261</v>
      </c>
      <c r="B4726" t="s">
        <v>33</v>
      </c>
      <c r="C4726" t="s">
        <v>4779</v>
      </c>
      <c r="D4726" t="s">
        <v>26</v>
      </c>
      <c r="E4726">
        <v>1</v>
      </c>
      <c r="S4726" t="s">
        <v>33</v>
      </c>
      <c r="T4726" t="s">
        <v>54</v>
      </c>
    </row>
    <row r="4727" spans="1:24" x14ac:dyDescent="0.25">
      <c r="A4727">
        <v>11304261</v>
      </c>
      <c r="B4727" t="s">
        <v>33</v>
      </c>
      <c r="C4727" t="s">
        <v>4780</v>
      </c>
      <c r="D4727" t="s">
        <v>29</v>
      </c>
      <c r="E4727">
        <v>1</v>
      </c>
      <c r="S4727" t="s">
        <v>33</v>
      </c>
      <c r="T4727" t="s">
        <v>54</v>
      </c>
    </row>
    <row r="4728" spans="1:24" x14ac:dyDescent="0.25">
      <c r="A4728">
        <v>11304261</v>
      </c>
      <c r="B4728" t="s">
        <v>33</v>
      </c>
      <c r="C4728" t="s">
        <v>4781</v>
      </c>
      <c r="D4728" t="s">
        <v>26</v>
      </c>
      <c r="G4728">
        <v>1</v>
      </c>
      <c r="J4728">
        <v>0</v>
      </c>
      <c r="L4728">
        <v>0</v>
      </c>
      <c r="N4728">
        <v>0</v>
      </c>
      <c r="O4728">
        <v>0</v>
      </c>
      <c r="S4728" t="s">
        <v>33</v>
      </c>
      <c r="T4728" t="s">
        <v>54</v>
      </c>
    </row>
    <row r="4729" spans="1:24" x14ac:dyDescent="0.25">
      <c r="A4729">
        <v>11304261</v>
      </c>
      <c r="B4729" t="s">
        <v>33</v>
      </c>
      <c r="C4729" t="s">
        <v>4782</v>
      </c>
      <c r="D4729" t="s">
        <v>26</v>
      </c>
      <c r="E4729">
        <v>1</v>
      </c>
      <c r="R4729">
        <v>1</v>
      </c>
      <c r="S4729" t="s">
        <v>33</v>
      </c>
      <c r="T4729" t="s">
        <v>54</v>
      </c>
    </row>
    <row r="4730" spans="1:24" x14ac:dyDescent="0.25">
      <c r="A4730">
        <v>11306665</v>
      </c>
      <c r="B4730" t="s">
        <v>33</v>
      </c>
      <c r="C4730" t="s">
        <v>4783</v>
      </c>
      <c r="D4730" t="s">
        <v>26</v>
      </c>
      <c r="M4730">
        <v>1</v>
      </c>
      <c r="R4730">
        <v>1</v>
      </c>
      <c r="S4730" t="s">
        <v>33</v>
      </c>
      <c r="T4730" t="s">
        <v>82</v>
      </c>
    </row>
    <row r="4731" spans="1:24" x14ac:dyDescent="0.25">
      <c r="A4731">
        <v>11307110</v>
      </c>
      <c r="B4731" t="s">
        <v>33</v>
      </c>
      <c r="C4731" t="s">
        <v>4784</v>
      </c>
      <c r="D4731" t="s">
        <v>26</v>
      </c>
      <c r="E4731">
        <v>1</v>
      </c>
      <c r="S4731" t="s">
        <v>33</v>
      </c>
      <c r="T4731" t="s">
        <v>73</v>
      </c>
      <c r="V4731" t="s">
        <v>55</v>
      </c>
      <c r="W4731" t="s">
        <v>37</v>
      </c>
      <c r="X4731" t="s">
        <v>38</v>
      </c>
    </row>
    <row r="4732" spans="1:24" x14ac:dyDescent="0.25">
      <c r="A4732">
        <v>11307110</v>
      </c>
      <c r="B4732" t="s">
        <v>33</v>
      </c>
      <c r="C4732" t="s">
        <v>4785</v>
      </c>
      <c r="D4732" t="s">
        <v>29</v>
      </c>
      <c r="E4732">
        <v>1</v>
      </c>
      <c r="S4732" t="s">
        <v>33</v>
      </c>
      <c r="T4732" t="s">
        <v>73</v>
      </c>
      <c r="V4732" t="s">
        <v>55</v>
      </c>
      <c r="W4732" t="s">
        <v>37</v>
      </c>
      <c r="X4732" t="s">
        <v>38</v>
      </c>
    </row>
    <row r="4733" spans="1:24" x14ac:dyDescent="0.25">
      <c r="A4733">
        <v>11307110</v>
      </c>
      <c r="B4733" t="s">
        <v>33</v>
      </c>
      <c r="C4733" t="s">
        <v>4786</v>
      </c>
      <c r="D4733" t="s">
        <v>26</v>
      </c>
      <c r="E4733">
        <v>1</v>
      </c>
      <c r="S4733" t="s">
        <v>33</v>
      </c>
      <c r="T4733" t="s">
        <v>73</v>
      </c>
      <c r="V4733" t="s">
        <v>55</v>
      </c>
      <c r="W4733" t="s">
        <v>37</v>
      </c>
      <c r="X4733" t="s">
        <v>38</v>
      </c>
    </row>
    <row r="4734" spans="1:24" x14ac:dyDescent="0.25">
      <c r="A4734">
        <v>11307110</v>
      </c>
      <c r="B4734" t="s">
        <v>33</v>
      </c>
      <c r="C4734" t="s">
        <v>4787</v>
      </c>
      <c r="D4734" t="s">
        <v>26</v>
      </c>
      <c r="E4734">
        <v>1</v>
      </c>
      <c r="S4734" t="s">
        <v>33</v>
      </c>
      <c r="T4734" t="s">
        <v>73</v>
      </c>
      <c r="V4734" t="s">
        <v>55</v>
      </c>
      <c r="W4734" t="s">
        <v>37</v>
      </c>
      <c r="X4734" t="s">
        <v>38</v>
      </c>
    </row>
    <row r="4735" spans="1:24" x14ac:dyDescent="0.25">
      <c r="A4735">
        <v>11307110</v>
      </c>
      <c r="B4735" t="s">
        <v>33</v>
      </c>
      <c r="C4735" t="s">
        <v>4788</v>
      </c>
      <c r="D4735" t="s">
        <v>29</v>
      </c>
      <c r="E4735">
        <v>1</v>
      </c>
      <c r="S4735" t="s">
        <v>33</v>
      </c>
      <c r="T4735" t="s">
        <v>73</v>
      </c>
      <c r="V4735" t="s">
        <v>55</v>
      </c>
      <c r="W4735" t="s">
        <v>37</v>
      </c>
      <c r="X4735" t="s">
        <v>38</v>
      </c>
    </row>
    <row r="4736" spans="1:24" x14ac:dyDescent="0.25">
      <c r="A4736">
        <v>11307110</v>
      </c>
      <c r="B4736" t="s">
        <v>33</v>
      </c>
      <c r="C4736" t="s">
        <v>4789</v>
      </c>
      <c r="D4736" t="s">
        <v>26</v>
      </c>
      <c r="E4736">
        <v>1</v>
      </c>
      <c r="S4736" t="s">
        <v>33</v>
      </c>
      <c r="T4736" t="s">
        <v>73</v>
      </c>
      <c r="V4736" t="s">
        <v>55</v>
      </c>
      <c r="W4736" t="s">
        <v>37</v>
      </c>
      <c r="X4736" t="s">
        <v>38</v>
      </c>
    </row>
    <row r="4737" spans="1:24" x14ac:dyDescent="0.25">
      <c r="A4737">
        <v>11307110</v>
      </c>
      <c r="B4737" t="s">
        <v>33</v>
      </c>
      <c r="C4737" t="s">
        <v>4790</v>
      </c>
      <c r="D4737" t="s">
        <v>29</v>
      </c>
      <c r="E4737">
        <v>1</v>
      </c>
      <c r="S4737" t="s">
        <v>33</v>
      </c>
      <c r="T4737" t="s">
        <v>73</v>
      </c>
      <c r="V4737" t="s">
        <v>55</v>
      </c>
      <c r="W4737" t="s">
        <v>37</v>
      </c>
      <c r="X4737" t="s">
        <v>38</v>
      </c>
    </row>
    <row r="4738" spans="1:24" x14ac:dyDescent="0.25">
      <c r="A4738">
        <v>11308133</v>
      </c>
      <c r="B4738" t="s">
        <v>24</v>
      </c>
      <c r="C4738" t="s">
        <v>4791</v>
      </c>
      <c r="D4738" t="s">
        <v>26</v>
      </c>
      <c r="H4738">
        <v>1</v>
      </c>
      <c r="S4738" t="s">
        <v>24</v>
      </c>
      <c r="T4738" t="s">
        <v>54</v>
      </c>
      <c r="V4738" t="s">
        <v>36</v>
      </c>
      <c r="W4738" t="s">
        <v>322</v>
      </c>
      <c r="X4738" t="s">
        <v>44</v>
      </c>
    </row>
    <row r="4739" spans="1:24" x14ac:dyDescent="0.25">
      <c r="A4739">
        <v>11308133</v>
      </c>
      <c r="B4739" t="s">
        <v>24</v>
      </c>
      <c r="C4739" t="s">
        <v>4792</v>
      </c>
      <c r="D4739" t="s">
        <v>26</v>
      </c>
      <c r="L4739">
        <v>0</v>
      </c>
      <c r="M4739">
        <v>1</v>
      </c>
      <c r="O4739">
        <v>0</v>
      </c>
      <c r="S4739" t="s">
        <v>24</v>
      </c>
      <c r="T4739" t="s">
        <v>54</v>
      </c>
      <c r="V4739" t="s">
        <v>36</v>
      </c>
      <c r="W4739" t="s">
        <v>322</v>
      </c>
      <c r="X4739" t="s">
        <v>44</v>
      </c>
    </row>
    <row r="4740" spans="1:24" x14ac:dyDescent="0.25">
      <c r="A4740">
        <v>11308618</v>
      </c>
      <c r="B4740" t="s">
        <v>33</v>
      </c>
      <c r="C4740" t="s">
        <v>4793</v>
      </c>
      <c r="D4740" t="s">
        <v>26</v>
      </c>
      <c r="E4740">
        <v>1</v>
      </c>
      <c r="L4740">
        <v>0</v>
      </c>
      <c r="S4740" t="s">
        <v>33</v>
      </c>
      <c r="T4740" s="1">
        <v>43758</v>
      </c>
    </row>
    <row r="4741" spans="1:24" x14ac:dyDescent="0.25">
      <c r="A4741">
        <v>11308618</v>
      </c>
      <c r="B4741" t="s">
        <v>33</v>
      </c>
      <c r="C4741" t="s">
        <v>4794</v>
      </c>
      <c r="D4741" t="s">
        <v>29</v>
      </c>
      <c r="E4741">
        <v>1</v>
      </c>
      <c r="L4741">
        <v>0</v>
      </c>
      <c r="S4741" t="s">
        <v>33</v>
      </c>
      <c r="T4741" s="1">
        <v>43758</v>
      </c>
    </row>
    <row r="4742" spans="1:24" x14ac:dyDescent="0.25">
      <c r="A4742">
        <v>11314316</v>
      </c>
      <c r="B4742" t="s">
        <v>33</v>
      </c>
      <c r="C4742" t="s">
        <v>4795</v>
      </c>
      <c r="D4742" t="s">
        <v>26</v>
      </c>
      <c r="E4742">
        <v>1</v>
      </c>
      <c r="L4742">
        <v>0</v>
      </c>
      <c r="S4742" t="s">
        <v>33</v>
      </c>
      <c r="T4742" t="s">
        <v>35</v>
      </c>
    </row>
    <row r="4743" spans="1:24" x14ac:dyDescent="0.25">
      <c r="A4743">
        <v>11314316</v>
      </c>
      <c r="B4743" t="s">
        <v>33</v>
      </c>
      <c r="C4743" t="s">
        <v>4796</v>
      </c>
      <c r="D4743" t="s">
        <v>29</v>
      </c>
      <c r="E4743">
        <v>1</v>
      </c>
      <c r="L4743">
        <v>0</v>
      </c>
      <c r="S4743" t="s">
        <v>33</v>
      </c>
      <c r="T4743" t="s">
        <v>35</v>
      </c>
    </row>
    <row r="4744" spans="1:24" x14ac:dyDescent="0.25">
      <c r="A4744">
        <v>11315296</v>
      </c>
      <c r="B4744" t="s">
        <v>33</v>
      </c>
      <c r="C4744" t="s">
        <v>4797</v>
      </c>
      <c r="D4744" t="s">
        <v>26</v>
      </c>
      <c r="E4744">
        <v>1</v>
      </c>
      <c r="H4744">
        <v>0</v>
      </c>
      <c r="J4744">
        <v>0</v>
      </c>
      <c r="L4744">
        <v>0</v>
      </c>
      <c r="O4744">
        <v>0</v>
      </c>
      <c r="R4744">
        <v>0</v>
      </c>
      <c r="S4744" t="s">
        <v>33</v>
      </c>
      <c r="T4744" t="s">
        <v>82</v>
      </c>
      <c r="V4744" t="s">
        <v>36</v>
      </c>
      <c r="W4744" t="s">
        <v>37</v>
      </c>
      <c r="X4744" t="s">
        <v>44</v>
      </c>
    </row>
    <row r="4745" spans="1:24" x14ac:dyDescent="0.25">
      <c r="A4745">
        <v>11315296</v>
      </c>
      <c r="B4745" t="s">
        <v>33</v>
      </c>
      <c r="C4745" t="s">
        <v>4798</v>
      </c>
      <c r="D4745" t="s">
        <v>29</v>
      </c>
      <c r="E4745">
        <v>1</v>
      </c>
      <c r="H4745">
        <v>0</v>
      </c>
      <c r="J4745">
        <v>0</v>
      </c>
      <c r="L4745">
        <v>0</v>
      </c>
      <c r="O4745">
        <v>0</v>
      </c>
      <c r="R4745">
        <v>0</v>
      </c>
      <c r="S4745" t="s">
        <v>33</v>
      </c>
      <c r="T4745" t="s">
        <v>82</v>
      </c>
      <c r="V4745" t="s">
        <v>36</v>
      </c>
      <c r="W4745" t="s">
        <v>37</v>
      </c>
      <c r="X4745" t="s">
        <v>44</v>
      </c>
    </row>
    <row r="4746" spans="1:24" x14ac:dyDescent="0.25">
      <c r="A4746">
        <v>11315296</v>
      </c>
      <c r="B4746" t="s">
        <v>33</v>
      </c>
      <c r="C4746" t="s">
        <v>4799</v>
      </c>
      <c r="D4746" t="s">
        <v>26</v>
      </c>
      <c r="H4746">
        <v>1</v>
      </c>
      <c r="J4746">
        <v>1</v>
      </c>
      <c r="N4746">
        <v>0</v>
      </c>
      <c r="O4746">
        <v>1</v>
      </c>
      <c r="S4746" t="s">
        <v>33</v>
      </c>
      <c r="T4746" t="s">
        <v>82</v>
      </c>
      <c r="V4746" t="s">
        <v>36</v>
      </c>
      <c r="W4746" t="s">
        <v>37</v>
      </c>
      <c r="X4746" t="s">
        <v>44</v>
      </c>
    </row>
    <row r="4747" spans="1:24" x14ac:dyDescent="0.25">
      <c r="A4747">
        <v>11315296</v>
      </c>
      <c r="B4747" t="s">
        <v>33</v>
      </c>
      <c r="C4747" t="s">
        <v>4800</v>
      </c>
      <c r="D4747" t="s">
        <v>26</v>
      </c>
      <c r="E4747">
        <v>1</v>
      </c>
      <c r="L4747">
        <v>0</v>
      </c>
      <c r="S4747" t="s">
        <v>33</v>
      </c>
      <c r="T4747" t="s">
        <v>82</v>
      </c>
      <c r="V4747" t="s">
        <v>36</v>
      </c>
      <c r="W4747" t="s">
        <v>37</v>
      </c>
      <c r="X4747" t="s">
        <v>44</v>
      </c>
    </row>
    <row r="4748" spans="1:24" x14ac:dyDescent="0.25">
      <c r="A4748">
        <v>11315296</v>
      </c>
      <c r="B4748" t="s">
        <v>33</v>
      </c>
      <c r="C4748" t="s">
        <v>4801</v>
      </c>
      <c r="D4748" t="s">
        <v>29</v>
      </c>
      <c r="E4748">
        <v>1</v>
      </c>
      <c r="L4748">
        <v>0</v>
      </c>
      <c r="S4748" t="s">
        <v>33</v>
      </c>
      <c r="T4748" t="s">
        <v>82</v>
      </c>
      <c r="V4748" t="s">
        <v>36</v>
      </c>
      <c r="W4748" t="s">
        <v>37</v>
      </c>
      <c r="X4748" t="s">
        <v>44</v>
      </c>
    </row>
    <row r="4749" spans="1:24" x14ac:dyDescent="0.25">
      <c r="A4749">
        <v>11315296</v>
      </c>
      <c r="B4749" t="s">
        <v>33</v>
      </c>
      <c r="C4749" t="s">
        <v>4802</v>
      </c>
      <c r="D4749" t="s">
        <v>26</v>
      </c>
      <c r="E4749">
        <v>1</v>
      </c>
      <c r="L4749">
        <v>0</v>
      </c>
      <c r="S4749" t="s">
        <v>33</v>
      </c>
      <c r="T4749" t="s">
        <v>82</v>
      </c>
      <c r="V4749" t="s">
        <v>36</v>
      </c>
      <c r="W4749" t="s">
        <v>37</v>
      </c>
      <c r="X4749" t="s">
        <v>44</v>
      </c>
    </row>
    <row r="4750" spans="1:24" x14ac:dyDescent="0.25">
      <c r="A4750">
        <v>11315296</v>
      </c>
      <c r="B4750" t="s">
        <v>33</v>
      </c>
      <c r="C4750" t="s">
        <v>4803</v>
      </c>
      <c r="D4750" t="s">
        <v>29</v>
      </c>
      <c r="E4750">
        <v>1</v>
      </c>
      <c r="L4750">
        <v>0</v>
      </c>
      <c r="S4750" t="s">
        <v>33</v>
      </c>
      <c r="T4750" t="s">
        <v>82</v>
      </c>
      <c r="V4750" t="s">
        <v>36</v>
      </c>
      <c r="W4750" t="s">
        <v>37</v>
      </c>
      <c r="X4750" t="s">
        <v>44</v>
      </c>
    </row>
    <row r="4751" spans="1:24" x14ac:dyDescent="0.25">
      <c r="A4751">
        <v>11315296</v>
      </c>
      <c r="B4751" t="s">
        <v>33</v>
      </c>
      <c r="C4751" t="s">
        <v>4804</v>
      </c>
      <c r="D4751" t="s">
        <v>26</v>
      </c>
      <c r="H4751">
        <v>1</v>
      </c>
      <c r="J4751">
        <v>-1</v>
      </c>
      <c r="L4751">
        <v>-1</v>
      </c>
      <c r="M4751">
        <v>1</v>
      </c>
      <c r="O4751">
        <v>-1</v>
      </c>
      <c r="S4751" t="s">
        <v>33</v>
      </c>
      <c r="T4751" t="s">
        <v>82</v>
      </c>
      <c r="V4751" t="s">
        <v>36</v>
      </c>
      <c r="W4751" t="s">
        <v>37</v>
      </c>
      <c r="X4751" t="s">
        <v>44</v>
      </c>
    </row>
    <row r="4752" spans="1:24" x14ac:dyDescent="0.25">
      <c r="A4752">
        <v>11315296</v>
      </c>
      <c r="B4752" t="s">
        <v>33</v>
      </c>
      <c r="C4752" t="s">
        <v>4805</v>
      </c>
      <c r="D4752" t="s">
        <v>26</v>
      </c>
      <c r="E4752">
        <v>1</v>
      </c>
      <c r="J4752">
        <v>0</v>
      </c>
      <c r="O4752">
        <v>0</v>
      </c>
      <c r="S4752" t="s">
        <v>33</v>
      </c>
      <c r="T4752" t="s">
        <v>82</v>
      </c>
      <c r="V4752" t="s">
        <v>36</v>
      </c>
      <c r="W4752" t="s">
        <v>37</v>
      </c>
      <c r="X4752" t="s">
        <v>44</v>
      </c>
    </row>
    <row r="4753" spans="1:24" x14ac:dyDescent="0.25">
      <c r="A4753">
        <v>11315296</v>
      </c>
      <c r="B4753" t="s">
        <v>33</v>
      </c>
      <c r="C4753" t="s">
        <v>4806</v>
      </c>
      <c r="D4753" t="s">
        <v>26</v>
      </c>
      <c r="E4753">
        <v>1</v>
      </c>
      <c r="S4753" t="s">
        <v>33</v>
      </c>
      <c r="T4753" t="s">
        <v>82</v>
      </c>
      <c r="V4753" t="s">
        <v>36</v>
      </c>
      <c r="W4753" t="s">
        <v>37</v>
      </c>
      <c r="X4753" t="s">
        <v>44</v>
      </c>
    </row>
    <row r="4754" spans="1:24" x14ac:dyDescent="0.25">
      <c r="A4754">
        <v>11315296</v>
      </c>
      <c r="B4754" t="s">
        <v>33</v>
      </c>
      <c r="C4754" t="s">
        <v>4807</v>
      </c>
      <c r="D4754" t="s">
        <v>29</v>
      </c>
      <c r="E4754">
        <v>1</v>
      </c>
      <c r="S4754" t="s">
        <v>33</v>
      </c>
      <c r="T4754" t="s">
        <v>82</v>
      </c>
      <c r="V4754" t="s">
        <v>36</v>
      </c>
      <c r="W4754" t="s">
        <v>37</v>
      </c>
      <c r="X4754" t="s">
        <v>44</v>
      </c>
    </row>
    <row r="4755" spans="1:24" x14ac:dyDescent="0.25">
      <c r="A4755">
        <v>11315296</v>
      </c>
      <c r="B4755" t="s">
        <v>33</v>
      </c>
      <c r="C4755" t="s">
        <v>4808</v>
      </c>
      <c r="D4755" t="s">
        <v>26</v>
      </c>
      <c r="N4755">
        <v>0</v>
      </c>
      <c r="O4755">
        <v>1</v>
      </c>
      <c r="R4755">
        <v>1</v>
      </c>
      <c r="S4755" t="s">
        <v>33</v>
      </c>
      <c r="T4755" t="s">
        <v>82</v>
      </c>
      <c r="V4755" t="s">
        <v>36</v>
      </c>
      <c r="W4755" t="s">
        <v>37</v>
      </c>
      <c r="X4755" t="s">
        <v>44</v>
      </c>
    </row>
    <row r="4756" spans="1:24" x14ac:dyDescent="0.25">
      <c r="A4756">
        <v>11315296</v>
      </c>
      <c r="B4756" t="s">
        <v>33</v>
      </c>
      <c r="C4756" t="s">
        <v>4809</v>
      </c>
      <c r="D4756" t="s">
        <v>29</v>
      </c>
      <c r="N4756">
        <v>0</v>
      </c>
      <c r="O4756">
        <v>1</v>
      </c>
      <c r="R4756">
        <v>1</v>
      </c>
      <c r="S4756" t="s">
        <v>33</v>
      </c>
      <c r="T4756" t="s">
        <v>82</v>
      </c>
      <c r="V4756" t="s">
        <v>36</v>
      </c>
      <c r="W4756" t="s">
        <v>37</v>
      </c>
      <c r="X4756" t="s">
        <v>44</v>
      </c>
    </row>
    <row r="4757" spans="1:24" x14ac:dyDescent="0.25">
      <c r="A4757">
        <v>11315296</v>
      </c>
      <c r="B4757" t="s">
        <v>33</v>
      </c>
      <c r="C4757" t="s">
        <v>4810</v>
      </c>
      <c r="D4757" t="s">
        <v>26</v>
      </c>
      <c r="G4757">
        <v>-1</v>
      </c>
      <c r="H4757">
        <v>1</v>
      </c>
      <c r="J4757">
        <v>1</v>
      </c>
      <c r="L4757">
        <v>1</v>
      </c>
      <c r="S4757" t="s">
        <v>33</v>
      </c>
      <c r="T4757" t="s">
        <v>82</v>
      </c>
      <c r="V4757" t="s">
        <v>36</v>
      </c>
      <c r="W4757" t="s">
        <v>37</v>
      </c>
      <c r="X4757" t="s">
        <v>44</v>
      </c>
    </row>
    <row r="4758" spans="1:24" x14ac:dyDescent="0.25">
      <c r="A4758">
        <v>11315296</v>
      </c>
      <c r="B4758" t="s">
        <v>33</v>
      </c>
      <c r="C4758" t="s">
        <v>4811</v>
      </c>
      <c r="D4758" t="s">
        <v>26</v>
      </c>
      <c r="E4758">
        <v>1</v>
      </c>
      <c r="J4758">
        <v>0</v>
      </c>
      <c r="S4758" t="s">
        <v>33</v>
      </c>
      <c r="T4758" t="s">
        <v>82</v>
      </c>
      <c r="V4758" t="s">
        <v>36</v>
      </c>
      <c r="W4758" t="s">
        <v>37</v>
      </c>
      <c r="X4758" t="s">
        <v>44</v>
      </c>
    </row>
    <row r="4759" spans="1:24" x14ac:dyDescent="0.25">
      <c r="A4759">
        <v>11321986</v>
      </c>
      <c r="B4759" t="s">
        <v>24</v>
      </c>
      <c r="C4759" t="s">
        <v>4812</v>
      </c>
      <c r="D4759" t="s">
        <v>26</v>
      </c>
      <c r="E4759">
        <v>1</v>
      </c>
      <c r="S4759" t="s">
        <v>24</v>
      </c>
      <c r="T4759" t="s">
        <v>43</v>
      </c>
      <c r="V4759" t="s">
        <v>36</v>
      </c>
      <c r="W4759" t="s">
        <v>56</v>
      </c>
      <c r="X4759" t="s">
        <v>44</v>
      </c>
    </row>
    <row r="4760" spans="1:24" x14ac:dyDescent="0.25">
      <c r="A4760">
        <v>11321986</v>
      </c>
      <c r="B4760" t="s">
        <v>24</v>
      </c>
      <c r="C4760" t="s">
        <v>4813</v>
      </c>
      <c r="D4760" t="s">
        <v>26</v>
      </c>
      <c r="G4760">
        <v>1</v>
      </c>
      <c r="H4760">
        <v>1</v>
      </c>
      <c r="J4760">
        <v>0</v>
      </c>
      <c r="O4760">
        <v>0</v>
      </c>
      <c r="S4760" t="s">
        <v>24</v>
      </c>
      <c r="T4760" t="s">
        <v>43</v>
      </c>
      <c r="V4760" t="s">
        <v>36</v>
      </c>
      <c r="W4760" t="s">
        <v>56</v>
      </c>
      <c r="X4760" t="s">
        <v>44</v>
      </c>
    </row>
    <row r="4761" spans="1:24" x14ac:dyDescent="0.25">
      <c r="A4761">
        <v>11321986</v>
      </c>
      <c r="B4761" t="s">
        <v>24</v>
      </c>
      <c r="C4761" t="s">
        <v>4814</v>
      </c>
      <c r="D4761" t="s">
        <v>26</v>
      </c>
      <c r="H4761">
        <v>1</v>
      </c>
      <c r="J4761">
        <v>-1</v>
      </c>
      <c r="O4761">
        <v>0</v>
      </c>
      <c r="S4761" t="s">
        <v>24</v>
      </c>
      <c r="T4761" t="s">
        <v>43</v>
      </c>
      <c r="V4761" t="s">
        <v>36</v>
      </c>
      <c r="W4761" t="s">
        <v>56</v>
      </c>
      <c r="X4761" t="s">
        <v>44</v>
      </c>
    </row>
    <row r="4762" spans="1:24" x14ac:dyDescent="0.25">
      <c r="A4762">
        <v>11321986</v>
      </c>
      <c r="B4762" t="s">
        <v>24</v>
      </c>
      <c r="C4762" t="s">
        <v>4815</v>
      </c>
      <c r="D4762" t="s">
        <v>26</v>
      </c>
      <c r="H4762">
        <v>1</v>
      </c>
      <c r="J4762">
        <v>1</v>
      </c>
      <c r="S4762" t="s">
        <v>24</v>
      </c>
      <c r="T4762" t="s">
        <v>43</v>
      </c>
      <c r="V4762" t="s">
        <v>36</v>
      </c>
      <c r="W4762" t="s">
        <v>56</v>
      </c>
      <c r="X4762" t="s">
        <v>44</v>
      </c>
    </row>
    <row r="4763" spans="1:24" x14ac:dyDescent="0.25">
      <c r="A4763">
        <v>11321986</v>
      </c>
      <c r="B4763" t="s">
        <v>24</v>
      </c>
      <c r="C4763" t="s">
        <v>4816</v>
      </c>
      <c r="D4763" t="s">
        <v>26</v>
      </c>
      <c r="G4763">
        <v>1</v>
      </c>
      <c r="L4763">
        <v>0</v>
      </c>
      <c r="S4763" t="s">
        <v>24</v>
      </c>
      <c r="T4763" t="s">
        <v>43</v>
      </c>
      <c r="V4763" t="s">
        <v>36</v>
      </c>
      <c r="W4763" t="s">
        <v>56</v>
      </c>
      <c r="X4763" t="s">
        <v>44</v>
      </c>
    </row>
    <row r="4764" spans="1:24" x14ac:dyDescent="0.25">
      <c r="A4764">
        <v>11321986</v>
      </c>
      <c r="B4764" t="s">
        <v>24</v>
      </c>
      <c r="C4764" t="s">
        <v>4817</v>
      </c>
      <c r="D4764" t="s">
        <v>29</v>
      </c>
      <c r="G4764">
        <v>1</v>
      </c>
      <c r="L4764">
        <v>0</v>
      </c>
      <c r="S4764" t="s">
        <v>24</v>
      </c>
      <c r="T4764" t="s">
        <v>43</v>
      </c>
      <c r="V4764" t="s">
        <v>36</v>
      </c>
      <c r="W4764" t="s">
        <v>56</v>
      </c>
      <c r="X4764" t="s">
        <v>44</v>
      </c>
    </row>
    <row r="4765" spans="1:24" x14ac:dyDescent="0.25">
      <c r="A4765">
        <v>11321986</v>
      </c>
      <c r="B4765" t="s">
        <v>24</v>
      </c>
      <c r="C4765" t="s">
        <v>4818</v>
      </c>
      <c r="D4765" t="s">
        <v>26</v>
      </c>
      <c r="H4765">
        <v>1</v>
      </c>
      <c r="R4765">
        <v>1</v>
      </c>
      <c r="S4765" t="s">
        <v>24</v>
      </c>
      <c r="T4765" t="s">
        <v>43</v>
      </c>
      <c r="V4765" t="s">
        <v>36</v>
      </c>
      <c r="W4765" t="s">
        <v>56</v>
      </c>
      <c r="X4765" t="s">
        <v>44</v>
      </c>
    </row>
    <row r="4766" spans="1:24" x14ac:dyDescent="0.25">
      <c r="A4766">
        <v>11321986</v>
      </c>
      <c r="B4766" t="s">
        <v>24</v>
      </c>
      <c r="C4766" t="s">
        <v>4819</v>
      </c>
      <c r="D4766" t="s">
        <v>26</v>
      </c>
      <c r="G4766">
        <v>1</v>
      </c>
      <c r="J4766">
        <v>0</v>
      </c>
      <c r="M4766">
        <v>-1</v>
      </c>
      <c r="O4766">
        <v>0</v>
      </c>
      <c r="S4766" t="s">
        <v>24</v>
      </c>
      <c r="T4766" t="s">
        <v>43</v>
      </c>
      <c r="V4766" t="s">
        <v>36</v>
      </c>
      <c r="W4766" t="s">
        <v>56</v>
      </c>
      <c r="X4766" t="s">
        <v>44</v>
      </c>
    </row>
    <row r="4767" spans="1:24" x14ac:dyDescent="0.25">
      <c r="A4767">
        <v>11321986</v>
      </c>
      <c r="B4767" t="s">
        <v>24</v>
      </c>
      <c r="C4767" t="s">
        <v>4820</v>
      </c>
      <c r="D4767" t="s">
        <v>26</v>
      </c>
      <c r="H4767">
        <v>1</v>
      </c>
      <c r="J4767">
        <v>1</v>
      </c>
      <c r="S4767" t="s">
        <v>24</v>
      </c>
      <c r="T4767" t="s">
        <v>43</v>
      </c>
      <c r="V4767" t="s">
        <v>36</v>
      </c>
      <c r="W4767" t="s">
        <v>56</v>
      </c>
      <c r="X4767" t="s">
        <v>44</v>
      </c>
    </row>
    <row r="4768" spans="1:24" x14ac:dyDescent="0.25">
      <c r="A4768">
        <v>11321986</v>
      </c>
      <c r="B4768" t="s">
        <v>24</v>
      </c>
      <c r="C4768" t="s">
        <v>4821</v>
      </c>
      <c r="D4768" t="s">
        <v>26</v>
      </c>
      <c r="H4768">
        <v>1</v>
      </c>
      <c r="S4768" t="s">
        <v>24</v>
      </c>
      <c r="T4768" t="s">
        <v>43</v>
      </c>
      <c r="V4768" t="s">
        <v>36</v>
      </c>
      <c r="W4768" t="s">
        <v>56</v>
      </c>
      <c r="X4768" t="s">
        <v>44</v>
      </c>
    </row>
    <row r="4769" spans="1:24" x14ac:dyDescent="0.25">
      <c r="A4769">
        <v>11321986</v>
      </c>
      <c r="B4769" t="s">
        <v>24</v>
      </c>
      <c r="C4769" t="s">
        <v>4822</v>
      </c>
      <c r="D4769" t="s">
        <v>29</v>
      </c>
      <c r="H4769">
        <v>1</v>
      </c>
      <c r="S4769" t="s">
        <v>24</v>
      </c>
      <c r="T4769" t="s">
        <v>43</v>
      </c>
      <c r="V4769" t="s">
        <v>36</v>
      </c>
      <c r="W4769" t="s">
        <v>56</v>
      </c>
      <c r="X4769" t="s">
        <v>44</v>
      </c>
    </row>
    <row r="4770" spans="1:24" x14ac:dyDescent="0.25">
      <c r="A4770">
        <v>11321986</v>
      </c>
      <c r="B4770" t="s">
        <v>24</v>
      </c>
      <c r="C4770" t="s">
        <v>4823</v>
      </c>
      <c r="D4770" t="s">
        <v>29</v>
      </c>
      <c r="H4770">
        <v>1</v>
      </c>
      <c r="S4770" t="s">
        <v>24</v>
      </c>
      <c r="T4770" t="s">
        <v>43</v>
      </c>
      <c r="V4770" t="s">
        <v>36</v>
      </c>
      <c r="W4770" t="s">
        <v>56</v>
      </c>
      <c r="X4770" t="s">
        <v>44</v>
      </c>
    </row>
    <row r="4771" spans="1:24" x14ac:dyDescent="0.25">
      <c r="A4771">
        <v>11321986</v>
      </c>
      <c r="B4771" t="s">
        <v>24</v>
      </c>
      <c r="C4771" t="s">
        <v>4824</v>
      </c>
      <c r="D4771" t="s">
        <v>26</v>
      </c>
      <c r="G4771">
        <v>1</v>
      </c>
      <c r="H4771">
        <v>1</v>
      </c>
      <c r="J4771">
        <v>1</v>
      </c>
      <c r="O4771">
        <v>0</v>
      </c>
      <c r="S4771" t="s">
        <v>24</v>
      </c>
      <c r="T4771" t="s">
        <v>43</v>
      </c>
      <c r="V4771" t="s">
        <v>36</v>
      </c>
      <c r="W4771" t="s">
        <v>56</v>
      </c>
      <c r="X4771" t="s">
        <v>44</v>
      </c>
    </row>
    <row r="4772" spans="1:24" x14ac:dyDescent="0.25">
      <c r="A4772">
        <v>11321986</v>
      </c>
      <c r="B4772" t="s">
        <v>24</v>
      </c>
      <c r="C4772" t="s">
        <v>4825</v>
      </c>
      <c r="D4772" t="s">
        <v>26</v>
      </c>
      <c r="G4772">
        <v>1</v>
      </c>
      <c r="H4772">
        <v>1</v>
      </c>
      <c r="J4772">
        <v>1</v>
      </c>
      <c r="O4772">
        <v>0</v>
      </c>
      <c r="S4772" t="s">
        <v>24</v>
      </c>
      <c r="T4772" t="s">
        <v>43</v>
      </c>
      <c r="V4772" t="s">
        <v>36</v>
      </c>
      <c r="W4772" t="s">
        <v>56</v>
      </c>
      <c r="X4772" t="s">
        <v>44</v>
      </c>
    </row>
    <row r="4773" spans="1:24" x14ac:dyDescent="0.25">
      <c r="A4773">
        <v>11323183</v>
      </c>
      <c r="B4773" t="s">
        <v>33</v>
      </c>
      <c r="C4773" t="s">
        <v>4826</v>
      </c>
      <c r="D4773" t="s">
        <v>26</v>
      </c>
      <c r="E4773">
        <v>1</v>
      </c>
      <c r="S4773" t="s">
        <v>33</v>
      </c>
      <c r="T4773" t="s">
        <v>82</v>
      </c>
    </row>
    <row r="4774" spans="1:24" x14ac:dyDescent="0.25">
      <c r="A4774">
        <v>11323183</v>
      </c>
      <c r="B4774" t="s">
        <v>33</v>
      </c>
      <c r="C4774" t="s">
        <v>4827</v>
      </c>
      <c r="D4774" t="s">
        <v>29</v>
      </c>
      <c r="E4774">
        <v>1</v>
      </c>
      <c r="S4774" t="s">
        <v>33</v>
      </c>
      <c r="T4774" t="s">
        <v>82</v>
      </c>
    </row>
    <row r="4775" spans="1:24" x14ac:dyDescent="0.25">
      <c r="A4775">
        <v>11323336</v>
      </c>
      <c r="B4775" t="s">
        <v>33</v>
      </c>
      <c r="C4775" t="s">
        <v>4828</v>
      </c>
      <c r="D4775" t="s">
        <v>26</v>
      </c>
      <c r="E4775">
        <v>1</v>
      </c>
      <c r="S4775" t="s">
        <v>33</v>
      </c>
      <c r="T4775" t="s">
        <v>82</v>
      </c>
    </row>
    <row r="4776" spans="1:24" x14ac:dyDescent="0.25">
      <c r="A4776">
        <v>11323336</v>
      </c>
      <c r="B4776" t="s">
        <v>33</v>
      </c>
      <c r="C4776" t="s">
        <v>4829</v>
      </c>
      <c r="D4776" t="s">
        <v>26</v>
      </c>
      <c r="E4776">
        <v>1</v>
      </c>
      <c r="S4776" t="s">
        <v>33</v>
      </c>
      <c r="T4776" t="s">
        <v>82</v>
      </c>
    </row>
    <row r="4777" spans="1:24" x14ac:dyDescent="0.25">
      <c r="A4777">
        <v>11323336</v>
      </c>
      <c r="B4777" t="s">
        <v>33</v>
      </c>
      <c r="C4777" t="s">
        <v>4830</v>
      </c>
      <c r="D4777" t="s">
        <v>29</v>
      </c>
      <c r="E4777">
        <v>1</v>
      </c>
      <c r="S4777" t="s">
        <v>33</v>
      </c>
      <c r="T4777" t="s">
        <v>82</v>
      </c>
    </row>
    <row r="4778" spans="1:24" x14ac:dyDescent="0.25">
      <c r="A4778">
        <v>11323846</v>
      </c>
      <c r="B4778" t="s">
        <v>33</v>
      </c>
      <c r="C4778" t="s">
        <v>4831</v>
      </c>
      <c r="D4778" t="s">
        <v>26</v>
      </c>
      <c r="G4778">
        <v>1</v>
      </c>
      <c r="J4778">
        <v>0</v>
      </c>
      <c r="O4778">
        <v>0</v>
      </c>
      <c r="S4778" t="s">
        <v>33</v>
      </c>
      <c r="T4778" t="s">
        <v>82</v>
      </c>
    </row>
    <row r="4779" spans="1:24" x14ac:dyDescent="0.25">
      <c r="A4779">
        <v>11323846</v>
      </c>
      <c r="B4779" t="s">
        <v>33</v>
      </c>
      <c r="C4779" t="s">
        <v>4832</v>
      </c>
      <c r="D4779" t="s">
        <v>29</v>
      </c>
      <c r="G4779">
        <v>1</v>
      </c>
      <c r="J4779">
        <v>0</v>
      </c>
      <c r="O4779">
        <v>0</v>
      </c>
      <c r="S4779" t="s">
        <v>33</v>
      </c>
      <c r="T4779" t="s">
        <v>82</v>
      </c>
    </row>
    <row r="4780" spans="1:24" x14ac:dyDescent="0.25">
      <c r="A4780">
        <v>11323846</v>
      </c>
      <c r="B4780" t="s">
        <v>33</v>
      </c>
      <c r="C4780" t="s">
        <v>4833</v>
      </c>
      <c r="D4780" t="s">
        <v>26</v>
      </c>
      <c r="E4780">
        <v>1</v>
      </c>
      <c r="G4780">
        <v>0</v>
      </c>
      <c r="J4780">
        <v>0</v>
      </c>
      <c r="L4780">
        <v>0</v>
      </c>
      <c r="O4780">
        <v>0</v>
      </c>
      <c r="S4780" t="s">
        <v>33</v>
      </c>
      <c r="T4780" t="s">
        <v>82</v>
      </c>
    </row>
    <row r="4781" spans="1:24" x14ac:dyDescent="0.25">
      <c r="A4781">
        <v>11323846</v>
      </c>
      <c r="B4781" t="s">
        <v>33</v>
      </c>
      <c r="C4781" t="s">
        <v>4834</v>
      </c>
      <c r="D4781" t="s">
        <v>29</v>
      </c>
      <c r="E4781">
        <v>1</v>
      </c>
      <c r="G4781">
        <v>0</v>
      </c>
      <c r="J4781">
        <v>0</v>
      </c>
      <c r="L4781">
        <v>0</v>
      </c>
      <c r="O4781">
        <v>0</v>
      </c>
      <c r="S4781" t="s">
        <v>33</v>
      </c>
      <c r="T4781" t="s">
        <v>82</v>
      </c>
    </row>
    <row r="4782" spans="1:24" x14ac:dyDescent="0.25">
      <c r="A4782">
        <v>11323846</v>
      </c>
      <c r="B4782" t="s">
        <v>33</v>
      </c>
      <c r="C4782" t="s">
        <v>4835</v>
      </c>
      <c r="D4782" t="s">
        <v>26</v>
      </c>
      <c r="E4782">
        <v>1</v>
      </c>
      <c r="S4782" t="s">
        <v>33</v>
      </c>
      <c r="T4782" t="s">
        <v>82</v>
      </c>
    </row>
    <row r="4783" spans="1:24" x14ac:dyDescent="0.25">
      <c r="A4783">
        <v>11323846</v>
      </c>
      <c r="B4783" t="s">
        <v>33</v>
      </c>
      <c r="C4783" t="s">
        <v>4836</v>
      </c>
      <c r="D4783" t="s">
        <v>29</v>
      </c>
      <c r="E4783">
        <v>1</v>
      </c>
      <c r="S4783" t="s">
        <v>33</v>
      </c>
      <c r="T4783" t="s">
        <v>82</v>
      </c>
    </row>
    <row r="4784" spans="1:24" x14ac:dyDescent="0.25">
      <c r="A4784">
        <v>11323846</v>
      </c>
      <c r="B4784" t="s">
        <v>33</v>
      </c>
      <c r="C4784" t="s">
        <v>4837</v>
      </c>
      <c r="D4784" t="s">
        <v>26</v>
      </c>
      <c r="G4784">
        <v>1</v>
      </c>
      <c r="J4784">
        <v>0</v>
      </c>
      <c r="O4784">
        <v>0</v>
      </c>
      <c r="S4784" t="s">
        <v>33</v>
      </c>
      <c r="T4784" t="s">
        <v>82</v>
      </c>
    </row>
    <row r="4785" spans="1:24" x14ac:dyDescent="0.25">
      <c r="A4785">
        <v>11323846</v>
      </c>
      <c r="B4785" t="s">
        <v>33</v>
      </c>
      <c r="C4785" t="s">
        <v>4838</v>
      </c>
      <c r="D4785" t="s">
        <v>29</v>
      </c>
      <c r="G4785">
        <v>1</v>
      </c>
      <c r="J4785">
        <v>0</v>
      </c>
      <c r="O4785">
        <v>0</v>
      </c>
      <c r="S4785" t="s">
        <v>33</v>
      </c>
      <c r="T4785" t="s">
        <v>82</v>
      </c>
    </row>
    <row r="4786" spans="1:24" x14ac:dyDescent="0.25">
      <c r="A4786">
        <v>11323975</v>
      </c>
      <c r="B4786" t="s">
        <v>24</v>
      </c>
      <c r="C4786" t="s">
        <v>4839</v>
      </c>
      <c r="D4786" t="s">
        <v>26</v>
      </c>
      <c r="G4786">
        <v>-1</v>
      </c>
      <c r="H4786">
        <v>1</v>
      </c>
      <c r="J4786">
        <v>0</v>
      </c>
      <c r="M4786">
        <v>1</v>
      </c>
      <c r="N4786">
        <v>0</v>
      </c>
      <c r="R4786">
        <v>0</v>
      </c>
      <c r="S4786" t="s">
        <v>24</v>
      </c>
      <c r="T4786" t="s">
        <v>35</v>
      </c>
      <c r="V4786" t="s">
        <v>36</v>
      </c>
      <c r="W4786" t="s">
        <v>37</v>
      </c>
      <c r="X4786" t="s">
        <v>44</v>
      </c>
    </row>
    <row r="4787" spans="1:24" x14ac:dyDescent="0.25">
      <c r="A4787">
        <v>11323975</v>
      </c>
      <c r="B4787" t="s">
        <v>24</v>
      </c>
      <c r="C4787" t="s">
        <v>4840</v>
      </c>
      <c r="D4787" t="s">
        <v>26</v>
      </c>
      <c r="G4787">
        <v>1</v>
      </c>
      <c r="J4787">
        <v>0</v>
      </c>
      <c r="L4787">
        <v>0</v>
      </c>
      <c r="M4787">
        <v>1</v>
      </c>
      <c r="N4787">
        <v>0</v>
      </c>
      <c r="O4787">
        <v>1</v>
      </c>
      <c r="R4787">
        <v>1</v>
      </c>
      <c r="S4787" t="s">
        <v>24</v>
      </c>
      <c r="T4787" t="s">
        <v>35</v>
      </c>
      <c r="V4787" t="s">
        <v>36</v>
      </c>
      <c r="W4787" t="s">
        <v>37</v>
      </c>
      <c r="X4787" t="s">
        <v>44</v>
      </c>
    </row>
    <row r="4788" spans="1:24" x14ac:dyDescent="0.25">
      <c r="A4788">
        <v>11323975</v>
      </c>
      <c r="B4788" t="s">
        <v>24</v>
      </c>
      <c r="C4788" t="s">
        <v>4841</v>
      </c>
      <c r="D4788" t="s">
        <v>29</v>
      </c>
      <c r="G4788">
        <v>1</v>
      </c>
      <c r="J4788">
        <v>0</v>
      </c>
      <c r="L4788">
        <v>0</v>
      </c>
      <c r="M4788">
        <v>1</v>
      </c>
      <c r="N4788">
        <v>0</v>
      </c>
      <c r="O4788">
        <v>1</v>
      </c>
      <c r="R4788">
        <v>1</v>
      </c>
      <c r="S4788" t="s">
        <v>24</v>
      </c>
      <c r="T4788" t="s">
        <v>35</v>
      </c>
      <c r="V4788" t="s">
        <v>36</v>
      </c>
      <c r="W4788" t="s">
        <v>37</v>
      </c>
      <c r="X4788" t="s">
        <v>44</v>
      </c>
    </row>
    <row r="4789" spans="1:24" x14ac:dyDescent="0.25">
      <c r="A4789">
        <v>11324378</v>
      </c>
      <c r="B4789" t="s">
        <v>33</v>
      </c>
      <c r="C4789" t="s">
        <v>4842</v>
      </c>
      <c r="D4789" t="s">
        <v>26</v>
      </c>
      <c r="E4789">
        <v>1</v>
      </c>
      <c r="L4789">
        <v>0</v>
      </c>
      <c r="S4789" t="s">
        <v>33</v>
      </c>
      <c r="T4789" t="s">
        <v>43</v>
      </c>
    </row>
    <row r="4790" spans="1:24" x14ac:dyDescent="0.25">
      <c r="A4790">
        <v>11324378</v>
      </c>
      <c r="B4790" t="s">
        <v>33</v>
      </c>
      <c r="C4790" t="s">
        <v>4843</v>
      </c>
      <c r="D4790" t="s">
        <v>29</v>
      </c>
      <c r="E4790">
        <v>1</v>
      </c>
      <c r="L4790">
        <v>0</v>
      </c>
      <c r="S4790" t="s">
        <v>33</v>
      </c>
      <c r="T4790" t="s">
        <v>43</v>
      </c>
    </row>
    <row r="4791" spans="1:24" x14ac:dyDescent="0.25">
      <c r="A4791">
        <v>11325074</v>
      </c>
      <c r="B4791" t="s">
        <v>33</v>
      </c>
      <c r="C4791" t="s">
        <v>4844</v>
      </c>
      <c r="D4791" t="s">
        <v>26</v>
      </c>
      <c r="E4791">
        <v>1</v>
      </c>
      <c r="F4791">
        <v>0</v>
      </c>
      <c r="K4791">
        <v>0</v>
      </c>
      <c r="N4791">
        <v>0</v>
      </c>
      <c r="O4791">
        <v>0</v>
      </c>
      <c r="Q4791">
        <v>0</v>
      </c>
      <c r="S4791" t="s">
        <v>33</v>
      </c>
      <c r="T4791" s="1">
        <v>43758</v>
      </c>
    </row>
    <row r="4792" spans="1:24" x14ac:dyDescent="0.25">
      <c r="A4792">
        <v>11325074</v>
      </c>
      <c r="B4792" t="s">
        <v>33</v>
      </c>
      <c r="C4792" t="s">
        <v>4845</v>
      </c>
      <c r="D4792" t="s">
        <v>29</v>
      </c>
      <c r="E4792">
        <v>1</v>
      </c>
      <c r="F4792">
        <v>0</v>
      </c>
      <c r="K4792">
        <v>0</v>
      </c>
      <c r="N4792">
        <v>0</v>
      </c>
      <c r="O4792">
        <v>0</v>
      </c>
      <c r="Q4792">
        <v>0</v>
      </c>
      <c r="S4792" t="s">
        <v>33</v>
      </c>
      <c r="T4792" s="1">
        <v>43758</v>
      </c>
    </row>
    <row r="4793" spans="1:24" x14ac:dyDescent="0.25">
      <c r="A4793">
        <v>11325222</v>
      </c>
      <c r="B4793" t="s">
        <v>24</v>
      </c>
      <c r="C4793" t="s">
        <v>4846</v>
      </c>
      <c r="D4793" t="s">
        <v>26</v>
      </c>
      <c r="G4793">
        <v>1</v>
      </c>
      <c r="H4793">
        <v>0</v>
      </c>
      <c r="J4793">
        <v>1</v>
      </c>
      <c r="L4793">
        <v>1</v>
      </c>
      <c r="O4793">
        <v>0</v>
      </c>
      <c r="S4793" t="s">
        <v>24</v>
      </c>
      <c r="T4793" t="s">
        <v>82</v>
      </c>
      <c r="V4793" t="s">
        <v>36</v>
      </c>
      <c r="W4793" t="s">
        <v>37</v>
      </c>
      <c r="X4793" t="s">
        <v>44</v>
      </c>
    </row>
    <row r="4794" spans="1:24" x14ac:dyDescent="0.25">
      <c r="A4794">
        <v>11325222</v>
      </c>
      <c r="B4794" t="s">
        <v>24</v>
      </c>
      <c r="C4794" t="s">
        <v>4847</v>
      </c>
      <c r="D4794" t="s">
        <v>26</v>
      </c>
      <c r="H4794">
        <v>0</v>
      </c>
      <c r="J4794">
        <v>1</v>
      </c>
      <c r="L4794">
        <v>0</v>
      </c>
      <c r="O4794">
        <v>0</v>
      </c>
      <c r="S4794" t="s">
        <v>24</v>
      </c>
      <c r="T4794" t="s">
        <v>82</v>
      </c>
      <c r="V4794" t="s">
        <v>36</v>
      </c>
      <c r="W4794" t="s">
        <v>37</v>
      </c>
      <c r="X4794" t="s">
        <v>44</v>
      </c>
    </row>
    <row r="4795" spans="1:24" x14ac:dyDescent="0.25">
      <c r="A4795">
        <v>11325222</v>
      </c>
      <c r="B4795" t="s">
        <v>24</v>
      </c>
      <c r="C4795" t="s">
        <v>4848</v>
      </c>
      <c r="D4795" t="s">
        <v>26</v>
      </c>
      <c r="G4795">
        <v>1</v>
      </c>
      <c r="R4795">
        <v>1</v>
      </c>
      <c r="S4795" t="s">
        <v>24</v>
      </c>
      <c r="T4795" t="s">
        <v>82</v>
      </c>
      <c r="V4795" t="s">
        <v>36</v>
      </c>
      <c r="W4795" t="s">
        <v>37</v>
      </c>
      <c r="X4795" t="s">
        <v>44</v>
      </c>
    </row>
    <row r="4796" spans="1:24" x14ac:dyDescent="0.25">
      <c r="A4796">
        <v>11325222</v>
      </c>
      <c r="B4796" t="s">
        <v>24</v>
      </c>
      <c r="C4796" t="s">
        <v>4849</v>
      </c>
      <c r="D4796" t="s">
        <v>26</v>
      </c>
      <c r="G4796">
        <v>1</v>
      </c>
      <c r="R4796">
        <v>1</v>
      </c>
      <c r="S4796" t="s">
        <v>24</v>
      </c>
      <c r="T4796" t="s">
        <v>82</v>
      </c>
      <c r="V4796" t="s">
        <v>36</v>
      </c>
      <c r="W4796" t="s">
        <v>37</v>
      </c>
      <c r="X4796" t="s">
        <v>44</v>
      </c>
    </row>
    <row r="4797" spans="1:24" x14ac:dyDescent="0.25">
      <c r="A4797">
        <v>11325222</v>
      </c>
      <c r="B4797" t="s">
        <v>24</v>
      </c>
      <c r="C4797" t="s">
        <v>4850</v>
      </c>
      <c r="D4797" t="s">
        <v>26</v>
      </c>
      <c r="G4797">
        <v>1</v>
      </c>
      <c r="R4797">
        <v>1</v>
      </c>
      <c r="S4797" t="s">
        <v>24</v>
      </c>
      <c r="T4797" t="s">
        <v>82</v>
      </c>
      <c r="V4797" t="s">
        <v>36</v>
      </c>
      <c r="W4797" t="s">
        <v>37</v>
      </c>
      <c r="X4797" t="s">
        <v>44</v>
      </c>
    </row>
    <row r="4798" spans="1:24" x14ac:dyDescent="0.25">
      <c r="A4798">
        <v>11325222</v>
      </c>
      <c r="B4798" t="s">
        <v>24</v>
      </c>
      <c r="C4798" t="s">
        <v>4851</v>
      </c>
      <c r="D4798" t="s">
        <v>29</v>
      </c>
      <c r="G4798">
        <v>1</v>
      </c>
      <c r="R4798">
        <v>1</v>
      </c>
      <c r="S4798" t="s">
        <v>24</v>
      </c>
      <c r="T4798" t="s">
        <v>82</v>
      </c>
      <c r="V4798" t="s">
        <v>36</v>
      </c>
      <c r="W4798" t="s">
        <v>37</v>
      </c>
      <c r="X4798" t="s">
        <v>44</v>
      </c>
    </row>
    <row r="4799" spans="1:24" x14ac:dyDescent="0.25">
      <c r="A4799">
        <v>11325222</v>
      </c>
      <c r="B4799" t="s">
        <v>24</v>
      </c>
      <c r="C4799" t="s">
        <v>4852</v>
      </c>
      <c r="D4799" t="s">
        <v>26</v>
      </c>
      <c r="G4799">
        <v>1</v>
      </c>
      <c r="S4799" t="s">
        <v>24</v>
      </c>
      <c r="T4799" t="s">
        <v>82</v>
      </c>
      <c r="V4799" t="s">
        <v>36</v>
      </c>
      <c r="W4799" t="s">
        <v>37</v>
      </c>
      <c r="X4799" t="s">
        <v>44</v>
      </c>
    </row>
    <row r="4800" spans="1:24" x14ac:dyDescent="0.25">
      <c r="A4800">
        <v>11325222</v>
      </c>
      <c r="B4800" t="s">
        <v>24</v>
      </c>
      <c r="C4800" t="s">
        <v>4853</v>
      </c>
      <c r="D4800" t="s">
        <v>26</v>
      </c>
      <c r="G4800">
        <v>1</v>
      </c>
      <c r="J4800">
        <v>1</v>
      </c>
      <c r="O4800">
        <v>0</v>
      </c>
      <c r="S4800" t="s">
        <v>24</v>
      </c>
      <c r="T4800" t="s">
        <v>82</v>
      </c>
      <c r="V4800" t="s">
        <v>36</v>
      </c>
      <c r="W4800" t="s">
        <v>37</v>
      </c>
      <c r="X4800" t="s">
        <v>44</v>
      </c>
    </row>
    <row r="4801" spans="1:24" x14ac:dyDescent="0.25">
      <c r="A4801">
        <v>11325222</v>
      </c>
      <c r="B4801" t="s">
        <v>24</v>
      </c>
      <c r="C4801" t="s">
        <v>4854</v>
      </c>
      <c r="D4801" t="s">
        <v>26</v>
      </c>
      <c r="G4801">
        <v>1</v>
      </c>
      <c r="H4801">
        <v>0</v>
      </c>
      <c r="J4801">
        <v>1</v>
      </c>
      <c r="O4801">
        <v>0</v>
      </c>
      <c r="S4801" t="s">
        <v>24</v>
      </c>
      <c r="T4801" t="s">
        <v>82</v>
      </c>
      <c r="V4801" t="s">
        <v>36</v>
      </c>
      <c r="W4801" t="s">
        <v>37</v>
      </c>
      <c r="X4801" t="s">
        <v>44</v>
      </c>
    </row>
    <row r="4802" spans="1:24" x14ac:dyDescent="0.25">
      <c r="A4802">
        <v>11325222</v>
      </c>
      <c r="B4802" t="s">
        <v>24</v>
      </c>
      <c r="C4802" t="s">
        <v>4855</v>
      </c>
      <c r="D4802" t="s">
        <v>26</v>
      </c>
      <c r="G4802">
        <v>1</v>
      </c>
      <c r="J4802">
        <v>1</v>
      </c>
      <c r="N4802">
        <v>0</v>
      </c>
      <c r="O4802">
        <v>1</v>
      </c>
      <c r="S4802" t="s">
        <v>24</v>
      </c>
      <c r="T4802" t="s">
        <v>82</v>
      </c>
      <c r="V4802" t="s">
        <v>36</v>
      </c>
      <c r="W4802" t="s">
        <v>37</v>
      </c>
      <c r="X4802" t="s">
        <v>44</v>
      </c>
    </row>
    <row r="4803" spans="1:24" x14ac:dyDescent="0.25">
      <c r="A4803">
        <v>11325222</v>
      </c>
      <c r="B4803" t="s">
        <v>24</v>
      </c>
      <c r="C4803" t="s">
        <v>4856</v>
      </c>
      <c r="D4803" t="s">
        <v>26</v>
      </c>
      <c r="G4803">
        <v>1</v>
      </c>
      <c r="N4803">
        <v>0</v>
      </c>
      <c r="O4803">
        <v>0</v>
      </c>
      <c r="S4803" t="s">
        <v>24</v>
      </c>
      <c r="T4803" t="s">
        <v>82</v>
      </c>
      <c r="V4803" t="s">
        <v>36</v>
      </c>
      <c r="W4803" t="s">
        <v>37</v>
      </c>
      <c r="X4803" t="s">
        <v>44</v>
      </c>
    </row>
    <row r="4804" spans="1:24" x14ac:dyDescent="0.25">
      <c r="A4804">
        <v>11325222</v>
      </c>
      <c r="B4804" t="s">
        <v>24</v>
      </c>
      <c r="C4804" t="s">
        <v>4857</v>
      </c>
      <c r="D4804" t="s">
        <v>26</v>
      </c>
      <c r="G4804">
        <v>0</v>
      </c>
      <c r="H4804">
        <v>1</v>
      </c>
      <c r="J4804">
        <v>1</v>
      </c>
      <c r="K4804">
        <v>1</v>
      </c>
      <c r="M4804">
        <v>1</v>
      </c>
      <c r="N4804">
        <v>0</v>
      </c>
      <c r="O4804">
        <v>0</v>
      </c>
      <c r="R4804">
        <v>1</v>
      </c>
      <c r="S4804" t="s">
        <v>24</v>
      </c>
      <c r="T4804" t="s">
        <v>82</v>
      </c>
      <c r="V4804" t="s">
        <v>36</v>
      </c>
      <c r="W4804" t="s">
        <v>37</v>
      </c>
      <c r="X4804" t="s">
        <v>44</v>
      </c>
    </row>
    <row r="4805" spans="1:24" x14ac:dyDescent="0.25">
      <c r="A4805">
        <v>11325222</v>
      </c>
      <c r="B4805" t="s">
        <v>24</v>
      </c>
      <c r="C4805" t="s">
        <v>4858</v>
      </c>
      <c r="D4805" t="s">
        <v>26</v>
      </c>
      <c r="H4805">
        <v>1</v>
      </c>
      <c r="L4805">
        <v>-1</v>
      </c>
      <c r="M4805">
        <v>-1</v>
      </c>
      <c r="S4805" t="s">
        <v>24</v>
      </c>
      <c r="T4805" t="s">
        <v>82</v>
      </c>
      <c r="V4805" t="s">
        <v>36</v>
      </c>
      <c r="W4805" t="s">
        <v>37</v>
      </c>
      <c r="X4805" t="s">
        <v>44</v>
      </c>
    </row>
    <row r="4806" spans="1:24" x14ac:dyDescent="0.25">
      <c r="A4806">
        <v>11325222</v>
      </c>
      <c r="B4806" t="s">
        <v>24</v>
      </c>
      <c r="C4806" t="s">
        <v>4859</v>
      </c>
      <c r="D4806" t="s">
        <v>29</v>
      </c>
      <c r="H4806">
        <v>1</v>
      </c>
      <c r="L4806">
        <v>-1</v>
      </c>
      <c r="M4806">
        <v>-1</v>
      </c>
      <c r="S4806" t="s">
        <v>24</v>
      </c>
      <c r="T4806" t="s">
        <v>82</v>
      </c>
      <c r="V4806" t="s">
        <v>36</v>
      </c>
      <c r="W4806" t="s">
        <v>37</v>
      </c>
      <c r="X4806" t="s">
        <v>44</v>
      </c>
    </row>
    <row r="4807" spans="1:24" x14ac:dyDescent="0.25">
      <c r="A4807">
        <v>11325919</v>
      </c>
      <c r="B4807" t="s">
        <v>33</v>
      </c>
      <c r="C4807" t="s">
        <v>4860</v>
      </c>
      <c r="D4807" t="s">
        <v>26</v>
      </c>
      <c r="J4807">
        <v>1</v>
      </c>
      <c r="K4807">
        <v>-1</v>
      </c>
      <c r="M4807">
        <v>-1</v>
      </c>
      <c r="O4807">
        <v>1</v>
      </c>
      <c r="S4807" t="s">
        <v>33</v>
      </c>
      <c r="T4807" t="s">
        <v>87</v>
      </c>
      <c r="V4807" t="s">
        <v>67</v>
      </c>
      <c r="W4807" t="s">
        <v>56</v>
      </c>
      <c r="X4807" t="s">
        <v>44</v>
      </c>
    </row>
    <row r="4808" spans="1:24" x14ac:dyDescent="0.25">
      <c r="A4808">
        <v>11325919</v>
      </c>
      <c r="B4808" t="s">
        <v>33</v>
      </c>
      <c r="C4808" t="s">
        <v>4861</v>
      </c>
      <c r="D4808" t="s">
        <v>29</v>
      </c>
      <c r="J4808">
        <v>1</v>
      </c>
      <c r="K4808">
        <v>-1</v>
      </c>
      <c r="M4808">
        <v>-1</v>
      </c>
      <c r="O4808">
        <v>1</v>
      </c>
      <c r="S4808" t="s">
        <v>33</v>
      </c>
      <c r="T4808" t="s">
        <v>87</v>
      </c>
      <c r="V4808" t="s">
        <v>67</v>
      </c>
      <c r="W4808" t="s">
        <v>56</v>
      </c>
      <c r="X4808" t="s">
        <v>44</v>
      </c>
    </row>
    <row r="4809" spans="1:24" x14ac:dyDescent="0.25">
      <c r="A4809">
        <v>11325919</v>
      </c>
      <c r="B4809" t="s">
        <v>33</v>
      </c>
      <c r="C4809" t="s">
        <v>4862</v>
      </c>
      <c r="D4809" t="s">
        <v>26</v>
      </c>
      <c r="F4809">
        <v>-1</v>
      </c>
      <c r="N4809">
        <v>0</v>
      </c>
      <c r="O4809">
        <v>1</v>
      </c>
      <c r="R4809">
        <v>1</v>
      </c>
      <c r="S4809" t="s">
        <v>33</v>
      </c>
      <c r="T4809" t="s">
        <v>87</v>
      </c>
      <c r="V4809" t="s">
        <v>67</v>
      </c>
      <c r="W4809" t="s">
        <v>56</v>
      </c>
      <c r="X4809" t="s">
        <v>44</v>
      </c>
    </row>
    <row r="4810" spans="1:24" x14ac:dyDescent="0.25">
      <c r="A4810">
        <v>11325919</v>
      </c>
      <c r="B4810" t="s">
        <v>33</v>
      </c>
      <c r="C4810" t="s">
        <v>4863</v>
      </c>
      <c r="D4810" t="s">
        <v>26</v>
      </c>
      <c r="F4810">
        <v>-1</v>
      </c>
      <c r="N4810">
        <v>0</v>
      </c>
      <c r="O4810">
        <v>1</v>
      </c>
      <c r="R4810">
        <v>0</v>
      </c>
      <c r="S4810" t="s">
        <v>33</v>
      </c>
      <c r="T4810" t="s">
        <v>87</v>
      </c>
      <c r="V4810" t="s">
        <v>67</v>
      </c>
      <c r="W4810" t="s">
        <v>56</v>
      </c>
      <c r="X4810" t="s">
        <v>44</v>
      </c>
    </row>
    <row r="4811" spans="1:24" x14ac:dyDescent="0.25">
      <c r="A4811">
        <v>11325919</v>
      </c>
      <c r="B4811" t="s">
        <v>33</v>
      </c>
      <c r="C4811" t="s">
        <v>4864</v>
      </c>
      <c r="D4811" t="s">
        <v>26</v>
      </c>
      <c r="O4811">
        <v>1</v>
      </c>
      <c r="S4811" t="s">
        <v>33</v>
      </c>
      <c r="T4811" t="s">
        <v>87</v>
      </c>
      <c r="V4811" t="s">
        <v>67</v>
      </c>
      <c r="W4811" t="s">
        <v>56</v>
      </c>
      <c r="X4811" t="s">
        <v>44</v>
      </c>
    </row>
    <row r="4812" spans="1:24" x14ac:dyDescent="0.25">
      <c r="A4812">
        <v>11325919</v>
      </c>
      <c r="B4812" t="s">
        <v>33</v>
      </c>
      <c r="C4812" t="s">
        <v>4865</v>
      </c>
      <c r="D4812" t="s">
        <v>29</v>
      </c>
      <c r="O4812">
        <v>1</v>
      </c>
      <c r="S4812" t="s">
        <v>33</v>
      </c>
      <c r="T4812" t="s">
        <v>87</v>
      </c>
      <c r="V4812" t="s">
        <v>67</v>
      </c>
      <c r="W4812" t="s">
        <v>56</v>
      </c>
      <c r="X4812" t="s">
        <v>44</v>
      </c>
    </row>
    <row r="4813" spans="1:24" x14ac:dyDescent="0.25">
      <c r="A4813">
        <v>11327532</v>
      </c>
      <c r="B4813" t="s">
        <v>24</v>
      </c>
      <c r="C4813" t="s">
        <v>4866</v>
      </c>
      <c r="D4813" t="s">
        <v>26</v>
      </c>
      <c r="G4813">
        <v>0</v>
      </c>
      <c r="J4813">
        <v>0</v>
      </c>
      <c r="L4813">
        <v>0</v>
      </c>
      <c r="M4813">
        <v>-1</v>
      </c>
      <c r="O4813">
        <v>0</v>
      </c>
      <c r="P4813">
        <v>-1</v>
      </c>
      <c r="S4813" t="s">
        <v>24</v>
      </c>
      <c r="T4813" t="s">
        <v>27</v>
      </c>
    </row>
    <row r="4814" spans="1:24" x14ac:dyDescent="0.25">
      <c r="A4814">
        <v>11327532</v>
      </c>
      <c r="B4814" t="s">
        <v>24</v>
      </c>
      <c r="C4814" t="s">
        <v>4867</v>
      </c>
      <c r="D4814" t="s">
        <v>29</v>
      </c>
      <c r="G4814">
        <v>0</v>
      </c>
      <c r="J4814">
        <v>0</v>
      </c>
      <c r="L4814">
        <v>0</v>
      </c>
      <c r="M4814">
        <v>-1</v>
      </c>
      <c r="O4814">
        <v>0</v>
      </c>
      <c r="P4814">
        <v>-1</v>
      </c>
      <c r="S4814" t="s">
        <v>24</v>
      </c>
      <c r="T4814" t="s">
        <v>27</v>
      </c>
    </row>
    <row r="4815" spans="1:24" x14ac:dyDescent="0.25">
      <c r="A4815">
        <v>11328899</v>
      </c>
      <c r="B4815" t="s">
        <v>33</v>
      </c>
      <c r="C4815" t="s">
        <v>4868</v>
      </c>
      <c r="D4815" t="s">
        <v>26</v>
      </c>
      <c r="E4815">
        <v>1</v>
      </c>
      <c r="S4815" t="s">
        <v>33</v>
      </c>
      <c r="T4815" t="s">
        <v>27</v>
      </c>
    </row>
    <row r="4816" spans="1:24" x14ac:dyDescent="0.25">
      <c r="A4816">
        <v>11328899</v>
      </c>
      <c r="B4816" t="s">
        <v>33</v>
      </c>
      <c r="C4816" t="s">
        <v>4869</v>
      </c>
      <c r="D4816" t="s">
        <v>29</v>
      </c>
      <c r="E4816">
        <v>1</v>
      </c>
      <c r="S4816" t="s">
        <v>33</v>
      </c>
      <c r="T4816" t="s">
        <v>27</v>
      </c>
    </row>
    <row r="4817" spans="1:24" x14ac:dyDescent="0.25">
      <c r="A4817">
        <v>11328899</v>
      </c>
      <c r="B4817" t="s">
        <v>33</v>
      </c>
      <c r="C4817" t="s">
        <v>4870</v>
      </c>
      <c r="D4817" t="s">
        <v>26</v>
      </c>
      <c r="E4817">
        <v>1</v>
      </c>
      <c r="J4817">
        <v>0</v>
      </c>
      <c r="L4817">
        <v>0</v>
      </c>
      <c r="O4817">
        <v>0</v>
      </c>
      <c r="S4817" t="s">
        <v>33</v>
      </c>
      <c r="T4817" t="s">
        <v>27</v>
      </c>
    </row>
    <row r="4818" spans="1:24" x14ac:dyDescent="0.25">
      <c r="A4818">
        <v>11328899</v>
      </c>
      <c r="B4818" t="s">
        <v>33</v>
      </c>
      <c r="C4818" t="s">
        <v>4871</v>
      </c>
      <c r="D4818" t="s">
        <v>29</v>
      </c>
      <c r="E4818">
        <v>1</v>
      </c>
      <c r="J4818">
        <v>0</v>
      </c>
      <c r="L4818">
        <v>0</v>
      </c>
      <c r="O4818">
        <v>0</v>
      </c>
      <c r="S4818" t="s">
        <v>33</v>
      </c>
      <c r="T4818" t="s">
        <v>27</v>
      </c>
    </row>
    <row r="4819" spans="1:24" x14ac:dyDescent="0.25">
      <c r="A4819">
        <v>11330635</v>
      </c>
      <c r="B4819" t="s">
        <v>24</v>
      </c>
      <c r="C4819" t="s">
        <v>4872</v>
      </c>
      <c r="D4819" t="s">
        <v>26</v>
      </c>
      <c r="E4819">
        <v>1</v>
      </c>
      <c r="S4819" t="s">
        <v>24</v>
      </c>
      <c r="T4819" t="s">
        <v>27</v>
      </c>
    </row>
    <row r="4820" spans="1:24" x14ac:dyDescent="0.25">
      <c r="A4820">
        <v>11332558</v>
      </c>
      <c r="B4820" t="s">
        <v>33</v>
      </c>
      <c r="C4820" t="s">
        <v>4873</v>
      </c>
      <c r="D4820" t="s">
        <v>26</v>
      </c>
      <c r="G4820">
        <v>1</v>
      </c>
      <c r="J4820">
        <v>0</v>
      </c>
      <c r="M4820">
        <v>1</v>
      </c>
      <c r="O4820">
        <v>1</v>
      </c>
      <c r="S4820" t="s">
        <v>33</v>
      </c>
      <c r="T4820" t="s">
        <v>54</v>
      </c>
      <c r="V4820" t="s">
        <v>69</v>
      </c>
      <c r="W4820" t="s">
        <v>56</v>
      </c>
      <c r="X4820" t="s">
        <v>44</v>
      </c>
    </row>
    <row r="4821" spans="1:24" x14ac:dyDescent="0.25">
      <c r="A4821">
        <v>11332558</v>
      </c>
      <c r="B4821" t="s">
        <v>33</v>
      </c>
      <c r="C4821" t="s">
        <v>4874</v>
      </c>
      <c r="D4821" t="s">
        <v>26</v>
      </c>
      <c r="G4821">
        <v>1</v>
      </c>
      <c r="N4821">
        <v>0</v>
      </c>
      <c r="O4821">
        <v>1</v>
      </c>
      <c r="R4821">
        <v>1</v>
      </c>
      <c r="S4821" t="s">
        <v>33</v>
      </c>
      <c r="T4821" t="s">
        <v>54</v>
      </c>
      <c r="V4821" t="s">
        <v>69</v>
      </c>
      <c r="W4821" t="s">
        <v>56</v>
      </c>
      <c r="X4821" t="s">
        <v>44</v>
      </c>
    </row>
    <row r="4822" spans="1:24" x14ac:dyDescent="0.25">
      <c r="A4822">
        <v>11332558</v>
      </c>
      <c r="B4822" t="s">
        <v>33</v>
      </c>
      <c r="C4822" t="s">
        <v>4875</v>
      </c>
      <c r="D4822" t="s">
        <v>29</v>
      </c>
      <c r="G4822">
        <v>1</v>
      </c>
      <c r="J4822">
        <v>1</v>
      </c>
      <c r="O4822">
        <v>1</v>
      </c>
      <c r="S4822" t="s">
        <v>33</v>
      </c>
      <c r="T4822" t="s">
        <v>54</v>
      </c>
      <c r="V4822" t="s">
        <v>69</v>
      </c>
      <c r="W4822" t="s">
        <v>56</v>
      </c>
      <c r="X4822" t="s">
        <v>44</v>
      </c>
    </row>
    <row r="4823" spans="1:24" x14ac:dyDescent="0.25">
      <c r="A4823">
        <v>11332558</v>
      </c>
      <c r="B4823" t="s">
        <v>33</v>
      </c>
      <c r="C4823" t="s">
        <v>4876</v>
      </c>
      <c r="D4823" t="s">
        <v>26</v>
      </c>
      <c r="G4823">
        <v>1</v>
      </c>
      <c r="J4823">
        <v>1</v>
      </c>
      <c r="O4823">
        <v>1</v>
      </c>
      <c r="S4823" t="s">
        <v>33</v>
      </c>
      <c r="T4823" t="s">
        <v>54</v>
      </c>
      <c r="V4823" t="s">
        <v>69</v>
      </c>
      <c r="W4823" t="s">
        <v>56</v>
      </c>
      <c r="X4823" t="s">
        <v>44</v>
      </c>
    </row>
    <row r="4824" spans="1:24" x14ac:dyDescent="0.25">
      <c r="A4824">
        <v>11332558</v>
      </c>
      <c r="B4824" t="s">
        <v>33</v>
      </c>
      <c r="C4824" t="s">
        <v>4877</v>
      </c>
      <c r="D4824" t="s">
        <v>26</v>
      </c>
      <c r="G4824">
        <v>-1</v>
      </c>
      <c r="H4824">
        <v>1</v>
      </c>
      <c r="J4824">
        <v>-1</v>
      </c>
      <c r="M4824">
        <v>1</v>
      </c>
      <c r="O4824">
        <v>1</v>
      </c>
      <c r="S4824" t="s">
        <v>33</v>
      </c>
      <c r="T4824" t="s">
        <v>54</v>
      </c>
      <c r="V4824" t="s">
        <v>69</v>
      </c>
      <c r="W4824" t="s">
        <v>56</v>
      </c>
      <c r="X4824" t="s">
        <v>44</v>
      </c>
    </row>
    <row r="4825" spans="1:24" x14ac:dyDescent="0.25">
      <c r="A4825">
        <v>11332558</v>
      </c>
      <c r="B4825" t="s">
        <v>33</v>
      </c>
      <c r="C4825" t="s">
        <v>4878</v>
      </c>
      <c r="D4825" t="s">
        <v>26</v>
      </c>
      <c r="J4825">
        <v>-1</v>
      </c>
      <c r="M4825">
        <v>1</v>
      </c>
      <c r="O4825">
        <v>1</v>
      </c>
      <c r="S4825" t="s">
        <v>33</v>
      </c>
      <c r="T4825" t="s">
        <v>54</v>
      </c>
      <c r="V4825" t="s">
        <v>69</v>
      </c>
      <c r="W4825" t="s">
        <v>56</v>
      </c>
      <c r="X4825" t="s">
        <v>44</v>
      </c>
    </row>
    <row r="4826" spans="1:24" x14ac:dyDescent="0.25">
      <c r="A4826">
        <v>11332558</v>
      </c>
      <c r="B4826" t="s">
        <v>33</v>
      </c>
      <c r="C4826" t="s">
        <v>4879</v>
      </c>
      <c r="D4826" t="s">
        <v>29</v>
      </c>
      <c r="J4826">
        <v>-1</v>
      </c>
      <c r="M4826">
        <v>1</v>
      </c>
      <c r="O4826">
        <v>1</v>
      </c>
      <c r="S4826" t="s">
        <v>33</v>
      </c>
      <c r="T4826" t="s">
        <v>54</v>
      </c>
      <c r="V4826" t="s">
        <v>69</v>
      </c>
      <c r="W4826" t="s">
        <v>56</v>
      </c>
      <c r="X4826" t="s">
        <v>44</v>
      </c>
    </row>
    <row r="4827" spans="1:24" x14ac:dyDescent="0.25">
      <c r="A4827">
        <v>11332558</v>
      </c>
      <c r="B4827" t="s">
        <v>33</v>
      </c>
      <c r="C4827" t="s">
        <v>4880</v>
      </c>
      <c r="D4827" t="s">
        <v>26</v>
      </c>
      <c r="G4827">
        <v>1</v>
      </c>
      <c r="J4827">
        <v>1</v>
      </c>
      <c r="O4827">
        <v>1</v>
      </c>
      <c r="S4827" t="s">
        <v>33</v>
      </c>
      <c r="T4827" t="s">
        <v>54</v>
      </c>
      <c r="V4827" t="s">
        <v>69</v>
      </c>
      <c r="W4827" t="s">
        <v>56</v>
      </c>
      <c r="X4827" t="s">
        <v>44</v>
      </c>
    </row>
    <row r="4828" spans="1:24" x14ac:dyDescent="0.25">
      <c r="A4828">
        <v>11332558</v>
      </c>
      <c r="B4828" t="s">
        <v>33</v>
      </c>
      <c r="C4828" t="s">
        <v>4881</v>
      </c>
      <c r="D4828" t="s">
        <v>29</v>
      </c>
      <c r="G4828">
        <v>1</v>
      </c>
      <c r="J4828">
        <v>1</v>
      </c>
      <c r="O4828">
        <v>1</v>
      </c>
      <c r="S4828" t="s">
        <v>33</v>
      </c>
      <c r="T4828" t="s">
        <v>54</v>
      </c>
      <c r="V4828" t="s">
        <v>69</v>
      </c>
      <c r="W4828" t="s">
        <v>56</v>
      </c>
      <c r="X4828" t="s">
        <v>44</v>
      </c>
    </row>
    <row r="4829" spans="1:24" x14ac:dyDescent="0.25">
      <c r="A4829">
        <v>11332558</v>
      </c>
      <c r="B4829" t="s">
        <v>33</v>
      </c>
      <c r="C4829" t="s">
        <v>4882</v>
      </c>
      <c r="D4829" t="s">
        <v>26</v>
      </c>
      <c r="G4829">
        <v>1</v>
      </c>
      <c r="J4829">
        <v>1</v>
      </c>
      <c r="O4829">
        <v>1</v>
      </c>
      <c r="S4829" t="s">
        <v>33</v>
      </c>
      <c r="T4829" t="s">
        <v>54</v>
      </c>
      <c r="V4829" t="s">
        <v>69</v>
      </c>
      <c r="W4829" t="s">
        <v>56</v>
      </c>
      <c r="X4829" t="s">
        <v>44</v>
      </c>
    </row>
    <row r="4830" spans="1:24" x14ac:dyDescent="0.25">
      <c r="A4830">
        <v>11332558</v>
      </c>
      <c r="B4830" t="s">
        <v>33</v>
      </c>
      <c r="C4830" t="s">
        <v>4883</v>
      </c>
      <c r="D4830" t="s">
        <v>29</v>
      </c>
      <c r="G4830">
        <v>1</v>
      </c>
      <c r="J4830">
        <v>1</v>
      </c>
      <c r="O4830">
        <v>1</v>
      </c>
      <c r="S4830" t="s">
        <v>33</v>
      </c>
      <c r="T4830" t="s">
        <v>54</v>
      </c>
      <c r="V4830" t="s">
        <v>69</v>
      </c>
      <c r="W4830" t="s">
        <v>56</v>
      </c>
      <c r="X4830" t="s">
        <v>44</v>
      </c>
    </row>
    <row r="4831" spans="1:24" x14ac:dyDescent="0.25">
      <c r="A4831">
        <v>11336024</v>
      </c>
      <c r="B4831" t="s">
        <v>24</v>
      </c>
      <c r="C4831" t="s">
        <v>4884</v>
      </c>
      <c r="D4831" t="s">
        <v>26</v>
      </c>
      <c r="H4831">
        <v>1</v>
      </c>
      <c r="S4831" t="s">
        <v>24</v>
      </c>
      <c r="T4831" t="s">
        <v>35</v>
      </c>
    </row>
    <row r="4832" spans="1:24" x14ac:dyDescent="0.25">
      <c r="A4832">
        <v>11336024</v>
      </c>
      <c r="B4832" t="s">
        <v>24</v>
      </c>
      <c r="C4832" t="s">
        <v>4885</v>
      </c>
      <c r="D4832" t="s">
        <v>26</v>
      </c>
      <c r="H4832">
        <v>1</v>
      </c>
      <c r="S4832" t="s">
        <v>24</v>
      </c>
      <c r="T4832" t="s">
        <v>35</v>
      </c>
    </row>
    <row r="4833" spans="1:24" x14ac:dyDescent="0.25">
      <c r="A4833">
        <v>11336024</v>
      </c>
      <c r="B4833" t="s">
        <v>24</v>
      </c>
      <c r="C4833" t="s">
        <v>4886</v>
      </c>
      <c r="D4833" t="s">
        <v>29</v>
      </c>
      <c r="H4833">
        <v>1</v>
      </c>
      <c r="S4833" t="s">
        <v>24</v>
      </c>
      <c r="T4833" t="s">
        <v>35</v>
      </c>
    </row>
    <row r="4834" spans="1:24" x14ac:dyDescent="0.25">
      <c r="A4834">
        <v>11336024</v>
      </c>
      <c r="B4834" t="s">
        <v>24</v>
      </c>
      <c r="C4834" t="s">
        <v>4887</v>
      </c>
      <c r="D4834" t="s">
        <v>26</v>
      </c>
      <c r="E4834">
        <v>1</v>
      </c>
      <c r="S4834" t="s">
        <v>24</v>
      </c>
      <c r="T4834" t="s">
        <v>35</v>
      </c>
    </row>
    <row r="4835" spans="1:24" x14ac:dyDescent="0.25">
      <c r="A4835">
        <v>11336024</v>
      </c>
      <c r="B4835" t="s">
        <v>24</v>
      </c>
      <c r="C4835" t="s">
        <v>4888</v>
      </c>
      <c r="D4835" t="s">
        <v>29</v>
      </c>
      <c r="E4835">
        <v>1</v>
      </c>
      <c r="S4835" t="s">
        <v>24</v>
      </c>
      <c r="T4835" t="s">
        <v>35</v>
      </c>
    </row>
    <row r="4836" spans="1:24" x14ac:dyDescent="0.25">
      <c r="A4836">
        <v>11337676</v>
      </c>
      <c r="B4836" t="s">
        <v>33</v>
      </c>
      <c r="C4836" t="s">
        <v>4889</v>
      </c>
      <c r="D4836" t="s">
        <v>26</v>
      </c>
      <c r="E4836">
        <v>1</v>
      </c>
      <c r="S4836" t="s">
        <v>33</v>
      </c>
      <c r="T4836" t="s">
        <v>73</v>
      </c>
    </row>
    <row r="4837" spans="1:24" x14ac:dyDescent="0.25">
      <c r="A4837">
        <v>11337676</v>
      </c>
      <c r="B4837" t="s">
        <v>33</v>
      </c>
      <c r="C4837" t="s">
        <v>4890</v>
      </c>
      <c r="D4837" t="s">
        <v>26</v>
      </c>
      <c r="E4837">
        <v>1</v>
      </c>
      <c r="S4837" t="s">
        <v>33</v>
      </c>
      <c r="T4837" t="s">
        <v>73</v>
      </c>
    </row>
    <row r="4838" spans="1:24" x14ac:dyDescent="0.25">
      <c r="A4838">
        <v>11337676</v>
      </c>
      <c r="B4838" t="s">
        <v>33</v>
      </c>
      <c r="C4838" t="s">
        <v>4891</v>
      </c>
      <c r="D4838" t="s">
        <v>29</v>
      </c>
      <c r="E4838">
        <v>1</v>
      </c>
      <c r="S4838" t="s">
        <v>33</v>
      </c>
      <c r="T4838" t="s">
        <v>73</v>
      </c>
    </row>
    <row r="4839" spans="1:24" x14ac:dyDescent="0.25">
      <c r="A4839">
        <v>11337929</v>
      </c>
      <c r="B4839" t="s">
        <v>24</v>
      </c>
      <c r="C4839" t="s">
        <v>4892</v>
      </c>
      <c r="D4839" t="s">
        <v>26</v>
      </c>
      <c r="G4839">
        <v>1</v>
      </c>
      <c r="S4839" t="s">
        <v>24</v>
      </c>
      <c r="T4839" t="s">
        <v>82</v>
      </c>
      <c r="V4839" t="s">
        <v>36</v>
      </c>
      <c r="W4839" t="s">
        <v>37</v>
      </c>
      <c r="X4839" t="s">
        <v>44</v>
      </c>
    </row>
    <row r="4840" spans="1:24" x14ac:dyDescent="0.25">
      <c r="A4840">
        <v>11338495</v>
      </c>
      <c r="B4840" t="s">
        <v>24</v>
      </c>
      <c r="C4840" t="s">
        <v>4893</v>
      </c>
      <c r="D4840" t="s">
        <v>26</v>
      </c>
      <c r="G4840">
        <v>1</v>
      </c>
      <c r="K4840">
        <v>0</v>
      </c>
      <c r="N4840">
        <v>0</v>
      </c>
      <c r="O4840">
        <v>0</v>
      </c>
      <c r="S4840" t="s">
        <v>24</v>
      </c>
      <c r="T4840" t="s">
        <v>43</v>
      </c>
    </row>
    <row r="4841" spans="1:24" x14ac:dyDescent="0.25">
      <c r="A4841">
        <v>11338495</v>
      </c>
      <c r="B4841" t="s">
        <v>24</v>
      </c>
      <c r="C4841" t="s">
        <v>4894</v>
      </c>
      <c r="D4841" t="s">
        <v>29</v>
      </c>
      <c r="G4841">
        <v>1</v>
      </c>
      <c r="K4841">
        <v>0</v>
      </c>
      <c r="N4841">
        <v>0</v>
      </c>
      <c r="O4841">
        <v>0</v>
      </c>
      <c r="S4841" t="s">
        <v>24</v>
      </c>
      <c r="T4841" t="s">
        <v>43</v>
      </c>
    </row>
    <row r="4842" spans="1:24" x14ac:dyDescent="0.25">
      <c r="A4842">
        <v>11338495</v>
      </c>
      <c r="B4842" t="s">
        <v>24</v>
      </c>
      <c r="C4842" t="s">
        <v>4895</v>
      </c>
      <c r="D4842" t="s">
        <v>29</v>
      </c>
      <c r="G4842">
        <v>1</v>
      </c>
      <c r="K4842">
        <v>0</v>
      </c>
      <c r="N4842">
        <v>0</v>
      </c>
      <c r="O4842">
        <v>0</v>
      </c>
      <c r="S4842" t="s">
        <v>24</v>
      </c>
      <c r="T4842" t="s">
        <v>43</v>
      </c>
    </row>
    <row r="4843" spans="1:24" x14ac:dyDescent="0.25">
      <c r="A4843">
        <v>11338495</v>
      </c>
      <c r="B4843" t="s">
        <v>24</v>
      </c>
      <c r="C4843" t="s">
        <v>4896</v>
      </c>
      <c r="D4843" t="s">
        <v>26</v>
      </c>
      <c r="G4843">
        <v>1</v>
      </c>
      <c r="J4843">
        <v>0</v>
      </c>
      <c r="L4843">
        <v>0</v>
      </c>
      <c r="O4843">
        <v>0</v>
      </c>
      <c r="S4843" t="s">
        <v>24</v>
      </c>
      <c r="T4843" t="s">
        <v>43</v>
      </c>
    </row>
    <row r="4844" spans="1:24" x14ac:dyDescent="0.25">
      <c r="A4844">
        <v>11338495</v>
      </c>
      <c r="B4844" t="s">
        <v>24</v>
      </c>
      <c r="C4844" t="s">
        <v>4897</v>
      </c>
      <c r="D4844" t="s">
        <v>26</v>
      </c>
      <c r="G4844">
        <v>1</v>
      </c>
      <c r="J4844">
        <v>0</v>
      </c>
      <c r="L4844">
        <v>0</v>
      </c>
      <c r="O4844">
        <v>0</v>
      </c>
      <c r="S4844" t="s">
        <v>24</v>
      </c>
      <c r="T4844" t="s">
        <v>43</v>
      </c>
    </row>
    <row r="4845" spans="1:24" x14ac:dyDescent="0.25">
      <c r="A4845">
        <v>11338559</v>
      </c>
      <c r="B4845" t="s">
        <v>24</v>
      </c>
      <c r="C4845" t="s">
        <v>4898</v>
      </c>
      <c r="D4845" t="s">
        <v>26</v>
      </c>
      <c r="E4845">
        <v>1</v>
      </c>
      <c r="H4845">
        <v>0</v>
      </c>
      <c r="S4845" t="s">
        <v>24</v>
      </c>
      <c r="T4845" t="s">
        <v>27</v>
      </c>
      <c r="V4845" t="s">
        <v>36</v>
      </c>
      <c r="W4845" t="s">
        <v>56</v>
      </c>
      <c r="X4845" t="s">
        <v>38</v>
      </c>
    </row>
    <row r="4846" spans="1:24" x14ac:dyDescent="0.25">
      <c r="A4846">
        <v>11338559</v>
      </c>
      <c r="B4846" t="s">
        <v>24</v>
      </c>
      <c r="C4846" t="s">
        <v>4899</v>
      </c>
      <c r="D4846" t="s">
        <v>26</v>
      </c>
      <c r="E4846">
        <v>1</v>
      </c>
      <c r="S4846" t="s">
        <v>24</v>
      </c>
      <c r="T4846" t="s">
        <v>27</v>
      </c>
      <c r="V4846" t="s">
        <v>36</v>
      </c>
      <c r="W4846" t="s">
        <v>56</v>
      </c>
      <c r="X4846" t="s">
        <v>38</v>
      </c>
    </row>
    <row r="4847" spans="1:24" x14ac:dyDescent="0.25">
      <c r="A4847">
        <v>11338559</v>
      </c>
      <c r="B4847" t="s">
        <v>24</v>
      </c>
      <c r="C4847" t="s">
        <v>4900</v>
      </c>
      <c r="D4847" t="s">
        <v>29</v>
      </c>
      <c r="E4847">
        <v>1</v>
      </c>
      <c r="S4847" t="s">
        <v>24</v>
      </c>
      <c r="T4847" t="s">
        <v>27</v>
      </c>
      <c r="V4847" t="s">
        <v>36</v>
      </c>
      <c r="W4847" t="s">
        <v>56</v>
      </c>
      <c r="X4847" t="s">
        <v>38</v>
      </c>
    </row>
    <row r="4848" spans="1:24" x14ac:dyDescent="0.25">
      <c r="A4848">
        <v>11343696</v>
      </c>
      <c r="B4848" t="s">
        <v>33</v>
      </c>
      <c r="C4848" t="s">
        <v>4901</v>
      </c>
      <c r="D4848" t="s">
        <v>26</v>
      </c>
      <c r="G4848">
        <v>1</v>
      </c>
      <c r="J4848">
        <v>-1</v>
      </c>
      <c r="S4848" t="s">
        <v>33</v>
      </c>
      <c r="T4848" t="s">
        <v>54</v>
      </c>
    </row>
    <row r="4849" spans="1:24" x14ac:dyDescent="0.25">
      <c r="A4849">
        <v>11343696</v>
      </c>
      <c r="B4849" t="s">
        <v>33</v>
      </c>
      <c r="C4849" t="s">
        <v>4902</v>
      </c>
      <c r="D4849" t="s">
        <v>29</v>
      </c>
      <c r="G4849">
        <v>1</v>
      </c>
      <c r="J4849">
        <v>-1</v>
      </c>
      <c r="S4849" t="s">
        <v>33</v>
      </c>
      <c r="T4849" t="s">
        <v>54</v>
      </c>
    </row>
    <row r="4850" spans="1:24" x14ac:dyDescent="0.25">
      <c r="A4850">
        <v>11343696</v>
      </c>
      <c r="B4850" t="s">
        <v>33</v>
      </c>
      <c r="C4850" t="s">
        <v>4903</v>
      </c>
      <c r="D4850" t="s">
        <v>26</v>
      </c>
      <c r="I4850">
        <v>1</v>
      </c>
      <c r="S4850" t="s">
        <v>33</v>
      </c>
      <c r="T4850" t="s">
        <v>54</v>
      </c>
    </row>
    <row r="4851" spans="1:24" x14ac:dyDescent="0.25">
      <c r="A4851">
        <v>11343910</v>
      </c>
      <c r="B4851" t="s">
        <v>33</v>
      </c>
      <c r="C4851" t="s">
        <v>4904</v>
      </c>
      <c r="D4851" t="s">
        <v>26</v>
      </c>
      <c r="G4851">
        <v>1</v>
      </c>
      <c r="J4851">
        <v>0</v>
      </c>
      <c r="S4851" t="s">
        <v>33</v>
      </c>
      <c r="T4851" t="s">
        <v>35</v>
      </c>
    </row>
    <row r="4852" spans="1:24" x14ac:dyDescent="0.25">
      <c r="A4852">
        <v>11343910</v>
      </c>
      <c r="B4852" t="s">
        <v>33</v>
      </c>
      <c r="C4852" t="s">
        <v>4905</v>
      </c>
      <c r="D4852" t="s">
        <v>29</v>
      </c>
      <c r="G4852">
        <v>1</v>
      </c>
      <c r="J4852">
        <v>0</v>
      </c>
      <c r="S4852" t="s">
        <v>33</v>
      </c>
      <c r="T4852" t="s">
        <v>35</v>
      </c>
    </row>
    <row r="4853" spans="1:24" x14ac:dyDescent="0.25">
      <c r="A4853">
        <v>11343910</v>
      </c>
      <c r="B4853" t="s">
        <v>33</v>
      </c>
      <c r="C4853" t="s">
        <v>4906</v>
      </c>
      <c r="D4853" t="s">
        <v>26</v>
      </c>
      <c r="G4853">
        <v>1</v>
      </c>
      <c r="J4853">
        <v>0</v>
      </c>
      <c r="L4853">
        <v>0</v>
      </c>
      <c r="O4853">
        <v>0</v>
      </c>
      <c r="Q4853">
        <v>1</v>
      </c>
      <c r="S4853" t="s">
        <v>33</v>
      </c>
      <c r="T4853" t="s">
        <v>35</v>
      </c>
    </row>
    <row r="4854" spans="1:24" x14ac:dyDescent="0.25">
      <c r="A4854">
        <v>11343910</v>
      </c>
      <c r="B4854" t="s">
        <v>33</v>
      </c>
      <c r="C4854" t="s">
        <v>4907</v>
      </c>
      <c r="D4854" t="s">
        <v>29</v>
      </c>
      <c r="G4854">
        <v>1</v>
      </c>
      <c r="J4854">
        <v>0</v>
      </c>
      <c r="L4854">
        <v>0</v>
      </c>
      <c r="O4854">
        <v>0</v>
      </c>
      <c r="Q4854">
        <v>1</v>
      </c>
      <c r="S4854" t="s">
        <v>33</v>
      </c>
      <c r="T4854" t="s">
        <v>35</v>
      </c>
    </row>
    <row r="4855" spans="1:24" x14ac:dyDescent="0.25">
      <c r="A4855">
        <v>11343910</v>
      </c>
      <c r="B4855" t="s">
        <v>33</v>
      </c>
      <c r="C4855" t="s">
        <v>4908</v>
      </c>
      <c r="D4855" t="s">
        <v>26</v>
      </c>
      <c r="G4855">
        <v>1</v>
      </c>
      <c r="J4855">
        <v>0</v>
      </c>
      <c r="L4855">
        <v>0</v>
      </c>
      <c r="N4855">
        <v>0</v>
      </c>
      <c r="O4855">
        <v>0</v>
      </c>
      <c r="Q4855">
        <v>1</v>
      </c>
      <c r="S4855" t="s">
        <v>33</v>
      </c>
      <c r="T4855" t="s">
        <v>35</v>
      </c>
    </row>
    <row r="4856" spans="1:24" x14ac:dyDescent="0.25">
      <c r="A4856">
        <v>11343910</v>
      </c>
      <c r="B4856" t="s">
        <v>33</v>
      </c>
      <c r="C4856" t="s">
        <v>4909</v>
      </c>
      <c r="D4856" t="s">
        <v>29</v>
      </c>
      <c r="G4856">
        <v>1</v>
      </c>
      <c r="J4856">
        <v>0</v>
      </c>
      <c r="L4856">
        <v>0</v>
      </c>
      <c r="N4856">
        <v>0</v>
      </c>
      <c r="O4856">
        <v>0</v>
      </c>
      <c r="Q4856">
        <v>1</v>
      </c>
      <c r="S4856" t="s">
        <v>33</v>
      </c>
      <c r="T4856" t="s">
        <v>35</v>
      </c>
    </row>
    <row r="4857" spans="1:24" x14ac:dyDescent="0.25">
      <c r="A4857">
        <v>11343910</v>
      </c>
      <c r="B4857" t="s">
        <v>33</v>
      </c>
      <c r="C4857" t="s">
        <v>4910</v>
      </c>
      <c r="D4857" t="s">
        <v>29</v>
      </c>
      <c r="G4857">
        <v>1</v>
      </c>
      <c r="J4857">
        <v>0</v>
      </c>
      <c r="L4857">
        <v>0</v>
      </c>
      <c r="N4857">
        <v>0</v>
      </c>
      <c r="O4857">
        <v>0</v>
      </c>
      <c r="Q4857">
        <v>1</v>
      </c>
      <c r="S4857" t="s">
        <v>33</v>
      </c>
      <c r="T4857" t="s">
        <v>35</v>
      </c>
    </row>
    <row r="4858" spans="1:24" x14ac:dyDescent="0.25">
      <c r="A4858">
        <v>11343910</v>
      </c>
      <c r="B4858" t="s">
        <v>33</v>
      </c>
      <c r="C4858" t="s">
        <v>4911</v>
      </c>
      <c r="D4858" t="s">
        <v>26</v>
      </c>
      <c r="E4858">
        <v>1</v>
      </c>
      <c r="L4858">
        <v>0</v>
      </c>
      <c r="S4858" t="s">
        <v>33</v>
      </c>
      <c r="T4858" t="s">
        <v>35</v>
      </c>
    </row>
    <row r="4859" spans="1:24" x14ac:dyDescent="0.25">
      <c r="A4859">
        <v>11343910</v>
      </c>
      <c r="B4859" t="s">
        <v>33</v>
      </c>
      <c r="C4859" t="s">
        <v>4912</v>
      </c>
      <c r="D4859" t="s">
        <v>29</v>
      </c>
      <c r="E4859">
        <v>1</v>
      </c>
      <c r="L4859">
        <v>0</v>
      </c>
      <c r="S4859" t="s">
        <v>33</v>
      </c>
      <c r="T4859" t="s">
        <v>35</v>
      </c>
    </row>
    <row r="4860" spans="1:24" x14ac:dyDescent="0.25">
      <c r="A4860">
        <v>11343910</v>
      </c>
      <c r="B4860" t="s">
        <v>33</v>
      </c>
      <c r="C4860" t="s">
        <v>4913</v>
      </c>
      <c r="D4860" t="s">
        <v>26</v>
      </c>
      <c r="G4860">
        <v>1</v>
      </c>
      <c r="H4860">
        <v>-1</v>
      </c>
      <c r="K4860">
        <v>0</v>
      </c>
      <c r="M4860">
        <v>-1</v>
      </c>
      <c r="S4860" t="s">
        <v>33</v>
      </c>
      <c r="T4860" t="s">
        <v>35</v>
      </c>
    </row>
    <row r="4861" spans="1:24" x14ac:dyDescent="0.25">
      <c r="A4861">
        <v>11343910</v>
      </c>
      <c r="B4861" t="s">
        <v>33</v>
      </c>
      <c r="C4861" t="s">
        <v>4914</v>
      </c>
      <c r="D4861" t="s">
        <v>29</v>
      </c>
      <c r="G4861">
        <v>1</v>
      </c>
      <c r="H4861">
        <v>-1</v>
      </c>
      <c r="K4861">
        <v>0</v>
      </c>
      <c r="M4861">
        <v>-1</v>
      </c>
      <c r="S4861" t="s">
        <v>33</v>
      </c>
      <c r="T4861" t="s">
        <v>35</v>
      </c>
    </row>
    <row r="4862" spans="1:24" x14ac:dyDescent="0.25">
      <c r="A4862">
        <v>11343910</v>
      </c>
      <c r="B4862" t="s">
        <v>33</v>
      </c>
      <c r="C4862" t="s">
        <v>4915</v>
      </c>
      <c r="D4862" t="s">
        <v>26</v>
      </c>
      <c r="E4862">
        <v>1</v>
      </c>
      <c r="L4862">
        <v>0</v>
      </c>
      <c r="S4862" t="s">
        <v>33</v>
      </c>
      <c r="T4862" t="s">
        <v>35</v>
      </c>
    </row>
    <row r="4863" spans="1:24" x14ac:dyDescent="0.25">
      <c r="A4863">
        <v>11343910</v>
      </c>
      <c r="B4863" t="s">
        <v>33</v>
      </c>
      <c r="C4863" t="s">
        <v>4916</v>
      </c>
      <c r="D4863" t="s">
        <v>29</v>
      </c>
      <c r="E4863">
        <v>1</v>
      </c>
      <c r="L4863">
        <v>0</v>
      </c>
      <c r="S4863" t="s">
        <v>33</v>
      </c>
      <c r="T4863" t="s">
        <v>35</v>
      </c>
    </row>
    <row r="4864" spans="1:24" x14ac:dyDescent="0.25">
      <c r="A4864">
        <v>11345335</v>
      </c>
      <c r="B4864" t="s">
        <v>33</v>
      </c>
      <c r="C4864" t="s">
        <v>4917</v>
      </c>
      <c r="D4864" t="s">
        <v>26</v>
      </c>
      <c r="H4864">
        <v>1</v>
      </c>
      <c r="M4864">
        <v>1</v>
      </c>
      <c r="S4864" t="s">
        <v>33</v>
      </c>
      <c r="T4864" t="s">
        <v>43</v>
      </c>
      <c r="V4864" t="s">
        <v>36</v>
      </c>
      <c r="W4864" t="s">
        <v>56</v>
      </c>
      <c r="X4864" t="s">
        <v>38</v>
      </c>
    </row>
    <row r="4865" spans="1:24" x14ac:dyDescent="0.25">
      <c r="A4865">
        <v>11345335</v>
      </c>
      <c r="B4865" t="s">
        <v>33</v>
      </c>
      <c r="C4865" t="s">
        <v>4918</v>
      </c>
      <c r="D4865" t="s">
        <v>29</v>
      </c>
      <c r="H4865">
        <v>1</v>
      </c>
      <c r="M4865">
        <v>1</v>
      </c>
      <c r="S4865" t="s">
        <v>33</v>
      </c>
      <c r="T4865" t="s">
        <v>43</v>
      </c>
      <c r="V4865" t="s">
        <v>36</v>
      </c>
      <c r="W4865" t="s">
        <v>56</v>
      </c>
      <c r="X4865" t="s">
        <v>38</v>
      </c>
    </row>
    <row r="4866" spans="1:24" x14ac:dyDescent="0.25">
      <c r="A4866">
        <v>11345335</v>
      </c>
      <c r="B4866" t="s">
        <v>33</v>
      </c>
      <c r="C4866" t="s">
        <v>4919</v>
      </c>
      <c r="D4866" t="s">
        <v>26</v>
      </c>
      <c r="H4866">
        <v>1</v>
      </c>
      <c r="L4866">
        <v>-1</v>
      </c>
      <c r="M4866">
        <v>1</v>
      </c>
      <c r="S4866" t="s">
        <v>33</v>
      </c>
      <c r="T4866" t="s">
        <v>43</v>
      </c>
      <c r="V4866" t="s">
        <v>36</v>
      </c>
      <c r="W4866" t="s">
        <v>56</v>
      </c>
      <c r="X4866" t="s">
        <v>38</v>
      </c>
    </row>
    <row r="4867" spans="1:24" x14ac:dyDescent="0.25">
      <c r="A4867">
        <v>11345335</v>
      </c>
      <c r="B4867" t="s">
        <v>33</v>
      </c>
      <c r="C4867" t="s">
        <v>4920</v>
      </c>
      <c r="D4867" t="s">
        <v>29</v>
      </c>
      <c r="H4867">
        <v>1</v>
      </c>
      <c r="L4867">
        <v>-1</v>
      </c>
      <c r="M4867">
        <v>1</v>
      </c>
      <c r="S4867" t="s">
        <v>33</v>
      </c>
      <c r="T4867" t="s">
        <v>43</v>
      </c>
      <c r="V4867" t="s">
        <v>36</v>
      </c>
      <c r="W4867" t="s">
        <v>56</v>
      </c>
      <c r="X4867" t="s">
        <v>38</v>
      </c>
    </row>
    <row r="4868" spans="1:24" x14ac:dyDescent="0.25">
      <c r="A4868">
        <v>11345335</v>
      </c>
      <c r="B4868" t="s">
        <v>33</v>
      </c>
      <c r="C4868" t="s">
        <v>4921</v>
      </c>
      <c r="D4868" t="s">
        <v>26</v>
      </c>
      <c r="G4868">
        <v>1</v>
      </c>
      <c r="R4868">
        <v>1</v>
      </c>
      <c r="S4868" t="s">
        <v>33</v>
      </c>
      <c r="T4868" t="s">
        <v>43</v>
      </c>
      <c r="V4868" t="s">
        <v>36</v>
      </c>
      <c r="W4868" t="s">
        <v>56</v>
      </c>
      <c r="X4868" t="s">
        <v>38</v>
      </c>
    </row>
    <row r="4869" spans="1:24" x14ac:dyDescent="0.25">
      <c r="A4869">
        <v>11345335</v>
      </c>
      <c r="B4869" t="s">
        <v>33</v>
      </c>
      <c r="C4869" t="s">
        <v>4922</v>
      </c>
      <c r="D4869" t="s">
        <v>26</v>
      </c>
      <c r="H4869">
        <v>1</v>
      </c>
      <c r="S4869" t="s">
        <v>33</v>
      </c>
      <c r="T4869" t="s">
        <v>43</v>
      </c>
      <c r="V4869" t="s">
        <v>36</v>
      </c>
      <c r="W4869" t="s">
        <v>56</v>
      </c>
      <c r="X4869" t="s">
        <v>38</v>
      </c>
    </row>
    <row r="4870" spans="1:24" x14ac:dyDescent="0.25">
      <c r="A4870">
        <v>11345335</v>
      </c>
      <c r="B4870" t="s">
        <v>33</v>
      </c>
      <c r="C4870" t="s">
        <v>4923</v>
      </c>
      <c r="D4870" t="s">
        <v>26</v>
      </c>
      <c r="H4870">
        <v>1</v>
      </c>
      <c r="J4870">
        <v>0</v>
      </c>
      <c r="L4870">
        <v>-1</v>
      </c>
      <c r="M4870">
        <v>1</v>
      </c>
      <c r="O4870">
        <v>1</v>
      </c>
      <c r="S4870" t="s">
        <v>33</v>
      </c>
      <c r="T4870" t="s">
        <v>43</v>
      </c>
      <c r="V4870" t="s">
        <v>36</v>
      </c>
      <c r="W4870" t="s">
        <v>56</v>
      </c>
      <c r="X4870" t="s">
        <v>38</v>
      </c>
    </row>
    <row r="4871" spans="1:24" x14ac:dyDescent="0.25">
      <c r="A4871">
        <v>11345335</v>
      </c>
      <c r="B4871" t="s">
        <v>33</v>
      </c>
      <c r="C4871" t="s">
        <v>4924</v>
      </c>
      <c r="D4871" t="s">
        <v>26</v>
      </c>
      <c r="G4871">
        <v>1</v>
      </c>
      <c r="H4871">
        <v>1</v>
      </c>
      <c r="O4871">
        <v>1</v>
      </c>
      <c r="R4871">
        <v>1</v>
      </c>
      <c r="S4871" t="s">
        <v>33</v>
      </c>
      <c r="T4871" t="s">
        <v>43</v>
      </c>
      <c r="V4871" t="s">
        <v>36</v>
      </c>
      <c r="W4871" t="s">
        <v>56</v>
      </c>
      <c r="X4871" t="s">
        <v>38</v>
      </c>
    </row>
    <row r="4872" spans="1:24" x14ac:dyDescent="0.25">
      <c r="A4872">
        <v>11345335</v>
      </c>
      <c r="B4872" t="s">
        <v>33</v>
      </c>
      <c r="C4872" t="s">
        <v>4925</v>
      </c>
      <c r="D4872" t="s">
        <v>26</v>
      </c>
      <c r="G4872">
        <v>1</v>
      </c>
      <c r="N4872">
        <v>1</v>
      </c>
      <c r="R4872">
        <v>1</v>
      </c>
      <c r="S4872" t="s">
        <v>33</v>
      </c>
      <c r="T4872" t="s">
        <v>43</v>
      </c>
      <c r="V4872" t="s">
        <v>36</v>
      </c>
      <c r="W4872" t="s">
        <v>56</v>
      </c>
      <c r="X4872" t="s">
        <v>38</v>
      </c>
    </row>
    <row r="4873" spans="1:24" x14ac:dyDescent="0.25">
      <c r="A4873">
        <v>11345335</v>
      </c>
      <c r="B4873" t="s">
        <v>33</v>
      </c>
      <c r="C4873" t="s">
        <v>4926</v>
      </c>
      <c r="D4873" t="s">
        <v>26</v>
      </c>
      <c r="G4873">
        <v>1</v>
      </c>
      <c r="N4873">
        <v>1</v>
      </c>
      <c r="R4873">
        <v>1</v>
      </c>
      <c r="S4873" t="s">
        <v>33</v>
      </c>
      <c r="T4873" t="s">
        <v>43</v>
      </c>
      <c r="V4873" t="s">
        <v>36</v>
      </c>
      <c r="W4873" t="s">
        <v>56</v>
      </c>
      <c r="X4873" t="s">
        <v>38</v>
      </c>
    </row>
    <row r="4874" spans="1:24" x14ac:dyDescent="0.25">
      <c r="A4874">
        <v>11345335</v>
      </c>
      <c r="B4874" t="s">
        <v>33</v>
      </c>
      <c r="C4874" t="s">
        <v>4927</v>
      </c>
      <c r="D4874" t="s">
        <v>26</v>
      </c>
      <c r="J4874">
        <v>0</v>
      </c>
      <c r="K4874">
        <v>1</v>
      </c>
      <c r="M4874">
        <v>1</v>
      </c>
      <c r="N4874">
        <v>0</v>
      </c>
      <c r="O4874">
        <v>1</v>
      </c>
      <c r="R4874">
        <v>1</v>
      </c>
      <c r="S4874" t="s">
        <v>33</v>
      </c>
      <c r="T4874" t="s">
        <v>43</v>
      </c>
      <c r="V4874" t="s">
        <v>36</v>
      </c>
      <c r="W4874" t="s">
        <v>56</v>
      </c>
      <c r="X4874" t="s">
        <v>38</v>
      </c>
    </row>
    <row r="4875" spans="1:24" x14ac:dyDescent="0.25">
      <c r="A4875">
        <v>11345335</v>
      </c>
      <c r="B4875" t="s">
        <v>33</v>
      </c>
      <c r="C4875" t="s">
        <v>4928</v>
      </c>
      <c r="D4875" t="s">
        <v>26</v>
      </c>
      <c r="E4875">
        <v>1</v>
      </c>
      <c r="R4875">
        <v>1</v>
      </c>
      <c r="S4875" t="s">
        <v>33</v>
      </c>
      <c r="T4875" t="s">
        <v>43</v>
      </c>
      <c r="V4875" t="s">
        <v>36</v>
      </c>
      <c r="W4875" t="s">
        <v>56</v>
      </c>
      <c r="X4875" t="s">
        <v>38</v>
      </c>
    </row>
    <row r="4876" spans="1:24" x14ac:dyDescent="0.25">
      <c r="A4876">
        <v>11345335</v>
      </c>
      <c r="B4876" t="s">
        <v>33</v>
      </c>
      <c r="C4876" t="s">
        <v>4929</v>
      </c>
      <c r="D4876" t="s">
        <v>26</v>
      </c>
      <c r="E4876">
        <v>1</v>
      </c>
      <c r="R4876">
        <v>1</v>
      </c>
      <c r="S4876" t="s">
        <v>33</v>
      </c>
      <c r="T4876" t="s">
        <v>43</v>
      </c>
      <c r="V4876" t="s">
        <v>36</v>
      </c>
      <c r="W4876" t="s">
        <v>56</v>
      </c>
      <c r="X4876" t="s">
        <v>38</v>
      </c>
    </row>
    <row r="4877" spans="1:24" x14ac:dyDescent="0.25">
      <c r="A4877">
        <v>11345335</v>
      </c>
      <c r="B4877" t="s">
        <v>33</v>
      </c>
      <c r="C4877" t="s">
        <v>4930</v>
      </c>
      <c r="D4877" t="s">
        <v>26</v>
      </c>
      <c r="G4877">
        <v>1</v>
      </c>
      <c r="J4877">
        <v>1</v>
      </c>
      <c r="L4877">
        <v>1</v>
      </c>
      <c r="M4877">
        <v>1</v>
      </c>
      <c r="O4877">
        <v>1</v>
      </c>
      <c r="R4877">
        <v>1</v>
      </c>
      <c r="S4877" t="s">
        <v>33</v>
      </c>
      <c r="T4877" t="s">
        <v>43</v>
      </c>
      <c r="V4877" t="s">
        <v>36</v>
      </c>
      <c r="W4877" t="s">
        <v>56</v>
      </c>
      <c r="X4877" t="s">
        <v>38</v>
      </c>
    </row>
    <row r="4878" spans="1:24" x14ac:dyDescent="0.25">
      <c r="A4878">
        <v>11345788</v>
      </c>
      <c r="B4878" t="s">
        <v>24</v>
      </c>
      <c r="C4878" t="s">
        <v>4931</v>
      </c>
      <c r="D4878" t="s">
        <v>26</v>
      </c>
      <c r="E4878">
        <v>1</v>
      </c>
      <c r="S4878" t="s">
        <v>24</v>
      </c>
      <c r="T4878" t="s">
        <v>35</v>
      </c>
      <c r="V4878" t="s">
        <v>36</v>
      </c>
      <c r="W4878" t="s">
        <v>56</v>
      </c>
      <c r="X4878" t="s">
        <v>44</v>
      </c>
    </row>
    <row r="4879" spans="1:24" x14ac:dyDescent="0.25">
      <c r="A4879">
        <v>11345788</v>
      </c>
      <c r="B4879" t="s">
        <v>24</v>
      </c>
      <c r="C4879" t="s">
        <v>4932</v>
      </c>
      <c r="D4879" t="s">
        <v>26</v>
      </c>
      <c r="E4879">
        <v>1</v>
      </c>
      <c r="S4879" t="s">
        <v>24</v>
      </c>
      <c r="T4879" t="s">
        <v>35</v>
      </c>
      <c r="V4879" t="s">
        <v>36</v>
      </c>
      <c r="W4879" t="s">
        <v>56</v>
      </c>
      <c r="X4879" t="s">
        <v>44</v>
      </c>
    </row>
    <row r="4880" spans="1:24" x14ac:dyDescent="0.25">
      <c r="A4880">
        <v>11345788</v>
      </c>
      <c r="B4880" t="s">
        <v>24</v>
      </c>
      <c r="C4880" t="s">
        <v>4933</v>
      </c>
      <c r="D4880" t="s">
        <v>29</v>
      </c>
      <c r="E4880">
        <v>1</v>
      </c>
      <c r="S4880" t="s">
        <v>24</v>
      </c>
      <c r="T4880" t="s">
        <v>35</v>
      </c>
      <c r="V4880" t="s">
        <v>36</v>
      </c>
      <c r="W4880" t="s">
        <v>56</v>
      </c>
      <c r="X4880" t="s">
        <v>44</v>
      </c>
    </row>
    <row r="4881" spans="1:24" x14ac:dyDescent="0.25">
      <c r="A4881">
        <v>11345788</v>
      </c>
      <c r="B4881" t="s">
        <v>24</v>
      </c>
      <c r="C4881" t="s">
        <v>4934</v>
      </c>
      <c r="D4881" t="s">
        <v>29</v>
      </c>
      <c r="E4881">
        <v>1</v>
      </c>
      <c r="S4881" t="s">
        <v>24</v>
      </c>
      <c r="T4881" t="s">
        <v>35</v>
      </c>
      <c r="V4881" t="s">
        <v>36</v>
      </c>
      <c r="W4881" t="s">
        <v>56</v>
      </c>
      <c r="X4881" t="s">
        <v>44</v>
      </c>
    </row>
    <row r="4882" spans="1:24" x14ac:dyDescent="0.25">
      <c r="A4882">
        <v>11345788</v>
      </c>
      <c r="B4882" t="s">
        <v>24</v>
      </c>
      <c r="C4882" t="s">
        <v>4935</v>
      </c>
      <c r="D4882" t="s">
        <v>26</v>
      </c>
      <c r="E4882">
        <v>1</v>
      </c>
      <c r="S4882" t="s">
        <v>24</v>
      </c>
      <c r="T4882" t="s">
        <v>35</v>
      </c>
      <c r="V4882" t="s">
        <v>36</v>
      </c>
      <c r="W4882" t="s">
        <v>56</v>
      </c>
      <c r="X4882" t="s">
        <v>44</v>
      </c>
    </row>
    <row r="4883" spans="1:24" x14ac:dyDescent="0.25">
      <c r="A4883">
        <v>11345788</v>
      </c>
      <c r="B4883" t="s">
        <v>24</v>
      </c>
      <c r="C4883" t="s">
        <v>4936</v>
      </c>
      <c r="D4883" t="s">
        <v>29</v>
      </c>
      <c r="E4883">
        <v>1</v>
      </c>
      <c r="S4883" t="s">
        <v>24</v>
      </c>
      <c r="T4883" t="s">
        <v>35</v>
      </c>
      <c r="V4883" t="s">
        <v>36</v>
      </c>
      <c r="W4883" t="s">
        <v>56</v>
      </c>
      <c r="X4883" t="s">
        <v>44</v>
      </c>
    </row>
    <row r="4884" spans="1:24" x14ac:dyDescent="0.25">
      <c r="A4884">
        <v>11345788</v>
      </c>
      <c r="B4884" t="s">
        <v>24</v>
      </c>
      <c r="C4884" t="s">
        <v>4937</v>
      </c>
      <c r="D4884" t="s">
        <v>29</v>
      </c>
      <c r="E4884">
        <v>1</v>
      </c>
      <c r="S4884" t="s">
        <v>24</v>
      </c>
      <c r="T4884" t="s">
        <v>35</v>
      </c>
      <c r="V4884" t="s">
        <v>36</v>
      </c>
      <c r="W4884" t="s">
        <v>56</v>
      </c>
      <c r="X4884" t="s">
        <v>44</v>
      </c>
    </row>
    <row r="4885" spans="1:24" x14ac:dyDescent="0.25">
      <c r="A4885">
        <v>11345788</v>
      </c>
      <c r="B4885" t="s">
        <v>24</v>
      </c>
      <c r="C4885" t="s">
        <v>4938</v>
      </c>
      <c r="D4885" t="s">
        <v>26</v>
      </c>
      <c r="G4885">
        <v>1</v>
      </c>
      <c r="L4885">
        <v>0</v>
      </c>
      <c r="S4885" t="s">
        <v>24</v>
      </c>
      <c r="T4885" t="s">
        <v>35</v>
      </c>
      <c r="V4885" t="s">
        <v>36</v>
      </c>
      <c r="W4885" t="s">
        <v>56</v>
      </c>
      <c r="X4885" t="s">
        <v>44</v>
      </c>
    </row>
    <row r="4886" spans="1:24" x14ac:dyDescent="0.25">
      <c r="A4886">
        <v>11345788</v>
      </c>
      <c r="B4886" t="s">
        <v>24</v>
      </c>
      <c r="C4886" t="s">
        <v>4939</v>
      </c>
      <c r="D4886" t="s">
        <v>29</v>
      </c>
      <c r="G4886">
        <v>1</v>
      </c>
      <c r="L4886">
        <v>0</v>
      </c>
      <c r="S4886" t="s">
        <v>24</v>
      </c>
      <c r="T4886" t="s">
        <v>35</v>
      </c>
      <c r="V4886" t="s">
        <v>36</v>
      </c>
      <c r="W4886" t="s">
        <v>56</v>
      </c>
      <c r="X4886" t="s">
        <v>44</v>
      </c>
    </row>
    <row r="4887" spans="1:24" x14ac:dyDescent="0.25">
      <c r="A4887">
        <v>11345788</v>
      </c>
      <c r="B4887" t="s">
        <v>24</v>
      </c>
      <c r="C4887" t="s">
        <v>4940</v>
      </c>
      <c r="D4887" t="s">
        <v>26</v>
      </c>
      <c r="E4887">
        <v>1</v>
      </c>
      <c r="S4887" t="s">
        <v>24</v>
      </c>
      <c r="T4887" t="s">
        <v>35</v>
      </c>
      <c r="V4887" t="s">
        <v>36</v>
      </c>
      <c r="W4887" t="s">
        <v>56</v>
      </c>
      <c r="X4887" t="s">
        <v>44</v>
      </c>
    </row>
    <row r="4888" spans="1:24" x14ac:dyDescent="0.25">
      <c r="A4888">
        <v>11345788</v>
      </c>
      <c r="B4888" t="s">
        <v>24</v>
      </c>
      <c r="C4888" t="s">
        <v>4941</v>
      </c>
      <c r="D4888" t="s">
        <v>29</v>
      </c>
      <c r="E4888">
        <v>1</v>
      </c>
      <c r="S4888" t="s">
        <v>24</v>
      </c>
      <c r="T4888" t="s">
        <v>35</v>
      </c>
      <c r="V4888" t="s">
        <v>36</v>
      </c>
      <c r="W4888" t="s">
        <v>56</v>
      </c>
      <c r="X4888" t="s">
        <v>44</v>
      </c>
    </row>
    <row r="4889" spans="1:24" x14ac:dyDescent="0.25">
      <c r="A4889">
        <v>11345788</v>
      </c>
      <c r="B4889" t="s">
        <v>24</v>
      </c>
      <c r="C4889" t="s">
        <v>4942</v>
      </c>
      <c r="D4889" t="s">
        <v>26</v>
      </c>
      <c r="H4889">
        <v>-1</v>
      </c>
      <c r="K4889">
        <v>1</v>
      </c>
      <c r="L4889">
        <v>-1</v>
      </c>
      <c r="S4889" t="s">
        <v>24</v>
      </c>
      <c r="T4889" t="s">
        <v>35</v>
      </c>
      <c r="V4889" t="s">
        <v>36</v>
      </c>
      <c r="W4889" t="s">
        <v>56</v>
      </c>
      <c r="X4889" t="s">
        <v>44</v>
      </c>
    </row>
    <row r="4890" spans="1:24" x14ac:dyDescent="0.25">
      <c r="A4890">
        <v>11345788</v>
      </c>
      <c r="B4890" t="s">
        <v>24</v>
      </c>
      <c r="C4890" t="s">
        <v>4943</v>
      </c>
      <c r="D4890" t="s">
        <v>29</v>
      </c>
      <c r="H4890">
        <v>-1</v>
      </c>
      <c r="K4890">
        <v>1</v>
      </c>
      <c r="L4890">
        <v>-1</v>
      </c>
      <c r="S4890" t="s">
        <v>24</v>
      </c>
      <c r="T4890" t="s">
        <v>35</v>
      </c>
      <c r="V4890" t="s">
        <v>36</v>
      </c>
      <c r="W4890" t="s">
        <v>56</v>
      </c>
      <c r="X4890" t="s">
        <v>44</v>
      </c>
    </row>
    <row r="4891" spans="1:24" x14ac:dyDescent="0.25">
      <c r="A4891">
        <v>11345788</v>
      </c>
      <c r="B4891" t="s">
        <v>24</v>
      </c>
      <c r="C4891" t="s">
        <v>4944</v>
      </c>
      <c r="D4891" t="s">
        <v>29</v>
      </c>
      <c r="H4891">
        <v>-1</v>
      </c>
      <c r="K4891">
        <v>1</v>
      </c>
      <c r="L4891">
        <v>-1</v>
      </c>
      <c r="S4891" t="s">
        <v>24</v>
      </c>
      <c r="T4891" t="s">
        <v>35</v>
      </c>
      <c r="V4891" t="s">
        <v>36</v>
      </c>
      <c r="W4891" t="s">
        <v>56</v>
      </c>
      <c r="X4891" t="s">
        <v>44</v>
      </c>
    </row>
    <row r="4892" spans="1:24" x14ac:dyDescent="0.25">
      <c r="A4892">
        <v>11345788</v>
      </c>
      <c r="B4892" t="s">
        <v>24</v>
      </c>
      <c r="C4892" t="s">
        <v>4945</v>
      </c>
      <c r="D4892" t="s">
        <v>26</v>
      </c>
      <c r="E4892">
        <v>1</v>
      </c>
      <c r="S4892" t="s">
        <v>24</v>
      </c>
      <c r="T4892" t="s">
        <v>35</v>
      </c>
      <c r="V4892" t="s">
        <v>36</v>
      </c>
      <c r="W4892" t="s">
        <v>56</v>
      </c>
      <c r="X4892" t="s">
        <v>44</v>
      </c>
    </row>
    <row r="4893" spans="1:24" x14ac:dyDescent="0.25">
      <c r="A4893">
        <v>11345788</v>
      </c>
      <c r="B4893" t="s">
        <v>24</v>
      </c>
      <c r="C4893" t="s">
        <v>4946</v>
      </c>
      <c r="D4893" t="s">
        <v>29</v>
      </c>
      <c r="E4893">
        <v>1</v>
      </c>
      <c r="S4893" t="s">
        <v>24</v>
      </c>
      <c r="T4893" t="s">
        <v>35</v>
      </c>
      <c r="V4893" t="s">
        <v>36</v>
      </c>
      <c r="W4893" t="s">
        <v>56</v>
      </c>
      <c r="X4893" t="s">
        <v>44</v>
      </c>
    </row>
    <row r="4894" spans="1:24" x14ac:dyDescent="0.25">
      <c r="A4894">
        <v>11345788</v>
      </c>
      <c r="B4894" t="s">
        <v>24</v>
      </c>
      <c r="C4894" t="s">
        <v>4947</v>
      </c>
      <c r="D4894" t="s">
        <v>26</v>
      </c>
      <c r="E4894">
        <v>1</v>
      </c>
      <c r="L4894">
        <v>0</v>
      </c>
      <c r="S4894" t="s">
        <v>24</v>
      </c>
      <c r="T4894" t="s">
        <v>35</v>
      </c>
      <c r="V4894" t="s">
        <v>36</v>
      </c>
      <c r="W4894" t="s">
        <v>56</v>
      </c>
      <c r="X4894" t="s">
        <v>44</v>
      </c>
    </row>
    <row r="4895" spans="1:24" x14ac:dyDescent="0.25">
      <c r="A4895">
        <v>11347465</v>
      </c>
      <c r="B4895" t="s">
        <v>24</v>
      </c>
      <c r="C4895" t="s">
        <v>4948</v>
      </c>
      <c r="D4895" t="s">
        <v>26</v>
      </c>
      <c r="G4895">
        <v>0</v>
      </c>
      <c r="N4895">
        <v>0</v>
      </c>
      <c r="O4895">
        <v>0</v>
      </c>
      <c r="S4895" t="s">
        <v>24</v>
      </c>
      <c r="T4895" t="s">
        <v>73</v>
      </c>
      <c r="V4895" t="s">
        <v>36</v>
      </c>
      <c r="W4895" t="s">
        <v>56</v>
      </c>
      <c r="X4895" t="s">
        <v>44</v>
      </c>
    </row>
    <row r="4896" spans="1:24" x14ac:dyDescent="0.25">
      <c r="A4896">
        <v>11347465</v>
      </c>
      <c r="B4896" t="s">
        <v>24</v>
      </c>
      <c r="C4896" t="s">
        <v>4949</v>
      </c>
      <c r="D4896" t="s">
        <v>29</v>
      </c>
      <c r="G4896">
        <v>0</v>
      </c>
      <c r="N4896">
        <v>0</v>
      </c>
      <c r="O4896">
        <v>0</v>
      </c>
      <c r="S4896" t="s">
        <v>24</v>
      </c>
      <c r="T4896" t="s">
        <v>73</v>
      </c>
      <c r="V4896" t="s">
        <v>36</v>
      </c>
      <c r="W4896" t="s">
        <v>56</v>
      </c>
      <c r="X4896" t="s">
        <v>44</v>
      </c>
    </row>
    <row r="4897" spans="1:24" x14ac:dyDescent="0.25">
      <c r="A4897">
        <v>11348441</v>
      </c>
      <c r="B4897" t="s">
        <v>33</v>
      </c>
      <c r="C4897" t="s">
        <v>4950</v>
      </c>
      <c r="D4897" t="s">
        <v>26</v>
      </c>
      <c r="H4897">
        <v>1</v>
      </c>
      <c r="L4897">
        <v>1</v>
      </c>
      <c r="M4897">
        <v>-1</v>
      </c>
      <c r="O4897">
        <v>1</v>
      </c>
      <c r="S4897" t="s">
        <v>33</v>
      </c>
      <c r="T4897" t="s">
        <v>87</v>
      </c>
      <c r="V4897" t="s">
        <v>69</v>
      </c>
      <c r="W4897" t="s">
        <v>37</v>
      </c>
      <c r="X4897" t="s">
        <v>88</v>
      </c>
    </row>
    <row r="4898" spans="1:24" x14ac:dyDescent="0.25">
      <c r="A4898">
        <v>11348441</v>
      </c>
      <c r="B4898" t="s">
        <v>33</v>
      </c>
      <c r="C4898" t="s">
        <v>4951</v>
      </c>
      <c r="D4898" t="s">
        <v>26</v>
      </c>
      <c r="M4898">
        <v>1</v>
      </c>
      <c r="S4898" t="s">
        <v>33</v>
      </c>
      <c r="T4898" t="s">
        <v>87</v>
      </c>
      <c r="V4898" t="s">
        <v>69</v>
      </c>
      <c r="W4898" t="s">
        <v>37</v>
      </c>
      <c r="X4898" t="s">
        <v>88</v>
      </c>
    </row>
    <row r="4899" spans="1:24" x14ac:dyDescent="0.25">
      <c r="A4899">
        <v>11348441</v>
      </c>
      <c r="B4899" t="s">
        <v>33</v>
      </c>
      <c r="C4899" t="s">
        <v>4952</v>
      </c>
      <c r="D4899" t="s">
        <v>29</v>
      </c>
      <c r="M4899">
        <v>1</v>
      </c>
      <c r="S4899" t="s">
        <v>33</v>
      </c>
      <c r="T4899" t="s">
        <v>87</v>
      </c>
      <c r="V4899" t="s">
        <v>69</v>
      </c>
      <c r="W4899" t="s">
        <v>37</v>
      </c>
      <c r="X4899" t="s">
        <v>88</v>
      </c>
    </row>
    <row r="4900" spans="1:24" x14ac:dyDescent="0.25">
      <c r="A4900">
        <v>11348441</v>
      </c>
      <c r="B4900" t="s">
        <v>33</v>
      </c>
      <c r="C4900" t="s">
        <v>4953</v>
      </c>
      <c r="D4900" t="s">
        <v>26</v>
      </c>
      <c r="E4900">
        <v>1</v>
      </c>
      <c r="S4900" t="s">
        <v>33</v>
      </c>
      <c r="T4900" t="s">
        <v>87</v>
      </c>
      <c r="V4900" t="s">
        <v>69</v>
      </c>
      <c r="W4900" t="s">
        <v>37</v>
      </c>
      <c r="X4900" t="s">
        <v>88</v>
      </c>
    </row>
    <row r="4901" spans="1:24" x14ac:dyDescent="0.25">
      <c r="A4901">
        <v>11348441</v>
      </c>
      <c r="B4901" t="s">
        <v>33</v>
      </c>
      <c r="C4901" t="s">
        <v>4954</v>
      </c>
      <c r="D4901" t="s">
        <v>29</v>
      </c>
      <c r="E4901">
        <v>1</v>
      </c>
      <c r="S4901" t="s">
        <v>33</v>
      </c>
      <c r="T4901" t="s">
        <v>87</v>
      </c>
      <c r="V4901" t="s">
        <v>69</v>
      </c>
      <c r="W4901" t="s">
        <v>37</v>
      </c>
      <c r="X4901" t="s">
        <v>88</v>
      </c>
    </row>
    <row r="4902" spans="1:24" x14ac:dyDescent="0.25">
      <c r="A4902">
        <v>11348441</v>
      </c>
      <c r="B4902" t="s">
        <v>33</v>
      </c>
      <c r="C4902" t="s">
        <v>4955</v>
      </c>
      <c r="D4902" t="s">
        <v>26</v>
      </c>
      <c r="F4902">
        <v>-1</v>
      </c>
      <c r="G4902">
        <v>-1</v>
      </c>
      <c r="J4902">
        <v>0</v>
      </c>
      <c r="L4902">
        <v>1</v>
      </c>
      <c r="M4902">
        <v>1</v>
      </c>
      <c r="N4902">
        <v>0</v>
      </c>
      <c r="O4902">
        <v>0</v>
      </c>
      <c r="S4902" t="s">
        <v>33</v>
      </c>
      <c r="T4902" t="s">
        <v>87</v>
      </c>
      <c r="V4902" t="s">
        <v>69</v>
      </c>
      <c r="W4902" t="s">
        <v>37</v>
      </c>
      <c r="X4902" t="s">
        <v>88</v>
      </c>
    </row>
    <row r="4903" spans="1:24" x14ac:dyDescent="0.25">
      <c r="A4903">
        <v>11348441</v>
      </c>
      <c r="B4903" t="s">
        <v>33</v>
      </c>
      <c r="C4903" t="s">
        <v>4956</v>
      </c>
      <c r="D4903" t="s">
        <v>29</v>
      </c>
      <c r="F4903">
        <v>-1</v>
      </c>
      <c r="G4903">
        <v>-1</v>
      </c>
      <c r="J4903">
        <v>0</v>
      </c>
      <c r="L4903">
        <v>1</v>
      </c>
      <c r="M4903">
        <v>1</v>
      </c>
      <c r="N4903">
        <v>0</v>
      </c>
      <c r="O4903">
        <v>0</v>
      </c>
      <c r="S4903" t="s">
        <v>33</v>
      </c>
      <c r="T4903" t="s">
        <v>87</v>
      </c>
      <c r="V4903" t="s">
        <v>69</v>
      </c>
      <c r="W4903" t="s">
        <v>37</v>
      </c>
      <c r="X4903" t="s">
        <v>88</v>
      </c>
    </row>
    <row r="4904" spans="1:24" x14ac:dyDescent="0.25">
      <c r="A4904">
        <v>11348441</v>
      </c>
      <c r="B4904" t="s">
        <v>33</v>
      </c>
      <c r="C4904" t="s">
        <v>4957</v>
      </c>
      <c r="D4904" t="s">
        <v>26</v>
      </c>
      <c r="E4904">
        <v>1</v>
      </c>
      <c r="S4904" t="s">
        <v>33</v>
      </c>
      <c r="T4904" t="s">
        <v>87</v>
      </c>
      <c r="V4904" t="s">
        <v>69</v>
      </c>
      <c r="W4904" t="s">
        <v>37</v>
      </c>
      <c r="X4904" t="s">
        <v>88</v>
      </c>
    </row>
    <row r="4905" spans="1:24" x14ac:dyDescent="0.25">
      <c r="A4905">
        <v>11348441</v>
      </c>
      <c r="B4905" t="s">
        <v>33</v>
      </c>
      <c r="C4905" t="s">
        <v>4958</v>
      </c>
      <c r="D4905" t="s">
        <v>29</v>
      </c>
      <c r="E4905">
        <v>1</v>
      </c>
      <c r="S4905" t="s">
        <v>33</v>
      </c>
      <c r="T4905" t="s">
        <v>87</v>
      </c>
      <c r="V4905" t="s">
        <v>69</v>
      </c>
      <c r="W4905" t="s">
        <v>37</v>
      </c>
      <c r="X4905" t="s">
        <v>88</v>
      </c>
    </row>
    <row r="4906" spans="1:24" x14ac:dyDescent="0.25">
      <c r="A4906">
        <v>11348441</v>
      </c>
      <c r="B4906" t="s">
        <v>33</v>
      </c>
      <c r="C4906" t="s">
        <v>4959</v>
      </c>
      <c r="D4906" t="s">
        <v>29</v>
      </c>
      <c r="E4906">
        <v>1</v>
      </c>
      <c r="S4906" t="s">
        <v>33</v>
      </c>
      <c r="T4906" t="s">
        <v>87</v>
      </c>
      <c r="V4906" t="s">
        <v>69</v>
      </c>
      <c r="W4906" t="s">
        <v>37</v>
      </c>
      <c r="X4906" t="s">
        <v>88</v>
      </c>
    </row>
    <row r="4907" spans="1:24" x14ac:dyDescent="0.25">
      <c r="A4907">
        <v>11348441</v>
      </c>
      <c r="B4907" t="s">
        <v>33</v>
      </c>
      <c r="C4907" t="s">
        <v>4960</v>
      </c>
      <c r="D4907" t="s">
        <v>26</v>
      </c>
      <c r="G4907">
        <v>1</v>
      </c>
      <c r="J4907">
        <v>1</v>
      </c>
      <c r="K4907">
        <v>0</v>
      </c>
      <c r="N4907">
        <v>0</v>
      </c>
      <c r="O4907">
        <v>1</v>
      </c>
      <c r="S4907" t="s">
        <v>33</v>
      </c>
      <c r="T4907" t="s">
        <v>87</v>
      </c>
      <c r="V4907" t="s">
        <v>69</v>
      </c>
      <c r="W4907" t="s">
        <v>37</v>
      </c>
      <c r="X4907" t="s">
        <v>88</v>
      </c>
    </row>
    <row r="4908" spans="1:24" x14ac:dyDescent="0.25">
      <c r="A4908">
        <v>11348441</v>
      </c>
      <c r="B4908" t="s">
        <v>33</v>
      </c>
      <c r="C4908" t="s">
        <v>4961</v>
      </c>
      <c r="D4908" t="s">
        <v>26</v>
      </c>
      <c r="E4908">
        <v>1</v>
      </c>
      <c r="S4908" t="s">
        <v>33</v>
      </c>
      <c r="T4908" t="s">
        <v>87</v>
      </c>
      <c r="V4908" t="s">
        <v>69</v>
      </c>
      <c r="W4908" t="s">
        <v>37</v>
      </c>
      <c r="X4908" t="s">
        <v>88</v>
      </c>
    </row>
    <row r="4909" spans="1:24" x14ac:dyDescent="0.25">
      <c r="A4909">
        <v>11348441</v>
      </c>
      <c r="B4909" t="s">
        <v>33</v>
      </c>
      <c r="C4909" t="s">
        <v>4962</v>
      </c>
      <c r="D4909" t="s">
        <v>29</v>
      </c>
      <c r="E4909">
        <v>1</v>
      </c>
      <c r="S4909" t="s">
        <v>33</v>
      </c>
      <c r="T4909" t="s">
        <v>87</v>
      </c>
      <c r="V4909" t="s">
        <v>69</v>
      </c>
      <c r="W4909" t="s">
        <v>37</v>
      </c>
      <c r="X4909" t="s">
        <v>88</v>
      </c>
    </row>
    <row r="4910" spans="1:24" x14ac:dyDescent="0.25">
      <c r="A4910">
        <v>11348441</v>
      </c>
      <c r="B4910" t="s">
        <v>33</v>
      </c>
      <c r="C4910" t="s">
        <v>4963</v>
      </c>
      <c r="D4910" t="s">
        <v>26</v>
      </c>
      <c r="E4910">
        <v>1</v>
      </c>
      <c r="S4910" t="s">
        <v>33</v>
      </c>
      <c r="T4910" t="s">
        <v>87</v>
      </c>
      <c r="V4910" t="s">
        <v>69</v>
      </c>
      <c r="W4910" t="s">
        <v>37</v>
      </c>
      <c r="X4910" t="s">
        <v>88</v>
      </c>
    </row>
    <row r="4911" spans="1:24" x14ac:dyDescent="0.25">
      <c r="A4911">
        <v>11348441</v>
      </c>
      <c r="B4911" t="s">
        <v>33</v>
      </c>
      <c r="C4911" t="s">
        <v>4964</v>
      </c>
      <c r="D4911" t="s">
        <v>29</v>
      </c>
      <c r="E4911">
        <v>1</v>
      </c>
      <c r="S4911" t="s">
        <v>33</v>
      </c>
      <c r="T4911" t="s">
        <v>87</v>
      </c>
      <c r="V4911" t="s">
        <v>69</v>
      </c>
      <c r="W4911" t="s">
        <v>37</v>
      </c>
      <c r="X4911" t="s">
        <v>88</v>
      </c>
    </row>
    <row r="4912" spans="1:24" x14ac:dyDescent="0.25">
      <c r="A4912">
        <v>11348441</v>
      </c>
      <c r="B4912" t="s">
        <v>33</v>
      </c>
      <c r="C4912" t="s">
        <v>4965</v>
      </c>
      <c r="D4912" t="s">
        <v>26</v>
      </c>
      <c r="E4912">
        <v>1</v>
      </c>
      <c r="S4912" t="s">
        <v>33</v>
      </c>
      <c r="T4912" t="s">
        <v>87</v>
      </c>
      <c r="V4912" t="s">
        <v>69</v>
      </c>
      <c r="W4912" t="s">
        <v>37</v>
      </c>
      <c r="X4912" t="s">
        <v>88</v>
      </c>
    </row>
    <row r="4913" spans="1:24" x14ac:dyDescent="0.25">
      <c r="A4913">
        <v>11348441</v>
      </c>
      <c r="B4913" t="s">
        <v>33</v>
      </c>
      <c r="C4913" t="s">
        <v>4966</v>
      </c>
      <c r="D4913" t="s">
        <v>29</v>
      </c>
      <c r="E4913">
        <v>1</v>
      </c>
      <c r="S4913" t="s">
        <v>33</v>
      </c>
      <c r="T4913" t="s">
        <v>87</v>
      </c>
      <c r="V4913" t="s">
        <v>69</v>
      </c>
      <c r="W4913" t="s">
        <v>37</v>
      </c>
      <c r="X4913" t="s">
        <v>88</v>
      </c>
    </row>
    <row r="4914" spans="1:24" x14ac:dyDescent="0.25">
      <c r="A4914">
        <v>11348514</v>
      </c>
      <c r="B4914" t="s">
        <v>24</v>
      </c>
      <c r="C4914" t="s">
        <v>4967</v>
      </c>
      <c r="D4914" t="s">
        <v>26</v>
      </c>
      <c r="E4914">
        <v>1</v>
      </c>
      <c r="F4914">
        <v>0</v>
      </c>
      <c r="S4914" t="s">
        <v>24</v>
      </c>
      <c r="T4914" t="s">
        <v>35</v>
      </c>
    </row>
    <row r="4915" spans="1:24" x14ac:dyDescent="0.25">
      <c r="A4915">
        <v>11348514</v>
      </c>
      <c r="B4915" t="s">
        <v>24</v>
      </c>
      <c r="C4915" t="s">
        <v>4968</v>
      </c>
      <c r="D4915" t="s">
        <v>26</v>
      </c>
      <c r="E4915">
        <v>1</v>
      </c>
      <c r="F4915">
        <v>0</v>
      </c>
      <c r="S4915" t="s">
        <v>24</v>
      </c>
      <c r="T4915" t="s">
        <v>35</v>
      </c>
    </row>
    <row r="4916" spans="1:24" x14ac:dyDescent="0.25">
      <c r="A4916">
        <v>11348514</v>
      </c>
      <c r="B4916" t="s">
        <v>24</v>
      </c>
      <c r="C4916" t="s">
        <v>4969</v>
      </c>
      <c r="D4916" t="s">
        <v>29</v>
      </c>
      <c r="E4916">
        <v>1</v>
      </c>
      <c r="F4916">
        <v>0</v>
      </c>
      <c r="S4916" t="s">
        <v>24</v>
      </c>
      <c r="T4916" t="s">
        <v>35</v>
      </c>
    </row>
    <row r="4917" spans="1:24" x14ac:dyDescent="0.25">
      <c r="A4917">
        <v>11349074</v>
      </c>
      <c r="B4917" t="s">
        <v>33</v>
      </c>
      <c r="C4917" t="s">
        <v>4970</v>
      </c>
      <c r="D4917" t="s">
        <v>26</v>
      </c>
      <c r="E4917">
        <v>1</v>
      </c>
      <c r="J4917">
        <v>0</v>
      </c>
      <c r="L4917">
        <v>0</v>
      </c>
      <c r="O4917">
        <v>0</v>
      </c>
      <c r="S4917" t="s">
        <v>33</v>
      </c>
      <c r="T4917" t="s">
        <v>35</v>
      </c>
      <c r="V4917" t="s">
        <v>69</v>
      </c>
      <c r="W4917" t="s">
        <v>37</v>
      </c>
      <c r="X4917" t="s">
        <v>44</v>
      </c>
    </row>
    <row r="4918" spans="1:24" x14ac:dyDescent="0.25">
      <c r="A4918">
        <v>11349074</v>
      </c>
      <c r="B4918" t="s">
        <v>33</v>
      </c>
      <c r="C4918" t="s">
        <v>4971</v>
      </c>
      <c r="D4918" t="s">
        <v>29</v>
      </c>
      <c r="E4918">
        <v>1</v>
      </c>
      <c r="J4918">
        <v>0</v>
      </c>
      <c r="L4918">
        <v>0</v>
      </c>
      <c r="O4918">
        <v>0</v>
      </c>
      <c r="S4918" t="s">
        <v>33</v>
      </c>
      <c r="T4918" t="s">
        <v>35</v>
      </c>
      <c r="V4918" t="s">
        <v>69</v>
      </c>
      <c r="W4918" t="s">
        <v>37</v>
      </c>
      <c r="X4918" t="s">
        <v>44</v>
      </c>
    </row>
    <row r="4919" spans="1:24" x14ac:dyDescent="0.25">
      <c r="A4919">
        <v>11349344</v>
      </c>
      <c r="B4919" t="s">
        <v>33</v>
      </c>
      <c r="C4919" t="s">
        <v>4972</v>
      </c>
      <c r="D4919" t="s">
        <v>26</v>
      </c>
      <c r="E4919">
        <v>1</v>
      </c>
      <c r="S4919" t="s">
        <v>33</v>
      </c>
      <c r="T4919" t="s">
        <v>82</v>
      </c>
    </row>
    <row r="4920" spans="1:24" x14ac:dyDescent="0.25">
      <c r="A4920">
        <v>11349344</v>
      </c>
      <c r="B4920" t="s">
        <v>33</v>
      </c>
      <c r="C4920" t="s">
        <v>4973</v>
      </c>
      <c r="D4920" t="s">
        <v>29</v>
      </c>
      <c r="E4920">
        <v>1</v>
      </c>
      <c r="S4920" t="s">
        <v>33</v>
      </c>
      <c r="T4920" t="s">
        <v>82</v>
      </c>
    </row>
    <row r="4921" spans="1:24" x14ac:dyDescent="0.25">
      <c r="A4921">
        <v>11352876</v>
      </c>
      <c r="B4921" t="s">
        <v>33</v>
      </c>
      <c r="C4921" t="s">
        <v>4974</v>
      </c>
      <c r="D4921" t="s">
        <v>26</v>
      </c>
      <c r="E4921">
        <v>1</v>
      </c>
      <c r="S4921" t="s">
        <v>33</v>
      </c>
      <c r="T4921" t="s">
        <v>82</v>
      </c>
      <c r="V4921" t="s">
        <v>36</v>
      </c>
      <c r="W4921" t="s">
        <v>322</v>
      </c>
      <c r="X4921" t="s">
        <v>44</v>
      </c>
    </row>
    <row r="4922" spans="1:24" x14ac:dyDescent="0.25">
      <c r="A4922">
        <v>11352876</v>
      </c>
      <c r="B4922" t="s">
        <v>33</v>
      </c>
      <c r="C4922" t="s">
        <v>4975</v>
      </c>
      <c r="D4922" t="s">
        <v>29</v>
      </c>
      <c r="E4922">
        <v>1</v>
      </c>
      <c r="S4922" t="s">
        <v>33</v>
      </c>
      <c r="T4922" t="s">
        <v>82</v>
      </c>
      <c r="V4922" t="s">
        <v>36</v>
      </c>
      <c r="W4922" t="s">
        <v>322</v>
      </c>
      <c r="X4922" t="s">
        <v>44</v>
      </c>
    </row>
    <row r="4923" spans="1:24" x14ac:dyDescent="0.25">
      <c r="A4923">
        <v>11352876</v>
      </c>
      <c r="B4923" t="s">
        <v>33</v>
      </c>
      <c r="C4923" t="s">
        <v>4976</v>
      </c>
      <c r="D4923" t="s">
        <v>26</v>
      </c>
      <c r="M4923">
        <v>1</v>
      </c>
      <c r="S4923" t="s">
        <v>33</v>
      </c>
      <c r="T4923" t="s">
        <v>82</v>
      </c>
      <c r="V4923" t="s">
        <v>36</v>
      </c>
      <c r="W4923" t="s">
        <v>322</v>
      </c>
      <c r="X4923" t="s">
        <v>44</v>
      </c>
    </row>
    <row r="4924" spans="1:24" x14ac:dyDescent="0.25">
      <c r="A4924">
        <v>11352876</v>
      </c>
      <c r="B4924" t="s">
        <v>33</v>
      </c>
      <c r="C4924" t="s">
        <v>4977</v>
      </c>
      <c r="D4924" t="s">
        <v>29</v>
      </c>
      <c r="M4924">
        <v>1</v>
      </c>
      <c r="S4924" t="s">
        <v>33</v>
      </c>
      <c r="T4924" t="s">
        <v>82</v>
      </c>
      <c r="V4924" t="s">
        <v>36</v>
      </c>
      <c r="W4924" t="s">
        <v>322</v>
      </c>
      <c r="X4924" t="s">
        <v>44</v>
      </c>
    </row>
    <row r="4925" spans="1:24" x14ac:dyDescent="0.25">
      <c r="A4925">
        <v>11352876</v>
      </c>
      <c r="B4925" t="s">
        <v>33</v>
      </c>
      <c r="C4925" t="s">
        <v>4978</v>
      </c>
      <c r="D4925" t="s">
        <v>26</v>
      </c>
      <c r="F4925">
        <v>0</v>
      </c>
      <c r="G4925">
        <v>0</v>
      </c>
      <c r="J4925">
        <v>0</v>
      </c>
      <c r="L4925">
        <v>0</v>
      </c>
      <c r="O4925">
        <v>0</v>
      </c>
      <c r="S4925" t="s">
        <v>33</v>
      </c>
      <c r="T4925" t="s">
        <v>82</v>
      </c>
      <c r="V4925" t="s">
        <v>36</v>
      </c>
      <c r="W4925" t="s">
        <v>322</v>
      </c>
      <c r="X4925" t="s">
        <v>44</v>
      </c>
    </row>
    <row r="4926" spans="1:24" x14ac:dyDescent="0.25">
      <c r="A4926">
        <v>11352876</v>
      </c>
      <c r="B4926" t="s">
        <v>33</v>
      </c>
      <c r="C4926" t="s">
        <v>4979</v>
      </c>
      <c r="D4926" t="s">
        <v>26</v>
      </c>
      <c r="E4926">
        <v>1</v>
      </c>
      <c r="S4926" t="s">
        <v>33</v>
      </c>
      <c r="T4926" t="s">
        <v>82</v>
      </c>
      <c r="V4926" t="s">
        <v>36</v>
      </c>
      <c r="W4926" t="s">
        <v>322</v>
      </c>
      <c r="X4926" t="s">
        <v>44</v>
      </c>
    </row>
    <row r="4927" spans="1:24" x14ac:dyDescent="0.25">
      <c r="A4927">
        <v>11352876</v>
      </c>
      <c r="B4927" t="s">
        <v>33</v>
      </c>
      <c r="C4927" t="s">
        <v>4980</v>
      </c>
      <c r="D4927" t="s">
        <v>29</v>
      </c>
      <c r="E4927">
        <v>1</v>
      </c>
      <c r="S4927" t="s">
        <v>33</v>
      </c>
      <c r="T4927" t="s">
        <v>82</v>
      </c>
      <c r="V4927" t="s">
        <v>36</v>
      </c>
      <c r="W4927" t="s">
        <v>322</v>
      </c>
      <c r="X4927" t="s">
        <v>44</v>
      </c>
    </row>
    <row r="4928" spans="1:24" x14ac:dyDescent="0.25">
      <c r="A4928">
        <v>11352876</v>
      </c>
      <c r="B4928" t="s">
        <v>33</v>
      </c>
      <c r="C4928" t="s">
        <v>4981</v>
      </c>
      <c r="D4928" t="s">
        <v>26</v>
      </c>
      <c r="H4928">
        <v>1</v>
      </c>
      <c r="M4928">
        <v>1</v>
      </c>
      <c r="S4928" t="s">
        <v>33</v>
      </c>
      <c r="T4928" t="s">
        <v>82</v>
      </c>
      <c r="V4928" t="s">
        <v>36</v>
      </c>
      <c r="W4928" t="s">
        <v>322</v>
      </c>
      <c r="X4928" t="s">
        <v>44</v>
      </c>
    </row>
    <row r="4929" spans="1:24" x14ac:dyDescent="0.25">
      <c r="A4929">
        <v>11354070</v>
      </c>
      <c r="B4929" t="s">
        <v>33</v>
      </c>
      <c r="C4929" t="s">
        <v>4982</v>
      </c>
      <c r="D4929" t="s">
        <v>26</v>
      </c>
      <c r="E4929">
        <v>1</v>
      </c>
      <c r="S4929" t="s">
        <v>33</v>
      </c>
      <c r="T4929" t="s">
        <v>27</v>
      </c>
    </row>
    <row r="4930" spans="1:24" x14ac:dyDescent="0.25">
      <c r="A4930">
        <v>11354070</v>
      </c>
      <c r="B4930" t="s">
        <v>33</v>
      </c>
      <c r="C4930" t="s">
        <v>4983</v>
      </c>
      <c r="D4930" t="s">
        <v>29</v>
      </c>
      <c r="E4930">
        <v>1</v>
      </c>
      <c r="S4930" t="s">
        <v>33</v>
      </c>
      <c r="T4930" t="s">
        <v>27</v>
      </c>
    </row>
    <row r="4931" spans="1:24" x14ac:dyDescent="0.25">
      <c r="A4931">
        <v>11354186</v>
      </c>
      <c r="B4931" t="s">
        <v>24</v>
      </c>
      <c r="C4931" t="s">
        <v>4984</v>
      </c>
      <c r="D4931" t="s">
        <v>26</v>
      </c>
      <c r="K4931">
        <v>0</v>
      </c>
      <c r="L4931">
        <v>1</v>
      </c>
      <c r="S4931" t="s">
        <v>24</v>
      </c>
      <c r="T4931" t="s">
        <v>35</v>
      </c>
      <c r="V4931" t="s">
        <v>450</v>
      </c>
      <c r="W4931" t="s">
        <v>322</v>
      </c>
      <c r="X4931" t="s">
        <v>44</v>
      </c>
    </row>
    <row r="4932" spans="1:24" x14ac:dyDescent="0.25">
      <c r="A4932">
        <v>11354186</v>
      </c>
      <c r="B4932" t="s">
        <v>24</v>
      </c>
      <c r="C4932" t="s">
        <v>4985</v>
      </c>
      <c r="D4932" t="s">
        <v>29</v>
      </c>
      <c r="K4932">
        <v>0</v>
      </c>
      <c r="L4932">
        <v>1</v>
      </c>
      <c r="S4932" t="s">
        <v>24</v>
      </c>
      <c r="T4932" t="s">
        <v>35</v>
      </c>
      <c r="V4932" t="s">
        <v>450</v>
      </c>
      <c r="W4932" t="s">
        <v>322</v>
      </c>
      <c r="X4932" t="s">
        <v>44</v>
      </c>
    </row>
    <row r="4933" spans="1:24" x14ac:dyDescent="0.25">
      <c r="A4933">
        <v>11354329</v>
      </c>
      <c r="B4933" t="s">
        <v>24</v>
      </c>
      <c r="C4933" t="s">
        <v>4986</v>
      </c>
      <c r="D4933" t="s">
        <v>26</v>
      </c>
      <c r="E4933">
        <v>1</v>
      </c>
      <c r="S4933" t="s">
        <v>24</v>
      </c>
      <c r="T4933" t="s">
        <v>43</v>
      </c>
    </row>
    <row r="4934" spans="1:24" x14ac:dyDescent="0.25">
      <c r="A4934">
        <v>11354329</v>
      </c>
      <c r="B4934" t="s">
        <v>24</v>
      </c>
      <c r="C4934" t="s">
        <v>4987</v>
      </c>
      <c r="D4934" t="s">
        <v>26</v>
      </c>
      <c r="E4934">
        <v>1</v>
      </c>
      <c r="S4934" t="s">
        <v>24</v>
      </c>
      <c r="T4934" t="s">
        <v>43</v>
      </c>
    </row>
    <row r="4935" spans="1:24" x14ac:dyDescent="0.25">
      <c r="A4935">
        <v>11354329</v>
      </c>
      <c r="B4935" t="s">
        <v>24</v>
      </c>
      <c r="C4935" t="s">
        <v>4988</v>
      </c>
      <c r="D4935" t="s">
        <v>29</v>
      </c>
      <c r="E4935">
        <v>1</v>
      </c>
      <c r="S4935" t="s">
        <v>24</v>
      </c>
      <c r="T4935" t="s">
        <v>43</v>
      </c>
    </row>
    <row r="4936" spans="1:24" x14ac:dyDescent="0.25">
      <c r="A4936">
        <v>11354329</v>
      </c>
      <c r="B4936" t="s">
        <v>24</v>
      </c>
      <c r="C4936" t="s">
        <v>4989</v>
      </c>
      <c r="D4936" t="s">
        <v>26</v>
      </c>
      <c r="E4936">
        <v>1</v>
      </c>
      <c r="S4936" t="s">
        <v>24</v>
      </c>
      <c r="T4936" t="s">
        <v>43</v>
      </c>
    </row>
    <row r="4937" spans="1:24" x14ac:dyDescent="0.25">
      <c r="A4937">
        <v>11354329</v>
      </c>
      <c r="B4937" t="s">
        <v>24</v>
      </c>
      <c r="C4937" t="s">
        <v>4990</v>
      </c>
      <c r="D4937" t="s">
        <v>26</v>
      </c>
      <c r="F4937">
        <v>-1</v>
      </c>
      <c r="J4937">
        <v>0</v>
      </c>
      <c r="K4937">
        <v>0</v>
      </c>
      <c r="L4937">
        <v>1</v>
      </c>
      <c r="N4937">
        <v>0</v>
      </c>
      <c r="O4937">
        <v>0</v>
      </c>
      <c r="R4937">
        <v>1</v>
      </c>
      <c r="S4937" t="s">
        <v>24</v>
      </c>
      <c r="T4937" t="s">
        <v>43</v>
      </c>
    </row>
    <row r="4938" spans="1:24" x14ac:dyDescent="0.25">
      <c r="A4938">
        <v>11355379</v>
      </c>
      <c r="B4938" t="s">
        <v>33</v>
      </c>
      <c r="C4938" t="s">
        <v>4991</v>
      </c>
      <c r="D4938" t="s">
        <v>26</v>
      </c>
      <c r="F4938">
        <v>0</v>
      </c>
      <c r="G4938">
        <v>1</v>
      </c>
      <c r="H4938">
        <v>1</v>
      </c>
      <c r="J4938">
        <v>0</v>
      </c>
      <c r="K4938">
        <v>-1</v>
      </c>
      <c r="L4938">
        <v>-1</v>
      </c>
      <c r="M4938">
        <v>1</v>
      </c>
      <c r="N4938">
        <v>0</v>
      </c>
      <c r="O4938">
        <v>1</v>
      </c>
      <c r="R4938">
        <v>1</v>
      </c>
      <c r="S4938" t="s">
        <v>33</v>
      </c>
      <c r="T4938" t="s">
        <v>35</v>
      </c>
    </row>
    <row r="4939" spans="1:24" x14ac:dyDescent="0.25">
      <c r="A4939">
        <v>11355379</v>
      </c>
      <c r="B4939" t="s">
        <v>33</v>
      </c>
      <c r="C4939" t="s">
        <v>4992</v>
      </c>
      <c r="D4939" t="s">
        <v>26</v>
      </c>
      <c r="F4939">
        <v>0</v>
      </c>
      <c r="G4939">
        <v>1</v>
      </c>
      <c r="H4939">
        <v>1</v>
      </c>
      <c r="J4939">
        <v>0</v>
      </c>
      <c r="K4939">
        <v>-1</v>
      </c>
      <c r="L4939">
        <v>-1</v>
      </c>
      <c r="M4939">
        <v>1</v>
      </c>
      <c r="N4939">
        <v>0</v>
      </c>
      <c r="O4939">
        <v>1</v>
      </c>
      <c r="R4939">
        <v>1</v>
      </c>
      <c r="S4939" t="s">
        <v>33</v>
      </c>
      <c r="T4939" t="s">
        <v>35</v>
      </c>
    </row>
    <row r="4940" spans="1:24" x14ac:dyDescent="0.25">
      <c r="A4940">
        <v>11355379</v>
      </c>
      <c r="B4940" t="s">
        <v>33</v>
      </c>
      <c r="C4940" t="s">
        <v>4993</v>
      </c>
      <c r="D4940" t="s">
        <v>26</v>
      </c>
      <c r="F4940">
        <v>1</v>
      </c>
      <c r="G4940">
        <v>1</v>
      </c>
      <c r="M4940">
        <v>1</v>
      </c>
      <c r="O4940">
        <v>1</v>
      </c>
      <c r="S4940" t="s">
        <v>33</v>
      </c>
      <c r="T4940" t="s">
        <v>35</v>
      </c>
    </row>
    <row r="4941" spans="1:24" x14ac:dyDescent="0.25">
      <c r="A4941">
        <v>11356217</v>
      </c>
      <c r="B4941" t="s">
        <v>24</v>
      </c>
      <c r="C4941" t="s">
        <v>4994</v>
      </c>
      <c r="D4941" t="s">
        <v>26</v>
      </c>
      <c r="G4941">
        <v>1</v>
      </c>
      <c r="H4941">
        <v>-1</v>
      </c>
      <c r="J4941">
        <v>1</v>
      </c>
      <c r="M4941">
        <v>1</v>
      </c>
      <c r="N4941">
        <v>1</v>
      </c>
      <c r="O4941">
        <v>1</v>
      </c>
      <c r="R4941">
        <v>1</v>
      </c>
      <c r="S4941" t="s">
        <v>24</v>
      </c>
      <c r="T4941" t="s">
        <v>82</v>
      </c>
      <c r="V4941" t="s">
        <v>194</v>
      </c>
      <c r="W4941" t="s">
        <v>56</v>
      </c>
      <c r="X4941" t="s">
        <v>44</v>
      </c>
    </row>
    <row r="4942" spans="1:24" x14ac:dyDescent="0.25">
      <c r="A4942">
        <v>11356217</v>
      </c>
      <c r="B4942" t="s">
        <v>24</v>
      </c>
      <c r="C4942" t="s">
        <v>4995</v>
      </c>
      <c r="D4942" t="s">
        <v>26</v>
      </c>
      <c r="F4942">
        <v>-1</v>
      </c>
      <c r="G4942">
        <v>1</v>
      </c>
      <c r="J4942">
        <v>1</v>
      </c>
      <c r="M4942">
        <v>1</v>
      </c>
      <c r="N4942">
        <v>0</v>
      </c>
      <c r="O4942">
        <v>1</v>
      </c>
      <c r="R4942">
        <v>1</v>
      </c>
      <c r="S4942" t="s">
        <v>24</v>
      </c>
      <c r="T4942" t="s">
        <v>82</v>
      </c>
      <c r="V4942" t="s">
        <v>194</v>
      </c>
      <c r="W4942" t="s">
        <v>56</v>
      </c>
      <c r="X4942" t="s">
        <v>44</v>
      </c>
    </row>
    <row r="4943" spans="1:24" x14ac:dyDescent="0.25">
      <c r="A4943">
        <v>11356217</v>
      </c>
      <c r="B4943" t="s">
        <v>24</v>
      </c>
      <c r="C4943" t="s">
        <v>4996</v>
      </c>
      <c r="D4943" t="s">
        <v>26</v>
      </c>
      <c r="F4943">
        <v>1</v>
      </c>
      <c r="G4943">
        <v>1</v>
      </c>
      <c r="R4943">
        <v>1</v>
      </c>
      <c r="S4943" t="s">
        <v>24</v>
      </c>
      <c r="T4943" t="s">
        <v>82</v>
      </c>
      <c r="V4943" t="s">
        <v>194</v>
      </c>
      <c r="W4943" t="s">
        <v>56</v>
      </c>
      <c r="X4943" t="s">
        <v>44</v>
      </c>
    </row>
    <row r="4944" spans="1:24" x14ac:dyDescent="0.25">
      <c r="A4944">
        <v>11356217</v>
      </c>
      <c r="B4944" t="s">
        <v>24</v>
      </c>
      <c r="C4944" t="s">
        <v>4997</v>
      </c>
      <c r="D4944" t="s">
        <v>26</v>
      </c>
      <c r="H4944">
        <v>1</v>
      </c>
      <c r="J4944">
        <v>-1</v>
      </c>
      <c r="O4944">
        <v>-1</v>
      </c>
      <c r="R4944">
        <v>1</v>
      </c>
      <c r="S4944" t="s">
        <v>24</v>
      </c>
      <c r="T4944" t="s">
        <v>82</v>
      </c>
      <c r="V4944" t="s">
        <v>194</v>
      </c>
      <c r="W4944" t="s">
        <v>56</v>
      </c>
      <c r="X4944" t="s">
        <v>44</v>
      </c>
    </row>
    <row r="4945" spans="1:24" x14ac:dyDescent="0.25">
      <c r="A4945">
        <v>11356217</v>
      </c>
      <c r="B4945" t="s">
        <v>24</v>
      </c>
      <c r="C4945" t="s">
        <v>4998</v>
      </c>
      <c r="D4945" t="s">
        <v>26</v>
      </c>
      <c r="F4945">
        <v>-1</v>
      </c>
      <c r="J4945">
        <v>1</v>
      </c>
      <c r="O4945">
        <v>1</v>
      </c>
      <c r="R4945">
        <v>1</v>
      </c>
      <c r="S4945" t="s">
        <v>24</v>
      </c>
      <c r="T4945" t="s">
        <v>82</v>
      </c>
      <c r="V4945" t="s">
        <v>194</v>
      </c>
      <c r="W4945" t="s">
        <v>56</v>
      </c>
      <c r="X4945" t="s">
        <v>44</v>
      </c>
    </row>
    <row r="4946" spans="1:24" x14ac:dyDescent="0.25">
      <c r="A4946">
        <v>11356217</v>
      </c>
      <c r="B4946" t="s">
        <v>24</v>
      </c>
      <c r="C4946" t="s">
        <v>4999</v>
      </c>
      <c r="D4946" t="s">
        <v>26</v>
      </c>
      <c r="H4946">
        <v>1</v>
      </c>
      <c r="J4946">
        <v>1</v>
      </c>
      <c r="L4946">
        <v>1</v>
      </c>
      <c r="M4946">
        <v>1</v>
      </c>
      <c r="O4946">
        <v>1</v>
      </c>
      <c r="R4946">
        <v>1</v>
      </c>
      <c r="S4946" t="s">
        <v>24</v>
      </c>
      <c r="T4946" t="s">
        <v>82</v>
      </c>
      <c r="V4946" t="s">
        <v>194</v>
      </c>
      <c r="W4946" t="s">
        <v>56</v>
      </c>
      <c r="X4946" t="s">
        <v>44</v>
      </c>
    </row>
    <row r="4947" spans="1:24" x14ac:dyDescent="0.25">
      <c r="A4947">
        <v>11356217</v>
      </c>
      <c r="B4947" t="s">
        <v>24</v>
      </c>
      <c r="C4947" t="s">
        <v>5000</v>
      </c>
      <c r="D4947" t="s">
        <v>26</v>
      </c>
      <c r="H4947">
        <v>1</v>
      </c>
      <c r="J4947">
        <v>1</v>
      </c>
      <c r="M4947">
        <v>1</v>
      </c>
      <c r="O4947">
        <v>1</v>
      </c>
      <c r="S4947" t="s">
        <v>24</v>
      </c>
      <c r="T4947" t="s">
        <v>82</v>
      </c>
      <c r="V4947" t="s">
        <v>194</v>
      </c>
      <c r="W4947" t="s">
        <v>56</v>
      </c>
      <c r="X4947" t="s">
        <v>44</v>
      </c>
    </row>
    <row r="4948" spans="1:24" x14ac:dyDescent="0.25">
      <c r="A4948">
        <v>11356217</v>
      </c>
      <c r="B4948" t="s">
        <v>24</v>
      </c>
      <c r="C4948" t="s">
        <v>5001</v>
      </c>
      <c r="D4948" t="s">
        <v>26</v>
      </c>
      <c r="E4948">
        <v>1</v>
      </c>
      <c r="R4948">
        <v>1</v>
      </c>
      <c r="S4948" t="s">
        <v>24</v>
      </c>
      <c r="T4948" t="s">
        <v>82</v>
      </c>
      <c r="V4948" t="s">
        <v>194</v>
      </c>
      <c r="W4948" t="s">
        <v>56</v>
      </c>
      <c r="X4948" t="s">
        <v>44</v>
      </c>
    </row>
    <row r="4949" spans="1:24" x14ac:dyDescent="0.25">
      <c r="A4949">
        <v>11356217</v>
      </c>
      <c r="B4949" t="s">
        <v>24</v>
      </c>
      <c r="C4949" t="s">
        <v>5002</v>
      </c>
      <c r="D4949" t="s">
        <v>26</v>
      </c>
      <c r="E4949">
        <v>1</v>
      </c>
      <c r="R4949">
        <v>1</v>
      </c>
      <c r="S4949" t="s">
        <v>24</v>
      </c>
      <c r="T4949" t="s">
        <v>82</v>
      </c>
      <c r="V4949" t="s">
        <v>194</v>
      </c>
      <c r="W4949" t="s">
        <v>56</v>
      </c>
      <c r="X4949" t="s">
        <v>44</v>
      </c>
    </row>
    <row r="4950" spans="1:24" x14ac:dyDescent="0.25">
      <c r="A4950">
        <v>11356821</v>
      </c>
      <c r="B4950" t="s">
        <v>33</v>
      </c>
      <c r="C4950" t="s">
        <v>5003</v>
      </c>
      <c r="D4950" t="s">
        <v>26</v>
      </c>
      <c r="E4950">
        <v>1</v>
      </c>
      <c r="S4950" t="s">
        <v>33</v>
      </c>
      <c r="T4950" t="s">
        <v>82</v>
      </c>
    </row>
    <row r="4951" spans="1:24" x14ac:dyDescent="0.25">
      <c r="A4951">
        <v>11356821</v>
      </c>
      <c r="B4951" t="s">
        <v>33</v>
      </c>
      <c r="C4951" t="s">
        <v>5004</v>
      </c>
      <c r="D4951" t="s">
        <v>29</v>
      </c>
      <c r="E4951">
        <v>1</v>
      </c>
      <c r="S4951" t="s">
        <v>33</v>
      </c>
      <c r="T4951" t="s">
        <v>82</v>
      </c>
    </row>
    <row r="4952" spans="1:24" x14ac:dyDescent="0.25">
      <c r="A4952">
        <v>11356872</v>
      </c>
      <c r="B4952" t="s">
        <v>33</v>
      </c>
      <c r="C4952" t="s">
        <v>5005</v>
      </c>
      <c r="D4952" t="s">
        <v>26</v>
      </c>
      <c r="E4952">
        <v>1</v>
      </c>
      <c r="S4952" t="s">
        <v>33</v>
      </c>
      <c r="T4952" t="s">
        <v>87</v>
      </c>
      <c r="V4952" t="s">
        <v>36</v>
      </c>
      <c r="W4952" t="s">
        <v>37</v>
      </c>
      <c r="X4952" t="s">
        <v>44</v>
      </c>
    </row>
    <row r="4953" spans="1:24" x14ac:dyDescent="0.25">
      <c r="A4953">
        <v>11356872</v>
      </c>
      <c r="B4953" t="s">
        <v>33</v>
      </c>
      <c r="C4953" t="s">
        <v>5006</v>
      </c>
      <c r="D4953" t="s">
        <v>29</v>
      </c>
      <c r="E4953">
        <v>1</v>
      </c>
      <c r="S4953" t="s">
        <v>33</v>
      </c>
      <c r="T4953" t="s">
        <v>87</v>
      </c>
      <c r="V4953" t="s">
        <v>36</v>
      </c>
      <c r="W4953" t="s">
        <v>37</v>
      </c>
      <c r="X4953" t="s">
        <v>44</v>
      </c>
    </row>
    <row r="4954" spans="1:24" x14ac:dyDescent="0.25">
      <c r="A4954">
        <v>11356876</v>
      </c>
      <c r="B4954" t="s">
        <v>33</v>
      </c>
      <c r="C4954" t="s">
        <v>5007</v>
      </c>
      <c r="D4954" t="s">
        <v>26</v>
      </c>
      <c r="G4954">
        <v>1</v>
      </c>
      <c r="H4954">
        <v>1</v>
      </c>
      <c r="M4954">
        <v>1</v>
      </c>
      <c r="O4954">
        <v>0</v>
      </c>
      <c r="R4954">
        <v>1</v>
      </c>
      <c r="S4954" t="s">
        <v>33</v>
      </c>
      <c r="T4954" t="s">
        <v>43</v>
      </c>
      <c r="V4954" t="s">
        <v>36</v>
      </c>
      <c r="W4954" t="s">
        <v>56</v>
      </c>
      <c r="X4954" t="s">
        <v>38</v>
      </c>
    </row>
    <row r="4955" spans="1:24" x14ac:dyDescent="0.25">
      <c r="A4955">
        <v>11356876</v>
      </c>
      <c r="B4955" t="s">
        <v>33</v>
      </c>
      <c r="C4955" t="s">
        <v>5008</v>
      </c>
      <c r="D4955" t="s">
        <v>26</v>
      </c>
      <c r="L4955">
        <v>0</v>
      </c>
      <c r="M4955">
        <v>1</v>
      </c>
      <c r="O4955">
        <v>1</v>
      </c>
      <c r="S4955" t="s">
        <v>33</v>
      </c>
      <c r="T4955" t="s">
        <v>43</v>
      </c>
      <c r="V4955" t="s">
        <v>36</v>
      </c>
      <c r="W4955" t="s">
        <v>56</v>
      </c>
      <c r="X4955" t="s">
        <v>38</v>
      </c>
    </row>
    <row r="4956" spans="1:24" x14ac:dyDescent="0.25">
      <c r="A4956">
        <v>11356876</v>
      </c>
      <c r="B4956" t="s">
        <v>33</v>
      </c>
      <c r="C4956" t="s">
        <v>5009</v>
      </c>
      <c r="D4956" t="s">
        <v>29</v>
      </c>
      <c r="L4956">
        <v>0</v>
      </c>
      <c r="M4956">
        <v>1</v>
      </c>
      <c r="O4956">
        <v>1</v>
      </c>
      <c r="S4956" t="s">
        <v>33</v>
      </c>
      <c r="T4956" t="s">
        <v>43</v>
      </c>
      <c r="V4956" t="s">
        <v>36</v>
      </c>
      <c r="W4956" t="s">
        <v>56</v>
      </c>
      <c r="X4956" t="s">
        <v>38</v>
      </c>
    </row>
    <row r="4957" spans="1:24" x14ac:dyDescent="0.25">
      <c r="A4957">
        <v>11356876</v>
      </c>
      <c r="B4957" t="s">
        <v>33</v>
      </c>
      <c r="C4957" t="s">
        <v>5010</v>
      </c>
      <c r="D4957" t="s">
        <v>26</v>
      </c>
      <c r="F4957">
        <v>-1</v>
      </c>
      <c r="G4957">
        <v>-1</v>
      </c>
      <c r="J4957">
        <v>-1</v>
      </c>
      <c r="K4957">
        <v>1</v>
      </c>
      <c r="R4957">
        <v>1</v>
      </c>
      <c r="S4957" t="s">
        <v>33</v>
      </c>
      <c r="T4957" t="s">
        <v>43</v>
      </c>
      <c r="V4957" t="s">
        <v>36</v>
      </c>
      <c r="W4957" t="s">
        <v>56</v>
      </c>
      <c r="X4957" t="s">
        <v>38</v>
      </c>
    </row>
    <row r="4958" spans="1:24" x14ac:dyDescent="0.25">
      <c r="A4958">
        <v>11356876</v>
      </c>
      <c r="B4958" t="s">
        <v>33</v>
      </c>
      <c r="C4958" t="s">
        <v>5011</v>
      </c>
      <c r="D4958" t="s">
        <v>26</v>
      </c>
      <c r="G4958">
        <v>0</v>
      </c>
      <c r="J4958">
        <v>1</v>
      </c>
      <c r="K4958">
        <v>1</v>
      </c>
      <c r="M4958">
        <v>1</v>
      </c>
      <c r="N4958">
        <v>0</v>
      </c>
      <c r="O4958">
        <v>1</v>
      </c>
      <c r="R4958">
        <v>1</v>
      </c>
      <c r="S4958" t="s">
        <v>33</v>
      </c>
      <c r="T4958" t="s">
        <v>43</v>
      </c>
      <c r="V4958" t="s">
        <v>36</v>
      </c>
      <c r="W4958" t="s">
        <v>56</v>
      </c>
      <c r="X4958" t="s">
        <v>38</v>
      </c>
    </row>
    <row r="4959" spans="1:24" x14ac:dyDescent="0.25">
      <c r="A4959">
        <v>11356876</v>
      </c>
      <c r="B4959" t="s">
        <v>33</v>
      </c>
      <c r="C4959" t="s">
        <v>5012</v>
      </c>
      <c r="D4959" t="s">
        <v>26</v>
      </c>
      <c r="G4959">
        <v>1</v>
      </c>
      <c r="H4959">
        <v>1</v>
      </c>
      <c r="J4959">
        <v>1</v>
      </c>
      <c r="K4959">
        <v>1</v>
      </c>
      <c r="L4959">
        <v>-1</v>
      </c>
      <c r="M4959">
        <v>1</v>
      </c>
      <c r="N4959">
        <v>0</v>
      </c>
      <c r="O4959">
        <v>1</v>
      </c>
      <c r="R4959">
        <v>1</v>
      </c>
      <c r="S4959" t="s">
        <v>33</v>
      </c>
      <c r="T4959" t="s">
        <v>43</v>
      </c>
      <c r="V4959" t="s">
        <v>36</v>
      </c>
      <c r="W4959" t="s">
        <v>56</v>
      </c>
      <c r="X4959" t="s">
        <v>38</v>
      </c>
    </row>
    <row r="4960" spans="1:24" x14ac:dyDescent="0.25">
      <c r="A4960">
        <v>11356876</v>
      </c>
      <c r="B4960" t="s">
        <v>33</v>
      </c>
      <c r="C4960" t="s">
        <v>5013</v>
      </c>
      <c r="D4960" t="s">
        <v>26</v>
      </c>
      <c r="K4960">
        <v>1</v>
      </c>
      <c r="R4960">
        <v>1</v>
      </c>
      <c r="S4960" t="s">
        <v>33</v>
      </c>
      <c r="T4960" t="s">
        <v>43</v>
      </c>
      <c r="V4960" t="s">
        <v>36</v>
      </c>
      <c r="W4960" t="s">
        <v>56</v>
      </c>
      <c r="X4960" t="s">
        <v>38</v>
      </c>
    </row>
    <row r="4961" spans="1:24" x14ac:dyDescent="0.25">
      <c r="A4961">
        <v>11356876</v>
      </c>
      <c r="B4961" t="s">
        <v>33</v>
      </c>
      <c r="C4961" t="s">
        <v>5014</v>
      </c>
      <c r="D4961" t="s">
        <v>26</v>
      </c>
      <c r="K4961">
        <v>1</v>
      </c>
      <c r="R4961">
        <v>1</v>
      </c>
      <c r="S4961" t="s">
        <v>33</v>
      </c>
      <c r="T4961" t="s">
        <v>43</v>
      </c>
      <c r="V4961" t="s">
        <v>36</v>
      </c>
      <c r="W4961" t="s">
        <v>56</v>
      </c>
      <c r="X4961" t="s">
        <v>38</v>
      </c>
    </row>
    <row r="4962" spans="1:24" x14ac:dyDescent="0.25">
      <c r="A4962">
        <v>11356876</v>
      </c>
      <c r="B4962" t="s">
        <v>33</v>
      </c>
      <c r="C4962" t="s">
        <v>5015</v>
      </c>
      <c r="D4962" t="s">
        <v>26</v>
      </c>
      <c r="M4962">
        <v>1</v>
      </c>
      <c r="S4962" t="s">
        <v>33</v>
      </c>
      <c r="T4962" t="s">
        <v>43</v>
      </c>
      <c r="V4962" t="s">
        <v>36</v>
      </c>
      <c r="W4962" t="s">
        <v>56</v>
      </c>
      <c r="X4962" t="s">
        <v>38</v>
      </c>
    </row>
    <row r="4963" spans="1:24" x14ac:dyDescent="0.25">
      <c r="A4963">
        <v>11356876</v>
      </c>
      <c r="B4963" t="s">
        <v>33</v>
      </c>
      <c r="C4963" t="s">
        <v>5016</v>
      </c>
      <c r="D4963" t="s">
        <v>29</v>
      </c>
      <c r="M4963">
        <v>1</v>
      </c>
      <c r="S4963" t="s">
        <v>33</v>
      </c>
      <c r="T4963" t="s">
        <v>43</v>
      </c>
      <c r="V4963" t="s">
        <v>36</v>
      </c>
      <c r="W4963" t="s">
        <v>56</v>
      </c>
      <c r="X4963" t="s">
        <v>38</v>
      </c>
    </row>
    <row r="4964" spans="1:24" x14ac:dyDescent="0.25">
      <c r="A4964">
        <v>11356876</v>
      </c>
      <c r="B4964" t="s">
        <v>33</v>
      </c>
      <c r="C4964" t="s">
        <v>5017</v>
      </c>
      <c r="D4964" t="s">
        <v>26</v>
      </c>
      <c r="G4964">
        <v>0</v>
      </c>
      <c r="H4964">
        <v>1</v>
      </c>
      <c r="J4964">
        <v>1</v>
      </c>
      <c r="M4964">
        <v>1</v>
      </c>
      <c r="N4964">
        <v>0</v>
      </c>
      <c r="O4964">
        <v>1</v>
      </c>
      <c r="R4964">
        <v>1</v>
      </c>
      <c r="S4964" t="s">
        <v>33</v>
      </c>
      <c r="T4964" t="s">
        <v>43</v>
      </c>
      <c r="V4964" t="s">
        <v>36</v>
      </c>
      <c r="W4964" t="s">
        <v>56</v>
      </c>
      <c r="X4964" t="s">
        <v>38</v>
      </c>
    </row>
    <row r="4965" spans="1:24" x14ac:dyDescent="0.25">
      <c r="A4965">
        <v>11356876</v>
      </c>
      <c r="B4965" t="s">
        <v>33</v>
      </c>
      <c r="C4965" t="s">
        <v>5018</v>
      </c>
      <c r="D4965" t="s">
        <v>26</v>
      </c>
      <c r="E4965">
        <v>1</v>
      </c>
      <c r="S4965" t="s">
        <v>33</v>
      </c>
      <c r="T4965" t="s">
        <v>43</v>
      </c>
      <c r="V4965" t="s">
        <v>36</v>
      </c>
      <c r="W4965" t="s">
        <v>56</v>
      </c>
      <c r="X4965" t="s">
        <v>38</v>
      </c>
    </row>
    <row r="4966" spans="1:24" x14ac:dyDescent="0.25">
      <c r="A4966">
        <v>11356876</v>
      </c>
      <c r="B4966" t="s">
        <v>33</v>
      </c>
      <c r="C4966" t="s">
        <v>5019</v>
      </c>
      <c r="D4966" t="s">
        <v>26</v>
      </c>
      <c r="E4966">
        <v>1</v>
      </c>
      <c r="R4966">
        <v>1</v>
      </c>
      <c r="S4966" t="s">
        <v>33</v>
      </c>
      <c r="T4966" t="s">
        <v>43</v>
      </c>
      <c r="V4966" t="s">
        <v>36</v>
      </c>
      <c r="W4966" t="s">
        <v>56</v>
      </c>
      <c r="X4966" t="s">
        <v>38</v>
      </c>
    </row>
    <row r="4967" spans="1:24" x14ac:dyDescent="0.25">
      <c r="A4967">
        <v>11356876</v>
      </c>
      <c r="B4967" t="s">
        <v>33</v>
      </c>
      <c r="C4967" t="s">
        <v>5020</v>
      </c>
      <c r="D4967" t="s">
        <v>26</v>
      </c>
      <c r="F4967">
        <v>-1</v>
      </c>
      <c r="K4967">
        <v>1</v>
      </c>
      <c r="R4967">
        <v>1</v>
      </c>
      <c r="S4967" t="s">
        <v>33</v>
      </c>
      <c r="T4967" t="s">
        <v>43</v>
      </c>
      <c r="V4967" t="s">
        <v>36</v>
      </c>
      <c r="W4967" t="s">
        <v>56</v>
      </c>
      <c r="X4967" t="s">
        <v>38</v>
      </c>
    </row>
    <row r="4968" spans="1:24" x14ac:dyDescent="0.25">
      <c r="A4968">
        <v>11356876</v>
      </c>
      <c r="B4968" t="s">
        <v>33</v>
      </c>
      <c r="C4968" t="s">
        <v>5021</v>
      </c>
      <c r="D4968" t="s">
        <v>26</v>
      </c>
      <c r="J4968">
        <v>1</v>
      </c>
      <c r="M4968">
        <v>1</v>
      </c>
      <c r="O4968">
        <v>1</v>
      </c>
      <c r="R4968">
        <v>1</v>
      </c>
      <c r="S4968" t="s">
        <v>33</v>
      </c>
      <c r="T4968" t="s">
        <v>43</v>
      </c>
      <c r="V4968" t="s">
        <v>36</v>
      </c>
      <c r="W4968" t="s">
        <v>56</v>
      </c>
      <c r="X4968" t="s">
        <v>38</v>
      </c>
    </row>
    <row r="4969" spans="1:24" x14ac:dyDescent="0.25">
      <c r="A4969">
        <v>11356876</v>
      </c>
      <c r="B4969" t="s">
        <v>33</v>
      </c>
      <c r="C4969" t="s">
        <v>5022</v>
      </c>
      <c r="D4969" t="s">
        <v>26</v>
      </c>
      <c r="G4969">
        <v>1</v>
      </c>
      <c r="J4969">
        <v>1</v>
      </c>
      <c r="L4969">
        <v>1</v>
      </c>
      <c r="N4969">
        <v>0</v>
      </c>
      <c r="O4969">
        <v>1</v>
      </c>
      <c r="R4969">
        <v>1</v>
      </c>
      <c r="S4969" t="s">
        <v>33</v>
      </c>
      <c r="T4969" t="s">
        <v>43</v>
      </c>
      <c r="V4969" t="s">
        <v>36</v>
      </c>
      <c r="W4969" t="s">
        <v>56</v>
      </c>
      <c r="X4969" t="s">
        <v>38</v>
      </c>
    </row>
    <row r="4970" spans="1:24" x14ac:dyDescent="0.25">
      <c r="A4970">
        <v>11356876</v>
      </c>
      <c r="B4970" t="s">
        <v>33</v>
      </c>
      <c r="C4970" t="s">
        <v>5023</v>
      </c>
      <c r="D4970" t="s">
        <v>26</v>
      </c>
      <c r="H4970">
        <v>1</v>
      </c>
      <c r="L4970">
        <v>-1</v>
      </c>
      <c r="M4970">
        <v>1</v>
      </c>
      <c r="S4970" t="s">
        <v>33</v>
      </c>
      <c r="T4970" t="s">
        <v>43</v>
      </c>
      <c r="V4970" t="s">
        <v>36</v>
      </c>
      <c r="W4970" t="s">
        <v>56</v>
      </c>
      <c r="X4970" t="s">
        <v>38</v>
      </c>
    </row>
    <row r="4971" spans="1:24" x14ac:dyDescent="0.25">
      <c r="A4971">
        <v>11356876</v>
      </c>
      <c r="B4971" t="s">
        <v>33</v>
      </c>
      <c r="C4971" t="s">
        <v>5024</v>
      </c>
      <c r="D4971" t="s">
        <v>26</v>
      </c>
      <c r="F4971">
        <v>-1</v>
      </c>
      <c r="G4971">
        <v>-1</v>
      </c>
      <c r="J4971">
        <v>1</v>
      </c>
      <c r="M4971">
        <v>1</v>
      </c>
      <c r="R4971">
        <v>1</v>
      </c>
      <c r="S4971" t="s">
        <v>33</v>
      </c>
      <c r="T4971" t="s">
        <v>43</v>
      </c>
      <c r="V4971" t="s">
        <v>36</v>
      </c>
      <c r="W4971" t="s">
        <v>56</v>
      </c>
      <c r="X4971" t="s">
        <v>38</v>
      </c>
    </row>
    <row r="4972" spans="1:24" x14ac:dyDescent="0.25">
      <c r="A4972">
        <v>11356876</v>
      </c>
      <c r="B4972" t="s">
        <v>33</v>
      </c>
      <c r="C4972" t="s">
        <v>5025</v>
      </c>
      <c r="D4972" t="s">
        <v>26</v>
      </c>
      <c r="H4972">
        <v>1</v>
      </c>
      <c r="N4972">
        <v>0</v>
      </c>
      <c r="O4972">
        <v>1</v>
      </c>
      <c r="R4972">
        <v>0</v>
      </c>
      <c r="S4972" t="s">
        <v>33</v>
      </c>
      <c r="T4972" t="s">
        <v>43</v>
      </c>
      <c r="V4972" t="s">
        <v>36</v>
      </c>
      <c r="W4972" t="s">
        <v>56</v>
      </c>
      <c r="X4972" t="s">
        <v>38</v>
      </c>
    </row>
    <row r="4973" spans="1:24" x14ac:dyDescent="0.25">
      <c r="A4973">
        <v>11359188</v>
      </c>
      <c r="B4973" t="s">
        <v>24</v>
      </c>
      <c r="C4973" t="s">
        <v>5026</v>
      </c>
      <c r="D4973" t="s">
        <v>26</v>
      </c>
      <c r="O4973">
        <v>-1</v>
      </c>
      <c r="S4973" t="s">
        <v>24</v>
      </c>
      <c r="T4973" t="s">
        <v>87</v>
      </c>
    </row>
    <row r="4974" spans="1:24" x14ac:dyDescent="0.25">
      <c r="A4974">
        <v>11359188</v>
      </c>
      <c r="B4974" t="s">
        <v>24</v>
      </c>
      <c r="C4974" t="s">
        <v>5027</v>
      </c>
      <c r="D4974" t="s">
        <v>29</v>
      </c>
      <c r="O4974">
        <v>-1</v>
      </c>
      <c r="S4974" t="s">
        <v>24</v>
      </c>
      <c r="T4974" t="s">
        <v>87</v>
      </c>
    </row>
    <row r="4975" spans="1:24" x14ac:dyDescent="0.25">
      <c r="A4975">
        <v>11359188</v>
      </c>
      <c r="B4975" t="s">
        <v>24</v>
      </c>
      <c r="C4975" t="s">
        <v>5028</v>
      </c>
      <c r="D4975" t="s">
        <v>29</v>
      </c>
      <c r="O4975">
        <v>-1</v>
      </c>
      <c r="S4975" t="s">
        <v>24</v>
      </c>
      <c r="T4975" t="s">
        <v>87</v>
      </c>
    </row>
    <row r="4976" spans="1:24" x14ac:dyDescent="0.25">
      <c r="A4976">
        <v>11360015</v>
      </c>
      <c r="B4976" t="s">
        <v>24</v>
      </c>
      <c r="C4976" t="s">
        <v>5029</v>
      </c>
      <c r="D4976" t="s">
        <v>26</v>
      </c>
      <c r="E4976">
        <v>1</v>
      </c>
      <c r="G4976">
        <v>0</v>
      </c>
      <c r="J4976">
        <v>0</v>
      </c>
      <c r="L4976">
        <v>0</v>
      </c>
      <c r="O4976">
        <v>0</v>
      </c>
      <c r="S4976" t="s">
        <v>24</v>
      </c>
      <c r="T4976" t="s">
        <v>82</v>
      </c>
    </row>
    <row r="4977" spans="1:24" x14ac:dyDescent="0.25">
      <c r="A4977">
        <v>11363644</v>
      </c>
      <c r="B4977" t="s">
        <v>24</v>
      </c>
      <c r="C4977" t="s">
        <v>5030</v>
      </c>
      <c r="D4977" t="s">
        <v>26</v>
      </c>
      <c r="H4977">
        <v>1</v>
      </c>
      <c r="I4977">
        <v>1</v>
      </c>
      <c r="N4977">
        <v>0</v>
      </c>
      <c r="O4977">
        <v>1</v>
      </c>
      <c r="S4977" t="s">
        <v>24</v>
      </c>
      <c r="T4977" t="s">
        <v>27</v>
      </c>
    </row>
    <row r="4978" spans="1:24" x14ac:dyDescent="0.25">
      <c r="A4978">
        <v>11363644</v>
      </c>
      <c r="B4978" t="s">
        <v>24</v>
      </c>
      <c r="C4978" t="s">
        <v>5031</v>
      </c>
      <c r="D4978" t="s">
        <v>26</v>
      </c>
      <c r="H4978">
        <v>1</v>
      </c>
      <c r="M4978">
        <v>1</v>
      </c>
      <c r="N4978">
        <v>0</v>
      </c>
      <c r="O4978">
        <v>1</v>
      </c>
      <c r="R4978">
        <v>1</v>
      </c>
      <c r="S4978" t="s">
        <v>24</v>
      </c>
      <c r="T4978" t="s">
        <v>27</v>
      </c>
    </row>
    <row r="4979" spans="1:24" x14ac:dyDescent="0.25">
      <c r="A4979">
        <v>11363644</v>
      </c>
      <c r="B4979" t="s">
        <v>24</v>
      </c>
      <c r="C4979" t="s">
        <v>5032</v>
      </c>
      <c r="D4979" t="s">
        <v>26</v>
      </c>
      <c r="G4979">
        <v>1</v>
      </c>
      <c r="L4979">
        <v>1</v>
      </c>
      <c r="O4979">
        <v>1</v>
      </c>
      <c r="S4979" t="s">
        <v>24</v>
      </c>
      <c r="T4979" t="s">
        <v>27</v>
      </c>
    </row>
    <row r="4980" spans="1:24" x14ac:dyDescent="0.25">
      <c r="A4980">
        <v>11363644</v>
      </c>
      <c r="B4980" t="s">
        <v>24</v>
      </c>
      <c r="C4980" t="s">
        <v>5033</v>
      </c>
      <c r="D4980" t="s">
        <v>29</v>
      </c>
      <c r="G4980">
        <v>1</v>
      </c>
      <c r="L4980">
        <v>1</v>
      </c>
      <c r="O4980">
        <v>1</v>
      </c>
      <c r="S4980" t="s">
        <v>24</v>
      </c>
      <c r="T4980" t="s">
        <v>27</v>
      </c>
    </row>
    <row r="4981" spans="1:24" x14ac:dyDescent="0.25">
      <c r="A4981">
        <v>11363644</v>
      </c>
      <c r="B4981" t="s">
        <v>24</v>
      </c>
      <c r="C4981" t="s">
        <v>5034</v>
      </c>
      <c r="D4981" t="s">
        <v>29</v>
      </c>
      <c r="G4981">
        <v>1</v>
      </c>
      <c r="L4981">
        <v>1</v>
      </c>
      <c r="O4981">
        <v>1</v>
      </c>
      <c r="S4981" t="s">
        <v>24</v>
      </c>
      <c r="T4981" t="s">
        <v>27</v>
      </c>
    </row>
    <row r="4982" spans="1:24" x14ac:dyDescent="0.25">
      <c r="A4982">
        <v>11363644</v>
      </c>
      <c r="B4982" t="s">
        <v>24</v>
      </c>
      <c r="C4982" t="s">
        <v>5035</v>
      </c>
      <c r="D4982" t="s">
        <v>26</v>
      </c>
      <c r="M4982">
        <v>1</v>
      </c>
      <c r="N4982">
        <v>1</v>
      </c>
      <c r="O4982">
        <v>1</v>
      </c>
      <c r="R4982">
        <v>1</v>
      </c>
      <c r="S4982" t="s">
        <v>24</v>
      </c>
      <c r="T4982" t="s">
        <v>27</v>
      </c>
    </row>
    <row r="4983" spans="1:24" x14ac:dyDescent="0.25">
      <c r="A4983">
        <v>11363644</v>
      </c>
      <c r="B4983" t="s">
        <v>24</v>
      </c>
      <c r="C4983" t="s">
        <v>5036</v>
      </c>
      <c r="D4983" t="s">
        <v>26</v>
      </c>
      <c r="N4983">
        <v>0</v>
      </c>
      <c r="O4983">
        <v>0</v>
      </c>
      <c r="S4983" t="s">
        <v>24</v>
      </c>
      <c r="T4983" t="s">
        <v>27</v>
      </c>
    </row>
    <row r="4984" spans="1:24" x14ac:dyDescent="0.25">
      <c r="A4984">
        <v>11363644</v>
      </c>
      <c r="B4984" t="s">
        <v>24</v>
      </c>
      <c r="C4984" t="s">
        <v>5037</v>
      </c>
      <c r="D4984" t="s">
        <v>26</v>
      </c>
      <c r="G4984">
        <v>1</v>
      </c>
      <c r="K4984">
        <v>1</v>
      </c>
      <c r="L4984">
        <v>1</v>
      </c>
      <c r="O4984">
        <v>1</v>
      </c>
      <c r="S4984" t="s">
        <v>24</v>
      </c>
      <c r="T4984" t="s">
        <v>27</v>
      </c>
    </row>
    <row r="4985" spans="1:24" x14ac:dyDescent="0.25">
      <c r="A4985">
        <v>11363644</v>
      </c>
      <c r="B4985" t="s">
        <v>24</v>
      </c>
      <c r="C4985" t="s">
        <v>5038</v>
      </c>
      <c r="D4985" t="s">
        <v>29</v>
      </c>
      <c r="G4985">
        <v>1</v>
      </c>
      <c r="K4985">
        <v>1</v>
      </c>
      <c r="L4985">
        <v>1</v>
      </c>
      <c r="O4985">
        <v>1</v>
      </c>
      <c r="S4985" t="s">
        <v>24</v>
      </c>
      <c r="T4985" t="s">
        <v>27</v>
      </c>
    </row>
    <row r="4986" spans="1:24" x14ac:dyDescent="0.25">
      <c r="A4986">
        <v>11363644</v>
      </c>
      <c r="B4986" t="s">
        <v>24</v>
      </c>
      <c r="C4986" t="s">
        <v>5039</v>
      </c>
      <c r="D4986" t="s">
        <v>26</v>
      </c>
      <c r="E4986">
        <v>1</v>
      </c>
      <c r="S4986" t="s">
        <v>24</v>
      </c>
      <c r="T4986" t="s">
        <v>27</v>
      </c>
    </row>
    <row r="4987" spans="1:24" x14ac:dyDescent="0.25">
      <c r="A4987">
        <v>11363644</v>
      </c>
      <c r="B4987" t="s">
        <v>24</v>
      </c>
      <c r="C4987" t="s">
        <v>5040</v>
      </c>
      <c r="D4987" t="s">
        <v>29</v>
      </c>
      <c r="E4987">
        <v>1</v>
      </c>
      <c r="S4987" t="s">
        <v>24</v>
      </c>
      <c r="T4987" t="s">
        <v>27</v>
      </c>
    </row>
    <row r="4988" spans="1:24" x14ac:dyDescent="0.25">
      <c r="A4988">
        <v>11363644</v>
      </c>
      <c r="B4988" t="s">
        <v>24</v>
      </c>
      <c r="C4988" t="s">
        <v>5041</v>
      </c>
      <c r="D4988" t="s">
        <v>26</v>
      </c>
      <c r="H4988">
        <v>1</v>
      </c>
      <c r="K4988">
        <v>-1</v>
      </c>
      <c r="M4988">
        <v>-1</v>
      </c>
      <c r="O4988">
        <v>-1</v>
      </c>
      <c r="R4988">
        <v>1</v>
      </c>
      <c r="S4988" t="s">
        <v>24</v>
      </c>
      <c r="T4988" t="s">
        <v>27</v>
      </c>
    </row>
    <row r="4989" spans="1:24" x14ac:dyDescent="0.25">
      <c r="A4989">
        <v>11363644</v>
      </c>
      <c r="B4989" t="s">
        <v>24</v>
      </c>
      <c r="C4989" t="s">
        <v>5042</v>
      </c>
      <c r="D4989" t="s">
        <v>26</v>
      </c>
      <c r="E4989">
        <v>1</v>
      </c>
      <c r="N4989">
        <v>0</v>
      </c>
      <c r="O4989">
        <v>0</v>
      </c>
      <c r="R4989">
        <v>1</v>
      </c>
      <c r="S4989" t="s">
        <v>24</v>
      </c>
      <c r="T4989" t="s">
        <v>27</v>
      </c>
    </row>
    <row r="4990" spans="1:24" x14ac:dyDescent="0.25">
      <c r="A4990">
        <v>11364274</v>
      </c>
      <c r="B4990" t="s">
        <v>33</v>
      </c>
      <c r="C4990" t="s">
        <v>5043</v>
      </c>
      <c r="D4990" t="s">
        <v>26</v>
      </c>
      <c r="H4990">
        <v>1</v>
      </c>
      <c r="L4990">
        <v>-1</v>
      </c>
      <c r="M4990">
        <v>-1</v>
      </c>
      <c r="S4990" t="s">
        <v>33</v>
      </c>
      <c r="T4990" t="s">
        <v>54</v>
      </c>
      <c r="V4990" t="s">
        <v>36</v>
      </c>
      <c r="W4990" t="s">
        <v>56</v>
      </c>
      <c r="X4990" t="s">
        <v>88</v>
      </c>
    </row>
    <row r="4991" spans="1:24" x14ac:dyDescent="0.25">
      <c r="A4991">
        <v>11364274</v>
      </c>
      <c r="B4991" t="s">
        <v>33</v>
      </c>
      <c r="C4991" t="s">
        <v>5044</v>
      </c>
      <c r="D4991" t="s">
        <v>26</v>
      </c>
      <c r="H4991">
        <v>1</v>
      </c>
      <c r="L4991">
        <v>-1</v>
      </c>
      <c r="S4991" t="s">
        <v>33</v>
      </c>
      <c r="T4991" t="s">
        <v>54</v>
      </c>
      <c r="V4991" t="s">
        <v>36</v>
      </c>
      <c r="W4991" t="s">
        <v>56</v>
      </c>
      <c r="X4991" t="s">
        <v>88</v>
      </c>
    </row>
    <row r="4992" spans="1:24" x14ac:dyDescent="0.25">
      <c r="A4992">
        <v>11364274</v>
      </c>
      <c r="B4992" t="s">
        <v>33</v>
      </c>
      <c r="C4992" t="s">
        <v>5045</v>
      </c>
      <c r="D4992" t="s">
        <v>26</v>
      </c>
      <c r="F4992">
        <v>1</v>
      </c>
      <c r="H4992">
        <v>1</v>
      </c>
      <c r="L4992">
        <v>1</v>
      </c>
      <c r="M4992">
        <v>1</v>
      </c>
      <c r="S4992" t="s">
        <v>33</v>
      </c>
      <c r="T4992" t="s">
        <v>54</v>
      </c>
      <c r="V4992" t="s">
        <v>36</v>
      </c>
      <c r="W4992" t="s">
        <v>56</v>
      </c>
      <c r="X4992" t="s">
        <v>88</v>
      </c>
    </row>
    <row r="4993" spans="1:24" x14ac:dyDescent="0.25">
      <c r="A4993">
        <v>11364274</v>
      </c>
      <c r="B4993" t="s">
        <v>33</v>
      </c>
      <c r="C4993" t="s">
        <v>5046</v>
      </c>
      <c r="D4993" t="s">
        <v>26</v>
      </c>
      <c r="H4993">
        <v>1</v>
      </c>
      <c r="K4993">
        <v>-1</v>
      </c>
      <c r="L4993">
        <v>-1</v>
      </c>
      <c r="S4993" t="s">
        <v>33</v>
      </c>
      <c r="T4993" t="s">
        <v>54</v>
      </c>
      <c r="V4993" t="s">
        <v>36</v>
      </c>
      <c r="W4993" t="s">
        <v>56</v>
      </c>
      <c r="X4993" t="s">
        <v>88</v>
      </c>
    </row>
    <row r="4994" spans="1:24" x14ac:dyDescent="0.25">
      <c r="A4994">
        <v>11364274</v>
      </c>
      <c r="B4994" t="s">
        <v>33</v>
      </c>
      <c r="C4994" t="s">
        <v>5047</v>
      </c>
      <c r="D4994" t="s">
        <v>26</v>
      </c>
      <c r="J4994">
        <v>1</v>
      </c>
      <c r="S4994" t="s">
        <v>33</v>
      </c>
      <c r="T4994" t="s">
        <v>54</v>
      </c>
      <c r="V4994" t="s">
        <v>36</v>
      </c>
      <c r="W4994" t="s">
        <v>56</v>
      </c>
      <c r="X4994" t="s">
        <v>88</v>
      </c>
    </row>
    <row r="4995" spans="1:24" x14ac:dyDescent="0.25">
      <c r="A4995">
        <v>11364274</v>
      </c>
      <c r="B4995" t="s">
        <v>33</v>
      </c>
      <c r="C4995" t="s">
        <v>5048</v>
      </c>
      <c r="D4995" t="s">
        <v>29</v>
      </c>
      <c r="J4995">
        <v>1</v>
      </c>
      <c r="S4995" t="s">
        <v>33</v>
      </c>
      <c r="T4995" t="s">
        <v>54</v>
      </c>
      <c r="V4995" t="s">
        <v>36</v>
      </c>
      <c r="W4995" t="s">
        <v>56</v>
      </c>
      <c r="X4995" t="s">
        <v>88</v>
      </c>
    </row>
    <row r="4996" spans="1:24" x14ac:dyDescent="0.25">
      <c r="A4996">
        <v>11367063</v>
      </c>
      <c r="B4996" t="s">
        <v>24</v>
      </c>
      <c r="C4996" t="s">
        <v>5049</v>
      </c>
      <c r="D4996" t="s">
        <v>26</v>
      </c>
      <c r="S4996" t="s">
        <v>24</v>
      </c>
      <c r="T4996" t="s">
        <v>82</v>
      </c>
      <c r="V4996" t="s">
        <v>36</v>
      </c>
      <c r="W4996" t="s">
        <v>322</v>
      </c>
      <c r="X4996" t="s">
        <v>38</v>
      </c>
    </row>
    <row r="4997" spans="1:24" x14ac:dyDescent="0.25">
      <c r="A4997">
        <v>11367063</v>
      </c>
      <c r="B4997" t="s">
        <v>24</v>
      </c>
      <c r="C4997" t="s">
        <v>5050</v>
      </c>
      <c r="D4997" t="s">
        <v>26</v>
      </c>
      <c r="S4997" t="s">
        <v>24</v>
      </c>
      <c r="T4997" t="s">
        <v>82</v>
      </c>
      <c r="V4997" t="s">
        <v>36</v>
      </c>
      <c r="W4997" t="s">
        <v>322</v>
      </c>
      <c r="X4997" t="s">
        <v>38</v>
      </c>
    </row>
    <row r="4998" spans="1:24" x14ac:dyDescent="0.25">
      <c r="A4998">
        <v>11367063</v>
      </c>
      <c r="B4998" t="s">
        <v>24</v>
      </c>
      <c r="C4998" t="s">
        <v>5051</v>
      </c>
      <c r="D4998" t="s">
        <v>29</v>
      </c>
      <c r="S4998" t="s">
        <v>24</v>
      </c>
      <c r="T4998" t="s">
        <v>82</v>
      </c>
      <c r="V4998" t="s">
        <v>36</v>
      </c>
      <c r="W4998" t="s">
        <v>322</v>
      </c>
      <c r="X4998" t="s">
        <v>38</v>
      </c>
    </row>
    <row r="4999" spans="1:24" x14ac:dyDescent="0.25">
      <c r="A4999">
        <v>11367967</v>
      </c>
      <c r="B4999" t="s">
        <v>33</v>
      </c>
      <c r="C4999" t="s">
        <v>5052</v>
      </c>
      <c r="D4999" t="s">
        <v>26</v>
      </c>
      <c r="E4999">
        <v>1</v>
      </c>
      <c r="S4999" t="s">
        <v>33</v>
      </c>
      <c r="T4999" t="s">
        <v>73</v>
      </c>
      <c r="V4999" t="s">
        <v>55</v>
      </c>
      <c r="W4999" t="s">
        <v>37</v>
      </c>
      <c r="X4999" t="s">
        <v>57</v>
      </c>
    </row>
    <row r="5000" spans="1:24" x14ac:dyDescent="0.25">
      <c r="A5000">
        <v>11367967</v>
      </c>
      <c r="B5000" t="s">
        <v>33</v>
      </c>
      <c r="C5000" t="s">
        <v>5053</v>
      </c>
      <c r="D5000" t="s">
        <v>29</v>
      </c>
      <c r="E5000">
        <v>1</v>
      </c>
      <c r="S5000" t="s">
        <v>33</v>
      </c>
      <c r="T5000" t="s">
        <v>73</v>
      </c>
      <c r="V5000" t="s">
        <v>55</v>
      </c>
      <c r="W5000" t="s">
        <v>37</v>
      </c>
      <c r="X5000" t="s">
        <v>57</v>
      </c>
    </row>
    <row r="5001" spans="1:24" x14ac:dyDescent="0.25">
      <c r="A5001">
        <v>11367967</v>
      </c>
      <c r="B5001" t="s">
        <v>33</v>
      </c>
      <c r="C5001" t="s">
        <v>5054</v>
      </c>
      <c r="D5001" t="s">
        <v>26</v>
      </c>
      <c r="E5001">
        <v>1</v>
      </c>
      <c r="S5001" t="s">
        <v>33</v>
      </c>
      <c r="T5001" t="s">
        <v>73</v>
      </c>
      <c r="V5001" t="s">
        <v>55</v>
      </c>
      <c r="W5001" t="s">
        <v>37</v>
      </c>
      <c r="X5001" t="s">
        <v>57</v>
      </c>
    </row>
    <row r="5002" spans="1:24" x14ac:dyDescent="0.25">
      <c r="A5002">
        <v>11367967</v>
      </c>
      <c r="B5002" t="s">
        <v>33</v>
      </c>
      <c r="C5002" t="s">
        <v>5055</v>
      </c>
      <c r="D5002" t="s">
        <v>29</v>
      </c>
      <c r="E5002">
        <v>1</v>
      </c>
      <c r="S5002" t="s">
        <v>33</v>
      </c>
      <c r="T5002" t="s">
        <v>73</v>
      </c>
      <c r="V5002" t="s">
        <v>55</v>
      </c>
      <c r="W5002" t="s">
        <v>37</v>
      </c>
      <c r="X5002" t="s">
        <v>57</v>
      </c>
    </row>
    <row r="5003" spans="1:24" x14ac:dyDescent="0.25">
      <c r="A5003">
        <v>11367967</v>
      </c>
      <c r="B5003" t="s">
        <v>33</v>
      </c>
      <c r="C5003" t="s">
        <v>5056</v>
      </c>
      <c r="D5003" t="s">
        <v>26</v>
      </c>
      <c r="E5003">
        <v>1</v>
      </c>
      <c r="L5003">
        <v>0</v>
      </c>
      <c r="S5003" t="s">
        <v>33</v>
      </c>
      <c r="T5003" t="s">
        <v>73</v>
      </c>
      <c r="V5003" t="s">
        <v>55</v>
      </c>
      <c r="W5003" t="s">
        <v>37</v>
      </c>
      <c r="X5003" t="s">
        <v>57</v>
      </c>
    </row>
    <row r="5004" spans="1:24" x14ac:dyDescent="0.25">
      <c r="A5004">
        <v>11367967</v>
      </c>
      <c r="B5004" t="s">
        <v>33</v>
      </c>
      <c r="C5004" t="s">
        <v>5057</v>
      </c>
      <c r="D5004" t="s">
        <v>29</v>
      </c>
      <c r="E5004">
        <v>1</v>
      </c>
      <c r="L5004">
        <v>0</v>
      </c>
      <c r="S5004" t="s">
        <v>33</v>
      </c>
      <c r="T5004" t="s">
        <v>73</v>
      </c>
      <c r="V5004" t="s">
        <v>55</v>
      </c>
      <c r="W5004" t="s">
        <v>37</v>
      </c>
      <c r="X5004" t="s">
        <v>57</v>
      </c>
    </row>
    <row r="5005" spans="1:24" x14ac:dyDescent="0.25">
      <c r="A5005">
        <v>11369030</v>
      </c>
      <c r="B5005" t="s">
        <v>33</v>
      </c>
      <c r="C5005" t="s">
        <v>5058</v>
      </c>
      <c r="D5005" t="s">
        <v>26</v>
      </c>
      <c r="E5005">
        <v>1</v>
      </c>
      <c r="S5005" t="s">
        <v>33</v>
      </c>
      <c r="T5005" t="s">
        <v>43</v>
      </c>
    </row>
    <row r="5006" spans="1:24" x14ac:dyDescent="0.25">
      <c r="A5006">
        <v>11369104</v>
      </c>
      <c r="B5006" t="s">
        <v>33</v>
      </c>
      <c r="C5006" t="s">
        <v>5059</v>
      </c>
      <c r="D5006" t="s">
        <v>26</v>
      </c>
      <c r="F5006">
        <v>1</v>
      </c>
      <c r="H5006">
        <v>1</v>
      </c>
      <c r="O5006">
        <v>0</v>
      </c>
      <c r="S5006" t="s">
        <v>33</v>
      </c>
      <c r="T5006" t="s">
        <v>82</v>
      </c>
      <c r="V5006" t="s">
        <v>36</v>
      </c>
      <c r="W5006" t="s">
        <v>37</v>
      </c>
      <c r="X5006" t="s">
        <v>38</v>
      </c>
    </row>
    <row r="5007" spans="1:24" x14ac:dyDescent="0.25">
      <c r="A5007">
        <v>11369104</v>
      </c>
      <c r="B5007" t="s">
        <v>33</v>
      </c>
      <c r="C5007" t="s">
        <v>5060</v>
      </c>
      <c r="D5007" t="s">
        <v>29</v>
      </c>
      <c r="F5007">
        <v>1</v>
      </c>
      <c r="H5007">
        <v>1</v>
      </c>
      <c r="O5007">
        <v>0</v>
      </c>
      <c r="S5007" t="s">
        <v>33</v>
      </c>
      <c r="T5007" t="s">
        <v>82</v>
      </c>
      <c r="V5007" t="s">
        <v>36</v>
      </c>
      <c r="W5007" t="s">
        <v>37</v>
      </c>
      <c r="X5007" t="s">
        <v>38</v>
      </c>
    </row>
    <row r="5008" spans="1:24" x14ac:dyDescent="0.25">
      <c r="A5008">
        <v>11369104</v>
      </c>
      <c r="B5008" t="s">
        <v>33</v>
      </c>
      <c r="C5008" t="s">
        <v>5061</v>
      </c>
      <c r="D5008" t="s">
        <v>26</v>
      </c>
      <c r="H5008">
        <v>1</v>
      </c>
      <c r="L5008">
        <v>0</v>
      </c>
      <c r="S5008" t="s">
        <v>33</v>
      </c>
      <c r="T5008" t="s">
        <v>82</v>
      </c>
      <c r="V5008" t="s">
        <v>36</v>
      </c>
      <c r="W5008" t="s">
        <v>37</v>
      </c>
      <c r="X5008" t="s">
        <v>38</v>
      </c>
    </row>
    <row r="5009" spans="1:24" x14ac:dyDescent="0.25">
      <c r="A5009">
        <v>11369104</v>
      </c>
      <c r="B5009" t="s">
        <v>33</v>
      </c>
      <c r="C5009" t="s">
        <v>5062</v>
      </c>
      <c r="D5009" t="s">
        <v>29</v>
      </c>
      <c r="H5009">
        <v>1</v>
      </c>
      <c r="L5009">
        <v>0</v>
      </c>
      <c r="S5009" t="s">
        <v>33</v>
      </c>
      <c r="T5009" t="s">
        <v>82</v>
      </c>
      <c r="V5009" t="s">
        <v>36</v>
      </c>
      <c r="W5009" t="s">
        <v>37</v>
      </c>
      <c r="X5009" t="s">
        <v>38</v>
      </c>
    </row>
    <row r="5010" spans="1:24" x14ac:dyDescent="0.25">
      <c r="A5010">
        <v>11369104</v>
      </c>
      <c r="B5010" t="s">
        <v>33</v>
      </c>
      <c r="C5010" t="s">
        <v>5063</v>
      </c>
      <c r="D5010" t="s">
        <v>26</v>
      </c>
      <c r="H5010">
        <v>1</v>
      </c>
      <c r="L5010">
        <v>-1</v>
      </c>
      <c r="S5010" t="s">
        <v>33</v>
      </c>
      <c r="T5010" t="s">
        <v>82</v>
      </c>
      <c r="V5010" t="s">
        <v>36</v>
      </c>
      <c r="W5010" t="s">
        <v>37</v>
      </c>
      <c r="X5010" t="s">
        <v>38</v>
      </c>
    </row>
    <row r="5011" spans="1:24" x14ac:dyDescent="0.25">
      <c r="A5011">
        <v>11369104</v>
      </c>
      <c r="B5011" t="s">
        <v>33</v>
      </c>
      <c r="C5011" t="s">
        <v>5064</v>
      </c>
      <c r="D5011" t="s">
        <v>29</v>
      </c>
      <c r="H5011">
        <v>1</v>
      </c>
      <c r="L5011">
        <v>-1</v>
      </c>
      <c r="S5011" t="s">
        <v>33</v>
      </c>
      <c r="T5011" t="s">
        <v>82</v>
      </c>
      <c r="V5011" t="s">
        <v>36</v>
      </c>
      <c r="W5011" t="s">
        <v>37</v>
      </c>
      <c r="X5011" t="s">
        <v>38</v>
      </c>
    </row>
    <row r="5012" spans="1:24" x14ac:dyDescent="0.25">
      <c r="A5012">
        <v>11372157</v>
      </c>
      <c r="B5012" t="s">
        <v>33</v>
      </c>
      <c r="C5012" t="s">
        <v>5065</v>
      </c>
      <c r="D5012" t="s">
        <v>26</v>
      </c>
      <c r="E5012">
        <v>1</v>
      </c>
      <c r="R5012">
        <v>1</v>
      </c>
      <c r="S5012" t="s">
        <v>33</v>
      </c>
      <c r="T5012" t="s">
        <v>73</v>
      </c>
    </row>
    <row r="5013" spans="1:24" x14ac:dyDescent="0.25">
      <c r="A5013">
        <v>11372768</v>
      </c>
      <c r="B5013" t="s">
        <v>33</v>
      </c>
      <c r="C5013" t="s">
        <v>5066</v>
      </c>
      <c r="D5013" t="s">
        <v>26</v>
      </c>
      <c r="J5013">
        <v>0</v>
      </c>
      <c r="L5013">
        <v>0</v>
      </c>
      <c r="S5013" t="s">
        <v>33</v>
      </c>
      <c r="T5013" t="s">
        <v>43</v>
      </c>
      <c r="V5013" t="s">
        <v>36</v>
      </c>
      <c r="W5013" t="s">
        <v>37</v>
      </c>
      <c r="X5013" t="s">
        <v>57</v>
      </c>
    </row>
    <row r="5014" spans="1:24" x14ac:dyDescent="0.25">
      <c r="A5014">
        <v>11372768</v>
      </c>
      <c r="B5014" t="s">
        <v>33</v>
      </c>
      <c r="C5014" t="s">
        <v>5067</v>
      </c>
      <c r="D5014" t="s">
        <v>29</v>
      </c>
      <c r="J5014">
        <v>0</v>
      </c>
      <c r="L5014">
        <v>0</v>
      </c>
      <c r="S5014" t="s">
        <v>33</v>
      </c>
      <c r="T5014" t="s">
        <v>43</v>
      </c>
      <c r="V5014" t="s">
        <v>36</v>
      </c>
      <c r="W5014" t="s">
        <v>37</v>
      </c>
      <c r="X5014" t="s">
        <v>57</v>
      </c>
    </row>
    <row r="5015" spans="1:24" x14ac:dyDescent="0.25">
      <c r="A5015">
        <v>11372768</v>
      </c>
      <c r="B5015" t="s">
        <v>33</v>
      </c>
      <c r="C5015" t="s">
        <v>5068</v>
      </c>
      <c r="D5015" t="s">
        <v>26</v>
      </c>
      <c r="L5015">
        <v>0</v>
      </c>
      <c r="S5015" t="s">
        <v>33</v>
      </c>
      <c r="T5015" t="s">
        <v>43</v>
      </c>
      <c r="V5015" t="s">
        <v>36</v>
      </c>
      <c r="W5015" t="s">
        <v>37</v>
      </c>
      <c r="X5015" t="s">
        <v>57</v>
      </c>
    </row>
    <row r="5016" spans="1:24" x14ac:dyDescent="0.25">
      <c r="A5016">
        <v>11372768</v>
      </c>
      <c r="B5016" t="s">
        <v>33</v>
      </c>
      <c r="C5016" t="s">
        <v>5069</v>
      </c>
      <c r="D5016" t="s">
        <v>29</v>
      </c>
      <c r="L5016">
        <v>0</v>
      </c>
      <c r="S5016" t="s">
        <v>33</v>
      </c>
      <c r="T5016" t="s">
        <v>43</v>
      </c>
      <c r="V5016" t="s">
        <v>36</v>
      </c>
      <c r="W5016" t="s">
        <v>37</v>
      </c>
      <c r="X5016" t="s">
        <v>57</v>
      </c>
    </row>
    <row r="5017" spans="1:24" x14ac:dyDescent="0.25">
      <c r="A5017">
        <v>11372768</v>
      </c>
      <c r="B5017" t="s">
        <v>33</v>
      </c>
      <c r="C5017" t="s">
        <v>5070</v>
      </c>
      <c r="D5017" t="s">
        <v>26</v>
      </c>
      <c r="E5017">
        <v>1</v>
      </c>
      <c r="S5017" t="s">
        <v>33</v>
      </c>
      <c r="T5017" t="s">
        <v>43</v>
      </c>
      <c r="V5017" t="s">
        <v>36</v>
      </c>
      <c r="W5017" t="s">
        <v>37</v>
      </c>
      <c r="X5017" t="s">
        <v>57</v>
      </c>
    </row>
    <row r="5018" spans="1:24" x14ac:dyDescent="0.25">
      <c r="A5018">
        <v>11372768</v>
      </c>
      <c r="B5018" t="s">
        <v>33</v>
      </c>
      <c r="C5018" t="s">
        <v>5071</v>
      </c>
      <c r="D5018" t="s">
        <v>29</v>
      </c>
      <c r="E5018">
        <v>1</v>
      </c>
      <c r="S5018" t="s">
        <v>33</v>
      </c>
      <c r="T5018" t="s">
        <v>43</v>
      </c>
      <c r="V5018" t="s">
        <v>36</v>
      </c>
      <c r="W5018" t="s">
        <v>37</v>
      </c>
      <c r="X5018" t="s">
        <v>57</v>
      </c>
    </row>
    <row r="5019" spans="1:24" x14ac:dyDescent="0.25">
      <c r="A5019">
        <v>11374079</v>
      </c>
      <c r="B5019" t="s">
        <v>24</v>
      </c>
      <c r="C5019" t="s">
        <v>5072</v>
      </c>
      <c r="D5019" t="s">
        <v>26</v>
      </c>
      <c r="F5019">
        <v>0</v>
      </c>
      <c r="G5019">
        <v>0</v>
      </c>
      <c r="H5019">
        <v>1</v>
      </c>
      <c r="L5019">
        <v>-1</v>
      </c>
      <c r="N5019">
        <v>0</v>
      </c>
      <c r="O5019">
        <v>0</v>
      </c>
      <c r="R5019">
        <v>0</v>
      </c>
      <c r="S5019" t="s">
        <v>24</v>
      </c>
      <c r="T5019" t="s">
        <v>27</v>
      </c>
      <c r="V5019" t="s">
        <v>36</v>
      </c>
      <c r="W5019" t="s">
        <v>37</v>
      </c>
      <c r="X5019" t="s">
        <v>38</v>
      </c>
    </row>
    <row r="5020" spans="1:24" x14ac:dyDescent="0.25">
      <c r="A5020">
        <v>11374079</v>
      </c>
      <c r="B5020" t="s">
        <v>24</v>
      </c>
      <c r="C5020" t="s">
        <v>5073</v>
      </c>
      <c r="D5020" t="s">
        <v>26</v>
      </c>
      <c r="F5020">
        <v>-1</v>
      </c>
      <c r="H5020">
        <v>1</v>
      </c>
      <c r="M5020">
        <v>1</v>
      </c>
      <c r="N5020">
        <v>0</v>
      </c>
      <c r="R5020">
        <v>1</v>
      </c>
      <c r="S5020" t="s">
        <v>24</v>
      </c>
      <c r="T5020" t="s">
        <v>27</v>
      </c>
      <c r="V5020" t="s">
        <v>36</v>
      </c>
      <c r="W5020" t="s">
        <v>37</v>
      </c>
      <c r="X5020" t="s">
        <v>38</v>
      </c>
    </row>
    <row r="5021" spans="1:24" x14ac:dyDescent="0.25">
      <c r="A5021">
        <v>11374079</v>
      </c>
      <c r="B5021" t="s">
        <v>24</v>
      </c>
      <c r="C5021" t="s">
        <v>5074</v>
      </c>
      <c r="D5021" t="s">
        <v>26</v>
      </c>
      <c r="E5021">
        <v>1</v>
      </c>
      <c r="R5021">
        <v>1</v>
      </c>
      <c r="S5021" t="s">
        <v>24</v>
      </c>
      <c r="T5021" t="s">
        <v>27</v>
      </c>
      <c r="V5021" t="s">
        <v>36</v>
      </c>
      <c r="W5021" t="s">
        <v>37</v>
      </c>
      <c r="X5021" t="s">
        <v>38</v>
      </c>
    </row>
    <row r="5022" spans="1:24" x14ac:dyDescent="0.25">
      <c r="A5022">
        <v>11374079</v>
      </c>
      <c r="B5022" t="s">
        <v>24</v>
      </c>
      <c r="C5022" t="s">
        <v>5075</v>
      </c>
      <c r="D5022" t="s">
        <v>26</v>
      </c>
      <c r="F5022">
        <v>0</v>
      </c>
      <c r="J5022">
        <v>-1</v>
      </c>
      <c r="N5022">
        <v>0</v>
      </c>
      <c r="O5022">
        <v>0</v>
      </c>
      <c r="R5022">
        <v>1</v>
      </c>
      <c r="S5022" t="s">
        <v>24</v>
      </c>
      <c r="T5022" t="s">
        <v>27</v>
      </c>
      <c r="V5022" t="s">
        <v>36</v>
      </c>
      <c r="W5022" t="s">
        <v>37</v>
      </c>
      <c r="X5022" t="s">
        <v>38</v>
      </c>
    </row>
    <row r="5023" spans="1:24" x14ac:dyDescent="0.25">
      <c r="A5023">
        <v>11374079</v>
      </c>
      <c r="B5023" t="s">
        <v>24</v>
      </c>
      <c r="C5023" t="s">
        <v>5076</v>
      </c>
      <c r="D5023" t="s">
        <v>26</v>
      </c>
      <c r="F5023">
        <v>0</v>
      </c>
      <c r="J5023">
        <v>-1</v>
      </c>
      <c r="N5023">
        <v>0</v>
      </c>
      <c r="O5023">
        <v>0</v>
      </c>
      <c r="R5023">
        <v>1</v>
      </c>
      <c r="S5023" t="s">
        <v>24</v>
      </c>
      <c r="T5023" t="s">
        <v>27</v>
      </c>
      <c r="V5023" t="s">
        <v>36</v>
      </c>
      <c r="W5023" t="s">
        <v>37</v>
      </c>
      <c r="X5023" t="s">
        <v>38</v>
      </c>
    </row>
    <row r="5024" spans="1:24" x14ac:dyDescent="0.25">
      <c r="A5024">
        <v>11374460</v>
      </c>
      <c r="B5024" t="s">
        <v>33</v>
      </c>
      <c r="C5024" t="s">
        <v>5077</v>
      </c>
      <c r="D5024" t="s">
        <v>26</v>
      </c>
      <c r="E5024">
        <v>1</v>
      </c>
      <c r="S5024" t="s">
        <v>33</v>
      </c>
      <c r="T5024" t="s">
        <v>43</v>
      </c>
    </row>
    <row r="5025" spans="1:24" x14ac:dyDescent="0.25">
      <c r="A5025">
        <v>11374460</v>
      </c>
      <c r="B5025" t="s">
        <v>33</v>
      </c>
      <c r="C5025" t="s">
        <v>5078</v>
      </c>
      <c r="D5025" t="s">
        <v>29</v>
      </c>
      <c r="E5025">
        <v>1</v>
      </c>
      <c r="S5025" t="s">
        <v>33</v>
      </c>
      <c r="T5025" t="s">
        <v>43</v>
      </c>
    </row>
    <row r="5026" spans="1:24" x14ac:dyDescent="0.25">
      <c r="A5026">
        <v>11374532</v>
      </c>
      <c r="B5026" t="s">
        <v>24</v>
      </c>
      <c r="C5026" t="s">
        <v>5079</v>
      </c>
      <c r="D5026" t="s">
        <v>26</v>
      </c>
      <c r="L5026">
        <v>1</v>
      </c>
      <c r="N5026">
        <v>1</v>
      </c>
      <c r="O5026">
        <v>1</v>
      </c>
      <c r="R5026">
        <v>1</v>
      </c>
      <c r="S5026" t="s">
        <v>24</v>
      </c>
      <c r="T5026" t="s">
        <v>43</v>
      </c>
      <c r="V5026" t="s">
        <v>36</v>
      </c>
      <c r="W5026" t="s">
        <v>37</v>
      </c>
      <c r="X5026" t="s">
        <v>44</v>
      </c>
    </row>
    <row r="5027" spans="1:24" x14ac:dyDescent="0.25">
      <c r="A5027">
        <v>11374532</v>
      </c>
      <c r="B5027" t="s">
        <v>24</v>
      </c>
      <c r="C5027" t="s">
        <v>5080</v>
      </c>
      <c r="D5027" t="s">
        <v>26</v>
      </c>
      <c r="G5027">
        <v>1</v>
      </c>
      <c r="K5027">
        <v>1</v>
      </c>
      <c r="M5027">
        <v>1</v>
      </c>
      <c r="O5027">
        <v>1</v>
      </c>
      <c r="R5027">
        <v>1</v>
      </c>
      <c r="S5027" t="s">
        <v>24</v>
      </c>
      <c r="T5027" t="s">
        <v>43</v>
      </c>
      <c r="V5027" t="s">
        <v>36</v>
      </c>
      <c r="W5027" t="s">
        <v>37</v>
      </c>
      <c r="X5027" t="s">
        <v>44</v>
      </c>
    </row>
    <row r="5028" spans="1:24" x14ac:dyDescent="0.25">
      <c r="A5028">
        <v>11374532</v>
      </c>
      <c r="B5028" t="s">
        <v>24</v>
      </c>
      <c r="C5028" t="s">
        <v>5081</v>
      </c>
      <c r="D5028" t="s">
        <v>29</v>
      </c>
      <c r="G5028">
        <v>1</v>
      </c>
      <c r="K5028">
        <v>1</v>
      </c>
      <c r="M5028">
        <v>1</v>
      </c>
      <c r="O5028">
        <v>1</v>
      </c>
      <c r="R5028">
        <v>1</v>
      </c>
      <c r="S5028" t="s">
        <v>24</v>
      </c>
      <c r="T5028" t="s">
        <v>43</v>
      </c>
      <c r="V5028" t="s">
        <v>36</v>
      </c>
      <c r="W5028" t="s">
        <v>37</v>
      </c>
      <c r="X5028" t="s">
        <v>44</v>
      </c>
    </row>
    <row r="5029" spans="1:24" x14ac:dyDescent="0.25">
      <c r="A5029">
        <v>11374532</v>
      </c>
      <c r="B5029" t="s">
        <v>24</v>
      </c>
      <c r="C5029" t="s">
        <v>5082</v>
      </c>
      <c r="D5029" t="s">
        <v>26</v>
      </c>
      <c r="G5029">
        <v>1</v>
      </c>
      <c r="H5029">
        <v>0</v>
      </c>
      <c r="J5029">
        <v>0</v>
      </c>
      <c r="M5029">
        <v>1</v>
      </c>
      <c r="O5029">
        <v>1</v>
      </c>
      <c r="S5029" t="s">
        <v>24</v>
      </c>
      <c r="T5029" t="s">
        <v>43</v>
      </c>
      <c r="V5029" t="s">
        <v>36</v>
      </c>
      <c r="W5029" t="s">
        <v>37</v>
      </c>
      <c r="X5029" t="s">
        <v>44</v>
      </c>
    </row>
    <row r="5030" spans="1:24" x14ac:dyDescent="0.25">
      <c r="A5030">
        <v>11374532</v>
      </c>
      <c r="B5030" t="s">
        <v>24</v>
      </c>
      <c r="C5030" t="s">
        <v>5083</v>
      </c>
      <c r="D5030" t="s">
        <v>29</v>
      </c>
      <c r="G5030">
        <v>1</v>
      </c>
      <c r="H5030">
        <v>0</v>
      </c>
      <c r="J5030">
        <v>0</v>
      </c>
      <c r="M5030">
        <v>1</v>
      </c>
      <c r="O5030">
        <v>1</v>
      </c>
      <c r="S5030" t="s">
        <v>24</v>
      </c>
      <c r="T5030" t="s">
        <v>43</v>
      </c>
      <c r="V5030" t="s">
        <v>36</v>
      </c>
      <c r="W5030" t="s">
        <v>37</v>
      </c>
      <c r="X5030" t="s">
        <v>44</v>
      </c>
    </row>
    <row r="5031" spans="1:24" x14ac:dyDescent="0.25">
      <c r="A5031">
        <v>11374532</v>
      </c>
      <c r="B5031" t="s">
        <v>24</v>
      </c>
      <c r="C5031" t="s">
        <v>5084</v>
      </c>
      <c r="D5031" t="s">
        <v>26</v>
      </c>
      <c r="F5031">
        <v>0</v>
      </c>
      <c r="G5031">
        <v>0</v>
      </c>
      <c r="H5031">
        <v>-1</v>
      </c>
      <c r="N5031">
        <v>0</v>
      </c>
      <c r="O5031">
        <v>1</v>
      </c>
      <c r="R5031">
        <v>1</v>
      </c>
      <c r="S5031" t="s">
        <v>24</v>
      </c>
      <c r="T5031" t="s">
        <v>43</v>
      </c>
      <c r="V5031" t="s">
        <v>36</v>
      </c>
      <c r="W5031" t="s">
        <v>37</v>
      </c>
      <c r="X5031" t="s">
        <v>44</v>
      </c>
    </row>
    <row r="5032" spans="1:24" x14ac:dyDescent="0.25">
      <c r="A5032">
        <v>11374532</v>
      </c>
      <c r="B5032" t="s">
        <v>24</v>
      </c>
      <c r="C5032" t="s">
        <v>5085</v>
      </c>
      <c r="D5032" t="s">
        <v>29</v>
      </c>
      <c r="F5032">
        <v>0</v>
      </c>
      <c r="G5032">
        <v>0</v>
      </c>
      <c r="H5032">
        <v>-1</v>
      </c>
      <c r="N5032">
        <v>0</v>
      </c>
      <c r="O5032">
        <v>1</v>
      </c>
      <c r="R5032">
        <v>1</v>
      </c>
      <c r="S5032" t="s">
        <v>24</v>
      </c>
      <c r="T5032" t="s">
        <v>43</v>
      </c>
      <c r="V5032" t="s">
        <v>36</v>
      </c>
      <c r="W5032" t="s">
        <v>37</v>
      </c>
      <c r="X5032" t="s">
        <v>44</v>
      </c>
    </row>
    <row r="5033" spans="1:24" x14ac:dyDescent="0.25">
      <c r="A5033">
        <v>11374532</v>
      </c>
      <c r="B5033" t="s">
        <v>24</v>
      </c>
      <c r="C5033" t="s">
        <v>5086</v>
      </c>
      <c r="D5033" t="s">
        <v>26</v>
      </c>
      <c r="E5033">
        <v>1</v>
      </c>
      <c r="N5033">
        <v>0</v>
      </c>
      <c r="S5033" t="s">
        <v>24</v>
      </c>
      <c r="T5033" t="s">
        <v>43</v>
      </c>
      <c r="V5033" t="s">
        <v>36</v>
      </c>
      <c r="W5033" t="s">
        <v>37</v>
      </c>
      <c r="X5033" t="s">
        <v>44</v>
      </c>
    </row>
    <row r="5034" spans="1:24" x14ac:dyDescent="0.25">
      <c r="A5034">
        <v>11374532</v>
      </c>
      <c r="B5034" t="s">
        <v>24</v>
      </c>
      <c r="C5034" t="s">
        <v>5087</v>
      </c>
      <c r="D5034" t="s">
        <v>26</v>
      </c>
      <c r="F5034">
        <v>0</v>
      </c>
      <c r="H5034">
        <v>1</v>
      </c>
      <c r="J5034">
        <v>1</v>
      </c>
      <c r="L5034">
        <v>-1</v>
      </c>
      <c r="N5034">
        <v>0</v>
      </c>
      <c r="O5034">
        <v>1</v>
      </c>
      <c r="R5034">
        <v>1</v>
      </c>
      <c r="S5034" t="s">
        <v>24</v>
      </c>
      <c r="T5034" t="s">
        <v>43</v>
      </c>
      <c r="V5034" t="s">
        <v>36</v>
      </c>
      <c r="W5034" t="s">
        <v>37</v>
      </c>
      <c r="X5034" t="s">
        <v>44</v>
      </c>
    </row>
    <row r="5035" spans="1:24" x14ac:dyDescent="0.25">
      <c r="A5035">
        <v>11374532</v>
      </c>
      <c r="B5035" t="s">
        <v>24</v>
      </c>
      <c r="C5035" t="s">
        <v>5088</v>
      </c>
      <c r="D5035" t="s">
        <v>29</v>
      </c>
      <c r="F5035">
        <v>0</v>
      </c>
      <c r="H5035">
        <v>1</v>
      </c>
      <c r="J5035">
        <v>1</v>
      </c>
      <c r="L5035">
        <v>-1</v>
      </c>
      <c r="N5035">
        <v>0</v>
      </c>
      <c r="O5035">
        <v>1</v>
      </c>
      <c r="R5035">
        <v>1</v>
      </c>
      <c r="S5035" t="s">
        <v>24</v>
      </c>
      <c r="T5035" t="s">
        <v>43</v>
      </c>
      <c r="V5035" t="s">
        <v>36</v>
      </c>
      <c r="W5035" t="s">
        <v>37</v>
      </c>
      <c r="X5035" t="s">
        <v>44</v>
      </c>
    </row>
    <row r="5036" spans="1:24" x14ac:dyDescent="0.25">
      <c r="A5036">
        <v>11374532</v>
      </c>
      <c r="B5036" t="s">
        <v>24</v>
      </c>
      <c r="C5036" t="s">
        <v>5089</v>
      </c>
      <c r="D5036" t="s">
        <v>26</v>
      </c>
      <c r="O5036">
        <v>1</v>
      </c>
      <c r="R5036">
        <v>1</v>
      </c>
      <c r="S5036" t="s">
        <v>24</v>
      </c>
      <c r="T5036" t="s">
        <v>43</v>
      </c>
      <c r="V5036" t="s">
        <v>36</v>
      </c>
      <c r="W5036" t="s">
        <v>37</v>
      </c>
      <c r="X5036" t="s">
        <v>44</v>
      </c>
    </row>
    <row r="5037" spans="1:24" x14ac:dyDescent="0.25">
      <c r="A5037">
        <v>11374532</v>
      </c>
      <c r="B5037" t="s">
        <v>24</v>
      </c>
      <c r="C5037" t="s">
        <v>5090</v>
      </c>
      <c r="D5037" t="s">
        <v>26</v>
      </c>
      <c r="L5037">
        <v>1</v>
      </c>
      <c r="N5037">
        <v>1</v>
      </c>
      <c r="O5037">
        <v>1</v>
      </c>
      <c r="S5037" t="s">
        <v>24</v>
      </c>
      <c r="T5037" t="s">
        <v>43</v>
      </c>
      <c r="V5037" t="s">
        <v>36</v>
      </c>
      <c r="W5037" t="s">
        <v>37</v>
      </c>
      <c r="X5037" t="s">
        <v>44</v>
      </c>
    </row>
    <row r="5038" spans="1:24" x14ac:dyDescent="0.25">
      <c r="A5038">
        <v>11374532</v>
      </c>
      <c r="B5038" t="s">
        <v>24</v>
      </c>
      <c r="C5038" t="s">
        <v>5091</v>
      </c>
      <c r="D5038" t="s">
        <v>29</v>
      </c>
      <c r="L5038">
        <v>1</v>
      </c>
      <c r="N5038">
        <v>1</v>
      </c>
      <c r="O5038">
        <v>1</v>
      </c>
      <c r="S5038" t="s">
        <v>24</v>
      </c>
      <c r="T5038" t="s">
        <v>43</v>
      </c>
      <c r="V5038" t="s">
        <v>36</v>
      </c>
      <c r="W5038" t="s">
        <v>37</v>
      </c>
      <c r="X5038" t="s">
        <v>44</v>
      </c>
    </row>
    <row r="5039" spans="1:24" x14ac:dyDescent="0.25">
      <c r="A5039">
        <v>11374532</v>
      </c>
      <c r="B5039" t="s">
        <v>24</v>
      </c>
      <c r="C5039" t="s">
        <v>5092</v>
      </c>
      <c r="D5039" t="s">
        <v>26</v>
      </c>
      <c r="O5039">
        <v>1</v>
      </c>
      <c r="S5039" t="s">
        <v>24</v>
      </c>
      <c r="T5039" t="s">
        <v>43</v>
      </c>
      <c r="V5039" t="s">
        <v>36</v>
      </c>
      <c r="W5039" t="s">
        <v>37</v>
      </c>
      <c r="X5039" t="s">
        <v>44</v>
      </c>
    </row>
    <row r="5040" spans="1:24" x14ac:dyDescent="0.25">
      <c r="A5040">
        <v>11374532</v>
      </c>
      <c r="B5040" t="s">
        <v>24</v>
      </c>
      <c r="C5040" t="s">
        <v>5093</v>
      </c>
      <c r="D5040" t="s">
        <v>29</v>
      </c>
      <c r="O5040">
        <v>1</v>
      </c>
      <c r="S5040" t="s">
        <v>24</v>
      </c>
      <c r="T5040" t="s">
        <v>43</v>
      </c>
      <c r="V5040" t="s">
        <v>36</v>
      </c>
      <c r="W5040" t="s">
        <v>37</v>
      </c>
      <c r="X5040" t="s">
        <v>44</v>
      </c>
    </row>
    <row r="5041" spans="1:24" x14ac:dyDescent="0.25">
      <c r="A5041">
        <v>11374532</v>
      </c>
      <c r="B5041" t="s">
        <v>24</v>
      </c>
      <c r="C5041" t="s">
        <v>5094</v>
      </c>
      <c r="D5041" t="s">
        <v>26</v>
      </c>
      <c r="H5041">
        <v>1</v>
      </c>
      <c r="N5041">
        <v>0</v>
      </c>
      <c r="R5041">
        <v>1</v>
      </c>
      <c r="S5041" t="s">
        <v>24</v>
      </c>
      <c r="T5041" t="s">
        <v>43</v>
      </c>
      <c r="V5041" t="s">
        <v>36</v>
      </c>
      <c r="W5041" t="s">
        <v>37</v>
      </c>
      <c r="X5041" t="s">
        <v>44</v>
      </c>
    </row>
    <row r="5042" spans="1:24" x14ac:dyDescent="0.25">
      <c r="A5042">
        <v>11374532</v>
      </c>
      <c r="B5042" t="s">
        <v>24</v>
      </c>
      <c r="C5042" t="s">
        <v>5095</v>
      </c>
      <c r="D5042" t="s">
        <v>26</v>
      </c>
      <c r="O5042">
        <v>1</v>
      </c>
      <c r="S5042" t="s">
        <v>24</v>
      </c>
      <c r="T5042" t="s">
        <v>43</v>
      </c>
      <c r="V5042" t="s">
        <v>36</v>
      </c>
      <c r="W5042" t="s">
        <v>37</v>
      </c>
      <c r="X5042" t="s">
        <v>44</v>
      </c>
    </row>
    <row r="5043" spans="1:24" x14ac:dyDescent="0.25">
      <c r="A5043">
        <v>11374532</v>
      </c>
      <c r="B5043" t="s">
        <v>24</v>
      </c>
      <c r="C5043" t="s">
        <v>5096</v>
      </c>
      <c r="D5043" t="s">
        <v>29</v>
      </c>
      <c r="O5043">
        <v>1</v>
      </c>
      <c r="S5043" t="s">
        <v>24</v>
      </c>
      <c r="T5043" t="s">
        <v>43</v>
      </c>
      <c r="V5043" t="s">
        <v>36</v>
      </c>
      <c r="W5043" t="s">
        <v>37</v>
      </c>
      <c r="X5043" t="s">
        <v>44</v>
      </c>
    </row>
    <row r="5044" spans="1:24" x14ac:dyDescent="0.25">
      <c r="A5044">
        <v>11374532</v>
      </c>
      <c r="B5044" t="s">
        <v>24</v>
      </c>
      <c r="C5044" t="s">
        <v>5097</v>
      </c>
      <c r="D5044" t="s">
        <v>26</v>
      </c>
      <c r="N5044">
        <v>0</v>
      </c>
      <c r="O5044">
        <v>1</v>
      </c>
      <c r="S5044" t="s">
        <v>24</v>
      </c>
      <c r="T5044" t="s">
        <v>43</v>
      </c>
      <c r="V5044" t="s">
        <v>36</v>
      </c>
      <c r="W5044" t="s">
        <v>37</v>
      </c>
      <c r="X5044" t="s">
        <v>44</v>
      </c>
    </row>
    <row r="5045" spans="1:24" x14ac:dyDescent="0.25">
      <c r="A5045">
        <v>11374532</v>
      </c>
      <c r="B5045" t="s">
        <v>24</v>
      </c>
      <c r="C5045" t="s">
        <v>5098</v>
      </c>
      <c r="D5045" t="s">
        <v>26</v>
      </c>
      <c r="H5045">
        <v>-1</v>
      </c>
      <c r="J5045">
        <v>0</v>
      </c>
      <c r="O5045">
        <v>1</v>
      </c>
      <c r="P5045">
        <v>-1</v>
      </c>
      <c r="S5045" t="s">
        <v>24</v>
      </c>
      <c r="T5045" t="s">
        <v>43</v>
      </c>
      <c r="V5045" t="s">
        <v>36</v>
      </c>
      <c r="W5045" t="s">
        <v>37</v>
      </c>
      <c r="X5045" t="s">
        <v>44</v>
      </c>
    </row>
    <row r="5046" spans="1:24" x14ac:dyDescent="0.25">
      <c r="A5046">
        <v>11374532</v>
      </c>
      <c r="B5046" t="s">
        <v>24</v>
      </c>
      <c r="C5046" t="s">
        <v>5099</v>
      </c>
      <c r="D5046" t="s">
        <v>29</v>
      </c>
      <c r="H5046">
        <v>-1</v>
      </c>
      <c r="J5046">
        <v>0</v>
      </c>
      <c r="O5046">
        <v>1</v>
      </c>
      <c r="P5046">
        <v>-1</v>
      </c>
      <c r="S5046" t="s">
        <v>24</v>
      </c>
      <c r="T5046" t="s">
        <v>43</v>
      </c>
      <c r="V5046" t="s">
        <v>36</v>
      </c>
      <c r="W5046" t="s">
        <v>37</v>
      </c>
      <c r="X5046" t="s">
        <v>44</v>
      </c>
    </row>
    <row r="5047" spans="1:24" x14ac:dyDescent="0.25">
      <c r="A5047">
        <v>11374532</v>
      </c>
      <c r="B5047" t="s">
        <v>24</v>
      </c>
      <c r="C5047" t="s">
        <v>5100</v>
      </c>
      <c r="D5047" t="s">
        <v>26</v>
      </c>
      <c r="J5047">
        <v>1</v>
      </c>
      <c r="K5047">
        <v>1</v>
      </c>
      <c r="L5047">
        <v>1</v>
      </c>
      <c r="O5047">
        <v>1</v>
      </c>
      <c r="R5047">
        <v>1</v>
      </c>
      <c r="S5047" t="s">
        <v>24</v>
      </c>
      <c r="T5047" t="s">
        <v>43</v>
      </c>
      <c r="V5047" t="s">
        <v>36</v>
      </c>
      <c r="W5047" t="s">
        <v>37</v>
      </c>
      <c r="X5047" t="s">
        <v>44</v>
      </c>
    </row>
    <row r="5048" spans="1:24" x14ac:dyDescent="0.25">
      <c r="A5048">
        <v>11374532</v>
      </c>
      <c r="B5048" t="s">
        <v>24</v>
      </c>
      <c r="C5048" t="s">
        <v>5101</v>
      </c>
      <c r="D5048" t="s">
        <v>26</v>
      </c>
      <c r="G5048">
        <v>0</v>
      </c>
      <c r="O5048">
        <v>1</v>
      </c>
      <c r="R5048">
        <v>1</v>
      </c>
      <c r="S5048" t="s">
        <v>24</v>
      </c>
      <c r="T5048" t="s">
        <v>43</v>
      </c>
      <c r="V5048" t="s">
        <v>36</v>
      </c>
      <c r="W5048" t="s">
        <v>37</v>
      </c>
      <c r="X5048" t="s">
        <v>44</v>
      </c>
    </row>
    <row r="5049" spans="1:24" x14ac:dyDescent="0.25">
      <c r="A5049">
        <v>11374532</v>
      </c>
      <c r="B5049" t="s">
        <v>24</v>
      </c>
      <c r="C5049" t="s">
        <v>5102</v>
      </c>
      <c r="D5049" t="s">
        <v>29</v>
      </c>
      <c r="G5049">
        <v>0</v>
      </c>
      <c r="O5049">
        <v>1</v>
      </c>
      <c r="R5049">
        <v>1</v>
      </c>
      <c r="S5049" t="s">
        <v>24</v>
      </c>
      <c r="T5049" t="s">
        <v>43</v>
      </c>
      <c r="V5049" t="s">
        <v>36</v>
      </c>
      <c r="W5049" t="s">
        <v>37</v>
      </c>
      <c r="X5049" t="s">
        <v>44</v>
      </c>
    </row>
    <row r="5050" spans="1:24" x14ac:dyDescent="0.25">
      <c r="A5050">
        <v>11374532</v>
      </c>
      <c r="B5050" t="s">
        <v>24</v>
      </c>
      <c r="C5050" t="s">
        <v>5103</v>
      </c>
      <c r="D5050" t="s">
        <v>26</v>
      </c>
      <c r="L5050">
        <v>1</v>
      </c>
      <c r="O5050">
        <v>1</v>
      </c>
      <c r="S5050" t="s">
        <v>24</v>
      </c>
      <c r="T5050" t="s">
        <v>43</v>
      </c>
      <c r="V5050" t="s">
        <v>36</v>
      </c>
      <c r="W5050" t="s">
        <v>37</v>
      </c>
      <c r="X5050" t="s">
        <v>44</v>
      </c>
    </row>
    <row r="5051" spans="1:24" x14ac:dyDescent="0.25">
      <c r="A5051">
        <v>11374532</v>
      </c>
      <c r="B5051" t="s">
        <v>24</v>
      </c>
      <c r="C5051" t="s">
        <v>5104</v>
      </c>
      <c r="D5051" t="s">
        <v>29</v>
      </c>
      <c r="L5051">
        <v>1</v>
      </c>
      <c r="O5051">
        <v>1</v>
      </c>
      <c r="S5051" t="s">
        <v>24</v>
      </c>
      <c r="T5051" t="s">
        <v>43</v>
      </c>
      <c r="V5051" t="s">
        <v>36</v>
      </c>
      <c r="W5051" t="s">
        <v>37</v>
      </c>
      <c r="X5051" t="s">
        <v>44</v>
      </c>
    </row>
    <row r="5052" spans="1:24" x14ac:dyDescent="0.25">
      <c r="A5052">
        <v>11374532</v>
      </c>
      <c r="B5052" t="s">
        <v>24</v>
      </c>
      <c r="C5052" t="s">
        <v>5105</v>
      </c>
      <c r="D5052" t="s">
        <v>26</v>
      </c>
      <c r="G5052">
        <v>0</v>
      </c>
      <c r="M5052">
        <v>0</v>
      </c>
      <c r="O5052">
        <v>1</v>
      </c>
      <c r="S5052" t="s">
        <v>24</v>
      </c>
      <c r="T5052" t="s">
        <v>43</v>
      </c>
      <c r="V5052" t="s">
        <v>36</v>
      </c>
      <c r="W5052" t="s">
        <v>37</v>
      </c>
      <c r="X5052" t="s">
        <v>44</v>
      </c>
    </row>
    <row r="5053" spans="1:24" x14ac:dyDescent="0.25">
      <c r="A5053">
        <v>11374532</v>
      </c>
      <c r="B5053" t="s">
        <v>24</v>
      </c>
      <c r="C5053" t="s">
        <v>5106</v>
      </c>
      <c r="D5053" t="s">
        <v>29</v>
      </c>
      <c r="G5053">
        <v>0</v>
      </c>
      <c r="M5053">
        <v>0</v>
      </c>
      <c r="O5053">
        <v>1</v>
      </c>
      <c r="S5053" t="s">
        <v>24</v>
      </c>
      <c r="T5053" t="s">
        <v>43</v>
      </c>
      <c r="V5053" t="s">
        <v>36</v>
      </c>
      <c r="W5053" t="s">
        <v>37</v>
      </c>
      <c r="X5053" t="s">
        <v>44</v>
      </c>
    </row>
    <row r="5054" spans="1:24" x14ac:dyDescent="0.25">
      <c r="A5054">
        <v>11374836</v>
      </c>
      <c r="B5054" t="s">
        <v>33</v>
      </c>
      <c r="C5054" t="s">
        <v>5107</v>
      </c>
      <c r="D5054" t="s">
        <v>26</v>
      </c>
      <c r="G5054">
        <v>1</v>
      </c>
      <c r="J5054">
        <v>0</v>
      </c>
      <c r="K5054">
        <v>1</v>
      </c>
      <c r="M5054">
        <v>1</v>
      </c>
      <c r="N5054">
        <v>0</v>
      </c>
      <c r="O5054">
        <v>0</v>
      </c>
      <c r="S5054" t="s">
        <v>33</v>
      </c>
      <c r="T5054" t="s">
        <v>27</v>
      </c>
    </row>
    <row r="5055" spans="1:24" x14ac:dyDescent="0.25">
      <c r="A5055">
        <v>11378369</v>
      </c>
      <c r="B5055" t="s">
        <v>24</v>
      </c>
      <c r="C5055" t="s">
        <v>5108</v>
      </c>
      <c r="D5055" t="s">
        <v>26</v>
      </c>
      <c r="G5055">
        <v>-1</v>
      </c>
      <c r="H5055">
        <v>1</v>
      </c>
      <c r="I5055">
        <v>1</v>
      </c>
      <c r="J5055">
        <v>1</v>
      </c>
      <c r="L5055">
        <v>-1</v>
      </c>
      <c r="M5055">
        <v>1</v>
      </c>
      <c r="O5055">
        <v>1</v>
      </c>
      <c r="R5055">
        <v>1</v>
      </c>
      <c r="S5055" t="s">
        <v>24</v>
      </c>
      <c r="T5055" t="s">
        <v>87</v>
      </c>
      <c r="V5055" t="s">
        <v>36</v>
      </c>
      <c r="W5055" t="s">
        <v>37</v>
      </c>
      <c r="X5055" t="s">
        <v>44</v>
      </c>
    </row>
    <row r="5056" spans="1:24" x14ac:dyDescent="0.25">
      <c r="A5056">
        <v>11378369</v>
      </c>
      <c r="B5056" t="s">
        <v>24</v>
      </c>
      <c r="C5056" t="s">
        <v>5109</v>
      </c>
      <c r="D5056" t="s">
        <v>26</v>
      </c>
      <c r="F5056">
        <v>0</v>
      </c>
      <c r="G5056">
        <v>0</v>
      </c>
      <c r="H5056">
        <v>1</v>
      </c>
      <c r="I5056">
        <v>1</v>
      </c>
      <c r="M5056">
        <v>-1</v>
      </c>
      <c r="O5056">
        <v>1</v>
      </c>
      <c r="S5056" t="s">
        <v>24</v>
      </c>
      <c r="T5056" t="s">
        <v>87</v>
      </c>
      <c r="V5056" t="s">
        <v>36</v>
      </c>
      <c r="W5056" t="s">
        <v>37</v>
      </c>
      <c r="X5056" t="s">
        <v>44</v>
      </c>
    </row>
    <row r="5057" spans="1:24" x14ac:dyDescent="0.25">
      <c r="A5057">
        <v>11379555</v>
      </c>
      <c r="B5057" t="s">
        <v>24</v>
      </c>
      <c r="C5057" t="s">
        <v>5110</v>
      </c>
      <c r="D5057" t="s">
        <v>26</v>
      </c>
      <c r="E5057">
        <v>1</v>
      </c>
      <c r="S5057" t="s">
        <v>24</v>
      </c>
      <c r="T5057" t="s">
        <v>43</v>
      </c>
    </row>
    <row r="5058" spans="1:24" x14ac:dyDescent="0.25">
      <c r="A5058">
        <v>11379555</v>
      </c>
      <c r="B5058" t="s">
        <v>24</v>
      </c>
      <c r="C5058" t="s">
        <v>5111</v>
      </c>
      <c r="D5058" t="s">
        <v>29</v>
      </c>
      <c r="E5058">
        <v>1</v>
      </c>
      <c r="S5058" t="s">
        <v>24</v>
      </c>
      <c r="T5058" t="s">
        <v>43</v>
      </c>
    </row>
    <row r="5059" spans="1:24" x14ac:dyDescent="0.25">
      <c r="A5059">
        <v>11380227</v>
      </c>
      <c r="B5059" t="s">
        <v>33</v>
      </c>
      <c r="C5059" t="s">
        <v>5112</v>
      </c>
      <c r="D5059" t="s">
        <v>26</v>
      </c>
      <c r="E5059">
        <v>1</v>
      </c>
      <c r="S5059" t="s">
        <v>33</v>
      </c>
      <c r="T5059" t="s">
        <v>82</v>
      </c>
      <c r="V5059" t="s">
        <v>36</v>
      </c>
      <c r="W5059" t="s">
        <v>37</v>
      </c>
      <c r="X5059" t="s">
        <v>44</v>
      </c>
    </row>
    <row r="5060" spans="1:24" x14ac:dyDescent="0.25">
      <c r="A5060">
        <v>11380227</v>
      </c>
      <c r="B5060" t="s">
        <v>33</v>
      </c>
      <c r="C5060" t="s">
        <v>5113</v>
      </c>
      <c r="D5060" t="s">
        <v>29</v>
      </c>
      <c r="E5060">
        <v>1</v>
      </c>
      <c r="S5060" t="s">
        <v>33</v>
      </c>
      <c r="T5060" t="s">
        <v>82</v>
      </c>
      <c r="V5060" t="s">
        <v>36</v>
      </c>
      <c r="W5060" t="s">
        <v>37</v>
      </c>
      <c r="X5060" t="s">
        <v>44</v>
      </c>
    </row>
    <row r="5061" spans="1:24" x14ac:dyDescent="0.25">
      <c r="A5061">
        <v>11380379</v>
      </c>
      <c r="B5061" t="s">
        <v>33</v>
      </c>
      <c r="C5061" t="s">
        <v>5114</v>
      </c>
      <c r="D5061" t="s">
        <v>26</v>
      </c>
      <c r="J5061">
        <v>-1</v>
      </c>
      <c r="K5061">
        <v>-1</v>
      </c>
      <c r="S5061" t="s">
        <v>33</v>
      </c>
      <c r="T5061" t="s">
        <v>35</v>
      </c>
      <c r="V5061" t="s">
        <v>450</v>
      </c>
      <c r="W5061" t="s">
        <v>37</v>
      </c>
      <c r="X5061" t="s">
        <v>88</v>
      </c>
    </row>
    <row r="5062" spans="1:24" x14ac:dyDescent="0.25">
      <c r="A5062">
        <v>11380379</v>
      </c>
      <c r="B5062" t="s">
        <v>33</v>
      </c>
      <c r="C5062" t="s">
        <v>5115</v>
      </c>
      <c r="D5062" t="s">
        <v>29</v>
      </c>
      <c r="J5062">
        <v>-1</v>
      </c>
      <c r="K5062">
        <v>-1</v>
      </c>
      <c r="S5062" t="s">
        <v>33</v>
      </c>
      <c r="T5062" t="s">
        <v>35</v>
      </c>
      <c r="V5062" t="s">
        <v>450</v>
      </c>
      <c r="W5062" t="s">
        <v>37</v>
      </c>
      <c r="X5062" t="s">
        <v>88</v>
      </c>
    </row>
    <row r="5063" spans="1:24" x14ac:dyDescent="0.25">
      <c r="A5063">
        <v>11380379</v>
      </c>
      <c r="B5063" t="s">
        <v>33</v>
      </c>
      <c r="C5063" t="s">
        <v>5116</v>
      </c>
      <c r="D5063" t="s">
        <v>26</v>
      </c>
      <c r="G5063">
        <v>1</v>
      </c>
      <c r="H5063">
        <v>1</v>
      </c>
      <c r="J5063">
        <v>0</v>
      </c>
      <c r="N5063">
        <v>0</v>
      </c>
      <c r="O5063">
        <v>0</v>
      </c>
      <c r="Q5063">
        <v>1</v>
      </c>
      <c r="S5063" t="s">
        <v>33</v>
      </c>
      <c r="T5063" t="s">
        <v>35</v>
      </c>
      <c r="V5063" t="s">
        <v>450</v>
      </c>
      <c r="W5063" t="s">
        <v>37</v>
      </c>
      <c r="X5063" t="s">
        <v>88</v>
      </c>
    </row>
    <row r="5064" spans="1:24" x14ac:dyDescent="0.25">
      <c r="A5064">
        <v>11380379</v>
      </c>
      <c r="B5064" t="s">
        <v>33</v>
      </c>
      <c r="C5064" t="s">
        <v>5117</v>
      </c>
      <c r="D5064" t="s">
        <v>29</v>
      </c>
      <c r="G5064">
        <v>1</v>
      </c>
      <c r="H5064">
        <v>1</v>
      </c>
      <c r="J5064">
        <v>0</v>
      </c>
      <c r="N5064">
        <v>0</v>
      </c>
      <c r="O5064">
        <v>0</v>
      </c>
      <c r="Q5064">
        <v>1</v>
      </c>
      <c r="S5064" t="s">
        <v>33</v>
      </c>
      <c r="T5064" t="s">
        <v>35</v>
      </c>
      <c r="V5064" t="s">
        <v>450</v>
      </c>
      <c r="W5064" t="s">
        <v>37</v>
      </c>
      <c r="X5064" t="s">
        <v>88</v>
      </c>
    </row>
    <row r="5065" spans="1:24" x14ac:dyDescent="0.25">
      <c r="A5065">
        <v>11380379</v>
      </c>
      <c r="B5065" t="s">
        <v>33</v>
      </c>
      <c r="C5065" t="s">
        <v>5118</v>
      </c>
      <c r="D5065" t="s">
        <v>26</v>
      </c>
      <c r="G5065">
        <v>1</v>
      </c>
      <c r="S5065" t="s">
        <v>33</v>
      </c>
      <c r="T5065" t="s">
        <v>35</v>
      </c>
      <c r="V5065" t="s">
        <v>450</v>
      </c>
      <c r="W5065" t="s">
        <v>37</v>
      </c>
      <c r="X5065" t="s">
        <v>88</v>
      </c>
    </row>
    <row r="5066" spans="1:24" x14ac:dyDescent="0.25">
      <c r="A5066">
        <v>11380379</v>
      </c>
      <c r="B5066" t="s">
        <v>33</v>
      </c>
      <c r="C5066" t="s">
        <v>5119</v>
      </c>
      <c r="D5066" t="s">
        <v>29</v>
      </c>
      <c r="G5066">
        <v>1</v>
      </c>
      <c r="S5066" t="s">
        <v>33</v>
      </c>
      <c r="T5066" t="s">
        <v>35</v>
      </c>
      <c r="V5066" t="s">
        <v>450</v>
      </c>
      <c r="W5066" t="s">
        <v>37</v>
      </c>
      <c r="X5066" t="s">
        <v>88</v>
      </c>
    </row>
    <row r="5067" spans="1:24" x14ac:dyDescent="0.25">
      <c r="A5067">
        <v>11380379</v>
      </c>
      <c r="B5067" t="s">
        <v>33</v>
      </c>
      <c r="C5067" t="s">
        <v>5120</v>
      </c>
      <c r="D5067" t="s">
        <v>26</v>
      </c>
      <c r="E5067">
        <v>1</v>
      </c>
      <c r="S5067" t="s">
        <v>33</v>
      </c>
      <c r="T5067" t="s">
        <v>35</v>
      </c>
      <c r="V5067" t="s">
        <v>450</v>
      </c>
      <c r="W5067" t="s">
        <v>37</v>
      </c>
      <c r="X5067" t="s">
        <v>88</v>
      </c>
    </row>
    <row r="5068" spans="1:24" x14ac:dyDescent="0.25">
      <c r="A5068">
        <v>11380379</v>
      </c>
      <c r="B5068" t="s">
        <v>33</v>
      </c>
      <c r="C5068" t="s">
        <v>5121</v>
      </c>
      <c r="D5068" t="s">
        <v>29</v>
      </c>
      <c r="E5068">
        <v>1</v>
      </c>
      <c r="S5068" t="s">
        <v>33</v>
      </c>
      <c r="T5068" t="s">
        <v>35</v>
      </c>
      <c r="V5068" t="s">
        <v>450</v>
      </c>
      <c r="W5068" t="s">
        <v>37</v>
      </c>
      <c r="X5068" t="s">
        <v>88</v>
      </c>
    </row>
    <row r="5069" spans="1:24" x14ac:dyDescent="0.25">
      <c r="A5069">
        <v>11380379</v>
      </c>
      <c r="B5069" t="s">
        <v>33</v>
      </c>
      <c r="C5069" t="s">
        <v>5122</v>
      </c>
      <c r="D5069" t="s">
        <v>26</v>
      </c>
      <c r="L5069">
        <v>1</v>
      </c>
      <c r="S5069" t="s">
        <v>33</v>
      </c>
      <c r="T5069" t="s">
        <v>35</v>
      </c>
      <c r="V5069" t="s">
        <v>450</v>
      </c>
      <c r="W5069" t="s">
        <v>37</v>
      </c>
      <c r="X5069" t="s">
        <v>88</v>
      </c>
    </row>
    <row r="5070" spans="1:24" x14ac:dyDescent="0.25">
      <c r="A5070">
        <v>11380379</v>
      </c>
      <c r="B5070" t="s">
        <v>33</v>
      </c>
      <c r="C5070" t="s">
        <v>5123</v>
      </c>
      <c r="D5070" t="s">
        <v>29</v>
      </c>
      <c r="L5070">
        <v>1</v>
      </c>
      <c r="S5070" t="s">
        <v>33</v>
      </c>
      <c r="T5070" t="s">
        <v>35</v>
      </c>
      <c r="V5070" t="s">
        <v>450</v>
      </c>
      <c r="W5070" t="s">
        <v>37</v>
      </c>
      <c r="X5070" t="s">
        <v>88</v>
      </c>
    </row>
    <row r="5071" spans="1:24" x14ac:dyDescent="0.25">
      <c r="A5071">
        <v>11380379</v>
      </c>
      <c r="B5071" t="s">
        <v>33</v>
      </c>
      <c r="C5071" t="s">
        <v>5124</v>
      </c>
      <c r="D5071" t="s">
        <v>26</v>
      </c>
      <c r="F5071">
        <v>1</v>
      </c>
      <c r="S5071" t="s">
        <v>33</v>
      </c>
      <c r="T5071" t="s">
        <v>35</v>
      </c>
      <c r="V5071" t="s">
        <v>450</v>
      </c>
      <c r="W5071" t="s">
        <v>37</v>
      </c>
      <c r="X5071" t="s">
        <v>88</v>
      </c>
    </row>
    <row r="5072" spans="1:24" x14ac:dyDescent="0.25">
      <c r="A5072">
        <v>11380379</v>
      </c>
      <c r="B5072" t="s">
        <v>33</v>
      </c>
      <c r="C5072" t="s">
        <v>5125</v>
      </c>
      <c r="D5072" t="s">
        <v>29</v>
      </c>
      <c r="F5072">
        <v>1</v>
      </c>
      <c r="S5072" t="s">
        <v>33</v>
      </c>
      <c r="T5072" t="s">
        <v>35</v>
      </c>
      <c r="V5072" t="s">
        <v>450</v>
      </c>
      <c r="W5072" t="s">
        <v>37</v>
      </c>
      <c r="X5072" t="s">
        <v>88</v>
      </c>
    </row>
    <row r="5073" spans="1:24" x14ac:dyDescent="0.25">
      <c r="A5073">
        <v>11381413</v>
      </c>
      <c r="B5073" t="s">
        <v>24</v>
      </c>
      <c r="C5073" t="s">
        <v>5126</v>
      </c>
      <c r="D5073" t="s">
        <v>26</v>
      </c>
      <c r="F5073">
        <v>0</v>
      </c>
      <c r="M5073">
        <v>1</v>
      </c>
      <c r="O5073">
        <v>0</v>
      </c>
      <c r="R5073">
        <v>1</v>
      </c>
      <c r="S5073" t="s">
        <v>24</v>
      </c>
      <c r="T5073" t="s">
        <v>35</v>
      </c>
      <c r="V5073" t="s">
        <v>36</v>
      </c>
      <c r="W5073" t="s">
        <v>322</v>
      </c>
      <c r="X5073" t="s">
        <v>38</v>
      </c>
    </row>
    <row r="5074" spans="1:24" x14ac:dyDescent="0.25">
      <c r="A5074">
        <v>11381413</v>
      </c>
      <c r="B5074" t="s">
        <v>24</v>
      </c>
      <c r="C5074" t="s">
        <v>5127</v>
      </c>
      <c r="D5074" t="s">
        <v>26</v>
      </c>
      <c r="F5074">
        <v>0</v>
      </c>
      <c r="M5074">
        <v>1</v>
      </c>
      <c r="O5074">
        <v>0</v>
      </c>
      <c r="R5074">
        <v>1</v>
      </c>
      <c r="S5074" t="s">
        <v>24</v>
      </c>
      <c r="T5074" t="s">
        <v>35</v>
      </c>
      <c r="V5074" t="s">
        <v>36</v>
      </c>
      <c r="W5074" t="s">
        <v>322</v>
      </c>
      <c r="X5074" t="s">
        <v>38</v>
      </c>
    </row>
    <row r="5075" spans="1:24" x14ac:dyDescent="0.25">
      <c r="A5075">
        <v>11381413</v>
      </c>
      <c r="B5075" t="s">
        <v>24</v>
      </c>
      <c r="C5075" t="s">
        <v>5128</v>
      </c>
      <c r="D5075" t="s">
        <v>26</v>
      </c>
      <c r="E5075">
        <v>1</v>
      </c>
      <c r="S5075" t="s">
        <v>24</v>
      </c>
      <c r="T5075" t="s">
        <v>35</v>
      </c>
      <c r="V5075" t="s">
        <v>36</v>
      </c>
      <c r="W5075" t="s">
        <v>322</v>
      </c>
      <c r="X5075" t="s">
        <v>38</v>
      </c>
    </row>
    <row r="5076" spans="1:24" x14ac:dyDescent="0.25">
      <c r="A5076">
        <v>11381413</v>
      </c>
      <c r="B5076" t="s">
        <v>24</v>
      </c>
      <c r="C5076" t="s">
        <v>5129</v>
      </c>
      <c r="D5076" t="s">
        <v>26</v>
      </c>
      <c r="E5076">
        <v>1</v>
      </c>
      <c r="J5076">
        <v>0</v>
      </c>
      <c r="L5076">
        <v>0</v>
      </c>
      <c r="O5076">
        <v>0</v>
      </c>
      <c r="S5076" t="s">
        <v>24</v>
      </c>
      <c r="T5076" t="s">
        <v>35</v>
      </c>
      <c r="V5076" t="s">
        <v>36</v>
      </c>
      <c r="W5076" t="s">
        <v>322</v>
      </c>
      <c r="X5076" t="s">
        <v>38</v>
      </c>
    </row>
    <row r="5077" spans="1:24" x14ac:dyDescent="0.25">
      <c r="A5077">
        <v>11383297</v>
      </c>
      <c r="B5077" t="s">
        <v>24</v>
      </c>
      <c r="C5077" t="s">
        <v>5130</v>
      </c>
      <c r="D5077" t="s">
        <v>26</v>
      </c>
      <c r="E5077">
        <v>1</v>
      </c>
      <c r="S5077" t="s">
        <v>24</v>
      </c>
      <c r="T5077" t="s">
        <v>87</v>
      </c>
    </row>
    <row r="5078" spans="1:24" x14ac:dyDescent="0.25">
      <c r="A5078">
        <v>11383297</v>
      </c>
      <c r="B5078" t="s">
        <v>24</v>
      </c>
      <c r="C5078" t="s">
        <v>5131</v>
      </c>
      <c r="D5078" t="s">
        <v>29</v>
      </c>
      <c r="E5078">
        <v>1</v>
      </c>
      <c r="S5078" t="s">
        <v>24</v>
      </c>
      <c r="T5078" t="s">
        <v>87</v>
      </c>
    </row>
    <row r="5079" spans="1:24" x14ac:dyDescent="0.25">
      <c r="A5079">
        <v>11384260</v>
      </c>
      <c r="B5079" t="s">
        <v>24</v>
      </c>
      <c r="C5079" t="s">
        <v>5132</v>
      </c>
      <c r="D5079" t="s">
        <v>26</v>
      </c>
      <c r="H5079">
        <v>1</v>
      </c>
      <c r="M5079">
        <v>1</v>
      </c>
      <c r="O5079">
        <v>-1</v>
      </c>
      <c r="S5079" t="s">
        <v>24</v>
      </c>
      <c r="T5079" t="s">
        <v>43</v>
      </c>
      <c r="V5079" t="s">
        <v>36</v>
      </c>
      <c r="W5079" t="s">
        <v>56</v>
      </c>
      <c r="X5079" t="s">
        <v>44</v>
      </c>
    </row>
    <row r="5080" spans="1:24" x14ac:dyDescent="0.25">
      <c r="A5080">
        <v>11384260</v>
      </c>
      <c r="B5080" t="s">
        <v>24</v>
      </c>
      <c r="C5080" t="s">
        <v>5133</v>
      </c>
      <c r="D5080" t="s">
        <v>29</v>
      </c>
      <c r="H5080">
        <v>1</v>
      </c>
      <c r="M5080">
        <v>1</v>
      </c>
      <c r="O5080">
        <v>-1</v>
      </c>
      <c r="S5080" t="s">
        <v>24</v>
      </c>
      <c r="T5080" t="s">
        <v>43</v>
      </c>
      <c r="V5080" t="s">
        <v>36</v>
      </c>
      <c r="W5080" t="s">
        <v>56</v>
      </c>
      <c r="X5080" t="s">
        <v>44</v>
      </c>
    </row>
    <row r="5081" spans="1:24" x14ac:dyDescent="0.25">
      <c r="A5081">
        <v>11384260</v>
      </c>
      <c r="B5081" t="s">
        <v>24</v>
      </c>
      <c r="C5081" t="s">
        <v>5134</v>
      </c>
      <c r="D5081" t="s">
        <v>26</v>
      </c>
      <c r="H5081">
        <v>1</v>
      </c>
      <c r="S5081" t="s">
        <v>24</v>
      </c>
      <c r="T5081" t="s">
        <v>43</v>
      </c>
      <c r="V5081" t="s">
        <v>36</v>
      </c>
      <c r="W5081" t="s">
        <v>56</v>
      </c>
      <c r="X5081" t="s">
        <v>44</v>
      </c>
    </row>
    <row r="5082" spans="1:24" x14ac:dyDescent="0.25">
      <c r="A5082">
        <v>11384260</v>
      </c>
      <c r="B5082" t="s">
        <v>24</v>
      </c>
      <c r="C5082" t="s">
        <v>5135</v>
      </c>
      <c r="D5082" t="s">
        <v>29</v>
      </c>
      <c r="H5082">
        <v>1</v>
      </c>
      <c r="S5082" t="s">
        <v>24</v>
      </c>
      <c r="T5082" t="s">
        <v>43</v>
      </c>
      <c r="V5082" t="s">
        <v>36</v>
      </c>
      <c r="W5082" t="s">
        <v>56</v>
      </c>
      <c r="X5082" t="s">
        <v>44</v>
      </c>
    </row>
    <row r="5083" spans="1:24" x14ac:dyDescent="0.25">
      <c r="A5083">
        <v>11384260</v>
      </c>
      <c r="B5083" t="s">
        <v>24</v>
      </c>
      <c r="C5083" t="s">
        <v>5136</v>
      </c>
      <c r="D5083" t="s">
        <v>29</v>
      </c>
      <c r="H5083">
        <v>1</v>
      </c>
      <c r="S5083" t="s">
        <v>24</v>
      </c>
      <c r="T5083" t="s">
        <v>43</v>
      </c>
      <c r="V5083" t="s">
        <v>36</v>
      </c>
      <c r="W5083" t="s">
        <v>56</v>
      </c>
      <c r="X5083" t="s">
        <v>44</v>
      </c>
    </row>
    <row r="5084" spans="1:24" x14ac:dyDescent="0.25">
      <c r="A5084">
        <v>11387280</v>
      </c>
      <c r="B5084" t="s">
        <v>33</v>
      </c>
      <c r="C5084" t="s">
        <v>5137</v>
      </c>
      <c r="D5084" t="s">
        <v>26</v>
      </c>
      <c r="E5084">
        <v>1</v>
      </c>
      <c r="G5084">
        <v>0</v>
      </c>
      <c r="J5084">
        <v>0</v>
      </c>
      <c r="L5084">
        <v>0</v>
      </c>
      <c r="O5084">
        <v>0</v>
      </c>
      <c r="S5084" t="s">
        <v>33</v>
      </c>
      <c r="T5084" t="s">
        <v>27</v>
      </c>
    </row>
    <row r="5085" spans="1:24" x14ac:dyDescent="0.25">
      <c r="A5085">
        <v>11387280</v>
      </c>
      <c r="B5085" t="s">
        <v>33</v>
      </c>
      <c r="C5085" t="s">
        <v>5138</v>
      </c>
      <c r="D5085" t="s">
        <v>29</v>
      </c>
      <c r="E5085">
        <v>1</v>
      </c>
      <c r="G5085">
        <v>0</v>
      </c>
      <c r="J5085">
        <v>0</v>
      </c>
      <c r="L5085">
        <v>0</v>
      </c>
      <c r="O5085">
        <v>0</v>
      </c>
      <c r="S5085" t="s">
        <v>33</v>
      </c>
      <c r="T5085" t="s">
        <v>27</v>
      </c>
    </row>
    <row r="5086" spans="1:24" x14ac:dyDescent="0.25">
      <c r="A5086">
        <v>11387449</v>
      </c>
      <c r="B5086" t="s">
        <v>24</v>
      </c>
      <c r="C5086" t="s">
        <v>5139</v>
      </c>
      <c r="D5086" t="s">
        <v>26</v>
      </c>
      <c r="J5086">
        <v>0</v>
      </c>
      <c r="L5086">
        <v>0</v>
      </c>
      <c r="O5086">
        <v>-1</v>
      </c>
      <c r="S5086" t="s">
        <v>24</v>
      </c>
      <c r="T5086" t="s">
        <v>87</v>
      </c>
      <c r="V5086" t="s">
        <v>36</v>
      </c>
      <c r="W5086" t="s">
        <v>56</v>
      </c>
      <c r="X5086" t="s">
        <v>38</v>
      </c>
    </row>
    <row r="5087" spans="1:24" x14ac:dyDescent="0.25">
      <c r="A5087">
        <v>11387449</v>
      </c>
      <c r="B5087" t="s">
        <v>24</v>
      </c>
      <c r="C5087" t="s">
        <v>5140</v>
      </c>
      <c r="D5087" t="s">
        <v>26</v>
      </c>
      <c r="J5087">
        <v>0</v>
      </c>
      <c r="L5087">
        <v>0</v>
      </c>
      <c r="O5087">
        <v>-1</v>
      </c>
      <c r="S5087" t="s">
        <v>24</v>
      </c>
      <c r="T5087" t="s">
        <v>87</v>
      </c>
      <c r="V5087" t="s">
        <v>36</v>
      </c>
      <c r="W5087" t="s">
        <v>56</v>
      </c>
      <c r="X5087" t="s">
        <v>38</v>
      </c>
    </row>
    <row r="5088" spans="1:24" x14ac:dyDescent="0.25">
      <c r="A5088">
        <v>11387449</v>
      </c>
      <c r="B5088" t="s">
        <v>24</v>
      </c>
      <c r="C5088" t="s">
        <v>5141</v>
      </c>
      <c r="D5088" t="s">
        <v>26</v>
      </c>
      <c r="F5088">
        <v>1</v>
      </c>
      <c r="H5088">
        <v>1</v>
      </c>
      <c r="J5088">
        <v>0</v>
      </c>
      <c r="L5088">
        <v>-1</v>
      </c>
      <c r="M5088">
        <v>-1</v>
      </c>
      <c r="N5088">
        <v>0</v>
      </c>
      <c r="S5088" t="s">
        <v>24</v>
      </c>
      <c r="T5088" t="s">
        <v>87</v>
      </c>
      <c r="V5088" t="s">
        <v>36</v>
      </c>
      <c r="W5088" t="s">
        <v>56</v>
      </c>
      <c r="X5088" t="s">
        <v>38</v>
      </c>
    </row>
    <row r="5089" spans="1:24" x14ac:dyDescent="0.25">
      <c r="A5089">
        <v>11387449</v>
      </c>
      <c r="B5089" t="s">
        <v>24</v>
      </c>
      <c r="C5089" t="s">
        <v>5142</v>
      </c>
      <c r="D5089" t="s">
        <v>26</v>
      </c>
      <c r="G5089">
        <v>1</v>
      </c>
      <c r="J5089">
        <v>0</v>
      </c>
      <c r="M5089">
        <v>1</v>
      </c>
      <c r="S5089" t="s">
        <v>24</v>
      </c>
      <c r="T5089" t="s">
        <v>87</v>
      </c>
      <c r="V5089" t="s">
        <v>36</v>
      </c>
      <c r="W5089" t="s">
        <v>56</v>
      </c>
      <c r="X5089" t="s">
        <v>38</v>
      </c>
    </row>
    <row r="5090" spans="1:24" x14ac:dyDescent="0.25">
      <c r="A5090">
        <v>11389314</v>
      </c>
      <c r="B5090" t="s">
        <v>33</v>
      </c>
      <c r="C5090" t="s">
        <v>5143</v>
      </c>
      <c r="D5090" t="s">
        <v>26</v>
      </c>
      <c r="E5090">
        <v>1</v>
      </c>
      <c r="S5090" t="s">
        <v>33</v>
      </c>
      <c r="T5090" t="s">
        <v>35</v>
      </c>
      <c r="V5090" t="s">
        <v>36</v>
      </c>
      <c r="W5090" t="s">
        <v>56</v>
      </c>
      <c r="X5090" t="s">
        <v>57</v>
      </c>
    </row>
    <row r="5091" spans="1:24" x14ac:dyDescent="0.25">
      <c r="A5091">
        <v>11389314</v>
      </c>
      <c r="B5091" t="s">
        <v>33</v>
      </c>
      <c r="C5091" t="s">
        <v>5144</v>
      </c>
      <c r="D5091" t="s">
        <v>29</v>
      </c>
      <c r="E5091">
        <v>1</v>
      </c>
      <c r="S5091" t="s">
        <v>33</v>
      </c>
      <c r="T5091" t="s">
        <v>35</v>
      </c>
      <c r="V5091" t="s">
        <v>36</v>
      </c>
      <c r="W5091" t="s">
        <v>56</v>
      </c>
      <c r="X5091" t="s">
        <v>57</v>
      </c>
    </row>
    <row r="5092" spans="1:24" x14ac:dyDescent="0.25">
      <c r="A5092">
        <v>11389314</v>
      </c>
      <c r="B5092" t="s">
        <v>33</v>
      </c>
      <c r="C5092" t="s">
        <v>5145</v>
      </c>
      <c r="D5092" t="s">
        <v>26</v>
      </c>
      <c r="E5092">
        <v>1</v>
      </c>
      <c r="S5092" t="s">
        <v>33</v>
      </c>
      <c r="T5092" t="s">
        <v>35</v>
      </c>
      <c r="V5092" t="s">
        <v>36</v>
      </c>
      <c r="W5092" t="s">
        <v>56</v>
      </c>
      <c r="X5092" t="s">
        <v>57</v>
      </c>
    </row>
    <row r="5093" spans="1:24" x14ac:dyDescent="0.25">
      <c r="A5093">
        <v>11389314</v>
      </c>
      <c r="B5093" t="s">
        <v>33</v>
      </c>
      <c r="C5093" t="s">
        <v>5146</v>
      </c>
      <c r="D5093" t="s">
        <v>29</v>
      </c>
      <c r="E5093">
        <v>1</v>
      </c>
      <c r="S5093" t="s">
        <v>33</v>
      </c>
      <c r="T5093" t="s">
        <v>35</v>
      </c>
      <c r="V5093" t="s">
        <v>36</v>
      </c>
      <c r="W5093" t="s">
        <v>56</v>
      </c>
      <c r="X5093" t="s">
        <v>57</v>
      </c>
    </row>
    <row r="5094" spans="1:24" x14ac:dyDescent="0.25">
      <c r="A5094">
        <v>11389314</v>
      </c>
      <c r="B5094" t="s">
        <v>33</v>
      </c>
      <c r="C5094" t="s">
        <v>5147</v>
      </c>
      <c r="D5094" t="s">
        <v>26</v>
      </c>
      <c r="G5094">
        <v>0</v>
      </c>
      <c r="J5094">
        <v>0</v>
      </c>
      <c r="L5094">
        <v>0</v>
      </c>
      <c r="O5094">
        <v>0</v>
      </c>
      <c r="Q5094">
        <v>1</v>
      </c>
      <c r="S5094" t="s">
        <v>33</v>
      </c>
      <c r="T5094" t="s">
        <v>35</v>
      </c>
      <c r="V5094" t="s">
        <v>36</v>
      </c>
      <c r="W5094" t="s">
        <v>56</v>
      </c>
      <c r="X5094" t="s">
        <v>57</v>
      </c>
    </row>
    <row r="5095" spans="1:24" x14ac:dyDescent="0.25">
      <c r="A5095">
        <v>11389314</v>
      </c>
      <c r="B5095" t="s">
        <v>33</v>
      </c>
      <c r="C5095" t="s">
        <v>5148</v>
      </c>
      <c r="D5095" t="s">
        <v>29</v>
      </c>
      <c r="G5095">
        <v>0</v>
      </c>
      <c r="J5095">
        <v>0</v>
      </c>
      <c r="L5095">
        <v>0</v>
      </c>
      <c r="O5095">
        <v>0</v>
      </c>
      <c r="Q5095">
        <v>1</v>
      </c>
      <c r="S5095" t="s">
        <v>33</v>
      </c>
      <c r="T5095" t="s">
        <v>35</v>
      </c>
      <c r="V5095" t="s">
        <v>36</v>
      </c>
      <c r="W5095" t="s">
        <v>56</v>
      </c>
      <c r="X5095" t="s">
        <v>57</v>
      </c>
    </row>
    <row r="5096" spans="1:24" x14ac:dyDescent="0.25">
      <c r="A5096">
        <v>11389314</v>
      </c>
      <c r="B5096" t="s">
        <v>33</v>
      </c>
      <c r="C5096" t="s">
        <v>5149</v>
      </c>
      <c r="D5096" t="s">
        <v>26</v>
      </c>
      <c r="F5096">
        <v>1</v>
      </c>
      <c r="S5096" t="s">
        <v>33</v>
      </c>
      <c r="T5096" t="s">
        <v>35</v>
      </c>
      <c r="V5096" t="s">
        <v>36</v>
      </c>
      <c r="W5096" t="s">
        <v>56</v>
      </c>
      <c r="X5096" t="s">
        <v>57</v>
      </c>
    </row>
    <row r="5097" spans="1:24" x14ac:dyDescent="0.25">
      <c r="A5097">
        <v>11389314</v>
      </c>
      <c r="B5097" t="s">
        <v>33</v>
      </c>
      <c r="C5097" t="s">
        <v>5150</v>
      </c>
      <c r="D5097" t="s">
        <v>29</v>
      </c>
      <c r="F5097">
        <v>1</v>
      </c>
      <c r="S5097" t="s">
        <v>33</v>
      </c>
      <c r="T5097" t="s">
        <v>35</v>
      </c>
      <c r="V5097" t="s">
        <v>36</v>
      </c>
      <c r="W5097" t="s">
        <v>56</v>
      </c>
      <c r="X5097" t="s">
        <v>57</v>
      </c>
    </row>
    <row r="5098" spans="1:24" x14ac:dyDescent="0.25">
      <c r="A5098">
        <v>11389314</v>
      </c>
      <c r="B5098" t="s">
        <v>33</v>
      </c>
      <c r="C5098" t="s">
        <v>5151</v>
      </c>
      <c r="D5098" t="s">
        <v>26</v>
      </c>
      <c r="H5098">
        <v>1</v>
      </c>
      <c r="L5098">
        <v>-1</v>
      </c>
      <c r="N5098">
        <v>0</v>
      </c>
      <c r="O5098">
        <v>0</v>
      </c>
      <c r="S5098" t="s">
        <v>33</v>
      </c>
      <c r="T5098" t="s">
        <v>35</v>
      </c>
      <c r="V5098" t="s">
        <v>36</v>
      </c>
      <c r="W5098" t="s">
        <v>56</v>
      </c>
      <c r="X5098" t="s">
        <v>57</v>
      </c>
    </row>
    <row r="5099" spans="1:24" x14ac:dyDescent="0.25">
      <c r="A5099">
        <v>11389314</v>
      </c>
      <c r="B5099" t="s">
        <v>33</v>
      </c>
      <c r="C5099" t="s">
        <v>5152</v>
      </c>
      <c r="D5099" t="s">
        <v>26</v>
      </c>
      <c r="E5099">
        <v>1</v>
      </c>
      <c r="S5099" t="s">
        <v>33</v>
      </c>
      <c r="T5099" t="s">
        <v>35</v>
      </c>
      <c r="V5099" t="s">
        <v>36</v>
      </c>
      <c r="W5099" t="s">
        <v>56</v>
      </c>
      <c r="X5099" t="s">
        <v>57</v>
      </c>
    </row>
    <row r="5100" spans="1:24" x14ac:dyDescent="0.25">
      <c r="A5100">
        <v>11389314</v>
      </c>
      <c r="B5100" t="s">
        <v>33</v>
      </c>
      <c r="C5100" t="s">
        <v>5153</v>
      </c>
      <c r="D5100" t="s">
        <v>29</v>
      </c>
      <c r="E5100">
        <v>1</v>
      </c>
      <c r="S5100" t="s">
        <v>33</v>
      </c>
      <c r="T5100" t="s">
        <v>35</v>
      </c>
      <c r="V5100" t="s">
        <v>36</v>
      </c>
      <c r="W5100" t="s">
        <v>56</v>
      </c>
      <c r="X5100" t="s">
        <v>57</v>
      </c>
    </row>
    <row r="5101" spans="1:24" x14ac:dyDescent="0.25">
      <c r="A5101">
        <v>11389314</v>
      </c>
      <c r="B5101" t="s">
        <v>33</v>
      </c>
      <c r="C5101" t="s">
        <v>5154</v>
      </c>
      <c r="D5101" t="s">
        <v>26</v>
      </c>
      <c r="E5101">
        <v>1</v>
      </c>
      <c r="S5101" t="s">
        <v>33</v>
      </c>
      <c r="T5101" t="s">
        <v>35</v>
      </c>
      <c r="V5101" t="s">
        <v>36</v>
      </c>
      <c r="W5101" t="s">
        <v>56</v>
      </c>
      <c r="X5101" t="s">
        <v>57</v>
      </c>
    </row>
    <row r="5102" spans="1:24" x14ac:dyDescent="0.25">
      <c r="A5102">
        <v>11389314</v>
      </c>
      <c r="B5102" t="s">
        <v>33</v>
      </c>
      <c r="C5102" t="s">
        <v>5155</v>
      </c>
      <c r="D5102" t="s">
        <v>29</v>
      </c>
      <c r="E5102">
        <v>1</v>
      </c>
      <c r="S5102" t="s">
        <v>33</v>
      </c>
      <c r="T5102" t="s">
        <v>35</v>
      </c>
      <c r="V5102" t="s">
        <v>36</v>
      </c>
      <c r="W5102" t="s">
        <v>56</v>
      </c>
      <c r="X5102" t="s">
        <v>57</v>
      </c>
    </row>
    <row r="5103" spans="1:24" x14ac:dyDescent="0.25">
      <c r="A5103">
        <v>11389314</v>
      </c>
      <c r="B5103" t="s">
        <v>33</v>
      </c>
      <c r="C5103" t="s">
        <v>5156</v>
      </c>
      <c r="D5103" t="s">
        <v>26</v>
      </c>
      <c r="E5103">
        <v>1</v>
      </c>
      <c r="S5103" t="s">
        <v>33</v>
      </c>
      <c r="T5103" t="s">
        <v>35</v>
      </c>
      <c r="V5103" t="s">
        <v>36</v>
      </c>
      <c r="W5103" t="s">
        <v>56</v>
      </c>
      <c r="X5103" t="s">
        <v>57</v>
      </c>
    </row>
    <row r="5104" spans="1:24" x14ac:dyDescent="0.25">
      <c r="A5104">
        <v>11389314</v>
      </c>
      <c r="B5104" t="s">
        <v>33</v>
      </c>
      <c r="C5104" t="s">
        <v>5157</v>
      </c>
      <c r="D5104" t="s">
        <v>29</v>
      </c>
      <c r="E5104">
        <v>1</v>
      </c>
      <c r="S5104" t="s">
        <v>33</v>
      </c>
      <c r="T5104" t="s">
        <v>35</v>
      </c>
      <c r="V5104" t="s">
        <v>36</v>
      </c>
      <c r="W5104" t="s">
        <v>56</v>
      </c>
      <c r="X5104" t="s">
        <v>57</v>
      </c>
    </row>
    <row r="5105" spans="1:24" x14ac:dyDescent="0.25">
      <c r="A5105">
        <v>11389314</v>
      </c>
      <c r="B5105" t="s">
        <v>33</v>
      </c>
      <c r="C5105" t="s">
        <v>5158</v>
      </c>
      <c r="D5105" t="s">
        <v>26</v>
      </c>
      <c r="Q5105">
        <v>-1</v>
      </c>
      <c r="R5105">
        <v>1</v>
      </c>
      <c r="S5105" t="s">
        <v>33</v>
      </c>
      <c r="T5105" t="s">
        <v>35</v>
      </c>
      <c r="V5105" t="s">
        <v>36</v>
      </c>
      <c r="W5105" t="s">
        <v>56</v>
      </c>
      <c r="X5105" t="s">
        <v>57</v>
      </c>
    </row>
    <row r="5106" spans="1:24" x14ac:dyDescent="0.25">
      <c r="A5106">
        <v>11389314</v>
      </c>
      <c r="B5106" t="s">
        <v>33</v>
      </c>
      <c r="C5106" t="s">
        <v>5159</v>
      </c>
      <c r="D5106" t="s">
        <v>29</v>
      </c>
      <c r="Q5106">
        <v>-1</v>
      </c>
      <c r="R5106">
        <v>1</v>
      </c>
      <c r="S5106" t="s">
        <v>33</v>
      </c>
      <c r="T5106" t="s">
        <v>35</v>
      </c>
      <c r="V5106" t="s">
        <v>36</v>
      </c>
      <c r="W5106" t="s">
        <v>56</v>
      </c>
      <c r="X5106" t="s">
        <v>57</v>
      </c>
    </row>
    <row r="5107" spans="1:24" x14ac:dyDescent="0.25">
      <c r="A5107">
        <v>11389314</v>
      </c>
      <c r="B5107" t="s">
        <v>33</v>
      </c>
      <c r="C5107" t="s">
        <v>5160</v>
      </c>
      <c r="D5107" t="s">
        <v>26</v>
      </c>
      <c r="E5107">
        <v>1</v>
      </c>
      <c r="S5107" t="s">
        <v>33</v>
      </c>
      <c r="T5107" t="s">
        <v>35</v>
      </c>
      <c r="V5107" t="s">
        <v>36</v>
      </c>
      <c r="W5107" t="s">
        <v>56</v>
      </c>
      <c r="X5107" t="s">
        <v>57</v>
      </c>
    </row>
    <row r="5108" spans="1:24" x14ac:dyDescent="0.25">
      <c r="A5108">
        <v>11389314</v>
      </c>
      <c r="B5108" t="s">
        <v>33</v>
      </c>
      <c r="C5108" t="s">
        <v>5161</v>
      </c>
      <c r="D5108" t="s">
        <v>29</v>
      </c>
      <c r="E5108">
        <v>1</v>
      </c>
      <c r="S5108" t="s">
        <v>33</v>
      </c>
      <c r="T5108" t="s">
        <v>35</v>
      </c>
      <c r="V5108" t="s">
        <v>36</v>
      </c>
      <c r="W5108" t="s">
        <v>56</v>
      </c>
      <c r="X5108" t="s">
        <v>57</v>
      </c>
    </row>
    <row r="5109" spans="1:24" x14ac:dyDescent="0.25">
      <c r="A5109">
        <v>11389314</v>
      </c>
      <c r="B5109" t="s">
        <v>33</v>
      </c>
      <c r="C5109" t="s">
        <v>5162</v>
      </c>
      <c r="D5109" t="s">
        <v>26</v>
      </c>
      <c r="G5109">
        <v>1</v>
      </c>
      <c r="K5109">
        <v>0</v>
      </c>
      <c r="L5109">
        <v>1</v>
      </c>
      <c r="S5109" t="s">
        <v>33</v>
      </c>
      <c r="T5109" t="s">
        <v>35</v>
      </c>
      <c r="V5109" t="s">
        <v>36</v>
      </c>
      <c r="W5109" t="s">
        <v>56</v>
      </c>
      <c r="X5109" t="s">
        <v>57</v>
      </c>
    </row>
    <row r="5110" spans="1:24" x14ac:dyDescent="0.25">
      <c r="A5110">
        <v>11389314</v>
      </c>
      <c r="B5110" t="s">
        <v>33</v>
      </c>
      <c r="C5110" t="s">
        <v>5163</v>
      </c>
      <c r="D5110" t="s">
        <v>29</v>
      </c>
      <c r="G5110">
        <v>1</v>
      </c>
      <c r="K5110">
        <v>0</v>
      </c>
      <c r="L5110">
        <v>1</v>
      </c>
      <c r="S5110" t="s">
        <v>33</v>
      </c>
      <c r="T5110" t="s">
        <v>35</v>
      </c>
      <c r="V5110" t="s">
        <v>36</v>
      </c>
      <c r="W5110" t="s">
        <v>56</v>
      </c>
      <c r="X5110" t="s">
        <v>57</v>
      </c>
    </row>
    <row r="5111" spans="1:24" x14ac:dyDescent="0.25">
      <c r="A5111">
        <v>11389314</v>
      </c>
      <c r="B5111" t="s">
        <v>33</v>
      </c>
      <c r="C5111" t="s">
        <v>5164</v>
      </c>
      <c r="D5111" t="s">
        <v>26</v>
      </c>
      <c r="E5111">
        <v>1</v>
      </c>
      <c r="S5111" t="s">
        <v>33</v>
      </c>
      <c r="T5111" t="s">
        <v>35</v>
      </c>
      <c r="V5111" t="s">
        <v>36</v>
      </c>
      <c r="W5111" t="s">
        <v>56</v>
      </c>
      <c r="X5111" t="s">
        <v>57</v>
      </c>
    </row>
    <row r="5112" spans="1:24" x14ac:dyDescent="0.25">
      <c r="A5112">
        <v>11389314</v>
      </c>
      <c r="B5112" t="s">
        <v>33</v>
      </c>
      <c r="C5112" t="s">
        <v>5165</v>
      </c>
      <c r="D5112" t="s">
        <v>29</v>
      </c>
      <c r="E5112">
        <v>1</v>
      </c>
      <c r="S5112" t="s">
        <v>33</v>
      </c>
      <c r="T5112" t="s">
        <v>35</v>
      </c>
      <c r="V5112" t="s">
        <v>36</v>
      </c>
      <c r="W5112" t="s">
        <v>56</v>
      </c>
      <c r="X5112" t="s">
        <v>57</v>
      </c>
    </row>
    <row r="5113" spans="1:24" x14ac:dyDescent="0.25">
      <c r="A5113">
        <v>11389592</v>
      </c>
      <c r="B5113" t="s">
        <v>24</v>
      </c>
      <c r="C5113" t="s">
        <v>5166</v>
      </c>
      <c r="D5113" t="s">
        <v>26</v>
      </c>
      <c r="G5113">
        <v>0</v>
      </c>
      <c r="L5113">
        <v>-1</v>
      </c>
      <c r="O5113">
        <v>0</v>
      </c>
      <c r="S5113" t="s">
        <v>24</v>
      </c>
      <c r="T5113" t="s">
        <v>35</v>
      </c>
    </row>
    <row r="5114" spans="1:24" x14ac:dyDescent="0.25">
      <c r="A5114">
        <v>11389592</v>
      </c>
      <c r="B5114" t="s">
        <v>24</v>
      </c>
      <c r="C5114" t="s">
        <v>5167</v>
      </c>
      <c r="D5114" t="s">
        <v>29</v>
      </c>
      <c r="G5114">
        <v>0</v>
      </c>
      <c r="L5114">
        <v>-1</v>
      </c>
      <c r="O5114">
        <v>0</v>
      </c>
      <c r="S5114" t="s">
        <v>24</v>
      </c>
      <c r="T5114" t="s">
        <v>35</v>
      </c>
    </row>
    <row r="5115" spans="1:24" x14ac:dyDescent="0.25">
      <c r="A5115">
        <v>11389860</v>
      </c>
      <c r="B5115" t="s">
        <v>33</v>
      </c>
      <c r="C5115" t="s">
        <v>5168</v>
      </c>
      <c r="D5115" t="s">
        <v>26</v>
      </c>
      <c r="E5115">
        <v>1</v>
      </c>
      <c r="S5115" t="s">
        <v>33</v>
      </c>
      <c r="T5115" t="s">
        <v>73</v>
      </c>
    </row>
    <row r="5116" spans="1:24" x14ac:dyDescent="0.25">
      <c r="A5116">
        <v>11389860</v>
      </c>
      <c r="B5116" t="s">
        <v>33</v>
      </c>
      <c r="C5116" t="s">
        <v>5169</v>
      </c>
      <c r="D5116" t="s">
        <v>29</v>
      </c>
      <c r="E5116">
        <v>1</v>
      </c>
      <c r="S5116" t="s">
        <v>33</v>
      </c>
      <c r="T5116" t="s">
        <v>73</v>
      </c>
    </row>
    <row r="5117" spans="1:24" x14ac:dyDescent="0.25">
      <c r="A5117">
        <v>11389860</v>
      </c>
      <c r="B5117" t="s">
        <v>33</v>
      </c>
      <c r="C5117" t="s">
        <v>5170</v>
      </c>
      <c r="D5117" t="s">
        <v>26</v>
      </c>
      <c r="F5117">
        <v>-1</v>
      </c>
      <c r="M5117">
        <v>1</v>
      </c>
      <c r="O5117">
        <v>1</v>
      </c>
      <c r="S5117" t="s">
        <v>33</v>
      </c>
      <c r="T5117" t="s">
        <v>73</v>
      </c>
    </row>
    <row r="5118" spans="1:24" x14ac:dyDescent="0.25">
      <c r="A5118">
        <v>11389860</v>
      </c>
      <c r="B5118" t="s">
        <v>33</v>
      </c>
      <c r="C5118" t="s">
        <v>5171</v>
      </c>
      <c r="D5118" t="s">
        <v>26</v>
      </c>
      <c r="S5118" t="s">
        <v>33</v>
      </c>
      <c r="T5118" t="s">
        <v>73</v>
      </c>
    </row>
    <row r="5119" spans="1:24" x14ac:dyDescent="0.25">
      <c r="A5119">
        <v>11389860</v>
      </c>
      <c r="B5119" t="s">
        <v>33</v>
      </c>
      <c r="C5119" t="s">
        <v>5172</v>
      </c>
      <c r="D5119" t="s">
        <v>29</v>
      </c>
      <c r="S5119" t="s">
        <v>33</v>
      </c>
      <c r="T5119" t="s">
        <v>73</v>
      </c>
    </row>
    <row r="5120" spans="1:24" x14ac:dyDescent="0.25">
      <c r="A5120">
        <v>11389860</v>
      </c>
      <c r="B5120" t="s">
        <v>33</v>
      </c>
      <c r="C5120" t="s">
        <v>5173</v>
      </c>
      <c r="D5120" t="s">
        <v>26</v>
      </c>
      <c r="E5120">
        <v>1</v>
      </c>
      <c r="S5120" t="s">
        <v>33</v>
      </c>
      <c r="T5120" t="s">
        <v>73</v>
      </c>
    </row>
    <row r="5121" spans="1:24" x14ac:dyDescent="0.25">
      <c r="A5121">
        <v>11389860</v>
      </c>
      <c r="B5121" t="s">
        <v>33</v>
      </c>
      <c r="C5121" t="s">
        <v>5174</v>
      </c>
      <c r="D5121" t="s">
        <v>29</v>
      </c>
      <c r="E5121">
        <v>1</v>
      </c>
      <c r="S5121" t="s">
        <v>33</v>
      </c>
      <c r="T5121" t="s">
        <v>73</v>
      </c>
    </row>
    <row r="5122" spans="1:24" x14ac:dyDescent="0.25">
      <c r="A5122">
        <v>11389860</v>
      </c>
      <c r="B5122" t="s">
        <v>33</v>
      </c>
      <c r="C5122" t="s">
        <v>5175</v>
      </c>
      <c r="D5122" t="s">
        <v>26</v>
      </c>
      <c r="H5122">
        <v>-1</v>
      </c>
      <c r="L5122">
        <v>-1</v>
      </c>
      <c r="M5122">
        <v>-1</v>
      </c>
      <c r="S5122" t="s">
        <v>33</v>
      </c>
      <c r="T5122" t="s">
        <v>73</v>
      </c>
    </row>
    <row r="5123" spans="1:24" x14ac:dyDescent="0.25">
      <c r="A5123">
        <v>11389860</v>
      </c>
      <c r="B5123" t="s">
        <v>33</v>
      </c>
      <c r="C5123" t="s">
        <v>5176</v>
      </c>
      <c r="D5123" t="s">
        <v>29</v>
      </c>
      <c r="H5123">
        <v>-1</v>
      </c>
      <c r="L5123">
        <v>-1</v>
      </c>
      <c r="M5123">
        <v>-1</v>
      </c>
      <c r="S5123" t="s">
        <v>33</v>
      </c>
      <c r="T5123" t="s">
        <v>73</v>
      </c>
    </row>
    <row r="5124" spans="1:24" x14ac:dyDescent="0.25">
      <c r="A5124">
        <v>11392677</v>
      </c>
      <c r="B5124" t="s">
        <v>24</v>
      </c>
      <c r="C5124" t="s">
        <v>5177</v>
      </c>
      <c r="D5124" t="s">
        <v>26</v>
      </c>
      <c r="J5124">
        <v>1</v>
      </c>
      <c r="K5124">
        <v>1</v>
      </c>
      <c r="L5124">
        <v>-1</v>
      </c>
      <c r="M5124">
        <v>1</v>
      </c>
      <c r="N5124">
        <v>0</v>
      </c>
      <c r="O5124">
        <v>1</v>
      </c>
      <c r="R5124">
        <v>1</v>
      </c>
      <c r="S5124" t="s">
        <v>24</v>
      </c>
      <c r="T5124" t="s">
        <v>173</v>
      </c>
      <c r="V5124" t="s">
        <v>36</v>
      </c>
      <c r="W5124" t="s">
        <v>56</v>
      </c>
      <c r="X5124" t="s">
        <v>44</v>
      </c>
    </row>
    <row r="5125" spans="1:24" x14ac:dyDescent="0.25">
      <c r="A5125">
        <v>11392677</v>
      </c>
      <c r="B5125" t="s">
        <v>24</v>
      </c>
      <c r="C5125" t="s">
        <v>5178</v>
      </c>
      <c r="D5125" t="s">
        <v>26</v>
      </c>
      <c r="J5125">
        <v>1</v>
      </c>
      <c r="K5125">
        <v>1</v>
      </c>
      <c r="L5125">
        <v>-1</v>
      </c>
      <c r="M5125">
        <v>1</v>
      </c>
      <c r="N5125">
        <v>0</v>
      </c>
      <c r="O5125">
        <v>1</v>
      </c>
      <c r="R5125">
        <v>1</v>
      </c>
      <c r="S5125" t="s">
        <v>24</v>
      </c>
      <c r="T5125" t="s">
        <v>173</v>
      </c>
      <c r="V5125" t="s">
        <v>36</v>
      </c>
      <c r="W5125" t="s">
        <v>56</v>
      </c>
      <c r="X5125" t="s">
        <v>44</v>
      </c>
    </row>
    <row r="5126" spans="1:24" x14ac:dyDescent="0.25">
      <c r="A5126">
        <v>11392677</v>
      </c>
      <c r="B5126" t="s">
        <v>24</v>
      </c>
      <c r="C5126" t="s">
        <v>5179</v>
      </c>
      <c r="D5126" t="s">
        <v>26</v>
      </c>
      <c r="F5126">
        <v>-1</v>
      </c>
      <c r="H5126">
        <v>1</v>
      </c>
      <c r="J5126">
        <v>1</v>
      </c>
      <c r="K5126">
        <v>1</v>
      </c>
      <c r="L5126">
        <v>-1</v>
      </c>
      <c r="M5126">
        <v>-1</v>
      </c>
      <c r="N5126">
        <v>0</v>
      </c>
      <c r="O5126">
        <v>1</v>
      </c>
      <c r="R5126">
        <v>1</v>
      </c>
      <c r="S5126" t="s">
        <v>24</v>
      </c>
      <c r="T5126" t="s">
        <v>173</v>
      </c>
      <c r="V5126" t="s">
        <v>36</v>
      </c>
      <c r="W5126" t="s">
        <v>56</v>
      </c>
      <c r="X5126" t="s">
        <v>44</v>
      </c>
    </row>
    <row r="5127" spans="1:24" x14ac:dyDescent="0.25">
      <c r="A5127">
        <v>11392677</v>
      </c>
      <c r="B5127" t="s">
        <v>24</v>
      </c>
      <c r="C5127" t="s">
        <v>5180</v>
      </c>
      <c r="D5127" t="s">
        <v>26</v>
      </c>
      <c r="F5127">
        <v>-1</v>
      </c>
      <c r="H5127">
        <v>1</v>
      </c>
      <c r="J5127">
        <v>1</v>
      </c>
      <c r="K5127">
        <v>1</v>
      </c>
      <c r="L5127">
        <v>-1</v>
      </c>
      <c r="M5127">
        <v>-1</v>
      </c>
      <c r="N5127">
        <v>0</v>
      </c>
      <c r="O5127">
        <v>1</v>
      </c>
      <c r="R5127">
        <v>1</v>
      </c>
      <c r="S5127" t="s">
        <v>24</v>
      </c>
      <c r="T5127" t="s">
        <v>173</v>
      </c>
      <c r="V5127" t="s">
        <v>36</v>
      </c>
      <c r="W5127" t="s">
        <v>56</v>
      </c>
      <c r="X5127" t="s">
        <v>44</v>
      </c>
    </row>
    <row r="5128" spans="1:24" x14ac:dyDescent="0.25">
      <c r="A5128">
        <v>11392677</v>
      </c>
      <c r="B5128" t="s">
        <v>24</v>
      </c>
      <c r="C5128" t="s">
        <v>5181</v>
      </c>
      <c r="D5128" t="s">
        <v>26</v>
      </c>
      <c r="H5128">
        <v>1</v>
      </c>
      <c r="J5128">
        <v>1</v>
      </c>
      <c r="L5128">
        <v>-1</v>
      </c>
      <c r="M5128">
        <v>-1</v>
      </c>
      <c r="R5128">
        <v>1</v>
      </c>
      <c r="S5128" t="s">
        <v>24</v>
      </c>
      <c r="T5128" t="s">
        <v>173</v>
      </c>
      <c r="V5128" t="s">
        <v>36</v>
      </c>
      <c r="W5128" t="s">
        <v>56</v>
      </c>
      <c r="X5128" t="s">
        <v>44</v>
      </c>
    </row>
    <row r="5129" spans="1:24" x14ac:dyDescent="0.25">
      <c r="A5129">
        <v>11392677</v>
      </c>
      <c r="B5129" t="s">
        <v>24</v>
      </c>
      <c r="C5129" t="s">
        <v>5182</v>
      </c>
      <c r="D5129" t="s">
        <v>26</v>
      </c>
      <c r="J5129">
        <v>-1</v>
      </c>
      <c r="R5129">
        <v>1</v>
      </c>
      <c r="S5129" t="s">
        <v>24</v>
      </c>
      <c r="T5129" t="s">
        <v>173</v>
      </c>
      <c r="V5129" t="s">
        <v>36</v>
      </c>
      <c r="W5129" t="s">
        <v>56</v>
      </c>
      <c r="X5129" t="s">
        <v>44</v>
      </c>
    </row>
    <row r="5130" spans="1:24" x14ac:dyDescent="0.25">
      <c r="A5130">
        <v>11392677</v>
      </c>
      <c r="B5130" t="s">
        <v>24</v>
      </c>
      <c r="C5130" t="s">
        <v>5183</v>
      </c>
      <c r="D5130" t="s">
        <v>26</v>
      </c>
      <c r="G5130">
        <v>1</v>
      </c>
      <c r="J5130">
        <v>1</v>
      </c>
      <c r="N5130">
        <v>0</v>
      </c>
      <c r="O5130">
        <v>0</v>
      </c>
      <c r="R5130">
        <v>1</v>
      </c>
      <c r="S5130" t="s">
        <v>24</v>
      </c>
      <c r="T5130" t="s">
        <v>173</v>
      </c>
      <c r="V5130" t="s">
        <v>36</v>
      </c>
      <c r="W5130" t="s">
        <v>56</v>
      </c>
      <c r="X5130" t="s">
        <v>44</v>
      </c>
    </row>
    <row r="5131" spans="1:24" x14ac:dyDescent="0.25">
      <c r="A5131">
        <v>11392677</v>
      </c>
      <c r="B5131" t="s">
        <v>24</v>
      </c>
      <c r="C5131" t="s">
        <v>5184</v>
      </c>
      <c r="D5131" t="s">
        <v>26</v>
      </c>
      <c r="S5131" t="s">
        <v>24</v>
      </c>
      <c r="T5131" t="s">
        <v>173</v>
      </c>
      <c r="V5131" t="s">
        <v>36</v>
      </c>
      <c r="W5131" t="s">
        <v>56</v>
      </c>
      <c r="X5131" t="s">
        <v>44</v>
      </c>
    </row>
    <row r="5132" spans="1:24" x14ac:dyDescent="0.25">
      <c r="A5132">
        <v>11392949</v>
      </c>
      <c r="B5132" t="s">
        <v>33</v>
      </c>
      <c r="C5132" t="s">
        <v>5185</v>
      </c>
      <c r="D5132" t="s">
        <v>26</v>
      </c>
      <c r="E5132">
        <v>1</v>
      </c>
      <c r="S5132" t="s">
        <v>33</v>
      </c>
      <c r="T5132" t="s">
        <v>35</v>
      </c>
    </row>
    <row r="5133" spans="1:24" x14ac:dyDescent="0.25">
      <c r="A5133">
        <v>11392949</v>
      </c>
      <c r="B5133" t="s">
        <v>33</v>
      </c>
      <c r="C5133" t="s">
        <v>5186</v>
      </c>
      <c r="D5133" t="s">
        <v>29</v>
      </c>
      <c r="E5133">
        <v>1</v>
      </c>
      <c r="S5133" t="s">
        <v>33</v>
      </c>
      <c r="T5133" t="s">
        <v>35</v>
      </c>
    </row>
    <row r="5134" spans="1:24" x14ac:dyDescent="0.25">
      <c r="A5134">
        <v>11392949</v>
      </c>
      <c r="B5134" t="s">
        <v>33</v>
      </c>
      <c r="C5134" t="s">
        <v>5187</v>
      </c>
      <c r="D5134" t="s">
        <v>26</v>
      </c>
      <c r="H5134">
        <v>1</v>
      </c>
      <c r="L5134">
        <v>-1</v>
      </c>
      <c r="S5134" t="s">
        <v>33</v>
      </c>
      <c r="T5134" t="s">
        <v>35</v>
      </c>
    </row>
    <row r="5135" spans="1:24" x14ac:dyDescent="0.25">
      <c r="A5135">
        <v>11392949</v>
      </c>
      <c r="B5135" t="s">
        <v>33</v>
      </c>
      <c r="C5135" t="s">
        <v>5188</v>
      </c>
      <c r="D5135" t="s">
        <v>29</v>
      </c>
      <c r="H5135">
        <v>1</v>
      </c>
      <c r="L5135">
        <v>-1</v>
      </c>
      <c r="S5135" t="s">
        <v>33</v>
      </c>
      <c r="T5135" t="s">
        <v>35</v>
      </c>
    </row>
    <row r="5136" spans="1:24" x14ac:dyDescent="0.25">
      <c r="A5136">
        <v>11392949</v>
      </c>
      <c r="B5136" t="s">
        <v>33</v>
      </c>
      <c r="C5136" t="s">
        <v>5189</v>
      </c>
      <c r="D5136" t="s">
        <v>26</v>
      </c>
      <c r="E5136">
        <v>1</v>
      </c>
      <c r="R5136">
        <v>0</v>
      </c>
      <c r="S5136" t="s">
        <v>33</v>
      </c>
      <c r="T5136" t="s">
        <v>35</v>
      </c>
    </row>
    <row r="5137" spans="1:24" x14ac:dyDescent="0.25">
      <c r="A5137">
        <v>11392949</v>
      </c>
      <c r="B5137" t="s">
        <v>33</v>
      </c>
      <c r="C5137" t="s">
        <v>5190</v>
      </c>
      <c r="D5137" t="s">
        <v>29</v>
      </c>
      <c r="E5137">
        <v>1</v>
      </c>
      <c r="R5137">
        <v>0</v>
      </c>
      <c r="S5137" t="s">
        <v>33</v>
      </c>
      <c r="T5137" t="s">
        <v>35</v>
      </c>
    </row>
    <row r="5138" spans="1:24" x14ac:dyDescent="0.25">
      <c r="A5138">
        <v>11392949</v>
      </c>
      <c r="B5138" t="s">
        <v>33</v>
      </c>
      <c r="C5138" t="s">
        <v>5191</v>
      </c>
      <c r="D5138" t="s">
        <v>26</v>
      </c>
      <c r="H5138">
        <v>1</v>
      </c>
      <c r="S5138" t="s">
        <v>33</v>
      </c>
      <c r="T5138" t="s">
        <v>35</v>
      </c>
    </row>
    <row r="5139" spans="1:24" x14ac:dyDescent="0.25">
      <c r="A5139">
        <v>11392949</v>
      </c>
      <c r="B5139" t="s">
        <v>33</v>
      </c>
      <c r="C5139" t="s">
        <v>5192</v>
      </c>
      <c r="D5139" t="s">
        <v>29</v>
      </c>
      <c r="H5139">
        <v>1</v>
      </c>
      <c r="S5139" t="s">
        <v>33</v>
      </c>
      <c r="T5139" t="s">
        <v>35</v>
      </c>
    </row>
    <row r="5140" spans="1:24" x14ac:dyDescent="0.25">
      <c r="A5140">
        <v>11393071</v>
      </c>
      <c r="B5140" t="s">
        <v>24</v>
      </c>
      <c r="C5140" t="s">
        <v>5193</v>
      </c>
      <c r="D5140" t="s">
        <v>26</v>
      </c>
      <c r="G5140">
        <v>0</v>
      </c>
      <c r="H5140">
        <v>0</v>
      </c>
      <c r="J5140">
        <v>0</v>
      </c>
      <c r="L5140">
        <v>1</v>
      </c>
      <c r="O5140">
        <v>0</v>
      </c>
      <c r="S5140" t="s">
        <v>24</v>
      </c>
      <c r="T5140" t="s">
        <v>27</v>
      </c>
    </row>
    <row r="5141" spans="1:24" x14ac:dyDescent="0.25">
      <c r="A5141">
        <v>11393071</v>
      </c>
      <c r="B5141" t="s">
        <v>24</v>
      </c>
      <c r="C5141" t="s">
        <v>5194</v>
      </c>
      <c r="D5141" t="s">
        <v>26</v>
      </c>
      <c r="G5141">
        <v>0</v>
      </c>
      <c r="H5141">
        <v>0</v>
      </c>
      <c r="J5141">
        <v>0</v>
      </c>
      <c r="L5141">
        <v>1</v>
      </c>
      <c r="O5141">
        <v>0</v>
      </c>
      <c r="S5141" t="s">
        <v>24</v>
      </c>
      <c r="T5141" t="s">
        <v>27</v>
      </c>
    </row>
    <row r="5142" spans="1:24" x14ac:dyDescent="0.25">
      <c r="A5142">
        <v>11393071</v>
      </c>
      <c r="B5142" t="s">
        <v>24</v>
      </c>
      <c r="C5142" t="s">
        <v>5195</v>
      </c>
      <c r="D5142" t="s">
        <v>29</v>
      </c>
      <c r="G5142">
        <v>0</v>
      </c>
      <c r="H5142">
        <v>0</v>
      </c>
      <c r="J5142">
        <v>0</v>
      </c>
      <c r="L5142">
        <v>1</v>
      </c>
      <c r="O5142">
        <v>0</v>
      </c>
      <c r="S5142" t="s">
        <v>24</v>
      </c>
      <c r="T5142" t="s">
        <v>27</v>
      </c>
    </row>
    <row r="5143" spans="1:24" x14ac:dyDescent="0.25">
      <c r="A5143">
        <v>11395249</v>
      </c>
      <c r="B5143" t="s">
        <v>33</v>
      </c>
      <c r="C5143" t="s">
        <v>5196</v>
      </c>
      <c r="D5143" t="s">
        <v>26</v>
      </c>
      <c r="E5143">
        <v>1</v>
      </c>
      <c r="S5143" t="s">
        <v>33</v>
      </c>
      <c r="T5143" t="s">
        <v>173</v>
      </c>
    </row>
    <row r="5144" spans="1:24" x14ac:dyDescent="0.25">
      <c r="A5144">
        <v>11395249</v>
      </c>
      <c r="B5144" t="s">
        <v>33</v>
      </c>
      <c r="C5144" t="s">
        <v>5197</v>
      </c>
      <c r="D5144" t="s">
        <v>29</v>
      </c>
      <c r="E5144">
        <v>1</v>
      </c>
      <c r="S5144" t="s">
        <v>33</v>
      </c>
      <c r="T5144" t="s">
        <v>173</v>
      </c>
    </row>
    <row r="5145" spans="1:24" x14ac:dyDescent="0.25">
      <c r="A5145">
        <v>11395249</v>
      </c>
      <c r="B5145" t="s">
        <v>33</v>
      </c>
      <c r="C5145" t="s">
        <v>5198</v>
      </c>
      <c r="D5145" t="s">
        <v>26</v>
      </c>
      <c r="F5145">
        <v>-1</v>
      </c>
      <c r="H5145">
        <v>1</v>
      </c>
      <c r="N5145">
        <v>0</v>
      </c>
      <c r="O5145">
        <v>0</v>
      </c>
      <c r="S5145" t="s">
        <v>33</v>
      </c>
      <c r="T5145" t="s">
        <v>173</v>
      </c>
    </row>
    <row r="5146" spans="1:24" x14ac:dyDescent="0.25">
      <c r="A5146">
        <v>11395249</v>
      </c>
      <c r="B5146" t="s">
        <v>33</v>
      </c>
      <c r="C5146" t="s">
        <v>5199</v>
      </c>
      <c r="D5146" t="s">
        <v>29</v>
      </c>
      <c r="F5146">
        <v>-1</v>
      </c>
      <c r="H5146">
        <v>1</v>
      </c>
      <c r="N5146">
        <v>0</v>
      </c>
      <c r="O5146">
        <v>0</v>
      </c>
      <c r="S5146" t="s">
        <v>33</v>
      </c>
      <c r="T5146" t="s">
        <v>173</v>
      </c>
    </row>
    <row r="5147" spans="1:24" x14ac:dyDescent="0.25">
      <c r="A5147">
        <v>11395249</v>
      </c>
      <c r="B5147" t="s">
        <v>33</v>
      </c>
      <c r="C5147" t="s">
        <v>5200</v>
      </c>
      <c r="D5147" t="s">
        <v>26</v>
      </c>
      <c r="H5147">
        <v>1</v>
      </c>
      <c r="L5147">
        <v>-1</v>
      </c>
      <c r="O5147">
        <v>-1</v>
      </c>
      <c r="S5147" t="s">
        <v>33</v>
      </c>
      <c r="T5147" t="s">
        <v>173</v>
      </c>
    </row>
    <row r="5148" spans="1:24" x14ac:dyDescent="0.25">
      <c r="A5148">
        <v>11395249</v>
      </c>
      <c r="B5148" t="s">
        <v>33</v>
      </c>
      <c r="C5148" t="s">
        <v>5201</v>
      </c>
      <c r="D5148" t="s">
        <v>29</v>
      </c>
      <c r="H5148">
        <v>1</v>
      </c>
      <c r="L5148">
        <v>-1</v>
      </c>
      <c r="O5148">
        <v>-1</v>
      </c>
      <c r="S5148" t="s">
        <v>33</v>
      </c>
      <c r="T5148" t="s">
        <v>173</v>
      </c>
    </row>
    <row r="5149" spans="1:24" x14ac:dyDescent="0.25">
      <c r="A5149">
        <v>11395792</v>
      </c>
      <c r="B5149" t="s">
        <v>24</v>
      </c>
      <c r="C5149" t="s">
        <v>5202</v>
      </c>
      <c r="D5149" t="s">
        <v>26</v>
      </c>
      <c r="E5149">
        <v>1</v>
      </c>
      <c r="S5149" t="s">
        <v>24</v>
      </c>
      <c r="T5149" t="s">
        <v>27</v>
      </c>
      <c r="V5149" t="s">
        <v>36</v>
      </c>
      <c r="W5149" t="s">
        <v>37</v>
      </c>
      <c r="X5149" t="s">
        <v>38</v>
      </c>
    </row>
    <row r="5150" spans="1:24" x14ac:dyDescent="0.25">
      <c r="A5150">
        <v>11395792</v>
      </c>
      <c r="B5150" t="s">
        <v>24</v>
      </c>
      <c r="C5150" t="s">
        <v>5203</v>
      </c>
      <c r="D5150" t="s">
        <v>26</v>
      </c>
      <c r="E5150">
        <v>1</v>
      </c>
      <c r="S5150" t="s">
        <v>24</v>
      </c>
      <c r="T5150" t="s">
        <v>27</v>
      </c>
      <c r="V5150" t="s">
        <v>36</v>
      </c>
      <c r="W5150" t="s">
        <v>37</v>
      </c>
      <c r="X5150" t="s">
        <v>38</v>
      </c>
    </row>
    <row r="5151" spans="1:24" x14ac:dyDescent="0.25">
      <c r="A5151">
        <v>11395792</v>
      </c>
      <c r="B5151" t="s">
        <v>24</v>
      </c>
      <c r="C5151" t="s">
        <v>5204</v>
      </c>
      <c r="D5151" t="s">
        <v>29</v>
      </c>
      <c r="E5151">
        <v>1</v>
      </c>
      <c r="S5151" t="s">
        <v>24</v>
      </c>
      <c r="T5151" t="s">
        <v>27</v>
      </c>
      <c r="V5151" t="s">
        <v>36</v>
      </c>
      <c r="W5151" t="s">
        <v>37</v>
      </c>
      <c r="X5151" t="s">
        <v>38</v>
      </c>
    </row>
    <row r="5152" spans="1:24" x14ac:dyDescent="0.25">
      <c r="A5152">
        <v>11399823</v>
      </c>
      <c r="B5152" t="s">
        <v>33</v>
      </c>
      <c r="C5152" t="s">
        <v>5205</v>
      </c>
      <c r="D5152" t="s">
        <v>26</v>
      </c>
      <c r="E5152">
        <v>1</v>
      </c>
      <c r="S5152" t="s">
        <v>33</v>
      </c>
      <c r="T5152" t="s">
        <v>73</v>
      </c>
      <c r="V5152" t="s">
        <v>55</v>
      </c>
      <c r="W5152" t="s">
        <v>37</v>
      </c>
      <c r="X5152" t="s">
        <v>38</v>
      </c>
    </row>
    <row r="5153" spans="1:24" x14ac:dyDescent="0.25">
      <c r="A5153">
        <v>11399823</v>
      </c>
      <c r="B5153" t="s">
        <v>33</v>
      </c>
      <c r="C5153" t="s">
        <v>5206</v>
      </c>
      <c r="D5153" t="s">
        <v>29</v>
      </c>
      <c r="E5153">
        <v>1</v>
      </c>
      <c r="S5153" t="s">
        <v>33</v>
      </c>
      <c r="T5153" t="s">
        <v>73</v>
      </c>
      <c r="V5153" t="s">
        <v>55</v>
      </c>
      <c r="W5153" t="s">
        <v>37</v>
      </c>
      <c r="X5153" t="s">
        <v>38</v>
      </c>
    </row>
    <row r="5154" spans="1:24" x14ac:dyDescent="0.25">
      <c r="A5154">
        <v>11401408</v>
      </c>
      <c r="B5154" t="s">
        <v>24</v>
      </c>
      <c r="C5154" t="s">
        <v>5207</v>
      </c>
      <c r="D5154" t="s">
        <v>26</v>
      </c>
      <c r="M5154">
        <v>1</v>
      </c>
      <c r="O5154">
        <v>1</v>
      </c>
      <c r="S5154" t="s">
        <v>24</v>
      </c>
      <c r="T5154" t="s">
        <v>82</v>
      </c>
      <c r="V5154" t="s">
        <v>36</v>
      </c>
      <c r="W5154" t="s">
        <v>56</v>
      </c>
      <c r="X5154" t="s">
        <v>38</v>
      </c>
    </row>
    <row r="5155" spans="1:24" x14ac:dyDescent="0.25">
      <c r="A5155">
        <v>11401408</v>
      </c>
      <c r="B5155" t="s">
        <v>24</v>
      </c>
      <c r="C5155" t="s">
        <v>5208</v>
      </c>
      <c r="D5155" t="s">
        <v>26</v>
      </c>
      <c r="E5155">
        <v>1</v>
      </c>
      <c r="R5155">
        <v>1</v>
      </c>
      <c r="S5155" t="s">
        <v>24</v>
      </c>
      <c r="T5155" t="s">
        <v>82</v>
      </c>
      <c r="V5155" t="s">
        <v>36</v>
      </c>
      <c r="W5155" t="s">
        <v>56</v>
      </c>
      <c r="X5155" t="s">
        <v>38</v>
      </c>
    </row>
    <row r="5156" spans="1:24" x14ac:dyDescent="0.25">
      <c r="A5156">
        <v>11401408</v>
      </c>
      <c r="B5156" t="s">
        <v>24</v>
      </c>
      <c r="C5156" t="s">
        <v>5209</v>
      </c>
      <c r="D5156" t="s">
        <v>26</v>
      </c>
      <c r="G5156">
        <v>1</v>
      </c>
      <c r="J5156">
        <v>-1</v>
      </c>
      <c r="M5156">
        <v>1</v>
      </c>
      <c r="S5156" t="s">
        <v>24</v>
      </c>
      <c r="T5156" t="s">
        <v>82</v>
      </c>
      <c r="V5156" t="s">
        <v>36</v>
      </c>
      <c r="W5156" t="s">
        <v>56</v>
      </c>
      <c r="X5156" t="s">
        <v>38</v>
      </c>
    </row>
    <row r="5157" spans="1:24" x14ac:dyDescent="0.25">
      <c r="A5157">
        <v>11401408</v>
      </c>
      <c r="B5157" t="s">
        <v>24</v>
      </c>
      <c r="C5157" t="s">
        <v>5210</v>
      </c>
      <c r="D5157" t="s">
        <v>29</v>
      </c>
      <c r="G5157">
        <v>1</v>
      </c>
      <c r="J5157">
        <v>-1</v>
      </c>
      <c r="M5157">
        <v>1</v>
      </c>
      <c r="S5157" t="s">
        <v>24</v>
      </c>
      <c r="T5157" t="s">
        <v>82</v>
      </c>
      <c r="V5157" t="s">
        <v>36</v>
      </c>
      <c r="W5157" t="s">
        <v>56</v>
      </c>
      <c r="X5157" t="s">
        <v>38</v>
      </c>
    </row>
    <row r="5158" spans="1:24" x14ac:dyDescent="0.25">
      <c r="A5158">
        <v>11401408</v>
      </c>
      <c r="B5158" t="s">
        <v>24</v>
      </c>
      <c r="C5158" t="s">
        <v>5211</v>
      </c>
      <c r="D5158" t="s">
        <v>29</v>
      </c>
      <c r="G5158">
        <v>1</v>
      </c>
      <c r="J5158">
        <v>-1</v>
      </c>
      <c r="M5158">
        <v>1</v>
      </c>
      <c r="S5158" t="s">
        <v>24</v>
      </c>
      <c r="T5158" t="s">
        <v>82</v>
      </c>
      <c r="V5158" t="s">
        <v>36</v>
      </c>
      <c r="W5158" t="s">
        <v>56</v>
      </c>
      <c r="X5158" t="s">
        <v>38</v>
      </c>
    </row>
    <row r="5159" spans="1:24" x14ac:dyDescent="0.25">
      <c r="A5159">
        <v>11404070</v>
      </c>
      <c r="B5159" t="s">
        <v>24</v>
      </c>
      <c r="C5159" t="s">
        <v>5212</v>
      </c>
      <c r="D5159" t="s">
        <v>26</v>
      </c>
      <c r="E5159">
        <v>1</v>
      </c>
      <c r="S5159" t="s">
        <v>24</v>
      </c>
      <c r="T5159" t="s">
        <v>82</v>
      </c>
      <c r="V5159" t="s">
        <v>55</v>
      </c>
      <c r="W5159" t="s">
        <v>37</v>
      </c>
      <c r="X5159" t="s">
        <v>57</v>
      </c>
    </row>
    <row r="5160" spans="1:24" x14ac:dyDescent="0.25">
      <c r="A5160">
        <v>11404070</v>
      </c>
      <c r="B5160" t="s">
        <v>24</v>
      </c>
      <c r="C5160" t="s">
        <v>5213</v>
      </c>
      <c r="D5160" t="s">
        <v>29</v>
      </c>
      <c r="E5160">
        <v>1</v>
      </c>
      <c r="S5160" t="s">
        <v>24</v>
      </c>
      <c r="T5160" t="s">
        <v>82</v>
      </c>
      <c r="V5160" t="s">
        <v>55</v>
      </c>
      <c r="W5160" t="s">
        <v>37</v>
      </c>
      <c r="X5160" t="s">
        <v>57</v>
      </c>
    </row>
    <row r="5161" spans="1:24" x14ac:dyDescent="0.25">
      <c r="A5161">
        <v>11404434</v>
      </c>
      <c r="B5161" t="s">
        <v>33</v>
      </c>
      <c r="C5161" t="s">
        <v>5214</v>
      </c>
      <c r="D5161" t="s">
        <v>26</v>
      </c>
      <c r="E5161">
        <v>1</v>
      </c>
      <c r="S5161" t="s">
        <v>33</v>
      </c>
      <c r="T5161" t="s">
        <v>43</v>
      </c>
    </row>
    <row r="5162" spans="1:24" x14ac:dyDescent="0.25">
      <c r="A5162">
        <v>11404434</v>
      </c>
      <c r="B5162" t="s">
        <v>33</v>
      </c>
      <c r="C5162" t="s">
        <v>5215</v>
      </c>
      <c r="D5162" t="s">
        <v>29</v>
      </c>
      <c r="E5162">
        <v>1</v>
      </c>
      <c r="S5162" t="s">
        <v>33</v>
      </c>
      <c r="T5162" t="s">
        <v>43</v>
      </c>
    </row>
    <row r="5163" spans="1:24" x14ac:dyDescent="0.25">
      <c r="A5163">
        <v>11405064</v>
      </c>
      <c r="B5163" t="s">
        <v>24</v>
      </c>
      <c r="C5163" t="s">
        <v>5216</v>
      </c>
      <c r="D5163" t="s">
        <v>26</v>
      </c>
      <c r="J5163">
        <v>1</v>
      </c>
      <c r="K5163">
        <v>0</v>
      </c>
      <c r="S5163" t="s">
        <v>24</v>
      </c>
      <c r="T5163" t="s">
        <v>87</v>
      </c>
      <c r="V5163" t="s">
        <v>36</v>
      </c>
      <c r="W5163" t="s">
        <v>56</v>
      </c>
      <c r="X5163" t="s">
        <v>57</v>
      </c>
    </row>
    <row r="5164" spans="1:24" x14ac:dyDescent="0.25">
      <c r="A5164">
        <v>11405064</v>
      </c>
      <c r="B5164" t="s">
        <v>24</v>
      </c>
      <c r="C5164" t="s">
        <v>5217</v>
      </c>
      <c r="D5164" t="s">
        <v>26</v>
      </c>
      <c r="J5164">
        <v>0</v>
      </c>
      <c r="L5164">
        <v>0</v>
      </c>
      <c r="M5164">
        <v>1</v>
      </c>
      <c r="N5164">
        <v>1</v>
      </c>
      <c r="R5164">
        <v>1</v>
      </c>
      <c r="S5164" t="s">
        <v>24</v>
      </c>
      <c r="T5164" t="s">
        <v>87</v>
      </c>
      <c r="V5164" t="s">
        <v>36</v>
      </c>
      <c r="W5164" t="s">
        <v>56</v>
      </c>
      <c r="X5164" t="s">
        <v>57</v>
      </c>
    </row>
    <row r="5165" spans="1:24" x14ac:dyDescent="0.25">
      <c r="A5165">
        <v>11405064</v>
      </c>
      <c r="B5165" t="s">
        <v>24</v>
      </c>
      <c r="C5165" t="s">
        <v>5218</v>
      </c>
      <c r="D5165" t="s">
        <v>29</v>
      </c>
      <c r="J5165">
        <v>0</v>
      </c>
      <c r="L5165">
        <v>0</v>
      </c>
      <c r="M5165">
        <v>1</v>
      </c>
      <c r="N5165">
        <v>1</v>
      </c>
      <c r="R5165">
        <v>1</v>
      </c>
      <c r="S5165" t="s">
        <v>24</v>
      </c>
      <c r="T5165" t="s">
        <v>87</v>
      </c>
      <c r="V5165" t="s">
        <v>36</v>
      </c>
      <c r="W5165" t="s">
        <v>56</v>
      </c>
      <c r="X5165" t="s">
        <v>57</v>
      </c>
    </row>
    <row r="5166" spans="1:24" x14ac:dyDescent="0.25">
      <c r="A5166">
        <v>11405064</v>
      </c>
      <c r="B5166" t="s">
        <v>24</v>
      </c>
      <c r="C5166" t="s">
        <v>5219</v>
      </c>
      <c r="D5166" t="s">
        <v>26</v>
      </c>
      <c r="G5166">
        <v>1</v>
      </c>
      <c r="J5166">
        <v>0</v>
      </c>
      <c r="L5166">
        <v>0</v>
      </c>
      <c r="N5166">
        <v>0</v>
      </c>
      <c r="S5166" t="s">
        <v>24</v>
      </c>
      <c r="T5166" t="s">
        <v>87</v>
      </c>
      <c r="V5166" t="s">
        <v>36</v>
      </c>
      <c r="W5166" t="s">
        <v>56</v>
      </c>
      <c r="X5166" t="s">
        <v>57</v>
      </c>
    </row>
    <row r="5167" spans="1:24" x14ac:dyDescent="0.25">
      <c r="A5167">
        <v>11407375</v>
      </c>
      <c r="B5167" t="s">
        <v>24</v>
      </c>
      <c r="C5167" t="s">
        <v>5220</v>
      </c>
      <c r="D5167" t="s">
        <v>26</v>
      </c>
      <c r="G5167">
        <v>1</v>
      </c>
      <c r="J5167">
        <v>-1</v>
      </c>
      <c r="K5167">
        <v>0</v>
      </c>
      <c r="O5167">
        <v>1</v>
      </c>
      <c r="S5167" t="s">
        <v>24</v>
      </c>
      <c r="T5167" t="s">
        <v>43</v>
      </c>
      <c r="V5167" t="s">
        <v>36</v>
      </c>
      <c r="W5167" t="s">
        <v>56</v>
      </c>
      <c r="X5167" t="s">
        <v>44</v>
      </c>
    </row>
    <row r="5168" spans="1:24" x14ac:dyDescent="0.25">
      <c r="A5168">
        <v>11407375</v>
      </c>
      <c r="B5168" t="s">
        <v>24</v>
      </c>
      <c r="C5168" t="s">
        <v>5221</v>
      </c>
      <c r="D5168" t="s">
        <v>26</v>
      </c>
      <c r="G5168">
        <v>1</v>
      </c>
      <c r="H5168">
        <v>1</v>
      </c>
      <c r="K5168">
        <v>-1</v>
      </c>
      <c r="M5168">
        <v>1</v>
      </c>
      <c r="N5168">
        <v>0</v>
      </c>
      <c r="O5168">
        <v>-1</v>
      </c>
      <c r="R5168">
        <v>1</v>
      </c>
      <c r="S5168" t="s">
        <v>24</v>
      </c>
      <c r="T5168" t="s">
        <v>43</v>
      </c>
      <c r="V5168" t="s">
        <v>36</v>
      </c>
      <c r="W5168" t="s">
        <v>56</v>
      </c>
      <c r="X5168" t="s">
        <v>44</v>
      </c>
    </row>
    <row r="5169" spans="1:24" x14ac:dyDescent="0.25">
      <c r="A5169">
        <v>11407375</v>
      </c>
      <c r="B5169" t="s">
        <v>24</v>
      </c>
      <c r="C5169" t="s">
        <v>5222</v>
      </c>
      <c r="D5169" t="s">
        <v>26</v>
      </c>
      <c r="N5169">
        <v>1</v>
      </c>
      <c r="R5169">
        <v>1</v>
      </c>
      <c r="S5169" t="s">
        <v>24</v>
      </c>
      <c r="T5169" t="s">
        <v>43</v>
      </c>
      <c r="V5169" t="s">
        <v>36</v>
      </c>
      <c r="W5169" t="s">
        <v>56</v>
      </c>
      <c r="X5169" t="s">
        <v>44</v>
      </c>
    </row>
    <row r="5170" spans="1:24" x14ac:dyDescent="0.25">
      <c r="A5170">
        <v>11407375</v>
      </c>
      <c r="B5170" t="s">
        <v>24</v>
      </c>
      <c r="C5170" t="s">
        <v>5223</v>
      </c>
      <c r="D5170" t="s">
        <v>29</v>
      </c>
      <c r="N5170">
        <v>1</v>
      </c>
      <c r="R5170">
        <v>1</v>
      </c>
      <c r="S5170" t="s">
        <v>24</v>
      </c>
      <c r="T5170" t="s">
        <v>43</v>
      </c>
      <c r="V5170" t="s">
        <v>36</v>
      </c>
      <c r="W5170" t="s">
        <v>56</v>
      </c>
      <c r="X5170" t="s">
        <v>44</v>
      </c>
    </row>
    <row r="5171" spans="1:24" x14ac:dyDescent="0.25">
      <c r="A5171">
        <v>11407375</v>
      </c>
      <c r="B5171" t="s">
        <v>24</v>
      </c>
      <c r="C5171" t="s">
        <v>5224</v>
      </c>
      <c r="D5171" t="s">
        <v>26</v>
      </c>
      <c r="H5171">
        <v>1</v>
      </c>
      <c r="N5171">
        <v>0</v>
      </c>
      <c r="S5171" t="s">
        <v>24</v>
      </c>
      <c r="T5171" t="s">
        <v>43</v>
      </c>
      <c r="V5171" t="s">
        <v>36</v>
      </c>
      <c r="W5171" t="s">
        <v>56</v>
      </c>
      <c r="X5171" t="s">
        <v>44</v>
      </c>
    </row>
    <row r="5172" spans="1:24" x14ac:dyDescent="0.25">
      <c r="A5172">
        <v>11407375</v>
      </c>
      <c r="B5172" t="s">
        <v>24</v>
      </c>
      <c r="C5172" t="s">
        <v>5225</v>
      </c>
      <c r="D5172" t="s">
        <v>29</v>
      </c>
      <c r="H5172">
        <v>1</v>
      </c>
      <c r="N5172">
        <v>0</v>
      </c>
      <c r="S5172" t="s">
        <v>24</v>
      </c>
      <c r="T5172" t="s">
        <v>43</v>
      </c>
      <c r="V5172" t="s">
        <v>36</v>
      </c>
      <c r="W5172" t="s">
        <v>56</v>
      </c>
      <c r="X5172" t="s">
        <v>44</v>
      </c>
    </row>
    <row r="5173" spans="1:24" x14ac:dyDescent="0.25">
      <c r="A5173">
        <v>11407375</v>
      </c>
      <c r="B5173" t="s">
        <v>24</v>
      </c>
      <c r="C5173" t="s">
        <v>5226</v>
      </c>
      <c r="D5173" t="s">
        <v>26</v>
      </c>
      <c r="L5173">
        <v>1</v>
      </c>
      <c r="S5173" t="s">
        <v>24</v>
      </c>
      <c r="T5173" t="s">
        <v>43</v>
      </c>
      <c r="V5173" t="s">
        <v>36</v>
      </c>
      <c r="W5173" t="s">
        <v>56</v>
      </c>
      <c r="X5173" t="s">
        <v>44</v>
      </c>
    </row>
    <row r="5174" spans="1:24" x14ac:dyDescent="0.25">
      <c r="A5174">
        <v>11407375</v>
      </c>
      <c r="B5174" t="s">
        <v>24</v>
      </c>
      <c r="C5174" t="s">
        <v>5227</v>
      </c>
      <c r="D5174" t="s">
        <v>26</v>
      </c>
      <c r="G5174">
        <v>1</v>
      </c>
      <c r="H5174">
        <v>1</v>
      </c>
      <c r="J5174">
        <v>-1</v>
      </c>
      <c r="P5174">
        <v>1</v>
      </c>
      <c r="S5174" t="s">
        <v>24</v>
      </c>
      <c r="T5174" t="s">
        <v>43</v>
      </c>
      <c r="V5174" t="s">
        <v>36</v>
      </c>
      <c r="W5174" t="s">
        <v>56</v>
      </c>
      <c r="X5174" t="s">
        <v>44</v>
      </c>
    </row>
    <row r="5175" spans="1:24" x14ac:dyDescent="0.25">
      <c r="A5175">
        <v>11407375</v>
      </c>
      <c r="B5175" t="s">
        <v>24</v>
      </c>
      <c r="C5175" t="s">
        <v>5228</v>
      </c>
      <c r="D5175" t="s">
        <v>29</v>
      </c>
      <c r="G5175">
        <v>1</v>
      </c>
      <c r="H5175">
        <v>1</v>
      </c>
      <c r="J5175">
        <v>-1</v>
      </c>
      <c r="P5175">
        <v>1</v>
      </c>
      <c r="S5175" t="s">
        <v>24</v>
      </c>
      <c r="T5175" t="s">
        <v>43</v>
      </c>
      <c r="V5175" t="s">
        <v>36</v>
      </c>
      <c r="W5175" t="s">
        <v>56</v>
      </c>
      <c r="X5175" t="s">
        <v>44</v>
      </c>
    </row>
    <row r="5176" spans="1:24" x14ac:dyDescent="0.25">
      <c r="A5176">
        <v>11407375</v>
      </c>
      <c r="B5176" t="s">
        <v>24</v>
      </c>
      <c r="C5176" t="s">
        <v>5229</v>
      </c>
      <c r="D5176" t="s">
        <v>26</v>
      </c>
      <c r="H5176">
        <v>1</v>
      </c>
      <c r="K5176">
        <v>0</v>
      </c>
      <c r="L5176">
        <v>0</v>
      </c>
      <c r="S5176" t="s">
        <v>24</v>
      </c>
      <c r="T5176" t="s">
        <v>43</v>
      </c>
      <c r="V5176" t="s">
        <v>36</v>
      </c>
      <c r="W5176" t="s">
        <v>56</v>
      </c>
      <c r="X5176" t="s">
        <v>44</v>
      </c>
    </row>
    <row r="5177" spans="1:24" x14ac:dyDescent="0.25">
      <c r="A5177">
        <v>11407375</v>
      </c>
      <c r="B5177" t="s">
        <v>24</v>
      </c>
      <c r="C5177" t="s">
        <v>5230</v>
      </c>
      <c r="D5177" t="s">
        <v>29</v>
      </c>
      <c r="H5177">
        <v>1</v>
      </c>
      <c r="K5177">
        <v>0</v>
      </c>
      <c r="L5177">
        <v>0</v>
      </c>
      <c r="S5177" t="s">
        <v>24</v>
      </c>
      <c r="T5177" t="s">
        <v>43</v>
      </c>
      <c r="V5177" t="s">
        <v>36</v>
      </c>
      <c r="W5177" t="s">
        <v>56</v>
      </c>
      <c r="X5177" t="s">
        <v>44</v>
      </c>
    </row>
    <row r="5178" spans="1:24" x14ac:dyDescent="0.25">
      <c r="A5178">
        <v>11407375</v>
      </c>
      <c r="B5178" t="s">
        <v>24</v>
      </c>
      <c r="C5178" t="s">
        <v>5231</v>
      </c>
      <c r="D5178" t="s">
        <v>26</v>
      </c>
      <c r="H5178">
        <v>1</v>
      </c>
      <c r="J5178">
        <v>-1</v>
      </c>
      <c r="K5178">
        <v>-1</v>
      </c>
      <c r="S5178" t="s">
        <v>24</v>
      </c>
      <c r="T5178" t="s">
        <v>43</v>
      </c>
      <c r="V5178" t="s">
        <v>36</v>
      </c>
      <c r="W5178" t="s">
        <v>56</v>
      </c>
      <c r="X5178" t="s">
        <v>44</v>
      </c>
    </row>
    <row r="5179" spans="1:24" x14ac:dyDescent="0.25">
      <c r="A5179">
        <v>11407375</v>
      </c>
      <c r="B5179" t="s">
        <v>24</v>
      </c>
      <c r="C5179" t="s">
        <v>5232</v>
      </c>
      <c r="D5179" t="s">
        <v>29</v>
      </c>
      <c r="H5179">
        <v>1</v>
      </c>
      <c r="J5179">
        <v>-1</v>
      </c>
      <c r="K5179">
        <v>-1</v>
      </c>
      <c r="S5179" t="s">
        <v>24</v>
      </c>
      <c r="T5179" t="s">
        <v>43</v>
      </c>
      <c r="V5179" t="s">
        <v>36</v>
      </c>
      <c r="W5179" t="s">
        <v>56</v>
      </c>
      <c r="X5179" t="s">
        <v>44</v>
      </c>
    </row>
    <row r="5180" spans="1:24" x14ac:dyDescent="0.25">
      <c r="A5180">
        <v>11407375</v>
      </c>
      <c r="B5180" t="s">
        <v>24</v>
      </c>
      <c r="C5180" t="s">
        <v>5233</v>
      </c>
      <c r="D5180" t="s">
        <v>26</v>
      </c>
      <c r="H5180">
        <v>-1</v>
      </c>
      <c r="J5180">
        <v>-1</v>
      </c>
      <c r="L5180">
        <v>-1</v>
      </c>
      <c r="M5180">
        <v>1</v>
      </c>
      <c r="P5180">
        <v>1</v>
      </c>
      <c r="S5180" t="s">
        <v>24</v>
      </c>
      <c r="T5180" t="s">
        <v>43</v>
      </c>
      <c r="V5180" t="s">
        <v>36</v>
      </c>
      <c r="W5180" t="s">
        <v>56</v>
      </c>
      <c r="X5180" t="s">
        <v>44</v>
      </c>
    </row>
    <row r="5181" spans="1:24" x14ac:dyDescent="0.25">
      <c r="A5181">
        <v>11407375</v>
      </c>
      <c r="B5181" t="s">
        <v>24</v>
      </c>
      <c r="C5181" t="s">
        <v>5234</v>
      </c>
      <c r="D5181" t="s">
        <v>29</v>
      </c>
      <c r="H5181">
        <v>-1</v>
      </c>
      <c r="J5181">
        <v>-1</v>
      </c>
      <c r="L5181">
        <v>-1</v>
      </c>
      <c r="M5181">
        <v>1</v>
      </c>
      <c r="P5181">
        <v>1</v>
      </c>
      <c r="S5181" t="s">
        <v>24</v>
      </c>
      <c r="T5181" t="s">
        <v>43</v>
      </c>
      <c r="V5181" t="s">
        <v>36</v>
      </c>
      <c r="W5181" t="s">
        <v>56</v>
      </c>
      <c r="X5181" t="s">
        <v>44</v>
      </c>
    </row>
    <row r="5182" spans="1:24" x14ac:dyDescent="0.25">
      <c r="A5182">
        <v>11408373</v>
      </c>
      <c r="B5182" t="s">
        <v>24</v>
      </c>
      <c r="C5182" t="s">
        <v>5235</v>
      </c>
      <c r="D5182" t="s">
        <v>26</v>
      </c>
      <c r="E5182">
        <v>1</v>
      </c>
      <c r="S5182" t="s">
        <v>24</v>
      </c>
      <c r="T5182" t="s">
        <v>73</v>
      </c>
      <c r="V5182" t="s">
        <v>36</v>
      </c>
      <c r="W5182" t="s">
        <v>37</v>
      </c>
      <c r="X5182" t="s">
        <v>38</v>
      </c>
    </row>
    <row r="5183" spans="1:24" x14ac:dyDescent="0.25">
      <c r="A5183">
        <v>11412701</v>
      </c>
      <c r="B5183" t="s">
        <v>24</v>
      </c>
      <c r="C5183" t="s">
        <v>5236</v>
      </c>
      <c r="D5183" t="s">
        <v>26</v>
      </c>
      <c r="E5183">
        <v>1</v>
      </c>
      <c r="L5183">
        <v>0</v>
      </c>
      <c r="S5183" t="s">
        <v>24</v>
      </c>
      <c r="T5183" t="s">
        <v>82</v>
      </c>
      <c r="V5183" t="s">
        <v>55</v>
      </c>
      <c r="W5183" t="s">
        <v>37</v>
      </c>
      <c r="X5183" t="s">
        <v>57</v>
      </c>
    </row>
    <row r="5184" spans="1:24" x14ac:dyDescent="0.25">
      <c r="A5184">
        <v>11412701</v>
      </c>
      <c r="B5184" t="s">
        <v>24</v>
      </c>
      <c r="C5184" t="s">
        <v>5237</v>
      </c>
      <c r="D5184" t="s">
        <v>29</v>
      </c>
      <c r="E5184">
        <v>1</v>
      </c>
      <c r="L5184">
        <v>0</v>
      </c>
      <c r="S5184" t="s">
        <v>24</v>
      </c>
      <c r="T5184" t="s">
        <v>82</v>
      </c>
      <c r="V5184" t="s">
        <v>55</v>
      </c>
      <c r="W5184" t="s">
        <v>37</v>
      </c>
      <c r="X5184" t="s">
        <v>57</v>
      </c>
    </row>
    <row r="5185" spans="1:24" x14ac:dyDescent="0.25">
      <c r="A5185">
        <v>11417505</v>
      </c>
      <c r="B5185" t="s">
        <v>24</v>
      </c>
      <c r="C5185" t="s">
        <v>5238</v>
      </c>
      <c r="D5185" t="s">
        <v>26</v>
      </c>
      <c r="S5185" t="s">
        <v>24</v>
      </c>
      <c r="T5185" t="s">
        <v>27</v>
      </c>
    </row>
    <row r="5186" spans="1:24" x14ac:dyDescent="0.25">
      <c r="A5186">
        <v>11417505</v>
      </c>
      <c r="B5186" t="s">
        <v>24</v>
      </c>
      <c r="C5186" t="s">
        <v>5239</v>
      </c>
      <c r="D5186" t="s">
        <v>29</v>
      </c>
      <c r="S5186" t="s">
        <v>24</v>
      </c>
      <c r="T5186" t="s">
        <v>27</v>
      </c>
    </row>
    <row r="5187" spans="1:24" x14ac:dyDescent="0.25">
      <c r="A5187">
        <v>11419523</v>
      </c>
      <c r="B5187" t="s">
        <v>33</v>
      </c>
      <c r="C5187" t="s">
        <v>5240</v>
      </c>
      <c r="D5187" t="s">
        <v>26</v>
      </c>
      <c r="I5187">
        <v>1</v>
      </c>
      <c r="S5187" t="s">
        <v>33</v>
      </c>
      <c r="T5187" t="s">
        <v>43</v>
      </c>
    </row>
    <row r="5188" spans="1:24" x14ac:dyDescent="0.25">
      <c r="A5188">
        <v>11419523</v>
      </c>
      <c r="B5188" t="s">
        <v>33</v>
      </c>
      <c r="C5188" t="s">
        <v>5241</v>
      </c>
      <c r="D5188" t="s">
        <v>29</v>
      </c>
      <c r="I5188">
        <v>1</v>
      </c>
      <c r="S5188" t="s">
        <v>33</v>
      </c>
      <c r="T5188" t="s">
        <v>43</v>
      </c>
    </row>
    <row r="5189" spans="1:24" x14ac:dyDescent="0.25">
      <c r="A5189">
        <v>11419595</v>
      </c>
      <c r="B5189" t="s">
        <v>33</v>
      </c>
      <c r="C5189" t="s">
        <v>5242</v>
      </c>
      <c r="D5189" t="s">
        <v>26</v>
      </c>
      <c r="G5189">
        <v>0</v>
      </c>
      <c r="H5189">
        <v>1</v>
      </c>
      <c r="J5189">
        <v>1</v>
      </c>
      <c r="M5189">
        <v>1</v>
      </c>
      <c r="N5189">
        <v>0</v>
      </c>
      <c r="O5189">
        <v>1</v>
      </c>
      <c r="R5189">
        <v>1</v>
      </c>
      <c r="S5189" t="s">
        <v>33</v>
      </c>
      <c r="T5189" t="s">
        <v>82</v>
      </c>
      <c r="V5189" t="s">
        <v>69</v>
      </c>
      <c r="W5189" t="s">
        <v>37</v>
      </c>
      <c r="X5189" t="s">
        <v>38</v>
      </c>
    </row>
    <row r="5190" spans="1:24" x14ac:dyDescent="0.25">
      <c r="A5190">
        <v>11419595</v>
      </c>
      <c r="B5190" t="s">
        <v>33</v>
      </c>
      <c r="C5190" t="s">
        <v>5243</v>
      </c>
      <c r="D5190" t="s">
        <v>26</v>
      </c>
      <c r="G5190">
        <v>1</v>
      </c>
      <c r="H5190">
        <v>1</v>
      </c>
      <c r="M5190">
        <v>1</v>
      </c>
      <c r="O5190">
        <v>1</v>
      </c>
      <c r="R5190">
        <v>1</v>
      </c>
      <c r="S5190" t="s">
        <v>33</v>
      </c>
      <c r="T5190" t="s">
        <v>82</v>
      </c>
      <c r="V5190" t="s">
        <v>69</v>
      </c>
      <c r="W5190" t="s">
        <v>37</v>
      </c>
      <c r="X5190" t="s">
        <v>38</v>
      </c>
    </row>
    <row r="5191" spans="1:24" x14ac:dyDescent="0.25">
      <c r="A5191">
        <v>11419595</v>
      </c>
      <c r="B5191" t="s">
        <v>33</v>
      </c>
      <c r="C5191" t="s">
        <v>5244</v>
      </c>
      <c r="D5191" t="s">
        <v>26</v>
      </c>
      <c r="G5191">
        <v>1</v>
      </c>
      <c r="H5191">
        <v>1</v>
      </c>
      <c r="L5191">
        <v>1</v>
      </c>
      <c r="M5191">
        <v>1</v>
      </c>
      <c r="R5191">
        <v>1</v>
      </c>
      <c r="S5191" t="s">
        <v>33</v>
      </c>
      <c r="T5191" t="s">
        <v>82</v>
      </c>
      <c r="V5191" t="s">
        <v>69</v>
      </c>
      <c r="W5191" t="s">
        <v>37</v>
      </c>
      <c r="X5191" t="s">
        <v>38</v>
      </c>
    </row>
    <row r="5192" spans="1:24" x14ac:dyDescent="0.25">
      <c r="A5192">
        <v>11419878</v>
      </c>
      <c r="B5192" t="s">
        <v>33</v>
      </c>
      <c r="C5192" t="s">
        <v>5245</v>
      </c>
      <c r="D5192" t="s">
        <v>26</v>
      </c>
      <c r="G5192">
        <v>1</v>
      </c>
      <c r="J5192">
        <v>0</v>
      </c>
      <c r="L5192">
        <v>0</v>
      </c>
      <c r="O5192">
        <v>0</v>
      </c>
      <c r="S5192" t="s">
        <v>33</v>
      </c>
      <c r="T5192" t="s">
        <v>73</v>
      </c>
    </row>
    <row r="5193" spans="1:24" x14ac:dyDescent="0.25">
      <c r="A5193">
        <v>11423571</v>
      </c>
      <c r="B5193" t="s">
        <v>24</v>
      </c>
      <c r="C5193" t="s">
        <v>5246</v>
      </c>
      <c r="D5193" t="s">
        <v>26</v>
      </c>
      <c r="H5193">
        <v>1</v>
      </c>
      <c r="L5193">
        <v>-1</v>
      </c>
      <c r="Q5193">
        <v>0</v>
      </c>
      <c r="S5193" t="s">
        <v>24</v>
      </c>
      <c r="T5193" t="s">
        <v>87</v>
      </c>
      <c r="V5193" t="s">
        <v>194</v>
      </c>
      <c r="W5193" t="s">
        <v>37</v>
      </c>
      <c r="X5193" t="s">
        <v>88</v>
      </c>
    </row>
    <row r="5194" spans="1:24" x14ac:dyDescent="0.25">
      <c r="A5194">
        <v>11423571</v>
      </c>
      <c r="B5194" t="s">
        <v>24</v>
      </c>
      <c r="C5194" t="s">
        <v>5247</v>
      </c>
      <c r="D5194" t="s">
        <v>29</v>
      </c>
      <c r="H5194">
        <v>1</v>
      </c>
      <c r="L5194">
        <v>-1</v>
      </c>
      <c r="Q5194">
        <v>0</v>
      </c>
      <c r="S5194" t="s">
        <v>24</v>
      </c>
      <c r="T5194" t="s">
        <v>87</v>
      </c>
      <c r="V5194" t="s">
        <v>194</v>
      </c>
      <c r="W5194" t="s">
        <v>37</v>
      </c>
      <c r="X5194" t="s">
        <v>88</v>
      </c>
    </row>
    <row r="5195" spans="1:24" x14ac:dyDescent="0.25">
      <c r="A5195">
        <v>11424753</v>
      </c>
      <c r="B5195" t="s">
        <v>33</v>
      </c>
      <c r="C5195" t="s">
        <v>5248</v>
      </c>
      <c r="D5195" t="s">
        <v>26</v>
      </c>
      <c r="H5195">
        <v>1</v>
      </c>
      <c r="L5195">
        <v>-1</v>
      </c>
      <c r="S5195" t="s">
        <v>33</v>
      </c>
      <c r="T5195" t="s">
        <v>173</v>
      </c>
    </row>
    <row r="5196" spans="1:24" x14ac:dyDescent="0.25">
      <c r="A5196">
        <v>11424857</v>
      </c>
      <c r="B5196" t="s">
        <v>24</v>
      </c>
      <c r="C5196" t="s">
        <v>5249</v>
      </c>
      <c r="D5196" t="s">
        <v>26</v>
      </c>
      <c r="L5196">
        <v>0</v>
      </c>
      <c r="M5196">
        <v>1</v>
      </c>
      <c r="O5196">
        <v>1</v>
      </c>
      <c r="S5196" t="s">
        <v>24</v>
      </c>
      <c r="T5196" t="s">
        <v>82</v>
      </c>
      <c r="V5196" t="s">
        <v>36</v>
      </c>
      <c r="W5196" t="s">
        <v>322</v>
      </c>
      <c r="X5196" t="s">
        <v>57</v>
      </c>
    </row>
    <row r="5197" spans="1:24" x14ac:dyDescent="0.25">
      <c r="A5197">
        <v>11424857</v>
      </c>
      <c r="B5197" t="s">
        <v>24</v>
      </c>
      <c r="C5197" t="s">
        <v>5250</v>
      </c>
      <c r="D5197" t="s">
        <v>26</v>
      </c>
      <c r="O5197">
        <v>1</v>
      </c>
      <c r="S5197" t="s">
        <v>24</v>
      </c>
      <c r="T5197" t="s">
        <v>82</v>
      </c>
      <c r="V5197" t="s">
        <v>36</v>
      </c>
      <c r="W5197" t="s">
        <v>322</v>
      </c>
      <c r="X5197" t="s">
        <v>57</v>
      </c>
    </row>
    <row r="5198" spans="1:24" x14ac:dyDescent="0.25">
      <c r="A5198">
        <v>11424857</v>
      </c>
      <c r="B5198" t="s">
        <v>24</v>
      </c>
      <c r="C5198" t="s">
        <v>5251</v>
      </c>
      <c r="D5198" t="s">
        <v>26</v>
      </c>
      <c r="O5198">
        <v>1</v>
      </c>
      <c r="S5198" t="s">
        <v>24</v>
      </c>
      <c r="T5198" t="s">
        <v>82</v>
      </c>
      <c r="V5198" t="s">
        <v>36</v>
      </c>
      <c r="W5198" t="s">
        <v>322</v>
      </c>
      <c r="X5198" t="s">
        <v>57</v>
      </c>
    </row>
    <row r="5199" spans="1:24" x14ac:dyDescent="0.25">
      <c r="A5199">
        <v>11424857</v>
      </c>
      <c r="B5199" t="s">
        <v>24</v>
      </c>
      <c r="C5199" t="s">
        <v>5252</v>
      </c>
      <c r="D5199" t="s">
        <v>29</v>
      </c>
      <c r="O5199">
        <v>1</v>
      </c>
      <c r="S5199" t="s">
        <v>24</v>
      </c>
      <c r="T5199" t="s">
        <v>82</v>
      </c>
      <c r="V5199" t="s">
        <v>36</v>
      </c>
      <c r="W5199" t="s">
        <v>322</v>
      </c>
      <c r="X5199" t="s">
        <v>57</v>
      </c>
    </row>
    <row r="5200" spans="1:24" x14ac:dyDescent="0.25">
      <c r="A5200">
        <v>11424857</v>
      </c>
      <c r="B5200" t="s">
        <v>24</v>
      </c>
      <c r="C5200" t="s">
        <v>5253</v>
      </c>
      <c r="D5200" t="s">
        <v>26</v>
      </c>
      <c r="E5200">
        <v>1</v>
      </c>
      <c r="R5200">
        <v>1</v>
      </c>
      <c r="S5200" t="s">
        <v>24</v>
      </c>
      <c r="T5200" t="s">
        <v>82</v>
      </c>
      <c r="V5200" t="s">
        <v>36</v>
      </c>
      <c r="W5200" t="s">
        <v>322</v>
      </c>
      <c r="X5200" t="s">
        <v>57</v>
      </c>
    </row>
    <row r="5201" spans="1:24" x14ac:dyDescent="0.25">
      <c r="A5201">
        <v>11424857</v>
      </c>
      <c r="B5201" t="s">
        <v>24</v>
      </c>
      <c r="C5201" t="s">
        <v>5254</v>
      </c>
      <c r="D5201" t="s">
        <v>26</v>
      </c>
      <c r="E5201">
        <v>1</v>
      </c>
      <c r="R5201">
        <v>1</v>
      </c>
      <c r="S5201" t="s">
        <v>24</v>
      </c>
      <c r="T5201" t="s">
        <v>82</v>
      </c>
      <c r="V5201" t="s">
        <v>36</v>
      </c>
      <c r="W5201" t="s">
        <v>322</v>
      </c>
      <c r="X5201" t="s">
        <v>57</v>
      </c>
    </row>
    <row r="5202" spans="1:24" x14ac:dyDescent="0.25">
      <c r="A5202">
        <v>11426455</v>
      </c>
      <c r="B5202" t="s">
        <v>24</v>
      </c>
      <c r="C5202" t="s">
        <v>5255</v>
      </c>
      <c r="D5202" t="s">
        <v>26</v>
      </c>
      <c r="L5202">
        <v>1</v>
      </c>
      <c r="S5202" t="s">
        <v>24</v>
      </c>
      <c r="T5202" t="s">
        <v>73</v>
      </c>
    </row>
    <row r="5203" spans="1:24" x14ac:dyDescent="0.25">
      <c r="A5203">
        <v>11426455</v>
      </c>
      <c r="B5203" t="s">
        <v>24</v>
      </c>
      <c r="C5203" t="s">
        <v>5256</v>
      </c>
      <c r="D5203" t="s">
        <v>29</v>
      </c>
      <c r="L5203">
        <v>1</v>
      </c>
      <c r="S5203" t="s">
        <v>24</v>
      </c>
      <c r="T5203" t="s">
        <v>73</v>
      </c>
    </row>
    <row r="5204" spans="1:24" x14ac:dyDescent="0.25">
      <c r="A5204">
        <v>11426455</v>
      </c>
      <c r="B5204" t="s">
        <v>24</v>
      </c>
      <c r="C5204" t="s">
        <v>5257</v>
      </c>
      <c r="D5204" t="s">
        <v>26</v>
      </c>
      <c r="E5204">
        <v>1</v>
      </c>
      <c r="J5204">
        <v>0</v>
      </c>
      <c r="S5204" t="s">
        <v>24</v>
      </c>
      <c r="T5204" t="s">
        <v>73</v>
      </c>
    </row>
    <row r="5205" spans="1:24" x14ac:dyDescent="0.25">
      <c r="A5205">
        <v>11426455</v>
      </c>
      <c r="B5205" t="s">
        <v>24</v>
      </c>
      <c r="C5205" t="s">
        <v>5258</v>
      </c>
      <c r="D5205" t="s">
        <v>26</v>
      </c>
      <c r="E5205">
        <v>1</v>
      </c>
      <c r="J5205">
        <v>0</v>
      </c>
      <c r="S5205" t="s">
        <v>24</v>
      </c>
      <c r="T5205" t="s">
        <v>73</v>
      </c>
    </row>
    <row r="5206" spans="1:24" x14ac:dyDescent="0.25">
      <c r="A5206">
        <v>11426455</v>
      </c>
      <c r="B5206" t="s">
        <v>24</v>
      </c>
      <c r="C5206" t="s">
        <v>5259</v>
      </c>
      <c r="D5206" t="s">
        <v>29</v>
      </c>
      <c r="E5206">
        <v>1</v>
      </c>
      <c r="J5206">
        <v>0</v>
      </c>
      <c r="S5206" t="s">
        <v>24</v>
      </c>
      <c r="T5206" t="s">
        <v>73</v>
      </c>
    </row>
    <row r="5207" spans="1:24" x14ac:dyDescent="0.25">
      <c r="A5207">
        <v>11426455</v>
      </c>
      <c r="B5207" t="s">
        <v>24</v>
      </c>
      <c r="C5207" t="s">
        <v>5260</v>
      </c>
      <c r="D5207" t="s">
        <v>26</v>
      </c>
      <c r="G5207">
        <v>1</v>
      </c>
      <c r="H5207">
        <v>1</v>
      </c>
      <c r="O5207">
        <v>1</v>
      </c>
      <c r="R5207">
        <v>1</v>
      </c>
      <c r="S5207" t="s">
        <v>24</v>
      </c>
      <c r="T5207" t="s">
        <v>73</v>
      </c>
    </row>
    <row r="5208" spans="1:24" x14ac:dyDescent="0.25">
      <c r="A5208">
        <v>11426908</v>
      </c>
      <c r="B5208" t="s">
        <v>24</v>
      </c>
      <c r="C5208" t="s">
        <v>5261</v>
      </c>
      <c r="D5208" t="s">
        <v>26</v>
      </c>
      <c r="E5208">
        <v>1</v>
      </c>
      <c r="S5208" t="s">
        <v>24</v>
      </c>
      <c r="T5208" s="1">
        <v>43758</v>
      </c>
    </row>
    <row r="5209" spans="1:24" x14ac:dyDescent="0.25">
      <c r="A5209">
        <v>11426908</v>
      </c>
      <c r="B5209" t="s">
        <v>24</v>
      </c>
      <c r="C5209" t="s">
        <v>5262</v>
      </c>
      <c r="D5209" t="s">
        <v>29</v>
      </c>
      <c r="E5209">
        <v>1</v>
      </c>
      <c r="S5209" t="s">
        <v>24</v>
      </c>
      <c r="T5209" s="1">
        <v>43758</v>
      </c>
    </row>
    <row r="5210" spans="1:24" x14ac:dyDescent="0.25">
      <c r="A5210">
        <v>11426908</v>
      </c>
      <c r="B5210" t="s">
        <v>24</v>
      </c>
      <c r="C5210" t="s">
        <v>5263</v>
      </c>
      <c r="D5210" t="s">
        <v>29</v>
      </c>
      <c r="E5210">
        <v>1</v>
      </c>
      <c r="S5210" t="s">
        <v>24</v>
      </c>
      <c r="T5210" s="1">
        <v>43758</v>
      </c>
    </row>
    <row r="5211" spans="1:24" x14ac:dyDescent="0.25">
      <c r="A5211">
        <v>11430111</v>
      </c>
      <c r="B5211" t="s">
        <v>24</v>
      </c>
      <c r="C5211" t="s">
        <v>5264</v>
      </c>
      <c r="D5211" t="s">
        <v>26</v>
      </c>
      <c r="H5211">
        <v>0</v>
      </c>
      <c r="O5211">
        <v>1</v>
      </c>
      <c r="R5211">
        <v>1</v>
      </c>
      <c r="S5211" t="s">
        <v>24</v>
      </c>
      <c r="T5211" t="s">
        <v>87</v>
      </c>
      <c r="V5211" t="s">
        <v>36</v>
      </c>
      <c r="W5211" t="s">
        <v>56</v>
      </c>
      <c r="X5211" t="s">
        <v>44</v>
      </c>
    </row>
    <row r="5212" spans="1:24" x14ac:dyDescent="0.25">
      <c r="A5212">
        <v>11430111</v>
      </c>
      <c r="B5212" t="s">
        <v>24</v>
      </c>
      <c r="C5212" t="s">
        <v>5265</v>
      </c>
      <c r="D5212" t="s">
        <v>26</v>
      </c>
      <c r="F5212">
        <v>1</v>
      </c>
      <c r="H5212">
        <v>1</v>
      </c>
      <c r="J5212">
        <v>0</v>
      </c>
      <c r="M5212">
        <v>-1</v>
      </c>
      <c r="N5212">
        <v>0</v>
      </c>
      <c r="O5212">
        <v>1</v>
      </c>
      <c r="R5212">
        <v>1</v>
      </c>
      <c r="S5212" t="s">
        <v>24</v>
      </c>
      <c r="T5212" t="s">
        <v>87</v>
      </c>
      <c r="V5212" t="s">
        <v>36</v>
      </c>
      <c r="W5212" t="s">
        <v>56</v>
      </c>
      <c r="X5212" t="s">
        <v>44</v>
      </c>
    </row>
    <row r="5213" spans="1:24" x14ac:dyDescent="0.25">
      <c r="A5213">
        <v>11430111</v>
      </c>
      <c r="B5213" t="s">
        <v>24</v>
      </c>
      <c r="C5213" t="s">
        <v>5266</v>
      </c>
      <c r="D5213" t="s">
        <v>29</v>
      </c>
      <c r="F5213">
        <v>1</v>
      </c>
      <c r="H5213">
        <v>1</v>
      </c>
      <c r="J5213">
        <v>0</v>
      </c>
      <c r="M5213">
        <v>-1</v>
      </c>
      <c r="N5213">
        <v>0</v>
      </c>
      <c r="O5213">
        <v>1</v>
      </c>
      <c r="R5213">
        <v>1</v>
      </c>
      <c r="S5213" t="s">
        <v>24</v>
      </c>
      <c r="T5213" t="s">
        <v>87</v>
      </c>
      <c r="V5213" t="s">
        <v>36</v>
      </c>
      <c r="W5213" t="s">
        <v>56</v>
      </c>
      <c r="X5213" t="s">
        <v>44</v>
      </c>
    </row>
    <row r="5214" spans="1:24" x14ac:dyDescent="0.25">
      <c r="A5214">
        <v>11430111</v>
      </c>
      <c r="B5214" t="s">
        <v>24</v>
      </c>
      <c r="C5214" t="s">
        <v>5267</v>
      </c>
      <c r="D5214" t="s">
        <v>26</v>
      </c>
      <c r="E5214">
        <v>1</v>
      </c>
      <c r="N5214">
        <v>0</v>
      </c>
      <c r="O5214">
        <v>0</v>
      </c>
      <c r="R5214">
        <v>1</v>
      </c>
      <c r="S5214" t="s">
        <v>24</v>
      </c>
      <c r="T5214" t="s">
        <v>87</v>
      </c>
      <c r="V5214" t="s">
        <v>36</v>
      </c>
      <c r="W5214" t="s">
        <v>56</v>
      </c>
      <c r="X5214" t="s">
        <v>44</v>
      </c>
    </row>
    <row r="5215" spans="1:24" x14ac:dyDescent="0.25">
      <c r="A5215">
        <v>11430111</v>
      </c>
      <c r="B5215" t="s">
        <v>24</v>
      </c>
      <c r="C5215" t="s">
        <v>5268</v>
      </c>
      <c r="D5215" t="s">
        <v>26</v>
      </c>
      <c r="F5215">
        <v>-1</v>
      </c>
      <c r="G5215">
        <v>-1</v>
      </c>
      <c r="N5215">
        <v>0</v>
      </c>
      <c r="O5215">
        <v>1</v>
      </c>
      <c r="R5215">
        <v>1</v>
      </c>
      <c r="S5215" t="s">
        <v>24</v>
      </c>
      <c r="T5215" t="s">
        <v>87</v>
      </c>
      <c r="V5215" t="s">
        <v>36</v>
      </c>
      <c r="W5215" t="s">
        <v>56</v>
      </c>
      <c r="X5215" t="s">
        <v>44</v>
      </c>
    </row>
    <row r="5216" spans="1:24" x14ac:dyDescent="0.25">
      <c r="A5216">
        <v>11430111</v>
      </c>
      <c r="B5216" t="s">
        <v>24</v>
      </c>
      <c r="C5216" t="s">
        <v>5269</v>
      </c>
      <c r="D5216" t="s">
        <v>26</v>
      </c>
      <c r="F5216">
        <v>-1</v>
      </c>
      <c r="G5216">
        <v>-1</v>
      </c>
      <c r="N5216">
        <v>0</v>
      </c>
      <c r="O5216">
        <v>1</v>
      </c>
      <c r="R5216">
        <v>1</v>
      </c>
      <c r="S5216" t="s">
        <v>24</v>
      </c>
      <c r="T5216" t="s">
        <v>87</v>
      </c>
      <c r="V5216" t="s">
        <v>36</v>
      </c>
      <c r="W5216" t="s">
        <v>56</v>
      </c>
      <c r="X5216" t="s">
        <v>44</v>
      </c>
    </row>
    <row r="5217" spans="1:24" x14ac:dyDescent="0.25">
      <c r="A5217">
        <v>11430111</v>
      </c>
      <c r="B5217" t="s">
        <v>24</v>
      </c>
      <c r="C5217" t="s">
        <v>5270</v>
      </c>
      <c r="D5217" t="s">
        <v>26</v>
      </c>
      <c r="F5217">
        <v>-1</v>
      </c>
      <c r="G5217">
        <v>-1</v>
      </c>
      <c r="N5217">
        <v>0</v>
      </c>
      <c r="O5217">
        <v>1</v>
      </c>
      <c r="R5217">
        <v>1</v>
      </c>
      <c r="S5217" t="s">
        <v>24</v>
      </c>
      <c r="T5217" t="s">
        <v>87</v>
      </c>
      <c r="V5217" t="s">
        <v>36</v>
      </c>
      <c r="W5217" t="s">
        <v>56</v>
      </c>
      <c r="X5217" t="s">
        <v>44</v>
      </c>
    </row>
    <row r="5218" spans="1:24" x14ac:dyDescent="0.25">
      <c r="A5218">
        <v>11430111</v>
      </c>
      <c r="B5218" t="s">
        <v>24</v>
      </c>
      <c r="C5218" t="s">
        <v>5271</v>
      </c>
      <c r="D5218" t="s">
        <v>26</v>
      </c>
      <c r="G5218">
        <v>1</v>
      </c>
      <c r="J5218">
        <v>1</v>
      </c>
      <c r="N5218">
        <v>0</v>
      </c>
      <c r="O5218">
        <v>1</v>
      </c>
      <c r="R5218">
        <v>1</v>
      </c>
      <c r="S5218" t="s">
        <v>24</v>
      </c>
      <c r="T5218" t="s">
        <v>87</v>
      </c>
      <c r="V5218" t="s">
        <v>36</v>
      </c>
      <c r="W5218" t="s">
        <v>56</v>
      </c>
      <c r="X5218" t="s">
        <v>44</v>
      </c>
    </row>
    <row r="5219" spans="1:24" x14ac:dyDescent="0.25">
      <c r="A5219">
        <v>11430111</v>
      </c>
      <c r="B5219" t="s">
        <v>24</v>
      </c>
      <c r="C5219" t="s">
        <v>5272</v>
      </c>
      <c r="D5219" t="s">
        <v>26</v>
      </c>
      <c r="H5219">
        <v>1</v>
      </c>
      <c r="L5219">
        <v>-1</v>
      </c>
      <c r="M5219">
        <v>-1</v>
      </c>
      <c r="S5219" t="s">
        <v>24</v>
      </c>
      <c r="T5219" t="s">
        <v>87</v>
      </c>
      <c r="V5219" t="s">
        <v>36</v>
      </c>
      <c r="W5219" t="s">
        <v>56</v>
      </c>
      <c r="X5219" t="s">
        <v>44</v>
      </c>
    </row>
    <row r="5220" spans="1:24" x14ac:dyDescent="0.25">
      <c r="A5220">
        <v>11430111</v>
      </c>
      <c r="B5220" t="s">
        <v>24</v>
      </c>
      <c r="C5220" t="s">
        <v>5273</v>
      </c>
      <c r="D5220" t="s">
        <v>29</v>
      </c>
      <c r="H5220">
        <v>1</v>
      </c>
      <c r="L5220">
        <v>-1</v>
      </c>
      <c r="M5220">
        <v>-1</v>
      </c>
      <c r="S5220" t="s">
        <v>24</v>
      </c>
      <c r="T5220" t="s">
        <v>87</v>
      </c>
      <c r="V5220" t="s">
        <v>36</v>
      </c>
      <c r="W5220" t="s">
        <v>56</v>
      </c>
      <c r="X5220" t="s">
        <v>44</v>
      </c>
    </row>
    <row r="5221" spans="1:24" x14ac:dyDescent="0.25">
      <c r="A5221">
        <v>11430111</v>
      </c>
      <c r="B5221" t="s">
        <v>24</v>
      </c>
      <c r="C5221" t="s">
        <v>5274</v>
      </c>
      <c r="D5221" t="s">
        <v>26</v>
      </c>
      <c r="E5221">
        <v>1</v>
      </c>
      <c r="S5221" t="s">
        <v>24</v>
      </c>
      <c r="T5221" t="s">
        <v>87</v>
      </c>
      <c r="V5221" t="s">
        <v>36</v>
      </c>
      <c r="W5221" t="s">
        <v>56</v>
      </c>
      <c r="X5221" t="s">
        <v>44</v>
      </c>
    </row>
    <row r="5222" spans="1:24" x14ac:dyDescent="0.25">
      <c r="A5222">
        <v>11430111</v>
      </c>
      <c r="B5222" t="s">
        <v>24</v>
      </c>
      <c r="C5222" t="s">
        <v>5275</v>
      </c>
      <c r="D5222" t="s">
        <v>26</v>
      </c>
      <c r="J5222">
        <v>0</v>
      </c>
      <c r="L5222">
        <v>0</v>
      </c>
      <c r="O5222">
        <v>1</v>
      </c>
      <c r="S5222" t="s">
        <v>24</v>
      </c>
      <c r="T5222" t="s">
        <v>87</v>
      </c>
      <c r="V5222" t="s">
        <v>36</v>
      </c>
      <c r="W5222" t="s">
        <v>56</v>
      </c>
      <c r="X5222" t="s">
        <v>44</v>
      </c>
    </row>
    <row r="5223" spans="1:24" x14ac:dyDescent="0.25">
      <c r="A5223">
        <v>11430111</v>
      </c>
      <c r="B5223" t="s">
        <v>24</v>
      </c>
      <c r="C5223" t="s">
        <v>5276</v>
      </c>
      <c r="D5223" t="s">
        <v>26</v>
      </c>
      <c r="J5223">
        <v>0</v>
      </c>
      <c r="L5223">
        <v>0</v>
      </c>
      <c r="O5223">
        <v>1</v>
      </c>
      <c r="S5223" t="s">
        <v>24</v>
      </c>
      <c r="T5223" t="s">
        <v>87</v>
      </c>
      <c r="V5223" t="s">
        <v>36</v>
      </c>
      <c r="W5223" t="s">
        <v>56</v>
      </c>
      <c r="X5223" t="s">
        <v>44</v>
      </c>
    </row>
    <row r="5224" spans="1:24" x14ac:dyDescent="0.25">
      <c r="A5224">
        <v>11430111</v>
      </c>
      <c r="B5224" t="s">
        <v>24</v>
      </c>
      <c r="C5224" t="s">
        <v>5277</v>
      </c>
      <c r="D5224" t="s">
        <v>29</v>
      </c>
      <c r="J5224">
        <v>0</v>
      </c>
      <c r="L5224">
        <v>0</v>
      </c>
      <c r="O5224">
        <v>1</v>
      </c>
      <c r="S5224" t="s">
        <v>24</v>
      </c>
      <c r="T5224" t="s">
        <v>87</v>
      </c>
      <c r="V5224" t="s">
        <v>36</v>
      </c>
      <c r="W5224" t="s">
        <v>56</v>
      </c>
      <c r="X5224" t="s">
        <v>44</v>
      </c>
    </row>
    <row r="5225" spans="1:24" x14ac:dyDescent="0.25">
      <c r="A5225">
        <v>11430111</v>
      </c>
      <c r="B5225" t="s">
        <v>24</v>
      </c>
      <c r="C5225" t="s">
        <v>5278</v>
      </c>
      <c r="D5225" t="s">
        <v>26</v>
      </c>
      <c r="N5225">
        <v>0</v>
      </c>
      <c r="O5225">
        <v>1</v>
      </c>
      <c r="S5225" t="s">
        <v>24</v>
      </c>
      <c r="T5225" t="s">
        <v>87</v>
      </c>
      <c r="V5225" t="s">
        <v>36</v>
      </c>
      <c r="W5225" t="s">
        <v>56</v>
      </c>
      <c r="X5225" t="s">
        <v>44</v>
      </c>
    </row>
    <row r="5226" spans="1:24" x14ac:dyDescent="0.25">
      <c r="A5226">
        <v>11430111</v>
      </c>
      <c r="B5226" t="s">
        <v>24</v>
      </c>
      <c r="C5226" t="s">
        <v>5279</v>
      </c>
      <c r="D5226" t="s">
        <v>26</v>
      </c>
      <c r="N5226">
        <v>0</v>
      </c>
      <c r="O5226">
        <v>1</v>
      </c>
      <c r="S5226" t="s">
        <v>24</v>
      </c>
      <c r="T5226" t="s">
        <v>87</v>
      </c>
      <c r="V5226" t="s">
        <v>36</v>
      </c>
      <c r="W5226" t="s">
        <v>56</v>
      </c>
      <c r="X5226" t="s">
        <v>44</v>
      </c>
    </row>
    <row r="5227" spans="1:24" x14ac:dyDescent="0.25">
      <c r="A5227">
        <v>11430111</v>
      </c>
      <c r="B5227" t="s">
        <v>24</v>
      </c>
      <c r="C5227" t="s">
        <v>5280</v>
      </c>
      <c r="D5227" t="s">
        <v>26</v>
      </c>
      <c r="F5227">
        <v>-1</v>
      </c>
      <c r="G5227">
        <v>-1</v>
      </c>
      <c r="N5227">
        <v>0</v>
      </c>
      <c r="O5227">
        <v>1</v>
      </c>
      <c r="R5227">
        <v>1</v>
      </c>
      <c r="S5227" t="s">
        <v>24</v>
      </c>
      <c r="T5227" t="s">
        <v>87</v>
      </c>
      <c r="V5227" t="s">
        <v>36</v>
      </c>
      <c r="W5227" t="s">
        <v>56</v>
      </c>
      <c r="X5227" t="s">
        <v>44</v>
      </c>
    </row>
    <row r="5228" spans="1:24" x14ac:dyDescent="0.25">
      <c r="A5228">
        <v>11430111</v>
      </c>
      <c r="B5228" t="s">
        <v>24</v>
      </c>
      <c r="C5228" t="s">
        <v>5281</v>
      </c>
      <c r="D5228" t="s">
        <v>26</v>
      </c>
      <c r="J5228">
        <v>-1</v>
      </c>
      <c r="S5228" t="s">
        <v>24</v>
      </c>
      <c r="T5228" t="s">
        <v>87</v>
      </c>
      <c r="V5228" t="s">
        <v>36</v>
      </c>
      <c r="W5228" t="s">
        <v>56</v>
      </c>
      <c r="X5228" t="s">
        <v>44</v>
      </c>
    </row>
    <row r="5229" spans="1:24" x14ac:dyDescent="0.25">
      <c r="A5229">
        <v>11430111</v>
      </c>
      <c r="B5229" t="s">
        <v>24</v>
      </c>
      <c r="C5229" t="s">
        <v>5282</v>
      </c>
      <c r="D5229" t="s">
        <v>29</v>
      </c>
      <c r="J5229">
        <v>-1</v>
      </c>
      <c r="S5229" t="s">
        <v>24</v>
      </c>
      <c r="T5229" t="s">
        <v>87</v>
      </c>
      <c r="V5229" t="s">
        <v>36</v>
      </c>
      <c r="W5229" t="s">
        <v>56</v>
      </c>
      <c r="X5229" t="s">
        <v>44</v>
      </c>
    </row>
    <row r="5230" spans="1:24" x14ac:dyDescent="0.25">
      <c r="A5230">
        <v>11437035</v>
      </c>
      <c r="B5230" t="s">
        <v>24</v>
      </c>
      <c r="C5230" t="s">
        <v>5283</v>
      </c>
      <c r="D5230" t="s">
        <v>26</v>
      </c>
      <c r="E5230">
        <v>1</v>
      </c>
      <c r="S5230" t="s">
        <v>24</v>
      </c>
      <c r="T5230" s="1">
        <v>43758</v>
      </c>
    </row>
    <row r="5231" spans="1:24" x14ac:dyDescent="0.25">
      <c r="A5231">
        <v>11437035</v>
      </c>
      <c r="B5231" t="s">
        <v>24</v>
      </c>
      <c r="C5231" t="s">
        <v>5284</v>
      </c>
      <c r="D5231" t="s">
        <v>29</v>
      </c>
      <c r="E5231">
        <v>1</v>
      </c>
      <c r="S5231" t="s">
        <v>24</v>
      </c>
      <c r="T5231" s="1">
        <v>43758</v>
      </c>
    </row>
    <row r="5232" spans="1:24" x14ac:dyDescent="0.25">
      <c r="A5232">
        <v>11437035</v>
      </c>
      <c r="B5232" t="s">
        <v>24</v>
      </c>
      <c r="C5232" t="s">
        <v>5285</v>
      </c>
      <c r="D5232" t="s">
        <v>26</v>
      </c>
      <c r="E5232">
        <v>1</v>
      </c>
      <c r="S5232" t="s">
        <v>24</v>
      </c>
      <c r="T5232" s="1">
        <v>43758</v>
      </c>
    </row>
    <row r="5233" spans="1:24" x14ac:dyDescent="0.25">
      <c r="A5233">
        <v>11437035</v>
      </c>
      <c r="B5233" t="s">
        <v>24</v>
      </c>
      <c r="C5233" t="s">
        <v>5286</v>
      </c>
      <c r="D5233" t="s">
        <v>29</v>
      </c>
      <c r="E5233">
        <v>1</v>
      </c>
      <c r="S5233" t="s">
        <v>24</v>
      </c>
      <c r="T5233" s="1">
        <v>43758</v>
      </c>
    </row>
    <row r="5234" spans="1:24" x14ac:dyDescent="0.25">
      <c r="A5234">
        <v>11437035</v>
      </c>
      <c r="B5234" t="s">
        <v>24</v>
      </c>
      <c r="C5234" t="s">
        <v>5287</v>
      </c>
      <c r="D5234" t="s">
        <v>26</v>
      </c>
      <c r="H5234">
        <v>1</v>
      </c>
      <c r="I5234">
        <v>1</v>
      </c>
      <c r="S5234" t="s">
        <v>24</v>
      </c>
      <c r="T5234" s="1">
        <v>43758</v>
      </c>
    </row>
    <row r="5235" spans="1:24" x14ac:dyDescent="0.25">
      <c r="A5235">
        <v>11437035</v>
      </c>
      <c r="B5235" t="s">
        <v>24</v>
      </c>
      <c r="C5235" t="s">
        <v>5288</v>
      </c>
      <c r="D5235" t="s">
        <v>29</v>
      </c>
      <c r="H5235">
        <v>1</v>
      </c>
      <c r="I5235">
        <v>1</v>
      </c>
      <c r="S5235" t="s">
        <v>24</v>
      </c>
      <c r="T5235" s="1">
        <v>43758</v>
      </c>
    </row>
    <row r="5236" spans="1:24" x14ac:dyDescent="0.25">
      <c r="A5236">
        <v>11437257</v>
      </c>
      <c r="B5236" t="s">
        <v>33</v>
      </c>
      <c r="C5236" t="s">
        <v>5289</v>
      </c>
      <c r="D5236" t="s">
        <v>26</v>
      </c>
      <c r="E5236">
        <v>1</v>
      </c>
      <c r="K5236">
        <v>0</v>
      </c>
      <c r="S5236" t="s">
        <v>33</v>
      </c>
      <c r="T5236" t="s">
        <v>35</v>
      </c>
      <c r="V5236" t="s">
        <v>55</v>
      </c>
      <c r="W5236" t="s">
        <v>56</v>
      </c>
      <c r="X5236" t="s">
        <v>88</v>
      </c>
    </row>
    <row r="5237" spans="1:24" x14ac:dyDescent="0.25">
      <c r="A5237">
        <v>11437257</v>
      </c>
      <c r="B5237" t="s">
        <v>33</v>
      </c>
      <c r="C5237" t="s">
        <v>5290</v>
      </c>
      <c r="D5237" t="s">
        <v>26</v>
      </c>
      <c r="E5237">
        <v>1</v>
      </c>
      <c r="S5237" t="s">
        <v>33</v>
      </c>
      <c r="T5237" t="s">
        <v>35</v>
      </c>
      <c r="V5237" t="s">
        <v>55</v>
      </c>
      <c r="W5237" t="s">
        <v>56</v>
      </c>
      <c r="X5237" t="s">
        <v>88</v>
      </c>
    </row>
    <row r="5238" spans="1:24" x14ac:dyDescent="0.25">
      <c r="A5238">
        <v>11437257</v>
      </c>
      <c r="B5238" t="s">
        <v>33</v>
      </c>
      <c r="C5238" t="s">
        <v>5291</v>
      </c>
      <c r="D5238" t="s">
        <v>29</v>
      </c>
      <c r="E5238">
        <v>1</v>
      </c>
      <c r="S5238" t="s">
        <v>33</v>
      </c>
      <c r="T5238" t="s">
        <v>35</v>
      </c>
      <c r="V5238" t="s">
        <v>55</v>
      </c>
      <c r="W5238" t="s">
        <v>56</v>
      </c>
      <c r="X5238" t="s">
        <v>88</v>
      </c>
    </row>
    <row r="5239" spans="1:24" x14ac:dyDescent="0.25">
      <c r="A5239">
        <v>11437257</v>
      </c>
      <c r="B5239" t="s">
        <v>33</v>
      </c>
      <c r="C5239" t="s">
        <v>5292</v>
      </c>
      <c r="D5239" t="s">
        <v>26</v>
      </c>
      <c r="G5239">
        <v>1</v>
      </c>
      <c r="H5239">
        <v>1</v>
      </c>
      <c r="I5239">
        <v>1</v>
      </c>
      <c r="J5239">
        <v>1</v>
      </c>
      <c r="L5239">
        <v>1</v>
      </c>
      <c r="O5239">
        <v>0</v>
      </c>
      <c r="S5239" t="s">
        <v>33</v>
      </c>
      <c r="T5239" t="s">
        <v>35</v>
      </c>
      <c r="V5239" t="s">
        <v>55</v>
      </c>
      <c r="W5239" t="s">
        <v>56</v>
      </c>
      <c r="X5239" t="s">
        <v>88</v>
      </c>
    </row>
    <row r="5240" spans="1:24" x14ac:dyDescent="0.25">
      <c r="A5240">
        <v>11441654</v>
      </c>
      <c r="B5240" t="s">
        <v>24</v>
      </c>
      <c r="C5240" t="s">
        <v>5293</v>
      </c>
      <c r="D5240" t="s">
        <v>26</v>
      </c>
      <c r="E5240">
        <v>1</v>
      </c>
      <c r="S5240" t="s">
        <v>24</v>
      </c>
      <c r="T5240" t="s">
        <v>43</v>
      </c>
      <c r="V5240" t="s">
        <v>36</v>
      </c>
      <c r="W5240" t="s">
        <v>37</v>
      </c>
      <c r="X5240" t="s">
        <v>44</v>
      </c>
    </row>
    <row r="5241" spans="1:24" x14ac:dyDescent="0.25">
      <c r="A5241">
        <v>11441654</v>
      </c>
      <c r="B5241" t="s">
        <v>24</v>
      </c>
      <c r="C5241" t="s">
        <v>5294</v>
      </c>
      <c r="D5241" t="s">
        <v>26</v>
      </c>
      <c r="E5241">
        <v>1</v>
      </c>
      <c r="S5241" t="s">
        <v>24</v>
      </c>
      <c r="T5241" t="s">
        <v>43</v>
      </c>
      <c r="V5241" t="s">
        <v>36</v>
      </c>
      <c r="W5241" t="s">
        <v>37</v>
      </c>
      <c r="X5241" t="s">
        <v>44</v>
      </c>
    </row>
    <row r="5242" spans="1:24" x14ac:dyDescent="0.25">
      <c r="A5242">
        <v>11443384</v>
      </c>
      <c r="B5242" t="s">
        <v>33</v>
      </c>
      <c r="C5242" t="s">
        <v>5295</v>
      </c>
      <c r="D5242" t="s">
        <v>26</v>
      </c>
      <c r="E5242">
        <v>1</v>
      </c>
      <c r="J5242">
        <v>0</v>
      </c>
      <c r="L5242">
        <v>0</v>
      </c>
      <c r="O5242">
        <v>0</v>
      </c>
      <c r="S5242" t="s">
        <v>33</v>
      </c>
      <c r="T5242" t="s">
        <v>27</v>
      </c>
    </row>
    <row r="5243" spans="1:24" x14ac:dyDescent="0.25">
      <c r="A5243">
        <v>11443384</v>
      </c>
      <c r="B5243" t="s">
        <v>33</v>
      </c>
      <c r="C5243" t="s">
        <v>5296</v>
      </c>
      <c r="D5243" t="s">
        <v>29</v>
      </c>
      <c r="E5243">
        <v>1</v>
      </c>
      <c r="J5243">
        <v>0</v>
      </c>
      <c r="L5243">
        <v>0</v>
      </c>
      <c r="O5243">
        <v>0</v>
      </c>
      <c r="S5243" t="s">
        <v>33</v>
      </c>
      <c r="T5243" t="s">
        <v>27</v>
      </c>
    </row>
    <row r="5244" spans="1:24" x14ac:dyDescent="0.25">
      <c r="A5244">
        <v>11447338</v>
      </c>
      <c r="B5244" t="s">
        <v>33</v>
      </c>
      <c r="C5244" t="s">
        <v>5297</v>
      </c>
      <c r="D5244" t="s">
        <v>26</v>
      </c>
      <c r="E5244">
        <v>1</v>
      </c>
      <c r="F5244">
        <v>0</v>
      </c>
      <c r="G5244">
        <v>0</v>
      </c>
      <c r="S5244" t="s">
        <v>33</v>
      </c>
      <c r="T5244" t="s">
        <v>27</v>
      </c>
    </row>
    <row r="5245" spans="1:24" x14ac:dyDescent="0.25">
      <c r="A5245">
        <v>11447338</v>
      </c>
      <c r="B5245" t="s">
        <v>33</v>
      </c>
      <c r="C5245" t="s">
        <v>5298</v>
      </c>
      <c r="D5245" t="s">
        <v>29</v>
      </c>
      <c r="E5245">
        <v>1</v>
      </c>
      <c r="F5245">
        <v>0</v>
      </c>
      <c r="G5245">
        <v>0</v>
      </c>
      <c r="S5245" t="s">
        <v>33</v>
      </c>
      <c r="T5245" t="s">
        <v>27</v>
      </c>
    </row>
    <row r="5246" spans="1:24" x14ac:dyDescent="0.25">
      <c r="A5246">
        <v>11448585</v>
      </c>
      <c r="B5246" t="s">
        <v>33</v>
      </c>
      <c r="C5246" t="s">
        <v>5299</v>
      </c>
      <c r="D5246" t="s">
        <v>29</v>
      </c>
      <c r="G5246">
        <v>0</v>
      </c>
      <c r="I5246">
        <v>0</v>
      </c>
      <c r="J5246">
        <v>0</v>
      </c>
      <c r="L5246">
        <v>0</v>
      </c>
      <c r="S5246" t="s">
        <v>33</v>
      </c>
      <c r="T5246" t="s">
        <v>43</v>
      </c>
    </row>
    <row r="5247" spans="1:24" x14ac:dyDescent="0.25">
      <c r="A5247">
        <v>11448585</v>
      </c>
      <c r="B5247" t="s">
        <v>33</v>
      </c>
      <c r="C5247" t="s">
        <v>5300</v>
      </c>
      <c r="D5247" t="s">
        <v>26</v>
      </c>
      <c r="G5247">
        <v>0</v>
      </c>
      <c r="I5247">
        <v>0</v>
      </c>
      <c r="J5247">
        <v>0</v>
      </c>
      <c r="L5247">
        <v>0</v>
      </c>
      <c r="S5247" t="s">
        <v>33</v>
      </c>
      <c r="T5247" t="s">
        <v>43</v>
      </c>
    </row>
    <row r="5248" spans="1:24" x14ac:dyDescent="0.25">
      <c r="A5248">
        <v>11453253</v>
      </c>
      <c r="B5248" t="s">
        <v>24</v>
      </c>
      <c r="C5248" t="s">
        <v>5301</v>
      </c>
      <c r="D5248" t="s">
        <v>26</v>
      </c>
      <c r="E5248">
        <v>1</v>
      </c>
      <c r="S5248" t="s">
        <v>24</v>
      </c>
      <c r="T5248" s="1">
        <v>43758</v>
      </c>
    </row>
    <row r="5249" spans="1:23" x14ac:dyDescent="0.25">
      <c r="A5249">
        <v>11453253</v>
      </c>
      <c r="B5249" t="s">
        <v>24</v>
      </c>
      <c r="C5249" t="s">
        <v>5302</v>
      </c>
      <c r="D5249" t="s">
        <v>29</v>
      </c>
      <c r="E5249">
        <v>1</v>
      </c>
      <c r="S5249" t="s">
        <v>24</v>
      </c>
      <c r="T5249" s="1">
        <v>43758</v>
      </c>
    </row>
    <row r="5250" spans="1:23" x14ac:dyDescent="0.25">
      <c r="A5250">
        <v>11454874</v>
      </c>
      <c r="B5250" t="s">
        <v>33</v>
      </c>
      <c r="C5250" t="s">
        <v>5303</v>
      </c>
      <c r="D5250" t="s">
        <v>26</v>
      </c>
      <c r="H5250">
        <v>1</v>
      </c>
      <c r="J5250">
        <v>-1</v>
      </c>
      <c r="L5250">
        <v>-1</v>
      </c>
      <c r="S5250" t="s">
        <v>33</v>
      </c>
      <c r="T5250" t="s">
        <v>82</v>
      </c>
    </row>
    <row r="5251" spans="1:23" x14ac:dyDescent="0.25">
      <c r="A5251">
        <v>11454874</v>
      </c>
      <c r="B5251" t="s">
        <v>33</v>
      </c>
      <c r="C5251" t="s">
        <v>5304</v>
      </c>
      <c r="D5251" t="s">
        <v>29</v>
      </c>
      <c r="H5251">
        <v>1</v>
      </c>
      <c r="J5251">
        <v>-1</v>
      </c>
      <c r="L5251">
        <v>-1</v>
      </c>
      <c r="S5251" t="s">
        <v>33</v>
      </c>
      <c r="T5251" t="s">
        <v>82</v>
      </c>
    </row>
    <row r="5252" spans="1:23" x14ac:dyDescent="0.25">
      <c r="A5252">
        <v>11454889</v>
      </c>
      <c r="B5252" t="s">
        <v>24</v>
      </c>
      <c r="C5252" t="s">
        <v>5305</v>
      </c>
      <c r="D5252" t="s">
        <v>26</v>
      </c>
      <c r="E5252">
        <v>1</v>
      </c>
      <c r="S5252" t="s">
        <v>24</v>
      </c>
      <c r="T5252" t="s">
        <v>27</v>
      </c>
      <c r="V5252" t="s">
        <v>67</v>
      </c>
      <c r="W5252" t="s">
        <v>37</v>
      </c>
    </row>
    <row r="5253" spans="1:23" x14ac:dyDescent="0.25">
      <c r="A5253">
        <v>11455795</v>
      </c>
      <c r="B5253" t="s">
        <v>24</v>
      </c>
      <c r="C5253" t="s">
        <v>5306</v>
      </c>
      <c r="D5253" t="s">
        <v>26</v>
      </c>
      <c r="G5253">
        <v>0</v>
      </c>
      <c r="H5253">
        <v>1</v>
      </c>
      <c r="J5253">
        <v>-1</v>
      </c>
      <c r="K5253">
        <v>1</v>
      </c>
      <c r="L5253">
        <v>-1</v>
      </c>
      <c r="N5253">
        <v>0</v>
      </c>
      <c r="O5253">
        <v>1</v>
      </c>
      <c r="R5253">
        <v>1</v>
      </c>
      <c r="S5253" t="s">
        <v>24</v>
      </c>
      <c r="T5253" t="s">
        <v>82</v>
      </c>
      <c r="V5253" t="s">
        <v>67</v>
      </c>
      <c r="W5253" t="s">
        <v>56</v>
      </c>
    </row>
    <row r="5254" spans="1:23" x14ac:dyDescent="0.25">
      <c r="A5254">
        <v>11455795</v>
      </c>
      <c r="B5254" t="s">
        <v>24</v>
      </c>
      <c r="C5254" t="s">
        <v>5307</v>
      </c>
      <c r="D5254" t="s">
        <v>26</v>
      </c>
      <c r="E5254">
        <v>1</v>
      </c>
      <c r="S5254" t="s">
        <v>24</v>
      </c>
      <c r="T5254" t="s">
        <v>82</v>
      </c>
      <c r="V5254" t="s">
        <v>67</v>
      </c>
      <c r="W5254" t="s">
        <v>56</v>
      </c>
    </row>
    <row r="5255" spans="1:23" x14ac:dyDescent="0.25">
      <c r="A5255">
        <v>11455795</v>
      </c>
      <c r="B5255" t="s">
        <v>24</v>
      </c>
      <c r="C5255" t="s">
        <v>5308</v>
      </c>
      <c r="D5255" t="s">
        <v>26</v>
      </c>
      <c r="L5255">
        <v>1</v>
      </c>
      <c r="S5255" t="s">
        <v>24</v>
      </c>
      <c r="T5255" t="s">
        <v>82</v>
      </c>
      <c r="V5255" t="s">
        <v>67</v>
      </c>
      <c r="W5255" t="s">
        <v>56</v>
      </c>
    </row>
    <row r="5256" spans="1:23" x14ac:dyDescent="0.25">
      <c r="A5256">
        <v>11455795</v>
      </c>
      <c r="B5256" t="s">
        <v>24</v>
      </c>
      <c r="C5256" t="s">
        <v>5309</v>
      </c>
      <c r="D5256" t="s">
        <v>26</v>
      </c>
      <c r="L5256">
        <v>1</v>
      </c>
      <c r="S5256" t="s">
        <v>24</v>
      </c>
      <c r="T5256" t="s">
        <v>82</v>
      </c>
      <c r="V5256" t="s">
        <v>67</v>
      </c>
      <c r="W5256" t="s">
        <v>56</v>
      </c>
    </row>
    <row r="5257" spans="1:23" x14ac:dyDescent="0.25">
      <c r="A5257">
        <v>11455795</v>
      </c>
      <c r="B5257" t="s">
        <v>24</v>
      </c>
      <c r="C5257" t="s">
        <v>5310</v>
      </c>
      <c r="D5257" t="s">
        <v>26</v>
      </c>
      <c r="E5257">
        <v>1</v>
      </c>
      <c r="R5257">
        <v>1</v>
      </c>
      <c r="S5257" t="s">
        <v>24</v>
      </c>
      <c r="T5257" t="s">
        <v>82</v>
      </c>
      <c r="V5257" t="s">
        <v>67</v>
      </c>
      <c r="W5257" t="s">
        <v>56</v>
      </c>
    </row>
    <row r="5258" spans="1:23" x14ac:dyDescent="0.25">
      <c r="A5258">
        <v>11455795</v>
      </c>
      <c r="B5258" t="s">
        <v>24</v>
      </c>
      <c r="C5258" t="s">
        <v>5311</v>
      </c>
      <c r="D5258" t="s">
        <v>26</v>
      </c>
      <c r="H5258">
        <v>1</v>
      </c>
      <c r="L5258">
        <v>-1</v>
      </c>
      <c r="M5258">
        <v>-1</v>
      </c>
      <c r="R5258">
        <v>1</v>
      </c>
      <c r="S5258" t="s">
        <v>24</v>
      </c>
      <c r="T5258" t="s">
        <v>82</v>
      </c>
      <c r="V5258" t="s">
        <v>67</v>
      </c>
      <c r="W5258" t="s">
        <v>56</v>
      </c>
    </row>
    <row r="5259" spans="1:23" x14ac:dyDescent="0.25">
      <c r="A5259">
        <v>11456281</v>
      </c>
      <c r="B5259" t="s">
        <v>33</v>
      </c>
      <c r="C5259" t="s">
        <v>5312</v>
      </c>
      <c r="D5259" t="s">
        <v>26</v>
      </c>
      <c r="H5259">
        <v>1</v>
      </c>
      <c r="S5259" t="s">
        <v>33</v>
      </c>
      <c r="T5259" t="s">
        <v>27</v>
      </c>
    </row>
    <row r="5260" spans="1:23" x14ac:dyDescent="0.25">
      <c r="A5260">
        <v>11456281</v>
      </c>
      <c r="B5260" t="s">
        <v>33</v>
      </c>
      <c r="C5260" t="s">
        <v>5313</v>
      </c>
      <c r="D5260" t="s">
        <v>29</v>
      </c>
      <c r="H5260">
        <v>1</v>
      </c>
      <c r="S5260" t="s">
        <v>33</v>
      </c>
      <c r="T5260" t="s">
        <v>27</v>
      </c>
    </row>
    <row r="5261" spans="1:23" x14ac:dyDescent="0.25">
      <c r="A5261">
        <v>11456281</v>
      </c>
      <c r="B5261" t="s">
        <v>33</v>
      </c>
      <c r="C5261" t="s">
        <v>5314</v>
      </c>
      <c r="D5261" t="s">
        <v>26</v>
      </c>
      <c r="E5261">
        <v>1</v>
      </c>
      <c r="S5261" t="s">
        <v>33</v>
      </c>
      <c r="T5261" t="s">
        <v>27</v>
      </c>
    </row>
    <row r="5262" spans="1:23" x14ac:dyDescent="0.25">
      <c r="A5262">
        <v>11456281</v>
      </c>
      <c r="B5262" t="s">
        <v>33</v>
      </c>
      <c r="C5262" t="s">
        <v>5315</v>
      </c>
      <c r="D5262" t="s">
        <v>29</v>
      </c>
      <c r="E5262">
        <v>1</v>
      </c>
      <c r="S5262" t="s">
        <v>33</v>
      </c>
      <c r="T5262" t="s">
        <v>27</v>
      </c>
    </row>
    <row r="5263" spans="1:23" x14ac:dyDescent="0.25">
      <c r="A5263">
        <v>11456281</v>
      </c>
      <c r="B5263" t="s">
        <v>33</v>
      </c>
      <c r="C5263" t="s">
        <v>5316</v>
      </c>
      <c r="D5263" t="s">
        <v>26</v>
      </c>
      <c r="E5263">
        <v>1</v>
      </c>
      <c r="S5263" t="s">
        <v>33</v>
      </c>
      <c r="T5263" t="s">
        <v>27</v>
      </c>
    </row>
    <row r="5264" spans="1:23" x14ac:dyDescent="0.25">
      <c r="A5264">
        <v>11456281</v>
      </c>
      <c r="B5264" t="s">
        <v>33</v>
      </c>
      <c r="C5264" t="s">
        <v>5317</v>
      </c>
      <c r="D5264" t="s">
        <v>29</v>
      </c>
      <c r="E5264">
        <v>1</v>
      </c>
      <c r="S5264" t="s">
        <v>33</v>
      </c>
      <c r="T5264" t="s">
        <v>27</v>
      </c>
    </row>
    <row r="5265" spans="1:24" x14ac:dyDescent="0.25">
      <c r="A5265">
        <v>11456666</v>
      </c>
      <c r="B5265" t="s">
        <v>33</v>
      </c>
      <c r="C5265" t="s">
        <v>5318</v>
      </c>
      <c r="D5265" t="s">
        <v>26</v>
      </c>
      <c r="E5265">
        <v>1</v>
      </c>
      <c r="S5265" t="s">
        <v>33</v>
      </c>
      <c r="T5265" t="s">
        <v>82</v>
      </c>
    </row>
    <row r="5266" spans="1:24" x14ac:dyDescent="0.25">
      <c r="A5266">
        <v>11456666</v>
      </c>
      <c r="B5266" t="s">
        <v>33</v>
      </c>
      <c r="C5266" t="s">
        <v>5319</v>
      </c>
      <c r="D5266" t="s">
        <v>29</v>
      </c>
      <c r="E5266">
        <v>1</v>
      </c>
      <c r="S5266" t="s">
        <v>33</v>
      </c>
      <c r="T5266" t="s">
        <v>82</v>
      </c>
    </row>
    <row r="5267" spans="1:24" x14ac:dyDescent="0.25">
      <c r="A5267">
        <v>11456729</v>
      </c>
      <c r="B5267" t="s">
        <v>33</v>
      </c>
      <c r="C5267" t="s">
        <v>5320</v>
      </c>
      <c r="D5267" t="s">
        <v>26</v>
      </c>
      <c r="G5267">
        <v>1</v>
      </c>
      <c r="S5267" t="s">
        <v>33</v>
      </c>
      <c r="T5267" t="s">
        <v>54</v>
      </c>
    </row>
    <row r="5268" spans="1:24" x14ac:dyDescent="0.25">
      <c r="A5268">
        <v>11461825</v>
      </c>
      <c r="B5268" t="s">
        <v>24</v>
      </c>
      <c r="C5268" t="s">
        <v>5321</v>
      </c>
      <c r="D5268" t="s">
        <v>26</v>
      </c>
      <c r="E5268">
        <v>1</v>
      </c>
      <c r="G5268">
        <v>0</v>
      </c>
      <c r="J5268">
        <v>0</v>
      </c>
      <c r="L5268">
        <v>0</v>
      </c>
      <c r="O5268">
        <v>0</v>
      </c>
      <c r="S5268" t="s">
        <v>24</v>
      </c>
      <c r="T5268" t="s">
        <v>82</v>
      </c>
    </row>
    <row r="5269" spans="1:24" x14ac:dyDescent="0.25">
      <c r="A5269">
        <v>11466215</v>
      </c>
      <c r="B5269" t="s">
        <v>24</v>
      </c>
      <c r="C5269" t="s">
        <v>5322</v>
      </c>
      <c r="D5269" t="s">
        <v>26</v>
      </c>
      <c r="E5269">
        <v>1</v>
      </c>
      <c r="R5269">
        <v>1</v>
      </c>
      <c r="S5269" t="s">
        <v>24</v>
      </c>
      <c r="T5269" t="s">
        <v>35</v>
      </c>
      <c r="V5269" t="s">
        <v>36</v>
      </c>
      <c r="W5269" t="s">
        <v>56</v>
      </c>
      <c r="X5269" t="s">
        <v>44</v>
      </c>
    </row>
    <row r="5270" spans="1:24" x14ac:dyDescent="0.25">
      <c r="A5270">
        <v>11466215</v>
      </c>
      <c r="B5270" t="s">
        <v>24</v>
      </c>
      <c r="C5270" t="s">
        <v>5323</v>
      </c>
      <c r="D5270" t="s">
        <v>26</v>
      </c>
      <c r="G5270">
        <v>0</v>
      </c>
      <c r="J5270">
        <v>0</v>
      </c>
      <c r="M5270">
        <v>1</v>
      </c>
      <c r="O5270">
        <v>0</v>
      </c>
      <c r="R5270">
        <v>1</v>
      </c>
      <c r="S5270" t="s">
        <v>24</v>
      </c>
      <c r="T5270" t="s">
        <v>35</v>
      </c>
      <c r="V5270" t="s">
        <v>36</v>
      </c>
      <c r="W5270" t="s">
        <v>56</v>
      </c>
      <c r="X5270" t="s">
        <v>44</v>
      </c>
    </row>
    <row r="5271" spans="1:24" x14ac:dyDescent="0.25">
      <c r="A5271">
        <v>11466215</v>
      </c>
      <c r="B5271" t="s">
        <v>24</v>
      </c>
      <c r="C5271" t="s">
        <v>5324</v>
      </c>
      <c r="D5271" t="s">
        <v>26</v>
      </c>
      <c r="G5271">
        <v>0</v>
      </c>
      <c r="J5271">
        <v>0</v>
      </c>
      <c r="M5271">
        <v>1</v>
      </c>
      <c r="O5271">
        <v>0</v>
      </c>
      <c r="R5271">
        <v>1</v>
      </c>
      <c r="S5271" t="s">
        <v>24</v>
      </c>
      <c r="T5271" t="s">
        <v>35</v>
      </c>
      <c r="V5271" t="s">
        <v>36</v>
      </c>
      <c r="W5271" t="s">
        <v>56</v>
      </c>
      <c r="X5271" t="s">
        <v>44</v>
      </c>
    </row>
    <row r="5272" spans="1:24" x14ac:dyDescent="0.25">
      <c r="A5272">
        <v>11466215</v>
      </c>
      <c r="B5272" t="s">
        <v>24</v>
      </c>
      <c r="C5272" t="s">
        <v>5325</v>
      </c>
      <c r="D5272" t="s">
        <v>26</v>
      </c>
      <c r="G5272">
        <v>1</v>
      </c>
      <c r="M5272">
        <v>1</v>
      </c>
      <c r="N5272">
        <v>0</v>
      </c>
      <c r="O5272">
        <v>0</v>
      </c>
      <c r="R5272">
        <v>1</v>
      </c>
      <c r="S5272" t="s">
        <v>24</v>
      </c>
      <c r="T5272" t="s">
        <v>35</v>
      </c>
      <c r="V5272" t="s">
        <v>36</v>
      </c>
      <c r="W5272" t="s">
        <v>56</v>
      </c>
      <c r="X5272" t="s">
        <v>44</v>
      </c>
    </row>
    <row r="5273" spans="1:24" x14ac:dyDescent="0.25">
      <c r="A5273">
        <v>11466215</v>
      </c>
      <c r="B5273" t="s">
        <v>24</v>
      </c>
      <c r="C5273" t="s">
        <v>5326</v>
      </c>
      <c r="D5273" t="s">
        <v>26</v>
      </c>
      <c r="G5273">
        <v>1</v>
      </c>
      <c r="K5273">
        <v>1</v>
      </c>
      <c r="O5273">
        <v>1</v>
      </c>
      <c r="R5273">
        <v>1</v>
      </c>
      <c r="S5273" t="s">
        <v>24</v>
      </c>
      <c r="T5273" t="s">
        <v>35</v>
      </c>
      <c r="V5273" t="s">
        <v>36</v>
      </c>
      <c r="W5273" t="s">
        <v>56</v>
      </c>
      <c r="X5273" t="s">
        <v>44</v>
      </c>
    </row>
    <row r="5274" spans="1:24" x14ac:dyDescent="0.25">
      <c r="A5274">
        <v>11467004</v>
      </c>
      <c r="B5274" t="s">
        <v>24</v>
      </c>
      <c r="C5274" t="s">
        <v>5327</v>
      </c>
      <c r="D5274" t="s">
        <v>26</v>
      </c>
      <c r="E5274">
        <v>1</v>
      </c>
      <c r="S5274" t="s">
        <v>24</v>
      </c>
      <c r="T5274" t="s">
        <v>82</v>
      </c>
      <c r="V5274" t="s">
        <v>55</v>
      </c>
      <c r="W5274" t="s">
        <v>37</v>
      </c>
      <c r="X5274" t="s">
        <v>44</v>
      </c>
    </row>
    <row r="5275" spans="1:24" x14ac:dyDescent="0.25">
      <c r="A5275">
        <v>11467004</v>
      </c>
      <c r="B5275" t="s">
        <v>24</v>
      </c>
      <c r="C5275" t="s">
        <v>5328</v>
      </c>
      <c r="D5275" t="s">
        <v>29</v>
      </c>
      <c r="E5275">
        <v>1</v>
      </c>
      <c r="S5275" t="s">
        <v>24</v>
      </c>
      <c r="T5275" t="s">
        <v>82</v>
      </c>
      <c r="V5275" t="s">
        <v>55</v>
      </c>
      <c r="W5275" t="s">
        <v>37</v>
      </c>
      <c r="X5275" t="s">
        <v>44</v>
      </c>
    </row>
    <row r="5276" spans="1:24" x14ac:dyDescent="0.25">
      <c r="A5276">
        <v>11467004</v>
      </c>
      <c r="B5276" t="s">
        <v>24</v>
      </c>
      <c r="C5276" t="s">
        <v>5329</v>
      </c>
      <c r="D5276" t="s">
        <v>26</v>
      </c>
      <c r="E5276">
        <v>1</v>
      </c>
      <c r="S5276" t="s">
        <v>24</v>
      </c>
      <c r="T5276" t="s">
        <v>82</v>
      </c>
      <c r="V5276" t="s">
        <v>55</v>
      </c>
      <c r="W5276" t="s">
        <v>37</v>
      </c>
      <c r="X5276" t="s">
        <v>44</v>
      </c>
    </row>
    <row r="5277" spans="1:24" x14ac:dyDescent="0.25">
      <c r="A5277">
        <v>11467004</v>
      </c>
      <c r="B5277" t="s">
        <v>24</v>
      </c>
      <c r="C5277" t="s">
        <v>5330</v>
      </c>
      <c r="D5277" t="s">
        <v>26</v>
      </c>
      <c r="E5277">
        <v>1</v>
      </c>
      <c r="S5277" t="s">
        <v>24</v>
      </c>
      <c r="T5277" t="s">
        <v>82</v>
      </c>
      <c r="V5277" t="s">
        <v>55</v>
      </c>
      <c r="W5277" t="s">
        <v>37</v>
      </c>
      <c r="X5277" t="s">
        <v>44</v>
      </c>
    </row>
    <row r="5278" spans="1:24" x14ac:dyDescent="0.25">
      <c r="A5278">
        <v>11467004</v>
      </c>
      <c r="B5278" t="s">
        <v>24</v>
      </c>
      <c r="C5278" t="s">
        <v>5331</v>
      </c>
      <c r="D5278" t="s">
        <v>29</v>
      </c>
      <c r="E5278">
        <v>1</v>
      </c>
      <c r="S5278" t="s">
        <v>24</v>
      </c>
      <c r="T5278" t="s">
        <v>82</v>
      </c>
      <c r="V5278" t="s">
        <v>55</v>
      </c>
      <c r="W5278" t="s">
        <v>37</v>
      </c>
      <c r="X5278" t="s">
        <v>44</v>
      </c>
    </row>
    <row r="5279" spans="1:24" x14ac:dyDescent="0.25">
      <c r="A5279">
        <v>11468250</v>
      </c>
      <c r="B5279" t="s">
        <v>33</v>
      </c>
      <c r="C5279" t="s">
        <v>5332</v>
      </c>
      <c r="D5279" t="s">
        <v>26</v>
      </c>
      <c r="E5279">
        <v>1</v>
      </c>
      <c r="S5279" t="s">
        <v>33</v>
      </c>
      <c r="T5279" t="s">
        <v>73</v>
      </c>
    </row>
    <row r="5280" spans="1:24" x14ac:dyDescent="0.25">
      <c r="A5280">
        <v>11468250</v>
      </c>
      <c r="B5280" t="s">
        <v>33</v>
      </c>
      <c r="C5280" t="s">
        <v>5333</v>
      </c>
      <c r="D5280" t="s">
        <v>29</v>
      </c>
      <c r="E5280">
        <v>1</v>
      </c>
      <c r="S5280" t="s">
        <v>33</v>
      </c>
      <c r="T5280" t="s">
        <v>73</v>
      </c>
    </row>
    <row r="5281" spans="1:20" x14ac:dyDescent="0.25">
      <c r="A5281">
        <v>11469079</v>
      </c>
      <c r="B5281" t="s">
        <v>33</v>
      </c>
      <c r="C5281" t="s">
        <v>5334</v>
      </c>
      <c r="D5281" t="s">
        <v>26</v>
      </c>
      <c r="I5281">
        <v>1</v>
      </c>
      <c r="M5281">
        <v>1</v>
      </c>
      <c r="O5281">
        <v>1</v>
      </c>
      <c r="S5281" t="s">
        <v>33</v>
      </c>
      <c r="T5281" t="s">
        <v>87</v>
      </c>
    </row>
    <row r="5282" spans="1:20" x14ac:dyDescent="0.25">
      <c r="A5282">
        <v>11469079</v>
      </c>
      <c r="B5282" t="s">
        <v>33</v>
      </c>
      <c r="C5282" t="s">
        <v>5335</v>
      </c>
      <c r="D5282" t="s">
        <v>29</v>
      </c>
      <c r="I5282">
        <v>1</v>
      </c>
      <c r="M5282">
        <v>1</v>
      </c>
      <c r="O5282">
        <v>1</v>
      </c>
      <c r="S5282" t="s">
        <v>33</v>
      </c>
      <c r="T5282" t="s">
        <v>87</v>
      </c>
    </row>
    <row r="5283" spans="1:20" x14ac:dyDescent="0.25">
      <c r="A5283">
        <v>11469079</v>
      </c>
      <c r="B5283" t="s">
        <v>33</v>
      </c>
      <c r="C5283" t="s">
        <v>5336</v>
      </c>
      <c r="D5283" t="s">
        <v>26</v>
      </c>
      <c r="I5283">
        <v>1</v>
      </c>
      <c r="K5283">
        <v>0</v>
      </c>
      <c r="S5283" t="s">
        <v>33</v>
      </c>
      <c r="T5283" t="s">
        <v>87</v>
      </c>
    </row>
    <row r="5284" spans="1:20" x14ac:dyDescent="0.25">
      <c r="A5284">
        <v>11469079</v>
      </c>
      <c r="B5284" t="s">
        <v>33</v>
      </c>
      <c r="C5284" t="s">
        <v>5337</v>
      </c>
      <c r="D5284" t="s">
        <v>29</v>
      </c>
      <c r="I5284">
        <v>1</v>
      </c>
      <c r="K5284">
        <v>0</v>
      </c>
      <c r="S5284" t="s">
        <v>33</v>
      </c>
      <c r="T5284" t="s">
        <v>87</v>
      </c>
    </row>
    <row r="5285" spans="1:20" x14ac:dyDescent="0.25">
      <c r="A5285">
        <v>11469079</v>
      </c>
      <c r="B5285" t="s">
        <v>33</v>
      </c>
      <c r="C5285" t="s">
        <v>5338</v>
      </c>
      <c r="D5285" t="s">
        <v>26</v>
      </c>
      <c r="M5285">
        <v>1</v>
      </c>
      <c r="O5285">
        <v>1</v>
      </c>
      <c r="S5285" t="s">
        <v>33</v>
      </c>
      <c r="T5285" t="s">
        <v>87</v>
      </c>
    </row>
    <row r="5286" spans="1:20" x14ac:dyDescent="0.25">
      <c r="A5286">
        <v>11469079</v>
      </c>
      <c r="B5286" t="s">
        <v>33</v>
      </c>
      <c r="C5286" t="s">
        <v>5339</v>
      </c>
      <c r="D5286" t="s">
        <v>29</v>
      </c>
      <c r="M5286">
        <v>1</v>
      </c>
      <c r="O5286">
        <v>1</v>
      </c>
      <c r="S5286" t="s">
        <v>33</v>
      </c>
      <c r="T5286" t="s">
        <v>87</v>
      </c>
    </row>
    <row r="5287" spans="1:20" x14ac:dyDescent="0.25">
      <c r="A5287">
        <v>11469079</v>
      </c>
      <c r="B5287" t="s">
        <v>33</v>
      </c>
      <c r="C5287" t="s">
        <v>5340</v>
      </c>
      <c r="D5287" t="s">
        <v>26</v>
      </c>
      <c r="E5287">
        <v>1</v>
      </c>
      <c r="N5287">
        <v>0</v>
      </c>
      <c r="S5287" t="s">
        <v>33</v>
      </c>
      <c r="T5287" t="s">
        <v>87</v>
      </c>
    </row>
    <row r="5288" spans="1:20" x14ac:dyDescent="0.25">
      <c r="A5288">
        <v>11469079</v>
      </c>
      <c r="B5288" t="s">
        <v>33</v>
      </c>
      <c r="C5288" t="s">
        <v>5341</v>
      </c>
      <c r="D5288" t="s">
        <v>26</v>
      </c>
      <c r="H5288">
        <v>1</v>
      </c>
      <c r="O5288">
        <v>1</v>
      </c>
      <c r="Q5288">
        <v>1</v>
      </c>
      <c r="S5288" t="s">
        <v>33</v>
      </c>
      <c r="T5288" t="s">
        <v>87</v>
      </c>
    </row>
    <row r="5289" spans="1:20" x14ac:dyDescent="0.25">
      <c r="A5289">
        <v>11469079</v>
      </c>
      <c r="B5289" t="s">
        <v>33</v>
      </c>
      <c r="C5289" t="s">
        <v>5342</v>
      </c>
      <c r="D5289" t="s">
        <v>29</v>
      </c>
      <c r="H5289">
        <v>1</v>
      </c>
      <c r="O5289">
        <v>1</v>
      </c>
      <c r="Q5289">
        <v>1</v>
      </c>
      <c r="S5289" t="s">
        <v>33</v>
      </c>
      <c r="T5289" t="s">
        <v>87</v>
      </c>
    </row>
    <row r="5290" spans="1:20" x14ac:dyDescent="0.25">
      <c r="A5290">
        <v>11469079</v>
      </c>
      <c r="B5290" t="s">
        <v>33</v>
      </c>
      <c r="C5290" t="s">
        <v>5343</v>
      </c>
      <c r="D5290" t="s">
        <v>26</v>
      </c>
      <c r="N5290">
        <v>1</v>
      </c>
      <c r="O5290">
        <v>1</v>
      </c>
      <c r="S5290" t="s">
        <v>33</v>
      </c>
      <c r="T5290" t="s">
        <v>87</v>
      </c>
    </row>
    <row r="5291" spans="1:20" x14ac:dyDescent="0.25">
      <c r="A5291">
        <v>11469079</v>
      </c>
      <c r="B5291" t="s">
        <v>33</v>
      </c>
      <c r="C5291" t="s">
        <v>5344</v>
      </c>
      <c r="D5291" t="s">
        <v>29</v>
      </c>
      <c r="N5291">
        <v>1</v>
      </c>
      <c r="O5291">
        <v>1</v>
      </c>
      <c r="S5291" t="s">
        <v>33</v>
      </c>
      <c r="T5291" t="s">
        <v>87</v>
      </c>
    </row>
    <row r="5292" spans="1:20" x14ac:dyDescent="0.25">
      <c r="A5292">
        <v>11469079</v>
      </c>
      <c r="B5292" t="s">
        <v>33</v>
      </c>
      <c r="C5292" t="s">
        <v>5345</v>
      </c>
      <c r="D5292" t="s">
        <v>26</v>
      </c>
      <c r="G5292">
        <v>-1</v>
      </c>
      <c r="J5292">
        <v>1</v>
      </c>
      <c r="N5292">
        <v>1</v>
      </c>
      <c r="O5292">
        <v>1</v>
      </c>
      <c r="S5292" t="s">
        <v>33</v>
      </c>
      <c r="T5292" t="s">
        <v>87</v>
      </c>
    </row>
    <row r="5293" spans="1:20" x14ac:dyDescent="0.25">
      <c r="A5293">
        <v>11469079</v>
      </c>
      <c r="B5293" t="s">
        <v>33</v>
      </c>
      <c r="C5293" t="s">
        <v>5346</v>
      </c>
      <c r="D5293" t="s">
        <v>29</v>
      </c>
      <c r="G5293">
        <v>-1</v>
      </c>
      <c r="J5293">
        <v>1</v>
      </c>
      <c r="N5293">
        <v>1</v>
      </c>
      <c r="O5293">
        <v>1</v>
      </c>
      <c r="S5293" t="s">
        <v>33</v>
      </c>
      <c r="T5293" t="s">
        <v>87</v>
      </c>
    </row>
    <row r="5294" spans="1:20" x14ac:dyDescent="0.25">
      <c r="A5294">
        <v>11469079</v>
      </c>
      <c r="B5294" t="s">
        <v>33</v>
      </c>
      <c r="C5294" t="s">
        <v>5347</v>
      </c>
      <c r="D5294" t="s">
        <v>26</v>
      </c>
      <c r="M5294">
        <v>1</v>
      </c>
      <c r="N5294">
        <v>0</v>
      </c>
      <c r="O5294">
        <v>1</v>
      </c>
      <c r="S5294" t="s">
        <v>33</v>
      </c>
      <c r="T5294" t="s">
        <v>87</v>
      </c>
    </row>
    <row r="5295" spans="1:20" x14ac:dyDescent="0.25">
      <c r="A5295">
        <v>11469079</v>
      </c>
      <c r="B5295" t="s">
        <v>33</v>
      </c>
      <c r="C5295" t="s">
        <v>5348</v>
      </c>
      <c r="D5295" t="s">
        <v>29</v>
      </c>
      <c r="M5295">
        <v>1</v>
      </c>
      <c r="N5295">
        <v>0</v>
      </c>
      <c r="O5295">
        <v>1</v>
      </c>
      <c r="S5295" t="s">
        <v>33</v>
      </c>
      <c r="T5295" t="s">
        <v>87</v>
      </c>
    </row>
    <row r="5296" spans="1:20" x14ac:dyDescent="0.25">
      <c r="A5296">
        <v>11469807</v>
      </c>
      <c r="B5296" t="s">
        <v>33</v>
      </c>
      <c r="C5296" t="s">
        <v>5349</v>
      </c>
      <c r="D5296" t="s">
        <v>26</v>
      </c>
      <c r="E5296">
        <v>1</v>
      </c>
      <c r="S5296" t="s">
        <v>33</v>
      </c>
      <c r="T5296" t="s">
        <v>27</v>
      </c>
    </row>
    <row r="5297" spans="1:24" x14ac:dyDescent="0.25">
      <c r="A5297">
        <v>11469807</v>
      </c>
      <c r="B5297" t="s">
        <v>33</v>
      </c>
      <c r="C5297" t="s">
        <v>5350</v>
      </c>
      <c r="D5297" t="s">
        <v>29</v>
      </c>
      <c r="E5297">
        <v>1</v>
      </c>
      <c r="S5297" t="s">
        <v>33</v>
      </c>
      <c r="T5297" t="s">
        <v>27</v>
      </c>
    </row>
    <row r="5298" spans="1:24" x14ac:dyDescent="0.25">
      <c r="A5298">
        <v>11471727</v>
      </c>
      <c r="B5298" t="s">
        <v>33</v>
      </c>
      <c r="C5298" t="s">
        <v>5351</v>
      </c>
      <c r="D5298" t="s">
        <v>26</v>
      </c>
      <c r="J5298">
        <v>-1</v>
      </c>
      <c r="K5298">
        <v>0</v>
      </c>
      <c r="L5298">
        <v>1</v>
      </c>
      <c r="S5298" t="s">
        <v>33</v>
      </c>
      <c r="T5298" t="s">
        <v>87</v>
      </c>
    </row>
    <row r="5299" spans="1:24" x14ac:dyDescent="0.25">
      <c r="A5299">
        <v>11471727</v>
      </c>
      <c r="B5299" t="s">
        <v>33</v>
      </c>
      <c r="C5299" t="s">
        <v>5352</v>
      </c>
      <c r="D5299" t="s">
        <v>29</v>
      </c>
      <c r="J5299">
        <v>-1</v>
      </c>
      <c r="K5299">
        <v>0</v>
      </c>
      <c r="L5299">
        <v>1</v>
      </c>
      <c r="S5299" t="s">
        <v>33</v>
      </c>
      <c r="T5299" t="s">
        <v>87</v>
      </c>
    </row>
    <row r="5300" spans="1:24" x14ac:dyDescent="0.25">
      <c r="A5300">
        <v>11472206</v>
      </c>
      <c r="B5300" t="s">
        <v>24</v>
      </c>
      <c r="C5300" t="s">
        <v>5353</v>
      </c>
      <c r="D5300" t="s">
        <v>26</v>
      </c>
      <c r="G5300">
        <v>1</v>
      </c>
      <c r="S5300" t="s">
        <v>24</v>
      </c>
      <c r="T5300" t="s">
        <v>35</v>
      </c>
      <c r="V5300" t="s">
        <v>36</v>
      </c>
      <c r="W5300" t="s">
        <v>56</v>
      </c>
      <c r="X5300" t="s">
        <v>88</v>
      </c>
    </row>
    <row r="5301" spans="1:24" x14ac:dyDescent="0.25">
      <c r="A5301">
        <v>11472206</v>
      </c>
      <c r="B5301" t="s">
        <v>24</v>
      </c>
      <c r="C5301" t="s">
        <v>5354</v>
      </c>
      <c r="D5301" t="s">
        <v>26</v>
      </c>
      <c r="O5301">
        <v>1</v>
      </c>
      <c r="S5301" t="s">
        <v>24</v>
      </c>
      <c r="T5301" t="s">
        <v>35</v>
      </c>
      <c r="V5301" t="s">
        <v>36</v>
      </c>
      <c r="W5301" t="s">
        <v>56</v>
      </c>
      <c r="X5301" t="s">
        <v>88</v>
      </c>
    </row>
    <row r="5302" spans="1:24" x14ac:dyDescent="0.25">
      <c r="A5302">
        <v>11472206</v>
      </c>
      <c r="B5302" t="s">
        <v>24</v>
      </c>
      <c r="C5302" t="s">
        <v>5355</v>
      </c>
      <c r="D5302" t="s">
        <v>29</v>
      </c>
      <c r="O5302">
        <v>1</v>
      </c>
      <c r="S5302" t="s">
        <v>24</v>
      </c>
      <c r="T5302" t="s">
        <v>35</v>
      </c>
      <c r="V5302" t="s">
        <v>36</v>
      </c>
      <c r="W5302" t="s">
        <v>56</v>
      </c>
      <c r="X5302" t="s">
        <v>88</v>
      </c>
    </row>
    <row r="5303" spans="1:24" x14ac:dyDescent="0.25">
      <c r="A5303">
        <v>11472206</v>
      </c>
      <c r="B5303" t="s">
        <v>24</v>
      </c>
      <c r="C5303" t="s">
        <v>5356</v>
      </c>
      <c r="D5303" t="s">
        <v>29</v>
      </c>
      <c r="O5303">
        <v>1</v>
      </c>
      <c r="S5303" t="s">
        <v>24</v>
      </c>
      <c r="T5303" t="s">
        <v>35</v>
      </c>
      <c r="V5303" t="s">
        <v>36</v>
      </c>
      <c r="W5303" t="s">
        <v>56</v>
      </c>
      <c r="X5303" t="s">
        <v>88</v>
      </c>
    </row>
    <row r="5304" spans="1:24" x14ac:dyDescent="0.25">
      <c r="A5304">
        <v>11472206</v>
      </c>
      <c r="B5304" t="s">
        <v>24</v>
      </c>
      <c r="C5304" t="s">
        <v>5357</v>
      </c>
      <c r="D5304" t="s">
        <v>29</v>
      </c>
      <c r="O5304">
        <v>1</v>
      </c>
      <c r="S5304" t="s">
        <v>24</v>
      </c>
      <c r="T5304" t="s">
        <v>35</v>
      </c>
      <c r="V5304" t="s">
        <v>36</v>
      </c>
      <c r="W5304" t="s">
        <v>56</v>
      </c>
      <c r="X5304" t="s">
        <v>88</v>
      </c>
    </row>
    <row r="5305" spans="1:24" x14ac:dyDescent="0.25">
      <c r="A5305">
        <v>11472206</v>
      </c>
      <c r="B5305" t="s">
        <v>24</v>
      </c>
      <c r="C5305" t="s">
        <v>5358</v>
      </c>
      <c r="D5305" t="s">
        <v>26</v>
      </c>
      <c r="F5305">
        <v>1</v>
      </c>
      <c r="S5305" t="s">
        <v>24</v>
      </c>
      <c r="T5305" t="s">
        <v>35</v>
      </c>
      <c r="V5305" t="s">
        <v>36</v>
      </c>
      <c r="W5305" t="s">
        <v>56</v>
      </c>
      <c r="X5305" t="s">
        <v>88</v>
      </c>
    </row>
    <row r="5306" spans="1:24" x14ac:dyDescent="0.25">
      <c r="A5306">
        <v>11472206</v>
      </c>
      <c r="B5306" t="s">
        <v>24</v>
      </c>
      <c r="C5306" t="s">
        <v>5359</v>
      </c>
      <c r="D5306" t="s">
        <v>29</v>
      </c>
      <c r="F5306">
        <v>1</v>
      </c>
      <c r="S5306" t="s">
        <v>24</v>
      </c>
      <c r="T5306" t="s">
        <v>35</v>
      </c>
      <c r="V5306" t="s">
        <v>36</v>
      </c>
      <c r="W5306" t="s">
        <v>56</v>
      </c>
      <c r="X5306" t="s">
        <v>88</v>
      </c>
    </row>
    <row r="5307" spans="1:24" x14ac:dyDescent="0.25">
      <c r="A5307">
        <v>11472206</v>
      </c>
      <c r="B5307" t="s">
        <v>24</v>
      </c>
      <c r="C5307" t="s">
        <v>5360</v>
      </c>
      <c r="D5307" t="s">
        <v>29</v>
      </c>
      <c r="F5307">
        <v>1</v>
      </c>
      <c r="S5307" t="s">
        <v>24</v>
      </c>
      <c r="T5307" t="s">
        <v>35</v>
      </c>
      <c r="V5307" t="s">
        <v>36</v>
      </c>
      <c r="W5307" t="s">
        <v>56</v>
      </c>
      <c r="X5307" t="s">
        <v>88</v>
      </c>
    </row>
    <row r="5308" spans="1:24" x14ac:dyDescent="0.25">
      <c r="A5308">
        <v>11472206</v>
      </c>
      <c r="B5308" t="s">
        <v>24</v>
      </c>
      <c r="C5308" t="s">
        <v>5361</v>
      </c>
      <c r="D5308" t="s">
        <v>26</v>
      </c>
      <c r="G5308">
        <v>1</v>
      </c>
      <c r="H5308">
        <v>0</v>
      </c>
      <c r="J5308">
        <v>0</v>
      </c>
      <c r="M5308">
        <v>1</v>
      </c>
      <c r="O5308">
        <v>1</v>
      </c>
      <c r="S5308" t="s">
        <v>24</v>
      </c>
      <c r="T5308" t="s">
        <v>35</v>
      </c>
      <c r="V5308" t="s">
        <v>36</v>
      </c>
      <c r="W5308" t="s">
        <v>56</v>
      </c>
      <c r="X5308" t="s">
        <v>88</v>
      </c>
    </row>
    <row r="5309" spans="1:24" x14ac:dyDescent="0.25">
      <c r="A5309">
        <v>11472206</v>
      </c>
      <c r="B5309" t="s">
        <v>24</v>
      </c>
      <c r="C5309" t="s">
        <v>5362</v>
      </c>
      <c r="D5309" t="s">
        <v>29</v>
      </c>
      <c r="G5309">
        <v>1</v>
      </c>
      <c r="H5309">
        <v>0</v>
      </c>
      <c r="J5309">
        <v>0</v>
      </c>
      <c r="M5309">
        <v>1</v>
      </c>
      <c r="O5309">
        <v>1</v>
      </c>
      <c r="S5309" t="s">
        <v>24</v>
      </c>
      <c r="T5309" t="s">
        <v>35</v>
      </c>
      <c r="V5309" t="s">
        <v>36</v>
      </c>
      <c r="W5309" t="s">
        <v>56</v>
      </c>
      <c r="X5309" t="s">
        <v>88</v>
      </c>
    </row>
    <row r="5310" spans="1:24" x14ac:dyDescent="0.25">
      <c r="A5310">
        <v>11472206</v>
      </c>
      <c r="B5310" t="s">
        <v>24</v>
      </c>
      <c r="C5310" t="s">
        <v>5363</v>
      </c>
      <c r="D5310" t="s">
        <v>29</v>
      </c>
      <c r="G5310">
        <v>1</v>
      </c>
      <c r="H5310">
        <v>0</v>
      </c>
      <c r="J5310">
        <v>0</v>
      </c>
      <c r="M5310">
        <v>1</v>
      </c>
      <c r="O5310">
        <v>1</v>
      </c>
      <c r="S5310" t="s">
        <v>24</v>
      </c>
      <c r="T5310" t="s">
        <v>35</v>
      </c>
      <c r="V5310" t="s">
        <v>36</v>
      </c>
      <c r="W5310" t="s">
        <v>56</v>
      </c>
      <c r="X5310" t="s">
        <v>88</v>
      </c>
    </row>
    <row r="5311" spans="1:24" x14ac:dyDescent="0.25">
      <c r="A5311">
        <v>11472206</v>
      </c>
      <c r="B5311" t="s">
        <v>24</v>
      </c>
      <c r="C5311" t="s">
        <v>5364</v>
      </c>
      <c r="D5311" t="s">
        <v>26</v>
      </c>
      <c r="G5311">
        <v>1</v>
      </c>
      <c r="R5311">
        <v>1</v>
      </c>
      <c r="S5311" t="s">
        <v>24</v>
      </c>
      <c r="T5311" t="s">
        <v>35</v>
      </c>
      <c r="V5311" t="s">
        <v>36</v>
      </c>
      <c r="W5311" t="s">
        <v>56</v>
      </c>
      <c r="X5311" t="s">
        <v>88</v>
      </c>
    </row>
    <row r="5312" spans="1:24" x14ac:dyDescent="0.25">
      <c r="A5312">
        <v>11472206</v>
      </c>
      <c r="B5312" t="s">
        <v>24</v>
      </c>
      <c r="C5312" t="s">
        <v>5365</v>
      </c>
      <c r="D5312" t="s">
        <v>29</v>
      </c>
      <c r="G5312">
        <v>1</v>
      </c>
      <c r="R5312">
        <v>1</v>
      </c>
      <c r="S5312" t="s">
        <v>24</v>
      </c>
      <c r="T5312" t="s">
        <v>35</v>
      </c>
      <c r="V5312" t="s">
        <v>36</v>
      </c>
      <c r="W5312" t="s">
        <v>56</v>
      </c>
      <c r="X5312" t="s">
        <v>88</v>
      </c>
    </row>
    <row r="5313" spans="1:24" x14ac:dyDescent="0.25">
      <c r="A5313">
        <v>11472206</v>
      </c>
      <c r="B5313" t="s">
        <v>24</v>
      </c>
      <c r="C5313" t="s">
        <v>5366</v>
      </c>
      <c r="D5313" t="s">
        <v>29</v>
      </c>
      <c r="G5313">
        <v>1</v>
      </c>
      <c r="R5313">
        <v>1</v>
      </c>
      <c r="S5313" t="s">
        <v>24</v>
      </c>
      <c r="T5313" t="s">
        <v>35</v>
      </c>
      <c r="V5313" t="s">
        <v>36</v>
      </c>
      <c r="W5313" t="s">
        <v>56</v>
      </c>
      <c r="X5313" t="s">
        <v>88</v>
      </c>
    </row>
    <row r="5314" spans="1:24" x14ac:dyDescent="0.25">
      <c r="A5314">
        <v>11472206</v>
      </c>
      <c r="B5314" t="s">
        <v>24</v>
      </c>
      <c r="C5314" t="s">
        <v>5367</v>
      </c>
      <c r="D5314" t="s">
        <v>26</v>
      </c>
      <c r="G5314">
        <v>1</v>
      </c>
      <c r="O5314">
        <v>1</v>
      </c>
      <c r="S5314" t="s">
        <v>24</v>
      </c>
      <c r="T5314" t="s">
        <v>35</v>
      </c>
      <c r="V5314" t="s">
        <v>36</v>
      </c>
      <c r="W5314" t="s">
        <v>56</v>
      </c>
      <c r="X5314" t="s">
        <v>88</v>
      </c>
    </row>
    <row r="5315" spans="1:24" x14ac:dyDescent="0.25">
      <c r="A5315">
        <v>11472206</v>
      </c>
      <c r="B5315" t="s">
        <v>24</v>
      </c>
      <c r="C5315" t="s">
        <v>5368</v>
      </c>
      <c r="D5315" t="s">
        <v>29</v>
      </c>
      <c r="G5315">
        <v>1</v>
      </c>
      <c r="O5315">
        <v>1</v>
      </c>
      <c r="S5315" t="s">
        <v>24</v>
      </c>
      <c r="T5315" t="s">
        <v>35</v>
      </c>
      <c r="V5315" t="s">
        <v>36</v>
      </c>
      <c r="W5315" t="s">
        <v>56</v>
      </c>
      <c r="X5315" t="s">
        <v>88</v>
      </c>
    </row>
    <row r="5316" spans="1:24" x14ac:dyDescent="0.25">
      <c r="A5316">
        <v>11472206</v>
      </c>
      <c r="B5316" t="s">
        <v>24</v>
      </c>
      <c r="C5316" t="s">
        <v>5369</v>
      </c>
      <c r="D5316" t="s">
        <v>29</v>
      </c>
      <c r="G5316">
        <v>1</v>
      </c>
      <c r="O5316">
        <v>1</v>
      </c>
      <c r="S5316" t="s">
        <v>24</v>
      </c>
      <c r="T5316" t="s">
        <v>35</v>
      </c>
      <c r="V5316" t="s">
        <v>36</v>
      </c>
      <c r="W5316" t="s">
        <v>56</v>
      </c>
      <c r="X5316" t="s">
        <v>88</v>
      </c>
    </row>
    <row r="5317" spans="1:24" x14ac:dyDescent="0.25">
      <c r="A5317">
        <v>11472206</v>
      </c>
      <c r="B5317" t="s">
        <v>24</v>
      </c>
      <c r="C5317" t="s">
        <v>5370</v>
      </c>
      <c r="D5317" t="s">
        <v>29</v>
      </c>
      <c r="E5317">
        <v>1</v>
      </c>
      <c r="J5317">
        <v>0</v>
      </c>
      <c r="S5317" t="s">
        <v>24</v>
      </c>
      <c r="T5317" t="s">
        <v>35</v>
      </c>
      <c r="V5317" t="s">
        <v>36</v>
      </c>
      <c r="W5317" t="s">
        <v>56</v>
      </c>
      <c r="X5317" t="s">
        <v>88</v>
      </c>
    </row>
    <row r="5318" spans="1:24" x14ac:dyDescent="0.25">
      <c r="A5318">
        <v>11472206</v>
      </c>
      <c r="B5318" t="s">
        <v>24</v>
      </c>
      <c r="C5318" t="s">
        <v>5371</v>
      </c>
      <c r="D5318" t="s">
        <v>26</v>
      </c>
      <c r="E5318">
        <v>1</v>
      </c>
      <c r="J5318">
        <v>0</v>
      </c>
      <c r="S5318" t="s">
        <v>24</v>
      </c>
      <c r="T5318" t="s">
        <v>35</v>
      </c>
      <c r="V5318" t="s">
        <v>36</v>
      </c>
      <c r="W5318" t="s">
        <v>56</v>
      </c>
      <c r="X5318" t="s">
        <v>88</v>
      </c>
    </row>
    <row r="5319" spans="1:24" x14ac:dyDescent="0.25">
      <c r="A5319">
        <v>11472206</v>
      </c>
      <c r="B5319" t="s">
        <v>24</v>
      </c>
      <c r="C5319" t="s">
        <v>5372</v>
      </c>
      <c r="D5319" t="s">
        <v>26</v>
      </c>
      <c r="G5319">
        <v>1</v>
      </c>
      <c r="N5319">
        <v>0</v>
      </c>
      <c r="O5319">
        <v>0</v>
      </c>
      <c r="S5319" t="s">
        <v>24</v>
      </c>
      <c r="T5319" t="s">
        <v>35</v>
      </c>
      <c r="V5319" t="s">
        <v>36</v>
      </c>
      <c r="W5319" t="s">
        <v>56</v>
      </c>
      <c r="X5319" t="s">
        <v>88</v>
      </c>
    </row>
    <row r="5320" spans="1:24" x14ac:dyDescent="0.25">
      <c r="A5320">
        <v>11472206</v>
      </c>
      <c r="B5320" t="s">
        <v>24</v>
      </c>
      <c r="C5320" t="s">
        <v>5373</v>
      </c>
      <c r="D5320" t="s">
        <v>29</v>
      </c>
      <c r="G5320">
        <v>1</v>
      </c>
      <c r="N5320">
        <v>0</v>
      </c>
      <c r="O5320">
        <v>0</v>
      </c>
      <c r="S5320" t="s">
        <v>24</v>
      </c>
      <c r="T5320" t="s">
        <v>35</v>
      </c>
      <c r="V5320" t="s">
        <v>36</v>
      </c>
      <c r="W5320" t="s">
        <v>56</v>
      </c>
      <c r="X5320" t="s">
        <v>88</v>
      </c>
    </row>
    <row r="5321" spans="1:24" x14ac:dyDescent="0.25">
      <c r="A5321">
        <v>11472206</v>
      </c>
      <c r="B5321" t="s">
        <v>24</v>
      </c>
      <c r="C5321" t="s">
        <v>5374</v>
      </c>
      <c r="D5321" t="s">
        <v>26</v>
      </c>
      <c r="J5321">
        <v>1</v>
      </c>
      <c r="R5321">
        <v>1</v>
      </c>
      <c r="S5321" t="s">
        <v>24</v>
      </c>
      <c r="T5321" t="s">
        <v>35</v>
      </c>
      <c r="V5321" t="s">
        <v>36</v>
      </c>
      <c r="W5321" t="s">
        <v>56</v>
      </c>
      <c r="X5321" t="s">
        <v>88</v>
      </c>
    </row>
    <row r="5322" spans="1:24" x14ac:dyDescent="0.25">
      <c r="A5322">
        <v>11472206</v>
      </c>
      <c r="B5322" t="s">
        <v>24</v>
      </c>
      <c r="C5322" t="s">
        <v>5375</v>
      </c>
      <c r="D5322" t="s">
        <v>26</v>
      </c>
      <c r="F5322">
        <v>-1</v>
      </c>
      <c r="N5322">
        <v>0</v>
      </c>
      <c r="O5322">
        <v>0</v>
      </c>
      <c r="R5322">
        <v>0</v>
      </c>
      <c r="S5322" t="s">
        <v>24</v>
      </c>
      <c r="T5322" t="s">
        <v>35</v>
      </c>
      <c r="V5322" t="s">
        <v>36</v>
      </c>
      <c r="W5322" t="s">
        <v>56</v>
      </c>
      <c r="X5322" t="s">
        <v>88</v>
      </c>
    </row>
    <row r="5323" spans="1:24" x14ac:dyDescent="0.25">
      <c r="A5323">
        <v>11472206</v>
      </c>
      <c r="B5323" t="s">
        <v>24</v>
      </c>
      <c r="C5323" t="s">
        <v>5376</v>
      </c>
      <c r="D5323" t="s">
        <v>29</v>
      </c>
      <c r="F5323">
        <v>-1</v>
      </c>
      <c r="N5323">
        <v>0</v>
      </c>
      <c r="O5323">
        <v>0</v>
      </c>
      <c r="R5323">
        <v>0</v>
      </c>
      <c r="S5323" t="s">
        <v>24</v>
      </c>
      <c r="T5323" t="s">
        <v>35</v>
      </c>
      <c r="V5323" t="s">
        <v>36</v>
      </c>
      <c r="W5323" t="s">
        <v>56</v>
      </c>
      <c r="X5323" t="s">
        <v>88</v>
      </c>
    </row>
    <row r="5324" spans="1:24" x14ac:dyDescent="0.25">
      <c r="A5324">
        <v>11475777</v>
      </c>
      <c r="B5324" t="s">
        <v>24</v>
      </c>
      <c r="C5324" t="s">
        <v>5377</v>
      </c>
      <c r="D5324" t="s">
        <v>26</v>
      </c>
      <c r="E5324">
        <v>1</v>
      </c>
      <c r="S5324" t="s">
        <v>24</v>
      </c>
      <c r="T5324" t="s">
        <v>27</v>
      </c>
    </row>
    <row r="5325" spans="1:24" x14ac:dyDescent="0.25">
      <c r="A5325">
        <v>11475777</v>
      </c>
      <c r="B5325" t="s">
        <v>24</v>
      </c>
      <c r="C5325" t="s">
        <v>5378</v>
      </c>
      <c r="D5325" t="s">
        <v>29</v>
      </c>
      <c r="E5325">
        <v>1</v>
      </c>
      <c r="S5325" t="s">
        <v>24</v>
      </c>
      <c r="T5325" t="s">
        <v>27</v>
      </c>
    </row>
    <row r="5326" spans="1:24" x14ac:dyDescent="0.25">
      <c r="A5326">
        <v>11475777</v>
      </c>
      <c r="B5326" t="s">
        <v>24</v>
      </c>
      <c r="C5326" t="s">
        <v>5379</v>
      </c>
      <c r="D5326" t="s">
        <v>29</v>
      </c>
      <c r="E5326">
        <v>1</v>
      </c>
      <c r="S5326" t="s">
        <v>24</v>
      </c>
      <c r="T5326" t="s">
        <v>27</v>
      </c>
    </row>
    <row r="5327" spans="1:24" x14ac:dyDescent="0.25">
      <c r="A5327">
        <v>11478046</v>
      </c>
      <c r="B5327" t="s">
        <v>33</v>
      </c>
      <c r="C5327" t="s">
        <v>5380</v>
      </c>
      <c r="D5327" t="s">
        <v>26</v>
      </c>
      <c r="E5327">
        <v>1</v>
      </c>
      <c r="S5327" t="s">
        <v>33</v>
      </c>
      <c r="T5327" t="s">
        <v>43</v>
      </c>
      <c r="V5327" t="s">
        <v>55</v>
      </c>
      <c r="W5327" t="s">
        <v>56</v>
      </c>
      <c r="X5327" t="s">
        <v>44</v>
      </c>
    </row>
    <row r="5328" spans="1:24" x14ac:dyDescent="0.25">
      <c r="A5328">
        <v>11478046</v>
      </c>
      <c r="B5328" t="s">
        <v>33</v>
      </c>
      <c r="C5328" t="s">
        <v>5381</v>
      </c>
      <c r="D5328" t="s">
        <v>29</v>
      </c>
      <c r="E5328">
        <v>1</v>
      </c>
      <c r="S5328" t="s">
        <v>33</v>
      </c>
      <c r="T5328" t="s">
        <v>43</v>
      </c>
      <c r="V5328" t="s">
        <v>55</v>
      </c>
      <c r="W5328" t="s">
        <v>56</v>
      </c>
      <c r="X5328" t="s">
        <v>44</v>
      </c>
    </row>
    <row r="5329" spans="1:24" x14ac:dyDescent="0.25">
      <c r="A5329">
        <v>11480082</v>
      </c>
      <c r="B5329" t="s">
        <v>33</v>
      </c>
      <c r="C5329" t="s">
        <v>5382</v>
      </c>
      <c r="D5329" t="s">
        <v>26</v>
      </c>
      <c r="M5329">
        <v>1</v>
      </c>
      <c r="O5329">
        <v>1</v>
      </c>
      <c r="S5329" t="s">
        <v>33</v>
      </c>
      <c r="T5329" t="s">
        <v>43</v>
      </c>
      <c r="V5329" t="s">
        <v>36</v>
      </c>
      <c r="W5329" t="s">
        <v>56</v>
      </c>
      <c r="X5329" t="s">
        <v>44</v>
      </c>
    </row>
    <row r="5330" spans="1:24" x14ac:dyDescent="0.25">
      <c r="A5330">
        <v>11480082</v>
      </c>
      <c r="B5330" t="s">
        <v>33</v>
      </c>
      <c r="C5330" t="s">
        <v>5383</v>
      </c>
      <c r="D5330" t="s">
        <v>29</v>
      </c>
      <c r="M5330">
        <v>1</v>
      </c>
      <c r="O5330">
        <v>1</v>
      </c>
      <c r="S5330" t="s">
        <v>33</v>
      </c>
      <c r="T5330" t="s">
        <v>43</v>
      </c>
      <c r="V5330" t="s">
        <v>36</v>
      </c>
      <c r="W5330" t="s">
        <v>56</v>
      </c>
      <c r="X5330" t="s">
        <v>44</v>
      </c>
    </row>
    <row r="5331" spans="1:24" x14ac:dyDescent="0.25">
      <c r="A5331">
        <v>11480082</v>
      </c>
      <c r="B5331" t="s">
        <v>33</v>
      </c>
      <c r="C5331" t="s">
        <v>5384</v>
      </c>
      <c r="D5331" t="s">
        <v>26</v>
      </c>
      <c r="F5331">
        <v>1</v>
      </c>
      <c r="M5331">
        <v>1</v>
      </c>
      <c r="N5331">
        <v>0</v>
      </c>
      <c r="O5331">
        <v>1</v>
      </c>
      <c r="R5331">
        <v>1</v>
      </c>
      <c r="S5331" t="s">
        <v>33</v>
      </c>
      <c r="T5331" t="s">
        <v>43</v>
      </c>
      <c r="V5331" t="s">
        <v>36</v>
      </c>
      <c r="W5331" t="s">
        <v>56</v>
      </c>
      <c r="X5331" t="s">
        <v>44</v>
      </c>
    </row>
    <row r="5332" spans="1:24" x14ac:dyDescent="0.25">
      <c r="A5332">
        <v>11483216</v>
      </c>
      <c r="B5332" t="s">
        <v>24</v>
      </c>
      <c r="C5332" t="s">
        <v>5385</v>
      </c>
      <c r="D5332" t="s">
        <v>26</v>
      </c>
      <c r="O5332">
        <v>1</v>
      </c>
      <c r="S5332" t="s">
        <v>24</v>
      </c>
      <c r="T5332" t="s">
        <v>35</v>
      </c>
      <c r="V5332" t="s">
        <v>36</v>
      </c>
      <c r="W5332" t="s">
        <v>37</v>
      </c>
      <c r="X5332" t="s">
        <v>44</v>
      </c>
    </row>
    <row r="5333" spans="1:24" x14ac:dyDescent="0.25">
      <c r="A5333">
        <v>11483216</v>
      </c>
      <c r="B5333" t="s">
        <v>24</v>
      </c>
      <c r="C5333" t="s">
        <v>5386</v>
      </c>
      <c r="D5333" t="s">
        <v>29</v>
      </c>
      <c r="O5333">
        <v>1</v>
      </c>
      <c r="S5333" t="s">
        <v>24</v>
      </c>
      <c r="T5333" t="s">
        <v>35</v>
      </c>
      <c r="V5333" t="s">
        <v>36</v>
      </c>
      <c r="W5333" t="s">
        <v>37</v>
      </c>
      <c r="X5333" t="s">
        <v>44</v>
      </c>
    </row>
    <row r="5334" spans="1:24" x14ac:dyDescent="0.25">
      <c r="A5334">
        <v>11483216</v>
      </c>
      <c r="B5334" t="s">
        <v>24</v>
      </c>
      <c r="C5334" t="s">
        <v>5387</v>
      </c>
      <c r="D5334" t="s">
        <v>29</v>
      </c>
      <c r="O5334">
        <v>1</v>
      </c>
      <c r="S5334" t="s">
        <v>24</v>
      </c>
      <c r="T5334" t="s">
        <v>35</v>
      </c>
      <c r="V5334" t="s">
        <v>36</v>
      </c>
      <c r="W5334" t="s">
        <v>37</v>
      </c>
      <c r="X5334" t="s">
        <v>44</v>
      </c>
    </row>
    <row r="5335" spans="1:24" x14ac:dyDescent="0.25">
      <c r="A5335">
        <v>11483216</v>
      </c>
      <c r="B5335" t="s">
        <v>24</v>
      </c>
      <c r="C5335" t="s">
        <v>5388</v>
      </c>
      <c r="D5335" t="s">
        <v>26</v>
      </c>
      <c r="M5335">
        <v>1</v>
      </c>
      <c r="O5335">
        <v>1</v>
      </c>
      <c r="S5335" t="s">
        <v>24</v>
      </c>
      <c r="T5335" t="s">
        <v>35</v>
      </c>
      <c r="V5335" t="s">
        <v>36</v>
      </c>
      <c r="W5335" t="s">
        <v>37</v>
      </c>
      <c r="X5335" t="s">
        <v>44</v>
      </c>
    </row>
    <row r="5336" spans="1:24" x14ac:dyDescent="0.25">
      <c r="A5336">
        <v>11483216</v>
      </c>
      <c r="B5336" t="s">
        <v>24</v>
      </c>
      <c r="C5336" t="s">
        <v>5389</v>
      </c>
      <c r="D5336" t="s">
        <v>26</v>
      </c>
      <c r="M5336">
        <v>1</v>
      </c>
      <c r="O5336">
        <v>1</v>
      </c>
      <c r="S5336" t="s">
        <v>24</v>
      </c>
      <c r="T5336" t="s">
        <v>35</v>
      </c>
      <c r="V5336" t="s">
        <v>36</v>
      </c>
      <c r="W5336" t="s">
        <v>37</v>
      </c>
      <c r="X5336" t="s">
        <v>44</v>
      </c>
    </row>
    <row r="5337" spans="1:24" x14ac:dyDescent="0.25">
      <c r="A5337">
        <v>11483216</v>
      </c>
      <c r="B5337" t="s">
        <v>24</v>
      </c>
      <c r="C5337" t="s">
        <v>5390</v>
      </c>
      <c r="D5337" t="s">
        <v>29</v>
      </c>
      <c r="M5337">
        <v>1</v>
      </c>
      <c r="O5337">
        <v>1</v>
      </c>
      <c r="S5337" t="s">
        <v>24</v>
      </c>
      <c r="T5337" t="s">
        <v>35</v>
      </c>
      <c r="V5337" t="s">
        <v>36</v>
      </c>
      <c r="W5337" t="s">
        <v>37</v>
      </c>
      <c r="X5337" t="s">
        <v>44</v>
      </c>
    </row>
    <row r="5338" spans="1:24" x14ac:dyDescent="0.25">
      <c r="A5338">
        <v>11483216</v>
      </c>
      <c r="B5338" t="s">
        <v>24</v>
      </c>
      <c r="C5338" t="s">
        <v>5391</v>
      </c>
      <c r="D5338" t="s">
        <v>26</v>
      </c>
      <c r="L5338">
        <v>0</v>
      </c>
      <c r="P5338">
        <v>1</v>
      </c>
      <c r="S5338" t="s">
        <v>24</v>
      </c>
      <c r="T5338" t="s">
        <v>35</v>
      </c>
      <c r="V5338" t="s">
        <v>36</v>
      </c>
      <c r="W5338" t="s">
        <v>37</v>
      </c>
      <c r="X5338" t="s">
        <v>44</v>
      </c>
    </row>
    <row r="5339" spans="1:24" x14ac:dyDescent="0.25">
      <c r="A5339">
        <v>11483216</v>
      </c>
      <c r="B5339" t="s">
        <v>24</v>
      </c>
      <c r="C5339" t="s">
        <v>5392</v>
      </c>
      <c r="D5339" t="s">
        <v>29</v>
      </c>
      <c r="L5339">
        <v>0</v>
      </c>
      <c r="P5339">
        <v>1</v>
      </c>
      <c r="S5339" t="s">
        <v>24</v>
      </c>
      <c r="T5339" t="s">
        <v>35</v>
      </c>
      <c r="V5339" t="s">
        <v>36</v>
      </c>
      <c r="W5339" t="s">
        <v>37</v>
      </c>
      <c r="X5339" t="s">
        <v>44</v>
      </c>
    </row>
    <row r="5340" spans="1:24" x14ac:dyDescent="0.25">
      <c r="A5340">
        <v>11483216</v>
      </c>
      <c r="B5340" t="s">
        <v>24</v>
      </c>
      <c r="C5340" t="s">
        <v>5393</v>
      </c>
      <c r="D5340" t="s">
        <v>26</v>
      </c>
      <c r="L5340">
        <v>1</v>
      </c>
      <c r="O5340">
        <v>1</v>
      </c>
      <c r="R5340">
        <v>1</v>
      </c>
      <c r="S5340" t="s">
        <v>24</v>
      </c>
      <c r="T5340" t="s">
        <v>35</v>
      </c>
      <c r="V5340" t="s">
        <v>36</v>
      </c>
      <c r="W5340" t="s">
        <v>37</v>
      </c>
      <c r="X5340" t="s">
        <v>44</v>
      </c>
    </row>
    <row r="5341" spans="1:24" x14ac:dyDescent="0.25">
      <c r="A5341">
        <v>11483216</v>
      </c>
      <c r="B5341" t="s">
        <v>24</v>
      </c>
      <c r="C5341" t="s">
        <v>5394</v>
      </c>
      <c r="D5341" t="s">
        <v>26</v>
      </c>
      <c r="O5341">
        <v>1</v>
      </c>
      <c r="S5341" t="s">
        <v>24</v>
      </c>
      <c r="T5341" t="s">
        <v>35</v>
      </c>
      <c r="V5341" t="s">
        <v>36</v>
      </c>
      <c r="W5341" t="s">
        <v>37</v>
      </c>
      <c r="X5341" t="s">
        <v>44</v>
      </c>
    </row>
    <row r="5342" spans="1:24" x14ac:dyDescent="0.25">
      <c r="A5342">
        <v>11483216</v>
      </c>
      <c r="B5342" t="s">
        <v>24</v>
      </c>
      <c r="C5342" t="s">
        <v>5395</v>
      </c>
      <c r="D5342" t="s">
        <v>29</v>
      </c>
      <c r="O5342">
        <v>1</v>
      </c>
      <c r="S5342" t="s">
        <v>24</v>
      </c>
      <c r="T5342" t="s">
        <v>35</v>
      </c>
      <c r="V5342" t="s">
        <v>36</v>
      </c>
      <c r="W5342" t="s">
        <v>37</v>
      </c>
      <c r="X5342" t="s">
        <v>44</v>
      </c>
    </row>
    <row r="5343" spans="1:24" x14ac:dyDescent="0.25">
      <c r="A5343">
        <v>11483216</v>
      </c>
      <c r="B5343" t="s">
        <v>24</v>
      </c>
      <c r="C5343" t="s">
        <v>5396</v>
      </c>
      <c r="D5343" t="s">
        <v>29</v>
      </c>
      <c r="O5343">
        <v>1</v>
      </c>
      <c r="S5343" t="s">
        <v>24</v>
      </c>
      <c r="T5343" t="s">
        <v>35</v>
      </c>
      <c r="V5343" t="s">
        <v>36</v>
      </c>
      <c r="W5343" t="s">
        <v>37</v>
      </c>
      <c r="X5343" t="s">
        <v>44</v>
      </c>
    </row>
    <row r="5344" spans="1:24" x14ac:dyDescent="0.25">
      <c r="A5344">
        <v>11483216</v>
      </c>
      <c r="B5344" t="s">
        <v>24</v>
      </c>
      <c r="C5344" t="s">
        <v>5397</v>
      </c>
      <c r="D5344" t="s">
        <v>26</v>
      </c>
      <c r="G5344">
        <v>0</v>
      </c>
      <c r="K5344">
        <v>-1</v>
      </c>
      <c r="L5344">
        <v>-1</v>
      </c>
      <c r="N5344">
        <v>0</v>
      </c>
      <c r="O5344">
        <v>1</v>
      </c>
      <c r="R5344">
        <v>1</v>
      </c>
      <c r="S5344" t="s">
        <v>24</v>
      </c>
      <c r="T5344" t="s">
        <v>35</v>
      </c>
      <c r="V5344" t="s">
        <v>36</v>
      </c>
      <c r="W5344" t="s">
        <v>37</v>
      </c>
      <c r="X5344" t="s">
        <v>44</v>
      </c>
    </row>
    <row r="5345" spans="1:24" x14ac:dyDescent="0.25">
      <c r="A5345">
        <v>11483834</v>
      </c>
      <c r="B5345" t="s">
        <v>24</v>
      </c>
      <c r="C5345" t="s">
        <v>5398</v>
      </c>
      <c r="D5345" t="s">
        <v>26</v>
      </c>
      <c r="E5345">
        <v>1</v>
      </c>
      <c r="S5345" t="s">
        <v>24</v>
      </c>
      <c r="T5345" t="s">
        <v>43</v>
      </c>
      <c r="V5345" t="s">
        <v>36</v>
      </c>
      <c r="W5345" t="s">
        <v>37</v>
      </c>
      <c r="X5345" t="s">
        <v>44</v>
      </c>
    </row>
    <row r="5346" spans="1:24" x14ac:dyDescent="0.25">
      <c r="A5346">
        <v>11483834</v>
      </c>
      <c r="B5346" t="s">
        <v>24</v>
      </c>
      <c r="C5346" t="s">
        <v>5399</v>
      </c>
      <c r="D5346" t="s">
        <v>29</v>
      </c>
      <c r="E5346">
        <v>1</v>
      </c>
      <c r="S5346" t="s">
        <v>24</v>
      </c>
      <c r="T5346" t="s">
        <v>43</v>
      </c>
      <c r="V5346" t="s">
        <v>36</v>
      </c>
      <c r="W5346" t="s">
        <v>37</v>
      </c>
      <c r="X5346" t="s">
        <v>44</v>
      </c>
    </row>
    <row r="5347" spans="1:24" x14ac:dyDescent="0.25">
      <c r="A5347">
        <v>11484655</v>
      </c>
      <c r="B5347" t="s">
        <v>33</v>
      </c>
      <c r="C5347" t="s">
        <v>5400</v>
      </c>
      <c r="D5347" t="s">
        <v>26</v>
      </c>
      <c r="E5347">
        <v>1</v>
      </c>
      <c r="S5347" t="s">
        <v>33</v>
      </c>
      <c r="T5347" t="s">
        <v>82</v>
      </c>
    </row>
    <row r="5348" spans="1:24" x14ac:dyDescent="0.25">
      <c r="A5348">
        <v>11484655</v>
      </c>
      <c r="B5348" t="s">
        <v>33</v>
      </c>
      <c r="C5348" t="s">
        <v>5401</v>
      </c>
      <c r="D5348" t="s">
        <v>29</v>
      </c>
      <c r="E5348">
        <v>1</v>
      </c>
      <c r="S5348" t="s">
        <v>33</v>
      </c>
      <c r="T5348" t="s">
        <v>82</v>
      </c>
    </row>
    <row r="5349" spans="1:24" x14ac:dyDescent="0.25">
      <c r="A5349">
        <v>11484887</v>
      </c>
      <c r="B5349" t="s">
        <v>24</v>
      </c>
      <c r="C5349" t="s">
        <v>5402</v>
      </c>
      <c r="D5349" t="s">
        <v>26</v>
      </c>
      <c r="E5349">
        <v>1</v>
      </c>
      <c r="Q5349">
        <v>0</v>
      </c>
      <c r="S5349" t="s">
        <v>24</v>
      </c>
      <c r="T5349" t="s">
        <v>27</v>
      </c>
      <c r="V5349" t="s">
        <v>36</v>
      </c>
      <c r="W5349" t="s">
        <v>37</v>
      </c>
      <c r="X5349" t="s">
        <v>44</v>
      </c>
    </row>
    <row r="5350" spans="1:24" x14ac:dyDescent="0.25">
      <c r="A5350">
        <v>11484887</v>
      </c>
      <c r="B5350" t="s">
        <v>24</v>
      </c>
      <c r="C5350" t="s">
        <v>5403</v>
      </c>
      <c r="D5350" t="s">
        <v>29</v>
      </c>
      <c r="E5350">
        <v>1</v>
      </c>
      <c r="Q5350">
        <v>0</v>
      </c>
      <c r="S5350" t="s">
        <v>24</v>
      </c>
      <c r="T5350" t="s">
        <v>27</v>
      </c>
      <c r="V5350" t="s">
        <v>36</v>
      </c>
      <c r="W5350" t="s">
        <v>37</v>
      </c>
      <c r="X5350" t="s">
        <v>44</v>
      </c>
    </row>
    <row r="5351" spans="1:24" x14ac:dyDescent="0.25">
      <c r="A5351">
        <v>11486363</v>
      </c>
      <c r="B5351" t="s">
        <v>24</v>
      </c>
      <c r="C5351" t="s">
        <v>5404</v>
      </c>
      <c r="D5351" t="s">
        <v>26</v>
      </c>
      <c r="F5351">
        <v>0</v>
      </c>
      <c r="H5351">
        <v>1</v>
      </c>
      <c r="L5351">
        <v>1</v>
      </c>
      <c r="N5351">
        <v>0</v>
      </c>
      <c r="O5351">
        <v>0</v>
      </c>
      <c r="R5351">
        <v>1</v>
      </c>
      <c r="S5351" t="s">
        <v>24</v>
      </c>
      <c r="T5351" t="s">
        <v>43</v>
      </c>
    </row>
    <row r="5352" spans="1:24" x14ac:dyDescent="0.25">
      <c r="A5352">
        <v>11486363</v>
      </c>
      <c r="B5352" t="s">
        <v>24</v>
      </c>
      <c r="C5352" t="s">
        <v>5405</v>
      </c>
      <c r="D5352" t="s">
        <v>29</v>
      </c>
      <c r="F5352">
        <v>0</v>
      </c>
      <c r="H5352">
        <v>1</v>
      </c>
      <c r="L5352">
        <v>1</v>
      </c>
      <c r="N5352">
        <v>0</v>
      </c>
      <c r="O5352">
        <v>0</v>
      </c>
      <c r="R5352">
        <v>1</v>
      </c>
      <c r="S5352" t="s">
        <v>24</v>
      </c>
      <c r="T5352" t="s">
        <v>43</v>
      </c>
    </row>
    <row r="5353" spans="1:24" x14ac:dyDescent="0.25">
      <c r="A5353">
        <v>11486363</v>
      </c>
      <c r="B5353" t="s">
        <v>24</v>
      </c>
      <c r="C5353" t="s">
        <v>5406</v>
      </c>
      <c r="D5353" t="s">
        <v>29</v>
      </c>
      <c r="F5353">
        <v>0</v>
      </c>
      <c r="H5353">
        <v>1</v>
      </c>
      <c r="L5353">
        <v>1</v>
      </c>
      <c r="N5353">
        <v>0</v>
      </c>
      <c r="O5353">
        <v>0</v>
      </c>
      <c r="R5353">
        <v>1</v>
      </c>
      <c r="S5353" t="s">
        <v>24</v>
      </c>
      <c r="T5353" t="s">
        <v>43</v>
      </c>
    </row>
    <row r="5354" spans="1:24" x14ac:dyDescent="0.25">
      <c r="A5354">
        <v>11486363</v>
      </c>
      <c r="B5354" t="s">
        <v>24</v>
      </c>
      <c r="C5354" t="s">
        <v>5407</v>
      </c>
      <c r="D5354" t="s">
        <v>26</v>
      </c>
      <c r="F5354">
        <v>0</v>
      </c>
      <c r="H5354">
        <v>1</v>
      </c>
      <c r="M5354">
        <v>1</v>
      </c>
      <c r="N5354">
        <v>0</v>
      </c>
      <c r="O5354">
        <v>0</v>
      </c>
      <c r="R5354">
        <v>1</v>
      </c>
      <c r="S5354" t="s">
        <v>24</v>
      </c>
      <c r="T5354" t="s">
        <v>43</v>
      </c>
    </row>
    <row r="5355" spans="1:24" x14ac:dyDescent="0.25">
      <c r="A5355">
        <v>11486363</v>
      </c>
      <c r="B5355" t="s">
        <v>24</v>
      </c>
      <c r="C5355" t="s">
        <v>5408</v>
      </c>
      <c r="D5355" t="s">
        <v>26</v>
      </c>
      <c r="F5355">
        <v>0</v>
      </c>
      <c r="H5355">
        <v>1</v>
      </c>
      <c r="M5355">
        <v>1</v>
      </c>
      <c r="N5355">
        <v>0</v>
      </c>
      <c r="O5355">
        <v>0</v>
      </c>
      <c r="R5355">
        <v>1</v>
      </c>
      <c r="S5355" t="s">
        <v>24</v>
      </c>
      <c r="T5355" t="s">
        <v>43</v>
      </c>
    </row>
    <row r="5356" spans="1:24" x14ac:dyDescent="0.25">
      <c r="A5356">
        <v>11486363</v>
      </c>
      <c r="B5356" t="s">
        <v>24</v>
      </c>
      <c r="C5356" t="s">
        <v>5409</v>
      </c>
      <c r="D5356" t="s">
        <v>72</v>
      </c>
      <c r="H5356">
        <v>0</v>
      </c>
      <c r="L5356">
        <v>1</v>
      </c>
      <c r="S5356" t="s">
        <v>24</v>
      </c>
      <c r="T5356" t="s">
        <v>43</v>
      </c>
    </row>
    <row r="5357" spans="1:24" x14ac:dyDescent="0.25">
      <c r="A5357">
        <v>11486363</v>
      </c>
      <c r="B5357" t="s">
        <v>24</v>
      </c>
      <c r="C5357" t="s">
        <v>5410</v>
      </c>
      <c r="D5357" t="s">
        <v>26</v>
      </c>
      <c r="H5357">
        <v>1</v>
      </c>
      <c r="L5357">
        <v>1</v>
      </c>
      <c r="S5357" t="s">
        <v>24</v>
      </c>
      <c r="T5357" t="s">
        <v>43</v>
      </c>
    </row>
    <row r="5358" spans="1:24" x14ac:dyDescent="0.25">
      <c r="A5358">
        <v>11486363</v>
      </c>
      <c r="B5358" t="s">
        <v>24</v>
      </c>
      <c r="C5358" t="s">
        <v>5411</v>
      </c>
      <c r="D5358" t="s">
        <v>29</v>
      </c>
      <c r="H5358">
        <v>1</v>
      </c>
      <c r="L5358">
        <v>1</v>
      </c>
      <c r="S5358" t="s">
        <v>24</v>
      </c>
      <c r="T5358" t="s">
        <v>43</v>
      </c>
    </row>
    <row r="5359" spans="1:24" x14ac:dyDescent="0.25">
      <c r="A5359">
        <v>11486363</v>
      </c>
      <c r="B5359" t="s">
        <v>24</v>
      </c>
      <c r="C5359" t="s">
        <v>5412</v>
      </c>
      <c r="D5359" t="s">
        <v>26</v>
      </c>
      <c r="H5359">
        <v>1</v>
      </c>
      <c r="K5359">
        <v>1</v>
      </c>
      <c r="R5359">
        <v>1</v>
      </c>
      <c r="S5359" t="s">
        <v>24</v>
      </c>
      <c r="T5359" t="s">
        <v>43</v>
      </c>
    </row>
    <row r="5360" spans="1:24" x14ac:dyDescent="0.25">
      <c r="A5360">
        <v>11486363</v>
      </c>
      <c r="B5360" t="s">
        <v>24</v>
      </c>
      <c r="C5360" t="s">
        <v>5413</v>
      </c>
      <c r="D5360" t="s">
        <v>29</v>
      </c>
      <c r="H5360">
        <v>1</v>
      </c>
      <c r="K5360">
        <v>1</v>
      </c>
      <c r="R5360">
        <v>1</v>
      </c>
      <c r="S5360" t="s">
        <v>24</v>
      </c>
      <c r="T5360" t="s">
        <v>43</v>
      </c>
    </row>
    <row r="5361" spans="1:20" x14ac:dyDescent="0.25">
      <c r="A5361">
        <v>11486363</v>
      </c>
      <c r="B5361" t="s">
        <v>24</v>
      </c>
      <c r="C5361" t="s">
        <v>5414</v>
      </c>
      <c r="D5361" t="s">
        <v>26</v>
      </c>
      <c r="E5361">
        <v>1</v>
      </c>
      <c r="F5361">
        <v>0</v>
      </c>
      <c r="K5361">
        <v>0</v>
      </c>
      <c r="N5361">
        <v>0</v>
      </c>
      <c r="O5361">
        <v>0</v>
      </c>
      <c r="R5361">
        <v>1</v>
      </c>
      <c r="S5361" t="s">
        <v>24</v>
      </c>
      <c r="T5361" t="s">
        <v>43</v>
      </c>
    </row>
    <row r="5362" spans="1:20" x14ac:dyDescent="0.25">
      <c r="A5362">
        <v>11486363</v>
      </c>
      <c r="B5362" t="s">
        <v>24</v>
      </c>
      <c r="C5362" t="s">
        <v>5415</v>
      </c>
      <c r="D5362" t="s">
        <v>26</v>
      </c>
      <c r="E5362">
        <v>1</v>
      </c>
      <c r="S5362" t="s">
        <v>24</v>
      </c>
      <c r="T5362" t="s">
        <v>43</v>
      </c>
    </row>
    <row r="5363" spans="1:20" x14ac:dyDescent="0.25">
      <c r="A5363">
        <v>11486363</v>
      </c>
      <c r="B5363" t="s">
        <v>24</v>
      </c>
      <c r="C5363" t="s">
        <v>5416</v>
      </c>
      <c r="D5363" t="s">
        <v>26</v>
      </c>
      <c r="E5363">
        <v>1</v>
      </c>
      <c r="S5363" t="s">
        <v>24</v>
      </c>
      <c r="T5363" t="s">
        <v>43</v>
      </c>
    </row>
    <row r="5364" spans="1:20" x14ac:dyDescent="0.25">
      <c r="A5364">
        <v>11486363</v>
      </c>
      <c r="B5364" t="s">
        <v>24</v>
      </c>
      <c r="C5364" t="s">
        <v>5417</v>
      </c>
      <c r="D5364" t="s">
        <v>29</v>
      </c>
      <c r="E5364">
        <v>1</v>
      </c>
      <c r="S5364" t="s">
        <v>24</v>
      </c>
      <c r="T5364" t="s">
        <v>43</v>
      </c>
    </row>
    <row r="5365" spans="1:20" x14ac:dyDescent="0.25">
      <c r="A5365">
        <v>11486363</v>
      </c>
      <c r="B5365" t="s">
        <v>24</v>
      </c>
      <c r="C5365" t="s">
        <v>5418</v>
      </c>
      <c r="D5365" t="s">
        <v>26</v>
      </c>
      <c r="F5365">
        <v>0</v>
      </c>
      <c r="H5365">
        <v>1</v>
      </c>
      <c r="K5365">
        <v>1</v>
      </c>
      <c r="N5365">
        <v>1</v>
      </c>
      <c r="R5365">
        <v>1</v>
      </c>
      <c r="S5365" t="s">
        <v>24</v>
      </c>
      <c r="T5365" t="s">
        <v>43</v>
      </c>
    </row>
    <row r="5366" spans="1:20" x14ac:dyDescent="0.25">
      <c r="A5366">
        <v>11486363</v>
      </c>
      <c r="B5366" t="s">
        <v>24</v>
      </c>
      <c r="C5366" t="s">
        <v>5419</v>
      </c>
      <c r="D5366" t="s">
        <v>26</v>
      </c>
      <c r="K5366">
        <v>0</v>
      </c>
      <c r="M5366">
        <v>1</v>
      </c>
      <c r="S5366" t="s">
        <v>24</v>
      </c>
      <c r="T5366" t="s">
        <v>43</v>
      </c>
    </row>
    <row r="5367" spans="1:20" x14ac:dyDescent="0.25">
      <c r="A5367">
        <v>11486363</v>
      </c>
      <c r="B5367" t="s">
        <v>24</v>
      </c>
      <c r="C5367" t="s">
        <v>5420</v>
      </c>
      <c r="D5367" t="s">
        <v>26</v>
      </c>
      <c r="K5367">
        <v>0</v>
      </c>
      <c r="M5367">
        <v>1</v>
      </c>
      <c r="S5367" t="s">
        <v>24</v>
      </c>
      <c r="T5367" t="s">
        <v>43</v>
      </c>
    </row>
    <row r="5368" spans="1:20" x14ac:dyDescent="0.25">
      <c r="A5368">
        <v>11486363</v>
      </c>
      <c r="B5368" t="s">
        <v>24</v>
      </c>
      <c r="C5368" t="s">
        <v>5421</v>
      </c>
      <c r="D5368" t="s">
        <v>29</v>
      </c>
      <c r="K5368">
        <v>0</v>
      </c>
      <c r="M5368">
        <v>1</v>
      </c>
      <c r="S5368" t="s">
        <v>24</v>
      </c>
      <c r="T5368" t="s">
        <v>43</v>
      </c>
    </row>
    <row r="5369" spans="1:20" x14ac:dyDescent="0.25">
      <c r="A5369">
        <v>11489146</v>
      </c>
      <c r="B5369" t="s">
        <v>24</v>
      </c>
      <c r="C5369" t="s">
        <v>5422</v>
      </c>
      <c r="D5369" t="s">
        <v>26</v>
      </c>
      <c r="F5369">
        <v>0</v>
      </c>
      <c r="G5369">
        <v>0</v>
      </c>
      <c r="N5369">
        <v>1</v>
      </c>
      <c r="O5369">
        <v>0</v>
      </c>
      <c r="S5369" t="s">
        <v>24</v>
      </c>
      <c r="T5369" t="s">
        <v>73</v>
      </c>
    </row>
    <row r="5370" spans="1:20" x14ac:dyDescent="0.25">
      <c r="A5370">
        <v>11489146</v>
      </c>
      <c r="B5370" t="s">
        <v>24</v>
      </c>
      <c r="C5370" t="s">
        <v>5423</v>
      </c>
      <c r="D5370" t="s">
        <v>29</v>
      </c>
      <c r="F5370">
        <v>0</v>
      </c>
      <c r="G5370">
        <v>0</v>
      </c>
      <c r="N5370">
        <v>1</v>
      </c>
      <c r="O5370">
        <v>0</v>
      </c>
      <c r="S5370" t="s">
        <v>24</v>
      </c>
      <c r="T5370" t="s">
        <v>73</v>
      </c>
    </row>
    <row r="5371" spans="1:20" x14ac:dyDescent="0.25">
      <c r="A5371">
        <v>11489146</v>
      </c>
      <c r="B5371" t="s">
        <v>24</v>
      </c>
      <c r="C5371" t="s">
        <v>5424</v>
      </c>
      <c r="D5371" t="s">
        <v>26</v>
      </c>
      <c r="E5371">
        <v>1</v>
      </c>
      <c r="G5371">
        <v>0</v>
      </c>
      <c r="N5371">
        <v>0</v>
      </c>
      <c r="O5371">
        <v>0</v>
      </c>
      <c r="S5371" t="s">
        <v>24</v>
      </c>
      <c r="T5371" t="s">
        <v>73</v>
      </c>
    </row>
    <row r="5372" spans="1:20" x14ac:dyDescent="0.25">
      <c r="A5372">
        <v>11489146</v>
      </c>
      <c r="B5372" t="s">
        <v>24</v>
      </c>
      <c r="C5372" t="s">
        <v>5425</v>
      </c>
      <c r="D5372" t="s">
        <v>29</v>
      </c>
      <c r="E5372">
        <v>1</v>
      </c>
      <c r="G5372">
        <v>0</v>
      </c>
      <c r="N5372">
        <v>0</v>
      </c>
      <c r="O5372">
        <v>0</v>
      </c>
      <c r="S5372" t="s">
        <v>24</v>
      </c>
      <c r="T5372" t="s">
        <v>73</v>
      </c>
    </row>
    <row r="5373" spans="1:20" x14ac:dyDescent="0.25">
      <c r="A5373">
        <v>11489146</v>
      </c>
      <c r="B5373" t="s">
        <v>24</v>
      </c>
      <c r="C5373" t="s">
        <v>5426</v>
      </c>
      <c r="D5373" t="s">
        <v>26</v>
      </c>
      <c r="N5373">
        <v>1</v>
      </c>
      <c r="R5373">
        <v>0</v>
      </c>
      <c r="S5373" t="s">
        <v>24</v>
      </c>
      <c r="T5373" t="s">
        <v>73</v>
      </c>
    </row>
    <row r="5374" spans="1:20" x14ac:dyDescent="0.25">
      <c r="A5374">
        <v>11489146</v>
      </c>
      <c r="B5374" t="s">
        <v>24</v>
      </c>
      <c r="C5374" t="s">
        <v>5427</v>
      </c>
      <c r="D5374" t="s">
        <v>29</v>
      </c>
      <c r="N5374">
        <v>1</v>
      </c>
      <c r="R5374">
        <v>0</v>
      </c>
      <c r="S5374" t="s">
        <v>24</v>
      </c>
      <c r="T5374" t="s">
        <v>73</v>
      </c>
    </row>
    <row r="5375" spans="1:20" x14ac:dyDescent="0.25">
      <c r="A5375">
        <v>11489146</v>
      </c>
      <c r="B5375" t="s">
        <v>24</v>
      </c>
      <c r="C5375" t="s">
        <v>5428</v>
      </c>
      <c r="D5375" t="s">
        <v>26</v>
      </c>
      <c r="N5375">
        <v>0</v>
      </c>
      <c r="O5375">
        <v>1</v>
      </c>
      <c r="S5375" t="s">
        <v>24</v>
      </c>
      <c r="T5375" t="s">
        <v>73</v>
      </c>
    </row>
    <row r="5376" spans="1:20" x14ac:dyDescent="0.25">
      <c r="A5376">
        <v>11489146</v>
      </c>
      <c r="B5376" t="s">
        <v>24</v>
      </c>
      <c r="C5376" t="s">
        <v>5429</v>
      </c>
      <c r="D5376" t="s">
        <v>29</v>
      </c>
      <c r="N5376">
        <v>0</v>
      </c>
      <c r="O5376">
        <v>1</v>
      </c>
      <c r="S5376" t="s">
        <v>24</v>
      </c>
      <c r="T5376" t="s">
        <v>73</v>
      </c>
    </row>
    <row r="5377" spans="1:20" x14ac:dyDescent="0.25">
      <c r="A5377">
        <v>11489146</v>
      </c>
      <c r="B5377" t="s">
        <v>24</v>
      </c>
      <c r="C5377" t="s">
        <v>5430</v>
      </c>
      <c r="D5377" t="s">
        <v>26</v>
      </c>
      <c r="H5377">
        <v>1</v>
      </c>
      <c r="N5377">
        <v>0</v>
      </c>
      <c r="O5377">
        <v>0</v>
      </c>
      <c r="R5377">
        <v>1</v>
      </c>
      <c r="S5377" t="s">
        <v>24</v>
      </c>
      <c r="T5377" t="s">
        <v>73</v>
      </c>
    </row>
    <row r="5378" spans="1:20" x14ac:dyDescent="0.25">
      <c r="A5378">
        <v>11489146</v>
      </c>
      <c r="B5378" t="s">
        <v>24</v>
      </c>
      <c r="C5378" t="s">
        <v>5431</v>
      </c>
      <c r="D5378" t="s">
        <v>26</v>
      </c>
      <c r="N5378">
        <v>1</v>
      </c>
      <c r="S5378" t="s">
        <v>24</v>
      </c>
      <c r="T5378" t="s">
        <v>73</v>
      </c>
    </row>
    <row r="5379" spans="1:20" x14ac:dyDescent="0.25">
      <c r="A5379">
        <v>11489146</v>
      </c>
      <c r="B5379" t="s">
        <v>24</v>
      </c>
      <c r="C5379" t="s">
        <v>5432</v>
      </c>
      <c r="D5379" t="s">
        <v>29</v>
      </c>
      <c r="N5379">
        <v>1</v>
      </c>
      <c r="S5379" t="s">
        <v>24</v>
      </c>
      <c r="T5379" t="s">
        <v>73</v>
      </c>
    </row>
    <row r="5380" spans="1:20" x14ac:dyDescent="0.25">
      <c r="A5380">
        <v>11489146</v>
      </c>
      <c r="B5380" t="s">
        <v>24</v>
      </c>
      <c r="C5380" t="s">
        <v>5433</v>
      </c>
      <c r="D5380" t="s">
        <v>26</v>
      </c>
      <c r="M5380">
        <v>1</v>
      </c>
      <c r="N5380">
        <v>1</v>
      </c>
      <c r="O5380">
        <v>1</v>
      </c>
      <c r="R5380">
        <v>1</v>
      </c>
      <c r="S5380" t="s">
        <v>24</v>
      </c>
      <c r="T5380" t="s">
        <v>73</v>
      </c>
    </row>
    <row r="5381" spans="1:20" x14ac:dyDescent="0.25">
      <c r="A5381">
        <v>11489146</v>
      </c>
      <c r="B5381" t="s">
        <v>24</v>
      </c>
      <c r="C5381" t="s">
        <v>5434</v>
      </c>
      <c r="D5381" t="s">
        <v>29</v>
      </c>
      <c r="M5381">
        <v>1</v>
      </c>
      <c r="N5381">
        <v>1</v>
      </c>
      <c r="O5381">
        <v>1</v>
      </c>
      <c r="R5381">
        <v>1</v>
      </c>
      <c r="S5381" t="s">
        <v>24</v>
      </c>
      <c r="T5381" t="s">
        <v>73</v>
      </c>
    </row>
    <row r="5382" spans="1:20" x14ac:dyDescent="0.25">
      <c r="A5382">
        <v>11489146</v>
      </c>
      <c r="B5382" t="s">
        <v>24</v>
      </c>
      <c r="C5382" t="s">
        <v>5435</v>
      </c>
      <c r="D5382" t="s">
        <v>26</v>
      </c>
      <c r="E5382">
        <v>1</v>
      </c>
      <c r="N5382">
        <v>0</v>
      </c>
      <c r="S5382" t="s">
        <v>24</v>
      </c>
      <c r="T5382" t="s">
        <v>73</v>
      </c>
    </row>
    <row r="5383" spans="1:20" x14ac:dyDescent="0.25">
      <c r="A5383">
        <v>11489146</v>
      </c>
      <c r="B5383" t="s">
        <v>24</v>
      </c>
      <c r="C5383" t="s">
        <v>5436</v>
      </c>
      <c r="D5383" t="s">
        <v>29</v>
      </c>
      <c r="E5383">
        <v>1</v>
      </c>
      <c r="N5383">
        <v>0</v>
      </c>
      <c r="S5383" t="s">
        <v>24</v>
      </c>
      <c r="T5383" t="s">
        <v>73</v>
      </c>
    </row>
    <row r="5384" spans="1:20" x14ac:dyDescent="0.25">
      <c r="A5384">
        <v>11489146</v>
      </c>
      <c r="B5384" t="s">
        <v>24</v>
      </c>
      <c r="C5384" t="s">
        <v>5437</v>
      </c>
      <c r="D5384" t="s">
        <v>26</v>
      </c>
      <c r="M5384">
        <v>1</v>
      </c>
      <c r="N5384">
        <v>1</v>
      </c>
      <c r="R5384">
        <v>1</v>
      </c>
      <c r="S5384" t="s">
        <v>24</v>
      </c>
      <c r="T5384" t="s">
        <v>73</v>
      </c>
    </row>
    <row r="5385" spans="1:20" x14ac:dyDescent="0.25">
      <c r="A5385">
        <v>11489146</v>
      </c>
      <c r="B5385" t="s">
        <v>24</v>
      </c>
      <c r="C5385" t="s">
        <v>5438</v>
      </c>
      <c r="D5385" t="s">
        <v>26</v>
      </c>
      <c r="N5385">
        <v>1</v>
      </c>
      <c r="S5385" t="s">
        <v>24</v>
      </c>
      <c r="T5385" t="s">
        <v>73</v>
      </c>
    </row>
    <row r="5386" spans="1:20" x14ac:dyDescent="0.25">
      <c r="A5386">
        <v>11489146</v>
      </c>
      <c r="B5386" t="s">
        <v>24</v>
      </c>
      <c r="C5386" t="s">
        <v>5439</v>
      </c>
      <c r="D5386" t="s">
        <v>26</v>
      </c>
      <c r="N5386">
        <v>1</v>
      </c>
      <c r="S5386" t="s">
        <v>24</v>
      </c>
      <c r="T5386" t="s">
        <v>73</v>
      </c>
    </row>
    <row r="5387" spans="1:20" x14ac:dyDescent="0.25">
      <c r="A5387">
        <v>11489146</v>
      </c>
      <c r="B5387" t="s">
        <v>24</v>
      </c>
      <c r="C5387" t="s">
        <v>5440</v>
      </c>
      <c r="D5387" t="s">
        <v>29</v>
      </c>
      <c r="N5387">
        <v>1</v>
      </c>
      <c r="S5387" t="s">
        <v>24</v>
      </c>
      <c r="T5387" t="s">
        <v>73</v>
      </c>
    </row>
    <row r="5388" spans="1:20" x14ac:dyDescent="0.25">
      <c r="A5388">
        <v>11489146</v>
      </c>
      <c r="B5388" t="s">
        <v>24</v>
      </c>
      <c r="C5388" t="s">
        <v>5441</v>
      </c>
      <c r="D5388" t="s">
        <v>26</v>
      </c>
      <c r="N5388">
        <v>1</v>
      </c>
      <c r="S5388" t="s">
        <v>24</v>
      </c>
      <c r="T5388" t="s">
        <v>73</v>
      </c>
    </row>
    <row r="5389" spans="1:20" x14ac:dyDescent="0.25">
      <c r="A5389">
        <v>11489146</v>
      </c>
      <c r="B5389" t="s">
        <v>24</v>
      </c>
      <c r="C5389" t="s">
        <v>5442</v>
      </c>
      <c r="D5389" t="s">
        <v>29</v>
      </c>
      <c r="N5389">
        <v>1</v>
      </c>
      <c r="S5389" t="s">
        <v>24</v>
      </c>
      <c r="T5389" t="s">
        <v>73</v>
      </c>
    </row>
    <row r="5390" spans="1:20" x14ac:dyDescent="0.25">
      <c r="A5390">
        <v>11489146</v>
      </c>
      <c r="B5390" t="s">
        <v>24</v>
      </c>
      <c r="C5390" t="s">
        <v>5443</v>
      </c>
      <c r="D5390" t="s">
        <v>26</v>
      </c>
      <c r="N5390">
        <v>1</v>
      </c>
      <c r="R5390">
        <v>1</v>
      </c>
      <c r="S5390" t="s">
        <v>24</v>
      </c>
      <c r="T5390" t="s">
        <v>73</v>
      </c>
    </row>
    <row r="5391" spans="1:20" x14ac:dyDescent="0.25">
      <c r="A5391">
        <v>11489146</v>
      </c>
      <c r="B5391" t="s">
        <v>24</v>
      </c>
      <c r="C5391" t="s">
        <v>5444</v>
      </c>
      <c r="D5391" t="s">
        <v>26</v>
      </c>
      <c r="N5391">
        <v>1</v>
      </c>
      <c r="S5391" t="s">
        <v>24</v>
      </c>
      <c r="T5391" t="s">
        <v>73</v>
      </c>
    </row>
    <row r="5392" spans="1:20" x14ac:dyDescent="0.25">
      <c r="A5392">
        <v>11489146</v>
      </c>
      <c r="B5392" t="s">
        <v>24</v>
      </c>
      <c r="C5392" t="s">
        <v>5445</v>
      </c>
      <c r="D5392" t="s">
        <v>26</v>
      </c>
      <c r="E5392">
        <v>1</v>
      </c>
      <c r="N5392">
        <v>0</v>
      </c>
      <c r="S5392" t="s">
        <v>24</v>
      </c>
      <c r="T5392" t="s">
        <v>73</v>
      </c>
    </row>
    <row r="5393" spans="1:24" x14ac:dyDescent="0.25">
      <c r="A5393">
        <v>11489146</v>
      </c>
      <c r="B5393" t="s">
        <v>24</v>
      </c>
      <c r="C5393" t="s">
        <v>5446</v>
      </c>
      <c r="D5393" t="s">
        <v>29</v>
      </c>
      <c r="E5393">
        <v>1</v>
      </c>
      <c r="N5393">
        <v>0</v>
      </c>
      <c r="S5393" t="s">
        <v>24</v>
      </c>
      <c r="T5393" t="s">
        <v>73</v>
      </c>
    </row>
    <row r="5394" spans="1:24" x14ac:dyDescent="0.25">
      <c r="A5394">
        <v>11489146</v>
      </c>
      <c r="B5394" t="s">
        <v>24</v>
      </c>
      <c r="C5394" t="s">
        <v>5447</v>
      </c>
      <c r="D5394" t="s">
        <v>26</v>
      </c>
      <c r="G5394">
        <v>0</v>
      </c>
      <c r="H5394">
        <v>1</v>
      </c>
      <c r="M5394">
        <v>1</v>
      </c>
      <c r="N5394">
        <v>1</v>
      </c>
      <c r="O5394">
        <v>1</v>
      </c>
      <c r="R5394">
        <v>1</v>
      </c>
      <c r="S5394" t="s">
        <v>24</v>
      </c>
      <c r="T5394" t="s">
        <v>73</v>
      </c>
    </row>
    <row r="5395" spans="1:24" x14ac:dyDescent="0.25">
      <c r="A5395">
        <v>11489146</v>
      </c>
      <c r="B5395" t="s">
        <v>24</v>
      </c>
      <c r="C5395" t="s">
        <v>5448</v>
      </c>
      <c r="D5395" t="s">
        <v>26</v>
      </c>
      <c r="F5395">
        <v>1</v>
      </c>
      <c r="N5395">
        <v>1</v>
      </c>
      <c r="S5395" t="s">
        <v>24</v>
      </c>
      <c r="T5395" t="s">
        <v>73</v>
      </c>
    </row>
    <row r="5396" spans="1:24" x14ac:dyDescent="0.25">
      <c r="A5396">
        <v>11489146</v>
      </c>
      <c r="B5396" t="s">
        <v>24</v>
      </c>
      <c r="C5396" t="s">
        <v>5449</v>
      </c>
      <c r="D5396" t="s">
        <v>29</v>
      </c>
      <c r="F5396">
        <v>1</v>
      </c>
      <c r="N5396">
        <v>1</v>
      </c>
      <c r="S5396" t="s">
        <v>24</v>
      </c>
      <c r="T5396" t="s">
        <v>73</v>
      </c>
    </row>
    <row r="5397" spans="1:24" x14ac:dyDescent="0.25">
      <c r="A5397">
        <v>11490177</v>
      </c>
      <c r="B5397" t="s">
        <v>24</v>
      </c>
      <c r="C5397" t="s">
        <v>5450</v>
      </c>
      <c r="D5397" t="s">
        <v>26</v>
      </c>
      <c r="E5397">
        <v>1</v>
      </c>
      <c r="S5397" t="s">
        <v>24</v>
      </c>
      <c r="T5397" t="s">
        <v>27</v>
      </c>
    </row>
    <row r="5398" spans="1:24" x14ac:dyDescent="0.25">
      <c r="A5398">
        <v>11490177</v>
      </c>
      <c r="B5398" t="s">
        <v>24</v>
      </c>
      <c r="C5398" t="s">
        <v>5451</v>
      </c>
      <c r="D5398" t="s">
        <v>29</v>
      </c>
      <c r="E5398">
        <v>1</v>
      </c>
      <c r="S5398" t="s">
        <v>24</v>
      </c>
      <c r="T5398" t="s">
        <v>27</v>
      </c>
    </row>
    <row r="5399" spans="1:24" x14ac:dyDescent="0.25">
      <c r="A5399">
        <v>11492163</v>
      </c>
      <c r="B5399" t="s">
        <v>33</v>
      </c>
      <c r="C5399" t="s">
        <v>5452</v>
      </c>
      <c r="D5399" t="s">
        <v>26</v>
      </c>
      <c r="E5399">
        <v>1</v>
      </c>
      <c r="N5399">
        <v>0</v>
      </c>
      <c r="R5399">
        <v>1</v>
      </c>
      <c r="S5399" t="s">
        <v>33</v>
      </c>
      <c r="T5399" t="s">
        <v>73</v>
      </c>
      <c r="V5399" t="s">
        <v>36</v>
      </c>
      <c r="W5399" t="s">
        <v>37</v>
      </c>
      <c r="X5399" t="s">
        <v>44</v>
      </c>
    </row>
    <row r="5400" spans="1:24" x14ac:dyDescent="0.25">
      <c r="A5400">
        <v>11492163</v>
      </c>
      <c r="B5400" t="s">
        <v>33</v>
      </c>
      <c r="C5400" t="s">
        <v>5453</v>
      </c>
      <c r="D5400" t="s">
        <v>26</v>
      </c>
      <c r="E5400">
        <v>1</v>
      </c>
      <c r="L5400">
        <v>0</v>
      </c>
      <c r="R5400">
        <v>1</v>
      </c>
      <c r="S5400" t="s">
        <v>33</v>
      </c>
      <c r="T5400" t="s">
        <v>73</v>
      </c>
      <c r="V5400" t="s">
        <v>36</v>
      </c>
      <c r="W5400" t="s">
        <v>37</v>
      </c>
      <c r="X5400" t="s">
        <v>44</v>
      </c>
    </row>
    <row r="5401" spans="1:24" x14ac:dyDescent="0.25">
      <c r="A5401">
        <v>11492163</v>
      </c>
      <c r="B5401" t="s">
        <v>33</v>
      </c>
      <c r="C5401" t="s">
        <v>5454</v>
      </c>
      <c r="D5401" t="s">
        <v>26</v>
      </c>
      <c r="E5401">
        <v>1</v>
      </c>
      <c r="S5401" t="s">
        <v>33</v>
      </c>
      <c r="T5401" t="s">
        <v>73</v>
      </c>
      <c r="V5401" t="s">
        <v>36</v>
      </c>
      <c r="W5401" t="s">
        <v>37</v>
      </c>
      <c r="X5401" t="s">
        <v>44</v>
      </c>
    </row>
    <row r="5402" spans="1:24" x14ac:dyDescent="0.25">
      <c r="A5402">
        <v>11492725</v>
      </c>
      <c r="B5402" t="s">
        <v>33</v>
      </c>
      <c r="C5402" t="s">
        <v>5455</v>
      </c>
      <c r="D5402" t="s">
        <v>26</v>
      </c>
      <c r="E5402">
        <v>1</v>
      </c>
      <c r="S5402" t="s">
        <v>33</v>
      </c>
      <c r="T5402" t="s">
        <v>27</v>
      </c>
    </row>
    <row r="5403" spans="1:24" x14ac:dyDescent="0.25">
      <c r="A5403">
        <v>11492725</v>
      </c>
      <c r="B5403" t="s">
        <v>33</v>
      </c>
      <c r="C5403" t="s">
        <v>5456</v>
      </c>
      <c r="D5403" t="s">
        <v>29</v>
      </c>
      <c r="E5403">
        <v>1</v>
      </c>
      <c r="S5403" t="s">
        <v>33</v>
      </c>
      <c r="T5403" t="s">
        <v>27</v>
      </c>
    </row>
    <row r="5404" spans="1:24" x14ac:dyDescent="0.25">
      <c r="A5404">
        <v>11495044</v>
      </c>
      <c r="B5404" t="s">
        <v>33</v>
      </c>
      <c r="C5404" t="s">
        <v>5457</v>
      </c>
      <c r="D5404" t="s">
        <v>26</v>
      </c>
      <c r="F5404">
        <v>-1</v>
      </c>
      <c r="G5404">
        <v>-1</v>
      </c>
      <c r="N5404">
        <v>0</v>
      </c>
      <c r="O5404">
        <v>0</v>
      </c>
      <c r="S5404" t="s">
        <v>33</v>
      </c>
      <c r="T5404" t="s">
        <v>35</v>
      </c>
      <c r="V5404" t="s">
        <v>36</v>
      </c>
      <c r="W5404" t="s">
        <v>56</v>
      </c>
      <c r="X5404" t="s">
        <v>44</v>
      </c>
    </row>
    <row r="5405" spans="1:24" x14ac:dyDescent="0.25">
      <c r="A5405">
        <v>11495044</v>
      </c>
      <c r="B5405" t="s">
        <v>33</v>
      </c>
      <c r="C5405" t="s">
        <v>5458</v>
      </c>
      <c r="D5405" t="s">
        <v>26</v>
      </c>
      <c r="H5405">
        <v>1</v>
      </c>
      <c r="L5405">
        <v>-1</v>
      </c>
      <c r="S5405" t="s">
        <v>33</v>
      </c>
      <c r="T5405" t="s">
        <v>35</v>
      </c>
      <c r="V5405" t="s">
        <v>36</v>
      </c>
      <c r="W5405" t="s">
        <v>56</v>
      </c>
      <c r="X5405" t="s">
        <v>44</v>
      </c>
    </row>
    <row r="5406" spans="1:24" x14ac:dyDescent="0.25">
      <c r="A5406">
        <v>11495044</v>
      </c>
      <c r="B5406" t="s">
        <v>33</v>
      </c>
      <c r="C5406" t="s">
        <v>5459</v>
      </c>
      <c r="D5406" t="s">
        <v>29</v>
      </c>
      <c r="H5406">
        <v>1</v>
      </c>
      <c r="L5406">
        <v>-1</v>
      </c>
      <c r="S5406" t="s">
        <v>33</v>
      </c>
      <c r="T5406" t="s">
        <v>35</v>
      </c>
      <c r="V5406" t="s">
        <v>36</v>
      </c>
      <c r="W5406" t="s">
        <v>56</v>
      </c>
      <c r="X5406" t="s">
        <v>44</v>
      </c>
    </row>
    <row r="5407" spans="1:24" x14ac:dyDescent="0.25">
      <c r="A5407">
        <v>11495044</v>
      </c>
      <c r="B5407" t="s">
        <v>33</v>
      </c>
      <c r="C5407" t="s">
        <v>5460</v>
      </c>
      <c r="D5407" t="s">
        <v>26</v>
      </c>
      <c r="L5407">
        <v>1</v>
      </c>
      <c r="S5407" t="s">
        <v>33</v>
      </c>
      <c r="T5407" t="s">
        <v>35</v>
      </c>
      <c r="V5407" t="s">
        <v>36</v>
      </c>
      <c r="W5407" t="s">
        <v>56</v>
      </c>
      <c r="X5407" t="s">
        <v>44</v>
      </c>
    </row>
    <row r="5408" spans="1:24" x14ac:dyDescent="0.25">
      <c r="A5408">
        <v>11495044</v>
      </c>
      <c r="B5408" t="s">
        <v>33</v>
      </c>
      <c r="C5408" t="s">
        <v>5461</v>
      </c>
      <c r="D5408" t="s">
        <v>29</v>
      </c>
      <c r="L5408">
        <v>1</v>
      </c>
      <c r="S5408" t="s">
        <v>33</v>
      </c>
      <c r="T5408" t="s">
        <v>35</v>
      </c>
      <c r="V5408" t="s">
        <v>36</v>
      </c>
      <c r="W5408" t="s">
        <v>56</v>
      </c>
      <c r="X5408" t="s">
        <v>44</v>
      </c>
    </row>
    <row r="5409" spans="1:24" x14ac:dyDescent="0.25">
      <c r="A5409">
        <v>11495044</v>
      </c>
      <c r="B5409" t="s">
        <v>33</v>
      </c>
      <c r="C5409" t="s">
        <v>5462</v>
      </c>
      <c r="D5409" t="s">
        <v>26</v>
      </c>
      <c r="G5409">
        <v>1</v>
      </c>
      <c r="H5409">
        <v>-1</v>
      </c>
      <c r="J5409">
        <v>0</v>
      </c>
      <c r="M5409">
        <v>1</v>
      </c>
      <c r="S5409" t="s">
        <v>33</v>
      </c>
      <c r="T5409" t="s">
        <v>35</v>
      </c>
      <c r="V5409" t="s">
        <v>36</v>
      </c>
      <c r="W5409" t="s">
        <v>56</v>
      </c>
      <c r="X5409" t="s">
        <v>44</v>
      </c>
    </row>
    <row r="5410" spans="1:24" x14ac:dyDescent="0.25">
      <c r="A5410">
        <v>11495044</v>
      </c>
      <c r="B5410" t="s">
        <v>33</v>
      </c>
      <c r="C5410" t="s">
        <v>5463</v>
      </c>
      <c r="D5410" t="s">
        <v>26</v>
      </c>
      <c r="G5410">
        <v>1</v>
      </c>
      <c r="K5410">
        <v>0</v>
      </c>
      <c r="L5410">
        <v>1</v>
      </c>
      <c r="O5410">
        <v>1</v>
      </c>
      <c r="S5410" t="s">
        <v>33</v>
      </c>
      <c r="T5410" t="s">
        <v>35</v>
      </c>
      <c r="V5410" t="s">
        <v>36</v>
      </c>
      <c r="W5410" t="s">
        <v>56</v>
      </c>
      <c r="X5410" t="s">
        <v>44</v>
      </c>
    </row>
    <row r="5411" spans="1:24" x14ac:dyDescent="0.25">
      <c r="A5411">
        <v>11497498</v>
      </c>
      <c r="B5411" t="s">
        <v>24</v>
      </c>
      <c r="C5411" t="s">
        <v>5464</v>
      </c>
      <c r="D5411" t="s">
        <v>26</v>
      </c>
      <c r="E5411">
        <v>1</v>
      </c>
      <c r="S5411" t="s">
        <v>24</v>
      </c>
      <c r="T5411" t="s">
        <v>73</v>
      </c>
    </row>
    <row r="5412" spans="1:24" x14ac:dyDescent="0.25">
      <c r="A5412">
        <v>11497498</v>
      </c>
      <c r="B5412" t="s">
        <v>24</v>
      </c>
      <c r="C5412" t="s">
        <v>5465</v>
      </c>
      <c r="D5412" t="s">
        <v>29</v>
      </c>
      <c r="E5412">
        <v>1</v>
      </c>
      <c r="S5412" t="s">
        <v>24</v>
      </c>
      <c r="T5412" t="s">
        <v>73</v>
      </c>
    </row>
    <row r="5413" spans="1:24" x14ac:dyDescent="0.25">
      <c r="A5413">
        <v>11501481</v>
      </c>
      <c r="B5413" t="s">
        <v>33</v>
      </c>
      <c r="C5413" t="s">
        <v>5466</v>
      </c>
      <c r="D5413" t="s">
        <v>26</v>
      </c>
      <c r="L5413">
        <v>-1</v>
      </c>
      <c r="M5413">
        <v>1</v>
      </c>
      <c r="O5413">
        <v>1</v>
      </c>
      <c r="S5413" t="s">
        <v>33</v>
      </c>
      <c r="T5413" t="s">
        <v>87</v>
      </c>
    </row>
    <row r="5414" spans="1:24" x14ac:dyDescent="0.25">
      <c r="A5414">
        <v>11501481</v>
      </c>
      <c r="B5414" t="s">
        <v>33</v>
      </c>
      <c r="C5414" t="s">
        <v>5467</v>
      </c>
      <c r="D5414" t="s">
        <v>29</v>
      </c>
      <c r="L5414">
        <v>-1</v>
      </c>
      <c r="M5414">
        <v>1</v>
      </c>
      <c r="O5414">
        <v>1</v>
      </c>
      <c r="S5414" t="s">
        <v>33</v>
      </c>
      <c r="T5414" t="s">
        <v>87</v>
      </c>
    </row>
    <row r="5415" spans="1:24" x14ac:dyDescent="0.25">
      <c r="A5415">
        <v>11502360</v>
      </c>
      <c r="B5415" t="s">
        <v>24</v>
      </c>
      <c r="C5415" t="s">
        <v>5468</v>
      </c>
      <c r="D5415" t="s">
        <v>26</v>
      </c>
      <c r="K5415">
        <v>0</v>
      </c>
      <c r="M5415">
        <v>1</v>
      </c>
      <c r="S5415" t="s">
        <v>24</v>
      </c>
      <c r="T5415" t="s">
        <v>82</v>
      </c>
    </row>
    <row r="5416" spans="1:24" x14ac:dyDescent="0.25">
      <c r="A5416">
        <v>11504778</v>
      </c>
      <c r="B5416" t="s">
        <v>24</v>
      </c>
      <c r="C5416" t="s">
        <v>5469</v>
      </c>
      <c r="D5416" t="s">
        <v>26</v>
      </c>
      <c r="F5416">
        <v>0</v>
      </c>
      <c r="K5416">
        <v>0</v>
      </c>
      <c r="L5416">
        <v>1</v>
      </c>
      <c r="N5416">
        <v>0</v>
      </c>
      <c r="O5416">
        <v>0</v>
      </c>
      <c r="S5416" t="s">
        <v>24</v>
      </c>
      <c r="T5416" t="s">
        <v>27</v>
      </c>
      <c r="V5416" t="s">
        <v>36</v>
      </c>
      <c r="W5416" t="s">
        <v>37</v>
      </c>
      <c r="X5416" t="s">
        <v>38</v>
      </c>
    </row>
    <row r="5417" spans="1:24" x14ac:dyDescent="0.25">
      <c r="A5417">
        <v>11504778</v>
      </c>
      <c r="B5417" t="s">
        <v>24</v>
      </c>
      <c r="C5417" t="s">
        <v>5470</v>
      </c>
      <c r="D5417" t="s">
        <v>29</v>
      </c>
      <c r="F5417">
        <v>0</v>
      </c>
      <c r="K5417">
        <v>0</v>
      </c>
      <c r="L5417">
        <v>1</v>
      </c>
      <c r="N5417">
        <v>0</v>
      </c>
      <c r="O5417">
        <v>0</v>
      </c>
      <c r="S5417" t="s">
        <v>24</v>
      </c>
      <c r="T5417" t="s">
        <v>27</v>
      </c>
      <c r="V5417" t="s">
        <v>36</v>
      </c>
      <c r="W5417" t="s">
        <v>37</v>
      </c>
      <c r="X5417" t="s">
        <v>38</v>
      </c>
    </row>
    <row r="5418" spans="1:24" x14ac:dyDescent="0.25">
      <c r="A5418">
        <v>11505655</v>
      </c>
      <c r="B5418" t="s">
        <v>24</v>
      </c>
      <c r="C5418" t="s">
        <v>5471</v>
      </c>
      <c r="D5418" t="s">
        <v>26</v>
      </c>
      <c r="G5418">
        <v>1</v>
      </c>
      <c r="H5418">
        <v>1</v>
      </c>
      <c r="J5418">
        <v>0</v>
      </c>
      <c r="K5418">
        <v>1</v>
      </c>
      <c r="S5418" t="s">
        <v>24</v>
      </c>
      <c r="T5418" t="s">
        <v>35</v>
      </c>
      <c r="V5418" t="s">
        <v>36</v>
      </c>
      <c r="W5418" t="s">
        <v>37</v>
      </c>
      <c r="X5418" t="s">
        <v>1083</v>
      </c>
    </row>
    <row r="5419" spans="1:24" x14ac:dyDescent="0.25">
      <c r="A5419">
        <v>11505655</v>
      </c>
      <c r="B5419" t="s">
        <v>24</v>
      </c>
      <c r="C5419" t="s">
        <v>5472</v>
      </c>
      <c r="D5419" t="s">
        <v>29</v>
      </c>
      <c r="G5419">
        <v>1</v>
      </c>
      <c r="H5419">
        <v>1</v>
      </c>
      <c r="J5419">
        <v>0</v>
      </c>
      <c r="K5419">
        <v>1</v>
      </c>
      <c r="S5419" t="s">
        <v>24</v>
      </c>
      <c r="T5419" t="s">
        <v>35</v>
      </c>
      <c r="V5419" t="s">
        <v>36</v>
      </c>
      <c r="W5419" t="s">
        <v>37</v>
      </c>
      <c r="X5419" t="s">
        <v>1083</v>
      </c>
    </row>
    <row r="5420" spans="1:24" x14ac:dyDescent="0.25">
      <c r="A5420">
        <v>11505655</v>
      </c>
      <c r="B5420" t="s">
        <v>24</v>
      </c>
      <c r="C5420" t="s">
        <v>5473</v>
      </c>
      <c r="D5420" t="s">
        <v>26</v>
      </c>
      <c r="J5420">
        <v>-1</v>
      </c>
      <c r="O5420">
        <v>1</v>
      </c>
      <c r="R5420">
        <v>1</v>
      </c>
      <c r="S5420" t="s">
        <v>24</v>
      </c>
      <c r="T5420" t="s">
        <v>35</v>
      </c>
      <c r="V5420" t="s">
        <v>36</v>
      </c>
      <c r="W5420" t="s">
        <v>37</v>
      </c>
      <c r="X5420" t="s">
        <v>1083</v>
      </c>
    </row>
    <row r="5421" spans="1:24" x14ac:dyDescent="0.25">
      <c r="A5421">
        <v>11505655</v>
      </c>
      <c r="B5421" t="s">
        <v>24</v>
      </c>
      <c r="C5421" t="s">
        <v>5474</v>
      </c>
      <c r="D5421" t="s">
        <v>26</v>
      </c>
      <c r="G5421">
        <v>1</v>
      </c>
      <c r="J5421">
        <v>0</v>
      </c>
      <c r="O5421">
        <v>-1</v>
      </c>
      <c r="S5421" t="s">
        <v>24</v>
      </c>
      <c r="T5421" t="s">
        <v>35</v>
      </c>
      <c r="V5421" t="s">
        <v>36</v>
      </c>
      <c r="W5421" t="s">
        <v>37</v>
      </c>
      <c r="X5421" t="s">
        <v>1083</v>
      </c>
    </row>
    <row r="5422" spans="1:24" x14ac:dyDescent="0.25">
      <c r="A5422">
        <v>11505655</v>
      </c>
      <c r="B5422" t="s">
        <v>24</v>
      </c>
      <c r="C5422" t="s">
        <v>5475</v>
      </c>
      <c r="D5422" t="s">
        <v>26</v>
      </c>
      <c r="H5422">
        <v>1</v>
      </c>
      <c r="M5422">
        <v>1</v>
      </c>
      <c r="O5422">
        <v>1</v>
      </c>
      <c r="S5422" t="s">
        <v>24</v>
      </c>
      <c r="T5422" t="s">
        <v>35</v>
      </c>
      <c r="V5422" t="s">
        <v>36</v>
      </c>
      <c r="W5422" t="s">
        <v>37</v>
      </c>
      <c r="X5422" t="s">
        <v>1083</v>
      </c>
    </row>
    <row r="5423" spans="1:24" x14ac:dyDescent="0.25">
      <c r="A5423">
        <v>11505655</v>
      </c>
      <c r="B5423" t="s">
        <v>24</v>
      </c>
      <c r="C5423" t="s">
        <v>5476</v>
      </c>
      <c r="D5423" t="s">
        <v>29</v>
      </c>
      <c r="H5423">
        <v>1</v>
      </c>
      <c r="M5423">
        <v>1</v>
      </c>
      <c r="O5423">
        <v>1</v>
      </c>
      <c r="S5423" t="s">
        <v>24</v>
      </c>
      <c r="T5423" t="s">
        <v>35</v>
      </c>
      <c r="V5423" t="s">
        <v>36</v>
      </c>
      <c r="W5423" t="s">
        <v>37</v>
      </c>
      <c r="X5423" t="s">
        <v>1083</v>
      </c>
    </row>
    <row r="5424" spans="1:24" x14ac:dyDescent="0.25">
      <c r="A5424">
        <v>11505655</v>
      </c>
      <c r="B5424" t="s">
        <v>24</v>
      </c>
      <c r="C5424" t="s">
        <v>5477</v>
      </c>
      <c r="D5424" t="s">
        <v>26</v>
      </c>
      <c r="H5424">
        <v>1</v>
      </c>
      <c r="L5424">
        <v>-1</v>
      </c>
      <c r="M5424">
        <v>1</v>
      </c>
      <c r="S5424" t="s">
        <v>24</v>
      </c>
      <c r="T5424" t="s">
        <v>35</v>
      </c>
      <c r="V5424" t="s">
        <v>36</v>
      </c>
      <c r="W5424" t="s">
        <v>37</v>
      </c>
      <c r="X5424" t="s">
        <v>1083</v>
      </c>
    </row>
    <row r="5425" spans="1:24" x14ac:dyDescent="0.25">
      <c r="A5425">
        <v>11505655</v>
      </c>
      <c r="B5425" t="s">
        <v>24</v>
      </c>
      <c r="C5425" t="s">
        <v>5478</v>
      </c>
      <c r="D5425" t="s">
        <v>26</v>
      </c>
      <c r="H5425">
        <v>1</v>
      </c>
      <c r="L5425">
        <v>-1</v>
      </c>
      <c r="M5425">
        <v>1</v>
      </c>
      <c r="S5425" t="s">
        <v>24</v>
      </c>
      <c r="T5425" t="s">
        <v>35</v>
      </c>
      <c r="V5425" t="s">
        <v>36</v>
      </c>
      <c r="W5425" t="s">
        <v>37</v>
      </c>
      <c r="X5425" t="s">
        <v>1083</v>
      </c>
    </row>
    <row r="5426" spans="1:24" x14ac:dyDescent="0.25">
      <c r="A5426">
        <v>11505655</v>
      </c>
      <c r="B5426" t="s">
        <v>24</v>
      </c>
      <c r="C5426" t="s">
        <v>5479</v>
      </c>
      <c r="D5426" t="s">
        <v>29</v>
      </c>
      <c r="H5426">
        <v>1</v>
      </c>
      <c r="L5426">
        <v>-1</v>
      </c>
      <c r="M5426">
        <v>1</v>
      </c>
      <c r="S5426" t="s">
        <v>24</v>
      </c>
      <c r="T5426" t="s">
        <v>35</v>
      </c>
      <c r="V5426" t="s">
        <v>36</v>
      </c>
      <c r="W5426" t="s">
        <v>37</v>
      </c>
      <c r="X5426" t="s">
        <v>1083</v>
      </c>
    </row>
    <row r="5427" spans="1:24" x14ac:dyDescent="0.25">
      <c r="A5427">
        <v>11505655</v>
      </c>
      <c r="B5427" t="s">
        <v>24</v>
      </c>
      <c r="C5427" t="s">
        <v>5480</v>
      </c>
      <c r="D5427" t="s">
        <v>26</v>
      </c>
      <c r="G5427">
        <v>1</v>
      </c>
      <c r="H5427">
        <v>-1</v>
      </c>
      <c r="M5427">
        <v>1</v>
      </c>
      <c r="O5427">
        <v>0</v>
      </c>
      <c r="R5427">
        <v>1</v>
      </c>
      <c r="S5427" t="s">
        <v>24</v>
      </c>
      <c r="T5427" t="s">
        <v>35</v>
      </c>
      <c r="V5427" t="s">
        <v>36</v>
      </c>
      <c r="W5427" t="s">
        <v>37</v>
      </c>
      <c r="X5427" t="s">
        <v>1083</v>
      </c>
    </row>
    <row r="5428" spans="1:24" x14ac:dyDescent="0.25">
      <c r="A5428">
        <v>11508190</v>
      </c>
      <c r="B5428" t="s">
        <v>33</v>
      </c>
      <c r="C5428" t="s">
        <v>5481</v>
      </c>
      <c r="D5428" t="s">
        <v>26</v>
      </c>
      <c r="E5428">
        <v>1</v>
      </c>
      <c r="S5428" t="s">
        <v>33</v>
      </c>
      <c r="T5428" t="s">
        <v>27</v>
      </c>
    </row>
    <row r="5429" spans="1:24" x14ac:dyDescent="0.25">
      <c r="A5429">
        <v>11508190</v>
      </c>
      <c r="B5429" t="s">
        <v>33</v>
      </c>
      <c r="C5429" t="s">
        <v>5482</v>
      </c>
      <c r="D5429" t="s">
        <v>29</v>
      </c>
      <c r="E5429">
        <v>1</v>
      </c>
      <c r="S5429" t="s">
        <v>33</v>
      </c>
      <c r="T5429" t="s">
        <v>27</v>
      </c>
    </row>
    <row r="5430" spans="1:24" x14ac:dyDescent="0.25">
      <c r="A5430">
        <v>11508810</v>
      </c>
      <c r="B5430" t="s">
        <v>33</v>
      </c>
      <c r="C5430" t="s">
        <v>5483</v>
      </c>
      <c r="D5430" t="s">
        <v>26</v>
      </c>
      <c r="E5430">
        <v>1</v>
      </c>
      <c r="S5430" t="s">
        <v>33</v>
      </c>
      <c r="T5430" t="s">
        <v>87</v>
      </c>
    </row>
    <row r="5431" spans="1:24" x14ac:dyDescent="0.25">
      <c r="A5431">
        <v>11508897</v>
      </c>
      <c r="B5431" t="s">
        <v>24</v>
      </c>
      <c r="C5431" t="s">
        <v>5484</v>
      </c>
      <c r="D5431" t="s">
        <v>26</v>
      </c>
      <c r="G5431">
        <v>1</v>
      </c>
      <c r="J5431">
        <v>0</v>
      </c>
      <c r="N5431">
        <v>0</v>
      </c>
      <c r="O5431">
        <v>0</v>
      </c>
      <c r="R5431">
        <v>1</v>
      </c>
      <c r="S5431" t="s">
        <v>24</v>
      </c>
      <c r="T5431" t="s">
        <v>54</v>
      </c>
    </row>
    <row r="5432" spans="1:24" x14ac:dyDescent="0.25">
      <c r="A5432">
        <v>11508897</v>
      </c>
      <c r="B5432" t="s">
        <v>24</v>
      </c>
      <c r="C5432" t="s">
        <v>5485</v>
      </c>
      <c r="D5432" t="s">
        <v>26</v>
      </c>
      <c r="S5432" t="s">
        <v>24</v>
      </c>
      <c r="T5432" t="s">
        <v>54</v>
      </c>
    </row>
    <row r="5433" spans="1:24" x14ac:dyDescent="0.25">
      <c r="A5433">
        <v>11508897</v>
      </c>
      <c r="B5433" t="s">
        <v>24</v>
      </c>
      <c r="C5433" t="s">
        <v>5486</v>
      </c>
      <c r="D5433" t="s">
        <v>26</v>
      </c>
      <c r="N5433">
        <v>0</v>
      </c>
      <c r="O5433">
        <v>0</v>
      </c>
      <c r="R5433">
        <v>1</v>
      </c>
      <c r="S5433" t="s">
        <v>24</v>
      </c>
      <c r="T5433" t="s">
        <v>54</v>
      </c>
    </row>
    <row r="5434" spans="1:24" x14ac:dyDescent="0.25">
      <c r="A5434">
        <v>11508897</v>
      </c>
      <c r="B5434" t="s">
        <v>24</v>
      </c>
      <c r="C5434" t="s">
        <v>5487</v>
      </c>
      <c r="D5434" t="s">
        <v>29</v>
      </c>
      <c r="N5434">
        <v>0</v>
      </c>
      <c r="O5434">
        <v>0</v>
      </c>
      <c r="R5434">
        <v>1</v>
      </c>
      <c r="S5434" t="s">
        <v>24</v>
      </c>
      <c r="T5434" t="s">
        <v>54</v>
      </c>
    </row>
    <row r="5435" spans="1:24" x14ac:dyDescent="0.25">
      <c r="A5435">
        <v>11508897</v>
      </c>
      <c r="B5435" t="s">
        <v>24</v>
      </c>
      <c r="C5435" t="s">
        <v>5488</v>
      </c>
      <c r="D5435" t="s">
        <v>29</v>
      </c>
      <c r="N5435">
        <v>0</v>
      </c>
      <c r="O5435">
        <v>0</v>
      </c>
      <c r="R5435">
        <v>1</v>
      </c>
      <c r="S5435" t="s">
        <v>24</v>
      </c>
      <c r="T5435" t="s">
        <v>54</v>
      </c>
    </row>
    <row r="5436" spans="1:24" x14ac:dyDescent="0.25">
      <c r="A5436">
        <v>11512225</v>
      </c>
      <c r="B5436" t="s">
        <v>24</v>
      </c>
      <c r="C5436" t="s">
        <v>5489</v>
      </c>
      <c r="D5436" t="s">
        <v>26</v>
      </c>
      <c r="G5436">
        <v>1</v>
      </c>
      <c r="J5436">
        <v>-1</v>
      </c>
      <c r="M5436">
        <v>1</v>
      </c>
      <c r="O5436">
        <v>1</v>
      </c>
      <c r="S5436" t="s">
        <v>24</v>
      </c>
      <c r="T5436" t="s">
        <v>87</v>
      </c>
      <c r="V5436" t="s">
        <v>36</v>
      </c>
      <c r="W5436" t="s">
        <v>56</v>
      </c>
      <c r="X5436" t="s">
        <v>44</v>
      </c>
    </row>
    <row r="5437" spans="1:24" x14ac:dyDescent="0.25">
      <c r="A5437">
        <v>11512225</v>
      </c>
      <c r="B5437" t="s">
        <v>24</v>
      </c>
      <c r="C5437" t="s">
        <v>5490</v>
      </c>
      <c r="D5437" t="s">
        <v>26</v>
      </c>
      <c r="E5437">
        <v>1</v>
      </c>
      <c r="S5437" t="s">
        <v>24</v>
      </c>
      <c r="T5437" t="s">
        <v>87</v>
      </c>
      <c r="V5437" t="s">
        <v>36</v>
      </c>
      <c r="W5437" t="s">
        <v>56</v>
      </c>
      <c r="X5437" t="s">
        <v>44</v>
      </c>
    </row>
    <row r="5438" spans="1:24" x14ac:dyDescent="0.25">
      <c r="A5438">
        <v>11512225</v>
      </c>
      <c r="B5438" t="s">
        <v>24</v>
      </c>
      <c r="C5438" t="s">
        <v>5491</v>
      </c>
      <c r="D5438" t="s">
        <v>26</v>
      </c>
      <c r="G5438">
        <v>1</v>
      </c>
      <c r="J5438">
        <v>1</v>
      </c>
      <c r="K5438">
        <v>-1</v>
      </c>
      <c r="M5438">
        <v>-1</v>
      </c>
      <c r="O5438">
        <v>1</v>
      </c>
      <c r="S5438" t="s">
        <v>24</v>
      </c>
      <c r="T5438" t="s">
        <v>87</v>
      </c>
      <c r="V5438" t="s">
        <v>36</v>
      </c>
      <c r="W5438" t="s">
        <v>56</v>
      </c>
      <c r="X5438" t="s">
        <v>44</v>
      </c>
    </row>
    <row r="5439" spans="1:24" x14ac:dyDescent="0.25">
      <c r="A5439">
        <v>11512225</v>
      </c>
      <c r="B5439" t="s">
        <v>24</v>
      </c>
      <c r="C5439" t="s">
        <v>5492</v>
      </c>
      <c r="D5439" t="s">
        <v>26</v>
      </c>
      <c r="G5439">
        <v>1</v>
      </c>
      <c r="H5439">
        <v>1</v>
      </c>
      <c r="M5439">
        <v>1</v>
      </c>
      <c r="O5439">
        <v>1</v>
      </c>
      <c r="R5439">
        <v>1</v>
      </c>
      <c r="S5439" t="s">
        <v>24</v>
      </c>
      <c r="T5439" t="s">
        <v>87</v>
      </c>
      <c r="V5439" t="s">
        <v>36</v>
      </c>
      <c r="W5439" t="s">
        <v>56</v>
      </c>
      <c r="X5439" t="s">
        <v>44</v>
      </c>
    </row>
    <row r="5440" spans="1:24" x14ac:dyDescent="0.25">
      <c r="A5440">
        <v>11512225</v>
      </c>
      <c r="B5440" t="s">
        <v>24</v>
      </c>
      <c r="C5440" t="s">
        <v>5493</v>
      </c>
      <c r="D5440" t="s">
        <v>26</v>
      </c>
      <c r="G5440">
        <v>1</v>
      </c>
      <c r="H5440">
        <v>1</v>
      </c>
      <c r="J5440">
        <v>1</v>
      </c>
      <c r="K5440">
        <v>-1</v>
      </c>
      <c r="M5440">
        <v>-1</v>
      </c>
      <c r="O5440">
        <v>1</v>
      </c>
      <c r="S5440" t="s">
        <v>24</v>
      </c>
      <c r="T5440" t="s">
        <v>87</v>
      </c>
      <c r="V5440" t="s">
        <v>36</v>
      </c>
      <c r="W5440" t="s">
        <v>56</v>
      </c>
      <c r="X5440" t="s">
        <v>44</v>
      </c>
    </row>
    <row r="5441" spans="1:24" x14ac:dyDescent="0.25">
      <c r="A5441">
        <v>11512225</v>
      </c>
      <c r="B5441" t="s">
        <v>24</v>
      </c>
      <c r="C5441" t="s">
        <v>5494</v>
      </c>
      <c r="D5441" t="s">
        <v>26</v>
      </c>
      <c r="M5441">
        <v>1</v>
      </c>
      <c r="O5441">
        <v>1</v>
      </c>
      <c r="R5441">
        <v>1</v>
      </c>
      <c r="S5441" t="s">
        <v>24</v>
      </c>
      <c r="T5441" t="s">
        <v>87</v>
      </c>
      <c r="V5441" t="s">
        <v>36</v>
      </c>
      <c r="W5441" t="s">
        <v>56</v>
      </c>
      <c r="X5441" t="s">
        <v>44</v>
      </c>
    </row>
    <row r="5442" spans="1:24" x14ac:dyDescent="0.25">
      <c r="A5442">
        <v>11514055</v>
      </c>
      <c r="B5442" t="s">
        <v>24</v>
      </c>
      <c r="C5442" t="s">
        <v>5495</v>
      </c>
      <c r="D5442" t="s">
        <v>26</v>
      </c>
      <c r="G5442">
        <v>1</v>
      </c>
      <c r="H5442">
        <v>-1</v>
      </c>
      <c r="J5442">
        <v>1</v>
      </c>
      <c r="O5442">
        <v>1</v>
      </c>
      <c r="R5442">
        <v>1</v>
      </c>
      <c r="S5442" t="s">
        <v>24</v>
      </c>
      <c r="T5442" t="s">
        <v>54</v>
      </c>
    </row>
    <row r="5443" spans="1:24" x14ac:dyDescent="0.25">
      <c r="A5443">
        <v>11514853</v>
      </c>
      <c r="B5443" t="s">
        <v>33</v>
      </c>
      <c r="C5443" t="s">
        <v>5496</v>
      </c>
      <c r="D5443" t="s">
        <v>26</v>
      </c>
      <c r="E5443">
        <v>1</v>
      </c>
      <c r="S5443" t="s">
        <v>33</v>
      </c>
      <c r="T5443" t="s">
        <v>82</v>
      </c>
    </row>
    <row r="5444" spans="1:24" x14ac:dyDescent="0.25">
      <c r="A5444">
        <v>11514853</v>
      </c>
      <c r="B5444" t="s">
        <v>33</v>
      </c>
      <c r="C5444" t="s">
        <v>5497</v>
      </c>
      <c r="D5444" t="s">
        <v>26</v>
      </c>
      <c r="E5444">
        <v>1</v>
      </c>
      <c r="H5444">
        <v>0</v>
      </c>
      <c r="J5444">
        <v>0</v>
      </c>
      <c r="L5444">
        <v>0</v>
      </c>
      <c r="O5444">
        <v>0</v>
      </c>
      <c r="S5444" t="s">
        <v>33</v>
      </c>
      <c r="T5444" t="s">
        <v>82</v>
      </c>
    </row>
    <row r="5445" spans="1:24" x14ac:dyDescent="0.25">
      <c r="A5445">
        <v>11514853</v>
      </c>
      <c r="B5445" t="s">
        <v>33</v>
      </c>
      <c r="C5445" t="s">
        <v>5498</v>
      </c>
      <c r="D5445" t="s">
        <v>29</v>
      </c>
      <c r="E5445">
        <v>1</v>
      </c>
      <c r="H5445">
        <v>0</v>
      </c>
      <c r="J5445">
        <v>0</v>
      </c>
      <c r="L5445">
        <v>0</v>
      </c>
      <c r="O5445">
        <v>0</v>
      </c>
      <c r="S5445" t="s">
        <v>33</v>
      </c>
      <c r="T5445" t="s">
        <v>82</v>
      </c>
    </row>
    <row r="5446" spans="1:24" x14ac:dyDescent="0.25">
      <c r="A5446">
        <v>11516231</v>
      </c>
      <c r="B5446" t="s">
        <v>24</v>
      </c>
      <c r="C5446" t="s">
        <v>5499</v>
      </c>
      <c r="D5446" t="s">
        <v>26</v>
      </c>
      <c r="Q5446">
        <v>-1</v>
      </c>
      <c r="S5446" t="s">
        <v>24</v>
      </c>
      <c r="T5446" t="s">
        <v>35</v>
      </c>
    </row>
    <row r="5447" spans="1:24" x14ac:dyDescent="0.25">
      <c r="A5447">
        <v>11516231</v>
      </c>
      <c r="B5447" t="s">
        <v>24</v>
      </c>
      <c r="C5447" t="s">
        <v>5500</v>
      </c>
      <c r="D5447" t="s">
        <v>29</v>
      </c>
      <c r="Q5447">
        <v>-1</v>
      </c>
      <c r="S5447" t="s">
        <v>24</v>
      </c>
      <c r="T5447" t="s">
        <v>35</v>
      </c>
    </row>
    <row r="5448" spans="1:24" x14ac:dyDescent="0.25">
      <c r="A5448">
        <v>11517525</v>
      </c>
      <c r="B5448" t="s">
        <v>24</v>
      </c>
      <c r="C5448" t="s">
        <v>5501</v>
      </c>
      <c r="D5448" t="s">
        <v>26</v>
      </c>
      <c r="G5448">
        <v>1</v>
      </c>
      <c r="L5448">
        <v>0</v>
      </c>
      <c r="S5448" t="s">
        <v>24</v>
      </c>
      <c r="T5448" t="s">
        <v>82</v>
      </c>
      <c r="V5448" t="s">
        <v>36</v>
      </c>
      <c r="W5448" t="s">
        <v>37</v>
      </c>
      <c r="X5448" t="s">
        <v>38</v>
      </c>
    </row>
    <row r="5449" spans="1:24" x14ac:dyDescent="0.25">
      <c r="A5449">
        <v>11517525</v>
      </c>
      <c r="B5449" t="s">
        <v>24</v>
      </c>
      <c r="C5449" t="s">
        <v>5502</v>
      </c>
      <c r="D5449" t="s">
        <v>29</v>
      </c>
      <c r="G5449">
        <v>1</v>
      </c>
      <c r="L5449">
        <v>0</v>
      </c>
      <c r="S5449" t="s">
        <v>24</v>
      </c>
      <c r="T5449" t="s">
        <v>82</v>
      </c>
      <c r="V5449" t="s">
        <v>36</v>
      </c>
      <c r="W5449" t="s">
        <v>37</v>
      </c>
      <c r="X5449" t="s">
        <v>38</v>
      </c>
    </row>
    <row r="5450" spans="1:24" x14ac:dyDescent="0.25">
      <c r="A5450">
        <v>11517525</v>
      </c>
      <c r="B5450" t="s">
        <v>24</v>
      </c>
      <c r="C5450" t="s">
        <v>5503</v>
      </c>
      <c r="D5450" t="s">
        <v>26</v>
      </c>
      <c r="H5450">
        <v>1</v>
      </c>
      <c r="L5450">
        <v>1</v>
      </c>
      <c r="S5450" t="s">
        <v>24</v>
      </c>
      <c r="T5450" t="s">
        <v>82</v>
      </c>
      <c r="V5450" t="s">
        <v>36</v>
      </c>
      <c r="W5450" t="s">
        <v>37</v>
      </c>
      <c r="X5450" t="s">
        <v>38</v>
      </c>
    </row>
    <row r="5451" spans="1:24" x14ac:dyDescent="0.25">
      <c r="A5451">
        <v>11518408</v>
      </c>
      <c r="B5451" t="s">
        <v>33</v>
      </c>
      <c r="C5451" t="s">
        <v>5504</v>
      </c>
      <c r="D5451" t="s">
        <v>26</v>
      </c>
      <c r="E5451">
        <v>1</v>
      </c>
      <c r="S5451" t="s">
        <v>33</v>
      </c>
      <c r="T5451" t="s">
        <v>54</v>
      </c>
      <c r="V5451" t="s">
        <v>36</v>
      </c>
      <c r="W5451" t="s">
        <v>56</v>
      </c>
      <c r="X5451" t="s">
        <v>88</v>
      </c>
    </row>
    <row r="5452" spans="1:24" x14ac:dyDescent="0.25">
      <c r="A5452">
        <v>11518408</v>
      </c>
      <c r="B5452" t="s">
        <v>33</v>
      </c>
      <c r="C5452" t="s">
        <v>5505</v>
      </c>
      <c r="D5452" t="s">
        <v>29</v>
      </c>
      <c r="E5452">
        <v>1</v>
      </c>
      <c r="S5452" t="s">
        <v>33</v>
      </c>
      <c r="T5452" t="s">
        <v>54</v>
      </c>
      <c r="V5452" t="s">
        <v>36</v>
      </c>
      <c r="W5452" t="s">
        <v>56</v>
      </c>
      <c r="X5452" t="s">
        <v>88</v>
      </c>
    </row>
    <row r="5453" spans="1:24" x14ac:dyDescent="0.25">
      <c r="A5453">
        <v>11518408</v>
      </c>
      <c r="B5453" t="s">
        <v>33</v>
      </c>
      <c r="C5453" t="s">
        <v>5506</v>
      </c>
      <c r="D5453" t="s">
        <v>26</v>
      </c>
      <c r="H5453">
        <v>1</v>
      </c>
      <c r="L5453">
        <v>-1</v>
      </c>
      <c r="S5453" t="s">
        <v>33</v>
      </c>
      <c r="T5453" t="s">
        <v>54</v>
      </c>
      <c r="V5453" t="s">
        <v>36</v>
      </c>
      <c r="W5453" t="s">
        <v>56</v>
      </c>
      <c r="X5453" t="s">
        <v>88</v>
      </c>
    </row>
    <row r="5454" spans="1:24" x14ac:dyDescent="0.25">
      <c r="A5454">
        <v>11518408</v>
      </c>
      <c r="B5454" t="s">
        <v>33</v>
      </c>
      <c r="C5454" t="s">
        <v>5507</v>
      </c>
      <c r="D5454" t="s">
        <v>26</v>
      </c>
      <c r="F5454">
        <v>-1</v>
      </c>
      <c r="H5454">
        <v>1</v>
      </c>
      <c r="K5454">
        <v>0</v>
      </c>
      <c r="N5454">
        <v>0</v>
      </c>
      <c r="O5454">
        <v>0</v>
      </c>
      <c r="S5454" t="s">
        <v>33</v>
      </c>
      <c r="T5454" t="s">
        <v>54</v>
      </c>
      <c r="V5454" t="s">
        <v>36</v>
      </c>
      <c r="W5454" t="s">
        <v>56</v>
      </c>
      <c r="X5454" t="s">
        <v>88</v>
      </c>
    </row>
    <row r="5455" spans="1:24" x14ac:dyDescent="0.25">
      <c r="A5455">
        <v>11518408</v>
      </c>
      <c r="B5455" t="s">
        <v>33</v>
      </c>
      <c r="C5455" t="s">
        <v>5508</v>
      </c>
      <c r="D5455" t="s">
        <v>29</v>
      </c>
      <c r="F5455">
        <v>-1</v>
      </c>
      <c r="H5455">
        <v>1</v>
      </c>
      <c r="K5455">
        <v>0</v>
      </c>
      <c r="N5455">
        <v>0</v>
      </c>
      <c r="O5455">
        <v>0</v>
      </c>
      <c r="S5455" t="s">
        <v>33</v>
      </c>
      <c r="T5455" t="s">
        <v>54</v>
      </c>
      <c r="V5455" t="s">
        <v>36</v>
      </c>
      <c r="W5455" t="s">
        <v>56</v>
      </c>
      <c r="X5455" t="s">
        <v>88</v>
      </c>
    </row>
    <row r="5456" spans="1:24" x14ac:dyDescent="0.25">
      <c r="A5456">
        <v>11518408</v>
      </c>
      <c r="B5456" t="s">
        <v>33</v>
      </c>
      <c r="C5456" t="s">
        <v>5509</v>
      </c>
      <c r="D5456" t="s">
        <v>26</v>
      </c>
      <c r="E5456">
        <v>1</v>
      </c>
      <c r="S5456" t="s">
        <v>33</v>
      </c>
      <c r="T5456" t="s">
        <v>54</v>
      </c>
      <c r="V5456" t="s">
        <v>36</v>
      </c>
      <c r="W5456" t="s">
        <v>56</v>
      </c>
      <c r="X5456" t="s">
        <v>88</v>
      </c>
    </row>
    <row r="5457" spans="1:24" x14ac:dyDescent="0.25">
      <c r="A5457">
        <v>11518408</v>
      </c>
      <c r="B5457" t="s">
        <v>33</v>
      </c>
      <c r="C5457" t="s">
        <v>5510</v>
      </c>
      <c r="D5457" t="s">
        <v>29</v>
      </c>
      <c r="E5457">
        <v>1</v>
      </c>
      <c r="S5457" t="s">
        <v>33</v>
      </c>
      <c r="T5457" t="s">
        <v>54</v>
      </c>
      <c r="V5457" t="s">
        <v>36</v>
      </c>
      <c r="W5457" t="s">
        <v>56</v>
      </c>
      <c r="X5457" t="s">
        <v>88</v>
      </c>
    </row>
    <row r="5458" spans="1:24" x14ac:dyDescent="0.25">
      <c r="A5458">
        <v>11518408</v>
      </c>
      <c r="B5458" t="s">
        <v>33</v>
      </c>
      <c r="C5458" t="s">
        <v>5511</v>
      </c>
      <c r="D5458" t="s">
        <v>26</v>
      </c>
      <c r="E5458">
        <v>1</v>
      </c>
      <c r="S5458" t="s">
        <v>33</v>
      </c>
      <c r="T5458" t="s">
        <v>54</v>
      </c>
      <c r="V5458" t="s">
        <v>36</v>
      </c>
      <c r="W5458" t="s">
        <v>56</v>
      </c>
      <c r="X5458" t="s">
        <v>88</v>
      </c>
    </row>
    <row r="5459" spans="1:24" x14ac:dyDescent="0.25">
      <c r="A5459">
        <v>11518408</v>
      </c>
      <c r="B5459" t="s">
        <v>33</v>
      </c>
      <c r="C5459" t="s">
        <v>5512</v>
      </c>
      <c r="D5459" t="s">
        <v>29</v>
      </c>
      <c r="E5459">
        <v>1</v>
      </c>
      <c r="S5459" t="s">
        <v>33</v>
      </c>
      <c r="T5459" t="s">
        <v>54</v>
      </c>
      <c r="V5459" t="s">
        <v>36</v>
      </c>
      <c r="W5459" t="s">
        <v>56</v>
      </c>
      <c r="X5459" t="s">
        <v>88</v>
      </c>
    </row>
    <row r="5460" spans="1:24" x14ac:dyDescent="0.25">
      <c r="A5460">
        <v>11518408</v>
      </c>
      <c r="B5460" t="s">
        <v>33</v>
      </c>
      <c r="C5460" t="s">
        <v>5513</v>
      </c>
      <c r="D5460" t="s">
        <v>29</v>
      </c>
      <c r="E5460">
        <v>1</v>
      </c>
      <c r="S5460" t="s">
        <v>33</v>
      </c>
      <c r="T5460" t="s">
        <v>54</v>
      </c>
      <c r="V5460" t="s">
        <v>36</v>
      </c>
      <c r="W5460" t="s">
        <v>56</v>
      </c>
      <c r="X5460" t="s">
        <v>88</v>
      </c>
    </row>
    <row r="5461" spans="1:24" x14ac:dyDescent="0.25">
      <c r="A5461">
        <v>11518408</v>
      </c>
      <c r="B5461" t="s">
        <v>33</v>
      </c>
      <c r="C5461" t="s">
        <v>5514</v>
      </c>
      <c r="D5461" t="s">
        <v>26</v>
      </c>
      <c r="G5461">
        <v>1</v>
      </c>
      <c r="H5461">
        <v>1</v>
      </c>
      <c r="L5461">
        <v>1</v>
      </c>
      <c r="N5461">
        <v>0</v>
      </c>
      <c r="O5461">
        <v>0</v>
      </c>
      <c r="S5461" t="s">
        <v>33</v>
      </c>
      <c r="T5461" t="s">
        <v>54</v>
      </c>
      <c r="V5461" t="s">
        <v>36</v>
      </c>
      <c r="W5461" t="s">
        <v>56</v>
      </c>
      <c r="X5461" t="s">
        <v>88</v>
      </c>
    </row>
    <row r="5462" spans="1:24" x14ac:dyDescent="0.25">
      <c r="A5462">
        <v>11518408</v>
      </c>
      <c r="B5462" t="s">
        <v>33</v>
      </c>
      <c r="C5462" t="s">
        <v>5515</v>
      </c>
      <c r="D5462" t="s">
        <v>29</v>
      </c>
      <c r="G5462">
        <v>1</v>
      </c>
      <c r="H5462">
        <v>1</v>
      </c>
      <c r="L5462">
        <v>1</v>
      </c>
      <c r="N5462">
        <v>0</v>
      </c>
      <c r="O5462">
        <v>0</v>
      </c>
      <c r="S5462" t="s">
        <v>33</v>
      </c>
      <c r="T5462" t="s">
        <v>54</v>
      </c>
      <c r="V5462" t="s">
        <v>36</v>
      </c>
      <c r="W5462" t="s">
        <v>56</v>
      </c>
      <c r="X5462" t="s">
        <v>88</v>
      </c>
    </row>
    <row r="5463" spans="1:24" x14ac:dyDescent="0.25">
      <c r="A5463">
        <v>11518408</v>
      </c>
      <c r="B5463" t="s">
        <v>33</v>
      </c>
      <c r="C5463" t="s">
        <v>5516</v>
      </c>
      <c r="D5463" t="s">
        <v>26</v>
      </c>
      <c r="E5463">
        <v>1</v>
      </c>
      <c r="H5463">
        <v>0</v>
      </c>
      <c r="S5463" t="s">
        <v>33</v>
      </c>
      <c r="T5463" t="s">
        <v>54</v>
      </c>
      <c r="V5463" t="s">
        <v>36</v>
      </c>
      <c r="W5463" t="s">
        <v>56</v>
      </c>
      <c r="X5463" t="s">
        <v>88</v>
      </c>
    </row>
    <row r="5464" spans="1:24" x14ac:dyDescent="0.25">
      <c r="A5464">
        <v>11518408</v>
      </c>
      <c r="B5464" t="s">
        <v>33</v>
      </c>
      <c r="C5464" t="s">
        <v>5517</v>
      </c>
      <c r="D5464" t="s">
        <v>29</v>
      </c>
      <c r="E5464">
        <v>1</v>
      </c>
      <c r="H5464">
        <v>0</v>
      </c>
      <c r="S5464" t="s">
        <v>33</v>
      </c>
      <c r="T5464" t="s">
        <v>54</v>
      </c>
      <c r="V5464" t="s">
        <v>36</v>
      </c>
      <c r="W5464" t="s">
        <v>56</v>
      </c>
      <c r="X5464" t="s">
        <v>88</v>
      </c>
    </row>
    <row r="5465" spans="1:24" x14ac:dyDescent="0.25">
      <c r="A5465">
        <v>11520733</v>
      </c>
      <c r="B5465" t="s">
        <v>33</v>
      </c>
      <c r="C5465" t="s">
        <v>5518</v>
      </c>
      <c r="D5465" t="s">
        <v>26</v>
      </c>
      <c r="M5465">
        <v>1</v>
      </c>
      <c r="O5465">
        <v>1</v>
      </c>
      <c r="R5465">
        <v>1</v>
      </c>
      <c r="S5465" t="s">
        <v>33</v>
      </c>
      <c r="T5465" t="s">
        <v>43</v>
      </c>
      <c r="V5465" t="s">
        <v>69</v>
      </c>
      <c r="W5465" t="s">
        <v>37</v>
      </c>
      <c r="X5465" t="s">
        <v>44</v>
      </c>
    </row>
    <row r="5466" spans="1:24" x14ac:dyDescent="0.25">
      <c r="A5466">
        <v>11521738</v>
      </c>
      <c r="B5466" t="s">
        <v>33</v>
      </c>
      <c r="C5466" t="s">
        <v>5519</v>
      </c>
      <c r="D5466" t="s">
        <v>26</v>
      </c>
      <c r="E5466">
        <v>1</v>
      </c>
      <c r="S5466" t="s">
        <v>33</v>
      </c>
      <c r="T5466" t="s">
        <v>54</v>
      </c>
    </row>
    <row r="5467" spans="1:24" x14ac:dyDescent="0.25">
      <c r="A5467">
        <v>11521738</v>
      </c>
      <c r="B5467" t="s">
        <v>33</v>
      </c>
      <c r="C5467" t="s">
        <v>5520</v>
      </c>
      <c r="D5467" t="s">
        <v>29</v>
      </c>
      <c r="E5467">
        <v>1</v>
      </c>
      <c r="S5467" t="s">
        <v>33</v>
      </c>
      <c r="T5467" t="s">
        <v>54</v>
      </c>
    </row>
    <row r="5468" spans="1:24" x14ac:dyDescent="0.25">
      <c r="A5468">
        <v>11524266</v>
      </c>
      <c r="B5468" t="s">
        <v>33</v>
      </c>
      <c r="C5468" t="s">
        <v>5521</v>
      </c>
      <c r="D5468" t="s">
        <v>26</v>
      </c>
      <c r="E5468">
        <v>1</v>
      </c>
      <c r="S5468" t="s">
        <v>33</v>
      </c>
      <c r="T5468" s="1">
        <v>43758</v>
      </c>
      <c r="V5468" t="s">
        <v>36</v>
      </c>
      <c r="W5468" t="s">
        <v>37</v>
      </c>
      <c r="X5468" t="s">
        <v>38</v>
      </c>
    </row>
    <row r="5469" spans="1:24" x14ac:dyDescent="0.25">
      <c r="A5469">
        <v>11524266</v>
      </c>
      <c r="B5469" t="s">
        <v>33</v>
      </c>
      <c r="C5469" t="s">
        <v>5522</v>
      </c>
      <c r="D5469" t="s">
        <v>29</v>
      </c>
      <c r="E5469">
        <v>1</v>
      </c>
      <c r="S5469" t="s">
        <v>33</v>
      </c>
      <c r="T5469" s="1">
        <v>43758</v>
      </c>
      <c r="V5469" t="s">
        <v>36</v>
      </c>
      <c r="W5469" t="s">
        <v>37</v>
      </c>
      <c r="X5469" t="s">
        <v>38</v>
      </c>
    </row>
    <row r="5470" spans="1:24" x14ac:dyDescent="0.25">
      <c r="A5470">
        <v>11524266</v>
      </c>
      <c r="B5470" t="s">
        <v>33</v>
      </c>
      <c r="C5470" t="s">
        <v>5523</v>
      </c>
      <c r="D5470" t="s">
        <v>29</v>
      </c>
      <c r="E5470">
        <v>1</v>
      </c>
      <c r="S5470" t="s">
        <v>33</v>
      </c>
      <c r="T5470" s="1">
        <v>43758</v>
      </c>
      <c r="V5470" t="s">
        <v>36</v>
      </c>
      <c r="W5470" t="s">
        <v>37</v>
      </c>
      <c r="X5470" t="s">
        <v>38</v>
      </c>
    </row>
    <row r="5471" spans="1:24" x14ac:dyDescent="0.25">
      <c r="A5471">
        <v>11528941</v>
      </c>
      <c r="B5471" t="s">
        <v>24</v>
      </c>
      <c r="C5471" t="s">
        <v>5524</v>
      </c>
      <c r="D5471" t="s">
        <v>26</v>
      </c>
      <c r="E5471">
        <v>1</v>
      </c>
      <c r="S5471" t="s">
        <v>24</v>
      </c>
      <c r="T5471" t="s">
        <v>82</v>
      </c>
    </row>
    <row r="5472" spans="1:24" x14ac:dyDescent="0.25">
      <c r="A5472">
        <v>11528941</v>
      </c>
      <c r="B5472" t="s">
        <v>24</v>
      </c>
      <c r="C5472" t="s">
        <v>5525</v>
      </c>
      <c r="D5472" t="s">
        <v>26</v>
      </c>
      <c r="E5472">
        <v>1</v>
      </c>
      <c r="S5472" t="s">
        <v>24</v>
      </c>
      <c r="T5472" t="s">
        <v>82</v>
      </c>
    </row>
    <row r="5473" spans="1:24" x14ac:dyDescent="0.25">
      <c r="A5473">
        <v>11528941</v>
      </c>
      <c r="B5473" t="s">
        <v>24</v>
      </c>
      <c r="C5473" t="s">
        <v>5526</v>
      </c>
      <c r="D5473" t="s">
        <v>29</v>
      </c>
      <c r="E5473">
        <v>1</v>
      </c>
      <c r="S5473" t="s">
        <v>24</v>
      </c>
      <c r="T5473" t="s">
        <v>82</v>
      </c>
    </row>
    <row r="5474" spans="1:24" x14ac:dyDescent="0.25">
      <c r="A5474">
        <v>11528941</v>
      </c>
      <c r="B5474" t="s">
        <v>24</v>
      </c>
      <c r="C5474" t="s">
        <v>5527</v>
      </c>
      <c r="D5474" t="s">
        <v>29</v>
      </c>
      <c r="E5474">
        <v>1</v>
      </c>
      <c r="S5474" t="s">
        <v>24</v>
      </c>
      <c r="T5474" t="s">
        <v>82</v>
      </c>
    </row>
    <row r="5475" spans="1:24" x14ac:dyDescent="0.25">
      <c r="A5475">
        <v>11530308</v>
      </c>
      <c r="B5475" t="s">
        <v>33</v>
      </c>
      <c r="C5475" t="s">
        <v>5528</v>
      </c>
      <c r="D5475" t="s">
        <v>26</v>
      </c>
      <c r="G5475">
        <v>1</v>
      </c>
      <c r="H5475">
        <v>1</v>
      </c>
      <c r="N5475">
        <v>0</v>
      </c>
      <c r="R5475">
        <v>1</v>
      </c>
      <c r="S5475" t="s">
        <v>33</v>
      </c>
      <c r="T5475" t="s">
        <v>35</v>
      </c>
      <c r="V5475" t="s">
        <v>194</v>
      </c>
      <c r="W5475" t="s">
        <v>37</v>
      </c>
      <c r="X5475" t="s">
        <v>38</v>
      </c>
    </row>
    <row r="5476" spans="1:24" x14ac:dyDescent="0.25">
      <c r="A5476">
        <v>11530308</v>
      </c>
      <c r="B5476" t="s">
        <v>33</v>
      </c>
      <c r="C5476" t="s">
        <v>5529</v>
      </c>
      <c r="D5476" t="s">
        <v>29</v>
      </c>
      <c r="G5476">
        <v>1</v>
      </c>
      <c r="H5476">
        <v>1</v>
      </c>
      <c r="N5476">
        <v>0</v>
      </c>
      <c r="R5476">
        <v>1</v>
      </c>
      <c r="S5476" t="s">
        <v>33</v>
      </c>
      <c r="T5476" t="s">
        <v>35</v>
      </c>
      <c r="V5476" t="s">
        <v>194</v>
      </c>
      <c r="W5476" t="s">
        <v>37</v>
      </c>
      <c r="X5476" t="s">
        <v>38</v>
      </c>
    </row>
    <row r="5477" spans="1:24" x14ac:dyDescent="0.25">
      <c r="A5477">
        <v>11530308</v>
      </c>
      <c r="B5477" t="s">
        <v>33</v>
      </c>
      <c r="C5477" t="s">
        <v>5530</v>
      </c>
      <c r="D5477" t="s">
        <v>29</v>
      </c>
      <c r="G5477">
        <v>1</v>
      </c>
      <c r="H5477">
        <v>1</v>
      </c>
      <c r="N5477">
        <v>0</v>
      </c>
      <c r="R5477">
        <v>1</v>
      </c>
      <c r="S5477" t="s">
        <v>33</v>
      </c>
      <c r="T5477" t="s">
        <v>35</v>
      </c>
      <c r="V5477" t="s">
        <v>194</v>
      </c>
      <c r="W5477" t="s">
        <v>37</v>
      </c>
      <c r="X5477" t="s">
        <v>38</v>
      </c>
    </row>
    <row r="5478" spans="1:24" x14ac:dyDescent="0.25">
      <c r="A5478">
        <v>11530308</v>
      </c>
      <c r="B5478" t="s">
        <v>33</v>
      </c>
      <c r="C5478" t="s">
        <v>5531</v>
      </c>
      <c r="D5478" t="s">
        <v>26</v>
      </c>
      <c r="G5478">
        <v>0</v>
      </c>
      <c r="J5478">
        <v>1</v>
      </c>
      <c r="M5478">
        <v>1</v>
      </c>
      <c r="S5478" t="s">
        <v>33</v>
      </c>
      <c r="T5478" t="s">
        <v>35</v>
      </c>
      <c r="V5478" t="s">
        <v>194</v>
      </c>
      <c r="W5478" t="s">
        <v>37</v>
      </c>
      <c r="X5478" t="s">
        <v>38</v>
      </c>
    </row>
    <row r="5479" spans="1:24" x14ac:dyDescent="0.25">
      <c r="A5479">
        <v>11530308</v>
      </c>
      <c r="B5479" t="s">
        <v>33</v>
      </c>
      <c r="C5479" t="s">
        <v>5532</v>
      </c>
      <c r="D5479" t="s">
        <v>26</v>
      </c>
      <c r="G5479">
        <v>0</v>
      </c>
      <c r="J5479">
        <v>1</v>
      </c>
      <c r="L5479">
        <v>0</v>
      </c>
      <c r="O5479">
        <v>0</v>
      </c>
      <c r="S5479" t="s">
        <v>33</v>
      </c>
      <c r="T5479" t="s">
        <v>35</v>
      </c>
      <c r="V5479" t="s">
        <v>194</v>
      </c>
      <c r="W5479" t="s">
        <v>37</v>
      </c>
      <c r="X5479" t="s">
        <v>38</v>
      </c>
    </row>
    <row r="5480" spans="1:24" x14ac:dyDescent="0.25">
      <c r="A5480">
        <v>11530308</v>
      </c>
      <c r="B5480" t="s">
        <v>33</v>
      </c>
      <c r="C5480" t="s">
        <v>5533</v>
      </c>
      <c r="D5480" t="s">
        <v>26</v>
      </c>
      <c r="H5480">
        <v>1</v>
      </c>
      <c r="J5480">
        <v>-1</v>
      </c>
      <c r="L5480">
        <v>-1</v>
      </c>
      <c r="M5480">
        <v>1</v>
      </c>
      <c r="O5480">
        <v>-1</v>
      </c>
      <c r="P5480">
        <v>-1</v>
      </c>
      <c r="S5480" t="s">
        <v>33</v>
      </c>
      <c r="T5480" t="s">
        <v>35</v>
      </c>
      <c r="V5480" t="s">
        <v>194</v>
      </c>
      <c r="W5480" t="s">
        <v>37</v>
      </c>
      <c r="X5480" t="s">
        <v>38</v>
      </c>
    </row>
    <row r="5481" spans="1:24" x14ac:dyDescent="0.25">
      <c r="A5481">
        <v>11530308</v>
      </c>
      <c r="B5481" t="s">
        <v>33</v>
      </c>
      <c r="C5481" t="s">
        <v>5534</v>
      </c>
      <c r="D5481" t="s">
        <v>29</v>
      </c>
      <c r="H5481">
        <v>1</v>
      </c>
      <c r="J5481">
        <v>-1</v>
      </c>
      <c r="L5481">
        <v>-1</v>
      </c>
      <c r="M5481">
        <v>1</v>
      </c>
      <c r="O5481">
        <v>-1</v>
      </c>
      <c r="P5481">
        <v>-1</v>
      </c>
      <c r="S5481" t="s">
        <v>33</v>
      </c>
      <c r="T5481" t="s">
        <v>35</v>
      </c>
      <c r="V5481" t="s">
        <v>194</v>
      </c>
      <c r="W5481" t="s">
        <v>37</v>
      </c>
      <c r="X5481" t="s">
        <v>38</v>
      </c>
    </row>
    <row r="5482" spans="1:24" x14ac:dyDescent="0.25">
      <c r="A5482">
        <v>11530308</v>
      </c>
      <c r="B5482" t="s">
        <v>33</v>
      </c>
      <c r="C5482" t="s">
        <v>5535</v>
      </c>
      <c r="D5482" t="s">
        <v>26</v>
      </c>
      <c r="G5482">
        <v>1</v>
      </c>
      <c r="H5482">
        <v>1</v>
      </c>
      <c r="J5482">
        <v>-1</v>
      </c>
      <c r="L5482">
        <v>0</v>
      </c>
      <c r="O5482">
        <v>0</v>
      </c>
      <c r="R5482">
        <v>1</v>
      </c>
      <c r="S5482" t="s">
        <v>33</v>
      </c>
      <c r="T5482" t="s">
        <v>35</v>
      </c>
      <c r="V5482" t="s">
        <v>194</v>
      </c>
      <c r="W5482" t="s">
        <v>37</v>
      </c>
      <c r="X5482" t="s">
        <v>38</v>
      </c>
    </row>
    <row r="5483" spans="1:24" x14ac:dyDescent="0.25">
      <c r="A5483">
        <v>11530308</v>
      </c>
      <c r="B5483" t="s">
        <v>33</v>
      </c>
      <c r="C5483" t="s">
        <v>5536</v>
      </c>
      <c r="D5483" t="s">
        <v>26</v>
      </c>
      <c r="I5483">
        <v>0</v>
      </c>
      <c r="J5483">
        <v>1</v>
      </c>
      <c r="L5483">
        <v>1</v>
      </c>
      <c r="M5483">
        <v>1</v>
      </c>
      <c r="S5483" t="s">
        <v>33</v>
      </c>
      <c r="T5483" t="s">
        <v>35</v>
      </c>
      <c r="V5483" t="s">
        <v>194</v>
      </c>
      <c r="W5483" t="s">
        <v>37</v>
      </c>
      <c r="X5483" t="s">
        <v>38</v>
      </c>
    </row>
    <row r="5484" spans="1:24" x14ac:dyDescent="0.25">
      <c r="A5484">
        <v>11530308</v>
      </c>
      <c r="B5484" t="s">
        <v>33</v>
      </c>
      <c r="C5484" t="s">
        <v>5537</v>
      </c>
      <c r="D5484" t="s">
        <v>29</v>
      </c>
      <c r="I5484">
        <v>0</v>
      </c>
      <c r="J5484">
        <v>1</v>
      </c>
      <c r="L5484">
        <v>1</v>
      </c>
      <c r="M5484">
        <v>1</v>
      </c>
      <c r="S5484" t="s">
        <v>33</v>
      </c>
      <c r="T5484" t="s">
        <v>35</v>
      </c>
      <c r="V5484" t="s">
        <v>194</v>
      </c>
      <c r="W5484" t="s">
        <v>37</v>
      </c>
      <c r="X5484" t="s">
        <v>38</v>
      </c>
    </row>
    <row r="5485" spans="1:24" x14ac:dyDescent="0.25">
      <c r="A5485">
        <v>11534498</v>
      </c>
      <c r="B5485" t="s">
        <v>24</v>
      </c>
      <c r="C5485" t="s">
        <v>5538</v>
      </c>
      <c r="D5485" t="s">
        <v>26</v>
      </c>
      <c r="E5485">
        <v>1</v>
      </c>
      <c r="S5485" t="s">
        <v>24</v>
      </c>
      <c r="T5485" t="s">
        <v>82</v>
      </c>
      <c r="V5485" t="s">
        <v>36</v>
      </c>
      <c r="W5485" t="s">
        <v>37</v>
      </c>
      <c r="X5485" t="s">
        <v>44</v>
      </c>
    </row>
    <row r="5486" spans="1:24" x14ac:dyDescent="0.25">
      <c r="A5486">
        <v>11534498</v>
      </c>
      <c r="B5486" t="s">
        <v>24</v>
      </c>
      <c r="C5486" t="s">
        <v>5539</v>
      </c>
      <c r="D5486" t="s">
        <v>29</v>
      </c>
      <c r="E5486">
        <v>1</v>
      </c>
      <c r="S5486" t="s">
        <v>24</v>
      </c>
      <c r="T5486" t="s">
        <v>82</v>
      </c>
      <c r="V5486" t="s">
        <v>36</v>
      </c>
      <c r="W5486" t="s">
        <v>37</v>
      </c>
      <c r="X5486" t="s">
        <v>44</v>
      </c>
    </row>
    <row r="5487" spans="1:24" x14ac:dyDescent="0.25">
      <c r="A5487">
        <v>11535886</v>
      </c>
      <c r="B5487" t="s">
        <v>33</v>
      </c>
      <c r="C5487" t="s">
        <v>5540</v>
      </c>
      <c r="D5487" t="s">
        <v>26</v>
      </c>
      <c r="G5487">
        <v>1</v>
      </c>
      <c r="J5487">
        <v>1</v>
      </c>
      <c r="S5487" t="s">
        <v>33</v>
      </c>
      <c r="T5487" t="s">
        <v>54</v>
      </c>
      <c r="V5487" t="s">
        <v>36</v>
      </c>
      <c r="W5487" t="s">
        <v>56</v>
      </c>
      <c r="X5487" t="s">
        <v>88</v>
      </c>
    </row>
    <row r="5488" spans="1:24" x14ac:dyDescent="0.25">
      <c r="A5488">
        <v>11535886</v>
      </c>
      <c r="B5488" t="s">
        <v>33</v>
      </c>
      <c r="C5488" t="s">
        <v>5541</v>
      </c>
      <c r="D5488" t="s">
        <v>26</v>
      </c>
      <c r="G5488">
        <v>1</v>
      </c>
      <c r="J5488">
        <v>1</v>
      </c>
      <c r="S5488" t="s">
        <v>33</v>
      </c>
      <c r="T5488" t="s">
        <v>54</v>
      </c>
      <c r="V5488" t="s">
        <v>36</v>
      </c>
      <c r="W5488" t="s">
        <v>56</v>
      </c>
      <c r="X5488" t="s">
        <v>88</v>
      </c>
    </row>
    <row r="5489" spans="1:24" x14ac:dyDescent="0.25">
      <c r="A5489">
        <v>11535886</v>
      </c>
      <c r="B5489" t="s">
        <v>33</v>
      </c>
      <c r="C5489" t="s">
        <v>5542</v>
      </c>
      <c r="D5489" t="s">
        <v>26</v>
      </c>
      <c r="G5489">
        <v>1</v>
      </c>
      <c r="I5489">
        <v>-1</v>
      </c>
      <c r="J5489">
        <v>1</v>
      </c>
      <c r="K5489">
        <v>1</v>
      </c>
      <c r="N5489">
        <v>0</v>
      </c>
      <c r="O5489">
        <v>1</v>
      </c>
      <c r="S5489" t="s">
        <v>33</v>
      </c>
      <c r="T5489" t="s">
        <v>54</v>
      </c>
      <c r="V5489" t="s">
        <v>36</v>
      </c>
      <c r="W5489" t="s">
        <v>56</v>
      </c>
      <c r="X5489" t="s">
        <v>88</v>
      </c>
    </row>
    <row r="5490" spans="1:24" x14ac:dyDescent="0.25">
      <c r="A5490">
        <v>11535886</v>
      </c>
      <c r="B5490" t="s">
        <v>33</v>
      </c>
      <c r="C5490" t="s">
        <v>5543</v>
      </c>
      <c r="D5490" t="s">
        <v>29</v>
      </c>
      <c r="G5490">
        <v>1</v>
      </c>
      <c r="I5490">
        <v>-1</v>
      </c>
      <c r="J5490">
        <v>1</v>
      </c>
      <c r="K5490">
        <v>1</v>
      </c>
      <c r="N5490">
        <v>0</v>
      </c>
      <c r="O5490">
        <v>1</v>
      </c>
      <c r="S5490" t="s">
        <v>33</v>
      </c>
      <c r="T5490" t="s">
        <v>54</v>
      </c>
      <c r="V5490" t="s">
        <v>36</v>
      </c>
      <c r="W5490" t="s">
        <v>56</v>
      </c>
      <c r="X5490" t="s">
        <v>88</v>
      </c>
    </row>
    <row r="5491" spans="1:24" x14ac:dyDescent="0.25">
      <c r="A5491">
        <v>11535886</v>
      </c>
      <c r="B5491" t="s">
        <v>33</v>
      </c>
      <c r="C5491" t="s">
        <v>5544</v>
      </c>
      <c r="D5491" t="s">
        <v>26</v>
      </c>
      <c r="G5491">
        <v>1</v>
      </c>
      <c r="H5491">
        <v>1</v>
      </c>
      <c r="J5491">
        <v>1</v>
      </c>
      <c r="L5491">
        <v>1</v>
      </c>
      <c r="N5491">
        <v>0</v>
      </c>
      <c r="O5491">
        <v>1</v>
      </c>
      <c r="R5491">
        <v>1</v>
      </c>
      <c r="S5491" t="s">
        <v>33</v>
      </c>
      <c r="T5491" t="s">
        <v>54</v>
      </c>
      <c r="V5491" t="s">
        <v>36</v>
      </c>
      <c r="W5491" t="s">
        <v>56</v>
      </c>
      <c r="X5491" t="s">
        <v>88</v>
      </c>
    </row>
    <row r="5492" spans="1:24" x14ac:dyDescent="0.25">
      <c r="A5492">
        <v>11535886</v>
      </c>
      <c r="B5492" t="s">
        <v>33</v>
      </c>
      <c r="C5492" t="s">
        <v>5545</v>
      </c>
      <c r="D5492" t="s">
        <v>26</v>
      </c>
      <c r="G5492">
        <v>1</v>
      </c>
      <c r="J5492">
        <v>1</v>
      </c>
      <c r="O5492">
        <v>1</v>
      </c>
      <c r="R5492">
        <v>1</v>
      </c>
      <c r="S5492" t="s">
        <v>33</v>
      </c>
      <c r="T5492" t="s">
        <v>54</v>
      </c>
      <c r="V5492" t="s">
        <v>36</v>
      </c>
      <c r="W5492" t="s">
        <v>56</v>
      </c>
      <c r="X5492" t="s">
        <v>88</v>
      </c>
    </row>
    <row r="5493" spans="1:24" x14ac:dyDescent="0.25">
      <c r="A5493">
        <v>11535886</v>
      </c>
      <c r="B5493" t="s">
        <v>33</v>
      </c>
      <c r="C5493" t="s">
        <v>5546</v>
      </c>
      <c r="D5493" t="s">
        <v>26</v>
      </c>
      <c r="G5493">
        <v>1</v>
      </c>
      <c r="J5493">
        <v>1</v>
      </c>
      <c r="M5493">
        <v>1</v>
      </c>
      <c r="N5493">
        <v>0</v>
      </c>
      <c r="O5493">
        <v>1</v>
      </c>
      <c r="R5493">
        <v>1</v>
      </c>
      <c r="S5493" t="s">
        <v>33</v>
      </c>
      <c r="T5493" t="s">
        <v>54</v>
      </c>
      <c r="V5493" t="s">
        <v>36</v>
      </c>
      <c r="W5493" t="s">
        <v>56</v>
      </c>
      <c r="X5493" t="s">
        <v>88</v>
      </c>
    </row>
    <row r="5494" spans="1:24" x14ac:dyDescent="0.25">
      <c r="A5494">
        <v>11535886</v>
      </c>
      <c r="B5494" t="s">
        <v>33</v>
      </c>
      <c r="C5494" t="s">
        <v>5547</v>
      </c>
      <c r="D5494" t="s">
        <v>26</v>
      </c>
      <c r="G5494">
        <v>1</v>
      </c>
      <c r="H5494">
        <v>1</v>
      </c>
      <c r="J5494">
        <v>1</v>
      </c>
      <c r="L5494">
        <v>-1</v>
      </c>
      <c r="M5494">
        <v>1</v>
      </c>
      <c r="N5494">
        <v>0</v>
      </c>
      <c r="O5494">
        <v>1</v>
      </c>
      <c r="Q5494">
        <v>1</v>
      </c>
      <c r="S5494" t="s">
        <v>33</v>
      </c>
      <c r="T5494" t="s">
        <v>54</v>
      </c>
      <c r="V5494" t="s">
        <v>36</v>
      </c>
      <c r="W5494" t="s">
        <v>56</v>
      </c>
      <c r="X5494" t="s">
        <v>88</v>
      </c>
    </row>
    <row r="5495" spans="1:24" x14ac:dyDescent="0.25">
      <c r="A5495">
        <v>11535886</v>
      </c>
      <c r="B5495" t="s">
        <v>33</v>
      </c>
      <c r="C5495" t="s">
        <v>5548</v>
      </c>
      <c r="D5495" t="s">
        <v>26</v>
      </c>
      <c r="G5495">
        <v>1</v>
      </c>
      <c r="J5495">
        <v>1</v>
      </c>
      <c r="N5495">
        <v>0</v>
      </c>
      <c r="O5495">
        <v>1</v>
      </c>
      <c r="S5495" t="s">
        <v>33</v>
      </c>
      <c r="T5495" t="s">
        <v>54</v>
      </c>
      <c r="V5495" t="s">
        <v>36</v>
      </c>
      <c r="W5495" t="s">
        <v>56</v>
      </c>
      <c r="X5495" t="s">
        <v>88</v>
      </c>
    </row>
    <row r="5496" spans="1:24" x14ac:dyDescent="0.25">
      <c r="A5496">
        <v>11535886</v>
      </c>
      <c r="B5496" t="s">
        <v>33</v>
      </c>
      <c r="C5496" t="s">
        <v>5549</v>
      </c>
      <c r="D5496" t="s">
        <v>26</v>
      </c>
      <c r="G5496">
        <v>1</v>
      </c>
      <c r="J5496">
        <v>1</v>
      </c>
      <c r="M5496">
        <v>1</v>
      </c>
      <c r="N5496">
        <v>0</v>
      </c>
      <c r="O5496">
        <v>1</v>
      </c>
      <c r="R5496">
        <v>1</v>
      </c>
      <c r="S5496" t="s">
        <v>33</v>
      </c>
      <c r="T5496" t="s">
        <v>54</v>
      </c>
      <c r="V5496" t="s">
        <v>36</v>
      </c>
      <c r="W5496" t="s">
        <v>56</v>
      </c>
      <c r="X5496" t="s">
        <v>88</v>
      </c>
    </row>
    <row r="5497" spans="1:24" x14ac:dyDescent="0.25">
      <c r="A5497">
        <v>11535886</v>
      </c>
      <c r="B5497" t="s">
        <v>33</v>
      </c>
      <c r="C5497" t="s">
        <v>5550</v>
      </c>
      <c r="D5497" t="s">
        <v>26</v>
      </c>
      <c r="G5497">
        <v>1</v>
      </c>
      <c r="J5497">
        <v>1</v>
      </c>
      <c r="S5497" t="s">
        <v>33</v>
      </c>
      <c r="T5497" t="s">
        <v>54</v>
      </c>
      <c r="V5497" t="s">
        <v>36</v>
      </c>
      <c r="W5497" t="s">
        <v>56</v>
      </c>
      <c r="X5497" t="s">
        <v>88</v>
      </c>
    </row>
    <row r="5498" spans="1:24" x14ac:dyDescent="0.25">
      <c r="A5498">
        <v>11535886</v>
      </c>
      <c r="B5498" t="s">
        <v>33</v>
      </c>
      <c r="C5498" t="s">
        <v>5551</v>
      </c>
      <c r="D5498" t="s">
        <v>29</v>
      </c>
      <c r="G5498">
        <v>1</v>
      </c>
      <c r="J5498">
        <v>1</v>
      </c>
      <c r="S5498" t="s">
        <v>33</v>
      </c>
      <c r="T5498" t="s">
        <v>54</v>
      </c>
      <c r="V5498" t="s">
        <v>36</v>
      </c>
      <c r="W5498" t="s">
        <v>56</v>
      </c>
      <c r="X5498" t="s">
        <v>88</v>
      </c>
    </row>
    <row r="5499" spans="1:24" x14ac:dyDescent="0.25">
      <c r="A5499">
        <v>11535886</v>
      </c>
      <c r="B5499" t="s">
        <v>33</v>
      </c>
      <c r="C5499" t="s">
        <v>5552</v>
      </c>
      <c r="D5499" t="s">
        <v>26</v>
      </c>
      <c r="G5499">
        <v>1</v>
      </c>
      <c r="H5499">
        <v>1</v>
      </c>
      <c r="J5499">
        <v>1</v>
      </c>
      <c r="M5499">
        <v>1</v>
      </c>
      <c r="O5499">
        <v>1</v>
      </c>
      <c r="R5499">
        <v>1</v>
      </c>
      <c r="S5499" t="s">
        <v>33</v>
      </c>
      <c r="T5499" t="s">
        <v>54</v>
      </c>
      <c r="V5499" t="s">
        <v>36</v>
      </c>
      <c r="W5499" t="s">
        <v>56</v>
      </c>
      <c r="X5499" t="s">
        <v>88</v>
      </c>
    </row>
    <row r="5500" spans="1:24" x14ac:dyDescent="0.25">
      <c r="A5500">
        <v>11535886</v>
      </c>
      <c r="B5500" t="s">
        <v>33</v>
      </c>
      <c r="C5500" t="s">
        <v>5553</v>
      </c>
      <c r="D5500" t="s">
        <v>26</v>
      </c>
      <c r="G5500">
        <v>1</v>
      </c>
      <c r="H5500">
        <v>1</v>
      </c>
      <c r="J5500">
        <v>1</v>
      </c>
      <c r="O5500">
        <v>1</v>
      </c>
      <c r="R5500">
        <v>1</v>
      </c>
      <c r="S5500" t="s">
        <v>33</v>
      </c>
      <c r="T5500" t="s">
        <v>54</v>
      </c>
      <c r="V5500" t="s">
        <v>36</v>
      </c>
      <c r="W5500" t="s">
        <v>56</v>
      </c>
      <c r="X5500" t="s">
        <v>88</v>
      </c>
    </row>
    <row r="5501" spans="1:24" x14ac:dyDescent="0.25">
      <c r="A5501">
        <v>11535886</v>
      </c>
      <c r="B5501" t="s">
        <v>33</v>
      </c>
      <c r="C5501" t="s">
        <v>5554</v>
      </c>
      <c r="D5501" t="s">
        <v>26</v>
      </c>
      <c r="E5501">
        <v>1</v>
      </c>
      <c r="R5501">
        <v>1</v>
      </c>
      <c r="S5501" t="s">
        <v>33</v>
      </c>
      <c r="T5501" t="s">
        <v>54</v>
      </c>
      <c r="V5501" t="s">
        <v>36</v>
      </c>
      <c r="W5501" t="s">
        <v>56</v>
      </c>
      <c r="X5501" t="s">
        <v>88</v>
      </c>
    </row>
    <row r="5502" spans="1:24" x14ac:dyDescent="0.25">
      <c r="A5502">
        <v>11535886</v>
      </c>
      <c r="B5502" t="s">
        <v>33</v>
      </c>
      <c r="C5502" t="s">
        <v>5555</v>
      </c>
      <c r="D5502" t="s">
        <v>26</v>
      </c>
      <c r="E5502">
        <v>1</v>
      </c>
      <c r="R5502">
        <v>1</v>
      </c>
      <c r="S5502" t="s">
        <v>33</v>
      </c>
      <c r="T5502" t="s">
        <v>54</v>
      </c>
      <c r="V5502" t="s">
        <v>36</v>
      </c>
      <c r="W5502" t="s">
        <v>56</v>
      </c>
      <c r="X5502" t="s">
        <v>88</v>
      </c>
    </row>
    <row r="5503" spans="1:24" x14ac:dyDescent="0.25">
      <c r="A5503">
        <v>11536174</v>
      </c>
      <c r="B5503" t="s">
        <v>24</v>
      </c>
      <c r="C5503" t="s">
        <v>5556</v>
      </c>
      <c r="D5503" t="s">
        <v>26</v>
      </c>
      <c r="F5503">
        <v>-1</v>
      </c>
      <c r="G5503">
        <v>-1</v>
      </c>
      <c r="H5503">
        <v>1</v>
      </c>
      <c r="J5503">
        <v>-1</v>
      </c>
      <c r="K5503">
        <v>-1</v>
      </c>
      <c r="M5503">
        <v>-1</v>
      </c>
      <c r="O5503">
        <v>1</v>
      </c>
      <c r="R5503">
        <v>1</v>
      </c>
      <c r="S5503" t="s">
        <v>24</v>
      </c>
      <c r="T5503" t="s">
        <v>73</v>
      </c>
      <c r="V5503" t="s">
        <v>69</v>
      </c>
      <c r="W5503" t="s">
        <v>37</v>
      </c>
      <c r="X5503" t="s">
        <v>44</v>
      </c>
    </row>
    <row r="5504" spans="1:24" x14ac:dyDescent="0.25">
      <c r="A5504">
        <v>11536174</v>
      </c>
      <c r="B5504" t="s">
        <v>24</v>
      </c>
      <c r="C5504" t="s">
        <v>5557</v>
      </c>
      <c r="D5504" t="s">
        <v>26</v>
      </c>
      <c r="G5504">
        <v>1</v>
      </c>
      <c r="H5504">
        <v>1</v>
      </c>
      <c r="J5504">
        <v>0</v>
      </c>
      <c r="M5504">
        <v>1</v>
      </c>
      <c r="O5504">
        <v>0</v>
      </c>
      <c r="R5504">
        <v>1</v>
      </c>
      <c r="S5504" t="s">
        <v>24</v>
      </c>
      <c r="T5504" t="s">
        <v>73</v>
      </c>
      <c r="V5504" t="s">
        <v>69</v>
      </c>
      <c r="W5504" t="s">
        <v>37</v>
      </c>
      <c r="X5504" t="s">
        <v>44</v>
      </c>
    </row>
    <row r="5505" spans="1:24" x14ac:dyDescent="0.25">
      <c r="A5505">
        <v>11536174</v>
      </c>
      <c r="B5505" t="s">
        <v>24</v>
      </c>
      <c r="C5505" t="s">
        <v>5558</v>
      </c>
      <c r="D5505" t="s">
        <v>26</v>
      </c>
      <c r="F5505">
        <v>0</v>
      </c>
      <c r="M5505">
        <v>1</v>
      </c>
      <c r="N5505">
        <v>0</v>
      </c>
      <c r="O5505">
        <v>0</v>
      </c>
      <c r="S5505" t="s">
        <v>24</v>
      </c>
      <c r="T5505" t="s">
        <v>73</v>
      </c>
      <c r="V5505" t="s">
        <v>69</v>
      </c>
      <c r="W5505" t="s">
        <v>37</v>
      </c>
      <c r="X5505" t="s">
        <v>44</v>
      </c>
    </row>
    <row r="5506" spans="1:24" x14ac:dyDescent="0.25">
      <c r="A5506">
        <v>11536174</v>
      </c>
      <c r="B5506" t="s">
        <v>24</v>
      </c>
      <c r="C5506" t="s">
        <v>5559</v>
      </c>
      <c r="D5506" t="s">
        <v>29</v>
      </c>
      <c r="F5506">
        <v>0</v>
      </c>
      <c r="M5506">
        <v>1</v>
      </c>
      <c r="N5506">
        <v>0</v>
      </c>
      <c r="O5506">
        <v>0</v>
      </c>
      <c r="S5506" t="s">
        <v>24</v>
      </c>
      <c r="T5506" t="s">
        <v>73</v>
      </c>
      <c r="V5506" t="s">
        <v>69</v>
      </c>
      <c r="W5506" t="s">
        <v>37</v>
      </c>
      <c r="X5506" t="s">
        <v>44</v>
      </c>
    </row>
    <row r="5507" spans="1:24" x14ac:dyDescent="0.25">
      <c r="A5507">
        <v>11536174</v>
      </c>
      <c r="B5507" t="s">
        <v>24</v>
      </c>
      <c r="C5507" t="s">
        <v>5560</v>
      </c>
      <c r="D5507" t="s">
        <v>26</v>
      </c>
      <c r="F5507">
        <v>-1</v>
      </c>
      <c r="H5507">
        <v>1</v>
      </c>
      <c r="R5507">
        <v>1</v>
      </c>
      <c r="S5507" t="s">
        <v>24</v>
      </c>
      <c r="T5507" t="s">
        <v>73</v>
      </c>
      <c r="V5507" t="s">
        <v>69</v>
      </c>
      <c r="W5507" t="s">
        <v>37</v>
      </c>
      <c r="X5507" t="s">
        <v>44</v>
      </c>
    </row>
    <row r="5508" spans="1:24" x14ac:dyDescent="0.25">
      <c r="A5508">
        <v>11536174</v>
      </c>
      <c r="B5508" t="s">
        <v>24</v>
      </c>
      <c r="C5508" t="s">
        <v>5561</v>
      </c>
      <c r="D5508" t="s">
        <v>26</v>
      </c>
      <c r="G5508">
        <v>1</v>
      </c>
      <c r="H5508">
        <v>1</v>
      </c>
      <c r="J5508">
        <v>1</v>
      </c>
      <c r="O5508">
        <v>-1</v>
      </c>
      <c r="R5508">
        <v>1</v>
      </c>
      <c r="S5508" t="s">
        <v>24</v>
      </c>
      <c r="T5508" t="s">
        <v>73</v>
      </c>
      <c r="V5508" t="s">
        <v>69</v>
      </c>
      <c r="W5508" t="s">
        <v>37</v>
      </c>
      <c r="X5508" t="s">
        <v>44</v>
      </c>
    </row>
    <row r="5509" spans="1:24" x14ac:dyDescent="0.25">
      <c r="A5509">
        <v>11536174</v>
      </c>
      <c r="B5509" t="s">
        <v>24</v>
      </c>
      <c r="C5509" t="s">
        <v>5562</v>
      </c>
      <c r="D5509" t="s">
        <v>26</v>
      </c>
      <c r="J5509">
        <v>1</v>
      </c>
      <c r="K5509">
        <v>1</v>
      </c>
      <c r="M5509">
        <v>-1</v>
      </c>
      <c r="R5509">
        <v>1</v>
      </c>
      <c r="S5509" t="s">
        <v>24</v>
      </c>
      <c r="T5509" t="s">
        <v>73</v>
      </c>
      <c r="V5509" t="s">
        <v>69</v>
      </c>
      <c r="W5509" t="s">
        <v>37</v>
      </c>
      <c r="X5509" t="s">
        <v>44</v>
      </c>
    </row>
    <row r="5510" spans="1:24" x14ac:dyDescent="0.25">
      <c r="A5510">
        <v>11536727</v>
      </c>
      <c r="B5510" t="s">
        <v>33</v>
      </c>
      <c r="C5510" t="s">
        <v>5563</v>
      </c>
      <c r="D5510" t="s">
        <v>26</v>
      </c>
      <c r="E5510">
        <v>1</v>
      </c>
      <c r="S5510" t="s">
        <v>33</v>
      </c>
      <c r="T5510" t="s">
        <v>87</v>
      </c>
      <c r="V5510" t="s">
        <v>36</v>
      </c>
      <c r="W5510" t="s">
        <v>37</v>
      </c>
      <c r="X5510" t="s">
        <v>88</v>
      </c>
    </row>
    <row r="5511" spans="1:24" x14ac:dyDescent="0.25">
      <c r="A5511">
        <v>11536727</v>
      </c>
      <c r="B5511" t="s">
        <v>33</v>
      </c>
      <c r="C5511" t="s">
        <v>5564</v>
      </c>
      <c r="D5511" t="s">
        <v>29</v>
      </c>
      <c r="E5511">
        <v>1</v>
      </c>
      <c r="S5511" t="s">
        <v>33</v>
      </c>
      <c r="T5511" t="s">
        <v>87</v>
      </c>
      <c r="V5511" t="s">
        <v>36</v>
      </c>
      <c r="W5511" t="s">
        <v>37</v>
      </c>
      <c r="X5511" t="s">
        <v>88</v>
      </c>
    </row>
    <row r="5512" spans="1:24" x14ac:dyDescent="0.25">
      <c r="A5512">
        <v>11536727</v>
      </c>
      <c r="B5512" t="s">
        <v>33</v>
      </c>
      <c r="C5512" t="s">
        <v>5565</v>
      </c>
      <c r="D5512" t="s">
        <v>26</v>
      </c>
      <c r="F5512">
        <v>0</v>
      </c>
      <c r="G5512">
        <v>1</v>
      </c>
      <c r="J5512">
        <v>0</v>
      </c>
      <c r="K5512">
        <v>0</v>
      </c>
      <c r="M5512">
        <v>1</v>
      </c>
      <c r="N5512">
        <v>0</v>
      </c>
      <c r="S5512" t="s">
        <v>33</v>
      </c>
      <c r="T5512" t="s">
        <v>87</v>
      </c>
      <c r="V5512" t="s">
        <v>36</v>
      </c>
      <c r="W5512" t="s">
        <v>37</v>
      </c>
      <c r="X5512" t="s">
        <v>88</v>
      </c>
    </row>
    <row r="5513" spans="1:24" x14ac:dyDescent="0.25">
      <c r="A5513">
        <v>11536727</v>
      </c>
      <c r="B5513" t="s">
        <v>33</v>
      </c>
      <c r="C5513" t="s">
        <v>5566</v>
      </c>
      <c r="D5513" t="s">
        <v>26</v>
      </c>
      <c r="J5513">
        <v>0</v>
      </c>
      <c r="L5513">
        <v>0</v>
      </c>
      <c r="S5513" t="s">
        <v>33</v>
      </c>
      <c r="T5513" t="s">
        <v>87</v>
      </c>
      <c r="V5513" t="s">
        <v>36</v>
      </c>
      <c r="W5513" t="s">
        <v>37</v>
      </c>
      <c r="X5513" t="s">
        <v>88</v>
      </c>
    </row>
    <row r="5514" spans="1:24" x14ac:dyDescent="0.25">
      <c r="A5514">
        <v>11536727</v>
      </c>
      <c r="B5514" t="s">
        <v>33</v>
      </c>
      <c r="C5514" t="s">
        <v>5567</v>
      </c>
      <c r="D5514" t="s">
        <v>26</v>
      </c>
      <c r="E5514">
        <v>1</v>
      </c>
      <c r="S5514" t="s">
        <v>33</v>
      </c>
      <c r="T5514" t="s">
        <v>87</v>
      </c>
      <c r="V5514" t="s">
        <v>36</v>
      </c>
      <c r="W5514" t="s">
        <v>37</v>
      </c>
      <c r="X5514" t="s">
        <v>88</v>
      </c>
    </row>
    <row r="5515" spans="1:24" x14ac:dyDescent="0.25">
      <c r="A5515">
        <v>11538083</v>
      </c>
      <c r="B5515" t="s">
        <v>33</v>
      </c>
      <c r="C5515" t="s">
        <v>5568</v>
      </c>
      <c r="D5515" t="s">
        <v>26</v>
      </c>
      <c r="H5515">
        <v>1</v>
      </c>
      <c r="L5515">
        <v>1</v>
      </c>
      <c r="S5515" t="s">
        <v>33</v>
      </c>
      <c r="T5515" t="s">
        <v>35</v>
      </c>
      <c r="V5515" t="s">
        <v>36</v>
      </c>
      <c r="W5515" t="s">
        <v>56</v>
      </c>
      <c r="X5515" t="s">
        <v>44</v>
      </c>
    </row>
    <row r="5516" spans="1:24" x14ac:dyDescent="0.25">
      <c r="A5516">
        <v>11538083</v>
      </c>
      <c r="B5516" t="s">
        <v>33</v>
      </c>
      <c r="C5516" t="s">
        <v>5569</v>
      </c>
      <c r="D5516" t="s">
        <v>29</v>
      </c>
      <c r="H5516">
        <v>1</v>
      </c>
      <c r="L5516">
        <v>1</v>
      </c>
      <c r="S5516" t="s">
        <v>33</v>
      </c>
      <c r="T5516" t="s">
        <v>35</v>
      </c>
      <c r="V5516" t="s">
        <v>36</v>
      </c>
      <c r="W5516" t="s">
        <v>56</v>
      </c>
      <c r="X5516" t="s">
        <v>44</v>
      </c>
    </row>
    <row r="5517" spans="1:24" x14ac:dyDescent="0.25">
      <c r="A5517">
        <v>11538083</v>
      </c>
      <c r="B5517" t="s">
        <v>33</v>
      </c>
      <c r="C5517" t="s">
        <v>5570</v>
      </c>
      <c r="D5517" t="s">
        <v>26</v>
      </c>
      <c r="E5517">
        <v>1</v>
      </c>
      <c r="S5517" t="s">
        <v>33</v>
      </c>
      <c r="T5517" t="s">
        <v>35</v>
      </c>
      <c r="V5517" t="s">
        <v>36</v>
      </c>
      <c r="W5517" t="s">
        <v>56</v>
      </c>
      <c r="X5517" t="s">
        <v>44</v>
      </c>
    </row>
    <row r="5518" spans="1:24" x14ac:dyDescent="0.25">
      <c r="A5518">
        <v>11538083</v>
      </c>
      <c r="B5518" t="s">
        <v>33</v>
      </c>
      <c r="C5518" t="s">
        <v>5571</v>
      </c>
      <c r="D5518" t="s">
        <v>29</v>
      </c>
      <c r="E5518">
        <v>1</v>
      </c>
      <c r="S5518" t="s">
        <v>33</v>
      </c>
      <c r="T5518" t="s">
        <v>35</v>
      </c>
      <c r="V5518" t="s">
        <v>36</v>
      </c>
      <c r="W5518" t="s">
        <v>56</v>
      </c>
      <c r="X5518" t="s">
        <v>44</v>
      </c>
    </row>
    <row r="5519" spans="1:24" x14ac:dyDescent="0.25">
      <c r="A5519">
        <v>11538083</v>
      </c>
      <c r="B5519" t="s">
        <v>33</v>
      </c>
      <c r="C5519" t="s">
        <v>5572</v>
      </c>
      <c r="D5519" t="s">
        <v>26</v>
      </c>
      <c r="G5519">
        <v>1</v>
      </c>
      <c r="J5519">
        <v>0</v>
      </c>
      <c r="O5519">
        <v>0</v>
      </c>
      <c r="S5519" t="s">
        <v>33</v>
      </c>
      <c r="T5519" t="s">
        <v>35</v>
      </c>
      <c r="V5519" t="s">
        <v>36</v>
      </c>
      <c r="W5519" t="s">
        <v>56</v>
      </c>
      <c r="X5519" t="s">
        <v>44</v>
      </c>
    </row>
    <row r="5520" spans="1:24" x14ac:dyDescent="0.25">
      <c r="A5520">
        <v>11538083</v>
      </c>
      <c r="B5520" t="s">
        <v>33</v>
      </c>
      <c r="C5520" t="s">
        <v>5573</v>
      </c>
      <c r="D5520" t="s">
        <v>29</v>
      </c>
      <c r="G5520">
        <v>1</v>
      </c>
      <c r="J5520">
        <v>0</v>
      </c>
      <c r="O5520">
        <v>0</v>
      </c>
      <c r="S5520" t="s">
        <v>33</v>
      </c>
      <c r="T5520" t="s">
        <v>35</v>
      </c>
      <c r="V5520" t="s">
        <v>36</v>
      </c>
      <c r="W5520" t="s">
        <v>56</v>
      </c>
      <c r="X5520" t="s">
        <v>44</v>
      </c>
    </row>
    <row r="5521" spans="1:24" x14ac:dyDescent="0.25">
      <c r="A5521">
        <v>11538083</v>
      </c>
      <c r="B5521" t="s">
        <v>33</v>
      </c>
      <c r="C5521" t="s">
        <v>5574</v>
      </c>
      <c r="D5521" t="s">
        <v>26</v>
      </c>
      <c r="G5521">
        <v>1</v>
      </c>
      <c r="J5521">
        <v>1</v>
      </c>
      <c r="N5521">
        <v>0</v>
      </c>
      <c r="O5521">
        <v>0</v>
      </c>
      <c r="S5521" t="s">
        <v>33</v>
      </c>
      <c r="T5521" t="s">
        <v>35</v>
      </c>
      <c r="V5521" t="s">
        <v>36</v>
      </c>
      <c r="W5521" t="s">
        <v>56</v>
      </c>
      <c r="X5521" t="s">
        <v>44</v>
      </c>
    </row>
    <row r="5522" spans="1:24" x14ac:dyDescent="0.25">
      <c r="A5522">
        <v>11538083</v>
      </c>
      <c r="B5522" t="s">
        <v>33</v>
      </c>
      <c r="C5522" t="s">
        <v>5575</v>
      </c>
      <c r="D5522" t="s">
        <v>29</v>
      </c>
      <c r="G5522">
        <v>1</v>
      </c>
      <c r="J5522">
        <v>1</v>
      </c>
      <c r="N5522">
        <v>0</v>
      </c>
      <c r="O5522">
        <v>0</v>
      </c>
      <c r="S5522" t="s">
        <v>33</v>
      </c>
      <c r="T5522" t="s">
        <v>35</v>
      </c>
      <c r="V5522" t="s">
        <v>36</v>
      </c>
      <c r="W5522" t="s">
        <v>56</v>
      </c>
      <c r="X5522" t="s">
        <v>44</v>
      </c>
    </row>
    <row r="5523" spans="1:24" x14ac:dyDescent="0.25">
      <c r="A5523">
        <v>11538083</v>
      </c>
      <c r="B5523" t="s">
        <v>33</v>
      </c>
      <c r="C5523" t="s">
        <v>5576</v>
      </c>
      <c r="D5523" t="s">
        <v>26</v>
      </c>
      <c r="G5523">
        <v>1</v>
      </c>
      <c r="S5523" t="s">
        <v>33</v>
      </c>
      <c r="T5523" t="s">
        <v>35</v>
      </c>
      <c r="V5523" t="s">
        <v>36</v>
      </c>
      <c r="W5523" t="s">
        <v>56</v>
      </c>
      <c r="X5523" t="s">
        <v>44</v>
      </c>
    </row>
    <row r="5524" spans="1:24" x14ac:dyDescent="0.25">
      <c r="A5524">
        <v>11538083</v>
      </c>
      <c r="B5524" t="s">
        <v>33</v>
      </c>
      <c r="C5524" t="s">
        <v>5577</v>
      </c>
      <c r="D5524" t="s">
        <v>29</v>
      </c>
      <c r="G5524">
        <v>1</v>
      </c>
      <c r="S5524" t="s">
        <v>33</v>
      </c>
      <c r="T5524" t="s">
        <v>35</v>
      </c>
      <c r="V5524" t="s">
        <v>36</v>
      </c>
      <c r="W5524" t="s">
        <v>56</v>
      </c>
      <c r="X5524" t="s">
        <v>44</v>
      </c>
    </row>
    <row r="5525" spans="1:24" x14ac:dyDescent="0.25">
      <c r="A5525">
        <v>11538083</v>
      </c>
      <c r="B5525" t="s">
        <v>33</v>
      </c>
      <c r="C5525" t="s">
        <v>5578</v>
      </c>
      <c r="D5525" t="s">
        <v>26</v>
      </c>
      <c r="E5525">
        <v>1</v>
      </c>
      <c r="K5525">
        <v>0</v>
      </c>
      <c r="L5525">
        <v>0</v>
      </c>
      <c r="S5525" t="s">
        <v>33</v>
      </c>
      <c r="T5525" t="s">
        <v>35</v>
      </c>
      <c r="V5525" t="s">
        <v>36</v>
      </c>
      <c r="W5525" t="s">
        <v>56</v>
      </c>
      <c r="X5525" t="s">
        <v>44</v>
      </c>
    </row>
    <row r="5526" spans="1:24" x14ac:dyDescent="0.25">
      <c r="A5526">
        <v>11538083</v>
      </c>
      <c r="B5526" t="s">
        <v>33</v>
      </c>
      <c r="C5526" t="s">
        <v>5579</v>
      </c>
      <c r="D5526" t="s">
        <v>29</v>
      </c>
      <c r="E5526">
        <v>1</v>
      </c>
      <c r="K5526">
        <v>0</v>
      </c>
      <c r="L5526">
        <v>0</v>
      </c>
      <c r="S5526" t="s">
        <v>33</v>
      </c>
      <c r="T5526" t="s">
        <v>35</v>
      </c>
      <c r="V5526" t="s">
        <v>36</v>
      </c>
      <c r="W5526" t="s">
        <v>56</v>
      </c>
      <c r="X5526" t="s">
        <v>44</v>
      </c>
    </row>
    <row r="5527" spans="1:24" x14ac:dyDescent="0.25">
      <c r="A5527">
        <v>11538096</v>
      </c>
      <c r="B5527" t="s">
        <v>24</v>
      </c>
      <c r="C5527" t="s">
        <v>5580</v>
      </c>
      <c r="D5527" t="s">
        <v>26</v>
      </c>
      <c r="L5527">
        <v>1</v>
      </c>
      <c r="S5527" t="s">
        <v>24</v>
      </c>
      <c r="T5527" t="s">
        <v>82</v>
      </c>
      <c r="V5527" t="s">
        <v>36</v>
      </c>
      <c r="W5527" t="s">
        <v>37</v>
      </c>
      <c r="X5527" t="s">
        <v>44</v>
      </c>
    </row>
    <row r="5528" spans="1:24" x14ac:dyDescent="0.25">
      <c r="A5528">
        <v>11538096</v>
      </c>
      <c r="B5528" t="s">
        <v>24</v>
      </c>
      <c r="C5528" t="s">
        <v>5581</v>
      </c>
      <c r="D5528" t="s">
        <v>29</v>
      </c>
      <c r="L5528">
        <v>1</v>
      </c>
      <c r="S5528" t="s">
        <v>24</v>
      </c>
      <c r="T5528" t="s">
        <v>82</v>
      </c>
      <c r="V5528" t="s">
        <v>36</v>
      </c>
      <c r="W5528" t="s">
        <v>37</v>
      </c>
      <c r="X5528" t="s">
        <v>44</v>
      </c>
    </row>
    <row r="5529" spans="1:24" x14ac:dyDescent="0.25">
      <c r="A5529">
        <v>11538096</v>
      </c>
      <c r="B5529" t="s">
        <v>24</v>
      </c>
      <c r="C5529" t="s">
        <v>5582</v>
      </c>
      <c r="D5529" t="s">
        <v>29</v>
      </c>
      <c r="L5529">
        <v>1</v>
      </c>
      <c r="S5529" t="s">
        <v>24</v>
      </c>
      <c r="T5529" t="s">
        <v>82</v>
      </c>
      <c r="V5529" t="s">
        <v>36</v>
      </c>
      <c r="W5529" t="s">
        <v>37</v>
      </c>
      <c r="X5529" t="s">
        <v>44</v>
      </c>
    </row>
    <row r="5530" spans="1:24" x14ac:dyDescent="0.25">
      <c r="A5530">
        <v>11538096</v>
      </c>
      <c r="B5530" t="s">
        <v>24</v>
      </c>
      <c r="C5530" t="s">
        <v>5583</v>
      </c>
      <c r="D5530" t="s">
        <v>26</v>
      </c>
      <c r="E5530">
        <v>1</v>
      </c>
      <c r="R5530">
        <v>1</v>
      </c>
      <c r="S5530" t="s">
        <v>24</v>
      </c>
      <c r="T5530" t="s">
        <v>82</v>
      </c>
      <c r="V5530" t="s">
        <v>36</v>
      </c>
      <c r="W5530" t="s">
        <v>37</v>
      </c>
      <c r="X5530" t="s">
        <v>44</v>
      </c>
    </row>
    <row r="5531" spans="1:24" x14ac:dyDescent="0.25">
      <c r="A5531">
        <v>11538096</v>
      </c>
      <c r="B5531" t="s">
        <v>24</v>
      </c>
      <c r="C5531" t="s">
        <v>5584</v>
      </c>
      <c r="D5531" t="s">
        <v>26</v>
      </c>
      <c r="E5531">
        <v>1</v>
      </c>
      <c r="G5531">
        <v>0</v>
      </c>
      <c r="N5531">
        <v>0</v>
      </c>
      <c r="O5531">
        <v>0</v>
      </c>
      <c r="S5531" t="s">
        <v>24</v>
      </c>
      <c r="T5531" t="s">
        <v>82</v>
      </c>
      <c r="V5531" t="s">
        <v>36</v>
      </c>
      <c r="W5531" t="s">
        <v>37</v>
      </c>
      <c r="X5531" t="s">
        <v>44</v>
      </c>
    </row>
    <row r="5532" spans="1:24" x14ac:dyDescent="0.25">
      <c r="A5532">
        <v>11538096</v>
      </c>
      <c r="B5532" t="s">
        <v>24</v>
      </c>
      <c r="C5532" t="s">
        <v>5585</v>
      </c>
      <c r="D5532" t="s">
        <v>26</v>
      </c>
      <c r="G5532">
        <v>1</v>
      </c>
      <c r="H5532">
        <v>0</v>
      </c>
      <c r="J5532">
        <v>0</v>
      </c>
      <c r="O5532">
        <v>0</v>
      </c>
      <c r="S5532" t="s">
        <v>24</v>
      </c>
      <c r="T5532" t="s">
        <v>82</v>
      </c>
      <c r="V5532" t="s">
        <v>36</v>
      </c>
      <c r="W5532" t="s">
        <v>37</v>
      </c>
      <c r="X5532" t="s">
        <v>44</v>
      </c>
    </row>
    <row r="5533" spans="1:24" x14ac:dyDescent="0.25">
      <c r="A5533">
        <v>11538096</v>
      </c>
      <c r="B5533" t="s">
        <v>24</v>
      </c>
      <c r="C5533" t="s">
        <v>5586</v>
      </c>
      <c r="D5533" t="s">
        <v>26</v>
      </c>
      <c r="G5533">
        <v>1</v>
      </c>
      <c r="H5533">
        <v>0</v>
      </c>
      <c r="J5533">
        <v>0</v>
      </c>
      <c r="O5533">
        <v>0</v>
      </c>
      <c r="S5533" t="s">
        <v>24</v>
      </c>
      <c r="T5533" t="s">
        <v>82</v>
      </c>
      <c r="V5533" t="s">
        <v>36</v>
      </c>
      <c r="W5533" t="s">
        <v>37</v>
      </c>
      <c r="X5533" t="s">
        <v>44</v>
      </c>
    </row>
    <row r="5534" spans="1:24" x14ac:dyDescent="0.25">
      <c r="A5534">
        <v>11538096</v>
      </c>
      <c r="B5534" t="s">
        <v>24</v>
      </c>
      <c r="C5534" t="s">
        <v>5587</v>
      </c>
      <c r="D5534" t="s">
        <v>29</v>
      </c>
      <c r="G5534">
        <v>1</v>
      </c>
      <c r="H5534">
        <v>0</v>
      </c>
      <c r="J5534">
        <v>0</v>
      </c>
      <c r="O5534">
        <v>0</v>
      </c>
      <c r="S5534" t="s">
        <v>24</v>
      </c>
      <c r="T5534" t="s">
        <v>82</v>
      </c>
      <c r="V5534" t="s">
        <v>36</v>
      </c>
      <c r="W5534" t="s">
        <v>37</v>
      </c>
      <c r="X5534" t="s">
        <v>44</v>
      </c>
    </row>
    <row r="5535" spans="1:24" x14ac:dyDescent="0.25">
      <c r="A5535">
        <v>11538096</v>
      </c>
      <c r="B5535" t="s">
        <v>24</v>
      </c>
      <c r="C5535" t="s">
        <v>5588</v>
      </c>
      <c r="D5535" t="s">
        <v>29</v>
      </c>
      <c r="G5535">
        <v>1</v>
      </c>
      <c r="H5535">
        <v>0</v>
      </c>
      <c r="J5535">
        <v>0</v>
      </c>
      <c r="O5535">
        <v>0</v>
      </c>
      <c r="S5535" t="s">
        <v>24</v>
      </c>
      <c r="T5535" t="s">
        <v>82</v>
      </c>
      <c r="V5535" t="s">
        <v>36</v>
      </c>
      <c r="W5535" t="s">
        <v>37</v>
      </c>
      <c r="X5535" t="s">
        <v>44</v>
      </c>
    </row>
    <row r="5536" spans="1:24" x14ac:dyDescent="0.25">
      <c r="A5536">
        <v>11539133</v>
      </c>
      <c r="B5536" t="s">
        <v>24</v>
      </c>
      <c r="C5536" t="s">
        <v>5589</v>
      </c>
      <c r="D5536" t="s">
        <v>26</v>
      </c>
      <c r="H5536">
        <v>1</v>
      </c>
      <c r="L5536">
        <v>-1</v>
      </c>
      <c r="S5536" t="s">
        <v>24</v>
      </c>
      <c r="T5536" t="s">
        <v>35</v>
      </c>
      <c r="V5536" t="s">
        <v>55</v>
      </c>
      <c r="W5536" t="s">
        <v>37</v>
      </c>
      <c r="X5536" t="s">
        <v>57</v>
      </c>
    </row>
    <row r="5537" spans="1:24" x14ac:dyDescent="0.25">
      <c r="A5537">
        <v>11539133</v>
      </c>
      <c r="B5537" t="s">
        <v>24</v>
      </c>
      <c r="C5537" t="s">
        <v>5590</v>
      </c>
      <c r="D5537" t="s">
        <v>29</v>
      </c>
      <c r="H5537">
        <v>1</v>
      </c>
      <c r="L5537">
        <v>-1</v>
      </c>
      <c r="S5537" t="s">
        <v>24</v>
      </c>
      <c r="T5537" t="s">
        <v>35</v>
      </c>
      <c r="V5537" t="s">
        <v>55</v>
      </c>
      <c r="W5537" t="s">
        <v>37</v>
      </c>
      <c r="X5537" t="s">
        <v>57</v>
      </c>
    </row>
    <row r="5538" spans="1:24" x14ac:dyDescent="0.25">
      <c r="A5538">
        <v>11539133</v>
      </c>
      <c r="B5538" t="s">
        <v>24</v>
      </c>
      <c r="C5538" t="s">
        <v>5591</v>
      </c>
      <c r="D5538" t="s">
        <v>26</v>
      </c>
      <c r="E5538">
        <v>1</v>
      </c>
      <c r="N5538">
        <v>0</v>
      </c>
      <c r="R5538">
        <v>1</v>
      </c>
      <c r="S5538" t="s">
        <v>24</v>
      </c>
      <c r="T5538" t="s">
        <v>35</v>
      </c>
      <c r="V5538" t="s">
        <v>55</v>
      </c>
      <c r="W5538" t="s">
        <v>37</v>
      </c>
      <c r="X5538" t="s">
        <v>57</v>
      </c>
    </row>
    <row r="5539" spans="1:24" x14ac:dyDescent="0.25">
      <c r="A5539">
        <v>11539133</v>
      </c>
      <c r="B5539" t="s">
        <v>24</v>
      </c>
      <c r="C5539" t="s">
        <v>5592</v>
      </c>
      <c r="D5539" t="s">
        <v>29</v>
      </c>
      <c r="E5539">
        <v>1</v>
      </c>
      <c r="N5539">
        <v>0</v>
      </c>
      <c r="R5539">
        <v>1</v>
      </c>
      <c r="S5539" t="s">
        <v>24</v>
      </c>
      <c r="T5539" t="s">
        <v>35</v>
      </c>
      <c r="V5539" t="s">
        <v>55</v>
      </c>
      <c r="W5539" t="s">
        <v>37</v>
      </c>
      <c r="X5539" t="s">
        <v>57</v>
      </c>
    </row>
    <row r="5540" spans="1:24" x14ac:dyDescent="0.25">
      <c r="A5540">
        <v>11539133</v>
      </c>
      <c r="B5540" t="s">
        <v>24</v>
      </c>
      <c r="C5540" t="s">
        <v>5593</v>
      </c>
      <c r="D5540" t="s">
        <v>26</v>
      </c>
      <c r="E5540">
        <v>1</v>
      </c>
      <c r="S5540" t="s">
        <v>24</v>
      </c>
      <c r="T5540" t="s">
        <v>35</v>
      </c>
      <c r="V5540" t="s">
        <v>55</v>
      </c>
      <c r="W5540" t="s">
        <v>37</v>
      </c>
      <c r="X5540" t="s">
        <v>57</v>
      </c>
    </row>
    <row r="5541" spans="1:24" x14ac:dyDescent="0.25">
      <c r="A5541">
        <v>11539133</v>
      </c>
      <c r="B5541" t="s">
        <v>24</v>
      </c>
      <c r="C5541" t="s">
        <v>5594</v>
      </c>
      <c r="D5541" t="s">
        <v>29</v>
      </c>
      <c r="E5541">
        <v>1</v>
      </c>
      <c r="S5541" t="s">
        <v>24</v>
      </c>
      <c r="T5541" t="s">
        <v>35</v>
      </c>
      <c r="V5541" t="s">
        <v>55</v>
      </c>
      <c r="W5541" t="s">
        <v>37</v>
      </c>
      <c r="X5541" t="s">
        <v>57</v>
      </c>
    </row>
    <row r="5542" spans="1:24" x14ac:dyDescent="0.25">
      <c r="A5542">
        <v>11539133</v>
      </c>
      <c r="B5542" t="s">
        <v>24</v>
      </c>
      <c r="C5542" t="s">
        <v>5595</v>
      </c>
      <c r="D5542" t="s">
        <v>26</v>
      </c>
      <c r="E5542">
        <v>1</v>
      </c>
      <c r="S5542" t="s">
        <v>24</v>
      </c>
      <c r="T5542" t="s">
        <v>35</v>
      </c>
      <c r="V5542" t="s">
        <v>55</v>
      </c>
      <c r="W5542" t="s">
        <v>37</v>
      </c>
      <c r="X5542" t="s">
        <v>57</v>
      </c>
    </row>
    <row r="5543" spans="1:24" x14ac:dyDescent="0.25">
      <c r="A5543">
        <v>11539133</v>
      </c>
      <c r="B5543" t="s">
        <v>24</v>
      </c>
      <c r="C5543" t="s">
        <v>5596</v>
      </c>
      <c r="D5543" t="s">
        <v>29</v>
      </c>
      <c r="E5543">
        <v>1</v>
      </c>
      <c r="S5543" t="s">
        <v>24</v>
      </c>
      <c r="T5543" t="s">
        <v>35</v>
      </c>
      <c r="V5543" t="s">
        <v>55</v>
      </c>
      <c r="W5543" t="s">
        <v>37</v>
      </c>
      <c r="X5543" t="s">
        <v>57</v>
      </c>
    </row>
    <row r="5544" spans="1:24" x14ac:dyDescent="0.25">
      <c r="A5544">
        <v>11539133</v>
      </c>
      <c r="B5544" t="s">
        <v>24</v>
      </c>
      <c r="C5544" t="s">
        <v>5597</v>
      </c>
      <c r="D5544" t="s">
        <v>26</v>
      </c>
      <c r="E5544">
        <v>1</v>
      </c>
      <c r="S5544" t="s">
        <v>24</v>
      </c>
      <c r="T5544" t="s">
        <v>35</v>
      </c>
      <c r="V5544" t="s">
        <v>55</v>
      </c>
      <c r="W5544" t="s">
        <v>37</v>
      </c>
      <c r="X5544" t="s">
        <v>57</v>
      </c>
    </row>
    <row r="5545" spans="1:24" x14ac:dyDescent="0.25">
      <c r="A5545">
        <v>11539133</v>
      </c>
      <c r="B5545" t="s">
        <v>24</v>
      </c>
      <c r="C5545" t="s">
        <v>5598</v>
      </c>
      <c r="D5545" t="s">
        <v>29</v>
      </c>
      <c r="E5545">
        <v>1</v>
      </c>
      <c r="S5545" t="s">
        <v>24</v>
      </c>
      <c r="T5545" t="s">
        <v>35</v>
      </c>
      <c r="V5545" t="s">
        <v>55</v>
      </c>
      <c r="W5545" t="s">
        <v>37</v>
      </c>
      <c r="X5545" t="s">
        <v>57</v>
      </c>
    </row>
    <row r="5546" spans="1:24" x14ac:dyDescent="0.25">
      <c r="A5546">
        <v>11539133</v>
      </c>
      <c r="B5546" t="s">
        <v>24</v>
      </c>
      <c r="C5546" t="s">
        <v>5599</v>
      </c>
      <c r="D5546" t="s">
        <v>26</v>
      </c>
      <c r="E5546">
        <v>1</v>
      </c>
      <c r="G5546">
        <v>0</v>
      </c>
      <c r="R5546">
        <v>0</v>
      </c>
      <c r="S5546" t="s">
        <v>24</v>
      </c>
      <c r="T5546" t="s">
        <v>35</v>
      </c>
      <c r="V5546" t="s">
        <v>55</v>
      </c>
      <c r="W5546" t="s">
        <v>37</v>
      </c>
      <c r="X5546" t="s">
        <v>57</v>
      </c>
    </row>
    <row r="5547" spans="1:24" x14ac:dyDescent="0.25">
      <c r="A5547">
        <v>11539133</v>
      </c>
      <c r="B5547" t="s">
        <v>24</v>
      </c>
      <c r="C5547" t="s">
        <v>5600</v>
      </c>
      <c r="D5547" t="s">
        <v>29</v>
      </c>
      <c r="E5547">
        <v>1</v>
      </c>
      <c r="G5547">
        <v>0</v>
      </c>
      <c r="R5547">
        <v>0</v>
      </c>
      <c r="S5547" t="s">
        <v>24</v>
      </c>
      <c r="T5547" t="s">
        <v>35</v>
      </c>
      <c r="V5547" t="s">
        <v>55</v>
      </c>
      <c r="W5547" t="s">
        <v>37</v>
      </c>
      <c r="X5547" t="s">
        <v>57</v>
      </c>
    </row>
    <row r="5548" spans="1:24" x14ac:dyDescent="0.25">
      <c r="A5548">
        <v>11545465</v>
      </c>
      <c r="B5548" t="s">
        <v>33</v>
      </c>
      <c r="C5548" t="s">
        <v>5601</v>
      </c>
      <c r="D5548" t="s">
        <v>26</v>
      </c>
      <c r="H5548">
        <v>1</v>
      </c>
      <c r="L5548">
        <v>1</v>
      </c>
      <c r="M5548">
        <v>-1</v>
      </c>
      <c r="O5548">
        <v>1</v>
      </c>
      <c r="S5548" t="s">
        <v>33</v>
      </c>
      <c r="T5548" t="s">
        <v>43</v>
      </c>
    </row>
    <row r="5549" spans="1:24" x14ac:dyDescent="0.25">
      <c r="A5549">
        <v>11545465</v>
      </c>
      <c r="B5549" t="s">
        <v>33</v>
      </c>
      <c r="C5549" t="s">
        <v>5602</v>
      </c>
      <c r="D5549" t="s">
        <v>29</v>
      </c>
      <c r="H5549">
        <v>1</v>
      </c>
      <c r="L5549">
        <v>1</v>
      </c>
      <c r="M5549">
        <v>-1</v>
      </c>
      <c r="O5549">
        <v>1</v>
      </c>
      <c r="S5549" t="s">
        <v>33</v>
      </c>
      <c r="T5549" t="s">
        <v>43</v>
      </c>
    </row>
    <row r="5550" spans="1:24" x14ac:dyDescent="0.25">
      <c r="A5550">
        <v>11545986</v>
      </c>
      <c r="B5550" t="s">
        <v>33</v>
      </c>
      <c r="C5550" t="s">
        <v>5603</v>
      </c>
      <c r="D5550" t="s">
        <v>26</v>
      </c>
      <c r="G5550">
        <v>1</v>
      </c>
      <c r="J5550">
        <v>0</v>
      </c>
      <c r="L5550">
        <v>1</v>
      </c>
      <c r="S5550" t="s">
        <v>33</v>
      </c>
      <c r="T5550" t="s">
        <v>82</v>
      </c>
      <c r="V5550" t="s">
        <v>55</v>
      </c>
      <c r="W5550" t="s">
        <v>37</v>
      </c>
      <c r="X5550" t="s">
        <v>44</v>
      </c>
    </row>
    <row r="5551" spans="1:24" x14ac:dyDescent="0.25">
      <c r="A5551">
        <v>11545986</v>
      </c>
      <c r="B5551" t="s">
        <v>33</v>
      </c>
      <c r="C5551" t="s">
        <v>5604</v>
      </c>
      <c r="D5551" t="s">
        <v>29</v>
      </c>
      <c r="G5551">
        <v>1</v>
      </c>
      <c r="J5551">
        <v>0</v>
      </c>
      <c r="L5551">
        <v>1</v>
      </c>
      <c r="S5551" t="s">
        <v>33</v>
      </c>
      <c r="T5551" t="s">
        <v>82</v>
      </c>
      <c r="V5551" t="s">
        <v>55</v>
      </c>
      <c r="W5551" t="s">
        <v>37</v>
      </c>
      <c r="X5551" t="s">
        <v>44</v>
      </c>
    </row>
    <row r="5552" spans="1:24" x14ac:dyDescent="0.25">
      <c r="A5552">
        <v>11547326</v>
      </c>
      <c r="B5552" t="s">
        <v>33</v>
      </c>
      <c r="C5552" t="s">
        <v>5605</v>
      </c>
      <c r="D5552" t="s">
        <v>26</v>
      </c>
      <c r="M5552">
        <v>1</v>
      </c>
      <c r="S5552" t="s">
        <v>33</v>
      </c>
      <c r="T5552" t="s">
        <v>82</v>
      </c>
    </row>
    <row r="5553" spans="1:24" x14ac:dyDescent="0.25">
      <c r="A5553">
        <v>11547326</v>
      </c>
      <c r="B5553" t="s">
        <v>33</v>
      </c>
      <c r="C5553" t="s">
        <v>5606</v>
      </c>
      <c r="D5553" t="s">
        <v>29</v>
      </c>
      <c r="M5553">
        <v>1</v>
      </c>
      <c r="S5553" t="s">
        <v>33</v>
      </c>
      <c r="T5553" t="s">
        <v>82</v>
      </c>
    </row>
    <row r="5554" spans="1:24" x14ac:dyDescent="0.25">
      <c r="A5554">
        <v>11548257</v>
      </c>
      <c r="B5554" t="s">
        <v>24</v>
      </c>
      <c r="C5554" t="s">
        <v>5607</v>
      </c>
      <c r="D5554" t="s">
        <v>26</v>
      </c>
      <c r="G5554">
        <v>1</v>
      </c>
      <c r="R5554">
        <v>1</v>
      </c>
      <c r="S5554" t="s">
        <v>24</v>
      </c>
      <c r="T5554" t="s">
        <v>43</v>
      </c>
      <c r="V5554" t="s">
        <v>36</v>
      </c>
      <c r="W5554" t="s">
        <v>56</v>
      </c>
      <c r="X5554" t="s">
        <v>38</v>
      </c>
    </row>
    <row r="5555" spans="1:24" x14ac:dyDescent="0.25">
      <c r="A5555">
        <v>11548257</v>
      </c>
      <c r="B5555" t="s">
        <v>24</v>
      </c>
      <c r="C5555" t="s">
        <v>5608</v>
      </c>
      <c r="D5555" t="s">
        <v>26</v>
      </c>
      <c r="G5555">
        <v>1</v>
      </c>
      <c r="R5555">
        <v>1</v>
      </c>
      <c r="S5555" t="s">
        <v>24</v>
      </c>
      <c r="T5555" t="s">
        <v>43</v>
      </c>
      <c r="V5555" t="s">
        <v>36</v>
      </c>
      <c r="W5555" t="s">
        <v>56</v>
      </c>
      <c r="X5555" t="s">
        <v>38</v>
      </c>
    </row>
    <row r="5556" spans="1:24" x14ac:dyDescent="0.25">
      <c r="A5556">
        <v>11548257</v>
      </c>
      <c r="B5556" t="s">
        <v>24</v>
      </c>
      <c r="C5556" t="s">
        <v>5609</v>
      </c>
      <c r="D5556" t="s">
        <v>26</v>
      </c>
      <c r="G5556">
        <v>1</v>
      </c>
      <c r="J5556">
        <v>0</v>
      </c>
      <c r="L5556">
        <v>0</v>
      </c>
      <c r="O5556">
        <v>0</v>
      </c>
      <c r="S5556" t="s">
        <v>24</v>
      </c>
      <c r="T5556" t="s">
        <v>43</v>
      </c>
      <c r="V5556" t="s">
        <v>36</v>
      </c>
      <c r="W5556" t="s">
        <v>56</v>
      </c>
      <c r="X5556" t="s">
        <v>38</v>
      </c>
    </row>
    <row r="5557" spans="1:24" x14ac:dyDescent="0.25">
      <c r="A5557">
        <v>11548326</v>
      </c>
      <c r="B5557" t="s">
        <v>33</v>
      </c>
      <c r="C5557" t="s">
        <v>5610</v>
      </c>
      <c r="D5557" t="s">
        <v>26</v>
      </c>
      <c r="E5557">
        <v>1</v>
      </c>
      <c r="S5557" t="s">
        <v>33</v>
      </c>
      <c r="T5557" t="s">
        <v>82</v>
      </c>
    </row>
    <row r="5558" spans="1:24" x14ac:dyDescent="0.25">
      <c r="A5558">
        <v>11548326</v>
      </c>
      <c r="B5558" t="s">
        <v>33</v>
      </c>
      <c r="C5558" t="s">
        <v>5611</v>
      </c>
      <c r="D5558" t="s">
        <v>29</v>
      </c>
      <c r="E5558">
        <v>1</v>
      </c>
      <c r="S5558" t="s">
        <v>33</v>
      </c>
      <c r="T5558" t="s">
        <v>82</v>
      </c>
    </row>
    <row r="5559" spans="1:24" x14ac:dyDescent="0.25">
      <c r="A5559">
        <v>11548749</v>
      </c>
      <c r="B5559" t="s">
        <v>24</v>
      </c>
      <c r="C5559" t="s">
        <v>5612</v>
      </c>
      <c r="D5559" t="s">
        <v>26</v>
      </c>
      <c r="E5559">
        <v>1</v>
      </c>
      <c r="S5559" t="s">
        <v>24</v>
      </c>
      <c r="T5559" t="s">
        <v>73</v>
      </c>
      <c r="V5559" t="s">
        <v>450</v>
      </c>
      <c r="W5559" t="s">
        <v>37</v>
      </c>
      <c r="X5559" t="s">
        <v>44</v>
      </c>
    </row>
    <row r="5560" spans="1:24" x14ac:dyDescent="0.25">
      <c r="A5560">
        <v>11548749</v>
      </c>
      <c r="B5560" t="s">
        <v>24</v>
      </c>
      <c r="C5560" t="s">
        <v>5613</v>
      </c>
      <c r="D5560" t="s">
        <v>29</v>
      </c>
      <c r="E5560">
        <v>1</v>
      </c>
      <c r="S5560" t="s">
        <v>24</v>
      </c>
      <c r="T5560" t="s">
        <v>73</v>
      </c>
      <c r="V5560" t="s">
        <v>450</v>
      </c>
      <c r="W5560" t="s">
        <v>37</v>
      </c>
      <c r="X5560" t="s">
        <v>44</v>
      </c>
    </row>
    <row r="5561" spans="1:24" x14ac:dyDescent="0.25">
      <c r="A5561">
        <v>11549552</v>
      </c>
      <c r="B5561" t="s">
        <v>33</v>
      </c>
      <c r="C5561" t="s">
        <v>5614</v>
      </c>
      <c r="D5561" t="s">
        <v>26</v>
      </c>
      <c r="H5561">
        <v>1</v>
      </c>
      <c r="L5561">
        <v>1</v>
      </c>
      <c r="S5561" t="s">
        <v>33</v>
      </c>
      <c r="T5561" t="s">
        <v>73</v>
      </c>
    </row>
    <row r="5562" spans="1:24" x14ac:dyDescent="0.25">
      <c r="A5562">
        <v>11549552</v>
      </c>
      <c r="B5562" t="s">
        <v>33</v>
      </c>
      <c r="C5562" t="s">
        <v>5615</v>
      </c>
      <c r="D5562" t="s">
        <v>29</v>
      </c>
      <c r="H5562">
        <v>1</v>
      </c>
      <c r="L5562">
        <v>1</v>
      </c>
      <c r="S5562" t="s">
        <v>33</v>
      </c>
      <c r="T5562" t="s">
        <v>73</v>
      </c>
    </row>
    <row r="5563" spans="1:24" x14ac:dyDescent="0.25">
      <c r="A5563">
        <v>11550263</v>
      </c>
      <c r="B5563" t="s">
        <v>33</v>
      </c>
      <c r="C5563" t="s">
        <v>5616</v>
      </c>
      <c r="D5563" t="s">
        <v>26</v>
      </c>
      <c r="E5563">
        <v>1</v>
      </c>
      <c r="R5563">
        <v>0</v>
      </c>
      <c r="S5563" t="s">
        <v>33</v>
      </c>
      <c r="T5563" t="s">
        <v>27</v>
      </c>
      <c r="V5563" t="s">
        <v>69</v>
      </c>
      <c r="W5563" t="s">
        <v>37</v>
      </c>
      <c r="X5563" t="s">
        <v>44</v>
      </c>
    </row>
    <row r="5564" spans="1:24" x14ac:dyDescent="0.25">
      <c r="A5564">
        <v>11550263</v>
      </c>
      <c r="B5564" t="s">
        <v>33</v>
      </c>
      <c r="C5564" t="s">
        <v>5617</v>
      </c>
      <c r="D5564" t="s">
        <v>29</v>
      </c>
      <c r="E5564">
        <v>1</v>
      </c>
      <c r="R5564">
        <v>0</v>
      </c>
      <c r="S5564" t="s">
        <v>33</v>
      </c>
      <c r="T5564" t="s">
        <v>27</v>
      </c>
      <c r="V5564" t="s">
        <v>69</v>
      </c>
      <c r="W5564" t="s">
        <v>37</v>
      </c>
      <c r="X5564" t="s">
        <v>44</v>
      </c>
    </row>
    <row r="5565" spans="1:24" x14ac:dyDescent="0.25">
      <c r="A5565">
        <v>11550263</v>
      </c>
      <c r="B5565" t="s">
        <v>33</v>
      </c>
      <c r="C5565" t="s">
        <v>5618</v>
      </c>
      <c r="D5565" t="s">
        <v>26</v>
      </c>
      <c r="E5565">
        <v>1</v>
      </c>
      <c r="S5565" t="s">
        <v>33</v>
      </c>
      <c r="T5565" t="s">
        <v>27</v>
      </c>
      <c r="V5565" t="s">
        <v>69</v>
      </c>
      <c r="W5565" t="s">
        <v>37</v>
      </c>
      <c r="X5565" t="s">
        <v>44</v>
      </c>
    </row>
    <row r="5566" spans="1:24" x14ac:dyDescent="0.25">
      <c r="A5566">
        <v>11550263</v>
      </c>
      <c r="B5566" t="s">
        <v>33</v>
      </c>
      <c r="C5566" t="s">
        <v>5619</v>
      </c>
      <c r="D5566" t="s">
        <v>29</v>
      </c>
      <c r="E5566">
        <v>1</v>
      </c>
      <c r="S5566" t="s">
        <v>33</v>
      </c>
      <c r="T5566" t="s">
        <v>27</v>
      </c>
      <c r="V5566" t="s">
        <v>69</v>
      </c>
      <c r="W5566" t="s">
        <v>37</v>
      </c>
      <c r="X5566" t="s">
        <v>44</v>
      </c>
    </row>
    <row r="5567" spans="1:24" x14ac:dyDescent="0.25">
      <c r="A5567">
        <v>11551014</v>
      </c>
      <c r="B5567" t="s">
        <v>24</v>
      </c>
      <c r="C5567" t="s">
        <v>5620</v>
      </c>
      <c r="D5567" t="s">
        <v>26</v>
      </c>
      <c r="E5567">
        <v>1</v>
      </c>
      <c r="S5567" t="s">
        <v>24</v>
      </c>
      <c r="T5567" t="s">
        <v>35</v>
      </c>
      <c r="V5567" t="s">
        <v>36</v>
      </c>
      <c r="W5567" t="s">
        <v>322</v>
      </c>
      <c r="X5567" t="s">
        <v>44</v>
      </c>
    </row>
    <row r="5568" spans="1:24" x14ac:dyDescent="0.25">
      <c r="A5568">
        <v>11551014</v>
      </c>
      <c r="B5568" t="s">
        <v>24</v>
      </c>
      <c r="C5568" t="s">
        <v>5621</v>
      </c>
      <c r="D5568" t="s">
        <v>29</v>
      </c>
      <c r="E5568">
        <v>1</v>
      </c>
      <c r="S5568" t="s">
        <v>24</v>
      </c>
      <c r="T5568" t="s">
        <v>35</v>
      </c>
      <c r="V5568" t="s">
        <v>36</v>
      </c>
      <c r="W5568" t="s">
        <v>322</v>
      </c>
      <c r="X5568" t="s">
        <v>44</v>
      </c>
    </row>
    <row r="5569" spans="1:24" x14ac:dyDescent="0.25">
      <c r="A5569">
        <v>11551014</v>
      </c>
      <c r="B5569" t="s">
        <v>24</v>
      </c>
      <c r="C5569" t="s">
        <v>5622</v>
      </c>
      <c r="D5569" t="s">
        <v>29</v>
      </c>
      <c r="E5569">
        <v>1</v>
      </c>
      <c r="S5569" t="s">
        <v>24</v>
      </c>
      <c r="T5569" t="s">
        <v>35</v>
      </c>
      <c r="V5569" t="s">
        <v>36</v>
      </c>
      <c r="W5569" t="s">
        <v>322</v>
      </c>
      <c r="X5569" t="s">
        <v>44</v>
      </c>
    </row>
    <row r="5570" spans="1:24" x14ac:dyDescent="0.25">
      <c r="A5570">
        <v>11551014</v>
      </c>
      <c r="B5570" t="s">
        <v>24</v>
      </c>
      <c r="C5570" t="s">
        <v>5623</v>
      </c>
      <c r="D5570" t="s">
        <v>26</v>
      </c>
      <c r="E5570">
        <v>1</v>
      </c>
      <c r="G5570">
        <v>0</v>
      </c>
      <c r="J5570">
        <v>0</v>
      </c>
      <c r="L5570">
        <v>0</v>
      </c>
      <c r="S5570" t="s">
        <v>24</v>
      </c>
      <c r="T5570" t="s">
        <v>35</v>
      </c>
      <c r="V5570" t="s">
        <v>36</v>
      </c>
      <c r="W5570" t="s">
        <v>322</v>
      </c>
      <c r="X5570" t="s">
        <v>44</v>
      </c>
    </row>
    <row r="5571" spans="1:24" x14ac:dyDescent="0.25">
      <c r="A5571">
        <v>11551014</v>
      </c>
      <c r="B5571" t="s">
        <v>24</v>
      </c>
      <c r="C5571" t="s">
        <v>5624</v>
      </c>
      <c r="D5571" t="s">
        <v>26</v>
      </c>
      <c r="E5571">
        <v>1</v>
      </c>
      <c r="G5571">
        <v>0</v>
      </c>
      <c r="J5571">
        <v>0</v>
      </c>
      <c r="L5571">
        <v>0</v>
      </c>
      <c r="S5571" t="s">
        <v>24</v>
      </c>
      <c r="T5571" t="s">
        <v>35</v>
      </c>
      <c r="V5571" t="s">
        <v>36</v>
      </c>
      <c r="W5571" t="s">
        <v>322</v>
      </c>
      <c r="X5571" t="s">
        <v>44</v>
      </c>
    </row>
    <row r="5572" spans="1:24" x14ac:dyDescent="0.25">
      <c r="A5572">
        <v>11551014</v>
      </c>
      <c r="B5572" t="s">
        <v>24</v>
      </c>
      <c r="C5572" t="s">
        <v>5625</v>
      </c>
      <c r="D5572" t="s">
        <v>26</v>
      </c>
      <c r="E5572">
        <v>1</v>
      </c>
      <c r="S5572" t="s">
        <v>24</v>
      </c>
      <c r="T5572" t="s">
        <v>35</v>
      </c>
      <c r="V5572" t="s">
        <v>36</v>
      </c>
      <c r="W5572" t="s">
        <v>322</v>
      </c>
      <c r="X5572" t="s">
        <v>44</v>
      </c>
    </row>
    <row r="5573" spans="1:24" x14ac:dyDescent="0.25">
      <c r="A5573">
        <v>11551014</v>
      </c>
      <c r="B5573" t="s">
        <v>24</v>
      </c>
      <c r="C5573" t="s">
        <v>5626</v>
      </c>
      <c r="D5573" t="s">
        <v>29</v>
      </c>
      <c r="E5573">
        <v>1</v>
      </c>
      <c r="S5573" t="s">
        <v>24</v>
      </c>
      <c r="T5573" t="s">
        <v>35</v>
      </c>
      <c r="V5573" t="s">
        <v>36</v>
      </c>
      <c r="W5573" t="s">
        <v>322</v>
      </c>
      <c r="X5573" t="s">
        <v>44</v>
      </c>
    </row>
    <row r="5574" spans="1:24" x14ac:dyDescent="0.25">
      <c r="A5574">
        <v>11551014</v>
      </c>
      <c r="B5574" t="s">
        <v>24</v>
      </c>
      <c r="C5574" t="s">
        <v>5627</v>
      </c>
      <c r="D5574" t="s">
        <v>26</v>
      </c>
      <c r="E5574">
        <v>1</v>
      </c>
      <c r="S5574" t="s">
        <v>24</v>
      </c>
      <c r="T5574" t="s">
        <v>35</v>
      </c>
      <c r="V5574" t="s">
        <v>36</v>
      </c>
      <c r="W5574" t="s">
        <v>322</v>
      </c>
      <c r="X5574" t="s">
        <v>44</v>
      </c>
    </row>
    <row r="5575" spans="1:24" x14ac:dyDescent="0.25">
      <c r="A5575">
        <v>11551014</v>
      </c>
      <c r="B5575" t="s">
        <v>24</v>
      </c>
      <c r="C5575" t="s">
        <v>5628</v>
      </c>
      <c r="D5575" t="s">
        <v>29</v>
      </c>
      <c r="E5575">
        <v>1</v>
      </c>
      <c r="S5575" t="s">
        <v>24</v>
      </c>
      <c r="T5575" t="s">
        <v>35</v>
      </c>
      <c r="V5575" t="s">
        <v>36</v>
      </c>
      <c r="W5575" t="s">
        <v>322</v>
      </c>
      <c r="X5575" t="s">
        <v>44</v>
      </c>
    </row>
    <row r="5576" spans="1:24" x14ac:dyDescent="0.25">
      <c r="A5576">
        <v>11551014</v>
      </c>
      <c r="B5576" t="s">
        <v>24</v>
      </c>
      <c r="C5576" t="s">
        <v>5629</v>
      </c>
      <c r="D5576" t="s">
        <v>29</v>
      </c>
      <c r="E5576">
        <v>1</v>
      </c>
      <c r="S5576" t="s">
        <v>24</v>
      </c>
      <c r="T5576" t="s">
        <v>35</v>
      </c>
      <c r="V5576" t="s">
        <v>36</v>
      </c>
      <c r="W5576" t="s">
        <v>322</v>
      </c>
      <c r="X5576" t="s">
        <v>44</v>
      </c>
    </row>
    <row r="5577" spans="1:24" x14ac:dyDescent="0.25">
      <c r="A5577">
        <v>11551014</v>
      </c>
      <c r="B5577" t="s">
        <v>24</v>
      </c>
      <c r="C5577" t="s">
        <v>5630</v>
      </c>
      <c r="D5577" t="s">
        <v>26</v>
      </c>
      <c r="G5577">
        <v>1</v>
      </c>
      <c r="J5577">
        <v>0</v>
      </c>
      <c r="L5577">
        <v>0</v>
      </c>
      <c r="S5577" t="s">
        <v>24</v>
      </c>
      <c r="T5577" t="s">
        <v>35</v>
      </c>
      <c r="V5577" t="s">
        <v>36</v>
      </c>
      <c r="W5577" t="s">
        <v>322</v>
      </c>
      <c r="X5577" t="s">
        <v>44</v>
      </c>
    </row>
    <row r="5578" spans="1:24" x14ac:dyDescent="0.25">
      <c r="A5578">
        <v>11551014</v>
      </c>
      <c r="B5578" t="s">
        <v>24</v>
      </c>
      <c r="C5578" t="s">
        <v>5631</v>
      </c>
      <c r="D5578" t="s">
        <v>26</v>
      </c>
      <c r="G5578">
        <v>1</v>
      </c>
      <c r="J5578">
        <v>0</v>
      </c>
      <c r="L5578">
        <v>0</v>
      </c>
      <c r="S5578" t="s">
        <v>24</v>
      </c>
      <c r="T5578" t="s">
        <v>35</v>
      </c>
      <c r="V5578" t="s">
        <v>36</v>
      </c>
      <c r="W5578" t="s">
        <v>322</v>
      </c>
      <c r="X5578" t="s">
        <v>44</v>
      </c>
    </row>
    <row r="5579" spans="1:24" x14ac:dyDescent="0.25">
      <c r="A5579">
        <v>11553956</v>
      </c>
      <c r="B5579" t="s">
        <v>33</v>
      </c>
      <c r="C5579" t="s">
        <v>5632</v>
      </c>
      <c r="D5579" t="s">
        <v>26</v>
      </c>
      <c r="H5579">
        <v>1</v>
      </c>
      <c r="O5579">
        <v>1</v>
      </c>
      <c r="R5579">
        <v>1</v>
      </c>
      <c r="S5579" t="s">
        <v>33</v>
      </c>
      <c r="T5579" t="s">
        <v>35</v>
      </c>
      <c r="V5579" t="s">
        <v>55</v>
      </c>
      <c r="W5579" t="s">
        <v>56</v>
      </c>
      <c r="X5579" t="s">
        <v>88</v>
      </c>
    </row>
    <row r="5580" spans="1:24" x14ac:dyDescent="0.25">
      <c r="A5580">
        <v>11553956</v>
      </c>
      <c r="B5580" t="s">
        <v>33</v>
      </c>
      <c r="C5580" t="s">
        <v>5633</v>
      </c>
      <c r="D5580" t="s">
        <v>26</v>
      </c>
      <c r="G5580">
        <v>1</v>
      </c>
      <c r="H5580">
        <v>1</v>
      </c>
      <c r="J5580">
        <v>1</v>
      </c>
      <c r="M5580">
        <v>1</v>
      </c>
      <c r="O5580">
        <v>1</v>
      </c>
      <c r="S5580" t="s">
        <v>33</v>
      </c>
      <c r="T5580" t="s">
        <v>35</v>
      </c>
      <c r="V5580" t="s">
        <v>55</v>
      </c>
      <c r="W5580" t="s">
        <v>56</v>
      </c>
      <c r="X5580" t="s">
        <v>88</v>
      </c>
    </row>
    <row r="5581" spans="1:24" x14ac:dyDescent="0.25">
      <c r="A5581">
        <v>11553956</v>
      </c>
      <c r="B5581" t="s">
        <v>33</v>
      </c>
      <c r="C5581" t="s">
        <v>5634</v>
      </c>
      <c r="D5581" t="s">
        <v>26</v>
      </c>
      <c r="O5581">
        <v>1</v>
      </c>
      <c r="S5581" t="s">
        <v>33</v>
      </c>
      <c r="T5581" t="s">
        <v>35</v>
      </c>
      <c r="V5581" t="s">
        <v>55</v>
      </c>
      <c r="W5581" t="s">
        <v>56</v>
      </c>
      <c r="X5581" t="s">
        <v>88</v>
      </c>
    </row>
    <row r="5582" spans="1:24" x14ac:dyDescent="0.25">
      <c r="A5582">
        <v>11553956</v>
      </c>
      <c r="B5582" t="s">
        <v>33</v>
      </c>
      <c r="C5582" t="s">
        <v>5635</v>
      </c>
      <c r="D5582" t="s">
        <v>26</v>
      </c>
      <c r="M5582">
        <v>1</v>
      </c>
      <c r="O5582">
        <v>1</v>
      </c>
      <c r="R5582">
        <v>1</v>
      </c>
      <c r="S5582" t="s">
        <v>33</v>
      </c>
      <c r="T5582" t="s">
        <v>35</v>
      </c>
      <c r="V5582" t="s">
        <v>55</v>
      </c>
      <c r="W5582" t="s">
        <v>56</v>
      </c>
      <c r="X5582" t="s">
        <v>88</v>
      </c>
    </row>
    <row r="5583" spans="1:24" x14ac:dyDescent="0.25">
      <c r="A5583">
        <v>11553956</v>
      </c>
      <c r="B5583" t="s">
        <v>33</v>
      </c>
      <c r="C5583" t="s">
        <v>5636</v>
      </c>
      <c r="D5583" t="s">
        <v>26</v>
      </c>
      <c r="H5583">
        <v>1</v>
      </c>
      <c r="L5583">
        <v>0</v>
      </c>
      <c r="M5583">
        <v>1</v>
      </c>
      <c r="O5583">
        <v>1</v>
      </c>
      <c r="S5583" t="s">
        <v>33</v>
      </c>
      <c r="T5583" t="s">
        <v>35</v>
      </c>
      <c r="V5583" t="s">
        <v>55</v>
      </c>
      <c r="W5583" t="s">
        <v>56</v>
      </c>
      <c r="X5583" t="s">
        <v>88</v>
      </c>
    </row>
    <row r="5584" spans="1:24" x14ac:dyDescent="0.25">
      <c r="A5584">
        <v>11553956</v>
      </c>
      <c r="B5584" t="s">
        <v>33</v>
      </c>
      <c r="C5584" t="s">
        <v>5637</v>
      </c>
      <c r="D5584" t="s">
        <v>26</v>
      </c>
      <c r="O5584">
        <v>1</v>
      </c>
      <c r="S5584" t="s">
        <v>33</v>
      </c>
      <c r="T5584" t="s">
        <v>35</v>
      </c>
      <c r="V5584" t="s">
        <v>55</v>
      </c>
      <c r="W5584" t="s">
        <v>56</v>
      </c>
      <c r="X5584" t="s">
        <v>88</v>
      </c>
    </row>
    <row r="5585" spans="1:24" x14ac:dyDescent="0.25">
      <c r="A5585">
        <v>11553956</v>
      </c>
      <c r="B5585" t="s">
        <v>33</v>
      </c>
      <c r="C5585" t="s">
        <v>5638</v>
      </c>
      <c r="D5585" t="s">
        <v>29</v>
      </c>
      <c r="O5585">
        <v>1</v>
      </c>
      <c r="S5585" t="s">
        <v>33</v>
      </c>
      <c r="T5585" t="s">
        <v>35</v>
      </c>
      <c r="V5585" t="s">
        <v>55</v>
      </c>
      <c r="W5585" t="s">
        <v>56</v>
      </c>
      <c r="X5585" t="s">
        <v>88</v>
      </c>
    </row>
    <row r="5586" spans="1:24" x14ac:dyDescent="0.25">
      <c r="A5586">
        <v>11553956</v>
      </c>
      <c r="B5586" t="s">
        <v>33</v>
      </c>
      <c r="C5586" t="s">
        <v>5639</v>
      </c>
      <c r="D5586" t="s">
        <v>26</v>
      </c>
      <c r="G5586">
        <v>1</v>
      </c>
      <c r="J5586">
        <v>-1</v>
      </c>
      <c r="M5586">
        <v>1</v>
      </c>
      <c r="N5586">
        <v>0</v>
      </c>
      <c r="O5586">
        <v>1</v>
      </c>
      <c r="R5586">
        <v>1</v>
      </c>
      <c r="S5586" t="s">
        <v>33</v>
      </c>
      <c r="T5586" t="s">
        <v>35</v>
      </c>
      <c r="V5586" t="s">
        <v>55</v>
      </c>
      <c r="W5586" t="s">
        <v>56</v>
      </c>
      <c r="X5586" t="s">
        <v>88</v>
      </c>
    </row>
    <row r="5587" spans="1:24" x14ac:dyDescent="0.25">
      <c r="A5587">
        <v>11553956</v>
      </c>
      <c r="B5587" t="s">
        <v>33</v>
      </c>
      <c r="C5587" t="s">
        <v>5640</v>
      </c>
      <c r="D5587" t="s">
        <v>26</v>
      </c>
      <c r="N5587">
        <v>0</v>
      </c>
      <c r="O5587">
        <v>1</v>
      </c>
      <c r="R5587">
        <v>1</v>
      </c>
      <c r="S5587" t="s">
        <v>33</v>
      </c>
      <c r="T5587" t="s">
        <v>35</v>
      </c>
      <c r="V5587" t="s">
        <v>55</v>
      </c>
      <c r="W5587" t="s">
        <v>56</v>
      </c>
      <c r="X5587" t="s">
        <v>88</v>
      </c>
    </row>
    <row r="5588" spans="1:24" x14ac:dyDescent="0.25">
      <c r="A5588">
        <v>11553956</v>
      </c>
      <c r="B5588" t="s">
        <v>33</v>
      </c>
      <c r="C5588" t="s">
        <v>5641</v>
      </c>
      <c r="D5588" t="s">
        <v>26</v>
      </c>
      <c r="O5588">
        <v>1</v>
      </c>
      <c r="S5588" t="s">
        <v>33</v>
      </c>
      <c r="T5588" t="s">
        <v>35</v>
      </c>
      <c r="V5588" t="s">
        <v>55</v>
      </c>
      <c r="W5588" t="s">
        <v>56</v>
      </c>
      <c r="X5588" t="s">
        <v>88</v>
      </c>
    </row>
    <row r="5589" spans="1:24" x14ac:dyDescent="0.25">
      <c r="A5589">
        <v>11553956</v>
      </c>
      <c r="B5589" t="s">
        <v>33</v>
      </c>
      <c r="C5589" t="s">
        <v>5642</v>
      </c>
      <c r="D5589" t="s">
        <v>29</v>
      </c>
      <c r="O5589">
        <v>1</v>
      </c>
      <c r="S5589" t="s">
        <v>33</v>
      </c>
      <c r="T5589" t="s">
        <v>35</v>
      </c>
      <c r="V5589" t="s">
        <v>55</v>
      </c>
      <c r="W5589" t="s">
        <v>56</v>
      </c>
      <c r="X5589" t="s">
        <v>88</v>
      </c>
    </row>
    <row r="5590" spans="1:24" x14ac:dyDescent="0.25">
      <c r="A5590">
        <v>11553956</v>
      </c>
      <c r="B5590" t="s">
        <v>33</v>
      </c>
      <c r="C5590" t="s">
        <v>5643</v>
      </c>
      <c r="D5590" t="s">
        <v>26</v>
      </c>
      <c r="G5590">
        <v>1</v>
      </c>
      <c r="J5590">
        <v>1</v>
      </c>
      <c r="N5590">
        <v>0</v>
      </c>
      <c r="R5590">
        <v>1</v>
      </c>
      <c r="S5590" t="s">
        <v>33</v>
      </c>
      <c r="T5590" t="s">
        <v>35</v>
      </c>
      <c r="V5590" t="s">
        <v>55</v>
      </c>
      <c r="W5590" t="s">
        <v>56</v>
      </c>
      <c r="X5590" t="s">
        <v>88</v>
      </c>
    </row>
    <row r="5591" spans="1:24" x14ac:dyDescent="0.25">
      <c r="A5591">
        <v>11553956</v>
      </c>
      <c r="B5591" t="s">
        <v>33</v>
      </c>
      <c r="C5591" t="s">
        <v>5644</v>
      </c>
      <c r="D5591" t="s">
        <v>26</v>
      </c>
      <c r="E5591">
        <v>1</v>
      </c>
      <c r="S5591" t="s">
        <v>33</v>
      </c>
      <c r="T5591" t="s">
        <v>35</v>
      </c>
      <c r="V5591" t="s">
        <v>55</v>
      </c>
      <c r="W5591" t="s">
        <v>56</v>
      </c>
      <c r="X5591" t="s">
        <v>88</v>
      </c>
    </row>
    <row r="5592" spans="1:24" x14ac:dyDescent="0.25">
      <c r="A5592">
        <v>11553956</v>
      </c>
      <c r="B5592" t="s">
        <v>33</v>
      </c>
      <c r="C5592" t="s">
        <v>5645</v>
      </c>
      <c r="D5592" t="s">
        <v>26</v>
      </c>
      <c r="G5592">
        <v>1</v>
      </c>
      <c r="H5592">
        <v>1</v>
      </c>
      <c r="J5592">
        <v>-1</v>
      </c>
      <c r="K5592">
        <v>1</v>
      </c>
      <c r="L5592">
        <v>-1</v>
      </c>
      <c r="M5592">
        <v>-1</v>
      </c>
      <c r="O5592">
        <v>1</v>
      </c>
      <c r="R5592">
        <v>1</v>
      </c>
      <c r="S5592" t="s">
        <v>33</v>
      </c>
      <c r="T5592" t="s">
        <v>35</v>
      </c>
      <c r="V5592" t="s">
        <v>55</v>
      </c>
      <c r="W5592" t="s">
        <v>56</v>
      </c>
      <c r="X5592" t="s">
        <v>88</v>
      </c>
    </row>
    <row r="5593" spans="1:24" x14ac:dyDescent="0.25">
      <c r="A5593">
        <v>11553956</v>
      </c>
      <c r="B5593" t="s">
        <v>33</v>
      </c>
      <c r="C5593" t="s">
        <v>5646</v>
      </c>
      <c r="D5593" t="s">
        <v>26</v>
      </c>
      <c r="F5593">
        <v>0</v>
      </c>
      <c r="G5593">
        <v>1</v>
      </c>
      <c r="I5593">
        <v>0</v>
      </c>
      <c r="K5593">
        <v>0</v>
      </c>
      <c r="N5593">
        <v>0</v>
      </c>
      <c r="O5593">
        <v>0</v>
      </c>
      <c r="S5593" t="s">
        <v>33</v>
      </c>
      <c r="T5593" t="s">
        <v>35</v>
      </c>
      <c r="V5593" t="s">
        <v>55</v>
      </c>
      <c r="W5593" t="s">
        <v>56</v>
      </c>
      <c r="X5593" t="s">
        <v>88</v>
      </c>
    </row>
    <row r="5594" spans="1:24" x14ac:dyDescent="0.25">
      <c r="A5594">
        <v>11553956</v>
      </c>
      <c r="B5594" t="s">
        <v>33</v>
      </c>
      <c r="C5594" t="s">
        <v>5647</v>
      </c>
      <c r="D5594" t="s">
        <v>29</v>
      </c>
      <c r="F5594">
        <v>0</v>
      </c>
      <c r="G5594">
        <v>1</v>
      </c>
      <c r="I5594">
        <v>0</v>
      </c>
      <c r="K5594">
        <v>0</v>
      </c>
      <c r="N5594">
        <v>0</v>
      </c>
      <c r="O5594">
        <v>0</v>
      </c>
      <c r="S5594" t="s">
        <v>33</v>
      </c>
      <c r="T5594" t="s">
        <v>35</v>
      </c>
      <c r="V5594" t="s">
        <v>55</v>
      </c>
      <c r="W5594" t="s">
        <v>56</v>
      </c>
      <c r="X5594" t="s">
        <v>88</v>
      </c>
    </row>
    <row r="5595" spans="1:24" x14ac:dyDescent="0.25">
      <c r="A5595">
        <v>11553956</v>
      </c>
      <c r="B5595" t="s">
        <v>33</v>
      </c>
      <c r="C5595" t="s">
        <v>5648</v>
      </c>
      <c r="D5595" t="s">
        <v>26</v>
      </c>
      <c r="E5595">
        <v>1</v>
      </c>
      <c r="S5595" t="s">
        <v>33</v>
      </c>
      <c r="T5595" t="s">
        <v>35</v>
      </c>
      <c r="V5595" t="s">
        <v>55</v>
      </c>
      <c r="W5595" t="s">
        <v>56</v>
      </c>
      <c r="X5595" t="s">
        <v>88</v>
      </c>
    </row>
    <row r="5596" spans="1:24" x14ac:dyDescent="0.25">
      <c r="A5596">
        <v>11553956</v>
      </c>
      <c r="B5596" t="s">
        <v>33</v>
      </c>
      <c r="C5596" t="s">
        <v>5649</v>
      </c>
      <c r="D5596" t="s">
        <v>26</v>
      </c>
      <c r="E5596">
        <v>1</v>
      </c>
      <c r="S5596" t="s">
        <v>33</v>
      </c>
      <c r="T5596" t="s">
        <v>35</v>
      </c>
      <c r="V5596" t="s">
        <v>55</v>
      </c>
      <c r="W5596" t="s">
        <v>56</v>
      </c>
      <c r="X5596" t="s">
        <v>88</v>
      </c>
    </row>
    <row r="5597" spans="1:24" x14ac:dyDescent="0.25">
      <c r="A5597">
        <v>11553956</v>
      </c>
      <c r="B5597" t="s">
        <v>33</v>
      </c>
      <c r="C5597" t="s">
        <v>5650</v>
      </c>
      <c r="D5597" t="s">
        <v>26</v>
      </c>
      <c r="H5597">
        <v>1</v>
      </c>
      <c r="M5597">
        <v>1</v>
      </c>
      <c r="O5597">
        <v>1</v>
      </c>
      <c r="S5597" t="s">
        <v>33</v>
      </c>
      <c r="T5597" t="s">
        <v>35</v>
      </c>
      <c r="V5597" t="s">
        <v>55</v>
      </c>
      <c r="W5597" t="s">
        <v>56</v>
      </c>
      <c r="X5597" t="s">
        <v>88</v>
      </c>
    </row>
    <row r="5598" spans="1:24" x14ac:dyDescent="0.25">
      <c r="A5598">
        <v>11553956</v>
      </c>
      <c r="B5598" t="s">
        <v>33</v>
      </c>
      <c r="C5598" t="s">
        <v>5651</v>
      </c>
      <c r="D5598" t="s">
        <v>29</v>
      </c>
      <c r="H5598">
        <v>1</v>
      </c>
      <c r="M5598">
        <v>1</v>
      </c>
      <c r="O5598">
        <v>1</v>
      </c>
      <c r="S5598" t="s">
        <v>33</v>
      </c>
      <c r="T5598" t="s">
        <v>35</v>
      </c>
      <c r="V5598" t="s">
        <v>55</v>
      </c>
      <c r="W5598" t="s">
        <v>56</v>
      </c>
      <c r="X5598" t="s">
        <v>88</v>
      </c>
    </row>
    <row r="5599" spans="1:24" x14ac:dyDescent="0.25">
      <c r="A5599">
        <v>11553956</v>
      </c>
      <c r="B5599" t="s">
        <v>33</v>
      </c>
      <c r="C5599" t="s">
        <v>5652</v>
      </c>
      <c r="D5599" t="s">
        <v>26</v>
      </c>
      <c r="H5599">
        <v>1</v>
      </c>
      <c r="N5599">
        <v>0</v>
      </c>
      <c r="O5599">
        <v>1</v>
      </c>
      <c r="R5599">
        <v>0</v>
      </c>
      <c r="S5599" t="s">
        <v>33</v>
      </c>
      <c r="T5599" t="s">
        <v>35</v>
      </c>
      <c r="V5599" t="s">
        <v>55</v>
      </c>
      <c r="W5599" t="s">
        <v>56</v>
      </c>
      <c r="X5599" t="s">
        <v>88</v>
      </c>
    </row>
    <row r="5600" spans="1:24" x14ac:dyDescent="0.25">
      <c r="A5600">
        <v>11553956</v>
      </c>
      <c r="B5600" t="s">
        <v>33</v>
      </c>
      <c r="C5600" t="s">
        <v>5653</v>
      </c>
      <c r="D5600" t="s">
        <v>29</v>
      </c>
      <c r="H5600">
        <v>1</v>
      </c>
      <c r="N5600">
        <v>0</v>
      </c>
      <c r="O5600">
        <v>1</v>
      </c>
      <c r="R5600">
        <v>0</v>
      </c>
      <c r="S5600" t="s">
        <v>33</v>
      </c>
      <c r="T5600" t="s">
        <v>35</v>
      </c>
      <c r="V5600" t="s">
        <v>55</v>
      </c>
      <c r="W5600" t="s">
        <v>56</v>
      </c>
      <c r="X5600" t="s">
        <v>88</v>
      </c>
    </row>
    <row r="5601" spans="1:24" x14ac:dyDescent="0.25">
      <c r="A5601">
        <v>11553956</v>
      </c>
      <c r="B5601" t="s">
        <v>33</v>
      </c>
      <c r="C5601" t="s">
        <v>5654</v>
      </c>
      <c r="D5601" t="s">
        <v>26</v>
      </c>
      <c r="N5601">
        <v>0</v>
      </c>
      <c r="O5601">
        <v>1</v>
      </c>
      <c r="S5601" t="s">
        <v>33</v>
      </c>
      <c r="T5601" t="s">
        <v>35</v>
      </c>
      <c r="V5601" t="s">
        <v>55</v>
      </c>
      <c r="W5601" t="s">
        <v>56</v>
      </c>
      <c r="X5601" t="s">
        <v>88</v>
      </c>
    </row>
    <row r="5602" spans="1:24" x14ac:dyDescent="0.25">
      <c r="A5602">
        <v>11553956</v>
      </c>
      <c r="B5602" t="s">
        <v>33</v>
      </c>
      <c r="C5602" t="s">
        <v>5655</v>
      </c>
      <c r="D5602" t="s">
        <v>26</v>
      </c>
      <c r="K5602">
        <v>1</v>
      </c>
      <c r="M5602">
        <v>1</v>
      </c>
      <c r="O5602">
        <v>1</v>
      </c>
      <c r="P5602">
        <v>1</v>
      </c>
      <c r="S5602" t="s">
        <v>33</v>
      </c>
      <c r="T5602" t="s">
        <v>35</v>
      </c>
      <c r="V5602" t="s">
        <v>55</v>
      </c>
      <c r="W5602" t="s">
        <v>56</v>
      </c>
      <c r="X5602" t="s">
        <v>88</v>
      </c>
    </row>
    <row r="5603" spans="1:24" x14ac:dyDescent="0.25">
      <c r="A5603">
        <v>11553956</v>
      </c>
      <c r="B5603" t="s">
        <v>33</v>
      </c>
      <c r="C5603" t="s">
        <v>5656</v>
      </c>
      <c r="D5603" t="s">
        <v>26</v>
      </c>
      <c r="L5603">
        <v>-1</v>
      </c>
      <c r="O5603">
        <v>1</v>
      </c>
      <c r="S5603" t="s">
        <v>33</v>
      </c>
      <c r="T5603" t="s">
        <v>35</v>
      </c>
      <c r="V5603" t="s">
        <v>55</v>
      </c>
      <c r="W5603" t="s">
        <v>56</v>
      </c>
      <c r="X5603" t="s">
        <v>88</v>
      </c>
    </row>
    <row r="5604" spans="1:24" x14ac:dyDescent="0.25">
      <c r="A5604">
        <v>11553956</v>
      </c>
      <c r="B5604" t="s">
        <v>33</v>
      </c>
      <c r="C5604" t="s">
        <v>5657</v>
      </c>
      <c r="D5604" t="s">
        <v>29</v>
      </c>
      <c r="L5604">
        <v>-1</v>
      </c>
      <c r="O5604">
        <v>1</v>
      </c>
      <c r="S5604" t="s">
        <v>33</v>
      </c>
      <c r="T5604" t="s">
        <v>35</v>
      </c>
      <c r="V5604" t="s">
        <v>55</v>
      </c>
      <c r="W5604" t="s">
        <v>56</v>
      </c>
      <c r="X5604" t="s">
        <v>88</v>
      </c>
    </row>
    <row r="5605" spans="1:24" x14ac:dyDescent="0.25">
      <c r="A5605">
        <v>11553956</v>
      </c>
      <c r="B5605" t="s">
        <v>33</v>
      </c>
      <c r="C5605" t="s">
        <v>5658</v>
      </c>
      <c r="D5605" t="s">
        <v>26</v>
      </c>
      <c r="F5605">
        <v>1</v>
      </c>
      <c r="I5605">
        <v>1</v>
      </c>
      <c r="O5605">
        <v>1</v>
      </c>
      <c r="S5605" t="s">
        <v>33</v>
      </c>
      <c r="T5605" t="s">
        <v>35</v>
      </c>
      <c r="V5605" t="s">
        <v>55</v>
      </c>
      <c r="W5605" t="s">
        <v>56</v>
      </c>
      <c r="X5605" t="s">
        <v>88</v>
      </c>
    </row>
    <row r="5606" spans="1:24" x14ac:dyDescent="0.25">
      <c r="A5606">
        <v>11553956</v>
      </c>
      <c r="B5606" t="s">
        <v>33</v>
      </c>
      <c r="C5606" t="s">
        <v>5659</v>
      </c>
      <c r="D5606" t="s">
        <v>26</v>
      </c>
      <c r="F5606">
        <v>1</v>
      </c>
      <c r="I5606">
        <v>1</v>
      </c>
      <c r="O5606">
        <v>1</v>
      </c>
      <c r="S5606" t="s">
        <v>33</v>
      </c>
      <c r="T5606" t="s">
        <v>35</v>
      </c>
      <c r="V5606" t="s">
        <v>55</v>
      </c>
      <c r="W5606" t="s">
        <v>56</v>
      </c>
      <c r="X5606" t="s">
        <v>88</v>
      </c>
    </row>
    <row r="5607" spans="1:24" x14ac:dyDescent="0.25">
      <c r="A5607">
        <v>11553956</v>
      </c>
      <c r="B5607" t="s">
        <v>33</v>
      </c>
      <c r="C5607" t="s">
        <v>5660</v>
      </c>
      <c r="D5607" t="s">
        <v>26</v>
      </c>
      <c r="G5607">
        <v>1</v>
      </c>
      <c r="N5607">
        <v>0</v>
      </c>
      <c r="O5607">
        <v>0</v>
      </c>
      <c r="R5607">
        <v>1</v>
      </c>
      <c r="S5607" t="s">
        <v>33</v>
      </c>
      <c r="T5607" t="s">
        <v>35</v>
      </c>
      <c r="V5607" t="s">
        <v>55</v>
      </c>
      <c r="W5607" t="s">
        <v>56</v>
      </c>
      <c r="X5607" t="s">
        <v>88</v>
      </c>
    </row>
    <row r="5608" spans="1:24" x14ac:dyDescent="0.25">
      <c r="A5608">
        <v>11553956</v>
      </c>
      <c r="B5608" t="s">
        <v>33</v>
      </c>
      <c r="C5608" t="s">
        <v>5661</v>
      </c>
      <c r="D5608" t="s">
        <v>26</v>
      </c>
      <c r="G5608">
        <v>1</v>
      </c>
      <c r="N5608">
        <v>0</v>
      </c>
      <c r="O5608">
        <v>0</v>
      </c>
      <c r="R5608">
        <v>1</v>
      </c>
      <c r="S5608" t="s">
        <v>33</v>
      </c>
      <c r="T5608" t="s">
        <v>35</v>
      </c>
      <c r="V5608" t="s">
        <v>55</v>
      </c>
      <c r="W5608" t="s">
        <v>56</v>
      </c>
      <c r="X5608" t="s">
        <v>88</v>
      </c>
    </row>
    <row r="5609" spans="1:24" x14ac:dyDescent="0.25">
      <c r="A5609">
        <v>11558244</v>
      </c>
      <c r="B5609" t="s">
        <v>33</v>
      </c>
      <c r="C5609" t="s">
        <v>5662</v>
      </c>
      <c r="D5609" t="s">
        <v>26</v>
      </c>
      <c r="E5609">
        <v>1</v>
      </c>
      <c r="S5609" t="s">
        <v>33</v>
      </c>
      <c r="T5609" t="s">
        <v>27</v>
      </c>
      <c r="V5609" t="s">
        <v>450</v>
      </c>
      <c r="W5609" t="s">
        <v>37</v>
      </c>
      <c r="X5609" t="s">
        <v>38</v>
      </c>
    </row>
    <row r="5610" spans="1:24" x14ac:dyDescent="0.25">
      <c r="A5610">
        <v>11558244</v>
      </c>
      <c r="B5610" t="s">
        <v>33</v>
      </c>
      <c r="C5610" t="s">
        <v>5663</v>
      </c>
      <c r="D5610" t="s">
        <v>26</v>
      </c>
      <c r="E5610">
        <v>1</v>
      </c>
      <c r="S5610" t="s">
        <v>33</v>
      </c>
      <c r="T5610" t="s">
        <v>27</v>
      </c>
      <c r="V5610" t="s">
        <v>450</v>
      </c>
      <c r="W5610" t="s">
        <v>37</v>
      </c>
      <c r="X5610" t="s">
        <v>38</v>
      </c>
    </row>
    <row r="5611" spans="1:24" x14ac:dyDescent="0.25">
      <c r="A5611">
        <v>11558244</v>
      </c>
      <c r="B5611" t="s">
        <v>33</v>
      </c>
      <c r="C5611" t="s">
        <v>5664</v>
      </c>
      <c r="D5611" t="s">
        <v>29</v>
      </c>
      <c r="E5611">
        <v>1</v>
      </c>
      <c r="S5611" t="s">
        <v>33</v>
      </c>
      <c r="T5611" t="s">
        <v>27</v>
      </c>
      <c r="V5611" t="s">
        <v>450</v>
      </c>
      <c r="W5611" t="s">
        <v>37</v>
      </c>
      <c r="X5611" t="s">
        <v>38</v>
      </c>
    </row>
    <row r="5612" spans="1:24" x14ac:dyDescent="0.25">
      <c r="A5612">
        <v>11559526</v>
      </c>
      <c r="B5612" t="s">
        <v>33</v>
      </c>
      <c r="C5612" t="s">
        <v>5665</v>
      </c>
      <c r="D5612" t="s">
        <v>26</v>
      </c>
      <c r="G5612">
        <v>0</v>
      </c>
      <c r="J5612">
        <v>0</v>
      </c>
      <c r="L5612">
        <v>-1</v>
      </c>
      <c r="N5612">
        <v>-1</v>
      </c>
      <c r="O5612">
        <v>0</v>
      </c>
      <c r="S5612" t="s">
        <v>33</v>
      </c>
      <c r="T5612" t="s">
        <v>35</v>
      </c>
      <c r="V5612" t="s">
        <v>36</v>
      </c>
      <c r="W5612" t="s">
        <v>37</v>
      </c>
      <c r="X5612" t="s">
        <v>38</v>
      </c>
    </row>
    <row r="5613" spans="1:24" x14ac:dyDescent="0.25">
      <c r="A5613">
        <v>11559526</v>
      </c>
      <c r="B5613" t="s">
        <v>33</v>
      </c>
      <c r="C5613" t="s">
        <v>5666</v>
      </c>
      <c r="D5613" t="s">
        <v>29</v>
      </c>
      <c r="G5613">
        <v>0</v>
      </c>
      <c r="J5613">
        <v>0</v>
      </c>
      <c r="L5613">
        <v>-1</v>
      </c>
      <c r="N5613">
        <v>-1</v>
      </c>
      <c r="O5613">
        <v>0</v>
      </c>
      <c r="S5613" t="s">
        <v>33</v>
      </c>
      <c r="T5613" t="s">
        <v>35</v>
      </c>
      <c r="V5613" t="s">
        <v>36</v>
      </c>
      <c r="W5613" t="s">
        <v>37</v>
      </c>
      <c r="X5613" t="s">
        <v>38</v>
      </c>
    </row>
    <row r="5614" spans="1:24" x14ac:dyDescent="0.25">
      <c r="A5614">
        <v>11560123</v>
      </c>
      <c r="B5614" t="s">
        <v>33</v>
      </c>
      <c r="C5614" t="s">
        <v>5667</v>
      </c>
      <c r="D5614" t="s">
        <v>26</v>
      </c>
      <c r="E5614">
        <v>1</v>
      </c>
      <c r="S5614" t="s">
        <v>33</v>
      </c>
      <c r="T5614" t="s">
        <v>35</v>
      </c>
    </row>
    <row r="5615" spans="1:24" x14ac:dyDescent="0.25">
      <c r="A5615">
        <v>11560123</v>
      </c>
      <c r="B5615" t="s">
        <v>33</v>
      </c>
      <c r="C5615" t="s">
        <v>5668</v>
      </c>
      <c r="D5615" t="s">
        <v>29</v>
      </c>
      <c r="E5615">
        <v>1</v>
      </c>
      <c r="S5615" t="s">
        <v>33</v>
      </c>
      <c r="T5615" t="s">
        <v>35</v>
      </c>
    </row>
    <row r="5616" spans="1:24" x14ac:dyDescent="0.25">
      <c r="A5616">
        <v>11560123</v>
      </c>
      <c r="B5616" t="s">
        <v>33</v>
      </c>
      <c r="C5616" t="s">
        <v>5669</v>
      </c>
      <c r="D5616" t="s">
        <v>26</v>
      </c>
      <c r="G5616">
        <v>1</v>
      </c>
      <c r="S5616" t="s">
        <v>33</v>
      </c>
      <c r="T5616" t="s">
        <v>35</v>
      </c>
    </row>
    <row r="5617" spans="1:24" x14ac:dyDescent="0.25">
      <c r="A5617">
        <v>11560123</v>
      </c>
      <c r="B5617" t="s">
        <v>33</v>
      </c>
      <c r="C5617" t="s">
        <v>5670</v>
      </c>
      <c r="D5617" t="s">
        <v>29</v>
      </c>
      <c r="G5617">
        <v>1</v>
      </c>
      <c r="S5617" t="s">
        <v>33</v>
      </c>
      <c r="T5617" t="s">
        <v>35</v>
      </c>
    </row>
    <row r="5618" spans="1:24" x14ac:dyDescent="0.25">
      <c r="A5618">
        <v>11561170</v>
      </c>
      <c r="B5618" t="s">
        <v>33</v>
      </c>
      <c r="C5618" t="s">
        <v>5671</v>
      </c>
      <c r="D5618" t="s">
        <v>26</v>
      </c>
      <c r="H5618">
        <v>1</v>
      </c>
      <c r="L5618">
        <v>-1</v>
      </c>
      <c r="M5618">
        <v>-1</v>
      </c>
      <c r="S5618" t="s">
        <v>33</v>
      </c>
      <c r="T5618" t="s">
        <v>43</v>
      </c>
    </row>
    <row r="5619" spans="1:24" x14ac:dyDescent="0.25">
      <c r="A5619">
        <v>11561170</v>
      </c>
      <c r="B5619" t="s">
        <v>33</v>
      </c>
      <c r="C5619" t="s">
        <v>5672</v>
      </c>
      <c r="D5619" t="s">
        <v>26</v>
      </c>
      <c r="G5619">
        <v>1</v>
      </c>
      <c r="I5619">
        <v>0</v>
      </c>
      <c r="J5619">
        <v>0</v>
      </c>
      <c r="L5619">
        <v>0</v>
      </c>
      <c r="O5619">
        <v>0</v>
      </c>
      <c r="S5619" t="s">
        <v>33</v>
      </c>
      <c r="T5619" t="s">
        <v>43</v>
      </c>
    </row>
    <row r="5620" spans="1:24" x14ac:dyDescent="0.25">
      <c r="A5620">
        <v>11561170</v>
      </c>
      <c r="B5620" t="s">
        <v>33</v>
      </c>
      <c r="C5620" t="s">
        <v>5673</v>
      </c>
      <c r="D5620" t="s">
        <v>29</v>
      </c>
      <c r="G5620">
        <v>1</v>
      </c>
      <c r="I5620">
        <v>0</v>
      </c>
      <c r="J5620">
        <v>0</v>
      </c>
      <c r="L5620">
        <v>0</v>
      </c>
      <c r="O5620">
        <v>0</v>
      </c>
      <c r="S5620" t="s">
        <v>33</v>
      </c>
      <c r="T5620" t="s">
        <v>43</v>
      </c>
    </row>
    <row r="5621" spans="1:24" x14ac:dyDescent="0.25">
      <c r="A5621">
        <v>11561630</v>
      </c>
      <c r="B5621" t="s">
        <v>24</v>
      </c>
      <c r="C5621" t="s">
        <v>5674</v>
      </c>
      <c r="D5621" t="s">
        <v>26</v>
      </c>
      <c r="E5621">
        <v>1</v>
      </c>
      <c r="S5621" t="s">
        <v>24</v>
      </c>
      <c r="T5621" s="1">
        <v>43758</v>
      </c>
    </row>
    <row r="5622" spans="1:24" x14ac:dyDescent="0.25">
      <c r="A5622">
        <v>11561630</v>
      </c>
      <c r="B5622" t="s">
        <v>24</v>
      </c>
      <c r="C5622" t="s">
        <v>5675</v>
      </c>
      <c r="D5622" t="s">
        <v>29</v>
      </c>
      <c r="E5622">
        <v>1</v>
      </c>
      <c r="S5622" t="s">
        <v>24</v>
      </c>
      <c r="T5622" s="1">
        <v>43758</v>
      </c>
    </row>
    <row r="5623" spans="1:24" x14ac:dyDescent="0.25">
      <c r="A5623">
        <v>11563883</v>
      </c>
      <c r="B5623" t="s">
        <v>24</v>
      </c>
      <c r="C5623" t="s">
        <v>5676</v>
      </c>
      <c r="D5623" t="s">
        <v>26</v>
      </c>
      <c r="E5623">
        <v>1</v>
      </c>
      <c r="S5623" t="s">
        <v>24</v>
      </c>
      <c r="T5623" t="s">
        <v>73</v>
      </c>
    </row>
    <row r="5624" spans="1:24" x14ac:dyDescent="0.25">
      <c r="A5624">
        <v>11563883</v>
      </c>
      <c r="B5624" t="s">
        <v>24</v>
      </c>
      <c r="C5624" t="s">
        <v>5677</v>
      </c>
      <c r="D5624" t="s">
        <v>29</v>
      </c>
      <c r="E5624">
        <v>1</v>
      </c>
      <c r="S5624" t="s">
        <v>24</v>
      </c>
      <c r="T5624" t="s">
        <v>73</v>
      </c>
    </row>
    <row r="5625" spans="1:24" x14ac:dyDescent="0.25">
      <c r="A5625">
        <v>11564836</v>
      </c>
      <c r="B5625" t="s">
        <v>33</v>
      </c>
      <c r="C5625" t="s">
        <v>5678</v>
      </c>
      <c r="D5625" t="s">
        <v>26</v>
      </c>
      <c r="F5625">
        <v>-1</v>
      </c>
      <c r="R5625">
        <v>1</v>
      </c>
      <c r="S5625" t="s">
        <v>33</v>
      </c>
      <c r="T5625" t="s">
        <v>35</v>
      </c>
      <c r="V5625" t="s">
        <v>194</v>
      </c>
      <c r="W5625" t="s">
        <v>322</v>
      </c>
      <c r="X5625" t="s">
        <v>44</v>
      </c>
    </row>
    <row r="5626" spans="1:24" x14ac:dyDescent="0.25">
      <c r="A5626">
        <v>11564836</v>
      </c>
      <c r="B5626" t="s">
        <v>33</v>
      </c>
      <c r="C5626" t="s">
        <v>5679</v>
      </c>
      <c r="D5626" t="s">
        <v>29</v>
      </c>
      <c r="F5626">
        <v>-1</v>
      </c>
      <c r="R5626">
        <v>1</v>
      </c>
      <c r="S5626" t="s">
        <v>33</v>
      </c>
      <c r="T5626" t="s">
        <v>35</v>
      </c>
      <c r="V5626" t="s">
        <v>194</v>
      </c>
      <c r="W5626" t="s">
        <v>322</v>
      </c>
      <c r="X5626" t="s">
        <v>44</v>
      </c>
    </row>
    <row r="5627" spans="1:24" x14ac:dyDescent="0.25">
      <c r="A5627">
        <v>11564836</v>
      </c>
      <c r="B5627" t="s">
        <v>33</v>
      </c>
      <c r="C5627" t="s">
        <v>5680</v>
      </c>
      <c r="D5627" t="s">
        <v>26</v>
      </c>
      <c r="E5627">
        <v>1</v>
      </c>
      <c r="R5627">
        <v>1</v>
      </c>
      <c r="S5627" t="s">
        <v>33</v>
      </c>
      <c r="T5627" t="s">
        <v>35</v>
      </c>
      <c r="V5627" t="s">
        <v>194</v>
      </c>
      <c r="W5627" t="s">
        <v>322</v>
      </c>
      <c r="X5627" t="s">
        <v>44</v>
      </c>
    </row>
    <row r="5628" spans="1:24" x14ac:dyDescent="0.25">
      <c r="A5628">
        <v>11566151</v>
      </c>
      <c r="B5628" t="s">
        <v>24</v>
      </c>
      <c r="C5628" t="s">
        <v>5681</v>
      </c>
      <c r="D5628" t="s">
        <v>26</v>
      </c>
      <c r="K5628">
        <v>0</v>
      </c>
      <c r="S5628" t="s">
        <v>24</v>
      </c>
      <c r="T5628" t="s">
        <v>87</v>
      </c>
    </row>
    <row r="5629" spans="1:24" x14ac:dyDescent="0.25">
      <c r="A5629">
        <v>11566151</v>
      </c>
      <c r="B5629" t="s">
        <v>24</v>
      </c>
      <c r="C5629" t="s">
        <v>5682</v>
      </c>
      <c r="D5629" t="s">
        <v>29</v>
      </c>
      <c r="K5629">
        <v>0</v>
      </c>
      <c r="S5629" t="s">
        <v>24</v>
      </c>
      <c r="T5629" t="s">
        <v>87</v>
      </c>
    </row>
    <row r="5630" spans="1:24" x14ac:dyDescent="0.25">
      <c r="A5630">
        <v>11566151</v>
      </c>
      <c r="B5630" t="s">
        <v>24</v>
      </c>
      <c r="C5630" t="s">
        <v>5683</v>
      </c>
      <c r="D5630" t="s">
        <v>26</v>
      </c>
      <c r="I5630">
        <v>1</v>
      </c>
      <c r="Q5630">
        <v>1</v>
      </c>
      <c r="R5630">
        <v>1</v>
      </c>
      <c r="S5630" t="s">
        <v>24</v>
      </c>
      <c r="T5630" t="s">
        <v>87</v>
      </c>
    </row>
    <row r="5631" spans="1:24" x14ac:dyDescent="0.25">
      <c r="A5631">
        <v>11566151</v>
      </c>
      <c r="B5631" t="s">
        <v>24</v>
      </c>
      <c r="C5631" t="s">
        <v>5684</v>
      </c>
      <c r="D5631" t="s">
        <v>29</v>
      </c>
      <c r="I5631">
        <v>1</v>
      </c>
      <c r="Q5631">
        <v>1</v>
      </c>
      <c r="R5631">
        <v>1</v>
      </c>
      <c r="S5631" t="s">
        <v>24</v>
      </c>
      <c r="T5631" t="s">
        <v>87</v>
      </c>
    </row>
    <row r="5632" spans="1:24" x14ac:dyDescent="0.25">
      <c r="A5632">
        <v>11566151</v>
      </c>
      <c r="B5632" t="s">
        <v>24</v>
      </c>
      <c r="C5632" t="s">
        <v>5685</v>
      </c>
      <c r="D5632" t="s">
        <v>26</v>
      </c>
      <c r="E5632">
        <v>1</v>
      </c>
      <c r="L5632">
        <v>0</v>
      </c>
      <c r="S5632" t="s">
        <v>24</v>
      </c>
      <c r="T5632" t="s">
        <v>87</v>
      </c>
    </row>
    <row r="5633" spans="1:24" x14ac:dyDescent="0.25">
      <c r="A5633">
        <v>11566151</v>
      </c>
      <c r="B5633" t="s">
        <v>24</v>
      </c>
      <c r="C5633" t="s">
        <v>5686</v>
      </c>
      <c r="D5633" t="s">
        <v>29</v>
      </c>
      <c r="E5633">
        <v>1</v>
      </c>
      <c r="L5633">
        <v>0</v>
      </c>
      <c r="S5633" t="s">
        <v>24</v>
      </c>
      <c r="T5633" t="s">
        <v>87</v>
      </c>
    </row>
    <row r="5634" spans="1:24" x14ac:dyDescent="0.25">
      <c r="A5634">
        <v>11566151</v>
      </c>
      <c r="B5634" t="s">
        <v>24</v>
      </c>
      <c r="C5634" t="s">
        <v>5687</v>
      </c>
      <c r="D5634" t="s">
        <v>26</v>
      </c>
      <c r="I5634">
        <v>1</v>
      </c>
      <c r="J5634">
        <v>0</v>
      </c>
      <c r="L5634">
        <v>0</v>
      </c>
      <c r="O5634">
        <v>0</v>
      </c>
      <c r="Q5634">
        <v>1</v>
      </c>
      <c r="S5634" t="s">
        <v>24</v>
      </c>
      <c r="T5634" t="s">
        <v>87</v>
      </c>
    </row>
    <row r="5635" spans="1:24" x14ac:dyDescent="0.25">
      <c r="A5635">
        <v>11566151</v>
      </c>
      <c r="B5635" t="s">
        <v>24</v>
      </c>
      <c r="C5635" t="s">
        <v>5688</v>
      </c>
      <c r="D5635" t="s">
        <v>29</v>
      </c>
      <c r="I5635">
        <v>1</v>
      </c>
      <c r="J5635">
        <v>0</v>
      </c>
      <c r="L5635">
        <v>0</v>
      </c>
      <c r="O5635">
        <v>0</v>
      </c>
      <c r="Q5635">
        <v>1</v>
      </c>
      <c r="S5635" t="s">
        <v>24</v>
      </c>
      <c r="T5635" t="s">
        <v>87</v>
      </c>
    </row>
    <row r="5636" spans="1:24" x14ac:dyDescent="0.25">
      <c r="A5636">
        <v>11566151</v>
      </c>
      <c r="B5636" t="s">
        <v>24</v>
      </c>
      <c r="C5636" t="s">
        <v>5689</v>
      </c>
      <c r="D5636" t="s">
        <v>26</v>
      </c>
      <c r="S5636" t="s">
        <v>24</v>
      </c>
      <c r="T5636" t="s">
        <v>87</v>
      </c>
    </row>
    <row r="5637" spans="1:24" x14ac:dyDescent="0.25">
      <c r="A5637">
        <v>11566151</v>
      </c>
      <c r="B5637" t="s">
        <v>24</v>
      </c>
      <c r="C5637" t="s">
        <v>5690</v>
      </c>
      <c r="D5637" t="s">
        <v>29</v>
      </c>
      <c r="S5637" t="s">
        <v>24</v>
      </c>
      <c r="T5637" t="s">
        <v>87</v>
      </c>
    </row>
    <row r="5638" spans="1:24" x14ac:dyDescent="0.25">
      <c r="A5638">
        <v>11566493</v>
      </c>
      <c r="B5638" t="s">
        <v>33</v>
      </c>
      <c r="C5638" t="s">
        <v>5691</v>
      </c>
      <c r="D5638" t="s">
        <v>26</v>
      </c>
      <c r="G5638">
        <v>1</v>
      </c>
      <c r="J5638">
        <v>0</v>
      </c>
      <c r="L5638">
        <v>0</v>
      </c>
      <c r="O5638">
        <v>0</v>
      </c>
      <c r="S5638" t="s">
        <v>33</v>
      </c>
      <c r="T5638" t="s">
        <v>82</v>
      </c>
      <c r="V5638" t="s">
        <v>55</v>
      </c>
      <c r="W5638" t="s">
        <v>37</v>
      </c>
      <c r="X5638" t="s">
        <v>44</v>
      </c>
    </row>
    <row r="5639" spans="1:24" x14ac:dyDescent="0.25">
      <c r="A5639">
        <v>11566493</v>
      </c>
      <c r="B5639" t="s">
        <v>33</v>
      </c>
      <c r="C5639" t="s">
        <v>5692</v>
      </c>
      <c r="D5639" t="s">
        <v>29</v>
      </c>
      <c r="G5639">
        <v>1</v>
      </c>
      <c r="J5639">
        <v>0</v>
      </c>
      <c r="L5639">
        <v>0</v>
      </c>
      <c r="O5639">
        <v>0</v>
      </c>
      <c r="S5639" t="s">
        <v>33</v>
      </c>
      <c r="T5639" t="s">
        <v>82</v>
      </c>
      <c r="V5639" t="s">
        <v>55</v>
      </c>
      <c r="W5639" t="s">
        <v>37</v>
      </c>
      <c r="X5639" t="s">
        <v>44</v>
      </c>
    </row>
    <row r="5640" spans="1:24" x14ac:dyDescent="0.25">
      <c r="A5640">
        <v>11566493</v>
      </c>
      <c r="B5640" t="s">
        <v>33</v>
      </c>
      <c r="C5640" t="s">
        <v>5693</v>
      </c>
      <c r="D5640" t="s">
        <v>26</v>
      </c>
      <c r="E5640">
        <v>1</v>
      </c>
      <c r="K5640">
        <v>0</v>
      </c>
      <c r="N5640">
        <v>0</v>
      </c>
      <c r="S5640" t="s">
        <v>33</v>
      </c>
      <c r="T5640" t="s">
        <v>82</v>
      </c>
      <c r="V5640" t="s">
        <v>55</v>
      </c>
      <c r="W5640" t="s">
        <v>37</v>
      </c>
      <c r="X5640" t="s">
        <v>44</v>
      </c>
    </row>
    <row r="5641" spans="1:24" x14ac:dyDescent="0.25">
      <c r="A5641">
        <v>11566493</v>
      </c>
      <c r="B5641" t="s">
        <v>33</v>
      </c>
      <c r="C5641" t="s">
        <v>5694</v>
      </c>
      <c r="D5641" t="s">
        <v>29</v>
      </c>
      <c r="E5641">
        <v>1</v>
      </c>
      <c r="K5641">
        <v>0</v>
      </c>
      <c r="N5641">
        <v>0</v>
      </c>
      <c r="S5641" t="s">
        <v>33</v>
      </c>
      <c r="T5641" t="s">
        <v>82</v>
      </c>
      <c r="V5641" t="s">
        <v>55</v>
      </c>
      <c r="W5641" t="s">
        <v>37</v>
      </c>
      <c r="X5641" t="s">
        <v>44</v>
      </c>
    </row>
    <row r="5642" spans="1:24" x14ac:dyDescent="0.25">
      <c r="A5642">
        <v>11567708</v>
      </c>
      <c r="B5642" t="s">
        <v>33</v>
      </c>
      <c r="C5642" t="s">
        <v>5695</v>
      </c>
      <c r="D5642" t="s">
        <v>26</v>
      </c>
      <c r="E5642">
        <v>1</v>
      </c>
      <c r="S5642" t="s">
        <v>33</v>
      </c>
      <c r="T5642" t="s">
        <v>27</v>
      </c>
      <c r="V5642" t="s">
        <v>55</v>
      </c>
      <c r="W5642" t="s">
        <v>37</v>
      </c>
      <c r="X5642" t="s">
        <v>44</v>
      </c>
    </row>
    <row r="5643" spans="1:24" x14ac:dyDescent="0.25">
      <c r="A5643">
        <v>11567708</v>
      </c>
      <c r="B5643" t="s">
        <v>33</v>
      </c>
      <c r="C5643" t="s">
        <v>5696</v>
      </c>
      <c r="D5643" t="s">
        <v>29</v>
      </c>
      <c r="E5643">
        <v>1</v>
      </c>
      <c r="S5643" t="s">
        <v>33</v>
      </c>
      <c r="T5643" t="s">
        <v>27</v>
      </c>
      <c r="V5643" t="s">
        <v>55</v>
      </c>
      <c r="W5643" t="s">
        <v>37</v>
      </c>
      <c r="X5643" t="s">
        <v>44</v>
      </c>
    </row>
    <row r="5644" spans="1:24" x14ac:dyDescent="0.25">
      <c r="A5644">
        <v>11567818</v>
      </c>
      <c r="B5644" t="s">
        <v>33</v>
      </c>
      <c r="C5644" t="s">
        <v>5697</v>
      </c>
      <c r="D5644" t="s">
        <v>26</v>
      </c>
      <c r="H5644">
        <v>1</v>
      </c>
      <c r="J5644">
        <v>0</v>
      </c>
      <c r="L5644">
        <v>-1</v>
      </c>
      <c r="Q5644">
        <v>1</v>
      </c>
      <c r="R5644">
        <v>-1</v>
      </c>
      <c r="S5644" t="s">
        <v>33</v>
      </c>
      <c r="T5644" t="s">
        <v>87</v>
      </c>
    </row>
    <row r="5645" spans="1:24" x14ac:dyDescent="0.25">
      <c r="A5645">
        <v>11567818</v>
      </c>
      <c r="B5645" t="s">
        <v>33</v>
      </c>
      <c r="C5645" t="s">
        <v>5698</v>
      </c>
      <c r="D5645" t="s">
        <v>29</v>
      </c>
      <c r="H5645">
        <v>1</v>
      </c>
      <c r="J5645">
        <v>0</v>
      </c>
      <c r="L5645">
        <v>-1</v>
      </c>
      <c r="Q5645">
        <v>1</v>
      </c>
      <c r="R5645">
        <v>-1</v>
      </c>
      <c r="S5645" t="s">
        <v>33</v>
      </c>
      <c r="T5645" t="s">
        <v>87</v>
      </c>
    </row>
    <row r="5646" spans="1:24" x14ac:dyDescent="0.25">
      <c r="A5646">
        <v>11567818</v>
      </c>
      <c r="B5646" t="s">
        <v>33</v>
      </c>
      <c r="C5646" t="s">
        <v>5699</v>
      </c>
      <c r="D5646" t="s">
        <v>26</v>
      </c>
      <c r="H5646">
        <v>1</v>
      </c>
      <c r="S5646" t="s">
        <v>33</v>
      </c>
      <c r="T5646" t="s">
        <v>87</v>
      </c>
    </row>
    <row r="5647" spans="1:24" x14ac:dyDescent="0.25">
      <c r="A5647">
        <v>11567818</v>
      </c>
      <c r="B5647" t="s">
        <v>33</v>
      </c>
      <c r="C5647" t="s">
        <v>5700</v>
      </c>
      <c r="D5647" t="s">
        <v>29</v>
      </c>
      <c r="H5647">
        <v>1</v>
      </c>
      <c r="S5647" t="s">
        <v>33</v>
      </c>
      <c r="T5647" t="s">
        <v>87</v>
      </c>
    </row>
    <row r="5648" spans="1:24" x14ac:dyDescent="0.25">
      <c r="A5648">
        <v>11567818</v>
      </c>
      <c r="B5648" t="s">
        <v>33</v>
      </c>
      <c r="C5648" t="s">
        <v>5701</v>
      </c>
      <c r="D5648" t="s">
        <v>26</v>
      </c>
      <c r="I5648">
        <v>1</v>
      </c>
      <c r="N5648">
        <v>0</v>
      </c>
      <c r="R5648">
        <v>1</v>
      </c>
      <c r="S5648" t="s">
        <v>33</v>
      </c>
      <c r="T5648" t="s">
        <v>87</v>
      </c>
    </row>
    <row r="5649" spans="1:24" x14ac:dyDescent="0.25">
      <c r="A5649">
        <v>11567818</v>
      </c>
      <c r="B5649" t="s">
        <v>33</v>
      </c>
      <c r="C5649" t="s">
        <v>5702</v>
      </c>
      <c r="D5649" t="s">
        <v>29</v>
      </c>
      <c r="I5649">
        <v>1</v>
      </c>
      <c r="N5649">
        <v>0</v>
      </c>
      <c r="R5649">
        <v>1</v>
      </c>
      <c r="S5649" t="s">
        <v>33</v>
      </c>
      <c r="T5649" t="s">
        <v>87</v>
      </c>
    </row>
    <row r="5650" spans="1:24" x14ac:dyDescent="0.25">
      <c r="A5650">
        <v>11567818</v>
      </c>
      <c r="B5650" t="s">
        <v>33</v>
      </c>
      <c r="C5650" t="s">
        <v>5703</v>
      </c>
      <c r="D5650" t="s">
        <v>26</v>
      </c>
      <c r="G5650">
        <v>1</v>
      </c>
      <c r="H5650">
        <v>1</v>
      </c>
      <c r="L5650">
        <v>1</v>
      </c>
      <c r="M5650">
        <v>1</v>
      </c>
      <c r="N5650">
        <v>0</v>
      </c>
      <c r="O5650">
        <v>1</v>
      </c>
      <c r="S5650" t="s">
        <v>33</v>
      </c>
      <c r="T5650" t="s">
        <v>87</v>
      </c>
    </row>
    <row r="5651" spans="1:24" x14ac:dyDescent="0.25">
      <c r="A5651">
        <v>11567818</v>
      </c>
      <c r="B5651" t="s">
        <v>33</v>
      </c>
      <c r="C5651" t="s">
        <v>5704</v>
      </c>
      <c r="D5651" t="s">
        <v>26</v>
      </c>
      <c r="G5651">
        <v>1</v>
      </c>
      <c r="H5651">
        <v>1</v>
      </c>
      <c r="J5651">
        <v>0</v>
      </c>
      <c r="L5651">
        <v>-1</v>
      </c>
      <c r="S5651" t="s">
        <v>33</v>
      </c>
      <c r="T5651" t="s">
        <v>87</v>
      </c>
    </row>
    <row r="5652" spans="1:24" x14ac:dyDescent="0.25">
      <c r="A5652">
        <v>11567818</v>
      </c>
      <c r="B5652" t="s">
        <v>33</v>
      </c>
      <c r="C5652" t="s">
        <v>5705</v>
      </c>
      <c r="D5652" t="s">
        <v>29</v>
      </c>
      <c r="G5652">
        <v>1</v>
      </c>
      <c r="H5652">
        <v>1</v>
      </c>
      <c r="J5652">
        <v>0</v>
      </c>
      <c r="L5652">
        <v>-1</v>
      </c>
      <c r="S5652" t="s">
        <v>33</v>
      </c>
      <c r="T5652" t="s">
        <v>87</v>
      </c>
    </row>
    <row r="5653" spans="1:24" x14ac:dyDescent="0.25">
      <c r="A5653">
        <v>11567818</v>
      </c>
      <c r="B5653" t="s">
        <v>33</v>
      </c>
      <c r="C5653" t="s">
        <v>5706</v>
      </c>
      <c r="D5653" t="s">
        <v>26</v>
      </c>
      <c r="E5653">
        <v>1</v>
      </c>
      <c r="N5653">
        <v>0</v>
      </c>
      <c r="S5653" t="s">
        <v>33</v>
      </c>
      <c r="T5653" t="s">
        <v>87</v>
      </c>
    </row>
    <row r="5654" spans="1:24" x14ac:dyDescent="0.25">
      <c r="A5654">
        <v>11567818</v>
      </c>
      <c r="B5654" t="s">
        <v>33</v>
      </c>
      <c r="C5654" t="s">
        <v>5707</v>
      </c>
      <c r="D5654" t="s">
        <v>29</v>
      </c>
      <c r="E5654">
        <v>1</v>
      </c>
      <c r="N5654">
        <v>0</v>
      </c>
      <c r="S5654" t="s">
        <v>33</v>
      </c>
      <c r="T5654" t="s">
        <v>87</v>
      </c>
    </row>
    <row r="5655" spans="1:24" x14ac:dyDescent="0.25">
      <c r="A5655">
        <v>11567818</v>
      </c>
      <c r="B5655" t="s">
        <v>33</v>
      </c>
      <c r="C5655" t="s">
        <v>5708</v>
      </c>
      <c r="D5655" t="s">
        <v>26</v>
      </c>
      <c r="G5655">
        <v>1</v>
      </c>
      <c r="H5655">
        <v>1</v>
      </c>
      <c r="I5655">
        <v>0</v>
      </c>
      <c r="J5655">
        <v>0</v>
      </c>
      <c r="L5655">
        <v>0</v>
      </c>
      <c r="N5655">
        <v>0</v>
      </c>
      <c r="O5655">
        <v>0</v>
      </c>
      <c r="R5655">
        <v>1</v>
      </c>
      <c r="S5655" t="s">
        <v>33</v>
      </c>
      <c r="T5655" t="s">
        <v>87</v>
      </c>
    </row>
    <row r="5656" spans="1:24" x14ac:dyDescent="0.25">
      <c r="A5656">
        <v>11567818</v>
      </c>
      <c r="B5656" t="s">
        <v>33</v>
      </c>
      <c r="C5656" t="s">
        <v>5709</v>
      </c>
      <c r="D5656" t="s">
        <v>29</v>
      </c>
      <c r="G5656">
        <v>1</v>
      </c>
      <c r="H5656">
        <v>1</v>
      </c>
      <c r="I5656">
        <v>0</v>
      </c>
      <c r="J5656">
        <v>0</v>
      </c>
      <c r="L5656">
        <v>0</v>
      </c>
      <c r="N5656">
        <v>0</v>
      </c>
      <c r="O5656">
        <v>0</v>
      </c>
      <c r="R5656">
        <v>1</v>
      </c>
      <c r="S5656" t="s">
        <v>33</v>
      </c>
      <c r="T5656" t="s">
        <v>87</v>
      </c>
    </row>
    <row r="5657" spans="1:24" x14ac:dyDescent="0.25">
      <c r="A5657">
        <v>11567818</v>
      </c>
      <c r="B5657" t="s">
        <v>33</v>
      </c>
      <c r="C5657" t="s">
        <v>5710</v>
      </c>
      <c r="D5657" t="s">
        <v>26</v>
      </c>
      <c r="G5657">
        <v>1</v>
      </c>
      <c r="J5657">
        <v>1</v>
      </c>
      <c r="K5657">
        <v>1</v>
      </c>
      <c r="L5657">
        <v>1</v>
      </c>
      <c r="M5657">
        <v>1</v>
      </c>
      <c r="S5657" t="s">
        <v>33</v>
      </c>
      <c r="T5657" t="s">
        <v>87</v>
      </c>
    </row>
    <row r="5658" spans="1:24" x14ac:dyDescent="0.25">
      <c r="A5658">
        <v>11570365</v>
      </c>
      <c r="B5658" t="s">
        <v>33</v>
      </c>
      <c r="C5658" t="s">
        <v>5711</v>
      </c>
      <c r="D5658" t="s">
        <v>26</v>
      </c>
      <c r="E5658">
        <v>1</v>
      </c>
      <c r="S5658" t="s">
        <v>33</v>
      </c>
      <c r="T5658" t="s">
        <v>73</v>
      </c>
    </row>
    <row r="5659" spans="1:24" x14ac:dyDescent="0.25">
      <c r="A5659">
        <v>11570365</v>
      </c>
      <c r="B5659" t="s">
        <v>33</v>
      </c>
      <c r="C5659" t="s">
        <v>5712</v>
      </c>
      <c r="D5659" t="s">
        <v>29</v>
      </c>
      <c r="E5659">
        <v>1</v>
      </c>
      <c r="S5659" t="s">
        <v>33</v>
      </c>
      <c r="T5659" t="s">
        <v>73</v>
      </c>
    </row>
    <row r="5660" spans="1:24" x14ac:dyDescent="0.25">
      <c r="A5660">
        <v>11570626</v>
      </c>
      <c r="B5660" t="s">
        <v>33</v>
      </c>
      <c r="C5660" t="s">
        <v>5713</v>
      </c>
      <c r="D5660" t="s">
        <v>26</v>
      </c>
      <c r="G5660">
        <v>1</v>
      </c>
      <c r="J5660">
        <v>0</v>
      </c>
      <c r="N5660">
        <v>0</v>
      </c>
      <c r="O5660">
        <v>0</v>
      </c>
      <c r="R5660">
        <v>0</v>
      </c>
      <c r="S5660" t="s">
        <v>33</v>
      </c>
      <c r="T5660" t="s">
        <v>87</v>
      </c>
      <c r="V5660" t="s">
        <v>194</v>
      </c>
      <c r="W5660" t="s">
        <v>322</v>
      </c>
      <c r="X5660" t="s">
        <v>44</v>
      </c>
    </row>
    <row r="5661" spans="1:24" x14ac:dyDescent="0.25">
      <c r="A5661">
        <v>11570626</v>
      </c>
      <c r="B5661" t="s">
        <v>33</v>
      </c>
      <c r="C5661" t="s">
        <v>5714</v>
      </c>
      <c r="D5661" t="s">
        <v>26</v>
      </c>
      <c r="G5661">
        <v>1</v>
      </c>
      <c r="J5661">
        <v>1</v>
      </c>
      <c r="N5661">
        <v>1</v>
      </c>
      <c r="R5661">
        <v>1</v>
      </c>
      <c r="S5661" t="s">
        <v>33</v>
      </c>
      <c r="T5661" t="s">
        <v>87</v>
      </c>
      <c r="V5661" t="s">
        <v>194</v>
      </c>
      <c r="W5661" t="s">
        <v>322</v>
      </c>
      <c r="X5661" t="s">
        <v>44</v>
      </c>
    </row>
    <row r="5662" spans="1:24" x14ac:dyDescent="0.25">
      <c r="A5662">
        <v>11570626</v>
      </c>
      <c r="B5662" t="s">
        <v>33</v>
      </c>
      <c r="C5662" t="s">
        <v>5715</v>
      </c>
      <c r="D5662" t="s">
        <v>26</v>
      </c>
      <c r="N5662">
        <v>1</v>
      </c>
      <c r="R5662">
        <v>0</v>
      </c>
      <c r="S5662" t="s">
        <v>33</v>
      </c>
      <c r="T5662" t="s">
        <v>87</v>
      </c>
      <c r="V5662" t="s">
        <v>194</v>
      </c>
      <c r="W5662" t="s">
        <v>322</v>
      </c>
      <c r="X5662" t="s">
        <v>44</v>
      </c>
    </row>
    <row r="5663" spans="1:24" x14ac:dyDescent="0.25">
      <c r="A5663">
        <v>11570626</v>
      </c>
      <c r="B5663" t="s">
        <v>33</v>
      </c>
      <c r="C5663" t="s">
        <v>5716</v>
      </c>
      <c r="D5663" t="s">
        <v>29</v>
      </c>
      <c r="N5663">
        <v>1</v>
      </c>
      <c r="R5663">
        <v>0</v>
      </c>
      <c r="S5663" t="s">
        <v>33</v>
      </c>
      <c r="T5663" t="s">
        <v>87</v>
      </c>
      <c r="V5663" t="s">
        <v>194</v>
      </c>
      <c r="W5663" t="s">
        <v>322</v>
      </c>
      <c r="X5663" t="s">
        <v>44</v>
      </c>
    </row>
    <row r="5664" spans="1:24" x14ac:dyDescent="0.25">
      <c r="A5664">
        <v>11570626</v>
      </c>
      <c r="B5664" t="s">
        <v>33</v>
      </c>
      <c r="C5664" t="s">
        <v>5717</v>
      </c>
      <c r="D5664" t="s">
        <v>26</v>
      </c>
      <c r="G5664">
        <v>0</v>
      </c>
      <c r="J5664">
        <v>0</v>
      </c>
      <c r="N5664">
        <v>1</v>
      </c>
      <c r="O5664">
        <v>0</v>
      </c>
      <c r="S5664" t="s">
        <v>33</v>
      </c>
      <c r="T5664" t="s">
        <v>87</v>
      </c>
      <c r="V5664" t="s">
        <v>194</v>
      </c>
      <c r="W5664" t="s">
        <v>322</v>
      </c>
      <c r="X5664" t="s">
        <v>44</v>
      </c>
    </row>
    <row r="5665" spans="1:24" x14ac:dyDescent="0.25">
      <c r="A5665">
        <v>11570626</v>
      </c>
      <c r="B5665" t="s">
        <v>33</v>
      </c>
      <c r="C5665" t="s">
        <v>5718</v>
      </c>
      <c r="D5665" t="s">
        <v>29</v>
      </c>
      <c r="G5665">
        <v>0</v>
      </c>
      <c r="J5665">
        <v>0</v>
      </c>
      <c r="N5665">
        <v>1</v>
      </c>
      <c r="O5665">
        <v>0</v>
      </c>
      <c r="S5665" t="s">
        <v>33</v>
      </c>
      <c r="T5665" t="s">
        <v>87</v>
      </c>
      <c r="V5665" t="s">
        <v>194</v>
      </c>
      <c r="W5665" t="s">
        <v>322</v>
      </c>
      <c r="X5665" t="s">
        <v>44</v>
      </c>
    </row>
    <row r="5666" spans="1:24" x14ac:dyDescent="0.25">
      <c r="A5666">
        <v>11571301</v>
      </c>
      <c r="B5666" t="s">
        <v>33</v>
      </c>
      <c r="C5666" t="s">
        <v>5719</v>
      </c>
      <c r="D5666" t="s">
        <v>26</v>
      </c>
      <c r="F5666">
        <v>0</v>
      </c>
      <c r="G5666">
        <v>1</v>
      </c>
      <c r="J5666">
        <v>0</v>
      </c>
      <c r="L5666">
        <v>0</v>
      </c>
      <c r="O5666">
        <v>0</v>
      </c>
      <c r="S5666" t="s">
        <v>33</v>
      </c>
      <c r="T5666" t="s">
        <v>35</v>
      </c>
    </row>
    <row r="5667" spans="1:24" x14ac:dyDescent="0.25">
      <c r="A5667">
        <v>11571301</v>
      </c>
      <c r="B5667" t="s">
        <v>33</v>
      </c>
      <c r="C5667" t="s">
        <v>5720</v>
      </c>
      <c r="D5667" t="s">
        <v>29</v>
      </c>
      <c r="F5667">
        <v>0</v>
      </c>
      <c r="G5667">
        <v>1</v>
      </c>
      <c r="J5667">
        <v>0</v>
      </c>
      <c r="L5667">
        <v>0</v>
      </c>
      <c r="O5667">
        <v>0</v>
      </c>
      <c r="S5667" t="s">
        <v>33</v>
      </c>
      <c r="T5667" t="s">
        <v>35</v>
      </c>
    </row>
    <row r="5668" spans="1:24" x14ac:dyDescent="0.25">
      <c r="A5668">
        <v>11576109</v>
      </c>
      <c r="B5668" t="s">
        <v>33</v>
      </c>
      <c r="C5668" t="s">
        <v>5721</v>
      </c>
      <c r="D5668" t="s">
        <v>26</v>
      </c>
      <c r="J5668">
        <v>1</v>
      </c>
      <c r="S5668" t="s">
        <v>33</v>
      </c>
      <c r="T5668" t="s">
        <v>35</v>
      </c>
      <c r="V5668" t="s">
        <v>450</v>
      </c>
      <c r="W5668" t="s">
        <v>56</v>
      </c>
      <c r="X5668" t="s">
        <v>38</v>
      </c>
    </row>
    <row r="5669" spans="1:24" x14ac:dyDescent="0.25">
      <c r="A5669">
        <v>11576109</v>
      </c>
      <c r="B5669" t="s">
        <v>33</v>
      </c>
      <c r="C5669" t="s">
        <v>5722</v>
      </c>
      <c r="D5669" t="s">
        <v>26</v>
      </c>
      <c r="E5669">
        <v>1</v>
      </c>
      <c r="S5669" t="s">
        <v>33</v>
      </c>
      <c r="T5669" t="s">
        <v>35</v>
      </c>
      <c r="V5669" t="s">
        <v>450</v>
      </c>
      <c r="W5669" t="s">
        <v>56</v>
      </c>
      <c r="X5669" t="s">
        <v>38</v>
      </c>
    </row>
    <row r="5670" spans="1:24" x14ac:dyDescent="0.25">
      <c r="A5670">
        <v>11576109</v>
      </c>
      <c r="B5670" t="s">
        <v>33</v>
      </c>
      <c r="C5670" t="s">
        <v>5723</v>
      </c>
      <c r="D5670" t="s">
        <v>29</v>
      </c>
      <c r="E5670">
        <v>1</v>
      </c>
      <c r="S5670" t="s">
        <v>33</v>
      </c>
      <c r="T5670" t="s">
        <v>35</v>
      </c>
      <c r="V5670" t="s">
        <v>450</v>
      </c>
      <c r="W5670" t="s">
        <v>56</v>
      </c>
      <c r="X5670" t="s">
        <v>38</v>
      </c>
    </row>
    <row r="5671" spans="1:24" x14ac:dyDescent="0.25">
      <c r="A5671">
        <v>11576109</v>
      </c>
      <c r="B5671" t="s">
        <v>33</v>
      </c>
      <c r="C5671" t="s">
        <v>5724</v>
      </c>
      <c r="D5671" t="s">
        <v>26</v>
      </c>
      <c r="F5671">
        <v>-1</v>
      </c>
      <c r="H5671">
        <v>1</v>
      </c>
      <c r="J5671">
        <v>-1</v>
      </c>
      <c r="O5671">
        <v>1</v>
      </c>
      <c r="S5671" t="s">
        <v>33</v>
      </c>
      <c r="T5671" t="s">
        <v>35</v>
      </c>
      <c r="V5671" t="s">
        <v>450</v>
      </c>
      <c r="W5671" t="s">
        <v>56</v>
      </c>
      <c r="X5671" t="s">
        <v>38</v>
      </c>
    </row>
    <row r="5672" spans="1:24" x14ac:dyDescent="0.25">
      <c r="A5672">
        <v>11576109</v>
      </c>
      <c r="B5672" t="s">
        <v>33</v>
      </c>
      <c r="C5672" t="s">
        <v>5725</v>
      </c>
      <c r="D5672" t="s">
        <v>26</v>
      </c>
      <c r="G5672">
        <v>1</v>
      </c>
      <c r="J5672">
        <v>1</v>
      </c>
      <c r="L5672">
        <v>1</v>
      </c>
      <c r="M5672">
        <v>1</v>
      </c>
      <c r="S5672" t="s">
        <v>33</v>
      </c>
      <c r="T5672" t="s">
        <v>35</v>
      </c>
      <c r="V5672" t="s">
        <v>450</v>
      </c>
      <c r="W5672" t="s">
        <v>56</v>
      </c>
      <c r="X5672" t="s">
        <v>38</v>
      </c>
    </row>
    <row r="5673" spans="1:24" x14ac:dyDescent="0.25">
      <c r="A5673">
        <v>11576109</v>
      </c>
      <c r="B5673" t="s">
        <v>33</v>
      </c>
      <c r="C5673" t="s">
        <v>5726</v>
      </c>
      <c r="D5673" t="s">
        <v>26</v>
      </c>
      <c r="G5673">
        <v>1</v>
      </c>
      <c r="J5673">
        <v>1</v>
      </c>
      <c r="M5673">
        <v>1</v>
      </c>
      <c r="O5673">
        <v>1</v>
      </c>
      <c r="R5673">
        <v>1</v>
      </c>
      <c r="S5673" t="s">
        <v>33</v>
      </c>
      <c r="T5673" t="s">
        <v>35</v>
      </c>
      <c r="V5673" t="s">
        <v>450</v>
      </c>
      <c r="W5673" t="s">
        <v>56</v>
      </c>
      <c r="X5673" t="s">
        <v>38</v>
      </c>
    </row>
    <row r="5674" spans="1:24" x14ac:dyDescent="0.25">
      <c r="A5674">
        <v>11576109</v>
      </c>
      <c r="B5674" t="s">
        <v>33</v>
      </c>
      <c r="C5674" t="s">
        <v>5727</v>
      </c>
      <c r="D5674" t="s">
        <v>26</v>
      </c>
      <c r="G5674">
        <v>1</v>
      </c>
      <c r="J5674">
        <v>1</v>
      </c>
      <c r="O5674">
        <v>1</v>
      </c>
      <c r="R5674">
        <v>1</v>
      </c>
      <c r="S5674" t="s">
        <v>33</v>
      </c>
      <c r="T5674" t="s">
        <v>35</v>
      </c>
      <c r="V5674" t="s">
        <v>450</v>
      </c>
      <c r="W5674" t="s">
        <v>56</v>
      </c>
      <c r="X5674" t="s">
        <v>38</v>
      </c>
    </row>
    <row r="5675" spans="1:24" x14ac:dyDescent="0.25">
      <c r="A5675">
        <v>11576109</v>
      </c>
      <c r="B5675" t="s">
        <v>33</v>
      </c>
      <c r="C5675" t="s">
        <v>5728</v>
      </c>
      <c r="D5675" t="s">
        <v>26</v>
      </c>
      <c r="H5675">
        <v>1</v>
      </c>
      <c r="J5675">
        <v>1</v>
      </c>
      <c r="O5675">
        <v>1</v>
      </c>
      <c r="S5675" t="s">
        <v>33</v>
      </c>
      <c r="T5675" t="s">
        <v>35</v>
      </c>
      <c r="V5675" t="s">
        <v>450</v>
      </c>
      <c r="W5675" t="s">
        <v>56</v>
      </c>
      <c r="X5675" t="s">
        <v>38</v>
      </c>
    </row>
    <row r="5676" spans="1:24" x14ac:dyDescent="0.25">
      <c r="A5676">
        <v>11576109</v>
      </c>
      <c r="B5676" t="s">
        <v>33</v>
      </c>
      <c r="C5676" t="s">
        <v>5729</v>
      </c>
      <c r="D5676" t="s">
        <v>26</v>
      </c>
      <c r="K5676">
        <v>1</v>
      </c>
      <c r="N5676">
        <v>0</v>
      </c>
      <c r="R5676">
        <v>1</v>
      </c>
      <c r="S5676" t="s">
        <v>33</v>
      </c>
      <c r="T5676" t="s">
        <v>35</v>
      </c>
      <c r="V5676" t="s">
        <v>450</v>
      </c>
      <c r="W5676" t="s">
        <v>56</v>
      </c>
      <c r="X5676" t="s">
        <v>38</v>
      </c>
    </row>
    <row r="5677" spans="1:24" x14ac:dyDescent="0.25">
      <c r="A5677">
        <v>11576109</v>
      </c>
      <c r="B5677" t="s">
        <v>33</v>
      </c>
      <c r="C5677" t="s">
        <v>5730</v>
      </c>
      <c r="D5677" t="s">
        <v>26</v>
      </c>
      <c r="F5677">
        <v>1</v>
      </c>
      <c r="J5677">
        <v>1</v>
      </c>
      <c r="M5677">
        <v>1</v>
      </c>
      <c r="O5677">
        <v>1</v>
      </c>
      <c r="S5677" t="s">
        <v>33</v>
      </c>
      <c r="T5677" t="s">
        <v>35</v>
      </c>
      <c r="V5677" t="s">
        <v>450</v>
      </c>
      <c r="W5677" t="s">
        <v>56</v>
      </c>
      <c r="X5677" t="s">
        <v>38</v>
      </c>
    </row>
    <row r="5678" spans="1:24" x14ac:dyDescent="0.25">
      <c r="A5678">
        <v>11576109</v>
      </c>
      <c r="B5678" t="s">
        <v>33</v>
      </c>
      <c r="C5678" t="s">
        <v>5731</v>
      </c>
      <c r="D5678" t="s">
        <v>26</v>
      </c>
      <c r="G5678">
        <v>1</v>
      </c>
      <c r="J5678">
        <v>-1</v>
      </c>
      <c r="M5678">
        <v>1</v>
      </c>
      <c r="O5678">
        <v>1</v>
      </c>
      <c r="S5678" t="s">
        <v>33</v>
      </c>
      <c r="T5678" t="s">
        <v>35</v>
      </c>
      <c r="V5678" t="s">
        <v>450</v>
      </c>
      <c r="W5678" t="s">
        <v>56</v>
      </c>
      <c r="X5678" t="s">
        <v>38</v>
      </c>
    </row>
    <row r="5679" spans="1:24" x14ac:dyDescent="0.25">
      <c r="A5679">
        <v>11576109</v>
      </c>
      <c r="B5679" t="s">
        <v>33</v>
      </c>
      <c r="C5679" t="s">
        <v>5732</v>
      </c>
      <c r="D5679" t="s">
        <v>26</v>
      </c>
      <c r="F5679">
        <v>-1</v>
      </c>
      <c r="G5679">
        <v>-1</v>
      </c>
      <c r="J5679">
        <v>1</v>
      </c>
      <c r="O5679">
        <v>1</v>
      </c>
      <c r="R5679">
        <v>1</v>
      </c>
      <c r="S5679" t="s">
        <v>33</v>
      </c>
      <c r="T5679" t="s">
        <v>35</v>
      </c>
      <c r="V5679" t="s">
        <v>450</v>
      </c>
      <c r="W5679" t="s">
        <v>56</v>
      </c>
      <c r="X5679" t="s">
        <v>38</v>
      </c>
    </row>
    <row r="5680" spans="1:24" x14ac:dyDescent="0.25">
      <c r="A5680">
        <v>11576109</v>
      </c>
      <c r="B5680" t="s">
        <v>33</v>
      </c>
      <c r="C5680" t="s">
        <v>5733</v>
      </c>
      <c r="D5680" t="s">
        <v>26</v>
      </c>
      <c r="E5680">
        <v>1</v>
      </c>
      <c r="S5680" t="s">
        <v>33</v>
      </c>
      <c r="T5680" t="s">
        <v>35</v>
      </c>
      <c r="V5680" t="s">
        <v>450</v>
      </c>
      <c r="W5680" t="s">
        <v>56</v>
      </c>
      <c r="X5680" t="s">
        <v>38</v>
      </c>
    </row>
    <row r="5681" spans="1:24" x14ac:dyDescent="0.25">
      <c r="A5681">
        <v>11576109</v>
      </c>
      <c r="B5681" t="s">
        <v>33</v>
      </c>
      <c r="C5681" t="s">
        <v>5734</v>
      </c>
      <c r="D5681" t="s">
        <v>29</v>
      </c>
      <c r="E5681">
        <v>1</v>
      </c>
      <c r="S5681" t="s">
        <v>33</v>
      </c>
      <c r="T5681" t="s">
        <v>35</v>
      </c>
      <c r="V5681" t="s">
        <v>450</v>
      </c>
      <c r="W5681" t="s">
        <v>56</v>
      </c>
      <c r="X5681" t="s">
        <v>38</v>
      </c>
    </row>
    <row r="5682" spans="1:24" x14ac:dyDescent="0.25">
      <c r="A5682">
        <v>11576109</v>
      </c>
      <c r="B5682" t="s">
        <v>33</v>
      </c>
      <c r="C5682" t="s">
        <v>5735</v>
      </c>
      <c r="D5682" t="s">
        <v>26</v>
      </c>
      <c r="E5682">
        <v>1</v>
      </c>
      <c r="J5682">
        <v>0</v>
      </c>
      <c r="S5682" t="s">
        <v>33</v>
      </c>
      <c r="T5682" t="s">
        <v>35</v>
      </c>
      <c r="V5682" t="s">
        <v>450</v>
      </c>
      <c r="W5682" t="s">
        <v>56</v>
      </c>
      <c r="X5682" t="s">
        <v>38</v>
      </c>
    </row>
    <row r="5683" spans="1:24" x14ac:dyDescent="0.25">
      <c r="A5683">
        <v>11576109</v>
      </c>
      <c r="B5683" t="s">
        <v>33</v>
      </c>
      <c r="C5683" t="s">
        <v>5736</v>
      </c>
      <c r="D5683" t="s">
        <v>26</v>
      </c>
      <c r="G5683">
        <v>-1</v>
      </c>
      <c r="J5683">
        <v>1</v>
      </c>
      <c r="M5683">
        <v>1</v>
      </c>
      <c r="N5683">
        <v>0</v>
      </c>
      <c r="O5683">
        <v>1</v>
      </c>
      <c r="R5683">
        <v>1</v>
      </c>
      <c r="S5683" t="s">
        <v>33</v>
      </c>
      <c r="T5683" t="s">
        <v>35</v>
      </c>
      <c r="V5683" t="s">
        <v>450</v>
      </c>
      <c r="W5683" t="s">
        <v>56</v>
      </c>
      <c r="X5683" t="s">
        <v>38</v>
      </c>
    </row>
    <row r="5684" spans="1:24" x14ac:dyDescent="0.25">
      <c r="A5684">
        <v>11576109</v>
      </c>
      <c r="B5684" t="s">
        <v>33</v>
      </c>
      <c r="C5684" t="s">
        <v>5737</v>
      </c>
      <c r="D5684" t="s">
        <v>26</v>
      </c>
      <c r="G5684">
        <v>-1</v>
      </c>
      <c r="J5684">
        <v>1</v>
      </c>
      <c r="M5684">
        <v>1</v>
      </c>
      <c r="N5684">
        <v>0</v>
      </c>
      <c r="O5684">
        <v>1</v>
      </c>
      <c r="R5684">
        <v>1</v>
      </c>
      <c r="S5684" t="s">
        <v>33</v>
      </c>
      <c r="T5684" t="s">
        <v>35</v>
      </c>
      <c r="V5684" t="s">
        <v>450</v>
      </c>
      <c r="W5684" t="s">
        <v>56</v>
      </c>
      <c r="X5684" t="s">
        <v>38</v>
      </c>
    </row>
    <row r="5685" spans="1:24" x14ac:dyDescent="0.25">
      <c r="A5685">
        <v>11576109</v>
      </c>
      <c r="B5685" t="s">
        <v>33</v>
      </c>
      <c r="C5685" t="s">
        <v>5738</v>
      </c>
      <c r="D5685" t="s">
        <v>26</v>
      </c>
      <c r="J5685">
        <v>1</v>
      </c>
      <c r="O5685">
        <v>1</v>
      </c>
      <c r="R5685">
        <v>1</v>
      </c>
      <c r="S5685" t="s">
        <v>33</v>
      </c>
      <c r="T5685" t="s">
        <v>35</v>
      </c>
      <c r="V5685" t="s">
        <v>450</v>
      </c>
      <c r="W5685" t="s">
        <v>56</v>
      </c>
      <c r="X5685" t="s">
        <v>38</v>
      </c>
    </row>
    <row r="5686" spans="1:24" x14ac:dyDescent="0.25">
      <c r="A5686">
        <v>11576109</v>
      </c>
      <c r="B5686" t="s">
        <v>33</v>
      </c>
      <c r="C5686" t="s">
        <v>5739</v>
      </c>
      <c r="D5686" t="s">
        <v>26</v>
      </c>
      <c r="J5686">
        <v>1</v>
      </c>
      <c r="O5686">
        <v>1</v>
      </c>
      <c r="R5686">
        <v>1</v>
      </c>
      <c r="S5686" t="s">
        <v>33</v>
      </c>
      <c r="T5686" t="s">
        <v>35</v>
      </c>
      <c r="V5686" t="s">
        <v>450</v>
      </c>
      <c r="W5686" t="s">
        <v>56</v>
      </c>
      <c r="X5686" t="s">
        <v>38</v>
      </c>
    </row>
    <row r="5687" spans="1:24" x14ac:dyDescent="0.25">
      <c r="A5687">
        <v>11576138</v>
      </c>
      <c r="B5687" t="s">
        <v>24</v>
      </c>
      <c r="C5687" t="s">
        <v>5740</v>
      </c>
      <c r="D5687" t="s">
        <v>26</v>
      </c>
      <c r="E5687">
        <v>1</v>
      </c>
      <c r="G5687">
        <v>0</v>
      </c>
      <c r="J5687">
        <v>0</v>
      </c>
      <c r="L5687">
        <v>0</v>
      </c>
      <c r="O5687">
        <v>0</v>
      </c>
      <c r="S5687" t="s">
        <v>24</v>
      </c>
      <c r="T5687" t="s">
        <v>87</v>
      </c>
      <c r="V5687" t="s">
        <v>36</v>
      </c>
      <c r="W5687" t="s">
        <v>56</v>
      </c>
      <c r="X5687" t="s">
        <v>44</v>
      </c>
    </row>
    <row r="5688" spans="1:24" x14ac:dyDescent="0.25">
      <c r="A5688">
        <v>11576138</v>
      </c>
      <c r="B5688" t="s">
        <v>24</v>
      </c>
      <c r="C5688" t="s">
        <v>5741</v>
      </c>
      <c r="D5688" t="s">
        <v>29</v>
      </c>
      <c r="E5688">
        <v>1</v>
      </c>
      <c r="G5688">
        <v>0</v>
      </c>
      <c r="J5688">
        <v>0</v>
      </c>
      <c r="L5688">
        <v>0</v>
      </c>
      <c r="O5688">
        <v>0</v>
      </c>
      <c r="S5688" t="s">
        <v>24</v>
      </c>
      <c r="T5688" t="s">
        <v>87</v>
      </c>
      <c r="V5688" t="s">
        <v>36</v>
      </c>
      <c r="W5688" t="s">
        <v>56</v>
      </c>
      <c r="X5688" t="s">
        <v>44</v>
      </c>
    </row>
    <row r="5689" spans="1:24" x14ac:dyDescent="0.25">
      <c r="A5689">
        <v>11576327</v>
      </c>
      <c r="B5689" t="s">
        <v>33</v>
      </c>
      <c r="C5689" t="s">
        <v>5742</v>
      </c>
      <c r="D5689" t="s">
        <v>26</v>
      </c>
      <c r="G5689">
        <v>1</v>
      </c>
      <c r="S5689" t="s">
        <v>33</v>
      </c>
      <c r="T5689" t="s">
        <v>43</v>
      </c>
      <c r="V5689" t="s">
        <v>36</v>
      </c>
      <c r="W5689" t="s">
        <v>56</v>
      </c>
      <c r="X5689" t="s">
        <v>57</v>
      </c>
    </row>
    <row r="5690" spans="1:24" x14ac:dyDescent="0.25">
      <c r="A5690">
        <v>11576327</v>
      </c>
      <c r="B5690" t="s">
        <v>33</v>
      </c>
      <c r="C5690" t="s">
        <v>5743</v>
      </c>
      <c r="D5690" t="s">
        <v>29</v>
      </c>
      <c r="G5690">
        <v>1</v>
      </c>
      <c r="S5690" t="s">
        <v>33</v>
      </c>
      <c r="T5690" t="s">
        <v>43</v>
      </c>
      <c r="V5690" t="s">
        <v>36</v>
      </c>
      <c r="W5690" t="s">
        <v>56</v>
      </c>
      <c r="X5690" t="s">
        <v>57</v>
      </c>
    </row>
    <row r="5691" spans="1:24" x14ac:dyDescent="0.25">
      <c r="A5691">
        <v>11580193</v>
      </c>
      <c r="B5691" t="s">
        <v>24</v>
      </c>
      <c r="C5691" t="s">
        <v>5744</v>
      </c>
      <c r="D5691" t="s">
        <v>26</v>
      </c>
      <c r="F5691">
        <v>0</v>
      </c>
      <c r="G5691">
        <v>1</v>
      </c>
      <c r="J5691">
        <v>1</v>
      </c>
      <c r="O5691">
        <v>0</v>
      </c>
      <c r="S5691" t="s">
        <v>24</v>
      </c>
      <c r="T5691" t="s">
        <v>35</v>
      </c>
      <c r="V5691" t="s">
        <v>55</v>
      </c>
      <c r="W5691" t="s">
        <v>56</v>
      </c>
      <c r="X5691" t="s">
        <v>44</v>
      </c>
    </row>
    <row r="5692" spans="1:24" x14ac:dyDescent="0.25">
      <c r="A5692">
        <v>11580193</v>
      </c>
      <c r="B5692" t="s">
        <v>24</v>
      </c>
      <c r="C5692" t="s">
        <v>5745</v>
      </c>
      <c r="D5692" t="s">
        <v>26</v>
      </c>
      <c r="G5692">
        <v>1</v>
      </c>
      <c r="J5692">
        <v>1</v>
      </c>
      <c r="S5692" t="s">
        <v>24</v>
      </c>
      <c r="T5692" t="s">
        <v>35</v>
      </c>
      <c r="V5692" t="s">
        <v>55</v>
      </c>
      <c r="W5692" t="s">
        <v>56</v>
      </c>
      <c r="X5692" t="s">
        <v>44</v>
      </c>
    </row>
    <row r="5693" spans="1:24" x14ac:dyDescent="0.25">
      <c r="A5693">
        <v>11580193</v>
      </c>
      <c r="B5693" t="s">
        <v>24</v>
      </c>
      <c r="C5693" t="s">
        <v>5746</v>
      </c>
      <c r="D5693" t="s">
        <v>29</v>
      </c>
      <c r="G5693">
        <v>1</v>
      </c>
      <c r="J5693">
        <v>1</v>
      </c>
      <c r="S5693" t="s">
        <v>24</v>
      </c>
      <c r="T5693" t="s">
        <v>35</v>
      </c>
      <c r="V5693" t="s">
        <v>55</v>
      </c>
      <c r="W5693" t="s">
        <v>56</v>
      </c>
      <c r="X5693" t="s">
        <v>44</v>
      </c>
    </row>
    <row r="5694" spans="1:24" x14ac:dyDescent="0.25">
      <c r="A5694">
        <v>11580193</v>
      </c>
      <c r="B5694" t="s">
        <v>24</v>
      </c>
      <c r="C5694" t="s">
        <v>5747</v>
      </c>
      <c r="D5694" t="s">
        <v>29</v>
      </c>
      <c r="G5694">
        <v>1</v>
      </c>
      <c r="J5694">
        <v>1</v>
      </c>
      <c r="S5694" t="s">
        <v>24</v>
      </c>
      <c r="T5694" t="s">
        <v>35</v>
      </c>
      <c r="V5694" t="s">
        <v>55</v>
      </c>
      <c r="W5694" t="s">
        <v>56</v>
      </c>
      <c r="X5694" t="s">
        <v>44</v>
      </c>
    </row>
    <row r="5695" spans="1:24" x14ac:dyDescent="0.25">
      <c r="A5695">
        <v>11580750</v>
      </c>
      <c r="B5695" t="s">
        <v>24</v>
      </c>
      <c r="C5695" t="s">
        <v>5748</v>
      </c>
      <c r="D5695" t="s">
        <v>26</v>
      </c>
      <c r="E5695">
        <v>1</v>
      </c>
      <c r="L5695">
        <v>0</v>
      </c>
      <c r="R5695">
        <v>1</v>
      </c>
      <c r="S5695" t="s">
        <v>24</v>
      </c>
      <c r="T5695" t="s">
        <v>82</v>
      </c>
    </row>
    <row r="5696" spans="1:24" x14ac:dyDescent="0.25">
      <c r="A5696">
        <v>11580750</v>
      </c>
      <c r="B5696" t="s">
        <v>24</v>
      </c>
      <c r="C5696" t="s">
        <v>5749</v>
      </c>
      <c r="D5696" t="s">
        <v>26</v>
      </c>
      <c r="E5696">
        <v>1</v>
      </c>
      <c r="G5696">
        <v>0</v>
      </c>
      <c r="N5696">
        <v>0</v>
      </c>
      <c r="O5696">
        <v>0</v>
      </c>
      <c r="R5696">
        <v>1</v>
      </c>
      <c r="S5696" t="s">
        <v>24</v>
      </c>
      <c r="T5696" t="s">
        <v>82</v>
      </c>
    </row>
    <row r="5697" spans="1:24" x14ac:dyDescent="0.25">
      <c r="A5697">
        <v>11580750</v>
      </c>
      <c r="B5697" t="s">
        <v>24</v>
      </c>
      <c r="C5697" t="s">
        <v>5750</v>
      </c>
      <c r="D5697" t="s">
        <v>26</v>
      </c>
      <c r="G5697">
        <v>1</v>
      </c>
      <c r="H5697">
        <v>1</v>
      </c>
      <c r="J5697">
        <v>-1</v>
      </c>
      <c r="K5697">
        <v>-1</v>
      </c>
      <c r="R5697">
        <v>1</v>
      </c>
      <c r="S5697" t="s">
        <v>24</v>
      </c>
      <c r="T5697" t="s">
        <v>82</v>
      </c>
    </row>
    <row r="5698" spans="1:24" x14ac:dyDescent="0.25">
      <c r="A5698">
        <v>11580750</v>
      </c>
      <c r="B5698" t="s">
        <v>24</v>
      </c>
      <c r="C5698" t="s">
        <v>5751</v>
      </c>
      <c r="D5698" t="s">
        <v>29</v>
      </c>
      <c r="G5698">
        <v>1</v>
      </c>
      <c r="H5698">
        <v>1</v>
      </c>
      <c r="J5698">
        <v>-1</v>
      </c>
      <c r="K5698">
        <v>-1</v>
      </c>
      <c r="R5698">
        <v>1</v>
      </c>
      <c r="S5698" t="s">
        <v>24</v>
      </c>
      <c r="T5698" t="s">
        <v>82</v>
      </c>
    </row>
    <row r="5699" spans="1:24" x14ac:dyDescent="0.25">
      <c r="A5699">
        <v>11580750</v>
      </c>
      <c r="B5699" t="s">
        <v>24</v>
      </c>
      <c r="C5699" t="s">
        <v>5752</v>
      </c>
      <c r="D5699" t="s">
        <v>26</v>
      </c>
      <c r="G5699">
        <v>0</v>
      </c>
      <c r="M5699">
        <v>1</v>
      </c>
      <c r="N5699">
        <v>0</v>
      </c>
      <c r="O5699">
        <v>0</v>
      </c>
      <c r="R5699">
        <v>1</v>
      </c>
      <c r="S5699" t="s">
        <v>24</v>
      </c>
      <c r="T5699" t="s">
        <v>82</v>
      </c>
    </row>
    <row r="5700" spans="1:24" x14ac:dyDescent="0.25">
      <c r="A5700">
        <v>11580750</v>
      </c>
      <c r="B5700" t="s">
        <v>24</v>
      </c>
      <c r="C5700" t="s">
        <v>5753</v>
      </c>
      <c r="D5700" t="s">
        <v>26</v>
      </c>
      <c r="G5700">
        <v>1</v>
      </c>
      <c r="H5700">
        <v>0</v>
      </c>
      <c r="L5700">
        <v>1</v>
      </c>
      <c r="M5700">
        <v>1</v>
      </c>
      <c r="O5700">
        <v>1</v>
      </c>
      <c r="S5700" t="s">
        <v>24</v>
      </c>
      <c r="T5700" t="s">
        <v>82</v>
      </c>
    </row>
    <row r="5701" spans="1:24" x14ac:dyDescent="0.25">
      <c r="A5701">
        <v>11580750</v>
      </c>
      <c r="B5701" t="s">
        <v>24</v>
      </c>
      <c r="C5701" t="s">
        <v>5754</v>
      </c>
      <c r="D5701" t="s">
        <v>26</v>
      </c>
      <c r="E5701">
        <v>1</v>
      </c>
      <c r="S5701" t="s">
        <v>24</v>
      </c>
      <c r="T5701" t="s">
        <v>82</v>
      </c>
    </row>
    <row r="5702" spans="1:24" x14ac:dyDescent="0.25">
      <c r="A5702">
        <v>11580750</v>
      </c>
      <c r="B5702" t="s">
        <v>24</v>
      </c>
      <c r="C5702" t="s">
        <v>5755</v>
      </c>
      <c r="D5702" t="s">
        <v>26</v>
      </c>
      <c r="E5702">
        <v>1</v>
      </c>
      <c r="H5702">
        <v>0</v>
      </c>
      <c r="S5702" t="s">
        <v>24</v>
      </c>
      <c r="T5702" t="s">
        <v>82</v>
      </c>
    </row>
    <row r="5703" spans="1:24" x14ac:dyDescent="0.25">
      <c r="A5703">
        <v>11580750</v>
      </c>
      <c r="B5703" t="s">
        <v>24</v>
      </c>
      <c r="C5703" t="s">
        <v>5756</v>
      </c>
      <c r="D5703" t="s">
        <v>26</v>
      </c>
      <c r="E5703">
        <v>1</v>
      </c>
      <c r="H5703">
        <v>0</v>
      </c>
      <c r="S5703" t="s">
        <v>24</v>
      </c>
      <c r="T5703" t="s">
        <v>82</v>
      </c>
    </row>
    <row r="5704" spans="1:24" x14ac:dyDescent="0.25">
      <c r="A5704">
        <v>11580750</v>
      </c>
      <c r="B5704" t="s">
        <v>24</v>
      </c>
      <c r="C5704" t="s">
        <v>5757</v>
      </c>
      <c r="D5704" t="s">
        <v>29</v>
      </c>
      <c r="E5704">
        <v>1</v>
      </c>
      <c r="H5704">
        <v>0</v>
      </c>
      <c r="S5704" t="s">
        <v>24</v>
      </c>
      <c r="T5704" t="s">
        <v>82</v>
      </c>
    </row>
    <row r="5705" spans="1:24" x14ac:dyDescent="0.25">
      <c r="A5705">
        <v>11580750</v>
      </c>
      <c r="B5705" t="s">
        <v>24</v>
      </c>
      <c r="C5705" t="s">
        <v>5758</v>
      </c>
      <c r="D5705" t="s">
        <v>26</v>
      </c>
      <c r="E5705">
        <v>1</v>
      </c>
      <c r="L5705">
        <v>0</v>
      </c>
      <c r="S5705" t="s">
        <v>24</v>
      </c>
      <c r="T5705" t="s">
        <v>82</v>
      </c>
    </row>
    <row r="5706" spans="1:24" x14ac:dyDescent="0.25">
      <c r="A5706">
        <v>11580750</v>
      </c>
      <c r="B5706" t="s">
        <v>24</v>
      </c>
      <c r="C5706" t="s">
        <v>5759</v>
      </c>
      <c r="D5706" t="s">
        <v>29</v>
      </c>
      <c r="E5706">
        <v>1</v>
      </c>
      <c r="L5706">
        <v>0</v>
      </c>
      <c r="S5706" t="s">
        <v>24</v>
      </c>
      <c r="T5706" t="s">
        <v>82</v>
      </c>
    </row>
    <row r="5707" spans="1:24" x14ac:dyDescent="0.25">
      <c r="A5707">
        <v>11581121</v>
      </c>
      <c r="B5707" t="s">
        <v>33</v>
      </c>
      <c r="C5707" t="s">
        <v>5760</v>
      </c>
      <c r="D5707" t="s">
        <v>26</v>
      </c>
      <c r="F5707">
        <v>0</v>
      </c>
      <c r="H5707">
        <v>0</v>
      </c>
      <c r="J5707">
        <v>0</v>
      </c>
      <c r="L5707">
        <v>1</v>
      </c>
      <c r="O5707">
        <v>0</v>
      </c>
      <c r="S5707" t="s">
        <v>33</v>
      </c>
      <c r="T5707" t="s">
        <v>82</v>
      </c>
      <c r="V5707" t="s">
        <v>36</v>
      </c>
      <c r="W5707" t="s">
        <v>56</v>
      </c>
      <c r="X5707" t="s">
        <v>88</v>
      </c>
    </row>
    <row r="5708" spans="1:24" x14ac:dyDescent="0.25">
      <c r="A5708">
        <v>11581121</v>
      </c>
      <c r="B5708" t="s">
        <v>33</v>
      </c>
      <c r="C5708" t="s">
        <v>5761</v>
      </c>
      <c r="D5708" t="s">
        <v>29</v>
      </c>
      <c r="F5708">
        <v>0</v>
      </c>
      <c r="H5708">
        <v>0</v>
      </c>
      <c r="J5708">
        <v>0</v>
      </c>
      <c r="L5708">
        <v>1</v>
      </c>
      <c r="O5708">
        <v>0</v>
      </c>
      <c r="S5708" t="s">
        <v>33</v>
      </c>
      <c r="T5708" t="s">
        <v>82</v>
      </c>
      <c r="V5708" t="s">
        <v>36</v>
      </c>
      <c r="W5708" t="s">
        <v>56</v>
      </c>
      <c r="X5708" t="s">
        <v>88</v>
      </c>
    </row>
    <row r="5709" spans="1:24" x14ac:dyDescent="0.25">
      <c r="A5709">
        <v>11581121</v>
      </c>
      <c r="B5709" t="s">
        <v>33</v>
      </c>
      <c r="C5709" t="s">
        <v>5762</v>
      </c>
      <c r="D5709" t="s">
        <v>26</v>
      </c>
      <c r="E5709">
        <v>1</v>
      </c>
      <c r="G5709">
        <v>0</v>
      </c>
      <c r="N5709">
        <v>0</v>
      </c>
      <c r="O5709">
        <v>0</v>
      </c>
      <c r="S5709" t="s">
        <v>33</v>
      </c>
      <c r="T5709" t="s">
        <v>82</v>
      </c>
      <c r="V5709" t="s">
        <v>36</v>
      </c>
      <c r="W5709" t="s">
        <v>56</v>
      </c>
      <c r="X5709" t="s">
        <v>88</v>
      </c>
    </row>
    <row r="5710" spans="1:24" x14ac:dyDescent="0.25">
      <c r="A5710">
        <v>11581121</v>
      </c>
      <c r="B5710" t="s">
        <v>33</v>
      </c>
      <c r="C5710" t="s">
        <v>5763</v>
      </c>
      <c r="D5710" t="s">
        <v>29</v>
      </c>
      <c r="E5710">
        <v>1</v>
      </c>
      <c r="G5710">
        <v>0</v>
      </c>
      <c r="N5710">
        <v>0</v>
      </c>
      <c r="O5710">
        <v>0</v>
      </c>
      <c r="S5710" t="s">
        <v>33</v>
      </c>
      <c r="T5710" t="s">
        <v>82</v>
      </c>
      <c r="V5710" t="s">
        <v>36</v>
      </c>
      <c r="W5710" t="s">
        <v>56</v>
      </c>
      <c r="X5710" t="s">
        <v>88</v>
      </c>
    </row>
    <row r="5711" spans="1:24" x14ac:dyDescent="0.25">
      <c r="A5711">
        <v>11581121</v>
      </c>
      <c r="B5711" t="s">
        <v>33</v>
      </c>
      <c r="C5711" t="s">
        <v>5764</v>
      </c>
      <c r="D5711" t="s">
        <v>26</v>
      </c>
      <c r="E5711">
        <v>1</v>
      </c>
      <c r="S5711" t="s">
        <v>33</v>
      </c>
      <c r="T5711" t="s">
        <v>82</v>
      </c>
      <c r="V5711" t="s">
        <v>36</v>
      </c>
      <c r="W5711" t="s">
        <v>56</v>
      </c>
      <c r="X5711" t="s">
        <v>88</v>
      </c>
    </row>
    <row r="5712" spans="1:24" x14ac:dyDescent="0.25">
      <c r="A5712">
        <v>11581121</v>
      </c>
      <c r="B5712" t="s">
        <v>33</v>
      </c>
      <c r="C5712" t="s">
        <v>5765</v>
      </c>
      <c r="D5712" t="s">
        <v>26</v>
      </c>
      <c r="E5712">
        <v>1</v>
      </c>
      <c r="S5712" t="s">
        <v>33</v>
      </c>
      <c r="T5712" t="s">
        <v>82</v>
      </c>
      <c r="V5712" t="s">
        <v>36</v>
      </c>
      <c r="W5712" t="s">
        <v>56</v>
      </c>
      <c r="X5712" t="s">
        <v>88</v>
      </c>
    </row>
    <row r="5713" spans="1:24" x14ac:dyDescent="0.25">
      <c r="A5713">
        <v>11581121</v>
      </c>
      <c r="B5713" t="s">
        <v>33</v>
      </c>
      <c r="C5713" t="s">
        <v>5766</v>
      </c>
      <c r="D5713" t="s">
        <v>29</v>
      </c>
      <c r="E5713">
        <v>1</v>
      </c>
      <c r="S5713" t="s">
        <v>33</v>
      </c>
      <c r="T5713" t="s">
        <v>82</v>
      </c>
      <c r="V5713" t="s">
        <v>36</v>
      </c>
      <c r="W5713" t="s">
        <v>56</v>
      </c>
      <c r="X5713" t="s">
        <v>88</v>
      </c>
    </row>
    <row r="5714" spans="1:24" x14ac:dyDescent="0.25">
      <c r="A5714">
        <v>11581121</v>
      </c>
      <c r="B5714" t="s">
        <v>33</v>
      </c>
      <c r="C5714" t="s">
        <v>5767</v>
      </c>
      <c r="D5714" t="s">
        <v>26</v>
      </c>
      <c r="E5714">
        <v>1</v>
      </c>
      <c r="L5714">
        <v>0</v>
      </c>
      <c r="S5714" t="s">
        <v>33</v>
      </c>
      <c r="T5714" t="s">
        <v>82</v>
      </c>
      <c r="V5714" t="s">
        <v>36</v>
      </c>
      <c r="W5714" t="s">
        <v>56</v>
      </c>
      <c r="X5714" t="s">
        <v>88</v>
      </c>
    </row>
    <row r="5715" spans="1:24" x14ac:dyDescent="0.25">
      <c r="A5715">
        <v>11581121</v>
      </c>
      <c r="B5715" t="s">
        <v>33</v>
      </c>
      <c r="C5715" t="s">
        <v>5768</v>
      </c>
      <c r="D5715" t="s">
        <v>29</v>
      </c>
      <c r="E5715">
        <v>1</v>
      </c>
      <c r="L5715">
        <v>0</v>
      </c>
      <c r="S5715" t="s">
        <v>33</v>
      </c>
      <c r="T5715" t="s">
        <v>82</v>
      </c>
      <c r="V5715" t="s">
        <v>36</v>
      </c>
      <c r="W5715" t="s">
        <v>56</v>
      </c>
      <c r="X5715" t="s">
        <v>88</v>
      </c>
    </row>
    <row r="5716" spans="1:24" x14ac:dyDescent="0.25">
      <c r="A5716">
        <v>11581456</v>
      </c>
      <c r="B5716" t="s">
        <v>24</v>
      </c>
      <c r="C5716" t="s">
        <v>5769</v>
      </c>
      <c r="D5716" t="s">
        <v>26</v>
      </c>
      <c r="H5716">
        <v>1</v>
      </c>
      <c r="R5716">
        <v>1</v>
      </c>
      <c r="S5716" t="s">
        <v>24</v>
      </c>
      <c r="T5716" t="s">
        <v>82</v>
      </c>
      <c r="V5716" t="s">
        <v>36</v>
      </c>
      <c r="W5716" t="s">
        <v>322</v>
      </c>
      <c r="X5716" t="s">
        <v>38</v>
      </c>
    </row>
    <row r="5717" spans="1:24" x14ac:dyDescent="0.25">
      <c r="A5717">
        <v>11581456</v>
      </c>
      <c r="B5717" t="s">
        <v>24</v>
      </c>
      <c r="C5717" t="s">
        <v>5770</v>
      </c>
      <c r="D5717" t="s">
        <v>26</v>
      </c>
      <c r="O5717">
        <v>1</v>
      </c>
      <c r="S5717" t="s">
        <v>24</v>
      </c>
      <c r="T5717" t="s">
        <v>82</v>
      </c>
      <c r="V5717" t="s">
        <v>36</v>
      </c>
      <c r="W5717" t="s">
        <v>322</v>
      </c>
      <c r="X5717" t="s">
        <v>38</v>
      </c>
    </row>
    <row r="5718" spans="1:24" x14ac:dyDescent="0.25">
      <c r="A5718">
        <v>11581456</v>
      </c>
      <c r="B5718" t="s">
        <v>24</v>
      </c>
      <c r="C5718" t="s">
        <v>5771</v>
      </c>
      <c r="D5718" t="s">
        <v>26</v>
      </c>
      <c r="O5718">
        <v>1</v>
      </c>
      <c r="S5718" t="s">
        <v>24</v>
      </c>
      <c r="T5718" t="s">
        <v>82</v>
      </c>
      <c r="V5718" t="s">
        <v>36</v>
      </c>
      <c r="W5718" t="s">
        <v>322</v>
      </c>
      <c r="X5718" t="s">
        <v>38</v>
      </c>
    </row>
    <row r="5719" spans="1:24" x14ac:dyDescent="0.25">
      <c r="A5719">
        <v>11581456</v>
      </c>
      <c r="B5719" t="s">
        <v>24</v>
      </c>
      <c r="C5719" t="s">
        <v>5772</v>
      </c>
      <c r="D5719" t="s">
        <v>29</v>
      </c>
      <c r="O5719">
        <v>1</v>
      </c>
      <c r="S5719" t="s">
        <v>24</v>
      </c>
      <c r="T5719" t="s">
        <v>82</v>
      </c>
      <c r="V5719" t="s">
        <v>36</v>
      </c>
      <c r="W5719" t="s">
        <v>322</v>
      </c>
      <c r="X5719" t="s">
        <v>38</v>
      </c>
    </row>
    <row r="5720" spans="1:24" x14ac:dyDescent="0.25">
      <c r="A5720">
        <v>11581456</v>
      </c>
      <c r="B5720" t="s">
        <v>24</v>
      </c>
      <c r="C5720" t="s">
        <v>5773</v>
      </c>
      <c r="D5720" t="s">
        <v>26</v>
      </c>
      <c r="H5720">
        <v>1</v>
      </c>
      <c r="J5720">
        <v>-1</v>
      </c>
      <c r="K5720">
        <v>0</v>
      </c>
      <c r="O5720">
        <v>0</v>
      </c>
      <c r="R5720">
        <v>1</v>
      </c>
      <c r="S5720" t="s">
        <v>24</v>
      </c>
      <c r="T5720" t="s">
        <v>82</v>
      </c>
      <c r="V5720" t="s">
        <v>36</v>
      </c>
      <c r="W5720" t="s">
        <v>322</v>
      </c>
      <c r="X5720" t="s">
        <v>38</v>
      </c>
    </row>
    <row r="5721" spans="1:24" x14ac:dyDescent="0.25">
      <c r="A5721">
        <v>11581456</v>
      </c>
      <c r="B5721" t="s">
        <v>24</v>
      </c>
      <c r="C5721" t="s">
        <v>5774</v>
      </c>
      <c r="D5721" t="s">
        <v>26</v>
      </c>
      <c r="F5721">
        <v>1</v>
      </c>
      <c r="H5721">
        <v>1</v>
      </c>
      <c r="I5721">
        <v>1</v>
      </c>
      <c r="M5721">
        <v>1</v>
      </c>
      <c r="R5721">
        <v>1</v>
      </c>
      <c r="S5721" t="s">
        <v>24</v>
      </c>
      <c r="T5721" t="s">
        <v>82</v>
      </c>
      <c r="V5721" t="s">
        <v>36</v>
      </c>
      <c r="W5721" t="s">
        <v>322</v>
      </c>
      <c r="X5721" t="s">
        <v>38</v>
      </c>
    </row>
    <row r="5722" spans="1:24" x14ac:dyDescent="0.25">
      <c r="A5722">
        <v>11581456</v>
      </c>
      <c r="B5722" t="s">
        <v>24</v>
      </c>
      <c r="C5722" t="s">
        <v>5775</v>
      </c>
      <c r="D5722" t="s">
        <v>26</v>
      </c>
      <c r="F5722">
        <v>-1</v>
      </c>
      <c r="H5722">
        <v>0</v>
      </c>
      <c r="R5722">
        <v>1</v>
      </c>
      <c r="S5722" t="s">
        <v>24</v>
      </c>
      <c r="T5722" t="s">
        <v>82</v>
      </c>
      <c r="V5722" t="s">
        <v>36</v>
      </c>
      <c r="W5722" t="s">
        <v>322</v>
      </c>
      <c r="X5722" t="s">
        <v>38</v>
      </c>
    </row>
    <row r="5723" spans="1:24" x14ac:dyDescent="0.25">
      <c r="A5723">
        <v>11581456</v>
      </c>
      <c r="B5723" t="s">
        <v>24</v>
      </c>
      <c r="C5723" t="s">
        <v>5776</v>
      </c>
      <c r="D5723" t="s">
        <v>26</v>
      </c>
      <c r="F5723">
        <v>-1</v>
      </c>
      <c r="G5723">
        <v>0</v>
      </c>
      <c r="H5723">
        <v>-1</v>
      </c>
      <c r="L5723">
        <v>-1</v>
      </c>
      <c r="M5723">
        <v>1</v>
      </c>
      <c r="O5723">
        <v>0</v>
      </c>
      <c r="R5723">
        <v>1</v>
      </c>
      <c r="S5723" t="s">
        <v>24</v>
      </c>
      <c r="T5723" t="s">
        <v>82</v>
      </c>
      <c r="V5723" t="s">
        <v>36</v>
      </c>
      <c r="W5723" t="s">
        <v>322</v>
      </c>
      <c r="X5723" t="s">
        <v>38</v>
      </c>
    </row>
    <row r="5724" spans="1:24" x14ac:dyDescent="0.25">
      <c r="A5724">
        <v>11581456</v>
      </c>
      <c r="B5724" t="s">
        <v>24</v>
      </c>
      <c r="C5724" t="s">
        <v>5777</v>
      </c>
      <c r="D5724" t="s">
        <v>26</v>
      </c>
      <c r="E5724">
        <v>1</v>
      </c>
      <c r="R5724">
        <v>1</v>
      </c>
      <c r="S5724" t="s">
        <v>24</v>
      </c>
      <c r="T5724" t="s">
        <v>82</v>
      </c>
      <c r="V5724" t="s">
        <v>36</v>
      </c>
      <c r="W5724" t="s">
        <v>322</v>
      </c>
      <c r="X5724" t="s">
        <v>38</v>
      </c>
    </row>
    <row r="5725" spans="1:24" x14ac:dyDescent="0.25">
      <c r="A5725">
        <v>11581456</v>
      </c>
      <c r="B5725" t="s">
        <v>24</v>
      </c>
      <c r="C5725" t="s">
        <v>5778</v>
      </c>
      <c r="D5725" t="s">
        <v>26</v>
      </c>
      <c r="E5725">
        <v>1</v>
      </c>
      <c r="J5725">
        <v>0</v>
      </c>
      <c r="L5725">
        <v>0</v>
      </c>
      <c r="S5725" t="s">
        <v>24</v>
      </c>
      <c r="T5725" t="s">
        <v>82</v>
      </c>
      <c r="V5725" t="s">
        <v>36</v>
      </c>
      <c r="W5725" t="s">
        <v>322</v>
      </c>
      <c r="X5725" t="s">
        <v>38</v>
      </c>
    </row>
    <row r="5726" spans="1:24" x14ac:dyDescent="0.25">
      <c r="A5726">
        <v>11581456</v>
      </c>
      <c r="B5726" t="s">
        <v>24</v>
      </c>
      <c r="C5726" t="s">
        <v>5779</v>
      </c>
      <c r="D5726" t="s">
        <v>29</v>
      </c>
      <c r="E5726">
        <v>1</v>
      </c>
      <c r="J5726">
        <v>0</v>
      </c>
      <c r="L5726">
        <v>0</v>
      </c>
      <c r="S5726" t="s">
        <v>24</v>
      </c>
      <c r="T5726" t="s">
        <v>82</v>
      </c>
      <c r="V5726" t="s">
        <v>36</v>
      </c>
      <c r="W5726" t="s">
        <v>322</v>
      </c>
      <c r="X5726" t="s">
        <v>38</v>
      </c>
    </row>
    <row r="5727" spans="1:24" x14ac:dyDescent="0.25">
      <c r="A5727">
        <v>11581456</v>
      </c>
      <c r="B5727" t="s">
        <v>24</v>
      </c>
      <c r="C5727" t="s">
        <v>5780</v>
      </c>
      <c r="D5727" t="s">
        <v>26</v>
      </c>
      <c r="H5727">
        <v>1</v>
      </c>
      <c r="L5727">
        <v>-1</v>
      </c>
      <c r="S5727" t="s">
        <v>24</v>
      </c>
      <c r="T5727" t="s">
        <v>82</v>
      </c>
      <c r="V5727" t="s">
        <v>36</v>
      </c>
      <c r="W5727" t="s">
        <v>322</v>
      </c>
      <c r="X5727" t="s">
        <v>38</v>
      </c>
    </row>
    <row r="5728" spans="1:24" x14ac:dyDescent="0.25">
      <c r="A5728">
        <v>11581456</v>
      </c>
      <c r="B5728" t="s">
        <v>24</v>
      </c>
      <c r="C5728" t="s">
        <v>5781</v>
      </c>
      <c r="D5728" t="s">
        <v>26</v>
      </c>
      <c r="L5728">
        <v>0</v>
      </c>
      <c r="O5728">
        <v>1</v>
      </c>
      <c r="Q5728">
        <v>-1</v>
      </c>
      <c r="S5728" t="s">
        <v>24</v>
      </c>
      <c r="T5728" t="s">
        <v>82</v>
      </c>
      <c r="V5728" t="s">
        <v>36</v>
      </c>
      <c r="W5728" t="s">
        <v>322</v>
      </c>
      <c r="X5728" t="s">
        <v>38</v>
      </c>
    </row>
    <row r="5729" spans="1:24" x14ac:dyDescent="0.25">
      <c r="A5729">
        <v>11581456</v>
      </c>
      <c r="B5729" t="s">
        <v>24</v>
      </c>
      <c r="C5729" t="s">
        <v>5782</v>
      </c>
      <c r="D5729" t="s">
        <v>29</v>
      </c>
      <c r="L5729">
        <v>0</v>
      </c>
      <c r="O5729">
        <v>1</v>
      </c>
      <c r="Q5729">
        <v>-1</v>
      </c>
      <c r="S5729" t="s">
        <v>24</v>
      </c>
      <c r="T5729" t="s">
        <v>82</v>
      </c>
      <c r="V5729" t="s">
        <v>36</v>
      </c>
      <c r="W5729" t="s">
        <v>322</v>
      </c>
      <c r="X5729" t="s">
        <v>38</v>
      </c>
    </row>
    <row r="5730" spans="1:24" x14ac:dyDescent="0.25">
      <c r="A5730">
        <v>11581456</v>
      </c>
      <c r="B5730" t="s">
        <v>24</v>
      </c>
      <c r="C5730" t="s">
        <v>5783</v>
      </c>
      <c r="D5730" t="s">
        <v>26</v>
      </c>
      <c r="G5730">
        <v>1</v>
      </c>
      <c r="J5730">
        <v>0</v>
      </c>
      <c r="L5730">
        <v>0</v>
      </c>
      <c r="M5730">
        <v>1</v>
      </c>
      <c r="O5730">
        <v>0</v>
      </c>
      <c r="S5730" t="s">
        <v>24</v>
      </c>
      <c r="T5730" t="s">
        <v>82</v>
      </c>
      <c r="V5730" t="s">
        <v>36</v>
      </c>
      <c r="W5730" t="s">
        <v>322</v>
      </c>
      <c r="X5730" t="s">
        <v>38</v>
      </c>
    </row>
    <row r="5731" spans="1:24" x14ac:dyDescent="0.25">
      <c r="A5731">
        <v>11581456</v>
      </c>
      <c r="B5731" t="s">
        <v>24</v>
      </c>
      <c r="C5731" t="s">
        <v>5784</v>
      </c>
      <c r="D5731" t="s">
        <v>26</v>
      </c>
      <c r="G5731">
        <v>1</v>
      </c>
      <c r="J5731">
        <v>0</v>
      </c>
      <c r="L5731">
        <v>0</v>
      </c>
      <c r="M5731">
        <v>1</v>
      </c>
      <c r="O5731">
        <v>0</v>
      </c>
      <c r="S5731" t="s">
        <v>24</v>
      </c>
      <c r="T5731" t="s">
        <v>82</v>
      </c>
      <c r="V5731" t="s">
        <v>36</v>
      </c>
      <c r="W5731" t="s">
        <v>322</v>
      </c>
      <c r="X5731" t="s">
        <v>38</v>
      </c>
    </row>
    <row r="5732" spans="1:24" x14ac:dyDescent="0.25">
      <c r="A5732">
        <v>11582008</v>
      </c>
      <c r="B5732" t="s">
        <v>33</v>
      </c>
      <c r="C5732" t="s">
        <v>5785</v>
      </c>
      <c r="D5732" t="s">
        <v>26</v>
      </c>
      <c r="E5732">
        <v>1</v>
      </c>
      <c r="G5732">
        <v>0</v>
      </c>
      <c r="J5732">
        <v>0</v>
      </c>
      <c r="L5732">
        <v>0</v>
      </c>
      <c r="O5732">
        <v>0</v>
      </c>
      <c r="S5732" t="s">
        <v>33</v>
      </c>
      <c r="T5732" t="s">
        <v>35</v>
      </c>
    </row>
    <row r="5733" spans="1:24" x14ac:dyDescent="0.25">
      <c r="A5733">
        <v>11583321</v>
      </c>
      <c r="B5733" t="s">
        <v>24</v>
      </c>
      <c r="C5733" t="s">
        <v>5786</v>
      </c>
      <c r="D5733" t="s">
        <v>26</v>
      </c>
      <c r="L5733">
        <v>0</v>
      </c>
      <c r="M5733">
        <v>1</v>
      </c>
      <c r="S5733" t="s">
        <v>24</v>
      </c>
      <c r="T5733" t="s">
        <v>35</v>
      </c>
    </row>
    <row r="5734" spans="1:24" x14ac:dyDescent="0.25">
      <c r="A5734">
        <v>11583321</v>
      </c>
      <c r="B5734" t="s">
        <v>24</v>
      </c>
      <c r="C5734" t="s">
        <v>5787</v>
      </c>
      <c r="D5734" t="s">
        <v>26</v>
      </c>
      <c r="G5734">
        <v>0</v>
      </c>
      <c r="N5734">
        <v>0</v>
      </c>
      <c r="O5734">
        <v>1</v>
      </c>
      <c r="S5734" t="s">
        <v>24</v>
      </c>
      <c r="T5734" t="s">
        <v>35</v>
      </c>
    </row>
    <row r="5735" spans="1:24" x14ac:dyDescent="0.25">
      <c r="A5735">
        <v>11583321</v>
      </c>
      <c r="B5735" t="s">
        <v>24</v>
      </c>
      <c r="C5735" t="s">
        <v>5788</v>
      </c>
      <c r="D5735" t="s">
        <v>26</v>
      </c>
      <c r="G5735">
        <v>0</v>
      </c>
      <c r="N5735">
        <v>0</v>
      </c>
      <c r="O5735">
        <v>1</v>
      </c>
      <c r="S5735" t="s">
        <v>24</v>
      </c>
      <c r="T5735" t="s">
        <v>35</v>
      </c>
    </row>
    <row r="5736" spans="1:24" x14ac:dyDescent="0.25">
      <c r="A5736">
        <v>11583321</v>
      </c>
      <c r="B5736" t="s">
        <v>24</v>
      </c>
      <c r="C5736" t="s">
        <v>5789</v>
      </c>
      <c r="D5736" t="s">
        <v>29</v>
      </c>
      <c r="G5736">
        <v>0</v>
      </c>
      <c r="N5736">
        <v>0</v>
      </c>
      <c r="O5736">
        <v>1</v>
      </c>
      <c r="S5736" t="s">
        <v>24</v>
      </c>
      <c r="T5736" t="s">
        <v>35</v>
      </c>
    </row>
    <row r="5737" spans="1:24" x14ac:dyDescent="0.25">
      <c r="A5737">
        <v>11583321</v>
      </c>
      <c r="B5737" t="s">
        <v>24</v>
      </c>
      <c r="C5737" t="s">
        <v>5790</v>
      </c>
      <c r="D5737" t="s">
        <v>26</v>
      </c>
      <c r="F5737">
        <v>-1</v>
      </c>
      <c r="H5737">
        <v>1</v>
      </c>
      <c r="M5737">
        <v>1</v>
      </c>
      <c r="Q5737">
        <v>1</v>
      </c>
      <c r="S5737" t="s">
        <v>24</v>
      </c>
      <c r="T5737" t="s">
        <v>35</v>
      </c>
    </row>
    <row r="5738" spans="1:24" x14ac:dyDescent="0.25">
      <c r="A5738">
        <v>11583321</v>
      </c>
      <c r="B5738" t="s">
        <v>24</v>
      </c>
      <c r="C5738" t="s">
        <v>5791</v>
      </c>
      <c r="D5738" t="s">
        <v>29</v>
      </c>
      <c r="F5738">
        <v>-1</v>
      </c>
      <c r="H5738">
        <v>1</v>
      </c>
      <c r="M5738">
        <v>1</v>
      </c>
      <c r="Q5738">
        <v>1</v>
      </c>
      <c r="S5738" t="s">
        <v>24</v>
      </c>
      <c r="T5738" t="s">
        <v>35</v>
      </c>
    </row>
    <row r="5739" spans="1:24" x14ac:dyDescent="0.25">
      <c r="A5739">
        <v>11584927</v>
      </c>
      <c r="B5739" t="s">
        <v>24</v>
      </c>
      <c r="C5739" t="s">
        <v>5792</v>
      </c>
      <c r="D5739" t="s">
        <v>26</v>
      </c>
      <c r="F5739">
        <v>1</v>
      </c>
      <c r="L5739">
        <v>0</v>
      </c>
      <c r="S5739" t="s">
        <v>24</v>
      </c>
      <c r="T5739" t="s">
        <v>43</v>
      </c>
    </row>
    <row r="5740" spans="1:24" x14ac:dyDescent="0.25">
      <c r="A5740">
        <v>11584927</v>
      </c>
      <c r="B5740" t="s">
        <v>24</v>
      </c>
      <c r="C5740" t="s">
        <v>5793</v>
      </c>
      <c r="D5740" t="s">
        <v>29</v>
      </c>
      <c r="F5740">
        <v>1</v>
      </c>
      <c r="L5740">
        <v>0</v>
      </c>
      <c r="S5740" t="s">
        <v>24</v>
      </c>
      <c r="T5740" t="s">
        <v>43</v>
      </c>
    </row>
    <row r="5741" spans="1:24" x14ac:dyDescent="0.25">
      <c r="A5741">
        <v>11584927</v>
      </c>
      <c r="B5741" t="s">
        <v>24</v>
      </c>
      <c r="C5741" t="s">
        <v>5794</v>
      </c>
      <c r="D5741" t="s">
        <v>26</v>
      </c>
      <c r="E5741">
        <v>1</v>
      </c>
      <c r="N5741">
        <v>0</v>
      </c>
      <c r="S5741" t="s">
        <v>24</v>
      </c>
      <c r="T5741" t="s">
        <v>43</v>
      </c>
    </row>
    <row r="5742" spans="1:24" x14ac:dyDescent="0.25">
      <c r="A5742">
        <v>11584927</v>
      </c>
      <c r="B5742" t="s">
        <v>24</v>
      </c>
      <c r="C5742" t="s">
        <v>5795</v>
      </c>
      <c r="D5742" t="s">
        <v>29</v>
      </c>
      <c r="E5742">
        <v>1</v>
      </c>
      <c r="N5742">
        <v>0</v>
      </c>
      <c r="S5742" t="s">
        <v>24</v>
      </c>
      <c r="T5742" t="s">
        <v>43</v>
      </c>
    </row>
    <row r="5743" spans="1:24" x14ac:dyDescent="0.25">
      <c r="A5743">
        <v>11585364</v>
      </c>
      <c r="B5743" t="s">
        <v>33</v>
      </c>
      <c r="C5743" t="s">
        <v>5796</v>
      </c>
      <c r="D5743" t="s">
        <v>26</v>
      </c>
      <c r="E5743">
        <v>1</v>
      </c>
      <c r="S5743" t="s">
        <v>33</v>
      </c>
      <c r="T5743" t="s">
        <v>35</v>
      </c>
    </row>
    <row r="5744" spans="1:24" x14ac:dyDescent="0.25">
      <c r="A5744">
        <v>11585364</v>
      </c>
      <c r="B5744" t="s">
        <v>33</v>
      </c>
      <c r="C5744" t="s">
        <v>5797</v>
      </c>
      <c r="D5744" t="s">
        <v>29</v>
      </c>
      <c r="E5744">
        <v>1</v>
      </c>
      <c r="S5744" t="s">
        <v>33</v>
      </c>
      <c r="T5744" t="s">
        <v>35</v>
      </c>
    </row>
    <row r="5745" spans="1:20" x14ac:dyDescent="0.25">
      <c r="A5745">
        <v>11585485</v>
      </c>
      <c r="B5745" t="s">
        <v>24</v>
      </c>
      <c r="C5745" t="s">
        <v>5798</v>
      </c>
      <c r="D5745" t="s">
        <v>26</v>
      </c>
      <c r="E5745">
        <v>1</v>
      </c>
      <c r="N5745">
        <v>0</v>
      </c>
      <c r="S5745" t="s">
        <v>24</v>
      </c>
      <c r="T5745" t="s">
        <v>43</v>
      </c>
    </row>
    <row r="5746" spans="1:20" x14ac:dyDescent="0.25">
      <c r="A5746">
        <v>11585485</v>
      </c>
      <c r="B5746" t="s">
        <v>24</v>
      </c>
      <c r="C5746" t="s">
        <v>5799</v>
      </c>
      <c r="D5746" t="s">
        <v>29</v>
      </c>
      <c r="E5746">
        <v>1</v>
      </c>
      <c r="N5746">
        <v>0</v>
      </c>
      <c r="S5746" t="s">
        <v>24</v>
      </c>
      <c r="T5746" t="s">
        <v>43</v>
      </c>
    </row>
    <row r="5747" spans="1:20" x14ac:dyDescent="0.25">
      <c r="A5747">
        <v>11585485</v>
      </c>
      <c r="B5747" t="s">
        <v>24</v>
      </c>
      <c r="C5747" t="s">
        <v>5800</v>
      </c>
      <c r="D5747" t="s">
        <v>26</v>
      </c>
      <c r="G5747">
        <v>1</v>
      </c>
      <c r="O5747">
        <v>1</v>
      </c>
      <c r="S5747" t="s">
        <v>24</v>
      </c>
      <c r="T5747" t="s">
        <v>43</v>
      </c>
    </row>
    <row r="5748" spans="1:20" x14ac:dyDescent="0.25">
      <c r="A5748">
        <v>11585485</v>
      </c>
      <c r="B5748" t="s">
        <v>24</v>
      </c>
      <c r="C5748" t="s">
        <v>5801</v>
      </c>
      <c r="D5748" t="s">
        <v>26</v>
      </c>
      <c r="G5748">
        <v>1</v>
      </c>
      <c r="O5748">
        <v>1</v>
      </c>
      <c r="S5748" t="s">
        <v>24</v>
      </c>
      <c r="T5748" t="s">
        <v>43</v>
      </c>
    </row>
    <row r="5749" spans="1:20" x14ac:dyDescent="0.25">
      <c r="A5749">
        <v>11585485</v>
      </c>
      <c r="B5749" t="s">
        <v>24</v>
      </c>
      <c r="C5749" t="s">
        <v>5802</v>
      </c>
      <c r="D5749" t="s">
        <v>29</v>
      </c>
      <c r="G5749">
        <v>1</v>
      </c>
      <c r="O5749">
        <v>1</v>
      </c>
      <c r="S5749" t="s">
        <v>24</v>
      </c>
      <c r="T5749" t="s">
        <v>43</v>
      </c>
    </row>
    <row r="5750" spans="1:20" x14ac:dyDescent="0.25">
      <c r="A5750">
        <v>11585485</v>
      </c>
      <c r="B5750" t="s">
        <v>24</v>
      </c>
      <c r="C5750" t="s">
        <v>5803</v>
      </c>
      <c r="D5750" t="s">
        <v>26</v>
      </c>
      <c r="O5750">
        <v>1</v>
      </c>
      <c r="S5750" t="s">
        <v>24</v>
      </c>
      <c r="T5750" t="s">
        <v>43</v>
      </c>
    </row>
    <row r="5751" spans="1:20" x14ac:dyDescent="0.25">
      <c r="A5751">
        <v>11585485</v>
      </c>
      <c r="B5751" t="s">
        <v>24</v>
      </c>
      <c r="C5751" t="s">
        <v>5804</v>
      </c>
      <c r="D5751" t="s">
        <v>29</v>
      </c>
      <c r="O5751">
        <v>1</v>
      </c>
      <c r="S5751" t="s">
        <v>24</v>
      </c>
      <c r="T5751" t="s">
        <v>43</v>
      </c>
    </row>
    <row r="5752" spans="1:20" x14ac:dyDescent="0.25">
      <c r="A5752">
        <v>11585485</v>
      </c>
      <c r="B5752" t="s">
        <v>24</v>
      </c>
      <c r="C5752" t="s">
        <v>5805</v>
      </c>
      <c r="D5752" t="s">
        <v>26</v>
      </c>
      <c r="G5752">
        <v>1</v>
      </c>
      <c r="O5752">
        <v>1</v>
      </c>
      <c r="S5752" t="s">
        <v>24</v>
      </c>
      <c r="T5752" t="s">
        <v>43</v>
      </c>
    </row>
    <row r="5753" spans="1:20" x14ac:dyDescent="0.25">
      <c r="A5753">
        <v>11585485</v>
      </c>
      <c r="B5753" t="s">
        <v>24</v>
      </c>
      <c r="C5753" t="s">
        <v>5806</v>
      </c>
      <c r="D5753" t="s">
        <v>26</v>
      </c>
      <c r="G5753">
        <v>1</v>
      </c>
      <c r="O5753">
        <v>1</v>
      </c>
      <c r="S5753" t="s">
        <v>24</v>
      </c>
      <c r="T5753" t="s">
        <v>43</v>
      </c>
    </row>
    <row r="5754" spans="1:20" x14ac:dyDescent="0.25">
      <c r="A5754">
        <v>11585485</v>
      </c>
      <c r="B5754" t="s">
        <v>24</v>
      </c>
      <c r="C5754" t="s">
        <v>5807</v>
      </c>
      <c r="D5754" t="s">
        <v>29</v>
      </c>
      <c r="G5754">
        <v>1</v>
      </c>
      <c r="O5754">
        <v>1</v>
      </c>
      <c r="S5754" t="s">
        <v>24</v>
      </c>
      <c r="T5754" t="s">
        <v>43</v>
      </c>
    </row>
    <row r="5755" spans="1:20" x14ac:dyDescent="0.25">
      <c r="A5755">
        <v>11585485</v>
      </c>
      <c r="B5755" t="s">
        <v>24</v>
      </c>
      <c r="C5755" t="s">
        <v>5808</v>
      </c>
      <c r="D5755" t="s">
        <v>26</v>
      </c>
      <c r="M5755">
        <v>1</v>
      </c>
      <c r="N5755">
        <v>1</v>
      </c>
      <c r="O5755">
        <v>1</v>
      </c>
      <c r="S5755" t="s">
        <v>24</v>
      </c>
      <c r="T5755" t="s">
        <v>43</v>
      </c>
    </row>
    <row r="5756" spans="1:20" x14ac:dyDescent="0.25">
      <c r="A5756">
        <v>11585485</v>
      </c>
      <c r="B5756" t="s">
        <v>24</v>
      </c>
      <c r="C5756" t="s">
        <v>5809</v>
      </c>
      <c r="D5756" t="s">
        <v>26</v>
      </c>
      <c r="M5756">
        <v>1</v>
      </c>
      <c r="N5756">
        <v>1</v>
      </c>
      <c r="O5756">
        <v>1</v>
      </c>
      <c r="S5756" t="s">
        <v>24</v>
      </c>
      <c r="T5756" t="s">
        <v>43</v>
      </c>
    </row>
    <row r="5757" spans="1:20" x14ac:dyDescent="0.25">
      <c r="A5757">
        <v>11585485</v>
      </c>
      <c r="B5757" t="s">
        <v>24</v>
      </c>
      <c r="C5757" t="s">
        <v>5810</v>
      </c>
      <c r="D5757" t="s">
        <v>26</v>
      </c>
      <c r="G5757">
        <v>1</v>
      </c>
      <c r="M5757">
        <v>1</v>
      </c>
      <c r="O5757">
        <v>1</v>
      </c>
      <c r="S5757" t="s">
        <v>24</v>
      </c>
      <c r="T5757" t="s">
        <v>43</v>
      </c>
    </row>
    <row r="5758" spans="1:20" x14ac:dyDescent="0.25">
      <c r="A5758">
        <v>11585485</v>
      </c>
      <c r="B5758" t="s">
        <v>24</v>
      </c>
      <c r="C5758" t="s">
        <v>5811</v>
      </c>
      <c r="D5758" t="s">
        <v>26</v>
      </c>
      <c r="G5758">
        <v>1</v>
      </c>
      <c r="M5758">
        <v>1</v>
      </c>
      <c r="O5758">
        <v>1</v>
      </c>
      <c r="S5758" t="s">
        <v>24</v>
      </c>
      <c r="T5758" t="s">
        <v>43</v>
      </c>
    </row>
    <row r="5759" spans="1:20" x14ac:dyDescent="0.25">
      <c r="A5759">
        <v>11585485</v>
      </c>
      <c r="B5759" t="s">
        <v>24</v>
      </c>
      <c r="C5759" t="s">
        <v>5812</v>
      </c>
      <c r="D5759" t="s">
        <v>29</v>
      </c>
      <c r="G5759">
        <v>1</v>
      </c>
      <c r="M5759">
        <v>1</v>
      </c>
      <c r="O5759">
        <v>1</v>
      </c>
      <c r="S5759" t="s">
        <v>24</v>
      </c>
      <c r="T5759" t="s">
        <v>43</v>
      </c>
    </row>
    <row r="5760" spans="1:20" x14ac:dyDescent="0.25">
      <c r="A5760">
        <v>11585485</v>
      </c>
      <c r="B5760" t="s">
        <v>24</v>
      </c>
      <c r="C5760" t="s">
        <v>5813</v>
      </c>
      <c r="D5760" t="s">
        <v>26</v>
      </c>
      <c r="O5760">
        <v>1</v>
      </c>
      <c r="S5760" t="s">
        <v>24</v>
      </c>
      <c r="T5760" t="s">
        <v>43</v>
      </c>
    </row>
    <row r="5761" spans="1:20" x14ac:dyDescent="0.25">
      <c r="A5761">
        <v>11585485</v>
      </c>
      <c r="B5761" t="s">
        <v>24</v>
      </c>
      <c r="C5761" t="s">
        <v>5814</v>
      </c>
      <c r="D5761" t="s">
        <v>26</v>
      </c>
      <c r="O5761">
        <v>1</v>
      </c>
      <c r="S5761" t="s">
        <v>24</v>
      </c>
      <c r="T5761" t="s">
        <v>43</v>
      </c>
    </row>
    <row r="5762" spans="1:20" x14ac:dyDescent="0.25">
      <c r="A5762">
        <v>11585485</v>
      </c>
      <c r="B5762" t="s">
        <v>24</v>
      </c>
      <c r="C5762" t="s">
        <v>5815</v>
      </c>
      <c r="D5762" t="s">
        <v>29</v>
      </c>
      <c r="O5762">
        <v>1</v>
      </c>
      <c r="S5762" t="s">
        <v>24</v>
      </c>
      <c r="T5762" t="s">
        <v>43</v>
      </c>
    </row>
    <row r="5763" spans="1:20" x14ac:dyDescent="0.25">
      <c r="A5763">
        <v>11585485</v>
      </c>
      <c r="B5763" t="s">
        <v>24</v>
      </c>
      <c r="C5763" t="s">
        <v>5816</v>
      </c>
      <c r="D5763" t="s">
        <v>26</v>
      </c>
      <c r="G5763">
        <v>1</v>
      </c>
      <c r="H5763">
        <v>-1</v>
      </c>
      <c r="M5763">
        <v>1</v>
      </c>
      <c r="O5763">
        <v>1</v>
      </c>
      <c r="S5763" t="s">
        <v>24</v>
      </c>
      <c r="T5763" t="s">
        <v>43</v>
      </c>
    </row>
    <row r="5764" spans="1:20" x14ac:dyDescent="0.25">
      <c r="A5764">
        <v>11585485</v>
      </c>
      <c r="B5764" t="s">
        <v>24</v>
      </c>
      <c r="C5764" t="s">
        <v>5817</v>
      </c>
      <c r="D5764" t="s">
        <v>29</v>
      </c>
      <c r="G5764">
        <v>1</v>
      </c>
      <c r="H5764">
        <v>-1</v>
      </c>
      <c r="M5764">
        <v>1</v>
      </c>
      <c r="O5764">
        <v>1</v>
      </c>
      <c r="S5764" t="s">
        <v>24</v>
      </c>
      <c r="T5764" t="s">
        <v>43</v>
      </c>
    </row>
    <row r="5765" spans="1:20" x14ac:dyDescent="0.25">
      <c r="A5765">
        <v>11585485</v>
      </c>
      <c r="B5765" t="s">
        <v>24</v>
      </c>
      <c r="C5765" t="s">
        <v>5818</v>
      </c>
      <c r="D5765" t="s">
        <v>26</v>
      </c>
      <c r="G5765">
        <v>1</v>
      </c>
      <c r="N5765">
        <v>0</v>
      </c>
      <c r="O5765">
        <v>1</v>
      </c>
      <c r="R5765">
        <v>1</v>
      </c>
      <c r="S5765" t="s">
        <v>24</v>
      </c>
      <c r="T5765" t="s">
        <v>43</v>
      </c>
    </row>
    <row r="5766" spans="1:20" x14ac:dyDescent="0.25">
      <c r="A5766">
        <v>11585485</v>
      </c>
      <c r="B5766" t="s">
        <v>24</v>
      </c>
      <c r="C5766" t="s">
        <v>5819</v>
      </c>
      <c r="D5766" t="s">
        <v>26</v>
      </c>
      <c r="G5766">
        <v>1</v>
      </c>
      <c r="J5766">
        <v>0</v>
      </c>
      <c r="L5766">
        <v>0</v>
      </c>
      <c r="M5766">
        <v>1</v>
      </c>
      <c r="O5766">
        <v>1</v>
      </c>
      <c r="S5766" t="s">
        <v>24</v>
      </c>
      <c r="T5766" t="s">
        <v>43</v>
      </c>
    </row>
    <row r="5767" spans="1:20" x14ac:dyDescent="0.25">
      <c r="A5767">
        <v>11585485</v>
      </c>
      <c r="B5767" t="s">
        <v>24</v>
      </c>
      <c r="C5767" t="s">
        <v>5820</v>
      </c>
      <c r="D5767" t="s">
        <v>26</v>
      </c>
      <c r="H5767">
        <v>1</v>
      </c>
      <c r="L5767">
        <v>1</v>
      </c>
      <c r="M5767">
        <v>1</v>
      </c>
      <c r="O5767">
        <v>1</v>
      </c>
      <c r="S5767" t="s">
        <v>24</v>
      </c>
      <c r="T5767" t="s">
        <v>43</v>
      </c>
    </row>
    <row r="5768" spans="1:20" x14ac:dyDescent="0.25">
      <c r="A5768">
        <v>11585485</v>
      </c>
      <c r="B5768" t="s">
        <v>24</v>
      </c>
      <c r="C5768" t="s">
        <v>5821</v>
      </c>
      <c r="D5768" t="s">
        <v>29</v>
      </c>
      <c r="H5768">
        <v>1</v>
      </c>
      <c r="L5768">
        <v>1</v>
      </c>
      <c r="M5768">
        <v>1</v>
      </c>
      <c r="O5768">
        <v>1</v>
      </c>
      <c r="S5768" t="s">
        <v>24</v>
      </c>
      <c r="T5768" t="s">
        <v>43</v>
      </c>
    </row>
    <row r="5769" spans="1:20" x14ac:dyDescent="0.25">
      <c r="A5769">
        <v>11585485</v>
      </c>
      <c r="B5769" t="s">
        <v>24</v>
      </c>
      <c r="C5769" t="s">
        <v>5822</v>
      </c>
      <c r="D5769" t="s">
        <v>26</v>
      </c>
      <c r="G5769">
        <v>1</v>
      </c>
      <c r="H5769">
        <v>1</v>
      </c>
      <c r="K5769">
        <v>-1</v>
      </c>
      <c r="N5769">
        <v>0</v>
      </c>
      <c r="O5769">
        <v>-1</v>
      </c>
      <c r="R5769">
        <v>1</v>
      </c>
      <c r="S5769" t="s">
        <v>24</v>
      </c>
      <c r="T5769" t="s">
        <v>43</v>
      </c>
    </row>
    <row r="5770" spans="1:20" x14ac:dyDescent="0.25">
      <c r="A5770">
        <v>11585485</v>
      </c>
      <c r="B5770" t="s">
        <v>24</v>
      </c>
      <c r="C5770" t="s">
        <v>5823</v>
      </c>
      <c r="D5770" t="s">
        <v>26</v>
      </c>
      <c r="N5770">
        <v>0</v>
      </c>
      <c r="O5770">
        <v>0</v>
      </c>
      <c r="S5770" t="s">
        <v>24</v>
      </c>
      <c r="T5770" t="s">
        <v>43</v>
      </c>
    </row>
    <row r="5771" spans="1:20" x14ac:dyDescent="0.25">
      <c r="A5771">
        <v>11585485</v>
      </c>
      <c r="B5771" t="s">
        <v>24</v>
      </c>
      <c r="C5771" t="s">
        <v>5824</v>
      </c>
      <c r="D5771" t="s">
        <v>26</v>
      </c>
      <c r="N5771">
        <v>0</v>
      </c>
      <c r="O5771">
        <v>0</v>
      </c>
      <c r="S5771" t="s">
        <v>24</v>
      </c>
      <c r="T5771" t="s">
        <v>43</v>
      </c>
    </row>
    <row r="5772" spans="1:20" x14ac:dyDescent="0.25">
      <c r="A5772">
        <v>11585485</v>
      </c>
      <c r="B5772" t="s">
        <v>24</v>
      </c>
      <c r="C5772" t="s">
        <v>5825</v>
      </c>
      <c r="D5772" t="s">
        <v>29</v>
      </c>
      <c r="N5772">
        <v>0</v>
      </c>
      <c r="O5772">
        <v>0</v>
      </c>
      <c r="S5772" t="s">
        <v>24</v>
      </c>
      <c r="T5772" t="s">
        <v>43</v>
      </c>
    </row>
    <row r="5773" spans="1:20" x14ac:dyDescent="0.25">
      <c r="A5773">
        <v>11585485</v>
      </c>
      <c r="B5773" t="s">
        <v>24</v>
      </c>
      <c r="C5773" t="s">
        <v>5826</v>
      </c>
      <c r="D5773" t="s">
        <v>26</v>
      </c>
      <c r="G5773">
        <v>1</v>
      </c>
      <c r="J5773">
        <v>0</v>
      </c>
      <c r="N5773">
        <v>1</v>
      </c>
      <c r="O5773">
        <v>1</v>
      </c>
      <c r="R5773">
        <v>1</v>
      </c>
      <c r="S5773" t="s">
        <v>24</v>
      </c>
      <c r="T5773" t="s">
        <v>43</v>
      </c>
    </row>
    <row r="5774" spans="1:20" x14ac:dyDescent="0.25">
      <c r="A5774">
        <v>11585485</v>
      </c>
      <c r="B5774" t="s">
        <v>24</v>
      </c>
      <c r="C5774" t="s">
        <v>5827</v>
      </c>
      <c r="D5774" t="s">
        <v>26</v>
      </c>
      <c r="G5774">
        <v>1</v>
      </c>
      <c r="J5774">
        <v>0</v>
      </c>
      <c r="N5774">
        <v>1</v>
      </c>
      <c r="O5774">
        <v>1</v>
      </c>
      <c r="R5774">
        <v>1</v>
      </c>
      <c r="S5774" t="s">
        <v>24</v>
      </c>
      <c r="T5774" t="s">
        <v>43</v>
      </c>
    </row>
    <row r="5775" spans="1:20" x14ac:dyDescent="0.25">
      <c r="A5775">
        <v>11585485</v>
      </c>
      <c r="B5775" t="s">
        <v>24</v>
      </c>
      <c r="C5775" t="s">
        <v>5828</v>
      </c>
      <c r="D5775" t="s">
        <v>26</v>
      </c>
      <c r="G5775">
        <v>-1</v>
      </c>
      <c r="N5775">
        <v>0</v>
      </c>
      <c r="O5775">
        <v>1</v>
      </c>
      <c r="R5775">
        <v>1</v>
      </c>
      <c r="S5775" t="s">
        <v>24</v>
      </c>
      <c r="T5775" t="s">
        <v>43</v>
      </c>
    </row>
    <row r="5776" spans="1:20" x14ac:dyDescent="0.25">
      <c r="A5776">
        <v>11585485</v>
      </c>
      <c r="B5776" t="s">
        <v>24</v>
      </c>
      <c r="C5776" t="s">
        <v>5829</v>
      </c>
      <c r="D5776" t="s">
        <v>26</v>
      </c>
      <c r="H5776">
        <v>1</v>
      </c>
      <c r="O5776">
        <v>1</v>
      </c>
      <c r="S5776" t="s">
        <v>24</v>
      </c>
      <c r="T5776" t="s">
        <v>43</v>
      </c>
    </row>
    <row r="5777" spans="1:20" x14ac:dyDescent="0.25">
      <c r="A5777">
        <v>11585485</v>
      </c>
      <c r="B5777" t="s">
        <v>24</v>
      </c>
      <c r="C5777" t="s">
        <v>5830</v>
      </c>
      <c r="D5777" t="s">
        <v>26</v>
      </c>
      <c r="H5777">
        <v>1</v>
      </c>
      <c r="O5777">
        <v>1</v>
      </c>
      <c r="S5777" t="s">
        <v>24</v>
      </c>
      <c r="T5777" t="s">
        <v>43</v>
      </c>
    </row>
    <row r="5778" spans="1:20" x14ac:dyDescent="0.25">
      <c r="A5778">
        <v>11585485</v>
      </c>
      <c r="B5778" t="s">
        <v>24</v>
      </c>
      <c r="C5778" t="s">
        <v>5831</v>
      </c>
      <c r="D5778" t="s">
        <v>26</v>
      </c>
      <c r="H5778">
        <v>1</v>
      </c>
      <c r="O5778">
        <v>1</v>
      </c>
      <c r="S5778" t="s">
        <v>24</v>
      </c>
      <c r="T5778" t="s">
        <v>43</v>
      </c>
    </row>
    <row r="5779" spans="1:20" x14ac:dyDescent="0.25">
      <c r="A5779">
        <v>11585485</v>
      </c>
      <c r="B5779" t="s">
        <v>24</v>
      </c>
      <c r="C5779" t="s">
        <v>5832</v>
      </c>
      <c r="D5779" t="s">
        <v>29</v>
      </c>
      <c r="H5779">
        <v>1</v>
      </c>
      <c r="O5779">
        <v>1</v>
      </c>
      <c r="S5779" t="s">
        <v>24</v>
      </c>
      <c r="T5779" t="s">
        <v>43</v>
      </c>
    </row>
    <row r="5780" spans="1:20" x14ac:dyDescent="0.25">
      <c r="A5780">
        <v>11585485</v>
      </c>
      <c r="B5780" t="s">
        <v>24</v>
      </c>
      <c r="C5780" t="s">
        <v>5833</v>
      </c>
      <c r="D5780" t="s">
        <v>26</v>
      </c>
      <c r="K5780">
        <v>1</v>
      </c>
      <c r="L5780">
        <v>1</v>
      </c>
      <c r="O5780">
        <v>1</v>
      </c>
      <c r="S5780" t="s">
        <v>24</v>
      </c>
      <c r="T5780" t="s">
        <v>43</v>
      </c>
    </row>
    <row r="5781" spans="1:20" x14ac:dyDescent="0.25">
      <c r="A5781">
        <v>11585485</v>
      </c>
      <c r="B5781" t="s">
        <v>24</v>
      </c>
      <c r="C5781" t="s">
        <v>5834</v>
      </c>
      <c r="D5781" t="s">
        <v>26</v>
      </c>
      <c r="K5781">
        <v>1</v>
      </c>
      <c r="L5781">
        <v>1</v>
      </c>
      <c r="O5781">
        <v>1</v>
      </c>
      <c r="S5781" t="s">
        <v>24</v>
      </c>
      <c r="T5781" t="s">
        <v>43</v>
      </c>
    </row>
    <row r="5782" spans="1:20" x14ac:dyDescent="0.25">
      <c r="A5782">
        <v>11585485</v>
      </c>
      <c r="B5782" t="s">
        <v>24</v>
      </c>
      <c r="C5782" t="s">
        <v>5835</v>
      </c>
      <c r="D5782" t="s">
        <v>29</v>
      </c>
      <c r="K5782">
        <v>1</v>
      </c>
      <c r="L5782">
        <v>1</v>
      </c>
      <c r="O5782">
        <v>1</v>
      </c>
      <c r="S5782" t="s">
        <v>24</v>
      </c>
      <c r="T5782" t="s">
        <v>43</v>
      </c>
    </row>
    <row r="5783" spans="1:20" x14ac:dyDescent="0.25">
      <c r="A5783">
        <v>11585485</v>
      </c>
      <c r="B5783" t="s">
        <v>24</v>
      </c>
      <c r="C5783" t="s">
        <v>5836</v>
      </c>
      <c r="D5783" t="s">
        <v>26</v>
      </c>
      <c r="G5783">
        <v>1</v>
      </c>
      <c r="J5783">
        <v>0</v>
      </c>
      <c r="L5783">
        <v>0</v>
      </c>
      <c r="M5783">
        <v>1</v>
      </c>
      <c r="O5783">
        <v>1</v>
      </c>
      <c r="S5783" t="s">
        <v>24</v>
      </c>
      <c r="T5783" t="s">
        <v>43</v>
      </c>
    </row>
    <row r="5784" spans="1:20" x14ac:dyDescent="0.25">
      <c r="A5784">
        <v>11585485</v>
      </c>
      <c r="B5784" t="s">
        <v>24</v>
      </c>
      <c r="C5784" t="s">
        <v>5837</v>
      </c>
      <c r="D5784" t="s">
        <v>26</v>
      </c>
      <c r="G5784">
        <v>1</v>
      </c>
      <c r="J5784">
        <v>0</v>
      </c>
      <c r="L5784">
        <v>0</v>
      </c>
      <c r="M5784">
        <v>1</v>
      </c>
      <c r="O5784">
        <v>1</v>
      </c>
      <c r="S5784" t="s">
        <v>24</v>
      </c>
      <c r="T5784" t="s">
        <v>43</v>
      </c>
    </row>
    <row r="5785" spans="1:20" x14ac:dyDescent="0.25">
      <c r="A5785">
        <v>11585485</v>
      </c>
      <c r="B5785" t="s">
        <v>24</v>
      </c>
      <c r="C5785" t="s">
        <v>5838</v>
      </c>
      <c r="D5785" t="s">
        <v>29</v>
      </c>
      <c r="G5785">
        <v>1</v>
      </c>
      <c r="J5785">
        <v>0</v>
      </c>
      <c r="L5785">
        <v>0</v>
      </c>
      <c r="M5785">
        <v>1</v>
      </c>
      <c r="O5785">
        <v>1</v>
      </c>
      <c r="S5785" t="s">
        <v>24</v>
      </c>
      <c r="T5785" t="s">
        <v>43</v>
      </c>
    </row>
    <row r="5786" spans="1:20" x14ac:dyDescent="0.25">
      <c r="A5786">
        <v>11585485</v>
      </c>
      <c r="B5786" t="s">
        <v>24</v>
      </c>
      <c r="C5786" t="s">
        <v>5839</v>
      </c>
      <c r="D5786" t="s">
        <v>26</v>
      </c>
      <c r="G5786">
        <v>1</v>
      </c>
      <c r="M5786">
        <v>1</v>
      </c>
      <c r="O5786">
        <v>1</v>
      </c>
      <c r="S5786" t="s">
        <v>24</v>
      </c>
      <c r="T5786" t="s">
        <v>43</v>
      </c>
    </row>
    <row r="5787" spans="1:20" x14ac:dyDescent="0.25">
      <c r="A5787">
        <v>11585485</v>
      </c>
      <c r="B5787" t="s">
        <v>24</v>
      </c>
      <c r="C5787" t="s">
        <v>5840</v>
      </c>
      <c r="D5787" t="s">
        <v>29</v>
      </c>
      <c r="G5787">
        <v>1</v>
      </c>
      <c r="M5787">
        <v>1</v>
      </c>
      <c r="O5787">
        <v>1</v>
      </c>
      <c r="S5787" t="s">
        <v>24</v>
      </c>
      <c r="T5787" t="s">
        <v>43</v>
      </c>
    </row>
    <row r="5788" spans="1:20" x14ac:dyDescent="0.25">
      <c r="A5788">
        <v>11585485</v>
      </c>
      <c r="B5788" t="s">
        <v>24</v>
      </c>
      <c r="C5788" t="s">
        <v>5841</v>
      </c>
      <c r="D5788" t="s">
        <v>26</v>
      </c>
      <c r="G5788">
        <v>1</v>
      </c>
      <c r="J5788">
        <v>0</v>
      </c>
      <c r="K5788">
        <v>0</v>
      </c>
      <c r="M5788">
        <v>1</v>
      </c>
      <c r="O5788">
        <v>1</v>
      </c>
      <c r="S5788" t="s">
        <v>24</v>
      </c>
      <c r="T5788" t="s">
        <v>43</v>
      </c>
    </row>
    <row r="5789" spans="1:20" x14ac:dyDescent="0.25">
      <c r="A5789">
        <v>11585485</v>
      </c>
      <c r="B5789" t="s">
        <v>24</v>
      </c>
      <c r="C5789" t="s">
        <v>5842</v>
      </c>
      <c r="D5789" t="s">
        <v>26</v>
      </c>
      <c r="G5789">
        <v>1</v>
      </c>
      <c r="J5789">
        <v>0</v>
      </c>
      <c r="K5789">
        <v>0</v>
      </c>
      <c r="M5789">
        <v>1</v>
      </c>
      <c r="O5789">
        <v>1</v>
      </c>
      <c r="S5789" t="s">
        <v>24</v>
      </c>
      <c r="T5789" t="s">
        <v>43</v>
      </c>
    </row>
    <row r="5790" spans="1:20" x14ac:dyDescent="0.25">
      <c r="A5790">
        <v>11585485</v>
      </c>
      <c r="B5790" t="s">
        <v>24</v>
      </c>
      <c r="C5790" t="s">
        <v>5843</v>
      </c>
      <c r="D5790" t="s">
        <v>29</v>
      </c>
      <c r="G5790">
        <v>1</v>
      </c>
      <c r="J5790">
        <v>0</v>
      </c>
      <c r="K5790">
        <v>0</v>
      </c>
      <c r="M5790">
        <v>1</v>
      </c>
      <c r="O5790">
        <v>1</v>
      </c>
      <c r="S5790" t="s">
        <v>24</v>
      </c>
      <c r="T5790" t="s">
        <v>43</v>
      </c>
    </row>
    <row r="5791" spans="1:20" x14ac:dyDescent="0.25">
      <c r="A5791">
        <v>11585485</v>
      </c>
      <c r="B5791" t="s">
        <v>24</v>
      </c>
      <c r="C5791" t="s">
        <v>5844</v>
      </c>
      <c r="D5791" t="s">
        <v>29</v>
      </c>
      <c r="G5791">
        <v>1</v>
      </c>
      <c r="J5791">
        <v>0</v>
      </c>
      <c r="K5791">
        <v>0</v>
      </c>
      <c r="M5791">
        <v>1</v>
      </c>
      <c r="O5791">
        <v>1</v>
      </c>
      <c r="S5791" t="s">
        <v>24</v>
      </c>
      <c r="T5791" t="s">
        <v>43</v>
      </c>
    </row>
    <row r="5792" spans="1:20" x14ac:dyDescent="0.25">
      <c r="A5792">
        <v>11585485</v>
      </c>
      <c r="B5792" t="s">
        <v>24</v>
      </c>
      <c r="C5792" t="s">
        <v>5845</v>
      </c>
      <c r="D5792" t="s">
        <v>26</v>
      </c>
      <c r="F5792">
        <v>-1</v>
      </c>
      <c r="G5792">
        <v>1</v>
      </c>
      <c r="K5792">
        <v>1</v>
      </c>
      <c r="N5792">
        <v>0</v>
      </c>
      <c r="O5792">
        <v>1</v>
      </c>
      <c r="S5792" t="s">
        <v>24</v>
      </c>
      <c r="T5792" t="s">
        <v>43</v>
      </c>
    </row>
    <row r="5793" spans="1:20" x14ac:dyDescent="0.25">
      <c r="A5793">
        <v>11585485</v>
      </c>
      <c r="B5793" t="s">
        <v>24</v>
      </c>
      <c r="C5793" t="s">
        <v>5846</v>
      </c>
      <c r="D5793" t="s">
        <v>26</v>
      </c>
      <c r="G5793">
        <v>0</v>
      </c>
      <c r="J5793">
        <v>0</v>
      </c>
      <c r="M5793">
        <v>1</v>
      </c>
      <c r="O5793">
        <v>1</v>
      </c>
      <c r="S5793" t="s">
        <v>24</v>
      </c>
      <c r="T5793" t="s">
        <v>43</v>
      </c>
    </row>
    <row r="5794" spans="1:20" x14ac:dyDescent="0.25">
      <c r="A5794">
        <v>11585485</v>
      </c>
      <c r="B5794" t="s">
        <v>24</v>
      </c>
      <c r="C5794" t="s">
        <v>5847</v>
      </c>
      <c r="D5794" t="s">
        <v>29</v>
      </c>
      <c r="G5794">
        <v>0</v>
      </c>
      <c r="J5794">
        <v>0</v>
      </c>
      <c r="M5794">
        <v>1</v>
      </c>
      <c r="O5794">
        <v>1</v>
      </c>
      <c r="S5794" t="s">
        <v>24</v>
      </c>
      <c r="T5794" t="s">
        <v>43</v>
      </c>
    </row>
    <row r="5795" spans="1:20" x14ac:dyDescent="0.25">
      <c r="A5795">
        <v>11586159</v>
      </c>
      <c r="B5795" t="s">
        <v>24</v>
      </c>
      <c r="C5795" t="s">
        <v>5848</v>
      </c>
      <c r="D5795" t="s">
        <v>26</v>
      </c>
      <c r="F5795">
        <v>1</v>
      </c>
      <c r="S5795" t="s">
        <v>24</v>
      </c>
      <c r="T5795" t="s">
        <v>82</v>
      </c>
    </row>
    <row r="5796" spans="1:20" x14ac:dyDescent="0.25">
      <c r="A5796">
        <v>11586159</v>
      </c>
      <c r="B5796" t="s">
        <v>24</v>
      </c>
      <c r="C5796" t="s">
        <v>5849</v>
      </c>
      <c r="D5796" t="s">
        <v>26</v>
      </c>
      <c r="H5796">
        <v>1</v>
      </c>
      <c r="J5796">
        <v>1</v>
      </c>
      <c r="S5796" t="s">
        <v>24</v>
      </c>
      <c r="T5796" t="s">
        <v>82</v>
      </c>
    </row>
    <row r="5797" spans="1:20" x14ac:dyDescent="0.25">
      <c r="A5797">
        <v>11589882</v>
      </c>
      <c r="B5797" t="s">
        <v>24</v>
      </c>
      <c r="C5797" t="s">
        <v>5850</v>
      </c>
      <c r="D5797" t="s">
        <v>26</v>
      </c>
      <c r="E5797">
        <v>1</v>
      </c>
      <c r="S5797" t="s">
        <v>24</v>
      </c>
      <c r="T5797" t="s">
        <v>27</v>
      </c>
    </row>
    <row r="5798" spans="1:20" x14ac:dyDescent="0.25">
      <c r="A5798">
        <v>11589882</v>
      </c>
      <c r="B5798" t="s">
        <v>24</v>
      </c>
      <c r="C5798" t="s">
        <v>5851</v>
      </c>
      <c r="D5798" t="s">
        <v>26</v>
      </c>
      <c r="E5798">
        <v>1</v>
      </c>
      <c r="S5798" t="s">
        <v>24</v>
      </c>
      <c r="T5798" t="s">
        <v>27</v>
      </c>
    </row>
    <row r="5799" spans="1:20" x14ac:dyDescent="0.25">
      <c r="A5799">
        <v>11589882</v>
      </c>
      <c r="B5799" t="s">
        <v>24</v>
      </c>
      <c r="C5799" t="s">
        <v>5852</v>
      </c>
      <c r="D5799" t="s">
        <v>29</v>
      </c>
      <c r="E5799">
        <v>1</v>
      </c>
      <c r="S5799" t="s">
        <v>24</v>
      </c>
      <c r="T5799" t="s">
        <v>27</v>
      </c>
    </row>
    <row r="5800" spans="1:20" x14ac:dyDescent="0.25">
      <c r="A5800">
        <v>11593310</v>
      </c>
      <c r="B5800" t="s">
        <v>33</v>
      </c>
      <c r="C5800" t="s">
        <v>5853</v>
      </c>
      <c r="D5800" t="s">
        <v>26</v>
      </c>
      <c r="N5800">
        <v>1</v>
      </c>
      <c r="S5800" t="s">
        <v>33</v>
      </c>
      <c r="T5800" t="s">
        <v>27</v>
      </c>
    </row>
    <row r="5801" spans="1:20" x14ac:dyDescent="0.25">
      <c r="A5801">
        <v>11593310</v>
      </c>
      <c r="B5801" t="s">
        <v>33</v>
      </c>
      <c r="C5801" t="s">
        <v>5854</v>
      </c>
      <c r="D5801" t="s">
        <v>29</v>
      </c>
      <c r="N5801">
        <v>1</v>
      </c>
      <c r="S5801" t="s">
        <v>33</v>
      </c>
      <c r="T5801" t="s">
        <v>27</v>
      </c>
    </row>
    <row r="5802" spans="1:20" x14ac:dyDescent="0.25">
      <c r="A5802">
        <v>11593310</v>
      </c>
      <c r="B5802" t="s">
        <v>33</v>
      </c>
      <c r="C5802" t="s">
        <v>5855</v>
      </c>
      <c r="D5802" t="s">
        <v>26</v>
      </c>
      <c r="N5802">
        <v>1</v>
      </c>
      <c r="S5802" t="s">
        <v>33</v>
      </c>
      <c r="T5802" t="s">
        <v>27</v>
      </c>
    </row>
    <row r="5803" spans="1:20" x14ac:dyDescent="0.25">
      <c r="A5803">
        <v>11593310</v>
      </c>
      <c r="B5803" t="s">
        <v>33</v>
      </c>
      <c r="C5803" t="s">
        <v>5856</v>
      </c>
      <c r="D5803" t="s">
        <v>29</v>
      </c>
      <c r="N5803">
        <v>1</v>
      </c>
      <c r="S5803" t="s">
        <v>33</v>
      </c>
      <c r="T5803" t="s">
        <v>27</v>
      </c>
    </row>
    <row r="5804" spans="1:20" x14ac:dyDescent="0.25">
      <c r="A5804">
        <v>11594989</v>
      </c>
      <c r="B5804" t="s">
        <v>33</v>
      </c>
      <c r="C5804" t="s">
        <v>5857</v>
      </c>
      <c r="D5804" t="s">
        <v>26</v>
      </c>
      <c r="E5804">
        <v>1</v>
      </c>
      <c r="S5804" t="s">
        <v>33</v>
      </c>
      <c r="T5804" t="s">
        <v>35</v>
      </c>
    </row>
    <row r="5805" spans="1:20" x14ac:dyDescent="0.25">
      <c r="A5805">
        <v>11594989</v>
      </c>
      <c r="B5805" t="s">
        <v>33</v>
      </c>
      <c r="C5805" t="s">
        <v>5858</v>
      </c>
      <c r="D5805" t="s">
        <v>26</v>
      </c>
      <c r="E5805">
        <v>1</v>
      </c>
      <c r="S5805" t="s">
        <v>33</v>
      </c>
      <c r="T5805" t="s">
        <v>35</v>
      </c>
    </row>
    <row r="5806" spans="1:20" x14ac:dyDescent="0.25">
      <c r="A5806">
        <v>11594989</v>
      </c>
      <c r="B5806" t="s">
        <v>33</v>
      </c>
      <c r="C5806" t="s">
        <v>5859</v>
      </c>
      <c r="D5806" t="s">
        <v>29</v>
      </c>
      <c r="E5806">
        <v>1</v>
      </c>
      <c r="S5806" t="s">
        <v>33</v>
      </c>
      <c r="T5806" t="s">
        <v>35</v>
      </c>
    </row>
    <row r="5807" spans="1:20" x14ac:dyDescent="0.25">
      <c r="A5807">
        <v>11599704</v>
      </c>
      <c r="B5807" t="s">
        <v>24</v>
      </c>
      <c r="C5807" t="s">
        <v>5860</v>
      </c>
      <c r="D5807" t="s">
        <v>26</v>
      </c>
      <c r="H5807">
        <v>1</v>
      </c>
      <c r="M5807">
        <v>1</v>
      </c>
      <c r="S5807" t="s">
        <v>24</v>
      </c>
      <c r="T5807" t="s">
        <v>87</v>
      </c>
    </row>
    <row r="5808" spans="1:20" x14ac:dyDescent="0.25">
      <c r="A5808">
        <v>11599704</v>
      </c>
      <c r="B5808" t="s">
        <v>24</v>
      </c>
      <c r="C5808" t="s">
        <v>5861</v>
      </c>
      <c r="D5808" t="s">
        <v>26</v>
      </c>
      <c r="H5808">
        <v>1</v>
      </c>
      <c r="M5808">
        <v>1</v>
      </c>
      <c r="S5808" t="s">
        <v>24</v>
      </c>
      <c r="T5808" t="s">
        <v>87</v>
      </c>
    </row>
    <row r="5809" spans="1:24" x14ac:dyDescent="0.25">
      <c r="A5809">
        <v>11599704</v>
      </c>
      <c r="B5809" t="s">
        <v>24</v>
      </c>
      <c r="C5809" t="s">
        <v>5862</v>
      </c>
      <c r="D5809" t="s">
        <v>26</v>
      </c>
      <c r="G5809">
        <v>0</v>
      </c>
      <c r="J5809">
        <v>1</v>
      </c>
      <c r="L5809">
        <v>0</v>
      </c>
      <c r="O5809">
        <v>1</v>
      </c>
      <c r="S5809" t="s">
        <v>24</v>
      </c>
      <c r="T5809" t="s">
        <v>87</v>
      </c>
    </row>
    <row r="5810" spans="1:24" x14ac:dyDescent="0.25">
      <c r="A5810">
        <v>11599704</v>
      </c>
      <c r="B5810" t="s">
        <v>24</v>
      </c>
      <c r="C5810" t="s">
        <v>5863</v>
      </c>
      <c r="D5810" t="s">
        <v>29</v>
      </c>
      <c r="G5810">
        <v>0</v>
      </c>
      <c r="J5810">
        <v>1</v>
      </c>
      <c r="L5810">
        <v>0</v>
      </c>
      <c r="O5810">
        <v>1</v>
      </c>
      <c r="S5810" t="s">
        <v>24</v>
      </c>
      <c r="T5810" t="s">
        <v>87</v>
      </c>
    </row>
    <row r="5811" spans="1:24" x14ac:dyDescent="0.25">
      <c r="A5811">
        <v>11599704</v>
      </c>
      <c r="B5811" t="s">
        <v>24</v>
      </c>
      <c r="C5811" t="s">
        <v>5864</v>
      </c>
      <c r="D5811" t="s">
        <v>29</v>
      </c>
      <c r="G5811">
        <v>0</v>
      </c>
      <c r="J5811">
        <v>1</v>
      </c>
      <c r="L5811">
        <v>0</v>
      </c>
      <c r="O5811">
        <v>1</v>
      </c>
      <c r="S5811" t="s">
        <v>24</v>
      </c>
      <c r="T5811" t="s">
        <v>87</v>
      </c>
    </row>
    <row r="5812" spans="1:24" x14ac:dyDescent="0.25">
      <c r="A5812">
        <v>11601822</v>
      </c>
      <c r="B5812" t="s">
        <v>24</v>
      </c>
      <c r="C5812" t="s">
        <v>5865</v>
      </c>
      <c r="D5812" t="s">
        <v>26</v>
      </c>
      <c r="E5812">
        <v>1</v>
      </c>
      <c r="S5812" t="s">
        <v>24</v>
      </c>
      <c r="T5812" t="s">
        <v>82</v>
      </c>
    </row>
    <row r="5813" spans="1:24" x14ac:dyDescent="0.25">
      <c r="A5813">
        <v>11601822</v>
      </c>
      <c r="B5813" t="s">
        <v>24</v>
      </c>
      <c r="C5813" t="s">
        <v>5866</v>
      </c>
      <c r="D5813" t="s">
        <v>26</v>
      </c>
      <c r="E5813">
        <v>1</v>
      </c>
      <c r="S5813" t="s">
        <v>24</v>
      </c>
      <c r="T5813" t="s">
        <v>82</v>
      </c>
    </row>
    <row r="5814" spans="1:24" x14ac:dyDescent="0.25">
      <c r="A5814">
        <v>11601822</v>
      </c>
      <c r="B5814" t="s">
        <v>24</v>
      </c>
      <c r="C5814" t="s">
        <v>5867</v>
      </c>
      <c r="D5814" t="s">
        <v>29</v>
      </c>
      <c r="E5814">
        <v>1</v>
      </c>
      <c r="S5814" t="s">
        <v>24</v>
      </c>
      <c r="T5814" t="s">
        <v>82</v>
      </c>
    </row>
    <row r="5815" spans="1:24" x14ac:dyDescent="0.25">
      <c r="A5815">
        <v>11601822</v>
      </c>
      <c r="B5815" t="s">
        <v>24</v>
      </c>
      <c r="C5815" t="s">
        <v>5868</v>
      </c>
      <c r="D5815" t="s">
        <v>26</v>
      </c>
      <c r="L5815">
        <v>1</v>
      </c>
      <c r="S5815" t="s">
        <v>24</v>
      </c>
      <c r="T5815" t="s">
        <v>82</v>
      </c>
    </row>
    <row r="5816" spans="1:24" x14ac:dyDescent="0.25">
      <c r="A5816">
        <v>11601822</v>
      </c>
      <c r="B5816" t="s">
        <v>24</v>
      </c>
      <c r="C5816" t="s">
        <v>5869</v>
      </c>
      <c r="D5816" t="s">
        <v>29</v>
      </c>
      <c r="L5816">
        <v>1</v>
      </c>
      <c r="S5816" t="s">
        <v>24</v>
      </c>
      <c r="T5816" t="s">
        <v>82</v>
      </c>
    </row>
    <row r="5817" spans="1:24" x14ac:dyDescent="0.25">
      <c r="A5817">
        <v>11601822</v>
      </c>
      <c r="B5817" t="s">
        <v>24</v>
      </c>
      <c r="C5817" t="s">
        <v>5870</v>
      </c>
      <c r="D5817" t="s">
        <v>26</v>
      </c>
      <c r="J5817">
        <v>0</v>
      </c>
      <c r="L5817">
        <v>0</v>
      </c>
      <c r="S5817" t="s">
        <v>24</v>
      </c>
      <c r="T5817" t="s">
        <v>82</v>
      </c>
    </row>
    <row r="5818" spans="1:24" x14ac:dyDescent="0.25">
      <c r="A5818">
        <v>11601822</v>
      </c>
      <c r="B5818" t="s">
        <v>24</v>
      </c>
      <c r="C5818" t="s">
        <v>5871</v>
      </c>
      <c r="D5818" t="s">
        <v>26</v>
      </c>
      <c r="J5818">
        <v>0</v>
      </c>
      <c r="L5818">
        <v>0</v>
      </c>
      <c r="S5818" t="s">
        <v>24</v>
      </c>
      <c r="T5818" t="s">
        <v>82</v>
      </c>
    </row>
    <row r="5819" spans="1:24" x14ac:dyDescent="0.25">
      <c r="A5819">
        <v>11601822</v>
      </c>
      <c r="B5819" t="s">
        <v>24</v>
      </c>
      <c r="C5819" t="s">
        <v>5872</v>
      </c>
      <c r="D5819" t="s">
        <v>29</v>
      </c>
      <c r="J5819">
        <v>0</v>
      </c>
      <c r="L5819">
        <v>0</v>
      </c>
      <c r="S5819" t="s">
        <v>24</v>
      </c>
      <c r="T5819" t="s">
        <v>82</v>
      </c>
    </row>
    <row r="5820" spans="1:24" x14ac:dyDescent="0.25">
      <c r="A5820">
        <v>11607042</v>
      </c>
      <c r="B5820" t="s">
        <v>33</v>
      </c>
      <c r="C5820" t="s">
        <v>5873</v>
      </c>
      <c r="D5820" t="s">
        <v>26</v>
      </c>
      <c r="E5820">
        <v>1</v>
      </c>
      <c r="J5820">
        <v>0</v>
      </c>
      <c r="L5820">
        <v>0</v>
      </c>
      <c r="O5820">
        <v>0</v>
      </c>
      <c r="S5820" t="s">
        <v>33</v>
      </c>
      <c r="T5820" t="s">
        <v>82</v>
      </c>
      <c r="V5820" t="s">
        <v>36</v>
      </c>
      <c r="W5820" t="s">
        <v>37</v>
      </c>
      <c r="X5820" t="s">
        <v>44</v>
      </c>
    </row>
    <row r="5821" spans="1:24" x14ac:dyDescent="0.25">
      <c r="A5821">
        <v>11607042</v>
      </c>
      <c r="B5821" t="s">
        <v>33</v>
      </c>
      <c r="C5821" t="s">
        <v>5874</v>
      </c>
      <c r="D5821" t="s">
        <v>29</v>
      </c>
      <c r="E5821">
        <v>1</v>
      </c>
      <c r="J5821">
        <v>0</v>
      </c>
      <c r="L5821">
        <v>0</v>
      </c>
      <c r="O5821">
        <v>0</v>
      </c>
      <c r="S5821" t="s">
        <v>33</v>
      </c>
      <c r="T5821" t="s">
        <v>82</v>
      </c>
      <c r="V5821" t="s">
        <v>36</v>
      </c>
      <c r="W5821" t="s">
        <v>37</v>
      </c>
      <c r="X5821" t="s">
        <v>44</v>
      </c>
    </row>
    <row r="5822" spans="1:24" x14ac:dyDescent="0.25">
      <c r="A5822">
        <v>11607042</v>
      </c>
      <c r="B5822" t="s">
        <v>33</v>
      </c>
      <c r="C5822" t="s">
        <v>5875</v>
      </c>
      <c r="D5822" t="s">
        <v>26</v>
      </c>
      <c r="E5822">
        <v>1</v>
      </c>
      <c r="L5822">
        <v>0</v>
      </c>
      <c r="S5822" t="s">
        <v>33</v>
      </c>
      <c r="T5822" t="s">
        <v>82</v>
      </c>
      <c r="V5822" t="s">
        <v>36</v>
      </c>
      <c r="W5822" t="s">
        <v>37</v>
      </c>
      <c r="X5822" t="s">
        <v>44</v>
      </c>
    </row>
    <row r="5823" spans="1:24" x14ac:dyDescent="0.25">
      <c r="A5823">
        <v>11607042</v>
      </c>
      <c r="B5823" t="s">
        <v>33</v>
      </c>
      <c r="C5823" t="s">
        <v>5876</v>
      </c>
      <c r="D5823" t="s">
        <v>29</v>
      </c>
      <c r="E5823">
        <v>1</v>
      </c>
      <c r="L5823">
        <v>0</v>
      </c>
      <c r="S5823" t="s">
        <v>33</v>
      </c>
      <c r="T5823" t="s">
        <v>82</v>
      </c>
      <c r="V5823" t="s">
        <v>36</v>
      </c>
      <c r="W5823" t="s">
        <v>37</v>
      </c>
      <c r="X5823" t="s">
        <v>44</v>
      </c>
    </row>
    <row r="5824" spans="1:24" x14ac:dyDescent="0.25">
      <c r="A5824">
        <v>11607042</v>
      </c>
      <c r="B5824" t="s">
        <v>33</v>
      </c>
      <c r="C5824" t="s">
        <v>5877</v>
      </c>
      <c r="D5824" t="s">
        <v>26</v>
      </c>
      <c r="E5824">
        <v>1</v>
      </c>
      <c r="L5824">
        <v>0</v>
      </c>
      <c r="S5824" t="s">
        <v>33</v>
      </c>
      <c r="T5824" t="s">
        <v>82</v>
      </c>
      <c r="V5824" t="s">
        <v>36</v>
      </c>
      <c r="W5824" t="s">
        <v>37</v>
      </c>
      <c r="X5824" t="s">
        <v>44</v>
      </c>
    </row>
    <row r="5825" spans="1:24" x14ac:dyDescent="0.25">
      <c r="A5825">
        <v>11607042</v>
      </c>
      <c r="B5825" t="s">
        <v>33</v>
      </c>
      <c r="C5825" t="s">
        <v>5878</v>
      </c>
      <c r="D5825" t="s">
        <v>29</v>
      </c>
      <c r="E5825">
        <v>1</v>
      </c>
      <c r="L5825">
        <v>0</v>
      </c>
      <c r="S5825" t="s">
        <v>33</v>
      </c>
      <c r="T5825" t="s">
        <v>82</v>
      </c>
      <c r="V5825" t="s">
        <v>36</v>
      </c>
      <c r="W5825" t="s">
        <v>37</v>
      </c>
      <c r="X5825" t="s">
        <v>44</v>
      </c>
    </row>
    <row r="5826" spans="1:24" x14ac:dyDescent="0.25">
      <c r="A5826">
        <v>11607042</v>
      </c>
      <c r="B5826" t="s">
        <v>33</v>
      </c>
      <c r="C5826" t="s">
        <v>5879</v>
      </c>
      <c r="D5826" t="s">
        <v>26</v>
      </c>
      <c r="E5826">
        <v>1</v>
      </c>
      <c r="L5826">
        <v>0</v>
      </c>
      <c r="S5826" t="s">
        <v>33</v>
      </c>
      <c r="T5826" t="s">
        <v>82</v>
      </c>
      <c r="V5826" t="s">
        <v>36</v>
      </c>
      <c r="W5826" t="s">
        <v>37</v>
      </c>
      <c r="X5826" t="s">
        <v>44</v>
      </c>
    </row>
    <row r="5827" spans="1:24" x14ac:dyDescent="0.25">
      <c r="A5827">
        <v>11607042</v>
      </c>
      <c r="B5827" t="s">
        <v>33</v>
      </c>
      <c r="C5827" t="s">
        <v>5880</v>
      </c>
      <c r="D5827" t="s">
        <v>29</v>
      </c>
      <c r="E5827">
        <v>1</v>
      </c>
      <c r="L5827">
        <v>0</v>
      </c>
      <c r="S5827" t="s">
        <v>33</v>
      </c>
      <c r="T5827" t="s">
        <v>82</v>
      </c>
      <c r="V5827" t="s">
        <v>36</v>
      </c>
      <c r="W5827" t="s">
        <v>37</v>
      </c>
      <c r="X5827" t="s">
        <v>44</v>
      </c>
    </row>
    <row r="5828" spans="1:24" x14ac:dyDescent="0.25">
      <c r="A5828">
        <v>11607042</v>
      </c>
      <c r="B5828" t="s">
        <v>33</v>
      </c>
      <c r="C5828" t="s">
        <v>5881</v>
      </c>
      <c r="D5828" t="s">
        <v>26</v>
      </c>
      <c r="E5828">
        <v>1</v>
      </c>
      <c r="G5828">
        <v>0</v>
      </c>
      <c r="N5828">
        <v>0</v>
      </c>
      <c r="O5828">
        <v>0</v>
      </c>
      <c r="S5828" t="s">
        <v>33</v>
      </c>
      <c r="T5828" t="s">
        <v>82</v>
      </c>
      <c r="V5828" t="s">
        <v>36</v>
      </c>
      <c r="W5828" t="s">
        <v>37</v>
      </c>
      <c r="X5828" t="s">
        <v>44</v>
      </c>
    </row>
    <row r="5829" spans="1:24" x14ac:dyDescent="0.25">
      <c r="A5829">
        <v>11607042</v>
      </c>
      <c r="B5829" t="s">
        <v>33</v>
      </c>
      <c r="C5829" t="s">
        <v>5882</v>
      </c>
      <c r="D5829" t="s">
        <v>29</v>
      </c>
      <c r="E5829">
        <v>1</v>
      </c>
      <c r="G5829">
        <v>0</v>
      </c>
      <c r="N5829">
        <v>0</v>
      </c>
      <c r="O5829">
        <v>0</v>
      </c>
      <c r="S5829" t="s">
        <v>33</v>
      </c>
      <c r="T5829" t="s">
        <v>82</v>
      </c>
      <c r="V5829" t="s">
        <v>36</v>
      </c>
      <c r="W5829" t="s">
        <v>37</v>
      </c>
      <c r="X5829" t="s">
        <v>44</v>
      </c>
    </row>
    <row r="5830" spans="1:24" x14ac:dyDescent="0.25">
      <c r="A5830">
        <v>11607042</v>
      </c>
      <c r="B5830" t="s">
        <v>33</v>
      </c>
      <c r="C5830" t="s">
        <v>5883</v>
      </c>
      <c r="D5830" t="s">
        <v>26</v>
      </c>
      <c r="E5830">
        <v>1</v>
      </c>
      <c r="L5830">
        <v>0</v>
      </c>
      <c r="S5830" t="s">
        <v>33</v>
      </c>
      <c r="T5830" t="s">
        <v>82</v>
      </c>
      <c r="V5830" t="s">
        <v>36</v>
      </c>
      <c r="W5830" t="s">
        <v>37</v>
      </c>
      <c r="X5830" t="s">
        <v>44</v>
      </c>
    </row>
    <row r="5831" spans="1:24" x14ac:dyDescent="0.25">
      <c r="A5831">
        <v>11607042</v>
      </c>
      <c r="B5831" t="s">
        <v>33</v>
      </c>
      <c r="C5831" t="s">
        <v>5884</v>
      </c>
      <c r="D5831" t="s">
        <v>29</v>
      </c>
      <c r="E5831">
        <v>1</v>
      </c>
      <c r="L5831">
        <v>0</v>
      </c>
      <c r="S5831" t="s">
        <v>33</v>
      </c>
      <c r="T5831" t="s">
        <v>82</v>
      </c>
      <c r="V5831" t="s">
        <v>36</v>
      </c>
      <c r="W5831" t="s">
        <v>37</v>
      </c>
      <c r="X5831" t="s">
        <v>44</v>
      </c>
    </row>
    <row r="5832" spans="1:24" x14ac:dyDescent="0.25">
      <c r="A5832">
        <v>11607042</v>
      </c>
      <c r="B5832" t="s">
        <v>33</v>
      </c>
      <c r="C5832" t="s">
        <v>5885</v>
      </c>
      <c r="D5832" t="s">
        <v>26</v>
      </c>
      <c r="E5832">
        <v>1</v>
      </c>
      <c r="S5832" t="s">
        <v>33</v>
      </c>
      <c r="T5832" t="s">
        <v>82</v>
      </c>
      <c r="V5832" t="s">
        <v>36</v>
      </c>
      <c r="W5832" t="s">
        <v>37</v>
      </c>
      <c r="X5832" t="s">
        <v>44</v>
      </c>
    </row>
    <row r="5833" spans="1:24" x14ac:dyDescent="0.25">
      <c r="A5833">
        <v>11607042</v>
      </c>
      <c r="B5833" t="s">
        <v>33</v>
      </c>
      <c r="C5833" t="s">
        <v>5886</v>
      </c>
      <c r="D5833" t="s">
        <v>29</v>
      </c>
      <c r="E5833">
        <v>1</v>
      </c>
      <c r="S5833" t="s">
        <v>33</v>
      </c>
      <c r="T5833" t="s">
        <v>82</v>
      </c>
      <c r="V5833" t="s">
        <v>36</v>
      </c>
      <c r="W5833" t="s">
        <v>37</v>
      </c>
      <c r="X5833" t="s">
        <v>44</v>
      </c>
    </row>
    <row r="5834" spans="1:24" x14ac:dyDescent="0.25">
      <c r="A5834">
        <v>11607042</v>
      </c>
      <c r="B5834" t="s">
        <v>33</v>
      </c>
      <c r="C5834" t="s">
        <v>5887</v>
      </c>
      <c r="D5834" t="s">
        <v>26</v>
      </c>
      <c r="E5834">
        <v>1</v>
      </c>
      <c r="S5834" t="s">
        <v>33</v>
      </c>
      <c r="T5834" t="s">
        <v>82</v>
      </c>
      <c r="V5834" t="s">
        <v>36</v>
      </c>
      <c r="W5834" t="s">
        <v>37</v>
      </c>
      <c r="X5834" t="s">
        <v>44</v>
      </c>
    </row>
    <row r="5835" spans="1:24" x14ac:dyDescent="0.25">
      <c r="A5835">
        <v>11607042</v>
      </c>
      <c r="B5835" t="s">
        <v>33</v>
      </c>
      <c r="C5835" t="s">
        <v>5888</v>
      </c>
      <c r="D5835" t="s">
        <v>29</v>
      </c>
      <c r="E5835">
        <v>1</v>
      </c>
      <c r="S5835" t="s">
        <v>33</v>
      </c>
      <c r="T5835" t="s">
        <v>82</v>
      </c>
      <c r="V5835" t="s">
        <v>36</v>
      </c>
      <c r="W5835" t="s">
        <v>37</v>
      </c>
      <c r="X5835" t="s">
        <v>44</v>
      </c>
    </row>
    <row r="5836" spans="1:24" x14ac:dyDescent="0.25">
      <c r="A5836">
        <v>11608108</v>
      </c>
      <c r="B5836" t="s">
        <v>33</v>
      </c>
      <c r="C5836" t="s">
        <v>5889</v>
      </c>
      <c r="D5836" t="s">
        <v>26</v>
      </c>
      <c r="E5836">
        <v>1</v>
      </c>
      <c r="R5836">
        <v>1</v>
      </c>
      <c r="S5836" t="s">
        <v>33</v>
      </c>
      <c r="T5836" t="s">
        <v>35</v>
      </c>
      <c r="V5836" t="s">
        <v>36</v>
      </c>
      <c r="W5836" t="s">
        <v>37</v>
      </c>
      <c r="X5836" t="s">
        <v>44</v>
      </c>
    </row>
    <row r="5837" spans="1:24" x14ac:dyDescent="0.25">
      <c r="A5837">
        <v>11608108</v>
      </c>
      <c r="B5837" t="s">
        <v>33</v>
      </c>
      <c r="C5837" t="s">
        <v>5890</v>
      </c>
      <c r="D5837" t="s">
        <v>29</v>
      </c>
      <c r="E5837">
        <v>1</v>
      </c>
      <c r="R5837">
        <v>1</v>
      </c>
      <c r="S5837" t="s">
        <v>33</v>
      </c>
      <c r="T5837" t="s">
        <v>35</v>
      </c>
      <c r="V5837" t="s">
        <v>36</v>
      </c>
      <c r="W5837" t="s">
        <v>37</v>
      </c>
      <c r="X5837" t="s">
        <v>44</v>
      </c>
    </row>
    <row r="5838" spans="1:24" x14ac:dyDescent="0.25">
      <c r="A5838">
        <v>11608995</v>
      </c>
      <c r="B5838" t="s">
        <v>33</v>
      </c>
      <c r="C5838" t="s">
        <v>5891</v>
      </c>
      <c r="D5838" t="s">
        <v>26</v>
      </c>
      <c r="E5838">
        <v>1</v>
      </c>
      <c r="G5838">
        <v>0</v>
      </c>
      <c r="J5838">
        <v>0</v>
      </c>
      <c r="L5838">
        <v>0</v>
      </c>
      <c r="O5838">
        <v>0</v>
      </c>
      <c r="R5838">
        <v>0</v>
      </c>
      <c r="S5838" t="s">
        <v>33</v>
      </c>
      <c r="T5838" t="s">
        <v>27</v>
      </c>
    </row>
    <row r="5839" spans="1:24" x14ac:dyDescent="0.25">
      <c r="A5839">
        <v>11608995</v>
      </c>
      <c r="B5839" t="s">
        <v>33</v>
      </c>
      <c r="C5839" t="s">
        <v>5892</v>
      </c>
      <c r="D5839" t="s">
        <v>29</v>
      </c>
      <c r="E5839">
        <v>1</v>
      </c>
      <c r="G5839">
        <v>0</v>
      </c>
      <c r="J5839">
        <v>0</v>
      </c>
      <c r="L5839">
        <v>0</v>
      </c>
      <c r="O5839">
        <v>0</v>
      </c>
      <c r="R5839">
        <v>0</v>
      </c>
      <c r="S5839" t="s">
        <v>33</v>
      </c>
      <c r="T5839" t="s">
        <v>27</v>
      </c>
    </row>
    <row r="5840" spans="1:24" x14ac:dyDescent="0.25">
      <c r="A5840">
        <v>11610140</v>
      </c>
      <c r="B5840" t="s">
        <v>33</v>
      </c>
      <c r="C5840" t="s">
        <v>5893</v>
      </c>
      <c r="D5840" t="s">
        <v>26</v>
      </c>
      <c r="E5840">
        <v>1</v>
      </c>
      <c r="R5840">
        <v>1</v>
      </c>
      <c r="S5840" t="s">
        <v>33</v>
      </c>
      <c r="T5840" t="s">
        <v>82</v>
      </c>
      <c r="V5840" t="s">
        <v>36</v>
      </c>
      <c r="W5840" t="s">
        <v>37</v>
      </c>
      <c r="X5840" t="s">
        <v>57</v>
      </c>
    </row>
    <row r="5841" spans="1:24" x14ac:dyDescent="0.25">
      <c r="A5841">
        <v>11610140</v>
      </c>
      <c r="B5841" t="s">
        <v>33</v>
      </c>
      <c r="C5841" t="s">
        <v>5894</v>
      </c>
      <c r="D5841" t="s">
        <v>26</v>
      </c>
      <c r="G5841">
        <v>1</v>
      </c>
      <c r="R5841">
        <v>1</v>
      </c>
      <c r="S5841" t="s">
        <v>33</v>
      </c>
      <c r="T5841" t="s">
        <v>82</v>
      </c>
      <c r="V5841" t="s">
        <v>36</v>
      </c>
      <c r="W5841" t="s">
        <v>37</v>
      </c>
      <c r="X5841" t="s">
        <v>57</v>
      </c>
    </row>
    <row r="5842" spans="1:24" x14ac:dyDescent="0.25">
      <c r="A5842">
        <v>11610140</v>
      </c>
      <c r="B5842" t="s">
        <v>33</v>
      </c>
      <c r="C5842" t="s">
        <v>5895</v>
      </c>
      <c r="D5842" t="s">
        <v>26</v>
      </c>
      <c r="G5842">
        <v>1</v>
      </c>
      <c r="H5842">
        <v>1</v>
      </c>
      <c r="R5842">
        <v>1</v>
      </c>
      <c r="S5842" t="s">
        <v>33</v>
      </c>
      <c r="T5842" t="s">
        <v>82</v>
      </c>
      <c r="V5842" t="s">
        <v>36</v>
      </c>
      <c r="W5842" t="s">
        <v>37</v>
      </c>
      <c r="X5842" t="s">
        <v>57</v>
      </c>
    </row>
    <row r="5843" spans="1:24" x14ac:dyDescent="0.25">
      <c r="A5843">
        <v>11610140</v>
      </c>
      <c r="B5843" t="s">
        <v>33</v>
      </c>
      <c r="C5843" t="s">
        <v>5896</v>
      </c>
      <c r="D5843" t="s">
        <v>26</v>
      </c>
      <c r="H5843">
        <v>1</v>
      </c>
      <c r="R5843">
        <v>1</v>
      </c>
      <c r="S5843" t="s">
        <v>33</v>
      </c>
      <c r="T5843" t="s">
        <v>82</v>
      </c>
      <c r="V5843" t="s">
        <v>36</v>
      </c>
      <c r="W5843" t="s">
        <v>37</v>
      </c>
      <c r="X5843" t="s">
        <v>57</v>
      </c>
    </row>
    <row r="5844" spans="1:24" x14ac:dyDescent="0.25">
      <c r="A5844">
        <v>11610140</v>
      </c>
      <c r="B5844" t="s">
        <v>33</v>
      </c>
      <c r="C5844" t="s">
        <v>5897</v>
      </c>
      <c r="D5844" t="s">
        <v>26</v>
      </c>
      <c r="G5844">
        <v>0</v>
      </c>
      <c r="H5844">
        <v>1</v>
      </c>
      <c r="N5844">
        <v>0</v>
      </c>
      <c r="O5844">
        <v>0</v>
      </c>
      <c r="R5844">
        <v>1</v>
      </c>
      <c r="S5844" t="s">
        <v>33</v>
      </c>
      <c r="T5844" t="s">
        <v>82</v>
      </c>
      <c r="V5844" t="s">
        <v>36</v>
      </c>
      <c r="W5844" t="s">
        <v>37</v>
      </c>
      <c r="X5844" t="s">
        <v>57</v>
      </c>
    </row>
    <row r="5845" spans="1:24" x14ac:dyDescent="0.25">
      <c r="A5845">
        <v>11610140</v>
      </c>
      <c r="B5845" t="s">
        <v>33</v>
      </c>
      <c r="C5845" t="s">
        <v>5898</v>
      </c>
      <c r="D5845" t="s">
        <v>26</v>
      </c>
      <c r="G5845">
        <v>1</v>
      </c>
      <c r="H5845">
        <v>1</v>
      </c>
      <c r="J5845">
        <v>1</v>
      </c>
      <c r="L5845">
        <v>1</v>
      </c>
      <c r="M5845">
        <v>1</v>
      </c>
      <c r="O5845">
        <v>1</v>
      </c>
      <c r="R5845">
        <v>1</v>
      </c>
      <c r="S5845" t="s">
        <v>33</v>
      </c>
      <c r="T5845" t="s">
        <v>82</v>
      </c>
      <c r="V5845" t="s">
        <v>36</v>
      </c>
      <c r="W5845" t="s">
        <v>37</v>
      </c>
      <c r="X5845" t="s">
        <v>57</v>
      </c>
    </row>
    <row r="5846" spans="1:24" x14ac:dyDescent="0.25">
      <c r="A5846">
        <v>11610140</v>
      </c>
      <c r="B5846" t="s">
        <v>33</v>
      </c>
      <c r="C5846" t="s">
        <v>5899</v>
      </c>
      <c r="D5846" t="s">
        <v>26</v>
      </c>
      <c r="H5846">
        <v>1</v>
      </c>
      <c r="S5846" t="s">
        <v>33</v>
      </c>
      <c r="T5846" t="s">
        <v>82</v>
      </c>
      <c r="V5846" t="s">
        <v>36</v>
      </c>
      <c r="W5846" t="s">
        <v>37</v>
      </c>
      <c r="X5846" t="s">
        <v>57</v>
      </c>
    </row>
    <row r="5847" spans="1:24" x14ac:dyDescent="0.25">
      <c r="A5847">
        <v>11610140</v>
      </c>
      <c r="B5847" t="s">
        <v>33</v>
      </c>
      <c r="C5847" t="s">
        <v>5900</v>
      </c>
      <c r="D5847" t="s">
        <v>26</v>
      </c>
      <c r="E5847">
        <v>1</v>
      </c>
      <c r="R5847">
        <v>1</v>
      </c>
      <c r="S5847" t="s">
        <v>33</v>
      </c>
      <c r="T5847" t="s">
        <v>82</v>
      </c>
      <c r="V5847" t="s">
        <v>36</v>
      </c>
      <c r="W5847" t="s">
        <v>37</v>
      </c>
      <c r="X5847" t="s">
        <v>57</v>
      </c>
    </row>
    <row r="5848" spans="1:24" x14ac:dyDescent="0.25">
      <c r="A5848">
        <v>11610140</v>
      </c>
      <c r="B5848" t="s">
        <v>33</v>
      </c>
      <c r="C5848" t="s">
        <v>5901</v>
      </c>
      <c r="D5848" t="s">
        <v>26</v>
      </c>
      <c r="E5848">
        <v>1</v>
      </c>
      <c r="R5848">
        <v>1</v>
      </c>
      <c r="S5848" t="s">
        <v>33</v>
      </c>
      <c r="T5848" t="s">
        <v>82</v>
      </c>
      <c r="V5848" t="s">
        <v>36</v>
      </c>
      <c r="W5848" t="s">
        <v>37</v>
      </c>
      <c r="X5848" t="s">
        <v>57</v>
      </c>
    </row>
    <row r="5849" spans="1:24" x14ac:dyDescent="0.25">
      <c r="A5849">
        <v>11610140</v>
      </c>
      <c r="B5849" t="s">
        <v>33</v>
      </c>
      <c r="C5849" t="s">
        <v>5902</v>
      </c>
      <c r="D5849" t="s">
        <v>26</v>
      </c>
      <c r="G5849">
        <v>1</v>
      </c>
      <c r="H5849">
        <v>1</v>
      </c>
      <c r="J5849">
        <v>1</v>
      </c>
      <c r="O5849">
        <v>1</v>
      </c>
      <c r="R5849">
        <v>1</v>
      </c>
      <c r="S5849" t="s">
        <v>33</v>
      </c>
      <c r="T5849" t="s">
        <v>82</v>
      </c>
      <c r="V5849" t="s">
        <v>36</v>
      </c>
      <c r="W5849" t="s">
        <v>37</v>
      </c>
      <c r="X5849" t="s">
        <v>57</v>
      </c>
    </row>
    <row r="5850" spans="1:24" x14ac:dyDescent="0.25">
      <c r="A5850">
        <v>11610140</v>
      </c>
      <c r="B5850" t="s">
        <v>33</v>
      </c>
      <c r="C5850" t="s">
        <v>5903</v>
      </c>
      <c r="D5850" t="s">
        <v>26</v>
      </c>
      <c r="F5850">
        <v>0</v>
      </c>
      <c r="G5850">
        <v>0</v>
      </c>
      <c r="H5850">
        <v>1</v>
      </c>
      <c r="N5850">
        <v>0</v>
      </c>
      <c r="O5850">
        <v>1</v>
      </c>
      <c r="R5850">
        <v>1</v>
      </c>
      <c r="S5850" t="s">
        <v>33</v>
      </c>
      <c r="T5850" t="s">
        <v>82</v>
      </c>
      <c r="V5850" t="s">
        <v>36</v>
      </c>
      <c r="W5850" t="s">
        <v>37</v>
      </c>
      <c r="X5850" t="s">
        <v>57</v>
      </c>
    </row>
    <row r="5851" spans="1:24" x14ac:dyDescent="0.25">
      <c r="A5851">
        <v>11610140</v>
      </c>
      <c r="B5851" t="s">
        <v>33</v>
      </c>
      <c r="C5851" t="s">
        <v>5904</v>
      </c>
      <c r="D5851" t="s">
        <v>26</v>
      </c>
      <c r="F5851">
        <v>0</v>
      </c>
      <c r="G5851">
        <v>0</v>
      </c>
      <c r="H5851">
        <v>1</v>
      </c>
      <c r="J5851">
        <v>1</v>
      </c>
      <c r="L5851">
        <v>-1</v>
      </c>
      <c r="M5851">
        <v>-1</v>
      </c>
      <c r="N5851">
        <v>0</v>
      </c>
      <c r="R5851">
        <v>1</v>
      </c>
      <c r="S5851" t="s">
        <v>33</v>
      </c>
      <c r="T5851" t="s">
        <v>82</v>
      </c>
      <c r="V5851" t="s">
        <v>36</v>
      </c>
      <c r="W5851" t="s">
        <v>37</v>
      </c>
      <c r="X5851" t="s">
        <v>57</v>
      </c>
    </row>
    <row r="5852" spans="1:24" x14ac:dyDescent="0.25">
      <c r="A5852">
        <v>11610326</v>
      </c>
      <c r="B5852" t="s">
        <v>24</v>
      </c>
      <c r="C5852" t="s">
        <v>5905</v>
      </c>
      <c r="D5852" t="s">
        <v>26</v>
      </c>
      <c r="G5852">
        <v>0</v>
      </c>
      <c r="H5852">
        <v>1</v>
      </c>
      <c r="I5852">
        <v>0</v>
      </c>
      <c r="S5852" t="s">
        <v>24</v>
      </c>
      <c r="T5852" t="s">
        <v>82</v>
      </c>
    </row>
    <row r="5853" spans="1:24" x14ac:dyDescent="0.25">
      <c r="A5853">
        <v>11610326</v>
      </c>
      <c r="B5853" t="s">
        <v>24</v>
      </c>
      <c r="C5853" t="s">
        <v>5906</v>
      </c>
      <c r="D5853" t="s">
        <v>29</v>
      </c>
      <c r="G5853">
        <v>0</v>
      </c>
      <c r="H5853">
        <v>1</v>
      </c>
      <c r="I5853">
        <v>0</v>
      </c>
      <c r="S5853" t="s">
        <v>24</v>
      </c>
      <c r="T5853" t="s">
        <v>82</v>
      </c>
    </row>
    <row r="5854" spans="1:24" x14ac:dyDescent="0.25">
      <c r="A5854">
        <v>11610326</v>
      </c>
      <c r="B5854" t="s">
        <v>24</v>
      </c>
      <c r="C5854" t="s">
        <v>5907</v>
      </c>
      <c r="D5854" t="s">
        <v>26</v>
      </c>
      <c r="G5854">
        <v>0</v>
      </c>
      <c r="J5854">
        <v>1</v>
      </c>
      <c r="L5854">
        <v>-1</v>
      </c>
      <c r="O5854">
        <v>1</v>
      </c>
      <c r="S5854" t="s">
        <v>24</v>
      </c>
      <c r="T5854" t="s">
        <v>82</v>
      </c>
    </row>
    <row r="5855" spans="1:24" x14ac:dyDescent="0.25">
      <c r="A5855">
        <v>11612404</v>
      </c>
      <c r="B5855" t="s">
        <v>24</v>
      </c>
      <c r="C5855" t="s">
        <v>5908</v>
      </c>
      <c r="D5855" t="s">
        <v>26</v>
      </c>
      <c r="E5855">
        <v>1</v>
      </c>
      <c r="S5855" t="s">
        <v>24</v>
      </c>
      <c r="T5855" t="s">
        <v>82</v>
      </c>
      <c r="V5855" t="s">
        <v>36</v>
      </c>
      <c r="W5855" t="s">
        <v>37</v>
      </c>
      <c r="X5855" t="s">
        <v>44</v>
      </c>
    </row>
    <row r="5856" spans="1:24" x14ac:dyDescent="0.25">
      <c r="A5856">
        <v>11612404</v>
      </c>
      <c r="B5856" t="s">
        <v>24</v>
      </c>
      <c r="C5856" t="s">
        <v>5909</v>
      </c>
      <c r="D5856" t="s">
        <v>29</v>
      </c>
      <c r="E5856">
        <v>1</v>
      </c>
      <c r="S5856" t="s">
        <v>24</v>
      </c>
      <c r="T5856" t="s">
        <v>82</v>
      </c>
      <c r="V5856" t="s">
        <v>36</v>
      </c>
      <c r="W5856" t="s">
        <v>37</v>
      </c>
      <c r="X5856" t="s">
        <v>44</v>
      </c>
    </row>
    <row r="5857" spans="1:24" x14ac:dyDescent="0.25">
      <c r="A5857">
        <v>11613361</v>
      </c>
      <c r="B5857" t="s">
        <v>24</v>
      </c>
      <c r="C5857" t="s">
        <v>5910</v>
      </c>
      <c r="D5857" t="s">
        <v>26</v>
      </c>
      <c r="M5857">
        <v>1</v>
      </c>
      <c r="N5857">
        <v>0</v>
      </c>
      <c r="O5857">
        <v>0</v>
      </c>
      <c r="R5857">
        <v>1</v>
      </c>
      <c r="S5857" t="s">
        <v>24</v>
      </c>
      <c r="T5857" t="s">
        <v>87</v>
      </c>
      <c r="V5857" t="s">
        <v>36</v>
      </c>
      <c r="W5857" t="s">
        <v>56</v>
      </c>
      <c r="X5857" t="s">
        <v>44</v>
      </c>
    </row>
    <row r="5858" spans="1:24" x14ac:dyDescent="0.25">
      <c r="A5858">
        <v>11613361</v>
      </c>
      <c r="B5858" t="s">
        <v>24</v>
      </c>
      <c r="C5858" t="s">
        <v>5911</v>
      </c>
      <c r="D5858" t="s">
        <v>26</v>
      </c>
      <c r="F5858">
        <v>-1</v>
      </c>
      <c r="G5858">
        <v>-1</v>
      </c>
      <c r="J5858">
        <v>0</v>
      </c>
      <c r="N5858">
        <v>0</v>
      </c>
      <c r="O5858">
        <v>0</v>
      </c>
      <c r="P5858">
        <v>1</v>
      </c>
      <c r="S5858" t="s">
        <v>24</v>
      </c>
      <c r="T5858" t="s">
        <v>87</v>
      </c>
      <c r="V5858" t="s">
        <v>36</v>
      </c>
      <c r="W5858" t="s">
        <v>56</v>
      </c>
      <c r="X5858" t="s">
        <v>44</v>
      </c>
    </row>
    <row r="5859" spans="1:24" x14ac:dyDescent="0.25">
      <c r="A5859">
        <v>11613361</v>
      </c>
      <c r="B5859" t="s">
        <v>24</v>
      </c>
      <c r="C5859" t="s">
        <v>5912</v>
      </c>
      <c r="D5859" t="s">
        <v>29</v>
      </c>
      <c r="F5859">
        <v>-1</v>
      </c>
      <c r="G5859">
        <v>-1</v>
      </c>
      <c r="J5859">
        <v>0</v>
      </c>
      <c r="N5859">
        <v>0</v>
      </c>
      <c r="O5859">
        <v>0</v>
      </c>
      <c r="P5859">
        <v>1</v>
      </c>
      <c r="S5859" t="s">
        <v>24</v>
      </c>
      <c r="T5859" t="s">
        <v>87</v>
      </c>
      <c r="V5859" t="s">
        <v>36</v>
      </c>
      <c r="W5859" t="s">
        <v>56</v>
      </c>
      <c r="X5859" t="s">
        <v>44</v>
      </c>
    </row>
    <row r="5860" spans="1:24" x14ac:dyDescent="0.25">
      <c r="A5860">
        <v>11613361</v>
      </c>
      <c r="B5860" t="s">
        <v>24</v>
      </c>
      <c r="C5860" t="s">
        <v>5913</v>
      </c>
      <c r="D5860" t="s">
        <v>26</v>
      </c>
      <c r="M5860">
        <v>1</v>
      </c>
      <c r="P5860">
        <v>-1</v>
      </c>
      <c r="S5860" t="s">
        <v>24</v>
      </c>
      <c r="T5860" t="s">
        <v>87</v>
      </c>
      <c r="V5860" t="s">
        <v>36</v>
      </c>
      <c r="W5860" t="s">
        <v>56</v>
      </c>
      <c r="X5860" t="s">
        <v>44</v>
      </c>
    </row>
    <row r="5861" spans="1:24" x14ac:dyDescent="0.25">
      <c r="A5861">
        <v>11613361</v>
      </c>
      <c r="B5861" t="s">
        <v>24</v>
      </c>
      <c r="C5861" t="s">
        <v>5914</v>
      </c>
      <c r="D5861" t="s">
        <v>26</v>
      </c>
      <c r="M5861">
        <v>1</v>
      </c>
      <c r="P5861">
        <v>-1</v>
      </c>
      <c r="S5861" t="s">
        <v>24</v>
      </c>
      <c r="T5861" t="s">
        <v>87</v>
      </c>
      <c r="V5861" t="s">
        <v>36</v>
      </c>
      <c r="W5861" t="s">
        <v>56</v>
      </c>
      <c r="X5861" t="s">
        <v>44</v>
      </c>
    </row>
    <row r="5862" spans="1:24" x14ac:dyDescent="0.25">
      <c r="A5862">
        <v>11613361</v>
      </c>
      <c r="B5862" t="s">
        <v>24</v>
      </c>
      <c r="C5862" t="s">
        <v>5915</v>
      </c>
      <c r="D5862" t="s">
        <v>26</v>
      </c>
      <c r="M5862">
        <v>1</v>
      </c>
      <c r="P5862">
        <v>-1</v>
      </c>
      <c r="S5862" t="s">
        <v>24</v>
      </c>
      <c r="T5862" t="s">
        <v>87</v>
      </c>
      <c r="V5862" t="s">
        <v>36</v>
      </c>
      <c r="W5862" t="s">
        <v>56</v>
      </c>
      <c r="X5862" t="s">
        <v>44</v>
      </c>
    </row>
    <row r="5863" spans="1:24" x14ac:dyDescent="0.25">
      <c r="A5863">
        <v>11613361</v>
      </c>
      <c r="B5863" t="s">
        <v>24</v>
      </c>
      <c r="C5863" t="s">
        <v>5916</v>
      </c>
      <c r="D5863" t="s">
        <v>26</v>
      </c>
      <c r="G5863">
        <v>1</v>
      </c>
      <c r="J5863">
        <v>0</v>
      </c>
      <c r="O5863">
        <v>1</v>
      </c>
      <c r="S5863" t="s">
        <v>24</v>
      </c>
      <c r="T5863" t="s">
        <v>87</v>
      </c>
      <c r="V5863" t="s">
        <v>36</v>
      </c>
      <c r="W5863" t="s">
        <v>56</v>
      </c>
      <c r="X5863" t="s">
        <v>44</v>
      </c>
    </row>
    <row r="5864" spans="1:24" x14ac:dyDescent="0.25">
      <c r="A5864">
        <v>11613361</v>
      </c>
      <c r="B5864" t="s">
        <v>24</v>
      </c>
      <c r="C5864" t="s">
        <v>5917</v>
      </c>
      <c r="D5864" t="s">
        <v>26</v>
      </c>
      <c r="G5864">
        <v>1</v>
      </c>
      <c r="J5864">
        <v>0</v>
      </c>
      <c r="O5864">
        <v>1</v>
      </c>
      <c r="S5864" t="s">
        <v>24</v>
      </c>
      <c r="T5864" t="s">
        <v>87</v>
      </c>
      <c r="V5864" t="s">
        <v>36</v>
      </c>
      <c r="W5864" t="s">
        <v>56</v>
      </c>
      <c r="X5864" t="s">
        <v>44</v>
      </c>
    </row>
    <row r="5865" spans="1:24" x14ac:dyDescent="0.25">
      <c r="A5865">
        <v>11613361</v>
      </c>
      <c r="B5865" t="s">
        <v>24</v>
      </c>
      <c r="C5865" t="s">
        <v>5918</v>
      </c>
      <c r="D5865" t="s">
        <v>29</v>
      </c>
      <c r="G5865">
        <v>1</v>
      </c>
      <c r="J5865">
        <v>0</v>
      </c>
      <c r="O5865">
        <v>1</v>
      </c>
      <c r="S5865" t="s">
        <v>24</v>
      </c>
      <c r="T5865" t="s">
        <v>87</v>
      </c>
      <c r="V5865" t="s">
        <v>36</v>
      </c>
      <c r="W5865" t="s">
        <v>56</v>
      </c>
      <c r="X5865" t="s">
        <v>44</v>
      </c>
    </row>
    <row r="5866" spans="1:24" x14ac:dyDescent="0.25">
      <c r="A5866">
        <v>11613361</v>
      </c>
      <c r="B5866" t="s">
        <v>24</v>
      </c>
      <c r="C5866" t="s">
        <v>5919</v>
      </c>
      <c r="D5866" t="s">
        <v>29</v>
      </c>
      <c r="G5866">
        <v>1</v>
      </c>
      <c r="J5866">
        <v>0</v>
      </c>
      <c r="O5866">
        <v>1</v>
      </c>
      <c r="S5866" t="s">
        <v>24</v>
      </c>
      <c r="T5866" t="s">
        <v>87</v>
      </c>
      <c r="V5866" t="s">
        <v>36</v>
      </c>
      <c r="W5866" t="s">
        <v>56</v>
      </c>
      <c r="X5866" t="s">
        <v>44</v>
      </c>
    </row>
    <row r="5867" spans="1:24" x14ac:dyDescent="0.25">
      <c r="A5867">
        <v>11613361</v>
      </c>
      <c r="B5867" t="s">
        <v>24</v>
      </c>
      <c r="C5867" t="s">
        <v>5920</v>
      </c>
      <c r="D5867" t="s">
        <v>26</v>
      </c>
      <c r="G5867">
        <v>1</v>
      </c>
      <c r="H5867">
        <v>1</v>
      </c>
      <c r="J5867">
        <v>-1</v>
      </c>
      <c r="M5867">
        <v>1</v>
      </c>
      <c r="O5867">
        <v>1</v>
      </c>
      <c r="R5867">
        <v>1</v>
      </c>
      <c r="S5867" t="s">
        <v>24</v>
      </c>
      <c r="T5867" t="s">
        <v>87</v>
      </c>
      <c r="V5867" t="s">
        <v>36</v>
      </c>
      <c r="W5867" t="s">
        <v>56</v>
      </c>
      <c r="X5867" t="s">
        <v>44</v>
      </c>
    </row>
    <row r="5868" spans="1:24" x14ac:dyDescent="0.25">
      <c r="A5868">
        <v>11613361</v>
      </c>
      <c r="B5868" t="s">
        <v>24</v>
      </c>
      <c r="C5868" t="s">
        <v>5921</v>
      </c>
      <c r="D5868" t="s">
        <v>29</v>
      </c>
      <c r="G5868">
        <v>1</v>
      </c>
      <c r="H5868">
        <v>1</v>
      </c>
      <c r="J5868">
        <v>-1</v>
      </c>
      <c r="M5868">
        <v>1</v>
      </c>
      <c r="O5868">
        <v>1</v>
      </c>
      <c r="R5868">
        <v>1</v>
      </c>
      <c r="S5868" t="s">
        <v>24</v>
      </c>
      <c r="T5868" t="s">
        <v>87</v>
      </c>
      <c r="V5868" t="s">
        <v>36</v>
      </c>
      <c r="W5868" t="s">
        <v>56</v>
      </c>
      <c r="X5868" t="s">
        <v>44</v>
      </c>
    </row>
    <row r="5869" spans="1:24" x14ac:dyDescent="0.25">
      <c r="A5869">
        <v>11613361</v>
      </c>
      <c r="B5869" t="s">
        <v>24</v>
      </c>
      <c r="C5869" t="s">
        <v>5922</v>
      </c>
      <c r="D5869" t="s">
        <v>29</v>
      </c>
      <c r="G5869">
        <v>1</v>
      </c>
      <c r="H5869">
        <v>1</v>
      </c>
      <c r="J5869">
        <v>-1</v>
      </c>
      <c r="M5869">
        <v>1</v>
      </c>
      <c r="O5869">
        <v>1</v>
      </c>
      <c r="R5869">
        <v>1</v>
      </c>
      <c r="S5869" t="s">
        <v>24</v>
      </c>
      <c r="T5869" t="s">
        <v>87</v>
      </c>
      <c r="V5869" t="s">
        <v>36</v>
      </c>
      <c r="W5869" t="s">
        <v>56</v>
      </c>
      <c r="X5869" t="s">
        <v>44</v>
      </c>
    </row>
    <row r="5870" spans="1:24" x14ac:dyDescent="0.25">
      <c r="A5870">
        <v>11613444</v>
      </c>
      <c r="B5870" t="s">
        <v>24</v>
      </c>
      <c r="C5870" t="s">
        <v>5923</v>
      </c>
      <c r="D5870" t="s">
        <v>26</v>
      </c>
      <c r="H5870">
        <v>1</v>
      </c>
      <c r="J5870">
        <v>0</v>
      </c>
      <c r="M5870">
        <v>1</v>
      </c>
      <c r="S5870" t="s">
        <v>24</v>
      </c>
      <c r="T5870" t="s">
        <v>87</v>
      </c>
      <c r="V5870" t="s">
        <v>55</v>
      </c>
      <c r="W5870" t="s">
        <v>37</v>
      </c>
      <c r="X5870" t="s">
        <v>44</v>
      </c>
    </row>
    <row r="5871" spans="1:24" x14ac:dyDescent="0.25">
      <c r="A5871">
        <v>11613444</v>
      </c>
      <c r="B5871" t="s">
        <v>24</v>
      </c>
      <c r="C5871" t="s">
        <v>5924</v>
      </c>
      <c r="D5871" t="s">
        <v>29</v>
      </c>
      <c r="H5871">
        <v>1</v>
      </c>
      <c r="J5871">
        <v>0</v>
      </c>
      <c r="M5871">
        <v>1</v>
      </c>
      <c r="S5871" t="s">
        <v>24</v>
      </c>
      <c r="T5871" t="s">
        <v>87</v>
      </c>
      <c r="V5871" t="s">
        <v>55</v>
      </c>
      <c r="W5871" t="s">
        <v>37</v>
      </c>
      <c r="X5871" t="s">
        <v>44</v>
      </c>
    </row>
    <row r="5872" spans="1:24" x14ac:dyDescent="0.25">
      <c r="A5872">
        <v>11613444</v>
      </c>
      <c r="B5872" t="s">
        <v>24</v>
      </c>
      <c r="C5872" t="s">
        <v>5925</v>
      </c>
      <c r="D5872" t="s">
        <v>26</v>
      </c>
      <c r="G5872">
        <v>0</v>
      </c>
      <c r="R5872">
        <v>1</v>
      </c>
      <c r="S5872" t="s">
        <v>24</v>
      </c>
      <c r="T5872" t="s">
        <v>87</v>
      </c>
      <c r="V5872" t="s">
        <v>55</v>
      </c>
      <c r="W5872" t="s">
        <v>37</v>
      </c>
      <c r="X5872" t="s">
        <v>44</v>
      </c>
    </row>
    <row r="5873" spans="1:24" x14ac:dyDescent="0.25">
      <c r="A5873">
        <v>11613444</v>
      </c>
      <c r="B5873" t="s">
        <v>24</v>
      </c>
      <c r="C5873" t="s">
        <v>5926</v>
      </c>
      <c r="D5873" t="s">
        <v>26</v>
      </c>
      <c r="E5873">
        <v>1</v>
      </c>
      <c r="R5873">
        <v>1</v>
      </c>
      <c r="S5873" t="s">
        <v>24</v>
      </c>
      <c r="T5873" t="s">
        <v>87</v>
      </c>
      <c r="V5873" t="s">
        <v>55</v>
      </c>
      <c r="W5873" t="s">
        <v>37</v>
      </c>
      <c r="X5873" t="s">
        <v>44</v>
      </c>
    </row>
    <row r="5874" spans="1:24" x14ac:dyDescent="0.25">
      <c r="A5874">
        <v>11613444</v>
      </c>
      <c r="B5874" t="s">
        <v>24</v>
      </c>
      <c r="C5874" t="s">
        <v>5927</v>
      </c>
      <c r="D5874" t="s">
        <v>26</v>
      </c>
      <c r="F5874">
        <v>1</v>
      </c>
      <c r="G5874">
        <v>1</v>
      </c>
      <c r="H5874">
        <v>1</v>
      </c>
      <c r="O5874">
        <v>1</v>
      </c>
      <c r="R5874">
        <v>1</v>
      </c>
      <c r="S5874" t="s">
        <v>24</v>
      </c>
      <c r="T5874" t="s">
        <v>87</v>
      </c>
      <c r="V5874" t="s">
        <v>55</v>
      </c>
      <c r="W5874" t="s">
        <v>37</v>
      </c>
      <c r="X5874" t="s">
        <v>44</v>
      </c>
    </row>
    <row r="5875" spans="1:24" x14ac:dyDescent="0.25">
      <c r="A5875">
        <v>11613444</v>
      </c>
      <c r="B5875" t="s">
        <v>24</v>
      </c>
      <c r="C5875" t="s">
        <v>5928</v>
      </c>
      <c r="D5875" t="s">
        <v>26</v>
      </c>
      <c r="E5875">
        <v>1</v>
      </c>
      <c r="F5875">
        <v>0</v>
      </c>
      <c r="G5875">
        <v>0</v>
      </c>
      <c r="R5875">
        <v>1</v>
      </c>
      <c r="S5875" t="s">
        <v>24</v>
      </c>
      <c r="T5875" t="s">
        <v>87</v>
      </c>
      <c r="V5875" t="s">
        <v>55</v>
      </c>
      <c r="W5875" t="s">
        <v>37</v>
      </c>
      <c r="X5875" t="s">
        <v>44</v>
      </c>
    </row>
    <row r="5876" spans="1:24" x14ac:dyDescent="0.25">
      <c r="A5876">
        <v>11613444</v>
      </c>
      <c r="B5876" t="s">
        <v>24</v>
      </c>
      <c r="C5876" t="s">
        <v>5929</v>
      </c>
      <c r="D5876" t="s">
        <v>26</v>
      </c>
      <c r="G5876">
        <v>1</v>
      </c>
      <c r="H5876">
        <v>-1</v>
      </c>
      <c r="J5876">
        <v>0</v>
      </c>
      <c r="M5876">
        <v>-1</v>
      </c>
      <c r="N5876">
        <v>0</v>
      </c>
      <c r="S5876" t="s">
        <v>24</v>
      </c>
      <c r="T5876" t="s">
        <v>87</v>
      </c>
      <c r="V5876" t="s">
        <v>55</v>
      </c>
      <c r="W5876" t="s">
        <v>37</v>
      </c>
      <c r="X5876" t="s">
        <v>44</v>
      </c>
    </row>
    <row r="5877" spans="1:24" x14ac:dyDescent="0.25">
      <c r="A5877">
        <v>11613444</v>
      </c>
      <c r="B5877" t="s">
        <v>24</v>
      </c>
      <c r="C5877" t="s">
        <v>5930</v>
      </c>
      <c r="D5877" t="s">
        <v>26</v>
      </c>
      <c r="G5877">
        <v>0</v>
      </c>
      <c r="H5877">
        <v>1</v>
      </c>
      <c r="J5877">
        <v>0</v>
      </c>
      <c r="L5877">
        <v>1</v>
      </c>
      <c r="M5877">
        <v>1</v>
      </c>
      <c r="O5877">
        <v>0</v>
      </c>
      <c r="S5877" t="s">
        <v>24</v>
      </c>
      <c r="T5877" t="s">
        <v>87</v>
      </c>
      <c r="V5877" t="s">
        <v>55</v>
      </c>
      <c r="W5877" t="s">
        <v>37</v>
      </c>
      <c r="X5877" t="s">
        <v>44</v>
      </c>
    </row>
    <row r="5878" spans="1:24" x14ac:dyDescent="0.25">
      <c r="A5878">
        <v>11613444</v>
      </c>
      <c r="B5878" t="s">
        <v>24</v>
      </c>
      <c r="C5878" t="s">
        <v>5931</v>
      </c>
      <c r="D5878" t="s">
        <v>29</v>
      </c>
      <c r="G5878">
        <v>0</v>
      </c>
      <c r="H5878">
        <v>1</v>
      </c>
      <c r="J5878">
        <v>0</v>
      </c>
      <c r="L5878">
        <v>1</v>
      </c>
      <c r="M5878">
        <v>1</v>
      </c>
      <c r="O5878">
        <v>0</v>
      </c>
      <c r="S5878" t="s">
        <v>24</v>
      </c>
      <c r="T5878" t="s">
        <v>87</v>
      </c>
      <c r="V5878" t="s">
        <v>55</v>
      </c>
      <c r="W5878" t="s">
        <v>37</v>
      </c>
      <c r="X5878" t="s">
        <v>44</v>
      </c>
    </row>
    <row r="5879" spans="1:24" x14ac:dyDescent="0.25">
      <c r="A5879">
        <v>11614157</v>
      </c>
      <c r="B5879" t="s">
        <v>24</v>
      </c>
      <c r="C5879" t="s">
        <v>5932</v>
      </c>
      <c r="D5879" t="s">
        <v>26</v>
      </c>
      <c r="G5879">
        <v>1</v>
      </c>
      <c r="H5879">
        <v>1</v>
      </c>
      <c r="N5879">
        <v>0</v>
      </c>
      <c r="O5879">
        <v>0</v>
      </c>
      <c r="S5879" t="s">
        <v>24</v>
      </c>
      <c r="T5879" t="s">
        <v>43</v>
      </c>
    </row>
    <row r="5880" spans="1:24" x14ac:dyDescent="0.25">
      <c r="A5880">
        <v>11614277</v>
      </c>
      <c r="B5880" t="s">
        <v>24</v>
      </c>
      <c r="C5880" t="s">
        <v>5933</v>
      </c>
      <c r="D5880" t="s">
        <v>26</v>
      </c>
      <c r="E5880">
        <v>1</v>
      </c>
      <c r="S5880" t="s">
        <v>24</v>
      </c>
      <c r="T5880" t="s">
        <v>43</v>
      </c>
    </row>
    <row r="5881" spans="1:24" x14ac:dyDescent="0.25">
      <c r="A5881">
        <v>11614277</v>
      </c>
      <c r="B5881" t="s">
        <v>24</v>
      </c>
      <c r="C5881" t="s">
        <v>5934</v>
      </c>
      <c r="D5881" t="s">
        <v>26</v>
      </c>
      <c r="E5881">
        <v>1</v>
      </c>
      <c r="S5881" t="s">
        <v>24</v>
      </c>
      <c r="T5881" t="s">
        <v>43</v>
      </c>
    </row>
    <row r="5882" spans="1:24" x14ac:dyDescent="0.25">
      <c r="A5882">
        <v>11615169</v>
      </c>
      <c r="B5882" t="s">
        <v>33</v>
      </c>
      <c r="C5882" t="s">
        <v>5935</v>
      </c>
      <c r="D5882" t="s">
        <v>26</v>
      </c>
      <c r="G5882">
        <v>1</v>
      </c>
      <c r="J5882">
        <v>1</v>
      </c>
      <c r="M5882">
        <v>1</v>
      </c>
      <c r="O5882">
        <v>1</v>
      </c>
      <c r="S5882" t="s">
        <v>33</v>
      </c>
      <c r="T5882" t="s">
        <v>87</v>
      </c>
      <c r="V5882" t="s">
        <v>36</v>
      </c>
      <c r="W5882" t="s">
        <v>56</v>
      </c>
      <c r="X5882" t="s">
        <v>88</v>
      </c>
    </row>
    <row r="5883" spans="1:24" x14ac:dyDescent="0.25">
      <c r="A5883">
        <v>11615169</v>
      </c>
      <c r="B5883" t="s">
        <v>33</v>
      </c>
      <c r="C5883" t="s">
        <v>5936</v>
      </c>
      <c r="D5883" t="s">
        <v>26</v>
      </c>
      <c r="J5883">
        <v>1</v>
      </c>
      <c r="M5883">
        <v>1</v>
      </c>
      <c r="O5883">
        <v>1</v>
      </c>
      <c r="S5883" t="s">
        <v>33</v>
      </c>
      <c r="T5883" t="s">
        <v>87</v>
      </c>
      <c r="V5883" t="s">
        <v>36</v>
      </c>
      <c r="W5883" t="s">
        <v>56</v>
      </c>
      <c r="X5883" t="s">
        <v>88</v>
      </c>
    </row>
    <row r="5884" spans="1:24" x14ac:dyDescent="0.25">
      <c r="A5884">
        <v>11615169</v>
      </c>
      <c r="B5884" t="s">
        <v>33</v>
      </c>
      <c r="C5884" t="s">
        <v>5937</v>
      </c>
      <c r="D5884" t="s">
        <v>29</v>
      </c>
      <c r="J5884">
        <v>1</v>
      </c>
      <c r="M5884">
        <v>1</v>
      </c>
      <c r="O5884">
        <v>1</v>
      </c>
      <c r="S5884" t="s">
        <v>33</v>
      </c>
      <c r="T5884" t="s">
        <v>87</v>
      </c>
      <c r="V5884" t="s">
        <v>36</v>
      </c>
      <c r="W5884" t="s">
        <v>56</v>
      </c>
      <c r="X5884" t="s">
        <v>88</v>
      </c>
    </row>
    <row r="5885" spans="1:24" x14ac:dyDescent="0.25">
      <c r="A5885">
        <v>11615169</v>
      </c>
      <c r="B5885" t="s">
        <v>33</v>
      </c>
      <c r="C5885" t="s">
        <v>5938</v>
      </c>
      <c r="D5885" t="s">
        <v>26</v>
      </c>
      <c r="F5885">
        <v>-1</v>
      </c>
      <c r="M5885">
        <v>1</v>
      </c>
      <c r="N5885">
        <v>1</v>
      </c>
      <c r="O5885">
        <v>1</v>
      </c>
      <c r="R5885">
        <v>1</v>
      </c>
      <c r="S5885" t="s">
        <v>33</v>
      </c>
      <c r="T5885" t="s">
        <v>87</v>
      </c>
      <c r="V5885" t="s">
        <v>36</v>
      </c>
      <c r="W5885" t="s">
        <v>56</v>
      </c>
      <c r="X5885" t="s">
        <v>88</v>
      </c>
    </row>
    <row r="5886" spans="1:24" x14ac:dyDescent="0.25">
      <c r="A5886">
        <v>11615169</v>
      </c>
      <c r="B5886" t="s">
        <v>33</v>
      </c>
      <c r="C5886" t="s">
        <v>5939</v>
      </c>
      <c r="D5886" t="s">
        <v>26</v>
      </c>
      <c r="G5886">
        <v>1</v>
      </c>
      <c r="J5886">
        <v>0</v>
      </c>
      <c r="L5886">
        <v>0</v>
      </c>
      <c r="M5886">
        <v>1</v>
      </c>
      <c r="N5886">
        <v>0</v>
      </c>
      <c r="O5886">
        <v>1</v>
      </c>
      <c r="R5886">
        <v>1</v>
      </c>
      <c r="S5886" t="s">
        <v>33</v>
      </c>
      <c r="T5886" t="s">
        <v>87</v>
      </c>
      <c r="V5886" t="s">
        <v>36</v>
      </c>
      <c r="W5886" t="s">
        <v>56</v>
      </c>
      <c r="X5886" t="s">
        <v>88</v>
      </c>
    </row>
    <row r="5887" spans="1:24" x14ac:dyDescent="0.25">
      <c r="A5887">
        <v>11615169</v>
      </c>
      <c r="B5887" t="s">
        <v>33</v>
      </c>
      <c r="C5887" t="s">
        <v>5940</v>
      </c>
      <c r="D5887" t="s">
        <v>29</v>
      </c>
      <c r="G5887">
        <v>1</v>
      </c>
      <c r="J5887">
        <v>0</v>
      </c>
      <c r="L5887">
        <v>0</v>
      </c>
      <c r="M5887">
        <v>1</v>
      </c>
      <c r="N5887">
        <v>0</v>
      </c>
      <c r="O5887">
        <v>1</v>
      </c>
      <c r="R5887">
        <v>1</v>
      </c>
      <c r="S5887" t="s">
        <v>33</v>
      </c>
      <c r="T5887" t="s">
        <v>87</v>
      </c>
      <c r="V5887" t="s">
        <v>36</v>
      </c>
      <c r="W5887" t="s">
        <v>56</v>
      </c>
      <c r="X5887" t="s">
        <v>88</v>
      </c>
    </row>
    <row r="5888" spans="1:24" x14ac:dyDescent="0.25">
      <c r="A5888">
        <v>11617505</v>
      </c>
      <c r="B5888" t="s">
        <v>33</v>
      </c>
      <c r="C5888" t="s">
        <v>5941</v>
      </c>
      <c r="D5888" t="s">
        <v>26</v>
      </c>
      <c r="E5888">
        <v>1</v>
      </c>
      <c r="S5888" t="s">
        <v>33</v>
      </c>
      <c r="T5888" s="1">
        <v>43758</v>
      </c>
    </row>
    <row r="5889" spans="1:20" x14ac:dyDescent="0.25">
      <c r="A5889">
        <v>11617505</v>
      </c>
      <c r="B5889" t="s">
        <v>33</v>
      </c>
      <c r="C5889" t="s">
        <v>5942</v>
      </c>
      <c r="D5889" t="s">
        <v>29</v>
      </c>
      <c r="E5889">
        <v>1</v>
      </c>
      <c r="S5889" t="s">
        <v>33</v>
      </c>
      <c r="T5889" s="1">
        <v>43758</v>
      </c>
    </row>
    <row r="5890" spans="1:20" x14ac:dyDescent="0.25">
      <c r="A5890">
        <v>11619706</v>
      </c>
      <c r="B5890" t="s">
        <v>24</v>
      </c>
      <c r="C5890" t="s">
        <v>5943</v>
      </c>
      <c r="D5890" t="s">
        <v>26</v>
      </c>
      <c r="G5890">
        <v>1</v>
      </c>
      <c r="I5890">
        <v>1</v>
      </c>
      <c r="S5890" t="s">
        <v>24</v>
      </c>
      <c r="T5890" t="s">
        <v>35</v>
      </c>
    </row>
    <row r="5891" spans="1:20" x14ac:dyDescent="0.25">
      <c r="A5891">
        <v>11619706</v>
      </c>
      <c r="B5891" t="s">
        <v>24</v>
      </c>
      <c r="C5891" t="s">
        <v>5944</v>
      </c>
      <c r="D5891" t="s">
        <v>29</v>
      </c>
      <c r="G5891">
        <v>1</v>
      </c>
      <c r="I5891">
        <v>1</v>
      </c>
      <c r="S5891" t="s">
        <v>24</v>
      </c>
      <c r="T5891" t="s">
        <v>35</v>
      </c>
    </row>
    <row r="5892" spans="1:20" x14ac:dyDescent="0.25">
      <c r="A5892">
        <v>11619755</v>
      </c>
      <c r="B5892" t="s">
        <v>33</v>
      </c>
      <c r="C5892" t="s">
        <v>5945</v>
      </c>
      <c r="D5892" t="s">
        <v>26</v>
      </c>
      <c r="G5892">
        <v>1</v>
      </c>
      <c r="J5892">
        <v>0</v>
      </c>
      <c r="L5892">
        <v>0</v>
      </c>
      <c r="S5892" t="s">
        <v>33</v>
      </c>
      <c r="T5892" t="s">
        <v>35</v>
      </c>
    </row>
    <row r="5893" spans="1:20" x14ac:dyDescent="0.25">
      <c r="A5893">
        <v>11619755</v>
      </c>
      <c r="B5893" t="s">
        <v>33</v>
      </c>
      <c r="C5893" t="s">
        <v>5946</v>
      </c>
      <c r="D5893" t="s">
        <v>26</v>
      </c>
      <c r="G5893">
        <v>1</v>
      </c>
      <c r="H5893">
        <v>0</v>
      </c>
      <c r="J5893">
        <v>0</v>
      </c>
      <c r="L5893">
        <v>1</v>
      </c>
      <c r="O5893">
        <v>0</v>
      </c>
      <c r="R5893">
        <v>1</v>
      </c>
      <c r="S5893" t="s">
        <v>33</v>
      </c>
      <c r="T5893" t="s">
        <v>35</v>
      </c>
    </row>
    <row r="5894" spans="1:20" x14ac:dyDescent="0.25">
      <c r="A5894">
        <v>11619755</v>
      </c>
      <c r="B5894" t="s">
        <v>33</v>
      </c>
      <c r="C5894" t="s">
        <v>5947</v>
      </c>
      <c r="D5894" t="s">
        <v>26</v>
      </c>
      <c r="G5894">
        <v>1</v>
      </c>
      <c r="H5894">
        <v>0</v>
      </c>
      <c r="J5894">
        <v>0</v>
      </c>
      <c r="L5894">
        <v>1</v>
      </c>
      <c r="O5894">
        <v>0</v>
      </c>
      <c r="R5894">
        <v>1</v>
      </c>
      <c r="S5894" t="s">
        <v>33</v>
      </c>
      <c r="T5894" t="s">
        <v>35</v>
      </c>
    </row>
    <row r="5895" spans="1:20" x14ac:dyDescent="0.25">
      <c r="A5895">
        <v>11620060</v>
      </c>
      <c r="B5895" t="s">
        <v>24</v>
      </c>
      <c r="C5895" t="s">
        <v>5948</v>
      </c>
      <c r="D5895" t="s">
        <v>26</v>
      </c>
      <c r="E5895">
        <v>1</v>
      </c>
      <c r="S5895" t="s">
        <v>24</v>
      </c>
      <c r="T5895" t="s">
        <v>35</v>
      </c>
    </row>
    <row r="5896" spans="1:20" x14ac:dyDescent="0.25">
      <c r="A5896">
        <v>11620060</v>
      </c>
      <c r="B5896" t="s">
        <v>24</v>
      </c>
      <c r="C5896" t="s">
        <v>5949</v>
      </c>
      <c r="D5896" t="s">
        <v>29</v>
      </c>
      <c r="E5896">
        <v>1</v>
      </c>
      <c r="S5896" t="s">
        <v>24</v>
      </c>
      <c r="T5896" t="s">
        <v>35</v>
      </c>
    </row>
    <row r="5897" spans="1:20" x14ac:dyDescent="0.25">
      <c r="A5897">
        <v>11620222</v>
      </c>
      <c r="B5897" t="s">
        <v>24</v>
      </c>
      <c r="C5897" t="s">
        <v>5950</v>
      </c>
      <c r="D5897" t="s">
        <v>26</v>
      </c>
      <c r="H5897">
        <v>1</v>
      </c>
      <c r="S5897" t="s">
        <v>24</v>
      </c>
      <c r="T5897" t="s">
        <v>43</v>
      </c>
    </row>
    <row r="5898" spans="1:20" x14ac:dyDescent="0.25">
      <c r="A5898">
        <v>11622111</v>
      </c>
      <c r="B5898" t="s">
        <v>33</v>
      </c>
      <c r="C5898" t="s">
        <v>5951</v>
      </c>
      <c r="D5898" t="s">
        <v>26</v>
      </c>
      <c r="G5898">
        <v>1</v>
      </c>
      <c r="J5898">
        <v>1</v>
      </c>
      <c r="L5898">
        <v>0</v>
      </c>
      <c r="O5898">
        <v>1</v>
      </c>
      <c r="S5898" t="s">
        <v>33</v>
      </c>
      <c r="T5898" t="s">
        <v>87</v>
      </c>
    </row>
    <row r="5899" spans="1:20" x14ac:dyDescent="0.25">
      <c r="A5899">
        <v>11622111</v>
      </c>
      <c r="B5899" t="s">
        <v>33</v>
      </c>
      <c r="C5899" t="s">
        <v>5952</v>
      </c>
      <c r="D5899" t="s">
        <v>26</v>
      </c>
      <c r="F5899">
        <v>0</v>
      </c>
      <c r="G5899">
        <v>1</v>
      </c>
      <c r="H5899">
        <v>1</v>
      </c>
      <c r="J5899">
        <v>0</v>
      </c>
      <c r="O5899">
        <v>0</v>
      </c>
      <c r="S5899" t="s">
        <v>33</v>
      </c>
      <c r="T5899" t="s">
        <v>87</v>
      </c>
    </row>
    <row r="5900" spans="1:20" x14ac:dyDescent="0.25">
      <c r="A5900">
        <v>11622111</v>
      </c>
      <c r="B5900" t="s">
        <v>33</v>
      </c>
      <c r="C5900" t="s">
        <v>5953</v>
      </c>
      <c r="D5900" t="s">
        <v>29</v>
      </c>
      <c r="F5900">
        <v>0</v>
      </c>
      <c r="G5900">
        <v>1</v>
      </c>
      <c r="H5900">
        <v>1</v>
      </c>
      <c r="J5900">
        <v>0</v>
      </c>
      <c r="O5900">
        <v>0</v>
      </c>
      <c r="S5900" t="s">
        <v>33</v>
      </c>
      <c r="T5900" t="s">
        <v>87</v>
      </c>
    </row>
    <row r="5901" spans="1:20" x14ac:dyDescent="0.25">
      <c r="A5901">
        <v>11622111</v>
      </c>
      <c r="B5901" t="s">
        <v>33</v>
      </c>
      <c r="C5901" t="s">
        <v>5954</v>
      </c>
      <c r="D5901" t="s">
        <v>26</v>
      </c>
      <c r="J5901">
        <v>1</v>
      </c>
      <c r="O5901">
        <v>1</v>
      </c>
      <c r="S5901" t="s">
        <v>33</v>
      </c>
      <c r="T5901" t="s">
        <v>87</v>
      </c>
    </row>
    <row r="5902" spans="1:20" x14ac:dyDescent="0.25">
      <c r="A5902">
        <v>11622749</v>
      </c>
      <c r="B5902" t="s">
        <v>24</v>
      </c>
      <c r="C5902" t="s">
        <v>5955</v>
      </c>
      <c r="D5902" t="s">
        <v>26</v>
      </c>
      <c r="E5902">
        <v>1</v>
      </c>
      <c r="S5902" t="s">
        <v>24</v>
      </c>
      <c r="T5902" t="s">
        <v>27</v>
      </c>
    </row>
    <row r="5903" spans="1:20" x14ac:dyDescent="0.25">
      <c r="A5903">
        <v>11624190</v>
      </c>
      <c r="B5903" t="s">
        <v>33</v>
      </c>
      <c r="C5903" t="s">
        <v>5956</v>
      </c>
      <c r="D5903" t="s">
        <v>26</v>
      </c>
      <c r="E5903">
        <v>1</v>
      </c>
      <c r="S5903" t="s">
        <v>33</v>
      </c>
      <c r="T5903" t="s">
        <v>27</v>
      </c>
    </row>
    <row r="5904" spans="1:20" x14ac:dyDescent="0.25">
      <c r="A5904">
        <v>11624190</v>
      </c>
      <c r="B5904" t="s">
        <v>33</v>
      </c>
      <c r="C5904" t="s">
        <v>5957</v>
      </c>
      <c r="D5904" t="s">
        <v>29</v>
      </c>
      <c r="E5904">
        <v>1</v>
      </c>
      <c r="S5904" t="s">
        <v>33</v>
      </c>
      <c r="T5904" t="s">
        <v>27</v>
      </c>
    </row>
    <row r="5905" spans="1:24" x14ac:dyDescent="0.25">
      <c r="A5905">
        <v>11624190</v>
      </c>
      <c r="B5905" t="s">
        <v>33</v>
      </c>
      <c r="C5905" t="s">
        <v>5958</v>
      </c>
      <c r="D5905" t="s">
        <v>26</v>
      </c>
      <c r="E5905">
        <v>1</v>
      </c>
      <c r="S5905" t="s">
        <v>33</v>
      </c>
      <c r="T5905" t="s">
        <v>27</v>
      </c>
    </row>
    <row r="5906" spans="1:24" x14ac:dyDescent="0.25">
      <c r="A5906">
        <v>11624190</v>
      </c>
      <c r="B5906" t="s">
        <v>33</v>
      </c>
      <c r="C5906" t="s">
        <v>5959</v>
      </c>
      <c r="D5906" t="s">
        <v>29</v>
      </c>
      <c r="E5906">
        <v>1</v>
      </c>
      <c r="S5906" t="s">
        <v>33</v>
      </c>
      <c r="T5906" t="s">
        <v>27</v>
      </c>
    </row>
    <row r="5907" spans="1:24" x14ac:dyDescent="0.25">
      <c r="A5907">
        <v>11625095</v>
      </c>
      <c r="B5907" t="s">
        <v>33</v>
      </c>
      <c r="C5907" t="s">
        <v>5960</v>
      </c>
      <c r="D5907" t="s">
        <v>26</v>
      </c>
      <c r="E5907">
        <v>1</v>
      </c>
      <c r="S5907" t="s">
        <v>33</v>
      </c>
      <c r="T5907" t="s">
        <v>82</v>
      </c>
      <c r="V5907" t="s">
        <v>55</v>
      </c>
      <c r="W5907" t="s">
        <v>37</v>
      </c>
      <c r="X5907" t="s">
        <v>44</v>
      </c>
    </row>
    <row r="5908" spans="1:24" x14ac:dyDescent="0.25">
      <c r="A5908">
        <v>11625095</v>
      </c>
      <c r="B5908" t="s">
        <v>33</v>
      </c>
      <c r="C5908" t="s">
        <v>5961</v>
      </c>
      <c r="D5908" t="s">
        <v>29</v>
      </c>
      <c r="E5908">
        <v>1</v>
      </c>
      <c r="S5908" t="s">
        <v>33</v>
      </c>
      <c r="T5908" t="s">
        <v>82</v>
      </c>
      <c r="V5908" t="s">
        <v>55</v>
      </c>
      <c r="W5908" t="s">
        <v>37</v>
      </c>
      <c r="X5908" t="s">
        <v>44</v>
      </c>
    </row>
    <row r="5909" spans="1:24" x14ac:dyDescent="0.25">
      <c r="A5909">
        <v>11626700</v>
      </c>
      <c r="B5909" t="s">
        <v>24</v>
      </c>
      <c r="C5909" t="s">
        <v>5962</v>
      </c>
      <c r="D5909" t="s">
        <v>26</v>
      </c>
      <c r="F5909">
        <v>1</v>
      </c>
      <c r="G5909">
        <v>1</v>
      </c>
      <c r="H5909">
        <v>1</v>
      </c>
      <c r="J5909">
        <v>1</v>
      </c>
      <c r="L5909">
        <v>1</v>
      </c>
      <c r="S5909" t="s">
        <v>24</v>
      </c>
      <c r="T5909" t="s">
        <v>27</v>
      </c>
      <c r="V5909" t="s">
        <v>67</v>
      </c>
      <c r="W5909" t="s">
        <v>37</v>
      </c>
      <c r="X5909" t="s">
        <v>38</v>
      </c>
    </row>
    <row r="5910" spans="1:24" x14ac:dyDescent="0.25">
      <c r="A5910">
        <v>11626700</v>
      </c>
      <c r="B5910" t="s">
        <v>24</v>
      </c>
      <c r="C5910" t="s">
        <v>5963</v>
      </c>
      <c r="D5910" t="s">
        <v>26</v>
      </c>
      <c r="G5910">
        <v>1</v>
      </c>
      <c r="H5910">
        <v>1</v>
      </c>
      <c r="J5910">
        <v>-1</v>
      </c>
      <c r="L5910">
        <v>1</v>
      </c>
      <c r="S5910" t="s">
        <v>24</v>
      </c>
      <c r="T5910" t="s">
        <v>27</v>
      </c>
      <c r="V5910" t="s">
        <v>67</v>
      </c>
      <c r="W5910" t="s">
        <v>37</v>
      </c>
      <c r="X5910" t="s">
        <v>38</v>
      </c>
    </row>
    <row r="5911" spans="1:24" x14ac:dyDescent="0.25">
      <c r="A5911">
        <v>11626700</v>
      </c>
      <c r="B5911" t="s">
        <v>24</v>
      </c>
      <c r="C5911" t="s">
        <v>5964</v>
      </c>
      <c r="D5911" t="s">
        <v>26</v>
      </c>
      <c r="F5911">
        <v>0</v>
      </c>
      <c r="G5911">
        <v>1</v>
      </c>
      <c r="H5911">
        <v>1</v>
      </c>
      <c r="K5911">
        <v>0</v>
      </c>
      <c r="M5911">
        <v>1</v>
      </c>
      <c r="N5911">
        <v>0</v>
      </c>
      <c r="O5911">
        <v>0</v>
      </c>
      <c r="R5911">
        <v>1</v>
      </c>
      <c r="S5911" t="s">
        <v>24</v>
      </c>
      <c r="T5911" t="s">
        <v>27</v>
      </c>
      <c r="V5911" t="s">
        <v>67</v>
      </c>
      <c r="W5911" t="s">
        <v>37</v>
      </c>
      <c r="X5911" t="s">
        <v>38</v>
      </c>
    </row>
    <row r="5912" spans="1:24" x14ac:dyDescent="0.25">
      <c r="A5912">
        <v>11626700</v>
      </c>
      <c r="B5912" t="s">
        <v>24</v>
      </c>
      <c r="C5912" t="s">
        <v>5965</v>
      </c>
      <c r="D5912" t="s">
        <v>26</v>
      </c>
      <c r="F5912">
        <v>1</v>
      </c>
      <c r="N5912">
        <v>1</v>
      </c>
      <c r="S5912" t="s">
        <v>24</v>
      </c>
      <c r="T5912" t="s">
        <v>27</v>
      </c>
      <c r="V5912" t="s">
        <v>67</v>
      </c>
      <c r="W5912" t="s">
        <v>37</v>
      </c>
      <c r="X5912" t="s">
        <v>38</v>
      </c>
    </row>
    <row r="5913" spans="1:24" x14ac:dyDescent="0.25">
      <c r="A5913">
        <v>11626700</v>
      </c>
      <c r="B5913" t="s">
        <v>24</v>
      </c>
      <c r="C5913" t="s">
        <v>5966</v>
      </c>
      <c r="D5913" t="s">
        <v>26</v>
      </c>
      <c r="H5913">
        <v>1</v>
      </c>
      <c r="L5913">
        <v>-1</v>
      </c>
      <c r="O5913">
        <v>-1</v>
      </c>
      <c r="S5913" t="s">
        <v>24</v>
      </c>
      <c r="T5913" t="s">
        <v>27</v>
      </c>
      <c r="V5913" t="s">
        <v>67</v>
      </c>
      <c r="W5913" t="s">
        <v>37</v>
      </c>
      <c r="X5913" t="s">
        <v>38</v>
      </c>
    </row>
    <row r="5914" spans="1:24" x14ac:dyDescent="0.25">
      <c r="A5914">
        <v>11626700</v>
      </c>
      <c r="B5914" t="s">
        <v>24</v>
      </c>
      <c r="C5914" t="s">
        <v>5967</v>
      </c>
      <c r="D5914" t="s">
        <v>29</v>
      </c>
      <c r="H5914">
        <v>1</v>
      </c>
      <c r="L5914">
        <v>-1</v>
      </c>
      <c r="O5914">
        <v>-1</v>
      </c>
      <c r="S5914" t="s">
        <v>24</v>
      </c>
      <c r="T5914" t="s">
        <v>27</v>
      </c>
      <c r="V5914" t="s">
        <v>67</v>
      </c>
      <c r="W5914" t="s">
        <v>37</v>
      </c>
      <c r="X5914" t="s">
        <v>38</v>
      </c>
    </row>
    <row r="5915" spans="1:24" x14ac:dyDescent="0.25">
      <c r="A5915">
        <v>11626700</v>
      </c>
      <c r="B5915" t="s">
        <v>24</v>
      </c>
      <c r="C5915" t="s">
        <v>5968</v>
      </c>
      <c r="D5915" t="s">
        <v>26</v>
      </c>
      <c r="H5915">
        <v>1</v>
      </c>
      <c r="L5915">
        <v>1</v>
      </c>
      <c r="S5915" t="s">
        <v>24</v>
      </c>
      <c r="T5915" t="s">
        <v>27</v>
      </c>
      <c r="V5915" t="s">
        <v>67</v>
      </c>
      <c r="W5915" t="s">
        <v>37</v>
      </c>
      <c r="X5915" t="s">
        <v>38</v>
      </c>
    </row>
    <row r="5916" spans="1:24" x14ac:dyDescent="0.25">
      <c r="A5916">
        <v>11631947</v>
      </c>
      <c r="B5916" t="s">
        <v>24</v>
      </c>
      <c r="C5916" t="s">
        <v>5969</v>
      </c>
      <c r="D5916" t="s">
        <v>26</v>
      </c>
      <c r="G5916">
        <v>0</v>
      </c>
      <c r="H5916">
        <v>1</v>
      </c>
      <c r="L5916">
        <v>1</v>
      </c>
      <c r="S5916" t="s">
        <v>24</v>
      </c>
      <c r="T5916" t="s">
        <v>73</v>
      </c>
    </row>
    <row r="5917" spans="1:24" x14ac:dyDescent="0.25">
      <c r="A5917">
        <v>11631947</v>
      </c>
      <c r="B5917" t="s">
        <v>24</v>
      </c>
      <c r="C5917" t="s">
        <v>5970</v>
      </c>
      <c r="D5917" t="s">
        <v>29</v>
      </c>
      <c r="G5917">
        <v>0</v>
      </c>
      <c r="H5917">
        <v>1</v>
      </c>
      <c r="L5917">
        <v>1</v>
      </c>
      <c r="S5917" t="s">
        <v>24</v>
      </c>
      <c r="T5917" t="s">
        <v>73</v>
      </c>
    </row>
    <row r="5918" spans="1:24" x14ac:dyDescent="0.25">
      <c r="A5918">
        <v>11632359</v>
      </c>
      <c r="B5918" t="s">
        <v>33</v>
      </c>
      <c r="C5918" t="s">
        <v>5971</v>
      </c>
      <c r="D5918" t="s">
        <v>26</v>
      </c>
      <c r="G5918">
        <v>1</v>
      </c>
      <c r="H5918">
        <v>1</v>
      </c>
      <c r="L5918">
        <v>1</v>
      </c>
      <c r="N5918">
        <v>0</v>
      </c>
      <c r="R5918">
        <v>1</v>
      </c>
      <c r="S5918" t="s">
        <v>33</v>
      </c>
      <c r="T5918" t="s">
        <v>54</v>
      </c>
      <c r="V5918" t="s">
        <v>69</v>
      </c>
      <c r="W5918" t="s">
        <v>56</v>
      </c>
    </row>
    <row r="5919" spans="1:24" x14ac:dyDescent="0.25">
      <c r="A5919">
        <v>11632359</v>
      </c>
      <c r="B5919" t="s">
        <v>33</v>
      </c>
      <c r="C5919" t="s">
        <v>5972</v>
      </c>
      <c r="D5919" t="s">
        <v>26</v>
      </c>
      <c r="H5919">
        <v>1</v>
      </c>
      <c r="S5919" t="s">
        <v>33</v>
      </c>
      <c r="T5919" t="s">
        <v>54</v>
      </c>
      <c r="V5919" t="s">
        <v>69</v>
      </c>
      <c r="W5919" t="s">
        <v>56</v>
      </c>
    </row>
    <row r="5920" spans="1:24" x14ac:dyDescent="0.25">
      <c r="A5920">
        <v>11634097</v>
      </c>
      <c r="B5920" t="s">
        <v>33</v>
      </c>
      <c r="C5920" t="s">
        <v>5973</v>
      </c>
      <c r="D5920" t="s">
        <v>26</v>
      </c>
      <c r="E5920">
        <v>1</v>
      </c>
      <c r="G5920">
        <v>0</v>
      </c>
      <c r="J5920">
        <v>0</v>
      </c>
      <c r="L5920">
        <v>0</v>
      </c>
      <c r="O5920">
        <v>0</v>
      </c>
      <c r="S5920" t="s">
        <v>33</v>
      </c>
      <c r="T5920" t="s">
        <v>73</v>
      </c>
      <c r="V5920" t="s">
        <v>36</v>
      </c>
      <c r="W5920" t="s">
        <v>37</v>
      </c>
      <c r="X5920" t="s">
        <v>44</v>
      </c>
    </row>
    <row r="5921" spans="1:24" x14ac:dyDescent="0.25">
      <c r="A5921">
        <v>11636169</v>
      </c>
      <c r="B5921" t="s">
        <v>24</v>
      </c>
      <c r="C5921" t="s">
        <v>5974</v>
      </c>
      <c r="D5921" t="s">
        <v>26</v>
      </c>
      <c r="G5921">
        <v>1</v>
      </c>
      <c r="J5921">
        <v>1</v>
      </c>
      <c r="R5921">
        <v>1</v>
      </c>
      <c r="S5921" t="s">
        <v>24</v>
      </c>
      <c r="T5921" t="s">
        <v>87</v>
      </c>
      <c r="V5921" t="s">
        <v>36</v>
      </c>
      <c r="W5921" t="s">
        <v>56</v>
      </c>
      <c r="X5921" t="s">
        <v>38</v>
      </c>
    </row>
    <row r="5922" spans="1:24" x14ac:dyDescent="0.25">
      <c r="A5922">
        <v>11636169</v>
      </c>
      <c r="B5922" t="s">
        <v>24</v>
      </c>
      <c r="C5922" t="s">
        <v>5975</v>
      </c>
      <c r="D5922" t="s">
        <v>26</v>
      </c>
      <c r="G5922">
        <v>1</v>
      </c>
      <c r="J5922">
        <v>1</v>
      </c>
      <c r="R5922">
        <v>1</v>
      </c>
      <c r="S5922" t="s">
        <v>24</v>
      </c>
      <c r="T5922" t="s">
        <v>87</v>
      </c>
      <c r="V5922" t="s">
        <v>36</v>
      </c>
      <c r="W5922" t="s">
        <v>56</v>
      </c>
      <c r="X5922" t="s">
        <v>38</v>
      </c>
    </row>
    <row r="5923" spans="1:24" x14ac:dyDescent="0.25">
      <c r="A5923">
        <v>11636169</v>
      </c>
      <c r="B5923" t="s">
        <v>24</v>
      </c>
      <c r="C5923" t="s">
        <v>5976</v>
      </c>
      <c r="D5923" t="s">
        <v>26</v>
      </c>
      <c r="G5923">
        <v>1</v>
      </c>
      <c r="J5923">
        <v>0</v>
      </c>
      <c r="M5923">
        <v>1</v>
      </c>
      <c r="N5923">
        <v>0</v>
      </c>
      <c r="O5923">
        <v>0</v>
      </c>
      <c r="S5923" t="s">
        <v>24</v>
      </c>
      <c r="T5923" t="s">
        <v>87</v>
      </c>
      <c r="V5923" t="s">
        <v>36</v>
      </c>
      <c r="W5923" t="s">
        <v>56</v>
      </c>
      <c r="X5923" t="s">
        <v>38</v>
      </c>
    </row>
    <row r="5924" spans="1:24" x14ac:dyDescent="0.25">
      <c r="A5924">
        <v>11636169</v>
      </c>
      <c r="B5924" t="s">
        <v>24</v>
      </c>
      <c r="C5924" t="s">
        <v>5977</v>
      </c>
      <c r="D5924" t="s">
        <v>26</v>
      </c>
      <c r="F5924">
        <v>-1</v>
      </c>
      <c r="G5924">
        <v>1</v>
      </c>
      <c r="H5924">
        <v>1</v>
      </c>
      <c r="R5924">
        <v>1</v>
      </c>
      <c r="S5924" t="s">
        <v>24</v>
      </c>
      <c r="T5924" t="s">
        <v>87</v>
      </c>
      <c r="V5924" t="s">
        <v>36</v>
      </c>
      <c r="W5924" t="s">
        <v>56</v>
      </c>
      <c r="X5924" t="s">
        <v>38</v>
      </c>
    </row>
    <row r="5925" spans="1:24" x14ac:dyDescent="0.25">
      <c r="A5925">
        <v>11636169</v>
      </c>
      <c r="B5925" t="s">
        <v>24</v>
      </c>
      <c r="C5925" t="s">
        <v>5978</v>
      </c>
      <c r="D5925" t="s">
        <v>26</v>
      </c>
      <c r="F5925">
        <v>1</v>
      </c>
      <c r="G5925">
        <v>1</v>
      </c>
      <c r="H5925">
        <v>1</v>
      </c>
      <c r="J5925">
        <v>-1</v>
      </c>
      <c r="L5925">
        <v>-1</v>
      </c>
      <c r="M5925">
        <v>1</v>
      </c>
      <c r="N5925">
        <v>0</v>
      </c>
      <c r="O5925">
        <v>1</v>
      </c>
      <c r="Q5925">
        <v>1</v>
      </c>
      <c r="R5925">
        <v>1</v>
      </c>
      <c r="S5925" t="s">
        <v>24</v>
      </c>
      <c r="T5925" t="s">
        <v>87</v>
      </c>
      <c r="V5925" t="s">
        <v>36</v>
      </c>
      <c r="W5925" t="s">
        <v>56</v>
      </c>
      <c r="X5925" t="s">
        <v>38</v>
      </c>
    </row>
    <row r="5926" spans="1:24" x14ac:dyDescent="0.25">
      <c r="A5926">
        <v>11636169</v>
      </c>
      <c r="B5926" t="s">
        <v>24</v>
      </c>
      <c r="C5926" t="s">
        <v>5979</v>
      </c>
      <c r="D5926" t="s">
        <v>26</v>
      </c>
      <c r="F5926">
        <v>1</v>
      </c>
      <c r="G5926">
        <v>1</v>
      </c>
      <c r="H5926">
        <v>1</v>
      </c>
      <c r="J5926">
        <v>-1</v>
      </c>
      <c r="L5926">
        <v>-1</v>
      </c>
      <c r="M5926">
        <v>1</v>
      </c>
      <c r="N5926">
        <v>0</v>
      </c>
      <c r="O5926">
        <v>1</v>
      </c>
      <c r="Q5926">
        <v>1</v>
      </c>
      <c r="R5926">
        <v>1</v>
      </c>
      <c r="S5926" t="s">
        <v>24</v>
      </c>
      <c r="T5926" t="s">
        <v>87</v>
      </c>
      <c r="V5926" t="s">
        <v>36</v>
      </c>
      <c r="W5926" t="s">
        <v>56</v>
      </c>
      <c r="X5926" t="s">
        <v>38</v>
      </c>
    </row>
    <row r="5927" spans="1:24" x14ac:dyDescent="0.25">
      <c r="A5927">
        <v>11636169</v>
      </c>
      <c r="B5927" t="s">
        <v>24</v>
      </c>
      <c r="C5927" t="s">
        <v>5980</v>
      </c>
      <c r="D5927" t="s">
        <v>26</v>
      </c>
      <c r="H5927">
        <v>1</v>
      </c>
      <c r="J5927">
        <v>1</v>
      </c>
      <c r="O5927">
        <v>1</v>
      </c>
      <c r="R5927">
        <v>1</v>
      </c>
      <c r="S5927" t="s">
        <v>24</v>
      </c>
      <c r="T5927" t="s">
        <v>87</v>
      </c>
      <c r="V5927" t="s">
        <v>36</v>
      </c>
      <c r="W5927" t="s">
        <v>56</v>
      </c>
      <c r="X5927" t="s">
        <v>38</v>
      </c>
    </row>
    <row r="5928" spans="1:24" x14ac:dyDescent="0.25">
      <c r="A5928">
        <v>11636169</v>
      </c>
      <c r="B5928" t="s">
        <v>24</v>
      </c>
      <c r="C5928" t="s">
        <v>5981</v>
      </c>
      <c r="D5928" t="s">
        <v>26</v>
      </c>
      <c r="H5928">
        <v>1</v>
      </c>
      <c r="J5928">
        <v>1</v>
      </c>
      <c r="O5928">
        <v>1</v>
      </c>
      <c r="R5928">
        <v>1</v>
      </c>
      <c r="S5928" t="s">
        <v>24</v>
      </c>
      <c r="T5928" t="s">
        <v>87</v>
      </c>
      <c r="V5928" t="s">
        <v>36</v>
      </c>
      <c r="W5928" t="s">
        <v>56</v>
      </c>
      <c r="X5928" t="s">
        <v>38</v>
      </c>
    </row>
    <row r="5929" spans="1:24" x14ac:dyDescent="0.25">
      <c r="A5929">
        <v>11636169</v>
      </c>
      <c r="B5929" t="s">
        <v>24</v>
      </c>
      <c r="C5929" t="s">
        <v>5982</v>
      </c>
      <c r="D5929" t="s">
        <v>26</v>
      </c>
      <c r="G5929">
        <v>1</v>
      </c>
      <c r="J5929">
        <v>0</v>
      </c>
      <c r="L5929">
        <v>0</v>
      </c>
      <c r="N5929">
        <v>0</v>
      </c>
      <c r="R5929">
        <v>1</v>
      </c>
      <c r="S5929" t="s">
        <v>24</v>
      </c>
      <c r="T5929" t="s">
        <v>87</v>
      </c>
      <c r="V5929" t="s">
        <v>36</v>
      </c>
      <c r="W5929" t="s">
        <v>56</v>
      </c>
      <c r="X5929" t="s">
        <v>38</v>
      </c>
    </row>
    <row r="5930" spans="1:24" x14ac:dyDescent="0.25">
      <c r="A5930">
        <v>11639652</v>
      </c>
      <c r="B5930" t="s">
        <v>24</v>
      </c>
      <c r="C5930" t="s">
        <v>5983</v>
      </c>
      <c r="D5930" t="s">
        <v>26</v>
      </c>
      <c r="H5930">
        <v>1</v>
      </c>
      <c r="L5930">
        <v>1</v>
      </c>
      <c r="M5930">
        <v>-1</v>
      </c>
      <c r="O5930">
        <v>1</v>
      </c>
      <c r="S5930" t="s">
        <v>24</v>
      </c>
      <c r="T5930" t="s">
        <v>43</v>
      </c>
      <c r="V5930" t="s">
        <v>36</v>
      </c>
      <c r="W5930" t="s">
        <v>56</v>
      </c>
      <c r="X5930" t="s">
        <v>44</v>
      </c>
    </row>
    <row r="5931" spans="1:24" x14ac:dyDescent="0.25">
      <c r="A5931">
        <v>11639652</v>
      </c>
      <c r="B5931" t="s">
        <v>24</v>
      </c>
      <c r="C5931" t="s">
        <v>5984</v>
      </c>
      <c r="D5931" t="s">
        <v>26</v>
      </c>
      <c r="G5931">
        <v>0</v>
      </c>
      <c r="H5931">
        <v>0</v>
      </c>
      <c r="J5931">
        <v>0</v>
      </c>
      <c r="L5931">
        <v>0</v>
      </c>
      <c r="O5931">
        <v>0</v>
      </c>
      <c r="P5931">
        <v>1</v>
      </c>
      <c r="S5931" t="s">
        <v>24</v>
      </c>
      <c r="T5931" t="s">
        <v>43</v>
      </c>
      <c r="V5931" t="s">
        <v>36</v>
      </c>
      <c r="W5931" t="s">
        <v>56</v>
      </c>
      <c r="X5931" t="s">
        <v>44</v>
      </c>
    </row>
    <row r="5932" spans="1:24" x14ac:dyDescent="0.25">
      <c r="A5932">
        <v>11639652</v>
      </c>
      <c r="B5932" t="s">
        <v>24</v>
      </c>
      <c r="C5932" t="s">
        <v>5985</v>
      </c>
      <c r="D5932" t="s">
        <v>29</v>
      </c>
      <c r="G5932">
        <v>0</v>
      </c>
      <c r="H5932">
        <v>0</v>
      </c>
      <c r="J5932">
        <v>0</v>
      </c>
      <c r="L5932">
        <v>0</v>
      </c>
      <c r="O5932">
        <v>0</v>
      </c>
      <c r="P5932">
        <v>1</v>
      </c>
      <c r="S5932" t="s">
        <v>24</v>
      </c>
      <c r="T5932" t="s">
        <v>43</v>
      </c>
      <c r="V5932" t="s">
        <v>36</v>
      </c>
      <c r="W5932" t="s">
        <v>56</v>
      </c>
      <c r="X5932" t="s">
        <v>44</v>
      </c>
    </row>
    <row r="5933" spans="1:24" x14ac:dyDescent="0.25">
      <c r="A5933">
        <v>11643360</v>
      </c>
      <c r="B5933" t="s">
        <v>24</v>
      </c>
      <c r="C5933" t="s">
        <v>5986</v>
      </c>
      <c r="D5933" t="s">
        <v>26</v>
      </c>
      <c r="E5933">
        <v>1</v>
      </c>
      <c r="L5933">
        <v>0</v>
      </c>
      <c r="S5933" t="s">
        <v>24</v>
      </c>
      <c r="T5933" t="s">
        <v>82</v>
      </c>
    </row>
    <row r="5934" spans="1:24" x14ac:dyDescent="0.25">
      <c r="A5934">
        <v>11643360</v>
      </c>
      <c r="B5934" t="s">
        <v>24</v>
      </c>
      <c r="C5934" t="s">
        <v>5987</v>
      </c>
      <c r="D5934" t="s">
        <v>29</v>
      </c>
      <c r="E5934">
        <v>1</v>
      </c>
      <c r="L5934">
        <v>0</v>
      </c>
      <c r="S5934" t="s">
        <v>24</v>
      </c>
      <c r="T5934" t="s">
        <v>82</v>
      </c>
    </row>
    <row r="5935" spans="1:24" x14ac:dyDescent="0.25">
      <c r="A5935">
        <v>11643987</v>
      </c>
      <c r="B5935" t="s">
        <v>33</v>
      </c>
      <c r="C5935" t="s">
        <v>5988</v>
      </c>
      <c r="D5935" t="s">
        <v>26</v>
      </c>
      <c r="G5935">
        <v>1</v>
      </c>
      <c r="S5935" t="s">
        <v>33</v>
      </c>
      <c r="T5935" t="s">
        <v>27</v>
      </c>
    </row>
    <row r="5936" spans="1:24" x14ac:dyDescent="0.25">
      <c r="A5936">
        <v>11643987</v>
      </c>
      <c r="B5936" t="s">
        <v>33</v>
      </c>
      <c r="C5936" t="s">
        <v>5989</v>
      </c>
      <c r="D5936" t="s">
        <v>29</v>
      </c>
      <c r="G5936">
        <v>1</v>
      </c>
      <c r="S5936" t="s">
        <v>33</v>
      </c>
      <c r="T5936" t="s">
        <v>27</v>
      </c>
    </row>
    <row r="5937" spans="1:24" x14ac:dyDescent="0.25">
      <c r="A5937">
        <v>11643987</v>
      </c>
      <c r="B5937" t="s">
        <v>33</v>
      </c>
      <c r="C5937" t="s">
        <v>5990</v>
      </c>
      <c r="D5937" t="s">
        <v>26</v>
      </c>
      <c r="E5937">
        <v>1</v>
      </c>
      <c r="S5937" t="s">
        <v>33</v>
      </c>
      <c r="T5937" t="s">
        <v>27</v>
      </c>
    </row>
    <row r="5938" spans="1:24" x14ac:dyDescent="0.25">
      <c r="A5938">
        <v>11643987</v>
      </c>
      <c r="B5938" t="s">
        <v>33</v>
      </c>
      <c r="C5938" t="s">
        <v>5991</v>
      </c>
      <c r="D5938" t="s">
        <v>29</v>
      </c>
      <c r="E5938">
        <v>1</v>
      </c>
      <c r="S5938" t="s">
        <v>33</v>
      </c>
      <c r="T5938" t="s">
        <v>27</v>
      </c>
    </row>
    <row r="5939" spans="1:24" x14ac:dyDescent="0.25">
      <c r="A5939">
        <v>11643987</v>
      </c>
      <c r="B5939" t="s">
        <v>33</v>
      </c>
      <c r="C5939" t="s">
        <v>5992</v>
      </c>
      <c r="D5939" t="s">
        <v>29</v>
      </c>
      <c r="E5939">
        <v>1</v>
      </c>
      <c r="S5939" t="s">
        <v>33</v>
      </c>
      <c r="T5939" t="s">
        <v>27</v>
      </c>
    </row>
    <row r="5940" spans="1:24" x14ac:dyDescent="0.25">
      <c r="A5940">
        <v>11645824</v>
      </c>
      <c r="B5940" t="s">
        <v>24</v>
      </c>
      <c r="C5940" t="s">
        <v>5993</v>
      </c>
      <c r="D5940" t="s">
        <v>26</v>
      </c>
      <c r="E5940">
        <v>1</v>
      </c>
      <c r="S5940" t="s">
        <v>24</v>
      </c>
      <c r="T5940" t="s">
        <v>82</v>
      </c>
    </row>
    <row r="5941" spans="1:24" x14ac:dyDescent="0.25">
      <c r="A5941">
        <v>11645824</v>
      </c>
      <c r="B5941" t="s">
        <v>24</v>
      </c>
      <c r="C5941" t="s">
        <v>5994</v>
      </c>
      <c r="D5941" t="s">
        <v>29</v>
      </c>
      <c r="E5941">
        <v>1</v>
      </c>
      <c r="S5941" t="s">
        <v>24</v>
      </c>
      <c r="T5941" t="s">
        <v>82</v>
      </c>
    </row>
    <row r="5942" spans="1:24" x14ac:dyDescent="0.25">
      <c r="A5942">
        <v>11646000</v>
      </c>
      <c r="B5942" t="s">
        <v>33</v>
      </c>
      <c r="C5942" t="s">
        <v>5995</v>
      </c>
      <c r="D5942" t="s">
        <v>26</v>
      </c>
      <c r="E5942">
        <v>1</v>
      </c>
      <c r="S5942" t="s">
        <v>33</v>
      </c>
      <c r="T5942" t="s">
        <v>82</v>
      </c>
    </row>
    <row r="5943" spans="1:24" x14ac:dyDescent="0.25">
      <c r="A5943">
        <v>11646000</v>
      </c>
      <c r="B5943" t="s">
        <v>33</v>
      </c>
      <c r="C5943" t="s">
        <v>5996</v>
      </c>
      <c r="D5943" t="s">
        <v>29</v>
      </c>
      <c r="E5943">
        <v>1</v>
      </c>
      <c r="S5943" t="s">
        <v>33</v>
      </c>
      <c r="T5943" t="s">
        <v>82</v>
      </c>
    </row>
    <row r="5944" spans="1:24" x14ac:dyDescent="0.25">
      <c r="A5944">
        <v>11646525</v>
      </c>
      <c r="B5944" t="s">
        <v>24</v>
      </c>
      <c r="C5944" t="s">
        <v>5997</v>
      </c>
      <c r="D5944" t="s">
        <v>26</v>
      </c>
      <c r="S5944" t="s">
        <v>24</v>
      </c>
      <c r="T5944" t="s">
        <v>87</v>
      </c>
    </row>
    <row r="5945" spans="1:24" x14ac:dyDescent="0.25">
      <c r="A5945">
        <v>11646525</v>
      </c>
      <c r="B5945" t="s">
        <v>24</v>
      </c>
      <c r="C5945" t="s">
        <v>5998</v>
      </c>
      <c r="D5945" t="s">
        <v>29</v>
      </c>
      <c r="S5945" t="s">
        <v>24</v>
      </c>
      <c r="T5945" t="s">
        <v>87</v>
      </c>
    </row>
    <row r="5946" spans="1:24" x14ac:dyDescent="0.25">
      <c r="A5946">
        <v>11647491</v>
      </c>
      <c r="B5946" t="s">
        <v>24</v>
      </c>
      <c r="C5946" t="s">
        <v>5999</v>
      </c>
      <c r="D5946" t="s">
        <v>26</v>
      </c>
      <c r="G5946">
        <v>1</v>
      </c>
      <c r="R5946">
        <v>1</v>
      </c>
      <c r="S5946" t="s">
        <v>24</v>
      </c>
      <c r="T5946" t="s">
        <v>43</v>
      </c>
      <c r="V5946" t="s">
        <v>36</v>
      </c>
      <c r="W5946" t="s">
        <v>37</v>
      </c>
      <c r="X5946" t="s">
        <v>88</v>
      </c>
    </row>
    <row r="5947" spans="1:24" x14ac:dyDescent="0.25">
      <c r="A5947">
        <v>11647491</v>
      </c>
      <c r="B5947" t="s">
        <v>24</v>
      </c>
      <c r="C5947" t="s">
        <v>6000</v>
      </c>
      <c r="D5947" t="s">
        <v>26</v>
      </c>
      <c r="G5947">
        <v>1</v>
      </c>
      <c r="R5947">
        <v>1</v>
      </c>
      <c r="S5947" t="s">
        <v>24</v>
      </c>
      <c r="T5947" t="s">
        <v>43</v>
      </c>
      <c r="V5947" t="s">
        <v>36</v>
      </c>
      <c r="W5947" t="s">
        <v>37</v>
      </c>
      <c r="X5947" t="s">
        <v>88</v>
      </c>
    </row>
    <row r="5948" spans="1:24" x14ac:dyDescent="0.25">
      <c r="A5948">
        <v>11647491</v>
      </c>
      <c r="B5948" t="s">
        <v>24</v>
      </c>
      <c r="C5948" t="s">
        <v>6001</v>
      </c>
      <c r="D5948" t="s">
        <v>26</v>
      </c>
      <c r="G5948">
        <v>1</v>
      </c>
      <c r="J5948">
        <v>-1</v>
      </c>
      <c r="O5948">
        <v>0</v>
      </c>
      <c r="R5948">
        <v>1</v>
      </c>
      <c r="S5948" t="s">
        <v>24</v>
      </c>
      <c r="T5948" t="s">
        <v>43</v>
      </c>
      <c r="V5948" t="s">
        <v>36</v>
      </c>
      <c r="W5948" t="s">
        <v>37</v>
      </c>
      <c r="X5948" t="s">
        <v>88</v>
      </c>
    </row>
    <row r="5949" spans="1:24" x14ac:dyDescent="0.25">
      <c r="A5949">
        <v>11647491</v>
      </c>
      <c r="B5949" t="s">
        <v>24</v>
      </c>
      <c r="C5949" t="s">
        <v>6002</v>
      </c>
      <c r="D5949" t="s">
        <v>26</v>
      </c>
      <c r="H5949">
        <v>1</v>
      </c>
      <c r="M5949">
        <v>1</v>
      </c>
      <c r="S5949" t="s">
        <v>24</v>
      </c>
      <c r="T5949" t="s">
        <v>43</v>
      </c>
      <c r="V5949" t="s">
        <v>36</v>
      </c>
      <c r="W5949" t="s">
        <v>37</v>
      </c>
      <c r="X5949" t="s">
        <v>88</v>
      </c>
    </row>
    <row r="5950" spans="1:24" x14ac:dyDescent="0.25">
      <c r="A5950">
        <v>11647491</v>
      </c>
      <c r="B5950" t="s">
        <v>24</v>
      </c>
      <c r="C5950" t="s">
        <v>6003</v>
      </c>
      <c r="D5950" t="s">
        <v>29</v>
      </c>
      <c r="H5950">
        <v>1</v>
      </c>
      <c r="M5950">
        <v>1</v>
      </c>
      <c r="S5950" t="s">
        <v>24</v>
      </c>
      <c r="T5950" t="s">
        <v>43</v>
      </c>
      <c r="V5950" t="s">
        <v>36</v>
      </c>
      <c r="W5950" t="s">
        <v>37</v>
      </c>
      <c r="X5950" t="s">
        <v>88</v>
      </c>
    </row>
    <row r="5951" spans="1:24" x14ac:dyDescent="0.25">
      <c r="A5951">
        <v>11647491</v>
      </c>
      <c r="B5951" t="s">
        <v>24</v>
      </c>
      <c r="C5951" t="s">
        <v>6004</v>
      </c>
      <c r="D5951" t="s">
        <v>26</v>
      </c>
      <c r="F5951">
        <v>-1</v>
      </c>
      <c r="K5951">
        <v>0</v>
      </c>
      <c r="O5951">
        <v>0</v>
      </c>
      <c r="R5951">
        <v>1</v>
      </c>
      <c r="S5951" t="s">
        <v>24</v>
      </c>
      <c r="T5951" t="s">
        <v>43</v>
      </c>
      <c r="V5951" t="s">
        <v>36</v>
      </c>
      <c r="W5951" t="s">
        <v>37</v>
      </c>
      <c r="X5951" t="s">
        <v>88</v>
      </c>
    </row>
    <row r="5952" spans="1:24" x14ac:dyDescent="0.25">
      <c r="A5952">
        <v>11647491</v>
      </c>
      <c r="B5952" t="s">
        <v>24</v>
      </c>
      <c r="C5952" t="s">
        <v>6005</v>
      </c>
      <c r="D5952" t="s">
        <v>26</v>
      </c>
      <c r="G5952">
        <v>0</v>
      </c>
      <c r="J5952">
        <v>-1</v>
      </c>
      <c r="L5952">
        <v>0</v>
      </c>
      <c r="O5952">
        <v>0</v>
      </c>
      <c r="S5952" t="s">
        <v>24</v>
      </c>
      <c r="T5952" t="s">
        <v>43</v>
      </c>
      <c r="V5952" t="s">
        <v>36</v>
      </c>
      <c r="W5952" t="s">
        <v>37</v>
      </c>
      <c r="X5952" t="s">
        <v>88</v>
      </c>
    </row>
    <row r="5953" spans="1:24" x14ac:dyDescent="0.25">
      <c r="A5953">
        <v>11647491</v>
      </c>
      <c r="B5953" t="s">
        <v>24</v>
      </c>
      <c r="C5953" t="s">
        <v>6006</v>
      </c>
      <c r="D5953" t="s">
        <v>26</v>
      </c>
      <c r="E5953">
        <v>1</v>
      </c>
      <c r="R5953">
        <v>1</v>
      </c>
      <c r="S5953" t="s">
        <v>24</v>
      </c>
      <c r="T5953" t="s">
        <v>43</v>
      </c>
      <c r="V5953" t="s">
        <v>36</v>
      </c>
      <c r="W5953" t="s">
        <v>37</v>
      </c>
      <c r="X5953" t="s">
        <v>88</v>
      </c>
    </row>
    <row r="5954" spans="1:24" x14ac:dyDescent="0.25">
      <c r="A5954">
        <v>11647491</v>
      </c>
      <c r="B5954" t="s">
        <v>24</v>
      </c>
      <c r="C5954" t="s">
        <v>6007</v>
      </c>
      <c r="D5954" t="s">
        <v>26</v>
      </c>
      <c r="E5954">
        <v>1</v>
      </c>
      <c r="R5954">
        <v>1</v>
      </c>
      <c r="S5954" t="s">
        <v>24</v>
      </c>
      <c r="T5954" t="s">
        <v>43</v>
      </c>
      <c r="V5954" t="s">
        <v>36</v>
      </c>
      <c r="W5954" t="s">
        <v>37</v>
      </c>
      <c r="X5954" t="s">
        <v>88</v>
      </c>
    </row>
    <row r="5955" spans="1:24" x14ac:dyDescent="0.25">
      <c r="A5955">
        <v>11647666</v>
      </c>
      <c r="B5955" t="s">
        <v>24</v>
      </c>
      <c r="C5955" t="s">
        <v>6008</v>
      </c>
      <c r="D5955" t="s">
        <v>26</v>
      </c>
      <c r="E5955">
        <v>1</v>
      </c>
      <c r="S5955" t="s">
        <v>24</v>
      </c>
      <c r="T5955" t="s">
        <v>82</v>
      </c>
    </row>
    <row r="5956" spans="1:24" x14ac:dyDescent="0.25">
      <c r="A5956">
        <v>11647666</v>
      </c>
      <c r="B5956" t="s">
        <v>24</v>
      </c>
      <c r="C5956" t="s">
        <v>6009</v>
      </c>
      <c r="D5956" t="s">
        <v>29</v>
      </c>
      <c r="E5956">
        <v>1</v>
      </c>
      <c r="S5956" t="s">
        <v>24</v>
      </c>
      <c r="T5956" t="s">
        <v>82</v>
      </c>
    </row>
    <row r="5957" spans="1:24" x14ac:dyDescent="0.25">
      <c r="A5957">
        <v>11647826</v>
      </c>
      <c r="B5957" t="s">
        <v>33</v>
      </c>
      <c r="C5957" t="s">
        <v>6010</v>
      </c>
      <c r="D5957" t="s">
        <v>26</v>
      </c>
      <c r="E5957">
        <v>1</v>
      </c>
      <c r="S5957" t="s">
        <v>33</v>
      </c>
      <c r="T5957" s="1">
        <v>43758</v>
      </c>
    </row>
    <row r="5958" spans="1:24" x14ac:dyDescent="0.25">
      <c r="A5958">
        <v>11647826</v>
      </c>
      <c r="B5958" t="s">
        <v>33</v>
      </c>
      <c r="C5958" t="s">
        <v>6011</v>
      </c>
      <c r="D5958" t="s">
        <v>29</v>
      </c>
      <c r="E5958">
        <v>1</v>
      </c>
      <c r="S5958" t="s">
        <v>33</v>
      </c>
      <c r="T5958" s="1">
        <v>43758</v>
      </c>
    </row>
    <row r="5959" spans="1:24" x14ac:dyDescent="0.25">
      <c r="A5959">
        <v>11647908</v>
      </c>
      <c r="B5959" t="s">
        <v>33</v>
      </c>
      <c r="C5959" t="s">
        <v>6012</v>
      </c>
      <c r="D5959" t="s">
        <v>26</v>
      </c>
      <c r="E5959">
        <v>1</v>
      </c>
      <c r="G5959">
        <v>0</v>
      </c>
      <c r="L5959">
        <v>0</v>
      </c>
      <c r="M5959">
        <v>0</v>
      </c>
      <c r="O5959">
        <v>0</v>
      </c>
      <c r="S5959" t="s">
        <v>33</v>
      </c>
      <c r="T5959" t="s">
        <v>73</v>
      </c>
    </row>
    <row r="5960" spans="1:24" x14ac:dyDescent="0.25">
      <c r="A5960">
        <v>11647908</v>
      </c>
      <c r="B5960" t="s">
        <v>33</v>
      </c>
      <c r="C5960" t="s">
        <v>6013</v>
      </c>
      <c r="D5960" t="s">
        <v>29</v>
      </c>
      <c r="E5960">
        <v>1</v>
      </c>
      <c r="G5960">
        <v>0</v>
      </c>
      <c r="L5960">
        <v>0</v>
      </c>
      <c r="M5960">
        <v>0</v>
      </c>
      <c r="O5960">
        <v>0</v>
      </c>
      <c r="S5960" t="s">
        <v>33</v>
      </c>
      <c r="T5960" t="s">
        <v>73</v>
      </c>
    </row>
    <row r="5961" spans="1:24" x14ac:dyDescent="0.25">
      <c r="A5961">
        <v>11647908</v>
      </c>
      <c r="B5961" t="s">
        <v>33</v>
      </c>
      <c r="C5961" t="s">
        <v>6014</v>
      </c>
      <c r="D5961" t="s">
        <v>26</v>
      </c>
      <c r="M5961">
        <v>1</v>
      </c>
      <c r="S5961" t="s">
        <v>33</v>
      </c>
      <c r="T5961" t="s">
        <v>73</v>
      </c>
    </row>
    <row r="5962" spans="1:24" x14ac:dyDescent="0.25">
      <c r="A5962">
        <v>11647908</v>
      </c>
      <c r="B5962" t="s">
        <v>33</v>
      </c>
      <c r="C5962" t="s">
        <v>6015</v>
      </c>
      <c r="D5962" t="s">
        <v>26</v>
      </c>
      <c r="E5962">
        <v>1</v>
      </c>
      <c r="S5962" t="s">
        <v>33</v>
      </c>
      <c r="T5962" t="s">
        <v>73</v>
      </c>
    </row>
    <row r="5963" spans="1:24" x14ac:dyDescent="0.25">
      <c r="A5963">
        <v>11647908</v>
      </c>
      <c r="B5963" t="s">
        <v>33</v>
      </c>
      <c r="C5963" t="s">
        <v>6016</v>
      </c>
      <c r="D5963" t="s">
        <v>29</v>
      </c>
      <c r="E5963">
        <v>1</v>
      </c>
      <c r="S5963" t="s">
        <v>33</v>
      </c>
      <c r="T5963" t="s">
        <v>73</v>
      </c>
    </row>
    <row r="5964" spans="1:24" x14ac:dyDescent="0.25">
      <c r="A5964">
        <v>11647908</v>
      </c>
      <c r="B5964" t="s">
        <v>33</v>
      </c>
      <c r="C5964" t="s">
        <v>6017</v>
      </c>
      <c r="D5964" t="s">
        <v>26</v>
      </c>
      <c r="E5964">
        <v>1</v>
      </c>
      <c r="S5964" t="s">
        <v>33</v>
      </c>
      <c r="T5964" t="s">
        <v>73</v>
      </c>
    </row>
    <row r="5965" spans="1:24" x14ac:dyDescent="0.25">
      <c r="A5965">
        <v>11647908</v>
      </c>
      <c r="B5965" t="s">
        <v>33</v>
      </c>
      <c r="C5965" t="s">
        <v>6018</v>
      </c>
      <c r="D5965" t="s">
        <v>29</v>
      </c>
      <c r="E5965">
        <v>1</v>
      </c>
      <c r="S5965" t="s">
        <v>33</v>
      </c>
      <c r="T5965" t="s">
        <v>73</v>
      </c>
    </row>
    <row r="5966" spans="1:24" x14ac:dyDescent="0.25">
      <c r="A5966">
        <v>11647908</v>
      </c>
      <c r="B5966" t="s">
        <v>33</v>
      </c>
      <c r="C5966" t="s">
        <v>6019</v>
      </c>
      <c r="D5966" t="s">
        <v>26</v>
      </c>
      <c r="O5966">
        <v>-1</v>
      </c>
      <c r="S5966" t="s">
        <v>33</v>
      </c>
      <c r="T5966" t="s">
        <v>73</v>
      </c>
    </row>
    <row r="5967" spans="1:24" x14ac:dyDescent="0.25">
      <c r="A5967">
        <v>11647908</v>
      </c>
      <c r="B5967" t="s">
        <v>33</v>
      </c>
      <c r="C5967" t="s">
        <v>6020</v>
      </c>
      <c r="D5967" t="s">
        <v>29</v>
      </c>
      <c r="O5967">
        <v>-1</v>
      </c>
      <c r="S5967" t="s">
        <v>33</v>
      </c>
      <c r="T5967" t="s">
        <v>73</v>
      </c>
    </row>
    <row r="5968" spans="1:24" x14ac:dyDescent="0.25">
      <c r="A5968">
        <v>11651915</v>
      </c>
      <c r="B5968" t="s">
        <v>24</v>
      </c>
      <c r="C5968" t="s">
        <v>6021</v>
      </c>
      <c r="D5968" t="s">
        <v>26</v>
      </c>
      <c r="E5968">
        <v>1</v>
      </c>
      <c r="F5968">
        <v>0</v>
      </c>
      <c r="G5968">
        <v>0</v>
      </c>
      <c r="N5968">
        <v>0</v>
      </c>
      <c r="O5968">
        <v>0</v>
      </c>
      <c r="S5968" t="s">
        <v>24</v>
      </c>
      <c r="T5968" t="s">
        <v>27</v>
      </c>
      <c r="V5968" t="s">
        <v>36</v>
      </c>
      <c r="W5968" t="s">
        <v>322</v>
      </c>
      <c r="X5968" t="s">
        <v>57</v>
      </c>
    </row>
    <row r="5969" spans="1:24" x14ac:dyDescent="0.25">
      <c r="A5969">
        <v>11652443</v>
      </c>
      <c r="B5969" t="s">
        <v>33</v>
      </c>
      <c r="C5969" t="s">
        <v>6022</v>
      </c>
      <c r="D5969" t="s">
        <v>26</v>
      </c>
      <c r="E5969">
        <v>1</v>
      </c>
      <c r="S5969" t="s">
        <v>33</v>
      </c>
      <c r="T5969" t="s">
        <v>43</v>
      </c>
    </row>
    <row r="5970" spans="1:24" x14ac:dyDescent="0.25">
      <c r="A5970">
        <v>11652443</v>
      </c>
      <c r="B5970" t="s">
        <v>33</v>
      </c>
      <c r="C5970" t="s">
        <v>6023</v>
      </c>
      <c r="D5970" t="s">
        <v>29</v>
      </c>
      <c r="E5970">
        <v>1</v>
      </c>
      <c r="S5970" t="s">
        <v>33</v>
      </c>
      <c r="T5970" t="s">
        <v>43</v>
      </c>
    </row>
    <row r="5971" spans="1:24" x14ac:dyDescent="0.25">
      <c r="A5971">
        <v>11652443</v>
      </c>
      <c r="B5971" t="s">
        <v>33</v>
      </c>
      <c r="C5971" t="s">
        <v>6024</v>
      </c>
      <c r="D5971" t="s">
        <v>26</v>
      </c>
      <c r="E5971">
        <v>1</v>
      </c>
      <c r="S5971" t="s">
        <v>33</v>
      </c>
      <c r="T5971" t="s">
        <v>43</v>
      </c>
    </row>
    <row r="5972" spans="1:24" x14ac:dyDescent="0.25">
      <c r="A5972">
        <v>11652443</v>
      </c>
      <c r="B5972" t="s">
        <v>33</v>
      </c>
      <c r="C5972" t="s">
        <v>6025</v>
      </c>
      <c r="D5972" t="s">
        <v>29</v>
      </c>
      <c r="E5972">
        <v>1</v>
      </c>
      <c r="S5972" t="s">
        <v>33</v>
      </c>
      <c r="T5972" t="s">
        <v>43</v>
      </c>
    </row>
    <row r="5973" spans="1:24" x14ac:dyDescent="0.25">
      <c r="A5973">
        <v>11653589</v>
      </c>
      <c r="B5973" t="s">
        <v>33</v>
      </c>
      <c r="C5973" t="s">
        <v>6026</v>
      </c>
      <c r="D5973" t="s">
        <v>26</v>
      </c>
      <c r="E5973">
        <v>1</v>
      </c>
      <c r="S5973" t="s">
        <v>33</v>
      </c>
      <c r="T5973" t="s">
        <v>82</v>
      </c>
      <c r="V5973" t="s">
        <v>36</v>
      </c>
      <c r="W5973" t="s">
        <v>37</v>
      </c>
      <c r="X5973" t="s">
        <v>44</v>
      </c>
    </row>
    <row r="5974" spans="1:24" x14ac:dyDescent="0.25">
      <c r="A5974">
        <v>11653589</v>
      </c>
      <c r="B5974" t="s">
        <v>33</v>
      </c>
      <c r="C5974" t="s">
        <v>6027</v>
      </c>
      <c r="D5974" t="s">
        <v>29</v>
      </c>
      <c r="E5974">
        <v>1</v>
      </c>
      <c r="S5974" t="s">
        <v>33</v>
      </c>
      <c r="T5974" t="s">
        <v>82</v>
      </c>
      <c r="V5974" t="s">
        <v>36</v>
      </c>
      <c r="W5974" t="s">
        <v>37</v>
      </c>
      <c r="X5974" t="s">
        <v>44</v>
      </c>
    </row>
    <row r="5975" spans="1:24" x14ac:dyDescent="0.25">
      <c r="A5975">
        <v>11654223</v>
      </c>
      <c r="B5975" t="s">
        <v>33</v>
      </c>
      <c r="C5975" t="s">
        <v>6028</v>
      </c>
      <c r="D5975" t="s">
        <v>26</v>
      </c>
      <c r="E5975">
        <v>1</v>
      </c>
      <c r="S5975" t="s">
        <v>33</v>
      </c>
      <c r="T5975" t="s">
        <v>82</v>
      </c>
      <c r="V5975" t="s">
        <v>36</v>
      </c>
      <c r="W5975" t="s">
        <v>37</v>
      </c>
      <c r="X5975" t="s">
        <v>44</v>
      </c>
    </row>
    <row r="5976" spans="1:24" x14ac:dyDescent="0.25">
      <c r="A5976">
        <v>11654223</v>
      </c>
      <c r="B5976" t="s">
        <v>33</v>
      </c>
      <c r="C5976" t="s">
        <v>6029</v>
      </c>
      <c r="D5976" t="s">
        <v>29</v>
      </c>
      <c r="E5976">
        <v>1</v>
      </c>
      <c r="S5976" t="s">
        <v>33</v>
      </c>
      <c r="T5976" t="s">
        <v>82</v>
      </c>
      <c r="V5976" t="s">
        <v>36</v>
      </c>
      <c r="W5976" t="s">
        <v>37</v>
      </c>
      <c r="X5976" t="s">
        <v>44</v>
      </c>
    </row>
    <row r="5977" spans="1:24" x14ac:dyDescent="0.25">
      <c r="A5977">
        <v>11654223</v>
      </c>
      <c r="B5977" t="s">
        <v>33</v>
      </c>
      <c r="C5977" t="s">
        <v>6030</v>
      </c>
      <c r="D5977" t="s">
        <v>26</v>
      </c>
      <c r="E5977">
        <v>1</v>
      </c>
      <c r="S5977" t="s">
        <v>33</v>
      </c>
      <c r="T5977" t="s">
        <v>82</v>
      </c>
      <c r="V5977" t="s">
        <v>36</v>
      </c>
      <c r="W5977" t="s">
        <v>37</v>
      </c>
      <c r="X5977" t="s">
        <v>44</v>
      </c>
    </row>
    <row r="5978" spans="1:24" x14ac:dyDescent="0.25">
      <c r="A5978">
        <v>11654223</v>
      </c>
      <c r="B5978" t="s">
        <v>33</v>
      </c>
      <c r="C5978" t="s">
        <v>6031</v>
      </c>
      <c r="D5978" t="s">
        <v>29</v>
      </c>
      <c r="E5978">
        <v>1</v>
      </c>
      <c r="S5978" t="s">
        <v>33</v>
      </c>
      <c r="T5978" t="s">
        <v>82</v>
      </c>
      <c r="V5978" t="s">
        <v>36</v>
      </c>
      <c r="W5978" t="s">
        <v>37</v>
      </c>
      <c r="X5978" t="s">
        <v>44</v>
      </c>
    </row>
    <row r="5979" spans="1:24" x14ac:dyDescent="0.25">
      <c r="A5979">
        <v>11659116</v>
      </c>
      <c r="B5979" t="s">
        <v>24</v>
      </c>
      <c r="C5979" t="s">
        <v>6032</v>
      </c>
      <c r="D5979" t="s">
        <v>26</v>
      </c>
      <c r="F5979">
        <v>0</v>
      </c>
      <c r="G5979">
        <v>1</v>
      </c>
      <c r="S5979" t="s">
        <v>24</v>
      </c>
      <c r="T5979" t="s">
        <v>35</v>
      </c>
      <c r="V5979" t="s">
        <v>36</v>
      </c>
      <c r="W5979" t="s">
        <v>37</v>
      </c>
      <c r="X5979" t="s">
        <v>44</v>
      </c>
    </row>
    <row r="5980" spans="1:24" x14ac:dyDescent="0.25">
      <c r="A5980">
        <v>11659116</v>
      </c>
      <c r="B5980" t="s">
        <v>24</v>
      </c>
      <c r="C5980" t="s">
        <v>6033</v>
      </c>
      <c r="D5980" t="s">
        <v>29</v>
      </c>
      <c r="F5980">
        <v>0</v>
      </c>
      <c r="G5980">
        <v>1</v>
      </c>
      <c r="S5980" t="s">
        <v>24</v>
      </c>
      <c r="T5980" t="s">
        <v>35</v>
      </c>
      <c r="V5980" t="s">
        <v>36</v>
      </c>
      <c r="W5980" t="s">
        <v>37</v>
      </c>
      <c r="X5980" t="s">
        <v>44</v>
      </c>
    </row>
    <row r="5981" spans="1:24" x14ac:dyDescent="0.25">
      <c r="A5981">
        <v>11659116</v>
      </c>
      <c r="B5981" t="s">
        <v>24</v>
      </c>
      <c r="C5981" t="s">
        <v>6034</v>
      </c>
      <c r="D5981" t="s">
        <v>29</v>
      </c>
      <c r="F5981">
        <v>0</v>
      </c>
      <c r="G5981">
        <v>1</v>
      </c>
      <c r="S5981" t="s">
        <v>24</v>
      </c>
      <c r="T5981" t="s">
        <v>35</v>
      </c>
      <c r="V5981" t="s">
        <v>36</v>
      </c>
      <c r="W5981" t="s">
        <v>37</v>
      </c>
      <c r="X5981" t="s">
        <v>44</v>
      </c>
    </row>
    <row r="5982" spans="1:24" x14ac:dyDescent="0.25">
      <c r="A5982">
        <v>11659116</v>
      </c>
      <c r="B5982" t="s">
        <v>24</v>
      </c>
      <c r="C5982" t="s">
        <v>6035</v>
      </c>
      <c r="D5982" t="s">
        <v>26</v>
      </c>
      <c r="K5982">
        <v>1</v>
      </c>
      <c r="S5982" t="s">
        <v>24</v>
      </c>
      <c r="T5982" t="s">
        <v>35</v>
      </c>
      <c r="V5982" t="s">
        <v>36</v>
      </c>
      <c r="W5982" t="s">
        <v>37</v>
      </c>
      <c r="X5982" t="s">
        <v>44</v>
      </c>
    </row>
    <row r="5983" spans="1:24" x14ac:dyDescent="0.25">
      <c r="A5983">
        <v>11659116</v>
      </c>
      <c r="B5983" t="s">
        <v>24</v>
      </c>
      <c r="C5983" t="s">
        <v>6036</v>
      </c>
      <c r="D5983" t="s">
        <v>29</v>
      </c>
      <c r="K5983">
        <v>1</v>
      </c>
      <c r="S5983" t="s">
        <v>24</v>
      </c>
      <c r="T5983" t="s">
        <v>35</v>
      </c>
      <c r="V5983" t="s">
        <v>36</v>
      </c>
      <c r="W5983" t="s">
        <v>37</v>
      </c>
      <c r="X5983" t="s">
        <v>44</v>
      </c>
    </row>
    <row r="5984" spans="1:24" x14ac:dyDescent="0.25">
      <c r="A5984">
        <v>11659116</v>
      </c>
      <c r="B5984" t="s">
        <v>24</v>
      </c>
      <c r="C5984" t="s">
        <v>6037</v>
      </c>
      <c r="D5984" t="s">
        <v>29</v>
      </c>
      <c r="K5984">
        <v>1</v>
      </c>
      <c r="S5984" t="s">
        <v>24</v>
      </c>
      <c r="T5984" t="s">
        <v>35</v>
      </c>
      <c r="V5984" t="s">
        <v>36</v>
      </c>
      <c r="W5984" t="s">
        <v>37</v>
      </c>
      <c r="X5984" t="s">
        <v>44</v>
      </c>
    </row>
    <row r="5985" spans="1:24" x14ac:dyDescent="0.25">
      <c r="A5985">
        <v>11659116</v>
      </c>
      <c r="B5985" t="s">
        <v>24</v>
      </c>
      <c r="C5985" t="s">
        <v>6038</v>
      </c>
      <c r="D5985" t="s">
        <v>26</v>
      </c>
      <c r="M5985">
        <v>1</v>
      </c>
      <c r="O5985">
        <v>1</v>
      </c>
      <c r="S5985" t="s">
        <v>24</v>
      </c>
      <c r="T5985" t="s">
        <v>35</v>
      </c>
      <c r="V5985" t="s">
        <v>36</v>
      </c>
      <c r="W5985" t="s">
        <v>37</v>
      </c>
      <c r="X5985" t="s">
        <v>44</v>
      </c>
    </row>
    <row r="5986" spans="1:24" x14ac:dyDescent="0.25">
      <c r="A5986">
        <v>11659116</v>
      </c>
      <c r="B5986" t="s">
        <v>24</v>
      </c>
      <c r="C5986" t="s">
        <v>6039</v>
      </c>
      <c r="D5986" t="s">
        <v>26</v>
      </c>
      <c r="M5986">
        <v>1</v>
      </c>
      <c r="O5986">
        <v>1</v>
      </c>
      <c r="S5986" t="s">
        <v>24</v>
      </c>
      <c r="T5986" t="s">
        <v>35</v>
      </c>
      <c r="V5986" t="s">
        <v>36</v>
      </c>
      <c r="W5986" t="s">
        <v>37</v>
      </c>
      <c r="X5986" t="s">
        <v>44</v>
      </c>
    </row>
    <row r="5987" spans="1:24" x14ac:dyDescent="0.25">
      <c r="A5987">
        <v>11659116</v>
      </c>
      <c r="B5987" t="s">
        <v>24</v>
      </c>
      <c r="C5987" t="s">
        <v>6040</v>
      </c>
      <c r="D5987" t="s">
        <v>26</v>
      </c>
      <c r="M5987">
        <v>1</v>
      </c>
      <c r="O5987">
        <v>1</v>
      </c>
      <c r="S5987" t="s">
        <v>24</v>
      </c>
      <c r="T5987" t="s">
        <v>35</v>
      </c>
      <c r="V5987" t="s">
        <v>36</v>
      </c>
      <c r="W5987" t="s">
        <v>37</v>
      </c>
      <c r="X5987" t="s">
        <v>44</v>
      </c>
    </row>
    <row r="5988" spans="1:24" x14ac:dyDescent="0.25">
      <c r="A5988">
        <v>11659116</v>
      </c>
      <c r="B5988" t="s">
        <v>24</v>
      </c>
      <c r="C5988" t="s">
        <v>6041</v>
      </c>
      <c r="D5988" t="s">
        <v>29</v>
      </c>
      <c r="M5988">
        <v>1</v>
      </c>
      <c r="O5988">
        <v>1</v>
      </c>
      <c r="S5988" t="s">
        <v>24</v>
      </c>
      <c r="T5988" t="s">
        <v>35</v>
      </c>
      <c r="V5988" t="s">
        <v>36</v>
      </c>
      <c r="W5988" t="s">
        <v>37</v>
      </c>
      <c r="X5988" t="s">
        <v>44</v>
      </c>
    </row>
    <row r="5989" spans="1:24" x14ac:dyDescent="0.25">
      <c r="A5989">
        <v>11659116</v>
      </c>
      <c r="B5989" t="s">
        <v>24</v>
      </c>
      <c r="C5989" t="s">
        <v>6042</v>
      </c>
      <c r="D5989" t="s">
        <v>26</v>
      </c>
      <c r="N5989">
        <v>0</v>
      </c>
      <c r="O5989">
        <v>1</v>
      </c>
      <c r="R5989">
        <v>1</v>
      </c>
      <c r="S5989" t="s">
        <v>24</v>
      </c>
      <c r="T5989" t="s">
        <v>35</v>
      </c>
      <c r="V5989" t="s">
        <v>36</v>
      </c>
      <c r="W5989" t="s">
        <v>37</v>
      </c>
      <c r="X5989" t="s">
        <v>44</v>
      </c>
    </row>
    <row r="5990" spans="1:24" x14ac:dyDescent="0.25">
      <c r="A5990">
        <v>11659116</v>
      </c>
      <c r="B5990" t="s">
        <v>24</v>
      </c>
      <c r="C5990" t="s">
        <v>6043</v>
      </c>
      <c r="D5990" t="s">
        <v>26</v>
      </c>
      <c r="O5990">
        <v>1</v>
      </c>
      <c r="S5990" t="s">
        <v>24</v>
      </c>
      <c r="T5990" t="s">
        <v>35</v>
      </c>
      <c r="V5990" t="s">
        <v>36</v>
      </c>
      <c r="W5990" t="s">
        <v>37</v>
      </c>
      <c r="X5990" t="s">
        <v>44</v>
      </c>
    </row>
    <row r="5991" spans="1:24" x14ac:dyDescent="0.25">
      <c r="A5991">
        <v>11659116</v>
      </c>
      <c r="B5991" t="s">
        <v>24</v>
      </c>
      <c r="C5991" t="s">
        <v>6044</v>
      </c>
      <c r="D5991" t="s">
        <v>26</v>
      </c>
      <c r="O5991">
        <v>1</v>
      </c>
      <c r="S5991" t="s">
        <v>24</v>
      </c>
      <c r="T5991" t="s">
        <v>35</v>
      </c>
      <c r="V5991" t="s">
        <v>36</v>
      </c>
      <c r="W5991" t="s">
        <v>37</v>
      </c>
      <c r="X5991" t="s">
        <v>44</v>
      </c>
    </row>
    <row r="5992" spans="1:24" x14ac:dyDescent="0.25">
      <c r="A5992">
        <v>11659116</v>
      </c>
      <c r="B5992" t="s">
        <v>24</v>
      </c>
      <c r="C5992" t="s">
        <v>6045</v>
      </c>
      <c r="D5992" t="s">
        <v>29</v>
      </c>
      <c r="O5992">
        <v>1</v>
      </c>
      <c r="S5992" t="s">
        <v>24</v>
      </c>
      <c r="T5992" t="s">
        <v>35</v>
      </c>
      <c r="V5992" t="s">
        <v>36</v>
      </c>
      <c r="W5992" t="s">
        <v>37</v>
      </c>
      <c r="X5992" t="s">
        <v>44</v>
      </c>
    </row>
    <row r="5993" spans="1:24" x14ac:dyDescent="0.25">
      <c r="A5993">
        <v>11659116</v>
      </c>
      <c r="B5993" t="s">
        <v>24</v>
      </c>
      <c r="C5993" t="s">
        <v>6046</v>
      </c>
      <c r="D5993" t="s">
        <v>29</v>
      </c>
      <c r="O5993">
        <v>1</v>
      </c>
      <c r="S5993" t="s">
        <v>24</v>
      </c>
      <c r="T5993" t="s">
        <v>35</v>
      </c>
      <c r="V5993" t="s">
        <v>36</v>
      </c>
      <c r="W5993" t="s">
        <v>37</v>
      </c>
      <c r="X5993" t="s">
        <v>44</v>
      </c>
    </row>
    <row r="5994" spans="1:24" x14ac:dyDescent="0.25">
      <c r="A5994">
        <v>11659116</v>
      </c>
      <c r="B5994" t="s">
        <v>24</v>
      </c>
      <c r="C5994" t="s">
        <v>6047</v>
      </c>
      <c r="D5994" t="s">
        <v>26</v>
      </c>
      <c r="F5994">
        <v>0</v>
      </c>
      <c r="I5994">
        <v>1</v>
      </c>
      <c r="N5994">
        <v>0</v>
      </c>
      <c r="O5994">
        <v>1</v>
      </c>
      <c r="S5994" t="s">
        <v>24</v>
      </c>
      <c r="T5994" t="s">
        <v>35</v>
      </c>
      <c r="V5994" t="s">
        <v>36</v>
      </c>
      <c r="W5994" t="s">
        <v>37</v>
      </c>
      <c r="X5994" t="s">
        <v>44</v>
      </c>
    </row>
    <row r="5995" spans="1:24" x14ac:dyDescent="0.25">
      <c r="A5995">
        <v>11659116</v>
      </c>
      <c r="B5995" t="s">
        <v>24</v>
      </c>
      <c r="C5995" t="s">
        <v>6048</v>
      </c>
      <c r="D5995" t="s">
        <v>29</v>
      </c>
      <c r="F5995">
        <v>0</v>
      </c>
      <c r="I5995">
        <v>1</v>
      </c>
      <c r="N5995">
        <v>0</v>
      </c>
      <c r="O5995">
        <v>1</v>
      </c>
      <c r="S5995" t="s">
        <v>24</v>
      </c>
      <c r="T5995" t="s">
        <v>35</v>
      </c>
      <c r="V5995" t="s">
        <v>36</v>
      </c>
      <c r="W5995" t="s">
        <v>37</v>
      </c>
      <c r="X5995" t="s">
        <v>44</v>
      </c>
    </row>
    <row r="5996" spans="1:24" x14ac:dyDescent="0.25">
      <c r="A5996">
        <v>11659116</v>
      </c>
      <c r="B5996" t="s">
        <v>24</v>
      </c>
      <c r="C5996" t="s">
        <v>6049</v>
      </c>
      <c r="D5996" t="s">
        <v>29</v>
      </c>
      <c r="F5996">
        <v>0</v>
      </c>
      <c r="I5996">
        <v>1</v>
      </c>
      <c r="N5996">
        <v>0</v>
      </c>
      <c r="O5996">
        <v>1</v>
      </c>
      <c r="S5996" t="s">
        <v>24</v>
      </c>
      <c r="T5996" t="s">
        <v>35</v>
      </c>
      <c r="V5996" t="s">
        <v>36</v>
      </c>
      <c r="W5996" t="s">
        <v>37</v>
      </c>
      <c r="X5996" t="s">
        <v>44</v>
      </c>
    </row>
    <row r="5997" spans="1:24" x14ac:dyDescent="0.25">
      <c r="A5997">
        <v>11659116</v>
      </c>
      <c r="B5997" t="s">
        <v>24</v>
      </c>
      <c r="C5997" t="s">
        <v>6050</v>
      </c>
      <c r="D5997" t="s">
        <v>26</v>
      </c>
      <c r="M5997">
        <v>1</v>
      </c>
      <c r="O5997">
        <v>1</v>
      </c>
      <c r="S5997" t="s">
        <v>24</v>
      </c>
      <c r="T5997" t="s">
        <v>35</v>
      </c>
      <c r="V5997" t="s">
        <v>36</v>
      </c>
      <c r="W5997" t="s">
        <v>37</v>
      </c>
      <c r="X5997" t="s">
        <v>44</v>
      </c>
    </row>
    <row r="5998" spans="1:24" x14ac:dyDescent="0.25">
      <c r="A5998">
        <v>11659116</v>
      </c>
      <c r="B5998" t="s">
        <v>24</v>
      </c>
      <c r="C5998" t="s">
        <v>6051</v>
      </c>
      <c r="D5998" t="s">
        <v>26</v>
      </c>
      <c r="G5998">
        <v>1</v>
      </c>
      <c r="J5998">
        <v>0</v>
      </c>
      <c r="L5998">
        <v>0</v>
      </c>
      <c r="M5998">
        <v>1</v>
      </c>
      <c r="O5998">
        <v>0</v>
      </c>
      <c r="R5998">
        <v>1</v>
      </c>
      <c r="S5998" t="s">
        <v>24</v>
      </c>
      <c r="T5998" t="s">
        <v>35</v>
      </c>
      <c r="V5998" t="s">
        <v>36</v>
      </c>
      <c r="W5998" t="s">
        <v>37</v>
      </c>
      <c r="X5998" t="s">
        <v>44</v>
      </c>
    </row>
    <row r="5999" spans="1:24" x14ac:dyDescent="0.25">
      <c r="A5999">
        <v>11659116</v>
      </c>
      <c r="B5999" t="s">
        <v>24</v>
      </c>
      <c r="C5999" t="s">
        <v>6052</v>
      </c>
      <c r="D5999" t="s">
        <v>26</v>
      </c>
      <c r="M5999">
        <v>1</v>
      </c>
      <c r="O5999">
        <v>1</v>
      </c>
      <c r="S5999" t="s">
        <v>24</v>
      </c>
      <c r="T5999" t="s">
        <v>35</v>
      </c>
      <c r="V5999" t="s">
        <v>36</v>
      </c>
      <c r="W5999" t="s">
        <v>37</v>
      </c>
      <c r="X5999" t="s">
        <v>44</v>
      </c>
    </row>
    <row r="6000" spans="1:24" x14ac:dyDescent="0.25">
      <c r="A6000">
        <v>11659116</v>
      </c>
      <c r="B6000" t="s">
        <v>24</v>
      </c>
      <c r="C6000" t="s">
        <v>6053</v>
      </c>
      <c r="D6000" t="s">
        <v>29</v>
      </c>
      <c r="M6000">
        <v>1</v>
      </c>
      <c r="O6000">
        <v>1</v>
      </c>
      <c r="S6000" t="s">
        <v>24</v>
      </c>
      <c r="T6000" t="s">
        <v>35</v>
      </c>
      <c r="V6000" t="s">
        <v>36</v>
      </c>
      <c r="W6000" t="s">
        <v>37</v>
      </c>
      <c r="X6000" t="s">
        <v>44</v>
      </c>
    </row>
    <row r="6001" spans="1:24" x14ac:dyDescent="0.25">
      <c r="A6001">
        <v>11659116</v>
      </c>
      <c r="B6001" t="s">
        <v>24</v>
      </c>
      <c r="C6001" t="s">
        <v>6054</v>
      </c>
      <c r="D6001" t="s">
        <v>29</v>
      </c>
      <c r="M6001">
        <v>1</v>
      </c>
      <c r="O6001">
        <v>1</v>
      </c>
      <c r="S6001" t="s">
        <v>24</v>
      </c>
      <c r="T6001" t="s">
        <v>35</v>
      </c>
      <c r="V6001" t="s">
        <v>36</v>
      </c>
      <c r="W6001" t="s">
        <v>37</v>
      </c>
      <c r="X6001" t="s">
        <v>44</v>
      </c>
    </row>
    <row r="6002" spans="1:24" x14ac:dyDescent="0.25">
      <c r="A6002">
        <v>11659116</v>
      </c>
      <c r="B6002" t="s">
        <v>24</v>
      </c>
      <c r="C6002" t="s">
        <v>6055</v>
      </c>
      <c r="D6002" t="s">
        <v>26</v>
      </c>
      <c r="G6002">
        <v>1</v>
      </c>
      <c r="H6002">
        <v>1</v>
      </c>
      <c r="J6002">
        <v>0</v>
      </c>
      <c r="R6002">
        <v>1</v>
      </c>
      <c r="S6002" t="s">
        <v>24</v>
      </c>
      <c r="T6002" t="s">
        <v>35</v>
      </c>
      <c r="V6002" t="s">
        <v>36</v>
      </c>
      <c r="W6002" t="s">
        <v>37</v>
      </c>
      <c r="X6002" t="s">
        <v>44</v>
      </c>
    </row>
    <row r="6003" spans="1:24" x14ac:dyDescent="0.25">
      <c r="A6003">
        <v>11659116</v>
      </c>
      <c r="B6003" t="s">
        <v>24</v>
      </c>
      <c r="C6003" t="s">
        <v>6056</v>
      </c>
      <c r="D6003" t="s">
        <v>26</v>
      </c>
      <c r="G6003">
        <v>1</v>
      </c>
      <c r="H6003">
        <v>1</v>
      </c>
      <c r="J6003">
        <v>0</v>
      </c>
      <c r="R6003">
        <v>1</v>
      </c>
      <c r="S6003" t="s">
        <v>24</v>
      </c>
      <c r="T6003" t="s">
        <v>35</v>
      </c>
      <c r="V6003" t="s">
        <v>36</v>
      </c>
      <c r="W6003" t="s">
        <v>37</v>
      </c>
      <c r="X6003" t="s">
        <v>44</v>
      </c>
    </row>
    <row r="6004" spans="1:24" x14ac:dyDescent="0.25">
      <c r="A6004">
        <v>11659116</v>
      </c>
      <c r="B6004" t="s">
        <v>24</v>
      </c>
      <c r="C6004" t="s">
        <v>6057</v>
      </c>
      <c r="D6004" t="s">
        <v>26</v>
      </c>
      <c r="G6004">
        <v>1</v>
      </c>
      <c r="H6004">
        <v>1</v>
      </c>
      <c r="J6004">
        <v>0</v>
      </c>
      <c r="R6004">
        <v>1</v>
      </c>
      <c r="S6004" t="s">
        <v>24</v>
      </c>
      <c r="T6004" t="s">
        <v>35</v>
      </c>
      <c r="V6004" t="s">
        <v>36</v>
      </c>
      <c r="W6004" t="s">
        <v>37</v>
      </c>
      <c r="X6004" t="s">
        <v>44</v>
      </c>
    </row>
    <row r="6005" spans="1:24" x14ac:dyDescent="0.25">
      <c r="A6005">
        <v>11659116</v>
      </c>
      <c r="B6005" t="s">
        <v>24</v>
      </c>
      <c r="C6005" t="s">
        <v>6058</v>
      </c>
      <c r="D6005" t="s">
        <v>29</v>
      </c>
      <c r="G6005">
        <v>1</v>
      </c>
      <c r="H6005">
        <v>1</v>
      </c>
      <c r="J6005">
        <v>0</v>
      </c>
      <c r="R6005">
        <v>1</v>
      </c>
      <c r="S6005" t="s">
        <v>24</v>
      </c>
      <c r="T6005" t="s">
        <v>35</v>
      </c>
      <c r="V6005" t="s">
        <v>36</v>
      </c>
      <c r="W6005" t="s">
        <v>37</v>
      </c>
      <c r="X6005" t="s">
        <v>44</v>
      </c>
    </row>
    <row r="6006" spans="1:24" x14ac:dyDescent="0.25">
      <c r="A6006">
        <v>11659116</v>
      </c>
      <c r="B6006" t="s">
        <v>24</v>
      </c>
      <c r="C6006" t="s">
        <v>6059</v>
      </c>
      <c r="D6006" t="s">
        <v>26</v>
      </c>
      <c r="G6006">
        <v>1</v>
      </c>
      <c r="H6006">
        <v>1</v>
      </c>
      <c r="M6006">
        <v>1</v>
      </c>
      <c r="R6006">
        <v>1</v>
      </c>
      <c r="S6006" t="s">
        <v>24</v>
      </c>
      <c r="T6006" t="s">
        <v>35</v>
      </c>
      <c r="V6006" t="s">
        <v>36</v>
      </c>
      <c r="W6006" t="s">
        <v>37</v>
      </c>
      <c r="X6006" t="s">
        <v>44</v>
      </c>
    </row>
    <row r="6007" spans="1:24" x14ac:dyDescent="0.25">
      <c r="A6007">
        <v>11659116</v>
      </c>
      <c r="B6007" t="s">
        <v>24</v>
      </c>
      <c r="C6007" t="s">
        <v>6060</v>
      </c>
      <c r="D6007" t="s">
        <v>26</v>
      </c>
      <c r="G6007">
        <v>1</v>
      </c>
      <c r="H6007">
        <v>1</v>
      </c>
      <c r="M6007">
        <v>1</v>
      </c>
      <c r="R6007">
        <v>1</v>
      </c>
      <c r="S6007" t="s">
        <v>24</v>
      </c>
      <c r="T6007" t="s">
        <v>35</v>
      </c>
      <c r="V6007" t="s">
        <v>36</v>
      </c>
      <c r="W6007" t="s">
        <v>37</v>
      </c>
      <c r="X6007" t="s">
        <v>44</v>
      </c>
    </row>
    <row r="6008" spans="1:24" x14ac:dyDescent="0.25">
      <c r="A6008">
        <v>11659116</v>
      </c>
      <c r="B6008" t="s">
        <v>24</v>
      </c>
      <c r="C6008" t="s">
        <v>6061</v>
      </c>
      <c r="D6008" t="s">
        <v>26</v>
      </c>
      <c r="I6008">
        <v>1</v>
      </c>
      <c r="O6008">
        <v>1</v>
      </c>
      <c r="S6008" t="s">
        <v>24</v>
      </c>
      <c r="T6008" t="s">
        <v>35</v>
      </c>
      <c r="V6008" t="s">
        <v>36</v>
      </c>
      <c r="W6008" t="s">
        <v>37</v>
      </c>
      <c r="X6008" t="s">
        <v>44</v>
      </c>
    </row>
    <row r="6009" spans="1:24" x14ac:dyDescent="0.25">
      <c r="A6009">
        <v>11659116</v>
      </c>
      <c r="B6009" t="s">
        <v>24</v>
      </c>
      <c r="C6009" t="s">
        <v>6062</v>
      </c>
      <c r="D6009" t="s">
        <v>26</v>
      </c>
      <c r="I6009">
        <v>1</v>
      </c>
      <c r="O6009">
        <v>1</v>
      </c>
      <c r="S6009" t="s">
        <v>24</v>
      </c>
      <c r="T6009" t="s">
        <v>35</v>
      </c>
      <c r="V6009" t="s">
        <v>36</v>
      </c>
      <c r="W6009" t="s">
        <v>37</v>
      </c>
      <c r="X6009" t="s">
        <v>44</v>
      </c>
    </row>
    <row r="6010" spans="1:24" x14ac:dyDescent="0.25">
      <c r="A6010">
        <v>11659116</v>
      </c>
      <c r="B6010" t="s">
        <v>24</v>
      </c>
      <c r="C6010" t="s">
        <v>6063</v>
      </c>
      <c r="D6010" t="s">
        <v>29</v>
      </c>
      <c r="I6010">
        <v>1</v>
      </c>
      <c r="O6010">
        <v>1</v>
      </c>
      <c r="S6010" t="s">
        <v>24</v>
      </c>
      <c r="T6010" t="s">
        <v>35</v>
      </c>
      <c r="V6010" t="s">
        <v>36</v>
      </c>
      <c r="W6010" t="s">
        <v>37</v>
      </c>
      <c r="X6010" t="s">
        <v>44</v>
      </c>
    </row>
    <row r="6011" spans="1:24" x14ac:dyDescent="0.25">
      <c r="A6011">
        <v>11659116</v>
      </c>
      <c r="B6011" t="s">
        <v>24</v>
      </c>
      <c r="C6011" t="s">
        <v>6064</v>
      </c>
      <c r="D6011" t="s">
        <v>26</v>
      </c>
      <c r="I6011">
        <v>1</v>
      </c>
      <c r="O6011">
        <v>1</v>
      </c>
      <c r="S6011" t="s">
        <v>24</v>
      </c>
      <c r="T6011" t="s">
        <v>35</v>
      </c>
      <c r="V6011" t="s">
        <v>36</v>
      </c>
      <c r="W6011" t="s">
        <v>37</v>
      </c>
      <c r="X6011" t="s">
        <v>44</v>
      </c>
    </row>
    <row r="6012" spans="1:24" x14ac:dyDescent="0.25">
      <c r="A6012">
        <v>11659116</v>
      </c>
      <c r="B6012" t="s">
        <v>24</v>
      </c>
      <c r="C6012" t="s">
        <v>6065</v>
      </c>
      <c r="D6012" t="s">
        <v>29</v>
      </c>
      <c r="I6012">
        <v>1</v>
      </c>
      <c r="O6012">
        <v>1</v>
      </c>
      <c r="S6012" t="s">
        <v>24</v>
      </c>
      <c r="T6012" t="s">
        <v>35</v>
      </c>
      <c r="V6012" t="s">
        <v>36</v>
      </c>
      <c r="W6012" t="s">
        <v>37</v>
      </c>
      <c r="X6012" t="s">
        <v>44</v>
      </c>
    </row>
    <row r="6013" spans="1:24" x14ac:dyDescent="0.25">
      <c r="A6013">
        <v>11659116</v>
      </c>
      <c r="B6013" t="s">
        <v>24</v>
      </c>
      <c r="C6013" t="s">
        <v>6066</v>
      </c>
      <c r="D6013" t="s">
        <v>26</v>
      </c>
      <c r="F6013">
        <v>1</v>
      </c>
      <c r="G6013">
        <v>1</v>
      </c>
      <c r="M6013">
        <v>1</v>
      </c>
      <c r="N6013">
        <v>0</v>
      </c>
      <c r="O6013">
        <v>1</v>
      </c>
      <c r="R6013">
        <v>1</v>
      </c>
      <c r="S6013" t="s">
        <v>24</v>
      </c>
      <c r="T6013" t="s">
        <v>35</v>
      </c>
      <c r="V6013" t="s">
        <v>36</v>
      </c>
      <c r="W6013" t="s">
        <v>37</v>
      </c>
      <c r="X6013" t="s">
        <v>44</v>
      </c>
    </row>
    <row r="6014" spans="1:24" x14ac:dyDescent="0.25">
      <c r="A6014">
        <v>11659116</v>
      </c>
      <c r="B6014" t="s">
        <v>24</v>
      </c>
      <c r="C6014" t="s">
        <v>6067</v>
      </c>
      <c r="D6014" t="s">
        <v>26</v>
      </c>
      <c r="F6014">
        <v>1</v>
      </c>
      <c r="G6014">
        <v>1</v>
      </c>
      <c r="M6014">
        <v>1</v>
      </c>
      <c r="N6014">
        <v>0</v>
      </c>
      <c r="O6014">
        <v>1</v>
      </c>
      <c r="R6014">
        <v>1</v>
      </c>
      <c r="S6014" t="s">
        <v>24</v>
      </c>
      <c r="T6014" t="s">
        <v>35</v>
      </c>
      <c r="V6014" t="s">
        <v>36</v>
      </c>
      <c r="W6014" t="s">
        <v>37</v>
      </c>
      <c r="X6014" t="s">
        <v>44</v>
      </c>
    </row>
    <row r="6015" spans="1:24" x14ac:dyDescent="0.25">
      <c r="A6015">
        <v>11659116</v>
      </c>
      <c r="B6015" t="s">
        <v>24</v>
      </c>
      <c r="C6015" t="s">
        <v>6068</v>
      </c>
      <c r="D6015" t="s">
        <v>29</v>
      </c>
      <c r="F6015">
        <v>1</v>
      </c>
      <c r="G6015">
        <v>1</v>
      </c>
      <c r="M6015">
        <v>1</v>
      </c>
      <c r="N6015">
        <v>0</v>
      </c>
      <c r="O6015">
        <v>1</v>
      </c>
      <c r="R6015">
        <v>1</v>
      </c>
      <c r="S6015" t="s">
        <v>24</v>
      </c>
      <c r="T6015" t="s">
        <v>35</v>
      </c>
      <c r="V6015" t="s">
        <v>36</v>
      </c>
      <c r="W6015" t="s">
        <v>37</v>
      </c>
      <c r="X6015" t="s">
        <v>44</v>
      </c>
    </row>
    <row r="6016" spans="1:24" x14ac:dyDescent="0.25">
      <c r="A6016">
        <v>11659116</v>
      </c>
      <c r="B6016" t="s">
        <v>24</v>
      </c>
      <c r="C6016" t="s">
        <v>6069</v>
      </c>
      <c r="D6016" t="s">
        <v>29</v>
      </c>
      <c r="F6016">
        <v>1</v>
      </c>
      <c r="G6016">
        <v>1</v>
      </c>
      <c r="M6016">
        <v>1</v>
      </c>
      <c r="N6016">
        <v>0</v>
      </c>
      <c r="O6016">
        <v>1</v>
      </c>
      <c r="R6016">
        <v>1</v>
      </c>
      <c r="S6016" t="s">
        <v>24</v>
      </c>
      <c r="T6016" t="s">
        <v>35</v>
      </c>
      <c r="V6016" t="s">
        <v>36</v>
      </c>
      <c r="W6016" t="s">
        <v>37</v>
      </c>
      <c r="X6016" t="s">
        <v>44</v>
      </c>
    </row>
    <row r="6017" spans="1:24" x14ac:dyDescent="0.25">
      <c r="A6017">
        <v>11661520</v>
      </c>
      <c r="B6017" t="s">
        <v>33</v>
      </c>
      <c r="C6017" t="s">
        <v>6070</v>
      </c>
      <c r="D6017" t="s">
        <v>26</v>
      </c>
      <c r="F6017">
        <v>0</v>
      </c>
      <c r="G6017">
        <v>0</v>
      </c>
      <c r="J6017">
        <v>1</v>
      </c>
      <c r="M6017">
        <v>1</v>
      </c>
      <c r="N6017">
        <v>0</v>
      </c>
      <c r="O6017">
        <v>1</v>
      </c>
      <c r="S6017" t="s">
        <v>33</v>
      </c>
      <c r="T6017" t="s">
        <v>173</v>
      </c>
    </row>
    <row r="6018" spans="1:24" x14ac:dyDescent="0.25">
      <c r="A6018">
        <v>11661520</v>
      </c>
      <c r="B6018" t="s">
        <v>33</v>
      </c>
      <c r="C6018" t="s">
        <v>6071</v>
      </c>
      <c r="D6018" t="s">
        <v>26</v>
      </c>
      <c r="G6018">
        <v>1</v>
      </c>
      <c r="M6018">
        <v>1</v>
      </c>
      <c r="O6018">
        <v>1</v>
      </c>
      <c r="S6018" t="s">
        <v>33</v>
      </c>
      <c r="T6018" t="s">
        <v>173</v>
      </c>
    </row>
    <row r="6019" spans="1:24" x14ac:dyDescent="0.25">
      <c r="A6019">
        <v>11661520</v>
      </c>
      <c r="B6019" t="s">
        <v>33</v>
      </c>
      <c r="C6019" t="s">
        <v>6072</v>
      </c>
      <c r="D6019" t="s">
        <v>26</v>
      </c>
      <c r="F6019">
        <v>0</v>
      </c>
      <c r="H6019">
        <v>1</v>
      </c>
      <c r="M6019">
        <v>1</v>
      </c>
      <c r="N6019">
        <v>0</v>
      </c>
      <c r="O6019">
        <v>1</v>
      </c>
      <c r="S6019" t="s">
        <v>33</v>
      </c>
      <c r="T6019" t="s">
        <v>173</v>
      </c>
    </row>
    <row r="6020" spans="1:24" x14ac:dyDescent="0.25">
      <c r="A6020">
        <v>11661520</v>
      </c>
      <c r="B6020" t="s">
        <v>33</v>
      </c>
      <c r="C6020" t="s">
        <v>6073</v>
      </c>
      <c r="D6020" t="s">
        <v>26</v>
      </c>
      <c r="G6020">
        <v>1</v>
      </c>
      <c r="O6020">
        <v>1</v>
      </c>
      <c r="S6020" t="s">
        <v>33</v>
      </c>
      <c r="T6020" t="s">
        <v>173</v>
      </c>
    </row>
    <row r="6021" spans="1:24" x14ac:dyDescent="0.25">
      <c r="A6021">
        <v>11662490</v>
      </c>
      <c r="B6021" t="s">
        <v>33</v>
      </c>
      <c r="C6021" t="s">
        <v>6074</v>
      </c>
      <c r="D6021" t="s">
        <v>26</v>
      </c>
      <c r="F6021">
        <v>0</v>
      </c>
      <c r="H6021">
        <v>1</v>
      </c>
      <c r="L6021">
        <v>1</v>
      </c>
      <c r="M6021">
        <v>1</v>
      </c>
      <c r="N6021">
        <v>0</v>
      </c>
      <c r="O6021">
        <v>0</v>
      </c>
      <c r="S6021" t="s">
        <v>33</v>
      </c>
      <c r="T6021" t="s">
        <v>35</v>
      </c>
      <c r="V6021" t="s">
        <v>36</v>
      </c>
      <c r="W6021" t="s">
        <v>37</v>
      </c>
      <c r="X6021" t="s">
        <v>44</v>
      </c>
    </row>
    <row r="6022" spans="1:24" x14ac:dyDescent="0.25">
      <c r="A6022">
        <v>11662490</v>
      </c>
      <c r="B6022" t="s">
        <v>33</v>
      </c>
      <c r="C6022" t="s">
        <v>6075</v>
      </c>
      <c r="D6022" t="s">
        <v>26</v>
      </c>
      <c r="G6022">
        <v>1</v>
      </c>
      <c r="H6022">
        <v>1</v>
      </c>
      <c r="L6022">
        <v>1</v>
      </c>
      <c r="M6022">
        <v>1</v>
      </c>
      <c r="O6022">
        <v>0</v>
      </c>
      <c r="S6022" t="s">
        <v>33</v>
      </c>
      <c r="T6022" t="s">
        <v>35</v>
      </c>
      <c r="V6022" t="s">
        <v>36</v>
      </c>
      <c r="W6022" t="s">
        <v>37</v>
      </c>
      <c r="X6022" t="s">
        <v>44</v>
      </c>
    </row>
    <row r="6023" spans="1:24" x14ac:dyDescent="0.25">
      <c r="A6023">
        <v>11662490</v>
      </c>
      <c r="B6023" t="s">
        <v>33</v>
      </c>
      <c r="C6023" t="s">
        <v>6076</v>
      </c>
      <c r="D6023" t="s">
        <v>26</v>
      </c>
      <c r="K6023">
        <v>1</v>
      </c>
      <c r="S6023" t="s">
        <v>33</v>
      </c>
      <c r="T6023" t="s">
        <v>35</v>
      </c>
      <c r="V6023" t="s">
        <v>36</v>
      </c>
      <c r="W6023" t="s">
        <v>37</v>
      </c>
      <c r="X6023" t="s">
        <v>44</v>
      </c>
    </row>
    <row r="6024" spans="1:24" x14ac:dyDescent="0.25">
      <c r="A6024">
        <v>11662490</v>
      </c>
      <c r="B6024" t="s">
        <v>33</v>
      </c>
      <c r="C6024" t="s">
        <v>6077</v>
      </c>
      <c r="D6024" t="s">
        <v>26</v>
      </c>
      <c r="H6024">
        <v>1</v>
      </c>
      <c r="J6024">
        <v>-1</v>
      </c>
      <c r="S6024" t="s">
        <v>33</v>
      </c>
      <c r="T6024" t="s">
        <v>35</v>
      </c>
      <c r="V6024" t="s">
        <v>36</v>
      </c>
      <c r="W6024" t="s">
        <v>37</v>
      </c>
      <c r="X6024" t="s">
        <v>44</v>
      </c>
    </row>
    <row r="6025" spans="1:24" x14ac:dyDescent="0.25">
      <c r="A6025">
        <v>11663663</v>
      </c>
      <c r="B6025" t="s">
        <v>24</v>
      </c>
      <c r="C6025" t="s">
        <v>6078</v>
      </c>
      <c r="D6025" t="s">
        <v>26</v>
      </c>
      <c r="K6025">
        <v>1</v>
      </c>
      <c r="L6025">
        <v>-1</v>
      </c>
      <c r="O6025">
        <v>1</v>
      </c>
      <c r="S6025" t="s">
        <v>24</v>
      </c>
      <c r="T6025" t="s">
        <v>82</v>
      </c>
      <c r="V6025" t="s">
        <v>55</v>
      </c>
      <c r="W6025" t="s">
        <v>322</v>
      </c>
      <c r="X6025" t="s">
        <v>38</v>
      </c>
    </row>
    <row r="6026" spans="1:24" x14ac:dyDescent="0.25">
      <c r="A6026">
        <v>11663663</v>
      </c>
      <c r="B6026" t="s">
        <v>24</v>
      </c>
      <c r="C6026" t="s">
        <v>6079</v>
      </c>
      <c r="D6026" t="s">
        <v>29</v>
      </c>
      <c r="K6026">
        <v>1</v>
      </c>
      <c r="L6026">
        <v>-1</v>
      </c>
      <c r="O6026">
        <v>1</v>
      </c>
      <c r="S6026" t="s">
        <v>24</v>
      </c>
      <c r="T6026" t="s">
        <v>82</v>
      </c>
      <c r="V6026" t="s">
        <v>55</v>
      </c>
      <c r="W6026" t="s">
        <v>322</v>
      </c>
      <c r="X6026" t="s">
        <v>38</v>
      </c>
    </row>
    <row r="6027" spans="1:24" x14ac:dyDescent="0.25">
      <c r="A6027">
        <v>11663663</v>
      </c>
      <c r="B6027" t="s">
        <v>24</v>
      </c>
      <c r="C6027" t="s">
        <v>6080</v>
      </c>
      <c r="D6027" t="s">
        <v>26</v>
      </c>
      <c r="E6027">
        <v>1</v>
      </c>
      <c r="R6027">
        <v>1</v>
      </c>
      <c r="S6027" t="s">
        <v>24</v>
      </c>
      <c r="T6027" t="s">
        <v>82</v>
      </c>
      <c r="V6027" t="s">
        <v>55</v>
      </c>
      <c r="W6027" t="s">
        <v>322</v>
      </c>
      <c r="X6027" t="s">
        <v>38</v>
      </c>
    </row>
    <row r="6028" spans="1:24" x14ac:dyDescent="0.25">
      <c r="A6028">
        <v>11663663</v>
      </c>
      <c r="B6028" t="s">
        <v>24</v>
      </c>
      <c r="C6028" t="s">
        <v>6081</v>
      </c>
      <c r="D6028" t="s">
        <v>26</v>
      </c>
      <c r="G6028">
        <v>1</v>
      </c>
      <c r="J6028">
        <v>-1</v>
      </c>
      <c r="K6028">
        <v>-1</v>
      </c>
      <c r="M6028">
        <v>-1</v>
      </c>
      <c r="O6028">
        <v>1</v>
      </c>
      <c r="R6028">
        <v>0</v>
      </c>
      <c r="S6028" t="s">
        <v>24</v>
      </c>
      <c r="T6028" t="s">
        <v>82</v>
      </c>
      <c r="V6028" t="s">
        <v>55</v>
      </c>
      <c r="W6028" t="s">
        <v>322</v>
      </c>
      <c r="X6028" t="s">
        <v>38</v>
      </c>
    </row>
    <row r="6029" spans="1:24" x14ac:dyDescent="0.25">
      <c r="A6029">
        <v>11663663</v>
      </c>
      <c r="B6029" t="s">
        <v>24</v>
      </c>
      <c r="C6029" t="s">
        <v>6082</v>
      </c>
      <c r="D6029" t="s">
        <v>26</v>
      </c>
      <c r="F6029">
        <v>0</v>
      </c>
      <c r="H6029">
        <v>1</v>
      </c>
      <c r="J6029">
        <v>0</v>
      </c>
      <c r="L6029">
        <v>-1</v>
      </c>
      <c r="M6029">
        <v>-1</v>
      </c>
      <c r="N6029">
        <v>0</v>
      </c>
      <c r="S6029" t="s">
        <v>24</v>
      </c>
      <c r="T6029" t="s">
        <v>82</v>
      </c>
      <c r="V6029" t="s">
        <v>55</v>
      </c>
      <c r="W6029" t="s">
        <v>322</v>
      </c>
      <c r="X6029" t="s">
        <v>38</v>
      </c>
    </row>
    <row r="6030" spans="1:24" x14ac:dyDescent="0.25">
      <c r="A6030">
        <v>11663663</v>
      </c>
      <c r="B6030" t="s">
        <v>24</v>
      </c>
      <c r="C6030" t="s">
        <v>6083</v>
      </c>
      <c r="D6030" t="s">
        <v>26</v>
      </c>
      <c r="F6030">
        <v>0</v>
      </c>
      <c r="H6030">
        <v>1</v>
      </c>
      <c r="J6030">
        <v>0</v>
      </c>
      <c r="L6030">
        <v>-1</v>
      </c>
      <c r="M6030">
        <v>-1</v>
      </c>
      <c r="N6030">
        <v>0</v>
      </c>
      <c r="S6030" t="s">
        <v>24</v>
      </c>
      <c r="T6030" t="s">
        <v>82</v>
      </c>
      <c r="V6030" t="s">
        <v>55</v>
      </c>
      <c r="W6030" t="s">
        <v>322</v>
      </c>
      <c r="X6030" t="s">
        <v>38</v>
      </c>
    </row>
    <row r="6031" spans="1:24" x14ac:dyDescent="0.25">
      <c r="A6031">
        <v>11663663</v>
      </c>
      <c r="B6031" t="s">
        <v>24</v>
      </c>
      <c r="C6031" t="s">
        <v>6084</v>
      </c>
      <c r="D6031" t="s">
        <v>26</v>
      </c>
      <c r="K6031">
        <v>1</v>
      </c>
      <c r="L6031">
        <v>-1</v>
      </c>
      <c r="M6031">
        <v>1</v>
      </c>
      <c r="O6031">
        <v>1</v>
      </c>
      <c r="S6031" t="s">
        <v>24</v>
      </c>
      <c r="T6031" t="s">
        <v>82</v>
      </c>
      <c r="V6031" t="s">
        <v>55</v>
      </c>
      <c r="W6031" t="s">
        <v>322</v>
      </c>
      <c r="X6031" t="s">
        <v>38</v>
      </c>
    </row>
    <row r="6032" spans="1:24" x14ac:dyDescent="0.25">
      <c r="A6032">
        <v>11663663</v>
      </c>
      <c r="B6032" t="s">
        <v>24</v>
      </c>
      <c r="C6032" t="s">
        <v>6085</v>
      </c>
      <c r="D6032" t="s">
        <v>29</v>
      </c>
      <c r="K6032">
        <v>1</v>
      </c>
      <c r="L6032">
        <v>-1</v>
      </c>
      <c r="M6032">
        <v>1</v>
      </c>
      <c r="O6032">
        <v>1</v>
      </c>
      <c r="S6032" t="s">
        <v>24</v>
      </c>
      <c r="T6032" t="s">
        <v>82</v>
      </c>
      <c r="V6032" t="s">
        <v>55</v>
      </c>
      <c r="W6032" t="s">
        <v>322</v>
      </c>
      <c r="X6032" t="s">
        <v>38</v>
      </c>
    </row>
    <row r="6033" spans="1:24" x14ac:dyDescent="0.25">
      <c r="A6033">
        <v>11663663</v>
      </c>
      <c r="B6033" t="s">
        <v>24</v>
      </c>
      <c r="C6033" t="s">
        <v>6086</v>
      </c>
      <c r="D6033" t="s">
        <v>26</v>
      </c>
      <c r="M6033">
        <v>1</v>
      </c>
      <c r="O6033">
        <v>1</v>
      </c>
      <c r="R6033">
        <v>1</v>
      </c>
      <c r="S6033" t="s">
        <v>24</v>
      </c>
      <c r="T6033" t="s">
        <v>82</v>
      </c>
      <c r="V6033" t="s">
        <v>55</v>
      </c>
      <c r="W6033" t="s">
        <v>322</v>
      </c>
      <c r="X6033" t="s">
        <v>38</v>
      </c>
    </row>
    <row r="6034" spans="1:24" x14ac:dyDescent="0.25">
      <c r="A6034">
        <v>11663663</v>
      </c>
      <c r="B6034" t="s">
        <v>24</v>
      </c>
      <c r="C6034" t="s">
        <v>6087</v>
      </c>
      <c r="D6034" t="s">
        <v>26</v>
      </c>
      <c r="M6034">
        <v>1</v>
      </c>
      <c r="O6034">
        <v>1</v>
      </c>
      <c r="R6034">
        <v>1</v>
      </c>
      <c r="S6034" t="s">
        <v>24</v>
      </c>
      <c r="T6034" t="s">
        <v>82</v>
      </c>
      <c r="V6034" t="s">
        <v>55</v>
      </c>
      <c r="W6034" t="s">
        <v>322</v>
      </c>
      <c r="X6034" t="s">
        <v>38</v>
      </c>
    </row>
    <row r="6035" spans="1:24" x14ac:dyDescent="0.25">
      <c r="A6035">
        <v>11663663</v>
      </c>
      <c r="B6035" t="s">
        <v>24</v>
      </c>
      <c r="C6035" t="s">
        <v>6088</v>
      </c>
      <c r="D6035" t="s">
        <v>26</v>
      </c>
      <c r="S6035" t="s">
        <v>24</v>
      </c>
      <c r="T6035" t="s">
        <v>82</v>
      </c>
      <c r="V6035" t="s">
        <v>55</v>
      </c>
      <c r="W6035" t="s">
        <v>322</v>
      </c>
      <c r="X6035" t="s">
        <v>38</v>
      </c>
    </row>
    <row r="6036" spans="1:24" x14ac:dyDescent="0.25">
      <c r="A6036">
        <v>11663663</v>
      </c>
      <c r="B6036" t="s">
        <v>24</v>
      </c>
      <c r="C6036" t="s">
        <v>6089</v>
      </c>
      <c r="D6036" t="s">
        <v>26</v>
      </c>
      <c r="G6036">
        <v>1</v>
      </c>
      <c r="J6036">
        <v>0</v>
      </c>
      <c r="N6036">
        <v>0</v>
      </c>
      <c r="O6036">
        <v>1</v>
      </c>
      <c r="S6036" t="s">
        <v>24</v>
      </c>
      <c r="T6036" t="s">
        <v>82</v>
      </c>
      <c r="V6036" t="s">
        <v>55</v>
      </c>
      <c r="W6036" t="s">
        <v>322</v>
      </c>
      <c r="X6036" t="s">
        <v>38</v>
      </c>
    </row>
    <row r="6037" spans="1:24" x14ac:dyDescent="0.25">
      <c r="A6037">
        <v>11663663</v>
      </c>
      <c r="B6037" t="s">
        <v>24</v>
      </c>
      <c r="C6037" t="s">
        <v>6090</v>
      </c>
      <c r="D6037" t="s">
        <v>29</v>
      </c>
      <c r="G6037">
        <v>1</v>
      </c>
      <c r="J6037">
        <v>0</v>
      </c>
      <c r="N6037">
        <v>0</v>
      </c>
      <c r="O6037">
        <v>1</v>
      </c>
      <c r="S6037" t="s">
        <v>24</v>
      </c>
      <c r="T6037" t="s">
        <v>82</v>
      </c>
      <c r="V6037" t="s">
        <v>55</v>
      </c>
      <c r="W6037" t="s">
        <v>322</v>
      </c>
      <c r="X6037" t="s">
        <v>38</v>
      </c>
    </row>
    <row r="6038" spans="1:24" x14ac:dyDescent="0.25">
      <c r="A6038">
        <v>11663663</v>
      </c>
      <c r="B6038" t="s">
        <v>24</v>
      </c>
      <c r="C6038" t="s">
        <v>6091</v>
      </c>
      <c r="D6038" t="s">
        <v>29</v>
      </c>
      <c r="G6038">
        <v>1</v>
      </c>
      <c r="J6038">
        <v>0</v>
      </c>
      <c r="N6038">
        <v>0</v>
      </c>
      <c r="O6038">
        <v>1</v>
      </c>
      <c r="S6038" t="s">
        <v>24</v>
      </c>
      <c r="T6038" t="s">
        <v>82</v>
      </c>
      <c r="V6038" t="s">
        <v>55</v>
      </c>
      <c r="W6038" t="s">
        <v>322</v>
      </c>
      <c r="X6038" t="s">
        <v>38</v>
      </c>
    </row>
    <row r="6039" spans="1:24" x14ac:dyDescent="0.25">
      <c r="A6039">
        <v>11663663</v>
      </c>
      <c r="B6039" t="s">
        <v>24</v>
      </c>
      <c r="C6039" t="s">
        <v>6092</v>
      </c>
      <c r="D6039" t="s">
        <v>26</v>
      </c>
      <c r="H6039">
        <v>1</v>
      </c>
      <c r="L6039">
        <v>1</v>
      </c>
      <c r="O6039">
        <v>1</v>
      </c>
      <c r="S6039" t="s">
        <v>24</v>
      </c>
      <c r="T6039" t="s">
        <v>82</v>
      </c>
      <c r="V6039" t="s">
        <v>55</v>
      </c>
      <c r="W6039" t="s">
        <v>322</v>
      </c>
      <c r="X6039" t="s">
        <v>38</v>
      </c>
    </row>
    <row r="6040" spans="1:24" x14ac:dyDescent="0.25">
      <c r="A6040">
        <v>11663663</v>
      </c>
      <c r="B6040" t="s">
        <v>24</v>
      </c>
      <c r="C6040" t="s">
        <v>6093</v>
      </c>
      <c r="D6040" t="s">
        <v>29</v>
      </c>
      <c r="H6040">
        <v>1</v>
      </c>
      <c r="L6040">
        <v>1</v>
      </c>
      <c r="O6040">
        <v>1</v>
      </c>
      <c r="S6040" t="s">
        <v>24</v>
      </c>
      <c r="T6040" t="s">
        <v>82</v>
      </c>
      <c r="V6040" t="s">
        <v>55</v>
      </c>
      <c r="W6040" t="s">
        <v>322</v>
      </c>
      <c r="X6040" t="s">
        <v>38</v>
      </c>
    </row>
    <row r="6041" spans="1:24" x14ac:dyDescent="0.25">
      <c r="A6041">
        <v>11664200</v>
      </c>
      <c r="B6041" t="s">
        <v>33</v>
      </c>
      <c r="C6041" t="s">
        <v>6094</v>
      </c>
      <c r="D6041" t="s">
        <v>26</v>
      </c>
      <c r="E6041">
        <v>1</v>
      </c>
      <c r="S6041" t="s">
        <v>33</v>
      </c>
      <c r="T6041" t="s">
        <v>82</v>
      </c>
    </row>
    <row r="6042" spans="1:24" x14ac:dyDescent="0.25">
      <c r="A6042">
        <v>11664200</v>
      </c>
      <c r="B6042" t="s">
        <v>33</v>
      </c>
      <c r="C6042" t="s">
        <v>6095</v>
      </c>
      <c r="D6042" t="s">
        <v>29</v>
      </c>
      <c r="E6042">
        <v>1</v>
      </c>
      <c r="S6042" t="s">
        <v>33</v>
      </c>
      <c r="T6042" t="s">
        <v>82</v>
      </c>
    </row>
    <row r="6043" spans="1:24" x14ac:dyDescent="0.25">
      <c r="A6043">
        <v>11665789</v>
      </c>
      <c r="B6043" t="s">
        <v>24</v>
      </c>
      <c r="C6043" t="s">
        <v>6096</v>
      </c>
      <c r="D6043" t="s">
        <v>26</v>
      </c>
      <c r="E6043">
        <v>1</v>
      </c>
      <c r="S6043" t="s">
        <v>24</v>
      </c>
      <c r="T6043" t="s">
        <v>73</v>
      </c>
      <c r="V6043" t="s">
        <v>55</v>
      </c>
      <c r="W6043" t="s">
        <v>322</v>
      </c>
      <c r="X6043" t="s">
        <v>38</v>
      </c>
    </row>
    <row r="6044" spans="1:24" x14ac:dyDescent="0.25">
      <c r="A6044">
        <v>11665789</v>
      </c>
      <c r="B6044" t="s">
        <v>24</v>
      </c>
      <c r="C6044" t="s">
        <v>6097</v>
      </c>
      <c r="D6044" t="s">
        <v>29</v>
      </c>
      <c r="E6044">
        <v>1</v>
      </c>
      <c r="S6044" t="s">
        <v>24</v>
      </c>
      <c r="T6044" t="s">
        <v>73</v>
      </c>
      <c r="V6044" t="s">
        <v>55</v>
      </c>
      <c r="W6044" t="s">
        <v>322</v>
      </c>
      <c r="X6044" t="s">
        <v>38</v>
      </c>
    </row>
    <row r="6045" spans="1:24" x14ac:dyDescent="0.25">
      <c r="A6045">
        <v>11665789</v>
      </c>
      <c r="B6045" t="s">
        <v>24</v>
      </c>
      <c r="C6045" t="s">
        <v>6098</v>
      </c>
      <c r="D6045" t="s">
        <v>26</v>
      </c>
      <c r="E6045">
        <v>1</v>
      </c>
      <c r="S6045" t="s">
        <v>24</v>
      </c>
      <c r="T6045" t="s">
        <v>73</v>
      </c>
      <c r="V6045" t="s">
        <v>55</v>
      </c>
      <c r="W6045" t="s">
        <v>322</v>
      </c>
      <c r="X6045" t="s">
        <v>38</v>
      </c>
    </row>
    <row r="6046" spans="1:24" x14ac:dyDescent="0.25">
      <c r="A6046">
        <v>11665789</v>
      </c>
      <c r="B6046" t="s">
        <v>24</v>
      </c>
      <c r="C6046" t="s">
        <v>6099</v>
      </c>
      <c r="D6046" t="s">
        <v>29</v>
      </c>
      <c r="E6046">
        <v>1</v>
      </c>
      <c r="S6046" t="s">
        <v>24</v>
      </c>
      <c r="T6046" t="s">
        <v>73</v>
      </c>
      <c r="V6046" t="s">
        <v>55</v>
      </c>
      <c r="W6046" t="s">
        <v>322</v>
      </c>
      <c r="X6046" t="s">
        <v>38</v>
      </c>
    </row>
    <row r="6047" spans="1:24" x14ac:dyDescent="0.25">
      <c r="A6047">
        <v>11666278</v>
      </c>
      <c r="B6047" t="s">
        <v>33</v>
      </c>
      <c r="C6047" t="s">
        <v>6100</v>
      </c>
      <c r="D6047" t="s">
        <v>26</v>
      </c>
      <c r="E6047">
        <v>1</v>
      </c>
      <c r="S6047" t="s">
        <v>33</v>
      </c>
      <c r="T6047" t="s">
        <v>43</v>
      </c>
      <c r="V6047" t="s">
        <v>36</v>
      </c>
      <c r="W6047" t="s">
        <v>56</v>
      </c>
      <c r="X6047" t="s">
        <v>88</v>
      </c>
    </row>
    <row r="6048" spans="1:24" x14ac:dyDescent="0.25">
      <c r="A6048">
        <v>11666278</v>
      </c>
      <c r="B6048" t="s">
        <v>33</v>
      </c>
      <c r="C6048" t="s">
        <v>6101</v>
      </c>
      <c r="D6048" t="s">
        <v>29</v>
      </c>
      <c r="E6048">
        <v>1</v>
      </c>
      <c r="S6048" t="s">
        <v>33</v>
      </c>
      <c r="T6048" t="s">
        <v>43</v>
      </c>
      <c r="V6048" t="s">
        <v>36</v>
      </c>
      <c r="W6048" t="s">
        <v>56</v>
      </c>
      <c r="X6048" t="s">
        <v>88</v>
      </c>
    </row>
    <row r="6049" spans="1:24" x14ac:dyDescent="0.25">
      <c r="A6049">
        <v>11669319</v>
      </c>
      <c r="B6049" t="s">
        <v>33</v>
      </c>
      <c r="C6049" t="s">
        <v>6102</v>
      </c>
      <c r="D6049" t="s">
        <v>26</v>
      </c>
      <c r="E6049">
        <v>1</v>
      </c>
      <c r="S6049" t="s">
        <v>33</v>
      </c>
      <c r="T6049" t="s">
        <v>35</v>
      </c>
    </row>
    <row r="6050" spans="1:24" x14ac:dyDescent="0.25">
      <c r="A6050">
        <v>11669319</v>
      </c>
      <c r="B6050" t="s">
        <v>33</v>
      </c>
      <c r="C6050" t="s">
        <v>6103</v>
      </c>
      <c r="D6050" t="s">
        <v>29</v>
      </c>
      <c r="E6050">
        <v>1</v>
      </c>
      <c r="S6050" t="s">
        <v>33</v>
      </c>
      <c r="T6050" t="s">
        <v>35</v>
      </c>
    </row>
    <row r="6051" spans="1:24" x14ac:dyDescent="0.25">
      <c r="A6051">
        <v>11670014</v>
      </c>
      <c r="B6051" t="s">
        <v>24</v>
      </c>
      <c r="C6051" t="s">
        <v>6104</v>
      </c>
      <c r="D6051" t="s">
        <v>26</v>
      </c>
      <c r="E6051">
        <v>1</v>
      </c>
      <c r="S6051" t="s">
        <v>24</v>
      </c>
      <c r="T6051" t="s">
        <v>35</v>
      </c>
    </row>
    <row r="6052" spans="1:24" x14ac:dyDescent="0.25">
      <c r="A6052">
        <v>11670014</v>
      </c>
      <c r="B6052" t="s">
        <v>24</v>
      </c>
      <c r="C6052" t="s">
        <v>6105</v>
      </c>
      <c r="D6052" t="s">
        <v>29</v>
      </c>
      <c r="E6052">
        <v>1</v>
      </c>
      <c r="S6052" t="s">
        <v>24</v>
      </c>
      <c r="T6052" t="s">
        <v>35</v>
      </c>
    </row>
    <row r="6053" spans="1:24" x14ac:dyDescent="0.25">
      <c r="A6053">
        <v>11670439</v>
      </c>
      <c r="B6053" t="s">
        <v>33</v>
      </c>
      <c r="C6053" t="s">
        <v>6106</v>
      </c>
      <c r="D6053" t="s">
        <v>26</v>
      </c>
      <c r="G6053">
        <v>1</v>
      </c>
      <c r="R6053">
        <v>1</v>
      </c>
      <c r="S6053" t="s">
        <v>33</v>
      </c>
      <c r="T6053" t="s">
        <v>87</v>
      </c>
      <c r="V6053" t="s">
        <v>67</v>
      </c>
      <c r="W6053" t="s">
        <v>56</v>
      </c>
    </row>
    <row r="6054" spans="1:24" x14ac:dyDescent="0.25">
      <c r="A6054">
        <v>11671656</v>
      </c>
      <c r="B6054" t="s">
        <v>24</v>
      </c>
      <c r="C6054" t="s">
        <v>6107</v>
      </c>
      <c r="D6054" t="s">
        <v>26</v>
      </c>
      <c r="G6054">
        <v>0</v>
      </c>
      <c r="I6054">
        <v>1</v>
      </c>
      <c r="M6054">
        <v>1</v>
      </c>
      <c r="N6054">
        <v>0</v>
      </c>
      <c r="S6054" t="s">
        <v>24</v>
      </c>
      <c r="T6054" t="s">
        <v>27</v>
      </c>
    </row>
    <row r="6055" spans="1:24" x14ac:dyDescent="0.25">
      <c r="A6055">
        <v>11671656</v>
      </c>
      <c r="B6055" t="s">
        <v>24</v>
      </c>
      <c r="C6055" t="s">
        <v>6108</v>
      </c>
      <c r="D6055" t="s">
        <v>26</v>
      </c>
      <c r="E6055">
        <v>1</v>
      </c>
      <c r="S6055" t="s">
        <v>24</v>
      </c>
      <c r="T6055" t="s">
        <v>27</v>
      </c>
    </row>
    <row r="6056" spans="1:24" x14ac:dyDescent="0.25">
      <c r="A6056">
        <v>11671770</v>
      </c>
      <c r="B6056" t="s">
        <v>24</v>
      </c>
      <c r="C6056" t="s">
        <v>6109</v>
      </c>
      <c r="D6056" t="s">
        <v>26</v>
      </c>
      <c r="E6056">
        <v>1</v>
      </c>
      <c r="F6056">
        <v>0</v>
      </c>
      <c r="J6056">
        <v>0</v>
      </c>
      <c r="L6056">
        <v>0</v>
      </c>
      <c r="O6056">
        <v>0</v>
      </c>
      <c r="S6056" t="s">
        <v>24</v>
      </c>
      <c r="T6056" t="s">
        <v>73</v>
      </c>
      <c r="V6056" t="s">
        <v>36</v>
      </c>
      <c r="W6056" t="s">
        <v>37</v>
      </c>
      <c r="X6056" t="s">
        <v>44</v>
      </c>
    </row>
    <row r="6057" spans="1:24" x14ac:dyDescent="0.25">
      <c r="A6057">
        <v>11671770</v>
      </c>
      <c r="B6057" t="s">
        <v>24</v>
      </c>
      <c r="C6057" t="s">
        <v>6110</v>
      </c>
      <c r="D6057" t="s">
        <v>29</v>
      </c>
      <c r="E6057">
        <v>1</v>
      </c>
      <c r="F6057">
        <v>0</v>
      </c>
      <c r="J6057">
        <v>0</v>
      </c>
      <c r="L6057">
        <v>0</v>
      </c>
      <c r="O6057">
        <v>0</v>
      </c>
      <c r="S6057" t="s">
        <v>24</v>
      </c>
      <c r="T6057" t="s">
        <v>73</v>
      </c>
      <c r="V6057" t="s">
        <v>36</v>
      </c>
      <c r="W6057" t="s">
        <v>37</v>
      </c>
      <c r="X6057" t="s">
        <v>44</v>
      </c>
    </row>
    <row r="6058" spans="1:24" x14ac:dyDescent="0.25">
      <c r="A6058">
        <v>11674366</v>
      </c>
      <c r="B6058" t="s">
        <v>24</v>
      </c>
      <c r="C6058" t="s">
        <v>6111</v>
      </c>
      <c r="D6058" t="s">
        <v>26</v>
      </c>
      <c r="G6058">
        <v>0</v>
      </c>
      <c r="H6058">
        <v>1</v>
      </c>
      <c r="L6058">
        <v>-1</v>
      </c>
      <c r="N6058">
        <v>0</v>
      </c>
      <c r="O6058">
        <v>0</v>
      </c>
      <c r="S6058" t="s">
        <v>24</v>
      </c>
      <c r="T6058" t="s">
        <v>43</v>
      </c>
      <c r="V6058" t="s">
        <v>67</v>
      </c>
      <c r="W6058" t="s">
        <v>56</v>
      </c>
    </row>
    <row r="6059" spans="1:24" x14ac:dyDescent="0.25">
      <c r="A6059">
        <v>11674366</v>
      </c>
      <c r="B6059" t="s">
        <v>24</v>
      </c>
      <c r="C6059" t="s">
        <v>6112</v>
      </c>
      <c r="D6059" t="s">
        <v>26</v>
      </c>
      <c r="G6059">
        <v>1</v>
      </c>
      <c r="J6059">
        <v>0</v>
      </c>
      <c r="L6059">
        <v>0</v>
      </c>
      <c r="O6059">
        <v>0</v>
      </c>
      <c r="R6059">
        <v>1</v>
      </c>
      <c r="S6059" t="s">
        <v>24</v>
      </c>
      <c r="T6059" t="s">
        <v>43</v>
      </c>
      <c r="V6059" t="s">
        <v>67</v>
      </c>
      <c r="W6059" t="s">
        <v>56</v>
      </c>
    </row>
    <row r="6060" spans="1:24" x14ac:dyDescent="0.25">
      <c r="A6060">
        <v>11674366</v>
      </c>
      <c r="B6060" t="s">
        <v>24</v>
      </c>
      <c r="C6060" t="s">
        <v>6113</v>
      </c>
      <c r="D6060" t="s">
        <v>26</v>
      </c>
      <c r="F6060">
        <v>-1</v>
      </c>
      <c r="G6060">
        <v>-1</v>
      </c>
      <c r="I6060">
        <v>-1</v>
      </c>
      <c r="K6060">
        <v>-1</v>
      </c>
      <c r="N6060">
        <v>0</v>
      </c>
      <c r="O6060">
        <v>0</v>
      </c>
      <c r="R6060">
        <v>1</v>
      </c>
      <c r="S6060" t="s">
        <v>24</v>
      </c>
      <c r="T6060" t="s">
        <v>43</v>
      </c>
      <c r="V6060" t="s">
        <v>67</v>
      </c>
      <c r="W6060" t="s">
        <v>56</v>
      </c>
    </row>
    <row r="6061" spans="1:24" x14ac:dyDescent="0.25">
      <c r="A6061">
        <v>11674366</v>
      </c>
      <c r="B6061" t="s">
        <v>24</v>
      </c>
      <c r="C6061" t="s">
        <v>6114</v>
      </c>
      <c r="D6061" t="s">
        <v>26</v>
      </c>
      <c r="K6061">
        <v>-1</v>
      </c>
      <c r="L6061">
        <v>1</v>
      </c>
      <c r="R6061">
        <v>1</v>
      </c>
      <c r="S6061" t="s">
        <v>24</v>
      </c>
      <c r="T6061" t="s">
        <v>43</v>
      </c>
      <c r="V6061" t="s">
        <v>67</v>
      </c>
      <c r="W6061" t="s">
        <v>56</v>
      </c>
    </row>
    <row r="6062" spans="1:24" x14ac:dyDescent="0.25">
      <c r="A6062">
        <v>11674366</v>
      </c>
      <c r="B6062" t="s">
        <v>24</v>
      </c>
      <c r="C6062" t="s">
        <v>6115</v>
      </c>
      <c r="D6062" t="s">
        <v>26</v>
      </c>
      <c r="E6062">
        <v>1</v>
      </c>
      <c r="R6062">
        <v>1</v>
      </c>
      <c r="S6062" t="s">
        <v>24</v>
      </c>
      <c r="T6062" t="s">
        <v>43</v>
      </c>
      <c r="V6062" t="s">
        <v>67</v>
      </c>
      <c r="W6062" t="s">
        <v>56</v>
      </c>
    </row>
    <row r="6063" spans="1:24" x14ac:dyDescent="0.25">
      <c r="A6063">
        <v>11674366</v>
      </c>
      <c r="B6063" t="s">
        <v>24</v>
      </c>
      <c r="C6063" t="s">
        <v>6116</v>
      </c>
      <c r="D6063" t="s">
        <v>26</v>
      </c>
      <c r="E6063">
        <v>1</v>
      </c>
      <c r="G6063">
        <v>0</v>
      </c>
      <c r="R6063">
        <v>1</v>
      </c>
      <c r="S6063" t="s">
        <v>24</v>
      </c>
      <c r="T6063" t="s">
        <v>43</v>
      </c>
      <c r="V6063" t="s">
        <v>67</v>
      </c>
      <c r="W6063" t="s">
        <v>56</v>
      </c>
    </row>
    <row r="6064" spans="1:24" x14ac:dyDescent="0.25">
      <c r="A6064">
        <v>11674366</v>
      </c>
      <c r="B6064" t="s">
        <v>24</v>
      </c>
      <c r="C6064" t="s">
        <v>6117</v>
      </c>
      <c r="D6064" t="s">
        <v>26</v>
      </c>
      <c r="G6064">
        <v>1</v>
      </c>
      <c r="J6064">
        <v>0</v>
      </c>
      <c r="L6064">
        <v>0</v>
      </c>
      <c r="N6064">
        <v>0</v>
      </c>
      <c r="O6064">
        <v>0</v>
      </c>
      <c r="R6064">
        <v>1</v>
      </c>
      <c r="S6064" t="s">
        <v>24</v>
      </c>
      <c r="T6064" t="s">
        <v>43</v>
      </c>
      <c r="V6064" t="s">
        <v>67</v>
      </c>
      <c r="W6064" t="s">
        <v>56</v>
      </c>
    </row>
    <row r="6065" spans="1:24" x14ac:dyDescent="0.25">
      <c r="A6065">
        <v>11674366</v>
      </c>
      <c r="B6065" t="s">
        <v>24</v>
      </c>
      <c r="C6065" t="s">
        <v>6118</v>
      </c>
      <c r="D6065" t="s">
        <v>26</v>
      </c>
      <c r="G6065">
        <v>1</v>
      </c>
      <c r="J6065">
        <v>0</v>
      </c>
      <c r="L6065">
        <v>0</v>
      </c>
      <c r="N6065">
        <v>0</v>
      </c>
      <c r="O6065">
        <v>0</v>
      </c>
      <c r="R6065">
        <v>1</v>
      </c>
      <c r="S6065" t="s">
        <v>24</v>
      </c>
      <c r="T6065" t="s">
        <v>43</v>
      </c>
      <c r="V6065" t="s">
        <v>67</v>
      </c>
      <c r="W6065" t="s">
        <v>56</v>
      </c>
    </row>
    <row r="6066" spans="1:24" x14ac:dyDescent="0.25">
      <c r="A6066">
        <v>11674366</v>
      </c>
      <c r="B6066" t="s">
        <v>24</v>
      </c>
      <c r="C6066" t="s">
        <v>6119</v>
      </c>
      <c r="D6066" t="s">
        <v>26</v>
      </c>
      <c r="G6066">
        <v>1</v>
      </c>
      <c r="L6066">
        <v>0</v>
      </c>
      <c r="M6066">
        <v>1</v>
      </c>
      <c r="O6066">
        <v>0</v>
      </c>
      <c r="R6066">
        <v>1</v>
      </c>
      <c r="S6066" t="s">
        <v>24</v>
      </c>
      <c r="T6066" t="s">
        <v>43</v>
      </c>
      <c r="V6066" t="s">
        <v>67</v>
      </c>
      <c r="W6066" t="s">
        <v>56</v>
      </c>
    </row>
    <row r="6067" spans="1:24" x14ac:dyDescent="0.25">
      <c r="A6067">
        <v>11674366</v>
      </c>
      <c r="B6067" t="s">
        <v>24</v>
      </c>
      <c r="C6067" t="s">
        <v>6120</v>
      </c>
      <c r="D6067" t="s">
        <v>26</v>
      </c>
      <c r="F6067">
        <v>-1</v>
      </c>
      <c r="H6067">
        <v>1</v>
      </c>
      <c r="J6067">
        <v>-1</v>
      </c>
      <c r="K6067">
        <v>-1</v>
      </c>
      <c r="M6067">
        <v>1</v>
      </c>
      <c r="S6067" t="s">
        <v>24</v>
      </c>
      <c r="T6067" t="s">
        <v>43</v>
      </c>
      <c r="V6067" t="s">
        <v>67</v>
      </c>
      <c r="W6067" t="s">
        <v>56</v>
      </c>
    </row>
    <row r="6068" spans="1:24" x14ac:dyDescent="0.25">
      <c r="A6068">
        <v>11675220</v>
      </c>
      <c r="B6068" t="s">
        <v>24</v>
      </c>
      <c r="C6068" t="s">
        <v>6121</v>
      </c>
      <c r="D6068" t="s">
        <v>26</v>
      </c>
      <c r="H6068">
        <v>1</v>
      </c>
      <c r="J6068">
        <v>0</v>
      </c>
      <c r="K6068">
        <v>0</v>
      </c>
      <c r="M6068">
        <v>1</v>
      </c>
      <c r="N6068">
        <v>0</v>
      </c>
      <c r="O6068">
        <v>0</v>
      </c>
      <c r="S6068" t="s">
        <v>24</v>
      </c>
      <c r="T6068" t="s">
        <v>87</v>
      </c>
    </row>
    <row r="6069" spans="1:24" x14ac:dyDescent="0.25">
      <c r="A6069">
        <v>11675575</v>
      </c>
      <c r="B6069" t="s">
        <v>24</v>
      </c>
      <c r="C6069" t="s">
        <v>6122</v>
      </c>
      <c r="D6069" t="s">
        <v>26</v>
      </c>
      <c r="J6069">
        <v>1</v>
      </c>
      <c r="S6069" t="s">
        <v>24</v>
      </c>
      <c r="T6069" t="s">
        <v>82</v>
      </c>
      <c r="V6069" t="s">
        <v>36</v>
      </c>
      <c r="W6069" t="s">
        <v>56</v>
      </c>
      <c r="X6069" t="s">
        <v>38</v>
      </c>
    </row>
    <row r="6070" spans="1:24" x14ac:dyDescent="0.25">
      <c r="A6070">
        <v>11675575</v>
      </c>
      <c r="B6070" t="s">
        <v>24</v>
      </c>
      <c r="C6070" t="s">
        <v>6123</v>
      </c>
      <c r="D6070" t="s">
        <v>29</v>
      </c>
      <c r="J6070">
        <v>1</v>
      </c>
      <c r="S6070" t="s">
        <v>24</v>
      </c>
      <c r="T6070" t="s">
        <v>82</v>
      </c>
      <c r="V6070" t="s">
        <v>36</v>
      </c>
      <c r="W6070" t="s">
        <v>56</v>
      </c>
      <c r="X6070" t="s">
        <v>38</v>
      </c>
    </row>
    <row r="6071" spans="1:24" x14ac:dyDescent="0.25">
      <c r="A6071">
        <v>11676845</v>
      </c>
      <c r="B6071" t="s">
        <v>24</v>
      </c>
      <c r="C6071" t="s">
        <v>6124</v>
      </c>
      <c r="D6071" t="s">
        <v>26</v>
      </c>
      <c r="M6071">
        <v>1</v>
      </c>
      <c r="O6071">
        <v>-1</v>
      </c>
      <c r="S6071" t="s">
        <v>24</v>
      </c>
      <c r="T6071" t="s">
        <v>87</v>
      </c>
    </row>
    <row r="6072" spans="1:24" x14ac:dyDescent="0.25">
      <c r="A6072">
        <v>11677801</v>
      </c>
      <c r="B6072" t="s">
        <v>24</v>
      </c>
      <c r="C6072" t="s">
        <v>6125</v>
      </c>
      <c r="D6072" t="s">
        <v>26</v>
      </c>
      <c r="E6072">
        <v>1</v>
      </c>
      <c r="S6072" t="s">
        <v>24</v>
      </c>
      <c r="T6072" t="s">
        <v>35</v>
      </c>
      <c r="V6072" t="s">
        <v>36</v>
      </c>
      <c r="W6072" t="s">
        <v>56</v>
      </c>
      <c r="X6072" t="s">
        <v>38</v>
      </c>
    </row>
    <row r="6073" spans="1:24" x14ac:dyDescent="0.25">
      <c r="A6073">
        <v>11677801</v>
      </c>
      <c r="B6073" t="s">
        <v>24</v>
      </c>
      <c r="C6073" t="s">
        <v>6126</v>
      </c>
      <c r="D6073" t="s">
        <v>29</v>
      </c>
      <c r="E6073">
        <v>1</v>
      </c>
      <c r="S6073" t="s">
        <v>24</v>
      </c>
      <c r="T6073" t="s">
        <v>35</v>
      </c>
      <c r="V6073" t="s">
        <v>36</v>
      </c>
      <c r="W6073" t="s">
        <v>56</v>
      </c>
      <c r="X6073" t="s">
        <v>38</v>
      </c>
    </row>
    <row r="6074" spans="1:24" x14ac:dyDescent="0.25">
      <c r="A6074">
        <v>11677801</v>
      </c>
      <c r="B6074" t="s">
        <v>24</v>
      </c>
      <c r="C6074" t="s">
        <v>6127</v>
      </c>
      <c r="D6074" t="s">
        <v>26</v>
      </c>
      <c r="E6074">
        <v>1</v>
      </c>
      <c r="S6074" t="s">
        <v>24</v>
      </c>
      <c r="T6074" t="s">
        <v>35</v>
      </c>
      <c r="V6074" t="s">
        <v>36</v>
      </c>
      <c r="W6074" t="s">
        <v>56</v>
      </c>
      <c r="X6074" t="s">
        <v>38</v>
      </c>
    </row>
    <row r="6075" spans="1:24" x14ac:dyDescent="0.25">
      <c r="A6075">
        <v>11677801</v>
      </c>
      <c r="B6075" t="s">
        <v>24</v>
      </c>
      <c r="C6075" t="s">
        <v>6128</v>
      </c>
      <c r="D6075" t="s">
        <v>29</v>
      </c>
      <c r="E6075">
        <v>1</v>
      </c>
      <c r="S6075" t="s">
        <v>24</v>
      </c>
      <c r="T6075" t="s">
        <v>35</v>
      </c>
      <c r="V6075" t="s">
        <v>36</v>
      </c>
      <c r="W6075" t="s">
        <v>56</v>
      </c>
      <c r="X6075" t="s">
        <v>38</v>
      </c>
    </row>
    <row r="6076" spans="1:24" x14ac:dyDescent="0.25">
      <c r="A6076">
        <v>11677801</v>
      </c>
      <c r="B6076" t="s">
        <v>24</v>
      </c>
      <c r="C6076" t="s">
        <v>6129</v>
      </c>
      <c r="D6076" t="s">
        <v>26</v>
      </c>
      <c r="E6076">
        <v>1</v>
      </c>
      <c r="R6076">
        <v>1</v>
      </c>
      <c r="S6076" t="s">
        <v>24</v>
      </c>
      <c r="T6076" t="s">
        <v>35</v>
      </c>
      <c r="V6076" t="s">
        <v>36</v>
      </c>
      <c r="W6076" t="s">
        <v>56</v>
      </c>
      <c r="X6076" t="s">
        <v>38</v>
      </c>
    </row>
    <row r="6077" spans="1:24" x14ac:dyDescent="0.25">
      <c r="A6077">
        <v>11677801</v>
      </c>
      <c r="B6077" t="s">
        <v>24</v>
      </c>
      <c r="C6077" t="s">
        <v>6130</v>
      </c>
      <c r="D6077" t="s">
        <v>26</v>
      </c>
      <c r="E6077">
        <v>1</v>
      </c>
      <c r="S6077" t="s">
        <v>24</v>
      </c>
      <c r="T6077" t="s">
        <v>35</v>
      </c>
      <c r="V6077" t="s">
        <v>36</v>
      </c>
      <c r="W6077" t="s">
        <v>56</v>
      </c>
      <c r="X6077" t="s">
        <v>38</v>
      </c>
    </row>
    <row r="6078" spans="1:24" x14ac:dyDescent="0.25">
      <c r="A6078">
        <v>11677801</v>
      </c>
      <c r="B6078" t="s">
        <v>24</v>
      </c>
      <c r="C6078" t="s">
        <v>6131</v>
      </c>
      <c r="D6078" t="s">
        <v>29</v>
      </c>
      <c r="E6078">
        <v>1</v>
      </c>
      <c r="S6078" t="s">
        <v>24</v>
      </c>
      <c r="T6078" t="s">
        <v>35</v>
      </c>
      <c r="V6078" t="s">
        <v>36</v>
      </c>
      <c r="W6078" t="s">
        <v>56</v>
      </c>
      <c r="X6078" t="s">
        <v>38</v>
      </c>
    </row>
    <row r="6079" spans="1:24" x14ac:dyDescent="0.25">
      <c r="A6079">
        <v>11678661</v>
      </c>
      <c r="B6079" t="s">
        <v>33</v>
      </c>
      <c r="C6079" t="s">
        <v>6132</v>
      </c>
      <c r="D6079" t="s">
        <v>26</v>
      </c>
      <c r="F6079">
        <v>-1</v>
      </c>
      <c r="H6079">
        <v>1</v>
      </c>
      <c r="J6079">
        <v>-1</v>
      </c>
      <c r="L6079">
        <v>-1</v>
      </c>
      <c r="N6079">
        <v>0</v>
      </c>
      <c r="O6079">
        <v>0</v>
      </c>
      <c r="S6079" t="s">
        <v>33</v>
      </c>
      <c r="T6079" t="s">
        <v>82</v>
      </c>
      <c r="V6079" t="s">
        <v>67</v>
      </c>
      <c r="W6079" t="s">
        <v>37</v>
      </c>
      <c r="X6079" t="s">
        <v>38</v>
      </c>
    </row>
    <row r="6080" spans="1:24" x14ac:dyDescent="0.25">
      <c r="A6080">
        <v>11678661</v>
      </c>
      <c r="B6080" t="s">
        <v>33</v>
      </c>
      <c r="C6080" t="s">
        <v>6133</v>
      </c>
      <c r="D6080" t="s">
        <v>26</v>
      </c>
      <c r="E6080">
        <v>1</v>
      </c>
      <c r="S6080" t="s">
        <v>33</v>
      </c>
      <c r="T6080" t="s">
        <v>82</v>
      </c>
      <c r="V6080" t="s">
        <v>67</v>
      </c>
      <c r="W6080" t="s">
        <v>37</v>
      </c>
      <c r="X6080" t="s">
        <v>38</v>
      </c>
    </row>
    <row r="6081" spans="1:24" x14ac:dyDescent="0.25">
      <c r="A6081">
        <v>11678661</v>
      </c>
      <c r="B6081" t="s">
        <v>33</v>
      </c>
      <c r="C6081" t="s">
        <v>6134</v>
      </c>
      <c r="D6081" t="s">
        <v>26</v>
      </c>
      <c r="G6081">
        <v>1</v>
      </c>
      <c r="J6081">
        <v>0</v>
      </c>
      <c r="L6081">
        <v>0</v>
      </c>
      <c r="O6081">
        <v>0</v>
      </c>
      <c r="S6081" t="s">
        <v>33</v>
      </c>
      <c r="T6081" t="s">
        <v>82</v>
      </c>
      <c r="V6081" t="s">
        <v>67</v>
      </c>
      <c r="W6081" t="s">
        <v>37</v>
      </c>
      <c r="X6081" t="s">
        <v>38</v>
      </c>
    </row>
    <row r="6082" spans="1:24" x14ac:dyDescent="0.25">
      <c r="A6082">
        <v>11678661</v>
      </c>
      <c r="B6082" t="s">
        <v>33</v>
      </c>
      <c r="C6082" t="s">
        <v>6135</v>
      </c>
      <c r="D6082" t="s">
        <v>29</v>
      </c>
      <c r="G6082">
        <v>1</v>
      </c>
      <c r="J6082">
        <v>0</v>
      </c>
      <c r="L6082">
        <v>0</v>
      </c>
      <c r="O6082">
        <v>0</v>
      </c>
      <c r="S6082" t="s">
        <v>33</v>
      </c>
      <c r="T6082" t="s">
        <v>82</v>
      </c>
      <c r="V6082" t="s">
        <v>67</v>
      </c>
      <c r="W6082" t="s">
        <v>37</v>
      </c>
      <c r="X6082" t="s">
        <v>38</v>
      </c>
    </row>
    <row r="6083" spans="1:24" x14ac:dyDescent="0.25">
      <c r="A6083">
        <v>11681549</v>
      </c>
      <c r="B6083" t="s">
        <v>33</v>
      </c>
      <c r="C6083" t="s">
        <v>6136</v>
      </c>
      <c r="D6083" t="s">
        <v>26</v>
      </c>
      <c r="E6083">
        <v>1</v>
      </c>
      <c r="S6083" t="s">
        <v>33</v>
      </c>
      <c r="T6083" t="s">
        <v>35</v>
      </c>
      <c r="V6083" t="s">
        <v>36</v>
      </c>
      <c r="W6083" t="s">
        <v>37</v>
      </c>
      <c r="X6083" t="s">
        <v>44</v>
      </c>
    </row>
    <row r="6084" spans="1:24" x14ac:dyDescent="0.25">
      <c r="A6084">
        <v>11681549</v>
      </c>
      <c r="B6084" t="s">
        <v>33</v>
      </c>
      <c r="C6084" t="s">
        <v>6137</v>
      </c>
      <c r="D6084" t="s">
        <v>29</v>
      </c>
      <c r="E6084">
        <v>1</v>
      </c>
      <c r="S6084" t="s">
        <v>33</v>
      </c>
      <c r="T6084" t="s">
        <v>35</v>
      </c>
      <c r="V6084" t="s">
        <v>36</v>
      </c>
      <c r="W6084" t="s">
        <v>37</v>
      </c>
      <c r="X6084" t="s">
        <v>44</v>
      </c>
    </row>
    <row r="6085" spans="1:24" x14ac:dyDescent="0.25">
      <c r="A6085">
        <v>11682313</v>
      </c>
      <c r="B6085" t="s">
        <v>33</v>
      </c>
      <c r="C6085" t="s">
        <v>6138</v>
      </c>
      <c r="D6085" t="s">
        <v>26</v>
      </c>
      <c r="G6085">
        <v>1</v>
      </c>
      <c r="J6085">
        <v>0</v>
      </c>
      <c r="N6085">
        <v>0</v>
      </c>
      <c r="S6085" t="s">
        <v>33</v>
      </c>
      <c r="T6085" t="s">
        <v>87</v>
      </c>
    </row>
    <row r="6086" spans="1:24" x14ac:dyDescent="0.25">
      <c r="A6086">
        <v>11684236</v>
      </c>
      <c r="B6086" t="s">
        <v>24</v>
      </c>
      <c r="C6086" t="s">
        <v>6139</v>
      </c>
      <c r="D6086" t="s">
        <v>26</v>
      </c>
      <c r="G6086">
        <v>1</v>
      </c>
      <c r="H6086">
        <v>1</v>
      </c>
      <c r="J6086">
        <v>-1</v>
      </c>
      <c r="K6086">
        <v>-1</v>
      </c>
      <c r="O6086">
        <v>1</v>
      </c>
      <c r="S6086" t="s">
        <v>24</v>
      </c>
      <c r="T6086" t="s">
        <v>87</v>
      </c>
      <c r="V6086" t="s">
        <v>69</v>
      </c>
      <c r="W6086" t="s">
        <v>56</v>
      </c>
      <c r="X6086" t="s">
        <v>44</v>
      </c>
    </row>
    <row r="6087" spans="1:24" x14ac:dyDescent="0.25">
      <c r="A6087">
        <v>11684236</v>
      </c>
      <c r="B6087" t="s">
        <v>24</v>
      </c>
      <c r="C6087" t="s">
        <v>6140</v>
      </c>
      <c r="D6087" t="s">
        <v>26</v>
      </c>
      <c r="G6087">
        <v>1</v>
      </c>
      <c r="J6087">
        <v>1</v>
      </c>
      <c r="O6087">
        <v>1</v>
      </c>
      <c r="S6087" t="s">
        <v>24</v>
      </c>
      <c r="T6087" t="s">
        <v>87</v>
      </c>
      <c r="V6087" t="s">
        <v>69</v>
      </c>
      <c r="W6087" t="s">
        <v>56</v>
      </c>
      <c r="X6087" t="s">
        <v>44</v>
      </c>
    </row>
    <row r="6088" spans="1:24" x14ac:dyDescent="0.25">
      <c r="A6088">
        <v>11684236</v>
      </c>
      <c r="B6088" t="s">
        <v>24</v>
      </c>
      <c r="C6088" t="s">
        <v>6141</v>
      </c>
      <c r="D6088" t="s">
        <v>26</v>
      </c>
      <c r="G6088">
        <v>1</v>
      </c>
      <c r="J6088">
        <v>1</v>
      </c>
      <c r="O6088">
        <v>1</v>
      </c>
      <c r="S6088" t="s">
        <v>24</v>
      </c>
      <c r="T6088" t="s">
        <v>87</v>
      </c>
      <c r="V6088" t="s">
        <v>69</v>
      </c>
      <c r="W6088" t="s">
        <v>56</v>
      </c>
      <c r="X6088" t="s">
        <v>44</v>
      </c>
    </row>
    <row r="6089" spans="1:24" x14ac:dyDescent="0.25">
      <c r="A6089">
        <v>11684236</v>
      </c>
      <c r="B6089" t="s">
        <v>24</v>
      </c>
      <c r="C6089" t="s">
        <v>6142</v>
      </c>
      <c r="D6089" t="s">
        <v>26</v>
      </c>
      <c r="G6089">
        <v>1</v>
      </c>
      <c r="H6089">
        <v>1</v>
      </c>
      <c r="N6089">
        <v>0</v>
      </c>
      <c r="S6089" t="s">
        <v>24</v>
      </c>
      <c r="T6089" t="s">
        <v>87</v>
      </c>
      <c r="V6089" t="s">
        <v>69</v>
      </c>
      <c r="W6089" t="s">
        <v>56</v>
      </c>
      <c r="X6089" t="s">
        <v>44</v>
      </c>
    </row>
    <row r="6090" spans="1:24" x14ac:dyDescent="0.25">
      <c r="A6090">
        <v>11684236</v>
      </c>
      <c r="B6090" t="s">
        <v>24</v>
      </c>
      <c r="C6090" t="s">
        <v>6143</v>
      </c>
      <c r="D6090" t="s">
        <v>29</v>
      </c>
      <c r="G6090">
        <v>1</v>
      </c>
      <c r="H6090">
        <v>1</v>
      </c>
      <c r="N6090">
        <v>0</v>
      </c>
      <c r="S6090" t="s">
        <v>24</v>
      </c>
      <c r="T6090" t="s">
        <v>87</v>
      </c>
      <c r="V6090" t="s">
        <v>69</v>
      </c>
      <c r="W6090" t="s">
        <v>56</v>
      </c>
      <c r="X6090" t="s">
        <v>44</v>
      </c>
    </row>
    <row r="6091" spans="1:24" x14ac:dyDescent="0.25">
      <c r="A6091">
        <v>11684236</v>
      </c>
      <c r="B6091" t="s">
        <v>24</v>
      </c>
      <c r="C6091" t="s">
        <v>6144</v>
      </c>
      <c r="D6091" t="s">
        <v>26</v>
      </c>
      <c r="L6091">
        <v>-1</v>
      </c>
      <c r="S6091" t="s">
        <v>24</v>
      </c>
      <c r="T6091" t="s">
        <v>87</v>
      </c>
      <c r="V6091" t="s">
        <v>69</v>
      </c>
      <c r="W6091" t="s">
        <v>56</v>
      </c>
      <c r="X6091" t="s">
        <v>44</v>
      </c>
    </row>
    <row r="6092" spans="1:24" x14ac:dyDescent="0.25">
      <c r="A6092">
        <v>11684236</v>
      </c>
      <c r="B6092" t="s">
        <v>24</v>
      </c>
      <c r="C6092" t="s">
        <v>6145</v>
      </c>
      <c r="D6092" t="s">
        <v>29</v>
      </c>
      <c r="L6092">
        <v>-1</v>
      </c>
      <c r="S6092" t="s">
        <v>24</v>
      </c>
      <c r="T6092" t="s">
        <v>87</v>
      </c>
      <c r="V6092" t="s">
        <v>69</v>
      </c>
      <c r="W6092" t="s">
        <v>56</v>
      </c>
      <c r="X6092" t="s">
        <v>44</v>
      </c>
    </row>
    <row r="6093" spans="1:24" x14ac:dyDescent="0.25">
      <c r="A6093">
        <v>11687219</v>
      </c>
      <c r="B6093" t="s">
        <v>24</v>
      </c>
      <c r="C6093" t="s">
        <v>6146</v>
      </c>
      <c r="D6093" t="s">
        <v>26</v>
      </c>
      <c r="M6093">
        <v>1</v>
      </c>
      <c r="S6093" t="s">
        <v>24</v>
      </c>
      <c r="T6093" t="s">
        <v>35</v>
      </c>
      <c r="V6093" t="s">
        <v>67</v>
      </c>
      <c r="W6093" t="s">
        <v>56</v>
      </c>
      <c r="X6093" t="s">
        <v>38</v>
      </c>
    </row>
    <row r="6094" spans="1:24" x14ac:dyDescent="0.25">
      <c r="A6094">
        <v>11687219</v>
      </c>
      <c r="B6094" t="s">
        <v>24</v>
      </c>
      <c r="C6094" t="s">
        <v>6147</v>
      </c>
      <c r="D6094" t="s">
        <v>26</v>
      </c>
      <c r="H6094">
        <v>1</v>
      </c>
      <c r="M6094">
        <v>-1</v>
      </c>
      <c r="R6094">
        <v>1</v>
      </c>
      <c r="S6094" t="s">
        <v>24</v>
      </c>
      <c r="T6094" t="s">
        <v>35</v>
      </c>
      <c r="V6094" t="s">
        <v>67</v>
      </c>
      <c r="W6094" t="s">
        <v>56</v>
      </c>
      <c r="X6094" t="s">
        <v>38</v>
      </c>
    </row>
    <row r="6095" spans="1:24" x14ac:dyDescent="0.25">
      <c r="A6095">
        <v>11687219</v>
      </c>
      <c r="B6095" t="s">
        <v>24</v>
      </c>
      <c r="C6095" t="s">
        <v>6148</v>
      </c>
      <c r="D6095" t="s">
        <v>26</v>
      </c>
      <c r="H6095">
        <v>1</v>
      </c>
      <c r="M6095">
        <v>1</v>
      </c>
      <c r="O6095">
        <v>1</v>
      </c>
      <c r="R6095">
        <v>1</v>
      </c>
      <c r="S6095" t="s">
        <v>24</v>
      </c>
      <c r="T6095" t="s">
        <v>35</v>
      </c>
      <c r="V6095" t="s">
        <v>67</v>
      </c>
      <c r="W6095" t="s">
        <v>56</v>
      </c>
      <c r="X6095" t="s">
        <v>38</v>
      </c>
    </row>
    <row r="6096" spans="1:24" x14ac:dyDescent="0.25">
      <c r="A6096">
        <v>11687219</v>
      </c>
      <c r="B6096" t="s">
        <v>24</v>
      </c>
      <c r="C6096" t="s">
        <v>6149</v>
      </c>
      <c r="D6096" t="s">
        <v>26</v>
      </c>
      <c r="E6096">
        <v>1</v>
      </c>
      <c r="S6096" t="s">
        <v>24</v>
      </c>
      <c r="T6096" t="s">
        <v>35</v>
      </c>
      <c r="V6096" t="s">
        <v>67</v>
      </c>
      <c r="W6096" t="s">
        <v>56</v>
      </c>
      <c r="X6096" t="s">
        <v>38</v>
      </c>
    </row>
    <row r="6097" spans="1:24" x14ac:dyDescent="0.25">
      <c r="A6097">
        <v>11687219</v>
      </c>
      <c r="B6097" t="s">
        <v>24</v>
      </c>
      <c r="C6097" t="s">
        <v>6150</v>
      </c>
      <c r="D6097" t="s">
        <v>26</v>
      </c>
      <c r="E6097">
        <v>1</v>
      </c>
      <c r="S6097" t="s">
        <v>24</v>
      </c>
      <c r="T6097" t="s">
        <v>35</v>
      </c>
      <c r="V6097" t="s">
        <v>67</v>
      </c>
      <c r="W6097" t="s">
        <v>56</v>
      </c>
      <c r="X6097" t="s">
        <v>38</v>
      </c>
    </row>
    <row r="6098" spans="1:24" x14ac:dyDescent="0.25">
      <c r="A6098">
        <v>11687219</v>
      </c>
      <c r="B6098" t="s">
        <v>24</v>
      </c>
      <c r="C6098" t="s">
        <v>6151</v>
      </c>
      <c r="D6098" t="s">
        <v>26</v>
      </c>
      <c r="H6098">
        <v>1</v>
      </c>
      <c r="M6098">
        <v>1</v>
      </c>
      <c r="O6098">
        <v>-1</v>
      </c>
      <c r="R6098">
        <v>1</v>
      </c>
      <c r="S6098" t="s">
        <v>24</v>
      </c>
      <c r="T6098" t="s">
        <v>35</v>
      </c>
      <c r="V6098" t="s">
        <v>67</v>
      </c>
      <c r="W6098" t="s">
        <v>56</v>
      </c>
      <c r="X6098" t="s">
        <v>38</v>
      </c>
    </row>
    <row r="6099" spans="1:24" x14ac:dyDescent="0.25">
      <c r="A6099">
        <v>11687219</v>
      </c>
      <c r="B6099" t="s">
        <v>24</v>
      </c>
      <c r="C6099" t="s">
        <v>6152</v>
      </c>
      <c r="D6099" t="s">
        <v>26</v>
      </c>
      <c r="G6099">
        <v>0</v>
      </c>
      <c r="H6099">
        <v>1</v>
      </c>
      <c r="J6099">
        <v>0</v>
      </c>
      <c r="M6099">
        <v>-1</v>
      </c>
      <c r="N6099">
        <v>0</v>
      </c>
      <c r="R6099">
        <v>1</v>
      </c>
      <c r="S6099" t="s">
        <v>24</v>
      </c>
      <c r="T6099" t="s">
        <v>35</v>
      </c>
      <c r="V6099" t="s">
        <v>67</v>
      </c>
      <c r="W6099" t="s">
        <v>56</v>
      </c>
      <c r="X6099" t="s">
        <v>38</v>
      </c>
    </row>
    <row r="6100" spans="1:24" x14ac:dyDescent="0.25">
      <c r="A6100">
        <v>11687219</v>
      </c>
      <c r="B6100" t="s">
        <v>24</v>
      </c>
      <c r="C6100" t="s">
        <v>6153</v>
      </c>
      <c r="D6100" t="s">
        <v>26</v>
      </c>
      <c r="G6100">
        <v>1</v>
      </c>
      <c r="R6100">
        <v>1</v>
      </c>
      <c r="S6100" t="s">
        <v>24</v>
      </c>
      <c r="T6100" t="s">
        <v>35</v>
      </c>
      <c r="V6100" t="s">
        <v>67</v>
      </c>
      <c r="W6100" t="s">
        <v>56</v>
      </c>
      <c r="X6100" t="s">
        <v>38</v>
      </c>
    </row>
    <row r="6101" spans="1:24" x14ac:dyDescent="0.25">
      <c r="A6101">
        <v>11687219</v>
      </c>
      <c r="B6101" t="s">
        <v>24</v>
      </c>
      <c r="C6101" t="s">
        <v>6154</v>
      </c>
      <c r="D6101" t="s">
        <v>26</v>
      </c>
      <c r="G6101">
        <v>1</v>
      </c>
      <c r="H6101">
        <v>1</v>
      </c>
      <c r="J6101">
        <v>0</v>
      </c>
      <c r="O6101">
        <v>1</v>
      </c>
      <c r="R6101">
        <v>1</v>
      </c>
      <c r="S6101" t="s">
        <v>24</v>
      </c>
      <c r="T6101" t="s">
        <v>35</v>
      </c>
      <c r="V6101" t="s">
        <v>67</v>
      </c>
      <c r="W6101" t="s">
        <v>56</v>
      </c>
      <c r="X6101" t="s">
        <v>38</v>
      </c>
    </row>
    <row r="6102" spans="1:24" x14ac:dyDescent="0.25">
      <c r="A6102">
        <v>11687219</v>
      </c>
      <c r="B6102" t="s">
        <v>24</v>
      </c>
      <c r="C6102" t="s">
        <v>6155</v>
      </c>
      <c r="D6102" t="s">
        <v>26</v>
      </c>
      <c r="H6102">
        <v>1</v>
      </c>
      <c r="K6102">
        <v>-1</v>
      </c>
      <c r="M6102">
        <v>1</v>
      </c>
      <c r="R6102">
        <v>1</v>
      </c>
      <c r="S6102" t="s">
        <v>24</v>
      </c>
      <c r="T6102" t="s">
        <v>35</v>
      </c>
      <c r="V6102" t="s">
        <v>67</v>
      </c>
      <c r="W6102" t="s">
        <v>56</v>
      </c>
      <c r="X6102" t="s">
        <v>38</v>
      </c>
    </row>
    <row r="6103" spans="1:24" x14ac:dyDescent="0.25">
      <c r="A6103">
        <v>11687219</v>
      </c>
      <c r="B6103" t="s">
        <v>24</v>
      </c>
      <c r="C6103" t="s">
        <v>6156</v>
      </c>
      <c r="D6103" t="s">
        <v>26</v>
      </c>
      <c r="F6103">
        <v>1</v>
      </c>
      <c r="H6103">
        <v>0</v>
      </c>
      <c r="R6103">
        <v>1</v>
      </c>
      <c r="S6103" t="s">
        <v>24</v>
      </c>
      <c r="T6103" t="s">
        <v>35</v>
      </c>
      <c r="V6103" t="s">
        <v>67</v>
      </c>
      <c r="W6103" t="s">
        <v>56</v>
      </c>
      <c r="X6103" t="s">
        <v>38</v>
      </c>
    </row>
    <row r="6104" spans="1:24" x14ac:dyDescent="0.25">
      <c r="A6104">
        <v>11687219</v>
      </c>
      <c r="B6104" t="s">
        <v>24</v>
      </c>
      <c r="C6104" t="s">
        <v>6157</v>
      </c>
      <c r="D6104" t="s">
        <v>26</v>
      </c>
      <c r="E6104">
        <v>1</v>
      </c>
      <c r="R6104">
        <v>1</v>
      </c>
      <c r="S6104" t="s">
        <v>24</v>
      </c>
      <c r="T6104" t="s">
        <v>35</v>
      </c>
      <c r="V6104" t="s">
        <v>67</v>
      </c>
      <c r="W6104" t="s">
        <v>56</v>
      </c>
      <c r="X6104" t="s">
        <v>38</v>
      </c>
    </row>
    <row r="6105" spans="1:24" x14ac:dyDescent="0.25">
      <c r="A6105">
        <v>11687219</v>
      </c>
      <c r="B6105" t="s">
        <v>24</v>
      </c>
      <c r="C6105" t="s">
        <v>6158</v>
      </c>
      <c r="D6105" t="s">
        <v>26</v>
      </c>
      <c r="F6105">
        <v>0</v>
      </c>
      <c r="M6105">
        <v>1</v>
      </c>
      <c r="N6105">
        <v>0</v>
      </c>
      <c r="R6105">
        <v>1</v>
      </c>
      <c r="S6105" t="s">
        <v>24</v>
      </c>
      <c r="T6105" t="s">
        <v>35</v>
      </c>
      <c r="V6105" t="s">
        <v>67</v>
      </c>
      <c r="W6105" t="s">
        <v>56</v>
      </c>
      <c r="X6105" t="s">
        <v>38</v>
      </c>
    </row>
    <row r="6106" spans="1:24" x14ac:dyDescent="0.25">
      <c r="A6106">
        <v>11687219</v>
      </c>
      <c r="B6106" t="s">
        <v>24</v>
      </c>
      <c r="C6106" t="s">
        <v>6159</v>
      </c>
      <c r="D6106" t="s">
        <v>26</v>
      </c>
      <c r="F6106">
        <v>0</v>
      </c>
      <c r="M6106">
        <v>1</v>
      </c>
      <c r="N6106">
        <v>0</v>
      </c>
      <c r="R6106">
        <v>1</v>
      </c>
      <c r="S6106" t="s">
        <v>24</v>
      </c>
      <c r="T6106" t="s">
        <v>35</v>
      </c>
      <c r="V6106" t="s">
        <v>67</v>
      </c>
      <c r="W6106" t="s">
        <v>56</v>
      </c>
      <c r="X6106" t="s">
        <v>38</v>
      </c>
    </row>
    <row r="6107" spans="1:24" x14ac:dyDescent="0.25">
      <c r="A6107">
        <v>11687219</v>
      </c>
      <c r="B6107" t="s">
        <v>24</v>
      </c>
      <c r="C6107" t="s">
        <v>6160</v>
      </c>
      <c r="D6107" t="s">
        <v>26</v>
      </c>
      <c r="G6107">
        <v>0</v>
      </c>
      <c r="H6107">
        <v>1</v>
      </c>
      <c r="M6107">
        <v>1</v>
      </c>
      <c r="N6107">
        <v>0</v>
      </c>
      <c r="O6107">
        <v>-1</v>
      </c>
      <c r="R6107">
        <v>1</v>
      </c>
      <c r="S6107" t="s">
        <v>24</v>
      </c>
      <c r="T6107" t="s">
        <v>35</v>
      </c>
      <c r="V6107" t="s">
        <v>67</v>
      </c>
      <c r="W6107" t="s">
        <v>56</v>
      </c>
      <c r="X6107" t="s">
        <v>38</v>
      </c>
    </row>
    <row r="6108" spans="1:24" x14ac:dyDescent="0.25">
      <c r="A6108">
        <v>11688793</v>
      </c>
      <c r="B6108" t="s">
        <v>33</v>
      </c>
      <c r="C6108" t="s">
        <v>6161</v>
      </c>
      <c r="D6108" t="s">
        <v>26</v>
      </c>
      <c r="E6108">
        <v>1</v>
      </c>
      <c r="S6108" t="s">
        <v>33</v>
      </c>
      <c r="T6108" t="s">
        <v>82</v>
      </c>
      <c r="V6108" t="s">
        <v>36</v>
      </c>
      <c r="W6108" t="s">
        <v>37</v>
      </c>
      <c r="X6108" t="s">
        <v>38</v>
      </c>
    </row>
    <row r="6109" spans="1:24" x14ac:dyDescent="0.25">
      <c r="A6109">
        <v>11688793</v>
      </c>
      <c r="B6109" t="s">
        <v>33</v>
      </c>
      <c r="C6109" t="s">
        <v>6162</v>
      </c>
      <c r="D6109" t="s">
        <v>29</v>
      </c>
      <c r="E6109">
        <v>1</v>
      </c>
      <c r="S6109" t="s">
        <v>33</v>
      </c>
      <c r="T6109" t="s">
        <v>82</v>
      </c>
      <c r="V6109" t="s">
        <v>36</v>
      </c>
      <c r="W6109" t="s">
        <v>37</v>
      </c>
      <c r="X6109" t="s">
        <v>38</v>
      </c>
    </row>
    <row r="6110" spans="1:24" x14ac:dyDescent="0.25">
      <c r="A6110">
        <v>11695505</v>
      </c>
      <c r="B6110" t="s">
        <v>33</v>
      </c>
      <c r="C6110" t="s">
        <v>6163</v>
      </c>
      <c r="D6110" t="s">
        <v>26</v>
      </c>
      <c r="E6110">
        <v>1</v>
      </c>
      <c r="S6110" t="s">
        <v>33</v>
      </c>
      <c r="T6110" t="s">
        <v>82</v>
      </c>
    </row>
    <row r="6111" spans="1:24" x14ac:dyDescent="0.25">
      <c r="A6111">
        <v>11695505</v>
      </c>
      <c r="B6111" t="s">
        <v>33</v>
      </c>
      <c r="C6111" t="s">
        <v>6164</v>
      </c>
      <c r="D6111" t="s">
        <v>29</v>
      </c>
      <c r="E6111">
        <v>1</v>
      </c>
      <c r="S6111" t="s">
        <v>33</v>
      </c>
      <c r="T6111" t="s">
        <v>82</v>
      </c>
    </row>
    <row r="6112" spans="1:24" x14ac:dyDescent="0.25">
      <c r="A6112">
        <v>11696418</v>
      </c>
      <c r="B6112" t="s">
        <v>33</v>
      </c>
      <c r="C6112" t="s">
        <v>6165</v>
      </c>
      <c r="D6112" t="s">
        <v>26</v>
      </c>
      <c r="E6112">
        <v>1</v>
      </c>
      <c r="S6112" t="s">
        <v>33</v>
      </c>
      <c r="T6112" t="s">
        <v>82</v>
      </c>
      <c r="V6112" t="s">
        <v>55</v>
      </c>
      <c r="W6112" t="s">
        <v>37</v>
      </c>
      <c r="X6112" t="s">
        <v>44</v>
      </c>
    </row>
    <row r="6113" spans="1:24" x14ac:dyDescent="0.25">
      <c r="A6113">
        <v>11696418</v>
      </c>
      <c r="B6113" t="s">
        <v>33</v>
      </c>
      <c r="C6113" t="s">
        <v>6166</v>
      </c>
      <c r="D6113" t="s">
        <v>29</v>
      </c>
      <c r="E6113">
        <v>1</v>
      </c>
      <c r="S6113" t="s">
        <v>33</v>
      </c>
      <c r="T6113" t="s">
        <v>82</v>
      </c>
      <c r="V6113" t="s">
        <v>55</v>
      </c>
      <c r="W6113" t="s">
        <v>37</v>
      </c>
      <c r="X6113" t="s">
        <v>44</v>
      </c>
    </row>
    <row r="6114" spans="1:24" x14ac:dyDescent="0.25">
      <c r="A6114">
        <v>11696807</v>
      </c>
      <c r="B6114" t="s">
        <v>33</v>
      </c>
      <c r="C6114" t="s">
        <v>6167</v>
      </c>
      <c r="D6114" t="s">
        <v>26</v>
      </c>
      <c r="S6114" t="s">
        <v>33</v>
      </c>
      <c r="T6114" t="s">
        <v>35</v>
      </c>
    </row>
    <row r="6115" spans="1:24" x14ac:dyDescent="0.25">
      <c r="A6115">
        <v>11696807</v>
      </c>
      <c r="B6115" t="s">
        <v>33</v>
      </c>
      <c r="C6115" t="s">
        <v>6168</v>
      </c>
      <c r="D6115" t="s">
        <v>29</v>
      </c>
      <c r="S6115" t="s">
        <v>33</v>
      </c>
      <c r="T6115" t="s">
        <v>35</v>
      </c>
    </row>
    <row r="6116" spans="1:24" x14ac:dyDescent="0.25">
      <c r="A6116">
        <v>11696807</v>
      </c>
      <c r="B6116" t="s">
        <v>33</v>
      </c>
      <c r="C6116" t="s">
        <v>6169</v>
      </c>
      <c r="D6116" t="s">
        <v>29</v>
      </c>
      <c r="S6116" t="s">
        <v>33</v>
      </c>
      <c r="T6116" t="s">
        <v>35</v>
      </c>
    </row>
    <row r="6117" spans="1:24" x14ac:dyDescent="0.25">
      <c r="A6117">
        <v>11696807</v>
      </c>
      <c r="B6117" t="s">
        <v>33</v>
      </c>
      <c r="C6117" t="s">
        <v>6170</v>
      </c>
      <c r="D6117" t="s">
        <v>26</v>
      </c>
      <c r="G6117">
        <v>1</v>
      </c>
      <c r="J6117">
        <v>1</v>
      </c>
      <c r="N6117">
        <v>0</v>
      </c>
      <c r="O6117">
        <v>0</v>
      </c>
      <c r="R6117">
        <v>1</v>
      </c>
      <c r="S6117" t="s">
        <v>33</v>
      </c>
      <c r="T6117" t="s">
        <v>35</v>
      </c>
    </row>
    <row r="6118" spans="1:24" x14ac:dyDescent="0.25">
      <c r="A6118">
        <v>11696807</v>
      </c>
      <c r="B6118" t="s">
        <v>33</v>
      </c>
      <c r="C6118" t="s">
        <v>6171</v>
      </c>
      <c r="D6118" t="s">
        <v>26</v>
      </c>
      <c r="E6118">
        <v>1</v>
      </c>
      <c r="S6118" t="s">
        <v>33</v>
      </c>
      <c r="T6118" t="s">
        <v>35</v>
      </c>
    </row>
    <row r="6119" spans="1:24" x14ac:dyDescent="0.25">
      <c r="A6119">
        <v>11696807</v>
      </c>
      <c r="B6119" t="s">
        <v>33</v>
      </c>
      <c r="C6119" t="s">
        <v>6172</v>
      </c>
      <c r="D6119" t="s">
        <v>29</v>
      </c>
      <c r="E6119">
        <v>1</v>
      </c>
      <c r="S6119" t="s">
        <v>33</v>
      </c>
      <c r="T6119" t="s">
        <v>35</v>
      </c>
    </row>
    <row r="6120" spans="1:24" x14ac:dyDescent="0.25">
      <c r="A6120">
        <v>11697485</v>
      </c>
      <c r="B6120" t="s">
        <v>24</v>
      </c>
      <c r="C6120" t="s">
        <v>6173</v>
      </c>
      <c r="D6120" t="s">
        <v>26</v>
      </c>
      <c r="H6120">
        <v>1</v>
      </c>
      <c r="L6120">
        <v>-1</v>
      </c>
      <c r="S6120" t="s">
        <v>24</v>
      </c>
      <c r="T6120" t="s">
        <v>87</v>
      </c>
      <c r="V6120" t="s">
        <v>36</v>
      </c>
      <c r="W6120" t="s">
        <v>37</v>
      </c>
      <c r="X6120" t="s">
        <v>44</v>
      </c>
    </row>
    <row r="6121" spans="1:24" x14ac:dyDescent="0.25">
      <c r="A6121">
        <v>11697485</v>
      </c>
      <c r="B6121" t="s">
        <v>24</v>
      </c>
      <c r="C6121" t="s">
        <v>6174</v>
      </c>
      <c r="D6121" t="s">
        <v>29</v>
      </c>
      <c r="H6121">
        <v>1</v>
      </c>
      <c r="L6121">
        <v>-1</v>
      </c>
      <c r="S6121" t="s">
        <v>24</v>
      </c>
      <c r="T6121" t="s">
        <v>87</v>
      </c>
      <c r="V6121" t="s">
        <v>36</v>
      </c>
      <c r="W6121" t="s">
        <v>37</v>
      </c>
      <c r="X6121" t="s">
        <v>44</v>
      </c>
    </row>
    <row r="6122" spans="1:24" x14ac:dyDescent="0.25">
      <c r="A6122">
        <v>11698230</v>
      </c>
      <c r="B6122" t="s">
        <v>33</v>
      </c>
      <c r="C6122" t="s">
        <v>6175</v>
      </c>
      <c r="D6122" t="s">
        <v>26</v>
      </c>
      <c r="E6122">
        <v>1</v>
      </c>
      <c r="G6122">
        <v>0</v>
      </c>
      <c r="S6122" t="s">
        <v>33</v>
      </c>
      <c r="T6122" t="s">
        <v>35</v>
      </c>
    </row>
    <row r="6123" spans="1:24" x14ac:dyDescent="0.25">
      <c r="A6123">
        <v>11698230</v>
      </c>
      <c r="B6123" t="s">
        <v>33</v>
      </c>
      <c r="C6123" t="s">
        <v>6176</v>
      </c>
      <c r="D6123" t="s">
        <v>29</v>
      </c>
      <c r="E6123">
        <v>1</v>
      </c>
      <c r="G6123">
        <v>0</v>
      </c>
      <c r="S6123" t="s">
        <v>33</v>
      </c>
      <c r="T6123" t="s">
        <v>35</v>
      </c>
    </row>
    <row r="6124" spans="1:24" x14ac:dyDescent="0.25">
      <c r="A6124">
        <v>11700520</v>
      </c>
      <c r="B6124" t="s">
        <v>33</v>
      </c>
      <c r="C6124" t="s">
        <v>6177</v>
      </c>
      <c r="D6124" t="s">
        <v>26</v>
      </c>
      <c r="E6124">
        <v>1</v>
      </c>
      <c r="S6124" t="s">
        <v>33</v>
      </c>
      <c r="T6124" t="s">
        <v>82</v>
      </c>
    </row>
    <row r="6125" spans="1:24" x14ac:dyDescent="0.25">
      <c r="A6125">
        <v>11700520</v>
      </c>
      <c r="B6125" t="s">
        <v>33</v>
      </c>
      <c r="C6125" t="s">
        <v>6178</v>
      </c>
      <c r="D6125" t="s">
        <v>29</v>
      </c>
      <c r="E6125">
        <v>1</v>
      </c>
      <c r="S6125" t="s">
        <v>33</v>
      </c>
      <c r="T6125" t="s">
        <v>82</v>
      </c>
    </row>
    <row r="6126" spans="1:24" x14ac:dyDescent="0.25">
      <c r="A6126">
        <v>11700520</v>
      </c>
      <c r="B6126" t="s">
        <v>33</v>
      </c>
      <c r="C6126" t="s">
        <v>6179</v>
      </c>
      <c r="D6126" t="s">
        <v>26</v>
      </c>
      <c r="L6126">
        <v>0</v>
      </c>
      <c r="M6126">
        <v>1</v>
      </c>
      <c r="S6126" t="s">
        <v>33</v>
      </c>
      <c r="T6126" t="s">
        <v>82</v>
      </c>
    </row>
    <row r="6127" spans="1:24" x14ac:dyDescent="0.25">
      <c r="A6127">
        <v>11700520</v>
      </c>
      <c r="B6127" t="s">
        <v>33</v>
      </c>
      <c r="C6127" t="s">
        <v>6180</v>
      </c>
      <c r="D6127" t="s">
        <v>29</v>
      </c>
      <c r="L6127">
        <v>0</v>
      </c>
      <c r="M6127">
        <v>1</v>
      </c>
      <c r="S6127" t="s">
        <v>33</v>
      </c>
      <c r="T6127" t="s">
        <v>82</v>
      </c>
    </row>
    <row r="6128" spans="1:24" x14ac:dyDescent="0.25">
      <c r="A6128">
        <v>11700520</v>
      </c>
      <c r="B6128" t="s">
        <v>33</v>
      </c>
      <c r="C6128" t="s">
        <v>6181</v>
      </c>
      <c r="D6128" t="s">
        <v>26</v>
      </c>
      <c r="E6128">
        <v>1</v>
      </c>
      <c r="K6128">
        <v>0</v>
      </c>
      <c r="S6128" t="s">
        <v>33</v>
      </c>
      <c r="T6128" t="s">
        <v>82</v>
      </c>
    </row>
    <row r="6129" spans="1:24" x14ac:dyDescent="0.25">
      <c r="A6129">
        <v>11700520</v>
      </c>
      <c r="B6129" t="s">
        <v>33</v>
      </c>
      <c r="C6129" t="s">
        <v>6182</v>
      </c>
      <c r="D6129" t="s">
        <v>29</v>
      </c>
      <c r="E6129">
        <v>1</v>
      </c>
      <c r="K6129">
        <v>0</v>
      </c>
      <c r="S6129" t="s">
        <v>33</v>
      </c>
      <c r="T6129" t="s">
        <v>82</v>
      </c>
    </row>
    <row r="6130" spans="1:24" x14ac:dyDescent="0.25">
      <c r="A6130">
        <v>11700520</v>
      </c>
      <c r="B6130" t="s">
        <v>33</v>
      </c>
      <c r="C6130" t="s">
        <v>6183</v>
      </c>
      <c r="D6130" t="s">
        <v>26</v>
      </c>
      <c r="G6130">
        <v>1</v>
      </c>
      <c r="S6130" t="s">
        <v>33</v>
      </c>
      <c r="T6130" t="s">
        <v>82</v>
      </c>
    </row>
    <row r="6131" spans="1:24" x14ac:dyDescent="0.25">
      <c r="A6131">
        <v>11700520</v>
      </c>
      <c r="B6131" t="s">
        <v>33</v>
      </c>
      <c r="C6131" t="s">
        <v>6184</v>
      </c>
      <c r="D6131" t="s">
        <v>29</v>
      </c>
      <c r="G6131">
        <v>1</v>
      </c>
      <c r="S6131" t="s">
        <v>33</v>
      </c>
      <c r="T6131" t="s">
        <v>82</v>
      </c>
    </row>
    <row r="6132" spans="1:24" x14ac:dyDescent="0.25">
      <c r="A6132">
        <v>11700520</v>
      </c>
      <c r="B6132" t="s">
        <v>33</v>
      </c>
      <c r="C6132" t="s">
        <v>6185</v>
      </c>
      <c r="D6132" t="s">
        <v>26</v>
      </c>
      <c r="L6132">
        <v>1</v>
      </c>
      <c r="S6132" t="s">
        <v>33</v>
      </c>
      <c r="T6132" t="s">
        <v>82</v>
      </c>
    </row>
    <row r="6133" spans="1:24" x14ac:dyDescent="0.25">
      <c r="A6133">
        <v>11700520</v>
      </c>
      <c r="B6133" t="s">
        <v>33</v>
      </c>
      <c r="C6133" t="s">
        <v>6186</v>
      </c>
      <c r="D6133" t="s">
        <v>29</v>
      </c>
      <c r="L6133">
        <v>1</v>
      </c>
      <c r="S6133" t="s">
        <v>33</v>
      </c>
      <c r="T6133" t="s">
        <v>82</v>
      </c>
    </row>
    <row r="6134" spans="1:24" x14ac:dyDescent="0.25">
      <c r="A6134">
        <v>11703156</v>
      </c>
      <c r="B6134" t="s">
        <v>24</v>
      </c>
      <c r="C6134" t="s">
        <v>6187</v>
      </c>
      <c r="D6134" t="s">
        <v>26</v>
      </c>
      <c r="G6134">
        <v>1</v>
      </c>
      <c r="H6134">
        <v>1</v>
      </c>
      <c r="L6134">
        <v>-1</v>
      </c>
      <c r="M6134">
        <v>-1</v>
      </c>
      <c r="O6134">
        <v>1</v>
      </c>
      <c r="S6134" t="s">
        <v>24</v>
      </c>
      <c r="T6134" t="s">
        <v>35</v>
      </c>
    </row>
    <row r="6135" spans="1:24" x14ac:dyDescent="0.25">
      <c r="A6135">
        <v>11703156</v>
      </c>
      <c r="B6135" t="s">
        <v>24</v>
      </c>
      <c r="C6135" t="s">
        <v>6188</v>
      </c>
      <c r="D6135" t="s">
        <v>29</v>
      </c>
      <c r="G6135">
        <v>1</v>
      </c>
      <c r="H6135">
        <v>1</v>
      </c>
      <c r="L6135">
        <v>-1</v>
      </c>
      <c r="M6135">
        <v>-1</v>
      </c>
      <c r="O6135">
        <v>1</v>
      </c>
      <c r="S6135" t="s">
        <v>24</v>
      </c>
      <c r="T6135" t="s">
        <v>35</v>
      </c>
    </row>
    <row r="6136" spans="1:24" x14ac:dyDescent="0.25">
      <c r="A6136">
        <v>11703156</v>
      </c>
      <c r="B6136" t="s">
        <v>24</v>
      </c>
      <c r="C6136" t="s">
        <v>6189</v>
      </c>
      <c r="D6136" t="s">
        <v>26</v>
      </c>
      <c r="E6136">
        <v>1</v>
      </c>
      <c r="F6136">
        <v>0</v>
      </c>
      <c r="G6136">
        <v>0</v>
      </c>
      <c r="N6136">
        <v>0</v>
      </c>
      <c r="O6136">
        <v>0</v>
      </c>
      <c r="S6136" t="s">
        <v>24</v>
      </c>
      <c r="T6136" t="s">
        <v>35</v>
      </c>
    </row>
    <row r="6137" spans="1:24" x14ac:dyDescent="0.25">
      <c r="A6137">
        <v>11703156</v>
      </c>
      <c r="B6137" t="s">
        <v>24</v>
      </c>
      <c r="C6137" t="s">
        <v>6190</v>
      </c>
      <c r="D6137" t="s">
        <v>29</v>
      </c>
      <c r="E6137">
        <v>1</v>
      </c>
      <c r="F6137">
        <v>0</v>
      </c>
      <c r="G6137">
        <v>0</v>
      </c>
      <c r="N6137">
        <v>0</v>
      </c>
      <c r="O6137">
        <v>0</v>
      </c>
      <c r="S6137" t="s">
        <v>24</v>
      </c>
      <c r="T6137" t="s">
        <v>35</v>
      </c>
    </row>
    <row r="6138" spans="1:24" x14ac:dyDescent="0.25">
      <c r="A6138">
        <v>11704093</v>
      </c>
      <c r="B6138" t="s">
        <v>33</v>
      </c>
      <c r="C6138" t="s">
        <v>6191</v>
      </c>
      <c r="D6138" t="s">
        <v>26</v>
      </c>
      <c r="E6138">
        <v>1</v>
      </c>
      <c r="S6138" t="s">
        <v>33</v>
      </c>
      <c r="T6138" t="s">
        <v>27</v>
      </c>
    </row>
    <row r="6139" spans="1:24" x14ac:dyDescent="0.25">
      <c r="A6139">
        <v>11704093</v>
      </c>
      <c r="B6139" t="s">
        <v>33</v>
      </c>
      <c r="C6139" t="s">
        <v>6192</v>
      </c>
      <c r="D6139" t="s">
        <v>29</v>
      </c>
      <c r="E6139">
        <v>1</v>
      </c>
      <c r="S6139" t="s">
        <v>33</v>
      </c>
      <c r="T6139" t="s">
        <v>27</v>
      </c>
    </row>
    <row r="6140" spans="1:24" x14ac:dyDescent="0.25">
      <c r="A6140">
        <v>11704093</v>
      </c>
      <c r="B6140" t="s">
        <v>33</v>
      </c>
      <c r="C6140" t="s">
        <v>6193</v>
      </c>
      <c r="D6140" t="s">
        <v>26</v>
      </c>
      <c r="E6140">
        <v>1</v>
      </c>
      <c r="S6140" t="s">
        <v>33</v>
      </c>
      <c r="T6140" t="s">
        <v>27</v>
      </c>
    </row>
    <row r="6141" spans="1:24" x14ac:dyDescent="0.25">
      <c r="A6141">
        <v>11704093</v>
      </c>
      <c r="B6141" t="s">
        <v>33</v>
      </c>
      <c r="C6141" t="s">
        <v>6194</v>
      </c>
      <c r="D6141" t="s">
        <v>29</v>
      </c>
      <c r="E6141">
        <v>1</v>
      </c>
      <c r="S6141" t="s">
        <v>33</v>
      </c>
      <c r="T6141" t="s">
        <v>27</v>
      </c>
    </row>
    <row r="6142" spans="1:24" x14ac:dyDescent="0.25">
      <c r="A6142">
        <v>11704130</v>
      </c>
      <c r="B6142" t="s">
        <v>33</v>
      </c>
      <c r="C6142" t="s">
        <v>6195</v>
      </c>
      <c r="D6142" t="s">
        <v>26</v>
      </c>
      <c r="G6142">
        <v>1</v>
      </c>
      <c r="J6142">
        <v>0</v>
      </c>
      <c r="M6142">
        <v>1</v>
      </c>
      <c r="O6142">
        <v>1</v>
      </c>
      <c r="S6142" t="s">
        <v>33</v>
      </c>
      <c r="T6142" t="s">
        <v>173</v>
      </c>
      <c r="V6142" t="s">
        <v>36</v>
      </c>
      <c r="W6142" t="s">
        <v>56</v>
      </c>
      <c r="X6142" t="s">
        <v>88</v>
      </c>
    </row>
    <row r="6143" spans="1:24" x14ac:dyDescent="0.25">
      <c r="A6143">
        <v>11704130</v>
      </c>
      <c r="B6143" t="s">
        <v>33</v>
      </c>
      <c r="C6143" t="s">
        <v>6196</v>
      </c>
      <c r="D6143" t="s">
        <v>26</v>
      </c>
      <c r="G6143">
        <v>1</v>
      </c>
      <c r="J6143">
        <v>0</v>
      </c>
      <c r="M6143">
        <v>1</v>
      </c>
      <c r="O6143">
        <v>1</v>
      </c>
      <c r="S6143" t="s">
        <v>33</v>
      </c>
      <c r="T6143" t="s">
        <v>173</v>
      </c>
      <c r="V6143" t="s">
        <v>36</v>
      </c>
      <c r="W6143" t="s">
        <v>56</v>
      </c>
      <c r="X6143" t="s">
        <v>88</v>
      </c>
    </row>
    <row r="6144" spans="1:24" x14ac:dyDescent="0.25">
      <c r="A6144">
        <v>11704130</v>
      </c>
      <c r="B6144" t="s">
        <v>33</v>
      </c>
      <c r="C6144" t="s">
        <v>6197</v>
      </c>
      <c r="D6144" t="s">
        <v>26</v>
      </c>
      <c r="F6144">
        <v>-1</v>
      </c>
      <c r="G6144">
        <v>1</v>
      </c>
      <c r="J6144">
        <v>0</v>
      </c>
      <c r="K6144">
        <v>0</v>
      </c>
      <c r="N6144">
        <v>0</v>
      </c>
      <c r="O6144">
        <v>0</v>
      </c>
      <c r="R6144">
        <v>1</v>
      </c>
      <c r="S6144" t="s">
        <v>33</v>
      </c>
      <c r="T6144" t="s">
        <v>173</v>
      </c>
      <c r="V6144" t="s">
        <v>36</v>
      </c>
      <c r="W6144" t="s">
        <v>56</v>
      </c>
      <c r="X6144" t="s">
        <v>88</v>
      </c>
    </row>
    <row r="6145" spans="1:24" x14ac:dyDescent="0.25">
      <c r="A6145">
        <v>11704565</v>
      </c>
      <c r="B6145" t="s">
        <v>24</v>
      </c>
      <c r="C6145" t="s">
        <v>6198</v>
      </c>
      <c r="D6145" t="s">
        <v>26</v>
      </c>
      <c r="F6145">
        <v>-1</v>
      </c>
      <c r="G6145">
        <v>-1</v>
      </c>
      <c r="I6145">
        <v>1</v>
      </c>
      <c r="N6145">
        <v>0</v>
      </c>
      <c r="O6145">
        <v>0</v>
      </c>
      <c r="R6145">
        <v>1</v>
      </c>
      <c r="S6145" t="s">
        <v>24</v>
      </c>
      <c r="T6145" t="s">
        <v>87</v>
      </c>
    </row>
    <row r="6146" spans="1:24" x14ac:dyDescent="0.25">
      <c r="A6146">
        <v>11704565</v>
      </c>
      <c r="B6146" t="s">
        <v>24</v>
      </c>
      <c r="C6146" t="s">
        <v>6199</v>
      </c>
      <c r="D6146" t="s">
        <v>26</v>
      </c>
      <c r="F6146">
        <v>-1</v>
      </c>
      <c r="G6146">
        <v>-1</v>
      </c>
      <c r="I6146">
        <v>1</v>
      </c>
      <c r="N6146">
        <v>0</v>
      </c>
      <c r="O6146">
        <v>0</v>
      </c>
      <c r="R6146">
        <v>1</v>
      </c>
      <c r="S6146" t="s">
        <v>24</v>
      </c>
      <c r="T6146" t="s">
        <v>87</v>
      </c>
    </row>
    <row r="6147" spans="1:24" x14ac:dyDescent="0.25">
      <c r="A6147">
        <v>11705550</v>
      </c>
      <c r="B6147" t="s">
        <v>24</v>
      </c>
      <c r="C6147" t="s">
        <v>6200</v>
      </c>
      <c r="D6147" t="s">
        <v>26</v>
      </c>
      <c r="E6147">
        <v>1</v>
      </c>
      <c r="S6147" t="s">
        <v>24</v>
      </c>
      <c r="T6147" s="1">
        <v>43758</v>
      </c>
      <c r="V6147" t="s">
        <v>36</v>
      </c>
      <c r="W6147" t="s">
        <v>37</v>
      </c>
      <c r="X6147" t="s">
        <v>38</v>
      </c>
    </row>
    <row r="6148" spans="1:24" x14ac:dyDescent="0.25">
      <c r="A6148">
        <v>11705550</v>
      </c>
      <c r="B6148" t="s">
        <v>24</v>
      </c>
      <c r="C6148" t="s">
        <v>6201</v>
      </c>
      <c r="D6148" t="s">
        <v>29</v>
      </c>
      <c r="E6148">
        <v>1</v>
      </c>
      <c r="S6148" t="s">
        <v>24</v>
      </c>
      <c r="T6148" s="1">
        <v>43758</v>
      </c>
      <c r="V6148" t="s">
        <v>36</v>
      </c>
      <c r="W6148" t="s">
        <v>37</v>
      </c>
      <c r="X6148" t="s">
        <v>38</v>
      </c>
    </row>
    <row r="6149" spans="1:24" x14ac:dyDescent="0.25">
      <c r="A6149">
        <v>11706655</v>
      </c>
      <c r="B6149" t="s">
        <v>33</v>
      </c>
      <c r="C6149" t="s">
        <v>6202</v>
      </c>
      <c r="D6149" t="s">
        <v>26</v>
      </c>
      <c r="E6149">
        <v>1</v>
      </c>
      <c r="S6149" t="s">
        <v>33</v>
      </c>
      <c r="T6149" t="s">
        <v>173</v>
      </c>
    </row>
    <row r="6150" spans="1:24" x14ac:dyDescent="0.25">
      <c r="A6150">
        <v>11707143</v>
      </c>
      <c r="B6150" t="s">
        <v>24</v>
      </c>
      <c r="C6150" t="s">
        <v>6203</v>
      </c>
      <c r="D6150" t="s">
        <v>26</v>
      </c>
      <c r="E6150">
        <v>1</v>
      </c>
      <c r="S6150" t="s">
        <v>24</v>
      </c>
      <c r="T6150" t="s">
        <v>73</v>
      </c>
      <c r="V6150" t="s">
        <v>36</v>
      </c>
      <c r="W6150" t="s">
        <v>37</v>
      </c>
      <c r="X6150" t="s">
        <v>57</v>
      </c>
    </row>
    <row r="6151" spans="1:24" x14ac:dyDescent="0.25">
      <c r="A6151">
        <v>11707143</v>
      </c>
      <c r="B6151" t="s">
        <v>24</v>
      </c>
      <c r="C6151" t="s">
        <v>6204</v>
      </c>
      <c r="D6151" t="s">
        <v>26</v>
      </c>
      <c r="E6151">
        <v>1</v>
      </c>
      <c r="S6151" t="s">
        <v>24</v>
      </c>
      <c r="T6151" t="s">
        <v>73</v>
      </c>
      <c r="V6151" t="s">
        <v>36</v>
      </c>
      <c r="W6151" t="s">
        <v>37</v>
      </c>
      <c r="X6151" t="s">
        <v>57</v>
      </c>
    </row>
    <row r="6152" spans="1:24" x14ac:dyDescent="0.25">
      <c r="A6152">
        <v>11707635</v>
      </c>
      <c r="B6152" t="s">
        <v>33</v>
      </c>
      <c r="C6152" t="s">
        <v>6205</v>
      </c>
      <c r="D6152" t="s">
        <v>26</v>
      </c>
      <c r="L6152">
        <v>1</v>
      </c>
      <c r="S6152" t="s">
        <v>33</v>
      </c>
      <c r="T6152" s="1">
        <v>43758</v>
      </c>
      <c r="V6152" t="s">
        <v>69</v>
      </c>
      <c r="W6152" t="s">
        <v>37</v>
      </c>
      <c r="X6152" t="s">
        <v>38</v>
      </c>
    </row>
    <row r="6153" spans="1:24" x14ac:dyDescent="0.25">
      <c r="A6153">
        <v>11707635</v>
      </c>
      <c r="B6153" t="s">
        <v>33</v>
      </c>
      <c r="C6153" t="s">
        <v>6206</v>
      </c>
      <c r="D6153" t="s">
        <v>29</v>
      </c>
      <c r="L6153">
        <v>1</v>
      </c>
      <c r="S6153" t="s">
        <v>33</v>
      </c>
      <c r="T6153" s="1">
        <v>43758</v>
      </c>
      <c r="V6153" t="s">
        <v>69</v>
      </c>
      <c r="W6153" t="s">
        <v>37</v>
      </c>
      <c r="X6153" t="s">
        <v>38</v>
      </c>
    </row>
    <row r="6154" spans="1:24" x14ac:dyDescent="0.25">
      <c r="A6154">
        <v>11707635</v>
      </c>
      <c r="B6154" t="s">
        <v>33</v>
      </c>
      <c r="C6154" t="s">
        <v>6207</v>
      </c>
      <c r="D6154" t="s">
        <v>26</v>
      </c>
      <c r="E6154">
        <v>1</v>
      </c>
      <c r="S6154" t="s">
        <v>33</v>
      </c>
      <c r="T6154" s="1">
        <v>43758</v>
      </c>
      <c r="V6154" t="s">
        <v>69</v>
      </c>
      <c r="W6154" t="s">
        <v>37</v>
      </c>
      <c r="X6154" t="s">
        <v>38</v>
      </c>
    </row>
    <row r="6155" spans="1:24" x14ac:dyDescent="0.25">
      <c r="A6155">
        <v>11707635</v>
      </c>
      <c r="B6155" t="s">
        <v>33</v>
      </c>
      <c r="C6155" t="s">
        <v>6208</v>
      </c>
      <c r="D6155" t="s">
        <v>26</v>
      </c>
      <c r="E6155">
        <v>1</v>
      </c>
      <c r="S6155" t="s">
        <v>33</v>
      </c>
      <c r="T6155" s="1">
        <v>43758</v>
      </c>
      <c r="V6155" t="s">
        <v>69</v>
      </c>
      <c r="W6155" t="s">
        <v>37</v>
      </c>
      <c r="X6155" t="s">
        <v>38</v>
      </c>
    </row>
    <row r="6156" spans="1:24" x14ac:dyDescent="0.25">
      <c r="A6156">
        <v>11707635</v>
      </c>
      <c r="B6156" t="s">
        <v>33</v>
      </c>
      <c r="C6156" t="s">
        <v>6209</v>
      </c>
      <c r="D6156" t="s">
        <v>29</v>
      </c>
      <c r="E6156">
        <v>1</v>
      </c>
      <c r="S6156" t="s">
        <v>33</v>
      </c>
      <c r="T6156" s="1">
        <v>43758</v>
      </c>
      <c r="V6156" t="s">
        <v>69</v>
      </c>
      <c r="W6156" t="s">
        <v>37</v>
      </c>
      <c r="X6156" t="s">
        <v>38</v>
      </c>
    </row>
    <row r="6157" spans="1:24" x14ac:dyDescent="0.25">
      <c r="A6157">
        <v>11707635</v>
      </c>
      <c r="B6157" t="s">
        <v>33</v>
      </c>
      <c r="C6157" t="s">
        <v>6210</v>
      </c>
      <c r="D6157" t="s">
        <v>26</v>
      </c>
      <c r="E6157">
        <v>1</v>
      </c>
      <c r="S6157" t="s">
        <v>33</v>
      </c>
      <c r="T6157" s="1">
        <v>43758</v>
      </c>
      <c r="V6157" t="s">
        <v>69</v>
      </c>
      <c r="W6157" t="s">
        <v>37</v>
      </c>
      <c r="X6157" t="s">
        <v>38</v>
      </c>
    </row>
    <row r="6158" spans="1:24" x14ac:dyDescent="0.25">
      <c r="A6158">
        <v>11707635</v>
      </c>
      <c r="B6158" t="s">
        <v>33</v>
      </c>
      <c r="C6158" t="s">
        <v>6211</v>
      </c>
      <c r="D6158" t="s">
        <v>29</v>
      </c>
      <c r="E6158">
        <v>1</v>
      </c>
      <c r="S6158" t="s">
        <v>33</v>
      </c>
      <c r="T6158" s="1">
        <v>43758</v>
      </c>
      <c r="V6158" t="s">
        <v>69</v>
      </c>
      <c r="W6158" t="s">
        <v>37</v>
      </c>
      <c r="X6158" t="s">
        <v>38</v>
      </c>
    </row>
    <row r="6159" spans="1:24" x14ac:dyDescent="0.25">
      <c r="A6159">
        <v>11707635</v>
      </c>
      <c r="B6159" t="s">
        <v>33</v>
      </c>
      <c r="C6159" t="s">
        <v>6212</v>
      </c>
      <c r="D6159" t="s">
        <v>26</v>
      </c>
      <c r="H6159">
        <v>-1</v>
      </c>
      <c r="L6159">
        <v>1</v>
      </c>
      <c r="M6159">
        <v>-1</v>
      </c>
      <c r="S6159" t="s">
        <v>33</v>
      </c>
      <c r="T6159" s="1">
        <v>43758</v>
      </c>
      <c r="V6159" t="s">
        <v>69</v>
      </c>
      <c r="W6159" t="s">
        <v>37</v>
      </c>
      <c r="X6159" t="s">
        <v>38</v>
      </c>
    </row>
    <row r="6160" spans="1:24" x14ac:dyDescent="0.25">
      <c r="A6160">
        <v>11707635</v>
      </c>
      <c r="B6160" t="s">
        <v>33</v>
      </c>
      <c r="C6160" t="s">
        <v>6213</v>
      </c>
      <c r="D6160" t="s">
        <v>29</v>
      </c>
      <c r="H6160">
        <v>-1</v>
      </c>
      <c r="L6160">
        <v>1</v>
      </c>
      <c r="M6160">
        <v>-1</v>
      </c>
      <c r="S6160" t="s">
        <v>33</v>
      </c>
      <c r="T6160" s="1">
        <v>43758</v>
      </c>
      <c r="V6160" t="s">
        <v>69</v>
      </c>
      <c r="W6160" t="s">
        <v>37</v>
      </c>
      <c r="X6160" t="s">
        <v>38</v>
      </c>
    </row>
    <row r="6161" spans="1:24" x14ac:dyDescent="0.25">
      <c r="A6161">
        <v>11708854</v>
      </c>
      <c r="B6161" t="s">
        <v>33</v>
      </c>
      <c r="C6161" t="s">
        <v>6214</v>
      </c>
      <c r="D6161" t="s">
        <v>26</v>
      </c>
      <c r="L6161">
        <v>1</v>
      </c>
      <c r="S6161" t="s">
        <v>33</v>
      </c>
      <c r="T6161" t="s">
        <v>35</v>
      </c>
      <c r="V6161" t="s">
        <v>36</v>
      </c>
      <c r="W6161" t="s">
        <v>37</v>
      </c>
      <c r="X6161" t="s">
        <v>38</v>
      </c>
    </row>
    <row r="6162" spans="1:24" x14ac:dyDescent="0.25">
      <c r="A6162">
        <v>11708854</v>
      </c>
      <c r="B6162" t="s">
        <v>33</v>
      </c>
      <c r="C6162" t="s">
        <v>6215</v>
      </c>
      <c r="D6162" t="s">
        <v>29</v>
      </c>
      <c r="L6162">
        <v>1</v>
      </c>
      <c r="S6162" t="s">
        <v>33</v>
      </c>
      <c r="T6162" t="s">
        <v>35</v>
      </c>
      <c r="V6162" t="s">
        <v>36</v>
      </c>
      <c r="W6162" t="s">
        <v>37</v>
      </c>
      <c r="X6162" t="s">
        <v>38</v>
      </c>
    </row>
    <row r="6163" spans="1:24" x14ac:dyDescent="0.25">
      <c r="A6163">
        <v>11708854</v>
      </c>
      <c r="B6163" t="s">
        <v>33</v>
      </c>
      <c r="C6163" t="s">
        <v>6216</v>
      </c>
      <c r="D6163" t="s">
        <v>26</v>
      </c>
      <c r="L6163">
        <v>-1</v>
      </c>
      <c r="M6163">
        <v>1</v>
      </c>
      <c r="O6163">
        <v>1</v>
      </c>
      <c r="S6163" t="s">
        <v>33</v>
      </c>
      <c r="T6163" t="s">
        <v>35</v>
      </c>
      <c r="V6163" t="s">
        <v>36</v>
      </c>
      <c r="W6163" t="s">
        <v>37</v>
      </c>
      <c r="X6163" t="s">
        <v>38</v>
      </c>
    </row>
    <row r="6164" spans="1:24" x14ac:dyDescent="0.25">
      <c r="A6164">
        <v>11708854</v>
      </c>
      <c r="B6164" t="s">
        <v>33</v>
      </c>
      <c r="C6164" t="s">
        <v>6217</v>
      </c>
      <c r="D6164" t="s">
        <v>29</v>
      </c>
      <c r="L6164">
        <v>-1</v>
      </c>
      <c r="M6164">
        <v>1</v>
      </c>
      <c r="O6164">
        <v>1</v>
      </c>
      <c r="S6164" t="s">
        <v>33</v>
      </c>
      <c r="T6164" t="s">
        <v>35</v>
      </c>
      <c r="V6164" t="s">
        <v>36</v>
      </c>
      <c r="W6164" t="s">
        <v>37</v>
      </c>
      <c r="X6164" t="s">
        <v>38</v>
      </c>
    </row>
    <row r="6165" spans="1:24" x14ac:dyDescent="0.25">
      <c r="A6165">
        <v>11708854</v>
      </c>
      <c r="B6165" t="s">
        <v>33</v>
      </c>
      <c r="C6165" t="s">
        <v>6218</v>
      </c>
      <c r="D6165" t="s">
        <v>26</v>
      </c>
      <c r="O6165">
        <v>1</v>
      </c>
      <c r="S6165" t="s">
        <v>33</v>
      </c>
      <c r="T6165" t="s">
        <v>35</v>
      </c>
      <c r="V6165" t="s">
        <v>36</v>
      </c>
      <c r="W6165" t="s">
        <v>37</v>
      </c>
      <c r="X6165" t="s">
        <v>38</v>
      </c>
    </row>
    <row r="6166" spans="1:24" x14ac:dyDescent="0.25">
      <c r="A6166">
        <v>11708854</v>
      </c>
      <c r="B6166" t="s">
        <v>33</v>
      </c>
      <c r="C6166" t="s">
        <v>6219</v>
      </c>
      <c r="D6166" t="s">
        <v>29</v>
      </c>
      <c r="O6166">
        <v>1</v>
      </c>
      <c r="S6166" t="s">
        <v>33</v>
      </c>
      <c r="T6166" t="s">
        <v>35</v>
      </c>
      <c r="V6166" t="s">
        <v>36</v>
      </c>
      <c r="W6166" t="s">
        <v>37</v>
      </c>
      <c r="X6166" t="s">
        <v>38</v>
      </c>
    </row>
    <row r="6167" spans="1:24" x14ac:dyDescent="0.25">
      <c r="A6167">
        <v>11708854</v>
      </c>
      <c r="B6167" t="s">
        <v>33</v>
      </c>
      <c r="C6167" t="s">
        <v>6220</v>
      </c>
      <c r="D6167" t="s">
        <v>26</v>
      </c>
      <c r="E6167">
        <v>1</v>
      </c>
      <c r="S6167" t="s">
        <v>33</v>
      </c>
      <c r="T6167" t="s">
        <v>35</v>
      </c>
      <c r="V6167" t="s">
        <v>36</v>
      </c>
      <c r="W6167" t="s">
        <v>37</v>
      </c>
      <c r="X6167" t="s">
        <v>38</v>
      </c>
    </row>
    <row r="6168" spans="1:24" x14ac:dyDescent="0.25">
      <c r="A6168">
        <v>11708854</v>
      </c>
      <c r="B6168" t="s">
        <v>33</v>
      </c>
      <c r="C6168" t="s">
        <v>6221</v>
      </c>
      <c r="D6168" t="s">
        <v>26</v>
      </c>
      <c r="G6168">
        <v>1</v>
      </c>
      <c r="M6168">
        <v>1</v>
      </c>
      <c r="N6168">
        <v>0</v>
      </c>
      <c r="O6168">
        <v>1</v>
      </c>
      <c r="R6168">
        <v>1</v>
      </c>
      <c r="S6168" t="s">
        <v>33</v>
      </c>
      <c r="T6168" t="s">
        <v>35</v>
      </c>
      <c r="V6168" t="s">
        <v>36</v>
      </c>
      <c r="W6168" t="s">
        <v>37</v>
      </c>
      <c r="X6168" t="s">
        <v>38</v>
      </c>
    </row>
    <row r="6169" spans="1:24" x14ac:dyDescent="0.25">
      <c r="A6169">
        <v>11708854</v>
      </c>
      <c r="B6169" t="s">
        <v>33</v>
      </c>
      <c r="C6169" t="s">
        <v>6222</v>
      </c>
      <c r="D6169" t="s">
        <v>29</v>
      </c>
      <c r="G6169">
        <v>1</v>
      </c>
      <c r="M6169">
        <v>1</v>
      </c>
      <c r="N6169">
        <v>0</v>
      </c>
      <c r="O6169">
        <v>1</v>
      </c>
      <c r="R6169">
        <v>1</v>
      </c>
      <c r="S6169" t="s">
        <v>33</v>
      </c>
      <c r="T6169" t="s">
        <v>35</v>
      </c>
      <c r="V6169" t="s">
        <v>36</v>
      </c>
      <c r="W6169" t="s">
        <v>37</v>
      </c>
      <c r="X6169" t="s">
        <v>38</v>
      </c>
    </row>
    <row r="6170" spans="1:24" x14ac:dyDescent="0.25">
      <c r="A6170">
        <v>11708854</v>
      </c>
      <c r="B6170" t="s">
        <v>33</v>
      </c>
      <c r="C6170" t="s">
        <v>6223</v>
      </c>
      <c r="D6170" t="s">
        <v>26</v>
      </c>
      <c r="M6170">
        <v>1</v>
      </c>
      <c r="O6170">
        <v>1</v>
      </c>
      <c r="S6170" t="s">
        <v>33</v>
      </c>
      <c r="T6170" t="s">
        <v>35</v>
      </c>
      <c r="V6170" t="s">
        <v>36</v>
      </c>
      <c r="W6170" t="s">
        <v>37</v>
      </c>
      <c r="X6170" t="s">
        <v>38</v>
      </c>
    </row>
    <row r="6171" spans="1:24" x14ac:dyDescent="0.25">
      <c r="A6171">
        <v>11708854</v>
      </c>
      <c r="B6171" t="s">
        <v>33</v>
      </c>
      <c r="C6171" t="s">
        <v>6224</v>
      </c>
      <c r="D6171" t="s">
        <v>29</v>
      </c>
      <c r="M6171">
        <v>1</v>
      </c>
      <c r="O6171">
        <v>1</v>
      </c>
      <c r="S6171" t="s">
        <v>33</v>
      </c>
      <c r="T6171" t="s">
        <v>35</v>
      </c>
      <c r="V6171" t="s">
        <v>36</v>
      </c>
      <c r="W6171" t="s">
        <v>37</v>
      </c>
      <c r="X6171" t="s">
        <v>38</v>
      </c>
    </row>
    <row r="6172" spans="1:24" x14ac:dyDescent="0.25">
      <c r="A6172">
        <v>11708854</v>
      </c>
      <c r="B6172" t="s">
        <v>33</v>
      </c>
      <c r="C6172" t="s">
        <v>6225</v>
      </c>
      <c r="D6172" t="s">
        <v>26</v>
      </c>
      <c r="G6172">
        <v>1</v>
      </c>
      <c r="M6172">
        <v>1</v>
      </c>
      <c r="O6172">
        <v>1</v>
      </c>
      <c r="R6172">
        <v>1</v>
      </c>
      <c r="S6172" t="s">
        <v>33</v>
      </c>
      <c r="T6172" t="s">
        <v>35</v>
      </c>
      <c r="V6172" t="s">
        <v>36</v>
      </c>
      <c r="W6172" t="s">
        <v>37</v>
      </c>
      <c r="X6172" t="s">
        <v>38</v>
      </c>
    </row>
    <row r="6173" spans="1:24" x14ac:dyDescent="0.25">
      <c r="A6173">
        <v>11708854</v>
      </c>
      <c r="B6173" t="s">
        <v>33</v>
      </c>
      <c r="C6173" t="s">
        <v>6226</v>
      </c>
      <c r="D6173" t="s">
        <v>29</v>
      </c>
      <c r="G6173">
        <v>1</v>
      </c>
      <c r="M6173">
        <v>1</v>
      </c>
      <c r="O6173">
        <v>1</v>
      </c>
      <c r="R6173">
        <v>1</v>
      </c>
      <c r="S6173" t="s">
        <v>33</v>
      </c>
      <c r="T6173" t="s">
        <v>35</v>
      </c>
      <c r="V6173" t="s">
        <v>36</v>
      </c>
      <c r="W6173" t="s">
        <v>37</v>
      </c>
      <c r="X6173" t="s">
        <v>38</v>
      </c>
    </row>
    <row r="6174" spans="1:24" x14ac:dyDescent="0.25">
      <c r="A6174">
        <v>11708854</v>
      </c>
      <c r="B6174" t="s">
        <v>33</v>
      </c>
      <c r="C6174" t="s">
        <v>6227</v>
      </c>
      <c r="D6174" t="s">
        <v>26</v>
      </c>
      <c r="H6174">
        <v>1</v>
      </c>
      <c r="N6174">
        <v>0</v>
      </c>
      <c r="O6174">
        <v>1</v>
      </c>
      <c r="R6174">
        <v>1</v>
      </c>
      <c r="S6174" t="s">
        <v>33</v>
      </c>
      <c r="T6174" t="s">
        <v>35</v>
      </c>
      <c r="V6174" t="s">
        <v>36</v>
      </c>
      <c r="W6174" t="s">
        <v>37</v>
      </c>
      <c r="X6174" t="s">
        <v>38</v>
      </c>
    </row>
    <row r="6175" spans="1:24" x14ac:dyDescent="0.25">
      <c r="A6175">
        <v>11708854</v>
      </c>
      <c r="B6175" t="s">
        <v>33</v>
      </c>
      <c r="C6175" t="s">
        <v>6228</v>
      </c>
      <c r="D6175" t="s">
        <v>26</v>
      </c>
      <c r="O6175">
        <v>1</v>
      </c>
      <c r="S6175" t="s">
        <v>33</v>
      </c>
      <c r="T6175" t="s">
        <v>35</v>
      </c>
      <c r="V6175" t="s">
        <v>36</v>
      </c>
      <c r="W6175" t="s">
        <v>37</v>
      </c>
      <c r="X6175" t="s">
        <v>38</v>
      </c>
    </row>
    <row r="6176" spans="1:24" x14ac:dyDescent="0.25">
      <c r="A6176">
        <v>11708854</v>
      </c>
      <c r="B6176" t="s">
        <v>33</v>
      </c>
      <c r="C6176" t="s">
        <v>6229</v>
      </c>
      <c r="D6176" t="s">
        <v>29</v>
      </c>
      <c r="O6176">
        <v>1</v>
      </c>
      <c r="S6176" t="s">
        <v>33</v>
      </c>
      <c r="T6176" t="s">
        <v>35</v>
      </c>
      <c r="V6176" t="s">
        <v>36</v>
      </c>
      <c r="W6176" t="s">
        <v>37</v>
      </c>
      <c r="X6176" t="s">
        <v>38</v>
      </c>
    </row>
    <row r="6177" spans="1:24" x14ac:dyDescent="0.25">
      <c r="A6177">
        <v>11708854</v>
      </c>
      <c r="B6177" t="s">
        <v>33</v>
      </c>
      <c r="C6177" t="s">
        <v>6230</v>
      </c>
      <c r="D6177" t="s">
        <v>26</v>
      </c>
      <c r="N6177">
        <v>0</v>
      </c>
      <c r="O6177">
        <v>1</v>
      </c>
      <c r="R6177">
        <v>1</v>
      </c>
      <c r="S6177" t="s">
        <v>33</v>
      </c>
      <c r="T6177" t="s">
        <v>35</v>
      </c>
      <c r="V6177" t="s">
        <v>36</v>
      </c>
      <c r="W6177" t="s">
        <v>37</v>
      </c>
      <c r="X6177" t="s">
        <v>38</v>
      </c>
    </row>
    <row r="6178" spans="1:24" x14ac:dyDescent="0.25">
      <c r="A6178">
        <v>11708854</v>
      </c>
      <c r="B6178" t="s">
        <v>33</v>
      </c>
      <c r="C6178" t="s">
        <v>6231</v>
      </c>
      <c r="D6178" t="s">
        <v>29</v>
      </c>
      <c r="N6178">
        <v>0</v>
      </c>
      <c r="O6178">
        <v>1</v>
      </c>
      <c r="R6178">
        <v>1</v>
      </c>
      <c r="S6178" t="s">
        <v>33</v>
      </c>
      <c r="T6178" t="s">
        <v>35</v>
      </c>
      <c r="V6178" t="s">
        <v>36</v>
      </c>
      <c r="W6178" t="s">
        <v>37</v>
      </c>
      <c r="X6178" t="s">
        <v>38</v>
      </c>
    </row>
    <row r="6179" spans="1:24" x14ac:dyDescent="0.25">
      <c r="A6179">
        <v>11708854</v>
      </c>
      <c r="B6179" t="s">
        <v>33</v>
      </c>
      <c r="C6179" t="s">
        <v>6232</v>
      </c>
      <c r="D6179" t="s">
        <v>26</v>
      </c>
      <c r="E6179">
        <v>1</v>
      </c>
      <c r="G6179">
        <v>0</v>
      </c>
      <c r="J6179">
        <v>0</v>
      </c>
      <c r="L6179">
        <v>0</v>
      </c>
      <c r="O6179">
        <v>0</v>
      </c>
      <c r="S6179" t="s">
        <v>33</v>
      </c>
      <c r="T6179" t="s">
        <v>35</v>
      </c>
      <c r="V6179" t="s">
        <v>36</v>
      </c>
      <c r="W6179" t="s">
        <v>37</v>
      </c>
      <c r="X6179" t="s">
        <v>38</v>
      </c>
    </row>
    <row r="6180" spans="1:24" x14ac:dyDescent="0.25">
      <c r="A6180">
        <v>11708854</v>
      </c>
      <c r="B6180" t="s">
        <v>33</v>
      </c>
      <c r="C6180" t="s">
        <v>6233</v>
      </c>
      <c r="D6180" t="s">
        <v>29</v>
      </c>
      <c r="E6180">
        <v>1</v>
      </c>
      <c r="G6180">
        <v>0</v>
      </c>
      <c r="J6180">
        <v>0</v>
      </c>
      <c r="L6180">
        <v>0</v>
      </c>
      <c r="O6180">
        <v>0</v>
      </c>
      <c r="S6180" t="s">
        <v>33</v>
      </c>
      <c r="T6180" t="s">
        <v>35</v>
      </c>
      <c r="V6180" t="s">
        <v>36</v>
      </c>
      <c r="W6180" t="s">
        <v>37</v>
      </c>
      <c r="X6180" t="s">
        <v>38</v>
      </c>
    </row>
    <row r="6181" spans="1:24" x14ac:dyDescent="0.25">
      <c r="A6181">
        <v>11714491</v>
      </c>
      <c r="B6181" t="s">
        <v>33</v>
      </c>
      <c r="C6181" t="s">
        <v>6234</v>
      </c>
      <c r="D6181" t="s">
        <v>26</v>
      </c>
      <c r="H6181">
        <v>1</v>
      </c>
      <c r="J6181">
        <v>-1</v>
      </c>
      <c r="M6181">
        <v>1</v>
      </c>
      <c r="S6181" t="s">
        <v>33</v>
      </c>
      <c r="T6181" t="s">
        <v>43</v>
      </c>
      <c r="V6181" t="s">
        <v>36</v>
      </c>
      <c r="W6181" t="s">
        <v>37</v>
      </c>
      <c r="X6181" t="s">
        <v>44</v>
      </c>
    </row>
    <row r="6182" spans="1:24" x14ac:dyDescent="0.25">
      <c r="A6182">
        <v>11714491</v>
      </c>
      <c r="B6182" t="s">
        <v>33</v>
      </c>
      <c r="C6182" t="s">
        <v>6235</v>
      </c>
      <c r="D6182" t="s">
        <v>26</v>
      </c>
      <c r="E6182">
        <v>1</v>
      </c>
      <c r="S6182" t="s">
        <v>33</v>
      </c>
      <c r="T6182" t="s">
        <v>43</v>
      </c>
      <c r="V6182" t="s">
        <v>36</v>
      </c>
      <c r="W6182" t="s">
        <v>37</v>
      </c>
      <c r="X6182" t="s">
        <v>44</v>
      </c>
    </row>
    <row r="6183" spans="1:24" x14ac:dyDescent="0.25">
      <c r="A6183">
        <v>11714491</v>
      </c>
      <c r="B6183" t="s">
        <v>33</v>
      </c>
      <c r="C6183" t="s">
        <v>6236</v>
      </c>
      <c r="D6183" t="s">
        <v>29</v>
      </c>
      <c r="E6183">
        <v>1</v>
      </c>
      <c r="S6183" t="s">
        <v>33</v>
      </c>
      <c r="T6183" t="s">
        <v>43</v>
      </c>
      <c r="V6183" t="s">
        <v>36</v>
      </c>
      <c r="W6183" t="s">
        <v>37</v>
      </c>
      <c r="X6183" t="s">
        <v>44</v>
      </c>
    </row>
    <row r="6184" spans="1:24" x14ac:dyDescent="0.25">
      <c r="A6184">
        <v>11714491</v>
      </c>
      <c r="B6184" t="s">
        <v>33</v>
      </c>
      <c r="C6184" t="s">
        <v>6237</v>
      </c>
      <c r="D6184" t="s">
        <v>26</v>
      </c>
      <c r="G6184">
        <v>0</v>
      </c>
      <c r="K6184">
        <v>1</v>
      </c>
      <c r="N6184">
        <v>0</v>
      </c>
      <c r="O6184">
        <v>1</v>
      </c>
      <c r="R6184">
        <v>1</v>
      </c>
      <c r="S6184" t="s">
        <v>33</v>
      </c>
      <c r="T6184" t="s">
        <v>43</v>
      </c>
      <c r="V6184" t="s">
        <v>36</v>
      </c>
      <c r="W6184" t="s">
        <v>37</v>
      </c>
      <c r="X6184" t="s">
        <v>44</v>
      </c>
    </row>
    <row r="6185" spans="1:24" x14ac:dyDescent="0.25">
      <c r="A6185">
        <v>11714491</v>
      </c>
      <c r="B6185" t="s">
        <v>33</v>
      </c>
      <c r="C6185" t="s">
        <v>6238</v>
      </c>
      <c r="D6185" t="s">
        <v>29</v>
      </c>
      <c r="G6185">
        <v>0</v>
      </c>
      <c r="K6185">
        <v>1</v>
      </c>
      <c r="N6185">
        <v>0</v>
      </c>
      <c r="O6185">
        <v>1</v>
      </c>
      <c r="R6185">
        <v>1</v>
      </c>
      <c r="S6185" t="s">
        <v>33</v>
      </c>
      <c r="T6185" t="s">
        <v>43</v>
      </c>
      <c r="V6185" t="s">
        <v>36</v>
      </c>
      <c r="W6185" t="s">
        <v>37</v>
      </c>
      <c r="X6185" t="s">
        <v>44</v>
      </c>
    </row>
    <row r="6186" spans="1:24" x14ac:dyDescent="0.25">
      <c r="A6186">
        <v>11714491</v>
      </c>
      <c r="B6186" t="s">
        <v>33</v>
      </c>
      <c r="C6186" t="s">
        <v>6239</v>
      </c>
      <c r="D6186" t="s">
        <v>26</v>
      </c>
      <c r="F6186">
        <v>1</v>
      </c>
      <c r="I6186">
        <v>0</v>
      </c>
      <c r="K6186">
        <v>0</v>
      </c>
      <c r="L6186">
        <v>1</v>
      </c>
      <c r="M6186">
        <v>1</v>
      </c>
      <c r="O6186">
        <v>1</v>
      </c>
      <c r="S6186" t="s">
        <v>33</v>
      </c>
      <c r="T6186" t="s">
        <v>43</v>
      </c>
      <c r="V6186" t="s">
        <v>36</v>
      </c>
      <c r="W6186" t="s">
        <v>37</v>
      </c>
      <c r="X6186" t="s">
        <v>44</v>
      </c>
    </row>
    <row r="6187" spans="1:24" x14ac:dyDescent="0.25">
      <c r="A6187">
        <v>11714491</v>
      </c>
      <c r="B6187" t="s">
        <v>33</v>
      </c>
      <c r="C6187" t="s">
        <v>6240</v>
      </c>
      <c r="D6187" t="s">
        <v>29</v>
      </c>
      <c r="F6187">
        <v>1</v>
      </c>
      <c r="I6187">
        <v>0</v>
      </c>
      <c r="K6187">
        <v>0</v>
      </c>
      <c r="L6187">
        <v>1</v>
      </c>
      <c r="M6187">
        <v>1</v>
      </c>
      <c r="O6187">
        <v>1</v>
      </c>
      <c r="S6187" t="s">
        <v>33</v>
      </c>
      <c r="T6187" t="s">
        <v>43</v>
      </c>
      <c r="V6187" t="s">
        <v>36</v>
      </c>
      <c r="W6187" t="s">
        <v>37</v>
      </c>
      <c r="X6187" t="s">
        <v>44</v>
      </c>
    </row>
    <row r="6188" spans="1:24" x14ac:dyDescent="0.25">
      <c r="A6188">
        <v>11714491</v>
      </c>
      <c r="B6188" t="s">
        <v>33</v>
      </c>
      <c r="C6188" t="s">
        <v>6241</v>
      </c>
      <c r="D6188" t="s">
        <v>26</v>
      </c>
      <c r="H6188">
        <v>1</v>
      </c>
      <c r="M6188">
        <v>1</v>
      </c>
      <c r="O6188">
        <v>1</v>
      </c>
      <c r="S6188" t="s">
        <v>33</v>
      </c>
      <c r="T6188" t="s">
        <v>43</v>
      </c>
      <c r="V6188" t="s">
        <v>36</v>
      </c>
      <c r="W6188" t="s">
        <v>37</v>
      </c>
      <c r="X6188" t="s">
        <v>44</v>
      </c>
    </row>
    <row r="6189" spans="1:24" x14ac:dyDescent="0.25">
      <c r="A6189">
        <v>11714491</v>
      </c>
      <c r="B6189" t="s">
        <v>33</v>
      </c>
      <c r="C6189" t="s">
        <v>6242</v>
      </c>
      <c r="D6189" t="s">
        <v>26</v>
      </c>
      <c r="L6189">
        <v>0</v>
      </c>
      <c r="O6189">
        <v>1</v>
      </c>
      <c r="S6189" t="s">
        <v>33</v>
      </c>
      <c r="T6189" t="s">
        <v>43</v>
      </c>
      <c r="V6189" t="s">
        <v>36</v>
      </c>
      <c r="W6189" t="s">
        <v>37</v>
      </c>
      <c r="X6189" t="s">
        <v>44</v>
      </c>
    </row>
    <row r="6190" spans="1:24" x14ac:dyDescent="0.25">
      <c r="A6190">
        <v>11714491</v>
      </c>
      <c r="B6190" t="s">
        <v>33</v>
      </c>
      <c r="C6190" t="s">
        <v>6243</v>
      </c>
      <c r="D6190" t="s">
        <v>26</v>
      </c>
      <c r="L6190">
        <v>0</v>
      </c>
      <c r="O6190">
        <v>1</v>
      </c>
      <c r="S6190" t="s">
        <v>33</v>
      </c>
      <c r="T6190" t="s">
        <v>43</v>
      </c>
      <c r="V6190" t="s">
        <v>36</v>
      </c>
      <c r="W6190" t="s">
        <v>37</v>
      </c>
      <c r="X6190" t="s">
        <v>44</v>
      </c>
    </row>
    <row r="6191" spans="1:24" x14ac:dyDescent="0.25">
      <c r="A6191">
        <v>11714491</v>
      </c>
      <c r="B6191" t="s">
        <v>33</v>
      </c>
      <c r="C6191" t="s">
        <v>6244</v>
      </c>
      <c r="D6191" t="s">
        <v>29</v>
      </c>
      <c r="K6191">
        <v>0</v>
      </c>
      <c r="L6191">
        <v>-1</v>
      </c>
      <c r="O6191">
        <v>1</v>
      </c>
      <c r="S6191" t="s">
        <v>33</v>
      </c>
      <c r="T6191" t="s">
        <v>43</v>
      </c>
      <c r="V6191" t="s">
        <v>36</v>
      </c>
      <c r="W6191" t="s">
        <v>37</v>
      </c>
      <c r="X6191" t="s">
        <v>44</v>
      </c>
    </row>
    <row r="6192" spans="1:24" x14ac:dyDescent="0.25">
      <c r="A6192">
        <v>11714491</v>
      </c>
      <c r="B6192" t="s">
        <v>33</v>
      </c>
      <c r="C6192" t="s">
        <v>6245</v>
      </c>
      <c r="D6192" t="s">
        <v>29</v>
      </c>
      <c r="K6192">
        <v>0</v>
      </c>
      <c r="L6192">
        <v>-1</v>
      </c>
      <c r="O6192">
        <v>1</v>
      </c>
      <c r="S6192" t="s">
        <v>33</v>
      </c>
      <c r="T6192" t="s">
        <v>43</v>
      </c>
      <c r="V6192" t="s">
        <v>36</v>
      </c>
      <c r="W6192" t="s">
        <v>37</v>
      </c>
      <c r="X6192" t="s">
        <v>44</v>
      </c>
    </row>
    <row r="6193" spans="1:24" x14ac:dyDescent="0.25">
      <c r="A6193">
        <v>11714491</v>
      </c>
      <c r="B6193" t="s">
        <v>33</v>
      </c>
      <c r="C6193" t="s">
        <v>6246</v>
      </c>
      <c r="D6193" t="s">
        <v>26</v>
      </c>
      <c r="G6193">
        <v>0</v>
      </c>
      <c r="M6193">
        <v>1</v>
      </c>
      <c r="O6193">
        <v>1</v>
      </c>
      <c r="R6193">
        <v>1</v>
      </c>
      <c r="S6193" t="s">
        <v>33</v>
      </c>
      <c r="T6193" t="s">
        <v>43</v>
      </c>
      <c r="V6193" t="s">
        <v>36</v>
      </c>
      <c r="W6193" t="s">
        <v>37</v>
      </c>
      <c r="X6193" t="s">
        <v>44</v>
      </c>
    </row>
    <row r="6194" spans="1:24" x14ac:dyDescent="0.25">
      <c r="A6194">
        <v>11714491</v>
      </c>
      <c r="B6194" t="s">
        <v>33</v>
      </c>
      <c r="C6194" t="s">
        <v>6247</v>
      </c>
      <c r="D6194" t="s">
        <v>29</v>
      </c>
      <c r="G6194">
        <v>0</v>
      </c>
      <c r="M6194">
        <v>1</v>
      </c>
      <c r="O6194">
        <v>1</v>
      </c>
      <c r="R6194">
        <v>1</v>
      </c>
      <c r="S6194" t="s">
        <v>33</v>
      </c>
      <c r="T6194" t="s">
        <v>43</v>
      </c>
      <c r="V6194" t="s">
        <v>36</v>
      </c>
      <c r="W6194" t="s">
        <v>37</v>
      </c>
      <c r="X6194" t="s">
        <v>44</v>
      </c>
    </row>
    <row r="6195" spans="1:24" x14ac:dyDescent="0.25">
      <c r="A6195">
        <v>11714491</v>
      </c>
      <c r="B6195" t="s">
        <v>33</v>
      </c>
      <c r="C6195" t="s">
        <v>6248</v>
      </c>
      <c r="D6195" t="s">
        <v>26</v>
      </c>
      <c r="J6195">
        <v>1</v>
      </c>
      <c r="M6195">
        <v>1</v>
      </c>
      <c r="N6195">
        <v>0</v>
      </c>
      <c r="O6195">
        <v>1</v>
      </c>
      <c r="R6195">
        <v>1</v>
      </c>
      <c r="S6195" t="s">
        <v>33</v>
      </c>
      <c r="T6195" t="s">
        <v>43</v>
      </c>
      <c r="V6195" t="s">
        <v>36</v>
      </c>
      <c r="W6195" t="s">
        <v>37</v>
      </c>
      <c r="X6195" t="s">
        <v>44</v>
      </c>
    </row>
    <row r="6196" spans="1:24" x14ac:dyDescent="0.25">
      <c r="A6196">
        <v>11714491</v>
      </c>
      <c r="B6196" t="s">
        <v>33</v>
      </c>
      <c r="C6196" t="s">
        <v>6249</v>
      </c>
      <c r="D6196" t="s">
        <v>26</v>
      </c>
      <c r="J6196">
        <v>1</v>
      </c>
      <c r="M6196">
        <v>1</v>
      </c>
      <c r="O6196">
        <v>1</v>
      </c>
      <c r="S6196" t="s">
        <v>33</v>
      </c>
      <c r="T6196" t="s">
        <v>43</v>
      </c>
      <c r="V6196" t="s">
        <v>36</v>
      </c>
      <c r="W6196" t="s">
        <v>37</v>
      </c>
      <c r="X6196" t="s">
        <v>44</v>
      </c>
    </row>
    <row r="6197" spans="1:24" x14ac:dyDescent="0.25">
      <c r="A6197">
        <v>11714491</v>
      </c>
      <c r="B6197" t="s">
        <v>33</v>
      </c>
      <c r="C6197" t="s">
        <v>6250</v>
      </c>
      <c r="D6197" t="s">
        <v>26</v>
      </c>
      <c r="E6197">
        <v>1</v>
      </c>
      <c r="H6197">
        <v>0</v>
      </c>
      <c r="S6197" t="s">
        <v>33</v>
      </c>
      <c r="T6197" t="s">
        <v>43</v>
      </c>
      <c r="V6197" t="s">
        <v>36</v>
      </c>
      <c r="W6197" t="s">
        <v>37</v>
      </c>
      <c r="X6197" t="s">
        <v>44</v>
      </c>
    </row>
    <row r="6198" spans="1:24" x14ac:dyDescent="0.25">
      <c r="A6198">
        <v>11714491</v>
      </c>
      <c r="B6198" t="s">
        <v>33</v>
      </c>
      <c r="C6198" t="s">
        <v>6251</v>
      </c>
      <c r="D6198" t="s">
        <v>26</v>
      </c>
      <c r="L6198">
        <v>0</v>
      </c>
      <c r="S6198" t="s">
        <v>33</v>
      </c>
      <c r="T6198" t="s">
        <v>43</v>
      </c>
      <c r="V6198" t="s">
        <v>36</v>
      </c>
      <c r="W6198" t="s">
        <v>37</v>
      </c>
      <c r="X6198" t="s">
        <v>44</v>
      </c>
    </row>
    <row r="6199" spans="1:24" x14ac:dyDescent="0.25">
      <c r="A6199">
        <v>11714491</v>
      </c>
      <c r="B6199" t="s">
        <v>33</v>
      </c>
      <c r="C6199" t="s">
        <v>6252</v>
      </c>
      <c r="D6199" t="s">
        <v>29</v>
      </c>
      <c r="L6199">
        <v>0</v>
      </c>
      <c r="S6199" t="s">
        <v>33</v>
      </c>
      <c r="T6199" t="s">
        <v>43</v>
      </c>
      <c r="V6199" t="s">
        <v>36</v>
      </c>
      <c r="W6199" t="s">
        <v>37</v>
      </c>
      <c r="X6199" t="s">
        <v>44</v>
      </c>
    </row>
    <row r="6200" spans="1:24" x14ac:dyDescent="0.25">
      <c r="A6200">
        <v>11714491</v>
      </c>
      <c r="B6200" t="s">
        <v>33</v>
      </c>
      <c r="C6200" t="s">
        <v>6253</v>
      </c>
      <c r="D6200" t="s">
        <v>26</v>
      </c>
      <c r="E6200">
        <v>1</v>
      </c>
      <c r="S6200" t="s">
        <v>33</v>
      </c>
      <c r="T6200" t="s">
        <v>43</v>
      </c>
      <c r="V6200" t="s">
        <v>36</v>
      </c>
      <c r="W6200" t="s">
        <v>37</v>
      </c>
      <c r="X6200" t="s">
        <v>44</v>
      </c>
    </row>
    <row r="6201" spans="1:24" x14ac:dyDescent="0.25">
      <c r="A6201">
        <v>11714491</v>
      </c>
      <c r="B6201" t="s">
        <v>33</v>
      </c>
      <c r="C6201" t="s">
        <v>6254</v>
      </c>
      <c r="D6201" t="s">
        <v>29</v>
      </c>
      <c r="E6201">
        <v>1</v>
      </c>
      <c r="S6201" t="s">
        <v>33</v>
      </c>
      <c r="T6201" t="s">
        <v>43</v>
      </c>
      <c r="V6201" t="s">
        <v>36</v>
      </c>
      <c r="W6201" t="s">
        <v>37</v>
      </c>
      <c r="X6201" t="s">
        <v>44</v>
      </c>
    </row>
    <row r="6202" spans="1:24" x14ac:dyDescent="0.25">
      <c r="A6202">
        <v>11714491</v>
      </c>
      <c r="B6202" t="s">
        <v>33</v>
      </c>
      <c r="C6202" t="s">
        <v>6255</v>
      </c>
      <c r="D6202" t="s">
        <v>26</v>
      </c>
      <c r="G6202">
        <v>1</v>
      </c>
      <c r="J6202">
        <v>1</v>
      </c>
      <c r="L6202">
        <v>0</v>
      </c>
      <c r="O6202">
        <v>0</v>
      </c>
      <c r="S6202" t="s">
        <v>33</v>
      </c>
      <c r="T6202" t="s">
        <v>43</v>
      </c>
      <c r="V6202" t="s">
        <v>36</v>
      </c>
      <c r="W6202" t="s">
        <v>37</v>
      </c>
      <c r="X6202" t="s">
        <v>44</v>
      </c>
    </row>
    <row r="6203" spans="1:24" x14ac:dyDescent="0.25">
      <c r="A6203">
        <v>11714491</v>
      </c>
      <c r="B6203" t="s">
        <v>33</v>
      </c>
      <c r="C6203" t="s">
        <v>6256</v>
      </c>
      <c r="D6203" t="s">
        <v>26</v>
      </c>
      <c r="E6203">
        <v>1</v>
      </c>
      <c r="G6203">
        <v>0</v>
      </c>
      <c r="N6203">
        <v>0</v>
      </c>
      <c r="O6203">
        <v>0</v>
      </c>
      <c r="S6203" t="s">
        <v>33</v>
      </c>
      <c r="T6203" t="s">
        <v>43</v>
      </c>
      <c r="V6203" t="s">
        <v>36</v>
      </c>
      <c r="W6203" t="s">
        <v>37</v>
      </c>
      <c r="X6203" t="s">
        <v>44</v>
      </c>
    </row>
    <row r="6204" spans="1:24" x14ac:dyDescent="0.25">
      <c r="A6204">
        <v>11714491</v>
      </c>
      <c r="B6204" t="s">
        <v>33</v>
      </c>
      <c r="C6204" t="s">
        <v>6257</v>
      </c>
      <c r="D6204" t="s">
        <v>26</v>
      </c>
      <c r="F6204">
        <v>-1</v>
      </c>
      <c r="L6204">
        <v>0</v>
      </c>
      <c r="M6204">
        <v>1</v>
      </c>
      <c r="O6204">
        <v>1</v>
      </c>
      <c r="S6204" t="s">
        <v>33</v>
      </c>
      <c r="T6204" t="s">
        <v>43</v>
      </c>
      <c r="V6204" t="s">
        <v>36</v>
      </c>
      <c r="W6204" t="s">
        <v>37</v>
      </c>
      <c r="X6204" t="s">
        <v>44</v>
      </c>
    </row>
    <row r="6205" spans="1:24" x14ac:dyDescent="0.25">
      <c r="A6205">
        <v>11714491</v>
      </c>
      <c r="B6205" t="s">
        <v>33</v>
      </c>
      <c r="C6205" t="s">
        <v>6258</v>
      </c>
      <c r="D6205" t="s">
        <v>29</v>
      </c>
      <c r="F6205">
        <v>-1</v>
      </c>
      <c r="L6205">
        <v>0</v>
      </c>
      <c r="M6205">
        <v>1</v>
      </c>
      <c r="O6205">
        <v>1</v>
      </c>
      <c r="S6205" t="s">
        <v>33</v>
      </c>
      <c r="T6205" t="s">
        <v>43</v>
      </c>
      <c r="V6205" t="s">
        <v>36</v>
      </c>
      <c r="W6205" t="s">
        <v>37</v>
      </c>
      <c r="X6205" t="s">
        <v>44</v>
      </c>
    </row>
    <row r="6206" spans="1:24" x14ac:dyDescent="0.25">
      <c r="A6206">
        <v>11714491</v>
      </c>
      <c r="B6206" t="s">
        <v>33</v>
      </c>
      <c r="C6206" t="s">
        <v>6259</v>
      </c>
      <c r="D6206" t="s">
        <v>26</v>
      </c>
      <c r="G6206">
        <v>0</v>
      </c>
      <c r="H6206">
        <v>1</v>
      </c>
      <c r="J6206">
        <v>-1</v>
      </c>
      <c r="L6206">
        <v>0</v>
      </c>
      <c r="M6206">
        <v>1</v>
      </c>
      <c r="O6206">
        <v>1</v>
      </c>
      <c r="S6206" t="s">
        <v>33</v>
      </c>
      <c r="T6206" t="s">
        <v>43</v>
      </c>
      <c r="V6206" t="s">
        <v>36</v>
      </c>
      <c r="W6206" t="s">
        <v>37</v>
      </c>
      <c r="X6206" t="s">
        <v>44</v>
      </c>
    </row>
    <row r="6207" spans="1:24" x14ac:dyDescent="0.25">
      <c r="A6207">
        <v>11714491</v>
      </c>
      <c r="B6207" t="s">
        <v>33</v>
      </c>
      <c r="C6207" t="s">
        <v>6260</v>
      </c>
      <c r="D6207" t="s">
        <v>26</v>
      </c>
      <c r="G6207">
        <v>0</v>
      </c>
      <c r="H6207">
        <v>1</v>
      </c>
      <c r="J6207">
        <v>-1</v>
      </c>
      <c r="L6207">
        <v>0</v>
      </c>
      <c r="M6207">
        <v>1</v>
      </c>
      <c r="O6207">
        <v>1</v>
      </c>
      <c r="S6207" t="s">
        <v>33</v>
      </c>
      <c r="T6207" t="s">
        <v>43</v>
      </c>
      <c r="V6207" t="s">
        <v>36</v>
      </c>
      <c r="W6207" t="s">
        <v>37</v>
      </c>
      <c r="X6207" t="s">
        <v>44</v>
      </c>
    </row>
    <row r="6208" spans="1:24" x14ac:dyDescent="0.25">
      <c r="A6208">
        <v>11714491</v>
      </c>
      <c r="B6208" t="s">
        <v>33</v>
      </c>
      <c r="C6208" t="s">
        <v>6261</v>
      </c>
      <c r="D6208" t="s">
        <v>26</v>
      </c>
      <c r="J6208">
        <v>1</v>
      </c>
      <c r="O6208">
        <v>1</v>
      </c>
      <c r="S6208" t="s">
        <v>33</v>
      </c>
      <c r="T6208" t="s">
        <v>43</v>
      </c>
      <c r="V6208" t="s">
        <v>36</v>
      </c>
      <c r="W6208" t="s">
        <v>37</v>
      </c>
      <c r="X6208" t="s">
        <v>44</v>
      </c>
    </row>
    <row r="6209" spans="1:24" x14ac:dyDescent="0.25">
      <c r="A6209">
        <v>11717152</v>
      </c>
      <c r="B6209" t="s">
        <v>24</v>
      </c>
      <c r="C6209" t="s">
        <v>6262</v>
      </c>
      <c r="D6209" t="s">
        <v>26</v>
      </c>
      <c r="E6209">
        <v>1</v>
      </c>
      <c r="S6209" t="s">
        <v>24</v>
      </c>
      <c r="T6209" t="s">
        <v>87</v>
      </c>
    </row>
    <row r="6210" spans="1:24" x14ac:dyDescent="0.25">
      <c r="A6210">
        <v>11717152</v>
      </c>
      <c r="B6210" t="s">
        <v>24</v>
      </c>
      <c r="C6210" t="s">
        <v>6263</v>
      </c>
      <c r="D6210" t="s">
        <v>29</v>
      </c>
      <c r="E6210">
        <v>1</v>
      </c>
      <c r="S6210" t="s">
        <v>24</v>
      </c>
      <c r="T6210" t="s">
        <v>87</v>
      </c>
    </row>
    <row r="6211" spans="1:24" x14ac:dyDescent="0.25">
      <c r="A6211">
        <v>11717152</v>
      </c>
      <c r="B6211" t="s">
        <v>24</v>
      </c>
      <c r="C6211" t="s">
        <v>6264</v>
      </c>
      <c r="D6211" t="s">
        <v>29</v>
      </c>
      <c r="E6211">
        <v>1</v>
      </c>
      <c r="S6211" t="s">
        <v>24</v>
      </c>
      <c r="T6211" t="s">
        <v>87</v>
      </c>
    </row>
    <row r="6212" spans="1:24" x14ac:dyDescent="0.25">
      <c r="A6212">
        <v>11719852</v>
      </c>
      <c r="B6212" t="s">
        <v>33</v>
      </c>
      <c r="C6212" t="s">
        <v>6265</v>
      </c>
      <c r="D6212" t="s">
        <v>26</v>
      </c>
      <c r="G6212">
        <v>1</v>
      </c>
      <c r="J6212">
        <v>0</v>
      </c>
      <c r="K6212">
        <v>0</v>
      </c>
      <c r="N6212">
        <v>0</v>
      </c>
      <c r="O6212">
        <v>1</v>
      </c>
      <c r="R6212">
        <v>1</v>
      </c>
      <c r="S6212" t="s">
        <v>33</v>
      </c>
      <c r="T6212" t="s">
        <v>35</v>
      </c>
    </row>
    <row r="6213" spans="1:24" x14ac:dyDescent="0.25">
      <c r="A6213">
        <v>11719852</v>
      </c>
      <c r="B6213" t="s">
        <v>33</v>
      </c>
      <c r="C6213" t="s">
        <v>6266</v>
      </c>
      <c r="D6213" t="s">
        <v>26</v>
      </c>
      <c r="E6213">
        <v>1</v>
      </c>
      <c r="G6213">
        <v>0</v>
      </c>
      <c r="J6213">
        <v>0</v>
      </c>
      <c r="L6213">
        <v>0</v>
      </c>
      <c r="O6213">
        <v>0</v>
      </c>
      <c r="S6213" t="s">
        <v>33</v>
      </c>
      <c r="T6213" t="s">
        <v>35</v>
      </c>
    </row>
    <row r="6214" spans="1:24" x14ac:dyDescent="0.25">
      <c r="A6214">
        <v>11719852</v>
      </c>
      <c r="B6214" t="s">
        <v>33</v>
      </c>
      <c r="C6214" t="s">
        <v>6267</v>
      </c>
      <c r="D6214" t="s">
        <v>29</v>
      </c>
      <c r="E6214">
        <v>1</v>
      </c>
      <c r="G6214">
        <v>0</v>
      </c>
      <c r="J6214">
        <v>0</v>
      </c>
      <c r="L6214">
        <v>0</v>
      </c>
      <c r="O6214">
        <v>0</v>
      </c>
      <c r="S6214" t="s">
        <v>33</v>
      </c>
      <c r="T6214" t="s">
        <v>35</v>
      </c>
    </row>
    <row r="6215" spans="1:24" x14ac:dyDescent="0.25">
      <c r="A6215">
        <v>11722132</v>
      </c>
      <c r="B6215" t="s">
        <v>24</v>
      </c>
      <c r="C6215" t="s">
        <v>6268</v>
      </c>
      <c r="D6215" t="s">
        <v>26</v>
      </c>
      <c r="N6215">
        <v>0</v>
      </c>
      <c r="Q6215">
        <v>1</v>
      </c>
      <c r="S6215" t="s">
        <v>24</v>
      </c>
      <c r="T6215" t="s">
        <v>35</v>
      </c>
      <c r="V6215" t="s">
        <v>69</v>
      </c>
      <c r="W6215" t="s">
        <v>37</v>
      </c>
      <c r="X6215" t="s">
        <v>38</v>
      </c>
    </row>
    <row r="6216" spans="1:24" x14ac:dyDescent="0.25">
      <c r="A6216">
        <v>11722132</v>
      </c>
      <c r="B6216" t="s">
        <v>24</v>
      </c>
      <c r="C6216" t="s">
        <v>6269</v>
      </c>
      <c r="D6216" t="s">
        <v>29</v>
      </c>
      <c r="N6216">
        <v>0</v>
      </c>
      <c r="Q6216">
        <v>1</v>
      </c>
      <c r="S6216" t="s">
        <v>24</v>
      </c>
      <c r="T6216" t="s">
        <v>35</v>
      </c>
      <c r="V6216" t="s">
        <v>69</v>
      </c>
      <c r="W6216" t="s">
        <v>37</v>
      </c>
      <c r="X6216" t="s">
        <v>38</v>
      </c>
    </row>
    <row r="6217" spans="1:24" x14ac:dyDescent="0.25">
      <c r="A6217">
        <v>11722313</v>
      </c>
      <c r="B6217" t="s">
        <v>24</v>
      </c>
      <c r="C6217" t="s">
        <v>6270</v>
      </c>
      <c r="D6217" t="s">
        <v>26</v>
      </c>
      <c r="F6217">
        <v>1</v>
      </c>
      <c r="G6217">
        <v>0</v>
      </c>
      <c r="M6217">
        <v>0</v>
      </c>
      <c r="N6217">
        <v>1</v>
      </c>
      <c r="R6217">
        <v>1</v>
      </c>
      <c r="S6217" t="s">
        <v>24</v>
      </c>
      <c r="T6217" t="s">
        <v>27</v>
      </c>
    </row>
    <row r="6218" spans="1:24" x14ac:dyDescent="0.25">
      <c r="A6218">
        <v>11722313</v>
      </c>
      <c r="B6218" t="s">
        <v>24</v>
      </c>
      <c r="C6218" t="s">
        <v>6271</v>
      </c>
      <c r="D6218" t="s">
        <v>26</v>
      </c>
      <c r="E6218">
        <v>1</v>
      </c>
      <c r="S6218" t="s">
        <v>24</v>
      </c>
      <c r="T6218" t="s">
        <v>27</v>
      </c>
    </row>
    <row r="6219" spans="1:24" x14ac:dyDescent="0.25">
      <c r="A6219">
        <v>11722313</v>
      </c>
      <c r="B6219" t="s">
        <v>24</v>
      </c>
      <c r="C6219" t="s">
        <v>6272</v>
      </c>
      <c r="D6219" t="s">
        <v>26</v>
      </c>
      <c r="E6219">
        <v>1</v>
      </c>
      <c r="S6219" t="s">
        <v>24</v>
      </c>
      <c r="T6219" t="s">
        <v>27</v>
      </c>
    </row>
    <row r="6220" spans="1:24" x14ac:dyDescent="0.25">
      <c r="A6220">
        <v>11722313</v>
      </c>
      <c r="B6220" t="s">
        <v>24</v>
      </c>
      <c r="C6220" t="s">
        <v>6273</v>
      </c>
      <c r="D6220" t="s">
        <v>26</v>
      </c>
      <c r="N6220">
        <v>1</v>
      </c>
      <c r="S6220" t="s">
        <v>24</v>
      </c>
      <c r="T6220" t="s">
        <v>27</v>
      </c>
    </row>
    <row r="6221" spans="1:24" x14ac:dyDescent="0.25">
      <c r="A6221">
        <v>11722313</v>
      </c>
      <c r="B6221" t="s">
        <v>24</v>
      </c>
      <c r="C6221" t="s">
        <v>6274</v>
      </c>
      <c r="D6221" t="s">
        <v>26</v>
      </c>
      <c r="F6221">
        <v>1</v>
      </c>
      <c r="H6221">
        <v>1</v>
      </c>
      <c r="N6221">
        <v>1</v>
      </c>
      <c r="R6221">
        <v>1</v>
      </c>
      <c r="S6221" t="s">
        <v>24</v>
      </c>
      <c r="T6221" t="s">
        <v>27</v>
      </c>
    </row>
    <row r="6222" spans="1:24" x14ac:dyDescent="0.25">
      <c r="A6222">
        <v>11722313</v>
      </c>
      <c r="B6222" t="s">
        <v>24</v>
      </c>
      <c r="C6222" t="s">
        <v>6275</v>
      </c>
      <c r="D6222" t="s">
        <v>29</v>
      </c>
      <c r="F6222">
        <v>1</v>
      </c>
      <c r="H6222">
        <v>1</v>
      </c>
      <c r="N6222">
        <v>1</v>
      </c>
      <c r="R6222">
        <v>1</v>
      </c>
      <c r="S6222" t="s">
        <v>24</v>
      </c>
      <c r="T6222" t="s">
        <v>27</v>
      </c>
    </row>
    <row r="6223" spans="1:24" x14ac:dyDescent="0.25">
      <c r="A6223">
        <v>11722313</v>
      </c>
      <c r="B6223" t="s">
        <v>24</v>
      </c>
      <c r="C6223" t="s">
        <v>6276</v>
      </c>
      <c r="D6223" t="s">
        <v>26</v>
      </c>
      <c r="F6223">
        <v>0</v>
      </c>
      <c r="G6223">
        <v>0</v>
      </c>
      <c r="N6223">
        <v>1</v>
      </c>
      <c r="S6223" t="s">
        <v>24</v>
      </c>
      <c r="T6223" t="s">
        <v>27</v>
      </c>
    </row>
    <row r="6224" spans="1:24" x14ac:dyDescent="0.25">
      <c r="A6224">
        <v>11722313</v>
      </c>
      <c r="B6224" t="s">
        <v>24</v>
      </c>
      <c r="C6224" t="s">
        <v>6277</v>
      </c>
      <c r="D6224" t="s">
        <v>29</v>
      </c>
      <c r="F6224">
        <v>0</v>
      </c>
      <c r="G6224">
        <v>0</v>
      </c>
      <c r="N6224">
        <v>1</v>
      </c>
      <c r="S6224" t="s">
        <v>24</v>
      </c>
      <c r="T6224" t="s">
        <v>27</v>
      </c>
    </row>
    <row r="6225" spans="1:20" x14ac:dyDescent="0.25">
      <c r="A6225">
        <v>11722313</v>
      </c>
      <c r="B6225" t="s">
        <v>24</v>
      </c>
      <c r="C6225" t="s">
        <v>6278</v>
      </c>
      <c r="D6225" t="s">
        <v>26</v>
      </c>
      <c r="G6225">
        <v>1</v>
      </c>
      <c r="K6225">
        <v>-1</v>
      </c>
      <c r="M6225">
        <v>-1</v>
      </c>
      <c r="N6225">
        <v>1</v>
      </c>
      <c r="R6225">
        <v>1</v>
      </c>
      <c r="S6225" t="s">
        <v>24</v>
      </c>
      <c r="T6225" t="s">
        <v>27</v>
      </c>
    </row>
    <row r="6226" spans="1:20" x14ac:dyDescent="0.25">
      <c r="A6226">
        <v>11722313</v>
      </c>
      <c r="B6226" t="s">
        <v>24</v>
      </c>
      <c r="C6226" t="s">
        <v>6279</v>
      </c>
      <c r="D6226" t="s">
        <v>26</v>
      </c>
      <c r="N6226">
        <v>1</v>
      </c>
      <c r="S6226" t="s">
        <v>24</v>
      </c>
      <c r="T6226" t="s">
        <v>27</v>
      </c>
    </row>
    <row r="6227" spans="1:20" x14ac:dyDescent="0.25">
      <c r="A6227">
        <v>11722313</v>
      </c>
      <c r="B6227" t="s">
        <v>24</v>
      </c>
      <c r="C6227" t="s">
        <v>6280</v>
      </c>
      <c r="D6227" t="s">
        <v>29</v>
      </c>
      <c r="N6227">
        <v>1</v>
      </c>
      <c r="S6227" t="s">
        <v>24</v>
      </c>
      <c r="T6227" t="s">
        <v>27</v>
      </c>
    </row>
    <row r="6228" spans="1:20" x14ac:dyDescent="0.25">
      <c r="A6228">
        <v>11722313</v>
      </c>
      <c r="B6228" t="s">
        <v>24</v>
      </c>
      <c r="C6228" t="s">
        <v>6281</v>
      </c>
      <c r="D6228" t="s">
        <v>26</v>
      </c>
      <c r="N6228">
        <v>1</v>
      </c>
      <c r="R6228">
        <v>1</v>
      </c>
      <c r="S6228" t="s">
        <v>24</v>
      </c>
      <c r="T6228" t="s">
        <v>27</v>
      </c>
    </row>
    <row r="6229" spans="1:20" x14ac:dyDescent="0.25">
      <c r="A6229">
        <v>11722313</v>
      </c>
      <c r="B6229" t="s">
        <v>24</v>
      </c>
      <c r="C6229" t="s">
        <v>6282</v>
      </c>
      <c r="D6229" t="s">
        <v>26</v>
      </c>
      <c r="N6229">
        <v>1</v>
      </c>
      <c r="R6229">
        <v>1</v>
      </c>
      <c r="S6229" t="s">
        <v>24</v>
      </c>
      <c r="T6229" t="s">
        <v>27</v>
      </c>
    </row>
    <row r="6230" spans="1:20" x14ac:dyDescent="0.25">
      <c r="A6230">
        <v>11722313</v>
      </c>
      <c r="B6230" t="s">
        <v>24</v>
      </c>
      <c r="C6230" t="s">
        <v>6283</v>
      </c>
      <c r="D6230" t="s">
        <v>26</v>
      </c>
      <c r="N6230">
        <v>1</v>
      </c>
      <c r="O6230">
        <v>1</v>
      </c>
      <c r="S6230" t="s">
        <v>24</v>
      </c>
      <c r="T6230" t="s">
        <v>27</v>
      </c>
    </row>
    <row r="6231" spans="1:20" x14ac:dyDescent="0.25">
      <c r="A6231">
        <v>11722313</v>
      </c>
      <c r="B6231" t="s">
        <v>24</v>
      </c>
      <c r="C6231" t="s">
        <v>6284</v>
      </c>
      <c r="D6231" t="s">
        <v>29</v>
      </c>
      <c r="N6231">
        <v>1</v>
      </c>
      <c r="O6231">
        <v>1</v>
      </c>
      <c r="S6231" t="s">
        <v>24</v>
      </c>
      <c r="T6231" t="s">
        <v>27</v>
      </c>
    </row>
    <row r="6232" spans="1:20" x14ac:dyDescent="0.25">
      <c r="A6232">
        <v>11722313</v>
      </c>
      <c r="B6232" t="s">
        <v>24</v>
      </c>
      <c r="C6232" t="s">
        <v>6285</v>
      </c>
      <c r="D6232" t="s">
        <v>26</v>
      </c>
      <c r="N6232">
        <v>1</v>
      </c>
      <c r="R6232">
        <v>1</v>
      </c>
      <c r="S6232" t="s">
        <v>24</v>
      </c>
      <c r="T6232" t="s">
        <v>27</v>
      </c>
    </row>
    <row r="6233" spans="1:20" x14ac:dyDescent="0.25">
      <c r="A6233">
        <v>11722313</v>
      </c>
      <c r="B6233" t="s">
        <v>24</v>
      </c>
      <c r="C6233" t="s">
        <v>6286</v>
      </c>
      <c r="D6233" t="s">
        <v>26</v>
      </c>
      <c r="E6233">
        <v>1</v>
      </c>
      <c r="S6233" t="s">
        <v>24</v>
      </c>
      <c r="T6233" t="s">
        <v>27</v>
      </c>
    </row>
    <row r="6234" spans="1:20" x14ac:dyDescent="0.25">
      <c r="A6234">
        <v>11722313</v>
      </c>
      <c r="B6234" t="s">
        <v>24</v>
      </c>
      <c r="C6234" t="s">
        <v>6287</v>
      </c>
      <c r="D6234" t="s">
        <v>29</v>
      </c>
      <c r="E6234">
        <v>1</v>
      </c>
      <c r="S6234" t="s">
        <v>24</v>
      </c>
      <c r="T6234" t="s">
        <v>27</v>
      </c>
    </row>
    <row r="6235" spans="1:20" x14ac:dyDescent="0.25">
      <c r="A6235">
        <v>11722313</v>
      </c>
      <c r="B6235" t="s">
        <v>24</v>
      </c>
      <c r="C6235" t="s">
        <v>6288</v>
      </c>
      <c r="D6235" t="s">
        <v>26</v>
      </c>
      <c r="H6235">
        <v>1</v>
      </c>
      <c r="J6235">
        <v>-1</v>
      </c>
      <c r="M6235">
        <v>-1</v>
      </c>
      <c r="R6235">
        <v>1</v>
      </c>
      <c r="S6235" t="s">
        <v>24</v>
      </c>
      <c r="T6235" t="s">
        <v>27</v>
      </c>
    </row>
    <row r="6236" spans="1:20" x14ac:dyDescent="0.25">
      <c r="A6236">
        <v>11722313</v>
      </c>
      <c r="B6236" t="s">
        <v>24</v>
      </c>
      <c r="C6236" t="s">
        <v>6289</v>
      </c>
      <c r="D6236" t="s">
        <v>26</v>
      </c>
      <c r="G6236">
        <v>0</v>
      </c>
      <c r="N6236">
        <v>1</v>
      </c>
      <c r="R6236">
        <v>1</v>
      </c>
      <c r="S6236" t="s">
        <v>24</v>
      </c>
      <c r="T6236" t="s">
        <v>27</v>
      </c>
    </row>
    <row r="6237" spans="1:20" x14ac:dyDescent="0.25">
      <c r="A6237">
        <v>11722313</v>
      </c>
      <c r="B6237" t="s">
        <v>24</v>
      </c>
      <c r="C6237" t="s">
        <v>6290</v>
      </c>
      <c r="D6237" t="s">
        <v>26</v>
      </c>
      <c r="N6237">
        <v>1</v>
      </c>
      <c r="R6237">
        <v>1</v>
      </c>
      <c r="S6237" t="s">
        <v>24</v>
      </c>
      <c r="T6237" t="s">
        <v>27</v>
      </c>
    </row>
    <row r="6238" spans="1:20" x14ac:dyDescent="0.25">
      <c r="A6238">
        <v>11722313</v>
      </c>
      <c r="B6238" t="s">
        <v>24</v>
      </c>
      <c r="C6238" t="s">
        <v>6291</v>
      </c>
      <c r="D6238" t="s">
        <v>26</v>
      </c>
      <c r="E6238">
        <v>1</v>
      </c>
      <c r="G6238">
        <v>0</v>
      </c>
      <c r="J6238">
        <v>0</v>
      </c>
      <c r="L6238">
        <v>0</v>
      </c>
      <c r="N6238">
        <v>0</v>
      </c>
      <c r="S6238" t="s">
        <v>24</v>
      </c>
      <c r="T6238" t="s">
        <v>27</v>
      </c>
    </row>
    <row r="6239" spans="1:20" x14ac:dyDescent="0.25">
      <c r="A6239">
        <v>11722313</v>
      </c>
      <c r="B6239" t="s">
        <v>24</v>
      </c>
      <c r="C6239" t="s">
        <v>6292</v>
      </c>
      <c r="D6239" t="s">
        <v>29</v>
      </c>
      <c r="E6239">
        <v>1</v>
      </c>
      <c r="G6239">
        <v>0</v>
      </c>
      <c r="J6239">
        <v>0</v>
      </c>
      <c r="L6239">
        <v>0</v>
      </c>
      <c r="N6239">
        <v>0</v>
      </c>
      <c r="S6239" t="s">
        <v>24</v>
      </c>
      <c r="T6239" t="s">
        <v>27</v>
      </c>
    </row>
    <row r="6240" spans="1:20" x14ac:dyDescent="0.25">
      <c r="A6240">
        <v>11722313</v>
      </c>
      <c r="B6240" t="s">
        <v>24</v>
      </c>
      <c r="C6240" t="s">
        <v>6293</v>
      </c>
      <c r="D6240" t="s">
        <v>26</v>
      </c>
      <c r="F6240">
        <v>0</v>
      </c>
      <c r="N6240">
        <v>1</v>
      </c>
      <c r="O6240">
        <v>0</v>
      </c>
      <c r="S6240" t="s">
        <v>24</v>
      </c>
      <c r="T6240" t="s">
        <v>27</v>
      </c>
    </row>
    <row r="6241" spans="1:24" x14ac:dyDescent="0.25">
      <c r="A6241">
        <v>11722313</v>
      </c>
      <c r="B6241" t="s">
        <v>24</v>
      </c>
      <c r="C6241" t="s">
        <v>6294</v>
      </c>
      <c r="D6241" t="s">
        <v>26</v>
      </c>
      <c r="F6241">
        <v>0</v>
      </c>
      <c r="N6241">
        <v>1</v>
      </c>
      <c r="O6241">
        <v>0</v>
      </c>
      <c r="S6241" t="s">
        <v>24</v>
      </c>
      <c r="T6241" t="s">
        <v>27</v>
      </c>
    </row>
    <row r="6242" spans="1:24" x14ac:dyDescent="0.25">
      <c r="A6242">
        <v>11723168</v>
      </c>
      <c r="B6242" t="s">
        <v>24</v>
      </c>
      <c r="C6242" t="s">
        <v>6295</v>
      </c>
      <c r="D6242" t="s">
        <v>26</v>
      </c>
      <c r="G6242">
        <v>1</v>
      </c>
      <c r="J6242">
        <v>0</v>
      </c>
      <c r="L6242">
        <v>0</v>
      </c>
      <c r="M6242">
        <v>1</v>
      </c>
      <c r="S6242" t="s">
        <v>24</v>
      </c>
      <c r="T6242" t="s">
        <v>43</v>
      </c>
      <c r="V6242" t="s">
        <v>36</v>
      </c>
      <c r="W6242" t="s">
        <v>37</v>
      </c>
      <c r="X6242" t="s">
        <v>38</v>
      </c>
    </row>
    <row r="6243" spans="1:24" x14ac:dyDescent="0.25">
      <c r="A6243">
        <v>11723168</v>
      </c>
      <c r="B6243" t="s">
        <v>24</v>
      </c>
      <c r="C6243" t="s">
        <v>6296</v>
      </c>
      <c r="D6243" t="s">
        <v>26</v>
      </c>
      <c r="G6243">
        <v>1</v>
      </c>
      <c r="J6243">
        <v>0</v>
      </c>
      <c r="L6243">
        <v>0</v>
      </c>
      <c r="M6243">
        <v>1</v>
      </c>
      <c r="S6243" t="s">
        <v>24</v>
      </c>
      <c r="T6243" t="s">
        <v>43</v>
      </c>
      <c r="V6243" t="s">
        <v>36</v>
      </c>
      <c r="W6243" t="s">
        <v>37</v>
      </c>
      <c r="X6243" t="s">
        <v>38</v>
      </c>
    </row>
    <row r="6244" spans="1:24" x14ac:dyDescent="0.25">
      <c r="A6244">
        <v>11723168</v>
      </c>
      <c r="B6244" t="s">
        <v>24</v>
      </c>
      <c r="C6244" t="s">
        <v>6297</v>
      </c>
      <c r="D6244" t="s">
        <v>29</v>
      </c>
      <c r="G6244">
        <v>1</v>
      </c>
      <c r="J6244">
        <v>0</v>
      </c>
      <c r="L6244">
        <v>0</v>
      </c>
      <c r="M6244">
        <v>1</v>
      </c>
      <c r="S6244" t="s">
        <v>24</v>
      </c>
      <c r="T6244" t="s">
        <v>43</v>
      </c>
      <c r="V6244" t="s">
        <v>36</v>
      </c>
      <c r="W6244" t="s">
        <v>37</v>
      </c>
      <c r="X6244" t="s">
        <v>38</v>
      </c>
    </row>
    <row r="6245" spans="1:24" x14ac:dyDescent="0.25">
      <c r="A6245">
        <v>11723168</v>
      </c>
      <c r="B6245" t="s">
        <v>24</v>
      </c>
      <c r="C6245" t="s">
        <v>6298</v>
      </c>
      <c r="D6245" t="s">
        <v>26</v>
      </c>
      <c r="F6245">
        <v>1</v>
      </c>
      <c r="G6245">
        <v>1</v>
      </c>
      <c r="L6245">
        <v>0</v>
      </c>
      <c r="M6245">
        <v>1</v>
      </c>
      <c r="N6245">
        <v>0</v>
      </c>
      <c r="O6245">
        <v>0</v>
      </c>
      <c r="Q6245">
        <v>1</v>
      </c>
      <c r="S6245" t="s">
        <v>24</v>
      </c>
      <c r="T6245" t="s">
        <v>43</v>
      </c>
      <c r="V6245" t="s">
        <v>36</v>
      </c>
      <c r="W6245" t="s">
        <v>37</v>
      </c>
      <c r="X6245" t="s">
        <v>38</v>
      </c>
    </row>
    <row r="6246" spans="1:24" x14ac:dyDescent="0.25">
      <c r="A6246">
        <v>11723168</v>
      </c>
      <c r="B6246" t="s">
        <v>24</v>
      </c>
      <c r="C6246" t="s">
        <v>6299</v>
      </c>
      <c r="D6246" t="s">
        <v>29</v>
      </c>
      <c r="F6246">
        <v>1</v>
      </c>
      <c r="G6246">
        <v>1</v>
      </c>
      <c r="L6246">
        <v>0</v>
      </c>
      <c r="M6246">
        <v>1</v>
      </c>
      <c r="N6246">
        <v>0</v>
      </c>
      <c r="O6246">
        <v>0</v>
      </c>
      <c r="Q6246">
        <v>1</v>
      </c>
      <c r="S6246" t="s">
        <v>24</v>
      </c>
      <c r="T6246" t="s">
        <v>43</v>
      </c>
      <c r="V6246" t="s">
        <v>36</v>
      </c>
      <c r="W6246" t="s">
        <v>37</v>
      </c>
      <c r="X6246" t="s">
        <v>38</v>
      </c>
    </row>
    <row r="6247" spans="1:24" x14ac:dyDescent="0.25">
      <c r="A6247">
        <v>11723168</v>
      </c>
      <c r="B6247" t="s">
        <v>24</v>
      </c>
      <c r="C6247" t="s">
        <v>6300</v>
      </c>
      <c r="D6247" t="s">
        <v>26</v>
      </c>
      <c r="L6247">
        <v>-1</v>
      </c>
      <c r="M6247">
        <v>1</v>
      </c>
      <c r="O6247">
        <v>1</v>
      </c>
      <c r="S6247" t="s">
        <v>24</v>
      </c>
      <c r="T6247" t="s">
        <v>43</v>
      </c>
      <c r="V6247" t="s">
        <v>36</v>
      </c>
      <c r="W6247" t="s">
        <v>37</v>
      </c>
      <c r="X6247" t="s">
        <v>38</v>
      </c>
    </row>
    <row r="6248" spans="1:24" x14ac:dyDescent="0.25">
      <c r="A6248">
        <v>11723168</v>
      </c>
      <c r="B6248" t="s">
        <v>24</v>
      </c>
      <c r="C6248" t="s">
        <v>6301</v>
      </c>
      <c r="D6248" t="s">
        <v>29</v>
      </c>
      <c r="L6248">
        <v>-1</v>
      </c>
      <c r="M6248">
        <v>1</v>
      </c>
      <c r="O6248">
        <v>1</v>
      </c>
      <c r="S6248" t="s">
        <v>24</v>
      </c>
      <c r="T6248" t="s">
        <v>43</v>
      </c>
      <c r="V6248" t="s">
        <v>36</v>
      </c>
      <c r="W6248" t="s">
        <v>37</v>
      </c>
      <c r="X6248" t="s">
        <v>38</v>
      </c>
    </row>
    <row r="6249" spans="1:24" x14ac:dyDescent="0.25">
      <c r="A6249">
        <v>11723168</v>
      </c>
      <c r="B6249" t="s">
        <v>24</v>
      </c>
      <c r="C6249" t="s">
        <v>6302</v>
      </c>
      <c r="D6249" t="s">
        <v>26</v>
      </c>
      <c r="G6249">
        <v>1</v>
      </c>
      <c r="H6249">
        <v>1</v>
      </c>
      <c r="J6249">
        <v>0</v>
      </c>
      <c r="L6249">
        <v>1</v>
      </c>
      <c r="M6249">
        <v>1</v>
      </c>
      <c r="R6249">
        <v>1</v>
      </c>
      <c r="S6249" t="s">
        <v>24</v>
      </c>
      <c r="T6249" t="s">
        <v>43</v>
      </c>
      <c r="V6249" t="s">
        <v>36</v>
      </c>
      <c r="W6249" t="s">
        <v>37</v>
      </c>
      <c r="X6249" t="s">
        <v>38</v>
      </c>
    </row>
    <row r="6250" spans="1:24" x14ac:dyDescent="0.25">
      <c r="A6250">
        <v>11725013</v>
      </c>
      <c r="B6250" t="s">
        <v>33</v>
      </c>
      <c r="C6250" t="s">
        <v>6303</v>
      </c>
      <c r="D6250" t="s">
        <v>26</v>
      </c>
      <c r="E6250">
        <v>1</v>
      </c>
      <c r="F6250">
        <v>0</v>
      </c>
      <c r="S6250" t="s">
        <v>33</v>
      </c>
      <c r="T6250" t="s">
        <v>82</v>
      </c>
      <c r="V6250" t="s">
        <v>194</v>
      </c>
      <c r="W6250" t="s">
        <v>37</v>
      </c>
      <c r="X6250" t="s">
        <v>44</v>
      </c>
    </row>
    <row r="6251" spans="1:24" x14ac:dyDescent="0.25">
      <c r="A6251">
        <v>11727102</v>
      </c>
      <c r="B6251" t="s">
        <v>24</v>
      </c>
      <c r="C6251" t="s">
        <v>6304</v>
      </c>
      <c r="D6251" t="s">
        <v>26</v>
      </c>
      <c r="E6251">
        <v>1</v>
      </c>
      <c r="S6251" t="s">
        <v>24</v>
      </c>
      <c r="T6251" t="s">
        <v>82</v>
      </c>
    </row>
    <row r="6252" spans="1:24" x14ac:dyDescent="0.25">
      <c r="A6252">
        <v>11727102</v>
      </c>
      <c r="B6252" t="s">
        <v>24</v>
      </c>
      <c r="C6252" t="s">
        <v>6305</v>
      </c>
      <c r="D6252" t="s">
        <v>29</v>
      </c>
      <c r="E6252">
        <v>1</v>
      </c>
      <c r="S6252" t="s">
        <v>24</v>
      </c>
      <c r="T6252" t="s">
        <v>82</v>
      </c>
    </row>
    <row r="6253" spans="1:24" x14ac:dyDescent="0.25">
      <c r="A6253">
        <v>11734091</v>
      </c>
      <c r="B6253" t="s">
        <v>33</v>
      </c>
      <c r="C6253" t="s">
        <v>6306</v>
      </c>
      <c r="D6253" t="s">
        <v>26</v>
      </c>
      <c r="E6253">
        <v>1</v>
      </c>
      <c r="N6253">
        <v>0</v>
      </c>
      <c r="S6253" t="s">
        <v>33</v>
      </c>
      <c r="T6253" t="s">
        <v>73</v>
      </c>
    </row>
    <row r="6254" spans="1:24" x14ac:dyDescent="0.25">
      <c r="A6254">
        <v>11734470</v>
      </c>
      <c r="B6254" t="s">
        <v>33</v>
      </c>
      <c r="C6254" t="s">
        <v>6307</v>
      </c>
      <c r="D6254" t="s">
        <v>26</v>
      </c>
      <c r="E6254">
        <v>1</v>
      </c>
      <c r="S6254" t="s">
        <v>33</v>
      </c>
      <c r="T6254" t="s">
        <v>73</v>
      </c>
      <c r="V6254" t="s">
        <v>55</v>
      </c>
      <c r="W6254" t="s">
        <v>37</v>
      </c>
      <c r="X6254" t="s">
        <v>1083</v>
      </c>
    </row>
    <row r="6255" spans="1:24" x14ac:dyDescent="0.25">
      <c r="A6255">
        <v>11734470</v>
      </c>
      <c r="B6255" t="s">
        <v>33</v>
      </c>
      <c r="C6255" t="s">
        <v>6308</v>
      </c>
      <c r="D6255" t="s">
        <v>29</v>
      </c>
      <c r="E6255">
        <v>1</v>
      </c>
      <c r="S6255" t="s">
        <v>33</v>
      </c>
      <c r="T6255" t="s">
        <v>73</v>
      </c>
      <c r="V6255" t="s">
        <v>55</v>
      </c>
      <c r="W6255" t="s">
        <v>37</v>
      </c>
      <c r="X6255" t="s">
        <v>1083</v>
      </c>
    </row>
    <row r="6256" spans="1:24" x14ac:dyDescent="0.25">
      <c r="A6256">
        <v>11735209</v>
      </c>
      <c r="B6256" t="s">
        <v>33</v>
      </c>
      <c r="C6256" t="s">
        <v>6309</v>
      </c>
      <c r="D6256" t="s">
        <v>26</v>
      </c>
      <c r="E6256">
        <v>1</v>
      </c>
      <c r="R6256">
        <v>0</v>
      </c>
      <c r="S6256" t="s">
        <v>33</v>
      </c>
      <c r="T6256" t="s">
        <v>27</v>
      </c>
    </row>
    <row r="6257" spans="1:24" x14ac:dyDescent="0.25">
      <c r="A6257">
        <v>11735209</v>
      </c>
      <c r="B6257" t="s">
        <v>33</v>
      </c>
      <c r="C6257" t="s">
        <v>6310</v>
      </c>
      <c r="D6257" t="s">
        <v>29</v>
      </c>
      <c r="E6257">
        <v>1</v>
      </c>
      <c r="R6257">
        <v>0</v>
      </c>
      <c r="S6257" t="s">
        <v>33</v>
      </c>
      <c r="T6257" t="s">
        <v>27</v>
      </c>
    </row>
    <row r="6258" spans="1:24" x14ac:dyDescent="0.25">
      <c r="A6258">
        <v>11735463</v>
      </c>
      <c r="B6258" t="s">
        <v>33</v>
      </c>
      <c r="C6258" t="s">
        <v>6311</v>
      </c>
      <c r="D6258" t="s">
        <v>26</v>
      </c>
      <c r="H6258">
        <v>1</v>
      </c>
      <c r="L6258">
        <v>-1</v>
      </c>
      <c r="S6258" t="s">
        <v>33</v>
      </c>
      <c r="T6258" t="s">
        <v>43</v>
      </c>
      <c r="V6258" t="s">
        <v>36</v>
      </c>
      <c r="W6258" t="s">
        <v>37</v>
      </c>
      <c r="X6258" t="s">
        <v>44</v>
      </c>
    </row>
    <row r="6259" spans="1:24" x14ac:dyDescent="0.25">
      <c r="A6259">
        <v>11735463</v>
      </c>
      <c r="B6259" t="s">
        <v>33</v>
      </c>
      <c r="C6259" t="s">
        <v>6312</v>
      </c>
      <c r="D6259" t="s">
        <v>29</v>
      </c>
      <c r="H6259">
        <v>1</v>
      </c>
      <c r="L6259">
        <v>-1</v>
      </c>
      <c r="S6259" t="s">
        <v>33</v>
      </c>
      <c r="T6259" t="s">
        <v>43</v>
      </c>
      <c r="V6259" t="s">
        <v>36</v>
      </c>
      <c r="W6259" t="s">
        <v>37</v>
      </c>
      <c r="X6259" t="s">
        <v>44</v>
      </c>
    </row>
    <row r="6260" spans="1:24" x14ac:dyDescent="0.25">
      <c r="A6260">
        <v>11735463</v>
      </c>
      <c r="B6260" t="s">
        <v>33</v>
      </c>
      <c r="C6260" t="s">
        <v>6313</v>
      </c>
      <c r="D6260" t="s">
        <v>26</v>
      </c>
      <c r="E6260">
        <v>1</v>
      </c>
      <c r="S6260" t="s">
        <v>33</v>
      </c>
      <c r="T6260" t="s">
        <v>43</v>
      </c>
      <c r="V6260" t="s">
        <v>36</v>
      </c>
      <c r="W6260" t="s">
        <v>37</v>
      </c>
      <c r="X6260" t="s">
        <v>44</v>
      </c>
    </row>
    <row r="6261" spans="1:24" x14ac:dyDescent="0.25">
      <c r="A6261">
        <v>11735463</v>
      </c>
      <c r="B6261" t="s">
        <v>33</v>
      </c>
      <c r="C6261" t="s">
        <v>6314</v>
      </c>
      <c r="D6261" t="s">
        <v>29</v>
      </c>
      <c r="E6261">
        <v>1</v>
      </c>
      <c r="S6261" t="s">
        <v>33</v>
      </c>
      <c r="T6261" t="s">
        <v>43</v>
      </c>
      <c r="V6261" t="s">
        <v>36</v>
      </c>
      <c r="W6261" t="s">
        <v>37</v>
      </c>
      <c r="X6261" t="s">
        <v>44</v>
      </c>
    </row>
    <row r="6262" spans="1:24" x14ac:dyDescent="0.25">
      <c r="A6262">
        <v>11735463</v>
      </c>
      <c r="B6262" t="s">
        <v>33</v>
      </c>
      <c r="C6262" t="s">
        <v>6315</v>
      </c>
      <c r="D6262" t="s">
        <v>26</v>
      </c>
      <c r="E6262">
        <v>1</v>
      </c>
      <c r="R6262">
        <v>1</v>
      </c>
      <c r="S6262" t="s">
        <v>33</v>
      </c>
      <c r="T6262" t="s">
        <v>43</v>
      </c>
      <c r="V6262" t="s">
        <v>36</v>
      </c>
      <c r="W6262" t="s">
        <v>37</v>
      </c>
      <c r="X6262" t="s">
        <v>44</v>
      </c>
    </row>
    <row r="6263" spans="1:24" x14ac:dyDescent="0.25">
      <c r="A6263">
        <v>11735463</v>
      </c>
      <c r="B6263" t="s">
        <v>33</v>
      </c>
      <c r="C6263" t="s">
        <v>6316</v>
      </c>
      <c r="D6263" t="s">
        <v>26</v>
      </c>
      <c r="F6263">
        <v>1</v>
      </c>
      <c r="K6263">
        <v>1</v>
      </c>
      <c r="L6263">
        <v>-1</v>
      </c>
      <c r="N6263">
        <v>0</v>
      </c>
      <c r="R6263">
        <v>1</v>
      </c>
      <c r="S6263" t="s">
        <v>33</v>
      </c>
      <c r="T6263" t="s">
        <v>43</v>
      </c>
      <c r="V6263" t="s">
        <v>36</v>
      </c>
      <c r="W6263" t="s">
        <v>37</v>
      </c>
      <c r="X6263" t="s">
        <v>44</v>
      </c>
    </row>
    <row r="6264" spans="1:24" x14ac:dyDescent="0.25">
      <c r="A6264">
        <v>11735463</v>
      </c>
      <c r="B6264" t="s">
        <v>33</v>
      </c>
      <c r="C6264" t="s">
        <v>6317</v>
      </c>
      <c r="D6264" t="s">
        <v>29</v>
      </c>
      <c r="F6264">
        <v>1</v>
      </c>
      <c r="K6264">
        <v>1</v>
      </c>
      <c r="L6264">
        <v>-1</v>
      </c>
      <c r="N6264">
        <v>0</v>
      </c>
      <c r="R6264">
        <v>1</v>
      </c>
      <c r="S6264" t="s">
        <v>33</v>
      </c>
      <c r="T6264" t="s">
        <v>43</v>
      </c>
      <c r="V6264" t="s">
        <v>36</v>
      </c>
      <c r="W6264" t="s">
        <v>37</v>
      </c>
      <c r="X6264" t="s">
        <v>44</v>
      </c>
    </row>
    <row r="6265" spans="1:24" x14ac:dyDescent="0.25">
      <c r="A6265">
        <v>11735463</v>
      </c>
      <c r="B6265" t="s">
        <v>33</v>
      </c>
      <c r="C6265" t="s">
        <v>6318</v>
      </c>
      <c r="D6265" t="s">
        <v>26</v>
      </c>
      <c r="E6265">
        <v>1</v>
      </c>
      <c r="L6265">
        <v>0</v>
      </c>
      <c r="S6265" t="s">
        <v>33</v>
      </c>
      <c r="T6265" t="s">
        <v>43</v>
      </c>
      <c r="V6265" t="s">
        <v>36</v>
      </c>
      <c r="W6265" t="s">
        <v>37</v>
      </c>
      <c r="X6265" t="s">
        <v>44</v>
      </c>
    </row>
    <row r="6266" spans="1:24" x14ac:dyDescent="0.25">
      <c r="A6266">
        <v>11735463</v>
      </c>
      <c r="B6266" t="s">
        <v>33</v>
      </c>
      <c r="C6266" t="s">
        <v>6319</v>
      </c>
      <c r="D6266" t="s">
        <v>29</v>
      </c>
      <c r="E6266">
        <v>1</v>
      </c>
      <c r="L6266">
        <v>0</v>
      </c>
      <c r="S6266" t="s">
        <v>33</v>
      </c>
      <c r="T6266" t="s">
        <v>43</v>
      </c>
      <c r="V6266" t="s">
        <v>36</v>
      </c>
      <c r="W6266" t="s">
        <v>37</v>
      </c>
      <c r="X6266" t="s">
        <v>44</v>
      </c>
    </row>
    <row r="6267" spans="1:24" x14ac:dyDescent="0.25">
      <c r="A6267">
        <v>11735463</v>
      </c>
      <c r="B6267" t="s">
        <v>33</v>
      </c>
      <c r="C6267" t="s">
        <v>6320</v>
      </c>
      <c r="D6267" t="s">
        <v>26</v>
      </c>
      <c r="K6267">
        <v>1</v>
      </c>
      <c r="L6267">
        <v>1</v>
      </c>
      <c r="S6267" t="s">
        <v>33</v>
      </c>
      <c r="T6267" t="s">
        <v>43</v>
      </c>
      <c r="V6267" t="s">
        <v>36</v>
      </c>
      <c r="W6267" t="s">
        <v>37</v>
      </c>
      <c r="X6267" t="s">
        <v>44</v>
      </c>
    </row>
    <row r="6268" spans="1:24" x14ac:dyDescent="0.25">
      <c r="A6268">
        <v>11735463</v>
      </c>
      <c r="B6268" t="s">
        <v>33</v>
      </c>
      <c r="C6268" t="s">
        <v>6321</v>
      </c>
      <c r="D6268" t="s">
        <v>29</v>
      </c>
      <c r="K6268">
        <v>1</v>
      </c>
      <c r="L6268">
        <v>1</v>
      </c>
      <c r="S6268" t="s">
        <v>33</v>
      </c>
      <c r="T6268" t="s">
        <v>43</v>
      </c>
      <c r="V6268" t="s">
        <v>36</v>
      </c>
      <c r="W6268" t="s">
        <v>37</v>
      </c>
      <c r="X6268" t="s">
        <v>44</v>
      </c>
    </row>
    <row r="6269" spans="1:24" x14ac:dyDescent="0.25">
      <c r="A6269">
        <v>11737016</v>
      </c>
      <c r="B6269" t="s">
        <v>33</v>
      </c>
      <c r="C6269" t="s">
        <v>6322</v>
      </c>
      <c r="D6269" t="s">
        <v>26</v>
      </c>
      <c r="E6269">
        <v>1</v>
      </c>
      <c r="S6269" t="s">
        <v>33</v>
      </c>
      <c r="T6269" t="s">
        <v>35</v>
      </c>
      <c r="V6269" t="s">
        <v>36</v>
      </c>
      <c r="W6269" t="s">
        <v>37</v>
      </c>
      <c r="X6269" t="s">
        <v>38</v>
      </c>
    </row>
    <row r="6270" spans="1:24" x14ac:dyDescent="0.25">
      <c r="A6270">
        <v>11737016</v>
      </c>
      <c r="B6270" t="s">
        <v>33</v>
      </c>
      <c r="C6270" t="s">
        <v>6323</v>
      </c>
      <c r="D6270" t="s">
        <v>26</v>
      </c>
      <c r="E6270">
        <v>1</v>
      </c>
      <c r="S6270" t="s">
        <v>33</v>
      </c>
      <c r="T6270" t="s">
        <v>35</v>
      </c>
      <c r="V6270" t="s">
        <v>36</v>
      </c>
      <c r="W6270" t="s">
        <v>37</v>
      </c>
      <c r="X6270" t="s">
        <v>38</v>
      </c>
    </row>
    <row r="6271" spans="1:24" x14ac:dyDescent="0.25">
      <c r="A6271">
        <v>11737016</v>
      </c>
      <c r="B6271" t="s">
        <v>33</v>
      </c>
      <c r="C6271" t="s">
        <v>6324</v>
      </c>
      <c r="D6271" t="s">
        <v>29</v>
      </c>
      <c r="E6271">
        <v>1</v>
      </c>
      <c r="S6271" t="s">
        <v>33</v>
      </c>
      <c r="T6271" t="s">
        <v>35</v>
      </c>
      <c r="V6271" t="s">
        <v>36</v>
      </c>
      <c r="W6271" t="s">
        <v>37</v>
      </c>
      <c r="X6271" t="s">
        <v>38</v>
      </c>
    </row>
    <row r="6272" spans="1:24" x14ac:dyDescent="0.25">
      <c r="A6272">
        <v>11741555</v>
      </c>
      <c r="B6272" t="s">
        <v>24</v>
      </c>
      <c r="C6272" t="s">
        <v>6325</v>
      </c>
      <c r="D6272" t="s">
        <v>26</v>
      </c>
      <c r="F6272">
        <v>1</v>
      </c>
      <c r="S6272" t="s">
        <v>24</v>
      </c>
      <c r="T6272" t="s">
        <v>54</v>
      </c>
      <c r="V6272" t="s">
        <v>67</v>
      </c>
      <c r="W6272" t="s">
        <v>322</v>
      </c>
    </row>
    <row r="6273" spans="1:24" x14ac:dyDescent="0.25">
      <c r="A6273">
        <v>11741742</v>
      </c>
      <c r="B6273" t="s">
        <v>24</v>
      </c>
      <c r="C6273" t="s">
        <v>6326</v>
      </c>
      <c r="D6273" t="s">
        <v>26</v>
      </c>
      <c r="E6273">
        <v>1</v>
      </c>
      <c r="S6273" t="s">
        <v>24</v>
      </c>
      <c r="T6273" t="s">
        <v>87</v>
      </c>
    </row>
    <row r="6274" spans="1:24" x14ac:dyDescent="0.25">
      <c r="A6274">
        <v>11741742</v>
      </c>
      <c r="B6274" t="s">
        <v>24</v>
      </c>
      <c r="C6274" t="s">
        <v>6327</v>
      </c>
      <c r="D6274" t="s">
        <v>29</v>
      </c>
      <c r="E6274">
        <v>1</v>
      </c>
      <c r="S6274" t="s">
        <v>24</v>
      </c>
      <c r="T6274" t="s">
        <v>87</v>
      </c>
    </row>
    <row r="6275" spans="1:24" x14ac:dyDescent="0.25">
      <c r="A6275">
        <v>11741742</v>
      </c>
      <c r="B6275" t="s">
        <v>24</v>
      </c>
      <c r="C6275" t="s">
        <v>6328</v>
      </c>
      <c r="D6275" t="s">
        <v>29</v>
      </c>
      <c r="E6275">
        <v>1</v>
      </c>
      <c r="S6275" t="s">
        <v>24</v>
      </c>
      <c r="T6275" t="s">
        <v>87</v>
      </c>
    </row>
    <row r="6276" spans="1:24" x14ac:dyDescent="0.25">
      <c r="A6276">
        <v>11742241</v>
      </c>
      <c r="B6276" t="s">
        <v>33</v>
      </c>
      <c r="C6276" t="s">
        <v>6329</v>
      </c>
      <c r="D6276" t="s">
        <v>26</v>
      </c>
      <c r="F6276">
        <v>-1</v>
      </c>
      <c r="J6276">
        <v>-1</v>
      </c>
      <c r="K6276">
        <v>0</v>
      </c>
      <c r="N6276">
        <v>0</v>
      </c>
      <c r="O6276">
        <v>0</v>
      </c>
      <c r="S6276" t="s">
        <v>33</v>
      </c>
      <c r="T6276" t="s">
        <v>43</v>
      </c>
      <c r="V6276" t="s">
        <v>55</v>
      </c>
      <c r="W6276" t="s">
        <v>322</v>
      </c>
      <c r="X6276" t="s">
        <v>57</v>
      </c>
    </row>
    <row r="6277" spans="1:24" x14ac:dyDescent="0.25">
      <c r="A6277">
        <v>11742241</v>
      </c>
      <c r="B6277" t="s">
        <v>33</v>
      </c>
      <c r="C6277" t="s">
        <v>6330</v>
      </c>
      <c r="D6277" t="s">
        <v>29</v>
      </c>
      <c r="F6277">
        <v>-1</v>
      </c>
      <c r="J6277">
        <v>-1</v>
      </c>
      <c r="K6277">
        <v>0</v>
      </c>
      <c r="N6277">
        <v>0</v>
      </c>
      <c r="O6277">
        <v>0</v>
      </c>
      <c r="S6277" t="s">
        <v>33</v>
      </c>
      <c r="T6277" t="s">
        <v>43</v>
      </c>
      <c r="V6277" t="s">
        <v>55</v>
      </c>
      <c r="W6277" t="s">
        <v>322</v>
      </c>
      <c r="X6277" t="s">
        <v>57</v>
      </c>
    </row>
    <row r="6278" spans="1:24" x14ac:dyDescent="0.25">
      <c r="A6278">
        <v>11742241</v>
      </c>
      <c r="B6278" t="s">
        <v>33</v>
      </c>
      <c r="C6278" t="s">
        <v>6331</v>
      </c>
      <c r="D6278" t="s">
        <v>26</v>
      </c>
      <c r="G6278">
        <v>1</v>
      </c>
      <c r="L6278">
        <v>0</v>
      </c>
      <c r="S6278" t="s">
        <v>33</v>
      </c>
      <c r="T6278" t="s">
        <v>43</v>
      </c>
      <c r="V6278" t="s">
        <v>55</v>
      </c>
      <c r="W6278" t="s">
        <v>322</v>
      </c>
      <c r="X6278" t="s">
        <v>57</v>
      </c>
    </row>
    <row r="6279" spans="1:24" x14ac:dyDescent="0.25">
      <c r="A6279">
        <v>11742241</v>
      </c>
      <c r="B6279" t="s">
        <v>33</v>
      </c>
      <c r="C6279" t="s">
        <v>6332</v>
      </c>
      <c r="D6279" t="s">
        <v>26</v>
      </c>
      <c r="J6279">
        <v>-1</v>
      </c>
      <c r="S6279" t="s">
        <v>33</v>
      </c>
      <c r="T6279" t="s">
        <v>43</v>
      </c>
      <c r="V6279" t="s">
        <v>55</v>
      </c>
      <c r="W6279" t="s">
        <v>322</v>
      </c>
      <c r="X6279" t="s">
        <v>57</v>
      </c>
    </row>
    <row r="6280" spans="1:24" x14ac:dyDescent="0.25">
      <c r="A6280">
        <v>11742241</v>
      </c>
      <c r="B6280" t="s">
        <v>33</v>
      </c>
      <c r="C6280" t="s">
        <v>6333</v>
      </c>
      <c r="D6280" t="s">
        <v>29</v>
      </c>
      <c r="J6280">
        <v>-1</v>
      </c>
      <c r="S6280" t="s">
        <v>33</v>
      </c>
      <c r="T6280" t="s">
        <v>43</v>
      </c>
      <c r="V6280" t="s">
        <v>55</v>
      </c>
      <c r="W6280" t="s">
        <v>322</v>
      </c>
      <c r="X6280" t="s">
        <v>57</v>
      </c>
    </row>
    <row r="6281" spans="1:24" x14ac:dyDescent="0.25">
      <c r="A6281">
        <v>11742241</v>
      </c>
      <c r="B6281" t="s">
        <v>33</v>
      </c>
      <c r="C6281" t="s">
        <v>6334</v>
      </c>
      <c r="D6281" t="s">
        <v>26</v>
      </c>
      <c r="J6281">
        <v>1</v>
      </c>
      <c r="K6281">
        <v>0</v>
      </c>
      <c r="S6281" t="s">
        <v>33</v>
      </c>
      <c r="T6281" t="s">
        <v>43</v>
      </c>
      <c r="V6281" t="s">
        <v>55</v>
      </c>
      <c r="W6281" t="s">
        <v>322</v>
      </c>
      <c r="X6281" t="s">
        <v>57</v>
      </c>
    </row>
    <row r="6282" spans="1:24" x14ac:dyDescent="0.25">
      <c r="A6282">
        <v>11742241</v>
      </c>
      <c r="B6282" t="s">
        <v>33</v>
      </c>
      <c r="C6282" t="s">
        <v>6335</v>
      </c>
      <c r="D6282" t="s">
        <v>29</v>
      </c>
      <c r="J6282">
        <v>1</v>
      </c>
      <c r="K6282">
        <v>0</v>
      </c>
      <c r="S6282" t="s">
        <v>33</v>
      </c>
      <c r="T6282" t="s">
        <v>43</v>
      </c>
      <c r="V6282" t="s">
        <v>55</v>
      </c>
      <c r="W6282" t="s">
        <v>322</v>
      </c>
      <c r="X6282" t="s">
        <v>57</v>
      </c>
    </row>
    <row r="6283" spans="1:24" x14ac:dyDescent="0.25">
      <c r="A6283">
        <v>11742241</v>
      </c>
      <c r="B6283" t="s">
        <v>33</v>
      </c>
      <c r="C6283" t="s">
        <v>6336</v>
      </c>
      <c r="D6283" t="s">
        <v>29</v>
      </c>
      <c r="J6283">
        <v>1</v>
      </c>
      <c r="K6283">
        <v>0</v>
      </c>
      <c r="S6283" t="s">
        <v>33</v>
      </c>
      <c r="T6283" t="s">
        <v>43</v>
      </c>
      <c r="V6283" t="s">
        <v>55</v>
      </c>
      <c r="W6283" t="s">
        <v>322</v>
      </c>
      <c r="X6283" t="s">
        <v>57</v>
      </c>
    </row>
    <row r="6284" spans="1:24" x14ac:dyDescent="0.25">
      <c r="A6284">
        <v>11742241</v>
      </c>
      <c r="B6284" t="s">
        <v>33</v>
      </c>
      <c r="C6284" t="s">
        <v>6337</v>
      </c>
      <c r="D6284" t="s">
        <v>26</v>
      </c>
      <c r="E6284">
        <v>1</v>
      </c>
      <c r="R6284">
        <v>1</v>
      </c>
      <c r="S6284" t="s">
        <v>33</v>
      </c>
      <c r="T6284" t="s">
        <v>43</v>
      </c>
      <c r="V6284" t="s">
        <v>55</v>
      </c>
      <c r="W6284" t="s">
        <v>322</v>
      </c>
      <c r="X6284" t="s">
        <v>57</v>
      </c>
    </row>
    <row r="6285" spans="1:24" x14ac:dyDescent="0.25">
      <c r="A6285">
        <v>11742241</v>
      </c>
      <c r="B6285" t="s">
        <v>33</v>
      </c>
      <c r="C6285" t="s">
        <v>6338</v>
      </c>
      <c r="D6285" t="s">
        <v>26</v>
      </c>
      <c r="E6285">
        <v>1</v>
      </c>
      <c r="R6285">
        <v>1</v>
      </c>
      <c r="S6285" t="s">
        <v>33</v>
      </c>
      <c r="T6285" t="s">
        <v>43</v>
      </c>
      <c r="V6285" t="s">
        <v>55</v>
      </c>
      <c r="W6285" t="s">
        <v>322</v>
      </c>
      <c r="X6285" t="s">
        <v>57</v>
      </c>
    </row>
    <row r="6286" spans="1:24" x14ac:dyDescent="0.25">
      <c r="A6286">
        <v>11742241</v>
      </c>
      <c r="B6286" t="s">
        <v>33</v>
      </c>
      <c r="C6286" t="s">
        <v>6339</v>
      </c>
      <c r="D6286" t="s">
        <v>26</v>
      </c>
      <c r="G6286">
        <v>1</v>
      </c>
      <c r="J6286">
        <v>1</v>
      </c>
      <c r="L6286">
        <v>0</v>
      </c>
      <c r="O6286">
        <v>0</v>
      </c>
      <c r="S6286" t="s">
        <v>33</v>
      </c>
      <c r="T6286" t="s">
        <v>43</v>
      </c>
      <c r="V6286" t="s">
        <v>55</v>
      </c>
      <c r="W6286" t="s">
        <v>322</v>
      </c>
      <c r="X6286" t="s">
        <v>57</v>
      </c>
    </row>
    <row r="6287" spans="1:24" x14ac:dyDescent="0.25">
      <c r="A6287">
        <v>11743403</v>
      </c>
      <c r="B6287" t="s">
        <v>33</v>
      </c>
      <c r="C6287" t="s">
        <v>6340</v>
      </c>
      <c r="D6287" t="s">
        <v>26</v>
      </c>
      <c r="E6287">
        <v>1</v>
      </c>
      <c r="M6287">
        <v>0</v>
      </c>
      <c r="S6287" t="s">
        <v>33</v>
      </c>
      <c r="T6287" t="s">
        <v>27</v>
      </c>
    </row>
    <row r="6288" spans="1:24" x14ac:dyDescent="0.25">
      <c r="A6288">
        <v>11743403</v>
      </c>
      <c r="B6288" t="s">
        <v>33</v>
      </c>
      <c r="C6288" t="s">
        <v>6341</v>
      </c>
      <c r="D6288" t="s">
        <v>29</v>
      </c>
      <c r="E6288">
        <v>1</v>
      </c>
      <c r="M6288">
        <v>0</v>
      </c>
      <c r="S6288" t="s">
        <v>33</v>
      </c>
      <c r="T6288" t="s">
        <v>27</v>
      </c>
    </row>
    <row r="6289" spans="1:24" x14ac:dyDescent="0.25">
      <c r="A6289">
        <v>11743403</v>
      </c>
      <c r="B6289" t="s">
        <v>33</v>
      </c>
      <c r="C6289" t="s">
        <v>6342</v>
      </c>
      <c r="D6289" t="s">
        <v>26</v>
      </c>
      <c r="E6289">
        <v>1</v>
      </c>
      <c r="J6289">
        <v>0</v>
      </c>
      <c r="L6289">
        <v>0</v>
      </c>
      <c r="O6289">
        <v>0</v>
      </c>
      <c r="S6289" t="s">
        <v>33</v>
      </c>
      <c r="T6289" t="s">
        <v>27</v>
      </c>
    </row>
    <row r="6290" spans="1:24" x14ac:dyDescent="0.25">
      <c r="A6290">
        <v>11743403</v>
      </c>
      <c r="B6290" t="s">
        <v>33</v>
      </c>
      <c r="C6290" t="s">
        <v>6343</v>
      </c>
      <c r="D6290" t="s">
        <v>29</v>
      </c>
      <c r="E6290">
        <v>1</v>
      </c>
      <c r="J6290">
        <v>0</v>
      </c>
      <c r="L6290">
        <v>0</v>
      </c>
      <c r="O6290">
        <v>0</v>
      </c>
      <c r="S6290" t="s">
        <v>33</v>
      </c>
      <c r="T6290" t="s">
        <v>27</v>
      </c>
    </row>
    <row r="6291" spans="1:24" x14ac:dyDescent="0.25">
      <c r="A6291">
        <v>11746934</v>
      </c>
      <c r="B6291" t="s">
        <v>33</v>
      </c>
      <c r="C6291" t="s">
        <v>6344</v>
      </c>
      <c r="D6291" t="s">
        <v>26</v>
      </c>
      <c r="E6291">
        <v>1</v>
      </c>
      <c r="S6291" t="s">
        <v>33</v>
      </c>
      <c r="T6291" t="s">
        <v>82</v>
      </c>
      <c r="V6291" t="s">
        <v>55</v>
      </c>
      <c r="W6291" t="s">
        <v>322</v>
      </c>
      <c r="X6291" t="s">
        <v>38</v>
      </c>
    </row>
    <row r="6292" spans="1:24" x14ac:dyDescent="0.25">
      <c r="A6292">
        <v>11746934</v>
      </c>
      <c r="B6292" t="s">
        <v>33</v>
      </c>
      <c r="C6292" t="s">
        <v>6345</v>
      </c>
      <c r="D6292" t="s">
        <v>29</v>
      </c>
      <c r="E6292">
        <v>1</v>
      </c>
      <c r="S6292" t="s">
        <v>33</v>
      </c>
      <c r="T6292" t="s">
        <v>82</v>
      </c>
      <c r="V6292" t="s">
        <v>55</v>
      </c>
      <c r="W6292" t="s">
        <v>322</v>
      </c>
      <c r="X6292" t="s">
        <v>38</v>
      </c>
    </row>
    <row r="6293" spans="1:24" x14ac:dyDescent="0.25">
      <c r="A6293">
        <v>11746934</v>
      </c>
      <c r="B6293" t="s">
        <v>33</v>
      </c>
      <c r="C6293" t="s">
        <v>6346</v>
      </c>
      <c r="D6293" t="s">
        <v>29</v>
      </c>
      <c r="E6293">
        <v>1</v>
      </c>
      <c r="S6293" t="s">
        <v>33</v>
      </c>
      <c r="T6293" t="s">
        <v>82</v>
      </c>
      <c r="V6293" t="s">
        <v>55</v>
      </c>
      <c r="W6293" t="s">
        <v>322</v>
      </c>
      <c r="X6293" t="s">
        <v>38</v>
      </c>
    </row>
    <row r="6294" spans="1:24" x14ac:dyDescent="0.25">
      <c r="A6294">
        <v>11751321</v>
      </c>
      <c r="B6294" t="s">
        <v>24</v>
      </c>
      <c r="C6294" t="s">
        <v>6347</v>
      </c>
      <c r="D6294" t="s">
        <v>26</v>
      </c>
      <c r="L6294">
        <v>0</v>
      </c>
      <c r="M6294">
        <v>1</v>
      </c>
      <c r="S6294" t="s">
        <v>24</v>
      </c>
      <c r="T6294" t="s">
        <v>87</v>
      </c>
    </row>
    <row r="6295" spans="1:24" x14ac:dyDescent="0.25">
      <c r="A6295">
        <v>11751321</v>
      </c>
      <c r="B6295" t="s">
        <v>24</v>
      </c>
      <c r="C6295" t="s">
        <v>6348</v>
      </c>
      <c r="D6295" t="s">
        <v>26</v>
      </c>
      <c r="L6295">
        <v>0</v>
      </c>
      <c r="M6295">
        <v>1</v>
      </c>
      <c r="S6295" t="s">
        <v>24</v>
      </c>
      <c r="T6295" t="s">
        <v>87</v>
      </c>
    </row>
    <row r="6296" spans="1:24" x14ac:dyDescent="0.25">
      <c r="A6296">
        <v>11751321</v>
      </c>
      <c r="B6296" t="s">
        <v>24</v>
      </c>
      <c r="C6296" t="s">
        <v>6349</v>
      </c>
      <c r="D6296" t="s">
        <v>29</v>
      </c>
      <c r="L6296">
        <v>0</v>
      </c>
      <c r="M6296">
        <v>1</v>
      </c>
      <c r="S6296" t="s">
        <v>24</v>
      </c>
      <c r="T6296" t="s">
        <v>87</v>
      </c>
    </row>
    <row r="6297" spans="1:24" x14ac:dyDescent="0.25">
      <c r="A6297">
        <v>11759245</v>
      </c>
      <c r="B6297" t="s">
        <v>33</v>
      </c>
      <c r="C6297" t="s">
        <v>6350</v>
      </c>
      <c r="D6297" t="s">
        <v>26</v>
      </c>
      <c r="O6297">
        <v>1</v>
      </c>
      <c r="R6297">
        <v>1</v>
      </c>
      <c r="S6297" t="s">
        <v>33</v>
      </c>
      <c r="T6297" t="s">
        <v>43</v>
      </c>
      <c r="V6297" t="s">
        <v>67</v>
      </c>
      <c r="W6297" t="s">
        <v>56</v>
      </c>
    </row>
    <row r="6298" spans="1:24" x14ac:dyDescent="0.25">
      <c r="A6298">
        <v>11759245</v>
      </c>
      <c r="B6298" t="s">
        <v>33</v>
      </c>
      <c r="C6298" t="s">
        <v>6351</v>
      </c>
      <c r="D6298" t="s">
        <v>26</v>
      </c>
      <c r="H6298">
        <v>1</v>
      </c>
      <c r="L6298">
        <v>1</v>
      </c>
      <c r="R6298">
        <v>0</v>
      </c>
      <c r="S6298" t="s">
        <v>33</v>
      </c>
      <c r="T6298" t="s">
        <v>43</v>
      </c>
      <c r="V6298" t="s">
        <v>67</v>
      </c>
      <c r="W6298" t="s">
        <v>56</v>
      </c>
    </row>
    <row r="6299" spans="1:24" x14ac:dyDescent="0.25">
      <c r="A6299">
        <v>11759245</v>
      </c>
      <c r="B6299" t="s">
        <v>33</v>
      </c>
      <c r="C6299" t="s">
        <v>6352</v>
      </c>
      <c r="D6299" t="s">
        <v>26</v>
      </c>
      <c r="G6299">
        <v>0</v>
      </c>
      <c r="H6299">
        <v>1</v>
      </c>
      <c r="L6299">
        <v>-1</v>
      </c>
      <c r="R6299">
        <v>1</v>
      </c>
      <c r="S6299" t="s">
        <v>33</v>
      </c>
      <c r="T6299" t="s">
        <v>43</v>
      </c>
      <c r="V6299" t="s">
        <v>67</v>
      </c>
      <c r="W6299" t="s">
        <v>56</v>
      </c>
    </row>
    <row r="6300" spans="1:24" x14ac:dyDescent="0.25">
      <c r="A6300">
        <v>11759245</v>
      </c>
      <c r="B6300" t="s">
        <v>33</v>
      </c>
      <c r="C6300" t="s">
        <v>6353</v>
      </c>
      <c r="D6300" t="s">
        <v>26</v>
      </c>
      <c r="G6300">
        <v>0</v>
      </c>
      <c r="H6300">
        <v>1</v>
      </c>
      <c r="L6300">
        <v>-1</v>
      </c>
      <c r="R6300">
        <v>1</v>
      </c>
      <c r="S6300" t="s">
        <v>33</v>
      </c>
      <c r="T6300" t="s">
        <v>43</v>
      </c>
      <c r="V6300" t="s">
        <v>67</v>
      </c>
      <c r="W6300" t="s">
        <v>56</v>
      </c>
    </row>
    <row r="6301" spans="1:24" x14ac:dyDescent="0.25">
      <c r="A6301">
        <v>11759245</v>
      </c>
      <c r="B6301" t="s">
        <v>33</v>
      </c>
      <c r="C6301" t="s">
        <v>6354</v>
      </c>
      <c r="D6301" t="s">
        <v>26</v>
      </c>
      <c r="H6301">
        <v>1</v>
      </c>
      <c r="L6301">
        <v>-1</v>
      </c>
      <c r="R6301">
        <v>1</v>
      </c>
      <c r="S6301" t="s">
        <v>33</v>
      </c>
      <c r="T6301" t="s">
        <v>43</v>
      </c>
      <c r="V6301" t="s">
        <v>67</v>
      </c>
      <c r="W6301" t="s">
        <v>56</v>
      </c>
    </row>
    <row r="6302" spans="1:24" x14ac:dyDescent="0.25">
      <c r="A6302">
        <v>11759245</v>
      </c>
      <c r="B6302" t="s">
        <v>33</v>
      </c>
      <c r="C6302" t="s">
        <v>6355</v>
      </c>
      <c r="D6302" t="s">
        <v>26</v>
      </c>
      <c r="E6302">
        <v>1</v>
      </c>
      <c r="R6302">
        <v>1</v>
      </c>
      <c r="S6302" t="s">
        <v>33</v>
      </c>
      <c r="T6302" t="s">
        <v>43</v>
      </c>
      <c r="V6302" t="s">
        <v>67</v>
      </c>
      <c r="W6302" t="s">
        <v>56</v>
      </c>
    </row>
    <row r="6303" spans="1:24" x14ac:dyDescent="0.25">
      <c r="A6303">
        <v>11759245</v>
      </c>
      <c r="B6303" t="s">
        <v>33</v>
      </c>
      <c r="C6303" t="s">
        <v>6356</v>
      </c>
      <c r="D6303" t="s">
        <v>26</v>
      </c>
      <c r="E6303">
        <v>1</v>
      </c>
      <c r="R6303">
        <v>1</v>
      </c>
      <c r="S6303" t="s">
        <v>33</v>
      </c>
      <c r="T6303" t="s">
        <v>43</v>
      </c>
      <c r="V6303" t="s">
        <v>67</v>
      </c>
      <c r="W6303" t="s">
        <v>56</v>
      </c>
    </row>
    <row r="6304" spans="1:24" x14ac:dyDescent="0.25">
      <c r="A6304">
        <v>11759245</v>
      </c>
      <c r="B6304" t="s">
        <v>33</v>
      </c>
      <c r="C6304" t="s">
        <v>6357</v>
      </c>
      <c r="D6304" t="s">
        <v>26</v>
      </c>
      <c r="H6304">
        <v>1</v>
      </c>
      <c r="M6304">
        <v>-1</v>
      </c>
      <c r="S6304" t="s">
        <v>33</v>
      </c>
      <c r="T6304" t="s">
        <v>43</v>
      </c>
      <c r="V6304" t="s">
        <v>67</v>
      </c>
      <c r="W6304" t="s">
        <v>56</v>
      </c>
    </row>
    <row r="6305" spans="1:24" x14ac:dyDescent="0.25">
      <c r="A6305">
        <v>11759245</v>
      </c>
      <c r="B6305" t="s">
        <v>33</v>
      </c>
      <c r="C6305" t="s">
        <v>6358</v>
      </c>
      <c r="D6305" t="s">
        <v>26</v>
      </c>
      <c r="G6305">
        <v>0</v>
      </c>
      <c r="H6305">
        <v>-1</v>
      </c>
      <c r="J6305">
        <v>0</v>
      </c>
      <c r="O6305">
        <v>0</v>
      </c>
      <c r="S6305" t="s">
        <v>33</v>
      </c>
      <c r="T6305" t="s">
        <v>43</v>
      </c>
      <c r="V6305" t="s">
        <v>67</v>
      </c>
      <c r="W6305" t="s">
        <v>56</v>
      </c>
    </row>
    <row r="6306" spans="1:24" x14ac:dyDescent="0.25">
      <c r="A6306">
        <v>11759245</v>
      </c>
      <c r="B6306" t="s">
        <v>33</v>
      </c>
      <c r="C6306" t="s">
        <v>6359</v>
      </c>
      <c r="D6306" t="s">
        <v>26</v>
      </c>
      <c r="G6306">
        <v>0</v>
      </c>
      <c r="H6306">
        <v>-1</v>
      </c>
      <c r="J6306">
        <v>0</v>
      </c>
      <c r="O6306">
        <v>0</v>
      </c>
      <c r="S6306" t="s">
        <v>33</v>
      </c>
      <c r="T6306" t="s">
        <v>43</v>
      </c>
      <c r="V6306" t="s">
        <v>67</v>
      </c>
      <c r="W6306" t="s">
        <v>56</v>
      </c>
    </row>
    <row r="6307" spans="1:24" x14ac:dyDescent="0.25">
      <c r="A6307">
        <v>11759245</v>
      </c>
      <c r="B6307" t="s">
        <v>33</v>
      </c>
      <c r="C6307" t="s">
        <v>6360</v>
      </c>
      <c r="D6307" t="s">
        <v>26</v>
      </c>
      <c r="E6307">
        <v>1</v>
      </c>
      <c r="G6307">
        <v>0</v>
      </c>
      <c r="R6307">
        <v>1</v>
      </c>
      <c r="S6307" t="s">
        <v>33</v>
      </c>
      <c r="T6307" t="s">
        <v>43</v>
      </c>
      <c r="V6307" t="s">
        <v>67</v>
      </c>
      <c r="W6307" t="s">
        <v>56</v>
      </c>
    </row>
    <row r="6308" spans="1:24" x14ac:dyDescent="0.25">
      <c r="A6308">
        <v>11759245</v>
      </c>
      <c r="B6308" t="s">
        <v>33</v>
      </c>
      <c r="C6308" t="s">
        <v>6361</v>
      </c>
      <c r="D6308" t="s">
        <v>26</v>
      </c>
      <c r="L6308">
        <v>1</v>
      </c>
      <c r="S6308" t="s">
        <v>33</v>
      </c>
      <c r="T6308" t="s">
        <v>43</v>
      </c>
      <c r="V6308" t="s">
        <v>67</v>
      </c>
      <c r="W6308" t="s">
        <v>56</v>
      </c>
    </row>
    <row r="6309" spans="1:24" x14ac:dyDescent="0.25">
      <c r="A6309">
        <v>11759245</v>
      </c>
      <c r="B6309" t="s">
        <v>33</v>
      </c>
      <c r="C6309" t="s">
        <v>6362</v>
      </c>
      <c r="D6309" t="s">
        <v>26</v>
      </c>
      <c r="H6309">
        <v>1</v>
      </c>
      <c r="M6309">
        <v>-1</v>
      </c>
      <c r="R6309">
        <v>1</v>
      </c>
      <c r="S6309" t="s">
        <v>33</v>
      </c>
      <c r="T6309" t="s">
        <v>43</v>
      </c>
      <c r="V6309" t="s">
        <v>67</v>
      </c>
      <c r="W6309" t="s">
        <v>56</v>
      </c>
    </row>
    <row r="6310" spans="1:24" x14ac:dyDescent="0.25">
      <c r="A6310">
        <v>11760205</v>
      </c>
      <c r="B6310" t="s">
        <v>24</v>
      </c>
      <c r="C6310" t="s">
        <v>6363</v>
      </c>
      <c r="D6310" t="s">
        <v>26</v>
      </c>
      <c r="E6310">
        <v>1</v>
      </c>
      <c r="O6310">
        <v>0</v>
      </c>
      <c r="S6310" t="s">
        <v>24</v>
      </c>
      <c r="T6310" t="s">
        <v>82</v>
      </c>
      <c r="V6310" t="s">
        <v>36</v>
      </c>
      <c r="W6310" t="s">
        <v>37</v>
      </c>
      <c r="X6310" t="s">
        <v>38</v>
      </c>
    </row>
    <row r="6311" spans="1:24" x14ac:dyDescent="0.25">
      <c r="A6311">
        <v>11760205</v>
      </c>
      <c r="B6311" t="s">
        <v>24</v>
      </c>
      <c r="C6311" t="s">
        <v>6364</v>
      </c>
      <c r="D6311" t="s">
        <v>29</v>
      </c>
      <c r="E6311">
        <v>1</v>
      </c>
      <c r="O6311">
        <v>0</v>
      </c>
      <c r="S6311" t="s">
        <v>24</v>
      </c>
      <c r="T6311" t="s">
        <v>82</v>
      </c>
      <c r="V6311" t="s">
        <v>36</v>
      </c>
      <c r="W6311" t="s">
        <v>37</v>
      </c>
      <c r="X6311" t="s">
        <v>38</v>
      </c>
    </row>
    <row r="6312" spans="1:24" x14ac:dyDescent="0.25">
      <c r="A6312">
        <v>11760205</v>
      </c>
      <c r="B6312" t="s">
        <v>24</v>
      </c>
      <c r="C6312" t="s">
        <v>6365</v>
      </c>
      <c r="D6312" t="s">
        <v>26</v>
      </c>
      <c r="F6312">
        <v>-1</v>
      </c>
      <c r="J6312">
        <v>0</v>
      </c>
      <c r="K6312">
        <v>-1</v>
      </c>
      <c r="L6312">
        <v>1</v>
      </c>
      <c r="O6312">
        <v>1</v>
      </c>
      <c r="S6312" t="s">
        <v>24</v>
      </c>
      <c r="T6312" t="s">
        <v>82</v>
      </c>
      <c r="V6312" t="s">
        <v>36</v>
      </c>
      <c r="W6312" t="s">
        <v>37</v>
      </c>
      <c r="X6312" t="s">
        <v>38</v>
      </c>
    </row>
    <row r="6313" spans="1:24" x14ac:dyDescent="0.25">
      <c r="A6313">
        <v>11760205</v>
      </c>
      <c r="B6313" t="s">
        <v>24</v>
      </c>
      <c r="C6313" t="s">
        <v>6366</v>
      </c>
      <c r="D6313" t="s">
        <v>29</v>
      </c>
      <c r="F6313">
        <v>-1</v>
      </c>
      <c r="J6313">
        <v>0</v>
      </c>
      <c r="K6313">
        <v>-1</v>
      </c>
      <c r="L6313">
        <v>1</v>
      </c>
      <c r="O6313">
        <v>1</v>
      </c>
      <c r="S6313" t="s">
        <v>24</v>
      </c>
      <c r="T6313" t="s">
        <v>82</v>
      </c>
      <c r="V6313" t="s">
        <v>36</v>
      </c>
      <c r="W6313" t="s">
        <v>37</v>
      </c>
      <c r="X6313" t="s">
        <v>38</v>
      </c>
    </row>
    <row r="6314" spans="1:24" x14ac:dyDescent="0.25">
      <c r="A6314">
        <v>11760205</v>
      </c>
      <c r="B6314" t="s">
        <v>24</v>
      </c>
      <c r="C6314" t="s">
        <v>6367</v>
      </c>
      <c r="D6314" t="s">
        <v>26</v>
      </c>
      <c r="Q6314">
        <v>1</v>
      </c>
      <c r="S6314" t="s">
        <v>24</v>
      </c>
      <c r="T6314" t="s">
        <v>82</v>
      </c>
      <c r="V6314" t="s">
        <v>36</v>
      </c>
      <c r="W6314" t="s">
        <v>37</v>
      </c>
      <c r="X6314" t="s">
        <v>38</v>
      </c>
    </row>
    <row r="6315" spans="1:24" x14ac:dyDescent="0.25">
      <c r="A6315">
        <v>11760205</v>
      </c>
      <c r="B6315" t="s">
        <v>24</v>
      </c>
      <c r="C6315" t="s">
        <v>6368</v>
      </c>
      <c r="D6315" t="s">
        <v>29</v>
      </c>
      <c r="Q6315">
        <v>1</v>
      </c>
      <c r="S6315" t="s">
        <v>24</v>
      </c>
      <c r="T6315" t="s">
        <v>82</v>
      </c>
      <c r="V6315" t="s">
        <v>36</v>
      </c>
      <c r="W6315" t="s">
        <v>37</v>
      </c>
      <c r="X6315" t="s">
        <v>38</v>
      </c>
    </row>
    <row r="6316" spans="1:24" x14ac:dyDescent="0.25">
      <c r="A6316">
        <v>11760205</v>
      </c>
      <c r="B6316" t="s">
        <v>24</v>
      </c>
      <c r="C6316" t="s">
        <v>6369</v>
      </c>
      <c r="D6316" t="s">
        <v>29</v>
      </c>
      <c r="Q6316">
        <v>1</v>
      </c>
      <c r="S6316" t="s">
        <v>24</v>
      </c>
      <c r="T6316" t="s">
        <v>82</v>
      </c>
      <c r="V6316" t="s">
        <v>36</v>
      </c>
      <c r="W6316" t="s">
        <v>37</v>
      </c>
      <c r="X6316" t="s">
        <v>38</v>
      </c>
    </row>
    <row r="6317" spans="1:24" x14ac:dyDescent="0.25">
      <c r="A6317">
        <v>11760205</v>
      </c>
      <c r="B6317" t="s">
        <v>24</v>
      </c>
      <c r="C6317" t="s">
        <v>6370</v>
      </c>
      <c r="D6317" t="s">
        <v>26</v>
      </c>
      <c r="J6317">
        <v>0</v>
      </c>
      <c r="L6317">
        <v>0</v>
      </c>
      <c r="M6317">
        <v>1</v>
      </c>
      <c r="S6317" t="s">
        <v>24</v>
      </c>
      <c r="T6317" t="s">
        <v>82</v>
      </c>
      <c r="V6317" t="s">
        <v>36</v>
      </c>
      <c r="W6317" t="s">
        <v>37</v>
      </c>
      <c r="X6317" t="s">
        <v>38</v>
      </c>
    </row>
    <row r="6318" spans="1:24" x14ac:dyDescent="0.25">
      <c r="A6318">
        <v>11760205</v>
      </c>
      <c r="B6318" t="s">
        <v>24</v>
      </c>
      <c r="C6318" t="s">
        <v>6371</v>
      </c>
      <c r="D6318" t="s">
        <v>29</v>
      </c>
      <c r="J6318">
        <v>0</v>
      </c>
      <c r="L6318">
        <v>0</v>
      </c>
      <c r="M6318">
        <v>1</v>
      </c>
      <c r="S6318" t="s">
        <v>24</v>
      </c>
      <c r="T6318" t="s">
        <v>82</v>
      </c>
      <c r="V6318" t="s">
        <v>36</v>
      </c>
      <c r="W6318" t="s">
        <v>37</v>
      </c>
      <c r="X6318" t="s">
        <v>38</v>
      </c>
    </row>
    <row r="6319" spans="1:24" x14ac:dyDescent="0.25">
      <c r="A6319">
        <v>11760205</v>
      </c>
      <c r="B6319" t="s">
        <v>24</v>
      </c>
      <c r="C6319" t="s">
        <v>6372</v>
      </c>
      <c r="D6319" t="s">
        <v>26</v>
      </c>
      <c r="E6319">
        <v>1</v>
      </c>
      <c r="O6319">
        <v>0</v>
      </c>
      <c r="S6319" t="s">
        <v>24</v>
      </c>
      <c r="T6319" t="s">
        <v>82</v>
      </c>
      <c r="V6319" t="s">
        <v>36</v>
      </c>
      <c r="W6319" t="s">
        <v>37</v>
      </c>
      <c r="X6319" t="s">
        <v>38</v>
      </c>
    </row>
    <row r="6320" spans="1:24" x14ac:dyDescent="0.25">
      <c r="A6320">
        <v>11760205</v>
      </c>
      <c r="B6320" t="s">
        <v>24</v>
      </c>
      <c r="C6320" t="s">
        <v>6373</v>
      </c>
      <c r="D6320" t="s">
        <v>26</v>
      </c>
      <c r="E6320">
        <v>1</v>
      </c>
      <c r="S6320" t="s">
        <v>24</v>
      </c>
      <c r="T6320" t="s">
        <v>82</v>
      </c>
      <c r="V6320" t="s">
        <v>36</v>
      </c>
      <c r="W6320" t="s">
        <v>37</v>
      </c>
      <c r="X6320" t="s">
        <v>38</v>
      </c>
    </row>
    <row r="6321" spans="1:24" x14ac:dyDescent="0.25">
      <c r="A6321">
        <v>11760205</v>
      </c>
      <c r="B6321" t="s">
        <v>24</v>
      </c>
      <c r="C6321" t="s">
        <v>6374</v>
      </c>
      <c r="D6321" t="s">
        <v>29</v>
      </c>
      <c r="E6321">
        <v>1</v>
      </c>
      <c r="S6321" t="s">
        <v>24</v>
      </c>
      <c r="T6321" t="s">
        <v>82</v>
      </c>
      <c r="V6321" t="s">
        <v>36</v>
      </c>
      <c r="W6321" t="s">
        <v>37</v>
      </c>
      <c r="X6321" t="s">
        <v>38</v>
      </c>
    </row>
    <row r="6322" spans="1:24" x14ac:dyDescent="0.25">
      <c r="A6322">
        <v>11760205</v>
      </c>
      <c r="B6322" t="s">
        <v>24</v>
      </c>
      <c r="C6322" t="s">
        <v>6375</v>
      </c>
      <c r="D6322" t="s">
        <v>26</v>
      </c>
      <c r="E6322">
        <v>1</v>
      </c>
      <c r="S6322" t="s">
        <v>24</v>
      </c>
      <c r="T6322" t="s">
        <v>82</v>
      </c>
      <c r="V6322" t="s">
        <v>36</v>
      </c>
      <c r="W6322" t="s">
        <v>37</v>
      </c>
      <c r="X6322" t="s">
        <v>38</v>
      </c>
    </row>
    <row r="6323" spans="1:24" x14ac:dyDescent="0.25">
      <c r="A6323">
        <v>11760205</v>
      </c>
      <c r="B6323" t="s">
        <v>24</v>
      </c>
      <c r="C6323" t="s">
        <v>6376</v>
      </c>
      <c r="D6323" t="s">
        <v>26</v>
      </c>
      <c r="E6323">
        <v>1</v>
      </c>
      <c r="S6323" t="s">
        <v>24</v>
      </c>
      <c r="T6323" t="s">
        <v>82</v>
      </c>
      <c r="V6323" t="s">
        <v>36</v>
      </c>
      <c r="W6323" t="s">
        <v>37</v>
      </c>
      <c r="X6323" t="s">
        <v>38</v>
      </c>
    </row>
    <row r="6324" spans="1:24" x14ac:dyDescent="0.25">
      <c r="A6324">
        <v>11762722</v>
      </c>
      <c r="B6324" t="s">
        <v>24</v>
      </c>
      <c r="C6324" t="s">
        <v>6377</v>
      </c>
      <c r="D6324" t="s">
        <v>26</v>
      </c>
      <c r="K6324">
        <v>0</v>
      </c>
      <c r="S6324" t="s">
        <v>24</v>
      </c>
      <c r="T6324" t="s">
        <v>54</v>
      </c>
      <c r="V6324" t="s">
        <v>36</v>
      </c>
      <c r="W6324" t="s">
        <v>56</v>
      </c>
      <c r="X6324" t="s">
        <v>44</v>
      </c>
    </row>
    <row r="6325" spans="1:24" x14ac:dyDescent="0.25">
      <c r="A6325">
        <v>11762722</v>
      </c>
      <c r="B6325" t="s">
        <v>24</v>
      </c>
      <c r="C6325" t="s">
        <v>6378</v>
      </c>
      <c r="D6325" t="s">
        <v>26</v>
      </c>
      <c r="K6325">
        <v>0</v>
      </c>
      <c r="S6325" t="s">
        <v>24</v>
      </c>
      <c r="T6325" t="s">
        <v>54</v>
      </c>
      <c r="V6325" t="s">
        <v>36</v>
      </c>
      <c r="W6325" t="s">
        <v>56</v>
      </c>
      <c r="X6325" t="s">
        <v>44</v>
      </c>
    </row>
    <row r="6326" spans="1:24" x14ac:dyDescent="0.25">
      <c r="A6326">
        <v>11762722</v>
      </c>
      <c r="B6326" t="s">
        <v>24</v>
      </c>
      <c r="C6326" t="s">
        <v>6379</v>
      </c>
      <c r="D6326" t="s">
        <v>29</v>
      </c>
      <c r="K6326">
        <v>0</v>
      </c>
      <c r="S6326" t="s">
        <v>24</v>
      </c>
      <c r="T6326" t="s">
        <v>54</v>
      </c>
      <c r="V6326" t="s">
        <v>36</v>
      </c>
      <c r="W6326" t="s">
        <v>56</v>
      </c>
      <c r="X6326" t="s">
        <v>44</v>
      </c>
    </row>
    <row r="6327" spans="1:24" x14ac:dyDescent="0.25">
      <c r="A6327">
        <v>11768319</v>
      </c>
      <c r="B6327" t="s">
        <v>24</v>
      </c>
      <c r="C6327" t="s">
        <v>6380</v>
      </c>
      <c r="D6327" t="s">
        <v>26</v>
      </c>
      <c r="G6327">
        <v>1</v>
      </c>
      <c r="H6327">
        <v>1</v>
      </c>
      <c r="J6327">
        <v>0</v>
      </c>
      <c r="L6327">
        <v>0</v>
      </c>
      <c r="M6327">
        <v>1</v>
      </c>
      <c r="N6327">
        <v>0</v>
      </c>
      <c r="O6327">
        <v>1</v>
      </c>
      <c r="S6327" t="s">
        <v>24</v>
      </c>
      <c r="T6327" t="s">
        <v>87</v>
      </c>
      <c r="V6327" t="s">
        <v>36</v>
      </c>
      <c r="W6327" t="s">
        <v>56</v>
      </c>
      <c r="X6327" t="s">
        <v>38</v>
      </c>
    </row>
    <row r="6328" spans="1:24" x14ac:dyDescent="0.25">
      <c r="A6328">
        <v>11768319</v>
      </c>
      <c r="B6328" t="s">
        <v>24</v>
      </c>
      <c r="C6328" t="s">
        <v>6381</v>
      </c>
      <c r="D6328" t="s">
        <v>29</v>
      </c>
      <c r="G6328">
        <v>1</v>
      </c>
      <c r="H6328">
        <v>1</v>
      </c>
      <c r="J6328">
        <v>0</v>
      </c>
      <c r="L6328">
        <v>0</v>
      </c>
      <c r="M6328">
        <v>1</v>
      </c>
      <c r="N6328">
        <v>0</v>
      </c>
      <c r="O6328">
        <v>1</v>
      </c>
      <c r="S6328" t="s">
        <v>24</v>
      </c>
      <c r="T6328" t="s">
        <v>87</v>
      </c>
      <c r="V6328" t="s">
        <v>36</v>
      </c>
      <c r="W6328" t="s">
        <v>56</v>
      </c>
      <c r="X6328" t="s">
        <v>38</v>
      </c>
    </row>
    <row r="6329" spans="1:24" x14ac:dyDescent="0.25">
      <c r="A6329">
        <v>11770965</v>
      </c>
      <c r="B6329" t="s">
        <v>33</v>
      </c>
      <c r="C6329" t="s">
        <v>6382</v>
      </c>
      <c r="D6329" t="s">
        <v>26</v>
      </c>
      <c r="N6329">
        <v>1</v>
      </c>
      <c r="R6329">
        <v>0</v>
      </c>
      <c r="S6329" t="s">
        <v>33</v>
      </c>
      <c r="T6329" t="s">
        <v>43</v>
      </c>
      <c r="V6329" t="s">
        <v>450</v>
      </c>
      <c r="W6329" t="s">
        <v>322</v>
      </c>
      <c r="X6329" t="s">
        <v>57</v>
      </c>
    </row>
    <row r="6330" spans="1:24" x14ac:dyDescent="0.25">
      <c r="A6330">
        <v>11770965</v>
      </c>
      <c r="B6330" t="s">
        <v>33</v>
      </c>
      <c r="C6330" t="s">
        <v>6383</v>
      </c>
      <c r="D6330" t="s">
        <v>26</v>
      </c>
      <c r="H6330">
        <v>1</v>
      </c>
      <c r="K6330">
        <v>-1</v>
      </c>
      <c r="M6330">
        <v>-1</v>
      </c>
      <c r="O6330">
        <v>1</v>
      </c>
      <c r="R6330">
        <v>1</v>
      </c>
      <c r="S6330" t="s">
        <v>33</v>
      </c>
      <c r="T6330" t="s">
        <v>43</v>
      </c>
      <c r="V6330" t="s">
        <v>450</v>
      </c>
      <c r="W6330" t="s">
        <v>322</v>
      </c>
      <c r="X6330" t="s">
        <v>57</v>
      </c>
    </row>
    <row r="6331" spans="1:24" x14ac:dyDescent="0.25">
      <c r="A6331">
        <v>11770965</v>
      </c>
      <c r="B6331" t="s">
        <v>33</v>
      </c>
      <c r="C6331" t="s">
        <v>6384</v>
      </c>
      <c r="D6331" t="s">
        <v>26</v>
      </c>
      <c r="E6331">
        <v>1</v>
      </c>
      <c r="R6331">
        <v>1</v>
      </c>
      <c r="S6331" t="s">
        <v>33</v>
      </c>
      <c r="T6331" t="s">
        <v>43</v>
      </c>
      <c r="V6331" t="s">
        <v>450</v>
      </c>
      <c r="W6331" t="s">
        <v>322</v>
      </c>
      <c r="X6331" t="s">
        <v>57</v>
      </c>
    </row>
    <row r="6332" spans="1:24" x14ac:dyDescent="0.25">
      <c r="A6332">
        <v>11770965</v>
      </c>
      <c r="B6332" t="s">
        <v>33</v>
      </c>
      <c r="C6332" t="s">
        <v>6385</v>
      </c>
      <c r="D6332" t="s">
        <v>26</v>
      </c>
      <c r="F6332">
        <v>-1</v>
      </c>
      <c r="G6332">
        <v>1</v>
      </c>
      <c r="H6332">
        <v>1</v>
      </c>
      <c r="N6332">
        <v>1</v>
      </c>
      <c r="O6332">
        <v>1</v>
      </c>
      <c r="R6332">
        <v>1</v>
      </c>
      <c r="S6332" t="s">
        <v>33</v>
      </c>
      <c r="T6332" t="s">
        <v>43</v>
      </c>
      <c r="V6332" t="s">
        <v>450</v>
      </c>
      <c r="W6332" t="s">
        <v>322</v>
      </c>
      <c r="X6332" t="s">
        <v>57</v>
      </c>
    </row>
    <row r="6333" spans="1:24" x14ac:dyDescent="0.25">
      <c r="A6333">
        <v>11770965</v>
      </c>
      <c r="B6333" t="s">
        <v>33</v>
      </c>
      <c r="C6333" t="s">
        <v>6386</v>
      </c>
      <c r="D6333" t="s">
        <v>26</v>
      </c>
      <c r="G6333">
        <v>1</v>
      </c>
      <c r="J6333">
        <v>0</v>
      </c>
      <c r="M6333">
        <v>1</v>
      </c>
      <c r="N6333">
        <v>0</v>
      </c>
      <c r="O6333">
        <v>0</v>
      </c>
      <c r="R6333">
        <v>0</v>
      </c>
      <c r="S6333" t="s">
        <v>33</v>
      </c>
      <c r="T6333" t="s">
        <v>43</v>
      </c>
      <c r="V6333" t="s">
        <v>450</v>
      </c>
      <c r="W6333" t="s">
        <v>322</v>
      </c>
      <c r="X6333" t="s">
        <v>57</v>
      </c>
    </row>
    <row r="6334" spans="1:24" x14ac:dyDescent="0.25">
      <c r="A6334">
        <v>11770965</v>
      </c>
      <c r="B6334" t="s">
        <v>33</v>
      </c>
      <c r="C6334" t="s">
        <v>6387</v>
      </c>
      <c r="D6334" t="s">
        <v>26</v>
      </c>
      <c r="G6334">
        <v>1</v>
      </c>
      <c r="J6334">
        <v>1</v>
      </c>
      <c r="N6334">
        <v>0</v>
      </c>
      <c r="O6334">
        <v>1</v>
      </c>
      <c r="R6334">
        <v>1</v>
      </c>
      <c r="S6334" t="s">
        <v>33</v>
      </c>
      <c r="T6334" t="s">
        <v>43</v>
      </c>
      <c r="V6334" t="s">
        <v>450</v>
      </c>
      <c r="W6334" t="s">
        <v>322</v>
      </c>
      <c r="X6334" t="s">
        <v>57</v>
      </c>
    </row>
    <row r="6335" spans="1:24" x14ac:dyDescent="0.25">
      <c r="A6335">
        <v>11770965</v>
      </c>
      <c r="B6335" t="s">
        <v>33</v>
      </c>
      <c r="C6335" t="s">
        <v>6388</v>
      </c>
      <c r="D6335" t="s">
        <v>29</v>
      </c>
      <c r="G6335">
        <v>1</v>
      </c>
      <c r="J6335">
        <v>1</v>
      </c>
      <c r="N6335">
        <v>0</v>
      </c>
      <c r="O6335">
        <v>1</v>
      </c>
      <c r="R6335">
        <v>1</v>
      </c>
      <c r="S6335" t="s">
        <v>33</v>
      </c>
      <c r="T6335" t="s">
        <v>43</v>
      </c>
      <c r="V6335" t="s">
        <v>450</v>
      </c>
      <c r="W6335" t="s">
        <v>322</v>
      </c>
      <c r="X6335" t="s">
        <v>57</v>
      </c>
    </row>
    <row r="6336" spans="1:24" x14ac:dyDescent="0.25">
      <c r="A6336">
        <v>11770965</v>
      </c>
      <c r="B6336" t="s">
        <v>33</v>
      </c>
      <c r="C6336" t="s">
        <v>6389</v>
      </c>
      <c r="D6336" t="s">
        <v>26</v>
      </c>
      <c r="G6336">
        <v>0</v>
      </c>
      <c r="H6336">
        <v>1</v>
      </c>
      <c r="J6336">
        <v>1</v>
      </c>
      <c r="N6336">
        <v>1</v>
      </c>
      <c r="O6336">
        <v>1</v>
      </c>
      <c r="R6336">
        <v>1</v>
      </c>
      <c r="S6336" t="s">
        <v>33</v>
      </c>
      <c r="T6336" t="s">
        <v>43</v>
      </c>
      <c r="V6336" t="s">
        <v>450</v>
      </c>
      <c r="W6336" t="s">
        <v>322</v>
      </c>
      <c r="X6336" t="s">
        <v>57</v>
      </c>
    </row>
    <row r="6337" spans="1:24" x14ac:dyDescent="0.25">
      <c r="A6337">
        <v>11770965</v>
      </c>
      <c r="B6337" t="s">
        <v>33</v>
      </c>
      <c r="C6337" t="s">
        <v>6390</v>
      </c>
      <c r="D6337" t="s">
        <v>26</v>
      </c>
      <c r="G6337">
        <v>0</v>
      </c>
      <c r="H6337">
        <v>1</v>
      </c>
      <c r="J6337">
        <v>1</v>
      </c>
      <c r="N6337">
        <v>1</v>
      </c>
      <c r="O6337">
        <v>1</v>
      </c>
      <c r="R6337">
        <v>1</v>
      </c>
      <c r="S6337" t="s">
        <v>33</v>
      </c>
      <c r="T6337" t="s">
        <v>43</v>
      </c>
      <c r="V6337" t="s">
        <v>450</v>
      </c>
      <c r="W6337" t="s">
        <v>322</v>
      </c>
      <c r="X6337" t="s">
        <v>57</v>
      </c>
    </row>
    <row r="6338" spans="1:24" x14ac:dyDescent="0.25">
      <c r="A6338">
        <v>11770965</v>
      </c>
      <c r="B6338" t="s">
        <v>33</v>
      </c>
      <c r="C6338" t="s">
        <v>6391</v>
      </c>
      <c r="D6338" t="s">
        <v>26</v>
      </c>
      <c r="L6338">
        <v>-1</v>
      </c>
      <c r="S6338" t="s">
        <v>33</v>
      </c>
      <c r="T6338" t="s">
        <v>43</v>
      </c>
      <c r="V6338" t="s">
        <v>450</v>
      </c>
      <c r="W6338" t="s">
        <v>322</v>
      </c>
      <c r="X6338" t="s">
        <v>57</v>
      </c>
    </row>
    <row r="6339" spans="1:24" x14ac:dyDescent="0.25">
      <c r="A6339">
        <v>11770965</v>
      </c>
      <c r="B6339" t="s">
        <v>33</v>
      </c>
      <c r="C6339" t="s">
        <v>6392</v>
      </c>
      <c r="D6339" t="s">
        <v>29</v>
      </c>
      <c r="L6339">
        <v>-1</v>
      </c>
      <c r="S6339" t="s">
        <v>33</v>
      </c>
      <c r="T6339" t="s">
        <v>43</v>
      </c>
      <c r="V6339" t="s">
        <v>450</v>
      </c>
      <c r="W6339" t="s">
        <v>322</v>
      </c>
      <c r="X6339" t="s">
        <v>57</v>
      </c>
    </row>
    <row r="6340" spans="1:24" x14ac:dyDescent="0.25">
      <c r="A6340">
        <v>11770965</v>
      </c>
      <c r="B6340" t="s">
        <v>33</v>
      </c>
      <c r="C6340" t="s">
        <v>6393</v>
      </c>
      <c r="D6340" t="s">
        <v>26</v>
      </c>
      <c r="F6340">
        <v>1</v>
      </c>
      <c r="G6340">
        <v>1</v>
      </c>
      <c r="J6340">
        <v>1</v>
      </c>
      <c r="N6340">
        <v>-1</v>
      </c>
      <c r="R6340">
        <v>1</v>
      </c>
      <c r="S6340" t="s">
        <v>33</v>
      </c>
      <c r="T6340" t="s">
        <v>43</v>
      </c>
      <c r="V6340" t="s">
        <v>450</v>
      </c>
      <c r="W6340" t="s">
        <v>322</v>
      </c>
      <c r="X6340" t="s">
        <v>57</v>
      </c>
    </row>
    <row r="6341" spans="1:24" x14ac:dyDescent="0.25">
      <c r="A6341">
        <v>11770965</v>
      </c>
      <c r="B6341" t="s">
        <v>33</v>
      </c>
      <c r="C6341" t="s">
        <v>6394</v>
      </c>
      <c r="D6341" t="s">
        <v>26</v>
      </c>
      <c r="F6341">
        <v>1</v>
      </c>
      <c r="J6341">
        <v>-1</v>
      </c>
      <c r="N6341">
        <v>0</v>
      </c>
      <c r="O6341">
        <v>1</v>
      </c>
      <c r="R6341">
        <v>1</v>
      </c>
      <c r="S6341" t="s">
        <v>33</v>
      </c>
      <c r="T6341" t="s">
        <v>43</v>
      </c>
      <c r="V6341" t="s">
        <v>450</v>
      </c>
      <c r="W6341" t="s">
        <v>322</v>
      </c>
      <c r="X6341" t="s">
        <v>57</v>
      </c>
    </row>
    <row r="6342" spans="1:24" x14ac:dyDescent="0.25">
      <c r="A6342">
        <v>11770965</v>
      </c>
      <c r="B6342" t="s">
        <v>33</v>
      </c>
      <c r="C6342" t="s">
        <v>6395</v>
      </c>
      <c r="D6342" t="s">
        <v>29</v>
      </c>
      <c r="F6342">
        <v>1</v>
      </c>
      <c r="J6342">
        <v>-1</v>
      </c>
      <c r="N6342">
        <v>0</v>
      </c>
      <c r="O6342">
        <v>1</v>
      </c>
      <c r="R6342">
        <v>1</v>
      </c>
      <c r="S6342" t="s">
        <v>33</v>
      </c>
      <c r="T6342" t="s">
        <v>43</v>
      </c>
      <c r="V6342" t="s">
        <v>450</v>
      </c>
      <c r="W6342" t="s">
        <v>322</v>
      </c>
      <c r="X6342" t="s">
        <v>57</v>
      </c>
    </row>
    <row r="6343" spans="1:24" x14ac:dyDescent="0.25">
      <c r="A6343">
        <v>11770965</v>
      </c>
      <c r="B6343" t="s">
        <v>33</v>
      </c>
      <c r="C6343" t="s">
        <v>6396</v>
      </c>
      <c r="D6343" t="s">
        <v>26</v>
      </c>
      <c r="F6343">
        <v>1</v>
      </c>
      <c r="H6343">
        <v>1</v>
      </c>
      <c r="J6343">
        <v>1</v>
      </c>
      <c r="N6343">
        <v>1</v>
      </c>
      <c r="R6343">
        <v>1</v>
      </c>
      <c r="S6343" t="s">
        <v>33</v>
      </c>
      <c r="T6343" t="s">
        <v>43</v>
      </c>
      <c r="V6343" t="s">
        <v>450</v>
      </c>
      <c r="W6343" t="s">
        <v>322</v>
      </c>
      <c r="X6343" t="s">
        <v>57</v>
      </c>
    </row>
    <row r="6344" spans="1:24" x14ac:dyDescent="0.25">
      <c r="A6344">
        <v>11770965</v>
      </c>
      <c r="B6344" t="s">
        <v>33</v>
      </c>
      <c r="C6344" t="s">
        <v>6397</v>
      </c>
      <c r="D6344" t="s">
        <v>26</v>
      </c>
      <c r="H6344">
        <v>1</v>
      </c>
      <c r="J6344">
        <v>-1</v>
      </c>
      <c r="L6344">
        <v>-1</v>
      </c>
      <c r="N6344">
        <v>1</v>
      </c>
      <c r="S6344" t="s">
        <v>33</v>
      </c>
      <c r="T6344" t="s">
        <v>43</v>
      </c>
      <c r="V6344" t="s">
        <v>450</v>
      </c>
      <c r="W6344" t="s">
        <v>322</v>
      </c>
      <c r="X6344" t="s">
        <v>57</v>
      </c>
    </row>
    <row r="6345" spans="1:24" x14ac:dyDescent="0.25">
      <c r="A6345">
        <v>11770965</v>
      </c>
      <c r="B6345" t="s">
        <v>33</v>
      </c>
      <c r="C6345" t="s">
        <v>6398</v>
      </c>
      <c r="D6345" t="s">
        <v>26</v>
      </c>
      <c r="H6345">
        <v>1</v>
      </c>
      <c r="J6345">
        <v>1</v>
      </c>
      <c r="N6345">
        <v>0</v>
      </c>
      <c r="O6345">
        <v>0</v>
      </c>
      <c r="R6345">
        <v>1</v>
      </c>
      <c r="S6345" t="s">
        <v>33</v>
      </c>
      <c r="T6345" t="s">
        <v>43</v>
      </c>
      <c r="V6345" t="s">
        <v>450</v>
      </c>
      <c r="W6345" t="s">
        <v>322</v>
      </c>
      <c r="X6345" t="s">
        <v>57</v>
      </c>
    </row>
    <row r="6346" spans="1:24" x14ac:dyDescent="0.25">
      <c r="A6346">
        <v>11770965</v>
      </c>
      <c r="B6346" t="s">
        <v>33</v>
      </c>
      <c r="C6346" t="s">
        <v>6399</v>
      </c>
      <c r="D6346" t="s">
        <v>26</v>
      </c>
      <c r="H6346">
        <v>1</v>
      </c>
      <c r="J6346">
        <v>1</v>
      </c>
      <c r="N6346">
        <v>0</v>
      </c>
      <c r="R6346">
        <v>1</v>
      </c>
      <c r="S6346" t="s">
        <v>33</v>
      </c>
      <c r="T6346" t="s">
        <v>43</v>
      </c>
      <c r="V6346" t="s">
        <v>450</v>
      </c>
      <c r="W6346" t="s">
        <v>322</v>
      </c>
      <c r="X6346" t="s">
        <v>57</v>
      </c>
    </row>
    <row r="6347" spans="1:24" x14ac:dyDescent="0.25">
      <c r="A6347">
        <v>11770965</v>
      </c>
      <c r="B6347" t="s">
        <v>33</v>
      </c>
      <c r="C6347" t="s">
        <v>6400</v>
      </c>
      <c r="D6347" t="s">
        <v>26</v>
      </c>
      <c r="H6347">
        <v>1</v>
      </c>
      <c r="J6347">
        <v>1</v>
      </c>
      <c r="N6347">
        <v>1</v>
      </c>
      <c r="R6347">
        <v>1</v>
      </c>
      <c r="S6347" t="s">
        <v>33</v>
      </c>
      <c r="T6347" t="s">
        <v>43</v>
      </c>
      <c r="V6347" t="s">
        <v>450</v>
      </c>
      <c r="W6347" t="s">
        <v>322</v>
      </c>
      <c r="X6347" t="s">
        <v>57</v>
      </c>
    </row>
    <row r="6348" spans="1:24" x14ac:dyDescent="0.25">
      <c r="A6348">
        <v>11773687</v>
      </c>
      <c r="B6348" t="s">
        <v>24</v>
      </c>
      <c r="C6348" t="s">
        <v>6401</v>
      </c>
      <c r="D6348" t="s">
        <v>26</v>
      </c>
      <c r="M6348">
        <v>1</v>
      </c>
      <c r="S6348" t="s">
        <v>24</v>
      </c>
      <c r="T6348" t="s">
        <v>82</v>
      </c>
      <c r="V6348" t="s">
        <v>55</v>
      </c>
      <c r="W6348" t="s">
        <v>322</v>
      </c>
      <c r="X6348" t="s">
        <v>38</v>
      </c>
    </row>
    <row r="6349" spans="1:24" x14ac:dyDescent="0.25">
      <c r="A6349">
        <v>11773687</v>
      </c>
      <c r="B6349" t="s">
        <v>24</v>
      </c>
      <c r="C6349" t="s">
        <v>6402</v>
      </c>
      <c r="D6349" t="s">
        <v>29</v>
      </c>
      <c r="M6349">
        <v>1</v>
      </c>
      <c r="S6349" t="s">
        <v>24</v>
      </c>
      <c r="T6349" t="s">
        <v>82</v>
      </c>
      <c r="V6349" t="s">
        <v>55</v>
      </c>
      <c r="W6349" t="s">
        <v>322</v>
      </c>
      <c r="X6349" t="s">
        <v>38</v>
      </c>
    </row>
    <row r="6350" spans="1:24" x14ac:dyDescent="0.25">
      <c r="A6350">
        <v>11773687</v>
      </c>
      <c r="B6350" t="s">
        <v>24</v>
      </c>
      <c r="C6350" t="s">
        <v>6403</v>
      </c>
      <c r="D6350" t="s">
        <v>26</v>
      </c>
      <c r="E6350">
        <v>1</v>
      </c>
      <c r="S6350" t="s">
        <v>24</v>
      </c>
      <c r="T6350" t="s">
        <v>82</v>
      </c>
      <c r="V6350" t="s">
        <v>55</v>
      </c>
      <c r="W6350" t="s">
        <v>322</v>
      </c>
      <c r="X6350" t="s">
        <v>38</v>
      </c>
    </row>
    <row r="6351" spans="1:24" x14ac:dyDescent="0.25">
      <c r="A6351">
        <v>11773687</v>
      </c>
      <c r="B6351" t="s">
        <v>24</v>
      </c>
      <c r="C6351" t="s">
        <v>6404</v>
      </c>
      <c r="D6351" t="s">
        <v>29</v>
      </c>
      <c r="E6351">
        <v>1</v>
      </c>
      <c r="S6351" t="s">
        <v>24</v>
      </c>
      <c r="T6351" t="s">
        <v>82</v>
      </c>
      <c r="V6351" t="s">
        <v>55</v>
      </c>
      <c r="W6351" t="s">
        <v>322</v>
      </c>
      <c r="X6351" t="s">
        <v>38</v>
      </c>
    </row>
    <row r="6352" spans="1:24" x14ac:dyDescent="0.25">
      <c r="A6352">
        <v>11773687</v>
      </c>
      <c r="B6352" t="s">
        <v>24</v>
      </c>
      <c r="C6352" t="s">
        <v>6405</v>
      </c>
      <c r="D6352" t="s">
        <v>26</v>
      </c>
      <c r="F6352">
        <v>-1</v>
      </c>
      <c r="S6352" t="s">
        <v>24</v>
      </c>
      <c r="T6352" t="s">
        <v>82</v>
      </c>
      <c r="V6352" t="s">
        <v>55</v>
      </c>
      <c r="W6352" t="s">
        <v>322</v>
      </c>
      <c r="X6352" t="s">
        <v>38</v>
      </c>
    </row>
    <row r="6353" spans="1:24" x14ac:dyDescent="0.25">
      <c r="A6353">
        <v>11773687</v>
      </c>
      <c r="B6353" t="s">
        <v>24</v>
      </c>
      <c r="C6353" t="s">
        <v>6406</v>
      </c>
      <c r="D6353" t="s">
        <v>29</v>
      </c>
      <c r="F6353">
        <v>-1</v>
      </c>
      <c r="S6353" t="s">
        <v>24</v>
      </c>
      <c r="T6353" t="s">
        <v>82</v>
      </c>
      <c r="V6353" t="s">
        <v>55</v>
      </c>
      <c r="W6353" t="s">
        <v>322</v>
      </c>
      <c r="X6353" t="s">
        <v>38</v>
      </c>
    </row>
    <row r="6354" spans="1:24" x14ac:dyDescent="0.25">
      <c r="A6354">
        <v>11773687</v>
      </c>
      <c r="B6354" t="s">
        <v>24</v>
      </c>
      <c r="C6354" t="s">
        <v>6407</v>
      </c>
      <c r="D6354" t="s">
        <v>29</v>
      </c>
      <c r="F6354">
        <v>-1</v>
      </c>
      <c r="S6354" t="s">
        <v>24</v>
      </c>
      <c r="T6354" t="s">
        <v>82</v>
      </c>
      <c r="V6354" t="s">
        <v>55</v>
      </c>
      <c r="W6354" t="s">
        <v>322</v>
      </c>
      <c r="X6354" t="s">
        <v>38</v>
      </c>
    </row>
    <row r="6355" spans="1:24" x14ac:dyDescent="0.25">
      <c r="A6355">
        <v>11773687</v>
      </c>
      <c r="B6355" t="s">
        <v>24</v>
      </c>
      <c r="C6355" t="s">
        <v>6408</v>
      </c>
      <c r="D6355" t="s">
        <v>26</v>
      </c>
      <c r="E6355">
        <v>1</v>
      </c>
      <c r="S6355" t="s">
        <v>24</v>
      </c>
      <c r="T6355" t="s">
        <v>82</v>
      </c>
      <c r="V6355" t="s">
        <v>55</v>
      </c>
      <c r="W6355" t="s">
        <v>322</v>
      </c>
      <c r="X6355" t="s">
        <v>38</v>
      </c>
    </row>
    <row r="6356" spans="1:24" x14ac:dyDescent="0.25">
      <c r="A6356">
        <v>11773687</v>
      </c>
      <c r="B6356" t="s">
        <v>24</v>
      </c>
      <c r="C6356" t="s">
        <v>6409</v>
      </c>
      <c r="D6356" t="s">
        <v>29</v>
      </c>
      <c r="E6356">
        <v>1</v>
      </c>
      <c r="S6356" t="s">
        <v>24</v>
      </c>
      <c r="T6356" t="s">
        <v>82</v>
      </c>
      <c r="V6356" t="s">
        <v>55</v>
      </c>
      <c r="W6356" t="s">
        <v>322</v>
      </c>
      <c r="X6356" t="s">
        <v>38</v>
      </c>
    </row>
    <row r="6357" spans="1:24" x14ac:dyDescent="0.25">
      <c r="A6357">
        <v>11773687</v>
      </c>
      <c r="B6357" t="s">
        <v>24</v>
      </c>
      <c r="C6357" t="s">
        <v>6410</v>
      </c>
      <c r="D6357" t="s">
        <v>26</v>
      </c>
      <c r="E6357">
        <v>1</v>
      </c>
      <c r="S6357" t="s">
        <v>24</v>
      </c>
      <c r="T6357" t="s">
        <v>82</v>
      </c>
      <c r="V6357" t="s">
        <v>55</v>
      </c>
      <c r="W6357" t="s">
        <v>322</v>
      </c>
      <c r="X6357" t="s">
        <v>38</v>
      </c>
    </row>
    <row r="6358" spans="1:24" x14ac:dyDescent="0.25">
      <c r="A6358">
        <v>11773687</v>
      </c>
      <c r="B6358" t="s">
        <v>24</v>
      </c>
      <c r="C6358" t="s">
        <v>6411</v>
      </c>
      <c r="D6358" t="s">
        <v>29</v>
      </c>
      <c r="E6358">
        <v>1</v>
      </c>
      <c r="S6358" t="s">
        <v>24</v>
      </c>
      <c r="T6358" t="s">
        <v>82</v>
      </c>
      <c r="V6358" t="s">
        <v>55</v>
      </c>
      <c r="W6358" t="s">
        <v>322</v>
      </c>
      <c r="X6358" t="s">
        <v>38</v>
      </c>
    </row>
    <row r="6359" spans="1:24" x14ac:dyDescent="0.25">
      <c r="A6359">
        <v>11773687</v>
      </c>
      <c r="B6359" t="s">
        <v>24</v>
      </c>
      <c r="C6359" t="s">
        <v>6412</v>
      </c>
      <c r="D6359" t="s">
        <v>26</v>
      </c>
      <c r="E6359">
        <v>1</v>
      </c>
      <c r="S6359" t="s">
        <v>24</v>
      </c>
      <c r="T6359" t="s">
        <v>82</v>
      </c>
      <c r="V6359" t="s">
        <v>55</v>
      </c>
      <c r="W6359" t="s">
        <v>322</v>
      </c>
      <c r="X6359" t="s">
        <v>38</v>
      </c>
    </row>
    <row r="6360" spans="1:24" x14ac:dyDescent="0.25">
      <c r="A6360">
        <v>11773687</v>
      </c>
      <c r="B6360" t="s">
        <v>24</v>
      </c>
      <c r="C6360" t="s">
        <v>6413</v>
      </c>
      <c r="D6360" t="s">
        <v>29</v>
      </c>
      <c r="E6360">
        <v>1</v>
      </c>
      <c r="S6360" t="s">
        <v>24</v>
      </c>
      <c r="T6360" t="s">
        <v>82</v>
      </c>
      <c r="V6360" t="s">
        <v>55</v>
      </c>
      <c r="W6360" t="s">
        <v>322</v>
      </c>
      <c r="X6360" t="s">
        <v>38</v>
      </c>
    </row>
    <row r="6361" spans="1:24" x14ac:dyDescent="0.25">
      <c r="A6361">
        <v>11773978</v>
      </c>
      <c r="B6361" t="s">
        <v>24</v>
      </c>
      <c r="C6361" t="s">
        <v>6414</v>
      </c>
      <c r="D6361" t="s">
        <v>26</v>
      </c>
      <c r="E6361">
        <v>1</v>
      </c>
      <c r="F6361">
        <v>0</v>
      </c>
      <c r="G6361">
        <v>0</v>
      </c>
      <c r="R6361">
        <v>1</v>
      </c>
      <c r="S6361" t="s">
        <v>24</v>
      </c>
      <c r="T6361" t="s">
        <v>43</v>
      </c>
    </row>
    <row r="6362" spans="1:24" x14ac:dyDescent="0.25">
      <c r="A6362">
        <v>11773978</v>
      </c>
      <c r="B6362" t="s">
        <v>24</v>
      </c>
      <c r="C6362" t="s">
        <v>6415</v>
      </c>
      <c r="D6362" t="s">
        <v>26</v>
      </c>
      <c r="H6362">
        <v>0</v>
      </c>
      <c r="I6362">
        <v>1</v>
      </c>
      <c r="S6362" t="s">
        <v>24</v>
      </c>
      <c r="T6362" t="s">
        <v>43</v>
      </c>
    </row>
    <row r="6363" spans="1:24" x14ac:dyDescent="0.25">
      <c r="A6363">
        <v>11773978</v>
      </c>
      <c r="B6363" t="s">
        <v>24</v>
      </c>
      <c r="C6363" t="s">
        <v>6416</v>
      </c>
      <c r="D6363" t="s">
        <v>29</v>
      </c>
      <c r="H6363">
        <v>0</v>
      </c>
      <c r="I6363">
        <v>1</v>
      </c>
      <c r="S6363" t="s">
        <v>24</v>
      </c>
      <c r="T6363" t="s">
        <v>43</v>
      </c>
    </row>
    <row r="6364" spans="1:24" x14ac:dyDescent="0.25">
      <c r="A6364">
        <v>11774059</v>
      </c>
      <c r="B6364" t="s">
        <v>24</v>
      </c>
      <c r="C6364" t="s">
        <v>6417</v>
      </c>
      <c r="D6364" t="s">
        <v>26</v>
      </c>
      <c r="E6364">
        <v>1</v>
      </c>
      <c r="S6364" t="s">
        <v>24</v>
      </c>
      <c r="T6364" t="s">
        <v>27</v>
      </c>
    </row>
    <row r="6365" spans="1:24" x14ac:dyDescent="0.25">
      <c r="A6365">
        <v>11774059</v>
      </c>
      <c r="B6365" t="s">
        <v>24</v>
      </c>
      <c r="C6365" t="s">
        <v>6418</v>
      </c>
      <c r="D6365" t="s">
        <v>29</v>
      </c>
      <c r="E6365">
        <v>1</v>
      </c>
      <c r="S6365" t="s">
        <v>24</v>
      </c>
      <c r="T6365" t="s">
        <v>27</v>
      </c>
    </row>
    <row r="6366" spans="1:24" x14ac:dyDescent="0.25">
      <c r="A6366">
        <v>11774163</v>
      </c>
      <c r="B6366" t="s">
        <v>33</v>
      </c>
      <c r="C6366" t="s">
        <v>6419</v>
      </c>
      <c r="D6366" t="s">
        <v>26</v>
      </c>
      <c r="E6366">
        <v>1</v>
      </c>
      <c r="S6366" t="s">
        <v>33</v>
      </c>
      <c r="T6366" t="s">
        <v>43</v>
      </c>
      <c r="V6366" t="s">
        <v>36</v>
      </c>
      <c r="W6366" t="s">
        <v>56</v>
      </c>
      <c r="X6366" t="s">
        <v>38</v>
      </c>
    </row>
    <row r="6367" spans="1:24" x14ac:dyDescent="0.25">
      <c r="A6367">
        <v>11774163</v>
      </c>
      <c r="B6367" t="s">
        <v>33</v>
      </c>
      <c r="C6367" t="s">
        <v>6420</v>
      </c>
      <c r="D6367" t="s">
        <v>26</v>
      </c>
      <c r="H6367">
        <v>1</v>
      </c>
      <c r="L6367">
        <v>-1</v>
      </c>
      <c r="M6367">
        <v>-1</v>
      </c>
      <c r="S6367" t="s">
        <v>33</v>
      </c>
      <c r="T6367" t="s">
        <v>43</v>
      </c>
      <c r="V6367" t="s">
        <v>36</v>
      </c>
      <c r="W6367" t="s">
        <v>56</v>
      </c>
      <c r="X6367" t="s">
        <v>38</v>
      </c>
    </row>
    <row r="6368" spans="1:24" x14ac:dyDescent="0.25">
      <c r="A6368">
        <v>11774163</v>
      </c>
      <c r="B6368" t="s">
        <v>33</v>
      </c>
      <c r="C6368" t="s">
        <v>6421</v>
      </c>
      <c r="D6368" t="s">
        <v>29</v>
      </c>
      <c r="H6368">
        <v>1</v>
      </c>
      <c r="L6368">
        <v>-1</v>
      </c>
      <c r="M6368">
        <v>-1</v>
      </c>
      <c r="S6368" t="s">
        <v>33</v>
      </c>
      <c r="T6368" t="s">
        <v>43</v>
      </c>
      <c r="V6368" t="s">
        <v>36</v>
      </c>
      <c r="W6368" t="s">
        <v>56</v>
      </c>
      <c r="X6368" t="s">
        <v>38</v>
      </c>
    </row>
    <row r="6369" spans="1:24" x14ac:dyDescent="0.25">
      <c r="A6369">
        <v>11775818</v>
      </c>
      <c r="B6369" t="s">
        <v>33</v>
      </c>
      <c r="C6369" t="s">
        <v>6422</v>
      </c>
      <c r="D6369" t="s">
        <v>26</v>
      </c>
      <c r="S6369" t="s">
        <v>33</v>
      </c>
      <c r="T6369" t="s">
        <v>35</v>
      </c>
      <c r="V6369" t="s">
        <v>55</v>
      </c>
      <c r="W6369" t="s">
        <v>56</v>
      </c>
      <c r="X6369" t="s">
        <v>38</v>
      </c>
    </row>
    <row r="6370" spans="1:24" x14ac:dyDescent="0.25">
      <c r="A6370">
        <v>11775818</v>
      </c>
      <c r="B6370" t="s">
        <v>33</v>
      </c>
      <c r="C6370" t="s">
        <v>6423</v>
      </c>
      <c r="D6370" t="s">
        <v>29</v>
      </c>
      <c r="S6370" t="s">
        <v>33</v>
      </c>
      <c r="T6370" t="s">
        <v>35</v>
      </c>
      <c r="V6370" t="s">
        <v>55</v>
      </c>
      <c r="W6370" t="s">
        <v>56</v>
      </c>
      <c r="X6370" t="s">
        <v>38</v>
      </c>
    </row>
    <row r="6371" spans="1:24" x14ac:dyDescent="0.25">
      <c r="A6371">
        <v>11776386</v>
      </c>
      <c r="B6371" t="s">
        <v>24</v>
      </c>
      <c r="C6371" t="s">
        <v>6424</v>
      </c>
      <c r="D6371" t="s">
        <v>26</v>
      </c>
      <c r="E6371">
        <v>1</v>
      </c>
      <c r="S6371" t="s">
        <v>24</v>
      </c>
      <c r="T6371" t="s">
        <v>82</v>
      </c>
    </row>
    <row r="6372" spans="1:24" x14ac:dyDescent="0.25">
      <c r="A6372">
        <v>11776386</v>
      </c>
      <c r="B6372" t="s">
        <v>24</v>
      </c>
      <c r="C6372" t="s">
        <v>6425</v>
      </c>
      <c r="D6372" t="s">
        <v>29</v>
      </c>
      <c r="E6372">
        <v>1</v>
      </c>
      <c r="S6372" t="s">
        <v>24</v>
      </c>
      <c r="T6372" t="s">
        <v>82</v>
      </c>
    </row>
    <row r="6373" spans="1:24" x14ac:dyDescent="0.25">
      <c r="A6373">
        <v>11776386</v>
      </c>
      <c r="B6373" t="s">
        <v>24</v>
      </c>
      <c r="C6373" t="s">
        <v>6426</v>
      </c>
      <c r="D6373" t="s">
        <v>29</v>
      </c>
      <c r="E6373">
        <v>1</v>
      </c>
      <c r="S6373" t="s">
        <v>24</v>
      </c>
      <c r="T6373" t="s">
        <v>82</v>
      </c>
    </row>
    <row r="6374" spans="1:24" x14ac:dyDescent="0.25">
      <c r="A6374">
        <v>11776429</v>
      </c>
      <c r="B6374" t="s">
        <v>24</v>
      </c>
      <c r="C6374" t="s">
        <v>6427</v>
      </c>
      <c r="D6374" t="s">
        <v>26</v>
      </c>
      <c r="F6374">
        <v>0</v>
      </c>
      <c r="G6374">
        <v>0</v>
      </c>
      <c r="H6374">
        <v>1</v>
      </c>
      <c r="I6374">
        <v>0</v>
      </c>
      <c r="K6374">
        <v>0</v>
      </c>
      <c r="N6374">
        <v>0</v>
      </c>
      <c r="O6374">
        <v>0</v>
      </c>
      <c r="R6374">
        <v>1</v>
      </c>
      <c r="S6374" t="s">
        <v>24</v>
      </c>
      <c r="T6374" t="s">
        <v>35</v>
      </c>
    </row>
    <row r="6375" spans="1:24" x14ac:dyDescent="0.25">
      <c r="A6375">
        <v>11776429</v>
      </c>
      <c r="B6375" t="s">
        <v>24</v>
      </c>
      <c r="C6375" t="s">
        <v>6428</v>
      </c>
      <c r="D6375" t="s">
        <v>29</v>
      </c>
      <c r="F6375">
        <v>0</v>
      </c>
      <c r="G6375">
        <v>0</v>
      </c>
      <c r="H6375">
        <v>1</v>
      </c>
      <c r="I6375">
        <v>0</v>
      </c>
      <c r="K6375">
        <v>0</v>
      </c>
      <c r="N6375">
        <v>0</v>
      </c>
      <c r="O6375">
        <v>0</v>
      </c>
      <c r="R6375">
        <v>1</v>
      </c>
      <c r="S6375" t="s">
        <v>24</v>
      </c>
      <c r="T6375" t="s">
        <v>35</v>
      </c>
    </row>
    <row r="6376" spans="1:24" x14ac:dyDescent="0.25">
      <c r="A6376">
        <v>11776471</v>
      </c>
      <c r="B6376" t="s">
        <v>33</v>
      </c>
      <c r="C6376" t="s">
        <v>6429</v>
      </c>
      <c r="D6376" t="s">
        <v>26</v>
      </c>
      <c r="E6376">
        <v>1</v>
      </c>
      <c r="G6376">
        <v>0</v>
      </c>
      <c r="J6376">
        <v>0</v>
      </c>
      <c r="L6376">
        <v>0</v>
      </c>
      <c r="O6376">
        <v>0</v>
      </c>
      <c r="S6376" t="s">
        <v>33</v>
      </c>
      <c r="T6376" t="s">
        <v>82</v>
      </c>
    </row>
    <row r="6377" spans="1:24" x14ac:dyDescent="0.25">
      <c r="A6377">
        <v>11776471</v>
      </c>
      <c r="B6377" t="s">
        <v>33</v>
      </c>
      <c r="C6377" t="s">
        <v>6430</v>
      </c>
      <c r="D6377" t="s">
        <v>29</v>
      </c>
      <c r="E6377">
        <v>1</v>
      </c>
      <c r="G6377">
        <v>0</v>
      </c>
      <c r="J6377">
        <v>0</v>
      </c>
      <c r="L6377">
        <v>0</v>
      </c>
      <c r="O6377">
        <v>0</v>
      </c>
      <c r="S6377" t="s">
        <v>33</v>
      </c>
      <c r="T6377" t="s">
        <v>82</v>
      </c>
    </row>
    <row r="6378" spans="1:24" x14ac:dyDescent="0.25">
      <c r="A6378">
        <v>11777207</v>
      </c>
      <c r="B6378" t="s">
        <v>33</v>
      </c>
      <c r="C6378" t="s">
        <v>6431</v>
      </c>
      <c r="D6378" t="s">
        <v>26</v>
      </c>
      <c r="E6378">
        <v>1</v>
      </c>
      <c r="S6378" t="s">
        <v>33</v>
      </c>
      <c r="T6378" t="s">
        <v>87</v>
      </c>
    </row>
    <row r="6379" spans="1:24" x14ac:dyDescent="0.25">
      <c r="A6379">
        <v>11777207</v>
      </c>
      <c r="B6379" t="s">
        <v>33</v>
      </c>
      <c r="C6379" t="s">
        <v>6432</v>
      </c>
      <c r="D6379" t="s">
        <v>29</v>
      </c>
      <c r="E6379">
        <v>1</v>
      </c>
      <c r="S6379" t="s">
        <v>33</v>
      </c>
      <c r="T6379" t="s">
        <v>87</v>
      </c>
    </row>
    <row r="6380" spans="1:24" x14ac:dyDescent="0.25">
      <c r="A6380">
        <v>11777244</v>
      </c>
      <c r="B6380" t="s">
        <v>24</v>
      </c>
      <c r="C6380" t="s">
        <v>6433</v>
      </c>
      <c r="D6380" t="s">
        <v>26</v>
      </c>
      <c r="E6380">
        <v>1</v>
      </c>
      <c r="S6380" t="s">
        <v>24</v>
      </c>
      <c r="T6380" t="s">
        <v>43</v>
      </c>
      <c r="V6380" t="s">
        <v>36</v>
      </c>
      <c r="W6380" t="s">
        <v>56</v>
      </c>
      <c r="X6380" t="s">
        <v>44</v>
      </c>
    </row>
    <row r="6381" spans="1:24" x14ac:dyDescent="0.25">
      <c r="A6381">
        <v>11777244</v>
      </c>
      <c r="B6381" t="s">
        <v>24</v>
      </c>
      <c r="C6381" t="s">
        <v>6434</v>
      </c>
      <c r="D6381" t="s">
        <v>29</v>
      </c>
      <c r="E6381">
        <v>1</v>
      </c>
      <c r="S6381" t="s">
        <v>24</v>
      </c>
      <c r="T6381" t="s">
        <v>43</v>
      </c>
      <c r="V6381" t="s">
        <v>36</v>
      </c>
      <c r="W6381" t="s">
        <v>56</v>
      </c>
      <c r="X6381" t="s">
        <v>44</v>
      </c>
    </row>
    <row r="6382" spans="1:24" x14ac:dyDescent="0.25">
      <c r="A6382">
        <v>11777652</v>
      </c>
      <c r="B6382" t="s">
        <v>33</v>
      </c>
      <c r="C6382" t="s">
        <v>6435</v>
      </c>
      <c r="D6382" t="s">
        <v>26</v>
      </c>
      <c r="E6382">
        <v>1</v>
      </c>
      <c r="S6382" t="s">
        <v>33</v>
      </c>
      <c r="T6382" t="s">
        <v>73</v>
      </c>
      <c r="V6382" t="s">
        <v>36</v>
      </c>
      <c r="W6382" t="s">
        <v>37</v>
      </c>
      <c r="X6382" t="s">
        <v>38</v>
      </c>
    </row>
    <row r="6383" spans="1:24" x14ac:dyDescent="0.25">
      <c r="A6383">
        <v>11777652</v>
      </c>
      <c r="B6383" t="s">
        <v>33</v>
      </c>
      <c r="C6383" t="s">
        <v>6436</v>
      </c>
      <c r="D6383" t="s">
        <v>29</v>
      </c>
      <c r="E6383">
        <v>1</v>
      </c>
      <c r="S6383" t="s">
        <v>33</v>
      </c>
      <c r="T6383" t="s">
        <v>73</v>
      </c>
      <c r="V6383" t="s">
        <v>36</v>
      </c>
      <c r="W6383" t="s">
        <v>37</v>
      </c>
      <c r="X6383" t="s">
        <v>38</v>
      </c>
    </row>
    <row r="6384" spans="1:24" x14ac:dyDescent="0.25">
      <c r="A6384">
        <v>11778833</v>
      </c>
      <c r="B6384" t="s">
        <v>33</v>
      </c>
      <c r="C6384" t="s">
        <v>6437</v>
      </c>
      <c r="D6384" t="s">
        <v>26</v>
      </c>
      <c r="G6384">
        <v>1</v>
      </c>
      <c r="H6384">
        <v>1</v>
      </c>
      <c r="J6384">
        <v>0</v>
      </c>
      <c r="N6384">
        <v>0</v>
      </c>
      <c r="O6384">
        <v>0</v>
      </c>
      <c r="P6384">
        <v>1</v>
      </c>
      <c r="S6384" t="s">
        <v>33</v>
      </c>
      <c r="T6384" t="s">
        <v>54</v>
      </c>
    </row>
    <row r="6385" spans="1:24" x14ac:dyDescent="0.25">
      <c r="A6385">
        <v>11781101</v>
      </c>
      <c r="B6385" t="s">
        <v>33</v>
      </c>
      <c r="C6385" t="s">
        <v>6438</v>
      </c>
      <c r="D6385" t="s">
        <v>26</v>
      </c>
      <c r="F6385">
        <v>0</v>
      </c>
      <c r="H6385">
        <v>1</v>
      </c>
      <c r="L6385">
        <v>-1</v>
      </c>
      <c r="M6385">
        <v>-1</v>
      </c>
      <c r="S6385" t="s">
        <v>33</v>
      </c>
      <c r="T6385" t="s">
        <v>27</v>
      </c>
      <c r="V6385" t="s">
        <v>69</v>
      </c>
      <c r="W6385" t="s">
        <v>37</v>
      </c>
      <c r="X6385" t="s">
        <v>38</v>
      </c>
    </row>
    <row r="6386" spans="1:24" x14ac:dyDescent="0.25">
      <c r="A6386">
        <v>11781101</v>
      </c>
      <c r="B6386" t="s">
        <v>33</v>
      </c>
      <c r="C6386" t="s">
        <v>6439</v>
      </c>
      <c r="D6386" t="s">
        <v>29</v>
      </c>
      <c r="F6386">
        <v>0</v>
      </c>
      <c r="H6386">
        <v>1</v>
      </c>
      <c r="L6386">
        <v>-1</v>
      </c>
      <c r="M6386">
        <v>-1</v>
      </c>
      <c r="S6386" t="s">
        <v>33</v>
      </c>
      <c r="T6386" t="s">
        <v>27</v>
      </c>
      <c r="V6386" t="s">
        <v>69</v>
      </c>
      <c r="W6386" t="s">
        <v>37</v>
      </c>
      <c r="X6386" t="s">
        <v>38</v>
      </c>
    </row>
    <row r="6387" spans="1:24" x14ac:dyDescent="0.25">
      <c r="A6387">
        <v>11781638</v>
      </c>
      <c r="B6387" t="s">
        <v>24</v>
      </c>
      <c r="C6387" t="s">
        <v>6440</v>
      </c>
      <c r="D6387" t="s">
        <v>26</v>
      </c>
      <c r="E6387">
        <v>1</v>
      </c>
      <c r="S6387" t="s">
        <v>24</v>
      </c>
      <c r="T6387" t="s">
        <v>73</v>
      </c>
    </row>
    <row r="6388" spans="1:24" x14ac:dyDescent="0.25">
      <c r="A6388">
        <v>11784091</v>
      </c>
      <c r="B6388" t="s">
        <v>33</v>
      </c>
      <c r="C6388" t="s">
        <v>6441</v>
      </c>
      <c r="D6388" t="s">
        <v>26</v>
      </c>
      <c r="K6388">
        <v>1</v>
      </c>
      <c r="S6388" t="s">
        <v>33</v>
      </c>
      <c r="T6388" t="s">
        <v>43</v>
      </c>
      <c r="V6388" t="s">
        <v>36</v>
      </c>
      <c r="W6388" t="s">
        <v>37</v>
      </c>
      <c r="X6388" t="s">
        <v>57</v>
      </c>
    </row>
    <row r="6389" spans="1:24" x14ac:dyDescent="0.25">
      <c r="A6389">
        <v>11784091</v>
      </c>
      <c r="B6389" t="s">
        <v>33</v>
      </c>
      <c r="C6389" t="s">
        <v>6442</v>
      </c>
      <c r="D6389" t="s">
        <v>26</v>
      </c>
      <c r="J6389">
        <v>1</v>
      </c>
      <c r="L6389">
        <v>1</v>
      </c>
      <c r="N6389">
        <v>0</v>
      </c>
      <c r="O6389">
        <v>1</v>
      </c>
      <c r="R6389">
        <v>1</v>
      </c>
      <c r="S6389" t="s">
        <v>33</v>
      </c>
      <c r="T6389" t="s">
        <v>43</v>
      </c>
      <c r="V6389" t="s">
        <v>36</v>
      </c>
      <c r="W6389" t="s">
        <v>37</v>
      </c>
      <c r="X6389" t="s">
        <v>57</v>
      </c>
    </row>
    <row r="6390" spans="1:24" x14ac:dyDescent="0.25">
      <c r="A6390">
        <v>11784091</v>
      </c>
      <c r="B6390" t="s">
        <v>33</v>
      </c>
      <c r="C6390" t="s">
        <v>6443</v>
      </c>
      <c r="D6390" t="s">
        <v>26</v>
      </c>
      <c r="G6390">
        <v>1</v>
      </c>
      <c r="H6390">
        <v>0</v>
      </c>
      <c r="L6390">
        <v>1</v>
      </c>
      <c r="M6390">
        <v>1</v>
      </c>
      <c r="N6390">
        <v>0</v>
      </c>
      <c r="S6390" t="s">
        <v>33</v>
      </c>
      <c r="T6390" t="s">
        <v>43</v>
      </c>
      <c r="V6390" t="s">
        <v>36</v>
      </c>
      <c r="W6390" t="s">
        <v>37</v>
      </c>
      <c r="X6390" t="s">
        <v>57</v>
      </c>
    </row>
    <row r="6391" spans="1:24" x14ac:dyDescent="0.25">
      <c r="A6391">
        <v>11784091</v>
      </c>
      <c r="B6391" t="s">
        <v>33</v>
      </c>
      <c r="C6391" t="s">
        <v>6444</v>
      </c>
      <c r="D6391" t="s">
        <v>26</v>
      </c>
      <c r="G6391">
        <v>0</v>
      </c>
      <c r="J6391">
        <v>-1</v>
      </c>
      <c r="K6391">
        <v>1</v>
      </c>
      <c r="N6391">
        <v>0</v>
      </c>
      <c r="O6391">
        <v>1</v>
      </c>
      <c r="R6391">
        <v>1</v>
      </c>
      <c r="S6391" t="s">
        <v>33</v>
      </c>
      <c r="T6391" t="s">
        <v>43</v>
      </c>
      <c r="V6391" t="s">
        <v>36</v>
      </c>
      <c r="W6391" t="s">
        <v>37</v>
      </c>
      <c r="X6391" t="s">
        <v>57</v>
      </c>
    </row>
    <row r="6392" spans="1:24" x14ac:dyDescent="0.25">
      <c r="A6392">
        <v>11784091</v>
      </c>
      <c r="B6392" t="s">
        <v>33</v>
      </c>
      <c r="C6392" t="s">
        <v>6445</v>
      </c>
      <c r="D6392" t="s">
        <v>26</v>
      </c>
      <c r="M6392">
        <v>1</v>
      </c>
      <c r="S6392" t="s">
        <v>33</v>
      </c>
      <c r="T6392" t="s">
        <v>43</v>
      </c>
      <c r="V6392" t="s">
        <v>36</v>
      </c>
      <c r="W6392" t="s">
        <v>37</v>
      </c>
      <c r="X6392" t="s">
        <v>57</v>
      </c>
    </row>
    <row r="6393" spans="1:24" x14ac:dyDescent="0.25">
      <c r="A6393">
        <v>11784091</v>
      </c>
      <c r="B6393" t="s">
        <v>33</v>
      </c>
      <c r="C6393" t="s">
        <v>6446</v>
      </c>
      <c r="D6393" t="s">
        <v>29</v>
      </c>
      <c r="M6393">
        <v>1</v>
      </c>
      <c r="S6393" t="s">
        <v>33</v>
      </c>
      <c r="T6393" t="s">
        <v>43</v>
      </c>
      <c r="V6393" t="s">
        <v>36</v>
      </c>
      <c r="W6393" t="s">
        <v>37</v>
      </c>
      <c r="X6393" t="s">
        <v>57</v>
      </c>
    </row>
    <row r="6394" spans="1:24" x14ac:dyDescent="0.25">
      <c r="A6394">
        <v>11784648</v>
      </c>
      <c r="B6394" t="s">
        <v>33</v>
      </c>
      <c r="C6394" t="s">
        <v>6447</v>
      </c>
      <c r="D6394" t="s">
        <v>26</v>
      </c>
      <c r="E6394">
        <v>1</v>
      </c>
      <c r="S6394" t="s">
        <v>33</v>
      </c>
      <c r="T6394" t="s">
        <v>27</v>
      </c>
    </row>
    <row r="6395" spans="1:24" x14ac:dyDescent="0.25">
      <c r="A6395">
        <v>11784648</v>
      </c>
      <c r="B6395" t="s">
        <v>33</v>
      </c>
      <c r="C6395" t="s">
        <v>6448</v>
      </c>
      <c r="D6395" t="s">
        <v>29</v>
      </c>
      <c r="E6395">
        <v>1</v>
      </c>
      <c r="S6395" t="s">
        <v>33</v>
      </c>
      <c r="T6395" t="s">
        <v>27</v>
      </c>
    </row>
    <row r="6396" spans="1:24" x14ac:dyDescent="0.25">
      <c r="A6396">
        <v>11788425</v>
      </c>
      <c r="B6396" t="s">
        <v>33</v>
      </c>
      <c r="C6396" t="s">
        <v>6449</v>
      </c>
      <c r="D6396" t="s">
        <v>26</v>
      </c>
      <c r="G6396">
        <v>1</v>
      </c>
      <c r="J6396">
        <v>0</v>
      </c>
      <c r="O6396">
        <v>1</v>
      </c>
      <c r="S6396" t="s">
        <v>33</v>
      </c>
      <c r="T6396" t="s">
        <v>87</v>
      </c>
      <c r="V6396" t="s">
        <v>36</v>
      </c>
      <c r="W6396" t="s">
        <v>37</v>
      </c>
      <c r="X6396" t="s">
        <v>44</v>
      </c>
    </row>
    <row r="6397" spans="1:24" x14ac:dyDescent="0.25">
      <c r="A6397">
        <v>11788425</v>
      </c>
      <c r="B6397" t="s">
        <v>33</v>
      </c>
      <c r="C6397" t="s">
        <v>6450</v>
      </c>
      <c r="D6397" t="s">
        <v>26</v>
      </c>
      <c r="H6397">
        <v>1</v>
      </c>
      <c r="L6397">
        <v>-1</v>
      </c>
      <c r="M6397">
        <v>1</v>
      </c>
      <c r="O6397">
        <v>1</v>
      </c>
      <c r="S6397" t="s">
        <v>33</v>
      </c>
      <c r="T6397" t="s">
        <v>87</v>
      </c>
      <c r="V6397" t="s">
        <v>36</v>
      </c>
      <c r="W6397" t="s">
        <v>37</v>
      </c>
      <c r="X6397" t="s">
        <v>44</v>
      </c>
    </row>
    <row r="6398" spans="1:24" x14ac:dyDescent="0.25">
      <c r="A6398">
        <v>11788425</v>
      </c>
      <c r="B6398" t="s">
        <v>33</v>
      </c>
      <c r="C6398" t="s">
        <v>6451</v>
      </c>
      <c r="D6398" t="s">
        <v>26</v>
      </c>
      <c r="G6398">
        <v>1</v>
      </c>
      <c r="J6398">
        <v>0</v>
      </c>
      <c r="M6398">
        <v>1</v>
      </c>
      <c r="N6398">
        <v>0</v>
      </c>
      <c r="O6398">
        <v>1</v>
      </c>
      <c r="R6398">
        <v>1</v>
      </c>
      <c r="S6398" t="s">
        <v>33</v>
      </c>
      <c r="T6398" t="s">
        <v>87</v>
      </c>
      <c r="V6398" t="s">
        <v>36</v>
      </c>
      <c r="W6398" t="s">
        <v>37</v>
      </c>
      <c r="X6398" t="s">
        <v>44</v>
      </c>
    </row>
    <row r="6399" spans="1:24" x14ac:dyDescent="0.25">
      <c r="A6399">
        <v>11788425</v>
      </c>
      <c r="B6399" t="s">
        <v>33</v>
      </c>
      <c r="C6399" t="s">
        <v>6452</v>
      </c>
      <c r="D6399" t="s">
        <v>26</v>
      </c>
      <c r="G6399">
        <v>1</v>
      </c>
      <c r="M6399">
        <v>1</v>
      </c>
      <c r="O6399">
        <v>1</v>
      </c>
      <c r="S6399" t="s">
        <v>33</v>
      </c>
      <c r="T6399" t="s">
        <v>87</v>
      </c>
      <c r="V6399" t="s">
        <v>36</v>
      </c>
      <c r="W6399" t="s">
        <v>37</v>
      </c>
      <c r="X6399" t="s">
        <v>44</v>
      </c>
    </row>
    <row r="6400" spans="1:24" x14ac:dyDescent="0.25">
      <c r="A6400">
        <v>11788425</v>
      </c>
      <c r="B6400" t="s">
        <v>33</v>
      </c>
      <c r="C6400" t="s">
        <v>6453</v>
      </c>
      <c r="D6400" t="s">
        <v>26</v>
      </c>
      <c r="G6400">
        <v>1</v>
      </c>
      <c r="H6400">
        <v>1</v>
      </c>
      <c r="O6400">
        <v>1</v>
      </c>
      <c r="R6400">
        <v>1</v>
      </c>
      <c r="S6400" t="s">
        <v>33</v>
      </c>
      <c r="T6400" t="s">
        <v>87</v>
      </c>
      <c r="V6400" t="s">
        <v>36</v>
      </c>
      <c r="W6400" t="s">
        <v>37</v>
      </c>
      <c r="X6400" t="s">
        <v>44</v>
      </c>
    </row>
    <row r="6401" spans="1:24" x14ac:dyDescent="0.25">
      <c r="A6401">
        <v>11788425</v>
      </c>
      <c r="B6401" t="s">
        <v>33</v>
      </c>
      <c r="C6401" t="s">
        <v>6454</v>
      </c>
      <c r="D6401" t="s">
        <v>26</v>
      </c>
      <c r="M6401">
        <v>1</v>
      </c>
      <c r="O6401">
        <v>1</v>
      </c>
      <c r="R6401">
        <v>1</v>
      </c>
      <c r="S6401" t="s">
        <v>33</v>
      </c>
      <c r="T6401" t="s">
        <v>87</v>
      </c>
      <c r="V6401" t="s">
        <v>36</v>
      </c>
      <c r="W6401" t="s">
        <v>37</v>
      </c>
      <c r="X6401" t="s">
        <v>44</v>
      </c>
    </row>
    <row r="6402" spans="1:24" x14ac:dyDescent="0.25">
      <c r="A6402">
        <v>11788425</v>
      </c>
      <c r="B6402" t="s">
        <v>33</v>
      </c>
      <c r="C6402" t="s">
        <v>6455</v>
      </c>
      <c r="D6402" t="s">
        <v>26</v>
      </c>
      <c r="E6402">
        <v>1</v>
      </c>
      <c r="R6402">
        <v>1</v>
      </c>
      <c r="S6402" t="s">
        <v>33</v>
      </c>
      <c r="T6402" t="s">
        <v>87</v>
      </c>
      <c r="V6402" t="s">
        <v>36</v>
      </c>
      <c r="W6402" t="s">
        <v>37</v>
      </c>
      <c r="X6402" t="s">
        <v>44</v>
      </c>
    </row>
    <row r="6403" spans="1:24" x14ac:dyDescent="0.25">
      <c r="A6403">
        <v>11788649</v>
      </c>
      <c r="B6403" t="s">
        <v>33</v>
      </c>
      <c r="C6403" t="s">
        <v>6456</v>
      </c>
      <c r="D6403" t="s">
        <v>26</v>
      </c>
      <c r="E6403">
        <v>1</v>
      </c>
      <c r="R6403">
        <v>1</v>
      </c>
      <c r="S6403" t="s">
        <v>33</v>
      </c>
      <c r="T6403" t="s">
        <v>35</v>
      </c>
      <c r="V6403" t="s">
        <v>36</v>
      </c>
      <c r="W6403" t="s">
        <v>322</v>
      </c>
    </row>
    <row r="6404" spans="1:24" x14ac:dyDescent="0.25">
      <c r="A6404">
        <v>11788649</v>
      </c>
      <c r="B6404" t="s">
        <v>33</v>
      </c>
      <c r="C6404" t="s">
        <v>6457</v>
      </c>
      <c r="D6404" t="s">
        <v>26</v>
      </c>
      <c r="E6404">
        <v>1</v>
      </c>
      <c r="R6404">
        <v>1</v>
      </c>
      <c r="S6404" t="s">
        <v>33</v>
      </c>
      <c r="T6404" t="s">
        <v>35</v>
      </c>
      <c r="V6404" t="s">
        <v>36</v>
      </c>
      <c r="W6404" t="s">
        <v>322</v>
      </c>
    </row>
    <row r="6405" spans="1:24" x14ac:dyDescent="0.25">
      <c r="A6405">
        <v>11788649</v>
      </c>
      <c r="B6405" t="s">
        <v>33</v>
      </c>
      <c r="C6405" t="s">
        <v>6458</v>
      </c>
      <c r="D6405" t="s">
        <v>26</v>
      </c>
      <c r="H6405">
        <v>1</v>
      </c>
      <c r="J6405">
        <v>1</v>
      </c>
      <c r="M6405">
        <v>1</v>
      </c>
      <c r="R6405">
        <v>1</v>
      </c>
      <c r="S6405" t="s">
        <v>33</v>
      </c>
      <c r="T6405" t="s">
        <v>35</v>
      </c>
      <c r="V6405" t="s">
        <v>36</v>
      </c>
      <c r="W6405" t="s">
        <v>322</v>
      </c>
    </row>
    <row r="6406" spans="1:24" x14ac:dyDescent="0.25">
      <c r="A6406">
        <v>11790306</v>
      </c>
      <c r="B6406" t="s">
        <v>24</v>
      </c>
      <c r="C6406" t="s">
        <v>6459</v>
      </c>
      <c r="D6406" t="s">
        <v>26</v>
      </c>
      <c r="H6406">
        <v>1</v>
      </c>
      <c r="L6406">
        <v>-1</v>
      </c>
      <c r="M6406">
        <v>-1</v>
      </c>
      <c r="S6406" t="s">
        <v>24</v>
      </c>
      <c r="T6406" t="s">
        <v>173</v>
      </c>
    </row>
    <row r="6407" spans="1:24" x14ac:dyDescent="0.25">
      <c r="A6407">
        <v>11790306</v>
      </c>
      <c r="B6407" t="s">
        <v>24</v>
      </c>
      <c r="C6407" t="s">
        <v>6460</v>
      </c>
      <c r="D6407" t="s">
        <v>26</v>
      </c>
      <c r="H6407">
        <v>1</v>
      </c>
      <c r="J6407">
        <v>-1</v>
      </c>
      <c r="K6407">
        <v>0</v>
      </c>
      <c r="M6407">
        <v>-1</v>
      </c>
      <c r="P6407">
        <v>1</v>
      </c>
      <c r="S6407" t="s">
        <v>24</v>
      </c>
      <c r="T6407" t="s">
        <v>173</v>
      </c>
    </row>
    <row r="6408" spans="1:24" x14ac:dyDescent="0.25">
      <c r="A6408">
        <v>11790306</v>
      </c>
      <c r="B6408" t="s">
        <v>24</v>
      </c>
      <c r="C6408" t="s">
        <v>6461</v>
      </c>
      <c r="D6408" t="s">
        <v>29</v>
      </c>
      <c r="H6408">
        <v>1</v>
      </c>
      <c r="J6408">
        <v>-1</v>
      </c>
      <c r="K6408">
        <v>0</v>
      </c>
      <c r="M6408">
        <v>-1</v>
      </c>
      <c r="P6408">
        <v>1</v>
      </c>
      <c r="S6408" t="s">
        <v>24</v>
      </c>
      <c r="T6408" t="s">
        <v>173</v>
      </c>
    </row>
    <row r="6409" spans="1:24" x14ac:dyDescent="0.25">
      <c r="A6409">
        <v>11790306</v>
      </c>
      <c r="B6409" t="s">
        <v>24</v>
      </c>
      <c r="C6409" t="s">
        <v>6462</v>
      </c>
      <c r="D6409" t="s">
        <v>29</v>
      </c>
      <c r="H6409">
        <v>1</v>
      </c>
      <c r="J6409">
        <v>-1</v>
      </c>
      <c r="K6409">
        <v>0</v>
      </c>
      <c r="M6409">
        <v>-1</v>
      </c>
      <c r="P6409">
        <v>1</v>
      </c>
      <c r="S6409" t="s">
        <v>24</v>
      </c>
      <c r="T6409" t="s">
        <v>173</v>
      </c>
    </row>
    <row r="6410" spans="1:24" x14ac:dyDescent="0.25">
      <c r="A6410">
        <v>11791041</v>
      </c>
      <c r="B6410" t="s">
        <v>33</v>
      </c>
      <c r="C6410" t="s">
        <v>6463</v>
      </c>
      <c r="D6410" t="s">
        <v>26</v>
      </c>
      <c r="G6410">
        <v>1</v>
      </c>
      <c r="I6410">
        <v>0</v>
      </c>
      <c r="J6410">
        <v>0</v>
      </c>
      <c r="L6410">
        <v>0</v>
      </c>
      <c r="O6410">
        <v>0</v>
      </c>
      <c r="R6410">
        <v>0</v>
      </c>
      <c r="S6410" t="s">
        <v>33</v>
      </c>
      <c r="T6410" t="s">
        <v>173</v>
      </c>
      <c r="V6410" t="s">
        <v>67</v>
      </c>
      <c r="W6410" t="s">
        <v>37</v>
      </c>
    </row>
    <row r="6411" spans="1:24" x14ac:dyDescent="0.25">
      <c r="A6411">
        <v>11791041</v>
      </c>
      <c r="B6411" t="s">
        <v>33</v>
      </c>
      <c r="C6411" t="s">
        <v>6464</v>
      </c>
      <c r="D6411" t="s">
        <v>26</v>
      </c>
      <c r="E6411">
        <v>1</v>
      </c>
      <c r="R6411">
        <v>1</v>
      </c>
      <c r="S6411" t="s">
        <v>33</v>
      </c>
      <c r="T6411" t="s">
        <v>173</v>
      </c>
      <c r="V6411" t="s">
        <v>67</v>
      </c>
      <c r="W6411" t="s">
        <v>37</v>
      </c>
    </row>
    <row r="6412" spans="1:24" x14ac:dyDescent="0.25">
      <c r="A6412">
        <v>11791041</v>
      </c>
      <c r="B6412" t="s">
        <v>33</v>
      </c>
      <c r="C6412" t="s">
        <v>6465</v>
      </c>
      <c r="D6412" t="s">
        <v>26</v>
      </c>
      <c r="G6412">
        <v>1</v>
      </c>
      <c r="J6412">
        <v>0</v>
      </c>
      <c r="L6412">
        <v>0</v>
      </c>
      <c r="O6412">
        <v>0</v>
      </c>
      <c r="S6412" t="s">
        <v>33</v>
      </c>
      <c r="T6412" t="s">
        <v>173</v>
      </c>
      <c r="V6412" t="s">
        <v>67</v>
      </c>
      <c r="W6412" t="s">
        <v>37</v>
      </c>
    </row>
    <row r="6413" spans="1:24" x14ac:dyDescent="0.25">
      <c r="A6413">
        <v>11791041</v>
      </c>
      <c r="B6413" t="s">
        <v>33</v>
      </c>
      <c r="C6413" t="s">
        <v>6466</v>
      </c>
      <c r="D6413" t="s">
        <v>26</v>
      </c>
      <c r="G6413">
        <v>-1</v>
      </c>
      <c r="H6413">
        <v>1</v>
      </c>
      <c r="J6413">
        <v>1</v>
      </c>
      <c r="L6413">
        <v>-1</v>
      </c>
      <c r="O6413">
        <v>1</v>
      </c>
      <c r="S6413" t="s">
        <v>33</v>
      </c>
      <c r="T6413" t="s">
        <v>173</v>
      </c>
      <c r="V6413" t="s">
        <v>67</v>
      </c>
      <c r="W6413" t="s">
        <v>37</v>
      </c>
    </row>
    <row r="6414" spans="1:24" x14ac:dyDescent="0.25">
      <c r="A6414">
        <v>11791458</v>
      </c>
      <c r="B6414" t="s">
        <v>24</v>
      </c>
      <c r="C6414" t="s">
        <v>6467</v>
      </c>
      <c r="D6414" t="s">
        <v>26</v>
      </c>
      <c r="E6414">
        <v>1</v>
      </c>
      <c r="G6414">
        <v>0</v>
      </c>
      <c r="J6414">
        <v>0</v>
      </c>
      <c r="L6414">
        <v>0</v>
      </c>
      <c r="N6414">
        <v>0</v>
      </c>
      <c r="O6414">
        <v>0</v>
      </c>
      <c r="S6414" t="s">
        <v>24</v>
      </c>
      <c r="T6414" t="s">
        <v>73</v>
      </c>
      <c r="V6414" t="s">
        <v>450</v>
      </c>
      <c r="W6414" t="s">
        <v>37</v>
      </c>
      <c r="X6414" t="s">
        <v>38</v>
      </c>
    </row>
    <row r="6415" spans="1:24" x14ac:dyDescent="0.25">
      <c r="A6415">
        <v>11795525</v>
      </c>
      <c r="B6415" t="s">
        <v>24</v>
      </c>
      <c r="C6415" t="s">
        <v>6468</v>
      </c>
      <c r="D6415" t="s">
        <v>26</v>
      </c>
      <c r="E6415">
        <v>1</v>
      </c>
      <c r="S6415" t="s">
        <v>24</v>
      </c>
      <c r="T6415" t="s">
        <v>43</v>
      </c>
    </row>
    <row r="6416" spans="1:24" x14ac:dyDescent="0.25">
      <c r="A6416">
        <v>11795525</v>
      </c>
      <c r="B6416" t="s">
        <v>24</v>
      </c>
      <c r="C6416" t="s">
        <v>6469</v>
      </c>
      <c r="D6416" t="s">
        <v>29</v>
      </c>
      <c r="E6416">
        <v>1</v>
      </c>
      <c r="S6416" t="s">
        <v>24</v>
      </c>
      <c r="T6416" t="s">
        <v>43</v>
      </c>
    </row>
    <row r="6417" spans="1:24" x14ac:dyDescent="0.25">
      <c r="A6417">
        <v>11795801</v>
      </c>
      <c r="B6417" t="s">
        <v>33</v>
      </c>
      <c r="C6417" t="s">
        <v>6470</v>
      </c>
      <c r="D6417" t="s">
        <v>26</v>
      </c>
      <c r="H6417">
        <v>1</v>
      </c>
      <c r="J6417">
        <v>-1</v>
      </c>
      <c r="S6417" t="s">
        <v>33</v>
      </c>
      <c r="T6417" t="s">
        <v>43</v>
      </c>
      <c r="V6417" t="s">
        <v>36</v>
      </c>
      <c r="W6417" t="s">
        <v>56</v>
      </c>
      <c r="X6417" t="s">
        <v>88</v>
      </c>
    </row>
    <row r="6418" spans="1:24" x14ac:dyDescent="0.25">
      <c r="A6418">
        <v>11795801</v>
      </c>
      <c r="B6418" t="s">
        <v>33</v>
      </c>
      <c r="C6418" t="s">
        <v>6471</v>
      </c>
      <c r="D6418" t="s">
        <v>26</v>
      </c>
      <c r="G6418">
        <v>1</v>
      </c>
      <c r="H6418">
        <v>1</v>
      </c>
      <c r="J6418">
        <v>1</v>
      </c>
      <c r="M6418">
        <v>1</v>
      </c>
      <c r="O6418">
        <v>1</v>
      </c>
      <c r="S6418" t="s">
        <v>33</v>
      </c>
      <c r="T6418" t="s">
        <v>43</v>
      </c>
      <c r="V6418" t="s">
        <v>36</v>
      </c>
      <c r="W6418" t="s">
        <v>56</v>
      </c>
      <c r="X6418" t="s">
        <v>88</v>
      </c>
    </row>
    <row r="6419" spans="1:24" x14ac:dyDescent="0.25">
      <c r="A6419">
        <v>11795801</v>
      </c>
      <c r="B6419" t="s">
        <v>33</v>
      </c>
      <c r="C6419" t="s">
        <v>6472</v>
      </c>
      <c r="D6419" t="s">
        <v>29</v>
      </c>
      <c r="G6419">
        <v>1</v>
      </c>
      <c r="H6419">
        <v>1</v>
      </c>
      <c r="J6419">
        <v>1</v>
      </c>
      <c r="M6419">
        <v>1</v>
      </c>
      <c r="O6419">
        <v>1</v>
      </c>
      <c r="S6419" t="s">
        <v>33</v>
      </c>
      <c r="T6419" t="s">
        <v>43</v>
      </c>
      <c r="V6419" t="s">
        <v>36</v>
      </c>
      <c r="W6419" t="s">
        <v>56</v>
      </c>
      <c r="X6419" t="s">
        <v>88</v>
      </c>
    </row>
    <row r="6420" spans="1:24" x14ac:dyDescent="0.25">
      <c r="A6420">
        <v>11795801</v>
      </c>
      <c r="B6420" t="s">
        <v>33</v>
      </c>
      <c r="C6420" t="s">
        <v>6473</v>
      </c>
      <c r="D6420" t="s">
        <v>29</v>
      </c>
      <c r="G6420">
        <v>1</v>
      </c>
      <c r="H6420">
        <v>1</v>
      </c>
      <c r="J6420">
        <v>1</v>
      </c>
      <c r="M6420">
        <v>1</v>
      </c>
      <c r="O6420">
        <v>1</v>
      </c>
      <c r="S6420" t="s">
        <v>33</v>
      </c>
      <c r="T6420" t="s">
        <v>43</v>
      </c>
      <c r="V6420" t="s">
        <v>36</v>
      </c>
      <c r="W6420" t="s">
        <v>56</v>
      </c>
      <c r="X6420" t="s">
        <v>88</v>
      </c>
    </row>
    <row r="6421" spans="1:24" x14ac:dyDescent="0.25">
      <c r="A6421">
        <v>11795801</v>
      </c>
      <c r="B6421" t="s">
        <v>33</v>
      </c>
      <c r="C6421" t="s">
        <v>6474</v>
      </c>
      <c r="D6421" t="s">
        <v>26</v>
      </c>
      <c r="G6421">
        <v>1</v>
      </c>
      <c r="N6421">
        <v>0</v>
      </c>
      <c r="O6421">
        <v>0</v>
      </c>
      <c r="Q6421">
        <v>1</v>
      </c>
      <c r="S6421" t="s">
        <v>33</v>
      </c>
      <c r="T6421" t="s">
        <v>43</v>
      </c>
      <c r="V6421" t="s">
        <v>36</v>
      </c>
      <c r="W6421" t="s">
        <v>56</v>
      </c>
      <c r="X6421" t="s">
        <v>88</v>
      </c>
    </row>
    <row r="6422" spans="1:24" x14ac:dyDescent="0.25">
      <c r="A6422">
        <v>11795801</v>
      </c>
      <c r="B6422" t="s">
        <v>33</v>
      </c>
      <c r="C6422" t="s">
        <v>6475</v>
      </c>
      <c r="D6422" t="s">
        <v>29</v>
      </c>
      <c r="G6422">
        <v>1</v>
      </c>
      <c r="N6422">
        <v>0</v>
      </c>
      <c r="O6422">
        <v>0</v>
      </c>
      <c r="Q6422">
        <v>1</v>
      </c>
      <c r="S6422" t="s">
        <v>33</v>
      </c>
      <c r="T6422" t="s">
        <v>43</v>
      </c>
      <c r="V6422" t="s">
        <v>36</v>
      </c>
      <c r="W6422" t="s">
        <v>56</v>
      </c>
      <c r="X6422" t="s">
        <v>88</v>
      </c>
    </row>
    <row r="6423" spans="1:24" x14ac:dyDescent="0.25">
      <c r="A6423">
        <v>11796587</v>
      </c>
      <c r="B6423" t="s">
        <v>24</v>
      </c>
      <c r="C6423" t="s">
        <v>6476</v>
      </c>
      <c r="D6423" t="s">
        <v>26</v>
      </c>
      <c r="E6423">
        <v>1</v>
      </c>
      <c r="S6423" t="s">
        <v>24</v>
      </c>
      <c r="T6423" t="s">
        <v>73</v>
      </c>
    </row>
    <row r="6424" spans="1:24" x14ac:dyDescent="0.25">
      <c r="A6424">
        <v>11796587</v>
      </c>
      <c r="B6424" t="s">
        <v>24</v>
      </c>
      <c r="C6424" t="s">
        <v>6477</v>
      </c>
      <c r="D6424" t="s">
        <v>29</v>
      </c>
      <c r="E6424">
        <v>1</v>
      </c>
      <c r="S6424" t="s">
        <v>24</v>
      </c>
      <c r="T6424" t="s">
        <v>73</v>
      </c>
    </row>
    <row r="6425" spans="1:24" x14ac:dyDescent="0.25">
      <c r="A6425">
        <v>11796587</v>
      </c>
      <c r="B6425" t="s">
        <v>24</v>
      </c>
      <c r="C6425" t="s">
        <v>6478</v>
      </c>
      <c r="D6425" t="s">
        <v>26</v>
      </c>
      <c r="M6425">
        <v>1</v>
      </c>
      <c r="S6425" t="s">
        <v>24</v>
      </c>
      <c r="T6425" t="s">
        <v>73</v>
      </c>
    </row>
    <row r="6426" spans="1:24" x14ac:dyDescent="0.25">
      <c r="A6426">
        <v>11796587</v>
      </c>
      <c r="B6426" t="s">
        <v>24</v>
      </c>
      <c r="C6426" t="s">
        <v>6479</v>
      </c>
      <c r="D6426" t="s">
        <v>29</v>
      </c>
      <c r="M6426">
        <v>1</v>
      </c>
      <c r="S6426" t="s">
        <v>24</v>
      </c>
      <c r="T6426" t="s">
        <v>73</v>
      </c>
    </row>
    <row r="6427" spans="1:24" x14ac:dyDescent="0.25">
      <c r="A6427">
        <v>11796587</v>
      </c>
      <c r="B6427" t="s">
        <v>24</v>
      </c>
      <c r="C6427" t="s">
        <v>6480</v>
      </c>
      <c r="D6427" t="s">
        <v>26</v>
      </c>
      <c r="E6427">
        <v>1</v>
      </c>
      <c r="S6427" t="s">
        <v>24</v>
      </c>
      <c r="T6427" t="s">
        <v>73</v>
      </c>
    </row>
    <row r="6428" spans="1:24" x14ac:dyDescent="0.25">
      <c r="A6428">
        <v>11796587</v>
      </c>
      <c r="B6428" t="s">
        <v>24</v>
      </c>
      <c r="C6428" t="s">
        <v>6481</v>
      </c>
      <c r="D6428" t="s">
        <v>29</v>
      </c>
      <c r="E6428">
        <v>1</v>
      </c>
      <c r="S6428" t="s">
        <v>24</v>
      </c>
      <c r="T6428" t="s">
        <v>73</v>
      </c>
    </row>
    <row r="6429" spans="1:24" x14ac:dyDescent="0.25">
      <c r="A6429">
        <v>11796587</v>
      </c>
      <c r="B6429" t="s">
        <v>24</v>
      </c>
      <c r="C6429" t="s">
        <v>6482</v>
      </c>
      <c r="D6429" t="s">
        <v>26</v>
      </c>
      <c r="E6429">
        <v>1</v>
      </c>
      <c r="S6429" t="s">
        <v>24</v>
      </c>
      <c r="T6429" t="s">
        <v>73</v>
      </c>
    </row>
    <row r="6430" spans="1:24" x14ac:dyDescent="0.25">
      <c r="A6430">
        <v>11796587</v>
      </c>
      <c r="B6430" t="s">
        <v>24</v>
      </c>
      <c r="C6430" t="s">
        <v>6483</v>
      </c>
      <c r="D6430" t="s">
        <v>29</v>
      </c>
      <c r="E6430">
        <v>1</v>
      </c>
      <c r="S6430" t="s">
        <v>24</v>
      </c>
      <c r="T6430" t="s">
        <v>73</v>
      </c>
    </row>
    <row r="6431" spans="1:24" x14ac:dyDescent="0.25">
      <c r="A6431">
        <v>11797247</v>
      </c>
      <c r="B6431" t="s">
        <v>24</v>
      </c>
      <c r="C6431" t="s">
        <v>6484</v>
      </c>
      <c r="D6431" t="s">
        <v>26</v>
      </c>
      <c r="F6431">
        <v>-1</v>
      </c>
      <c r="M6431">
        <v>1</v>
      </c>
      <c r="N6431">
        <v>0</v>
      </c>
      <c r="R6431">
        <v>1</v>
      </c>
      <c r="S6431" t="s">
        <v>24</v>
      </c>
      <c r="T6431" t="s">
        <v>82</v>
      </c>
      <c r="V6431" t="s">
        <v>36</v>
      </c>
      <c r="W6431" t="s">
        <v>37</v>
      </c>
      <c r="X6431" t="s">
        <v>57</v>
      </c>
    </row>
    <row r="6432" spans="1:24" x14ac:dyDescent="0.25">
      <c r="A6432">
        <v>11797247</v>
      </c>
      <c r="B6432" t="s">
        <v>24</v>
      </c>
      <c r="C6432" t="s">
        <v>6485</v>
      </c>
      <c r="D6432" t="s">
        <v>26</v>
      </c>
      <c r="M6432">
        <v>1</v>
      </c>
      <c r="R6432">
        <v>1</v>
      </c>
      <c r="S6432" t="s">
        <v>24</v>
      </c>
      <c r="T6432" t="s">
        <v>82</v>
      </c>
      <c r="V6432" t="s">
        <v>36</v>
      </c>
      <c r="W6432" t="s">
        <v>37</v>
      </c>
      <c r="X6432" t="s">
        <v>57</v>
      </c>
    </row>
    <row r="6433" spans="1:24" x14ac:dyDescent="0.25">
      <c r="A6433">
        <v>11797247</v>
      </c>
      <c r="B6433" t="s">
        <v>24</v>
      </c>
      <c r="C6433" t="s">
        <v>6486</v>
      </c>
      <c r="D6433" t="s">
        <v>26</v>
      </c>
      <c r="H6433">
        <v>1</v>
      </c>
      <c r="K6433">
        <v>1</v>
      </c>
      <c r="M6433">
        <v>1</v>
      </c>
      <c r="O6433">
        <v>1</v>
      </c>
      <c r="S6433" t="s">
        <v>24</v>
      </c>
      <c r="T6433" t="s">
        <v>82</v>
      </c>
      <c r="V6433" t="s">
        <v>36</v>
      </c>
      <c r="W6433" t="s">
        <v>37</v>
      </c>
      <c r="X6433" t="s">
        <v>57</v>
      </c>
    </row>
    <row r="6434" spans="1:24" x14ac:dyDescent="0.25">
      <c r="A6434">
        <v>11797247</v>
      </c>
      <c r="B6434" t="s">
        <v>24</v>
      </c>
      <c r="C6434" t="s">
        <v>6487</v>
      </c>
      <c r="D6434" t="s">
        <v>26</v>
      </c>
      <c r="H6434">
        <v>-1</v>
      </c>
      <c r="K6434">
        <v>1</v>
      </c>
      <c r="M6434">
        <v>-1</v>
      </c>
      <c r="N6434">
        <v>0</v>
      </c>
      <c r="R6434">
        <v>0</v>
      </c>
      <c r="S6434" t="s">
        <v>24</v>
      </c>
      <c r="T6434" t="s">
        <v>82</v>
      </c>
      <c r="V6434" t="s">
        <v>36</v>
      </c>
      <c r="W6434" t="s">
        <v>37</v>
      </c>
      <c r="X6434" t="s">
        <v>57</v>
      </c>
    </row>
    <row r="6435" spans="1:24" x14ac:dyDescent="0.25">
      <c r="A6435">
        <v>11797247</v>
      </c>
      <c r="B6435" t="s">
        <v>24</v>
      </c>
      <c r="C6435" t="s">
        <v>6488</v>
      </c>
      <c r="D6435" t="s">
        <v>26</v>
      </c>
      <c r="E6435">
        <v>1</v>
      </c>
      <c r="R6435">
        <v>1</v>
      </c>
      <c r="S6435" t="s">
        <v>24</v>
      </c>
      <c r="T6435" t="s">
        <v>82</v>
      </c>
      <c r="V6435" t="s">
        <v>36</v>
      </c>
      <c r="W6435" t="s">
        <v>37</v>
      </c>
      <c r="X6435" t="s">
        <v>57</v>
      </c>
    </row>
    <row r="6436" spans="1:24" x14ac:dyDescent="0.25">
      <c r="A6436">
        <v>11797247</v>
      </c>
      <c r="B6436" t="s">
        <v>24</v>
      </c>
      <c r="C6436" t="s">
        <v>6489</v>
      </c>
      <c r="D6436" t="s">
        <v>26</v>
      </c>
      <c r="E6436">
        <v>1</v>
      </c>
      <c r="R6436">
        <v>1</v>
      </c>
      <c r="S6436" t="s">
        <v>24</v>
      </c>
      <c r="T6436" t="s">
        <v>82</v>
      </c>
      <c r="V6436" t="s">
        <v>36</v>
      </c>
      <c r="W6436" t="s">
        <v>37</v>
      </c>
      <c r="X6436" t="s">
        <v>57</v>
      </c>
    </row>
    <row r="6437" spans="1:24" x14ac:dyDescent="0.25">
      <c r="A6437">
        <v>11797247</v>
      </c>
      <c r="B6437" t="s">
        <v>24</v>
      </c>
      <c r="C6437" t="s">
        <v>6490</v>
      </c>
      <c r="D6437" t="s">
        <v>26</v>
      </c>
      <c r="G6437">
        <v>1</v>
      </c>
      <c r="H6437">
        <v>1</v>
      </c>
      <c r="M6437">
        <v>1</v>
      </c>
      <c r="O6437">
        <v>1</v>
      </c>
      <c r="R6437">
        <v>1</v>
      </c>
      <c r="S6437" t="s">
        <v>24</v>
      </c>
      <c r="T6437" t="s">
        <v>82</v>
      </c>
      <c r="V6437" t="s">
        <v>36</v>
      </c>
      <c r="W6437" t="s">
        <v>37</v>
      </c>
      <c r="X6437" t="s">
        <v>57</v>
      </c>
    </row>
    <row r="6438" spans="1:24" x14ac:dyDescent="0.25">
      <c r="A6438">
        <v>11797247</v>
      </c>
      <c r="B6438" t="s">
        <v>24</v>
      </c>
      <c r="C6438" t="s">
        <v>6491</v>
      </c>
      <c r="D6438" t="s">
        <v>26</v>
      </c>
      <c r="E6438">
        <v>1</v>
      </c>
      <c r="N6438">
        <v>0</v>
      </c>
      <c r="R6438">
        <v>1</v>
      </c>
      <c r="S6438" t="s">
        <v>24</v>
      </c>
      <c r="T6438" t="s">
        <v>82</v>
      </c>
      <c r="V6438" t="s">
        <v>36</v>
      </c>
      <c r="W6438" t="s">
        <v>37</v>
      </c>
      <c r="X6438" t="s">
        <v>57</v>
      </c>
    </row>
    <row r="6439" spans="1:24" x14ac:dyDescent="0.25">
      <c r="A6439">
        <v>11797247</v>
      </c>
      <c r="B6439" t="s">
        <v>24</v>
      </c>
      <c r="C6439" t="s">
        <v>6492</v>
      </c>
      <c r="D6439" t="s">
        <v>26</v>
      </c>
      <c r="E6439">
        <v>1</v>
      </c>
      <c r="R6439">
        <v>1</v>
      </c>
      <c r="S6439" t="s">
        <v>24</v>
      </c>
      <c r="T6439" t="s">
        <v>82</v>
      </c>
      <c r="V6439" t="s">
        <v>36</v>
      </c>
      <c r="W6439" t="s">
        <v>37</v>
      </c>
      <c r="X6439" t="s">
        <v>57</v>
      </c>
    </row>
    <row r="6440" spans="1:24" x14ac:dyDescent="0.25">
      <c r="A6440">
        <v>11797247</v>
      </c>
      <c r="B6440" t="s">
        <v>24</v>
      </c>
      <c r="C6440" t="s">
        <v>6493</v>
      </c>
      <c r="D6440" t="s">
        <v>26</v>
      </c>
      <c r="E6440">
        <v>1</v>
      </c>
      <c r="R6440">
        <v>1</v>
      </c>
      <c r="S6440" t="s">
        <v>24</v>
      </c>
      <c r="T6440" t="s">
        <v>82</v>
      </c>
      <c r="V6440" t="s">
        <v>36</v>
      </c>
      <c r="W6440" t="s">
        <v>37</v>
      </c>
      <c r="X6440" t="s">
        <v>57</v>
      </c>
    </row>
    <row r="6441" spans="1:24" x14ac:dyDescent="0.25">
      <c r="A6441">
        <v>11797247</v>
      </c>
      <c r="B6441" t="s">
        <v>24</v>
      </c>
      <c r="C6441" t="s">
        <v>6494</v>
      </c>
      <c r="D6441" t="s">
        <v>26</v>
      </c>
      <c r="G6441">
        <v>1</v>
      </c>
      <c r="H6441">
        <v>-1</v>
      </c>
      <c r="M6441">
        <v>1</v>
      </c>
      <c r="N6441">
        <v>0</v>
      </c>
      <c r="O6441">
        <v>1</v>
      </c>
      <c r="R6441">
        <v>1</v>
      </c>
      <c r="S6441" t="s">
        <v>24</v>
      </c>
      <c r="T6441" t="s">
        <v>82</v>
      </c>
      <c r="V6441" t="s">
        <v>36</v>
      </c>
      <c r="W6441" t="s">
        <v>37</v>
      </c>
      <c r="X6441" t="s">
        <v>57</v>
      </c>
    </row>
    <row r="6442" spans="1:24" x14ac:dyDescent="0.25">
      <c r="A6442">
        <v>11797247</v>
      </c>
      <c r="B6442" t="s">
        <v>24</v>
      </c>
      <c r="C6442" t="s">
        <v>6495</v>
      </c>
      <c r="D6442" t="s">
        <v>26</v>
      </c>
      <c r="E6442">
        <v>1</v>
      </c>
      <c r="S6442" t="s">
        <v>24</v>
      </c>
      <c r="T6442" t="s">
        <v>82</v>
      </c>
      <c r="V6442" t="s">
        <v>36</v>
      </c>
      <c r="W6442" t="s">
        <v>37</v>
      </c>
      <c r="X6442" t="s">
        <v>57</v>
      </c>
    </row>
    <row r="6443" spans="1:24" x14ac:dyDescent="0.25">
      <c r="A6443">
        <v>11797247</v>
      </c>
      <c r="B6443" t="s">
        <v>24</v>
      </c>
      <c r="C6443" t="s">
        <v>6496</v>
      </c>
      <c r="D6443" t="s">
        <v>26</v>
      </c>
      <c r="F6443">
        <v>1</v>
      </c>
      <c r="H6443">
        <v>1</v>
      </c>
      <c r="R6443">
        <v>1</v>
      </c>
      <c r="S6443" t="s">
        <v>24</v>
      </c>
      <c r="T6443" t="s">
        <v>82</v>
      </c>
      <c r="V6443" t="s">
        <v>36</v>
      </c>
      <c r="W6443" t="s">
        <v>37</v>
      </c>
      <c r="X6443" t="s">
        <v>57</v>
      </c>
    </row>
    <row r="6444" spans="1:24" x14ac:dyDescent="0.25">
      <c r="A6444">
        <v>11797247</v>
      </c>
      <c r="B6444" t="s">
        <v>24</v>
      </c>
      <c r="C6444" t="s">
        <v>6497</v>
      </c>
      <c r="D6444" t="s">
        <v>26</v>
      </c>
      <c r="E6444">
        <v>1</v>
      </c>
      <c r="S6444" t="s">
        <v>24</v>
      </c>
      <c r="T6444" t="s">
        <v>82</v>
      </c>
      <c r="V6444" t="s">
        <v>36</v>
      </c>
      <c r="W6444" t="s">
        <v>37</v>
      </c>
      <c r="X6444" t="s">
        <v>57</v>
      </c>
    </row>
    <row r="6445" spans="1:24" x14ac:dyDescent="0.25">
      <c r="A6445">
        <v>11797247</v>
      </c>
      <c r="B6445" t="s">
        <v>24</v>
      </c>
      <c r="C6445" t="s">
        <v>6498</v>
      </c>
      <c r="D6445" t="s">
        <v>26</v>
      </c>
      <c r="G6445">
        <v>1</v>
      </c>
      <c r="H6445">
        <v>1</v>
      </c>
      <c r="M6445">
        <v>1</v>
      </c>
      <c r="R6445">
        <v>1</v>
      </c>
      <c r="S6445" t="s">
        <v>24</v>
      </c>
      <c r="T6445" t="s">
        <v>82</v>
      </c>
      <c r="V6445" t="s">
        <v>36</v>
      </c>
      <c r="W6445" t="s">
        <v>37</v>
      </c>
      <c r="X6445" t="s">
        <v>57</v>
      </c>
    </row>
    <row r="6446" spans="1:24" x14ac:dyDescent="0.25">
      <c r="A6446">
        <v>11797247</v>
      </c>
      <c r="B6446" t="s">
        <v>24</v>
      </c>
      <c r="C6446" t="s">
        <v>6499</v>
      </c>
      <c r="D6446" t="s">
        <v>26</v>
      </c>
      <c r="L6446">
        <v>0</v>
      </c>
      <c r="M6446">
        <v>1</v>
      </c>
      <c r="N6446">
        <v>0</v>
      </c>
      <c r="O6446">
        <v>0</v>
      </c>
      <c r="Q6446">
        <v>0</v>
      </c>
      <c r="S6446" t="s">
        <v>24</v>
      </c>
      <c r="T6446" t="s">
        <v>82</v>
      </c>
      <c r="V6446" t="s">
        <v>36</v>
      </c>
      <c r="W6446" t="s">
        <v>37</v>
      </c>
      <c r="X6446" t="s">
        <v>57</v>
      </c>
    </row>
    <row r="6447" spans="1:24" x14ac:dyDescent="0.25">
      <c r="A6447">
        <v>11797247</v>
      </c>
      <c r="B6447" t="s">
        <v>24</v>
      </c>
      <c r="C6447" t="s">
        <v>6500</v>
      </c>
      <c r="D6447" t="s">
        <v>26</v>
      </c>
      <c r="G6447">
        <v>1</v>
      </c>
      <c r="O6447">
        <v>1</v>
      </c>
      <c r="R6447">
        <v>1</v>
      </c>
      <c r="S6447" t="s">
        <v>24</v>
      </c>
      <c r="T6447" t="s">
        <v>82</v>
      </c>
      <c r="V6447" t="s">
        <v>36</v>
      </c>
      <c r="W6447" t="s">
        <v>37</v>
      </c>
      <c r="X6447" t="s">
        <v>57</v>
      </c>
    </row>
    <row r="6448" spans="1:24" x14ac:dyDescent="0.25">
      <c r="A6448">
        <v>11797247</v>
      </c>
      <c r="B6448" t="s">
        <v>24</v>
      </c>
      <c r="C6448" t="s">
        <v>6501</v>
      </c>
      <c r="D6448" t="s">
        <v>26</v>
      </c>
      <c r="N6448">
        <v>1</v>
      </c>
      <c r="O6448">
        <v>-1</v>
      </c>
      <c r="Q6448">
        <v>1</v>
      </c>
      <c r="R6448">
        <v>1</v>
      </c>
      <c r="S6448" t="s">
        <v>24</v>
      </c>
      <c r="T6448" t="s">
        <v>82</v>
      </c>
      <c r="V6448" t="s">
        <v>36</v>
      </c>
      <c r="W6448" t="s">
        <v>37</v>
      </c>
      <c r="X6448" t="s">
        <v>57</v>
      </c>
    </row>
    <row r="6449" spans="1:24" x14ac:dyDescent="0.25">
      <c r="A6449">
        <v>11797247</v>
      </c>
      <c r="B6449" t="s">
        <v>24</v>
      </c>
      <c r="C6449" t="s">
        <v>6502</v>
      </c>
      <c r="D6449" t="s">
        <v>26</v>
      </c>
      <c r="N6449">
        <v>1</v>
      </c>
      <c r="O6449">
        <v>1</v>
      </c>
      <c r="R6449">
        <v>1</v>
      </c>
      <c r="S6449" t="s">
        <v>24</v>
      </c>
      <c r="T6449" t="s">
        <v>82</v>
      </c>
      <c r="V6449" t="s">
        <v>36</v>
      </c>
      <c r="W6449" t="s">
        <v>37</v>
      </c>
      <c r="X6449" t="s">
        <v>57</v>
      </c>
    </row>
    <row r="6450" spans="1:24" x14ac:dyDescent="0.25">
      <c r="A6450">
        <v>11797247</v>
      </c>
      <c r="B6450" t="s">
        <v>24</v>
      </c>
      <c r="C6450" t="s">
        <v>6503</v>
      </c>
      <c r="D6450" t="s">
        <v>26</v>
      </c>
      <c r="G6450">
        <v>1</v>
      </c>
      <c r="H6450">
        <v>-1</v>
      </c>
      <c r="J6450">
        <v>1</v>
      </c>
      <c r="M6450">
        <v>-1</v>
      </c>
      <c r="N6450">
        <v>0</v>
      </c>
      <c r="O6450">
        <v>-1</v>
      </c>
      <c r="R6450">
        <v>1</v>
      </c>
      <c r="S6450" t="s">
        <v>24</v>
      </c>
      <c r="T6450" t="s">
        <v>82</v>
      </c>
      <c r="V6450" t="s">
        <v>36</v>
      </c>
      <c r="W6450" t="s">
        <v>37</v>
      </c>
      <c r="X6450" t="s">
        <v>57</v>
      </c>
    </row>
    <row r="6451" spans="1:24" x14ac:dyDescent="0.25">
      <c r="A6451">
        <v>11797247</v>
      </c>
      <c r="B6451" t="s">
        <v>24</v>
      </c>
      <c r="C6451" t="s">
        <v>6504</v>
      </c>
      <c r="D6451" t="s">
        <v>26</v>
      </c>
      <c r="G6451">
        <v>1</v>
      </c>
      <c r="J6451">
        <v>-1</v>
      </c>
      <c r="M6451">
        <v>1</v>
      </c>
      <c r="O6451">
        <v>1</v>
      </c>
      <c r="R6451">
        <v>1</v>
      </c>
      <c r="S6451" t="s">
        <v>24</v>
      </c>
      <c r="T6451" t="s">
        <v>82</v>
      </c>
      <c r="V6451" t="s">
        <v>36</v>
      </c>
      <c r="W6451" t="s">
        <v>37</v>
      </c>
      <c r="X6451" t="s">
        <v>57</v>
      </c>
    </row>
    <row r="6452" spans="1:24" x14ac:dyDescent="0.25">
      <c r="A6452">
        <v>11797247</v>
      </c>
      <c r="B6452" t="s">
        <v>24</v>
      </c>
      <c r="C6452" t="s">
        <v>6505</v>
      </c>
      <c r="D6452" t="s">
        <v>26</v>
      </c>
      <c r="E6452">
        <v>1</v>
      </c>
      <c r="N6452">
        <v>0</v>
      </c>
      <c r="S6452" t="s">
        <v>24</v>
      </c>
      <c r="T6452" t="s">
        <v>82</v>
      </c>
      <c r="V6452" t="s">
        <v>36</v>
      </c>
      <c r="W6452" t="s">
        <v>37</v>
      </c>
      <c r="X6452" t="s">
        <v>57</v>
      </c>
    </row>
    <row r="6453" spans="1:24" x14ac:dyDescent="0.25">
      <c r="A6453">
        <v>11797247</v>
      </c>
      <c r="B6453" t="s">
        <v>24</v>
      </c>
      <c r="C6453" t="s">
        <v>6506</v>
      </c>
      <c r="D6453" t="s">
        <v>26</v>
      </c>
      <c r="G6453">
        <v>-1</v>
      </c>
      <c r="H6453">
        <v>1</v>
      </c>
      <c r="J6453">
        <v>1</v>
      </c>
      <c r="K6453">
        <v>-1</v>
      </c>
      <c r="M6453">
        <v>1</v>
      </c>
      <c r="N6453">
        <v>0</v>
      </c>
      <c r="O6453">
        <v>-1</v>
      </c>
      <c r="R6453">
        <v>1</v>
      </c>
      <c r="S6453" t="s">
        <v>24</v>
      </c>
      <c r="T6453" t="s">
        <v>82</v>
      </c>
      <c r="V6453" t="s">
        <v>36</v>
      </c>
      <c r="W6453" t="s">
        <v>37</v>
      </c>
      <c r="X6453" t="s">
        <v>57</v>
      </c>
    </row>
    <row r="6454" spans="1:24" x14ac:dyDescent="0.25">
      <c r="A6454">
        <v>11797247</v>
      </c>
      <c r="B6454" t="s">
        <v>24</v>
      </c>
      <c r="C6454" t="s">
        <v>6507</v>
      </c>
      <c r="D6454" t="s">
        <v>26</v>
      </c>
      <c r="G6454">
        <v>0</v>
      </c>
      <c r="M6454">
        <v>1</v>
      </c>
      <c r="O6454">
        <v>1</v>
      </c>
      <c r="S6454" t="s">
        <v>24</v>
      </c>
      <c r="T6454" t="s">
        <v>82</v>
      </c>
      <c r="V6454" t="s">
        <v>36</v>
      </c>
      <c r="W6454" t="s">
        <v>37</v>
      </c>
      <c r="X6454" t="s">
        <v>57</v>
      </c>
    </row>
    <row r="6455" spans="1:24" x14ac:dyDescent="0.25">
      <c r="A6455">
        <v>11797247</v>
      </c>
      <c r="B6455" t="s">
        <v>24</v>
      </c>
      <c r="C6455" t="s">
        <v>6508</v>
      </c>
      <c r="D6455" t="s">
        <v>26</v>
      </c>
      <c r="G6455">
        <v>1</v>
      </c>
      <c r="M6455">
        <v>1</v>
      </c>
      <c r="R6455">
        <v>1</v>
      </c>
      <c r="S6455" t="s">
        <v>24</v>
      </c>
      <c r="T6455" t="s">
        <v>82</v>
      </c>
      <c r="V6455" t="s">
        <v>36</v>
      </c>
      <c r="W6455" t="s">
        <v>37</v>
      </c>
      <c r="X6455" t="s">
        <v>57</v>
      </c>
    </row>
    <row r="6456" spans="1:24" x14ac:dyDescent="0.25">
      <c r="A6456">
        <v>11797247</v>
      </c>
      <c r="B6456" t="s">
        <v>24</v>
      </c>
      <c r="C6456" t="s">
        <v>6509</v>
      </c>
      <c r="D6456" t="s">
        <v>26</v>
      </c>
      <c r="M6456">
        <v>1</v>
      </c>
      <c r="N6456">
        <v>1</v>
      </c>
      <c r="O6456">
        <v>1</v>
      </c>
      <c r="Q6456">
        <v>1</v>
      </c>
      <c r="S6456" t="s">
        <v>24</v>
      </c>
      <c r="T6456" t="s">
        <v>82</v>
      </c>
      <c r="V6456" t="s">
        <v>36</v>
      </c>
      <c r="W6456" t="s">
        <v>37</v>
      </c>
      <c r="X6456" t="s">
        <v>57</v>
      </c>
    </row>
    <row r="6457" spans="1:24" x14ac:dyDescent="0.25">
      <c r="A6457">
        <v>11797247</v>
      </c>
      <c r="B6457" t="s">
        <v>24</v>
      </c>
      <c r="C6457" t="s">
        <v>6510</v>
      </c>
      <c r="D6457" t="s">
        <v>26</v>
      </c>
      <c r="O6457">
        <v>1</v>
      </c>
      <c r="R6457">
        <v>1</v>
      </c>
      <c r="S6457" t="s">
        <v>24</v>
      </c>
      <c r="T6457" t="s">
        <v>82</v>
      </c>
      <c r="V6457" t="s">
        <v>36</v>
      </c>
      <c r="W6457" t="s">
        <v>37</v>
      </c>
      <c r="X6457" t="s">
        <v>57</v>
      </c>
    </row>
    <row r="6458" spans="1:24" x14ac:dyDescent="0.25">
      <c r="A6458">
        <v>11797247</v>
      </c>
      <c r="B6458" t="s">
        <v>24</v>
      </c>
      <c r="C6458" t="s">
        <v>6511</v>
      </c>
      <c r="D6458" t="s">
        <v>26</v>
      </c>
      <c r="N6458">
        <v>0</v>
      </c>
      <c r="O6458">
        <v>1</v>
      </c>
      <c r="R6458">
        <v>1</v>
      </c>
      <c r="S6458" t="s">
        <v>24</v>
      </c>
      <c r="T6458" t="s">
        <v>82</v>
      </c>
      <c r="V6458" t="s">
        <v>36</v>
      </c>
      <c r="W6458" t="s">
        <v>37</v>
      </c>
      <c r="X6458" t="s">
        <v>57</v>
      </c>
    </row>
    <row r="6459" spans="1:24" x14ac:dyDescent="0.25">
      <c r="A6459">
        <v>11797247</v>
      </c>
      <c r="B6459" t="s">
        <v>24</v>
      </c>
      <c r="C6459" t="s">
        <v>6512</v>
      </c>
      <c r="D6459" t="s">
        <v>26</v>
      </c>
      <c r="F6459">
        <v>1</v>
      </c>
      <c r="G6459">
        <v>1</v>
      </c>
      <c r="R6459">
        <v>1</v>
      </c>
      <c r="S6459" t="s">
        <v>24</v>
      </c>
      <c r="T6459" t="s">
        <v>82</v>
      </c>
      <c r="V6459" t="s">
        <v>36</v>
      </c>
      <c r="W6459" t="s">
        <v>37</v>
      </c>
      <c r="X6459" t="s">
        <v>57</v>
      </c>
    </row>
    <row r="6460" spans="1:24" x14ac:dyDescent="0.25">
      <c r="A6460">
        <v>11797247</v>
      </c>
      <c r="B6460" t="s">
        <v>24</v>
      </c>
      <c r="C6460" t="s">
        <v>6513</v>
      </c>
      <c r="D6460" t="s">
        <v>26</v>
      </c>
      <c r="H6460">
        <v>1</v>
      </c>
      <c r="N6460">
        <v>0</v>
      </c>
      <c r="R6460">
        <v>0</v>
      </c>
      <c r="S6460" t="s">
        <v>24</v>
      </c>
      <c r="T6460" t="s">
        <v>82</v>
      </c>
      <c r="V6460" t="s">
        <v>36</v>
      </c>
      <c r="W6460" t="s">
        <v>37</v>
      </c>
      <c r="X6460" t="s">
        <v>57</v>
      </c>
    </row>
    <row r="6461" spans="1:24" x14ac:dyDescent="0.25">
      <c r="A6461">
        <v>11797247</v>
      </c>
      <c r="B6461" t="s">
        <v>24</v>
      </c>
      <c r="C6461" t="s">
        <v>6514</v>
      </c>
      <c r="D6461" t="s">
        <v>26</v>
      </c>
      <c r="E6461">
        <v>1</v>
      </c>
      <c r="S6461" t="s">
        <v>24</v>
      </c>
      <c r="T6461" t="s">
        <v>82</v>
      </c>
      <c r="V6461" t="s">
        <v>36</v>
      </c>
      <c r="W6461" t="s">
        <v>37</v>
      </c>
      <c r="X6461" t="s">
        <v>57</v>
      </c>
    </row>
    <row r="6462" spans="1:24" x14ac:dyDescent="0.25">
      <c r="A6462">
        <v>11797247</v>
      </c>
      <c r="B6462" t="s">
        <v>24</v>
      </c>
      <c r="C6462" t="s">
        <v>6515</v>
      </c>
      <c r="D6462" t="s">
        <v>26</v>
      </c>
      <c r="K6462">
        <v>1</v>
      </c>
      <c r="L6462">
        <v>-1</v>
      </c>
      <c r="N6462">
        <v>0</v>
      </c>
      <c r="R6462">
        <v>1</v>
      </c>
      <c r="S6462" t="s">
        <v>24</v>
      </c>
      <c r="T6462" t="s">
        <v>82</v>
      </c>
      <c r="V6462" t="s">
        <v>36</v>
      </c>
      <c r="W6462" t="s">
        <v>37</v>
      </c>
      <c r="X6462" t="s">
        <v>57</v>
      </c>
    </row>
    <row r="6463" spans="1:24" x14ac:dyDescent="0.25">
      <c r="A6463">
        <v>11797247</v>
      </c>
      <c r="B6463" t="s">
        <v>24</v>
      </c>
      <c r="C6463" t="s">
        <v>6516</v>
      </c>
      <c r="D6463" t="s">
        <v>26</v>
      </c>
      <c r="K6463">
        <v>1</v>
      </c>
      <c r="L6463">
        <v>-1</v>
      </c>
      <c r="N6463">
        <v>0</v>
      </c>
      <c r="R6463">
        <v>1</v>
      </c>
      <c r="S6463" t="s">
        <v>24</v>
      </c>
      <c r="T6463" t="s">
        <v>82</v>
      </c>
      <c r="V6463" t="s">
        <v>36</v>
      </c>
      <c r="W6463" t="s">
        <v>37</v>
      </c>
      <c r="X6463" t="s">
        <v>57</v>
      </c>
    </row>
    <row r="6464" spans="1:24" x14ac:dyDescent="0.25">
      <c r="A6464">
        <v>11797247</v>
      </c>
      <c r="B6464" t="s">
        <v>24</v>
      </c>
      <c r="C6464" t="s">
        <v>6517</v>
      </c>
      <c r="D6464" t="s">
        <v>26</v>
      </c>
      <c r="G6464">
        <v>1</v>
      </c>
      <c r="H6464">
        <v>1</v>
      </c>
      <c r="L6464">
        <v>1</v>
      </c>
      <c r="M6464">
        <v>1</v>
      </c>
      <c r="S6464" t="s">
        <v>24</v>
      </c>
      <c r="T6464" t="s">
        <v>82</v>
      </c>
      <c r="V6464" t="s">
        <v>36</v>
      </c>
      <c r="W6464" t="s">
        <v>37</v>
      </c>
      <c r="X6464" t="s">
        <v>57</v>
      </c>
    </row>
    <row r="6465" spans="1:24" x14ac:dyDescent="0.25">
      <c r="A6465">
        <v>11798843</v>
      </c>
      <c r="B6465" t="s">
        <v>33</v>
      </c>
      <c r="C6465" t="s">
        <v>6518</v>
      </c>
      <c r="D6465" t="s">
        <v>26</v>
      </c>
      <c r="E6465">
        <v>1</v>
      </c>
      <c r="S6465" t="s">
        <v>33</v>
      </c>
      <c r="T6465" t="s">
        <v>35</v>
      </c>
    </row>
    <row r="6466" spans="1:24" x14ac:dyDescent="0.25">
      <c r="A6466">
        <v>11798843</v>
      </c>
      <c r="B6466" t="s">
        <v>33</v>
      </c>
      <c r="C6466" t="s">
        <v>6519</v>
      </c>
      <c r="D6466" t="s">
        <v>29</v>
      </c>
      <c r="E6466">
        <v>1</v>
      </c>
      <c r="S6466" t="s">
        <v>33</v>
      </c>
      <c r="T6466" t="s">
        <v>35</v>
      </c>
    </row>
    <row r="6467" spans="1:24" x14ac:dyDescent="0.25">
      <c r="A6467">
        <v>11801202</v>
      </c>
      <c r="B6467" t="s">
        <v>24</v>
      </c>
      <c r="C6467" t="s">
        <v>6520</v>
      </c>
      <c r="D6467" t="s">
        <v>26</v>
      </c>
      <c r="L6467">
        <v>0</v>
      </c>
      <c r="S6467" t="s">
        <v>24</v>
      </c>
      <c r="T6467" s="1">
        <v>43758</v>
      </c>
    </row>
    <row r="6468" spans="1:24" x14ac:dyDescent="0.25">
      <c r="A6468">
        <v>11801202</v>
      </c>
      <c r="B6468" t="s">
        <v>24</v>
      </c>
      <c r="C6468" t="s">
        <v>6521</v>
      </c>
      <c r="D6468" t="s">
        <v>29</v>
      </c>
      <c r="L6468">
        <v>0</v>
      </c>
      <c r="S6468" t="s">
        <v>24</v>
      </c>
      <c r="T6468" s="1">
        <v>43758</v>
      </c>
    </row>
    <row r="6469" spans="1:24" x14ac:dyDescent="0.25">
      <c r="A6469">
        <v>11801290</v>
      </c>
      <c r="B6469" t="s">
        <v>33</v>
      </c>
      <c r="C6469" t="s">
        <v>6522</v>
      </c>
      <c r="D6469" t="s">
        <v>26</v>
      </c>
      <c r="K6469">
        <v>-1</v>
      </c>
      <c r="L6469">
        <v>-1</v>
      </c>
      <c r="M6469">
        <v>-1</v>
      </c>
      <c r="O6469">
        <v>-1</v>
      </c>
      <c r="R6469">
        <v>1</v>
      </c>
      <c r="S6469" t="s">
        <v>33</v>
      </c>
      <c r="T6469" t="s">
        <v>27</v>
      </c>
      <c r="V6469" t="s">
        <v>55</v>
      </c>
      <c r="W6469" t="s">
        <v>322</v>
      </c>
      <c r="X6469" t="s">
        <v>38</v>
      </c>
    </row>
    <row r="6470" spans="1:24" x14ac:dyDescent="0.25">
      <c r="A6470">
        <v>11801290</v>
      </c>
      <c r="B6470" t="s">
        <v>33</v>
      </c>
      <c r="C6470" t="s">
        <v>6523</v>
      </c>
      <c r="D6470" t="s">
        <v>26</v>
      </c>
      <c r="F6470">
        <v>1</v>
      </c>
      <c r="G6470">
        <v>1</v>
      </c>
      <c r="J6470">
        <v>0</v>
      </c>
      <c r="M6470">
        <v>0</v>
      </c>
      <c r="O6470">
        <v>0</v>
      </c>
      <c r="R6470">
        <v>1</v>
      </c>
      <c r="S6470" t="s">
        <v>33</v>
      </c>
      <c r="T6470" t="s">
        <v>27</v>
      </c>
      <c r="V6470" t="s">
        <v>55</v>
      </c>
      <c r="W6470" t="s">
        <v>322</v>
      </c>
      <c r="X6470" t="s">
        <v>38</v>
      </c>
    </row>
    <row r="6471" spans="1:24" x14ac:dyDescent="0.25">
      <c r="A6471">
        <v>11801290</v>
      </c>
      <c r="B6471" t="s">
        <v>33</v>
      </c>
      <c r="C6471" t="s">
        <v>6524</v>
      </c>
      <c r="D6471" t="s">
        <v>26</v>
      </c>
      <c r="G6471">
        <v>1</v>
      </c>
      <c r="J6471">
        <v>0</v>
      </c>
      <c r="K6471">
        <v>-1</v>
      </c>
      <c r="M6471">
        <v>-1</v>
      </c>
      <c r="N6471">
        <v>0</v>
      </c>
      <c r="R6471">
        <v>1</v>
      </c>
      <c r="S6471" t="s">
        <v>33</v>
      </c>
      <c r="T6471" t="s">
        <v>27</v>
      </c>
      <c r="V6471" t="s">
        <v>55</v>
      </c>
      <c r="W6471" t="s">
        <v>322</v>
      </c>
      <c r="X6471" t="s">
        <v>38</v>
      </c>
    </row>
    <row r="6472" spans="1:24" x14ac:dyDescent="0.25">
      <c r="A6472">
        <v>11801290</v>
      </c>
      <c r="B6472" t="s">
        <v>33</v>
      </c>
      <c r="C6472" t="s">
        <v>6525</v>
      </c>
      <c r="D6472" t="s">
        <v>26</v>
      </c>
      <c r="G6472">
        <v>1</v>
      </c>
      <c r="J6472">
        <v>1</v>
      </c>
      <c r="K6472">
        <v>-1</v>
      </c>
      <c r="M6472">
        <v>-1</v>
      </c>
      <c r="R6472">
        <v>1</v>
      </c>
      <c r="S6472" t="s">
        <v>33</v>
      </c>
      <c r="T6472" t="s">
        <v>27</v>
      </c>
      <c r="V6472" t="s">
        <v>55</v>
      </c>
      <c r="W6472" t="s">
        <v>322</v>
      </c>
      <c r="X6472" t="s">
        <v>38</v>
      </c>
    </row>
    <row r="6473" spans="1:24" x14ac:dyDescent="0.25">
      <c r="A6473">
        <v>11802541</v>
      </c>
      <c r="B6473" t="s">
        <v>24</v>
      </c>
      <c r="C6473" t="s">
        <v>6526</v>
      </c>
      <c r="D6473" t="s">
        <v>26</v>
      </c>
      <c r="M6473">
        <v>1</v>
      </c>
      <c r="S6473" t="s">
        <v>24</v>
      </c>
      <c r="T6473" t="s">
        <v>87</v>
      </c>
    </row>
    <row r="6474" spans="1:24" x14ac:dyDescent="0.25">
      <c r="A6474">
        <v>11807843</v>
      </c>
      <c r="B6474" t="s">
        <v>24</v>
      </c>
      <c r="C6474" t="s">
        <v>6527</v>
      </c>
      <c r="D6474" t="s">
        <v>26</v>
      </c>
      <c r="E6474">
        <v>1</v>
      </c>
      <c r="G6474">
        <v>0</v>
      </c>
      <c r="M6474">
        <v>0</v>
      </c>
      <c r="N6474">
        <v>0</v>
      </c>
      <c r="O6474">
        <v>0</v>
      </c>
      <c r="R6474">
        <v>1</v>
      </c>
      <c r="S6474" t="s">
        <v>24</v>
      </c>
      <c r="T6474" t="s">
        <v>43</v>
      </c>
      <c r="V6474" t="s">
        <v>55</v>
      </c>
      <c r="W6474" t="s">
        <v>56</v>
      </c>
      <c r="X6474" t="s">
        <v>44</v>
      </c>
    </row>
    <row r="6475" spans="1:24" x14ac:dyDescent="0.25">
      <c r="A6475">
        <v>11807843</v>
      </c>
      <c r="B6475" t="s">
        <v>24</v>
      </c>
      <c r="C6475" t="s">
        <v>6528</v>
      </c>
      <c r="D6475" t="s">
        <v>26</v>
      </c>
      <c r="G6475">
        <v>1</v>
      </c>
      <c r="J6475">
        <v>0</v>
      </c>
      <c r="L6475">
        <v>0</v>
      </c>
      <c r="O6475">
        <v>0</v>
      </c>
      <c r="R6475">
        <v>1</v>
      </c>
      <c r="S6475" t="s">
        <v>24</v>
      </c>
      <c r="T6475" t="s">
        <v>43</v>
      </c>
      <c r="V6475" t="s">
        <v>55</v>
      </c>
      <c r="W6475" t="s">
        <v>56</v>
      </c>
      <c r="X6475" t="s">
        <v>44</v>
      </c>
    </row>
    <row r="6476" spans="1:24" x14ac:dyDescent="0.25">
      <c r="A6476">
        <v>11807843</v>
      </c>
      <c r="B6476" t="s">
        <v>24</v>
      </c>
      <c r="C6476" t="s">
        <v>6529</v>
      </c>
      <c r="D6476" t="s">
        <v>26</v>
      </c>
      <c r="G6476">
        <v>0</v>
      </c>
      <c r="N6476">
        <v>1</v>
      </c>
      <c r="R6476">
        <v>1</v>
      </c>
      <c r="S6476" t="s">
        <v>24</v>
      </c>
      <c r="T6476" t="s">
        <v>43</v>
      </c>
      <c r="V6476" t="s">
        <v>55</v>
      </c>
      <c r="W6476" t="s">
        <v>56</v>
      </c>
      <c r="X6476" t="s">
        <v>44</v>
      </c>
    </row>
    <row r="6477" spans="1:24" x14ac:dyDescent="0.25">
      <c r="A6477">
        <v>11807843</v>
      </c>
      <c r="B6477" t="s">
        <v>24</v>
      </c>
      <c r="C6477" t="s">
        <v>6530</v>
      </c>
      <c r="D6477" t="s">
        <v>26</v>
      </c>
      <c r="E6477">
        <v>1</v>
      </c>
      <c r="R6477">
        <v>1</v>
      </c>
      <c r="S6477" t="s">
        <v>24</v>
      </c>
      <c r="T6477" t="s">
        <v>43</v>
      </c>
      <c r="V6477" t="s">
        <v>55</v>
      </c>
      <c r="W6477" t="s">
        <v>56</v>
      </c>
      <c r="X6477" t="s">
        <v>44</v>
      </c>
    </row>
    <row r="6478" spans="1:24" x14ac:dyDescent="0.25">
      <c r="A6478">
        <v>11807843</v>
      </c>
      <c r="B6478" t="s">
        <v>24</v>
      </c>
      <c r="C6478" t="s">
        <v>6531</v>
      </c>
      <c r="D6478" t="s">
        <v>26</v>
      </c>
      <c r="E6478">
        <v>1</v>
      </c>
      <c r="R6478">
        <v>1</v>
      </c>
      <c r="S6478" t="s">
        <v>24</v>
      </c>
      <c r="T6478" t="s">
        <v>43</v>
      </c>
      <c r="V6478" t="s">
        <v>55</v>
      </c>
      <c r="W6478" t="s">
        <v>56</v>
      </c>
      <c r="X6478" t="s">
        <v>44</v>
      </c>
    </row>
    <row r="6479" spans="1:24" x14ac:dyDescent="0.25">
      <c r="A6479">
        <v>11807843</v>
      </c>
      <c r="B6479" t="s">
        <v>24</v>
      </c>
      <c r="C6479" t="s">
        <v>6532</v>
      </c>
      <c r="D6479" t="s">
        <v>26</v>
      </c>
      <c r="G6479">
        <v>0</v>
      </c>
      <c r="N6479">
        <v>0</v>
      </c>
      <c r="O6479">
        <v>0</v>
      </c>
      <c r="R6479">
        <v>1</v>
      </c>
      <c r="S6479" t="s">
        <v>24</v>
      </c>
      <c r="T6479" t="s">
        <v>43</v>
      </c>
      <c r="V6479" t="s">
        <v>55</v>
      </c>
      <c r="W6479" t="s">
        <v>56</v>
      </c>
      <c r="X6479" t="s">
        <v>44</v>
      </c>
    </row>
    <row r="6480" spans="1:24" x14ac:dyDescent="0.25">
      <c r="A6480">
        <v>11807843</v>
      </c>
      <c r="B6480" t="s">
        <v>24</v>
      </c>
      <c r="C6480" t="s">
        <v>6533</v>
      </c>
      <c r="D6480" t="s">
        <v>26</v>
      </c>
      <c r="F6480">
        <v>0</v>
      </c>
      <c r="J6480">
        <v>0</v>
      </c>
      <c r="R6480">
        <v>1</v>
      </c>
      <c r="S6480" t="s">
        <v>24</v>
      </c>
      <c r="T6480" t="s">
        <v>43</v>
      </c>
      <c r="V6480" t="s">
        <v>55</v>
      </c>
      <c r="W6480" t="s">
        <v>56</v>
      </c>
      <c r="X6480" t="s">
        <v>44</v>
      </c>
    </row>
    <row r="6481" spans="1:24" x14ac:dyDescent="0.25">
      <c r="A6481">
        <v>11807843</v>
      </c>
      <c r="B6481" t="s">
        <v>24</v>
      </c>
      <c r="C6481" t="s">
        <v>6534</v>
      </c>
      <c r="D6481" t="s">
        <v>26</v>
      </c>
      <c r="E6481">
        <v>1</v>
      </c>
      <c r="R6481">
        <v>1</v>
      </c>
      <c r="S6481" t="s">
        <v>24</v>
      </c>
      <c r="T6481" t="s">
        <v>43</v>
      </c>
      <c r="V6481" t="s">
        <v>55</v>
      </c>
      <c r="W6481" t="s">
        <v>56</v>
      </c>
      <c r="X6481" t="s">
        <v>44</v>
      </c>
    </row>
    <row r="6482" spans="1:24" x14ac:dyDescent="0.25">
      <c r="A6482">
        <v>11807843</v>
      </c>
      <c r="B6482" t="s">
        <v>24</v>
      </c>
      <c r="C6482" t="s">
        <v>6535</v>
      </c>
      <c r="D6482" t="s">
        <v>26</v>
      </c>
      <c r="E6482">
        <v>1</v>
      </c>
      <c r="R6482">
        <v>1</v>
      </c>
      <c r="S6482" t="s">
        <v>24</v>
      </c>
      <c r="T6482" t="s">
        <v>43</v>
      </c>
      <c r="V6482" t="s">
        <v>55</v>
      </c>
      <c r="W6482" t="s">
        <v>56</v>
      </c>
      <c r="X6482" t="s">
        <v>44</v>
      </c>
    </row>
    <row r="6483" spans="1:24" x14ac:dyDescent="0.25">
      <c r="A6483">
        <v>11807843</v>
      </c>
      <c r="B6483" t="s">
        <v>24</v>
      </c>
      <c r="C6483" t="s">
        <v>6536</v>
      </c>
      <c r="D6483" t="s">
        <v>26</v>
      </c>
      <c r="G6483">
        <v>0</v>
      </c>
      <c r="M6483">
        <v>1</v>
      </c>
      <c r="O6483">
        <v>0</v>
      </c>
      <c r="R6483">
        <v>1</v>
      </c>
      <c r="S6483" t="s">
        <v>24</v>
      </c>
      <c r="T6483" t="s">
        <v>43</v>
      </c>
      <c r="V6483" t="s">
        <v>55</v>
      </c>
      <c r="W6483" t="s">
        <v>56</v>
      </c>
      <c r="X6483" t="s">
        <v>44</v>
      </c>
    </row>
    <row r="6484" spans="1:24" x14ac:dyDescent="0.25">
      <c r="A6484">
        <v>11807843</v>
      </c>
      <c r="B6484" t="s">
        <v>24</v>
      </c>
      <c r="C6484" t="s">
        <v>6537</v>
      </c>
      <c r="D6484" t="s">
        <v>26</v>
      </c>
      <c r="E6484">
        <v>1</v>
      </c>
      <c r="R6484">
        <v>1</v>
      </c>
      <c r="S6484" t="s">
        <v>24</v>
      </c>
      <c r="T6484" t="s">
        <v>43</v>
      </c>
      <c r="V6484" t="s">
        <v>55</v>
      </c>
      <c r="W6484" t="s">
        <v>56</v>
      </c>
      <c r="X6484" t="s">
        <v>44</v>
      </c>
    </row>
    <row r="6485" spans="1:24" x14ac:dyDescent="0.25">
      <c r="A6485">
        <v>11807843</v>
      </c>
      <c r="B6485" t="s">
        <v>24</v>
      </c>
      <c r="C6485" t="s">
        <v>6538</v>
      </c>
      <c r="D6485" t="s">
        <v>26</v>
      </c>
      <c r="G6485">
        <v>-1</v>
      </c>
      <c r="H6485">
        <v>1</v>
      </c>
      <c r="N6485">
        <v>0</v>
      </c>
      <c r="O6485">
        <v>0</v>
      </c>
      <c r="S6485" t="s">
        <v>24</v>
      </c>
      <c r="T6485" t="s">
        <v>43</v>
      </c>
      <c r="V6485" t="s">
        <v>55</v>
      </c>
      <c r="W6485" t="s">
        <v>56</v>
      </c>
      <c r="X6485" t="s">
        <v>44</v>
      </c>
    </row>
    <row r="6486" spans="1:24" x14ac:dyDescent="0.25">
      <c r="A6486">
        <v>11807843</v>
      </c>
      <c r="B6486" t="s">
        <v>24</v>
      </c>
      <c r="C6486" t="s">
        <v>6539</v>
      </c>
      <c r="D6486" t="s">
        <v>26</v>
      </c>
      <c r="E6486">
        <v>1</v>
      </c>
      <c r="S6486" t="s">
        <v>24</v>
      </c>
      <c r="T6486" t="s">
        <v>43</v>
      </c>
      <c r="V6486" t="s">
        <v>55</v>
      </c>
      <c r="W6486" t="s">
        <v>56</v>
      </c>
      <c r="X6486" t="s">
        <v>44</v>
      </c>
    </row>
    <row r="6487" spans="1:24" x14ac:dyDescent="0.25">
      <c r="A6487">
        <v>11807843</v>
      </c>
      <c r="B6487" t="s">
        <v>24</v>
      </c>
      <c r="C6487" t="s">
        <v>6540</v>
      </c>
      <c r="D6487" t="s">
        <v>26</v>
      </c>
      <c r="J6487">
        <v>0</v>
      </c>
      <c r="L6487">
        <v>0</v>
      </c>
      <c r="N6487">
        <v>0</v>
      </c>
      <c r="O6487">
        <v>0</v>
      </c>
      <c r="R6487">
        <v>1</v>
      </c>
      <c r="S6487" t="s">
        <v>24</v>
      </c>
      <c r="T6487" t="s">
        <v>43</v>
      </c>
      <c r="V6487" t="s">
        <v>55</v>
      </c>
      <c r="W6487" t="s">
        <v>56</v>
      </c>
      <c r="X6487" t="s">
        <v>44</v>
      </c>
    </row>
    <row r="6488" spans="1:24" x14ac:dyDescent="0.25">
      <c r="A6488">
        <v>11807843</v>
      </c>
      <c r="B6488" t="s">
        <v>24</v>
      </c>
      <c r="C6488" t="s">
        <v>6541</v>
      </c>
      <c r="D6488" t="s">
        <v>26</v>
      </c>
      <c r="E6488">
        <v>1</v>
      </c>
      <c r="R6488">
        <v>1</v>
      </c>
      <c r="S6488" t="s">
        <v>24</v>
      </c>
      <c r="T6488" t="s">
        <v>43</v>
      </c>
      <c r="V6488" t="s">
        <v>55</v>
      </c>
      <c r="W6488" t="s">
        <v>56</v>
      </c>
      <c r="X6488" t="s">
        <v>44</v>
      </c>
    </row>
    <row r="6489" spans="1:24" x14ac:dyDescent="0.25">
      <c r="A6489">
        <v>11807843</v>
      </c>
      <c r="B6489" t="s">
        <v>24</v>
      </c>
      <c r="C6489" t="s">
        <v>6542</v>
      </c>
      <c r="D6489" t="s">
        <v>26</v>
      </c>
      <c r="G6489">
        <v>0</v>
      </c>
      <c r="J6489">
        <v>0</v>
      </c>
      <c r="L6489">
        <v>0</v>
      </c>
      <c r="O6489">
        <v>0</v>
      </c>
      <c r="R6489">
        <v>1</v>
      </c>
      <c r="S6489" t="s">
        <v>24</v>
      </c>
      <c r="T6489" t="s">
        <v>43</v>
      </c>
      <c r="V6489" t="s">
        <v>55</v>
      </c>
      <c r="W6489" t="s">
        <v>56</v>
      </c>
      <c r="X6489" t="s">
        <v>44</v>
      </c>
    </row>
    <row r="6490" spans="1:24" x14ac:dyDescent="0.25">
      <c r="A6490">
        <v>11807843</v>
      </c>
      <c r="B6490" t="s">
        <v>24</v>
      </c>
      <c r="C6490" t="s">
        <v>6543</v>
      </c>
      <c r="D6490" t="s">
        <v>26</v>
      </c>
      <c r="G6490">
        <v>0</v>
      </c>
      <c r="J6490">
        <v>0</v>
      </c>
      <c r="L6490">
        <v>0</v>
      </c>
      <c r="O6490">
        <v>0</v>
      </c>
      <c r="R6490">
        <v>1</v>
      </c>
      <c r="S6490" t="s">
        <v>24</v>
      </c>
      <c r="T6490" t="s">
        <v>43</v>
      </c>
      <c r="V6490" t="s">
        <v>55</v>
      </c>
      <c r="W6490" t="s">
        <v>56</v>
      </c>
      <c r="X6490" t="s">
        <v>44</v>
      </c>
    </row>
    <row r="6491" spans="1:24" x14ac:dyDescent="0.25">
      <c r="A6491">
        <v>11807924</v>
      </c>
      <c r="B6491" t="s">
        <v>33</v>
      </c>
      <c r="C6491" t="s">
        <v>6544</v>
      </c>
      <c r="D6491" t="s">
        <v>26</v>
      </c>
      <c r="L6491">
        <v>0</v>
      </c>
      <c r="S6491" t="s">
        <v>33</v>
      </c>
      <c r="T6491" t="s">
        <v>73</v>
      </c>
    </row>
    <row r="6492" spans="1:24" x14ac:dyDescent="0.25">
      <c r="A6492">
        <v>11807924</v>
      </c>
      <c r="B6492" t="s">
        <v>33</v>
      </c>
      <c r="C6492" t="s">
        <v>6545</v>
      </c>
      <c r="D6492" t="s">
        <v>29</v>
      </c>
      <c r="L6492">
        <v>0</v>
      </c>
      <c r="S6492" t="s">
        <v>33</v>
      </c>
      <c r="T6492" t="s">
        <v>73</v>
      </c>
    </row>
    <row r="6493" spans="1:24" x14ac:dyDescent="0.25">
      <c r="A6493">
        <v>11807924</v>
      </c>
      <c r="B6493" t="s">
        <v>33</v>
      </c>
      <c r="C6493" t="s">
        <v>6546</v>
      </c>
      <c r="D6493" t="s">
        <v>26</v>
      </c>
      <c r="E6493">
        <v>1</v>
      </c>
      <c r="S6493" t="s">
        <v>33</v>
      </c>
      <c r="T6493" t="s">
        <v>73</v>
      </c>
    </row>
    <row r="6494" spans="1:24" x14ac:dyDescent="0.25">
      <c r="A6494">
        <v>11807924</v>
      </c>
      <c r="B6494" t="s">
        <v>33</v>
      </c>
      <c r="C6494" t="s">
        <v>6547</v>
      </c>
      <c r="D6494" t="s">
        <v>29</v>
      </c>
      <c r="E6494">
        <v>1</v>
      </c>
      <c r="S6494" t="s">
        <v>33</v>
      </c>
      <c r="T6494" t="s">
        <v>73</v>
      </c>
    </row>
    <row r="6495" spans="1:24" x14ac:dyDescent="0.25">
      <c r="A6495">
        <v>11807924</v>
      </c>
      <c r="B6495" t="s">
        <v>33</v>
      </c>
      <c r="C6495" t="s">
        <v>6548</v>
      </c>
      <c r="D6495" t="s">
        <v>26</v>
      </c>
      <c r="E6495">
        <v>1</v>
      </c>
      <c r="S6495" t="s">
        <v>33</v>
      </c>
      <c r="T6495" t="s">
        <v>73</v>
      </c>
    </row>
    <row r="6496" spans="1:24" x14ac:dyDescent="0.25">
      <c r="A6496">
        <v>11807924</v>
      </c>
      <c r="B6496" t="s">
        <v>33</v>
      </c>
      <c r="C6496" t="s">
        <v>6549</v>
      </c>
      <c r="D6496" t="s">
        <v>26</v>
      </c>
      <c r="E6496">
        <v>1</v>
      </c>
      <c r="S6496" t="s">
        <v>33</v>
      </c>
      <c r="T6496" t="s">
        <v>73</v>
      </c>
    </row>
    <row r="6497" spans="1:24" x14ac:dyDescent="0.25">
      <c r="A6497">
        <v>11807924</v>
      </c>
      <c r="B6497" t="s">
        <v>33</v>
      </c>
      <c r="C6497" t="s">
        <v>6550</v>
      </c>
      <c r="D6497" t="s">
        <v>29</v>
      </c>
      <c r="E6497">
        <v>1</v>
      </c>
      <c r="S6497" t="s">
        <v>33</v>
      </c>
      <c r="T6497" t="s">
        <v>73</v>
      </c>
    </row>
    <row r="6498" spans="1:24" x14ac:dyDescent="0.25">
      <c r="A6498">
        <v>11807924</v>
      </c>
      <c r="B6498" t="s">
        <v>33</v>
      </c>
      <c r="C6498" t="s">
        <v>6551</v>
      </c>
      <c r="D6498" t="s">
        <v>26</v>
      </c>
      <c r="J6498">
        <v>0</v>
      </c>
      <c r="L6498">
        <v>0</v>
      </c>
      <c r="O6498">
        <v>0</v>
      </c>
      <c r="S6498" t="s">
        <v>33</v>
      </c>
      <c r="T6498" t="s">
        <v>73</v>
      </c>
    </row>
    <row r="6499" spans="1:24" x14ac:dyDescent="0.25">
      <c r="A6499">
        <v>11807924</v>
      </c>
      <c r="B6499" t="s">
        <v>33</v>
      </c>
      <c r="C6499" t="s">
        <v>6552</v>
      </c>
      <c r="D6499" t="s">
        <v>29</v>
      </c>
      <c r="J6499">
        <v>0</v>
      </c>
      <c r="L6499">
        <v>0</v>
      </c>
      <c r="O6499">
        <v>0</v>
      </c>
      <c r="S6499" t="s">
        <v>33</v>
      </c>
      <c r="T6499" t="s">
        <v>73</v>
      </c>
    </row>
    <row r="6500" spans="1:24" x14ac:dyDescent="0.25">
      <c r="A6500">
        <v>11809167</v>
      </c>
      <c r="B6500" t="s">
        <v>33</v>
      </c>
      <c r="C6500" t="s">
        <v>6553</v>
      </c>
      <c r="D6500" t="s">
        <v>26</v>
      </c>
      <c r="H6500">
        <v>1</v>
      </c>
      <c r="J6500">
        <v>-1</v>
      </c>
      <c r="L6500">
        <v>1</v>
      </c>
      <c r="S6500" t="s">
        <v>33</v>
      </c>
      <c r="T6500" t="s">
        <v>87</v>
      </c>
      <c r="V6500" t="s">
        <v>36</v>
      </c>
      <c r="W6500" t="s">
        <v>56</v>
      </c>
      <c r="X6500" t="s">
        <v>88</v>
      </c>
    </row>
    <row r="6501" spans="1:24" x14ac:dyDescent="0.25">
      <c r="A6501">
        <v>11809167</v>
      </c>
      <c r="B6501" t="s">
        <v>33</v>
      </c>
      <c r="C6501" t="s">
        <v>6554</v>
      </c>
      <c r="D6501" t="s">
        <v>29</v>
      </c>
      <c r="H6501">
        <v>1</v>
      </c>
      <c r="J6501">
        <v>-1</v>
      </c>
      <c r="L6501">
        <v>1</v>
      </c>
      <c r="S6501" t="s">
        <v>33</v>
      </c>
      <c r="T6501" t="s">
        <v>87</v>
      </c>
      <c r="V6501" t="s">
        <v>36</v>
      </c>
      <c r="W6501" t="s">
        <v>56</v>
      </c>
      <c r="X6501" t="s">
        <v>88</v>
      </c>
    </row>
    <row r="6502" spans="1:24" x14ac:dyDescent="0.25">
      <c r="A6502">
        <v>11809167</v>
      </c>
      <c r="B6502" t="s">
        <v>33</v>
      </c>
      <c r="C6502" t="s">
        <v>6555</v>
      </c>
      <c r="D6502" t="s">
        <v>29</v>
      </c>
      <c r="H6502">
        <v>1</v>
      </c>
      <c r="J6502">
        <v>-1</v>
      </c>
      <c r="L6502">
        <v>1</v>
      </c>
      <c r="S6502" t="s">
        <v>33</v>
      </c>
      <c r="T6502" t="s">
        <v>87</v>
      </c>
      <c r="V6502" t="s">
        <v>36</v>
      </c>
      <c r="W6502" t="s">
        <v>56</v>
      </c>
      <c r="X6502" t="s">
        <v>88</v>
      </c>
    </row>
    <row r="6503" spans="1:24" x14ac:dyDescent="0.25">
      <c r="A6503">
        <v>11809167</v>
      </c>
      <c r="B6503" t="s">
        <v>33</v>
      </c>
      <c r="C6503" t="s">
        <v>6556</v>
      </c>
      <c r="D6503" t="s">
        <v>26</v>
      </c>
      <c r="H6503">
        <v>1</v>
      </c>
      <c r="J6503">
        <v>1</v>
      </c>
      <c r="L6503">
        <v>-1</v>
      </c>
      <c r="O6503">
        <v>-1</v>
      </c>
      <c r="S6503" t="s">
        <v>33</v>
      </c>
      <c r="T6503" t="s">
        <v>87</v>
      </c>
      <c r="V6503" t="s">
        <v>36</v>
      </c>
      <c r="W6503" t="s">
        <v>56</v>
      </c>
      <c r="X6503" t="s">
        <v>88</v>
      </c>
    </row>
    <row r="6504" spans="1:24" x14ac:dyDescent="0.25">
      <c r="A6504">
        <v>11809167</v>
      </c>
      <c r="B6504" t="s">
        <v>33</v>
      </c>
      <c r="C6504" t="s">
        <v>6557</v>
      </c>
      <c r="D6504" t="s">
        <v>29</v>
      </c>
      <c r="H6504">
        <v>1</v>
      </c>
      <c r="J6504">
        <v>1</v>
      </c>
      <c r="L6504">
        <v>-1</v>
      </c>
      <c r="O6504">
        <v>-1</v>
      </c>
      <c r="S6504" t="s">
        <v>33</v>
      </c>
      <c r="T6504" t="s">
        <v>87</v>
      </c>
      <c r="V6504" t="s">
        <v>36</v>
      </c>
      <c r="W6504" t="s">
        <v>56</v>
      </c>
      <c r="X6504" t="s">
        <v>88</v>
      </c>
    </row>
    <row r="6505" spans="1:24" x14ac:dyDescent="0.25">
      <c r="A6505">
        <v>11809167</v>
      </c>
      <c r="B6505" t="s">
        <v>33</v>
      </c>
      <c r="C6505" t="s">
        <v>6558</v>
      </c>
      <c r="D6505" t="s">
        <v>26</v>
      </c>
      <c r="J6505">
        <v>1</v>
      </c>
      <c r="S6505" t="s">
        <v>33</v>
      </c>
      <c r="T6505" t="s">
        <v>87</v>
      </c>
      <c r="V6505" t="s">
        <v>36</v>
      </c>
      <c r="W6505" t="s">
        <v>56</v>
      </c>
      <c r="X6505" t="s">
        <v>88</v>
      </c>
    </row>
    <row r="6506" spans="1:24" x14ac:dyDescent="0.25">
      <c r="A6506">
        <v>11809167</v>
      </c>
      <c r="B6506" t="s">
        <v>33</v>
      </c>
      <c r="C6506" t="s">
        <v>6559</v>
      </c>
      <c r="D6506" t="s">
        <v>29</v>
      </c>
      <c r="J6506">
        <v>1</v>
      </c>
      <c r="S6506" t="s">
        <v>33</v>
      </c>
      <c r="T6506" t="s">
        <v>87</v>
      </c>
      <c r="V6506" t="s">
        <v>36</v>
      </c>
      <c r="W6506" t="s">
        <v>56</v>
      </c>
      <c r="X6506" t="s">
        <v>88</v>
      </c>
    </row>
    <row r="6507" spans="1:24" x14ac:dyDescent="0.25">
      <c r="A6507">
        <v>11809167</v>
      </c>
      <c r="B6507" t="s">
        <v>33</v>
      </c>
      <c r="C6507" t="s">
        <v>6560</v>
      </c>
      <c r="D6507" t="s">
        <v>29</v>
      </c>
      <c r="J6507">
        <v>1</v>
      </c>
      <c r="S6507" t="s">
        <v>33</v>
      </c>
      <c r="T6507" t="s">
        <v>87</v>
      </c>
      <c r="V6507" t="s">
        <v>36</v>
      </c>
      <c r="W6507" t="s">
        <v>56</v>
      </c>
      <c r="X6507" t="s">
        <v>88</v>
      </c>
    </row>
    <row r="6508" spans="1:24" x14ac:dyDescent="0.25">
      <c r="A6508">
        <v>11809167</v>
      </c>
      <c r="B6508" t="s">
        <v>33</v>
      </c>
      <c r="C6508" t="s">
        <v>6561</v>
      </c>
      <c r="D6508" t="s">
        <v>26</v>
      </c>
      <c r="J6508">
        <v>1</v>
      </c>
      <c r="L6508">
        <v>0</v>
      </c>
      <c r="S6508" t="s">
        <v>33</v>
      </c>
      <c r="T6508" t="s">
        <v>87</v>
      </c>
      <c r="V6508" t="s">
        <v>36</v>
      </c>
      <c r="W6508" t="s">
        <v>56</v>
      </c>
      <c r="X6508" t="s">
        <v>88</v>
      </c>
    </row>
    <row r="6509" spans="1:24" x14ac:dyDescent="0.25">
      <c r="A6509">
        <v>11809167</v>
      </c>
      <c r="B6509" t="s">
        <v>33</v>
      </c>
      <c r="C6509" t="s">
        <v>6562</v>
      </c>
      <c r="D6509" t="s">
        <v>29</v>
      </c>
      <c r="J6509">
        <v>1</v>
      </c>
      <c r="L6509">
        <v>0</v>
      </c>
      <c r="S6509" t="s">
        <v>33</v>
      </c>
      <c r="T6509" t="s">
        <v>87</v>
      </c>
      <c r="V6509" t="s">
        <v>36</v>
      </c>
      <c r="W6509" t="s">
        <v>56</v>
      </c>
      <c r="X6509" t="s">
        <v>88</v>
      </c>
    </row>
    <row r="6510" spans="1:24" x14ac:dyDescent="0.25">
      <c r="A6510">
        <v>11809167</v>
      </c>
      <c r="B6510" t="s">
        <v>33</v>
      </c>
      <c r="C6510" t="s">
        <v>6563</v>
      </c>
      <c r="D6510" t="s">
        <v>26</v>
      </c>
      <c r="J6510">
        <v>1</v>
      </c>
      <c r="L6510">
        <v>0</v>
      </c>
      <c r="S6510" t="s">
        <v>33</v>
      </c>
      <c r="T6510" t="s">
        <v>87</v>
      </c>
      <c r="V6510" t="s">
        <v>36</v>
      </c>
      <c r="W6510" t="s">
        <v>56</v>
      </c>
      <c r="X6510" t="s">
        <v>88</v>
      </c>
    </row>
    <row r="6511" spans="1:24" x14ac:dyDescent="0.25">
      <c r="A6511">
        <v>11809167</v>
      </c>
      <c r="B6511" t="s">
        <v>33</v>
      </c>
      <c r="C6511" t="s">
        <v>6564</v>
      </c>
      <c r="D6511" t="s">
        <v>26</v>
      </c>
      <c r="J6511">
        <v>1</v>
      </c>
      <c r="L6511">
        <v>0</v>
      </c>
      <c r="S6511" t="s">
        <v>33</v>
      </c>
      <c r="T6511" t="s">
        <v>87</v>
      </c>
      <c r="V6511" t="s">
        <v>36</v>
      </c>
      <c r="W6511" t="s">
        <v>56</v>
      </c>
      <c r="X6511" t="s">
        <v>88</v>
      </c>
    </row>
    <row r="6512" spans="1:24" x14ac:dyDescent="0.25">
      <c r="A6512">
        <v>11809167</v>
      </c>
      <c r="B6512" t="s">
        <v>33</v>
      </c>
      <c r="C6512" t="s">
        <v>6565</v>
      </c>
      <c r="D6512" t="s">
        <v>26</v>
      </c>
      <c r="G6512">
        <v>1</v>
      </c>
      <c r="H6512">
        <v>1</v>
      </c>
      <c r="L6512">
        <v>-1</v>
      </c>
      <c r="N6512">
        <v>0</v>
      </c>
      <c r="O6512">
        <v>0</v>
      </c>
      <c r="R6512">
        <v>1</v>
      </c>
      <c r="S6512" t="s">
        <v>33</v>
      </c>
      <c r="T6512" t="s">
        <v>87</v>
      </c>
      <c r="V6512" t="s">
        <v>36</v>
      </c>
      <c r="W6512" t="s">
        <v>56</v>
      </c>
      <c r="X6512" t="s">
        <v>88</v>
      </c>
    </row>
    <row r="6513" spans="1:24" x14ac:dyDescent="0.25">
      <c r="A6513">
        <v>11809167</v>
      </c>
      <c r="B6513" t="s">
        <v>33</v>
      </c>
      <c r="C6513" t="s">
        <v>6566</v>
      </c>
      <c r="D6513" t="s">
        <v>26</v>
      </c>
      <c r="G6513">
        <v>1</v>
      </c>
      <c r="H6513">
        <v>1</v>
      </c>
      <c r="J6513">
        <v>-1</v>
      </c>
      <c r="K6513">
        <v>-1</v>
      </c>
      <c r="M6513">
        <v>-1</v>
      </c>
      <c r="S6513" t="s">
        <v>33</v>
      </c>
      <c r="T6513" t="s">
        <v>87</v>
      </c>
      <c r="V6513" t="s">
        <v>36</v>
      </c>
      <c r="W6513" t="s">
        <v>56</v>
      </c>
      <c r="X6513" t="s">
        <v>88</v>
      </c>
    </row>
    <row r="6514" spans="1:24" x14ac:dyDescent="0.25">
      <c r="A6514">
        <v>11809167</v>
      </c>
      <c r="B6514" t="s">
        <v>33</v>
      </c>
      <c r="C6514" t="s">
        <v>6567</v>
      </c>
      <c r="D6514" t="s">
        <v>26</v>
      </c>
      <c r="G6514">
        <v>1</v>
      </c>
      <c r="H6514">
        <v>1</v>
      </c>
      <c r="J6514">
        <v>-1</v>
      </c>
      <c r="K6514">
        <v>-1</v>
      </c>
      <c r="M6514">
        <v>-1</v>
      </c>
      <c r="S6514" t="s">
        <v>33</v>
      </c>
      <c r="T6514" t="s">
        <v>87</v>
      </c>
      <c r="V6514" t="s">
        <v>36</v>
      </c>
      <c r="W6514" t="s">
        <v>56</v>
      </c>
      <c r="X6514" t="s">
        <v>88</v>
      </c>
    </row>
    <row r="6515" spans="1:24" x14ac:dyDescent="0.25">
      <c r="A6515">
        <v>11809167</v>
      </c>
      <c r="B6515" t="s">
        <v>33</v>
      </c>
      <c r="C6515" t="s">
        <v>6568</v>
      </c>
      <c r="D6515" t="s">
        <v>26</v>
      </c>
      <c r="E6515">
        <v>1</v>
      </c>
      <c r="S6515" t="s">
        <v>33</v>
      </c>
      <c r="T6515" t="s">
        <v>87</v>
      </c>
      <c r="V6515" t="s">
        <v>36</v>
      </c>
      <c r="W6515" t="s">
        <v>56</v>
      </c>
      <c r="X6515" t="s">
        <v>88</v>
      </c>
    </row>
    <row r="6516" spans="1:24" x14ac:dyDescent="0.25">
      <c r="A6516">
        <v>11809167</v>
      </c>
      <c r="B6516" t="s">
        <v>33</v>
      </c>
      <c r="C6516" t="s">
        <v>6569</v>
      </c>
      <c r="D6516" t="s">
        <v>29</v>
      </c>
      <c r="E6516">
        <v>1</v>
      </c>
      <c r="S6516" t="s">
        <v>33</v>
      </c>
      <c r="T6516" t="s">
        <v>87</v>
      </c>
      <c r="V6516" t="s">
        <v>36</v>
      </c>
      <c r="W6516" t="s">
        <v>56</v>
      </c>
      <c r="X6516" t="s">
        <v>88</v>
      </c>
    </row>
    <row r="6517" spans="1:24" x14ac:dyDescent="0.25">
      <c r="A6517">
        <v>11812613</v>
      </c>
      <c r="B6517" t="s">
        <v>24</v>
      </c>
      <c r="C6517" t="s">
        <v>6570</v>
      </c>
      <c r="D6517" t="s">
        <v>26</v>
      </c>
      <c r="H6517">
        <v>1</v>
      </c>
      <c r="L6517">
        <v>1</v>
      </c>
      <c r="S6517" t="s">
        <v>24</v>
      </c>
      <c r="T6517" t="s">
        <v>35</v>
      </c>
      <c r="V6517" t="s">
        <v>36</v>
      </c>
      <c r="W6517" t="s">
        <v>56</v>
      </c>
      <c r="X6517" t="s">
        <v>88</v>
      </c>
    </row>
    <row r="6518" spans="1:24" x14ac:dyDescent="0.25">
      <c r="A6518">
        <v>11812613</v>
      </c>
      <c r="B6518" t="s">
        <v>24</v>
      </c>
      <c r="C6518" t="s">
        <v>6571</v>
      </c>
      <c r="D6518" t="s">
        <v>29</v>
      </c>
      <c r="H6518">
        <v>1</v>
      </c>
      <c r="L6518">
        <v>1</v>
      </c>
      <c r="S6518" t="s">
        <v>24</v>
      </c>
      <c r="T6518" t="s">
        <v>35</v>
      </c>
      <c r="V6518" t="s">
        <v>36</v>
      </c>
      <c r="W6518" t="s">
        <v>56</v>
      </c>
      <c r="X6518" t="s">
        <v>88</v>
      </c>
    </row>
    <row r="6519" spans="1:24" x14ac:dyDescent="0.25">
      <c r="A6519">
        <v>11812613</v>
      </c>
      <c r="B6519" t="s">
        <v>24</v>
      </c>
      <c r="C6519" t="s">
        <v>6572</v>
      </c>
      <c r="D6519" t="s">
        <v>29</v>
      </c>
      <c r="H6519">
        <v>1</v>
      </c>
      <c r="L6519">
        <v>1</v>
      </c>
      <c r="S6519" t="s">
        <v>24</v>
      </c>
      <c r="T6519" t="s">
        <v>35</v>
      </c>
      <c r="V6519" t="s">
        <v>36</v>
      </c>
      <c r="W6519" t="s">
        <v>56</v>
      </c>
      <c r="X6519" t="s">
        <v>88</v>
      </c>
    </row>
    <row r="6520" spans="1:24" x14ac:dyDescent="0.25">
      <c r="A6520">
        <v>11812613</v>
      </c>
      <c r="B6520" t="s">
        <v>24</v>
      </c>
      <c r="C6520" t="s">
        <v>6573</v>
      </c>
      <c r="D6520" t="s">
        <v>26</v>
      </c>
      <c r="L6520">
        <v>1</v>
      </c>
      <c r="S6520" t="s">
        <v>24</v>
      </c>
      <c r="T6520" t="s">
        <v>35</v>
      </c>
      <c r="V6520" t="s">
        <v>36</v>
      </c>
      <c r="W6520" t="s">
        <v>56</v>
      </c>
      <c r="X6520" t="s">
        <v>88</v>
      </c>
    </row>
    <row r="6521" spans="1:24" x14ac:dyDescent="0.25">
      <c r="A6521">
        <v>11812613</v>
      </c>
      <c r="B6521" t="s">
        <v>24</v>
      </c>
      <c r="C6521" t="s">
        <v>6574</v>
      </c>
      <c r="D6521" t="s">
        <v>29</v>
      </c>
      <c r="L6521">
        <v>1</v>
      </c>
      <c r="S6521" t="s">
        <v>24</v>
      </c>
      <c r="T6521" t="s">
        <v>35</v>
      </c>
      <c r="V6521" t="s">
        <v>36</v>
      </c>
      <c r="W6521" t="s">
        <v>56</v>
      </c>
      <c r="X6521" t="s">
        <v>88</v>
      </c>
    </row>
    <row r="6522" spans="1:24" x14ac:dyDescent="0.25">
      <c r="A6522">
        <v>11812613</v>
      </c>
      <c r="B6522" t="s">
        <v>24</v>
      </c>
      <c r="C6522" t="s">
        <v>6575</v>
      </c>
      <c r="D6522" t="s">
        <v>26</v>
      </c>
      <c r="H6522">
        <v>1</v>
      </c>
      <c r="L6522">
        <v>-1</v>
      </c>
      <c r="S6522" t="s">
        <v>24</v>
      </c>
      <c r="T6522" t="s">
        <v>35</v>
      </c>
      <c r="V6522" t="s">
        <v>36</v>
      </c>
      <c r="W6522" t="s">
        <v>56</v>
      </c>
      <c r="X6522" t="s">
        <v>88</v>
      </c>
    </row>
    <row r="6523" spans="1:24" x14ac:dyDescent="0.25">
      <c r="A6523">
        <v>11812613</v>
      </c>
      <c r="B6523" t="s">
        <v>24</v>
      </c>
      <c r="C6523" t="s">
        <v>6576</v>
      </c>
      <c r="D6523" t="s">
        <v>26</v>
      </c>
      <c r="L6523">
        <v>1</v>
      </c>
      <c r="S6523" t="s">
        <v>24</v>
      </c>
      <c r="T6523" t="s">
        <v>35</v>
      </c>
      <c r="V6523" t="s">
        <v>36</v>
      </c>
      <c r="W6523" t="s">
        <v>56</v>
      </c>
      <c r="X6523" t="s">
        <v>88</v>
      </c>
    </row>
    <row r="6524" spans="1:24" x14ac:dyDescent="0.25">
      <c r="A6524">
        <v>11812613</v>
      </c>
      <c r="B6524" t="s">
        <v>24</v>
      </c>
      <c r="C6524" t="s">
        <v>6577</v>
      </c>
      <c r="D6524" t="s">
        <v>26</v>
      </c>
      <c r="L6524">
        <v>1</v>
      </c>
      <c r="S6524" t="s">
        <v>24</v>
      </c>
      <c r="T6524" t="s">
        <v>35</v>
      </c>
      <c r="V6524" t="s">
        <v>36</v>
      </c>
      <c r="W6524" t="s">
        <v>56</v>
      </c>
      <c r="X6524" t="s">
        <v>88</v>
      </c>
    </row>
    <row r="6525" spans="1:24" x14ac:dyDescent="0.25">
      <c r="A6525">
        <v>11812613</v>
      </c>
      <c r="B6525" t="s">
        <v>24</v>
      </c>
      <c r="C6525" t="s">
        <v>6578</v>
      </c>
      <c r="D6525" t="s">
        <v>29</v>
      </c>
      <c r="L6525">
        <v>1</v>
      </c>
      <c r="S6525" t="s">
        <v>24</v>
      </c>
      <c r="T6525" t="s">
        <v>35</v>
      </c>
      <c r="V6525" t="s">
        <v>36</v>
      </c>
      <c r="W6525" t="s">
        <v>56</v>
      </c>
      <c r="X6525" t="s">
        <v>88</v>
      </c>
    </row>
    <row r="6526" spans="1:24" x14ac:dyDescent="0.25">
      <c r="A6526">
        <v>11812613</v>
      </c>
      <c r="B6526" t="s">
        <v>24</v>
      </c>
      <c r="C6526" t="s">
        <v>6579</v>
      </c>
      <c r="D6526" t="s">
        <v>26</v>
      </c>
      <c r="H6526">
        <v>1</v>
      </c>
      <c r="L6526">
        <v>1</v>
      </c>
      <c r="S6526" t="s">
        <v>24</v>
      </c>
      <c r="T6526" t="s">
        <v>35</v>
      </c>
      <c r="V6526" t="s">
        <v>36</v>
      </c>
      <c r="W6526" t="s">
        <v>56</v>
      </c>
      <c r="X6526" t="s">
        <v>88</v>
      </c>
    </row>
    <row r="6527" spans="1:24" x14ac:dyDescent="0.25">
      <c r="A6527">
        <v>11812613</v>
      </c>
      <c r="B6527" t="s">
        <v>24</v>
      </c>
      <c r="C6527" t="s">
        <v>6580</v>
      </c>
      <c r="D6527" t="s">
        <v>26</v>
      </c>
      <c r="H6527">
        <v>1</v>
      </c>
      <c r="L6527">
        <v>1</v>
      </c>
      <c r="S6527" t="s">
        <v>24</v>
      </c>
      <c r="T6527" t="s">
        <v>35</v>
      </c>
      <c r="V6527" t="s">
        <v>36</v>
      </c>
      <c r="W6527" t="s">
        <v>56</v>
      </c>
      <c r="X6527" t="s">
        <v>88</v>
      </c>
    </row>
    <row r="6528" spans="1:24" x14ac:dyDescent="0.25">
      <c r="A6528">
        <v>11812613</v>
      </c>
      <c r="B6528" t="s">
        <v>24</v>
      </c>
      <c r="C6528" t="s">
        <v>6581</v>
      </c>
      <c r="D6528" t="s">
        <v>29</v>
      </c>
      <c r="H6528">
        <v>1</v>
      </c>
      <c r="L6528">
        <v>1</v>
      </c>
      <c r="S6528" t="s">
        <v>24</v>
      </c>
      <c r="T6528" t="s">
        <v>35</v>
      </c>
      <c r="V6528" t="s">
        <v>36</v>
      </c>
      <c r="W6528" t="s">
        <v>56</v>
      </c>
      <c r="X6528" t="s">
        <v>88</v>
      </c>
    </row>
    <row r="6529" spans="1:24" x14ac:dyDescent="0.25">
      <c r="A6529">
        <v>11812613</v>
      </c>
      <c r="B6529" t="s">
        <v>24</v>
      </c>
      <c r="C6529" t="s">
        <v>6582</v>
      </c>
      <c r="D6529" t="s">
        <v>26</v>
      </c>
      <c r="G6529">
        <v>1</v>
      </c>
      <c r="H6529">
        <v>1</v>
      </c>
      <c r="R6529">
        <v>1</v>
      </c>
      <c r="S6529" t="s">
        <v>24</v>
      </c>
      <c r="T6529" t="s">
        <v>35</v>
      </c>
      <c r="V6529" t="s">
        <v>36</v>
      </c>
      <c r="W6529" t="s">
        <v>56</v>
      </c>
      <c r="X6529" t="s">
        <v>88</v>
      </c>
    </row>
    <row r="6530" spans="1:24" x14ac:dyDescent="0.25">
      <c r="A6530">
        <v>11812613</v>
      </c>
      <c r="B6530" t="s">
        <v>24</v>
      </c>
      <c r="C6530" t="s">
        <v>6583</v>
      </c>
      <c r="D6530" t="s">
        <v>29</v>
      </c>
      <c r="G6530">
        <v>1</v>
      </c>
      <c r="H6530">
        <v>1</v>
      </c>
      <c r="R6530">
        <v>1</v>
      </c>
      <c r="S6530" t="s">
        <v>24</v>
      </c>
      <c r="T6530" t="s">
        <v>35</v>
      </c>
      <c r="V6530" t="s">
        <v>36</v>
      </c>
      <c r="W6530" t="s">
        <v>56</v>
      </c>
      <c r="X6530" t="s">
        <v>88</v>
      </c>
    </row>
    <row r="6531" spans="1:24" x14ac:dyDescent="0.25">
      <c r="A6531">
        <v>11812613</v>
      </c>
      <c r="B6531" t="s">
        <v>24</v>
      </c>
      <c r="C6531" t="s">
        <v>6584</v>
      </c>
      <c r="D6531" t="s">
        <v>26</v>
      </c>
      <c r="K6531">
        <v>0</v>
      </c>
      <c r="L6531">
        <v>-1</v>
      </c>
      <c r="O6531">
        <v>-1</v>
      </c>
      <c r="S6531" t="s">
        <v>24</v>
      </c>
      <c r="T6531" t="s">
        <v>35</v>
      </c>
      <c r="V6531" t="s">
        <v>36</v>
      </c>
      <c r="W6531" t="s">
        <v>56</v>
      </c>
      <c r="X6531" t="s">
        <v>88</v>
      </c>
    </row>
    <row r="6532" spans="1:24" x14ac:dyDescent="0.25">
      <c r="A6532">
        <v>11812613</v>
      </c>
      <c r="B6532" t="s">
        <v>24</v>
      </c>
      <c r="C6532" t="s">
        <v>6585</v>
      </c>
      <c r="D6532" t="s">
        <v>29</v>
      </c>
      <c r="K6532">
        <v>0</v>
      </c>
      <c r="L6532">
        <v>-1</v>
      </c>
      <c r="O6532">
        <v>-1</v>
      </c>
      <c r="S6532" t="s">
        <v>24</v>
      </c>
      <c r="T6532" t="s">
        <v>35</v>
      </c>
      <c r="V6532" t="s">
        <v>36</v>
      </c>
      <c r="W6532" t="s">
        <v>56</v>
      </c>
      <c r="X6532" t="s">
        <v>88</v>
      </c>
    </row>
    <row r="6533" spans="1:24" x14ac:dyDescent="0.25">
      <c r="A6533">
        <v>11812613</v>
      </c>
      <c r="B6533" t="s">
        <v>24</v>
      </c>
      <c r="C6533" t="s">
        <v>6586</v>
      </c>
      <c r="D6533" t="s">
        <v>26</v>
      </c>
      <c r="H6533">
        <v>1</v>
      </c>
      <c r="L6533">
        <v>0</v>
      </c>
      <c r="M6533">
        <v>1</v>
      </c>
      <c r="S6533" t="s">
        <v>24</v>
      </c>
      <c r="T6533" t="s">
        <v>35</v>
      </c>
      <c r="V6533" t="s">
        <v>36</v>
      </c>
      <c r="W6533" t="s">
        <v>56</v>
      </c>
      <c r="X6533" t="s">
        <v>88</v>
      </c>
    </row>
    <row r="6534" spans="1:24" x14ac:dyDescent="0.25">
      <c r="A6534">
        <v>11812613</v>
      </c>
      <c r="B6534" t="s">
        <v>24</v>
      </c>
      <c r="C6534" t="s">
        <v>6587</v>
      </c>
      <c r="D6534" t="s">
        <v>26</v>
      </c>
      <c r="H6534">
        <v>1</v>
      </c>
      <c r="L6534">
        <v>0</v>
      </c>
      <c r="M6534">
        <v>1</v>
      </c>
      <c r="S6534" t="s">
        <v>24</v>
      </c>
      <c r="T6534" t="s">
        <v>35</v>
      </c>
      <c r="V6534" t="s">
        <v>36</v>
      </c>
      <c r="W6534" t="s">
        <v>56</v>
      </c>
      <c r="X6534" t="s">
        <v>88</v>
      </c>
    </row>
    <row r="6535" spans="1:24" x14ac:dyDescent="0.25">
      <c r="A6535">
        <v>11812613</v>
      </c>
      <c r="B6535" t="s">
        <v>24</v>
      </c>
      <c r="C6535" t="s">
        <v>6588</v>
      </c>
      <c r="D6535" t="s">
        <v>29</v>
      </c>
      <c r="H6535">
        <v>1</v>
      </c>
      <c r="L6535">
        <v>0</v>
      </c>
      <c r="M6535">
        <v>1</v>
      </c>
      <c r="S6535" t="s">
        <v>24</v>
      </c>
      <c r="T6535" t="s">
        <v>35</v>
      </c>
      <c r="V6535" t="s">
        <v>36</v>
      </c>
      <c r="W6535" t="s">
        <v>56</v>
      </c>
      <c r="X6535" t="s">
        <v>88</v>
      </c>
    </row>
    <row r="6536" spans="1:24" x14ac:dyDescent="0.25">
      <c r="A6536">
        <v>11812613</v>
      </c>
      <c r="B6536" t="s">
        <v>24</v>
      </c>
      <c r="C6536" t="s">
        <v>6589</v>
      </c>
      <c r="D6536" t="s">
        <v>29</v>
      </c>
      <c r="H6536">
        <v>1</v>
      </c>
      <c r="L6536">
        <v>0</v>
      </c>
      <c r="M6536">
        <v>1</v>
      </c>
      <c r="S6536" t="s">
        <v>24</v>
      </c>
      <c r="T6536" t="s">
        <v>35</v>
      </c>
      <c r="V6536" t="s">
        <v>36</v>
      </c>
      <c r="W6536" t="s">
        <v>56</v>
      </c>
      <c r="X6536" t="s">
        <v>88</v>
      </c>
    </row>
    <row r="6537" spans="1:24" x14ac:dyDescent="0.25">
      <c r="A6537">
        <v>11812613</v>
      </c>
      <c r="B6537" t="s">
        <v>24</v>
      </c>
      <c r="C6537" t="s">
        <v>6590</v>
      </c>
      <c r="D6537" t="s">
        <v>26</v>
      </c>
      <c r="G6537">
        <v>1</v>
      </c>
      <c r="J6537">
        <v>1</v>
      </c>
      <c r="L6537">
        <v>0</v>
      </c>
      <c r="S6537" t="s">
        <v>24</v>
      </c>
      <c r="T6537" t="s">
        <v>35</v>
      </c>
      <c r="V6537" t="s">
        <v>36</v>
      </c>
      <c r="W6537" t="s">
        <v>56</v>
      </c>
      <c r="X6537" t="s">
        <v>88</v>
      </c>
    </row>
    <row r="6538" spans="1:24" x14ac:dyDescent="0.25">
      <c r="A6538">
        <v>11812613</v>
      </c>
      <c r="B6538" t="s">
        <v>24</v>
      </c>
      <c r="C6538" t="s">
        <v>6591</v>
      </c>
      <c r="D6538" t="s">
        <v>26</v>
      </c>
      <c r="G6538">
        <v>1</v>
      </c>
      <c r="J6538">
        <v>1</v>
      </c>
      <c r="L6538">
        <v>0</v>
      </c>
      <c r="S6538" t="s">
        <v>24</v>
      </c>
      <c r="T6538" t="s">
        <v>35</v>
      </c>
      <c r="V6538" t="s">
        <v>36</v>
      </c>
      <c r="W6538" t="s">
        <v>56</v>
      </c>
      <c r="X6538" t="s">
        <v>88</v>
      </c>
    </row>
    <row r="6539" spans="1:24" x14ac:dyDescent="0.25">
      <c r="A6539">
        <v>11812613</v>
      </c>
      <c r="B6539" t="s">
        <v>24</v>
      </c>
      <c r="C6539" t="s">
        <v>6592</v>
      </c>
      <c r="D6539" t="s">
        <v>29</v>
      </c>
      <c r="G6539">
        <v>1</v>
      </c>
      <c r="J6539">
        <v>1</v>
      </c>
      <c r="L6539">
        <v>0</v>
      </c>
      <c r="S6539" t="s">
        <v>24</v>
      </c>
      <c r="T6539" t="s">
        <v>35</v>
      </c>
      <c r="V6539" t="s">
        <v>36</v>
      </c>
      <c r="W6539" t="s">
        <v>56</v>
      </c>
      <c r="X6539" t="s">
        <v>88</v>
      </c>
    </row>
    <row r="6540" spans="1:24" x14ac:dyDescent="0.25">
      <c r="A6540">
        <v>11812613</v>
      </c>
      <c r="B6540" t="s">
        <v>24</v>
      </c>
      <c r="C6540" t="s">
        <v>6593</v>
      </c>
      <c r="D6540" t="s">
        <v>26</v>
      </c>
      <c r="H6540">
        <v>1</v>
      </c>
      <c r="L6540">
        <v>-1</v>
      </c>
      <c r="S6540" t="s">
        <v>24</v>
      </c>
      <c r="T6540" t="s">
        <v>35</v>
      </c>
      <c r="V6540" t="s">
        <v>36</v>
      </c>
      <c r="W6540" t="s">
        <v>56</v>
      </c>
      <c r="X6540" t="s">
        <v>88</v>
      </c>
    </row>
    <row r="6541" spans="1:24" x14ac:dyDescent="0.25">
      <c r="A6541">
        <v>11812613</v>
      </c>
      <c r="B6541" t="s">
        <v>24</v>
      </c>
      <c r="C6541" t="s">
        <v>6594</v>
      </c>
      <c r="D6541" t="s">
        <v>26</v>
      </c>
      <c r="H6541">
        <v>1</v>
      </c>
      <c r="L6541">
        <v>-1</v>
      </c>
      <c r="S6541" t="s">
        <v>24</v>
      </c>
      <c r="T6541" t="s">
        <v>35</v>
      </c>
      <c r="V6541" t="s">
        <v>36</v>
      </c>
      <c r="W6541" t="s">
        <v>56</v>
      </c>
      <c r="X6541" t="s">
        <v>88</v>
      </c>
    </row>
    <row r="6542" spans="1:24" x14ac:dyDescent="0.25">
      <c r="A6542">
        <v>11812613</v>
      </c>
      <c r="B6542" t="s">
        <v>24</v>
      </c>
      <c r="C6542" t="s">
        <v>6595</v>
      </c>
      <c r="D6542" t="s">
        <v>29</v>
      </c>
      <c r="H6542">
        <v>1</v>
      </c>
      <c r="L6542">
        <v>-1</v>
      </c>
      <c r="S6542" t="s">
        <v>24</v>
      </c>
      <c r="T6542" t="s">
        <v>35</v>
      </c>
      <c r="V6542" t="s">
        <v>36</v>
      </c>
      <c r="W6542" t="s">
        <v>56</v>
      </c>
      <c r="X6542" t="s">
        <v>88</v>
      </c>
    </row>
    <row r="6543" spans="1:24" x14ac:dyDescent="0.25">
      <c r="A6543">
        <v>11812613</v>
      </c>
      <c r="B6543" t="s">
        <v>24</v>
      </c>
      <c r="C6543" t="s">
        <v>6596</v>
      </c>
      <c r="D6543" t="s">
        <v>26</v>
      </c>
      <c r="L6543">
        <v>1</v>
      </c>
      <c r="S6543" t="s">
        <v>24</v>
      </c>
      <c r="T6543" t="s">
        <v>35</v>
      </c>
      <c r="V6543" t="s">
        <v>36</v>
      </c>
      <c r="W6543" t="s">
        <v>56</v>
      </c>
      <c r="X6543" t="s">
        <v>88</v>
      </c>
    </row>
    <row r="6544" spans="1:24" x14ac:dyDescent="0.25">
      <c r="A6544">
        <v>11812613</v>
      </c>
      <c r="B6544" t="s">
        <v>24</v>
      </c>
      <c r="C6544" t="s">
        <v>6597</v>
      </c>
      <c r="D6544" t="s">
        <v>26</v>
      </c>
      <c r="L6544">
        <v>1</v>
      </c>
      <c r="S6544" t="s">
        <v>24</v>
      </c>
      <c r="T6544" t="s">
        <v>35</v>
      </c>
      <c r="V6544" t="s">
        <v>36</v>
      </c>
      <c r="W6544" t="s">
        <v>56</v>
      </c>
      <c r="X6544" t="s">
        <v>88</v>
      </c>
    </row>
    <row r="6545" spans="1:24" x14ac:dyDescent="0.25">
      <c r="A6545">
        <v>11812613</v>
      </c>
      <c r="B6545" t="s">
        <v>24</v>
      </c>
      <c r="C6545" t="s">
        <v>6598</v>
      </c>
      <c r="D6545" t="s">
        <v>29</v>
      </c>
      <c r="L6545">
        <v>1</v>
      </c>
      <c r="S6545" t="s">
        <v>24</v>
      </c>
      <c r="T6545" t="s">
        <v>35</v>
      </c>
      <c r="V6545" t="s">
        <v>36</v>
      </c>
      <c r="W6545" t="s">
        <v>56</v>
      </c>
      <c r="X6545" t="s">
        <v>88</v>
      </c>
    </row>
    <row r="6546" spans="1:24" x14ac:dyDescent="0.25">
      <c r="A6546">
        <v>11812613</v>
      </c>
      <c r="B6546" t="s">
        <v>24</v>
      </c>
      <c r="C6546" t="s">
        <v>6599</v>
      </c>
      <c r="D6546" t="s">
        <v>29</v>
      </c>
      <c r="L6546">
        <v>1</v>
      </c>
      <c r="S6546" t="s">
        <v>24</v>
      </c>
      <c r="T6546" t="s">
        <v>35</v>
      </c>
      <c r="V6546" t="s">
        <v>36</v>
      </c>
      <c r="W6546" t="s">
        <v>56</v>
      </c>
      <c r="X6546" t="s">
        <v>88</v>
      </c>
    </row>
    <row r="6547" spans="1:24" x14ac:dyDescent="0.25">
      <c r="A6547">
        <v>11812613</v>
      </c>
      <c r="B6547" t="s">
        <v>24</v>
      </c>
      <c r="C6547" t="s">
        <v>6600</v>
      </c>
      <c r="D6547" t="s">
        <v>26</v>
      </c>
      <c r="L6547">
        <v>1</v>
      </c>
      <c r="S6547" t="s">
        <v>24</v>
      </c>
      <c r="T6547" t="s">
        <v>35</v>
      </c>
      <c r="V6547" t="s">
        <v>36</v>
      </c>
      <c r="W6547" t="s">
        <v>56</v>
      </c>
      <c r="X6547" t="s">
        <v>88</v>
      </c>
    </row>
    <row r="6548" spans="1:24" x14ac:dyDescent="0.25">
      <c r="A6548">
        <v>11812613</v>
      </c>
      <c r="B6548" t="s">
        <v>24</v>
      </c>
      <c r="C6548" t="s">
        <v>6601</v>
      </c>
      <c r="D6548" t="s">
        <v>29</v>
      </c>
      <c r="L6548">
        <v>1</v>
      </c>
      <c r="S6548" t="s">
        <v>24</v>
      </c>
      <c r="T6548" t="s">
        <v>35</v>
      </c>
      <c r="V6548" t="s">
        <v>36</v>
      </c>
      <c r="W6548" t="s">
        <v>56</v>
      </c>
      <c r="X6548" t="s">
        <v>88</v>
      </c>
    </row>
    <row r="6549" spans="1:24" x14ac:dyDescent="0.25">
      <c r="A6549">
        <v>11812613</v>
      </c>
      <c r="B6549" t="s">
        <v>24</v>
      </c>
      <c r="C6549" t="s">
        <v>6602</v>
      </c>
      <c r="D6549" t="s">
        <v>26</v>
      </c>
      <c r="E6549">
        <v>1</v>
      </c>
      <c r="L6549">
        <v>0</v>
      </c>
      <c r="S6549" t="s">
        <v>24</v>
      </c>
      <c r="T6549" t="s">
        <v>35</v>
      </c>
      <c r="V6549" t="s">
        <v>36</v>
      </c>
      <c r="W6549" t="s">
        <v>56</v>
      </c>
      <c r="X6549" t="s">
        <v>88</v>
      </c>
    </row>
    <row r="6550" spans="1:24" x14ac:dyDescent="0.25">
      <c r="A6550">
        <v>11812613</v>
      </c>
      <c r="B6550" t="s">
        <v>24</v>
      </c>
      <c r="C6550" t="s">
        <v>6603</v>
      </c>
      <c r="D6550" t="s">
        <v>29</v>
      </c>
      <c r="E6550">
        <v>1</v>
      </c>
      <c r="L6550">
        <v>0</v>
      </c>
      <c r="S6550" t="s">
        <v>24</v>
      </c>
      <c r="T6550" t="s">
        <v>35</v>
      </c>
      <c r="V6550" t="s">
        <v>36</v>
      </c>
      <c r="W6550" t="s">
        <v>56</v>
      </c>
      <c r="X6550" t="s">
        <v>88</v>
      </c>
    </row>
    <row r="6551" spans="1:24" x14ac:dyDescent="0.25">
      <c r="A6551">
        <v>11812613</v>
      </c>
      <c r="B6551" t="s">
        <v>24</v>
      </c>
      <c r="C6551" t="s">
        <v>6604</v>
      </c>
      <c r="D6551" t="s">
        <v>26</v>
      </c>
      <c r="L6551">
        <v>1</v>
      </c>
      <c r="S6551" t="s">
        <v>24</v>
      </c>
      <c r="T6551" t="s">
        <v>35</v>
      </c>
      <c r="V6551" t="s">
        <v>36</v>
      </c>
      <c r="W6551" t="s">
        <v>56</v>
      </c>
      <c r="X6551" t="s">
        <v>88</v>
      </c>
    </row>
    <row r="6552" spans="1:24" x14ac:dyDescent="0.25">
      <c r="A6552">
        <v>11812613</v>
      </c>
      <c r="B6552" t="s">
        <v>24</v>
      </c>
      <c r="C6552" t="s">
        <v>6605</v>
      </c>
      <c r="D6552" t="s">
        <v>26</v>
      </c>
      <c r="L6552">
        <v>1</v>
      </c>
      <c r="S6552" t="s">
        <v>24</v>
      </c>
      <c r="T6552" t="s">
        <v>35</v>
      </c>
      <c r="V6552" t="s">
        <v>36</v>
      </c>
      <c r="W6552" t="s">
        <v>56</v>
      </c>
      <c r="X6552" t="s">
        <v>88</v>
      </c>
    </row>
    <row r="6553" spans="1:24" x14ac:dyDescent="0.25">
      <c r="A6553">
        <v>11812613</v>
      </c>
      <c r="B6553" t="s">
        <v>24</v>
      </c>
      <c r="C6553" t="s">
        <v>6606</v>
      </c>
      <c r="D6553" t="s">
        <v>29</v>
      </c>
      <c r="L6553">
        <v>1</v>
      </c>
      <c r="S6553" t="s">
        <v>24</v>
      </c>
      <c r="T6553" t="s">
        <v>35</v>
      </c>
      <c r="V6553" t="s">
        <v>36</v>
      </c>
      <c r="W6553" t="s">
        <v>56</v>
      </c>
      <c r="X6553" t="s">
        <v>88</v>
      </c>
    </row>
    <row r="6554" spans="1:24" x14ac:dyDescent="0.25">
      <c r="A6554">
        <v>11812613</v>
      </c>
      <c r="B6554" t="s">
        <v>24</v>
      </c>
      <c r="C6554" t="s">
        <v>6607</v>
      </c>
      <c r="D6554" t="s">
        <v>26</v>
      </c>
      <c r="G6554">
        <v>1</v>
      </c>
      <c r="J6554">
        <v>0</v>
      </c>
      <c r="L6554">
        <v>0</v>
      </c>
      <c r="N6554">
        <v>1</v>
      </c>
      <c r="R6554">
        <v>1</v>
      </c>
      <c r="S6554" t="s">
        <v>24</v>
      </c>
      <c r="T6554" t="s">
        <v>35</v>
      </c>
      <c r="V6554" t="s">
        <v>36</v>
      </c>
      <c r="W6554" t="s">
        <v>56</v>
      </c>
      <c r="X6554" t="s">
        <v>88</v>
      </c>
    </row>
    <row r="6555" spans="1:24" x14ac:dyDescent="0.25">
      <c r="A6555">
        <v>11812613</v>
      </c>
      <c r="B6555" t="s">
        <v>24</v>
      </c>
      <c r="C6555" t="s">
        <v>6608</v>
      </c>
      <c r="D6555" t="s">
        <v>29</v>
      </c>
      <c r="G6555">
        <v>1</v>
      </c>
      <c r="J6555">
        <v>0</v>
      </c>
      <c r="L6555">
        <v>0</v>
      </c>
      <c r="N6555">
        <v>1</v>
      </c>
      <c r="R6555">
        <v>1</v>
      </c>
      <c r="S6555" t="s">
        <v>24</v>
      </c>
      <c r="T6555" t="s">
        <v>35</v>
      </c>
      <c r="V6555" t="s">
        <v>36</v>
      </c>
      <c r="W6555" t="s">
        <v>56</v>
      </c>
      <c r="X6555" t="s">
        <v>88</v>
      </c>
    </row>
    <row r="6556" spans="1:24" x14ac:dyDescent="0.25">
      <c r="A6556">
        <v>11812613</v>
      </c>
      <c r="B6556" t="s">
        <v>24</v>
      </c>
      <c r="C6556" t="s">
        <v>6609</v>
      </c>
      <c r="D6556" t="s">
        <v>26</v>
      </c>
      <c r="E6556">
        <v>1</v>
      </c>
      <c r="S6556" t="s">
        <v>24</v>
      </c>
      <c r="T6556" t="s">
        <v>35</v>
      </c>
      <c r="V6556" t="s">
        <v>36</v>
      </c>
      <c r="W6556" t="s">
        <v>56</v>
      </c>
      <c r="X6556" t="s">
        <v>88</v>
      </c>
    </row>
    <row r="6557" spans="1:24" x14ac:dyDescent="0.25">
      <c r="A6557">
        <v>11812613</v>
      </c>
      <c r="B6557" t="s">
        <v>24</v>
      </c>
      <c r="C6557" t="s">
        <v>6610</v>
      </c>
      <c r="D6557" t="s">
        <v>29</v>
      </c>
      <c r="E6557">
        <v>1</v>
      </c>
      <c r="S6557" t="s">
        <v>24</v>
      </c>
      <c r="T6557" t="s">
        <v>35</v>
      </c>
      <c r="V6557" t="s">
        <v>36</v>
      </c>
      <c r="W6557" t="s">
        <v>56</v>
      </c>
      <c r="X6557" t="s">
        <v>88</v>
      </c>
    </row>
    <row r="6558" spans="1:24" x14ac:dyDescent="0.25">
      <c r="A6558">
        <v>11813306</v>
      </c>
      <c r="B6558" t="s">
        <v>24</v>
      </c>
      <c r="C6558" t="s">
        <v>6611</v>
      </c>
      <c r="D6558" t="s">
        <v>26</v>
      </c>
      <c r="K6558">
        <v>0</v>
      </c>
      <c r="O6558">
        <v>1</v>
      </c>
      <c r="S6558" t="s">
        <v>24</v>
      </c>
      <c r="T6558" t="s">
        <v>82</v>
      </c>
      <c r="V6558" t="s">
        <v>55</v>
      </c>
      <c r="W6558" t="s">
        <v>37</v>
      </c>
      <c r="X6558" t="s">
        <v>44</v>
      </c>
    </row>
    <row r="6559" spans="1:24" x14ac:dyDescent="0.25">
      <c r="A6559">
        <v>11813306</v>
      </c>
      <c r="B6559" t="s">
        <v>24</v>
      </c>
      <c r="C6559" t="s">
        <v>6612</v>
      </c>
      <c r="D6559" t="s">
        <v>29</v>
      </c>
      <c r="K6559">
        <v>0</v>
      </c>
      <c r="O6559">
        <v>1</v>
      </c>
      <c r="S6559" t="s">
        <v>24</v>
      </c>
      <c r="T6559" t="s">
        <v>82</v>
      </c>
      <c r="V6559" t="s">
        <v>55</v>
      </c>
      <c r="W6559" t="s">
        <v>37</v>
      </c>
      <c r="X6559" t="s">
        <v>44</v>
      </c>
    </row>
    <row r="6560" spans="1:24" x14ac:dyDescent="0.25">
      <c r="A6560">
        <v>11813306</v>
      </c>
      <c r="B6560" t="s">
        <v>24</v>
      </c>
      <c r="C6560" t="s">
        <v>6613</v>
      </c>
      <c r="D6560" t="s">
        <v>26</v>
      </c>
      <c r="H6560">
        <v>1</v>
      </c>
      <c r="L6560">
        <v>-1</v>
      </c>
      <c r="M6560">
        <v>1</v>
      </c>
      <c r="S6560" t="s">
        <v>24</v>
      </c>
      <c r="T6560" t="s">
        <v>82</v>
      </c>
      <c r="V6560" t="s">
        <v>55</v>
      </c>
      <c r="W6560" t="s">
        <v>37</v>
      </c>
      <c r="X6560" t="s">
        <v>44</v>
      </c>
    </row>
    <row r="6561" spans="1:24" x14ac:dyDescent="0.25">
      <c r="A6561">
        <v>11813306</v>
      </c>
      <c r="B6561" t="s">
        <v>24</v>
      </c>
      <c r="C6561" t="s">
        <v>6614</v>
      </c>
      <c r="D6561" t="s">
        <v>26</v>
      </c>
      <c r="E6561">
        <v>1</v>
      </c>
      <c r="S6561" t="s">
        <v>24</v>
      </c>
      <c r="T6561" t="s">
        <v>82</v>
      </c>
      <c r="V6561" t="s">
        <v>55</v>
      </c>
      <c r="W6561" t="s">
        <v>37</v>
      </c>
      <c r="X6561" t="s">
        <v>44</v>
      </c>
    </row>
    <row r="6562" spans="1:24" x14ac:dyDescent="0.25">
      <c r="A6562">
        <v>11813306</v>
      </c>
      <c r="B6562" t="s">
        <v>24</v>
      </c>
      <c r="C6562" t="s">
        <v>6615</v>
      </c>
      <c r="D6562" t="s">
        <v>29</v>
      </c>
      <c r="E6562">
        <v>1</v>
      </c>
      <c r="S6562" t="s">
        <v>24</v>
      </c>
      <c r="T6562" t="s">
        <v>82</v>
      </c>
      <c r="V6562" t="s">
        <v>55</v>
      </c>
      <c r="W6562" t="s">
        <v>37</v>
      </c>
      <c r="X6562" t="s">
        <v>44</v>
      </c>
    </row>
    <row r="6563" spans="1:24" x14ac:dyDescent="0.25">
      <c r="A6563">
        <v>11816365</v>
      </c>
      <c r="B6563" t="s">
        <v>24</v>
      </c>
      <c r="C6563" t="s">
        <v>6616</v>
      </c>
      <c r="D6563" t="s">
        <v>26</v>
      </c>
      <c r="H6563">
        <v>1</v>
      </c>
      <c r="L6563">
        <v>-1</v>
      </c>
      <c r="M6563">
        <v>-1</v>
      </c>
      <c r="S6563" t="s">
        <v>24</v>
      </c>
      <c r="T6563" t="s">
        <v>35</v>
      </c>
    </row>
    <row r="6564" spans="1:24" x14ac:dyDescent="0.25">
      <c r="A6564">
        <v>11816365</v>
      </c>
      <c r="B6564" t="s">
        <v>24</v>
      </c>
      <c r="C6564" t="s">
        <v>6617</v>
      </c>
      <c r="D6564" t="s">
        <v>29</v>
      </c>
      <c r="H6564">
        <v>1</v>
      </c>
      <c r="L6564">
        <v>-1</v>
      </c>
      <c r="M6564">
        <v>-1</v>
      </c>
      <c r="S6564" t="s">
        <v>24</v>
      </c>
      <c r="T6564" t="s">
        <v>35</v>
      </c>
    </row>
    <row r="6565" spans="1:24" x14ac:dyDescent="0.25">
      <c r="A6565">
        <v>11816365</v>
      </c>
      <c r="B6565" t="s">
        <v>24</v>
      </c>
      <c r="C6565" t="s">
        <v>6618</v>
      </c>
      <c r="D6565" t="s">
        <v>26</v>
      </c>
      <c r="F6565">
        <v>0</v>
      </c>
      <c r="H6565">
        <v>1</v>
      </c>
      <c r="N6565">
        <v>0</v>
      </c>
      <c r="O6565">
        <v>0</v>
      </c>
      <c r="S6565" t="s">
        <v>24</v>
      </c>
      <c r="T6565" t="s">
        <v>35</v>
      </c>
    </row>
    <row r="6566" spans="1:24" x14ac:dyDescent="0.25">
      <c r="A6566">
        <v>11816365</v>
      </c>
      <c r="B6566" t="s">
        <v>24</v>
      </c>
      <c r="C6566" t="s">
        <v>6619</v>
      </c>
      <c r="D6566" t="s">
        <v>29</v>
      </c>
      <c r="F6566">
        <v>0</v>
      </c>
      <c r="H6566">
        <v>1</v>
      </c>
      <c r="N6566">
        <v>0</v>
      </c>
      <c r="O6566">
        <v>0</v>
      </c>
      <c r="S6566" t="s">
        <v>24</v>
      </c>
      <c r="T6566" t="s">
        <v>35</v>
      </c>
    </row>
    <row r="6567" spans="1:24" x14ac:dyDescent="0.25">
      <c r="A6567">
        <v>11816365</v>
      </c>
      <c r="B6567" t="s">
        <v>24</v>
      </c>
      <c r="C6567" t="s">
        <v>6620</v>
      </c>
      <c r="D6567" t="s">
        <v>26</v>
      </c>
      <c r="M6567">
        <v>1</v>
      </c>
      <c r="Q6567">
        <v>-1</v>
      </c>
      <c r="S6567" t="s">
        <v>24</v>
      </c>
      <c r="T6567" t="s">
        <v>35</v>
      </c>
    </row>
    <row r="6568" spans="1:24" x14ac:dyDescent="0.25">
      <c r="A6568">
        <v>11816365</v>
      </c>
      <c r="B6568" t="s">
        <v>24</v>
      </c>
      <c r="C6568" t="s">
        <v>6621</v>
      </c>
      <c r="D6568" t="s">
        <v>29</v>
      </c>
      <c r="M6568">
        <v>1</v>
      </c>
      <c r="Q6568">
        <v>-1</v>
      </c>
      <c r="S6568" t="s">
        <v>24</v>
      </c>
      <c r="T6568" t="s">
        <v>35</v>
      </c>
    </row>
    <row r="6569" spans="1:24" x14ac:dyDescent="0.25">
      <c r="A6569">
        <v>11816365</v>
      </c>
      <c r="B6569" t="s">
        <v>24</v>
      </c>
      <c r="C6569" t="s">
        <v>6622</v>
      </c>
      <c r="D6569" t="s">
        <v>26</v>
      </c>
      <c r="F6569">
        <v>-1</v>
      </c>
      <c r="G6569">
        <v>-1</v>
      </c>
      <c r="K6569">
        <v>1</v>
      </c>
      <c r="N6569">
        <v>0</v>
      </c>
      <c r="O6569">
        <v>1</v>
      </c>
      <c r="R6569">
        <v>1</v>
      </c>
      <c r="S6569" t="s">
        <v>24</v>
      </c>
      <c r="T6569" t="s">
        <v>35</v>
      </c>
    </row>
    <row r="6570" spans="1:24" x14ac:dyDescent="0.25">
      <c r="A6570">
        <v>11816365</v>
      </c>
      <c r="B6570" t="s">
        <v>24</v>
      </c>
      <c r="C6570" t="s">
        <v>6623</v>
      </c>
      <c r="D6570" t="s">
        <v>26</v>
      </c>
      <c r="H6570">
        <v>1</v>
      </c>
      <c r="L6570">
        <v>-1</v>
      </c>
      <c r="M6570">
        <v>1</v>
      </c>
      <c r="S6570" t="s">
        <v>24</v>
      </c>
      <c r="T6570" t="s">
        <v>35</v>
      </c>
    </row>
    <row r="6571" spans="1:24" x14ac:dyDescent="0.25">
      <c r="A6571">
        <v>11816365</v>
      </c>
      <c r="B6571" t="s">
        <v>24</v>
      </c>
      <c r="C6571" t="s">
        <v>6624</v>
      </c>
      <c r="D6571" t="s">
        <v>26</v>
      </c>
      <c r="H6571">
        <v>1</v>
      </c>
      <c r="L6571">
        <v>-1</v>
      </c>
      <c r="M6571">
        <v>1</v>
      </c>
      <c r="S6571" t="s">
        <v>24</v>
      </c>
      <c r="T6571" t="s">
        <v>35</v>
      </c>
    </row>
    <row r="6572" spans="1:24" x14ac:dyDescent="0.25">
      <c r="A6572">
        <v>11816365</v>
      </c>
      <c r="B6572" t="s">
        <v>24</v>
      </c>
      <c r="C6572" t="s">
        <v>6625</v>
      </c>
      <c r="D6572" t="s">
        <v>29</v>
      </c>
      <c r="H6572">
        <v>1</v>
      </c>
      <c r="L6572">
        <v>-1</v>
      </c>
      <c r="M6572">
        <v>1</v>
      </c>
      <c r="S6572" t="s">
        <v>24</v>
      </c>
      <c r="T6572" t="s">
        <v>35</v>
      </c>
    </row>
    <row r="6573" spans="1:24" x14ac:dyDescent="0.25">
      <c r="A6573">
        <v>11816365</v>
      </c>
      <c r="B6573" t="s">
        <v>24</v>
      </c>
      <c r="C6573" t="s">
        <v>6626</v>
      </c>
      <c r="D6573" t="s">
        <v>26</v>
      </c>
      <c r="G6573">
        <v>1</v>
      </c>
      <c r="M6573">
        <v>1</v>
      </c>
      <c r="R6573">
        <v>1</v>
      </c>
      <c r="S6573" t="s">
        <v>24</v>
      </c>
      <c r="T6573" t="s">
        <v>35</v>
      </c>
    </row>
    <row r="6574" spans="1:24" x14ac:dyDescent="0.25">
      <c r="A6574">
        <v>11816365</v>
      </c>
      <c r="B6574" t="s">
        <v>24</v>
      </c>
      <c r="C6574" t="s">
        <v>6627</v>
      </c>
      <c r="D6574" t="s">
        <v>26</v>
      </c>
      <c r="G6574">
        <v>1</v>
      </c>
      <c r="M6574">
        <v>1</v>
      </c>
      <c r="R6574">
        <v>1</v>
      </c>
      <c r="S6574" t="s">
        <v>24</v>
      </c>
      <c r="T6574" t="s">
        <v>35</v>
      </c>
    </row>
    <row r="6575" spans="1:24" x14ac:dyDescent="0.25">
      <c r="A6575">
        <v>11818780</v>
      </c>
      <c r="B6575" t="s">
        <v>24</v>
      </c>
      <c r="C6575" t="s">
        <v>6628</v>
      </c>
      <c r="D6575" t="s">
        <v>26</v>
      </c>
      <c r="E6575">
        <v>1</v>
      </c>
      <c r="S6575" t="s">
        <v>24</v>
      </c>
      <c r="T6575" t="s">
        <v>43</v>
      </c>
    </row>
    <row r="6576" spans="1:24" x14ac:dyDescent="0.25">
      <c r="A6576">
        <v>11818780</v>
      </c>
      <c r="B6576" t="s">
        <v>24</v>
      </c>
      <c r="C6576" t="s">
        <v>6629</v>
      </c>
      <c r="D6576" t="s">
        <v>29</v>
      </c>
      <c r="E6576">
        <v>1</v>
      </c>
      <c r="S6576" t="s">
        <v>24</v>
      </c>
      <c r="T6576" t="s">
        <v>43</v>
      </c>
    </row>
    <row r="6577" spans="1:24" x14ac:dyDescent="0.25">
      <c r="A6577">
        <v>11818780</v>
      </c>
      <c r="B6577" t="s">
        <v>24</v>
      </c>
      <c r="C6577" t="s">
        <v>6630</v>
      </c>
      <c r="D6577" t="s">
        <v>29</v>
      </c>
      <c r="E6577">
        <v>1</v>
      </c>
      <c r="S6577" t="s">
        <v>24</v>
      </c>
      <c r="T6577" t="s">
        <v>43</v>
      </c>
    </row>
    <row r="6578" spans="1:24" x14ac:dyDescent="0.25">
      <c r="A6578">
        <v>11820695</v>
      </c>
      <c r="B6578" t="s">
        <v>33</v>
      </c>
      <c r="C6578" t="s">
        <v>6631</v>
      </c>
      <c r="D6578" t="s">
        <v>26</v>
      </c>
      <c r="E6578">
        <v>1</v>
      </c>
      <c r="S6578" t="s">
        <v>33</v>
      </c>
      <c r="T6578" t="s">
        <v>73</v>
      </c>
      <c r="V6578" t="s">
        <v>36</v>
      </c>
      <c r="W6578" t="s">
        <v>37</v>
      </c>
      <c r="X6578" t="s">
        <v>44</v>
      </c>
    </row>
    <row r="6579" spans="1:24" x14ac:dyDescent="0.25">
      <c r="A6579">
        <v>11820695</v>
      </c>
      <c r="B6579" t="s">
        <v>33</v>
      </c>
      <c r="C6579" t="s">
        <v>6632</v>
      </c>
      <c r="D6579" t="s">
        <v>29</v>
      </c>
      <c r="E6579">
        <v>1</v>
      </c>
      <c r="S6579" t="s">
        <v>33</v>
      </c>
      <c r="T6579" t="s">
        <v>73</v>
      </c>
      <c r="V6579" t="s">
        <v>36</v>
      </c>
      <c r="W6579" t="s">
        <v>37</v>
      </c>
      <c r="X6579" t="s">
        <v>44</v>
      </c>
    </row>
    <row r="6580" spans="1:24" x14ac:dyDescent="0.25">
      <c r="A6580">
        <v>11820695</v>
      </c>
      <c r="B6580" t="s">
        <v>33</v>
      </c>
      <c r="C6580" t="s">
        <v>6633</v>
      </c>
      <c r="D6580" t="s">
        <v>26</v>
      </c>
      <c r="E6580">
        <v>1</v>
      </c>
      <c r="K6580">
        <v>0</v>
      </c>
      <c r="S6580" t="s">
        <v>33</v>
      </c>
      <c r="T6580" t="s">
        <v>73</v>
      </c>
      <c r="V6580" t="s">
        <v>36</v>
      </c>
      <c r="W6580" t="s">
        <v>37</v>
      </c>
      <c r="X6580" t="s">
        <v>44</v>
      </c>
    </row>
    <row r="6581" spans="1:24" x14ac:dyDescent="0.25">
      <c r="A6581">
        <v>11820695</v>
      </c>
      <c r="B6581" t="s">
        <v>33</v>
      </c>
      <c r="C6581" t="s">
        <v>6634</v>
      </c>
      <c r="D6581" t="s">
        <v>29</v>
      </c>
      <c r="E6581">
        <v>1</v>
      </c>
      <c r="K6581">
        <v>0</v>
      </c>
      <c r="S6581" t="s">
        <v>33</v>
      </c>
      <c r="T6581" t="s">
        <v>73</v>
      </c>
      <c r="V6581" t="s">
        <v>36</v>
      </c>
      <c r="W6581" t="s">
        <v>37</v>
      </c>
      <c r="X6581" t="s">
        <v>44</v>
      </c>
    </row>
    <row r="6582" spans="1:24" x14ac:dyDescent="0.25">
      <c r="A6582">
        <v>11820695</v>
      </c>
      <c r="B6582" t="s">
        <v>33</v>
      </c>
      <c r="C6582" t="s">
        <v>6635</v>
      </c>
      <c r="D6582" t="s">
        <v>26</v>
      </c>
      <c r="E6582">
        <v>1</v>
      </c>
      <c r="S6582" t="s">
        <v>33</v>
      </c>
      <c r="T6582" t="s">
        <v>73</v>
      </c>
      <c r="V6582" t="s">
        <v>36</v>
      </c>
      <c r="W6582" t="s">
        <v>37</v>
      </c>
      <c r="X6582" t="s">
        <v>44</v>
      </c>
    </row>
    <row r="6583" spans="1:24" x14ac:dyDescent="0.25">
      <c r="A6583">
        <v>11820695</v>
      </c>
      <c r="B6583" t="s">
        <v>33</v>
      </c>
      <c r="C6583" t="s">
        <v>6636</v>
      </c>
      <c r="D6583" t="s">
        <v>29</v>
      </c>
      <c r="E6583">
        <v>1</v>
      </c>
      <c r="S6583" t="s">
        <v>33</v>
      </c>
      <c r="T6583" t="s">
        <v>73</v>
      </c>
      <c r="V6583" t="s">
        <v>36</v>
      </c>
      <c r="W6583" t="s">
        <v>37</v>
      </c>
      <c r="X6583" t="s">
        <v>44</v>
      </c>
    </row>
    <row r="6584" spans="1:24" x14ac:dyDescent="0.25">
      <c r="A6584">
        <v>11820695</v>
      </c>
      <c r="B6584" t="s">
        <v>33</v>
      </c>
      <c r="C6584" t="s">
        <v>6637</v>
      </c>
      <c r="D6584" t="s">
        <v>26</v>
      </c>
      <c r="E6584">
        <v>1</v>
      </c>
      <c r="S6584" t="s">
        <v>33</v>
      </c>
      <c r="T6584" t="s">
        <v>73</v>
      </c>
      <c r="V6584" t="s">
        <v>36</v>
      </c>
      <c r="W6584" t="s">
        <v>37</v>
      </c>
      <c r="X6584" t="s">
        <v>44</v>
      </c>
    </row>
    <row r="6585" spans="1:24" x14ac:dyDescent="0.25">
      <c r="A6585">
        <v>11820695</v>
      </c>
      <c r="B6585" t="s">
        <v>33</v>
      </c>
      <c r="C6585" t="s">
        <v>6638</v>
      </c>
      <c r="D6585" t="s">
        <v>29</v>
      </c>
      <c r="E6585">
        <v>1</v>
      </c>
      <c r="S6585" t="s">
        <v>33</v>
      </c>
      <c r="T6585" t="s">
        <v>73</v>
      </c>
      <c r="V6585" t="s">
        <v>36</v>
      </c>
      <c r="W6585" t="s">
        <v>37</v>
      </c>
      <c r="X6585" t="s">
        <v>44</v>
      </c>
    </row>
    <row r="6586" spans="1:24" x14ac:dyDescent="0.25">
      <c r="A6586">
        <v>11820695</v>
      </c>
      <c r="B6586" t="s">
        <v>33</v>
      </c>
      <c r="C6586" t="s">
        <v>6639</v>
      </c>
      <c r="D6586" t="s">
        <v>26</v>
      </c>
      <c r="E6586">
        <v>1</v>
      </c>
      <c r="L6586">
        <v>0</v>
      </c>
      <c r="S6586" t="s">
        <v>33</v>
      </c>
      <c r="T6586" t="s">
        <v>73</v>
      </c>
      <c r="V6586" t="s">
        <v>36</v>
      </c>
      <c r="W6586" t="s">
        <v>37</v>
      </c>
      <c r="X6586" t="s">
        <v>44</v>
      </c>
    </row>
    <row r="6587" spans="1:24" x14ac:dyDescent="0.25">
      <c r="A6587">
        <v>11820695</v>
      </c>
      <c r="B6587" t="s">
        <v>33</v>
      </c>
      <c r="C6587" t="s">
        <v>6640</v>
      </c>
      <c r="D6587" t="s">
        <v>26</v>
      </c>
      <c r="E6587">
        <v>1</v>
      </c>
      <c r="S6587" t="s">
        <v>33</v>
      </c>
      <c r="T6587" t="s">
        <v>73</v>
      </c>
      <c r="V6587" t="s">
        <v>36</v>
      </c>
      <c r="W6587" t="s">
        <v>37</v>
      </c>
      <c r="X6587" t="s">
        <v>44</v>
      </c>
    </row>
    <row r="6588" spans="1:24" x14ac:dyDescent="0.25">
      <c r="A6588">
        <v>11820695</v>
      </c>
      <c r="B6588" t="s">
        <v>33</v>
      </c>
      <c r="C6588" t="s">
        <v>6641</v>
      </c>
      <c r="D6588" t="s">
        <v>29</v>
      </c>
      <c r="E6588">
        <v>1</v>
      </c>
      <c r="S6588" t="s">
        <v>33</v>
      </c>
      <c r="T6588" t="s">
        <v>73</v>
      </c>
      <c r="V6588" t="s">
        <v>36</v>
      </c>
      <c r="W6588" t="s">
        <v>37</v>
      </c>
      <c r="X6588" t="s">
        <v>44</v>
      </c>
    </row>
    <row r="6589" spans="1:24" x14ac:dyDescent="0.25">
      <c r="A6589">
        <v>11820695</v>
      </c>
      <c r="B6589" t="s">
        <v>33</v>
      </c>
      <c r="C6589" t="s">
        <v>6642</v>
      </c>
      <c r="D6589" t="s">
        <v>26</v>
      </c>
      <c r="E6589">
        <v>1</v>
      </c>
      <c r="S6589" t="s">
        <v>33</v>
      </c>
      <c r="T6589" t="s">
        <v>73</v>
      </c>
      <c r="V6589" t="s">
        <v>36</v>
      </c>
      <c r="W6589" t="s">
        <v>37</v>
      </c>
      <c r="X6589" t="s">
        <v>44</v>
      </c>
    </row>
    <row r="6590" spans="1:24" x14ac:dyDescent="0.25">
      <c r="A6590">
        <v>11820695</v>
      </c>
      <c r="B6590" t="s">
        <v>33</v>
      </c>
      <c r="C6590" t="s">
        <v>6643</v>
      </c>
      <c r="D6590" t="s">
        <v>29</v>
      </c>
      <c r="E6590">
        <v>1</v>
      </c>
      <c r="S6590" t="s">
        <v>33</v>
      </c>
      <c r="T6590" t="s">
        <v>73</v>
      </c>
      <c r="V6590" t="s">
        <v>36</v>
      </c>
      <c r="W6590" t="s">
        <v>37</v>
      </c>
      <c r="X6590" t="s">
        <v>44</v>
      </c>
    </row>
    <row r="6591" spans="1:24" x14ac:dyDescent="0.25">
      <c r="A6591">
        <v>11820695</v>
      </c>
      <c r="B6591" t="s">
        <v>33</v>
      </c>
      <c r="C6591" t="s">
        <v>6644</v>
      </c>
      <c r="D6591" t="s">
        <v>26</v>
      </c>
      <c r="E6591">
        <v>1</v>
      </c>
      <c r="S6591" t="s">
        <v>33</v>
      </c>
      <c r="T6591" t="s">
        <v>73</v>
      </c>
      <c r="V6591" t="s">
        <v>36</v>
      </c>
      <c r="W6591" t="s">
        <v>37</v>
      </c>
      <c r="X6591" t="s">
        <v>44</v>
      </c>
    </row>
    <row r="6592" spans="1:24" x14ac:dyDescent="0.25">
      <c r="A6592">
        <v>11820695</v>
      </c>
      <c r="B6592" t="s">
        <v>33</v>
      </c>
      <c r="C6592" t="s">
        <v>6645</v>
      </c>
      <c r="D6592" t="s">
        <v>29</v>
      </c>
      <c r="E6592">
        <v>1</v>
      </c>
      <c r="S6592" t="s">
        <v>33</v>
      </c>
      <c r="T6592" t="s">
        <v>73</v>
      </c>
      <c r="V6592" t="s">
        <v>36</v>
      </c>
      <c r="W6592" t="s">
        <v>37</v>
      </c>
      <c r="X6592" t="s">
        <v>44</v>
      </c>
    </row>
    <row r="6593" spans="1:24" x14ac:dyDescent="0.25">
      <c r="A6593">
        <v>11820695</v>
      </c>
      <c r="B6593" t="s">
        <v>33</v>
      </c>
      <c r="C6593" t="s">
        <v>6646</v>
      </c>
      <c r="D6593" t="s">
        <v>26</v>
      </c>
      <c r="E6593">
        <v>1</v>
      </c>
      <c r="S6593" t="s">
        <v>33</v>
      </c>
      <c r="T6593" t="s">
        <v>73</v>
      </c>
      <c r="V6593" t="s">
        <v>36</v>
      </c>
      <c r="W6593" t="s">
        <v>37</v>
      </c>
      <c r="X6593" t="s">
        <v>44</v>
      </c>
    </row>
    <row r="6594" spans="1:24" x14ac:dyDescent="0.25">
      <c r="A6594">
        <v>11820695</v>
      </c>
      <c r="B6594" t="s">
        <v>33</v>
      </c>
      <c r="C6594" t="s">
        <v>6647</v>
      </c>
      <c r="D6594" t="s">
        <v>29</v>
      </c>
      <c r="E6594">
        <v>1</v>
      </c>
      <c r="S6594" t="s">
        <v>33</v>
      </c>
      <c r="T6594" t="s">
        <v>73</v>
      </c>
      <c r="V6594" t="s">
        <v>36</v>
      </c>
      <c r="W6594" t="s">
        <v>37</v>
      </c>
      <c r="X6594" t="s">
        <v>44</v>
      </c>
    </row>
    <row r="6595" spans="1:24" x14ac:dyDescent="0.25">
      <c r="A6595">
        <v>11824773</v>
      </c>
      <c r="B6595" t="s">
        <v>33</v>
      </c>
      <c r="C6595" t="s">
        <v>6648</v>
      </c>
      <c r="D6595" t="s">
        <v>26</v>
      </c>
      <c r="L6595">
        <v>1</v>
      </c>
      <c r="O6595">
        <v>1</v>
      </c>
      <c r="S6595" t="s">
        <v>33</v>
      </c>
      <c r="T6595" t="s">
        <v>82</v>
      </c>
      <c r="V6595" t="s">
        <v>55</v>
      </c>
      <c r="W6595" t="s">
        <v>56</v>
      </c>
      <c r="X6595" t="s">
        <v>44</v>
      </c>
    </row>
    <row r="6596" spans="1:24" x14ac:dyDescent="0.25">
      <c r="A6596">
        <v>11824883</v>
      </c>
      <c r="B6596" t="s">
        <v>24</v>
      </c>
      <c r="C6596" t="s">
        <v>6649</v>
      </c>
      <c r="D6596" t="s">
        <v>26</v>
      </c>
      <c r="H6596">
        <v>1</v>
      </c>
      <c r="L6596">
        <v>-1</v>
      </c>
      <c r="S6596" t="s">
        <v>24</v>
      </c>
      <c r="T6596" t="s">
        <v>87</v>
      </c>
    </row>
    <row r="6597" spans="1:24" x14ac:dyDescent="0.25">
      <c r="A6597">
        <v>11824883</v>
      </c>
      <c r="B6597" t="s">
        <v>24</v>
      </c>
      <c r="C6597" t="s">
        <v>6650</v>
      </c>
      <c r="D6597" t="s">
        <v>29</v>
      </c>
      <c r="H6597">
        <v>1</v>
      </c>
      <c r="L6597">
        <v>-1</v>
      </c>
      <c r="S6597" t="s">
        <v>24</v>
      </c>
      <c r="T6597" t="s">
        <v>87</v>
      </c>
    </row>
    <row r="6598" spans="1:24" x14ac:dyDescent="0.25">
      <c r="A6598">
        <v>11824883</v>
      </c>
      <c r="B6598" t="s">
        <v>24</v>
      </c>
      <c r="C6598" t="s">
        <v>6651</v>
      </c>
      <c r="D6598" t="s">
        <v>26</v>
      </c>
      <c r="F6598">
        <v>1</v>
      </c>
      <c r="M6598">
        <v>1</v>
      </c>
      <c r="S6598" t="s">
        <v>24</v>
      </c>
      <c r="T6598" t="s">
        <v>87</v>
      </c>
    </row>
    <row r="6599" spans="1:24" x14ac:dyDescent="0.25">
      <c r="A6599">
        <v>11824883</v>
      </c>
      <c r="B6599" t="s">
        <v>24</v>
      </c>
      <c r="C6599" t="s">
        <v>6652</v>
      </c>
      <c r="D6599" t="s">
        <v>26</v>
      </c>
      <c r="L6599">
        <v>1</v>
      </c>
      <c r="S6599" t="s">
        <v>24</v>
      </c>
      <c r="T6599" t="s">
        <v>87</v>
      </c>
    </row>
    <row r="6600" spans="1:24" x14ac:dyDescent="0.25">
      <c r="A6600">
        <v>11824883</v>
      </c>
      <c r="B6600" t="s">
        <v>24</v>
      </c>
      <c r="C6600" t="s">
        <v>6653</v>
      </c>
      <c r="D6600" t="s">
        <v>29</v>
      </c>
      <c r="L6600">
        <v>1</v>
      </c>
      <c r="S6600" t="s">
        <v>24</v>
      </c>
      <c r="T6600" t="s">
        <v>87</v>
      </c>
    </row>
    <row r="6601" spans="1:24" x14ac:dyDescent="0.25">
      <c r="A6601">
        <v>11824883</v>
      </c>
      <c r="B6601" t="s">
        <v>24</v>
      </c>
      <c r="C6601" t="s">
        <v>6654</v>
      </c>
      <c r="D6601" t="s">
        <v>29</v>
      </c>
      <c r="L6601">
        <v>1</v>
      </c>
      <c r="S6601" t="s">
        <v>24</v>
      </c>
      <c r="T6601" t="s">
        <v>87</v>
      </c>
    </row>
    <row r="6602" spans="1:24" x14ac:dyDescent="0.25">
      <c r="A6602">
        <v>11826223</v>
      </c>
      <c r="B6602" t="s">
        <v>24</v>
      </c>
      <c r="C6602" t="s">
        <v>6655</v>
      </c>
      <c r="D6602" t="s">
        <v>26</v>
      </c>
      <c r="H6602">
        <v>1</v>
      </c>
      <c r="J6602">
        <v>-1</v>
      </c>
      <c r="M6602">
        <v>1</v>
      </c>
      <c r="O6602">
        <v>1</v>
      </c>
      <c r="S6602" t="s">
        <v>24</v>
      </c>
      <c r="T6602" t="s">
        <v>43</v>
      </c>
      <c r="V6602" t="s">
        <v>55</v>
      </c>
      <c r="W6602" t="s">
        <v>56</v>
      </c>
      <c r="X6602" t="s">
        <v>44</v>
      </c>
    </row>
    <row r="6603" spans="1:24" x14ac:dyDescent="0.25">
      <c r="A6603">
        <v>11826223</v>
      </c>
      <c r="B6603" t="s">
        <v>24</v>
      </c>
      <c r="C6603" t="s">
        <v>6656</v>
      </c>
      <c r="D6603" t="s">
        <v>29</v>
      </c>
      <c r="H6603">
        <v>1</v>
      </c>
      <c r="J6603">
        <v>-1</v>
      </c>
      <c r="M6603">
        <v>1</v>
      </c>
      <c r="O6603">
        <v>1</v>
      </c>
      <c r="S6603" t="s">
        <v>24</v>
      </c>
      <c r="T6603" t="s">
        <v>43</v>
      </c>
      <c r="V6603" t="s">
        <v>55</v>
      </c>
      <c r="W6603" t="s">
        <v>56</v>
      </c>
      <c r="X6603" t="s">
        <v>44</v>
      </c>
    </row>
    <row r="6604" spans="1:24" x14ac:dyDescent="0.25">
      <c r="A6604">
        <v>11826223</v>
      </c>
      <c r="B6604" t="s">
        <v>24</v>
      </c>
      <c r="C6604" t="s">
        <v>6657</v>
      </c>
      <c r="D6604" t="s">
        <v>26</v>
      </c>
      <c r="E6604">
        <v>1</v>
      </c>
      <c r="S6604" t="s">
        <v>24</v>
      </c>
      <c r="T6604" t="s">
        <v>43</v>
      </c>
      <c r="V6604" t="s">
        <v>55</v>
      </c>
      <c r="W6604" t="s">
        <v>56</v>
      </c>
      <c r="X6604" t="s">
        <v>44</v>
      </c>
    </row>
    <row r="6605" spans="1:24" x14ac:dyDescent="0.25">
      <c r="A6605">
        <v>11826223</v>
      </c>
      <c r="B6605" t="s">
        <v>24</v>
      </c>
      <c r="C6605" t="s">
        <v>6658</v>
      </c>
      <c r="D6605" t="s">
        <v>29</v>
      </c>
      <c r="E6605">
        <v>1</v>
      </c>
      <c r="S6605" t="s">
        <v>24</v>
      </c>
      <c r="T6605" t="s">
        <v>43</v>
      </c>
      <c r="V6605" t="s">
        <v>55</v>
      </c>
      <c r="W6605" t="s">
        <v>56</v>
      </c>
      <c r="X6605" t="s">
        <v>44</v>
      </c>
    </row>
    <row r="6606" spans="1:24" x14ac:dyDescent="0.25">
      <c r="A6606">
        <v>11827275</v>
      </c>
      <c r="B6606" t="s">
        <v>24</v>
      </c>
      <c r="C6606" t="s">
        <v>6659</v>
      </c>
      <c r="D6606" t="s">
        <v>26</v>
      </c>
      <c r="J6606">
        <v>1</v>
      </c>
      <c r="S6606" t="s">
        <v>24</v>
      </c>
      <c r="T6606" t="s">
        <v>87</v>
      </c>
      <c r="V6606" t="s">
        <v>36</v>
      </c>
      <c r="W6606" t="s">
        <v>56</v>
      </c>
      <c r="X6606" t="s">
        <v>44</v>
      </c>
    </row>
    <row r="6607" spans="1:24" x14ac:dyDescent="0.25">
      <c r="A6607">
        <v>11828910</v>
      </c>
      <c r="B6607" t="s">
        <v>24</v>
      </c>
      <c r="C6607" t="s">
        <v>6660</v>
      </c>
      <c r="D6607" t="s">
        <v>26</v>
      </c>
      <c r="E6607">
        <v>1</v>
      </c>
      <c r="S6607" t="s">
        <v>24</v>
      </c>
      <c r="T6607" t="s">
        <v>43</v>
      </c>
    </row>
    <row r="6608" spans="1:24" x14ac:dyDescent="0.25">
      <c r="A6608">
        <v>11828910</v>
      </c>
      <c r="B6608" t="s">
        <v>24</v>
      </c>
      <c r="C6608" t="s">
        <v>6661</v>
      </c>
      <c r="D6608" t="s">
        <v>29</v>
      </c>
      <c r="E6608">
        <v>1</v>
      </c>
      <c r="S6608" t="s">
        <v>24</v>
      </c>
      <c r="T6608" t="s">
        <v>43</v>
      </c>
    </row>
    <row r="6609" spans="1:24" x14ac:dyDescent="0.25">
      <c r="A6609">
        <v>11828910</v>
      </c>
      <c r="B6609" t="s">
        <v>24</v>
      </c>
      <c r="C6609" t="s">
        <v>6662</v>
      </c>
      <c r="D6609" t="s">
        <v>29</v>
      </c>
      <c r="E6609">
        <v>1</v>
      </c>
      <c r="S6609" t="s">
        <v>24</v>
      </c>
      <c r="T6609" t="s">
        <v>43</v>
      </c>
    </row>
    <row r="6610" spans="1:24" x14ac:dyDescent="0.25">
      <c r="A6610">
        <v>11828962</v>
      </c>
      <c r="B6610" t="s">
        <v>33</v>
      </c>
      <c r="C6610" t="s">
        <v>6663</v>
      </c>
      <c r="D6610" t="s">
        <v>26</v>
      </c>
      <c r="M6610">
        <v>1</v>
      </c>
      <c r="O6610">
        <v>1</v>
      </c>
      <c r="R6610">
        <v>1</v>
      </c>
      <c r="S6610" t="s">
        <v>33</v>
      </c>
      <c r="T6610" t="s">
        <v>87</v>
      </c>
      <c r="V6610" t="s">
        <v>36</v>
      </c>
      <c r="W6610" t="s">
        <v>56</v>
      </c>
      <c r="X6610" t="s">
        <v>57</v>
      </c>
    </row>
    <row r="6611" spans="1:24" x14ac:dyDescent="0.25">
      <c r="A6611">
        <v>11828962</v>
      </c>
      <c r="B6611" t="s">
        <v>33</v>
      </c>
      <c r="C6611" t="s">
        <v>6664</v>
      </c>
      <c r="D6611" t="s">
        <v>26</v>
      </c>
      <c r="G6611">
        <v>1</v>
      </c>
      <c r="M6611">
        <v>1</v>
      </c>
      <c r="N6611">
        <v>1</v>
      </c>
      <c r="O6611">
        <v>1</v>
      </c>
      <c r="P6611">
        <v>1</v>
      </c>
      <c r="R6611">
        <v>1</v>
      </c>
      <c r="S6611" t="s">
        <v>33</v>
      </c>
      <c r="T6611" t="s">
        <v>87</v>
      </c>
      <c r="V6611" t="s">
        <v>36</v>
      </c>
      <c r="W6611" t="s">
        <v>56</v>
      </c>
      <c r="X6611" t="s">
        <v>57</v>
      </c>
    </row>
    <row r="6612" spans="1:24" x14ac:dyDescent="0.25">
      <c r="A6612">
        <v>11828962</v>
      </c>
      <c r="B6612" t="s">
        <v>33</v>
      </c>
      <c r="C6612" t="s">
        <v>6665</v>
      </c>
      <c r="D6612" t="s">
        <v>26</v>
      </c>
      <c r="G6612">
        <v>1</v>
      </c>
      <c r="H6612">
        <v>1</v>
      </c>
      <c r="L6612">
        <v>-1</v>
      </c>
      <c r="O6612">
        <v>1</v>
      </c>
      <c r="S6612" t="s">
        <v>33</v>
      </c>
      <c r="T6612" t="s">
        <v>87</v>
      </c>
      <c r="V6612" t="s">
        <v>36</v>
      </c>
      <c r="W6612" t="s">
        <v>56</v>
      </c>
      <c r="X6612" t="s">
        <v>57</v>
      </c>
    </row>
    <row r="6613" spans="1:24" x14ac:dyDescent="0.25">
      <c r="A6613">
        <v>11828962</v>
      </c>
      <c r="B6613" t="s">
        <v>33</v>
      </c>
      <c r="C6613" t="s">
        <v>6666</v>
      </c>
      <c r="D6613" t="s">
        <v>26</v>
      </c>
      <c r="G6613">
        <v>1</v>
      </c>
      <c r="H6613">
        <v>1</v>
      </c>
      <c r="L6613">
        <v>-1</v>
      </c>
      <c r="O6613">
        <v>1</v>
      </c>
      <c r="S6613" t="s">
        <v>33</v>
      </c>
      <c r="T6613" t="s">
        <v>87</v>
      </c>
      <c r="V6613" t="s">
        <v>36</v>
      </c>
      <c r="W6613" t="s">
        <v>56</v>
      </c>
      <c r="X6613" t="s">
        <v>57</v>
      </c>
    </row>
    <row r="6614" spans="1:24" x14ac:dyDescent="0.25">
      <c r="A6614">
        <v>11828962</v>
      </c>
      <c r="B6614" t="s">
        <v>33</v>
      </c>
      <c r="C6614" t="s">
        <v>6667</v>
      </c>
      <c r="D6614" t="s">
        <v>26</v>
      </c>
      <c r="H6614">
        <v>1</v>
      </c>
      <c r="M6614">
        <v>1</v>
      </c>
      <c r="N6614">
        <v>1</v>
      </c>
      <c r="O6614">
        <v>1</v>
      </c>
      <c r="R6614">
        <v>1</v>
      </c>
      <c r="S6614" t="s">
        <v>33</v>
      </c>
      <c r="T6614" t="s">
        <v>87</v>
      </c>
      <c r="V6614" t="s">
        <v>36</v>
      </c>
      <c r="W6614" t="s">
        <v>56</v>
      </c>
      <c r="X6614" t="s">
        <v>57</v>
      </c>
    </row>
    <row r="6615" spans="1:24" x14ac:dyDescent="0.25">
      <c r="A6615">
        <v>11828962</v>
      </c>
      <c r="B6615" t="s">
        <v>33</v>
      </c>
      <c r="C6615" t="s">
        <v>6668</v>
      </c>
      <c r="D6615" t="s">
        <v>26</v>
      </c>
      <c r="O6615">
        <v>1</v>
      </c>
      <c r="S6615" t="s">
        <v>33</v>
      </c>
      <c r="T6615" t="s">
        <v>87</v>
      </c>
      <c r="V6615" t="s">
        <v>36</v>
      </c>
      <c r="W6615" t="s">
        <v>56</v>
      </c>
      <c r="X6615" t="s">
        <v>57</v>
      </c>
    </row>
    <row r="6616" spans="1:24" x14ac:dyDescent="0.25">
      <c r="A6616">
        <v>11828962</v>
      </c>
      <c r="B6616" t="s">
        <v>33</v>
      </c>
      <c r="C6616" t="s">
        <v>6669</v>
      </c>
      <c r="D6616" t="s">
        <v>29</v>
      </c>
      <c r="O6616">
        <v>1</v>
      </c>
      <c r="S6616" t="s">
        <v>33</v>
      </c>
      <c r="T6616" t="s">
        <v>87</v>
      </c>
      <c r="V6616" t="s">
        <v>36</v>
      </c>
      <c r="W6616" t="s">
        <v>56</v>
      </c>
      <c r="X6616" t="s">
        <v>57</v>
      </c>
    </row>
    <row r="6617" spans="1:24" x14ac:dyDescent="0.25">
      <c r="A6617">
        <v>11828962</v>
      </c>
      <c r="B6617" t="s">
        <v>33</v>
      </c>
      <c r="C6617" t="s">
        <v>6670</v>
      </c>
      <c r="D6617" t="s">
        <v>26</v>
      </c>
      <c r="G6617">
        <v>1</v>
      </c>
      <c r="H6617">
        <v>1</v>
      </c>
      <c r="J6617">
        <v>1</v>
      </c>
      <c r="N6617">
        <v>0</v>
      </c>
      <c r="R6617">
        <v>1</v>
      </c>
      <c r="S6617" t="s">
        <v>33</v>
      </c>
      <c r="T6617" t="s">
        <v>87</v>
      </c>
      <c r="V6617" t="s">
        <v>36</v>
      </c>
      <c r="W6617" t="s">
        <v>56</v>
      </c>
      <c r="X6617" t="s">
        <v>57</v>
      </c>
    </row>
    <row r="6618" spans="1:24" x14ac:dyDescent="0.25">
      <c r="A6618">
        <v>11828962</v>
      </c>
      <c r="B6618" t="s">
        <v>33</v>
      </c>
      <c r="C6618" t="s">
        <v>6671</v>
      </c>
      <c r="D6618" t="s">
        <v>26</v>
      </c>
      <c r="G6618">
        <v>1</v>
      </c>
      <c r="H6618">
        <v>1</v>
      </c>
      <c r="M6618">
        <v>1</v>
      </c>
      <c r="N6618">
        <v>0</v>
      </c>
      <c r="O6618">
        <v>1</v>
      </c>
      <c r="R6618">
        <v>0</v>
      </c>
      <c r="S6618" t="s">
        <v>33</v>
      </c>
      <c r="T6618" t="s">
        <v>87</v>
      </c>
      <c r="V6618" t="s">
        <v>36</v>
      </c>
      <c r="W6618" t="s">
        <v>56</v>
      </c>
      <c r="X6618" t="s">
        <v>57</v>
      </c>
    </row>
    <row r="6619" spans="1:24" x14ac:dyDescent="0.25">
      <c r="A6619">
        <v>11828962</v>
      </c>
      <c r="B6619" t="s">
        <v>33</v>
      </c>
      <c r="C6619" t="s">
        <v>6672</v>
      </c>
      <c r="D6619" t="s">
        <v>29</v>
      </c>
      <c r="G6619">
        <v>1</v>
      </c>
      <c r="H6619">
        <v>1</v>
      </c>
      <c r="M6619">
        <v>1</v>
      </c>
      <c r="N6619">
        <v>0</v>
      </c>
      <c r="O6619">
        <v>1</v>
      </c>
      <c r="R6619">
        <v>0</v>
      </c>
      <c r="S6619" t="s">
        <v>33</v>
      </c>
      <c r="T6619" t="s">
        <v>87</v>
      </c>
      <c r="V6619" t="s">
        <v>36</v>
      </c>
      <c r="W6619" t="s">
        <v>56</v>
      </c>
      <c r="X6619" t="s">
        <v>57</v>
      </c>
    </row>
    <row r="6620" spans="1:24" x14ac:dyDescent="0.25">
      <c r="A6620">
        <v>11828962</v>
      </c>
      <c r="B6620" t="s">
        <v>33</v>
      </c>
      <c r="C6620" t="s">
        <v>6673</v>
      </c>
      <c r="D6620" t="s">
        <v>26</v>
      </c>
      <c r="G6620">
        <v>0</v>
      </c>
      <c r="H6620">
        <v>1</v>
      </c>
      <c r="J6620">
        <v>1</v>
      </c>
      <c r="M6620">
        <v>1</v>
      </c>
      <c r="N6620">
        <v>0</v>
      </c>
      <c r="O6620">
        <v>0</v>
      </c>
      <c r="R6620">
        <v>1</v>
      </c>
      <c r="S6620" t="s">
        <v>33</v>
      </c>
      <c r="T6620" t="s">
        <v>87</v>
      </c>
      <c r="V6620" t="s">
        <v>36</v>
      </c>
      <c r="W6620" t="s">
        <v>56</v>
      </c>
      <c r="X6620" t="s">
        <v>57</v>
      </c>
    </row>
    <row r="6621" spans="1:24" x14ac:dyDescent="0.25">
      <c r="A6621">
        <v>11828962</v>
      </c>
      <c r="B6621" t="s">
        <v>33</v>
      </c>
      <c r="C6621" t="s">
        <v>6674</v>
      </c>
      <c r="D6621" t="s">
        <v>26</v>
      </c>
      <c r="G6621">
        <v>-1</v>
      </c>
      <c r="N6621">
        <v>0</v>
      </c>
      <c r="O6621">
        <v>1</v>
      </c>
      <c r="R6621">
        <v>1</v>
      </c>
      <c r="S6621" t="s">
        <v>33</v>
      </c>
      <c r="T6621" t="s">
        <v>87</v>
      </c>
      <c r="V6621" t="s">
        <v>36</v>
      </c>
      <c r="W6621" t="s">
        <v>56</v>
      </c>
      <c r="X6621" t="s">
        <v>57</v>
      </c>
    </row>
    <row r="6622" spans="1:24" x14ac:dyDescent="0.25">
      <c r="A6622">
        <v>11828962</v>
      </c>
      <c r="B6622" t="s">
        <v>33</v>
      </c>
      <c r="C6622" t="s">
        <v>6675</v>
      </c>
      <c r="D6622" t="s">
        <v>26</v>
      </c>
      <c r="M6622">
        <v>1</v>
      </c>
      <c r="N6622">
        <v>0</v>
      </c>
      <c r="O6622">
        <v>1</v>
      </c>
      <c r="S6622" t="s">
        <v>33</v>
      </c>
      <c r="T6622" t="s">
        <v>87</v>
      </c>
      <c r="V6622" t="s">
        <v>36</v>
      </c>
      <c r="W6622" t="s">
        <v>56</v>
      </c>
      <c r="X6622" t="s">
        <v>57</v>
      </c>
    </row>
    <row r="6623" spans="1:24" x14ac:dyDescent="0.25">
      <c r="A6623">
        <v>11828962</v>
      </c>
      <c r="B6623" t="s">
        <v>33</v>
      </c>
      <c r="C6623" t="s">
        <v>6676</v>
      </c>
      <c r="D6623" t="s">
        <v>26</v>
      </c>
      <c r="H6623">
        <v>1</v>
      </c>
      <c r="M6623">
        <v>1</v>
      </c>
      <c r="N6623">
        <v>0</v>
      </c>
      <c r="O6623">
        <v>1</v>
      </c>
      <c r="R6623">
        <v>1</v>
      </c>
      <c r="S6623" t="s">
        <v>33</v>
      </c>
      <c r="T6623" t="s">
        <v>87</v>
      </c>
      <c r="V6623" t="s">
        <v>36</v>
      </c>
      <c r="W6623" t="s">
        <v>56</v>
      </c>
      <c r="X6623" t="s">
        <v>57</v>
      </c>
    </row>
    <row r="6624" spans="1:24" x14ac:dyDescent="0.25">
      <c r="A6624">
        <v>11828962</v>
      </c>
      <c r="B6624" t="s">
        <v>33</v>
      </c>
      <c r="C6624" t="s">
        <v>6677</v>
      </c>
      <c r="D6624" t="s">
        <v>29</v>
      </c>
      <c r="H6624">
        <v>1</v>
      </c>
      <c r="M6624">
        <v>1</v>
      </c>
      <c r="N6624">
        <v>0</v>
      </c>
      <c r="O6624">
        <v>1</v>
      </c>
      <c r="R6624">
        <v>1</v>
      </c>
      <c r="S6624" t="s">
        <v>33</v>
      </c>
      <c r="T6624" t="s">
        <v>87</v>
      </c>
      <c r="V6624" t="s">
        <v>36</v>
      </c>
      <c r="W6624" t="s">
        <v>56</v>
      </c>
      <c r="X6624" t="s">
        <v>57</v>
      </c>
    </row>
    <row r="6625" spans="1:24" x14ac:dyDescent="0.25">
      <c r="A6625">
        <v>11828962</v>
      </c>
      <c r="B6625" t="s">
        <v>33</v>
      </c>
      <c r="C6625" t="s">
        <v>6678</v>
      </c>
      <c r="D6625" t="s">
        <v>29</v>
      </c>
      <c r="H6625">
        <v>1</v>
      </c>
      <c r="M6625">
        <v>1</v>
      </c>
      <c r="N6625">
        <v>0</v>
      </c>
      <c r="O6625">
        <v>1</v>
      </c>
      <c r="R6625">
        <v>1</v>
      </c>
      <c r="S6625" t="s">
        <v>33</v>
      </c>
      <c r="T6625" t="s">
        <v>87</v>
      </c>
      <c r="V6625" t="s">
        <v>36</v>
      </c>
      <c r="W6625" t="s">
        <v>56</v>
      </c>
      <c r="X6625" t="s">
        <v>57</v>
      </c>
    </row>
    <row r="6626" spans="1:24" x14ac:dyDescent="0.25">
      <c r="A6626">
        <v>11828962</v>
      </c>
      <c r="B6626" t="s">
        <v>33</v>
      </c>
      <c r="C6626" t="s">
        <v>6679</v>
      </c>
      <c r="D6626" t="s">
        <v>26</v>
      </c>
      <c r="N6626">
        <v>0</v>
      </c>
      <c r="O6626">
        <v>1</v>
      </c>
      <c r="S6626" t="s">
        <v>33</v>
      </c>
      <c r="T6626" t="s">
        <v>87</v>
      </c>
      <c r="V6626" t="s">
        <v>36</v>
      </c>
      <c r="W6626" t="s">
        <v>56</v>
      </c>
      <c r="X6626" t="s">
        <v>57</v>
      </c>
    </row>
    <row r="6627" spans="1:24" x14ac:dyDescent="0.25">
      <c r="A6627">
        <v>11828962</v>
      </c>
      <c r="B6627" t="s">
        <v>33</v>
      </c>
      <c r="C6627" t="s">
        <v>6680</v>
      </c>
      <c r="D6627" t="s">
        <v>26</v>
      </c>
      <c r="G6627">
        <v>-1</v>
      </c>
      <c r="L6627">
        <v>-1</v>
      </c>
      <c r="M6627">
        <v>-1</v>
      </c>
      <c r="O6627">
        <v>1</v>
      </c>
      <c r="R6627">
        <v>1</v>
      </c>
      <c r="S6627" t="s">
        <v>33</v>
      </c>
      <c r="T6627" t="s">
        <v>87</v>
      </c>
      <c r="V6627" t="s">
        <v>36</v>
      </c>
      <c r="W6627" t="s">
        <v>56</v>
      </c>
      <c r="X6627" t="s">
        <v>57</v>
      </c>
    </row>
    <row r="6628" spans="1:24" x14ac:dyDescent="0.25">
      <c r="A6628">
        <v>11828962</v>
      </c>
      <c r="B6628" t="s">
        <v>33</v>
      </c>
      <c r="C6628" t="s">
        <v>6681</v>
      </c>
      <c r="D6628" t="s">
        <v>26</v>
      </c>
      <c r="H6628">
        <v>1</v>
      </c>
      <c r="O6628">
        <v>1</v>
      </c>
      <c r="S6628" t="s">
        <v>33</v>
      </c>
      <c r="T6628" t="s">
        <v>87</v>
      </c>
      <c r="V6628" t="s">
        <v>36</v>
      </c>
      <c r="W6628" t="s">
        <v>56</v>
      </c>
      <c r="X6628" t="s">
        <v>57</v>
      </c>
    </row>
    <row r="6629" spans="1:24" x14ac:dyDescent="0.25">
      <c r="A6629">
        <v>11828962</v>
      </c>
      <c r="B6629" t="s">
        <v>33</v>
      </c>
      <c r="C6629" t="s">
        <v>6682</v>
      </c>
      <c r="D6629" t="s">
        <v>29</v>
      </c>
      <c r="H6629">
        <v>1</v>
      </c>
      <c r="O6629">
        <v>1</v>
      </c>
      <c r="S6629" t="s">
        <v>33</v>
      </c>
      <c r="T6629" t="s">
        <v>87</v>
      </c>
      <c r="V6629" t="s">
        <v>36</v>
      </c>
      <c r="W6629" t="s">
        <v>56</v>
      </c>
      <c r="X6629" t="s">
        <v>57</v>
      </c>
    </row>
    <row r="6630" spans="1:24" x14ac:dyDescent="0.25">
      <c r="A6630">
        <v>11828962</v>
      </c>
      <c r="B6630" t="s">
        <v>33</v>
      </c>
      <c r="C6630" t="s">
        <v>6683</v>
      </c>
      <c r="D6630" t="s">
        <v>26</v>
      </c>
      <c r="F6630">
        <v>-1</v>
      </c>
      <c r="G6630">
        <v>1</v>
      </c>
      <c r="N6630">
        <v>0</v>
      </c>
      <c r="O6630">
        <v>1</v>
      </c>
      <c r="R6630">
        <v>1</v>
      </c>
      <c r="S6630" t="s">
        <v>33</v>
      </c>
      <c r="T6630" t="s">
        <v>87</v>
      </c>
      <c r="V6630" t="s">
        <v>36</v>
      </c>
      <c r="W6630" t="s">
        <v>56</v>
      </c>
      <c r="X6630" t="s">
        <v>57</v>
      </c>
    </row>
    <row r="6631" spans="1:24" x14ac:dyDescent="0.25">
      <c r="A6631">
        <v>11828962</v>
      </c>
      <c r="B6631" t="s">
        <v>33</v>
      </c>
      <c r="C6631" t="s">
        <v>6684</v>
      </c>
      <c r="D6631" t="s">
        <v>29</v>
      </c>
      <c r="F6631">
        <v>-1</v>
      </c>
      <c r="G6631">
        <v>1</v>
      </c>
      <c r="N6631">
        <v>0</v>
      </c>
      <c r="O6631">
        <v>1</v>
      </c>
      <c r="R6631">
        <v>1</v>
      </c>
      <c r="S6631" t="s">
        <v>33</v>
      </c>
      <c r="T6631" t="s">
        <v>87</v>
      </c>
      <c r="V6631" t="s">
        <v>36</v>
      </c>
      <c r="W6631" t="s">
        <v>56</v>
      </c>
      <c r="X6631" t="s">
        <v>57</v>
      </c>
    </row>
    <row r="6632" spans="1:24" x14ac:dyDescent="0.25">
      <c r="A6632">
        <v>11828962</v>
      </c>
      <c r="B6632" t="s">
        <v>33</v>
      </c>
      <c r="C6632" t="s">
        <v>6685</v>
      </c>
      <c r="D6632" t="s">
        <v>26</v>
      </c>
      <c r="G6632">
        <v>1</v>
      </c>
      <c r="J6632">
        <v>-1</v>
      </c>
      <c r="O6632">
        <v>1</v>
      </c>
      <c r="S6632" t="s">
        <v>33</v>
      </c>
      <c r="T6632" t="s">
        <v>87</v>
      </c>
      <c r="V6632" t="s">
        <v>36</v>
      </c>
      <c r="W6632" t="s">
        <v>56</v>
      </c>
      <c r="X6632" t="s">
        <v>57</v>
      </c>
    </row>
    <row r="6633" spans="1:24" x14ac:dyDescent="0.25">
      <c r="A6633">
        <v>11829922</v>
      </c>
      <c r="B6633" t="s">
        <v>33</v>
      </c>
      <c r="C6633" t="s">
        <v>6686</v>
      </c>
      <c r="D6633" t="s">
        <v>26</v>
      </c>
      <c r="E6633">
        <v>1</v>
      </c>
      <c r="S6633" t="s">
        <v>33</v>
      </c>
      <c r="T6633" t="s">
        <v>27</v>
      </c>
    </row>
    <row r="6634" spans="1:24" x14ac:dyDescent="0.25">
      <c r="A6634">
        <v>11829922</v>
      </c>
      <c r="B6634" t="s">
        <v>33</v>
      </c>
      <c r="C6634" t="s">
        <v>6687</v>
      </c>
      <c r="D6634" t="s">
        <v>29</v>
      </c>
      <c r="E6634">
        <v>1</v>
      </c>
      <c r="S6634" t="s">
        <v>33</v>
      </c>
      <c r="T6634" t="s">
        <v>27</v>
      </c>
    </row>
    <row r="6635" spans="1:24" x14ac:dyDescent="0.25">
      <c r="A6635">
        <v>11832393</v>
      </c>
      <c r="B6635" t="s">
        <v>33</v>
      </c>
      <c r="C6635" t="s">
        <v>6688</v>
      </c>
      <c r="D6635" t="s">
        <v>26</v>
      </c>
      <c r="E6635">
        <v>1</v>
      </c>
      <c r="S6635" t="s">
        <v>33</v>
      </c>
      <c r="T6635" t="s">
        <v>27</v>
      </c>
    </row>
    <row r="6636" spans="1:24" x14ac:dyDescent="0.25">
      <c r="A6636">
        <v>11832393</v>
      </c>
      <c r="B6636" t="s">
        <v>33</v>
      </c>
      <c r="C6636" t="s">
        <v>6689</v>
      </c>
      <c r="D6636" t="s">
        <v>29</v>
      </c>
      <c r="E6636">
        <v>1</v>
      </c>
      <c r="S6636" t="s">
        <v>33</v>
      </c>
      <c r="T6636" t="s">
        <v>27</v>
      </c>
    </row>
    <row r="6637" spans="1:24" x14ac:dyDescent="0.25">
      <c r="A6637">
        <v>11838023</v>
      </c>
      <c r="B6637" t="s">
        <v>33</v>
      </c>
      <c r="C6637" t="s">
        <v>6690</v>
      </c>
      <c r="D6637" t="s">
        <v>26</v>
      </c>
      <c r="E6637">
        <v>1</v>
      </c>
      <c r="F6637">
        <v>0</v>
      </c>
      <c r="S6637" t="s">
        <v>33</v>
      </c>
      <c r="T6637" t="s">
        <v>35</v>
      </c>
      <c r="V6637" t="s">
        <v>55</v>
      </c>
      <c r="W6637" t="s">
        <v>322</v>
      </c>
      <c r="X6637" t="s">
        <v>38</v>
      </c>
    </row>
    <row r="6638" spans="1:24" x14ac:dyDescent="0.25">
      <c r="A6638">
        <v>11839420</v>
      </c>
      <c r="B6638" t="s">
        <v>24</v>
      </c>
      <c r="C6638" t="s">
        <v>6691</v>
      </c>
      <c r="D6638" t="s">
        <v>26</v>
      </c>
      <c r="E6638">
        <v>1</v>
      </c>
      <c r="S6638" t="s">
        <v>24</v>
      </c>
      <c r="T6638" t="s">
        <v>82</v>
      </c>
      <c r="V6638" t="s">
        <v>69</v>
      </c>
      <c r="W6638" t="s">
        <v>37</v>
      </c>
      <c r="X6638" t="s">
        <v>44</v>
      </c>
    </row>
    <row r="6639" spans="1:24" x14ac:dyDescent="0.25">
      <c r="A6639">
        <v>11839420</v>
      </c>
      <c r="B6639" t="s">
        <v>24</v>
      </c>
      <c r="C6639" t="s">
        <v>6692</v>
      </c>
      <c r="D6639" t="s">
        <v>29</v>
      </c>
      <c r="E6639">
        <v>1</v>
      </c>
      <c r="S6639" t="s">
        <v>24</v>
      </c>
      <c r="T6639" t="s">
        <v>82</v>
      </c>
      <c r="V6639" t="s">
        <v>69</v>
      </c>
      <c r="W6639" t="s">
        <v>37</v>
      </c>
      <c r="X6639" t="s">
        <v>44</v>
      </c>
    </row>
    <row r="6640" spans="1:24" x14ac:dyDescent="0.25">
      <c r="A6640">
        <v>11840380</v>
      </c>
      <c r="B6640" t="s">
        <v>33</v>
      </c>
      <c r="C6640" t="s">
        <v>6693</v>
      </c>
      <c r="D6640" t="s">
        <v>26</v>
      </c>
      <c r="F6640">
        <v>-1</v>
      </c>
      <c r="G6640">
        <v>-1</v>
      </c>
      <c r="H6640">
        <v>1</v>
      </c>
      <c r="L6640">
        <v>-1</v>
      </c>
      <c r="M6640">
        <v>-1</v>
      </c>
      <c r="N6640">
        <v>0</v>
      </c>
      <c r="O6640">
        <v>0</v>
      </c>
      <c r="S6640" t="s">
        <v>33</v>
      </c>
      <c r="T6640" t="s">
        <v>82</v>
      </c>
      <c r="V6640" t="s">
        <v>36</v>
      </c>
      <c r="W6640" t="s">
        <v>37</v>
      </c>
      <c r="X6640" t="s">
        <v>57</v>
      </c>
    </row>
    <row r="6641" spans="1:24" x14ac:dyDescent="0.25">
      <c r="A6641">
        <v>11840380</v>
      </c>
      <c r="B6641" t="s">
        <v>33</v>
      </c>
      <c r="C6641" t="s">
        <v>6694</v>
      </c>
      <c r="D6641" t="s">
        <v>29</v>
      </c>
      <c r="F6641">
        <v>-1</v>
      </c>
      <c r="G6641">
        <v>-1</v>
      </c>
      <c r="H6641">
        <v>1</v>
      </c>
      <c r="L6641">
        <v>-1</v>
      </c>
      <c r="M6641">
        <v>-1</v>
      </c>
      <c r="N6641">
        <v>0</v>
      </c>
      <c r="O6641">
        <v>0</v>
      </c>
      <c r="S6641" t="s">
        <v>33</v>
      </c>
      <c r="T6641" t="s">
        <v>82</v>
      </c>
      <c r="V6641" t="s">
        <v>36</v>
      </c>
      <c r="W6641" t="s">
        <v>37</v>
      </c>
      <c r="X6641" t="s">
        <v>57</v>
      </c>
    </row>
    <row r="6642" spans="1:24" x14ac:dyDescent="0.25">
      <c r="A6642">
        <v>11843475</v>
      </c>
      <c r="B6642" t="s">
        <v>24</v>
      </c>
      <c r="C6642" t="s">
        <v>6695</v>
      </c>
      <c r="D6642" t="s">
        <v>26</v>
      </c>
      <c r="G6642">
        <v>1</v>
      </c>
      <c r="L6642">
        <v>0</v>
      </c>
      <c r="O6642">
        <v>0</v>
      </c>
      <c r="R6642">
        <v>1</v>
      </c>
      <c r="S6642" t="s">
        <v>24</v>
      </c>
      <c r="T6642" t="s">
        <v>43</v>
      </c>
      <c r="V6642" t="s">
        <v>36</v>
      </c>
      <c r="W6642" t="s">
        <v>56</v>
      </c>
      <c r="X6642" t="s">
        <v>38</v>
      </c>
    </row>
    <row r="6643" spans="1:24" x14ac:dyDescent="0.25">
      <c r="A6643">
        <v>11843475</v>
      </c>
      <c r="B6643" t="s">
        <v>24</v>
      </c>
      <c r="C6643" t="s">
        <v>6696</v>
      </c>
      <c r="D6643" t="s">
        <v>26</v>
      </c>
      <c r="J6643">
        <v>0</v>
      </c>
      <c r="M6643">
        <v>1</v>
      </c>
      <c r="N6643">
        <v>0</v>
      </c>
      <c r="R6643">
        <v>1</v>
      </c>
      <c r="S6643" t="s">
        <v>24</v>
      </c>
      <c r="T6643" t="s">
        <v>43</v>
      </c>
      <c r="V6643" t="s">
        <v>36</v>
      </c>
      <c r="W6643" t="s">
        <v>56</v>
      </c>
      <c r="X6643" t="s">
        <v>38</v>
      </c>
    </row>
    <row r="6644" spans="1:24" x14ac:dyDescent="0.25">
      <c r="A6644">
        <v>11843475</v>
      </c>
      <c r="B6644" t="s">
        <v>24</v>
      </c>
      <c r="C6644" t="s">
        <v>6697</v>
      </c>
      <c r="D6644" t="s">
        <v>26</v>
      </c>
      <c r="G6644">
        <v>1</v>
      </c>
      <c r="J6644">
        <v>0</v>
      </c>
      <c r="R6644">
        <v>1</v>
      </c>
      <c r="S6644" t="s">
        <v>24</v>
      </c>
      <c r="T6644" t="s">
        <v>43</v>
      </c>
      <c r="V6644" t="s">
        <v>36</v>
      </c>
      <c r="W6644" t="s">
        <v>56</v>
      </c>
      <c r="X6644" t="s">
        <v>38</v>
      </c>
    </row>
    <row r="6645" spans="1:24" x14ac:dyDescent="0.25">
      <c r="A6645">
        <v>11843475</v>
      </c>
      <c r="B6645" t="s">
        <v>24</v>
      </c>
      <c r="C6645" t="s">
        <v>6698</v>
      </c>
      <c r="D6645" t="s">
        <v>26</v>
      </c>
      <c r="H6645">
        <v>1</v>
      </c>
      <c r="L6645">
        <v>-1</v>
      </c>
      <c r="M6645">
        <v>-1</v>
      </c>
      <c r="R6645">
        <v>1</v>
      </c>
      <c r="S6645" t="s">
        <v>24</v>
      </c>
      <c r="T6645" t="s">
        <v>43</v>
      </c>
      <c r="V6645" t="s">
        <v>36</v>
      </c>
      <c r="W6645" t="s">
        <v>56</v>
      </c>
      <c r="X6645" t="s">
        <v>38</v>
      </c>
    </row>
    <row r="6646" spans="1:24" x14ac:dyDescent="0.25">
      <c r="A6646">
        <v>11843475</v>
      </c>
      <c r="B6646" t="s">
        <v>24</v>
      </c>
      <c r="C6646" t="s">
        <v>6699</v>
      </c>
      <c r="D6646" t="s">
        <v>26</v>
      </c>
      <c r="F6646">
        <v>-1</v>
      </c>
      <c r="G6646">
        <v>1</v>
      </c>
      <c r="J6646">
        <v>0</v>
      </c>
      <c r="L6646">
        <v>0</v>
      </c>
      <c r="N6646">
        <v>0</v>
      </c>
      <c r="O6646">
        <v>0</v>
      </c>
      <c r="R6646">
        <v>1</v>
      </c>
      <c r="S6646" t="s">
        <v>24</v>
      </c>
      <c r="T6646" t="s">
        <v>43</v>
      </c>
      <c r="V6646" t="s">
        <v>36</v>
      </c>
      <c r="W6646" t="s">
        <v>56</v>
      </c>
      <c r="X6646" t="s">
        <v>38</v>
      </c>
    </row>
    <row r="6647" spans="1:24" x14ac:dyDescent="0.25">
      <c r="A6647">
        <v>11843475</v>
      </c>
      <c r="B6647" t="s">
        <v>24</v>
      </c>
      <c r="C6647" t="s">
        <v>6700</v>
      </c>
      <c r="D6647" t="s">
        <v>26</v>
      </c>
      <c r="E6647">
        <v>1</v>
      </c>
      <c r="R6647">
        <v>1</v>
      </c>
      <c r="S6647" t="s">
        <v>24</v>
      </c>
      <c r="T6647" t="s">
        <v>43</v>
      </c>
      <c r="V6647" t="s">
        <v>36</v>
      </c>
      <c r="W6647" t="s">
        <v>56</v>
      </c>
      <c r="X6647" t="s">
        <v>38</v>
      </c>
    </row>
    <row r="6648" spans="1:24" x14ac:dyDescent="0.25">
      <c r="A6648">
        <v>11843475</v>
      </c>
      <c r="B6648" t="s">
        <v>24</v>
      </c>
      <c r="C6648" t="s">
        <v>6701</v>
      </c>
      <c r="D6648" t="s">
        <v>26</v>
      </c>
      <c r="H6648">
        <v>1</v>
      </c>
      <c r="L6648">
        <v>1</v>
      </c>
      <c r="M6648">
        <v>1</v>
      </c>
      <c r="O6648">
        <v>-1</v>
      </c>
      <c r="R6648">
        <v>1</v>
      </c>
      <c r="S6648" t="s">
        <v>24</v>
      </c>
      <c r="T6648" t="s">
        <v>43</v>
      </c>
      <c r="V6648" t="s">
        <v>36</v>
      </c>
      <c r="W6648" t="s">
        <v>56</v>
      </c>
      <c r="X6648" t="s">
        <v>38</v>
      </c>
    </row>
    <row r="6649" spans="1:24" x14ac:dyDescent="0.25">
      <c r="A6649">
        <v>11843475</v>
      </c>
      <c r="B6649" t="s">
        <v>24</v>
      </c>
      <c r="C6649" t="s">
        <v>6702</v>
      </c>
      <c r="D6649" t="s">
        <v>26</v>
      </c>
      <c r="J6649">
        <v>1</v>
      </c>
      <c r="S6649" t="s">
        <v>24</v>
      </c>
      <c r="T6649" t="s">
        <v>43</v>
      </c>
      <c r="V6649" t="s">
        <v>36</v>
      </c>
      <c r="W6649" t="s">
        <v>56</v>
      </c>
      <c r="X6649" t="s">
        <v>38</v>
      </c>
    </row>
    <row r="6650" spans="1:24" x14ac:dyDescent="0.25">
      <c r="A6650">
        <v>11843475</v>
      </c>
      <c r="B6650" t="s">
        <v>24</v>
      </c>
      <c r="C6650" t="s">
        <v>6703</v>
      </c>
      <c r="D6650" t="s">
        <v>26</v>
      </c>
      <c r="F6650">
        <v>-1</v>
      </c>
      <c r="G6650">
        <v>1</v>
      </c>
      <c r="N6650">
        <v>0</v>
      </c>
      <c r="O6650">
        <v>1</v>
      </c>
      <c r="R6650">
        <v>1</v>
      </c>
      <c r="S6650" t="s">
        <v>24</v>
      </c>
      <c r="T6650" t="s">
        <v>43</v>
      </c>
      <c r="V6650" t="s">
        <v>36</v>
      </c>
      <c r="W6650" t="s">
        <v>56</v>
      </c>
      <c r="X6650" t="s">
        <v>38</v>
      </c>
    </row>
    <row r="6651" spans="1:24" x14ac:dyDescent="0.25">
      <c r="A6651">
        <v>11843475</v>
      </c>
      <c r="B6651" t="s">
        <v>24</v>
      </c>
      <c r="C6651" t="s">
        <v>6704</v>
      </c>
      <c r="D6651" t="s">
        <v>26</v>
      </c>
      <c r="G6651">
        <v>1</v>
      </c>
      <c r="J6651">
        <v>1</v>
      </c>
      <c r="N6651">
        <v>0</v>
      </c>
      <c r="O6651">
        <v>0</v>
      </c>
      <c r="R6651">
        <v>1</v>
      </c>
      <c r="S6651" t="s">
        <v>24</v>
      </c>
      <c r="T6651" t="s">
        <v>43</v>
      </c>
      <c r="V6651" t="s">
        <v>36</v>
      </c>
      <c r="W6651" t="s">
        <v>56</v>
      </c>
      <c r="X6651" t="s">
        <v>38</v>
      </c>
    </row>
    <row r="6652" spans="1:24" x14ac:dyDescent="0.25">
      <c r="A6652">
        <v>11843475</v>
      </c>
      <c r="B6652" t="s">
        <v>24</v>
      </c>
      <c r="C6652" t="s">
        <v>6705</v>
      </c>
      <c r="D6652" t="s">
        <v>26</v>
      </c>
      <c r="G6652">
        <v>-1</v>
      </c>
      <c r="J6652">
        <v>1</v>
      </c>
      <c r="K6652">
        <v>0</v>
      </c>
      <c r="N6652">
        <v>0</v>
      </c>
      <c r="R6652">
        <v>1</v>
      </c>
      <c r="S6652" t="s">
        <v>24</v>
      </c>
      <c r="T6652" t="s">
        <v>43</v>
      </c>
      <c r="V6652" t="s">
        <v>36</v>
      </c>
      <c r="W6652" t="s">
        <v>56</v>
      </c>
      <c r="X6652" t="s">
        <v>38</v>
      </c>
    </row>
    <row r="6653" spans="1:24" x14ac:dyDescent="0.25">
      <c r="A6653">
        <v>11843475</v>
      </c>
      <c r="B6653" t="s">
        <v>24</v>
      </c>
      <c r="C6653" t="s">
        <v>6706</v>
      </c>
      <c r="D6653" t="s">
        <v>26</v>
      </c>
      <c r="G6653">
        <v>-1</v>
      </c>
      <c r="J6653">
        <v>1</v>
      </c>
      <c r="K6653">
        <v>0</v>
      </c>
      <c r="N6653">
        <v>0</v>
      </c>
      <c r="R6653">
        <v>1</v>
      </c>
      <c r="S6653" t="s">
        <v>24</v>
      </c>
      <c r="T6653" t="s">
        <v>43</v>
      </c>
      <c r="V6653" t="s">
        <v>36</v>
      </c>
      <c r="W6653" t="s">
        <v>56</v>
      </c>
      <c r="X6653" t="s">
        <v>38</v>
      </c>
    </row>
    <row r="6654" spans="1:24" x14ac:dyDescent="0.25">
      <c r="A6654">
        <v>11843475</v>
      </c>
      <c r="B6654" t="s">
        <v>24</v>
      </c>
      <c r="C6654" t="s">
        <v>6707</v>
      </c>
      <c r="D6654" t="s">
        <v>26</v>
      </c>
      <c r="H6654">
        <v>1</v>
      </c>
      <c r="L6654">
        <v>1</v>
      </c>
      <c r="M6654">
        <v>1</v>
      </c>
      <c r="O6654">
        <v>-1</v>
      </c>
      <c r="R6654">
        <v>1</v>
      </c>
      <c r="S6654" t="s">
        <v>24</v>
      </c>
      <c r="T6654" t="s">
        <v>43</v>
      </c>
      <c r="V6654" t="s">
        <v>36</v>
      </c>
      <c r="W6654" t="s">
        <v>56</v>
      </c>
      <c r="X6654" t="s">
        <v>38</v>
      </c>
    </row>
    <row r="6655" spans="1:24" x14ac:dyDescent="0.25">
      <c r="A6655">
        <v>11843475</v>
      </c>
      <c r="B6655" t="s">
        <v>24</v>
      </c>
      <c r="C6655" t="s">
        <v>6708</v>
      </c>
      <c r="D6655" t="s">
        <v>26</v>
      </c>
      <c r="F6655">
        <v>-1</v>
      </c>
      <c r="G6655">
        <v>1</v>
      </c>
      <c r="H6655">
        <v>1</v>
      </c>
      <c r="M6655">
        <v>1</v>
      </c>
      <c r="N6655">
        <v>0</v>
      </c>
      <c r="O6655">
        <v>1</v>
      </c>
      <c r="R6655">
        <v>1</v>
      </c>
      <c r="S6655" t="s">
        <v>24</v>
      </c>
      <c r="T6655" t="s">
        <v>43</v>
      </c>
      <c r="V6655" t="s">
        <v>36</v>
      </c>
      <c r="W6655" t="s">
        <v>56</v>
      </c>
      <c r="X6655" t="s">
        <v>38</v>
      </c>
    </row>
    <row r="6656" spans="1:24" x14ac:dyDescent="0.25">
      <c r="A6656">
        <v>11843949</v>
      </c>
      <c r="B6656" t="s">
        <v>33</v>
      </c>
      <c r="C6656" t="s">
        <v>6709</v>
      </c>
      <c r="D6656" t="s">
        <v>26</v>
      </c>
      <c r="F6656">
        <v>0</v>
      </c>
      <c r="G6656">
        <v>0</v>
      </c>
      <c r="K6656">
        <v>-1</v>
      </c>
      <c r="M6656">
        <v>1</v>
      </c>
      <c r="N6656">
        <v>0</v>
      </c>
      <c r="O6656">
        <v>0</v>
      </c>
      <c r="S6656" t="s">
        <v>33</v>
      </c>
      <c r="T6656" t="s">
        <v>82</v>
      </c>
      <c r="V6656" t="s">
        <v>450</v>
      </c>
      <c r="W6656" t="s">
        <v>322</v>
      </c>
      <c r="X6656" t="s">
        <v>38</v>
      </c>
    </row>
    <row r="6657" spans="1:24" x14ac:dyDescent="0.25">
      <c r="A6657">
        <v>11843949</v>
      </c>
      <c r="B6657" t="s">
        <v>33</v>
      </c>
      <c r="C6657" t="s">
        <v>6710</v>
      </c>
      <c r="D6657" t="s">
        <v>26</v>
      </c>
      <c r="M6657">
        <v>-1</v>
      </c>
      <c r="S6657" t="s">
        <v>33</v>
      </c>
      <c r="T6657" t="s">
        <v>82</v>
      </c>
      <c r="V6657" t="s">
        <v>450</v>
      </c>
      <c r="W6657" t="s">
        <v>322</v>
      </c>
      <c r="X6657" t="s">
        <v>38</v>
      </c>
    </row>
    <row r="6658" spans="1:24" x14ac:dyDescent="0.25">
      <c r="A6658">
        <v>11843949</v>
      </c>
      <c r="B6658" t="s">
        <v>33</v>
      </c>
      <c r="C6658" t="s">
        <v>6711</v>
      </c>
      <c r="D6658" t="s">
        <v>26</v>
      </c>
      <c r="E6658">
        <v>1</v>
      </c>
      <c r="G6658">
        <v>0</v>
      </c>
      <c r="L6658">
        <v>0</v>
      </c>
      <c r="S6658" t="s">
        <v>33</v>
      </c>
      <c r="T6658" t="s">
        <v>82</v>
      </c>
      <c r="V6658" t="s">
        <v>450</v>
      </c>
      <c r="W6658" t="s">
        <v>322</v>
      </c>
      <c r="X6658" t="s">
        <v>38</v>
      </c>
    </row>
    <row r="6659" spans="1:24" x14ac:dyDescent="0.25">
      <c r="A6659">
        <v>11843949</v>
      </c>
      <c r="B6659" t="s">
        <v>33</v>
      </c>
      <c r="C6659" t="s">
        <v>6712</v>
      </c>
      <c r="D6659" t="s">
        <v>26</v>
      </c>
      <c r="G6659">
        <v>1</v>
      </c>
      <c r="J6659">
        <v>1</v>
      </c>
      <c r="R6659">
        <v>1</v>
      </c>
      <c r="S6659" t="s">
        <v>33</v>
      </c>
      <c r="T6659" t="s">
        <v>82</v>
      </c>
      <c r="V6659" t="s">
        <v>450</v>
      </c>
      <c r="W6659" t="s">
        <v>322</v>
      </c>
      <c r="X6659" t="s">
        <v>38</v>
      </c>
    </row>
    <row r="6660" spans="1:24" x14ac:dyDescent="0.25">
      <c r="A6660">
        <v>11843949</v>
      </c>
      <c r="B6660" t="s">
        <v>33</v>
      </c>
      <c r="C6660" t="s">
        <v>6713</v>
      </c>
      <c r="D6660" t="s">
        <v>26</v>
      </c>
      <c r="E6660">
        <v>1</v>
      </c>
      <c r="R6660">
        <v>1</v>
      </c>
      <c r="S6660" t="s">
        <v>33</v>
      </c>
      <c r="T6660" t="s">
        <v>82</v>
      </c>
      <c r="V6660" t="s">
        <v>450</v>
      </c>
      <c r="W6660" t="s">
        <v>322</v>
      </c>
      <c r="X6660" t="s">
        <v>38</v>
      </c>
    </row>
    <row r="6661" spans="1:24" x14ac:dyDescent="0.25">
      <c r="A6661">
        <v>11843949</v>
      </c>
      <c r="B6661" t="s">
        <v>33</v>
      </c>
      <c r="C6661" t="s">
        <v>6714</v>
      </c>
      <c r="D6661" t="s">
        <v>26</v>
      </c>
      <c r="E6661">
        <v>1</v>
      </c>
      <c r="S6661" t="s">
        <v>33</v>
      </c>
      <c r="T6661" t="s">
        <v>82</v>
      </c>
      <c r="V6661" t="s">
        <v>450</v>
      </c>
      <c r="W6661" t="s">
        <v>322</v>
      </c>
      <c r="X6661" t="s">
        <v>38</v>
      </c>
    </row>
    <row r="6662" spans="1:24" x14ac:dyDescent="0.25">
      <c r="A6662">
        <v>11843949</v>
      </c>
      <c r="B6662" t="s">
        <v>33</v>
      </c>
      <c r="C6662" t="s">
        <v>6715</v>
      </c>
      <c r="D6662" t="s">
        <v>29</v>
      </c>
      <c r="E6662">
        <v>1</v>
      </c>
      <c r="S6662" t="s">
        <v>33</v>
      </c>
      <c r="T6662" t="s">
        <v>82</v>
      </c>
      <c r="V6662" t="s">
        <v>450</v>
      </c>
      <c r="W6662" t="s">
        <v>322</v>
      </c>
      <c r="X6662" t="s">
        <v>38</v>
      </c>
    </row>
    <row r="6663" spans="1:24" x14ac:dyDescent="0.25">
      <c r="A6663">
        <v>11843949</v>
      </c>
      <c r="B6663" t="s">
        <v>33</v>
      </c>
      <c r="C6663" t="s">
        <v>6716</v>
      </c>
      <c r="D6663" t="s">
        <v>26</v>
      </c>
      <c r="G6663">
        <v>1</v>
      </c>
      <c r="R6663">
        <v>1</v>
      </c>
      <c r="S6663" t="s">
        <v>33</v>
      </c>
      <c r="T6663" t="s">
        <v>82</v>
      </c>
      <c r="V6663" t="s">
        <v>450</v>
      </c>
      <c r="W6663" t="s">
        <v>322</v>
      </c>
      <c r="X6663" t="s">
        <v>38</v>
      </c>
    </row>
    <row r="6664" spans="1:24" x14ac:dyDescent="0.25">
      <c r="A6664">
        <v>11843949</v>
      </c>
      <c r="B6664" t="s">
        <v>33</v>
      </c>
      <c r="C6664" t="s">
        <v>6717</v>
      </c>
      <c r="D6664" t="s">
        <v>26</v>
      </c>
      <c r="H6664">
        <v>1</v>
      </c>
      <c r="O6664">
        <v>-1</v>
      </c>
      <c r="S6664" t="s">
        <v>33</v>
      </c>
      <c r="T6664" t="s">
        <v>82</v>
      </c>
      <c r="V6664" t="s">
        <v>450</v>
      </c>
      <c r="W6664" t="s">
        <v>322</v>
      </c>
      <c r="X6664" t="s">
        <v>38</v>
      </c>
    </row>
    <row r="6665" spans="1:24" x14ac:dyDescent="0.25">
      <c r="A6665">
        <v>11843949</v>
      </c>
      <c r="B6665" t="s">
        <v>33</v>
      </c>
      <c r="C6665" t="s">
        <v>6718</v>
      </c>
      <c r="D6665" t="s">
        <v>26</v>
      </c>
      <c r="E6665">
        <v>1</v>
      </c>
      <c r="L6665">
        <v>0</v>
      </c>
      <c r="S6665" t="s">
        <v>33</v>
      </c>
      <c r="T6665" t="s">
        <v>82</v>
      </c>
      <c r="V6665" t="s">
        <v>450</v>
      </c>
      <c r="W6665" t="s">
        <v>322</v>
      </c>
      <c r="X6665" t="s">
        <v>38</v>
      </c>
    </row>
    <row r="6666" spans="1:24" x14ac:dyDescent="0.25">
      <c r="A6666">
        <v>11843949</v>
      </c>
      <c r="B6666" t="s">
        <v>33</v>
      </c>
      <c r="C6666" t="s">
        <v>6719</v>
      </c>
      <c r="D6666" t="s">
        <v>29</v>
      </c>
      <c r="E6666">
        <v>1</v>
      </c>
      <c r="L6666">
        <v>0</v>
      </c>
      <c r="S6666" t="s">
        <v>33</v>
      </c>
      <c r="T6666" t="s">
        <v>82</v>
      </c>
      <c r="V6666" t="s">
        <v>450</v>
      </c>
      <c r="W6666" t="s">
        <v>322</v>
      </c>
      <c r="X6666" t="s">
        <v>38</v>
      </c>
    </row>
    <row r="6667" spans="1:24" x14ac:dyDescent="0.25">
      <c r="A6667">
        <v>11843949</v>
      </c>
      <c r="B6667" t="s">
        <v>33</v>
      </c>
      <c r="C6667" t="s">
        <v>6720</v>
      </c>
      <c r="D6667" t="s">
        <v>26</v>
      </c>
      <c r="E6667">
        <v>1</v>
      </c>
      <c r="F6667">
        <v>0</v>
      </c>
      <c r="H6667">
        <v>0</v>
      </c>
      <c r="M6667">
        <v>0</v>
      </c>
      <c r="S6667" t="s">
        <v>33</v>
      </c>
      <c r="T6667" t="s">
        <v>82</v>
      </c>
      <c r="V6667" t="s">
        <v>450</v>
      </c>
      <c r="W6667" t="s">
        <v>322</v>
      </c>
      <c r="X6667" t="s">
        <v>38</v>
      </c>
    </row>
    <row r="6668" spans="1:24" x14ac:dyDescent="0.25">
      <c r="A6668">
        <v>11843949</v>
      </c>
      <c r="B6668" t="s">
        <v>33</v>
      </c>
      <c r="C6668" t="s">
        <v>6721</v>
      </c>
      <c r="D6668" t="s">
        <v>26</v>
      </c>
      <c r="E6668">
        <v>1</v>
      </c>
      <c r="S6668" t="s">
        <v>33</v>
      </c>
      <c r="T6668" t="s">
        <v>82</v>
      </c>
      <c r="V6668" t="s">
        <v>450</v>
      </c>
      <c r="W6668" t="s">
        <v>322</v>
      </c>
      <c r="X6668" t="s">
        <v>38</v>
      </c>
    </row>
    <row r="6669" spans="1:24" x14ac:dyDescent="0.25">
      <c r="A6669">
        <v>11843949</v>
      </c>
      <c r="B6669" t="s">
        <v>33</v>
      </c>
      <c r="C6669" t="s">
        <v>6722</v>
      </c>
      <c r="D6669" t="s">
        <v>26</v>
      </c>
      <c r="E6669">
        <v>1</v>
      </c>
      <c r="G6669">
        <v>0</v>
      </c>
      <c r="S6669" t="s">
        <v>33</v>
      </c>
      <c r="T6669" t="s">
        <v>82</v>
      </c>
      <c r="V6669" t="s">
        <v>450</v>
      </c>
      <c r="W6669" t="s">
        <v>322</v>
      </c>
      <c r="X6669" t="s">
        <v>38</v>
      </c>
    </row>
    <row r="6670" spans="1:24" x14ac:dyDescent="0.25">
      <c r="A6670">
        <v>11843949</v>
      </c>
      <c r="B6670" t="s">
        <v>33</v>
      </c>
      <c r="C6670" t="s">
        <v>6723</v>
      </c>
      <c r="D6670" t="s">
        <v>26</v>
      </c>
      <c r="G6670">
        <v>1</v>
      </c>
      <c r="N6670">
        <v>0</v>
      </c>
      <c r="O6670">
        <v>0</v>
      </c>
      <c r="R6670">
        <v>1</v>
      </c>
      <c r="S6670" t="s">
        <v>33</v>
      </c>
      <c r="T6670" t="s">
        <v>82</v>
      </c>
      <c r="V6670" t="s">
        <v>450</v>
      </c>
      <c r="W6670" t="s">
        <v>322</v>
      </c>
      <c r="X6670" t="s">
        <v>38</v>
      </c>
    </row>
    <row r="6671" spans="1:24" x14ac:dyDescent="0.25">
      <c r="A6671">
        <v>11844430</v>
      </c>
      <c r="B6671" t="s">
        <v>24</v>
      </c>
      <c r="C6671" t="s">
        <v>6724</v>
      </c>
      <c r="D6671" t="s">
        <v>26</v>
      </c>
      <c r="E6671">
        <v>1</v>
      </c>
      <c r="J6671">
        <v>0</v>
      </c>
      <c r="L6671">
        <v>0</v>
      </c>
      <c r="O6671">
        <v>0</v>
      </c>
      <c r="S6671" t="s">
        <v>24</v>
      </c>
      <c r="T6671" t="s">
        <v>82</v>
      </c>
      <c r="V6671" t="s">
        <v>36</v>
      </c>
      <c r="W6671" t="s">
        <v>56</v>
      </c>
      <c r="X6671" t="s">
        <v>38</v>
      </c>
    </row>
    <row r="6672" spans="1:24" x14ac:dyDescent="0.25">
      <c r="A6672">
        <v>11844430</v>
      </c>
      <c r="B6672" t="s">
        <v>24</v>
      </c>
      <c r="C6672" t="s">
        <v>6725</v>
      </c>
      <c r="D6672" t="s">
        <v>29</v>
      </c>
      <c r="E6672">
        <v>1</v>
      </c>
      <c r="J6672">
        <v>0</v>
      </c>
      <c r="L6672">
        <v>0</v>
      </c>
      <c r="O6672">
        <v>0</v>
      </c>
      <c r="S6672" t="s">
        <v>24</v>
      </c>
      <c r="T6672" t="s">
        <v>82</v>
      </c>
      <c r="V6672" t="s">
        <v>36</v>
      </c>
      <c r="W6672" t="s">
        <v>56</v>
      </c>
      <c r="X6672" t="s">
        <v>38</v>
      </c>
    </row>
    <row r="6673" spans="1:24" x14ac:dyDescent="0.25">
      <c r="A6673">
        <v>11844430</v>
      </c>
      <c r="B6673" t="s">
        <v>24</v>
      </c>
      <c r="C6673" t="s">
        <v>6726</v>
      </c>
      <c r="D6673" t="s">
        <v>26</v>
      </c>
      <c r="E6673">
        <v>1</v>
      </c>
      <c r="J6673">
        <v>0</v>
      </c>
      <c r="L6673">
        <v>0</v>
      </c>
      <c r="O6673">
        <v>0</v>
      </c>
      <c r="S6673" t="s">
        <v>24</v>
      </c>
      <c r="T6673" t="s">
        <v>82</v>
      </c>
      <c r="V6673" t="s">
        <v>36</v>
      </c>
      <c r="W6673" t="s">
        <v>56</v>
      </c>
      <c r="X6673" t="s">
        <v>38</v>
      </c>
    </row>
    <row r="6674" spans="1:24" x14ac:dyDescent="0.25">
      <c r="A6674">
        <v>11844430</v>
      </c>
      <c r="B6674" t="s">
        <v>24</v>
      </c>
      <c r="C6674" t="s">
        <v>6727</v>
      </c>
      <c r="D6674" t="s">
        <v>29</v>
      </c>
      <c r="E6674">
        <v>1</v>
      </c>
      <c r="J6674">
        <v>0</v>
      </c>
      <c r="L6674">
        <v>0</v>
      </c>
      <c r="O6674">
        <v>0</v>
      </c>
      <c r="S6674" t="s">
        <v>24</v>
      </c>
      <c r="T6674" t="s">
        <v>82</v>
      </c>
      <c r="V6674" t="s">
        <v>36</v>
      </c>
      <c r="W6674" t="s">
        <v>56</v>
      </c>
      <c r="X6674" t="s">
        <v>38</v>
      </c>
    </row>
    <row r="6675" spans="1:24" x14ac:dyDescent="0.25">
      <c r="A6675">
        <v>11844664</v>
      </c>
      <c r="B6675" t="s">
        <v>33</v>
      </c>
      <c r="C6675" t="s">
        <v>6728</v>
      </c>
      <c r="D6675" t="s">
        <v>26</v>
      </c>
      <c r="J6675">
        <v>0</v>
      </c>
      <c r="M6675">
        <v>1</v>
      </c>
      <c r="S6675" t="s">
        <v>33</v>
      </c>
      <c r="T6675" t="s">
        <v>87</v>
      </c>
      <c r="V6675" t="s">
        <v>36</v>
      </c>
      <c r="W6675" t="s">
        <v>56</v>
      </c>
      <c r="X6675" t="s">
        <v>44</v>
      </c>
    </row>
    <row r="6676" spans="1:24" x14ac:dyDescent="0.25">
      <c r="A6676">
        <v>11844664</v>
      </c>
      <c r="B6676" t="s">
        <v>33</v>
      </c>
      <c r="C6676" t="s">
        <v>6729</v>
      </c>
      <c r="D6676" t="s">
        <v>29</v>
      </c>
      <c r="J6676">
        <v>0</v>
      </c>
      <c r="M6676">
        <v>1</v>
      </c>
      <c r="S6676" t="s">
        <v>33</v>
      </c>
      <c r="T6676" t="s">
        <v>87</v>
      </c>
      <c r="V6676" t="s">
        <v>36</v>
      </c>
      <c r="W6676" t="s">
        <v>56</v>
      </c>
      <c r="X6676" t="s">
        <v>44</v>
      </c>
    </row>
    <row r="6677" spans="1:24" x14ac:dyDescent="0.25">
      <c r="A6677">
        <v>11844664</v>
      </c>
      <c r="B6677" t="s">
        <v>33</v>
      </c>
      <c r="C6677" t="s">
        <v>6730</v>
      </c>
      <c r="D6677" t="s">
        <v>26</v>
      </c>
      <c r="J6677">
        <v>-1</v>
      </c>
      <c r="O6677">
        <v>1</v>
      </c>
      <c r="S6677" t="s">
        <v>33</v>
      </c>
      <c r="T6677" t="s">
        <v>87</v>
      </c>
      <c r="V6677" t="s">
        <v>36</v>
      </c>
      <c r="W6677" t="s">
        <v>56</v>
      </c>
      <c r="X6677" t="s">
        <v>44</v>
      </c>
    </row>
    <row r="6678" spans="1:24" x14ac:dyDescent="0.25">
      <c r="A6678">
        <v>11844664</v>
      </c>
      <c r="B6678" t="s">
        <v>33</v>
      </c>
      <c r="C6678" t="s">
        <v>6731</v>
      </c>
      <c r="D6678" t="s">
        <v>26</v>
      </c>
      <c r="G6678">
        <v>1</v>
      </c>
      <c r="J6678">
        <v>1</v>
      </c>
      <c r="M6678">
        <v>1</v>
      </c>
      <c r="O6678">
        <v>1</v>
      </c>
      <c r="R6678">
        <v>1</v>
      </c>
      <c r="S6678" t="s">
        <v>33</v>
      </c>
      <c r="T6678" t="s">
        <v>87</v>
      </c>
      <c r="V6678" t="s">
        <v>36</v>
      </c>
      <c r="W6678" t="s">
        <v>56</v>
      </c>
      <c r="X6678" t="s">
        <v>44</v>
      </c>
    </row>
    <row r="6679" spans="1:24" x14ac:dyDescent="0.25">
      <c r="A6679">
        <v>11844664</v>
      </c>
      <c r="B6679" t="s">
        <v>33</v>
      </c>
      <c r="C6679" t="s">
        <v>6732</v>
      </c>
      <c r="D6679" t="s">
        <v>26</v>
      </c>
      <c r="G6679">
        <v>0</v>
      </c>
      <c r="H6679">
        <v>1</v>
      </c>
      <c r="L6679">
        <v>1</v>
      </c>
      <c r="M6679">
        <v>-1</v>
      </c>
      <c r="O6679">
        <v>1</v>
      </c>
      <c r="S6679" t="s">
        <v>33</v>
      </c>
      <c r="T6679" t="s">
        <v>87</v>
      </c>
      <c r="V6679" t="s">
        <v>36</v>
      </c>
      <c r="W6679" t="s">
        <v>56</v>
      </c>
      <c r="X6679" t="s">
        <v>44</v>
      </c>
    </row>
    <row r="6680" spans="1:24" x14ac:dyDescent="0.25">
      <c r="A6680">
        <v>11844664</v>
      </c>
      <c r="B6680" t="s">
        <v>33</v>
      </c>
      <c r="C6680" t="s">
        <v>6733</v>
      </c>
      <c r="D6680" t="s">
        <v>29</v>
      </c>
      <c r="G6680">
        <v>1</v>
      </c>
      <c r="L6680">
        <v>0</v>
      </c>
      <c r="M6680">
        <v>1</v>
      </c>
      <c r="O6680">
        <v>1</v>
      </c>
      <c r="S6680" t="s">
        <v>33</v>
      </c>
      <c r="T6680" t="s">
        <v>87</v>
      </c>
      <c r="V6680" t="s">
        <v>36</v>
      </c>
      <c r="W6680" t="s">
        <v>56</v>
      </c>
      <c r="X6680" t="s">
        <v>44</v>
      </c>
    </row>
    <row r="6681" spans="1:24" x14ac:dyDescent="0.25">
      <c r="A6681">
        <v>11844664</v>
      </c>
      <c r="B6681" t="s">
        <v>33</v>
      </c>
      <c r="C6681" t="s">
        <v>6734</v>
      </c>
      <c r="D6681" t="s">
        <v>29</v>
      </c>
      <c r="G6681">
        <v>1</v>
      </c>
      <c r="L6681">
        <v>0</v>
      </c>
      <c r="M6681">
        <v>1</v>
      </c>
      <c r="O6681">
        <v>1</v>
      </c>
      <c r="S6681" t="s">
        <v>33</v>
      </c>
      <c r="T6681" t="s">
        <v>87</v>
      </c>
      <c r="V6681" t="s">
        <v>36</v>
      </c>
      <c r="W6681" t="s">
        <v>56</v>
      </c>
      <c r="X6681" t="s">
        <v>44</v>
      </c>
    </row>
    <row r="6682" spans="1:24" x14ac:dyDescent="0.25">
      <c r="A6682">
        <v>11844680</v>
      </c>
      <c r="B6682" t="s">
        <v>24</v>
      </c>
      <c r="C6682" t="s">
        <v>6735</v>
      </c>
      <c r="D6682" t="s">
        <v>26</v>
      </c>
      <c r="E6682">
        <v>1</v>
      </c>
      <c r="S6682" t="s">
        <v>24</v>
      </c>
      <c r="T6682" t="s">
        <v>87</v>
      </c>
    </row>
    <row r="6683" spans="1:24" x14ac:dyDescent="0.25">
      <c r="A6683">
        <v>11844680</v>
      </c>
      <c r="B6683" t="s">
        <v>24</v>
      </c>
      <c r="C6683" t="s">
        <v>6736</v>
      </c>
      <c r="D6683" t="s">
        <v>29</v>
      </c>
      <c r="E6683">
        <v>1</v>
      </c>
      <c r="S6683" t="s">
        <v>24</v>
      </c>
      <c r="T6683" t="s">
        <v>87</v>
      </c>
    </row>
    <row r="6684" spans="1:24" x14ac:dyDescent="0.25">
      <c r="A6684">
        <v>11847575</v>
      </c>
      <c r="B6684" t="s">
        <v>33</v>
      </c>
      <c r="C6684" t="s">
        <v>6737</v>
      </c>
      <c r="D6684" t="s">
        <v>26</v>
      </c>
      <c r="E6684">
        <v>1</v>
      </c>
      <c r="G6684">
        <v>0</v>
      </c>
      <c r="J6684">
        <v>0</v>
      </c>
      <c r="L6684">
        <v>0</v>
      </c>
      <c r="O6684">
        <v>0</v>
      </c>
      <c r="S6684" t="s">
        <v>33</v>
      </c>
      <c r="T6684" t="s">
        <v>43</v>
      </c>
      <c r="V6684" t="s">
        <v>36</v>
      </c>
      <c r="W6684" t="s">
        <v>56</v>
      </c>
      <c r="X6684" t="s">
        <v>38</v>
      </c>
    </row>
    <row r="6685" spans="1:24" x14ac:dyDescent="0.25">
      <c r="A6685">
        <v>11847776</v>
      </c>
      <c r="B6685" t="s">
        <v>24</v>
      </c>
      <c r="C6685" t="s">
        <v>6738</v>
      </c>
      <c r="D6685" t="s">
        <v>26</v>
      </c>
      <c r="G6685">
        <v>1</v>
      </c>
      <c r="O6685">
        <v>1</v>
      </c>
      <c r="S6685" t="s">
        <v>24</v>
      </c>
      <c r="T6685" t="s">
        <v>54</v>
      </c>
    </row>
    <row r="6686" spans="1:24" x14ac:dyDescent="0.25">
      <c r="A6686">
        <v>11847776</v>
      </c>
      <c r="B6686" t="s">
        <v>24</v>
      </c>
      <c r="C6686" t="s">
        <v>6739</v>
      </c>
      <c r="D6686" t="s">
        <v>29</v>
      </c>
      <c r="G6686">
        <v>1</v>
      </c>
      <c r="O6686">
        <v>1</v>
      </c>
      <c r="S6686" t="s">
        <v>24</v>
      </c>
      <c r="T6686" t="s">
        <v>54</v>
      </c>
    </row>
    <row r="6687" spans="1:24" x14ac:dyDescent="0.25">
      <c r="A6687">
        <v>11847776</v>
      </c>
      <c r="B6687" t="s">
        <v>24</v>
      </c>
      <c r="C6687" t="s">
        <v>6740</v>
      </c>
      <c r="D6687" t="s">
        <v>29</v>
      </c>
      <c r="G6687">
        <v>1</v>
      </c>
      <c r="O6687">
        <v>1</v>
      </c>
      <c r="S6687" t="s">
        <v>24</v>
      </c>
      <c r="T6687" t="s">
        <v>54</v>
      </c>
    </row>
    <row r="6688" spans="1:24" x14ac:dyDescent="0.25">
      <c r="A6688">
        <v>11848363</v>
      </c>
      <c r="B6688" t="s">
        <v>33</v>
      </c>
      <c r="C6688" t="s">
        <v>6741</v>
      </c>
      <c r="D6688" t="s">
        <v>26</v>
      </c>
      <c r="E6688">
        <v>1</v>
      </c>
      <c r="S6688" t="s">
        <v>33</v>
      </c>
      <c r="T6688" t="s">
        <v>27</v>
      </c>
    </row>
    <row r="6689" spans="1:24" x14ac:dyDescent="0.25">
      <c r="A6689">
        <v>11848363</v>
      </c>
      <c r="B6689" t="s">
        <v>33</v>
      </c>
      <c r="C6689" t="s">
        <v>6742</v>
      </c>
      <c r="D6689" t="s">
        <v>29</v>
      </c>
      <c r="E6689">
        <v>1</v>
      </c>
      <c r="S6689" t="s">
        <v>33</v>
      </c>
      <c r="T6689" t="s">
        <v>27</v>
      </c>
    </row>
    <row r="6690" spans="1:24" x14ac:dyDescent="0.25">
      <c r="A6690">
        <v>11848467</v>
      </c>
      <c r="B6690" t="s">
        <v>24</v>
      </c>
      <c r="C6690" t="s">
        <v>6743</v>
      </c>
      <c r="D6690" t="s">
        <v>26</v>
      </c>
      <c r="E6690">
        <v>1</v>
      </c>
      <c r="H6690">
        <v>0</v>
      </c>
      <c r="J6690">
        <v>0</v>
      </c>
      <c r="S6690" t="s">
        <v>24</v>
      </c>
      <c r="T6690" t="s">
        <v>35</v>
      </c>
    </row>
    <row r="6691" spans="1:24" x14ac:dyDescent="0.25">
      <c r="A6691">
        <v>11848467</v>
      </c>
      <c r="B6691" t="s">
        <v>24</v>
      </c>
      <c r="C6691" t="s">
        <v>6744</v>
      </c>
      <c r="D6691" t="s">
        <v>26</v>
      </c>
      <c r="E6691">
        <v>1</v>
      </c>
      <c r="H6691">
        <v>0</v>
      </c>
      <c r="J6691">
        <v>0</v>
      </c>
      <c r="S6691" t="s">
        <v>24</v>
      </c>
      <c r="T6691" t="s">
        <v>35</v>
      </c>
    </row>
    <row r="6692" spans="1:24" x14ac:dyDescent="0.25">
      <c r="A6692">
        <v>11848467</v>
      </c>
      <c r="B6692" t="s">
        <v>24</v>
      </c>
      <c r="C6692" t="s">
        <v>6745</v>
      </c>
      <c r="D6692" t="s">
        <v>29</v>
      </c>
      <c r="E6692">
        <v>1</v>
      </c>
      <c r="H6692">
        <v>0</v>
      </c>
      <c r="J6692">
        <v>0</v>
      </c>
      <c r="S6692" t="s">
        <v>24</v>
      </c>
      <c r="T6692" t="s">
        <v>35</v>
      </c>
    </row>
    <row r="6693" spans="1:24" x14ac:dyDescent="0.25">
      <c r="A6693">
        <v>11848711</v>
      </c>
      <c r="B6693" t="s">
        <v>33</v>
      </c>
      <c r="C6693" t="s">
        <v>6746</v>
      </c>
      <c r="D6693" t="s">
        <v>26</v>
      </c>
      <c r="E6693">
        <v>1</v>
      </c>
      <c r="S6693" t="s">
        <v>33</v>
      </c>
      <c r="T6693" t="s">
        <v>54</v>
      </c>
      <c r="V6693" t="s">
        <v>450</v>
      </c>
      <c r="W6693" t="s">
        <v>37</v>
      </c>
      <c r="X6693" t="s">
        <v>88</v>
      </c>
    </row>
    <row r="6694" spans="1:24" x14ac:dyDescent="0.25">
      <c r="A6694">
        <v>11848711</v>
      </c>
      <c r="B6694" t="s">
        <v>33</v>
      </c>
      <c r="C6694" t="s">
        <v>6747</v>
      </c>
      <c r="D6694" t="s">
        <v>26</v>
      </c>
      <c r="J6694">
        <v>-1</v>
      </c>
      <c r="L6694">
        <v>1</v>
      </c>
      <c r="M6694">
        <v>1</v>
      </c>
      <c r="R6694">
        <v>1</v>
      </c>
      <c r="S6694" t="s">
        <v>33</v>
      </c>
      <c r="T6694" t="s">
        <v>54</v>
      </c>
      <c r="V6694" t="s">
        <v>450</v>
      </c>
      <c r="W6694" t="s">
        <v>37</v>
      </c>
      <c r="X6694" t="s">
        <v>88</v>
      </c>
    </row>
    <row r="6695" spans="1:24" x14ac:dyDescent="0.25">
      <c r="A6695">
        <v>11848711</v>
      </c>
      <c r="B6695" t="s">
        <v>33</v>
      </c>
      <c r="C6695" t="s">
        <v>6748</v>
      </c>
      <c r="D6695" t="s">
        <v>26</v>
      </c>
      <c r="G6695">
        <v>1</v>
      </c>
      <c r="H6695">
        <v>1</v>
      </c>
      <c r="J6695">
        <v>1</v>
      </c>
      <c r="L6695">
        <v>-1</v>
      </c>
      <c r="R6695">
        <v>1</v>
      </c>
      <c r="S6695" t="s">
        <v>33</v>
      </c>
      <c r="T6695" t="s">
        <v>54</v>
      </c>
      <c r="V6695" t="s">
        <v>450</v>
      </c>
      <c r="W6695" t="s">
        <v>37</v>
      </c>
      <c r="X6695" t="s">
        <v>88</v>
      </c>
    </row>
    <row r="6696" spans="1:24" x14ac:dyDescent="0.25">
      <c r="A6696">
        <v>11848711</v>
      </c>
      <c r="B6696" t="s">
        <v>33</v>
      </c>
      <c r="C6696" t="s">
        <v>6749</v>
      </c>
      <c r="D6696" t="s">
        <v>26</v>
      </c>
      <c r="M6696">
        <v>1</v>
      </c>
      <c r="N6696">
        <v>0</v>
      </c>
      <c r="O6696">
        <v>0</v>
      </c>
      <c r="R6696">
        <v>1</v>
      </c>
      <c r="S6696" t="s">
        <v>33</v>
      </c>
      <c r="T6696" t="s">
        <v>54</v>
      </c>
      <c r="V6696" t="s">
        <v>450</v>
      </c>
      <c r="W6696" t="s">
        <v>37</v>
      </c>
      <c r="X6696" t="s">
        <v>88</v>
      </c>
    </row>
    <row r="6697" spans="1:24" x14ac:dyDescent="0.25">
      <c r="A6697">
        <v>11850011</v>
      </c>
      <c r="B6697" t="s">
        <v>24</v>
      </c>
      <c r="C6697" t="s">
        <v>6750</v>
      </c>
      <c r="D6697" t="s">
        <v>26</v>
      </c>
      <c r="E6697">
        <v>1</v>
      </c>
      <c r="S6697" t="s">
        <v>24</v>
      </c>
      <c r="T6697" t="s">
        <v>43</v>
      </c>
      <c r="V6697" t="s">
        <v>36</v>
      </c>
      <c r="W6697" t="s">
        <v>56</v>
      </c>
      <c r="X6697" t="s">
        <v>44</v>
      </c>
    </row>
    <row r="6698" spans="1:24" x14ac:dyDescent="0.25">
      <c r="A6698">
        <v>11850011</v>
      </c>
      <c r="B6698" t="s">
        <v>24</v>
      </c>
      <c r="C6698" t="s">
        <v>6751</v>
      </c>
      <c r="D6698" t="s">
        <v>29</v>
      </c>
      <c r="E6698">
        <v>1</v>
      </c>
      <c r="S6698" t="s">
        <v>24</v>
      </c>
      <c r="T6698" t="s">
        <v>43</v>
      </c>
      <c r="V6698" t="s">
        <v>36</v>
      </c>
      <c r="W6698" t="s">
        <v>56</v>
      </c>
      <c r="X6698" t="s">
        <v>44</v>
      </c>
    </row>
    <row r="6699" spans="1:24" x14ac:dyDescent="0.25">
      <c r="A6699">
        <v>11850611</v>
      </c>
      <c r="B6699" t="s">
        <v>24</v>
      </c>
      <c r="C6699" t="s">
        <v>6752</v>
      </c>
      <c r="D6699" t="s">
        <v>26</v>
      </c>
      <c r="J6699">
        <v>-1</v>
      </c>
      <c r="L6699">
        <v>0</v>
      </c>
      <c r="S6699" t="s">
        <v>24</v>
      </c>
      <c r="T6699" t="s">
        <v>54</v>
      </c>
      <c r="V6699" t="s">
        <v>36</v>
      </c>
      <c r="W6699" t="s">
        <v>56</v>
      </c>
      <c r="X6699" t="s">
        <v>57</v>
      </c>
    </row>
    <row r="6700" spans="1:24" x14ac:dyDescent="0.25">
      <c r="A6700">
        <v>11854970</v>
      </c>
      <c r="B6700" t="s">
        <v>33</v>
      </c>
      <c r="C6700" t="s">
        <v>6753</v>
      </c>
      <c r="D6700" t="s">
        <v>26</v>
      </c>
      <c r="G6700">
        <v>1</v>
      </c>
      <c r="S6700" t="s">
        <v>33</v>
      </c>
      <c r="T6700" t="s">
        <v>73</v>
      </c>
    </row>
    <row r="6701" spans="1:24" x14ac:dyDescent="0.25">
      <c r="A6701">
        <v>11854970</v>
      </c>
      <c r="B6701" t="s">
        <v>33</v>
      </c>
      <c r="C6701" t="s">
        <v>6754</v>
      </c>
      <c r="D6701" t="s">
        <v>29</v>
      </c>
      <c r="G6701">
        <v>1</v>
      </c>
      <c r="S6701" t="s">
        <v>33</v>
      </c>
      <c r="T6701" t="s">
        <v>73</v>
      </c>
    </row>
    <row r="6702" spans="1:24" x14ac:dyDescent="0.25">
      <c r="A6702">
        <v>11856669</v>
      </c>
      <c r="B6702" t="s">
        <v>24</v>
      </c>
      <c r="C6702" t="s">
        <v>6755</v>
      </c>
      <c r="D6702" t="s">
        <v>26</v>
      </c>
      <c r="E6702">
        <v>1</v>
      </c>
      <c r="S6702" t="s">
        <v>24</v>
      </c>
      <c r="T6702" t="s">
        <v>27</v>
      </c>
      <c r="V6702" t="s">
        <v>36</v>
      </c>
      <c r="W6702" t="s">
        <v>37</v>
      </c>
      <c r="X6702" t="s">
        <v>38</v>
      </c>
    </row>
    <row r="6703" spans="1:24" x14ac:dyDescent="0.25">
      <c r="A6703">
        <v>11856669</v>
      </c>
      <c r="B6703" t="s">
        <v>24</v>
      </c>
      <c r="C6703" t="s">
        <v>6756</v>
      </c>
      <c r="D6703" t="s">
        <v>29</v>
      </c>
      <c r="E6703">
        <v>1</v>
      </c>
      <c r="S6703" t="s">
        <v>24</v>
      </c>
      <c r="T6703" t="s">
        <v>27</v>
      </c>
      <c r="V6703" t="s">
        <v>36</v>
      </c>
      <c r="W6703" t="s">
        <v>37</v>
      </c>
      <c r="X6703" t="s">
        <v>38</v>
      </c>
    </row>
    <row r="6704" spans="1:24" x14ac:dyDescent="0.25">
      <c r="A6704">
        <v>11856988</v>
      </c>
      <c r="B6704" t="s">
        <v>24</v>
      </c>
      <c r="C6704" t="s">
        <v>6757</v>
      </c>
      <c r="D6704" t="s">
        <v>26</v>
      </c>
      <c r="E6704">
        <v>1</v>
      </c>
      <c r="S6704" t="s">
        <v>24</v>
      </c>
      <c r="T6704" t="s">
        <v>43</v>
      </c>
      <c r="V6704" t="s">
        <v>36</v>
      </c>
      <c r="W6704" t="s">
        <v>56</v>
      </c>
      <c r="X6704" t="s">
        <v>44</v>
      </c>
    </row>
    <row r="6705" spans="1:24" x14ac:dyDescent="0.25">
      <c r="A6705">
        <v>11856988</v>
      </c>
      <c r="B6705" t="s">
        <v>24</v>
      </c>
      <c r="C6705" t="s">
        <v>6758</v>
      </c>
      <c r="D6705" t="s">
        <v>26</v>
      </c>
      <c r="F6705">
        <v>0</v>
      </c>
      <c r="H6705">
        <v>1</v>
      </c>
      <c r="L6705">
        <v>0</v>
      </c>
      <c r="M6705">
        <v>1</v>
      </c>
      <c r="N6705">
        <v>0</v>
      </c>
      <c r="S6705" t="s">
        <v>24</v>
      </c>
      <c r="T6705" t="s">
        <v>43</v>
      </c>
      <c r="V6705" t="s">
        <v>36</v>
      </c>
      <c r="W6705" t="s">
        <v>56</v>
      </c>
      <c r="X6705" t="s">
        <v>44</v>
      </c>
    </row>
    <row r="6706" spans="1:24" x14ac:dyDescent="0.25">
      <c r="A6706">
        <v>11856988</v>
      </c>
      <c r="B6706" t="s">
        <v>24</v>
      </c>
      <c r="C6706" t="s">
        <v>6759</v>
      </c>
      <c r="D6706" t="s">
        <v>26</v>
      </c>
      <c r="F6706">
        <v>0</v>
      </c>
      <c r="H6706">
        <v>1</v>
      </c>
      <c r="L6706">
        <v>0</v>
      </c>
      <c r="M6706">
        <v>1</v>
      </c>
      <c r="N6706">
        <v>0</v>
      </c>
      <c r="S6706" t="s">
        <v>24</v>
      </c>
      <c r="T6706" t="s">
        <v>43</v>
      </c>
      <c r="V6706" t="s">
        <v>36</v>
      </c>
      <c r="W6706" t="s">
        <v>56</v>
      </c>
      <c r="X6706" t="s">
        <v>44</v>
      </c>
    </row>
    <row r="6707" spans="1:24" x14ac:dyDescent="0.25">
      <c r="A6707">
        <v>11856988</v>
      </c>
      <c r="B6707" t="s">
        <v>24</v>
      </c>
      <c r="C6707" t="s">
        <v>6760</v>
      </c>
      <c r="D6707" t="s">
        <v>26</v>
      </c>
      <c r="G6707">
        <v>1</v>
      </c>
      <c r="J6707">
        <v>1</v>
      </c>
      <c r="S6707" t="s">
        <v>24</v>
      </c>
      <c r="T6707" t="s">
        <v>43</v>
      </c>
      <c r="V6707" t="s">
        <v>36</v>
      </c>
      <c r="W6707" t="s">
        <v>56</v>
      </c>
      <c r="X6707" t="s">
        <v>44</v>
      </c>
    </row>
    <row r="6708" spans="1:24" x14ac:dyDescent="0.25">
      <c r="A6708">
        <v>11856988</v>
      </c>
      <c r="B6708" t="s">
        <v>24</v>
      </c>
      <c r="C6708" t="s">
        <v>6761</v>
      </c>
      <c r="D6708" t="s">
        <v>29</v>
      </c>
      <c r="G6708">
        <v>1</v>
      </c>
      <c r="J6708">
        <v>1</v>
      </c>
      <c r="S6708" t="s">
        <v>24</v>
      </c>
      <c r="T6708" t="s">
        <v>43</v>
      </c>
      <c r="V6708" t="s">
        <v>36</v>
      </c>
      <c r="W6708" t="s">
        <v>56</v>
      </c>
      <c r="X6708" t="s">
        <v>44</v>
      </c>
    </row>
    <row r="6709" spans="1:24" x14ac:dyDescent="0.25">
      <c r="A6709">
        <v>11856988</v>
      </c>
      <c r="B6709" t="s">
        <v>24</v>
      </c>
      <c r="C6709" t="s">
        <v>6762</v>
      </c>
      <c r="D6709" t="s">
        <v>26</v>
      </c>
      <c r="G6709">
        <v>1</v>
      </c>
      <c r="S6709" t="s">
        <v>24</v>
      </c>
      <c r="T6709" t="s">
        <v>43</v>
      </c>
      <c r="V6709" t="s">
        <v>36</v>
      </c>
      <c r="W6709" t="s">
        <v>56</v>
      </c>
      <c r="X6709" t="s">
        <v>44</v>
      </c>
    </row>
    <row r="6710" spans="1:24" x14ac:dyDescent="0.25">
      <c r="A6710">
        <v>11856988</v>
      </c>
      <c r="B6710" t="s">
        <v>24</v>
      </c>
      <c r="C6710" t="s">
        <v>6763</v>
      </c>
      <c r="D6710" t="s">
        <v>26</v>
      </c>
      <c r="E6710">
        <v>1</v>
      </c>
      <c r="S6710" t="s">
        <v>24</v>
      </c>
      <c r="T6710" t="s">
        <v>43</v>
      </c>
      <c r="V6710" t="s">
        <v>36</v>
      </c>
      <c r="W6710" t="s">
        <v>56</v>
      </c>
      <c r="X6710" t="s">
        <v>44</v>
      </c>
    </row>
    <row r="6711" spans="1:24" x14ac:dyDescent="0.25">
      <c r="A6711">
        <v>11856988</v>
      </c>
      <c r="B6711" t="s">
        <v>24</v>
      </c>
      <c r="C6711" t="s">
        <v>6764</v>
      </c>
      <c r="D6711" t="s">
        <v>29</v>
      </c>
      <c r="E6711">
        <v>1</v>
      </c>
      <c r="S6711" t="s">
        <v>24</v>
      </c>
      <c r="T6711" t="s">
        <v>43</v>
      </c>
      <c r="V6711" t="s">
        <v>36</v>
      </c>
      <c r="W6711" t="s">
        <v>56</v>
      </c>
      <c r="X6711" t="s">
        <v>44</v>
      </c>
    </row>
    <row r="6712" spans="1:24" x14ac:dyDescent="0.25">
      <c r="A6712">
        <v>11856988</v>
      </c>
      <c r="B6712" t="s">
        <v>24</v>
      </c>
      <c r="C6712" t="s">
        <v>6765</v>
      </c>
      <c r="D6712" t="s">
        <v>29</v>
      </c>
      <c r="E6712">
        <v>1</v>
      </c>
      <c r="S6712" t="s">
        <v>24</v>
      </c>
      <c r="T6712" t="s">
        <v>43</v>
      </c>
      <c r="V6712" t="s">
        <v>36</v>
      </c>
      <c r="W6712" t="s">
        <v>56</v>
      </c>
      <c r="X6712" t="s">
        <v>44</v>
      </c>
    </row>
    <row r="6713" spans="1:24" x14ac:dyDescent="0.25">
      <c r="A6713">
        <v>11856988</v>
      </c>
      <c r="B6713" t="s">
        <v>24</v>
      </c>
      <c r="C6713" t="s">
        <v>6766</v>
      </c>
      <c r="D6713" t="s">
        <v>26</v>
      </c>
      <c r="E6713">
        <v>1</v>
      </c>
      <c r="S6713" t="s">
        <v>24</v>
      </c>
      <c r="T6713" t="s">
        <v>43</v>
      </c>
      <c r="V6713" t="s">
        <v>36</v>
      </c>
      <c r="W6713" t="s">
        <v>56</v>
      </c>
      <c r="X6713" t="s">
        <v>44</v>
      </c>
    </row>
    <row r="6714" spans="1:24" x14ac:dyDescent="0.25">
      <c r="A6714">
        <v>11856988</v>
      </c>
      <c r="B6714" t="s">
        <v>24</v>
      </c>
      <c r="C6714" t="s">
        <v>6767</v>
      </c>
      <c r="D6714" t="s">
        <v>29</v>
      </c>
      <c r="E6714">
        <v>1</v>
      </c>
      <c r="S6714" t="s">
        <v>24</v>
      </c>
      <c r="T6714" t="s">
        <v>43</v>
      </c>
      <c r="V6714" t="s">
        <v>36</v>
      </c>
      <c r="W6714" t="s">
        <v>56</v>
      </c>
      <c r="X6714" t="s">
        <v>44</v>
      </c>
    </row>
    <row r="6715" spans="1:24" x14ac:dyDescent="0.25">
      <c r="A6715">
        <v>11856988</v>
      </c>
      <c r="B6715" t="s">
        <v>24</v>
      </c>
      <c r="C6715" t="s">
        <v>6768</v>
      </c>
      <c r="D6715" t="s">
        <v>26</v>
      </c>
      <c r="H6715">
        <v>1</v>
      </c>
      <c r="I6715">
        <v>0</v>
      </c>
      <c r="J6715">
        <v>0</v>
      </c>
      <c r="M6715">
        <v>1</v>
      </c>
      <c r="S6715" t="s">
        <v>24</v>
      </c>
      <c r="T6715" t="s">
        <v>43</v>
      </c>
      <c r="V6715" t="s">
        <v>36</v>
      </c>
      <c r="W6715" t="s">
        <v>56</v>
      </c>
      <c r="X6715" t="s">
        <v>44</v>
      </c>
    </row>
    <row r="6716" spans="1:24" x14ac:dyDescent="0.25">
      <c r="A6716">
        <v>11856988</v>
      </c>
      <c r="B6716" t="s">
        <v>24</v>
      </c>
      <c r="C6716" t="s">
        <v>6769</v>
      </c>
      <c r="D6716" t="s">
        <v>29</v>
      </c>
      <c r="H6716">
        <v>1</v>
      </c>
      <c r="I6716">
        <v>0</v>
      </c>
      <c r="J6716">
        <v>0</v>
      </c>
      <c r="M6716">
        <v>1</v>
      </c>
      <c r="S6716" t="s">
        <v>24</v>
      </c>
      <c r="T6716" t="s">
        <v>43</v>
      </c>
      <c r="V6716" t="s">
        <v>36</v>
      </c>
      <c r="W6716" t="s">
        <v>56</v>
      </c>
      <c r="X6716" t="s">
        <v>44</v>
      </c>
    </row>
    <row r="6717" spans="1:24" x14ac:dyDescent="0.25">
      <c r="A6717">
        <v>11856988</v>
      </c>
      <c r="B6717" t="s">
        <v>24</v>
      </c>
      <c r="C6717" t="s">
        <v>6770</v>
      </c>
      <c r="D6717" t="s">
        <v>26</v>
      </c>
      <c r="H6717">
        <v>1</v>
      </c>
      <c r="L6717">
        <v>1</v>
      </c>
      <c r="S6717" t="s">
        <v>24</v>
      </c>
      <c r="T6717" t="s">
        <v>43</v>
      </c>
      <c r="V6717" t="s">
        <v>36</v>
      </c>
      <c r="W6717" t="s">
        <v>56</v>
      </c>
      <c r="X6717" t="s">
        <v>44</v>
      </c>
    </row>
    <row r="6718" spans="1:24" x14ac:dyDescent="0.25">
      <c r="A6718">
        <v>11856988</v>
      </c>
      <c r="B6718" t="s">
        <v>24</v>
      </c>
      <c r="C6718" t="s">
        <v>6771</v>
      </c>
      <c r="D6718" t="s">
        <v>26</v>
      </c>
      <c r="H6718">
        <v>1</v>
      </c>
      <c r="L6718">
        <v>1</v>
      </c>
      <c r="S6718" t="s">
        <v>24</v>
      </c>
      <c r="T6718" t="s">
        <v>43</v>
      </c>
      <c r="V6718" t="s">
        <v>36</v>
      </c>
      <c r="W6718" t="s">
        <v>56</v>
      </c>
      <c r="X6718" t="s">
        <v>44</v>
      </c>
    </row>
    <row r="6719" spans="1:24" x14ac:dyDescent="0.25">
      <c r="A6719">
        <v>11856988</v>
      </c>
      <c r="B6719" t="s">
        <v>24</v>
      </c>
      <c r="C6719" t="s">
        <v>6772</v>
      </c>
      <c r="D6719" t="s">
        <v>29</v>
      </c>
      <c r="H6719">
        <v>1</v>
      </c>
      <c r="L6719">
        <v>1</v>
      </c>
      <c r="S6719" t="s">
        <v>24</v>
      </c>
      <c r="T6719" t="s">
        <v>43</v>
      </c>
      <c r="V6719" t="s">
        <v>36</v>
      </c>
      <c r="W6719" t="s">
        <v>56</v>
      </c>
      <c r="X6719" t="s">
        <v>44</v>
      </c>
    </row>
    <row r="6720" spans="1:24" x14ac:dyDescent="0.25">
      <c r="A6720">
        <v>11856988</v>
      </c>
      <c r="B6720" t="s">
        <v>24</v>
      </c>
      <c r="C6720" t="s">
        <v>6773</v>
      </c>
      <c r="D6720" t="s">
        <v>26</v>
      </c>
      <c r="M6720">
        <v>1</v>
      </c>
      <c r="S6720" t="s">
        <v>24</v>
      </c>
      <c r="T6720" t="s">
        <v>43</v>
      </c>
      <c r="V6720" t="s">
        <v>36</v>
      </c>
      <c r="W6720" t="s">
        <v>56</v>
      </c>
      <c r="X6720" t="s">
        <v>44</v>
      </c>
    </row>
    <row r="6721" spans="1:24" x14ac:dyDescent="0.25">
      <c r="A6721">
        <v>11856988</v>
      </c>
      <c r="B6721" t="s">
        <v>24</v>
      </c>
      <c r="C6721" t="s">
        <v>6774</v>
      </c>
      <c r="D6721" t="s">
        <v>29</v>
      </c>
      <c r="M6721">
        <v>1</v>
      </c>
      <c r="S6721" t="s">
        <v>24</v>
      </c>
      <c r="T6721" t="s">
        <v>43</v>
      </c>
      <c r="V6721" t="s">
        <v>36</v>
      </c>
      <c r="W6721" t="s">
        <v>56</v>
      </c>
      <c r="X6721" t="s">
        <v>44</v>
      </c>
    </row>
    <row r="6722" spans="1:24" x14ac:dyDescent="0.25">
      <c r="A6722">
        <v>11862131</v>
      </c>
      <c r="B6722" t="s">
        <v>33</v>
      </c>
      <c r="C6722" t="s">
        <v>6775</v>
      </c>
      <c r="D6722" t="s">
        <v>26</v>
      </c>
      <c r="E6722">
        <v>1</v>
      </c>
      <c r="S6722" t="s">
        <v>33</v>
      </c>
      <c r="T6722" t="s">
        <v>27</v>
      </c>
    </row>
    <row r="6723" spans="1:24" x14ac:dyDescent="0.25">
      <c r="A6723">
        <v>11862131</v>
      </c>
      <c r="B6723" t="s">
        <v>33</v>
      </c>
      <c r="C6723" t="s">
        <v>6776</v>
      </c>
      <c r="D6723" t="s">
        <v>29</v>
      </c>
      <c r="E6723">
        <v>1</v>
      </c>
      <c r="S6723" t="s">
        <v>33</v>
      </c>
      <c r="T6723" t="s">
        <v>27</v>
      </c>
    </row>
    <row r="6724" spans="1:24" x14ac:dyDescent="0.25">
      <c r="A6724">
        <v>11862577</v>
      </c>
      <c r="B6724" t="s">
        <v>33</v>
      </c>
      <c r="C6724" t="s">
        <v>6777</v>
      </c>
      <c r="D6724" t="s">
        <v>26</v>
      </c>
      <c r="E6724">
        <v>1</v>
      </c>
      <c r="S6724" t="s">
        <v>33</v>
      </c>
      <c r="T6724" t="s">
        <v>27</v>
      </c>
    </row>
    <row r="6725" spans="1:24" x14ac:dyDescent="0.25">
      <c r="A6725">
        <v>11862577</v>
      </c>
      <c r="B6725" t="s">
        <v>33</v>
      </c>
      <c r="C6725" t="s">
        <v>6778</v>
      </c>
      <c r="D6725" t="s">
        <v>29</v>
      </c>
      <c r="E6725">
        <v>1</v>
      </c>
      <c r="S6725" t="s">
        <v>33</v>
      </c>
      <c r="T6725" t="s">
        <v>27</v>
      </c>
    </row>
    <row r="6726" spans="1:24" x14ac:dyDescent="0.25">
      <c r="A6726">
        <v>11862905</v>
      </c>
      <c r="B6726" t="s">
        <v>33</v>
      </c>
      <c r="C6726" t="s">
        <v>6779</v>
      </c>
      <c r="D6726" t="s">
        <v>26</v>
      </c>
      <c r="G6726">
        <v>1</v>
      </c>
      <c r="S6726" t="s">
        <v>33</v>
      </c>
      <c r="T6726" t="s">
        <v>27</v>
      </c>
    </row>
    <row r="6727" spans="1:24" x14ac:dyDescent="0.25">
      <c r="A6727">
        <v>11862905</v>
      </c>
      <c r="B6727" t="s">
        <v>33</v>
      </c>
      <c r="C6727" t="s">
        <v>6780</v>
      </c>
      <c r="D6727" t="s">
        <v>29</v>
      </c>
      <c r="G6727">
        <v>1</v>
      </c>
      <c r="S6727" t="s">
        <v>33</v>
      </c>
      <c r="T6727" t="s">
        <v>27</v>
      </c>
    </row>
    <row r="6728" spans="1:24" x14ac:dyDescent="0.25">
      <c r="A6728">
        <v>11863782</v>
      </c>
      <c r="B6728" t="s">
        <v>24</v>
      </c>
      <c r="C6728" t="s">
        <v>6781</v>
      </c>
      <c r="D6728" t="s">
        <v>26</v>
      </c>
      <c r="G6728">
        <v>1</v>
      </c>
      <c r="S6728" t="s">
        <v>24</v>
      </c>
      <c r="T6728" t="s">
        <v>43</v>
      </c>
      <c r="V6728" t="s">
        <v>55</v>
      </c>
      <c r="W6728" t="s">
        <v>37</v>
      </c>
      <c r="X6728" t="s">
        <v>57</v>
      </c>
    </row>
    <row r="6729" spans="1:24" x14ac:dyDescent="0.25">
      <c r="A6729">
        <v>11863782</v>
      </c>
      <c r="B6729" t="s">
        <v>24</v>
      </c>
      <c r="C6729" t="s">
        <v>6782</v>
      </c>
      <c r="D6729" t="s">
        <v>29</v>
      </c>
      <c r="G6729">
        <v>1</v>
      </c>
      <c r="S6729" t="s">
        <v>24</v>
      </c>
      <c r="T6729" t="s">
        <v>43</v>
      </c>
      <c r="V6729" t="s">
        <v>55</v>
      </c>
      <c r="W6729" t="s">
        <v>37</v>
      </c>
      <c r="X6729" t="s">
        <v>57</v>
      </c>
    </row>
    <row r="6730" spans="1:24" x14ac:dyDescent="0.25">
      <c r="A6730">
        <v>11863782</v>
      </c>
      <c r="B6730" t="s">
        <v>24</v>
      </c>
      <c r="C6730" t="s">
        <v>6783</v>
      </c>
      <c r="D6730" t="s">
        <v>26</v>
      </c>
      <c r="G6730">
        <v>1</v>
      </c>
      <c r="H6730">
        <v>1</v>
      </c>
      <c r="J6730">
        <v>0</v>
      </c>
      <c r="L6730">
        <v>0</v>
      </c>
      <c r="M6730">
        <v>1</v>
      </c>
      <c r="N6730">
        <v>0</v>
      </c>
      <c r="S6730" t="s">
        <v>24</v>
      </c>
      <c r="T6730" t="s">
        <v>43</v>
      </c>
      <c r="V6730" t="s">
        <v>55</v>
      </c>
      <c r="W6730" t="s">
        <v>37</v>
      </c>
      <c r="X6730" t="s">
        <v>57</v>
      </c>
    </row>
    <row r="6731" spans="1:24" x14ac:dyDescent="0.25">
      <c r="A6731">
        <v>11863782</v>
      </c>
      <c r="B6731" t="s">
        <v>24</v>
      </c>
      <c r="C6731" t="s">
        <v>6784</v>
      </c>
      <c r="D6731" t="s">
        <v>26</v>
      </c>
      <c r="G6731">
        <v>0</v>
      </c>
      <c r="H6731">
        <v>1</v>
      </c>
      <c r="K6731">
        <v>0</v>
      </c>
      <c r="M6731">
        <v>-1</v>
      </c>
      <c r="N6731">
        <v>0</v>
      </c>
      <c r="O6731">
        <v>0</v>
      </c>
      <c r="S6731" t="s">
        <v>24</v>
      </c>
      <c r="T6731" t="s">
        <v>43</v>
      </c>
      <c r="V6731" t="s">
        <v>55</v>
      </c>
      <c r="W6731" t="s">
        <v>37</v>
      </c>
      <c r="X6731" t="s">
        <v>57</v>
      </c>
    </row>
    <row r="6732" spans="1:24" x14ac:dyDescent="0.25">
      <c r="A6732">
        <v>11863782</v>
      </c>
      <c r="B6732" t="s">
        <v>24</v>
      </c>
      <c r="C6732" t="s">
        <v>6785</v>
      </c>
      <c r="D6732" t="s">
        <v>29</v>
      </c>
      <c r="G6732">
        <v>0</v>
      </c>
      <c r="H6732">
        <v>1</v>
      </c>
      <c r="K6732">
        <v>0</v>
      </c>
      <c r="M6732">
        <v>-1</v>
      </c>
      <c r="N6732">
        <v>0</v>
      </c>
      <c r="O6732">
        <v>0</v>
      </c>
      <c r="S6732" t="s">
        <v>24</v>
      </c>
      <c r="T6732" t="s">
        <v>43</v>
      </c>
      <c r="V6732" t="s">
        <v>55</v>
      </c>
      <c r="W6732" t="s">
        <v>37</v>
      </c>
      <c r="X6732" t="s">
        <v>57</v>
      </c>
    </row>
    <row r="6733" spans="1:24" x14ac:dyDescent="0.25">
      <c r="A6733">
        <v>11864065</v>
      </c>
      <c r="B6733" t="s">
        <v>33</v>
      </c>
      <c r="C6733" t="s">
        <v>6786</v>
      </c>
      <c r="D6733" t="s">
        <v>26</v>
      </c>
      <c r="E6733">
        <v>1</v>
      </c>
      <c r="S6733" t="s">
        <v>33</v>
      </c>
      <c r="T6733" t="s">
        <v>27</v>
      </c>
      <c r="V6733" t="s">
        <v>450</v>
      </c>
      <c r="W6733" t="s">
        <v>37</v>
      </c>
      <c r="X6733" t="s">
        <v>44</v>
      </c>
    </row>
    <row r="6734" spans="1:24" x14ac:dyDescent="0.25">
      <c r="A6734">
        <v>11864065</v>
      </c>
      <c r="B6734" t="s">
        <v>33</v>
      </c>
      <c r="C6734" t="s">
        <v>6787</v>
      </c>
      <c r="D6734" t="s">
        <v>29</v>
      </c>
      <c r="E6734">
        <v>1</v>
      </c>
      <c r="S6734" t="s">
        <v>33</v>
      </c>
      <c r="T6734" t="s">
        <v>27</v>
      </c>
      <c r="V6734" t="s">
        <v>450</v>
      </c>
      <c r="W6734" t="s">
        <v>37</v>
      </c>
      <c r="X6734" t="s">
        <v>44</v>
      </c>
    </row>
    <row r="6735" spans="1:24" x14ac:dyDescent="0.25">
      <c r="A6735">
        <v>11864591</v>
      </c>
      <c r="B6735" t="s">
        <v>33</v>
      </c>
      <c r="C6735" t="s">
        <v>6788</v>
      </c>
      <c r="D6735" t="s">
        <v>26</v>
      </c>
      <c r="E6735">
        <v>1</v>
      </c>
      <c r="S6735" t="s">
        <v>33</v>
      </c>
      <c r="T6735" t="s">
        <v>73</v>
      </c>
      <c r="V6735" t="s">
        <v>450</v>
      </c>
      <c r="W6735" t="s">
        <v>56</v>
      </c>
      <c r="X6735" t="s">
        <v>57</v>
      </c>
    </row>
    <row r="6736" spans="1:24" x14ac:dyDescent="0.25">
      <c r="A6736">
        <v>11864591</v>
      </c>
      <c r="B6736" t="s">
        <v>33</v>
      </c>
      <c r="C6736" t="s">
        <v>6789</v>
      </c>
      <c r="D6736" t="s">
        <v>29</v>
      </c>
      <c r="E6736">
        <v>1</v>
      </c>
      <c r="S6736" t="s">
        <v>33</v>
      </c>
      <c r="T6736" t="s">
        <v>73</v>
      </c>
      <c r="V6736" t="s">
        <v>450</v>
      </c>
      <c r="W6736" t="s">
        <v>56</v>
      </c>
      <c r="X6736" t="s">
        <v>57</v>
      </c>
    </row>
    <row r="6737" spans="1:24" x14ac:dyDescent="0.25">
      <c r="A6737">
        <v>11864911</v>
      </c>
      <c r="B6737" t="s">
        <v>33</v>
      </c>
      <c r="C6737" t="s">
        <v>6790</v>
      </c>
      <c r="D6737" t="s">
        <v>26</v>
      </c>
      <c r="E6737">
        <v>1</v>
      </c>
      <c r="N6737">
        <v>0</v>
      </c>
      <c r="R6737">
        <v>1</v>
      </c>
      <c r="S6737" t="s">
        <v>33</v>
      </c>
      <c r="T6737" t="s">
        <v>73</v>
      </c>
    </row>
    <row r="6738" spans="1:24" x14ac:dyDescent="0.25">
      <c r="A6738">
        <v>11864911</v>
      </c>
      <c r="B6738" t="s">
        <v>33</v>
      </c>
      <c r="C6738" t="s">
        <v>6791</v>
      </c>
      <c r="D6738" t="s">
        <v>29</v>
      </c>
      <c r="E6738">
        <v>1</v>
      </c>
      <c r="N6738">
        <v>0</v>
      </c>
      <c r="R6738">
        <v>1</v>
      </c>
      <c r="S6738" t="s">
        <v>33</v>
      </c>
      <c r="T6738" t="s">
        <v>73</v>
      </c>
    </row>
    <row r="6739" spans="1:24" x14ac:dyDescent="0.25">
      <c r="A6739">
        <v>11864911</v>
      </c>
      <c r="B6739" t="s">
        <v>33</v>
      </c>
      <c r="C6739" t="s">
        <v>6792</v>
      </c>
      <c r="D6739" t="s">
        <v>26</v>
      </c>
      <c r="E6739">
        <v>1</v>
      </c>
      <c r="F6739">
        <v>0</v>
      </c>
      <c r="N6739">
        <v>0</v>
      </c>
      <c r="O6739">
        <v>0</v>
      </c>
      <c r="R6739">
        <v>1</v>
      </c>
      <c r="S6739" t="s">
        <v>33</v>
      </c>
      <c r="T6739" t="s">
        <v>73</v>
      </c>
    </row>
    <row r="6740" spans="1:24" x14ac:dyDescent="0.25">
      <c r="A6740">
        <v>11865423</v>
      </c>
      <c r="B6740" t="s">
        <v>33</v>
      </c>
      <c r="C6740" t="s">
        <v>6793</v>
      </c>
      <c r="D6740" t="s">
        <v>26</v>
      </c>
      <c r="E6740">
        <v>1</v>
      </c>
      <c r="S6740" t="s">
        <v>33</v>
      </c>
      <c r="T6740" t="s">
        <v>82</v>
      </c>
      <c r="V6740" t="s">
        <v>55</v>
      </c>
      <c r="W6740" t="s">
        <v>56</v>
      </c>
      <c r="X6740" t="s">
        <v>38</v>
      </c>
    </row>
    <row r="6741" spans="1:24" x14ac:dyDescent="0.25">
      <c r="A6741">
        <v>11865423</v>
      </c>
      <c r="B6741" t="s">
        <v>33</v>
      </c>
      <c r="C6741" t="s">
        <v>6794</v>
      </c>
      <c r="D6741" t="s">
        <v>29</v>
      </c>
      <c r="E6741">
        <v>1</v>
      </c>
      <c r="S6741" t="s">
        <v>33</v>
      </c>
      <c r="T6741" t="s">
        <v>82</v>
      </c>
      <c r="V6741" t="s">
        <v>55</v>
      </c>
      <c r="W6741" t="s">
        <v>56</v>
      </c>
      <c r="X6741" t="s">
        <v>38</v>
      </c>
    </row>
    <row r="6742" spans="1:24" x14ac:dyDescent="0.25">
      <c r="A6742">
        <v>11865423</v>
      </c>
      <c r="B6742" t="s">
        <v>33</v>
      </c>
      <c r="C6742" t="s">
        <v>6795</v>
      </c>
      <c r="D6742" t="s">
        <v>26</v>
      </c>
      <c r="E6742">
        <v>1</v>
      </c>
      <c r="S6742" t="s">
        <v>33</v>
      </c>
      <c r="T6742" t="s">
        <v>82</v>
      </c>
      <c r="V6742" t="s">
        <v>55</v>
      </c>
      <c r="W6742" t="s">
        <v>56</v>
      </c>
      <c r="X6742" t="s">
        <v>38</v>
      </c>
    </row>
    <row r="6743" spans="1:24" x14ac:dyDescent="0.25">
      <c r="A6743">
        <v>11865423</v>
      </c>
      <c r="B6743" t="s">
        <v>33</v>
      </c>
      <c r="C6743" t="s">
        <v>6796</v>
      </c>
      <c r="D6743" t="s">
        <v>29</v>
      </c>
      <c r="E6743">
        <v>1</v>
      </c>
      <c r="S6743" t="s">
        <v>33</v>
      </c>
      <c r="T6743" t="s">
        <v>82</v>
      </c>
      <c r="V6743" t="s">
        <v>55</v>
      </c>
      <c r="W6743" t="s">
        <v>56</v>
      </c>
      <c r="X6743" t="s">
        <v>38</v>
      </c>
    </row>
    <row r="6744" spans="1:24" x14ac:dyDescent="0.25">
      <c r="A6744">
        <v>11865423</v>
      </c>
      <c r="B6744" t="s">
        <v>33</v>
      </c>
      <c r="C6744" t="s">
        <v>6797</v>
      </c>
      <c r="D6744" t="s">
        <v>26</v>
      </c>
      <c r="E6744">
        <v>1</v>
      </c>
      <c r="S6744" t="s">
        <v>33</v>
      </c>
      <c r="T6744" t="s">
        <v>82</v>
      </c>
      <c r="V6744" t="s">
        <v>55</v>
      </c>
      <c r="W6744" t="s">
        <v>56</v>
      </c>
      <c r="X6744" t="s">
        <v>38</v>
      </c>
    </row>
    <row r="6745" spans="1:24" x14ac:dyDescent="0.25">
      <c r="A6745">
        <v>11865423</v>
      </c>
      <c r="B6745" t="s">
        <v>33</v>
      </c>
      <c r="C6745" t="s">
        <v>6798</v>
      </c>
      <c r="D6745" t="s">
        <v>29</v>
      </c>
      <c r="E6745">
        <v>1</v>
      </c>
      <c r="S6745" t="s">
        <v>33</v>
      </c>
      <c r="T6745" t="s">
        <v>82</v>
      </c>
      <c r="V6745" t="s">
        <v>55</v>
      </c>
      <c r="W6745" t="s">
        <v>56</v>
      </c>
      <c r="X6745" t="s">
        <v>38</v>
      </c>
    </row>
    <row r="6746" spans="1:24" x14ac:dyDescent="0.25">
      <c r="A6746">
        <v>11865423</v>
      </c>
      <c r="B6746" t="s">
        <v>33</v>
      </c>
      <c r="C6746" t="s">
        <v>6799</v>
      </c>
      <c r="D6746" t="s">
        <v>26</v>
      </c>
      <c r="G6746">
        <v>1</v>
      </c>
      <c r="S6746" t="s">
        <v>33</v>
      </c>
      <c r="T6746" t="s">
        <v>82</v>
      </c>
      <c r="V6746" t="s">
        <v>55</v>
      </c>
      <c r="W6746" t="s">
        <v>56</v>
      </c>
      <c r="X6746" t="s">
        <v>38</v>
      </c>
    </row>
    <row r="6747" spans="1:24" x14ac:dyDescent="0.25">
      <c r="A6747">
        <v>11865423</v>
      </c>
      <c r="B6747" t="s">
        <v>33</v>
      </c>
      <c r="C6747" t="s">
        <v>6800</v>
      </c>
      <c r="D6747" t="s">
        <v>29</v>
      </c>
      <c r="G6747">
        <v>1</v>
      </c>
      <c r="S6747" t="s">
        <v>33</v>
      </c>
      <c r="T6747" t="s">
        <v>82</v>
      </c>
      <c r="V6747" t="s">
        <v>55</v>
      </c>
      <c r="W6747" t="s">
        <v>56</v>
      </c>
      <c r="X6747" t="s">
        <v>38</v>
      </c>
    </row>
    <row r="6748" spans="1:24" x14ac:dyDescent="0.25">
      <c r="A6748">
        <v>11865423</v>
      </c>
      <c r="B6748" t="s">
        <v>33</v>
      </c>
      <c r="C6748" t="s">
        <v>6801</v>
      </c>
      <c r="D6748" t="s">
        <v>26</v>
      </c>
      <c r="E6748">
        <v>1</v>
      </c>
      <c r="G6748">
        <v>0</v>
      </c>
      <c r="J6748">
        <v>0</v>
      </c>
      <c r="L6748">
        <v>0</v>
      </c>
      <c r="S6748" t="s">
        <v>33</v>
      </c>
      <c r="T6748" t="s">
        <v>82</v>
      </c>
      <c r="V6748" t="s">
        <v>55</v>
      </c>
      <c r="W6748" t="s">
        <v>56</v>
      </c>
      <c r="X6748" t="s">
        <v>38</v>
      </c>
    </row>
    <row r="6749" spans="1:24" x14ac:dyDescent="0.25">
      <c r="A6749">
        <v>11865423</v>
      </c>
      <c r="B6749" t="s">
        <v>33</v>
      </c>
      <c r="C6749" t="s">
        <v>6802</v>
      </c>
      <c r="D6749" t="s">
        <v>29</v>
      </c>
      <c r="E6749">
        <v>1</v>
      </c>
      <c r="G6749">
        <v>0</v>
      </c>
      <c r="J6749">
        <v>0</v>
      </c>
      <c r="L6749">
        <v>0</v>
      </c>
      <c r="S6749" t="s">
        <v>33</v>
      </c>
      <c r="T6749" t="s">
        <v>82</v>
      </c>
      <c r="V6749" t="s">
        <v>55</v>
      </c>
      <c r="W6749" t="s">
        <v>56</v>
      </c>
      <c r="X6749" t="s">
        <v>38</v>
      </c>
    </row>
    <row r="6750" spans="1:24" x14ac:dyDescent="0.25">
      <c r="A6750">
        <v>11865423</v>
      </c>
      <c r="B6750" t="s">
        <v>33</v>
      </c>
      <c r="C6750" t="s">
        <v>6803</v>
      </c>
      <c r="D6750" t="s">
        <v>26</v>
      </c>
      <c r="J6750">
        <v>-1</v>
      </c>
      <c r="K6750">
        <v>0</v>
      </c>
      <c r="S6750" t="s">
        <v>33</v>
      </c>
      <c r="T6750" t="s">
        <v>82</v>
      </c>
      <c r="V6750" t="s">
        <v>55</v>
      </c>
      <c r="W6750" t="s">
        <v>56</v>
      </c>
      <c r="X6750" t="s">
        <v>38</v>
      </c>
    </row>
    <row r="6751" spans="1:24" x14ac:dyDescent="0.25">
      <c r="A6751">
        <v>11865423</v>
      </c>
      <c r="B6751" t="s">
        <v>33</v>
      </c>
      <c r="C6751" t="s">
        <v>6804</v>
      </c>
      <c r="D6751" t="s">
        <v>29</v>
      </c>
      <c r="J6751">
        <v>-1</v>
      </c>
      <c r="K6751">
        <v>0</v>
      </c>
      <c r="S6751" t="s">
        <v>33</v>
      </c>
      <c r="T6751" t="s">
        <v>82</v>
      </c>
      <c r="V6751" t="s">
        <v>55</v>
      </c>
      <c r="W6751" t="s">
        <v>56</v>
      </c>
      <c r="X6751" t="s">
        <v>38</v>
      </c>
    </row>
    <row r="6752" spans="1:24" x14ac:dyDescent="0.25">
      <c r="A6752">
        <v>11865423</v>
      </c>
      <c r="B6752" t="s">
        <v>33</v>
      </c>
      <c r="C6752" t="s">
        <v>6805</v>
      </c>
      <c r="D6752" t="s">
        <v>26</v>
      </c>
      <c r="E6752">
        <v>1</v>
      </c>
      <c r="J6752">
        <v>0</v>
      </c>
      <c r="L6752">
        <v>0</v>
      </c>
      <c r="S6752" t="s">
        <v>33</v>
      </c>
      <c r="T6752" t="s">
        <v>82</v>
      </c>
      <c r="V6752" t="s">
        <v>55</v>
      </c>
      <c r="W6752" t="s">
        <v>56</v>
      </c>
      <c r="X6752" t="s">
        <v>38</v>
      </c>
    </row>
    <row r="6753" spans="1:24" x14ac:dyDescent="0.25">
      <c r="A6753">
        <v>11865423</v>
      </c>
      <c r="B6753" t="s">
        <v>33</v>
      </c>
      <c r="C6753" t="s">
        <v>6806</v>
      </c>
      <c r="D6753" t="s">
        <v>29</v>
      </c>
      <c r="E6753">
        <v>1</v>
      </c>
      <c r="J6753">
        <v>0</v>
      </c>
      <c r="L6753">
        <v>0</v>
      </c>
      <c r="S6753" t="s">
        <v>33</v>
      </c>
      <c r="T6753" t="s">
        <v>82</v>
      </c>
      <c r="V6753" t="s">
        <v>55</v>
      </c>
      <c r="W6753" t="s">
        <v>56</v>
      </c>
      <c r="X6753" t="s">
        <v>38</v>
      </c>
    </row>
    <row r="6754" spans="1:24" x14ac:dyDescent="0.25">
      <c r="A6754">
        <v>11865423</v>
      </c>
      <c r="B6754" t="s">
        <v>33</v>
      </c>
      <c r="C6754" t="s">
        <v>6807</v>
      </c>
      <c r="D6754" t="s">
        <v>29</v>
      </c>
      <c r="E6754">
        <v>1</v>
      </c>
      <c r="J6754">
        <v>0</v>
      </c>
      <c r="L6754">
        <v>0</v>
      </c>
      <c r="S6754" t="s">
        <v>33</v>
      </c>
      <c r="T6754" t="s">
        <v>82</v>
      </c>
      <c r="V6754" t="s">
        <v>55</v>
      </c>
      <c r="W6754" t="s">
        <v>56</v>
      </c>
      <c r="X6754" t="s">
        <v>38</v>
      </c>
    </row>
    <row r="6755" spans="1:24" x14ac:dyDescent="0.25">
      <c r="A6755">
        <v>11865423</v>
      </c>
      <c r="B6755" t="s">
        <v>33</v>
      </c>
      <c r="C6755" t="s">
        <v>6808</v>
      </c>
      <c r="D6755" t="s">
        <v>26</v>
      </c>
      <c r="G6755">
        <v>1</v>
      </c>
      <c r="S6755" t="s">
        <v>33</v>
      </c>
      <c r="T6755" t="s">
        <v>82</v>
      </c>
      <c r="V6755" t="s">
        <v>55</v>
      </c>
      <c r="W6755" t="s">
        <v>56</v>
      </c>
      <c r="X6755" t="s">
        <v>38</v>
      </c>
    </row>
    <row r="6756" spans="1:24" x14ac:dyDescent="0.25">
      <c r="A6756">
        <v>11865423</v>
      </c>
      <c r="B6756" t="s">
        <v>33</v>
      </c>
      <c r="C6756" t="s">
        <v>6809</v>
      </c>
      <c r="D6756" t="s">
        <v>29</v>
      </c>
      <c r="G6756">
        <v>1</v>
      </c>
      <c r="S6756" t="s">
        <v>33</v>
      </c>
      <c r="T6756" t="s">
        <v>82</v>
      </c>
      <c r="V6756" t="s">
        <v>55</v>
      </c>
      <c r="W6756" t="s">
        <v>56</v>
      </c>
      <c r="X6756" t="s">
        <v>38</v>
      </c>
    </row>
    <row r="6757" spans="1:24" x14ac:dyDescent="0.25">
      <c r="A6757">
        <v>11865423</v>
      </c>
      <c r="B6757" t="s">
        <v>33</v>
      </c>
      <c r="C6757" t="s">
        <v>6810</v>
      </c>
      <c r="D6757" t="s">
        <v>26</v>
      </c>
      <c r="E6757">
        <v>1</v>
      </c>
      <c r="S6757" t="s">
        <v>33</v>
      </c>
      <c r="T6757" t="s">
        <v>82</v>
      </c>
      <c r="V6757" t="s">
        <v>55</v>
      </c>
      <c r="W6757" t="s">
        <v>56</v>
      </c>
      <c r="X6757" t="s">
        <v>38</v>
      </c>
    </row>
    <row r="6758" spans="1:24" x14ac:dyDescent="0.25">
      <c r="A6758">
        <v>11865423</v>
      </c>
      <c r="B6758" t="s">
        <v>33</v>
      </c>
      <c r="C6758" t="s">
        <v>6811</v>
      </c>
      <c r="D6758" t="s">
        <v>29</v>
      </c>
      <c r="E6758">
        <v>1</v>
      </c>
      <c r="S6758" t="s">
        <v>33</v>
      </c>
      <c r="T6758" t="s">
        <v>82</v>
      </c>
      <c r="V6758" t="s">
        <v>55</v>
      </c>
      <c r="W6758" t="s">
        <v>56</v>
      </c>
      <c r="X6758" t="s">
        <v>38</v>
      </c>
    </row>
    <row r="6759" spans="1:24" x14ac:dyDescent="0.25">
      <c r="A6759">
        <v>11865423</v>
      </c>
      <c r="B6759" t="s">
        <v>33</v>
      </c>
      <c r="C6759" t="s">
        <v>6812</v>
      </c>
      <c r="D6759" t="s">
        <v>26</v>
      </c>
      <c r="E6759">
        <v>1</v>
      </c>
      <c r="S6759" t="s">
        <v>33</v>
      </c>
      <c r="T6759" t="s">
        <v>82</v>
      </c>
      <c r="V6759" t="s">
        <v>55</v>
      </c>
      <c r="W6759" t="s">
        <v>56</v>
      </c>
      <c r="X6759" t="s">
        <v>38</v>
      </c>
    </row>
    <row r="6760" spans="1:24" x14ac:dyDescent="0.25">
      <c r="A6760">
        <v>11865423</v>
      </c>
      <c r="B6760" t="s">
        <v>33</v>
      </c>
      <c r="C6760" t="s">
        <v>6813</v>
      </c>
      <c r="D6760" t="s">
        <v>29</v>
      </c>
      <c r="E6760">
        <v>1</v>
      </c>
      <c r="S6760" t="s">
        <v>33</v>
      </c>
      <c r="T6760" t="s">
        <v>82</v>
      </c>
      <c r="V6760" t="s">
        <v>55</v>
      </c>
      <c r="W6760" t="s">
        <v>56</v>
      </c>
      <c r="X6760" t="s">
        <v>38</v>
      </c>
    </row>
    <row r="6761" spans="1:24" x14ac:dyDescent="0.25">
      <c r="A6761">
        <v>11865423</v>
      </c>
      <c r="B6761" t="s">
        <v>33</v>
      </c>
      <c r="C6761" t="s">
        <v>6814</v>
      </c>
      <c r="D6761" t="s">
        <v>26</v>
      </c>
      <c r="E6761">
        <v>1</v>
      </c>
      <c r="S6761" t="s">
        <v>33</v>
      </c>
      <c r="T6761" t="s">
        <v>82</v>
      </c>
      <c r="V6761" t="s">
        <v>55</v>
      </c>
      <c r="W6761" t="s">
        <v>56</v>
      </c>
      <c r="X6761" t="s">
        <v>38</v>
      </c>
    </row>
    <row r="6762" spans="1:24" x14ac:dyDescent="0.25">
      <c r="A6762">
        <v>11865423</v>
      </c>
      <c r="B6762" t="s">
        <v>33</v>
      </c>
      <c r="C6762" t="s">
        <v>6815</v>
      </c>
      <c r="D6762" t="s">
        <v>29</v>
      </c>
      <c r="E6762">
        <v>1</v>
      </c>
      <c r="S6762" t="s">
        <v>33</v>
      </c>
      <c r="T6762" t="s">
        <v>82</v>
      </c>
      <c r="V6762" t="s">
        <v>55</v>
      </c>
      <c r="W6762" t="s">
        <v>56</v>
      </c>
      <c r="X6762" t="s">
        <v>38</v>
      </c>
    </row>
    <row r="6763" spans="1:24" x14ac:dyDescent="0.25">
      <c r="A6763">
        <v>11865423</v>
      </c>
      <c r="B6763" t="s">
        <v>33</v>
      </c>
      <c r="C6763" t="s">
        <v>6816</v>
      </c>
      <c r="D6763" t="s">
        <v>26</v>
      </c>
      <c r="E6763">
        <v>1</v>
      </c>
      <c r="S6763" t="s">
        <v>33</v>
      </c>
      <c r="T6763" t="s">
        <v>82</v>
      </c>
      <c r="V6763" t="s">
        <v>55</v>
      </c>
      <c r="W6763" t="s">
        <v>56</v>
      </c>
      <c r="X6763" t="s">
        <v>38</v>
      </c>
    </row>
    <row r="6764" spans="1:24" x14ac:dyDescent="0.25">
      <c r="A6764">
        <v>11865423</v>
      </c>
      <c r="B6764" t="s">
        <v>33</v>
      </c>
      <c r="C6764" t="s">
        <v>6817</v>
      </c>
      <c r="D6764" t="s">
        <v>29</v>
      </c>
      <c r="E6764">
        <v>1</v>
      </c>
      <c r="S6764" t="s">
        <v>33</v>
      </c>
      <c r="T6764" t="s">
        <v>82</v>
      </c>
      <c r="V6764" t="s">
        <v>55</v>
      </c>
      <c r="W6764" t="s">
        <v>56</v>
      </c>
      <c r="X6764" t="s">
        <v>38</v>
      </c>
    </row>
    <row r="6765" spans="1:24" x14ac:dyDescent="0.25">
      <c r="A6765">
        <v>11865423</v>
      </c>
      <c r="B6765" t="s">
        <v>33</v>
      </c>
      <c r="C6765" t="s">
        <v>6818</v>
      </c>
      <c r="D6765" t="s">
        <v>26</v>
      </c>
      <c r="G6765">
        <v>1</v>
      </c>
      <c r="S6765" t="s">
        <v>33</v>
      </c>
      <c r="T6765" t="s">
        <v>82</v>
      </c>
      <c r="V6765" t="s">
        <v>55</v>
      </c>
      <c r="W6765" t="s">
        <v>56</v>
      </c>
      <c r="X6765" t="s">
        <v>38</v>
      </c>
    </row>
    <row r="6766" spans="1:24" x14ac:dyDescent="0.25">
      <c r="A6766">
        <v>11865423</v>
      </c>
      <c r="B6766" t="s">
        <v>33</v>
      </c>
      <c r="C6766" t="s">
        <v>6819</v>
      </c>
      <c r="D6766" t="s">
        <v>29</v>
      </c>
      <c r="G6766">
        <v>1</v>
      </c>
      <c r="S6766" t="s">
        <v>33</v>
      </c>
      <c r="T6766" t="s">
        <v>82</v>
      </c>
      <c r="V6766" t="s">
        <v>55</v>
      </c>
      <c r="W6766" t="s">
        <v>56</v>
      </c>
      <c r="X6766" t="s">
        <v>38</v>
      </c>
    </row>
    <row r="6767" spans="1:24" x14ac:dyDescent="0.25">
      <c r="A6767">
        <v>11865423</v>
      </c>
      <c r="B6767" t="s">
        <v>33</v>
      </c>
      <c r="C6767" t="s">
        <v>6820</v>
      </c>
      <c r="D6767" t="s">
        <v>26</v>
      </c>
      <c r="E6767">
        <v>1</v>
      </c>
      <c r="S6767" t="s">
        <v>33</v>
      </c>
      <c r="T6767" t="s">
        <v>82</v>
      </c>
      <c r="V6767" t="s">
        <v>55</v>
      </c>
      <c r="W6767" t="s">
        <v>56</v>
      </c>
      <c r="X6767" t="s">
        <v>38</v>
      </c>
    </row>
    <row r="6768" spans="1:24" x14ac:dyDescent="0.25">
      <c r="A6768">
        <v>11865423</v>
      </c>
      <c r="B6768" t="s">
        <v>33</v>
      </c>
      <c r="C6768" t="s">
        <v>6821</v>
      </c>
      <c r="D6768" t="s">
        <v>29</v>
      </c>
      <c r="E6768">
        <v>1</v>
      </c>
      <c r="S6768" t="s">
        <v>33</v>
      </c>
      <c r="T6768" t="s">
        <v>82</v>
      </c>
      <c r="V6768" t="s">
        <v>55</v>
      </c>
      <c r="W6768" t="s">
        <v>56</v>
      </c>
      <c r="X6768" t="s">
        <v>38</v>
      </c>
    </row>
    <row r="6769" spans="1:24" x14ac:dyDescent="0.25">
      <c r="A6769">
        <v>11865423</v>
      </c>
      <c r="B6769" t="s">
        <v>33</v>
      </c>
      <c r="C6769" t="s">
        <v>6822</v>
      </c>
      <c r="D6769" t="s">
        <v>26</v>
      </c>
      <c r="E6769">
        <v>1</v>
      </c>
      <c r="S6769" t="s">
        <v>33</v>
      </c>
      <c r="T6769" t="s">
        <v>82</v>
      </c>
      <c r="V6769" t="s">
        <v>55</v>
      </c>
      <c r="W6769" t="s">
        <v>56</v>
      </c>
      <c r="X6769" t="s">
        <v>38</v>
      </c>
    </row>
    <row r="6770" spans="1:24" x14ac:dyDescent="0.25">
      <c r="A6770">
        <v>11865423</v>
      </c>
      <c r="B6770" t="s">
        <v>33</v>
      </c>
      <c r="C6770" t="s">
        <v>6823</v>
      </c>
      <c r="D6770" t="s">
        <v>29</v>
      </c>
      <c r="E6770">
        <v>1</v>
      </c>
      <c r="S6770" t="s">
        <v>33</v>
      </c>
      <c r="T6770" t="s">
        <v>82</v>
      </c>
      <c r="V6770" t="s">
        <v>55</v>
      </c>
      <c r="W6770" t="s">
        <v>56</v>
      </c>
      <c r="X6770" t="s">
        <v>38</v>
      </c>
    </row>
    <row r="6771" spans="1:24" x14ac:dyDescent="0.25">
      <c r="A6771">
        <v>11865423</v>
      </c>
      <c r="B6771" t="s">
        <v>33</v>
      </c>
      <c r="C6771" t="s">
        <v>6824</v>
      </c>
      <c r="D6771" t="s">
        <v>26</v>
      </c>
      <c r="E6771">
        <v>1</v>
      </c>
      <c r="S6771" t="s">
        <v>33</v>
      </c>
      <c r="T6771" t="s">
        <v>82</v>
      </c>
      <c r="V6771" t="s">
        <v>55</v>
      </c>
      <c r="W6771" t="s">
        <v>56</v>
      </c>
      <c r="X6771" t="s">
        <v>38</v>
      </c>
    </row>
    <row r="6772" spans="1:24" x14ac:dyDescent="0.25">
      <c r="A6772">
        <v>11865423</v>
      </c>
      <c r="B6772" t="s">
        <v>33</v>
      </c>
      <c r="C6772" t="s">
        <v>6825</v>
      </c>
      <c r="D6772" t="s">
        <v>26</v>
      </c>
      <c r="F6772">
        <v>-1</v>
      </c>
      <c r="G6772">
        <v>1</v>
      </c>
      <c r="K6772">
        <v>0</v>
      </c>
      <c r="N6772">
        <v>0</v>
      </c>
      <c r="O6772">
        <v>0</v>
      </c>
      <c r="S6772" t="s">
        <v>33</v>
      </c>
      <c r="T6772" t="s">
        <v>82</v>
      </c>
      <c r="V6772" t="s">
        <v>55</v>
      </c>
      <c r="W6772" t="s">
        <v>56</v>
      </c>
      <c r="X6772" t="s">
        <v>38</v>
      </c>
    </row>
    <row r="6773" spans="1:24" x14ac:dyDescent="0.25">
      <c r="A6773">
        <v>11865423</v>
      </c>
      <c r="B6773" t="s">
        <v>33</v>
      </c>
      <c r="C6773" t="s">
        <v>6826</v>
      </c>
      <c r="D6773" t="s">
        <v>29</v>
      </c>
      <c r="F6773">
        <v>-1</v>
      </c>
      <c r="G6773">
        <v>1</v>
      </c>
      <c r="K6773">
        <v>0</v>
      </c>
      <c r="N6773">
        <v>0</v>
      </c>
      <c r="O6773">
        <v>0</v>
      </c>
      <c r="S6773" t="s">
        <v>33</v>
      </c>
      <c r="T6773" t="s">
        <v>82</v>
      </c>
      <c r="V6773" t="s">
        <v>55</v>
      </c>
      <c r="W6773" t="s">
        <v>56</v>
      </c>
      <c r="X6773" t="s">
        <v>38</v>
      </c>
    </row>
    <row r="6774" spans="1:24" x14ac:dyDescent="0.25">
      <c r="A6774">
        <v>11867095</v>
      </c>
      <c r="B6774" t="s">
        <v>24</v>
      </c>
      <c r="C6774" t="s">
        <v>6827</v>
      </c>
      <c r="D6774" t="s">
        <v>26</v>
      </c>
      <c r="N6774">
        <v>1</v>
      </c>
      <c r="O6774">
        <v>1</v>
      </c>
      <c r="R6774">
        <v>0</v>
      </c>
      <c r="S6774" t="s">
        <v>24</v>
      </c>
      <c r="T6774" t="s">
        <v>27</v>
      </c>
    </row>
    <row r="6775" spans="1:24" x14ac:dyDescent="0.25">
      <c r="A6775">
        <v>11867095</v>
      </c>
      <c r="B6775" t="s">
        <v>24</v>
      </c>
      <c r="C6775" t="s">
        <v>6828</v>
      </c>
      <c r="D6775" t="s">
        <v>29</v>
      </c>
      <c r="N6775">
        <v>1</v>
      </c>
      <c r="O6775">
        <v>1</v>
      </c>
      <c r="R6775">
        <v>0</v>
      </c>
      <c r="S6775" t="s">
        <v>24</v>
      </c>
      <c r="T6775" t="s">
        <v>27</v>
      </c>
    </row>
    <row r="6776" spans="1:24" x14ac:dyDescent="0.25">
      <c r="A6776">
        <v>11867095</v>
      </c>
      <c r="B6776" t="s">
        <v>24</v>
      </c>
      <c r="C6776" t="s">
        <v>6829</v>
      </c>
      <c r="D6776" t="s">
        <v>26</v>
      </c>
      <c r="N6776">
        <v>1</v>
      </c>
      <c r="O6776">
        <v>1</v>
      </c>
      <c r="R6776">
        <v>1</v>
      </c>
      <c r="S6776" t="s">
        <v>24</v>
      </c>
      <c r="T6776" t="s">
        <v>27</v>
      </c>
    </row>
    <row r="6777" spans="1:24" x14ac:dyDescent="0.25">
      <c r="A6777">
        <v>11867095</v>
      </c>
      <c r="B6777" t="s">
        <v>24</v>
      </c>
      <c r="C6777" t="s">
        <v>6830</v>
      </c>
      <c r="D6777" t="s">
        <v>26</v>
      </c>
      <c r="G6777">
        <v>1</v>
      </c>
      <c r="N6777">
        <v>1</v>
      </c>
      <c r="R6777">
        <v>1</v>
      </c>
      <c r="S6777" t="s">
        <v>24</v>
      </c>
      <c r="T6777" t="s">
        <v>27</v>
      </c>
    </row>
    <row r="6778" spans="1:24" x14ac:dyDescent="0.25">
      <c r="A6778">
        <v>11867095</v>
      </c>
      <c r="B6778" t="s">
        <v>24</v>
      </c>
      <c r="C6778" t="s">
        <v>6831</v>
      </c>
      <c r="D6778" t="s">
        <v>26</v>
      </c>
      <c r="N6778">
        <v>1</v>
      </c>
      <c r="S6778" t="s">
        <v>24</v>
      </c>
      <c r="T6778" t="s">
        <v>27</v>
      </c>
    </row>
    <row r="6779" spans="1:24" x14ac:dyDescent="0.25">
      <c r="A6779">
        <v>11868916</v>
      </c>
      <c r="B6779" t="s">
        <v>33</v>
      </c>
      <c r="C6779" t="s">
        <v>6832</v>
      </c>
      <c r="D6779" t="s">
        <v>26</v>
      </c>
      <c r="E6779">
        <v>1</v>
      </c>
      <c r="L6779">
        <v>0</v>
      </c>
      <c r="S6779" t="s">
        <v>33</v>
      </c>
      <c r="T6779" t="s">
        <v>27</v>
      </c>
    </row>
    <row r="6780" spans="1:24" x14ac:dyDescent="0.25">
      <c r="A6780">
        <v>11868916</v>
      </c>
      <c r="B6780" t="s">
        <v>33</v>
      </c>
      <c r="C6780" t="s">
        <v>6833</v>
      </c>
      <c r="D6780" t="s">
        <v>29</v>
      </c>
      <c r="E6780">
        <v>1</v>
      </c>
      <c r="L6780">
        <v>0</v>
      </c>
      <c r="S6780" t="s">
        <v>33</v>
      </c>
      <c r="T6780" t="s">
        <v>27</v>
      </c>
    </row>
    <row r="6781" spans="1:24" x14ac:dyDescent="0.25">
      <c r="A6781">
        <v>11869057</v>
      </c>
      <c r="B6781" t="s">
        <v>33</v>
      </c>
      <c r="C6781" t="s">
        <v>6834</v>
      </c>
      <c r="D6781" t="s">
        <v>26</v>
      </c>
      <c r="E6781">
        <v>1</v>
      </c>
      <c r="S6781" t="s">
        <v>33</v>
      </c>
      <c r="T6781" t="s">
        <v>73</v>
      </c>
    </row>
    <row r="6782" spans="1:24" x14ac:dyDescent="0.25">
      <c r="A6782">
        <v>11869057</v>
      </c>
      <c r="B6782" t="s">
        <v>33</v>
      </c>
      <c r="C6782" t="s">
        <v>6835</v>
      </c>
      <c r="D6782" t="s">
        <v>29</v>
      </c>
      <c r="E6782">
        <v>1</v>
      </c>
      <c r="S6782" t="s">
        <v>33</v>
      </c>
      <c r="T6782" t="s">
        <v>73</v>
      </c>
    </row>
    <row r="6783" spans="1:24" x14ac:dyDescent="0.25">
      <c r="A6783">
        <v>11870124</v>
      </c>
      <c r="B6783" t="s">
        <v>33</v>
      </c>
      <c r="C6783" t="s">
        <v>6836</v>
      </c>
      <c r="D6783" t="s">
        <v>26</v>
      </c>
      <c r="E6783">
        <v>1</v>
      </c>
      <c r="S6783" t="s">
        <v>33</v>
      </c>
      <c r="T6783" s="1">
        <v>43758</v>
      </c>
    </row>
    <row r="6784" spans="1:24" x14ac:dyDescent="0.25">
      <c r="A6784">
        <v>11870124</v>
      </c>
      <c r="B6784" t="s">
        <v>33</v>
      </c>
      <c r="C6784" t="s">
        <v>6837</v>
      </c>
      <c r="D6784" t="s">
        <v>29</v>
      </c>
      <c r="E6784">
        <v>1</v>
      </c>
      <c r="S6784" t="s">
        <v>33</v>
      </c>
      <c r="T6784" s="1">
        <v>43758</v>
      </c>
    </row>
    <row r="6785" spans="1:24" x14ac:dyDescent="0.25">
      <c r="A6785">
        <v>11870124</v>
      </c>
      <c r="B6785" t="s">
        <v>33</v>
      </c>
      <c r="C6785" t="s">
        <v>6838</v>
      </c>
      <c r="D6785" t="s">
        <v>29</v>
      </c>
      <c r="E6785">
        <v>1</v>
      </c>
      <c r="S6785" t="s">
        <v>33</v>
      </c>
      <c r="T6785" s="1">
        <v>43758</v>
      </c>
    </row>
    <row r="6786" spans="1:24" x14ac:dyDescent="0.25">
      <c r="A6786">
        <v>11873746</v>
      </c>
      <c r="B6786" t="s">
        <v>33</v>
      </c>
      <c r="C6786" t="s">
        <v>6839</v>
      </c>
      <c r="D6786" t="s">
        <v>26</v>
      </c>
      <c r="L6786">
        <v>0</v>
      </c>
      <c r="M6786">
        <v>1</v>
      </c>
      <c r="S6786" t="s">
        <v>33</v>
      </c>
      <c r="T6786" t="s">
        <v>87</v>
      </c>
    </row>
    <row r="6787" spans="1:24" x14ac:dyDescent="0.25">
      <c r="A6787">
        <v>11873746</v>
      </c>
      <c r="B6787" t="s">
        <v>33</v>
      </c>
      <c r="C6787" t="s">
        <v>6840</v>
      </c>
      <c r="D6787" t="s">
        <v>29</v>
      </c>
      <c r="L6787">
        <v>0</v>
      </c>
      <c r="M6787">
        <v>1</v>
      </c>
      <c r="S6787" t="s">
        <v>33</v>
      </c>
      <c r="T6787" t="s">
        <v>87</v>
      </c>
    </row>
    <row r="6788" spans="1:24" x14ac:dyDescent="0.25">
      <c r="A6788">
        <v>11873746</v>
      </c>
      <c r="B6788" t="s">
        <v>33</v>
      </c>
      <c r="C6788" t="s">
        <v>6841</v>
      </c>
      <c r="D6788" t="s">
        <v>26</v>
      </c>
      <c r="F6788">
        <v>-1</v>
      </c>
      <c r="K6788">
        <v>0</v>
      </c>
      <c r="M6788">
        <v>1</v>
      </c>
      <c r="N6788">
        <v>0</v>
      </c>
      <c r="O6788">
        <v>0</v>
      </c>
      <c r="S6788" t="s">
        <v>33</v>
      </c>
      <c r="T6788" t="s">
        <v>87</v>
      </c>
    </row>
    <row r="6789" spans="1:24" x14ac:dyDescent="0.25">
      <c r="A6789">
        <v>11873746</v>
      </c>
      <c r="B6789" t="s">
        <v>33</v>
      </c>
      <c r="C6789" t="s">
        <v>6842</v>
      </c>
      <c r="D6789" t="s">
        <v>29</v>
      </c>
      <c r="F6789">
        <v>-1</v>
      </c>
      <c r="K6789">
        <v>0</v>
      </c>
      <c r="M6789">
        <v>1</v>
      </c>
      <c r="N6789">
        <v>0</v>
      </c>
      <c r="O6789">
        <v>0</v>
      </c>
      <c r="S6789" t="s">
        <v>33</v>
      </c>
      <c r="T6789" t="s">
        <v>87</v>
      </c>
    </row>
    <row r="6790" spans="1:24" x14ac:dyDescent="0.25">
      <c r="A6790">
        <v>11873746</v>
      </c>
      <c r="B6790" t="s">
        <v>33</v>
      </c>
      <c r="C6790" t="s">
        <v>6843</v>
      </c>
      <c r="D6790" t="s">
        <v>26</v>
      </c>
      <c r="K6790">
        <v>0</v>
      </c>
      <c r="M6790">
        <v>1</v>
      </c>
      <c r="S6790" t="s">
        <v>33</v>
      </c>
      <c r="T6790" t="s">
        <v>87</v>
      </c>
    </row>
    <row r="6791" spans="1:24" x14ac:dyDescent="0.25">
      <c r="A6791">
        <v>11873746</v>
      </c>
      <c r="B6791" t="s">
        <v>33</v>
      </c>
      <c r="C6791" t="s">
        <v>6844</v>
      </c>
      <c r="D6791" t="s">
        <v>26</v>
      </c>
      <c r="M6791">
        <v>1</v>
      </c>
      <c r="S6791" t="s">
        <v>33</v>
      </c>
      <c r="T6791" t="s">
        <v>87</v>
      </c>
    </row>
    <row r="6792" spans="1:24" x14ac:dyDescent="0.25">
      <c r="A6792">
        <v>11874193</v>
      </c>
      <c r="B6792" t="s">
        <v>24</v>
      </c>
      <c r="C6792" t="s">
        <v>6845</v>
      </c>
      <c r="D6792" t="s">
        <v>26</v>
      </c>
      <c r="M6792">
        <v>-1</v>
      </c>
      <c r="O6792">
        <v>-1</v>
      </c>
      <c r="S6792" t="s">
        <v>24</v>
      </c>
      <c r="T6792" t="s">
        <v>82</v>
      </c>
      <c r="V6792" t="s">
        <v>36</v>
      </c>
      <c r="W6792" t="s">
        <v>37</v>
      </c>
      <c r="X6792" t="s">
        <v>38</v>
      </c>
    </row>
    <row r="6793" spans="1:24" x14ac:dyDescent="0.25">
      <c r="A6793">
        <v>11874193</v>
      </c>
      <c r="B6793" t="s">
        <v>24</v>
      </c>
      <c r="C6793" t="s">
        <v>6846</v>
      </c>
      <c r="D6793" t="s">
        <v>26</v>
      </c>
      <c r="M6793">
        <v>-1</v>
      </c>
      <c r="O6793">
        <v>-1</v>
      </c>
      <c r="S6793" t="s">
        <v>24</v>
      </c>
      <c r="T6793" t="s">
        <v>82</v>
      </c>
      <c r="V6793" t="s">
        <v>36</v>
      </c>
      <c r="W6793" t="s">
        <v>37</v>
      </c>
      <c r="X6793" t="s">
        <v>38</v>
      </c>
    </row>
    <row r="6794" spans="1:24" x14ac:dyDescent="0.25">
      <c r="A6794">
        <v>11874193</v>
      </c>
      <c r="B6794" t="s">
        <v>24</v>
      </c>
      <c r="C6794" t="s">
        <v>6847</v>
      </c>
      <c r="D6794" t="s">
        <v>26</v>
      </c>
      <c r="G6794">
        <v>1</v>
      </c>
      <c r="L6794">
        <v>0</v>
      </c>
      <c r="O6794">
        <v>0</v>
      </c>
      <c r="R6794">
        <v>1</v>
      </c>
      <c r="S6794" t="s">
        <v>24</v>
      </c>
      <c r="T6794" t="s">
        <v>82</v>
      </c>
      <c r="V6794" t="s">
        <v>36</v>
      </c>
      <c r="W6794" t="s">
        <v>37</v>
      </c>
      <c r="X6794" t="s">
        <v>38</v>
      </c>
    </row>
    <row r="6795" spans="1:24" x14ac:dyDescent="0.25">
      <c r="A6795">
        <v>11874193</v>
      </c>
      <c r="B6795" t="s">
        <v>24</v>
      </c>
      <c r="C6795" t="s">
        <v>6848</v>
      </c>
      <c r="D6795" t="s">
        <v>26</v>
      </c>
      <c r="E6795">
        <v>1</v>
      </c>
      <c r="O6795">
        <v>0</v>
      </c>
      <c r="S6795" t="s">
        <v>24</v>
      </c>
      <c r="T6795" t="s">
        <v>82</v>
      </c>
      <c r="V6795" t="s">
        <v>36</v>
      </c>
      <c r="W6795" t="s">
        <v>37</v>
      </c>
      <c r="X6795" t="s">
        <v>38</v>
      </c>
    </row>
    <row r="6796" spans="1:24" x14ac:dyDescent="0.25">
      <c r="A6796">
        <v>11875773</v>
      </c>
      <c r="B6796" t="s">
        <v>24</v>
      </c>
      <c r="C6796" t="s">
        <v>6849</v>
      </c>
      <c r="D6796" t="s">
        <v>26</v>
      </c>
      <c r="G6796">
        <v>1</v>
      </c>
      <c r="J6796">
        <v>0</v>
      </c>
      <c r="L6796">
        <v>0</v>
      </c>
      <c r="O6796">
        <v>0</v>
      </c>
      <c r="S6796" t="s">
        <v>24</v>
      </c>
      <c r="T6796" t="s">
        <v>43</v>
      </c>
      <c r="V6796" t="s">
        <v>69</v>
      </c>
      <c r="W6796" t="s">
        <v>37</v>
      </c>
      <c r="X6796" t="s">
        <v>44</v>
      </c>
    </row>
    <row r="6797" spans="1:24" x14ac:dyDescent="0.25">
      <c r="A6797">
        <v>11875773</v>
      </c>
      <c r="B6797" t="s">
        <v>24</v>
      </c>
      <c r="C6797" t="s">
        <v>6850</v>
      </c>
      <c r="D6797" t="s">
        <v>29</v>
      </c>
      <c r="G6797">
        <v>1</v>
      </c>
      <c r="J6797">
        <v>0</v>
      </c>
      <c r="L6797">
        <v>0</v>
      </c>
      <c r="O6797">
        <v>0</v>
      </c>
      <c r="S6797" t="s">
        <v>24</v>
      </c>
      <c r="T6797" t="s">
        <v>43</v>
      </c>
      <c r="V6797" t="s">
        <v>69</v>
      </c>
      <c r="W6797" t="s">
        <v>37</v>
      </c>
      <c r="X6797" t="s">
        <v>44</v>
      </c>
    </row>
    <row r="6798" spans="1:24" x14ac:dyDescent="0.25">
      <c r="A6798">
        <v>11875773</v>
      </c>
      <c r="B6798" t="s">
        <v>24</v>
      </c>
      <c r="C6798" t="s">
        <v>6851</v>
      </c>
      <c r="D6798" t="s">
        <v>26</v>
      </c>
      <c r="J6798">
        <v>1</v>
      </c>
      <c r="O6798">
        <v>1</v>
      </c>
      <c r="S6798" t="s">
        <v>24</v>
      </c>
      <c r="T6798" t="s">
        <v>43</v>
      </c>
      <c r="V6798" t="s">
        <v>69</v>
      </c>
      <c r="W6798" t="s">
        <v>37</v>
      </c>
      <c r="X6798" t="s">
        <v>44</v>
      </c>
    </row>
    <row r="6799" spans="1:24" x14ac:dyDescent="0.25">
      <c r="A6799">
        <v>11875773</v>
      </c>
      <c r="B6799" t="s">
        <v>24</v>
      </c>
      <c r="C6799" t="s">
        <v>6852</v>
      </c>
      <c r="D6799" t="s">
        <v>29</v>
      </c>
      <c r="J6799">
        <v>1</v>
      </c>
      <c r="O6799">
        <v>1</v>
      </c>
      <c r="S6799" t="s">
        <v>24</v>
      </c>
      <c r="T6799" t="s">
        <v>43</v>
      </c>
      <c r="V6799" t="s">
        <v>69</v>
      </c>
      <c r="W6799" t="s">
        <v>37</v>
      </c>
      <c r="X6799" t="s">
        <v>44</v>
      </c>
    </row>
    <row r="6800" spans="1:24" x14ac:dyDescent="0.25">
      <c r="A6800">
        <v>11875773</v>
      </c>
      <c r="B6800" t="s">
        <v>24</v>
      </c>
      <c r="C6800" t="s">
        <v>6853</v>
      </c>
      <c r="D6800" t="s">
        <v>26</v>
      </c>
      <c r="J6800">
        <v>-1</v>
      </c>
      <c r="L6800">
        <v>0</v>
      </c>
      <c r="S6800" t="s">
        <v>24</v>
      </c>
      <c r="T6800" t="s">
        <v>43</v>
      </c>
      <c r="V6800" t="s">
        <v>69</v>
      </c>
      <c r="W6800" t="s">
        <v>37</v>
      </c>
      <c r="X6800" t="s">
        <v>44</v>
      </c>
    </row>
    <row r="6801" spans="1:24" x14ac:dyDescent="0.25">
      <c r="A6801">
        <v>11875773</v>
      </c>
      <c r="B6801" t="s">
        <v>24</v>
      </c>
      <c r="C6801" t="s">
        <v>6854</v>
      </c>
      <c r="D6801" t="s">
        <v>29</v>
      </c>
      <c r="J6801">
        <v>-1</v>
      </c>
      <c r="L6801">
        <v>0</v>
      </c>
      <c r="S6801" t="s">
        <v>24</v>
      </c>
      <c r="T6801" t="s">
        <v>43</v>
      </c>
      <c r="V6801" t="s">
        <v>69</v>
      </c>
      <c r="W6801" t="s">
        <v>37</v>
      </c>
      <c r="X6801" t="s">
        <v>44</v>
      </c>
    </row>
    <row r="6802" spans="1:24" x14ac:dyDescent="0.25">
      <c r="A6802">
        <v>11875773</v>
      </c>
      <c r="B6802" t="s">
        <v>24</v>
      </c>
      <c r="C6802" t="s">
        <v>6855</v>
      </c>
      <c r="D6802" t="s">
        <v>26</v>
      </c>
      <c r="H6802">
        <v>1</v>
      </c>
      <c r="M6802">
        <v>-1</v>
      </c>
      <c r="S6802" t="s">
        <v>24</v>
      </c>
      <c r="T6802" t="s">
        <v>43</v>
      </c>
      <c r="V6802" t="s">
        <v>69</v>
      </c>
      <c r="W6802" t="s">
        <v>37</v>
      </c>
      <c r="X6802" t="s">
        <v>44</v>
      </c>
    </row>
    <row r="6803" spans="1:24" x14ac:dyDescent="0.25">
      <c r="A6803">
        <v>11875773</v>
      </c>
      <c r="B6803" t="s">
        <v>24</v>
      </c>
      <c r="C6803" t="s">
        <v>6856</v>
      </c>
      <c r="D6803" t="s">
        <v>29</v>
      </c>
      <c r="H6803">
        <v>1</v>
      </c>
      <c r="M6803">
        <v>-1</v>
      </c>
      <c r="S6803" t="s">
        <v>24</v>
      </c>
      <c r="T6803" t="s">
        <v>43</v>
      </c>
      <c r="V6803" t="s">
        <v>69</v>
      </c>
      <c r="W6803" t="s">
        <v>37</v>
      </c>
      <c r="X6803" t="s">
        <v>44</v>
      </c>
    </row>
    <row r="6804" spans="1:24" x14ac:dyDescent="0.25">
      <c r="A6804">
        <v>11875773</v>
      </c>
      <c r="B6804" t="s">
        <v>24</v>
      </c>
      <c r="C6804" t="s">
        <v>6857</v>
      </c>
      <c r="D6804" t="s">
        <v>26</v>
      </c>
      <c r="E6804">
        <v>1</v>
      </c>
      <c r="J6804">
        <v>0</v>
      </c>
      <c r="L6804">
        <v>0</v>
      </c>
      <c r="S6804" t="s">
        <v>24</v>
      </c>
      <c r="T6804" t="s">
        <v>43</v>
      </c>
      <c r="V6804" t="s">
        <v>69</v>
      </c>
      <c r="W6804" t="s">
        <v>37</v>
      </c>
      <c r="X6804" t="s">
        <v>44</v>
      </c>
    </row>
    <row r="6805" spans="1:24" x14ac:dyDescent="0.25">
      <c r="A6805">
        <v>11875773</v>
      </c>
      <c r="B6805" t="s">
        <v>24</v>
      </c>
      <c r="C6805" t="s">
        <v>6858</v>
      </c>
      <c r="D6805" t="s">
        <v>26</v>
      </c>
      <c r="G6805">
        <v>1</v>
      </c>
      <c r="J6805">
        <v>1</v>
      </c>
      <c r="S6805" t="s">
        <v>24</v>
      </c>
      <c r="T6805" t="s">
        <v>43</v>
      </c>
      <c r="V6805" t="s">
        <v>69</v>
      </c>
      <c r="W6805" t="s">
        <v>37</v>
      </c>
      <c r="X6805" t="s">
        <v>44</v>
      </c>
    </row>
    <row r="6806" spans="1:24" x14ac:dyDescent="0.25">
      <c r="A6806">
        <v>11875773</v>
      </c>
      <c r="B6806" t="s">
        <v>24</v>
      </c>
      <c r="C6806" t="s">
        <v>6859</v>
      </c>
      <c r="D6806" t="s">
        <v>29</v>
      </c>
      <c r="G6806">
        <v>1</v>
      </c>
      <c r="J6806">
        <v>1</v>
      </c>
      <c r="S6806" t="s">
        <v>24</v>
      </c>
      <c r="T6806" t="s">
        <v>43</v>
      </c>
      <c r="V6806" t="s">
        <v>69</v>
      </c>
      <c r="W6806" t="s">
        <v>37</v>
      </c>
      <c r="X6806" t="s">
        <v>44</v>
      </c>
    </row>
    <row r="6807" spans="1:24" x14ac:dyDescent="0.25">
      <c r="A6807">
        <v>11875773</v>
      </c>
      <c r="B6807" t="s">
        <v>24</v>
      </c>
      <c r="C6807" t="s">
        <v>6860</v>
      </c>
      <c r="D6807" t="s">
        <v>26</v>
      </c>
      <c r="J6807">
        <v>-1</v>
      </c>
      <c r="O6807">
        <v>1</v>
      </c>
      <c r="S6807" t="s">
        <v>24</v>
      </c>
      <c r="T6807" t="s">
        <v>43</v>
      </c>
      <c r="V6807" t="s">
        <v>69</v>
      </c>
      <c r="W6807" t="s">
        <v>37</v>
      </c>
      <c r="X6807" t="s">
        <v>44</v>
      </c>
    </row>
    <row r="6808" spans="1:24" x14ac:dyDescent="0.25">
      <c r="A6808">
        <v>11875773</v>
      </c>
      <c r="B6808" t="s">
        <v>24</v>
      </c>
      <c r="C6808" t="s">
        <v>6861</v>
      </c>
      <c r="D6808" t="s">
        <v>29</v>
      </c>
      <c r="J6808">
        <v>-1</v>
      </c>
      <c r="O6808">
        <v>1</v>
      </c>
      <c r="S6808" t="s">
        <v>24</v>
      </c>
      <c r="T6808" t="s">
        <v>43</v>
      </c>
      <c r="V6808" t="s">
        <v>69</v>
      </c>
      <c r="W6808" t="s">
        <v>37</v>
      </c>
      <c r="X6808" t="s">
        <v>44</v>
      </c>
    </row>
    <row r="6809" spans="1:24" x14ac:dyDescent="0.25">
      <c r="A6809">
        <v>11875773</v>
      </c>
      <c r="B6809" t="s">
        <v>24</v>
      </c>
      <c r="C6809" t="s">
        <v>6862</v>
      </c>
      <c r="D6809" t="s">
        <v>26</v>
      </c>
      <c r="G6809">
        <v>1</v>
      </c>
      <c r="S6809" t="s">
        <v>24</v>
      </c>
      <c r="T6809" t="s">
        <v>43</v>
      </c>
      <c r="V6809" t="s">
        <v>69</v>
      </c>
      <c r="W6809" t="s">
        <v>37</v>
      </c>
      <c r="X6809" t="s">
        <v>44</v>
      </c>
    </row>
    <row r="6810" spans="1:24" x14ac:dyDescent="0.25">
      <c r="A6810">
        <v>11875773</v>
      </c>
      <c r="B6810" t="s">
        <v>24</v>
      </c>
      <c r="C6810" t="s">
        <v>6863</v>
      </c>
      <c r="D6810" t="s">
        <v>29</v>
      </c>
      <c r="G6810">
        <v>1</v>
      </c>
      <c r="S6810" t="s">
        <v>24</v>
      </c>
      <c r="T6810" t="s">
        <v>43</v>
      </c>
      <c r="V6810" t="s">
        <v>69</v>
      </c>
      <c r="W6810" t="s">
        <v>37</v>
      </c>
      <c r="X6810" t="s">
        <v>44</v>
      </c>
    </row>
    <row r="6811" spans="1:24" x14ac:dyDescent="0.25">
      <c r="A6811">
        <v>11875773</v>
      </c>
      <c r="B6811" t="s">
        <v>24</v>
      </c>
      <c r="C6811" t="s">
        <v>6864</v>
      </c>
      <c r="D6811" t="s">
        <v>26</v>
      </c>
      <c r="G6811">
        <v>1</v>
      </c>
      <c r="H6811">
        <v>1</v>
      </c>
      <c r="S6811" t="s">
        <v>24</v>
      </c>
      <c r="T6811" t="s">
        <v>43</v>
      </c>
      <c r="V6811" t="s">
        <v>69</v>
      </c>
      <c r="W6811" t="s">
        <v>37</v>
      </c>
      <c r="X6811" t="s">
        <v>44</v>
      </c>
    </row>
    <row r="6812" spans="1:24" x14ac:dyDescent="0.25">
      <c r="A6812">
        <v>11875773</v>
      </c>
      <c r="B6812" t="s">
        <v>24</v>
      </c>
      <c r="C6812" t="s">
        <v>6865</v>
      </c>
      <c r="D6812" t="s">
        <v>29</v>
      </c>
      <c r="G6812">
        <v>1</v>
      </c>
      <c r="H6812">
        <v>1</v>
      </c>
      <c r="S6812" t="s">
        <v>24</v>
      </c>
      <c r="T6812" t="s">
        <v>43</v>
      </c>
      <c r="V6812" t="s">
        <v>69</v>
      </c>
      <c r="W6812" t="s">
        <v>37</v>
      </c>
      <c r="X6812" t="s">
        <v>44</v>
      </c>
    </row>
    <row r="6813" spans="1:24" x14ac:dyDescent="0.25">
      <c r="A6813">
        <v>11875773</v>
      </c>
      <c r="B6813" t="s">
        <v>24</v>
      </c>
      <c r="C6813" t="s">
        <v>6866</v>
      </c>
      <c r="D6813" t="s">
        <v>26</v>
      </c>
      <c r="J6813">
        <v>1</v>
      </c>
      <c r="O6813">
        <v>1</v>
      </c>
      <c r="S6813" t="s">
        <v>24</v>
      </c>
      <c r="T6813" t="s">
        <v>43</v>
      </c>
      <c r="V6813" t="s">
        <v>69</v>
      </c>
      <c r="W6813" t="s">
        <v>37</v>
      </c>
      <c r="X6813" t="s">
        <v>44</v>
      </c>
    </row>
    <row r="6814" spans="1:24" x14ac:dyDescent="0.25">
      <c r="A6814">
        <v>11875773</v>
      </c>
      <c r="B6814" t="s">
        <v>24</v>
      </c>
      <c r="C6814" t="s">
        <v>6867</v>
      </c>
      <c r="D6814" t="s">
        <v>29</v>
      </c>
      <c r="J6814">
        <v>1</v>
      </c>
      <c r="O6814">
        <v>1</v>
      </c>
      <c r="S6814" t="s">
        <v>24</v>
      </c>
      <c r="T6814" t="s">
        <v>43</v>
      </c>
      <c r="V6814" t="s">
        <v>69</v>
      </c>
      <c r="W6814" t="s">
        <v>37</v>
      </c>
      <c r="X6814" t="s">
        <v>44</v>
      </c>
    </row>
    <row r="6815" spans="1:24" x14ac:dyDescent="0.25">
      <c r="A6815">
        <v>11879241</v>
      </c>
      <c r="B6815" t="s">
        <v>33</v>
      </c>
      <c r="C6815" t="s">
        <v>6868</v>
      </c>
      <c r="D6815" t="s">
        <v>26</v>
      </c>
      <c r="H6815">
        <v>1</v>
      </c>
      <c r="M6815">
        <v>1</v>
      </c>
      <c r="O6815">
        <v>1</v>
      </c>
      <c r="S6815" t="s">
        <v>33</v>
      </c>
      <c r="T6815" t="s">
        <v>43</v>
      </c>
    </row>
    <row r="6816" spans="1:24" x14ac:dyDescent="0.25">
      <c r="A6816">
        <v>11879241</v>
      </c>
      <c r="B6816" t="s">
        <v>33</v>
      </c>
      <c r="C6816" t="s">
        <v>6869</v>
      </c>
      <c r="D6816" t="s">
        <v>29</v>
      </c>
      <c r="H6816">
        <v>1</v>
      </c>
      <c r="M6816">
        <v>1</v>
      </c>
      <c r="O6816">
        <v>1</v>
      </c>
      <c r="S6816" t="s">
        <v>33</v>
      </c>
      <c r="T6816" t="s">
        <v>43</v>
      </c>
    </row>
    <row r="6817" spans="1:24" x14ac:dyDescent="0.25">
      <c r="A6817">
        <v>11879241</v>
      </c>
      <c r="B6817" t="s">
        <v>33</v>
      </c>
      <c r="C6817" t="s">
        <v>6870</v>
      </c>
      <c r="D6817" t="s">
        <v>26</v>
      </c>
      <c r="O6817">
        <v>1</v>
      </c>
      <c r="S6817" t="s">
        <v>33</v>
      </c>
      <c r="T6817" t="s">
        <v>43</v>
      </c>
    </row>
    <row r="6818" spans="1:24" x14ac:dyDescent="0.25">
      <c r="A6818">
        <v>11879241</v>
      </c>
      <c r="B6818" t="s">
        <v>33</v>
      </c>
      <c r="C6818" t="s">
        <v>6871</v>
      </c>
      <c r="D6818" t="s">
        <v>26</v>
      </c>
      <c r="H6818">
        <v>1</v>
      </c>
      <c r="I6818">
        <v>1</v>
      </c>
      <c r="N6818">
        <v>0</v>
      </c>
      <c r="R6818">
        <v>1</v>
      </c>
      <c r="S6818" t="s">
        <v>33</v>
      </c>
      <c r="T6818" t="s">
        <v>43</v>
      </c>
    </row>
    <row r="6819" spans="1:24" x14ac:dyDescent="0.25">
      <c r="A6819">
        <v>11879241</v>
      </c>
      <c r="B6819" t="s">
        <v>33</v>
      </c>
      <c r="C6819" t="s">
        <v>6872</v>
      </c>
      <c r="D6819" t="s">
        <v>29</v>
      </c>
      <c r="H6819">
        <v>1</v>
      </c>
      <c r="I6819">
        <v>1</v>
      </c>
      <c r="N6819">
        <v>0</v>
      </c>
      <c r="R6819">
        <v>1</v>
      </c>
      <c r="S6819" t="s">
        <v>33</v>
      </c>
      <c r="T6819" t="s">
        <v>43</v>
      </c>
    </row>
    <row r="6820" spans="1:24" x14ac:dyDescent="0.25">
      <c r="A6820">
        <v>11879241</v>
      </c>
      <c r="B6820" t="s">
        <v>33</v>
      </c>
      <c r="C6820" t="s">
        <v>6873</v>
      </c>
      <c r="D6820" t="s">
        <v>26</v>
      </c>
      <c r="H6820">
        <v>1</v>
      </c>
      <c r="L6820">
        <v>-1</v>
      </c>
      <c r="O6820">
        <v>1</v>
      </c>
      <c r="S6820" t="s">
        <v>33</v>
      </c>
      <c r="T6820" t="s">
        <v>43</v>
      </c>
    </row>
    <row r="6821" spans="1:24" x14ac:dyDescent="0.25">
      <c r="A6821">
        <v>11879241</v>
      </c>
      <c r="B6821" t="s">
        <v>33</v>
      </c>
      <c r="C6821" t="s">
        <v>6874</v>
      </c>
      <c r="D6821" t="s">
        <v>29</v>
      </c>
      <c r="H6821">
        <v>1</v>
      </c>
      <c r="L6821">
        <v>-1</v>
      </c>
      <c r="O6821">
        <v>1</v>
      </c>
      <c r="S6821" t="s">
        <v>33</v>
      </c>
      <c r="T6821" t="s">
        <v>43</v>
      </c>
    </row>
    <row r="6822" spans="1:24" x14ac:dyDescent="0.25">
      <c r="A6822">
        <v>11879241</v>
      </c>
      <c r="B6822" t="s">
        <v>33</v>
      </c>
      <c r="C6822" t="s">
        <v>6875</v>
      </c>
      <c r="D6822" t="s">
        <v>29</v>
      </c>
      <c r="H6822">
        <v>1</v>
      </c>
      <c r="L6822">
        <v>-1</v>
      </c>
      <c r="O6822">
        <v>1</v>
      </c>
      <c r="S6822" t="s">
        <v>33</v>
      </c>
      <c r="T6822" t="s">
        <v>43</v>
      </c>
    </row>
    <row r="6823" spans="1:24" x14ac:dyDescent="0.25">
      <c r="A6823">
        <v>11879241</v>
      </c>
      <c r="B6823" t="s">
        <v>33</v>
      </c>
      <c r="C6823" t="s">
        <v>6876</v>
      </c>
      <c r="D6823" t="s">
        <v>26</v>
      </c>
      <c r="K6823">
        <v>1</v>
      </c>
      <c r="N6823">
        <v>0</v>
      </c>
      <c r="O6823">
        <v>1</v>
      </c>
      <c r="S6823" t="s">
        <v>33</v>
      </c>
      <c r="T6823" t="s">
        <v>43</v>
      </c>
    </row>
    <row r="6824" spans="1:24" x14ac:dyDescent="0.25">
      <c r="A6824">
        <v>11879241</v>
      </c>
      <c r="B6824" t="s">
        <v>33</v>
      </c>
      <c r="C6824" t="s">
        <v>6877</v>
      </c>
      <c r="D6824" t="s">
        <v>29</v>
      </c>
      <c r="K6824">
        <v>1</v>
      </c>
      <c r="N6824">
        <v>0</v>
      </c>
      <c r="O6824">
        <v>1</v>
      </c>
      <c r="S6824" t="s">
        <v>33</v>
      </c>
      <c r="T6824" t="s">
        <v>43</v>
      </c>
    </row>
    <row r="6825" spans="1:24" x14ac:dyDescent="0.25">
      <c r="A6825">
        <v>11879241</v>
      </c>
      <c r="B6825" t="s">
        <v>33</v>
      </c>
      <c r="C6825" t="s">
        <v>6878</v>
      </c>
      <c r="D6825" t="s">
        <v>26</v>
      </c>
      <c r="H6825">
        <v>1</v>
      </c>
      <c r="O6825">
        <v>1</v>
      </c>
      <c r="R6825">
        <v>0</v>
      </c>
      <c r="S6825" t="s">
        <v>33</v>
      </c>
      <c r="T6825" t="s">
        <v>43</v>
      </c>
    </row>
    <row r="6826" spans="1:24" x14ac:dyDescent="0.25">
      <c r="A6826">
        <v>11879241</v>
      </c>
      <c r="B6826" t="s">
        <v>33</v>
      </c>
      <c r="C6826" t="s">
        <v>6879</v>
      </c>
      <c r="D6826" t="s">
        <v>29</v>
      </c>
      <c r="H6826">
        <v>1</v>
      </c>
      <c r="O6826">
        <v>1</v>
      </c>
      <c r="R6826">
        <v>0</v>
      </c>
      <c r="S6826" t="s">
        <v>33</v>
      </c>
      <c r="T6826" t="s">
        <v>43</v>
      </c>
    </row>
    <row r="6827" spans="1:24" x14ac:dyDescent="0.25">
      <c r="A6827">
        <v>11879241</v>
      </c>
      <c r="B6827" t="s">
        <v>33</v>
      </c>
      <c r="C6827" t="s">
        <v>6880</v>
      </c>
      <c r="D6827" t="s">
        <v>26</v>
      </c>
      <c r="G6827">
        <v>1</v>
      </c>
      <c r="I6827">
        <v>1</v>
      </c>
      <c r="K6827">
        <v>1</v>
      </c>
      <c r="L6827">
        <v>1</v>
      </c>
      <c r="M6827">
        <v>1</v>
      </c>
      <c r="N6827">
        <v>0</v>
      </c>
      <c r="O6827">
        <v>1</v>
      </c>
      <c r="S6827" t="s">
        <v>33</v>
      </c>
      <c r="T6827" t="s">
        <v>43</v>
      </c>
    </row>
    <row r="6828" spans="1:24" x14ac:dyDescent="0.25">
      <c r="A6828">
        <v>11879241</v>
      </c>
      <c r="B6828" t="s">
        <v>33</v>
      </c>
      <c r="C6828" t="s">
        <v>6881</v>
      </c>
      <c r="D6828" t="s">
        <v>26</v>
      </c>
      <c r="H6828">
        <v>1</v>
      </c>
      <c r="M6828">
        <v>1</v>
      </c>
      <c r="O6828">
        <v>1</v>
      </c>
      <c r="S6828" t="s">
        <v>33</v>
      </c>
      <c r="T6828" t="s">
        <v>43</v>
      </c>
    </row>
    <row r="6829" spans="1:24" x14ac:dyDescent="0.25">
      <c r="A6829">
        <v>11879241</v>
      </c>
      <c r="B6829" t="s">
        <v>33</v>
      </c>
      <c r="C6829" t="s">
        <v>6882</v>
      </c>
      <c r="D6829" t="s">
        <v>29</v>
      </c>
      <c r="H6829">
        <v>1</v>
      </c>
      <c r="M6829">
        <v>1</v>
      </c>
      <c r="O6829">
        <v>1</v>
      </c>
      <c r="S6829" t="s">
        <v>33</v>
      </c>
      <c r="T6829" t="s">
        <v>43</v>
      </c>
    </row>
    <row r="6830" spans="1:24" x14ac:dyDescent="0.25">
      <c r="A6830">
        <v>11879340</v>
      </c>
      <c r="B6830" t="s">
        <v>24</v>
      </c>
      <c r="C6830" t="s">
        <v>6883</v>
      </c>
      <c r="D6830" t="s">
        <v>26</v>
      </c>
      <c r="E6830">
        <v>1</v>
      </c>
      <c r="S6830" t="s">
        <v>24</v>
      </c>
      <c r="T6830" t="s">
        <v>35</v>
      </c>
      <c r="V6830" t="s">
        <v>450</v>
      </c>
      <c r="W6830" t="s">
        <v>37</v>
      </c>
      <c r="X6830" t="s">
        <v>44</v>
      </c>
    </row>
    <row r="6831" spans="1:24" x14ac:dyDescent="0.25">
      <c r="A6831">
        <v>11879340</v>
      </c>
      <c r="B6831" t="s">
        <v>24</v>
      </c>
      <c r="C6831" t="s">
        <v>6884</v>
      </c>
      <c r="D6831" t="s">
        <v>26</v>
      </c>
      <c r="E6831">
        <v>1</v>
      </c>
      <c r="S6831" t="s">
        <v>24</v>
      </c>
      <c r="T6831" t="s">
        <v>35</v>
      </c>
      <c r="V6831" t="s">
        <v>450</v>
      </c>
      <c r="W6831" t="s">
        <v>37</v>
      </c>
      <c r="X6831" t="s">
        <v>44</v>
      </c>
    </row>
    <row r="6832" spans="1:24" x14ac:dyDescent="0.25">
      <c r="A6832">
        <v>11879340</v>
      </c>
      <c r="B6832" t="s">
        <v>24</v>
      </c>
      <c r="C6832" t="s">
        <v>6885</v>
      </c>
      <c r="D6832" t="s">
        <v>26</v>
      </c>
      <c r="E6832">
        <v>1</v>
      </c>
      <c r="S6832" t="s">
        <v>24</v>
      </c>
      <c r="T6832" t="s">
        <v>35</v>
      </c>
      <c r="V6832" t="s">
        <v>450</v>
      </c>
      <c r="W6832" t="s">
        <v>37</v>
      </c>
      <c r="X6832" t="s">
        <v>44</v>
      </c>
    </row>
    <row r="6833" spans="1:24" x14ac:dyDescent="0.25">
      <c r="A6833">
        <v>11879340</v>
      </c>
      <c r="B6833" t="s">
        <v>24</v>
      </c>
      <c r="C6833" t="s">
        <v>6886</v>
      </c>
      <c r="D6833" t="s">
        <v>29</v>
      </c>
      <c r="E6833">
        <v>1</v>
      </c>
      <c r="S6833" t="s">
        <v>24</v>
      </c>
      <c r="T6833" t="s">
        <v>35</v>
      </c>
      <c r="V6833" t="s">
        <v>450</v>
      </c>
      <c r="W6833" t="s">
        <v>37</v>
      </c>
      <c r="X6833" t="s">
        <v>44</v>
      </c>
    </row>
    <row r="6834" spans="1:24" x14ac:dyDescent="0.25">
      <c r="A6834">
        <v>11887646</v>
      </c>
      <c r="B6834" t="s">
        <v>33</v>
      </c>
      <c r="C6834" t="s">
        <v>6887</v>
      </c>
      <c r="D6834" t="s">
        <v>26</v>
      </c>
      <c r="J6834">
        <v>-1</v>
      </c>
      <c r="L6834">
        <v>-1</v>
      </c>
      <c r="S6834" t="s">
        <v>33</v>
      </c>
      <c r="T6834" t="s">
        <v>73</v>
      </c>
      <c r="V6834" t="s">
        <v>55</v>
      </c>
      <c r="W6834" t="s">
        <v>56</v>
      </c>
      <c r="X6834" t="s">
        <v>38</v>
      </c>
    </row>
    <row r="6835" spans="1:24" x14ac:dyDescent="0.25">
      <c r="A6835">
        <v>11887646</v>
      </c>
      <c r="B6835" t="s">
        <v>33</v>
      </c>
      <c r="C6835" t="s">
        <v>6888</v>
      </c>
      <c r="D6835" t="s">
        <v>26</v>
      </c>
      <c r="E6835">
        <v>1</v>
      </c>
      <c r="S6835" t="s">
        <v>33</v>
      </c>
      <c r="T6835" t="s">
        <v>73</v>
      </c>
      <c r="V6835" t="s">
        <v>55</v>
      </c>
      <c r="W6835" t="s">
        <v>56</v>
      </c>
      <c r="X6835" t="s">
        <v>38</v>
      </c>
    </row>
    <row r="6836" spans="1:24" x14ac:dyDescent="0.25">
      <c r="A6836">
        <v>11887646</v>
      </c>
      <c r="B6836" t="s">
        <v>33</v>
      </c>
      <c r="C6836" t="s">
        <v>6889</v>
      </c>
      <c r="D6836" t="s">
        <v>29</v>
      </c>
      <c r="E6836">
        <v>1</v>
      </c>
      <c r="S6836" t="s">
        <v>33</v>
      </c>
      <c r="T6836" t="s">
        <v>73</v>
      </c>
      <c r="V6836" t="s">
        <v>55</v>
      </c>
      <c r="W6836" t="s">
        <v>56</v>
      </c>
      <c r="X6836" t="s">
        <v>38</v>
      </c>
    </row>
    <row r="6837" spans="1:24" x14ac:dyDescent="0.25">
      <c r="A6837">
        <v>11887646</v>
      </c>
      <c r="B6837" t="s">
        <v>33</v>
      </c>
      <c r="C6837" t="s">
        <v>6890</v>
      </c>
      <c r="D6837" t="s">
        <v>26</v>
      </c>
      <c r="K6837">
        <v>-1</v>
      </c>
      <c r="L6837">
        <v>1</v>
      </c>
      <c r="S6837" t="s">
        <v>33</v>
      </c>
      <c r="T6837" t="s">
        <v>73</v>
      </c>
      <c r="V6837" t="s">
        <v>55</v>
      </c>
      <c r="W6837" t="s">
        <v>56</v>
      </c>
      <c r="X6837" t="s">
        <v>38</v>
      </c>
    </row>
    <row r="6838" spans="1:24" x14ac:dyDescent="0.25">
      <c r="A6838">
        <v>11887646</v>
      </c>
      <c r="B6838" t="s">
        <v>33</v>
      </c>
      <c r="C6838" t="s">
        <v>6891</v>
      </c>
      <c r="D6838" t="s">
        <v>29</v>
      </c>
      <c r="K6838">
        <v>-1</v>
      </c>
      <c r="L6838">
        <v>1</v>
      </c>
      <c r="S6838" t="s">
        <v>33</v>
      </c>
      <c r="T6838" t="s">
        <v>73</v>
      </c>
      <c r="V6838" t="s">
        <v>55</v>
      </c>
      <c r="W6838" t="s">
        <v>56</v>
      </c>
      <c r="X6838" t="s">
        <v>38</v>
      </c>
    </row>
    <row r="6839" spans="1:24" x14ac:dyDescent="0.25">
      <c r="A6839">
        <v>11887646</v>
      </c>
      <c r="B6839" t="s">
        <v>33</v>
      </c>
      <c r="C6839" t="s">
        <v>6892</v>
      </c>
      <c r="D6839" t="s">
        <v>26</v>
      </c>
      <c r="E6839">
        <v>1</v>
      </c>
      <c r="S6839" t="s">
        <v>33</v>
      </c>
      <c r="T6839" t="s">
        <v>73</v>
      </c>
      <c r="V6839" t="s">
        <v>55</v>
      </c>
      <c r="W6839" t="s">
        <v>56</v>
      </c>
      <c r="X6839" t="s">
        <v>38</v>
      </c>
    </row>
    <row r="6840" spans="1:24" x14ac:dyDescent="0.25">
      <c r="A6840">
        <v>11887646</v>
      </c>
      <c r="B6840" t="s">
        <v>33</v>
      </c>
      <c r="C6840" t="s">
        <v>6893</v>
      </c>
      <c r="D6840" t="s">
        <v>29</v>
      </c>
      <c r="E6840">
        <v>1</v>
      </c>
      <c r="S6840" t="s">
        <v>33</v>
      </c>
      <c r="T6840" t="s">
        <v>73</v>
      </c>
      <c r="V6840" t="s">
        <v>55</v>
      </c>
      <c r="W6840" t="s">
        <v>56</v>
      </c>
      <c r="X6840" t="s">
        <v>38</v>
      </c>
    </row>
    <row r="6841" spans="1:24" x14ac:dyDescent="0.25">
      <c r="A6841">
        <v>11890992</v>
      </c>
      <c r="B6841" t="s">
        <v>24</v>
      </c>
      <c r="C6841" t="s">
        <v>6894</v>
      </c>
      <c r="D6841" t="s">
        <v>26</v>
      </c>
      <c r="E6841">
        <v>1</v>
      </c>
      <c r="S6841" t="s">
        <v>24</v>
      </c>
      <c r="T6841" t="s">
        <v>27</v>
      </c>
    </row>
    <row r="6842" spans="1:24" x14ac:dyDescent="0.25">
      <c r="A6842">
        <v>11890992</v>
      </c>
      <c r="B6842" t="s">
        <v>24</v>
      </c>
      <c r="C6842" t="s">
        <v>6895</v>
      </c>
      <c r="D6842" t="s">
        <v>29</v>
      </c>
      <c r="E6842">
        <v>1</v>
      </c>
      <c r="S6842" t="s">
        <v>24</v>
      </c>
      <c r="T6842" t="s">
        <v>27</v>
      </c>
    </row>
    <row r="6843" spans="1:24" x14ac:dyDescent="0.25">
      <c r="A6843">
        <v>11891842</v>
      </c>
      <c r="B6843" t="s">
        <v>33</v>
      </c>
      <c r="C6843" t="s">
        <v>6896</v>
      </c>
      <c r="D6843" t="s">
        <v>26</v>
      </c>
      <c r="F6843">
        <v>1</v>
      </c>
      <c r="G6843">
        <v>0</v>
      </c>
      <c r="S6843" t="s">
        <v>33</v>
      </c>
      <c r="T6843" t="s">
        <v>73</v>
      </c>
      <c r="V6843" t="s">
        <v>450</v>
      </c>
      <c r="W6843" t="s">
        <v>322</v>
      </c>
      <c r="X6843" t="s">
        <v>57</v>
      </c>
    </row>
    <row r="6844" spans="1:24" x14ac:dyDescent="0.25">
      <c r="A6844">
        <v>11891842</v>
      </c>
      <c r="B6844" t="s">
        <v>33</v>
      </c>
      <c r="C6844" t="s">
        <v>6897</v>
      </c>
      <c r="D6844" t="s">
        <v>29</v>
      </c>
      <c r="F6844">
        <v>1</v>
      </c>
      <c r="G6844">
        <v>0</v>
      </c>
      <c r="S6844" t="s">
        <v>33</v>
      </c>
      <c r="T6844" t="s">
        <v>73</v>
      </c>
      <c r="V6844" t="s">
        <v>450</v>
      </c>
      <c r="W6844" t="s">
        <v>322</v>
      </c>
      <c r="X6844" t="s">
        <v>57</v>
      </c>
    </row>
    <row r="6845" spans="1:24" x14ac:dyDescent="0.25">
      <c r="A6845">
        <v>11891842</v>
      </c>
      <c r="B6845" t="s">
        <v>33</v>
      </c>
      <c r="C6845" t="s">
        <v>6898</v>
      </c>
      <c r="D6845" t="s">
        <v>26</v>
      </c>
      <c r="E6845">
        <v>1</v>
      </c>
      <c r="S6845" t="s">
        <v>33</v>
      </c>
      <c r="T6845" t="s">
        <v>73</v>
      </c>
      <c r="V6845" t="s">
        <v>450</v>
      </c>
      <c r="W6845" t="s">
        <v>322</v>
      </c>
      <c r="X6845" t="s">
        <v>57</v>
      </c>
    </row>
    <row r="6846" spans="1:24" x14ac:dyDescent="0.25">
      <c r="A6846">
        <v>11891842</v>
      </c>
      <c r="B6846" t="s">
        <v>33</v>
      </c>
      <c r="C6846" t="s">
        <v>6899</v>
      </c>
      <c r="D6846" t="s">
        <v>29</v>
      </c>
      <c r="E6846">
        <v>1</v>
      </c>
      <c r="S6846" t="s">
        <v>33</v>
      </c>
      <c r="T6846" t="s">
        <v>73</v>
      </c>
      <c r="V6846" t="s">
        <v>450</v>
      </c>
      <c r="W6846" t="s">
        <v>322</v>
      </c>
      <c r="X6846" t="s">
        <v>57</v>
      </c>
    </row>
    <row r="6847" spans="1:24" x14ac:dyDescent="0.25">
      <c r="A6847">
        <v>11891842</v>
      </c>
      <c r="B6847" t="s">
        <v>33</v>
      </c>
      <c r="C6847" t="s">
        <v>6900</v>
      </c>
      <c r="D6847" t="s">
        <v>26</v>
      </c>
      <c r="E6847">
        <v>1</v>
      </c>
      <c r="S6847" t="s">
        <v>33</v>
      </c>
      <c r="T6847" t="s">
        <v>73</v>
      </c>
      <c r="V6847" t="s">
        <v>450</v>
      </c>
      <c r="W6847" t="s">
        <v>322</v>
      </c>
      <c r="X6847" t="s">
        <v>57</v>
      </c>
    </row>
    <row r="6848" spans="1:24" x14ac:dyDescent="0.25">
      <c r="A6848">
        <v>11891842</v>
      </c>
      <c r="B6848" t="s">
        <v>33</v>
      </c>
      <c r="C6848" t="s">
        <v>6901</v>
      </c>
      <c r="D6848" t="s">
        <v>29</v>
      </c>
      <c r="E6848">
        <v>1</v>
      </c>
      <c r="S6848" t="s">
        <v>33</v>
      </c>
      <c r="T6848" t="s">
        <v>73</v>
      </c>
      <c r="V6848" t="s">
        <v>450</v>
      </c>
      <c r="W6848" t="s">
        <v>322</v>
      </c>
      <c r="X6848" t="s">
        <v>57</v>
      </c>
    </row>
    <row r="6849" spans="1:24" x14ac:dyDescent="0.25">
      <c r="A6849">
        <v>11891842</v>
      </c>
      <c r="B6849" t="s">
        <v>33</v>
      </c>
      <c r="C6849" t="s">
        <v>6902</v>
      </c>
      <c r="D6849" t="s">
        <v>26</v>
      </c>
      <c r="G6849">
        <v>1</v>
      </c>
      <c r="O6849">
        <v>0</v>
      </c>
      <c r="S6849" t="s">
        <v>33</v>
      </c>
      <c r="T6849" t="s">
        <v>73</v>
      </c>
      <c r="V6849" t="s">
        <v>450</v>
      </c>
      <c r="W6849" t="s">
        <v>322</v>
      </c>
      <c r="X6849" t="s">
        <v>57</v>
      </c>
    </row>
    <row r="6850" spans="1:24" x14ac:dyDescent="0.25">
      <c r="A6850">
        <v>11891842</v>
      </c>
      <c r="B6850" t="s">
        <v>33</v>
      </c>
      <c r="C6850" t="s">
        <v>6903</v>
      </c>
      <c r="D6850" t="s">
        <v>29</v>
      </c>
      <c r="G6850">
        <v>1</v>
      </c>
      <c r="O6850">
        <v>0</v>
      </c>
      <c r="S6850" t="s">
        <v>33</v>
      </c>
      <c r="T6850" t="s">
        <v>73</v>
      </c>
      <c r="V6850" t="s">
        <v>450</v>
      </c>
      <c r="W6850" t="s">
        <v>322</v>
      </c>
      <c r="X6850" t="s">
        <v>57</v>
      </c>
    </row>
    <row r="6851" spans="1:24" x14ac:dyDescent="0.25">
      <c r="A6851">
        <v>11891842</v>
      </c>
      <c r="B6851" t="s">
        <v>33</v>
      </c>
      <c r="C6851" t="s">
        <v>6904</v>
      </c>
      <c r="D6851" t="s">
        <v>26</v>
      </c>
      <c r="H6851">
        <v>1</v>
      </c>
      <c r="L6851">
        <v>-1</v>
      </c>
      <c r="M6851">
        <v>-1</v>
      </c>
      <c r="S6851" t="s">
        <v>33</v>
      </c>
      <c r="T6851" t="s">
        <v>73</v>
      </c>
      <c r="V6851" t="s">
        <v>450</v>
      </c>
      <c r="W6851" t="s">
        <v>322</v>
      </c>
      <c r="X6851" t="s">
        <v>57</v>
      </c>
    </row>
    <row r="6852" spans="1:24" x14ac:dyDescent="0.25">
      <c r="A6852">
        <v>11891842</v>
      </c>
      <c r="B6852" t="s">
        <v>33</v>
      </c>
      <c r="C6852" t="s">
        <v>6905</v>
      </c>
      <c r="D6852" t="s">
        <v>29</v>
      </c>
      <c r="H6852">
        <v>1</v>
      </c>
      <c r="L6852">
        <v>-1</v>
      </c>
      <c r="M6852">
        <v>-1</v>
      </c>
      <c r="S6852" t="s">
        <v>33</v>
      </c>
      <c r="T6852" t="s">
        <v>73</v>
      </c>
      <c r="V6852" t="s">
        <v>450</v>
      </c>
      <c r="W6852" t="s">
        <v>322</v>
      </c>
      <c r="X6852" t="s">
        <v>57</v>
      </c>
    </row>
    <row r="6853" spans="1:24" x14ac:dyDescent="0.25">
      <c r="A6853">
        <v>11891842</v>
      </c>
      <c r="B6853" t="s">
        <v>33</v>
      </c>
      <c r="C6853" t="s">
        <v>6906</v>
      </c>
      <c r="D6853" t="s">
        <v>26</v>
      </c>
      <c r="E6853">
        <v>1</v>
      </c>
      <c r="F6853">
        <v>0</v>
      </c>
      <c r="S6853" t="s">
        <v>33</v>
      </c>
      <c r="T6853" t="s">
        <v>73</v>
      </c>
      <c r="V6853" t="s">
        <v>450</v>
      </c>
      <c r="W6853" t="s">
        <v>322</v>
      </c>
      <c r="X6853" t="s">
        <v>57</v>
      </c>
    </row>
    <row r="6854" spans="1:24" x14ac:dyDescent="0.25">
      <c r="A6854">
        <v>11892510</v>
      </c>
      <c r="B6854" t="s">
        <v>33</v>
      </c>
      <c r="C6854" t="s">
        <v>6907</v>
      </c>
      <c r="D6854" t="s">
        <v>26</v>
      </c>
      <c r="E6854">
        <v>1</v>
      </c>
      <c r="G6854">
        <v>0</v>
      </c>
      <c r="J6854">
        <v>0</v>
      </c>
      <c r="L6854">
        <v>0</v>
      </c>
      <c r="O6854">
        <v>0</v>
      </c>
      <c r="S6854" t="s">
        <v>33</v>
      </c>
      <c r="T6854" t="s">
        <v>73</v>
      </c>
    </row>
    <row r="6855" spans="1:24" x14ac:dyDescent="0.25">
      <c r="A6855">
        <v>11892926</v>
      </c>
      <c r="B6855" t="s">
        <v>24</v>
      </c>
      <c r="C6855" t="s">
        <v>6908</v>
      </c>
      <c r="D6855" t="s">
        <v>26</v>
      </c>
      <c r="F6855">
        <v>1</v>
      </c>
      <c r="N6855">
        <v>1</v>
      </c>
      <c r="R6855">
        <v>1</v>
      </c>
      <c r="S6855" t="s">
        <v>24</v>
      </c>
      <c r="T6855" t="s">
        <v>43</v>
      </c>
      <c r="V6855" t="s">
        <v>194</v>
      </c>
      <c r="W6855" t="s">
        <v>37</v>
      </c>
      <c r="X6855" t="s">
        <v>44</v>
      </c>
    </row>
    <row r="6856" spans="1:24" x14ac:dyDescent="0.25">
      <c r="A6856">
        <v>11892926</v>
      </c>
      <c r="B6856" t="s">
        <v>24</v>
      </c>
      <c r="C6856" t="s">
        <v>6909</v>
      </c>
      <c r="D6856" t="s">
        <v>26</v>
      </c>
      <c r="F6856">
        <v>1</v>
      </c>
      <c r="N6856">
        <v>1</v>
      </c>
      <c r="R6856">
        <v>1</v>
      </c>
      <c r="S6856" t="s">
        <v>24</v>
      </c>
      <c r="T6856" t="s">
        <v>43</v>
      </c>
      <c r="V6856" t="s">
        <v>194</v>
      </c>
      <c r="W6856" t="s">
        <v>37</v>
      </c>
      <c r="X6856" t="s">
        <v>44</v>
      </c>
    </row>
    <row r="6857" spans="1:24" x14ac:dyDescent="0.25">
      <c r="A6857">
        <v>11892926</v>
      </c>
      <c r="B6857" t="s">
        <v>24</v>
      </c>
      <c r="C6857" t="s">
        <v>6910</v>
      </c>
      <c r="D6857" t="s">
        <v>26</v>
      </c>
      <c r="E6857">
        <v>1</v>
      </c>
      <c r="R6857">
        <v>1</v>
      </c>
      <c r="S6857" t="s">
        <v>24</v>
      </c>
      <c r="T6857" t="s">
        <v>43</v>
      </c>
      <c r="V6857" t="s">
        <v>194</v>
      </c>
      <c r="W6857" t="s">
        <v>37</v>
      </c>
      <c r="X6857" t="s">
        <v>44</v>
      </c>
    </row>
    <row r="6858" spans="1:24" x14ac:dyDescent="0.25">
      <c r="A6858">
        <v>11892926</v>
      </c>
      <c r="B6858" t="s">
        <v>24</v>
      </c>
      <c r="C6858" t="s">
        <v>6911</v>
      </c>
      <c r="D6858" t="s">
        <v>26</v>
      </c>
      <c r="E6858">
        <v>1</v>
      </c>
      <c r="S6858" t="s">
        <v>24</v>
      </c>
      <c r="T6858" t="s">
        <v>43</v>
      </c>
      <c r="V6858" t="s">
        <v>194</v>
      </c>
      <c r="W6858" t="s">
        <v>37</v>
      </c>
      <c r="X6858" t="s">
        <v>44</v>
      </c>
    </row>
    <row r="6859" spans="1:24" x14ac:dyDescent="0.25">
      <c r="A6859">
        <v>11892979</v>
      </c>
      <c r="B6859" t="s">
        <v>33</v>
      </c>
      <c r="C6859" t="s">
        <v>6912</v>
      </c>
      <c r="D6859" t="s">
        <v>26</v>
      </c>
      <c r="H6859">
        <v>0</v>
      </c>
      <c r="M6859">
        <v>1</v>
      </c>
      <c r="S6859" t="s">
        <v>33</v>
      </c>
      <c r="T6859" t="s">
        <v>35</v>
      </c>
      <c r="V6859" t="s">
        <v>55</v>
      </c>
      <c r="W6859" t="s">
        <v>37</v>
      </c>
      <c r="X6859" t="s">
        <v>57</v>
      </c>
    </row>
    <row r="6860" spans="1:24" x14ac:dyDescent="0.25">
      <c r="A6860">
        <v>11892979</v>
      </c>
      <c r="B6860" t="s">
        <v>33</v>
      </c>
      <c r="C6860" t="s">
        <v>6913</v>
      </c>
      <c r="D6860" t="s">
        <v>26</v>
      </c>
      <c r="G6860">
        <v>1</v>
      </c>
      <c r="L6860">
        <v>0</v>
      </c>
      <c r="M6860">
        <v>1</v>
      </c>
      <c r="O6860">
        <v>1</v>
      </c>
      <c r="S6860" t="s">
        <v>33</v>
      </c>
      <c r="T6860" t="s">
        <v>35</v>
      </c>
      <c r="V6860" t="s">
        <v>55</v>
      </c>
      <c r="W6860" t="s">
        <v>37</v>
      </c>
      <c r="X6860" t="s">
        <v>57</v>
      </c>
    </row>
    <row r="6861" spans="1:24" x14ac:dyDescent="0.25">
      <c r="A6861">
        <v>11892979</v>
      </c>
      <c r="B6861" t="s">
        <v>33</v>
      </c>
      <c r="C6861" t="s">
        <v>6914</v>
      </c>
      <c r="D6861" t="s">
        <v>29</v>
      </c>
      <c r="G6861">
        <v>1</v>
      </c>
      <c r="L6861">
        <v>0</v>
      </c>
      <c r="M6861">
        <v>1</v>
      </c>
      <c r="O6861">
        <v>1</v>
      </c>
      <c r="S6861" t="s">
        <v>33</v>
      </c>
      <c r="T6861" t="s">
        <v>35</v>
      </c>
      <c r="V6861" t="s">
        <v>55</v>
      </c>
      <c r="W6861" t="s">
        <v>37</v>
      </c>
      <c r="X6861" t="s">
        <v>57</v>
      </c>
    </row>
    <row r="6862" spans="1:24" x14ac:dyDescent="0.25">
      <c r="A6862">
        <v>11892979</v>
      </c>
      <c r="B6862" t="s">
        <v>33</v>
      </c>
      <c r="C6862" t="s">
        <v>6915</v>
      </c>
      <c r="D6862" t="s">
        <v>26</v>
      </c>
      <c r="G6862">
        <v>1</v>
      </c>
      <c r="K6862">
        <v>1</v>
      </c>
      <c r="L6862">
        <v>1</v>
      </c>
      <c r="M6862">
        <v>1</v>
      </c>
      <c r="N6862">
        <v>0</v>
      </c>
      <c r="O6862">
        <v>1</v>
      </c>
      <c r="S6862" t="s">
        <v>33</v>
      </c>
      <c r="T6862" t="s">
        <v>35</v>
      </c>
      <c r="V6862" t="s">
        <v>55</v>
      </c>
      <c r="W6862" t="s">
        <v>37</v>
      </c>
      <c r="X6862" t="s">
        <v>57</v>
      </c>
    </row>
    <row r="6863" spans="1:24" x14ac:dyDescent="0.25">
      <c r="A6863">
        <v>11892979</v>
      </c>
      <c r="B6863" t="s">
        <v>33</v>
      </c>
      <c r="C6863" t="s">
        <v>6916</v>
      </c>
      <c r="D6863" t="s">
        <v>29</v>
      </c>
      <c r="G6863">
        <v>1</v>
      </c>
      <c r="K6863">
        <v>1</v>
      </c>
      <c r="L6863">
        <v>1</v>
      </c>
      <c r="M6863">
        <v>1</v>
      </c>
      <c r="N6863">
        <v>0</v>
      </c>
      <c r="O6863">
        <v>1</v>
      </c>
      <c r="S6863" t="s">
        <v>33</v>
      </c>
      <c r="T6863" t="s">
        <v>35</v>
      </c>
      <c r="V6863" t="s">
        <v>55</v>
      </c>
      <c r="W6863" t="s">
        <v>37</v>
      </c>
      <c r="X6863" t="s">
        <v>57</v>
      </c>
    </row>
    <row r="6864" spans="1:24" x14ac:dyDescent="0.25">
      <c r="A6864">
        <v>11892979</v>
      </c>
      <c r="B6864" t="s">
        <v>33</v>
      </c>
      <c r="C6864" t="s">
        <v>6917</v>
      </c>
      <c r="D6864" t="s">
        <v>26</v>
      </c>
      <c r="H6864">
        <v>1</v>
      </c>
      <c r="K6864">
        <v>1</v>
      </c>
      <c r="O6864">
        <v>1</v>
      </c>
      <c r="R6864">
        <v>1</v>
      </c>
      <c r="S6864" t="s">
        <v>33</v>
      </c>
      <c r="T6864" t="s">
        <v>35</v>
      </c>
      <c r="V6864" t="s">
        <v>55</v>
      </c>
      <c r="W6864" t="s">
        <v>37</v>
      </c>
      <c r="X6864" t="s">
        <v>57</v>
      </c>
    </row>
    <row r="6865" spans="1:24" x14ac:dyDescent="0.25">
      <c r="A6865">
        <v>11892979</v>
      </c>
      <c r="B6865" t="s">
        <v>33</v>
      </c>
      <c r="C6865" t="s">
        <v>6918</v>
      </c>
      <c r="D6865" t="s">
        <v>26</v>
      </c>
      <c r="G6865">
        <v>1</v>
      </c>
      <c r="J6865">
        <v>1</v>
      </c>
      <c r="N6865">
        <v>0</v>
      </c>
      <c r="O6865">
        <v>1</v>
      </c>
      <c r="R6865">
        <v>1</v>
      </c>
      <c r="S6865" t="s">
        <v>33</v>
      </c>
      <c r="T6865" t="s">
        <v>35</v>
      </c>
      <c r="V6865" t="s">
        <v>55</v>
      </c>
      <c r="W6865" t="s">
        <v>37</v>
      </c>
      <c r="X6865" t="s">
        <v>57</v>
      </c>
    </row>
    <row r="6866" spans="1:24" x14ac:dyDescent="0.25">
      <c r="A6866">
        <v>11892979</v>
      </c>
      <c r="B6866" t="s">
        <v>33</v>
      </c>
      <c r="C6866" t="s">
        <v>6919</v>
      </c>
      <c r="D6866" t="s">
        <v>26</v>
      </c>
      <c r="G6866">
        <v>1</v>
      </c>
      <c r="J6866">
        <v>1</v>
      </c>
      <c r="M6866">
        <v>1</v>
      </c>
      <c r="O6866">
        <v>1</v>
      </c>
      <c r="R6866">
        <v>1</v>
      </c>
      <c r="S6866" t="s">
        <v>33</v>
      </c>
      <c r="T6866" t="s">
        <v>35</v>
      </c>
      <c r="V6866" t="s">
        <v>55</v>
      </c>
      <c r="W6866" t="s">
        <v>37</v>
      </c>
      <c r="X6866" t="s">
        <v>57</v>
      </c>
    </row>
    <row r="6867" spans="1:24" x14ac:dyDescent="0.25">
      <c r="A6867">
        <v>11892979</v>
      </c>
      <c r="B6867" t="s">
        <v>33</v>
      </c>
      <c r="C6867" t="s">
        <v>6920</v>
      </c>
      <c r="D6867" t="s">
        <v>26</v>
      </c>
      <c r="H6867">
        <v>1</v>
      </c>
      <c r="N6867">
        <v>1</v>
      </c>
      <c r="S6867" t="s">
        <v>33</v>
      </c>
      <c r="T6867" t="s">
        <v>35</v>
      </c>
      <c r="V6867" t="s">
        <v>55</v>
      </c>
      <c r="W6867" t="s">
        <v>37</v>
      </c>
      <c r="X6867" t="s">
        <v>57</v>
      </c>
    </row>
    <row r="6868" spans="1:24" x14ac:dyDescent="0.25">
      <c r="A6868">
        <v>11892979</v>
      </c>
      <c r="B6868" t="s">
        <v>33</v>
      </c>
      <c r="C6868" t="s">
        <v>6921</v>
      </c>
      <c r="D6868" t="s">
        <v>26</v>
      </c>
      <c r="G6868">
        <v>1</v>
      </c>
      <c r="J6868">
        <v>1</v>
      </c>
      <c r="N6868">
        <v>0</v>
      </c>
      <c r="O6868">
        <v>1</v>
      </c>
      <c r="R6868">
        <v>1</v>
      </c>
      <c r="S6868" t="s">
        <v>33</v>
      </c>
      <c r="T6868" t="s">
        <v>35</v>
      </c>
      <c r="V6868" t="s">
        <v>55</v>
      </c>
      <c r="W6868" t="s">
        <v>37</v>
      </c>
      <c r="X6868" t="s">
        <v>57</v>
      </c>
    </row>
    <row r="6869" spans="1:24" x14ac:dyDescent="0.25">
      <c r="A6869">
        <v>11892979</v>
      </c>
      <c r="B6869" t="s">
        <v>33</v>
      </c>
      <c r="C6869" t="s">
        <v>6922</v>
      </c>
      <c r="D6869" t="s">
        <v>26</v>
      </c>
      <c r="H6869">
        <v>1</v>
      </c>
      <c r="J6869">
        <v>1</v>
      </c>
      <c r="M6869">
        <v>1</v>
      </c>
      <c r="S6869" t="s">
        <v>33</v>
      </c>
      <c r="T6869" t="s">
        <v>35</v>
      </c>
      <c r="V6869" t="s">
        <v>55</v>
      </c>
      <c r="W6869" t="s">
        <v>37</v>
      </c>
      <c r="X6869" t="s">
        <v>57</v>
      </c>
    </row>
    <row r="6870" spans="1:24" x14ac:dyDescent="0.25">
      <c r="A6870">
        <v>11892979</v>
      </c>
      <c r="B6870" t="s">
        <v>33</v>
      </c>
      <c r="C6870" t="s">
        <v>6923</v>
      </c>
      <c r="D6870" t="s">
        <v>26</v>
      </c>
      <c r="H6870">
        <v>1</v>
      </c>
      <c r="J6870">
        <v>-1</v>
      </c>
      <c r="L6870">
        <v>-1</v>
      </c>
      <c r="S6870" t="s">
        <v>33</v>
      </c>
      <c r="T6870" t="s">
        <v>35</v>
      </c>
      <c r="V6870" t="s">
        <v>55</v>
      </c>
      <c r="W6870" t="s">
        <v>37</v>
      </c>
      <c r="X6870" t="s">
        <v>57</v>
      </c>
    </row>
    <row r="6871" spans="1:24" x14ac:dyDescent="0.25">
      <c r="A6871">
        <v>11892979</v>
      </c>
      <c r="B6871" t="s">
        <v>33</v>
      </c>
      <c r="C6871" t="s">
        <v>6924</v>
      </c>
      <c r="D6871" t="s">
        <v>29</v>
      </c>
      <c r="H6871">
        <v>1</v>
      </c>
      <c r="J6871">
        <v>-1</v>
      </c>
      <c r="L6871">
        <v>-1</v>
      </c>
      <c r="S6871" t="s">
        <v>33</v>
      </c>
      <c r="T6871" t="s">
        <v>35</v>
      </c>
      <c r="V6871" t="s">
        <v>55</v>
      </c>
      <c r="W6871" t="s">
        <v>37</v>
      </c>
      <c r="X6871" t="s">
        <v>57</v>
      </c>
    </row>
    <row r="6872" spans="1:24" x14ac:dyDescent="0.25">
      <c r="A6872">
        <v>11892979</v>
      </c>
      <c r="B6872" t="s">
        <v>33</v>
      </c>
      <c r="C6872" t="s">
        <v>6925</v>
      </c>
      <c r="D6872" t="s">
        <v>26</v>
      </c>
      <c r="G6872">
        <v>1</v>
      </c>
      <c r="H6872">
        <v>-1</v>
      </c>
      <c r="J6872">
        <v>0</v>
      </c>
      <c r="K6872">
        <v>1</v>
      </c>
      <c r="L6872">
        <v>-1</v>
      </c>
      <c r="M6872">
        <v>1</v>
      </c>
      <c r="O6872">
        <v>0</v>
      </c>
      <c r="Q6872">
        <v>-1</v>
      </c>
      <c r="S6872" t="s">
        <v>33</v>
      </c>
      <c r="T6872" t="s">
        <v>35</v>
      </c>
      <c r="V6872" t="s">
        <v>55</v>
      </c>
      <c r="W6872" t="s">
        <v>37</v>
      </c>
      <c r="X6872" t="s">
        <v>57</v>
      </c>
    </row>
    <row r="6873" spans="1:24" x14ac:dyDescent="0.25">
      <c r="A6873">
        <v>11892979</v>
      </c>
      <c r="B6873" t="s">
        <v>33</v>
      </c>
      <c r="C6873" t="s">
        <v>6926</v>
      </c>
      <c r="D6873" t="s">
        <v>29</v>
      </c>
      <c r="G6873">
        <v>1</v>
      </c>
      <c r="H6873">
        <v>-1</v>
      </c>
      <c r="J6873">
        <v>0</v>
      </c>
      <c r="K6873">
        <v>1</v>
      </c>
      <c r="L6873">
        <v>-1</v>
      </c>
      <c r="M6873">
        <v>1</v>
      </c>
      <c r="O6873">
        <v>0</v>
      </c>
      <c r="Q6873">
        <v>-1</v>
      </c>
      <c r="S6873" t="s">
        <v>33</v>
      </c>
      <c r="T6873" t="s">
        <v>35</v>
      </c>
      <c r="V6873" t="s">
        <v>55</v>
      </c>
      <c r="W6873" t="s">
        <v>37</v>
      </c>
      <c r="X6873" t="s">
        <v>57</v>
      </c>
    </row>
    <row r="6874" spans="1:24" x14ac:dyDescent="0.25">
      <c r="A6874">
        <v>11892979</v>
      </c>
      <c r="B6874" t="s">
        <v>33</v>
      </c>
      <c r="C6874" t="s">
        <v>6927</v>
      </c>
      <c r="D6874" t="s">
        <v>26</v>
      </c>
      <c r="G6874">
        <v>1</v>
      </c>
      <c r="M6874">
        <v>1</v>
      </c>
      <c r="O6874">
        <v>1</v>
      </c>
      <c r="S6874" t="s">
        <v>33</v>
      </c>
      <c r="T6874" t="s">
        <v>35</v>
      </c>
      <c r="V6874" t="s">
        <v>55</v>
      </c>
      <c r="W6874" t="s">
        <v>37</v>
      </c>
      <c r="X6874" t="s">
        <v>57</v>
      </c>
    </row>
    <row r="6875" spans="1:24" x14ac:dyDescent="0.25">
      <c r="A6875">
        <v>11892979</v>
      </c>
      <c r="B6875" t="s">
        <v>33</v>
      </c>
      <c r="C6875" t="s">
        <v>6928</v>
      </c>
      <c r="D6875" t="s">
        <v>29</v>
      </c>
      <c r="G6875">
        <v>1</v>
      </c>
      <c r="M6875">
        <v>1</v>
      </c>
      <c r="O6875">
        <v>1</v>
      </c>
      <c r="S6875" t="s">
        <v>33</v>
      </c>
      <c r="T6875" t="s">
        <v>35</v>
      </c>
      <c r="V6875" t="s">
        <v>55</v>
      </c>
      <c r="W6875" t="s">
        <v>37</v>
      </c>
      <c r="X6875" t="s">
        <v>57</v>
      </c>
    </row>
    <row r="6876" spans="1:24" x14ac:dyDescent="0.25">
      <c r="A6876">
        <v>11892979</v>
      </c>
      <c r="B6876" t="s">
        <v>33</v>
      </c>
      <c r="C6876" t="s">
        <v>6929</v>
      </c>
      <c r="D6876" t="s">
        <v>26</v>
      </c>
      <c r="G6876">
        <v>1</v>
      </c>
      <c r="K6876">
        <v>1</v>
      </c>
      <c r="L6876">
        <v>1</v>
      </c>
      <c r="O6876">
        <v>1</v>
      </c>
      <c r="S6876" t="s">
        <v>33</v>
      </c>
      <c r="T6876" t="s">
        <v>35</v>
      </c>
      <c r="V6876" t="s">
        <v>55</v>
      </c>
      <c r="W6876" t="s">
        <v>37</v>
      </c>
      <c r="X6876" t="s">
        <v>57</v>
      </c>
    </row>
    <row r="6877" spans="1:24" x14ac:dyDescent="0.25">
      <c r="A6877">
        <v>11892979</v>
      </c>
      <c r="B6877" t="s">
        <v>33</v>
      </c>
      <c r="C6877" t="s">
        <v>6930</v>
      </c>
      <c r="D6877" t="s">
        <v>29</v>
      </c>
      <c r="G6877">
        <v>1</v>
      </c>
      <c r="K6877">
        <v>1</v>
      </c>
      <c r="L6877">
        <v>1</v>
      </c>
      <c r="O6877">
        <v>1</v>
      </c>
      <c r="S6877" t="s">
        <v>33</v>
      </c>
      <c r="T6877" t="s">
        <v>35</v>
      </c>
      <c r="V6877" t="s">
        <v>55</v>
      </c>
      <c r="W6877" t="s">
        <v>37</v>
      </c>
      <c r="X6877" t="s">
        <v>57</v>
      </c>
    </row>
    <row r="6878" spans="1:24" x14ac:dyDescent="0.25">
      <c r="A6878">
        <v>11892979</v>
      </c>
      <c r="B6878" t="s">
        <v>33</v>
      </c>
      <c r="C6878" t="s">
        <v>6931</v>
      </c>
      <c r="D6878" t="s">
        <v>26</v>
      </c>
      <c r="G6878">
        <v>0</v>
      </c>
      <c r="N6878">
        <v>0</v>
      </c>
      <c r="O6878">
        <v>1</v>
      </c>
      <c r="R6878">
        <v>1</v>
      </c>
      <c r="S6878" t="s">
        <v>33</v>
      </c>
      <c r="T6878" t="s">
        <v>35</v>
      </c>
      <c r="V6878" t="s">
        <v>55</v>
      </c>
      <c r="W6878" t="s">
        <v>37</v>
      </c>
      <c r="X6878" t="s">
        <v>57</v>
      </c>
    </row>
    <row r="6879" spans="1:24" x14ac:dyDescent="0.25">
      <c r="A6879">
        <v>11892979</v>
      </c>
      <c r="B6879" t="s">
        <v>33</v>
      </c>
      <c r="C6879" t="s">
        <v>6932</v>
      </c>
      <c r="D6879" t="s">
        <v>26</v>
      </c>
      <c r="G6879">
        <v>0</v>
      </c>
      <c r="N6879">
        <v>0</v>
      </c>
      <c r="O6879">
        <v>1</v>
      </c>
      <c r="R6879">
        <v>1</v>
      </c>
      <c r="S6879" t="s">
        <v>33</v>
      </c>
      <c r="T6879" t="s">
        <v>35</v>
      </c>
      <c r="V6879" t="s">
        <v>55</v>
      </c>
      <c r="W6879" t="s">
        <v>37</v>
      </c>
      <c r="X6879" t="s">
        <v>57</v>
      </c>
    </row>
    <row r="6880" spans="1:24" x14ac:dyDescent="0.25">
      <c r="A6880">
        <v>11892979</v>
      </c>
      <c r="B6880" t="s">
        <v>33</v>
      </c>
      <c r="C6880" t="s">
        <v>6933</v>
      </c>
      <c r="D6880" t="s">
        <v>26</v>
      </c>
      <c r="G6880">
        <v>1</v>
      </c>
      <c r="H6880">
        <v>1</v>
      </c>
      <c r="K6880">
        <v>1</v>
      </c>
      <c r="L6880">
        <v>1</v>
      </c>
      <c r="M6880">
        <v>1</v>
      </c>
      <c r="O6880">
        <v>1</v>
      </c>
      <c r="S6880" t="s">
        <v>33</v>
      </c>
      <c r="T6880" t="s">
        <v>35</v>
      </c>
      <c r="V6880" t="s">
        <v>55</v>
      </c>
      <c r="W6880" t="s">
        <v>37</v>
      </c>
      <c r="X6880" t="s">
        <v>57</v>
      </c>
    </row>
    <row r="6881" spans="1:24" x14ac:dyDescent="0.25">
      <c r="A6881">
        <v>11892979</v>
      </c>
      <c r="B6881" t="s">
        <v>33</v>
      </c>
      <c r="C6881" t="s">
        <v>6934</v>
      </c>
      <c r="D6881" t="s">
        <v>26</v>
      </c>
      <c r="G6881">
        <v>1</v>
      </c>
      <c r="H6881">
        <v>1</v>
      </c>
      <c r="J6881">
        <v>-1</v>
      </c>
      <c r="M6881">
        <v>1</v>
      </c>
      <c r="O6881">
        <v>-1</v>
      </c>
      <c r="R6881">
        <v>1</v>
      </c>
      <c r="S6881" t="s">
        <v>33</v>
      </c>
      <c r="T6881" t="s">
        <v>35</v>
      </c>
      <c r="V6881" t="s">
        <v>55</v>
      </c>
      <c r="W6881" t="s">
        <v>37</v>
      </c>
      <c r="X6881" t="s">
        <v>57</v>
      </c>
    </row>
    <row r="6882" spans="1:24" x14ac:dyDescent="0.25">
      <c r="A6882">
        <v>11892979</v>
      </c>
      <c r="B6882" t="s">
        <v>33</v>
      </c>
      <c r="C6882" t="s">
        <v>6935</v>
      </c>
      <c r="D6882" t="s">
        <v>26</v>
      </c>
      <c r="G6882">
        <v>1</v>
      </c>
      <c r="H6882">
        <v>1</v>
      </c>
      <c r="J6882">
        <v>1</v>
      </c>
      <c r="O6882">
        <v>1</v>
      </c>
      <c r="S6882" t="s">
        <v>33</v>
      </c>
      <c r="T6882" t="s">
        <v>35</v>
      </c>
      <c r="V6882" t="s">
        <v>55</v>
      </c>
      <c r="W6882" t="s">
        <v>37</v>
      </c>
      <c r="X6882" t="s">
        <v>57</v>
      </c>
    </row>
    <row r="6883" spans="1:24" x14ac:dyDescent="0.25">
      <c r="A6883">
        <v>11892979</v>
      </c>
      <c r="B6883" t="s">
        <v>33</v>
      </c>
      <c r="C6883" t="s">
        <v>6936</v>
      </c>
      <c r="D6883" t="s">
        <v>29</v>
      </c>
      <c r="G6883">
        <v>1</v>
      </c>
      <c r="H6883">
        <v>1</v>
      </c>
      <c r="J6883">
        <v>1</v>
      </c>
      <c r="O6883">
        <v>1</v>
      </c>
      <c r="S6883" t="s">
        <v>33</v>
      </c>
      <c r="T6883" t="s">
        <v>35</v>
      </c>
      <c r="V6883" t="s">
        <v>55</v>
      </c>
      <c r="W6883" t="s">
        <v>37</v>
      </c>
      <c r="X6883" t="s">
        <v>57</v>
      </c>
    </row>
    <row r="6884" spans="1:24" x14ac:dyDescent="0.25">
      <c r="A6884">
        <v>11892979</v>
      </c>
      <c r="B6884" t="s">
        <v>33</v>
      </c>
      <c r="C6884" t="s">
        <v>6937</v>
      </c>
      <c r="D6884" t="s">
        <v>26</v>
      </c>
      <c r="G6884">
        <v>1</v>
      </c>
      <c r="K6884">
        <v>1</v>
      </c>
      <c r="M6884">
        <v>1</v>
      </c>
      <c r="N6884">
        <v>0</v>
      </c>
      <c r="O6884">
        <v>1</v>
      </c>
      <c r="S6884" t="s">
        <v>33</v>
      </c>
      <c r="T6884" t="s">
        <v>35</v>
      </c>
      <c r="V6884" t="s">
        <v>55</v>
      </c>
      <c r="W6884" t="s">
        <v>37</v>
      </c>
      <c r="X6884" t="s">
        <v>57</v>
      </c>
    </row>
    <row r="6885" spans="1:24" x14ac:dyDescent="0.25">
      <c r="A6885">
        <v>11892979</v>
      </c>
      <c r="B6885" t="s">
        <v>33</v>
      </c>
      <c r="C6885" t="s">
        <v>6938</v>
      </c>
      <c r="D6885" t="s">
        <v>26</v>
      </c>
      <c r="F6885">
        <v>1</v>
      </c>
      <c r="H6885">
        <v>1</v>
      </c>
      <c r="N6885">
        <v>0</v>
      </c>
      <c r="R6885">
        <v>1</v>
      </c>
      <c r="S6885" t="s">
        <v>33</v>
      </c>
      <c r="T6885" t="s">
        <v>35</v>
      </c>
      <c r="V6885" t="s">
        <v>55</v>
      </c>
      <c r="W6885" t="s">
        <v>37</v>
      </c>
      <c r="X6885" t="s">
        <v>57</v>
      </c>
    </row>
    <row r="6886" spans="1:24" x14ac:dyDescent="0.25">
      <c r="A6886">
        <v>11892979</v>
      </c>
      <c r="B6886" t="s">
        <v>33</v>
      </c>
      <c r="C6886" t="s">
        <v>6939</v>
      </c>
      <c r="D6886" t="s">
        <v>26</v>
      </c>
      <c r="G6886">
        <v>1</v>
      </c>
      <c r="J6886">
        <v>1</v>
      </c>
      <c r="M6886">
        <v>1</v>
      </c>
      <c r="N6886">
        <v>0</v>
      </c>
      <c r="O6886">
        <v>-1</v>
      </c>
      <c r="R6886">
        <v>1</v>
      </c>
      <c r="S6886" t="s">
        <v>33</v>
      </c>
      <c r="T6886" t="s">
        <v>35</v>
      </c>
      <c r="V6886" t="s">
        <v>55</v>
      </c>
      <c r="W6886" t="s">
        <v>37</v>
      </c>
      <c r="X6886" t="s">
        <v>57</v>
      </c>
    </row>
    <row r="6887" spans="1:24" x14ac:dyDescent="0.25">
      <c r="A6887">
        <v>11892979</v>
      </c>
      <c r="B6887" t="s">
        <v>33</v>
      </c>
      <c r="C6887" t="s">
        <v>6940</v>
      </c>
      <c r="D6887" t="s">
        <v>26</v>
      </c>
      <c r="L6887">
        <v>1</v>
      </c>
      <c r="S6887" t="s">
        <v>33</v>
      </c>
      <c r="T6887" t="s">
        <v>35</v>
      </c>
      <c r="V6887" t="s">
        <v>55</v>
      </c>
      <c r="W6887" t="s">
        <v>37</v>
      </c>
      <c r="X6887" t="s">
        <v>57</v>
      </c>
    </row>
    <row r="6888" spans="1:24" x14ac:dyDescent="0.25">
      <c r="A6888">
        <v>11892979</v>
      </c>
      <c r="B6888" t="s">
        <v>33</v>
      </c>
      <c r="C6888" t="s">
        <v>6941</v>
      </c>
      <c r="D6888" t="s">
        <v>29</v>
      </c>
      <c r="L6888">
        <v>1</v>
      </c>
      <c r="S6888" t="s">
        <v>33</v>
      </c>
      <c r="T6888" t="s">
        <v>35</v>
      </c>
      <c r="V6888" t="s">
        <v>55</v>
      </c>
      <c r="W6888" t="s">
        <v>37</v>
      </c>
      <c r="X6888" t="s">
        <v>57</v>
      </c>
    </row>
    <row r="6889" spans="1:24" x14ac:dyDescent="0.25">
      <c r="A6889">
        <v>11892979</v>
      </c>
      <c r="B6889" t="s">
        <v>33</v>
      </c>
      <c r="C6889" t="s">
        <v>6942</v>
      </c>
      <c r="D6889" t="s">
        <v>26</v>
      </c>
      <c r="G6889">
        <v>1</v>
      </c>
      <c r="J6889">
        <v>1</v>
      </c>
      <c r="L6889">
        <v>-1</v>
      </c>
      <c r="M6889">
        <v>1</v>
      </c>
      <c r="O6889">
        <v>1</v>
      </c>
      <c r="R6889">
        <v>1</v>
      </c>
      <c r="S6889" t="s">
        <v>33</v>
      </c>
      <c r="T6889" t="s">
        <v>35</v>
      </c>
      <c r="V6889" t="s">
        <v>55</v>
      </c>
      <c r="W6889" t="s">
        <v>37</v>
      </c>
      <c r="X6889" t="s">
        <v>57</v>
      </c>
    </row>
    <row r="6890" spans="1:24" x14ac:dyDescent="0.25">
      <c r="A6890">
        <v>11892979</v>
      </c>
      <c r="B6890" t="s">
        <v>33</v>
      </c>
      <c r="C6890" t="s">
        <v>6943</v>
      </c>
      <c r="D6890" t="s">
        <v>26</v>
      </c>
      <c r="G6890">
        <v>1</v>
      </c>
      <c r="L6890">
        <v>1</v>
      </c>
      <c r="M6890">
        <v>1</v>
      </c>
      <c r="N6890">
        <v>0</v>
      </c>
      <c r="R6890">
        <v>1</v>
      </c>
      <c r="S6890" t="s">
        <v>33</v>
      </c>
      <c r="T6890" t="s">
        <v>35</v>
      </c>
      <c r="V6890" t="s">
        <v>55</v>
      </c>
      <c r="W6890" t="s">
        <v>37</v>
      </c>
      <c r="X6890" t="s">
        <v>57</v>
      </c>
    </row>
    <row r="6891" spans="1:24" x14ac:dyDescent="0.25">
      <c r="A6891">
        <v>11892979</v>
      </c>
      <c r="B6891" t="s">
        <v>33</v>
      </c>
      <c r="C6891" t="s">
        <v>6944</v>
      </c>
      <c r="D6891" t="s">
        <v>29</v>
      </c>
      <c r="G6891">
        <v>1</v>
      </c>
      <c r="L6891">
        <v>1</v>
      </c>
      <c r="M6891">
        <v>1</v>
      </c>
      <c r="N6891">
        <v>0</v>
      </c>
      <c r="R6891">
        <v>1</v>
      </c>
      <c r="S6891" t="s">
        <v>33</v>
      </c>
      <c r="T6891" t="s">
        <v>35</v>
      </c>
      <c r="V6891" t="s">
        <v>55</v>
      </c>
      <c r="W6891" t="s">
        <v>37</v>
      </c>
      <c r="X6891" t="s">
        <v>57</v>
      </c>
    </row>
    <row r="6892" spans="1:24" x14ac:dyDescent="0.25">
      <c r="A6892">
        <v>11892979</v>
      </c>
      <c r="B6892" t="s">
        <v>33</v>
      </c>
      <c r="C6892" t="s">
        <v>6945</v>
      </c>
      <c r="D6892" t="s">
        <v>26</v>
      </c>
      <c r="G6892">
        <v>1</v>
      </c>
      <c r="H6892">
        <v>1</v>
      </c>
      <c r="N6892">
        <v>0</v>
      </c>
      <c r="O6892">
        <v>1</v>
      </c>
      <c r="R6892">
        <v>1</v>
      </c>
      <c r="S6892" t="s">
        <v>33</v>
      </c>
      <c r="T6892" t="s">
        <v>35</v>
      </c>
      <c r="V6892" t="s">
        <v>55</v>
      </c>
      <c r="W6892" t="s">
        <v>37</v>
      </c>
      <c r="X6892" t="s">
        <v>57</v>
      </c>
    </row>
    <row r="6893" spans="1:24" x14ac:dyDescent="0.25">
      <c r="A6893">
        <v>11892979</v>
      </c>
      <c r="B6893" t="s">
        <v>33</v>
      </c>
      <c r="C6893" t="s">
        <v>6946</v>
      </c>
      <c r="D6893" t="s">
        <v>26</v>
      </c>
      <c r="G6893">
        <v>-1</v>
      </c>
      <c r="H6893">
        <v>1</v>
      </c>
      <c r="J6893">
        <v>0</v>
      </c>
      <c r="M6893">
        <v>-1</v>
      </c>
      <c r="N6893">
        <v>0</v>
      </c>
      <c r="S6893" t="s">
        <v>33</v>
      </c>
      <c r="T6893" t="s">
        <v>35</v>
      </c>
      <c r="V6893" t="s">
        <v>55</v>
      </c>
      <c r="W6893" t="s">
        <v>37</v>
      </c>
      <c r="X6893" t="s">
        <v>57</v>
      </c>
    </row>
    <row r="6894" spans="1:24" x14ac:dyDescent="0.25">
      <c r="A6894">
        <v>11892979</v>
      </c>
      <c r="B6894" t="s">
        <v>33</v>
      </c>
      <c r="C6894" t="s">
        <v>6947</v>
      </c>
      <c r="D6894" t="s">
        <v>26</v>
      </c>
      <c r="G6894">
        <v>0</v>
      </c>
      <c r="J6894">
        <v>-1</v>
      </c>
      <c r="M6894">
        <v>1</v>
      </c>
      <c r="N6894">
        <v>0</v>
      </c>
      <c r="O6894">
        <v>1</v>
      </c>
      <c r="S6894" t="s">
        <v>33</v>
      </c>
      <c r="T6894" t="s">
        <v>35</v>
      </c>
      <c r="V6894" t="s">
        <v>55</v>
      </c>
      <c r="W6894" t="s">
        <v>37</v>
      </c>
      <c r="X6894" t="s">
        <v>57</v>
      </c>
    </row>
    <row r="6895" spans="1:24" x14ac:dyDescent="0.25">
      <c r="A6895">
        <v>11892979</v>
      </c>
      <c r="B6895" t="s">
        <v>33</v>
      </c>
      <c r="C6895" t="s">
        <v>6948</v>
      </c>
      <c r="D6895" t="s">
        <v>26</v>
      </c>
      <c r="H6895">
        <v>1</v>
      </c>
      <c r="L6895">
        <v>0</v>
      </c>
      <c r="N6895">
        <v>1</v>
      </c>
      <c r="R6895">
        <v>1</v>
      </c>
      <c r="S6895" t="s">
        <v>33</v>
      </c>
      <c r="T6895" t="s">
        <v>35</v>
      </c>
      <c r="V6895" t="s">
        <v>55</v>
      </c>
      <c r="W6895" t="s">
        <v>37</v>
      </c>
      <c r="X6895" t="s">
        <v>57</v>
      </c>
    </row>
    <row r="6896" spans="1:24" x14ac:dyDescent="0.25">
      <c r="A6896">
        <v>11892979</v>
      </c>
      <c r="B6896" t="s">
        <v>33</v>
      </c>
      <c r="C6896" t="s">
        <v>6949</v>
      </c>
      <c r="D6896" t="s">
        <v>26</v>
      </c>
      <c r="H6896">
        <v>1</v>
      </c>
      <c r="L6896">
        <v>0</v>
      </c>
      <c r="N6896">
        <v>1</v>
      </c>
      <c r="R6896">
        <v>1</v>
      </c>
      <c r="S6896" t="s">
        <v>33</v>
      </c>
      <c r="T6896" t="s">
        <v>35</v>
      </c>
      <c r="V6896" t="s">
        <v>55</v>
      </c>
      <c r="W6896" t="s">
        <v>37</v>
      </c>
      <c r="X6896" t="s">
        <v>57</v>
      </c>
    </row>
    <row r="6897" spans="1:24" x14ac:dyDescent="0.25">
      <c r="A6897">
        <v>11892979</v>
      </c>
      <c r="B6897" t="s">
        <v>33</v>
      </c>
      <c r="C6897" t="s">
        <v>6950</v>
      </c>
      <c r="D6897" t="s">
        <v>26</v>
      </c>
      <c r="H6897">
        <v>1</v>
      </c>
      <c r="I6897">
        <v>0</v>
      </c>
      <c r="L6897">
        <v>1</v>
      </c>
      <c r="S6897" t="s">
        <v>33</v>
      </c>
      <c r="T6897" t="s">
        <v>35</v>
      </c>
      <c r="V6897" t="s">
        <v>55</v>
      </c>
      <c r="W6897" t="s">
        <v>37</v>
      </c>
      <c r="X6897" t="s">
        <v>57</v>
      </c>
    </row>
    <row r="6898" spans="1:24" x14ac:dyDescent="0.25">
      <c r="A6898">
        <v>11892979</v>
      </c>
      <c r="B6898" t="s">
        <v>33</v>
      </c>
      <c r="C6898" t="s">
        <v>6951</v>
      </c>
      <c r="D6898" t="s">
        <v>29</v>
      </c>
      <c r="H6898">
        <v>1</v>
      </c>
      <c r="I6898">
        <v>0</v>
      </c>
      <c r="L6898">
        <v>1</v>
      </c>
      <c r="S6898" t="s">
        <v>33</v>
      </c>
      <c r="T6898" t="s">
        <v>35</v>
      </c>
      <c r="V6898" t="s">
        <v>55</v>
      </c>
      <c r="W6898" t="s">
        <v>37</v>
      </c>
      <c r="X6898" t="s">
        <v>57</v>
      </c>
    </row>
    <row r="6899" spans="1:24" x14ac:dyDescent="0.25">
      <c r="A6899">
        <v>11892979</v>
      </c>
      <c r="B6899" t="s">
        <v>33</v>
      </c>
      <c r="C6899" t="s">
        <v>6952</v>
      </c>
      <c r="D6899" t="s">
        <v>26</v>
      </c>
      <c r="G6899">
        <v>1</v>
      </c>
      <c r="J6899">
        <v>1</v>
      </c>
      <c r="K6899">
        <v>1</v>
      </c>
      <c r="L6899">
        <v>1</v>
      </c>
      <c r="N6899">
        <v>0</v>
      </c>
      <c r="O6899">
        <v>1</v>
      </c>
      <c r="R6899">
        <v>1</v>
      </c>
      <c r="S6899" t="s">
        <v>33</v>
      </c>
      <c r="T6899" t="s">
        <v>35</v>
      </c>
      <c r="V6899" t="s">
        <v>55</v>
      </c>
      <c r="W6899" t="s">
        <v>37</v>
      </c>
      <c r="X6899" t="s">
        <v>57</v>
      </c>
    </row>
    <row r="6900" spans="1:24" x14ac:dyDescent="0.25">
      <c r="A6900">
        <v>11892979</v>
      </c>
      <c r="B6900" t="s">
        <v>33</v>
      </c>
      <c r="C6900" t="s">
        <v>6953</v>
      </c>
      <c r="D6900" t="s">
        <v>26</v>
      </c>
      <c r="E6900">
        <v>1</v>
      </c>
      <c r="L6900">
        <v>0</v>
      </c>
      <c r="S6900" t="s">
        <v>33</v>
      </c>
      <c r="T6900" t="s">
        <v>35</v>
      </c>
      <c r="V6900" t="s">
        <v>55</v>
      </c>
      <c r="W6900" t="s">
        <v>37</v>
      </c>
      <c r="X6900" t="s">
        <v>57</v>
      </c>
    </row>
    <row r="6901" spans="1:24" x14ac:dyDescent="0.25">
      <c r="A6901">
        <v>11892979</v>
      </c>
      <c r="B6901" t="s">
        <v>33</v>
      </c>
      <c r="C6901" t="s">
        <v>6954</v>
      </c>
      <c r="D6901" t="s">
        <v>29</v>
      </c>
      <c r="E6901">
        <v>1</v>
      </c>
      <c r="L6901">
        <v>0</v>
      </c>
      <c r="S6901" t="s">
        <v>33</v>
      </c>
      <c r="T6901" t="s">
        <v>35</v>
      </c>
      <c r="V6901" t="s">
        <v>55</v>
      </c>
      <c r="W6901" t="s">
        <v>37</v>
      </c>
      <c r="X6901" t="s">
        <v>57</v>
      </c>
    </row>
    <row r="6902" spans="1:24" x14ac:dyDescent="0.25">
      <c r="A6902">
        <v>11892979</v>
      </c>
      <c r="B6902" t="s">
        <v>33</v>
      </c>
      <c r="C6902" t="s">
        <v>6955</v>
      </c>
      <c r="D6902" t="s">
        <v>26</v>
      </c>
      <c r="H6902">
        <v>1</v>
      </c>
      <c r="L6902">
        <v>1</v>
      </c>
      <c r="S6902" t="s">
        <v>33</v>
      </c>
      <c r="T6902" t="s">
        <v>35</v>
      </c>
      <c r="V6902" t="s">
        <v>55</v>
      </c>
      <c r="W6902" t="s">
        <v>37</v>
      </c>
      <c r="X6902" t="s">
        <v>57</v>
      </c>
    </row>
    <row r="6903" spans="1:24" x14ac:dyDescent="0.25">
      <c r="A6903">
        <v>11892979</v>
      </c>
      <c r="B6903" t="s">
        <v>33</v>
      </c>
      <c r="C6903" t="s">
        <v>6956</v>
      </c>
      <c r="D6903" t="s">
        <v>29</v>
      </c>
      <c r="H6903">
        <v>1</v>
      </c>
      <c r="L6903">
        <v>1</v>
      </c>
      <c r="S6903" t="s">
        <v>33</v>
      </c>
      <c r="T6903" t="s">
        <v>35</v>
      </c>
      <c r="V6903" t="s">
        <v>55</v>
      </c>
      <c r="W6903" t="s">
        <v>37</v>
      </c>
      <c r="X6903" t="s">
        <v>57</v>
      </c>
    </row>
    <row r="6904" spans="1:24" x14ac:dyDescent="0.25">
      <c r="A6904">
        <v>11892979</v>
      </c>
      <c r="B6904" t="s">
        <v>33</v>
      </c>
      <c r="C6904" t="s">
        <v>6957</v>
      </c>
      <c r="D6904" t="s">
        <v>26</v>
      </c>
      <c r="H6904">
        <v>1</v>
      </c>
      <c r="J6904">
        <v>1</v>
      </c>
      <c r="O6904">
        <v>1</v>
      </c>
      <c r="S6904" t="s">
        <v>33</v>
      </c>
      <c r="T6904" t="s">
        <v>35</v>
      </c>
      <c r="V6904" t="s">
        <v>55</v>
      </c>
      <c r="W6904" t="s">
        <v>37</v>
      </c>
      <c r="X6904" t="s">
        <v>57</v>
      </c>
    </row>
    <row r="6905" spans="1:24" x14ac:dyDescent="0.25">
      <c r="A6905">
        <v>11892979</v>
      </c>
      <c r="B6905" t="s">
        <v>33</v>
      </c>
      <c r="C6905" t="s">
        <v>6958</v>
      </c>
      <c r="D6905" t="s">
        <v>26</v>
      </c>
      <c r="G6905">
        <v>1</v>
      </c>
      <c r="J6905">
        <v>-1</v>
      </c>
      <c r="K6905">
        <v>-1</v>
      </c>
      <c r="L6905">
        <v>-1</v>
      </c>
      <c r="M6905">
        <v>-1</v>
      </c>
      <c r="S6905" t="s">
        <v>33</v>
      </c>
      <c r="T6905" t="s">
        <v>35</v>
      </c>
      <c r="V6905" t="s">
        <v>55</v>
      </c>
      <c r="W6905" t="s">
        <v>37</v>
      </c>
      <c r="X6905" t="s">
        <v>57</v>
      </c>
    </row>
    <row r="6906" spans="1:24" x14ac:dyDescent="0.25">
      <c r="A6906">
        <v>11892979</v>
      </c>
      <c r="B6906" t="s">
        <v>33</v>
      </c>
      <c r="C6906" t="s">
        <v>6959</v>
      </c>
      <c r="D6906" t="s">
        <v>26</v>
      </c>
      <c r="G6906">
        <v>1</v>
      </c>
      <c r="H6906">
        <v>1</v>
      </c>
      <c r="J6906">
        <v>-1</v>
      </c>
      <c r="O6906">
        <v>1</v>
      </c>
      <c r="S6906" t="s">
        <v>33</v>
      </c>
      <c r="T6906" t="s">
        <v>35</v>
      </c>
      <c r="V6906" t="s">
        <v>55</v>
      </c>
      <c r="W6906" t="s">
        <v>37</v>
      </c>
      <c r="X6906" t="s">
        <v>57</v>
      </c>
    </row>
    <row r="6907" spans="1:24" x14ac:dyDescent="0.25">
      <c r="A6907">
        <v>11892979</v>
      </c>
      <c r="B6907" t="s">
        <v>33</v>
      </c>
      <c r="C6907" t="s">
        <v>6960</v>
      </c>
      <c r="D6907" t="s">
        <v>26</v>
      </c>
      <c r="F6907">
        <v>-1</v>
      </c>
      <c r="G6907">
        <v>-1</v>
      </c>
      <c r="H6907">
        <v>1</v>
      </c>
      <c r="R6907">
        <v>1</v>
      </c>
      <c r="S6907" t="s">
        <v>33</v>
      </c>
      <c r="T6907" t="s">
        <v>35</v>
      </c>
      <c r="V6907" t="s">
        <v>55</v>
      </c>
      <c r="W6907" t="s">
        <v>37</v>
      </c>
      <c r="X6907" t="s">
        <v>57</v>
      </c>
    </row>
    <row r="6908" spans="1:24" x14ac:dyDescent="0.25">
      <c r="A6908">
        <v>11892979</v>
      </c>
      <c r="B6908" t="s">
        <v>33</v>
      </c>
      <c r="C6908" t="s">
        <v>6961</v>
      </c>
      <c r="D6908" t="s">
        <v>26</v>
      </c>
      <c r="H6908">
        <v>1</v>
      </c>
      <c r="J6908">
        <v>-1</v>
      </c>
      <c r="L6908">
        <v>-1</v>
      </c>
      <c r="M6908">
        <v>1</v>
      </c>
      <c r="O6908">
        <v>1</v>
      </c>
      <c r="S6908" t="s">
        <v>33</v>
      </c>
      <c r="T6908" t="s">
        <v>35</v>
      </c>
      <c r="V6908" t="s">
        <v>55</v>
      </c>
      <c r="W6908" t="s">
        <v>37</v>
      </c>
      <c r="X6908" t="s">
        <v>57</v>
      </c>
    </row>
    <row r="6909" spans="1:24" x14ac:dyDescent="0.25">
      <c r="A6909">
        <v>11892979</v>
      </c>
      <c r="B6909" t="s">
        <v>33</v>
      </c>
      <c r="C6909" t="s">
        <v>6962</v>
      </c>
      <c r="D6909" t="s">
        <v>29</v>
      </c>
      <c r="H6909">
        <v>1</v>
      </c>
      <c r="J6909">
        <v>-1</v>
      </c>
      <c r="L6909">
        <v>-1</v>
      </c>
      <c r="M6909">
        <v>1</v>
      </c>
      <c r="O6909">
        <v>1</v>
      </c>
      <c r="S6909" t="s">
        <v>33</v>
      </c>
      <c r="T6909" t="s">
        <v>35</v>
      </c>
      <c r="V6909" t="s">
        <v>55</v>
      </c>
      <c r="W6909" t="s">
        <v>37</v>
      </c>
      <c r="X6909" t="s">
        <v>57</v>
      </c>
    </row>
    <row r="6910" spans="1:24" x14ac:dyDescent="0.25">
      <c r="A6910">
        <v>11894482</v>
      </c>
      <c r="B6910" t="s">
        <v>33</v>
      </c>
      <c r="C6910" t="s">
        <v>6963</v>
      </c>
      <c r="D6910" t="s">
        <v>26</v>
      </c>
      <c r="G6910">
        <v>1</v>
      </c>
      <c r="O6910">
        <v>0</v>
      </c>
      <c r="S6910" t="s">
        <v>33</v>
      </c>
      <c r="T6910" t="s">
        <v>43</v>
      </c>
    </row>
    <row r="6911" spans="1:24" x14ac:dyDescent="0.25">
      <c r="A6911">
        <v>11894482</v>
      </c>
      <c r="B6911" t="s">
        <v>33</v>
      </c>
      <c r="C6911" t="s">
        <v>6964</v>
      </c>
      <c r="D6911" t="s">
        <v>29</v>
      </c>
      <c r="G6911">
        <v>1</v>
      </c>
      <c r="O6911">
        <v>0</v>
      </c>
      <c r="S6911" t="s">
        <v>33</v>
      </c>
      <c r="T6911" t="s">
        <v>43</v>
      </c>
    </row>
    <row r="6912" spans="1:24" x14ac:dyDescent="0.25">
      <c r="A6912">
        <v>11894482</v>
      </c>
      <c r="B6912" t="s">
        <v>33</v>
      </c>
      <c r="C6912" t="s">
        <v>6965</v>
      </c>
      <c r="D6912" t="s">
        <v>26</v>
      </c>
      <c r="E6912">
        <v>1</v>
      </c>
      <c r="S6912" t="s">
        <v>33</v>
      </c>
      <c r="T6912" t="s">
        <v>43</v>
      </c>
    </row>
    <row r="6913" spans="1:24" x14ac:dyDescent="0.25">
      <c r="A6913">
        <v>11894482</v>
      </c>
      <c r="B6913" t="s">
        <v>33</v>
      </c>
      <c r="C6913" t="s">
        <v>6966</v>
      </c>
      <c r="D6913" t="s">
        <v>29</v>
      </c>
      <c r="E6913">
        <v>1</v>
      </c>
      <c r="S6913" t="s">
        <v>33</v>
      </c>
      <c r="T6913" t="s">
        <v>43</v>
      </c>
    </row>
    <row r="6914" spans="1:24" x14ac:dyDescent="0.25">
      <c r="A6914">
        <v>11895567</v>
      </c>
      <c r="B6914" t="s">
        <v>24</v>
      </c>
      <c r="C6914" t="s">
        <v>6967</v>
      </c>
      <c r="D6914" t="s">
        <v>26</v>
      </c>
      <c r="E6914">
        <v>1</v>
      </c>
      <c r="S6914" t="s">
        <v>24</v>
      </c>
      <c r="T6914" s="1">
        <v>43758</v>
      </c>
      <c r="V6914" t="s">
        <v>69</v>
      </c>
      <c r="W6914" t="s">
        <v>322</v>
      </c>
      <c r="X6914" t="s">
        <v>38</v>
      </c>
    </row>
    <row r="6915" spans="1:24" x14ac:dyDescent="0.25">
      <c r="A6915">
        <v>11895567</v>
      </c>
      <c r="B6915" t="s">
        <v>24</v>
      </c>
      <c r="C6915" t="s">
        <v>6968</v>
      </c>
      <c r="D6915" t="s">
        <v>29</v>
      </c>
      <c r="E6915">
        <v>1</v>
      </c>
      <c r="S6915" t="s">
        <v>24</v>
      </c>
      <c r="T6915" s="1">
        <v>43758</v>
      </c>
      <c r="V6915" t="s">
        <v>69</v>
      </c>
      <c r="W6915" t="s">
        <v>322</v>
      </c>
      <c r="X6915" t="s">
        <v>38</v>
      </c>
    </row>
    <row r="6916" spans="1:24" x14ac:dyDescent="0.25">
      <c r="A6916">
        <v>11895567</v>
      </c>
      <c r="B6916" t="s">
        <v>24</v>
      </c>
      <c r="C6916" t="s">
        <v>6969</v>
      </c>
      <c r="D6916" t="s">
        <v>29</v>
      </c>
      <c r="E6916">
        <v>1</v>
      </c>
      <c r="S6916" t="s">
        <v>24</v>
      </c>
      <c r="T6916" s="1">
        <v>43758</v>
      </c>
      <c r="V6916" t="s">
        <v>69</v>
      </c>
      <c r="W6916" t="s">
        <v>322</v>
      </c>
      <c r="X6916" t="s">
        <v>38</v>
      </c>
    </row>
    <row r="6917" spans="1:24" x14ac:dyDescent="0.25">
      <c r="A6917">
        <v>11896917</v>
      </c>
      <c r="B6917" t="s">
        <v>33</v>
      </c>
      <c r="C6917" t="s">
        <v>6970</v>
      </c>
      <c r="D6917" t="s">
        <v>26</v>
      </c>
      <c r="M6917">
        <v>1</v>
      </c>
      <c r="N6917">
        <v>0</v>
      </c>
      <c r="O6917">
        <v>1</v>
      </c>
      <c r="R6917">
        <v>0</v>
      </c>
      <c r="S6917" t="s">
        <v>33</v>
      </c>
      <c r="T6917" t="s">
        <v>87</v>
      </c>
    </row>
    <row r="6918" spans="1:24" x14ac:dyDescent="0.25">
      <c r="A6918">
        <v>11896917</v>
      </c>
      <c r="B6918" t="s">
        <v>33</v>
      </c>
      <c r="C6918" t="s">
        <v>6971</v>
      </c>
      <c r="D6918" t="s">
        <v>29</v>
      </c>
      <c r="M6918">
        <v>1</v>
      </c>
      <c r="N6918">
        <v>0</v>
      </c>
      <c r="O6918">
        <v>1</v>
      </c>
      <c r="R6918">
        <v>0</v>
      </c>
      <c r="S6918" t="s">
        <v>33</v>
      </c>
      <c r="T6918" t="s">
        <v>87</v>
      </c>
    </row>
    <row r="6919" spans="1:24" x14ac:dyDescent="0.25">
      <c r="A6919">
        <v>11896917</v>
      </c>
      <c r="B6919" t="s">
        <v>33</v>
      </c>
      <c r="C6919" t="s">
        <v>6972</v>
      </c>
      <c r="D6919" t="s">
        <v>26</v>
      </c>
      <c r="F6919">
        <v>-1</v>
      </c>
      <c r="K6919">
        <v>1</v>
      </c>
      <c r="N6919">
        <v>0</v>
      </c>
      <c r="O6919">
        <v>1</v>
      </c>
      <c r="S6919" t="s">
        <v>33</v>
      </c>
      <c r="T6919" t="s">
        <v>87</v>
      </c>
    </row>
    <row r="6920" spans="1:24" x14ac:dyDescent="0.25">
      <c r="A6920">
        <v>11896917</v>
      </c>
      <c r="B6920" t="s">
        <v>33</v>
      </c>
      <c r="C6920" t="s">
        <v>6973</v>
      </c>
      <c r="D6920" t="s">
        <v>26</v>
      </c>
      <c r="G6920">
        <v>1</v>
      </c>
      <c r="H6920">
        <v>-1</v>
      </c>
      <c r="M6920">
        <v>1</v>
      </c>
      <c r="R6920">
        <v>1</v>
      </c>
      <c r="S6920" t="s">
        <v>33</v>
      </c>
      <c r="T6920" t="s">
        <v>87</v>
      </c>
    </row>
    <row r="6921" spans="1:24" x14ac:dyDescent="0.25">
      <c r="A6921">
        <v>11896917</v>
      </c>
      <c r="B6921" t="s">
        <v>33</v>
      </c>
      <c r="C6921" t="s">
        <v>6974</v>
      </c>
      <c r="D6921" t="s">
        <v>26</v>
      </c>
      <c r="O6921">
        <v>1</v>
      </c>
      <c r="S6921" t="s">
        <v>33</v>
      </c>
      <c r="T6921" t="s">
        <v>87</v>
      </c>
    </row>
    <row r="6922" spans="1:24" x14ac:dyDescent="0.25">
      <c r="A6922">
        <v>11896917</v>
      </c>
      <c r="B6922" t="s">
        <v>33</v>
      </c>
      <c r="C6922" t="s">
        <v>6975</v>
      </c>
      <c r="D6922" t="s">
        <v>29</v>
      </c>
      <c r="O6922">
        <v>1</v>
      </c>
      <c r="S6922" t="s">
        <v>33</v>
      </c>
      <c r="T6922" t="s">
        <v>87</v>
      </c>
    </row>
    <row r="6923" spans="1:24" x14ac:dyDescent="0.25">
      <c r="A6923">
        <v>11896917</v>
      </c>
      <c r="B6923" t="s">
        <v>33</v>
      </c>
      <c r="C6923" t="s">
        <v>6976</v>
      </c>
      <c r="D6923" t="s">
        <v>26</v>
      </c>
      <c r="M6923">
        <v>1</v>
      </c>
      <c r="O6923">
        <v>1</v>
      </c>
      <c r="S6923" t="s">
        <v>33</v>
      </c>
      <c r="T6923" t="s">
        <v>87</v>
      </c>
    </row>
    <row r="6924" spans="1:24" x14ac:dyDescent="0.25">
      <c r="A6924">
        <v>11896917</v>
      </c>
      <c r="B6924" t="s">
        <v>33</v>
      </c>
      <c r="C6924" t="s">
        <v>6977</v>
      </c>
      <c r="D6924" t="s">
        <v>26</v>
      </c>
      <c r="O6924">
        <v>1</v>
      </c>
      <c r="S6924" t="s">
        <v>33</v>
      </c>
      <c r="T6924" t="s">
        <v>87</v>
      </c>
    </row>
    <row r="6925" spans="1:24" x14ac:dyDescent="0.25">
      <c r="A6925">
        <v>11896917</v>
      </c>
      <c r="B6925" t="s">
        <v>33</v>
      </c>
      <c r="C6925" t="s">
        <v>6978</v>
      </c>
      <c r="D6925" t="s">
        <v>29</v>
      </c>
      <c r="O6925">
        <v>1</v>
      </c>
      <c r="S6925" t="s">
        <v>33</v>
      </c>
      <c r="T6925" t="s">
        <v>87</v>
      </c>
    </row>
    <row r="6926" spans="1:24" x14ac:dyDescent="0.25">
      <c r="A6926">
        <v>11896917</v>
      </c>
      <c r="B6926" t="s">
        <v>33</v>
      </c>
      <c r="C6926" t="s">
        <v>6979</v>
      </c>
      <c r="D6926" t="s">
        <v>26</v>
      </c>
      <c r="G6926">
        <v>1</v>
      </c>
      <c r="M6926">
        <v>1</v>
      </c>
      <c r="N6926">
        <v>0</v>
      </c>
      <c r="O6926">
        <v>1</v>
      </c>
      <c r="R6926">
        <v>1</v>
      </c>
      <c r="S6926" t="s">
        <v>33</v>
      </c>
      <c r="T6926" t="s">
        <v>87</v>
      </c>
    </row>
    <row r="6927" spans="1:24" x14ac:dyDescent="0.25">
      <c r="A6927">
        <v>11896917</v>
      </c>
      <c r="B6927" t="s">
        <v>33</v>
      </c>
      <c r="C6927" t="s">
        <v>6980</v>
      </c>
      <c r="D6927" t="s">
        <v>26</v>
      </c>
      <c r="N6927">
        <v>1</v>
      </c>
      <c r="R6927">
        <v>1</v>
      </c>
      <c r="S6927" t="s">
        <v>33</v>
      </c>
      <c r="T6927" t="s">
        <v>87</v>
      </c>
    </row>
    <row r="6928" spans="1:24" x14ac:dyDescent="0.25">
      <c r="A6928">
        <v>11896917</v>
      </c>
      <c r="B6928" t="s">
        <v>33</v>
      </c>
      <c r="C6928" t="s">
        <v>6981</v>
      </c>
      <c r="D6928" t="s">
        <v>26</v>
      </c>
      <c r="M6928">
        <v>1</v>
      </c>
      <c r="O6928">
        <v>1</v>
      </c>
      <c r="S6928" t="s">
        <v>33</v>
      </c>
      <c r="T6928" t="s">
        <v>87</v>
      </c>
    </row>
    <row r="6929" spans="1:20" x14ac:dyDescent="0.25">
      <c r="A6929">
        <v>11896917</v>
      </c>
      <c r="B6929" t="s">
        <v>33</v>
      </c>
      <c r="C6929" t="s">
        <v>6982</v>
      </c>
      <c r="D6929" t="s">
        <v>29</v>
      </c>
      <c r="M6929">
        <v>1</v>
      </c>
      <c r="O6929">
        <v>1</v>
      </c>
      <c r="S6929" t="s">
        <v>33</v>
      </c>
      <c r="T6929" t="s">
        <v>87</v>
      </c>
    </row>
    <row r="6930" spans="1:20" x14ac:dyDescent="0.25">
      <c r="A6930">
        <v>11896917</v>
      </c>
      <c r="B6930" t="s">
        <v>33</v>
      </c>
      <c r="C6930" t="s">
        <v>6983</v>
      </c>
      <c r="D6930" t="s">
        <v>26</v>
      </c>
      <c r="K6930">
        <v>1</v>
      </c>
      <c r="M6930">
        <v>1</v>
      </c>
      <c r="O6930">
        <v>-1</v>
      </c>
      <c r="S6930" t="s">
        <v>33</v>
      </c>
      <c r="T6930" t="s">
        <v>87</v>
      </c>
    </row>
    <row r="6931" spans="1:20" x14ac:dyDescent="0.25">
      <c r="A6931">
        <v>11896917</v>
      </c>
      <c r="B6931" t="s">
        <v>33</v>
      </c>
      <c r="C6931" t="s">
        <v>6984</v>
      </c>
      <c r="D6931" t="s">
        <v>29</v>
      </c>
      <c r="K6931">
        <v>1</v>
      </c>
      <c r="M6931">
        <v>1</v>
      </c>
      <c r="O6931">
        <v>-1</v>
      </c>
      <c r="S6931" t="s">
        <v>33</v>
      </c>
      <c r="T6931" t="s">
        <v>87</v>
      </c>
    </row>
    <row r="6932" spans="1:20" x14ac:dyDescent="0.25">
      <c r="A6932">
        <v>11896917</v>
      </c>
      <c r="B6932" t="s">
        <v>33</v>
      </c>
      <c r="C6932" t="s">
        <v>6985</v>
      </c>
      <c r="D6932" t="s">
        <v>26</v>
      </c>
      <c r="G6932">
        <v>1</v>
      </c>
      <c r="N6932">
        <v>0</v>
      </c>
      <c r="O6932">
        <v>1</v>
      </c>
      <c r="S6932" t="s">
        <v>33</v>
      </c>
      <c r="T6932" t="s">
        <v>87</v>
      </c>
    </row>
    <row r="6933" spans="1:20" x14ac:dyDescent="0.25">
      <c r="A6933">
        <v>11896917</v>
      </c>
      <c r="B6933" t="s">
        <v>33</v>
      </c>
      <c r="C6933" t="s">
        <v>6986</v>
      </c>
      <c r="D6933" t="s">
        <v>29</v>
      </c>
      <c r="G6933">
        <v>1</v>
      </c>
      <c r="N6933">
        <v>0</v>
      </c>
      <c r="O6933">
        <v>1</v>
      </c>
      <c r="S6933" t="s">
        <v>33</v>
      </c>
      <c r="T6933" t="s">
        <v>87</v>
      </c>
    </row>
    <row r="6934" spans="1:20" x14ac:dyDescent="0.25">
      <c r="A6934">
        <v>11896917</v>
      </c>
      <c r="B6934" t="s">
        <v>33</v>
      </c>
      <c r="C6934" t="s">
        <v>6987</v>
      </c>
      <c r="D6934" t="s">
        <v>26</v>
      </c>
      <c r="G6934">
        <v>1</v>
      </c>
      <c r="M6934">
        <v>1</v>
      </c>
      <c r="N6934">
        <v>0</v>
      </c>
      <c r="O6934">
        <v>1</v>
      </c>
      <c r="R6934">
        <v>1</v>
      </c>
      <c r="S6934" t="s">
        <v>33</v>
      </c>
      <c r="T6934" t="s">
        <v>87</v>
      </c>
    </row>
    <row r="6935" spans="1:20" x14ac:dyDescent="0.25">
      <c r="A6935">
        <v>11896917</v>
      </c>
      <c r="B6935" t="s">
        <v>33</v>
      </c>
      <c r="C6935" t="s">
        <v>6988</v>
      </c>
      <c r="D6935" t="s">
        <v>26</v>
      </c>
      <c r="N6935">
        <v>0</v>
      </c>
      <c r="O6935">
        <v>1</v>
      </c>
      <c r="S6935" t="s">
        <v>33</v>
      </c>
      <c r="T6935" t="s">
        <v>87</v>
      </c>
    </row>
    <row r="6936" spans="1:20" x14ac:dyDescent="0.25">
      <c r="A6936">
        <v>11896917</v>
      </c>
      <c r="B6936" t="s">
        <v>33</v>
      </c>
      <c r="C6936" t="s">
        <v>6989</v>
      </c>
      <c r="D6936" t="s">
        <v>26</v>
      </c>
      <c r="M6936">
        <v>1</v>
      </c>
      <c r="N6936">
        <v>1</v>
      </c>
      <c r="O6936">
        <v>1</v>
      </c>
      <c r="R6936">
        <v>1</v>
      </c>
      <c r="S6936" t="s">
        <v>33</v>
      </c>
      <c r="T6936" t="s">
        <v>87</v>
      </c>
    </row>
    <row r="6937" spans="1:20" x14ac:dyDescent="0.25">
      <c r="A6937">
        <v>11896917</v>
      </c>
      <c r="B6937" t="s">
        <v>33</v>
      </c>
      <c r="C6937" t="s">
        <v>6990</v>
      </c>
      <c r="D6937" t="s">
        <v>26</v>
      </c>
      <c r="J6937">
        <v>0</v>
      </c>
      <c r="L6937">
        <v>0</v>
      </c>
      <c r="M6937">
        <v>1</v>
      </c>
      <c r="O6937">
        <v>1</v>
      </c>
      <c r="S6937" t="s">
        <v>33</v>
      </c>
      <c r="T6937" t="s">
        <v>87</v>
      </c>
    </row>
    <row r="6938" spans="1:20" x14ac:dyDescent="0.25">
      <c r="A6938">
        <v>11896917</v>
      </c>
      <c r="B6938" t="s">
        <v>33</v>
      </c>
      <c r="C6938" t="s">
        <v>6991</v>
      </c>
      <c r="D6938" t="s">
        <v>29</v>
      </c>
      <c r="J6938">
        <v>0</v>
      </c>
      <c r="L6938">
        <v>0</v>
      </c>
      <c r="M6938">
        <v>1</v>
      </c>
      <c r="O6938">
        <v>1</v>
      </c>
      <c r="S6938" t="s">
        <v>33</v>
      </c>
      <c r="T6938" t="s">
        <v>87</v>
      </c>
    </row>
    <row r="6939" spans="1:20" x14ac:dyDescent="0.25">
      <c r="A6939">
        <v>11896917</v>
      </c>
      <c r="B6939" t="s">
        <v>33</v>
      </c>
      <c r="C6939" t="s">
        <v>6992</v>
      </c>
      <c r="D6939" t="s">
        <v>29</v>
      </c>
      <c r="J6939">
        <v>0</v>
      </c>
      <c r="L6939">
        <v>0</v>
      </c>
      <c r="M6939">
        <v>1</v>
      </c>
      <c r="O6939">
        <v>1</v>
      </c>
      <c r="S6939" t="s">
        <v>33</v>
      </c>
      <c r="T6939" t="s">
        <v>87</v>
      </c>
    </row>
    <row r="6940" spans="1:20" x14ac:dyDescent="0.25">
      <c r="A6940">
        <v>11896917</v>
      </c>
      <c r="B6940" t="s">
        <v>33</v>
      </c>
      <c r="C6940" t="s">
        <v>6993</v>
      </c>
      <c r="D6940" t="s">
        <v>26</v>
      </c>
      <c r="H6940">
        <v>1</v>
      </c>
      <c r="M6940">
        <v>1</v>
      </c>
      <c r="O6940">
        <v>1</v>
      </c>
      <c r="S6940" t="s">
        <v>33</v>
      </c>
      <c r="T6940" t="s">
        <v>87</v>
      </c>
    </row>
    <row r="6941" spans="1:20" x14ac:dyDescent="0.25">
      <c r="A6941">
        <v>11896917</v>
      </c>
      <c r="B6941" t="s">
        <v>33</v>
      </c>
      <c r="C6941" t="s">
        <v>6994</v>
      </c>
      <c r="D6941" t="s">
        <v>29</v>
      </c>
      <c r="H6941">
        <v>1</v>
      </c>
      <c r="M6941">
        <v>1</v>
      </c>
      <c r="O6941">
        <v>1</v>
      </c>
      <c r="S6941" t="s">
        <v>33</v>
      </c>
      <c r="T6941" t="s">
        <v>87</v>
      </c>
    </row>
    <row r="6942" spans="1:20" x14ac:dyDescent="0.25">
      <c r="A6942">
        <v>11896917</v>
      </c>
      <c r="B6942" t="s">
        <v>33</v>
      </c>
      <c r="C6942" t="s">
        <v>6995</v>
      </c>
      <c r="D6942" t="s">
        <v>26</v>
      </c>
      <c r="M6942">
        <v>1</v>
      </c>
      <c r="O6942">
        <v>1</v>
      </c>
      <c r="S6942" t="s">
        <v>33</v>
      </c>
      <c r="T6942" t="s">
        <v>87</v>
      </c>
    </row>
    <row r="6943" spans="1:20" x14ac:dyDescent="0.25">
      <c r="A6943">
        <v>11896917</v>
      </c>
      <c r="B6943" t="s">
        <v>33</v>
      </c>
      <c r="C6943" t="s">
        <v>6996</v>
      </c>
      <c r="D6943" t="s">
        <v>29</v>
      </c>
      <c r="M6943">
        <v>1</v>
      </c>
      <c r="O6943">
        <v>1</v>
      </c>
      <c r="S6943" t="s">
        <v>33</v>
      </c>
      <c r="T6943" t="s">
        <v>87</v>
      </c>
    </row>
    <row r="6944" spans="1:20" x14ac:dyDescent="0.25">
      <c r="A6944">
        <v>11896917</v>
      </c>
      <c r="B6944" t="s">
        <v>33</v>
      </c>
      <c r="C6944" t="s">
        <v>6997</v>
      </c>
      <c r="D6944" t="s">
        <v>26</v>
      </c>
      <c r="J6944">
        <v>1</v>
      </c>
      <c r="N6944">
        <v>0</v>
      </c>
      <c r="O6944">
        <v>1</v>
      </c>
      <c r="R6944">
        <v>1</v>
      </c>
      <c r="S6944" t="s">
        <v>33</v>
      </c>
      <c r="T6944" t="s">
        <v>87</v>
      </c>
    </row>
    <row r="6945" spans="1:20" x14ac:dyDescent="0.25">
      <c r="A6945">
        <v>11896917</v>
      </c>
      <c r="B6945" t="s">
        <v>33</v>
      </c>
      <c r="C6945" t="s">
        <v>6998</v>
      </c>
      <c r="D6945" t="s">
        <v>26</v>
      </c>
      <c r="N6945">
        <v>0</v>
      </c>
      <c r="O6945">
        <v>1</v>
      </c>
      <c r="S6945" t="s">
        <v>33</v>
      </c>
      <c r="T6945" t="s">
        <v>87</v>
      </c>
    </row>
    <row r="6946" spans="1:20" x14ac:dyDescent="0.25">
      <c r="A6946">
        <v>11896917</v>
      </c>
      <c r="B6946" t="s">
        <v>33</v>
      </c>
      <c r="C6946" t="s">
        <v>6999</v>
      </c>
      <c r="D6946" t="s">
        <v>26</v>
      </c>
      <c r="G6946">
        <v>1</v>
      </c>
      <c r="N6946">
        <v>1</v>
      </c>
      <c r="O6946">
        <v>1</v>
      </c>
      <c r="R6946">
        <v>1</v>
      </c>
      <c r="S6946" t="s">
        <v>33</v>
      </c>
      <c r="T6946" t="s">
        <v>87</v>
      </c>
    </row>
    <row r="6947" spans="1:20" x14ac:dyDescent="0.25">
      <c r="A6947">
        <v>11896917</v>
      </c>
      <c r="B6947" t="s">
        <v>33</v>
      </c>
      <c r="C6947" t="s">
        <v>7000</v>
      </c>
      <c r="D6947" t="s">
        <v>26</v>
      </c>
      <c r="L6947">
        <v>-1</v>
      </c>
      <c r="M6947">
        <v>-1</v>
      </c>
      <c r="O6947">
        <v>1</v>
      </c>
      <c r="S6947" t="s">
        <v>33</v>
      </c>
      <c r="T6947" t="s">
        <v>87</v>
      </c>
    </row>
    <row r="6948" spans="1:20" x14ac:dyDescent="0.25">
      <c r="A6948">
        <v>11896917</v>
      </c>
      <c r="B6948" t="s">
        <v>33</v>
      </c>
      <c r="C6948" t="s">
        <v>7001</v>
      </c>
      <c r="D6948" t="s">
        <v>29</v>
      </c>
      <c r="L6948">
        <v>-1</v>
      </c>
      <c r="M6948">
        <v>-1</v>
      </c>
      <c r="O6948">
        <v>1</v>
      </c>
      <c r="S6948" t="s">
        <v>33</v>
      </c>
      <c r="T6948" t="s">
        <v>87</v>
      </c>
    </row>
    <row r="6949" spans="1:20" x14ac:dyDescent="0.25">
      <c r="A6949">
        <v>11896917</v>
      </c>
      <c r="B6949" t="s">
        <v>33</v>
      </c>
      <c r="C6949" t="s">
        <v>7002</v>
      </c>
      <c r="D6949" t="s">
        <v>26</v>
      </c>
      <c r="F6949">
        <v>-1</v>
      </c>
      <c r="K6949">
        <v>1</v>
      </c>
      <c r="N6949">
        <v>0</v>
      </c>
      <c r="O6949">
        <v>1</v>
      </c>
      <c r="S6949" t="s">
        <v>33</v>
      </c>
      <c r="T6949" t="s">
        <v>87</v>
      </c>
    </row>
    <row r="6950" spans="1:20" x14ac:dyDescent="0.25">
      <c r="A6950">
        <v>11896917</v>
      </c>
      <c r="B6950" t="s">
        <v>33</v>
      </c>
      <c r="C6950" t="s">
        <v>7003</v>
      </c>
      <c r="D6950" t="s">
        <v>26</v>
      </c>
      <c r="G6950">
        <v>1</v>
      </c>
      <c r="J6950">
        <v>-1</v>
      </c>
      <c r="O6950">
        <v>1</v>
      </c>
      <c r="R6950">
        <v>0</v>
      </c>
      <c r="S6950" t="s">
        <v>33</v>
      </c>
      <c r="T6950" t="s">
        <v>87</v>
      </c>
    </row>
    <row r="6951" spans="1:20" x14ac:dyDescent="0.25">
      <c r="A6951">
        <v>11896917</v>
      </c>
      <c r="B6951" t="s">
        <v>33</v>
      </c>
      <c r="C6951" t="s">
        <v>7004</v>
      </c>
      <c r="D6951" t="s">
        <v>29</v>
      </c>
      <c r="G6951">
        <v>1</v>
      </c>
      <c r="J6951">
        <v>-1</v>
      </c>
      <c r="O6951">
        <v>1</v>
      </c>
      <c r="R6951">
        <v>0</v>
      </c>
      <c r="S6951" t="s">
        <v>33</v>
      </c>
      <c r="T6951" t="s">
        <v>87</v>
      </c>
    </row>
    <row r="6952" spans="1:20" x14ac:dyDescent="0.25">
      <c r="A6952">
        <v>11896917</v>
      </c>
      <c r="B6952" t="s">
        <v>33</v>
      </c>
      <c r="C6952" t="s">
        <v>7005</v>
      </c>
      <c r="D6952" t="s">
        <v>26</v>
      </c>
      <c r="M6952">
        <v>1</v>
      </c>
      <c r="O6952">
        <v>1</v>
      </c>
      <c r="S6952" t="s">
        <v>33</v>
      </c>
      <c r="T6952" t="s">
        <v>87</v>
      </c>
    </row>
    <row r="6953" spans="1:20" x14ac:dyDescent="0.25">
      <c r="A6953">
        <v>11896917</v>
      </c>
      <c r="B6953" t="s">
        <v>33</v>
      </c>
      <c r="C6953" t="s">
        <v>7006</v>
      </c>
      <c r="D6953" t="s">
        <v>26</v>
      </c>
      <c r="J6953">
        <v>1</v>
      </c>
      <c r="O6953">
        <v>1</v>
      </c>
      <c r="S6953" t="s">
        <v>33</v>
      </c>
      <c r="T6953" t="s">
        <v>87</v>
      </c>
    </row>
    <row r="6954" spans="1:20" x14ac:dyDescent="0.25">
      <c r="A6954">
        <v>11896917</v>
      </c>
      <c r="B6954" t="s">
        <v>33</v>
      </c>
      <c r="C6954" t="s">
        <v>7007</v>
      </c>
      <c r="D6954" t="s">
        <v>26</v>
      </c>
      <c r="J6954">
        <v>1</v>
      </c>
      <c r="N6954">
        <v>0</v>
      </c>
      <c r="O6954">
        <v>1</v>
      </c>
      <c r="S6954" t="s">
        <v>33</v>
      </c>
      <c r="T6954" t="s">
        <v>87</v>
      </c>
    </row>
    <row r="6955" spans="1:20" x14ac:dyDescent="0.25">
      <c r="A6955">
        <v>11896955</v>
      </c>
      <c r="B6955" t="s">
        <v>24</v>
      </c>
      <c r="C6955" t="s">
        <v>7008</v>
      </c>
      <c r="D6955" t="s">
        <v>26</v>
      </c>
      <c r="J6955">
        <v>-1</v>
      </c>
      <c r="S6955" t="s">
        <v>24</v>
      </c>
      <c r="T6955" t="s">
        <v>82</v>
      </c>
    </row>
    <row r="6956" spans="1:20" x14ac:dyDescent="0.25">
      <c r="A6956">
        <v>11896955</v>
      </c>
      <c r="B6956" t="s">
        <v>24</v>
      </c>
      <c r="C6956" t="s">
        <v>7009</v>
      </c>
      <c r="D6956" t="s">
        <v>29</v>
      </c>
      <c r="J6956">
        <v>-1</v>
      </c>
      <c r="S6956" t="s">
        <v>24</v>
      </c>
      <c r="T6956" t="s">
        <v>82</v>
      </c>
    </row>
    <row r="6957" spans="1:20" x14ac:dyDescent="0.25">
      <c r="A6957">
        <v>11897016</v>
      </c>
      <c r="B6957" t="s">
        <v>33</v>
      </c>
      <c r="C6957" t="s">
        <v>7010</v>
      </c>
      <c r="D6957" t="s">
        <v>26</v>
      </c>
      <c r="E6957">
        <v>1</v>
      </c>
      <c r="S6957" t="s">
        <v>33</v>
      </c>
      <c r="T6957" t="s">
        <v>82</v>
      </c>
    </row>
    <row r="6958" spans="1:20" x14ac:dyDescent="0.25">
      <c r="A6958">
        <v>11897016</v>
      </c>
      <c r="B6958" t="s">
        <v>33</v>
      </c>
      <c r="C6958" t="s">
        <v>7011</v>
      </c>
      <c r="D6958" t="s">
        <v>29</v>
      </c>
      <c r="E6958">
        <v>1</v>
      </c>
      <c r="S6958" t="s">
        <v>33</v>
      </c>
      <c r="T6958" t="s">
        <v>82</v>
      </c>
    </row>
    <row r="6959" spans="1:20" x14ac:dyDescent="0.25">
      <c r="A6959">
        <v>11897016</v>
      </c>
      <c r="B6959" t="s">
        <v>33</v>
      </c>
      <c r="C6959" t="s">
        <v>7012</v>
      </c>
      <c r="D6959" t="s">
        <v>26</v>
      </c>
      <c r="E6959">
        <v>1</v>
      </c>
      <c r="G6959">
        <v>0</v>
      </c>
      <c r="J6959">
        <v>0</v>
      </c>
      <c r="L6959">
        <v>0</v>
      </c>
      <c r="O6959">
        <v>0</v>
      </c>
      <c r="S6959" t="s">
        <v>33</v>
      </c>
      <c r="T6959" t="s">
        <v>82</v>
      </c>
    </row>
    <row r="6960" spans="1:20" x14ac:dyDescent="0.25">
      <c r="A6960">
        <v>11897016</v>
      </c>
      <c r="B6960" t="s">
        <v>33</v>
      </c>
      <c r="C6960" t="s">
        <v>7013</v>
      </c>
      <c r="D6960" t="s">
        <v>26</v>
      </c>
      <c r="E6960">
        <v>1</v>
      </c>
      <c r="G6960">
        <v>0</v>
      </c>
      <c r="J6960">
        <v>0</v>
      </c>
      <c r="L6960">
        <v>0</v>
      </c>
      <c r="O6960">
        <v>0</v>
      </c>
      <c r="S6960" t="s">
        <v>33</v>
      </c>
      <c r="T6960" t="s">
        <v>82</v>
      </c>
    </row>
    <row r="6961" spans="1:24" x14ac:dyDescent="0.25">
      <c r="A6961">
        <v>11897016</v>
      </c>
      <c r="B6961" t="s">
        <v>33</v>
      </c>
      <c r="C6961" t="s">
        <v>7014</v>
      </c>
      <c r="D6961" t="s">
        <v>29</v>
      </c>
      <c r="E6961">
        <v>1</v>
      </c>
      <c r="G6961">
        <v>0</v>
      </c>
      <c r="J6961">
        <v>0</v>
      </c>
      <c r="L6961">
        <v>0</v>
      </c>
      <c r="O6961">
        <v>0</v>
      </c>
      <c r="S6961" t="s">
        <v>33</v>
      </c>
      <c r="T6961" t="s">
        <v>82</v>
      </c>
    </row>
    <row r="6962" spans="1:24" x14ac:dyDescent="0.25">
      <c r="A6962">
        <v>11898914</v>
      </c>
      <c r="B6962" t="s">
        <v>33</v>
      </c>
      <c r="C6962" t="s">
        <v>7015</v>
      </c>
      <c r="D6962" t="s">
        <v>26</v>
      </c>
      <c r="M6962">
        <v>1</v>
      </c>
      <c r="S6962" t="s">
        <v>33</v>
      </c>
      <c r="T6962" t="s">
        <v>27</v>
      </c>
    </row>
    <row r="6963" spans="1:24" x14ac:dyDescent="0.25">
      <c r="A6963">
        <v>11898914</v>
      </c>
      <c r="B6963" t="s">
        <v>33</v>
      </c>
      <c r="C6963" t="s">
        <v>7016</v>
      </c>
      <c r="D6963" t="s">
        <v>29</v>
      </c>
      <c r="M6963">
        <v>1</v>
      </c>
      <c r="S6963" t="s">
        <v>33</v>
      </c>
      <c r="T6963" t="s">
        <v>27</v>
      </c>
    </row>
    <row r="6964" spans="1:24" x14ac:dyDescent="0.25">
      <c r="A6964">
        <v>11900468</v>
      </c>
      <c r="B6964" t="s">
        <v>33</v>
      </c>
      <c r="C6964" t="s">
        <v>7017</v>
      </c>
      <c r="D6964" t="s">
        <v>29</v>
      </c>
      <c r="E6964">
        <v>1</v>
      </c>
      <c r="S6964" t="s">
        <v>33</v>
      </c>
      <c r="T6964" t="s">
        <v>54</v>
      </c>
    </row>
    <row r="6965" spans="1:24" x14ac:dyDescent="0.25">
      <c r="A6965">
        <v>11900468</v>
      </c>
      <c r="B6965" t="s">
        <v>33</v>
      </c>
      <c r="C6965" t="s">
        <v>7018</v>
      </c>
      <c r="D6965" t="s">
        <v>29</v>
      </c>
      <c r="E6965">
        <v>1</v>
      </c>
      <c r="S6965" t="s">
        <v>33</v>
      </c>
      <c r="T6965" t="s">
        <v>54</v>
      </c>
    </row>
    <row r="6966" spans="1:24" x14ac:dyDescent="0.25">
      <c r="A6966">
        <v>11900468</v>
      </c>
      <c r="B6966" t="s">
        <v>33</v>
      </c>
      <c r="C6966" t="s">
        <v>7019</v>
      </c>
      <c r="D6966" t="s">
        <v>26</v>
      </c>
      <c r="G6966">
        <v>1</v>
      </c>
      <c r="S6966" t="s">
        <v>33</v>
      </c>
      <c r="T6966" t="s">
        <v>54</v>
      </c>
    </row>
    <row r="6967" spans="1:24" x14ac:dyDescent="0.25">
      <c r="A6967">
        <v>11904061</v>
      </c>
      <c r="B6967" t="s">
        <v>33</v>
      </c>
      <c r="C6967" t="s">
        <v>7020</v>
      </c>
      <c r="D6967" t="s">
        <v>26</v>
      </c>
      <c r="G6967">
        <v>0</v>
      </c>
      <c r="N6967">
        <v>0</v>
      </c>
      <c r="O6967">
        <v>0</v>
      </c>
      <c r="S6967" t="s">
        <v>33</v>
      </c>
      <c r="T6967" t="s">
        <v>35</v>
      </c>
    </row>
    <row r="6968" spans="1:24" x14ac:dyDescent="0.25">
      <c r="A6968">
        <v>11904061</v>
      </c>
      <c r="B6968" t="s">
        <v>33</v>
      </c>
      <c r="C6968" t="s">
        <v>7021</v>
      </c>
      <c r="D6968" t="s">
        <v>29</v>
      </c>
      <c r="G6968">
        <v>0</v>
      </c>
      <c r="N6968">
        <v>0</v>
      </c>
      <c r="O6968">
        <v>0</v>
      </c>
      <c r="S6968" t="s">
        <v>33</v>
      </c>
      <c r="T6968" t="s">
        <v>35</v>
      </c>
    </row>
    <row r="6969" spans="1:24" x14ac:dyDescent="0.25">
      <c r="A6969">
        <v>11904061</v>
      </c>
      <c r="B6969" t="s">
        <v>33</v>
      </c>
      <c r="C6969" t="s">
        <v>7022</v>
      </c>
      <c r="D6969" t="s">
        <v>29</v>
      </c>
      <c r="G6969">
        <v>0</v>
      </c>
      <c r="N6969">
        <v>0</v>
      </c>
      <c r="O6969">
        <v>0</v>
      </c>
      <c r="S6969" t="s">
        <v>33</v>
      </c>
      <c r="T6969" t="s">
        <v>35</v>
      </c>
    </row>
    <row r="6970" spans="1:24" x14ac:dyDescent="0.25">
      <c r="A6970">
        <v>11905268</v>
      </c>
      <c r="B6970" t="s">
        <v>24</v>
      </c>
      <c r="C6970" t="s">
        <v>7023</v>
      </c>
      <c r="D6970" t="s">
        <v>26</v>
      </c>
      <c r="S6970" t="s">
        <v>24</v>
      </c>
      <c r="T6970" t="s">
        <v>73</v>
      </c>
    </row>
    <row r="6971" spans="1:24" x14ac:dyDescent="0.25">
      <c r="A6971">
        <v>11905268</v>
      </c>
      <c r="B6971" t="s">
        <v>24</v>
      </c>
      <c r="C6971" t="s">
        <v>7024</v>
      </c>
      <c r="D6971" t="s">
        <v>29</v>
      </c>
      <c r="S6971" t="s">
        <v>24</v>
      </c>
      <c r="T6971" t="s">
        <v>73</v>
      </c>
    </row>
    <row r="6972" spans="1:24" x14ac:dyDescent="0.25">
      <c r="A6972">
        <v>11905496</v>
      </c>
      <c r="B6972" t="s">
        <v>24</v>
      </c>
      <c r="C6972" t="s">
        <v>7025</v>
      </c>
      <c r="D6972" t="s">
        <v>26</v>
      </c>
      <c r="H6972">
        <v>1</v>
      </c>
      <c r="M6972">
        <v>1</v>
      </c>
      <c r="N6972">
        <v>0</v>
      </c>
      <c r="S6972" t="s">
        <v>24</v>
      </c>
      <c r="T6972" t="s">
        <v>35</v>
      </c>
      <c r="V6972" t="s">
        <v>67</v>
      </c>
      <c r="W6972" t="s">
        <v>37</v>
      </c>
    </row>
    <row r="6973" spans="1:24" x14ac:dyDescent="0.25">
      <c r="A6973">
        <v>11905496</v>
      </c>
      <c r="B6973" t="s">
        <v>24</v>
      </c>
      <c r="C6973" t="s">
        <v>7026</v>
      </c>
      <c r="D6973" t="s">
        <v>26</v>
      </c>
      <c r="F6973">
        <v>-1</v>
      </c>
      <c r="G6973">
        <v>1</v>
      </c>
      <c r="H6973">
        <v>1</v>
      </c>
      <c r="M6973">
        <v>1</v>
      </c>
      <c r="N6973">
        <v>1</v>
      </c>
      <c r="S6973" t="s">
        <v>24</v>
      </c>
      <c r="T6973" t="s">
        <v>35</v>
      </c>
      <c r="V6973" t="s">
        <v>67</v>
      </c>
      <c r="W6973" t="s">
        <v>37</v>
      </c>
    </row>
    <row r="6974" spans="1:24" x14ac:dyDescent="0.25">
      <c r="A6974">
        <v>11908214</v>
      </c>
      <c r="B6974" t="s">
        <v>24</v>
      </c>
      <c r="C6974" t="s">
        <v>7027</v>
      </c>
      <c r="D6974" t="s">
        <v>26</v>
      </c>
      <c r="E6974">
        <v>1</v>
      </c>
      <c r="F6974">
        <v>0</v>
      </c>
      <c r="L6974">
        <v>0</v>
      </c>
      <c r="S6974" t="s">
        <v>24</v>
      </c>
      <c r="T6974" t="s">
        <v>82</v>
      </c>
    </row>
    <row r="6975" spans="1:24" x14ac:dyDescent="0.25">
      <c r="A6975">
        <v>11908214</v>
      </c>
      <c r="B6975" t="s">
        <v>24</v>
      </c>
      <c r="C6975" t="s">
        <v>7028</v>
      </c>
      <c r="D6975" t="s">
        <v>29</v>
      </c>
      <c r="E6975">
        <v>1</v>
      </c>
      <c r="F6975">
        <v>0</v>
      </c>
      <c r="L6975">
        <v>0</v>
      </c>
      <c r="S6975" t="s">
        <v>24</v>
      </c>
      <c r="T6975" t="s">
        <v>82</v>
      </c>
    </row>
    <row r="6976" spans="1:24" x14ac:dyDescent="0.25">
      <c r="A6976">
        <v>11912550</v>
      </c>
      <c r="B6976" t="s">
        <v>24</v>
      </c>
      <c r="C6976" t="s">
        <v>7029</v>
      </c>
      <c r="D6976" t="s">
        <v>26</v>
      </c>
      <c r="G6976">
        <v>1</v>
      </c>
      <c r="L6976">
        <v>1</v>
      </c>
      <c r="M6976">
        <v>1</v>
      </c>
      <c r="O6976">
        <v>1</v>
      </c>
      <c r="S6976" t="s">
        <v>24</v>
      </c>
      <c r="T6976" t="s">
        <v>73</v>
      </c>
      <c r="V6976" t="s">
        <v>36</v>
      </c>
      <c r="W6976" t="s">
        <v>37</v>
      </c>
      <c r="X6976" t="s">
        <v>38</v>
      </c>
    </row>
    <row r="6977" spans="1:24" x14ac:dyDescent="0.25">
      <c r="A6977">
        <v>11912550</v>
      </c>
      <c r="B6977" t="s">
        <v>24</v>
      </c>
      <c r="C6977" t="s">
        <v>7030</v>
      </c>
      <c r="D6977" t="s">
        <v>26</v>
      </c>
      <c r="M6977">
        <v>1</v>
      </c>
      <c r="O6977">
        <v>1</v>
      </c>
      <c r="S6977" t="s">
        <v>24</v>
      </c>
      <c r="T6977" t="s">
        <v>73</v>
      </c>
      <c r="V6977" t="s">
        <v>36</v>
      </c>
      <c r="W6977" t="s">
        <v>37</v>
      </c>
      <c r="X6977" t="s">
        <v>38</v>
      </c>
    </row>
    <row r="6978" spans="1:24" x14ac:dyDescent="0.25">
      <c r="A6978">
        <v>11912778</v>
      </c>
      <c r="B6978" t="s">
        <v>24</v>
      </c>
      <c r="C6978" t="s">
        <v>7031</v>
      </c>
      <c r="D6978" t="s">
        <v>26</v>
      </c>
      <c r="G6978">
        <v>1</v>
      </c>
      <c r="J6978">
        <v>1</v>
      </c>
      <c r="N6978">
        <v>0</v>
      </c>
      <c r="O6978">
        <v>0</v>
      </c>
      <c r="R6978">
        <v>1</v>
      </c>
      <c r="S6978" t="s">
        <v>24</v>
      </c>
      <c r="T6978" t="s">
        <v>43</v>
      </c>
      <c r="V6978" t="s">
        <v>36</v>
      </c>
      <c r="W6978" t="s">
        <v>56</v>
      </c>
      <c r="X6978" t="s">
        <v>44</v>
      </c>
    </row>
    <row r="6979" spans="1:24" x14ac:dyDescent="0.25">
      <c r="A6979">
        <v>11912778</v>
      </c>
      <c r="B6979" t="s">
        <v>24</v>
      </c>
      <c r="C6979" t="s">
        <v>7032</v>
      </c>
      <c r="D6979" t="s">
        <v>26</v>
      </c>
      <c r="G6979">
        <v>1</v>
      </c>
      <c r="J6979">
        <v>0</v>
      </c>
      <c r="R6979">
        <v>1</v>
      </c>
      <c r="S6979" t="s">
        <v>24</v>
      </c>
      <c r="T6979" t="s">
        <v>43</v>
      </c>
      <c r="V6979" t="s">
        <v>36</v>
      </c>
      <c r="W6979" t="s">
        <v>56</v>
      </c>
      <c r="X6979" t="s">
        <v>44</v>
      </c>
    </row>
    <row r="6980" spans="1:24" x14ac:dyDescent="0.25">
      <c r="A6980">
        <v>11912778</v>
      </c>
      <c r="B6980" t="s">
        <v>24</v>
      </c>
      <c r="C6980" t="s">
        <v>7033</v>
      </c>
      <c r="D6980" t="s">
        <v>29</v>
      </c>
      <c r="G6980">
        <v>1</v>
      </c>
      <c r="J6980">
        <v>0</v>
      </c>
      <c r="R6980">
        <v>1</v>
      </c>
      <c r="S6980" t="s">
        <v>24</v>
      </c>
      <c r="T6980" t="s">
        <v>43</v>
      </c>
      <c r="V6980" t="s">
        <v>36</v>
      </c>
      <c r="W6980" t="s">
        <v>56</v>
      </c>
      <c r="X6980" t="s">
        <v>44</v>
      </c>
    </row>
    <row r="6981" spans="1:24" x14ac:dyDescent="0.25">
      <c r="A6981">
        <v>11912778</v>
      </c>
      <c r="B6981" t="s">
        <v>24</v>
      </c>
      <c r="C6981" t="s">
        <v>7034</v>
      </c>
      <c r="D6981" t="s">
        <v>26</v>
      </c>
      <c r="K6981">
        <v>1</v>
      </c>
      <c r="L6981">
        <v>1</v>
      </c>
      <c r="S6981" t="s">
        <v>24</v>
      </c>
      <c r="T6981" t="s">
        <v>43</v>
      </c>
      <c r="V6981" t="s">
        <v>36</v>
      </c>
      <c r="W6981" t="s">
        <v>56</v>
      </c>
      <c r="X6981" t="s">
        <v>44</v>
      </c>
    </row>
    <row r="6982" spans="1:24" x14ac:dyDescent="0.25">
      <c r="A6982">
        <v>11912778</v>
      </c>
      <c r="B6982" t="s">
        <v>24</v>
      </c>
      <c r="C6982" t="s">
        <v>7035</v>
      </c>
      <c r="D6982" t="s">
        <v>26</v>
      </c>
      <c r="K6982">
        <v>1</v>
      </c>
      <c r="L6982">
        <v>1</v>
      </c>
      <c r="S6982" t="s">
        <v>24</v>
      </c>
      <c r="T6982" t="s">
        <v>43</v>
      </c>
      <c r="V6982" t="s">
        <v>36</v>
      </c>
      <c r="W6982" t="s">
        <v>56</v>
      </c>
      <c r="X6982" t="s">
        <v>44</v>
      </c>
    </row>
    <row r="6983" spans="1:24" x14ac:dyDescent="0.25">
      <c r="A6983">
        <v>11912778</v>
      </c>
      <c r="B6983" t="s">
        <v>24</v>
      </c>
      <c r="C6983" t="s">
        <v>7036</v>
      </c>
      <c r="D6983" t="s">
        <v>29</v>
      </c>
      <c r="K6983">
        <v>1</v>
      </c>
      <c r="L6983">
        <v>1</v>
      </c>
      <c r="S6983" t="s">
        <v>24</v>
      </c>
      <c r="T6983" t="s">
        <v>43</v>
      </c>
      <c r="V6983" t="s">
        <v>36</v>
      </c>
      <c r="W6983" t="s">
        <v>56</v>
      </c>
      <c r="X6983" t="s">
        <v>44</v>
      </c>
    </row>
    <row r="6984" spans="1:24" x14ac:dyDescent="0.25">
      <c r="A6984">
        <v>11912778</v>
      </c>
      <c r="B6984" t="s">
        <v>24</v>
      </c>
      <c r="C6984" t="s">
        <v>7037</v>
      </c>
      <c r="D6984" t="s">
        <v>26</v>
      </c>
      <c r="G6984">
        <v>1</v>
      </c>
      <c r="J6984">
        <v>-1</v>
      </c>
      <c r="S6984" t="s">
        <v>24</v>
      </c>
      <c r="T6984" t="s">
        <v>43</v>
      </c>
      <c r="V6984" t="s">
        <v>36</v>
      </c>
      <c r="W6984" t="s">
        <v>56</v>
      </c>
      <c r="X6984" t="s">
        <v>44</v>
      </c>
    </row>
    <row r="6985" spans="1:24" x14ac:dyDescent="0.25">
      <c r="A6985">
        <v>11912778</v>
      </c>
      <c r="B6985" t="s">
        <v>24</v>
      </c>
      <c r="C6985" t="s">
        <v>7038</v>
      </c>
      <c r="D6985" t="s">
        <v>29</v>
      </c>
      <c r="G6985">
        <v>1</v>
      </c>
      <c r="J6985">
        <v>-1</v>
      </c>
      <c r="S6985" t="s">
        <v>24</v>
      </c>
      <c r="T6985" t="s">
        <v>43</v>
      </c>
      <c r="V6985" t="s">
        <v>36</v>
      </c>
      <c r="W6985" t="s">
        <v>56</v>
      </c>
      <c r="X6985" t="s">
        <v>44</v>
      </c>
    </row>
    <row r="6986" spans="1:24" x14ac:dyDescent="0.25">
      <c r="A6986">
        <v>11913736</v>
      </c>
      <c r="B6986" t="s">
        <v>24</v>
      </c>
      <c r="C6986" t="s">
        <v>7039</v>
      </c>
      <c r="D6986" t="s">
        <v>26</v>
      </c>
      <c r="E6986">
        <v>1</v>
      </c>
      <c r="S6986" t="s">
        <v>24</v>
      </c>
      <c r="T6986" t="s">
        <v>82</v>
      </c>
      <c r="V6986" t="s">
        <v>1100</v>
      </c>
      <c r="W6986" t="s">
        <v>322</v>
      </c>
      <c r="X6986" t="s">
        <v>38</v>
      </c>
    </row>
    <row r="6987" spans="1:24" x14ac:dyDescent="0.25">
      <c r="A6987">
        <v>11913736</v>
      </c>
      <c r="B6987" t="s">
        <v>24</v>
      </c>
      <c r="C6987" t="s">
        <v>7040</v>
      </c>
      <c r="D6987" t="s">
        <v>29</v>
      </c>
      <c r="E6987">
        <v>1</v>
      </c>
      <c r="S6987" t="s">
        <v>24</v>
      </c>
      <c r="T6987" t="s">
        <v>82</v>
      </c>
      <c r="V6987" t="s">
        <v>1100</v>
      </c>
      <c r="W6987" t="s">
        <v>322</v>
      </c>
      <c r="X6987" t="s">
        <v>38</v>
      </c>
    </row>
    <row r="6988" spans="1:24" x14ac:dyDescent="0.25">
      <c r="A6988">
        <v>11913938</v>
      </c>
      <c r="B6988" t="s">
        <v>33</v>
      </c>
      <c r="C6988" t="s">
        <v>7041</v>
      </c>
      <c r="D6988" t="s">
        <v>26</v>
      </c>
      <c r="F6988">
        <v>-1</v>
      </c>
      <c r="J6988">
        <v>1</v>
      </c>
      <c r="O6988">
        <v>1</v>
      </c>
      <c r="R6988">
        <v>1</v>
      </c>
      <c r="S6988" t="s">
        <v>33</v>
      </c>
      <c r="T6988" t="s">
        <v>43</v>
      </c>
      <c r="V6988" t="s">
        <v>67</v>
      </c>
      <c r="W6988" t="s">
        <v>37</v>
      </c>
    </row>
    <row r="6989" spans="1:24" x14ac:dyDescent="0.25">
      <c r="A6989">
        <v>11913938</v>
      </c>
      <c r="B6989" t="s">
        <v>33</v>
      </c>
      <c r="C6989" t="s">
        <v>7042</v>
      </c>
      <c r="D6989" t="s">
        <v>26</v>
      </c>
      <c r="G6989">
        <v>1</v>
      </c>
      <c r="K6989">
        <v>1</v>
      </c>
      <c r="M6989">
        <v>1</v>
      </c>
      <c r="O6989">
        <v>1</v>
      </c>
      <c r="R6989">
        <v>1</v>
      </c>
      <c r="S6989" t="s">
        <v>33</v>
      </c>
      <c r="T6989" t="s">
        <v>43</v>
      </c>
      <c r="V6989" t="s">
        <v>67</v>
      </c>
      <c r="W6989" t="s">
        <v>37</v>
      </c>
    </row>
    <row r="6990" spans="1:24" x14ac:dyDescent="0.25">
      <c r="A6990">
        <v>11913938</v>
      </c>
      <c r="B6990" t="s">
        <v>33</v>
      </c>
      <c r="C6990" t="s">
        <v>7043</v>
      </c>
      <c r="D6990" t="s">
        <v>26</v>
      </c>
      <c r="G6990">
        <v>1</v>
      </c>
      <c r="J6990">
        <v>1</v>
      </c>
      <c r="R6990">
        <v>1</v>
      </c>
      <c r="S6990" t="s">
        <v>33</v>
      </c>
      <c r="T6990" t="s">
        <v>43</v>
      </c>
      <c r="V6990" t="s">
        <v>67</v>
      </c>
      <c r="W6990" t="s">
        <v>37</v>
      </c>
    </row>
    <row r="6991" spans="1:24" x14ac:dyDescent="0.25">
      <c r="A6991">
        <v>11913938</v>
      </c>
      <c r="B6991" t="s">
        <v>33</v>
      </c>
      <c r="C6991" t="s">
        <v>7044</v>
      </c>
      <c r="D6991" t="s">
        <v>26</v>
      </c>
      <c r="J6991">
        <v>-1</v>
      </c>
      <c r="K6991">
        <v>1</v>
      </c>
      <c r="L6991">
        <v>-1</v>
      </c>
      <c r="M6991">
        <v>-1</v>
      </c>
      <c r="O6991">
        <v>1</v>
      </c>
      <c r="S6991" t="s">
        <v>33</v>
      </c>
      <c r="T6991" t="s">
        <v>43</v>
      </c>
      <c r="V6991" t="s">
        <v>67</v>
      </c>
      <c r="W6991" t="s">
        <v>37</v>
      </c>
    </row>
    <row r="6992" spans="1:24" x14ac:dyDescent="0.25">
      <c r="A6992">
        <v>11915019</v>
      </c>
      <c r="B6992" t="s">
        <v>33</v>
      </c>
      <c r="C6992" t="s">
        <v>7045</v>
      </c>
      <c r="D6992" t="s">
        <v>26</v>
      </c>
      <c r="E6992">
        <v>1</v>
      </c>
      <c r="L6992">
        <v>0</v>
      </c>
      <c r="S6992" t="s">
        <v>33</v>
      </c>
      <c r="T6992" t="s">
        <v>35</v>
      </c>
      <c r="V6992" t="s">
        <v>194</v>
      </c>
      <c r="W6992" t="s">
        <v>37</v>
      </c>
      <c r="X6992" t="s">
        <v>44</v>
      </c>
    </row>
    <row r="6993" spans="1:24" x14ac:dyDescent="0.25">
      <c r="A6993">
        <v>11915451</v>
      </c>
      <c r="B6993" t="s">
        <v>24</v>
      </c>
      <c r="C6993" t="s">
        <v>7046</v>
      </c>
      <c r="D6993" t="s">
        <v>26</v>
      </c>
      <c r="E6993">
        <v>1</v>
      </c>
      <c r="R6993">
        <v>1</v>
      </c>
      <c r="S6993" t="s">
        <v>24</v>
      </c>
      <c r="T6993" t="s">
        <v>73</v>
      </c>
    </row>
    <row r="6994" spans="1:24" x14ac:dyDescent="0.25">
      <c r="A6994">
        <v>11915451</v>
      </c>
      <c r="B6994" t="s">
        <v>24</v>
      </c>
      <c r="C6994" t="s">
        <v>7047</v>
      </c>
      <c r="D6994" t="s">
        <v>29</v>
      </c>
      <c r="E6994">
        <v>1</v>
      </c>
      <c r="R6994">
        <v>1</v>
      </c>
      <c r="S6994" t="s">
        <v>24</v>
      </c>
      <c r="T6994" t="s">
        <v>73</v>
      </c>
    </row>
    <row r="6995" spans="1:24" x14ac:dyDescent="0.25">
      <c r="A6995">
        <v>11915451</v>
      </c>
      <c r="B6995" t="s">
        <v>24</v>
      </c>
      <c r="C6995" t="s">
        <v>7048</v>
      </c>
      <c r="D6995" t="s">
        <v>26</v>
      </c>
      <c r="E6995">
        <v>1</v>
      </c>
      <c r="R6995">
        <v>1</v>
      </c>
      <c r="S6995" t="s">
        <v>24</v>
      </c>
      <c r="T6995" t="s">
        <v>73</v>
      </c>
    </row>
    <row r="6996" spans="1:24" x14ac:dyDescent="0.25">
      <c r="A6996">
        <v>11915451</v>
      </c>
      <c r="B6996" t="s">
        <v>24</v>
      </c>
      <c r="C6996" t="s">
        <v>7049</v>
      </c>
      <c r="D6996" t="s">
        <v>29</v>
      </c>
      <c r="E6996">
        <v>1</v>
      </c>
      <c r="R6996">
        <v>1</v>
      </c>
      <c r="S6996" t="s">
        <v>24</v>
      </c>
      <c r="T6996" t="s">
        <v>73</v>
      </c>
    </row>
    <row r="6997" spans="1:24" x14ac:dyDescent="0.25">
      <c r="A6997">
        <v>11915451</v>
      </c>
      <c r="B6997" t="s">
        <v>24</v>
      </c>
      <c r="C6997" t="s">
        <v>7050</v>
      </c>
      <c r="D6997" t="s">
        <v>26</v>
      </c>
      <c r="E6997">
        <v>1</v>
      </c>
      <c r="S6997" t="s">
        <v>24</v>
      </c>
      <c r="T6997" t="s">
        <v>73</v>
      </c>
    </row>
    <row r="6998" spans="1:24" x14ac:dyDescent="0.25">
      <c r="A6998">
        <v>11915451</v>
      </c>
      <c r="B6998" t="s">
        <v>24</v>
      </c>
      <c r="C6998" t="s">
        <v>7051</v>
      </c>
      <c r="D6998" t="s">
        <v>29</v>
      </c>
      <c r="E6998">
        <v>1</v>
      </c>
      <c r="S6998" t="s">
        <v>24</v>
      </c>
      <c r="T6998" t="s">
        <v>73</v>
      </c>
    </row>
    <row r="6999" spans="1:24" x14ac:dyDescent="0.25">
      <c r="A6999">
        <v>11915451</v>
      </c>
      <c r="B6999" t="s">
        <v>24</v>
      </c>
      <c r="C6999" t="s">
        <v>7052</v>
      </c>
      <c r="D6999" t="s">
        <v>26</v>
      </c>
      <c r="E6999">
        <v>1</v>
      </c>
      <c r="L6999">
        <v>0</v>
      </c>
      <c r="O6999">
        <v>0</v>
      </c>
      <c r="R6999">
        <v>1</v>
      </c>
      <c r="S6999" t="s">
        <v>24</v>
      </c>
      <c r="T6999" t="s">
        <v>73</v>
      </c>
    </row>
    <row r="7000" spans="1:24" x14ac:dyDescent="0.25">
      <c r="A7000">
        <v>11915451</v>
      </c>
      <c r="B7000" t="s">
        <v>24</v>
      </c>
      <c r="C7000" t="s">
        <v>7053</v>
      </c>
      <c r="D7000" t="s">
        <v>29</v>
      </c>
      <c r="E7000">
        <v>1</v>
      </c>
      <c r="L7000">
        <v>0</v>
      </c>
      <c r="O7000">
        <v>0</v>
      </c>
      <c r="R7000">
        <v>1</v>
      </c>
      <c r="S7000" t="s">
        <v>24</v>
      </c>
      <c r="T7000" t="s">
        <v>73</v>
      </c>
    </row>
    <row r="7001" spans="1:24" x14ac:dyDescent="0.25">
      <c r="A7001">
        <v>11915451</v>
      </c>
      <c r="B7001" t="s">
        <v>24</v>
      </c>
      <c r="C7001" t="s">
        <v>7054</v>
      </c>
      <c r="D7001" t="s">
        <v>26</v>
      </c>
      <c r="E7001">
        <v>1</v>
      </c>
      <c r="S7001" t="s">
        <v>24</v>
      </c>
      <c r="T7001" t="s">
        <v>73</v>
      </c>
    </row>
    <row r="7002" spans="1:24" x14ac:dyDescent="0.25">
      <c r="A7002">
        <v>11915451</v>
      </c>
      <c r="B7002" t="s">
        <v>24</v>
      </c>
      <c r="C7002" t="s">
        <v>7055</v>
      </c>
      <c r="D7002" t="s">
        <v>29</v>
      </c>
      <c r="E7002">
        <v>1</v>
      </c>
      <c r="S7002" t="s">
        <v>24</v>
      </c>
      <c r="T7002" t="s">
        <v>73</v>
      </c>
    </row>
    <row r="7003" spans="1:24" x14ac:dyDescent="0.25">
      <c r="A7003">
        <v>11915451</v>
      </c>
      <c r="B7003" t="s">
        <v>24</v>
      </c>
      <c r="C7003" t="s">
        <v>7056</v>
      </c>
      <c r="D7003" t="s">
        <v>26</v>
      </c>
      <c r="E7003">
        <v>1</v>
      </c>
      <c r="S7003" t="s">
        <v>24</v>
      </c>
      <c r="T7003" t="s">
        <v>73</v>
      </c>
    </row>
    <row r="7004" spans="1:24" x14ac:dyDescent="0.25">
      <c r="A7004">
        <v>11915451</v>
      </c>
      <c r="B7004" t="s">
        <v>24</v>
      </c>
      <c r="C7004" t="s">
        <v>7057</v>
      </c>
      <c r="D7004" t="s">
        <v>29</v>
      </c>
      <c r="E7004">
        <v>1</v>
      </c>
      <c r="S7004" t="s">
        <v>24</v>
      </c>
      <c r="T7004" t="s">
        <v>73</v>
      </c>
    </row>
    <row r="7005" spans="1:24" x14ac:dyDescent="0.25">
      <c r="A7005">
        <v>11918176</v>
      </c>
      <c r="B7005" t="s">
        <v>33</v>
      </c>
      <c r="C7005" t="s">
        <v>7058</v>
      </c>
      <c r="D7005" t="s">
        <v>26</v>
      </c>
      <c r="E7005">
        <v>1</v>
      </c>
      <c r="S7005" t="s">
        <v>33</v>
      </c>
      <c r="T7005" t="s">
        <v>35</v>
      </c>
      <c r="V7005" t="s">
        <v>194</v>
      </c>
      <c r="W7005" t="s">
        <v>37</v>
      </c>
      <c r="X7005" t="s">
        <v>44</v>
      </c>
    </row>
    <row r="7006" spans="1:24" x14ac:dyDescent="0.25">
      <c r="A7006">
        <v>11918176</v>
      </c>
      <c r="B7006" t="s">
        <v>33</v>
      </c>
      <c r="C7006" t="s">
        <v>7059</v>
      </c>
      <c r="D7006" t="s">
        <v>29</v>
      </c>
      <c r="E7006">
        <v>1</v>
      </c>
      <c r="S7006" t="s">
        <v>33</v>
      </c>
      <c r="T7006" t="s">
        <v>35</v>
      </c>
      <c r="V7006" t="s">
        <v>194</v>
      </c>
      <c r="W7006" t="s">
        <v>37</v>
      </c>
      <c r="X7006" t="s">
        <v>44</v>
      </c>
    </row>
    <row r="7007" spans="1:24" x14ac:dyDescent="0.25">
      <c r="A7007">
        <v>11918176</v>
      </c>
      <c r="B7007" t="s">
        <v>33</v>
      </c>
      <c r="C7007" t="s">
        <v>7060</v>
      </c>
      <c r="D7007" t="s">
        <v>26</v>
      </c>
      <c r="E7007">
        <v>1</v>
      </c>
      <c r="S7007" t="s">
        <v>33</v>
      </c>
      <c r="T7007" t="s">
        <v>35</v>
      </c>
      <c r="V7007" t="s">
        <v>194</v>
      </c>
      <c r="W7007" t="s">
        <v>37</v>
      </c>
      <c r="X7007" t="s">
        <v>44</v>
      </c>
    </row>
    <row r="7008" spans="1:24" x14ac:dyDescent="0.25">
      <c r="A7008">
        <v>11918176</v>
      </c>
      <c r="B7008" t="s">
        <v>33</v>
      </c>
      <c r="C7008" t="s">
        <v>7061</v>
      </c>
      <c r="D7008" t="s">
        <v>29</v>
      </c>
      <c r="E7008">
        <v>1</v>
      </c>
      <c r="S7008" t="s">
        <v>33</v>
      </c>
      <c r="T7008" t="s">
        <v>35</v>
      </c>
      <c r="V7008" t="s">
        <v>194</v>
      </c>
      <c r="W7008" t="s">
        <v>37</v>
      </c>
      <c r="X7008" t="s">
        <v>44</v>
      </c>
    </row>
    <row r="7009" spans="1:24" x14ac:dyDescent="0.25">
      <c r="A7009">
        <v>11918176</v>
      </c>
      <c r="B7009" t="s">
        <v>33</v>
      </c>
      <c r="C7009" t="s">
        <v>7062</v>
      </c>
      <c r="D7009" t="s">
        <v>26</v>
      </c>
      <c r="E7009">
        <v>1</v>
      </c>
      <c r="S7009" t="s">
        <v>33</v>
      </c>
      <c r="T7009" t="s">
        <v>35</v>
      </c>
      <c r="V7009" t="s">
        <v>194</v>
      </c>
      <c r="W7009" t="s">
        <v>37</v>
      </c>
      <c r="X7009" t="s">
        <v>44</v>
      </c>
    </row>
    <row r="7010" spans="1:24" x14ac:dyDescent="0.25">
      <c r="A7010">
        <v>11918176</v>
      </c>
      <c r="B7010" t="s">
        <v>33</v>
      </c>
      <c r="C7010" t="s">
        <v>7063</v>
      </c>
      <c r="D7010" t="s">
        <v>29</v>
      </c>
      <c r="E7010">
        <v>1</v>
      </c>
      <c r="S7010" t="s">
        <v>33</v>
      </c>
      <c r="T7010" t="s">
        <v>35</v>
      </c>
      <c r="V7010" t="s">
        <v>194</v>
      </c>
      <c r="W7010" t="s">
        <v>37</v>
      </c>
      <c r="X7010" t="s">
        <v>44</v>
      </c>
    </row>
    <row r="7011" spans="1:24" x14ac:dyDescent="0.25">
      <c r="A7011">
        <v>11918176</v>
      </c>
      <c r="B7011" t="s">
        <v>33</v>
      </c>
      <c r="C7011" t="s">
        <v>7064</v>
      </c>
      <c r="D7011" t="s">
        <v>26</v>
      </c>
      <c r="E7011">
        <v>1</v>
      </c>
      <c r="S7011" t="s">
        <v>33</v>
      </c>
      <c r="T7011" t="s">
        <v>35</v>
      </c>
      <c r="V7011" t="s">
        <v>194</v>
      </c>
      <c r="W7011" t="s">
        <v>37</v>
      </c>
      <c r="X7011" t="s">
        <v>44</v>
      </c>
    </row>
    <row r="7012" spans="1:24" x14ac:dyDescent="0.25">
      <c r="A7012">
        <v>11918176</v>
      </c>
      <c r="B7012" t="s">
        <v>33</v>
      </c>
      <c r="C7012" t="s">
        <v>7065</v>
      </c>
      <c r="D7012" t="s">
        <v>29</v>
      </c>
      <c r="E7012">
        <v>1</v>
      </c>
      <c r="S7012" t="s">
        <v>33</v>
      </c>
      <c r="T7012" t="s">
        <v>35</v>
      </c>
      <c r="V7012" t="s">
        <v>194</v>
      </c>
      <c r="W7012" t="s">
        <v>37</v>
      </c>
      <c r="X7012" t="s">
        <v>44</v>
      </c>
    </row>
    <row r="7013" spans="1:24" x14ac:dyDescent="0.25">
      <c r="A7013">
        <v>11918176</v>
      </c>
      <c r="B7013" t="s">
        <v>33</v>
      </c>
      <c r="C7013" t="s">
        <v>7066</v>
      </c>
      <c r="D7013" t="s">
        <v>26</v>
      </c>
      <c r="G7013">
        <v>1</v>
      </c>
      <c r="J7013">
        <v>0</v>
      </c>
      <c r="L7013">
        <v>0</v>
      </c>
      <c r="O7013">
        <v>0</v>
      </c>
      <c r="S7013" t="s">
        <v>33</v>
      </c>
      <c r="T7013" t="s">
        <v>35</v>
      </c>
      <c r="V7013" t="s">
        <v>194</v>
      </c>
      <c r="W7013" t="s">
        <v>37</v>
      </c>
      <c r="X7013" t="s">
        <v>44</v>
      </c>
    </row>
    <row r="7014" spans="1:24" x14ac:dyDescent="0.25">
      <c r="A7014">
        <v>11918851</v>
      </c>
      <c r="B7014" t="s">
        <v>24</v>
      </c>
      <c r="C7014" t="s">
        <v>7067</v>
      </c>
      <c r="D7014" t="s">
        <v>26</v>
      </c>
      <c r="G7014">
        <v>1</v>
      </c>
      <c r="J7014">
        <v>-1</v>
      </c>
      <c r="K7014">
        <v>0</v>
      </c>
      <c r="M7014">
        <v>1</v>
      </c>
      <c r="S7014" t="s">
        <v>24</v>
      </c>
      <c r="T7014" t="s">
        <v>54</v>
      </c>
      <c r="V7014" t="s">
        <v>36</v>
      </c>
      <c r="W7014" t="s">
        <v>56</v>
      </c>
      <c r="X7014" t="s">
        <v>88</v>
      </c>
    </row>
    <row r="7015" spans="1:24" x14ac:dyDescent="0.25">
      <c r="A7015">
        <v>11919942</v>
      </c>
      <c r="B7015" t="s">
        <v>33</v>
      </c>
      <c r="C7015" t="s">
        <v>7068</v>
      </c>
      <c r="D7015" t="s">
        <v>26</v>
      </c>
      <c r="E7015">
        <v>1</v>
      </c>
      <c r="L7015">
        <v>0</v>
      </c>
      <c r="S7015" t="s">
        <v>33</v>
      </c>
      <c r="T7015" t="s">
        <v>54</v>
      </c>
      <c r="V7015" t="s">
        <v>36</v>
      </c>
      <c r="W7015" t="s">
        <v>56</v>
      </c>
      <c r="X7015" t="s">
        <v>88</v>
      </c>
    </row>
    <row r="7016" spans="1:24" x14ac:dyDescent="0.25">
      <c r="A7016">
        <v>11919942</v>
      </c>
      <c r="B7016" t="s">
        <v>33</v>
      </c>
      <c r="C7016" t="s">
        <v>7069</v>
      </c>
      <c r="D7016" t="s">
        <v>26</v>
      </c>
      <c r="H7016">
        <v>1</v>
      </c>
      <c r="J7016">
        <v>-1</v>
      </c>
      <c r="L7016">
        <v>-1</v>
      </c>
      <c r="M7016">
        <v>-1</v>
      </c>
      <c r="S7016" t="s">
        <v>33</v>
      </c>
      <c r="T7016" t="s">
        <v>54</v>
      </c>
      <c r="V7016" t="s">
        <v>36</v>
      </c>
      <c r="W7016" t="s">
        <v>56</v>
      </c>
      <c r="X7016" t="s">
        <v>88</v>
      </c>
    </row>
    <row r="7017" spans="1:24" x14ac:dyDescent="0.25">
      <c r="A7017">
        <v>11919942</v>
      </c>
      <c r="B7017" t="s">
        <v>33</v>
      </c>
      <c r="C7017" t="s">
        <v>7070</v>
      </c>
      <c r="D7017" t="s">
        <v>26</v>
      </c>
      <c r="H7017">
        <v>1</v>
      </c>
      <c r="J7017">
        <v>-1</v>
      </c>
      <c r="L7017">
        <v>-1</v>
      </c>
      <c r="M7017">
        <v>-1</v>
      </c>
      <c r="S7017" t="s">
        <v>33</v>
      </c>
      <c r="T7017" t="s">
        <v>54</v>
      </c>
      <c r="V7017" t="s">
        <v>36</v>
      </c>
      <c r="W7017" t="s">
        <v>56</v>
      </c>
      <c r="X7017" t="s">
        <v>88</v>
      </c>
    </row>
    <row r="7018" spans="1:24" x14ac:dyDescent="0.25">
      <c r="A7018">
        <v>11919942</v>
      </c>
      <c r="B7018" t="s">
        <v>33</v>
      </c>
      <c r="C7018" t="s">
        <v>7071</v>
      </c>
      <c r="D7018" t="s">
        <v>26</v>
      </c>
      <c r="G7018">
        <v>1</v>
      </c>
      <c r="K7018">
        <v>1</v>
      </c>
      <c r="L7018">
        <v>1</v>
      </c>
      <c r="M7018">
        <v>1</v>
      </c>
      <c r="N7018">
        <v>0</v>
      </c>
      <c r="O7018">
        <v>1</v>
      </c>
      <c r="S7018" t="s">
        <v>33</v>
      </c>
      <c r="T7018" t="s">
        <v>54</v>
      </c>
      <c r="V7018" t="s">
        <v>36</v>
      </c>
      <c r="W7018" t="s">
        <v>56</v>
      </c>
      <c r="X7018" t="s">
        <v>88</v>
      </c>
    </row>
    <row r="7019" spans="1:24" x14ac:dyDescent="0.25">
      <c r="A7019">
        <v>11919942</v>
      </c>
      <c r="B7019" t="s">
        <v>33</v>
      </c>
      <c r="C7019" t="s">
        <v>7072</v>
      </c>
      <c r="D7019" t="s">
        <v>26</v>
      </c>
      <c r="J7019">
        <v>-1</v>
      </c>
      <c r="S7019" t="s">
        <v>33</v>
      </c>
      <c r="T7019" t="s">
        <v>54</v>
      </c>
      <c r="V7019" t="s">
        <v>36</v>
      </c>
      <c r="W7019" t="s">
        <v>56</v>
      </c>
      <c r="X7019" t="s">
        <v>88</v>
      </c>
    </row>
    <row r="7020" spans="1:24" x14ac:dyDescent="0.25">
      <c r="A7020">
        <v>11919942</v>
      </c>
      <c r="B7020" t="s">
        <v>33</v>
      </c>
      <c r="C7020" t="s">
        <v>7073</v>
      </c>
      <c r="D7020" t="s">
        <v>26</v>
      </c>
      <c r="J7020">
        <v>-1</v>
      </c>
      <c r="S7020" t="s">
        <v>33</v>
      </c>
      <c r="T7020" t="s">
        <v>54</v>
      </c>
      <c r="V7020" t="s">
        <v>36</v>
      </c>
      <c r="W7020" t="s">
        <v>56</v>
      </c>
      <c r="X7020" t="s">
        <v>88</v>
      </c>
    </row>
    <row r="7021" spans="1:24" x14ac:dyDescent="0.25">
      <c r="A7021">
        <v>11919942</v>
      </c>
      <c r="B7021" t="s">
        <v>33</v>
      </c>
      <c r="C7021" t="s">
        <v>7074</v>
      </c>
      <c r="D7021" t="s">
        <v>26</v>
      </c>
      <c r="H7021">
        <v>1</v>
      </c>
      <c r="J7021">
        <v>1</v>
      </c>
      <c r="L7021">
        <v>-1</v>
      </c>
      <c r="M7021">
        <v>-1</v>
      </c>
      <c r="S7021" t="s">
        <v>33</v>
      </c>
      <c r="T7021" t="s">
        <v>54</v>
      </c>
      <c r="V7021" t="s">
        <v>36</v>
      </c>
      <c r="W7021" t="s">
        <v>56</v>
      </c>
      <c r="X7021" t="s">
        <v>88</v>
      </c>
    </row>
    <row r="7022" spans="1:24" x14ac:dyDescent="0.25">
      <c r="A7022">
        <v>11919942</v>
      </c>
      <c r="B7022" t="s">
        <v>33</v>
      </c>
      <c r="C7022" t="s">
        <v>7075</v>
      </c>
      <c r="D7022" t="s">
        <v>26</v>
      </c>
      <c r="G7022">
        <v>1</v>
      </c>
      <c r="H7022">
        <v>1</v>
      </c>
      <c r="M7022">
        <v>1</v>
      </c>
      <c r="O7022">
        <v>1</v>
      </c>
      <c r="R7022">
        <v>1</v>
      </c>
      <c r="S7022" t="s">
        <v>33</v>
      </c>
      <c r="T7022" t="s">
        <v>54</v>
      </c>
      <c r="V7022" t="s">
        <v>36</v>
      </c>
      <c r="W7022" t="s">
        <v>56</v>
      </c>
      <c r="X7022" t="s">
        <v>88</v>
      </c>
    </row>
    <row r="7023" spans="1:24" x14ac:dyDescent="0.25">
      <c r="A7023">
        <v>11921176</v>
      </c>
      <c r="B7023" t="s">
        <v>33</v>
      </c>
      <c r="C7023" t="s">
        <v>7076</v>
      </c>
      <c r="D7023" t="s">
        <v>26</v>
      </c>
      <c r="E7023">
        <v>1</v>
      </c>
      <c r="S7023" t="s">
        <v>33</v>
      </c>
      <c r="T7023" t="s">
        <v>35</v>
      </c>
    </row>
    <row r="7024" spans="1:24" x14ac:dyDescent="0.25">
      <c r="A7024">
        <v>11921176</v>
      </c>
      <c r="B7024" t="s">
        <v>33</v>
      </c>
      <c r="C7024" t="s">
        <v>7077</v>
      </c>
      <c r="D7024" t="s">
        <v>29</v>
      </c>
      <c r="E7024">
        <v>1</v>
      </c>
      <c r="S7024" t="s">
        <v>33</v>
      </c>
      <c r="T7024" t="s">
        <v>35</v>
      </c>
    </row>
    <row r="7025" spans="1:24" x14ac:dyDescent="0.25">
      <c r="A7025">
        <v>11925520</v>
      </c>
      <c r="B7025" t="s">
        <v>24</v>
      </c>
      <c r="C7025" t="s">
        <v>7078</v>
      </c>
      <c r="D7025" t="s">
        <v>26</v>
      </c>
      <c r="H7025">
        <v>0</v>
      </c>
      <c r="L7025">
        <v>1</v>
      </c>
      <c r="S7025" t="s">
        <v>24</v>
      </c>
      <c r="T7025" t="s">
        <v>35</v>
      </c>
    </row>
    <row r="7026" spans="1:24" x14ac:dyDescent="0.25">
      <c r="A7026">
        <v>11925520</v>
      </c>
      <c r="B7026" t="s">
        <v>24</v>
      </c>
      <c r="C7026" t="s">
        <v>7079</v>
      </c>
      <c r="D7026" t="s">
        <v>26</v>
      </c>
      <c r="H7026">
        <v>0</v>
      </c>
      <c r="L7026">
        <v>1</v>
      </c>
      <c r="S7026" t="s">
        <v>24</v>
      </c>
      <c r="T7026" t="s">
        <v>35</v>
      </c>
    </row>
    <row r="7027" spans="1:24" x14ac:dyDescent="0.25">
      <c r="A7027">
        <v>11925520</v>
      </c>
      <c r="B7027" t="s">
        <v>24</v>
      </c>
      <c r="C7027" t="s">
        <v>7080</v>
      </c>
      <c r="D7027" t="s">
        <v>29</v>
      </c>
      <c r="H7027">
        <v>0</v>
      </c>
      <c r="L7027">
        <v>1</v>
      </c>
      <c r="S7027" t="s">
        <v>24</v>
      </c>
      <c r="T7027" t="s">
        <v>35</v>
      </c>
    </row>
    <row r="7028" spans="1:24" x14ac:dyDescent="0.25">
      <c r="A7028">
        <v>11926708</v>
      </c>
      <c r="B7028" t="s">
        <v>24</v>
      </c>
      <c r="C7028" t="s">
        <v>7081</v>
      </c>
      <c r="D7028" t="s">
        <v>26</v>
      </c>
      <c r="G7028">
        <v>0</v>
      </c>
      <c r="J7028">
        <v>-1</v>
      </c>
      <c r="K7028">
        <v>0</v>
      </c>
      <c r="S7028" t="s">
        <v>24</v>
      </c>
      <c r="T7028" t="s">
        <v>82</v>
      </c>
      <c r="V7028" t="s">
        <v>36</v>
      </c>
      <c r="W7028" t="s">
        <v>37</v>
      </c>
      <c r="X7028" t="s">
        <v>38</v>
      </c>
    </row>
    <row r="7029" spans="1:24" x14ac:dyDescent="0.25">
      <c r="A7029">
        <v>11926709</v>
      </c>
      <c r="B7029" t="s">
        <v>24</v>
      </c>
      <c r="C7029" t="s">
        <v>7082</v>
      </c>
      <c r="D7029" t="s">
        <v>26</v>
      </c>
      <c r="E7029">
        <v>1</v>
      </c>
      <c r="S7029" t="s">
        <v>24</v>
      </c>
      <c r="T7029" t="s">
        <v>82</v>
      </c>
    </row>
    <row r="7030" spans="1:24" x14ac:dyDescent="0.25">
      <c r="A7030">
        <v>11930646</v>
      </c>
      <c r="B7030" t="s">
        <v>33</v>
      </c>
      <c r="C7030" t="s">
        <v>7083</v>
      </c>
      <c r="D7030" t="s">
        <v>26</v>
      </c>
      <c r="E7030">
        <v>1</v>
      </c>
      <c r="S7030" t="s">
        <v>33</v>
      </c>
      <c r="T7030" t="s">
        <v>82</v>
      </c>
      <c r="V7030" t="s">
        <v>55</v>
      </c>
      <c r="W7030" t="s">
        <v>37</v>
      </c>
      <c r="X7030" t="s">
        <v>38</v>
      </c>
    </row>
    <row r="7031" spans="1:24" x14ac:dyDescent="0.25">
      <c r="A7031">
        <v>11930646</v>
      </c>
      <c r="B7031" t="s">
        <v>33</v>
      </c>
      <c r="C7031" t="s">
        <v>7084</v>
      </c>
      <c r="D7031" t="s">
        <v>29</v>
      </c>
      <c r="E7031">
        <v>1</v>
      </c>
      <c r="S7031" t="s">
        <v>33</v>
      </c>
      <c r="T7031" t="s">
        <v>82</v>
      </c>
      <c r="V7031" t="s">
        <v>55</v>
      </c>
      <c r="W7031" t="s">
        <v>37</v>
      </c>
      <c r="X7031" t="s">
        <v>38</v>
      </c>
    </row>
    <row r="7032" spans="1:24" x14ac:dyDescent="0.25">
      <c r="A7032">
        <v>11930646</v>
      </c>
      <c r="B7032" t="s">
        <v>33</v>
      </c>
      <c r="C7032" t="s">
        <v>7085</v>
      </c>
      <c r="D7032" t="s">
        <v>26</v>
      </c>
      <c r="O7032">
        <v>1</v>
      </c>
      <c r="S7032" t="s">
        <v>33</v>
      </c>
      <c r="T7032" t="s">
        <v>82</v>
      </c>
      <c r="V7032" t="s">
        <v>55</v>
      </c>
      <c r="W7032" t="s">
        <v>37</v>
      </c>
      <c r="X7032" t="s">
        <v>38</v>
      </c>
    </row>
    <row r="7033" spans="1:24" x14ac:dyDescent="0.25">
      <c r="A7033">
        <v>11930646</v>
      </c>
      <c r="B7033" t="s">
        <v>33</v>
      </c>
      <c r="C7033" t="s">
        <v>7086</v>
      </c>
      <c r="D7033" t="s">
        <v>29</v>
      </c>
      <c r="O7033">
        <v>1</v>
      </c>
      <c r="S7033" t="s">
        <v>33</v>
      </c>
      <c r="T7033" t="s">
        <v>82</v>
      </c>
      <c r="V7033" t="s">
        <v>55</v>
      </c>
      <c r="W7033" t="s">
        <v>37</v>
      </c>
      <c r="X7033" t="s">
        <v>38</v>
      </c>
    </row>
    <row r="7034" spans="1:24" x14ac:dyDescent="0.25">
      <c r="A7034">
        <v>11930646</v>
      </c>
      <c r="B7034" t="s">
        <v>33</v>
      </c>
      <c r="C7034" t="s">
        <v>7087</v>
      </c>
      <c r="D7034" t="s">
        <v>26</v>
      </c>
      <c r="F7034">
        <v>0</v>
      </c>
      <c r="N7034">
        <v>0</v>
      </c>
      <c r="O7034">
        <v>1</v>
      </c>
      <c r="S7034" t="s">
        <v>33</v>
      </c>
      <c r="T7034" t="s">
        <v>82</v>
      </c>
      <c r="V7034" t="s">
        <v>55</v>
      </c>
      <c r="W7034" t="s">
        <v>37</v>
      </c>
      <c r="X7034" t="s">
        <v>38</v>
      </c>
    </row>
    <row r="7035" spans="1:24" x14ac:dyDescent="0.25">
      <c r="A7035">
        <v>11930646</v>
      </c>
      <c r="B7035" t="s">
        <v>33</v>
      </c>
      <c r="C7035" t="s">
        <v>7088</v>
      </c>
      <c r="D7035" t="s">
        <v>29</v>
      </c>
      <c r="F7035">
        <v>0</v>
      </c>
      <c r="N7035">
        <v>0</v>
      </c>
      <c r="O7035">
        <v>1</v>
      </c>
      <c r="S7035" t="s">
        <v>33</v>
      </c>
      <c r="T7035" t="s">
        <v>82</v>
      </c>
      <c r="V7035" t="s">
        <v>55</v>
      </c>
      <c r="W7035" t="s">
        <v>37</v>
      </c>
      <c r="X7035" t="s">
        <v>38</v>
      </c>
    </row>
    <row r="7036" spans="1:24" x14ac:dyDescent="0.25">
      <c r="A7036">
        <v>11932181</v>
      </c>
      <c r="B7036" t="s">
        <v>33</v>
      </c>
      <c r="C7036" t="s">
        <v>7089</v>
      </c>
      <c r="D7036" t="s">
        <v>26</v>
      </c>
      <c r="G7036">
        <v>0</v>
      </c>
      <c r="K7036">
        <v>1</v>
      </c>
      <c r="M7036">
        <v>1</v>
      </c>
      <c r="N7036">
        <v>0</v>
      </c>
      <c r="O7036">
        <v>0</v>
      </c>
      <c r="R7036">
        <v>1</v>
      </c>
      <c r="S7036" t="s">
        <v>33</v>
      </c>
      <c r="T7036" t="s">
        <v>82</v>
      </c>
    </row>
    <row r="7037" spans="1:24" x14ac:dyDescent="0.25">
      <c r="A7037">
        <v>11932181</v>
      </c>
      <c r="B7037" t="s">
        <v>33</v>
      </c>
      <c r="C7037" t="s">
        <v>7090</v>
      </c>
      <c r="D7037" t="s">
        <v>26</v>
      </c>
      <c r="S7037" t="s">
        <v>33</v>
      </c>
      <c r="T7037" t="s">
        <v>82</v>
      </c>
    </row>
    <row r="7038" spans="1:24" x14ac:dyDescent="0.25">
      <c r="A7038">
        <v>11932181</v>
      </c>
      <c r="B7038" t="s">
        <v>33</v>
      </c>
      <c r="C7038" t="s">
        <v>7091</v>
      </c>
      <c r="D7038" t="s">
        <v>29</v>
      </c>
      <c r="S7038" t="s">
        <v>33</v>
      </c>
      <c r="T7038" t="s">
        <v>82</v>
      </c>
    </row>
    <row r="7039" spans="1:24" x14ac:dyDescent="0.25">
      <c r="A7039">
        <v>11932181</v>
      </c>
      <c r="B7039" t="s">
        <v>33</v>
      </c>
      <c r="C7039" t="s">
        <v>7092</v>
      </c>
      <c r="D7039" t="s">
        <v>26</v>
      </c>
      <c r="M7039">
        <v>1</v>
      </c>
      <c r="S7039" t="s">
        <v>33</v>
      </c>
      <c r="T7039" t="s">
        <v>82</v>
      </c>
    </row>
    <row r="7040" spans="1:24" x14ac:dyDescent="0.25">
      <c r="A7040">
        <v>11932181</v>
      </c>
      <c r="B7040" t="s">
        <v>33</v>
      </c>
      <c r="C7040" t="s">
        <v>7093</v>
      </c>
      <c r="D7040" t="s">
        <v>29</v>
      </c>
      <c r="M7040">
        <v>1</v>
      </c>
      <c r="S7040" t="s">
        <v>33</v>
      </c>
      <c r="T7040" t="s">
        <v>82</v>
      </c>
    </row>
    <row r="7041" spans="1:20" x14ac:dyDescent="0.25">
      <c r="A7041">
        <v>11932181</v>
      </c>
      <c r="B7041" t="s">
        <v>33</v>
      </c>
      <c r="C7041" t="s">
        <v>7094</v>
      </c>
      <c r="D7041" t="s">
        <v>26</v>
      </c>
      <c r="E7041">
        <v>1</v>
      </c>
      <c r="S7041" t="s">
        <v>33</v>
      </c>
      <c r="T7041" t="s">
        <v>82</v>
      </c>
    </row>
    <row r="7042" spans="1:20" x14ac:dyDescent="0.25">
      <c r="A7042">
        <v>11932181</v>
      </c>
      <c r="B7042" t="s">
        <v>33</v>
      </c>
      <c r="C7042" t="s">
        <v>7095</v>
      </c>
      <c r="D7042" t="s">
        <v>29</v>
      </c>
      <c r="E7042">
        <v>1</v>
      </c>
      <c r="S7042" t="s">
        <v>33</v>
      </c>
      <c r="T7042" t="s">
        <v>82</v>
      </c>
    </row>
    <row r="7043" spans="1:20" x14ac:dyDescent="0.25">
      <c r="A7043">
        <v>11932181</v>
      </c>
      <c r="B7043" t="s">
        <v>33</v>
      </c>
      <c r="C7043" t="s">
        <v>7096</v>
      </c>
      <c r="D7043" t="s">
        <v>26</v>
      </c>
      <c r="E7043">
        <v>1</v>
      </c>
      <c r="S7043" t="s">
        <v>33</v>
      </c>
      <c r="T7043" t="s">
        <v>82</v>
      </c>
    </row>
    <row r="7044" spans="1:20" x14ac:dyDescent="0.25">
      <c r="A7044">
        <v>11932181</v>
      </c>
      <c r="B7044" t="s">
        <v>33</v>
      </c>
      <c r="C7044" t="s">
        <v>7097</v>
      </c>
      <c r="D7044" t="s">
        <v>29</v>
      </c>
      <c r="E7044">
        <v>1</v>
      </c>
      <c r="S7044" t="s">
        <v>33</v>
      </c>
      <c r="T7044" t="s">
        <v>82</v>
      </c>
    </row>
    <row r="7045" spans="1:20" x14ac:dyDescent="0.25">
      <c r="A7045">
        <v>11932181</v>
      </c>
      <c r="B7045" t="s">
        <v>33</v>
      </c>
      <c r="C7045" t="s">
        <v>7098</v>
      </c>
      <c r="D7045" t="s">
        <v>26</v>
      </c>
      <c r="E7045">
        <v>1</v>
      </c>
      <c r="S7045" t="s">
        <v>33</v>
      </c>
      <c r="T7045" t="s">
        <v>82</v>
      </c>
    </row>
    <row r="7046" spans="1:20" x14ac:dyDescent="0.25">
      <c r="A7046">
        <v>11932181</v>
      </c>
      <c r="B7046" t="s">
        <v>33</v>
      </c>
      <c r="C7046" t="s">
        <v>7099</v>
      </c>
      <c r="D7046" t="s">
        <v>29</v>
      </c>
      <c r="E7046">
        <v>1</v>
      </c>
      <c r="S7046" t="s">
        <v>33</v>
      </c>
      <c r="T7046" t="s">
        <v>82</v>
      </c>
    </row>
    <row r="7047" spans="1:20" x14ac:dyDescent="0.25">
      <c r="A7047">
        <v>11932181</v>
      </c>
      <c r="B7047" t="s">
        <v>33</v>
      </c>
      <c r="C7047" t="s">
        <v>7100</v>
      </c>
      <c r="D7047" t="s">
        <v>26</v>
      </c>
      <c r="M7047">
        <v>1</v>
      </c>
      <c r="N7047">
        <v>0</v>
      </c>
      <c r="O7047">
        <v>0</v>
      </c>
      <c r="S7047" t="s">
        <v>33</v>
      </c>
      <c r="T7047" t="s">
        <v>82</v>
      </c>
    </row>
    <row r="7048" spans="1:20" x14ac:dyDescent="0.25">
      <c r="A7048">
        <v>11932181</v>
      </c>
      <c r="B7048" t="s">
        <v>33</v>
      </c>
      <c r="C7048" t="s">
        <v>7101</v>
      </c>
      <c r="D7048" t="s">
        <v>29</v>
      </c>
      <c r="M7048">
        <v>1</v>
      </c>
      <c r="N7048">
        <v>0</v>
      </c>
      <c r="O7048">
        <v>0</v>
      </c>
      <c r="S7048" t="s">
        <v>33</v>
      </c>
      <c r="T7048" t="s">
        <v>82</v>
      </c>
    </row>
    <row r="7049" spans="1:20" x14ac:dyDescent="0.25">
      <c r="A7049">
        <v>11932181</v>
      </c>
      <c r="B7049" t="s">
        <v>33</v>
      </c>
      <c r="C7049" t="s">
        <v>7102</v>
      </c>
      <c r="D7049" t="s">
        <v>26</v>
      </c>
      <c r="E7049">
        <v>1</v>
      </c>
      <c r="S7049" t="s">
        <v>33</v>
      </c>
      <c r="T7049" t="s">
        <v>82</v>
      </c>
    </row>
    <row r="7050" spans="1:20" x14ac:dyDescent="0.25">
      <c r="A7050">
        <v>11932181</v>
      </c>
      <c r="B7050" t="s">
        <v>33</v>
      </c>
      <c r="C7050" t="s">
        <v>7103</v>
      </c>
      <c r="D7050" t="s">
        <v>26</v>
      </c>
      <c r="M7050">
        <v>1</v>
      </c>
      <c r="N7050">
        <v>1</v>
      </c>
      <c r="S7050" t="s">
        <v>33</v>
      </c>
      <c r="T7050" t="s">
        <v>82</v>
      </c>
    </row>
    <row r="7051" spans="1:20" x14ac:dyDescent="0.25">
      <c r="A7051">
        <v>11932181</v>
      </c>
      <c r="B7051" t="s">
        <v>33</v>
      </c>
      <c r="C7051" t="s">
        <v>7104</v>
      </c>
      <c r="D7051" t="s">
        <v>29</v>
      </c>
      <c r="M7051">
        <v>1</v>
      </c>
      <c r="N7051">
        <v>1</v>
      </c>
      <c r="S7051" t="s">
        <v>33</v>
      </c>
      <c r="T7051" t="s">
        <v>82</v>
      </c>
    </row>
    <row r="7052" spans="1:20" x14ac:dyDescent="0.25">
      <c r="A7052">
        <v>11932181</v>
      </c>
      <c r="B7052" t="s">
        <v>33</v>
      </c>
      <c r="C7052" t="s">
        <v>7105</v>
      </c>
      <c r="D7052" t="s">
        <v>26</v>
      </c>
      <c r="N7052">
        <v>1</v>
      </c>
      <c r="O7052">
        <v>1</v>
      </c>
      <c r="R7052">
        <v>1</v>
      </c>
      <c r="S7052" t="s">
        <v>33</v>
      </c>
      <c r="T7052" t="s">
        <v>82</v>
      </c>
    </row>
    <row r="7053" spans="1:20" x14ac:dyDescent="0.25">
      <c r="A7053">
        <v>11932181</v>
      </c>
      <c r="B7053" t="s">
        <v>33</v>
      </c>
      <c r="C7053" t="s">
        <v>7106</v>
      </c>
      <c r="D7053" t="s">
        <v>26</v>
      </c>
      <c r="M7053">
        <v>1</v>
      </c>
      <c r="N7053">
        <v>1</v>
      </c>
      <c r="O7053">
        <v>1</v>
      </c>
      <c r="S7053" t="s">
        <v>33</v>
      </c>
      <c r="T7053" t="s">
        <v>82</v>
      </c>
    </row>
    <row r="7054" spans="1:20" x14ac:dyDescent="0.25">
      <c r="A7054">
        <v>11932181</v>
      </c>
      <c r="B7054" t="s">
        <v>33</v>
      </c>
      <c r="C7054" t="s">
        <v>7107</v>
      </c>
      <c r="D7054" t="s">
        <v>29</v>
      </c>
      <c r="M7054">
        <v>1</v>
      </c>
      <c r="N7054">
        <v>1</v>
      </c>
      <c r="O7054">
        <v>1</v>
      </c>
      <c r="S7054" t="s">
        <v>33</v>
      </c>
      <c r="T7054" t="s">
        <v>82</v>
      </c>
    </row>
    <row r="7055" spans="1:20" x14ac:dyDescent="0.25">
      <c r="A7055">
        <v>11932181</v>
      </c>
      <c r="B7055" t="s">
        <v>33</v>
      </c>
      <c r="C7055" t="s">
        <v>7108</v>
      </c>
      <c r="D7055" t="s">
        <v>26</v>
      </c>
      <c r="F7055">
        <v>0</v>
      </c>
      <c r="H7055">
        <v>1</v>
      </c>
      <c r="M7055">
        <v>1</v>
      </c>
      <c r="N7055">
        <v>1</v>
      </c>
      <c r="O7055">
        <v>1</v>
      </c>
      <c r="R7055">
        <v>1</v>
      </c>
      <c r="S7055" t="s">
        <v>33</v>
      </c>
      <c r="T7055" t="s">
        <v>82</v>
      </c>
    </row>
    <row r="7056" spans="1:20" x14ac:dyDescent="0.25">
      <c r="A7056">
        <v>11932181</v>
      </c>
      <c r="B7056" t="s">
        <v>33</v>
      </c>
      <c r="C7056" t="s">
        <v>7109</v>
      </c>
      <c r="D7056" t="s">
        <v>26</v>
      </c>
      <c r="G7056">
        <v>1</v>
      </c>
      <c r="O7056">
        <v>1</v>
      </c>
      <c r="R7056">
        <v>1</v>
      </c>
      <c r="S7056" t="s">
        <v>33</v>
      </c>
      <c r="T7056" t="s">
        <v>82</v>
      </c>
    </row>
    <row r="7057" spans="1:24" x14ac:dyDescent="0.25">
      <c r="A7057">
        <v>11932181</v>
      </c>
      <c r="B7057" t="s">
        <v>33</v>
      </c>
      <c r="C7057" t="s">
        <v>7110</v>
      </c>
      <c r="D7057" t="s">
        <v>26</v>
      </c>
      <c r="N7057">
        <v>1</v>
      </c>
      <c r="S7057" t="s">
        <v>33</v>
      </c>
      <c r="T7057" t="s">
        <v>82</v>
      </c>
    </row>
    <row r="7058" spans="1:24" x14ac:dyDescent="0.25">
      <c r="A7058">
        <v>11932181</v>
      </c>
      <c r="B7058" t="s">
        <v>33</v>
      </c>
      <c r="C7058" t="s">
        <v>7111</v>
      </c>
      <c r="D7058" t="s">
        <v>26</v>
      </c>
      <c r="N7058">
        <v>1</v>
      </c>
      <c r="S7058" t="s">
        <v>33</v>
      </c>
      <c r="T7058" t="s">
        <v>82</v>
      </c>
    </row>
    <row r="7059" spans="1:24" x14ac:dyDescent="0.25">
      <c r="A7059">
        <v>11932181</v>
      </c>
      <c r="B7059" t="s">
        <v>33</v>
      </c>
      <c r="C7059" t="s">
        <v>7112</v>
      </c>
      <c r="D7059" t="s">
        <v>26</v>
      </c>
      <c r="H7059">
        <v>1</v>
      </c>
      <c r="S7059" t="s">
        <v>33</v>
      </c>
      <c r="T7059" t="s">
        <v>82</v>
      </c>
    </row>
    <row r="7060" spans="1:24" x14ac:dyDescent="0.25">
      <c r="A7060">
        <v>11932181</v>
      </c>
      <c r="B7060" t="s">
        <v>33</v>
      </c>
      <c r="C7060" t="s">
        <v>7113</v>
      </c>
      <c r="D7060" t="s">
        <v>29</v>
      </c>
      <c r="H7060">
        <v>1</v>
      </c>
      <c r="S7060" t="s">
        <v>33</v>
      </c>
      <c r="T7060" t="s">
        <v>82</v>
      </c>
    </row>
    <row r="7061" spans="1:24" x14ac:dyDescent="0.25">
      <c r="A7061">
        <v>11932181</v>
      </c>
      <c r="B7061" t="s">
        <v>33</v>
      </c>
      <c r="C7061" t="s">
        <v>7114</v>
      </c>
      <c r="D7061" t="s">
        <v>26</v>
      </c>
      <c r="F7061">
        <v>0</v>
      </c>
      <c r="G7061">
        <v>0</v>
      </c>
      <c r="M7061">
        <v>1</v>
      </c>
      <c r="N7061">
        <v>1</v>
      </c>
      <c r="O7061">
        <v>1</v>
      </c>
      <c r="S7061" t="s">
        <v>33</v>
      </c>
      <c r="T7061" t="s">
        <v>82</v>
      </c>
    </row>
    <row r="7062" spans="1:24" x14ac:dyDescent="0.25">
      <c r="A7062">
        <v>11932181</v>
      </c>
      <c r="B7062" t="s">
        <v>33</v>
      </c>
      <c r="C7062" t="s">
        <v>7115</v>
      </c>
      <c r="D7062" t="s">
        <v>29</v>
      </c>
      <c r="F7062">
        <v>0</v>
      </c>
      <c r="G7062">
        <v>0</v>
      </c>
      <c r="M7062">
        <v>1</v>
      </c>
      <c r="N7062">
        <v>1</v>
      </c>
      <c r="O7062">
        <v>1</v>
      </c>
      <c r="S7062" t="s">
        <v>33</v>
      </c>
      <c r="T7062" t="s">
        <v>82</v>
      </c>
    </row>
    <row r="7063" spans="1:24" x14ac:dyDescent="0.25">
      <c r="A7063">
        <v>11932181</v>
      </c>
      <c r="B7063" t="s">
        <v>33</v>
      </c>
      <c r="C7063" t="s">
        <v>7116</v>
      </c>
      <c r="D7063" t="s">
        <v>26</v>
      </c>
      <c r="H7063">
        <v>1</v>
      </c>
      <c r="K7063">
        <v>1</v>
      </c>
      <c r="M7063">
        <v>1</v>
      </c>
      <c r="N7063">
        <v>1</v>
      </c>
      <c r="O7063">
        <v>1</v>
      </c>
      <c r="S7063" t="s">
        <v>33</v>
      </c>
      <c r="T7063" t="s">
        <v>82</v>
      </c>
    </row>
    <row r="7064" spans="1:24" x14ac:dyDescent="0.25">
      <c r="A7064">
        <v>11932181</v>
      </c>
      <c r="B7064" t="s">
        <v>33</v>
      </c>
      <c r="C7064" t="s">
        <v>7117</v>
      </c>
      <c r="D7064" t="s">
        <v>29</v>
      </c>
      <c r="H7064">
        <v>1</v>
      </c>
      <c r="K7064">
        <v>1</v>
      </c>
      <c r="M7064">
        <v>1</v>
      </c>
      <c r="N7064">
        <v>1</v>
      </c>
      <c r="O7064">
        <v>1</v>
      </c>
      <c r="S7064" t="s">
        <v>33</v>
      </c>
      <c r="T7064" t="s">
        <v>82</v>
      </c>
    </row>
    <row r="7065" spans="1:24" x14ac:dyDescent="0.25">
      <c r="A7065">
        <v>11932774</v>
      </c>
      <c r="B7065" t="s">
        <v>24</v>
      </c>
      <c r="C7065" t="s">
        <v>7118</v>
      </c>
      <c r="D7065" t="s">
        <v>26</v>
      </c>
      <c r="G7065">
        <v>0</v>
      </c>
      <c r="J7065">
        <v>0</v>
      </c>
      <c r="L7065">
        <v>0</v>
      </c>
      <c r="O7065">
        <v>0</v>
      </c>
      <c r="Q7065">
        <v>1</v>
      </c>
      <c r="S7065" t="s">
        <v>24</v>
      </c>
      <c r="T7065" t="s">
        <v>82</v>
      </c>
    </row>
    <row r="7066" spans="1:24" x14ac:dyDescent="0.25">
      <c r="A7066">
        <v>11932774</v>
      </c>
      <c r="B7066" t="s">
        <v>24</v>
      </c>
      <c r="C7066" t="s">
        <v>7119</v>
      </c>
      <c r="D7066" t="s">
        <v>26</v>
      </c>
      <c r="Q7066">
        <v>1</v>
      </c>
      <c r="S7066" t="s">
        <v>24</v>
      </c>
      <c r="T7066" t="s">
        <v>82</v>
      </c>
    </row>
    <row r="7067" spans="1:24" x14ac:dyDescent="0.25">
      <c r="A7067">
        <v>11932774</v>
      </c>
      <c r="B7067" t="s">
        <v>24</v>
      </c>
      <c r="C7067" t="s">
        <v>7120</v>
      </c>
      <c r="D7067" t="s">
        <v>26</v>
      </c>
      <c r="Q7067">
        <v>1</v>
      </c>
      <c r="S7067" t="s">
        <v>24</v>
      </c>
      <c r="T7067" t="s">
        <v>82</v>
      </c>
    </row>
    <row r="7068" spans="1:24" x14ac:dyDescent="0.25">
      <c r="A7068">
        <v>11933271</v>
      </c>
      <c r="B7068" t="s">
        <v>24</v>
      </c>
      <c r="C7068" t="s">
        <v>7121</v>
      </c>
      <c r="D7068" t="s">
        <v>26</v>
      </c>
      <c r="E7068">
        <v>1</v>
      </c>
      <c r="S7068" t="s">
        <v>24</v>
      </c>
      <c r="T7068" t="s">
        <v>87</v>
      </c>
      <c r="V7068" t="s">
        <v>36</v>
      </c>
      <c r="W7068" t="s">
        <v>37</v>
      </c>
      <c r="X7068" t="s">
        <v>38</v>
      </c>
    </row>
    <row r="7069" spans="1:24" x14ac:dyDescent="0.25">
      <c r="A7069">
        <v>11933271</v>
      </c>
      <c r="B7069" t="s">
        <v>24</v>
      </c>
      <c r="C7069" t="s">
        <v>7122</v>
      </c>
      <c r="D7069" t="s">
        <v>26</v>
      </c>
      <c r="E7069">
        <v>1</v>
      </c>
      <c r="S7069" t="s">
        <v>24</v>
      </c>
      <c r="T7069" t="s">
        <v>87</v>
      </c>
      <c r="V7069" t="s">
        <v>36</v>
      </c>
      <c r="W7069" t="s">
        <v>37</v>
      </c>
      <c r="X7069" t="s">
        <v>38</v>
      </c>
    </row>
    <row r="7070" spans="1:24" x14ac:dyDescent="0.25">
      <c r="A7070">
        <v>11933271</v>
      </c>
      <c r="B7070" t="s">
        <v>24</v>
      </c>
      <c r="C7070" t="s">
        <v>7123</v>
      </c>
      <c r="D7070" t="s">
        <v>29</v>
      </c>
      <c r="E7070">
        <v>1</v>
      </c>
      <c r="S7070" t="s">
        <v>24</v>
      </c>
      <c r="T7070" t="s">
        <v>87</v>
      </c>
      <c r="V7070" t="s">
        <v>36</v>
      </c>
      <c r="W7070" t="s">
        <v>37</v>
      </c>
      <c r="X7070" t="s">
        <v>38</v>
      </c>
    </row>
    <row r="7071" spans="1:24" x14ac:dyDescent="0.25">
      <c r="A7071">
        <v>11933456</v>
      </c>
      <c r="B7071" t="s">
        <v>33</v>
      </c>
      <c r="C7071" t="s">
        <v>7124</v>
      </c>
      <c r="D7071" t="s">
        <v>26</v>
      </c>
      <c r="H7071">
        <v>1</v>
      </c>
      <c r="J7071">
        <v>1</v>
      </c>
      <c r="S7071" t="s">
        <v>33</v>
      </c>
      <c r="T7071" t="s">
        <v>173</v>
      </c>
    </row>
    <row r="7072" spans="1:24" x14ac:dyDescent="0.25">
      <c r="A7072">
        <v>11933456</v>
      </c>
      <c r="B7072" t="s">
        <v>33</v>
      </c>
      <c r="C7072" t="s">
        <v>7125</v>
      </c>
      <c r="D7072" t="s">
        <v>29</v>
      </c>
      <c r="H7072">
        <v>1</v>
      </c>
      <c r="J7072">
        <v>1</v>
      </c>
      <c r="S7072" t="s">
        <v>33</v>
      </c>
      <c r="T7072" t="s">
        <v>173</v>
      </c>
    </row>
    <row r="7073" spans="1:24" x14ac:dyDescent="0.25">
      <c r="A7073">
        <v>11934692</v>
      </c>
      <c r="B7073" t="s">
        <v>24</v>
      </c>
      <c r="C7073" t="s">
        <v>7126</v>
      </c>
      <c r="D7073" t="s">
        <v>26</v>
      </c>
      <c r="H7073">
        <v>1</v>
      </c>
      <c r="Q7073">
        <v>1</v>
      </c>
      <c r="R7073">
        <v>1</v>
      </c>
      <c r="S7073" t="s">
        <v>24</v>
      </c>
      <c r="T7073" t="s">
        <v>82</v>
      </c>
      <c r="V7073" t="s">
        <v>67</v>
      </c>
      <c r="W7073" t="s">
        <v>37</v>
      </c>
    </row>
    <row r="7074" spans="1:24" x14ac:dyDescent="0.25">
      <c r="A7074">
        <v>11934692</v>
      </c>
      <c r="B7074" t="s">
        <v>24</v>
      </c>
      <c r="C7074" t="s">
        <v>7127</v>
      </c>
      <c r="D7074" t="s">
        <v>26</v>
      </c>
      <c r="E7074">
        <v>1</v>
      </c>
      <c r="S7074" t="s">
        <v>24</v>
      </c>
      <c r="T7074" t="s">
        <v>82</v>
      </c>
      <c r="V7074" t="s">
        <v>67</v>
      </c>
      <c r="W7074" t="s">
        <v>37</v>
      </c>
    </row>
    <row r="7075" spans="1:24" x14ac:dyDescent="0.25">
      <c r="A7075">
        <v>11936727</v>
      </c>
      <c r="B7075" t="s">
        <v>24</v>
      </c>
      <c r="C7075" t="s">
        <v>7128</v>
      </c>
      <c r="D7075" t="s">
        <v>26</v>
      </c>
      <c r="E7075">
        <v>1</v>
      </c>
      <c r="J7075">
        <v>0</v>
      </c>
      <c r="S7075" t="s">
        <v>24</v>
      </c>
      <c r="T7075" t="s">
        <v>82</v>
      </c>
      <c r="V7075" t="s">
        <v>67</v>
      </c>
      <c r="W7075" t="s">
        <v>37</v>
      </c>
      <c r="X7075" t="s">
        <v>38</v>
      </c>
    </row>
    <row r="7076" spans="1:24" x14ac:dyDescent="0.25">
      <c r="A7076">
        <v>11937117</v>
      </c>
      <c r="B7076" t="s">
        <v>33</v>
      </c>
      <c r="C7076" t="s">
        <v>7129</v>
      </c>
      <c r="D7076" t="s">
        <v>26</v>
      </c>
      <c r="H7076">
        <v>1</v>
      </c>
      <c r="L7076">
        <v>-1</v>
      </c>
      <c r="R7076">
        <v>1</v>
      </c>
      <c r="S7076" t="s">
        <v>33</v>
      </c>
      <c r="T7076" s="1">
        <v>43758</v>
      </c>
      <c r="V7076" t="s">
        <v>55</v>
      </c>
      <c r="W7076" t="s">
        <v>322</v>
      </c>
      <c r="X7076" t="s">
        <v>38</v>
      </c>
    </row>
    <row r="7077" spans="1:24" x14ac:dyDescent="0.25">
      <c r="A7077">
        <v>11937566</v>
      </c>
      <c r="B7077" t="s">
        <v>24</v>
      </c>
      <c r="C7077" t="s">
        <v>7130</v>
      </c>
      <c r="D7077" t="s">
        <v>26</v>
      </c>
      <c r="E7077">
        <v>1</v>
      </c>
      <c r="S7077" t="s">
        <v>24</v>
      </c>
      <c r="T7077" t="s">
        <v>43</v>
      </c>
    </row>
    <row r="7078" spans="1:24" x14ac:dyDescent="0.25">
      <c r="A7078">
        <v>11937566</v>
      </c>
      <c r="B7078" t="s">
        <v>24</v>
      </c>
      <c r="C7078" t="s">
        <v>7131</v>
      </c>
      <c r="D7078" t="s">
        <v>29</v>
      </c>
      <c r="E7078">
        <v>1</v>
      </c>
      <c r="S7078" t="s">
        <v>24</v>
      </c>
      <c r="T7078" t="s">
        <v>43</v>
      </c>
    </row>
    <row r="7079" spans="1:24" x14ac:dyDescent="0.25">
      <c r="A7079">
        <v>11937592</v>
      </c>
      <c r="B7079" t="s">
        <v>24</v>
      </c>
      <c r="C7079" t="s">
        <v>7132</v>
      </c>
      <c r="D7079" t="s">
        <v>26</v>
      </c>
      <c r="F7079">
        <v>-1</v>
      </c>
      <c r="M7079">
        <v>1</v>
      </c>
      <c r="N7079">
        <v>0</v>
      </c>
      <c r="O7079">
        <v>1</v>
      </c>
      <c r="R7079">
        <v>0</v>
      </c>
      <c r="S7079" t="s">
        <v>24</v>
      </c>
      <c r="T7079" t="s">
        <v>43</v>
      </c>
      <c r="V7079" t="s">
        <v>36</v>
      </c>
      <c r="W7079" t="s">
        <v>37</v>
      </c>
      <c r="X7079" t="s">
        <v>44</v>
      </c>
    </row>
    <row r="7080" spans="1:24" x14ac:dyDescent="0.25">
      <c r="A7080">
        <v>11937592</v>
      </c>
      <c r="B7080" t="s">
        <v>24</v>
      </c>
      <c r="C7080" t="s">
        <v>7133</v>
      </c>
      <c r="D7080" t="s">
        <v>26</v>
      </c>
      <c r="M7080">
        <v>1</v>
      </c>
      <c r="O7080">
        <v>1</v>
      </c>
      <c r="S7080" t="s">
        <v>24</v>
      </c>
      <c r="T7080" t="s">
        <v>43</v>
      </c>
      <c r="V7080" t="s">
        <v>36</v>
      </c>
      <c r="W7080" t="s">
        <v>37</v>
      </c>
      <c r="X7080" t="s">
        <v>44</v>
      </c>
    </row>
    <row r="7081" spans="1:24" x14ac:dyDescent="0.25">
      <c r="A7081">
        <v>11937592</v>
      </c>
      <c r="B7081" t="s">
        <v>24</v>
      </c>
      <c r="C7081" t="s">
        <v>7134</v>
      </c>
      <c r="D7081" t="s">
        <v>26</v>
      </c>
      <c r="M7081">
        <v>1</v>
      </c>
      <c r="O7081">
        <v>1</v>
      </c>
      <c r="S7081" t="s">
        <v>24</v>
      </c>
      <c r="T7081" t="s">
        <v>43</v>
      </c>
      <c r="V7081" t="s">
        <v>36</v>
      </c>
      <c r="W7081" t="s">
        <v>37</v>
      </c>
      <c r="X7081" t="s">
        <v>44</v>
      </c>
    </row>
    <row r="7082" spans="1:24" x14ac:dyDescent="0.25">
      <c r="A7082">
        <v>11937592</v>
      </c>
      <c r="B7082" t="s">
        <v>24</v>
      </c>
      <c r="C7082" t="s">
        <v>7135</v>
      </c>
      <c r="D7082" t="s">
        <v>29</v>
      </c>
      <c r="M7082">
        <v>1</v>
      </c>
      <c r="O7082">
        <v>1</v>
      </c>
      <c r="S7082" t="s">
        <v>24</v>
      </c>
      <c r="T7082" t="s">
        <v>43</v>
      </c>
      <c r="V7082" t="s">
        <v>36</v>
      </c>
      <c r="W7082" t="s">
        <v>37</v>
      </c>
      <c r="X7082" t="s">
        <v>44</v>
      </c>
    </row>
    <row r="7083" spans="1:24" x14ac:dyDescent="0.25">
      <c r="A7083">
        <v>11937592</v>
      </c>
      <c r="B7083" t="s">
        <v>24</v>
      </c>
      <c r="C7083" t="s">
        <v>7136</v>
      </c>
      <c r="D7083" t="s">
        <v>26</v>
      </c>
      <c r="E7083">
        <v>1</v>
      </c>
      <c r="S7083" t="s">
        <v>24</v>
      </c>
      <c r="T7083" t="s">
        <v>43</v>
      </c>
      <c r="V7083" t="s">
        <v>36</v>
      </c>
      <c r="W7083" t="s">
        <v>37</v>
      </c>
      <c r="X7083" t="s">
        <v>44</v>
      </c>
    </row>
    <row r="7084" spans="1:24" x14ac:dyDescent="0.25">
      <c r="A7084">
        <v>11937592</v>
      </c>
      <c r="B7084" t="s">
        <v>24</v>
      </c>
      <c r="C7084" t="s">
        <v>7137</v>
      </c>
      <c r="D7084" t="s">
        <v>29</v>
      </c>
      <c r="E7084">
        <v>1</v>
      </c>
      <c r="S7084" t="s">
        <v>24</v>
      </c>
      <c r="T7084" t="s">
        <v>43</v>
      </c>
      <c r="V7084" t="s">
        <v>36</v>
      </c>
      <c r="W7084" t="s">
        <v>37</v>
      </c>
      <c r="X7084" t="s">
        <v>44</v>
      </c>
    </row>
    <row r="7085" spans="1:24" x14ac:dyDescent="0.25">
      <c r="A7085">
        <v>11944092</v>
      </c>
      <c r="B7085" t="s">
        <v>33</v>
      </c>
      <c r="C7085" t="s">
        <v>7138</v>
      </c>
      <c r="D7085" t="s">
        <v>26</v>
      </c>
      <c r="S7085" t="s">
        <v>33</v>
      </c>
      <c r="T7085" t="s">
        <v>54</v>
      </c>
    </row>
    <row r="7086" spans="1:24" x14ac:dyDescent="0.25">
      <c r="A7086">
        <v>11944092</v>
      </c>
      <c r="B7086" t="s">
        <v>33</v>
      </c>
      <c r="C7086" t="s">
        <v>7139</v>
      </c>
      <c r="D7086" t="s">
        <v>29</v>
      </c>
      <c r="S7086" t="s">
        <v>33</v>
      </c>
      <c r="T7086" t="s">
        <v>54</v>
      </c>
    </row>
    <row r="7087" spans="1:24" x14ac:dyDescent="0.25">
      <c r="A7087">
        <v>11944092</v>
      </c>
      <c r="B7087" t="s">
        <v>33</v>
      </c>
      <c r="C7087" t="s">
        <v>7140</v>
      </c>
      <c r="D7087" t="s">
        <v>26</v>
      </c>
      <c r="H7087">
        <v>1</v>
      </c>
      <c r="S7087" t="s">
        <v>33</v>
      </c>
      <c r="T7087" t="s">
        <v>54</v>
      </c>
    </row>
    <row r="7088" spans="1:24" x14ac:dyDescent="0.25">
      <c r="A7088">
        <v>11944092</v>
      </c>
      <c r="B7088" t="s">
        <v>33</v>
      </c>
      <c r="C7088" t="s">
        <v>7141</v>
      </c>
      <c r="D7088" t="s">
        <v>26</v>
      </c>
      <c r="J7088">
        <v>1</v>
      </c>
      <c r="Q7088">
        <v>1</v>
      </c>
      <c r="S7088" t="s">
        <v>33</v>
      </c>
      <c r="T7088" t="s">
        <v>54</v>
      </c>
    </row>
    <row r="7089" spans="1:24" x14ac:dyDescent="0.25">
      <c r="A7089">
        <v>11944092</v>
      </c>
      <c r="B7089" t="s">
        <v>33</v>
      </c>
      <c r="C7089" t="s">
        <v>7142</v>
      </c>
      <c r="D7089" t="s">
        <v>29</v>
      </c>
      <c r="J7089">
        <v>1</v>
      </c>
      <c r="Q7089">
        <v>1</v>
      </c>
      <c r="S7089" t="s">
        <v>33</v>
      </c>
      <c r="T7089" t="s">
        <v>54</v>
      </c>
    </row>
    <row r="7090" spans="1:24" x14ac:dyDescent="0.25">
      <c r="A7090">
        <v>11944092</v>
      </c>
      <c r="B7090" t="s">
        <v>33</v>
      </c>
      <c r="C7090" t="s">
        <v>7143</v>
      </c>
      <c r="D7090" t="s">
        <v>26</v>
      </c>
      <c r="E7090">
        <v>1</v>
      </c>
      <c r="S7090" t="s">
        <v>33</v>
      </c>
      <c r="T7090" t="s">
        <v>54</v>
      </c>
    </row>
    <row r="7091" spans="1:24" x14ac:dyDescent="0.25">
      <c r="A7091">
        <v>11944092</v>
      </c>
      <c r="B7091" t="s">
        <v>33</v>
      </c>
      <c r="C7091" t="s">
        <v>7144</v>
      </c>
      <c r="D7091" t="s">
        <v>29</v>
      </c>
      <c r="E7091">
        <v>1</v>
      </c>
      <c r="S7091" t="s">
        <v>33</v>
      </c>
      <c r="T7091" t="s">
        <v>54</v>
      </c>
    </row>
    <row r="7092" spans="1:24" x14ac:dyDescent="0.25">
      <c r="A7092">
        <v>11944396</v>
      </c>
      <c r="B7092" t="s">
        <v>33</v>
      </c>
      <c r="C7092" t="s">
        <v>7145</v>
      </c>
      <c r="D7092" t="s">
        <v>26</v>
      </c>
      <c r="E7092">
        <v>1</v>
      </c>
      <c r="L7092">
        <v>0</v>
      </c>
      <c r="S7092" t="s">
        <v>33</v>
      </c>
      <c r="T7092" t="s">
        <v>35</v>
      </c>
      <c r="V7092" t="s">
        <v>36</v>
      </c>
      <c r="W7092" t="s">
        <v>322</v>
      </c>
      <c r="X7092" t="s">
        <v>38</v>
      </c>
    </row>
    <row r="7093" spans="1:24" x14ac:dyDescent="0.25">
      <c r="A7093">
        <v>11944396</v>
      </c>
      <c r="B7093" t="s">
        <v>33</v>
      </c>
      <c r="C7093" t="s">
        <v>7146</v>
      </c>
      <c r="D7093" t="s">
        <v>29</v>
      </c>
      <c r="E7093">
        <v>1</v>
      </c>
      <c r="L7093">
        <v>0</v>
      </c>
      <c r="S7093" t="s">
        <v>33</v>
      </c>
      <c r="T7093" t="s">
        <v>35</v>
      </c>
      <c r="V7093" t="s">
        <v>36</v>
      </c>
      <c r="W7093" t="s">
        <v>322</v>
      </c>
      <c r="X7093" t="s">
        <v>38</v>
      </c>
    </row>
    <row r="7094" spans="1:24" x14ac:dyDescent="0.25">
      <c r="A7094">
        <v>11944396</v>
      </c>
      <c r="B7094" t="s">
        <v>33</v>
      </c>
      <c r="C7094" t="s">
        <v>7147</v>
      </c>
      <c r="D7094" t="s">
        <v>26</v>
      </c>
      <c r="J7094">
        <v>1</v>
      </c>
      <c r="S7094" t="s">
        <v>33</v>
      </c>
      <c r="T7094" t="s">
        <v>35</v>
      </c>
      <c r="V7094" t="s">
        <v>36</v>
      </c>
      <c r="W7094" t="s">
        <v>322</v>
      </c>
      <c r="X7094" t="s">
        <v>38</v>
      </c>
    </row>
    <row r="7095" spans="1:24" x14ac:dyDescent="0.25">
      <c r="A7095">
        <v>11944396</v>
      </c>
      <c r="B7095" t="s">
        <v>33</v>
      </c>
      <c r="C7095" t="s">
        <v>7148</v>
      </c>
      <c r="D7095" t="s">
        <v>29</v>
      </c>
      <c r="J7095">
        <v>1</v>
      </c>
      <c r="S7095" t="s">
        <v>33</v>
      </c>
      <c r="T7095" t="s">
        <v>35</v>
      </c>
      <c r="V7095" t="s">
        <v>36</v>
      </c>
      <c r="W7095" t="s">
        <v>322</v>
      </c>
      <c r="X7095" t="s">
        <v>38</v>
      </c>
    </row>
    <row r="7096" spans="1:24" x14ac:dyDescent="0.25">
      <c r="A7096">
        <v>11947526</v>
      </c>
      <c r="B7096" t="s">
        <v>33</v>
      </c>
      <c r="C7096" t="s">
        <v>7149</v>
      </c>
      <c r="D7096" t="s">
        <v>26</v>
      </c>
      <c r="E7096">
        <v>1</v>
      </c>
      <c r="S7096" t="s">
        <v>33</v>
      </c>
      <c r="T7096" t="s">
        <v>73</v>
      </c>
      <c r="V7096" t="s">
        <v>36</v>
      </c>
      <c r="W7096" t="s">
        <v>322</v>
      </c>
      <c r="X7096" t="s">
        <v>38</v>
      </c>
    </row>
    <row r="7097" spans="1:24" x14ac:dyDescent="0.25">
      <c r="A7097">
        <v>11947526</v>
      </c>
      <c r="B7097" t="s">
        <v>33</v>
      </c>
      <c r="C7097" t="s">
        <v>7150</v>
      </c>
      <c r="D7097" t="s">
        <v>29</v>
      </c>
      <c r="E7097">
        <v>1</v>
      </c>
      <c r="S7097" t="s">
        <v>33</v>
      </c>
      <c r="T7097" t="s">
        <v>73</v>
      </c>
      <c r="V7097" t="s">
        <v>36</v>
      </c>
      <c r="W7097" t="s">
        <v>322</v>
      </c>
      <c r="X7097" t="s">
        <v>38</v>
      </c>
    </row>
    <row r="7098" spans="1:24" x14ac:dyDescent="0.25">
      <c r="A7098">
        <v>11947526</v>
      </c>
      <c r="B7098" t="s">
        <v>33</v>
      </c>
      <c r="C7098" t="s">
        <v>7151</v>
      </c>
      <c r="D7098" t="s">
        <v>26</v>
      </c>
      <c r="E7098">
        <v>1</v>
      </c>
      <c r="S7098" t="s">
        <v>33</v>
      </c>
      <c r="T7098" t="s">
        <v>73</v>
      </c>
      <c r="V7098" t="s">
        <v>36</v>
      </c>
      <c r="W7098" t="s">
        <v>322</v>
      </c>
      <c r="X7098" t="s">
        <v>38</v>
      </c>
    </row>
    <row r="7099" spans="1:24" x14ac:dyDescent="0.25">
      <c r="A7099">
        <v>11947526</v>
      </c>
      <c r="B7099" t="s">
        <v>33</v>
      </c>
      <c r="C7099" t="s">
        <v>7152</v>
      </c>
      <c r="D7099" t="s">
        <v>29</v>
      </c>
      <c r="E7099">
        <v>1</v>
      </c>
      <c r="S7099" t="s">
        <v>33</v>
      </c>
      <c r="T7099" t="s">
        <v>73</v>
      </c>
      <c r="V7099" t="s">
        <v>36</v>
      </c>
      <c r="W7099" t="s">
        <v>322</v>
      </c>
      <c r="X7099" t="s">
        <v>38</v>
      </c>
    </row>
    <row r="7100" spans="1:24" x14ac:dyDescent="0.25">
      <c r="A7100">
        <v>11947526</v>
      </c>
      <c r="B7100" t="s">
        <v>33</v>
      </c>
      <c r="C7100" t="s">
        <v>7153</v>
      </c>
      <c r="D7100" t="s">
        <v>26</v>
      </c>
      <c r="E7100">
        <v>1</v>
      </c>
      <c r="S7100" t="s">
        <v>33</v>
      </c>
      <c r="T7100" t="s">
        <v>73</v>
      </c>
      <c r="V7100" t="s">
        <v>36</v>
      </c>
      <c r="W7100" t="s">
        <v>322</v>
      </c>
      <c r="X7100" t="s">
        <v>38</v>
      </c>
    </row>
    <row r="7101" spans="1:24" x14ac:dyDescent="0.25">
      <c r="A7101">
        <v>11947526</v>
      </c>
      <c r="B7101" t="s">
        <v>33</v>
      </c>
      <c r="C7101" t="s">
        <v>7154</v>
      </c>
      <c r="D7101" t="s">
        <v>29</v>
      </c>
      <c r="E7101">
        <v>1</v>
      </c>
      <c r="S7101" t="s">
        <v>33</v>
      </c>
      <c r="T7101" t="s">
        <v>73</v>
      </c>
      <c r="V7101" t="s">
        <v>36</v>
      </c>
      <c r="W7101" t="s">
        <v>322</v>
      </c>
      <c r="X7101" t="s">
        <v>38</v>
      </c>
    </row>
    <row r="7102" spans="1:24" x14ac:dyDescent="0.25">
      <c r="A7102">
        <v>11947526</v>
      </c>
      <c r="B7102" t="s">
        <v>33</v>
      </c>
      <c r="C7102" t="s">
        <v>7155</v>
      </c>
      <c r="D7102" t="s">
        <v>26</v>
      </c>
      <c r="E7102">
        <v>1</v>
      </c>
      <c r="S7102" t="s">
        <v>33</v>
      </c>
      <c r="T7102" t="s">
        <v>73</v>
      </c>
      <c r="V7102" t="s">
        <v>36</v>
      </c>
      <c r="W7102" t="s">
        <v>322</v>
      </c>
      <c r="X7102" t="s">
        <v>38</v>
      </c>
    </row>
    <row r="7103" spans="1:24" x14ac:dyDescent="0.25">
      <c r="A7103">
        <v>11947526</v>
      </c>
      <c r="B7103" t="s">
        <v>33</v>
      </c>
      <c r="C7103" t="s">
        <v>7156</v>
      </c>
      <c r="D7103" t="s">
        <v>29</v>
      </c>
      <c r="E7103">
        <v>1</v>
      </c>
      <c r="S7103" t="s">
        <v>33</v>
      </c>
      <c r="T7103" t="s">
        <v>73</v>
      </c>
      <c r="V7103" t="s">
        <v>36</v>
      </c>
      <c r="W7103" t="s">
        <v>322</v>
      </c>
      <c r="X7103" t="s">
        <v>38</v>
      </c>
    </row>
    <row r="7104" spans="1:24" x14ac:dyDescent="0.25">
      <c r="A7104">
        <v>11947526</v>
      </c>
      <c r="B7104" t="s">
        <v>33</v>
      </c>
      <c r="C7104" t="s">
        <v>7157</v>
      </c>
      <c r="D7104" t="s">
        <v>26</v>
      </c>
      <c r="E7104">
        <v>1</v>
      </c>
      <c r="S7104" t="s">
        <v>33</v>
      </c>
      <c r="T7104" t="s">
        <v>73</v>
      </c>
      <c r="V7104" t="s">
        <v>36</v>
      </c>
      <c r="W7104" t="s">
        <v>322</v>
      </c>
      <c r="X7104" t="s">
        <v>38</v>
      </c>
    </row>
    <row r="7105" spans="1:24" x14ac:dyDescent="0.25">
      <c r="A7105">
        <v>11947526</v>
      </c>
      <c r="B7105" t="s">
        <v>33</v>
      </c>
      <c r="C7105" t="s">
        <v>7158</v>
      </c>
      <c r="D7105" t="s">
        <v>29</v>
      </c>
      <c r="E7105">
        <v>1</v>
      </c>
      <c r="S7105" t="s">
        <v>33</v>
      </c>
      <c r="T7105" t="s">
        <v>73</v>
      </c>
      <c r="V7105" t="s">
        <v>36</v>
      </c>
      <c r="W7105" t="s">
        <v>322</v>
      </c>
      <c r="X7105" t="s">
        <v>38</v>
      </c>
    </row>
    <row r="7106" spans="1:24" x14ac:dyDescent="0.25">
      <c r="A7106">
        <v>11947526</v>
      </c>
      <c r="B7106" t="s">
        <v>33</v>
      </c>
      <c r="C7106" t="s">
        <v>7159</v>
      </c>
      <c r="D7106" t="s">
        <v>26</v>
      </c>
      <c r="E7106">
        <v>1</v>
      </c>
      <c r="S7106" t="s">
        <v>33</v>
      </c>
      <c r="T7106" t="s">
        <v>73</v>
      </c>
      <c r="V7106" t="s">
        <v>36</v>
      </c>
      <c r="W7106" t="s">
        <v>322</v>
      </c>
      <c r="X7106" t="s">
        <v>38</v>
      </c>
    </row>
    <row r="7107" spans="1:24" x14ac:dyDescent="0.25">
      <c r="A7107">
        <v>11947526</v>
      </c>
      <c r="B7107" t="s">
        <v>33</v>
      </c>
      <c r="C7107" t="s">
        <v>7160</v>
      </c>
      <c r="D7107" t="s">
        <v>29</v>
      </c>
      <c r="E7107">
        <v>1</v>
      </c>
      <c r="S7107" t="s">
        <v>33</v>
      </c>
      <c r="T7107" t="s">
        <v>73</v>
      </c>
      <c r="V7107" t="s">
        <v>36</v>
      </c>
      <c r="W7107" t="s">
        <v>322</v>
      </c>
      <c r="X7107" t="s">
        <v>38</v>
      </c>
    </row>
    <row r="7108" spans="1:24" x14ac:dyDescent="0.25">
      <c r="A7108">
        <v>11948261</v>
      </c>
      <c r="B7108" t="s">
        <v>24</v>
      </c>
      <c r="C7108" t="s">
        <v>7161</v>
      </c>
      <c r="D7108" t="s">
        <v>26</v>
      </c>
      <c r="E7108">
        <v>1</v>
      </c>
      <c r="S7108" t="s">
        <v>24</v>
      </c>
      <c r="T7108" t="s">
        <v>73</v>
      </c>
    </row>
    <row r="7109" spans="1:24" x14ac:dyDescent="0.25">
      <c r="A7109">
        <v>11948261</v>
      </c>
      <c r="B7109" t="s">
        <v>24</v>
      </c>
      <c r="C7109" t="s">
        <v>7162</v>
      </c>
      <c r="D7109" t="s">
        <v>29</v>
      </c>
      <c r="E7109">
        <v>1</v>
      </c>
      <c r="S7109" t="s">
        <v>24</v>
      </c>
      <c r="T7109" t="s">
        <v>73</v>
      </c>
    </row>
    <row r="7110" spans="1:24" x14ac:dyDescent="0.25">
      <c r="A7110">
        <v>11950373</v>
      </c>
      <c r="B7110" t="s">
        <v>33</v>
      </c>
      <c r="C7110" t="s">
        <v>7163</v>
      </c>
      <c r="D7110" t="s">
        <v>26</v>
      </c>
      <c r="E7110">
        <v>1</v>
      </c>
      <c r="S7110" t="s">
        <v>33</v>
      </c>
      <c r="T7110" t="s">
        <v>87</v>
      </c>
      <c r="V7110" t="s">
        <v>194</v>
      </c>
      <c r="W7110" t="s">
        <v>37</v>
      </c>
      <c r="X7110" t="s">
        <v>44</v>
      </c>
    </row>
    <row r="7111" spans="1:24" x14ac:dyDescent="0.25">
      <c r="A7111">
        <v>11950373</v>
      </c>
      <c r="B7111" t="s">
        <v>33</v>
      </c>
      <c r="C7111" t="s">
        <v>7164</v>
      </c>
      <c r="D7111" t="s">
        <v>29</v>
      </c>
      <c r="E7111">
        <v>1</v>
      </c>
      <c r="S7111" t="s">
        <v>33</v>
      </c>
      <c r="T7111" t="s">
        <v>87</v>
      </c>
      <c r="V7111" t="s">
        <v>194</v>
      </c>
      <c r="W7111" t="s">
        <v>37</v>
      </c>
      <c r="X7111" t="s">
        <v>44</v>
      </c>
    </row>
    <row r="7112" spans="1:24" x14ac:dyDescent="0.25">
      <c r="A7112">
        <v>11950373</v>
      </c>
      <c r="B7112" t="s">
        <v>33</v>
      </c>
      <c r="C7112" t="s">
        <v>7165</v>
      </c>
      <c r="D7112" t="s">
        <v>26</v>
      </c>
      <c r="E7112">
        <v>1</v>
      </c>
      <c r="S7112" t="s">
        <v>33</v>
      </c>
      <c r="T7112" t="s">
        <v>87</v>
      </c>
      <c r="V7112" t="s">
        <v>194</v>
      </c>
      <c r="W7112" t="s">
        <v>37</v>
      </c>
      <c r="X7112" t="s">
        <v>44</v>
      </c>
    </row>
    <row r="7113" spans="1:24" x14ac:dyDescent="0.25">
      <c r="A7113">
        <v>11950373</v>
      </c>
      <c r="B7113" t="s">
        <v>33</v>
      </c>
      <c r="C7113" t="s">
        <v>7166</v>
      </c>
      <c r="D7113" t="s">
        <v>26</v>
      </c>
      <c r="E7113">
        <v>1</v>
      </c>
      <c r="J7113">
        <v>0</v>
      </c>
      <c r="L7113">
        <v>0</v>
      </c>
      <c r="S7113" t="s">
        <v>33</v>
      </c>
      <c r="T7113" t="s">
        <v>87</v>
      </c>
      <c r="V7113" t="s">
        <v>194</v>
      </c>
      <c r="W7113" t="s">
        <v>37</v>
      </c>
      <c r="X7113" t="s">
        <v>44</v>
      </c>
    </row>
    <row r="7114" spans="1:24" x14ac:dyDescent="0.25">
      <c r="A7114">
        <v>11950373</v>
      </c>
      <c r="B7114" t="s">
        <v>33</v>
      </c>
      <c r="C7114" t="s">
        <v>7167</v>
      </c>
      <c r="D7114" t="s">
        <v>26</v>
      </c>
      <c r="J7114">
        <v>0</v>
      </c>
      <c r="L7114">
        <v>0</v>
      </c>
      <c r="O7114">
        <v>-1</v>
      </c>
      <c r="S7114" t="s">
        <v>33</v>
      </c>
      <c r="T7114" t="s">
        <v>87</v>
      </c>
      <c r="V7114" t="s">
        <v>194</v>
      </c>
      <c r="W7114" t="s">
        <v>37</v>
      </c>
      <c r="X7114" t="s">
        <v>44</v>
      </c>
    </row>
    <row r="7115" spans="1:24" x14ac:dyDescent="0.25">
      <c r="A7115">
        <v>11950373</v>
      </c>
      <c r="B7115" t="s">
        <v>33</v>
      </c>
      <c r="C7115" t="s">
        <v>7168</v>
      </c>
      <c r="D7115" t="s">
        <v>29</v>
      </c>
      <c r="J7115">
        <v>0</v>
      </c>
      <c r="L7115">
        <v>0</v>
      </c>
      <c r="O7115">
        <v>-1</v>
      </c>
      <c r="S7115" t="s">
        <v>33</v>
      </c>
      <c r="T7115" t="s">
        <v>87</v>
      </c>
      <c r="V7115" t="s">
        <v>194</v>
      </c>
      <c r="W7115" t="s">
        <v>37</v>
      </c>
      <c r="X7115" t="s">
        <v>44</v>
      </c>
    </row>
    <row r="7116" spans="1:24" x14ac:dyDescent="0.25">
      <c r="A7116">
        <v>11950373</v>
      </c>
      <c r="B7116" t="s">
        <v>33</v>
      </c>
      <c r="C7116" t="s">
        <v>7169</v>
      </c>
      <c r="D7116" t="s">
        <v>26</v>
      </c>
      <c r="E7116">
        <v>1</v>
      </c>
      <c r="S7116" t="s">
        <v>33</v>
      </c>
      <c r="T7116" t="s">
        <v>87</v>
      </c>
      <c r="V7116" t="s">
        <v>194</v>
      </c>
      <c r="W7116" t="s">
        <v>37</v>
      </c>
      <c r="X7116" t="s">
        <v>44</v>
      </c>
    </row>
    <row r="7117" spans="1:24" x14ac:dyDescent="0.25">
      <c r="A7117">
        <v>11950373</v>
      </c>
      <c r="B7117" t="s">
        <v>33</v>
      </c>
      <c r="C7117" t="s">
        <v>7170</v>
      </c>
      <c r="D7117" t="s">
        <v>29</v>
      </c>
      <c r="E7117">
        <v>1</v>
      </c>
      <c r="S7117" t="s">
        <v>33</v>
      </c>
      <c r="T7117" t="s">
        <v>87</v>
      </c>
      <c r="V7117" t="s">
        <v>194</v>
      </c>
      <c r="W7117" t="s">
        <v>37</v>
      </c>
      <c r="X7117" t="s">
        <v>44</v>
      </c>
    </row>
    <row r="7118" spans="1:24" x14ac:dyDescent="0.25">
      <c r="A7118">
        <v>11950373</v>
      </c>
      <c r="B7118" t="s">
        <v>33</v>
      </c>
      <c r="C7118" t="s">
        <v>7171</v>
      </c>
      <c r="D7118" t="s">
        <v>26</v>
      </c>
      <c r="E7118">
        <v>1</v>
      </c>
      <c r="S7118" t="s">
        <v>33</v>
      </c>
      <c r="T7118" t="s">
        <v>87</v>
      </c>
      <c r="V7118" t="s">
        <v>194</v>
      </c>
      <c r="W7118" t="s">
        <v>37</v>
      </c>
      <c r="X7118" t="s">
        <v>44</v>
      </c>
    </row>
    <row r="7119" spans="1:24" x14ac:dyDescent="0.25">
      <c r="A7119">
        <v>11950373</v>
      </c>
      <c r="B7119" t="s">
        <v>33</v>
      </c>
      <c r="C7119" t="s">
        <v>7172</v>
      </c>
      <c r="D7119" t="s">
        <v>29</v>
      </c>
      <c r="E7119">
        <v>1</v>
      </c>
      <c r="S7119" t="s">
        <v>33</v>
      </c>
      <c r="T7119" t="s">
        <v>87</v>
      </c>
      <c r="V7119" t="s">
        <v>194</v>
      </c>
      <c r="W7119" t="s">
        <v>37</v>
      </c>
      <c r="X7119" t="s">
        <v>44</v>
      </c>
    </row>
    <row r="7120" spans="1:24" x14ac:dyDescent="0.25">
      <c r="A7120">
        <v>11950373</v>
      </c>
      <c r="B7120" t="s">
        <v>33</v>
      </c>
      <c r="C7120" t="s">
        <v>7173</v>
      </c>
      <c r="D7120" t="s">
        <v>26</v>
      </c>
      <c r="E7120">
        <v>1</v>
      </c>
      <c r="S7120" t="s">
        <v>33</v>
      </c>
      <c r="T7120" t="s">
        <v>87</v>
      </c>
      <c r="V7120" t="s">
        <v>194</v>
      </c>
      <c r="W7120" t="s">
        <v>37</v>
      </c>
      <c r="X7120" t="s">
        <v>44</v>
      </c>
    </row>
    <row r="7121" spans="1:24" x14ac:dyDescent="0.25">
      <c r="A7121">
        <v>11950373</v>
      </c>
      <c r="B7121" t="s">
        <v>33</v>
      </c>
      <c r="C7121" t="s">
        <v>7174</v>
      </c>
      <c r="D7121" t="s">
        <v>29</v>
      </c>
      <c r="E7121">
        <v>1</v>
      </c>
      <c r="S7121" t="s">
        <v>33</v>
      </c>
      <c r="T7121" t="s">
        <v>87</v>
      </c>
      <c r="V7121" t="s">
        <v>194</v>
      </c>
      <c r="W7121" t="s">
        <v>37</v>
      </c>
      <c r="X7121" t="s">
        <v>44</v>
      </c>
    </row>
    <row r="7122" spans="1:24" x14ac:dyDescent="0.25">
      <c r="A7122">
        <v>11950920</v>
      </c>
      <c r="B7122" t="s">
        <v>24</v>
      </c>
      <c r="C7122" t="s">
        <v>7175</v>
      </c>
      <c r="D7122" t="s">
        <v>26</v>
      </c>
      <c r="G7122">
        <v>1</v>
      </c>
      <c r="H7122">
        <v>1</v>
      </c>
      <c r="I7122">
        <v>1</v>
      </c>
      <c r="J7122">
        <v>0</v>
      </c>
      <c r="K7122">
        <v>0</v>
      </c>
      <c r="L7122">
        <v>0</v>
      </c>
      <c r="N7122">
        <v>0</v>
      </c>
      <c r="O7122">
        <v>0</v>
      </c>
      <c r="Q7122">
        <v>1</v>
      </c>
      <c r="R7122">
        <v>1</v>
      </c>
      <c r="S7122" t="s">
        <v>24</v>
      </c>
      <c r="T7122" t="s">
        <v>54</v>
      </c>
    </row>
    <row r="7123" spans="1:24" x14ac:dyDescent="0.25">
      <c r="A7123">
        <v>11950920</v>
      </c>
      <c r="B7123" t="s">
        <v>24</v>
      </c>
      <c r="C7123" t="s">
        <v>7176</v>
      </c>
      <c r="D7123" t="s">
        <v>29</v>
      </c>
      <c r="G7123">
        <v>1</v>
      </c>
      <c r="H7123">
        <v>1</v>
      </c>
      <c r="I7123">
        <v>1</v>
      </c>
      <c r="J7123">
        <v>0</v>
      </c>
      <c r="K7123">
        <v>0</v>
      </c>
      <c r="L7123">
        <v>0</v>
      </c>
      <c r="N7123">
        <v>0</v>
      </c>
      <c r="O7123">
        <v>0</v>
      </c>
      <c r="Q7123">
        <v>1</v>
      </c>
      <c r="R7123">
        <v>1</v>
      </c>
      <c r="S7123" t="s">
        <v>24</v>
      </c>
      <c r="T7123" t="s">
        <v>54</v>
      </c>
    </row>
    <row r="7124" spans="1:24" x14ac:dyDescent="0.25">
      <c r="A7124">
        <v>11951833</v>
      </c>
      <c r="B7124" t="s">
        <v>24</v>
      </c>
      <c r="C7124" t="s">
        <v>7177</v>
      </c>
      <c r="D7124" t="s">
        <v>26</v>
      </c>
      <c r="E7124">
        <v>1</v>
      </c>
      <c r="S7124" t="s">
        <v>24</v>
      </c>
      <c r="T7124" t="s">
        <v>73</v>
      </c>
      <c r="V7124" t="s">
        <v>36</v>
      </c>
      <c r="W7124" t="s">
        <v>37</v>
      </c>
      <c r="X7124" t="s">
        <v>38</v>
      </c>
    </row>
    <row r="7125" spans="1:24" x14ac:dyDescent="0.25">
      <c r="A7125">
        <v>11951833</v>
      </c>
      <c r="B7125" t="s">
        <v>24</v>
      </c>
      <c r="C7125" t="s">
        <v>7178</v>
      </c>
      <c r="D7125" t="s">
        <v>29</v>
      </c>
      <c r="E7125">
        <v>1</v>
      </c>
      <c r="S7125" t="s">
        <v>24</v>
      </c>
      <c r="T7125" t="s">
        <v>73</v>
      </c>
      <c r="V7125" t="s">
        <v>36</v>
      </c>
      <c r="W7125" t="s">
        <v>37</v>
      </c>
      <c r="X7125" t="s">
        <v>38</v>
      </c>
    </row>
    <row r="7126" spans="1:24" x14ac:dyDescent="0.25">
      <c r="A7126">
        <v>11955075</v>
      </c>
      <c r="B7126" t="s">
        <v>24</v>
      </c>
      <c r="C7126" t="s">
        <v>7179</v>
      </c>
      <c r="D7126" t="s">
        <v>26</v>
      </c>
      <c r="S7126" t="s">
        <v>24</v>
      </c>
      <c r="T7126" t="s">
        <v>43</v>
      </c>
      <c r="V7126" t="s">
        <v>36</v>
      </c>
      <c r="W7126" t="s">
        <v>56</v>
      </c>
      <c r="X7126" t="s">
        <v>44</v>
      </c>
    </row>
    <row r="7127" spans="1:24" x14ac:dyDescent="0.25">
      <c r="A7127">
        <v>11955075</v>
      </c>
      <c r="B7127" t="s">
        <v>24</v>
      </c>
      <c r="C7127" t="s">
        <v>7180</v>
      </c>
      <c r="D7127" t="s">
        <v>29</v>
      </c>
      <c r="S7127" t="s">
        <v>24</v>
      </c>
      <c r="T7127" t="s">
        <v>43</v>
      </c>
      <c r="V7127" t="s">
        <v>36</v>
      </c>
      <c r="W7127" t="s">
        <v>56</v>
      </c>
      <c r="X7127" t="s">
        <v>44</v>
      </c>
    </row>
    <row r="7128" spans="1:24" x14ac:dyDescent="0.25">
      <c r="A7128">
        <v>11955308</v>
      </c>
      <c r="B7128" t="s">
        <v>33</v>
      </c>
      <c r="C7128" t="s">
        <v>7181</v>
      </c>
      <c r="D7128" t="s">
        <v>26</v>
      </c>
      <c r="E7128">
        <v>1</v>
      </c>
      <c r="S7128" t="s">
        <v>33</v>
      </c>
      <c r="T7128" t="s">
        <v>27</v>
      </c>
      <c r="V7128" t="s">
        <v>36</v>
      </c>
      <c r="W7128" t="s">
        <v>37</v>
      </c>
      <c r="X7128" t="s">
        <v>38</v>
      </c>
    </row>
    <row r="7129" spans="1:24" x14ac:dyDescent="0.25">
      <c r="A7129">
        <v>11955908</v>
      </c>
      <c r="B7129" t="s">
        <v>33</v>
      </c>
      <c r="C7129" t="s">
        <v>7182</v>
      </c>
      <c r="D7129" t="s">
        <v>26</v>
      </c>
      <c r="G7129">
        <v>1</v>
      </c>
      <c r="S7129" t="s">
        <v>33</v>
      </c>
      <c r="T7129" t="s">
        <v>87</v>
      </c>
      <c r="V7129" t="s">
        <v>55</v>
      </c>
      <c r="W7129" t="s">
        <v>37</v>
      </c>
      <c r="X7129" t="s">
        <v>38</v>
      </c>
    </row>
    <row r="7130" spans="1:24" x14ac:dyDescent="0.25">
      <c r="A7130">
        <v>11955908</v>
      </c>
      <c r="B7130" t="s">
        <v>33</v>
      </c>
      <c r="C7130" t="s">
        <v>7183</v>
      </c>
      <c r="D7130" t="s">
        <v>29</v>
      </c>
      <c r="G7130">
        <v>1</v>
      </c>
      <c r="S7130" t="s">
        <v>33</v>
      </c>
      <c r="T7130" t="s">
        <v>87</v>
      </c>
      <c r="V7130" t="s">
        <v>55</v>
      </c>
      <c r="W7130" t="s">
        <v>37</v>
      </c>
      <c r="X7130" t="s">
        <v>38</v>
      </c>
    </row>
    <row r="7131" spans="1:24" x14ac:dyDescent="0.25">
      <c r="A7131">
        <v>11955908</v>
      </c>
      <c r="B7131" t="s">
        <v>33</v>
      </c>
      <c r="C7131" t="s">
        <v>7184</v>
      </c>
      <c r="D7131" t="s">
        <v>26</v>
      </c>
      <c r="E7131">
        <v>1</v>
      </c>
      <c r="R7131">
        <v>0</v>
      </c>
      <c r="S7131" t="s">
        <v>33</v>
      </c>
      <c r="T7131" t="s">
        <v>87</v>
      </c>
      <c r="V7131" t="s">
        <v>55</v>
      </c>
      <c r="W7131" t="s">
        <v>37</v>
      </c>
      <c r="X7131" t="s">
        <v>38</v>
      </c>
    </row>
    <row r="7132" spans="1:24" x14ac:dyDescent="0.25">
      <c r="A7132">
        <v>11955908</v>
      </c>
      <c r="B7132" t="s">
        <v>33</v>
      </c>
      <c r="C7132" t="s">
        <v>7185</v>
      </c>
      <c r="D7132" t="s">
        <v>26</v>
      </c>
      <c r="G7132">
        <v>1</v>
      </c>
      <c r="J7132">
        <v>0</v>
      </c>
      <c r="S7132" t="s">
        <v>33</v>
      </c>
      <c r="T7132" t="s">
        <v>87</v>
      </c>
      <c r="V7132" t="s">
        <v>55</v>
      </c>
      <c r="W7132" t="s">
        <v>37</v>
      </c>
      <c r="X7132" t="s">
        <v>38</v>
      </c>
    </row>
    <row r="7133" spans="1:24" x14ac:dyDescent="0.25">
      <c r="A7133">
        <v>11955908</v>
      </c>
      <c r="B7133" t="s">
        <v>33</v>
      </c>
      <c r="C7133" t="s">
        <v>7186</v>
      </c>
      <c r="D7133" t="s">
        <v>29</v>
      </c>
      <c r="G7133">
        <v>1</v>
      </c>
      <c r="J7133">
        <v>0</v>
      </c>
      <c r="S7133" t="s">
        <v>33</v>
      </c>
      <c r="T7133" t="s">
        <v>87</v>
      </c>
      <c r="V7133" t="s">
        <v>55</v>
      </c>
      <c r="W7133" t="s">
        <v>37</v>
      </c>
      <c r="X7133" t="s">
        <v>38</v>
      </c>
    </row>
    <row r="7134" spans="1:24" x14ac:dyDescent="0.25">
      <c r="A7134">
        <v>11955908</v>
      </c>
      <c r="B7134" t="s">
        <v>33</v>
      </c>
      <c r="C7134" t="s">
        <v>7187</v>
      </c>
      <c r="D7134" t="s">
        <v>26</v>
      </c>
      <c r="G7134">
        <v>1</v>
      </c>
      <c r="H7134">
        <v>1</v>
      </c>
      <c r="J7134">
        <v>-1</v>
      </c>
      <c r="L7134">
        <v>-1</v>
      </c>
      <c r="S7134" t="s">
        <v>33</v>
      </c>
      <c r="T7134" t="s">
        <v>87</v>
      </c>
      <c r="V7134" t="s">
        <v>55</v>
      </c>
      <c r="W7134" t="s">
        <v>37</v>
      </c>
      <c r="X7134" t="s">
        <v>38</v>
      </c>
    </row>
    <row r="7135" spans="1:24" x14ac:dyDescent="0.25">
      <c r="A7135">
        <v>11955908</v>
      </c>
      <c r="B7135" t="s">
        <v>33</v>
      </c>
      <c r="C7135" t="s">
        <v>7188</v>
      </c>
      <c r="D7135" t="s">
        <v>29</v>
      </c>
      <c r="G7135">
        <v>1</v>
      </c>
      <c r="H7135">
        <v>1</v>
      </c>
      <c r="J7135">
        <v>-1</v>
      </c>
      <c r="L7135">
        <v>-1</v>
      </c>
      <c r="S7135" t="s">
        <v>33</v>
      </c>
      <c r="T7135" t="s">
        <v>87</v>
      </c>
      <c r="V7135" t="s">
        <v>55</v>
      </c>
      <c r="W7135" t="s">
        <v>37</v>
      </c>
      <c r="X7135" t="s">
        <v>38</v>
      </c>
    </row>
    <row r="7136" spans="1:24" x14ac:dyDescent="0.25">
      <c r="A7136">
        <v>11955908</v>
      </c>
      <c r="B7136" t="s">
        <v>33</v>
      </c>
      <c r="C7136" t="s">
        <v>7189</v>
      </c>
      <c r="D7136" t="s">
        <v>29</v>
      </c>
      <c r="G7136">
        <v>1</v>
      </c>
      <c r="H7136">
        <v>1</v>
      </c>
      <c r="J7136">
        <v>-1</v>
      </c>
      <c r="L7136">
        <v>-1</v>
      </c>
      <c r="S7136" t="s">
        <v>33</v>
      </c>
      <c r="T7136" t="s">
        <v>87</v>
      </c>
      <c r="V7136" t="s">
        <v>55</v>
      </c>
      <c r="W7136" t="s">
        <v>37</v>
      </c>
      <c r="X7136" t="s">
        <v>38</v>
      </c>
    </row>
    <row r="7137" spans="1:24" x14ac:dyDescent="0.25">
      <c r="A7137">
        <v>11955908</v>
      </c>
      <c r="B7137" t="s">
        <v>33</v>
      </c>
      <c r="C7137" t="s">
        <v>7190</v>
      </c>
      <c r="D7137" t="s">
        <v>26</v>
      </c>
      <c r="G7137">
        <v>1</v>
      </c>
      <c r="J7137">
        <v>1</v>
      </c>
      <c r="O7137">
        <v>-1</v>
      </c>
      <c r="S7137" t="s">
        <v>33</v>
      </c>
      <c r="T7137" t="s">
        <v>87</v>
      </c>
      <c r="V7137" t="s">
        <v>55</v>
      </c>
      <c r="W7137" t="s">
        <v>37</v>
      </c>
      <c r="X7137" t="s">
        <v>38</v>
      </c>
    </row>
    <row r="7138" spans="1:24" x14ac:dyDescent="0.25">
      <c r="A7138">
        <v>11955908</v>
      </c>
      <c r="B7138" t="s">
        <v>33</v>
      </c>
      <c r="C7138" t="s">
        <v>7191</v>
      </c>
      <c r="D7138" t="s">
        <v>29</v>
      </c>
      <c r="G7138">
        <v>1</v>
      </c>
      <c r="J7138">
        <v>1</v>
      </c>
      <c r="O7138">
        <v>-1</v>
      </c>
      <c r="S7138" t="s">
        <v>33</v>
      </c>
      <c r="T7138" t="s">
        <v>87</v>
      </c>
      <c r="V7138" t="s">
        <v>55</v>
      </c>
      <c r="W7138" t="s">
        <v>37</v>
      </c>
      <c r="X7138" t="s">
        <v>38</v>
      </c>
    </row>
    <row r="7139" spans="1:24" x14ac:dyDescent="0.25">
      <c r="A7139">
        <v>11955908</v>
      </c>
      <c r="B7139" t="s">
        <v>33</v>
      </c>
      <c r="C7139" t="s">
        <v>7192</v>
      </c>
      <c r="D7139" t="s">
        <v>26</v>
      </c>
      <c r="G7139">
        <v>1</v>
      </c>
      <c r="J7139">
        <v>-1</v>
      </c>
      <c r="L7139">
        <v>0</v>
      </c>
      <c r="O7139">
        <v>1</v>
      </c>
      <c r="S7139" t="s">
        <v>33</v>
      </c>
      <c r="T7139" t="s">
        <v>87</v>
      </c>
      <c r="V7139" t="s">
        <v>55</v>
      </c>
      <c r="W7139" t="s">
        <v>37</v>
      </c>
      <c r="X7139" t="s">
        <v>38</v>
      </c>
    </row>
    <row r="7140" spans="1:24" x14ac:dyDescent="0.25">
      <c r="A7140">
        <v>11955908</v>
      </c>
      <c r="B7140" t="s">
        <v>33</v>
      </c>
      <c r="C7140" t="s">
        <v>7193</v>
      </c>
      <c r="D7140" t="s">
        <v>26</v>
      </c>
      <c r="G7140">
        <v>1</v>
      </c>
      <c r="J7140">
        <v>0</v>
      </c>
      <c r="R7140">
        <v>1</v>
      </c>
      <c r="S7140" t="s">
        <v>33</v>
      </c>
      <c r="T7140" t="s">
        <v>87</v>
      </c>
      <c r="V7140" t="s">
        <v>55</v>
      </c>
      <c r="W7140" t="s">
        <v>37</v>
      </c>
      <c r="X7140" t="s">
        <v>38</v>
      </c>
    </row>
    <row r="7141" spans="1:24" x14ac:dyDescent="0.25">
      <c r="A7141">
        <v>11956125</v>
      </c>
      <c r="B7141" t="s">
        <v>33</v>
      </c>
      <c r="C7141" t="s">
        <v>7194</v>
      </c>
      <c r="D7141" t="s">
        <v>26</v>
      </c>
      <c r="E7141">
        <v>1</v>
      </c>
      <c r="G7141">
        <v>0</v>
      </c>
      <c r="H7141">
        <v>0</v>
      </c>
      <c r="J7141">
        <v>0</v>
      </c>
      <c r="S7141" t="s">
        <v>33</v>
      </c>
      <c r="T7141" t="s">
        <v>82</v>
      </c>
    </row>
    <row r="7142" spans="1:24" x14ac:dyDescent="0.25">
      <c r="A7142">
        <v>11956125</v>
      </c>
      <c r="B7142" t="s">
        <v>33</v>
      </c>
      <c r="C7142" t="s">
        <v>7195</v>
      </c>
      <c r="D7142" t="s">
        <v>29</v>
      </c>
      <c r="E7142">
        <v>1</v>
      </c>
      <c r="G7142">
        <v>0</v>
      </c>
      <c r="H7142">
        <v>0</v>
      </c>
      <c r="J7142">
        <v>0</v>
      </c>
      <c r="S7142" t="s">
        <v>33</v>
      </c>
      <c r="T7142" t="s">
        <v>82</v>
      </c>
    </row>
    <row r="7143" spans="1:24" x14ac:dyDescent="0.25">
      <c r="A7143">
        <v>11956820</v>
      </c>
      <c r="B7143" t="s">
        <v>33</v>
      </c>
      <c r="C7143" t="s">
        <v>7196</v>
      </c>
      <c r="D7143" t="s">
        <v>26</v>
      </c>
      <c r="E7143">
        <v>1</v>
      </c>
      <c r="S7143" t="s">
        <v>33</v>
      </c>
      <c r="T7143" t="s">
        <v>73</v>
      </c>
      <c r="V7143" t="s">
        <v>450</v>
      </c>
      <c r="W7143" t="s">
        <v>37</v>
      </c>
      <c r="X7143" t="s">
        <v>38</v>
      </c>
    </row>
    <row r="7144" spans="1:24" x14ac:dyDescent="0.25">
      <c r="A7144">
        <v>11956820</v>
      </c>
      <c r="B7144" t="s">
        <v>33</v>
      </c>
      <c r="C7144" t="s">
        <v>7197</v>
      </c>
      <c r="D7144" t="s">
        <v>29</v>
      </c>
      <c r="E7144">
        <v>1</v>
      </c>
      <c r="S7144" t="s">
        <v>33</v>
      </c>
      <c r="T7144" t="s">
        <v>73</v>
      </c>
      <c r="V7144" t="s">
        <v>450</v>
      </c>
      <c r="W7144" t="s">
        <v>37</v>
      </c>
      <c r="X7144" t="s">
        <v>38</v>
      </c>
    </row>
    <row r="7145" spans="1:24" x14ac:dyDescent="0.25">
      <c r="A7145">
        <v>11956820</v>
      </c>
      <c r="B7145" t="s">
        <v>33</v>
      </c>
      <c r="C7145" t="s">
        <v>7198</v>
      </c>
      <c r="D7145" t="s">
        <v>26</v>
      </c>
      <c r="E7145">
        <v>1</v>
      </c>
      <c r="G7145">
        <v>0</v>
      </c>
      <c r="J7145">
        <v>0</v>
      </c>
      <c r="L7145">
        <v>0</v>
      </c>
      <c r="O7145">
        <v>0</v>
      </c>
      <c r="S7145" t="s">
        <v>33</v>
      </c>
      <c r="T7145" t="s">
        <v>73</v>
      </c>
      <c r="V7145" t="s">
        <v>450</v>
      </c>
      <c r="W7145" t="s">
        <v>37</v>
      </c>
      <c r="X7145" t="s">
        <v>38</v>
      </c>
    </row>
    <row r="7146" spans="1:24" x14ac:dyDescent="0.25">
      <c r="A7146">
        <v>11956820</v>
      </c>
      <c r="B7146" t="s">
        <v>33</v>
      </c>
      <c r="C7146" t="s">
        <v>7199</v>
      </c>
      <c r="D7146" t="s">
        <v>29</v>
      </c>
      <c r="E7146">
        <v>1</v>
      </c>
      <c r="G7146">
        <v>0</v>
      </c>
      <c r="J7146">
        <v>0</v>
      </c>
      <c r="L7146">
        <v>0</v>
      </c>
      <c r="O7146">
        <v>0</v>
      </c>
      <c r="S7146" t="s">
        <v>33</v>
      </c>
      <c r="T7146" t="s">
        <v>73</v>
      </c>
      <c r="V7146" t="s">
        <v>450</v>
      </c>
      <c r="W7146" t="s">
        <v>37</v>
      </c>
      <c r="X7146" t="s">
        <v>38</v>
      </c>
    </row>
    <row r="7147" spans="1:24" x14ac:dyDescent="0.25">
      <c r="A7147">
        <v>11956820</v>
      </c>
      <c r="B7147" t="s">
        <v>33</v>
      </c>
      <c r="C7147" t="s">
        <v>7200</v>
      </c>
      <c r="D7147" t="s">
        <v>26</v>
      </c>
      <c r="E7147">
        <v>1</v>
      </c>
      <c r="G7147">
        <v>0</v>
      </c>
      <c r="J7147">
        <v>0</v>
      </c>
      <c r="L7147">
        <v>0</v>
      </c>
      <c r="N7147">
        <v>0</v>
      </c>
      <c r="O7147">
        <v>0</v>
      </c>
      <c r="S7147" t="s">
        <v>33</v>
      </c>
      <c r="T7147" t="s">
        <v>73</v>
      </c>
      <c r="V7147" t="s">
        <v>450</v>
      </c>
      <c r="W7147" t="s">
        <v>37</v>
      </c>
      <c r="X7147" t="s">
        <v>38</v>
      </c>
    </row>
    <row r="7148" spans="1:24" x14ac:dyDescent="0.25">
      <c r="A7148">
        <v>11956820</v>
      </c>
      <c r="B7148" t="s">
        <v>33</v>
      </c>
      <c r="C7148" t="s">
        <v>7201</v>
      </c>
      <c r="D7148" t="s">
        <v>29</v>
      </c>
      <c r="E7148">
        <v>1</v>
      </c>
      <c r="G7148">
        <v>0</v>
      </c>
      <c r="J7148">
        <v>0</v>
      </c>
      <c r="L7148">
        <v>0</v>
      </c>
      <c r="N7148">
        <v>0</v>
      </c>
      <c r="O7148">
        <v>0</v>
      </c>
      <c r="S7148" t="s">
        <v>33</v>
      </c>
      <c r="T7148" t="s">
        <v>73</v>
      </c>
      <c r="V7148" t="s">
        <v>450</v>
      </c>
      <c r="W7148" t="s">
        <v>37</v>
      </c>
      <c r="X7148" t="s">
        <v>38</v>
      </c>
    </row>
    <row r="7149" spans="1:24" x14ac:dyDescent="0.25">
      <c r="A7149">
        <v>11956820</v>
      </c>
      <c r="B7149" t="s">
        <v>33</v>
      </c>
      <c r="C7149" t="s">
        <v>7202</v>
      </c>
      <c r="D7149" t="s">
        <v>26</v>
      </c>
      <c r="E7149">
        <v>1</v>
      </c>
      <c r="S7149" t="s">
        <v>33</v>
      </c>
      <c r="T7149" t="s">
        <v>73</v>
      </c>
      <c r="V7149" t="s">
        <v>450</v>
      </c>
      <c r="W7149" t="s">
        <v>37</v>
      </c>
      <c r="X7149" t="s">
        <v>38</v>
      </c>
    </row>
    <row r="7150" spans="1:24" x14ac:dyDescent="0.25">
      <c r="A7150">
        <v>11956820</v>
      </c>
      <c r="B7150" t="s">
        <v>33</v>
      </c>
      <c r="C7150" t="s">
        <v>7203</v>
      </c>
      <c r="D7150" t="s">
        <v>29</v>
      </c>
      <c r="E7150">
        <v>1</v>
      </c>
      <c r="S7150" t="s">
        <v>33</v>
      </c>
      <c r="T7150" t="s">
        <v>73</v>
      </c>
      <c r="V7150" t="s">
        <v>450</v>
      </c>
      <c r="W7150" t="s">
        <v>37</v>
      </c>
      <c r="X7150" t="s">
        <v>38</v>
      </c>
    </row>
    <row r="7151" spans="1:24" x14ac:dyDescent="0.25">
      <c r="A7151">
        <v>11956820</v>
      </c>
      <c r="B7151" t="s">
        <v>33</v>
      </c>
      <c r="C7151" t="s">
        <v>7204</v>
      </c>
      <c r="D7151" t="s">
        <v>26</v>
      </c>
      <c r="E7151">
        <v>1</v>
      </c>
      <c r="J7151">
        <v>0</v>
      </c>
      <c r="L7151">
        <v>0</v>
      </c>
      <c r="O7151">
        <v>0</v>
      </c>
      <c r="S7151" t="s">
        <v>33</v>
      </c>
      <c r="T7151" t="s">
        <v>73</v>
      </c>
      <c r="V7151" t="s">
        <v>450</v>
      </c>
      <c r="W7151" t="s">
        <v>37</v>
      </c>
      <c r="X7151" t="s">
        <v>38</v>
      </c>
    </row>
    <row r="7152" spans="1:24" x14ac:dyDescent="0.25">
      <c r="A7152">
        <v>11956820</v>
      </c>
      <c r="B7152" t="s">
        <v>33</v>
      </c>
      <c r="C7152" t="s">
        <v>7205</v>
      </c>
      <c r="D7152" t="s">
        <v>29</v>
      </c>
      <c r="E7152">
        <v>1</v>
      </c>
      <c r="J7152">
        <v>0</v>
      </c>
      <c r="L7152">
        <v>0</v>
      </c>
      <c r="O7152">
        <v>0</v>
      </c>
      <c r="S7152" t="s">
        <v>33</v>
      </c>
      <c r="T7152" t="s">
        <v>73</v>
      </c>
      <c r="V7152" t="s">
        <v>450</v>
      </c>
      <c r="W7152" t="s">
        <v>37</v>
      </c>
      <c r="X7152" t="s">
        <v>38</v>
      </c>
    </row>
    <row r="7153" spans="1:24" x14ac:dyDescent="0.25">
      <c r="A7153">
        <v>11956852</v>
      </c>
      <c r="B7153" t="s">
        <v>33</v>
      </c>
      <c r="C7153" t="s">
        <v>7206</v>
      </c>
      <c r="D7153" t="s">
        <v>26</v>
      </c>
      <c r="F7153">
        <v>1</v>
      </c>
      <c r="G7153">
        <v>1</v>
      </c>
      <c r="J7153">
        <v>0</v>
      </c>
      <c r="S7153" t="s">
        <v>33</v>
      </c>
      <c r="T7153" t="s">
        <v>87</v>
      </c>
      <c r="V7153" t="s">
        <v>36</v>
      </c>
      <c r="W7153" t="s">
        <v>56</v>
      </c>
      <c r="X7153" t="s">
        <v>88</v>
      </c>
    </row>
    <row r="7154" spans="1:24" x14ac:dyDescent="0.25">
      <c r="A7154">
        <v>11956852</v>
      </c>
      <c r="B7154" t="s">
        <v>33</v>
      </c>
      <c r="C7154" t="s">
        <v>7207</v>
      </c>
      <c r="D7154" t="s">
        <v>29</v>
      </c>
      <c r="F7154">
        <v>1</v>
      </c>
      <c r="G7154">
        <v>1</v>
      </c>
      <c r="J7154">
        <v>0</v>
      </c>
      <c r="S7154" t="s">
        <v>33</v>
      </c>
      <c r="T7154" t="s">
        <v>87</v>
      </c>
      <c r="V7154" t="s">
        <v>36</v>
      </c>
      <c r="W7154" t="s">
        <v>56</v>
      </c>
      <c r="X7154" t="s">
        <v>88</v>
      </c>
    </row>
    <row r="7155" spans="1:24" x14ac:dyDescent="0.25">
      <c r="A7155">
        <v>11956852</v>
      </c>
      <c r="B7155" t="s">
        <v>33</v>
      </c>
      <c r="C7155" t="s">
        <v>7208</v>
      </c>
      <c r="D7155" t="s">
        <v>26</v>
      </c>
      <c r="H7155">
        <v>1</v>
      </c>
      <c r="O7155">
        <v>0</v>
      </c>
      <c r="S7155" t="s">
        <v>33</v>
      </c>
      <c r="T7155" t="s">
        <v>87</v>
      </c>
      <c r="V7155" t="s">
        <v>36</v>
      </c>
      <c r="W7155" t="s">
        <v>56</v>
      </c>
      <c r="X7155" t="s">
        <v>88</v>
      </c>
    </row>
    <row r="7156" spans="1:24" x14ac:dyDescent="0.25">
      <c r="A7156">
        <v>11956852</v>
      </c>
      <c r="B7156" t="s">
        <v>33</v>
      </c>
      <c r="C7156" t="s">
        <v>7209</v>
      </c>
      <c r="D7156" t="s">
        <v>26</v>
      </c>
      <c r="G7156">
        <v>1</v>
      </c>
      <c r="J7156">
        <v>1</v>
      </c>
      <c r="N7156">
        <v>0</v>
      </c>
      <c r="O7156">
        <v>1</v>
      </c>
      <c r="R7156">
        <v>1</v>
      </c>
      <c r="S7156" t="s">
        <v>33</v>
      </c>
      <c r="T7156" t="s">
        <v>87</v>
      </c>
      <c r="V7156" t="s">
        <v>36</v>
      </c>
      <c r="W7156" t="s">
        <v>56</v>
      </c>
      <c r="X7156" t="s">
        <v>88</v>
      </c>
    </row>
    <row r="7157" spans="1:24" x14ac:dyDescent="0.25">
      <c r="A7157">
        <v>11956852</v>
      </c>
      <c r="B7157" t="s">
        <v>33</v>
      </c>
      <c r="C7157" t="s">
        <v>7210</v>
      </c>
      <c r="D7157" t="s">
        <v>26</v>
      </c>
      <c r="E7157">
        <v>1</v>
      </c>
      <c r="R7157">
        <v>1</v>
      </c>
      <c r="S7157" t="s">
        <v>33</v>
      </c>
      <c r="T7157" t="s">
        <v>87</v>
      </c>
      <c r="V7157" t="s">
        <v>36</v>
      </c>
      <c r="W7157" t="s">
        <v>56</v>
      </c>
      <c r="X7157" t="s">
        <v>88</v>
      </c>
    </row>
    <row r="7158" spans="1:24" x14ac:dyDescent="0.25">
      <c r="A7158">
        <v>11956852</v>
      </c>
      <c r="B7158" t="s">
        <v>33</v>
      </c>
      <c r="C7158" t="s">
        <v>7211</v>
      </c>
      <c r="D7158" t="s">
        <v>29</v>
      </c>
      <c r="E7158">
        <v>1</v>
      </c>
      <c r="R7158">
        <v>1</v>
      </c>
      <c r="S7158" t="s">
        <v>33</v>
      </c>
      <c r="T7158" t="s">
        <v>87</v>
      </c>
      <c r="V7158" t="s">
        <v>36</v>
      </c>
      <c r="W7158" t="s">
        <v>56</v>
      </c>
      <c r="X7158" t="s">
        <v>88</v>
      </c>
    </row>
    <row r="7159" spans="1:24" x14ac:dyDescent="0.25">
      <c r="A7159">
        <v>11957184</v>
      </c>
      <c r="B7159" t="s">
        <v>33</v>
      </c>
      <c r="C7159" t="s">
        <v>7212</v>
      </c>
      <c r="D7159" t="s">
        <v>26</v>
      </c>
      <c r="E7159">
        <v>1</v>
      </c>
      <c r="S7159" t="s">
        <v>33</v>
      </c>
      <c r="T7159" t="s">
        <v>27</v>
      </c>
      <c r="V7159" t="s">
        <v>36</v>
      </c>
      <c r="W7159" t="s">
        <v>37</v>
      </c>
      <c r="X7159" t="s">
        <v>1083</v>
      </c>
    </row>
    <row r="7160" spans="1:24" x14ac:dyDescent="0.25">
      <c r="A7160">
        <v>11957184</v>
      </c>
      <c r="B7160" t="s">
        <v>33</v>
      </c>
      <c r="C7160" t="s">
        <v>7213</v>
      </c>
      <c r="D7160" t="s">
        <v>26</v>
      </c>
      <c r="E7160">
        <v>1</v>
      </c>
      <c r="S7160" t="s">
        <v>33</v>
      </c>
      <c r="T7160" t="s">
        <v>27</v>
      </c>
      <c r="V7160" t="s">
        <v>36</v>
      </c>
      <c r="W7160" t="s">
        <v>37</v>
      </c>
      <c r="X7160" t="s">
        <v>1083</v>
      </c>
    </row>
    <row r="7161" spans="1:24" x14ac:dyDescent="0.25">
      <c r="A7161">
        <v>11957184</v>
      </c>
      <c r="B7161" t="s">
        <v>33</v>
      </c>
      <c r="C7161" t="s">
        <v>7214</v>
      </c>
      <c r="D7161" t="s">
        <v>29</v>
      </c>
      <c r="E7161">
        <v>1</v>
      </c>
      <c r="S7161" t="s">
        <v>33</v>
      </c>
      <c r="T7161" t="s">
        <v>27</v>
      </c>
      <c r="V7161" t="s">
        <v>36</v>
      </c>
      <c r="W7161" t="s">
        <v>37</v>
      </c>
      <c r="X7161" t="s">
        <v>1083</v>
      </c>
    </row>
    <row r="7162" spans="1:24" x14ac:dyDescent="0.25">
      <c r="A7162">
        <v>11957184</v>
      </c>
      <c r="B7162" t="s">
        <v>33</v>
      </c>
      <c r="C7162" t="s">
        <v>7215</v>
      </c>
      <c r="D7162" t="s">
        <v>26</v>
      </c>
      <c r="E7162">
        <v>1</v>
      </c>
      <c r="S7162" t="s">
        <v>33</v>
      </c>
      <c r="T7162" t="s">
        <v>27</v>
      </c>
      <c r="V7162" t="s">
        <v>36</v>
      </c>
      <c r="W7162" t="s">
        <v>37</v>
      </c>
      <c r="X7162" t="s">
        <v>1083</v>
      </c>
    </row>
    <row r="7163" spans="1:24" x14ac:dyDescent="0.25">
      <c r="A7163">
        <v>11957184</v>
      </c>
      <c r="B7163" t="s">
        <v>33</v>
      </c>
      <c r="C7163" t="s">
        <v>7216</v>
      </c>
      <c r="D7163" t="s">
        <v>29</v>
      </c>
      <c r="E7163">
        <v>1</v>
      </c>
      <c r="S7163" t="s">
        <v>33</v>
      </c>
      <c r="T7163" t="s">
        <v>27</v>
      </c>
      <c r="V7163" t="s">
        <v>36</v>
      </c>
      <c r="W7163" t="s">
        <v>37</v>
      </c>
      <c r="X7163" t="s">
        <v>1083</v>
      </c>
    </row>
    <row r="7164" spans="1:24" x14ac:dyDescent="0.25">
      <c r="A7164">
        <v>11957975</v>
      </c>
      <c r="B7164" t="s">
        <v>24</v>
      </c>
      <c r="C7164" t="s">
        <v>7217</v>
      </c>
      <c r="D7164" t="s">
        <v>26</v>
      </c>
      <c r="E7164">
        <v>1</v>
      </c>
      <c r="S7164" t="s">
        <v>24</v>
      </c>
      <c r="T7164" s="1">
        <v>43758</v>
      </c>
    </row>
    <row r="7165" spans="1:24" x14ac:dyDescent="0.25">
      <c r="A7165">
        <v>11957975</v>
      </c>
      <c r="B7165" t="s">
        <v>24</v>
      </c>
      <c r="C7165" t="s">
        <v>7218</v>
      </c>
      <c r="D7165" t="s">
        <v>29</v>
      </c>
      <c r="E7165">
        <v>1</v>
      </c>
      <c r="S7165" t="s">
        <v>24</v>
      </c>
      <c r="T7165" s="1">
        <v>43758</v>
      </c>
    </row>
    <row r="7166" spans="1:24" x14ac:dyDescent="0.25">
      <c r="A7166">
        <v>11958040</v>
      </c>
      <c r="B7166" t="s">
        <v>24</v>
      </c>
      <c r="C7166" t="s">
        <v>7219</v>
      </c>
      <c r="D7166" t="s">
        <v>26</v>
      </c>
      <c r="F7166">
        <v>-1</v>
      </c>
      <c r="J7166">
        <v>-1</v>
      </c>
      <c r="S7166" t="s">
        <v>24</v>
      </c>
      <c r="T7166" t="s">
        <v>35</v>
      </c>
      <c r="V7166" t="s">
        <v>36</v>
      </c>
      <c r="W7166" t="s">
        <v>37</v>
      </c>
      <c r="X7166" t="s">
        <v>38</v>
      </c>
    </row>
    <row r="7167" spans="1:24" x14ac:dyDescent="0.25">
      <c r="A7167">
        <v>11958040</v>
      </c>
      <c r="B7167" t="s">
        <v>24</v>
      </c>
      <c r="C7167" t="s">
        <v>7220</v>
      </c>
      <c r="D7167" t="s">
        <v>26</v>
      </c>
      <c r="J7167">
        <v>1</v>
      </c>
      <c r="S7167" t="s">
        <v>24</v>
      </c>
      <c r="T7167" t="s">
        <v>35</v>
      </c>
      <c r="V7167" t="s">
        <v>36</v>
      </c>
      <c r="W7167" t="s">
        <v>37</v>
      </c>
      <c r="X7167" t="s">
        <v>38</v>
      </c>
    </row>
    <row r="7168" spans="1:24" x14ac:dyDescent="0.25">
      <c r="A7168">
        <v>11958966</v>
      </c>
      <c r="B7168" t="s">
        <v>33</v>
      </c>
      <c r="C7168" t="s">
        <v>7221</v>
      </c>
      <c r="D7168" t="s">
        <v>26</v>
      </c>
      <c r="H7168">
        <v>1</v>
      </c>
      <c r="L7168">
        <v>-1</v>
      </c>
      <c r="S7168" t="s">
        <v>33</v>
      </c>
      <c r="T7168" t="s">
        <v>35</v>
      </c>
    </row>
    <row r="7169" spans="1:24" x14ac:dyDescent="0.25">
      <c r="A7169">
        <v>11958966</v>
      </c>
      <c r="B7169" t="s">
        <v>33</v>
      </c>
      <c r="C7169" t="s">
        <v>7222</v>
      </c>
      <c r="D7169" t="s">
        <v>29</v>
      </c>
      <c r="H7169">
        <v>1</v>
      </c>
      <c r="L7169">
        <v>-1</v>
      </c>
      <c r="S7169" t="s">
        <v>33</v>
      </c>
      <c r="T7169" t="s">
        <v>35</v>
      </c>
    </row>
    <row r="7170" spans="1:24" x14ac:dyDescent="0.25">
      <c r="A7170">
        <v>11963545</v>
      </c>
      <c r="B7170" t="s">
        <v>33</v>
      </c>
      <c r="C7170" t="s">
        <v>7223</v>
      </c>
      <c r="D7170" t="s">
        <v>26</v>
      </c>
      <c r="E7170">
        <v>1</v>
      </c>
      <c r="R7170">
        <v>1</v>
      </c>
      <c r="S7170" t="s">
        <v>33</v>
      </c>
      <c r="T7170" t="s">
        <v>54</v>
      </c>
      <c r="V7170" t="s">
        <v>67</v>
      </c>
      <c r="W7170" t="s">
        <v>37</v>
      </c>
    </row>
    <row r="7171" spans="1:24" x14ac:dyDescent="0.25">
      <c r="A7171">
        <v>11963545</v>
      </c>
      <c r="B7171" t="s">
        <v>33</v>
      </c>
      <c r="C7171" t="s">
        <v>7224</v>
      </c>
      <c r="D7171" t="s">
        <v>26</v>
      </c>
      <c r="G7171">
        <v>1</v>
      </c>
      <c r="H7171">
        <v>1</v>
      </c>
      <c r="J7171">
        <v>-1</v>
      </c>
      <c r="M7171">
        <v>1</v>
      </c>
      <c r="O7171">
        <v>1</v>
      </c>
      <c r="R7171">
        <v>1</v>
      </c>
      <c r="S7171" t="s">
        <v>33</v>
      </c>
      <c r="T7171" t="s">
        <v>54</v>
      </c>
      <c r="V7171" t="s">
        <v>67</v>
      </c>
      <c r="W7171" t="s">
        <v>37</v>
      </c>
    </row>
    <row r="7172" spans="1:24" x14ac:dyDescent="0.25">
      <c r="A7172">
        <v>11963655</v>
      </c>
      <c r="B7172" t="s">
        <v>33</v>
      </c>
      <c r="C7172" t="s">
        <v>7225</v>
      </c>
      <c r="D7172" t="s">
        <v>26</v>
      </c>
      <c r="J7172">
        <v>0</v>
      </c>
      <c r="L7172">
        <v>0</v>
      </c>
      <c r="O7172">
        <v>0</v>
      </c>
      <c r="S7172" t="s">
        <v>33</v>
      </c>
      <c r="T7172" t="s">
        <v>73</v>
      </c>
      <c r="V7172" t="s">
        <v>69</v>
      </c>
      <c r="W7172" t="s">
        <v>37</v>
      </c>
      <c r="X7172" t="s">
        <v>38</v>
      </c>
    </row>
    <row r="7173" spans="1:24" x14ac:dyDescent="0.25">
      <c r="A7173">
        <v>11963655</v>
      </c>
      <c r="B7173" t="s">
        <v>33</v>
      </c>
      <c r="C7173" t="s">
        <v>7226</v>
      </c>
      <c r="D7173" t="s">
        <v>29</v>
      </c>
      <c r="J7173">
        <v>0</v>
      </c>
      <c r="L7173">
        <v>0</v>
      </c>
      <c r="O7173">
        <v>0</v>
      </c>
      <c r="S7173" t="s">
        <v>33</v>
      </c>
      <c r="T7173" t="s">
        <v>73</v>
      </c>
      <c r="V7173" t="s">
        <v>69</v>
      </c>
      <c r="W7173" t="s">
        <v>37</v>
      </c>
      <c r="X7173" t="s">
        <v>38</v>
      </c>
    </row>
    <row r="7174" spans="1:24" x14ac:dyDescent="0.25">
      <c r="A7174">
        <v>11963705</v>
      </c>
      <c r="B7174" t="s">
        <v>33</v>
      </c>
      <c r="C7174" t="s">
        <v>7227</v>
      </c>
      <c r="D7174" t="s">
        <v>26</v>
      </c>
      <c r="H7174">
        <v>1</v>
      </c>
      <c r="L7174">
        <v>1</v>
      </c>
      <c r="S7174" t="s">
        <v>33</v>
      </c>
      <c r="T7174" t="s">
        <v>73</v>
      </c>
    </row>
    <row r="7175" spans="1:24" x14ac:dyDescent="0.25">
      <c r="A7175">
        <v>11963705</v>
      </c>
      <c r="B7175" t="s">
        <v>33</v>
      </c>
      <c r="C7175" t="s">
        <v>7228</v>
      </c>
      <c r="D7175" t="s">
        <v>29</v>
      </c>
      <c r="H7175">
        <v>1</v>
      </c>
      <c r="L7175">
        <v>1</v>
      </c>
      <c r="S7175" t="s">
        <v>33</v>
      </c>
      <c r="T7175" t="s">
        <v>73</v>
      </c>
    </row>
    <row r="7176" spans="1:24" x14ac:dyDescent="0.25">
      <c r="A7176">
        <v>11963705</v>
      </c>
      <c r="B7176" t="s">
        <v>33</v>
      </c>
      <c r="C7176" t="s">
        <v>7229</v>
      </c>
      <c r="D7176" t="s">
        <v>26</v>
      </c>
      <c r="H7176">
        <v>1</v>
      </c>
      <c r="L7176">
        <v>1</v>
      </c>
      <c r="S7176" t="s">
        <v>33</v>
      </c>
      <c r="T7176" t="s">
        <v>73</v>
      </c>
    </row>
    <row r="7177" spans="1:24" x14ac:dyDescent="0.25">
      <c r="A7177">
        <v>11963705</v>
      </c>
      <c r="B7177" t="s">
        <v>33</v>
      </c>
      <c r="C7177" t="s">
        <v>7230</v>
      </c>
      <c r="D7177" t="s">
        <v>29</v>
      </c>
      <c r="H7177">
        <v>1</v>
      </c>
      <c r="L7177">
        <v>1</v>
      </c>
      <c r="S7177" t="s">
        <v>33</v>
      </c>
      <c r="T7177" t="s">
        <v>73</v>
      </c>
    </row>
    <row r="7178" spans="1:24" x14ac:dyDescent="0.25">
      <c r="A7178">
        <v>11965661</v>
      </c>
      <c r="B7178" t="s">
        <v>24</v>
      </c>
      <c r="C7178" t="s">
        <v>7231</v>
      </c>
      <c r="D7178" t="s">
        <v>26</v>
      </c>
      <c r="E7178">
        <v>1</v>
      </c>
      <c r="R7178">
        <v>1</v>
      </c>
      <c r="S7178" t="s">
        <v>24</v>
      </c>
      <c r="T7178" t="s">
        <v>35</v>
      </c>
      <c r="V7178" t="s">
        <v>67</v>
      </c>
      <c r="W7178" t="s">
        <v>322</v>
      </c>
      <c r="X7178" t="s">
        <v>38</v>
      </c>
    </row>
    <row r="7179" spans="1:24" x14ac:dyDescent="0.25">
      <c r="A7179">
        <v>11965661</v>
      </c>
      <c r="B7179" t="s">
        <v>24</v>
      </c>
      <c r="C7179" t="s">
        <v>7232</v>
      </c>
      <c r="D7179" t="s">
        <v>26</v>
      </c>
      <c r="G7179">
        <v>0</v>
      </c>
      <c r="J7179">
        <v>1</v>
      </c>
      <c r="K7179">
        <v>1</v>
      </c>
      <c r="L7179">
        <v>1</v>
      </c>
      <c r="N7179">
        <v>0</v>
      </c>
      <c r="O7179">
        <v>1</v>
      </c>
      <c r="R7179">
        <v>1</v>
      </c>
      <c r="S7179" t="s">
        <v>24</v>
      </c>
      <c r="T7179" t="s">
        <v>35</v>
      </c>
      <c r="V7179" t="s">
        <v>67</v>
      </c>
      <c r="W7179" t="s">
        <v>322</v>
      </c>
      <c r="X7179" t="s">
        <v>38</v>
      </c>
    </row>
    <row r="7180" spans="1:24" x14ac:dyDescent="0.25">
      <c r="A7180">
        <v>11965661</v>
      </c>
      <c r="B7180" t="s">
        <v>24</v>
      </c>
      <c r="C7180" t="s">
        <v>7233</v>
      </c>
      <c r="D7180" t="s">
        <v>26</v>
      </c>
      <c r="F7180">
        <v>0</v>
      </c>
      <c r="H7180">
        <v>1</v>
      </c>
      <c r="L7180">
        <v>-1</v>
      </c>
      <c r="O7180">
        <v>1</v>
      </c>
      <c r="R7180">
        <v>1</v>
      </c>
      <c r="S7180" t="s">
        <v>24</v>
      </c>
      <c r="T7180" t="s">
        <v>35</v>
      </c>
      <c r="V7180" t="s">
        <v>67</v>
      </c>
      <c r="W7180" t="s">
        <v>322</v>
      </c>
      <c r="X7180" t="s">
        <v>38</v>
      </c>
    </row>
    <row r="7181" spans="1:24" x14ac:dyDescent="0.25">
      <c r="A7181">
        <v>11965661</v>
      </c>
      <c r="B7181" t="s">
        <v>24</v>
      </c>
      <c r="C7181" t="s">
        <v>7234</v>
      </c>
      <c r="D7181" t="s">
        <v>26</v>
      </c>
      <c r="F7181">
        <v>0</v>
      </c>
      <c r="H7181">
        <v>1</v>
      </c>
      <c r="L7181">
        <v>-1</v>
      </c>
      <c r="O7181">
        <v>1</v>
      </c>
      <c r="R7181">
        <v>1</v>
      </c>
      <c r="S7181" t="s">
        <v>24</v>
      </c>
      <c r="T7181" t="s">
        <v>35</v>
      </c>
      <c r="V7181" t="s">
        <v>67</v>
      </c>
      <c r="W7181" t="s">
        <v>322</v>
      </c>
      <c r="X7181" t="s">
        <v>38</v>
      </c>
    </row>
    <row r="7182" spans="1:24" x14ac:dyDescent="0.25">
      <c r="A7182">
        <v>11965661</v>
      </c>
      <c r="B7182" t="s">
        <v>24</v>
      </c>
      <c r="C7182" t="s">
        <v>7235</v>
      </c>
      <c r="D7182" t="s">
        <v>26</v>
      </c>
      <c r="H7182">
        <v>1</v>
      </c>
      <c r="R7182">
        <v>1</v>
      </c>
      <c r="S7182" t="s">
        <v>24</v>
      </c>
      <c r="T7182" t="s">
        <v>35</v>
      </c>
      <c r="V7182" t="s">
        <v>67</v>
      </c>
      <c r="W7182" t="s">
        <v>322</v>
      </c>
      <c r="X7182" t="s">
        <v>38</v>
      </c>
    </row>
    <row r="7183" spans="1:24" x14ac:dyDescent="0.25">
      <c r="A7183">
        <v>11965661</v>
      </c>
      <c r="B7183" t="s">
        <v>24</v>
      </c>
      <c r="C7183" t="s">
        <v>7236</v>
      </c>
      <c r="D7183" t="s">
        <v>26</v>
      </c>
      <c r="G7183">
        <v>1</v>
      </c>
      <c r="H7183">
        <v>1</v>
      </c>
      <c r="J7183">
        <v>1</v>
      </c>
      <c r="K7183">
        <v>1</v>
      </c>
      <c r="L7183">
        <v>-1</v>
      </c>
      <c r="N7183">
        <v>0</v>
      </c>
      <c r="O7183">
        <v>1</v>
      </c>
      <c r="R7183">
        <v>1</v>
      </c>
      <c r="S7183" t="s">
        <v>24</v>
      </c>
      <c r="T7183" t="s">
        <v>35</v>
      </c>
      <c r="V7183" t="s">
        <v>67</v>
      </c>
      <c r="W7183" t="s">
        <v>322</v>
      </c>
      <c r="X7183" t="s">
        <v>38</v>
      </c>
    </row>
    <row r="7184" spans="1:24" x14ac:dyDescent="0.25">
      <c r="A7184">
        <v>11965661</v>
      </c>
      <c r="B7184" t="s">
        <v>24</v>
      </c>
      <c r="C7184" t="s">
        <v>7237</v>
      </c>
      <c r="D7184" t="s">
        <v>26</v>
      </c>
      <c r="E7184">
        <v>1</v>
      </c>
      <c r="R7184">
        <v>1</v>
      </c>
      <c r="S7184" t="s">
        <v>24</v>
      </c>
      <c r="T7184" t="s">
        <v>35</v>
      </c>
      <c r="V7184" t="s">
        <v>67</v>
      </c>
      <c r="W7184" t="s">
        <v>322</v>
      </c>
      <c r="X7184" t="s">
        <v>38</v>
      </c>
    </row>
    <row r="7185" spans="1:24" x14ac:dyDescent="0.25">
      <c r="A7185">
        <v>11965661</v>
      </c>
      <c r="B7185" t="s">
        <v>24</v>
      </c>
      <c r="C7185" t="s">
        <v>7238</v>
      </c>
      <c r="D7185" t="s">
        <v>26</v>
      </c>
      <c r="H7185">
        <v>1</v>
      </c>
      <c r="L7185">
        <v>-1</v>
      </c>
      <c r="S7185" t="s">
        <v>24</v>
      </c>
      <c r="T7185" t="s">
        <v>35</v>
      </c>
      <c r="V7185" t="s">
        <v>67</v>
      </c>
      <c r="W7185" t="s">
        <v>322</v>
      </c>
      <c r="X7185" t="s">
        <v>38</v>
      </c>
    </row>
    <row r="7186" spans="1:24" x14ac:dyDescent="0.25">
      <c r="A7186">
        <v>11965661</v>
      </c>
      <c r="B7186" t="s">
        <v>24</v>
      </c>
      <c r="C7186" t="s">
        <v>7239</v>
      </c>
      <c r="D7186" t="s">
        <v>26</v>
      </c>
      <c r="F7186">
        <v>-1</v>
      </c>
      <c r="H7186">
        <v>1</v>
      </c>
      <c r="L7186">
        <v>-1</v>
      </c>
      <c r="N7186">
        <v>0</v>
      </c>
      <c r="O7186">
        <v>-1</v>
      </c>
      <c r="P7186">
        <v>-1</v>
      </c>
      <c r="R7186">
        <v>1</v>
      </c>
      <c r="S7186" t="s">
        <v>24</v>
      </c>
      <c r="T7186" t="s">
        <v>35</v>
      </c>
      <c r="V7186" t="s">
        <v>67</v>
      </c>
      <c r="W7186" t="s">
        <v>322</v>
      </c>
      <c r="X7186" t="s">
        <v>38</v>
      </c>
    </row>
    <row r="7187" spans="1:24" x14ac:dyDescent="0.25">
      <c r="A7187">
        <v>11965661</v>
      </c>
      <c r="B7187" t="s">
        <v>24</v>
      </c>
      <c r="C7187" t="s">
        <v>7240</v>
      </c>
      <c r="D7187" t="s">
        <v>26</v>
      </c>
      <c r="F7187">
        <v>-1</v>
      </c>
      <c r="H7187">
        <v>1</v>
      </c>
      <c r="L7187">
        <v>-1</v>
      </c>
      <c r="N7187">
        <v>0</v>
      </c>
      <c r="O7187">
        <v>-1</v>
      </c>
      <c r="P7187">
        <v>-1</v>
      </c>
      <c r="R7187">
        <v>1</v>
      </c>
      <c r="S7187" t="s">
        <v>24</v>
      </c>
      <c r="T7187" t="s">
        <v>35</v>
      </c>
      <c r="V7187" t="s">
        <v>67</v>
      </c>
      <c r="W7187" t="s">
        <v>322</v>
      </c>
      <c r="X7187" t="s">
        <v>38</v>
      </c>
    </row>
    <row r="7188" spans="1:24" x14ac:dyDescent="0.25">
      <c r="A7188">
        <v>11965752</v>
      </c>
      <c r="B7188" t="s">
        <v>24</v>
      </c>
      <c r="C7188" t="s">
        <v>7241</v>
      </c>
      <c r="D7188" t="s">
        <v>26</v>
      </c>
      <c r="P7188">
        <v>1</v>
      </c>
      <c r="S7188" t="s">
        <v>24</v>
      </c>
      <c r="T7188" t="s">
        <v>43</v>
      </c>
      <c r="V7188" t="s">
        <v>36</v>
      </c>
      <c r="W7188" t="s">
        <v>56</v>
      </c>
      <c r="X7188" t="s">
        <v>44</v>
      </c>
    </row>
    <row r="7189" spans="1:24" x14ac:dyDescent="0.25">
      <c r="A7189">
        <v>11965752</v>
      </c>
      <c r="B7189" t="s">
        <v>24</v>
      </c>
      <c r="C7189" t="s">
        <v>7242</v>
      </c>
      <c r="D7189" t="s">
        <v>26</v>
      </c>
      <c r="L7189">
        <v>1</v>
      </c>
      <c r="P7189">
        <v>1</v>
      </c>
      <c r="S7189" t="s">
        <v>24</v>
      </c>
      <c r="T7189" t="s">
        <v>43</v>
      </c>
      <c r="V7189" t="s">
        <v>36</v>
      </c>
      <c r="W7189" t="s">
        <v>56</v>
      </c>
      <c r="X7189" t="s">
        <v>44</v>
      </c>
    </row>
    <row r="7190" spans="1:24" x14ac:dyDescent="0.25">
      <c r="A7190">
        <v>11965752</v>
      </c>
      <c r="B7190" t="s">
        <v>24</v>
      </c>
      <c r="C7190" t="s">
        <v>7243</v>
      </c>
      <c r="D7190" t="s">
        <v>26</v>
      </c>
      <c r="L7190">
        <v>1</v>
      </c>
      <c r="P7190">
        <v>1</v>
      </c>
      <c r="S7190" t="s">
        <v>24</v>
      </c>
      <c r="T7190" t="s">
        <v>43</v>
      </c>
      <c r="V7190" t="s">
        <v>36</v>
      </c>
      <c r="W7190" t="s">
        <v>56</v>
      </c>
      <c r="X7190" t="s">
        <v>44</v>
      </c>
    </row>
    <row r="7191" spans="1:24" x14ac:dyDescent="0.25">
      <c r="A7191">
        <v>11965752</v>
      </c>
      <c r="B7191" t="s">
        <v>24</v>
      </c>
      <c r="C7191" t="s">
        <v>7244</v>
      </c>
      <c r="D7191" t="s">
        <v>29</v>
      </c>
      <c r="L7191">
        <v>1</v>
      </c>
      <c r="P7191">
        <v>1</v>
      </c>
      <c r="S7191" t="s">
        <v>24</v>
      </c>
      <c r="T7191" t="s">
        <v>43</v>
      </c>
      <c r="V7191" t="s">
        <v>36</v>
      </c>
      <c r="W7191" t="s">
        <v>56</v>
      </c>
      <c r="X7191" t="s">
        <v>44</v>
      </c>
    </row>
    <row r="7192" spans="1:24" x14ac:dyDescent="0.25">
      <c r="A7192">
        <v>11967131</v>
      </c>
      <c r="B7192" t="s">
        <v>24</v>
      </c>
      <c r="C7192" t="s">
        <v>7245</v>
      </c>
      <c r="D7192" t="s">
        <v>26</v>
      </c>
      <c r="E7192">
        <v>1</v>
      </c>
      <c r="S7192" t="s">
        <v>24</v>
      </c>
      <c r="T7192" s="1">
        <v>43758</v>
      </c>
    </row>
    <row r="7193" spans="1:24" x14ac:dyDescent="0.25">
      <c r="A7193">
        <v>11967131</v>
      </c>
      <c r="B7193" t="s">
        <v>24</v>
      </c>
      <c r="C7193" t="s">
        <v>7246</v>
      </c>
      <c r="D7193" t="s">
        <v>29</v>
      </c>
      <c r="E7193">
        <v>1</v>
      </c>
      <c r="S7193" t="s">
        <v>24</v>
      </c>
      <c r="T7193" s="1">
        <v>43758</v>
      </c>
    </row>
    <row r="7194" spans="1:24" x14ac:dyDescent="0.25">
      <c r="A7194">
        <v>11968017</v>
      </c>
      <c r="B7194" t="s">
        <v>33</v>
      </c>
      <c r="C7194" t="s">
        <v>7247</v>
      </c>
      <c r="D7194" t="s">
        <v>26</v>
      </c>
      <c r="E7194">
        <v>1</v>
      </c>
      <c r="S7194" t="s">
        <v>33</v>
      </c>
      <c r="T7194" t="s">
        <v>27</v>
      </c>
      <c r="V7194" t="s">
        <v>2779</v>
      </c>
      <c r="W7194" t="s">
        <v>322</v>
      </c>
      <c r="X7194" t="s">
        <v>38</v>
      </c>
    </row>
    <row r="7195" spans="1:24" x14ac:dyDescent="0.25">
      <c r="A7195">
        <v>11968017</v>
      </c>
      <c r="B7195" t="s">
        <v>33</v>
      </c>
      <c r="C7195" t="s">
        <v>7248</v>
      </c>
      <c r="D7195" t="s">
        <v>29</v>
      </c>
      <c r="E7195">
        <v>1</v>
      </c>
      <c r="S7195" t="s">
        <v>33</v>
      </c>
      <c r="T7195" t="s">
        <v>27</v>
      </c>
      <c r="V7195" t="s">
        <v>2779</v>
      </c>
      <c r="W7195" t="s">
        <v>322</v>
      </c>
      <c r="X7195" t="s">
        <v>38</v>
      </c>
    </row>
    <row r="7196" spans="1:24" x14ac:dyDescent="0.25">
      <c r="A7196">
        <v>11969219</v>
      </c>
      <c r="B7196" t="s">
        <v>33</v>
      </c>
      <c r="C7196" t="s">
        <v>7249</v>
      </c>
      <c r="D7196" t="s">
        <v>26</v>
      </c>
      <c r="E7196">
        <v>1</v>
      </c>
      <c r="S7196" t="s">
        <v>33</v>
      </c>
      <c r="T7196" t="s">
        <v>73</v>
      </c>
      <c r="V7196" t="s">
        <v>36</v>
      </c>
      <c r="W7196" t="s">
        <v>37</v>
      </c>
      <c r="X7196" t="s">
        <v>38</v>
      </c>
    </row>
    <row r="7197" spans="1:24" x14ac:dyDescent="0.25">
      <c r="A7197">
        <v>11969219</v>
      </c>
      <c r="B7197" t="s">
        <v>33</v>
      </c>
      <c r="C7197" t="s">
        <v>7250</v>
      </c>
      <c r="D7197" t="s">
        <v>29</v>
      </c>
      <c r="E7197">
        <v>1</v>
      </c>
      <c r="S7197" t="s">
        <v>33</v>
      </c>
      <c r="T7197" t="s">
        <v>73</v>
      </c>
      <c r="V7197" t="s">
        <v>36</v>
      </c>
      <c r="W7197" t="s">
        <v>37</v>
      </c>
      <c r="X7197" t="s">
        <v>38</v>
      </c>
    </row>
    <row r="7198" spans="1:24" x14ac:dyDescent="0.25">
      <c r="A7198">
        <v>11969878</v>
      </c>
      <c r="B7198" t="s">
        <v>33</v>
      </c>
      <c r="C7198" t="s">
        <v>7251</v>
      </c>
      <c r="D7198" t="s">
        <v>26</v>
      </c>
      <c r="E7198">
        <v>1</v>
      </c>
      <c r="S7198" t="s">
        <v>33</v>
      </c>
      <c r="T7198" t="s">
        <v>73</v>
      </c>
    </row>
    <row r="7199" spans="1:24" x14ac:dyDescent="0.25">
      <c r="A7199">
        <v>11969878</v>
      </c>
      <c r="B7199" t="s">
        <v>33</v>
      </c>
      <c r="C7199" t="s">
        <v>7252</v>
      </c>
      <c r="D7199" t="s">
        <v>29</v>
      </c>
      <c r="E7199">
        <v>1</v>
      </c>
      <c r="S7199" t="s">
        <v>33</v>
      </c>
      <c r="T7199" t="s">
        <v>73</v>
      </c>
    </row>
    <row r="7200" spans="1:24" x14ac:dyDescent="0.25">
      <c r="A7200">
        <v>11972269</v>
      </c>
      <c r="B7200" t="s">
        <v>33</v>
      </c>
      <c r="C7200" t="s">
        <v>7253</v>
      </c>
      <c r="D7200" t="s">
        <v>26</v>
      </c>
      <c r="E7200">
        <v>1</v>
      </c>
      <c r="R7200">
        <v>1</v>
      </c>
      <c r="S7200" t="s">
        <v>33</v>
      </c>
      <c r="T7200" t="s">
        <v>35</v>
      </c>
      <c r="V7200" t="s">
        <v>450</v>
      </c>
      <c r="W7200" t="s">
        <v>322</v>
      </c>
      <c r="X7200" t="s">
        <v>38</v>
      </c>
    </row>
    <row r="7201" spans="1:24" x14ac:dyDescent="0.25">
      <c r="A7201">
        <v>11975958</v>
      </c>
      <c r="B7201" t="s">
        <v>33</v>
      </c>
      <c r="C7201" t="s">
        <v>7254</v>
      </c>
      <c r="D7201" t="s">
        <v>26</v>
      </c>
      <c r="E7201">
        <v>1</v>
      </c>
      <c r="S7201" t="s">
        <v>33</v>
      </c>
      <c r="T7201" t="s">
        <v>27</v>
      </c>
    </row>
    <row r="7202" spans="1:24" x14ac:dyDescent="0.25">
      <c r="A7202">
        <v>11975958</v>
      </c>
      <c r="B7202" t="s">
        <v>33</v>
      </c>
      <c r="C7202" t="s">
        <v>7255</v>
      </c>
      <c r="D7202" t="s">
        <v>29</v>
      </c>
      <c r="E7202">
        <v>1</v>
      </c>
      <c r="S7202" t="s">
        <v>33</v>
      </c>
      <c r="T7202" t="s">
        <v>27</v>
      </c>
    </row>
    <row r="7203" spans="1:24" x14ac:dyDescent="0.25">
      <c r="A7203">
        <v>11975962</v>
      </c>
      <c r="B7203" t="s">
        <v>33</v>
      </c>
      <c r="C7203" t="s">
        <v>7256</v>
      </c>
      <c r="D7203" t="s">
        <v>26</v>
      </c>
      <c r="E7203">
        <v>1</v>
      </c>
      <c r="S7203" t="s">
        <v>33</v>
      </c>
      <c r="T7203" t="s">
        <v>82</v>
      </c>
      <c r="V7203" t="s">
        <v>36</v>
      </c>
      <c r="W7203" t="s">
        <v>37</v>
      </c>
      <c r="X7203" t="s">
        <v>44</v>
      </c>
    </row>
    <row r="7204" spans="1:24" x14ac:dyDescent="0.25">
      <c r="A7204">
        <v>11975962</v>
      </c>
      <c r="B7204" t="s">
        <v>33</v>
      </c>
      <c r="C7204" t="s">
        <v>7257</v>
      </c>
      <c r="D7204" t="s">
        <v>29</v>
      </c>
      <c r="E7204">
        <v>1</v>
      </c>
      <c r="S7204" t="s">
        <v>33</v>
      </c>
      <c r="T7204" t="s">
        <v>82</v>
      </c>
      <c r="V7204" t="s">
        <v>36</v>
      </c>
      <c r="W7204" t="s">
        <v>37</v>
      </c>
      <c r="X7204" t="s">
        <v>44</v>
      </c>
    </row>
    <row r="7205" spans="1:24" x14ac:dyDescent="0.25">
      <c r="A7205">
        <v>11975962</v>
      </c>
      <c r="B7205" t="s">
        <v>33</v>
      </c>
      <c r="C7205" t="s">
        <v>7258</v>
      </c>
      <c r="D7205" t="s">
        <v>26</v>
      </c>
      <c r="H7205">
        <v>-1</v>
      </c>
      <c r="L7205">
        <v>1</v>
      </c>
      <c r="S7205" t="s">
        <v>33</v>
      </c>
      <c r="T7205" t="s">
        <v>82</v>
      </c>
      <c r="V7205" t="s">
        <v>36</v>
      </c>
      <c r="W7205" t="s">
        <v>37</v>
      </c>
      <c r="X7205" t="s">
        <v>44</v>
      </c>
    </row>
    <row r="7206" spans="1:24" x14ac:dyDescent="0.25">
      <c r="A7206">
        <v>11975962</v>
      </c>
      <c r="B7206" t="s">
        <v>33</v>
      </c>
      <c r="C7206" t="s">
        <v>7259</v>
      </c>
      <c r="D7206" t="s">
        <v>29</v>
      </c>
      <c r="H7206">
        <v>-1</v>
      </c>
      <c r="L7206">
        <v>1</v>
      </c>
      <c r="S7206" t="s">
        <v>33</v>
      </c>
      <c r="T7206" t="s">
        <v>82</v>
      </c>
      <c r="V7206" t="s">
        <v>36</v>
      </c>
      <c r="W7206" t="s">
        <v>37</v>
      </c>
      <c r="X7206" t="s">
        <v>44</v>
      </c>
    </row>
    <row r="7207" spans="1:24" x14ac:dyDescent="0.25">
      <c r="A7207">
        <v>11978595</v>
      </c>
      <c r="B7207" t="s">
        <v>24</v>
      </c>
      <c r="C7207" t="s">
        <v>7260</v>
      </c>
      <c r="D7207" t="s">
        <v>26</v>
      </c>
      <c r="M7207">
        <v>1</v>
      </c>
      <c r="S7207" t="s">
        <v>24</v>
      </c>
      <c r="T7207" t="s">
        <v>73</v>
      </c>
      <c r="V7207" t="s">
        <v>55</v>
      </c>
      <c r="W7207" t="s">
        <v>37</v>
      </c>
      <c r="X7207" t="s">
        <v>44</v>
      </c>
    </row>
    <row r="7208" spans="1:24" x14ac:dyDescent="0.25">
      <c r="A7208">
        <v>11978595</v>
      </c>
      <c r="B7208" t="s">
        <v>24</v>
      </c>
      <c r="C7208" t="s">
        <v>7261</v>
      </c>
      <c r="D7208" t="s">
        <v>26</v>
      </c>
      <c r="M7208">
        <v>1</v>
      </c>
      <c r="S7208" t="s">
        <v>24</v>
      </c>
      <c r="T7208" t="s">
        <v>73</v>
      </c>
      <c r="V7208" t="s">
        <v>55</v>
      </c>
      <c r="W7208" t="s">
        <v>37</v>
      </c>
      <c r="X7208" t="s">
        <v>44</v>
      </c>
    </row>
    <row r="7209" spans="1:24" x14ac:dyDescent="0.25">
      <c r="A7209">
        <v>11978595</v>
      </c>
      <c r="B7209" t="s">
        <v>24</v>
      </c>
      <c r="C7209" t="s">
        <v>7262</v>
      </c>
      <c r="D7209" t="s">
        <v>29</v>
      </c>
      <c r="M7209">
        <v>1</v>
      </c>
      <c r="S7209" t="s">
        <v>24</v>
      </c>
      <c r="T7209" t="s">
        <v>73</v>
      </c>
      <c r="V7209" t="s">
        <v>55</v>
      </c>
      <c r="W7209" t="s">
        <v>37</v>
      </c>
      <c r="X7209" t="s">
        <v>44</v>
      </c>
    </row>
    <row r="7210" spans="1:24" x14ac:dyDescent="0.25">
      <c r="A7210">
        <v>11981239</v>
      </c>
      <c r="B7210" t="s">
        <v>24</v>
      </c>
      <c r="C7210" t="s">
        <v>7263</v>
      </c>
      <c r="D7210" t="s">
        <v>26</v>
      </c>
      <c r="E7210">
        <v>1</v>
      </c>
      <c r="S7210" t="s">
        <v>24</v>
      </c>
      <c r="T7210" t="s">
        <v>82</v>
      </c>
    </row>
    <row r="7211" spans="1:24" x14ac:dyDescent="0.25">
      <c r="A7211">
        <v>11981239</v>
      </c>
      <c r="B7211" t="s">
        <v>24</v>
      </c>
      <c r="C7211" t="s">
        <v>7264</v>
      </c>
      <c r="D7211" t="s">
        <v>29</v>
      </c>
      <c r="E7211">
        <v>1</v>
      </c>
      <c r="S7211" t="s">
        <v>24</v>
      </c>
      <c r="T7211" t="s">
        <v>82</v>
      </c>
    </row>
    <row r="7212" spans="1:24" x14ac:dyDescent="0.25">
      <c r="A7212">
        <v>11984152</v>
      </c>
      <c r="B7212" t="s">
        <v>24</v>
      </c>
      <c r="C7212" t="s">
        <v>7265</v>
      </c>
      <c r="D7212" t="s">
        <v>26</v>
      </c>
      <c r="K7212">
        <v>-1</v>
      </c>
      <c r="M7212">
        <v>1</v>
      </c>
      <c r="O7212">
        <v>-1</v>
      </c>
      <c r="S7212" t="s">
        <v>24</v>
      </c>
      <c r="T7212" t="s">
        <v>87</v>
      </c>
    </row>
    <row r="7213" spans="1:24" x14ac:dyDescent="0.25">
      <c r="A7213">
        <v>11984152</v>
      </c>
      <c r="B7213" t="s">
        <v>24</v>
      </c>
      <c r="C7213" t="s">
        <v>7266</v>
      </c>
      <c r="D7213" t="s">
        <v>29</v>
      </c>
      <c r="K7213">
        <v>-1</v>
      </c>
      <c r="M7213">
        <v>1</v>
      </c>
      <c r="O7213">
        <v>-1</v>
      </c>
      <c r="S7213" t="s">
        <v>24</v>
      </c>
      <c r="T7213" t="s">
        <v>87</v>
      </c>
    </row>
    <row r="7214" spans="1:24" x14ac:dyDescent="0.25">
      <c r="A7214">
        <v>11984152</v>
      </c>
      <c r="B7214" t="s">
        <v>24</v>
      </c>
      <c r="C7214" t="s">
        <v>7267</v>
      </c>
      <c r="D7214" t="s">
        <v>26</v>
      </c>
      <c r="M7214">
        <v>1</v>
      </c>
      <c r="S7214" t="s">
        <v>24</v>
      </c>
      <c r="T7214" t="s">
        <v>87</v>
      </c>
    </row>
    <row r="7215" spans="1:24" x14ac:dyDescent="0.25">
      <c r="A7215">
        <v>11984316</v>
      </c>
      <c r="B7215" t="s">
        <v>33</v>
      </c>
      <c r="C7215" t="s">
        <v>7268</v>
      </c>
      <c r="D7215" t="s">
        <v>26</v>
      </c>
      <c r="Q7215">
        <v>1</v>
      </c>
      <c r="S7215" t="s">
        <v>33</v>
      </c>
      <c r="T7215" t="s">
        <v>82</v>
      </c>
    </row>
    <row r="7216" spans="1:24" x14ac:dyDescent="0.25">
      <c r="A7216">
        <v>11984316</v>
      </c>
      <c r="B7216" t="s">
        <v>33</v>
      </c>
      <c r="C7216" t="s">
        <v>7269</v>
      </c>
      <c r="D7216" t="s">
        <v>29</v>
      </c>
      <c r="Q7216">
        <v>1</v>
      </c>
      <c r="S7216" t="s">
        <v>33</v>
      </c>
      <c r="T7216" t="s">
        <v>82</v>
      </c>
    </row>
    <row r="7217" spans="1:24" x14ac:dyDescent="0.25">
      <c r="A7217">
        <v>11985512</v>
      </c>
      <c r="B7217" t="s">
        <v>33</v>
      </c>
      <c r="C7217" t="s">
        <v>7270</v>
      </c>
      <c r="D7217" t="s">
        <v>26</v>
      </c>
      <c r="F7217">
        <v>1</v>
      </c>
      <c r="M7217">
        <v>0</v>
      </c>
      <c r="N7217">
        <v>1</v>
      </c>
      <c r="O7217">
        <v>1</v>
      </c>
      <c r="S7217" t="s">
        <v>33</v>
      </c>
      <c r="T7217" t="s">
        <v>35</v>
      </c>
    </row>
    <row r="7218" spans="1:24" x14ac:dyDescent="0.25">
      <c r="A7218">
        <v>11985512</v>
      </c>
      <c r="B7218" t="s">
        <v>33</v>
      </c>
      <c r="C7218" t="s">
        <v>7271</v>
      </c>
      <c r="D7218" t="s">
        <v>26</v>
      </c>
      <c r="G7218">
        <v>0</v>
      </c>
      <c r="J7218">
        <v>0</v>
      </c>
      <c r="M7218">
        <v>1</v>
      </c>
      <c r="N7218">
        <v>0</v>
      </c>
      <c r="S7218" t="s">
        <v>33</v>
      </c>
      <c r="T7218" t="s">
        <v>35</v>
      </c>
    </row>
    <row r="7219" spans="1:24" x14ac:dyDescent="0.25">
      <c r="A7219">
        <v>11985512</v>
      </c>
      <c r="B7219" t="s">
        <v>33</v>
      </c>
      <c r="C7219" t="s">
        <v>7272</v>
      </c>
      <c r="D7219" t="s">
        <v>29</v>
      </c>
      <c r="G7219">
        <v>0</v>
      </c>
      <c r="J7219">
        <v>0</v>
      </c>
      <c r="M7219">
        <v>1</v>
      </c>
      <c r="N7219">
        <v>0</v>
      </c>
      <c r="S7219" t="s">
        <v>33</v>
      </c>
      <c r="T7219" t="s">
        <v>35</v>
      </c>
    </row>
    <row r="7220" spans="1:24" x14ac:dyDescent="0.25">
      <c r="A7220">
        <v>11985705</v>
      </c>
      <c r="B7220" t="s">
        <v>33</v>
      </c>
      <c r="C7220" t="s">
        <v>7273</v>
      </c>
      <c r="D7220" t="s">
        <v>26</v>
      </c>
      <c r="E7220">
        <v>1</v>
      </c>
      <c r="S7220" t="s">
        <v>33</v>
      </c>
      <c r="T7220" t="s">
        <v>27</v>
      </c>
      <c r="V7220" t="s">
        <v>36</v>
      </c>
      <c r="W7220" t="s">
        <v>37</v>
      </c>
      <c r="X7220" t="s">
        <v>38</v>
      </c>
    </row>
    <row r="7221" spans="1:24" x14ac:dyDescent="0.25">
      <c r="A7221">
        <v>11985705</v>
      </c>
      <c r="B7221" t="s">
        <v>33</v>
      </c>
      <c r="C7221" t="s">
        <v>7274</v>
      </c>
      <c r="D7221" t="s">
        <v>29</v>
      </c>
      <c r="E7221">
        <v>1</v>
      </c>
      <c r="S7221" t="s">
        <v>33</v>
      </c>
      <c r="T7221" t="s">
        <v>27</v>
      </c>
      <c r="V7221" t="s">
        <v>36</v>
      </c>
      <c r="W7221" t="s">
        <v>37</v>
      </c>
      <c r="X7221" t="s">
        <v>38</v>
      </c>
    </row>
    <row r="7222" spans="1:24" x14ac:dyDescent="0.25">
      <c r="A7222">
        <v>11986799</v>
      </c>
      <c r="B7222" t="s">
        <v>33</v>
      </c>
      <c r="C7222" t="s">
        <v>7275</v>
      </c>
      <c r="D7222" t="s">
        <v>26</v>
      </c>
      <c r="E7222">
        <v>1</v>
      </c>
      <c r="G7222">
        <v>0</v>
      </c>
      <c r="K7222">
        <v>0</v>
      </c>
      <c r="O7222">
        <v>0</v>
      </c>
      <c r="R7222">
        <v>1</v>
      </c>
      <c r="S7222" t="s">
        <v>33</v>
      </c>
      <c r="T7222" t="s">
        <v>173</v>
      </c>
    </row>
    <row r="7223" spans="1:24" x14ac:dyDescent="0.25">
      <c r="A7223">
        <v>11986799</v>
      </c>
      <c r="B7223" t="s">
        <v>33</v>
      </c>
      <c r="C7223" t="s">
        <v>7276</v>
      </c>
      <c r="D7223" t="s">
        <v>26</v>
      </c>
      <c r="E7223">
        <v>1</v>
      </c>
      <c r="G7223">
        <v>0</v>
      </c>
      <c r="K7223">
        <v>0</v>
      </c>
      <c r="O7223">
        <v>0</v>
      </c>
      <c r="R7223">
        <v>1</v>
      </c>
      <c r="S7223" t="s">
        <v>33</v>
      </c>
      <c r="T7223" t="s">
        <v>173</v>
      </c>
    </row>
    <row r="7224" spans="1:24" x14ac:dyDescent="0.25">
      <c r="A7224">
        <v>11990533</v>
      </c>
      <c r="B7224" t="s">
        <v>24</v>
      </c>
      <c r="C7224" t="s">
        <v>7277</v>
      </c>
      <c r="D7224" t="s">
        <v>26</v>
      </c>
      <c r="E7224">
        <v>1</v>
      </c>
      <c r="S7224" t="s">
        <v>24</v>
      </c>
      <c r="T7224" t="s">
        <v>73</v>
      </c>
    </row>
    <row r="7225" spans="1:24" x14ac:dyDescent="0.25">
      <c r="A7225">
        <v>11992881</v>
      </c>
      <c r="B7225" t="s">
        <v>33</v>
      </c>
      <c r="C7225" t="s">
        <v>7278</v>
      </c>
      <c r="D7225" t="s">
        <v>26</v>
      </c>
      <c r="H7225">
        <v>-1</v>
      </c>
      <c r="L7225">
        <v>-1</v>
      </c>
      <c r="M7225">
        <v>-1</v>
      </c>
      <c r="S7225" t="s">
        <v>33</v>
      </c>
      <c r="T7225" t="s">
        <v>173</v>
      </c>
    </row>
    <row r="7226" spans="1:24" x14ac:dyDescent="0.25">
      <c r="A7226">
        <v>11995073</v>
      </c>
      <c r="B7226" t="s">
        <v>33</v>
      </c>
      <c r="C7226" t="s">
        <v>7279</v>
      </c>
      <c r="D7226" t="s">
        <v>26</v>
      </c>
      <c r="I7226">
        <v>1</v>
      </c>
      <c r="K7226">
        <v>1</v>
      </c>
      <c r="L7226">
        <v>1</v>
      </c>
      <c r="O7226">
        <v>1</v>
      </c>
      <c r="S7226" t="s">
        <v>33</v>
      </c>
      <c r="T7226" t="s">
        <v>35</v>
      </c>
      <c r="V7226" t="s">
        <v>36</v>
      </c>
      <c r="W7226" t="s">
        <v>56</v>
      </c>
      <c r="X7226" t="s">
        <v>88</v>
      </c>
    </row>
    <row r="7227" spans="1:24" x14ac:dyDescent="0.25">
      <c r="A7227">
        <v>11995073</v>
      </c>
      <c r="B7227" t="s">
        <v>33</v>
      </c>
      <c r="C7227" t="s">
        <v>7280</v>
      </c>
      <c r="D7227" t="s">
        <v>26</v>
      </c>
      <c r="G7227">
        <v>-1</v>
      </c>
      <c r="H7227">
        <v>1</v>
      </c>
      <c r="J7227">
        <v>1</v>
      </c>
      <c r="M7227">
        <v>1</v>
      </c>
      <c r="O7227">
        <v>1</v>
      </c>
      <c r="S7227" t="s">
        <v>33</v>
      </c>
      <c r="T7227" t="s">
        <v>35</v>
      </c>
      <c r="V7227" t="s">
        <v>36</v>
      </c>
      <c r="W7227" t="s">
        <v>56</v>
      </c>
      <c r="X7227" t="s">
        <v>88</v>
      </c>
    </row>
    <row r="7228" spans="1:24" x14ac:dyDescent="0.25">
      <c r="A7228">
        <v>11995073</v>
      </c>
      <c r="B7228" t="s">
        <v>33</v>
      </c>
      <c r="C7228" t="s">
        <v>7281</v>
      </c>
      <c r="D7228" t="s">
        <v>26</v>
      </c>
      <c r="H7228">
        <v>1</v>
      </c>
      <c r="S7228" t="s">
        <v>33</v>
      </c>
      <c r="T7228" t="s">
        <v>35</v>
      </c>
      <c r="V7228" t="s">
        <v>36</v>
      </c>
      <c r="W7228" t="s">
        <v>56</v>
      </c>
      <c r="X7228" t="s">
        <v>88</v>
      </c>
    </row>
    <row r="7229" spans="1:24" x14ac:dyDescent="0.25">
      <c r="A7229">
        <v>11995073</v>
      </c>
      <c r="B7229" t="s">
        <v>33</v>
      </c>
      <c r="C7229" t="s">
        <v>7282</v>
      </c>
      <c r="D7229" t="s">
        <v>29</v>
      </c>
      <c r="H7229">
        <v>1</v>
      </c>
      <c r="S7229" t="s">
        <v>33</v>
      </c>
      <c r="T7229" t="s">
        <v>35</v>
      </c>
      <c r="V7229" t="s">
        <v>36</v>
      </c>
      <c r="W7229" t="s">
        <v>56</v>
      </c>
      <c r="X7229" t="s">
        <v>88</v>
      </c>
    </row>
    <row r="7230" spans="1:24" x14ac:dyDescent="0.25">
      <c r="A7230">
        <v>11995073</v>
      </c>
      <c r="B7230" t="s">
        <v>33</v>
      </c>
      <c r="C7230" t="s">
        <v>7283</v>
      </c>
      <c r="D7230" t="s">
        <v>26</v>
      </c>
      <c r="H7230">
        <v>1</v>
      </c>
      <c r="O7230">
        <v>1</v>
      </c>
      <c r="S7230" t="s">
        <v>33</v>
      </c>
      <c r="T7230" t="s">
        <v>35</v>
      </c>
      <c r="V7230" t="s">
        <v>36</v>
      </c>
      <c r="W7230" t="s">
        <v>56</v>
      </c>
      <c r="X7230" t="s">
        <v>88</v>
      </c>
    </row>
    <row r="7231" spans="1:24" x14ac:dyDescent="0.25">
      <c r="A7231">
        <v>11995073</v>
      </c>
      <c r="B7231" t="s">
        <v>33</v>
      </c>
      <c r="C7231" t="s">
        <v>7284</v>
      </c>
      <c r="D7231" t="s">
        <v>26</v>
      </c>
      <c r="H7231">
        <v>-1</v>
      </c>
      <c r="J7231">
        <v>0</v>
      </c>
      <c r="L7231">
        <v>0</v>
      </c>
      <c r="M7231">
        <v>-1</v>
      </c>
      <c r="O7231">
        <v>0</v>
      </c>
      <c r="S7231" t="s">
        <v>33</v>
      </c>
      <c r="T7231" t="s">
        <v>35</v>
      </c>
      <c r="V7231" t="s">
        <v>36</v>
      </c>
      <c r="W7231" t="s">
        <v>56</v>
      </c>
      <c r="X7231" t="s">
        <v>88</v>
      </c>
    </row>
    <row r="7232" spans="1:24" x14ac:dyDescent="0.25">
      <c r="A7232">
        <v>11995073</v>
      </c>
      <c r="B7232" t="s">
        <v>33</v>
      </c>
      <c r="C7232" t="s">
        <v>7285</v>
      </c>
      <c r="D7232" t="s">
        <v>29</v>
      </c>
      <c r="H7232">
        <v>-1</v>
      </c>
      <c r="J7232">
        <v>0</v>
      </c>
      <c r="L7232">
        <v>0</v>
      </c>
      <c r="M7232">
        <v>-1</v>
      </c>
      <c r="O7232">
        <v>0</v>
      </c>
      <c r="S7232" t="s">
        <v>33</v>
      </c>
      <c r="T7232" t="s">
        <v>35</v>
      </c>
      <c r="V7232" t="s">
        <v>36</v>
      </c>
      <c r="W7232" t="s">
        <v>56</v>
      </c>
      <c r="X7232" t="s">
        <v>88</v>
      </c>
    </row>
    <row r="7233" spans="1:24" x14ac:dyDescent="0.25">
      <c r="A7233">
        <v>11995073</v>
      </c>
      <c r="B7233" t="s">
        <v>33</v>
      </c>
      <c r="C7233" t="s">
        <v>7286</v>
      </c>
      <c r="D7233" t="s">
        <v>26</v>
      </c>
      <c r="H7233">
        <v>1</v>
      </c>
      <c r="I7233">
        <v>0</v>
      </c>
      <c r="L7233">
        <v>-1</v>
      </c>
      <c r="S7233" t="s">
        <v>33</v>
      </c>
      <c r="T7233" t="s">
        <v>35</v>
      </c>
      <c r="V7233" t="s">
        <v>36</v>
      </c>
      <c r="W7233" t="s">
        <v>56</v>
      </c>
      <c r="X7233" t="s">
        <v>88</v>
      </c>
    </row>
    <row r="7234" spans="1:24" x14ac:dyDescent="0.25">
      <c r="A7234">
        <v>11995073</v>
      </c>
      <c r="B7234" t="s">
        <v>33</v>
      </c>
      <c r="C7234" t="s">
        <v>7287</v>
      </c>
      <c r="D7234" t="s">
        <v>29</v>
      </c>
      <c r="H7234">
        <v>1</v>
      </c>
      <c r="I7234">
        <v>0</v>
      </c>
      <c r="L7234">
        <v>-1</v>
      </c>
      <c r="S7234" t="s">
        <v>33</v>
      </c>
      <c r="T7234" t="s">
        <v>35</v>
      </c>
      <c r="V7234" t="s">
        <v>36</v>
      </c>
      <c r="W7234" t="s">
        <v>56</v>
      </c>
      <c r="X7234" t="s">
        <v>88</v>
      </c>
    </row>
    <row r="7235" spans="1:24" x14ac:dyDescent="0.25">
      <c r="A7235">
        <v>11995073</v>
      </c>
      <c r="B7235" t="s">
        <v>33</v>
      </c>
      <c r="C7235" t="s">
        <v>7288</v>
      </c>
      <c r="D7235" t="s">
        <v>26</v>
      </c>
      <c r="G7235">
        <v>0</v>
      </c>
      <c r="H7235">
        <v>-1</v>
      </c>
      <c r="L7235">
        <v>0</v>
      </c>
      <c r="M7235">
        <v>-1</v>
      </c>
      <c r="S7235" t="s">
        <v>33</v>
      </c>
      <c r="T7235" t="s">
        <v>35</v>
      </c>
      <c r="V7235" t="s">
        <v>36</v>
      </c>
      <c r="W7235" t="s">
        <v>56</v>
      </c>
      <c r="X7235" t="s">
        <v>88</v>
      </c>
    </row>
    <row r="7236" spans="1:24" x14ac:dyDescent="0.25">
      <c r="A7236">
        <v>11995073</v>
      </c>
      <c r="B7236" t="s">
        <v>33</v>
      </c>
      <c r="C7236" t="s">
        <v>7289</v>
      </c>
      <c r="D7236" t="s">
        <v>29</v>
      </c>
      <c r="G7236">
        <v>0</v>
      </c>
      <c r="H7236">
        <v>-1</v>
      </c>
      <c r="L7236">
        <v>0</v>
      </c>
      <c r="M7236">
        <v>-1</v>
      </c>
      <c r="S7236" t="s">
        <v>33</v>
      </c>
      <c r="T7236" t="s">
        <v>35</v>
      </c>
      <c r="V7236" t="s">
        <v>36</v>
      </c>
      <c r="W7236" t="s">
        <v>56</v>
      </c>
      <c r="X7236" t="s">
        <v>88</v>
      </c>
    </row>
    <row r="7237" spans="1:24" x14ac:dyDescent="0.25">
      <c r="A7237">
        <v>11995073</v>
      </c>
      <c r="B7237" t="s">
        <v>33</v>
      </c>
      <c r="C7237" t="s">
        <v>7290</v>
      </c>
      <c r="D7237" t="s">
        <v>26</v>
      </c>
      <c r="H7237">
        <v>1</v>
      </c>
      <c r="K7237">
        <v>0</v>
      </c>
      <c r="S7237" t="s">
        <v>33</v>
      </c>
      <c r="T7237" t="s">
        <v>35</v>
      </c>
      <c r="V7237" t="s">
        <v>36</v>
      </c>
      <c r="W7237" t="s">
        <v>56</v>
      </c>
      <c r="X7237" t="s">
        <v>88</v>
      </c>
    </row>
    <row r="7238" spans="1:24" x14ac:dyDescent="0.25">
      <c r="A7238">
        <v>11995073</v>
      </c>
      <c r="B7238" t="s">
        <v>33</v>
      </c>
      <c r="C7238" t="s">
        <v>7291</v>
      </c>
      <c r="D7238" t="s">
        <v>29</v>
      </c>
      <c r="H7238">
        <v>1</v>
      </c>
      <c r="K7238">
        <v>0</v>
      </c>
      <c r="S7238" t="s">
        <v>33</v>
      </c>
      <c r="T7238" t="s">
        <v>35</v>
      </c>
      <c r="V7238" t="s">
        <v>36</v>
      </c>
      <c r="W7238" t="s">
        <v>56</v>
      </c>
      <c r="X7238" t="s">
        <v>88</v>
      </c>
    </row>
    <row r="7239" spans="1:24" x14ac:dyDescent="0.25">
      <c r="A7239">
        <v>11995073</v>
      </c>
      <c r="B7239" t="s">
        <v>33</v>
      </c>
      <c r="C7239" t="s">
        <v>7292</v>
      </c>
      <c r="D7239" t="s">
        <v>26</v>
      </c>
      <c r="L7239">
        <v>1</v>
      </c>
      <c r="S7239" t="s">
        <v>33</v>
      </c>
      <c r="T7239" t="s">
        <v>35</v>
      </c>
      <c r="V7239" t="s">
        <v>36</v>
      </c>
      <c r="W7239" t="s">
        <v>56</v>
      </c>
      <c r="X7239" t="s">
        <v>88</v>
      </c>
    </row>
    <row r="7240" spans="1:24" x14ac:dyDescent="0.25">
      <c r="A7240">
        <v>11995073</v>
      </c>
      <c r="B7240" t="s">
        <v>33</v>
      </c>
      <c r="C7240" t="s">
        <v>7293</v>
      </c>
      <c r="D7240" t="s">
        <v>29</v>
      </c>
      <c r="L7240">
        <v>1</v>
      </c>
      <c r="S7240" t="s">
        <v>33</v>
      </c>
      <c r="T7240" t="s">
        <v>35</v>
      </c>
      <c r="V7240" t="s">
        <v>36</v>
      </c>
      <c r="W7240" t="s">
        <v>56</v>
      </c>
      <c r="X7240" t="s">
        <v>88</v>
      </c>
    </row>
    <row r="7241" spans="1:24" x14ac:dyDescent="0.25">
      <c r="A7241">
        <v>11996344</v>
      </c>
      <c r="B7241" t="s">
        <v>33</v>
      </c>
      <c r="C7241" t="s">
        <v>7294</v>
      </c>
      <c r="D7241" t="s">
        <v>26</v>
      </c>
      <c r="E7241">
        <v>1</v>
      </c>
      <c r="S7241" t="s">
        <v>33</v>
      </c>
      <c r="T7241" t="s">
        <v>35</v>
      </c>
    </row>
    <row r="7242" spans="1:24" x14ac:dyDescent="0.25">
      <c r="A7242">
        <v>11996344</v>
      </c>
      <c r="B7242" t="s">
        <v>33</v>
      </c>
      <c r="C7242" t="s">
        <v>7295</v>
      </c>
      <c r="D7242" t="s">
        <v>26</v>
      </c>
      <c r="E7242">
        <v>1</v>
      </c>
      <c r="S7242" t="s">
        <v>33</v>
      </c>
      <c r="T7242" t="s">
        <v>35</v>
      </c>
    </row>
    <row r="7243" spans="1:24" x14ac:dyDescent="0.25">
      <c r="A7243">
        <v>11999903</v>
      </c>
      <c r="B7243" t="s">
        <v>33</v>
      </c>
      <c r="C7243" t="s">
        <v>7296</v>
      </c>
      <c r="D7243" t="s">
        <v>26</v>
      </c>
      <c r="E7243">
        <v>1</v>
      </c>
      <c r="S7243" t="s">
        <v>33</v>
      </c>
      <c r="T7243" t="s">
        <v>43</v>
      </c>
      <c r="V7243" t="s">
        <v>36</v>
      </c>
      <c r="W7243" t="s">
        <v>56</v>
      </c>
      <c r="X7243" t="s">
        <v>44</v>
      </c>
    </row>
    <row r="7244" spans="1:24" x14ac:dyDescent="0.25">
      <c r="A7244">
        <v>11999903</v>
      </c>
      <c r="B7244" t="s">
        <v>33</v>
      </c>
      <c r="C7244" t="s">
        <v>7297</v>
      </c>
      <c r="D7244" t="s">
        <v>29</v>
      </c>
      <c r="E7244">
        <v>1</v>
      </c>
      <c r="S7244" t="s">
        <v>33</v>
      </c>
      <c r="T7244" t="s">
        <v>43</v>
      </c>
      <c r="V7244" t="s">
        <v>36</v>
      </c>
      <c r="W7244" t="s">
        <v>56</v>
      </c>
      <c r="X7244" t="s">
        <v>44</v>
      </c>
    </row>
    <row r="7245" spans="1:24" x14ac:dyDescent="0.25">
      <c r="A7245">
        <v>12002163</v>
      </c>
      <c r="B7245" t="s">
        <v>33</v>
      </c>
      <c r="C7245" t="s">
        <v>7298</v>
      </c>
      <c r="D7245" t="s">
        <v>26</v>
      </c>
      <c r="H7245">
        <v>-1</v>
      </c>
      <c r="L7245">
        <v>-1</v>
      </c>
      <c r="S7245" t="s">
        <v>33</v>
      </c>
      <c r="T7245" t="s">
        <v>35</v>
      </c>
      <c r="V7245" t="s">
        <v>36</v>
      </c>
      <c r="W7245" t="s">
        <v>56</v>
      </c>
      <c r="X7245" t="s">
        <v>44</v>
      </c>
    </row>
    <row r="7246" spans="1:24" x14ac:dyDescent="0.25">
      <c r="A7246">
        <v>12002163</v>
      </c>
      <c r="B7246" t="s">
        <v>33</v>
      </c>
      <c r="C7246" t="s">
        <v>7299</v>
      </c>
      <c r="D7246" t="s">
        <v>26</v>
      </c>
      <c r="H7246">
        <v>1</v>
      </c>
      <c r="K7246">
        <v>1</v>
      </c>
      <c r="S7246" t="s">
        <v>33</v>
      </c>
      <c r="T7246" t="s">
        <v>35</v>
      </c>
      <c r="V7246" t="s">
        <v>36</v>
      </c>
      <c r="W7246" t="s">
        <v>56</v>
      </c>
      <c r="X7246" t="s">
        <v>44</v>
      </c>
    </row>
    <row r="7247" spans="1:24" x14ac:dyDescent="0.25">
      <c r="A7247">
        <v>12002163</v>
      </c>
      <c r="B7247" t="s">
        <v>33</v>
      </c>
      <c r="C7247" t="s">
        <v>7300</v>
      </c>
      <c r="D7247" t="s">
        <v>26</v>
      </c>
      <c r="H7247">
        <v>1</v>
      </c>
      <c r="K7247">
        <v>1</v>
      </c>
      <c r="S7247" t="s">
        <v>33</v>
      </c>
      <c r="T7247" t="s">
        <v>35</v>
      </c>
      <c r="V7247" t="s">
        <v>36</v>
      </c>
      <c r="W7247" t="s">
        <v>56</v>
      </c>
      <c r="X7247" t="s">
        <v>44</v>
      </c>
    </row>
    <row r="7248" spans="1:24" x14ac:dyDescent="0.25">
      <c r="A7248">
        <v>12002163</v>
      </c>
      <c r="B7248" t="s">
        <v>33</v>
      </c>
      <c r="C7248" t="s">
        <v>7301</v>
      </c>
      <c r="D7248" t="s">
        <v>26</v>
      </c>
      <c r="H7248">
        <v>1</v>
      </c>
      <c r="K7248">
        <v>1</v>
      </c>
      <c r="S7248" t="s">
        <v>33</v>
      </c>
      <c r="T7248" t="s">
        <v>35</v>
      </c>
      <c r="V7248" t="s">
        <v>36</v>
      </c>
      <c r="W7248" t="s">
        <v>56</v>
      </c>
      <c r="X7248" t="s">
        <v>44</v>
      </c>
    </row>
    <row r="7249" spans="1:24" x14ac:dyDescent="0.25">
      <c r="A7249">
        <v>12002163</v>
      </c>
      <c r="B7249" t="s">
        <v>33</v>
      </c>
      <c r="C7249" t="s">
        <v>7302</v>
      </c>
      <c r="D7249" t="s">
        <v>29</v>
      </c>
      <c r="H7249">
        <v>1</v>
      </c>
      <c r="K7249">
        <v>1</v>
      </c>
      <c r="S7249" t="s">
        <v>33</v>
      </c>
      <c r="T7249" t="s">
        <v>35</v>
      </c>
      <c r="V7249" t="s">
        <v>36</v>
      </c>
      <c r="W7249" t="s">
        <v>56</v>
      </c>
      <c r="X7249" t="s">
        <v>44</v>
      </c>
    </row>
    <row r="7250" spans="1:24" x14ac:dyDescent="0.25">
      <c r="A7250">
        <v>12002163</v>
      </c>
      <c r="B7250" t="s">
        <v>33</v>
      </c>
      <c r="C7250" t="s">
        <v>7303</v>
      </c>
      <c r="D7250" t="s">
        <v>26</v>
      </c>
      <c r="G7250">
        <v>1</v>
      </c>
      <c r="J7250">
        <v>1</v>
      </c>
      <c r="K7250">
        <v>1</v>
      </c>
      <c r="L7250">
        <v>-1</v>
      </c>
      <c r="N7250">
        <v>0</v>
      </c>
      <c r="O7250">
        <v>1</v>
      </c>
      <c r="S7250" t="s">
        <v>33</v>
      </c>
      <c r="T7250" t="s">
        <v>35</v>
      </c>
      <c r="V7250" t="s">
        <v>36</v>
      </c>
      <c r="W7250" t="s">
        <v>56</v>
      </c>
      <c r="X7250" t="s">
        <v>44</v>
      </c>
    </row>
    <row r="7251" spans="1:24" x14ac:dyDescent="0.25">
      <c r="A7251">
        <v>12002163</v>
      </c>
      <c r="B7251" t="s">
        <v>33</v>
      </c>
      <c r="C7251" t="s">
        <v>7304</v>
      </c>
      <c r="D7251" t="s">
        <v>26</v>
      </c>
      <c r="H7251">
        <v>1</v>
      </c>
      <c r="J7251">
        <v>1</v>
      </c>
      <c r="L7251">
        <v>1</v>
      </c>
      <c r="O7251">
        <v>1</v>
      </c>
      <c r="S7251" t="s">
        <v>33</v>
      </c>
      <c r="T7251" t="s">
        <v>35</v>
      </c>
      <c r="V7251" t="s">
        <v>36</v>
      </c>
      <c r="W7251" t="s">
        <v>56</v>
      </c>
      <c r="X7251" t="s">
        <v>44</v>
      </c>
    </row>
    <row r="7252" spans="1:24" x14ac:dyDescent="0.25">
      <c r="A7252">
        <v>12002163</v>
      </c>
      <c r="B7252" t="s">
        <v>33</v>
      </c>
      <c r="C7252" t="s">
        <v>7305</v>
      </c>
      <c r="D7252" t="s">
        <v>29</v>
      </c>
      <c r="H7252">
        <v>1</v>
      </c>
      <c r="J7252">
        <v>1</v>
      </c>
      <c r="L7252">
        <v>1</v>
      </c>
      <c r="O7252">
        <v>1</v>
      </c>
      <c r="S7252" t="s">
        <v>33</v>
      </c>
      <c r="T7252" t="s">
        <v>35</v>
      </c>
      <c r="V7252" t="s">
        <v>36</v>
      </c>
      <c r="W7252" t="s">
        <v>56</v>
      </c>
      <c r="X7252" t="s">
        <v>44</v>
      </c>
    </row>
    <row r="7253" spans="1:24" x14ac:dyDescent="0.25">
      <c r="A7253">
        <v>12002163</v>
      </c>
      <c r="B7253" t="s">
        <v>33</v>
      </c>
      <c r="C7253" t="s">
        <v>7306</v>
      </c>
      <c r="D7253" t="s">
        <v>26</v>
      </c>
      <c r="J7253">
        <v>-1</v>
      </c>
      <c r="K7253">
        <v>1</v>
      </c>
      <c r="L7253">
        <v>-1</v>
      </c>
      <c r="M7253">
        <v>-1</v>
      </c>
      <c r="O7253">
        <v>-1</v>
      </c>
      <c r="S7253" t="s">
        <v>33</v>
      </c>
      <c r="T7253" t="s">
        <v>35</v>
      </c>
      <c r="V7253" t="s">
        <v>36</v>
      </c>
      <c r="W7253" t="s">
        <v>56</v>
      </c>
      <c r="X7253" t="s">
        <v>44</v>
      </c>
    </row>
    <row r="7254" spans="1:24" x14ac:dyDescent="0.25">
      <c r="A7254">
        <v>12002163</v>
      </c>
      <c r="B7254" t="s">
        <v>33</v>
      </c>
      <c r="C7254" t="s">
        <v>7307</v>
      </c>
      <c r="D7254" t="s">
        <v>26</v>
      </c>
      <c r="E7254">
        <v>1</v>
      </c>
      <c r="L7254">
        <v>0</v>
      </c>
      <c r="S7254" t="s">
        <v>33</v>
      </c>
      <c r="T7254" t="s">
        <v>35</v>
      </c>
      <c r="V7254" t="s">
        <v>36</v>
      </c>
      <c r="W7254" t="s">
        <v>56</v>
      </c>
      <c r="X7254" t="s">
        <v>44</v>
      </c>
    </row>
    <row r="7255" spans="1:24" x14ac:dyDescent="0.25">
      <c r="A7255">
        <v>12002163</v>
      </c>
      <c r="B7255" t="s">
        <v>33</v>
      </c>
      <c r="C7255" t="s">
        <v>7308</v>
      </c>
      <c r="D7255" t="s">
        <v>29</v>
      </c>
      <c r="E7255">
        <v>1</v>
      </c>
      <c r="L7255">
        <v>0</v>
      </c>
      <c r="S7255" t="s">
        <v>33</v>
      </c>
      <c r="T7255" t="s">
        <v>35</v>
      </c>
      <c r="V7255" t="s">
        <v>36</v>
      </c>
      <c r="W7255" t="s">
        <v>56</v>
      </c>
      <c r="X7255" t="s">
        <v>44</v>
      </c>
    </row>
    <row r="7256" spans="1:24" x14ac:dyDescent="0.25">
      <c r="A7256">
        <v>12002163</v>
      </c>
      <c r="B7256" t="s">
        <v>33</v>
      </c>
      <c r="C7256" t="s">
        <v>7309</v>
      </c>
      <c r="D7256" t="s">
        <v>26</v>
      </c>
      <c r="E7256">
        <v>1</v>
      </c>
      <c r="S7256" t="s">
        <v>33</v>
      </c>
      <c r="T7256" t="s">
        <v>35</v>
      </c>
      <c r="V7256" t="s">
        <v>36</v>
      </c>
      <c r="W7256" t="s">
        <v>56</v>
      </c>
      <c r="X7256" t="s">
        <v>44</v>
      </c>
    </row>
    <row r="7257" spans="1:24" x14ac:dyDescent="0.25">
      <c r="A7257">
        <v>12002163</v>
      </c>
      <c r="B7257" t="s">
        <v>33</v>
      </c>
      <c r="C7257" t="s">
        <v>7310</v>
      </c>
      <c r="D7257" t="s">
        <v>29</v>
      </c>
      <c r="E7257">
        <v>1</v>
      </c>
      <c r="S7257" t="s">
        <v>33</v>
      </c>
      <c r="T7257" t="s">
        <v>35</v>
      </c>
      <c r="V7257" t="s">
        <v>36</v>
      </c>
      <c r="W7257" t="s">
        <v>56</v>
      </c>
      <c r="X7257" t="s">
        <v>44</v>
      </c>
    </row>
    <row r="7258" spans="1:24" x14ac:dyDescent="0.25">
      <c r="A7258">
        <v>12002163</v>
      </c>
      <c r="B7258" t="s">
        <v>33</v>
      </c>
      <c r="C7258" t="s">
        <v>7311</v>
      </c>
      <c r="D7258" t="s">
        <v>26</v>
      </c>
      <c r="H7258">
        <v>1</v>
      </c>
      <c r="J7258">
        <v>1</v>
      </c>
      <c r="K7258">
        <v>-1</v>
      </c>
      <c r="L7258">
        <v>-1</v>
      </c>
      <c r="S7258" t="s">
        <v>33</v>
      </c>
      <c r="T7258" t="s">
        <v>35</v>
      </c>
      <c r="V7258" t="s">
        <v>36</v>
      </c>
      <c r="W7258" t="s">
        <v>56</v>
      </c>
      <c r="X7258" t="s">
        <v>44</v>
      </c>
    </row>
    <row r="7259" spans="1:24" x14ac:dyDescent="0.25">
      <c r="A7259">
        <v>12003662</v>
      </c>
      <c r="B7259" t="s">
        <v>24</v>
      </c>
      <c r="C7259" t="s">
        <v>7312</v>
      </c>
      <c r="D7259" t="s">
        <v>26</v>
      </c>
      <c r="E7259">
        <v>1</v>
      </c>
      <c r="S7259" t="s">
        <v>24</v>
      </c>
      <c r="T7259" t="s">
        <v>87</v>
      </c>
      <c r="V7259" t="s">
        <v>36</v>
      </c>
      <c r="W7259" t="s">
        <v>37</v>
      </c>
      <c r="X7259" t="s">
        <v>44</v>
      </c>
    </row>
    <row r="7260" spans="1:24" x14ac:dyDescent="0.25">
      <c r="A7260">
        <v>12003662</v>
      </c>
      <c r="B7260" t="s">
        <v>24</v>
      </c>
      <c r="C7260" t="s">
        <v>7313</v>
      </c>
      <c r="D7260" t="s">
        <v>29</v>
      </c>
      <c r="E7260">
        <v>1</v>
      </c>
      <c r="S7260" t="s">
        <v>24</v>
      </c>
      <c r="T7260" t="s">
        <v>87</v>
      </c>
      <c r="V7260" t="s">
        <v>36</v>
      </c>
      <c r="W7260" t="s">
        <v>37</v>
      </c>
      <c r="X7260" t="s">
        <v>44</v>
      </c>
    </row>
    <row r="7261" spans="1:24" x14ac:dyDescent="0.25">
      <c r="A7261">
        <v>12003662</v>
      </c>
      <c r="B7261" t="s">
        <v>24</v>
      </c>
      <c r="C7261" t="s">
        <v>7314</v>
      </c>
      <c r="D7261" t="s">
        <v>26</v>
      </c>
      <c r="E7261">
        <v>1</v>
      </c>
      <c r="S7261" t="s">
        <v>24</v>
      </c>
      <c r="T7261" t="s">
        <v>87</v>
      </c>
      <c r="V7261" t="s">
        <v>36</v>
      </c>
      <c r="W7261" t="s">
        <v>37</v>
      </c>
      <c r="X7261" t="s">
        <v>44</v>
      </c>
    </row>
    <row r="7262" spans="1:24" x14ac:dyDescent="0.25">
      <c r="A7262">
        <v>12003662</v>
      </c>
      <c r="B7262" t="s">
        <v>24</v>
      </c>
      <c r="C7262" t="s">
        <v>7315</v>
      </c>
      <c r="D7262" t="s">
        <v>29</v>
      </c>
      <c r="E7262">
        <v>1</v>
      </c>
      <c r="S7262" t="s">
        <v>24</v>
      </c>
      <c r="T7262" t="s">
        <v>87</v>
      </c>
      <c r="V7262" t="s">
        <v>36</v>
      </c>
      <c r="W7262" t="s">
        <v>37</v>
      </c>
      <c r="X7262" t="s">
        <v>44</v>
      </c>
    </row>
    <row r="7263" spans="1:24" x14ac:dyDescent="0.25">
      <c r="A7263">
        <v>12006801</v>
      </c>
      <c r="B7263" t="s">
        <v>33</v>
      </c>
      <c r="C7263" t="s">
        <v>7316</v>
      </c>
      <c r="D7263" t="s">
        <v>26</v>
      </c>
      <c r="E7263">
        <v>1</v>
      </c>
      <c r="S7263" t="s">
        <v>33</v>
      </c>
      <c r="T7263" t="s">
        <v>73</v>
      </c>
    </row>
    <row r="7264" spans="1:24" x14ac:dyDescent="0.25">
      <c r="A7264">
        <v>12006801</v>
      </c>
      <c r="B7264" t="s">
        <v>33</v>
      </c>
      <c r="C7264" t="s">
        <v>7317</v>
      </c>
      <c r="D7264" t="s">
        <v>29</v>
      </c>
      <c r="E7264">
        <v>1</v>
      </c>
      <c r="S7264" t="s">
        <v>33</v>
      </c>
      <c r="T7264" t="s">
        <v>73</v>
      </c>
    </row>
    <row r="7265" spans="1:24" x14ac:dyDescent="0.25">
      <c r="A7265">
        <v>12006801</v>
      </c>
      <c r="B7265" t="s">
        <v>33</v>
      </c>
      <c r="C7265" t="s">
        <v>7318</v>
      </c>
      <c r="D7265" t="s">
        <v>26</v>
      </c>
      <c r="E7265">
        <v>1</v>
      </c>
      <c r="G7265">
        <v>0</v>
      </c>
      <c r="J7265">
        <v>0</v>
      </c>
      <c r="L7265">
        <v>0</v>
      </c>
      <c r="O7265">
        <v>0</v>
      </c>
      <c r="S7265" t="s">
        <v>33</v>
      </c>
      <c r="T7265" t="s">
        <v>73</v>
      </c>
    </row>
    <row r="7266" spans="1:24" x14ac:dyDescent="0.25">
      <c r="A7266">
        <v>12006801</v>
      </c>
      <c r="B7266" t="s">
        <v>33</v>
      </c>
      <c r="C7266" t="s">
        <v>7319</v>
      </c>
      <c r="D7266" t="s">
        <v>29</v>
      </c>
      <c r="E7266">
        <v>1</v>
      </c>
      <c r="G7266">
        <v>0</v>
      </c>
      <c r="J7266">
        <v>0</v>
      </c>
      <c r="L7266">
        <v>0</v>
      </c>
      <c r="O7266">
        <v>0</v>
      </c>
      <c r="S7266" t="s">
        <v>33</v>
      </c>
      <c r="T7266" t="s">
        <v>73</v>
      </c>
    </row>
    <row r="7267" spans="1:24" x14ac:dyDescent="0.25">
      <c r="A7267">
        <v>12006801</v>
      </c>
      <c r="B7267" t="s">
        <v>33</v>
      </c>
      <c r="C7267" t="s">
        <v>7320</v>
      </c>
      <c r="D7267" t="s">
        <v>26</v>
      </c>
      <c r="E7267">
        <v>1</v>
      </c>
      <c r="S7267" t="s">
        <v>33</v>
      </c>
      <c r="T7267" t="s">
        <v>73</v>
      </c>
    </row>
    <row r="7268" spans="1:24" x14ac:dyDescent="0.25">
      <c r="A7268">
        <v>12006801</v>
      </c>
      <c r="B7268" t="s">
        <v>33</v>
      </c>
      <c r="C7268" t="s">
        <v>7321</v>
      </c>
      <c r="D7268" t="s">
        <v>29</v>
      </c>
      <c r="E7268">
        <v>1</v>
      </c>
      <c r="S7268" t="s">
        <v>33</v>
      </c>
      <c r="T7268" t="s">
        <v>73</v>
      </c>
    </row>
    <row r="7269" spans="1:24" x14ac:dyDescent="0.25">
      <c r="A7269">
        <v>12006801</v>
      </c>
      <c r="B7269" t="s">
        <v>33</v>
      </c>
      <c r="C7269" t="s">
        <v>7322</v>
      </c>
      <c r="D7269" t="s">
        <v>26</v>
      </c>
      <c r="E7269">
        <v>1</v>
      </c>
      <c r="G7269">
        <v>0</v>
      </c>
      <c r="N7269">
        <v>0</v>
      </c>
      <c r="O7269">
        <v>0</v>
      </c>
      <c r="S7269" t="s">
        <v>33</v>
      </c>
      <c r="T7269" t="s">
        <v>73</v>
      </c>
    </row>
    <row r="7270" spans="1:24" x14ac:dyDescent="0.25">
      <c r="A7270">
        <v>12006801</v>
      </c>
      <c r="B7270" t="s">
        <v>33</v>
      </c>
      <c r="C7270" t="s">
        <v>7323</v>
      </c>
      <c r="D7270" t="s">
        <v>29</v>
      </c>
      <c r="E7270">
        <v>1</v>
      </c>
      <c r="G7270">
        <v>0</v>
      </c>
      <c r="N7270">
        <v>0</v>
      </c>
      <c r="O7270">
        <v>0</v>
      </c>
      <c r="S7270" t="s">
        <v>33</v>
      </c>
      <c r="T7270" t="s">
        <v>73</v>
      </c>
    </row>
    <row r="7271" spans="1:24" x14ac:dyDescent="0.25">
      <c r="A7271">
        <v>12007063</v>
      </c>
      <c r="B7271" t="s">
        <v>24</v>
      </c>
      <c r="C7271" t="s">
        <v>7324</v>
      </c>
      <c r="D7271" t="s">
        <v>26</v>
      </c>
      <c r="E7271">
        <v>1</v>
      </c>
      <c r="Q7271">
        <v>0</v>
      </c>
      <c r="S7271" t="s">
        <v>24</v>
      </c>
      <c r="T7271" t="s">
        <v>54</v>
      </c>
      <c r="V7271" t="s">
        <v>36</v>
      </c>
      <c r="W7271" t="s">
        <v>56</v>
      </c>
    </row>
    <row r="7272" spans="1:24" x14ac:dyDescent="0.25">
      <c r="A7272">
        <v>12007063</v>
      </c>
      <c r="B7272" t="s">
        <v>24</v>
      </c>
      <c r="C7272" t="s">
        <v>7325</v>
      </c>
      <c r="D7272" t="s">
        <v>29</v>
      </c>
      <c r="E7272">
        <v>1</v>
      </c>
      <c r="Q7272">
        <v>0</v>
      </c>
      <c r="S7272" t="s">
        <v>24</v>
      </c>
      <c r="T7272" t="s">
        <v>54</v>
      </c>
      <c r="V7272" t="s">
        <v>36</v>
      </c>
      <c r="W7272" t="s">
        <v>56</v>
      </c>
    </row>
    <row r="7273" spans="1:24" x14ac:dyDescent="0.25">
      <c r="A7273">
        <v>12008689</v>
      </c>
      <c r="B7273" t="s">
        <v>33</v>
      </c>
      <c r="C7273" t="s">
        <v>7326</v>
      </c>
      <c r="D7273" t="s">
        <v>26</v>
      </c>
      <c r="G7273">
        <v>1</v>
      </c>
      <c r="J7273">
        <v>1</v>
      </c>
      <c r="L7273">
        <v>0</v>
      </c>
      <c r="O7273">
        <v>0</v>
      </c>
      <c r="R7273">
        <v>0</v>
      </c>
      <c r="S7273" t="s">
        <v>33</v>
      </c>
      <c r="T7273" t="s">
        <v>82</v>
      </c>
      <c r="V7273" t="s">
        <v>55</v>
      </c>
      <c r="W7273" t="s">
        <v>37</v>
      </c>
      <c r="X7273" t="s">
        <v>44</v>
      </c>
    </row>
    <row r="7274" spans="1:24" x14ac:dyDescent="0.25">
      <c r="A7274">
        <v>12008689</v>
      </c>
      <c r="B7274" t="s">
        <v>33</v>
      </c>
      <c r="C7274" t="s">
        <v>7327</v>
      </c>
      <c r="D7274" t="s">
        <v>26</v>
      </c>
      <c r="M7274">
        <v>1</v>
      </c>
      <c r="N7274">
        <v>0</v>
      </c>
      <c r="O7274">
        <v>1</v>
      </c>
      <c r="R7274">
        <v>1</v>
      </c>
      <c r="S7274" t="s">
        <v>33</v>
      </c>
      <c r="T7274" t="s">
        <v>82</v>
      </c>
      <c r="V7274" t="s">
        <v>55</v>
      </c>
      <c r="W7274" t="s">
        <v>37</v>
      </c>
      <c r="X7274" t="s">
        <v>44</v>
      </c>
    </row>
    <row r="7275" spans="1:24" x14ac:dyDescent="0.25">
      <c r="A7275">
        <v>12008689</v>
      </c>
      <c r="B7275" t="s">
        <v>33</v>
      </c>
      <c r="C7275" t="s">
        <v>7328</v>
      </c>
      <c r="D7275" t="s">
        <v>29</v>
      </c>
      <c r="M7275">
        <v>1</v>
      </c>
      <c r="N7275">
        <v>0</v>
      </c>
      <c r="O7275">
        <v>1</v>
      </c>
      <c r="R7275">
        <v>1</v>
      </c>
      <c r="S7275" t="s">
        <v>33</v>
      </c>
      <c r="T7275" t="s">
        <v>82</v>
      </c>
      <c r="V7275" t="s">
        <v>55</v>
      </c>
      <c r="W7275" t="s">
        <v>37</v>
      </c>
      <c r="X7275" t="s">
        <v>44</v>
      </c>
    </row>
    <row r="7276" spans="1:24" x14ac:dyDescent="0.25">
      <c r="A7276">
        <v>12008689</v>
      </c>
      <c r="B7276" t="s">
        <v>33</v>
      </c>
      <c r="C7276" t="s">
        <v>7329</v>
      </c>
      <c r="D7276" t="s">
        <v>26</v>
      </c>
      <c r="F7276">
        <v>-1</v>
      </c>
      <c r="G7276">
        <v>1</v>
      </c>
      <c r="N7276">
        <v>1</v>
      </c>
      <c r="R7276">
        <v>1</v>
      </c>
      <c r="S7276" t="s">
        <v>33</v>
      </c>
      <c r="T7276" t="s">
        <v>82</v>
      </c>
      <c r="V7276" t="s">
        <v>55</v>
      </c>
      <c r="W7276" t="s">
        <v>37</v>
      </c>
      <c r="X7276" t="s">
        <v>44</v>
      </c>
    </row>
    <row r="7277" spans="1:24" x14ac:dyDescent="0.25">
      <c r="A7277">
        <v>12008689</v>
      </c>
      <c r="B7277" t="s">
        <v>33</v>
      </c>
      <c r="C7277" t="s">
        <v>7330</v>
      </c>
      <c r="D7277" t="s">
        <v>26</v>
      </c>
      <c r="J7277">
        <v>-1</v>
      </c>
      <c r="M7277">
        <v>1</v>
      </c>
      <c r="O7277">
        <v>1</v>
      </c>
      <c r="S7277" t="s">
        <v>33</v>
      </c>
      <c r="T7277" t="s">
        <v>82</v>
      </c>
      <c r="V7277" t="s">
        <v>55</v>
      </c>
      <c r="W7277" t="s">
        <v>37</v>
      </c>
      <c r="X7277" t="s">
        <v>44</v>
      </c>
    </row>
    <row r="7278" spans="1:24" x14ac:dyDescent="0.25">
      <c r="A7278">
        <v>12008689</v>
      </c>
      <c r="B7278" t="s">
        <v>33</v>
      </c>
      <c r="C7278" t="s">
        <v>7331</v>
      </c>
      <c r="D7278" t="s">
        <v>26</v>
      </c>
      <c r="G7278">
        <v>1</v>
      </c>
      <c r="M7278">
        <v>0</v>
      </c>
      <c r="O7278">
        <v>0</v>
      </c>
      <c r="S7278" t="s">
        <v>33</v>
      </c>
      <c r="T7278" t="s">
        <v>82</v>
      </c>
      <c r="V7278" t="s">
        <v>55</v>
      </c>
      <c r="W7278" t="s">
        <v>37</v>
      </c>
      <c r="X7278" t="s">
        <v>44</v>
      </c>
    </row>
    <row r="7279" spans="1:24" x14ac:dyDescent="0.25">
      <c r="A7279">
        <v>12009234</v>
      </c>
      <c r="B7279" t="s">
        <v>33</v>
      </c>
      <c r="C7279" t="s">
        <v>7332</v>
      </c>
      <c r="D7279" t="s">
        <v>26</v>
      </c>
      <c r="E7279">
        <v>1</v>
      </c>
      <c r="N7279">
        <v>0</v>
      </c>
      <c r="R7279">
        <v>1</v>
      </c>
      <c r="S7279" t="s">
        <v>33</v>
      </c>
      <c r="T7279" t="s">
        <v>43</v>
      </c>
      <c r="V7279" t="s">
        <v>36</v>
      </c>
      <c r="W7279" t="s">
        <v>37</v>
      </c>
      <c r="X7279" t="s">
        <v>44</v>
      </c>
    </row>
    <row r="7280" spans="1:24" x14ac:dyDescent="0.25">
      <c r="A7280">
        <v>12009234</v>
      </c>
      <c r="B7280" t="s">
        <v>33</v>
      </c>
      <c r="C7280" t="s">
        <v>7333</v>
      </c>
      <c r="D7280" t="s">
        <v>26</v>
      </c>
      <c r="H7280">
        <v>1</v>
      </c>
      <c r="M7280">
        <v>1</v>
      </c>
      <c r="O7280">
        <v>1</v>
      </c>
      <c r="S7280" t="s">
        <v>33</v>
      </c>
      <c r="T7280" t="s">
        <v>43</v>
      </c>
      <c r="V7280" t="s">
        <v>36</v>
      </c>
      <c r="W7280" t="s">
        <v>37</v>
      </c>
      <c r="X7280" t="s">
        <v>44</v>
      </c>
    </row>
    <row r="7281" spans="1:24" x14ac:dyDescent="0.25">
      <c r="A7281">
        <v>12009234</v>
      </c>
      <c r="B7281" t="s">
        <v>33</v>
      </c>
      <c r="C7281" t="s">
        <v>7334</v>
      </c>
      <c r="D7281" t="s">
        <v>29</v>
      </c>
      <c r="H7281">
        <v>1</v>
      </c>
      <c r="M7281">
        <v>1</v>
      </c>
      <c r="O7281">
        <v>1</v>
      </c>
      <c r="S7281" t="s">
        <v>33</v>
      </c>
      <c r="T7281" t="s">
        <v>43</v>
      </c>
      <c r="V7281" t="s">
        <v>36</v>
      </c>
      <c r="W7281" t="s">
        <v>37</v>
      </c>
      <c r="X7281" t="s">
        <v>44</v>
      </c>
    </row>
    <row r="7282" spans="1:24" x14ac:dyDescent="0.25">
      <c r="A7282">
        <v>12009234</v>
      </c>
      <c r="B7282" t="s">
        <v>33</v>
      </c>
      <c r="C7282" t="s">
        <v>7335</v>
      </c>
      <c r="D7282" t="s">
        <v>26</v>
      </c>
      <c r="F7282">
        <v>0</v>
      </c>
      <c r="H7282">
        <v>1</v>
      </c>
      <c r="L7282">
        <v>1</v>
      </c>
      <c r="M7282">
        <v>1</v>
      </c>
      <c r="N7282">
        <v>0</v>
      </c>
      <c r="O7282">
        <v>1</v>
      </c>
      <c r="S7282" t="s">
        <v>33</v>
      </c>
      <c r="T7282" t="s">
        <v>43</v>
      </c>
      <c r="V7282" t="s">
        <v>36</v>
      </c>
      <c r="W7282" t="s">
        <v>37</v>
      </c>
      <c r="X7282" t="s">
        <v>44</v>
      </c>
    </row>
    <row r="7283" spans="1:24" x14ac:dyDescent="0.25">
      <c r="A7283">
        <v>12011741</v>
      </c>
      <c r="B7283" t="s">
        <v>24</v>
      </c>
      <c r="C7283" t="s">
        <v>7336</v>
      </c>
      <c r="D7283" t="s">
        <v>26</v>
      </c>
      <c r="G7283">
        <v>1</v>
      </c>
      <c r="H7283">
        <v>1</v>
      </c>
      <c r="M7283">
        <v>1</v>
      </c>
      <c r="S7283" t="s">
        <v>24</v>
      </c>
      <c r="T7283" t="s">
        <v>82</v>
      </c>
      <c r="V7283" t="s">
        <v>36</v>
      </c>
      <c r="W7283" t="s">
        <v>37</v>
      </c>
      <c r="X7283" t="s">
        <v>38</v>
      </c>
    </row>
    <row r="7284" spans="1:24" x14ac:dyDescent="0.25">
      <c r="A7284">
        <v>12011741</v>
      </c>
      <c r="B7284" t="s">
        <v>24</v>
      </c>
      <c r="C7284" t="s">
        <v>7337</v>
      </c>
      <c r="D7284" t="s">
        <v>26</v>
      </c>
      <c r="G7284">
        <v>1</v>
      </c>
      <c r="S7284" t="s">
        <v>24</v>
      </c>
      <c r="T7284" t="s">
        <v>82</v>
      </c>
      <c r="V7284" t="s">
        <v>36</v>
      </c>
      <c r="W7284" t="s">
        <v>37</v>
      </c>
      <c r="X7284" t="s">
        <v>38</v>
      </c>
    </row>
    <row r="7285" spans="1:24" x14ac:dyDescent="0.25">
      <c r="A7285">
        <v>12011741</v>
      </c>
      <c r="B7285" t="s">
        <v>24</v>
      </c>
      <c r="C7285" t="s">
        <v>7338</v>
      </c>
      <c r="D7285" t="s">
        <v>29</v>
      </c>
      <c r="G7285">
        <v>1</v>
      </c>
      <c r="S7285" t="s">
        <v>24</v>
      </c>
      <c r="T7285" t="s">
        <v>82</v>
      </c>
      <c r="V7285" t="s">
        <v>36</v>
      </c>
      <c r="W7285" t="s">
        <v>37</v>
      </c>
      <c r="X7285" t="s">
        <v>38</v>
      </c>
    </row>
    <row r="7286" spans="1:24" x14ac:dyDescent="0.25">
      <c r="A7286">
        <v>12011741</v>
      </c>
      <c r="B7286" t="s">
        <v>24</v>
      </c>
      <c r="C7286" t="s">
        <v>7339</v>
      </c>
      <c r="D7286" t="s">
        <v>26</v>
      </c>
      <c r="G7286">
        <v>1</v>
      </c>
      <c r="M7286">
        <v>1</v>
      </c>
      <c r="O7286">
        <v>1</v>
      </c>
      <c r="R7286">
        <v>1</v>
      </c>
      <c r="S7286" t="s">
        <v>24</v>
      </c>
      <c r="T7286" t="s">
        <v>82</v>
      </c>
      <c r="V7286" t="s">
        <v>36</v>
      </c>
      <c r="W7286" t="s">
        <v>37</v>
      </c>
      <c r="X7286" t="s">
        <v>38</v>
      </c>
    </row>
    <row r="7287" spans="1:24" x14ac:dyDescent="0.25">
      <c r="A7287">
        <v>12011741</v>
      </c>
      <c r="B7287" t="s">
        <v>24</v>
      </c>
      <c r="C7287" t="s">
        <v>7340</v>
      </c>
      <c r="D7287" t="s">
        <v>26</v>
      </c>
      <c r="F7287">
        <v>-1</v>
      </c>
      <c r="G7287">
        <v>1</v>
      </c>
      <c r="J7287">
        <v>1</v>
      </c>
      <c r="N7287">
        <v>0</v>
      </c>
      <c r="O7287">
        <v>0</v>
      </c>
      <c r="R7287">
        <v>0</v>
      </c>
      <c r="S7287" t="s">
        <v>24</v>
      </c>
      <c r="T7287" t="s">
        <v>82</v>
      </c>
      <c r="V7287" t="s">
        <v>36</v>
      </c>
      <c r="W7287" t="s">
        <v>37</v>
      </c>
      <c r="X7287" t="s">
        <v>38</v>
      </c>
    </row>
    <row r="7288" spans="1:24" x14ac:dyDescent="0.25">
      <c r="A7288">
        <v>12011741</v>
      </c>
      <c r="B7288" t="s">
        <v>24</v>
      </c>
      <c r="C7288" t="s">
        <v>7341</v>
      </c>
      <c r="D7288" t="s">
        <v>26</v>
      </c>
      <c r="G7288">
        <v>1</v>
      </c>
      <c r="J7288">
        <v>1</v>
      </c>
      <c r="M7288">
        <v>1</v>
      </c>
      <c r="S7288" t="s">
        <v>24</v>
      </c>
      <c r="T7288" t="s">
        <v>82</v>
      </c>
      <c r="V7288" t="s">
        <v>36</v>
      </c>
      <c r="W7288" t="s">
        <v>37</v>
      </c>
      <c r="X7288" t="s">
        <v>38</v>
      </c>
    </row>
    <row r="7289" spans="1:24" x14ac:dyDescent="0.25">
      <c r="A7289">
        <v>12011741</v>
      </c>
      <c r="B7289" t="s">
        <v>24</v>
      </c>
      <c r="C7289" t="s">
        <v>7342</v>
      </c>
      <c r="D7289" t="s">
        <v>26</v>
      </c>
      <c r="G7289">
        <v>1</v>
      </c>
      <c r="M7289">
        <v>1</v>
      </c>
      <c r="O7289">
        <v>1</v>
      </c>
      <c r="R7289">
        <v>1</v>
      </c>
      <c r="S7289" t="s">
        <v>24</v>
      </c>
      <c r="T7289" t="s">
        <v>82</v>
      </c>
      <c r="V7289" t="s">
        <v>36</v>
      </c>
      <c r="W7289" t="s">
        <v>37</v>
      </c>
      <c r="X7289" t="s">
        <v>38</v>
      </c>
    </row>
    <row r="7290" spans="1:24" x14ac:dyDescent="0.25">
      <c r="A7290">
        <v>12011741</v>
      </c>
      <c r="B7290" t="s">
        <v>24</v>
      </c>
      <c r="C7290" t="s">
        <v>7343</v>
      </c>
      <c r="D7290" t="s">
        <v>26</v>
      </c>
      <c r="G7290">
        <v>1</v>
      </c>
      <c r="L7290">
        <v>0</v>
      </c>
      <c r="S7290" t="s">
        <v>24</v>
      </c>
      <c r="T7290" t="s">
        <v>82</v>
      </c>
      <c r="V7290" t="s">
        <v>36</v>
      </c>
      <c r="W7290" t="s">
        <v>37</v>
      </c>
      <c r="X7290" t="s">
        <v>38</v>
      </c>
    </row>
    <row r="7291" spans="1:24" x14ac:dyDescent="0.25">
      <c r="A7291">
        <v>12011741</v>
      </c>
      <c r="B7291" t="s">
        <v>24</v>
      </c>
      <c r="C7291" t="s">
        <v>7344</v>
      </c>
      <c r="D7291" t="s">
        <v>29</v>
      </c>
      <c r="G7291">
        <v>1</v>
      </c>
      <c r="L7291">
        <v>0</v>
      </c>
      <c r="S7291" t="s">
        <v>24</v>
      </c>
      <c r="T7291" t="s">
        <v>82</v>
      </c>
      <c r="V7291" t="s">
        <v>36</v>
      </c>
      <c r="W7291" t="s">
        <v>37</v>
      </c>
      <c r="X7291" t="s">
        <v>38</v>
      </c>
    </row>
    <row r="7292" spans="1:24" x14ac:dyDescent="0.25">
      <c r="A7292">
        <v>12012748</v>
      </c>
      <c r="B7292" t="s">
        <v>33</v>
      </c>
      <c r="C7292" t="s">
        <v>7345</v>
      </c>
      <c r="D7292" t="s">
        <v>26</v>
      </c>
      <c r="I7292">
        <v>-1</v>
      </c>
      <c r="S7292" t="s">
        <v>33</v>
      </c>
      <c r="T7292" t="s">
        <v>73</v>
      </c>
    </row>
    <row r="7293" spans="1:24" x14ac:dyDescent="0.25">
      <c r="A7293">
        <v>12012748</v>
      </c>
      <c r="B7293" t="s">
        <v>33</v>
      </c>
      <c r="C7293" t="s">
        <v>7346</v>
      </c>
      <c r="D7293" t="s">
        <v>29</v>
      </c>
      <c r="I7293">
        <v>-1</v>
      </c>
      <c r="S7293" t="s">
        <v>33</v>
      </c>
      <c r="T7293" t="s">
        <v>73</v>
      </c>
    </row>
    <row r="7294" spans="1:24" x14ac:dyDescent="0.25">
      <c r="A7294">
        <v>12012748</v>
      </c>
      <c r="B7294" t="s">
        <v>33</v>
      </c>
      <c r="C7294" t="s">
        <v>7347</v>
      </c>
      <c r="D7294" t="s">
        <v>26</v>
      </c>
      <c r="E7294">
        <v>1</v>
      </c>
      <c r="S7294" t="s">
        <v>33</v>
      </c>
      <c r="T7294" t="s">
        <v>73</v>
      </c>
    </row>
    <row r="7295" spans="1:24" x14ac:dyDescent="0.25">
      <c r="A7295">
        <v>12012748</v>
      </c>
      <c r="B7295" t="s">
        <v>33</v>
      </c>
      <c r="C7295" t="s">
        <v>7348</v>
      </c>
      <c r="D7295" t="s">
        <v>29</v>
      </c>
      <c r="E7295">
        <v>1</v>
      </c>
      <c r="S7295" t="s">
        <v>33</v>
      </c>
      <c r="T7295" t="s">
        <v>73</v>
      </c>
    </row>
    <row r="7296" spans="1:24" x14ac:dyDescent="0.25">
      <c r="A7296">
        <v>12016108</v>
      </c>
      <c r="B7296" t="s">
        <v>33</v>
      </c>
      <c r="C7296" t="s">
        <v>7349</v>
      </c>
      <c r="D7296" t="s">
        <v>26</v>
      </c>
      <c r="O7296">
        <v>1</v>
      </c>
      <c r="S7296" t="s">
        <v>33</v>
      </c>
      <c r="T7296" t="s">
        <v>35</v>
      </c>
      <c r="V7296" t="s">
        <v>36</v>
      </c>
      <c r="W7296" t="s">
        <v>56</v>
      </c>
      <c r="X7296" t="s">
        <v>44</v>
      </c>
    </row>
    <row r="7297" spans="1:24" x14ac:dyDescent="0.25">
      <c r="A7297">
        <v>12016108</v>
      </c>
      <c r="B7297" t="s">
        <v>33</v>
      </c>
      <c r="C7297" t="s">
        <v>7350</v>
      </c>
      <c r="D7297" t="s">
        <v>29</v>
      </c>
      <c r="O7297">
        <v>1</v>
      </c>
      <c r="S7297" t="s">
        <v>33</v>
      </c>
      <c r="T7297" t="s">
        <v>35</v>
      </c>
      <c r="V7297" t="s">
        <v>36</v>
      </c>
      <c r="W7297" t="s">
        <v>56</v>
      </c>
      <c r="X7297" t="s">
        <v>44</v>
      </c>
    </row>
    <row r="7298" spans="1:24" x14ac:dyDescent="0.25">
      <c r="A7298">
        <v>12016108</v>
      </c>
      <c r="B7298" t="s">
        <v>33</v>
      </c>
      <c r="C7298" t="s">
        <v>7351</v>
      </c>
      <c r="D7298" t="s">
        <v>26</v>
      </c>
      <c r="H7298">
        <v>1</v>
      </c>
      <c r="L7298">
        <v>1</v>
      </c>
      <c r="R7298">
        <v>1</v>
      </c>
      <c r="S7298" t="s">
        <v>33</v>
      </c>
      <c r="T7298" t="s">
        <v>35</v>
      </c>
      <c r="V7298" t="s">
        <v>36</v>
      </c>
      <c r="W7298" t="s">
        <v>56</v>
      </c>
      <c r="X7298" t="s">
        <v>44</v>
      </c>
    </row>
    <row r="7299" spans="1:24" x14ac:dyDescent="0.25">
      <c r="A7299">
        <v>12016108</v>
      </c>
      <c r="B7299" t="s">
        <v>33</v>
      </c>
      <c r="C7299" t="s">
        <v>7352</v>
      </c>
      <c r="D7299" t="s">
        <v>26</v>
      </c>
      <c r="H7299">
        <v>-1</v>
      </c>
      <c r="S7299" t="s">
        <v>33</v>
      </c>
      <c r="T7299" t="s">
        <v>35</v>
      </c>
      <c r="V7299" t="s">
        <v>36</v>
      </c>
      <c r="W7299" t="s">
        <v>56</v>
      </c>
      <c r="X7299" t="s">
        <v>44</v>
      </c>
    </row>
    <row r="7300" spans="1:24" x14ac:dyDescent="0.25">
      <c r="A7300">
        <v>12016108</v>
      </c>
      <c r="B7300" t="s">
        <v>33</v>
      </c>
      <c r="C7300" t="s">
        <v>7353</v>
      </c>
      <c r="D7300" t="s">
        <v>29</v>
      </c>
      <c r="H7300">
        <v>-1</v>
      </c>
      <c r="S7300" t="s">
        <v>33</v>
      </c>
      <c r="T7300" t="s">
        <v>35</v>
      </c>
      <c r="V7300" t="s">
        <v>36</v>
      </c>
      <c r="W7300" t="s">
        <v>56</v>
      </c>
      <c r="X7300" t="s">
        <v>44</v>
      </c>
    </row>
    <row r="7301" spans="1:24" x14ac:dyDescent="0.25">
      <c r="A7301">
        <v>12016108</v>
      </c>
      <c r="B7301" t="s">
        <v>33</v>
      </c>
      <c r="C7301" t="s">
        <v>7354</v>
      </c>
      <c r="D7301" t="s">
        <v>26</v>
      </c>
      <c r="H7301">
        <v>1</v>
      </c>
      <c r="K7301">
        <v>0</v>
      </c>
      <c r="M7301">
        <v>-1</v>
      </c>
      <c r="S7301" t="s">
        <v>33</v>
      </c>
      <c r="T7301" t="s">
        <v>35</v>
      </c>
      <c r="V7301" t="s">
        <v>36</v>
      </c>
      <c r="W7301" t="s">
        <v>56</v>
      </c>
      <c r="X7301" t="s">
        <v>44</v>
      </c>
    </row>
    <row r="7302" spans="1:24" x14ac:dyDescent="0.25">
      <c r="A7302">
        <v>12016108</v>
      </c>
      <c r="B7302" t="s">
        <v>33</v>
      </c>
      <c r="C7302" t="s">
        <v>7355</v>
      </c>
      <c r="D7302" t="s">
        <v>26</v>
      </c>
      <c r="H7302">
        <v>1</v>
      </c>
      <c r="J7302">
        <v>-1</v>
      </c>
      <c r="L7302">
        <v>1</v>
      </c>
      <c r="R7302">
        <v>1</v>
      </c>
      <c r="S7302" t="s">
        <v>33</v>
      </c>
      <c r="T7302" t="s">
        <v>35</v>
      </c>
      <c r="V7302" t="s">
        <v>36</v>
      </c>
      <c r="W7302" t="s">
        <v>56</v>
      </c>
      <c r="X7302" t="s">
        <v>44</v>
      </c>
    </row>
    <row r="7303" spans="1:24" x14ac:dyDescent="0.25">
      <c r="A7303">
        <v>12016108</v>
      </c>
      <c r="B7303" t="s">
        <v>33</v>
      </c>
      <c r="C7303" t="s">
        <v>7356</v>
      </c>
      <c r="D7303" t="s">
        <v>26</v>
      </c>
      <c r="H7303">
        <v>1</v>
      </c>
      <c r="S7303" t="s">
        <v>33</v>
      </c>
      <c r="T7303" t="s">
        <v>35</v>
      </c>
      <c r="V7303" t="s">
        <v>36</v>
      </c>
      <c r="W7303" t="s">
        <v>56</v>
      </c>
      <c r="X7303" t="s">
        <v>44</v>
      </c>
    </row>
    <row r="7304" spans="1:24" x14ac:dyDescent="0.25">
      <c r="A7304">
        <v>12016108</v>
      </c>
      <c r="B7304" t="s">
        <v>33</v>
      </c>
      <c r="C7304" t="s">
        <v>7357</v>
      </c>
      <c r="D7304" t="s">
        <v>26</v>
      </c>
      <c r="E7304">
        <v>1</v>
      </c>
      <c r="S7304" t="s">
        <v>33</v>
      </c>
      <c r="T7304" t="s">
        <v>35</v>
      </c>
      <c r="V7304" t="s">
        <v>36</v>
      </c>
      <c r="W7304" t="s">
        <v>56</v>
      </c>
      <c r="X7304" t="s">
        <v>44</v>
      </c>
    </row>
    <row r="7305" spans="1:24" x14ac:dyDescent="0.25">
      <c r="A7305">
        <v>12016108</v>
      </c>
      <c r="B7305" t="s">
        <v>33</v>
      </c>
      <c r="C7305" t="s">
        <v>7358</v>
      </c>
      <c r="D7305" t="s">
        <v>29</v>
      </c>
      <c r="E7305">
        <v>1</v>
      </c>
      <c r="S7305" t="s">
        <v>33</v>
      </c>
      <c r="T7305" t="s">
        <v>35</v>
      </c>
      <c r="V7305" t="s">
        <v>36</v>
      </c>
      <c r="W7305" t="s">
        <v>56</v>
      </c>
      <c r="X7305" t="s">
        <v>44</v>
      </c>
    </row>
    <row r="7306" spans="1:24" x14ac:dyDescent="0.25">
      <c r="A7306">
        <v>12016108</v>
      </c>
      <c r="B7306" t="s">
        <v>33</v>
      </c>
      <c r="C7306" t="s">
        <v>7359</v>
      </c>
      <c r="D7306" t="s">
        <v>26</v>
      </c>
      <c r="F7306">
        <v>-1</v>
      </c>
      <c r="J7306">
        <v>1</v>
      </c>
      <c r="K7306">
        <v>0</v>
      </c>
      <c r="L7306">
        <v>-1</v>
      </c>
      <c r="N7306">
        <v>0</v>
      </c>
      <c r="O7306">
        <v>1</v>
      </c>
      <c r="S7306" t="s">
        <v>33</v>
      </c>
      <c r="T7306" t="s">
        <v>35</v>
      </c>
      <c r="V7306" t="s">
        <v>36</v>
      </c>
      <c r="W7306" t="s">
        <v>56</v>
      </c>
      <c r="X7306" t="s">
        <v>44</v>
      </c>
    </row>
    <row r="7307" spans="1:24" x14ac:dyDescent="0.25">
      <c r="A7307">
        <v>12016108</v>
      </c>
      <c r="B7307" t="s">
        <v>33</v>
      </c>
      <c r="C7307" t="s">
        <v>7360</v>
      </c>
      <c r="D7307" t="s">
        <v>26</v>
      </c>
      <c r="G7307">
        <v>0</v>
      </c>
      <c r="J7307">
        <v>-1</v>
      </c>
      <c r="M7307">
        <v>1</v>
      </c>
      <c r="N7307">
        <v>0</v>
      </c>
      <c r="O7307">
        <v>1</v>
      </c>
      <c r="R7307">
        <v>1</v>
      </c>
      <c r="S7307" t="s">
        <v>33</v>
      </c>
      <c r="T7307" t="s">
        <v>35</v>
      </c>
      <c r="V7307" t="s">
        <v>36</v>
      </c>
      <c r="W7307" t="s">
        <v>56</v>
      </c>
      <c r="X7307" t="s">
        <v>44</v>
      </c>
    </row>
    <row r="7308" spans="1:24" x14ac:dyDescent="0.25">
      <c r="A7308">
        <v>12016108</v>
      </c>
      <c r="B7308" t="s">
        <v>33</v>
      </c>
      <c r="C7308" t="s">
        <v>7361</v>
      </c>
      <c r="D7308" t="s">
        <v>26</v>
      </c>
      <c r="F7308">
        <v>-1</v>
      </c>
      <c r="J7308">
        <v>0</v>
      </c>
      <c r="K7308">
        <v>1</v>
      </c>
      <c r="L7308">
        <v>-1</v>
      </c>
      <c r="N7308">
        <v>0</v>
      </c>
      <c r="O7308">
        <v>0</v>
      </c>
      <c r="R7308">
        <v>1</v>
      </c>
      <c r="S7308" t="s">
        <v>33</v>
      </c>
      <c r="T7308" t="s">
        <v>35</v>
      </c>
      <c r="V7308" t="s">
        <v>36</v>
      </c>
      <c r="W7308" t="s">
        <v>56</v>
      </c>
      <c r="X7308" t="s">
        <v>44</v>
      </c>
    </row>
    <row r="7309" spans="1:24" x14ac:dyDescent="0.25">
      <c r="A7309">
        <v>12016108</v>
      </c>
      <c r="B7309" t="s">
        <v>33</v>
      </c>
      <c r="C7309" t="s">
        <v>7362</v>
      </c>
      <c r="D7309" t="s">
        <v>26</v>
      </c>
      <c r="E7309">
        <v>1</v>
      </c>
      <c r="R7309">
        <v>1</v>
      </c>
      <c r="S7309" t="s">
        <v>33</v>
      </c>
      <c r="T7309" t="s">
        <v>35</v>
      </c>
      <c r="V7309" t="s">
        <v>36</v>
      </c>
      <c r="W7309" t="s">
        <v>56</v>
      </c>
      <c r="X7309" t="s">
        <v>44</v>
      </c>
    </row>
    <row r="7310" spans="1:24" x14ac:dyDescent="0.25">
      <c r="A7310">
        <v>12016108</v>
      </c>
      <c r="B7310" t="s">
        <v>33</v>
      </c>
      <c r="C7310" t="s">
        <v>7363</v>
      </c>
      <c r="D7310" t="s">
        <v>26</v>
      </c>
      <c r="H7310">
        <v>1</v>
      </c>
      <c r="L7310">
        <v>1</v>
      </c>
      <c r="S7310" t="s">
        <v>33</v>
      </c>
      <c r="T7310" t="s">
        <v>35</v>
      </c>
      <c r="V7310" t="s">
        <v>36</v>
      </c>
      <c r="W7310" t="s">
        <v>56</v>
      </c>
      <c r="X7310" t="s">
        <v>44</v>
      </c>
    </row>
    <row r="7311" spans="1:24" x14ac:dyDescent="0.25">
      <c r="A7311">
        <v>12016108</v>
      </c>
      <c r="B7311" t="s">
        <v>33</v>
      </c>
      <c r="C7311" t="s">
        <v>7364</v>
      </c>
      <c r="D7311" t="s">
        <v>29</v>
      </c>
      <c r="H7311">
        <v>1</v>
      </c>
      <c r="L7311">
        <v>1</v>
      </c>
      <c r="S7311" t="s">
        <v>33</v>
      </c>
      <c r="T7311" t="s">
        <v>35</v>
      </c>
      <c r="V7311" t="s">
        <v>36</v>
      </c>
      <c r="W7311" t="s">
        <v>56</v>
      </c>
      <c r="X7311" t="s">
        <v>44</v>
      </c>
    </row>
    <row r="7312" spans="1:24" x14ac:dyDescent="0.25">
      <c r="A7312">
        <v>12019744</v>
      </c>
      <c r="B7312" t="s">
        <v>24</v>
      </c>
      <c r="C7312" t="s">
        <v>7365</v>
      </c>
      <c r="D7312" t="s">
        <v>26</v>
      </c>
      <c r="F7312">
        <v>-1</v>
      </c>
      <c r="H7312">
        <v>1</v>
      </c>
      <c r="J7312">
        <v>1</v>
      </c>
      <c r="L7312">
        <v>1</v>
      </c>
      <c r="O7312">
        <v>1</v>
      </c>
      <c r="R7312">
        <v>1</v>
      </c>
      <c r="S7312" t="s">
        <v>24</v>
      </c>
      <c r="T7312" t="s">
        <v>35</v>
      </c>
      <c r="V7312" t="s">
        <v>67</v>
      </c>
      <c r="W7312" t="s">
        <v>56</v>
      </c>
      <c r="X7312" t="s">
        <v>44</v>
      </c>
    </row>
    <row r="7313" spans="1:24" x14ac:dyDescent="0.25">
      <c r="A7313">
        <v>12019744</v>
      </c>
      <c r="B7313" t="s">
        <v>24</v>
      </c>
      <c r="C7313" t="s">
        <v>7366</v>
      </c>
      <c r="D7313" t="s">
        <v>26</v>
      </c>
      <c r="E7313">
        <v>1</v>
      </c>
      <c r="S7313" t="s">
        <v>24</v>
      </c>
      <c r="T7313" t="s">
        <v>35</v>
      </c>
      <c r="V7313" t="s">
        <v>67</v>
      </c>
      <c r="W7313" t="s">
        <v>56</v>
      </c>
      <c r="X7313" t="s">
        <v>44</v>
      </c>
    </row>
    <row r="7314" spans="1:24" x14ac:dyDescent="0.25">
      <c r="A7314">
        <v>12019744</v>
      </c>
      <c r="B7314" t="s">
        <v>24</v>
      </c>
      <c r="C7314" t="s">
        <v>7367</v>
      </c>
      <c r="D7314" t="s">
        <v>26</v>
      </c>
      <c r="G7314">
        <v>1</v>
      </c>
      <c r="J7314">
        <v>-1</v>
      </c>
      <c r="L7314">
        <v>0</v>
      </c>
      <c r="M7314">
        <v>1</v>
      </c>
      <c r="O7314">
        <v>1</v>
      </c>
      <c r="R7314">
        <v>1</v>
      </c>
      <c r="S7314" t="s">
        <v>24</v>
      </c>
      <c r="T7314" t="s">
        <v>35</v>
      </c>
      <c r="V7314" t="s">
        <v>67</v>
      </c>
      <c r="W7314" t="s">
        <v>56</v>
      </c>
      <c r="X7314" t="s">
        <v>44</v>
      </c>
    </row>
    <row r="7315" spans="1:24" x14ac:dyDescent="0.25">
      <c r="A7315">
        <v>12019744</v>
      </c>
      <c r="B7315" t="s">
        <v>24</v>
      </c>
      <c r="C7315" t="s">
        <v>7368</v>
      </c>
      <c r="D7315" t="s">
        <v>26</v>
      </c>
      <c r="G7315">
        <v>1</v>
      </c>
      <c r="M7315">
        <v>1</v>
      </c>
      <c r="O7315">
        <v>1</v>
      </c>
      <c r="R7315">
        <v>1</v>
      </c>
      <c r="S7315" t="s">
        <v>24</v>
      </c>
      <c r="T7315" t="s">
        <v>35</v>
      </c>
      <c r="V7315" t="s">
        <v>67</v>
      </c>
      <c r="W7315" t="s">
        <v>56</v>
      </c>
      <c r="X7315" t="s">
        <v>44</v>
      </c>
    </row>
    <row r="7316" spans="1:24" x14ac:dyDescent="0.25">
      <c r="A7316">
        <v>12019744</v>
      </c>
      <c r="B7316" t="s">
        <v>24</v>
      </c>
      <c r="C7316" t="s">
        <v>7369</v>
      </c>
      <c r="D7316" t="s">
        <v>26</v>
      </c>
      <c r="G7316">
        <v>1</v>
      </c>
      <c r="J7316">
        <v>1</v>
      </c>
      <c r="R7316">
        <v>1</v>
      </c>
      <c r="S7316" t="s">
        <v>24</v>
      </c>
      <c r="T7316" t="s">
        <v>35</v>
      </c>
      <c r="V7316" t="s">
        <v>67</v>
      </c>
      <c r="W7316" t="s">
        <v>56</v>
      </c>
      <c r="X7316" t="s">
        <v>44</v>
      </c>
    </row>
    <row r="7317" spans="1:24" x14ac:dyDescent="0.25">
      <c r="A7317">
        <v>12019744</v>
      </c>
      <c r="B7317" t="s">
        <v>24</v>
      </c>
      <c r="C7317" t="s">
        <v>7370</v>
      </c>
      <c r="D7317" t="s">
        <v>26</v>
      </c>
      <c r="G7317">
        <v>1</v>
      </c>
      <c r="J7317">
        <v>1</v>
      </c>
      <c r="R7317">
        <v>1</v>
      </c>
      <c r="S7317" t="s">
        <v>24</v>
      </c>
      <c r="T7317" t="s">
        <v>35</v>
      </c>
      <c r="V7317" t="s">
        <v>67</v>
      </c>
      <c r="W7317" t="s">
        <v>56</v>
      </c>
      <c r="X7317" t="s">
        <v>44</v>
      </c>
    </row>
    <row r="7318" spans="1:24" x14ac:dyDescent="0.25">
      <c r="A7318">
        <v>12019744</v>
      </c>
      <c r="B7318" t="s">
        <v>24</v>
      </c>
      <c r="C7318" t="s">
        <v>7371</v>
      </c>
      <c r="D7318" t="s">
        <v>26</v>
      </c>
      <c r="J7318">
        <v>1</v>
      </c>
      <c r="L7318">
        <v>-1</v>
      </c>
      <c r="N7318">
        <v>0</v>
      </c>
      <c r="O7318">
        <v>1</v>
      </c>
      <c r="R7318">
        <v>1</v>
      </c>
      <c r="S7318" t="s">
        <v>24</v>
      </c>
      <c r="T7318" t="s">
        <v>35</v>
      </c>
      <c r="V7318" t="s">
        <v>67</v>
      </c>
      <c r="W7318" t="s">
        <v>56</v>
      </c>
      <c r="X7318" t="s">
        <v>44</v>
      </c>
    </row>
    <row r="7319" spans="1:24" x14ac:dyDescent="0.25">
      <c r="A7319">
        <v>12019744</v>
      </c>
      <c r="B7319" t="s">
        <v>24</v>
      </c>
      <c r="C7319" t="s">
        <v>7372</v>
      </c>
      <c r="D7319" t="s">
        <v>26</v>
      </c>
      <c r="J7319">
        <v>1</v>
      </c>
      <c r="L7319">
        <v>-1</v>
      </c>
      <c r="N7319">
        <v>0</v>
      </c>
      <c r="O7319">
        <v>1</v>
      </c>
      <c r="R7319">
        <v>1</v>
      </c>
      <c r="S7319" t="s">
        <v>24</v>
      </c>
      <c r="T7319" t="s">
        <v>35</v>
      </c>
      <c r="V7319" t="s">
        <v>67</v>
      </c>
      <c r="W7319" t="s">
        <v>56</v>
      </c>
      <c r="X7319" t="s">
        <v>44</v>
      </c>
    </row>
    <row r="7320" spans="1:24" x14ac:dyDescent="0.25">
      <c r="A7320">
        <v>12019744</v>
      </c>
      <c r="B7320" t="s">
        <v>24</v>
      </c>
      <c r="C7320" t="s">
        <v>7373</v>
      </c>
      <c r="D7320" t="s">
        <v>26</v>
      </c>
      <c r="G7320">
        <v>1</v>
      </c>
      <c r="J7320">
        <v>0</v>
      </c>
      <c r="O7320">
        <v>0</v>
      </c>
      <c r="S7320" t="s">
        <v>24</v>
      </c>
      <c r="T7320" t="s">
        <v>35</v>
      </c>
      <c r="V7320" t="s">
        <v>67</v>
      </c>
      <c r="W7320" t="s">
        <v>56</v>
      </c>
      <c r="X7320" t="s">
        <v>44</v>
      </c>
    </row>
    <row r="7321" spans="1:24" x14ac:dyDescent="0.25">
      <c r="A7321">
        <v>12019744</v>
      </c>
      <c r="B7321" t="s">
        <v>24</v>
      </c>
      <c r="C7321" t="s">
        <v>7374</v>
      </c>
      <c r="D7321" t="s">
        <v>26</v>
      </c>
      <c r="G7321">
        <v>1</v>
      </c>
      <c r="J7321">
        <v>1</v>
      </c>
      <c r="N7321">
        <v>0</v>
      </c>
      <c r="O7321">
        <v>1</v>
      </c>
      <c r="R7321">
        <v>1</v>
      </c>
      <c r="S7321" t="s">
        <v>24</v>
      </c>
      <c r="T7321" t="s">
        <v>35</v>
      </c>
      <c r="V7321" t="s">
        <v>67</v>
      </c>
      <c r="W7321" t="s">
        <v>56</v>
      </c>
      <c r="X7321" t="s">
        <v>44</v>
      </c>
    </row>
    <row r="7322" spans="1:24" x14ac:dyDescent="0.25">
      <c r="A7322">
        <v>12019744</v>
      </c>
      <c r="B7322" t="s">
        <v>24</v>
      </c>
      <c r="C7322" t="s">
        <v>7375</v>
      </c>
      <c r="D7322" t="s">
        <v>26</v>
      </c>
      <c r="G7322">
        <v>1</v>
      </c>
      <c r="J7322">
        <v>1</v>
      </c>
      <c r="N7322">
        <v>0</v>
      </c>
      <c r="O7322">
        <v>1</v>
      </c>
      <c r="R7322">
        <v>1</v>
      </c>
      <c r="S7322" t="s">
        <v>24</v>
      </c>
      <c r="T7322" t="s">
        <v>35</v>
      </c>
      <c r="V7322" t="s">
        <v>67</v>
      </c>
      <c r="W7322" t="s">
        <v>56</v>
      </c>
      <c r="X7322" t="s">
        <v>44</v>
      </c>
    </row>
    <row r="7323" spans="1:24" x14ac:dyDescent="0.25">
      <c r="A7323">
        <v>12019988</v>
      </c>
      <c r="B7323" t="s">
        <v>24</v>
      </c>
      <c r="C7323" t="s">
        <v>7376</v>
      </c>
      <c r="D7323" t="s">
        <v>26</v>
      </c>
      <c r="H7323">
        <v>1</v>
      </c>
      <c r="P7323">
        <v>-1</v>
      </c>
      <c r="S7323" t="s">
        <v>24</v>
      </c>
      <c r="T7323" t="s">
        <v>43</v>
      </c>
      <c r="V7323" t="s">
        <v>194</v>
      </c>
      <c r="W7323" t="s">
        <v>37</v>
      </c>
      <c r="X7323" t="s">
        <v>44</v>
      </c>
    </row>
    <row r="7324" spans="1:24" x14ac:dyDescent="0.25">
      <c r="A7324">
        <v>12019988</v>
      </c>
      <c r="B7324" t="s">
        <v>24</v>
      </c>
      <c r="C7324" t="s">
        <v>7377</v>
      </c>
      <c r="D7324" t="s">
        <v>29</v>
      </c>
      <c r="H7324">
        <v>1</v>
      </c>
      <c r="P7324">
        <v>-1</v>
      </c>
      <c r="S7324" t="s">
        <v>24</v>
      </c>
      <c r="T7324" t="s">
        <v>43</v>
      </c>
      <c r="V7324" t="s">
        <v>194</v>
      </c>
      <c r="W7324" t="s">
        <v>37</v>
      </c>
      <c r="X7324" t="s">
        <v>44</v>
      </c>
    </row>
    <row r="7325" spans="1:24" x14ac:dyDescent="0.25">
      <c r="A7325">
        <v>12019988</v>
      </c>
      <c r="B7325" t="s">
        <v>24</v>
      </c>
      <c r="C7325" t="s">
        <v>7378</v>
      </c>
      <c r="D7325" t="s">
        <v>26</v>
      </c>
      <c r="E7325">
        <v>1</v>
      </c>
      <c r="S7325" t="s">
        <v>24</v>
      </c>
      <c r="T7325" t="s">
        <v>43</v>
      </c>
      <c r="V7325" t="s">
        <v>194</v>
      </c>
      <c r="W7325" t="s">
        <v>37</v>
      </c>
      <c r="X7325" t="s">
        <v>44</v>
      </c>
    </row>
    <row r="7326" spans="1:24" x14ac:dyDescent="0.25">
      <c r="A7326">
        <v>12020330</v>
      </c>
      <c r="B7326" t="s">
        <v>24</v>
      </c>
      <c r="C7326" t="s">
        <v>7379</v>
      </c>
      <c r="D7326" t="s">
        <v>26</v>
      </c>
      <c r="S7326" t="s">
        <v>24</v>
      </c>
      <c r="T7326" t="s">
        <v>82</v>
      </c>
      <c r="V7326" t="s">
        <v>55</v>
      </c>
      <c r="W7326" t="s">
        <v>37</v>
      </c>
      <c r="X7326" t="s">
        <v>38</v>
      </c>
    </row>
    <row r="7327" spans="1:24" x14ac:dyDescent="0.25">
      <c r="A7327">
        <v>12020330</v>
      </c>
      <c r="B7327" t="s">
        <v>24</v>
      </c>
      <c r="C7327" t="s">
        <v>7380</v>
      </c>
      <c r="D7327" t="s">
        <v>26</v>
      </c>
      <c r="G7327">
        <v>1</v>
      </c>
      <c r="M7327">
        <v>1</v>
      </c>
      <c r="N7327">
        <v>1</v>
      </c>
      <c r="O7327">
        <v>0</v>
      </c>
      <c r="S7327" t="s">
        <v>24</v>
      </c>
      <c r="T7327" t="s">
        <v>82</v>
      </c>
      <c r="V7327" t="s">
        <v>55</v>
      </c>
      <c r="W7327" t="s">
        <v>37</v>
      </c>
      <c r="X7327" t="s">
        <v>38</v>
      </c>
    </row>
    <row r="7328" spans="1:24" x14ac:dyDescent="0.25">
      <c r="A7328">
        <v>12024895</v>
      </c>
      <c r="B7328" t="s">
        <v>33</v>
      </c>
      <c r="C7328" t="s">
        <v>7381</v>
      </c>
      <c r="D7328" t="s">
        <v>26</v>
      </c>
      <c r="L7328">
        <v>1</v>
      </c>
      <c r="S7328" t="s">
        <v>33</v>
      </c>
      <c r="T7328" t="s">
        <v>27</v>
      </c>
    </row>
    <row r="7329" spans="1:24" x14ac:dyDescent="0.25">
      <c r="A7329">
        <v>12024895</v>
      </c>
      <c r="B7329" t="s">
        <v>33</v>
      </c>
      <c r="C7329" t="s">
        <v>7382</v>
      </c>
      <c r="D7329" t="s">
        <v>29</v>
      </c>
      <c r="L7329">
        <v>1</v>
      </c>
      <c r="S7329" t="s">
        <v>33</v>
      </c>
      <c r="T7329" t="s">
        <v>27</v>
      </c>
    </row>
    <row r="7330" spans="1:24" x14ac:dyDescent="0.25">
      <c r="A7330">
        <v>12026770</v>
      </c>
      <c r="B7330" t="s">
        <v>24</v>
      </c>
      <c r="C7330" t="s">
        <v>7383</v>
      </c>
      <c r="D7330" t="s">
        <v>26</v>
      </c>
      <c r="E7330">
        <v>1</v>
      </c>
      <c r="S7330" t="s">
        <v>24</v>
      </c>
      <c r="T7330" t="s">
        <v>82</v>
      </c>
    </row>
    <row r="7331" spans="1:24" x14ac:dyDescent="0.25">
      <c r="A7331">
        <v>12026770</v>
      </c>
      <c r="B7331" t="s">
        <v>24</v>
      </c>
      <c r="C7331" t="s">
        <v>7384</v>
      </c>
      <c r="D7331" t="s">
        <v>29</v>
      </c>
      <c r="E7331">
        <v>1</v>
      </c>
      <c r="S7331" t="s">
        <v>24</v>
      </c>
      <c r="T7331" t="s">
        <v>82</v>
      </c>
    </row>
    <row r="7332" spans="1:24" x14ac:dyDescent="0.25">
      <c r="A7332">
        <v>12026770</v>
      </c>
      <c r="B7332" t="s">
        <v>24</v>
      </c>
      <c r="C7332" t="s">
        <v>7385</v>
      </c>
      <c r="D7332" t="s">
        <v>26</v>
      </c>
      <c r="L7332">
        <v>1</v>
      </c>
      <c r="S7332" t="s">
        <v>24</v>
      </c>
      <c r="T7332" t="s">
        <v>82</v>
      </c>
    </row>
    <row r="7333" spans="1:24" x14ac:dyDescent="0.25">
      <c r="A7333">
        <v>12026770</v>
      </c>
      <c r="B7333" t="s">
        <v>24</v>
      </c>
      <c r="C7333" t="s">
        <v>7386</v>
      </c>
      <c r="D7333" t="s">
        <v>29</v>
      </c>
      <c r="L7333">
        <v>1</v>
      </c>
      <c r="S7333" t="s">
        <v>24</v>
      </c>
      <c r="T7333" t="s">
        <v>82</v>
      </c>
    </row>
    <row r="7334" spans="1:24" x14ac:dyDescent="0.25">
      <c r="A7334">
        <v>12027497</v>
      </c>
      <c r="B7334" t="s">
        <v>33</v>
      </c>
      <c r="C7334" t="s">
        <v>7387</v>
      </c>
      <c r="D7334" t="s">
        <v>26</v>
      </c>
      <c r="E7334">
        <v>1</v>
      </c>
      <c r="S7334" t="s">
        <v>33</v>
      </c>
      <c r="T7334" s="1">
        <v>43758</v>
      </c>
    </row>
    <row r="7335" spans="1:24" x14ac:dyDescent="0.25">
      <c r="A7335">
        <v>12027497</v>
      </c>
      <c r="B7335" t="s">
        <v>33</v>
      </c>
      <c r="C7335" t="s">
        <v>7388</v>
      </c>
      <c r="D7335" t="s">
        <v>29</v>
      </c>
      <c r="E7335">
        <v>1</v>
      </c>
      <c r="S7335" t="s">
        <v>33</v>
      </c>
      <c r="T7335" s="1">
        <v>43758</v>
      </c>
    </row>
    <row r="7336" spans="1:24" x14ac:dyDescent="0.25">
      <c r="A7336">
        <v>12030044</v>
      </c>
      <c r="B7336" t="s">
        <v>33</v>
      </c>
      <c r="C7336" t="s">
        <v>7389</v>
      </c>
      <c r="D7336" t="s">
        <v>26</v>
      </c>
      <c r="E7336">
        <v>1</v>
      </c>
      <c r="S7336" t="s">
        <v>33</v>
      </c>
      <c r="T7336" t="s">
        <v>35</v>
      </c>
    </row>
    <row r="7337" spans="1:24" x14ac:dyDescent="0.25">
      <c r="A7337">
        <v>12030044</v>
      </c>
      <c r="B7337" t="s">
        <v>33</v>
      </c>
      <c r="C7337" t="s">
        <v>7390</v>
      </c>
      <c r="D7337" t="s">
        <v>29</v>
      </c>
      <c r="E7337">
        <v>1</v>
      </c>
      <c r="S7337" t="s">
        <v>33</v>
      </c>
      <c r="T7337" t="s">
        <v>35</v>
      </c>
    </row>
    <row r="7338" spans="1:24" x14ac:dyDescent="0.25">
      <c r="A7338">
        <v>12031045</v>
      </c>
      <c r="B7338" t="s">
        <v>33</v>
      </c>
      <c r="C7338" t="s">
        <v>7391</v>
      </c>
      <c r="D7338" t="s">
        <v>26</v>
      </c>
      <c r="E7338">
        <v>1</v>
      </c>
      <c r="S7338" t="s">
        <v>33</v>
      </c>
      <c r="T7338" t="s">
        <v>43</v>
      </c>
      <c r="V7338" t="s">
        <v>36</v>
      </c>
      <c r="W7338" t="s">
        <v>37</v>
      </c>
      <c r="X7338" t="s">
        <v>57</v>
      </c>
    </row>
    <row r="7339" spans="1:24" x14ac:dyDescent="0.25">
      <c r="A7339">
        <v>12032671</v>
      </c>
      <c r="B7339" t="s">
        <v>24</v>
      </c>
      <c r="C7339" t="s">
        <v>7392</v>
      </c>
      <c r="D7339" t="s">
        <v>26</v>
      </c>
      <c r="G7339">
        <v>1</v>
      </c>
      <c r="J7339">
        <v>0</v>
      </c>
      <c r="L7339">
        <v>0</v>
      </c>
      <c r="O7339">
        <v>0</v>
      </c>
      <c r="R7339">
        <v>1</v>
      </c>
      <c r="S7339" t="s">
        <v>24</v>
      </c>
      <c r="T7339" t="s">
        <v>73</v>
      </c>
    </row>
    <row r="7340" spans="1:24" x14ac:dyDescent="0.25">
      <c r="A7340">
        <v>12032671</v>
      </c>
      <c r="B7340" t="s">
        <v>24</v>
      </c>
      <c r="C7340" t="s">
        <v>7393</v>
      </c>
      <c r="D7340" t="s">
        <v>26</v>
      </c>
      <c r="E7340">
        <v>1</v>
      </c>
      <c r="S7340" t="s">
        <v>24</v>
      </c>
      <c r="T7340" t="s">
        <v>73</v>
      </c>
    </row>
    <row r="7341" spans="1:24" x14ac:dyDescent="0.25">
      <c r="A7341">
        <v>12032671</v>
      </c>
      <c r="B7341" t="s">
        <v>24</v>
      </c>
      <c r="C7341" t="s">
        <v>7394</v>
      </c>
      <c r="D7341" t="s">
        <v>29</v>
      </c>
      <c r="E7341">
        <v>1</v>
      </c>
      <c r="S7341" t="s">
        <v>24</v>
      </c>
      <c r="T7341" t="s">
        <v>73</v>
      </c>
    </row>
    <row r="7342" spans="1:24" x14ac:dyDescent="0.25">
      <c r="A7342">
        <v>12032671</v>
      </c>
      <c r="B7342" t="s">
        <v>24</v>
      </c>
      <c r="C7342" t="s">
        <v>7395</v>
      </c>
      <c r="D7342" t="s">
        <v>26</v>
      </c>
      <c r="F7342">
        <v>1</v>
      </c>
      <c r="H7342">
        <v>1</v>
      </c>
      <c r="J7342">
        <v>0</v>
      </c>
      <c r="L7342">
        <v>-1</v>
      </c>
      <c r="M7342">
        <v>1</v>
      </c>
      <c r="N7342">
        <v>0</v>
      </c>
      <c r="R7342">
        <v>1</v>
      </c>
      <c r="S7342" t="s">
        <v>24</v>
      </c>
      <c r="T7342" t="s">
        <v>73</v>
      </c>
    </row>
    <row r="7343" spans="1:24" x14ac:dyDescent="0.25">
      <c r="A7343">
        <v>12032671</v>
      </c>
      <c r="B7343" t="s">
        <v>24</v>
      </c>
      <c r="C7343" t="s">
        <v>7396</v>
      </c>
      <c r="D7343" t="s">
        <v>26</v>
      </c>
      <c r="E7343">
        <v>1</v>
      </c>
      <c r="S7343" t="s">
        <v>24</v>
      </c>
      <c r="T7343" t="s">
        <v>73</v>
      </c>
    </row>
    <row r="7344" spans="1:24" x14ac:dyDescent="0.25">
      <c r="A7344">
        <v>12032671</v>
      </c>
      <c r="B7344" t="s">
        <v>24</v>
      </c>
      <c r="C7344" t="s">
        <v>7397</v>
      </c>
      <c r="D7344" t="s">
        <v>29</v>
      </c>
      <c r="E7344">
        <v>1</v>
      </c>
      <c r="S7344" t="s">
        <v>24</v>
      </c>
      <c r="T7344" t="s">
        <v>73</v>
      </c>
    </row>
    <row r="7345" spans="1:20" x14ac:dyDescent="0.25">
      <c r="A7345">
        <v>12032671</v>
      </c>
      <c r="B7345" t="s">
        <v>24</v>
      </c>
      <c r="C7345" t="s">
        <v>7398</v>
      </c>
      <c r="D7345" t="s">
        <v>26</v>
      </c>
      <c r="E7345">
        <v>1</v>
      </c>
      <c r="J7345">
        <v>0</v>
      </c>
      <c r="N7345">
        <v>0</v>
      </c>
      <c r="O7345">
        <v>0</v>
      </c>
      <c r="R7345">
        <v>0</v>
      </c>
      <c r="S7345" t="s">
        <v>24</v>
      </c>
      <c r="T7345" t="s">
        <v>73</v>
      </c>
    </row>
    <row r="7346" spans="1:20" x14ac:dyDescent="0.25">
      <c r="A7346">
        <v>12032671</v>
      </c>
      <c r="B7346" t="s">
        <v>24</v>
      </c>
      <c r="C7346" t="s">
        <v>7399</v>
      </c>
      <c r="D7346" t="s">
        <v>29</v>
      </c>
      <c r="E7346">
        <v>1</v>
      </c>
      <c r="J7346">
        <v>0</v>
      </c>
      <c r="N7346">
        <v>0</v>
      </c>
      <c r="O7346">
        <v>0</v>
      </c>
      <c r="R7346">
        <v>0</v>
      </c>
      <c r="S7346" t="s">
        <v>24</v>
      </c>
      <c r="T7346" t="s">
        <v>73</v>
      </c>
    </row>
    <row r="7347" spans="1:20" x14ac:dyDescent="0.25">
      <c r="A7347">
        <v>12032671</v>
      </c>
      <c r="B7347" t="s">
        <v>24</v>
      </c>
      <c r="C7347" t="s">
        <v>7400</v>
      </c>
      <c r="D7347" t="s">
        <v>26</v>
      </c>
      <c r="E7347">
        <v>1</v>
      </c>
      <c r="R7347">
        <v>1</v>
      </c>
      <c r="S7347" t="s">
        <v>24</v>
      </c>
      <c r="T7347" t="s">
        <v>73</v>
      </c>
    </row>
    <row r="7348" spans="1:20" x14ac:dyDescent="0.25">
      <c r="A7348">
        <v>12032671</v>
      </c>
      <c r="B7348" t="s">
        <v>24</v>
      </c>
      <c r="C7348" t="s">
        <v>7401</v>
      </c>
      <c r="D7348" t="s">
        <v>26</v>
      </c>
      <c r="E7348">
        <v>1</v>
      </c>
      <c r="R7348">
        <v>1</v>
      </c>
      <c r="S7348" t="s">
        <v>24</v>
      </c>
      <c r="T7348" t="s">
        <v>73</v>
      </c>
    </row>
    <row r="7349" spans="1:20" x14ac:dyDescent="0.25">
      <c r="A7349">
        <v>12032671</v>
      </c>
      <c r="B7349" t="s">
        <v>24</v>
      </c>
      <c r="C7349" t="s">
        <v>7402</v>
      </c>
      <c r="D7349" t="s">
        <v>26</v>
      </c>
      <c r="F7349">
        <v>1</v>
      </c>
      <c r="H7349">
        <v>1</v>
      </c>
      <c r="J7349">
        <v>0</v>
      </c>
      <c r="L7349">
        <v>0</v>
      </c>
      <c r="M7349">
        <v>-1</v>
      </c>
      <c r="N7349">
        <v>0</v>
      </c>
      <c r="O7349">
        <v>0</v>
      </c>
      <c r="S7349" t="s">
        <v>24</v>
      </c>
      <c r="T7349" t="s">
        <v>73</v>
      </c>
    </row>
    <row r="7350" spans="1:20" x14ac:dyDescent="0.25">
      <c r="A7350">
        <v>12032671</v>
      </c>
      <c r="B7350" t="s">
        <v>24</v>
      </c>
      <c r="C7350" t="s">
        <v>7403</v>
      </c>
      <c r="D7350" t="s">
        <v>29</v>
      </c>
      <c r="F7350">
        <v>1</v>
      </c>
      <c r="H7350">
        <v>1</v>
      </c>
      <c r="J7350">
        <v>0</v>
      </c>
      <c r="L7350">
        <v>0</v>
      </c>
      <c r="M7350">
        <v>-1</v>
      </c>
      <c r="N7350">
        <v>0</v>
      </c>
      <c r="O7350">
        <v>0</v>
      </c>
      <c r="S7350" t="s">
        <v>24</v>
      </c>
      <c r="T7350" t="s">
        <v>73</v>
      </c>
    </row>
    <row r="7351" spans="1:20" x14ac:dyDescent="0.25">
      <c r="A7351">
        <v>12032671</v>
      </c>
      <c r="B7351" t="s">
        <v>24</v>
      </c>
      <c r="C7351" t="s">
        <v>7404</v>
      </c>
      <c r="D7351" t="s">
        <v>26</v>
      </c>
      <c r="E7351">
        <v>1</v>
      </c>
      <c r="R7351">
        <v>1</v>
      </c>
      <c r="S7351" t="s">
        <v>24</v>
      </c>
      <c r="T7351" t="s">
        <v>73</v>
      </c>
    </row>
    <row r="7352" spans="1:20" x14ac:dyDescent="0.25">
      <c r="A7352">
        <v>12032671</v>
      </c>
      <c r="B7352" t="s">
        <v>24</v>
      </c>
      <c r="C7352" t="s">
        <v>7405</v>
      </c>
      <c r="D7352" t="s">
        <v>26</v>
      </c>
      <c r="E7352">
        <v>1</v>
      </c>
      <c r="R7352">
        <v>1</v>
      </c>
      <c r="S7352" t="s">
        <v>24</v>
      </c>
      <c r="T7352" t="s">
        <v>73</v>
      </c>
    </row>
    <row r="7353" spans="1:20" x14ac:dyDescent="0.25">
      <c r="A7353">
        <v>12032671</v>
      </c>
      <c r="B7353" t="s">
        <v>24</v>
      </c>
      <c r="C7353" t="s">
        <v>7406</v>
      </c>
      <c r="D7353" t="s">
        <v>26</v>
      </c>
      <c r="E7353">
        <v>1</v>
      </c>
      <c r="S7353" t="s">
        <v>24</v>
      </c>
      <c r="T7353" t="s">
        <v>73</v>
      </c>
    </row>
    <row r="7354" spans="1:20" x14ac:dyDescent="0.25">
      <c r="A7354">
        <v>12032671</v>
      </c>
      <c r="B7354" t="s">
        <v>24</v>
      </c>
      <c r="C7354" t="s">
        <v>7407</v>
      </c>
      <c r="D7354" t="s">
        <v>26</v>
      </c>
      <c r="E7354">
        <v>1</v>
      </c>
      <c r="S7354" t="s">
        <v>24</v>
      </c>
      <c r="T7354" t="s">
        <v>73</v>
      </c>
    </row>
    <row r="7355" spans="1:20" x14ac:dyDescent="0.25">
      <c r="A7355">
        <v>12032671</v>
      </c>
      <c r="B7355" t="s">
        <v>24</v>
      </c>
      <c r="C7355" t="s">
        <v>7408</v>
      </c>
      <c r="D7355" t="s">
        <v>29</v>
      </c>
      <c r="E7355">
        <v>1</v>
      </c>
      <c r="S7355" t="s">
        <v>24</v>
      </c>
      <c r="T7355" t="s">
        <v>73</v>
      </c>
    </row>
    <row r="7356" spans="1:20" x14ac:dyDescent="0.25">
      <c r="A7356">
        <v>12032671</v>
      </c>
      <c r="B7356" t="s">
        <v>24</v>
      </c>
      <c r="C7356" t="s">
        <v>7409</v>
      </c>
      <c r="D7356" t="s">
        <v>26</v>
      </c>
      <c r="H7356">
        <v>-1</v>
      </c>
      <c r="L7356">
        <v>-1</v>
      </c>
      <c r="M7356">
        <v>-1</v>
      </c>
      <c r="S7356" t="s">
        <v>24</v>
      </c>
      <c r="T7356" t="s">
        <v>73</v>
      </c>
    </row>
    <row r="7357" spans="1:20" x14ac:dyDescent="0.25">
      <c r="A7357">
        <v>12032671</v>
      </c>
      <c r="B7357" t="s">
        <v>24</v>
      </c>
      <c r="C7357" t="s">
        <v>7410</v>
      </c>
      <c r="D7357" t="s">
        <v>29</v>
      </c>
      <c r="H7357">
        <v>-1</v>
      </c>
      <c r="L7357">
        <v>-1</v>
      </c>
      <c r="M7357">
        <v>-1</v>
      </c>
      <c r="S7357" t="s">
        <v>24</v>
      </c>
      <c r="T7357" t="s">
        <v>73</v>
      </c>
    </row>
    <row r="7358" spans="1:20" x14ac:dyDescent="0.25">
      <c r="A7358">
        <v>12032671</v>
      </c>
      <c r="B7358" t="s">
        <v>24</v>
      </c>
      <c r="C7358" t="s">
        <v>7411</v>
      </c>
      <c r="D7358" t="s">
        <v>26</v>
      </c>
      <c r="E7358">
        <v>1</v>
      </c>
      <c r="L7358">
        <v>0</v>
      </c>
      <c r="S7358" t="s">
        <v>24</v>
      </c>
      <c r="T7358" t="s">
        <v>73</v>
      </c>
    </row>
    <row r="7359" spans="1:20" x14ac:dyDescent="0.25">
      <c r="A7359">
        <v>12032671</v>
      </c>
      <c r="B7359" t="s">
        <v>24</v>
      </c>
      <c r="C7359" t="s">
        <v>7412</v>
      </c>
      <c r="D7359" t="s">
        <v>29</v>
      </c>
      <c r="E7359">
        <v>1</v>
      </c>
      <c r="L7359">
        <v>0</v>
      </c>
      <c r="S7359" t="s">
        <v>24</v>
      </c>
      <c r="T7359" t="s">
        <v>73</v>
      </c>
    </row>
    <row r="7360" spans="1:20" x14ac:dyDescent="0.25">
      <c r="A7360">
        <v>12032671</v>
      </c>
      <c r="B7360" t="s">
        <v>24</v>
      </c>
      <c r="C7360" t="s">
        <v>7413</v>
      </c>
      <c r="D7360" t="s">
        <v>29</v>
      </c>
      <c r="E7360">
        <v>1</v>
      </c>
      <c r="L7360">
        <v>0</v>
      </c>
      <c r="S7360" t="s">
        <v>24</v>
      </c>
      <c r="T7360" t="s">
        <v>73</v>
      </c>
    </row>
    <row r="7361" spans="1:20" x14ac:dyDescent="0.25">
      <c r="A7361">
        <v>12032671</v>
      </c>
      <c r="B7361" t="s">
        <v>24</v>
      </c>
      <c r="C7361" t="s">
        <v>7414</v>
      </c>
      <c r="D7361" t="s">
        <v>26</v>
      </c>
      <c r="E7361">
        <v>1</v>
      </c>
      <c r="S7361" t="s">
        <v>24</v>
      </c>
      <c r="T7361" t="s">
        <v>73</v>
      </c>
    </row>
    <row r="7362" spans="1:20" x14ac:dyDescent="0.25">
      <c r="A7362">
        <v>12032671</v>
      </c>
      <c r="B7362" t="s">
        <v>24</v>
      </c>
      <c r="C7362" t="s">
        <v>7415</v>
      </c>
      <c r="D7362" t="s">
        <v>29</v>
      </c>
      <c r="E7362">
        <v>1</v>
      </c>
      <c r="S7362" t="s">
        <v>24</v>
      </c>
      <c r="T7362" t="s">
        <v>73</v>
      </c>
    </row>
    <row r="7363" spans="1:20" x14ac:dyDescent="0.25">
      <c r="A7363">
        <v>12032671</v>
      </c>
      <c r="B7363" t="s">
        <v>24</v>
      </c>
      <c r="C7363" t="s">
        <v>7416</v>
      </c>
      <c r="D7363" t="s">
        <v>26</v>
      </c>
      <c r="G7363">
        <v>0</v>
      </c>
      <c r="K7363">
        <v>1</v>
      </c>
      <c r="L7363">
        <v>1</v>
      </c>
      <c r="O7363">
        <v>0</v>
      </c>
      <c r="S7363" t="s">
        <v>24</v>
      </c>
      <c r="T7363" t="s">
        <v>73</v>
      </c>
    </row>
    <row r="7364" spans="1:20" x14ac:dyDescent="0.25">
      <c r="A7364">
        <v>12032671</v>
      </c>
      <c r="B7364" t="s">
        <v>24</v>
      </c>
      <c r="C7364" t="s">
        <v>7417</v>
      </c>
      <c r="D7364" t="s">
        <v>26</v>
      </c>
      <c r="E7364">
        <v>1</v>
      </c>
      <c r="R7364">
        <v>1</v>
      </c>
      <c r="S7364" t="s">
        <v>24</v>
      </c>
      <c r="T7364" t="s">
        <v>73</v>
      </c>
    </row>
    <row r="7365" spans="1:20" x14ac:dyDescent="0.25">
      <c r="A7365">
        <v>12032671</v>
      </c>
      <c r="B7365" t="s">
        <v>24</v>
      </c>
      <c r="C7365" t="s">
        <v>7418</v>
      </c>
      <c r="D7365" t="s">
        <v>26</v>
      </c>
      <c r="E7365">
        <v>1</v>
      </c>
      <c r="G7365">
        <v>0</v>
      </c>
      <c r="J7365">
        <v>0</v>
      </c>
      <c r="L7365">
        <v>0</v>
      </c>
      <c r="N7365">
        <v>0</v>
      </c>
      <c r="O7365">
        <v>0</v>
      </c>
      <c r="R7365">
        <v>1</v>
      </c>
      <c r="S7365" t="s">
        <v>24</v>
      </c>
      <c r="T7365" t="s">
        <v>73</v>
      </c>
    </row>
    <row r="7366" spans="1:20" x14ac:dyDescent="0.25">
      <c r="A7366">
        <v>12032671</v>
      </c>
      <c r="B7366" t="s">
        <v>24</v>
      </c>
      <c r="C7366" t="s">
        <v>7419</v>
      </c>
      <c r="D7366" t="s">
        <v>26</v>
      </c>
      <c r="E7366">
        <v>1</v>
      </c>
      <c r="R7366">
        <v>1</v>
      </c>
      <c r="S7366" t="s">
        <v>24</v>
      </c>
      <c r="T7366" t="s">
        <v>73</v>
      </c>
    </row>
    <row r="7367" spans="1:20" x14ac:dyDescent="0.25">
      <c r="A7367">
        <v>12032671</v>
      </c>
      <c r="B7367" t="s">
        <v>24</v>
      </c>
      <c r="C7367" t="s">
        <v>7420</v>
      </c>
      <c r="D7367" t="s">
        <v>26</v>
      </c>
      <c r="E7367">
        <v>1</v>
      </c>
      <c r="R7367">
        <v>1</v>
      </c>
      <c r="S7367" t="s">
        <v>24</v>
      </c>
      <c r="T7367" t="s">
        <v>73</v>
      </c>
    </row>
    <row r="7368" spans="1:20" x14ac:dyDescent="0.25">
      <c r="A7368">
        <v>12032671</v>
      </c>
      <c r="B7368" t="s">
        <v>24</v>
      </c>
      <c r="C7368" t="s">
        <v>7421</v>
      </c>
      <c r="D7368" t="s">
        <v>29</v>
      </c>
      <c r="E7368">
        <v>1</v>
      </c>
      <c r="R7368">
        <v>1</v>
      </c>
      <c r="S7368" t="s">
        <v>24</v>
      </c>
      <c r="T7368" t="s">
        <v>73</v>
      </c>
    </row>
    <row r="7369" spans="1:20" x14ac:dyDescent="0.25">
      <c r="A7369">
        <v>12033033</v>
      </c>
      <c r="B7369" t="s">
        <v>33</v>
      </c>
      <c r="C7369" t="s">
        <v>7422</v>
      </c>
      <c r="D7369" t="s">
        <v>26</v>
      </c>
      <c r="Q7369">
        <v>1</v>
      </c>
      <c r="S7369" t="s">
        <v>33</v>
      </c>
      <c r="T7369" t="s">
        <v>87</v>
      </c>
    </row>
    <row r="7370" spans="1:20" x14ac:dyDescent="0.25">
      <c r="A7370">
        <v>12033033</v>
      </c>
      <c r="B7370" t="s">
        <v>33</v>
      </c>
      <c r="C7370" t="s">
        <v>7423</v>
      </c>
      <c r="D7370" t="s">
        <v>29</v>
      </c>
      <c r="Q7370">
        <v>1</v>
      </c>
      <c r="S7370" t="s">
        <v>33</v>
      </c>
      <c r="T7370" t="s">
        <v>87</v>
      </c>
    </row>
    <row r="7371" spans="1:20" x14ac:dyDescent="0.25">
      <c r="A7371">
        <v>12033766</v>
      </c>
      <c r="B7371" t="s">
        <v>24</v>
      </c>
      <c r="C7371" t="s">
        <v>7424</v>
      </c>
      <c r="D7371" t="s">
        <v>26</v>
      </c>
      <c r="E7371">
        <v>1</v>
      </c>
      <c r="R7371">
        <v>1</v>
      </c>
      <c r="S7371" t="s">
        <v>24</v>
      </c>
      <c r="T7371" t="s">
        <v>173</v>
      </c>
    </row>
    <row r="7372" spans="1:20" x14ac:dyDescent="0.25">
      <c r="A7372">
        <v>12033766</v>
      </c>
      <c r="B7372" t="s">
        <v>24</v>
      </c>
      <c r="C7372" t="s">
        <v>7425</v>
      </c>
      <c r="D7372" t="s">
        <v>26</v>
      </c>
      <c r="E7372">
        <v>1</v>
      </c>
      <c r="R7372">
        <v>1</v>
      </c>
      <c r="S7372" t="s">
        <v>24</v>
      </c>
      <c r="T7372" t="s">
        <v>173</v>
      </c>
    </row>
    <row r="7373" spans="1:20" x14ac:dyDescent="0.25">
      <c r="A7373">
        <v>12033766</v>
      </c>
      <c r="B7373" t="s">
        <v>24</v>
      </c>
      <c r="C7373" t="s">
        <v>7426</v>
      </c>
      <c r="D7373" t="s">
        <v>29</v>
      </c>
      <c r="E7373">
        <v>1</v>
      </c>
      <c r="R7373">
        <v>1</v>
      </c>
      <c r="S7373" t="s">
        <v>24</v>
      </c>
      <c r="T7373" t="s">
        <v>173</v>
      </c>
    </row>
    <row r="7374" spans="1:20" x14ac:dyDescent="0.25">
      <c r="A7374">
        <v>12033766</v>
      </c>
      <c r="B7374" t="s">
        <v>24</v>
      </c>
      <c r="C7374" t="s">
        <v>7427</v>
      </c>
      <c r="D7374" t="s">
        <v>29</v>
      </c>
      <c r="E7374">
        <v>1</v>
      </c>
      <c r="R7374">
        <v>1</v>
      </c>
      <c r="S7374" t="s">
        <v>24</v>
      </c>
      <c r="T7374" t="s">
        <v>173</v>
      </c>
    </row>
    <row r="7375" spans="1:20" x14ac:dyDescent="0.25">
      <c r="A7375">
        <v>12033847</v>
      </c>
      <c r="B7375" t="s">
        <v>24</v>
      </c>
      <c r="C7375" t="s">
        <v>7428</v>
      </c>
      <c r="D7375" t="s">
        <v>26</v>
      </c>
      <c r="E7375">
        <v>1</v>
      </c>
      <c r="S7375" t="s">
        <v>24</v>
      </c>
      <c r="T7375" t="s">
        <v>27</v>
      </c>
    </row>
    <row r="7376" spans="1:20" x14ac:dyDescent="0.25">
      <c r="A7376">
        <v>12033847</v>
      </c>
      <c r="B7376" t="s">
        <v>24</v>
      </c>
      <c r="C7376" t="s">
        <v>7429</v>
      </c>
      <c r="D7376" t="s">
        <v>29</v>
      </c>
      <c r="E7376">
        <v>1</v>
      </c>
      <c r="S7376" t="s">
        <v>24</v>
      </c>
      <c r="T7376" t="s">
        <v>27</v>
      </c>
    </row>
    <row r="7377" spans="1:24" x14ac:dyDescent="0.25">
      <c r="A7377">
        <v>12033847</v>
      </c>
      <c r="B7377" t="s">
        <v>24</v>
      </c>
      <c r="C7377" t="s">
        <v>7430</v>
      </c>
      <c r="D7377" t="s">
        <v>26</v>
      </c>
      <c r="E7377">
        <v>1</v>
      </c>
      <c r="L7377">
        <v>0</v>
      </c>
      <c r="S7377" t="s">
        <v>24</v>
      </c>
      <c r="T7377" t="s">
        <v>27</v>
      </c>
    </row>
    <row r="7378" spans="1:24" x14ac:dyDescent="0.25">
      <c r="A7378">
        <v>12033847</v>
      </c>
      <c r="B7378" t="s">
        <v>24</v>
      </c>
      <c r="C7378" t="s">
        <v>7431</v>
      </c>
      <c r="D7378" t="s">
        <v>29</v>
      </c>
      <c r="E7378">
        <v>1</v>
      </c>
      <c r="L7378">
        <v>0</v>
      </c>
      <c r="S7378" t="s">
        <v>24</v>
      </c>
      <c r="T7378" t="s">
        <v>27</v>
      </c>
    </row>
    <row r="7379" spans="1:24" x14ac:dyDescent="0.25">
      <c r="A7379">
        <v>12034911</v>
      </c>
      <c r="B7379" t="s">
        <v>24</v>
      </c>
      <c r="C7379" t="s">
        <v>7432</v>
      </c>
      <c r="D7379" t="s">
        <v>26</v>
      </c>
      <c r="E7379">
        <v>1</v>
      </c>
      <c r="S7379" t="s">
        <v>24</v>
      </c>
      <c r="T7379" t="s">
        <v>82</v>
      </c>
    </row>
    <row r="7380" spans="1:24" x14ac:dyDescent="0.25">
      <c r="A7380">
        <v>12034911</v>
      </c>
      <c r="B7380" t="s">
        <v>24</v>
      </c>
      <c r="C7380" t="s">
        <v>7433</v>
      </c>
      <c r="D7380" t="s">
        <v>29</v>
      </c>
      <c r="E7380">
        <v>1</v>
      </c>
      <c r="S7380" t="s">
        <v>24</v>
      </c>
      <c r="T7380" t="s">
        <v>82</v>
      </c>
    </row>
    <row r="7381" spans="1:24" x14ac:dyDescent="0.25">
      <c r="A7381">
        <v>12034911</v>
      </c>
      <c r="B7381" t="s">
        <v>24</v>
      </c>
      <c r="C7381" t="s">
        <v>7434</v>
      </c>
      <c r="D7381" t="s">
        <v>26</v>
      </c>
      <c r="S7381" t="s">
        <v>24</v>
      </c>
      <c r="T7381" t="s">
        <v>82</v>
      </c>
    </row>
    <row r="7382" spans="1:24" x14ac:dyDescent="0.25">
      <c r="A7382">
        <v>12034911</v>
      </c>
      <c r="B7382" t="s">
        <v>24</v>
      </c>
      <c r="C7382" t="s">
        <v>7435</v>
      </c>
      <c r="D7382" t="s">
        <v>29</v>
      </c>
      <c r="S7382" t="s">
        <v>24</v>
      </c>
      <c r="T7382" t="s">
        <v>82</v>
      </c>
    </row>
    <row r="7383" spans="1:24" x14ac:dyDescent="0.25">
      <c r="A7383">
        <v>12035353</v>
      </c>
      <c r="B7383" t="s">
        <v>33</v>
      </c>
      <c r="C7383" t="s">
        <v>7436</v>
      </c>
      <c r="D7383" t="s">
        <v>26</v>
      </c>
      <c r="G7383">
        <v>1</v>
      </c>
      <c r="J7383">
        <v>1</v>
      </c>
      <c r="O7383">
        <v>1</v>
      </c>
      <c r="R7383">
        <v>1</v>
      </c>
      <c r="S7383" t="s">
        <v>33</v>
      </c>
      <c r="T7383" t="s">
        <v>87</v>
      </c>
      <c r="V7383" t="s">
        <v>36</v>
      </c>
      <c r="W7383" t="s">
        <v>37</v>
      </c>
      <c r="X7383" t="s">
        <v>44</v>
      </c>
    </row>
    <row r="7384" spans="1:24" x14ac:dyDescent="0.25">
      <c r="A7384">
        <v>12035353</v>
      </c>
      <c r="B7384" t="s">
        <v>33</v>
      </c>
      <c r="C7384" t="s">
        <v>7437</v>
      </c>
      <c r="D7384" t="s">
        <v>26</v>
      </c>
      <c r="H7384">
        <v>-1</v>
      </c>
      <c r="J7384">
        <v>1</v>
      </c>
      <c r="O7384">
        <v>1</v>
      </c>
      <c r="R7384">
        <v>1</v>
      </c>
      <c r="S7384" t="s">
        <v>33</v>
      </c>
      <c r="T7384" t="s">
        <v>87</v>
      </c>
      <c r="V7384" t="s">
        <v>36</v>
      </c>
      <c r="W7384" t="s">
        <v>37</v>
      </c>
      <c r="X7384" t="s">
        <v>44</v>
      </c>
    </row>
    <row r="7385" spans="1:24" x14ac:dyDescent="0.25">
      <c r="A7385">
        <v>12035353</v>
      </c>
      <c r="B7385" t="s">
        <v>33</v>
      </c>
      <c r="C7385" t="s">
        <v>7438</v>
      </c>
      <c r="D7385" t="s">
        <v>26</v>
      </c>
      <c r="J7385">
        <v>1</v>
      </c>
      <c r="R7385">
        <v>1</v>
      </c>
      <c r="S7385" t="s">
        <v>33</v>
      </c>
      <c r="T7385" t="s">
        <v>87</v>
      </c>
      <c r="V7385" t="s">
        <v>36</v>
      </c>
      <c r="W7385" t="s">
        <v>37</v>
      </c>
      <c r="X7385" t="s">
        <v>44</v>
      </c>
    </row>
    <row r="7386" spans="1:24" x14ac:dyDescent="0.25">
      <c r="A7386">
        <v>12035353</v>
      </c>
      <c r="B7386" t="s">
        <v>33</v>
      </c>
      <c r="C7386" t="s">
        <v>7439</v>
      </c>
      <c r="D7386" t="s">
        <v>26</v>
      </c>
      <c r="H7386">
        <v>1</v>
      </c>
      <c r="J7386">
        <v>1</v>
      </c>
      <c r="L7386">
        <v>0</v>
      </c>
      <c r="R7386">
        <v>1</v>
      </c>
      <c r="S7386" t="s">
        <v>33</v>
      </c>
      <c r="T7386" t="s">
        <v>87</v>
      </c>
      <c r="V7386" t="s">
        <v>36</v>
      </c>
      <c r="W7386" t="s">
        <v>37</v>
      </c>
      <c r="X7386" t="s">
        <v>44</v>
      </c>
    </row>
    <row r="7387" spans="1:24" x14ac:dyDescent="0.25">
      <c r="A7387">
        <v>12035353</v>
      </c>
      <c r="B7387" t="s">
        <v>33</v>
      </c>
      <c r="C7387" t="s">
        <v>7440</v>
      </c>
      <c r="D7387" t="s">
        <v>26</v>
      </c>
      <c r="G7387">
        <v>1</v>
      </c>
      <c r="J7387">
        <v>1</v>
      </c>
      <c r="O7387">
        <v>1</v>
      </c>
      <c r="S7387" t="s">
        <v>33</v>
      </c>
      <c r="T7387" t="s">
        <v>87</v>
      </c>
      <c r="V7387" t="s">
        <v>36</v>
      </c>
      <c r="W7387" t="s">
        <v>37</v>
      </c>
      <c r="X7387" t="s">
        <v>44</v>
      </c>
    </row>
    <row r="7388" spans="1:24" x14ac:dyDescent="0.25">
      <c r="A7388">
        <v>12035353</v>
      </c>
      <c r="B7388" t="s">
        <v>33</v>
      </c>
      <c r="C7388" t="s">
        <v>7441</v>
      </c>
      <c r="D7388" t="s">
        <v>26</v>
      </c>
      <c r="E7388">
        <v>1</v>
      </c>
      <c r="S7388" t="s">
        <v>33</v>
      </c>
      <c r="T7388" t="s">
        <v>87</v>
      </c>
      <c r="V7388" t="s">
        <v>36</v>
      </c>
      <c r="W7388" t="s">
        <v>37</v>
      </c>
      <c r="X7388" t="s">
        <v>44</v>
      </c>
    </row>
    <row r="7389" spans="1:24" x14ac:dyDescent="0.25">
      <c r="A7389">
        <v>12035353</v>
      </c>
      <c r="B7389" t="s">
        <v>33</v>
      </c>
      <c r="C7389" t="s">
        <v>7442</v>
      </c>
      <c r="D7389" t="s">
        <v>29</v>
      </c>
      <c r="E7389">
        <v>1</v>
      </c>
      <c r="S7389" t="s">
        <v>33</v>
      </c>
      <c r="T7389" t="s">
        <v>87</v>
      </c>
      <c r="V7389" t="s">
        <v>36</v>
      </c>
      <c r="W7389" t="s">
        <v>37</v>
      </c>
      <c r="X7389" t="s">
        <v>44</v>
      </c>
    </row>
    <row r="7390" spans="1:24" x14ac:dyDescent="0.25">
      <c r="A7390">
        <v>12035353</v>
      </c>
      <c r="B7390" t="s">
        <v>33</v>
      </c>
      <c r="C7390" t="s">
        <v>7443</v>
      </c>
      <c r="D7390" t="s">
        <v>26</v>
      </c>
      <c r="G7390">
        <v>1</v>
      </c>
      <c r="J7390">
        <v>1</v>
      </c>
      <c r="M7390">
        <v>1</v>
      </c>
      <c r="O7390">
        <v>1</v>
      </c>
      <c r="S7390" t="s">
        <v>33</v>
      </c>
      <c r="T7390" t="s">
        <v>87</v>
      </c>
      <c r="V7390" t="s">
        <v>36</v>
      </c>
      <c r="W7390" t="s">
        <v>37</v>
      </c>
      <c r="X7390" t="s">
        <v>44</v>
      </c>
    </row>
    <row r="7391" spans="1:24" x14ac:dyDescent="0.25">
      <c r="A7391">
        <v>12035353</v>
      </c>
      <c r="B7391" t="s">
        <v>33</v>
      </c>
      <c r="C7391" t="s">
        <v>7444</v>
      </c>
      <c r="D7391" t="s">
        <v>26</v>
      </c>
      <c r="F7391">
        <v>-1</v>
      </c>
      <c r="J7391">
        <v>1</v>
      </c>
      <c r="L7391">
        <v>-1</v>
      </c>
      <c r="N7391">
        <v>0</v>
      </c>
      <c r="O7391">
        <v>1</v>
      </c>
      <c r="R7391">
        <v>1</v>
      </c>
      <c r="S7391" t="s">
        <v>33</v>
      </c>
      <c r="T7391" t="s">
        <v>87</v>
      </c>
      <c r="V7391" t="s">
        <v>36</v>
      </c>
      <c r="W7391" t="s">
        <v>37</v>
      </c>
      <c r="X7391" t="s">
        <v>44</v>
      </c>
    </row>
    <row r="7392" spans="1:24" x14ac:dyDescent="0.25">
      <c r="A7392">
        <v>12035353</v>
      </c>
      <c r="B7392" t="s">
        <v>33</v>
      </c>
      <c r="C7392" t="s">
        <v>7445</v>
      </c>
      <c r="D7392" t="s">
        <v>26</v>
      </c>
      <c r="J7392">
        <v>1</v>
      </c>
      <c r="O7392">
        <v>1</v>
      </c>
      <c r="S7392" t="s">
        <v>33</v>
      </c>
      <c r="T7392" t="s">
        <v>87</v>
      </c>
      <c r="V7392" t="s">
        <v>36</v>
      </c>
      <c r="W7392" t="s">
        <v>37</v>
      </c>
      <c r="X7392" t="s">
        <v>44</v>
      </c>
    </row>
    <row r="7393" spans="1:24" x14ac:dyDescent="0.25">
      <c r="A7393">
        <v>12037734</v>
      </c>
      <c r="B7393" t="s">
        <v>24</v>
      </c>
      <c r="C7393" t="s">
        <v>7446</v>
      </c>
      <c r="D7393" t="s">
        <v>26</v>
      </c>
      <c r="L7393">
        <v>1</v>
      </c>
      <c r="S7393" t="s">
        <v>24</v>
      </c>
      <c r="T7393" t="s">
        <v>35</v>
      </c>
    </row>
    <row r="7394" spans="1:24" x14ac:dyDescent="0.25">
      <c r="A7394">
        <v>12037734</v>
      </c>
      <c r="B7394" t="s">
        <v>24</v>
      </c>
      <c r="C7394" t="s">
        <v>7447</v>
      </c>
      <c r="D7394" t="s">
        <v>29</v>
      </c>
      <c r="L7394">
        <v>1</v>
      </c>
      <c r="S7394" t="s">
        <v>24</v>
      </c>
      <c r="T7394" t="s">
        <v>35</v>
      </c>
    </row>
    <row r="7395" spans="1:24" x14ac:dyDescent="0.25">
      <c r="A7395">
        <v>12037734</v>
      </c>
      <c r="B7395" t="s">
        <v>24</v>
      </c>
      <c r="C7395" t="s">
        <v>7448</v>
      </c>
      <c r="D7395" t="s">
        <v>26</v>
      </c>
      <c r="K7395">
        <v>0</v>
      </c>
      <c r="S7395" t="s">
        <v>24</v>
      </c>
      <c r="T7395" t="s">
        <v>35</v>
      </c>
    </row>
    <row r="7396" spans="1:24" x14ac:dyDescent="0.25">
      <c r="A7396">
        <v>12037734</v>
      </c>
      <c r="B7396" t="s">
        <v>24</v>
      </c>
      <c r="C7396" t="s">
        <v>7449</v>
      </c>
      <c r="D7396" t="s">
        <v>29</v>
      </c>
      <c r="K7396">
        <v>0</v>
      </c>
      <c r="S7396" t="s">
        <v>24</v>
      </c>
      <c r="T7396" t="s">
        <v>35</v>
      </c>
    </row>
    <row r="7397" spans="1:24" x14ac:dyDescent="0.25">
      <c r="A7397">
        <v>12038227</v>
      </c>
      <c r="B7397" t="s">
        <v>33</v>
      </c>
      <c r="C7397" t="s">
        <v>7450</v>
      </c>
      <c r="D7397" t="s">
        <v>26</v>
      </c>
      <c r="E7397">
        <v>1</v>
      </c>
      <c r="S7397" t="s">
        <v>33</v>
      </c>
      <c r="T7397" t="s">
        <v>35</v>
      </c>
      <c r="V7397" t="s">
        <v>36</v>
      </c>
      <c r="W7397" t="s">
        <v>322</v>
      </c>
      <c r="X7397" t="s">
        <v>44</v>
      </c>
    </row>
    <row r="7398" spans="1:24" x14ac:dyDescent="0.25">
      <c r="A7398">
        <v>12038227</v>
      </c>
      <c r="B7398" t="s">
        <v>33</v>
      </c>
      <c r="C7398" t="s">
        <v>7451</v>
      </c>
      <c r="D7398" t="s">
        <v>29</v>
      </c>
      <c r="E7398">
        <v>1</v>
      </c>
      <c r="S7398" t="s">
        <v>33</v>
      </c>
      <c r="T7398" t="s">
        <v>35</v>
      </c>
      <c r="V7398" t="s">
        <v>36</v>
      </c>
      <c r="W7398" t="s">
        <v>322</v>
      </c>
      <c r="X7398" t="s">
        <v>44</v>
      </c>
    </row>
    <row r="7399" spans="1:24" x14ac:dyDescent="0.25">
      <c r="A7399">
        <v>12038227</v>
      </c>
      <c r="B7399" t="s">
        <v>33</v>
      </c>
      <c r="C7399" t="s">
        <v>7452</v>
      </c>
      <c r="D7399" t="s">
        <v>26</v>
      </c>
      <c r="M7399">
        <v>1</v>
      </c>
      <c r="N7399">
        <v>1</v>
      </c>
      <c r="R7399">
        <v>1</v>
      </c>
      <c r="S7399" t="s">
        <v>33</v>
      </c>
      <c r="T7399" t="s">
        <v>35</v>
      </c>
      <c r="V7399" t="s">
        <v>36</v>
      </c>
      <c r="W7399" t="s">
        <v>322</v>
      </c>
      <c r="X7399" t="s">
        <v>44</v>
      </c>
    </row>
    <row r="7400" spans="1:24" x14ac:dyDescent="0.25">
      <c r="A7400">
        <v>12038227</v>
      </c>
      <c r="B7400" t="s">
        <v>33</v>
      </c>
      <c r="C7400" t="s">
        <v>7453</v>
      </c>
      <c r="D7400" t="s">
        <v>26</v>
      </c>
      <c r="E7400">
        <v>1</v>
      </c>
      <c r="S7400" t="s">
        <v>33</v>
      </c>
      <c r="T7400" t="s">
        <v>35</v>
      </c>
      <c r="V7400" t="s">
        <v>36</v>
      </c>
      <c r="W7400" t="s">
        <v>322</v>
      </c>
      <c r="X7400" t="s">
        <v>44</v>
      </c>
    </row>
    <row r="7401" spans="1:24" x14ac:dyDescent="0.25">
      <c r="A7401">
        <v>12038227</v>
      </c>
      <c r="B7401" t="s">
        <v>33</v>
      </c>
      <c r="C7401" t="s">
        <v>7454</v>
      </c>
      <c r="D7401" t="s">
        <v>29</v>
      </c>
      <c r="E7401">
        <v>1</v>
      </c>
      <c r="S7401" t="s">
        <v>33</v>
      </c>
      <c r="T7401" t="s">
        <v>35</v>
      </c>
      <c r="V7401" t="s">
        <v>36</v>
      </c>
      <c r="W7401" t="s">
        <v>322</v>
      </c>
      <c r="X7401" t="s">
        <v>44</v>
      </c>
    </row>
    <row r="7402" spans="1:24" x14ac:dyDescent="0.25">
      <c r="A7402">
        <v>12038247</v>
      </c>
      <c r="B7402" t="s">
        <v>24</v>
      </c>
      <c r="C7402" t="s">
        <v>7455</v>
      </c>
      <c r="D7402" t="s">
        <v>26</v>
      </c>
      <c r="E7402">
        <v>1</v>
      </c>
      <c r="S7402" t="s">
        <v>24</v>
      </c>
      <c r="T7402" t="s">
        <v>73</v>
      </c>
      <c r="V7402" t="s">
        <v>450</v>
      </c>
      <c r="W7402" t="s">
        <v>56</v>
      </c>
      <c r="X7402" t="s">
        <v>44</v>
      </c>
    </row>
    <row r="7403" spans="1:24" x14ac:dyDescent="0.25">
      <c r="A7403">
        <v>12038247</v>
      </c>
      <c r="B7403" t="s">
        <v>24</v>
      </c>
      <c r="C7403" t="s">
        <v>7456</v>
      </c>
      <c r="D7403" t="s">
        <v>29</v>
      </c>
      <c r="E7403">
        <v>1</v>
      </c>
      <c r="S7403" t="s">
        <v>24</v>
      </c>
      <c r="T7403" t="s">
        <v>73</v>
      </c>
      <c r="V7403" t="s">
        <v>450</v>
      </c>
      <c r="W7403" t="s">
        <v>56</v>
      </c>
      <c r="X7403" t="s">
        <v>44</v>
      </c>
    </row>
    <row r="7404" spans="1:24" x14ac:dyDescent="0.25">
      <c r="A7404">
        <v>12038247</v>
      </c>
      <c r="B7404" t="s">
        <v>24</v>
      </c>
      <c r="C7404" t="s">
        <v>7457</v>
      </c>
      <c r="D7404" t="s">
        <v>26</v>
      </c>
      <c r="E7404">
        <v>1</v>
      </c>
      <c r="G7404">
        <v>0</v>
      </c>
      <c r="J7404">
        <v>0</v>
      </c>
      <c r="L7404">
        <v>0</v>
      </c>
      <c r="O7404">
        <v>0</v>
      </c>
      <c r="S7404" t="s">
        <v>24</v>
      </c>
      <c r="T7404" t="s">
        <v>73</v>
      </c>
      <c r="V7404" t="s">
        <v>450</v>
      </c>
      <c r="W7404" t="s">
        <v>56</v>
      </c>
      <c r="X7404" t="s">
        <v>44</v>
      </c>
    </row>
    <row r="7405" spans="1:24" x14ac:dyDescent="0.25">
      <c r="A7405">
        <v>12038247</v>
      </c>
      <c r="B7405" t="s">
        <v>24</v>
      </c>
      <c r="C7405" t="s">
        <v>7458</v>
      </c>
      <c r="D7405" t="s">
        <v>29</v>
      </c>
      <c r="E7405">
        <v>1</v>
      </c>
      <c r="G7405">
        <v>0</v>
      </c>
      <c r="J7405">
        <v>0</v>
      </c>
      <c r="L7405">
        <v>0</v>
      </c>
      <c r="O7405">
        <v>0</v>
      </c>
      <c r="S7405" t="s">
        <v>24</v>
      </c>
      <c r="T7405" t="s">
        <v>73</v>
      </c>
      <c r="V7405" t="s">
        <v>450</v>
      </c>
      <c r="W7405" t="s">
        <v>56</v>
      </c>
      <c r="X7405" t="s">
        <v>44</v>
      </c>
    </row>
    <row r="7406" spans="1:24" x14ac:dyDescent="0.25">
      <c r="A7406">
        <v>12038492</v>
      </c>
      <c r="B7406" t="s">
        <v>24</v>
      </c>
      <c r="C7406" t="s">
        <v>7459</v>
      </c>
      <c r="D7406" t="s">
        <v>26</v>
      </c>
      <c r="E7406">
        <v>1</v>
      </c>
      <c r="F7406">
        <v>0</v>
      </c>
      <c r="G7406">
        <v>0</v>
      </c>
      <c r="J7406">
        <v>0</v>
      </c>
      <c r="L7406">
        <v>0</v>
      </c>
      <c r="O7406">
        <v>0</v>
      </c>
      <c r="S7406" t="s">
        <v>24</v>
      </c>
      <c r="T7406" t="s">
        <v>43</v>
      </c>
      <c r="V7406" t="s">
        <v>36</v>
      </c>
      <c r="W7406" t="s">
        <v>56</v>
      </c>
      <c r="X7406" t="s">
        <v>44</v>
      </c>
    </row>
    <row r="7407" spans="1:24" x14ac:dyDescent="0.25">
      <c r="A7407">
        <v>12038492</v>
      </c>
      <c r="B7407" t="s">
        <v>24</v>
      </c>
      <c r="C7407" t="s">
        <v>7460</v>
      </c>
      <c r="D7407" t="s">
        <v>29</v>
      </c>
      <c r="E7407">
        <v>1</v>
      </c>
      <c r="F7407">
        <v>0</v>
      </c>
      <c r="G7407">
        <v>0</v>
      </c>
      <c r="J7407">
        <v>0</v>
      </c>
      <c r="L7407">
        <v>0</v>
      </c>
      <c r="O7407">
        <v>0</v>
      </c>
      <c r="S7407" t="s">
        <v>24</v>
      </c>
      <c r="T7407" t="s">
        <v>43</v>
      </c>
      <c r="V7407" t="s">
        <v>36</v>
      </c>
      <c r="W7407" t="s">
        <v>56</v>
      </c>
      <c r="X7407" t="s">
        <v>44</v>
      </c>
    </row>
    <row r="7408" spans="1:24" x14ac:dyDescent="0.25">
      <c r="A7408">
        <v>12042833</v>
      </c>
      <c r="B7408" t="s">
        <v>33</v>
      </c>
      <c r="C7408" t="s">
        <v>7461</v>
      </c>
      <c r="D7408" t="s">
        <v>26</v>
      </c>
      <c r="E7408">
        <v>1</v>
      </c>
      <c r="J7408">
        <v>0</v>
      </c>
      <c r="L7408">
        <v>0</v>
      </c>
      <c r="O7408">
        <v>0</v>
      </c>
      <c r="S7408" t="s">
        <v>33</v>
      </c>
      <c r="T7408" t="s">
        <v>35</v>
      </c>
    </row>
    <row r="7409" spans="1:24" x14ac:dyDescent="0.25">
      <c r="A7409">
        <v>12043129</v>
      </c>
      <c r="B7409" t="s">
        <v>33</v>
      </c>
      <c r="C7409" t="s">
        <v>7462</v>
      </c>
      <c r="D7409" t="s">
        <v>26</v>
      </c>
      <c r="G7409">
        <v>1</v>
      </c>
      <c r="J7409">
        <v>0</v>
      </c>
      <c r="L7409">
        <v>0</v>
      </c>
      <c r="O7409">
        <v>0</v>
      </c>
      <c r="S7409" t="s">
        <v>33</v>
      </c>
      <c r="T7409" t="s">
        <v>73</v>
      </c>
    </row>
    <row r="7410" spans="1:24" x14ac:dyDescent="0.25">
      <c r="A7410">
        <v>12045761</v>
      </c>
      <c r="B7410" t="s">
        <v>24</v>
      </c>
      <c r="C7410" t="s">
        <v>7463</v>
      </c>
      <c r="D7410" t="s">
        <v>26</v>
      </c>
      <c r="F7410">
        <v>-1</v>
      </c>
      <c r="H7410">
        <v>1</v>
      </c>
      <c r="J7410">
        <v>1</v>
      </c>
      <c r="L7410">
        <v>-1</v>
      </c>
      <c r="M7410">
        <v>-1</v>
      </c>
      <c r="N7410">
        <v>0</v>
      </c>
      <c r="O7410">
        <v>1</v>
      </c>
      <c r="R7410">
        <v>1</v>
      </c>
      <c r="S7410" t="s">
        <v>24</v>
      </c>
      <c r="T7410" t="s">
        <v>43</v>
      </c>
      <c r="V7410" t="s">
        <v>36</v>
      </c>
      <c r="W7410" t="s">
        <v>37</v>
      </c>
      <c r="X7410" t="s">
        <v>44</v>
      </c>
    </row>
    <row r="7411" spans="1:24" x14ac:dyDescent="0.25">
      <c r="A7411">
        <v>12045761</v>
      </c>
      <c r="B7411" t="s">
        <v>24</v>
      </c>
      <c r="C7411" t="s">
        <v>7464</v>
      </c>
      <c r="D7411" t="s">
        <v>26</v>
      </c>
      <c r="J7411">
        <v>1</v>
      </c>
      <c r="O7411">
        <v>1</v>
      </c>
      <c r="S7411" t="s">
        <v>24</v>
      </c>
      <c r="T7411" t="s">
        <v>43</v>
      </c>
      <c r="V7411" t="s">
        <v>36</v>
      </c>
      <c r="W7411" t="s">
        <v>37</v>
      </c>
      <c r="X7411" t="s">
        <v>44</v>
      </c>
    </row>
    <row r="7412" spans="1:24" x14ac:dyDescent="0.25">
      <c r="A7412">
        <v>12045761</v>
      </c>
      <c r="B7412" t="s">
        <v>24</v>
      </c>
      <c r="C7412" t="s">
        <v>7465</v>
      </c>
      <c r="D7412" t="s">
        <v>26</v>
      </c>
      <c r="J7412">
        <v>1</v>
      </c>
      <c r="M7412">
        <v>1</v>
      </c>
      <c r="N7412">
        <v>0</v>
      </c>
      <c r="S7412" t="s">
        <v>24</v>
      </c>
      <c r="T7412" t="s">
        <v>43</v>
      </c>
      <c r="V7412" t="s">
        <v>36</v>
      </c>
      <c r="W7412" t="s">
        <v>37</v>
      </c>
      <c r="X7412" t="s">
        <v>44</v>
      </c>
    </row>
    <row r="7413" spans="1:24" x14ac:dyDescent="0.25">
      <c r="A7413">
        <v>12045761</v>
      </c>
      <c r="B7413" t="s">
        <v>24</v>
      </c>
      <c r="C7413" t="s">
        <v>7466</v>
      </c>
      <c r="D7413" t="s">
        <v>26</v>
      </c>
      <c r="H7413">
        <v>1</v>
      </c>
      <c r="L7413">
        <v>-1</v>
      </c>
      <c r="M7413">
        <v>1</v>
      </c>
      <c r="O7413">
        <v>-1</v>
      </c>
      <c r="R7413">
        <v>1</v>
      </c>
      <c r="S7413" t="s">
        <v>24</v>
      </c>
      <c r="T7413" t="s">
        <v>43</v>
      </c>
      <c r="V7413" t="s">
        <v>36</v>
      </c>
      <c r="W7413" t="s">
        <v>37</v>
      </c>
      <c r="X7413" t="s">
        <v>44</v>
      </c>
    </row>
    <row r="7414" spans="1:24" x14ac:dyDescent="0.25">
      <c r="A7414">
        <v>12045761</v>
      </c>
      <c r="B7414" t="s">
        <v>24</v>
      </c>
      <c r="C7414" t="s">
        <v>7467</v>
      </c>
      <c r="D7414" t="s">
        <v>26</v>
      </c>
      <c r="G7414">
        <v>1</v>
      </c>
      <c r="K7414">
        <v>1</v>
      </c>
      <c r="M7414">
        <v>1</v>
      </c>
      <c r="N7414">
        <v>0</v>
      </c>
      <c r="O7414">
        <v>1</v>
      </c>
      <c r="R7414">
        <v>1</v>
      </c>
      <c r="S7414" t="s">
        <v>24</v>
      </c>
      <c r="T7414" t="s">
        <v>43</v>
      </c>
      <c r="V7414" t="s">
        <v>36</v>
      </c>
      <c r="W7414" t="s">
        <v>37</v>
      </c>
      <c r="X7414" t="s">
        <v>44</v>
      </c>
    </row>
    <row r="7415" spans="1:24" x14ac:dyDescent="0.25">
      <c r="A7415">
        <v>12045761</v>
      </c>
      <c r="B7415" t="s">
        <v>24</v>
      </c>
      <c r="C7415" t="s">
        <v>7468</v>
      </c>
      <c r="D7415" t="s">
        <v>26</v>
      </c>
      <c r="G7415">
        <v>1</v>
      </c>
      <c r="K7415">
        <v>1</v>
      </c>
      <c r="M7415">
        <v>1</v>
      </c>
      <c r="N7415">
        <v>0</v>
      </c>
      <c r="O7415">
        <v>1</v>
      </c>
      <c r="R7415">
        <v>1</v>
      </c>
      <c r="S7415" t="s">
        <v>24</v>
      </c>
      <c r="T7415" t="s">
        <v>43</v>
      </c>
      <c r="V7415" t="s">
        <v>36</v>
      </c>
      <c r="W7415" t="s">
        <v>37</v>
      </c>
      <c r="X7415" t="s">
        <v>44</v>
      </c>
    </row>
    <row r="7416" spans="1:24" x14ac:dyDescent="0.25">
      <c r="A7416">
        <v>12048171</v>
      </c>
      <c r="B7416" t="s">
        <v>24</v>
      </c>
      <c r="C7416" t="s">
        <v>7469</v>
      </c>
      <c r="D7416" t="s">
        <v>26</v>
      </c>
      <c r="E7416">
        <v>1</v>
      </c>
      <c r="S7416" t="s">
        <v>24</v>
      </c>
      <c r="T7416" t="s">
        <v>27</v>
      </c>
      <c r="V7416" t="s">
        <v>69</v>
      </c>
      <c r="W7416" t="s">
        <v>322</v>
      </c>
      <c r="X7416" t="s">
        <v>38</v>
      </c>
    </row>
    <row r="7417" spans="1:24" x14ac:dyDescent="0.25">
      <c r="A7417">
        <v>12048171</v>
      </c>
      <c r="B7417" t="s">
        <v>24</v>
      </c>
      <c r="C7417" t="s">
        <v>7470</v>
      </c>
      <c r="D7417" t="s">
        <v>29</v>
      </c>
      <c r="E7417">
        <v>1</v>
      </c>
      <c r="S7417" t="s">
        <v>24</v>
      </c>
      <c r="T7417" t="s">
        <v>27</v>
      </c>
      <c r="V7417" t="s">
        <v>69</v>
      </c>
      <c r="W7417" t="s">
        <v>322</v>
      </c>
      <c r="X7417" t="s">
        <v>38</v>
      </c>
    </row>
    <row r="7418" spans="1:24" x14ac:dyDescent="0.25">
      <c r="A7418">
        <v>12051330</v>
      </c>
      <c r="B7418" t="s">
        <v>24</v>
      </c>
      <c r="C7418" t="s">
        <v>7471</v>
      </c>
      <c r="D7418" t="s">
        <v>26</v>
      </c>
      <c r="E7418">
        <v>1</v>
      </c>
      <c r="S7418" t="s">
        <v>24</v>
      </c>
      <c r="T7418" t="s">
        <v>27</v>
      </c>
    </row>
    <row r="7419" spans="1:24" x14ac:dyDescent="0.25">
      <c r="A7419">
        <v>12051330</v>
      </c>
      <c r="B7419" t="s">
        <v>24</v>
      </c>
      <c r="C7419" t="s">
        <v>7472</v>
      </c>
      <c r="D7419" t="s">
        <v>29</v>
      </c>
      <c r="E7419">
        <v>1</v>
      </c>
      <c r="S7419" t="s">
        <v>24</v>
      </c>
      <c r="T7419" t="s">
        <v>27</v>
      </c>
    </row>
    <row r="7420" spans="1:24" x14ac:dyDescent="0.25">
      <c r="A7420">
        <v>12052596</v>
      </c>
      <c r="B7420" t="s">
        <v>33</v>
      </c>
      <c r="C7420" t="s">
        <v>7473</v>
      </c>
      <c r="D7420" t="s">
        <v>26</v>
      </c>
      <c r="E7420">
        <v>1</v>
      </c>
      <c r="S7420" t="s">
        <v>33</v>
      </c>
      <c r="T7420" s="1">
        <v>43758</v>
      </c>
    </row>
    <row r="7421" spans="1:24" x14ac:dyDescent="0.25">
      <c r="A7421">
        <v>12052596</v>
      </c>
      <c r="B7421" t="s">
        <v>33</v>
      </c>
      <c r="C7421" t="s">
        <v>7474</v>
      </c>
      <c r="D7421" t="s">
        <v>26</v>
      </c>
      <c r="E7421">
        <v>1</v>
      </c>
      <c r="S7421" t="s">
        <v>33</v>
      </c>
      <c r="T7421" s="1">
        <v>43758</v>
      </c>
    </row>
    <row r="7422" spans="1:24" x14ac:dyDescent="0.25">
      <c r="A7422">
        <v>12052596</v>
      </c>
      <c r="B7422" t="s">
        <v>33</v>
      </c>
      <c r="C7422" t="s">
        <v>7475</v>
      </c>
      <c r="D7422" t="s">
        <v>29</v>
      </c>
      <c r="E7422">
        <v>1</v>
      </c>
      <c r="S7422" t="s">
        <v>33</v>
      </c>
      <c r="T7422" s="1">
        <v>43758</v>
      </c>
    </row>
    <row r="7423" spans="1:24" x14ac:dyDescent="0.25">
      <c r="A7423">
        <v>12053896</v>
      </c>
      <c r="B7423" t="s">
        <v>33</v>
      </c>
      <c r="C7423" t="s">
        <v>7476</v>
      </c>
      <c r="D7423" t="s">
        <v>26</v>
      </c>
      <c r="F7423">
        <v>1</v>
      </c>
      <c r="J7423">
        <v>1</v>
      </c>
      <c r="K7423">
        <v>1</v>
      </c>
      <c r="L7423">
        <v>1</v>
      </c>
      <c r="M7423">
        <v>-1</v>
      </c>
      <c r="N7423">
        <v>0</v>
      </c>
      <c r="O7423">
        <v>1</v>
      </c>
      <c r="S7423" t="s">
        <v>33</v>
      </c>
      <c r="T7423" t="s">
        <v>35</v>
      </c>
      <c r="V7423" t="s">
        <v>36</v>
      </c>
      <c r="W7423" t="s">
        <v>56</v>
      </c>
      <c r="X7423" t="s">
        <v>38</v>
      </c>
    </row>
    <row r="7424" spans="1:24" x14ac:dyDescent="0.25">
      <c r="A7424">
        <v>12053896</v>
      </c>
      <c r="B7424" t="s">
        <v>33</v>
      </c>
      <c r="C7424" t="s">
        <v>7477</v>
      </c>
      <c r="D7424" t="s">
        <v>26</v>
      </c>
      <c r="G7424">
        <v>1</v>
      </c>
      <c r="L7424">
        <v>-1</v>
      </c>
      <c r="M7424">
        <v>1</v>
      </c>
      <c r="O7424">
        <v>1</v>
      </c>
      <c r="S7424" t="s">
        <v>33</v>
      </c>
      <c r="T7424" t="s">
        <v>35</v>
      </c>
      <c r="V7424" t="s">
        <v>36</v>
      </c>
      <c r="W7424" t="s">
        <v>56</v>
      </c>
      <c r="X7424" t="s">
        <v>38</v>
      </c>
    </row>
    <row r="7425" spans="1:24" x14ac:dyDescent="0.25">
      <c r="A7425">
        <v>12053896</v>
      </c>
      <c r="B7425" t="s">
        <v>33</v>
      </c>
      <c r="C7425" t="s">
        <v>7478</v>
      </c>
      <c r="D7425" t="s">
        <v>26</v>
      </c>
      <c r="G7425">
        <v>1</v>
      </c>
      <c r="H7425">
        <v>1</v>
      </c>
      <c r="J7425">
        <v>1</v>
      </c>
      <c r="L7425">
        <v>-1</v>
      </c>
      <c r="M7425">
        <v>-1</v>
      </c>
      <c r="O7425">
        <v>1</v>
      </c>
      <c r="S7425" t="s">
        <v>33</v>
      </c>
      <c r="T7425" t="s">
        <v>35</v>
      </c>
      <c r="V7425" t="s">
        <v>36</v>
      </c>
      <c r="W7425" t="s">
        <v>56</v>
      </c>
      <c r="X7425" t="s">
        <v>38</v>
      </c>
    </row>
    <row r="7426" spans="1:24" x14ac:dyDescent="0.25">
      <c r="A7426">
        <v>12053896</v>
      </c>
      <c r="B7426" t="s">
        <v>33</v>
      </c>
      <c r="C7426" t="s">
        <v>7479</v>
      </c>
      <c r="D7426" t="s">
        <v>29</v>
      </c>
      <c r="G7426">
        <v>1</v>
      </c>
      <c r="H7426">
        <v>1</v>
      </c>
      <c r="J7426">
        <v>1</v>
      </c>
      <c r="L7426">
        <v>-1</v>
      </c>
      <c r="M7426">
        <v>-1</v>
      </c>
      <c r="O7426">
        <v>1</v>
      </c>
      <c r="S7426" t="s">
        <v>33</v>
      </c>
      <c r="T7426" t="s">
        <v>35</v>
      </c>
      <c r="V7426" t="s">
        <v>36</v>
      </c>
      <c r="W7426" t="s">
        <v>56</v>
      </c>
      <c r="X7426" t="s">
        <v>38</v>
      </c>
    </row>
    <row r="7427" spans="1:24" x14ac:dyDescent="0.25">
      <c r="A7427">
        <v>12053896</v>
      </c>
      <c r="B7427" t="s">
        <v>33</v>
      </c>
      <c r="C7427" t="s">
        <v>7480</v>
      </c>
      <c r="D7427" t="s">
        <v>29</v>
      </c>
      <c r="G7427">
        <v>1</v>
      </c>
      <c r="H7427">
        <v>1</v>
      </c>
      <c r="J7427">
        <v>1</v>
      </c>
      <c r="L7427">
        <v>-1</v>
      </c>
      <c r="M7427">
        <v>-1</v>
      </c>
      <c r="O7427">
        <v>1</v>
      </c>
      <c r="S7427" t="s">
        <v>33</v>
      </c>
      <c r="T7427" t="s">
        <v>35</v>
      </c>
      <c r="V7427" t="s">
        <v>36</v>
      </c>
      <c r="W7427" t="s">
        <v>56</v>
      </c>
      <c r="X7427" t="s">
        <v>38</v>
      </c>
    </row>
    <row r="7428" spans="1:24" x14ac:dyDescent="0.25">
      <c r="A7428">
        <v>12054012</v>
      </c>
      <c r="B7428" t="s">
        <v>24</v>
      </c>
      <c r="C7428" t="s">
        <v>7481</v>
      </c>
      <c r="D7428" t="s">
        <v>26</v>
      </c>
      <c r="G7428">
        <v>1</v>
      </c>
      <c r="J7428">
        <v>0</v>
      </c>
      <c r="N7428">
        <v>0</v>
      </c>
      <c r="R7428">
        <v>1</v>
      </c>
      <c r="S7428" t="s">
        <v>24</v>
      </c>
      <c r="T7428" t="s">
        <v>43</v>
      </c>
    </row>
    <row r="7429" spans="1:24" x14ac:dyDescent="0.25">
      <c r="A7429">
        <v>12054012</v>
      </c>
      <c r="B7429" t="s">
        <v>24</v>
      </c>
      <c r="C7429" t="s">
        <v>7482</v>
      </c>
      <c r="D7429" t="s">
        <v>26</v>
      </c>
      <c r="G7429">
        <v>1</v>
      </c>
      <c r="S7429" t="s">
        <v>24</v>
      </c>
      <c r="T7429" t="s">
        <v>43</v>
      </c>
    </row>
    <row r="7430" spans="1:24" x14ac:dyDescent="0.25">
      <c r="A7430">
        <v>12054012</v>
      </c>
      <c r="B7430" t="s">
        <v>24</v>
      </c>
      <c r="C7430" t="s">
        <v>7483</v>
      </c>
      <c r="D7430" t="s">
        <v>26</v>
      </c>
      <c r="G7430">
        <v>1</v>
      </c>
      <c r="M7430">
        <v>1</v>
      </c>
      <c r="N7430">
        <v>0</v>
      </c>
      <c r="R7430">
        <v>1</v>
      </c>
      <c r="S7430" t="s">
        <v>24</v>
      </c>
      <c r="T7430" t="s">
        <v>43</v>
      </c>
    </row>
    <row r="7431" spans="1:24" x14ac:dyDescent="0.25">
      <c r="A7431">
        <v>12054012</v>
      </c>
      <c r="B7431" t="s">
        <v>24</v>
      </c>
      <c r="C7431" t="s">
        <v>7484</v>
      </c>
      <c r="D7431" t="s">
        <v>29</v>
      </c>
      <c r="G7431">
        <v>1</v>
      </c>
      <c r="M7431">
        <v>1</v>
      </c>
      <c r="N7431">
        <v>0</v>
      </c>
      <c r="R7431">
        <v>1</v>
      </c>
      <c r="S7431" t="s">
        <v>24</v>
      </c>
      <c r="T7431" t="s">
        <v>43</v>
      </c>
    </row>
    <row r="7432" spans="1:24" x14ac:dyDescent="0.25">
      <c r="A7432">
        <v>12054012</v>
      </c>
      <c r="B7432" t="s">
        <v>24</v>
      </c>
      <c r="C7432" t="s">
        <v>7485</v>
      </c>
      <c r="D7432" t="s">
        <v>26</v>
      </c>
      <c r="G7432">
        <v>1</v>
      </c>
      <c r="S7432" t="s">
        <v>24</v>
      </c>
      <c r="T7432" t="s">
        <v>43</v>
      </c>
    </row>
    <row r="7433" spans="1:24" x14ac:dyDescent="0.25">
      <c r="A7433">
        <v>12054012</v>
      </c>
      <c r="B7433" t="s">
        <v>24</v>
      </c>
      <c r="C7433" t="s">
        <v>7486</v>
      </c>
      <c r="D7433" t="s">
        <v>29</v>
      </c>
      <c r="G7433">
        <v>1</v>
      </c>
      <c r="S7433" t="s">
        <v>24</v>
      </c>
      <c r="T7433" t="s">
        <v>43</v>
      </c>
    </row>
    <row r="7434" spans="1:24" x14ac:dyDescent="0.25">
      <c r="A7434">
        <v>12054012</v>
      </c>
      <c r="B7434" t="s">
        <v>24</v>
      </c>
      <c r="C7434" t="s">
        <v>7487</v>
      </c>
      <c r="D7434" t="s">
        <v>29</v>
      </c>
      <c r="G7434">
        <v>1</v>
      </c>
      <c r="S7434" t="s">
        <v>24</v>
      </c>
      <c r="T7434" t="s">
        <v>43</v>
      </c>
    </row>
    <row r="7435" spans="1:24" x14ac:dyDescent="0.25">
      <c r="A7435">
        <v>12055135</v>
      </c>
      <c r="B7435" t="s">
        <v>24</v>
      </c>
      <c r="C7435" t="s">
        <v>7488</v>
      </c>
      <c r="D7435" t="s">
        <v>26</v>
      </c>
      <c r="E7435">
        <v>1</v>
      </c>
      <c r="S7435" t="s">
        <v>24</v>
      </c>
      <c r="T7435" t="s">
        <v>27</v>
      </c>
      <c r="V7435" t="s">
        <v>55</v>
      </c>
      <c r="W7435" t="s">
        <v>37</v>
      </c>
      <c r="X7435" t="s">
        <v>38</v>
      </c>
    </row>
    <row r="7436" spans="1:24" x14ac:dyDescent="0.25">
      <c r="A7436">
        <v>12055135</v>
      </c>
      <c r="B7436" t="s">
        <v>24</v>
      </c>
      <c r="C7436" t="s">
        <v>7489</v>
      </c>
      <c r="D7436" t="s">
        <v>29</v>
      </c>
      <c r="E7436">
        <v>1</v>
      </c>
      <c r="S7436" t="s">
        <v>24</v>
      </c>
      <c r="T7436" t="s">
        <v>27</v>
      </c>
      <c r="V7436" t="s">
        <v>55</v>
      </c>
      <c r="W7436" t="s">
        <v>37</v>
      </c>
      <c r="X7436" t="s">
        <v>38</v>
      </c>
    </row>
    <row r="7437" spans="1:24" x14ac:dyDescent="0.25">
      <c r="A7437">
        <v>12055181</v>
      </c>
      <c r="B7437" t="s">
        <v>24</v>
      </c>
      <c r="C7437" t="s">
        <v>7490</v>
      </c>
      <c r="D7437" t="s">
        <v>26</v>
      </c>
      <c r="E7437">
        <v>1</v>
      </c>
      <c r="R7437">
        <v>1</v>
      </c>
      <c r="S7437" t="s">
        <v>24</v>
      </c>
      <c r="T7437" t="s">
        <v>27</v>
      </c>
      <c r="V7437" t="s">
        <v>36</v>
      </c>
      <c r="W7437" t="s">
        <v>37</v>
      </c>
      <c r="X7437" t="s">
        <v>44</v>
      </c>
    </row>
    <row r="7438" spans="1:24" x14ac:dyDescent="0.25">
      <c r="A7438">
        <v>12055181</v>
      </c>
      <c r="B7438" t="s">
        <v>24</v>
      </c>
      <c r="C7438" t="s">
        <v>7491</v>
      </c>
      <c r="D7438" t="s">
        <v>26</v>
      </c>
      <c r="G7438">
        <v>1</v>
      </c>
      <c r="R7438">
        <v>1</v>
      </c>
      <c r="S7438" t="s">
        <v>24</v>
      </c>
      <c r="T7438" t="s">
        <v>27</v>
      </c>
      <c r="V7438" t="s">
        <v>36</v>
      </c>
      <c r="W7438" t="s">
        <v>37</v>
      </c>
      <c r="X7438" t="s">
        <v>44</v>
      </c>
    </row>
    <row r="7439" spans="1:24" x14ac:dyDescent="0.25">
      <c r="A7439">
        <v>12055181</v>
      </c>
      <c r="B7439" t="s">
        <v>24</v>
      </c>
      <c r="C7439" t="s">
        <v>7492</v>
      </c>
      <c r="D7439" t="s">
        <v>26</v>
      </c>
      <c r="E7439">
        <v>1</v>
      </c>
      <c r="J7439">
        <v>0</v>
      </c>
      <c r="L7439">
        <v>0</v>
      </c>
      <c r="S7439" t="s">
        <v>24</v>
      </c>
      <c r="T7439" t="s">
        <v>27</v>
      </c>
      <c r="V7439" t="s">
        <v>36</v>
      </c>
      <c r="W7439" t="s">
        <v>37</v>
      </c>
      <c r="X7439" t="s">
        <v>44</v>
      </c>
    </row>
    <row r="7440" spans="1:24" x14ac:dyDescent="0.25">
      <c r="A7440">
        <v>12055181</v>
      </c>
      <c r="B7440" t="s">
        <v>24</v>
      </c>
      <c r="C7440" t="s">
        <v>7493</v>
      </c>
      <c r="D7440" t="s">
        <v>29</v>
      </c>
      <c r="E7440">
        <v>1</v>
      </c>
      <c r="J7440">
        <v>0</v>
      </c>
      <c r="L7440">
        <v>0</v>
      </c>
      <c r="S7440" t="s">
        <v>24</v>
      </c>
      <c r="T7440" t="s">
        <v>27</v>
      </c>
      <c r="V7440" t="s">
        <v>36</v>
      </c>
      <c r="W7440" t="s">
        <v>37</v>
      </c>
      <c r="X7440" t="s">
        <v>44</v>
      </c>
    </row>
    <row r="7441" spans="1:24" x14ac:dyDescent="0.25">
      <c r="A7441">
        <v>12055181</v>
      </c>
      <c r="B7441" t="s">
        <v>24</v>
      </c>
      <c r="C7441" t="s">
        <v>7494</v>
      </c>
      <c r="D7441" t="s">
        <v>26</v>
      </c>
      <c r="F7441">
        <v>-1</v>
      </c>
      <c r="G7441">
        <v>-1</v>
      </c>
      <c r="R7441">
        <v>1</v>
      </c>
      <c r="S7441" t="s">
        <v>24</v>
      </c>
      <c r="T7441" t="s">
        <v>27</v>
      </c>
      <c r="V7441" t="s">
        <v>36</v>
      </c>
      <c r="W7441" t="s">
        <v>37</v>
      </c>
      <c r="X7441" t="s">
        <v>44</v>
      </c>
    </row>
    <row r="7442" spans="1:24" x14ac:dyDescent="0.25">
      <c r="A7442">
        <v>12055181</v>
      </c>
      <c r="B7442" t="s">
        <v>24</v>
      </c>
      <c r="C7442" t="s">
        <v>7495</v>
      </c>
      <c r="D7442" t="s">
        <v>26</v>
      </c>
      <c r="G7442">
        <v>1</v>
      </c>
      <c r="H7442">
        <v>1</v>
      </c>
      <c r="J7442">
        <v>0</v>
      </c>
      <c r="L7442">
        <v>-1</v>
      </c>
      <c r="O7442">
        <v>1</v>
      </c>
      <c r="S7442" t="s">
        <v>24</v>
      </c>
      <c r="T7442" t="s">
        <v>27</v>
      </c>
      <c r="V7442" t="s">
        <v>36</v>
      </c>
      <c r="W7442" t="s">
        <v>37</v>
      </c>
      <c r="X7442" t="s">
        <v>44</v>
      </c>
    </row>
    <row r="7443" spans="1:24" x14ac:dyDescent="0.25">
      <c r="A7443">
        <v>12055181</v>
      </c>
      <c r="B7443" t="s">
        <v>24</v>
      </c>
      <c r="C7443" t="s">
        <v>7496</v>
      </c>
      <c r="D7443" t="s">
        <v>29</v>
      </c>
      <c r="G7443">
        <v>1</v>
      </c>
      <c r="H7443">
        <v>1</v>
      </c>
      <c r="J7443">
        <v>0</v>
      </c>
      <c r="L7443">
        <v>-1</v>
      </c>
      <c r="O7443">
        <v>1</v>
      </c>
      <c r="S7443" t="s">
        <v>24</v>
      </c>
      <c r="T7443" t="s">
        <v>27</v>
      </c>
      <c r="V7443" t="s">
        <v>36</v>
      </c>
      <c r="W7443" t="s">
        <v>37</v>
      </c>
      <c r="X7443" t="s">
        <v>44</v>
      </c>
    </row>
    <row r="7444" spans="1:24" x14ac:dyDescent="0.25">
      <c r="A7444">
        <v>12056047</v>
      </c>
      <c r="B7444" t="s">
        <v>33</v>
      </c>
      <c r="C7444" t="s">
        <v>7497</v>
      </c>
      <c r="D7444" t="s">
        <v>26</v>
      </c>
      <c r="E7444">
        <v>1</v>
      </c>
      <c r="S7444" t="s">
        <v>33</v>
      </c>
      <c r="T7444" t="s">
        <v>73</v>
      </c>
      <c r="V7444" t="s">
        <v>36</v>
      </c>
      <c r="W7444" t="s">
        <v>37</v>
      </c>
      <c r="X7444" t="s">
        <v>44</v>
      </c>
    </row>
    <row r="7445" spans="1:24" x14ac:dyDescent="0.25">
      <c r="A7445">
        <v>12056047</v>
      </c>
      <c r="B7445" t="s">
        <v>33</v>
      </c>
      <c r="C7445" t="s">
        <v>7498</v>
      </c>
      <c r="D7445" t="s">
        <v>29</v>
      </c>
      <c r="E7445">
        <v>1</v>
      </c>
      <c r="S7445" t="s">
        <v>33</v>
      </c>
      <c r="T7445" t="s">
        <v>73</v>
      </c>
      <c r="V7445" t="s">
        <v>36</v>
      </c>
      <c r="W7445" t="s">
        <v>37</v>
      </c>
      <c r="X7445" t="s">
        <v>44</v>
      </c>
    </row>
    <row r="7446" spans="1:24" x14ac:dyDescent="0.25">
      <c r="A7446">
        <v>12056047</v>
      </c>
      <c r="B7446" t="s">
        <v>33</v>
      </c>
      <c r="C7446" t="s">
        <v>7499</v>
      </c>
      <c r="D7446" t="s">
        <v>26</v>
      </c>
      <c r="E7446">
        <v>1</v>
      </c>
      <c r="F7446">
        <v>0</v>
      </c>
      <c r="J7446">
        <v>0</v>
      </c>
      <c r="L7446">
        <v>0</v>
      </c>
      <c r="O7446">
        <v>0</v>
      </c>
      <c r="S7446" t="s">
        <v>33</v>
      </c>
      <c r="T7446" t="s">
        <v>73</v>
      </c>
      <c r="V7446" t="s">
        <v>36</v>
      </c>
      <c r="W7446" t="s">
        <v>37</v>
      </c>
      <c r="X7446" t="s">
        <v>44</v>
      </c>
    </row>
    <row r="7447" spans="1:24" x14ac:dyDescent="0.25">
      <c r="A7447">
        <v>12056047</v>
      </c>
      <c r="B7447" t="s">
        <v>33</v>
      </c>
      <c r="C7447" t="s">
        <v>7500</v>
      </c>
      <c r="D7447" t="s">
        <v>26</v>
      </c>
      <c r="E7447">
        <v>1</v>
      </c>
      <c r="F7447">
        <v>0</v>
      </c>
      <c r="J7447">
        <v>0</v>
      </c>
      <c r="L7447">
        <v>0</v>
      </c>
      <c r="O7447">
        <v>0</v>
      </c>
      <c r="S7447" t="s">
        <v>33</v>
      </c>
      <c r="T7447" t="s">
        <v>73</v>
      </c>
      <c r="V7447" t="s">
        <v>36</v>
      </c>
      <c r="W7447" t="s">
        <v>37</v>
      </c>
      <c r="X7447" t="s">
        <v>44</v>
      </c>
    </row>
    <row r="7448" spans="1:24" x14ac:dyDescent="0.25">
      <c r="A7448">
        <v>12057859</v>
      </c>
      <c r="B7448" t="s">
        <v>33</v>
      </c>
      <c r="C7448" t="s">
        <v>7501</v>
      </c>
      <c r="D7448" t="s">
        <v>26</v>
      </c>
      <c r="E7448">
        <v>1</v>
      </c>
      <c r="R7448">
        <v>1</v>
      </c>
      <c r="S7448" t="s">
        <v>33</v>
      </c>
      <c r="T7448" t="s">
        <v>73</v>
      </c>
      <c r="V7448" t="s">
        <v>55</v>
      </c>
      <c r="W7448" t="s">
        <v>37</v>
      </c>
      <c r="X7448" t="s">
        <v>44</v>
      </c>
    </row>
    <row r="7449" spans="1:24" x14ac:dyDescent="0.25">
      <c r="A7449">
        <v>12057859</v>
      </c>
      <c r="B7449" t="s">
        <v>33</v>
      </c>
      <c r="C7449" t="s">
        <v>7502</v>
      </c>
      <c r="D7449" t="s">
        <v>26</v>
      </c>
      <c r="G7449">
        <v>1</v>
      </c>
      <c r="H7449">
        <v>-1</v>
      </c>
      <c r="J7449">
        <v>1</v>
      </c>
      <c r="M7449">
        <v>1</v>
      </c>
      <c r="N7449">
        <v>0</v>
      </c>
      <c r="O7449">
        <v>1</v>
      </c>
      <c r="R7449">
        <v>1</v>
      </c>
      <c r="S7449" t="s">
        <v>33</v>
      </c>
      <c r="T7449" t="s">
        <v>73</v>
      </c>
      <c r="V7449" t="s">
        <v>55</v>
      </c>
      <c r="W7449" t="s">
        <v>37</v>
      </c>
      <c r="X7449" t="s">
        <v>44</v>
      </c>
    </row>
    <row r="7450" spans="1:24" x14ac:dyDescent="0.25">
      <c r="A7450">
        <v>12057859</v>
      </c>
      <c r="B7450" t="s">
        <v>33</v>
      </c>
      <c r="C7450" t="s">
        <v>7503</v>
      </c>
      <c r="D7450" t="s">
        <v>26</v>
      </c>
      <c r="G7450">
        <v>1</v>
      </c>
      <c r="S7450" t="s">
        <v>33</v>
      </c>
      <c r="T7450" t="s">
        <v>73</v>
      </c>
      <c r="V7450" t="s">
        <v>55</v>
      </c>
      <c r="W7450" t="s">
        <v>37</v>
      </c>
      <c r="X7450" t="s">
        <v>44</v>
      </c>
    </row>
    <row r="7451" spans="1:24" x14ac:dyDescent="0.25">
      <c r="A7451">
        <v>12057859</v>
      </c>
      <c r="B7451" t="s">
        <v>33</v>
      </c>
      <c r="C7451" t="s">
        <v>7504</v>
      </c>
      <c r="D7451" t="s">
        <v>29</v>
      </c>
      <c r="G7451">
        <v>1</v>
      </c>
      <c r="S7451" t="s">
        <v>33</v>
      </c>
      <c r="T7451" t="s">
        <v>73</v>
      </c>
      <c r="V7451" t="s">
        <v>55</v>
      </c>
      <c r="W7451" t="s">
        <v>37</v>
      </c>
      <c r="X7451" t="s">
        <v>44</v>
      </c>
    </row>
    <row r="7452" spans="1:24" x14ac:dyDescent="0.25">
      <c r="A7452">
        <v>12057859</v>
      </c>
      <c r="B7452" t="s">
        <v>33</v>
      </c>
      <c r="C7452" t="s">
        <v>7505</v>
      </c>
      <c r="D7452" t="s">
        <v>29</v>
      </c>
      <c r="G7452">
        <v>1</v>
      </c>
      <c r="S7452" t="s">
        <v>33</v>
      </c>
      <c r="T7452" t="s">
        <v>73</v>
      </c>
      <c r="V7452" t="s">
        <v>55</v>
      </c>
      <c r="W7452" t="s">
        <v>37</v>
      </c>
      <c r="X7452" t="s">
        <v>44</v>
      </c>
    </row>
    <row r="7453" spans="1:24" x14ac:dyDescent="0.25">
      <c r="A7453">
        <v>12057859</v>
      </c>
      <c r="B7453" t="s">
        <v>33</v>
      </c>
      <c r="C7453" t="s">
        <v>7506</v>
      </c>
      <c r="D7453" t="s">
        <v>26</v>
      </c>
      <c r="J7453">
        <v>1</v>
      </c>
      <c r="M7453">
        <v>1</v>
      </c>
      <c r="R7453">
        <v>1</v>
      </c>
      <c r="S7453" t="s">
        <v>33</v>
      </c>
      <c r="T7453" t="s">
        <v>73</v>
      </c>
      <c r="V7453" t="s">
        <v>55</v>
      </c>
      <c r="W7453" t="s">
        <v>37</v>
      </c>
      <c r="X7453" t="s">
        <v>44</v>
      </c>
    </row>
    <row r="7454" spans="1:24" x14ac:dyDescent="0.25">
      <c r="A7454">
        <v>12057859</v>
      </c>
      <c r="B7454" t="s">
        <v>33</v>
      </c>
      <c r="C7454" t="s">
        <v>7507</v>
      </c>
      <c r="D7454" t="s">
        <v>26</v>
      </c>
      <c r="G7454">
        <v>1</v>
      </c>
      <c r="J7454">
        <v>1</v>
      </c>
      <c r="K7454">
        <v>1</v>
      </c>
      <c r="L7454">
        <v>-1</v>
      </c>
      <c r="M7454">
        <v>-1</v>
      </c>
      <c r="N7454">
        <v>0</v>
      </c>
      <c r="R7454">
        <v>1</v>
      </c>
      <c r="S7454" t="s">
        <v>33</v>
      </c>
      <c r="T7454" t="s">
        <v>73</v>
      </c>
      <c r="V7454" t="s">
        <v>55</v>
      </c>
      <c r="W7454" t="s">
        <v>37</v>
      </c>
      <c r="X7454" t="s">
        <v>44</v>
      </c>
    </row>
    <row r="7455" spans="1:24" x14ac:dyDescent="0.25">
      <c r="A7455">
        <v>12057859</v>
      </c>
      <c r="B7455" t="s">
        <v>33</v>
      </c>
      <c r="C7455" t="s">
        <v>7508</v>
      </c>
      <c r="D7455" t="s">
        <v>26</v>
      </c>
      <c r="G7455">
        <v>1</v>
      </c>
      <c r="J7455">
        <v>1</v>
      </c>
      <c r="O7455">
        <v>1</v>
      </c>
      <c r="R7455">
        <v>1</v>
      </c>
      <c r="S7455" t="s">
        <v>33</v>
      </c>
      <c r="T7455" t="s">
        <v>73</v>
      </c>
      <c r="V7455" t="s">
        <v>55</v>
      </c>
      <c r="W7455" t="s">
        <v>37</v>
      </c>
      <c r="X7455" t="s">
        <v>44</v>
      </c>
    </row>
    <row r="7456" spans="1:24" x14ac:dyDescent="0.25">
      <c r="A7456">
        <v>12057859</v>
      </c>
      <c r="B7456" t="s">
        <v>33</v>
      </c>
      <c r="C7456" t="s">
        <v>7509</v>
      </c>
      <c r="D7456" t="s">
        <v>26</v>
      </c>
      <c r="H7456">
        <v>1</v>
      </c>
      <c r="L7456">
        <v>-1</v>
      </c>
      <c r="R7456">
        <v>1</v>
      </c>
      <c r="S7456" t="s">
        <v>33</v>
      </c>
      <c r="T7456" t="s">
        <v>73</v>
      </c>
      <c r="V7456" t="s">
        <v>55</v>
      </c>
      <c r="W7456" t="s">
        <v>37</v>
      </c>
      <c r="X7456" t="s">
        <v>44</v>
      </c>
    </row>
    <row r="7457" spans="1:24" x14ac:dyDescent="0.25">
      <c r="A7457">
        <v>12057859</v>
      </c>
      <c r="B7457" t="s">
        <v>33</v>
      </c>
      <c r="C7457" t="s">
        <v>7510</v>
      </c>
      <c r="D7457" t="s">
        <v>26</v>
      </c>
      <c r="H7457">
        <v>1</v>
      </c>
      <c r="L7457">
        <v>-1</v>
      </c>
      <c r="R7457">
        <v>1</v>
      </c>
      <c r="S7457" t="s">
        <v>33</v>
      </c>
      <c r="T7457" t="s">
        <v>73</v>
      </c>
      <c r="V7457" t="s">
        <v>55</v>
      </c>
      <c r="W7457" t="s">
        <v>37</v>
      </c>
      <c r="X7457" t="s">
        <v>44</v>
      </c>
    </row>
    <row r="7458" spans="1:24" x14ac:dyDescent="0.25">
      <c r="A7458">
        <v>12057859</v>
      </c>
      <c r="B7458" t="s">
        <v>33</v>
      </c>
      <c r="C7458" t="s">
        <v>7511</v>
      </c>
      <c r="D7458" t="s">
        <v>26</v>
      </c>
      <c r="G7458">
        <v>1</v>
      </c>
      <c r="J7458">
        <v>1</v>
      </c>
      <c r="M7458">
        <v>1</v>
      </c>
      <c r="N7458">
        <v>0</v>
      </c>
      <c r="O7458">
        <v>1</v>
      </c>
      <c r="R7458">
        <v>1</v>
      </c>
      <c r="S7458" t="s">
        <v>33</v>
      </c>
      <c r="T7458" t="s">
        <v>73</v>
      </c>
      <c r="V7458" t="s">
        <v>55</v>
      </c>
      <c r="W7458" t="s">
        <v>37</v>
      </c>
      <c r="X7458" t="s">
        <v>44</v>
      </c>
    </row>
    <row r="7459" spans="1:24" x14ac:dyDescent="0.25">
      <c r="A7459">
        <v>12057859</v>
      </c>
      <c r="B7459" t="s">
        <v>33</v>
      </c>
      <c r="C7459" t="s">
        <v>7512</v>
      </c>
      <c r="D7459" t="s">
        <v>26</v>
      </c>
      <c r="G7459">
        <v>1</v>
      </c>
      <c r="J7459">
        <v>1</v>
      </c>
      <c r="L7459">
        <v>0</v>
      </c>
      <c r="M7459">
        <v>1</v>
      </c>
      <c r="N7459">
        <v>0</v>
      </c>
      <c r="R7459">
        <v>1</v>
      </c>
      <c r="S7459" t="s">
        <v>33</v>
      </c>
      <c r="T7459" t="s">
        <v>73</v>
      </c>
      <c r="V7459" t="s">
        <v>55</v>
      </c>
      <c r="W7459" t="s">
        <v>37</v>
      </c>
      <c r="X7459" t="s">
        <v>44</v>
      </c>
    </row>
    <row r="7460" spans="1:24" x14ac:dyDescent="0.25">
      <c r="A7460">
        <v>12057859</v>
      </c>
      <c r="B7460" t="s">
        <v>33</v>
      </c>
      <c r="C7460" t="s">
        <v>7513</v>
      </c>
      <c r="D7460" t="s">
        <v>26</v>
      </c>
      <c r="G7460">
        <v>1</v>
      </c>
      <c r="J7460">
        <v>1</v>
      </c>
      <c r="K7460">
        <v>1</v>
      </c>
      <c r="N7460">
        <v>0</v>
      </c>
      <c r="O7460">
        <v>1</v>
      </c>
      <c r="R7460">
        <v>1</v>
      </c>
      <c r="S7460" t="s">
        <v>33</v>
      </c>
      <c r="T7460" t="s">
        <v>73</v>
      </c>
      <c r="V7460" t="s">
        <v>55</v>
      </c>
      <c r="W7460" t="s">
        <v>37</v>
      </c>
      <c r="X7460" t="s">
        <v>44</v>
      </c>
    </row>
    <row r="7461" spans="1:24" x14ac:dyDescent="0.25">
      <c r="A7461">
        <v>12057859</v>
      </c>
      <c r="B7461" t="s">
        <v>33</v>
      </c>
      <c r="C7461" t="s">
        <v>7514</v>
      </c>
      <c r="D7461" t="s">
        <v>26</v>
      </c>
      <c r="F7461">
        <v>-1</v>
      </c>
      <c r="J7461">
        <v>1</v>
      </c>
      <c r="K7461">
        <v>1</v>
      </c>
      <c r="L7461">
        <v>-1</v>
      </c>
      <c r="N7461">
        <v>0</v>
      </c>
      <c r="O7461">
        <v>-1</v>
      </c>
      <c r="R7461">
        <v>1</v>
      </c>
      <c r="S7461" t="s">
        <v>33</v>
      </c>
      <c r="T7461" t="s">
        <v>73</v>
      </c>
      <c r="V7461" t="s">
        <v>55</v>
      </c>
      <c r="W7461" t="s">
        <v>37</v>
      </c>
      <c r="X7461" t="s">
        <v>44</v>
      </c>
    </row>
    <row r="7462" spans="1:24" x14ac:dyDescent="0.25">
      <c r="A7462">
        <v>12057859</v>
      </c>
      <c r="B7462" t="s">
        <v>33</v>
      </c>
      <c r="C7462" t="s">
        <v>7515</v>
      </c>
      <c r="D7462" t="s">
        <v>26</v>
      </c>
      <c r="G7462">
        <v>1</v>
      </c>
      <c r="J7462">
        <v>1</v>
      </c>
      <c r="L7462">
        <v>0</v>
      </c>
      <c r="M7462">
        <v>1</v>
      </c>
      <c r="N7462">
        <v>0</v>
      </c>
      <c r="O7462">
        <v>1</v>
      </c>
      <c r="R7462">
        <v>1</v>
      </c>
      <c r="S7462" t="s">
        <v>33</v>
      </c>
      <c r="T7462" t="s">
        <v>73</v>
      </c>
      <c r="V7462" t="s">
        <v>55</v>
      </c>
      <c r="W7462" t="s">
        <v>37</v>
      </c>
      <c r="X7462" t="s">
        <v>44</v>
      </c>
    </row>
    <row r="7463" spans="1:24" x14ac:dyDescent="0.25">
      <c r="A7463">
        <v>12057859</v>
      </c>
      <c r="B7463" t="s">
        <v>33</v>
      </c>
      <c r="C7463" t="s">
        <v>7516</v>
      </c>
      <c r="D7463" t="s">
        <v>26</v>
      </c>
      <c r="G7463">
        <v>1</v>
      </c>
      <c r="K7463">
        <v>1</v>
      </c>
      <c r="R7463">
        <v>1</v>
      </c>
      <c r="S7463" t="s">
        <v>33</v>
      </c>
      <c r="T7463" t="s">
        <v>73</v>
      </c>
      <c r="V7463" t="s">
        <v>55</v>
      </c>
      <c r="W7463" t="s">
        <v>37</v>
      </c>
      <c r="X7463" t="s">
        <v>44</v>
      </c>
    </row>
    <row r="7464" spans="1:24" x14ac:dyDescent="0.25">
      <c r="A7464">
        <v>12057859</v>
      </c>
      <c r="B7464" t="s">
        <v>33</v>
      </c>
      <c r="C7464" t="s">
        <v>7517</v>
      </c>
      <c r="D7464" t="s">
        <v>26</v>
      </c>
      <c r="J7464">
        <v>1</v>
      </c>
      <c r="K7464">
        <v>1</v>
      </c>
      <c r="L7464">
        <v>1</v>
      </c>
      <c r="M7464">
        <v>1</v>
      </c>
      <c r="N7464">
        <v>0</v>
      </c>
      <c r="O7464">
        <v>1</v>
      </c>
      <c r="R7464">
        <v>1</v>
      </c>
      <c r="S7464" t="s">
        <v>33</v>
      </c>
      <c r="T7464" t="s">
        <v>73</v>
      </c>
      <c r="V7464" t="s">
        <v>55</v>
      </c>
      <c r="W7464" t="s">
        <v>37</v>
      </c>
      <c r="X7464" t="s">
        <v>44</v>
      </c>
    </row>
    <row r="7465" spans="1:24" x14ac:dyDescent="0.25">
      <c r="A7465">
        <v>12057859</v>
      </c>
      <c r="B7465" t="s">
        <v>33</v>
      </c>
      <c r="C7465" t="s">
        <v>7518</v>
      </c>
      <c r="D7465" t="s">
        <v>26</v>
      </c>
      <c r="H7465">
        <v>1</v>
      </c>
      <c r="J7465">
        <v>1</v>
      </c>
      <c r="R7465">
        <v>1</v>
      </c>
      <c r="S7465" t="s">
        <v>33</v>
      </c>
      <c r="T7465" t="s">
        <v>73</v>
      </c>
      <c r="V7465" t="s">
        <v>55</v>
      </c>
      <c r="W7465" t="s">
        <v>37</v>
      </c>
      <c r="X7465" t="s">
        <v>44</v>
      </c>
    </row>
    <row r="7466" spans="1:24" x14ac:dyDescent="0.25">
      <c r="A7466">
        <v>12057859</v>
      </c>
      <c r="B7466" t="s">
        <v>33</v>
      </c>
      <c r="C7466" t="s">
        <v>7519</v>
      </c>
      <c r="D7466" t="s">
        <v>26</v>
      </c>
      <c r="E7466">
        <v>1</v>
      </c>
      <c r="S7466" t="s">
        <v>33</v>
      </c>
      <c r="T7466" t="s">
        <v>73</v>
      </c>
      <c r="V7466" t="s">
        <v>55</v>
      </c>
      <c r="W7466" t="s">
        <v>37</v>
      </c>
      <c r="X7466" t="s">
        <v>44</v>
      </c>
    </row>
    <row r="7467" spans="1:24" x14ac:dyDescent="0.25">
      <c r="A7467">
        <v>12057859</v>
      </c>
      <c r="B7467" t="s">
        <v>33</v>
      </c>
      <c r="C7467" t="s">
        <v>7520</v>
      </c>
      <c r="D7467" t="s">
        <v>29</v>
      </c>
      <c r="E7467">
        <v>1</v>
      </c>
      <c r="S7467" t="s">
        <v>33</v>
      </c>
      <c r="T7467" t="s">
        <v>73</v>
      </c>
      <c r="V7467" t="s">
        <v>55</v>
      </c>
      <c r="W7467" t="s">
        <v>37</v>
      </c>
      <c r="X7467" t="s">
        <v>44</v>
      </c>
    </row>
    <row r="7468" spans="1:24" x14ac:dyDescent="0.25">
      <c r="A7468">
        <v>12057859</v>
      </c>
      <c r="B7468" t="s">
        <v>33</v>
      </c>
      <c r="C7468" t="s">
        <v>7521</v>
      </c>
      <c r="D7468" t="s">
        <v>26</v>
      </c>
      <c r="G7468">
        <v>1</v>
      </c>
      <c r="H7468">
        <v>-1</v>
      </c>
      <c r="M7468">
        <v>1</v>
      </c>
      <c r="O7468">
        <v>0</v>
      </c>
      <c r="R7468">
        <v>1</v>
      </c>
      <c r="S7468" t="s">
        <v>33</v>
      </c>
      <c r="T7468" t="s">
        <v>73</v>
      </c>
      <c r="V7468" t="s">
        <v>55</v>
      </c>
      <c r="W7468" t="s">
        <v>37</v>
      </c>
      <c r="X7468" t="s">
        <v>44</v>
      </c>
    </row>
    <row r="7469" spans="1:24" x14ac:dyDescent="0.25">
      <c r="A7469">
        <v>12057859</v>
      </c>
      <c r="B7469" t="s">
        <v>33</v>
      </c>
      <c r="C7469" t="s">
        <v>7522</v>
      </c>
      <c r="D7469" t="s">
        <v>26</v>
      </c>
      <c r="E7469">
        <v>1</v>
      </c>
      <c r="S7469" t="s">
        <v>33</v>
      </c>
      <c r="T7469" t="s">
        <v>73</v>
      </c>
      <c r="V7469" t="s">
        <v>55</v>
      </c>
      <c r="W7469" t="s">
        <v>37</v>
      </c>
      <c r="X7469" t="s">
        <v>44</v>
      </c>
    </row>
    <row r="7470" spans="1:24" x14ac:dyDescent="0.25">
      <c r="A7470">
        <v>12057859</v>
      </c>
      <c r="B7470" t="s">
        <v>33</v>
      </c>
      <c r="C7470" t="s">
        <v>7523</v>
      </c>
      <c r="D7470" t="s">
        <v>29</v>
      </c>
      <c r="E7470">
        <v>1</v>
      </c>
      <c r="S7470" t="s">
        <v>33</v>
      </c>
      <c r="T7470" t="s">
        <v>73</v>
      </c>
      <c r="V7470" t="s">
        <v>55</v>
      </c>
      <c r="W7470" t="s">
        <v>37</v>
      </c>
      <c r="X7470" t="s">
        <v>44</v>
      </c>
    </row>
    <row r="7471" spans="1:24" x14ac:dyDescent="0.25">
      <c r="A7471">
        <v>12057859</v>
      </c>
      <c r="B7471" t="s">
        <v>33</v>
      </c>
      <c r="C7471" t="s">
        <v>7524</v>
      </c>
      <c r="D7471" t="s">
        <v>26</v>
      </c>
      <c r="G7471">
        <v>1</v>
      </c>
      <c r="J7471">
        <v>-1</v>
      </c>
      <c r="S7471" t="s">
        <v>33</v>
      </c>
      <c r="T7471" t="s">
        <v>73</v>
      </c>
      <c r="V7471" t="s">
        <v>55</v>
      </c>
      <c r="W7471" t="s">
        <v>37</v>
      </c>
      <c r="X7471" t="s">
        <v>44</v>
      </c>
    </row>
    <row r="7472" spans="1:24" x14ac:dyDescent="0.25">
      <c r="A7472">
        <v>12057859</v>
      </c>
      <c r="B7472" t="s">
        <v>33</v>
      </c>
      <c r="C7472" t="s">
        <v>7525</v>
      </c>
      <c r="D7472" t="s">
        <v>29</v>
      </c>
      <c r="G7472">
        <v>1</v>
      </c>
      <c r="J7472">
        <v>-1</v>
      </c>
      <c r="S7472" t="s">
        <v>33</v>
      </c>
      <c r="T7472" t="s">
        <v>73</v>
      </c>
      <c r="V7472" t="s">
        <v>55</v>
      </c>
      <c r="W7472" t="s">
        <v>37</v>
      </c>
      <c r="X7472" t="s">
        <v>44</v>
      </c>
    </row>
    <row r="7473" spans="1:24" x14ac:dyDescent="0.25">
      <c r="A7473">
        <v>12057859</v>
      </c>
      <c r="B7473" t="s">
        <v>33</v>
      </c>
      <c r="C7473" t="s">
        <v>7526</v>
      </c>
      <c r="D7473" t="s">
        <v>26</v>
      </c>
      <c r="G7473">
        <v>1</v>
      </c>
      <c r="H7473">
        <v>1</v>
      </c>
      <c r="J7473">
        <v>1</v>
      </c>
      <c r="L7473">
        <v>-1</v>
      </c>
      <c r="M7473">
        <v>1</v>
      </c>
      <c r="N7473">
        <v>1</v>
      </c>
      <c r="O7473">
        <v>1</v>
      </c>
      <c r="R7473">
        <v>1</v>
      </c>
      <c r="S7473" t="s">
        <v>33</v>
      </c>
      <c r="T7473" t="s">
        <v>73</v>
      </c>
      <c r="V7473" t="s">
        <v>55</v>
      </c>
      <c r="W7473" t="s">
        <v>37</v>
      </c>
      <c r="X7473" t="s">
        <v>44</v>
      </c>
    </row>
    <row r="7474" spans="1:24" x14ac:dyDescent="0.25">
      <c r="A7474">
        <v>12057859</v>
      </c>
      <c r="B7474" t="s">
        <v>33</v>
      </c>
      <c r="C7474" t="s">
        <v>7527</v>
      </c>
      <c r="D7474" t="s">
        <v>26</v>
      </c>
      <c r="E7474">
        <v>1</v>
      </c>
      <c r="R7474">
        <v>1</v>
      </c>
      <c r="S7474" t="s">
        <v>33</v>
      </c>
      <c r="T7474" t="s">
        <v>73</v>
      </c>
      <c r="V7474" t="s">
        <v>55</v>
      </c>
      <c r="W7474" t="s">
        <v>37</v>
      </c>
      <c r="X7474" t="s">
        <v>44</v>
      </c>
    </row>
    <row r="7475" spans="1:24" x14ac:dyDescent="0.25">
      <c r="A7475">
        <v>12058041</v>
      </c>
      <c r="B7475" t="s">
        <v>33</v>
      </c>
      <c r="C7475" t="s">
        <v>7528</v>
      </c>
      <c r="D7475" t="s">
        <v>26</v>
      </c>
      <c r="E7475">
        <v>1</v>
      </c>
      <c r="S7475" t="s">
        <v>33</v>
      </c>
      <c r="T7475" t="s">
        <v>35</v>
      </c>
      <c r="V7475" t="s">
        <v>36</v>
      </c>
      <c r="W7475" t="s">
        <v>56</v>
      </c>
      <c r="X7475" t="s">
        <v>44</v>
      </c>
    </row>
    <row r="7476" spans="1:24" x14ac:dyDescent="0.25">
      <c r="A7476">
        <v>12058041</v>
      </c>
      <c r="B7476" t="s">
        <v>33</v>
      </c>
      <c r="C7476" t="s">
        <v>7529</v>
      </c>
      <c r="D7476" t="s">
        <v>29</v>
      </c>
      <c r="E7476">
        <v>1</v>
      </c>
      <c r="S7476" t="s">
        <v>33</v>
      </c>
      <c r="T7476" t="s">
        <v>35</v>
      </c>
      <c r="V7476" t="s">
        <v>36</v>
      </c>
      <c r="W7476" t="s">
        <v>56</v>
      </c>
      <c r="X7476" t="s">
        <v>44</v>
      </c>
    </row>
    <row r="7477" spans="1:24" x14ac:dyDescent="0.25">
      <c r="A7477">
        <v>12058117</v>
      </c>
      <c r="B7477" t="s">
        <v>33</v>
      </c>
      <c r="C7477" t="s">
        <v>7530</v>
      </c>
      <c r="D7477" t="s">
        <v>26</v>
      </c>
      <c r="E7477">
        <v>1</v>
      </c>
      <c r="S7477" t="s">
        <v>33</v>
      </c>
      <c r="T7477" t="s">
        <v>73</v>
      </c>
    </row>
    <row r="7478" spans="1:24" x14ac:dyDescent="0.25">
      <c r="A7478">
        <v>12060902</v>
      </c>
      <c r="B7478" t="s">
        <v>24</v>
      </c>
      <c r="C7478" t="s">
        <v>7531</v>
      </c>
      <c r="D7478" t="s">
        <v>26</v>
      </c>
      <c r="S7478" t="s">
        <v>24</v>
      </c>
      <c r="T7478" s="1">
        <v>43758</v>
      </c>
    </row>
    <row r="7479" spans="1:24" x14ac:dyDescent="0.25">
      <c r="A7479">
        <v>12060902</v>
      </c>
      <c r="B7479" t="s">
        <v>24</v>
      </c>
      <c r="C7479" t="s">
        <v>7532</v>
      </c>
      <c r="D7479" t="s">
        <v>29</v>
      </c>
      <c r="S7479" t="s">
        <v>24</v>
      </c>
      <c r="T7479" s="1">
        <v>43758</v>
      </c>
    </row>
    <row r="7480" spans="1:24" x14ac:dyDescent="0.25">
      <c r="A7480">
        <v>12064210</v>
      </c>
      <c r="B7480" t="s">
        <v>24</v>
      </c>
      <c r="C7480" t="s">
        <v>7533</v>
      </c>
      <c r="D7480" t="s">
        <v>26</v>
      </c>
      <c r="F7480">
        <v>1</v>
      </c>
      <c r="G7480">
        <v>1</v>
      </c>
      <c r="J7480">
        <v>-1</v>
      </c>
      <c r="O7480">
        <v>1</v>
      </c>
      <c r="R7480">
        <v>1</v>
      </c>
      <c r="S7480" t="s">
        <v>24</v>
      </c>
      <c r="T7480" t="s">
        <v>87</v>
      </c>
      <c r="V7480" t="s">
        <v>36</v>
      </c>
      <c r="W7480" t="s">
        <v>56</v>
      </c>
      <c r="X7480" t="s">
        <v>44</v>
      </c>
    </row>
    <row r="7481" spans="1:24" x14ac:dyDescent="0.25">
      <c r="A7481">
        <v>12064210</v>
      </c>
      <c r="B7481" t="s">
        <v>24</v>
      </c>
      <c r="C7481" t="s">
        <v>7534</v>
      </c>
      <c r="D7481" t="s">
        <v>26</v>
      </c>
      <c r="E7481">
        <v>1</v>
      </c>
      <c r="S7481" t="s">
        <v>24</v>
      </c>
      <c r="T7481" t="s">
        <v>87</v>
      </c>
      <c r="V7481" t="s">
        <v>36</v>
      </c>
      <c r="W7481" t="s">
        <v>56</v>
      </c>
      <c r="X7481" t="s">
        <v>44</v>
      </c>
    </row>
    <row r="7482" spans="1:24" x14ac:dyDescent="0.25">
      <c r="A7482">
        <v>12064210</v>
      </c>
      <c r="B7482" t="s">
        <v>24</v>
      </c>
      <c r="C7482" t="s">
        <v>7535</v>
      </c>
      <c r="D7482" t="s">
        <v>26</v>
      </c>
      <c r="E7482">
        <v>1</v>
      </c>
      <c r="S7482" t="s">
        <v>24</v>
      </c>
      <c r="T7482" t="s">
        <v>87</v>
      </c>
      <c r="V7482" t="s">
        <v>36</v>
      </c>
      <c r="W7482" t="s">
        <v>56</v>
      </c>
      <c r="X7482" t="s">
        <v>44</v>
      </c>
    </row>
    <row r="7483" spans="1:24" x14ac:dyDescent="0.25">
      <c r="A7483">
        <v>12064210</v>
      </c>
      <c r="B7483" t="s">
        <v>24</v>
      </c>
      <c r="C7483" t="s">
        <v>7536</v>
      </c>
      <c r="D7483" t="s">
        <v>29</v>
      </c>
      <c r="E7483">
        <v>1</v>
      </c>
      <c r="S7483" t="s">
        <v>24</v>
      </c>
      <c r="T7483" t="s">
        <v>87</v>
      </c>
      <c r="V7483" t="s">
        <v>36</v>
      </c>
      <c r="W7483" t="s">
        <v>56</v>
      </c>
      <c r="X7483" t="s">
        <v>44</v>
      </c>
    </row>
    <row r="7484" spans="1:24" x14ac:dyDescent="0.25">
      <c r="A7484">
        <v>12064210</v>
      </c>
      <c r="B7484" t="s">
        <v>24</v>
      </c>
      <c r="C7484" t="s">
        <v>7537</v>
      </c>
      <c r="D7484" t="s">
        <v>29</v>
      </c>
      <c r="E7484">
        <v>1</v>
      </c>
      <c r="S7484" t="s">
        <v>24</v>
      </c>
      <c r="T7484" t="s">
        <v>87</v>
      </c>
      <c r="V7484" t="s">
        <v>36</v>
      </c>
      <c r="W7484" t="s">
        <v>56</v>
      </c>
      <c r="X7484" t="s">
        <v>44</v>
      </c>
    </row>
    <row r="7485" spans="1:24" x14ac:dyDescent="0.25">
      <c r="A7485">
        <v>12064210</v>
      </c>
      <c r="B7485" t="s">
        <v>24</v>
      </c>
      <c r="C7485" t="s">
        <v>7538</v>
      </c>
      <c r="D7485" t="s">
        <v>26</v>
      </c>
      <c r="M7485">
        <v>1</v>
      </c>
      <c r="O7485">
        <v>1</v>
      </c>
      <c r="S7485" t="s">
        <v>24</v>
      </c>
      <c r="T7485" t="s">
        <v>87</v>
      </c>
      <c r="V7485" t="s">
        <v>36</v>
      </c>
      <c r="W7485" t="s">
        <v>56</v>
      </c>
      <c r="X7485" t="s">
        <v>44</v>
      </c>
    </row>
    <row r="7486" spans="1:24" x14ac:dyDescent="0.25">
      <c r="A7486">
        <v>12064210</v>
      </c>
      <c r="B7486" t="s">
        <v>24</v>
      </c>
      <c r="C7486" t="s">
        <v>7539</v>
      </c>
      <c r="D7486" t="s">
        <v>26</v>
      </c>
      <c r="M7486">
        <v>1</v>
      </c>
      <c r="O7486">
        <v>1</v>
      </c>
      <c r="S7486" t="s">
        <v>24</v>
      </c>
      <c r="T7486" t="s">
        <v>87</v>
      </c>
      <c r="V7486" t="s">
        <v>36</v>
      </c>
      <c r="W7486" t="s">
        <v>56</v>
      </c>
      <c r="X7486" t="s">
        <v>44</v>
      </c>
    </row>
    <row r="7487" spans="1:24" x14ac:dyDescent="0.25">
      <c r="A7487">
        <v>12064210</v>
      </c>
      <c r="B7487" t="s">
        <v>24</v>
      </c>
      <c r="C7487" t="s">
        <v>7540</v>
      </c>
      <c r="D7487" t="s">
        <v>29</v>
      </c>
      <c r="M7487">
        <v>1</v>
      </c>
      <c r="O7487">
        <v>1</v>
      </c>
      <c r="S7487" t="s">
        <v>24</v>
      </c>
      <c r="T7487" t="s">
        <v>87</v>
      </c>
      <c r="V7487" t="s">
        <v>36</v>
      </c>
      <c r="W7487" t="s">
        <v>56</v>
      </c>
      <c r="X7487" t="s">
        <v>44</v>
      </c>
    </row>
    <row r="7488" spans="1:24" x14ac:dyDescent="0.25">
      <c r="A7488">
        <v>12064210</v>
      </c>
      <c r="B7488" t="s">
        <v>24</v>
      </c>
      <c r="C7488" t="s">
        <v>7541</v>
      </c>
      <c r="D7488" t="s">
        <v>26</v>
      </c>
      <c r="G7488">
        <v>1</v>
      </c>
      <c r="N7488">
        <v>0</v>
      </c>
      <c r="R7488">
        <v>1</v>
      </c>
      <c r="S7488" t="s">
        <v>24</v>
      </c>
      <c r="T7488" t="s">
        <v>87</v>
      </c>
      <c r="V7488" t="s">
        <v>36</v>
      </c>
      <c r="W7488" t="s">
        <v>56</v>
      </c>
      <c r="X7488" t="s">
        <v>44</v>
      </c>
    </row>
    <row r="7489" spans="1:24" x14ac:dyDescent="0.25">
      <c r="A7489">
        <v>12064210</v>
      </c>
      <c r="B7489" t="s">
        <v>24</v>
      </c>
      <c r="C7489" t="s">
        <v>7542</v>
      </c>
      <c r="D7489" t="s">
        <v>26</v>
      </c>
      <c r="G7489">
        <v>1</v>
      </c>
      <c r="N7489">
        <v>0</v>
      </c>
      <c r="R7489">
        <v>1</v>
      </c>
      <c r="S7489" t="s">
        <v>24</v>
      </c>
      <c r="T7489" t="s">
        <v>87</v>
      </c>
      <c r="V7489" t="s">
        <v>36</v>
      </c>
      <c r="W7489" t="s">
        <v>56</v>
      </c>
      <c r="X7489" t="s">
        <v>44</v>
      </c>
    </row>
    <row r="7490" spans="1:24" x14ac:dyDescent="0.25">
      <c r="A7490">
        <v>12064210</v>
      </c>
      <c r="B7490" t="s">
        <v>24</v>
      </c>
      <c r="C7490" t="s">
        <v>7543</v>
      </c>
      <c r="D7490" t="s">
        <v>26</v>
      </c>
      <c r="F7490">
        <v>1</v>
      </c>
      <c r="G7490">
        <v>1</v>
      </c>
      <c r="J7490">
        <v>-1</v>
      </c>
      <c r="N7490">
        <v>0</v>
      </c>
      <c r="R7490">
        <v>1</v>
      </c>
      <c r="S7490" t="s">
        <v>24</v>
      </c>
      <c r="T7490" t="s">
        <v>87</v>
      </c>
      <c r="V7490" t="s">
        <v>36</v>
      </c>
      <c r="W7490" t="s">
        <v>56</v>
      </c>
      <c r="X7490" t="s">
        <v>44</v>
      </c>
    </row>
    <row r="7491" spans="1:24" x14ac:dyDescent="0.25">
      <c r="A7491">
        <v>12064983</v>
      </c>
      <c r="B7491" t="s">
        <v>33</v>
      </c>
      <c r="C7491" t="s">
        <v>7544</v>
      </c>
      <c r="D7491" t="s">
        <v>26</v>
      </c>
      <c r="E7491">
        <v>1</v>
      </c>
      <c r="S7491" t="s">
        <v>33</v>
      </c>
      <c r="T7491" t="s">
        <v>73</v>
      </c>
      <c r="V7491" t="s">
        <v>36</v>
      </c>
      <c r="W7491" t="s">
        <v>37</v>
      </c>
      <c r="X7491" t="s">
        <v>44</v>
      </c>
    </row>
    <row r="7492" spans="1:24" x14ac:dyDescent="0.25">
      <c r="A7492">
        <v>12064983</v>
      </c>
      <c r="B7492" t="s">
        <v>33</v>
      </c>
      <c r="C7492" t="s">
        <v>7545</v>
      </c>
      <c r="D7492" t="s">
        <v>29</v>
      </c>
      <c r="E7492">
        <v>1</v>
      </c>
      <c r="S7492" t="s">
        <v>33</v>
      </c>
      <c r="T7492" t="s">
        <v>73</v>
      </c>
      <c r="V7492" t="s">
        <v>36</v>
      </c>
      <c r="W7492" t="s">
        <v>37</v>
      </c>
      <c r="X7492" t="s">
        <v>44</v>
      </c>
    </row>
    <row r="7493" spans="1:24" x14ac:dyDescent="0.25">
      <c r="A7493">
        <v>12064983</v>
      </c>
      <c r="B7493" t="s">
        <v>33</v>
      </c>
      <c r="C7493" t="s">
        <v>7546</v>
      </c>
      <c r="D7493" t="s">
        <v>29</v>
      </c>
      <c r="E7493">
        <v>1</v>
      </c>
      <c r="S7493" t="s">
        <v>33</v>
      </c>
      <c r="T7493" t="s">
        <v>73</v>
      </c>
      <c r="V7493" t="s">
        <v>36</v>
      </c>
      <c r="W7493" t="s">
        <v>37</v>
      </c>
      <c r="X7493" t="s">
        <v>44</v>
      </c>
    </row>
    <row r="7494" spans="1:24" x14ac:dyDescent="0.25">
      <c r="A7494">
        <v>12067284</v>
      </c>
      <c r="B7494" t="s">
        <v>33</v>
      </c>
      <c r="C7494" t="s">
        <v>7547</v>
      </c>
      <c r="D7494" t="s">
        <v>26</v>
      </c>
      <c r="F7494">
        <v>-1</v>
      </c>
      <c r="G7494">
        <v>-1</v>
      </c>
      <c r="J7494">
        <v>0</v>
      </c>
      <c r="K7494">
        <v>0</v>
      </c>
      <c r="L7494">
        <v>0</v>
      </c>
      <c r="O7494">
        <v>0</v>
      </c>
      <c r="S7494" t="s">
        <v>33</v>
      </c>
      <c r="T7494" t="s">
        <v>87</v>
      </c>
    </row>
    <row r="7495" spans="1:24" x14ac:dyDescent="0.25">
      <c r="A7495">
        <v>12067284</v>
      </c>
      <c r="B7495" t="s">
        <v>33</v>
      </c>
      <c r="C7495" t="s">
        <v>7548</v>
      </c>
      <c r="D7495" t="s">
        <v>29</v>
      </c>
      <c r="F7495">
        <v>-1</v>
      </c>
      <c r="G7495">
        <v>-1</v>
      </c>
      <c r="J7495">
        <v>0</v>
      </c>
      <c r="K7495">
        <v>0</v>
      </c>
      <c r="L7495">
        <v>0</v>
      </c>
      <c r="O7495">
        <v>0</v>
      </c>
      <c r="S7495" t="s">
        <v>33</v>
      </c>
      <c r="T7495" t="s">
        <v>87</v>
      </c>
    </row>
    <row r="7496" spans="1:24" x14ac:dyDescent="0.25">
      <c r="A7496">
        <v>12067284</v>
      </c>
      <c r="B7496" t="s">
        <v>33</v>
      </c>
      <c r="C7496" t="s">
        <v>7549</v>
      </c>
      <c r="D7496" t="s">
        <v>26</v>
      </c>
      <c r="H7496">
        <v>1</v>
      </c>
      <c r="S7496" t="s">
        <v>33</v>
      </c>
      <c r="T7496" t="s">
        <v>87</v>
      </c>
    </row>
    <row r="7497" spans="1:24" x14ac:dyDescent="0.25">
      <c r="A7497">
        <v>12067284</v>
      </c>
      <c r="B7497" t="s">
        <v>33</v>
      </c>
      <c r="C7497" t="s">
        <v>7550</v>
      </c>
      <c r="D7497" t="s">
        <v>29</v>
      </c>
      <c r="H7497">
        <v>1</v>
      </c>
      <c r="S7497" t="s">
        <v>33</v>
      </c>
      <c r="T7497" t="s">
        <v>87</v>
      </c>
    </row>
    <row r="7498" spans="1:24" x14ac:dyDescent="0.25">
      <c r="A7498">
        <v>12068298</v>
      </c>
      <c r="B7498" t="s">
        <v>24</v>
      </c>
      <c r="C7498" t="s">
        <v>7551</v>
      </c>
      <c r="D7498" t="s">
        <v>26</v>
      </c>
      <c r="E7498">
        <v>1</v>
      </c>
      <c r="R7498">
        <v>1</v>
      </c>
      <c r="S7498" t="s">
        <v>24</v>
      </c>
      <c r="T7498" t="s">
        <v>82</v>
      </c>
    </row>
    <row r="7499" spans="1:24" x14ac:dyDescent="0.25">
      <c r="A7499">
        <v>12069976</v>
      </c>
      <c r="B7499" t="s">
        <v>24</v>
      </c>
      <c r="C7499" t="s">
        <v>7552</v>
      </c>
      <c r="D7499" t="s">
        <v>26</v>
      </c>
      <c r="P7499">
        <v>-1</v>
      </c>
      <c r="S7499" t="s">
        <v>24</v>
      </c>
      <c r="T7499" t="s">
        <v>54</v>
      </c>
    </row>
    <row r="7500" spans="1:24" x14ac:dyDescent="0.25">
      <c r="A7500">
        <v>12069976</v>
      </c>
      <c r="B7500" t="s">
        <v>24</v>
      </c>
      <c r="C7500" t="s">
        <v>7553</v>
      </c>
      <c r="D7500" t="s">
        <v>29</v>
      </c>
      <c r="P7500">
        <v>-1</v>
      </c>
      <c r="S7500" t="s">
        <v>24</v>
      </c>
      <c r="T7500" t="s">
        <v>54</v>
      </c>
    </row>
    <row r="7501" spans="1:24" x14ac:dyDescent="0.25">
      <c r="A7501">
        <v>12069976</v>
      </c>
      <c r="B7501" t="s">
        <v>24</v>
      </c>
      <c r="C7501" t="s">
        <v>7554</v>
      </c>
      <c r="D7501" t="s">
        <v>29</v>
      </c>
      <c r="P7501">
        <v>-1</v>
      </c>
      <c r="S7501" t="s">
        <v>24</v>
      </c>
      <c r="T7501" t="s">
        <v>54</v>
      </c>
    </row>
    <row r="7502" spans="1:24" x14ac:dyDescent="0.25">
      <c r="A7502">
        <v>12070304</v>
      </c>
      <c r="B7502" t="s">
        <v>33</v>
      </c>
      <c r="C7502" t="s">
        <v>7555</v>
      </c>
      <c r="D7502" t="s">
        <v>26</v>
      </c>
      <c r="E7502">
        <v>1</v>
      </c>
      <c r="S7502" t="s">
        <v>33</v>
      </c>
      <c r="T7502" t="s">
        <v>82</v>
      </c>
      <c r="V7502" t="s">
        <v>450</v>
      </c>
      <c r="W7502" t="s">
        <v>322</v>
      </c>
      <c r="X7502" t="s">
        <v>38</v>
      </c>
    </row>
    <row r="7503" spans="1:24" x14ac:dyDescent="0.25">
      <c r="A7503">
        <v>12070304</v>
      </c>
      <c r="B7503" t="s">
        <v>33</v>
      </c>
      <c r="C7503" t="s">
        <v>7556</v>
      </c>
      <c r="D7503" t="s">
        <v>29</v>
      </c>
      <c r="E7503">
        <v>1</v>
      </c>
      <c r="S7503" t="s">
        <v>33</v>
      </c>
      <c r="T7503" t="s">
        <v>82</v>
      </c>
      <c r="V7503" t="s">
        <v>450</v>
      </c>
      <c r="W7503" t="s">
        <v>322</v>
      </c>
      <c r="X7503" t="s">
        <v>38</v>
      </c>
    </row>
    <row r="7504" spans="1:24" x14ac:dyDescent="0.25">
      <c r="A7504">
        <v>12070454</v>
      </c>
      <c r="B7504" t="s">
        <v>33</v>
      </c>
      <c r="C7504" t="s">
        <v>7557</v>
      </c>
      <c r="D7504" t="s">
        <v>26</v>
      </c>
      <c r="J7504">
        <v>-1</v>
      </c>
      <c r="L7504">
        <v>-1</v>
      </c>
      <c r="S7504" t="s">
        <v>33</v>
      </c>
      <c r="T7504" t="s">
        <v>73</v>
      </c>
      <c r="V7504" t="s">
        <v>55</v>
      </c>
      <c r="W7504" t="s">
        <v>322</v>
      </c>
      <c r="X7504" t="s">
        <v>38</v>
      </c>
    </row>
    <row r="7505" spans="1:24" x14ac:dyDescent="0.25">
      <c r="A7505">
        <v>12070454</v>
      </c>
      <c r="B7505" t="s">
        <v>33</v>
      </c>
      <c r="C7505" t="s">
        <v>7558</v>
      </c>
      <c r="D7505" t="s">
        <v>29</v>
      </c>
      <c r="J7505">
        <v>-1</v>
      </c>
      <c r="L7505">
        <v>-1</v>
      </c>
      <c r="S7505" t="s">
        <v>33</v>
      </c>
      <c r="T7505" t="s">
        <v>73</v>
      </c>
      <c r="V7505" t="s">
        <v>55</v>
      </c>
      <c r="W7505" t="s">
        <v>322</v>
      </c>
      <c r="X7505" t="s">
        <v>38</v>
      </c>
    </row>
    <row r="7506" spans="1:24" x14ac:dyDescent="0.25">
      <c r="A7506">
        <v>12070454</v>
      </c>
      <c r="B7506" t="s">
        <v>33</v>
      </c>
      <c r="C7506" t="s">
        <v>7559</v>
      </c>
      <c r="D7506" t="s">
        <v>26</v>
      </c>
      <c r="H7506">
        <v>1</v>
      </c>
      <c r="K7506">
        <v>0</v>
      </c>
      <c r="S7506" t="s">
        <v>33</v>
      </c>
      <c r="T7506" t="s">
        <v>73</v>
      </c>
      <c r="V7506" t="s">
        <v>55</v>
      </c>
      <c r="W7506" t="s">
        <v>322</v>
      </c>
      <c r="X7506" t="s">
        <v>38</v>
      </c>
    </row>
    <row r="7507" spans="1:24" x14ac:dyDescent="0.25">
      <c r="A7507">
        <v>12070454</v>
      </c>
      <c r="B7507" t="s">
        <v>33</v>
      </c>
      <c r="C7507" t="s">
        <v>7560</v>
      </c>
      <c r="D7507" t="s">
        <v>29</v>
      </c>
      <c r="H7507">
        <v>1</v>
      </c>
      <c r="K7507">
        <v>0</v>
      </c>
      <c r="S7507" t="s">
        <v>33</v>
      </c>
      <c r="T7507" t="s">
        <v>73</v>
      </c>
      <c r="V7507" t="s">
        <v>55</v>
      </c>
      <c r="W7507" t="s">
        <v>322</v>
      </c>
      <c r="X7507" t="s">
        <v>38</v>
      </c>
    </row>
    <row r="7508" spans="1:24" x14ac:dyDescent="0.25">
      <c r="A7508">
        <v>12070454</v>
      </c>
      <c r="B7508" t="s">
        <v>33</v>
      </c>
      <c r="C7508" t="s">
        <v>7561</v>
      </c>
      <c r="D7508" t="s">
        <v>26</v>
      </c>
      <c r="J7508">
        <v>1</v>
      </c>
      <c r="L7508">
        <v>1</v>
      </c>
      <c r="S7508" t="s">
        <v>33</v>
      </c>
      <c r="T7508" t="s">
        <v>73</v>
      </c>
      <c r="V7508" t="s">
        <v>55</v>
      </c>
      <c r="W7508" t="s">
        <v>322</v>
      </c>
      <c r="X7508" t="s">
        <v>38</v>
      </c>
    </row>
    <row r="7509" spans="1:24" x14ac:dyDescent="0.25">
      <c r="A7509">
        <v>12070454</v>
      </c>
      <c r="B7509" t="s">
        <v>33</v>
      </c>
      <c r="C7509" t="s">
        <v>7562</v>
      </c>
      <c r="D7509" t="s">
        <v>29</v>
      </c>
      <c r="J7509">
        <v>1</v>
      </c>
      <c r="L7509">
        <v>1</v>
      </c>
      <c r="S7509" t="s">
        <v>33</v>
      </c>
      <c r="T7509" t="s">
        <v>73</v>
      </c>
      <c r="V7509" t="s">
        <v>55</v>
      </c>
      <c r="W7509" t="s">
        <v>322</v>
      </c>
      <c r="X7509" t="s">
        <v>38</v>
      </c>
    </row>
    <row r="7510" spans="1:24" x14ac:dyDescent="0.25">
      <c r="A7510">
        <v>12070454</v>
      </c>
      <c r="B7510" t="s">
        <v>33</v>
      </c>
      <c r="C7510" t="s">
        <v>7563</v>
      </c>
      <c r="D7510" t="s">
        <v>26</v>
      </c>
      <c r="H7510">
        <v>1</v>
      </c>
      <c r="S7510" t="s">
        <v>33</v>
      </c>
      <c r="T7510" t="s">
        <v>73</v>
      </c>
      <c r="V7510" t="s">
        <v>55</v>
      </c>
      <c r="W7510" t="s">
        <v>322</v>
      </c>
      <c r="X7510" t="s">
        <v>38</v>
      </c>
    </row>
    <row r="7511" spans="1:24" x14ac:dyDescent="0.25">
      <c r="A7511">
        <v>12070454</v>
      </c>
      <c r="B7511" t="s">
        <v>33</v>
      </c>
      <c r="C7511" t="s">
        <v>7564</v>
      </c>
      <c r="D7511" t="s">
        <v>26</v>
      </c>
      <c r="G7511">
        <v>1</v>
      </c>
      <c r="H7511">
        <v>1</v>
      </c>
      <c r="J7511">
        <v>0</v>
      </c>
      <c r="L7511">
        <v>-1</v>
      </c>
      <c r="S7511" t="s">
        <v>33</v>
      </c>
      <c r="T7511" t="s">
        <v>73</v>
      </c>
      <c r="V7511" t="s">
        <v>55</v>
      </c>
      <c r="W7511" t="s">
        <v>322</v>
      </c>
      <c r="X7511" t="s">
        <v>38</v>
      </c>
    </row>
    <row r="7512" spans="1:24" x14ac:dyDescent="0.25">
      <c r="A7512">
        <v>12070454</v>
      </c>
      <c r="B7512" t="s">
        <v>33</v>
      </c>
      <c r="C7512" t="s">
        <v>7565</v>
      </c>
      <c r="D7512" t="s">
        <v>29</v>
      </c>
      <c r="G7512">
        <v>1</v>
      </c>
      <c r="H7512">
        <v>1</v>
      </c>
      <c r="J7512">
        <v>0</v>
      </c>
      <c r="L7512">
        <v>-1</v>
      </c>
      <c r="S7512" t="s">
        <v>33</v>
      </c>
      <c r="T7512" t="s">
        <v>73</v>
      </c>
      <c r="V7512" t="s">
        <v>55</v>
      </c>
      <c r="W7512" t="s">
        <v>322</v>
      </c>
      <c r="X7512" t="s">
        <v>38</v>
      </c>
    </row>
    <row r="7513" spans="1:24" x14ac:dyDescent="0.25">
      <c r="A7513">
        <v>12070454</v>
      </c>
      <c r="B7513" t="s">
        <v>33</v>
      </c>
      <c r="C7513" t="s">
        <v>7566</v>
      </c>
      <c r="D7513" t="s">
        <v>26</v>
      </c>
      <c r="H7513">
        <v>1</v>
      </c>
      <c r="L7513">
        <v>1</v>
      </c>
      <c r="M7513">
        <v>1</v>
      </c>
      <c r="N7513">
        <v>0</v>
      </c>
      <c r="O7513">
        <v>1</v>
      </c>
      <c r="S7513" t="s">
        <v>33</v>
      </c>
      <c r="T7513" t="s">
        <v>73</v>
      </c>
      <c r="V7513" t="s">
        <v>55</v>
      </c>
      <c r="W7513" t="s">
        <v>322</v>
      </c>
      <c r="X7513" t="s">
        <v>38</v>
      </c>
    </row>
    <row r="7514" spans="1:24" x14ac:dyDescent="0.25">
      <c r="A7514">
        <v>12070454</v>
      </c>
      <c r="B7514" t="s">
        <v>33</v>
      </c>
      <c r="C7514" t="s">
        <v>7567</v>
      </c>
      <c r="D7514" t="s">
        <v>29</v>
      </c>
      <c r="H7514">
        <v>1</v>
      </c>
      <c r="L7514">
        <v>1</v>
      </c>
      <c r="M7514">
        <v>1</v>
      </c>
      <c r="N7514">
        <v>0</v>
      </c>
      <c r="O7514">
        <v>1</v>
      </c>
      <c r="S7514" t="s">
        <v>33</v>
      </c>
      <c r="T7514" t="s">
        <v>73</v>
      </c>
      <c r="V7514" t="s">
        <v>55</v>
      </c>
      <c r="W7514" t="s">
        <v>322</v>
      </c>
      <c r="X7514" t="s">
        <v>38</v>
      </c>
    </row>
    <row r="7515" spans="1:24" x14ac:dyDescent="0.25">
      <c r="A7515">
        <v>12070454</v>
      </c>
      <c r="B7515" t="s">
        <v>33</v>
      </c>
      <c r="C7515" t="s">
        <v>7568</v>
      </c>
      <c r="D7515" t="s">
        <v>26</v>
      </c>
      <c r="G7515">
        <v>1</v>
      </c>
      <c r="H7515">
        <v>1</v>
      </c>
      <c r="J7515">
        <v>-1</v>
      </c>
      <c r="L7515">
        <v>-1</v>
      </c>
      <c r="S7515" t="s">
        <v>33</v>
      </c>
      <c r="T7515" t="s">
        <v>73</v>
      </c>
      <c r="V7515" t="s">
        <v>55</v>
      </c>
      <c r="W7515" t="s">
        <v>322</v>
      </c>
      <c r="X7515" t="s">
        <v>38</v>
      </c>
    </row>
    <row r="7516" spans="1:24" x14ac:dyDescent="0.25">
      <c r="A7516">
        <v>12070454</v>
      </c>
      <c r="B7516" t="s">
        <v>33</v>
      </c>
      <c r="C7516" t="s">
        <v>7569</v>
      </c>
      <c r="D7516" t="s">
        <v>29</v>
      </c>
      <c r="G7516">
        <v>1</v>
      </c>
      <c r="H7516">
        <v>1</v>
      </c>
      <c r="J7516">
        <v>-1</v>
      </c>
      <c r="L7516">
        <v>-1</v>
      </c>
      <c r="S7516" t="s">
        <v>33</v>
      </c>
      <c r="T7516" t="s">
        <v>73</v>
      </c>
      <c r="V7516" t="s">
        <v>55</v>
      </c>
      <c r="W7516" t="s">
        <v>322</v>
      </c>
      <c r="X7516" t="s">
        <v>38</v>
      </c>
    </row>
    <row r="7517" spans="1:24" x14ac:dyDescent="0.25">
      <c r="A7517">
        <v>12070454</v>
      </c>
      <c r="B7517" t="s">
        <v>33</v>
      </c>
      <c r="C7517" t="s">
        <v>7570</v>
      </c>
      <c r="D7517" t="s">
        <v>26</v>
      </c>
      <c r="G7517">
        <v>1</v>
      </c>
      <c r="H7517">
        <v>1</v>
      </c>
      <c r="J7517">
        <v>1</v>
      </c>
      <c r="K7517">
        <v>1</v>
      </c>
      <c r="M7517">
        <v>1</v>
      </c>
      <c r="O7517">
        <v>1</v>
      </c>
      <c r="S7517" t="s">
        <v>33</v>
      </c>
      <c r="T7517" t="s">
        <v>73</v>
      </c>
      <c r="V7517" t="s">
        <v>55</v>
      </c>
      <c r="W7517" t="s">
        <v>322</v>
      </c>
      <c r="X7517" t="s">
        <v>38</v>
      </c>
    </row>
    <row r="7518" spans="1:24" x14ac:dyDescent="0.25">
      <c r="A7518">
        <v>12070454</v>
      </c>
      <c r="B7518" t="s">
        <v>33</v>
      </c>
      <c r="C7518" t="s">
        <v>7571</v>
      </c>
      <c r="D7518" t="s">
        <v>29</v>
      </c>
      <c r="G7518">
        <v>1</v>
      </c>
      <c r="H7518">
        <v>1</v>
      </c>
      <c r="J7518">
        <v>1</v>
      </c>
      <c r="K7518">
        <v>1</v>
      </c>
      <c r="M7518">
        <v>1</v>
      </c>
      <c r="O7518">
        <v>1</v>
      </c>
      <c r="S7518" t="s">
        <v>33</v>
      </c>
      <c r="T7518" t="s">
        <v>73</v>
      </c>
      <c r="V7518" t="s">
        <v>55</v>
      </c>
      <c r="W7518" t="s">
        <v>322</v>
      </c>
      <c r="X7518" t="s">
        <v>38</v>
      </c>
    </row>
    <row r="7519" spans="1:24" x14ac:dyDescent="0.25">
      <c r="A7519">
        <v>12070454</v>
      </c>
      <c r="B7519" t="s">
        <v>33</v>
      </c>
      <c r="C7519" t="s">
        <v>7572</v>
      </c>
      <c r="D7519" t="s">
        <v>29</v>
      </c>
      <c r="G7519">
        <v>1</v>
      </c>
      <c r="H7519">
        <v>1</v>
      </c>
      <c r="J7519">
        <v>1</v>
      </c>
      <c r="K7519">
        <v>1</v>
      </c>
      <c r="M7519">
        <v>1</v>
      </c>
      <c r="O7519">
        <v>1</v>
      </c>
      <c r="S7519" t="s">
        <v>33</v>
      </c>
      <c r="T7519" t="s">
        <v>73</v>
      </c>
      <c r="V7519" t="s">
        <v>55</v>
      </c>
      <c r="W7519" t="s">
        <v>322</v>
      </c>
      <c r="X7519" t="s">
        <v>38</v>
      </c>
    </row>
    <row r="7520" spans="1:24" x14ac:dyDescent="0.25">
      <c r="A7520">
        <v>12070454</v>
      </c>
      <c r="B7520" t="s">
        <v>33</v>
      </c>
      <c r="C7520" t="s">
        <v>7573</v>
      </c>
      <c r="D7520" t="s">
        <v>26</v>
      </c>
      <c r="S7520" t="s">
        <v>33</v>
      </c>
      <c r="T7520" t="s">
        <v>73</v>
      </c>
      <c r="V7520" t="s">
        <v>55</v>
      </c>
      <c r="W7520" t="s">
        <v>322</v>
      </c>
      <c r="X7520" t="s">
        <v>38</v>
      </c>
    </row>
    <row r="7521" spans="1:24" x14ac:dyDescent="0.25">
      <c r="A7521">
        <v>12070454</v>
      </c>
      <c r="B7521" t="s">
        <v>33</v>
      </c>
      <c r="C7521" t="s">
        <v>7574</v>
      </c>
      <c r="D7521" t="s">
        <v>29</v>
      </c>
      <c r="S7521" t="s">
        <v>33</v>
      </c>
      <c r="T7521" t="s">
        <v>73</v>
      </c>
      <c r="V7521" t="s">
        <v>55</v>
      </c>
      <c r="W7521" t="s">
        <v>322</v>
      </c>
      <c r="X7521" t="s">
        <v>38</v>
      </c>
    </row>
    <row r="7522" spans="1:24" x14ac:dyDescent="0.25">
      <c r="A7522">
        <v>12071526</v>
      </c>
      <c r="B7522" t="s">
        <v>33</v>
      </c>
      <c r="C7522" t="s">
        <v>7575</v>
      </c>
      <c r="D7522" t="s">
        <v>26</v>
      </c>
      <c r="K7522">
        <v>0</v>
      </c>
      <c r="O7522">
        <v>1</v>
      </c>
      <c r="S7522" t="s">
        <v>33</v>
      </c>
      <c r="T7522" t="s">
        <v>173</v>
      </c>
      <c r="V7522" t="s">
        <v>36</v>
      </c>
      <c r="W7522" t="s">
        <v>56</v>
      </c>
      <c r="X7522" t="s">
        <v>88</v>
      </c>
    </row>
    <row r="7523" spans="1:24" x14ac:dyDescent="0.25">
      <c r="A7523">
        <v>12072521</v>
      </c>
      <c r="B7523" t="s">
        <v>33</v>
      </c>
      <c r="C7523" t="s">
        <v>7576</v>
      </c>
      <c r="D7523" t="s">
        <v>26</v>
      </c>
      <c r="H7523">
        <v>1</v>
      </c>
      <c r="J7523">
        <v>-1</v>
      </c>
      <c r="L7523">
        <v>-1</v>
      </c>
      <c r="S7523" t="s">
        <v>33</v>
      </c>
      <c r="T7523" t="s">
        <v>73</v>
      </c>
      <c r="V7523" t="s">
        <v>36</v>
      </c>
      <c r="W7523" t="s">
        <v>37</v>
      </c>
      <c r="X7523" t="s">
        <v>38</v>
      </c>
    </row>
    <row r="7524" spans="1:24" x14ac:dyDescent="0.25">
      <c r="A7524">
        <v>12072521</v>
      </c>
      <c r="B7524" t="s">
        <v>33</v>
      </c>
      <c r="C7524" t="s">
        <v>7577</v>
      </c>
      <c r="D7524" t="s">
        <v>26</v>
      </c>
      <c r="G7524">
        <v>1</v>
      </c>
      <c r="N7524">
        <v>-1</v>
      </c>
      <c r="R7524">
        <v>-1</v>
      </c>
      <c r="S7524" t="s">
        <v>33</v>
      </c>
      <c r="T7524" t="s">
        <v>73</v>
      </c>
      <c r="V7524" t="s">
        <v>36</v>
      </c>
      <c r="W7524" t="s">
        <v>37</v>
      </c>
      <c r="X7524" t="s">
        <v>38</v>
      </c>
    </row>
    <row r="7525" spans="1:24" x14ac:dyDescent="0.25">
      <c r="A7525">
        <v>12072521</v>
      </c>
      <c r="B7525" t="s">
        <v>33</v>
      </c>
      <c r="C7525" t="s">
        <v>7578</v>
      </c>
      <c r="D7525" t="s">
        <v>29</v>
      </c>
      <c r="G7525">
        <v>1</v>
      </c>
      <c r="N7525">
        <v>-1</v>
      </c>
      <c r="R7525">
        <v>-1</v>
      </c>
      <c r="S7525" t="s">
        <v>33</v>
      </c>
      <c r="T7525" t="s">
        <v>73</v>
      </c>
      <c r="V7525" t="s">
        <v>36</v>
      </c>
      <c r="W7525" t="s">
        <v>37</v>
      </c>
      <c r="X7525" t="s">
        <v>38</v>
      </c>
    </row>
    <row r="7526" spans="1:24" x14ac:dyDescent="0.25">
      <c r="A7526">
        <v>12072521</v>
      </c>
      <c r="B7526" t="s">
        <v>33</v>
      </c>
      <c r="C7526" t="s">
        <v>7579</v>
      </c>
      <c r="D7526" t="s">
        <v>26</v>
      </c>
      <c r="M7526">
        <v>1</v>
      </c>
      <c r="N7526">
        <v>-1</v>
      </c>
      <c r="R7526">
        <v>1</v>
      </c>
      <c r="S7526" t="s">
        <v>33</v>
      </c>
      <c r="T7526" t="s">
        <v>73</v>
      </c>
      <c r="V7526" t="s">
        <v>36</v>
      </c>
      <c r="W7526" t="s">
        <v>37</v>
      </c>
      <c r="X7526" t="s">
        <v>38</v>
      </c>
    </row>
    <row r="7527" spans="1:24" x14ac:dyDescent="0.25">
      <c r="A7527">
        <v>12072521</v>
      </c>
      <c r="B7527" t="s">
        <v>33</v>
      </c>
      <c r="C7527" t="s">
        <v>7580</v>
      </c>
      <c r="D7527" t="s">
        <v>29</v>
      </c>
      <c r="M7527">
        <v>1</v>
      </c>
      <c r="N7527">
        <v>-1</v>
      </c>
      <c r="R7527">
        <v>1</v>
      </c>
      <c r="S7527" t="s">
        <v>33</v>
      </c>
      <c r="T7527" t="s">
        <v>73</v>
      </c>
      <c r="V7527" t="s">
        <v>36</v>
      </c>
      <c r="W7527" t="s">
        <v>37</v>
      </c>
      <c r="X7527" t="s">
        <v>38</v>
      </c>
    </row>
    <row r="7528" spans="1:24" x14ac:dyDescent="0.25">
      <c r="A7528">
        <v>12072521</v>
      </c>
      <c r="B7528" t="s">
        <v>33</v>
      </c>
      <c r="C7528" t="s">
        <v>7581</v>
      </c>
      <c r="D7528" t="s">
        <v>26</v>
      </c>
      <c r="E7528">
        <v>1</v>
      </c>
      <c r="F7528">
        <v>0</v>
      </c>
      <c r="G7528">
        <v>0</v>
      </c>
      <c r="J7528">
        <v>0</v>
      </c>
      <c r="K7528">
        <v>0</v>
      </c>
      <c r="N7528">
        <v>0</v>
      </c>
      <c r="O7528">
        <v>0</v>
      </c>
      <c r="S7528" t="s">
        <v>33</v>
      </c>
      <c r="T7528" t="s">
        <v>73</v>
      </c>
      <c r="V7528" t="s">
        <v>36</v>
      </c>
      <c r="W7528" t="s">
        <v>37</v>
      </c>
      <c r="X7528" t="s">
        <v>38</v>
      </c>
    </row>
    <row r="7529" spans="1:24" x14ac:dyDescent="0.25">
      <c r="A7529">
        <v>12075257</v>
      </c>
      <c r="B7529" t="s">
        <v>33</v>
      </c>
      <c r="C7529" t="s">
        <v>7582</v>
      </c>
      <c r="D7529" t="s">
        <v>26</v>
      </c>
      <c r="E7529">
        <v>1</v>
      </c>
      <c r="L7529">
        <v>0</v>
      </c>
      <c r="R7529">
        <v>0</v>
      </c>
      <c r="S7529" t="s">
        <v>33</v>
      </c>
      <c r="T7529" t="s">
        <v>27</v>
      </c>
      <c r="V7529" t="s">
        <v>194</v>
      </c>
      <c r="W7529" t="s">
        <v>37</v>
      </c>
      <c r="X7529" t="s">
        <v>38</v>
      </c>
    </row>
    <row r="7530" spans="1:24" x14ac:dyDescent="0.25">
      <c r="A7530">
        <v>12075257</v>
      </c>
      <c r="B7530" t="s">
        <v>33</v>
      </c>
      <c r="C7530" t="s">
        <v>7583</v>
      </c>
      <c r="D7530" t="s">
        <v>29</v>
      </c>
      <c r="E7530">
        <v>1</v>
      </c>
      <c r="L7530">
        <v>0</v>
      </c>
      <c r="R7530">
        <v>0</v>
      </c>
      <c r="S7530" t="s">
        <v>33</v>
      </c>
      <c r="T7530" t="s">
        <v>27</v>
      </c>
      <c r="V7530" t="s">
        <v>194</v>
      </c>
      <c r="W7530" t="s">
        <v>37</v>
      </c>
      <c r="X7530" t="s">
        <v>38</v>
      </c>
    </row>
    <row r="7531" spans="1:24" x14ac:dyDescent="0.25">
      <c r="A7531">
        <v>12077313</v>
      </c>
      <c r="B7531" t="s">
        <v>33</v>
      </c>
      <c r="C7531" t="s">
        <v>7584</v>
      </c>
      <c r="D7531" t="s">
        <v>26</v>
      </c>
      <c r="E7531">
        <v>1</v>
      </c>
      <c r="N7531">
        <v>0</v>
      </c>
      <c r="R7531">
        <v>1</v>
      </c>
      <c r="S7531" t="s">
        <v>33</v>
      </c>
      <c r="T7531" t="s">
        <v>35</v>
      </c>
      <c r="V7531" t="s">
        <v>36</v>
      </c>
      <c r="W7531" t="s">
        <v>322</v>
      </c>
      <c r="X7531" t="s">
        <v>44</v>
      </c>
    </row>
    <row r="7532" spans="1:24" x14ac:dyDescent="0.25">
      <c r="A7532">
        <v>12077313</v>
      </c>
      <c r="B7532" t="s">
        <v>33</v>
      </c>
      <c r="C7532" t="s">
        <v>7585</v>
      </c>
      <c r="D7532" t="s">
        <v>26</v>
      </c>
      <c r="H7532">
        <v>1</v>
      </c>
      <c r="M7532">
        <v>-1</v>
      </c>
      <c r="S7532" t="s">
        <v>33</v>
      </c>
      <c r="T7532" t="s">
        <v>35</v>
      </c>
      <c r="V7532" t="s">
        <v>36</v>
      </c>
      <c r="W7532" t="s">
        <v>322</v>
      </c>
      <c r="X7532" t="s">
        <v>44</v>
      </c>
    </row>
    <row r="7533" spans="1:24" x14ac:dyDescent="0.25">
      <c r="A7533">
        <v>12077313</v>
      </c>
      <c r="B7533" t="s">
        <v>33</v>
      </c>
      <c r="C7533" t="s">
        <v>7586</v>
      </c>
      <c r="D7533" t="s">
        <v>26</v>
      </c>
      <c r="F7533">
        <v>-1</v>
      </c>
      <c r="H7533">
        <v>1</v>
      </c>
      <c r="M7533">
        <v>1</v>
      </c>
      <c r="N7533">
        <v>0</v>
      </c>
      <c r="O7533">
        <v>0</v>
      </c>
      <c r="R7533">
        <v>1</v>
      </c>
      <c r="S7533" t="s">
        <v>33</v>
      </c>
      <c r="T7533" t="s">
        <v>35</v>
      </c>
      <c r="V7533" t="s">
        <v>36</v>
      </c>
      <c r="W7533" t="s">
        <v>322</v>
      </c>
      <c r="X7533" t="s">
        <v>44</v>
      </c>
    </row>
    <row r="7534" spans="1:24" x14ac:dyDescent="0.25">
      <c r="A7534">
        <v>12077313</v>
      </c>
      <c r="B7534" t="s">
        <v>33</v>
      </c>
      <c r="C7534" t="s">
        <v>7587</v>
      </c>
      <c r="D7534" t="s">
        <v>26</v>
      </c>
      <c r="E7534">
        <v>1</v>
      </c>
      <c r="N7534">
        <v>0</v>
      </c>
      <c r="R7534">
        <v>1</v>
      </c>
      <c r="S7534" t="s">
        <v>33</v>
      </c>
      <c r="T7534" t="s">
        <v>35</v>
      </c>
      <c r="V7534" t="s">
        <v>36</v>
      </c>
      <c r="W7534" t="s">
        <v>322</v>
      </c>
      <c r="X7534" t="s">
        <v>44</v>
      </c>
    </row>
    <row r="7535" spans="1:24" x14ac:dyDescent="0.25">
      <c r="A7535">
        <v>12077313</v>
      </c>
      <c r="B7535" t="s">
        <v>33</v>
      </c>
      <c r="C7535" t="s">
        <v>7588</v>
      </c>
      <c r="D7535" t="s">
        <v>26</v>
      </c>
      <c r="G7535">
        <v>1</v>
      </c>
      <c r="J7535">
        <v>0</v>
      </c>
      <c r="L7535">
        <v>0</v>
      </c>
      <c r="O7535">
        <v>0</v>
      </c>
      <c r="R7535">
        <v>1</v>
      </c>
      <c r="S7535" t="s">
        <v>33</v>
      </c>
      <c r="T7535" t="s">
        <v>35</v>
      </c>
      <c r="V7535" t="s">
        <v>36</v>
      </c>
      <c r="W7535" t="s">
        <v>322</v>
      </c>
      <c r="X7535" t="s">
        <v>44</v>
      </c>
    </row>
    <row r="7536" spans="1:24" x14ac:dyDescent="0.25">
      <c r="A7536">
        <v>12077313</v>
      </c>
      <c r="B7536" t="s">
        <v>33</v>
      </c>
      <c r="C7536" t="s">
        <v>7589</v>
      </c>
      <c r="D7536" t="s">
        <v>26</v>
      </c>
      <c r="G7536">
        <v>1</v>
      </c>
      <c r="J7536">
        <v>0</v>
      </c>
      <c r="L7536">
        <v>0</v>
      </c>
      <c r="O7536">
        <v>0</v>
      </c>
      <c r="R7536">
        <v>1</v>
      </c>
      <c r="S7536" t="s">
        <v>33</v>
      </c>
      <c r="T7536" t="s">
        <v>35</v>
      </c>
      <c r="V7536" t="s">
        <v>36</v>
      </c>
      <c r="W7536" t="s">
        <v>322</v>
      </c>
      <c r="X7536" t="s">
        <v>44</v>
      </c>
    </row>
    <row r="7537" spans="1:24" x14ac:dyDescent="0.25">
      <c r="A7537">
        <v>12077313</v>
      </c>
      <c r="B7537" t="s">
        <v>33</v>
      </c>
      <c r="C7537" t="s">
        <v>7590</v>
      </c>
      <c r="D7537" t="s">
        <v>26</v>
      </c>
      <c r="E7537">
        <v>1</v>
      </c>
      <c r="R7537">
        <v>1</v>
      </c>
      <c r="S7537" t="s">
        <v>33</v>
      </c>
      <c r="T7537" t="s">
        <v>35</v>
      </c>
      <c r="V7537" t="s">
        <v>36</v>
      </c>
      <c r="W7537" t="s">
        <v>322</v>
      </c>
      <c r="X7537" t="s">
        <v>44</v>
      </c>
    </row>
    <row r="7538" spans="1:24" x14ac:dyDescent="0.25">
      <c r="A7538">
        <v>12078448</v>
      </c>
      <c r="B7538" t="s">
        <v>24</v>
      </c>
      <c r="C7538" t="s">
        <v>7591</v>
      </c>
      <c r="D7538" t="s">
        <v>26</v>
      </c>
      <c r="E7538">
        <v>1</v>
      </c>
      <c r="S7538" t="s">
        <v>24</v>
      </c>
      <c r="T7538" t="s">
        <v>82</v>
      </c>
      <c r="V7538" t="s">
        <v>450</v>
      </c>
      <c r="W7538" t="s">
        <v>37</v>
      </c>
      <c r="X7538" t="s">
        <v>44</v>
      </c>
    </row>
    <row r="7539" spans="1:24" x14ac:dyDescent="0.25">
      <c r="A7539">
        <v>12078448</v>
      </c>
      <c r="B7539" t="s">
        <v>24</v>
      </c>
      <c r="C7539" t="s">
        <v>7592</v>
      </c>
      <c r="D7539" t="s">
        <v>29</v>
      </c>
      <c r="E7539">
        <v>1</v>
      </c>
      <c r="S7539" t="s">
        <v>24</v>
      </c>
      <c r="T7539" t="s">
        <v>82</v>
      </c>
      <c r="V7539" t="s">
        <v>450</v>
      </c>
      <c r="W7539" t="s">
        <v>37</v>
      </c>
      <c r="X7539" t="s">
        <v>44</v>
      </c>
    </row>
    <row r="7540" spans="1:24" x14ac:dyDescent="0.25">
      <c r="A7540">
        <v>12078448</v>
      </c>
      <c r="B7540" t="s">
        <v>24</v>
      </c>
      <c r="C7540" t="s">
        <v>7593</v>
      </c>
      <c r="D7540" t="s">
        <v>26</v>
      </c>
      <c r="E7540">
        <v>1</v>
      </c>
      <c r="S7540" t="s">
        <v>24</v>
      </c>
      <c r="T7540" t="s">
        <v>82</v>
      </c>
      <c r="V7540" t="s">
        <v>450</v>
      </c>
      <c r="W7540" t="s">
        <v>37</v>
      </c>
      <c r="X7540" t="s">
        <v>44</v>
      </c>
    </row>
    <row r="7541" spans="1:24" x14ac:dyDescent="0.25">
      <c r="A7541">
        <v>12078743</v>
      </c>
      <c r="B7541" t="s">
        <v>24</v>
      </c>
      <c r="C7541" t="s">
        <v>7594</v>
      </c>
      <c r="D7541" t="s">
        <v>26</v>
      </c>
      <c r="E7541">
        <v>1</v>
      </c>
      <c r="S7541" t="s">
        <v>24</v>
      </c>
      <c r="T7541" t="s">
        <v>43</v>
      </c>
      <c r="V7541" t="s">
        <v>36</v>
      </c>
      <c r="W7541" t="s">
        <v>56</v>
      </c>
      <c r="X7541" t="s">
        <v>44</v>
      </c>
    </row>
    <row r="7542" spans="1:24" x14ac:dyDescent="0.25">
      <c r="A7542">
        <v>12078743</v>
      </c>
      <c r="B7542" t="s">
        <v>24</v>
      </c>
      <c r="C7542" t="s">
        <v>7595</v>
      </c>
      <c r="D7542" t="s">
        <v>26</v>
      </c>
      <c r="F7542">
        <v>0</v>
      </c>
      <c r="J7542">
        <v>0</v>
      </c>
      <c r="N7542">
        <v>0</v>
      </c>
      <c r="O7542">
        <v>1</v>
      </c>
      <c r="S7542" t="s">
        <v>24</v>
      </c>
      <c r="T7542" t="s">
        <v>43</v>
      </c>
      <c r="V7542" t="s">
        <v>36</v>
      </c>
      <c r="W7542" t="s">
        <v>56</v>
      </c>
      <c r="X7542" t="s">
        <v>44</v>
      </c>
    </row>
    <row r="7543" spans="1:24" x14ac:dyDescent="0.25">
      <c r="A7543">
        <v>12078743</v>
      </c>
      <c r="B7543" t="s">
        <v>24</v>
      </c>
      <c r="C7543" t="s">
        <v>7596</v>
      </c>
      <c r="D7543" t="s">
        <v>29</v>
      </c>
      <c r="F7543">
        <v>0</v>
      </c>
      <c r="J7543">
        <v>0</v>
      </c>
      <c r="N7543">
        <v>0</v>
      </c>
      <c r="O7543">
        <v>1</v>
      </c>
      <c r="S7543" t="s">
        <v>24</v>
      </c>
      <c r="T7543" t="s">
        <v>43</v>
      </c>
      <c r="V7543" t="s">
        <v>36</v>
      </c>
      <c r="W7543" t="s">
        <v>56</v>
      </c>
      <c r="X7543" t="s">
        <v>44</v>
      </c>
    </row>
    <row r="7544" spans="1:24" x14ac:dyDescent="0.25">
      <c r="A7544">
        <v>12078743</v>
      </c>
      <c r="B7544" t="s">
        <v>24</v>
      </c>
      <c r="C7544" t="s">
        <v>7597</v>
      </c>
      <c r="D7544" t="s">
        <v>29</v>
      </c>
      <c r="F7544">
        <v>0</v>
      </c>
      <c r="J7544">
        <v>0</v>
      </c>
      <c r="N7544">
        <v>0</v>
      </c>
      <c r="O7544">
        <v>1</v>
      </c>
      <c r="S7544" t="s">
        <v>24</v>
      </c>
      <c r="T7544" t="s">
        <v>43</v>
      </c>
      <c r="V7544" t="s">
        <v>36</v>
      </c>
      <c r="W7544" t="s">
        <v>56</v>
      </c>
      <c r="X7544" t="s">
        <v>44</v>
      </c>
    </row>
    <row r="7545" spans="1:24" x14ac:dyDescent="0.25">
      <c r="A7545">
        <v>12078743</v>
      </c>
      <c r="B7545" t="s">
        <v>24</v>
      </c>
      <c r="C7545" t="s">
        <v>7598</v>
      </c>
      <c r="D7545" t="s">
        <v>26</v>
      </c>
      <c r="F7545">
        <v>-1</v>
      </c>
      <c r="M7545">
        <v>1</v>
      </c>
      <c r="N7545">
        <v>0</v>
      </c>
      <c r="O7545">
        <v>1</v>
      </c>
      <c r="S7545" t="s">
        <v>24</v>
      </c>
      <c r="T7545" t="s">
        <v>43</v>
      </c>
      <c r="V7545" t="s">
        <v>36</v>
      </c>
      <c r="W7545" t="s">
        <v>56</v>
      </c>
      <c r="X7545" t="s">
        <v>44</v>
      </c>
    </row>
    <row r="7546" spans="1:24" x14ac:dyDescent="0.25">
      <c r="A7546">
        <v>12078743</v>
      </c>
      <c r="B7546" t="s">
        <v>24</v>
      </c>
      <c r="C7546" t="s">
        <v>7599</v>
      </c>
      <c r="D7546" t="s">
        <v>26</v>
      </c>
      <c r="H7546">
        <v>1</v>
      </c>
      <c r="M7546">
        <v>1</v>
      </c>
      <c r="N7546">
        <v>1</v>
      </c>
      <c r="O7546">
        <v>1</v>
      </c>
      <c r="R7546">
        <v>1</v>
      </c>
      <c r="S7546" t="s">
        <v>24</v>
      </c>
      <c r="T7546" t="s">
        <v>43</v>
      </c>
      <c r="V7546" t="s">
        <v>36</v>
      </c>
      <c r="W7546" t="s">
        <v>56</v>
      </c>
      <c r="X7546" t="s">
        <v>44</v>
      </c>
    </row>
    <row r="7547" spans="1:24" x14ac:dyDescent="0.25">
      <c r="A7547">
        <v>12078743</v>
      </c>
      <c r="B7547" t="s">
        <v>24</v>
      </c>
      <c r="C7547" t="s">
        <v>7600</v>
      </c>
      <c r="D7547" t="s">
        <v>26</v>
      </c>
      <c r="E7547">
        <v>1</v>
      </c>
      <c r="G7547">
        <v>0</v>
      </c>
      <c r="N7547">
        <v>0</v>
      </c>
      <c r="O7547">
        <v>0</v>
      </c>
      <c r="R7547">
        <v>1</v>
      </c>
      <c r="S7547" t="s">
        <v>24</v>
      </c>
      <c r="T7547" t="s">
        <v>43</v>
      </c>
      <c r="V7547" t="s">
        <v>36</v>
      </c>
      <c r="W7547" t="s">
        <v>56</v>
      </c>
      <c r="X7547" t="s">
        <v>44</v>
      </c>
    </row>
    <row r="7548" spans="1:24" x14ac:dyDescent="0.25">
      <c r="A7548">
        <v>12078743</v>
      </c>
      <c r="B7548" t="s">
        <v>24</v>
      </c>
      <c r="C7548" t="s">
        <v>7601</v>
      </c>
      <c r="D7548" t="s">
        <v>29</v>
      </c>
      <c r="E7548">
        <v>1</v>
      </c>
      <c r="G7548">
        <v>0</v>
      </c>
      <c r="N7548">
        <v>0</v>
      </c>
      <c r="O7548">
        <v>0</v>
      </c>
      <c r="R7548">
        <v>1</v>
      </c>
      <c r="S7548" t="s">
        <v>24</v>
      </c>
      <c r="T7548" t="s">
        <v>43</v>
      </c>
      <c r="V7548" t="s">
        <v>36</v>
      </c>
      <c r="W7548" t="s">
        <v>56</v>
      </c>
      <c r="X7548" t="s">
        <v>44</v>
      </c>
    </row>
    <row r="7549" spans="1:24" x14ac:dyDescent="0.25">
      <c r="A7549">
        <v>12078743</v>
      </c>
      <c r="B7549" t="s">
        <v>24</v>
      </c>
      <c r="C7549" t="s">
        <v>7602</v>
      </c>
      <c r="D7549" t="s">
        <v>26</v>
      </c>
      <c r="F7549">
        <v>1</v>
      </c>
      <c r="J7549">
        <v>1</v>
      </c>
      <c r="N7549">
        <v>0</v>
      </c>
      <c r="O7549">
        <v>1</v>
      </c>
      <c r="S7549" t="s">
        <v>24</v>
      </c>
      <c r="T7549" t="s">
        <v>43</v>
      </c>
      <c r="V7549" t="s">
        <v>36</v>
      </c>
      <c r="W7549" t="s">
        <v>56</v>
      </c>
      <c r="X7549" t="s">
        <v>44</v>
      </c>
    </row>
    <row r="7550" spans="1:24" x14ac:dyDescent="0.25">
      <c r="A7550">
        <v>12078743</v>
      </c>
      <c r="B7550" t="s">
        <v>24</v>
      </c>
      <c r="C7550" t="s">
        <v>7603</v>
      </c>
      <c r="D7550" t="s">
        <v>26</v>
      </c>
      <c r="E7550">
        <v>1</v>
      </c>
      <c r="S7550" t="s">
        <v>24</v>
      </c>
      <c r="T7550" t="s">
        <v>43</v>
      </c>
      <c r="V7550" t="s">
        <v>36</v>
      </c>
      <c r="W7550" t="s">
        <v>56</v>
      </c>
      <c r="X7550" t="s">
        <v>44</v>
      </c>
    </row>
    <row r="7551" spans="1:24" x14ac:dyDescent="0.25">
      <c r="A7551">
        <v>12078743</v>
      </c>
      <c r="B7551" t="s">
        <v>24</v>
      </c>
      <c r="C7551" t="s">
        <v>7604</v>
      </c>
      <c r="D7551" t="s">
        <v>29</v>
      </c>
      <c r="E7551">
        <v>1</v>
      </c>
      <c r="S7551" t="s">
        <v>24</v>
      </c>
      <c r="T7551" t="s">
        <v>43</v>
      </c>
      <c r="V7551" t="s">
        <v>36</v>
      </c>
      <c r="W7551" t="s">
        <v>56</v>
      </c>
      <c r="X7551" t="s">
        <v>44</v>
      </c>
    </row>
    <row r="7552" spans="1:24" x14ac:dyDescent="0.25">
      <c r="A7552">
        <v>12079095</v>
      </c>
      <c r="B7552" t="s">
        <v>24</v>
      </c>
      <c r="C7552" t="s">
        <v>7605</v>
      </c>
      <c r="D7552" t="s">
        <v>26</v>
      </c>
      <c r="G7552">
        <v>1</v>
      </c>
      <c r="S7552" t="s">
        <v>24</v>
      </c>
      <c r="T7552" t="s">
        <v>43</v>
      </c>
    </row>
    <row r="7553" spans="1:24" x14ac:dyDescent="0.25">
      <c r="A7553">
        <v>12079095</v>
      </c>
      <c r="B7553" t="s">
        <v>24</v>
      </c>
      <c r="C7553" t="s">
        <v>7606</v>
      </c>
      <c r="D7553" t="s">
        <v>29</v>
      </c>
      <c r="G7553">
        <v>1</v>
      </c>
      <c r="S7553" t="s">
        <v>24</v>
      </c>
      <c r="T7553" t="s">
        <v>43</v>
      </c>
    </row>
    <row r="7554" spans="1:24" x14ac:dyDescent="0.25">
      <c r="A7554">
        <v>12079124</v>
      </c>
      <c r="B7554" t="s">
        <v>33</v>
      </c>
      <c r="C7554" t="s">
        <v>7607</v>
      </c>
      <c r="D7554" t="s">
        <v>26</v>
      </c>
      <c r="E7554">
        <v>1</v>
      </c>
      <c r="S7554" t="s">
        <v>33</v>
      </c>
      <c r="T7554" t="s">
        <v>82</v>
      </c>
    </row>
    <row r="7555" spans="1:24" x14ac:dyDescent="0.25">
      <c r="A7555">
        <v>12079124</v>
      </c>
      <c r="B7555" t="s">
        <v>33</v>
      </c>
      <c r="C7555" t="s">
        <v>7608</v>
      </c>
      <c r="D7555" t="s">
        <v>29</v>
      </c>
      <c r="E7555">
        <v>1</v>
      </c>
      <c r="S7555" t="s">
        <v>33</v>
      </c>
      <c r="T7555" t="s">
        <v>82</v>
      </c>
    </row>
    <row r="7556" spans="1:24" x14ac:dyDescent="0.25">
      <c r="A7556">
        <v>12080362</v>
      </c>
      <c r="B7556" t="s">
        <v>24</v>
      </c>
      <c r="C7556" t="s">
        <v>7609</v>
      </c>
      <c r="D7556" t="s">
        <v>26</v>
      </c>
      <c r="E7556">
        <v>1</v>
      </c>
      <c r="S7556" t="s">
        <v>33</v>
      </c>
      <c r="T7556" t="s">
        <v>27</v>
      </c>
      <c r="V7556" t="s">
        <v>55</v>
      </c>
      <c r="W7556" t="s">
        <v>37</v>
      </c>
      <c r="X7556" t="s">
        <v>38</v>
      </c>
    </row>
    <row r="7557" spans="1:24" x14ac:dyDescent="0.25">
      <c r="A7557">
        <v>12080362</v>
      </c>
      <c r="B7557" t="s">
        <v>24</v>
      </c>
      <c r="C7557" t="s">
        <v>7610</v>
      </c>
      <c r="D7557" t="s">
        <v>29</v>
      </c>
      <c r="E7557">
        <v>1</v>
      </c>
      <c r="S7557" t="s">
        <v>33</v>
      </c>
      <c r="T7557" t="s">
        <v>27</v>
      </c>
      <c r="V7557" t="s">
        <v>55</v>
      </c>
      <c r="W7557" t="s">
        <v>37</v>
      </c>
      <c r="X7557" t="s">
        <v>38</v>
      </c>
    </row>
    <row r="7558" spans="1:24" x14ac:dyDescent="0.25">
      <c r="A7558">
        <v>12085783</v>
      </c>
      <c r="B7558" t="s">
        <v>33</v>
      </c>
      <c r="C7558" t="s">
        <v>7611</v>
      </c>
      <c r="D7558" t="s">
        <v>26</v>
      </c>
      <c r="G7558">
        <v>1</v>
      </c>
      <c r="J7558">
        <v>0</v>
      </c>
      <c r="N7558">
        <v>0</v>
      </c>
      <c r="O7558">
        <v>0</v>
      </c>
      <c r="R7558">
        <v>1</v>
      </c>
      <c r="S7558" t="s">
        <v>33</v>
      </c>
      <c r="T7558" t="s">
        <v>35</v>
      </c>
      <c r="V7558" t="s">
        <v>36</v>
      </c>
      <c r="W7558" t="s">
        <v>56</v>
      </c>
      <c r="X7558" t="s">
        <v>44</v>
      </c>
    </row>
    <row r="7559" spans="1:24" x14ac:dyDescent="0.25">
      <c r="A7559">
        <v>12085783</v>
      </c>
      <c r="B7559" t="s">
        <v>33</v>
      </c>
      <c r="C7559" t="s">
        <v>7612</v>
      </c>
      <c r="D7559" t="s">
        <v>26</v>
      </c>
      <c r="F7559">
        <v>1</v>
      </c>
      <c r="J7559">
        <v>0</v>
      </c>
      <c r="L7559">
        <v>0</v>
      </c>
      <c r="M7559">
        <v>1</v>
      </c>
      <c r="O7559">
        <v>0</v>
      </c>
      <c r="S7559" t="s">
        <v>33</v>
      </c>
      <c r="T7559" t="s">
        <v>35</v>
      </c>
      <c r="V7559" t="s">
        <v>36</v>
      </c>
      <c r="W7559" t="s">
        <v>56</v>
      </c>
      <c r="X7559" t="s">
        <v>44</v>
      </c>
    </row>
    <row r="7560" spans="1:24" x14ac:dyDescent="0.25">
      <c r="A7560">
        <v>12085783</v>
      </c>
      <c r="B7560" t="s">
        <v>33</v>
      </c>
      <c r="C7560" t="s">
        <v>7613</v>
      </c>
      <c r="D7560" t="s">
        <v>26</v>
      </c>
      <c r="F7560">
        <v>-1</v>
      </c>
      <c r="J7560">
        <v>-1</v>
      </c>
      <c r="M7560">
        <v>1</v>
      </c>
      <c r="O7560">
        <v>1</v>
      </c>
      <c r="S7560" t="s">
        <v>33</v>
      </c>
      <c r="T7560" t="s">
        <v>35</v>
      </c>
      <c r="V7560" t="s">
        <v>36</v>
      </c>
      <c r="W7560" t="s">
        <v>56</v>
      </c>
      <c r="X7560" t="s">
        <v>44</v>
      </c>
    </row>
    <row r="7561" spans="1:24" x14ac:dyDescent="0.25">
      <c r="A7561">
        <v>12085783</v>
      </c>
      <c r="B7561" t="s">
        <v>33</v>
      </c>
      <c r="C7561" t="s">
        <v>7614</v>
      </c>
      <c r="D7561" t="s">
        <v>26</v>
      </c>
      <c r="E7561">
        <v>1</v>
      </c>
      <c r="G7561">
        <v>0</v>
      </c>
      <c r="N7561">
        <v>0</v>
      </c>
      <c r="R7561">
        <v>1</v>
      </c>
      <c r="S7561" t="s">
        <v>33</v>
      </c>
      <c r="T7561" t="s">
        <v>35</v>
      </c>
      <c r="V7561" t="s">
        <v>36</v>
      </c>
      <c r="W7561" t="s">
        <v>56</v>
      </c>
      <c r="X7561" t="s">
        <v>44</v>
      </c>
    </row>
    <row r="7562" spans="1:24" x14ac:dyDescent="0.25">
      <c r="A7562">
        <v>12085783</v>
      </c>
      <c r="B7562" t="s">
        <v>33</v>
      </c>
      <c r="C7562" t="s">
        <v>7615</v>
      </c>
      <c r="D7562" t="s">
        <v>26</v>
      </c>
      <c r="E7562">
        <v>1</v>
      </c>
      <c r="F7562">
        <v>0</v>
      </c>
      <c r="G7562">
        <v>0</v>
      </c>
      <c r="S7562" t="s">
        <v>33</v>
      </c>
      <c r="T7562" t="s">
        <v>35</v>
      </c>
      <c r="V7562" t="s">
        <v>36</v>
      </c>
      <c r="W7562" t="s">
        <v>56</v>
      </c>
      <c r="X7562" t="s">
        <v>44</v>
      </c>
    </row>
    <row r="7563" spans="1:24" x14ac:dyDescent="0.25">
      <c r="A7563">
        <v>12085783</v>
      </c>
      <c r="B7563" t="s">
        <v>33</v>
      </c>
      <c r="C7563" t="s">
        <v>7616</v>
      </c>
      <c r="D7563" t="s">
        <v>26</v>
      </c>
      <c r="E7563">
        <v>1</v>
      </c>
      <c r="G7563">
        <v>0</v>
      </c>
      <c r="N7563">
        <v>0</v>
      </c>
      <c r="R7563">
        <v>1</v>
      </c>
      <c r="S7563" t="s">
        <v>33</v>
      </c>
      <c r="T7563" t="s">
        <v>35</v>
      </c>
      <c r="V7563" t="s">
        <v>36</v>
      </c>
      <c r="W7563" t="s">
        <v>56</v>
      </c>
      <c r="X7563" t="s">
        <v>44</v>
      </c>
    </row>
    <row r="7564" spans="1:24" x14ac:dyDescent="0.25">
      <c r="A7564">
        <v>12085783</v>
      </c>
      <c r="B7564" t="s">
        <v>33</v>
      </c>
      <c r="C7564" t="s">
        <v>7617</v>
      </c>
      <c r="D7564" t="s">
        <v>26</v>
      </c>
      <c r="E7564">
        <v>1</v>
      </c>
      <c r="R7564">
        <v>1</v>
      </c>
      <c r="S7564" t="s">
        <v>33</v>
      </c>
      <c r="T7564" t="s">
        <v>35</v>
      </c>
      <c r="V7564" t="s">
        <v>36</v>
      </c>
      <c r="W7564" t="s">
        <v>56</v>
      </c>
      <c r="X7564" t="s">
        <v>44</v>
      </c>
    </row>
    <row r="7565" spans="1:24" x14ac:dyDescent="0.25">
      <c r="A7565">
        <v>12085783</v>
      </c>
      <c r="B7565" t="s">
        <v>33</v>
      </c>
      <c r="C7565" t="s">
        <v>7618</v>
      </c>
      <c r="D7565" t="s">
        <v>26</v>
      </c>
      <c r="E7565">
        <v>1</v>
      </c>
      <c r="R7565">
        <v>1</v>
      </c>
      <c r="S7565" t="s">
        <v>33</v>
      </c>
      <c r="T7565" t="s">
        <v>35</v>
      </c>
      <c r="V7565" t="s">
        <v>36</v>
      </c>
      <c r="W7565" t="s">
        <v>56</v>
      </c>
      <c r="X7565" t="s">
        <v>44</v>
      </c>
    </row>
    <row r="7566" spans="1:24" x14ac:dyDescent="0.25">
      <c r="A7566">
        <v>12092329</v>
      </c>
      <c r="B7566" t="s">
        <v>33</v>
      </c>
      <c r="C7566" t="s">
        <v>7619</v>
      </c>
      <c r="D7566" t="s">
        <v>26</v>
      </c>
      <c r="E7566">
        <v>1</v>
      </c>
      <c r="S7566" t="s">
        <v>33</v>
      </c>
      <c r="T7566" t="s">
        <v>27</v>
      </c>
    </row>
    <row r="7567" spans="1:24" x14ac:dyDescent="0.25">
      <c r="A7567">
        <v>12092329</v>
      </c>
      <c r="B7567" t="s">
        <v>33</v>
      </c>
      <c r="C7567" t="s">
        <v>7620</v>
      </c>
      <c r="D7567" t="s">
        <v>29</v>
      </c>
      <c r="E7567">
        <v>1</v>
      </c>
      <c r="S7567" t="s">
        <v>33</v>
      </c>
      <c r="T7567" t="s">
        <v>27</v>
      </c>
    </row>
    <row r="7568" spans="1:24" x14ac:dyDescent="0.25">
      <c r="A7568">
        <v>12092683</v>
      </c>
      <c r="B7568" t="s">
        <v>33</v>
      </c>
      <c r="C7568" t="s">
        <v>7621</v>
      </c>
      <c r="D7568" t="s">
        <v>26</v>
      </c>
      <c r="E7568">
        <v>1</v>
      </c>
      <c r="S7568" t="s">
        <v>33</v>
      </c>
      <c r="T7568" t="s">
        <v>35</v>
      </c>
      <c r="V7568" t="s">
        <v>36</v>
      </c>
      <c r="W7568" t="s">
        <v>56</v>
      </c>
      <c r="X7568" t="s">
        <v>38</v>
      </c>
    </row>
    <row r="7569" spans="1:24" x14ac:dyDescent="0.25">
      <c r="A7569">
        <v>12092683</v>
      </c>
      <c r="B7569" t="s">
        <v>33</v>
      </c>
      <c r="C7569" t="s">
        <v>7622</v>
      </c>
      <c r="D7569" t="s">
        <v>29</v>
      </c>
      <c r="E7569">
        <v>1</v>
      </c>
      <c r="S7569" t="s">
        <v>33</v>
      </c>
      <c r="T7569" t="s">
        <v>35</v>
      </c>
      <c r="V7569" t="s">
        <v>36</v>
      </c>
      <c r="W7569" t="s">
        <v>56</v>
      </c>
      <c r="X7569" t="s">
        <v>38</v>
      </c>
    </row>
    <row r="7570" spans="1:24" x14ac:dyDescent="0.25">
      <c r="A7570">
        <v>12092683</v>
      </c>
      <c r="B7570" t="s">
        <v>33</v>
      </c>
      <c r="C7570" t="s">
        <v>7623</v>
      </c>
      <c r="D7570" t="s">
        <v>26</v>
      </c>
      <c r="E7570">
        <v>1</v>
      </c>
      <c r="S7570" t="s">
        <v>33</v>
      </c>
      <c r="T7570" t="s">
        <v>35</v>
      </c>
      <c r="V7570" t="s">
        <v>36</v>
      </c>
      <c r="W7570" t="s">
        <v>56</v>
      </c>
      <c r="X7570" t="s">
        <v>38</v>
      </c>
    </row>
    <row r="7571" spans="1:24" x14ac:dyDescent="0.25">
      <c r="A7571">
        <v>12092683</v>
      </c>
      <c r="B7571" t="s">
        <v>33</v>
      </c>
      <c r="C7571" t="s">
        <v>7624</v>
      </c>
      <c r="D7571" t="s">
        <v>29</v>
      </c>
      <c r="E7571">
        <v>1</v>
      </c>
      <c r="S7571" t="s">
        <v>33</v>
      </c>
      <c r="T7571" t="s">
        <v>35</v>
      </c>
      <c r="V7571" t="s">
        <v>36</v>
      </c>
      <c r="W7571" t="s">
        <v>56</v>
      </c>
      <c r="X7571" t="s">
        <v>38</v>
      </c>
    </row>
    <row r="7572" spans="1:24" x14ac:dyDescent="0.25">
      <c r="A7572">
        <v>12092683</v>
      </c>
      <c r="B7572" t="s">
        <v>33</v>
      </c>
      <c r="C7572" t="s">
        <v>7625</v>
      </c>
      <c r="D7572" t="s">
        <v>26</v>
      </c>
      <c r="E7572">
        <v>1</v>
      </c>
      <c r="S7572" t="s">
        <v>33</v>
      </c>
      <c r="T7572" t="s">
        <v>35</v>
      </c>
      <c r="V7572" t="s">
        <v>36</v>
      </c>
      <c r="W7572" t="s">
        <v>56</v>
      </c>
      <c r="X7572" t="s">
        <v>38</v>
      </c>
    </row>
    <row r="7573" spans="1:24" x14ac:dyDescent="0.25">
      <c r="A7573">
        <v>12092683</v>
      </c>
      <c r="B7573" t="s">
        <v>33</v>
      </c>
      <c r="C7573" t="s">
        <v>7626</v>
      </c>
      <c r="D7573" t="s">
        <v>29</v>
      </c>
      <c r="E7573">
        <v>1</v>
      </c>
      <c r="S7573" t="s">
        <v>33</v>
      </c>
      <c r="T7573" t="s">
        <v>35</v>
      </c>
      <c r="V7573" t="s">
        <v>36</v>
      </c>
      <c r="W7573" t="s">
        <v>56</v>
      </c>
      <c r="X7573" t="s">
        <v>38</v>
      </c>
    </row>
    <row r="7574" spans="1:24" x14ac:dyDescent="0.25">
      <c r="A7574">
        <v>12092683</v>
      </c>
      <c r="B7574" t="s">
        <v>33</v>
      </c>
      <c r="C7574" t="s">
        <v>7627</v>
      </c>
      <c r="D7574" t="s">
        <v>26</v>
      </c>
      <c r="F7574">
        <v>0</v>
      </c>
      <c r="H7574">
        <v>1</v>
      </c>
      <c r="I7574">
        <v>0</v>
      </c>
      <c r="L7574">
        <v>-1</v>
      </c>
      <c r="N7574">
        <v>0</v>
      </c>
      <c r="O7574">
        <v>0</v>
      </c>
      <c r="S7574" t="s">
        <v>33</v>
      </c>
      <c r="T7574" t="s">
        <v>35</v>
      </c>
      <c r="V7574" t="s">
        <v>36</v>
      </c>
      <c r="W7574" t="s">
        <v>56</v>
      </c>
      <c r="X7574" t="s">
        <v>38</v>
      </c>
    </row>
    <row r="7575" spans="1:24" x14ac:dyDescent="0.25">
      <c r="A7575">
        <v>12092683</v>
      </c>
      <c r="B7575" t="s">
        <v>33</v>
      </c>
      <c r="C7575" t="s">
        <v>7628</v>
      </c>
      <c r="D7575" t="s">
        <v>29</v>
      </c>
      <c r="F7575">
        <v>0</v>
      </c>
      <c r="H7575">
        <v>1</v>
      </c>
      <c r="I7575">
        <v>0</v>
      </c>
      <c r="L7575">
        <v>-1</v>
      </c>
      <c r="N7575">
        <v>0</v>
      </c>
      <c r="O7575">
        <v>0</v>
      </c>
      <c r="S7575" t="s">
        <v>33</v>
      </c>
      <c r="T7575" t="s">
        <v>35</v>
      </c>
      <c r="V7575" t="s">
        <v>36</v>
      </c>
      <c r="W7575" t="s">
        <v>56</v>
      </c>
      <c r="X7575" t="s">
        <v>38</v>
      </c>
    </row>
    <row r="7576" spans="1:24" x14ac:dyDescent="0.25">
      <c r="A7576">
        <v>12092683</v>
      </c>
      <c r="B7576" t="s">
        <v>33</v>
      </c>
      <c r="C7576" t="s">
        <v>7629</v>
      </c>
      <c r="D7576" t="s">
        <v>26</v>
      </c>
      <c r="E7576">
        <v>1</v>
      </c>
      <c r="S7576" t="s">
        <v>33</v>
      </c>
      <c r="T7576" t="s">
        <v>35</v>
      </c>
      <c r="V7576" t="s">
        <v>36</v>
      </c>
      <c r="W7576" t="s">
        <v>56</v>
      </c>
      <c r="X7576" t="s">
        <v>38</v>
      </c>
    </row>
    <row r="7577" spans="1:24" x14ac:dyDescent="0.25">
      <c r="A7577">
        <v>12092683</v>
      </c>
      <c r="B7577" t="s">
        <v>33</v>
      </c>
      <c r="C7577" t="s">
        <v>7630</v>
      </c>
      <c r="D7577" t="s">
        <v>29</v>
      </c>
      <c r="E7577">
        <v>1</v>
      </c>
      <c r="S7577" t="s">
        <v>33</v>
      </c>
      <c r="T7577" t="s">
        <v>35</v>
      </c>
      <c r="V7577" t="s">
        <v>36</v>
      </c>
      <c r="W7577" t="s">
        <v>56</v>
      </c>
      <c r="X7577" t="s">
        <v>38</v>
      </c>
    </row>
    <row r="7578" spans="1:24" x14ac:dyDescent="0.25">
      <c r="A7578">
        <v>12092683</v>
      </c>
      <c r="B7578" t="s">
        <v>33</v>
      </c>
      <c r="C7578" t="s">
        <v>7631</v>
      </c>
      <c r="D7578" t="s">
        <v>26</v>
      </c>
      <c r="E7578">
        <v>1</v>
      </c>
      <c r="S7578" t="s">
        <v>33</v>
      </c>
      <c r="T7578" t="s">
        <v>35</v>
      </c>
      <c r="V7578" t="s">
        <v>36</v>
      </c>
      <c r="W7578" t="s">
        <v>56</v>
      </c>
      <c r="X7578" t="s">
        <v>38</v>
      </c>
    </row>
    <row r="7579" spans="1:24" x14ac:dyDescent="0.25">
      <c r="A7579">
        <v>12092683</v>
      </c>
      <c r="B7579" t="s">
        <v>33</v>
      </c>
      <c r="C7579" t="s">
        <v>7632</v>
      </c>
      <c r="D7579" t="s">
        <v>29</v>
      </c>
      <c r="E7579">
        <v>1</v>
      </c>
      <c r="S7579" t="s">
        <v>33</v>
      </c>
      <c r="T7579" t="s">
        <v>35</v>
      </c>
      <c r="V7579" t="s">
        <v>36</v>
      </c>
      <c r="W7579" t="s">
        <v>56</v>
      </c>
      <c r="X7579" t="s">
        <v>38</v>
      </c>
    </row>
    <row r="7580" spans="1:24" x14ac:dyDescent="0.25">
      <c r="A7580">
        <v>12095201</v>
      </c>
      <c r="B7580" t="s">
        <v>33</v>
      </c>
      <c r="C7580" t="s">
        <v>7633</v>
      </c>
      <c r="D7580" t="s">
        <v>26</v>
      </c>
      <c r="E7580">
        <v>1</v>
      </c>
      <c r="S7580" t="s">
        <v>33</v>
      </c>
      <c r="T7580" s="1">
        <v>43758</v>
      </c>
    </row>
    <row r="7581" spans="1:24" x14ac:dyDescent="0.25">
      <c r="A7581">
        <v>12095201</v>
      </c>
      <c r="B7581" t="s">
        <v>33</v>
      </c>
      <c r="C7581" t="s">
        <v>7634</v>
      </c>
      <c r="D7581" t="s">
        <v>29</v>
      </c>
      <c r="E7581">
        <v>1</v>
      </c>
      <c r="S7581" t="s">
        <v>33</v>
      </c>
      <c r="T7581" s="1">
        <v>43758</v>
      </c>
    </row>
    <row r="7582" spans="1:24" x14ac:dyDescent="0.25">
      <c r="A7582">
        <v>12095201</v>
      </c>
      <c r="B7582" t="s">
        <v>33</v>
      </c>
      <c r="C7582" t="s">
        <v>7635</v>
      </c>
      <c r="D7582" t="s">
        <v>26</v>
      </c>
      <c r="E7582">
        <v>1</v>
      </c>
      <c r="S7582" t="s">
        <v>33</v>
      </c>
      <c r="T7582" s="1">
        <v>43758</v>
      </c>
    </row>
    <row r="7583" spans="1:24" x14ac:dyDescent="0.25">
      <c r="A7583">
        <v>12095201</v>
      </c>
      <c r="B7583" t="s">
        <v>33</v>
      </c>
      <c r="C7583" t="s">
        <v>7636</v>
      </c>
      <c r="D7583" t="s">
        <v>29</v>
      </c>
      <c r="E7583">
        <v>1</v>
      </c>
      <c r="S7583" t="s">
        <v>33</v>
      </c>
      <c r="T7583" s="1">
        <v>43758</v>
      </c>
    </row>
    <row r="7584" spans="1:24" x14ac:dyDescent="0.25">
      <c r="A7584">
        <v>12097238</v>
      </c>
      <c r="B7584" t="s">
        <v>24</v>
      </c>
      <c r="C7584" t="s">
        <v>7637</v>
      </c>
      <c r="D7584" t="s">
        <v>26</v>
      </c>
      <c r="E7584">
        <v>1</v>
      </c>
      <c r="R7584">
        <v>1</v>
      </c>
      <c r="S7584" t="s">
        <v>24</v>
      </c>
      <c r="T7584" t="s">
        <v>27</v>
      </c>
      <c r="V7584" t="s">
        <v>67</v>
      </c>
      <c r="W7584" t="s">
        <v>37</v>
      </c>
      <c r="X7584" t="s">
        <v>38</v>
      </c>
    </row>
    <row r="7585" spans="1:24" x14ac:dyDescent="0.25">
      <c r="A7585">
        <v>12097543</v>
      </c>
      <c r="B7585" t="s">
        <v>33</v>
      </c>
      <c r="C7585" t="s">
        <v>7638</v>
      </c>
      <c r="D7585" t="s">
        <v>26</v>
      </c>
      <c r="E7585">
        <v>1</v>
      </c>
      <c r="S7585" t="s">
        <v>33</v>
      </c>
      <c r="T7585" t="s">
        <v>27</v>
      </c>
    </row>
    <row r="7586" spans="1:24" x14ac:dyDescent="0.25">
      <c r="A7586">
        <v>12097543</v>
      </c>
      <c r="B7586" t="s">
        <v>33</v>
      </c>
      <c r="C7586" t="s">
        <v>7639</v>
      </c>
      <c r="D7586" t="s">
        <v>29</v>
      </c>
      <c r="E7586">
        <v>1</v>
      </c>
      <c r="S7586" t="s">
        <v>33</v>
      </c>
      <c r="T7586" t="s">
        <v>27</v>
      </c>
    </row>
    <row r="7587" spans="1:24" x14ac:dyDescent="0.25">
      <c r="A7587">
        <v>12098750</v>
      </c>
      <c r="B7587" t="s">
        <v>33</v>
      </c>
      <c r="C7587" t="s">
        <v>7640</v>
      </c>
      <c r="D7587" t="s">
        <v>26</v>
      </c>
      <c r="E7587">
        <v>1</v>
      </c>
      <c r="S7587" t="s">
        <v>33</v>
      </c>
      <c r="T7587" t="s">
        <v>82</v>
      </c>
    </row>
    <row r="7588" spans="1:24" x14ac:dyDescent="0.25">
      <c r="A7588">
        <v>12098750</v>
      </c>
      <c r="B7588" t="s">
        <v>33</v>
      </c>
      <c r="C7588" t="s">
        <v>7641</v>
      </c>
      <c r="D7588" t="s">
        <v>29</v>
      </c>
      <c r="E7588">
        <v>1</v>
      </c>
      <c r="S7588" t="s">
        <v>33</v>
      </c>
      <c r="T7588" t="s">
        <v>82</v>
      </c>
    </row>
    <row r="7589" spans="1:24" x14ac:dyDescent="0.25">
      <c r="A7589">
        <v>12100506</v>
      </c>
      <c r="B7589" t="s">
        <v>24</v>
      </c>
      <c r="C7589" t="s">
        <v>7642</v>
      </c>
      <c r="D7589" t="s">
        <v>26</v>
      </c>
      <c r="E7589">
        <v>1</v>
      </c>
      <c r="S7589" t="s">
        <v>24</v>
      </c>
      <c r="T7589" t="s">
        <v>27</v>
      </c>
      <c r="V7589" t="s">
        <v>36</v>
      </c>
      <c r="W7589" t="s">
        <v>37</v>
      </c>
      <c r="X7589" t="s">
        <v>38</v>
      </c>
    </row>
    <row r="7590" spans="1:24" x14ac:dyDescent="0.25">
      <c r="A7590">
        <v>12100506</v>
      </c>
      <c r="B7590" t="s">
        <v>24</v>
      </c>
      <c r="C7590" t="s">
        <v>7643</v>
      </c>
      <c r="D7590" t="s">
        <v>29</v>
      </c>
      <c r="E7590">
        <v>1</v>
      </c>
      <c r="S7590" t="s">
        <v>24</v>
      </c>
      <c r="T7590" t="s">
        <v>27</v>
      </c>
      <c r="V7590" t="s">
        <v>36</v>
      </c>
      <c r="W7590" t="s">
        <v>37</v>
      </c>
      <c r="X7590" t="s">
        <v>38</v>
      </c>
    </row>
    <row r="7591" spans="1:24" x14ac:dyDescent="0.25">
      <c r="A7591">
        <v>12104929</v>
      </c>
      <c r="B7591" t="s">
        <v>33</v>
      </c>
      <c r="C7591" t="s">
        <v>7644</v>
      </c>
      <c r="D7591" t="s">
        <v>26</v>
      </c>
      <c r="H7591">
        <v>1</v>
      </c>
      <c r="L7591">
        <v>-1</v>
      </c>
      <c r="M7591">
        <v>-1</v>
      </c>
      <c r="O7591">
        <v>-1</v>
      </c>
      <c r="S7591" t="s">
        <v>33</v>
      </c>
      <c r="T7591" t="s">
        <v>54</v>
      </c>
      <c r="V7591" t="s">
        <v>36</v>
      </c>
      <c r="W7591" t="s">
        <v>56</v>
      </c>
      <c r="X7591" t="s">
        <v>88</v>
      </c>
    </row>
    <row r="7592" spans="1:24" x14ac:dyDescent="0.25">
      <c r="A7592">
        <v>12104929</v>
      </c>
      <c r="B7592" t="s">
        <v>33</v>
      </c>
      <c r="C7592" t="s">
        <v>7645</v>
      </c>
      <c r="D7592" t="s">
        <v>26</v>
      </c>
      <c r="G7592">
        <v>1</v>
      </c>
      <c r="J7592">
        <v>1</v>
      </c>
      <c r="N7592">
        <v>0</v>
      </c>
      <c r="O7592">
        <v>1</v>
      </c>
      <c r="R7592">
        <v>1</v>
      </c>
      <c r="S7592" t="s">
        <v>33</v>
      </c>
      <c r="T7592" t="s">
        <v>54</v>
      </c>
      <c r="V7592" t="s">
        <v>36</v>
      </c>
      <c r="W7592" t="s">
        <v>56</v>
      </c>
      <c r="X7592" t="s">
        <v>88</v>
      </c>
    </row>
    <row r="7593" spans="1:24" x14ac:dyDescent="0.25">
      <c r="A7593">
        <v>12104929</v>
      </c>
      <c r="B7593" t="s">
        <v>33</v>
      </c>
      <c r="C7593" t="s">
        <v>7646</v>
      </c>
      <c r="D7593" t="s">
        <v>26</v>
      </c>
      <c r="E7593">
        <v>1</v>
      </c>
      <c r="S7593" t="s">
        <v>33</v>
      </c>
      <c r="T7593" t="s">
        <v>54</v>
      </c>
      <c r="V7593" t="s">
        <v>36</v>
      </c>
      <c r="W7593" t="s">
        <v>56</v>
      </c>
      <c r="X7593" t="s">
        <v>88</v>
      </c>
    </row>
    <row r="7594" spans="1:24" x14ac:dyDescent="0.25">
      <c r="A7594">
        <v>12104929</v>
      </c>
      <c r="B7594" t="s">
        <v>33</v>
      </c>
      <c r="C7594" t="s">
        <v>7647</v>
      </c>
      <c r="D7594" t="s">
        <v>29</v>
      </c>
      <c r="E7594">
        <v>1</v>
      </c>
      <c r="S7594" t="s">
        <v>33</v>
      </c>
      <c r="T7594" t="s">
        <v>54</v>
      </c>
      <c r="V7594" t="s">
        <v>36</v>
      </c>
      <c r="W7594" t="s">
        <v>56</v>
      </c>
      <c r="X7594" t="s">
        <v>88</v>
      </c>
    </row>
    <row r="7595" spans="1:24" x14ac:dyDescent="0.25">
      <c r="A7595">
        <v>12104929</v>
      </c>
      <c r="B7595" t="s">
        <v>33</v>
      </c>
      <c r="C7595" t="s">
        <v>7648</v>
      </c>
      <c r="D7595" t="s">
        <v>26</v>
      </c>
      <c r="L7595">
        <v>-1</v>
      </c>
      <c r="N7595">
        <v>0</v>
      </c>
      <c r="O7595">
        <v>-1</v>
      </c>
      <c r="R7595">
        <v>1</v>
      </c>
      <c r="S7595" t="s">
        <v>33</v>
      </c>
      <c r="T7595" t="s">
        <v>54</v>
      </c>
      <c r="V7595" t="s">
        <v>36</v>
      </c>
      <c r="W7595" t="s">
        <v>56</v>
      </c>
      <c r="X7595" t="s">
        <v>88</v>
      </c>
    </row>
    <row r="7596" spans="1:24" x14ac:dyDescent="0.25">
      <c r="A7596">
        <v>12104929</v>
      </c>
      <c r="B7596" t="s">
        <v>33</v>
      </c>
      <c r="C7596" t="s">
        <v>7649</v>
      </c>
      <c r="D7596" t="s">
        <v>26</v>
      </c>
      <c r="G7596">
        <v>1</v>
      </c>
      <c r="S7596" t="s">
        <v>33</v>
      </c>
      <c r="T7596" t="s">
        <v>54</v>
      </c>
      <c r="V7596" t="s">
        <v>36</v>
      </c>
      <c r="W7596" t="s">
        <v>56</v>
      </c>
      <c r="X7596" t="s">
        <v>88</v>
      </c>
    </row>
    <row r="7597" spans="1:24" x14ac:dyDescent="0.25">
      <c r="A7597">
        <v>12104929</v>
      </c>
      <c r="B7597" t="s">
        <v>33</v>
      </c>
      <c r="C7597" t="s">
        <v>7650</v>
      </c>
      <c r="D7597" t="s">
        <v>26</v>
      </c>
      <c r="G7597">
        <v>1</v>
      </c>
      <c r="M7597">
        <v>0</v>
      </c>
      <c r="N7597">
        <v>0</v>
      </c>
      <c r="O7597">
        <v>0</v>
      </c>
      <c r="S7597" t="s">
        <v>33</v>
      </c>
      <c r="T7597" t="s">
        <v>54</v>
      </c>
      <c r="V7597" t="s">
        <v>36</v>
      </c>
      <c r="W7597" t="s">
        <v>56</v>
      </c>
      <c r="X7597" t="s">
        <v>88</v>
      </c>
    </row>
    <row r="7598" spans="1:24" x14ac:dyDescent="0.25">
      <c r="A7598">
        <v>12104929</v>
      </c>
      <c r="B7598" t="s">
        <v>33</v>
      </c>
      <c r="C7598" t="s">
        <v>7651</v>
      </c>
      <c r="D7598" t="s">
        <v>26</v>
      </c>
      <c r="G7598">
        <v>1</v>
      </c>
      <c r="M7598">
        <v>0</v>
      </c>
      <c r="N7598">
        <v>0</v>
      </c>
      <c r="O7598">
        <v>0</v>
      </c>
      <c r="S7598" t="s">
        <v>33</v>
      </c>
      <c r="T7598" t="s">
        <v>54</v>
      </c>
      <c r="V7598" t="s">
        <v>36</v>
      </c>
      <c r="W7598" t="s">
        <v>56</v>
      </c>
      <c r="X7598" t="s">
        <v>88</v>
      </c>
    </row>
    <row r="7599" spans="1:24" x14ac:dyDescent="0.25">
      <c r="A7599">
        <v>12104929</v>
      </c>
      <c r="B7599" t="s">
        <v>33</v>
      </c>
      <c r="C7599" t="s">
        <v>7652</v>
      </c>
      <c r="D7599" t="s">
        <v>26</v>
      </c>
      <c r="E7599">
        <v>1</v>
      </c>
      <c r="S7599" t="s">
        <v>33</v>
      </c>
      <c r="T7599" t="s">
        <v>54</v>
      </c>
      <c r="V7599" t="s">
        <v>36</v>
      </c>
      <c r="W7599" t="s">
        <v>56</v>
      </c>
      <c r="X7599" t="s">
        <v>88</v>
      </c>
    </row>
    <row r="7600" spans="1:24" x14ac:dyDescent="0.25">
      <c r="A7600">
        <v>12104929</v>
      </c>
      <c r="B7600" t="s">
        <v>33</v>
      </c>
      <c r="C7600" t="s">
        <v>7653</v>
      </c>
      <c r="D7600" t="s">
        <v>26</v>
      </c>
      <c r="E7600">
        <v>1</v>
      </c>
      <c r="S7600" t="s">
        <v>33</v>
      </c>
      <c r="T7600" t="s">
        <v>54</v>
      </c>
      <c r="V7600" t="s">
        <v>36</v>
      </c>
      <c r="W7600" t="s">
        <v>56</v>
      </c>
      <c r="X7600" t="s">
        <v>88</v>
      </c>
    </row>
    <row r="7601" spans="1:24" x14ac:dyDescent="0.25">
      <c r="A7601">
        <v>12104929</v>
      </c>
      <c r="B7601" t="s">
        <v>33</v>
      </c>
      <c r="C7601" t="s">
        <v>7654</v>
      </c>
      <c r="D7601" t="s">
        <v>26</v>
      </c>
      <c r="G7601">
        <v>1</v>
      </c>
      <c r="H7601">
        <v>1</v>
      </c>
      <c r="J7601">
        <v>0</v>
      </c>
      <c r="K7601">
        <v>-1</v>
      </c>
      <c r="M7601">
        <v>-1</v>
      </c>
      <c r="O7601">
        <v>1</v>
      </c>
      <c r="S7601" t="s">
        <v>33</v>
      </c>
      <c r="T7601" t="s">
        <v>54</v>
      </c>
      <c r="V7601" t="s">
        <v>36</v>
      </c>
      <c r="W7601" t="s">
        <v>56</v>
      </c>
      <c r="X7601" t="s">
        <v>88</v>
      </c>
    </row>
    <row r="7602" spans="1:24" x14ac:dyDescent="0.25">
      <c r="A7602">
        <v>12104929</v>
      </c>
      <c r="B7602" t="s">
        <v>33</v>
      </c>
      <c r="C7602" t="s">
        <v>7655</v>
      </c>
      <c r="D7602" t="s">
        <v>29</v>
      </c>
      <c r="G7602">
        <v>1</v>
      </c>
      <c r="H7602">
        <v>1</v>
      </c>
      <c r="J7602">
        <v>0</v>
      </c>
      <c r="K7602">
        <v>-1</v>
      </c>
      <c r="M7602">
        <v>-1</v>
      </c>
      <c r="O7602">
        <v>1</v>
      </c>
      <c r="S7602" t="s">
        <v>33</v>
      </c>
      <c r="T7602" t="s">
        <v>54</v>
      </c>
      <c r="V7602" t="s">
        <v>36</v>
      </c>
      <c r="W7602" t="s">
        <v>56</v>
      </c>
      <c r="X7602" t="s">
        <v>88</v>
      </c>
    </row>
    <row r="7603" spans="1:24" x14ac:dyDescent="0.25">
      <c r="A7603">
        <v>12107107</v>
      </c>
      <c r="B7603" t="s">
        <v>24</v>
      </c>
      <c r="C7603" t="s">
        <v>7656</v>
      </c>
      <c r="D7603" t="s">
        <v>26</v>
      </c>
      <c r="M7603">
        <v>1</v>
      </c>
      <c r="S7603" t="s">
        <v>24</v>
      </c>
      <c r="T7603" t="s">
        <v>35</v>
      </c>
      <c r="V7603" t="s">
        <v>55</v>
      </c>
      <c r="W7603" t="s">
        <v>37</v>
      </c>
      <c r="X7603" t="s">
        <v>44</v>
      </c>
    </row>
    <row r="7604" spans="1:24" x14ac:dyDescent="0.25">
      <c r="A7604">
        <v>12107107</v>
      </c>
      <c r="B7604" t="s">
        <v>24</v>
      </c>
      <c r="C7604" t="s">
        <v>7657</v>
      </c>
      <c r="D7604" t="s">
        <v>29</v>
      </c>
      <c r="M7604">
        <v>1</v>
      </c>
      <c r="S7604" t="s">
        <v>24</v>
      </c>
      <c r="T7604" t="s">
        <v>35</v>
      </c>
      <c r="V7604" t="s">
        <v>55</v>
      </c>
      <c r="W7604" t="s">
        <v>37</v>
      </c>
      <c r="X7604" t="s">
        <v>44</v>
      </c>
    </row>
    <row r="7605" spans="1:24" x14ac:dyDescent="0.25">
      <c r="A7605">
        <v>12107147</v>
      </c>
      <c r="B7605" t="s">
        <v>33</v>
      </c>
      <c r="C7605" t="s">
        <v>7658</v>
      </c>
      <c r="D7605" t="s">
        <v>26</v>
      </c>
      <c r="G7605">
        <v>1</v>
      </c>
      <c r="S7605" t="s">
        <v>33</v>
      </c>
      <c r="T7605" t="s">
        <v>43</v>
      </c>
    </row>
    <row r="7606" spans="1:24" x14ac:dyDescent="0.25">
      <c r="A7606">
        <v>12107147</v>
      </c>
      <c r="B7606" t="s">
        <v>33</v>
      </c>
      <c r="C7606" t="s">
        <v>7659</v>
      </c>
      <c r="D7606" t="s">
        <v>29</v>
      </c>
      <c r="G7606">
        <v>1</v>
      </c>
      <c r="S7606" t="s">
        <v>33</v>
      </c>
      <c r="T7606" t="s">
        <v>43</v>
      </c>
    </row>
    <row r="7607" spans="1:24" x14ac:dyDescent="0.25">
      <c r="A7607">
        <v>12109177</v>
      </c>
      <c r="B7607" t="s">
        <v>24</v>
      </c>
      <c r="C7607" t="s">
        <v>7660</v>
      </c>
      <c r="D7607" t="s">
        <v>26</v>
      </c>
      <c r="E7607">
        <v>1</v>
      </c>
      <c r="O7607">
        <v>0</v>
      </c>
      <c r="S7607" t="s">
        <v>24</v>
      </c>
      <c r="T7607" t="s">
        <v>82</v>
      </c>
      <c r="V7607" t="s">
        <v>194</v>
      </c>
      <c r="W7607" t="s">
        <v>37</v>
      </c>
      <c r="X7607" t="s">
        <v>44</v>
      </c>
    </row>
    <row r="7608" spans="1:24" x14ac:dyDescent="0.25">
      <c r="A7608">
        <v>12109177</v>
      </c>
      <c r="B7608" t="s">
        <v>24</v>
      </c>
      <c r="C7608" t="s">
        <v>7661</v>
      </c>
      <c r="D7608" t="s">
        <v>29</v>
      </c>
      <c r="E7608">
        <v>1</v>
      </c>
      <c r="O7608">
        <v>0</v>
      </c>
      <c r="S7608" t="s">
        <v>24</v>
      </c>
      <c r="T7608" t="s">
        <v>82</v>
      </c>
      <c r="V7608" t="s">
        <v>194</v>
      </c>
      <c r="W7608" t="s">
        <v>37</v>
      </c>
      <c r="X7608" t="s">
        <v>44</v>
      </c>
    </row>
    <row r="7609" spans="1:24" x14ac:dyDescent="0.25">
      <c r="A7609">
        <v>12109177</v>
      </c>
      <c r="B7609" t="s">
        <v>24</v>
      </c>
      <c r="C7609" t="s">
        <v>7662</v>
      </c>
      <c r="D7609" t="s">
        <v>26</v>
      </c>
      <c r="E7609">
        <v>1</v>
      </c>
      <c r="R7609">
        <v>1</v>
      </c>
      <c r="S7609" t="s">
        <v>24</v>
      </c>
      <c r="T7609" t="s">
        <v>82</v>
      </c>
      <c r="V7609" t="s">
        <v>194</v>
      </c>
      <c r="W7609" t="s">
        <v>37</v>
      </c>
      <c r="X7609" t="s">
        <v>44</v>
      </c>
    </row>
    <row r="7610" spans="1:24" x14ac:dyDescent="0.25">
      <c r="A7610">
        <v>12109177</v>
      </c>
      <c r="B7610" t="s">
        <v>24</v>
      </c>
      <c r="C7610" t="s">
        <v>7663</v>
      </c>
      <c r="D7610" t="s">
        <v>26</v>
      </c>
      <c r="H7610">
        <v>1</v>
      </c>
      <c r="J7610">
        <v>-1</v>
      </c>
      <c r="L7610">
        <v>-1</v>
      </c>
      <c r="S7610" t="s">
        <v>24</v>
      </c>
      <c r="T7610" t="s">
        <v>82</v>
      </c>
      <c r="V7610" t="s">
        <v>194</v>
      </c>
      <c r="W7610" t="s">
        <v>37</v>
      </c>
      <c r="X7610" t="s">
        <v>44</v>
      </c>
    </row>
    <row r="7611" spans="1:24" x14ac:dyDescent="0.25">
      <c r="A7611">
        <v>12109177</v>
      </c>
      <c r="B7611" t="s">
        <v>24</v>
      </c>
      <c r="C7611" t="s">
        <v>7664</v>
      </c>
      <c r="D7611" t="s">
        <v>29</v>
      </c>
      <c r="H7611">
        <v>1</v>
      </c>
      <c r="J7611">
        <v>-1</v>
      </c>
      <c r="L7611">
        <v>-1</v>
      </c>
      <c r="S7611" t="s">
        <v>24</v>
      </c>
      <c r="T7611" t="s">
        <v>82</v>
      </c>
      <c r="V7611" t="s">
        <v>194</v>
      </c>
      <c r="W7611" t="s">
        <v>37</v>
      </c>
      <c r="X7611" t="s">
        <v>44</v>
      </c>
    </row>
    <row r="7612" spans="1:24" x14ac:dyDescent="0.25">
      <c r="A7612">
        <v>12109177</v>
      </c>
      <c r="B7612" t="s">
        <v>24</v>
      </c>
      <c r="C7612" t="s">
        <v>7665</v>
      </c>
      <c r="D7612" t="s">
        <v>26</v>
      </c>
      <c r="H7612">
        <v>1</v>
      </c>
      <c r="L7612">
        <v>1</v>
      </c>
      <c r="M7612">
        <v>1</v>
      </c>
      <c r="O7612">
        <v>1</v>
      </c>
      <c r="R7612">
        <v>0</v>
      </c>
      <c r="S7612" t="s">
        <v>24</v>
      </c>
      <c r="T7612" t="s">
        <v>82</v>
      </c>
      <c r="V7612" t="s">
        <v>194</v>
      </c>
      <c r="W7612" t="s">
        <v>37</v>
      </c>
      <c r="X7612" t="s">
        <v>44</v>
      </c>
    </row>
    <row r="7613" spans="1:24" x14ac:dyDescent="0.25">
      <c r="A7613">
        <v>12109282</v>
      </c>
      <c r="B7613" t="s">
        <v>24</v>
      </c>
      <c r="C7613" t="s">
        <v>7666</v>
      </c>
      <c r="D7613" t="s">
        <v>26</v>
      </c>
      <c r="F7613">
        <v>1</v>
      </c>
      <c r="N7613">
        <v>0</v>
      </c>
      <c r="Q7613">
        <v>-1</v>
      </c>
      <c r="S7613" t="s">
        <v>24</v>
      </c>
      <c r="T7613" t="s">
        <v>43</v>
      </c>
      <c r="V7613" t="s">
        <v>36</v>
      </c>
      <c r="W7613" t="s">
        <v>37</v>
      </c>
      <c r="X7613" t="s">
        <v>38</v>
      </c>
    </row>
    <row r="7614" spans="1:24" x14ac:dyDescent="0.25">
      <c r="A7614">
        <v>12110985</v>
      </c>
      <c r="B7614" t="s">
        <v>24</v>
      </c>
      <c r="C7614" t="s">
        <v>7667</v>
      </c>
      <c r="D7614" t="s">
        <v>26</v>
      </c>
      <c r="G7614">
        <v>-1</v>
      </c>
      <c r="J7614">
        <v>1</v>
      </c>
      <c r="K7614">
        <v>0</v>
      </c>
      <c r="L7614">
        <v>1</v>
      </c>
      <c r="O7614">
        <v>1</v>
      </c>
      <c r="S7614" t="s">
        <v>24</v>
      </c>
      <c r="T7614" t="s">
        <v>87</v>
      </c>
      <c r="V7614" t="s">
        <v>36</v>
      </c>
      <c r="W7614" t="s">
        <v>56</v>
      </c>
      <c r="X7614" t="s">
        <v>44</v>
      </c>
    </row>
    <row r="7615" spans="1:24" x14ac:dyDescent="0.25">
      <c r="A7615">
        <v>12110985</v>
      </c>
      <c r="B7615" t="s">
        <v>24</v>
      </c>
      <c r="C7615" t="s">
        <v>7668</v>
      </c>
      <c r="D7615" t="s">
        <v>26</v>
      </c>
      <c r="G7615">
        <v>-1</v>
      </c>
      <c r="J7615">
        <v>1</v>
      </c>
      <c r="K7615">
        <v>0</v>
      </c>
      <c r="L7615">
        <v>1</v>
      </c>
      <c r="O7615">
        <v>1</v>
      </c>
      <c r="S7615" t="s">
        <v>24</v>
      </c>
      <c r="T7615" t="s">
        <v>87</v>
      </c>
      <c r="V7615" t="s">
        <v>36</v>
      </c>
      <c r="W7615" t="s">
        <v>56</v>
      </c>
      <c r="X7615" t="s">
        <v>44</v>
      </c>
    </row>
    <row r="7616" spans="1:24" x14ac:dyDescent="0.25">
      <c r="A7616">
        <v>12110985</v>
      </c>
      <c r="B7616" t="s">
        <v>24</v>
      </c>
      <c r="C7616" t="s">
        <v>7669</v>
      </c>
      <c r="D7616" t="s">
        <v>29</v>
      </c>
      <c r="G7616">
        <v>-1</v>
      </c>
      <c r="J7616">
        <v>1</v>
      </c>
      <c r="K7616">
        <v>0</v>
      </c>
      <c r="L7616">
        <v>1</v>
      </c>
      <c r="O7616">
        <v>1</v>
      </c>
      <c r="S7616" t="s">
        <v>24</v>
      </c>
      <c r="T7616" t="s">
        <v>87</v>
      </c>
      <c r="V7616" t="s">
        <v>36</v>
      </c>
      <c r="W7616" t="s">
        <v>56</v>
      </c>
      <c r="X7616" t="s">
        <v>44</v>
      </c>
    </row>
    <row r="7617" spans="1:24" x14ac:dyDescent="0.25">
      <c r="A7617">
        <v>12110985</v>
      </c>
      <c r="B7617" t="s">
        <v>24</v>
      </c>
      <c r="C7617" t="s">
        <v>7670</v>
      </c>
      <c r="D7617" t="s">
        <v>26</v>
      </c>
      <c r="J7617">
        <v>1</v>
      </c>
      <c r="S7617" t="s">
        <v>24</v>
      </c>
      <c r="T7617" t="s">
        <v>87</v>
      </c>
      <c r="V7617" t="s">
        <v>36</v>
      </c>
      <c r="W7617" t="s">
        <v>56</v>
      </c>
      <c r="X7617" t="s">
        <v>44</v>
      </c>
    </row>
    <row r="7618" spans="1:24" x14ac:dyDescent="0.25">
      <c r="A7618">
        <v>12110985</v>
      </c>
      <c r="B7618" t="s">
        <v>24</v>
      </c>
      <c r="C7618" t="s">
        <v>7671</v>
      </c>
      <c r="D7618" t="s">
        <v>26</v>
      </c>
      <c r="H7618">
        <v>-1</v>
      </c>
      <c r="I7618">
        <v>-1</v>
      </c>
      <c r="J7618">
        <v>0</v>
      </c>
      <c r="K7618">
        <v>-1</v>
      </c>
      <c r="S7618" t="s">
        <v>24</v>
      </c>
      <c r="T7618" t="s">
        <v>87</v>
      </c>
      <c r="V7618" t="s">
        <v>36</v>
      </c>
      <c r="W7618" t="s">
        <v>56</v>
      </c>
      <c r="X7618" t="s">
        <v>44</v>
      </c>
    </row>
    <row r="7619" spans="1:24" x14ac:dyDescent="0.25">
      <c r="A7619">
        <v>12110985</v>
      </c>
      <c r="B7619" t="s">
        <v>24</v>
      </c>
      <c r="C7619" t="s">
        <v>7672</v>
      </c>
      <c r="D7619" t="s">
        <v>29</v>
      </c>
      <c r="H7619">
        <v>-1</v>
      </c>
      <c r="I7619">
        <v>-1</v>
      </c>
      <c r="J7619">
        <v>0</v>
      </c>
      <c r="K7619">
        <v>-1</v>
      </c>
      <c r="S7619" t="s">
        <v>24</v>
      </c>
      <c r="T7619" t="s">
        <v>87</v>
      </c>
      <c r="V7619" t="s">
        <v>36</v>
      </c>
      <c r="W7619" t="s">
        <v>56</v>
      </c>
      <c r="X7619" t="s">
        <v>44</v>
      </c>
    </row>
    <row r="7620" spans="1:24" x14ac:dyDescent="0.25">
      <c r="A7620">
        <v>12110985</v>
      </c>
      <c r="B7620" t="s">
        <v>24</v>
      </c>
      <c r="C7620" t="s">
        <v>7673</v>
      </c>
      <c r="D7620" t="s">
        <v>29</v>
      </c>
      <c r="H7620">
        <v>-1</v>
      </c>
      <c r="I7620">
        <v>-1</v>
      </c>
      <c r="J7620">
        <v>0</v>
      </c>
      <c r="K7620">
        <v>-1</v>
      </c>
      <c r="S7620" t="s">
        <v>24</v>
      </c>
      <c r="T7620" t="s">
        <v>87</v>
      </c>
      <c r="V7620" t="s">
        <v>36</v>
      </c>
      <c r="W7620" t="s">
        <v>56</v>
      </c>
      <c r="X7620" t="s">
        <v>44</v>
      </c>
    </row>
    <row r="7621" spans="1:24" x14ac:dyDescent="0.25">
      <c r="A7621">
        <v>12110985</v>
      </c>
      <c r="B7621" t="s">
        <v>24</v>
      </c>
      <c r="C7621" t="s">
        <v>7674</v>
      </c>
      <c r="D7621" t="s">
        <v>26</v>
      </c>
      <c r="E7621">
        <v>1</v>
      </c>
      <c r="S7621" t="s">
        <v>24</v>
      </c>
      <c r="T7621" t="s">
        <v>87</v>
      </c>
      <c r="V7621" t="s">
        <v>36</v>
      </c>
      <c r="W7621" t="s">
        <v>56</v>
      </c>
      <c r="X7621" t="s">
        <v>44</v>
      </c>
    </row>
    <row r="7622" spans="1:24" x14ac:dyDescent="0.25">
      <c r="A7622">
        <v>12110985</v>
      </c>
      <c r="B7622" t="s">
        <v>24</v>
      </c>
      <c r="C7622" t="s">
        <v>7675</v>
      </c>
      <c r="D7622" t="s">
        <v>26</v>
      </c>
      <c r="G7622">
        <v>0</v>
      </c>
      <c r="J7622">
        <v>-1</v>
      </c>
      <c r="O7622">
        <v>1</v>
      </c>
      <c r="R7622">
        <v>1</v>
      </c>
      <c r="S7622" t="s">
        <v>24</v>
      </c>
      <c r="T7622" t="s">
        <v>87</v>
      </c>
      <c r="V7622" t="s">
        <v>36</v>
      </c>
      <c r="W7622" t="s">
        <v>56</v>
      </c>
      <c r="X7622" t="s">
        <v>44</v>
      </c>
    </row>
    <row r="7623" spans="1:24" x14ac:dyDescent="0.25">
      <c r="A7623">
        <v>12113521</v>
      </c>
      <c r="B7623" t="s">
        <v>33</v>
      </c>
      <c r="C7623" t="s">
        <v>7676</v>
      </c>
      <c r="D7623" t="s">
        <v>26</v>
      </c>
      <c r="H7623">
        <v>1</v>
      </c>
      <c r="J7623">
        <v>1</v>
      </c>
      <c r="L7623">
        <v>1</v>
      </c>
      <c r="O7623">
        <v>1</v>
      </c>
      <c r="S7623" t="s">
        <v>33</v>
      </c>
      <c r="T7623" t="s">
        <v>173</v>
      </c>
    </row>
    <row r="7624" spans="1:24" x14ac:dyDescent="0.25">
      <c r="A7624">
        <v>12113521</v>
      </c>
      <c r="B7624" t="s">
        <v>33</v>
      </c>
      <c r="C7624" t="s">
        <v>7677</v>
      </c>
      <c r="D7624" t="s">
        <v>26</v>
      </c>
      <c r="H7624">
        <v>-1</v>
      </c>
      <c r="J7624">
        <v>1</v>
      </c>
      <c r="L7624">
        <v>1</v>
      </c>
      <c r="S7624" t="s">
        <v>33</v>
      </c>
      <c r="T7624" t="s">
        <v>173</v>
      </c>
    </row>
    <row r="7625" spans="1:24" x14ac:dyDescent="0.25">
      <c r="A7625">
        <v>12113521</v>
      </c>
      <c r="B7625" t="s">
        <v>33</v>
      </c>
      <c r="C7625" t="s">
        <v>7678</v>
      </c>
      <c r="D7625" t="s">
        <v>29</v>
      </c>
      <c r="H7625">
        <v>-1</v>
      </c>
      <c r="J7625">
        <v>1</v>
      </c>
      <c r="L7625">
        <v>1</v>
      </c>
      <c r="S7625" t="s">
        <v>33</v>
      </c>
      <c r="T7625" t="s">
        <v>173</v>
      </c>
    </row>
    <row r="7626" spans="1:24" x14ac:dyDescent="0.25">
      <c r="A7626">
        <v>12114953</v>
      </c>
      <c r="B7626" t="s">
        <v>24</v>
      </c>
      <c r="C7626" t="s">
        <v>7679</v>
      </c>
      <c r="D7626" t="s">
        <v>26</v>
      </c>
      <c r="G7626">
        <v>1</v>
      </c>
      <c r="I7626">
        <v>1</v>
      </c>
      <c r="S7626" t="s">
        <v>24</v>
      </c>
      <c r="T7626" t="s">
        <v>82</v>
      </c>
      <c r="V7626" t="s">
        <v>36</v>
      </c>
      <c r="W7626" t="s">
        <v>322</v>
      </c>
      <c r="X7626" t="s">
        <v>57</v>
      </c>
    </row>
    <row r="7627" spans="1:24" x14ac:dyDescent="0.25">
      <c r="A7627">
        <v>12114953</v>
      </c>
      <c r="B7627" t="s">
        <v>24</v>
      </c>
      <c r="C7627" t="s">
        <v>7680</v>
      </c>
      <c r="D7627" t="s">
        <v>26</v>
      </c>
      <c r="M7627">
        <v>1</v>
      </c>
      <c r="O7627">
        <v>1</v>
      </c>
      <c r="S7627" t="s">
        <v>24</v>
      </c>
      <c r="T7627" t="s">
        <v>82</v>
      </c>
      <c r="V7627" t="s">
        <v>36</v>
      </c>
      <c r="W7627" t="s">
        <v>322</v>
      </c>
      <c r="X7627" t="s">
        <v>57</v>
      </c>
    </row>
    <row r="7628" spans="1:24" x14ac:dyDescent="0.25">
      <c r="A7628">
        <v>12114953</v>
      </c>
      <c r="B7628" t="s">
        <v>24</v>
      </c>
      <c r="C7628" t="s">
        <v>7681</v>
      </c>
      <c r="D7628" t="s">
        <v>26</v>
      </c>
      <c r="G7628">
        <v>1</v>
      </c>
      <c r="M7628">
        <v>1</v>
      </c>
      <c r="N7628">
        <v>0</v>
      </c>
      <c r="O7628">
        <v>1</v>
      </c>
      <c r="S7628" t="s">
        <v>24</v>
      </c>
      <c r="T7628" t="s">
        <v>82</v>
      </c>
      <c r="V7628" t="s">
        <v>36</v>
      </c>
      <c r="W7628" t="s">
        <v>322</v>
      </c>
      <c r="X7628" t="s">
        <v>57</v>
      </c>
    </row>
    <row r="7629" spans="1:24" x14ac:dyDescent="0.25">
      <c r="A7629">
        <v>12114953</v>
      </c>
      <c r="B7629" t="s">
        <v>24</v>
      </c>
      <c r="C7629" t="s">
        <v>7682</v>
      </c>
      <c r="D7629" t="s">
        <v>26</v>
      </c>
      <c r="E7629">
        <v>1</v>
      </c>
      <c r="S7629" t="s">
        <v>24</v>
      </c>
      <c r="T7629" t="s">
        <v>82</v>
      </c>
      <c r="V7629" t="s">
        <v>36</v>
      </c>
      <c r="W7629" t="s">
        <v>322</v>
      </c>
      <c r="X7629" t="s">
        <v>57</v>
      </c>
    </row>
    <row r="7630" spans="1:24" x14ac:dyDescent="0.25">
      <c r="A7630">
        <v>12114953</v>
      </c>
      <c r="B7630" t="s">
        <v>24</v>
      </c>
      <c r="C7630" t="s">
        <v>7683</v>
      </c>
      <c r="D7630" t="s">
        <v>26</v>
      </c>
      <c r="G7630">
        <v>1</v>
      </c>
      <c r="O7630">
        <v>1</v>
      </c>
      <c r="R7630">
        <v>0</v>
      </c>
      <c r="S7630" t="s">
        <v>24</v>
      </c>
      <c r="T7630" t="s">
        <v>82</v>
      </c>
      <c r="V7630" t="s">
        <v>36</v>
      </c>
      <c r="W7630" t="s">
        <v>322</v>
      </c>
      <c r="X7630" t="s">
        <v>57</v>
      </c>
    </row>
    <row r="7631" spans="1:24" x14ac:dyDescent="0.25">
      <c r="A7631">
        <v>12114953</v>
      </c>
      <c r="B7631" t="s">
        <v>24</v>
      </c>
      <c r="C7631" t="s">
        <v>7684</v>
      </c>
      <c r="D7631" t="s">
        <v>29</v>
      </c>
      <c r="G7631">
        <v>1</v>
      </c>
      <c r="O7631">
        <v>1</v>
      </c>
      <c r="R7631">
        <v>0</v>
      </c>
      <c r="S7631" t="s">
        <v>24</v>
      </c>
      <c r="T7631" t="s">
        <v>82</v>
      </c>
      <c r="V7631" t="s">
        <v>36</v>
      </c>
      <c r="W7631" t="s">
        <v>322</v>
      </c>
      <c r="X7631" t="s">
        <v>57</v>
      </c>
    </row>
    <row r="7632" spans="1:24" x14ac:dyDescent="0.25">
      <c r="A7632">
        <v>12114953</v>
      </c>
      <c r="B7632" t="s">
        <v>24</v>
      </c>
      <c r="C7632" t="s">
        <v>7685</v>
      </c>
      <c r="D7632" t="s">
        <v>26</v>
      </c>
      <c r="G7632">
        <v>1</v>
      </c>
      <c r="K7632">
        <v>1</v>
      </c>
      <c r="L7632">
        <v>1</v>
      </c>
      <c r="M7632">
        <v>-1</v>
      </c>
      <c r="N7632">
        <v>1</v>
      </c>
      <c r="O7632">
        <v>1</v>
      </c>
      <c r="R7632">
        <v>1</v>
      </c>
      <c r="S7632" t="s">
        <v>24</v>
      </c>
      <c r="T7632" t="s">
        <v>82</v>
      </c>
      <c r="V7632" t="s">
        <v>36</v>
      </c>
      <c r="W7632" t="s">
        <v>322</v>
      </c>
      <c r="X7632" t="s">
        <v>57</v>
      </c>
    </row>
    <row r="7633" spans="1:24" x14ac:dyDescent="0.25">
      <c r="A7633">
        <v>12114953</v>
      </c>
      <c r="B7633" t="s">
        <v>24</v>
      </c>
      <c r="C7633" t="s">
        <v>7686</v>
      </c>
      <c r="D7633" t="s">
        <v>26</v>
      </c>
      <c r="G7633">
        <v>1</v>
      </c>
      <c r="K7633">
        <v>1</v>
      </c>
      <c r="M7633">
        <v>1</v>
      </c>
      <c r="N7633">
        <v>0</v>
      </c>
      <c r="O7633">
        <v>1</v>
      </c>
      <c r="R7633">
        <v>1</v>
      </c>
      <c r="S7633" t="s">
        <v>24</v>
      </c>
      <c r="T7633" t="s">
        <v>82</v>
      </c>
      <c r="V7633" t="s">
        <v>36</v>
      </c>
      <c r="W7633" t="s">
        <v>322</v>
      </c>
      <c r="X7633" t="s">
        <v>57</v>
      </c>
    </row>
    <row r="7634" spans="1:24" x14ac:dyDescent="0.25">
      <c r="A7634">
        <v>12114953</v>
      </c>
      <c r="B7634" t="s">
        <v>24</v>
      </c>
      <c r="C7634" t="s">
        <v>7687</v>
      </c>
      <c r="D7634" t="s">
        <v>26</v>
      </c>
      <c r="O7634">
        <v>1</v>
      </c>
      <c r="S7634" t="s">
        <v>24</v>
      </c>
      <c r="T7634" t="s">
        <v>82</v>
      </c>
      <c r="V7634" t="s">
        <v>36</v>
      </c>
      <c r="W7634" t="s">
        <v>322</v>
      </c>
      <c r="X7634" t="s">
        <v>57</v>
      </c>
    </row>
    <row r="7635" spans="1:24" x14ac:dyDescent="0.25">
      <c r="A7635">
        <v>12114953</v>
      </c>
      <c r="B7635" t="s">
        <v>24</v>
      </c>
      <c r="C7635" t="s">
        <v>7688</v>
      </c>
      <c r="D7635" t="s">
        <v>26</v>
      </c>
      <c r="N7635">
        <v>0</v>
      </c>
      <c r="O7635">
        <v>1</v>
      </c>
      <c r="S7635" t="s">
        <v>24</v>
      </c>
      <c r="T7635" t="s">
        <v>82</v>
      </c>
      <c r="V7635" t="s">
        <v>36</v>
      </c>
      <c r="W7635" t="s">
        <v>322</v>
      </c>
      <c r="X7635" t="s">
        <v>57</v>
      </c>
    </row>
    <row r="7636" spans="1:24" x14ac:dyDescent="0.25">
      <c r="A7636">
        <v>12114953</v>
      </c>
      <c r="B7636" t="s">
        <v>24</v>
      </c>
      <c r="C7636" t="s">
        <v>7689</v>
      </c>
      <c r="D7636" t="s">
        <v>29</v>
      </c>
      <c r="N7636">
        <v>0</v>
      </c>
      <c r="O7636">
        <v>1</v>
      </c>
      <c r="S7636" t="s">
        <v>24</v>
      </c>
      <c r="T7636" t="s">
        <v>82</v>
      </c>
      <c r="V7636" t="s">
        <v>36</v>
      </c>
      <c r="W7636" t="s">
        <v>322</v>
      </c>
      <c r="X7636" t="s">
        <v>57</v>
      </c>
    </row>
    <row r="7637" spans="1:24" x14ac:dyDescent="0.25">
      <c r="A7637">
        <v>12114953</v>
      </c>
      <c r="B7637" t="s">
        <v>24</v>
      </c>
      <c r="C7637" t="s">
        <v>7690</v>
      </c>
      <c r="D7637" t="s">
        <v>26</v>
      </c>
      <c r="O7637">
        <v>1</v>
      </c>
      <c r="S7637" t="s">
        <v>24</v>
      </c>
      <c r="T7637" t="s">
        <v>82</v>
      </c>
      <c r="V7637" t="s">
        <v>36</v>
      </c>
      <c r="W7637" t="s">
        <v>322</v>
      </c>
      <c r="X7637" t="s">
        <v>57</v>
      </c>
    </row>
    <row r="7638" spans="1:24" x14ac:dyDescent="0.25">
      <c r="A7638">
        <v>12114953</v>
      </c>
      <c r="B7638" t="s">
        <v>24</v>
      </c>
      <c r="C7638" t="s">
        <v>7691</v>
      </c>
      <c r="D7638" t="s">
        <v>26</v>
      </c>
      <c r="G7638">
        <v>1</v>
      </c>
      <c r="H7638">
        <v>1</v>
      </c>
      <c r="I7638">
        <v>1</v>
      </c>
      <c r="L7638">
        <v>-1</v>
      </c>
      <c r="O7638">
        <v>0</v>
      </c>
      <c r="S7638" t="s">
        <v>24</v>
      </c>
      <c r="T7638" t="s">
        <v>82</v>
      </c>
      <c r="V7638" t="s">
        <v>36</v>
      </c>
      <c r="W7638" t="s">
        <v>322</v>
      </c>
      <c r="X7638" t="s">
        <v>57</v>
      </c>
    </row>
    <row r="7639" spans="1:24" x14ac:dyDescent="0.25">
      <c r="A7639">
        <v>12114953</v>
      </c>
      <c r="B7639" t="s">
        <v>24</v>
      </c>
      <c r="C7639" t="s">
        <v>7692</v>
      </c>
      <c r="D7639" t="s">
        <v>26</v>
      </c>
      <c r="N7639">
        <v>1</v>
      </c>
      <c r="O7639">
        <v>1</v>
      </c>
      <c r="R7639">
        <v>0</v>
      </c>
      <c r="S7639" t="s">
        <v>24</v>
      </c>
      <c r="T7639" t="s">
        <v>82</v>
      </c>
      <c r="V7639" t="s">
        <v>36</v>
      </c>
      <c r="W7639" t="s">
        <v>322</v>
      </c>
      <c r="X7639" t="s">
        <v>57</v>
      </c>
    </row>
    <row r="7640" spans="1:24" x14ac:dyDescent="0.25">
      <c r="A7640">
        <v>12114953</v>
      </c>
      <c r="B7640" t="s">
        <v>24</v>
      </c>
      <c r="C7640" t="s">
        <v>7693</v>
      </c>
      <c r="D7640" t="s">
        <v>26</v>
      </c>
      <c r="G7640">
        <v>-1</v>
      </c>
      <c r="M7640">
        <v>1</v>
      </c>
      <c r="N7640">
        <v>0</v>
      </c>
      <c r="O7640">
        <v>1</v>
      </c>
      <c r="R7640">
        <v>1</v>
      </c>
      <c r="S7640" t="s">
        <v>24</v>
      </c>
      <c r="T7640" t="s">
        <v>82</v>
      </c>
      <c r="V7640" t="s">
        <v>36</v>
      </c>
      <c r="W7640" t="s">
        <v>322</v>
      </c>
      <c r="X7640" t="s">
        <v>57</v>
      </c>
    </row>
    <row r="7641" spans="1:24" x14ac:dyDescent="0.25">
      <c r="A7641">
        <v>12114953</v>
      </c>
      <c r="B7641" t="s">
        <v>24</v>
      </c>
      <c r="C7641" t="s">
        <v>7694</v>
      </c>
      <c r="D7641" t="s">
        <v>26</v>
      </c>
      <c r="M7641">
        <v>1</v>
      </c>
      <c r="N7641">
        <v>1</v>
      </c>
      <c r="O7641">
        <v>1</v>
      </c>
      <c r="R7641">
        <v>1</v>
      </c>
      <c r="S7641" t="s">
        <v>24</v>
      </c>
      <c r="T7641" t="s">
        <v>82</v>
      </c>
      <c r="V7641" t="s">
        <v>36</v>
      </c>
      <c r="W7641" t="s">
        <v>322</v>
      </c>
      <c r="X7641" t="s">
        <v>57</v>
      </c>
    </row>
    <row r="7642" spans="1:24" x14ac:dyDescent="0.25">
      <c r="A7642">
        <v>12114953</v>
      </c>
      <c r="B7642" t="s">
        <v>24</v>
      </c>
      <c r="C7642" t="s">
        <v>7695</v>
      </c>
      <c r="D7642" t="s">
        <v>26</v>
      </c>
      <c r="M7642">
        <v>1</v>
      </c>
      <c r="N7642">
        <v>1</v>
      </c>
      <c r="O7642">
        <v>1</v>
      </c>
      <c r="R7642">
        <v>1</v>
      </c>
      <c r="S7642" t="s">
        <v>24</v>
      </c>
      <c r="T7642" t="s">
        <v>82</v>
      </c>
      <c r="V7642" t="s">
        <v>36</v>
      </c>
      <c r="W7642" t="s">
        <v>322</v>
      </c>
      <c r="X7642" t="s">
        <v>57</v>
      </c>
    </row>
    <row r="7643" spans="1:24" x14ac:dyDescent="0.25">
      <c r="A7643">
        <v>12114953</v>
      </c>
      <c r="B7643" t="s">
        <v>24</v>
      </c>
      <c r="C7643" t="s">
        <v>7696</v>
      </c>
      <c r="D7643" t="s">
        <v>26</v>
      </c>
      <c r="N7643">
        <v>0</v>
      </c>
      <c r="O7643">
        <v>1</v>
      </c>
      <c r="S7643" t="s">
        <v>24</v>
      </c>
      <c r="T7643" t="s">
        <v>82</v>
      </c>
      <c r="V7643" t="s">
        <v>36</v>
      </c>
      <c r="W7643" t="s">
        <v>322</v>
      </c>
      <c r="X7643" t="s">
        <v>57</v>
      </c>
    </row>
    <row r="7644" spans="1:24" x14ac:dyDescent="0.25">
      <c r="A7644">
        <v>12114953</v>
      </c>
      <c r="B7644" t="s">
        <v>24</v>
      </c>
      <c r="C7644" t="s">
        <v>7697</v>
      </c>
      <c r="D7644" t="s">
        <v>26</v>
      </c>
      <c r="G7644">
        <v>1</v>
      </c>
      <c r="K7644">
        <v>1</v>
      </c>
      <c r="N7644">
        <v>1</v>
      </c>
      <c r="O7644">
        <v>1</v>
      </c>
      <c r="R7644">
        <v>1</v>
      </c>
      <c r="S7644" t="s">
        <v>24</v>
      </c>
      <c r="T7644" t="s">
        <v>82</v>
      </c>
      <c r="V7644" t="s">
        <v>36</v>
      </c>
      <c r="W7644" t="s">
        <v>322</v>
      </c>
      <c r="X7644" t="s">
        <v>57</v>
      </c>
    </row>
    <row r="7645" spans="1:24" x14ac:dyDescent="0.25">
      <c r="A7645">
        <v>12114953</v>
      </c>
      <c r="B7645" t="s">
        <v>24</v>
      </c>
      <c r="C7645" t="s">
        <v>7698</v>
      </c>
      <c r="D7645" t="s">
        <v>26</v>
      </c>
      <c r="J7645">
        <v>0</v>
      </c>
      <c r="M7645">
        <v>1</v>
      </c>
      <c r="N7645">
        <v>0</v>
      </c>
      <c r="O7645">
        <v>1</v>
      </c>
      <c r="R7645">
        <v>1</v>
      </c>
      <c r="S7645" t="s">
        <v>24</v>
      </c>
      <c r="T7645" t="s">
        <v>82</v>
      </c>
      <c r="V7645" t="s">
        <v>36</v>
      </c>
      <c r="W7645" t="s">
        <v>322</v>
      </c>
      <c r="X7645" t="s">
        <v>57</v>
      </c>
    </row>
    <row r="7646" spans="1:24" x14ac:dyDescent="0.25">
      <c r="A7646">
        <v>12116250</v>
      </c>
      <c r="B7646" t="s">
        <v>33</v>
      </c>
      <c r="C7646" t="s">
        <v>7699</v>
      </c>
      <c r="D7646" t="s">
        <v>26</v>
      </c>
      <c r="G7646">
        <v>1</v>
      </c>
      <c r="J7646">
        <v>0</v>
      </c>
      <c r="Q7646">
        <v>0</v>
      </c>
      <c r="S7646" t="s">
        <v>33</v>
      </c>
      <c r="T7646" t="s">
        <v>87</v>
      </c>
    </row>
    <row r="7647" spans="1:24" x14ac:dyDescent="0.25">
      <c r="A7647">
        <v>12116250</v>
      </c>
      <c r="B7647" t="s">
        <v>33</v>
      </c>
      <c r="C7647" t="s">
        <v>7700</v>
      </c>
      <c r="D7647" t="s">
        <v>29</v>
      </c>
      <c r="G7647">
        <v>1</v>
      </c>
      <c r="J7647">
        <v>0</v>
      </c>
      <c r="Q7647">
        <v>0</v>
      </c>
      <c r="S7647" t="s">
        <v>33</v>
      </c>
      <c r="T7647" t="s">
        <v>87</v>
      </c>
    </row>
    <row r="7648" spans="1:24" x14ac:dyDescent="0.25">
      <c r="A7648">
        <v>12116250</v>
      </c>
      <c r="B7648" t="s">
        <v>33</v>
      </c>
      <c r="C7648" t="s">
        <v>7701</v>
      </c>
      <c r="D7648" t="s">
        <v>26</v>
      </c>
      <c r="F7648">
        <v>-1</v>
      </c>
      <c r="G7648">
        <v>-1</v>
      </c>
      <c r="H7648">
        <v>1</v>
      </c>
      <c r="L7648">
        <v>1</v>
      </c>
      <c r="M7648">
        <v>1</v>
      </c>
      <c r="N7648">
        <v>0</v>
      </c>
      <c r="O7648">
        <v>0</v>
      </c>
      <c r="R7648">
        <v>1</v>
      </c>
      <c r="S7648" t="s">
        <v>33</v>
      </c>
      <c r="T7648" t="s">
        <v>87</v>
      </c>
    </row>
    <row r="7649" spans="1:24" x14ac:dyDescent="0.25">
      <c r="A7649">
        <v>12116250</v>
      </c>
      <c r="B7649" t="s">
        <v>33</v>
      </c>
      <c r="C7649" t="s">
        <v>7702</v>
      </c>
      <c r="D7649" t="s">
        <v>29</v>
      </c>
      <c r="F7649">
        <v>-1</v>
      </c>
      <c r="G7649">
        <v>-1</v>
      </c>
      <c r="H7649">
        <v>1</v>
      </c>
      <c r="L7649">
        <v>1</v>
      </c>
      <c r="M7649">
        <v>1</v>
      </c>
      <c r="N7649">
        <v>0</v>
      </c>
      <c r="O7649">
        <v>0</v>
      </c>
      <c r="R7649">
        <v>1</v>
      </c>
      <c r="S7649" t="s">
        <v>33</v>
      </c>
      <c r="T7649" t="s">
        <v>87</v>
      </c>
    </row>
    <row r="7650" spans="1:24" x14ac:dyDescent="0.25">
      <c r="A7650">
        <v>12116250</v>
      </c>
      <c r="B7650" t="s">
        <v>33</v>
      </c>
      <c r="C7650" t="s">
        <v>7703</v>
      </c>
      <c r="D7650" t="s">
        <v>26</v>
      </c>
      <c r="E7650">
        <v>1</v>
      </c>
      <c r="L7650">
        <v>0</v>
      </c>
      <c r="S7650" t="s">
        <v>33</v>
      </c>
      <c r="T7650" t="s">
        <v>87</v>
      </c>
    </row>
    <row r="7651" spans="1:24" x14ac:dyDescent="0.25">
      <c r="A7651">
        <v>12116250</v>
      </c>
      <c r="B7651" t="s">
        <v>33</v>
      </c>
      <c r="C7651" t="s">
        <v>7704</v>
      </c>
      <c r="D7651" t="s">
        <v>29</v>
      </c>
      <c r="E7651">
        <v>1</v>
      </c>
      <c r="L7651">
        <v>0</v>
      </c>
      <c r="S7651" t="s">
        <v>33</v>
      </c>
      <c r="T7651" t="s">
        <v>87</v>
      </c>
    </row>
    <row r="7652" spans="1:24" x14ac:dyDescent="0.25">
      <c r="A7652">
        <v>12116250</v>
      </c>
      <c r="B7652" t="s">
        <v>33</v>
      </c>
      <c r="C7652" t="s">
        <v>7705</v>
      </c>
      <c r="D7652" t="s">
        <v>26</v>
      </c>
      <c r="F7652">
        <v>-1</v>
      </c>
      <c r="H7652">
        <v>0</v>
      </c>
      <c r="M7652">
        <v>0</v>
      </c>
      <c r="N7652">
        <v>0</v>
      </c>
      <c r="R7652">
        <v>1</v>
      </c>
      <c r="S7652" t="s">
        <v>33</v>
      </c>
      <c r="T7652" t="s">
        <v>87</v>
      </c>
    </row>
    <row r="7653" spans="1:24" x14ac:dyDescent="0.25">
      <c r="A7653">
        <v>12116405</v>
      </c>
      <c r="B7653" t="s">
        <v>24</v>
      </c>
      <c r="C7653" t="s">
        <v>7706</v>
      </c>
      <c r="D7653" t="s">
        <v>26</v>
      </c>
      <c r="E7653">
        <v>1</v>
      </c>
      <c r="G7653">
        <v>0</v>
      </c>
      <c r="R7653">
        <v>1</v>
      </c>
      <c r="S7653" t="s">
        <v>24</v>
      </c>
      <c r="T7653" t="s">
        <v>43</v>
      </c>
      <c r="V7653" t="s">
        <v>55</v>
      </c>
      <c r="W7653" t="s">
        <v>56</v>
      </c>
      <c r="X7653" t="s">
        <v>44</v>
      </c>
    </row>
    <row r="7654" spans="1:24" x14ac:dyDescent="0.25">
      <c r="A7654">
        <v>12116405</v>
      </c>
      <c r="B7654" t="s">
        <v>24</v>
      </c>
      <c r="C7654" t="s">
        <v>7707</v>
      </c>
      <c r="D7654" t="s">
        <v>26</v>
      </c>
      <c r="H7654">
        <v>-1</v>
      </c>
      <c r="M7654">
        <v>-1</v>
      </c>
      <c r="S7654" t="s">
        <v>24</v>
      </c>
      <c r="T7654" t="s">
        <v>43</v>
      </c>
      <c r="V7654" t="s">
        <v>55</v>
      </c>
      <c r="W7654" t="s">
        <v>56</v>
      </c>
      <c r="X7654" t="s">
        <v>44</v>
      </c>
    </row>
    <row r="7655" spans="1:24" x14ac:dyDescent="0.25">
      <c r="A7655">
        <v>12116405</v>
      </c>
      <c r="B7655" t="s">
        <v>24</v>
      </c>
      <c r="C7655" t="s">
        <v>7708</v>
      </c>
      <c r="D7655" t="s">
        <v>26</v>
      </c>
      <c r="H7655">
        <v>-1</v>
      </c>
      <c r="M7655">
        <v>-1</v>
      </c>
      <c r="S7655" t="s">
        <v>24</v>
      </c>
      <c r="T7655" t="s">
        <v>43</v>
      </c>
      <c r="V7655" t="s">
        <v>55</v>
      </c>
      <c r="W7655" t="s">
        <v>56</v>
      </c>
      <c r="X7655" t="s">
        <v>44</v>
      </c>
    </row>
    <row r="7656" spans="1:24" x14ac:dyDescent="0.25">
      <c r="A7656">
        <v>12116405</v>
      </c>
      <c r="B7656" t="s">
        <v>24</v>
      </c>
      <c r="C7656" t="s">
        <v>7709</v>
      </c>
      <c r="D7656" t="s">
        <v>29</v>
      </c>
      <c r="H7656">
        <v>-1</v>
      </c>
      <c r="M7656">
        <v>-1</v>
      </c>
      <c r="S7656" t="s">
        <v>24</v>
      </c>
      <c r="T7656" t="s">
        <v>43</v>
      </c>
      <c r="V7656" t="s">
        <v>55</v>
      </c>
      <c r="W7656" t="s">
        <v>56</v>
      </c>
      <c r="X7656" t="s">
        <v>44</v>
      </c>
    </row>
    <row r="7657" spans="1:24" x14ac:dyDescent="0.25">
      <c r="A7657">
        <v>12116405</v>
      </c>
      <c r="B7657" t="s">
        <v>24</v>
      </c>
      <c r="C7657" t="s">
        <v>7710</v>
      </c>
      <c r="D7657" t="s">
        <v>26</v>
      </c>
      <c r="K7657">
        <v>0</v>
      </c>
      <c r="S7657" t="s">
        <v>24</v>
      </c>
      <c r="T7657" t="s">
        <v>43</v>
      </c>
      <c r="V7657" t="s">
        <v>55</v>
      </c>
      <c r="W7657" t="s">
        <v>56</v>
      </c>
      <c r="X7657" t="s">
        <v>44</v>
      </c>
    </row>
    <row r="7658" spans="1:24" x14ac:dyDescent="0.25">
      <c r="A7658">
        <v>12116405</v>
      </c>
      <c r="B7658" t="s">
        <v>24</v>
      </c>
      <c r="C7658" t="s">
        <v>7711</v>
      </c>
      <c r="D7658" t="s">
        <v>26</v>
      </c>
      <c r="K7658">
        <v>0</v>
      </c>
      <c r="S7658" t="s">
        <v>24</v>
      </c>
      <c r="T7658" t="s">
        <v>43</v>
      </c>
      <c r="V7658" t="s">
        <v>55</v>
      </c>
      <c r="W7658" t="s">
        <v>56</v>
      </c>
      <c r="X7658" t="s">
        <v>44</v>
      </c>
    </row>
    <row r="7659" spans="1:24" x14ac:dyDescent="0.25">
      <c r="A7659">
        <v>12116405</v>
      </c>
      <c r="B7659" t="s">
        <v>24</v>
      </c>
      <c r="C7659" t="s">
        <v>7712</v>
      </c>
      <c r="D7659" t="s">
        <v>29</v>
      </c>
      <c r="K7659">
        <v>0</v>
      </c>
      <c r="S7659" t="s">
        <v>24</v>
      </c>
      <c r="T7659" t="s">
        <v>43</v>
      </c>
      <c r="V7659" t="s">
        <v>55</v>
      </c>
      <c r="W7659" t="s">
        <v>56</v>
      </c>
      <c r="X7659" t="s">
        <v>44</v>
      </c>
    </row>
    <row r="7660" spans="1:24" x14ac:dyDescent="0.25">
      <c r="A7660">
        <v>12119271</v>
      </c>
      <c r="B7660" t="s">
        <v>33</v>
      </c>
      <c r="C7660" t="s">
        <v>7713</v>
      </c>
      <c r="D7660" t="s">
        <v>26</v>
      </c>
      <c r="G7660">
        <v>1</v>
      </c>
      <c r="J7660">
        <v>1</v>
      </c>
      <c r="N7660">
        <v>0</v>
      </c>
      <c r="O7660">
        <v>1</v>
      </c>
      <c r="R7660">
        <v>1</v>
      </c>
      <c r="S7660" t="s">
        <v>33</v>
      </c>
      <c r="T7660" t="s">
        <v>82</v>
      </c>
      <c r="V7660" t="s">
        <v>36</v>
      </c>
      <c r="W7660" t="s">
        <v>37</v>
      </c>
      <c r="X7660" t="s">
        <v>38</v>
      </c>
    </row>
    <row r="7661" spans="1:24" x14ac:dyDescent="0.25">
      <c r="A7661">
        <v>12119271</v>
      </c>
      <c r="B7661" t="s">
        <v>33</v>
      </c>
      <c r="C7661" t="s">
        <v>7714</v>
      </c>
      <c r="D7661" t="s">
        <v>26</v>
      </c>
      <c r="G7661">
        <v>1</v>
      </c>
      <c r="J7661">
        <v>1</v>
      </c>
      <c r="N7661">
        <v>0</v>
      </c>
      <c r="O7661">
        <v>0</v>
      </c>
      <c r="R7661">
        <v>1</v>
      </c>
      <c r="S7661" t="s">
        <v>33</v>
      </c>
      <c r="T7661" t="s">
        <v>82</v>
      </c>
      <c r="V7661" t="s">
        <v>36</v>
      </c>
      <c r="W7661" t="s">
        <v>37</v>
      </c>
      <c r="X7661" t="s">
        <v>38</v>
      </c>
    </row>
    <row r="7662" spans="1:24" x14ac:dyDescent="0.25">
      <c r="A7662">
        <v>12119271</v>
      </c>
      <c r="B7662" t="s">
        <v>33</v>
      </c>
      <c r="C7662" t="s">
        <v>7715</v>
      </c>
      <c r="D7662" t="s">
        <v>26</v>
      </c>
      <c r="M7662">
        <v>1</v>
      </c>
      <c r="O7662">
        <v>1</v>
      </c>
      <c r="R7662">
        <v>1</v>
      </c>
      <c r="S7662" t="s">
        <v>33</v>
      </c>
      <c r="T7662" t="s">
        <v>82</v>
      </c>
      <c r="V7662" t="s">
        <v>36</v>
      </c>
      <c r="W7662" t="s">
        <v>37</v>
      </c>
      <c r="X7662" t="s">
        <v>38</v>
      </c>
    </row>
    <row r="7663" spans="1:24" x14ac:dyDescent="0.25">
      <c r="A7663">
        <v>12119271</v>
      </c>
      <c r="B7663" t="s">
        <v>33</v>
      </c>
      <c r="C7663" t="s">
        <v>7716</v>
      </c>
      <c r="D7663" t="s">
        <v>26</v>
      </c>
      <c r="G7663">
        <v>1</v>
      </c>
      <c r="J7663">
        <v>1</v>
      </c>
      <c r="O7663">
        <v>1</v>
      </c>
      <c r="R7663">
        <v>1</v>
      </c>
      <c r="S7663" t="s">
        <v>33</v>
      </c>
      <c r="T7663" t="s">
        <v>82</v>
      </c>
      <c r="V7663" t="s">
        <v>36</v>
      </c>
      <c r="W7663" t="s">
        <v>37</v>
      </c>
      <c r="X7663" t="s">
        <v>38</v>
      </c>
    </row>
    <row r="7664" spans="1:24" x14ac:dyDescent="0.25">
      <c r="A7664">
        <v>12119271</v>
      </c>
      <c r="B7664" t="s">
        <v>33</v>
      </c>
      <c r="C7664" t="s">
        <v>7717</v>
      </c>
      <c r="D7664" t="s">
        <v>26</v>
      </c>
      <c r="G7664">
        <v>1</v>
      </c>
      <c r="L7664">
        <v>0</v>
      </c>
      <c r="M7664">
        <v>1</v>
      </c>
      <c r="O7664">
        <v>1</v>
      </c>
      <c r="R7664">
        <v>0</v>
      </c>
      <c r="S7664" t="s">
        <v>33</v>
      </c>
      <c r="T7664" t="s">
        <v>82</v>
      </c>
      <c r="V7664" t="s">
        <v>36</v>
      </c>
      <c r="W7664" t="s">
        <v>37</v>
      </c>
      <c r="X7664" t="s">
        <v>38</v>
      </c>
    </row>
    <row r="7665" spans="1:24" x14ac:dyDescent="0.25">
      <c r="A7665">
        <v>12119271</v>
      </c>
      <c r="B7665" t="s">
        <v>33</v>
      </c>
      <c r="C7665" t="s">
        <v>7718</v>
      </c>
      <c r="D7665" t="s">
        <v>26</v>
      </c>
      <c r="G7665">
        <v>1</v>
      </c>
      <c r="H7665">
        <v>1</v>
      </c>
      <c r="M7665">
        <v>1</v>
      </c>
      <c r="R7665">
        <v>1</v>
      </c>
      <c r="S7665" t="s">
        <v>33</v>
      </c>
      <c r="T7665" t="s">
        <v>82</v>
      </c>
      <c r="V7665" t="s">
        <v>36</v>
      </c>
      <c r="W7665" t="s">
        <v>37</v>
      </c>
      <c r="X7665" t="s">
        <v>38</v>
      </c>
    </row>
    <row r="7666" spans="1:24" x14ac:dyDescent="0.25">
      <c r="A7666">
        <v>12119271</v>
      </c>
      <c r="B7666" t="s">
        <v>33</v>
      </c>
      <c r="C7666" t="s">
        <v>7719</v>
      </c>
      <c r="D7666" t="s">
        <v>26</v>
      </c>
      <c r="H7666">
        <v>1</v>
      </c>
      <c r="R7666">
        <v>1</v>
      </c>
      <c r="S7666" t="s">
        <v>33</v>
      </c>
      <c r="T7666" t="s">
        <v>82</v>
      </c>
      <c r="V7666" t="s">
        <v>36</v>
      </c>
      <c r="W7666" t="s">
        <v>37</v>
      </c>
      <c r="X7666" t="s">
        <v>38</v>
      </c>
    </row>
    <row r="7667" spans="1:24" x14ac:dyDescent="0.25">
      <c r="A7667">
        <v>12119271</v>
      </c>
      <c r="B7667" t="s">
        <v>33</v>
      </c>
      <c r="C7667" t="s">
        <v>7720</v>
      </c>
      <c r="D7667" t="s">
        <v>26</v>
      </c>
      <c r="G7667">
        <v>1</v>
      </c>
      <c r="R7667">
        <v>1</v>
      </c>
      <c r="S7667" t="s">
        <v>33</v>
      </c>
      <c r="T7667" t="s">
        <v>82</v>
      </c>
      <c r="V7667" t="s">
        <v>36</v>
      </c>
      <c r="W7667" t="s">
        <v>37</v>
      </c>
      <c r="X7667" t="s">
        <v>38</v>
      </c>
    </row>
    <row r="7668" spans="1:24" x14ac:dyDescent="0.25">
      <c r="A7668">
        <v>12119271</v>
      </c>
      <c r="B7668" t="s">
        <v>33</v>
      </c>
      <c r="C7668" t="s">
        <v>7721</v>
      </c>
      <c r="D7668" t="s">
        <v>26</v>
      </c>
      <c r="H7668">
        <v>1</v>
      </c>
      <c r="R7668">
        <v>0</v>
      </c>
      <c r="S7668" t="s">
        <v>33</v>
      </c>
      <c r="T7668" t="s">
        <v>82</v>
      </c>
      <c r="V7668" t="s">
        <v>36</v>
      </c>
      <c r="W7668" t="s">
        <v>37</v>
      </c>
      <c r="X7668" t="s">
        <v>38</v>
      </c>
    </row>
    <row r="7669" spans="1:24" x14ac:dyDescent="0.25">
      <c r="A7669">
        <v>12119271</v>
      </c>
      <c r="B7669" t="s">
        <v>33</v>
      </c>
      <c r="C7669" t="s">
        <v>7722</v>
      </c>
      <c r="D7669" t="s">
        <v>26</v>
      </c>
      <c r="J7669">
        <v>1</v>
      </c>
      <c r="S7669" t="s">
        <v>33</v>
      </c>
      <c r="T7669" t="s">
        <v>82</v>
      </c>
      <c r="V7669" t="s">
        <v>36</v>
      </c>
      <c r="W7669" t="s">
        <v>37</v>
      </c>
      <c r="X7669" t="s">
        <v>38</v>
      </c>
    </row>
    <row r="7670" spans="1:24" x14ac:dyDescent="0.25">
      <c r="A7670">
        <v>12119271</v>
      </c>
      <c r="B7670" t="s">
        <v>33</v>
      </c>
      <c r="C7670" t="s">
        <v>7723</v>
      </c>
      <c r="D7670" t="s">
        <v>26</v>
      </c>
      <c r="H7670">
        <v>1</v>
      </c>
      <c r="O7670">
        <v>1</v>
      </c>
      <c r="S7670" t="s">
        <v>33</v>
      </c>
      <c r="T7670" t="s">
        <v>82</v>
      </c>
      <c r="V7670" t="s">
        <v>36</v>
      </c>
      <c r="W7670" t="s">
        <v>37</v>
      </c>
      <c r="X7670" t="s">
        <v>38</v>
      </c>
    </row>
    <row r="7671" spans="1:24" x14ac:dyDescent="0.25">
      <c r="A7671">
        <v>12119271</v>
      </c>
      <c r="B7671" t="s">
        <v>33</v>
      </c>
      <c r="C7671" t="s">
        <v>7724</v>
      </c>
      <c r="D7671" t="s">
        <v>26</v>
      </c>
      <c r="G7671">
        <v>1</v>
      </c>
      <c r="H7671">
        <v>1</v>
      </c>
      <c r="L7671">
        <v>-1</v>
      </c>
      <c r="O7671">
        <v>-1</v>
      </c>
      <c r="R7671">
        <v>1</v>
      </c>
      <c r="S7671" t="s">
        <v>33</v>
      </c>
      <c r="T7671" t="s">
        <v>82</v>
      </c>
      <c r="V7671" t="s">
        <v>36</v>
      </c>
      <c r="W7671" t="s">
        <v>37</v>
      </c>
      <c r="X7671" t="s">
        <v>38</v>
      </c>
    </row>
    <row r="7672" spans="1:24" x14ac:dyDescent="0.25">
      <c r="A7672">
        <v>12119271</v>
      </c>
      <c r="B7672" t="s">
        <v>33</v>
      </c>
      <c r="C7672" t="s">
        <v>7725</v>
      </c>
      <c r="D7672" t="s">
        <v>26</v>
      </c>
      <c r="G7672">
        <v>1</v>
      </c>
      <c r="J7672">
        <v>0</v>
      </c>
      <c r="K7672">
        <v>0</v>
      </c>
      <c r="M7672">
        <v>1</v>
      </c>
      <c r="N7672">
        <v>0</v>
      </c>
      <c r="O7672">
        <v>0</v>
      </c>
      <c r="Q7672">
        <v>1</v>
      </c>
      <c r="S7672" t="s">
        <v>33</v>
      </c>
      <c r="T7672" t="s">
        <v>82</v>
      </c>
      <c r="V7672" t="s">
        <v>36</v>
      </c>
      <c r="W7672" t="s">
        <v>37</v>
      </c>
      <c r="X7672" t="s">
        <v>38</v>
      </c>
    </row>
    <row r="7673" spans="1:24" x14ac:dyDescent="0.25">
      <c r="A7673">
        <v>12119271</v>
      </c>
      <c r="B7673" t="s">
        <v>33</v>
      </c>
      <c r="C7673" t="s">
        <v>7726</v>
      </c>
      <c r="D7673" t="s">
        <v>29</v>
      </c>
      <c r="G7673">
        <v>1</v>
      </c>
      <c r="J7673">
        <v>0</v>
      </c>
      <c r="K7673">
        <v>0</v>
      </c>
      <c r="M7673">
        <v>1</v>
      </c>
      <c r="N7673">
        <v>0</v>
      </c>
      <c r="O7673">
        <v>0</v>
      </c>
      <c r="Q7673">
        <v>1</v>
      </c>
      <c r="S7673" t="s">
        <v>33</v>
      </c>
      <c r="T7673" t="s">
        <v>82</v>
      </c>
      <c r="V7673" t="s">
        <v>36</v>
      </c>
      <c r="W7673" t="s">
        <v>37</v>
      </c>
      <c r="X7673" t="s">
        <v>38</v>
      </c>
    </row>
    <row r="7674" spans="1:24" x14ac:dyDescent="0.25">
      <c r="A7674">
        <v>12119407</v>
      </c>
      <c r="B7674" t="s">
        <v>24</v>
      </c>
      <c r="C7674" t="s">
        <v>7727</v>
      </c>
      <c r="D7674" t="s">
        <v>26</v>
      </c>
      <c r="L7674">
        <v>1</v>
      </c>
      <c r="S7674" t="s">
        <v>24</v>
      </c>
      <c r="T7674" t="s">
        <v>43</v>
      </c>
      <c r="V7674" t="s">
        <v>36</v>
      </c>
      <c r="W7674" t="s">
        <v>56</v>
      </c>
      <c r="X7674" t="s">
        <v>1083</v>
      </c>
    </row>
    <row r="7675" spans="1:24" x14ac:dyDescent="0.25">
      <c r="A7675">
        <v>12119407</v>
      </c>
      <c r="B7675" t="s">
        <v>24</v>
      </c>
      <c r="C7675" t="s">
        <v>7728</v>
      </c>
      <c r="D7675" t="s">
        <v>26</v>
      </c>
      <c r="L7675">
        <v>1</v>
      </c>
      <c r="S7675" t="s">
        <v>24</v>
      </c>
      <c r="T7675" t="s">
        <v>43</v>
      </c>
      <c r="V7675" t="s">
        <v>36</v>
      </c>
      <c r="W7675" t="s">
        <v>56</v>
      </c>
      <c r="X7675" t="s">
        <v>1083</v>
      </c>
    </row>
    <row r="7676" spans="1:24" x14ac:dyDescent="0.25">
      <c r="A7676">
        <v>12119407</v>
      </c>
      <c r="B7676" t="s">
        <v>24</v>
      </c>
      <c r="C7676" t="s">
        <v>7729</v>
      </c>
      <c r="D7676" t="s">
        <v>29</v>
      </c>
      <c r="L7676">
        <v>1</v>
      </c>
      <c r="S7676" t="s">
        <v>24</v>
      </c>
      <c r="T7676" t="s">
        <v>43</v>
      </c>
      <c r="V7676" t="s">
        <v>36</v>
      </c>
      <c r="W7676" t="s">
        <v>56</v>
      </c>
      <c r="X7676" t="s">
        <v>1083</v>
      </c>
    </row>
    <row r="7677" spans="1:24" x14ac:dyDescent="0.25">
      <c r="A7677">
        <v>12119407</v>
      </c>
      <c r="B7677" t="s">
        <v>24</v>
      </c>
      <c r="C7677" t="s">
        <v>7730</v>
      </c>
      <c r="D7677" t="s">
        <v>26</v>
      </c>
      <c r="G7677">
        <v>1</v>
      </c>
      <c r="H7677">
        <v>1</v>
      </c>
      <c r="J7677">
        <v>0</v>
      </c>
      <c r="K7677">
        <v>-1</v>
      </c>
      <c r="L7677">
        <v>1</v>
      </c>
      <c r="N7677">
        <v>0</v>
      </c>
      <c r="O7677">
        <v>0</v>
      </c>
      <c r="Q7677">
        <v>1</v>
      </c>
      <c r="S7677" t="s">
        <v>24</v>
      </c>
      <c r="T7677" t="s">
        <v>43</v>
      </c>
      <c r="V7677" t="s">
        <v>36</v>
      </c>
      <c r="W7677" t="s">
        <v>56</v>
      </c>
      <c r="X7677" t="s">
        <v>1083</v>
      </c>
    </row>
    <row r="7678" spans="1:24" x14ac:dyDescent="0.25">
      <c r="A7678">
        <v>12119759</v>
      </c>
      <c r="B7678" t="s">
        <v>24</v>
      </c>
      <c r="C7678" t="s">
        <v>7731</v>
      </c>
      <c r="D7678" t="s">
        <v>26</v>
      </c>
      <c r="E7678">
        <v>1</v>
      </c>
      <c r="J7678">
        <v>0</v>
      </c>
      <c r="L7678">
        <v>0</v>
      </c>
      <c r="O7678">
        <v>0</v>
      </c>
      <c r="S7678" t="s">
        <v>24</v>
      </c>
      <c r="T7678" t="s">
        <v>82</v>
      </c>
    </row>
    <row r="7679" spans="1:24" x14ac:dyDescent="0.25">
      <c r="A7679">
        <v>12119759</v>
      </c>
      <c r="B7679" t="s">
        <v>24</v>
      </c>
      <c r="C7679" t="s">
        <v>7732</v>
      </c>
      <c r="D7679" t="s">
        <v>29</v>
      </c>
      <c r="E7679">
        <v>1</v>
      </c>
      <c r="J7679">
        <v>0</v>
      </c>
      <c r="L7679">
        <v>0</v>
      </c>
      <c r="O7679">
        <v>0</v>
      </c>
      <c r="S7679" t="s">
        <v>24</v>
      </c>
      <c r="T7679" t="s">
        <v>82</v>
      </c>
    </row>
    <row r="7680" spans="1:24" x14ac:dyDescent="0.25">
      <c r="A7680">
        <v>12119759</v>
      </c>
      <c r="B7680" t="s">
        <v>24</v>
      </c>
      <c r="C7680" t="s">
        <v>7733</v>
      </c>
      <c r="D7680" t="s">
        <v>26</v>
      </c>
      <c r="E7680">
        <v>1</v>
      </c>
      <c r="L7680">
        <v>0</v>
      </c>
      <c r="S7680" t="s">
        <v>24</v>
      </c>
      <c r="T7680" t="s">
        <v>82</v>
      </c>
    </row>
    <row r="7681" spans="1:24" x14ac:dyDescent="0.25">
      <c r="A7681">
        <v>12119759</v>
      </c>
      <c r="B7681" t="s">
        <v>24</v>
      </c>
      <c r="C7681" t="s">
        <v>7734</v>
      </c>
      <c r="D7681" t="s">
        <v>29</v>
      </c>
      <c r="E7681">
        <v>1</v>
      </c>
      <c r="L7681">
        <v>0</v>
      </c>
      <c r="S7681" t="s">
        <v>24</v>
      </c>
      <c r="T7681" t="s">
        <v>82</v>
      </c>
    </row>
    <row r="7682" spans="1:24" x14ac:dyDescent="0.25">
      <c r="A7682">
        <v>12122401</v>
      </c>
      <c r="B7682" t="s">
        <v>33</v>
      </c>
      <c r="C7682" t="s">
        <v>7735</v>
      </c>
      <c r="D7682" t="s">
        <v>26</v>
      </c>
      <c r="E7682">
        <v>1</v>
      </c>
      <c r="G7682">
        <v>0</v>
      </c>
      <c r="J7682">
        <v>0</v>
      </c>
      <c r="N7682">
        <v>0</v>
      </c>
      <c r="O7682">
        <v>0</v>
      </c>
      <c r="R7682">
        <v>1</v>
      </c>
      <c r="S7682" t="s">
        <v>33</v>
      </c>
      <c r="T7682" t="s">
        <v>35</v>
      </c>
      <c r="V7682" t="s">
        <v>36</v>
      </c>
      <c r="W7682" t="s">
        <v>37</v>
      </c>
      <c r="X7682" t="s">
        <v>57</v>
      </c>
    </row>
    <row r="7683" spans="1:24" x14ac:dyDescent="0.25">
      <c r="A7683">
        <v>12122401</v>
      </c>
      <c r="B7683" t="s">
        <v>33</v>
      </c>
      <c r="C7683" t="s">
        <v>7736</v>
      </c>
      <c r="D7683" t="s">
        <v>29</v>
      </c>
      <c r="E7683">
        <v>1</v>
      </c>
      <c r="G7683">
        <v>0</v>
      </c>
      <c r="J7683">
        <v>0</v>
      </c>
      <c r="N7683">
        <v>0</v>
      </c>
      <c r="O7683">
        <v>0</v>
      </c>
      <c r="R7683">
        <v>1</v>
      </c>
      <c r="S7683" t="s">
        <v>33</v>
      </c>
      <c r="T7683" t="s">
        <v>35</v>
      </c>
      <c r="V7683" t="s">
        <v>36</v>
      </c>
      <c r="W7683" t="s">
        <v>37</v>
      </c>
      <c r="X7683" t="s">
        <v>57</v>
      </c>
    </row>
    <row r="7684" spans="1:24" x14ac:dyDescent="0.25">
      <c r="A7684">
        <v>12122401</v>
      </c>
      <c r="B7684" t="s">
        <v>33</v>
      </c>
      <c r="C7684" t="s">
        <v>7737</v>
      </c>
      <c r="D7684" t="s">
        <v>29</v>
      </c>
      <c r="E7684">
        <v>1</v>
      </c>
      <c r="G7684">
        <v>0</v>
      </c>
      <c r="J7684">
        <v>0</v>
      </c>
      <c r="N7684">
        <v>0</v>
      </c>
      <c r="O7684">
        <v>0</v>
      </c>
      <c r="R7684">
        <v>1</v>
      </c>
      <c r="S7684" t="s">
        <v>33</v>
      </c>
      <c r="T7684" t="s">
        <v>35</v>
      </c>
      <c r="V7684" t="s">
        <v>36</v>
      </c>
      <c r="W7684" t="s">
        <v>37</v>
      </c>
      <c r="X7684" t="s">
        <v>57</v>
      </c>
    </row>
    <row r="7685" spans="1:24" x14ac:dyDescent="0.25">
      <c r="A7685">
        <v>12124979</v>
      </c>
      <c r="B7685" t="s">
        <v>33</v>
      </c>
      <c r="C7685" t="s">
        <v>7738</v>
      </c>
      <c r="D7685" t="s">
        <v>26</v>
      </c>
      <c r="G7685">
        <v>0</v>
      </c>
      <c r="H7685">
        <v>1</v>
      </c>
      <c r="L7685">
        <v>-1</v>
      </c>
      <c r="N7685">
        <v>0</v>
      </c>
      <c r="S7685" t="s">
        <v>33</v>
      </c>
      <c r="T7685" t="s">
        <v>27</v>
      </c>
      <c r="V7685" t="s">
        <v>55</v>
      </c>
      <c r="W7685" t="s">
        <v>37</v>
      </c>
      <c r="X7685" t="s">
        <v>44</v>
      </c>
    </row>
    <row r="7686" spans="1:24" x14ac:dyDescent="0.25">
      <c r="A7686">
        <v>12124979</v>
      </c>
      <c r="B7686" t="s">
        <v>33</v>
      </c>
      <c r="C7686" t="s">
        <v>7739</v>
      </c>
      <c r="D7686" t="s">
        <v>29</v>
      </c>
      <c r="G7686">
        <v>0</v>
      </c>
      <c r="H7686">
        <v>1</v>
      </c>
      <c r="L7686">
        <v>-1</v>
      </c>
      <c r="N7686">
        <v>0</v>
      </c>
      <c r="S7686" t="s">
        <v>33</v>
      </c>
      <c r="T7686" t="s">
        <v>27</v>
      </c>
      <c r="V7686" t="s">
        <v>55</v>
      </c>
      <c r="W7686" t="s">
        <v>37</v>
      </c>
      <c r="X7686" t="s">
        <v>44</v>
      </c>
    </row>
    <row r="7687" spans="1:24" x14ac:dyDescent="0.25">
      <c r="A7687">
        <v>12124979</v>
      </c>
      <c r="B7687" t="s">
        <v>33</v>
      </c>
      <c r="C7687" t="s">
        <v>7740</v>
      </c>
      <c r="D7687" t="s">
        <v>26</v>
      </c>
      <c r="E7687">
        <v>1</v>
      </c>
      <c r="S7687" t="s">
        <v>33</v>
      </c>
      <c r="T7687" t="s">
        <v>27</v>
      </c>
      <c r="V7687" t="s">
        <v>55</v>
      </c>
      <c r="W7687" t="s">
        <v>37</v>
      </c>
      <c r="X7687" t="s">
        <v>44</v>
      </c>
    </row>
    <row r="7688" spans="1:24" x14ac:dyDescent="0.25">
      <c r="A7688">
        <v>12124979</v>
      </c>
      <c r="B7688" t="s">
        <v>33</v>
      </c>
      <c r="C7688" t="s">
        <v>7741</v>
      </c>
      <c r="D7688" t="s">
        <v>29</v>
      </c>
      <c r="E7688">
        <v>1</v>
      </c>
      <c r="S7688" t="s">
        <v>33</v>
      </c>
      <c r="T7688" t="s">
        <v>27</v>
      </c>
      <c r="V7688" t="s">
        <v>55</v>
      </c>
      <c r="W7688" t="s">
        <v>37</v>
      </c>
      <c r="X7688" t="s">
        <v>44</v>
      </c>
    </row>
    <row r="7689" spans="1:24" x14ac:dyDescent="0.25">
      <c r="A7689">
        <v>12124979</v>
      </c>
      <c r="B7689" t="s">
        <v>33</v>
      </c>
      <c r="C7689" t="s">
        <v>7742</v>
      </c>
      <c r="D7689" t="s">
        <v>26</v>
      </c>
      <c r="G7689">
        <v>1</v>
      </c>
      <c r="J7689">
        <v>0</v>
      </c>
      <c r="L7689">
        <v>0</v>
      </c>
      <c r="O7689">
        <v>0</v>
      </c>
      <c r="S7689" t="s">
        <v>33</v>
      </c>
      <c r="T7689" t="s">
        <v>27</v>
      </c>
      <c r="V7689" t="s">
        <v>55</v>
      </c>
      <c r="W7689" t="s">
        <v>37</v>
      </c>
      <c r="X7689" t="s">
        <v>44</v>
      </c>
    </row>
    <row r="7690" spans="1:24" x14ac:dyDescent="0.25">
      <c r="A7690">
        <v>12124979</v>
      </c>
      <c r="B7690" t="s">
        <v>33</v>
      </c>
      <c r="C7690" t="s">
        <v>7743</v>
      </c>
      <c r="D7690" t="s">
        <v>29</v>
      </c>
      <c r="G7690">
        <v>1</v>
      </c>
      <c r="J7690">
        <v>0</v>
      </c>
      <c r="L7690">
        <v>0</v>
      </c>
      <c r="O7690">
        <v>0</v>
      </c>
      <c r="S7690" t="s">
        <v>33</v>
      </c>
      <c r="T7690" t="s">
        <v>27</v>
      </c>
      <c r="V7690" t="s">
        <v>55</v>
      </c>
      <c r="W7690" t="s">
        <v>37</v>
      </c>
      <c r="X7690" t="s">
        <v>44</v>
      </c>
    </row>
    <row r="7691" spans="1:24" x14ac:dyDescent="0.25">
      <c r="A7691">
        <v>12124979</v>
      </c>
      <c r="B7691" t="s">
        <v>33</v>
      </c>
      <c r="C7691" t="s">
        <v>7744</v>
      </c>
      <c r="D7691" t="s">
        <v>26</v>
      </c>
      <c r="G7691">
        <v>1</v>
      </c>
      <c r="R7691">
        <v>0</v>
      </c>
      <c r="S7691" t="s">
        <v>33</v>
      </c>
      <c r="T7691" t="s">
        <v>27</v>
      </c>
      <c r="V7691" t="s">
        <v>55</v>
      </c>
      <c r="W7691" t="s">
        <v>37</v>
      </c>
      <c r="X7691" t="s">
        <v>44</v>
      </c>
    </row>
    <row r="7692" spans="1:24" x14ac:dyDescent="0.25">
      <c r="A7692">
        <v>12124979</v>
      </c>
      <c r="B7692" t="s">
        <v>33</v>
      </c>
      <c r="C7692" t="s">
        <v>7745</v>
      </c>
      <c r="D7692" t="s">
        <v>29</v>
      </c>
      <c r="G7692">
        <v>1</v>
      </c>
      <c r="R7692">
        <v>0</v>
      </c>
      <c r="S7692" t="s">
        <v>33</v>
      </c>
      <c r="T7692" t="s">
        <v>27</v>
      </c>
      <c r="V7692" t="s">
        <v>55</v>
      </c>
      <c r="W7692" t="s">
        <v>37</v>
      </c>
      <c r="X7692" t="s">
        <v>44</v>
      </c>
    </row>
    <row r="7693" spans="1:24" x14ac:dyDescent="0.25">
      <c r="A7693">
        <v>12125342</v>
      </c>
      <c r="B7693" t="s">
        <v>24</v>
      </c>
      <c r="C7693" t="s">
        <v>7746</v>
      </c>
      <c r="D7693" t="s">
        <v>26</v>
      </c>
      <c r="H7693">
        <v>1</v>
      </c>
      <c r="J7693">
        <v>0</v>
      </c>
      <c r="O7693">
        <v>0</v>
      </c>
      <c r="S7693" t="s">
        <v>24</v>
      </c>
      <c r="T7693" t="s">
        <v>82</v>
      </c>
      <c r="V7693" t="s">
        <v>69</v>
      </c>
      <c r="W7693" t="s">
        <v>56</v>
      </c>
      <c r="X7693" t="s">
        <v>38</v>
      </c>
    </row>
    <row r="7694" spans="1:24" x14ac:dyDescent="0.25">
      <c r="A7694">
        <v>12125342</v>
      </c>
      <c r="B7694" t="s">
        <v>24</v>
      </c>
      <c r="C7694" t="s">
        <v>7747</v>
      </c>
      <c r="D7694" t="s">
        <v>26</v>
      </c>
      <c r="E7694">
        <v>1</v>
      </c>
      <c r="J7694">
        <v>0</v>
      </c>
      <c r="L7694">
        <v>0</v>
      </c>
      <c r="N7694">
        <v>0</v>
      </c>
      <c r="S7694" t="s">
        <v>24</v>
      </c>
      <c r="T7694" t="s">
        <v>82</v>
      </c>
      <c r="V7694" t="s">
        <v>69</v>
      </c>
      <c r="W7694" t="s">
        <v>56</v>
      </c>
      <c r="X7694" t="s">
        <v>38</v>
      </c>
    </row>
    <row r="7695" spans="1:24" x14ac:dyDescent="0.25">
      <c r="A7695">
        <v>12125342</v>
      </c>
      <c r="B7695" t="s">
        <v>24</v>
      </c>
      <c r="C7695" t="s">
        <v>7748</v>
      </c>
      <c r="D7695" t="s">
        <v>26</v>
      </c>
      <c r="H7695">
        <v>1</v>
      </c>
      <c r="L7695">
        <v>0</v>
      </c>
      <c r="S7695" t="s">
        <v>24</v>
      </c>
      <c r="T7695" t="s">
        <v>82</v>
      </c>
      <c r="V7695" t="s">
        <v>69</v>
      </c>
      <c r="W7695" t="s">
        <v>56</v>
      </c>
      <c r="X7695" t="s">
        <v>38</v>
      </c>
    </row>
    <row r="7696" spans="1:24" x14ac:dyDescent="0.25">
      <c r="A7696">
        <v>12125342</v>
      </c>
      <c r="B7696" t="s">
        <v>24</v>
      </c>
      <c r="C7696" t="s">
        <v>7749</v>
      </c>
      <c r="D7696" t="s">
        <v>29</v>
      </c>
      <c r="H7696">
        <v>1</v>
      </c>
      <c r="L7696">
        <v>0</v>
      </c>
      <c r="S7696" t="s">
        <v>24</v>
      </c>
      <c r="T7696" t="s">
        <v>82</v>
      </c>
      <c r="V7696" t="s">
        <v>69</v>
      </c>
      <c r="W7696" t="s">
        <v>56</v>
      </c>
      <c r="X7696" t="s">
        <v>38</v>
      </c>
    </row>
    <row r="7697" spans="1:24" x14ac:dyDescent="0.25">
      <c r="A7697">
        <v>12125342</v>
      </c>
      <c r="B7697" t="s">
        <v>24</v>
      </c>
      <c r="C7697" t="s">
        <v>7750</v>
      </c>
      <c r="D7697" t="s">
        <v>26</v>
      </c>
      <c r="H7697">
        <v>1</v>
      </c>
      <c r="K7697">
        <v>0</v>
      </c>
      <c r="S7697" t="s">
        <v>24</v>
      </c>
      <c r="T7697" t="s">
        <v>82</v>
      </c>
      <c r="V7697" t="s">
        <v>69</v>
      </c>
      <c r="W7697" t="s">
        <v>56</v>
      </c>
      <c r="X7697" t="s">
        <v>38</v>
      </c>
    </row>
    <row r="7698" spans="1:24" x14ac:dyDescent="0.25">
      <c r="A7698">
        <v>12125342</v>
      </c>
      <c r="B7698" t="s">
        <v>24</v>
      </c>
      <c r="C7698" t="s">
        <v>7751</v>
      </c>
      <c r="D7698" t="s">
        <v>29</v>
      </c>
      <c r="H7698">
        <v>1</v>
      </c>
      <c r="K7698">
        <v>0</v>
      </c>
      <c r="S7698" t="s">
        <v>24</v>
      </c>
      <c r="T7698" t="s">
        <v>82</v>
      </c>
      <c r="V7698" t="s">
        <v>69</v>
      </c>
      <c r="W7698" t="s">
        <v>56</v>
      </c>
      <c r="X7698" t="s">
        <v>38</v>
      </c>
    </row>
    <row r="7699" spans="1:24" x14ac:dyDescent="0.25">
      <c r="A7699">
        <v>12125342</v>
      </c>
      <c r="B7699" t="s">
        <v>24</v>
      </c>
      <c r="C7699" t="s">
        <v>7752</v>
      </c>
      <c r="D7699" t="s">
        <v>26</v>
      </c>
      <c r="E7699">
        <v>1</v>
      </c>
      <c r="L7699">
        <v>0</v>
      </c>
      <c r="S7699" t="s">
        <v>24</v>
      </c>
      <c r="T7699" t="s">
        <v>82</v>
      </c>
      <c r="V7699" t="s">
        <v>69</v>
      </c>
      <c r="W7699" t="s">
        <v>56</v>
      </c>
      <c r="X7699" t="s">
        <v>38</v>
      </c>
    </row>
    <row r="7700" spans="1:24" x14ac:dyDescent="0.25">
      <c r="A7700">
        <v>12125342</v>
      </c>
      <c r="B7700" t="s">
        <v>24</v>
      </c>
      <c r="C7700" t="s">
        <v>7753</v>
      </c>
      <c r="D7700" t="s">
        <v>26</v>
      </c>
      <c r="E7700">
        <v>1</v>
      </c>
      <c r="L7700">
        <v>0</v>
      </c>
      <c r="S7700" t="s">
        <v>24</v>
      </c>
      <c r="T7700" t="s">
        <v>82</v>
      </c>
      <c r="V7700" t="s">
        <v>69</v>
      </c>
      <c r="W7700" t="s">
        <v>56</v>
      </c>
      <c r="X7700" t="s">
        <v>38</v>
      </c>
    </row>
    <row r="7701" spans="1:24" x14ac:dyDescent="0.25">
      <c r="A7701">
        <v>12125342</v>
      </c>
      <c r="B7701" t="s">
        <v>24</v>
      </c>
      <c r="C7701" t="s">
        <v>7754</v>
      </c>
      <c r="D7701" t="s">
        <v>29</v>
      </c>
      <c r="E7701">
        <v>1</v>
      </c>
      <c r="L7701">
        <v>0</v>
      </c>
      <c r="S7701" t="s">
        <v>24</v>
      </c>
      <c r="T7701" t="s">
        <v>82</v>
      </c>
      <c r="V7701" t="s">
        <v>69</v>
      </c>
      <c r="W7701" t="s">
        <v>56</v>
      </c>
      <c r="X7701" t="s">
        <v>38</v>
      </c>
    </row>
    <row r="7702" spans="1:24" x14ac:dyDescent="0.25">
      <c r="A7702">
        <v>12126715</v>
      </c>
      <c r="B7702" t="s">
        <v>24</v>
      </c>
      <c r="C7702" t="s">
        <v>7755</v>
      </c>
      <c r="D7702" t="s">
        <v>26</v>
      </c>
      <c r="H7702">
        <v>-1</v>
      </c>
      <c r="K7702">
        <v>-1</v>
      </c>
      <c r="O7702">
        <v>1</v>
      </c>
      <c r="S7702" t="s">
        <v>24</v>
      </c>
      <c r="T7702" t="s">
        <v>73</v>
      </c>
      <c r="V7702" t="s">
        <v>36</v>
      </c>
      <c r="W7702" t="s">
        <v>56</v>
      </c>
      <c r="X7702" t="s">
        <v>57</v>
      </c>
    </row>
    <row r="7703" spans="1:24" x14ac:dyDescent="0.25">
      <c r="A7703">
        <v>12126715</v>
      </c>
      <c r="B7703" t="s">
        <v>24</v>
      </c>
      <c r="C7703" t="s">
        <v>7756</v>
      </c>
      <c r="D7703" t="s">
        <v>26</v>
      </c>
      <c r="F7703">
        <v>1</v>
      </c>
      <c r="H7703">
        <v>1</v>
      </c>
      <c r="O7703">
        <v>0</v>
      </c>
      <c r="S7703" t="s">
        <v>24</v>
      </c>
      <c r="T7703" t="s">
        <v>73</v>
      </c>
      <c r="V7703" t="s">
        <v>36</v>
      </c>
      <c r="W7703" t="s">
        <v>56</v>
      </c>
      <c r="X7703" t="s">
        <v>57</v>
      </c>
    </row>
    <row r="7704" spans="1:24" x14ac:dyDescent="0.25">
      <c r="A7704">
        <v>12126715</v>
      </c>
      <c r="B7704" t="s">
        <v>24</v>
      </c>
      <c r="C7704" t="s">
        <v>7757</v>
      </c>
      <c r="D7704" t="s">
        <v>29</v>
      </c>
      <c r="F7704">
        <v>1</v>
      </c>
      <c r="H7704">
        <v>1</v>
      </c>
      <c r="O7704">
        <v>0</v>
      </c>
      <c r="S7704" t="s">
        <v>24</v>
      </c>
      <c r="T7704" t="s">
        <v>73</v>
      </c>
      <c r="V7704" t="s">
        <v>36</v>
      </c>
      <c r="W7704" t="s">
        <v>56</v>
      </c>
      <c r="X7704" t="s">
        <v>57</v>
      </c>
    </row>
    <row r="7705" spans="1:24" x14ac:dyDescent="0.25">
      <c r="A7705">
        <v>12126715</v>
      </c>
      <c r="B7705" t="s">
        <v>24</v>
      </c>
      <c r="C7705" t="s">
        <v>7758</v>
      </c>
      <c r="D7705" t="s">
        <v>26</v>
      </c>
      <c r="F7705">
        <v>-1</v>
      </c>
      <c r="G7705">
        <v>1</v>
      </c>
      <c r="H7705">
        <v>1</v>
      </c>
      <c r="L7705">
        <v>-1</v>
      </c>
      <c r="N7705">
        <v>0</v>
      </c>
      <c r="O7705">
        <v>0</v>
      </c>
      <c r="S7705" t="s">
        <v>24</v>
      </c>
      <c r="T7705" t="s">
        <v>73</v>
      </c>
      <c r="V7705" t="s">
        <v>36</v>
      </c>
      <c r="W7705" t="s">
        <v>56</v>
      </c>
      <c r="X7705" t="s">
        <v>57</v>
      </c>
    </row>
    <row r="7706" spans="1:24" x14ac:dyDescent="0.25">
      <c r="A7706">
        <v>12126715</v>
      </c>
      <c r="B7706" t="s">
        <v>24</v>
      </c>
      <c r="C7706" t="s">
        <v>7759</v>
      </c>
      <c r="D7706" t="s">
        <v>26</v>
      </c>
      <c r="F7706">
        <v>1</v>
      </c>
      <c r="G7706">
        <v>0</v>
      </c>
      <c r="J7706">
        <v>0</v>
      </c>
      <c r="O7706">
        <v>1</v>
      </c>
      <c r="S7706" t="s">
        <v>24</v>
      </c>
      <c r="T7706" t="s">
        <v>73</v>
      </c>
      <c r="V7706" t="s">
        <v>36</v>
      </c>
      <c r="W7706" t="s">
        <v>56</v>
      </c>
      <c r="X7706" t="s">
        <v>57</v>
      </c>
    </row>
    <row r="7707" spans="1:24" x14ac:dyDescent="0.25">
      <c r="A7707">
        <v>12126715</v>
      </c>
      <c r="B7707" t="s">
        <v>24</v>
      </c>
      <c r="C7707" t="s">
        <v>7760</v>
      </c>
      <c r="D7707" t="s">
        <v>26</v>
      </c>
      <c r="G7707">
        <v>0</v>
      </c>
      <c r="J7707">
        <v>0</v>
      </c>
      <c r="K7707">
        <v>-1</v>
      </c>
      <c r="L7707">
        <v>1</v>
      </c>
      <c r="O7707">
        <v>0</v>
      </c>
      <c r="S7707" t="s">
        <v>24</v>
      </c>
      <c r="T7707" t="s">
        <v>73</v>
      </c>
      <c r="V7707" t="s">
        <v>36</v>
      </c>
      <c r="W7707" t="s">
        <v>56</v>
      </c>
      <c r="X7707" t="s">
        <v>57</v>
      </c>
    </row>
    <row r="7708" spans="1:24" x14ac:dyDescent="0.25">
      <c r="A7708">
        <v>12126715</v>
      </c>
      <c r="B7708" t="s">
        <v>24</v>
      </c>
      <c r="C7708" t="s">
        <v>7761</v>
      </c>
      <c r="D7708" t="s">
        <v>26</v>
      </c>
      <c r="K7708">
        <v>-1</v>
      </c>
      <c r="S7708" t="s">
        <v>24</v>
      </c>
      <c r="T7708" t="s">
        <v>73</v>
      </c>
      <c r="V7708" t="s">
        <v>36</v>
      </c>
      <c r="W7708" t="s">
        <v>56</v>
      </c>
      <c r="X7708" t="s">
        <v>57</v>
      </c>
    </row>
    <row r="7709" spans="1:24" x14ac:dyDescent="0.25">
      <c r="A7709">
        <v>12126715</v>
      </c>
      <c r="B7709" t="s">
        <v>24</v>
      </c>
      <c r="C7709" t="s">
        <v>7762</v>
      </c>
      <c r="D7709" t="s">
        <v>26</v>
      </c>
      <c r="K7709">
        <v>-1</v>
      </c>
      <c r="S7709" t="s">
        <v>24</v>
      </c>
      <c r="T7709" t="s">
        <v>73</v>
      </c>
      <c r="V7709" t="s">
        <v>36</v>
      </c>
      <c r="W7709" t="s">
        <v>56</v>
      </c>
      <c r="X7709" t="s">
        <v>57</v>
      </c>
    </row>
    <row r="7710" spans="1:24" x14ac:dyDescent="0.25">
      <c r="A7710">
        <v>12130765</v>
      </c>
      <c r="B7710" t="s">
        <v>33</v>
      </c>
      <c r="C7710" t="s">
        <v>7763</v>
      </c>
      <c r="D7710" t="s">
        <v>26</v>
      </c>
      <c r="F7710">
        <v>0</v>
      </c>
      <c r="G7710">
        <v>1</v>
      </c>
      <c r="J7710">
        <v>0</v>
      </c>
      <c r="M7710">
        <v>1</v>
      </c>
      <c r="O7710">
        <v>1</v>
      </c>
      <c r="S7710" t="s">
        <v>33</v>
      </c>
      <c r="T7710" t="s">
        <v>54</v>
      </c>
      <c r="V7710" t="s">
        <v>36</v>
      </c>
      <c r="W7710" t="s">
        <v>56</v>
      </c>
      <c r="X7710" t="s">
        <v>44</v>
      </c>
    </row>
    <row r="7711" spans="1:24" x14ac:dyDescent="0.25">
      <c r="A7711">
        <v>12130765</v>
      </c>
      <c r="B7711" t="s">
        <v>33</v>
      </c>
      <c r="C7711" t="s">
        <v>7764</v>
      </c>
      <c r="D7711" t="s">
        <v>26</v>
      </c>
      <c r="E7711">
        <v>1</v>
      </c>
      <c r="S7711" t="s">
        <v>33</v>
      </c>
      <c r="T7711" t="s">
        <v>54</v>
      </c>
      <c r="V7711" t="s">
        <v>36</v>
      </c>
      <c r="W7711" t="s">
        <v>56</v>
      </c>
      <c r="X7711" t="s">
        <v>44</v>
      </c>
    </row>
    <row r="7712" spans="1:24" x14ac:dyDescent="0.25">
      <c r="A7712">
        <v>12130765</v>
      </c>
      <c r="B7712" t="s">
        <v>33</v>
      </c>
      <c r="C7712" t="s">
        <v>7765</v>
      </c>
      <c r="D7712" t="s">
        <v>29</v>
      </c>
      <c r="E7712">
        <v>1</v>
      </c>
      <c r="S7712" t="s">
        <v>33</v>
      </c>
      <c r="T7712" t="s">
        <v>54</v>
      </c>
      <c r="V7712" t="s">
        <v>36</v>
      </c>
      <c r="W7712" t="s">
        <v>56</v>
      </c>
      <c r="X7712" t="s">
        <v>44</v>
      </c>
    </row>
    <row r="7713" spans="1:24" x14ac:dyDescent="0.25">
      <c r="A7713">
        <v>12132232</v>
      </c>
      <c r="B7713" t="s">
        <v>33</v>
      </c>
      <c r="C7713" t="s">
        <v>7766</v>
      </c>
      <c r="D7713" t="s">
        <v>26</v>
      </c>
      <c r="E7713">
        <v>1</v>
      </c>
      <c r="S7713" t="s">
        <v>33</v>
      </c>
      <c r="T7713" t="s">
        <v>73</v>
      </c>
    </row>
    <row r="7714" spans="1:24" x14ac:dyDescent="0.25">
      <c r="A7714">
        <v>12132232</v>
      </c>
      <c r="B7714" t="s">
        <v>33</v>
      </c>
      <c r="C7714" t="s">
        <v>7767</v>
      </c>
      <c r="D7714" t="s">
        <v>29</v>
      </c>
      <c r="E7714">
        <v>1</v>
      </c>
      <c r="S7714" t="s">
        <v>33</v>
      </c>
      <c r="T7714" t="s">
        <v>73</v>
      </c>
    </row>
    <row r="7715" spans="1:24" x14ac:dyDescent="0.25">
      <c r="A7715">
        <v>12132996</v>
      </c>
      <c r="B7715" t="s">
        <v>33</v>
      </c>
      <c r="C7715" t="s">
        <v>7768</v>
      </c>
      <c r="D7715" t="s">
        <v>26</v>
      </c>
      <c r="I7715">
        <v>1</v>
      </c>
      <c r="L7715">
        <v>1</v>
      </c>
      <c r="O7715">
        <v>1</v>
      </c>
      <c r="S7715" t="s">
        <v>33</v>
      </c>
      <c r="T7715" t="s">
        <v>87</v>
      </c>
      <c r="V7715" t="s">
        <v>36</v>
      </c>
      <c r="W7715" t="s">
        <v>56</v>
      </c>
      <c r="X7715" t="s">
        <v>38</v>
      </c>
    </row>
    <row r="7716" spans="1:24" x14ac:dyDescent="0.25">
      <c r="A7716">
        <v>12132996</v>
      </c>
      <c r="B7716" t="s">
        <v>33</v>
      </c>
      <c r="C7716" t="s">
        <v>7769</v>
      </c>
      <c r="D7716" t="s">
        <v>26</v>
      </c>
      <c r="H7716">
        <v>1</v>
      </c>
      <c r="L7716">
        <v>-1</v>
      </c>
      <c r="S7716" t="s">
        <v>33</v>
      </c>
      <c r="T7716" t="s">
        <v>87</v>
      </c>
      <c r="V7716" t="s">
        <v>36</v>
      </c>
      <c r="W7716" t="s">
        <v>56</v>
      </c>
      <c r="X7716" t="s">
        <v>38</v>
      </c>
    </row>
    <row r="7717" spans="1:24" x14ac:dyDescent="0.25">
      <c r="A7717">
        <v>12133922</v>
      </c>
      <c r="B7717" t="s">
        <v>33</v>
      </c>
      <c r="C7717" t="s">
        <v>7770</v>
      </c>
      <c r="D7717" t="s">
        <v>26</v>
      </c>
      <c r="G7717">
        <v>1</v>
      </c>
      <c r="L7717">
        <v>0</v>
      </c>
      <c r="N7717">
        <v>0</v>
      </c>
      <c r="O7717">
        <v>0</v>
      </c>
      <c r="R7717">
        <v>1</v>
      </c>
      <c r="S7717" t="s">
        <v>33</v>
      </c>
      <c r="T7717" t="s">
        <v>27</v>
      </c>
    </row>
    <row r="7718" spans="1:24" x14ac:dyDescent="0.25">
      <c r="A7718">
        <v>12134113</v>
      </c>
      <c r="B7718" t="s">
        <v>24</v>
      </c>
      <c r="C7718" t="s">
        <v>7771</v>
      </c>
      <c r="D7718" t="s">
        <v>26</v>
      </c>
      <c r="E7718">
        <v>1</v>
      </c>
      <c r="S7718" t="s">
        <v>24</v>
      </c>
      <c r="T7718" t="s">
        <v>87</v>
      </c>
    </row>
    <row r="7719" spans="1:24" x14ac:dyDescent="0.25">
      <c r="A7719">
        <v>12134113</v>
      </c>
      <c r="B7719" t="s">
        <v>24</v>
      </c>
      <c r="C7719" t="s">
        <v>7772</v>
      </c>
      <c r="D7719" t="s">
        <v>26</v>
      </c>
      <c r="E7719">
        <v>1</v>
      </c>
      <c r="S7719" t="s">
        <v>24</v>
      </c>
      <c r="T7719" t="s">
        <v>87</v>
      </c>
    </row>
    <row r="7720" spans="1:24" x14ac:dyDescent="0.25">
      <c r="A7720">
        <v>12134113</v>
      </c>
      <c r="B7720" t="s">
        <v>24</v>
      </c>
      <c r="C7720" t="s">
        <v>7773</v>
      </c>
      <c r="D7720" t="s">
        <v>29</v>
      </c>
      <c r="E7720">
        <v>1</v>
      </c>
      <c r="S7720" t="s">
        <v>24</v>
      </c>
      <c r="T7720" t="s">
        <v>87</v>
      </c>
    </row>
    <row r="7721" spans="1:24" x14ac:dyDescent="0.25">
      <c r="A7721">
        <v>12134113</v>
      </c>
      <c r="B7721" t="s">
        <v>24</v>
      </c>
      <c r="C7721" t="s">
        <v>7774</v>
      </c>
      <c r="D7721" t="s">
        <v>29</v>
      </c>
      <c r="E7721">
        <v>1</v>
      </c>
      <c r="S7721" t="s">
        <v>24</v>
      </c>
      <c r="T7721" t="s">
        <v>87</v>
      </c>
    </row>
    <row r="7722" spans="1:24" x14ac:dyDescent="0.25">
      <c r="A7722">
        <v>12135022</v>
      </c>
      <c r="B7722" t="s">
        <v>24</v>
      </c>
      <c r="C7722" t="s">
        <v>7775</v>
      </c>
      <c r="D7722" t="s">
        <v>26</v>
      </c>
      <c r="H7722">
        <v>1</v>
      </c>
      <c r="N7722">
        <v>0</v>
      </c>
      <c r="O7722">
        <v>1</v>
      </c>
      <c r="R7722">
        <v>1</v>
      </c>
      <c r="S7722" t="s">
        <v>24</v>
      </c>
      <c r="T7722" t="s">
        <v>82</v>
      </c>
      <c r="V7722" t="s">
        <v>36</v>
      </c>
      <c r="W7722" t="s">
        <v>322</v>
      </c>
      <c r="X7722" t="s">
        <v>44</v>
      </c>
    </row>
    <row r="7723" spans="1:24" x14ac:dyDescent="0.25">
      <c r="A7723">
        <v>12135022</v>
      </c>
      <c r="B7723" t="s">
        <v>24</v>
      </c>
      <c r="C7723" t="s">
        <v>7776</v>
      </c>
      <c r="D7723" t="s">
        <v>26</v>
      </c>
      <c r="G7723">
        <v>1</v>
      </c>
      <c r="J7723">
        <v>1</v>
      </c>
      <c r="K7723">
        <v>1</v>
      </c>
      <c r="M7723">
        <v>1</v>
      </c>
      <c r="N7723">
        <v>0</v>
      </c>
      <c r="O7723">
        <v>1</v>
      </c>
      <c r="R7723">
        <v>1</v>
      </c>
      <c r="S7723" t="s">
        <v>24</v>
      </c>
      <c r="T7723" t="s">
        <v>82</v>
      </c>
      <c r="V7723" t="s">
        <v>36</v>
      </c>
      <c r="W7723" t="s">
        <v>322</v>
      </c>
      <c r="X7723" t="s">
        <v>44</v>
      </c>
    </row>
    <row r="7724" spans="1:24" x14ac:dyDescent="0.25">
      <c r="A7724">
        <v>12135022</v>
      </c>
      <c r="B7724" t="s">
        <v>24</v>
      </c>
      <c r="C7724" t="s">
        <v>7777</v>
      </c>
      <c r="D7724" t="s">
        <v>26</v>
      </c>
      <c r="M7724">
        <v>1</v>
      </c>
      <c r="O7724">
        <v>1</v>
      </c>
      <c r="R7724">
        <v>1</v>
      </c>
      <c r="S7724" t="s">
        <v>24</v>
      </c>
      <c r="T7724" t="s">
        <v>82</v>
      </c>
      <c r="V7724" t="s">
        <v>36</v>
      </c>
      <c r="W7724" t="s">
        <v>322</v>
      </c>
      <c r="X7724" t="s">
        <v>44</v>
      </c>
    </row>
    <row r="7725" spans="1:24" x14ac:dyDescent="0.25">
      <c r="A7725">
        <v>12135022</v>
      </c>
      <c r="B7725" t="s">
        <v>24</v>
      </c>
      <c r="C7725" t="s">
        <v>7778</v>
      </c>
      <c r="D7725" t="s">
        <v>26</v>
      </c>
      <c r="L7725">
        <v>0</v>
      </c>
      <c r="M7725">
        <v>1</v>
      </c>
      <c r="O7725">
        <v>1</v>
      </c>
      <c r="S7725" t="s">
        <v>24</v>
      </c>
      <c r="T7725" t="s">
        <v>82</v>
      </c>
      <c r="V7725" t="s">
        <v>36</v>
      </c>
      <c r="W7725" t="s">
        <v>322</v>
      </c>
      <c r="X7725" t="s">
        <v>44</v>
      </c>
    </row>
    <row r="7726" spans="1:24" x14ac:dyDescent="0.25">
      <c r="A7726">
        <v>12135022</v>
      </c>
      <c r="B7726" t="s">
        <v>24</v>
      </c>
      <c r="C7726" t="s">
        <v>7779</v>
      </c>
      <c r="D7726" t="s">
        <v>26</v>
      </c>
      <c r="G7726">
        <v>0</v>
      </c>
      <c r="J7726">
        <v>0</v>
      </c>
      <c r="L7726">
        <v>0</v>
      </c>
      <c r="O7726">
        <v>0</v>
      </c>
      <c r="Q7726">
        <v>1</v>
      </c>
      <c r="S7726" t="s">
        <v>24</v>
      </c>
      <c r="T7726" t="s">
        <v>82</v>
      </c>
      <c r="V7726" t="s">
        <v>36</v>
      </c>
      <c r="W7726" t="s">
        <v>322</v>
      </c>
      <c r="X7726" t="s">
        <v>44</v>
      </c>
    </row>
    <row r="7727" spans="1:24" x14ac:dyDescent="0.25">
      <c r="A7727">
        <v>12135022</v>
      </c>
      <c r="B7727" t="s">
        <v>24</v>
      </c>
      <c r="C7727" t="s">
        <v>7780</v>
      </c>
      <c r="D7727" t="s">
        <v>29</v>
      </c>
      <c r="G7727">
        <v>0</v>
      </c>
      <c r="J7727">
        <v>0</v>
      </c>
      <c r="L7727">
        <v>0</v>
      </c>
      <c r="O7727">
        <v>0</v>
      </c>
      <c r="Q7727">
        <v>1</v>
      </c>
      <c r="S7727" t="s">
        <v>24</v>
      </c>
      <c r="T7727" t="s">
        <v>82</v>
      </c>
      <c r="V7727" t="s">
        <v>36</v>
      </c>
      <c r="W7727" t="s">
        <v>322</v>
      </c>
      <c r="X7727" t="s">
        <v>44</v>
      </c>
    </row>
    <row r="7728" spans="1:24" x14ac:dyDescent="0.25">
      <c r="A7728">
        <v>12135022</v>
      </c>
      <c r="B7728" t="s">
        <v>24</v>
      </c>
      <c r="C7728" t="s">
        <v>7781</v>
      </c>
      <c r="D7728" t="s">
        <v>26</v>
      </c>
      <c r="J7728">
        <v>1</v>
      </c>
      <c r="O7728">
        <v>1</v>
      </c>
      <c r="S7728" t="s">
        <v>24</v>
      </c>
      <c r="T7728" t="s">
        <v>82</v>
      </c>
      <c r="V7728" t="s">
        <v>36</v>
      </c>
      <c r="W7728" t="s">
        <v>322</v>
      </c>
      <c r="X7728" t="s">
        <v>44</v>
      </c>
    </row>
    <row r="7729" spans="1:24" x14ac:dyDescent="0.25">
      <c r="A7729">
        <v>12135022</v>
      </c>
      <c r="B7729" t="s">
        <v>24</v>
      </c>
      <c r="C7729" t="s">
        <v>7782</v>
      </c>
      <c r="D7729" t="s">
        <v>26</v>
      </c>
      <c r="J7729">
        <v>1</v>
      </c>
      <c r="O7729">
        <v>1</v>
      </c>
      <c r="S7729" t="s">
        <v>24</v>
      </c>
      <c r="T7729" t="s">
        <v>82</v>
      </c>
      <c r="V7729" t="s">
        <v>36</v>
      </c>
      <c r="W7729" t="s">
        <v>322</v>
      </c>
      <c r="X7729" t="s">
        <v>44</v>
      </c>
    </row>
    <row r="7730" spans="1:24" x14ac:dyDescent="0.25">
      <c r="A7730">
        <v>12135022</v>
      </c>
      <c r="B7730" t="s">
        <v>24</v>
      </c>
      <c r="C7730" t="s">
        <v>7783</v>
      </c>
      <c r="D7730" t="s">
        <v>26</v>
      </c>
      <c r="E7730">
        <v>1</v>
      </c>
      <c r="R7730">
        <v>1</v>
      </c>
      <c r="S7730" t="s">
        <v>24</v>
      </c>
      <c r="T7730" t="s">
        <v>82</v>
      </c>
      <c r="V7730" t="s">
        <v>36</v>
      </c>
      <c r="W7730" t="s">
        <v>322</v>
      </c>
      <c r="X7730" t="s">
        <v>44</v>
      </c>
    </row>
    <row r="7731" spans="1:24" x14ac:dyDescent="0.25">
      <c r="A7731">
        <v>12135022</v>
      </c>
      <c r="B7731" t="s">
        <v>24</v>
      </c>
      <c r="C7731" t="s">
        <v>7784</v>
      </c>
      <c r="D7731" t="s">
        <v>26</v>
      </c>
      <c r="E7731">
        <v>1</v>
      </c>
      <c r="R7731">
        <v>1</v>
      </c>
      <c r="S7731" t="s">
        <v>24</v>
      </c>
      <c r="T7731" t="s">
        <v>82</v>
      </c>
      <c r="V7731" t="s">
        <v>36</v>
      </c>
      <c r="W7731" t="s">
        <v>322</v>
      </c>
      <c r="X7731" t="s">
        <v>44</v>
      </c>
    </row>
    <row r="7732" spans="1:24" x14ac:dyDescent="0.25">
      <c r="A7732">
        <v>12135022</v>
      </c>
      <c r="B7732" t="s">
        <v>24</v>
      </c>
      <c r="C7732" t="s">
        <v>7785</v>
      </c>
      <c r="D7732" t="s">
        <v>26</v>
      </c>
      <c r="F7732">
        <v>1</v>
      </c>
      <c r="J7732">
        <v>0</v>
      </c>
      <c r="N7732">
        <v>0</v>
      </c>
      <c r="O7732">
        <v>1</v>
      </c>
      <c r="Q7732">
        <v>1</v>
      </c>
      <c r="R7732">
        <v>1</v>
      </c>
      <c r="S7732" t="s">
        <v>24</v>
      </c>
      <c r="T7732" t="s">
        <v>82</v>
      </c>
      <c r="V7732" t="s">
        <v>36</v>
      </c>
      <c r="W7732" t="s">
        <v>322</v>
      </c>
      <c r="X7732" t="s">
        <v>44</v>
      </c>
    </row>
    <row r="7733" spans="1:24" x14ac:dyDescent="0.25">
      <c r="A7733">
        <v>12135022</v>
      </c>
      <c r="B7733" t="s">
        <v>24</v>
      </c>
      <c r="C7733" t="s">
        <v>7786</v>
      </c>
      <c r="D7733" t="s">
        <v>26</v>
      </c>
      <c r="H7733">
        <v>1</v>
      </c>
      <c r="M7733">
        <v>1</v>
      </c>
      <c r="N7733">
        <v>0</v>
      </c>
      <c r="R7733">
        <v>1</v>
      </c>
      <c r="S7733" t="s">
        <v>24</v>
      </c>
      <c r="T7733" t="s">
        <v>82</v>
      </c>
      <c r="V7733" t="s">
        <v>36</v>
      </c>
      <c r="W7733" t="s">
        <v>322</v>
      </c>
      <c r="X7733" t="s">
        <v>44</v>
      </c>
    </row>
    <row r="7734" spans="1:24" x14ac:dyDescent="0.25">
      <c r="A7734">
        <v>12135022</v>
      </c>
      <c r="B7734" t="s">
        <v>24</v>
      </c>
      <c r="C7734" t="s">
        <v>7787</v>
      </c>
      <c r="D7734" t="s">
        <v>26</v>
      </c>
      <c r="F7734">
        <v>-1</v>
      </c>
      <c r="G7734">
        <v>-1</v>
      </c>
      <c r="J7734">
        <v>1</v>
      </c>
      <c r="O7734">
        <v>1</v>
      </c>
      <c r="R7734">
        <v>1</v>
      </c>
      <c r="S7734" t="s">
        <v>24</v>
      </c>
      <c r="T7734" t="s">
        <v>82</v>
      </c>
      <c r="V7734" t="s">
        <v>36</v>
      </c>
      <c r="W7734" t="s">
        <v>322</v>
      </c>
      <c r="X7734" t="s">
        <v>44</v>
      </c>
    </row>
    <row r="7735" spans="1:24" x14ac:dyDescent="0.25">
      <c r="A7735">
        <v>12135022</v>
      </c>
      <c r="B7735" t="s">
        <v>24</v>
      </c>
      <c r="C7735" t="s">
        <v>7788</v>
      </c>
      <c r="D7735" t="s">
        <v>26</v>
      </c>
      <c r="G7735">
        <v>1</v>
      </c>
      <c r="H7735">
        <v>1</v>
      </c>
      <c r="J7735">
        <v>-1</v>
      </c>
      <c r="M7735">
        <v>1</v>
      </c>
      <c r="O7735">
        <v>1</v>
      </c>
      <c r="Q7735">
        <v>1</v>
      </c>
      <c r="R7735">
        <v>1</v>
      </c>
      <c r="S7735" t="s">
        <v>24</v>
      </c>
      <c r="T7735" t="s">
        <v>82</v>
      </c>
      <c r="V7735" t="s">
        <v>36</v>
      </c>
      <c r="W7735" t="s">
        <v>322</v>
      </c>
      <c r="X7735" t="s">
        <v>44</v>
      </c>
    </row>
    <row r="7736" spans="1:24" x14ac:dyDescent="0.25">
      <c r="A7736">
        <v>12135022</v>
      </c>
      <c r="B7736" t="s">
        <v>24</v>
      </c>
      <c r="C7736" t="s">
        <v>7789</v>
      </c>
      <c r="D7736" t="s">
        <v>26</v>
      </c>
      <c r="G7736">
        <v>1</v>
      </c>
      <c r="H7736">
        <v>-1</v>
      </c>
      <c r="M7736">
        <v>1</v>
      </c>
      <c r="N7736">
        <v>1</v>
      </c>
      <c r="O7736">
        <v>1</v>
      </c>
      <c r="R7736">
        <v>1</v>
      </c>
      <c r="S7736" t="s">
        <v>24</v>
      </c>
      <c r="T7736" t="s">
        <v>82</v>
      </c>
      <c r="V7736" t="s">
        <v>36</v>
      </c>
      <c r="W7736" t="s">
        <v>322</v>
      </c>
      <c r="X7736" t="s">
        <v>44</v>
      </c>
    </row>
    <row r="7737" spans="1:24" x14ac:dyDescent="0.25">
      <c r="A7737">
        <v>12135022</v>
      </c>
      <c r="B7737" t="s">
        <v>24</v>
      </c>
      <c r="C7737" t="s">
        <v>7790</v>
      </c>
      <c r="D7737" t="s">
        <v>26</v>
      </c>
      <c r="M7737">
        <v>1</v>
      </c>
      <c r="O7737">
        <v>1</v>
      </c>
      <c r="Q7737">
        <v>1</v>
      </c>
      <c r="S7737" t="s">
        <v>24</v>
      </c>
      <c r="T7737" t="s">
        <v>82</v>
      </c>
      <c r="V7737" t="s">
        <v>36</v>
      </c>
      <c r="W7737" t="s">
        <v>322</v>
      </c>
      <c r="X7737" t="s">
        <v>44</v>
      </c>
    </row>
    <row r="7738" spans="1:24" x14ac:dyDescent="0.25">
      <c r="A7738">
        <v>12135022</v>
      </c>
      <c r="B7738" t="s">
        <v>24</v>
      </c>
      <c r="C7738" t="s">
        <v>7791</v>
      </c>
      <c r="D7738" t="s">
        <v>26</v>
      </c>
      <c r="E7738">
        <v>1</v>
      </c>
      <c r="S7738" t="s">
        <v>24</v>
      </c>
      <c r="T7738" t="s">
        <v>82</v>
      </c>
      <c r="V7738" t="s">
        <v>36</v>
      </c>
      <c r="W7738" t="s">
        <v>322</v>
      </c>
      <c r="X7738" t="s">
        <v>44</v>
      </c>
    </row>
    <row r="7739" spans="1:24" x14ac:dyDescent="0.25">
      <c r="A7739">
        <v>12135022</v>
      </c>
      <c r="B7739" t="s">
        <v>24</v>
      </c>
      <c r="C7739" t="s">
        <v>7792</v>
      </c>
      <c r="D7739" t="s">
        <v>26</v>
      </c>
      <c r="E7739">
        <v>1</v>
      </c>
      <c r="S7739" t="s">
        <v>24</v>
      </c>
      <c r="T7739" t="s">
        <v>82</v>
      </c>
      <c r="V7739" t="s">
        <v>36</v>
      </c>
      <c r="W7739" t="s">
        <v>322</v>
      </c>
      <c r="X7739" t="s">
        <v>44</v>
      </c>
    </row>
    <row r="7740" spans="1:24" x14ac:dyDescent="0.25">
      <c r="A7740">
        <v>12135022</v>
      </c>
      <c r="B7740" t="s">
        <v>24</v>
      </c>
      <c r="C7740" t="s">
        <v>7793</v>
      </c>
      <c r="D7740" t="s">
        <v>26</v>
      </c>
      <c r="G7740">
        <v>1</v>
      </c>
      <c r="R7740">
        <v>1</v>
      </c>
      <c r="S7740" t="s">
        <v>24</v>
      </c>
      <c r="T7740" t="s">
        <v>82</v>
      </c>
      <c r="V7740" t="s">
        <v>36</v>
      </c>
      <c r="W7740" t="s">
        <v>322</v>
      </c>
      <c r="X7740" t="s">
        <v>44</v>
      </c>
    </row>
    <row r="7741" spans="1:24" x14ac:dyDescent="0.25">
      <c r="A7741">
        <v>12135022</v>
      </c>
      <c r="B7741" t="s">
        <v>24</v>
      </c>
      <c r="C7741" t="s">
        <v>7794</v>
      </c>
      <c r="D7741" t="s">
        <v>26</v>
      </c>
      <c r="F7741">
        <v>1</v>
      </c>
      <c r="G7741">
        <v>-1</v>
      </c>
      <c r="J7741">
        <v>1</v>
      </c>
      <c r="O7741">
        <v>1</v>
      </c>
      <c r="Q7741">
        <v>1</v>
      </c>
      <c r="R7741">
        <v>1</v>
      </c>
      <c r="S7741" t="s">
        <v>24</v>
      </c>
      <c r="T7741" t="s">
        <v>82</v>
      </c>
      <c r="V7741" t="s">
        <v>36</v>
      </c>
      <c r="W7741" t="s">
        <v>322</v>
      </c>
      <c r="X7741" t="s">
        <v>44</v>
      </c>
    </row>
    <row r="7742" spans="1:24" x14ac:dyDescent="0.25">
      <c r="A7742">
        <v>12135022</v>
      </c>
      <c r="B7742" t="s">
        <v>24</v>
      </c>
      <c r="C7742" t="s">
        <v>7795</v>
      </c>
      <c r="D7742" t="s">
        <v>26</v>
      </c>
      <c r="F7742">
        <v>1</v>
      </c>
      <c r="G7742">
        <v>-1</v>
      </c>
      <c r="J7742">
        <v>1</v>
      </c>
      <c r="O7742">
        <v>1</v>
      </c>
      <c r="Q7742">
        <v>1</v>
      </c>
      <c r="R7742">
        <v>1</v>
      </c>
      <c r="S7742" t="s">
        <v>24</v>
      </c>
      <c r="T7742" t="s">
        <v>82</v>
      </c>
      <c r="V7742" t="s">
        <v>36</v>
      </c>
      <c r="W7742" t="s">
        <v>322</v>
      </c>
      <c r="X7742" t="s">
        <v>44</v>
      </c>
    </row>
    <row r="7743" spans="1:24" x14ac:dyDescent="0.25">
      <c r="A7743">
        <v>12135022</v>
      </c>
      <c r="B7743" t="s">
        <v>24</v>
      </c>
      <c r="C7743" t="s">
        <v>7796</v>
      </c>
      <c r="D7743" t="s">
        <v>26</v>
      </c>
      <c r="P7743">
        <v>1</v>
      </c>
      <c r="Q7743">
        <v>1</v>
      </c>
      <c r="S7743" t="s">
        <v>24</v>
      </c>
      <c r="T7743" t="s">
        <v>82</v>
      </c>
      <c r="V7743" t="s">
        <v>36</v>
      </c>
      <c r="W7743" t="s">
        <v>322</v>
      </c>
      <c r="X7743" t="s">
        <v>44</v>
      </c>
    </row>
    <row r="7744" spans="1:24" x14ac:dyDescent="0.25">
      <c r="A7744">
        <v>12135022</v>
      </c>
      <c r="B7744" t="s">
        <v>24</v>
      </c>
      <c r="C7744" t="s">
        <v>7797</v>
      </c>
      <c r="D7744" t="s">
        <v>29</v>
      </c>
      <c r="P7744">
        <v>1</v>
      </c>
      <c r="Q7744">
        <v>1</v>
      </c>
      <c r="S7744" t="s">
        <v>24</v>
      </c>
      <c r="T7744" t="s">
        <v>82</v>
      </c>
      <c r="V7744" t="s">
        <v>36</v>
      </c>
      <c r="W7744" t="s">
        <v>322</v>
      </c>
      <c r="X7744" t="s">
        <v>44</v>
      </c>
    </row>
    <row r="7745" spans="1:24" x14ac:dyDescent="0.25">
      <c r="A7745">
        <v>12135022</v>
      </c>
      <c r="B7745" t="s">
        <v>24</v>
      </c>
      <c r="C7745" t="s">
        <v>7798</v>
      </c>
      <c r="D7745" t="s">
        <v>29</v>
      </c>
      <c r="P7745">
        <v>1</v>
      </c>
      <c r="Q7745">
        <v>1</v>
      </c>
      <c r="S7745" t="s">
        <v>24</v>
      </c>
      <c r="T7745" t="s">
        <v>82</v>
      </c>
      <c r="V7745" t="s">
        <v>36</v>
      </c>
      <c r="W7745" t="s">
        <v>322</v>
      </c>
      <c r="X7745" t="s">
        <v>44</v>
      </c>
    </row>
    <row r="7746" spans="1:24" x14ac:dyDescent="0.25">
      <c r="A7746">
        <v>12135022</v>
      </c>
      <c r="B7746" t="s">
        <v>24</v>
      </c>
      <c r="C7746" t="s">
        <v>7799</v>
      </c>
      <c r="D7746" t="s">
        <v>26</v>
      </c>
      <c r="G7746">
        <v>1</v>
      </c>
      <c r="H7746">
        <v>0</v>
      </c>
      <c r="M7746">
        <v>1</v>
      </c>
      <c r="N7746">
        <v>0</v>
      </c>
      <c r="O7746">
        <v>1</v>
      </c>
      <c r="Q7746">
        <v>1</v>
      </c>
      <c r="R7746">
        <v>1</v>
      </c>
      <c r="S7746" t="s">
        <v>24</v>
      </c>
      <c r="T7746" t="s">
        <v>82</v>
      </c>
      <c r="V7746" t="s">
        <v>36</v>
      </c>
      <c r="W7746" t="s">
        <v>322</v>
      </c>
      <c r="X7746" t="s">
        <v>44</v>
      </c>
    </row>
    <row r="7747" spans="1:24" x14ac:dyDescent="0.25">
      <c r="A7747">
        <v>12135022</v>
      </c>
      <c r="B7747" t="s">
        <v>24</v>
      </c>
      <c r="C7747" t="s">
        <v>7800</v>
      </c>
      <c r="D7747" t="s">
        <v>26</v>
      </c>
      <c r="F7747">
        <v>1</v>
      </c>
      <c r="G7747">
        <v>1</v>
      </c>
      <c r="J7747">
        <v>-1</v>
      </c>
      <c r="M7747">
        <v>1</v>
      </c>
      <c r="O7747">
        <v>1</v>
      </c>
      <c r="S7747" t="s">
        <v>24</v>
      </c>
      <c r="T7747" t="s">
        <v>82</v>
      </c>
      <c r="V7747" t="s">
        <v>36</v>
      </c>
      <c r="W7747" t="s">
        <v>322</v>
      </c>
      <c r="X7747" t="s">
        <v>44</v>
      </c>
    </row>
    <row r="7748" spans="1:24" x14ac:dyDescent="0.25">
      <c r="A7748">
        <v>12135022</v>
      </c>
      <c r="B7748" t="s">
        <v>24</v>
      </c>
      <c r="C7748" t="s">
        <v>7801</v>
      </c>
      <c r="D7748" t="s">
        <v>26</v>
      </c>
      <c r="G7748">
        <v>1</v>
      </c>
      <c r="M7748">
        <v>1</v>
      </c>
      <c r="O7748">
        <v>1</v>
      </c>
      <c r="S7748" t="s">
        <v>24</v>
      </c>
      <c r="T7748" t="s">
        <v>82</v>
      </c>
      <c r="V7748" t="s">
        <v>36</v>
      </c>
      <c r="W7748" t="s">
        <v>322</v>
      </c>
      <c r="X7748" t="s">
        <v>44</v>
      </c>
    </row>
    <row r="7749" spans="1:24" x14ac:dyDescent="0.25">
      <c r="A7749">
        <v>12135022</v>
      </c>
      <c r="B7749" t="s">
        <v>24</v>
      </c>
      <c r="C7749" t="s">
        <v>7802</v>
      </c>
      <c r="D7749" t="s">
        <v>26</v>
      </c>
      <c r="G7749">
        <v>1</v>
      </c>
      <c r="J7749">
        <v>1</v>
      </c>
      <c r="M7749">
        <v>1</v>
      </c>
      <c r="N7749">
        <v>0</v>
      </c>
      <c r="O7749">
        <v>1</v>
      </c>
      <c r="Q7749">
        <v>1</v>
      </c>
      <c r="S7749" t="s">
        <v>24</v>
      </c>
      <c r="T7749" t="s">
        <v>82</v>
      </c>
      <c r="V7749" t="s">
        <v>36</v>
      </c>
      <c r="W7749" t="s">
        <v>322</v>
      </c>
      <c r="X7749" t="s">
        <v>44</v>
      </c>
    </row>
    <row r="7750" spans="1:24" x14ac:dyDescent="0.25">
      <c r="A7750">
        <v>12135252</v>
      </c>
      <c r="B7750" t="s">
        <v>24</v>
      </c>
      <c r="C7750" t="s">
        <v>7803</v>
      </c>
      <c r="D7750" t="s">
        <v>26</v>
      </c>
      <c r="E7750">
        <v>1</v>
      </c>
      <c r="S7750" t="s">
        <v>24</v>
      </c>
      <c r="T7750" t="s">
        <v>43</v>
      </c>
      <c r="V7750" t="s">
        <v>36</v>
      </c>
      <c r="W7750" t="s">
        <v>56</v>
      </c>
      <c r="X7750" t="s">
        <v>44</v>
      </c>
    </row>
    <row r="7751" spans="1:24" x14ac:dyDescent="0.25">
      <c r="A7751">
        <v>12135252</v>
      </c>
      <c r="B7751" t="s">
        <v>24</v>
      </c>
      <c r="C7751" t="s">
        <v>7804</v>
      </c>
      <c r="D7751" t="s">
        <v>29</v>
      </c>
      <c r="E7751">
        <v>1</v>
      </c>
      <c r="S7751" t="s">
        <v>24</v>
      </c>
      <c r="T7751" t="s">
        <v>43</v>
      </c>
      <c r="V7751" t="s">
        <v>36</v>
      </c>
      <c r="W7751" t="s">
        <v>56</v>
      </c>
      <c r="X7751" t="s">
        <v>44</v>
      </c>
    </row>
    <row r="7752" spans="1:24" x14ac:dyDescent="0.25">
      <c r="A7752">
        <v>12135252</v>
      </c>
      <c r="B7752" t="s">
        <v>24</v>
      </c>
      <c r="C7752" t="s">
        <v>7805</v>
      </c>
      <c r="D7752" t="s">
        <v>29</v>
      </c>
      <c r="E7752">
        <v>1</v>
      </c>
      <c r="S7752" t="s">
        <v>24</v>
      </c>
      <c r="T7752" t="s">
        <v>43</v>
      </c>
      <c r="V7752" t="s">
        <v>36</v>
      </c>
      <c r="W7752" t="s">
        <v>56</v>
      </c>
      <c r="X7752" t="s">
        <v>44</v>
      </c>
    </row>
    <row r="7753" spans="1:24" x14ac:dyDescent="0.25">
      <c r="A7753">
        <v>12135283</v>
      </c>
      <c r="B7753" t="s">
        <v>33</v>
      </c>
      <c r="C7753" t="s">
        <v>7806</v>
      </c>
      <c r="D7753" t="s">
        <v>26</v>
      </c>
      <c r="E7753">
        <v>1</v>
      </c>
      <c r="S7753" t="s">
        <v>33</v>
      </c>
      <c r="T7753" t="s">
        <v>43</v>
      </c>
    </row>
    <row r="7754" spans="1:24" x14ac:dyDescent="0.25">
      <c r="A7754">
        <v>12135283</v>
      </c>
      <c r="B7754" t="s">
        <v>33</v>
      </c>
      <c r="C7754" t="s">
        <v>7807</v>
      </c>
      <c r="D7754" t="s">
        <v>29</v>
      </c>
      <c r="E7754">
        <v>1</v>
      </c>
      <c r="S7754" t="s">
        <v>33</v>
      </c>
      <c r="T7754" t="s">
        <v>43</v>
      </c>
    </row>
    <row r="7755" spans="1:24" x14ac:dyDescent="0.25">
      <c r="A7755">
        <v>12135283</v>
      </c>
      <c r="B7755" t="s">
        <v>33</v>
      </c>
      <c r="C7755" t="s">
        <v>7808</v>
      </c>
      <c r="D7755" t="s">
        <v>26</v>
      </c>
      <c r="G7755">
        <v>1</v>
      </c>
      <c r="J7755">
        <v>0</v>
      </c>
      <c r="O7755">
        <v>0</v>
      </c>
      <c r="S7755" t="s">
        <v>33</v>
      </c>
      <c r="T7755" t="s">
        <v>43</v>
      </c>
    </row>
    <row r="7756" spans="1:24" x14ac:dyDescent="0.25">
      <c r="A7756">
        <v>12135283</v>
      </c>
      <c r="B7756" t="s">
        <v>33</v>
      </c>
      <c r="C7756" t="s">
        <v>7809</v>
      </c>
      <c r="D7756" t="s">
        <v>29</v>
      </c>
      <c r="G7756">
        <v>1</v>
      </c>
      <c r="J7756">
        <v>0</v>
      </c>
      <c r="O7756">
        <v>0</v>
      </c>
      <c r="S7756" t="s">
        <v>33</v>
      </c>
      <c r="T7756" t="s">
        <v>43</v>
      </c>
    </row>
    <row r="7757" spans="1:24" x14ac:dyDescent="0.25">
      <c r="A7757">
        <v>12137322</v>
      </c>
      <c r="B7757" t="s">
        <v>33</v>
      </c>
      <c r="C7757" t="s">
        <v>7810</v>
      </c>
      <c r="D7757" t="s">
        <v>26</v>
      </c>
      <c r="G7757">
        <v>1</v>
      </c>
      <c r="H7757">
        <v>1</v>
      </c>
      <c r="J7757">
        <v>1</v>
      </c>
      <c r="L7757">
        <v>1</v>
      </c>
      <c r="O7757">
        <v>1</v>
      </c>
      <c r="S7757" t="s">
        <v>33</v>
      </c>
      <c r="T7757" t="s">
        <v>35</v>
      </c>
      <c r="V7757" t="s">
        <v>194</v>
      </c>
      <c r="W7757" t="s">
        <v>322</v>
      </c>
      <c r="X7757" t="s">
        <v>44</v>
      </c>
    </row>
    <row r="7758" spans="1:24" x14ac:dyDescent="0.25">
      <c r="A7758">
        <v>12137322</v>
      </c>
      <c r="B7758" t="s">
        <v>33</v>
      </c>
      <c r="C7758" t="s">
        <v>7811</v>
      </c>
      <c r="D7758" t="s">
        <v>26</v>
      </c>
      <c r="E7758">
        <v>1</v>
      </c>
      <c r="S7758" t="s">
        <v>33</v>
      </c>
      <c r="T7758" t="s">
        <v>35</v>
      </c>
      <c r="V7758" t="s">
        <v>194</v>
      </c>
      <c r="W7758" t="s">
        <v>322</v>
      </c>
      <c r="X7758" t="s">
        <v>44</v>
      </c>
    </row>
    <row r="7759" spans="1:24" x14ac:dyDescent="0.25">
      <c r="A7759">
        <v>12137322</v>
      </c>
      <c r="B7759" t="s">
        <v>33</v>
      </c>
      <c r="C7759" t="s">
        <v>7812</v>
      </c>
      <c r="D7759" t="s">
        <v>29</v>
      </c>
      <c r="E7759">
        <v>1</v>
      </c>
      <c r="S7759" t="s">
        <v>33</v>
      </c>
      <c r="T7759" t="s">
        <v>35</v>
      </c>
      <c r="V7759" t="s">
        <v>194</v>
      </c>
      <c r="W7759" t="s">
        <v>322</v>
      </c>
      <c r="X7759" t="s">
        <v>44</v>
      </c>
    </row>
    <row r="7760" spans="1:24" x14ac:dyDescent="0.25">
      <c r="A7760">
        <v>12137322</v>
      </c>
      <c r="B7760" t="s">
        <v>33</v>
      </c>
      <c r="C7760" t="s">
        <v>7813</v>
      </c>
      <c r="D7760" t="s">
        <v>26</v>
      </c>
      <c r="E7760">
        <v>1</v>
      </c>
      <c r="S7760" t="s">
        <v>33</v>
      </c>
      <c r="T7760" t="s">
        <v>35</v>
      </c>
      <c r="V7760" t="s">
        <v>194</v>
      </c>
      <c r="W7760" t="s">
        <v>322</v>
      </c>
      <c r="X7760" t="s">
        <v>44</v>
      </c>
    </row>
    <row r="7761" spans="1:24" x14ac:dyDescent="0.25">
      <c r="A7761">
        <v>12137322</v>
      </c>
      <c r="B7761" t="s">
        <v>33</v>
      </c>
      <c r="C7761" t="s">
        <v>7814</v>
      </c>
      <c r="D7761" t="s">
        <v>29</v>
      </c>
      <c r="E7761">
        <v>1</v>
      </c>
      <c r="S7761" t="s">
        <v>33</v>
      </c>
      <c r="T7761" t="s">
        <v>35</v>
      </c>
      <c r="V7761" t="s">
        <v>194</v>
      </c>
      <c r="W7761" t="s">
        <v>322</v>
      </c>
      <c r="X7761" t="s">
        <v>44</v>
      </c>
    </row>
    <row r="7762" spans="1:24" x14ac:dyDescent="0.25">
      <c r="A7762">
        <v>12137322</v>
      </c>
      <c r="B7762" t="s">
        <v>33</v>
      </c>
      <c r="C7762" t="s">
        <v>7815</v>
      </c>
      <c r="D7762" t="s">
        <v>26</v>
      </c>
      <c r="E7762">
        <v>1</v>
      </c>
      <c r="S7762" t="s">
        <v>33</v>
      </c>
      <c r="T7762" t="s">
        <v>35</v>
      </c>
      <c r="V7762" t="s">
        <v>194</v>
      </c>
      <c r="W7762" t="s">
        <v>322</v>
      </c>
      <c r="X7762" t="s">
        <v>44</v>
      </c>
    </row>
    <row r="7763" spans="1:24" x14ac:dyDescent="0.25">
      <c r="A7763">
        <v>12137322</v>
      </c>
      <c r="B7763" t="s">
        <v>33</v>
      </c>
      <c r="C7763" t="s">
        <v>7816</v>
      </c>
      <c r="D7763" t="s">
        <v>29</v>
      </c>
      <c r="E7763">
        <v>1</v>
      </c>
      <c r="S7763" t="s">
        <v>33</v>
      </c>
      <c r="T7763" t="s">
        <v>35</v>
      </c>
      <c r="V7763" t="s">
        <v>194</v>
      </c>
      <c r="W7763" t="s">
        <v>322</v>
      </c>
      <c r="X7763" t="s">
        <v>44</v>
      </c>
    </row>
    <row r="7764" spans="1:24" x14ac:dyDescent="0.25">
      <c r="A7764">
        <v>12137322</v>
      </c>
      <c r="B7764" t="s">
        <v>33</v>
      </c>
      <c r="C7764" t="s">
        <v>7817</v>
      </c>
      <c r="D7764" t="s">
        <v>26</v>
      </c>
      <c r="G7764">
        <v>-1</v>
      </c>
      <c r="H7764">
        <v>1</v>
      </c>
      <c r="L7764">
        <v>1</v>
      </c>
      <c r="N7764">
        <v>0</v>
      </c>
      <c r="O7764">
        <v>0</v>
      </c>
      <c r="S7764" t="s">
        <v>33</v>
      </c>
      <c r="T7764" t="s">
        <v>35</v>
      </c>
      <c r="V7764" t="s">
        <v>194</v>
      </c>
      <c r="W7764" t="s">
        <v>322</v>
      </c>
      <c r="X7764" t="s">
        <v>44</v>
      </c>
    </row>
    <row r="7765" spans="1:24" x14ac:dyDescent="0.25">
      <c r="A7765">
        <v>12137322</v>
      </c>
      <c r="B7765" t="s">
        <v>33</v>
      </c>
      <c r="C7765" t="s">
        <v>7818</v>
      </c>
      <c r="D7765" t="s">
        <v>26</v>
      </c>
      <c r="F7765">
        <v>-1</v>
      </c>
      <c r="H7765">
        <v>1</v>
      </c>
      <c r="S7765" t="s">
        <v>33</v>
      </c>
      <c r="T7765" t="s">
        <v>35</v>
      </c>
      <c r="V7765" t="s">
        <v>194</v>
      </c>
      <c r="W7765" t="s">
        <v>322</v>
      </c>
      <c r="X7765" t="s">
        <v>44</v>
      </c>
    </row>
    <row r="7766" spans="1:24" x14ac:dyDescent="0.25">
      <c r="A7766">
        <v>12137585</v>
      </c>
      <c r="B7766" t="s">
        <v>33</v>
      </c>
      <c r="C7766" t="s">
        <v>7819</v>
      </c>
      <c r="D7766" t="s">
        <v>26</v>
      </c>
      <c r="G7766">
        <v>1</v>
      </c>
      <c r="J7766">
        <v>0</v>
      </c>
      <c r="L7766">
        <v>0</v>
      </c>
      <c r="N7766">
        <v>0</v>
      </c>
      <c r="S7766" t="s">
        <v>33</v>
      </c>
      <c r="T7766" t="s">
        <v>54</v>
      </c>
      <c r="V7766" t="s">
        <v>36</v>
      </c>
      <c r="W7766" t="s">
        <v>37</v>
      </c>
      <c r="X7766" t="s">
        <v>88</v>
      </c>
    </row>
    <row r="7767" spans="1:24" x14ac:dyDescent="0.25">
      <c r="A7767">
        <v>12137585</v>
      </c>
      <c r="B7767" t="s">
        <v>33</v>
      </c>
      <c r="C7767" t="s">
        <v>7820</v>
      </c>
      <c r="D7767" t="s">
        <v>29</v>
      </c>
      <c r="G7767">
        <v>1</v>
      </c>
      <c r="J7767">
        <v>0</v>
      </c>
      <c r="L7767">
        <v>0</v>
      </c>
      <c r="N7767">
        <v>0</v>
      </c>
      <c r="S7767" t="s">
        <v>33</v>
      </c>
      <c r="T7767" t="s">
        <v>54</v>
      </c>
      <c r="V7767" t="s">
        <v>36</v>
      </c>
      <c r="W7767" t="s">
        <v>37</v>
      </c>
      <c r="X7767" t="s">
        <v>88</v>
      </c>
    </row>
    <row r="7768" spans="1:24" x14ac:dyDescent="0.25">
      <c r="A7768">
        <v>12139354</v>
      </c>
      <c r="B7768" t="s">
        <v>33</v>
      </c>
      <c r="C7768" t="s">
        <v>7821</v>
      </c>
      <c r="D7768" t="s">
        <v>26</v>
      </c>
      <c r="I7768">
        <v>1</v>
      </c>
      <c r="S7768" t="s">
        <v>33</v>
      </c>
      <c r="T7768" t="s">
        <v>73</v>
      </c>
      <c r="V7768" t="s">
        <v>55</v>
      </c>
      <c r="W7768" t="s">
        <v>37</v>
      </c>
      <c r="X7768" t="s">
        <v>38</v>
      </c>
    </row>
    <row r="7769" spans="1:24" x14ac:dyDescent="0.25">
      <c r="A7769">
        <v>12139700</v>
      </c>
      <c r="B7769" t="s">
        <v>33</v>
      </c>
      <c r="C7769" t="s">
        <v>7822</v>
      </c>
      <c r="D7769" t="s">
        <v>26</v>
      </c>
      <c r="E7769">
        <v>1</v>
      </c>
      <c r="L7769">
        <v>0</v>
      </c>
      <c r="S7769" t="s">
        <v>33</v>
      </c>
      <c r="T7769" t="s">
        <v>35</v>
      </c>
    </row>
    <row r="7770" spans="1:24" x14ac:dyDescent="0.25">
      <c r="A7770">
        <v>12139700</v>
      </c>
      <c r="B7770" t="s">
        <v>33</v>
      </c>
      <c r="C7770" t="s">
        <v>7823</v>
      </c>
      <c r="D7770" t="s">
        <v>29</v>
      </c>
      <c r="E7770">
        <v>1</v>
      </c>
      <c r="L7770">
        <v>0</v>
      </c>
      <c r="S7770" t="s">
        <v>33</v>
      </c>
      <c r="T7770" t="s">
        <v>35</v>
      </c>
    </row>
    <row r="7771" spans="1:24" x14ac:dyDescent="0.25">
      <c r="A7771">
        <v>12139799</v>
      </c>
      <c r="B7771" t="s">
        <v>24</v>
      </c>
      <c r="C7771" t="s">
        <v>7824</v>
      </c>
      <c r="D7771" t="s">
        <v>26</v>
      </c>
      <c r="L7771">
        <v>1</v>
      </c>
      <c r="S7771" t="s">
        <v>24</v>
      </c>
      <c r="T7771" t="s">
        <v>35</v>
      </c>
    </row>
    <row r="7772" spans="1:24" x14ac:dyDescent="0.25">
      <c r="A7772">
        <v>12139799</v>
      </c>
      <c r="B7772" t="s">
        <v>24</v>
      </c>
      <c r="C7772" t="s">
        <v>7825</v>
      </c>
      <c r="D7772" t="s">
        <v>29</v>
      </c>
      <c r="L7772">
        <v>1</v>
      </c>
      <c r="S7772" t="s">
        <v>24</v>
      </c>
      <c r="T7772" t="s">
        <v>35</v>
      </c>
    </row>
    <row r="7773" spans="1:24" x14ac:dyDescent="0.25">
      <c r="A7773">
        <v>12139799</v>
      </c>
      <c r="B7773" t="s">
        <v>24</v>
      </c>
      <c r="C7773" t="s">
        <v>7826</v>
      </c>
      <c r="D7773" t="s">
        <v>26</v>
      </c>
      <c r="G7773">
        <v>1</v>
      </c>
      <c r="M7773">
        <v>1</v>
      </c>
      <c r="N7773">
        <v>0</v>
      </c>
      <c r="R7773">
        <v>0</v>
      </c>
      <c r="S7773" t="s">
        <v>24</v>
      </c>
      <c r="T7773" t="s">
        <v>35</v>
      </c>
    </row>
    <row r="7774" spans="1:24" x14ac:dyDescent="0.25">
      <c r="A7774">
        <v>12139799</v>
      </c>
      <c r="B7774" t="s">
        <v>24</v>
      </c>
      <c r="C7774" t="s">
        <v>7827</v>
      </c>
      <c r="D7774" t="s">
        <v>29</v>
      </c>
      <c r="G7774">
        <v>1</v>
      </c>
      <c r="M7774">
        <v>1</v>
      </c>
      <c r="N7774">
        <v>0</v>
      </c>
      <c r="R7774">
        <v>0</v>
      </c>
      <c r="S7774" t="s">
        <v>24</v>
      </c>
      <c r="T7774" t="s">
        <v>35</v>
      </c>
    </row>
    <row r="7775" spans="1:24" x14ac:dyDescent="0.25">
      <c r="A7775">
        <v>12139799</v>
      </c>
      <c r="B7775" t="s">
        <v>24</v>
      </c>
      <c r="C7775" t="s">
        <v>7828</v>
      </c>
      <c r="D7775" t="s">
        <v>26</v>
      </c>
      <c r="E7775">
        <v>1</v>
      </c>
      <c r="S7775" t="s">
        <v>24</v>
      </c>
      <c r="T7775" t="s">
        <v>35</v>
      </c>
    </row>
    <row r="7776" spans="1:24" x14ac:dyDescent="0.25">
      <c r="A7776">
        <v>12139799</v>
      </c>
      <c r="B7776" t="s">
        <v>24</v>
      </c>
      <c r="C7776" t="s">
        <v>7829</v>
      </c>
      <c r="D7776" t="s">
        <v>29</v>
      </c>
      <c r="E7776">
        <v>1</v>
      </c>
      <c r="S7776" t="s">
        <v>24</v>
      </c>
      <c r="T7776" t="s">
        <v>35</v>
      </c>
    </row>
    <row r="7777" spans="1:20" x14ac:dyDescent="0.25">
      <c r="A7777">
        <v>12139799</v>
      </c>
      <c r="B7777" t="s">
        <v>24</v>
      </c>
      <c r="C7777" t="s">
        <v>7830</v>
      </c>
      <c r="D7777" t="s">
        <v>26</v>
      </c>
      <c r="F7777">
        <v>1</v>
      </c>
      <c r="G7777">
        <v>0</v>
      </c>
      <c r="H7777">
        <v>1</v>
      </c>
      <c r="J7777">
        <v>0</v>
      </c>
      <c r="L7777">
        <v>0</v>
      </c>
      <c r="M7777">
        <v>1</v>
      </c>
      <c r="O7777">
        <v>1</v>
      </c>
      <c r="R7777">
        <v>1</v>
      </c>
      <c r="S7777" t="s">
        <v>24</v>
      </c>
      <c r="T7777" t="s">
        <v>35</v>
      </c>
    </row>
    <row r="7778" spans="1:20" x14ac:dyDescent="0.25">
      <c r="A7778">
        <v>12139799</v>
      </c>
      <c r="B7778" t="s">
        <v>24</v>
      </c>
      <c r="C7778" t="s">
        <v>7831</v>
      </c>
      <c r="D7778" t="s">
        <v>26</v>
      </c>
      <c r="I7778">
        <v>1</v>
      </c>
      <c r="S7778" t="s">
        <v>24</v>
      </c>
      <c r="T7778" t="s">
        <v>35</v>
      </c>
    </row>
    <row r="7779" spans="1:20" x14ac:dyDescent="0.25">
      <c r="A7779">
        <v>12139799</v>
      </c>
      <c r="B7779" t="s">
        <v>24</v>
      </c>
      <c r="C7779" t="s">
        <v>7832</v>
      </c>
      <c r="D7779" t="s">
        <v>26</v>
      </c>
      <c r="I7779">
        <v>1</v>
      </c>
      <c r="S7779" t="s">
        <v>24</v>
      </c>
      <c r="T7779" t="s">
        <v>35</v>
      </c>
    </row>
    <row r="7780" spans="1:20" x14ac:dyDescent="0.25">
      <c r="A7780">
        <v>12139799</v>
      </c>
      <c r="B7780" t="s">
        <v>24</v>
      </c>
      <c r="C7780" t="s">
        <v>7833</v>
      </c>
      <c r="D7780" t="s">
        <v>29</v>
      </c>
      <c r="I7780">
        <v>1</v>
      </c>
      <c r="S7780" t="s">
        <v>24</v>
      </c>
      <c r="T7780" t="s">
        <v>35</v>
      </c>
    </row>
    <row r="7781" spans="1:20" x14ac:dyDescent="0.25">
      <c r="A7781">
        <v>12139799</v>
      </c>
      <c r="B7781" t="s">
        <v>24</v>
      </c>
      <c r="C7781" t="s">
        <v>7834</v>
      </c>
      <c r="D7781" t="s">
        <v>26</v>
      </c>
      <c r="E7781">
        <v>1</v>
      </c>
      <c r="J7781">
        <v>0</v>
      </c>
      <c r="L7781">
        <v>0</v>
      </c>
      <c r="O7781">
        <v>0</v>
      </c>
      <c r="S7781" t="s">
        <v>24</v>
      </c>
      <c r="T7781" t="s">
        <v>35</v>
      </c>
    </row>
    <row r="7782" spans="1:20" x14ac:dyDescent="0.25">
      <c r="A7782">
        <v>12139799</v>
      </c>
      <c r="B7782" t="s">
        <v>24</v>
      </c>
      <c r="C7782" t="s">
        <v>7835</v>
      </c>
      <c r="D7782" t="s">
        <v>29</v>
      </c>
      <c r="E7782">
        <v>1</v>
      </c>
      <c r="J7782">
        <v>0</v>
      </c>
      <c r="L7782">
        <v>0</v>
      </c>
      <c r="O7782">
        <v>0</v>
      </c>
      <c r="S7782" t="s">
        <v>24</v>
      </c>
      <c r="T7782" t="s">
        <v>35</v>
      </c>
    </row>
    <row r="7783" spans="1:20" x14ac:dyDescent="0.25">
      <c r="A7783">
        <v>12139799</v>
      </c>
      <c r="B7783" t="s">
        <v>24</v>
      </c>
      <c r="C7783" t="s">
        <v>7836</v>
      </c>
      <c r="D7783" t="s">
        <v>26</v>
      </c>
      <c r="H7783">
        <v>1</v>
      </c>
      <c r="I7783">
        <v>1</v>
      </c>
      <c r="L7783">
        <v>1</v>
      </c>
      <c r="M7783">
        <v>-1</v>
      </c>
      <c r="O7783">
        <v>1</v>
      </c>
      <c r="R7783">
        <v>1</v>
      </c>
      <c r="S7783" t="s">
        <v>24</v>
      </c>
      <c r="T7783" t="s">
        <v>35</v>
      </c>
    </row>
    <row r="7784" spans="1:20" x14ac:dyDescent="0.25">
      <c r="A7784">
        <v>12139799</v>
      </c>
      <c r="B7784" t="s">
        <v>24</v>
      </c>
      <c r="C7784" t="s">
        <v>7837</v>
      </c>
      <c r="D7784" t="s">
        <v>29</v>
      </c>
      <c r="H7784">
        <v>1</v>
      </c>
      <c r="I7784">
        <v>1</v>
      </c>
      <c r="L7784">
        <v>1</v>
      </c>
      <c r="M7784">
        <v>-1</v>
      </c>
      <c r="O7784">
        <v>1</v>
      </c>
      <c r="R7784">
        <v>1</v>
      </c>
      <c r="S7784" t="s">
        <v>24</v>
      </c>
      <c r="T7784" t="s">
        <v>35</v>
      </c>
    </row>
    <row r="7785" spans="1:20" x14ac:dyDescent="0.25">
      <c r="A7785">
        <v>12139799</v>
      </c>
      <c r="B7785" t="s">
        <v>24</v>
      </c>
      <c r="C7785" t="s">
        <v>7838</v>
      </c>
      <c r="D7785" t="s">
        <v>26</v>
      </c>
      <c r="H7785">
        <v>1</v>
      </c>
      <c r="K7785">
        <v>-1</v>
      </c>
      <c r="M7785">
        <v>-1</v>
      </c>
      <c r="S7785" t="s">
        <v>24</v>
      </c>
      <c r="T7785" t="s">
        <v>35</v>
      </c>
    </row>
    <row r="7786" spans="1:20" x14ac:dyDescent="0.25">
      <c r="A7786">
        <v>12139799</v>
      </c>
      <c r="B7786" t="s">
        <v>24</v>
      </c>
      <c r="C7786" t="s">
        <v>7839</v>
      </c>
      <c r="D7786" t="s">
        <v>26</v>
      </c>
      <c r="E7786">
        <v>1</v>
      </c>
      <c r="J7786">
        <v>0</v>
      </c>
      <c r="L7786">
        <v>0</v>
      </c>
      <c r="N7786">
        <v>0</v>
      </c>
      <c r="S7786" t="s">
        <v>24</v>
      </c>
      <c r="T7786" t="s">
        <v>35</v>
      </c>
    </row>
    <row r="7787" spans="1:20" x14ac:dyDescent="0.25">
      <c r="A7787">
        <v>12139799</v>
      </c>
      <c r="B7787" t="s">
        <v>24</v>
      </c>
      <c r="C7787" t="s">
        <v>7840</v>
      </c>
      <c r="D7787" t="s">
        <v>29</v>
      </c>
      <c r="E7787">
        <v>1</v>
      </c>
      <c r="J7787">
        <v>0</v>
      </c>
      <c r="L7787">
        <v>0</v>
      </c>
      <c r="N7787">
        <v>0</v>
      </c>
      <c r="S7787" t="s">
        <v>24</v>
      </c>
      <c r="T7787" t="s">
        <v>35</v>
      </c>
    </row>
    <row r="7788" spans="1:20" x14ac:dyDescent="0.25">
      <c r="A7788">
        <v>12139799</v>
      </c>
      <c r="B7788" t="s">
        <v>24</v>
      </c>
      <c r="C7788" t="s">
        <v>7841</v>
      </c>
      <c r="D7788" t="s">
        <v>26</v>
      </c>
      <c r="E7788">
        <v>1</v>
      </c>
      <c r="S7788" t="s">
        <v>24</v>
      </c>
      <c r="T7788" t="s">
        <v>35</v>
      </c>
    </row>
    <row r="7789" spans="1:20" x14ac:dyDescent="0.25">
      <c r="A7789">
        <v>12139799</v>
      </c>
      <c r="B7789" t="s">
        <v>24</v>
      </c>
      <c r="C7789" t="s">
        <v>7842</v>
      </c>
      <c r="D7789" t="s">
        <v>29</v>
      </c>
      <c r="E7789">
        <v>1</v>
      </c>
      <c r="S7789" t="s">
        <v>24</v>
      </c>
      <c r="T7789" t="s">
        <v>35</v>
      </c>
    </row>
    <row r="7790" spans="1:20" x14ac:dyDescent="0.25">
      <c r="A7790">
        <v>12139844</v>
      </c>
      <c r="B7790" t="s">
        <v>33</v>
      </c>
      <c r="C7790" t="s">
        <v>7843</v>
      </c>
      <c r="D7790" t="s">
        <v>26</v>
      </c>
      <c r="Q7790">
        <v>1</v>
      </c>
      <c r="S7790" t="s">
        <v>33</v>
      </c>
      <c r="T7790" t="s">
        <v>35</v>
      </c>
    </row>
    <row r="7791" spans="1:20" x14ac:dyDescent="0.25">
      <c r="A7791">
        <v>12139844</v>
      </c>
      <c r="B7791" t="s">
        <v>33</v>
      </c>
      <c r="C7791" t="s">
        <v>7844</v>
      </c>
      <c r="D7791" t="s">
        <v>29</v>
      </c>
      <c r="Q7791">
        <v>1</v>
      </c>
      <c r="S7791" t="s">
        <v>33</v>
      </c>
      <c r="T7791" t="s">
        <v>35</v>
      </c>
    </row>
    <row r="7792" spans="1:20" x14ac:dyDescent="0.25">
      <c r="A7792">
        <v>12141093</v>
      </c>
      <c r="B7792" t="s">
        <v>33</v>
      </c>
      <c r="C7792" t="s">
        <v>7845</v>
      </c>
      <c r="D7792" t="s">
        <v>26</v>
      </c>
      <c r="E7792">
        <v>1</v>
      </c>
      <c r="S7792" t="s">
        <v>33</v>
      </c>
      <c r="T7792" t="s">
        <v>43</v>
      </c>
    </row>
    <row r="7793" spans="1:24" x14ac:dyDescent="0.25">
      <c r="A7793">
        <v>12141093</v>
      </c>
      <c r="B7793" t="s">
        <v>33</v>
      </c>
      <c r="C7793" t="s">
        <v>7846</v>
      </c>
      <c r="D7793" t="s">
        <v>29</v>
      </c>
      <c r="E7793">
        <v>1</v>
      </c>
      <c r="S7793" t="s">
        <v>33</v>
      </c>
      <c r="T7793" t="s">
        <v>43</v>
      </c>
    </row>
    <row r="7794" spans="1:24" x14ac:dyDescent="0.25">
      <c r="A7794">
        <v>12143438</v>
      </c>
      <c r="B7794" t="s">
        <v>33</v>
      </c>
      <c r="C7794" t="s">
        <v>7847</v>
      </c>
      <c r="D7794" t="s">
        <v>26</v>
      </c>
      <c r="E7794">
        <v>1</v>
      </c>
      <c r="K7794">
        <v>0</v>
      </c>
      <c r="S7794" t="s">
        <v>33</v>
      </c>
      <c r="T7794" t="s">
        <v>82</v>
      </c>
      <c r="V7794" t="s">
        <v>194</v>
      </c>
      <c r="W7794" t="s">
        <v>37</v>
      </c>
      <c r="X7794" t="s">
        <v>44</v>
      </c>
    </row>
    <row r="7795" spans="1:24" x14ac:dyDescent="0.25">
      <c r="A7795">
        <v>12143438</v>
      </c>
      <c r="B7795" t="s">
        <v>33</v>
      </c>
      <c r="C7795" t="s">
        <v>7848</v>
      </c>
      <c r="D7795" t="s">
        <v>29</v>
      </c>
      <c r="E7795">
        <v>1</v>
      </c>
      <c r="K7795">
        <v>0</v>
      </c>
      <c r="S7795" t="s">
        <v>33</v>
      </c>
      <c r="T7795" t="s">
        <v>82</v>
      </c>
      <c r="V7795" t="s">
        <v>194</v>
      </c>
      <c r="W7795" t="s">
        <v>37</v>
      </c>
      <c r="X7795" t="s">
        <v>44</v>
      </c>
    </row>
    <row r="7796" spans="1:24" x14ac:dyDescent="0.25">
      <c r="A7796">
        <v>12146682</v>
      </c>
      <c r="B7796" t="s">
        <v>33</v>
      </c>
      <c r="C7796" t="s">
        <v>7849</v>
      </c>
      <c r="D7796" t="s">
        <v>26</v>
      </c>
      <c r="H7796">
        <v>1</v>
      </c>
      <c r="S7796" t="s">
        <v>33</v>
      </c>
      <c r="T7796" t="s">
        <v>54</v>
      </c>
      <c r="V7796" t="s">
        <v>36</v>
      </c>
      <c r="W7796" t="s">
        <v>37</v>
      </c>
      <c r="X7796" t="s">
        <v>88</v>
      </c>
    </row>
    <row r="7797" spans="1:24" x14ac:dyDescent="0.25">
      <c r="A7797">
        <v>12146682</v>
      </c>
      <c r="B7797" t="s">
        <v>33</v>
      </c>
      <c r="C7797" t="s">
        <v>7850</v>
      </c>
      <c r="D7797" t="s">
        <v>29</v>
      </c>
      <c r="H7797">
        <v>1</v>
      </c>
      <c r="S7797" t="s">
        <v>33</v>
      </c>
      <c r="T7797" t="s">
        <v>54</v>
      </c>
      <c r="V7797" t="s">
        <v>36</v>
      </c>
      <c r="W7797" t="s">
        <v>37</v>
      </c>
      <c r="X7797" t="s">
        <v>88</v>
      </c>
    </row>
    <row r="7798" spans="1:24" x14ac:dyDescent="0.25">
      <c r="A7798">
        <v>12146682</v>
      </c>
      <c r="B7798" t="s">
        <v>33</v>
      </c>
      <c r="C7798" t="s">
        <v>7851</v>
      </c>
      <c r="D7798" t="s">
        <v>26</v>
      </c>
      <c r="H7798">
        <v>1</v>
      </c>
      <c r="S7798" t="s">
        <v>33</v>
      </c>
      <c r="T7798" t="s">
        <v>54</v>
      </c>
      <c r="V7798" t="s">
        <v>36</v>
      </c>
      <c r="W7798" t="s">
        <v>37</v>
      </c>
      <c r="X7798" t="s">
        <v>88</v>
      </c>
    </row>
    <row r="7799" spans="1:24" x14ac:dyDescent="0.25">
      <c r="A7799">
        <v>12146682</v>
      </c>
      <c r="B7799" t="s">
        <v>33</v>
      </c>
      <c r="C7799" t="s">
        <v>7852</v>
      </c>
      <c r="D7799" t="s">
        <v>29</v>
      </c>
      <c r="H7799">
        <v>1</v>
      </c>
      <c r="S7799" t="s">
        <v>33</v>
      </c>
      <c r="T7799" t="s">
        <v>54</v>
      </c>
      <c r="V7799" t="s">
        <v>36</v>
      </c>
      <c r="W7799" t="s">
        <v>37</v>
      </c>
      <c r="X7799" t="s">
        <v>88</v>
      </c>
    </row>
    <row r="7800" spans="1:24" x14ac:dyDescent="0.25">
      <c r="A7800">
        <v>12146682</v>
      </c>
      <c r="B7800" t="s">
        <v>33</v>
      </c>
      <c r="C7800" t="s">
        <v>7853</v>
      </c>
      <c r="D7800" t="s">
        <v>26</v>
      </c>
      <c r="H7800">
        <v>1</v>
      </c>
      <c r="K7800">
        <v>0</v>
      </c>
      <c r="O7800">
        <v>0</v>
      </c>
      <c r="S7800" t="s">
        <v>33</v>
      </c>
      <c r="T7800" t="s">
        <v>54</v>
      </c>
      <c r="V7800" t="s">
        <v>36</v>
      </c>
      <c r="W7800" t="s">
        <v>37</v>
      </c>
      <c r="X7800" t="s">
        <v>88</v>
      </c>
    </row>
    <row r="7801" spans="1:24" x14ac:dyDescent="0.25">
      <c r="A7801">
        <v>12146682</v>
      </c>
      <c r="B7801" t="s">
        <v>33</v>
      </c>
      <c r="C7801" t="s">
        <v>7854</v>
      </c>
      <c r="D7801" t="s">
        <v>29</v>
      </c>
      <c r="H7801">
        <v>1</v>
      </c>
      <c r="K7801">
        <v>0</v>
      </c>
      <c r="O7801">
        <v>0</v>
      </c>
      <c r="S7801" t="s">
        <v>33</v>
      </c>
      <c r="T7801" t="s">
        <v>54</v>
      </c>
      <c r="V7801" t="s">
        <v>36</v>
      </c>
      <c r="W7801" t="s">
        <v>37</v>
      </c>
      <c r="X7801" t="s">
        <v>88</v>
      </c>
    </row>
    <row r="7802" spans="1:24" x14ac:dyDescent="0.25">
      <c r="A7802">
        <v>12146682</v>
      </c>
      <c r="B7802" t="s">
        <v>33</v>
      </c>
      <c r="C7802" t="s">
        <v>7855</v>
      </c>
      <c r="D7802" t="s">
        <v>26</v>
      </c>
      <c r="H7802">
        <v>1</v>
      </c>
      <c r="I7802">
        <v>-1</v>
      </c>
      <c r="J7802">
        <v>0</v>
      </c>
      <c r="K7802">
        <v>0</v>
      </c>
      <c r="L7802">
        <v>-1</v>
      </c>
      <c r="S7802" t="s">
        <v>33</v>
      </c>
      <c r="T7802" t="s">
        <v>54</v>
      </c>
      <c r="V7802" t="s">
        <v>36</v>
      </c>
      <c r="W7802" t="s">
        <v>37</v>
      </c>
      <c r="X7802" t="s">
        <v>88</v>
      </c>
    </row>
    <row r="7803" spans="1:24" x14ac:dyDescent="0.25">
      <c r="A7803">
        <v>12146682</v>
      </c>
      <c r="B7803" t="s">
        <v>33</v>
      </c>
      <c r="C7803" t="s">
        <v>7856</v>
      </c>
      <c r="D7803" t="s">
        <v>29</v>
      </c>
      <c r="H7803">
        <v>1</v>
      </c>
      <c r="I7803">
        <v>-1</v>
      </c>
      <c r="J7803">
        <v>0</v>
      </c>
      <c r="K7803">
        <v>0</v>
      </c>
      <c r="L7803">
        <v>-1</v>
      </c>
      <c r="S7803" t="s">
        <v>33</v>
      </c>
      <c r="T7803" t="s">
        <v>54</v>
      </c>
      <c r="V7803" t="s">
        <v>36</v>
      </c>
      <c r="W7803" t="s">
        <v>37</v>
      </c>
      <c r="X7803" t="s">
        <v>88</v>
      </c>
    </row>
    <row r="7804" spans="1:24" x14ac:dyDescent="0.25">
      <c r="A7804">
        <v>12146682</v>
      </c>
      <c r="B7804" t="s">
        <v>33</v>
      </c>
      <c r="C7804" t="s">
        <v>7857</v>
      </c>
      <c r="D7804" t="s">
        <v>26</v>
      </c>
      <c r="H7804">
        <v>1</v>
      </c>
      <c r="S7804" t="s">
        <v>33</v>
      </c>
      <c r="T7804" t="s">
        <v>54</v>
      </c>
      <c r="V7804" t="s">
        <v>36</v>
      </c>
      <c r="W7804" t="s">
        <v>37</v>
      </c>
      <c r="X7804" t="s">
        <v>88</v>
      </c>
    </row>
    <row r="7805" spans="1:24" x14ac:dyDescent="0.25">
      <c r="A7805">
        <v>12146682</v>
      </c>
      <c r="B7805" t="s">
        <v>33</v>
      </c>
      <c r="C7805" t="s">
        <v>7858</v>
      </c>
      <c r="D7805" t="s">
        <v>29</v>
      </c>
      <c r="H7805">
        <v>1</v>
      </c>
      <c r="S7805" t="s">
        <v>33</v>
      </c>
      <c r="T7805" t="s">
        <v>54</v>
      </c>
      <c r="V7805" t="s">
        <v>36</v>
      </c>
      <c r="W7805" t="s">
        <v>37</v>
      </c>
      <c r="X7805" t="s">
        <v>88</v>
      </c>
    </row>
    <row r="7806" spans="1:24" x14ac:dyDescent="0.25">
      <c r="A7806">
        <v>12146682</v>
      </c>
      <c r="B7806" t="s">
        <v>33</v>
      </c>
      <c r="C7806" t="s">
        <v>7859</v>
      </c>
      <c r="D7806" t="s">
        <v>26</v>
      </c>
      <c r="H7806">
        <v>1</v>
      </c>
      <c r="I7806">
        <v>0</v>
      </c>
      <c r="L7806">
        <v>0</v>
      </c>
      <c r="S7806" t="s">
        <v>33</v>
      </c>
      <c r="T7806" t="s">
        <v>54</v>
      </c>
      <c r="V7806" t="s">
        <v>36</v>
      </c>
      <c r="W7806" t="s">
        <v>37</v>
      </c>
      <c r="X7806" t="s">
        <v>88</v>
      </c>
    </row>
    <row r="7807" spans="1:24" x14ac:dyDescent="0.25">
      <c r="A7807">
        <v>12146682</v>
      </c>
      <c r="B7807" t="s">
        <v>33</v>
      </c>
      <c r="C7807" t="s">
        <v>7860</v>
      </c>
      <c r="D7807" t="s">
        <v>29</v>
      </c>
      <c r="H7807">
        <v>1</v>
      </c>
      <c r="I7807">
        <v>0</v>
      </c>
      <c r="L7807">
        <v>0</v>
      </c>
      <c r="S7807" t="s">
        <v>33</v>
      </c>
      <c r="T7807" t="s">
        <v>54</v>
      </c>
      <c r="V7807" t="s">
        <v>36</v>
      </c>
      <c r="W7807" t="s">
        <v>37</v>
      </c>
      <c r="X7807" t="s">
        <v>88</v>
      </c>
    </row>
    <row r="7808" spans="1:24" x14ac:dyDescent="0.25">
      <c r="A7808">
        <v>12148093</v>
      </c>
      <c r="B7808" t="s">
        <v>24</v>
      </c>
      <c r="C7808" t="s">
        <v>7861</v>
      </c>
      <c r="D7808" t="s">
        <v>26</v>
      </c>
      <c r="E7808">
        <v>1</v>
      </c>
      <c r="S7808" t="s">
        <v>24</v>
      </c>
      <c r="T7808" t="s">
        <v>35</v>
      </c>
      <c r="V7808" t="s">
        <v>450</v>
      </c>
      <c r="W7808" t="s">
        <v>56</v>
      </c>
      <c r="X7808" t="s">
        <v>57</v>
      </c>
    </row>
    <row r="7809" spans="1:24" x14ac:dyDescent="0.25">
      <c r="A7809">
        <v>12148093</v>
      </c>
      <c r="B7809" t="s">
        <v>24</v>
      </c>
      <c r="C7809" t="s">
        <v>7862</v>
      </c>
      <c r="D7809" t="s">
        <v>29</v>
      </c>
      <c r="E7809">
        <v>1</v>
      </c>
      <c r="S7809" t="s">
        <v>24</v>
      </c>
      <c r="T7809" t="s">
        <v>35</v>
      </c>
      <c r="V7809" t="s">
        <v>450</v>
      </c>
      <c r="W7809" t="s">
        <v>56</v>
      </c>
      <c r="X7809" t="s">
        <v>57</v>
      </c>
    </row>
    <row r="7810" spans="1:24" x14ac:dyDescent="0.25">
      <c r="A7810">
        <v>12148322</v>
      </c>
      <c r="B7810" t="s">
        <v>33</v>
      </c>
      <c r="C7810" t="s">
        <v>7863</v>
      </c>
      <c r="D7810" t="s">
        <v>26</v>
      </c>
      <c r="H7810">
        <v>1</v>
      </c>
      <c r="O7810">
        <v>1</v>
      </c>
      <c r="S7810" t="s">
        <v>33</v>
      </c>
      <c r="T7810" t="s">
        <v>43</v>
      </c>
    </row>
    <row r="7811" spans="1:24" x14ac:dyDescent="0.25">
      <c r="A7811">
        <v>12148322</v>
      </c>
      <c r="B7811" t="s">
        <v>33</v>
      </c>
      <c r="C7811" t="s">
        <v>7864</v>
      </c>
      <c r="D7811" t="s">
        <v>26</v>
      </c>
      <c r="G7811">
        <v>1</v>
      </c>
      <c r="J7811">
        <v>0</v>
      </c>
      <c r="M7811">
        <v>1</v>
      </c>
      <c r="N7811">
        <v>1</v>
      </c>
      <c r="S7811" t="s">
        <v>33</v>
      </c>
      <c r="T7811" t="s">
        <v>43</v>
      </c>
    </row>
    <row r="7812" spans="1:24" x14ac:dyDescent="0.25">
      <c r="A7812">
        <v>12148322</v>
      </c>
      <c r="B7812" t="s">
        <v>33</v>
      </c>
      <c r="C7812" t="s">
        <v>7865</v>
      </c>
      <c r="D7812" t="s">
        <v>26</v>
      </c>
      <c r="H7812">
        <v>1</v>
      </c>
      <c r="O7812">
        <v>1</v>
      </c>
      <c r="R7812">
        <v>1</v>
      </c>
      <c r="S7812" t="s">
        <v>33</v>
      </c>
      <c r="T7812" t="s">
        <v>43</v>
      </c>
    </row>
    <row r="7813" spans="1:24" x14ac:dyDescent="0.25">
      <c r="A7813">
        <v>12148322</v>
      </c>
      <c r="B7813" t="s">
        <v>33</v>
      </c>
      <c r="C7813" t="s">
        <v>7866</v>
      </c>
      <c r="D7813" t="s">
        <v>26</v>
      </c>
      <c r="H7813">
        <v>1</v>
      </c>
      <c r="K7813">
        <v>1</v>
      </c>
      <c r="N7813">
        <v>0</v>
      </c>
      <c r="R7813">
        <v>1</v>
      </c>
      <c r="S7813" t="s">
        <v>33</v>
      </c>
      <c r="T7813" t="s">
        <v>43</v>
      </c>
    </row>
    <row r="7814" spans="1:24" x14ac:dyDescent="0.25">
      <c r="A7814">
        <v>12148322</v>
      </c>
      <c r="B7814" t="s">
        <v>33</v>
      </c>
      <c r="C7814" t="s">
        <v>7867</v>
      </c>
      <c r="D7814" t="s">
        <v>29</v>
      </c>
      <c r="H7814">
        <v>1</v>
      </c>
      <c r="K7814">
        <v>1</v>
      </c>
      <c r="N7814">
        <v>0</v>
      </c>
      <c r="R7814">
        <v>1</v>
      </c>
      <c r="S7814" t="s">
        <v>33</v>
      </c>
      <c r="T7814" t="s">
        <v>43</v>
      </c>
    </row>
    <row r="7815" spans="1:24" x14ac:dyDescent="0.25">
      <c r="A7815">
        <v>12148322</v>
      </c>
      <c r="B7815" t="s">
        <v>33</v>
      </c>
      <c r="C7815" t="s">
        <v>7868</v>
      </c>
      <c r="D7815" t="s">
        <v>26</v>
      </c>
      <c r="F7815">
        <v>-1</v>
      </c>
      <c r="M7815">
        <v>1</v>
      </c>
      <c r="N7815">
        <v>1</v>
      </c>
      <c r="O7815">
        <v>1</v>
      </c>
      <c r="R7815">
        <v>1</v>
      </c>
      <c r="S7815" t="s">
        <v>33</v>
      </c>
      <c r="T7815" t="s">
        <v>43</v>
      </c>
    </row>
    <row r="7816" spans="1:24" x14ac:dyDescent="0.25">
      <c r="A7816">
        <v>12148322</v>
      </c>
      <c r="B7816" t="s">
        <v>33</v>
      </c>
      <c r="C7816" t="s">
        <v>7869</v>
      </c>
      <c r="D7816" t="s">
        <v>29</v>
      </c>
      <c r="F7816">
        <v>-1</v>
      </c>
      <c r="M7816">
        <v>1</v>
      </c>
      <c r="N7816">
        <v>1</v>
      </c>
      <c r="O7816">
        <v>1</v>
      </c>
      <c r="R7816">
        <v>1</v>
      </c>
      <c r="S7816" t="s">
        <v>33</v>
      </c>
      <c r="T7816" t="s">
        <v>43</v>
      </c>
    </row>
    <row r="7817" spans="1:24" x14ac:dyDescent="0.25">
      <c r="A7817">
        <v>12148322</v>
      </c>
      <c r="B7817" t="s">
        <v>33</v>
      </c>
      <c r="C7817" t="s">
        <v>7870</v>
      </c>
      <c r="D7817" t="s">
        <v>26</v>
      </c>
      <c r="H7817">
        <v>1</v>
      </c>
      <c r="K7817">
        <v>1</v>
      </c>
      <c r="N7817">
        <v>0</v>
      </c>
      <c r="O7817">
        <v>0</v>
      </c>
      <c r="R7817">
        <v>1</v>
      </c>
      <c r="S7817" t="s">
        <v>33</v>
      </c>
      <c r="T7817" t="s">
        <v>43</v>
      </c>
    </row>
    <row r="7818" spans="1:24" x14ac:dyDescent="0.25">
      <c r="A7818">
        <v>12148322</v>
      </c>
      <c r="B7818" t="s">
        <v>33</v>
      </c>
      <c r="C7818" t="s">
        <v>7871</v>
      </c>
      <c r="D7818" t="s">
        <v>29</v>
      </c>
      <c r="H7818">
        <v>1</v>
      </c>
      <c r="K7818">
        <v>1</v>
      </c>
      <c r="N7818">
        <v>0</v>
      </c>
      <c r="O7818">
        <v>0</v>
      </c>
      <c r="R7818">
        <v>1</v>
      </c>
      <c r="S7818" t="s">
        <v>33</v>
      </c>
      <c r="T7818" t="s">
        <v>43</v>
      </c>
    </row>
    <row r="7819" spans="1:24" x14ac:dyDescent="0.25">
      <c r="A7819">
        <v>12148322</v>
      </c>
      <c r="B7819" t="s">
        <v>33</v>
      </c>
      <c r="C7819" t="s">
        <v>7872</v>
      </c>
      <c r="D7819" t="s">
        <v>29</v>
      </c>
      <c r="H7819">
        <v>1</v>
      </c>
      <c r="K7819">
        <v>1</v>
      </c>
      <c r="N7819">
        <v>0</v>
      </c>
      <c r="O7819">
        <v>0</v>
      </c>
      <c r="R7819">
        <v>1</v>
      </c>
      <c r="S7819" t="s">
        <v>33</v>
      </c>
      <c r="T7819" t="s">
        <v>43</v>
      </c>
    </row>
    <row r="7820" spans="1:24" x14ac:dyDescent="0.25">
      <c r="A7820">
        <v>12148322</v>
      </c>
      <c r="B7820" t="s">
        <v>33</v>
      </c>
      <c r="C7820" t="s">
        <v>7873</v>
      </c>
      <c r="D7820" t="s">
        <v>26</v>
      </c>
      <c r="F7820">
        <v>0</v>
      </c>
      <c r="G7820">
        <v>0</v>
      </c>
      <c r="H7820">
        <v>1</v>
      </c>
      <c r="N7820">
        <v>0</v>
      </c>
      <c r="O7820">
        <v>1</v>
      </c>
      <c r="R7820">
        <v>0</v>
      </c>
      <c r="S7820" t="s">
        <v>33</v>
      </c>
      <c r="T7820" t="s">
        <v>43</v>
      </c>
    </row>
    <row r="7821" spans="1:24" x14ac:dyDescent="0.25">
      <c r="A7821">
        <v>12148322</v>
      </c>
      <c r="B7821" t="s">
        <v>33</v>
      </c>
      <c r="C7821" t="s">
        <v>7874</v>
      </c>
      <c r="D7821" t="s">
        <v>29</v>
      </c>
      <c r="F7821">
        <v>0</v>
      </c>
      <c r="G7821">
        <v>0</v>
      </c>
      <c r="H7821">
        <v>1</v>
      </c>
      <c r="N7821">
        <v>0</v>
      </c>
      <c r="O7821">
        <v>1</v>
      </c>
      <c r="R7821">
        <v>0</v>
      </c>
      <c r="S7821" t="s">
        <v>33</v>
      </c>
      <c r="T7821" t="s">
        <v>43</v>
      </c>
    </row>
    <row r="7822" spans="1:24" x14ac:dyDescent="0.25">
      <c r="A7822">
        <v>12148322</v>
      </c>
      <c r="B7822" t="s">
        <v>33</v>
      </c>
      <c r="C7822" t="s">
        <v>7875</v>
      </c>
      <c r="D7822" t="s">
        <v>26</v>
      </c>
      <c r="H7822">
        <v>1</v>
      </c>
      <c r="J7822">
        <v>-1</v>
      </c>
      <c r="M7822">
        <v>-1</v>
      </c>
      <c r="O7822">
        <v>0</v>
      </c>
      <c r="R7822">
        <v>1</v>
      </c>
      <c r="S7822" t="s">
        <v>33</v>
      </c>
      <c r="T7822" t="s">
        <v>43</v>
      </c>
    </row>
    <row r="7823" spans="1:24" x14ac:dyDescent="0.25">
      <c r="A7823">
        <v>12149195</v>
      </c>
      <c r="B7823" t="s">
        <v>24</v>
      </c>
      <c r="C7823" t="s">
        <v>7876</v>
      </c>
      <c r="D7823" t="s">
        <v>26</v>
      </c>
      <c r="E7823">
        <v>1</v>
      </c>
      <c r="S7823" t="s">
        <v>24</v>
      </c>
      <c r="T7823" t="s">
        <v>54</v>
      </c>
    </row>
    <row r="7824" spans="1:24" x14ac:dyDescent="0.25">
      <c r="A7824">
        <v>12149195</v>
      </c>
      <c r="B7824" t="s">
        <v>24</v>
      </c>
      <c r="C7824" t="s">
        <v>7877</v>
      </c>
      <c r="D7824" t="s">
        <v>26</v>
      </c>
      <c r="E7824">
        <v>1</v>
      </c>
      <c r="S7824" t="s">
        <v>24</v>
      </c>
      <c r="T7824" t="s">
        <v>54</v>
      </c>
    </row>
    <row r="7825" spans="1:24" x14ac:dyDescent="0.25">
      <c r="A7825">
        <v>12149195</v>
      </c>
      <c r="B7825" t="s">
        <v>24</v>
      </c>
      <c r="C7825" t="s">
        <v>7878</v>
      </c>
      <c r="D7825" t="s">
        <v>29</v>
      </c>
      <c r="E7825">
        <v>1</v>
      </c>
      <c r="S7825" t="s">
        <v>24</v>
      </c>
      <c r="T7825" t="s">
        <v>54</v>
      </c>
    </row>
    <row r="7826" spans="1:24" x14ac:dyDescent="0.25">
      <c r="A7826">
        <v>12149195</v>
      </c>
      <c r="B7826" t="s">
        <v>24</v>
      </c>
      <c r="C7826" t="s">
        <v>7879</v>
      </c>
      <c r="D7826" t="s">
        <v>26</v>
      </c>
      <c r="E7826">
        <v>1</v>
      </c>
      <c r="S7826" t="s">
        <v>24</v>
      </c>
      <c r="T7826" t="s">
        <v>54</v>
      </c>
    </row>
    <row r="7827" spans="1:24" x14ac:dyDescent="0.25">
      <c r="A7827">
        <v>12149195</v>
      </c>
      <c r="B7827" t="s">
        <v>24</v>
      </c>
      <c r="C7827" t="s">
        <v>7880</v>
      </c>
      <c r="D7827" t="s">
        <v>29</v>
      </c>
      <c r="E7827">
        <v>1</v>
      </c>
      <c r="S7827" t="s">
        <v>24</v>
      </c>
      <c r="T7827" t="s">
        <v>54</v>
      </c>
    </row>
    <row r="7828" spans="1:24" x14ac:dyDescent="0.25">
      <c r="A7828">
        <v>12149325</v>
      </c>
      <c r="B7828" t="s">
        <v>33</v>
      </c>
      <c r="C7828" t="s">
        <v>7881</v>
      </c>
      <c r="D7828" t="s">
        <v>26</v>
      </c>
      <c r="G7828">
        <v>0</v>
      </c>
      <c r="J7828">
        <v>0</v>
      </c>
      <c r="L7828">
        <v>0</v>
      </c>
      <c r="N7828">
        <v>1</v>
      </c>
      <c r="O7828">
        <v>0</v>
      </c>
      <c r="R7828">
        <v>1</v>
      </c>
      <c r="S7828" t="s">
        <v>33</v>
      </c>
      <c r="T7828" t="s">
        <v>82</v>
      </c>
      <c r="V7828" t="s">
        <v>36</v>
      </c>
      <c r="W7828" t="s">
        <v>37</v>
      </c>
      <c r="X7828" t="s">
        <v>44</v>
      </c>
    </row>
    <row r="7829" spans="1:24" x14ac:dyDescent="0.25">
      <c r="A7829">
        <v>12149325</v>
      </c>
      <c r="B7829" t="s">
        <v>33</v>
      </c>
      <c r="C7829" t="s">
        <v>7882</v>
      </c>
      <c r="D7829" t="s">
        <v>26</v>
      </c>
      <c r="G7829">
        <v>0</v>
      </c>
      <c r="J7829">
        <v>0</v>
      </c>
      <c r="L7829">
        <v>0</v>
      </c>
      <c r="N7829">
        <v>1</v>
      </c>
      <c r="O7829">
        <v>0</v>
      </c>
      <c r="R7829">
        <v>1</v>
      </c>
      <c r="S7829" t="s">
        <v>33</v>
      </c>
      <c r="T7829" t="s">
        <v>82</v>
      </c>
      <c r="V7829" t="s">
        <v>36</v>
      </c>
      <c r="W7829" t="s">
        <v>37</v>
      </c>
      <c r="X7829" t="s">
        <v>44</v>
      </c>
    </row>
    <row r="7830" spans="1:24" x14ac:dyDescent="0.25">
      <c r="A7830">
        <v>12150707</v>
      </c>
      <c r="B7830" t="s">
        <v>24</v>
      </c>
      <c r="C7830" t="s">
        <v>7883</v>
      </c>
      <c r="D7830" t="s">
        <v>26</v>
      </c>
      <c r="G7830">
        <v>0</v>
      </c>
      <c r="H7830">
        <v>1</v>
      </c>
      <c r="L7830">
        <v>0</v>
      </c>
      <c r="M7830">
        <v>-1</v>
      </c>
      <c r="O7830">
        <v>0</v>
      </c>
      <c r="S7830" t="s">
        <v>24</v>
      </c>
      <c r="T7830" t="s">
        <v>35</v>
      </c>
    </row>
    <row r="7831" spans="1:24" x14ac:dyDescent="0.25">
      <c r="A7831">
        <v>12150707</v>
      </c>
      <c r="B7831" t="s">
        <v>24</v>
      </c>
      <c r="C7831" t="s">
        <v>7884</v>
      </c>
      <c r="D7831" t="s">
        <v>29</v>
      </c>
      <c r="G7831">
        <v>0</v>
      </c>
      <c r="H7831">
        <v>1</v>
      </c>
      <c r="L7831">
        <v>0</v>
      </c>
      <c r="M7831">
        <v>-1</v>
      </c>
      <c r="O7831">
        <v>0</v>
      </c>
      <c r="S7831" t="s">
        <v>24</v>
      </c>
      <c r="T7831" t="s">
        <v>35</v>
      </c>
    </row>
    <row r="7832" spans="1:24" x14ac:dyDescent="0.25">
      <c r="A7832">
        <v>12151912</v>
      </c>
      <c r="B7832" t="s">
        <v>33</v>
      </c>
      <c r="C7832" t="s">
        <v>7885</v>
      </c>
      <c r="D7832" t="s">
        <v>26</v>
      </c>
      <c r="G7832">
        <v>-1</v>
      </c>
      <c r="S7832" t="s">
        <v>33</v>
      </c>
      <c r="T7832" t="s">
        <v>73</v>
      </c>
      <c r="V7832" t="s">
        <v>450</v>
      </c>
      <c r="W7832" t="s">
        <v>37</v>
      </c>
      <c r="X7832" t="s">
        <v>38</v>
      </c>
    </row>
    <row r="7833" spans="1:24" x14ac:dyDescent="0.25">
      <c r="A7833">
        <v>12151912</v>
      </c>
      <c r="B7833" t="s">
        <v>33</v>
      </c>
      <c r="C7833" t="s">
        <v>7886</v>
      </c>
      <c r="D7833" t="s">
        <v>29</v>
      </c>
      <c r="G7833">
        <v>-1</v>
      </c>
      <c r="S7833" t="s">
        <v>33</v>
      </c>
      <c r="T7833" t="s">
        <v>73</v>
      </c>
      <c r="V7833" t="s">
        <v>450</v>
      </c>
      <c r="W7833" t="s">
        <v>37</v>
      </c>
      <c r="X7833" t="s">
        <v>38</v>
      </c>
    </row>
    <row r="7834" spans="1:24" x14ac:dyDescent="0.25">
      <c r="A7834">
        <v>12151912</v>
      </c>
      <c r="B7834" t="s">
        <v>33</v>
      </c>
      <c r="C7834" t="s">
        <v>7887</v>
      </c>
      <c r="D7834" t="s">
        <v>29</v>
      </c>
      <c r="G7834">
        <v>-1</v>
      </c>
      <c r="S7834" t="s">
        <v>33</v>
      </c>
      <c r="T7834" t="s">
        <v>73</v>
      </c>
      <c r="V7834" t="s">
        <v>450</v>
      </c>
      <c r="W7834" t="s">
        <v>37</v>
      </c>
      <c r="X7834" t="s">
        <v>38</v>
      </c>
    </row>
    <row r="7835" spans="1:24" x14ac:dyDescent="0.25">
      <c r="A7835">
        <v>12153078</v>
      </c>
      <c r="B7835" t="s">
        <v>24</v>
      </c>
      <c r="C7835" t="s">
        <v>7888</v>
      </c>
      <c r="D7835" t="s">
        <v>26</v>
      </c>
      <c r="E7835">
        <v>1</v>
      </c>
      <c r="S7835" t="s">
        <v>24</v>
      </c>
      <c r="T7835" t="s">
        <v>35</v>
      </c>
      <c r="V7835" t="s">
        <v>450</v>
      </c>
      <c r="W7835" t="s">
        <v>37</v>
      </c>
      <c r="X7835" t="s">
        <v>1083</v>
      </c>
    </row>
    <row r="7836" spans="1:24" x14ac:dyDescent="0.25">
      <c r="A7836">
        <v>12153078</v>
      </c>
      <c r="B7836" t="s">
        <v>24</v>
      </c>
      <c r="C7836" t="s">
        <v>7889</v>
      </c>
      <c r="D7836" t="s">
        <v>29</v>
      </c>
      <c r="E7836">
        <v>1</v>
      </c>
      <c r="S7836" t="s">
        <v>24</v>
      </c>
      <c r="T7836" t="s">
        <v>35</v>
      </c>
      <c r="V7836" t="s">
        <v>450</v>
      </c>
      <c r="W7836" t="s">
        <v>37</v>
      </c>
      <c r="X7836" t="s">
        <v>1083</v>
      </c>
    </row>
    <row r="7837" spans="1:24" x14ac:dyDescent="0.25">
      <c r="A7837">
        <v>12153078</v>
      </c>
      <c r="B7837" t="s">
        <v>24</v>
      </c>
      <c r="C7837" t="s">
        <v>7890</v>
      </c>
      <c r="D7837" t="s">
        <v>29</v>
      </c>
      <c r="E7837">
        <v>1</v>
      </c>
      <c r="S7837" t="s">
        <v>24</v>
      </c>
      <c r="T7837" t="s">
        <v>35</v>
      </c>
      <c r="V7837" t="s">
        <v>450</v>
      </c>
      <c r="W7837" t="s">
        <v>37</v>
      </c>
      <c r="X7837" t="s">
        <v>1083</v>
      </c>
    </row>
    <row r="7838" spans="1:24" x14ac:dyDescent="0.25">
      <c r="A7838">
        <v>12153078</v>
      </c>
      <c r="B7838" t="s">
        <v>24</v>
      </c>
      <c r="C7838" t="s">
        <v>7891</v>
      </c>
      <c r="D7838" t="s">
        <v>26</v>
      </c>
      <c r="J7838">
        <v>-1</v>
      </c>
      <c r="K7838">
        <v>0</v>
      </c>
      <c r="S7838" t="s">
        <v>24</v>
      </c>
      <c r="T7838" t="s">
        <v>35</v>
      </c>
      <c r="V7838" t="s">
        <v>450</v>
      </c>
      <c r="W7838" t="s">
        <v>37</v>
      </c>
      <c r="X7838" t="s">
        <v>1083</v>
      </c>
    </row>
    <row r="7839" spans="1:24" x14ac:dyDescent="0.25">
      <c r="A7839">
        <v>12153078</v>
      </c>
      <c r="B7839" t="s">
        <v>24</v>
      </c>
      <c r="C7839" t="s">
        <v>7892</v>
      </c>
      <c r="D7839" t="s">
        <v>29</v>
      </c>
      <c r="J7839">
        <v>-1</v>
      </c>
      <c r="K7839">
        <v>0</v>
      </c>
      <c r="S7839" t="s">
        <v>24</v>
      </c>
      <c r="T7839" t="s">
        <v>35</v>
      </c>
      <c r="V7839" t="s">
        <v>450</v>
      </c>
      <c r="W7839" t="s">
        <v>37</v>
      </c>
      <c r="X7839" t="s">
        <v>1083</v>
      </c>
    </row>
    <row r="7840" spans="1:24" x14ac:dyDescent="0.25">
      <c r="A7840">
        <v>12153078</v>
      </c>
      <c r="B7840" t="s">
        <v>24</v>
      </c>
      <c r="C7840" t="s">
        <v>7893</v>
      </c>
      <c r="D7840" t="s">
        <v>29</v>
      </c>
      <c r="J7840">
        <v>-1</v>
      </c>
      <c r="K7840">
        <v>0</v>
      </c>
      <c r="S7840" t="s">
        <v>24</v>
      </c>
      <c r="T7840" t="s">
        <v>35</v>
      </c>
      <c r="V7840" t="s">
        <v>450</v>
      </c>
      <c r="W7840" t="s">
        <v>37</v>
      </c>
      <c r="X7840" t="s">
        <v>1083</v>
      </c>
    </row>
    <row r="7841" spans="1:24" x14ac:dyDescent="0.25">
      <c r="A7841">
        <v>12153078</v>
      </c>
      <c r="B7841" t="s">
        <v>24</v>
      </c>
      <c r="C7841" t="s">
        <v>7894</v>
      </c>
      <c r="D7841" t="s">
        <v>26</v>
      </c>
      <c r="E7841">
        <v>1</v>
      </c>
      <c r="S7841" t="s">
        <v>24</v>
      </c>
      <c r="T7841" t="s">
        <v>35</v>
      </c>
      <c r="V7841" t="s">
        <v>450</v>
      </c>
      <c r="W7841" t="s">
        <v>37</v>
      </c>
      <c r="X7841" t="s">
        <v>1083</v>
      </c>
    </row>
    <row r="7842" spans="1:24" x14ac:dyDescent="0.25">
      <c r="A7842">
        <v>12153078</v>
      </c>
      <c r="B7842" t="s">
        <v>24</v>
      </c>
      <c r="C7842" t="s">
        <v>7895</v>
      </c>
      <c r="D7842" t="s">
        <v>29</v>
      </c>
      <c r="E7842">
        <v>1</v>
      </c>
      <c r="S7842" t="s">
        <v>24</v>
      </c>
      <c r="T7842" t="s">
        <v>35</v>
      </c>
      <c r="V7842" t="s">
        <v>450</v>
      </c>
      <c r="W7842" t="s">
        <v>37</v>
      </c>
      <c r="X7842" t="s">
        <v>1083</v>
      </c>
    </row>
    <row r="7843" spans="1:24" x14ac:dyDescent="0.25">
      <c r="A7843">
        <v>12153078</v>
      </c>
      <c r="B7843" t="s">
        <v>24</v>
      </c>
      <c r="C7843" t="s">
        <v>7896</v>
      </c>
      <c r="D7843" t="s">
        <v>29</v>
      </c>
      <c r="E7843">
        <v>1</v>
      </c>
      <c r="S7843" t="s">
        <v>24</v>
      </c>
      <c r="T7843" t="s">
        <v>35</v>
      </c>
      <c r="V7843" t="s">
        <v>450</v>
      </c>
      <c r="W7843" t="s">
        <v>37</v>
      </c>
      <c r="X7843" t="s">
        <v>1083</v>
      </c>
    </row>
    <row r="7844" spans="1:24" x14ac:dyDescent="0.25">
      <c r="A7844">
        <v>12155368</v>
      </c>
      <c r="B7844" t="s">
        <v>24</v>
      </c>
      <c r="C7844" t="s">
        <v>7897</v>
      </c>
      <c r="D7844" t="s">
        <v>26</v>
      </c>
      <c r="E7844">
        <v>1</v>
      </c>
      <c r="S7844" t="s">
        <v>24</v>
      </c>
      <c r="T7844" t="s">
        <v>82</v>
      </c>
    </row>
    <row r="7845" spans="1:24" x14ac:dyDescent="0.25">
      <c r="A7845">
        <v>12155780</v>
      </c>
      <c r="B7845" t="s">
        <v>24</v>
      </c>
      <c r="C7845" t="s">
        <v>7898</v>
      </c>
      <c r="D7845" t="s">
        <v>26</v>
      </c>
      <c r="G7845">
        <v>1</v>
      </c>
      <c r="K7845">
        <v>-1</v>
      </c>
      <c r="S7845" t="s">
        <v>24</v>
      </c>
      <c r="T7845" t="s">
        <v>82</v>
      </c>
      <c r="V7845" t="s">
        <v>194</v>
      </c>
      <c r="W7845" t="s">
        <v>37</v>
      </c>
      <c r="X7845" t="s">
        <v>44</v>
      </c>
    </row>
    <row r="7846" spans="1:24" x14ac:dyDescent="0.25">
      <c r="A7846">
        <v>12155780</v>
      </c>
      <c r="B7846" t="s">
        <v>24</v>
      </c>
      <c r="C7846" t="s">
        <v>7899</v>
      </c>
      <c r="D7846" t="s">
        <v>26</v>
      </c>
      <c r="G7846">
        <v>1</v>
      </c>
      <c r="K7846">
        <v>-1</v>
      </c>
      <c r="S7846" t="s">
        <v>24</v>
      </c>
      <c r="T7846" t="s">
        <v>82</v>
      </c>
      <c r="V7846" t="s">
        <v>194</v>
      </c>
      <c r="W7846" t="s">
        <v>37</v>
      </c>
      <c r="X7846" t="s">
        <v>44</v>
      </c>
    </row>
    <row r="7847" spans="1:24" x14ac:dyDescent="0.25">
      <c r="A7847">
        <v>12155780</v>
      </c>
      <c r="B7847" t="s">
        <v>24</v>
      </c>
      <c r="C7847" t="s">
        <v>7900</v>
      </c>
      <c r="D7847" t="s">
        <v>26</v>
      </c>
      <c r="N7847">
        <v>1</v>
      </c>
      <c r="R7847">
        <v>1</v>
      </c>
      <c r="S7847" t="s">
        <v>24</v>
      </c>
      <c r="T7847" t="s">
        <v>82</v>
      </c>
      <c r="V7847" t="s">
        <v>194</v>
      </c>
      <c r="W7847" t="s">
        <v>37</v>
      </c>
      <c r="X7847" t="s">
        <v>44</v>
      </c>
    </row>
    <row r="7848" spans="1:24" x14ac:dyDescent="0.25">
      <c r="A7848">
        <v>12155780</v>
      </c>
      <c r="B7848" t="s">
        <v>24</v>
      </c>
      <c r="C7848" t="s">
        <v>7901</v>
      </c>
      <c r="D7848" t="s">
        <v>26</v>
      </c>
      <c r="G7848">
        <v>1</v>
      </c>
      <c r="H7848">
        <v>1</v>
      </c>
      <c r="J7848">
        <v>1</v>
      </c>
      <c r="K7848">
        <v>1</v>
      </c>
      <c r="S7848" t="s">
        <v>24</v>
      </c>
      <c r="T7848" t="s">
        <v>82</v>
      </c>
      <c r="V7848" t="s">
        <v>194</v>
      </c>
      <c r="W7848" t="s">
        <v>37</v>
      </c>
      <c r="X7848" t="s">
        <v>44</v>
      </c>
    </row>
    <row r="7849" spans="1:24" x14ac:dyDescent="0.25">
      <c r="A7849">
        <v>12155780</v>
      </c>
      <c r="B7849" t="s">
        <v>24</v>
      </c>
      <c r="C7849" t="s">
        <v>7902</v>
      </c>
      <c r="D7849" t="s">
        <v>29</v>
      </c>
      <c r="G7849">
        <v>1</v>
      </c>
      <c r="H7849">
        <v>1</v>
      </c>
      <c r="J7849">
        <v>1</v>
      </c>
      <c r="K7849">
        <v>1</v>
      </c>
      <c r="S7849" t="s">
        <v>24</v>
      </c>
      <c r="T7849" t="s">
        <v>82</v>
      </c>
      <c r="V7849" t="s">
        <v>194</v>
      </c>
      <c r="W7849" t="s">
        <v>37</v>
      </c>
      <c r="X7849" t="s">
        <v>44</v>
      </c>
    </row>
    <row r="7850" spans="1:24" x14ac:dyDescent="0.25">
      <c r="A7850">
        <v>12155780</v>
      </c>
      <c r="B7850" t="s">
        <v>24</v>
      </c>
      <c r="C7850" t="s">
        <v>7903</v>
      </c>
      <c r="D7850" t="s">
        <v>26</v>
      </c>
      <c r="F7850">
        <v>1</v>
      </c>
      <c r="J7850">
        <v>0</v>
      </c>
      <c r="M7850">
        <v>1</v>
      </c>
      <c r="N7850">
        <v>1</v>
      </c>
      <c r="O7850">
        <v>0</v>
      </c>
      <c r="S7850" t="s">
        <v>24</v>
      </c>
      <c r="T7850" t="s">
        <v>82</v>
      </c>
      <c r="V7850" t="s">
        <v>194</v>
      </c>
      <c r="W7850" t="s">
        <v>37</v>
      </c>
      <c r="X7850" t="s">
        <v>44</v>
      </c>
    </row>
    <row r="7851" spans="1:24" x14ac:dyDescent="0.25">
      <c r="A7851">
        <v>12155780</v>
      </c>
      <c r="B7851" t="s">
        <v>24</v>
      </c>
      <c r="C7851" t="s">
        <v>7904</v>
      </c>
      <c r="D7851" t="s">
        <v>26</v>
      </c>
      <c r="G7851">
        <v>1</v>
      </c>
      <c r="J7851">
        <v>1</v>
      </c>
      <c r="S7851" t="s">
        <v>24</v>
      </c>
      <c r="T7851" t="s">
        <v>82</v>
      </c>
      <c r="V7851" t="s">
        <v>194</v>
      </c>
      <c r="W7851" t="s">
        <v>37</v>
      </c>
      <c r="X7851" t="s">
        <v>44</v>
      </c>
    </row>
    <row r="7852" spans="1:24" x14ac:dyDescent="0.25">
      <c r="A7852">
        <v>12155780</v>
      </c>
      <c r="B7852" t="s">
        <v>24</v>
      </c>
      <c r="C7852" t="s">
        <v>7905</v>
      </c>
      <c r="D7852" t="s">
        <v>29</v>
      </c>
      <c r="G7852">
        <v>1</v>
      </c>
      <c r="J7852">
        <v>1</v>
      </c>
      <c r="S7852" t="s">
        <v>24</v>
      </c>
      <c r="T7852" t="s">
        <v>82</v>
      </c>
      <c r="V7852" t="s">
        <v>194</v>
      </c>
      <c r="W7852" t="s">
        <v>37</v>
      </c>
      <c r="X7852" t="s">
        <v>44</v>
      </c>
    </row>
    <row r="7853" spans="1:24" x14ac:dyDescent="0.25">
      <c r="A7853">
        <v>12155780</v>
      </c>
      <c r="B7853" t="s">
        <v>24</v>
      </c>
      <c r="C7853" t="s">
        <v>7906</v>
      </c>
      <c r="D7853" t="s">
        <v>26</v>
      </c>
      <c r="G7853">
        <v>1</v>
      </c>
      <c r="J7853">
        <v>0</v>
      </c>
      <c r="N7853">
        <v>1</v>
      </c>
      <c r="O7853">
        <v>1</v>
      </c>
      <c r="S7853" t="s">
        <v>24</v>
      </c>
      <c r="T7853" t="s">
        <v>82</v>
      </c>
      <c r="V7853" t="s">
        <v>194</v>
      </c>
      <c r="W7853" t="s">
        <v>37</v>
      </c>
      <c r="X7853" t="s">
        <v>44</v>
      </c>
    </row>
    <row r="7854" spans="1:24" x14ac:dyDescent="0.25">
      <c r="A7854">
        <v>12155780</v>
      </c>
      <c r="B7854" t="s">
        <v>24</v>
      </c>
      <c r="C7854" t="s">
        <v>7907</v>
      </c>
      <c r="D7854" t="s">
        <v>29</v>
      </c>
      <c r="G7854">
        <v>1</v>
      </c>
      <c r="J7854">
        <v>0</v>
      </c>
      <c r="N7854">
        <v>1</v>
      </c>
      <c r="O7854">
        <v>1</v>
      </c>
      <c r="S7854" t="s">
        <v>24</v>
      </c>
      <c r="T7854" t="s">
        <v>82</v>
      </c>
      <c r="V7854" t="s">
        <v>194</v>
      </c>
      <c r="W7854" t="s">
        <v>37</v>
      </c>
      <c r="X7854" t="s">
        <v>44</v>
      </c>
    </row>
    <row r="7855" spans="1:24" x14ac:dyDescent="0.25">
      <c r="A7855">
        <v>12155780</v>
      </c>
      <c r="B7855" t="s">
        <v>24</v>
      </c>
      <c r="C7855" t="s">
        <v>7908</v>
      </c>
      <c r="D7855" t="s">
        <v>26</v>
      </c>
      <c r="E7855">
        <v>1</v>
      </c>
      <c r="N7855">
        <v>0</v>
      </c>
      <c r="S7855" t="s">
        <v>24</v>
      </c>
      <c r="T7855" t="s">
        <v>82</v>
      </c>
      <c r="V7855" t="s">
        <v>194</v>
      </c>
      <c r="W7855" t="s">
        <v>37</v>
      </c>
      <c r="X7855" t="s">
        <v>44</v>
      </c>
    </row>
    <row r="7856" spans="1:24" x14ac:dyDescent="0.25">
      <c r="A7856">
        <v>12155780</v>
      </c>
      <c r="B7856" t="s">
        <v>24</v>
      </c>
      <c r="C7856" t="s">
        <v>7909</v>
      </c>
      <c r="D7856" t="s">
        <v>26</v>
      </c>
      <c r="G7856">
        <v>1</v>
      </c>
      <c r="H7856">
        <v>1</v>
      </c>
      <c r="J7856">
        <v>-1</v>
      </c>
      <c r="K7856">
        <v>1</v>
      </c>
      <c r="R7856">
        <v>1</v>
      </c>
      <c r="S7856" t="s">
        <v>24</v>
      </c>
      <c r="T7856" t="s">
        <v>82</v>
      </c>
      <c r="V7856" t="s">
        <v>194</v>
      </c>
      <c r="W7856" t="s">
        <v>37</v>
      </c>
      <c r="X7856" t="s">
        <v>44</v>
      </c>
    </row>
    <row r="7857" spans="1:24" x14ac:dyDescent="0.25">
      <c r="A7857">
        <v>12156838</v>
      </c>
      <c r="B7857" t="s">
        <v>33</v>
      </c>
      <c r="C7857" t="s">
        <v>7910</v>
      </c>
      <c r="D7857" t="s">
        <v>26</v>
      </c>
      <c r="E7857">
        <v>1</v>
      </c>
      <c r="S7857" t="s">
        <v>33</v>
      </c>
      <c r="T7857" t="s">
        <v>35</v>
      </c>
    </row>
    <row r="7858" spans="1:24" x14ac:dyDescent="0.25">
      <c r="A7858">
        <v>12156838</v>
      </c>
      <c r="B7858" t="s">
        <v>33</v>
      </c>
      <c r="C7858" t="s">
        <v>7911</v>
      </c>
      <c r="D7858" t="s">
        <v>29</v>
      </c>
      <c r="E7858">
        <v>1</v>
      </c>
      <c r="S7858" t="s">
        <v>33</v>
      </c>
      <c r="T7858" t="s">
        <v>35</v>
      </c>
    </row>
    <row r="7859" spans="1:24" x14ac:dyDescent="0.25">
      <c r="A7859">
        <v>12156838</v>
      </c>
      <c r="B7859" t="s">
        <v>33</v>
      </c>
      <c r="C7859" t="s">
        <v>7912</v>
      </c>
      <c r="D7859" t="s">
        <v>26</v>
      </c>
      <c r="E7859">
        <v>1</v>
      </c>
      <c r="S7859" t="s">
        <v>33</v>
      </c>
      <c r="T7859" t="s">
        <v>35</v>
      </c>
    </row>
    <row r="7860" spans="1:24" x14ac:dyDescent="0.25">
      <c r="A7860">
        <v>12156838</v>
      </c>
      <c r="B7860" t="s">
        <v>33</v>
      </c>
      <c r="C7860" t="s">
        <v>7913</v>
      </c>
      <c r="D7860" t="s">
        <v>26</v>
      </c>
      <c r="E7860">
        <v>1</v>
      </c>
      <c r="S7860" t="s">
        <v>33</v>
      </c>
      <c r="T7860" t="s">
        <v>35</v>
      </c>
    </row>
    <row r="7861" spans="1:24" x14ac:dyDescent="0.25">
      <c r="A7861">
        <v>12156838</v>
      </c>
      <c r="B7861" t="s">
        <v>33</v>
      </c>
      <c r="C7861" t="s">
        <v>7914</v>
      </c>
      <c r="D7861" t="s">
        <v>29</v>
      </c>
      <c r="E7861">
        <v>1</v>
      </c>
      <c r="S7861" t="s">
        <v>33</v>
      </c>
      <c r="T7861" t="s">
        <v>35</v>
      </c>
    </row>
    <row r="7862" spans="1:24" x14ac:dyDescent="0.25">
      <c r="A7862">
        <v>12159290</v>
      </c>
      <c r="B7862" t="s">
        <v>24</v>
      </c>
      <c r="C7862" t="s">
        <v>7915</v>
      </c>
      <c r="D7862" t="s">
        <v>26</v>
      </c>
      <c r="E7862">
        <v>1</v>
      </c>
      <c r="S7862" t="s">
        <v>24</v>
      </c>
      <c r="T7862" t="s">
        <v>82</v>
      </c>
      <c r="V7862" t="s">
        <v>55</v>
      </c>
      <c r="W7862" t="s">
        <v>37</v>
      </c>
      <c r="X7862" t="s">
        <v>44</v>
      </c>
    </row>
    <row r="7863" spans="1:24" x14ac:dyDescent="0.25">
      <c r="A7863">
        <v>12159290</v>
      </c>
      <c r="B7863" t="s">
        <v>24</v>
      </c>
      <c r="C7863" t="s">
        <v>7916</v>
      </c>
      <c r="D7863" t="s">
        <v>29</v>
      </c>
      <c r="E7863">
        <v>1</v>
      </c>
      <c r="S7863" t="s">
        <v>24</v>
      </c>
      <c r="T7863" t="s">
        <v>82</v>
      </c>
      <c r="V7863" t="s">
        <v>55</v>
      </c>
      <c r="W7863" t="s">
        <v>37</v>
      </c>
      <c r="X7863" t="s">
        <v>44</v>
      </c>
    </row>
    <row r="7864" spans="1:24" x14ac:dyDescent="0.25">
      <c r="A7864">
        <v>12159290</v>
      </c>
      <c r="B7864" t="s">
        <v>24</v>
      </c>
      <c r="C7864" t="s">
        <v>7917</v>
      </c>
      <c r="D7864" t="s">
        <v>29</v>
      </c>
      <c r="E7864">
        <v>1</v>
      </c>
      <c r="S7864" t="s">
        <v>24</v>
      </c>
      <c r="T7864" t="s">
        <v>82</v>
      </c>
      <c r="V7864" t="s">
        <v>55</v>
      </c>
      <c r="W7864" t="s">
        <v>37</v>
      </c>
      <c r="X7864" t="s">
        <v>44</v>
      </c>
    </row>
    <row r="7865" spans="1:24" x14ac:dyDescent="0.25">
      <c r="A7865">
        <v>12159404</v>
      </c>
      <c r="B7865" t="s">
        <v>33</v>
      </c>
      <c r="C7865" t="s">
        <v>7918</v>
      </c>
      <c r="D7865" t="s">
        <v>26</v>
      </c>
      <c r="G7865">
        <v>1</v>
      </c>
      <c r="H7865">
        <v>1</v>
      </c>
      <c r="J7865">
        <v>1</v>
      </c>
      <c r="N7865">
        <v>0</v>
      </c>
      <c r="S7865" t="s">
        <v>33</v>
      </c>
      <c r="T7865" t="s">
        <v>87</v>
      </c>
      <c r="V7865" t="s">
        <v>450</v>
      </c>
      <c r="W7865" t="s">
        <v>322</v>
      </c>
      <c r="X7865" t="s">
        <v>88</v>
      </c>
    </row>
    <row r="7866" spans="1:24" x14ac:dyDescent="0.25">
      <c r="A7866">
        <v>12159404</v>
      </c>
      <c r="B7866" t="s">
        <v>33</v>
      </c>
      <c r="C7866" t="s">
        <v>7919</v>
      </c>
      <c r="D7866" t="s">
        <v>26</v>
      </c>
      <c r="E7866">
        <v>1</v>
      </c>
      <c r="S7866" t="s">
        <v>33</v>
      </c>
      <c r="T7866" t="s">
        <v>87</v>
      </c>
      <c r="V7866" t="s">
        <v>450</v>
      </c>
      <c r="W7866" t="s">
        <v>322</v>
      </c>
      <c r="X7866" t="s">
        <v>88</v>
      </c>
    </row>
    <row r="7867" spans="1:24" x14ac:dyDescent="0.25">
      <c r="A7867">
        <v>12159404</v>
      </c>
      <c r="B7867" t="s">
        <v>33</v>
      </c>
      <c r="C7867" t="s">
        <v>7920</v>
      </c>
      <c r="D7867" t="s">
        <v>29</v>
      </c>
      <c r="E7867">
        <v>1</v>
      </c>
      <c r="S7867" t="s">
        <v>33</v>
      </c>
      <c r="T7867" t="s">
        <v>87</v>
      </c>
      <c r="V7867" t="s">
        <v>450</v>
      </c>
      <c r="W7867" t="s">
        <v>322</v>
      </c>
      <c r="X7867" t="s">
        <v>88</v>
      </c>
    </row>
    <row r="7868" spans="1:24" x14ac:dyDescent="0.25">
      <c r="A7868">
        <v>12159404</v>
      </c>
      <c r="B7868" t="s">
        <v>33</v>
      </c>
      <c r="C7868" t="s">
        <v>7921</v>
      </c>
      <c r="D7868" t="s">
        <v>26</v>
      </c>
      <c r="F7868">
        <v>1</v>
      </c>
      <c r="H7868">
        <v>1</v>
      </c>
      <c r="J7868">
        <v>-1</v>
      </c>
      <c r="K7868">
        <v>0</v>
      </c>
      <c r="M7868">
        <v>1</v>
      </c>
      <c r="N7868">
        <v>0</v>
      </c>
      <c r="O7868">
        <v>0</v>
      </c>
      <c r="S7868" t="s">
        <v>33</v>
      </c>
      <c r="T7868" t="s">
        <v>87</v>
      </c>
      <c r="V7868" t="s">
        <v>450</v>
      </c>
      <c r="W7868" t="s">
        <v>322</v>
      </c>
      <c r="X7868" t="s">
        <v>88</v>
      </c>
    </row>
    <row r="7869" spans="1:24" x14ac:dyDescent="0.25">
      <c r="A7869">
        <v>12159404</v>
      </c>
      <c r="B7869" t="s">
        <v>33</v>
      </c>
      <c r="C7869" t="s">
        <v>7922</v>
      </c>
      <c r="D7869" t="s">
        <v>29</v>
      </c>
      <c r="F7869">
        <v>1</v>
      </c>
      <c r="H7869">
        <v>1</v>
      </c>
      <c r="J7869">
        <v>-1</v>
      </c>
      <c r="K7869">
        <v>0</v>
      </c>
      <c r="M7869">
        <v>1</v>
      </c>
      <c r="N7869">
        <v>0</v>
      </c>
      <c r="O7869">
        <v>0</v>
      </c>
      <c r="S7869" t="s">
        <v>33</v>
      </c>
      <c r="T7869" t="s">
        <v>87</v>
      </c>
      <c r="V7869" t="s">
        <v>450</v>
      </c>
      <c r="W7869" t="s">
        <v>322</v>
      </c>
      <c r="X7869" t="s">
        <v>88</v>
      </c>
    </row>
    <row r="7870" spans="1:24" x14ac:dyDescent="0.25">
      <c r="A7870">
        <v>12159404</v>
      </c>
      <c r="B7870" t="s">
        <v>33</v>
      </c>
      <c r="C7870" t="s">
        <v>7923</v>
      </c>
      <c r="D7870" t="s">
        <v>26</v>
      </c>
      <c r="H7870">
        <v>1</v>
      </c>
      <c r="L7870">
        <v>1</v>
      </c>
      <c r="M7870">
        <v>1</v>
      </c>
      <c r="S7870" t="s">
        <v>33</v>
      </c>
      <c r="T7870" t="s">
        <v>87</v>
      </c>
      <c r="V7870" t="s">
        <v>450</v>
      </c>
      <c r="W7870" t="s">
        <v>322</v>
      </c>
      <c r="X7870" t="s">
        <v>88</v>
      </c>
    </row>
    <row r="7871" spans="1:24" x14ac:dyDescent="0.25">
      <c r="A7871">
        <v>12159404</v>
      </c>
      <c r="B7871" t="s">
        <v>33</v>
      </c>
      <c r="C7871" t="s">
        <v>7924</v>
      </c>
      <c r="D7871" t="s">
        <v>29</v>
      </c>
      <c r="H7871">
        <v>1</v>
      </c>
      <c r="L7871">
        <v>1</v>
      </c>
      <c r="M7871">
        <v>1</v>
      </c>
      <c r="S7871" t="s">
        <v>33</v>
      </c>
      <c r="T7871" t="s">
        <v>87</v>
      </c>
      <c r="V7871" t="s">
        <v>450</v>
      </c>
      <c r="W7871" t="s">
        <v>322</v>
      </c>
      <c r="X7871" t="s">
        <v>88</v>
      </c>
    </row>
    <row r="7872" spans="1:24" x14ac:dyDescent="0.25">
      <c r="A7872">
        <v>12159404</v>
      </c>
      <c r="B7872" t="s">
        <v>33</v>
      </c>
      <c r="C7872" t="s">
        <v>7925</v>
      </c>
      <c r="D7872" t="s">
        <v>26</v>
      </c>
      <c r="H7872">
        <v>1</v>
      </c>
      <c r="L7872">
        <v>-1</v>
      </c>
      <c r="S7872" t="s">
        <v>33</v>
      </c>
      <c r="T7872" t="s">
        <v>87</v>
      </c>
      <c r="V7872" t="s">
        <v>450</v>
      </c>
      <c r="W7872" t="s">
        <v>322</v>
      </c>
      <c r="X7872" t="s">
        <v>88</v>
      </c>
    </row>
    <row r="7873" spans="1:24" x14ac:dyDescent="0.25">
      <c r="A7873">
        <v>12159404</v>
      </c>
      <c r="B7873" t="s">
        <v>33</v>
      </c>
      <c r="C7873" t="s">
        <v>7926</v>
      </c>
      <c r="D7873" t="s">
        <v>26</v>
      </c>
      <c r="H7873">
        <v>1</v>
      </c>
      <c r="L7873">
        <v>-1</v>
      </c>
      <c r="S7873" t="s">
        <v>33</v>
      </c>
      <c r="T7873" t="s">
        <v>87</v>
      </c>
      <c r="V7873" t="s">
        <v>450</v>
      </c>
      <c r="W7873" t="s">
        <v>322</v>
      </c>
      <c r="X7873" t="s">
        <v>88</v>
      </c>
    </row>
    <row r="7874" spans="1:24" x14ac:dyDescent="0.25">
      <c r="A7874">
        <v>12159404</v>
      </c>
      <c r="B7874" t="s">
        <v>33</v>
      </c>
      <c r="C7874" t="s">
        <v>7927</v>
      </c>
      <c r="D7874" t="s">
        <v>26</v>
      </c>
      <c r="E7874">
        <v>1</v>
      </c>
      <c r="O7874">
        <v>0</v>
      </c>
      <c r="S7874" t="s">
        <v>33</v>
      </c>
      <c r="T7874" t="s">
        <v>87</v>
      </c>
      <c r="V7874" t="s">
        <v>450</v>
      </c>
      <c r="W7874" t="s">
        <v>322</v>
      </c>
      <c r="X7874" t="s">
        <v>88</v>
      </c>
    </row>
    <row r="7875" spans="1:24" x14ac:dyDescent="0.25">
      <c r="A7875">
        <v>12159404</v>
      </c>
      <c r="B7875" t="s">
        <v>33</v>
      </c>
      <c r="C7875" t="s">
        <v>7928</v>
      </c>
      <c r="D7875" t="s">
        <v>29</v>
      </c>
      <c r="E7875">
        <v>1</v>
      </c>
      <c r="O7875">
        <v>0</v>
      </c>
      <c r="S7875" t="s">
        <v>33</v>
      </c>
      <c r="T7875" t="s">
        <v>87</v>
      </c>
      <c r="V7875" t="s">
        <v>450</v>
      </c>
      <c r="W7875" t="s">
        <v>322</v>
      </c>
      <c r="X7875" t="s">
        <v>88</v>
      </c>
    </row>
    <row r="7876" spans="1:24" x14ac:dyDescent="0.25">
      <c r="A7876">
        <v>12159404</v>
      </c>
      <c r="B7876" t="s">
        <v>33</v>
      </c>
      <c r="C7876" t="s">
        <v>7929</v>
      </c>
      <c r="D7876" t="s">
        <v>26</v>
      </c>
      <c r="F7876">
        <v>1</v>
      </c>
      <c r="G7876">
        <v>1</v>
      </c>
      <c r="J7876">
        <v>-1</v>
      </c>
      <c r="L7876">
        <v>0</v>
      </c>
      <c r="N7876">
        <v>0</v>
      </c>
      <c r="S7876" t="s">
        <v>33</v>
      </c>
      <c r="T7876" t="s">
        <v>87</v>
      </c>
      <c r="V7876" t="s">
        <v>450</v>
      </c>
      <c r="W7876" t="s">
        <v>322</v>
      </c>
      <c r="X7876" t="s">
        <v>88</v>
      </c>
    </row>
    <row r="7877" spans="1:24" x14ac:dyDescent="0.25">
      <c r="A7877">
        <v>12159404</v>
      </c>
      <c r="B7877" t="s">
        <v>33</v>
      </c>
      <c r="C7877" t="s">
        <v>7930</v>
      </c>
      <c r="D7877" t="s">
        <v>29</v>
      </c>
      <c r="F7877">
        <v>1</v>
      </c>
      <c r="G7877">
        <v>1</v>
      </c>
      <c r="J7877">
        <v>-1</v>
      </c>
      <c r="L7877">
        <v>0</v>
      </c>
      <c r="N7877">
        <v>0</v>
      </c>
      <c r="S7877" t="s">
        <v>33</v>
      </c>
      <c r="T7877" t="s">
        <v>87</v>
      </c>
      <c r="V7877" t="s">
        <v>450</v>
      </c>
      <c r="W7877" t="s">
        <v>322</v>
      </c>
      <c r="X7877" t="s">
        <v>88</v>
      </c>
    </row>
    <row r="7878" spans="1:24" x14ac:dyDescent="0.25">
      <c r="A7878">
        <v>12159404</v>
      </c>
      <c r="B7878" t="s">
        <v>33</v>
      </c>
      <c r="C7878" t="s">
        <v>7931</v>
      </c>
      <c r="D7878" t="s">
        <v>26</v>
      </c>
      <c r="H7878">
        <v>1</v>
      </c>
      <c r="M7878">
        <v>-1</v>
      </c>
      <c r="S7878" t="s">
        <v>33</v>
      </c>
      <c r="T7878" t="s">
        <v>87</v>
      </c>
      <c r="V7878" t="s">
        <v>450</v>
      </c>
      <c r="W7878" t="s">
        <v>322</v>
      </c>
      <c r="X7878" t="s">
        <v>88</v>
      </c>
    </row>
    <row r="7879" spans="1:24" x14ac:dyDescent="0.25">
      <c r="A7879">
        <v>12159404</v>
      </c>
      <c r="B7879" t="s">
        <v>33</v>
      </c>
      <c r="C7879" t="s">
        <v>7932</v>
      </c>
      <c r="D7879" t="s">
        <v>29</v>
      </c>
      <c r="H7879">
        <v>1</v>
      </c>
      <c r="M7879">
        <v>-1</v>
      </c>
      <c r="S7879" t="s">
        <v>33</v>
      </c>
      <c r="T7879" t="s">
        <v>87</v>
      </c>
      <c r="V7879" t="s">
        <v>450</v>
      </c>
      <c r="W7879" t="s">
        <v>322</v>
      </c>
      <c r="X7879" t="s">
        <v>88</v>
      </c>
    </row>
    <row r="7880" spans="1:24" x14ac:dyDescent="0.25">
      <c r="A7880">
        <v>12159404</v>
      </c>
      <c r="B7880" t="s">
        <v>33</v>
      </c>
      <c r="C7880" t="s">
        <v>7933</v>
      </c>
      <c r="D7880" t="s">
        <v>26</v>
      </c>
      <c r="G7880">
        <v>1</v>
      </c>
      <c r="H7880">
        <v>1</v>
      </c>
      <c r="L7880">
        <v>0</v>
      </c>
      <c r="M7880">
        <v>1</v>
      </c>
      <c r="S7880" t="s">
        <v>33</v>
      </c>
      <c r="T7880" t="s">
        <v>87</v>
      </c>
      <c r="V7880" t="s">
        <v>450</v>
      </c>
      <c r="W7880" t="s">
        <v>322</v>
      </c>
      <c r="X7880" t="s">
        <v>88</v>
      </c>
    </row>
    <row r="7881" spans="1:24" x14ac:dyDescent="0.25">
      <c r="A7881">
        <v>12159404</v>
      </c>
      <c r="B7881" t="s">
        <v>33</v>
      </c>
      <c r="C7881" t="s">
        <v>7934</v>
      </c>
      <c r="D7881" t="s">
        <v>26</v>
      </c>
      <c r="G7881">
        <v>1</v>
      </c>
      <c r="H7881">
        <v>1</v>
      </c>
      <c r="L7881">
        <v>0</v>
      </c>
      <c r="M7881">
        <v>1</v>
      </c>
      <c r="S7881" t="s">
        <v>33</v>
      </c>
      <c r="T7881" t="s">
        <v>87</v>
      </c>
      <c r="V7881" t="s">
        <v>450</v>
      </c>
      <c r="W7881" t="s">
        <v>322</v>
      </c>
      <c r="X7881" t="s">
        <v>88</v>
      </c>
    </row>
    <row r="7882" spans="1:24" x14ac:dyDescent="0.25">
      <c r="A7882">
        <v>12159404</v>
      </c>
      <c r="B7882" t="s">
        <v>33</v>
      </c>
      <c r="C7882" t="s">
        <v>7935</v>
      </c>
      <c r="D7882" t="s">
        <v>26</v>
      </c>
      <c r="H7882">
        <v>1</v>
      </c>
      <c r="L7882">
        <v>-1</v>
      </c>
      <c r="S7882" t="s">
        <v>33</v>
      </c>
      <c r="T7882" t="s">
        <v>87</v>
      </c>
      <c r="V7882" t="s">
        <v>450</v>
      </c>
      <c r="W7882" t="s">
        <v>322</v>
      </c>
      <c r="X7882" t="s">
        <v>88</v>
      </c>
    </row>
    <row r="7883" spans="1:24" x14ac:dyDescent="0.25">
      <c r="A7883">
        <v>12159404</v>
      </c>
      <c r="B7883" t="s">
        <v>33</v>
      </c>
      <c r="C7883" t="s">
        <v>7936</v>
      </c>
      <c r="D7883" t="s">
        <v>26</v>
      </c>
      <c r="F7883">
        <v>0</v>
      </c>
      <c r="G7883">
        <v>1</v>
      </c>
      <c r="H7883">
        <v>0</v>
      </c>
      <c r="J7883">
        <v>0</v>
      </c>
      <c r="S7883" t="s">
        <v>33</v>
      </c>
      <c r="T7883" t="s">
        <v>87</v>
      </c>
      <c r="V7883" t="s">
        <v>450</v>
      </c>
      <c r="W7883" t="s">
        <v>322</v>
      </c>
      <c r="X7883" t="s">
        <v>88</v>
      </c>
    </row>
    <row r="7884" spans="1:24" x14ac:dyDescent="0.25">
      <c r="A7884">
        <v>12159404</v>
      </c>
      <c r="B7884" t="s">
        <v>33</v>
      </c>
      <c r="C7884" t="s">
        <v>7937</v>
      </c>
      <c r="D7884" t="s">
        <v>29</v>
      </c>
      <c r="F7884">
        <v>0</v>
      </c>
      <c r="G7884">
        <v>1</v>
      </c>
      <c r="H7884">
        <v>0</v>
      </c>
      <c r="J7884">
        <v>0</v>
      </c>
      <c r="S7884" t="s">
        <v>33</v>
      </c>
      <c r="T7884" t="s">
        <v>87</v>
      </c>
      <c r="V7884" t="s">
        <v>450</v>
      </c>
      <c r="W7884" t="s">
        <v>322</v>
      </c>
      <c r="X7884" t="s">
        <v>88</v>
      </c>
    </row>
    <row r="7885" spans="1:24" x14ac:dyDescent="0.25">
      <c r="A7885">
        <v>12159404</v>
      </c>
      <c r="B7885" t="s">
        <v>33</v>
      </c>
      <c r="C7885" t="s">
        <v>7938</v>
      </c>
      <c r="D7885" t="s">
        <v>26</v>
      </c>
      <c r="G7885">
        <v>1</v>
      </c>
      <c r="M7885">
        <v>1</v>
      </c>
      <c r="O7885">
        <v>1</v>
      </c>
      <c r="S7885" t="s">
        <v>33</v>
      </c>
      <c r="T7885" t="s">
        <v>87</v>
      </c>
      <c r="V7885" t="s">
        <v>450</v>
      </c>
      <c r="W7885" t="s">
        <v>322</v>
      </c>
      <c r="X7885" t="s">
        <v>88</v>
      </c>
    </row>
    <row r="7886" spans="1:24" x14ac:dyDescent="0.25">
      <c r="A7886">
        <v>12159404</v>
      </c>
      <c r="B7886" t="s">
        <v>33</v>
      </c>
      <c r="C7886" t="s">
        <v>7939</v>
      </c>
      <c r="D7886" t="s">
        <v>26</v>
      </c>
      <c r="E7886">
        <v>1</v>
      </c>
      <c r="S7886" t="s">
        <v>33</v>
      </c>
      <c r="T7886" t="s">
        <v>87</v>
      </c>
      <c r="V7886" t="s">
        <v>450</v>
      </c>
      <c r="W7886" t="s">
        <v>322</v>
      </c>
      <c r="X7886" t="s">
        <v>88</v>
      </c>
    </row>
    <row r="7887" spans="1:24" x14ac:dyDescent="0.25">
      <c r="A7887">
        <v>12159404</v>
      </c>
      <c r="B7887" t="s">
        <v>33</v>
      </c>
      <c r="C7887" t="s">
        <v>7940</v>
      </c>
      <c r="D7887" t="s">
        <v>29</v>
      </c>
      <c r="E7887">
        <v>1</v>
      </c>
      <c r="S7887" t="s">
        <v>33</v>
      </c>
      <c r="T7887" t="s">
        <v>87</v>
      </c>
      <c r="V7887" t="s">
        <v>450</v>
      </c>
      <c r="W7887" t="s">
        <v>322</v>
      </c>
      <c r="X7887" t="s">
        <v>88</v>
      </c>
    </row>
    <row r="7888" spans="1:24" x14ac:dyDescent="0.25">
      <c r="A7888">
        <v>12159404</v>
      </c>
      <c r="B7888" t="s">
        <v>33</v>
      </c>
      <c r="C7888" t="s">
        <v>7941</v>
      </c>
      <c r="D7888" t="s">
        <v>26</v>
      </c>
      <c r="G7888">
        <v>0</v>
      </c>
      <c r="K7888">
        <v>0</v>
      </c>
      <c r="M7888">
        <v>1</v>
      </c>
      <c r="O7888">
        <v>0</v>
      </c>
      <c r="S7888" t="s">
        <v>33</v>
      </c>
      <c r="T7888" t="s">
        <v>87</v>
      </c>
      <c r="V7888" t="s">
        <v>450</v>
      </c>
      <c r="W7888" t="s">
        <v>322</v>
      </c>
      <c r="X7888" t="s">
        <v>88</v>
      </c>
    </row>
    <row r="7889" spans="1:24" x14ac:dyDescent="0.25">
      <c r="A7889">
        <v>12159404</v>
      </c>
      <c r="B7889" t="s">
        <v>33</v>
      </c>
      <c r="C7889" t="s">
        <v>7942</v>
      </c>
      <c r="D7889" t="s">
        <v>29</v>
      </c>
      <c r="G7889">
        <v>0</v>
      </c>
      <c r="K7889">
        <v>0</v>
      </c>
      <c r="M7889">
        <v>1</v>
      </c>
      <c r="O7889">
        <v>0</v>
      </c>
      <c r="S7889" t="s">
        <v>33</v>
      </c>
      <c r="T7889" t="s">
        <v>87</v>
      </c>
      <c r="V7889" t="s">
        <v>450</v>
      </c>
      <c r="W7889" t="s">
        <v>322</v>
      </c>
      <c r="X7889" t="s">
        <v>88</v>
      </c>
    </row>
    <row r="7890" spans="1:24" x14ac:dyDescent="0.25">
      <c r="A7890">
        <v>12160702</v>
      </c>
      <c r="B7890" t="s">
        <v>33</v>
      </c>
      <c r="C7890" t="s">
        <v>7943</v>
      </c>
      <c r="D7890" t="s">
        <v>26</v>
      </c>
      <c r="E7890">
        <v>1</v>
      </c>
      <c r="R7890">
        <v>0</v>
      </c>
      <c r="S7890" t="s">
        <v>33</v>
      </c>
      <c r="T7890" t="s">
        <v>73</v>
      </c>
    </row>
    <row r="7891" spans="1:24" x14ac:dyDescent="0.25">
      <c r="A7891">
        <v>12160702</v>
      </c>
      <c r="B7891" t="s">
        <v>33</v>
      </c>
      <c r="C7891" t="s">
        <v>7944</v>
      </c>
      <c r="D7891" t="s">
        <v>29</v>
      </c>
      <c r="E7891">
        <v>1</v>
      </c>
      <c r="R7891">
        <v>0</v>
      </c>
      <c r="S7891" t="s">
        <v>33</v>
      </c>
      <c r="T7891" t="s">
        <v>73</v>
      </c>
    </row>
    <row r="7892" spans="1:24" x14ac:dyDescent="0.25">
      <c r="A7892">
        <v>12162050</v>
      </c>
      <c r="B7892" t="s">
        <v>33</v>
      </c>
      <c r="C7892" t="s">
        <v>7945</v>
      </c>
      <c r="D7892" t="s">
        <v>26</v>
      </c>
      <c r="G7892">
        <v>1</v>
      </c>
      <c r="J7892">
        <v>0</v>
      </c>
      <c r="L7892">
        <v>0</v>
      </c>
      <c r="O7892">
        <v>0</v>
      </c>
      <c r="S7892" t="s">
        <v>33</v>
      </c>
      <c r="T7892" t="s">
        <v>43</v>
      </c>
    </row>
    <row r="7893" spans="1:24" x14ac:dyDescent="0.25">
      <c r="A7893">
        <v>12162050</v>
      </c>
      <c r="B7893" t="s">
        <v>33</v>
      </c>
      <c r="C7893" t="s">
        <v>7946</v>
      </c>
      <c r="D7893" t="s">
        <v>29</v>
      </c>
      <c r="G7893">
        <v>1</v>
      </c>
      <c r="J7893">
        <v>0</v>
      </c>
      <c r="L7893">
        <v>0</v>
      </c>
      <c r="O7893">
        <v>0</v>
      </c>
      <c r="S7893" t="s">
        <v>33</v>
      </c>
      <c r="T7893" t="s">
        <v>43</v>
      </c>
    </row>
    <row r="7894" spans="1:24" x14ac:dyDescent="0.25">
      <c r="A7894">
        <v>12162050</v>
      </c>
      <c r="B7894" t="s">
        <v>33</v>
      </c>
      <c r="C7894" t="s">
        <v>7947</v>
      </c>
      <c r="D7894" t="s">
        <v>29</v>
      </c>
      <c r="G7894">
        <v>1</v>
      </c>
      <c r="J7894">
        <v>0</v>
      </c>
      <c r="L7894">
        <v>0</v>
      </c>
      <c r="O7894">
        <v>0</v>
      </c>
      <c r="S7894" t="s">
        <v>33</v>
      </c>
      <c r="T7894" t="s">
        <v>43</v>
      </c>
    </row>
    <row r="7895" spans="1:24" x14ac:dyDescent="0.25">
      <c r="A7895">
        <v>12162091</v>
      </c>
      <c r="B7895" t="s">
        <v>33</v>
      </c>
      <c r="C7895" t="s">
        <v>7948</v>
      </c>
      <c r="D7895" t="s">
        <v>26</v>
      </c>
      <c r="E7895">
        <v>1</v>
      </c>
      <c r="S7895" t="s">
        <v>33</v>
      </c>
      <c r="T7895" t="s">
        <v>73</v>
      </c>
      <c r="V7895" t="s">
        <v>194</v>
      </c>
      <c r="W7895" t="s">
        <v>37</v>
      </c>
      <c r="X7895" t="s">
        <v>38</v>
      </c>
    </row>
    <row r="7896" spans="1:24" x14ac:dyDescent="0.25">
      <c r="A7896">
        <v>12162091</v>
      </c>
      <c r="B7896" t="s">
        <v>33</v>
      </c>
      <c r="C7896" t="s">
        <v>7949</v>
      </c>
      <c r="D7896" t="s">
        <v>29</v>
      </c>
      <c r="E7896">
        <v>1</v>
      </c>
      <c r="S7896" t="s">
        <v>33</v>
      </c>
      <c r="T7896" t="s">
        <v>73</v>
      </c>
      <c r="V7896" t="s">
        <v>194</v>
      </c>
      <c r="W7896" t="s">
        <v>37</v>
      </c>
      <c r="X7896" t="s">
        <v>38</v>
      </c>
    </row>
    <row r="7897" spans="1:24" x14ac:dyDescent="0.25">
      <c r="A7897">
        <v>12167817</v>
      </c>
      <c r="B7897" t="s">
        <v>24</v>
      </c>
      <c r="C7897" t="s">
        <v>7950</v>
      </c>
      <c r="D7897" t="s">
        <v>26</v>
      </c>
      <c r="M7897">
        <v>1</v>
      </c>
      <c r="S7897" t="s">
        <v>24</v>
      </c>
      <c r="T7897" t="s">
        <v>27</v>
      </c>
      <c r="V7897" t="s">
        <v>55</v>
      </c>
      <c r="W7897" t="s">
        <v>37</v>
      </c>
      <c r="X7897" t="s">
        <v>38</v>
      </c>
    </row>
    <row r="7898" spans="1:24" x14ac:dyDescent="0.25">
      <c r="A7898">
        <v>12172704</v>
      </c>
      <c r="B7898" t="s">
        <v>24</v>
      </c>
      <c r="C7898" t="s">
        <v>7951</v>
      </c>
      <c r="D7898" t="s">
        <v>26</v>
      </c>
      <c r="H7898">
        <v>1</v>
      </c>
      <c r="L7898">
        <v>1</v>
      </c>
      <c r="S7898" t="s">
        <v>24</v>
      </c>
      <c r="T7898" t="s">
        <v>87</v>
      </c>
    </row>
    <row r="7899" spans="1:24" x14ac:dyDescent="0.25">
      <c r="A7899">
        <v>12172704</v>
      </c>
      <c r="B7899" t="s">
        <v>24</v>
      </c>
      <c r="C7899" t="s">
        <v>7952</v>
      </c>
      <c r="D7899" t="s">
        <v>29</v>
      </c>
      <c r="H7899">
        <v>1</v>
      </c>
      <c r="L7899">
        <v>1</v>
      </c>
      <c r="S7899" t="s">
        <v>24</v>
      </c>
      <c r="T7899" t="s">
        <v>87</v>
      </c>
    </row>
    <row r="7900" spans="1:24" x14ac:dyDescent="0.25">
      <c r="A7900">
        <v>12172704</v>
      </c>
      <c r="B7900" t="s">
        <v>24</v>
      </c>
      <c r="C7900" t="s">
        <v>7953</v>
      </c>
      <c r="D7900" t="s">
        <v>26</v>
      </c>
      <c r="H7900">
        <v>1</v>
      </c>
      <c r="O7900">
        <v>0</v>
      </c>
      <c r="S7900" t="s">
        <v>24</v>
      </c>
      <c r="T7900" t="s">
        <v>87</v>
      </c>
    </row>
    <row r="7901" spans="1:24" x14ac:dyDescent="0.25">
      <c r="A7901">
        <v>12172704</v>
      </c>
      <c r="B7901" t="s">
        <v>24</v>
      </c>
      <c r="C7901" t="s">
        <v>7954</v>
      </c>
      <c r="D7901" t="s">
        <v>29</v>
      </c>
      <c r="H7901">
        <v>1</v>
      </c>
      <c r="O7901">
        <v>0</v>
      </c>
      <c r="S7901" t="s">
        <v>24</v>
      </c>
      <c r="T7901" t="s">
        <v>87</v>
      </c>
    </row>
    <row r="7902" spans="1:24" x14ac:dyDescent="0.25">
      <c r="A7902">
        <v>12173599</v>
      </c>
      <c r="B7902" t="s">
        <v>33</v>
      </c>
      <c r="C7902" t="s">
        <v>7955</v>
      </c>
      <c r="D7902" t="s">
        <v>26</v>
      </c>
      <c r="E7902">
        <v>1</v>
      </c>
      <c r="G7902">
        <v>0</v>
      </c>
      <c r="O7902">
        <v>0</v>
      </c>
      <c r="R7902">
        <v>1</v>
      </c>
      <c r="S7902" t="s">
        <v>33</v>
      </c>
      <c r="T7902" t="s">
        <v>82</v>
      </c>
    </row>
    <row r="7903" spans="1:24" x14ac:dyDescent="0.25">
      <c r="A7903">
        <v>12173599</v>
      </c>
      <c r="B7903" t="s">
        <v>33</v>
      </c>
      <c r="C7903" t="s">
        <v>7956</v>
      </c>
      <c r="D7903" t="s">
        <v>26</v>
      </c>
      <c r="E7903">
        <v>1</v>
      </c>
      <c r="L7903">
        <v>0</v>
      </c>
      <c r="S7903" t="s">
        <v>33</v>
      </c>
      <c r="T7903" t="s">
        <v>82</v>
      </c>
    </row>
    <row r="7904" spans="1:24" x14ac:dyDescent="0.25">
      <c r="A7904">
        <v>12173599</v>
      </c>
      <c r="B7904" t="s">
        <v>33</v>
      </c>
      <c r="C7904" t="s">
        <v>7957</v>
      </c>
      <c r="D7904" t="s">
        <v>26</v>
      </c>
      <c r="M7904">
        <v>1</v>
      </c>
      <c r="O7904">
        <v>0</v>
      </c>
      <c r="S7904" t="s">
        <v>33</v>
      </c>
      <c r="T7904" t="s">
        <v>82</v>
      </c>
    </row>
    <row r="7905" spans="1:24" x14ac:dyDescent="0.25">
      <c r="A7905">
        <v>12173599</v>
      </c>
      <c r="B7905" t="s">
        <v>33</v>
      </c>
      <c r="C7905" t="s">
        <v>7958</v>
      </c>
      <c r="D7905" t="s">
        <v>29</v>
      </c>
      <c r="M7905">
        <v>1</v>
      </c>
      <c r="O7905">
        <v>0</v>
      </c>
      <c r="S7905" t="s">
        <v>33</v>
      </c>
      <c r="T7905" t="s">
        <v>82</v>
      </c>
    </row>
    <row r="7906" spans="1:24" x14ac:dyDescent="0.25">
      <c r="A7906">
        <v>12173928</v>
      </c>
      <c r="B7906" t="s">
        <v>33</v>
      </c>
      <c r="C7906" t="s">
        <v>7959</v>
      </c>
      <c r="D7906" t="s">
        <v>26</v>
      </c>
      <c r="O7906">
        <v>0</v>
      </c>
      <c r="S7906" t="s">
        <v>33</v>
      </c>
      <c r="T7906" t="s">
        <v>173</v>
      </c>
      <c r="V7906" t="s">
        <v>36</v>
      </c>
      <c r="W7906" t="s">
        <v>56</v>
      </c>
      <c r="X7906" t="s">
        <v>88</v>
      </c>
    </row>
    <row r="7907" spans="1:24" x14ac:dyDescent="0.25">
      <c r="A7907">
        <v>12173928</v>
      </c>
      <c r="B7907" t="s">
        <v>33</v>
      </c>
      <c r="C7907" t="s">
        <v>7960</v>
      </c>
      <c r="D7907" t="s">
        <v>29</v>
      </c>
      <c r="O7907">
        <v>0</v>
      </c>
      <c r="S7907" t="s">
        <v>33</v>
      </c>
      <c r="T7907" t="s">
        <v>173</v>
      </c>
      <c r="V7907" t="s">
        <v>36</v>
      </c>
      <c r="W7907" t="s">
        <v>56</v>
      </c>
      <c r="X7907" t="s">
        <v>88</v>
      </c>
    </row>
    <row r="7908" spans="1:24" x14ac:dyDescent="0.25">
      <c r="A7908">
        <v>12174123</v>
      </c>
      <c r="B7908" t="s">
        <v>24</v>
      </c>
      <c r="C7908" t="s">
        <v>7961</v>
      </c>
      <c r="D7908" t="s">
        <v>26</v>
      </c>
      <c r="H7908">
        <v>1</v>
      </c>
      <c r="L7908">
        <v>-1</v>
      </c>
      <c r="M7908">
        <v>-1</v>
      </c>
      <c r="S7908" t="s">
        <v>24</v>
      </c>
      <c r="T7908" t="s">
        <v>87</v>
      </c>
      <c r="V7908" t="s">
        <v>36</v>
      </c>
      <c r="W7908" t="s">
        <v>37</v>
      </c>
      <c r="X7908" t="s">
        <v>44</v>
      </c>
    </row>
    <row r="7909" spans="1:24" x14ac:dyDescent="0.25">
      <c r="A7909">
        <v>12174123</v>
      </c>
      <c r="B7909" t="s">
        <v>24</v>
      </c>
      <c r="C7909" t="s">
        <v>7962</v>
      </c>
      <c r="D7909" t="s">
        <v>29</v>
      </c>
      <c r="H7909">
        <v>1</v>
      </c>
      <c r="L7909">
        <v>-1</v>
      </c>
      <c r="M7909">
        <v>-1</v>
      </c>
      <c r="S7909" t="s">
        <v>24</v>
      </c>
      <c r="T7909" t="s">
        <v>87</v>
      </c>
      <c r="V7909" t="s">
        <v>36</v>
      </c>
      <c r="W7909" t="s">
        <v>37</v>
      </c>
      <c r="X7909" t="s">
        <v>44</v>
      </c>
    </row>
    <row r="7910" spans="1:24" x14ac:dyDescent="0.25">
      <c r="A7910">
        <v>12174123</v>
      </c>
      <c r="B7910" t="s">
        <v>24</v>
      </c>
      <c r="C7910" t="s">
        <v>7963</v>
      </c>
      <c r="D7910" t="s">
        <v>26</v>
      </c>
      <c r="H7910">
        <v>1</v>
      </c>
      <c r="L7910">
        <v>-1</v>
      </c>
      <c r="M7910">
        <v>-1</v>
      </c>
      <c r="O7910">
        <v>-1</v>
      </c>
      <c r="S7910" t="s">
        <v>24</v>
      </c>
      <c r="T7910" t="s">
        <v>87</v>
      </c>
      <c r="V7910" t="s">
        <v>36</v>
      </c>
      <c r="W7910" t="s">
        <v>37</v>
      </c>
      <c r="X7910" t="s">
        <v>44</v>
      </c>
    </row>
    <row r="7911" spans="1:24" x14ac:dyDescent="0.25">
      <c r="A7911">
        <v>12174123</v>
      </c>
      <c r="B7911" t="s">
        <v>24</v>
      </c>
      <c r="C7911" t="s">
        <v>7964</v>
      </c>
      <c r="D7911" t="s">
        <v>26</v>
      </c>
      <c r="G7911">
        <v>1</v>
      </c>
      <c r="H7911">
        <v>1</v>
      </c>
      <c r="J7911">
        <v>1</v>
      </c>
      <c r="L7911">
        <v>1</v>
      </c>
      <c r="M7911">
        <v>1</v>
      </c>
      <c r="N7911">
        <v>0</v>
      </c>
      <c r="O7911">
        <v>1</v>
      </c>
      <c r="S7911" t="s">
        <v>24</v>
      </c>
      <c r="T7911" t="s">
        <v>87</v>
      </c>
      <c r="V7911" t="s">
        <v>36</v>
      </c>
      <c r="W7911" t="s">
        <v>37</v>
      </c>
      <c r="X7911" t="s">
        <v>44</v>
      </c>
    </row>
    <row r="7912" spans="1:24" x14ac:dyDescent="0.25">
      <c r="A7912">
        <v>12174123</v>
      </c>
      <c r="B7912" t="s">
        <v>24</v>
      </c>
      <c r="C7912" t="s">
        <v>7965</v>
      </c>
      <c r="D7912" t="s">
        <v>26</v>
      </c>
      <c r="H7912">
        <v>1</v>
      </c>
      <c r="L7912">
        <v>-1</v>
      </c>
      <c r="S7912" t="s">
        <v>24</v>
      </c>
      <c r="T7912" t="s">
        <v>87</v>
      </c>
      <c r="V7912" t="s">
        <v>36</v>
      </c>
      <c r="W7912" t="s">
        <v>37</v>
      </c>
      <c r="X7912" t="s">
        <v>44</v>
      </c>
    </row>
    <row r="7913" spans="1:24" x14ac:dyDescent="0.25">
      <c r="A7913">
        <v>12174123</v>
      </c>
      <c r="B7913" t="s">
        <v>24</v>
      </c>
      <c r="C7913" t="s">
        <v>7966</v>
      </c>
      <c r="D7913" t="s">
        <v>26</v>
      </c>
      <c r="I7913">
        <v>1</v>
      </c>
      <c r="J7913">
        <v>1</v>
      </c>
      <c r="K7913">
        <v>1</v>
      </c>
      <c r="M7913">
        <v>1</v>
      </c>
      <c r="N7913">
        <v>0</v>
      </c>
      <c r="O7913">
        <v>0</v>
      </c>
      <c r="P7913">
        <v>1</v>
      </c>
      <c r="S7913" t="s">
        <v>24</v>
      </c>
      <c r="T7913" t="s">
        <v>87</v>
      </c>
      <c r="V7913" t="s">
        <v>36</v>
      </c>
      <c r="W7913" t="s">
        <v>37</v>
      </c>
      <c r="X7913" t="s">
        <v>44</v>
      </c>
    </row>
    <row r="7914" spans="1:24" x14ac:dyDescent="0.25">
      <c r="A7914">
        <v>12174123</v>
      </c>
      <c r="B7914" t="s">
        <v>24</v>
      </c>
      <c r="C7914" t="s">
        <v>7967</v>
      </c>
      <c r="D7914" t="s">
        <v>26</v>
      </c>
      <c r="J7914">
        <v>1</v>
      </c>
      <c r="S7914" t="s">
        <v>24</v>
      </c>
      <c r="T7914" t="s">
        <v>87</v>
      </c>
      <c r="V7914" t="s">
        <v>36</v>
      </c>
      <c r="W7914" t="s">
        <v>37</v>
      </c>
      <c r="X7914" t="s">
        <v>44</v>
      </c>
    </row>
    <row r="7915" spans="1:24" x14ac:dyDescent="0.25">
      <c r="A7915">
        <v>12174123</v>
      </c>
      <c r="B7915" t="s">
        <v>24</v>
      </c>
      <c r="C7915" t="s">
        <v>7968</v>
      </c>
      <c r="D7915" t="s">
        <v>29</v>
      </c>
      <c r="J7915">
        <v>1</v>
      </c>
      <c r="S7915" t="s">
        <v>24</v>
      </c>
      <c r="T7915" t="s">
        <v>87</v>
      </c>
      <c r="V7915" t="s">
        <v>36</v>
      </c>
      <c r="W7915" t="s">
        <v>37</v>
      </c>
      <c r="X7915" t="s">
        <v>44</v>
      </c>
    </row>
    <row r="7916" spans="1:24" x14ac:dyDescent="0.25">
      <c r="A7916">
        <v>12174847</v>
      </c>
      <c r="B7916" t="s">
        <v>33</v>
      </c>
      <c r="C7916" t="s">
        <v>7969</v>
      </c>
      <c r="D7916" t="s">
        <v>26</v>
      </c>
      <c r="E7916">
        <v>1</v>
      </c>
      <c r="S7916" t="s">
        <v>33</v>
      </c>
      <c r="T7916" t="s">
        <v>54</v>
      </c>
    </row>
    <row r="7917" spans="1:24" x14ac:dyDescent="0.25">
      <c r="A7917">
        <v>12174847</v>
      </c>
      <c r="B7917" t="s">
        <v>33</v>
      </c>
      <c r="C7917" t="s">
        <v>7970</v>
      </c>
      <c r="D7917" t="s">
        <v>29</v>
      </c>
      <c r="E7917">
        <v>1</v>
      </c>
      <c r="S7917" t="s">
        <v>33</v>
      </c>
      <c r="T7917" t="s">
        <v>54</v>
      </c>
    </row>
    <row r="7918" spans="1:24" x14ac:dyDescent="0.25">
      <c r="A7918">
        <v>12174896</v>
      </c>
      <c r="B7918" t="s">
        <v>33</v>
      </c>
      <c r="C7918" t="s">
        <v>7971</v>
      </c>
      <c r="D7918" t="s">
        <v>26</v>
      </c>
      <c r="E7918">
        <v>1</v>
      </c>
      <c r="L7918">
        <v>0</v>
      </c>
      <c r="S7918" t="s">
        <v>33</v>
      </c>
      <c r="T7918" t="s">
        <v>87</v>
      </c>
      <c r="V7918" t="s">
        <v>69</v>
      </c>
      <c r="W7918" t="s">
        <v>56</v>
      </c>
      <c r="X7918" t="s">
        <v>44</v>
      </c>
    </row>
    <row r="7919" spans="1:24" x14ac:dyDescent="0.25">
      <c r="A7919">
        <v>12179520</v>
      </c>
      <c r="B7919" t="s">
        <v>24</v>
      </c>
      <c r="C7919" t="s">
        <v>7972</v>
      </c>
      <c r="D7919" t="s">
        <v>26</v>
      </c>
      <c r="E7919">
        <v>1</v>
      </c>
      <c r="S7919" t="s">
        <v>24</v>
      </c>
      <c r="T7919" t="s">
        <v>82</v>
      </c>
      <c r="V7919" t="s">
        <v>69</v>
      </c>
      <c r="W7919" t="s">
        <v>37</v>
      </c>
      <c r="X7919" t="s">
        <v>57</v>
      </c>
    </row>
    <row r="7920" spans="1:24" x14ac:dyDescent="0.25">
      <c r="A7920">
        <v>12179520</v>
      </c>
      <c r="B7920" t="s">
        <v>24</v>
      </c>
      <c r="C7920" t="s">
        <v>7973</v>
      </c>
      <c r="D7920" t="s">
        <v>26</v>
      </c>
      <c r="E7920">
        <v>1</v>
      </c>
      <c r="S7920" t="s">
        <v>24</v>
      </c>
      <c r="T7920" t="s">
        <v>82</v>
      </c>
      <c r="V7920" t="s">
        <v>69</v>
      </c>
      <c r="W7920" t="s">
        <v>37</v>
      </c>
      <c r="X7920" t="s">
        <v>57</v>
      </c>
    </row>
    <row r="7921" spans="1:24" x14ac:dyDescent="0.25">
      <c r="A7921">
        <v>12179804</v>
      </c>
      <c r="B7921" t="s">
        <v>24</v>
      </c>
      <c r="C7921" t="s">
        <v>7974</v>
      </c>
      <c r="D7921" t="s">
        <v>26</v>
      </c>
      <c r="E7921">
        <v>1</v>
      </c>
      <c r="S7921" t="s">
        <v>24</v>
      </c>
      <c r="T7921" t="s">
        <v>35</v>
      </c>
    </row>
    <row r="7922" spans="1:24" x14ac:dyDescent="0.25">
      <c r="A7922">
        <v>12179804</v>
      </c>
      <c r="B7922" t="s">
        <v>24</v>
      </c>
      <c r="C7922" t="s">
        <v>7975</v>
      </c>
      <c r="D7922" t="s">
        <v>26</v>
      </c>
      <c r="E7922">
        <v>1</v>
      </c>
      <c r="S7922" t="s">
        <v>24</v>
      </c>
      <c r="T7922" t="s">
        <v>35</v>
      </c>
    </row>
    <row r="7923" spans="1:24" x14ac:dyDescent="0.25">
      <c r="A7923">
        <v>12179804</v>
      </c>
      <c r="B7923" t="s">
        <v>24</v>
      </c>
      <c r="C7923" t="s">
        <v>7976</v>
      </c>
      <c r="D7923" t="s">
        <v>29</v>
      </c>
      <c r="E7923">
        <v>1</v>
      </c>
      <c r="S7923" t="s">
        <v>24</v>
      </c>
      <c r="T7923" t="s">
        <v>35</v>
      </c>
    </row>
    <row r="7924" spans="1:24" x14ac:dyDescent="0.25">
      <c r="A7924">
        <v>12180682</v>
      </c>
      <c r="B7924" t="s">
        <v>33</v>
      </c>
      <c r="C7924" t="s">
        <v>7977</v>
      </c>
      <c r="D7924" t="s">
        <v>26</v>
      </c>
      <c r="E7924">
        <v>1</v>
      </c>
      <c r="R7924">
        <v>1</v>
      </c>
      <c r="S7924" t="s">
        <v>33</v>
      </c>
      <c r="T7924" t="s">
        <v>43</v>
      </c>
      <c r="V7924" t="s">
        <v>36</v>
      </c>
      <c r="W7924" t="s">
        <v>37</v>
      </c>
      <c r="X7924" t="s">
        <v>44</v>
      </c>
    </row>
    <row r="7925" spans="1:24" x14ac:dyDescent="0.25">
      <c r="A7925">
        <v>12180682</v>
      </c>
      <c r="B7925" t="s">
        <v>33</v>
      </c>
      <c r="C7925" t="s">
        <v>7978</v>
      </c>
      <c r="D7925" t="s">
        <v>26</v>
      </c>
      <c r="G7925">
        <v>1</v>
      </c>
      <c r="H7925">
        <v>-1</v>
      </c>
      <c r="O7925">
        <v>0</v>
      </c>
      <c r="R7925">
        <v>1</v>
      </c>
      <c r="S7925" t="s">
        <v>33</v>
      </c>
      <c r="T7925" t="s">
        <v>43</v>
      </c>
      <c r="V7925" t="s">
        <v>36</v>
      </c>
      <c r="W7925" t="s">
        <v>37</v>
      </c>
      <c r="X7925" t="s">
        <v>44</v>
      </c>
    </row>
    <row r="7926" spans="1:24" x14ac:dyDescent="0.25">
      <c r="A7926">
        <v>12180682</v>
      </c>
      <c r="B7926" t="s">
        <v>33</v>
      </c>
      <c r="C7926" t="s">
        <v>7979</v>
      </c>
      <c r="D7926" t="s">
        <v>26</v>
      </c>
      <c r="G7926">
        <v>0</v>
      </c>
      <c r="J7926">
        <v>0</v>
      </c>
      <c r="K7926">
        <v>0</v>
      </c>
      <c r="M7926">
        <v>0</v>
      </c>
      <c r="O7926">
        <v>0</v>
      </c>
      <c r="R7926">
        <v>1</v>
      </c>
      <c r="S7926" t="s">
        <v>33</v>
      </c>
      <c r="T7926" t="s">
        <v>43</v>
      </c>
      <c r="V7926" t="s">
        <v>36</v>
      </c>
      <c r="W7926" t="s">
        <v>37</v>
      </c>
      <c r="X7926" t="s">
        <v>44</v>
      </c>
    </row>
    <row r="7927" spans="1:24" x14ac:dyDescent="0.25">
      <c r="A7927">
        <v>12180682</v>
      </c>
      <c r="B7927" t="s">
        <v>33</v>
      </c>
      <c r="C7927" t="s">
        <v>7980</v>
      </c>
      <c r="D7927" t="s">
        <v>26</v>
      </c>
      <c r="H7927">
        <v>-1</v>
      </c>
      <c r="S7927" t="s">
        <v>33</v>
      </c>
      <c r="T7927" t="s">
        <v>43</v>
      </c>
      <c r="V7927" t="s">
        <v>36</v>
      </c>
      <c r="W7927" t="s">
        <v>37</v>
      </c>
      <c r="X7927" t="s">
        <v>44</v>
      </c>
    </row>
    <row r="7928" spans="1:24" x14ac:dyDescent="0.25">
      <c r="A7928">
        <v>12180682</v>
      </c>
      <c r="B7928" t="s">
        <v>33</v>
      </c>
      <c r="C7928" t="s">
        <v>7981</v>
      </c>
      <c r="D7928" t="s">
        <v>26</v>
      </c>
      <c r="M7928">
        <v>1</v>
      </c>
      <c r="N7928">
        <v>0</v>
      </c>
      <c r="R7928">
        <v>1</v>
      </c>
      <c r="S7928" t="s">
        <v>33</v>
      </c>
      <c r="T7928" t="s">
        <v>43</v>
      </c>
      <c r="V7928" t="s">
        <v>36</v>
      </c>
      <c r="W7928" t="s">
        <v>37</v>
      </c>
      <c r="X7928" t="s">
        <v>44</v>
      </c>
    </row>
    <row r="7929" spans="1:24" x14ac:dyDescent="0.25">
      <c r="A7929">
        <v>12183945</v>
      </c>
      <c r="B7929" t="s">
        <v>24</v>
      </c>
      <c r="C7929" t="s">
        <v>7982</v>
      </c>
      <c r="D7929" t="s">
        <v>26</v>
      </c>
      <c r="E7929">
        <v>1</v>
      </c>
      <c r="S7929" t="s">
        <v>24</v>
      </c>
      <c r="T7929" t="s">
        <v>27</v>
      </c>
    </row>
    <row r="7930" spans="1:24" x14ac:dyDescent="0.25">
      <c r="A7930">
        <v>12183945</v>
      </c>
      <c r="B7930" t="s">
        <v>24</v>
      </c>
      <c r="C7930" t="s">
        <v>7983</v>
      </c>
      <c r="D7930" t="s">
        <v>29</v>
      </c>
      <c r="E7930">
        <v>1</v>
      </c>
      <c r="S7930" t="s">
        <v>24</v>
      </c>
      <c r="T7930" t="s">
        <v>27</v>
      </c>
    </row>
    <row r="7931" spans="1:24" x14ac:dyDescent="0.25">
      <c r="A7931">
        <v>12184176</v>
      </c>
      <c r="B7931" t="s">
        <v>33</v>
      </c>
      <c r="C7931" t="s">
        <v>7984</v>
      </c>
      <c r="D7931" t="s">
        <v>26</v>
      </c>
      <c r="E7931">
        <v>1</v>
      </c>
      <c r="S7931" t="s">
        <v>33</v>
      </c>
      <c r="T7931" t="s">
        <v>43</v>
      </c>
    </row>
    <row r="7932" spans="1:24" x14ac:dyDescent="0.25">
      <c r="A7932">
        <v>12184176</v>
      </c>
      <c r="B7932" t="s">
        <v>33</v>
      </c>
      <c r="C7932" t="s">
        <v>7985</v>
      </c>
      <c r="D7932" t="s">
        <v>29</v>
      </c>
      <c r="E7932">
        <v>1</v>
      </c>
      <c r="S7932" t="s">
        <v>33</v>
      </c>
      <c r="T7932" t="s">
        <v>43</v>
      </c>
    </row>
    <row r="7933" spans="1:24" x14ac:dyDescent="0.25">
      <c r="A7933">
        <v>12184336</v>
      </c>
      <c r="B7933" t="s">
        <v>33</v>
      </c>
      <c r="C7933" t="s">
        <v>7986</v>
      </c>
      <c r="D7933" t="s">
        <v>26</v>
      </c>
      <c r="E7933">
        <v>1</v>
      </c>
      <c r="S7933" t="s">
        <v>33</v>
      </c>
      <c r="T7933" t="s">
        <v>73</v>
      </c>
    </row>
    <row r="7934" spans="1:24" x14ac:dyDescent="0.25">
      <c r="A7934">
        <v>12184336</v>
      </c>
      <c r="B7934" t="s">
        <v>33</v>
      </c>
      <c r="C7934" t="s">
        <v>7987</v>
      </c>
      <c r="D7934" t="s">
        <v>29</v>
      </c>
      <c r="E7934">
        <v>1</v>
      </c>
      <c r="S7934" t="s">
        <v>33</v>
      </c>
      <c r="T7934" t="s">
        <v>73</v>
      </c>
    </row>
    <row r="7935" spans="1:24" x14ac:dyDescent="0.25">
      <c r="A7935">
        <v>12185804</v>
      </c>
      <c r="B7935" t="s">
        <v>33</v>
      </c>
      <c r="C7935" t="s">
        <v>7988</v>
      </c>
      <c r="D7935" t="s">
        <v>26</v>
      </c>
      <c r="E7935">
        <v>1</v>
      </c>
      <c r="N7935">
        <v>0</v>
      </c>
      <c r="S7935" t="s">
        <v>33</v>
      </c>
      <c r="T7935" t="s">
        <v>73</v>
      </c>
      <c r="V7935" t="s">
        <v>36</v>
      </c>
      <c r="W7935" t="s">
        <v>37</v>
      </c>
      <c r="X7935" t="s">
        <v>38</v>
      </c>
    </row>
    <row r="7936" spans="1:24" x14ac:dyDescent="0.25">
      <c r="A7936">
        <v>12185804</v>
      </c>
      <c r="B7936" t="s">
        <v>33</v>
      </c>
      <c r="C7936" t="s">
        <v>7989</v>
      </c>
      <c r="D7936" t="s">
        <v>29</v>
      </c>
      <c r="E7936">
        <v>1</v>
      </c>
      <c r="N7936">
        <v>0</v>
      </c>
      <c r="S7936" t="s">
        <v>33</v>
      </c>
      <c r="T7936" t="s">
        <v>73</v>
      </c>
      <c r="V7936" t="s">
        <v>36</v>
      </c>
      <c r="W7936" t="s">
        <v>37</v>
      </c>
      <c r="X7936" t="s">
        <v>38</v>
      </c>
    </row>
    <row r="7937" spans="1:24" x14ac:dyDescent="0.25">
      <c r="A7937">
        <v>12186469</v>
      </c>
      <c r="B7937" t="s">
        <v>33</v>
      </c>
      <c r="C7937" t="s">
        <v>7990</v>
      </c>
      <c r="D7937" t="s">
        <v>26</v>
      </c>
      <c r="E7937">
        <v>1</v>
      </c>
      <c r="S7937" t="s">
        <v>33</v>
      </c>
      <c r="T7937" t="s">
        <v>87</v>
      </c>
      <c r="V7937" t="s">
        <v>55</v>
      </c>
      <c r="W7937" t="s">
        <v>56</v>
      </c>
      <c r="X7937" t="s">
        <v>88</v>
      </c>
    </row>
    <row r="7938" spans="1:24" x14ac:dyDescent="0.25">
      <c r="A7938">
        <v>12186469</v>
      </c>
      <c r="B7938" t="s">
        <v>33</v>
      </c>
      <c r="C7938" t="s">
        <v>7991</v>
      </c>
      <c r="D7938" t="s">
        <v>29</v>
      </c>
      <c r="E7938">
        <v>1</v>
      </c>
      <c r="S7938" t="s">
        <v>33</v>
      </c>
      <c r="T7938" t="s">
        <v>87</v>
      </c>
      <c r="V7938" t="s">
        <v>55</v>
      </c>
      <c r="W7938" t="s">
        <v>56</v>
      </c>
      <c r="X7938" t="s">
        <v>88</v>
      </c>
    </row>
    <row r="7939" spans="1:24" x14ac:dyDescent="0.25">
      <c r="A7939">
        <v>12186652</v>
      </c>
      <c r="B7939" t="s">
        <v>24</v>
      </c>
      <c r="C7939" t="s">
        <v>7992</v>
      </c>
      <c r="D7939" t="s">
        <v>26</v>
      </c>
      <c r="E7939">
        <v>1</v>
      </c>
      <c r="S7939" t="s">
        <v>24</v>
      </c>
      <c r="T7939" s="1">
        <v>43758</v>
      </c>
    </row>
    <row r="7940" spans="1:24" x14ac:dyDescent="0.25">
      <c r="A7940">
        <v>12186652</v>
      </c>
      <c r="B7940" t="s">
        <v>24</v>
      </c>
      <c r="C7940" t="s">
        <v>7993</v>
      </c>
      <c r="D7940" t="s">
        <v>29</v>
      </c>
      <c r="E7940">
        <v>1</v>
      </c>
      <c r="S7940" t="s">
        <v>24</v>
      </c>
      <c r="T7940" s="1">
        <v>43758</v>
      </c>
    </row>
    <row r="7941" spans="1:24" x14ac:dyDescent="0.25">
      <c r="A7941">
        <v>12191200</v>
      </c>
      <c r="B7941" t="s">
        <v>24</v>
      </c>
      <c r="C7941" t="s">
        <v>7994</v>
      </c>
      <c r="D7941" t="s">
        <v>26</v>
      </c>
      <c r="G7941">
        <v>1</v>
      </c>
      <c r="J7941">
        <v>0</v>
      </c>
      <c r="L7941">
        <v>0</v>
      </c>
      <c r="M7941">
        <v>1</v>
      </c>
      <c r="N7941">
        <v>0</v>
      </c>
      <c r="O7941">
        <v>1</v>
      </c>
      <c r="S7941" t="s">
        <v>24</v>
      </c>
      <c r="T7941" t="s">
        <v>87</v>
      </c>
      <c r="V7941" t="s">
        <v>36</v>
      </c>
      <c r="W7941" t="s">
        <v>37</v>
      </c>
      <c r="X7941" t="s">
        <v>44</v>
      </c>
    </row>
    <row r="7942" spans="1:24" x14ac:dyDescent="0.25">
      <c r="A7942">
        <v>12191200</v>
      </c>
      <c r="B7942" t="s">
        <v>24</v>
      </c>
      <c r="C7942" t="s">
        <v>7995</v>
      </c>
      <c r="D7942" t="s">
        <v>29</v>
      </c>
      <c r="G7942">
        <v>1</v>
      </c>
      <c r="J7942">
        <v>0</v>
      </c>
      <c r="L7942">
        <v>0</v>
      </c>
      <c r="M7942">
        <v>1</v>
      </c>
      <c r="N7942">
        <v>0</v>
      </c>
      <c r="O7942">
        <v>1</v>
      </c>
      <c r="S7942" t="s">
        <v>24</v>
      </c>
      <c r="T7942" t="s">
        <v>87</v>
      </c>
      <c r="V7942" t="s">
        <v>36</v>
      </c>
      <c r="W7942" t="s">
        <v>37</v>
      </c>
      <c r="X7942" t="s">
        <v>44</v>
      </c>
    </row>
    <row r="7943" spans="1:24" x14ac:dyDescent="0.25">
      <c r="A7943">
        <v>12191200</v>
      </c>
      <c r="B7943" t="s">
        <v>24</v>
      </c>
      <c r="C7943" t="s">
        <v>7996</v>
      </c>
      <c r="D7943" t="s">
        <v>26</v>
      </c>
      <c r="F7943">
        <v>-1</v>
      </c>
      <c r="M7943">
        <v>0</v>
      </c>
      <c r="N7943">
        <v>0</v>
      </c>
      <c r="S7943" t="s">
        <v>24</v>
      </c>
      <c r="T7943" t="s">
        <v>87</v>
      </c>
      <c r="V7943" t="s">
        <v>36</v>
      </c>
      <c r="W7943" t="s">
        <v>37</v>
      </c>
      <c r="X7943" t="s">
        <v>44</v>
      </c>
    </row>
    <row r="7944" spans="1:24" x14ac:dyDescent="0.25">
      <c r="A7944">
        <v>12191200</v>
      </c>
      <c r="B7944" t="s">
        <v>24</v>
      </c>
      <c r="C7944" t="s">
        <v>7997</v>
      </c>
      <c r="D7944" t="s">
        <v>29</v>
      </c>
      <c r="F7944">
        <v>-1</v>
      </c>
      <c r="M7944">
        <v>0</v>
      </c>
      <c r="N7944">
        <v>0</v>
      </c>
      <c r="S7944" t="s">
        <v>24</v>
      </c>
      <c r="T7944" t="s">
        <v>87</v>
      </c>
      <c r="V7944" t="s">
        <v>36</v>
      </c>
      <c r="W7944" t="s">
        <v>37</v>
      </c>
      <c r="X7944" t="s">
        <v>44</v>
      </c>
    </row>
    <row r="7945" spans="1:24" x14ac:dyDescent="0.25">
      <c r="A7945">
        <v>12191200</v>
      </c>
      <c r="B7945" t="s">
        <v>24</v>
      </c>
      <c r="C7945" t="s">
        <v>7998</v>
      </c>
      <c r="D7945" t="s">
        <v>26</v>
      </c>
      <c r="M7945">
        <v>1</v>
      </c>
      <c r="N7945">
        <v>1</v>
      </c>
      <c r="S7945" t="s">
        <v>24</v>
      </c>
      <c r="T7945" t="s">
        <v>87</v>
      </c>
      <c r="V7945" t="s">
        <v>36</v>
      </c>
      <c r="W7945" t="s">
        <v>37</v>
      </c>
      <c r="X7945" t="s">
        <v>44</v>
      </c>
    </row>
    <row r="7946" spans="1:24" x14ac:dyDescent="0.25">
      <c r="A7946">
        <v>12191200</v>
      </c>
      <c r="B7946" t="s">
        <v>24</v>
      </c>
      <c r="C7946" t="s">
        <v>7999</v>
      </c>
      <c r="D7946" t="s">
        <v>29</v>
      </c>
      <c r="M7946">
        <v>1</v>
      </c>
      <c r="N7946">
        <v>1</v>
      </c>
      <c r="S7946" t="s">
        <v>24</v>
      </c>
      <c r="T7946" t="s">
        <v>87</v>
      </c>
      <c r="V7946" t="s">
        <v>36</v>
      </c>
      <c r="W7946" t="s">
        <v>37</v>
      </c>
      <c r="X7946" t="s">
        <v>44</v>
      </c>
    </row>
    <row r="7947" spans="1:24" x14ac:dyDescent="0.25">
      <c r="A7947">
        <v>12191647</v>
      </c>
      <c r="B7947" t="s">
        <v>24</v>
      </c>
      <c r="C7947" t="s">
        <v>8000</v>
      </c>
      <c r="D7947" t="s">
        <v>26</v>
      </c>
      <c r="G7947">
        <v>1</v>
      </c>
      <c r="L7947">
        <v>1</v>
      </c>
      <c r="M7947">
        <v>1</v>
      </c>
      <c r="O7947">
        <v>1</v>
      </c>
      <c r="S7947" t="s">
        <v>24</v>
      </c>
      <c r="T7947" t="s">
        <v>87</v>
      </c>
      <c r="V7947" t="s">
        <v>36</v>
      </c>
      <c r="W7947" t="s">
        <v>56</v>
      </c>
      <c r="X7947" t="s">
        <v>44</v>
      </c>
    </row>
    <row r="7948" spans="1:24" x14ac:dyDescent="0.25">
      <c r="A7948">
        <v>12191647</v>
      </c>
      <c r="B7948" t="s">
        <v>24</v>
      </c>
      <c r="C7948" t="s">
        <v>8001</v>
      </c>
      <c r="D7948" t="s">
        <v>26</v>
      </c>
      <c r="F7948">
        <v>0</v>
      </c>
      <c r="G7948">
        <v>0</v>
      </c>
      <c r="Q7948">
        <v>1</v>
      </c>
      <c r="S7948" t="s">
        <v>24</v>
      </c>
      <c r="T7948" t="s">
        <v>87</v>
      </c>
      <c r="V7948" t="s">
        <v>36</v>
      </c>
      <c r="W7948" t="s">
        <v>56</v>
      </c>
      <c r="X7948" t="s">
        <v>44</v>
      </c>
    </row>
    <row r="7949" spans="1:24" x14ac:dyDescent="0.25">
      <c r="A7949">
        <v>12191647</v>
      </c>
      <c r="B7949" t="s">
        <v>24</v>
      </c>
      <c r="C7949" t="s">
        <v>8002</v>
      </c>
      <c r="D7949" t="s">
        <v>29</v>
      </c>
      <c r="F7949">
        <v>0</v>
      </c>
      <c r="G7949">
        <v>0</v>
      </c>
      <c r="Q7949">
        <v>1</v>
      </c>
      <c r="S7949" t="s">
        <v>24</v>
      </c>
      <c r="T7949" t="s">
        <v>87</v>
      </c>
      <c r="V7949" t="s">
        <v>36</v>
      </c>
      <c r="W7949" t="s">
        <v>56</v>
      </c>
      <c r="X7949" t="s">
        <v>44</v>
      </c>
    </row>
    <row r="7950" spans="1:24" x14ac:dyDescent="0.25">
      <c r="A7950">
        <v>12191647</v>
      </c>
      <c r="B7950" t="s">
        <v>24</v>
      </c>
      <c r="C7950" t="s">
        <v>8003</v>
      </c>
      <c r="D7950" t="s">
        <v>26</v>
      </c>
      <c r="J7950">
        <v>1</v>
      </c>
      <c r="K7950">
        <v>-1</v>
      </c>
      <c r="L7950">
        <v>1</v>
      </c>
      <c r="M7950">
        <v>-1</v>
      </c>
      <c r="O7950">
        <v>1</v>
      </c>
      <c r="S7950" t="s">
        <v>24</v>
      </c>
      <c r="T7950" t="s">
        <v>87</v>
      </c>
      <c r="V7950" t="s">
        <v>36</v>
      </c>
      <c r="W7950" t="s">
        <v>56</v>
      </c>
      <c r="X7950" t="s">
        <v>44</v>
      </c>
    </row>
    <row r="7951" spans="1:24" x14ac:dyDescent="0.25">
      <c r="A7951">
        <v>12191647</v>
      </c>
      <c r="B7951" t="s">
        <v>24</v>
      </c>
      <c r="C7951" t="s">
        <v>8004</v>
      </c>
      <c r="D7951" t="s">
        <v>29</v>
      </c>
      <c r="J7951">
        <v>1</v>
      </c>
      <c r="K7951">
        <v>-1</v>
      </c>
      <c r="L7951">
        <v>1</v>
      </c>
      <c r="M7951">
        <v>-1</v>
      </c>
      <c r="O7951">
        <v>1</v>
      </c>
      <c r="S7951" t="s">
        <v>24</v>
      </c>
      <c r="T7951" t="s">
        <v>87</v>
      </c>
      <c r="V7951" t="s">
        <v>36</v>
      </c>
      <c r="W7951" t="s">
        <v>56</v>
      </c>
      <c r="X7951" t="s">
        <v>44</v>
      </c>
    </row>
    <row r="7952" spans="1:24" x14ac:dyDescent="0.25">
      <c r="A7952">
        <v>12191647</v>
      </c>
      <c r="B7952" t="s">
        <v>24</v>
      </c>
      <c r="C7952" t="s">
        <v>8005</v>
      </c>
      <c r="D7952" t="s">
        <v>29</v>
      </c>
      <c r="J7952">
        <v>1</v>
      </c>
      <c r="K7952">
        <v>-1</v>
      </c>
      <c r="L7952">
        <v>1</v>
      </c>
      <c r="M7952">
        <v>-1</v>
      </c>
      <c r="O7952">
        <v>1</v>
      </c>
      <c r="S7952" t="s">
        <v>24</v>
      </c>
      <c r="T7952" t="s">
        <v>87</v>
      </c>
      <c r="V7952" t="s">
        <v>36</v>
      </c>
      <c r="W7952" t="s">
        <v>56</v>
      </c>
      <c r="X7952" t="s">
        <v>44</v>
      </c>
    </row>
    <row r="7953" spans="1:24" x14ac:dyDescent="0.25">
      <c r="A7953">
        <v>12191647</v>
      </c>
      <c r="B7953" t="s">
        <v>24</v>
      </c>
      <c r="C7953" t="s">
        <v>8006</v>
      </c>
      <c r="D7953" t="s">
        <v>26</v>
      </c>
      <c r="H7953">
        <v>1</v>
      </c>
      <c r="M7953">
        <v>-1</v>
      </c>
      <c r="S7953" t="s">
        <v>24</v>
      </c>
      <c r="T7953" t="s">
        <v>87</v>
      </c>
      <c r="V7953" t="s">
        <v>36</v>
      </c>
      <c r="W7953" t="s">
        <v>56</v>
      </c>
      <c r="X7953" t="s">
        <v>44</v>
      </c>
    </row>
    <row r="7954" spans="1:24" x14ac:dyDescent="0.25">
      <c r="A7954">
        <v>12191647</v>
      </c>
      <c r="B7954" t="s">
        <v>24</v>
      </c>
      <c r="C7954" t="s">
        <v>8007</v>
      </c>
      <c r="D7954" t="s">
        <v>26</v>
      </c>
      <c r="H7954">
        <v>1</v>
      </c>
      <c r="M7954">
        <v>-1</v>
      </c>
      <c r="S7954" t="s">
        <v>24</v>
      </c>
      <c r="T7954" t="s">
        <v>87</v>
      </c>
      <c r="V7954" t="s">
        <v>36</v>
      </c>
      <c r="W7954" t="s">
        <v>56</v>
      </c>
      <c r="X7954" t="s">
        <v>44</v>
      </c>
    </row>
    <row r="7955" spans="1:24" x14ac:dyDescent="0.25">
      <c r="A7955">
        <v>12191647</v>
      </c>
      <c r="B7955" t="s">
        <v>24</v>
      </c>
      <c r="C7955" t="s">
        <v>8008</v>
      </c>
      <c r="D7955" t="s">
        <v>29</v>
      </c>
      <c r="H7955">
        <v>1</v>
      </c>
      <c r="M7955">
        <v>-1</v>
      </c>
      <c r="S7955" t="s">
        <v>24</v>
      </c>
      <c r="T7955" t="s">
        <v>87</v>
      </c>
      <c r="V7955" t="s">
        <v>36</v>
      </c>
      <c r="W7955" t="s">
        <v>56</v>
      </c>
      <c r="X7955" t="s">
        <v>44</v>
      </c>
    </row>
    <row r="7956" spans="1:24" x14ac:dyDescent="0.25">
      <c r="A7956">
        <v>12191647</v>
      </c>
      <c r="B7956" t="s">
        <v>24</v>
      </c>
      <c r="C7956" t="s">
        <v>8009</v>
      </c>
      <c r="D7956" t="s">
        <v>29</v>
      </c>
      <c r="H7956">
        <v>1</v>
      </c>
      <c r="M7956">
        <v>-1</v>
      </c>
      <c r="S7956" t="s">
        <v>24</v>
      </c>
      <c r="T7956" t="s">
        <v>87</v>
      </c>
      <c r="V7956" t="s">
        <v>36</v>
      </c>
      <c r="W7956" t="s">
        <v>56</v>
      </c>
      <c r="X7956" t="s">
        <v>44</v>
      </c>
    </row>
    <row r="7957" spans="1:24" x14ac:dyDescent="0.25">
      <c r="A7957">
        <v>12191647</v>
      </c>
      <c r="B7957" t="s">
        <v>24</v>
      </c>
      <c r="C7957" t="s">
        <v>8010</v>
      </c>
      <c r="D7957" t="s">
        <v>26</v>
      </c>
      <c r="F7957">
        <v>-1</v>
      </c>
      <c r="H7957">
        <v>1</v>
      </c>
      <c r="I7957">
        <v>1</v>
      </c>
      <c r="L7957">
        <v>-1</v>
      </c>
      <c r="N7957">
        <v>0</v>
      </c>
      <c r="O7957">
        <v>0</v>
      </c>
      <c r="S7957" t="s">
        <v>24</v>
      </c>
      <c r="T7957" t="s">
        <v>87</v>
      </c>
      <c r="V7957" t="s">
        <v>36</v>
      </c>
      <c r="W7957" t="s">
        <v>56</v>
      </c>
      <c r="X7957" t="s">
        <v>44</v>
      </c>
    </row>
    <row r="7958" spans="1:24" x14ac:dyDescent="0.25">
      <c r="A7958">
        <v>12191647</v>
      </c>
      <c r="B7958" t="s">
        <v>24</v>
      </c>
      <c r="C7958" t="s">
        <v>8011</v>
      </c>
      <c r="D7958" t="s">
        <v>26</v>
      </c>
      <c r="H7958">
        <v>1</v>
      </c>
      <c r="I7958">
        <v>1</v>
      </c>
      <c r="M7958">
        <v>1</v>
      </c>
      <c r="O7958">
        <v>0</v>
      </c>
      <c r="S7958" t="s">
        <v>24</v>
      </c>
      <c r="T7958" t="s">
        <v>87</v>
      </c>
      <c r="V7958" t="s">
        <v>36</v>
      </c>
      <c r="W7958" t="s">
        <v>56</v>
      </c>
      <c r="X7958" t="s">
        <v>44</v>
      </c>
    </row>
    <row r="7959" spans="1:24" x14ac:dyDescent="0.25">
      <c r="A7959">
        <v>12192352</v>
      </c>
      <c r="B7959" t="s">
        <v>24</v>
      </c>
      <c r="C7959" t="s">
        <v>8012</v>
      </c>
      <c r="D7959" t="s">
        <v>26</v>
      </c>
      <c r="G7959">
        <v>0</v>
      </c>
      <c r="L7959">
        <v>-1</v>
      </c>
      <c r="O7959">
        <v>0</v>
      </c>
      <c r="S7959" t="s">
        <v>24</v>
      </c>
      <c r="T7959" t="s">
        <v>87</v>
      </c>
    </row>
    <row r="7960" spans="1:24" x14ac:dyDescent="0.25">
      <c r="A7960">
        <v>12192352</v>
      </c>
      <c r="B7960" t="s">
        <v>24</v>
      </c>
      <c r="C7960" t="s">
        <v>8013</v>
      </c>
      <c r="D7960" t="s">
        <v>29</v>
      </c>
      <c r="G7960">
        <v>0</v>
      </c>
      <c r="L7960">
        <v>-1</v>
      </c>
      <c r="O7960">
        <v>0</v>
      </c>
      <c r="S7960" t="s">
        <v>24</v>
      </c>
      <c r="T7960" t="s">
        <v>87</v>
      </c>
    </row>
    <row r="7961" spans="1:24" x14ac:dyDescent="0.25">
      <c r="A7961">
        <v>12192352</v>
      </c>
      <c r="B7961" t="s">
        <v>24</v>
      </c>
      <c r="C7961" t="s">
        <v>8014</v>
      </c>
      <c r="D7961" t="s">
        <v>26</v>
      </c>
      <c r="J7961">
        <v>0</v>
      </c>
      <c r="K7961">
        <v>0</v>
      </c>
      <c r="N7961">
        <v>0</v>
      </c>
      <c r="O7961">
        <v>0</v>
      </c>
      <c r="Q7961">
        <v>1</v>
      </c>
      <c r="S7961" t="s">
        <v>24</v>
      </c>
      <c r="T7961" t="s">
        <v>87</v>
      </c>
    </row>
    <row r="7962" spans="1:24" x14ac:dyDescent="0.25">
      <c r="A7962">
        <v>12192352</v>
      </c>
      <c r="B7962" t="s">
        <v>24</v>
      </c>
      <c r="C7962" t="s">
        <v>8015</v>
      </c>
      <c r="D7962" t="s">
        <v>29</v>
      </c>
      <c r="J7962">
        <v>0</v>
      </c>
      <c r="K7962">
        <v>0</v>
      </c>
      <c r="N7962">
        <v>0</v>
      </c>
      <c r="O7962">
        <v>0</v>
      </c>
      <c r="Q7962">
        <v>1</v>
      </c>
      <c r="S7962" t="s">
        <v>24</v>
      </c>
      <c r="T7962" t="s">
        <v>87</v>
      </c>
    </row>
    <row r="7963" spans="1:24" x14ac:dyDescent="0.25">
      <c r="A7963">
        <v>12192773</v>
      </c>
      <c r="B7963" t="s">
        <v>33</v>
      </c>
      <c r="C7963" t="s">
        <v>8016</v>
      </c>
      <c r="D7963" t="s">
        <v>26</v>
      </c>
      <c r="G7963">
        <v>1</v>
      </c>
      <c r="H7963">
        <v>1</v>
      </c>
      <c r="J7963">
        <v>1</v>
      </c>
      <c r="L7963">
        <v>0</v>
      </c>
      <c r="O7963">
        <v>1</v>
      </c>
      <c r="S7963" t="s">
        <v>33</v>
      </c>
      <c r="T7963" t="s">
        <v>43</v>
      </c>
      <c r="V7963" t="s">
        <v>36</v>
      </c>
      <c r="W7963" t="s">
        <v>56</v>
      </c>
      <c r="X7963" t="s">
        <v>44</v>
      </c>
    </row>
    <row r="7964" spans="1:24" x14ac:dyDescent="0.25">
      <c r="A7964">
        <v>12194304</v>
      </c>
      <c r="B7964" t="s">
        <v>24</v>
      </c>
      <c r="C7964" t="s">
        <v>8017</v>
      </c>
      <c r="D7964" t="s">
        <v>26</v>
      </c>
      <c r="E7964">
        <v>1</v>
      </c>
      <c r="S7964" t="s">
        <v>24</v>
      </c>
      <c r="T7964" s="1">
        <v>43758</v>
      </c>
    </row>
    <row r="7965" spans="1:24" x14ac:dyDescent="0.25">
      <c r="A7965">
        <v>12194304</v>
      </c>
      <c r="B7965" t="s">
        <v>24</v>
      </c>
      <c r="C7965" t="s">
        <v>8018</v>
      </c>
      <c r="D7965" t="s">
        <v>29</v>
      </c>
      <c r="E7965">
        <v>1</v>
      </c>
      <c r="S7965" t="s">
        <v>24</v>
      </c>
      <c r="T7965" s="1">
        <v>43758</v>
      </c>
    </row>
    <row r="7966" spans="1:24" x14ac:dyDescent="0.25">
      <c r="A7966">
        <v>12194621</v>
      </c>
      <c r="B7966" t="s">
        <v>24</v>
      </c>
      <c r="C7966" t="s">
        <v>8019</v>
      </c>
      <c r="D7966" t="s">
        <v>26</v>
      </c>
      <c r="E7966">
        <v>1</v>
      </c>
      <c r="S7966" t="s">
        <v>24</v>
      </c>
      <c r="T7966" t="s">
        <v>27</v>
      </c>
    </row>
    <row r="7967" spans="1:24" x14ac:dyDescent="0.25">
      <c r="A7967">
        <v>12194621</v>
      </c>
      <c r="B7967" t="s">
        <v>24</v>
      </c>
      <c r="C7967" t="s">
        <v>8020</v>
      </c>
      <c r="D7967" t="s">
        <v>26</v>
      </c>
      <c r="E7967">
        <v>1</v>
      </c>
      <c r="S7967" t="s">
        <v>24</v>
      </c>
      <c r="T7967" t="s">
        <v>27</v>
      </c>
    </row>
    <row r="7968" spans="1:24" x14ac:dyDescent="0.25">
      <c r="A7968">
        <v>12194621</v>
      </c>
      <c r="B7968" t="s">
        <v>24</v>
      </c>
      <c r="C7968" t="s">
        <v>8021</v>
      </c>
      <c r="D7968" t="s">
        <v>29</v>
      </c>
      <c r="E7968">
        <v>1</v>
      </c>
      <c r="S7968" t="s">
        <v>24</v>
      </c>
      <c r="T7968" t="s">
        <v>27</v>
      </c>
    </row>
    <row r="7969" spans="1:24" x14ac:dyDescent="0.25">
      <c r="A7969">
        <v>12198556</v>
      </c>
      <c r="B7969" t="s">
        <v>33</v>
      </c>
      <c r="C7969" t="s">
        <v>8022</v>
      </c>
      <c r="D7969" t="s">
        <v>26</v>
      </c>
      <c r="E7969">
        <v>1</v>
      </c>
      <c r="S7969" t="s">
        <v>33</v>
      </c>
      <c r="T7969" t="s">
        <v>73</v>
      </c>
    </row>
    <row r="7970" spans="1:24" x14ac:dyDescent="0.25">
      <c r="A7970">
        <v>12198556</v>
      </c>
      <c r="B7970" t="s">
        <v>33</v>
      </c>
      <c r="C7970" t="s">
        <v>8023</v>
      </c>
      <c r="D7970" t="s">
        <v>29</v>
      </c>
      <c r="E7970">
        <v>1</v>
      </c>
      <c r="S7970" t="s">
        <v>33</v>
      </c>
      <c r="T7970" t="s">
        <v>73</v>
      </c>
    </row>
    <row r="7971" spans="1:24" x14ac:dyDescent="0.25">
      <c r="A7971">
        <v>12199669</v>
      </c>
      <c r="B7971" t="s">
        <v>24</v>
      </c>
      <c r="C7971" t="s">
        <v>8024</v>
      </c>
      <c r="D7971" t="s">
        <v>26</v>
      </c>
      <c r="F7971">
        <v>0</v>
      </c>
      <c r="H7971">
        <v>1</v>
      </c>
      <c r="L7971">
        <v>0</v>
      </c>
      <c r="M7971">
        <v>0</v>
      </c>
      <c r="N7971">
        <v>0</v>
      </c>
      <c r="O7971">
        <v>0</v>
      </c>
      <c r="P7971">
        <v>1</v>
      </c>
      <c r="S7971" t="s">
        <v>24</v>
      </c>
      <c r="T7971" t="s">
        <v>35</v>
      </c>
      <c r="V7971" t="s">
        <v>36</v>
      </c>
      <c r="W7971" t="s">
        <v>37</v>
      </c>
      <c r="X7971" t="s">
        <v>1083</v>
      </c>
    </row>
    <row r="7972" spans="1:24" x14ac:dyDescent="0.25">
      <c r="A7972">
        <v>12201287</v>
      </c>
      <c r="B7972" t="s">
        <v>24</v>
      </c>
      <c r="C7972" t="s">
        <v>8025</v>
      </c>
      <c r="D7972" t="s">
        <v>26</v>
      </c>
      <c r="Q7972">
        <v>1</v>
      </c>
      <c r="S7972" t="s">
        <v>24</v>
      </c>
      <c r="T7972" t="s">
        <v>73</v>
      </c>
    </row>
    <row r="7973" spans="1:24" x14ac:dyDescent="0.25">
      <c r="A7973">
        <v>12201287</v>
      </c>
      <c r="B7973" t="s">
        <v>24</v>
      </c>
      <c r="C7973" t="s">
        <v>8026</v>
      </c>
      <c r="D7973" t="s">
        <v>26</v>
      </c>
      <c r="Q7973">
        <v>1</v>
      </c>
      <c r="S7973" t="s">
        <v>24</v>
      </c>
      <c r="T7973" t="s">
        <v>73</v>
      </c>
    </row>
    <row r="7974" spans="1:24" x14ac:dyDescent="0.25">
      <c r="A7974">
        <v>12201287</v>
      </c>
      <c r="B7974" t="s">
        <v>24</v>
      </c>
      <c r="C7974" t="s">
        <v>8027</v>
      </c>
      <c r="D7974" t="s">
        <v>29</v>
      </c>
      <c r="Q7974">
        <v>1</v>
      </c>
      <c r="S7974" t="s">
        <v>24</v>
      </c>
      <c r="T7974" t="s">
        <v>73</v>
      </c>
    </row>
    <row r="7975" spans="1:24" x14ac:dyDescent="0.25">
      <c r="A7975">
        <v>12201629</v>
      </c>
      <c r="B7975" t="s">
        <v>24</v>
      </c>
      <c r="C7975" t="s">
        <v>8028</v>
      </c>
      <c r="D7975" t="s">
        <v>26</v>
      </c>
      <c r="G7975">
        <v>1</v>
      </c>
      <c r="J7975">
        <v>1</v>
      </c>
      <c r="O7975">
        <v>0</v>
      </c>
      <c r="S7975" t="s">
        <v>24</v>
      </c>
      <c r="T7975" t="s">
        <v>35</v>
      </c>
      <c r="V7975" t="s">
        <v>36</v>
      </c>
      <c r="W7975" t="s">
        <v>37</v>
      </c>
      <c r="X7975" t="s">
        <v>38</v>
      </c>
    </row>
    <row r="7976" spans="1:24" x14ac:dyDescent="0.25">
      <c r="A7976">
        <v>12203853</v>
      </c>
      <c r="B7976" t="s">
        <v>24</v>
      </c>
      <c r="C7976" t="s">
        <v>8029</v>
      </c>
      <c r="D7976" t="s">
        <v>26</v>
      </c>
      <c r="E7976">
        <v>1</v>
      </c>
      <c r="G7976">
        <v>0</v>
      </c>
      <c r="N7976">
        <v>0</v>
      </c>
      <c r="O7976">
        <v>0</v>
      </c>
      <c r="S7976" t="s">
        <v>24</v>
      </c>
      <c r="T7976" t="s">
        <v>82</v>
      </c>
      <c r="V7976" t="s">
        <v>55</v>
      </c>
      <c r="W7976" t="s">
        <v>322</v>
      </c>
      <c r="X7976" t="s">
        <v>38</v>
      </c>
    </row>
    <row r="7977" spans="1:24" x14ac:dyDescent="0.25">
      <c r="A7977">
        <v>12203853</v>
      </c>
      <c r="B7977" t="s">
        <v>24</v>
      </c>
      <c r="C7977" t="s">
        <v>8030</v>
      </c>
      <c r="D7977" t="s">
        <v>29</v>
      </c>
      <c r="E7977">
        <v>1</v>
      </c>
      <c r="G7977">
        <v>0</v>
      </c>
      <c r="N7977">
        <v>0</v>
      </c>
      <c r="O7977">
        <v>0</v>
      </c>
      <c r="S7977" t="s">
        <v>24</v>
      </c>
      <c r="T7977" t="s">
        <v>82</v>
      </c>
      <c r="V7977" t="s">
        <v>55</v>
      </c>
      <c r="W7977" t="s">
        <v>322</v>
      </c>
      <c r="X7977" t="s">
        <v>38</v>
      </c>
    </row>
    <row r="7978" spans="1:24" x14ac:dyDescent="0.25">
      <c r="A7978">
        <v>12203853</v>
      </c>
      <c r="B7978" t="s">
        <v>24</v>
      </c>
      <c r="C7978" t="s">
        <v>8031</v>
      </c>
      <c r="D7978" t="s">
        <v>26</v>
      </c>
      <c r="E7978">
        <v>1</v>
      </c>
      <c r="S7978" t="s">
        <v>24</v>
      </c>
      <c r="T7978" t="s">
        <v>82</v>
      </c>
      <c r="V7978" t="s">
        <v>55</v>
      </c>
      <c r="W7978" t="s">
        <v>322</v>
      </c>
      <c r="X7978" t="s">
        <v>38</v>
      </c>
    </row>
    <row r="7979" spans="1:24" x14ac:dyDescent="0.25">
      <c r="A7979">
        <v>12203853</v>
      </c>
      <c r="B7979" t="s">
        <v>24</v>
      </c>
      <c r="C7979" t="s">
        <v>8032</v>
      </c>
      <c r="D7979" t="s">
        <v>29</v>
      </c>
      <c r="E7979">
        <v>1</v>
      </c>
      <c r="S7979" t="s">
        <v>24</v>
      </c>
      <c r="T7979" t="s">
        <v>82</v>
      </c>
      <c r="V7979" t="s">
        <v>55</v>
      </c>
      <c r="W7979" t="s">
        <v>322</v>
      </c>
      <c r="X7979" t="s">
        <v>38</v>
      </c>
    </row>
    <row r="7980" spans="1:24" x14ac:dyDescent="0.25">
      <c r="A7980">
        <v>12206978</v>
      </c>
      <c r="B7980" t="s">
        <v>24</v>
      </c>
      <c r="C7980" t="s">
        <v>8033</v>
      </c>
      <c r="D7980" t="s">
        <v>26</v>
      </c>
      <c r="E7980">
        <v>1</v>
      </c>
      <c r="S7980" t="s">
        <v>24</v>
      </c>
      <c r="T7980" t="s">
        <v>35</v>
      </c>
    </row>
    <row r="7981" spans="1:24" x14ac:dyDescent="0.25">
      <c r="A7981">
        <v>12206978</v>
      </c>
      <c r="B7981" t="s">
        <v>24</v>
      </c>
      <c r="C7981" t="s">
        <v>8034</v>
      </c>
      <c r="D7981" t="s">
        <v>26</v>
      </c>
      <c r="E7981">
        <v>1</v>
      </c>
      <c r="S7981" t="s">
        <v>24</v>
      </c>
      <c r="T7981" t="s">
        <v>35</v>
      </c>
    </row>
    <row r="7982" spans="1:24" x14ac:dyDescent="0.25">
      <c r="A7982">
        <v>12206978</v>
      </c>
      <c r="B7982" t="s">
        <v>24</v>
      </c>
      <c r="C7982" t="s">
        <v>8035</v>
      </c>
      <c r="D7982" t="s">
        <v>29</v>
      </c>
      <c r="E7982">
        <v>1</v>
      </c>
      <c r="S7982" t="s">
        <v>24</v>
      </c>
      <c r="T7982" t="s">
        <v>35</v>
      </c>
    </row>
    <row r="7983" spans="1:24" x14ac:dyDescent="0.25">
      <c r="A7983">
        <v>12207593</v>
      </c>
      <c r="B7983" t="s">
        <v>24</v>
      </c>
      <c r="C7983" t="s">
        <v>8036</v>
      </c>
      <c r="D7983" t="s">
        <v>26</v>
      </c>
      <c r="E7983">
        <v>1</v>
      </c>
      <c r="S7983" t="s">
        <v>24</v>
      </c>
      <c r="T7983" t="s">
        <v>73</v>
      </c>
      <c r="V7983" t="s">
        <v>194</v>
      </c>
      <c r="W7983" t="s">
        <v>322</v>
      </c>
      <c r="X7983" t="s">
        <v>44</v>
      </c>
    </row>
    <row r="7984" spans="1:24" x14ac:dyDescent="0.25">
      <c r="A7984">
        <v>12207593</v>
      </c>
      <c r="B7984" t="s">
        <v>24</v>
      </c>
      <c r="C7984" t="s">
        <v>8037</v>
      </c>
      <c r="D7984" t="s">
        <v>26</v>
      </c>
      <c r="H7984">
        <v>1</v>
      </c>
      <c r="I7984">
        <v>-1</v>
      </c>
      <c r="L7984">
        <v>1</v>
      </c>
      <c r="S7984" t="s">
        <v>24</v>
      </c>
      <c r="T7984" t="s">
        <v>73</v>
      </c>
      <c r="V7984" t="s">
        <v>194</v>
      </c>
      <c r="W7984" t="s">
        <v>322</v>
      </c>
      <c r="X7984" t="s">
        <v>44</v>
      </c>
    </row>
    <row r="7985" spans="1:24" x14ac:dyDescent="0.25">
      <c r="A7985">
        <v>12207593</v>
      </c>
      <c r="B7985" t="s">
        <v>24</v>
      </c>
      <c r="C7985" t="s">
        <v>8038</v>
      </c>
      <c r="D7985" t="s">
        <v>29</v>
      </c>
      <c r="H7985">
        <v>1</v>
      </c>
      <c r="I7985">
        <v>-1</v>
      </c>
      <c r="L7985">
        <v>1</v>
      </c>
      <c r="S7985" t="s">
        <v>24</v>
      </c>
      <c r="T7985" t="s">
        <v>73</v>
      </c>
      <c r="V7985" t="s">
        <v>194</v>
      </c>
      <c r="W7985" t="s">
        <v>322</v>
      </c>
      <c r="X7985" t="s">
        <v>44</v>
      </c>
    </row>
    <row r="7986" spans="1:24" x14ac:dyDescent="0.25">
      <c r="A7986">
        <v>12207593</v>
      </c>
      <c r="B7986" t="s">
        <v>24</v>
      </c>
      <c r="C7986" t="s">
        <v>8039</v>
      </c>
      <c r="D7986" t="s">
        <v>26</v>
      </c>
      <c r="F7986">
        <v>-1</v>
      </c>
      <c r="G7986">
        <v>1</v>
      </c>
      <c r="H7986">
        <v>1</v>
      </c>
      <c r="K7986">
        <v>1</v>
      </c>
      <c r="S7986" t="s">
        <v>24</v>
      </c>
      <c r="T7986" t="s">
        <v>73</v>
      </c>
      <c r="V7986" t="s">
        <v>194</v>
      </c>
      <c r="W7986" t="s">
        <v>322</v>
      </c>
      <c r="X7986" t="s">
        <v>44</v>
      </c>
    </row>
    <row r="7987" spans="1:24" x14ac:dyDescent="0.25">
      <c r="A7987">
        <v>12207593</v>
      </c>
      <c r="B7987" t="s">
        <v>24</v>
      </c>
      <c r="C7987" t="s">
        <v>8040</v>
      </c>
      <c r="D7987" t="s">
        <v>26</v>
      </c>
      <c r="E7987">
        <v>1</v>
      </c>
      <c r="S7987" t="s">
        <v>24</v>
      </c>
      <c r="T7987" t="s">
        <v>73</v>
      </c>
      <c r="V7987" t="s">
        <v>194</v>
      </c>
      <c r="W7987" t="s">
        <v>322</v>
      </c>
      <c r="X7987" t="s">
        <v>44</v>
      </c>
    </row>
    <row r="7988" spans="1:24" x14ac:dyDescent="0.25">
      <c r="A7988">
        <v>12207593</v>
      </c>
      <c r="B7988" t="s">
        <v>24</v>
      </c>
      <c r="C7988" t="s">
        <v>8041</v>
      </c>
      <c r="D7988" t="s">
        <v>26</v>
      </c>
      <c r="G7988">
        <v>1</v>
      </c>
      <c r="R7988">
        <v>0</v>
      </c>
      <c r="S7988" t="s">
        <v>24</v>
      </c>
      <c r="T7988" t="s">
        <v>73</v>
      </c>
      <c r="V7988" t="s">
        <v>194</v>
      </c>
      <c r="W7988" t="s">
        <v>322</v>
      </c>
      <c r="X7988" t="s">
        <v>44</v>
      </c>
    </row>
    <row r="7989" spans="1:24" x14ac:dyDescent="0.25">
      <c r="A7989">
        <v>12207593</v>
      </c>
      <c r="B7989" t="s">
        <v>24</v>
      </c>
      <c r="C7989" t="s">
        <v>8042</v>
      </c>
      <c r="D7989" t="s">
        <v>26</v>
      </c>
      <c r="G7989">
        <v>1</v>
      </c>
      <c r="H7989">
        <v>1</v>
      </c>
      <c r="N7989">
        <v>0</v>
      </c>
      <c r="O7989">
        <v>0</v>
      </c>
      <c r="R7989">
        <v>1</v>
      </c>
      <c r="S7989" t="s">
        <v>24</v>
      </c>
      <c r="T7989" t="s">
        <v>73</v>
      </c>
      <c r="V7989" t="s">
        <v>194</v>
      </c>
      <c r="W7989" t="s">
        <v>322</v>
      </c>
      <c r="X7989" t="s">
        <v>44</v>
      </c>
    </row>
    <row r="7990" spans="1:24" x14ac:dyDescent="0.25">
      <c r="A7990">
        <v>12207593</v>
      </c>
      <c r="B7990" t="s">
        <v>24</v>
      </c>
      <c r="C7990" t="s">
        <v>8043</v>
      </c>
      <c r="D7990" t="s">
        <v>26</v>
      </c>
      <c r="G7990">
        <v>1</v>
      </c>
      <c r="H7990">
        <v>1</v>
      </c>
      <c r="I7990">
        <v>1</v>
      </c>
      <c r="J7990">
        <v>1</v>
      </c>
      <c r="R7990">
        <v>1</v>
      </c>
      <c r="S7990" t="s">
        <v>24</v>
      </c>
      <c r="T7990" t="s">
        <v>73</v>
      </c>
      <c r="V7990" t="s">
        <v>194</v>
      </c>
      <c r="W7990" t="s">
        <v>322</v>
      </c>
      <c r="X7990" t="s">
        <v>44</v>
      </c>
    </row>
    <row r="7991" spans="1:24" x14ac:dyDescent="0.25">
      <c r="A7991">
        <v>12207593</v>
      </c>
      <c r="B7991" t="s">
        <v>24</v>
      </c>
      <c r="C7991" t="s">
        <v>8044</v>
      </c>
      <c r="D7991" t="s">
        <v>26</v>
      </c>
      <c r="G7991">
        <v>1</v>
      </c>
      <c r="H7991">
        <v>1</v>
      </c>
      <c r="J7991">
        <v>-1</v>
      </c>
      <c r="R7991">
        <v>1</v>
      </c>
      <c r="S7991" t="s">
        <v>24</v>
      </c>
      <c r="T7991" t="s">
        <v>73</v>
      </c>
      <c r="V7991" t="s">
        <v>194</v>
      </c>
      <c r="W7991" t="s">
        <v>322</v>
      </c>
      <c r="X7991" t="s">
        <v>44</v>
      </c>
    </row>
    <row r="7992" spans="1:24" x14ac:dyDescent="0.25">
      <c r="A7992">
        <v>12207593</v>
      </c>
      <c r="B7992" t="s">
        <v>24</v>
      </c>
      <c r="C7992" t="s">
        <v>8045</v>
      </c>
      <c r="D7992" t="s">
        <v>26</v>
      </c>
      <c r="E7992">
        <v>1</v>
      </c>
      <c r="S7992" t="s">
        <v>24</v>
      </c>
      <c r="T7992" t="s">
        <v>73</v>
      </c>
      <c r="V7992" t="s">
        <v>194</v>
      </c>
      <c r="W7992" t="s">
        <v>322</v>
      </c>
      <c r="X7992" t="s">
        <v>44</v>
      </c>
    </row>
    <row r="7993" spans="1:24" x14ac:dyDescent="0.25">
      <c r="A7993">
        <v>12207593</v>
      </c>
      <c r="B7993" t="s">
        <v>24</v>
      </c>
      <c r="C7993" t="s">
        <v>8046</v>
      </c>
      <c r="D7993" t="s">
        <v>26</v>
      </c>
      <c r="G7993">
        <v>1</v>
      </c>
      <c r="H7993">
        <v>1</v>
      </c>
      <c r="J7993">
        <v>1</v>
      </c>
      <c r="R7993">
        <v>1</v>
      </c>
      <c r="S7993" t="s">
        <v>24</v>
      </c>
      <c r="T7993" t="s">
        <v>73</v>
      </c>
      <c r="V7993" t="s">
        <v>194</v>
      </c>
      <c r="W7993" t="s">
        <v>322</v>
      </c>
      <c r="X7993" t="s">
        <v>44</v>
      </c>
    </row>
    <row r="7994" spans="1:24" x14ac:dyDescent="0.25">
      <c r="A7994">
        <v>12207593</v>
      </c>
      <c r="B7994" t="s">
        <v>24</v>
      </c>
      <c r="C7994" t="s">
        <v>8047</v>
      </c>
      <c r="D7994" t="s">
        <v>26</v>
      </c>
      <c r="H7994">
        <v>1</v>
      </c>
      <c r="I7994">
        <v>1</v>
      </c>
      <c r="J7994">
        <v>-1</v>
      </c>
      <c r="K7994">
        <v>1</v>
      </c>
      <c r="L7994">
        <v>-1</v>
      </c>
      <c r="M7994">
        <v>-1</v>
      </c>
      <c r="S7994" t="s">
        <v>24</v>
      </c>
      <c r="T7994" t="s">
        <v>73</v>
      </c>
      <c r="V7994" t="s">
        <v>194</v>
      </c>
      <c r="W7994" t="s">
        <v>322</v>
      </c>
      <c r="X7994" t="s">
        <v>44</v>
      </c>
    </row>
    <row r="7995" spans="1:24" x14ac:dyDescent="0.25">
      <c r="A7995">
        <v>12208737</v>
      </c>
      <c r="B7995" t="s">
        <v>33</v>
      </c>
      <c r="C7995" t="s">
        <v>8048</v>
      </c>
      <c r="D7995" t="s">
        <v>26</v>
      </c>
      <c r="P7995">
        <v>1</v>
      </c>
      <c r="S7995" t="s">
        <v>33</v>
      </c>
      <c r="T7995" t="s">
        <v>43</v>
      </c>
    </row>
    <row r="7996" spans="1:24" x14ac:dyDescent="0.25">
      <c r="A7996">
        <v>12208737</v>
      </c>
      <c r="B7996" t="s">
        <v>33</v>
      </c>
      <c r="C7996" t="s">
        <v>8049</v>
      </c>
      <c r="D7996" t="s">
        <v>29</v>
      </c>
      <c r="P7996">
        <v>1</v>
      </c>
      <c r="S7996" t="s">
        <v>33</v>
      </c>
      <c r="T7996" t="s">
        <v>43</v>
      </c>
    </row>
    <row r="7997" spans="1:24" x14ac:dyDescent="0.25">
      <c r="A7997">
        <v>12208737</v>
      </c>
      <c r="B7997" t="s">
        <v>33</v>
      </c>
      <c r="C7997" t="s">
        <v>8050</v>
      </c>
      <c r="D7997" t="s">
        <v>26</v>
      </c>
      <c r="O7997">
        <v>1</v>
      </c>
      <c r="S7997" t="s">
        <v>33</v>
      </c>
      <c r="T7997" t="s">
        <v>43</v>
      </c>
    </row>
    <row r="7998" spans="1:24" x14ac:dyDescent="0.25">
      <c r="A7998">
        <v>12208737</v>
      </c>
      <c r="B7998" t="s">
        <v>33</v>
      </c>
      <c r="C7998" t="s">
        <v>8051</v>
      </c>
      <c r="D7998" t="s">
        <v>29</v>
      </c>
      <c r="O7998">
        <v>1</v>
      </c>
      <c r="S7998" t="s">
        <v>33</v>
      </c>
      <c r="T7998" t="s">
        <v>43</v>
      </c>
    </row>
    <row r="7999" spans="1:24" x14ac:dyDescent="0.25">
      <c r="A7999">
        <v>12208737</v>
      </c>
      <c r="B7999" t="s">
        <v>33</v>
      </c>
      <c r="C7999" t="s">
        <v>8052</v>
      </c>
      <c r="D7999" t="s">
        <v>26</v>
      </c>
      <c r="O7999">
        <v>1</v>
      </c>
      <c r="S7999" t="s">
        <v>33</v>
      </c>
      <c r="T7999" t="s">
        <v>43</v>
      </c>
    </row>
    <row r="8000" spans="1:24" x14ac:dyDescent="0.25">
      <c r="A8000">
        <v>12208737</v>
      </c>
      <c r="B8000" t="s">
        <v>33</v>
      </c>
      <c r="C8000" t="s">
        <v>8053</v>
      </c>
      <c r="D8000" t="s">
        <v>29</v>
      </c>
      <c r="O8000">
        <v>1</v>
      </c>
      <c r="S8000" t="s">
        <v>33</v>
      </c>
      <c r="T8000" t="s">
        <v>43</v>
      </c>
    </row>
    <row r="8001" spans="1:20" x14ac:dyDescent="0.25">
      <c r="A8001">
        <v>12208737</v>
      </c>
      <c r="B8001" t="s">
        <v>33</v>
      </c>
      <c r="C8001" t="s">
        <v>8054</v>
      </c>
      <c r="D8001" t="s">
        <v>26</v>
      </c>
      <c r="F8001">
        <v>-1</v>
      </c>
      <c r="H8001">
        <v>1</v>
      </c>
      <c r="N8001">
        <v>1</v>
      </c>
      <c r="O8001">
        <v>1</v>
      </c>
      <c r="S8001" t="s">
        <v>33</v>
      </c>
      <c r="T8001" t="s">
        <v>43</v>
      </c>
    </row>
    <row r="8002" spans="1:20" x14ac:dyDescent="0.25">
      <c r="A8002">
        <v>12208737</v>
      </c>
      <c r="B8002" t="s">
        <v>33</v>
      </c>
      <c r="C8002" t="s">
        <v>8055</v>
      </c>
      <c r="D8002" t="s">
        <v>29</v>
      </c>
      <c r="F8002">
        <v>-1</v>
      </c>
      <c r="H8002">
        <v>1</v>
      </c>
      <c r="N8002">
        <v>1</v>
      </c>
      <c r="O8002">
        <v>1</v>
      </c>
      <c r="S8002" t="s">
        <v>33</v>
      </c>
      <c r="T8002" t="s">
        <v>43</v>
      </c>
    </row>
    <row r="8003" spans="1:20" x14ac:dyDescent="0.25">
      <c r="A8003">
        <v>12208737</v>
      </c>
      <c r="B8003" t="s">
        <v>33</v>
      </c>
      <c r="C8003" t="s">
        <v>8056</v>
      </c>
      <c r="D8003" t="s">
        <v>26</v>
      </c>
      <c r="K8003">
        <v>1</v>
      </c>
      <c r="N8003">
        <v>0</v>
      </c>
      <c r="O8003">
        <v>1</v>
      </c>
      <c r="R8003">
        <v>0</v>
      </c>
      <c r="S8003" t="s">
        <v>33</v>
      </c>
      <c r="T8003" t="s">
        <v>43</v>
      </c>
    </row>
    <row r="8004" spans="1:20" x14ac:dyDescent="0.25">
      <c r="A8004">
        <v>12208737</v>
      </c>
      <c r="B8004" t="s">
        <v>33</v>
      </c>
      <c r="C8004" t="s">
        <v>8057</v>
      </c>
      <c r="D8004" t="s">
        <v>29</v>
      </c>
      <c r="K8004">
        <v>1</v>
      </c>
      <c r="N8004">
        <v>0</v>
      </c>
      <c r="O8004">
        <v>1</v>
      </c>
      <c r="R8004">
        <v>0</v>
      </c>
      <c r="S8004" t="s">
        <v>33</v>
      </c>
      <c r="T8004" t="s">
        <v>43</v>
      </c>
    </row>
    <row r="8005" spans="1:20" x14ac:dyDescent="0.25">
      <c r="A8005">
        <v>12208737</v>
      </c>
      <c r="B8005" t="s">
        <v>33</v>
      </c>
      <c r="C8005" t="s">
        <v>8058</v>
      </c>
      <c r="D8005" t="s">
        <v>26</v>
      </c>
      <c r="H8005">
        <v>1</v>
      </c>
      <c r="L8005">
        <v>0</v>
      </c>
      <c r="S8005" t="s">
        <v>33</v>
      </c>
      <c r="T8005" t="s">
        <v>43</v>
      </c>
    </row>
    <row r="8006" spans="1:20" x14ac:dyDescent="0.25">
      <c r="A8006">
        <v>12208737</v>
      </c>
      <c r="B8006" t="s">
        <v>33</v>
      </c>
      <c r="C8006" t="s">
        <v>8059</v>
      </c>
      <c r="D8006" t="s">
        <v>29</v>
      </c>
      <c r="H8006">
        <v>1</v>
      </c>
      <c r="L8006">
        <v>0</v>
      </c>
      <c r="S8006" t="s">
        <v>33</v>
      </c>
      <c r="T8006" t="s">
        <v>43</v>
      </c>
    </row>
    <row r="8007" spans="1:20" x14ac:dyDescent="0.25">
      <c r="A8007">
        <v>12208737</v>
      </c>
      <c r="B8007" t="s">
        <v>33</v>
      </c>
      <c r="C8007" t="s">
        <v>8060</v>
      </c>
      <c r="D8007" t="s">
        <v>26</v>
      </c>
      <c r="O8007">
        <v>1</v>
      </c>
      <c r="S8007" t="s">
        <v>33</v>
      </c>
      <c r="T8007" t="s">
        <v>43</v>
      </c>
    </row>
    <row r="8008" spans="1:20" x14ac:dyDescent="0.25">
      <c r="A8008">
        <v>12208737</v>
      </c>
      <c r="B8008" t="s">
        <v>33</v>
      </c>
      <c r="C8008" t="s">
        <v>8061</v>
      </c>
      <c r="D8008" t="s">
        <v>29</v>
      </c>
      <c r="O8008">
        <v>1</v>
      </c>
      <c r="S8008" t="s">
        <v>33</v>
      </c>
      <c r="T8008" t="s">
        <v>43</v>
      </c>
    </row>
    <row r="8009" spans="1:20" x14ac:dyDescent="0.25">
      <c r="A8009">
        <v>12208737</v>
      </c>
      <c r="B8009" t="s">
        <v>33</v>
      </c>
      <c r="C8009" t="s">
        <v>8062</v>
      </c>
      <c r="D8009" t="s">
        <v>26</v>
      </c>
      <c r="G8009">
        <v>1</v>
      </c>
      <c r="H8009">
        <v>1</v>
      </c>
      <c r="I8009">
        <v>1</v>
      </c>
      <c r="S8009" t="s">
        <v>33</v>
      </c>
      <c r="T8009" t="s">
        <v>43</v>
      </c>
    </row>
    <row r="8010" spans="1:20" x14ac:dyDescent="0.25">
      <c r="A8010">
        <v>12208737</v>
      </c>
      <c r="B8010" t="s">
        <v>33</v>
      </c>
      <c r="C8010" t="s">
        <v>8063</v>
      </c>
      <c r="D8010" t="s">
        <v>29</v>
      </c>
      <c r="G8010">
        <v>1</v>
      </c>
      <c r="H8010">
        <v>1</v>
      </c>
      <c r="I8010">
        <v>1</v>
      </c>
      <c r="S8010" t="s">
        <v>33</v>
      </c>
      <c r="T8010" t="s">
        <v>43</v>
      </c>
    </row>
    <row r="8011" spans="1:20" x14ac:dyDescent="0.25">
      <c r="A8011">
        <v>12208737</v>
      </c>
      <c r="B8011" t="s">
        <v>33</v>
      </c>
      <c r="C8011" t="s">
        <v>8064</v>
      </c>
      <c r="D8011" t="s">
        <v>26</v>
      </c>
      <c r="N8011">
        <v>0</v>
      </c>
      <c r="O8011">
        <v>1</v>
      </c>
      <c r="R8011">
        <v>1</v>
      </c>
      <c r="S8011" t="s">
        <v>33</v>
      </c>
      <c r="T8011" t="s">
        <v>43</v>
      </c>
    </row>
    <row r="8012" spans="1:20" x14ac:dyDescent="0.25">
      <c r="A8012">
        <v>12208737</v>
      </c>
      <c r="B8012" t="s">
        <v>33</v>
      </c>
      <c r="C8012" t="s">
        <v>8065</v>
      </c>
      <c r="D8012" t="s">
        <v>26</v>
      </c>
      <c r="O8012">
        <v>1</v>
      </c>
      <c r="S8012" t="s">
        <v>33</v>
      </c>
      <c r="T8012" t="s">
        <v>43</v>
      </c>
    </row>
    <row r="8013" spans="1:20" x14ac:dyDescent="0.25">
      <c r="A8013">
        <v>12208737</v>
      </c>
      <c r="B8013" t="s">
        <v>33</v>
      </c>
      <c r="C8013" t="s">
        <v>8066</v>
      </c>
      <c r="D8013" t="s">
        <v>29</v>
      </c>
      <c r="O8013">
        <v>1</v>
      </c>
      <c r="S8013" t="s">
        <v>33</v>
      </c>
      <c r="T8013" t="s">
        <v>43</v>
      </c>
    </row>
    <row r="8014" spans="1:20" x14ac:dyDescent="0.25">
      <c r="A8014">
        <v>12208737</v>
      </c>
      <c r="B8014" t="s">
        <v>33</v>
      </c>
      <c r="C8014" t="s">
        <v>8067</v>
      </c>
      <c r="D8014" t="s">
        <v>26</v>
      </c>
      <c r="O8014">
        <v>1</v>
      </c>
      <c r="S8014" t="s">
        <v>33</v>
      </c>
      <c r="T8014" t="s">
        <v>43</v>
      </c>
    </row>
    <row r="8015" spans="1:20" x14ac:dyDescent="0.25">
      <c r="A8015">
        <v>12208737</v>
      </c>
      <c r="B8015" t="s">
        <v>33</v>
      </c>
      <c r="C8015" t="s">
        <v>8068</v>
      </c>
      <c r="D8015" t="s">
        <v>29</v>
      </c>
      <c r="O8015">
        <v>1</v>
      </c>
      <c r="S8015" t="s">
        <v>33</v>
      </c>
      <c r="T8015" t="s">
        <v>43</v>
      </c>
    </row>
    <row r="8016" spans="1:20" x14ac:dyDescent="0.25">
      <c r="A8016">
        <v>12208737</v>
      </c>
      <c r="B8016" t="s">
        <v>33</v>
      </c>
      <c r="C8016" t="s">
        <v>8069</v>
      </c>
      <c r="D8016" t="s">
        <v>26</v>
      </c>
      <c r="P8016">
        <v>1</v>
      </c>
      <c r="S8016" t="s">
        <v>33</v>
      </c>
      <c r="T8016" t="s">
        <v>43</v>
      </c>
    </row>
    <row r="8017" spans="1:20" x14ac:dyDescent="0.25">
      <c r="A8017">
        <v>12208737</v>
      </c>
      <c r="B8017" t="s">
        <v>33</v>
      </c>
      <c r="C8017" t="s">
        <v>8070</v>
      </c>
      <c r="D8017" t="s">
        <v>26</v>
      </c>
      <c r="P8017">
        <v>1</v>
      </c>
      <c r="S8017" t="s">
        <v>33</v>
      </c>
      <c r="T8017" t="s">
        <v>43</v>
      </c>
    </row>
    <row r="8018" spans="1:20" x14ac:dyDescent="0.25">
      <c r="A8018">
        <v>12208737</v>
      </c>
      <c r="B8018" t="s">
        <v>33</v>
      </c>
      <c r="C8018" t="s">
        <v>8071</v>
      </c>
      <c r="D8018" t="s">
        <v>29</v>
      </c>
      <c r="P8018">
        <v>1</v>
      </c>
      <c r="S8018" t="s">
        <v>33</v>
      </c>
      <c r="T8018" t="s">
        <v>43</v>
      </c>
    </row>
    <row r="8019" spans="1:20" x14ac:dyDescent="0.25">
      <c r="A8019">
        <v>12208737</v>
      </c>
      <c r="B8019" t="s">
        <v>33</v>
      </c>
      <c r="C8019" t="s">
        <v>8072</v>
      </c>
      <c r="D8019" t="s">
        <v>26</v>
      </c>
      <c r="O8019">
        <v>1</v>
      </c>
      <c r="S8019" t="s">
        <v>33</v>
      </c>
      <c r="T8019" t="s">
        <v>43</v>
      </c>
    </row>
    <row r="8020" spans="1:20" x14ac:dyDescent="0.25">
      <c r="A8020">
        <v>12208737</v>
      </c>
      <c r="B8020" t="s">
        <v>33</v>
      </c>
      <c r="C8020" t="s">
        <v>8073</v>
      </c>
      <c r="D8020" t="s">
        <v>29</v>
      </c>
      <c r="O8020">
        <v>1</v>
      </c>
      <c r="S8020" t="s">
        <v>33</v>
      </c>
      <c r="T8020" t="s">
        <v>43</v>
      </c>
    </row>
    <row r="8021" spans="1:20" x14ac:dyDescent="0.25">
      <c r="A8021">
        <v>12208737</v>
      </c>
      <c r="B8021" t="s">
        <v>33</v>
      </c>
      <c r="C8021" t="s">
        <v>8074</v>
      </c>
      <c r="D8021" t="s">
        <v>26</v>
      </c>
      <c r="E8021">
        <v>1</v>
      </c>
      <c r="L8021">
        <v>0</v>
      </c>
      <c r="S8021" t="s">
        <v>33</v>
      </c>
      <c r="T8021" t="s">
        <v>43</v>
      </c>
    </row>
    <row r="8022" spans="1:20" x14ac:dyDescent="0.25">
      <c r="A8022">
        <v>12208737</v>
      </c>
      <c r="B8022" t="s">
        <v>33</v>
      </c>
      <c r="C8022" t="s">
        <v>8075</v>
      </c>
      <c r="D8022" t="s">
        <v>29</v>
      </c>
      <c r="E8022">
        <v>1</v>
      </c>
      <c r="L8022">
        <v>0</v>
      </c>
      <c r="S8022" t="s">
        <v>33</v>
      </c>
      <c r="T8022" t="s">
        <v>43</v>
      </c>
    </row>
    <row r="8023" spans="1:20" x14ac:dyDescent="0.25">
      <c r="A8023">
        <v>12208737</v>
      </c>
      <c r="B8023" t="s">
        <v>33</v>
      </c>
      <c r="C8023" t="s">
        <v>8076</v>
      </c>
      <c r="D8023" t="s">
        <v>26</v>
      </c>
      <c r="N8023">
        <v>0</v>
      </c>
      <c r="O8023">
        <v>1</v>
      </c>
      <c r="P8023">
        <v>1</v>
      </c>
      <c r="S8023" t="s">
        <v>33</v>
      </c>
      <c r="T8023" t="s">
        <v>43</v>
      </c>
    </row>
    <row r="8024" spans="1:20" x14ac:dyDescent="0.25">
      <c r="A8024">
        <v>12208737</v>
      </c>
      <c r="B8024" t="s">
        <v>33</v>
      </c>
      <c r="C8024" t="s">
        <v>8077</v>
      </c>
      <c r="D8024" t="s">
        <v>26</v>
      </c>
      <c r="O8024">
        <v>1</v>
      </c>
      <c r="S8024" t="s">
        <v>33</v>
      </c>
      <c r="T8024" t="s">
        <v>43</v>
      </c>
    </row>
    <row r="8025" spans="1:20" x14ac:dyDescent="0.25">
      <c r="A8025">
        <v>12208737</v>
      </c>
      <c r="B8025" t="s">
        <v>33</v>
      </c>
      <c r="C8025" t="s">
        <v>8078</v>
      </c>
      <c r="D8025" t="s">
        <v>29</v>
      </c>
      <c r="O8025">
        <v>1</v>
      </c>
      <c r="S8025" t="s">
        <v>33</v>
      </c>
      <c r="T8025" t="s">
        <v>43</v>
      </c>
    </row>
    <row r="8026" spans="1:20" x14ac:dyDescent="0.25">
      <c r="A8026">
        <v>12208737</v>
      </c>
      <c r="B8026" t="s">
        <v>33</v>
      </c>
      <c r="C8026" t="s">
        <v>8079</v>
      </c>
      <c r="D8026" t="s">
        <v>26</v>
      </c>
      <c r="K8026">
        <v>1</v>
      </c>
      <c r="O8026">
        <v>1</v>
      </c>
      <c r="R8026">
        <v>1</v>
      </c>
      <c r="S8026" t="s">
        <v>33</v>
      </c>
      <c r="T8026" t="s">
        <v>43</v>
      </c>
    </row>
    <row r="8027" spans="1:20" x14ac:dyDescent="0.25">
      <c r="A8027">
        <v>12208737</v>
      </c>
      <c r="B8027" t="s">
        <v>33</v>
      </c>
      <c r="C8027" t="s">
        <v>8080</v>
      </c>
      <c r="D8027" t="s">
        <v>29</v>
      </c>
      <c r="K8027">
        <v>1</v>
      </c>
      <c r="O8027">
        <v>1</v>
      </c>
      <c r="R8027">
        <v>1</v>
      </c>
      <c r="S8027" t="s">
        <v>33</v>
      </c>
      <c r="T8027" t="s">
        <v>43</v>
      </c>
    </row>
    <row r="8028" spans="1:20" x14ac:dyDescent="0.25">
      <c r="A8028">
        <v>12208737</v>
      </c>
      <c r="B8028" t="s">
        <v>33</v>
      </c>
      <c r="C8028" t="s">
        <v>8081</v>
      </c>
      <c r="D8028" t="s">
        <v>26</v>
      </c>
      <c r="L8028">
        <v>1</v>
      </c>
      <c r="S8028" t="s">
        <v>33</v>
      </c>
      <c r="T8028" t="s">
        <v>43</v>
      </c>
    </row>
    <row r="8029" spans="1:20" x14ac:dyDescent="0.25">
      <c r="A8029">
        <v>12208737</v>
      </c>
      <c r="B8029" t="s">
        <v>33</v>
      </c>
      <c r="C8029" t="s">
        <v>8082</v>
      </c>
      <c r="D8029" t="s">
        <v>29</v>
      </c>
      <c r="L8029">
        <v>1</v>
      </c>
      <c r="S8029" t="s">
        <v>33</v>
      </c>
      <c r="T8029" t="s">
        <v>43</v>
      </c>
    </row>
    <row r="8030" spans="1:20" x14ac:dyDescent="0.25">
      <c r="A8030">
        <v>12208737</v>
      </c>
      <c r="B8030" t="s">
        <v>33</v>
      </c>
      <c r="C8030" t="s">
        <v>8083</v>
      </c>
      <c r="D8030" t="s">
        <v>26</v>
      </c>
      <c r="H8030">
        <v>1</v>
      </c>
      <c r="N8030">
        <v>0</v>
      </c>
      <c r="S8030" t="s">
        <v>33</v>
      </c>
      <c r="T8030" t="s">
        <v>43</v>
      </c>
    </row>
    <row r="8031" spans="1:20" x14ac:dyDescent="0.25">
      <c r="A8031">
        <v>12210972</v>
      </c>
      <c r="B8031" t="s">
        <v>24</v>
      </c>
      <c r="C8031" t="s">
        <v>8084</v>
      </c>
      <c r="D8031" t="s">
        <v>26</v>
      </c>
      <c r="H8031">
        <v>1</v>
      </c>
      <c r="L8031">
        <v>-1</v>
      </c>
      <c r="M8031">
        <v>-1</v>
      </c>
      <c r="S8031" t="s">
        <v>24</v>
      </c>
      <c r="T8031" t="s">
        <v>27</v>
      </c>
    </row>
    <row r="8032" spans="1:20" x14ac:dyDescent="0.25">
      <c r="A8032">
        <v>12211590</v>
      </c>
      <c r="B8032" t="s">
        <v>33</v>
      </c>
      <c r="C8032" t="s">
        <v>8085</v>
      </c>
      <c r="D8032" t="s">
        <v>26</v>
      </c>
      <c r="G8032">
        <v>0</v>
      </c>
      <c r="J8032">
        <v>0</v>
      </c>
      <c r="L8032">
        <v>1</v>
      </c>
      <c r="M8032">
        <v>0</v>
      </c>
      <c r="N8032">
        <v>0</v>
      </c>
      <c r="O8032">
        <v>0</v>
      </c>
      <c r="S8032" t="s">
        <v>33</v>
      </c>
      <c r="T8032" t="s">
        <v>73</v>
      </c>
    </row>
    <row r="8033" spans="1:24" x14ac:dyDescent="0.25">
      <c r="A8033">
        <v>12211590</v>
      </c>
      <c r="B8033" t="s">
        <v>33</v>
      </c>
      <c r="C8033" t="s">
        <v>8086</v>
      </c>
      <c r="D8033" t="s">
        <v>29</v>
      </c>
      <c r="G8033">
        <v>0</v>
      </c>
      <c r="J8033">
        <v>0</v>
      </c>
      <c r="L8033">
        <v>1</v>
      </c>
      <c r="M8033">
        <v>0</v>
      </c>
      <c r="N8033">
        <v>0</v>
      </c>
      <c r="O8033">
        <v>0</v>
      </c>
      <c r="S8033" t="s">
        <v>33</v>
      </c>
      <c r="T8033" t="s">
        <v>73</v>
      </c>
    </row>
    <row r="8034" spans="1:24" x14ac:dyDescent="0.25">
      <c r="A8034">
        <v>12211590</v>
      </c>
      <c r="B8034" t="s">
        <v>33</v>
      </c>
      <c r="C8034" t="s">
        <v>8087</v>
      </c>
      <c r="D8034" t="s">
        <v>26</v>
      </c>
      <c r="E8034">
        <v>1</v>
      </c>
      <c r="K8034">
        <v>0</v>
      </c>
      <c r="S8034" t="s">
        <v>33</v>
      </c>
      <c r="T8034" t="s">
        <v>73</v>
      </c>
    </row>
    <row r="8035" spans="1:24" x14ac:dyDescent="0.25">
      <c r="A8035">
        <v>12211590</v>
      </c>
      <c r="B8035" t="s">
        <v>33</v>
      </c>
      <c r="C8035" t="s">
        <v>8088</v>
      </c>
      <c r="D8035" t="s">
        <v>29</v>
      </c>
      <c r="E8035">
        <v>1</v>
      </c>
      <c r="K8035">
        <v>0</v>
      </c>
      <c r="S8035" t="s">
        <v>33</v>
      </c>
      <c r="T8035" t="s">
        <v>73</v>
      </c>
    </row>
    <row r="8036" spans="1:24" x14ac:dyDescent="0.25">
      <c r="A8036">
        <v>12212261</v>
      </c>
      <c r="B8036" t="s">
        <v>33</v>
      </c>
      <c r="C8036" t="s">
        <v>8089</v>
      </c>
      <c r="D8036" t="s">
        <v>26</v>
      </c>
      <c r="G8036">
        <v>1</v>
      </c>
      <c r="J8036">
        <v>0</v>
      </c>
      <c r="K8036">
        <v>1</v>
      </c>
      <c r="L8036">
        <v>0</v>
      </c>
      <c r="S8036" t="s">
        <v>33</v>
      </c>
      <c r="T8036" t="s">
        <v>54</v>
      </c>
      <c r="V8036" t="s">
        <v>36</v>
      </c>
      <c r="W8036" t="s">
        <v>56</v>
      </c>
      <c r="X8036" t="s">
        <v>88</v>
      </c>
    </row>
    <row r="8037" spans="1:24" x14ac:dyDescent="0.25">
      <c r="A8037">
        <v>12212328</v>
      </c>
      <c r="B8037" t="s">
        <v>24</v>
      </c>
      <c r="C8037" t="s">
        <v>8090</v>
      </c>
      <c r="D8037" t="s">
        <v>26</v>
      </c>
      <c r="E8037">
        <v>1</v>
      </c>
      <c r="S8037" t="s">
        <v>24</v>
      </c>
      <c r="T8037" t="s">
        <v>35</v>
      </c>
    </row>
    <row r="8038" spans="1:24" x14ac:dyDescent="0.25">
      <c r="A8038">
        <v>12212328</v>
      </c>
      <c r="B8038" t="s">
        <v>24</v>
      </c>
      <c r="C8038" t="s">
        <v>8091</v>
      </c>
      <c r="D8038" t="s">
        <v>29</v>
      </c>
      <c r="E8038">
        <v>1</v>
      </c>
      <c r="S8038" t="s">
        <v>24</v>
      </c>
      <c r="T8038" t="s">
        <v>35</v>
      </c>
    </row>
    <row r="8039" spans="1:24" x14ac:dyDescent="0.25">
      <c r="A8039">
        <v>12212328</v>
      </c>
      <c r="B8039" t="s">
        <v>24</v>
      </c>
      <c r="C8039" t="s">
        <v>8092</v>
      </c>
      <c r="D8039" t="s">
        <v>26</v>
      </c>
      <c r="E8039">
        <v>1</v>
      </c>
      <c r="G8039">
        <v>0</v>
      </c>
      <c r="H8039">
        <v>0</v>
      </c>
      <c r="N8039">
        <v>0</v>
      </c>
      <c r="O8039">
        <v>0</v>
      </c>
      <c r="S8039" t="s">
        <v>24</v>
      </c>
      <c r="T8039" t="s">
        <v>35</v>
      </c>
    </row>
    <row r="8040" spans="1:24" x14ac:dyDescent="0.25">
      <c r="A8040">
        <v>12212328</v>
      </c>
      <c r="B8040" t="s">
        <v>24</v>
      </c>
      <c r="C8040" t="s">
        <v>8093</v>
      </c>
      <c r="D8040" t="s">
        <v>26</v>
      </c>
      <c r="E8040">
        <v>1</v>
      </c>
      <c r="G8040">
        <v>0</v>
      </c>
      <c r="H8040">
        <v>0</v>
      </c>
      <c r="N8040">
        <v>0</v>
      </c>
      <c r="O8040">
        <v>0</v>
      </c>
      <c r="S8040" t="s">
        <v>24</v>
      </c>
      <c r="T8040" t="s">
        <v>35</v>
      </c>
    </row>
    <row r="8041" spans="1:24" x14ac:dyDescent="0.25">
      <c r="A8041">
        <v>12214602</v>
      </c>
      <c r="B8041" t="s">
        <v>24</v>
      </c>
      <c r="C8041" t="s">
        <v>8094</v>
      </c>
      <c r="D8041" t="s">
        <v>26</v>
      </c>
      <c r="J8041">
        <v>0</v>
      </c>
      <c r="M8041">
        <v>1</v>
      </c>
      <c r="O8041">
        <v>0</v>
      </c>
      <c r="R8041">
        <v>1</v>
      </c>
      <c r="S8041" t="s">
        <v>24</v>
      </c>
      <c r="T8041" t="s">
        <v>73</v>
      </c>
    </row>
    <row r="8042" spans="1:24" x14ac:dyDescent="0.25">
      <c r="A8042">
        <v>12215683</v>
      </c>
      <c r="B8042" t="s">
        <v>24</v>
      </c>
      <c r="C8042" t="s">
        <v>8095</v>
      </c>
      <c r="D8042" t="s">
        <v>26</v>
      </c>
      <c r="E8042">
        <v>1</v>
      </c>
      <c r="G8042">
        <v>0</v>
      </c>
      <c r="J8042">
        <v>0</v>
      </c>
      <c r="L8042">
        <v>0</v>
      </c>
      <c r="O8042">
        <v>0</v>
      </c>
      <c r="S8042" t="s">
        <v>24</v>
      </c>
      <c r="T8042" t="s">
        <v>35</v>
      </c>
    </row>
    <row r="8043" spans="1:24" x14ac:dyDescent="0.25">
      <c r="A8043">
        <v>12215683</v>
      </c>
      <c r="B8043" t="s">
        <v>24</v>
      </c>
      <c r="C8043" t="s">
        <v>8096</v>
      </c>
      <c r="D8043" t="s">
        <v>29</v>
      </c>
      <c r="E8043">
        <v>1</v>
      </c>
      <c r="G8043">
        <v>0</v>
      </c>
      <c r="J8043">
        <v>0</v>
      </c>
      <c r="L8043">
        <v>0</v>
      </c>
      <c r="O8043">
        <v>0</v>
      </c>
      <c r="S8043" t="s">
        <v>24</v>
      </c>
      <c r="T8043" t="s">
        <v>35</v>
      </c>
    </row>
    <row r="8044" spans="1:24" x14ac:dyDescent="0.25">
      <c r="A8044">
        <v>12215683</v>
      </c>
      <c r="B8044" t="s">
        <v>24</v>
      </c>
      <c r="C8044" t="s">
        <v>8097</v>
      </c>
      <c r="D8044" t="s">
        <v>26</v>
      </c>
      <c r="E8044">
        <v>1</v>
      </c>
      <c r="L8044">
        <v>0</v>
      </c>
      <c r="S8044" t="s">
        <v>24</v>
      </c>
      <c r="T8044" t="s">
        <v>35</v>
      </c>
    </row>
    <row r="8045" spans="1:24" x14ac:dyDescent="0.25">
      <c r="A8045">
        <v>12215683</v>
      </c>
      <c r="B8045" t="s">
        <v>24</v>
      </c>
      <c r="C8045" t="s">
        <v>8098</v>
      </c>
      <c r="D8045" t="s">
        <v>29</v>
      </c>
      <c r="E8045">
        <v>1</v>
      </c>
      <c r="L8045">
        <v>0</v>
      </c>
      <c r="S8045" t="s">
        <v>24</v>
      </c>
      <c r="T8045" t="s">
        <v>35</v>
      </c>
    </row>
    <row r="8046" spans="1:24" x14ac:dyDescent="0.25">
      <c r="A8046">
        <v>12218062</v>
      </c>
      <c r="B8046" t="s">
        <v>24</v>
      </c>
      <c r="C8046" t="s">
        <v>8099</v>
      </c>
      <c r="D8046" t="s">
        <v>26</v>
      </c>
      <c r="E8046">
        <v>1</v>
      </c>
      <c r="S8046" t="s">
        <v>24</v>
      </c>
      <c r="T8046" t="s">
        <v>27</v>
      </c>
    </row>
    <row r="8047" spans="1:24" x14ac:dyDescent="0.25">
      <c r="A8047">
        <v>12218062</v>
      </c>
      <c r="B8047" t="s">
        <v>24</v>
      </c>
      <c r="C8047" t="s">
        <v>8100</v>
      </c>
      <c r="D8047" t="s">
        <v>29</v>
      </c>
      <c r="E8047">
        <v>1</v>
      </c>
      <c r="S8047" t="s">
        <v>24</v>
      </c>
      <c r="T8047" t="s">
        <v>27</v>
      </c>
    </row>
    <row r="8048" spans="1:24" x14ac:dyDescent="0.25">
      <c r="A8048">
        <v>12219573</v>
      </c>
      <c r="B8048" t="s">
        <v>33</v>
      </c>
      <c r="C8048" t="s">
        <v>8101</v>
      </c>
      <c r="D8048" t="s">
        <v>26</v>
      </c>
      <c r="E8048">
        <v>1</v>
      </c>
      <c r="S8048" t="s">
        <v>33</v>
      </c>
      <c r="T8048" t="s">
        <v>73</v>
      </c>
    </row>
    <row r="8049" spans="1:24" x14ac:dyDescent="0.25">
      <c r="A8049">
        <v>12219573</v>
      </c>
      <c r="B8049" t="s">
        <v>33</v>
      </c>
      <c r="C8049" t="s">
        <v>8102</v>
      </c>
      <c r="D8049" t="s">
        <v>29</v>
      </c>
      <c r="E8049">
        <v>1</v>
      </c>
      <c r="S8049" t="s">
        <v>33</v>
      </c>
      <c r="T8049" t="s">
        <v>73</v>
      </c>
    </row>
    <row r="8050" spans="1:24" x14ac:dyDescent="0.25">
      <c r="A8050">
        <v>12220601</v>
      </c>
      <c r="B8050" t="s">
        <v>24</v>
      </c>
      <c r="C8050" t="s">
        <v>8103</v>
      </c>
      <c r="D8050" t="s">
        <v>26</v>
      </c>
      <c r="F8050">
        <v>1</v>
      </c>
      <c r="H8050">
        <v>1</v>
      </c>
      <c r="J8050">
        <v>-1</v>
      </c>
      <c r="S8050" t="s">
        <v>24</v>
      </c>
      <c r="T8050" t="s">
        <v>43</v>
      </c>
      <c r="V8050" t="s">
        <v>450</v>
      </c>
      <c r="W8050" t="s">
        <v>37</v>
      </c>
      <c r="X8050" t="s">
        <v>1083</v>
      </c>
    </row>
    <row r="8051" spans="1:24" x14ac:dyDescent="0.25">
      <c r="A8051">
        <v>12220601</v>
      </c>
      <c r="B8051" t="s">
        <v>24</v>
      </c>
      <c r="C8051" t="s">
        <v>8104</v>
      </c>
      <c r="D8051" t="s">
        <v>29</v>
      </c>
      <c r="F8051">
        <v>1</v>
      </c>
      <c r="H8051">
        <v>1</v>
      </c>
      <c r="J8051">
        <v>-1</v>
      </c>
      <c r="S8051" t="s">
        <v>24</v>
      </c>
      <c r="T8051" t="s">
        <v>43</v>
      </c>
      <c r="V8051" t="s">
        <v>450</v>
      </c>
      <c r="W8051" t="s">
        <v>37</v>
      </c>
      <c r="X8051" t="s">
        <v>1083</v>
      </c>
    </row>
    <row r="8052" spans="1:24" x14ac:dyDescent="0.25">
      <c r="A8052">
        <v>12224488</v>
      </c>
      <c r="B8052" t="s">
        <v>24</v>
      </c>
      <c r="C8052" t="s">
        <v>8105</v>
      </c>
      <c r="D8052" t="s">
        <v>26</v>
      </c>
      <c r="F8052">
        <v>-1</v>
      </c>
      <c r="I8052">
        <v>1</v>
      </c>
      <c r="S8052" t="s">
        <v>24</v>
      </c>
      <c r="T8052" t="s">
        <v>35</v>
      </c>
      <c r="V8052" t="s">
        <v>36</v>
      </c>
      <c r="W8052" t="s">
        <v>37</v>
      </c>
      <c r="X8052" t="s">
        <v>38</v>
      </c>
    </row>
    <row r="8053" spans="1:24" x14ac:dyDescent="0.25">
      <c r="A8053">
        <v>12224488</v>
      </c>
      <c r="B8053" t="s">
        <v>24</v>
      </c>
      <c r="C8053" t="s">
        <v>8106</v>
      </c>
      <c r="D8053" t="s">
        <v>26</v>
      </c>
      <c r="F8053">
        <v>-1</v>
      </c>
      <c r="I8053">
        <v>1</v>
      </c>
      <c r="S8053" t="s">
        <v>24</v>
      </c>
      <c r="T8053" t="s">
        <v>35</v>
      </c>
      <c r="V8053" t="s">
        <v>36</v>
      </c>
      <c r="W8053" t="s">
        <v>37</v>
      </c>
      <c r="X8053" t="s">
        <v>38</v>
      </c>
    </row>
    <row r="8054" spans="1:24" x14ac:dyDescent="0.25">
      <c r="A8054">
        <v>12224488</v>
      </c>
      <c r="B8054" t="s">
        <v>24</v>
      </c>
      <c r="C8054" t="s">
        <v>8107</v>
      </c>
      <c r="D8054" t="s">
        <v>29</v>
      </c>
      <c r="F8054">
        <v>-1</v>
      </c>
      <c r="I8054">
        <v>1</v>
      </c>
      <c r="S8054" t="s">
        <v>24</v>
      </c>
      <c r="T8054" t="s">
        <v>35</v>
      </c>
      <c r="V8054" t="s">
        <v>36</v>
      </c>
      <c r="W8054" t="s">
        <v>37</v>
      </c>
      <c r="X8054" t="s">
        <v>38</v>
      </c>
    </row>
    <row r="8055" spans="1:24" x14ac:dyDescent="0.25">
      <c r="A8055">
        <v>12224488</v>
      </c>
      <c r="B8055" t="s">
        <v>24</v>
      </c>
      <c r="C8055" t="s">
        <v>8108</v>
      </c>
      <c r="D8055" t="s">
        <v>26</v>
      </c>
      <c r="G8055">
        <v>0</v>
      </c>
      <c r="H8055">
        <v>1</v>
      </c>
      <c r="I8055">
        <v>1</v>
      </c>
      <c r="L8055">
        <v>0</v>
      </c>
      <c r="S8055" t="s">
        <v>24</v>
      </c>
      <c r="T8055" t="s">
        <v>35</v>
      </c>
      <c r="V8055" t="s">
        <v>36</v>
      </c>
      <c r="W8055" t="s">
        <v>37</v>
      </c>
      <c r="X8055" t="s">
        <v>38</v>
      </c>
    </row>
    <row r="8056" spans="1:24" x14ac:dyDescent="0.25">
      <c r="A8056">
        <v>12224488</v>
      </c>
      <c r="B8056" t="s">
        <v>24</v>
      </c>
      <c r="C8056" t="s">
        <v>8109</v>
      </c>
      <c r="D8056" t="s">
        <v>29</v>
      </c>
      <c r="G8056">
        <v>0</v>
      </c>
      <c r="H8056">
        <v>1</v>
      </c>
      <c r="I8056">
        <v>1</v>
      </c>
      <c r="L8056">
        <v>0</v>
      </c>
      <c r="S8056" t="s">
        <v>24</v>
      </c>
      <c r="T8056" t="s">
        <v>35</v>
      </c>
      <c r="V8056" t="s">
        <v>36</v>
      </c>
      <c r="W8056" t="s">
        <v>37</v>
      </c>
      <c r="X8056" t="s">
        <v>38</v>
      </c>
    </row>
    <row r="8057" spans="1:24" x14ac:dyDescent="0.25">
      <c r="A8057">
        <v>12224488</v>
      </c>
      <c r="B8057" t="s">
        <v>24</v>
      </c>
      <c r="C8057" t="s">
        <v>8110</v>
      </c>
      <c r="D8057" t="s">
        <v>26</v>
      </c>
      <c r="G8057">
        <v>0</v>
      </c>
      <c r="H8057">
        <v>1</v>
      </c>
      <c r="J8057">
        <v>0</v>
      </c>
      <c r="L8057">
        <v>0</v>
      </c>
      <c r="O8057">
        <v>0</v>
      </c>
      <c r="P8057">
        <v>1</v>
      </c>
      <c r="S8057" t="s">
        <v>24</v>
      </c>
      <c r="T8057" t="s">
        <v>35</v>
      </c>
      <c r="V8057" t="s">
        <v>36</v>
      </c>
      <c r="W8057" t="s">
        <v>37</v>
      </c>
      <c r="X8057" t="s">
        <v>38</v>
      </c>
    </row>
    <row r="8058" spans="1:24" x14ac:dyDescent="0.25">
      <c r="A8058">
        <v>12224488</v>
      </c>
      <c r="B8058" t="s">
        <v>24</v>
      </c>
      <c r="C8058" t="s">
        <v>8111</v>
      </c>
      <c r="D8058" t="s">
        <v>29</v>
      </c>
      <c r="G8058">
        <v>0</v>
      </c>
      <c r="H8058">
        <v>1</v>
      </c>
      <c r="J8058">
        <v>0</v>
      </c>
      <c r="L8058">
        <v>0</v>
      </c>
      <c r="O8058">
        <v>0</v>
      </c>
      <c r="P8058">
        <v>1</v>
      </c>
      <c r="S8058" t="s">
        <v>24</v>
      </c>
      <c r="T8058" t="s">
        <v>35</v>
      </c>
      <c r="V8058" t="s">
        <v>36</v>
      </c>
      <c r="W8058" t="s">
        <v>37</v>
      </c>
      <c r="X8058" t="s">
        <v>38</v>
      </c>
    </row>
    <row r="8059" spans="1:24" x14ac:dyDescent="0.25">
      <c r="A8059">
        <v>12224734</v>
      </c>
      <c r="B8059" t="s">
        <v>33</v>
      </c>
      <c r="C8059" t="s">
        <v>8112</v>
      </c>
      <c r="D8059" t="s">
        <v>26</v>
      </c>
      <c r="G8059">
        <v>1</v>
      </c>
      <c r="I8059">
        <v>1</v>
      </c>
      <c r="S8059" t="s">
        <v>33</v>
      </c>
      <c r="T8059" t="s">
        <v>87</v>
      </c>
      <c r="V8059" t="s">
        <v>194</v>
      </c>
      <c r="W8059" t="s">
        <v>56</v>
      </c>
      <c r="X8059" t="s">
        <v>38</v>
      </c>
    </row>
    <row r="8060" spans="1:24" x14ac:dyDescent="0.25">
      <c r="A8060">
        <v>12224734</v>
      </c>
      <c r="B8060" t="s">
        <v>33</v>
      </c>
      <c r="C8060" t="s">
        <v>8113</v>
      </c>
      <c r="D8060" t="s">
        <v>26</v>
      </c>
      <c r="F8060">
        <v>1</v>
      </c>
      <c r="N8060">
        <v>0</v>
      </c>
      <c r="O8060">
        <v>1</v>
      </c>
      <c r="S8060" t="s">
        <v>33</v>
      </c>
      <c r="T8060" t="s">
        <v>87</v>
      </c>
      <c r="V8060" t="s">
        <v>194</v>
      </c>
      <c r="W8060" t="s">
        <v>56</v>
      </c>
      <c r="X8060" t="s">
        <v>38</v>
      </c>
    </row>
    <row r="8061" spans="1:24" x14ac:dyDescent="0.25">
      <c r="A8061">
        <v>12224734</v>
      </c>
      <c r="B8061" t="s">
        <v>33</v>
      </c>
      <c r="C8061" t="s">
        <v>8114</v>
      </c>
      <c r="D8061" t="s">
        <v>26</v>
      </c>
      <c r="I8061">
        <v>1</v>
      </c>
      <c r="S8061" t="s">
        <v>33</v>
      </c>
      <c r="T8061" t="s">
        <v>87</v>
      </c>
      <c r="V8061" t="s">
        <v>194</v>
      </c>
      <c r="W8061" t="s">
        <v>56</v>
      </c>
      <c r="X8061" t="s">
        <v>38</v>
      </c>
    </row>
    <row r="8062" spans="1:24" x14ac:dyDescent="0.25">
      <c r="A8062">
        <v>12224734</v>
      </c>
      <c r="B8062" t="s">
        <v>33</v>
      </c>
      <c r="C8062" t="s">
        <v>8115</v>
      </c>
      <c r="D8062" t="s">
        <v>29</v>
      </c>
      <c r="I8062">
        <v>1</v>
      </c>
      <c r="S8062" t="s">
        <v>33</v>
      </c>
      <c r="T8062" t="s">
        <v>87</v>
      </c>
      <c r="V8062" t="s">
        <v>194</v>
      </c>
      <c r="W8062" t="s">
        <v>56</v>
      </c>
      <c r="X8062" t="s">
        <v>38</v>
      </c>
    </row>
    <row r="8063" spans="1:24" x14ac:dyDescent="0.25">
      <c r="A8063">
        <v>12224734</v>
      </c>
      <c r="B8063" t="s">
        <v>33</v>
      </c>
      <c r="C8063" t="s">
        <v>8116</v>
      </c>
      <c r="D8063" t="s">
        <v>26</v>
      </c>
      <c r="G8063">
        <v>1</v>
      </c>
      <c r="N8063">
        <v>0</v>
      </c>
      <c r="S8063" t="s">
        <v>33</v>
      </c>
      <c r="T8063" t="s">
        <v>87</v>
      </c>
      <c r="V8063" t="s">
        <v>194</v>
      </c>
      <c r="W8063" t="s">
        <v>56</v>
      </c>
      <c r="X8063" t="s">
        <v>38</v>
      </c>
    </row>
    <row r="8064" spans="1:24" x14ac:dyDescent="0.25">
      <c r="A8064">
        <v>12224734</v>
      </c>
      <c r="B8064" t="s">
        <v>33</v>
      </c>
      <c r="C8064" t="s">
        <v>8117</v>
      </c>
      <c r="D8064" t="s">
        <v>26</v>
      </c>
      <c r="G8064">
        <v>1</v>
      </c>
      <c r="J8064">
        <v>0</v>
      </c>
      <c r="K8064">
        <v>0</v>
      </c>
      <c r="O8064">
        <v>1</v>
      </c>
      <c r="S8064" t="s">
        <v>33</v>
      </c>
      <c r="T8064" t="s">
        <v>87</v>
      </c>
      <c r="V8064" t="s">
        <v>194</v>
      </c>
      <c r="W8064" t="s">
        <v>56</v>
      </c>
      <c r="X8064" t="s">
        <v>38</v>
      </c>
    </row>
    <row r="8065" spans="1:24" x14ac:dyDescent="0.25">
      <c r="A8065">
        <v>12224734</v>
      </c>
      <c r="B8065" t="s">
        <v>33</v>
      </c>
      <c r="C8065" t="s">
        <v>8118</v>
      </c>
      <c r="D8065" t="s">
        <v>29</v>
      </c>
      <c r="G8065">
        <v>1</v>
      </c>
      <c r="J8065">
        <v>0</v>
      </c>
      <c r="K8065">
        <v>0</v>
      </c>
      <c r="O8065">
        <v>1</v>
      </c>
      <c r="S8065" t="s">
        <v>33</v>
      </c>
      <c r="T8065" t="s">
        <v>87</v>
      </c>
      <c r="V8065" t="s">
        <v>194</v>
      </c>
      <c r="W8065" t="s">
        <v>56</v>
      </c>
      <c r="X8065" t="s">
        <v>38</v>
      </c>
    </row>
    <row r="8066" spans="1:24" x14ac:dyDescent="0.25">
      <c r="A8066">
        <v>12226163</v>
      </c>
      <c r="B8066" t="s">
        <v>33</v>
      </c>
      <c r="C8066" t="s">
        <v>8119</v>
      </c>
      <c r="D8066" t="s">
        <v>26</v>
      </c>
      <c r="E8066">
        <v>1</v>
      </c>
      <c r="S8066" t="s">
        <v>33</v>
      </c>
      <c r="T8066" t="s">
        <v>27</v>
      </c>
    </row>
    <row r="8067" spans="1:24" x14ac:dyDescent="0.25">
      <c r="A8067">
        <v>12226163</v>
      </c>
      <c r="B8067" t="s">
        <v>33</v>
      </c>
      <c r="C8067" t="s">
        <v>8120</v>
      </c>
      <c r="D8067" t="s">
        <v>29</v>
      </c>
      <c r="E8067">
        <v>1</v>
      </c>
      <c r="S8067" t="s">
        <v>33</v>
      </c>
      <c r="T8067" t="s">
        <v>27</v>
      </c>
    </row>
    <row r="8068" spans="1:24" x14ac:dyDescent="0.25">
      <c r="A8068">
        <v>12226163</v>
      </c>
      <c r="B8068" t="s">
        <v>33</v>
      </c>
      <c r="C8068" t="s">
        <v>8121</v>
      </c>
      <c r="D8068" t="s">
        <v>26</v>
      </c>
      <c r="E8068">
        <v>1</v>
      </c>
      <c r="S8068" t="s">
        <v>33</v>
      </c>
      <c r="T8068" t="s">
        <v>27</v>
      </c>
    </row>
    <row r="8069" spans="1:24" x14ac:dyDescent="0.25">
      <c r="A8069">
        <v>12226163</v>
      </c>
      <c r="B8069" t="s">
        <v>33</v>
      </c>
      <c r="C8069" t="s">
        <v>8122</v>
      </c>
      <c r="D8069" t="s">
        <v>29</v>
      </c>
      <c r="E8069">
        <v>1</v>
      </c>
      <c r="S8069" t="s">
        <v>33</v>
      </c>
      <c r="T8069" t="s">
        <v>27</v>
      </c>
    </row>
    <row r="8070" spans="1:24" x14ac:dyDescent="0.25">
      <c r="A8070">
        <v>12226163</v>
      </c>
      <c r="B8070" t="s">
        <v>33</v>
      </c>
      <c r="C8070" t="s">
        <v>8123</v>
      </c>
      <c r="D8070" t="s">
        <v>26</v>
      </c>
      <c r="E8070">
        <v>1</v>
      </c>
      <c r="R8070">
        <v>1</v>
      </c>
      <c r="S8070" t="s">
        <v>33</v>
      </c>
      <c r="T8070" t="s">
        <v>27</v>
      </c>
    </row>
    <row r="8071" spans="1:24" x14ac:dyDescent="0.25">
      <c r="A8071">
        <v>12226163</v>
      </c>
      <c r="B8071" t="s">
        <v>33</v>
      </c>
      <c r="C8071" t="s">
        <v>8124</v>
      </c>
      <c r="D8071" t="s">
        <v>26</v>
      </c>
      <c r="E8071">
        <v>1</v>
      </c>
      <c r="S8071" t="s">
        <v>33</v>
      </c>
      <c r="T8071" t="s">
        <v>27</v>
      </c>
    </row>
    <row r="8072" spans="1:24" x14ac:dyDescent="0.25">
      <c r="A8072">
        <v>12226163</v>
      </c>
      <c r="B8072" t="s">
        <v>33</v>
      </c>
      <c r="C8072" t="s">
        <v>8125</v>
      </c>
      <c r="D8072" t="s">
        <v>29</v>
      </c>
      <c r="E8072">
        <v>1</v>
      </c>
      <c r="S8072" t="s">
        <v>33</v>
      </c>
      <c r="T8072" t="s">
        <v>27</v>
      </c>
    </row>
    <row r="8073" spans="1:24" x14ac:dyDescent="0.25">
      <c r="A8073">
        <v>12226163</v>
      </c>
      <c r="B8073" t="s">
        <v>33</v>
      </c>
      <c r="C8073" t="s">
        <v>8126</v>
      </c>
      <c r="D8073" t="s">
        <v>26</v>
      </c>
      <c r="K8073">
        <v>-1</v>
      </c>
      <c r="S8073" t="s">
        <v>33</v>
      </c>
      <c r="T8073" t="s">
        <v>27</v>
      </c>
    </row>
    <row r="8074" spans="1:24" x14ac:dyDescent="0.25">
      <c r="A8074">
        <v>12226163</v>
      </c>
      <c r="B8074" t="s">
        <v>33</v>
      </c>
      <c r="C8074" t="s">
        <v>8127</v>
      </c>
      <c r="D8074" t="s">
        <v>29</v>
      </c>
      <c r="K8074">
        <v>-1</v>
      </c>
      <c r="S8074" t="s">
        <v>33</v>
      </c>
      <c r="T8074" t="s">
        <v>27</v>
      </c>
    </row>
    <row r="8075" spans="1:24" x14ac:dyDescent="0.25">
      <c r="A8075">
        <v>12226163</v>
      </c>
      <c r="B8075" t="s">
        <v>33</v>
      </c>
      <c r="C8075" t="s">
        <v>8128</v>
      </c>
      <c r="D8075" t="s">
        <v>26</v>
      </c>
      <c r="E8075">
        <v>1</v>
      </c>
      <c r="S8075" t="s">
        <v>33</v>
      </c>
      <c r="T8075" t="s">
        <v>27</v>
      </c>
    </row>
    <row r="8076" spans="1:24" x14ac:dyDescent="0.25">
      <c r="A8076">
        <v>12226163</v>
      </c>
      <c r="B8076" t="s">
        <v>33</v>
      </c>
      <c r="C8076" t="s">
        <v>8129</v>
      </c>
      <c r="D8076" t="s">
        <v>29</v>
      </c>
      <c r="E8076">
        <v>1</v>
      </c>
      <c r="S8076" t="s">
        <v>33</v>
      </c>
      <c r="T8076" t="s">
        <v>27</v>
      </c>
    </row>
    <row r="8077" spans="1:24" x14ac:dyDescent="0.25">
      <c r="A8077">
        <v>12226163</v>
      </c>
      <c r="B8077" t="s">
        <v>33</v>
      </c>
      <c r="C8077" t="s">
        <v>8130</v>
      </c>
      <c r="D8077" t="s">
        <v>26</v>
      </c>
      <c r="E8077">
        <v>1</v>
      </c>
      <c r="S8077" t="s">
        <v>33</v>
      </c>
      <c r="T8077" t="s">
        <v>27</v>
      </c>
    </row>
    <row r="8078" spans="1:24" x14ac:dyDescent="0.25">
      <c r="A8078">
        <v>12226163</v>
      </c>
      <c r="B8078" t="s">
        <v>33</v>
      </c>
      <c r="C8078" t="s">
        <v>8131</v>
      </c>
      <c r="D8078" t="s">
        <v>29</v>
      </c>
      <c r="E8078">
        <v>1</v>
      </c>
      <c r="S8078" t="s">
        <v>33</v>
      </c>
      <c r="T8078" t="s">
        <v>27</v>
      </c>
    </row>
    <row r="8079" spans="1:24" x14ac:dyDescent="0.25">
      <c r="A8079">
        <v>12229991</v>
      </c>
      <c r="B8079" t="s">
        <v>33</v>
      </c>
      <c r="C8079" t="s">
        <v>8132</v>
      </c>
      <c r="D8079" t="s">
        <v>26</v>
      </c>
      <c r="E8079">
        <v>1</v>
      </c>
      <c r="S8079" t="s">
        <v>33</v>
      </c>
      <c r="T8079" t="s">
        <v>173</v>
      </c>
      <c r="V8079" t="s">
        <v>55</v>
      </c>
      <c r="W8079" t="s">
        <v>37</v>
      </c>
      <c r="X8079" t="s">
        <v>88</v>
      </c>
    </row>
    <row r="8080" spans="1:24" x14ac:dyDescent="0.25">
      <c r="A8080">
        <v>12229991</v>
      </c>
      <c r="B8080" t="s">
        <v>33</v>
      </c>
      <c r="C8080" t="s">
        <v>8133</v>
      </c>
      <c r="D8080" t="s">
        <v>29</v>
      </c>
      <c r="E8080">
        <v>1</v>
      </c>
      <c r="S8080" t="s">
        <v>33</v>
      </c>
      <c r="T8080" t="s">
        <v>173</v>
      </c>
      <c r="V8080" t="s">
        <v>55</v>
      </c>
      <c r="W8080" t="s">
        <v>37</v>
      </c>
      <c r="X8080" t="s">
        <v>88</v>
      </c>
    </row>
    <row r="8081" spans="1:24" x14ac:dyDescent="0.25">
      <c r="A8081">
        <v>12229991</v>
      </c>
      <c r="B8081" t="s">
        <v>33</v>
      </c>
      <c r="C8081" t="s">
        <v>8134</v>
      </c>
      <c r="D8081" t="s">
        <v>26</v>
      </c>
      <c r="E8081">
        <v>1</v>
      </c>
      <c r="S8081" t="s">
        <v>33</v>
      </c>
      <c r="T8081" t="s">
        <v>173</v>
      </c>
      <c r="V8081" t="s">
        <v>55</v>
      </c>
      <c r="W8081" t="s">
        <v>37</v>
      </c>
      <c r="X8081" t="s">
        <v>88</v>
      </c>
    </row>
    <row r="8082" spans="1:24" x14ac:dyDescent="0.25">
      <c r="A8082">
        <v>12229991</v>
      </c>
      <c r="B8082" t="s">
        <v>33</v>
      </c>
      <c r="C8082" t="s">
        <v>8135</v>
      </c>
      <c r="D8082" t="s">
        <v>29</v>
      </c>
      <c r="E8082">
        <v>1</v>
      </c>
      <c r="S8082" t="s">
        <v>33</v>
      </c>
      <c r="T8082" t="s">
        <v>173</v>
      </c>
      <c r="V8082" t="s">
        <v>55</v>
      </c>
      <c r="W8082" t="s">
        <v>37</v>
      </c>
      <c r="X8082" t="s">
        <v>88</v>
      </c>
    </row>
    <row r="8083" spans="1:24" x14ac:dyDescent="0.25">
      <c r="A8083">
        <v>12229991</v>
      </c>
      <c r="B8083" t="s">
        <v>33</v>
      </c>
      <c r="C8083" t="s">
        <v>8136</v>
      </c>
      <c r="D8083" t="s">
        <v>26</v>
      </c>
      <c r="E8083">
        <v>1</v>
      </c>
      <c r="R8083">
        <v>1</v>
      </c>
      <c r="S8083" t="s">
        <v>33</v>
      </c>
      <c r="T8083" t="s">
        <v>173</v>
      </c>
      <c r="V8083" t="s">
        <v>55</v>
      </c>
      <c r="W8083" t="s">
        <v>37</v>
      </c>
      <c r="X8083" t="s">
        <v>88</v>
      </c>
    </row>
    <row r="8084" spans="1:24" x14ac:dyDescent="0.25">
      <c r="A8084">
        <v>12229991</v>
      </c>
      <c r="B8084" t="s">
        <v>33</v>
      </c>
      <c r="C8084" t="s">
        <v>8137</v>
      </c>
      <c r="D8084" t="s">
        <v>26</v>
      </c>
      <c r="M8084">
        <v>1</v>
      </c>
      <c r="S8084" t="s">
        <v>33</v>
      </c>
      <c r="T8084" t="s">
        <v>173</v>
      </c>
      <c r="V8084" t="s">
        <v>55</v>
      </c>
      <c r="W8084" t="s">
        <v>37</v>
      </c>
      <c r="X8084" t="s">
        <v>88</v>
      </c>
    </row>
    <row r="8085" spans="1:24" x14ac:dyDescent="0.25">
      <c r="A8085">
        <v>12229991</v>
      </c>
      <c r="B8085" t="s">
        <v>33</v>
      </c>
      <c r="C8085" t="s">
        <v>8138</v>
      </c>
      <c r="D8085" t="s">
        <v>29</v>
      </c>
      <c r="M8085">
        <v>1</v>
      </c>
      <c r="S8085" t="s">
        <v>33</v>
      </c>
      <c r="T8085" t="s">
        <v>173</v>
      </c>
      <c r="V8085" t="s">
        <v>55</v>
      </c>
      <c r="W8085" t="s">
        <v>37</v>
      </c>
      <c r="X8085" t="s">
        <v>88</v>
      </c>
    </row>
    <row r="8086" spans="1:24" x14ac:dyDescent="0.25">
      <c r="A8086">
        <v>12232510</v>
      </c>
      <c r="B8086" t="s">
        <v>24</v>
      </c>
      <c r="C8086" t="s">
        <v>8139</v>
      </c>
      <c r="D8086" t="s">
        <v>26</v>
      </c>
      <c r="E8086">
        <v>1</v>
      </c>
      <c r="S8086" t="s">
        <v>24</v>
      </c>
      <c r="T8086" t="s">
        <v>82</v>
      </c>
      <c r="V8086" t="s">
        <v>36</v>
      </c>
      <c r="W8086" t="s">
        <v>56</v>
      </c>
      <c r="X8086" t="s">
        <v>44</v>
      </c>
    </row>
    <row r="8087" spans="1:24" x14ac:dyDescent="0.25">
      <c r="A8087">
        <v>12232510</v>
      </c>
      <c r="B8087" t="s">
        <v>24</v>
      </c>
      <c r="C8087" t="s">
        <v>8140</v>
      </c>
      <c r="D8087" t="s">
        <v>29</v>
      </c>
      <c r="E8087">
        <v>1</v>
      </c>
      <c r="S8087" t="s">
        <v>24</v>
      </c>
      <c r="T8087" t="s">
        <v>82</v>
      </c>
      <c r="V8087" t="s">
        <v>36</v>
      </c>
      <c r="W8087" t="s">
        <v>56</v>
      </c>
      <c r="X8087" t="s">
        <v>44</v>
      </c>
    </row>
    <row r="8088" spans="1:24" x14ac:dyDescent="0.25">
      <c r="A8088">
        <v>12232510</v>
      </c>
      <c r="B8088" t="s">
        <v>24</v>
      </c>
      <c r="C8088" t="s">
        <v>8141</v>
      </c>
      <c r="D8088" t="s">
        <v>29</v>
      </c>
      <c r="E8088">
        <v>1</v>
      </c>
      <c r="S8088" t="s">
        <v>24</v>
      </c>
      <c r="T8088" t="s">
        <v>82</v>
      </c>
      <c r="V8088" t="s">
        <v>36</v>
      </c>
      <c r="W8088" t="s">
        <v>56</v>
      </c>
      <c r="X8088" t="s">
        <v>44</v>
      </c>
    </row>
    <row r="8089" spans="1:24" x14ac:dyDescent="0.25">
      <c r="A8089">
        <v>12232510</v>
      </c>
      <c r="B8089" t="s">
        <v>24</v>
      </c>
      <c r="C8089" t="s">
        <v>8142</v>
      </c>
      <c r="D8089" t="s">
        <v>26</v>
      </c>
      <c r="F8089">
        <v>-1</v>
      </c>
      <c r="G8089">
        <v>1</v>
      </c>
      <c r="J8089">
        <v>-1</v>
      </c>
      <c r="N8089">
        <v>0</v>
      </c>
      <c r="O8089">
        <v>-1</v>
      </c>
      <c r="R8089">
        <v>1</v>
      </c>
      <c r="S8089" t="s">
        <v>24</v>
      </c>
      <c r="T8089" t="s">
        <v>82</v>
      </c>
      <c r="V8089" t="s">
        <v>36</v>
      </c>
      <c r="W8089" t="s">
        <v>56</v>
      </c>
      <c r="X8089" t="s">
        <v>44</v>
      </c>
    </row>
    <row r="8090" spans="1:24" x14ac:dyDescent="0.25">
      <c r="A8090">
        <v>12232510</v>
      </c>
      <c r="B8090" t="s">
        <v>24</v>
      </c>
      <c r="C8090" t="s">
        <v>8143</v>
      </c>
      <c r="D8090" t="s">
        <v>26</v>
      </c>
      <c r="H8090">
        <v>1</v>
      </c>
      <c r="J8090">
        <v>1</v>
      </c>
      <c r="L8090">
        <v>1</v>
      </c>
      <c r="M8090">
        <v>1</v>
      </c>
      <c r="O8090">
        <v>1</v>
      </c>
      <c r="S8090" t="s">
        <v>24</v>
      </c>
      <c r="T8090" t="s">
        <v>82</v>
      </c>
      <c r="V8090" t="s">
        <v>36</v>
      </c>
      <c r="W8090" t="s">
        <v>56</v>
      </c>
      <c r="X8090" t="s">
        <v>44</v>
      </c>
    </row>
    <row r="8091" spans="1:24" x14ac:dyDescent="0.25">
      <c r="A8091">
        <v>12232510</v>
      </c>
      <c r="B8091" t="s">
        <v>24</v>
      </c>
      <c r="C8091" t="s">
        <v>8144</v>
      </c>
      <c r="D8091" t="s">
        <v>29</v>
      </c>
      <c r="H8091">
        <v>1</v>
      </c>
      <c r="J8091">
        <v>1</v>
      </c>
      <c r="L8091">
        <v>1</v>
      </c>
      <c r="M8091">
        <v>1</v>
      </c>
      <c r="O8091">
        <v>1</v>
      </c>
      <c r="S8091" t="s">
        <v>24</v>
      </c>
      <c r="T8091" t="s">
        <v>82</v>
      </c>
      <c r="V8091" t="s">
        <v>36</v>
      </c>
      <c r="W8091" t="s">
        <v>56</v>
      </c>
      <c r="X8091" t="s">
        <v>44</v>
      </c>
    </row>
    <row r="8092" spans="1:24" x14ac:dyDescent="0.25">
      <c r="A8092">
        <v>12232510</v>
      </c>
      <c r="B8092" t="s">
        <v>24</v>
      </c>
      <c r="C8092" t="s">
        <v>8145</v>
      </c>
      <c r="D8092" t="s">
        <v>26</v>
      </c>
      <c r="J8092">
        <v>1</v>
      </c>
      <c r="N8092">
        <v>0</v>
      </c>
      <c r="O8092">
        <v>1</v>
      </c>
      <c r="S8092" t="s">
        <v>24</v>
      </c>
      <c r="T8092" t="s">
        <v>82</v>
      </c>
      <c r="V8092" t="s">
        <v>36</v>
      </c>
      <c r="W8092" t="s">
        <v>56</v>
      </c>
      <c r="X8092" t="s">
        <v>44</v>
      </c>
    </row>
    <row r="8093" spans="1:24" x14ac:dyDescent="0.25">
      <c r="A8093">
        <v>12232510</v>
      </c>
      <c r="B8093" t="s">
        <v>24</v>
      </c>
      <c r="C8093" t="s">
        <v>8146</v>
      </c>
      <c r="D8093" t="s">
        <v>29</v>
      </c>
      <c r="J8093">
        <v>1</v>
      </c>
      <c r="N8093">
        <v>0</v>
      </c>
      <c r="O8093">
        <v>1</v>
      </c>
      <c r="S8093" t="s">
        <v>24</v>
      </c>
      <c r="T8093" t="s">
        <v>82</v>
      </c>
      <c r="V8093" t="s">
        <v>36</v>
      </c>
      <c r="W8093" t="s">
        <v>56</v>
      </c>
      <c r="X8093" t="s">
        <v>44</v>
      </c>
    </row>
    <row r="8094" spans="1:24" x14ac:dyDescent="0.25">
      <c r="A8094">
        <v>12232510</v>
      </c>
      <c r="B8094" t="s">
        <v>24</v>
      </c>
      <c r="C8094" t="s">
        <v>8147</v>
      </c>
      <c r="D8094" t="s">
        <v>26</v>
      </c>
      <c r="F8094">
        <v>-1</v>
      </c>
      <c r="G8094">
        <v>1</v>
      </c>
      <c r="J8094">
        <v>1</v>
      </c>
      <c r="O8094">
        <v>1</v>
      </c>
      <c r="S8094" t="s">
        <v>24</v>
      </c>
      <c r="T8094" t="s">
        <v>82</v>
      </c>
      <c r="V8094" t="s">
        <v>36</v>
      </c>
      <c r="W8094" t="s">
        <v>56</v>
      </c>
      <c r="X8094" t="s">
        <v>44</v>
      </c>
    </row>
    <row r="8095" spans="1:24" x14ac:dyDescent="0.25">
      <c r="A8095">
        <v>12232510</v>
      </c>
      <c r="B8095" t="s">
        <v>24</v>
      </c>
      <c r="C8095" t="s">
        <v>8148</v>
      </c>
      <c r="D8095" t="s">
        <v>26</v>
      </c>
      <c r="E8095">
        <v>1</v>
      </c>
      <c r="R8095">
        <v>1</v>
      </c>
      <c r="S8095" t="s">
        <v>24</v>
      </c>
      <c r="T8095" t="s">
        <v>82</v>
      </c>
      <c r="V8095" t="s">
        <v>36</v>
      </c>
      <c r="W8095" t="s">
        <v>56</v>
      </c>
      <c r="X8095" t="s">
        <v>44</v>
      </c>
    </row>
    <row r="8096" spans="1:24" x14ac:dyDescent="0.25">
      <c r="A8096">
        <v>12232510</v>
      </c>
      <c r="B8096" t="s">
        <v>24</v>
      </c>
      <c r="C8096" t="s">
        <v>8149</v>
      </c>
      <c r="D8096" t="s">
        <v>26</v>
      </c>
      <c r="G8096">
        <v>1</v>
      </c>
      <c r="L8096">
        <v>0</v>
      </c>
      <c r="S8096" t="s">
        <v>24</v>
      </c>
      <c r="T8096" t="s">
        <v>82</v>
      </c>
      <c r="V8096" t="s">
        <v>36</v>
      </c>
      <c r="W8096" t="s">
        <v>56</v>
      </c>
      <c r="X8096" t="s">
        <v>44</v>
      </c>
    </row>
    <row r="8097" spans="1:24" x14ac:dyDescent="0.25">
      <c r="A8097">
        <v>12232510</v>
      </c>
      <c r="B8097" t="s">
        <v>24</v>
      </c>
      <c r="C8097" t="s">
        <v>8150</v>
      </c>
      <c r="D8097" t="s">
        <v>26</v>
      </c>
      <c r="G8097">
        <v>1</v>
      </c>
      <c r="J8097">
        <v>1</v>
      </c>
      <c r="M8097">
        <v>1</v>
      </c>
      <c r="N8097">
        <v>1</v>
      </c>
      <c r="O8097">
        <v>0</v>
      </c>
      <c r="R8097">
        <v>1</v>
      </c>
      <c r="S8097" t="s">
        <v>24</v>
      </c>
      <c r="T8097" t="s">
        <v>82</v>
      </c>
      <c r="V8097" t="s">
        <v>36</v>
      </c>
      <c r="W8097" t="s">
        <v>56</v>
      </c>
      <c r="X8097" t="s">
        <v>44</v>
      </c>
    </row>
    <row r="8098" spans="1:24" x14ac:dyDescent="0.25">
      <c r="A8098">
        <v>12232510</v>
      </c>
      <c r="B8098" t="s">
        <v>24</v>
      </c>
      <c r="C8098" t="s">
        <v>8151</v>
      </c>
      <c r="D8098" t="s">
        <v>26</v>
      </c>
      <c r="F8098">
        <v>-1</v>
      </c>
      <c r="H8098">
        <v>1</v>
      </c>
      <c r="J8098">
        <v>0</v>
      </c>
      <c r="L8098">
        <v>1</v>
      </c>
      <c r="N8098">
        <v>0</v>
      </c>
      <c r="O8098">
        <v>0</v>
      </c>
      <c r="S8098" t="s">
        <v>24</v>
      </c>
      <c r="T8098" t="s">
        <v>82</v>
      </c>
      <c r="V8098" t="s">
        <v>36</v>
      </c>
      <c r="W8098" t="s">
        <v>56</v>
      </c>
      <c r="X8098" t="s">
        <v>44</v>
      </c>
    </row>
    <row r="8099" spans="1:24" x14ac:dyDescent="0.25">
      <c r="A8099">
        <v>12232510</v>
      </c>
      <c r="B8099" t="s">
        <v>24</v>
      </c>
      <c r="C8099" t="s">
        <v>8152</v>
      </c>
      <c r="D8099" t="s">
        <v>26</v>
      </c>
      <c r="J8099">
        <v>-1</v>
      </c>
      <c r="S8099" t="s">
        <v>24</v>
      </c>
      <c r="T8099" t="s">
        <v>82</v>
      </c>
      <c r="V8099" t="s">
        <v>36</v>
      </c>
      <c r="W8099" t="s">
        <v>56</v>
      </c>
      <c r="X8099" t="s">
        <v>44</v>
      </c>
    </row>
    <row r="8100" spans="1:24" x14ac:dyDescent="0.25">
      <c r="A8100">
        <v>12232510</v>
      </c>
      <c r="B8100" t="s">
        <v>24</v>
      </c>
      <c r="C8100" t="s">
        <v>8153</v>
      </c>
      <c r="D8100" t="s">
        <v>26</v>
      </c>
      <c r="G8100">
        <v>1</v>
      </c>
      <c r="J8100">
        <v>1</v>
      </c>
      <c r="N8100">
        <v>0</v>
      </c>
      <c r="O8100">
        <v>1</v>
      </c>
      <c r="R8100">
        <v>1</v>
      </c>
      <c r="S8100" t="s">
        <v>24</v>
      </c>
      <c r="T8100" t="s">
        <v>82</v>
      </c>
      <c r="V8100" t="s">
        <v>36</v>
      </c>
      <c r="W8100" t="s">
        <v>56</v>
      </c>
      <c r="X8100" t="s">
        <v>44</v>
      </c>
    </row>
    <row r="8101" spans="1:24" x14ac:dyDescent="0.25">
      <c r="A8101">
        <v>12232510</v>
      </c>
      <c r="B8101" t="s">
        <v>24</v>
      </c>
      <c r="C8101" t="s">
        <v>8154</v>
      </c>
      <c r="D8101" t="s">
        <v>26</v>
      </c>
      <c r="E8101">
        <v>1</v>
      </c>
      <c r="S8101" t="s">
        <v>24</v>
      </c>
      <c r="T8101" t="s">
        <v>82</v>
      </c>
      <c r="V8101" t="s">
        <v>36</v>
      </c>
      <c r="W8101" t="s">
        <v>56</v>
      </c>
      <c r="X8101" t="s">
        <v>44</v>
      </c>
    </row>
    <row r="8102" spans="1:24" x14ac:dyDescent="0.25">
      <c r="A8102">
        <v>12232510</v>
      </c>
      <c r="B8102" t="s">
        <v>24</v>
      </c>
      <c r="C8102" t="s">
        <v>8155</v>
      </c>
      <c r="D8102" t="s">
        <v>29</v>
      </c>
      <c r="E8102">
        <v>1</v>
      </c>
      <c r="S8102" t="s">
        <v>24</v>
      </c>
      <c r="T8102" t="s">
        <v>82</v>
      </c>
      <c r="V8102" t="s">
        <v>36</v>
      </c>
      <c r="W8102" t="s">
        <v>56</v>
      </c>
      <c r="X8102" t="s">
        <v>44</v>
      </c>
    </row>
    <row r="8103" spans="1:24" x14ac:dyDescent="0.25">
      <c r="A8103">
        <v>12232510</v>
      </c>
      <c r="B8103" t="s">
        <v>24</v>
      </c>
      <c r="C8103" t="s">
        <v>8156</v>
      </c>
      <c r="D8103" t="s">
        <v>26</v>
      </c>
      <c r="J8103">
        <v>1</v>
      </c>
      <c r="O8103">
        <v>-1</v>
      </c>
      <c r="R8103">
        <v>1</v>
      </c>
      <c r="S8103" t="s">
        <v>24</v>
      </c>
      <c r="T8103" t="s">
        <v>82</v>
      </c>
      <c r="V8103" t="s">
        <v>36</v>
      </c>
      <c r="W8103" t="s">
        <v>56</v>
      </c>
      <c r="X8103" t="s">
        <v>44</v>
      </c>
    </row>
    <row r="8104" spans="1:24" x14ac:dyDescent="0.25">
      <c r="A8104">
        <v>12232510</v>
      </c>
      <c r="B8104" t="s">
        <v>24</v>
      </c>
      <c r="C8104" t="s">
        <v>8157</v>
      </c>
      <c r="D8104" t="s">
        <v>26</v>
      </c>
      <c r="J8104">
        <v>1</v>
      </c>
      <c r="O8104">
        <v>-1</v>
      </c>
      <c r="R8104">
        <v>1</v>
      </c>
      <c r="S8104" t="s">
        <v>24</v>
      </c>
      <c r="T8104" t="s">
        <v>82</v>
      </c>
      <c r="V8104" t="s">
        <v>36</v>
      </c>
      <c r="W8104" t="s">
        <v>56</v>
      </c>
      <c r="X8104" t="s">
        <v>44</v>
      </c>
    </row>
    <row r="8105" spans="1:24" x14ac:dyDescent="0.25">
      <c r="A8105">
        <v>12232510</v>
      </c>
      <c r="B8105" t="s">
        <v>24</v>
      </c>
      <c r="C8105" t="s">
        <v>8158</v>
      </c>
      <c r="D8105" t="s">
        <v>26</v>
      </c>
      <c r="G8105">
        <v>1</v>
      </c>
      <c r="J8105">
        <v>0</v>
      </c>
      <c r="L8105">
        <v>0</v>
      </c>
      <c r="O8105">
        <v>0</v>
      </c>
      <c r="S8105" t="s">
        <v>24</v>
      </c>
      <c r="T8105" t="s">
        <v>82</v>
      </c>
      <c r="V8105" t="s">
        <v>36</v>
      </c>
      <c r="W8105" t="s">
        <v>56</v>
      </c>
      <c r="X8105" t="s">
        <v>44</v>
      </c>
    </row>
    <row r="8106" spans="1:24" x14ac:dyDescent="0.25">
      <c r="A8106">
        <v>12232510</v>
      </c>
      <c r="B8106" t="s">
        <v>24</v>
      </c>
      <c r="C8106" t="s">
        <v>8159</v>
      </c>
      <c r="D8106" t="s">
        <v>26</v>
      </c>
      <c r="G8106">
        <v>1</v>
      </c>
      <c r="J8106">
        <v>1</v>
      </c>
      <c r="M8106">
        <v>-1</v>
      </c>
      <c r="O8106">
        <v>-1</v>
      </c>
      <c r="S8106" t="s">
        <v>24</v>
      </c>
      <c r="T8106" t="s">
        <v>82</v>
      </c>
      <c r="V8106" t="s">
        <v>36</v>
      </c>
      <c r="W8106" t="s">
        <v>56</v>
      </c>
      <c r="X8106" t="s">
        <v>44</v>
      </c>
    </row>
    <row r="8107" spans="1:24" x14ac:dyDescent="0.25">
      <c r="A8107">
        <v>12232510</v>
      </c>
      <c r="B8107" t="s">
        <v>24</v>
      </c>
      <c r="C8107" t="s">
        <v>8160</v>
      </c>
      <c r="D8107" t="s">
        <v>26</v>
      </c>
      <c r="E8107">
        <v>1</v>
      </c>
      <c r="F8107">
        <v>0</v>
      </c>
      <c r="G8107">
        <v>0</v>
      </c>
      <c r="J8107">
        <v>0</v>
      </c>
      <c r="N8107">
        <v>0</v>
      </c>
      <c r="O8107">
        <v>0</v>
      </c>
      <c r="S8107" t="s">
        <v>24</v>
      </c>
      <c r="T8107" t="s">
        <v>82</v>
      </c>
      <c r="V8107" t="s">
        <v>36</v>
      </c>
      <c r="W8107" t="s">
        <v>56</v>
      </c>
      <c r="X8107" t="s">
        <v>44</v>
      </c>
    </row>
    <row r="8108" spans="1:24" x14ac:dyDescent="0.25">
      <c r="A8108">
        <v>12232510</v>
      </c>
      <c r="B8108" t="s">
        <v>24</v>
      </c>
      <c r="C8108" t="s">
        <v>8161</v>
      </c>
      <c r="D8108" t="s">
        <v>26</v>
      </c>
      <c r="E8108">
        <v>1</v>
      </c>
      <c r="S8108" t="s">
        <v>24</v>
      </c>
      <c r="T8108" t="s">
        <v>82</v>
      </c>
      <c r="V8108" t="s">
        <v>36</v>
      </c>
      <c r="W8108" t="s">
        <v>56</v>
      </c>
      <c r="X8108" t="s">
        <v>44</v>
      </c>
    </row>
    <row r="8109" spans="1:24" x14ac:dyDescent="0.25">
      <c r="A8109">
        <v>12232510</v>
      </c>
      <c r="B8109" t="s">
        <v>24</v>
      </c>
      <c r="C8109" t="s">
        <v>8162</v>
      </c>
      <c r="D8109" t="s">
        <v>29</v>
      </c>
      <c r="E8109">
        <v>1</v>
      </c>
      <c r="S8109" t="s">
        <v>24</v>
      </c>
      <c r="T8109" t="s">
        <v>82</v>
      </c>
      <c r="V8109" t="s">
        <v>36</v>
      </c>
      <c r="W8109" t="s">
        <v>56</v>
      </c>
      <c r="X8109" t="s">
        <v>44</v>
      </c>
    </row>
    <row r="8110" spans="1:24" x14ac:dyDescent="0.25">
      <c r="A8110">
        <v>12232510</v>
      </c>
      <c r="B8110" t="s">
        <v>24</v>
      </c>
      <c r="C8110" t="s">
        <v>8163</v>
      </c>
      <c r="D8110" t="s">
        <v>29</v>
      </c>
      <c r="E8110">
        <v>1</v>
      </c>
      <c r="S8110" t="s">
        <v>24</v>
      </c>
      <c r="T8110" t="s">
        <v>82</v>
      </c>
      <c r="V8110" t="s">
        <v>36</v>
      </c>
      <c r="W8110" t="s">
        <v>56</v>
      </c>
      <c r="X8110" t="s">
        <v>44</v>
      </c>
    </row>
    <row r="8111" spans="1:24" x14ac:dyDescent="0.25">
      <c r="A8111">
        <v>12232510</v>
      </c>
      <c r="B8111" t="s">
        <v>24</v>
      </c>
      <c r="C8111" t="s">
        <v>8164</v>
      </c>
      <c r="D8111" t="s">
        <v>26</v>
      </c>
      <c r="E8111">
        <v>1</v>
      </c>
      <c r="L8111">
        <v>0</v>
      </c>
      <c r="S8111" t="s">
        <v>24</v>
      </c>
      <c r="T8111" t="s">
        <v>82</v>
      </c>
      <c r="V8111" t="s">
        <v>36</v>
      </c>
      <c r="W8111" t="s">
        <v>56</v>
      </c>
      <c r="X8111" t="s">
        <v>44</v>
      </c>
    </row>
    <row r="8112" spans="1:24" x14ac:dyDescent="0.25">
      <c r="A8112">
        <v>12232510</v>
      </c>
      <c r="B8112" t="s">
        <v>24</v>
      </c>
      <c r="C8112" t="s">
        <v>8165</v>
      </c>
      <c r="D8112" t="s">
        <v>26</v>
      </c>
      <c r="G8112">
        <v>1</v>
      </c>
      <c r="J8112">
        <v>1</v>
      </c>
      <c r="N8112">
        <v>0</v>
      </c>
      <c r="O8112">
        <v>1</v>
      </c>
      <c r="R8112">
        <v>1</v>
      </c>
      <c r="S8112" t="s">
        <v>24</v>
      </c>
      <c r="T8112" t="s">
        <v>82</v>
      </c>
      <c r="V8112" t="s">
        <v>36</v>
      </c>
      <c r="W8112" t="s">
        <v>56</v>
      </c>
      <c r="X8112" t="s">
        <v>44</v>
      </c>
    </row>
    <row r="8113" spans="1:24" x14ac:dyDescent="0.25">
      <c r="A8113">
        <v>12232510</v>
      </c>
      <c r="B8113" t="s">
        <v>24</v>
      </c>
      <c r="C8113" t="s">
        <v>8166</v>
      </c>
      <c r="D8113" t="s">
        <v>26</v>
      </c>
      <c r="G8113">
        <v>0</v>
      </c>
      <c r="J8113">
        <v>1</v>
      </c>
      <c r="L8113">
        <v>1</v>
      </c>
      <c r="O8113">
        <v>0</v>
      </c>
      <c r="S8113" t="s">
        <v>24</v>
      </c>
      <c r="T8113" t="s">
        <v>82</v>
      </c>
      <c r="V8113" t="s">
        <v>36</v>
      </c>
      <c r="W8113" t="s">
        <v>56</v>
      </c>
      <c r="X8113" t="s">
        <v>44</v>
      </c>
    </row>
    <row r="8114" spans="1:24" x14ac:dyDescent="0.25">
      <c r="A8114">
        <v>12232510</v>
      </c>
      <c r="B8114" t="s">
        <v>24</v>
      </c>
      <c r="C8114" t="s">
        <v>8167</v>
      </c>
      <c r="D8114" t="s">
        <v>26</v>
      </c>
      <c r="J8114">
        <v>0</v>
      </c>
      <c r="L8114">
        <v>0</v>
      </c>
      <c r="M8114">
        <v>1</v>
      </c>
      <c r="S8114" t="s">
        <v>24</v>
      </c>
      <c r="T8114" t="s">
        <v>82</v>
      </c>
      <c r="V8114" t="s">
        <v>36</v>
      </c>
      <c r="W8114" t="s">
        <v>56</v>
      </c>
      <c r="X8114" t="s">
        <v>44</v>
      </c>
    </row>
    <row r="8115" spans="1:24" x14ac:dyDescent="0.25">
      <c r="A8115">
        <v>12232510</v>
      </c>
      <c r="B8115" t="s">
        <v>24</v>
      </c>
      <c r="C8115" t="s">
        <v>8168</v>
      </c>
      <c r="D8115" t="s">
        <v>29</v>
      </c>
      <c r="J8115">
        <v>0</v>
      </c>
      <c r="L8115">
        <v>0</v>
      </c>
      <c r="M8115">
        <v>1</v>
      </c>
      <c r="S8115" t="s">
        <v>24</v>
      </c>
      <c r="T8115" t="s">
        <v>82</v>
      </c>
      <c r="V8115" t="s">
        <v>36</v>
      </c>
      <c r="W8115" t="s">
        <v>56</v>
      </c>
      <c r="X8115" t="s">
        <v>44</v>
      </c>
    </row>
    <row r="8116" spans="1:24" x14ac:dyDescent="0.25">
      <c r="A8116">
        <v>12232510</v>
      </c>
      <c r="B8116" t="s">
        <v>24</v>
      </c>
      <c r="C8116" t="s">
        <v>8169</v>
      </c>
      <c r="D8116" t="s">
        <v>26</v>
      </c>
      <c r="H8116">
        <v>1</v>
      </c>
      <c r="R8116">
        <v>1</v>
      </c>
      <c r="S8116" t="s">
        <v>24</v>
      </c>
      <c r="T8116" t="s">
        <v>82</v>
      </c>
      <c r="V8116" t="s">
        <v>36</v>
      </c>
      <c r="W8116" t="s">
        <v>56</v>
      </c>
      <c r="X8116" t="s">
        <v>44</v>
      </c>
    </row>
    <row r="8117" spans="1:24" x14ac:dyDescent="0.25">
      <c r="A8117">
        <v>12232510</v>
      </c>
      <c r="B8117" t="s">
        <v>24</v>
      </c>
      <c r="C8117" t="s">
        <v>8170</v>
      </c>
      <c r="D8117" t="s">
        <v>26</v>
      </c>
      <c r="H8117">
        <v>1</v>
      </c>
      <c r="R8117">
        <v>1</v>
      </c>
      <c r="S8117" t="s">
        <v>24</v>
      </c>
      <c r="T8117" t="s">
        <v>82</v>
      </c>
      <c r="V8117" t="s">
        <v>36</v>
      </c>
      <c r="W8117" t="s">
        <v>56</v>
      </c>
      <c r="X8117" t="s">
        <v>44</v>
      </c>
    </row>
    <row r="8118" spans="1:24" x14ac:dyDescent="0.25">
      <c r="A8118">
        <v>12232510</v>
      </c>
      <c r="B8118" t="s">
        <v>24</v>
      </c>
      <c r="C8118" t="s">
        <v>8171</v>
      </c>
      <c r="D8118" t="s">
        <v>26</v>
      </c>
      <c r="E8118">
        <v>1</v>
      </c>
      <c r="S8118" t="s">
        <v>24</v>
      </c>
      <c r="T8118" t="s">
        <v>82</v>
      </c>
      <c r="V8118" t="s">
        <v>36</v>
      </c>
      <c r="W8118" t="s">
        <v>56</v>
      </c>
      <c r="X8118" t="s">
        <v>44</v>
      </c>
    </row>
    <row r="8119" spans="1:24" x14ac:dyDescent="0.25">
      <c r="A8119">
        <v>12232510</v>
      </c>
      <c r="B8119" t="s">
        <v>24</v>
      </c>
      <c r="C8119" t="s">
        <v>8172</v>
      </c>
      <c r="D8119" t="s">
        <v>26</v>
      </c>
      <c r="J8119">
        <v>1</v>
      </c>
      <c r="K8119">
        <v>1</v>
      </c>
      <c r="L8119">
        <v>1</v>
      </c>
      <c r="O8119">
        <v>1</v>
      </c>
      <c r="R8119">
        <v>1</v>
      </c>
      <c r="S8119" t="s">
        <v>24</v>
      </c>
      <c r="T8119" t="s">
        <v>82</v>
      </c>
      <c r="V8119" t="s">
        <v>36</v>
      </c>
      <c r="W8119" t="s">
        <v>56</v>
      </c>
      <c r="X8119" t="s">
        <v>44</v>
      </c>
    </row>
    <row r="8120" spans="1:24" x14ac:dyDescent="0.25">
      <c r="A8120">
        <v>12232510</v>
      </c>
      <c r="B8120" t="s">
        <v>24</v>
      </c>
      <c r="C8120" t="s">
        <v>8173</v>
      </c>
      <c r="D8120" t="s">
        <v>26</v>
      </c>
      <c r="L8120">
        <v>-1</v>
      </c>
      <c r="S8120" t="s">
        <v>24</v>
      </c>
      <c r="T8120" t="s">
        <v>82</v>
      </c>
      <c r="V8120" t="s">
        <v>36</v>
      </c>
      <c r="W8120" t="s">
        <v>56</v>
      </c>
      <c r="X8120" t="s">
        <v>44</v>
      </c>
    </row>
    <row r="8121" spans="1:24" x14ac:dyDescent="0.25">
      <c r="A8121">
        <v>12232510</v>
      </c>
      <c r="B8121" t="s">
        <v>24</v>
      </c>
      <c r="C8121" t="s">
        <v>8174</v>
      </c>
      <c r="D8121" t="s">
        <v>29</v>
      </c>
      <c r="L8121">
        <v>-1</v>
      </c>
      <c r="S8121" t="s">
        <v>24</v>
      </c>
      <c r="T8121" t="s">
        <v>82</v>
      </c>
      <c r="V8121" t="s">
        <v>36</v>
      </c>
      <c r="W8121" t="s">
        <v>56</v>
      </c>
      <c r="X8121" t="s">
        <v>44</v>
      </c>
    </row>
    <row r="8122" spans="1:24" x14ac:dyDescent="0.25">
      <c r="A8122">
        <v>12232510</v>
      </c>
      <c r="B8122" t="s">
        <v>24</v>
      </c>
      <c r="C8122" t="s">
        <v>8175</v>
      </c>
      <c r="D8122" t="s">
        <v>26</v>
      </c>
      <c r="F8122">
        <v>-1</v>
      </c>
      <c r="G8122">
        <v>0</v>
      </c>
      <c r="H8122">
        <v>1</v>
      </c>
      <c r="J8122">
        <v>-1</v>
      </c>
      <c r="K8122">
        <v>-1</v>
      </c>
      <c r="N8122">
        <v>0</v>
      </c>
      <c r="O8122">
        <v>0</v>
      </c>
      <c r="S8122" t="s">
        <v>24</v>
      </c>
      <c r="T8122" t="s">
        <v>82</v>
      </c>
      <c r="V8122" t="s">
        <v>36</v>
      </c>
      <c r="W8122" t="s">
        <v>56</v>
      </c>
      <c r="X8122" t="s">
        <v>44</v>
      </c>
    </row>
    <row r="8123" spans="1:24" x14ac:dyDescent="0.25">
      <c r="A8123">
        <v>12232510</v>
      </c>
      <c r="B8123" t="s">
        <v>24</v>
      </c>
      <c r="C8123" t="s">
        <v>8176</v>
      </c>
      <c r="D8123" t="s">
        <v>26</v>
      </c>
      <c r="G8123">
        <v>1</v>
      </c>
      <c r="H8123">
        <v>1</v>
      </c>
      <c r="J8123">
        <v>0</v>
      </c>
      <c r="L8123">
        <v>0</v>
      </c>
      <c r="S8123" t="s">
        <v>24</v>
      </c>
      <c r="T8123" t="s">
        <v>82</v>
      </c>
      <c r="V8123" t="s">
        <v>36</v>
      </c>
      <c r="W8123" t="s">
        <v>56</v>
      </c>
      <c r="X8123" t="s">
        <v>44</v>
      </c>
    </row>
    <row r="8124" spans="1:24" x14ac:dyDescent="0.25">
      <c r="A8124">
        <v>12232510</v>
      </c>
      <c r="B8124" t="s">
        <v>24</v>
      </c>
      <c r="C8124" t="s">
        <v>8177</v>
      </c>
      <c r="D8124" t="s">
        <v>29</v>
      </c>
      <c r="G8124">
        <v>1</v>
      </c>
      <c r="H8124">
        <v>1</v>
      </c>
      <c r="J8124">
        <v>0</v>
      </c>
      <c r="L8124">
        <v>0</v>
      </c>
      <c r="S8124" t="s">
        <v>24</v>
      </c>
      <c r="T8124" t="s">
        <v>82</v>
      </c>
      <c r="V8124" t="s">
        <v>36</v>
      </c>
      <c r="W8124" t="s">
        <v>56</v>
      </c>
      <c r="X8124" t="s">
        <v>44</v>
      </c>
    </row>
    <row r="8125" spans="1:24" x14ac:dyDescent="0.25">
      <c r="A8125">
        <v>12232510</v>
      </c>
      <c r="B8125" t="s">
        <v>24</v>
      </c>
      <c r="C8125" t="s">
        <v>8178</v>
      </c>
      <c r="D8125" t="s">
        <v>26</v>
      </c>
      <c r="G8125">
        <v>1</v>
      </c>
      <c r="H8125">
        <v>-1</v>
      </c>
      <c r="M8125">
        <v>1</v>
      </c>
      <c r="S8125" t="s">
        <v>24</v>
      </c>
      <c r="T8125" t="s">
        <v>82</v>
      </c>
      <c r="V8125" t="s">
        <v>36</v>
      </c>
      <c r="W8125" t="s">
        <v>56</v>
      </c>
      <c r="X8125" t="s">
        <v>44</v>
      </c>
    </row>
    <row r="8126" spans="1:24" x14ac:dyDescent="0.25">
      <c r="A8126">
        <v>12232510</v>
      </c>
      <c r="B8126" t="s">
        <v>24</v>
      </c>
      <c r="C8126" t="s">
        <v>8179</v>
      </c>
      <c r="D8126" t="s">
        <v>26</v>
      </c>
      <c r="G8126">
        <v>1</v>
      </c>
      <c r="K8126">
        <v>1</v>
      </c>
      <c r="N8126">
        <v>0</v>
      </c>
      <c r="O8126">
        <v>1</v>
      </c>
      <c r="R8126">
        <v>1</v>
      </c>
      <c r="S8126" t="s">
        <v>24</v>
      </c>
      <c r="T8126" t="s">
        <v>82</v>
      </c>
      <c r="V8126" t="s">
        <v>36</v>
      </c>
      <c r="W8126" t="s">
        <v>56</v>
      </c>
      <c r="X8126" t="s">
        <v>44</v>
      </c>
    </row>
    <row r="8127" spans="1:24" x14ac:dyDescent="0.25">
      <c r="A8127">
        <v>12232510</v>
      </c>
      <c r="B8127" t="s">
        <v>24</v>
      </c>
      <c r="C8127" t="s">
        <v>8180</v>
      </c>
      <c r="D8127" t="s">
        <v>26</v>
      </c>
      <c r="F8127">
        <v>1</v>
      </c>
      <c r="H8127">
        <v>1</v>
      </c>
      <c r="J8127">
        <v>0</v>
      </c>
      <c r="L8127">
        <v>1</v>
      </c>
      <c r="M8127">
        <v>-1</v>
      </c>
      <c r="N8127">
        <v>0</v>
      </c>
      <c r="R8127">
        <v>1</v>
      </c>
      <c r="S8127" t="s">
        <v>24</v>
      </c>
      <c r="T8127" t="s">
        <v>82</v>
      </c>
      <c r="V8127" t="s">
        <v>36</v>
      </c>
      <c r="W8127" t="s">
        <v>56</v>
      </c>
      <c r="X8127" t="s">
        <v>44</v>
      </c>
    </row>
    <row r="8128" spans="1:24" x14ac:dyDescent="0.25">
      <c r="A8128">
        <v>12232510</v>
      </c>
      <c r="B8128" t="s">
        <v>24</v>
      </c>
      <c r="C8128" t="s">
        <v>8181</v>
      </c>
      <c r="D8128" t="s">
        <v>26</v>
      </c>
      <c r="G8128">
        <v>1</v>
      </c>
      <c r="J8128">
        <v>0</v>
      </c>
      <c r="K8128">
        <v>0</v>
      </c>
      <c r="M8128">
        <v>1</v>
      </c>
      <c r="N8128">
        <v>0</v>
      </c>
      <c r="O8128">
        <v>1</v>
      </c>
      <c r="S8128" t="s">
        <v>24</v>
      </c>
      <c r="T8128" t="s">
        <v>82</v>
      </c>
      <c r="V8128" t="s">
        <v>36</v>
      </c>
      <c r="W8128" t="s">
        <v>56</v>
      </c>
      <c r="X8128" t="s">
        <v>44</v>
      </c>
    </row>
    <row r="8129" spans="1:24" x14ac:dyDescent="0.25">
      <c r="A8129">
        <v>12232510</v>
      </c>
      <c r="B8129" t="s">
        <v>24</v>
      </c>
      <c r="C8129" t="s">
        <v>8182</v>
      </c>
      <c r="D8129" t="s">
        <v>29</v>
      </c>
      <c r="G8129">
        <v>1</v>
      </c>
      <c r="J8129">
        <v>0</v>
      </c>
      <c r="K8129">
        <v>0</v>
      </c>
      <c r="M8129">
        <v>1</v>
      </c>
      <c r="N8129">
        <v>0</v>
      </c>
      <c r="O8129">
        <v>1</v>
      </c>
      <c r="S8129" t="s">
        <v>24</v>
      </c>
      <c r="T8129" t="s">
        <v>82</v>
      </c>
      <c r="V8129" t="s">
        <v>36</v>
      </c>
      <c r="W8129" t="s">
        <v>56</v>
      </c>
      <c r="X8129" t="s">
        <v>44</v>
      </c>
    </row>
    <row r="8130" spans="1:24" x14ac:dyDescent="0.25">
      <c r="A8130">
        <v>12232510</v>
      </c>
      <c r="B8130" t="s">
        <v>24</v>
      </c>
      <c r="C8130" t="s">
        <v>8183</v>
      </c>
      <c r="D8130" t="s">
        <v>26</v>
      </c>
      <c r="E8130">
        <v>1</v>
      </c>
      <c r="L8130">
        <v>0</v>
      </c>
      <c r="S8130" t="s">
        <v>24</v>
      </c>
      <c r="T8130" t="s">
        <v>82</v>
      </c>
      <c r="V8130" t="s">
        <v>36</v>
      </c>
      <c r="W8130" t="s">
        <v>56</v>
      </c>
      <c r="X8130" t="s">
        <v>44</v>
      </c>
    </row>
    <row r="8131" spans="1:24" x14ac:dyDescent="0.25">
      <c r="A8131">
        <v>12232510</v>
      </c>
      <c r="B8131" t="s">
        <v>24</v>
      </c>
      <c r="C8131" t="s">
        <v>8184</v>
      </c>
      <c r="D8131" t="s">
        <v>26</v>
      </c>
      <c r="J8131">
        <v>1</v>
      </c>
      <c r="O8131">
        <v>1</v>
      </c>
      <c r="S8131" t="s">
        <v>24</v>
      </c>
      <c r="T8131" t="s">
        <v>82</v>
      </c>
      <c r="V8131" t="s">
        <v>36</v>
      </c>
      <c r="W8131" t="s">
        <v>56</v>
      </c>
      <c r="X8131" t="s">
        <v>44</v>
      </c>
    </row>
    <row r="8132" spans="1:24" x14ac:dyDescent="0.25">
      <c r="A8132">
        <v>12232510</v>
      </c>
      <c r="B8132" t="s">
        <v>24</v>
      </c>
      <c r="C8132" t="s">
        <v>8185</v>
      </c>
      <c r="D8132" t="s">
        <v>26</v>
      </c>
      <c r="G8132">
        <v>1</v>
      </c>
      <c r="J8132">
        <v>1</v>
      </c>
      <c r="M8132">
        <v>1</v>
      </c>
      <c r="N8132">
        <v>0</v>
      </c>
      <c r="O8132">
        <v>0</v>
      </c>
      <c r="R8132">
        <v>1</v>
      </c>
      <c r="S8132" t="s">
        <v>24</v>
      </c>
      <c r="T8132" t="s">
        <v>82</v>
      </c>
      <c r="V8132" t="s">
        <v>36</v>
      </c>
      <c r="W8132" t="s">
        <v>56</v>
      </c>
      <c r="X8132" t="s">
        <v>44</v>
      </c>
    </row>
    <row r="8133" spans="1:24" x14ac:dyDescent="0.25">
      <c r="A8133">
        <v>12232510</v>
      </c>
      <c r="B8133" t="s">
        <v>24</v>
      </c>
      <c r="C8133" t="s">
        <v>8186</v>
      </c>
      <c r="D8133" t="s">
        <v>26</v>
      </c>
      <c r="H8133">
        <v>1</v>
      </c>
      <c r="J8133">
        <v>1</v>
      </c>
      <c r="L8133">
        <v>-1</v>
      </c>
      <c r="M8133">
        <v>-1</v>
      </c>
      <c r="O8133">
        <v>-1</v>
      </c>
      <c r="S8133" t="s">
        <v>24</v>
      </c>
      <c r="T8133" t="s">
        <v>82</v>
      </c>
      <c r="V8133" t="s">
        <v>36</v>
      </c>
      <c r="W8133" t="s">
        <v>56</v>
      </c>
      <c r="X8133" t="s">
        <v>44</v>
      </c>
    </row>
    <row r="8134" spans="1:24" x14ac:dyDescent="0.25">
      <c r="A8134">
        <v>12232510</v>
      </c>
      <c r="B8134" t="s">
        <v>24</v>
      </c>
      <c r="C8134" t="s">
        <v>8187</v>
      </c>
      <c r="D8134" t="s">
        <v>26</v>
      </c>
      <c r="K8134">
        <v>0</v>
      </c>
      <c r="L8134">
        <v>1</v>
      </c>
      <c r="M8134">
        <v>1</v>
      </c>
      <c r="S8134" t="s">
        <v>24</v>
      </c>
      <c r="T8134" t="s">
        <v>82</v>
      </c>
      <c r="V8134" t="s">
        <v>36</v>
      </c>
      <c r="W8134" t="s">
        <v>56</v>
      </c>
      <c r="X8134" t="s">
        <v>44</v>
      </c>
    </row>
    <row r="8135" spans="1:24" x14ac:dyDescent="0.25">
      <c r="A8135">
        <v>12232510</v>
      </c>
      <c r="B8135" t="s">
        <v>24</v>
      </c>
      <c r="C8135" t="s">
        <v>8188</v>
      </c>
      <c r="D8135" t="s">
        <v>29</v>
      </c>
      <c r="K8135">
        <v>0</v>
      </c>
      <c r="L8135">
        <v>1</v>
      </c>
      <c r="M8135">
        <v>1</v>
      </c>
      <c r="S8135" t="s">
        <v>24</v>
      </c>
      <c r="T8135" t="s">
        <v>82</v>
      </c>
      <c r="V8135" t="s">
        <v>36</v>
      </c>
      <c r="W8135" t="s">
        <v>56</v>
      </c>
      <c r="X8135" t="s">
        <v>44</v>
      </c>
    </row>
    <row r="8136" spans="1:24" x14ac:dyDescent="0.25">
      <c r="A8136">
        <v>12232510</v>
      </c>
      <c r="B8136" t="s">
        <v>24</v>
      </c>
      <c r="C8136" t="s">
        <v>8189</v>
      </c>
      <c r="D8136" t="s">
        <v>29</v>
      </c>
      <c r="K8136">
        <v>0</v>
      </c>
      <c r="L8136">
        <v>1</v>
      </c>
      <c r="M8136">
        <v>1</v>
      </c>
      <c r="S8136" t="s">
        <v>24</v>
      </c>
      <c r="T8136" t="s">
        <v>82</v>
      </c>
      <c r="V8136" t="s">
        <v>36</v>
      </c>
      <c r="W8136" t="s">
        <v>56</v>
      </c>
      <c r="X8136" t="s">
        <v>44</v>
      </c>
    </row>
    <row r="8137" spans="1:24" x14ac:dyDescent="0.25">
      <c r="A8137">
        <v>12232510</v>
      </c>
      <c r="B8137" t="s">
        <v>24</v>
      </c>
      <c r="C8137" t="s">
        <v>8190</v>
      </c>
      <c r="D8137" t="s">
        <v>26</v>
      </c>
      <c r="G8137">
        <v>1</v>
      </c>
      <c r="H8137">
        <v>1</v>
      </c>
      <c r="J8137">
        <v>0</v>
      </c>
      <c r="L8137">
        <v>-1</v>
      </c>
      <c r="M8137">
        <v>-1</v>
      </c>
      <c r="N8137">
        <v>0</v>
      </c>
      <c r="O8137">
        <v>0</v>
      </c>
      <c r="S8137" t="s">
        <v>24</v>
      </c>
      <c r="T8137" t="s">
        <v>82</v>
      </c>
      <c r="V8137" t="s">
        <v>36</v>
      </c>
      <c r="W8137" t="s">
        <v>56</v>
      </c>
      <c r="X8137" t="s">
        <v>44</v>
      </c>
    </row>
    <row r="8138" spans="1:24" x14ac:dyDescent="0.25">
      <c r="A8138">
        <v>12236362</v>
      </c>
      <c r="B8138" t="s">
        <v>33</v>
      </c>
      <c r="C8138" t="s">
        <v>8191</v>
      </c>
      <c r="D8138" t="s">
        <v>26</v>
      </c>
      <c r="E8138">
        <v>1</v>
      </c>
      <c r="S8138" t="s">
        <v>33</v>
      </c>
      <c r="T8138" t="s">
        <v>54</v>
      </c>
      <c r="V8138" t="s">
        <v>55</v>
      </c>
      <c r="W8138" t="s">
        <v>56</v>
      </c>
      <c r="X8138" t="s">
        <v>1083</v>
      </c>
    </row>
    <row r="8139" spans="1:24" x14ac:dyDescent="0.25">
      <c r="A8139">
        <v>12236362</v>
      </c>
      <c r="B8139" t="s">
        <v>33</v>
      </c>
      <c r="C8139" t="s">
        <v>8192</v>
      </c>
      <c r="D8139" t="s">
        <v>29</v>
      </c>
      <c r="E8139">
        <v>1</v>
      </c>
      <c r="S8139" t="s">
        <v>33</v>
      </c>
      <c r="T8139" t="s">
        <v>54</v>
      </c>
      <c r="V8139" t="s">
        <v>55</v>
      </c>
      <c r="W8139" t="s">
        <v>56</v>
      </c>
      <c r="X8139" t="s">
        <v>1083</v>
      </c>
    </row>
    <row r="8140" spans="1:24" x14ac:dyDescent="0.25">
      <c r="A8140">
        <v>12236362</v>
      </c>
      <c r="B8140" t="s">
        <v>33</v>
      </c>
      <c r="C8140" t="s">
        <v>8193</v>
      </c>
      <c r="D8140" t="s">
        <v>26</v>
      </c>
      <c r="G8140">
        <v>0</v>
      </c>
      <c r="J8140">
        <v>0</v>
      </c>
      <c r="L8140">
        <v>1</v>
      </c>
      <c r="O8140">
        <v>0</v>
      </c>
      <c r="S8140" t="s">
        <v>33</v>
      </c>
      <c r="T8140" t="s">
        <v>54</v>
      </c>
      <c r="V8140" t="s">
        <v>55</v>
      </c>
      <c r="W8140" t="s">
        <v>56</v>
      </c>
      <c r="X8140" t="s">
        <v>1083</v>
      </c>
    </row>
    <row r="8141" spans="1:24" x14ac:dyDescent="0.25">
      <c r="A8141">
        <v>12236362</v>
      </c>
      <c r="B8141" t="s">
        <v>33</v>
      </c>
      <c r="C8141" t="s">
        <v>8194</v>
      </c>
      <c r="D8141" t="s">
        <v>29</v>
      </c>
      <c r="G8141">
        <v>0</v>
      </c>
      <c r="J8141">
        <v>0</v>
      </c>
      <c r="L8141">
        <v>1</v>
      </c>
      <c r="O8141">
        <v>0</v>
      </c>
      <c r="S8141" t="s">
        <v>33</v>
      </c>
      <c r="T8141" t="s">
        <v>54</v>
      </c>
      <c r="V8141" t="s">
        <v>55</v>
      </c>
      <c r="W8141" t="s">
        <v>56</v>
      </c>
      <c r="X8141" t="s">
        <v>1083</v>
      </c>
    </row>
    <row r="8142" spans="1:24" x14ac:dyDescent="0.25">
      <c r="A8142">
        <v>12236362</v>
      </c>
      <c r="B8142" t="s">
        <v>33</v>
      </c>
      <c r="C8142" t="s">
        <v>8195</v>
      </c>
      <c r="D8142" t="s">
        <v>26</v>
      </c>
      <c r="H8142">
        <v>1</v>
      </c>
      <c r="K8142">
        <v>0</v>
      </c>
      <c r="S8142" t="s">
        <v>33</v>
      </c>
      <c r="T8142" t="s">
        <v>54</v>
      </c>
      <c r="V8142" t="s">
        <v>55</v>
      </c>
      <c r="W8142" t="s">
        <v>56</v>
      </c>
      <c r="X8142" t="s">
        <v>1083</v>
      </c>
    </row>
    <row r="8143" spans="1:24" x14ac:dyDescent="0.25">
      <c r="A8143">
        <v>12236362</v>
      </c>
      <c r="B8143" t="s">
        <v>33</v>
      </c>
      <c r="C8143" t="s">
        <v>8196</v>
      </c>
      <c r="D8143" t="s">
        <v>29</v>
      </c>
      <c r="H8143">
        <v>1</v>
      </c>
      <c r="K8143">
        <v>0</v>
      </c>
      <c r="S8143" t="s">
        <v>33</v>
      </c>
      <c r="T8143" t="s">
        <v>54</v>
      </c>
      <c r="V8143" t="s">
        <v>55</v>
      </c>
      <c r="W8143" t="s">
        <v>56</v>
      </c>
      <c r="X8143" t="s">
        <v>1083</v>
      </c>
    </row>
    <row r="8144" spans="1:24" x14ac:dyDescent="0.25">
      <c r="A8144">
        <v>12236362</v>
      </c>
      <c r="B8144" t="s">
        <v>33</v>
      </c>
      <c r="C8144" t="s">
        <v>8197</v>
      </c>
      <c r="D8144" t="s">
        <v>26</v>
      </c>
      <c r="H8144">
        <v>1</v>
      </c>
      <c r="J8144">
        <v>1</v>
      </c>
      <c r="M8144">
        <v>1</v>
      </c>
      <c r="O8144">
        <v>1</v>
      </c>
      <c r="S8144" t="s">
        <v>33</v>
      </c>
      <c r="T8144" t="s">
        <v>54</v>
      </c>
      <c r="V8144" t="s">
        <v>55</v>
      </c>
      <c r="W8144" t="s">
        <v>56</v>
      </c>
      <c r="X8144" t="s">
        <v>1083</v>
      </c>
    </row>
    <row r="8145" spans="1:24" x14ac:dyDescent="0.25">
      <c r="A8145">
        <v>12236362</v>
      </c>
      <c r="B8145" t="s">
        <v>33</v>
      </c>
      <c r="C8145" t="s">
        <v>8198</v>
      </c>
      <c r="D8145" t="s">
        <v>29</v>
      </c>
      <c r="H8145">
        <v>1</v>
      </c>
      <c r="J8145">
        <v>1</v>
      </c>
      <c r="M8145">
        <v>1</v>
      </c>
      <c r="O8145">
        <v>1</v>
      </c>
      <c r="S8145" t="s">
        <v>33</v>
      </c>
      <c r="T8145" t="s">
        <v>54</v>
      </c>
      <c r="V8145" t="s">
        <v>55</v>
      </c>
      <c r="W8145" t="s">
        <v>56</v>
      </c>
      <c r="X8145" t="s">
        <v>1083</v>
      </c>
    </row>
    <row r="8146" spans="1:24" x14ac:dyDescent="0.25">
      <c r="A8146">
        <v>12236362</v>
      </c>
      <c r="B8146" t="s">
        <v>33</v>
      </c>
      <c r="C8146" t="s">
        <v>8199</v>
      </c>
      <c r="D8146" t="s">
        <v>26</v>
      </c>
      <c r="H8146">
        <v>1</v>
      </c>
      <c r="L8146">
        <v>-1</v>
      </c>
      <c r="S8146" t="s">
        <v>33</v>
      </c>
      <c r="T8146" t="s">
        <v>54</v>
      </c>
      <c r="V8146" t="s">
        <v>55</v>
      </c>
      <c r="W8146" t="s">
        <v>56</v>
      </c>
      <c r="X8146" t="s">
        <v>1083</v>
      </c>
    </row>
    <row r="8147" spans="1:24" x14ac:dyDescent="0.25">
      <c r="A8147">
        <v>12236362</v>
      </c>
      <c r="B8147" t="s">
        <v>33</v>
      </c>
      <c r="C8147" t="s">
        <v>8200</v>
      </c>
      <c r="D8147" t="s">
        <v>29</v>
      </c>
      <c r="H8147">
        <v>1</v>
      </c>
      <c r="L8147">
        <v>-1</v>
      </c>
      <c r="S8147" t="s">
        <v>33</v>
      </c>
      <c r="T8147" t="s">
        <v>54</v>
      </c>
      <c r="V8147" t="s">
        <v>55</v>
      </c>
      <c r="W8147" t="s">
        <v>56</v>
      </c>
      <c r="X8147" t="s">
        <v>1083</v>
      </c>
    </row>
    <row r="8148" spans="1:24" x14ac:dyDescent="0.25">
      <c r="A8148">
        <v>12236362</v>
      </c>
      <c r="B8148" t="s">
        <v>33</v>
      </c>
      <c r="C8148" t="s">
        <v>8201</v>
      </c>
      <c r="D8148" t="s">
        <v>26</v>
      </c>
      <c r="H8148">
        <v>1</v>
      </c>
      <c r="S8148" t="s">
        <v>33</v>
      </c>
      <c r="T8148" t="s">
        <v>54</v>
      </c>
      <c r="V8148" t="s">
        <v>55</v>
      </c>
      <c r="W8148" t="s">
        <v>56</v>
      </c>
      <c r="X8148" t="s">
        <v>1083</v>
      </c>
    </row>
    <row r="8149" spans="1:24" x14ac:dyDescent="0.25">
      <c r="A8149">
        <v>12236362</v>
      </c>
      <c r="B8149" t="s">
        <v>33</v>
      </c>
      <c r="C8149" t="s">
        <v>8202</v>
      </c>
      <c r="D8149" t="s">
        <v>26</v>
      </c>
      <c r="G8149">
        <v>1</v>
      </c>
      <c r="H8149">
        <v>1</v>
      </c>
      <c r="J8149">
        <v>1</v>
      </c>
      <c r="L8149">
        <v>-1</v>
      </c>
      <c r="O8149">
        <v>1</v>
      </c>
      <c r="S8149" t="s">
        <v>33</v>
      </c>
      <c r="T8149" t="s">
        <v>54</v>
      </c>
      <c r="V8149" t="s">
        <v>55</v>
      </c>
      <c r="W8149" t="s">
        <v>56</v>
      </c>
      <c r="X8149" t="s">
        <v>1083</v>
      </c>
    </row>
    <row r="8150" spans="1:24" x14ac:dyDescent="0.25">
      <c r="A8150">
        <v>12236362</v>
      </c>
      <c r="B8150" t="s">
        <v>33</v>
      </c>
      <c r="C8150" t="s">
        <v>8203</v>
      </c>
      <c r="D8150" t="s">
        <v>29</v>
      </c>
      <c r="G8150">
        <v>1</v>
      </c>
      <c r="H8150">
        <v>1</v>
      </c>
      <c r="J8150">
        <v>1</v>
      </c>
      <c r="L8150">
        <v>-1</v>
      </c>
      <c r="O8150">
        <v>1</v>
      </c>
      <c r="S8150" t="s">
        <v>33</v>
      </c>
      <c r="T8150" t="s">
        <v>54</v>
      </c>
      <c r="V8150" t="s">
        <v>55</v>
      </c>
      <c r="W8150" t="s">
        <v>56</v>
      </c>
      <c r="X8150" t="s">
        <v>1083</v>
      </c>
    </row>
    <row r="8151" spans="1:24" x14ac:dyDescent="0.25">
      <c r="A8151">
        <v>12241711</v>
      </c>
      <c r="B8151" t="s">
        <v>33</v>
      </c>
      <c r="C8151" t="s">
        <v>8204</v>
      </c>
      <c r="D8151" t="s">
        <v>26</v>
      </c>
      <c r="G8151">
        <v>1</v>
      </c>
      <c r="J8151">
        <v>1</v>
      </c>
      <c r="L8151">
        <v>0</v>
      </c>
      <c r="O8151">
        <v>0</v>
      </c>
      <c r="S8151" t="s">
        <v>33</v>
      </c>
      <c r="T8151" t="s">
        <v>54</v>
      </c>
    </row>
    <row r="8152" spans="1:24" x14ac:dyDescent="0.25">
      <c r="A8152">
        <v>12241711</v>
      </c>
      <c r="B8152" t="s">
        <v>33</v>
      </c>
      <c r="C8152" t="s">
        <v>8205</v>
      </c>
      <c r="D8152" t="s">
        <v>26</v>
      </c>
      <c r="G8152">
        <v>1</v>
      </c>
      <c r="J8152">
        <v>1</v>
      </c>
      <c r="L8152">
        <v>0</v>
      </c>
      <c r="O8152">
        <v>0</v>
      </c>
      <c r="S8152" t="s">
        <v>33</v>
      </c>
      <c r="T8152" t="s">
        <v>54</v>
      </c>
    </row>
    <row r="8153" spans="1:24" x14ac:dyDescent="0.25">
      <c r="A8153">
        <v>12242325</v>
      </c>
      <c r="B8153" t="s">
        <v>33</v>
      </c>
      <c r="C8153" t="s">
        <v>8206</v>
      </c>
      <c r="D8153" t="s">
        <v>26</v>
      </c>
      <c r="G8153">
        <v>1</v>
      </c>
      <c r="J8153">
        <v>1</v>
      </c>
      <c r="L8153">
        <v>1</v>
      </c>
      <c r="N8153">
        <v>0</v>
      </c>
      <c r="O8153">
        <v>1</v>
      </c>
      <c r="R8153">
        <v>1</v>
      </c>
      <c r="S8153" t="s">
        <v>33</v>
      </c>
      <c r="T8153" t="s">
        <v>43</v>
      </c>
      <c r="V8153" t="s">
        <v>67</v>
      </c>
      <c r="W8153" t="s">
        <v>56</v>
      </c>
    </row>
    <row r="8154" spans="1:24" x14ac:dyDescent="0.25">
      <c r="A8154">
        <v>12242325</v>
      </c>
      <c r="B8154" t="s">
        <v>33</v>
      </c>
      <c r="C8154" t="s">
        <v>8207</v>
      </c>
      <c r="D8154" t="s">
        <v>26</v>
      </c>
      <c r="G8154">
        <v>1</v>
      </c>
      <c r="H8154">
        <v>1</v>
      </c>
      <c r="M8154">
        <v>1</v>
      </c>
      <c r="O8154">
        <v>1</v>
      </c>
      <c r="R8154">
        <v>1</v>
      </c>
      <c r="S8154" t="s">
        <v>33</v>
      </c>
      <c r="T8154" t="s">
        <v>43</v>
      </c>
      <c r="V8154" t="s">
        <v>67</v>
      </c>
      <c r="W8154" t="s">
        <v>56</v>
      </c>
    </row>
    <row r="8155" spans="1:24" x14ac:dyDescent="0.25">
      <c r="A8155">
        <v>12242325</v>
      </c>
      <c r="B8155" t="s">
        <v>33</v>
      </c>
      <c r="C8155" t="s">
        <v>8208</v>
      </c>
      <c r="D8155" t="s">
        <v>26</v>
      </c>
      <c r="G8155">
        <v>1</v>
      </c>
      <c r="H8155">
        <v>1</v>
      </c>
      <c r="J8155">
        <v>-1</v>
      </c>
      <c r="L8155">
        <v>1</v>
      </c>
      <c r="O8155">
        <v>0</v>
      </c>
      <c r="S8155" t="s">
        <v>33</v>
      </c>
      <c r="T8155" t="s">
        <v>43</v>
      </c>
      <c r="V8155" t="s">
        <v>67</v>
      </c>
      <c r="W8155" t="s">
        <v>56</v>
      </c>
    </row>
    <row r="8156" spans="1:24" x14ac:dyDescent="0.25">
      <c r="A8156">
        <v>12242325</v>
      </c>
      <c r="B8156" t="s">
        <v>33</v>
      </c>
      <c r="C8156" t="s">
        <v>8209</v>
      </c>
      <c r="D8156" t="s">
        <v>26</v>
      </c>
      <c r="H8156">
        <v>1</v>
      </c>
      <c r="R8156">
        <v>1</v>
      </c>
      <c r="S8156" t="s">
        <v>33</v>
      </c>
      <c r="T8156" t="s">
        <v>43</v>
      </c>
      <c r="V8156" t="s">
        <v>67</v>
      </c>
      <c r="W8156" t="s">
        <v>56</v>
      </c>
    </row>
    <row r="8157" spans="1:24" x14ac:dyDescent="0.25">
      <c r="A8157">
        <v>12242325</v>
      </c>
      <c r="B8157" t="s">
        <v>33</v>
      </c>
      <c r="C8157" t="s">
        <v>8210</v>
      </c>
      <c r="D8157" t="s">
        <v>26</v>
      </c>
      <c r="H8157">
        <v>1</v>
      </c>
      <c r="J8157">
        <v>-1</v>
      </c>
      <c r="L8157">
        <v>-1</v>
      </c>
      <c r="O8157">
        <v>-1</v>
      </c>
      <c r="S8157" t="s">
        <v>33</v>
      </c>
      <c r="T8157" t="s">
        <v>43</v>
      </c>
      <c r="V8157" t="s">
        <v>67</v>
      </c>
      <c r="W8157" t="s">
        <v>56</v>
      </c>
    </row>
    <row r="8158" spans="1:24" x14ac:dyDescent="0.25">
      <c r="A8158">
        <v>12245786</v>
      </c>
      <c r="B8158" t="s">
        <v>24</v>
      </c>
      <c r="C8158" t="s">
        <v>8211</v>
      </c>
      <c r="D8158" t="s">
        <v>26</v>
      </c>
      <c r="G8158">
        <v>1</v>
      </c>
      <c r="H8158">
        <v>1</v>
      </c>
      <c r="J8158">
        <v>-1</v>
      </c>
      <c r="L8158">
        <v>-1</v>
      </c>
      <c r="M8158">
        <v>-1</v>
      </c>
      <c r="S8158" t="s">
        <v>24</v>
      </c>
      <c r="T8158" t="s">
        <v>54</v>
      </c>
      <c r="V8158" t="s">
        <v>36</v>
      </c>
      <c r="W8158" t="s">
        <v>56</v>
      </c>
      <c r="X8158" t="s">
        <v>44</v>
      </c>
    </row>
    <row r="8159" spans="1:24" x14ac:dyDescent="0.25">
      <c r="A8159">
        <v>12245786</v>
      </c>
      <c r="B8159" t="s">
        <v>24</v>
      </c>
      <c r="C8159" t="s">
        <v>8212</v>
      </c>
      <c r="D8159" t="s">
        <v>29</v>
      </c>
      <c r="G8159">
        <v>1</v>
      </c>
      <c r="H8159">
        <v>1</v>
      </c>
      <c r="J8159">
        <v>-1</v>
      </c>
      <c r="L8159">
        <v>-1</v>
      </c>
      <c r="M8159">
        <v>-1</v>
      </c>
      <c r="S8159" t="s">
        <v>24</v>
      </c>
      <c r="T8159" t="s">
        <v>54</v>
      </c>
      <c r="V8159" t="s">
        <v>36</v>
      </c>
      <c r="W8159" t="s">
        <v>56</v>
      </c>
      <c r="X8159" t="s">
        <v>44</v>
      </c>
    </row>
    <row r="8160" spans="1:24" x14ac:dyDescent="0.25">
      <c r="A8160">
        <v>12245786</v>
      </c>
      <c r="B8160" t="s">
        <v>24</v>
      </c>
      <c r="C8160" t="s">
        <v>8213</v>
      </c>
      <c r="D8160" t="s">
        <v>29</v>
      </c>
      <c r="G8160">
        <v>1</v>
      </c>
      <c r="H8160">
        <v>1</v>
      </c>
      <c r="J8160">
        <v>-1</v>
      </c>
      <c r="L8160">
        <v>-1</v>
      </c>
      <c r="M8160">
        <v>-1</v>
      </c>
      <c r="S8160" t="s">
        <v>24</v>
      </c>
      <c r="T8160" t="s">
        <v>54</v>
      </c>
      <c r="V8160" t="s">
        <v>36</v>
      </c>
      <c r="W8160" t="s">
        <v>56</v>
      </c>
      <c r="X8160" t="s">
        <v>44</v>
      </c>
    </row>
    <row r="8161" spans="1:24" x14ac:dyDescent="0.25">
      <c r="A8161">
        <v>12245786</v>
      </c>
      <c r="B8161" t="s">
        <v>24</v>
      </c>
      <c r="C8161" t="s">
        <v>8214</v>
      </c>
      <c r="D8161" t="s">
        <v>26</v>
      </c>
      <c r="G8161">
        <v>1</v>
      </c>
      <c r="H8161">
        <v>1</v>
      </c>
      <c r="I8161">
        <v>1</v>
      </c>
      <c r="L8161">
        <v>-1</v>
      </c>
      <c r="O8161">
        <v>1</v>
      </c>
      <c r="S8161" t="s">
        <v>24</v>
      </c>
      <c r="T8161" t="s">
        <v>54</v>
      </c>
      <c r="V8161" t="s">
        <v>36</v>
      </c>
      <c r="W8161" t="s">
        <v>56</v>
      </c>
      <c r="X8161" t="s">
        <v>44</v>
      </c>
    </row>
    <row r="8162" spans="1:24" x14ac:dyDescent="0.25">
      <c r="A8162">
        <v>12245786</v>
      </c>
      <c r="B8162" t="s">
        <v>24</v>
      </c>
      <c r="C8162" t="s">
        <v>8215</v>
      </c>
      <c r="D8162" t="s">
        <v>26</v>
      </c>
      <c r="G8162">
        <v>1</v>
      </c>
      <c r="S8162" t="s">
        <v>24</v>
      </c>
      <c r="T8162" t="s">
        <v>54</v>
      </c>
      <c r="V8162" t="s">
        <v>36</v>
      </c>
      <c r="W8162" t="s">
        <v>56</v>
      </c>
      <c r="X8162" t="s">
        <v>44</v>
      </c>
    </row>
    <row r="8163" spans="1:24" x14ac:dyDescent="0.25">
      <c r="A8163">
        <v>12245786</v>
      </c>
      <c r="B8163" t="s">
        <v>24</v>
      </c>
      <c r="C8163" t="s">
        <v>8216</v>
      </c>
      <c r="D8163" t="s">
        <v>29</v>
      </c>
      <c r="G8163">
        <v>1</v>
      </c>
      <c r="S8163" t="s">
        <v>24</v>
      </c>
      <c r="T8163" t="s">
        <v>54</v>
      </c>
      <c r="V8163" t="s">
        <v>36</v>
      </c>
      <c r="W8163" t="s">
        <v>56</v>
      </c>
      <c r="X8163" t="s">
        <v>44</v>
      </c>
    </row>
    <row r="8164" spans="1:24" x14ac:dyDescent="0.25">
      <c r="A8164">
        <v>12245786</v>
      </c>
      <c r="B8164" t="s">
        <v>24</v>
      </c>
      <c r="C8164" t="s">
        <v>8217</v>
      </c>
      <c r="D8164" t="s">
        <v>26</v>
      </c>
      <c r="G8164">
        <v>1</v>
      </c>
      <c r="J8164">
        <v>1</v>
      </c>
      <c r="K8164">
        <v>0</v>
      </c>
      <c r="M8164">
        <v>1</v>
      </c>
      <c r="N8164">
        <v>0</v>
      </c>
      <c r="S8164" t="s">
        <v>24</v>
      </c>
      <c r="T8164" t="s">
        <v>54</v>
      </c>
      <c r="V8164" t="s">
        <v>36</v>
      </c>
      <c r="W8164" t="s">
        <v>56</v>
      </c>
      <c r="X8164" t="s">
        <v>44</v>
      </c>
    </row>
    <row r="8165" spans="1:24" x14ac:dyDescent="0.25">
      <c r="A8165">
        <v>12245786</v>
      </c>
      <c r="B8165" t="s">
        <v>24</v>
      </c>
      <c r="C8165" t="s">
        <v>8218</v>
      </c>
      <c r="D8165" t="s">
        <v>29</v>
      </c>
      <c r="G8165">
        <v>1</v>
      </c>
      <c r="J8165">
        <v>1</v>
      </c>
      <c r="K8165">
        <v>0</v>
      </c>
      <c r="M8165">
        <v>1</v>
      </c>
      <c r="N8165">
        <v>0</v>
      </c>
      <c r="S8165" t="s">
        <v>24</v>
      </c>
      <c r="T8165" t="s">
        <v>54</v>
      </c>
      <c r="V8165" t="s">
        <v>36</v>
      </c>
      <c r="W8165" t="s">
        <v>56</v>
      </c>
      <c r="X8165" t="s">
        <v>44</v>
      </c>
    </row>
    <row r="8166" spans="1:24" x14ac:dyDescent="0.25">
      <c r="A8166">
        <v>12245786</v>
      </c>
      <c r="B8166" t="s">
        <v>24</v>
      </c>
      <c r="C8166" t="s">
        <v>8219</v>
      </c>
      <c r="D8166" t="s">
        <v>26</v>
      </c>
      <c r="G8166">
        <v>1</v>
      </c>
      <c r="J8166">
        <v>-1</v>
      </c>
      <c r="S8166" t="s">
        <v>24</v>
      </c>
      <c r="T8166" t="s">
        <v>54</v>
      </c>
      <c r="V8166" t="s">
        <v>36</v>
      </c>
      <c r="W8166" t="s">
        <v>56</v>
      </c>
      <c r="X8166" t="s">
        <v>44</v>
      </c>
    </row>
    <row r="8167" spans="1:24" x14ac:dyDescent="0.25">
      <c r="A8167">
        <v>12245786</v>
      </c>
      <c r="B8167" t="s">
        <v>24</v>
      </c>
      <c r="C8167" t="s">
        <v>8220</v>
      </c>
      <c r="D8167" t="s">
        <v>29</v>
      </c>
      <c r="G8167">
        <v>1</v>
      </c>
      <c r="J8167">
        <v>-1</v>
      </c>
      <c r="S8167" t="s">
        <v>24</v>
      </c>
      <c r="T8167" t="s">
        <v>54</v>
      </c>
      <c r="V8167" t="s">
        <v>36</v>
      </c>
      <c r="W8167" t="s">
        <v>56</v>
      </c>
      <c r="X8167" t="s">
        <v>44</v>
      </c>
    </row>
    <row r="8168" spans="1:24" x14ac:dyDescent="0.25">
      <c r="A8168">
        <v>12245786</v>
      </c>
      <c r="B8168" t="s">
        <v>24</v>
      </c>
      <c r="C8168" t="s">
        <v>8221</v>
      </c>
      <c r="D8168" t="s">
        <v>29</v>
      </c>
      <c r="G8168">
        <v>1</v>
      </c>
      <c r="J8168">
        <v>-1</v>
      </c>
      <c r="S8168" t="s">
        <v>24</v>
      </c>
      <c r="T8168" t="s">
        <v>54</v>
      </c>
      <c r="V8168" t="s">
        <v>36</v>
      </c>
      <c r="W8168" t="s">
        <v>56</v>
      </c>
      <c r="X8168" t="s">
        <v>44</v>
      </c>
    </row>
    <row r="8169" spans="1:24" x14ac:dyDescent="0.25">
      <c r="A8169">
        <v>12245786</v>
      </c>
      <c r="B8169" t="s">
        <v>24</v>
      </c>
      <c r="C8169" t="s">
        <v>8222</v>
      </c>
      <c r="D8169" t="s">
        <v>26</v>
      </c>
      <c r="O8169">
        <v>-1</v>
      </c>
      <c r="S8169" t="s">
        <v>24</v>
      </c>
      <c r="T8169" t="s">
        <v>54</v>
      </c>
      <c r="V8169" t="s">
        <v>36</v>
      </c>
      <c r="W8169" t="s">
        <v>56</v>
      </c>
      <c r="X8169" t="s">
        <v>44</v>
      </c>
    </row>
    <row r="8170" spans="1:24" x14ac:dyDescent="0.25">
      <c r="A8170">
        <v>12245786</v>
      </c>
      <c r="B8170" t="s">
        <v>24</v>
      </c>
      <c r="C8170" t="s">
        <v>8223</v>
      </c>
      <c r="D8170" t="s">
        <v>29</v>
      </c>
      <c r="O8170">
        <v>-1</v>
      </c>
      <c r="S8170" t="s">
        <v>24</v>
      </c>
      <c r="T8170" t="s">
        <v>54</v>
      </c>
      <c r="V8170" t="s">
        <v>36</v>
      </c>
      <c r="W8170" t="s">
        <v>56</v>
      </c>
      <c r="X8170" t="s">
        <v>44</v>
      </c>
    </row>
    <row r="8171" spans="1:24" x14ac:dyDescent="0.25">
      <c r="A8171">
        <v>12245786</v>
      </c>
      <c r="B8171" t="s">
        <v>24</v>
      </c>
      <c r="C8171" t="s">
        <v>8224</v>
      </c>
      <c r="D8171" t="s">
        <v>26</v>
      </c>
      <c r="G8171">
        <v>1</v>
      </c>
      <c r="H8171">
        <v>1</v>
      </c>
      <c r="J8171">
        <v>0</v>
      </c>
      <c r="O8171">
        <v>1</v>
      </c>
      <c r="S8171" t="s">
        <v>24</v>
      </c>
      <c r="T8171" t="s">
        <v>54</v>
      </c>
      <c r="V8171" t="s">
        <v>36</v>
      </c>
      <c r="W8171" t="s">
        <v>56</v>
      </c>
      <c r="X8171" t="s">
        <v>44</v>
      </c>
    </row>
    <row r="8172" spans="1:24" x14ac:dyDescent="0.25">
      <c r="A8172">
        <v>12245786</v>
      </c>
      <c r="B8172" t="s">
        <v>24</v>
      </c>
      <c r="C8172" t="s">
        <v>8225</v>
      </c>
      <c r="D8172" t="s">
        <v>29</v>
      </c>
      <c r="G8172">
        <v>1</v>
      </c>
      <c r="H8172">
        <v>1</v>
      </c>
      <c r="J8172">
        <v>0</v>
      </c>
      <c r="O8172">
        <v>1</v>
      </c>
      <c r="S8172" t="s">
        <v>24</v>
      </c>
      <c r="T8172" t="s">
        <v>54</v>
      </c>
      <c r="V8172" t="s">
        <v>36</v>
      </c>
      <c r="W8172" t="s">
        <v>56</v>
      </c>
      <c r="X8172" t="s">
        <v>44</v>
      </c>
    </row>
    <row r="8173" spans="1:24" x14ac:dyDescent="0.25">
      <c r="A8173">
        <v>12245786</v>
      </c>
      <c r="B8173" t="s">
        <v>24</v>
      </c>
      <c r="C8173" t="s">
        <v>8226</v>
      </c>
      <c r="D8173" t="s">
        <v>26</v>
      </c>
      <c r="S8173" t="s">
        <v>24</v>
      </c>
      <c r="T8173" t="s">
        <v>54</v>
      </c>
      <c r="V8173" t="s">
        <v>36</v>
      </c>
      <c r="W8173" t="s">
        <v>56</v>
      </c>
      <c r="X8173" t="s">
        <v>44</v>
      </c>
    </row>
    <row r="8174" spans="1:24" x14ac:dyDescent="0.25">
      <c r="A8174">
        <v>12245786</v>
      </c>
      <c r="B8174" t="s">
        <v>24</v>
      </c>
      <c r="C8174" t="s">
        <v>8227</v>
      </c>
      <c r="D8174" t="s">
        <v>29</v>
      </c>
      <c r="S8174" t="s">
        <v>24</v>
      </c>
      <c r="T8174" t="s">
        <v>54</v>
      </c>
      <c r="V8174" t="s">
        <v>36</v>
      </c>
      <c r="W8174" t="s">
        <v>56</v>
      </c>
      <c r="X8174" t="s">
        <v>44</v>
      </c>
    </row>
    <row r="8175" spans="1:24" x14ac:dyDescent="0.25">
      <c r="A8175">
        <v>12245786</v>
      </c>
      <c r="B8175" t="s">
        <v>24</v>
      </c>
      <c r="C8175" t="s">
        <v>8228</v>
      </c>
      <c r="D8175" t="s">
        <v>29</v>
      </c>
      <c r="S8175" t="s">
        <v>24</v>
      </c>
      <c r="T8175" t="s">
        <v>54</v>
      </c>
      <c r="V8175" t="s">
        <v>36</v>
      </c>
      <c r="W8175" t="s">
        <v>56</v>
      </c>
      <c r="X8175" t="s">
        <v>44</v>
      </c>
    </row>
    <row r="8176" spans="1:24" x14ac:dyDescent="0.25">
      <c r="A8176">
        <v>12245786</v>
      </c>
      <c r="B8176" t="s">
        <v>24</v>
      </c>
      <c r="C8176" t="s">
        <v>8229</v>
      </c>
      <c r="D8176" t="s">
        <v>26</v>
      </c>
      <c r="G8176">
        <v>1</v>
      </c>
      <c r="H8176">
        <v>1</v>
      </c>
      <c r="J8176">
        <v>1</v>
      </c>
      <c r="S8176" t="s">
        <v>24</v>
      </c>
      <c r="T8176" t="s">
        <v>54</v>
      </c>
      <c r="V8176" t="s">
        <v>36</v>
      </c>
      <c r="W8176" t="s">
        <v>56</v>
      </c>
      <c r="X8176" t="s">
        <v>44</v>
      </c>
    </row>
    <row r="8177" spans="1:24" x14ac:dyDescent="0.25">
      <c r="A8177">
        <v>12245786</v>
      </c>
      <c r="B8177" t="s">
        <v>24</v>
      </c>
      <c r="C8177" t="s">
        <v>8230</v>
      </c>
      <c r="D8177" t="s">
        <v>29</v>
      </c>
      <c r="G8177">
        <v>1</v>
      </c>
      <c r="H8177">
        <v>1</v>
      </c>
      <c r="J8177">
        <v>1</v>
      </c>
      <c r="S8177" t="s">
        <v>24</v>
      </c>
      <c r="T8177" t="s">
        <v>54</v>
      </c>
      <c r="V8177" t="s">
        <v>36</v>
      </c>
      <c r="W8177" t="s">
        <v>56</v>
      </c>
      <c r="X8177" t="s">
        <v>44</v>
      </c>
    </row>
    <row r="8178" spans="1:24" x14ac:dyDescent="0.25">
      <c r="A8178">
        <v>12245786</v>
      </c>
      <c r="B8178" t="s">
        <v>24</v>
      </c>
      <c r="C8178" t="s">
        <v>8231</v>
      </c>
      <c r="D8178" t="s">
        <v>26</v>
      </c>
      <c r="G8178">
        <v>1</v>
      </c>
      <c r="H8178">
        <v>1</v>
      </c>
      <c r="J8178">
        <v>-1</v>
      </c>
      <c r="L8178">
        <v>-1</v>
      </c>
      <c r="M8178">
        <v>-1</v>
      </c>
      <c r="S8178" t="s">
        <v>24</v>
      </c>
      <c r="T8178" t="s">
        <v>54</v>
      </c>
      <c r="V8178" t="s">
        <v>36</v>
      </c>
      <c r="W8178" t="s">
        <v>56</v>
      </c>
      <c r="X8178" t="s">
        <v>44</v>
      </c>
    </row>
    <row r="8179" spans="1:24" x14ac:dyDescent="0.25">
      <c r="A8179">
        <v>12245786</v>
      </c>
      <c r="B8179" t="s">
        <v>24</v>
      </c>
      <c r="C8179" t="s">
        <v>8232</v>
      </c>
      <c r="D8179" t="s">
        <v>26</v>
      </c>
      <c r="G8179">
        <v>1</v>
      </c>
      <c r="J8179">
        <v>0</v>
      </c>
      <c r="S8179" t="s">
        <v>24</v>
      </c>
      <c r="T8179" t="s">
        <v>54</v>
      </c>
      <c r="V8179" t="s">
        <v>36</v>
      </c>
      <c r="W8179" t="s">
        <v>56</v>
      </c>
      <c r="X8179" t="s">
        <v>44</v>
      </c>
    </row>
    <row r="8180" spans="1:24" x14ac:dyDescent="0.25">
      <c r="A8180">
        <v>12245786</v>
      </c>
      <c r="B8180" t="s">
        <v>24</v>
      </c>
      <c r="C8180" t="s">
        <v>8233</v>
      </c>
      <c r="D8180" t="s">
        <v>29</v>
      </c>
      <c r="G8180">
        <v>1</v>
      </c>
      <c r="J8180">
        <v>0</v>
      </c>
      <c r="S8180" t="s">
        <v>24</v>
      </c>
      <c r="T8180" t="s">
        <v>54</v>
      </c>
      <c r="V8180" t="s">
        <v>36</v>
      </c>
      <c r="W8180" t="s">
        <v>56</v>
      </c>
      <c r="X8180" t="s">
        <v>44</v>
      </c>
    </row>
    <row r="8181" spans="1:24" x14ac:dyDescent="0.25">
      <c r="A8181">
        <v>12245786</v>
      </c>
      <c r="B8181" t="s">
        <v>24</v>
      </c>
      <c r="C8181" t="s">
        <v>8234</v>
      </c>
      <c r="D8181" t="s">
        <v>26</v>
      </c>
      <c r="G8181">
        <v>1</v>
      </c>
      <c r="S8181" t="s">
        <v>24</v>
      </c>
      <c r="T8181" t="s">
        <v>54</v>
      </c>
      <c r="V8181" t="s">
        <v>36</v>
      </c>
      <c r="W8181" t="s">
        <v>56</v>
      </c>
      <c r="X8181" t="s">
        <v>44</v>
      </c>
    </row>
    <row r="8182" spans="1:24" x14ac:dyDescent="0.25">
      <c r="A8182">
        <v>12246599</v>
      </c>
      <c r="B8182" t="s">
        <v>24</v>
      </c>
      <c r="C8182" t="s">
        <v>8235</v>
      </c>
      <c r="D8182" t="s">
        <v>26</v>
      </c>
      <c r="H8182">
        <v>1</v>
      </c>
      <c r="M8182">
        <v>-1</v>
      </c>
      <c r="S8182" t="s">
        <v>24</v>
      </c>
      <c r="T8182" t="s">
        <v>43</v>
      </c>
    </row>
    <row r="8183" spans="1:24" x14ac:dyDescent="0.25">
      <c r="A8183">
        <v>12246599</v>
      </c>
      <c r="B8183" t="s">
        <v>24</v>
      </c>
      <c r="C8183" t="s">
        <v>8236</v>
      </c>
      <c r="D8183" t="s">
        <v>29</v>
      </c>
      <c r="H8183">
        <v>1</v>
      </c>
      <c r="M8183">
        <v>-1</v>
      </c>
      <c r="S8183" t="s">
        <v>24</v>
      </c>
      <c r="T8183" t="s">
        <v>43</v>
      </c>
    </row>
    <row r="8184" spans="1:24" x14ac:dyDescent="0.25">
      <c r="A8184">
        <v>12248400</v>
      </c>
      <c r="B8184" t="s">
        <v>24</v>
      </c>
      <c r="C8184" t="s">
        <v>8237</v>
      </c>
      <c r="D8184" t="s">
        <v>26</v>
      </c>
      <c r="S8184" t="s">
        <v>24</v>
      </c>
      <c r="T8184" s="1">
        <v>43758</v>
      </c>
    </row>
    <row r="8185" spans="1:24" x14ac:dyDescent="0.25">
      <c r="A8185">
        <v>12248400</v>
      </c>
      <c r="B8185" t="s">
        <v>24</v>
      </c>
      <c r="C8185" t="s">
        <v>8238</v>
      </c>
      <c r="D8185" t="s">
        <v>29</v>
      </c>
      <c r="S8185" t="s">
        <v>24</v>
      </c>
      <c r="T8185" s="1">
        <v>43758</v>
      </c>
    </row>
    <row r="8186" spans="1:24" x14ac:dyDescent="0.25">
      <c r="A8186">
        <v>12249223</v>
      </c>
      <c r="B8186" t="s">
        <v>24</v>
      </c>
      <c r="C8186" t="s">
        <v>8239</v>
      </c>
      <c r="D8186" t="s">
        <v>26</v>
      </c>
      <c r="E8186">
        <v>1</v>
      </c>
      <c r="F8186">
        <v>0</v>
      </c>
      <c r="G8186">
        <v>0</v>
      </c>
      <c r="J8186">
        <v>0</v>
      </c>
      <c r="L8186">
        <v>0</v>
      </c>
      <c r="N8186">
        <v>0</v>
      </c>
      <c r="O8186">
        <v>0</v>
      </c>
      <c r="S8186" t="s">
        <v>24</v>
      </c>
      <c r="T8186" t="s">
        <v>82</v>
      </c>
    </row>
    <row r="8187" spans="1:24" x14ac:dyDescent="0.25">
      <c r="A8187">
        <v>12249223</v>
      </c>
      <c r="B8187" t="s">
        <v>24</v>
      </c>
      <c r="C8187" t="s">
        <v>8240</v>
      </c>
      <c r="D8187" t="s">
        <v>29</v>
      </c>
      <c r="E8187">
        <v>1</v>
      </c>
      <c r="F8187">
        <v>0</v>
      </c>
      <c r="G8187">
        <v>0</v>
      </c>
      <c r="J8187">
        <v>0</v>
      </c>
      <c r="L8187">
        <v>0</v>
      </c>
      <c r="N8187">
        <v>0</v>
      </c>
      <c r="O8187">
        <v>0</v>
      </c>
      <c r="S8187" t="s">
        <v>24</v>
      </c>
      <c r="T8187" t="s">
        <v>82</v>
      </c>
    </row>
    <row r="8188" spans="1:24" x14ac:dyDescent="0.25">
      <c r="A8188">
        <v>12251429</v>
      </c>
      <c r="B8188" t="s">
        <v>33</v>
      </c>
      <c r="C8188" t="s">
        <v>8241</v>
      </c>
      <c r="D8188" t="s">
        <v>26</v>
      </c>
      <c r="Q8188">
        <v>1</v>
      </c>
      <c r="R8188">
        <v>1</v>
      </c>
      <c r="S8188" t="s">
        <v>33</v>
      </c>
      <c r="T8188" t="s">
        <v>35</v>
      </c>
      <c r="V8188" t="s">
        <v>36</v>
      </c>
      <c r="W8188" t="s">
        <v>56</v>
      </c>
      <c r="X8188" t="s">
        <v>88</v>
      </c>
    </row>
    <row r="8189" spans="1:24" x14ac:dyDescent="0.25">
      <c r="A8189">
        <v>12251429</v>
      </c>
      <c r="B8189" t="s">
        <v>33</v>
      </c>
      <c r="C8189" t="s">
        <v>8242</v>
      </c>
      <c r="D8189" t="s">
        <v>26</v>
      </c>
      <c r="G8189">
        <v>1</v>
      </c>
      <c r="J8189">
        <v>1</v>
      </c>
      <c r="O8189">
        <v>0</v>
      </c>
      <c r="R8189">
        <v>1</v>
      </c>
      <c r="S8189" t="s">
        <v>33</v>
      </c>
      <c r="T8189" t="s">
        <v>35</v>
      </c>
      <c r="V8189" t="s">
        <v>36</v>
      </c>
      <c r="W8189" t="s">
        <v>56</v>
      </c>
      <c r="X8189" t="s">
        <v>88</v>
      </c>
    </row>
    <row r="8190" spans="1:24" x14ac:dyDescent="0.25">
      <c r="A8190">
        <v>12251429</v>
      </c>
      <c r="B8190" t="s">
        <v>33</v>
      </c>
      <c r="C8190" t="s">
        <v>8243</v>
      </c>
      <c r="D8190" t="s">
        <v>26</v>
      </c>
      <c r="G8190">
        <v>1</v>
      </c>
      <c r="J8190">
        <v>1</v>
      </c>
      <c r="N8190">
        <v>0</v>
      </c>
      <c r="O8190">
        <v>0</v>
      </c>
      <c r="Q8190">
        <v>1</v>
      </c>
      <c r="R8190">
        <v>1</v>
      </c>
      <c r="S8190" t="s">
        <v>33</v>
      </c>
      <c r="T8190" t="s">
        <v>35</v>
      </c>
      <c r="V8190" t="s">
        <v>36</v>
      </c>
      <c r="W8190" t="s">
        <v>56</v>
      </c>
      <c r="X8190" t="s">
        <v>88</v>
      </c>
    </row>
    <row r="8191" spans="1:24" x14ac:dyDescent="0.25">
      <c r="A8191">
        <v>12251429</v>
      </c>
      <c r="B8191" t="s">
        <v>33</v>
      </c>
      <c r="C8191" t="s">
        <v>8244</v>
      </c>
      <c r="D8191" t="s">
        <v>26</v>
      </c>
      <c r="J8191">
        <v>1</v>
      </c>
      <c r="S8191" t="s">
        <v>33</v>
      </c>
      <c r="T8191" t="s">
        <v>35</v>
      </c>
      <c r="V8191" t="s">
        <v>36</v>
      </c>
      <c r="W8191" t="s">
        <v>56</v>
      </c>
      <c r="X8191" t="s">
        <v>88</v>
      </c>
    </row>
    <row r="8192" spans="1:24" x14ac:dyDescent="0.25">
      <c r="A8192">
        <v>12251429</v>
      </c>
      <c r="B8192" t="s">
        <v>33</v>
      </c>
      <c r="C8192" t="s">
        <v>8245</v>
      </c>
      <c r="D8192" t="s">
        <v>26</v>
      </c>
      <c r="H8192">
        <v>1</v>
      </c>
      <c r="L8192">
        <v>1</v>
      </c>
      <c r="M8192">
        <v>1</v>
      </c>
      <c r="S8192" t="s">
        <v>33</v>
      </c>
      <c r="T8192" t="s">
        <v>35</v>
      </c>
      <c r="V8192" t="s">
        <v>36</v>
      </c>
      <c r="W8192" t="s">
        <v>56</v>
      </c>
      <c r="X8192" t="s">
        <v>88</v>
      </c>
    </row>
    <row r="8193" spans="1:24" x14ac:dyDescent="0.25">
      <c r="A8193">
        <v>12251429</v>
      </c>
      <c r="B8193" t="s">
        <v>33</v>
      </c>
      <c r="C8193" t="s">
        <v>8246</v>
      </c>
      <c r="D8193" t="s">
        <v>29</v>
      </c>
      <c r="H8193">
        <v>1</v>
      </c>
      <c r="L8193">
        <v>1</v>
      </c>
      <c r="M8193">
        <v>1</v>
      </c>
      <c r="S8193" t="s">
        <v>33</v>
      </c>
      <c r="T8193" t="s">
        <v>35</v>
      </c>
      <c r="V8193" t="s">
        <v>36</v>
      </c>
      <c r="W8193" t="s">
        <v>56</v>
      </c>
      <c r="X8193" t="s">
        <v>88</v>
      </c>
    </row>
    <row r="8194" spans="1:24" x14ac:dyDescent="0.25">
      <c r="A8194">
        <v>12251429</v>
      </c>
      <c r="B8194" t="s">
        <v>33</v>
      </c>
      <c r="C8194" t="s">
        <v>8247</v>
      </c>
      <c r="D8194" t="s">
        <v>26</v>
      </c>
      <c r="G8194">
        <v>1</v>
      </c>
      <c r="I8194">
        <v>1</v>
      </c>
      <c r="L8194">
        <v>0</v>
      </c>
      <c r="Q8194">
        <v>1</v>
      </c>
      <c r="S8194" t="s">
        <v>33</v>
      </c>
      <c r="T8194" t="s">
        <v>35</v>
      </c>
      <c r="V8194" t="s">
        <v>36</v>
      </c>
      <c r="W8194" t="s">
        <v>56</v>
      </c>
      <c r="X8194" t="s">
        <v>88</v>
      </c>
    </row>
    <row r="8195" spans="1:24" x14ac:dyDescent="0.25">
      <c r="A8195">
        <v>12251429</v>
      </c>
      <c r="B8195" t="s">
        <v>33</v>
      </c>
      <c r="C8195" t="s">
        <v>8248</v>
      </c>
      <c r="D8195" t="s">
        <v>29</v>
      </c>
      <c r="G8195">
        <v>1</v>
      </c>
      <c r="I8195">
        <v>1</v>
      </c>
      <c r="L8195">
        <v>0</v>
      </c>
      <c r="Q8195">
        <v>1</v>
      </c>
      <c r="S8195" t="s">
        <v>33</v>
      </c>
      <c r="T8195" t="s">
        <v>35</v>
      </c>
      <c r="V8195" t="s">
        <v>36</v>
      </c>
      <c r="W8195" t="s">
        <v>56</v>
      </c>
      <c r="X8195" t="s">
        <v>88</v>
      </c>
    </row>
    <row r="8196" spans="1:24" x14ac:dyDescent="0.25">
      <c r="A8196">
        <v>12251429</v>
      </c>
      <c r="B8196" t="s">
        <v>33</v>
      </c>
      <c r="C8196" t="s">
        <v>8249</v>
      </c>
      <c r="D8196" t="s">
        <v>26</v>
      </c>
      <c r="E8196">
        <v>1</v>
      </c>
      <c r="S8196" t="s">
        <v>33</v>
      </c>
      <c r="T8196" t="s">
        <v>35</v>
      </c>
      <c r="V8196" t="s">
        <v>36</v>
      </c>
      <c r="W8196" t="s">
        <v>56</v>
      </c>
      <c r="X8196" t="s">
        <v>88</v>
      </c>
    </row>
    <row r="8197" spans="1:24" x14ac:dyDescent="0.25">
      <c r="A8197">
        <v>12251429</v>
      </c>
      <c r="B8197" t="s">
        <v>33</v>
      </c>
      <c r="C8197" t="s">
        <v>8250</v>
      </c>
      <c r="D8197" t="s">
        <v>29</v>
      </c>
      <c r="E8197">
        <v>1</v>
      </c>
      <c r="S8197" t="s">
        <v>33</v>
      </c>
      <c r="T8197" t="s">
        <v>35</v>
      </c>
      <c r="V8197" t="s">
        <v>36</v>
      </c>
      <c r="W8197" t="s">
        <v>56</v>
      </c>
      <c r="X8197" t="s">
        <v>88</v>
      </c>
    </row>
    <row r="8198" spans="1:24" x14ac:dyDescent="0.25">
      <c r="A8198">
        <v>12251429</v>
      </c>
      <c r="B8198" t="s">
        <v>33</v>
      </c>
      <c r="C8198" t="s">
        <v>8251</v>
      </c>
      <c r="D8198" t="s">
        <v>26</v>
      </c>
      <c r="N8198">
        <v>-1</v>
      </c>
      <c r="R8198">
        <v>1</v>
      </c>
      <c r="S8198" t="s">
        <v>33</v>
      </c>
      <c r="T8198" t="s">
        <v>35</v>
      </c>
      <c r="V8198" t="s">
        <v>36</v>
      </c>
      <c r="W8198" t="s">
        <v>56</v>
      </c>
      <c r="X8198" t="s">
        <v>88</v>
      </c>
    </row>
    <row r="8199" spans="1:24" x14ac:dyDescent="0.25">
      <c r="A8199">
        <v>12251429</v>
      </c>
      <c r="B8199" t="s">
        <v>33</v>
      </c>
      <c r="C8199" t="s">
        <v>8252</v>
      </c>
      <c r="D8199" t="s">
        <v>26</v>
      </c>
      <c r="F8199">
        <v>-1</v>
      </c>
      <c r="H8199">
        <v>1</v>
      </c>
      <c r="I8199">
        <v>1</v>
      </c>
      <c r="J8199">
        <v>0</v>
      </c>
      <c r="K8199">
        <v>0</v>
      </c>
      <c r="L8199">
        <v>0</v>
      </c>
      <c r="N8199">
        <v>0</v>
      </c>
      <c r="O8199">
        <v>0</v>
      </c>
      <c r="Q8199">
        <v>1</v>
      </c>
      <c r="S8199" t="s">
        <v>33</v>
      </c>
      <c r="T8199" t="s">
        <v>35</v>
      </c>
      <c r="V8199" t="s">
        <v>36</v>
      </c>
      <c r="W8199" t="s">
        <v>56</v>
      </c>
      <c r="X8199" t="s">
        <v>88</v>
      </c>
    </row>
    <row r="8200" spans="1:24" x14ac:dyDescent="0.25">
      <c r="A8200">
        <v>12251429</v>
      </c>
      <c r="B8200" t="s">
        <v>33</v>
      </c>
      <c r="C8200" t="s">
        <v>8253</v>
      </c>
      <c r="D8200" t="s">
        <v>29</v>
      </c>
      <c r="F8200">
        <v>-1</v>
      </c>
      <c r="H8200">
        <v>1</v>
      </c>
      <c r="I8200">
        <v>1</v>
      </c>
      <c r="J8200">
        <v>0</v>
      </c>
      <c r="K8200">
        <v>0</v>
      </c>
      <c r="L8200">
        <v>0</v>
      </c>
      <c r="N8200">
        <v>0</v>
      </c>
      <c r="O8200">
        <v>0</v>
      </c>
      <c r="Q8200">
        <v>1</v>
      </c>
      <c r="S8200" t="s">
        <v>33</v>
      </c>
      <c r="T8200" t="s">
        <v>35</v>
      </c>
      <c r="V8200" t="s">
        <v>36</v>
      </c>
      <c r="W8200" t="s">
        <v>56</v>
      </c>
      <c r="X8200" t="s">
        <v>88</v>
      </c>
    </row>
    <row r="8201" spans="1:24" x14ac:dyDescent="0.25">
      <c r="A8201">
        <v>12251429</v>
      </c>
      <c r="B8201" t="s">
        <v>33</v>
      </c>
      <c r="C8201" t="s">
        <v>8254</v>
      </c>
      <c r="D8201" t="s">
        <v>26</v>
      </c>
      <c r="E8201">
        <v>1</v>
      </c>
      <c r="J8201">
        <v>0</v>
      </c>
      <c r="L8201">
        <v>0</v>
      </c>
      <c r="O8201">
        <v>0</v>
      </c>
      <c r="S8201" t="s">
        <v>33</v>
      </c>
      <c r="T8201" t="s">
        <v>35</v>
      </c>
      <c r="V8201" t="s">
        <v>36</v>
      </c>
      <c r="W8201" t="s">
        <v>56</v>
      </c>
      <c r="X8201" t="s">
        <v>88</v>
      </c>
    </row>
    <row r="8202" spans="1:24" x14ac:dyDescent="0.25">
      <c r="A8202">
        <v>12251429</v>
      </c>
      <c r="B8202" t="s">
        <v>33</v>
      </c>
      <c r="C8202" t="s">
        <v>8255</v>
      </c>
      <c r="D8202" t="s">
        <v>29</v>
      </c>
      <c r="E8202">
        <v>1</v>
      </c>
      <c r="J8202">
        <v>0</v>
      </c>
      <c r="L8202">
        <v>0</v>
      </c>
      <c r="O8202">
        <v>0</v>
      </c>
      <c r="S8202" t="s">
        <v>33</v>
      </c>
      <c r="T8202" t="s">
        <v>35</v>
      </c>
      <c r="V8202" t="s">
        <v>36</v>
      </c>
      <c r="W8202" t="s">
        <v>56</v>
      </c>
      <c r="X8202" t="s">
        <v>88</v>
      </c>
    </row>
    <row r="8203" spans="1:24" x14ac:dyDescent="0.25">
      <c r="A8203">
        <v>12251429</v>
      </c>
      <c r="B8203" t="s">
        <v>33</v>
      </c>
      <c r="C8203" t="s">
        <v>8256</v>
      </c>
      <c r="D8203" t="s">
        <v>26</v>
      </c>
      <c r="J8203">
        <v>1</v>
      </c>
      <c r="S8203" t="s">
        <v>33</v>
      </c>
      <c r="T8203" t="s">
        <v>35</v>
      </c>
      <c r="V8203" t="s">
        <v>36</v>
      </c>
      <c r="W8203" t="s">
        <v>56</v>
      </c>
      <c r="X8203" t="s">
        <v>88</v>
      </c>
    </row>
    <row r="8204" spans="1:24" x14ac:dyDescent="0.25">
      <c r="A8204">
        <v>12251429</v>
      </c>
      <c r="B8204" t="s">
        <v>33</v>
      </c>
      <c r="C8204" t="s">
        <v>8257</v>
      </c>
      <c r="D8204" t="s">
        <v>26</v>
      </c>
      <c r="E8204">
        <v>1</v>
      </c>
      <c r="S8204" t="s">
        <v>33</v>
      </c>
      <c r="T8204" t="s">
        <v>35</v>
      </c>
      <c r="V8204" t="s">
        <v>36</v>
      </c>
      <c r="W8204" t="s">
        <v>56</v>
      </c>
      <c r="X8204" t="s">
        <v>88</v>
      </c>
    </row>
    <row r="8205" spans="1:24" x14ac:dyDescent="0.25">
      <c r="A8205">
        <v>12251429</v>
      </c>
      <c r="B8205" t="s">
        <v>33</v>
      </c>
      <c r="C8205" t="s">
        <v>8258</v>
      </c>
      <c r="D8205" t="s">
        <v>29</v>
      </c>
      <c r="E8205">
        <v>1</v>
      </c>
      <c r="S8205" t="s">
        <v>33</v>
      </c>
      <c r="T8205" t="s">
        <v>35</v>
      </c>
      <c r="V8205" t="s">
        <v>36</v>
      </c>
      <c r="W8205" t="s">
        <v>56</v>
      </c>
      <c r="X8205" t="s">
        <v>88</v>
      </c>
    </row>
    <row r="8206" spans="1:24" x14ac:dyDescent="0.25">
      <c r="A8206">
        <v>12251429</v>
      </c>
      <c r="B8206" t="s">
        <v>33</v>
      </c>
      <c r="C8206" t="s">
        <v>8259</v>
      </c>
      <c r="D8206" t="s">
        <v>29</v>
      </c>
      <c r="E8206">
        <v>1</v>
      </c>
      <c r="S8206" t="s">
        <v>33</v>
      </c>
      <c r="T8206" t="s">
        <v>35</v>
      </c>
      <c r="V8206" t="s">
        <v>36</v>
      </c>
      <c r="W8206" t="s">
        <v>56</v>
      </c>
      <c r="X8206" t="s">
        <v>88</v>
      </c>
    </row>
    <row r="8207" spans="1:24" x14ac:dyDescent="0.25">
      <c r="A8207">
        <v>12251429</v>
      </c>
      <c r="B8207" t="s">
        <v>33</v>
      </c>
      <c r="C8207" t="s">
        <v>8260</v>
      </c>
      <c r="D8207" t="s">
        <v>26</v>
      </c>
      <c r="H8207">
        <v>1</v>
      </c>
      <c r="L8207">
        <v>-1</v>
      </c>
      <c r="M8207">
        <v>1</v>
      </c>
      <c r="S8207" t="s">
        <v>33</v>
      </c>
      <c r="T8207" t="s">
        <v>35</v>
      </c>
      <c r="V8207" t="s">
        <v>36</v>
      </c>
      <c r="W8207" t="s">
        <v>56</v>
      </c>
      <c r="X8207" t="s">
        <v>88</v>
      </c>
    </row>
    <row r="8208" spans="1:24" x14ac:dyDescent="0.25">
      <c r="A8208">
        <v>12251429</v>
      </c>
      <c r="B8208" t="s">
        <v>33</v>
      </c>
      <c r="C8208" t="s">
        <v>8261</v>
      </c>
      <c r="D8208" t="s">
        <v>29</v>
      </c>
      <c r="H8208">
        <v>1</v>
      </c>
      <c r="L8208">
        <v>-1</v>
      </c>
      <c r="M8208">
        <v>1</v>
      </c>
      <c r="S8208" t="s">
        <v>33</v>
      </c>
      <c r="T8208" t="s">
        <v>35</v>
      </c>
      <c r="V8208" t="s">
        <v>36</v>
      </c>
      <c r="W8208" t="s">
        <v>56</v>
      </c>
      <c r="X8208" t="s">
        <v>88</v>
      </c>
    </row>
    <row r="8209" spans="1:24" x14ac:dyDescent="0.25">
      <c r="A8209">
        <v>12251429</v>
      </c>
      <c r="B8209" t="s">
        <v>33</v>
      </c>
      <c r="C8209" t="s">
        <v>8262</v>
      </c>
      <c r="D8209" t="s">
        <v>26</v>
      </c>
      <c r="H8209">
        <v>1</v>
      </c>
      <c r="J8209">
        <v>1</v>
      </c>
      <c r="L8209">
        <v>1</v>
      </c>
      <c r="R8209">
        <v>1</v>
      </c>
      <c r="S8209" t="s">
        <v>33</v>
      </c>
      <c r="T8209" t="s">
        <v>35</v>
      </c>
      <c r="V8209" t="s">
        <v>36</v>
      </c>
      <c r="W8209" t="s">
        <v>56</v>
      </c>
      <c r="X8209" t="s">
        <v>88</v>
      </c>
    </row>
    <row r="8210" spans="1:24" x14ac:dyDescent="0.25">
      <c r="A8210">
        <v>12251429</v>
      </c>
      <c r="B8210" t="s">
        <v>33</v>
      </c>
      <c r="C8210" t="s">
        <v>8263</v>
      </c>
      <c r="D8210" t="s">
        <v>26</v>
      </c>
      <c r="J8210">
        <v>-1</v>
      </c>
      <c r="S8210" t="s">
        <v>33</v>
      </c>
      <c r="T8210" t="s">
        <v>35</v>
      </c>
      <c r="V8210" t="s">
        <v>36</v>
      </c>
      <c r="W8210" t="s">
        <v>56</v>
      </c>
      <c r="X8210" t="s">
        <v>88</v>
      </c>
    </row>
    <row r="8211" spans="1:24" x14ac:dyDescent="0.25">
      <c r="A8211">
        <v>12251429</v>
      </c>
      <c r="B8211" t="s">
        <v>33</v>
      </c>
      <c r="C8211" t="s">
        <v>8264</v>
      </c>
      <c r="D8211" t="s">
        <v>26</v>
      </c>
      <c r="H8211">
        <v>-1</v>
      </c>
      <c r="L8211">
        <v>-1</v>
      </c>
      <c r="S8211" t="s">
        <v>33</v>
      </c>
      <c r="T8211" t="s">
        <v>35</v>
      </c>
      <c r="V8211" t="s">
        <v>36</v>
      </c>
      <c r="W8211" t="s">
        <v>56</v>
      </c>
      <c r="X8211" t="s">
        <v>88</v>
      </c>
    </row>
    <row r="8212" spans="1:24" x14ac:dyDescent="0.25">
      <c r="A8212">
        <v>12251429</v>
      </c>
      <c r="B8212" t="s">
        <v>33</v>
      </c>
      <c r="C8212" t="s">
        <v>8265</v>
      </c>
      <c r="D8212" t="s">
        <v>26</v>
      </c>
      <c r="H8212">
        <v>-1</v>
      </c>
      <c r="L8212">
        <v>-1</v>
      </c>
      <c r="S8212" t="s">
        <v>33</v>
      </c>
      <c r="T8212" t="s">
        <v>35</v>
      </c>
      <c r="V8212" t="s">
        <v>36</v>
      </c>
      <c r="W8212" t="s">
        <v>56</v>
      </c>
      <c r="X8212" t="s">
        <v>88</v>
      </c>
    </row>
    <row r="8213" spans="1:24" x14ac:dyDescent="0.25">
      <c r="A8213">
        <v>12251429</v>
      </c>
      <c r="B8213" t="s">
        <v>33</v>
      </c>
      <c r="C8213" t="s">
        <v>8266</v>
      </c>
      <c r="D8213" t="s">
        <v>29</v>
      </c>
      <c r="H8213">
        <v>-1</v>
      </c>
      <c r="L8213">
        <v>-1</v>
      </c>
      <c r="S8213" t="s">
        <v>33</v>
      </c>
      <c r="T8213" t="s">
        <v>35</v>
      </c>
      <c r="V8213" t="s">
        <v>36</v>
      </c>
      <c r="W8213" t="s">
        <v>56</v>
      </c>
      <c r="X8213" t="s">
        <v>88</v>
      </c>
    </row>
    <row r="8214" spans="1:24" x14ac:dyDescent="0.25">
      <c r="A8214">
        <v>12251429</v>
      </c>
      <c r="B8214" t="s">
        <v>33</v>
      </c>
      <c r="C8214" t="s">
        <v>8267</v>
      </c>
      <c r="D8214" t="s">
        <v>29</v>
      </c>
      <c r="H8214">
        <v>-1</v>
      </c>
      <c r="L8214">
        <v>-1</v>
      </c>
      <c r="S8214" t="s">
        <v>33</v>
      </c>
      <c r="T8214" t="s">
        <v>35</v>
      </c>
      <c r="V8214" t="s">
        <v>36</v>
      </c>
      <c r="W8214" t="s">
        <v>56</v>
      </c>
      <c r="X8214" t="s">
        <v>88</v>
      </c>
    </row>
    <row r="8215" spans="1:24" x14ac:dyDescent="0.25">
      <c r="A8215">
        <v>12251429</v>
      </c>
      <c r="B8215" t="s">
        <v>33</v>
      </c>
      <c r="C8215" t="s">
        <v>8268</v>
      </c>
      <c r="D8215" t="s">
        <v>26</v>
      </c>
      <c r="G8215">
        <v>1</v>
      </c>
      <c r="J8215">
        <v>1</v>
      </c>
      <c r="N8215">
        <v>0</v>
      </c>
      <c r="O8215">
        <v>0</v>
      </c>
      <c r="R8215">
        <v>1</v>
      </c>
      <c r="S8215" t="s">
        <v>33</v>
      </c>
      <c r="T8215" t="s">
        <v>35</v>
      </c>
      <c r="V8215" t="s">
        <v>36</v>
      </c>
      <c r="W8215" t="s">
        <v>56</v>
      </c>
      <c r="X8215" t="s">
        <v>88</v>
      </c>
    </row>
    <row r="8216" spans="1:24" x14ac:dyDescent="0.25">
      <c r="A8216">
        <v>12251429</v>
      </c>
      <c r="B8216" t="s">
        <v>33</v>
      </c>
      <c r="C8216" t="s">
        <v>8269</v>
      </c>
      <c r="D8216" t="s">
        <v>26</v>
      </c>
      <c r="E8216">
        <v>1</v>
      </c>
      <c r="R8216">
        <v>1</v>
      </c>
      <c r="S8216" t="s">
        <v>33</v>
      </c>
      <c r="T8216" t="s">
        <v>35</v>
      </c>
      <c r="V8216" t="s">
        <v>36</v>
      </c>
      <c r="W8216" t="s">
        <v>56</v>
      </c>
      <c r="X8216" t="s">
        <v>88</v>
      </c>
    </row>
    <row r="8217" spans="1:24" x14ac:dyDescent="0.25">
      <c r="A8217">
        <v>12251429</v>
      </c>
      <c r="B8217" t="s">
        <v>33</v>
      </c>
      <c r="C8217" t="s">
        <v>8270</v>
      </c>
      <c r="D8217" t="s">
        <v>26</v>
      </c>
      <c r="E8217">
        <v>1</v>
      </c>
      <c r="S8217" t="s">
        <v>33</v>
      </c>
      <c r="T8217" t="s">
        <v>35</v>
      </c>
      <c r="V8217" t="s">
        <v>36</v>
      </c>
      <c r="W8217" t="s">
        <v>56</v>
      </c>
      <c r="X8217" t="s">
        <v>88</v>
      </c>
    </row>
    <row r="8218" spans="1:24" x14ac:dyDescent="0.25">
      <c r="A8218">
        <v>12251429</v>
      </c>
      <c r="B8218" t="s">
        <v>33</v>
      </c>
      <c r="C8218" t="s">
        <v>8271</v>
      </c>
      <c r="D8218" t="s">
        <v>26</v>
      </c>
      <c r="E8218">
        <v>1</v>
      </c>
      <c r="S8218" t="s">
        <v>33</v>
      </c>
      <c r="T8218" t="s">
        <v>35</v>
      </c>
      <c r="V8218" t="s">
        <v>36</v>
      </c>
      <c r="W8218" t="s">
        <v>56</v>
      </c>
      <c r="X8218" t="s">
        <v>88</v>
      </c>
    </row>
    <row r="8219" spans="1:24" x14ac:dyDescent="0.25">
      <c r="A8219">
        <v>12251429</v>
      </c>
      <c r="B8219" t="s">
        <v>33</v>
      </c>
      <c r="C8219" t="s">
        <v>8272</v>
      </c>
      <c r="D8219" t="s">
        <v>29</v>
      </c>
      <c r="E8219">
        <v>1</v>
      </c>
      <c r="S8219" t="s">
        <v>33</v>
      </c>
      <c r="T8219" t="s">
        <v>35</v>
      </c>
      <c r="V8219" t="s">
        <v>36</v>
      </c>
      <c r="W8219" t="s">
        <v>56</v>
      </c>
      <c r="X8219" t="s">
        <v>88</v>
      </c>
    </row>
    <row r="8220" spans="1:24" x14ac:dyDescent="0.25">
      <c r="A8220">
        <v>12251429</v>
      </c>
      <c r="B8220" t="s">
        <v>33</v>
      </c>
      <c r="C8220" t="s">
        <v>8273</v>
      </c>
      <c r="D8220" t="s">
        <v>26</v>
      </c>
      <c r="J8220">
        <v>1</v>
      </c>
      <c r="R8220">
        <v>1</v>
      </c>
      <c r="S8220" t="s">
        <v>33</v>
      </c>
      <c r="T8220" t="s">
        <v>35</v>
      </c>
      <c r="V8220" t="s">
        <v>36</v>
      </c>
      <c r="W8220" t="s">
        <v>56</v>
      </c>
      <c r="X8220" t="s">
        <v>88</v>
      </c>
    </row>
    <row r="8221" spans="1:24" x14ac:dyDescent="0.25">
      <c r="A8221">
        <v>12251429</v>
      </c>
      <c r="B8221" t="s">
        <v>33</v>
      </c>
      <c r="C8221" t="s">
        <v>8274</v>
      </c>
      <c r="D8221" t="s">
        <v>26</v>
      </c>
      <c r="G8221">
        <v>1</v>
      </c>
      <c r="K8221">
        <v>-1</v>
      </c>
      <c r="L8221">
        <v>1</v>
      </c>
      <c r="S8221" t="s">
        <v>33</v>
      </c>
      <c r="T8221" t="s">
        <v>35</v>
      </c>
      <c r="V8221" t="s">
        <v>36</v>
      </c>
      <c r="W8221" t="s">
        <v>56</v>
      </c>
      <c r="X8221" t="s">
        <v>88</v>
      </c>
    </row>
    <row r="8222" spans="1:24" x14ac:dyDescent="0.25">
      <c r="A8222">
        <v>12251429</v>
      </c>
      <c r="B8222" t="s">
        <v>33</v>
      </c>
      <c r="C8222" t="s">
        <v>8275</v>
      </c>
      <c r="D8222" t="s">
        <v>29</v>
      </c>
      <c r="G8222">
        <v>1</v>
      </c>
      <c r="K8222">
        <v>-1</v>
      </c>
      <c r="L8222">
        <v>1</v>
      </c>
      <c r="S8222" t="s">
        <v>33</v>
      </c>
      <c r="T8222" t="s">
        <v>35</v>
      </c>
      <c r="V8222" t="s">
        <v>36</v>
      </c>
      <c r="W8222" t="s">
        <v>56</v>
      </c>
      <c r="X8222" t="s">
        <v>88</v>
      </c>
    </row>
    <row r="8223" spans="1:24" x14ac:dyDescent="0.25">
      <c r="A8223">
        <v>12251429</v>
      </c>
      <c r="B8223" t="s">
        <v>33</v>
      </c>
      <c r="C8223" t="s">
        <v>8276</v>
      </c>
      <c r="D8223" t="s">
        <v>26</v>
      </c>
      <c r="G8223">
        <v>1</v>
      </c>
      <c r="J8223">
        <v>1</v>
      </c>
      <c r="M8223">
        <v>1</v>
      </c>
      <c r="N8223">
        <v>0</v>
      </c>
      <c r="O8223">
        <v>0</v>
      </c>
      <c r="R8223">
        <v>1</v>
      </c>
      <c r="S8223" t="s">
        <v>33</v>
      </c>
      <c r="T8223" t="s">
        <v>35</v>
      </c>
      <c r="V8223" t="s">
        <v>36</v>
      </c>
      <c r="W8223" t="s">
        <v>56</v>
      </c>
      <c r="X8223" t="s">
        <v>88</v>
      </c>
    </row>
    <row r="8224" spans="1:24" x14ac:dyDescent="0.25">
      <c r="A8224">
        <v>12252603</v>
      </c>
      <c r="B8224" t="s">
        <v>24</v>
      </c>
      <c r="C8224" t="s">
        <v>8277</v>
      </c>
      <c r="D8224" t="s">
        <v>26</v>
      </c>
      <c r="E8224">
        <v>1</v>
      </c>
      <c r="S8224" t="s">
        <v>24</v>
      </c>
      <c r="T8224" t="s">
        <v>82</v>
      </c>
    </row>
    <row r="8225" spans="1:23" x14ac:dyDescent="0.25">
      <c r="A8225">
        <v>12252603</v>
      </c>
      <c r="B8225" t="s">
        <v>24</v>
      </c>
      <c r="C8225" t="s">
        <v>8278</v>
      </c>
      <c r="D8225" t="s">
        <v>26</v>
      </c>
      <c r="E8225">
        <v>1</v>
      </c>
      <c r="S8225" t="s">
        <v>24</v>
      </c>
      <c r="T8225" t="s">
        <v>82</v>
      </c>
    </row>
    <row r="8226" spans="1:23" x14ac:dyDescent="0.25">
      <c r="A8226">
        <v>12252603</v>
      </c>
      <c r="B8226" t="s">
        <v>24</v>
      </c>
      <c r="C8226" t="s">
        <v>8279</v>
      </c>
      <c r="D8226" t="s">
        <v>29</v>
      </c>
      <c r="E8226">
        <v>1</v>
      </c>
      <c r="S8226" t="s">
        <v>24</v>
      </c>
      <c r="T8226" t="s">
        <v>82</v>
      </c>
    </row>
    <row r="8227" spans="1:23" x14ac:dyDescent="0.25">
      <c r="A8227">
        <v>12252603</v>
      </c>
      <c r="B8227" t="s">
        <v>24</v>
      </c>
      <c r="C8227" t="s">
        <v>8280</v>
      </c>
      <c r="D8227" t="s">
        <v>26</v>
      </c>
      <c r="E8227">
        <v>1</v>
      </c>
      <c r="S8227" t="s">
        <v>24</v>
      </c>
      <c r="T8227" t="s">
        <v>82</v>
      </c>
    </row>
    <row r="8228" spans="1:23" x14ac:dyDescent="0.25">
      <c r="A8228">
        <v>12252603</v>
      </c>
      <c r="B8228" t="s">
        <v>24</v>
      </c>
      <c r="C8228" t="s">
        <v>8281</v>
      </c>
      <c r="D8228" t="s">
        <v>26</v>
      </c>
      <c r="E8228">
        <v>1</v>
      </c>
      <c r="G8228">
        <v>0</v>
      </c>
      <c r="J8228">
        <v>0</v>
      </c>
      <c r="L8228">
        <v>0</v>
      </c>
      <c r="O8228">
        <v>0</v>
      </c>
      <c r="S8228" t="s">
        <v>24</v>
      </c>
      <c r="T8228" t="s">
        <v>82</v>
      </c>
    </row>
    <row r="8229" spans="1:23" x14ac:dyDescent="0.25">
      <c r="A8229">
        <v>12252603</v>
      </c>
      <c r="B8229" t="s">
        <v>24</v>
      </c>
      <c r="C8229" t="s">
        <v>8282</v>
      </c>
      <c r="D8229" t="s">
        <v>26</v>
      </c>
      <c r="E8229">
        <v>1</v>
      </c>
      <c r="S8229" t="s">
        <v>24</v>
      </c>
      <c r="T8229" t="s">
        <v>82</v>
      </c>
    </row>
    <row r="8230" spans="1:23" x14ac:dyDescent="0.25">
      <c r="A8230">
        <v>12252603</v>
      </c>
      <c r="B8230" t="s">
        <v>24</v>
      </c>
      <c r="C8230" t="s">
        <v>8283</v>
      </c>
      <c r="D8230" t="s">
        <v>29</v>
      </c>
      <c r="E8230">
        <v>1</v>
      </c>
      <c r="S8230" t="s">
        <v>24</v>
      </c>
      <c r="T8230" t="s">
        <v>82</v>
      </c>
    </row>
    <row r="8231" spans="1:23" x14ac:dyDescent="0.25">
      <c r="A8231">
        <v>12252612</v>
      </c>
      <c r="B8231" t="s">
        <v>33</v>
      </c>
      <c r="C8231" t="s">
        <v>8284</v>
      </c>
      <c r="D8231" t="s">
        <v>26</v>
      </c>
      <c r="E8231">
        <v>1</v>
      </c>
      <c r="S8231" t="s">
        <v>33</v>
      </c>
      <c r="T8231" t="s">
        <v>27</v>
      </c>
    </row>
    <row r="8232" spans="1:23" x14ac:dyDescent="0.25">
      <c r="A8232">
        <v>12252612</v>
      </c>
      <c r="B8232" t="s">
        <v>33</v>
      </c>
      <c r="C8232" t="s">
        <v>8285</v>
      </c>
      <c r="D8232" t="s">
        <v>29</v>
      </c>
      <c r="E8232">
        <v>1</v>
      </c>
      <c r="S8232" t="s">
        <v>33</v>
      </c>
      <c r="T8232" t="s">
        <v>27</v>
      </c>
    </row>
    <row r="8233" spans="1:23" x14ac:dyDescent="0.25">
      <c r="A8233">
        <v>12254196</v>
      </c>
      <c r="B8233" t="s">
        <v>33</v>
      </c>
      <c r="C8233" t="s">
        <v>8286</v>
      </c>
      <c r="D8233" t="s">
        <v>26</v>
      </c>
      <c r="L8233">
        <v>-1</v>
      </c>
      <c r="S8233" t="s">
        <v>33</v>
      </c>
      <c r="T8233" t="s">
        <v>27</v>
      </c>
    </row>
    <row r="8234" spans="1:23" x14ac:dyDescent="0.25">
      <c r="A8234">
        <v>12255097</v>
      </c>
      <c r="B8234" t="s">
        <v>24</v>
      </c>
      <c r="C8234" t="s">
        <v>8287</v>
      </c>
      <c r="D8234" t="s">
        <v>26</v>
      </c>
      <c r="E8234">
        <v>1</v>
      </c>
      <c r="F8234">
        <v>0</v>
      </c>
      <c r="S8234" t="s">
        <v>24</v>
      </c>
      <c r="T8234" t="s">
        <v>43</v>
      </c>
    </row>
    <row r="8235" spans="1:23" x14ac:dyDescent="0.25">
      <c r="A8235">
        <v>12255097</v>
      </c>
      <c r="B8235" t="s">
        <v>24</v>
      </c>
      <c r="C8235" t="s">
        <v>8288</v>
      </c>
      <c r="D8235" t="s">
        <v>26</v>
      </c>
      <c r="E8235">
        <v>1</v>
      </c>
      <c r="F8235">
        <v>0</v>
      </c>
      <c r="S8235" t="s">
        <v>24</v>
      </c>
      <c r="T8235" t="s">
        <v>43</v>
      </c>
    </row>
    <row r="8236" spans="1:23" x14ac:dyDescent="0.25">
      <c r="A8236">
        <v>12256722</v>
      </c>
      <c r="B8236" t="s">
        <v>24</v>
      </c>
      <c r="C8236" t="s">
        <v>8289</v>
      </c>
      <c r="D8236" t="s">
        <v>26</v>
      </c>
      <c r="G8236">
        <v>1</v>
      </c>
      <c r="H8236">
        <v>1</v>
      </c>
      <c r="J8236">
        <v>1</v>
      </c>
      <c r="O8236">
        <v>1</v>
      </c>
      <c r="R8236">
        <v>1</v>
      </c>
      <c r="S8236" t="s">
        <v>24</v>
      </c>
      <c r="T8236" t="s">
        <v>43</v>
      </c>
      <c r="V8236" t="s">
        <v>67</v>
      </c>
      <c r="W8236" t="s">
        <v>37</v>
      </c>
    </row>
    <row r="8237" spans="1:23" x14ac:dyDescent="0.25">
      <c r="A8237">
        <v>12256722</v>
      </c>
      <c r="B8237" t="s">
        <v>24</v>
      </c>
      <c r="C8237" t="s">
        <v>8290</v>
      </c>
      <c r="D8237" t="s">
        <v>26</v>
      </c>
      <c r="H8237">
        <v>1</v>
      </c>
      <c r="J8237">
        <v>1</v>
      </c>
      <c r="O8237">
        <v>1</v>
      </c>
      <c r="S8237" t="s">
        <v>24</v>
      </c>
      <c r="T8237" t="s">
        <v>43</v>
      </c>
      <c r="V8237" t="s">
        <v>67</v>
      </c>
      <c r="W8237" t="s">
        <v>37</v>
      </c>
    </row>
    <row r="8238" spans="1:23" x14ac:dyDescent="0.25">
      <c r="A8238">
        <v>12256722</v>
      </c>
      <c r="B8238" t="s">
        <v>24</v>
      </c>
      <c r="C8238" t="s">
        <v>8291</v>
      </c>
      <c r="D8238" t="s">
        <v>26</v>
      </c>
      <c r="H8238">
        <v>1</v>
      </c>
      <c r="J8238">
        <v>1</v>
      </c>
      <c r="L8238">
        <v>-1</v>
      </c>
      <c r="M8238">
        <v>-1</v>
      </c>
      <c r="R8238">
        <v>1</v>
      </c>
      <c r="S8238" t="s">
        <v>24</v>
      </c>
      <c r="T8238" t="s">
        <v>43</v>
      </c>
      <c r="V8238" t="s">
        <v>67</v>
      </c>
      <c r="W8238" t="s">
        <v>37</v>
      </c>
    </row>
    <row r="8239" spans="1:23" x14ac:dyDescent="0.25">
      <c r="A8239">
        <v>12256722</v>
      </c>
      <c r="B8239" t="s">
        <v>24</v>
      </c>
      <c r="C8239" t="s">
        <v>8292</v>
      </c>
      <c r="D8239" t="s">
        <v>26</v>
      </c>
      <c r="H8239">
        <v>1</v>
      </c>
      <c r="J8239">
        <v>1</v>
      </c>
      <c r="L8239">
        <v>-1</v>
      </c>
      <c r="M8239">
        <v>1</v>
      </c>
      <c r="N8239">
        <v>0</v>
      </c>
      <c r="R8239">
        <v>1</v>
      </c>
      <c r="S8239" t="s">
        <v>24</v>
      </c>
      <c r="T8239" t="s">
        <v>43</v>
      </c>
      <c r="V8239" t="s">
        <v>67</v>
      </c>
      <c r="W8239" t="s">
        <v>37</v>
      </c>
    </row>
    <row r="8240" spans="1:23" x14ac:dyDescent="0.25">
      <c r="A8240">
        <v>12256722</v>
      </c>
      <c r="B8240" t="s">
        <v>24</v>
      </c>
      <c r="C8240" t="s">
        <v>8293</v>
      </c>
      <c r="D8240" t="s">
        <v>26</v>
      </c>
      <c r="G8240">
        <v>1</v>
      </c>
      <c r="R8240">
        <v>1</v>
      </c>
      <c r="S8240" t="s">
        <v>24</v>
      </c>
      <c r="T8240" t="s">
        <v>43</v>
      </c>
      <c r="V8240" t="s">
        <v>67</v>
      </c>
      <c r="W8240" t="s">
        <v>37</v>
      </c>
    </row>
    <row r="8241" spans="1:24" x14ac:dyDescent="0.25">
      <c r="A8241">
        <v>12256722</v>
      </c>
      <c r="B8241" t="s">
        <v>24</v>
      </c>
      <c r="C8241" t="s">
        <v>8294</v>
      </c>
      <c r="D8241" t="s">
        <v>26</v>
      </c>
      <c r="G8241">
        <v>1</v>
      </c>
      <c r="J8241">
        <v>1</v>
      </c>
      <c r="O8241">
        <v>0</v>
      </c>
      <c r="R8241">
        <v>1</v>
      </c>
      <c r="S8241" t="s">
        <v>24</v>
      </c>
      <c r="T8241" t="s">
        <v>43</v>
      </c>
      <c r="V8241" t="s">
        <v>67</v>
      </c>
      <c r="W8241" t="s">
        <v>37</v>
      </c>
    </row>
    <row r="8242" spans="1:24" x14ac:dyDescent="0.25">
      <c r="A8242">
        <v>12256722</v>
      </c>
      <c r="B8242" t="s">
        <v>24</v>
      </c>
      <c r="C8242" t="s">
        <v>8295</v>
      </c>
      <c r="D8242" t="s">
        <v>26</v>
      </c>
      <c r="H8242">
        <v>1</v>
      </c>
      <c r="J8242">
        <v>1</v>
      </c>
      <c r="M8242">
        <v>-1</v>
      </c>
      <c r="R8242">
        <v>1</v>
      </c>
      <c r="S8242" t="s">
        <v>24</v>
      </c>
      <c r="T8242" t="s">
        <v>43</v>
      </c>
      <c r="V8242" t="s">
        <v>67</v>
      </c>
      <c r="W8242" t="s">
        <v>37</v>
      </c>
    </row>
    <row r="8243" spans="1:24" x14ac:dyDescent="0.25">
      <c r="A8243">
        <v>12257192</v>
      </c>
      <c r="B8243" t="s">
        <v>24</v>
      </c>
      <c r="C8243" t="s">
        <v>8296</v>
      </c>
      <c r="D8243" t="s">
        <v>26</v>
      </c>
      <c r="E8243">
        <v>1</v>
      </c>
      <c r="R8243">
        <v>1</v>
      </c>
      <c r="S8243" t="s">
        <v>24</v>
      </c>
      <c r="T8243" t="s">
        <v>73</v>
      </c>
      <c r="V8243" t="s">
        <v>36</v>
      </c>
      <c r="W8243" t="s">
        <v>322</v>
      </c>
      <c r="X8243" t="s">
        <v>38</v>
      </c>
    </row>
    <row r="8244" spans="1:24" x14ac:dyDescent="0.25">
      <c r="A8244">
        <v>12257192</v>
      </c>
      <c r="B8244" t="s">
        <v>24</v>
      </c>
      <c r="C8244" t="s">
        <v>8297</v>
      </c>
      <c r="D8244" t="s">
        <v>26</v>
      </c>
      <c r="E8244">
        <v>1</v>
      </c>
      <c r="F8244">
        <v>0</v>
      </c>
      <c r="G8244">
        <v>0</v>
      </c>
      <c r="N8244">
        <v>0</v>
      </c>
      <c r="O8244">
        <v>0</v>
      </c>
      <c r="S8244" t="s">
        <v>24</v>
      </c>
      <c r="T8244" t="s">
        <v>73</v>
      </c>
      <c r="V8244" t="s">
        <v>36</v>
      </c>
      <c r="W8244" t="s">
        <v>322</v>
      </c>
      <c r="X8244" t="s">
        <v>38</v>
      </c>
    </row>
    <row r="8245" spans="1:24" x14ac:dyDescent="0.25">
      <c r="A8245">
        <v>12257192</v>
      </c>
      <c r="B8245" t="s">
        <v>24</v>
      </c>
      <c r="C8245" t="s">
        <v>8298</v>
      </c>
      <c r="D8245" t="s">
        <v>26</v>
      </c>
      <c r="E8245">
        <v>1</v>
      </c>
      <c r="R8245">
        <v>1</v>
      </c>
      <c r="S8245" t="s">
        <v>24</v>
      </c>
      <c r="T8245" t="s">
        <v>73</v>
      </c>
      <c r="V8245" t="s">
        <v>36</v>
      </c>
      <c r="W8245" t="s">
        <v>322</v>
      </c>
      <c r="X8245" t="s">
        <v>38</v>
      </c>
    </row>
    <row r="8246" spans="1:24" x14ac:dyDescent="0.25">
      <c r="A8246">
        <v>12257192</v>
      </c>
      <c r="B8246" t="s">
        <v>24</v>
      </c>
      <c r="C8246" t="s">
        <v>8299</v>
      </c>
      <c r="D8246" t="s">
        <v>26</v>
      </c>
      <c r="E8246">
        <v>1</v>
      </c>
      <c r="S8246" t="s">
        <v>24</v>
      </c>
      <c r="T8246" t="s">
        <v>73</v>
      </c>
      <c r="V8246" t="s">
        <v>36</v>
      </c>
      <c r="W8246" t="s">
        <v>322</v>
      </c>
      <c r="X8246" t="s">
        <v>38</v>
      </c>
    </row>
    <row r="8247" spans="1:24" x14ac:dyDescent="0.25">
      <c r="A8247">
        <v>12259105</v>
      </c>
      <c r="B8247" t="s">
        <v>33</v>
      </c>
      <c r="C8247" t="s">
        <v>8300</v>
      </c>
      <c r="D8247" t="s">
        <v>26</v>
      </c>
      <c r="F8247">
        <v>0</v>
      </c>
      <c r="H8247">
        <v>1</v>
      </c>
      <c r="I8247">
        <v>1</v>
      </c>
      <c r="M8247">
        <v>-1</v>
      </c>
      <c r="R8247">
        <v>1</v>
      </c>
      <c r="S8247" t="s">
        <v>33</v>
      </c>
      <c r="T8247" t="s">
        <v>35</v>
      </c>
      <c r="V8247" t="s">
        <v>36</v>
      </c>
      <c r="W8247" t="s">
        <v>56</v>
      </c>
      <c r="X8247" t="s">
        <v>44</v>
      </c>
    </row>
    <row r="8248" spans="1:24" x14ac:dyDescent="0.25">
      <c r="A8248">
        <v>12259105</v>
      </c>
      <c r="B8248" t="s">
        <v>33</v>
      </c>
      <c r="C8248" t="s">
        <v>8301</v>
      </c>
      <c r="D8248" t="s">
        <v>26</v>
      </c>
      <c r="F8248">
        <v>0</v>
      </c>
      <c r="H8248">
        <v>-1</v>
      </c>
      <c r="I8248">
        <v>-1</v>
      </c>
      <c r="K8248">
        <v>0</v>
      </c>
      <c r="R8248">
        <v>1</v>
      </c>
      <c r="S8248" t="s">
        <v>33</v>
      </c>
      <c r="T8248" t="s">
        <v>35</v>
      </c>
      <c r="V8248" t="s">
        <v>36</v>
      </c>
      <c r="W8248" t="s">
        <v>56</v>
      </c>
      <c r="X8248" t="s">
        <v>44</v>
      </c>
    </row>
    <row r="8249" spans="1:24" x14ac:dyDescent="0.25">
      <c r="A8249">
        <v>12259156</v>
      </c>
      <c r="B8249" t="s">
        <v>24</v>
      </c>
      <c r="C8249" t="s">
        <v>8302</v>
      </c>
      <c r="D8249" t="s">
        <v>26</v>
      </c>
      <c r="F8249">
        <v>1</v>
      </c>
      <c r="G8249">
        <v>1</v>
      </c>
      <c r="K8249">
        <v>1</v>
      </c>
      <c r="O8249">
        <v>-1</v>
      </c>
      <c r="S8249" t="s">
        <v>24</v>
      </c>
      <c r="T8249" t="s">
        <v>35</v>
      </c>
      <c r="V8249" t="s">
        <v>55</v>
      </c>
      <c r="W8249" t="s">
        <v>37</v>
      </c>
      <c r="X8249" t="s">
        <v>38</v>
      </c>
    </row>
    <row r="8250" spans="1:24" x14ac:dyDescent="0.25">
      <c r="A8250">
        <v>12259156</v>
      </c>
      <c r="B8250" t="s">
        <v>24</v>
      </c>
      <c r="C8250" t="s">
        <v>8303</v>
      </c>
      <c r="D8250" t="s">
        <v>29</v>
      </c>
      <c r="F8250">
        <v>1</v>
      </c>
      <c r="G8250">
        <v>1</v>
      </c>
      <c r="K8250">
        <v>1</v>
      </c>
      <c r="O8250">
        <v>-1</v>
      </c>
      <c r="S8250" t="s">
        <v>24</v>
      </c>
      <c r="T8250" t="s">
        <v>35</v>
      </c>
      <c r="V8250" t="s">
        <v>55</v>
      </c>
      <c r="W8250" t="s">
        <v>37</v>
      </c>
      <c r="X8250" t="s">
        <v>38</v>
      </c>
    </row>
    <row r="8251" spans="1:24" x14ac:dyDescent="0.25">
      <c r="A8251">
        <v>12259156</v>
      </c>
      <c r="B8251" t="s">
        <v>24</v>
      </c>
      <c r="C8251" t="s">
        <v>8304</v>
      </c>
      <c r="D8251" t="s">
        <v>26</v>
      </c>
      <c r="F8251">
        <v>1</v>
      </c>
      <c r="G8251">
        <v>0</v>
      </c>
      <c r="N8251">
        <v>0</v>
      </c>
      <c r="O8251">
        <v>0</v>
      </c>
      <c r="S8251" t="s">
        <v>24</v>
      </c>
      <c r="T8251" t="s">
        <v>35</v>
      </c>
      <c r="V8251" t="s">
        <v>55</v>
      </c>
      <c r="W8251" t="s">
        <v>37</v>
      </c>
      <c r="X8251" t="s">
        <v>38</v>
      </c>
    </row>
    <row r="8252" spans="1:24" x14ac:dyDescent="0.25">
      <c r="A8252">
        <v>12259156</v>
      </c>
      <c r="B8252" t="s">
        <v>24</v>
      </c>
      <c r="C8252" t="s">
        <v>8305</v>
      </c>
      <c r="D8252" t="s">
        <v>26</v>
      </c>
      <c r="G8252">
        <v>1</v>
      </c>
      <c r="J8252">
        <v>-1</v>
      </c>
      <c r="N8252">
        <v>0</v>
      </c>
      <c r="O8252">
        <v>0</v>
      </c>
      <c r="S8252" t="s">
        <v>24</v>
      </c>
      <c r="T8252" t="s">
        <v>35</v>
      </c>
      <c r="V8252" t="s">
        <v>55</v>
      </c>
      <c r="W8252" t="s">
        <v>37</v>
      </c>
      <c r="X8252" t="s">
        <v>38</v>
      </c>
    </row>
    <row r="8253" spans="1:24" x14ac:dyDescent="0.25">
      <c r="A8253">
        <v>12259809</v>
      </c>
      <c r="B8253" t="s">
        <v>33</v>
      </c>
      <c r="C8253" t="s">
        <v>8306</v>
      </c>
      <c r="D8253" t="s">
        <v>26</v>
      </c>
      <c r="J8253">
        <v>1</v>
      </c>
      <c r="S8253" t="s">
        <v>33</v>
      </c>
      <c r="T8253" t="s">
        <v>54</v>
      </c>
    </row>
    <row r="8254" spans="1:24" x14ac:dyDescent="0.25">
      <c r="A8254">
        <v>12259809</v>
      </c>
      <c r="B8254" t="s">
        <v>33</v>
      </c>
      <c r="C8254" t="s">
        <v>8307</v>
      </c>
      <c r="D8254" t="s">
        <v>29</v>
      </c>
      <c r="J8254">
        <v>1</v>
      </c>
      <c r="S8254" t="s">
        <v>33</v>
      </c>
      <c r="T8254" t="s">
        <v>54</v>
      </c>
    </row>
    <row r="8255" spans="1:24" x14ac:dyDescent="0.25">
      <c r="A8255">
        <v>12259809</v>
      </c>
      <c r="B8255" t="s">
        <v>33</v>
      </c>
      <c r="C8255" t="s">
        <v>8308</v>
      </c>
      <c r="D8255" t="s">
        <v>29</v>
      </c>
      <c r="J8255">
        <v>1</v>
      </c>
      <c r="S8255" t="s">
        <v>33</v>
      </c>
      <c r="T8255" t="s">
        <v>54</v>
      </c>
    </row>
    <row r="8256" spans="1:24" x14ac:dyDescent="0.25">
      <c r="A8256">
        <v>12261853</v>
      </c>
      <c r="B8256" t="s">
        <v>24</v>
      </c>
      <c r="C8256" t="s">
        <v>8309</v>
      </c>
      <c r="D8256" t="s">
        <v>26</v>
      </c>
      <c r="E8256">
        <v>1</v>
      </c>
      <c r="S8256" t="s">
        <v>24</v>
      </c>
      <c r="T8256" t="s">
        <v>82</v>
      </c>
      <c r="V8256" t="s">
        <v>55</v>
      </c>
      <c r="W8256" t="s">
        <v>37</v>
      </c>
      <c r="X8256" t="s">
        <v>38</v>
      </c>
    </row>
    <row r="8257" spans="1:24" x14ac:dyDescent="0.25">
      <c r="A8257">
        <v>12261853</v>
      </c>
      <c r="B8257" t="s">
        <v>24</v>
      </c>
      <c r="C8257" t="s">
        <v>8310</v>
      </c>
      <c r="D8257" t="s">
        <v>29</v>
      </c>
      <c r="E8257">
        <v>1</v>
      </c>
      <c r="S8257" t="s">
        <v>24</v>
      </c>
      <c r="T8257" t="s">
        <v>82</v>
      </c>
      <c r="V8257" t="s">
        <v>55</v>
      </c>
      <c r="W8257" t="s">
        <v>37</v>
      </c>
      <c r="X8257" t="s">
        <v>38</v>
      </c>
    </row>
    <row r="8258" spans="1:24" x14ac:dyDescent="0.25">
      <c r="A8258">
        <v>12265737</v>
      </c>
      <c r="B8258" t="s">
        <v>24</v>
      </c>
      <c r="C8258" t="s">
        <v>8311</v>
      </c>
      <c r="D8258" t="s">
        <v>26</v>
      </c>
      <c r="E8258">
        <v>1</v>
      </c>
      <c r="G8258">
        <v>0</v>
      </c>
      <c r="N8258">
        <v>0</v>
      </c>
      <c r="O8258">
        <v>0</v>
      </c>
      <c r="S8258" t="s">
        <v>24</v>
      </c>
      <c r="T8258" t="s">
        <v>35</v>
      </c>
      <c r="V8258" t="s">
        <v>36</v>
      </c>
      <c r="W8258" t="s">
        <v>37</v>
      </c>
      <c r="X8258" t="s">
        <v>44</v>
      </c>
    </row>
    <row r="8259" spans="1:24" x14ac:dyDescent="0.25">
      <c r="A8259">
        <v>12265737</v>
      </c>
      <c r="B8259" t="s">
        <v>24</v>
      </c>
      <c r="C8259" t="s">
        <v>8312</v>
      </c>
      <c r="D8259" t="s">
        <v>26</v>
      </c>
      <c r="E8259">
        <v>1</v>
      </c>
      <c r="G8259">
        <v>0</v>
      </c>
      <c r="N8259">
        <v>0</v>
      </c>
      <c r="O8259">
        <v>0</v>
      </c>
      <c r="S8259" t="s">
        <v>24</v>
      </c>
      <c r="T8259" t="s">
        <v>35</v>
      </c>
      <c r="V8259" t="s">
        <v>36</v>
      </c>
      <c r="W8259" t="s">
        <v>37</v>
      </c>
      <c r="X8259" t="s">
        <v>44</v>
      </c>
    </row>
    <row r="8260" spans="1:24" x14ac:dyDescent="0.25">
      <c r="A8260">
        <v>12265737</v>
      </c>
      <c r="B8260" t="s">
        <v>24</v>
      </c>
      <c r="C8260" t="s">
        <v>8313</v>
      </c>
      <c r="D8260" t="s">
        <v>29</v>
      </c>
      <c r="E8260">
        <v>1</v>
      </c>
      <c r="G8260">
        <v>0</v>
      </c>
      <c r="N8260">
        <v>0</v>
      </c>
      <c r="O8260">
        <v>0</v>
      </c>
      <c r="S8260" t="s">
        <v>24</v>
      </c>
      <c r="T8260" t="s">
        <v>35</v>
      </c>
      <c r="V8260" t="s">
        <v>36</v>
      </c>
      <c r="W8260" t="s">
        <v>37</v>
      </c>
      <c r="X8260" t="s">
        <v>44</v>
      </c>
    </row>
    <row r="8261" spans="1:24" x14ac:dyDescent="0.25">
      <c r="A8261">
        <v>12266383</v>
      </c>
      <c r="B8261" t="s">
        <v>24</v>
      </c>
      <c r="C8261" t="s">
        <v>8314</v>
      </c>
      <c r="D8261" t="s">
        <v>26</v>
      </c>
      <c r="E8261">
        <v>1</v>
      </c>
      <c r="S8261" t="s">
        <v>24</v>
      </c>
      <c r="T8261" t="s">
        <v>35</v>
      </c>
    </row>
    <row r="8262" spans="1:24" x14ac:dyDescent="0.25">
      <c r="A8262">
        <v>12266383</v>
      </c>
      <c r="B8262" t="s">
        <v>24</v>
      </c>
      <c r="C8262" t="s">
        <v>8315</v>
      </c>
      <c r="D8262" t="s">
        <v>29</v>
      </c>
      <c r="E8262">
        <v>1</v>
      </c>
      <c r="S8262" t="s">
        <v>24</v>
      </c>
      <c r="T8262" t="s">
        <v>35</v>
      </c>
    </row>
    <row r="8263" spans="1:24" x14ac:dyDescent="0.25">
      <c r="A8263">
        <v>12269160</v>
      </c>
      <c r="B8263" t="s">
        <v>24</v>
      </c>
      <c r="C8263" t="s">
        <v>8316</v>
      </c>
      <c r="D8263" t="s">
        <v>26</v>
      </c>
      <c r="H8263">
        <v>-1</v>
      </c>
      <c r="K8263">
        <v>0</v>
      </c>
      <c r="N8263">
        <v>1</v>
      </c>
      <c r="S8263" t="s">
        <v>24</v>
      </c>
      <c r="T8263" t="s">
        <v>73</v>
      </c>
    </row>
    <row r="8264" spans="1:24" x14ac:dyDescent="0.25">
      <c r="A8264">
        <v>12269160</v>
      </c>
      <c r="B8264" t="s">
        <v>24</v>
      </c>
      <c r="C8264" t="s">
        <v>8317</v>
      </c>
      <c r="D8264" t="s">
        <v>29</v>
      </c>
      <c r="H8264">
        <v>-1</v>
      </c>
      <c r="K8264">
        <v>0</v>
      </c>
      <c r="N8264">
        <v>1</v>
      </c>
      <c r="S8264" t="s">
        <v>24</v>
      </c>
      <c r="T8264" t="s">
        <v>73</v>
      </c>
    </row>
    <row r="8265" spans="1:24" x14ac:dyDescent="0.25">
      <c r="A8265">
        <v>12271834</v>
      </c>
      <c r="B8265" t="s">
        <v>33</v>
      </c>
      <c r="C8265" t="s">
        <v>8318</v>
      </c>
      <c r="D8265" t="s">
        <v>26</v>
      </c>
      <c r="E8265">
        <v>1</v>
      </c>
      <c r="S8265" t="s">
        <v>33</v>
      </c>
      <c r="T8265" t="s">
        <v>43</v>
      </c>
    </row>
    <row r="8266" spans="1:24" x14ac:dyDescent="0.25">
      <c r="A8266">
        <v>12271834</v>
      </c>
      <c r="B8266" t="s">
        <v>33</v>
      </c>
      <c r="C8266" t="s">
        <v>8319</v>
      </c>
      <c r="D8266" t="s">
        <v>29</v>
      </c>
      <c r="E8266">
        <v>1</v>
      </c>
      <c r="S8266" t="s">
        <v>33</v>
      </c>
      <c r="T8266" t="s">
        <v>43</v>
      </c>
    </row>
    <row r="8267" spans="1:24" x14ac:dyDescent="0.25">
      <c r="A8267">
        <v>12273883</v>
      </c>
      <c r="B8267" t="s">
        <v>33</v>
      </c>
      <c r="C8267" t="s">
        <v>8320</v>
      </c>
      <c r="D8267" t="s">
        <v>26</v>
      </c>
      <c r="H8267">
        <v>1</v>
      </c>
      <c r="Q8267">
        <v>1</v>
      </c>
      <c r="S8267" t="s">
        <v>33</v>
      </c>
      <c r="T8267" t="s">
        <v>87</v>
      </c>
    </row>
    <row r="8268" spans="1:24" x14ac:dyDescent="0.25">
      <c r="A8268">
        <v>12273883</v>
      </c>
      <c r="B8268" t="s">
        <v>33</v>
      </c>
      <c r="C8268" t="s">
        <v>8321</v>
      </c>
      <c r="D8268" t="s">
        <v>29</v>
      </c>
      <c r="H8268">
        <v>1</v>
      </c>
      <c r="Q8268">
        <v>1</v>
      </c>
      <c r="S8268" t="s">
        <v>33</v>
      </c>
      <c r="T8268" t="s">
        <v>87</v>
      </c>
    </row>
    <row r="8269" spans="1:24" x14ac:dyDescent="0.25">
      <c r="A8269">
        <v>12274722</v>
      </c>
      <c r="B8269" t="s">
        <v>33</v>
      </c>
      <c r="C8269" t="s">
        <v>8322</v>
      </c>
      <c r="D8269" t="s">
        <v>26</v>
      </c>
      <c r="H8269">
        <v>1</v>
      </c>
      <c r="L8269">
        <v>-1</v>
      </c>
      <c r="O8269">
        <v>1</v>
      </c>
      <c r="S8269" t="s">
        <v>33</v>
      </c>
      <c r="T8269" t="s">
        <v>43</v>
      </c>
      <c r="V8269" t="s">
        <v>36</v>
      </c>
      <c r="W8269" t="s">
        <v>37</v>
      </c>
      <c r="X8269" t="s">
        <v>44</v>
      </c>
    </row>
    <row r="8270" spans="1:24" x14ac:dyDescent="0.25">
      <c r="A8270">
        <v>12274722</v>
      </c>
      <c r="B8270" t="s">
        <v>33</v>
      </c>
      <c r="C8270" t="s">
        <v>8323</v>
      </c>
      <c r="D8270" t="s">
        <v>29</v>
      </c>
      <c r="H8270">
        <v>1</v>
      </c>
      <c r="L8270">
        <v>-1</v>
      </c>
      <c r="O8270">
        <v>1</v>
      </c>
      <c r="S8270" t="s">
        <v>33</v>
      </c>
      <c r="T8270" t="s">
        <v>43</v>
      </c>
      <c r="V8270" t="s">
        <v>36</v>
      </c>
      <c r="W8270" t="s">
        <v>37</v>
      </c>
      <c r="X8270" t="s">
        <v>44</v>
      </c>
    </row>
    <row r="8271" spans="1:24" x14ac:dyDescent="0.25">
      <c r="A8271">
        <v>12274722</v>
      </c>
      <c r="B8271" t="s">
        <v>33</v>
      </c>
      <c r="C8271" t="s">
        <v>8324</v>
      </c>
      <c r="D8271" t="s">
        <v>26</v>
      </c>
      <c r="H8271">
        <v>-1</v>
      </c>
      <c r="L8271">
        <v>1</v>
      </c>
      <c r="S8271" t="s">
        <v>33</v>
      </c>
      <c r="T8271" t="s">
        <v>43</v>
      </c>
      <c r="V8271" t="s">
        <v>36</v>
      </c>
      <c r="W8271" t="s">
        <v>37</v>
      </c>
      <c r="X8271" t="s">
        <v>44</v>
      </c>
    </row>
    <row r="8272" spans="1:24" x14ac:dyDescent="0.25">
      <c r="A8272">
        <v>12274722</v>
      </c>
      <c r="B8272" t="s">
        <v>33</v>
      </c>
      <c r="C8272" t="s">
        <v>8325</v>
      </c>
      <c r="D8272" t="s">
        <v>29</v>
      </c>
      <c r="H8272">
        <v>-1</v>
      </c>
      <c r="L8272">
        <v>1</v>
      </c>
      <c r="S8272" t="s">
        <v>33</v>
      </c>
      <c r="T8272" t="s">
        <v>43</v>
      </c>
      <c r="V8272" t="s">
        <v>36</v>
      </c>
      <c r="W8272" t="s">
        <v>37</v>
      </c>
      <c r="X8272" t="s">
        <v>44</v>
      </c>
    </row>
    <row r="8273" spans="1:24" x14ac:dyDescent="0.25">
      <c r="A8273">
        <v>12275059</v>
      </c>
      <c r="B8273" t="s">
        <v>33</v>
      </c>
      <c r="C8273" t="s">
        <v>8326</v>
      </c>
      <c r="D8273" t="s">
        <v>26</v>
      </c>
      <c r="E8273">
        <v>1</v>
      </c>
      <c r="S8273" t="s">
        <v>33</v>
      </c>
      <c r="T8273" t="s">
        <v>87</v>
      </c>
      <c r="V8273" t="s">
        <v>450</v>
      </c>
      <c r="W8273" t="s">
        <v>322</v>
      </c>
      <c r="X8273" t="s">
        <v>38</v>
      </c>
    </row>
    <row r="8274" spans="1:24" x14ac:dyDescent="0.25">
      <c r="A8274">
        <v>12275059</v>
      </c>
      <c r="B8274" t="s">
        <v>33</v>
      </c>
      <c r="C8274" t="s">
        <v>8327</v>
      </c>
      <c r="D8274" t="s">
        <v>29</v>
      </c>
      <c r="E8274">
        <v>1</v>
      </c>
      <c r="S8274" t="s">
        <v>33</v>
      </c>
      <c r="T8274" t="s">
        <v>87</v>
      </c>
      <c r="V8274" t="s">
        <v>450</v>
      </c>
      <c r="W8274" t="s">
        <v>322</v>
      </c>
      <c r="X8274" t="s">
        <v>38</v>
      </c>
    </row>
    <row r="8275" spans="1:24" x14ac:dyDescent="0.25">
      <c r="A8275">
        <v>12275059</v>
      </c>
      <c r="B8275" t="s">
        <v>33</v>
      </c>
      <c r="C8275" t="s">
        <v>8328</v>
      </c>
      <c r="D8275" t="s">
        <v>26</v>
      </c>
      <c r="G8275">
        <v>1</v>
      </c>
      <c r="J8275">
        <v>0</v>
      </c>
      <c r="L8275">
        <v>0</v>
      </c>
      <c r="O8275">
        <v>0</v>
      </c>
      <c r="S8275" t="s">
        <v>33</v>
      </c>
      <c r="T8275" t="s">
        <v>87</v>
      </c>
      <c r="V8275" t="s">
        <v>450</v>
      </c>
      <c r="W8275" t="s">
        <v>322</v>
      </c>
      <c r="X8275" t="s">
        <v>38</v>
      </c>
    </row>
    <row r="8276" spans="1:24" x14ac:dyDescent="0.25">
      <c r="A8276">
        <v>12275102</v>
      </c>
      <c r="B8276" t="s">
        <v>24</v>
      </c>
      <c r="C8276" t="s">
        <v>8329</v>
      </c>
      <c r="D8276" t="s">
        <v>26</v>
      </c>
      <c r="E8276">
        <v>1</v>
      </c>
      <c r="G8276">
        <v>0</v>
      </c>
      <c r="N8276">
        <v>0</v>
      </c>
      <c r="O8276">
        <v>0</v>
      </c>
      <c r="S8276" t="s">
        <v>24</v>
      </c>
      <c r="T8276" t="s">
        <v>82</v>
      </c>
    </row>
    <row r="8277" spans="1:24" x14ac:dyDescent="0.25">
      <c r="A8277">
        <v>12275102</v>
      </c>
      <c r="B8277" t="s">
        <v>24</v>
      </c>
      <c r="C8277" t="s">
        <v>8330</v>
      </c>
      <c r="D8277" t="s">
        <v>29</v>
      </c>
      <c r="E8277">
        <v>1</v>
      </c>
      <c r="G8277">
        <v>0</v>
      </c>
      <c r="N8277">
        <v>0</v>
      </c>
      <c r="O8277">
        <v>0</v>
      </c>
      <c r="S8277" t="s">
        <v>24</v>
      </c>
      <c r="T8277" t="s">
        <v>82</v>
      </c>
    </row>
    <row r="8278" spans="1:24" x14ac:dyDescent="0.25">
      <c r="A8278">
        <v>12278290</v>
      </c>
      <c r="B8278" t="s">
        <v>24</v>
      </c>
      <c r="C8278" t="s">
        <v>8331</v>
      </c>
      <c r="D8278" t="s">
        <v>26</v>
      </c>
      <c r="E8278">
        <v>1</v>
      </c>
      <c r="S8278" t="s">
        <v>24</v>
      </c>
      <c r="T8278" t="s">
        <v>73</v>
      </c>
    </row>
    <row r="8279" spans="1:24" x14ac:dyDescent="0.25">
      <c r="A8279">
        <v>12278290</v>
      </c>
      <c r="B8279" t="s">
        <v>24</v>
      </c>
      <c r="C8279" t="s">
        <v>8332</v>
      </c>
      <c r="D8279" t="s">
        <v>29</v>
      </c>
      <c r="E8279">
        <v>1</v>
      </c>
      <c r="S8279" t="s">
        <v>24</v>
      </c>
      <c r="T8279" t="s">
        <v>73</v>
      </c>
    </row>
    <row r="8280" spans="1:24" x14ac:dyDescent="0.25">
      <c r="A8280">
        <v>12278290</v>
      </c>
      <c r="B8280" t="s">
        <v>24</v>
      </c>
      <c r="C8280" t="s">
        <v>8333</v>
      </c>
      <c r="D8280" t="s">
        <v>29</v>
      </c>
      <c r="E8280">
        <v>1</v>
      </c>
      <c r="S8280" t="s">
        <v>24</v>
      </c>
      <c r="T8280" t="s">
        <v>73</v>
      </c>
    </row>
    <row r="8281" spans="1:24" x14ac:dyDescent="0.25">
      <c r="A8281">
        <v>12278337</v>
      </c>
      <c r="B8281" t="s">
        <v>33</v>
      </c>
      <c r="C8281" t="s">
        <v>8334</v>
      </c>
      <c r="D8281" t="s">
        <v>26</v>
      </c>
      <c r="H8281">
        <v>1</v>
      </c>
      <c r="L8281">
        <v>-1</v>
      </c>
      <c r="M8281">
        <v>-1</v>
      </c>
      <c r="S8281" t="s">
        <v>33</v>
      </c>
      <c r="T8281" t="s">
        <v>43</v>
      </c>
      <c r="V8281" t="s">
        <v>36</v>
      </c>
      <c r="W8281" t="s">
        <v>37</v>
      </c>
      <c r="X8281" t="s">
        <v>38</v>
      </c>
    </row>
    <row r="8282" spans="1:24" x14ac:dyDescent="0.25">
      <c r="A8282">
        <v>12278337</v>
      </c>
      <c r="B8282" t="s">
        <v>33</v>
      </c>
      <c r="C8282" t="s">
        <v>8335</v>
      </c>
      <c r="D8282" t="s">
        <v>29</v>
      </c>
      <c r="H8282">
        <v>1</v>
      </c>
      <c r="L8282">
        <v>-1</v>
      </c>
      <c r="M8282">
        <v>-1</v>
      </c>
      <c r="S8282" t="s">
        <v>33</v>
      </c>
      <c r="T8282" t="s">
        <v>43</v>
      </c>
      <c r="V8282" t="s">
        <v>36</v>
      </c>
      <c r="W8282" t="s">
        <v>37</v>
      </c>
      <c r="X8282" t="s">
        <v>38</v>
      </c>
    </row>
    <row r="8283" spans="1:24" x14ac:dyDescent="0.25">
      <c r="A8283">
        <v>12278337</v>
      </c>
      <c r="B8283" t="s">
        <v>33</v>
      </c>
      <c r="C8283" t="s">
        <v>8336</v>
      </c>
      <c r="D8283" t="s">
        <v>26</v>
      </c>
      <c r="F8283">
        <v>1</v>
      </c>
      <c r="G8283">
        <v>0</v>
      </c>
      <c r="I8283">
        <v>1</v>
      </c>
      <c r="K8283">
        <v>0</v>
      </c>
      <c r="L8283">
        <v>1</v>
      </c>
      <c r="M8283">
        <v>1</v>
      </c>
      <c r="N8283">
        <v>0</v>
      </c>
      <c r="O8283">
        <v>0</v>
      </c>
      <c r="P8283">
        <v>1</v>
      </c>
      <c r="S8283" t="s">
        <v>33</v>
      </c>
      <c r="T8283" t="s">
        <v>43</v>
      </c>
      <c r="V8283" t="s">
        <v>36</v>
      </c>
      <c r="W8283" t="s">
        <v>37</v>
      </c>
      <c r="X8283" t="s">
        <v>38</v>
      </c>
    </row>
    <row r="8284" spans="1:24" x14ac:dyDescent="0.25">
      <c r="A8284">
        <v>12278337</v>
      </c>
      <c r="B8284" t="s">
        <v>33</v>
      </c>
      <c r="C8284" t="s">
        <v>8337</v>
      </c>
      <c r="D8284" t="s">
        <v>29</v>
      </c>
      <c r="F8284">
        <v>1</v>
      </c>
      <c r="G8284">
        <v>0</v>
      </c>
      <c r="I8284">
        <v>1</v>
      </c>
      <c r="K8284">
        <v>0</v>
      </c>
      <c r="L8284">
        <v>1</v>
      </c>
      <c r="M8284">
        <v>1</v>
      </c>
      <c r="N8284">
        <v>0</v>
      </c>
      <c r="O8284">
        <v>0</v>
      </c>
      <c r="P8284">
        <v>1</v>
      </c>
      <c r="S8284" t="s">
        <v>33</v>
      </c>
      <c r="T8284" t="s">
        <v>43</v>
      </c>
      <c r="V8284" t="s">
        <v>36</v>
      </c>
      <c r="W8284" t="s">
        <v>37</v>
      </c>
      <c r="X8284" t="s">
        <v>38</v>
      </c>
    </row>
    <row r="8285" spans="1:24" x14ac:dyDescent="0.25">
      <c r="A8285">
        <v>12278337</v>
      </c>
      <c r="B8285" t="s">
        <v>33</v>
      </c>
      <c r="C8285" t="s">
        <v>8338</v>
      </c>
      <c r="D8285" t="s">
        <v>26</v>
      </c>
      <c r="H8285">
        <v>1</v>
      </c>
      <c r="L8285">
        <v>-1</v>
      </c>
      <c r="M8285">
        <v>-1</v>
      </c>
      <c r="O8285">
        <v>-1</v>
      </c>
      <c r="S8285" t="s">
        <v>33</v>
      </c>
      <c r="T8285" t="s">
        <v>43</v>
      </c>
      <c r="V8285" t="s">
        <v>36</v>
      </c>
      <c r="W8285" t="s">
        <v>37</v>
      </c>
      <c r="X8285" t="s">
        <v>38</v>
      </c>
    </row>
    <row r="8286" spans="1:24" x14ac:dyDescent="0.25">
      <c r="A8286">
        <v>12278337</v>
      </c>
      <c r="B8286" t="s">
        <v>33</v>
      </c>
      <c r="C8286" t="s">
        <v>8339</v>
      </c>
      <c r="D8286" t="s">
        <v>26</v>
      </c>
      <c r="L8286">
        <v>1</v>
      </c>
      <c r="S8286" t="s">
        <v>33</v>
      </c>
      <c r="T8286" t="s">
        <v>43</v>
      </c>
      <c r="V8286" t="s">
        <v>36</v>
      </c>
      <c r="W8286" t="s">
        <v>37</v>
      </c>
      <c r="X8286" t="s">
        <v>38</v>
      </c>
    </row>
    <row r="8287" spans="1:24" x14ac:dyDescent="0.25">
      <c r="A8287">
        <v>12278337</v>
      </c>
      <c r="B8287" t="s">
        <v>33</v>
      </c>
      <c r="C8287" t="s">
        <v>8340</v>
      </c>
      <c r="D8287" t="s">
        <v>29</v>
      </c>
      <c r="L8287">
        <v>1</v>
      </c>
      <c r="S8287" t="s">
        <v>33</v>
      </c>
      <c r="T8287" t="s">
        <v>43</v>
      </c>
      <c r="V8287" t="s">
        <v>36</v>
      </c>
      <c r="W8287" t="s">
        <v>37</v>
      </c>
      <c r="X8287" t="s">
        <v>38</v>
      </c>
    </row>
    <row r="8288" spans="1:24" x14ac:dyDescent="0.25">
      <c r="A8288">
        <v>12278337</v>
      </c>
      <c r="B8288" t="s">
        <v>33</v>
      </c>
      <c r="C8288" t="s">
        <v>8341</v>
      </c>
      <c r="D8288" t="s">
        <v>26</v>
      </c>
      <c r="J8288">
        <v>0</v>
      </c>
      <c r="K8288">
        <v>0</v>
      </c>
      <c r="N8288">
        <v>0</v>
      </c>
      <c r="O8288">
        <v>1</v>
      </c>
      <c r="S8288" t="s">
        <v>33</v>
      </c>
      <c r="T8288" t="s">
        <v>43</v>
      </c>
      <c r="V8288" t="s">
        <v>36</v>
      </c>
      <c r="W8288" t="s">
        <v>37</v>
      </c>
      <c r="X8288" t="s">
        <v>38</v>
      </c>
    </row>
    <row r="8289" spans="1:24" x14ac:dyDescent="0.25">
      <c r="A8289">
        <v>12278337</v>
      </c>
      <c r="B8289" t="s">
        <v>33</v>
      </c>
      <c r="C8289" t="s">
        <v>8342</v>
      </c>
      <c r="D8289" t="s">
        <v>29</v>
      </c>
      <c r="J8289">
        <v>0</v>
      </c>
      <c r="K8289">
        <v>0</v>
      </c>
      <c r="N8289">
        <v>0</v>
      </c>
      <c r="O8289">
        <v>1</v>
      </c>
      <c r="S8289" t="s">
        <v>33</v>
      </c>
      <c r="T8289" t="s">
        <v>43</v>
      </c>
      <c r="V8289" t="s">
        <v>36</v>
      </c>
      <c r="W8289" t="s">
        <v>37</v>
      </c>
      <c r="X8289" t="s">
        <v>38</v>
      </c>
    </row>
    <row r="8290" spans="1:24" x14ac:dyDescent="0.25">
      <c r="A8290">
        <v>12278337</v>
      </c>
      <c r="B8290" t="s">
        <v>33</v>
      </c>
      <c r="C8290" t="s">
        <v>8343</v>
      </c>
      <c r="D8290" t="s">
        <v>26</v>
      </c>
      <c r="E8290">
        <v>1</v>
      </c>
      <c r="S8290" t="s">
        <v>33</v>
      </c>
      <c r="T8290" t="s">
        <v>43</v>
      </c>
      <c r="V8290" t="s">
        <v>36</v>
      </c>
      <c r="W8290" t="s">
        <v>37</v>
      </c>
      <c r="X8290" t="s">
        <v>38</v>
      </c>
    </row>
    <row r="8291" spans="1:24" x14ac:dyDescent="0.25">
      <c r="A8291">
        <v>12278337</v>
      </c>
      <c r="B8291" t="s">
        <v>33</v>
      </c>
      <c r="C8291" t="s">
        <v>8344</v>
      </c>
      <c r="D8291" t="s">
        <v>26</v>
      </c>
      <c r="G8291">
        <v>0</v>
      </c>
      <c r="H8291">
        <v>1</v>
      </c>
      <c r="N8291">
        <v>0</v>
      </c>
      <c r="O8291">
        <v>0</v>
      </c>
      <c r="S8291" t="s">
        <v>33</v>
      </c>
      <c r="T8291" t="s">
        <v>43</v>
      </c>
      <c r="V8291" t="s">
        <v>36</v>
      </c>
      <c r="W8291" t="s">
        <v>37</v>
      </c>
      <c r="X8291" t="s">
        <v>38</v>
      </c>
    </row>
    <row r="8292" spans="1:24" x14ac:dyDescent="0.25">
      <c r="A8292">
        <v>12278906</v>
      </c>
      <c r="B8292" t="s">
        <v>24</v>
      </c>
      <c r="C8292" t="s">
        <v>8345</v>
      </c>
      <c r="D8292" t="s">
        <v>26</v>
      </c>
      <c r="E8292">
        <v>1</v>
      </c>
      <c r="G8292">
        <v>0</v>
      </c>
      <c r="J8292">
        <v>0</v>
      </c>
      <c r="S8292" t="s">
        <v>24</v>
      </c>
      <c r="T8292" t="s">
        <v>73</v>
      </c>
      <c r="V8292" t="s">
        <v>36</v>
      </c>
      <c r="W8292" t="s">
        <v>322</v>
      </c>
      <c r="X8292" t="s">
        <v>44</v>
      </c>
    </row>
    <row r="8293" spans="1:24" x14ac:dyDescent="0.25">
      <c r="A8293">
        <v>12278906</v>
      </c>
      <c r="B8293" t="s">
        <v>24</v>
      </c>
      <c r="C8293" t="s">
        <v>8346</v>
      </c>
      <c r="D8293" t="s">
        <v>29</v>
      </c>
      <c r="E8293">
        <v>1</v>
      </c>
      <c r="G8293">
        <v>0</v>
      </c>
      <c r="J8293">
        <v>0</v>
      </c>
      <c r="S8293" t="s">
        <v>24</v>
      </c>
      <c r="T8293" t="s">
        <v>73</v>
      </c>
      <c r="V8293" t="s">
        <v>36</v>
      </c>
      <c r="W8293" t="s">
        <v>322</v>
      </c>
      <c r="X8293" t="s">
        <v>44</v>
      </c>
    </row>
    <row r="8294" spans="1:24" x14ac:dyDescent="0.25">
      <c r="A8294">
        <v>12279787</v>
      </c>
      <c r="B8294" t="s">
        <v>24</v>
      </c>
      <c r="C8294" t="s">
        <v>8347</v>
      </c>
      <c r="D8294" t="s">
        <v>29</v>
      </c>
      <c r="E8294">
        <v>1</v>
      </c>
      <c r="S8294" t="s">
        <v>24</v>
      </c>
      <c r="T8294" t="s">
        <v>87</v>
      </c>
      <c r="V8294" t="s">
        <v>55</v>
      </c>
      <c r="W8294" t="s">
        <v>56</v>
      </c>
      <c r="X8294" t="s">
        <v>88</v>
      </c>
    </row>
    <row r="8295" spans="1:24" x14ac:dyDescent="0.25">
      <c r="A8295">
        <v>12279787</v>
      </c>
      <c r="B8295" t="s">
        <v>24</v>
      </c>
      <c r="C8295" t="s">
        <v>8348</v>
      </c>
      <c r="D8295" t="s">
        <v>29</v>
      </c>
      <c r="E8295">
        <v>1</v>
      </c>
      <c r="S8295" t="s">
        <v>24</v>
      </c>
      <c r="T8295" t="s">
        <v>87</v>
      </c>
      <c r="V8295" t="s">
        <v>55</v>
      </c>
      <c r="W8295" t="s">
        <v>56</v>
      </c>
      <c r="X8295" t="s">
        <v>88</v>
      </c>
    </row>
    <row r="8296" spans="1:24" x14ac:dyDescent="0.25">
      <c r="A8296">
        <v>12279787</v>
      </c>
      <c r="B8296" t="s">
        <v>24</v>
      </c>
      <c r="C8296" t="s">
        <v>8349</v>
      </c>
      <c r="D8296" t="s">
        <v>26</v>
      </c>
      <c r="E8296">
        <v>1</v>
      </c>
      <c r="S8296" t="s">
        <v>24</v>
      </c>
      <c r="T8296" t="s">
        <v>87</v>
      </c>
      <c r="V8296" t="s">
        <v>55</v>
      </c>
      <c r="W8296" t="s">
        <v>56</v>
      </c>
      <c r="X8296" t="s">
        <v>88</v>
      </c>
    </row>
    <row r="8297" spans="1:24" x14ac:dyDescent="0.25">
      <c r="A8297">
        <v>12279787</v>
      </c>
      <c r="B8297" t="s">
        <v>24</v>
      </c>
      <c r="C8297" t="s">
        <v>8350</v>
      </c>
      <c r="D8297" t="s">
        <v>26</v>
      </c>
      <c r="M8297">
        <v>1</v>
      </c>
      <c r="S8297" t="s">
        <v>24</v>
      </c>
      <c r="T8297" t="s">
        <v>87</v>
      </c>
      <c r="V8297" t="s">
        <v>55</v>
      </c>
      <c r="W8297" t="s">
        <v>56</v>
      </c>
      <c r="X8297" t="s">
        <v>88</v>
      </c>
    </row>
    <row r="8298" spans="1:24" x14ac:dyDescent="0.25">
      <c r="A8298">
        <v>12279787</v>
      </c>
      <c r="B8298" t="s">
        <v>24</v>
      </c>
      <c r="C8298" t="s">
        <v>8351</v>
      </c>
      <c r="D8298" t="s">
        <v>29</v>
      </c>
      <c r="M8298">
        <v>1</v>
      </c>
      <c r="S8298" t="s">
        <v>24</v>
      </c>
      <c r="T8298" t="s">
        <v>87</v>
      </c>
      <c r="V8298" t="s">
        <v>55</v>
      </c>
      <c r="W8298" t="s">
        <v>56</v>
      </c>
      <c r="X8298" t="s">
        <v>88</v>
      </c>
    </row>
    <row r="8299" spans="1:24" x14ac:dyDescent="0.25">
      <c r="A8299">
        <v>12279787</v>
      </c>
      <c r="B8299" t="s">
        <v>24</v>
      </c>
      <c r="C8299" t="s">
        <v>8352</v>
      </c>
      <c r="D8299" t="s">
        <v>29</v>
      </c>
      <c r="M8299">
        <v>1</v>
      </c>
      <c r="S8299" t="s">
        <v>24</v>
      </c>
      <c r="T8299" t="s">
        <v>87</v>
      </c>
      <c r="V8299" t="s">
        <v>55</v>
      </c>
      <c r="W8299" t="s">
        <v>56</v>
      </c>
      <c r="X8299" t="s">
        <v>88</v>
      </c>
    </row>
    <row r="8300" spans="1:24" x14ac:dyDescent="0.25">
      <c r="A8300">
        <v>12279787</v>
      </c>
      <c r="B8300" t="s">
        <v>24</v>
      </c>
      <c r="C8300" t="s">
        <v>8353</v>
      </c>
      <c r="D8300" t="s">
        <v>26</v>
      </c>
      <c r="J8300">
        <v>0</v>
      </c>
      <c r="K8300">
        <v>0</v>
      </c>
      <c r="M8300">
        <v>1</v>
      </c>
      <c r="O8300">
        <v>0</v>
      </c>
      <c r="S8300" t="s">
        <v>24</v>
      </c>
      <c r="T8300" t="s">
        <v>87</v>
      </c>
      <c r="V8300" t="s">
        <v>55</v>
      </c>
      <c r="W8300" t="s">
        <v>56</v>
      </c>
      <c r="X8300" t="s">
        <v>88</v>
      </c>
    </row>
    <row r="8301" spans="1:24" x14ac:dyDescent="0.25">
      <c r="A8301">
        <v>12279787</v>
      </c>
      <c r="B8301" t="s">
        <v>24</v>
      </c>
      <c r="C8301" t="s">
        <v>8354</v>
      </c>
      <c r="D8301" t="s">
        <v>26</v>
      </c>
      <c r="J8301">
        <v>0</v>
      </c>
      <c r="K8301">
        <v>0</v>
      </c>
      <c r="M8301">
        <v>1</v>
      </c>
      <c r="O8301">
        <v>0</v>
      </c>
      <c r="S8301" t="s">
        <v>24</v>
      </c>
      <c r="T8301" t="s">
        <v>87</v>
      </c>
      <c r="V8301" t="s">
        <v>55</v>
      </c>
      <c r="W8301" t="s">
        <v>56</v>
      </c>
      <c r="X8301" t="s">
        <v>88</v>
      </c>
    </row>
    <row r="8302" spans="1:24" x14ac:dyDescent="0.25">
      <c r="A8302">
        <v>12279787</v>
      </c>
      <c r="B8302" t="s">
        <v>24</v>
      </c>
      <c r="C8302" t="s">
        <v>8355</v>
      </c>
      <c r="D8302" t="s">
        <v>29</v>
      </c>
      <c r="J8302">
        <v>0</v>
      </c>
      <c r="K8302">
        <v>0</v>
      </c>
      <c r="M8302">
        <v>1</v>
      </c>
      <c r="O8302">
        <v>0</v>
      </c>
      <c r="S8302" t="s">
        <v>24</v>
      </c>
      <c r="T8302" t="s">
        <v>87</v>
      </c>
      <c r="V8302" t="s">
        <v>55</v>
      </c>
      <c r="W8302" t="s">
        <v>56</v>
      </c>
      <c r="X8302" t="s">
        <v>88</v>
      </c>
    </row>
    <row r="8303" spans="1:24" x14ac:dyDescent="0.25">
      <c r="A8303">
        <v>12279787</v>
      </c>
      <c r="B8303" t="s">
        <v>24</v>
      </c>
      <c r="C8303" t="s">
        <v>8356</v>
      </c>
      <c r="D8303" t="s">
        <v>29</v>
      </c>
      <c r="J8303">
        <v>0</v>
      </c>
      <c r="K8303">
        <v>0</v>
      </c>
      <c r="M8303">
        <v>1</v>
      </c>
      <c r="O8303">
        <v>0</v>
      </c>
      <c r="S8303" t="s">
        <v>24</v>
      </c>
      <c r="T8303" t="s">
        <v>87</v>
      </c>
      <c r="V8303" t="s">
        <v>55</v>
      </c>
      <c r="W8303" t="s">
        <v>56</v>
      </c>
      <c r="X8303" t="s">
        <v>88</v>
      </c>
    </row>
    <row r="8304" spans="1:24" x14ac:dyDescent="0.25">
      <c r="A8304">
        <v>12279787</v>
      </c>
      <c r="B8304" t="s">
        <v>24</v>
      </c>
      <c r="C8304" t="s">
        <v>8357</v>
      </c>
      <c r="D8304" t="s">
        <v>26</v>
      </c>
      <c r="E8304">
        <v>1</v>
      </c>
      <c r="S8304" t="s">
        <v>24</v>
      </c>
      <c r="T8304" t="s">
        <v>87</v>
      </c>
      <c r="V8304" t="s">
        <v>55</v>
      </c>
      <c r="W8304" t="s">
        <v>56</v>
      </c>
      <c r="X8304" t="s">
        <v>88</v>
      </c>
    </row>
    <row r="8305" spans="1:24" x14ac:dyDescent="0.25">
      <c r="A8305">
        <v>12279787</v>
      </c>
      <c r="B8305" t="s">
        <v>24</v>
      </c>
      <c r="C8305" t="s">
        <v>8358</v>
      </c>
      <c r="D8305" t="s">
        <v>26</v>
      </c>
      <c r="M8305">
        <v>1</v>
      </c>
      <c r="O8305">
        <v>1</v>
      </c>
      <c r="R8305">
        <v>1</v>
      </c>
      <c r="S8305" t="s">
        <v>24</v>
      </c>
      <c r="T8305" t="s">
        <v>87</v>
      </c>
      <c r="V8305" t="s">
        <v>55</v>
      </c>
      <c r="W8305" t="s">
        <v>56</v>
      </c>
      <c r="X8305" t="s">
        <v>88</v>
      </c>
    </row>
    <row r="8306" spans="1:24" x14ac:dyDescent="0.25">
      <c r="A8306">
        <v>12279787</v>
      </c>
      <c r="B8306" t="s">
        <v>24</v>
      </c>
      <c r="C8306" t="s">
        <v>8359</v>
      </c>
      <c r="D8306" t="s">
        <v>26</v>
      </c>
      <c r="G8306">
        <v>1</v>
      </c>
      <c r="K8306">
        <v>1</v>
      </c>
      <c r="L8306">
        <v>-1</v>
      </c>
      <c r="M8306">
        <v>1</v>
      </c>
      <c r="N8306">
        <v>0</v>
      </c>
      <c r="O8306">
        <v>0</v>
      </c>
      <c r="R8306">
        <v>1</v>
      </c>
      <c r="S8306" t="s">
        <v>24</v>
      </c>
      <c r="T8306" t="s">
        <v>87</v>
      </c>
      <c r="V8306" t="s">
        <v>55</v>
      </c>
      <c r="W8306" t="s">
        <v>56</v>
      </c>
      <c r="X8306" t="s">
        <v>88</v>
      </c>
    </row>
    <row r="8307" spans="1:24" x14ac:dyDescent="0.25">
      <c r="A8307">
        <v>12279787</v>
      </c>
      <c r="B8307" t="s">
        <v>24</v>
      </c>
      <c r="C8307" t="s">
        <v>8360</v>
      </c>
      <c r="D8307" t="s">
        <v>26</v>
      </c>
      <c r="E8307">
        <v>1</v>
      </c>
      <c r="S8307" t="s">
        <v>24</v>
      </c>
      <c r="T8307" t="s">
        <v>87</v>
      </c>
      <c r="V8307" t="s">
        <v>55</v>
      </c>
      <c r="W8307" t="s">
        <v>56</v>
      </c>
      <c r="X8307" t="s">
        <v>88</v>
      </c>
    </row>
    <row r="8308" spans="1:24" x14ac:dyDescent="0.25">
      <c r="A8308">
        <v>12279787</v>
      </c>
      <c r="B8308" t="s">
        <v>24</v>
      </c>
      <c r="C8308" t="s">
        <v>8361</v>
      </c>
      <c r="D8308" t="s">
        <v>26</v>
      </c>
      <c r="K8308">
        <v>0</v>
      </c>
      <c r="L8308">
        <v>1</v>
      </c>
      <c r="M8308">
        <v>1</v>
      </c>
      <c r="S8308" t="s">
        <v>24</v>
      </c>
      <c r="T8308" t="s">
        <v>87</v>
      </c>
      <c r="V8308" t="s">
        <v>55</v>
      </c>
      <c r="W8308" t="s">
        <v>56</v>
      </c>
      <c r="X8308" t="s">
        <v>88</v>
      </c>
    </row>
    <row r="8309" spans="1:24" x14ac:dyDescent="0.25">
      <c r="A8309">
        <v>12279787</v>
      </c>
      <c r="B8309" t="s">
        <v>24</v>
      </c>
      <c r="C8309" t="s">
        <v>8362</v>
      </c>
      <c r="D8309" t="s">
        <v>29</v>
      </c>
      <c r="K8309">
        <v>0</v>
      </c>
      <c r="L8309">
        <v>1</v>
      </c>
      <c r="M8309">
        <v>1</v>
      </c>
      <c r="S8309" t="s">
        <v>24</v>
      </c>
      <c r="T8309" t="s">
        <v>87</v>
      </c>
      <c r="V8309" t="s">
        <v>55</v>
      </c>
      <c r="W8309" t="s">
        <v>56</v>
      </c>
      <c r="X8309" t="s">
        <v>88</v>
      </c>
    </row>
    <row r="8310" spans="1:24" x14ac:dyDescent="0.25">
      <c r="A8310">
        <v>12279787</v>
      </c>
      <c r="B8310" t="s">
        <v>24</v>
      </c>
      <c r="C8310" t="s">
        <v>8363</v>
      </c>
      <c r="D8310" t="s">
        <v>26</v>
      </c>
      <c r="E8310">
        <v>1</v>
      </c>
      <c r="S8310" t="s">
        <v>24</v>
      </c>
      <c r="T8310" t="s">
        <v>87</v>
      </c>
      <c r="V8310" t="s">
        <v>55</v>
      </c>
      <c r="W8310" t="s">
        <v>56</v>
      </c>
      <c r="X8310" t="s">
        <v>88</v>
      </c>
    </row>
    <row r="8311" spans="1:24" x14ac:dyDescent="0.25">
      <c r="A8311">
        <v>12279787</v>
      </c>
      <c r="B8311" t="s">
        <v>24</v>
      </c>
      <c r="C8311" t="s">
        <v>8364</v>
      </c>
      <c r="D8311" t="s">
        <v>26</v>
      </c>
      <c r="K8311">
        <v>0</v>
      </c>
      <c r="M8311">
        <v>1</v>
      </c>
      <c r="S8311" t="s">
        <v>24</v>
      </c>
      <c r="T8311" t="s">
        <v>87</v>
      </c>
      <c r="V8311" t="s">
        <v>55</v>
      </c>
      <c r="W8311" t="s">
        <v>56</v>
      </c>
      <c r="X8311" t="s">
        <v>88</v>
      </c>
    </row>
    <row r="8312" spans="1:24" x14ac:dyDescent="0.25">
      <c r="A8312">
        <v>12279787</v>
      </c>
      <c r="B8312" t="s">
        <v>24</v>
      </c>
      <c r="C8312" t="s">
        <v>8365</v>
      </c>
      <c r="D8312" t="s">
        <v>26</v>
      </c>
      <c r="E8312">
        <v>1</v>
      </c>
      <c r="S8312" t="s">
        <v>24</v>
      </c>
      <c r="T8312" t="s">
        <v>87</v>
      </c>
      <c r="V8312" t="s">
        <v>55</v>
      </c>
      <c r="W8312" t="s">
        <v>56</v>
      </c>
      <c r="X8312" t="s">
        <v>88</v>
      </c>
    </row>
    <row r="8313" spans="1:24" x14ac:dyDescent="0.25">
      <c r="A8313">
        <v>12279787</v>
      </c>
      <c r="B8313" t="s">
        <v>24</v>
      </c>
      <c r="C8313" t="s">
        <v>8366</v>
      </c>
      <c r="D8313" t="s">
        <v>26</v>
      </c>
      <c r="E8313">
        <v>1</v>
      </c>
      <c r="S8313" t="s">
        <v>24</v>
      </c>
      <c r="T8313" t="s">
        <v>87</v>
      </c>
      <c r="V8313" t="s">
        <v>55</v>
      </c>
      <c r="W8313" t="s">
        <v>56</v>
      </c>
      <c r="X8313" t="s">
        <v>88</v>
      </c>
    </row>
    <row r="8314" spans="1:24" x14ac:dyDescent="0.25">
      <c r="A8314">
        <v>12279787</v>
      </c>
      <c r="B8314" t="s">
        <v>24</v>
      </c>
      <c r="C8314" t="s">
        <v>8367</v>
      </c>
      <c r="D8314" t="s">
        <v>29</v>
      </c>
      <c r="E8314">
        <v>1</v>
      </c>
      <c r="S8314" t="s">
        <v>24</v>
      </c>
      <c r="T8314" t="s">
        <v>87</v>
      </c>
      <c r="V8314" t="s">
        <v>55</v>
      </c>
      <c r="W8314" t="s">
        <v>56</v>
      </c>
      <c r="X8314" t="s">
        <v>88</v>
      </c>
    </row>
    <row r="8315" spans="1:24" x14ac:dyDescent="0.25">
      <c r="A8315">
        <v>12279787</v>
      </c>
      <c r="B8315" t="s">
        <v>24</v>
      </c>
      <c r="C8315" t="s">
        <v>8368</v>
      </c>
      <c r="D8315" t="s">
        <v>26</v>
      </c>
      <c r="G8315">
        <v>0</v>
      </c>
      <c r="M8315">
        <v>1</v>
      </c>
      <c r="R8315">
        <v>1</v>
      </c>
      <c r="S8315" t="s">
        <v>24</v>
      </c>
      <c r="T8315" t="s">
        <v>87</v>
      </c>
      <c r="V8315" t="s">
        <v>55</v>
      </c>
      <c r="W8315" t="s">
        <v>56</v>
      </c>
      <c r="X8315" t="s">
        <v>88</v>
      </c>
    </row>
    <row r="8316" spans="1:24" x14ac:dyDescent="0.25">
      <c r="A8316">
        <v>12279787</v>
      </c>
      <c r="B8316" t="s">
        <v>24</v>
      </c>
      <c r="C8316" t="s">
        <v>8369</v>
      </c>
      <c r="D8316" t="s">
        <v>29</v>
      </c>
      <c r="G8316">
        <v>0</v>
      </c>
      <c r="M8316">
        <v>1</v>
      </c>
      <c r="R8316">
        <v>1</v>
      </c>
      <c r="S8316" t="s">
        <v>24</v>
      </c>
      <c r="T8316" t="s">
        <v>87</v>
      </c>
      <c r="V8316" t="s">
        <v>55</v>
      </c>
      <c r="W8316" t="s">
        <v>56</v>
      </c>
      <c r="X8316" t="s">
        <v>88</v>
      </c>
    </row>
    <row r="8317" spans="1:24" x14ac:dyDescent="0.25">
      <c r="A8317">
        <v>12279787</v>
      </c>
      <c r="B8317" t="s">
        <v>24</v>
      </c>
      <c r="C8317" t="s">
        <v>8370</v>
      </c>
      <c r="D8317" t="s">
        <v>26</v>
      </c>
      <c r="K8317">
        <v>-1</v>
      </c>
      <c r="S8317" t="s">
        <v>24</v>
      </c>
      <c r="T8317" t="s">
        <v>87</v>
      </c>
      <c r="V8317" t="s">
        <v>55</v>
      </c>
      <c r="W8317" t="s">
        <v>56</v>
      </c>
      <c r="X8317" t="s">
        <v>88</v>
      </c>
    </row>
    <row r="8318" spans="1:24" x14ac:dyDescent="0.25">
      <c r="A8318">
        <v>12279787</v>
      </c>
      <c r="B8318" t="s">
        <v>24</v>
      </c>
      <c r="C8318" t="s">
        <v>8371</v>
      </c>
      <c r="D8318" t="s">
        <v>29</v>
      </c>
      <c r="K8318">
        <v>-1</v>
      </c>
      <c r="S8318" t="s">
        <v>24</v>
      </c>
      <c r="T8318" t="s">
        <v>87</v>
      </c>
      <c r="V8318" t="s">
        <v>55</v>
      </c>
      <c r="W8318" t="s">
        <v>56</v>
      </c>
      <c r="X8318" t="s">
        <v>88</v>
      </c>
    </row>
    <row r="8319" spans="1:24" x14ac:dyDescent="0.25">
      <c r="A8319">
        <v>12279787</v>
      </c>
      <c r="B8319" t="s">
        <v>24</v>
      </c>
      <c r="C8319" t="s">
        <v>8372</v>
      </c>
      <c r="D8319" t="s">
        <v>26</v>
      </c>
      <c r="H8319">
        <v>-1</v>
      </c>
      <c r="L8319">
        <v>-1</v>
      </c>
      <c r="M8319">
        <v>-1</v>
      </c>
      <c r="S8319" t="s">
        <v>24</v>
      </c>
      <c r="T8319" t="s">
        <v>87</v>
      </c>
      <c r="V8319" t="s">
        <v>55</v>
      </c>
      <c r="W8319" t="s">
        <v>56</v>
      </c>
      <c r="X8319" t="s">
        <v>88</v>
      </c>
    </row>
    <row r="8320" spans="1:24" x14ac:dyDescent="0.25">
      <c r="A8320">
        <v>12279787</v>
      </c>
      <c r="B8320" t="s">
        <v>24</v>
      </c>
      <c r="C8320" t="s">
        <v>8373</v>
      </c>
      <c r="D8320" t="s">
        <v>29</v>
      </c>
      <c r="H8320">
        <v>-1</v>
      </c>
      <c r="L8320">
        <v>-1</v>
      </c>
      <c r="M8320">
        <v>-1</v>
      </c>
      <c r="S8320" t="s">
        <v>24</v>
      </c>
      <c r="T8320" t="s">
        <v>87</v>
      </c>
      <c r="V8320" t="s">
        <v>55</v>
      </c>
      <c r="W8320" t="s">
        <v>56</v>
      </c>
      <c r="X8320" t="s">
        <v>88</v>
      </c>
    </row>
    <row r="8321" spans="1:24" x14ac:dyDescent="0.25">
      <c r="A8321">
        <v>12279787</v>
      </c>
      <c r="B8321" t="s">
        <v>24</v>
      </c>
      <c r="C8321" t="s">
        <v>8374</v>
      </c>
      <c r="D8321" t="s">
        <v>26</v>
      </c>
      <c r="H8321">
        <v>1</v>
      </c>
      <c r="J8321">
        <v>-1</v>
      </c>
      <c r="K8321">
        <v>1</v>
      </c>
      <c r="L8321">
        <v>-1</v>
      </c>
      <c r="M8321">
        <v>1</v>
      </c>
      <c r="O8321">
        <v>1</v>
      </c>
      <c r="S8321" t="s">
        <v>24</v>
      </c>
      <c r="T8321" t="s">
        <v>87</v>
      </c>
      <c r="V8321" t="s">
        <v>55</v>
      </c>
      <c r="W8321" t="s">
        <v>56</v>
      </c>
      <c r="X8321" t="s">
        <v>88</v>
      </c>
    </row>
    <row r="8322" spans="1:24" x14ac:dyDescent="0.25">
      <c r="A8322">
        <v>12279787</v>
      </c>
      <c r="B8322" t="s">
        <v>24</v>
      </c>
      <c r="C8322" t="s">
        <v>8375</v>
      </c>
      <c r="D8322" t="s">
        <v>29</v>
      </c>
      <c r="H8322">
        <v>1</v>
      </c>
      <c r="J8322">
        <v>-1</v>
      </c>
      <c r="K8322">
        <v>1</v>
      </c>
      <c r="L8322">
        <v>-1</v>
      </c>
      <c r="M8322">
        <v>1</v>
      </c>
      <c r="O8322">
        <v>1</v>
      </c>
      <c r="S8322" t="s">
        <v>24</v>
      </c>
      <c r="T8322" t="s">
        <v>87</v>
      </c>
      <c r="V8322" t="s">
        <v>55</v>
      </c>
      <c r="W8322" t="s">
        <v>56</v>
      </c>
      <c r="X8322" t="s">
        <v>88</v>
      </c>
    </row>
    <row r="8323" spans="1:24" x14ac:dyDescent="0.25">
      <c r="A8323">
        <v>12280996</v>
      </c>
      <c r="B8323" t="s">
        <v>24</v>
      </c>
      <c r="C8323" t="s">
        <v>8376</v>
      </c>
      <c r="D8323" t="s">
        <v>26</v>
      </c>
      <c r="K8323">
        <v>0</v>
      </c>
      <c r="M8323">
        <v>1</v>
      </c>
      <c r="O8323">
        <v>0</v>
      </c>
      <c r="S8323" t="s">
        <v>24</v>
      </c>
      <c r="T8323" t="s">
        <v>43</v>
      </c>
      <c r="V8323" t="s">
        <v>36</v>
      </c>
      <c r="W8323" t="s">
        <v>56</v>
      </c>
      <c r="X8323" t="s">
        <v>44</v>
      </c>
    </row>
    <row r="8324" spans="1:24" x14ac:dyDescent="0.25">
      <c r="A8324">
        <v>12280996</v>
      </c>
      <c r="B8324" t="s">
        <v>24</v>
      </c>
      <c r="C8324" t="s">
        <v>8377</v>
      </c>
      <c r="D8324" t="s">
        <v>29</v>
      </c>
      <c r="K8324">
        <v>0</v>
      </c>
      <c r="M8324">
        <v>1</v>
      </c>
      <c r="O8324">
        <v>0</v>
      </c>
      <c r="S8324" t="s">
        <v>24</v>
      </c>
      <c r="T8324" t="s">
        <v>43</v>
      </c>
      <c r="V8324" t="s">
        <v>36</v>
      </c>
      <c r="W8324" t="s">
        <v>56</v>
      </c>
      <c r="X8324" t="s">
        <v>44</v>
      </c>
    </row>
    <row r="8325" spans="1:24" x14ac:dyDescent="0.25">
      <c r="A8325">
        <v>12284340</v>
      </c>
      <c r="B8325" t="s">
        <v>24</v>
      </c>
      <c r="C8325" t="s">
        <v>8378</v>
      </c>
      <c r="D8325" t="s">
        <v>26</v>
      </c>
      <c r="G8325">
        <v>1</v>
      </c>
      <c r="J8325">
        <v>0</v>
      </c>
      <c r="M8325">
        <v>1</v>
      </c>
      <c r="O8325">
        <v>1</v>
      </c>
      <c r="R8325">
        <v>1</v>
      </c>
      <c r="S8325" t="s">
        <v>24</v>
      </c>
      <c r="T8325" t="s">
        <v>43</v>
      </c>
      <c r="V8325" t="s">
        <v>36</v>
      </c>
      <c r="W8325" t="s">
        <v>56</v>
      </c>
      <c r="X8325" t="s">
        <v>88</v>
      </c>
    </row>
    <row r="8326" spans="1:24" x14ac:dyDescent="0.25">
      <c r="A8326">
        <v>12284340</v>
      </c>
      <c r="B8326" t="s">
        <v>24</v>
      </c>
      <c r="C8326" t="s">
        <v>8379</v>
      </c>
      <c r="D8326" t="s">
        <v>26</v>
      </c>
      <c r="G8326">
        <v>1</v>
      </c>
      <c r="J8326">
        <v>0</v>
      </c>
      <c r="M8326">
        <v>1</v>
      </c>
      <c r="O8326">
        <v>1</v>
      </c>
      <c r="R8326">
        <v>1</v>
      </c>
      <c r="S8326" t="s">
        <v>24</v>
      </c>
      <c r="T8326" t="s">
        <v>43</v>
      </c>
      <c r="V8326" t="s">
        <v>36</v>
      </c>
      <c r="W8326" t="s">
        <v>56</v>
      </c>
      <c r="X8326" t="s">
        <v>88</v>
      </c>
    </row>
    <row r="8327" spans="1:24" x14ac:dyDescent="0.25">
      <c r="A8327">
        <v>12284340</v>
      </c>
      <c r="B8327" t="s">
        <v>24</v>
      </c>
      <c r="C8327" t="s">
        <v>8380</v>
      </c>
      <c r="D8327" t="s">
        <v>26</v>
      </c>
      <c r="G8327">
        <v>1</v>
      </c>
      <c r="M8327">
        <v>1</v>
      </c>
      <c r="O8327">
        <v>1</v>
      </c>
      <c r="R8327">
        <v>1</v>
      </c>
      <c r="S8327" t="s">
        <v>24</v>
      </c>
      <c r="T8327" t="s">
        <v>43</v>
      </c>
      <c r="V8327" t="s">
        <v>36</v>
      </c>
      <c r="W8327" t="s">
        <v>56</v>
      </c>
      <c r="X8327" t="s">
        <v>88</v>
      </c>
    </row>
    <row r="8328" spans="1:24" x14ac:dyDescent="0.25">
      <c r="A8328">
        <v>12284340</v>
      </c>
      <c r="B8328" t="s">
        <v>24</v>
      </c>
      <c r="C8328" t="s">
        <v>8381</v>
      </c>
      <c r="D8328" t="s">
        <v>26</v>
      </c>
      <c r="H8328">
        <v>1</v>
      </c>
      <c r="L8328">
        <v>0</v>
      </c>
      <c r="M8328">
        <v>1</v>
      </c>
      <c r="O8328">
        <v>1</v>
      </c>
      <c r="R8328">
        <v>1</v>
      </c>
      <c r="S8328" t="s">
        <v>24</v>
      </c>
      <c r="T8328" t="s">
        <v>43</v>
      </c>
      <c r="V8328" t="s">
        <v>36</v>
      </c>
      <c r="W8328" t="s">
        <v>56</v>
      </c>
      <c r="X8328" t="s">
        <v>88</v>
      </c>
    </row>
    <row r="8329" spans="1:24" x14ac:dyDescent="0.25">
      <c r="A8329">
        <v>12284340</v>
      </c>
      <c r="B8329" t="s">
        <v>24</v>
      </c>
      <c r="C8329" t="s">
        <v>8382</v>
      </c>
      <c r="D8329" t="s">
        <v>26</v>
      </c>
      <c r="E8329">
        <v>1</v>
      </c>
      <c r="S8329" t="s">
        <v>24</v>
      </c>
      <c r="T8329" t="s">
        <v>43</v>
      </c>
      <c r="V8329" t="s">
        <v>36</v>
      </c>
      <c r="W8329" t="s">
        <v>56</v>
      </c>
      <c r="X8329" t="s">
        <v>88</v>
      </c>
    </row>
    <row r="8330" spans="1:24" x14ac:dyDescent="0.25">
      <c r="A8330">
        <v>12284340</v>
      </c>
      <c r="B8330" t="s">
        <v>24</v>
      </c>
      <c r="C8330" t="s">
        <v>8383</v>
      </c>
      <c r="D8330" t="s">
        <v>26</v>
      </c>
      <c r="G8330">
        <v>1</v>
      </c>
      <c r="J8330">
        <v>1</v>
      </c>
      <c r="M8330">
        <v>1</v>
      </c>
      <c r="N8330">
        <v>0</v>
      </c>
      <c r="O8330">
        <v>1</v>
      </c>
      <c r="R8330">
        <v>1</v>
      </c>
      <c r="S8330" t="s">
        <v>24</v>
      </c>
      <c r="T8330" t="s">
        <v>43</v>
      </c>
      <c r="V8330" t="s">
        <v>36</v>
      </c>
      <c r="W8330" t="s">
        <v>56</v>
      </c>
      <c r="X8330" t="s">
        <v>88</v>
      </c>
    </row>
    <row r="8331" spans="1:24" x14ac:dyDescent="0.25">
      <c r="A8331">
        <v>12284340</v>
      </c>
      <c r="B8331" t="s">
        <v>24</v>
      </c>
      <c r="C8331" t="s">
        <v>8384</v>
      </c>
      <c r="D8331" t="s">
        <v>26</v>
      </c>
      <c r="F8331">
        <v>0</v>
      </c>
      <c r="H8331">
        <v>1</v>
      </c>
      <c r="N8331">
        <v>0</v>
      </c>
      <c r="O8331">
        <v>1</v>
      </c>
      <c r="R8331">
        <v>1</v>
      </c>
      <c r="S8331" t="s">
        <v>24</v>
      </c>
      <c r="T8331" t="s">
        <v>43</v>
      </c>
      <c r="V8331" t="s">
        <v>36</v>
      </c>
      <c r="W8331" t="s">
        <v>56</v>
      </c>
      <c r="X8331" t="s">
        <v>88</v>
      </c>
    </row>
    <row r="8332" spans="1:24" x14ac:dyDescent="0.25">
      <c r="A8332">
        <v>12284340</v>
      </c>
      <c r="B8332" t="s">
        <v>24</v>
      </c>
      <c r="C8332" t="s">
        <v>8385</v>
      </c>
      <c r="D8332" t="s">
        <v>26</v>
      </c>
      <c r="G8332">
        <v>1</v>
      </c>
      <c r="J8332">
        <v>0</v>
      </c>
      <c r="M8332">
        <v>1</v>
      </c>
      <c r="O8332">
        <v>0</v>
      </c>
      <c r="R8332">
        <v>1</v>
      </c>
      <c r="S8332" t="s">
        <v>24</v>
      </c>
      <c r="T8332" t="s">
        <v>43</v>
      </c>
      <c r="V8332" t="s">
        <v>36</v>
      </c>
      <c r="W8332" t="s">
        <v>56</v>
      </c>
      <c r="X8332" t="s">
        <v>88</v>
      </c>
    </row>
    <row r="8333" spans="1:24" x14ac:dyDescent="0.25">
      <c r="A8333">
        <v>12284340</v>
      </c>
      <c r="B8333" t="s">
        <v>24</v>
      </c>
      <c r="C8333" t="s">
        <v>8386</v>
      </c>
      <c r="D8333" t="s">
        <v>26</v>
      </c>
      <c r="G8333">
        <v>1</v>
      </c>
      <c r="J8333">
        <v>0</v>
      </c>
      <c r="M8333">
        <v>1</v>
      </c>
      <c r="O8333">
        <v>0</v>
      </c>
      <c r="R8333">
        <v>1</v>
      </c>
      <c r="S8333" t="s">
        <v>24</v>
      </c>
      <c r="T8333" t="s">
        <v>43</v>
      </c>
      <c r="V8333" t="s">
        <v>36</v>
      </c>
      <c r="W8333" t="s">
        <v>56</v>
      </c>
      <c r="X8333" t="s">
        <v>88</v>
      </c>
    </row>
    <row r="8334" spans="1:24" x14ac:dyDescent="0.25">
      <c r="A8334">
        <v>12284340</v>
      </c>
      <c r="B8334" t="s">
        <v>24</v>
      </c>
      <c r="C8334" t="s">
        <v>8387</v>
      </c>
      <c r="D8334" t="s">
        <v>26</v>
      </c>
      <c r="H8334">
        <v>1</v>
      </c>
      <c r="J8334">
        <v>-1</v>
      </c>
      <c r="K8334">
        <v>1</v>
      </c>
      <c r="O8334">
        <v>1</v>
      </c>
      <c r="R8334">
        <v>1</v>
      </c>
      <c r="S8334" t="s">
        <v>24</v>
      </c>
      <c r="T8334" t="s">
        <v>43</v>
      </c>
      <c r="V8334" t="s">
        <v>36</v>
      </c>
      <c r="W8334" t="s">
        <v>56</v>
      </c>
      <c r="X8334" t="s">
        <v>88</v>
      </c>
    </row>
    <row r="8335" spans="1:24" x14ac:dyDescent="0.25">
      <c r="A8335">
        <v>12284340</v>
      </c>
      <c r="B8335" t="s">
        <v>24</v>
      </c>
      <c r="C8335" t="s">
        <v>8388</v>
      </c>
      <c r="D8335" t="s">
        <v>26</v>
      </c>
      <c r="H8335">
        <v>1</v>
      </c>
      <c r="J8335">
        <v>-1</v>
      </c>
      <c r="K8335">
        <v>1</v>
      </c>
      <c r="O8335">
        <v>1</v>
      </c>
      <c r="R8335">
        <v>1</v>
      </c>
      <c r="S8335" t="s">
        <v>24</v>
      </c>
      <c r="T8335" t="s">
        <v>43</v>
      </c>
      <c r="V8335" t="s">
        <v>36</v>
      </c>
      <c r="W8335" t="s">
        <v>56</v>
      </c>
      <c r="X8335" t="s">
        <v>88</v>
      </c>
    </row>
    <row r="8336" spans="1:24" x14ac:dyDescent="0.25">
      <c r="A8336">
        <v>12284340</v>
      </c>
      <c r="B8336" t="s">
        <v>24</v>
      </c>
      <c r="C8336" t="s">
        <v>8389</v>
      </c>
      <c r="D8336" t="s">
        <v>26</v>
      </c>
      <c r="M8336">
        <v>1</v>
      </c>
      <c r="O8336">
        <v>1</v>
      </c>
      <c r="R8336">
        <v>1</v>
      </c>
      <c r="S8336" t="s">
        <v>24</v>
      </c>
      <c r="T8336" t="s">
        <v>43</v>
      </c>
      <c r="V8336" t="s">
        <v>36</v>
      </c>
      <c r="W8336" t="s">
        <v>56</v>
      </c>
      <c r="X8336" t="s">
        <v>88</v>
      </c>
    </row>
    <row r="8337" spans="1:24" x14ac:dyDescent="0.25">
      <c r="A8337">
        <v>12284340</v>
      </c>
      <c r="B8337" t="s">
        <v>24</v>
      </c>
      <c r="C8337" t="s">
        <v>8390</v>
      </c>
      <c r="D8337" t="s">
        <v>26</v>
      </c>
      <c r="G8337">
        <v>1</v>
      </c>
      <c r="L8337">
        <v>0</v>
      </c>
      <c r="M8337">
        <v>1</v>
      </c>
      <c r="O8337">
        <v>1</v>
      </c>
      <c r="R8337">
        <v>1</v>
      </c>
      <c r="S8337" t="s">
        <v>24</v>
      </c>
      <c r="T8337" t="s">
        <v>43</v>
      </c>
      <c r="V8337" t="s">
        <v>36</v>
      </c>
      <c r="W8337" t="s">
        <v>56</v>
      </c>
      <c r="X8337" t="s">
        <v>88</v>
      </c>
    </row>
    <row r="8338" spans="1:24" x14ac:dyDescent="0.25">
      <c r="A8338">
        <v>12284340</v>
      </c>
      <c r="B8338" t="s">
        <v>24</v>
      </c>
      <c r="C8338" t="s">
        <v>8391</v>
      </c>
      <c r="D8338" t="s">
        <v>26</v>
      </c>
      <c r="J8338">
        <v>1</v>
      </c>
      <c r="O8338">
        <v>1</v>
      </c>
      <c r="S8338" t="s">
        <v>24</v>
      </c>
      <c r="T8338" t="s">
        <v>43</v>
      </c>
      <c r="V8338" t="s">
        <v>36</v>
      </c>
      <c r="W8338" t="s">
        <v>56</v>
      </c>
      <c r="X8338" t="s">
        <v>88</v>
      </c>
    </row>
    <row r="8339" spans="1:24" x14ac:dyDescent="0.25">
      <c r="A8339">
        <v>12284340</v>
      </c>
      <c r="B8339" t="s">
        <v>24</v>
      </c>
      <c r="C8339" t="s">
        <v>8392</v>
      </c>
      <c r="D8339" t="s">
        <v>26</v>
      </c>
      <c r="J8339">
        <v>-1</v>
      </c>
      <c r="M8339">
        <v>1</v>
      </c>
      <c r="O8339">
        <v>1</v>
      </c>
      <c r="S8339" t="s">
        <v>24</v>
      </c>
      <c r="T8339" t="s">
        <v>43</v>
      </c>
      <c r="V8339" t="s">
        <v>36</v>
      </c>
      <c r="W8339" t="s">
        <v>56</v>
      </c>
      <c r="X8339" t="s">
        <v>88</v>
      </c>
    </row>
    <row r="8340" spans="1:24" x14ac:dyDescent="0.25">
      <c r="A8340">
        <v>12284340</v>
      </c>
      <c r="B8340" t="s">
        <v>24</v>
      </c>
      <c r="C8340" t="s">
        <v>8393</v>
      </c>
      <c r="D8340" t="s">
        <v>26</v>
      </c>
      <c r="J8340">
        <v>-1</v>
      </c>
      <c r="M8340">
        <v>1</v>
      </c>
      <c r="O8340">
        <v>1</v>
      </c>
      <c r="S8340" t="s">
        <v>24</v>
      </c>
      <c r="T8340" t="s">
        <v>43</v>
      </c>
      <c r="V8340" t="s">
        <v>36</v>
      </c>
      <c r="W8340" t="s">
        <v>56</v>
      </c>
      <c r="X8340" t="s">
        <v>88</v>
      </c>
    </row>
    <row r="8341" spans="1:24" x14ac:dyDescent="0.25">
      <c r="A8341">
        <v>12284340</v>
      </c>
      <c r="B8341" t="s">
        <v>24</v>
      </c>
      <c r="C8341" t="s">
        <v>8394</v>
      </c>
      <c r="D8341" t="s">
        <v>26</v>
      </c>
      <c r="E8341">
        <v>1</v>
      </c>
      <c r="S8341" t="s">
        <v>24</v>
      </c>
      <c r="T8341" t="s">
        <v>43</v>
      </c>
      <c r="V8341" t="s">
        <v>36</v>
      </c>
      <c r="W8341" t="s">
        <v>56</v>
      </c>
      <c r="X8341" t="s">
        <v>88</v>
      </c>
    </row>
    <row r="8342" spans="1:24" x14ac:dyDescent="0.25">
      <c r="A8342">
        <v>12284340</v>
      </c>
      <c r="B8342" t="s">
        <v>24</v>
      </c>
      <c r="C8342" t="s">
        <v>8395</v>
      </c>
      <c r="D8342" t="s">
        <v>26</v>
      </c>
      <c r="E8342">
        <v>1</v>
      </c>
      <c r="S8342" t="s">
        <v>24</v>
      </c>
      <c r="T8342" t="s">
        <v>43</v>
      </c>
      <c r="V8342" t="s">
        <v>36</v>
      </c>
      <c r="W8342" t="s">
        <v>56</v>
      </c>
      <c r="X8342" t="s">
        <v>88</v>
      </c>
    </row>
    <row r="8343" spans="1:24" x14ac:dyDescent="0.25">
      <c r="A8343">
        <v>12284340</v>
      </c>
      <c r="B8343" t="s">
        <v>24</v>
      </c>
      <c r="C8343" t="s">
        <v>8396</v>
      </c>
      <c r="D8343" t="s">
        <v>26</v>
      </c>
      <c r="G8343">
        <v>1</v>
      </c>
      <c r="M8343">
        <v>1</v>
      </c>
      <c r="O8343">
        <v>1</v>
      </c>
      <c r="R8343">
        <v>1</v>
      </c>
      <c r="S8343" t="s">
        <v>24</v>
      </c>
      <c r="T8343" t="s">
        <v>43</v>
      </c>
      <c r="V8343" t="s">
        <v>36</v>
      </c>
      <c r="W8343" t="s">
        <v>56</v>
      </c>
      <c r="X8343" t="s">
        <v>88</v>
      </c>
    </row>
    <row r="8344" spans="1:24" x14ac:dyDescent="0.25">
      <c r="A8344">
        <v>12284340</v>
      </c>
      <c r="B8344" t="s">
        <v>24</v>
      </c>
      <c r="C8344" t="s">
        <v>8397</v>
      </c>
      <c r="D8344" t="s">
        <v>26</v>
      </c>
      <c r="G8344">
        <v>1</v>
      </c>
      <c r="M8344">
        <v>1</v>
      </c>
      <c r="O8344">
        <v>1</v>
      </c>
      <c r="R8344">
        <v>1</v>
      </c>
      <c r="S8344" t="s">
        <v>24</v>
      </c>
      <c r="T8344" t="s">
        <v>43</v>
      </c>
      <c r="V8344" t="s">
        <v>36</v>
      </c>
      <c r="W8344" t="s">
        <v>56</v>
      </c>
      <c r="X8344" t="s">
        <v>88</v>
      </c>
    </row>
    <row r="8345" spans="1:24" x14ac:dyDescent="0.25">
      <c r="A8345">
        <v>12284340</v>
      </c>
      <c r="B8345" t="s">
        <v>24</v>
      </c>
      <c r="C8345" t="s">
        <v>8398</v>
      </c>
      <c r="D8345" t="s">
        <v>26</v>
      </c>
      <c r="E8345">
        <v>1</v>
      </c>
      <c r="S8345" t="s">
        <v>24</v>
      </c>
      <c r="T8345" t="s">
        <v>43</v>
      </c>
      <c r="V8345" t="s">
        <v>36</v>
      </c>
      <c r="W8345" t="s">
        <v>56</v>
      </c>
      <c r="X8345" t="s">
        <v>88</v>
      </c>
    </row>
    <row r="8346" spans="1:24" x14ac:dyDescent="0.25">
      <c r="A8346">
        <v>12284340</v>
      </c>
      <c r="B8346" t="s">
        <v>24</v>
      </c>
      <c r="C8346" t="s">
        <v>8399</v>
      </c>
      <c r="D8346" t="s">
        <v>26</v>
      </c>
      <c r="G8346">
        <v>1</v>
      </c>
      <c r="H8346">
        <v>1</v>
      </c>
      <c r="N8346">
        <v>0</v>
      </c>
      <c r="O8346">
        <v>1</v>
      </c>
      <c r="R8346">
        <v>1</v>
      </c>
      <c r="S8346" t="s">
        <v>24</v>
      </c>
      <c r="T8346" t="s">
        <v>43</v>
      </c>
      <c r="V8346" t="s">
        <v>36</v>
      </c>
      <c r="W8346" t="s">
        <v>56</v>
      </c>
      <c r="X8346" t="s">
        <v>88</v>
      </c>
    </row>
    <row r="8347" spans="1:24" x14ac:dyDescent="0.25">
      <c r="A8347">
        <v>12284340</v>
      </c>
      <c r="B8347" t="s">
        <v>24</v>
      </c>
      <c r="C8347" t="s">
        <v>8400</v>
      </c>
      <c r="D8347" t="s">
        <v>26</v>
      </c>
      <c r="H8347">
        <v>1</v>
      </c>
      <c r="L8347">
        <v>-1</v>
      </c>
      <c r="M8347">
        <v>1</v>
      </c>
      <c r="O8347">
        <v>1</v>
      </c>
      <c r="S8347" t="s">
        <v>24</v>
      </c>
      <c r="T8347" t="s">
        <v>43</v>
      </c>
      <c r="V8347" t="s">
        <v>36</v>
      </c>
      <c r="W8347" t="s">
        <v>56</v>
      </c>
      <c r="X8347" t="s">
        <v>88</v>
      </c>
    </row>
    <row r="8348" spans="1:24" x14ac:dyDescent="0.25">
      <c r="A8348">
        <v>12284340</v>
      </c>
      <c r="B8348" t="s">
        <v>24</v>
      </c>
      <c r="C8348" t="s">
        <v>8401</v>
      </c>
      <c r="D8348" t="s">
        <v>26</v>
      </c>
      <c r="G8348">
        <v>1</v>
      </c>
      <c r="M8348">
        <v>1</v>
      </c>
      <c r="O8348">
        <v>1</v>
      </c>
      <c r="R8348">
        <v>1</v>
      </c>
      <c r="S8348" t="s">
        <v>24</v>
      </c>
      <c r="T8348" t="s">
        <v>43</v>
      </c>
      <c r="V8348" t="s">
        <v>36</v>
      </c>
      <c r="W8348" t="s">
        <v>56</v>
      </c>
      <c r="X8348" t="s">
        <v>88</v>
      </c>
    </row>
    <row r="8349" spans="1:24" x14ac:dyDescent="0.25">
      <c r="A8349">
        <v>12284340</v>
      </c>
      <c r="B8349" t="s">
        <v>24</v>
      </c>
      <c r="C8349" t="s">
        <v>8402</v>
      </c>
      <c r="D8349" t="s">
        <v>26</v>
      </c>
      <c r="E8349">
        <v>1</v>
      </c>
      <c r="S8349" t="s">
        <v>24</v>
      </c>
      <c r="T8349" t="s">
        <v>43</v>
      </c>
      <c r="V8349" t="s">
        <v>36</v>
      </c>
      <c r="W8349" t="s">
        <v>56</v>
      </c>
      <c r="X8349" t="s">
        <v>88</v>
      </c>
    </row>
    <row r="8350" spans="1:24" x14ac:dyDescent="0.25">
      <c r="A8350">
        <v>12284340</v>
      </c>
      <c r="B8350" t="s">
        <v>24</v>
      </c>
      <c r="C8350" t="s">
        <v>8403</v>
      </c>
      <c r="D8350" t="s">
        <v>26</v>
      </c>
      <c r="G8350">
        <v>1</v>
      </c>
      <c r="J8350">
        <v>0</v>
      </c>
      <c r="M8350">
        <v>1</v>
      </c>
      <c r="O8350">
        <v>1</v>
      </c>
      <c r="R8350">
        <v>1</v>
      </c>
      <c r="S8350" t="s">
        <v>24</v>
      </c>
      <c r="T8350" t="s">
        <v>43</v>
      </c>
      <c r="V8350" t="s">
        <v>36</v>
      </c>
      <c r="W8350" t="s">
        <v>56</v>
      </c>
      <c r="X8350" t="s">
        <v>88</v>
      </c>
    </row>
    <row r="8351" spans="1:24" x14ac:dyDescent="0.25">
      <c r="A8351">
        <v>12284340</v>
      </c>
      <c r="B8351" t="s">
        <v>24</v>
      </c>
      <c r="C8351" t="s">
        <v>8404</v>
      </c>
      <c r="D8351" t="s">
        <v>26</v>
      </c>
      <c r="H8351">
        <v>1</v>
      </c>
      <c r="L8351">
        <v>1</v>
      </c>
      <c r="O8351">
        <v>1</v>
      </c>
      <c r="R8351">
        <v>1</v>
      </c>
      <c r="S8351" t="s">
        <v>24</v>
      </c>
      <c r="T8351" t="s">
        <v>43</v>
      </c>
      <c r="V8351" t="s">
        <v>36</v>
      </c>
      <c r="W8351" t="s">
        <v>56</v>
      </c>
      <c r="X8351" t="s">
        <v>88</v>
      </c>
    </row>
    <row r="8352" spans="1:24" x14ac:dyDescent="0.25">
      <c r="A8352">
        <v>12284340</v>
      </c>
      <c r="B8352" t="s">
        <v>24</v>
      </c>
      <c r="C8352" t="s">
        <v>8405</v>
      </c>
      <c r="D8352" t="s">
        <v>26</v>
      </c>
      <c r="G8352">
        <v>0</v>
      </c>
      <c r="M8352">
        <v>1</v>
      </c>
      <c r="N8352">
        <v>0</v>
      </c>
      <c r="O8352">
        <v>1</v>
      </c>
      <c r="R8352">
        <v>1</v>
      </c>
      <c r="S8352" t="s">
        <v>24</v>
      </c>
      <c r="T8352" t="s">
        <v>43</v>
      </c>
      <c r="V8352" t="s">
        <v>36</v>
      </c>
      <c r="W8352" t="s">
        <v>56</v>
      </c>
      <c r="X8352" t="s">
        <v>88</v>
      </c>
    </row>
    <row r="8353" spans="1:24" x14ac:dyDescent="0.25">
      <c r="A8353">
        <v>12284340</v>
      </c>
      <c r="B8353" t="s">
        <v>24</v>
      </c>
      <c r="C8353" t="s">
        <v>8406</v>
      </c>
      <c r="D8353" t="s">
        <v>26</v>
      </c>
      <c r="H8353">
        <v>1</v>
      </c>
      <c r="L8353">
        <v>0</v>
      </c>
      <c r="M8353">
        <v>1</v>
      </c>
      <c r="O8353">
        <v>1</v>
      </c>
      <c r="S8353" t="s">
        <v>24</v>
      </c>
      <c r="T8353" t="s">
        <v>43</v>
      </c>
      <c r="V8353" t="s">
        <v>36</v>
      </c>
      <c r="W8353" t="s">
        <v>56</v>
      </c>
      <c r="X8353" t="s">
        <v>88</v>
      </c>
    </row>
    <row r="8354" spans="1:24" x14ac:dyDescent="0.25">
      <c r="A8354">
        <v>12284340</v>
      </c>
      <c r="B8354" t="s">
        <v>24</v>
      </c>
      <c r="C8354" t="s">
        <v>8407</v>
      </c>
      <c r="D8354" t="s">
        <v>26</v>
      </c>
      <c r="H8354">
        <v>1</v>
      </c>
      <c r="L8354">
        <v>0</v>
      </c>
      <c r="M8354">
        <v>1</v>
      </c>
      <c r="O8354">
        <v>1</v>
      </c>
      <c r="S8354" t="s">
        <v>24</v>
      </c>
      <c r="T8354" t="s">
        <v>43</v>
      </c>
      <c r="V8354" t="s">
        <v>36</v>
      </c>
      <c r="W8354" t="s">
        <v>56</v>
      </c>
      <c r="X8354" t="s">
        <v>88</v>
      </c>
    </row>
    <row r="8355" spans="1:24" x14ac:dyDescent="0.25">
      <c r="A8355">
        <v>12284340</v>
      </c>
      <c r="B8355" t="s">
        <v>24</v>
      </c>
      <c r="C8355" t="s">
        <v>8408</v>
      </c>
      <c r="D8355" t="s">
        <v>26</v>
      </c>
      <c r="H8355">
        <v>1</v>
      </c>
      <c r="J8355">
        <v>0</v>
      </c>
      <c r="L8355">
        <v>0</v>
      </c>
      <c r="O8355">
        <v>1</v>
      </c>
      <c r="R8355">
        <v>1</v>
      </c>
      <c r="S8355" t="s">
        <v>24</v>
      </c>
      <c r="T8355" t="s">
        <v>43</v>
      </c>
      <c r="V8355" t="s">
        <v>36</v>
      </c>
      <c r="W8355" t="s">
        <v>56</v>
      </c>
      <c r="X8355" t="s">
        <v>88</v>
      </c>
    </row>
    <row r="8356" spans="1:24" x14ac:dyDescent="0.25">
      <c r="A8356">
        <v>12285654</v>
      </c>
      <c r="B8356" t="s">
        <v>33</v>
      </c>
      <c r="C8356" t="s">
        <v>8409</v>
      </c>
      <c r="D8356" t="s">
        <v>26</v>
      </c>
      <c r="G8356">
        <v>0</v>
      </c>
      <c r="J8356">
        <v>0</v>
      </c>
      <c r="M8356">
        <v>1</v>
      </c>
      <c r="O8356">
        <v>-1</v>
      </c>
      <c r="S8356" t="s">
        <v>33</v>
      </c>
      <c r="T8356" t="s">
        <v>82</v>
      </c>
      <c r="V8356" t="s">
        <v>36</v>
      </c>
      <c r="W8356" t="s">
        <v>37</v>
      </c>
      <c r="X8356" t="s">
        <v>44</v>
      </c>
    </row>
    <row r="8357" spans="1:24" x14ac:dyDescent="0.25">
      <c r="A8357">
        <v>12286091</v>
      </c>
      <c r="B8357" t="s">
        <v>24</v>
      </c>
      <c r="C8357" t="s">
        <v>8410</v>
      </c>
      <c r="D8357" t="s">
        <v>26</v>
      </c>
      <c r="I8357">
        <v>1</v>
      </c>
      <c r="J8357">
        <v>1</v>
      </c>
      <c r="O8357">
        <v>1</v>
      </c>
      <c r="S8357" t="s">
        <v>24</v>
      </c>
      <c r="T8357" t="s">
        <v>54</v>
      </c>
      <c r="V8357" t="s">
        <v>36</v>
      </c>
      <c r="W8357" t="s">
        <v>56</v>
      </c>
      <c r="X8357" t="s">
        <v>44</v>
      </c>
    </row>
    <row r="8358" spans="1:24" x14ac:dyDescent="0.25">
      <c r="A8358">
        <v>12286091</v>
      </c>
      <c r="B8358" t="s">
        <v>24</v>
      </c>
      <c r="C8358" t="s">
        <v>8411</v>
      </c>
      <c r="D8358" t="s">
        <v>26</v>
      </c>
      <c r="H8358">
        <v>1</v>
      </c>
      <c r="J8358">
        <v>-1</v>
      </c>
      <c r="L8358">
        <v>-1</v>
      </c>
      <c r="M8358">
        <v>-1</v>
      </c>
      <c r="O8358">
        <v>1</v>
      </c>
      <c r="S8358" t="s">
        <v>24</v>
      </c>
      <c r="T8358" t="s">
        <v>54</v>
      </c>
      <c r="V8358" t="s">
        <v>36</v>
      </c>
      <c r="W8358" t="s">
        <v>56</v>
      </c>
      <c r="X8358" t="s">
        <v>44</v>
      </c>
    </row>
    <row r="8359" spans="1:24" x14ac:dyDescent="0.25">
      <c r="A8359">
        <v>12286091</v>
      </c>
      <c r="B8359" t="s">
        <v>24</v>
      </c>
      <c r="C8359" t="s">
        <v>8412</v>
      </c>
      <c r="D8359" t="s">
        <v>26</v>
      </c>
      <c r="H8359">
        <v>1</v>
      </c>
      <c r="J8359">
        <v>-1</v>
      </c>
      <c r="L8359">
        <v>-1</v>
      </c>
      <c r="M8359">
        <v>-1</v>
      </c>
      <c r="O8359">
        <v>1</v>
      </c>
      <c r="S8359" t="s">
        <v>24</v>
      </c>
      <c r="T8359" t="s">
        <v>54</v>
      </c>
      <c r="V8359" t="s">
        <v>36</v>
      </c>
      <c r="W8359" t="s">
        <v>56</v>
      </c>
      <c r="X8359" t="s">
        <v>44</v>
      </c>
    </row>
    <row r="8360" spans="1:24" x14ac:dyDescent="0.25">
      <c r="A8360">
        <v>12286091</v>
      </c>
      <c r="B8360" t="s">
        <v>24</v>
      </c>
      <c r="C8360" t="s">
        <v>8413</v>
      </c>
      <c r="D8360" t="s">
        <v>29</v>
      </c>
      <c r="H8360">
        <v>1</v>
      </c>
      <c r="J8360">
        <v>-1</v>
      </c>
      <c r="L8360">
        <v>-1</v>
      </c>
      <c r="M8360">
        <v>-1</v>
      </c>
      <c r="O8360">
        <v>1</v>
      </c>
      <c r="S8360" t="s">
        <v>24</v>
      </c>
      <c r="T8360" t="s">
        <v>54</v>
      </c>
      <c r="V8360" t="s">
        <v>36</v>
      </c>
      <c r="W8360" t="s">
        <v>56</v>
      </c>
      <c r="X8360" t="s">
        <v>44</v>
      </c>
    </row>
    <row r="8361" spans="1:24" x14ac:dyDescent="0.25">
      <c r="A8361">
        <v>12286091</v>
      </c>
      <c r="B8361" t="s">
        <v>24</v>
      </c>
      <c r="C8361" t="s">
        <v>8414</v>
      </c>
      <c r="D8361" t="s">
        <v>26</v>
      </c>
      <c r="F8361">
        <v>-1</v>
      </c>
      <c r="G8361">
        <v>-1</v>
      </c>
      <c r="J8361">
        <v>-1</v>
      </c>
      <c r="K8361">
        <v>1</v>
      </c>
      <c r="L8361">
        <v>-1</v>
      </c>
      <c r="O8361">
        <v>1</v>
      </c>
      <c r="S8361" t="s">
        <v>24</v>
      </c>
      <c r="T8361" t="s">
        <v>54</v>
      </c>
      <c r="V8361" t="s">
        <v>36</v>
      </c>
      <c r="W8361" t="s">
        <v>56</v>
      </c>
      <c r="X8361" t="s">
        <v>44</v>
      </c>
    </row>
    <row r="8362" spans="1:24" x14ac:dyDescent="0.25">
      <c r="A8362">
        <v>12286091</v>
      </c>
      <c r="B8362" t="s">
        <v>24</v>
      </c>
      <c r="C8362" t="s">
        <v>8415</v>
      </c>
      <c r="D8362" t="s">
        <v>26</v>
      </c>
      <c r="G8362">
        <v>1</v>
      </c>
      <c r="J8362">
        <v>1</v>
      </c>
      <c r="O8362">
        <v>1</v>
      </c>
      <c r="S8362" t="s">
        <v>24</v>
      </c>
      <c r="T8362" t="s">
        <v>54</v>
      </c>
      <c r="V8362" t="s">
        <v>36</v>
      </c>
      <c r="W8362" t="s">
        <v>56</v>
      </c>
      <c r="X8362" t="s">
        <v>44</v>
      </c>
    </row>
    <row r="8363" spans="1:24" x14ac:dyDescent="0.25">
      <c r="A8363">
        <v>12286091</v>
      </c>
      <c r="B8363" t="s">
        <v>24</v>
      </c>
      <c r="C8363" t="s">
        <v>8416</v>
      </c>
      <c r="D8363" t="s">
        <v>26</v>
      </c>
      <c r="G8363">
        <v>1</v>
      </c>
      <c r="H8363">
        <v>1</v>
      </c>
      <c r="O8363">
        <v>1</v>
      </c>
      <c r="S8363" t="s">
        <v>24</v>
      </c>
      <c r="T8363" t="s">
        <v>54</v>
      </c>
      <c r="V8363" t="s">
        <v>36</v>
      </c>
      <c r="W8363" t="s">
        <v>56</v>
      </c>
      <c r="X8363" t="s">
        <v>44</v>
      </c>
    </row>
    <row r="8364" spans="1:24" x14ac:dyDescent="0.25">
      <c r="A8364">
        <v>12286091</v>
      </c>
      <c r="B8364" t="s">
        <v>24</v>
      </c>
      <c r="C8364" t="s">
        <v>8417</v>
      </c>
      <c r="D8364" t="s">
        <v>26</v>
      </c>
      <c r="J8364">
        <v>1</v>
      </c>
      <c r="N8364">
        <v>0</v>
      </c>
      <c r="O8364">
        <v>1</v>
      </c>
      <c r="R8364">
        <v>1</v>
      </c>
      <c r="S8364" t="s">
        <v>24</v>
      </c>
      <c r="T8364" t="s">
        <v>54</v>
      </c>
      <c r="V8364" t="s">
        <v>36</v>
      </c>
      <c r="W8364" t="s">
        <v>56</v>
      </c>
      <c r="X8364" t="s">
        <v>44</v>
      </c>
    </row>
    <row r="8365" spans="1:24" x14ac:dyDescent="0.25">
      <c r="A8365">
        <v>12286091</v>
      </c>
      <c r="B8365" t="s">
        <v>24</v>
      </c>
      <c r="C8365" t="s">
        <v>8418</v>
      </c>
      <c r="D8365" t="s">
        <v>26</v>
      </c>
      <c r="J8365">
        <v>1</v>
      </c>
      <c r="N8365">
        <v>0</v>
      </c>
      <c r="O8365">
        <v>1</v>
      </c>
      <c r="R8365">
        <v>1</v>
      </c>
      <c r="S8365" t="s">
        <v>24</v>
      </c>
      <c r="T8365" t="s">
        <v>54</v>
      </c>
      <c r="V8365" t="s">
        <v>36</v>
      </c>
      <c r="W8365" t="s">
        <v>56</v>
      </c>
      <c r="X8365" t="s">
        <v>44</v>
      </c>
    </row>
    <row r="8366" spans="1:24" x14ac:dyDescent="0.25">
      <c r="A8366">
        <v>12286091</v>
      </c>
      <c r="B8366" t="s">
        <v>24</v>
      </c>
      <c r="C8366" t="s">
        <v>8419</v>
      </c>
      <c r="D8366" t="s">
        <v>26</v>
      </c>
      <c r="H8366">
        <v>1</v>
      </c>
      <c r="N8366">
        <v>0</v>
      </c>
      <c r="O8366">
        <v>1</v>
      </c>
      <c r="R8366">
        <v>1</v>
      </c>
      <c r="S8366" t="s">
        <v>24</v>
      </c>
      <c r="T8366" t="s">
        <v>54</v>
      </c>
      <c r="V8366" t="s">
        <v>36</v>
      </c>
      <c r="W8366" t="s">
        <v>56</v>
      </c>
      <c r="X8366" t="s">
        <v>44</v>
      </c>
    </row>
    <row r="8367" spans="1:24" x14ac:dyDescent="0.25">
      <c r="A8367">
        <v>12286091</v>
      </c>
      <c r="B8367" t="s">
        <v>24</v>
      </c>
      <c r="C8367" t="s">
        <v>8420</v>
      </c>
      <c r="D8367" t="s">
        <v>26</v>
      </c>
      <c r="H8367">
        <v>1</v>
      </c>
      <c r="J8367">
        <v>1</v>
      </c>
      <c r="L8367">
        <v>-1</v>
      </c>
      <c r="M8367">
        <v>-1</v>
      </c>
      <c r="O8367">
        <v>1</v>
      </c>
      <c r="R8367">
        <v>1</v>
      </c>
      <c r="S8367" t="s">
        <v>24</v>
      </c>
      <c r="T8367" t="s">
        <v>54</v>
      </c>
      <c r="V8367" t="s">
        <v>36</v>
      </c>
      <c r="W8367" t="s">
        <v>56</v>
      </c>
      <c r="X8367" t="s">
        <v>44</v>
      </c>
    </row>
    <row r="8368" spans="1:24" x14ac:dyDescent="0.25">
      <c r="A8368">
        <v>12286091</v>
      </c>
      <c r="B8368" t="s">
        <v>24</v>
      </c>
      <c r="C8368" t="s">
        <v>8421</v>
      </c>
      <c r="D8368" t="s">
        <v>26</v>
      </c>
      <c r="F8368">
        <v>-1</v>
      </c>
      <c r="H8368">
        <v>1</v>
      </c>
      <c r="J8368">
        <v>1</v>
      </c>
      <c r="N8368">
        <v>0</v>
      </c>
      <c r="O8368">
        <v>1</v>
      </c>
      <c r="S8368" t="s">
        <v>24</v>
      </c>
      <c r="T8368" t="s">
        <v>54</v>
      </c>
      <c r="V8368" t="s">
        <v>36</v>
      </c>
      <c r="W8368" t="s">
        <v>56</v>
      </c>
      <c r="X8368" t="s">
        <v>44</v>
      </c>
    </row>
    <row r="8369" spans="1:24" x14ac:dyDescent="0.25">
      <c r="A8369">
        <v>12286091</v>
      </c>
      <c r="B8369" t="s">
        <v>24</v>
      </c>
      <c r="C8369" t="s">
        <v>8422</v>
      </c>
      <c r="D8369" t="s">
        <v>26</v>
      </c>
      <c r="G8369">
        <v>1</v>
      </c>
      <c r="H8369">
        <v>1</v>
      </c>
      <c r="J8369">
        <v>0</v>
      </c>
      <c r="M8369">
        <v>1</v>
      </c>
      <c r="R8369">
        <v>0</v>
      </c>
      <c r="S8369" t="s">
        <v>24</v>
      </c>
      <c r="T8369" t="s">
        <v>54</v>
      </c>
      <c r="V8369" t="s">
        <v>36</v>
      </c>
      <c r="W8369" t="s">
        <v>56</v>
      </c>
      <c r="X8369" t="s">
        <v>44</v>
      </c>
    </row>
    <row r="8370" spans="1:24" x14ac:dyDescent="0.25">
      <c r="A8370">
        <v>12287133</v>
      </c>
      <c r="B8370" t="s">
        <v>33</v>
      </c>
      <c r="C8370" t="s">
        <v>8423</v>
      </c>
      <c r="D8370" t="s">
        <v>26</v>
      </c>
      <c r="G8370">
        <v>1</v>
      </c>
      <c r="H8370">
        <v>1</v>
      </c>
      <c r="I8370">
        <v>1</v>
      </c>
      <c r="J8370">
        <v>0</v>
      </c>
      <c r="M8370">
        <v>1</v>
      </c>
      <c r="N8370">
        <v>0</v>
      </c>
      <c r="O8370">
        <v>1</v>
      </c>
      <c r="S8370" t="s">
        <v>33</v>
      </c>
      <c r="T8370" t="s">
        <v>35</v>
      </c>
      <c r="V8370" t="s">
        <v>36</v>
      </c>
      <c r="W8370" t="s">
        <v>37</v>
      </c>
      <c r="X8370" t="s">
        <v>38</v>
      </c>
    </row>
    <row r="8371" spans="1:24" x14ac:dyDescent="0.25">
      <c r="A8371">
        <v>12287133</v>
      </c>
      <c r="B8371" t="s">
        <v>33</v>
      </c>
      <c r="C8371" t="s">
        <v>8424</v>
      </c>
      <c r="D8371" t="s">
        <v>29</v>
      </c>
      <c r="G8371">
        <v>1</v>
      </c>
      <c r="H8371">
        <v>1</v>
      </c>
      <c r="I8371">
        <v>1</v>
      </c>
      <c r="J8371">
        <v>0</v>
      </c>
      <c r="M8371">
        <v>1</v>
      </c>
      <c r="N8371">
        <v>0</v>
      </c>
      <c r="O8371">
        <v>1</v>
      </c>
      <c r="S8371" t="s">
        <v>33</v>
      </c>
      <c r="T8371" t="s">
        <v>35</v>
      </c>
      <c r="V8371" t="s">
        <v>36</v>
      </c>
      <c r="W8371" t="s">
        <v>37</v>
      </c>
      <c r="X8371" t="s">
        <v>38</v>
      </c>
    </row>
    <row r="8372" spans="1:24" x14ac:dyDescent="0.25">
      <c r="A8372">
        <v>12287133</v>
      </c>
      <c r="B8372" t="s">
        <v>33</v>
      </c>
      <c r="C8372" t="s">
        <v>8425</v>
      </c>
      <c r="D8372" t="s">
        <v>26</v>
      </c>
      <c r="F8372">
        <v>0</v>
      </c>
      <c r="H8372">
        <v>1</v>
      </c>
      <c r="M8372">
        <v>1</v>
      </c>
      <c r="N8372">
        <v>0</v>
      </c>
      <c r="R8372">
        <v>0</v>
      </c>
      <c r="S8372" t="s">
        <v>33</v>
      </c>
      <c r="T8372" t="s">
        <v>35</v>
      </c>
      <c r="V8372" t="s">
        <v>36</v>
      </c>
      <c r="W8372" t="s">
        <v>37</v>
      </c>
      <c r="X8372" t="s">
        <v>38</v>
      </c>
    </row>
    <row r="8373" spans="1:24" x14ac:dyDescent="0.25">
      <c r="A8373">
        <v>12287622</v>
      </c>
      <c r="B8373" t="s">
        <v>33</v>
      </c>
      <c r="C8373" t="s">
        <v>8426</v>
      </c>
      <c r="D8373" t="s">
        <v>26</v>
      </c>
      <c r="H8373">
        <v>1</v>
      </c>
      <c r="J8373">
        <v>0</v>
      </c>
      <c r="L8373">
        <v>-1</v>
      </c>
      <c r="M8373">
        <v>-1</v>
      </c>
      <c r="O8373">
        <v>1</v>
      </c>
      <c r="S8373" t="s">
        <v>33</v>
      </c>
      <c r="T8373" t="s">
        <v>35</v>
      </c>
      <c r="V8373" t="s">
        <v>36</v>
      </c>
      <c r="W8373" t="s">
        <v>37</v>
      </c>
      <c r="X8373" t="s">
        <v>44</v>
      </c>
    </row>
    <row r="8374" spans="1:24" x14ac:dyDescent="0.25">
      <c r="A8374">
        <v>12287622</v>
      </c>
      <c r="B8374" t="s">
        <v>33</v>
      </c>
      <c r="C8374" t="s">
        <v>8427</v>
      </c>
      <c r="D8374" t="s">
        <v>29</v>
      </c>
      <c r="H8374">
        <v>1</v>
      </c>
      <c r="J8374">
        <v>0</v>
      </c>
      <c r="L8374">
        <v>-1</v>
      </c>
      <c r="M8374">
        <v>-1</v>
      </c>
      <c r="O8374">
        <v>1</v>
      </c>
      <c r="S8374" t="s">
        <v>33</v>
      </c>
      <c r="T8374" t="s">
        <v>35</v>
      </c>
      <c r="V8374" t="s">
        <v>36</v>
      </c>
      <c r="W8374" t="s">
        <v>37</v>
      </c>
      <c r="X8374" t="s">
        <v>44</v>
      </c>
    </row>
    <row r="8375" spans="1:24" x14ac:dyDescent="0.25">
      <c r="A8375">
        <v>12287622</v>
      </c>
      <c r="B8375" t="s">
        <v>33</v>
      </c>
      <c r="C8375" t="s">
        <v>8428</v>
      </c>
      <c r="D8375" t="s">
        <v>26</v>
      </c>
      <c r="L8375">
        <v>0</v>
      </c>
      <c r="O8375">
        <v>1</v>
      </c>
      <c r="S8375" t="s">
        <v>33</v>
      </c>
      <c r="T8375" t="s">
        <v>35</v>
      </c>
      <c r="V8375" t="s">
        <v>36</v>
      </c>
      <c r="W8375" t="s">
        <v>37</v>
      </c>
      <c r="X8375" t="s">
        <v>44</v>
      </c>
    </row>
    <row r="8376" spans="1:24" x14ac:dyDescent="0.25">
      <c r="A8376">
        <v>12287622</v>
      </c>
      <c r="B8376" t="s">
        <v>33</v>
      </c>
      <c r="C8376" t="s">
        <v>8429</v>
      </c>
      <c r="D8376" t="s">
        <v>29</v>
      </c>
      <c r="L8376">
        <v>0</v>
      </c>
      <c r="O8376">
        <v>1</v>
      </c>
      <c r="S8376" t="s">
        <v>33</v>
      </c>
      <c r="T8376" t="s">
        <v>35</v>
      </c>
      <c r="V8376" t="s">
        <v>36</v>
      </c>
      <c r="W8376" t="s">
        <v>37</v>
      </c>
      <c r="X8376" t="s">
        <v>44</v>
      </c>
    </row>
    <row r="8377" spans="1:24" x14ac:dyDescent="0.25">
      <c r="A8377">
        <v>12287622</v>
      </c>
      <c r="B8377" t="s">
        <v>33</v>
      </c>
      <c r="C8377" t="s">
        <v>8430</v>
      </c>
      <c r="D8377" t="s">
        <v>26</v>
      </c>
      <c r="G8377">
        <v>0</v>
      </c>
      <c r="J8377">
        <v>0</v>
      </c>
      <c r="L8377">
        <v>0</v>
      </c>
      <c r="R8377">
        <v>1</v>
      </c>
      <c r="S8377" t="s">
        <v>33</v>
      </c>
      <c r="T8377" t="s">
        <v>35</v>
      </c>
      <c r="V8377" t="s">
        <v>36</v>
      </c>
      <c r="W8377" t="s">
        <v>37</v>
      </c>
      <c r="X8377" t="s">
        <v>44</v>
      </c>
    </row>
    <row r="8378" spans="1:24" x14ac:dyDescent="0.25">
      <c r="A8378">
        <v>12288695</v>
      </c>
      <c r="B8378" t="s">
        <v>33</v>
      </c>
      <c r="C8378" t="s">
        <v>8431</v>
      </c>
      <c r="D8378" t="s">
        <v>26</v>
      </c>
      <c r="E8378">
        <v>1</v>
      </c>
      <c r="S8378" t="s">
        <v>33</v>
      </c>
      <c r="T8378" t="s">
        <v>82</v>
      </c>
    </row>
    <row r="8379" spans="1:24" x14ac:dyDescent="0.25">
      <c r="A8379">
        <v>12288695</v>
      </c>
      <c r="B8379" t="s">
        <v>33</v>
      </c>
      <c r="C8379" t="s">
        <v>8432</v>
      </c>
      <c r="D8379" t="s">
        <v>29</v>
      </c>
      <c r="E8379">
        <v>1</v>
      </c>
      <c r="S8379" t="s">
        <v>33</v>
      </c>
      <c r="T8379" t="s">
        <v>82</v>
      </c>
    </row>
    <row r="8380" spans="1:24" x14ac:dyDescent="0.25">
      <c r="A8380">
        <v>12288867</v>
      </c>
      <c r="B8380" t="s">
        <v>24</v>
      </c>
      <c r="C8380" t="s">
        <v>8433</v>
      </c>
      <c r="D8380" t="s">
        <v>26</v>
      </c>
      <c r="G8380">
        <v>1</v>
      </c>
      <c r="N8380">
        <v>0</v>
      </c>
      <c r="O8380">
        <v>0</v>
      </c>
      <c r="S8380" t="s">
        <v>24</v>
      </c>
      <c r="T8380" t="s">
        <v>43</v>
      </c>
    </row>
    <row r="8381" spans="1:24" x14ac:dyDescent="0.25">
      <c r="A8381">
        <v>12288867</v>
      </c>
      <c r="B8381" t="s">
        <v>24</v>
      </c>
      <c r="C8381" t="s">
        <v>8434</v>
      </c>
      <c r="D8381" t="s">
        <v>29</v>
      </c>
      <c r="G8381">
        <v>1</v>
      </c>
      <c r="N8381">
        <v>0</v>
      </c>
      <c r="O8381">
        <v>0</v>
      </c>
      <c r="S8381" t="s">
        <v>24</v>
      </c>
      <c r="T8381" t="s">
        <v>43</v>
      </c>
    </row>
    <row r="8382" spans="1:24" x14ac:dyDescent="0.25">
      <c r="A8382">
        <v>12288867</v>
      </c>
      <c r="B8382" t="s">
        <v>24</v>
      </c>
      <c r="C8382" t="s">
        <v>8435</v>
      </c>
      <c r="D8382" t="s">
        <v>26</v>
      </c>
      <c r="O8382">
        <v>1</v>
      </c>
      <c r="S8382" t="s">
        <v>24</v>
      </c>
      <c r="T8382" t="s">
        <v>43</v>
      </c>
    </row>
    <row r="8383" spans="1:24" x14ac:dyDescent="0.25">
      <c r="A8383">
        <v>12288867</v>
      </c>
      <c r="B8383" t="s">
        <v>24</v>
      </c>
      <c r="C8383" t="s">
        <v>8436</v>
      </c>
      <c r="D8383" t="s">
        <v>29</v>
      </c>
      <c r="O8383">
        <v>1</v>
      </c>
      <c r="S8383" t="s">
        <v>24</v>
      </c>
      <c r="T8383" t="s">
        <v>43</v>
      </c>
    </row>
    <row r="8384" spans="1:24" x14ac:dyDescent="0.25">
      <c r="A8384">
        <v>12288867</v>
      </c>
      <c r="B8384" t="s">
        <v>24</v>
      </c>
      <c r="C8384" t="s">
        <v>8437</v>
      </c>
      <c r="D8384" t="s">
        <v>26</v>
      </c>
      <c r="G8384">
        <v>1</v>
      </c>
      <c r="J8384">
        <v>0</v>
      </c>
      <c r="O8384">
        <v>1</v>
      </c>
      <c r="R8384">
        <v>0</v>
      </c>
      <c r="S8384" t="s">
        <v>24</v>
      </c>
      <c r="T8384" t="s">
        <v>43</v>
      </c>
    </row>
    <row r="8385" spans="1:20" x14ac:dyDescent="0.25">
      <c r="A8385">
        <v>12288867</v>
      </c>
      <c r="B8385" t="s">
        <v>24</v>
      </c>
      <c r="C8385" t="s">
        <v>8438</v>
      </c>
      <c r="D8385" t="s">
        <v>29</v>
      </c>
      <c r="G8385">
        <v>1</v>
      </c>
      <c r="J8385">
        <v>0</v>
      </c>
      <c r="O8385">
        <v>1</v>
      </c>
      <c r="R8385">
        <v>0</v>
      </c>
      <c r="S8385" t="s">
        <v>24</v>
      </c>
      <c r="T8385" t="s">
        <v>43</v>
      </c>
    </row>
    <row r="8386" spans="1:20" x14ac:dyDescent="0.25">
      <c r="A8386">
        <v>12288867</v>
      </c>
      <c r="B8386" t="s">
        <v>24</v>
      </c>
      <c r="C8386" t="s">
        <v>8439</v>
      </c>
      <c r="D8386" t="s">
        <v>26</v>
      </c>
      <c r="O8386">
        <v>1</v>
      </c>
      <c r="S8386" t="s">
        <v>24</v>
      </c>
      <c r="T8386" t="s">
        <v>43</v>
      </c>
    </row>
    <row r="8387" spans="1:20" x14ac:dyDescent="0.25">
      <c r="A8387">
        <v>12288867</v>
      </c>
      <c r="B8387" t="s">
        <v>24</v>
      </c>
      <c r="C8387" t="s">
        <v>8440</v>
      </c>
      <c r="D8387" t="s">
        <v>29</v>
      </c>
      <c r="O8387">
        <v>1</v>
      </c>
      <c r="S8387" t="s">
        <v>24</v>
      </c>
      <c r="T8387" t="s">
        <v>43</v>
      </c>
    </row>
    <row r="8388" spans="1:20" x14ac:dyDescent="0.25">
      <c r="A8388">
        <v>12288867</v>
      </c>
      <c r="B8388" t="s">
        <v>24</v>
      </c>
      <c r="C8388" t="s">
        <v>8441</v>
      </c>
      <c r="D8388" t="s">
        <v>26</v>
      </c>
      <c r="N8388">
        <v>0</v>
      </c>
      <c r="O8388">
        <v>1</v>
      </c>
      <c r="R8388">
        <v>1</v>
      </c>
      <c r="S8388" t="s">
        <v>24</v>
      </c>
      <c r="T8388" t="s">
        <v>43</v>
      </c>
    </row>
    <row r="8389" spans="1:20" x14ac:dyDescent="0.25">
      <c r="A8389">
        <v>12288867</v>
      </c>
      <c r="B8389" t="s">
        <v>24</v>
      </c>
      <c r="C8389" t="s">
        <v>8442</v>
      </c>
      <c r="D8389" t="s">
        <v>26</v>
      </c>
      <c r="G8389">
        <v>1</v>
      </c>
      <c r="O8389">
        <v>1</v>
      </c>
      <c r="S8389" t="s">
        <v>24</v>
      </c>
      <c r="T8389" t="s">
        <v>43</v>
      </c>
    </row>
    <row r="8390" spans="1:20" x14ac:dyDescent="0.25">
      <c r="A8390">
        <v>12288867</v>
      </c>
      <c r="B8390" t="s">
        <v>24</v>
      </c>
      <c r="C8390" t="s">
        <v>8443</v>
      </c>
      <c r="D8390" t="s">
        <v>29</v>
      </c>
      <c r="G8390">
        <v>1</v>
      </c>
      <c r="O8390">
        <v>1</v>
      </c>
      <c r="S8390" t="s">
        <v>24</v>
      </c>
      <c r="T8390" t="s">
        <v>43</v>
      </c>
    </row>
    <row r="8391" spans="1:20" x14ac:dyDescent="0.25">
      <c r="A8391">
        <v>12292520</v>
      </c>
      <c r="B8391" t="s">
        <v>33</v>
      </c>
      <c r="C8391" t="s">
        <v>8444</v>
      </c>
      <c r="D8391" t="s">
        <v>26</v>
      </c>
      <c r="G8391">
        <v>1</v>
      </c>
      <c r="O8391">
        <v>1</v>
      </c>
      <c r="S8391" t="s">
        <v>33</v>
      </c>
      <c r="T8391" t="s">
        <v>43</v>
      </c>
    </row>
    <row r="8392" spans="1:20" x14ac:dyDescent="0.25">
      <c r="A8392">
        <v>12292520</v>
      </c>
      <c r="B8392" t="s">
        <v>33</v>
      </c>
      <c r="C8392" t="s">
        <v>8445</v>
      </c>
      <c r="D8392" t="s">
        <v>29</v>
      </c>
      <c r="G8392">
        <v>1</v>
      </c>
      <c r="O8392">
        <v>1</v>
      </c>
      <c r="S8392" t="s">
        <v>33</v>
      </c>
      <c r="T8392" t="s">
        <v>43</v>
      </c>
    </row>
    <row r="8393" spans="1:20" x14ac:dyDescent="0.25">
      <c r="A8393">
        <v>12292520</v>
      </c>
      <c r="B8393" t="s">
        <v>33</v>
      </c>
      <c r="C8393" t="s">
        <v>8446</v>
      </c>
      <c r="D8393" t="s">
        <v>26</v>
      </c>
      <c r="O8393">
        <v>1</v>
      </c>
      <c r="S8393" t="s">
        <v>33</v>
      </c>
      <c r="T8393" t="s">
        <v>43</v>
      </c>
    </row>
    <row r="8394" spans="1:20" x14ac:dyDescent="0.25">
      <c r="A8394">
        <v>12292520</v>
      </c>
      <c r="B8394" t="s">
        <v>33</v>
      </c>
      <c r="C8394" t="s">
        <v>8447</v>
      </c>
      <c r="D8394" t="s">
        <v>29</v>
      </c>
      <c r="O8394">
        <v>1</v>
      </c>
      <c r="S8394" t="s">
        <v>33</v>
      </c>
      <c r="T8394" t="s">
        <v>43</v>
      </c>
    </row>
    <row r="8395" spans="1:20" x14ac:dyDescent="0.25">
      <c r="A8395">
        <v>12292520</v>
      </c>
      <c r="B8395" t="s">
        <v>33</v>
      </c>
      <c r="C8395" t="s">
        <v>8448</v>
      </c>
      <c r="D8395" t="s">
        <v>26</v>
      </c>
      <c r="G8395">
        <v>1</v>
      </c>
      <c r="J8395">
        <v>-1</v>
      </c>
      <c r="O8395">
        <v>1</v>
      </c>
      <c r="S8395" t="s">
        <v>33</v>
      </c>
      <c r="T8395" t="s">
        <v>43</v>
      </c>
    </row>
    <row r="8396" spans="1:20" x14ac:dyDescent="0.25">
      <c r="A8396">
        <v>12293428</v>
      </c>
      <c r="B8396" t="s">
        <v>33</v>
      </c>
      <c r="C8396" t="s">
        <v>8449</v>
      </c>
      <c r="D8396" t="s">
        <v>26</v>
      </c>
      <c r="H8396">
        <v>1</v>
      </c>
      <c r="L8396">
        <v>1</v>
      </c>
      <c r="S8396" t="s">
        <v>33</v>
      </c>
      <c r="T8396" t="s">
        <v>73</v>
      </c>
    </row>
    <row r="8397" spans="1:20" x14ac:dyDescent="0.25">
      <c r="A8397">
        <v>12293428</v>
      </c>
      <c r="B8397" t="s">
        <v>33</v>
      </c>
      <c r="C8397" t="s">
        <v>8450</v>
      </c>
      <c r="D8397" t="s">
        <v>29</v>
      </c>
      <c r="H8397">
        <v>1</v>
      </c>
      <c r="L8397">
        <v>1</v>
      </c>
      <c r="S8397" t="s">
        <v>33</v>
      </c>
      <c r="T8397" t="s">
        <v>73</v>
      </c>
    </row>
    <row r="8398" spans="1:20" x14ac:dyDescent="0.25">
      <c r="A8398">
        <v>12293428</v>
      </c>
      <c r="B8398" t="s">
        <v>33</v>
      </c>
      <c r="C8398" t="s">
        <v>8451</v>
      </c>
      <c r="D8398" t="s">
        <v>26</v>
      </c>
      <c r="E8398">
        <v>1</v>
      </c>
      <c r="S8398" t="s">
        <v>33</v>
      </c>
      <c r="T8398" t="s">
        <v>73</v>
      </c>
    </row>
    <row r="8399" spans="1:20" x14ac:dyDescent="0.25">
      <c r="A8399">
        <v>12293428</v>
      </c>
      <c r="B8399" t="s">
        <v>33</v>
      </c>
      <c r="C8399" t="s">
        <v>8452</v>
      </c>
      <c r="D8399" t="s">
        <v>29</v>
      </c>
      <c r="E8399">
        <v>1</v>
      </c>
      <c r="S8399" t="s">
        <v>33</v>
      </c>
      <c r="T8399" t="s">
        <v>73</v>
      </c>
    </row>
    <row r="8400" spans="1:20" x14ac:dyDescent="0.25">
      <c r="A8400">
        <v>12293428</v>
      </c>
      <c r="B8400" t="s">
        <v>33</v>
      </c>
      <c r="C8400" t="s">
        <v>8453</v>
      </c>
      <c r="D8400" t="s">
        <v>26</v>
      </c>
      <c r="E8400">
        <v>1</v>
      </c>
      <c r="F8400">
        <v>0</v>
      </c>
      <c r="G8400">
        <v>0</v>
      </c>
      <c r="N8400">
        <v>0</v>
      </c>
      <c r="O8400">
        <v>0</v>
      </c>
      <c r="R8400">
        <v>1</v>
      </c>
      <c r="S8400" t="s">
        <v>33</v>
      </c>
      <c r="T8400" t="s">
        <v>73</v>
      </c>
    </row>
    <row r="8401" spans="1:24" x14ac:dyDescent="0.25">
      <c r="A8401">
        <v>12293428</v>
      </c>
      <c r="B8401" t="s">
        <v>33</v>
      </c>
      <c r="C8401" t="s">
        <v>8454</v>
      </c>
      <c r="D8401" t="s">
        <v>29</v>
      </c>
      <c r="E8401">
        <v>1</v>
      </c>
      <c r="F8401">
        <v>0</v>
      </c>
      <c r="G8401">
        <v>0</v>
      </c>
      <c r="N8401">
        <v>0</v>
      </c>
      <c r="O8401">
        <v>0</v>
      </c>
      <c r="R8401">
        <v>1</v>
      </c>
      <c r="S8401" t="s">
        <v>33</v>
      </c>
      <c r="T8401" t="s">
        <v>73</v>
      </c>
    </row>
    <row r="8402" spans="1:24" x14ac:dyDescent="0.25">
      <c r="A8402">
        <v>12293428</v>
      </c>
      <c r="B8402" t="s">
        <v>33</v>
      </c>
      <c r="C8402" t="s">
        <v>8455</v>
      </c>
      <c r="D8402" t="s">
        <v>26</v>
      </c>
      <c r="E8402">
        <v>1</v>
      </c>
      <c r="G8402">
        <v>0</v>
      </c>
      <c r="H8402">
        <v>0</v>
      </c>
      <c r="J8402">
        <v>0</v>
      </c>
      <c r="L8402">
        <v>0</v>
      </c>
      <c r="O8402">
        <v>0</v>
      </c>
      <c r="S8402" t="s">
        <v>33</v>
      </c>
      <c r="T8402" t="s">
        <v>73</v>
      </c>
    </row>
    <row r="8403" spans="1:24" x14ac:dyDescent="0.25">
      <c r="A8403">
        <v>12293428</v>
      </c>
      <c r="B8403" t="s">
        <v>33</v>
      </c>
      <c r="C8403" t="s">
        <v>8456</v>
      </c>
      <c r="D8403" t="s">
        <v>29</v>
      </c>
      <c r="E8403">
        <v>1</v>
      </c>
      <c r="G8403">
        <v>0</v>
      </c>
      <c r="H8403">
        <v>0</v>
      </c>
      <c r="J8403">
        <v>0</v>
      </c>
      <c r="L8403">
        <v>0</v>
      </c>
      <c r="O8403">
        <v>0</v>
      </c>
      <c r="S8403" t="s">
        <v>33</v>
      </c>
      <c r="T8403" t="s">
        <v>73</v>
      </c>
    </row>
    <row r="8404" spans="1:24" x14ac:dyDescent="0.25">
      <c r="A8404">
        <v>12294680</v>
      </c>
      <c r="B8404" t="s">
        <v>24</v>
      </c>
      <c r="C8404" t="s">
        <v>8457</v>
      </c>
      <c r="D8404" t="s">
        <v>26</v>
      </c>
      <c r="E8404">
        <v>1</v>
      </c>
      <c r="S8404" t="s">
        <v>24</v>
      </c>
      <c r="T8404" t="s">
        <v>82</v>
      </c>
    </row>
    <row r="8405" spans="1:24" x14ac:dyDescent="0.25">
      <c r="A8405">
        <v>12294680</v>
      </c>
      <c r="B8405" t="s">
        <v>24</v>
      </c>
      <c r="C8405" t="s">
        <v>8458</v>
      </c>
      <c r="D8405" t="s">
        <v>29</v>
      </c>
      <c r="E8405">
        <v>1</v>
      </c>
      <c r="S8405" t="s">
        <v>24</v>
      </c>
      <c r="T8405" t="s">
        <v>82</v>
      </c>
    </row>
    <row r="8406" spans="1:24" x14ac:dyDescent="0.25">
      <c r="A8406">
        <v>12297458</v>
      </c>
      <c r="B8406" t="s">
        <v>24</v>
      </c>
      <c r="C8406" t="s">
        <v>8459</v>
      </c>
      <c r="D8406" t="s">
        <v>26</v>
      </c>
      <c r="E8406">
        <v>1</v>
      </c>
      <c r="S8406" t="s">
        <v>24</v>
      </c>
      <c r="T8406" t="s">
        <v>27</v>
      </c>
    </row>
    <row r="8407" spans="1:24" x14ac:dyDescent="0.25">
      <c r="A8407">
        <v>12297458</v>
      </c>
      <c r="B8407" t="s">
        <v>24</v>
      </c>
      <c r="C8407" t="s">
        <v>8460</v>
      </c>
      <c r="D8407" t="s">
        <v>29</v>
      </c>
      <c r="E8407">
        <v>1</v>
      </c>
      <c r="S8407" t="s">
        <v>24</v>
      </c>
      <c r="T8407" t="s">
        <v>27</v>
      </c>
    </row>
    <row r="8408" spans="1:24" x14ac:dyDescent="0.25">
      <c r="A8408">
        <v>12299647</v>
      </c>
      <c r="B8408" t="s">
        <v>33</v>
      </c>
      <c r="C8408" t="s">
        <v>8461</v>
      </c>
      <c r="D8408" t="s">
        <v>26</v>
      </c>
      <c r="H8408">
        <v>1</v>
      </c>
      <c r="I8408">
        <v>1</v>
      </c>
      <c r="S8408" t="s">
        <v>33</v>
      </c>
      <c r="T8408" t="s">
        <v>35</v>
      </c>
    </row>
    <row r="8409" spans="1:24" x14ac:dyDescent="0.25">
      <c r="A8409">
        <v>12299647</v>
      </c>
      <c r="B8409" t="s">
        <v>33</v>
      </c>
      <c r="C8409" t="s">
        <v>8462</v>
      </c>
      <c r="D8409" t="s">
        <v>29</v>
      </c>
      <c r="H8409">
        <v>1</v>
      </c>
      <c r="I8409">
        <v>1</v>
      </c>
      <c r="S8409" t="s">
        <v>33</v>
      </c>
      <c r="T8409" t="s">
        <v>35</v>
      </c>
    </row>
    <row r="8410" spans="1:24" x14ac:dyDescent="0.25">
      <c r="A8410">
        <v>12300126</v>
      </c>
      <c r="B8410" t="s">
        <v>33</v>
      </c>
      <c r="C8410" t="s">
        <v>8463</v>
      </c>
      <c r="D8410" t="s">
        <v>26</v>
      </c>
      <c r="K8410">
        <v>1</v>
      </c>
      <c r="L8410">
        <v>-1</v>
      </c>
      <c r="S8410" t="s">
        <v>33</v>
      </c>
      <c r="T8410" t="s">
        <v>35</v>
      </c>
    </row>
    <row r="8411" spans="1:24" x14ac:dyDescent="0.25">
      <c r="A8411">
        <v>12300126</v>
      </c>
      <c r="B8411" t="s">
        <v>33</v>
      </c>
      <c r="C8411" t="s">
        <v>8464</v>
      </c>
      <c r="D8411" t="s">
        <v>29</v>
      </c>
      <c r="K8411">
        <v>1</v>
      </c>
      <c r="L8411">
        <v>-1</v>
      </c>
      <c r="S8411" t="s">
        <v>33</v>
      </c>
      <c r="T8411" t="s">
        <v>35</v>
      </c>
    </row>
    <row r="8412" spans="1:24" x14ac:dyDescent="0.25">
      <c r="A8412">
        <v>12300126</v>
      </c>
      <c r="B8412" t="s">
        <v>33</v>
      </c>
      <c r="C8412" t="s">
        <v>8465</v>
      </c>
      <c r="D8412" t="s">
        <v>26</v>
      </c>
      <c r="I8412">
        <v>1</v>
      </c>
      <c r="L8412">
        <v>0</v>
      </c>
      <c r="S8412" t="s">
        <v>33</v>
      </c>
      <c r="T8412" t="s">
        <v>35</v>
      </c>
    </row>
    <row r="8413" spans="1:24" x14ac:dyDescent="0.25">
      <c r="A8413">
        <v>12300126</v>
      </c>
      <c r="B8413" t="s">
        <v>33</v>
      </c>
      <c r="C8413" t="s">
        <v>8466</v>
      </c>
      <c r="D8413" t="s">
        <v>29</v>
      </c>
      <c r="I8413">
        <v>1</v>
      </c>
      <c r="L8413">
        <v>0</v>
      </c>
      <c r="S8413" t="s">
        <v>33</v>
      </c>
      <c r="T8413" t="s">
        <v>35</v>
      </c>
    </row>
    <row r="8414" spans="1:24" x14ac:dyDescent="0.25">
      <c r="A8414">
        <v>12300375</v>
      </c>
      <c r="B8414" t="s">
        <v>33</v>
      </c>
      <c r="C8414" t="s">
        <v>8467</v>
      </c>
      <c r="D8414" t="s">
        <v>26</v>
      </c>
      <c r="G8414">
        <v>1</v>
      </c>
      <c r="L8414">
        <v>0</v>
      </c>
      <c r="S8414" t="s">
        <v>33</v>
      </c>
      <c r="T8414" t="s">
        <v>54</v>
      </c>
    </row>
    <row r="8415" spans="1:24" x14ac:dyDescent="0.25">
      <c r="A8415">
        <v>12300375</v>
      </c>
      <c r="B8415" t="s">
        <v>33</v>
      </c>
      <c r="C8415" t="s">
        <v>8468</v>
      </c>
      <c r="D8415" t="s">
        <v>29</v>
      </c>
      <c r="G8415">
        <v>1</v>
      </c>
      <c r="L8415">
        <v>0</v>
      </c>
      <c r="S8415" t="s">
        <v>33</v>
      </c>
      <c r="T8415" t="s">
        <v>54</v>
      </c>
    </row>
    <row r="8416" spans="1:24" x14ac:dyDescent="0.25">
      <c r="A8416">
        <v>12302491</v>
      </c>
      <c r="B8416" t="s">
        <v>24</v>
      </c>
      <c r="C8416" t="s">
        <v>8469</v>
      </c>
      <c r="D8416" t="s">
        <v>26</v>
      </c>
      <c r="E8416">
        <v>1</v>
      </c>
      <c r="S8416" t="s">
        <v>24</v>
      </c>
      <c r="T8416" t="s">
        <v>82</v>
      </c>
      <c r="V8416" t="s">
        <v>36</v>
      </c>
      <c r="W8416" t="s">
        <v>37</v>
      </c>
      <c r="X8416" t="s">
        <v>44</v>
      </c>
    </row>
    <row r="8417" spans="1:24" x14ac:dyDescent="0.25">
      <c r="A8417">
        <v>12302491</v>
      </c>
      <c r="B8417" t="s">
        <v>24</v>
      </c>
      <c r="C8417" t="s">
        <v>8470</v>
      </c>
      <c r="D8417" t="s">
        <v>26</v>
      </c>
      <c r="E8417">
        <v>1</v>
      </c>
      <c r="S8417" t="s">
        <v>24</v>
      </c>
      <c r="T8417" t="s">
        <v>82</v>
      </c>
      <c r="V8417" t="s">
        <v>36</v>
      </c>
      <c r="W8417" t="s">
        <v>37</v>
      </c>
      <c r="X8417" t="s">
        <v>44</v>
      </c>
    </row>
    <row r="8418" spans="1:24" x14ac:dyDescent="0.25">
      <c r="A8418">
        <v>12302491</v>
      </c>
      <c r="B8418" t="s">
        <v>24</v>
      </c>
      <c r="C8418" t="s">
        <v>8471</v>
      </c>
      <c r="D8418" t="s">
        <v>29</v>
      </c>
      <c r="E8418">
        <v>1</v>
      </c>
      <c r="S8418" t="s">
        <v>24</v>
      </c>
      <c r="T8418" t="s">
        <v>82</v>
      </c>
      <c r="V8418" t="s">
        <v>36</v>
      </c>
      <c r="W8418" t="s">
        <v>37</v>
      </c>
      <c r="X8418" t="s">
        <v>44</v>
      </c>
    </row>
    <row r="8419" spans="1:24" x14ac:dyDescent="0.25">
      <c r="A8419">
        <v>12302579</v>
      </c>
      <c r="B8419" t="s">
        <v>24</v>
      </c>
      <c r="C8419" t="s">
        <v>8472</v>
      </c>
      <c r="D8419" t="s">
        <v>26</v>
      </c>
      <c r="E8419">
        <v>1</v>
      </c>
      <c r="S8419" t="s">
        <v>24</v>
      </c>
      <c r="T8419" t="s">
        <v>73</v>
      </c>
    </row>
    <row r="8420" spans="1:24" x14ac:dyDescent="0.25">
      <c r="A8420">
        <v>12302579</v>
      </c>
      <c r="B8420" t="s">
        <v>24</v>
      </c>
      <c r="C8420" t="s">
        <v>8473</v>
      </c>
      <c r="D8420" t="s">
        <v>29</v>
      </c>
      <c r="E8420">
        <v>1</v>
      </c>
      <c r="S8420" t="s">
        <v>24</v>
      </c>
      <c r="T8420" t="s">
        <v>73</v>
      </c>
    </row>
    <row r="8421" spans="1:24" x14ac:dyDescent="0.25">
      <c r="A8421">
        <v>12310915</v>
      </c>
      <c r="B8421" t="s">
        <v>24</v>
      </c>
      <c r="C8421" t="s">
        <v>8474</v>
      </c>
      <c r="D8421" t="s">
        <v>26</v>
      </c>
      <c r="E8421">
        <v>1</v>
      </c>
      <c r="S8421" t="s">
        <v>24</v>
      </c>
      <c r="T8421" s="1">
        <v>43758</v>
      </c>
    </row>
    <row r="8422" spans="1:24" x14ac:dyDescent="0.25">
      <c r="A8422">
        <v>12310915</v>
      </c>
      <c r="B8422" t="s">
        <v>24</v>
      </c>
      <c r="C8422" t="s">
        <v>8475</v>
      </c>
      <c r="D8422" t="s">
        <v>29</v>
      </c>
      <c r="E8422">
        <v>1</v>
      </c>
      <c r="S8422" t="s">
        <v>24</v>
      </c>
      <c r="T8422" s="1">
        <v>43758</v>
      </c>
    </row>
    <row r="8423" spans="1:24" x14ac:dyDescent="0.25">
      <c r="A8423">
        <v>12311124</v>
      </c>
      <c r="B8423" t="s">
        <v>33</v>
      </c>
      <c r="C8423" t="s">
        <v>8476</v>
      </c>
      <c r="D8423" t="s">
        <v>26</v>
      </c>
      <c r="F8423">
        <v>0</v>
      </c>
      <c r="G8423">
        <v>1</v>
      </c>
      <c r="M8423">
        <v>1</v>
      </c>
      <c r="S8423" t="s">
        <v>33</v>
      </c>
      <c r="T8423" t="s">
        <v>35</v>
      </c>
      <c r="V8423" t="s">
        <v>36</v>
      </c>
      <c r="W8423" t="s">
        <v>322</v>
      </c>
      <c r="X8423" t="s">
        <v>38</v>
      </c>
    </row>
    <row r="8424" spans="1:24" x14ac:dyDescent="0.25">
      <c r="A8424">
        <v>12311124</v>
      </c>
      <c r="B8424" t="s">
        <v>33</v>
      </c>
      <c r="C8424" t="s">
        <v>8477</v>
      </c>
      <c r="D8424" t="s">
        <v>29</v>
      </c>
      <c r="F8424">
        <v>0</v>
      </c>
      <c r="G8424">
        <v>1</v>
      </c>
      <c r="M8424">
        <v>1</v>
      </c>
      <c r="S8424" t="s">
        <v>33</v>
      </c>
      <c r="T8424" t="s">
        <v>35</v>
      </c>
      <c r="V8424" t="s">
        <v>36</v>
      </c>
      <c r="W8424" t="s">
        <v>322</v>
      </c>
      <c r="X8424" t="s">
        <v>38</v>
      </c>
    </row>
    <row r="8425" spans="1:24" x14ac:dyDescent="0.25">
      <c r="A8425">
        <v>12312161</v>
      </c>
      <c r="B8425" t="s">
        <v>24</v>
      </c>
      <c r="C8425" t="s">
        <v>8478</v>
      </c>
      <c r="D8425" t="s">
        <v>26</v>
      </c>
      <c r="E8425">
        <v>1</v>
      </c>
      <c r="S8425" t="s">
        <v>24</v>
      </c>
      <c r="T8425" t="s">
        <v>27</v>
      </c>
    </row>
    <row r="8426" spans="1:24" x14ac:dyDescent="0.25">
      <c r="A8426">
        <v>12312161</v>
      </c>
      <c r="B8426" t="s">
        <v>24</v>
      </c>
      <c r="C8426" t="s">
        <v>8479</v>
      </c>
      <c r="D8426" t="s">
        <v>29</v>
      </c>
      <c r="E8426">
        <v>1</v>
      </c>
      <c r="S8426" t="s">
        <v>24</v>
      </c>
      <c r="T8426" t="s">
        <v>27</v>
      </c>
    </row>
    <row r="8427" spans="1:24" x14ac:dyDescent="0.25">
      <c r="A8427">
        <v>12313749</v>
      </c>
      <c r="B8427" t="s">
        <v>24</v>
      </c>
      <c r="C8427" t="s">
        <v>8480</v>
      </c>
      <c r="D8427" t="s">
        <v>26</v>
      </c>
      <c r="E8427">
        <v>1</v>
      </c>
      <c r="K8427">
        <v>0</v>
      </c>
      <c r="S8427" t="s">
        <v>24</v>
      </c>
      <c r="T8427" t="s">
        <v>35</v>
      </c>
      <c r="V8427" t="s">
        <v>55</v>
      </c>
      <c r="W8427" t="s">
        <v>56</v>
      </c>
      <c r="X8427" t="s">
        <v>38</v>
      </c>
    </row>
    <row r="8428" spans="1:24" x14ac:dyDescent="0.25">
      <c r="A8428">
        <v>12313749</v>
      </c>
      <c r="B8428" t="s">
        <v>24</v>
      </c>
      <c r="C8428" t="s">
        <v>8481</v>
      </c>
      <c r="D8428" t="s">
        <v>29</v>
      </c>
      <c r="E8428">
        <v>1</v>
      </c>
      <c r="K8428">
        <v>0</v>
      </c>
      <c r="S8428" t="s">
        <v>24</v>
      </c>
      <c r="T8428" t="s">
        <v>35</v>
      </c>
      <c r="V8428" t="s">
        <v>55</v>
      </c>
      <c r="W8428" t="s">
        <v>56</v>
      </c>
      <c r="X8428" t="s">
        <v>38</v>
      </c>
    </row>
    <row r="8429" spans="1:24" x14ac:dyDescent="0.25">
      <c r="A8429">
        <v>12313749</v>
      </c>
      <c r="B8429" t="s">
        <v>24</v>
      </c>
      <c r="C8429" t="s">
        <v>8482</v>
      </c>
      <c r="D8429" t="s">
        <v>26</v>
      </c>
      <c r="E8429">
        <v>1</v>
      </c>
      <c r="S8429" t="s">
        <v>24</v>
      </c>
      <c r="T8429" t="s">
        <v>35</v>
      </c>
      <c r="V8429" t="s">
        <v>55</v>
      </c>
      <c r="W8429" t="s">
        <v>56</v>
      </c>
      <c r="X8429" t="s">
        <v>38</v>
      </c>
    </row>
    <row r="8430" spans="1:24" x14ac:dyDescent="0.25">
      <c r="A8430">
        <v>12313749</v>
      </c>
      <c r="B8430" t="s">
        <v>24</v>
      </c>
      <c r="C8430" t="s">
        <v>8483</v>
      </c>
      <c r="D8430" t="s">
        <v>29</v>
      </c>
      <c r="E8430">
        <v>1</v>
      </c>
      <c r="S8430" t="s">
        <v>24</v>
      </c>
      <c r="T8430" t="s">
        <v>35</v>
      </c>
      <c r="V8430" t="s">
        <v>55</v>
      </c>
      <c r="W8430" t="s">
        <v>56</v>
      </c>
      <c r="X8430" t="s">
        <v>38</v>
      </c>
    </row>
    <row r="8431" spans="1:24" x14ac:dyDescent="0.25">
      <c r="A8431">
        <v>12314507</v>
      </c>
      <c r="B8431" t="s">
        <v>24</v>
      </c>
      <c r="C8431" t="s">
        <v>8484</v>
      </c>
      <c r="D8431" t="s">
        <v>26</v>
      </c>
      <c r="G8431">
        <v>0</v>
      </c>
      <c r="H8431">
        <v>1</v>
      </c>
      <c r="I8431">
        <v>1</v>
      </c>
      <c r="J8431">
        <v>-1</v>
      </c>
      <c r="M8431">
        <v>1</v>
      </c>
      <c r="N8431">
        <v>0</v>
      </c>
      <c r="O8431">
        <v>1</v>
      </c>
      <c r="S8431" t="s">
        <v>24</v>
      </c>
      <c r="T8431" t="s">
        <v>43</v>
      </c>
    </row>
    <row r="8432" spans="1:24" x14ac:dyDescent="0.25">
      <c r="A8432">
        <v>12314507</v>
      </c>
      <c r="B8432" t="s">
        <v>24</v>
      </c>
      <c r="C8432" t="s">
        <v>8485</v>
      </c>
      <c r="D8432" t="s">
        <v>26</v>
      </c>
      <c r="I8432">
        <v>1</v>
      </c>
      <c r="S8432" t="s">
        <v>24</v>
      </c>
      <c r="T8432" t="s">
        <v>43</v>
      </c>
    </row>
    <row r="8433" spans="1:24" x14ac:dyDescent="0.25">
      <c r="A8433">
        <v>12314507</v>
      </c>
      <c r="B8433" t="s">
        <v>24</v>
      </c>
      <c r="C8433" t="s">
        <v>8486</v>
      </c>
      <c r="D8433" t="s">
        <v>29</v>
      </c>
      <c r="I8433">
        <v>1</v>
      </c>
      <c r="S8433" t="s">
        <v>24</v>
      </c>
      <c r="T8433" t="s">
        <v>43</v>
      </c>
    </row>
    <row r="8434" spans="1:24" x14ac:dyDescent="0.25">
      <c r="A8434">
        <v>12314507</v>
      </c>
      <c r="B8434" t="s">
        <v>24</v>
      </c>
      <c r="C8434" t="s">
        <v>8487</v>
      </c>
      <c r="D8434" t="s">
        <v>29</v>
      </c>
      <c r="I8434">
        <v>1</v>
      </c>
      <c r="S8434" t="s">
        <v>24</v>
      </c>
      <c r="T8434" t="s">
        <v>43</v>
      </c>
    </row>
    <row r="8435" spans="1:24" x14ac:dyDescent="0.25">
      <c r="A8435">
        <v>12314507</v>
      </c>
      <c r="B8435" t="s">
        <v>24</v>
      </c>
      <c r="C8435" t="s">
        <v>8488</v>
      </c>
      <c r="D8435" t="s">
        <v>26</v>
      </c>
      <c r="H8435">
        <v>-1</v>
      </c>
      <c r="K8435">
        <v>1</v>
      </c>
      <c r="M8435">
        <v>-1</v>
      </c>
      <c r="N8435">
        <v>0</v>
      </c>
      <c r="O8435">
        <v>-1</v>
      </c>
      <c r="S8435" t="s">
        <v>24</v>
      </c>
      <c r="T8435" t="s">
        <v>43</v>
      </c>
    </row>
    <row r="8436" spans="1:24" x14ac:dyDescent="0.25">
      <c r="A8436">
        <v>12317451</v>
      </c>
      <c r="B8436" t="s">
        <v>24</v>
      </c>
      <c r="C8436" t="s">
        <v>8489</v>
      </c>
      <c r="D8436" t="s">
        <v>26</v>
      </c>
      <c r="E8436">
        <v>1</v>
      </c>
      <c r="S8436" t="s">
        <v>24</v>
      </c>
      <c r="T8436" t="s">
        <v>73</v>
      </c>
    </row>
    <row r="8437" spans="1:24" x14ac:dyDescent="0.25">
      <c r="A8437">
        <v>12317451</v>
      </c>
      <c r="B8437" t="s">
        <v>24</v>
      </c>
      <c r="C8437" t="s">
        <v>8490</v>
      </c>
      <c r="D8437" t="s">
        <v>29</v>
      </c>
      <c r="E8437">
        <v>1</v>
      </c>
      <c r="S8437" t="s">
        <v>24</v>
      </c>
      <c r="T8437" t="s">
        <v>73</v>
      </c>
    </row>
    <row r="8438" spans="1:24" x14ac:dyDescent="0.25">
      <c r="A8438">
        <v>12317451</v>
      </c>
      <c r="B8438" t="s">
        <v>24</v>
      </c>
      <c r="C8438" t="s">
        <v>8491</v>
      </c>
      <c r="D8438" t="s">
        <v>26</v>
      </c>
      <c r="E8438">
        <v>1</v>
      </c>
      <c r="S8438" t="s">
        <v>24</v>
      </c>
      <c r="T8438" t="s">
        <v>73</v>
      </c>
    </row>
    <row r="8439" spans="1:24" x14ac:dyDescent="0.25">
      <c r="A8439">
        <v>12317451</v>
      </c>
      <c r="B8439" t="s">
        <v>24</v>
      </c>
      <c r="C8439" t="s">
        <v>8492</v>
      </c>
      <c r="D8439" t="s">
        <v>29</v>
      </c>
      <c r="E8439">
        <v>1</v>
      </c>
      <c r="S8439" t="s">
        <v>24</v>
      </c>
      <c r="T8439" t="s">
        <v>73</v>
      </c>
    </row>
    <row r="8440" spans="1:24" x14ac:dyDescent="0.25">
      <c r="A8440">
        <v>12317451</v>
      </c>
      <c r="B8440" t="s">
        <v>24</v>
      </c>
      <c r="C8440" t="s">
        <v>8493</v>
      </c>
      <c r="D8440" t="s">
        <v>29</v>
      </c>
      <c r="E8440">
        <v>1</v>
      </c>
      <c r="S8440" t="s">
        <v>24</v>
      </c>
      <c r="T8440" t="s">
        <v>73</v>
      </c>
    </row>
    <row r="8441" spans="1:24" x14ac:dyDescent="0.25">
      <c r="A8441">
        <v>12317554</v>
      </c>
      <c r="B8441" t="s">
        <v>33</v>
      </c>
      <c r="C8441" t="s">
        <v>8494</v>
      </c>
      <c r="D8441" t="s">
        <v>26</v>
      </c>
      <c r="E8441">
        <v>1</v>
      </c>
      <c r="F8441">
        <v>0</v>
      </c>
      <c r="G8441">
        <v>0</v>
      </c>
      <c r="K8441">
        <v>0</v>
      </c>
      <c r="N8441">
        <v>0</v>
      </c>
      <c r="O8441">
        <v>0</v>
      </c>
      <c r="S8441" t="s">
        <v>33</v>
      </c>
      <c r="T8441" t="s">
        <v>35</v>
      </c>
    </row>
    <row r="8442" spans="1:24" x14ac:dyDescent="0.25">
      <c r="A8442">
        <v>12317554</v>
      </c>
      <c r="B8442" t="s">
        <v>33</v>
      </c>
      <c r="C8442" t="s">
        <v>8495</v>
      </c>
      <c r="D8442" t="s">
        <v>29</v>
      </c>
      <c r="E8442">
        <v>1</v>
      </c>
      <c r="F8442">
        <v>0</v>
      </c>
      <c r="G8442">
        <v>0</v>
      </c>
      <c r="K8442">
        <v>0</v>
      </c>
      <c r="N8442">
        <v>0</v>
      </c>
      <c r="O8442">
        <v>0</v>
      </c>
      <c r="S8442" t="s">
        <v>33</v>
      </c>
      <c r="T8442" t="s">
        <v>35</v>
      </c>
    </row>
    <row r="8443" spans="1:24" x14ac:dyDescent="0.25">
      <c r="A8443">
        <v>12319636</v>
      </c>
      <c r="B8443" t="s">
        <v>33</v>
      </c>
      <c r="C8443" t="s">
        <v>8496</v>
      </c>
      <c r="D8443" t="s">
        <v>26</v>
      </c>
      <c r="L8443">
        <v>0</v>
      </c>
      <c r="S8443" t="s">
        <v>33</v>
      </c>
      <c r="T8443" t="s">
        <v>27</v>
      </c>
    </row>
    <row r="8444" spans="1:24" x14ac:dyDescent="0.25">
      <c r="A8444">
        <v>12319636</v>
      </c>
      <c r="B8444" t="s">
        <v>33</v>
      </c>
      <c r="C8444" t="s">
        <v>8497</v>
      </c>
      <c r="D8444" t="s">
        <v>29</v>
      </c>
      <c r="L8444">
        <v>0</v>
      </c>
      <c r="S8444" t="s">
        <v>33</v>
      </c>
      <c r="T8444" t="s">
        <v>27</v>
      </c>
    </row>
    <row r="8445" spans="1:24" x14ac:dyDescent="0.25">
      <c r="A8445">
        <v>12324782</v>
      </c>
      <c r="B8445" t="s">
        <v>24</v>
      </c>
      <c r="C8445" t="s">
        <v>8498</v>
      </c>
      <c r="D8445" t="s">
        <v>26</v>
      </c>
      <c r="E8445">
        <v>1</v>
      </c>
      <c r="S8445" t="s">
        <v>24</v>
      </c>
      <c r="T8445" t="s">
        <v>35</v>
      </c>
      <c r="V8445" t="s">
        <v>36</v>
      </c>
      <c r="W8445" t="s">
        <v>56</v>
      </c>
      <c r="X8445" t="s">
        <v>1083</v>
      </c>
    </row>
    <row r="8446" spans="1:24" x14ac:dyDescent="0.25">
      <c r="A8446">
        <v>12324782</v>
      </c>
      <c r="B8446" t="s">
        <v>24</v>
      </c>
      <c r="C8446" t="s">
        <v>8499</v>
      </c>
      <c r="D8446" t="s">
        <v>26</v>
      </c>
      <c r="E8446">
        <v>1</v>
      </c>
      <c r="S8446" t="s">
        <v>24</v>
      </c>
      <c r="T8446" t="s">
        <v>35</v>
      </c>
      <c r="V8446" t="s">
        <v>36</v>
      </c>
      <c r="W8446" t="s">
        <v>56</v>
      </c>
      <c r="X8446" t="s">
        <v>1083</v>
      </c>
    </row>
    <row r="8447" spans="1:24" x14ac:dyDescent="0.25">
      <c r="A8447">
        <v>12324782</v>
      </c>
      <c r="B8447" t="s">
        <v>24</v>
      </c>
      <c r="C8447" t="s">
        <v>8500</v>
      </c>
      <c r="D8447" t="s">
        <v>29</v>
      </c>
      <c r="E8447">
        <v>1</v>
      </c>
      <c r="S8447" t="s">
        <v>24</v>
      </c>
      <c r="T8447" t="s">
        <v>35</v>
      </c>
      <c r="V8447" t="s">
        <v>36</v>
      </c>
      <c r="W8447" t="s">
        <v>56</v>
      </c>
      <c r="X8447" t="s">
        <v>1083</v>
      </c>
    </row>
    <row r="8448" spans="1:24" x14ac:dyDescent="0.25">
      <c r="A8448">
        <v>12324782</v>
      </c>
      <c r="B8448" t="s">
        <v>24</v>
      </c>
      <c r="C8448" t="s">
        <v>8501</v>
      </c>
      <c r="D8448" t="s">
        <v>26</v>
      </c>
      <c r="Q8448">
        <v>1</v>
      </c>
      <c r="R8448">
        <v>1</v>
      </c>
      <c r="S8448" t="s">
        <v>24</v>
      </c>
      <c r="T8448" t="s">
        <v>35</v>
      </c>
      <c r="V8448" t="s">
        <v>36</v>
      </c>
      <c r="W8448" t="s">
        <v>56</v>
      </c>
      <c r="X8448" t="s">
        <v>1083</v>
      </c>
    </row>
    <row r="8449" spans="1:24" x14ac:dyDescent="0.25">
      <c r="A8449">
        <v>12324782</v>
      </c>
      <c r="B8449" t="s">
        <v>24</v>
      </c>
      <c r="C8449" t="s">
        <v>8502</v>
      </c>
      <c r="D8449" t="s">
        <v>29</v>
      </c>
      <c r="Q8449">
        <v>1</v>
      </c>
      <c r="R8449">
        <v>1</v>
      </c>
      <c r="S8449" t="s">
        <v>24</v>
      </c>
      <c r="T8449" t="s">
        <v>35</v>
      </c>
      <c r="V8449" t="s">
        <v>36</v>
      </c>
      <c r="W8449" t="s">
        <v>56</v>
      </c>
      <c r="X8449" t="s">
        <v>1083</v>
      </c>
    </row>
    <row r="8450" spans="1:24" x14ac:dyDescent="0.25">
      <c r="A8450">
        <v>12325110</v>
      </c>
      <c r="B8450" t="s">
        <v>24</v>
      </c>
      <c r="C8450" t="s">
        <v>8503</v>
      </c>
      <c r="D8450" t="s">
        <v>26</v>
      </c>
      <c r="G8450">
        <v>1</v>
      </c>
      <c r="R8450">
        <v>1</v>
      </c>
      <c r="S8450" t="s">
        <v>24</v>
      </c>
      <c r="T8450" t="s">
        <v>43</v>
      </c>
      <c r="V8450" t="s">
        <v>36</v>
      </c>
      <c r="W8450" t="s">
        <v>56</v>
      </c>
      <c r="X8450" t="s">
        <v>44</v>
      </c>
    </row>
    <row r="8451" spans="1:24" x14ac:dyDescent="0.25">
      <c r="A8451">
        <v>12325110</v>
      </c>
      <c r="B8451" t="s">
        <v>24</v>
      </c>
      <c r="C8451" t="s">
        <v>8504</v>
      </c>
      <c r="D8451" t="s">
        <v>26</v>
      </c>
      <c r="M8451">
        <v>1</v>
      </c>
      <c r="R8451">
        <v>-1</v>
      </c>
      <c r="S8451" t="s">
        <v>24</v>
      </c>
      <c r="T8451" t="s">
        <v>43</v>
      </c>
      <c r="V8451" t="s">
        <v>36</v>
      </c>
      <c r="W8451" t="s">
        <v>56</v>
      </c>
      <c r="X8451" t="s">
        <v>44</v>
      </c>
    </row>
    <row r="8452" spans="1:24" x14ac:dyDescent="0.25">
      <c r="A8452">
        <v>12325110</v>
      </c>
      <c r="B8452" t="s">
        <v>24</v>
      </c>
      <c r="C8452" t="s">
        <v>8505</v>
      </c>
      <c r="D8452" t="s">
        <v>26</v>
      </c>
      <c r="O8452">
        <v>1</v>
      </c>
      <c r="S8452" t="s">
        <v>24</v>
      </c>
      <c r="T8452" t="s">
        <v>43</v>
      </c>
      <c r="V8452" t="s">
        <v>36</v>
      </c>
      <c r="W8452" t="s">
        <v>56</v>
      </c>
      <c r="X8452" t="s">
        <v>44</v>
      </c>
    </row>
    <row r="8453" spans="1:24" x14ac:dyDescent="0.25">
      <c r="A8453">
        <v>12325110</v>
      </c>
      <c r="B8453" t="s">
        <v>24</v>
      </c>
      <c r="C8453" t="s">
        <v>8506</v>
      </c>
      <c r="D8453" t="s">
        <v>29</v>
      </c>
      <c r="O8453">
        <v>1</v>
      </c>
      <c r="S8453" t="s">
        <v>24</v>
      </c>
      <c r="T8453" t="s">
        <v>43</v>
      </c>
      <c r="V8453" t="s">
        <v>36</v>
      </c>
      <c r="W8453" t="s">
        <v>56</v>
      </c>
      <c r="X8453" t="s">
        <v>44</v>
      </c>
    </row>
    <row r="8454" spans="1:24" x14ac:dyDescent="0.25">
      <c r="A8454">
        <v>12325110</v>
      </c>
      <c r="B8454" t="s">
        <v>24</v>
      </c>
      <c r="C8454" t="s">
        <v>8507</v>
      </c>
      <c r="D8454" t="s">
        <v>29</v>
      </c>
      <c r="O8454">
        <v>1</v>
      </c>
      <c r="S8454" t="s">
        <v>24</v>
      </c>
      <c r="T8454" t="s">
        <v>43</v>
      </c>
      <c r="V8454" t="s">
        <v>36</v>
      </c>
      <c r="W8454" t="s">
        <v>56</v>
      </c>
      <c r="X8454" t="s">
        <v>44</v>
      </c>
    </row>
    <row r="8455" spans="1:24" x14ac:dyDescent="0.25">
      <c r="A8455">
        <v>12325110</v>
      </c>
      <c r="B8455" t="s">
        <v>24</v>
      </c>
      <c r="C8455" t="s">
        <v>8508</v>
      </c>
      <c r="D8455" t="s">
        <v>26</v>
      </c>
      <c r="G8455">
        <v>-1</v>
      </c>
      <c r="N8455">
        <v>1</v>
      </c>
      <c r="R8455">
        <v>1</v>
      </c>
      <c r="S8455" t="s">
        <v>24</v>
      </c>
      <c r="T8455" t="s">
        <v>43</v>
      </c>
      <c r="V8455" t="s">
        <v>36</v>
      </c>
      <c r="W8455" t="s">
        <v>56</v>
      </c>
      <c r="X8455" t="s">
        <v>44</v>
      </c>
    </row>
    <row r="8456" spans="1:24" x14ac:dyDescent="0.25">
      <c r="A8456">
        <v>12325110</v>
      </c>
      <c r="B8456" t="s">
        <v>24</v>
      </c>
      <c r="C8456" t="s">
        <v>8509</v>
      </c>
      <c r="D8456" t="s">
        <v>26</v>
      </c>
      <c r="G8456">
        <v>1</v>
      </c>
      <c r="J8456">
        <v>1</v>
      </c>
      <c r="M8456">
        <v>1</v>
      </c>
      <c r="N8456">
        <v>0</v>
      </c>
      <c r="O8456">
        <v>1</v>
      </c>
      <c r="S8456" t="s">
        <v>24</v>
      </c>
      <c r="T8456" t="s">
        <v>43</v>
      </c>
      <c r="V8456" t="s">
        <v>36</v>
      </c>
      <c r="W8456" t="s">
        <v>56</v>
      </c>
      <c r="X8456" t="s">
        <v>44</v>
      </c>
    </row>
    <row r="8457" spans="1:24" x14ac:dyDescent="0.25">
      <c r="A8457">
        <v>12325110</v>
      </c>
      <c r="B8457" t="s">
        <v>24</v>
      </c>
      <c r="C8457" t="s">
        <v>8510</v>
      </c>
      <c r="D8457" t="s">
        <v>26</v>
      </c>
      <c r="G8457">
        <v>1</v>
      </c>
      <c r="M8457">
        <v>1</v>
      </c>
      <c r="N8457">
        <v>0</v>
      </c>
      <c r="R8457">
        <v>1</v>
      </c>
      <c r="S8457" t="s">
        <v>24</v>
      </c>
      <c r="T8457" t="s">
        <v>43</v>
      </c>
      <c r="V8457" t="s">
        <v>36</v>
      </c>
      <c r="W8457" t="s">
        <v>56</v>
      </c>
      <c r="X8457" t="s">
        <v>44</v>
      </c>
    </row>
    <row r="8458" spans="1:24" x14ac:dyDescent="0.25">
      <c r="A8458">
        <v>12325110</v>
      </c>
      <c r="B8458" t="s">
        <v>24</v>
      </c>
      <c r="C8458" t="s">
        <v>8511</v>
      </c>
      <c r="D8458" t="s">
        <v>26</v>
      </c>
      <c r="J8458">
        <v>0</v>
      </c>
      <c r="K8458">
        <v>1</v>
      </c>
      <c r="L8458">
        <v>-1</v>
      </c>
      <c r="N8458">
        <v>0</v>
      </c>
      <c r="R8458">
        <v>1</v>
      </c>
      <c r="S8458" t="s">
        <v>24</v>
      </c>
      <c r="T8458" t="s">
        <v>43</v>
      </c>
      <c r="V8458" t="s">
        <v>36</v>
      </c>
      <c r="W8458" t="s">
        <v>56</v>
      </c>
      <c r="X8458" t="s">
        <v>44</v>
      </c>
    </row>
    <row r="8459" spans="1:24" x14ac:dyDescent="0.25">
      <c r="A8459">
        <v>12325110</v>
      </c>
      <c r="B8459" t="s">
        <v>24</v>
      </c>
      <c r="C8459" t="s">
        <v>8512</v>
      </c>
      <c r="D8459" t="s">
        <v>26</v>
      </c>
      <c r="J8459">
        <v>-1</v>
      </c>
      <c r="M8459">
        <v>1</v>
      </c>
      <c r="S8459" t="s">
        <v>24</v>
      </c>
      <c r="T8459" t="s">
        <v>43</v>
      </c>
      <c r="V8459" t="s">
        <v>36</v>
      </c>
      <c r="W8459" t="s">
        <v>56</v>
      </c>
      <c r="X8459" t="s">
        <v>44</v>
      </c>
    </row>
    <row r="8460" spans="1:24" x14ac:dyDescent="0.25">
      <c r="A8460">
        <v>12327003</v>
      </c>
      <c r="B8460" t="s">
        <v>33</v>
      </c>
      <c r="C8460" t="s">
        <v>8513</v>
      </c>
      <c r="D8460" t="s">
        <v>26</v>
      </c>
      <c r="L8460">
        <v>-1</v>
      </c>
      <c r="S8460" t="s">
        <v>33</v>
      </c>
      <c r="T8460" t="s">
        <v>35</v>
      </c>
      <c r="V8460" t="s">
        <v>450</v>
      </c>
      <c r="W8460" t="s">
        <v>37</v>
      </c>
      <c r="X8460" t="s">
        <v>44</v>
      </c>
    </row>
    <row r="8461" spans="1:24" x14ac:dyDescent="0.25">
      <c r="A8461">
        <v>12327003</v>
      </c>
      <c r="B8461" t="s">
        <v>33</v>
      </c>
      <c r="C8461" t="s">
        <v>8514</v>
      </c>
      <c r="D8461" t="s">
        <v>29</v>
      </c>
      <c r="L8461">
        <v>-1</v>
      </c>
      <c r="S8461" t="s">
        <v>33</v>
      </c>
      <c r="T8461" t="s">
        <v>35</v>
      </c>
      <c r="V8461" t="s">
        <v>450</v>
      </c>
      <c r="W8461" t="s">
        <v>37</v>
      </c>
      <c r="X8461" t="s">
        <v>44</v>
      </c>
    </row>
    <row r="8462" spans="1:24" x14ac:dyDescent="0.25">
      <c r="A8462">
        <v>12327003</v>
      </c>
      <c r="B8462" t="s">
        <v>33</v>
      </c>
      <c r="C8462" t="s">
        <v>8515</v>
      </c>
      <c r="D8462" t="s">
        <v>26</v>
      </c>
      <c r="E8462">
        <v>1</v>
      </c>
      <c r="S8462" t="s">
        <v>33</v>
      </c>
      <c r="T8462" t="s">
        <v>35</v>
      </c>
      <c r="V8462" t="s">
        <v>450</v>
      </c>
      <c r="W8462" t="s">
        <v>37</v>
      </c>
      <c r="X8462" t="s">
        <v>44</v>
      </c>
    </row>
    <row r="8463" spans="1:24" x14ac:dyDescent="0.25">
      <c r="A8463">
        <v>12327003</v>
      </c>
      <c r="B8463" t="s">
        <v>33</v>
      </c>
      <c r="C8463" t="s">
        <v>8516</v>
      </c>
      <c r="D8463" t="s">
        <v>29</v>
      </c>
      <c r="E8463">
        <v>1</v>
      </c>
      <c r="S8463" t="s">
        <v>33</v>
      </c>
      <c r="T8463" t="s">
        <v>35</v>
      </c>
      <c r="V8463" t="s">
        <v>450</v>
      </c>
      <c r="W8463" t="s">
        <v>37</v>
      </c>
      <c r="X8463" t="s">
        <v>44</v>
      </c>
    </row>
    <row r="8464" spans="1:24" x14ac:dyDescent="0.25">
      <c r="A8464">
        <v>12327003</v>
      </c>
      <c r="B8464" t="s">
        <v>33</v>
      </c>
      <c r="C8464" t="s">
        <v>8517</v>
      </c>
      <c r="D8464" t="s">
        <v>26</v>
      </c>
      <c r="M8464">
        <v>1</v>
      </c>
      <c r="O8464">
        <v>1</v>
      </c>
      <c r="R8464">
        <v>1</v>
      </c>
      <c r="S8464" t="s">
        <v>33</v>
      </c>
      <c r="T8464" t="s">
        <v>35</v>
      </c>
      <c r="V8464" t="s">
        <v>450</v>
      </c>
      <c r="W8464" t="s">
        <v>37</v>
      </c>
      <c r="X8464" t="s">
        <v>44</v>
      </c>
    </row>
    <row r="8465" spans="1:24" x14ac:dyDescent="0.25">
      <c r="A8465">
        <v>12327003</v>
      </c>
      <c r="B8465" t="s">
        <v>33</v>
      </c>
      <c r="C8465" t="s">
        <v>8518</v>
      </c>
      <c r="D8465" t="s">
        <v>26</v>
      </c>
      <c r="M8465">
        <v>1</v>
      </c>
      <c r="O8465">
        <v>1</v>
      </c>
      <c r="R8465">
        <v>1</v>
      </c>
      <c r="S8465" t="s">
        <v>33</v>
      </c>
      <c r="T8465" t="s">
        <v>35</v>
      </c>
      <c r="V8465" t="s">
        <v>450</v>
      </c>
      <c r="W8465" t="s">
        <v>37</v>
      </c>
      <c r="X8465" t="s">
        <v>44</v>
      </c>
    </row>
    <row r="8466" spans="1:24" x14ac:dyDescent="0.25">
      <c r="A8466">
        <v>12327003</v>
      </c>
      <c r="B8466" t="s">
        <v>33</v>
      </c>
      <c r="C8466" t="s">
        <v>8519</v>
      </c>
      <c r="D8466" t="s">
        <v>26</v>
      </c>
      <c r="E8466">
        <v>1</v>
      </c>
      <c r="S8466" t="s">
        <v>33</v>
      </c>
      <c r="T8466" t="s">
        <v>35</v>
      </c>
      <c r="V8466" t="s">
        <v>450</v>
      </c>
      <c r="W8466" t="s">
        <v>37</v>
      </c>
      <c r="X8466" t="s">
        <v>44</v>
      </c>
    </row>
    <row r="8467" spans="1:24" x14ac:dyDescent="0.25">
      <c r="A8467">
        <v>12327003</v>
      </c>
      <c r="B8467" t="s">
        <v>33</v>
      </c>
      <c r="C8467" t="s">
        <v>8520</v>
      </c>
      <c r="D8467" t="s">
        <v>29</v>
      </c>
      <c r="E8467">
        <v>1</v>
      </c>
      <c r="S8467" t="s">
        <v>33</v>
      </c>
      <c r="T8467" t="s">
        <v>35</v>
      </c>
      <c r="V8467" t="s">
        <v>450</v>
      </c>
      <c r="W8467" t="s">
        <v>37</v>
      </c>
      <c r="X8467" t="s">
        <v>44</v>
      </c>
    </row>
    <row r="8468" spans="1:24" x14ac:dyDescent="0.25">
      <c r="A8468">
        <v>12327003</v>
      </c>
      <c r="B8468" t="s">
        <v>33</v>
      </c>
      <c r="C8468" t="s">
        <v>8521</v>
      </c>
      <c r="D8468" t="s">
        <v>26</v>
      </c>
      <c r="H8468">
        <v>1</v>
      </c>
      <c r="N8468">
        <v>1</v>
      </c>
      <c r="R8468">
        <v>1</v>
      </c>
      <c r="S8468" t="s">
        <v>33</v>
      </c>
      <c r="T8468" t="s">
        <v>35</v>
      </c>
      <c r="V8468" t="s">
        <v>450</v>
      </c>
      <c r="W8468" t="s">
        <v>37</v>
      </c>
      <c r="X8468" t="s">
        <v>44</v>
      </c>
    </row>
    <row r="8469" spans="1:24" x14ac:dyDescent="0.25">
      <c r="A8469">
        <v>12327003</v>
      </c>
      <c r="B8469" t="s">
        <v>33</v>
      </c>
      <c r="C8469" t="s">
        <v>8522</v>
      </c>
      <c r="D8469" t="s">
        <v>26</v>
      </c>
      <c r="E8469">
        <v>1</v>
      </c>
      <c r="S8469" t="s">
        <v>33</v>
      </c>
      <c r="T8469" t="s">
        <v>35</v>
      </c>
      <c r="V8469" t="s">
        <v>450</v>
      </c>
      <c r="W8469" t="s">
        <v>37</v>
      </c>
      <c r="X8469" t="s">
        <v>44</v>
      </c>
    </row>
    <row r="8470" spans="1:24" x14ac:dyDescent="0.25">
      <c r="A8470">
        <v>12327003</v>
      </c>
      <c r="B8470" t="s">
        <v>33</v>
      </c>
      <c r="C8470" t="s">
        <v>8523</v>
      </c>
      <c r="D8470" t="s">
        <v>29</v>
      </c>
      <c r="E8470">
        <v>1</v>
      </c>
      <c r="S8470" t="s">
        <v>33</v>
      </c>
      <c r="T8470" t="s">
        <v>35</v>
      </c>
      <c r="V8470" t="s">
        <v>450</v>
      </c>
      <c r="W8470" t="s">
        <v>37</v>
      </c>
      <c r="X8470" t="s">
        <v>44</v>
      </c>
    </row>
    <row r="8471" spans="1:24" x14ac:dyDescent="0.25">
      <c r="A8471">
        <v>12327003</v>
      </c>
      <c r="B8471" t="s">
        <v>33</v>
      </c>
      <c r="C8471" t="s">
        <v>8524</v>
      </c>
      <c r="D8471" t="s">
        <v>26</v>
      </c>
      <c r="G8471">
        <v>1</v>
      </c>
      <c r="H8471">
        <v>1</v>
      </c>
      <c r="L8471">
        <v>-1</v>
      </c>
      <c r="O8471">
        <v>1</v>
      </c>
      <c r="R8471">
        <v>1</v>
      </c>
      <c r="S8471" t="s">
        <v>33</v>
      </c>
      <c r="T8471" t="s">
        <v>35</v>
      </c>
      <c r="V8471" t="s">
        <v>450</v>
      </c>
      <c r="W8471" t="s">
        <v>37</v>
      </c>
      <c r="X8471" t="s">
        <v>44</v>
      </c>
    </row>
    <row r="8472" spans="1:24" x14ac:dyDescent="0.25">
      <c r="A8472">
        <v>12327003</v>
      </c>
      <c r="B8472" t="s">
        <v>33</v>
      </c>
      <c r="C8472" t="s">
        <v>8525</v>
      </c>
      <c r="D8472" t="s">
        <v>26</v>
      </c>
      <c r="G8472">
        <v>1</v>
      </c>
      <c r="J8472">
        <v>-1</v>
      </c>
      <c r="K8472">
        <v>0</v>
      </c>
      <c r="S8472" t="s">
        <v>33</v>
      </c>
      <c r="T8472" t="s">
        <v>35</v>
      </c>
      <c r="V8472" t="s">
        <v>450</v>
      </c>
      <c r="W8472" t="s">
        <v>37</v>
      </c>
      <c r="X8472" t="s">
        <v>44</v>
      </c>
    </row>
    <row r="8473" spans="1:24" x14ac:dyDescent="0.25">
      <c r="A8473">
        <v>12327003</v>
      </c>
      <c r="B8473" t="s">
        <v>33</v>
      </c>
      <c r="C8473" t="s">
        <v>8526</v>
      </c>
      <c r="D8473" t="s">
        <v>29</v>
      </c>
      <c r="G8473">
        <v>1</v>
      </c>
      <c r="J8473">
        <v>-1</v>
      </c>
      <c r="K8473">
        <v>0</v>
      </c>
      <c r="S8473" t="s">
        <v>33</v>
      </c>
      <c r="T8473" t="s">
        <v>35</v>
      </c>
      <c r="V8473" t="s">
        <v>450</v>
      </c>
      <c r="W8473" t="s">
        <v>37</v>
      </c>
      <c r="X8473" t="s">
        <v>44</v>
      </c>
    </row>
    <row r="8474" spans="1:24" x14ac:dyDescent="0.25">
      <c r="A8474">
        <v>12327003</v>
      </c>
      <c r="B8474" t="s">
        <v>33</v>
      </c>
      <c r="C8474" t="s">
        <v>8527</v>
      </c>
      <c r="D8474" t="s">
        <v>29</v>
      </c>
      <c r="G8474">
        <v>1</v>
      </c>
      <c r="J8474">
        <v>-1</v>
      </c>
      <c r="K8474">
        <v>0</v>
      </c>
      <c r="S8474" t="s">
        <v>33</v>
      </c>
      <c r="T8474" t="s">
        <v>35</v>
      </c>
      <c r="V8474" t="s">
        <v>450</v>
      </c>
      <c r="W8474" t="s">
        <v>37</v>
      </c>
      <c r="X8474" t="s">
        <v>44</v>
      </c>
    </row>
    <row r="8475" spans="1:24" x14ac:dyDescent="0.25">
      <c r="A8475">
        <v>12327003</v>
      </c>
      <c r="B8475" t="s">
        <v>33</v>
      </c>
      <c r="C8475" t="s">
        <v>8528</v>
      </c>
      <c r="D8475" t="s">
        <v>26</v>
      </c>
      <c r="E8475">
        <v>1</v>
      </c>
      <c r="S8475" t="s">
        <v>33</v>
      </c>
      <c r="T8475" t="s">
        <v>35</v>
      </c>
      <c r="V8475" t="s">
        <v>450</v>
      </c>
      <c r="W8475" t="s">
        <v>37</v>
      </c>
      <c r="X8475" t="s">
        <v>44</v>
      </c>
    </row>
    <row r="8476" spans="1:24" x14ac:dyDescent="0.25">
      <c r="A8476">
        <v>12327003</v>
      </c>
      <c r="B8476" t="s">
        <v>33</v>
      </c>
      <c r="C8476" t="s">
        <v>8529</v>
      </c>
      <c r="D8476" t="s">
        <v>29</v>
      </c>
      <c r="E8476">
        <v>1</v>
      </c>
      <c r="S8476" t="s">
        <v>33</v>
      </c>
      <c r="T8476" t="s">
        <v>35</v>
      </c>
      <c r="V8476" t="s">
        <v>450</v>
      </c>
      <c r="W8476" t="s">
        <v>37</v>
      </c>
      <c r="X8476" t="s">
        <v>44</v>
      </c>
    </row>
    <row r="8477" spans="1:24" x14ac:dyDescent="0.25">
      <c r="A8477">
        <v>12330994</v>
      </c>
      <c r="B8477" t="s">
        <v>24</v>
      </c>
      <c r="C8477" t="s">
        <v>8530</v>
      </c>
      <c r="D8477" t="s">
        <v>26</v>
      </c>
      <c r="H8477">
        <v>1</v>
      </c>
      <c r="J8477">
        <v>0</v>
      </c>
      <c r="M8477">
        <v>1</v>
      </c>
      <c r="N8477">
        <v>0</v>
      </c>
      <c r="O8477">
        <v>0</v>
      </c>
      <c r="R8477">
        <v>1</v>
      </c>
      <c r="S8477" t="s">
        <v>24</v>
      </c>
      <c r="T8477" t="s">
        <v>35</v>
      </c>
      <c r="V8477" t="s">
        <v>69</v>
      </c>
      <c r="W8477" t="s">
        <v>37</v>
      </c>
      <c r="X8477" t="s">
        <v>44</v>
      </c>
    </row>
    <row r="8478" spans="1:24" x14ac:dyDescent="0.25">
      <c r="A8478">
        <v>12330994</v>
      </c>
      <c r="B8478" t="s">
        <v>24</v>
      </c>
      <c r="C8478" t="s">
        <v>8531</v>
      </c>
      <c r="D8478" t="s">
        <v>26</v>
      </c>
      <c r="E8478">
        <v>1</v>
      </c>
      <c r="R8478">
        <v>1</v>
      </c>
      <c r="S8478" t="s">
        <v>24</v>
      </c>
      <c r="T8478" t="s">
        <v>35</v>
      </c>
      <c r="V8478" t="s">
        <v>69</v>
      </c>
      <c r="W8478" t="s">
        <v>37</v>
      </c>
      <c r="X8478" t="s">
        <v>44</v>
      </c>
    </row>
    <row r="8479" spans="1:24" x14ac:dyDescent="0.25">
      <c r="A8479">
        <v>12330994</v>
      </c>
      <c r="B8479" t="s">
        <v>24</v>
      </c>
      <c r="C8479" t="s">
        <v>8532</v>
      </c>
      <c r="D8479" t="s">
        <v>26</v>
      </c>
      <c r="J8479">
        <v>1</v>
      </c>
      <c r="N8479">
        <v>1</v>
      </c>
      <c r="S8479" t="s">
        <v>24</v>
      </c>
      <c r="T8479" t="s">
        <v>35</v>
      </c>
      <c r="V8479" t="s">
        <v>69</v>
      </c>
      <c r="W8479" t="s">
        <v>37</v>
      </c>
      <c r="X8479" t="s">
        <v>44</v>
      </c>
    </row>
    <row r="8480" spans="1:24" x14ac:dyDescent="0.25">
      <c r="A8480">
        <v>12330994</v>
      </c>
      <c r="B8480" t="s">
        <v>24</v>
      </c>
      <c r="C8480" t="s">
        <v>8533</v>
      </c>
      <c r="D8480" t="s">
        <v>26</v>
      </c>
      <c r="G8480">
        <v>1</v>
      </c>
      <c r="R8480">
        <v>1</v>
      </c>
      <c r="S8480" t="s">
        <v>24</v>
      </c>
      <c r="T8480" t="s">
        <v>35</v>
      </c>
      <c r="V8480" t="s">
        <v>69</v>
      </c>
      <c r="W8480" t="s">
        <v>37</v>
      </c>
      <c r="X8480" t="s">
        <v>44</v>
      </c>
    </row>
    <row r="8481" spans="1:24" x14ac:dyDescent="0.25">
      <c r="A8481">
        <v>12330994</v>
      </c>
      <c r="B8481" t="s">
        <v>24</v>
      </c>
      <c r="C8481" t="s">
        <v>8534</v>
      </c>
      <c r="D8481" t="s">
        <v>26</v>
      </c>
      <c r="E8481">
        <v>1</v>
      </c>
      <c r="R8481">
        <v>1</v>
      </c>
      <c r="S8481" t="s">
        <v>24</v>
      </c>
      <c r="T8481" t="s">
        <v>35</v>
      </c>
      <c r="V8481" t="s">
        <v>69</v>
      </c>
      <c r="W8481" t="s">
        <v>37</v>
      </c>
      <c r="X8481" t="s">
        <v>44</v>
      </c>
    </row>
    <row r="8482" spans="1:24" x14ac:dyDescent="0.25">
      <c r="A8482">
        <v>12330994</v>
      </c>
      <c r="B8482" t="s">
        <v>24</v>
      </c>
      <c r="C8482" t="s">
        <v>8535</v>
      </c>
      <c r="D8482" t="s">
        <v>26</v>
      </c>
      <c r="E8482">
        <v>1</v>
      </c>
      <c r="R8482">
        <v>1</v>
      </c>
      <c r="S8482" t="s">
        <v>24</v>
      </c>
      <c r="T8482" t="s">
        <v>35</v>
      </c>
      <c r="V8482" t="s">
        <v>69</v>
      </c>
      <c r="W8482" t="s">
        <v>37</v>
      </c>
      <c r="X8482" t="s">
        <v>44</v>
      </c>
    </row>
    <row r="8483" spans="1:24" x14ac:dyDescent="0.25">
      <c r="A8483">
        <v>12330994</v>
      </c>
      <c r="B8483" t="s">
        <v>24</v>
      </c>
      <c r="C8483" t="s">
        <v>8536</v>
      </c>
      <c r="D8483" t="s">
        <v>26</v>
      </c>
      <c r="E8483">
        <v>1</v>
      </c>
      <c r="S8483" t="s">
        <v>24</v>
      </c>
      <c r="T8483" t="s">
        <v>35</v>
      </c>
      <c r="V8483" t="s">
        <v>69</v>
      </c>
      <c r="W8483" t="s">
        <v>37</v>
      </c>
      <c r="X8483" t="s">
        <v>44</v>
      </c>
    </row>
    <row r="8484" spans="1:24" x14ac:dyDescent="0.25">
      <c r="A8484">
        <v>12330994</v>
      </c>
      <c r="B8484" t="s">
        <v>24</v>
      </c>
      <c r="C8484" t="s">
        <v>8537</v>
      </c>
      <c r="D8484" t="s">
        <v>29</v>
      </c>
      <c r="E8484">
        <v>1</v>
      </c>
      <c r="S8484" t="s">
        <v>24</v>
      </c>
      <c r="T8484" t="s">
        <v>35</v>
      </c>
      <c r="V8484" t="s">
        <v>69</v>
      </c>
      <c r="W8484" t="s">
        <v>37</v>
      </c>
      <c r="X8484" t="s">
        <v>44</v>
      </c>
    </row>
    <row r="8485" spans="1:24" x14ac:dyDescent="0.25">
      <c r="A8485">
        <v>12330994</v>
      </c>
      <c r="B8485" t="s">
        <v>24</v>
      </c>
      <c r="C8485" t="s">
        <v>8538</v>
      </c>
      <c r="D8485" t="s">
        <v>26</v>
      </c>
      <c r="E8485">
        <v>1</v>
      </c>
      <c r="S8485" t="s">
        <v>24</v>
      </c>
      <c r="T8485" t="s">
        <v>35</v>
      </c>
      <c r="V8485" t="s">
        <v>69</v>
      </c>
      <c r="W8485" t="s">
        <v>37</v>
      </c>
      <c r="X8485" t="s">
        <v>44</v>
      </c>
    </row>
    <row r="8486" spans="1:24" x14ac:dyDescent="0.25">
      <c r="A8486">
        <v>12330994</v>
      </c>
      <c r="B8486" t="s">
        <v>24</v>
      </c>
      <c r="C8486" t="s">
        <v>8539</v>
      </c>
      <c r="D8486" t="s">
        <v>29</v>
      </c>
      <c r="E8486">
        <v>1</v>
      </c>
      <c r="S8486" t="s">
        <v>24</v>
      </c>
      <c r="T8486" t="s">
        <v>35</v>
      </c>
      <c r="V8486" t="s">
        <v>69</v>
      </c>
      <c r="W8486" t="s">
        <v>37</v>
      </c>
      <c r="X8486" t="s">
        <v>44</v>
      </c>
    </row>
    <row r="8487" spans="1:24" x14ac:dyDescent="0.25">
      <c r="A8487">
        <v>12330994</v>
      </c>
      <c r="B8487" t="s">
        <v>24</v>
      </c>
      <c r="C8487" t="s">
        <v>8540</v>
      </c>
      <c r="D8487" t="s">
        <v>26</v>
      </c>
      <c r="J8487">
        <v>-1</v>
      </c>
      <c r="K8487">
        <v>0</v>
      </c>
      <c r="O8487">
        <v>1</v>
      </c>
      <c r="S8487" t="s">
        <v>24</v>
      </c>
      <c r="T8487" t="s">
        <v>35</v>
      </c>
      <c r="V8487" t="s">
        <v>69</v>
      </c>
      <c r="W8487" t="s">
        <v>37</v>
      </c>
      <c r="X8487" t="s">
        <v>44</v>
      </c>
    </row>
    <row r="8488" spans="1:24" x14ac:dyDescent="0.25">
      <c r="A8488">
        <v>12330994</v>
      </c>
      <c r="B8488" t="s">
        <v>24</v>
      </c>
      <c r="C8488" t="s">
        <v>8541</v>
      </c>
      <c r="D8488" t="s">
        <v>29</v>
      </c>
      <c r="J8488">
        <v>-1</v>
      </c>
      <c r="K8488">
        <v>0</v>
      </c>
      <c r="O8488">
        <v>1</v>
      </c>
      <c r="S8488" t="s">
        <v>24</v>
      </c>
      <c r="T8488" t="s">
        <v>35</v>
      </c>
      <c r="V8488" t="s">
        <v>69</v>
      </c>
      <c r="W8488" t="s">
        <v>37</v>
      </c>
      <c r="X8488" t="s">
        <v>44</v>
      </c>
    </row>
    <row r="8489" spans="1:24" x14ac:dyDescent="0.25">
      <c r="A8489">
        <v>12330994</v>
      </c>
      <c r="B8489" t="s">
        <v>24</v>
      </c>
      <c r="C8489" t="s">
        <v>8542</v>
      </c>
      <c r="D8489" t="s">
        <v>26</v>
      </c>
      <c r="E8489">
        <v>1</v>
      </c>
      <c r="R8489">
        <v>1</v>
      </c>
      <c r="S8489" t="s">
        <v>24</v>
      </c>
      <c r="T8489" t="s">
        <v>35</v>
      </c>
      <c r="V8489" t="s">
        <v>69</v>
      </c>
      <c r="W8489" t="s">
        <v>37</v>
      </c>
      <c r="X8489" t="s">
        <v>44</v>
      </c>
    </row>
    <row r="8490" spans="1:24" x14ac:dyDescent="0.25">
      <c r="A8490">
        <v>12330994</v>
      </c>
      <c r="B8490" t="s">
        <v>24</v>
      </c>
      <c r="C8490" t="s">
        <v>8543</v>
      </c>
      <c r="D8490" t="s">
        <v>26</v>
      </c>
      <c r="E8490">
        <v>1</v>
      </c>
      <c r="R8490">
        <v>1</v>
      </c>
      <c r="S8490" t="s">
        <v>24</v>
      </c>
      <c r="T8490" t="s">
        <v>35</v>
      </c>
      <c r="V8490" t="s">
        <v>69</v>
      </c>
      <c r="W8490" t="s">
        <v>37</v>
      </c>
      <c r="X8490" t="s">
        <v>44</v>
      </c>
    </row>
    <row r="8491" spans="1:24" x14ac:dyDescent="0.25">
      <c r="A8491">
        <v>12330994</v>
      </c>
      <c r="B8491" t="s">
        <v>24</v>
      </c>
      <c r="C8491" t="s">
        <v>8544</v>
      </c>
      <c r="D8491" t="s">
        <v>26</v>
      </c>
      <c r="E8491">
        <v>1</v>
      </c>
      <c r="S8491" t="s">
        <v>24</v>
      </c>
      <c r="T8491" t="s">
        <v>35</v>
      </c>
      <c r="V8491" t="s">
        <v>69</v>
      </c>
      <c r="W8491" t="s">
        <v>37</v>
      </c>
      <c r="X8491" t="s">
        <v>44</v>
      </c>
    </row>
    <row r="8492" spans="1:24" x14ac:dyDescent="0.25">
      <c r="A8492">
        <v>12330994</v>
      </c>
      <c r="B8492" t="s">
        <v>24</v>
      </c>
      <c r="C8492" t="s">
        <v>8545</v>
      </c>
      <c r="D8492" t="s">
        <v>26</v>
      </c>
      <c r="M8492">
        <v>1</v>
      </c>
      <c r="S8492" t="s">
        <v>24</v>
      </c>
      <c r="T8492" t="s">
        <v>35</v>
      </c>
      <c r="V8492" t="s">
        <v>69</v>
      </c>
      <c r="W8492" t="s">
        <v>37</v>
      </c>
      <c r="X8492" t="s">
        <v>44</v>
      </c>
    </row>
    <row r="8493" spans="1:24" x14ac:dyDescent="0.25">
      <c r="A8493">
        <v>12330994</v>
      </c>
      <c r="B8493" t="s">
        <v>24</v>
      </c>
      <c r="C8493" t="s">
        <v>8546</v>
      </c>
      <c r="D8493" t="s">
        <v>26</v>
      </c>
      <c r="E8493">
        <v>1</v>
      </c>
      <c r="G8493">
        <v>0</v>
      </c>
      <c r="N8493">
        <v>0</v>
      </c>
      <c r="O8493">
        <v>0</v>
      </c>
      <c r="S8493" t="s">
        <v>24</v>
      </c>
      <c r="T8493" t="s">
        <v>35</v>
      </c>
      <c r="V8493" t="s">
        <v>69</v>
      </c>
      <c r="W8493" t="s">
        <v>37</v>
      </c>
      <c r="X8493" t="s">
        <v>44</v>
      </c>
    </row>
    <row r="8494" spans="1:24" x14ac:dyDescent="0.25">
      <c r="A8494">
        <v>12330994</v>
      </c>
      <c r="B8494" t="s">
        <v>24</v>
      </c>
      <c r="C8494" t="s">
        <v>8547</v>
      </c>
      <c r="D8494" t="s">
        <v>26</v>
      </c>
      <c r="F8494">
        <v>-1</v>
      </c>
      <c r="M8494">
        <v>0</v>
      </c>
      <c r="S8494" t="s">
        <v>24</v>
      </c>
      <c r="T8494" t="s">
        <v>35</v>
      </c>
      <c r="V8494" t="s">
        <v>69</v>
      </c>
      <c r="W8494" t="s">
        <v>37</v>
      </c>
      <c r="X8494" t="s">
        <v>44</v>
      </c>
    </row>
    <row r="8495" spans="1:24" x14ac:dyDescent="0.25">
      <c r="A8495">
        <v>12330994</v>
      </c>
      <c r="B8495" t="s">
        <v>24</v>
      </c>
      <c r="C8495" t="s">
        <v>8548</v>
      </c>
      <c r="D8495" t="s">
        <v>26</v>
      </c>
      <c r="G8495">
        <v>1</v>
      </c>
      <c r="J8495">
        <v>0</v>
      </c>
      <c r="L8495">
        <v>0</v>
      </c>
      <c r="O8495">
        <v>0</v>
      </c>
      <c r="R8495">
        <v>1</v>
      </c>
      <c r="S8495" t="s">
        <v>24</v>
      </c>
      <c r="T8495" t="s">
        <v>35</v>
      </c>
      <c r="V8495" t="s">
        <v>69</v>
      </c>
      <c r="W8495" t="s">
        <v>37</v>
      </c>
      <c r="X8495" t="s">
        <v>44</v>
      </c>
    </row>
    <row r="8496" spans="1:24" x14ac:dyDescent="0.25">
      <c r="A8496">
        <v>12330994</v>
      </c>
      <c r="B8496" t="s">
        <v>24</v>
      </c>
      <c r="C8496" t="s">
        <v>8549</v>
      </c>
      <c r="D8496" t="s">
        <v>26</v>
      </c>
      <c r="E8496">
        <v>1</v>
      </c>
      <c r="R8496">
        <v>1</v>
      </c>
      <c r="S8496" t="s">
        <v>24</v>
      </c>
      <c r="T8496" t="s">
        <v>35</v>
      </c>
      <c r="V8496" t="s">
        <v>69</v>
      </c>
      <c r="W8496" t="s">
        <v>37</v>
      </c>
      <c r="X8496" t="s">
        <v>44</v>
      </c>
    </row>
    <row r="8497" spans="1:24" x14ac:dyDescent="0.25">
      <c r="A8497">
        <v>12330994</v>
      </c>
      <c r="B8497" t="s">
        <v>24</v>
      </c>
      <c r="C8497" t="s">
        <v>8550</v>
      </c>
      <c r="D8497" t="s">
        <v>29</v>
      </c>
      <c r="E8497">
        <v>1</v>
      </c>
      <c r="R8497">
        <v>1</v>
      </c>
      <c r="S8497" t="s">
        <v>24</v>
      </c>
      <c r="T8497" t="s">
        <v>35</v>
      </c>
      <c r="V8497" t="s">
        <v>69</v>
      </c>
      <c r="W8497" t="s">
        <v>37</v>
      </c>
      <c r="X8497" t="s">
        <v>44</v>
      </c>
    </row>
    <row r="8498" spans="1:24" x14ac:dyDescent="0.25">
      <c r="A8498">
        <v>12330994</v>
      </c>
      <c r="B8498" t="s">
        <v>24</v>
      </c>
      <c r="C8498" t="s">
        <v>8551</v>
      </c>
      <c r="D8498" t="s">
        <v>26</v>
      </c>
      <c r="E8498">
        <v>1</v>
      </c>
      <c r="S8498" t="s">
        <v>24</v>
      </c>
      <c r="T8498" t="s">
        <v>35</v>
      </c>
      <c r="V8498" t="s">
        <v>69</v>
      </c>
      <c r="W8498" t="s">
        <v>37</v>
      </c>
      <c r="X8498" t="s">
        <v>44</v>
      </c>
    </row>
    <row r="8499" spans="1:24" x14ac:dyDescent="0.25">
      <c r="A8499">
        <v>12330994</v>
      </c>
      <c r="B8499" t="s">
        <v>24</v>
      </c>
      <c r="C8499" t="s">
        <v>8552</v>
      </c>
      <c r="D8499" t="s">
        <v>26</v>
      </c>
      <c r="E8499">
        <v>1</v>
      </c>
      <c r="S8499" t="s">
        <v>24</v>
      </c>
      <c r="T8499" t="s">
        <v>35</v>
      </c>
      <c r="V8499" t="s">
        <v>69</v>
      </c>
      <c r="W8499" t="s">
        <v>37</v>
      </c>
      <c r="X8499" t="s">
        <v>44</v>
      </c>
    </row>
    <row r="8500" spans="1:24" x14ac:dyDescent="0.25">
      <c r="A8500">
        <v>12330994</v>
      </c>
      <c r="B8500" t="s">
        <v>24</v>
      </c>
      <c r="C8500" t="s">
        <v>8553</v>
      </c>
      <c r="D8500" t="s">
        <v>26</v>
      </c>
      <c r="F8500">
        <v>-1</v>
      </c>
      <c r="G8500">
        <v>-1</v>
      </c>
      <c r="H8500">
        <v>1</v>
      </c>
      <c r="J8500">
        <v>1</v>
      </c>
      <c r="R8500">
        <v>1</v>
      </c>
      <c r="S8500" t="s">
        <v>24</v>
      </c>
      <c r="T8500" t="s">
        <v>35</v>
      </c>
      <c r="V8500" t="s">
        <v>69</v>
      </c>
      <c r="W8500" t="s">
        <v>37</v>
      </c>
      <c r="X8500" t="s">
        <v>44</v>
      </c>
    </row>
    <row r="8501" spans="1:24" x14ac:dyDescent="0.25">
      <c r="A8501">
        <v>12330994</v>
      </c>
      <c r="B8501" t="s">
        <v>24</v>
      </c>
      <c r="C8501" t="s">
        <v>8554</v>
      </c>
      <c r="D8501" t="s">
        <v>26</v>
      </c>
      <c r="G8501">
        <v>1</v>
      </c>
      <c r="M8501">
        <v>1</v>
      </c>
      <c r="N8501">
        <v>0</v>
      </c>
      <c r="R8501">
        <v>1</v>
      </c>
      <c r="S8501" t="s">
        <v>24</v>
      </c>
      <c r="T8501" t="s">
        <v>35</v>
      </c>
      <c r="V8501" t="s">
        <v>69</v>
      </c>
      <c r="W8501" t="s">
        <v>37</v>
      </c>
      <c r="X8501" t="s">
        <v>44</v>
      </c>
    </row>
    <row r="8502" spans="1:24" x14ac:dyDescent="0.25">
      <c r="A8502">
        <v>12330994</v>
      </c>
      <c r="B8502" t="s">
        <v>24</v>
      </c>
      <c r="C8502" t="s">
        <v>8555</v>
      </c>
      <c r="D8502" t="s">
        <v>26</v>
      </c>
      <c r="G8502">
        <v>0</v>
      </c>
      <c r="J8502">
        <v>0</v>
      </c>
      <c r="L8502">
        <v>0</v>
      </c>
      <c r="M8502">
        <v>1</v>
      </c>
      <c r="R8502">
        <v>1</v>
      </c>
      <c r="S8502" t="s">
        <v>24</v>
      </c>
      <c r="T8502" t="s">
        <v>35</v>
      </c>
      <c r="V8502" t="s">
        <v>69</v>
      </c>
      <c r="W8502" t="s">
        <v>37</v>
      </c>
      <c r="X8502" t="s">
        <v>44</v>
      </c>
    </row>
    <row r="8503" spans="1:24" x14ac:dyDescent="0.25">
      <c r="A8503">
        <v>12330994</v>
      </c>
      <c r="B8503" t="s">
        <v>24</v>
      </c>
      <c r="C8503" t="s">
        <v>8556</v>
      </c>
      <c r="D8503" t="s">
        <v>26</v>
      </c>
      <c r="G8503">
        <v>0</v>
      </c>
      <c r="J8503">
        <v>0</v>
      </c>
      <c r="L8503">
        <v>0</v>
      </c>
      <c r="M8503">
        <v>1</v>
      </c>
      <c r="O8503">
        <v>0</v>
      </c>
      <c r="R8503">
        <v>1</v>
      </c>
      <c r="S8503" t="s">
        <v>24</v>
      </c>
      <c r="T8503" t="s">
        <v>35</v>
      </c>
      <c r="V8503" t="s">
        <v>69</v>
      </c>
      <c r="W8503" t="s">
        <v>37</v>
      </c>
      <c r="X8503" t="s">
        <v>44</v>
      </c>
    </row>
    <row r="8504" spans="1:24" x14ac:dyDescent="0.25">
      <c r="A8504">
        <v>12330994</v>
      </c>
      <c r="B8504" t="s">
        <v>24</v>
      </c>
      <c r="C8504" t="s">
        <v>8557</v>
      </c>
      <c r="D8504" t="s">
        <v>29</v>
      </c>
      <c r="G8504">
        <v>0</v>
      </c>
      <c r="J8504">
        <v>0</v>
      </c>
      <c r="L8504">
        <v>0</v>
      </c>
      <c r="M8504">
        <v>1</v>
      </c>
      <c r="O8504">
        <v>0</v>
      </c>
      <c r="R8504">
        <v>1</v>
      </c>
      <c r="S8504" t="s">
        <v>24</v>
      </c>
      <c r="T8504" t="s">
        <v>35</v>
      </c>
      <c r="V8504" t="s">
        <v>69</v>
      </c>
      <c r="W8504" t="s">
        <v>37</v>
      </c>
      <c r="X8504" t="s">
        <v>44</v>
      </c>
    </row>
    <row r="8505" spans="1:24" x14ac:dyDescent="0.25">
      <c r="A8505">
        <v>12330994</v>
      </c>
      <c r="B8505" t="s">
        <v>24</v>
      </c>
      <c r="C8505" t="s">
        <v>8558</v>
      </c>
      <c r="D8505" t="s">
        <v>26</v>
      </c>
      <c r="E8505">
        <v>1</v>
      </c>
      <c r="S8505" t="s">
        <v>24</v>
      </c>
      <c r="T8505" t="s">
        <v>35</v>
      </c>
      <c r="V8505" t="s">
        <v>69</v>
      </c>
      <c r="W8505" t="s">
        <v>37</v>
      </c>
      <c r="X8505" t="s">
        <v>44</v>
      </c>
    </row>
    <row r="8506" spans="1:24" x14ac:dyDescent="0.25">
      <c r="A8506">
        <v>12330994</v>
      </c>
      <c r="B8506" t="s">
        <v>24</v>
      </c>
      <c r="C8506" t="s">
        <v>8559</v>
      </c>
      <c r="D8506" t="s">
        <v>26</v>
      </c>
      <c r="E8506">
        <v>1</v>
      </c>
      <c r="R8506">
        <v>1</v>
      </c>
      <c r="S8506" t="s">
        <v>24</v>
      </c>
      <c r="T8506" t="s">
        <v>35</v>
      </c>
      <c r="V8506" t="s">
        <v>69</v>
      </c>
      <c r="W8506" t="s">
        <v>37</v>
      </c>
      <c r="X8506" t="s">
        <v>44</v>
      </c>
    </row>
    <row r="8507" spans="1:24" x14ac:dyDescent="0.25">
      <c r="A8507">
        <v>12330994</v>
      </c>
      <c r="B8507" t="s">
        <v>24</v>
      </c>
      <c r="C8507" t="s">
        <v>8560</v>
      </c>
      <c r="D8507" t="s">
        <v>26</v>
      </c>
      <c r="E8507">
        <v>1</v>
      </c>
      <c r="R8507">
        <v>1</v>
      </c>
      <c r="S8507" t="s">
        <v>24</v>
      </c>
      <c r="T8507" t="s">
        <v>35</v>
      </c>
      <c r="V8507" t="s">
        <v>69</v>
      </c>
      <c r="W8507" t="s">
        <v>37</v>
      </c>
      <c r="X8507" t="s">
        <v>44</v>
      </c>
    </row>
    <row r="8508" spans="1:24" x14ac:dyDescent="0.25">
      <c r="A8508">
        <v>12330994</v>
      </c>
      <c r="B8508" t="s">
        <v>24</v>
      </c>
      <c r="C8508" t="s">
        <v>8561</v>
      </c>
      <c r="D8508" t="s">
        <v>26</v>
      </c>
      <c r="J8508">
        <v>1</v>
      </c>
      <c r="M8508">
        <v>1</v>
      </c>
      <c r="R8508">
        <v>1</v>
      </c>
      <c r="S8508" t="s">
        <v>24</v>
      </c>
      <c r="T8508" t="s">
        <v>35</v>
      </c>
      <c r="V8508" t="s">
        <v>69</v>
      </c>
      <c r="W8508" t="s">
        <v>37</v>
      </c>
      <c r="X8508" t="s">
        <v>44</v>
      </c>
    </row>
    <row r="8509" spans="1:24" x14ac:dyDescent="0.25">
      <c r="A8509">
        <v>12330994</v>
      </c>
      <c r="B8509" t="s">
        <v>24</v>
      </c>
      <c r="C8509" t="s">
        <v>8562</v>
      </c>
      <c r="D8509" t="s">
        <v>26</v>
      </c>
      <c r="L8509">
        <v>0</v>
      </c>
      <c r="M8509">
        <v>1</v>
      </c>
      <c r="R8509">
        <v>1</v>
      </c>
      <c r="S8509" t="s">
        <v>24</v>
      </c>
      <c r="T8509" t="s">
        <v>35</v>
      </c>
      <c r="V8509" t="s">
        <v>69</v>
      </c>
      <c r="W8509" t="s">
        <v>37</v>
      </c>
      <c r="X8509" t="s">
        <v>44</v>
      </c>
    </row>
    <row r="8510" spans="1:24" x14ac:dyDescent="0.25">
      <c r="A8510">
        <v>12330994</v>
      </c>
      <c r="B8510" t="s">
        <v>24</v>
      </c>
      <c r="C8510" t="s">
        <v>8563</v>
      </c>
      <c r="D8510" t="s">
        <v>26</v>
      </c>
      <c r="J8510">
        <v>-1</v>
      </c>
      <c r="L8510">
        <v>0</v>
      </c>
      <c r="S8510" t="s">
        <v>24</v>
      </c>
      <c r="T8510" t="s">
        <v>35</v>
      </c>
      <c r="V8510" t="s">
        <v>69</v>
      </c>
      <c r="W8510" t="s">
        <v>37</v>
      </c>
      <c r="X8510" t="s">
        <v>44</v>
      </c>
    </row>
    <row r="8511" spans="1:24" x14ac:dyDescent="0.25">
      <c r="A8511">
        <v>12339355</v>
      </c>
      <c r="B8511" t="s">
        <v>33</v>
      </c>
      <c r="C8511" t="s">
        <v>8564</v>
      </c>
      <c r="D8511" t="s">
        <v>26</v>
      </c>
      <c r="E8511">
        <v>1</v>
      </c>
      <c r="S8511" t="s">
        <v>33</v>
      </c>
      <c r="T8511" t="s">
        <v>35</v>
      </c>
    </row>
    <row r="8512" spans="1:24" x14ac:dyDescent="0.25">
      <c r="A8512">
        <v>12339355</v>
      </c>
      <c r="B8512" t="s">
        <v>33</v>
      </c>
      <c r="C8512" t="s">
        <v>8565</v>
      </c>
      <c r="D8512" t="s">
        <v>29</v>
      </c>
      <c r="E8512">
        <v>1</v>
      </c>
      <c r="S8512" t="s">
        <v>33</v>
      </c>
      <c r="T8512" t="s">
        <v>35</v>
      </c>
    </row>
    <row r="8513" spans="1:24" x14ac:dyDescent="0.25">
      <c r="A8513">
        <v>12343212</v>
      </c>
      <c r="B8513" t="s">
        <v>33</v>
      </c>
      <c r="C8513" t="s">
        <v>8566</v>
      </c>
      <c r="D8513" t="s">
        <v>26</v>
      </c>
      <c r="E8513">
        <v>1</v>
      </c>
      <c r="S8513" t="s">
        <v>33</v>
      </c>
      <c r="T8513" t="s">
        <v>27</v>
      </c>
    </row>
    <row r="8514" spans="1:24" x14ac:dyDescent="0.25">
      <c r="A8514">
        <v>12343212</v>
      </c>
      <c r="B8514" t="s">
        <v>33</v>
      </c>
      <c r="C8514" t="s">
        <v>8567</v>
      </c>
      <c r="D8514" t="s">
        <v>29</v>
      </c>
      <c r="E8514">
        <v>1</v>
      </c>
      <c r="S8514" t="s">
        <v>33</v>
      </c>
      <c r="T8514" t="s">
        <v>27</v>
      </c>
    </row>
    <row r="8515" spans="1:24" x14ac:dyDescent="0.25">
      <c r="A8515">
        <v>12345946</v>
      </c>
      <c r="B8515" t="s">
        <v>33</v>
      </c>
      <c r="C8515" t="s">
        <v>8568</v>
      </c>
      <c r="D8515" t="s">
        <v>26</v>
      </c>
      <c r="E8515">
        <v>1</v>
      </c>
      <c r="G8515">
        <v>0</v>
      </c>
      <c r="S8515" t="s">
        <v>33</v>
      </c>
      <c r="T8515" t="s">
        <v>35</v>
      </c>
      <c r="V8515" t="s">
        <v>36</v>
      </c>
      <c r="W8515" t="s">
        <v>56</v>
      </c>
      <c r="X8515" t="s">
        <v>38</v>
      </c>
    </row>
    <row r="8516" spans="1:24" x14ac:dyDescent="0.25">
      <c r="A8516">
        <v>12345946</v>
      </c>
      <c r="B8516" t="s">
        <v>33</v>
      </c>
      <c r="C8516" t="s">
        <v>8569</v>
      </c>
      <c r="D8516" t="s">
        <v>29</v>
      </c>
      <c r="E8516">
        <v>1</v>
      </c>
      <c r="G8516">
        <v>0</v>
      </c>
      <c r="S8516" t="s">
        <v>33</v>
      </c>
      <c r="T8516" t="s">
        <v>35</v>
      </c>
      <c r="V8516" t="s">
        <v>36</v>
      </c>
      <c r="W8516" t="s">
        <v>56</v>
      </c>
      <c r="X8516" t="s">
        <v>38</v>
      </c>
    </row>
    <row r="8517" spans="1:24" x14ac:dyDescent="0.25">
      <c r="A8517">
        <v>12345946</v>
      </c>
      <c r="B8517" t="s">
        <v>33</v>
      </c>
      <c r="C8517" t="s">
        <v>8570</v>
      </c>
      <c r="D8517" t="s">
        <v>26</v>
      </c>
      <c r="L8517">
        <v>1</v>
      </c>
      <c r="S8517" t="s">
        <v>33</v>
      </c>
      <c r="T8517" t="s">
        <v>35</v>
      </c>
      <c r="V8517" t="s">
        <v>36</v>
      </c>
      <c r="W8517" t="s">
        <v>56</v>
      </c>
      <c r="X8517" t="s">
        <v>38</v>
      </c>
    </row>
    <row r="8518" spans="1:24" x14ac:dyDescent="0.25">
      <c r="A8518">
        <v>12345946</v>
      </c>
      <c r="B8518" t="s">
        <v>33</v>
      </c>
      <c r="C8518" t="s">
        <v>8571</v>
      </c>
      <c r="D8518" t="s">
        <v>29</v>
      </c>
      <c r="L8518">
        <v>1</v>
      </c>
      <c r="S8518" t="s">
        <v>33</v>
      </c>
      <c r="T8518" t="s">
        <v>35</v>
      </c>
      <c r="V8518" t="s">
        <v>36</v>
      </c>
      <c r="W8518" t="s">
        <v>56</v>
      </c>
      <c r="X8518" t="s">
        <v>38</v>
      </c>
    </row>
    <row r="8519" spans="1:24" x14ac:dyDescent="0.25">
      <c r="A8519">
        <v>12345946</v>
      </c>
      <c r="B8519" t="s">
        <v>33</v>
      </c>
      <c r="C8519" t="s">
        <v>8572</v>
      </c>
      <c r="D8519" t="s">
        <v>26</v>
      </c>
      <c r="G8519">
        <v>1</v>
      </c>
      <c r="S8519" t="s">
        <v>33</v>
      </c>
      <c r="T8519" t="s">
        <v>35</v>
      </c>
      <c r="V8519" t="s">
        <v>36</v>
      </c>
      <c r="W8519" t="s">
        <v>56</v>
      </c>
      <c r="X8519" t="s">
        <v>38</v>
      </c>
    </row>
    <row r="8520" spans="1:24" x14ac:dyDescent="0.25">
      <c r="A8520">
        <v>12345946</v>
      </c>
      <c r="B8520" t="s">
        <v>33</v>
      </c>
      <c r="C8520" t="s">
        <v>8573</v>
      </c>
      <c r="D8520" t="s">
        <v>29</v>
      </c>
      <c r="G8520">
        <v>1</v>
      </c>
      <c r="S8520" t="s">
        <v>33</v>
      </c>
      <c r="T8520" t="s">
        <v>35</v>
      </c>
      <c r="V8520" t="s">
        <v>36</v>
      </c>
      <c r="W8520" t="s">
        <v>56</v>
      </c>
      <c r="X8520" t="s">
        <v>38</v>
      </c>
    </row>
    <row r="8521" spans="1:24" x14ac:dyDescent="0.25">
      <c r="A8521">
        <v>12345946</v>
      </c>
      <c r="B8521" t="s">
        <v>33</v>
      </c>
      <c r="C8521" t="s">
        <v>8574</v>
      </c>
      <c r="D8521" t="s">
        <v>26</v>
      </c>
      <c r="E8521">
        <v>1</v>
      </c>
      <c r="S8521" t="s">
        <v>33</v>
      </c>
      <c r="T8521" t="s">
        <v>35</v>
      </c>
      <c r="V8521" t="s">
        <v>36</v>
      </c>
      <c r="W8521" t="s">
        <v>56</v>
      </c>
      <c r="X8521" t="s">
        <v>38</v>
      </c>
    </row>
    <row r="8522" spans="1:24" x14ac:dyDescent="0.25">
      <c r="A8522">
        <v>12345946</v>
      </c>
      <c r="B8522" t="s">
        <v>33</v>
      </c>
      <c r="C8522" t="s">
        <v>8575</v>
      </c>
      <c r="D8522" t="s">
        <v>29</v>
      </c>
      <c r="E8522">
        <v>1</v>
      </c>
      <c r="S8522" t="s">
        <v>33</v>
      </c>
      <c r="T8522" t="s">
        <v>35</v>
      </c>
      <c r="V8522" t="s">
        <v>36</v>
      </c>
      <c r="W8522" t="s">
        <v>56</v>
      </c>
      <c r="X8522" t="s">
        <v>38</v>
      </c>
    </row>
    <row r="8523" spans="1:24" x14ac:dyDescent="0.25">
      <c r="A8523">
        <v>12345946</v>
      </c>
      <c r="B8523" t="s">
        <v>33</v>
      </c>
      <c r="C8523" t="s">
        <v>8576</v>
      </c>
      <c r="D8523" t="s">
        <v>26</v>
      </c>
      <c r="G8523">
        <v>1</v>
      </c>
      <c r="S8523" t="s">
        <v>33</v>
      </c>
      <c r="T8523" t="s">
        <v>35</v>
      </c>
      <c r="V8523" t="s">
        <v>36</v>
      </c>
      <c r="W8523" t="s">
        <v>56</v>
      </c>
      <c r="X8523" t="s">
        <v>38</v>
      </c>
    </row>
    <row r="8524" spans="1:24" x14ac:dyDescent="0.25">
      <c r="A8524">
        <v>12345946</v>
      </c>
      <c r="B8524" t="s">
        <v>33</v>
      </c>
      <c r="C8524" t="s">
        <v>8577</v>
      </c>
      <c r="D8524" t="s">
        <v>29</v>
      </c>
      <c r="G8524">
        <v>1</v>
      </c>
      <c r="S8524" t="s">
        <v>33</v>
      </c>
      <c r="T8524" t="s">
        <v>35</v>
      </c>
      <c r="V8524" t="s">
        <v>36</v>
      </c>
      <c r="W8524" t="s">
        <v>56</v>
      </c>
      <c r="X8524" t="s">
        <v>38</v>
      </c>
    </row>
    <row r="8525" spans="1:24" x14ac:dyDescent="0.25">
      <c r="A8525">
        <v>12345946</v>
      </c>
      <c r="B8525" t="s">
        <v>33</v>
      </c>
      <c r="C8525" t="s">
        <v>8578</v>
      </c>
      <c r="D8525" t="s">
        <v>26</v>
      </c>
      <c r="E8525">
        <v>1</v>
      </c>
      <c r="S8525" t="s">
        <v>33</v>
      </c>
      <c r="T8525" t="s">
        <v>35</v>
      </c>
      <c r="V8525" t="s">
        <v>36</v>
      </c>
      <c r="W8525" t="s">
        <v>56</v>
      </c>
      <c r="X8525" t="s">
        <v>38</v>
      </c>
    </row>
    <row r="8526" spans="1:24" x14ac:dyDescent="0.25">
      <c r="A8526">
        <v>12345946</v>
      </c>
      <c r="B8526" t="s">
        <v>33</v>
      </c>
      <c r="C8526" t="s">
        <v>8579</v>
      </c>
      <c r="D8526" t="s">
        <v>26</v>
      </c>
      <c r="E8526">
        <v>1</v>
      </c>
      <c r="S8526" t="s">
        <v>33</v>
      </c>
      <c r="T8526" t="s">
        <v>35</v>
      </c>
      <c r="V8526" t="s">
        <v>36</v>
      </c>
      <c r="W8526" t="s">
        <v>56</v>
      </c>
      <c r="X8526" t="s">
        <v>38</v>
      </c>
    </row>
    <row r="8527" spans="1:24" x14ac:dyDescent="0.25">
      <c r="A8527">
        <v>12345946</v>
      </c>
      <c r="B8527" t="s">
        <v>33</v>
      </c>
      <c r="C8527" t="s">
        <v>8580</v>
      </c>
      <c r="D8527" t="s">
        <v>29</v>
      </c>
      <c r="E8527">
        <v>1</v>
      </c>
      <c r="S8527" t="s">
        <v>33</v>
      </c>
      <c r="T8527" t="s">
        <v>35</v>
      </c>
      <c r="V8527" t="s">
        <v>36</v>
      </c>
      <c r="W8527" t="s">
        <v>56</v>
      </c>
      <c r="X8527" t="s">
        <v>38</v>
      </c>
    </row>
    <row r="8528" spans="1:24" x14ac:dyDescent="0.25">
      <c r="A8528">
        <v>12345946</v>
      </c>
      <c r="B8528" t="s">
        <v>33</v>
      </c>
      <c r="C8528" t="s">
        <v>8581</v>
      </c>
      <c r="D8528" t="s">
        <v>26</v>
      </c>
      <c r="G8528">
        <v>1</v>
      </c>
      <c r="L8528">
        <v>0</v>
      </c>
      <c r="S8528" t="s">
        <v>33</v>
      </c>
      <c r="T8528" t="s">
        <v>35</v>
      </c>
      <c r="V8528" t="s">
        <v>36</v>
      </c>
      <c r="W8528" t="s">
        <v>56</v>
      </c>
      <c r="X8528" t="s">
        <v>38</v>
      </c>
    </row>
    <row r="8529" spans="1:24" x14ac:dyDescent="0.25">
      <c r="A8529">
        <v>12345946</v>
      </c>
      <c r="B8529" t="s">
        <v>33</v>
      </c>
      <c r="C8529" t="s">
        <v>8582</v>
      </c>
      <c r="D8529" t="s">
        <v>29</v>
      </c>
      <c r="G8529">
        <v>1</v>
      </c>
      <c r="L8529">
        <v>0</v>
      </c>
      <c r="S8529" t="s">
        <v>33</v>
      </c>
      <c r="T8529" t="s">
        <v>35</v>
      </c>
      <c r="V8529" t="s">
        <v>36</v>
      </c>
      <c r="W8529" t="s">
        <v>56</v>
      </c>
      <c r="X8529" t="s">
        <v>38</v>
      </c>
    </row>
    <row r="8530" spans="1:24" x14ac:dyDescent="0.25">
      <c r="A8530">
        <v>12345946</v>
      </c>
      <c r="B8530" t="s">
        <v>33</v>
      </c>
      <c r="C8530" t="s">
        <v>8583</v>
      </c>
      <c r="D8530" t="s">
        <v>26</v>
      </c>
      <c r="E8530">
        <v>1</v>
      </c>
      <c r="S8530" t="s">
        <v>33</v>
      </c>
      <c r="T8530" t="s">
        <v>35</v>
      </c>
      <c r="V8530" t="s">
        <v>36</v>
      </c>
      <c r="W8530" t="s">
        <v>56</v>
      </c>
      <c r="X8530" t="s">
        <v>38</v>
      </c>
    </row>
    <row r="8531" spans="1:24" x14ac:dyDescent="0.25">
      <c r="A8531">
        <v>12345946</v>
      </c>
      <c r="B8531" t="s">
        <v>33</v>
      </c>
      <c r="C8531" t="s">
        <v>8584</v>
      </c>
      <c r="D8531" t="s">
        <v>26</v>
      </c>
      <c r="E8531">
        <v>1</v>
      </c>
      <c r="S8531" t="s">
        <v>33</v>
      </c>
      <c r="T8531" t="s">
        <v>35</v>
      </c>
      <c r="V8531" t="s">
        <v>36</v>
      </c>
      <c r="W8531" t="s">
        <v>56</v>
      </c>
      <c r="X8531" t="s">
        <v>38</v>
      </c>
    </row>
    <row r="8532" spans="1:24" x14ac:dyDescent="0.25">
      <c r="A8532">
        <v>12345946</v>
      </c>
      <c r="B8532" t="s">
        <v>33</v>
      </c>
      <c r="C8532" t="s">
        <v>8585</v>
      </c>
      <c r="D8532" t="s">
        <v>29</v>
      </c>
      <c r="E8532">
        <v>1</v>
      </c>
      <c r="S8532" t="s">
        <v>33</v>
      </c>
      <c r="T8532" t="s">
        <v>35</v>
      </c>
      <c r="V8532" t="s">
        <v>36</v>
      </c>
      <c r="W8532" t="s">
        <v>56</v>
      </c>
      <c r="X8532" t="s">
        <v>38</v>
      </c>
    </row>
    <row r="8533" spans="1:24" x14ac:dyDescent="0.25">
      <c r="A8533">
        <v>12345946</v>
      </c>
      <c r="B8533" t="s">
        <v>33</v>
      </c>
      <c r="C8533" t="s">
        <v>8586</v>
      </c>
      <c r="D8533" t="s">
        <v>26</v>
      </c>
      <c r="G8533">
        <v>1</v>
      </c>
      <c r="J8533">
        <v>0</v>
      </c>
      <c r="K8533">
        <v>0</v>
      </c>
      <c r="N8533">
        <v>0</v>
      </c>
      <c r="S8533" t="s">
        <v>33</v>
      </c>
      <c r="T8533" t="s">
        <v>35</v>
      </c>
      <c r="V8533" t="s">
        <v>36</v>
      </c>
      <c r="W8533" t="s">
        <v>56</v>
      </c>
      <c r="X8533" t="s">
        <v>38</v>
      </c>
    </row>
    <row r="8534" spans="1:24" x14ac:dyDescent="0.25">
      <c r="A8534">
        <v>12345946</v>
      </c>
      <c r="B8534" t="s">
        <v>33</v>
      </c>
      <c r="C8534" t="s">
        <v>8587</v>
      </c>
      <c r="D8534" t="s">
        <v>29</v>
      </c>
      <c r="G8534">
        <v>1</v>
      </c>
      <c r="J8534">
        <v>0</v>
      </c>
      <c r="K8534">
        <v>0</v>
      </c>
      <c r="N8534">
        <v>0</v>
      </c>
      <c r="S8534" t="s">
        <v>33</v>
      </c>
      <c r="T8534" t="s">
        <v>35</v>
      </c>
      <c r="V8534" t="s">
        <v>36</v>
      </c>
      <c r="W8534" t="s">
        <v>56</v>
      </c>
      <c r="X8534" t="s">
        <v>38</v>
      </c>
    </row>
    <row r="8535" spans="1:24" x14ac:dyDescent="0.25">
      <c r="A8535">
        <v>12347517</v>
      </c>
      <c r="B8535" t="s">
        <v>33</v>
      </c>
      <c r="C8535" t="s">
        <v>8588</v>
      </c>
      <c r="D8535" t="s">
        <v>26</v>
      </c>
      <c r="K8535">
        <v>0</v>
      </c>
      <c r="N8535">
        <v>1</v>
      </c>
      <c r="R8535">
        <v>1</v>
      </c>
      <c r="S8535" t="s">
        <v>33</v>
      </c>
      <c r="T8535" t="s">
        <v>35</v>
      </c>
      <c r="V8535" t="s">
        <v>55</v>
      </c>
      <c r="W8535" t="s">
        <v>56</v>
      </c>
      <c r="X8535" t="s">
        <v>38</v>
      </c>
    </row>
    <row r="8536" spans="1:24" x14ac:dyDescent="0.25">
      <c r="A8536">
        <v>12347517</v>
      </c>
      <c r="B8536" t="s">
        <v>33</v>
      </c>
      <c r="C8536" t="s">
        <v>8589</v>
      </c>
      <c r="D8536" t="s">
        <v>26</v>
      </c>
      <c r="N8536">
        <v>1</v>
      </c>
      <c r="O8536">
        <v>1</v>
      </c>
      <c r="S8536" t="s">
        <v>33</v>
      </c>
      <c r="T8536" t="s">
        <v>35</v>
      </c>
      <c r="V8536" t="s">
        <v>55</v>
      </c>
      <c r="W8536" t="s">
        <v>56</v>
      </c>
      <c r="X8536" t="s">
        <v>38</v>
      </c>
    </row>
    <row r="8537" spans="1:24" x14ac:dyDescent="0.25">
      <c r="A8537">
        <v>12347517</v>
      </c>
      <c r="B8537" t="s">
        <v>33</v>
      </c>
      <c r="C8537" t="s">
        <v>8590</v>
      </c>
      <c r="D8537" t="s">
        <v>29</v>
      </c>
      <c r="N8537">
        <v>1</v>
      </c>
      <c r="O8537">
        <v>1</v>
      </c>
      <c r="S8537" t="s">
        <v>33</v>
      </c>
      <c r="T8537" t="s">
        <v>35</v>
      </c>
      <c r="V8537" t="s">
        <v>55</v>
      </c>
      <c r="W8537" t="s">
        <v>56</v>
      </c>
      <c r="X8537" t="s">
        <v>38</v>
      </c>
    </row>
    <row r="8538" spans="1:24" x14ac:dyDescent="0.25">
      <c r="A8538">
        <v>12347517</v>
      </c>
      <c r="B8538" t="s">
        <v>33</v>
      </c>
      <c r="C8538" t="s">
        <v>8591</v>
      </c>
      <c r="D8538" t="s">
        <v>26</v>
      </c>
      <c r="L8538">
        <v>-1</v>
      </c>
      <c r="S8538" t="s">
        <v>33</v>
      </c>
      <c r="T8538" t="s">
        <v>35</v>
      </c>
      <c r="V8538" t="s">
        <v>55</v>
      </c>
      <c r="W8538" t="s">
        <v>56</v>
      </c>
      <c r="X8538" t="s">
        <v>38</v>
      </c>
    </row>
    <row r="8539" spans="1:24" x14ac:dyDescent="0.25">
      <c r="A8539">
        <v>12347517</v>
      </c>
      <c r="B8539" t="s">
        <v>33</v>
      </c>
      <c r="C8539" t="s">
        <v>8592</v>
      </c>
      <c r="D8539" t="s">
        <v>29</v>
      </c>
      <c r="L8539">
        <v>-1</v>
      </c>
      <c r="S8539" t="s">
        <v>33</v>
      </c>
      <c r="T8539" t="s">
        <v>35</v>
      </c>
      <c r="V8539" t="s">
        <v>55</v>
      </c>
      <c r="W8539" t="s">
        <v>56</v>
      </c>
      <c r="X8539" t="s">
        <v>38</v>
      </c>
    </row>
    <row r="8540" spans="1:24" x14ac:dyDescent="0.25">
      <c r="A8540">
        <v>12347517</v>
      </c>
      <c r="B8540" t="s">
        <v>33</v>
      </c>
      <c r="C8540" t="s">
        <v>8593</v>
      </c>
      <c r="D8540" t="s">
        <v>26</v>
      </c>
      <c r="J8540">
        <v>0</v>
      </c>
      <c r="K8540">
        <v>0</v>
      </c>
      <c r="N8540">
        <v>1</v>
      </c>
      <c r="O8540">
        <v>0</v>
      </c>
      <c r="R8540">
        <v>1</v>
      </c>
      <c r="S8540" t="s">
        <v>33</v>
      </c>
      <c r="T8540" t="s">
        <v>35</v>
      </c>
      <c r="V8540" t="s">
        <v>55</v>
      </c>
      <c r="W8540" t="s">
        <v>56</v>
      </c>
      <c r="X8540" t="s">
        <v>38</v>
      </c>
    </row>
    <row r="8541" spans="1:24" x14ac:dyDescent="0.25">
      <c r="A8541">
        <v>12347517</v>
      </c>
      <c r="B8541" t="s">
        <v>33</v>
      </c>
      <c r="C8541" t="s">
        <v>8594</v>
      </c>
      <c r="D8541" t="s">
        <v>29</v>
      </c>
      <c r="J8541">
        <v>0</v>
      </c>
      <c r="K8541">
        <v>0</v>
      </c>
      <c r="N8541">
        <v>1</v>
      </c>
      <c r="O8541">
        <v>0</v>
      </c>
      <c r="R8541">
        <v>1</v>
      </c>
      <c r="S8541" t="s">
        <v>33</v>
      </c>
      <c r="T8541" t="s">
        <v>35</v>
      </c>
      <c r="V8541" t="s">
        <v>55</v>
      </c>
      <c r="W8541" t="s">
        <v>56</v>
      </c>
      <c r="X8541" t="s">
        <v>38</v>
      </c>
    </row>
    <row r="8542" spans="1:24" x14ac:dyDescent="0.25">
      <c r="A8542">
        <v>12347517</v>
      </c>
      <c r="B8542" t="s">
        <v>33</v>
      </c>
      <c r="C8542" t="s">
        <v>8595</v>
      </c>
      <c r="D8542" t="s">
        <v>26</v>
      </c>
      <c r="N8542">
        <v>1</v>
      </c>
      <c r="R8542">
        <v>1</v>
      </c>
      <c r="S8542" t="s">
        <v>33</v>
      </c>
      <c r="T8542" t="s">
        <v>35</v>
      </c>
      <c r="V8542" t="s">
        <v>55</v>
      </c>
      <c r="W8542" t="s">
        <v>56</v>
      </c>
      <c r="X8542" t="s">
        <v>38</v>
      </c>
    </row>
    <row r="8543" spans="1:24" x14ac:dyDescent="0.25">
      <c r="A8543">
        <v>12347517</v>
      </c>
      <c r="B8543" t="s">
        <v>33</v>
      </c>
      <c r="C8543" t="s">
        <v>8596</v>
      </c>
      <c r="D8543" t="s">
        <v>29</v>
      </c>
      <c r="N8543">
        <v>1</v>
      </c>
      <c r="R8543">
        <v>1</v>
      </c>
      <c r="S8543" t="s">
        <v>33</v>
      </c>
      <c r="T8543" t="s">
        <v>35</v>
      </c>
      <c r="V8543" t="s">
        <v>55</v>
      </c>
      <c r="W8543" t="s">
        <v>56</v>
      </c>
      <c r="X8543" t="s">
        <v>38</v>
      </c>
    </row>
    <row r="8544" spans="1:24" x14ac:dyDescent="0.25">
      <c r="A8544">
        <v>12347517</v>
      </c>
      <c r="B8544" t="s">
        <v>33</v>
      </c>
      <c r="C8544" t="s">
        <v>8597</v>
      </c>
      <c r="D8544" t="s">
        <v>26</v>
      </c>
      <c r="I8544">
        <v>1</v>
      </c>
      <c r="K8544">
        <v>1</v>
      </c>
      <c r="N8544">
        <v>1</v>
      </c>
      <c r="O8544">
        <v>1</v>
      </c>
      <c r="S8544" t="s">
        <v>33</v>
      </c>
      <c r="T8544" t="s">
        <v>35</v>
      </c>
      <c r="V8544" t="s">
        <v>55</v>
      </c>
      <c r="W8544" t="s">
        <v>56</v>
      </c>
      <c r="X8544" t="s">
        <v>38</v>
      </c>
    </row>
    <row r="8545" spans="1:24" x14ac:dyDescent="0.25">
      <c r="A8545">
        <v>12347517</v>
      </c>
      <c r="B8545" t="s">
        <v>33</v>
      </c>
      <c r="C8545" t="s">
        <v>8598</v>
      </c>
      <c r="D8545" t="s">
        <v>29</v>
      </c>
      <c r="I8545">
        <v>1</v>
      </c>
      <c r="K8545">
        <v>1</v>
      </c>
      <c r="N8545">
        <v>1</v>
      </c>
      <c r="O8545">
        <v>1</v>
      </c>
      <c r="S8545" t="s">
        <v>33</v>
      </c>
      <c r="T8545" t="s">
        <v>35</v>
      </c>
      <c r="V8545" t="s">
        <v>55</v>
      </c>
      <c r="W8545" t="s">
        <v>56</v>
      </c>
      <c r="X8545" t="s">
        <v>38</v>
      </c>
    </row>
    <row r="8546" spans="1:24" x14ac:dyDescent="0.25">
      <c r="A8546">
        <v>12347517</v>
      </c>
      <c r="B8546" t="s">
        <v>33</v>
      </c>
      <c r="C8546" t="s">
        <v>8599</v>
      </c>
      <c r="D8546" t="s">
        <v>26</v>
      </c>
      <c r="H8546">
        <v>1</v>
      </c>
      <c r="S8546" t="s">
        <v>33</v>
      </c>
      <c r="T8546" t="s">
        <v>35</v>
      </c>
      <c r="V8546" t="s">
        <v>55</v>
      </c>
      <c r="W8546" t="s">
        <v>56</v>
      </c>
      <c r="X8546" t="s">
        <v>38</v>
      </c>
    </row>
    <row r="8547" spans="1:24" x14ac:dyDescent="0.25">
      <c r="A8547">
        <v>12347517</v>
      </c>
      <c r="B8547" t="s">
        <v>33</v>
      </c>
      <c r="C8547" t="s">
        <v>8600</v>
      </c>
      <c r="D8547" t="s">
        <v>29</v>
      </c>
      <c r="H8547">
        <v>1</v>
      </c>
      <c r="S8547" t="s">
        <v>33</v>
      </c>
      <c r="T8547" t="s">
        <v>35</v>
      </c>
      <c r="V8547" t="s">
        <v>55</v>
      </c>
      <c r="W8547" t="s">
        <v>56</v>
      </c>
      <c r="X8547" t="s">
        <v>38</v>
      </c>
    </row>
    <row r="8548" spans="1:24" x14ac:dyDescent="0.25">
      <c r="A8548">
        <v>12347517</v>
      </c>
      <c r="B8548" t="s">
        <v>33</v>
      </c>
      <c r="C8548" t="s">
        <v>8601</v>
      </c>
      <c r="D8548" t="s">
        <v>26</v>
      </c>
      <c r="G8548">
        <v>0</v>
      </c>
      <c r="N8548">
        <v>1</v>
      </c>
      <c r="R8548">
        <v>0</v>
      </c>
      <c r="S8548" t="s">
        <v>33</v>
      </c>
      <c r="T8548" t="s">
        <v>35</v>
      </c>
      <c r="V8548" t="s">
        <v>55</v>
      </c>
      <c r="W8548" t="s">
        <v>56</v>
      </c>
      <c r="X8548" t="s">
        <v>38</v>
      </c>
    </row>
    <row r="8549" spans="1:24" x14ac:dyDescent="0.25">
      <c r="A8549">
        <v>12347517</v>
      </c>
      <c r="B8549" t="s">
        <v>33</v>
      </c>
      <c r="C8549" t="s">
        <v>8602</v>
      </c>
      <c r="D8549" t="s">
        <v>26</v>
      </c>
      <c r="N8549">
        <v>1</v>
      </c>
      <c r="R8549">
        <v>1</v>
      </c>
      <c r="S8549" t="s">
        <v>33</v>
      </c>
      <c r="T8549" t="s">
        <v>35</v>
      </c>
      <c r="V8549" t="s">
        <v>55</v>
      </c>
      <c r="W8549" t="s">
        <v>56</v>
      </c>
      <c r="X8549" t="s">
        <v>38</v>
      </c>
    </row>
    <row r="8550" spans="1:24" x14ac:dyDescent="0.25">
      <c r="A8550">
        <v>12347517</v>
      </c>
      <c r="B8550" t="s">
        <v>33</v>
      </c>
      <c r="C8550" t="s">
        <v>8603</v>
      </c>
      <c r="D8550" t="s">
        <v>29</v>
      </c>
      <c r="N8550">
        <v>1</v>
      </c>
      <c r="R8550">
        <v>1</v>
      </c>
      <c r="S8550" t="s">
        <v>33</v>
      </c>
      <c r="T8550" t="s">
        <v>35</v>
      </c>
      <c r="V8550" t="s">
        <v>55</v>
      </c>
      <c r="W8550" t="s">
        <v>56</v>
      </c>
      <c r="X8550" t="s">
        <v>38</v>
      </c>
    </row>
    <row r="8551" spans="1:24" x14ac:dyDescent="0.25">
      <c r="A8551">
        <v>12347517</v>
      </c>
      <c r="B8551" t="s">
        <v>33</v>
      </c>
      <c r="C8551" t="s">
        <v>8604</v>
      </c>
      <c r="D8551" t="s">
        <v>26</v>
      </c>
      <c r="G8551">
        <v>1</v>
      </c>
      <c r="N8551">
        <v>1</v>
      </c>
      <c r="R8551">
        <v>1</v>
      </c>
      <c r="S8551" t="s">
        <v>33</v>
      </c>
      <c r="T8551" t="s">
        <v>35</v>
      </c>
      <c r="V8551" t="s">
        <v>55</v>
      </c>
      <c r="W8551" t="s">
        <v>56</v>
      </c>
      <c r="X8551" t="s">
        <v>38</v>
      </c>
    </row>
    <row r="8552" spans="1:24" x14ac:dyDescent="0.25">
      <c r="A8552">
        <v>12347517</v>
      </c>
      <c r="B8552" t="s">
        <v>33</v>
      </c>
      <c r="C8552" t="s">
        <v>8605</v>
      </c>
      <c r="D8552" t="s">
        <v>26</v>
      </c>
      <c r="G8552">
        <v>1</v>
      </c>
      <c r="N8552">
        <v>1</v>
      </c>
      <c r="O8552">
        <v>0</v>
      </c>
      <c r="R8552">
        <v>1</v>
      </c>
      <c r="S8552" t="s">
        <v>33</v>
      </c>
      <c r="T8552" t="s">
        <v>35</v>
      </c>
      <c r="V8552" t="s">
        <v>55</v>
      </c>
      <c r="W8552" t="s">
        <v>56</v>
      </c>
      <c r="X8552" t="s">
        <v>38</v>
      </c>
    </row>
    <row r="8553" spans="1:24" x14ac:dyDescent="0.25">
      <c r="A8553">
        <v>12347517</v>
      </c>
      <c r="B8553" t="s">
        <v>33</v>
      </c>
      <c r="C8553" t="s">
        <v>8606</v>
      </c>
      <c r="D8553" t="s">
        <v>29</v>
      </c>
      <c r="G8553">
        <v>1</v>
      </c>
      <c r="N8553">
        <v>1</v>
      </c>
      <c r="O8553">
        <v>0</v>
      </c>
      <c r="R8553">
        <v>1</v>
      </c>
      <c r="S8553" t="s">
        <v>33</v>
      </c>
      <c r="T8553" t="s">
        <v>35</v>
      </c>
      <c r="V8553" t="s">
        <v>55</v>
      </c>
      <c r="W8553" t="s">
        <v>56</v>
      </c>
      <c r="X8553" t="s">
        <v>38</v>
      </c>
    </row>
    <row r="8554" spans="1:24" x14ac:dyDescent="0.25">
      <c r="A8554">
        <v>12347517</v>
      </c>
      <c r="B8554" t="s">
        <v>33</v>
      </c>
      <c r="C8554" t="s">
        <v>8607</v>
      </c>
      <c r="D8554" t="s">
        <v>26</v>
      </c>
      <c r="K8554">
        <v>0</v>
      </c>
      <c r="N8554">
        <v>1</v>
      </c>
      <c r="R8554">
        <v>1</v>
      </c>
      <c r="S8554" t="s">
        <v>33</v>
      </c>
      <c r="T8554" t="s">
        <v>35</v>
      </c>
      <c r="V8554" t="s">
        <v>55</v>
      </c>
      <c r="W8554" t="s">
        <v>56</v>
      </c>
      <c r="X8554" t="s">
        <v>38</v>
      </c>
    </row>
    <row r="8555" spans="1:24" x14ac:dyDescent="0.25">
      <c r="A8555">
        <v>12348400</v>
      </c>
      <c r="B8555" t="s">
        <v>24</v>
      </c>
      <c r="C8555" t="s">
        <v>8608</v>
      </c>
      <c r="D8555" t="s">
        <v>26</v>
      </c>
      <c r="H8555">
        <v>1</v>
      </c>
      <c r="P8555">
        <v>1</v>
      </c>
      <c r="S8555" t="s">
        <v>24</v>
      </c>
      <c r="T8555" t="s">
        <v>87</v>
      </c>
    </row>
    <row r="8556" spans="1:24" x14ac:dyDescent="0.25">
      <c r="A8556">
        <v>12349083</v>
      </c>
      <c r="B8556" t="s">
        <v>33</v>
      </c>
      <c r="C8556" t="s">
        <v>8609</v>
      </c>
      <c r="D8556" t="s">
        <v>26</v>
      </c>
      <c r="G8556">
        <v>1</v>
      </c>
      <c r="J8556">
        <v>1</v>
      </c>
      <c r="S8556" t="s">
        <v>33</v>
      </c>
      <c r="T8556" t="s">
        <v>35</v>
      </c>
      <c r="V8556" t="s">
        <v>194</v>
      </c>
      <c r="W8556" t="s">
        <v>56</v>
      </c>
      <c r="X8556" t="s">
        <v>88</v>
      </c>
    </row>
    <row r="8557" spans="1:24" x14ac:dyDescent="0.25">
      <c r="A8557">
        <v>12349083</v>
      </c>
      <c r="B8557" t="s">
        <v>33</v>
      </c>
      <c r="C8557" t="s">
        <v>8610</v>
      </c>
      <c r="D8557" t="s">
        <v>26</v>
      </c>
      <c r="E8557">
        <v>1</v>
      </c>
      <c r="S8557" t="s">
        <v>33</v>
      </c>
      <c r="T8557" t="s">
        <v>35</v>
      </c>
      <c r="V8557" t="s">
        <v>194</v>
      </c>
      <c r="W8557" t="s">
        <v>56</v>
      </c>
      <c r="X8557" t="s">
        <v>88</v>
      </c>
    </row>
    <row r="8558" spans="1:24" x14ac:dyDescent="0.25">
      <c r="A8558">
        <v>12350449</v>
      </c>
      <c r="B8558" t="s">
        <v>33</v>
      </c>
      <c r="C8558" t="s">
        <v>8611</v>
      </c>
      <c r="D8558" t="s">
        <v>26</v>
      </c>
      <c r="G8558">
        <v>1</v>
      </c>
      <c r="H8558">
        <v>1</v>
      </c>
      <c r="M8558">
        <v>1</v>
      </c>
      <c r="N8558">
        <v>0</v>
      </c>
      <c r="O8558">
        <v>0</v>
      </c>
      <c r="S8558" t="s">
        <v>33</v>
      </c>
      <c r="T8558" t="s">
        <v>87</v>
      </c>
      <c r="V8558" t="s">
        <v>36</v>
      </c>
      <c r="W8558" t="s">
        <v>56</v>
      </c>
      <c r="X8558" t="s">
        <v>88</v>
      </c>
    </row>
    <row r="8559" spans="1:24" x14ac:dyDescent="0.25">
      <c r="A8559">
        <v>12350449</v>
      </c>
      <c r="B8559" t="s">
        <v>33</v>
      </c>
      <c r="C8559" t="s">
        <v>8612</v>
      </c>
      <c r="D8559" t="s">
        <v>26</v>
      </c>
      <c r="H8559">
        <v>1</v>
      </c>
      <c r="L8559">
        <v>-1</v>
      </c>
      <c r="M8559">
        <v>1</v>
      </c>
      <c r="O8559">
        <v>1</v>
      </c>
      <c r="S8559" t="s">
        <v>33</v>
      </c>
      <c r="T8559" t="s">
        <v>87</v>
      </c>
      <c r="V8559" t="s">
        <v>36</v>
      </c>
      <c r="W8559" t="s">
        <v>56</v>
      </c>
      <c r="X8559" t="s">
        <v>88</v>
      </c>
    </row>
    <row r="8560" spans="1:24" x14ac:dyDescent="0.25">
      <c r="A8560">
        <v>12350449</v>
      </c>
      <c r="B8560" t="s">
        <v>33</v>
      </c>
      <c r="C8560" t="s">
        <v>8613</v>
      </c>
      <c r="D8560" t="s">
        <v>29</v>
      </c>
      <c r="H8560">
        <v>1</v>
      </c>
      <c r="L8560">
        <v>-1</v>
      </c>
      <c r="M8560">
        <v>1</v>
      </c>
      <c r="O8560">
        <v>1</v>
      </c>
      <c r="S8560" t="s">
        <v>33</v>
      </c>
      <c r="T8560" t="s">
        <v>87</v>
      </c>
      <c r="V8560" t="s">
        <v>36</v>
      </c>
      <c r="W8560" t="s">
        <v>56</v>
      </c>
      <c r="X8560" t="s">
        <v>88</v>
      </c>
    </row>
    <row r="8561" spans="1:24" x14ac:dyDescent="0.25">
      <c r="A8561">
        <v>12350449</v>
      </c>
      <c r="B8561" t="s">
        <v>33</v>
      </c>
      <c r="C8561" t="s">
        <v>8614</v>
      </c>
      <c r="D8561" t="s">
        <v>26</v>
      </c>
      <c r="K8561">
        <v>1</v>
      </c>
      <c r="M8561">
        <v>1</v>
      </c>
      <c r="O8561">
        <v>-1</v>
      </c>
      <c r="S8561" t="s">
        <v>33</v>
      </c>
      <c r="T8561" t="s">
        <v>87</v>
      </c>
      <c r="V8561" t="s">
        <v>36</v>
      </c>
      <c r="W8561" t="s">
        <v>56</v>
      </c>
      <c r="X8561" t="s">
        <v>88</v>
      </c>
    </row>
    <row r="8562" spans="1:24" x14ac:dyDescent="0.25">
      <c r="A8562">
        <v>12350449</v>
      </c>
      <c r="B8562" t="s">
        <v>33</v>
      </c>
      <c r="C8562" t="s">
        <v>8615</v>
      </c>
      <c r="D8562" t="s">
        <v>29</v>
      </c>
      <c r="K8562">
        <v>1</v>
      </c>
      <c r="M8562">
        <v>1</v>
      </c>
      <c r="O8562">
        <v>-1</v>
      </c>
      <c r="S8562" t="s">
        <v>33</v>
      </c>
      <c r="T8562" t="s">
        <v>87</v>
      </c>
      <c r="V8562" t="s">
        <v>36</v>
      </c>
      <c r="W8562" t="s">
        <v>56</v>
      </c>
      <c r="X8562" t="s">
        <v>88</v>
      </c>
    </row>
    <row r="8563" spans="1:24" x14ac:dyDescent="0.25">
      <c r="A8563">
        <v>12350449</v>
      </c>
      <c r="B8563" t="s">
        <v>33</v>
      </c>
      <c r="C8563" t="s">
        <v>8616</v>
      </c>
      <c r="D8563" t="s">
        <v>26</v>
      </c>
      <c r="G8563">
        <v>1</v>
      </c>
      <c r="H8563">
        <v>1</v>
      </c>
      <c r="J8563">
        <v>1</v>
      </c>
      <c r="L8563">
        <v>1</v>
      </c>
      <c r="N8563">
        <v>0</v>
      </c>
      <c r="O8563">
        <v>1</v>
      </c>
      <c r="S8563" t="s">
        <v>33</v>
      </c>
      <c r="T8563" t="s">
        <v>87</v>
      </c>
      <c r="V8563" t="s">
        <v>36</v>
      </c>
      <c r="W8563" t="s">
        <v>56</v>
      </c>
      <c r="X8563" t="s">
        <v>88</v>
      </c>
    </row>
    <row r="8564" spans="1:24" x14ac:dyDescent="0.25">
      <c r="A8564">
        <v>12350449</v>
      </c>
      <c r="B8564" t="s">
        <v>33</v>
      </c>
      <c r="C8564" t="s">
        <v>8617</v>
      </c>
      <c r="D8564" t="s">
        <v>26</v>
      </c>
      <c r="E8564">
        <v>1</v>
      </c>
      <c r="S8564" t="s">
        <v>33</v>
      </c>
      <c r="T8564" t="s">
        <v>87</v>
      </c>
      <c r="V8564" t="s">
        <v>36</v>
      </c>
      <c r="W8564" t="s">
        <v>56</v>
      </c>
      <c r="X8564" t="s">
        <v>88</v>
      </c>
    </row>
    <row r="8565" spans="1:24" x14ac:dyDescent="0.25">
      <c r="A8565">
        <v>12350449</v>
      </c>
      <c r="B8565" t="s">
        <v>33</v>
      </c>
      <c r="C8565" t="s">
        <v>8618</v>
      </c>
      <c r="D8565" t="s">
        <v>29</v>
      </c>
      <c r="E8565">
        <v>1</v>
      </c>
      <c r="S8565" t="s">
        <v>33</v>
      </c>
      <c r="T8565" t="s">
        <v>87</v>
      </c>
      <c r="V8565" t="s">
        <v>36</v>
      </c>
      <c r="W8565" t="s">
        <v>56</v>
      </c>
      <c r="X8565" t="s">
        <v>88</v>
      </c>
    </row>
    <row r="8566" spans="1:24" x14ac:dyDescent="0.25">
      <c r="A8566">
        <v>12350449</v>
      </c>
      <c r="B8566" t="s">
        <v>33</v>
      </c>
      <c r="C8566" t="s">
        <v>8619</v>
      </c>
      <c r="D8566" t="s">
        <v>26</v>
      </c>
      <c r="G8566">
        <v>0</v>
      </c>
      <c r="J8566">
        <v>0</v>
      </c>
      <c r="L8566">
        <v>0</v>
      </c>
      <c r="M8566">
        <v>1</v>
      </c>
      <c r="O8566">
        <v>1</v>
      </c>
      <c r="S8566" t="s">
        <v>33</v>
      </c>
      <c r="T8566" t="s">
        <v>87</v>
      </c>
      <c r="V8566" t="s">
        <v>36</v>
      </c>
      <c r="W8566" t="s">
        <v>56</v>
      </c>
      <c r="X8566" t="s">
        <v>88</v>
      </c>
    </row>
    <row r="8567" spans="1:24" x14ac:dyDescent="0.25">
      <c r="A8567">
        <v>12350449</v>
      </c>
      <c r="B8567" t="s">
        <v>33</v>
      </c>
      <c r="C8567" t="s">
        <v>8620</v>
      </c>
      <c r="D8567" t="s">
        <v>29</v>
      </c>
      <c r="G8567">
        <v>0</v>
      </c>
      <c r="J8567">
        <v>0</v>
      </c>
      <c r="L8567">
        <v>0</v>
      </c>
      <c r="M8567">
        <v>1</v>
      </c>
      <c r="O8567">
        <v>1</v>
      </c>
      <c r="S8567" t="s">
        <v>33</v>
      </c>
      <c r="T8567" t="s">
        <v>87</v>
      </c>
      <c r="V8567" t="s">
        <v>36</v>
      </c>
      <c r="W8567" t="s">
        <v>56</v>
      </c>
      <c r="X8567" t="s">
        <v>88</v>
      </c>
    </row>
    <row r="8568" spans="1:24" x14ac:dyDescent="0.25">
      <c r="A8568">
        <v>12350449</v>
      </c>
      <c r="B8568" t="s">
        <v>33</v>
      </c>
      <c r="C8568" t="s">
        <v>8621</v>
      </c>
      <c r="D8568" t="s">
        <v>26</v>
      </c>
      <c r="G8568">
        <v>1</v>
      </c>
      <c r="H8568">
        <v>1</v>
      </c>
      <c r="J8568">
        <v>0</v>
      </c>
      <c r="L8568">
        <v>0</v>
      </c>
      <c r="N8568">
        <v>0</v>
      </c>
      <c r="O8568">
        <v>1</v>
      </c>
      <c r="S8568" t="s">
        <v>33</v>
      </c>
      <c r="T8568" t="s">
        <v>87</v>
      </c>
      <c r="V8568" t="s">
        <v>36</v>
      </c>
      <c r="W8568" t="s">
        <v>56</v>
      </c>
      <c r="X8568" t="s">
        <v>88</v>
      </c>
    </row>
    <row r="8569" spans="1:24" x14ac:dyDescent="0.25">
      <c r="A8569">
        <v>12350449</v>
      </c>
      <c r="B8569" t="s">
        <v>33</v>
      </c>
      <c r="C8569" t="s">
        <v>8622</v>
      </c>
      <c r="D8569" t="s">
        <v>29</v>
      </c>
      <c r="G8569">
        <v>1</v>
      </c>
      <c r="H8569">
        <v>1</v>
      </c>
      <c r="J8569">
        <v>0</v>
      </c>
      <c r="L8569">
        <v>0</v>
      </c>
      <c r="N8569">
        <v>0</v>
      </c>
      <c r="O8569">
        <v>1</v>
      </c>
      <c r="S8569" t="s">
        <v>33</v>
      </c>
      <c r="T8569" t="s">
        <v>87</v>
      </c>
      <c r="V8569" t="s">
        <v>36</v>
      </c>
      <c r="W8569" t="s">
        <v>56</v>
      </c>
      <c r="X8569" t="s">
        <v>88</v>
      </c>
    </row>
    <row r="8570" spans="1:24" x14ac:dyDescent="0.25">
      <c r="A8570">
        <v>12350449</v>
      </c>
      <c r="B8570" t="s">
        <v>33</v>
      </c>
      <c r="C8570" t="s">
        <v>8623</v>
      </c>
      <c r="D8570" t="s">
        <v>26</v>
      </c>
      <c r="E8570">
        <v>1</v>
      </c>
      <c r="J8570">
        <v>0</v>
      </c>
      <c r="L8570">
        <v>0</v>
      </c>
      <c r="O8570">
        <v>0</v>
      </c>
      <c r="S8570" t="s">
        <v>33</v>
      </c>
      <c r="T8570" t="s">
        <v>87</v>
      </c>
      <c r="V8570" t="s">
        <v>36</v>
      </c>
      <c r="W8570" t="s">
        <v>56</v>
      </c>
      <c r="X8570" t="s">
        <v>88</v>
      </c>
    </row>
    <row r="8571" spans="1:24" x14ac:dyDescent="0.25">
      <c r="A8571">
        <v>12350449</v>
      </c>
      <c r="B8571" t="s">
        <v>33</v>
      </c>
      <c r="C8571" t="s">
        <v>8624</v>
      </c>
      <c r="D8571" t="s">
        <v>29</v>
      </c>
      <c r="E8571">
        <v>1</v>
      </c>
      <c r="J8571">
        <v>0</v>
      </c>
      <c r="L8571">
        <v>0</v>
      </c>
      <c r="O8571">
        <v>0</v>
      </c>
      <c r="S8571" t="s">
        <v>33</v>
      </c>
      <c r="T8571" t="s">
        <v>87</v>
      </c>
      <c r="V8571" t="s">
        <v>36</v>
      </c>
      <c r="W8571" t="s">
        <v>56</v>
      </c>
      <c r="X8571" t="s">
        <v>88</v>
      </c>
    </row>
    <row r="8572" spans="1:24" x14ac:dyDescent="0.25">
      <c r="A8572">
        <v>12351243</v>
      </c>
      <c r="B8572" t="s">
        <v>33</v>
      </c>
      <c r="C8572" t="s">
        <v>8625</v>
      </c>
      <c r="D8572" t="s">
        <v>26</v>
      </c>
      <c r="E8572">
        <v>1</v>
      </c>
      <c r="S8572" t="s">
        <v>33</v>
      </c>
      <c r="T8572" t="s">
        <v>35</v>
      </c>
    </row>
    <row r="8573" spans="1:24" x14ac:dyDescent="0.25">
      <c r="A8573">
        <v>12351243</v>
      </c>
      <c r="B8573" t="s">
        <v>33</v>
      </c>
      <c r="C8573" t="s">
        <v>8626</v>
      </c>
      <c r="D8573" t="s">
        <v>29</v>
      </c>
      <c r="E8573">
        <v>1</v>
      </c>
      <c r="S8573" t="s">
        <v>33</v>
      </c>
      <c r="T8573" t="s">
        <v>35</v>
      </c>
    </row>
    <row r="8574" spans="1:24" x14ac:dyDescent="0.25">
      <c r="A8574">
        <v>12351713</v>
      </c>
      <c r="B8574" t="s">
        <v>33</v>
      </c>
      <c r="C8574" t="s">
        <v>8627</v>
      </c>
      <c r="D8574" t="s">
        <v>26</v>
      </c>
      <c r="F8574">
        <v>1</v>
      </c>
      <c r="G8574">
        <v>0</v>
      </c>
      <c r="H8574">
        <v>1</v>
      </c>
      <c r="L8574">
        <v>-1</v>
      </c>
      <c r="M8574">
        <v>-1</v>
      </c>
      <c r="N8574">
        <v>0</v>
      </c>
      <c r="O8574">
        <v>0</v>
      </c>
      <c r="Q8574">
        <v>1</v>
      </c>
      <c r="S8574" t="s">
        <v>33</v>
      </c>
      <c r="T8574" t="s">
        <v>35</v>
      </c>
      <c r="V8574" t="s">
        <v>36</v>
      </c>
      <c r="W8574" t="s">
        <v>56</v>
      </c>
      <c r="X8574" t="s">
        <v>44</v>
      </c>
    </row>
    <row r="8575" spans="1:24" x14ac:dyDescent="0.25">
      <c r="A8575">
        <v>12351713</v>
      </c>
      <c r="B8575" t="s">
        <v>33</v>
      </c>
      <c r="C8575" t="s">
        <v>8628</v>
      </c>
      <c r="D8575" t="s">
        <v>29</v>
      </c>
      <c r="F8575">
        <v>1</v>
      </c>
      <c r="G8575">
        <v>0</v>
      </c>
      <c r="H8575">
        <v>1</v>
      </c>
      <c r="L8575">
        <v>-1</v>
      </c>
      <c r="M8575">
        <v>-1</v>
      </c>
      <c r="N8575">
        <v>0</v>
      </c>
      <c r="O8575">
        <v>0</v>
      </c>
      <c r="Q8575">
        <v>1</v>
      </c>
      <c r="S8575" t="s">
        <v>33</v>
      </c>
      <c r="T8575" t="s">
        <v>35</v>
      </c>
      <c r="V8575" t="s">
        <v>36</v>
      </c>
      <c r="W8575" t="s">
        <v>56</v>
      </c>
      <c r="X8575" t="s">
        <v>44</v>
      </c>
    </row>
    <row r="8576" spans="1:24" x14ac:dyDescent="0.25">
      <c r="A8576">
        <v>12351713</v>
      </c>
      <c r="B8576" t="s">
        <v>33</v>
      </c>
      <c r="C8576" t="s">
        <v>8629</v>
      </c>
      <c r="D8576" t="s">
        <v>26</v>
      </c>
      <c r="H8576">
        <v>1</v>
      </c>
      <c r="O8576">
        <v>1</v>
      </c>
      <c r="S8576" t="s">
        <v>33</v>
      </c>
      <c r="T8576" t="s">
        <v>35</v>
      </c>
      <c r="V8576" t="s">
        <v>36</v>
      </c>
      <c r="W8576" t="s">
        <v>56</v>
      </c>
      <c r="X8576" t="s">
        <v>44</v>
      </c>
    </row>
    <row r="8577" spans="1:24" x14ac:dyDescent="0.25">
      <c r="A8577">
        <v>12351713</v>
      </c>
      <c r="B8577" t="s">
        <v>33</v>
      </c>
      <c r="C8577" t="s">
        <v>8630</v>
      </c>
      <c r="D8577" t="s">
        <v>26</v>
      </c>
      <c r="H8577">
        <v>1</v>
      </c>
      <c r="O8577">
        <v>1</v>
      </c>
      <c r="S8577" t="s">
        <v>33</v>
      </c>
      <c r="T8577" t="s">
        <v>35</v>
      </c>
      <c r="V8577" t="s">
        <v>36</v>
      </c>
      <c r="W8577" t="s">
        <v>56</v>
      </c>
      <c r="X8577" t="s">
        <v>44</v>
      </c>
    </row>
    <row r="8578" spans="1:24" x14ac:dyDescent="0.25">
      <c r="A8578">
        <v>12351713</v>
      </c>
      <c r="B8578" t="s">
        <v>33</v>
      </c>
      <c r="C8578" t="s">
        <v>8631</v>
      </c>
      <c r="D8578" t="s">
        <v>26</v>
      </c>
      <c r="M8578">
        <v>1</v>
      </c>
      <c r="O8578">
        <v>1</v>
      </c>
      <c r="S8578" t="s">
        <v>33</v>
      </c>
      <c r="T8578" t="s">
        <v>35</v>
      </c>
      <c r="V8578" t="s">
        <v>36</v>
      </c>
      <c r="W8578" t="s">
        <v>56</v>
      </c>
      <c r="X8578" t="s">
        <v>44</v>
      </c>
    </row>
    <row r="8579" spans="1:24" x14ac:dyDescent="0.25">
      <c r="A8579">
        <v>12351713</v>
      </c>
      <c r="B8579" t="s">
        <v>33</v>
      </c>
      <c r="C8579" t="s">
        <v>8632</v>
      </c>
      <c r="D8579" t="s">
        <v>29</v>
      </c>
      <c r="M8579">
        <v>1</v>
      </c>
      <c r="O8579">
        <v>1</v>
      </c>
      <c r="S8579" t="s">
        <v>33</v>
      </c>
      <c r="T8579" t="s">
        <v>35</v>
      </c>
      <c r="V8579" t="s">
        <v>36</v>
      </c>
      <c r="W8579" t="s">
        <v>56</v>
      </c>
      <c r="X8579" t="s">
        <v>44</v>
      </c>
    </row>
    <row r="8580" spans="1:24" x14ac:dyDescent="0.25">
      <c r="A8580">
        <v>12352223</v>
      </c>
      <c r="B8580" t="s">
        <v>24</v>
      </c>
      <c r="C8580" t="s">
        <v>8633</v>
      </c>
      <c r="D8580" t="s">
        <v>26</v>
      </c>
      <c r="E8580">
        <v>1</v>
      </c>
      <c r="S8580" t="s">
        <v>24</v>
      </c>
      <c r="T8580" t="s">
        <v>73</v>
      </c>
      <c r="V8580" t="s">
        <v>36</v>
      </c>
      <c r="W8580" t="s">
        <v>37</v>
      </c>
      <c r="X8580" t="s">
        <v>38</v>
      </c>
    </row>
    <row r="8581" spans="1:24" x14ac:dyDescent="0.25">
      <c r="A8581">
        <v>12352223</v>
      </c>
      <c r="B8581" t="s">
        <v>24</v>
      </c>
      <c r="C8581" t="s">
        <v>8634</v>
      </c>
      <c r="D8581" t="s">
        <v>29</v>
      </c>
      <c r="E8581">
        <v>1</v>
      </c>
      <c r="S8581" t="s">
        <v>24</v>
      </c>
      <c r="T8581" t="s">
        <v>73</v>
      </c>
      <c r="V8581" t="s">
        <v>36</v>
      </c>
      <c r="W8581" t="s">
        <v>37</v>
      </c>
      <c r="X8581" t="s">
        <v>38</v>
      </c>
    </row>
    <row r="8582" spans="1:24" x14ac:dyDescent="0.25">
      <c r="A8582">
        <v>12352839</v>
      </c>
      <c r="B8582" t="s">
        <v>33</v>
      </c>
      <c r="C8582" t="s">
        <v>8635</v>
      </c>
      <c r="D8582" t="s">
        <v>26</v>
      </c>
      <c r="J8582">
        <v>-1</v>
      </c>
      <c r="M8582">
        <v>1</v>
      </c>
      <c r="S8582" t="s">
        <v>33</v>
      </c>
      <c r="T8582" t="s">
        <v>87</v>
      </c>
      <c r="V8582" t="s">
        <v>55</v>
      </c>
      <c r="W8582" t="s">
        <v>37</v>
      </c>
      <c r="X8582" t="s">
        <v>44</v>
      </c>
    </row>
    <row r="8583" spans="1:24" x14ac:dyDescent="0.25">
      <c r="A8583">
        <v>12352918</v>
      </c>
      <c r="B8583" t="s">
        <v>33</v>
      </c>
      <c r="C8583" t="s">
        <v>8636</v>
      </c>
      <c r="D8583" t="s">
        <v>26</v>
      </c>
      <c r="E8583">
        <v>1</v>
      </c>
      <c r="S8583" t="s">
        <v>33</v>
      </c>
      <c r="T8583" t="s">
        <v>27</v>
      </c>
    </row>
    <row r="8584" spans="1:24" x14ac:dyDescent="0.25">
      <c r="A8584">
        <v>12352918</v>
      </c>
      <c r="B8584" t="s">
        <v>33</v>
      </c>
      <c r="C8584" t="s">
        <v>8637</v>
      </c>
      <c r="D8584" t="s">
        <v>29</v>
      </c>
      <c r="E8584">
        <v>1</v>
      </c>
      <c r="S8584" t="s">
        <v>33</v>
      </c>
      <c r="T8584" t="s">
        <v>27</v>
      </c>
    </row>
    <row r="8585" spans="1:24" x14ac:dyDescent="0.25">
      <c r="A8585">
        <v>12358841</v>
      </c>
      <c r="B8585" t="s">
        <v>33</v>
      </c>
      <c r="C8585" t="s">
        <v>8638</v>
      </c>
      <c r="D8585" t="s">
        <v>26</v>
      </c>
      <c r="G8585">
        <v>0</v>
      </c>
      <c r="K8585">
        <v>1</v>
      </c>
      <c r="N8585">
        <v>0</v>
      </c>
      <c r="O8585">
        <v>1</v>
      </c>
      <c r="R8585">
        <v>1</v>
      </c>
      <c r="S8585" t="s">
        <v>33</v>
      </c>
      <c r="T8585" t="s">
        <v>43</v>
      </c>
      <c r="V8585" t="s">
        <v>36</v>
      </c>
      <c r="W8585" t="s">
        <v>37</v>
      </c>
      <c r="X8585" t="s">
        <v>44</v>
      </c>
    </row>
    <row r="8586" spans="1:24" x14ac:dyDescent="0.25">
      <c r="A8586">
        <v>12358841</v>
      </c>
      <c r="B8586" t="s">
        <v>33</v>
      </c>
      <c r="C8586" t="s">
        <v>8639</v>
      </c>
      <c r="D8586" t="s">
        <v>26</v>
      </c>
      <c r="H8586">
        <v>1</v>
      </c>
      <c r="O8586">
        <v>1</v>
      </c>
      <c r="S8586" t="s">
        <v>33</v>
      </c>
      <c r="T8586" t="s">
        <v>43</v>
      </c>
      <c r="V8586" t="s">
        <v>36</v>
      </c>
      <c r="W8586" t="s">
        <v>37</v>
      </c>
      <c r="X8586" t="s">
        <v>44</v>
      </c>
    </row>
    <row r="8587" spans="1:24" x14ac:dyDescent="0.25">
      <c r="A8587">
        <v>12358841</v>
      </c>
      <c r="B8587" t="s">
        <v>33</v>
      </c>
      <c r="C8587" t="s">
        <v>8640</v>
      </c>
      <c r="D8587" t="s">
        <v>26</v>
      </c>
      <c r="H8587">
        <v>1</v>
      </c>
      <c r="L8587">
        <v>1</v>
      </c>
      <c r="O8587">
        <v>-1</v>
      </c>
      <c r="R8587">
        <v>1</v>
      </c>
      <c r="S8587" t="s">
        <v>33</v>
      </c>
      <c r="T8587" t="s">
        <v>43</v>
      </c>
      <c r="V8587" t="s">
        <v>36</v>
      </c>
      <c r="W8587" t="s">
        <v>37</v>
      </c>
      <c r="X8587" t="s">
        <v>44</v>
      </c>
    </row>
    <row r="8588" spans="1:24" x14ac:dyDescent="0.25">
      <c r="A8588">
        <v>12358841</v>
      </c>
      <c r="B8588" t="s">
        <v>33</v>
      </c>
      <c r="C8588" t="s">
        <v>8641</v>
      </c>
      <c r="D8588" t="s">
        <v>26</v>
      </c>
      <c r="G8588">
        <v>0</v>
      </c>
      <c r="K8588">
        <v>1</v>
      </c>
      <c r="L8588">
        <v>1</v>
      </c>
      <c r="N8588">
        <v>0</v>
      </c>
      <c r="O8588">
        <v>1</v>
      </c>
      <c r="R8588">
        <v>1</v>
      </c>
      <c r="S8588" t="s">
        <v>33</v>
      </c>
      <c r="T8588" t="s">
        <v>43</v>
      </c>
      <c r="V8588" t="s">
        <v>36</v>
      </c>
      <c r="W8588" t="s">
        <v>37</v>
      </c>
      <c r="X8588" t="s">
        <v>44</v>
      </c>
    </row>
    <row r="8589" spans="1:24" x14ac:dyDescent="0.25">
      <c r="A8589">
        <v>12358841</v>
      </c>
      <c r="B8589" t="s">
        <v>33</v>
      </c>
      <c r="C8589" t="s">
        <v>8642</v>
      </c>
      <c r="D8589" t="s">
        <v>26</v>
      </c>
      <c r="G8589">
        <v>1</v>
      </c>
      <c r="J8589">
        <v>0</v>
      </c>
      <c r="M8589">
        <v>1</v>
      </c>
      <c r="O8589">
        <v>1</v>
      </c>
      <c r="R8589">
        <v>1</v>
      </c>
      <c r="S8589" t="s">
        <v>33</v>
      </c>
      <c r="T8589" t="s">
        <v>43</v>
      </c>
      <c r="V8589" t="s">
        <v>36</v>
      </c>
      <c r="W8589" t="s">
        <v>37</v>
      </c>
      <c r="X8589" t="s">
        <v>44</v>
      </c>
    </row>
    <row r="8590" spans="1:24" x14ac:dyDescent="0.25">
      <c r="A8590">
        <v>12360515</v>
      </c>
      <c r="B8590" t="s">
        <v>24</v>
      </c>
      <c r="C8590" t="s">
        <v>8643</v>
      </c>
      <c r="D8590" t="s">
        <v>26</v>
      </c>
      <c r="I8590">
        <v>1</v>
      </c>
      <c r="L8590">
        <v>1</v>
      </c>
      <c r="S8590" t="s">
        <v>24</v>
      </c>
      <c r="T8590" t="s">
        <v>82</v>
      </c>
    </row>
    <row r="8591" spans="1:24" x14ac:dyDescent="0.25">
      <c r="A8591">
        <v>12360515</v>
      </c>
      <c r="B8591" t="s">
        <v>24</v>
      </c>
      <c r="C8591" t="s">
        <v>8644</v>
      </c>
      <c r="D8591" t="s">
        <v>26</v>
      </c>
      <c r="I8591">
        <v>1</v>
      </c>
      <c r="L8591">
        <v>1</v>
      </c>
      <c r="S8591" t="s">
        <v>24</v>
      </c>
      <c r="T8591" t="s">
        <v>82</v>
      </c>
    </row>
    <row r="8592" spans="1:24" x14ac:dyDescent="0.25">
      <c r="A8592">
        <v>12360515</v>
      </c>
      <c r="B8592" t="s">
        <v>24</v>
      </c>
      <c r="C8592" t="s">
        <v>8645</v>
      </c>
      <c r="D8592" t="s">
        <v>29</v>
      </c>
      <c r="I8592">
        <v>1</v>
      </c>
      <c r="L8592">
        <v>1</v>
      </c>
      <c r="S8592" t="s">
        <v>24</v>
      </c>
      <c r="T8592" t="s">
        <v>82</v>
      </c>
    </row>
    <row r="8593" spans="1:24" x14ac:dyDescent="0.25">
      <c r="A8593">
        <v>12363545</v>
      </c>
      <c r="B8593" t="s">
        <v>33</v>
      </c>
      <c r="C8593" t="s">
        <v>8646</v>
      </c>
      <c r="D8593" t="s">
        <v>26</v>
      </c>
      <c r="E8593">
        <v>1</v>
      </c>
      <c r="S8593" t="s">
        <v>33</v>
      </c>
      <c r="T8593" t="s">
        <v>27</v>
      </c>
      <c r="V8593" t="s">
        <v>55</v>
      </c>
      <c r="W8593" t="s">
        <v>37</v>
      </c>
      <c r="X8593" t="s">
        <v>38</v>
      </c>
    </row>
    <row r="8594" spans="1:24" x14ac:dyDescent="0.25">
      <c r="A8594">
        <v>12363545</v>
      </c>
      <c r="B8594" t="s">
        <v>33</v>
      </c>
      <c r="C8594" t="s">
        <v>8647</v>
      </c>
      <c r="D8594" t="s">
        <v>29</v>
      </c>
      <c r="E8594">
        <v>1</v>
      </c>
      <c r="S8594" t="s">
        <v>33</v>
      </c>
      <c r="T8594" t="s">
        <v>27</v>
      </c>
      <c r="V8594" t="s">
        <v>55</v>
      </c>
      <c r="W8594" t="s">
        <v>37</v>
      </c>
      <c r="X8594" t="s">
        <v>38</v>
      </c>
    </row>
    <row r="8595" spans="1:24" x14ac:dyDescent="0.25">
      <c r="A8595">
        <v>12363545</v>
      </c>
      <c r="B8595" t="s">
        <v>33</v>
      </c>
      <c r="C8595" t="s">
        <v>8648</v>
      </c>
      <c r="D8595" t="s">
        <v>29</v>
      </c>
      <c r="E8595">
        <v>1</v>
      </c>
      <c r="S8595" t="s">
        <v>33</v>
      </c>
      <c r="T8595" t="s">
        <v>27</v>
      </c>
      <c r="V8595" t="s">
        <v>55</v>
      </c>
      <c r="W8595" t="s">
        <v>37</v>
      </c>
      <c r="X8595" t="s">
        <v>38</v>
      </c>
    </row>
    <row r="8596" spans="1:24" x14ac:dyDescent="0.25">
      <c r="A8596">
        <v>12363835</v>
      </c>
      <c r="B8596" t="s">
        <v>24</v>
      </c>
      <c r="C8596" t="s">
        <v>8649</v>
      </c>
      <c r="D8596" t="s">
        <v>26</v>
      </c>
      <c r="G8596">
        <v>1</v>
      </c>
      <c r="J8596">
        <v>1</v>
      </c>
      <c r="M8596">
        <v>-1</v>
      </c>
      <c r="N8596">
        <v>1</v>
      </c>
      <c r="O8596">
        <v>1</v>
      </c>
      <c r="P8596">
        <v>-1</v>
      </c>
      <c r="R8596">
        <v>1</v>
      </c>
      <c r="S8596" t="s">
        <v>24</v>
      </c>
      <c r="T8596" t="s">
        <v>54</v>
      </c>
      <c r="V8596" t="s">
        <v>36</v>
      </c>
      <c r="W8596" t="s">
        <v>56</v>
      </c>
      <c r="X8596" t="s">
        <v>88</v>
      </c>
    </row>
    <row r="8597" spans="1:24" x14ac:dyDescent="0.25">
      <c r="A8597">
        <v>12363835</v>
      </c>
      <c r="B8597" t="s">
        <v>24</v>
      </c>
      <c r="C8597" t="s">
        <v>8650</v>
      </c>
      <c r="D8597" t="s">
        <v>26</v>
      </c>
      <c r="G8597">
        <v>1</v>
      </c>
      <c r="J8597">
        <v>1</v>
      </c>
      <c r="K8597">
        <v>1</v>
      </c>
      <c r="M8597">
        <v>1</v>
      </c>
      <c r="O8597">
        <v>1</v>
      </c>
      <c r="Q8597">
        <v>1</v>
      </c>
      <c r="S8597" t="s">
        <v>24</v>
      </c>
      <c r="T8597" t="s">
        <v>54</v>
      </c>
      <c r="V8597" t="s">
        <v>36</v>
      </c>
      <c r="W8597" t="s">
        <v>56</v>
      </c>
      <c r="X8597" t="s">
        <v>88</v>
      </c>
    </row>
    <row r="8598" spans="1:24" x14ac:dyDescent="0.25">
      <c r="A8598">
        <v>12363835</v>
      </c>
      <c r="B8598" t="s">
        <v>24</v>
      </c>
      <c r="C8598" t="s">
        <v>8651</v>
      </c>
      <c r="D8598" t="s">
        <v>26</v>
      </c>
      <c r="J8598">
        <v>1</v>
      </c>
      <c r="N8598">
        <v>1</v>
      </c>
      <c r="O8598">
        <v>1</v>
      </c>
      <c r="S8598" t="s">
        <v>24</v>
      </c>
      <c r="T8598" t="s">
        <v>54</v>
      </c>
      <c r="V8598" t="s">
        <v>36</v>
      </c>
      <c r="W8598" t="s">
        <v>56</v>
      </c>
      <c r="X8598" t="s">
        <v>88</v>
      </c>
    </row>
    <row r="8599" spans="1:24" x14ac:dyDescent="0.25">
      <c r="A8599">
        <v>12363835</v>
      </c>
      <c r="B8599" t="s">
        <v>24</v>
      </c>
      <c r="C8599" t="s">
        <v>8652</v>
      </c>
      <c r="D8599" t="s">
        <v>26</v>
      </c>
      <c r="G8599">
        <v>1</v>
      </c>
      <c r="J8599">
        <v>1</v>
      </c>
      <c r="L8599">
        <v>0</v>
      </c>
      <c r="O8599">
        <v>1</v>
      </c>
      <c r="S8599" t="s">
        <v>24</v>
      </c>
      <c r="T8599" t="s">
        <v>54</v>
      </c>
      <c r="V8599" t="s">
        <v>36</v>
      </c>
      <c r="W8599" t="s">
        <v>56</v>
      </c>
      <c r="X8599" t="s">
        <v>88</v>
      </c>
    </row>
    <row r="8600" spans="1:24" x14ac:dyDescent="0.25">
      <c r="A8600">
        <v>12363835</v>
      </c>
      <c r="B8600" t="s">
        <v>24</v>
      </c>
      <c r="C8600" t="s">
        <v>8653</v>
      </c>
      <c r="D8600" t="s">
        <v>29</v>
      </c>
      <c r="G8600">
        <v>1</v>
      </c>
      <c r="J8600">
        <v>1</v>
      </c>
      <c r="L8600">
        <v>0</v>
      </c>
      <c r="O8600">
        <v>1</v>
      </c>
      <c r="S8600" t="s">
        <v>24</v>
      </c>
      <c r="T8600" t="s">
        <v>54</v>
      </c>
      <c r="V8600" t="s">
        <v>36</v>
      </c>
      <c r="W8600" t="s">
        <v>56</v>
      </c>
      <c r="X8600" t="s">
        <v>88</v>
      </c>
    </row>
    <row r="8601" spans="1:24" x14ac:dyDescent="0.25">
      <c r="A8601">
        <v>12363835</v>
      </c>
      <c r="B8601" t="s">
        <v>24</v>
      </c>
      <c r="C8601" t="s">
        <v>8654</v>
      </c>
      <c r="D8601" t="s">
        <v>29</v>
      </c>
      <c r="G8601">
        <v>1</v>
      </c>
      <c r="J8601">
        <v>1</v>
      </c>
      <c r="L8601">
        <v>0</v>
      </c>
      <c r="O8601">
        <v>1</v>
      </c>
      <c r="S8601" t="s">
        <v>24</v>
      </c>
      <c r="T8601" t="s">
        <v>54</v>
      </c>
      <c r="V8601" t="s">
        <v>36</v>
      </c>
      <c r="W8601" t="s">
        <v>56</v>
      </c>
      <c r="X8601" t="s">
        <v>88</v>
      </c>
    </row>
    <row r="8602" spans="1:24" x14ac:dyDescent="0.25">
      <c r="A8602">
        <v>12363835</v>
      </c>
      <c r="B8602" t="s">
        <v>24</v>
      </c>
      <c r="C8602" t="s">
        <v>8655</v>
      </c>
      <c r="D8602" t="s">
        <v>26</v>
      </c>
      <c r="G8602">
        <v>1</v>
      </c>
      <c r="J8602">
        <v>1</v>
      </c>
      <c r="L8602">
        <v>0</v>
      </c>
      <c r="O8602">
        <v>1</v>
      </c>
      <c r="S8602" t="s">
        <v>24</v>
      </c>
      <c r="T8602" t="s">
        <v>54</v>
      </c>
      <c r="V8602" t="s">
        <v>36</v>
      </c>
      <c r="W8602" t="s">
        <v>56</v>
      </c>
      <c r="X8602" t="s">
        <v>88</v>
      </c>
    </row>
    <row r="8603" spans="1:24" x14ac:dyDescent="0.25">
      <c r="A8603">
        <v>12363835</v>
      </c>
      <c r="B8603" t="s">
        <v>24</v>
      </c>
      <c r="C8603" t="s">
        <v>8656</v>
      </c>
      <c r="D8603" t="s">
        <v>26</v>
      </c>
      <c r="G8603">
        <v>1</v>
      </c>
      <c r="J8603">
        <v>1</v>
      </c>
      <c r="S8603" t="s">
        <v>24</v>
      </c>
      <c r="T8603" t="s">
        <v>54</v>
      </c>
      <c r="V8603" t="s">
        <v>36</v>
      </c>
      <c r="W8603" t="s">
        <v>56</v>
      </c>
      <c r="X8603" t="s">
        <v>88</v>
      </c>
    </row>
    <row r="8604" spans="1:24" x14ac:dyDescent="0.25">
      <c r="A8604">
        <v>12363835</v>
      </c>
      <c r="B8604" t="s">
        <v>24</v>
      </c>
      <c r="C8604" t="s">
        <v>8657</v>
      </c>
      <c r="D8604" t="s">
        <v>26</v>
      </c>
      <c r="G8604">
        <v>1</v>
      </c>
      <c r="J8604">
        <v>1</v>
      </c>
      <c r="S8604" t="s">
        <v>24</v>
      </c>
      <c r="T8604" t="s">
        <v>54</v>
      </c>
      <c r="V8604" t="s">
        <v>36</v>
      </c>
      <c r="W8604" t="s">
        <v>56</v>
      </c>
      <c r="X8604" t="s">
        <v>88</v>
      </c>
    </row>
    <row r="8605" spans="1:24" x14ac:dyDescent="0.25">
      <c r="A8605">
        <v>12363835</v>
      </c>
      <c r="B8605" t="s">
        <v>24</v>
      </c>
      <c r="C8605" t="s">
        <v>8658</v>
      </c>
      <c r="D8605" t="s">
        <v>29</v>
      </c>
      <c r="G8605">
        <v>1</v>
      </c>
      <c r="J8605">
        <v>1</v>
      </c>
      <c r="S8605" t="s">
        <v>24</v>
      </c>
      <c r="T8605" t="s">
        <v>54</v>
      </c>
      <c r="V8605" t="s">
        <v>36</v>
      </c>
      <c r="W8605" t="s">
        <v>56</v>
      </c>
      <c r="X8605" t="s">
        <v>88</v>
      </c>
    </row>
    <row r="8606" spans="1:24" x14ac:dyDescent="0.25">
      <c r="A8606">
        <v>12363835</v>
      </c>
      <c r="B8606" t="s">
        <v>24</v>
      </c>
      <c r="C8606" t="s">
        <v>8659</v>
      </c>
      <c r="D8606" t="s">
        <v>26</v>
      </c>
      <c r="N8606">
        <v>1</v>
      </c>
      <c r="O8606">
        <v>1</v>
      </c>
      <c r="S8606" t="s">
        <v>24</v>
      </c>
      <c r="T8606" t="s">
        <v>54</v>
      </c>
      <c r="V8606" t="s">
        <v>36</v>
      </c>
      <c r="W8606" t="s">
        <v>56</v>
      </c>
      <c r="X8606" t="s">
        <v>88</v>
      </c>
    </row>
    <row r="8607" spans="1:24" x14ac:dyDescent="0.25">
      <c r="A8607">
        <v>12363835</v>
      </c>
      <c r="B8607" t="s">
        <v>24</v>
      </c>
      <c r="C8607" t="s">
        <v>8660</v>
      </c>
      <c r="D8607" t="s">
        <v>26</v>
      </c>
      <c r="G8607">
        <v>0</v>
      </c>
      <c r="H8607">
        <v>1</v>
      </c>
      <c r="L8607">
        <v>-1</v>
      </c>
      <c r="S8607" t="s">
        <v>24</v>
      </c>
      <c r="T8607" t="s">
        <v>54</v>
      </c>
      <c r="V8607" t="s">
        <v>36</v>
      </c>
      <c r="W8607" t="s">
        <v>56</v>
      </c>
      <c r="X8607" t="s">
        <v>88</v>
      </c>
    </row>
    <row r="8608" spans="1:24" x14ac:dyDescent="0.25">
      <c r="A8608">
        <v>12363835</v>
      </c>
      <c r="B8608" t="s">
        <v>24</v>
      </c>
      <c r="C8608" t="s">
        <v>8661</v>
      </c>
      <c r="D8608" t="s">
        <v>29</v>
      </c>
      <c r="G8608">
        <v>0</v>
      </c>
      <c r="H8608">
        <v>1</v>
      </c>
      <c r="L8608">
        <v>-1</v>
      </c>
      <c r="S8608" t="s">
        <v>24</v>
      </c>
      <c r="T8608" t="s">
        <v>54</v>
      </c>
      <c r="V8608" t="s">
        <v>36</v>
      </c>
      <c r="W8608" t="s">
        <v>56</v>
      </c>
      <c r="X8608" t="s">
        <v>88</v>
      </c>
    </row>
    <row r="8609" spans="1:24" x14ac:dyDescent="0.25">
      <c r="A8609">
        <v>12363835</v>
      </c>
      <c r="B8609" t="s">
        <v>24</v>
      </c>
      <c r="C8609" t="s">
        <v>8662</v>
      </c>
      <c r="D8609" t="s">
        <v>26</v>
      </c>
      <c r="G8609">
        <v>1</v>
      </c>
      <c r="N8609">
        <v>0</v>
      </c>
      <c r="O8609">
        <v>1</v>
      </c>
      <c r="S8609" t="s">
        <v>24</v>
      </c>
      <c r="T8609" t="s">
        <v>54</v>
      </c>
      <c r="V8609" t="s">
        <v>36</v>
      </c>
      <c r="W8609" t="s">
        <v>56</v>
      </c>
      <c r="X8609" t="s">
        <v>88</v>
      </c>
    </row>
    <row r="8610" spans="1:24" x14ac:dyDescent="0.25">
      <c r="A8610">
        <v>12363835</v>
      </c>
      <c r="B8610" t="s">
        <v>24</v>
      </c>
      <c r="C8610" t="s">
        <v>8663</v>
      </c>
      <c r="D8610" t="s">
        <v>29</v>
      </c>
      <c r="G8610">
        <v>1</v>
      </c>
      <c r="N8610">
        <v>0</v>
      </c>
      <c r="O8610">
        <v>1</v>
      </c>
      <c r="S8610" t="s">
        <v>24</v>
      </c>
      <c r="T8610" t="s">
        <v>54</v>
      </c>
      <c r="V8610" t="s">
        <v>36</v>
      </c>
      <c r="W8610" t="s">
        <v>56</v>
      </c>
      <c r="X8610" t="s">
        <v>88</v>
      </c>
    </row>
    <row r="8611" spans="1:24" x14ac:dyDescent="0.25">
      <c r="A8611">
        <v>12363835</v>
      </c>
      <c r="B8611" t="s">
        <v>24</v>
      </c>
      <c r="C8611" t="s">
        <v>8664</v>
      </c>
      <c r="D8611" t="s">
        <v>26</v>
      </c>
      <c r="G8611">
        <v>-1</v>
      </c>
      <c r="H8611">
        <v>1</v>
      </c>
      <c r="J8611">
        <v>1</v>
      </c>
      <c r="L8611">
        <v>-1</v>
      </c>
      <c r="M8611">
        <v>-1</v>
      </c>
      <c r="O8611">
        <v>1</v>
      </c>
      <c r="S8611" t="s">
        <v>24</v>
      </c>
      <c r="T8611" t="s">
        <v>54</v>
      </c>
      <c r="V8611" t="s">
        <v>36</v>
      </c>
      <c r="W8611" t="s">
        <v>56</v>
      </c>
      <c r="X8611" t="s">
        <v>88</v>
      </c>
    </row>
    <row r="8612" spans="1:24" x14ac:dyDescent="0.25">
      <c r="A8612">
        <v>12363835</v>
      </c>
      <c r="B8612" t="s">
        <v>24</v>
      </c>
      <c r="C8612" t="s">
        <v>8665</v>
      </c>
      <c r="D8612" t="s">
        <v>29</v>
      </c>
      <c r="G8612">
        <v>-1</v>
      </c>
      <c r="H8612">
        <v>1</v>
      </c>
      <c r="J8612">
        <v>1</v>
      </c>
      <c r="L8612">
        <v>-1</v>
      </c>
      <c r="M8612">
        <v>-1</v>
      </c>
      <c r="O8612">
        <v>1</v>
      </c>
      <c r="S8612" t="s">
        <v>24</v>
      </c>
      <c r="T8612" t="s">
        <v>54</v>
      </c>
      <c r="V8612" t="s">
        <v>36</v>
      </c>
      <c r="W8612" t="s">
        <v>56</v>
      </c>
      <c r="X8612" t="s">
        <v>88</v>
      </c>
    </row>
    <row r="8613" spans="1:24" x14ac:dyDescent="0.25">
      <c r="A8613">
        <v>12363835</v>
      </c>
      <c r="B8613" t="s">
        <v>24</v>
      </c>
      <c r="C8613" t="s">
        <v>8666</v>
      </c>
      <c r="D8613" t="s">
        <v>26</v>
      </c>
      <c r="H8613">
        <v>1</v>
      </c>
      <c r="J8613">
        <v>1</v>
      </c>
      <c r="M8613">
        <v>1</v>
      </c>
      <c r="O8613">
        <v>1</v>
      </c>
      <c r="S8613" t="s">
        <v>24</v>
      </c>
      <c r="T8613" t="s">
        <v>54</v>
      </c>
      <c r="V8613" t="s">
        <v>36</v>
      </c>
      <c r="W8613" t="s">
        <v>56</v>
      </c>
      <c r="X8613" t="s">
        <v>88</v>
      </c>
    </row>
    <row r="8614" spans="1:24" x14ac:dyDescent="0.25">
      <c r="A8614">
        <v>12363835</v>
      </c>
      <c r="B8614" t="s">
        <v>24</v>
      </c>
      <c r="C8614" t="s">
        <v>8667</v>
      </c>
      <c r="D8614" t="s">
        <v>29</v>
      </c>
      <c r="H8614">
        <v>1</v>
      </c>
      <c r="J8614">
        <v>1</v>
      </c>
      <c r="M8614">
        <v>1</v>
      </c>
      <c r="O8614">
        <v>1</v>
      </c>
      <c r="S8614" t="s">
        <v>24</v>
      </c>
      <c r="T8614" t="s">
        <v>54</v>
      </c>
      <c r="V8614" t="s">
        <v>36</v>
      </c>
      <c r="W8614" t="s">
        <v>56</v>
      </c>
      <c r="X8614" t="s">
        <v>88</v>
      </c>
    </row>
    <row r="8615" spans="1:24" x14ac:dyDescent="0.25">
      <c r="A8615">
        <v>12363835</v>
      </c>
      <c r="B8615" t="s">
        <v>24</v>
      </c>
      <c r="C8615" t="s">
        <v>8668</v>
      </c>
      <c r="D8615" t="s">
        <v>26</v>
      </c>
      <c r="G8615">
        <v>1</v>
      </c>
      <c r="H8615">
        <v>-1</v>
      </c>
      <c r="J8615">
        <v>1</v>
      </c>
      <c r="L8615">
        <v>1</v>
      </c>
      <c r="M8615">
        <v>1</v>
      </c>
      <c r="O8615">
        <v>1</v>
      </c>
      <c r="R8615">
        <v>1</v>
      </c>
      <c r="S8615" t="s">
        <v>24</v>
      </c>
      <c r="T8615" t="s">
        <v>54</v>
      </c>
      <c r="V8615" t="s">
        <v>36</v>
      </c>
      <c r="W8615" t="s">
        <v>56</v>
      </c>
      <c r="X8615" t="s">
        <v>88</v>
      </c>
    </row>
    <row r="8616" spans="1:24" x14ac:dyDescent="0.25">
      <c r="A8616">
        <v>12363835</v>
      </c>
      <c r="B8616" t="s">
        <v>24</v>
      </c>
      <c r="C8616" t="s">
        <v>8669</v>
      </c>
      <c r="D8616" t="s">
        <v>26</v>
      </c>
      <c r="G8616">
        <v>1</v>
      </c>
      <c r="H8616">
        <v>-1</v>
      </c>
      <c r="J8616">
        <v>1</v>
      </c>
      <c r="L8616">
        <v>1</v>
      </c>
      <c r="M8616">
        <v>1</v>
      </c>
      <c r="O8616">
        <v>1</v>
      </c>
      <c r="R8616">
        <v>1</v>
      </c>
      <c r="S8616" t="s">
        <v>24</v>
      </c>
      <c r="T8616" t="s">
        <v>54</v>
      </c>
      <c r="V8616" t="s">
        <v>36</v>
      </c>
      <c r="W8616" t="s">
        <v>56</v>
      </c>
      <c r="X8616" t="s">
        <v>88</v>
      </c>
    </row>
    <row r="8617" spans="1:24" x14ac:dyDescent="0.25">
      <c r="A8617">
        <v>12363835</v>
      </c>
      <c r="B8617" t="s">
        <v>24</v>
      </c>
      <c r="C8617" t="s">
        <v>8670</v>
      </c>
      <c r="D8617" t="s">
        <v>29</v>
      </c>
      <c r="G8617">
        <v>1</v>
      </c>
      <c r="H8617">
        <v>-1</v>
      </c>
      <c r="J8617">
        <v>1</v>
      </c>
      <c r="L8617">
        <v>1</v>
      </c>
      <c r="M8617">
        <v>1</v>
      </c>
      <c r="O8617">
        <v>1</v>
      </c>
      <c r="R8617">
        <v>1</v>
      </c>
      <c r="S8617" t="s">
        <v>24</v>
      </c>
      <c r="T8617" t="s">
        <v>54</v>
      </c>
      <c r="V8617" t="s">
        <v>36</v>
      </c>
      <c r="W8617" t="s">
        <v>56</v>
      </c>
      <c r="X8617" t="s">
        <v>88</v>
      </c>
    </row>
    <row r="8618" spans="1:24" x14ac:dyDescent="0.25">
      <c r="A8618">
        <v>12363835</v>
      </c>
      <c r="B8618" t="s">
        <v>24</v>
      </c>
      <c r="C8618" t="s">
        <v>8671</v>
      </c>
      <c r="D8618" t="s">
        <v>26</v>
      </c>
      <c r="J8618">
        <v>1</v>
      </c>
      <c r="S8618" t="s">
        <v>24</v>
      </c>
      <c r="T8618" t="s">
        <v>54</v>
      </c>
      <c r="V8618" t="s">
        <v>36</v>
      </c>
      <c r="W8618" t="s">
        <v>56</v>
      </c>
      <c r="X8618" t="s">
        <v>88</v>
      </c>
    </row>
    <row r="8619" spans="1:24" x14ac:dyDescent="0.25">
      <c r="A8619">
        <v>12363835</v>
      </c>
      <c r="B8619" t="s">
        <v>24</v>
      </c>
      <c r="C8619" t="s">
        <v>8672</v>
      </c>
      <c r="D8619" t="s">
        <v>29</v>
      </c>
      <c r="J8619">
        <v>1</v>
      </c>
      <c r="S8619" t="s">
        <v>24</v>
      </c>
      <c r="T8619" t="s">
        <v>54</v>
      </c>
      <c r="V8619" t="s">
        <v>36</v>
      </c>
      <c r="W8619" t="s">
        <v>56</v>
      </c>
      <c r="X8619" t="s">
        <v>88</v>
      </c>
    </row>
    <row r="8620" spans="1:24" x14ac:dyDescent="0.25">
      <c r="A8620">
        <v>12363835</v>
      </c>
      <c r="B8620" t="s">
        <v>24</v>
      </c>
      <c r="C8620" t="s">
        <v>8673</v>
      </c>
      <c r="D8620" t="s">
        <v>26</v>
      </c>
      <c r="J8620">
        <v>-1</v>
      </c>
      <c r="L8620">
        <v>-1</v>
      </c>
      <c r="O8620">
        <v>1</v>
      </c>
      <c r="S8620" t="s">
        <v>24</v>
      </c>
      <c r="T8620" t="s">
        <v>54</v>
      </c>
      <c r="V8620" t="s">
        <v>36</v>
      </c>
      <c r="W8620" t="s">
        <v>56</v>
      </c>
      <c r="X8620" t="s">
        <v>88</v>
      </c>
    </row>
    <row r="8621" spans="1:24" x14ac:dyDescent="0.25">
      <c r="A8621">
        <v>12363835</v>
      </c>
      <c r="B8621" t="s">
        <v>24</v>
      </c>
      <c r="C8621" t="s">
        <v>8674</v>
      </c>
      <c r="D8621" t="s">
        <v>29</v>
      </c>
      <c r="J8621">
        <v>-1</v>
      </c>
      <c r="L8621">
        <v>-1</v>
      </c>
      <c r="O8621">
        <v>1</v>
      </c>
      <c r="S8621" t="s">
        <v>24</v>
      </c>
      <c r="T8621" t="s">
        <v>54</v>
      </c>
      <c r="V8621" t="s">
        <v>36</v>
      </c>
      <c r="W8621" t="s">
        <v>56</v>
      </c>
      <c r="X8621" t="s">
        <v>88</v>
      </c>
    </row>
    <row r="8622" spans="1:24" x14ac:dyDescent="0.25">
      <c r="A8622">
        <v>12363835</v>
      </c>
      <c r="B8622" t="s">
        <v>24</v>
      </c>
      <c r="C8622" t="s">
        <v>8675</v>
      </c>
      <c r="D8622" t="s">
        <v>26</v>
      </c>
      <c r="J8622">
        <v>1</v>
      </c>
      <c r="K8622">
        <v>0</v>
      </c>
      <c r="S8622" t="s">
        <v>24</v>
      </c>
      <c r="T8622" t="s">
        <v>54</v>
      </c>
      <c r="V8622" t="s">
        <v>36</v>
      </c>
      <c r="W8622" t="s">
        <v>56</v>
      </c>
      <c r="X8622" t="s">
        <v>88</v>
      </c>
    </row>
    <row r="8623" spans="1:24" x14ac:dyDescent="0.25">
      <c r="A8623">
        <v>12363835</v>
      </c>
      <c r="B8623" t="s">
        <v>24</v>
      </c>
      <c r="C8623" t="s">
        <v>8676</v>
      </c>
      <c r="D8623" t="s">
        <v>26</v>
      </c>
      <c r="J8623">
        <v>1</v>
      </c>
      <c r="K8623">
        <v>0</v>
      </c>
      <c r="S8623" t="s">
        <v>24</v>
      </c>
      <c r="T8623" t="s">
        <v>54</v>
      </c>
      <c r="V8623" t="s">
        <v>36</v>
      </c>
      <c r="W8623" t="s">
        <v>56</v>
      </c>
      <c r="X8623" t="s">
        <v>88</v>
      </c>
    </row>
    <row r="8624" spans="1:24" x14ac:dyDescent="0.25">
      <c r="A8624">
        <v>12363835</v>
      </c>
      <c r="B8624" t="s">
        <v>24</v>
      </c>
      <c r="C8624" t="s">
        <v>8677</v>
      </c>
      <c r="D8624" t="s">
        <v>29</v>
      </c>
      <c r="J8624">
        <v>1</v>
      </c>
      <c r="K8624">
        <v>0</v>
      </c>
      <c r="S8624" t="s">
        <v>24</v>
      </c>
      <c r="T8624" t="s">
        <v>54</v>
      </c>
      <c r="V8624" t="s">
        <v>36</v>
      </c>
      <c r="W8624" t="s">
        <v>56</v>
      </c>
      <c r="X8624" t="s">
        <v>88</v>
      </c>
    </row>
    <row r="8625" spans="1:24" x14ac:dyDescent="0.25">
      <c r="A8625">
        <v>12363835</v>
      </c>
      <c r="B8625" t="s">
        <v>24</v>
      </c>
      <c r="C8625" t="s">
        <v>8678</v>
      </c>
      <c r="D8625" t="s">
        <v>26</v>
      </c>
      <c r="G8625">
        <v>1</v>
      </c>
      <c r="J8625">
        <v>-1</v>
      </c>
      <c r="N8625">
        <v>1</v>
      </c>
      <c r="O8625">
        <v>1</v>
      </c>
      <c r="R8625">
        <v>1</v>
      </c>
      <c r="S8625" t="s">
        <v>24</v>
      </c>
      <c r="T8625" t="s">
        <v>54</v>
      </c>
      <c r="V8625" t="s">
        <v>36</v>
      </c>
      <c r="W8625" t="s">
        <v>56</v>
      </c>
      <c r="X8625" t="s">
        <v>88</v>
      </c>
    </row>
    <row r="8626" spans="1:24" x14ac:dyDescent="0.25">
      <c r="A8626">
        <v>12368851</v>
      </c>
      <c r="B8626" t="s">
        <v>24</v>
      </c>
      <c r="C8626" t="s">
        <v>8679</v>
      </c>
      <c r="D8626" t="s">
        <v>26</v>
      </c>
      <c r="H8626">
        <v>1</v>
      </c>
      <c r="I8626">
        <v>-1</v>
      </c>
      <c r="S8626" t="s">
        <v>24</v>
      </c>
      <c r="T8626" t="s">
        <v>43</v>
      </c>
      <c r="V8626" t="s">
        <v>36</v>
      </c>
      <c r="W8626" t="s">
        <v>37</v>
      </c>
      <c r="X8626" t="s">
        <v>44</v>
      </c>
    </row>
    <row r="8627" spans="1:24" x14ac:dyDescent="0.25">
      <c r="A8627">
        <v>12368851</v>
      </c>
      <c r="B8627" t="s">
        <v>24</v>
      </c>
      <c r="C8627" t="s">
        <v>8680</v>
      </c>
      <c r="D8627" t="s">
        <v>29</v>
      </c>
      <c r="H8627">
        <v>1</v>
      </c>
      <c r="I8627">
        <v>-1</v>
      </c>
      <c r="S8627" t="s">
        <v>24</v>
      </c>
      <c r="T8627" t="s">
        <v>43</v>
      </c>
      <c r="V8627" t="s">
        <v>36</v>
      </c>
      <c r="W8627" t="s">
        <v>37</v>
      </c>
      <c r="X8627" t="s">
        <v>44</v>
      </c>
    </row>
    <row r="8628" spans="1:24" x14ac:dyDescent="0.25">
      <c r="A8628">
        <v>12368851</v>
      </c>
      <c r="B8628" t="s">
        <v>24</v>
      </c>
      <c r="C8628" t="s">
        <v>8681</v>
      </c>
      <c r="D8628" t="s">
        <v>29</v>
      </c>
      <c r="H8628">
        <v>1</v>
      </c>
      <c r="I8628">
        <v>-1</v>
      </c>
      <c r="S8628" t="s">
        <v>24</v>
      </c>
      <c r="T8628" t="s">
        <v>43</v>
      </c>
      <c r="V8628" t="s">
        <v>36</v>
      </c>
      <c r="W8628" t="s">
        <v>37</v>
      </c>
      <c r="X8628" t="s">
        <v>44</v>
      </c>
    </row>
    <row r="8629" spans="1:24" x14ac:dyDescent="0.25">
      <c r="A8629">
        <v>12368851</v>
      </c>
      <c r="B8629" t="s">
        <v>24</v>
      </c>
      <c r="C8629" t="s">
        <v>8682</v>
      </c>
      <c r="D8629" t="s">
        <v>26</v>
      </c>
      <c r="G8629">
        <v>1</v>
      </c>
      <c r="S8629" t="s">
        <v>24</v>
      </c>
      <c r="T8629" t="s">
        <v>43</v>
      </c>
      <c r="V8629" t="s">
        <v>36</v>
      </c>
      <c r="W8629" t="s">
        <v>37</v>
      </c>
      <c r="X8629" t="s">
        <v>44</v>
      </c>
    </row>
    <row r="8630" spans="1:24" x14ac:dyDescent="0.25">
      <c r="A8630">
        <v>12368851</v>
      </c>
      <c r="B8630" t="s">
        <v>24</v>
      </c>
      <c r="C8630" t="s">
        <v>8683</v>
      </c>
      <c r="D8630" t="s">
        <v>29</v>
      </c>
      <c r="G8630">
        <v>1</v>
      </c>
      <c r="S8630" t="s">
        <v>24</v>
      </c>
      <c r="T8630" t="s">
        <v>43</v>
      </c>
      <c r="V8630" t="s">
        <v>36</v>
      </c>
      <c r="W8630" t="s">
        <v>37</v>
      </c>
      <c r="X8630" t="s">
        <v>44</v>
      </c>
    </row>
    <row r="8631" spans="1:24" x14ac:dyDescent="0.25">
      <c r="A8631">
        <v>12368851</v>
      </c>
      <c r="B8631" t="s">
        <v>24</v>
      </c>
      <c r="C8631" t="s">
        <v>8684</v>
      </c>
      <c r="D8631" t="s">
        <v>29</v>
      </c>
      <c r="G8631">
        <v>1</v>
      </c>
      <c r="S8631" t="s">
        <v>24</v>
      </c>
      <c r="T8631" t="s">
        <v>43</v>
      </c>
      <c r="V8631" t="s">
        <v>36</v>
      </c>
      <c r="W8631" t="s">
        <v>37</v>
      </c>
      <c r="X8631" t="s">
        <v>44</v>
      </c>
    </row>
    <row r="8632" spans="1:24" x14ac:dyDescent="0.25">
      <c r="A8632">
        <v>12370269</v>
      </c>
      <c r="B8632" t="s">
        <v>33</v>
      </c>
      <c r="C8632" t="s">
        <v>8685</v>
      </c>
      <c r="D8632" t="s">
        <v>26</v>
      </c>
      <c r="J8632">
        <v>0</v>
      </c>
      <c r="N8632">
        <v>0</v>
      </c>
      <c r="O8632">
        <v>1</v>
      </c>
      <c r="S8632" t="s">
        <v>33</v>
      </c>
      <c r="T8632" t="s">
        <v>87</v>
      </c>
    </row>
    <row r="8633" spans="1:24" x14ac:dyDescent="0.25">
      <c r="A8633">
        <v>12371380</v>
      </c>
      <c r="B8633" t="s">
        <v>33</v>
      </c>
      <c r="C8633" t="s">
        <v>8686</v>
      </c>
      <c r="D8633" t="s">
        <v>26</v>
      </c>
      <c r="E8633">
        <v>1</v>
      </c>
      <c r="S8633" t="s">
        <v>33</v>
      </c>
      <c r="T8633" t="s">
        <v>35</v>
      </c>
      <c r="V8633" t="s">
        <v>36</v>
      </c>
      <c r="W8633" t="s">
        <v>322</v>
      </c>
      <c r="X8633" t="s">
        <v>88</v>
      </c>
    </row>
    <row r="8634" spans="1:24" x14ac:dyDescent="0.25">
      <c r="A8634">
        <v>12371380</v>
      </c>
      <c r="B8634" t="s">
        <v>33</v>
      </c>
      <c r="C8634" t="s">
        <v>8687</v>
      </c>
      <c r="D8634" t="s">
        <v>29</v>
      </c>
      <c r="E8634">
        <v>1</v>
      </c>
      <c r="S8634" t="s">
        <v>33</v>
      </c>
      <c r="T8634" t="s">
        <v>35</v>
      </c>
      <c r="V8634" t="s">
        <v>36</v>
      </c>
      <c r="W8634" t="s">
        <v>322</v>
      </c>
      <c r="X8634" t="s">
        <v>88</v>
      </c>
    </row>
    <row r="8635" spans="1:24" x14ac:dyDescent="0.25">
      <c r="A8635">
        <v>12371654</v>
      </c>
      <c r="B8635" t="s">
        <v>24</v>
      </c>
      <c r="C8635" t="s">
        <v>8688</v>
      </c>
      <c r="D8635" t="s">
        <v>26</v>
      </c>
      <c r="H8635">
        <v>1</v>
      </c>
      <c r="L8635">
        <v>-1</v>
      </c>
      <c r="M8635">
        <v>1</v>
      </c>
      <c r="O8635">
        <v>1</v>
      </c>
      <c r="S8635" t="s">
        <v>24</v>
      </c>
      <c r="T8635" t="s">
        <v>87</v>
      </c>
      <c r="V8635" t="s">
        <v>36</v>
      </c>
      <c r="W8635" t="s">
        <v>56</v>
      </c>
      <c r="X8635" t="s">
        <v>44</v>
      </c>
    </row>
    <row r="8636" spans="1:24" x14ac:dyDescent="0.25">
      <c r="A8636">
        <v>12371654</v>
      </c>
      <c r="B8636" t="s">
        <v>24</v>
      </c>
      <c r="C8636" t="s">
        <v>8689</v>
      </c>
      <c r="D8636" t="s">
        <v>26</v>
      </c>
      <c r="G8636">
        <v>1</v>
      </c>
      <c r="J8636">
        <v>0</v>
      </c>
      <c r="L8636">
        <v>0</v>
      </c>
      <c r="M8636">
        <v>1</v>
      </c>
      <c r="N8636">
        <v>0</v>
      </c>
      <c r="R8636">
        <v>1</v>
      </c>
      <c r="S8636" t="s">
        <v>24</v>
      </c>
      <c r="T8636" t="s">
        <v>87</v>
      </c>
      <c r="V8636" t="s">
        <v>36</v>
      </c>
      <c r="W8636" t="s">
        <v>56</v>
      </c>
      <c r="X8636" t="s">
        <v>44</v>
      </c>
    </row>
    <row r="8637" spans="1:24" x14ac:dyDescent="0.25">
      <c r="A8637">
        <v>12371654</v>
      </c>
      <c r="B8637" t="s">
        <v>24</v>
      </c>
      <c r="C8637" t="s">
        <v>8690</v>
      </c>
      <c r="D8637" t="s">
        <v>26</v>
      </c>
      <c r="G8637">
        <v>1</v>
      </c>
      <c r="J8637">
        <v>-1</v>
      </c>
      <c r="N8637">
        <v>0</v>
      </c>
      <c r="O8637">
        <v>-1</v>
      </c>
      <c r="S8637" t="s">
        <v>24</v>
      </c>
      <c r="T8637" t="s">
        <v>87</v>
      </c>
      <c r="V8637" t="s">
        <v>36</v>
      </c>
      <c r="W8637" t="s">
        <v>56</v>
      </c>
      <c r="X8637" t="s">
        <v>44</v>
      </c>
    </row>
    <row r="8638" spans="1:24" x14ac:dyDescent="0.25">
      <c r="A8638">
        <v>12371654</v>
      </c>
      <c r="B8638" t="s">
        <v>24</v>
      </c>
      <c r="C8638" t="s">
        <v>8691</v>
      </c>
      <c r="D8638" t="s">
        <v>26</v>
      </c>
      <c r="G8638">
        <v>1</v>
      </c>
      <c r="H8638">
        <v>1</v>
      </c>
      <c r="J8638">
        <v>1</v>
      </c>
      <c r="K8638">
        <v>1</v>
      </c>
      <c r="L8638">
        <v>-1</v>
      </c>
      <c r="N8638">
        <v>0</v>
      </c>
      <c r="O8638">
        <v>1</v>
      </c>
      <c r="R8638">
        <v>1</v>
      </c>
      <c r="S8638" t="s">
        <v>24</v>
      </c>
      <c r="T8638" t="s">
        <v>87</v>
      </c>
      <c r="V8638" t="s">
        <v>36</v>
      </c>
      <c r="W8638" t="s">
        <v>56</v>
      </c>
      <c r="X8638" t="s">
        <v>44</v>
      </c>
    </row>
    <row r="8639" spans="1:24" x14ac:dyDescent="0.25">
      <c r="A8639">
        <v>12371654</v>
      </c>
      <c r="B8639" t="s">
        <v>24</v>
      </c>
      <c r="C8639" t="s">
        <v>8692</v>
      </c>
      <c r="D8639" t="s">
        <v>26</v>
      </c>
      <c r="F8639">
        <v>-1</v>
      </c>
      <c r="H8639">
        <v>1</v>
      </c>
      <c r="K8639">
        <v>1</v>
      </c>
      <c r="L8639">
        <v>0</v>
      </c>
      <c r="M8639">
        <v>1</v>
      </c>
      <c r="O8639">
        <v>1</v>
      </c>
      <c r="S8639" t="s">
        <v>24</v>
      </c>
      <c r="T8639" t="s">
        <v>87</v>
      </c>
      <c r="V8639" t="s">
        <v>36</v>
      </c>
      <c r="W8639" t="s">
        <v>56</v>
      </c>
      <c r="X8639" t="s">
        <v>44</v>
      </c>
    </row>
    <row r="8640" spans="1:24" x14ac:dyDescent="0.25">
      <c r="A8640">
        <v>12371654</v>
      </c>
      <c r="B8640" t="s">
        <v>24</v>
      </c>
      <c r="C8640" t="s">
        <v>8693</v>
      </c>
      <c r="D8640" t="s">
        <v>26</v>
      </c>
      <c r="E8640">
        <v>1</v>
      </c>
      <c r="R8640">
        <v>1</v>
      </c>
      <c r="S8640" t="s">
        <v>24</v>
      </c>
      <c r="T8640" t="s">
        <v>87</v>
      </c>
      <c r="V8640" t="s">
        <v>36</v>
      </c>
      <c r="W8640" t="s">
        <v>56</v>
      </c>
      <c r="X8640" t="s">
        <v>44</v>
      </c>
    </row>
    <row r="8641" spans="1:24" x14ac:dyDescent="0.25">
      <c r="A8641">
        <v>12371654</v>
      </c>
      <c r="B8641" t="s">
        <v>24</v>
      </c>
      <c r="C8641" t="s">
        <v>8694</v>
      </c>
      <c r="D8641" t="s">
        <v>26</v>
      </c>
      <c r="G8641">
        <v>-1</v>
      </c>
      <c r="J8641">
        <v>1</v>
      </c>
      <c r="K8641">
        <v>1</v>
      </c>
      <c r="L8641">
        <v>1</v>
      </c>
      <c r="O8641">
        <v>1</v>
      </c>
      <c r="S8641" t="s">
        <v>24</v>
      </c>
      <c r="T8641" t="s">
        <v>87</v>
      </c>
      <c r="V8641" t="s">
        <v>36</v>
      </c>
      <c r="W8641" t="s">
        <v>56</v>
      </c>
      <c r="X8641" t="s">
        <v>44</v>
      </c>
    </row>
    <row r="8642" spans="1:24" x14ac:dyDescent="0.25">
      <c r="A8642">
        <v>12371654</v>
      </c>
      <c r="B8642" t="s">
        <v>24</v>
      </c>
      <c r="C8642" t="s">
        <v>8695</v>
      </c>
      <c r="D8642" t="s">
        <v>26</v>
      </c>
      <c r="G8642">
        <v>-1</v>
      </c>
      <c r="J8642">
        <v>1</v>
      </c>
      <c r="K8642">
        <v>1</v>
      </c>
      <c r="L8642">
        <v>1</v>
      </c>
      <c r="N8642">
        <v>0</v>
      </c>
      <c r="O8642">
        <v>1</v>
      </c>
      <c r="R8642">
        <v>1</v>
      </c>
      <c r="S8642" t="s">
        <v>24</v>
      </c>
      <c r="T8642" t="s">
        <v>87</v>
      </c>
      <c r="V8642" t="s">
        <v>36</v>
      </c>
      <c r="W8642" t="s">
        <v>56</v>
      </c>
      <c r="X8642" t="s">
        <v>44</v>
      </c>
    </row>
    <row r="8643" spans="1:24" x14ac:dyDescent="0.25">
      <c r="A8643">
        <v>12371654</v>
      </c>
      <c r="B8643" t="s">
        <v>24</v>
      </c>
      <c r="C8643" t="s">
        <v>8696</v>
      </c>
      <c r="D8643" t="s">
        <v>26</v>
      </c>
      <c r="H8643">
        <v>1</v>
      </c>
      <c r="O8643">
        <v>1</v>
      </c>
      <c r="S8643" t="s">
        <v>24</v>
      </c>
      <c r="T8643" t="s">
        <v>87</v>
      </c>
      <c r="V8643" t="s">
        <v>36</v>
      </c>
      <c r="W8643" t="s">
        <v>56</v>
      </c>
      <c r="X8643" t="s">
        <v>44</v>
      </c>
    </row>
    <row r="8644" spans="1:24" x14ac:dyDescent="0.25">
      <c r="A8644">
        <v>12372711</v>
      </c>
      <c r="B8644" t="s">
        <v>24</v>
      </c>
      <c r="C8644" t="s">
        <v>8697</v>
      </c>
      <c r="D8644" t="s">
        <v>26</v>
      </c>
      <c r="G8644">
        <v>1</v>
      </c>
      <c r="H8644">
        <v>1</v>
      </c>
      <c r="L8644">
        <v>-1</v>
      </c>
      <c r="N8644">
        <v>0</v>
      </c>
      <c r="O8644">
        <v>0</v>
      </c>
      <c r="S8644" t="s">
        <v>24</v>
      </c>
      <c r="T8644" t="s">
        <v>35</v>
      </c>
    </row>
    <row r="8645" spans="1:24" x14ac:dyDescent="0.25">
      <c r="A8645">
        <v>12372711</v>
      </c>
      <c r="B8645" t="s">
        <v>24</v>
      </c>
      <c r="C8645" t="s">
        <v>8698</v>
      </c>
      <c r="D8645" t="s">
        <v>26</v>
      </c>
      <c r="E8645">
        <v>1</v>
      </c>
      <c r="S8645" t="s">
        <v>24</v>
      </c>
      <c r="T8645" t="s">
        <v>35</v>
      </c>
    </row>
    <row r="8646" spans="1:24" x14ac:dyDescent="0.25">
      <c r="A8646">
        <v>12372711</v>
      </c>
      <c r="B8646" t="s">
        <v>24</v>
      </c>
      <c r="C8646" t="s">
        <v>8699</v>
      </c>
      <c r="D8646" t="s">
        <v>29</v>
      </c>
      <c r="E8646">
        <v>1</v>
      </c>
      <c r="S8646" t="s">
        <v>24</v>
      </c>
      <c r="T8646" t="s">
        <v>35</v>
      </c>
    </row>
    <row r="8647" spans="1:24" x14ac:dyDescent="0.25">
      <c r="A8647">
        <v>12372725</v>
      </c>
      <c r="B8647" t="s">
        <v>33</v>
      </c>
      <c r="C8647" t="s">
        <v>8700</v>
      </c>
      <c r="D8647" t="s">
        <v>26</v>
      </c>
      <c r="G8647">
        <v>1</v>
      </c>
      <c r="J8647">
        <v>0</v>
      </c>
      <c r="L8647">
        <v>0</v>
      </c>
      <c r="N8647">
        <v>1</v>
      </c>
      <c r="O8647">
        <v>1</v>
      </c>
      <c r="Q8647">
        <v>1</v>
      </c>
      <c r="S8647" t="s">
        <v>33</v>
      </c>
      <c r="T8647" t="s">
        <v>43</v>
      </c>
      <c r="V8647" t="s">
        <v>36</v>
      </c>
      <c r="W8647" t="s">
        <v>56</v>
      </c>
      <c r="X8647" t="s">
        <v>44</v>
      </c>
    </row>
    <row r="8648" spans="1:24" x14ac:dyDescent="0.25">
      <c r="A8648">
        <v>12372725</v>
      </c>
      <c r="B8648" t="s">
        <v>33</v>
      </c>
      <c r="C8648" t="s">
        <v>8701</v>
      </c>
      <c r="D8648" t="s">
        <v>29</v>
      </c>
      <c r="G8648">
        <v>1</v>
      </c>
      <c r="J8648">
        <v>0</v>
      </c>
      <c r="L8648">
        <v>0</v>
      </c>
      <c r="N8648">
        <v>1</v>
      </c>
      <c r="O8648">
        <v>1</v>
      </c>
      <c r="Q8648">
        <v>1</v>
      </c>
      <c r="S8648" t="s">
        <v>33</v>
      </c>
      <c r="T8648" t="s">
        <v>43</v>
      </c>
      <c r="V8648" t="s">
        <v>36</v>
      </c>
      <c r="W8648" t="s">
        <v>56</v>
      </c>
      <c r="X8648" t="s">
        <v>44</v>
      </c>
    </row>
    <row r="8649" spans="1:24" x14ac:dyDescent="0.25">
      <c r="A8649">
        <v>12374361</v>
      </c>
      <c r="B8649" t="s">
        <v>24</v>
      </c>
      <c r="C8649" t="s">
        <v>8702</v>
      </c>
      <c r="D8649" t="s">
        <v>26</v>
      </c>
      <c r="E8649">
        <v>1</v>
      </c>
      <c r="S8649" t="s">
        <v>24</v>
      </c>
      <c r="T8649" t="s">
        <v>35</v>
      </c>
    </row>
    <row r="8650" spans="1:24" x14ac:dyDescent="0.25">
      <c r="A8650">
        <v>12374361</v>
      </c>
      <c r="B8650" t="s">
        <v>24</v>
      </c>
      <c r="C8650" t="s">
        <v>8703</v>
      </c>
      <c r="D8650" t="s">
        <v>29</v>
      </c>
      <c r="E8650">
        <v>1</v>
      </c>
      <c r="S8650" t="s">
        <v>24</v>
      </c>
      <c r="T8650" t="s">
        <v>35</v>
      </c>
    </row>
    <row r="8651" spans="1:24" x14ac:dyDescent="0.25">
      <c r="A8651">
        <v>12378259</v>
      </c>
      <c r="B8651" t="s">
        <v>24</v>
      </c>
      <c r="C8651" t="s">
        <v>8704</v>
      </c>
      <c r="D8651" t="s">
        <v>26</v>
      </c>
      <c r="H8651">
        <v>1</v>
      </c>
      <c r="J8651">
        <v>-1</v>
      </c>
      <c r="S8651" t="s">
        <v>24</v>
      </c>
      <c r="T8651" t="s">
        <v>35</v>
      </c>
      <c r="V8651" t="s">
        <v>36</v>
      </c>
      <c r="W8651" t="s">
        <v>56</v>
      </c>
      <c r="X8651" t="s">
        <v>44</v>
      </c>
    </row>
    <row r="8652" spans="1:24" x14ac:dyDescent="0.25">
      <c r="A8652">
        <v>12378259</v>
      </c>
      <c r="B8652" t="s">
        <v>24</v>
      </c>
      <c r="C8652" t="s">
        <v>8705</v>
      </c>
      <c r="D8652" t="s">
        <v>26</v>
      </c>
      <c r="H8652">
        <v>1</v>
      </c>
      <c r="J8652">
        <v>-1</v>
      </c>
      <c r="S8652" t="s">
        <v>24</v>
      </c>
      <c r="T8652" t="s">
        <v>35</v>
      </c>
      <c r="V8652" t="s">
        <v>36</v>
      </c>
      <c r="W8652" t="s">
        <v>56</v>
      </c>
      <c r="X8652" t="s">
        <v>44</v>
      </c>
    </row>
    <row r="8653" spans="1:24" x14ac:dyDescent="0.25">
      <c r="A8653">
        <v>12378259</v>
      </c>
      <c r="B8653" t="s">
        <v>24</v>
      </c>
      <c r="C8653" t="s">
        <v>8706</v>
      </c>
      <c r="D8653" t="s">
        <v>29</v>
      </c>
      <c r="H8653">
        <v>1</v>
      </c>
      <c r="J8653">
        <v>-1</v>
      </c>
      <c r="S8653" t="s">
        <v>24</v>
      </c>
      <c r="T8653" t="s">
        <v>35</v>
      </c>
      <c r="V8653" t="s">
        <v>36</v>
      </c>
      <c r="W8653" t="s">
        <v>56</v>
      </c>
      <c r="X8653" t="s">
        <v>44</v>
      </c>
    </row>
    <row r="8654" spans="1:24" x14ac:dyDescent="0.25">
      <c r="A8654">
        <v>12378259</v>
      </c>
      <c r="B8654" t="s">
        <v>24</v>
      </c>
      <c r="C8654" t="s">
        <v>8707</v>
      </c>
      <c r="D8654" t="s">
        <v>26</v>
      </c>
      <c r="G8654">
        <v>1</v>
      </c>
      <c r="J8654">
        <v>1</v>
      </c>
      <c r="R8654">
        <v>1</v>
      </c>
      <c r="S8654" t="s">
        <v>24</v>
      </c>
      <c r="T8654" t="s">
        <v>35</v>
      </c>
      <c r="V8654" t="s">
        <v>36</v>
      </c>
      <c r="W8654" t="s">
        <v>56</v>
      </c>
      <c r="X8654" t="s">
        <v>44</v>
      </c>
    </row>
    <row r="8655" spans="1:24" x14ac:dyDescent="0.25">
      <c r="A8655">
        <v>12378259</v>
      </c>
      <c r="B8655" t="s">
        <v>24</v>
      </c>
      <c r="C8655" t="s">
        <v>8708</v>
      </c>
      <c r="D8655" t="s">
        <v>26</v>
      </c>
      <c r="G8655">
        <v>1</v>
      </c>
      <c r="J8655">
        <v>1</v>
      </c>
      <c r="R8655">
        <v>1</v>
      </c>
      <c r="S8655" t="s">
        <v>24</v>
      </c>
      <c r="T8655" t="s">
        <v>35</v>
      </c>
      <c r="V8655" t="s">
        <v>36</v>
      </c>
      <c r="W8655" t="s">
        <v>56</v>
      </c>
      <c r="X8655" t="s">
        <v>44</v>
      </c>
    </row>
    <row r="8656" spans="1:24" x14ac:dyDescent="0.25">
      <c r="A8656">
        <v>12378259</v>
      </c>
      <c r="B8656" t="s">
        <v>24</v>
      </c>
      <c r="C8656" t="s">
        <v>8709</v>
      </c>
      <c r="D8656" t="s">
        <v>26</v>
      </c>
      <c r="G8656">
        <v>1</v>
      </c>
      <c r="J8656">
        <v>1</v>
      </c>
      <c r="N8656">
        <v>0</v>
      </c>
      <c r="O8656">
        <v>0</v>
      </c>
      <c r="R8656">
        <v>1</v>
      </c>
      <c r="S8656" t="s">
        <v>24</v>
      </c>
      <c r="T8656" t="s">
        <v>35</v>
      </c>
      <c r="V8656" t="s">
        <v>36</v>
      </c>
      <c r="W8656" t="s">
        <v>56</v>
      </c>
      <c r="X8656" t="s">
        <v>44</v>
      </c>
    </row>
    <row r="8657" spans="1:24" x14ac:dyDescent="0.25">
      <c r="A8657">
        <v>12378259</v>
      </c>
      <c r="B8657" t="s">
        <v>24</v>
      </c>
      <c r="C8657" t="s">
        <v>8710</v>
      </c>
      <c r="D8657" t="s">
        <v>26</v>
      </c>
      <c r="E8657">
        <v>1</v>
      </c>
      <c r="S8657" t="s">
        <v>24</v>
      </c>
      <c r="T8657" t="s">
        <v>35</v>
      </c>
      <c r="V8657" t="s">
        <v>36</v>
      </c>
      <c r="W8657" t="s">
        <v>56</v>
      </c>
      <c r="X8657" t="s">
        <v>44</v>
      </c>
    </row>
    <row r="8658" spans="1:24" x14ac:dyDescent="0.25">
      <c r="A8658">
        <v>12378259</v>
      </c>
      <c r="B8658" t="s">
        <v>24</v>
      </c>
      <c r="C8658" t="s">
        <v>8711</v>
      </c>
      <c r="D8658" t="s">
        <v>26</v>
      </c>
      <c r="E8658">
        <v>1</v>
      </c>
      <c r="S8658" t="s">
        <v>24</v>
      </c>
      <c r="T8658" t="s">
        <v>35</v>
      </c>
      <c r="V8658" t="s">
        <v>36</v>
      </c>
      <c r="W8658" t="s">
        <v>56</v>
      </c>
      <c r="X8658" t="s">
        <v>44</v>
      </c>
    </row>
    <row r="8659" spans="1:24" x14ac:dyDescent="0.25">
      <c r="A8659">
        <v>12378259</v>
      </c>
      <c r="B8659" t="s">
        <v>24</v>
      </c>
      <c r="C8659" t="s">
        <v>8712</v>
      </c>
      <c r="D8659" t="s">
        <v>29</v>
      </c>
      <c r="E8659">
        <v>1</v>
      </c>
      <c r="S8659" t="s">
        <v>24</v>
      </c>
      <c r="T8659" t="s">
        <v>35</v>
      </c>
      <c r="V8659" t="s">
        <v>36</v>
      </c>
      <c r="W8659" t="s">
        <v>56</v>
      </c>
      <c r="X8659" t="s">
        <v>44</v>
      </c>
    </row>
    <row r="8660" spans="1:24" x14ac:dyDescent="0.25">
      <c r="A8660">
        <v>12378259</v>
      </c>
      <c r="B8660" t="s">
        <v>24</v>
      </c>
      <c r="C8660" t="s">
        <v>8713</v>
      </c>
      <c r="D8660" t="s">
        <v>26</v>
      </c>
      <c r="G8660">
        <v>1</v>
      </c>
      <c r="H8660">
        <v>1</v>
      </c>
      <c r="N8660">
        <v>0</v>
      </c>
      <c r="O8660">
        <v>1</v>
      </c>
      <c r="R8660">
        <v>1</v>
      </c>
      <c r="S8660" t="s">
        <v>24</v>
      </c>
      <c r="T8660" t="s">
        <v>35</v>
      </c>
      <c r="V8660" t="s">
        <v>36</v>
      </c>
      <c r="W8660" t="s">
        <v>56</v>
      </c>
      <c r="X8660" t="s">
        <v>44</v>
      </c>
    </row>
    <row r="8661" spans="1:24" x14ac:dyDescent="0.25">
      <c r="A8661">
        <v>12378259</v>
      </c>
      <c r="B8661" t="s">
        <v>24</v>
      </c>
      <c r="C8661" t="s">
        <v>8714</v>
      </c>
      <c r="D8661" t="s">
        <v>26</v>
      </c>
      <c r="G8661">
        <v>1</v>
      </c>
      <c r="N8661">
        <v>0</v>
      </c>
      <c r="O8661">
        <v>1</v>
      </c>
      <c r="R8661">
        <v>1</v>
      </c>
      <c r="S8661" t="s">
        <v>24</v>
      </c>
      <c r="T8661" t="s">
        <v>35</v>
      </c>
      <c r="V8661" t="s">
        <v>36</v>
      </c>
      <c r="W8661" t="s">
        <v>56</v>
      </c>
      <c r="X8661" t="s">
        <v>44</v>
      </c>
    </row>
    <row r="8662" spans="1:24" x14ac:dyDescent="0.25">
      <c r="A8662">
        <v>12378259</v>
      </c>
      <c r="B8662" t="s">
        <v>24</v>
      </c>
      <c r="C8662" t="s">
        <v>8715</v>
      </c>
      <c r="D8662" t="s">
        <v>26</v>
      </c>
      <c r="G8662">
        <v>1</v>
      </c>
      <c r="N8662">
        <v>0</v>
      </c>
      <c r="O8662">
        <v>1</v>
      </c>
      <c r="R8662">
        <v>1</v>
      </c>
      <c r="S8662" t="s">
        <v>24</v>
      </c>
      <c r="T8662" t="s">
        <v>35</v>
      </c>
      <c r="V8662" t="s">
        <v>36</v>
      </c>
      <c r="W8662" t="s">
        <v>56</v>
      </c>
      <c r="X8662" t="s">
        <v>44</v>
      </c>
    </row>
    <row r="8663" spans="1:24" x14ac:dyDescent="0.25">
      <c r="A8663">
        <v>12378259</v>
      </c>
      <c r="B8663" t="s">
        <v>24</v>
      </c>
      <c r="C8663" t="s">
        <v>8716</v>
      </c>
      <c r="D8663" t="s">
        <v>26</v>
      </c>
      <c r="H8663">
        <v>1</v>
      </c>
      <c r="J8663">
        <v>-1</v>
      </c>
      <c r="L8663">
        <v>-1</v>
      </c>
      <c r="R8663">
        <v>1</v>
      </c>
      <c r="S8663" t="s">
        <v>24</v>
      </c>
      <c r="T8663" t="s">
        <v>35</v>
      </c>
      <c r="V8663" t="s">
        <v>36</v>
      </c>
      <c r="W8663" t="s">
        <v>56</v>
      </c>
      <c r="X8663" t="s">
        <v>44</v>
      </c>
    </row>
    <row r="8664" spans="1:24" x14ac:dyDescent="0.25">
      <c r="A8664">
        <v>12378259</v>
      </c>
      <c r="B8664" t="s">
        <v>24</v>
      </c>
      <c r="C8664" t="s">
        <v>8717</v>
      </c>
      <c r="D8664" t="s">
        <v>26</v>
      </c>
      <c r="G8664">
        <v>1</v>
      </c>
      <c r="J8664">
        <v>1</v>
      </c>
      <c r="L8664">
        <v>1</v>
      </c>
      <c r="N8664">
        <v>0</v>
      </c>
      <c r="O8664">
        <v>1</v>
      </c>
      <c r="R8664">
        <v>1</v>
      </c>
      <c r="S8664" t="s">
        <v>24</v>
      </c>
      <c r="T8664" t="s">
        <v>35</v>
      </c>
      <c r="V8664" t="s">
        <v>36</v>
      </c>
      <c r="W8664" t="s">
        <v>56</v>
      </c>
      <c r="X8664" t="s">
        <v>44</v>
      </c>
    </row>
    <row r="8665" spans="1:24" x14ac:dyDescent="0.25">
      <c r="A8665">
        <v>12378259</v>
      </c>
      <c r="B8665" t="s">
        <v>24</v>
      </c>
      <c r="C8665" t="s">
        <v>8718</v>
      </c>
      <c r="D8665" t="s">
        <v>26</v>
      </c>
      <c r="J8665">
        <v>1</v>
      </c>
      <c r="S8665" t="s">
        <v>24</v>
      </c>
      <c r="T8665" t="s">
        <v>35</v>
      </c>
      <c r="V8665" t="s">
        <v>36</v>
      </c>
      <c r="W8665" t="s">
        <v>56</v>
      </c>
      <c r="X8665" t="s">
        <v>44</v>
      </c>
    </row>
    <row r="8666" spans="1:24" x14ac:dyDescent="0.25">
      <c r="A8666">
        <v>12378259</v>
      </c>
      <c r="B8666" t="s">
        <v>24</v>
      </c>
      <c r="C8666" t="s">
        <v>8719</v>
      </c>
      <c r="D8666" t="s">
        <v>26</v>
      </c>
      <c r="G8666">
        <v>1</v>
      </c>
      <c r="J8666">
        <v>1</v>
      </c>
      <c r="R8666">
        <v>1</v>
      </c>
      <c r="S8666" t="s">
        <v>24</v>
      </c>
      <c r="T8666" t="s">
        <v>35</v>
      </c>
      <c r="V8666" t="s">
        <v>36</v>
      </c>
      <c r="W8666" t="s">
        <v>56</v>
      </c>
      <c r="X8666" t="s">
        <v>44</v>
      </c>
    </row>
    <row r="8667" spans="1:24" x14ac:dyDescent="0.25">
      <c r="A8667">
        <v>12378259</v>
      </c>
      <c r="B8667" t="s">
        <v>24</v>
      </c>
      <c r="C8667" t="s">
        <v>8720</v>
      </c>
      <c r="D8667" t="s">
        <v>26</v>
      </c>
      <c r="J8667">
        <v>-1</v>
      </c>
      <c r="K8667">
        <v>1</v>
      </c>
      <c r="L8667">
        <v>1</v>
      </c>
      <c r="N8667">
        <v>0</v>
      </c>
      <c r="O8667">
        <v>1</v>
      </c>
      <c r="R8667">
        <v>1</v>
      </c>
      <c r="S8667" t="s">
        <v>24</v>
      </c>
      <c r="T8667" t="s">
        <v>35</v>
      </c>
      <c r="V8667" t="s">
        <v>36</v>
      </c>
      <c r="W8667" t="s">
        <v>56</v>
      </c>
      <c r="X8667" t="s">
        <v>44</v>
      </c>
    </row>
    <row r="8668" spans="1:24" x14ac:dyDescent="0.25">
      <c r="A8668">
        <v>12378259</v>
      </c>
      <c r="B8668" t="s">
        <v>24</v>
      </c>
      <c r="C8668" t="s">
        <v>8721</v>
      </c>
      <c r="D8668" t="s">
        <v>26</v>
      </c>
      <c r="G8668">
        <v>1</v>
      </c>
      <c r="H8668">
        <v>1</v>
      </c>
      <c r="O8668">
        <v>0</v>
      </c>
      <c r="R8668">
        <v>1</v>
      </c>
      <c r="S8668" t="s">
        <v>24</v>
      </c>
      <c r="T8668" t="s">
        <v>35</v>
      </c>
      <c r="V8668" t="s">
        <v>36</v>
      </c>
      <c r="W8668" t="s">
        <v>56</v>
      </c>
      <c r="X8668" t="s">
        <v>44</v>
      </c>
    </row>
    <row r="8669" spans="1:24" x14ac:dyDescent="0.25">
      <c r="A8669">
        <v>12378259</v>
      </c>
      <c r="B8669" t="s">
        <v>24</v>
      </c>
      <c r="C8669" t="s">
        <v>8722</v>
      </c>
      <c r="D8669" t="s">
        <v>26</v>
      </c>
      <c r="G8669">
        <v>1</v>
      </c>
      <c r="H8669">
        <v>1</v>
      </c>
      <c r="O8669">
        <v>0</v>
      </c>
      <c r="R8669">
        <v>1</v>
      </c>
      <c r="S8669" t="s">
        <v>24</v>
      </c>
      <c r="T8669" t="s">
        <v>35</v>
      </c>
      <c r="V8669" t="s">
        <v>36</v>
      </c>
      <c r="W8669" t="s">
        <v>56</v>
      </c>
      <c r="X8669" t="s">
        <v>44</v>
      </c>
    </row>
    <row r="8670" spans="1:24" x14ac:dyDescent="0.25">
      <c r="A8670">
        <v>12378259</v>
      </c>
      <c r="B8670" t="s">
        <v>24</v>
      </c>
      <c r="C8670" t="s">
        <v>8723</v>
      </c>
      <c r="D8670" t="s">
        <v>26</v>
      </c>
      <c r="H8670">
        <v>1</v>
      </c>
      <c r="S8670" t="s">
        <v>24</v>
      </c>
      <c r="T8670" t="s">
        <v>35</v>
      </c>
      <c r="V8670" t="s">
        <v>36</v>
      </c>
      <c r="W8670" t="s">
        <v>56</v>
      </c>
      <c r="X8670" t="s">
        <v>44</v>
      </c>
    </row>
    <row r="8671" spans="1:24" x14ac:dyDescent="0.25">
      <c r="A8671">
        <v>12378259</v>
      </c>
      <c r="B8671" t="s">
        <v>24</v>
      </c>
      <c r="C8671" t="s">
        <v>8724</v>
      </c>
      <c r="D8671" t="s">
        <v>26</v>
      </c>
      <c r="G8671">
        <v>1</v>
      </c>
      <c r="L8671">
        <v>0</v>
      </c>
      <c r="O8671">
        <v>0</v>
      </c>
      <c r="R8671">
        <v>1</v>
      </c>
      <c r="S8671" t="s">
        <v>24</v>
      </c>
      <c r="T8671" t="s">
        <v>35</v>
      </c>
      <c r="V8671" t="s">
        <v>36</v>
      </c>
      <c r="W8671" t="s">
        <v>56</v>
      </c>
      <c r="X8671" t="s">
        <v>44</v>
      </c>
    </row>
    <row r="8672" spans="1:24" x14ac:dyDescent="0.25">
      <c r="A8672">
        <v>12378259</v>
      </c>
      <c r="B8672" t="s">
        <v>24</v>
      </c>
      <c r="C8672" t="s">
        <v>8725</v>
      </c>
      <c r="D8672" t="s">
        <v>26</v>
      </c>
      <c r="H8672">
        <v>1</v>
      </c>
      <c r="J8672">
        <v>-1</v>
      </c>
      <c r="L8672">
        <v>-1</v>
      </c>
      <c r="S8672" t="s">
        <v>24</v>
      </c>
      <c r="T8672" t="s">
        <v>35</v>
      </c>
      <c r="V8672" t="s">
        <v>36</v>
      </c>
      <c r="W8672" t="s">
        <v>56</v>
      </c>
      <c r="X8672" t="s">
        <v>44</v>
      </c>
    </row>
    <row r="8673" spans="1:24" x14ac:dyDescent="0.25">
      <c r="A8673">
        <v>12378259</v>
      </c>
      <c r="B8673" t="s">
        <v>24</v>
      </c>
      <c r="C8673" t="s">
        <v>8726</v>
      </c>
      <c r="D8673" t="s">
        <v>29</v>
      </c>
      <c r="H8673">
        <v>1</v>
      </c>
      <c r="J8673">
        <v>-1</v>
      </c>
      <c r="L8673">
        <v>-1</v>
      </c>
      <c r="S8673" t="s">
        <v>24</v>
      </c>
      <c r="T8673" t="s">
        <v>35</v>
      </c>
      <c r="V8673" t="s">
        <v>36</v>
      </c>
      <c r="W8673" t="s">
        <v>56</v>
      </c>
      <c r="X8673" t="s">
        <v>44</v>
      </c>
    </row>
    <row r="8674" spans="1:24" x14ac:dyDescent="0.25">
      <c r="A8674">
        <v>12378259</v>
      </c>
      <c r="B8674" t="s">
        <v>24</v>
      </c>
      <c r="C8674" t="s">
        <v>8727</v>
      </c>
      <c r="D8674" t="s">
        <v>26</v>
      </c>
      <c r="G8674">
        <v>1</v>
      </c>
      <c r="J8674">
        <v>1</v>
      </c>
      <c r="R8674">
        <v>1</v>
      </c>
      <c r="S8674" t="s">
        <v>24</v>
      </c>
      <c r="T8674" t="s">
        <v>35</v>
      </c>
      <c r="V8674" t="s">
        <v>36</v>
      </c>
      <c r="W8674" t="s">
        <v>56</v>
      </c>
      <c r="X8674" t="s">
        <v>44</v>
      </c>
    </row>
    <row r="8675" spans="1:24" x14ac:dyDescent="0.25">
      <c r="A8675">
        <v>12378259</v>
      </c>
      <c r="B8675" t="s">
        <v>24</v>
      </c>
      <c r="C8675" t="s">
        <v>8728</v>
      </c>
      <c r="D8675" t="s">
        <v>26</v>
      </c>
      <c r="H8675">
        <v>1</v>
      </c>
      <c r="S8675" t="s">
        <v>24</v>
      </c>
      <c r="T8675" t="s">
        <v>35</v>
      </c>
      <c r="V8675" t="s">
        <v>36</v>
      </c>
      <c r="W8675" t="s">
        <v>56</v>
      </c>
      <c r="X8675" t="s">
        <v>44</v>
      </c>
    </row>
    <row r="8676" spans="1:24" x14ac:dyDescent="0.25">
      <c r="A8676">
        <v>12378259</v>
      </c>
      <c r="B8676" t="s">
        <v>24</v>
      </c>
      <c r="C8676" t="s">
        <v>8729</v>
      </c>
      <c r="D8676" t="s">
        <v>26</v>
      </c>
      <c r="H8676">
        <v>1</v>
      </c>
      <c r="R8676">
        <v>1</v>
      </c>
      <c r="S8676" t="s">
        <v>24</v>
      </c>
      <c r="T8676" t="s">
        <v>35</v>
      </c>
      <c r="V8676" t="s">
        <v>36</v>
      </c>
      <c r="W8676" t="s">
        <v>56</v>
      </c>
      <c r="X8676" t="s">
        <v>44</v>
      </c>
    </row>
    <row r="8677" spans="1:24" x14ac:dyDescent="0.25">
      <c r="A8677">
        <v>12378259</v>
      </c>
      <c r="B8677" t="s">
        <v>24</v>
      </c>
      <c r="C8677" t="s">
        <v>8730</v>
      </c>
      <c r="D8677" t="s">
        <v>26</v>
      </c>
      <c r="H8677">
        <v>1</v>
      </c>
      <c r="R8677">
        <v>1</v>
      </c>
      <c r="S8677" t="s">
        <v>24</v>
      </c>
      <c r="T8677" t="s">
        <v>35</v>
      </c>
      <c r="V8677" t="s">
        <v>36</v>
      </c>
      <c r="W8677" t="s">
        <v>56</v>
      </c>
      <c r="X8677" t="s">
        <v>44</v>
      </c>
    </row>
    <row r="8678" spans="1:24" x14ac:dyDescent="0.25">
      <c r="A8678">
        <v>12378259</v>
      </c>
      <c r="B8678" t="s">
        <v>24</v>
      </c>
      <c r="C8678" t="s">
        <v>8731</v>
      </c>
      <c r="D8678" t="s">
        <v>26</v>
      </c>
      <c r="J8678">
        <v>1</v>
      </c>
      <c r="S8678" t="s">
        <v>24</v>
      </c>
      <c r="T8678" t="s">
        <v>35</v>
      </c>
      <c r="V8678" t="s">
        <v>36</v>
      </c>
      <c r="W8678" t="s">
        <v>56</v>
      </c>
      <c r="X8678" t="s">
        <v>44</v>
      </c>
    </row>
    <row r="8679" spans="1:24" x14ac:dyDescent="0.25">
      <c r="A8679">
        <v>12378259</v>
      </c>
      <c r="B8679" t="s">
        <v>24</v>
      </c>
      <c r="C8679" t="s">
        <v>8732</v>
      </c>
      <c r="D8679" t="s">
        <v>26</v>
      </c>
      <c r="G8679">
        <v>1</v>
      </c>
      <c r="J8679">
        <v>1</v>
      </c>
      <c r="N8679">
        <v>0</v>
      </c>
      <c r="O8679">
        <v>-1</v>
      </c>
      <c r="R8679">
        <v>1</v>
      </c>
      <c r="S8679" t="s">
        <v>24</v>
      </c>
      <c r="T8679" t="s">
        <v>35</v>
      </c>
      <c r="V8679" t="s">
        <v>36</v>
      </c>
      <c r="W8679" t="s">
        <v>56</v>
      </c>
      <c r="X8679" t="s">
        <v>44</v>
      </c>
    </row>
    <row r="8680" spans="1:24" x14ac:dyDescent="0.25">
      <c r="A8680">
        <v>12378259</v>
      </c>
      <c r="B8680" t="s">
        <v>24</v>
      </c>
      <c r="C8680" t="s">
        <v>8733</v>
      </c>
      <c r="D8680" t="s">
        <v>26</v>
      </c>
      <c r="G8680">
        <v>1</v>
      </c>
      <c r="J8680">
        <v>1</v>
      </c>
      <c r="L8680">
        <v>0</v>
      </c>
      <c r="O8680">
        <v>0</v>
      </c>
      <c r="R8680">
        <v>1</v>
      </c>
      <c r="S8680" t="s">
        <v>24</v>
      </c>
      <c r="T8680" t="s">
        <v>35</v>
      </c>
      <c r="V8680" t="s">
        <v>36</v>
      </c>
      <c r="W8680" t="s">
        <v>56</v>
      </c>
      <c r="X8680" t="s">
        <v>44</v>
      </c>
    </row>
    <row r="8681" spans="1:24" x14ac:dyDescent="0.25">
      <c r="A8681">
        <v>12378259</v>
      </c>
      <c r="B8681" t="s">
        <v>24</v>
      </c>
      <c r="C8681" t="s">
        <v>8734</v>
      </c>
      <c r="D8681" t="s">
        <v>26</v>
      </c>
      <c r="J8681">
        <v>1</v>
      </c>
      <c r="K8681">
        <v>1</v>
      </c>
      <c r="R8681">
        <v>1</v>
      </c>
      <c r="S8681" t="s">
        <v>24</v>
      </c>
      <c r="T8681" t="s">
        <v>35</v>
      </c>
      <c r="V8681" t="s">
        <v>36</v>
      </c>
      <c r="W8681" t="s">
        <v>56</v>
      </c>
      <c r="X8681" t="s">
        <v>44</v>
      </c>
    </row>
    <row r="8682" spans="1:24" x14ac:dyDescent="0.25">
      <c r="A8682">
        <v>12378259</v>
      </c>
      <c r="B8682" t="s">
        <v>24</v>
      </c>
      <c r="C8682" t="s">
        <v>8735</v>
      </c>
      <c r="D8682" t="s">
        <v>26</v>
      </c>
      <c r="G8682">
        <v>1</v>
      </c>
      <c r="H8682">
        <v>1</v>
      </c>
      <c r="N8682">
        <v>0</v>
      </c>
      <c r="O8682">
        <v>0</v>
      </c>
      <c r="R8682">
        <v>1</v>
      </c>
      <c r="S8682" t="s">
        <v>24</v>
      </c>
      <c r="T8682" t="s">
        <v>35</v>
      </c>
      <c r="V8682" t="s">
        <v>36</v>
      </c>
      <c r="W8682" t="s">
        <v>56</v>
      </c>
      <c r="X8682" t="s">
        <v>44</v>
      </c>
    </row>
    <row r="8683" spans="1:24" x14ac:dyDescent="0.25">
      <c r="A8683">
        <v>12378259</v>
      </c>
      <c r="B8683" t="s">
        <v>24</v>
      </c>
      <c r="C8683" t="s">
        <v>8736</v>
      </c>
      <c r="D8683" t="s">
        <v>26</v>
      </c>
      <c r="G8683">
        <v>1</v>
      </c>
      <c r="H8683">
        <v>1</v>
      </c>
      <c r="O8683">
        <v>0</v>
      </c>
      <c r="R8683">
        <v>1</v>
      </c>
      <c r="S8683" t="s">
        <v>24</v>
      </c>
      <c r="T8683" t="s">
        <v>35</v>
      </c>
      <c r="V8683" t="s">
        <v>36</v>
      </c>
      <c r="W8683" t="s">
        <v>56</v>
      </c>
      <c r="X8683" t="s">
        <v>44</v>
      </c>
    </row>
    <row r="8684" spans="1:24" x14ac:dyDescent="0.25">
      <c r="A8684">
        <v>12378259</v>
      </c>
      <c r="B8684" t="s">
        <v>24</v>
      </c>
      <c r="C8684" t="s">
        <v>8737</v>
      </c>
      <c r="D8684" t="s">
        <v>26</v>
      </c>
      <c r="O8684">
        <v>1</v>
      </c>
      <c r="R8684">
        <v>1</v>
      </c>
      <c r="S8684" t="s">
        <v>24</v>
      </c>
      <c r="T8684" t="s">
        <v>35</v>
      </c>
      <c r="V8684" t="s">
        <v>36</v>
      </c>
      <c r="W8684" t="s">
        <v>56</v>
      </c>
      <c r="X8684" t="s">
        <v>44</v>
      </c>
    </row>
    <row r="8685" spans="1:24" x14ac:dyDescent="0.25">
      <c r="A8685">
        <v>12378259</v>
      </c>
      <c r="B8685" t="s">
        <v>24</v>
      </c>
      <c r="C8685" t="s">
        <v>8738</v>
      </c>
      <c r="D8685" t="s">
        <v>26</v>
      </c>
      <c r="O8685">
        <v>1</v>
      </c>
      <c r="R8685">
        <v>1</v>
      </c>
      <c r="S8685" t="s">
        <v>24</v>
      </c>
      <c r="T8685" t="s">
        <v>35</v>
      </c>
      <c r="V8685" t="s">
        <v>36</v>
      </c>
      <c r="W8685" t="s">
        <v>56</v>
      </c>
      <c r="X8685" t="s">
        <v>44</v>
      </c>
    </row>
    <row r="8686" spans="1:24" x14ac:dyDescent="0.25">
      <c r="A8686">
        <v>12378259</v>
      </c>
      <c r="B8686" t="s">
        <v>24</v>
      </c>
      <c r="C8686" t="s">
        <v>8739</v>
      </c>
      <c r="D8686" t="s">
        <v>26</v>
      </c>
      <c r="F8686">
        <v>-1</v>
      </c>
      <c r="J8686">
        <v>0</v>
      </c>
      <c r="N8686">
        <v>0</v>
      </c>
      <c r="O8686">
        <v>1</v>
      </c>
      <c r="R8686">
        <v>1</v>
      </c>
      <c r="S8686" t="s">
        <v>24</v>
      </c>
      <c r="T8686" t="s">
        <v>35</v>
      </c>
      <c r="V8686" t="s">
        <v>36</v>
      </c>
      <c r="W8686" t="s">
        <v>56</v>
      </c>
      <c r="X8686" t="s">
        <v>44</v>
      </c>
    </row>
    <row r="8687" spans="1:24" x14ac:dyDescent="0.25">
      <c r="A8687">
        <v>12378259</v>
      </c>
      <c r="B8687" t="s">
        <v>24</v>
      </c>
      <c r="C8687" t="s">
        <v>8740</v>
      </c>
      <c r="D8687" t="s">
        <v>26</v>
      </c>
      <c r="G8687">
        <v>1</v>
      </c>
      <c r="N8687">
        <v>0</v>
      </c>
      <c r="O8687">
        <v>1</v>
      </c>
      <c r="R8687">
        <v>1</v>
      </c>
      <c r="S8687" t="s">
        <v>24</v>
      </c>
      <c r="T8687" t="s">
        <v>35</v>
      </c>
      <c r="V8687" t="s">
        <v>36</v>
      </c>
      <c r="W8687" t="s">
        <v>56</v>
      </c>
      <c r="X8687" t="s">
        <v>44</v>
      </c>
    </row>
    <row r="8688" spans="1:24" x14ac:dyDescent="0.25">
      <c r="A8688">
        <v>12378259</v>
      </c>
      <c r="B8688" t="s">
        <v>24</v>
      </c>
      <c r="C8688" t="s">
        <v>8741</v>
      </c>
      <c r="D8688" t="s">
        <v>26</v>
      </c>
      <c r="E8688">
        <v>1</v>
      </c>
      <c r="R8688">
        <v>1</v>
      </c>
      <c r="S8688" t="s">
        <v>24</v>
      </c>
      <c r="T8688" t="s">
        <v>35</v>
      </c>
      <c r="V8688" t="s">
        <v>36</v>
      </c>
      <c r="W8688" t="s">
        <v>56</v>
      </c>
      <c r="X8688" t="s">
        <v>44</v>
      </c>
    </row>
    <row r="8689" spans="1:24" x14ac:dyDescent="0.25">
      <c r="A8689">
        <v>12378259</v>
      </c>
      <c r="B8689" t="s">
        <v>24</v>
      </c>
      <c r="C8689" t="s">
        <v>8742</v>
      </c>
      <c r="D8689" t="s">
        <v>26</v>
      </c>
      <c r="E8689">
        <v>1</v>
      </c>
      <c r="R8689">
        <v>1</v>
      </c>
      <c r="S8689" t="s">
        <v>24</v>
      </c>
      <c r="T8689" t="s">
        <v>35</v>
      </c>
      <c r="V8689" t="s">
        <v>36</v>
      </c>
      <c r="W8689" t="s">
        <v>56</v>
      </c>
      <c r="X8689" t="s">
        <v>44</v>
      </c>
    </row>
    <row r="8690" spans="1:24" x14ac:dyDescent="0.25">
      <c r="A8690">
        <v>12378259</v>
      </c>
      <c r="B8690" t="s">
        <v>24</v>
      </c>
      <c r="C8690" t="s">
        <v>8743</v>
      </c>
      <c r="D8690" t="s">
        <v>26</v>
      </c>
      <c r="G8690">
        <v>1</v>
      </c>
      <c r="J8690">
        <v>-1</v>
      </c>
      <c r="K8690">
        <v>1</v>
      </c>
      <c r="L8690">
        <v>-1</v>
      </c>
      <c r="M8690">
        <v>-1</v>
      </c>
      <c r="N8690">
        <v>0</v>
      </c>
      <c r="O8690">
        <v>1</v>
      </c>
      <c r="R8690">
        <v>1</v>
      </c>
      <c r="S8690" t="s">
        <v>24</v>
      </c>
      <c r="T8690" t="s">
        <v>35</v>
      </c>
      <c r="V8690" t="s">
        <v>36</v>
      </c>
      <c r="W8690" t="s">
        <v>56</v>
      </c>
      <c r="X8690" t="s">
        <v>44</v>
      </c>
    </row>
    <row r="8691" spans="1:24" x14ac:dyDescent="0.25">
      <c r="A8691">
        <v>12378259</v>
      </c>
      <c r="B8691" t="s">
        <v>24</v>
      </c>
      <c r="C8691" t="s">
        <v>8744</v>
      </c>
      <c r="D8691" t="s">
        <v>26</v>
      </c>
      <c r="H8691">
        <v>1</v>
      </c>
      <c r="J8691">
        <v>-1</v>
      </c>
      <c r="L8691">
        <v>-1</v>
      </c>
      <c r="R8691">
        <v>1</v>
      </c>
      <c r="S8691" t="s">
        <v>24</v>
      </c>
      <c r="T8691" t="s">
        <v>35</v>
      </c>
      <c r="V8691" t="s">
        <v>36</v>
      </c>
      <c r="W8691" t="s">
        <v>56</v>
      </c>
      <c r="X8691" t="s">
        <v>44</v>
      </c>
    </row>
    <row r="8692" spans="1:24" x14ac:dyDescent="0.25">
      <c r="A8692">
        <v>12378259</v>
      </c>
      <c r="B8692" t="s">
        <v>24</v>
      </c>
      <c r="C8692" t="s">
        <v>8745</v>
      </c>
      <c r="D8692" t="s">
        <v>26</v>
      </c>
      <c r="J8692">
        <v>-1</v>
      </c>
      <c r="L8692">
        <v>-1</v>
      </c>
      <c r="N8692">
        <v>0</v>
      </c>
      <c r="O8692">
        <v>1</v>
      </c>
      <c r="R8692">
        <v>1</v>
      </c>
      <c r="S8692" t="s">
        <v>24</v>
      </c>
      <c r="T8692" t="s">
        <v>35</v>
      </c>
      <c r="V8692" t="s">
        <v>36</v>
      </c>
      <c r="W8692" t="s">
        <v>56</v>
      </c>
      <c r="X8692" t="s">
        <v>44</v>
      </c>
    </row>
    <row r="8693" spans="1:24" x14ac:dyDescent="0.25">
      <c r="A8693">
        <v>12378259</v>
      </c>
      <c r="B8693" t="s">
        <v>24</v>
      </c>
      <c r="C8693" t="s">
        <v>8746</v>
      </c>
      <c r="D8693" t="s">
        <v>26</v>
      </c>
      <c r="H8693">
        <v>1</v>
      </c>
      <c r="R8693">
        <v>1</v>
      </c>
      <c r="S8693" t="s">
        <v>24</v>
      </c>
      <c r="T8693" t="s">
        <v>35</v>
      </c>
      <c r="V8693" t="s">
        <v>36</v>
      </c>
      <c r="W8693" t="s">
        <v>56</v>
      </c>
      <c r="X8693" t="s">
        <v>44</v>
      </c>
    </row>
    <row r="8694" spans="1:24" x14ac:dyDescent="0.25">
      <c r="A8694">
        <v>12378259</v>
      </c>
      <c r="B8694" t="s">
        <v>24</v>
      </c>
      <c r="C8694" t="s">
        <v>8747</v>
      </c>
      <c r="D8694" t="s">
        <v>26</v>
      </c>
      <c r="G8694">
        <v>-1</v>
      </c>
      <c r="H8694">
        <v>1</v>
      </c>
      <c r="J8694">
        <v>1</v>
      </c>
      <c r="L8694">
        <v>-1</v>
      </c>
      <c r="S8694" t="s">
        <v>24</v>
      </c>
      <c r="T8694" t="s">
        <v>35</v>
      </c>
      <c r="V8694" t="s">
        <v>36</v>
      </c>
      <c r="W8694" t="s">
        <v>56</v>
      </c>
      <c r="X8694" t="s">
        <v>44</v>
      </c>
    </row>
    <row r="8695" spans="1:24" x14ac:dyDescent="0.25">
      <c r="A8695">
        <v>12378259</v>
      </c>
      <c r="B8695" t="s">
        <v>24</v>
      </c>
      <c r="C8695" t="s">
        <v>8748</v>
      </c>
      <c r="D8695" t="s">
        <v>29</v>
      </c>
      <c r="G8695">
        <v>-1</v>
      </c>
      <c r="H8695">
        <v>1</v>
      </c>
      <c r="J8695">
        <v>1</v>
      </c>
      <c r="L8695">
        <v>-1</v>
      </c>
      <c r="S8695" t="s">
        <v>24</v>
      </c>
      <c r="T8695" t="s">
        <v>35</v>
      </c>
      <c r="V8695" t="s">
        <v>36</v>
      </c>
      <c r="W8695" t="s">
        <v>56</v>
      </c>
      <c r="X8695" t="s">
        <v>44</v>
      </c>
    </row>
    <row r="8696" spans="1:24" x14ac:dyDescent="0.25">
      <c r="A8696">
        <v>12378259</v>
      </c>
      <c r="B8696" t="s">
        <v>24</v>
      </c>
      <c r="C8696" t="s">
        <v>8749</v>
      </c>
      <c r="D8696" t="s">
        <v>26</v>
      </c>
      <c r="E8696">
        <v>1</v>
      </c>
      <c r="R8696">
        <v>1</v>
      </c>
      <c r="S8696" t="s">
        <v>24</v>
      </c>
      <c r="T8696" t="s">
        <v>35</v>
      </c>
      <c r="V8696" t="s">
        <v>36</v>
      </c>
      <c r="W8696" t="s">
        <v>56</v>
      </c>
      <c r="X8696" t="s">
        <v>44</v>
      </c>
    </row>
    <row r="8697" spans="1:24" x14ac:dyDescent="0.25">
      <c r="A8697">
        <v>12378259</v>
      </c>
      <c r="B8697" t="s">
        <v>24</v>
      </c>
      <c r="C8697" t="s">
        <v>8750</v>
      </c>
      <c r="D8697" t="s">
        <v>26</v>
      </c>
      <c r="H8697">
        <v>1</v>
      </c>
      <c r="O8697">
        <v>0</v>
      </c>
      <c r="R8697">
        <v>1</v>
      </c>
      <c r="S8697" t="s">
        <v>24</v>
      </c>
      <c r="T8697" t="s">
        <v>35</v>
      </c>
      <c r="V8697" t="s">
        <v>36</v>
      </c>
      <c r="W8697" t="s">
        <v>56</v>
      </c>
      <c r="X8697" t="s">
        <v>44</v>
      </c>
    </row>
    <row r="8698" spans="1:24" x14ac:dyDescent="0.25">
      <c r="A8698">
        <v>12378259</v>
      </c>
      <c r="B8698" t="s">
        <v>24</v>
      </c>
      <c r="C8698" t="s">
        <v>8751</v>
      </c>
      <c r="D8698" t="s">
        <v>29</v>
      </c>
      <c r="H8698">
        <v>1</v>
      </c>
      <c r="O8698">
        <v>0</v>
      </c>
      <c r="R8698">
        <v>1</v>
      </c>
      <c r="S8698" t="s">
        <v>24</v>
      </c>
      <c r="T8698" t="s">
        <v>35</v>
      </c>
      <c r="V8698" t="s">
        <v>36</v>
      </c>
      <c r="W8698" t="s">
        <v>56</v>
      </c>
      <c r="X8698" t="s">
        <v>44</v>
      </c>
    </row>
    <row r="8699" spans="1:24" x14ac:dyDescent="0.25">
      <c r="A8699">
        <v>12378259</v>
      </c>
      <c r="B8699" t="s">
        <v>24</v>
      </c>
      <c r="C8699" t="s">
        <v>8752</v>
      </c>
      <c r="D8699" t="s">
        <v>26</v>
      </c>
      <c r="J8699">
        <v>1</v>
      </c>
      <c r="S8699" t="s">
        <v>24</v>
      </c>
      <c r="T8699" t="s">
        <v>35</v>
      </c>
      <c r="V8699" t="s">
        <v>36</v>
      </c>
      <c r="W8699" t="s">
        <v>56</v>
      </c>
      <c r="X8699" t="s">
        <v>44</v>
      </c>
    </row>
    <row r="8700" spans="1:24" x14ac:dyDescent="0.25">
      <c r="A8700">
        <v>12378417</v>
      </c>
      <c r="B8700" t="s">
        <v>33</v>
      </c>
      <c r="C8700" t="s">
        <v>8753</v>
      </c>
      <c r="D8700" t="s">
        <v>26</v>
      </c>
      <c r="E8700">
        <v>1</v>
      </c>
      <c r="S8700" t="s">
        <v>33</v>
      </c>
      <c r="T8700" s="1">
        <v>43758</v>
      </c>
    </row>
    <row r="8701" spans="1:24" x14ac:dyDescent="0.25">
      <c r="A8701">
        <v>12378417</v>
      </c>
      <c r="B8701" t="s">
        <v>33</v>
      </c>
      <c r="C8701" t="s">
        <v>8754</v>
      </c>
      <c r="D8701" t="s">
        <v>29</v>
      </c>
      <c r="E8701">
        <v>1</v>
      </c>
      <c r="S8701" t="s">
        <v>33</v>
      </c>
      <c r="T8701" s="1">
        <v>43758</v>
      </c>
    </row>
    <row r="8702" spans="1:24" x14ac:dyDescent="0.25">
      <c r="A8702">
        <v>12379465</v>
      </c>
      <c r="B8702" t="s">
        <v>33</v>
      </c>
      <c r="C8702" t="s">
        <v>8755</v>
      </c>
      <c r="D8702" t="s">
        <v>26</v>
      </c>
      <c r="M8702">
        <v>1</v>
      </c>
      <c r="N8702">
        <v>0</v>
      </c>
      <c r="R8702">
        <v>0</v>
      </c>
      <c r="S8702" t="s">
        <v>33</v>
      </c>
      <c r="T8702" t="s">
        <v>35</v>
      </c>
      <c r="V8702" t="s">
        <v>1100</v>
      </c>
      <c r="W8702" t="s">
        <v>37</v>
      </c>
    </row>
    <row r="8703" spans="1:24" x14ac:dyDescent="0.25">
      <c r="A8703">
        <v>12379465</v>
      </c>
      <c r="B8703" t="s">
        <v>33</v>
      </c>
      <c r="C8703" t="s">
        <v>8756</v>
      </c>
      <c r="D8703" t="s">
        <v>26</v>
      </c>
      <c r="L8703">
        <v>-1</v>
      </c>
      <c r="M8703">
        <v>1</v>
      </c>
      <c r="O8703">
        <v>1</v>
      </c>
      <c r="S8703" t="s">
        <v>33</v>
      </c>
      <c r="T8703" t="s">
        <v>35</v>
      </c>
      <c r="V8703" t="s">
        <v>1100</v>
      </c>
      <c r="W8703" t="s">
        <v>37</v>
      </c>
    </row>
    <row r="8704" spans="1:24" x14ac:dyDescent="0.25">
      <c r="A8704">
        <v>12379465</v>
      </c>
      <c r="B8704" t="s">
        <v>33</v>
      </c>
      <c r="C8704" t="s">
        <v>8757</v>
      </c>
      <c r="D8704" t="s">
        <v>29</v>
      </c>
      <c r="L8704">
        <v>-1</v>
      </c>
      <c r="M8704">
        <v>1</v>
      </c>
      <c r="O8704">
        <v>1</v>
      </c>
      <c r="S8704" t="s">
        <v>33</v>
      </c>
      <c r="T8704" t="s">
        <v>35</v>
      </c>
      <c r="V8704" t="s">
        <v>1100</v>
      </c>
      <c r="W8704" t="s">
        <v>37</v>
      </c>
    </row>
    <row r="8705" spans="1:24" x14ac:dyDescent="0.25">
      <c r="A8705">
        <v>12379465</v>
      </c>
      <c r="B8705" t="s">
        <v>33</v>
      </c>
      <c r="C8705" t="s">
        <v>8758</v>
      </c>
      <c r="D8705" t="s">
        <v>26</v>
      </c>
      <c r="G8705">
        <v>0</v>
      </c>
      <c r="J8705">
        <v>-1</v>
      </c>
      <c r="M8705">
        <v>1</v>
      </c>
      <c r="N8705">
        <v>0</v>
      </c>
      <c r="O8705">
        <v>1</v>
      </c>
      <c r="R8705">
        <v>1</v>
      </c>
      <c r="S8705" t="s">
        <v>33</v>
      </c>
      <c r="T8705" t="s">
        <v>35</v>
      </c>
      <c r="V8705" t="s">
        <v>1100</v>
      </c>
      <c r="W8705" t="s">
        <v>37</v>
      </c>
    </row>
    <row r="8706" spans="1:24" x14ac:dyDescent="0.25">
      <c r="A8706">
        <v>12379465</v>
      </c>
      <c r="B8706" t="s">
        <v>33</v>
      </c>
      <c r="C8706" t="s">
        <v>8759</v>
      </c>
      <c r="D8706" t="s">
        <v>26</v>
      </c>
      <c r="J8706">
        <v>0</v>
      </c>
      <c r="M8706">
        <v>1</v>
      </c>
      <c r="O8706">
        <v>0</v>
      </c>
      <c r="R8706">
        <v>1</v>
      </c>
      <c r="S8706" t="s">
        <v>33</v>
      </c>
      <c r="T8706" t="s">
        <v>35</v>
      </c>
      <c r="V8706" t="s">
        <v>1100</v>
      </c>
      <c r="W8706" t="s">
        <v>37</v>
      </c>
    </row>
    <row r="8707" spans="1:24" x14ac:dyDescent="0.25">
      <c r="A8707">
        <v>12381289</v>
      </c>
      <c r="B8707" t="s">
        <v>33</v>
      </c>
      <c r="C8707" t="s">
        <v>8760</v>
      </c>
      <c r="D8707" t="s">
        <v>26</v>
      </c>
      <c r="E8707">
        <v>1</v>
      </c>
      <c r="S8707" t="s">
        <v>33</v>
      </c>
      <c r="T8707" t="s">
        <v>27</v>
      </c>
    </row>
    <row r="8708" spans="1:24" x14ac:dyDescent="0.25">
      <c r="A8708">
        <v>12381289</v>
      </c>
      <c r="B8708" t="s">
        <v>33</v>
      </c>
      <c r="C8708" t="s">
        <v>8761</v>
      </c>
      <c r="D8708" t="s">
        <v>29</v>
      </c>
      <c r="E8708">
        <v>1</v>
      </c>
      <c r="S8708" t="s">
        <v>33</v>
      </c>
      <c r="T8708" t="s">
        <v>27</v>
      </c>
    </row>
    <row r="8709" spans="1:24" x14ac:dyDescent="0.25">
      <c r="A8709">
        <v>12381874</v>
      </c>
      <c r="B8709" t="s">
        <v>33</v>
      </c>
      <c r="C8709" t="s">
        <v>8762</v>
      </c>
      <c r="D8709" t="s">
        <v>26</v>
      </c>
      <c r="E8709">
        <v>1</v>
      </c>
      <c r="S8709" t="s">
        <v>33</v>
      </c>
      <c r="T8709" t="s">
        <v>73</v>
      </c>
      <c r="V8709" t="s">
        <v>36</v>
      </c>
      <c r="W8709" t="s">
        <v>37</v>
      </c>
      <c r="X8709" t="s">
        <v>44</v>
      </c>
    </row>
    <row r="8710" spans="1:24" x14ac:dyDescent="0.25">
      <c r="A8710">
        <v>12381874</v>
      </c>
      <c r="B8710" t="s">
        <v>33</v>
      </c>
      <c r="C8710" t="s">
        <v>8763</v>
      </c>
      <c r="D8710" t="s">
        <v>29</v>
      </c>
      <c r="E8710">
        <v>1</v>
      </c>
      <c r="S8710" t="s">
        <v>33</v>
      </c>
      <c r="T8710" t="s">
        <v>73</v>
      </c>
      <c r="V8710" t="s">
        <v>36</v>
      </c>
      <c r="W8710" t="s">
        <v>37</v>
      </c>
      <c r="X8710" t="s">
        <v>44</v>
      </c>
    </row>
    <row r="8711" spans="1:24" x14ac:dyDescent="0.25">
      <c r="A8711">
        <v>12381874</v>
      </c>
      <c r="B8711" t="s">
        <v>33</v>
      </c>
      <c r="C8711" t="s">
        <v>8764</v>
      </c>
      <c r="D8711" t="s">
        <v>26</v>
      </c>
      <c r="H8711">
        <v>1</v>
      </c>
      <c r="L8711">
        <v>-1</v>
      </c>
      <c r="S8711" t="s">
        <v>33</v>
      </c>
      <c r="T8711" t="s">
        <v>73</v>
      </c>
      <c r="V8711" t="s">
        <v>36</v>
      </c>
      <c r="W8711" t="s">
        <v>37</v>
      </c>
      <c r="X8711" t="s">
        <v>44</v>
      </c>
    </row>
    <row r="8712" spans="1:24" x14ac:dyDescent="0.25">
      <c r="A8712">
        <v>12381874</v>
      </c>
      <c r="B8712" t="s">
        <v>33</v>
      </c>
      <c r="C8712" t="s">
        <v>8765</v>
      </c>
      <c r="D8712" t="s">
        <v>26</v>
      </c>
      <c r="E8712">
        <v>1</v>
      </c>
      <c r="S8712" t="s">
        <v>33</v>
      </c>
      <c r="T8712" t="s">
        <v>73</v>
      </c>
      <c r="V8712" t="s">
        <v>36</v>
      </c>
      <c r="W8712" t="s">
        <v>37</v>
      </c>
      <c r="X8712" t="s">
        <v>44</v>
      </c>
    </row>
    <row r="8713" spans="1:24" x14ac:dyDescent="0.25">
      <c r="A8713">
        <v>12381874</v>
      </c>
      <c r="B8713" t="s">
        <v>33</v>
      </c>
      <c r="C8713" t="s">
        <v>8766</v>
      </c>
      <c r="D8713" t="s">
        <v>29</v>
      </c>
      <c r="E8713">
        <v>1</v>
      </c>
      <c r="S8713" t="s">
        <v>33</v>
      </c>
      <c r="T8713" t="s">
        <v>73</v>
      </c>
      <c r="V8713" t="s">
        <v>36</v>
      </c>
      <c r="W8713" t="s">
        <v>37</v>
      </c>
      <c r="X8713" t="s">
        <v>44</v>
      </c>
    </row>
    <row r="8714" spans="1:24" x14ac:dyDescent="0.25">
      <c r="A8714">
        <v>12381874</v>
      </c>
      <c r="B8714" t="s">
        <v>33</v>
      </c>
      <c r="C8714" t="s">
        <v>8767</v>
      </c>
      <c r="D8714" t="s">
        <v>29</v>
      </c>
      <c r="E8714">
        <v>1</v>
      </c>
      <c r="S8714" t="s">
        <v>33</v>
      </c>
      <c r="T8714" t="s">
        <v>73</v>
      </c>
      <c r="V8714" t="s">
        <v>36</v>
      </c>
      <c r="W8714" t="s">
        <v>37</v>
      </c>
      <c r="X8714" t="s">
        <v>44</v>
      </c>
    </row>
    <row r="8715" spans="1:24" x14ac:dyDescent="0.25">
      <c r="A8715">
        <v>12381874</v>
      </c>
      <c r="B8715" t="s">
        <v>33</v>
      </c>
      <c r="C8715" t="s">
        <v>8768</v>
      </c>
      <c r="D8715" t="s">
        <v>26</v>
      </c>
      <c r="H8715">
        <v>1</v>
      </c>
      <c r="M8715">
        <v>-1</v>
      </c>
      <c r="S8715" t="s">
        <v>33</v>
      </c>
      <c r="T8715" t="s">
        <v>73</v>
      </c>
      <c r="V8715" t="s">
        <v>36</v>
      </c>
      <c r="W8715" t="s">
        <v>37</v>
      </c>
      <c r="X8715" t="s">
        <v>44</v>
      </c>
    </row>
    <row r="8716" spans="1:24" x14ac:dyDescent="0.25">
      <c r="A8716">
        <v>12381874</v>
      </c>
      <c r="B8716" t="s">
        <v>33</v>
      </c>
      <c r="C8716" t="s">
        <v>8769</v>
      </c>
      <c r="D8716" t="s">
        <v>26</v>
      </c>
      <c r="E8716">
        <v>1</v>
      </c>
      <c r="G8716">
        <v>0</v>
      </c>
      <c r="J8716">
        <v>0</v>
      </c>
      <c r="L8716">
        <v>0</v>
      </c>
      <c r="O8716">
        <v>0</v>
      </c>
      <c r="S8716" t="s">
        <v>33</v>
      </c>
      <c r="T8716" t="s">
        <v>73</v>
      </c>
      <c r="V8716" t="s">
        <v>36</v>
      </c>
      <c r="W8716" t="s">
        <v>37</v>
      </c>
      <c r="X8716" t="s">
        <v>44</v>
      </c>
    </row>
    <row r="8717" spans="1:24" x14ac:dyDescent="0.25">
      <c r="A8717">
        <v>12381874</v>
      </c>
      <c r="B8717" t="s">
        <v>33</v>
      </c>
      <c r="C8717" t="s">
        <v>8770</v>
      </c>
      <c r="D8717" t="s">
        <v>29</v>
      </c>
      <c r="E8717">
        <v>1</v>
      </c>
      <c r="G8717">
        <v>0</v>
      </c>
      <c r="J8717">
        <v>0</v>
      </c>
      <c r="L8717">
        <v>0</v>
      </c>
      <c r="O8717">
        <v>0</v>
      </c>
      <c r="S8717" t="s">
        <v>33</v>
      </c>
      <c r="T8717" t="s">
        <v>73</v>
      </c>
      <c r="V8717" t="s">
        <v>36</v>
      </c>
      <c r="W8717" t="s">
        <v>37</v>
      </c>
      <c r="X8717" t="s">
        <v>44</v>
      </c>
    </row>
    <row r="8718" spans="1:24" x14ac:dyDescent="0.25">
      <c r="A8718">
        <v>12381874</v>
      </c>
      <c r="B8718" t="s">
        <v>33</v>
      </c>
      <c r="C8718" t="s">
        <v>8771</v>
      </c>
      <c r="D8718" t="s">
        <v>26</v>
      </c>
      <c r="L8718">
        <v>0</v>
      </c>
      <c r="S8718" t="s">
        <v>33</v>
      </c>
      <c r="T8718" t="s">
        <v>73</v>
      </c>
      <c r="V8718" t="s">
        <v>36</v>
      </c>
      <c r="W8718" t="s">
        <v>37</v>
      </c>
      <c r="X8718" t="s">
        <v>44</v>
      </c>
    </row>
    <row r="8719" spans="1:24" x14ac:dyDescent="0.25">
      <c r="A8719">
        <v>12381874</v>
      </c>
      <c r="B8719" t="s">
        <v>33</v>
      </c>
      <c r="C8719" t="s">
        <v>8772</v>
      </c>
      <c r="D8719" t="s">
        <v>26</v>
      </c>
      <c r="E8719">
        <v>1</v>
      </c>
      <c r="S8719" t="s">
        <v>33</v>
      </c>
      <c r="T8719" t="s">
        <v>73</v>
      </c>
      <c r="V8719" t="s">
        <v>36</v>
      </c>
      <c r="W8719" t="s">
        <v>37</v>
      </c>
      <c r="X8719" t="s">
        <v>44</v>
      </c>
    </row>
    <row r="8720" spans="1:24" x14ac:dyDescent="0.25">
      <c r="A8720">
        <v>12381874</v>
      </c>
      <c r="B8720" t="s">
        <v>33</v>
      </c>
      <c r="C8720" t="s">
        <v>8773</v>
      </c>
      <c r="D8720" t="s">
        <v>29</v>
      </c>
      <c r="E8720">
        <v>1</v>
      </c>
      <c r="S8720" t="s">
        <v>33</v>
      </c>
      <c r="T8720" t="s">
        <v>73</v>
      </c>
      <c r="V8720" t="s">
        <v>36</v>
      </c>
      <c r="W8720" t="s">
        <v>37</v>
      </c>
      <c r="X8720" t="s">
        <v>44</v>
      </c>
    </row>
    <row r="8721" spans="1:24" x14ac:dyDescent="0.25">
      <c r="A8721">
        <v>12381874</v>
      </c>
      <c r="B8721" t="s">
        <v>33</v>
      </c>
      <c r="C8721" t="s">
        <v>8774</v>
      </c>
      <c r="D8721" t="s">
        <v>29</v>
      </c>
      <c r="E8721">
        <v>1</v>
      </c>
      <c r="S8721" t="s">
        <v>33</v>
      </c>
      <c r="T8721" t="s">
        <v>73</v>
      </c>
      <c r="V8721" t="s">
        <v>36</v>
      </c>
      <c r="W8721" t="s">
        <v>37</v>
      </c>
      <c r="X8721" t="s">
        <v>44</v>
      </c>
    </row>
    <row r="8722" spans="1:24" x14ac:dyDescent="0.25">
      <c r="A8722">
        <v>12381874</v>
      </c>
      <c r="B8722" t="s">
        <v>33</v>
      </c>
      <c r="C8722" t="s">
        <v>8775</v>
      </c>
      <c r="D8722" t="s">
        <v>26</v>
      </c>
      <c r="E8722">
        <v>1</v>
      </c>
      <c r="S8722" t="s">
        <v>33</v>
      </c>
      <c r="T8722" t="s">
        <v>73</v>
      </c>
      <c r="V8722" t="s">
        <v>36</v>
      </c>
      <c r="W8722" t="s">
        <v>37</v>
      </c>
      <c r="X8722" t="s">
        <v>44</v>
      </c>
    </row>
    <row r="8723" spans="1:24" x14ac:dyDescent="0.25">
      <c r="A8723">
        <v>12381874</v>
      </c>
      <c r="B8723" t="s">
        <v>33</v>
      </c>
      <c r="C8723" t="s">
        <v>8776</v>
      </c>
      <c r="D8723" t="s">
        <v>29</v>
      </c>
      <c r="E8723">
        <v>1</v>
      </c>
      <c r="S8723" t="s">
        <v>33</v>
      </c>
      <c r="T8723" t="s">
        <v>73</v>
      </c>
      <c r="V8723" t="s">
        <v>36</v>
      </c>
      <c r="W8723" t="s">
        <v>37</v>
      </c>
      <c r="X8723" t="s">
        <v>44</v>
      </c>
    </row>
    <row r="8724" spans="1:24" x14ac:dyDescent="0.25">
      <c r="A8724">
        <v>12381874</v>
      </c>
      <c r="B8724" t="s">
        <v>33</v>
      </c>
      <c r="C8724" t="s">
        <v>8777</v>
      </c>
      <c r="D8724" t="s">
        <v>26</v>
      </c>
      <c r="E8724">
        <v>1</v>
      </c>
      <c r="G8724">
        <v>0</v>
      </c>
      <c r="J8724">
        <v>0</v>
      </c>
      <c r="L8724">
        <v>0</v>
      </c>
      <c r="O8724">
        <v>0</v>
      </c>
      <c r="S8724" t="s">
        <v>33</v>
      </c>
      <c r="T8724" t="s">
        <v>73</v>
      </c>
      <c r="V8724" t="s">
        <v>36</v>
      </c>
      <c r="W8724" t="s">
        <v>37</v>
      </c>
      <c r="X8724" t="s">
        <v>44</v>
      </c>
    </row>
    <row r="8725" spans="1:24" x14ac:dyDescent="0.25">
      <c r="A8725">
        <v>12381874</v>
      </c>
      <c r="B8725" t="s">
        <v>33</v>
      </c>
      <c r="C8725" t="s">
        <v>8778</v>
      </c>
      <c r="D8725" t="s">
        <v>26</v>
      </c>
      <c r="E8725">
        <v>1</v>
      </c>
      <c r="S8725" t="s">
        <v>33</v>
      </c>
      <c r="T8725" t="s">
        <v>73</v>
      </c>
      <c r="V8725" t="s">
        <v>36</v>
      </c>
      <c r="W8725" t="s">
        <v>37</v>
      </c>
      <c r="X8725" t="s">
        <v>44</v>
      </c>
    </row>
    <row r="8726" spans="1:24" x14ac:dyDescent="0.25">
      <c r="A8726">
        <v>12383901</v>
      </c>
      <c r="B8726" t="s">
        <v>24</v>
      </c>
      <c r="C8726" t="s">
        <v>8779</v>
      </c>
      <c r="D8726" t="s">
        <v>26</v>
      </c>
      <c r="G8726">
        <v>1</v>
      </c>
      <c r="M8726">
        <v>0</v>
      </c>
      <c r="O8726">
        <v>-1</v>
      </c>
      <c r="S8726" t="s">
        <v>24</v>
      </c>
      <c r="T8726" t="s">
        <v>87</v>
      </c>
      <c r="V8726" t="s">
        <v>36</v>
      </c>
      <c r="W8726" t="s">
        <v>37</v>
      </c>
      <c r="X8726" t="s">
        <v>44</v>
      </c>
    </row>
    <row r="8727" spans="1:24" x14ac:dyDescent="0.25">
      <c r="A8727">
        <v>12386157</v>
      </c>
      <c r="B8727" t="s">
        <v>33</v>
      </c>
      <c r="C8727" t="s">
        <v>8780</v>
      </c>
      <c r="D8727" t="s">
        <v>26</v>
      </c>
      <c r="E8727">
        <v>1</v>
      </c>
      <c r="S8727" t="s">
        <v>33</v>
      </c>
      <c r="T8727" t="s">
        <v>27</v>
      </c>
    </row>
    <row r="8728" spans="1:24" x14ac:dyDescent="0.25">
      <c r="A8728">
        <v>12386157</v>
      </c>
      <c r="B8728" t="s">
        <v>33</v>
      </c>
      <c r="C8728" t="s">
        <v>8781</v>
      </c>
      <c r="D8728" t="s">
        <v>29</v>
      </c>
      <c r="E8728">
        <v>1</v>
      </c>
      <c r="S8728" t="s">
        <v>33</v>
      </c>
      <c r="T8728" t="s">
        <v>27</v>
      </c>
    </row>
    <row r="8729" spans="1:24" x14ac:dyDescent="0.25">
      <c r="A8729">
        <v>12388314</v>
      </c>
      <c r="B8729" t="s">
        <v>33</v>
      </c>
      <c r="C8729" t="s">
        <v>8782</v>
      </c>
      <c r="D8729" t="s">
        <v>26</v>
      </c>
      <c r="G8729">
        <v>1</v>
      </c>
      <c r="M8729">
        <v>1</v>
      </c>
      <c r="N8729">
        <v>0</v>
      </c>
      <c r="O8729">
        <v>0</v>
      </c>
      <c r="R8729">
        <v>1</v>
      </c>
      <c r="S8729" t="s">
        <v>33</v>
      </c>
      <c r="T8729" t="s">
        <v>87</v>
      </c>
      <c r="V8729" t="s">
        <v>36</v>
      </c>
      <c r="W8729" t="s">
        <v>322</v>
      </c>
      <c r="X8729" t="s">
        <v>88</v>
      </c>
    </row>
    <row r="8730" spans="1:24" x14ac:dyDescent="0.25">
      <c r="A8730">
        <v>12388314</v>
      </c>
      <c r="B8730" t="s">
        <v>33</v>
      </c>
      <c r="C8730" t="s">
        <v>8783</v>
      </c>
      <c r="D8730" t="s">
        <v>29</v>
      </c>
      <c r="G8730">
        <v>1</v>
      </c>
      <c r="M8730">
        <v>1</v>
      </c>
      <c r="N8730">
        <v>0</v>
      </c>
      <c r="O8730">
        <v>0</v>
      </c>
      <c r="R8730">
        <v>1</v>
      </c>
      <c r="S8730" t="s">
        <v>33</v>
      </c>
      <c r="T8730" t="s">
        <v>87</v>
      </c>
      <c r="V8730" t="s">
        <v>36</v>
      </c>
      <c r="W8730" t="s">
        <v>322</v>
      </c>
      <c r="X8730" t="s">
        <v>88</v>
      </c>
    </row>
    <row r="8731" spans="1:24" x14ac:dyDescent="0.25">
      <c r="A8731">
        <v>12388314</v>
      </c>
      <c r="B8731" t="s">
        <v>33</v>
      </c>
      <c r="C8731" t="s">
        <v>8784</v>
      </c>
      <c r="D8731" t="s">
        <v>26</v>
      </c>
      <c r="G8731">
        <v>1</v>
      </c>
      <c r="J8731">
        <v>1</v>
      </c>
      <c r="M8731">
        <v>1</v>
      </c>
      <c r="O8731">
        <v>-1</v>
      </c>
      <c r="S8731" t="s">
        <v>33</v>
      </c>
      <c r="T8731" t="s">
        <v>87</v>
      </c>
      <c r="V8731" t="s">
        <v>36</v>
      </c>
      <c r="W8731" t="s">
        <v>322</v>
      </c>
      <c r="X8731" t="s">
        <v>88</v>
      </c>
    </row>
    <row r="8732" spans="1:24" x14ac:dyDescent="0.25">
      <c r="A8732">
        <v>12388314</v>
      </c>
      <c r="B8732" t="s">
        <v>33</v>
      </c>
      <c r="C8732" t="s">
        <v>8785</v>
      </c>
      <c r="D8732" t="s">
        <v>26</v>
      </c>
      <c r="G8732">
        <v>1</v>
      </c>
      <c r="J8732">
        <v>0</v>
      </c>
      <c r="N8732">
        <v>0</v>
      </c>
      <c r="R8732">
        <v>1</v>
      </c>
      <c r="S8732" t="s">
        <v>33</v>
      </c>
      <c r="T8732" t="s">
        <v>87</v>
      </c>
      <c r="V8732" t="s">
        <v>36</v>
      </c>
      <c r="W8732" t="s">
        <v>322</v>
      </c>
      <c r="X8732" t="s">
        <v>88</v>
      </c>
    </row>
    <row r="8733" spans="1:24" x14ac:dyDescent="0.25">
      <c r="A8733">
        <v>12388314</v>
      </c>
      <c r="B8733" t="s">
        <v>33</v>
      </c>
      <c r="C8733" t="s">
        <v>8786</v>
      </c>
      <c r="D8733" t="s">
        <v>26</v>
      </c>
      <c r="F8733">
        <v>-1</v>
      </c>
      <c r="N8733">
        <v>0</v>
      </c>
      <c r="O8733">
        <v>0</v>
      </c>
      <c r="S8733" t="s">
        <v>33</v>
      </c>
      <c r="T8733" t="s">
        <v>87</v>
      </c>
      <c r="V8733" t="s">
        <v>36</v>
      </c>
      <c r="W8733" t="s">
        <v>322</v>
      </c>
      <c r="X8733" t="s">
        <v>88</v>
      </c>
    </row>
    <row r="8734" spans="1:24" x14ac:dyDescent="0.25">
      <c r="A8734">
        <v>12388314</v>
      </c>
      <c r="B8734" t="s">
        <v>33</v>
      </c>
      <c r="C8734" t="s">
        <v>8787</v>
      </c>
      <c r="D8734" t="s">
        <v>29</v>
      </c>
      <c r="F8734">
        <v>-1</v>
      </c>
      <c r="N8734">
        <v>0</v>
      </c>
      <c r="O8734">
        <v>0</v>
      </c>
      <c r="S8734" t="s">
        <v>33</v>
      </c>
      <c r="T8734" t="s">
        <v>87</v>
      </c>
      <c r="V8734" t="s">
        <v>36</v>
      </c>
      <c r="W8734" t="s">
        <v>322</v>
      </c>
      <c r="X8734" t="s">
        <v>88</v>
      </c>
    </row>
    <row r="8735" spans="1:24" x14ac:dyDescent="0.25">
      <c r="A8735">
        <v>12388314</v>
      </c>
      <c r="B8735" t="s">
        <v>33</v>
      </c>
      <c r="C8735" t="s">
        <v>8788</v>
      </c>
      <c r="D8735" t="s">
        <v>26</v>
      </c>
      <c r="G8735">
        <v>1</v>
      </c>
      <c r="H8735">
        <v>1</v>
      </c>
      <c r="J8735">
        <v>-1</v>
      </c>
      <c r="L8735">
        <v>-1</v>
      </c>
      <c r="M8735">
        <v>1</v>
      </c>
      <c r="S8735" t="s">
        <v>33</v>
      </c>
      <c r="T8735" t="s">
        <v>87</v>
      </c>
      <c r="V8735" t="s">
        <v>36</v>
      </c>
      <c r="W8735" t="s">
        <v>322</v>
      </c>
      <c r="X8735" t="s">
        <v>88</v>
      </c>
    </row>
    <row r="8736" spans="1:24" x14ac:dyDescent="0.25">
      <c r="A8736">
        <v>12388314</v>
      </c>
      <c r="B8736" t="s">
        <v>33</v>
      </c>
      <c r="C8736" t="s">
        <v>8789</v>
      </c>
      <c r="D8736" t="s">
        <v>26</v>
      </c>
      <c r="G8736">
        <v>1</v>
      </c>
      <c r="H8736">
        <v>1</v>
      </c>
      <c r="J8736">
        <v>-1</v>
      </c>
      <c r="L8736">
        <v>-1</v>
      </c>
      <c r="M8736">
        <v>1</v>
      </c>
      <c r="S8736" t="s">
        <v>33</v>
      </c>
      <c r="T8736" t="s">
        <v>87</v>
      </c>
      <c r="V8736" t="s">
        <v>36</v>
      </c>
      <c r="W8736" t="s">
        <v>322</v>
      </c>
      <c r="X8736" t="s">
        <v>88</v>
      </c>
    </row>
    <row r="8737" spans="1:24" x14ac:dyDescent="0.25">
      <c r="A8737">
        <v>12388314</v>
      </c>
      <c r="B8737" t="s">
        <v>33</v>
      </c>
      <c r="C8737" t="s">
        <v>8790</v>
      </c>
      <c r="D8737" t="s">
        <v>29</v>
      </c>
      <c r="G8737">
        <v>1</v>
      </c>
      <c r="H8737">
        <v>1</v>
      </c>
      <c r="J8737">
        <v>-1</v>
      </c>
      <c r="L8737">
        <v>-1</v>
      </c>
      <c r="M8737">
        <v>1</v>
      </c>
      <c r="S8737" t="s">
        <v>33</v>
      </c>
      <c r="T8737" t="s">
        <v>87</v>
      </c>
      <c r="V8737" t="s">
        <v>36</v>
      </c>
      <c r="W8737" t="s">
        <v>322</v>
      </c>
      <c r="X8737" t="s">
        <v>88</v>
      </c>
    </row>
    <row r="8738" spans="1:24" x14ac:dyDescent="0.25">
      <c r="A8738">
        <v>12388314</v>
      </c>
      <c r="B8738" t="s">
        <v>33</v>
      </c>
      <c r="C8738" t="s">
        <v>8791</v>
      </c>
      <c r="D8738" t="s">
        <v>26</v>
      </c>
      <c r="G8738">
        <v>1</v>
      </c>
      <c r="J8738">
        <v>0</v>
      </c>
      <c r="L8738">
        <v>0</v>
      </c>
      <c r="N8738">
        <v>0</v>
      </c>
      <c r="Q8738">
        <v>0</v>
      </c>
      <c r="R8738">
        <v>1</v>
      </c>
      <c r="S8738" t="s">
        <v>33</v>
      </c>
      <c r="T8738" t="s">
        <v>87</v>
      </c>
      <c r="V8738" t="s">
        <v>36</v>
      </c>
      <c r="W8738" t="s">
        <v>322</v>
      </c>
      <c r="X8738" t="s">
        <v>88</v>
      </c>
    </row>
    <row r="8739" spans="1:24" x14ac:dyDescent="0.25">
      <c r="A8739">
        <v>12388314</v>
      </c>
      <c r="B8739" t="s">
        <v>33</v>
      </c>
      <c r="C8739" t="s">
        <v>8792</v>
      </c>
      <c r="D8739" t="s">
        <v>29</v>
      </c>
      <c r="G8739">
        <v>1</v>
      </c>
      <c r="J8739">
        <v>0</v>
      </c>
      <c r="L8739">
        <v>0</v>
      </c>
      <c r="N8739">
        <v>0</v>
      </c>
      <c r="Q8739">
        <v>0</v>
      </c>
      <c r="R8739">
        <v>1</v>
      </c>
      <c r="S8739" t="s">
        <v>33</v>
      </c>
      <c r="T8739" t="s">
        <v>87</v>
      </c>
      <c r="V8739" t="s">
        <v>36</v>
      </c>
      <c r="W8739" t="s">
        <v>322</v>
      </c>
      <c r="X8739" t="s">
        <v>88</v>
      </c>
    </row>
    <row r="8740" spans="1:24" x14ac:dyDescent="0.25">
      <c r="A8740">
        <v>12388314</v>
      </c>
      <c r="B8740" t="s">
        <v>33</v>
      </c>
      <c r="C8740" t="s">
        <v>8793</v>
      </c>
      <c r="D8740" t="s">
        <v>26</v>
      </c>
      <c r="E8740">
        <v>1</v>
      </c>
      <c r="S8740" t="s">
        <v>33</v>
      </c>
      <c r="T8740" t="s">
        <v>87</v>
      </c>
      <c r="V8740" t="s">
        <v>36</v>
      </c>
      <c r="W8740" t="s">
        <v>322</v>
      </c>
      <c r="X8740" t="s">
        <v>88</v>
      </c>
    </row>
    <row r="8741" spans="1:24" x14ac:dyDescent="0.25">
      <c r="A8741">
        <v>12388314</v>
      </c>
      <c r="B8741" t="s">
        <v>33</v>
      </c>
      <c r="C8741" t="s">
        <v>8794</v>
      </c>
      <c r="D8741" t="s">
        <v>29</v>
      </c>
      <c r="E8741">
        <v>1</v>
      </c>
      <c r="S8741" t="s">
        <v>33</v>
      </c>
      <c r="T8741" t="s">
        <v>87</v>
      </c>
      <c r="V8741" t="s">
        <v>36</v>
      </c>
      <c r="W8741" t="s">
        <v>322</v>
      </c>
      <c r="X8741" t="s">
        <v>88</v>
      </c>
    </row>
    <row r="8742" spans="1:24" x14ac:dyDescent="0.25">
      <c r="A8742">
        <v>12388314</v>
      </c>
      <c r="B8742" t="s">
        <v>33</v>
      </c>
      <c r="C8742" t="s">
        <v>8795</v>
      </c>
      <c r="D8742" t="s">
        <v>26</v>
      </c>
      <c r="E8742">
        <v>1</v>
      </c>
      <c r="R8742">
        <v>1</v>
      </c>
      <c r="S8742" t="s">
        <v>33</v>
      </c>
      <c r="T8742" t="s">
        <v>87</v>
      </c>
      <c r="V8742" t="s">
        <v>36</v>
      </c>
      <c r="W8742" t="s">
        <v>322</v>
      </c>
      <c r="X8742" t="s">
        <v>88</v>
      </c>
    </row>
    <row r="8743" spans="1:24" x14ac:dyDescent="0.25">
      <c r="A8743">
        <v>12388314</v>
      </c>
      <c r="B8743" t="s">
        <v>33</v>
      </c>
      <c r="C8743" t="s">
        <v>8796</v>
      </c>
      <c r="D8743" t="s">
        <v>29</v>
      </c>
      <c r="E8743">
        <v>1</v>
      </c>
      <c r="R8743">
        <v>1</v>
      </c>
      <c r="S8743" t="s">
        <v>33</v>
      </c>
      <c r="T8743" t="s">
        <v>87</v>
      </c>
      <c r="V8743" t="s">
        <v>36</v>
      </c>
      <c r="W8743" t="s">
        <v>322</v>
      </c>
      <c r="X8743" t="s">
        <v>88</v>
      </c>
    </row>
    <row r="8744" spans="1:24" x14ac:dyDescent="0.25">
      <c r="A8744">
        <v>12388581</v>
      </c>
      <c r="B8744" t="s">
        <v>24</v>
      </c>
      <c r="C8744" t="s">
        <v>8797</v>
      </c>
      <c r="D8744" t="s">
        <v>26</v>
      </c>
      <c r="G8744">
        <v>1</v>
      </c>
      <c r="S8744" t="s">
        <v>24</v>
      </c>
      <c r="T8744" t="s">
        <v>82</v>
      </c>
      <c r="V8744" t="s">
        <v>450</v>
      </c>
      <c r="W8744" t="s">
        <v>37</v>
      </c>
      <c r="X8744" t="s">
        <v>38</v>
      </c>
    </row>
    <row r="8745" spans="1:24" x14ac:dyDescent="0.25">
      <c r="A8745">
        <v>12388581</v>
      </c>
      <c r="B8745" t="s">
        <v>24</v>
      </c>
      <c r="C8745" t="s">
        <v>8798</v>
      </c>
      <c r="D8745" t="s">
        <v>26</v>
      </c>
      <c r="G8745">
        <v>1</v>
      </c>
      <c r="S8745" t="s">
        <v>24</v>
      </c>
      <c r="T8745" t="s">
        <v>82</v>
      </c>
      <c r="V8745" t="s">
        <v>450</v>
      </c>
      <c r="W8745" t="s">
        <v>37</v>
      </c>
      <c r="X8745" t="s">
        <v>38</v>
      </c>
    </row>
    <row r="8746" spans="1:24" x14ac:dyDescent="0.25">
      <c r="A8746">
        <v>12388581</v>
      </c>
      <c r="B8746" t="s">
        <v>24</v>
      </c>
      <c r="C8746" t="s">
        <v>8799</v>
      </c>
      <c r="D8746" t="s">
        <v>29</v>
      </c>
      <c r="G8746">
        <v>1</v>
      </c>
      <c r="S8746" t="s">
        <v>24</v>
      </c>
      <c r="T8746" t="s">
        <v>82</v>
      </c>
      <c r="V8746" t="s">
        <v>450</v>
      </c>
      <c r="W8746" t="s">
        <v>37</v>
      </c>
      <c r="X8746" t="s">
        <v>38</v>
      </c>
    </row>
    <row r="8747" spans="1:24" x14ac:dyDescent="0.25">
      <c r="A8747">
        <v>12388581</v>
      </c>
      <c r="B8747" t="s">
        <v>24</v>
      </c>
      <c r="C8747" t="s">
        <v>8800</v>
      </c>
      <c r="D8747" t="s">
        <v>29</v>
      </c>
      <c r="G8747">
        <v>1</v>
      </c>
      <c r="S8747" t="s">
        <v>24</v>
      </c>
      <c r="T8747" t="s">
        <v>82</v>
      </c>
      <c r="V8747" t="s">
        <v>450</v>
      </c>
      <c r="W8747" t="s">
        <v>37</v>
      </c>
      <c r="X8747" t="s">
        <v>38</v>
      </c>
    </row>
    <row r="8748" spans="1:24" x14ac:dyDescent="0.25">
      <c r="A8748">
        <v>12388707</v>
      </c>
      <c r="B8748" t="s">
        <v>24</v>
      </c>
      <c r="C8748" t="s">
        <v>8801</v>
      </c>
      <c r="D8748" t="s">
        <v>26</v>
      </c>
      <c r="G8748">
        <v>1</v>
      </c>
      <c r="H8748">
        <v>1</v>
      </c>
      <c r="J8748">
        <v>0</v>
      </c>
      <c r="M8748">
        <v>1</v>
      </c>
      <c r="N8748">
        <v>0</v>
      </c>
      <c r="O8748">
        <v>1</v>
      </c>
      <c r="S8748" t="s">
        <v>24</v>
      </c>
      <c r="T8748" t="s">
        <v>87</v>
      </c>
      <c r="V8748" t="s">
        <v>36</v>
      </c>
      <c r="W8748" t="s">
        <v>56</v>
      </c>
      <c r="X8748" t="s">
        <v>38</v>
      </c>
    </row>
    <row r="8749" spans="1:24" x14ac:dyDescent="0.25">
      <c r="A8749">
        <v>12388707</v>
      </c>
      <c r="B8749" t="s">
        <v>24</v>
      </c>
      <c r="C8749" t="s">
        <v>8802</v>
      </c>
      <c r="D8749" t="s">
        <v>26</v>
      </c>
      <c r="G8749">
        <v>1</v>
      </c>
      <c r="J8749">
        <v>1</v>
      </c>
      <c r="L8749">
        <v>1</v>
      </c>
      <c r="M8749">
        <v>1</v>
      </c>
      <c r="S8749" t="s">
        <v>24</v>
      </c>
      <c r="T8749" t="s">
        <v>87</v>
      </c>
      <c r="V8749" t="s">
        <v>36</v>
      </c>
      <c r="W8749" t="s">
        <v>56</v>
      </c>
      <c r="X8749" t="s">
        <v>38</v>
      </c>
    </row>
    <row r="8750" spans="1:24" x14ac:dyDescent="0.25">
      <c r="A8750">
        <v>12388707</v>
      </c>
      <c r="B8750" t="s">
        <v>24</v>
      </c>
      <c r="C8750" t="s">
        <v>8803</v>
      </c>
      <c r="D8750" t="s">
        <v>26</v>
      </c>
      <c r="G8750">
        <v>1</v>
      </c>
      <c r="J8750">
        <v>1</v>
      </c>
      <c r="L8750">
        <v>1</v>
      </c>
      <c r="M8750">
        <v>1</v>
      </c>
      <c r="S8750" t="s">
        <v>24</v>
      </c>
      <c r="T8750" t="s">
        <v>87</v>
      </c>
      <c r="V8750" t="s">
        <v>36</v>
      </c>
      <c r="W8750" t="s">
        <v>56</v>
      </c>
      <c r="X8750" t="s">
        <v>38</v>
      </c>
    </row>
    <row r="8751" spans="1:24" x14ac:dyDescent="0.25">
      <c r="A8751">
        <v>12388707</v>
      </c>
      <c r="B8751" t="s">
        <v>24</v>
      </c>
      <c r="C8751" t="s">
        <v>8804</v>
      </c>
      <c r="D8751" t="s">
        <v>29</v>
      </c>
      <c r="G8751">
        <v>1</v>
      </c>
      <c r="J8751">
        <v>1</v>
      </c>
      <c r="L8751">
        <v>1</v>
      </c>
      <c r="M8751">
        <v>1</v>
      </c>
      <c r="S8751" t="s">
        <v>24</v>
      </c>
      <c r="T8751" t="s">
        <v>87</v>
      </c>
      <c r="V8751" t="s">
        <v>36</v>
      </c>
      <c r="W8751" t="s">
        <v>56</v>
      </c>
      <c r="X8751" t="s">
        <v>38</v>
      </c>
    </row>
    <row r="8752" spans="1:24" x14ac:dyDescent="0.25">
      <c r="A8752">
        <v>12388707</v>
      </c>
      <c r="B8752" t="s">
        <v>24</v>
      </c>
      <c r="C8752" t="s">
        <v>8805</v>
      </c>
      <c r="D8752" t="s">
        <v>26</v>
      </c>
      <c r="G8752">
        <v>1</v>
      </c>
      <c r="J8752">
        <v>0</v>
      </c>
      <c r="M8752">
        <v>1</v>
      </c>
      <c r="S8752" t="s">
        <v>24</v>
      </c>
      <c r="T8752" t="s">
        <v>87</v>
      </c>
      <c r="V8752" t="s">
        <v>36</v>
      </c>
      <c r="W8752" t="s">
        <v>56</v>
      </c>
      <c r="X8752" t="s">
        <v>38</v>
      </c>
    </row>
    <row r="8753" spans="1:24" x14ac:dyDescent="0.25">
      <c r="A8753">
        <v>12388732</v>
      </c>
      <c r="B8753" t="s">
        <v>24</v>
      </c>
      <c r="C8753" t="s">
        <v>8806</v>
      </c>
      <c r="D8753" t="s">
        <v>26</v>
      </c>
      <c r="H8753">
        <v>1</v>
      </c>
      <c r="J8753">
        <v>-1</v>
      </c>
      <c r="S8753" t="s">
        <v>24</v>
      </c>
      <c r="T8753" t="s">
        <v>43</v>
      </c>
      <c r="V8753" t="s">
        <v>36</v>
      </c>
      <c r="W8753" t="s">
        <v>56</v>
      </c>
      <c r="X8753" t="s">
        <v>57</v>
      </c>
    </row>
    <row r="8754" spans="1:24" x14ac:dyDescent="0.25">
      <c r="A8754">
        <v>12388732</v>
      </c>
      <c r="B8754" t="s">
        <v>24</v>
      </c>
      <c r="C8754" t="s">
        <v>8807</v>
      </c>
      <c r="D8754" t="s">
        <v>26</v>
      </c>
      <c r="E8754">
        <v>1</v>
      </c>
      <c r="R8754">
        <v>1</v>
      </c>
      <c r="S8754" t="s">
        <v>24</v>
      </c>
      <c r="T8754" t="s">
        <v>43</v>
      </c>
      <c r="V8754" t="s">
        <v>36</v>
      </c>
      <c r="W8754" t="s">
        <v>56</v>
      </c>
      <c r="X8754" t="s">
        <v>57</v>
      </c>
    </row>
    <row r="8755" spans="1:24" x14ac:dyDescent="0.25">
      <c r="A8755">
        <v>12388732</v>
      </c>
      <c r="B8755" t="s">
        <v>24</v>
      </c>
      <c r="C8755" t="s">
        <v>8808</v>
      </c>
      <c r="D8755" t="s">
        <v>26</v>
      </c>
      <c r="K8755">
        <v>1</v>
      </c>
      <c r="L8755">
        <v>1</v>
      </c>
      <c r="S8755" t="s">
        <v>24</v>
      </c>
      <c r="T8755" t="s">
        <v>43</v>
      </c>
      <c r="V8755" t="s">
        <v>36</v>
      </c>
      <c r="W8755" t="s">
        <v>56</v>
      </c>
      <c r="X8755" t="s">
        <v>57</v>
      </c>
    </row>
    <row r="8756" spans="1:24" x14ac:dyDescent="0.25">
      <c r="A8756">
        <v>12388732</v>
      </c>
      <c r="B8756" t="s">
        <v>24</v>
      </c>
      <c r="C8756" t="s">
        <v>8809</v>
      </c>
      <c r="D8756" t="s">
        <v>26</v>
      </c>
      <c r="E8756">
        <v>1</v>
      </c>
      <c r="L8756">
        <v>0</v>
      </c>
      <c r="S8756" t="s">
        <v>24</v>
      </c>
      <c r="T8756" t="s">
        <v>43</v>
      </c>
      <c r="V8756" t="s">
        <v>36</v>
      </c>
      <c r="W8756" t="s">
        <v>56</v>
      </c>
      <c r="X8756" t="s">
        <v>57</v>
      </c>
    </row>
    <row r="8757" spans="1:24" x14ac:dyDescent="0.25">
      <c r="A8757">
        <v>12388732</v>
      </c>
      <c r="B8757" t="s">
        <v>24</v>
      </c>
      <c r="C8757" t="s">
        <v>8810</v>
      </c>
      <c r="D8757" t="s">
        <v>26</v>
      </c>
      <c r="G8757">
        <v>1</v>
      </c>
      <c r="J8757">
        <v>1</v>
      </c>
      <c r="M8757">
        <v>1</v>
      </c>
      <c r="O8757">
        <v>1</v>
      </c>
      <c r="R8757">
        <v>1</v>
      </c>
      <c r="S8757" t="s">
        <v>24</v>
      </c>
      <c r="T8757" t="s">
        <v>43</v>
      </c>
      <c r="V8757" t="s">
        <v>36</v>
      </c>
      <c r="W8757" t="s">
        <v>56</v>
      </c>
      <c r="X8757" t="s">
        <v>57</v>
      </c>
    </row>
    <row r="8758" spans="1:24" x14ac:dyDescent="0.25">
      <c r="A8758">
        <v>12388732</v>
      </c>
      <c r="B8758" t="s">
        <v>24</v>
      </c>
      <c r="C8758" t="s">
        <v>8811</v>
      </c>
      <c r="D8758" t="s">
        <v>26</v>
      </c>
      <c r="F8758">
        <v>-1</v>
      </c>
      <c r="G8758">
        <v>1</v>
      </c>
      <c r="J8758">
        <v>1</v>
      </c>
      <c r="O8758">
        <v>1</v>
      </c>
      <c r="R8758">
        <v>1</v>
      </c>
      <c r="S8758" t="s">
        <v>24</v>
      </c>
      <c r="T8758" t="s">
        <v>43</v>
      </c>
      <c r="V8758" t="s">
        <v>36</v>
      </c>
      <c r="W8758" t="s">
        <v>56</v>
      </c>
      <c r="X8758" t="s">
        <v>57</v>
      </c>
    </row>
    <row r="8759" spans="1:24" x14ac:dyDescent="0.25">
      <c r="A8759">
        <v>12388732</v>
      </c>
      <c r="B8759" t="s">
        <v>24</v>
      </c>
      <c r="C8759" t="s">
        <v>8812</v>
      </c>
      <c r="D8759" t="s">
        <v>26</v>
      </c>
      <c r="F8759">
        <v>-1</v>
      </c>
      <c r="G8759">
        <v>1</v>
      </c>
      <c r="J8759">
        <v>1</v>
      </c>
      <c r="O8759">
        <v>1</v>
      </c>
      <c r="R8759">
        <v>1</v>
      </c>
      <c r="S8759" t="s">
        <v>24</v>
      </c>
      <c r="T8759" t="s">
        <v>43</v>
      </c>
      <c r="V8759" t="s">
        <v>36</v>
      </c>
      <c r="W8759" t="s">
        <v>56</v>
      </c>
      <c r="X8759" t="s">
        <v>57</v>
      </c>
    </row>
    <row r="8760" spans="1:24" x14ac:dyDescent="0.25">
      <c r="A8760">
        <v>12388732</v>
      </c>
      <c r="B8760" t="s">
        <v>24</v>
      </c>
      <c r="C8760" t="s">
        <v>8813</v>
      </c>
      <c r="D8760" t="s">
        <v>26</v>
      </c>
      <c r="G8760">
        <v>1</v>
      </c>
      <c r="H8760">
        <v>1</v>
      </c>
      <c r="M8760">
        <v>1</v>
      </c>
      <c r="O8760">
        <v>1</v>
      </c>
      <c r="R8760">
        <v>1</v>
      </c>
      <c r="S8760" t="s">
        <v>24</v>
      </c>
      <c r="T8760" t="s">
        <v>43</v>
      </c>
      <c r="V8760" t="s">
        <v>36</v>
      </c>
      <c r="W8760" t="s">
        <v>56</v>
      </c>
      <c r="X8760" t="s">
        <v>57</v>
      </c>
    </row>
    <row r="8761" spans="1:24" x14ac:dyDescent="0.25">
      <c r="A8761">
        <v>12388732</v>
      </c>
      <c r="B8761" t="s">
        <v>24</v>
      </c>
      <c r="C8761" t="s">
        <v>8814</v>
      </c>
      <c r="D8761" t="s">
        <v>26</v>
      </c>
      <c r="G8761">
        <v>1</v>
      </c>
      <c r="H8761">
        <v>1</v>
      </c>
      <c r="M8761">
        <v>1</v>
      </c>
      <c r="O8761">
        <v>1</v>
      </c>
      <c r="R8761">
        <v>1</v>
      </c>
      <c r="S8761" t="s">
        <v>24</v>
      </c>
      <c r="T8761" t="s">
        <v>43</v>
      </c>
      <c r="V8761" t="s">
        <v>36</v>
      </c>
      <c r="W8761" t="s">
        <v>56</v>
      </c>
      <c r="X8761" t="s">
        <v>57</v>
      </c>
    </row>
    <row r="8762" spans="1:24" x14ac:dyDescent="0.25">
      <c r="A8762">
        <v>12388732</v>
      </c>
      <c r="B8762" t="s">
        <v>24</v>
      </c>
      <c r="C8762" t="s">
        <v>8815</v>
      </c>
      <c r="D8762" t="s">
        <v>26</v>
      </c>
      <c r="H8762">
        <v>1</v>
      </c>
      <c r="M8762">
        <v>1</v>
      </c>
      <c r="R8762">
        <v>1</v>
      </c>
      <c r="S8762" t="s">
        <v>24</v>
      </c>
      <c r="T8762" t="s">
        <v>43</v>
      </c>
      <c r="V8762" t="s">
        <v>36</v>
      </c>
      <c r="W8762" t="s">
        <v>56</v>
      </c>
      <c r="X8762" t="s">
        <v>57</v>
      </c>
    </row>
    <row r="8763" spans="1:24" x14ac:dyDescent="0.25">
      <c r="A8763">
        <v>12388732</v>
      </c>
      <c r="B8763" t="s">
        <v>24</v>
      </c>
      <c r="C8763" t="s">
        <v>8816</v>
      </c>
      <c r="D8763" t="s">
        <v>26</v>
      </c>
      <c r="J8763">
        <v>1</v>
      </c>
      <c r="M8763">
        <v>1</v>
      </c>
      <c r="O8763">
        <v>1</v>
      </c>
      <c r="R8763">
        <v>1</v>
      </c>
      <c r="S8763" t="s">
        <v>24</v>
      </c>
      <c r="T8763" t="s">
        <v>43</v>
      </c>
      <c r="V8763" t="s">
        <v>36</v>
      </c>
      <c r="W8763" t="s">
        <v>56</v>
      </c>
      <c r="X8763" t="s">
        <v>57</v>
      </c>
    </row>
    <row r="8764" spans="1:24" x14ac:dyDescent="0.25">
      <c r="A8764">
        <v>12388732</v>
      </c>
      <c r="B8764" t="s">
        <v>24</v>
      </c>
      <c r="C8764" t="s">
        <v>8817</v>
      </c>
      <c r="D8764" t="s">
        <v>26</v>
      </c>
      <c r="K8764">
        <v>1</v>
      </c>
      <c r="O8764">
        <v>1</v>
      </c>
      <c r="S8764" t="s">
        <v>24</v>
      </c>
      <c r="T8764" t="s">
        <v>43</v>
      </c>
      <c r="V8764" t="s">
        <v>36</v>
      </c>
      <c r="W8764" t="s">
        <v>56</v>
      </c>
      <c r="X8764" t="s">
        <v>57</v>
      </c>
    </row>
    <row r="8765" spans="1:24" x14ac:dyDescent="0.25">
      <c r="A8765">
        <v>12388732</v>
      </c>
      <c r="B8765" t="s">
        <v>24</v>
      </c>
      <c r="C8765" t="s">
        <v>8818</v>
      </c>
      <c r="D8765" t="s">
        <v>26</v>
      </c>
      <c r="F8765">
        <v>-1</v>
      </c>
      <c r="G8765">
        <v>1</v>
      </c>
      <c r="N8765">
        <v>0</v>
      </c>
      <c r="O8765">
        <v>1</v>
      </c>
      <c r="R8765">
        <v>1</v>
      </c>
      <c r="S8765" t="s">
        <v>24</v>
      </c>
      <c r="T8765" t="s">
        <v>43</v>
      </c>
      <c r="V8765" t="s">
        <v>36</v>
      </c>
      <c r="W8765" t="s">
        <v>56</v>
      </c>
      <c r="X8765" t="s">
        <v>57</v>
      </c>
    </row>
    <row r="8766" spans="1:24" x14ac:dyDescent="0.25">
      <c r="A8766">
        <v>12388732</v>
      </c>
      <c r="B8766" t="s">
        <v>24</v>
      </c>
      <c r="C8766" t="s">
        <v>8819</v>
      </c>
      <c r="D8766" t="s">
        <v>26</v>
      </c>
      <c r="H8766">
        <v>1</v>
      </c>
      <c r="M8766">
        <v>1</v>
      </c>
      <c r="O8766">
        <v>0</v>
      </c>
      <c r="S8766" t="s">
        <v>24</v>
      </c>
      <c r="T8766" t="s">
        <v>43</v>
      </c>
      <c r="V8766" t="s">
        <v>36</v>
      </c>
      <c r="W8766" t="s">
        <v>56</v>
      </c>
      <c r="X8766" t="s">
        <v>57</v>
      </c>
    </row>
    <row r="8767" spans="1:24" x14ac:dyDescent="0.25">
      <c r="A8767">
        <v>12390084</v>
      </c>
      <c r="B8767" t="s">
        <v>24</v>
      </c>
      <c r="C8767" t="s">
        <v>8820</v>
      </c>
      <c r="D8767" t="s">
        <v>26</v>
      </c>
      <c r="E8767">
        <v>1</v>
      </c>
      <c r="S8767" t="s">
        <v>24</v>
      </c>
      <c r="T8767" t="s">
        <v>73</v>
      </c>
      <c r="V8767" t="s">
        <v>36</v>
      </c>
      <c r="W8767" t="s">
        <v>37</v>
      </c>
      <c r="X8767" t="s">
        <v>44</v>
      </c>
    </row>
    <row r="8768" spans="1:24" x14ac:dyDescent="0.25">
      <c r="A8768">
        <v>12390084</v>
      </c>
      <c r="B8768" t="s">
        <v>24</v>
      </c>
      <c r="C8768" t="s">
        <v>8821</v>
      </c>
      <c r="D8768" t="s">
        <v>29</v>
      </c>
      <c r="E8768">
        <v>1</v>
      </c>
      <c r="S8768" t="s">
        <v>24</v>
      </c>
      <c r="T8768" t="s">
        <v>73</v>
      </c>
      <c r="V8768" t="s">
        <v>36</v>
      </c>
      <c r="W8768" t="s">
        <v>37</v>
      </c>
      <c r="X8768" t="s">
        <v>44</v>
      </c>
    </row>
    <row r="8769" spans="1:24" x14ac:dyDescent="0.25">
      <c r="A8769">
        <v>12390114</v>
      </c>
      <c r="B8769" t="s">
        <v>33</v>
      </c>
      <c r="C8769" t="s">
        <v>8822</v>
      </c>
      <c r="D8769" t="s">
        <v>26</v>
      </c>
      <c r="E8769">
        <v>1</v>
      </c>
      <c r="J8769">
        <v>0</v>
      </c>
      <c r="L8769">
        <v>0</v>
      </c>
      <c r="S8769" t="s">
        <v>33</v>
      </c>
      <c r="T8769" t="s">
        <v>87</v>
      </c>
      <c r="V8769" t="s">
        <v>450</v>
      </c>
      <c r="W8769" t="s">
        <v>37</v>
      </c>
      <c r="X8769" t="s">
        <v>88</v>
      </c>
    </row>
    <row r="8770" spans="1:24" x14ac:dyDescent="0.25">
      <c r="A8770">
        <v>12390114</v>
      </c>
      <c r="B8770" t="s">
        <v>33</v>
      </c>
      <c r="C8770" t="s">
        <v>8823</v>
      </c>
      <c r="D8770" t="s">
        <v>29</v>
      </c>
      <c r="E8770">
        <v>1</v>
      </c>
      <c r="J8770">
        <v>0</v>
      </c>
      <c r="L8770">
        <v>0</v>
      </c>
      <c r="S8770" t="s">
        <v>33</v>
      </c>
      <c r="T8770" t="s">
        <v>87</v>
      </c>
      <c r="V8770" t="s">
        <v>450</v>
      </c>
      <c r="W8770" t="s">
        <v>37</v>
      </c>
      <c r="X8770" t="s">
        <v>88</v>
      </c>
    </row>
    <row r="8771" spans="1:24" x14ac:dyDescent="0.25">
      <c r="A8771">
        <v>12390114</v>
      </c>
      <c r="B8771" t="s">
        <v>33</v>
      </c>
      <c r="C8771" t="s">
        <v>8824</v>
      </c>
      <c r="D8771" t="s">
        <v>29</v>
      </c>
      <c r="E8771">
        <v>1</v>
      </c>
      <c r="J8771">
        <v>0</v>
      </c>
      <c r="L8771">
        <v>0</v>
      </c>
      <c r="S8771" t="s">
        <v>33</v>
      </c>
      <c r="T8771" t="s">
        <v>87</v>
      </c>
      <c r="V8771" t="s">
        <v>450</v>
      </c>
      <c r="W8771" t="s">
        <v>37</v>
      </c>
      <c r="X8771" t="s">
        <v>88</v>
      </c>
    </row>
    <row r="8772" spans="1:24" x14ac:dyDescent="0.25">
      <c r="A8772">
        <v>12390114</v>
      </c>
      <c r="B8772" t="s">
        <v>33</v>
      </c>
      <c r="C8772" t="s">
        <v>8825</v>
      </c>
      <c r="D8772" t="s">
        <v>26</v>
      </c>
      <c r="H8772">
        <v>1</v>
      </c>
      <c r="L8772">
        <v>-1</v>
      </c>
      <c r="M8772">
        <v>-1</v>
      </c>
      <c r="S8772" t="s">
        <v>33</v>
      </c>
      <c r="T8772" t="s">
        <v>87</v>
      </c>
      <c r="V8772" t="s">
        <v>450</v>
      </c>
      <c r="W8772" t="s">
        <v>37</v>
      </c>
      <c r="X8772" t="s">
        <v>88</v>
      </c>
    </row>
    <row r="8773" spans="1:24" x14ac:dyDescent="0.25">
      <c r="A8773">
        <v>12390114</v>
      </c>
      <c r="B8773" t="s">
        <v>33</v>
      </c>
      <c r="C8773" t="s">
        <v>8826</v>
      </c>
      <c r="D8773" t="s">
        <v>29</v>
      </c>
      <c r="H8773">
        <v>1</v>
      </c>
      <c r="L8773">
        <v>-1</v>
      </c>
      <c r="M8773">
        <v>-1</v>
      </c>
      <c r="S8773" t="s">
        <v>33</v>
      </c>
      <c r="T8773" t="s">
        <v>87</v>
      </c>
      <c r="V8773" t="s">
        <v>450</v>
      </c>
      <c r="W8773" t="s">
        <v>37</v>
      </c>
      <c r="X8773" t="s">
        <v>88</v>
      </c>
    </row>
    <row r="8774" spans="1:24" x14ac:dyDescent="0.25">
      <c r="A8774">
        <v>12390114</v>
      </c>
      <c r="B8774" t="s">
        <v>33</v>
      </c>
      <c r="C8774" t="s">
        <v>8827</v>
      </c>
      <c r="D8774" t="s">
        <v>26</v>
      </c>
      <c r="F8774">
        <v>-1</v>
      </c>
      <c r="G8774">
        <v>-1</v>
      </c>
      <c r="S8774" t="s">
        <v>33</v>
      </c>
      <c r="T8774" t="s">
        <v>87</v>
      </c>
      <c r="V8774" t="s">
        <v>450</v>
      </c>
      <c r="W8774" t="s">
        <v>37</v>
      </c>
      <c r="X8774" t="s">
        <v>88</v>
      </c>
    </row>
    <row r="8775" spans="1:24" x14ac:dyDescent="0.25">
      <c r="A8775">
        <v>12390114</v>
      </c>
      <c r="B8775" t="s">
        <v>33</v>
      </c>
      <c r="C8775" t="s">
        <v>8828</v>
      </c>
      <c r="D8775" t="s">
        <v>29</v>
      </c>
      <c r="F8775">
        <v>-1</v>
      </c>
      <c r="G8775">
        <v>-1</v>
      </c>
      <c r="S8775" t="s">
        <v>33</v>
      </c>
      <c r="T8775" t="s">
        <v>87</v>
      </c>
      <c r="V8775" t="s">
        <v>450</v>
      </c>
      <c r="W8775" t="s">
        <v>37</v>
      </c>
      <c r="X8775" t="s">
        <v>88</v>
      </c>
    </row>
    <row r="8776" spans="1:24" x14ac:dyDescent="0.25">
      <c r="A8776">
        <v>12390114</v>
      </c>
      <c r="B8776" t="s">
        <v>33</v>
      </c>
      <c r="C8776" t="s">
        <v>8829</v>
      </c>
      <c r="D8776" t="s">
        <v>26</v>
      </c>
      <c r="J8776">
        <v>-1</v>
      </c>
      <c r="M8776">
        <v>1</v>
      </c>
      <c r="S8776" t="s">
        <v>33</v>
      </c>
      <c r="T8776" t="s">
        <v>87</v>
      </c>
      <c r="V8776" t="s">
        <v>450</v>
      </c>
      <c r="W8776" t="s">
        <v>37</v>
      </c>
      <c r="X8776" t="s">
        <v>88</v>
      </c>
    </row>
    <row r="8777" spans="1:24" x14ac:dyDescent="0.25">
      <c r="A8777">
        <v>12390114</v>
      </c>
      <c r="B8777" t="s">
        <v>33</v>
      </c>
      <c r="C8777" t="s">
        <v>8830</v>
      </c>
      <c r="D8777" t="s">
        <v>29</v>
      </c>
      <c r="J8777">
        <v>-1</v>
      </c>
      <c r="M8777">
        <v>1</v>
      </c>
      <c r="S8777" t="s">
        <v>33</v>
      </c>
      <c r="T8777" t="s">
        <v>87</v>
      </c>
      <c r="V8777" t="s">
        <v>450</v>
      </c>
      <c r="W8777" t="s">
        <v>37</v>
      </c>
      <c r="X8777" t="s">
        <v>88</v>
      </c>
    </row>
    <row r="8778" spans="1:24" x14ac:dyDescent="0.25">
      <c r="A8778">
        <v>12392228</v>
      </c>
      <c r="B8778" t="s">
        <v>33</v>
      </c>
      <c r="C8778" t="s">
        <v>8831</v>
      </c>
      <c r="D8778" t="s">
        <v>26</v>
      </c>
      <c r="E8778">
        <v>1</v>
      </c>
      <c r="I8778">
        <v>0</v>
      </c>
      <c r="S8778" t="s">
        <v>33</v>
      </c>
      <c r="T8778" t="s">
        <v>73</v>
      </c>
    </row>
    <row r="8779" spans="1:24" x14ac:dyDescent="0.25">
      <c r="A8779">
        <v>12392228</v>
      </c>
      <c r="B8779" t="s">
        <v>33</v>
      </c>
      <c r="C8779" t="s">
        <v>8832</v>
      </c>
      <c r="D8779" t="s">
        <v>29</v>
      </c>
      <c r="E8779">
        <v>1</v>
      </c>
      <c r="I8779">
        <v>0</v>
      </c>
      <c r="S8779" t="s">
        <v>33</v>
      </c>
      <c r="T8779" t="s">
        <v>73</v>
      </c>
    </row>
    <row r="8780" spans="1:24" x14ac:dyDescent="0.25">
      <c r="A8780">
        <v>12395420</v>
      </c>
      <c r="B8780" t="s">
        <v>24</v>
      </c>
      <c r="C8780" t="s">
        <v>8833</v>
      </c>
      <c r="D8780" t="s">
        <v>26</v>
      </c>
      <c r="E8780">
        <v>1</v>
      </c>
      <c r="S8780" t="s">
        <v>24</v>
      </c>
      <c r="T8780" t="s">
        <v>82</v>
      </c>
    </row>
    <row r="8781" spans="1:24" x14ac:dyDescent="0.25">
      <c r="A8781">
        <v>12395995</v>
      </c>
      <c r="B8781" t="s">
        <v>24</v>
      </c>
      <c r="C8781" t="s">
        <v>8834</v>
      </c>
      <c r="D8781" t="s">
        <v>26</v>
      </c>
      <c r="L8781">
        <v>1</v>
      </c>
      <c r="S8781" t="s">
        <v>24</v>
      </c>
      <c r="T8781" t="s">
        <v>82</v>
      </c>
    </row>
    <row r="8782" spans="1:24" x14ac:dyDescent="0.25">
      <c r="A8782">
        <v>12395995</v>
      </c>
      <c r="B8782" t="s">
        <v>24</v>
      </c>
      <c r="C8782" t="s">
        <v>8835</v>
      </c>
      <c r="D8782" t="s">
        <v>29</v>
      </c>
      <c r="L8782">
        <v>1</v>
      </c>
      <c r="S8782" t="s">
        <v>24</v>
      </c>
      <c r="T8782" t="s">
        <v>82</v>
      </c>
    </row>
    <row r="8783" spans="1:24" x14ac:dyDescent="0.25">
      <c r="A8783">
        <v>12395995</v>
      </c>
      <c r="B8783" t="s">
        <v>24</v>
      </c>
      <c r="C8783" t="s">
        <v>8836</v>
      </c>
      <c r="D8783" t="s">
        <v>26</v>
      </c>
      <c r="E8783">
        <v>1</v>
      </c>
      <c r="L8783">
        <v>0</v>
      </c>
      <c r="S8783" t="s">
        <v>24</v>
      </c>
      <c r="T8783" t="s">
        <v>82</v>
      </c>
    </row>
    <row r="8784" spans="1:24" x14ac:dyDescent="0.25">
      <c r="A8784">
        <v>12395995</v>
      </c>
      <c r="B8784" t="s">
        <v>24</v>
      </c>
      <c r="C8784" t="s">
        <v>8837</v>
      </c>
      <c r="D8784" t="s">
        <v>29</v>
      </c>
      <c r="E8784">
        <v>1</v>
      </c>
      <c r="L8784">
        <v>0</v>
      </c>
      <c r="S8784" t="s">
        <v>24</v>
      </c>
      <c r="T8784" t="s">
        <v>82</v>
      </c>
    </row>
    <row r="8785" spans="1:24" x14ac:dyDescent="0.25">
      <c r="A8785">
        <v>12395995</v>
      </c>
      <c r="B8785" t="s">
        <v>24</v>
      </c>
      <c r="C8785" t="s">
        <v>8838</v>
      </c>
      <c r="D8785" t="s">
        <v>26</v>
      </c>
      <c r="F8785">
        <v>0</v>
      </c>
      <c r="G8785">
        <v>0</v>
      </c>
      <c r="K8785">
        <v>1</v>
      </c>
      <c r="L8785">
        <v>1</v>
      </c>
      <c r="N8785">
        <v>0</v>
      </c>
      <c r="O8785">
        <v>0</v>
      </c>
      <c r="S8785" t="s">
        <v>24</v>
      </c>
      <c r="T8785" t="s">
        <v>82</v>
      </c>
    </row>
    <row r="8786" spans="1:24" x14ac:dyDescent="0.25">
      <c r="A8786">
        <v>12395995</v>
      </c>
      <c r="B8786" t="s">
        <v>24</v>
      </c>
      <c r="C8786" t="s">
        <v>8839</v>
      </c>
      <c r="D8786" t="s">
        <v>26</v>
      </c>
      <c r="F8786">
        <v>0</v>
      </c>
      <c r="G8786">
        <v>0</v>
      </c>
      <c r="K8786">
        <v>1</v>
      </c>
      <c r="L8786">
        <v>1</v>
      </c>
      <c r="N8786">
        <v>0</v>
      </c>
      <c r="O8786">
        <v>0</v>
      </c>
      <c r="S8786" t="s">
        <v>24</v>
      </c>
      <c r="T8786" t="s">
        <v>82</v>
      </c>
    </row>
    <row r="8787" spans="1:24" x14ac:dyDescent="0.25">
      <c r="A8787">
        <v>12395995</v>
      </c>
      <c r="B8787" t="s">
        <v>24</v>
      </c>
      <c r="C8787" t="s">
        <v>8840</v>
      </c>
      <c r="D8787" t="s">
        <v>29</v>
      </c>
      <c r="F8787">
        <v>0</v>
      </c>
      <c r="G8787">
        <v>0</v>
      </c>
      <c r="K8787">
        <v>1</v>
      </c>
      <c r="L8787">
        <v>1</v>
      </c>
      <c r="N8787">
        <v>0</v>
      </c>
      <c r="O8787">
        <v>0</v>
      </c>
      <c r="S8787" t="s">
        <v>24</v>
      </c>
      <c r="T8787" t="s">
        <v>82</v>
      </c>
    </row>
    <row r="8788" spans="1:24" x14ac:dyDescent="0.25">
      <c r="A8788">
        <v>12395995</v>
      </c>
      <c r="B8788" t="s">
        <v>24</v>
      </c>
      <c r="C8788" t="s">
        <v>8841</v>
      </c>
      <c r="D8788" t="s">
        <v>29</v>
      </c>
      <c r="F8788">
        <v>0</v>
      </c>
      <c r="G8788">
        <v>0</v>
      </c>
      <c r="K8788">
        <v>1</v>
      </c>
      <c r="L8788">
        <v>1</v>
      </c>
      <c r="N8788">
        <v>0</v>
      </c>
      <c r="O8788">
        <v>0</v>
      </c>
      <c r="S8788" t="s">
        <v>24</v>
      </c>
      <c r="T8788" t="s">
        <v>82</v>
      </c>
    </row>
    <row r="8789" spans="1:24" x14ac:dyDescent="0.25">
      <c r="A8789">
        <v>12398260</v>
      </c>
      <c r="B8789" t="s">
        <v>33</v>
      </c>
      <c r="C8789" t="s">
        <v>8842</v>
      </c>
      <c r="D8789" t="s">
        <v>26</v>
      </c>
      <c r="E8789">
        <v>1</v>
      </c>
      <c r="R8789">
        <v>1</v>
      </c>
      <c r="S8789" t="s">
        <v>33</v>
      </c>
      <c r="T8789" t="s">
        <v>73</v>
      </c>
      <c r="V8789" t="s">
        <v>55</v>
      </c>
      <c r="W8789" t="s">
        <v>37</v>
      </c>
      <c r="X8789" t="s">
        <v>38</v>
      </c>
    </row>
    <row r="8790" spans="1:24" x14ac:dyDescent="0.25">
      <c r="A8790">
        <v>12398260</v>
      </c>
      <c r="B8790" t="s">
        <v>33</v>
      </c>
      <c r="C8790" t="s">
        <v>8843</v>
      </c>
      <c r="D8790" t="s">
        <v>26</v>
      </c>
      <c r="F8790">
        <v>-1</v>
      </c>
      <c r="G8790">
        <v>-1</v>
      </c>
      <c r="K8790">
        <v>1</v>
      </c>
      <c r="L8790">
        <v>-1</v>
      </c>
      <c r="O8790">
        <v>1</v>
      </c>
      <c r="S8790" t="s">
        <v>33</v>
      </c>
      <c r="T8790" t="s">
        <v>73</v>
      </c>
      <c r="V8790" t="s">
        <v>55</v>
      </c>
      <c r="W8790" t="s">
        <v>37</v>
      </c>
      <c r="X8790" t="s">
        <v>38</v>
      </c>
    </row>
    <row r="8791" spans="1:24" x14ac:dyDescent="0.25">
      <c r="A8791">
        <v>12398260</v>
      </c>
      <c r="B8791" t="s">
        <v>33</v>
      </c>
      <c r="C8791" t="s">
        <v>8844</v>
      </c>
      <c r="D8791" t="s">
        <v>26</v>
      </c>
      <c r="F8791">
        <v>-1</v>
      </c>
      <c r="G8791">
        <v>-1</v>
      </c>
      <c r="N8791">
        <v>0</v>
      </c>
      <c r="O8791">
        <v>0</v>
      </c>
      <c r="R8791">
        <v>1</v>
      </c>
      <c r="S8791" t="s">
        <v>33</v>
      </c>
      <c r="T8791" t="s">
        <v>73</v>
      </c>
      <c r="V8791" t="s">
        <v>55</v>
      </c>
      <c r="W8791" t="s">
        <v>37</v>
      </c>
      <c r="X8791" t="s">
        <v>38</v>
      </c>
    </row>
    <row r="8792" spans="1:24" x14ac:dyDescent="0.25">
      <c r="A8792">
        <v>12398260</v>
      </c>
      <c r="B8792" t="s">
        <v>33</v>
      </c>
      <c r="C8792" t="s">
        <v>8845</v>
      </c>
      <c r="D8792" t="s">
        <v>26</v>
      </c>
      <c r="E8792">
        <v>1</v>
      </c>
      <c r="S8792" t="s">
        <v>33</v>
      </c>
      <c r="T8792" t="s">
        <v>73</v>
      </c>
      <c r="V8792" t="s">
        <v>55</v>
      </c>
      <c r="W8792" t="s">
        <v>37</v>
      </c>
      <c r="X8792" t="s">
        <v>38</v>
      </c>
    </row>
    <row r="8793" spans="1:24" x14ac:dyDescent="0.25">
      <c r="A8793">
        <v>12398260</v>
      </c>
      <c r="B8793" t="s">
        <v>33</v>
      </c>
      <c r="C8793" t="s">
        <v>8846</v>
      </c>
      <c r="D8793" t="s">
        <v>29</v>
      </c>
      <c r="E8793">
        <v>1</v>
      </c>
      <c r="S8793" t="s">
        <v>33</v>
      </c>
      <c r="T8793" t="s">
        <v>73</v>
      </c>
      <c r="V8793" t="s">
        <v>55</v>
      </c>
      <c r="W8793" t="s">
        <v>37</v>
      </c>
      <c r="X8793" t="s">
        <v>38</v>
      </c>
    </row>
    <row r="8794" spans="1:24" x14ac:dyDescent="0.25">
      <c r="A8794">
        <v>12398260</v>
      </c>
      <c r="B8794" t="s">
        <v>33</v>
      </c>
      <c r="C8794" t="s">
        <v>8847</v>
      </c>
      <c r="D8794" t="s">
        <v>26</v>
      </c>
      <c r="E8794">
        <v>1</v>
      </c>
      <c r="S8794" t="s">
        <v>33</v>
      </c>
      <c r="T8794" t="s">
        <v>73</v>
      </c>
      <c r="V8794" t="s">
        <v>55</v>
      </c>
      <c r="W8794" t="s">
        <v>37</v>
      </c>
      <c r="X8794" t="s">
        <v>38</v>
      </c>
    </row>
    <row r="8795" spans="1:24" x14ac:dyDescent="0.25">
      <c r="A8795">
        <v>12398260</v>
      </c>
      <c r="B8795" t="s">
        <v>33</v>
      </c>
      <c r="C8795" t="s">
        <v>8848</v>
      </c>
      <c r="D8795" t="s">
        <v>26</v>
      </c>
      <c r="E8795">
        <v>1</v>
      </c>
      <c r="S8795" t="s">
        <v>33</v>
      </c>
      <c r="T8795" t="s">
        <v>73</v>
      </c>
      <c r="V8795" t="s">
        <v>55</v>
      </c>
      <c r="W8795" t="s">
        <v>37</v>
      </c>
      <c r="X8795" t="s">
        <v>38</v>
      </c>
    </row>
    <row r="8796" spans="1:24" x14ac:dyDescent="0.25">
      <c r="A8796">
        <v>12398260</v>
      </c>
      <c r="B8796" t="s">
        <v>33</v>
      </c>
      <c r="C8796" t="s">
        <v>8849</v>
      </c>
      <c r="D8796" t="s">
        <v>29</v>
      </c>
      <c r="E8796">
        <v>1</v>
      </c>
      <c r="S8796" t="s">
        <v>33</v>
      </c>
      <c r="T8796" t="s">
        <v>73</v>
      </c>
      <c r="V8796" t="s">
        <v>55</v>
      </c>
      <c r="W8796" t="s">
        <v>37</v>
      </c>
      <c r="X8796" t="s">
        <v>38</v>
      </c>
    </row>
    <row r="8797" spans="1:24" x14ac:dyDescent="0.25">
      <c r="A8797">
        <v>12398799</v>
      </c>
      <c r="B8797" t="s">
        <v>24</v>
      </c>
      <c r="C8797" t="s">
        <v>8850</v>
      </c>
      <c r="D8797" t="s">
        <v>26</v>
      </c>
      <c r="E8797">
        <v>1</v>
      </c>
      <c r="G8797">
        <v>0</v>
      </c>
      <c r="S8797" t="s">
        <v>24</v>
      </c>
      <c r="T8797" t="s">
        <v>43</v>
      </c>
    </row>
    <row r="8798" spans="1:24" x14ac:dyDescent="0.25">
      <c r="A8798">
        <v>12398799</v>
      </c>
      <c r="B8798" t="s">
        <v>24</v>
      </c>
      <c r="C8798" t="s">
        <v>8851</v>
      </c>
      <c r="D8798" t="s">
        <v>29</v>
      </c>
      <c r="E8798">
        <v>1</v>
      </c>
      <c r="G8798">
        <v>0</v>
      </c>
      <c r="S8798" t="s">
        <v>24</v>
      </c>
      <c r="T8798" t="s">
        <v>43</v>
      </c>
    </row>
    <row r="8799" spans="1:24" x14ac:dyDescent="0.25">
      <c r="A8799">
        <v>12398909</v>
      </c>
      <c r="B8799" t="s">
        <v>33</v>
      </c>
      <c r="C8799" t="s">
        <v>8852</v>
      </c>
      <c r="D8799" t="s">
        <v>26</v>
      </c>
      <c r="M8799">
        <v>-1</v>
      </c>
      <c r="S8799" t="s">
        <v>33</v>
      </c>
      <c r="T8799" t="s">
        <v>43</v>
      </c>
    </row>
    <row r="8800" spans="1:24" x14ac:dyDescent="0.25">
      <c r="A8800">
        <v>12398909</v>
      </c>
      <c r="B8800" t="s">
        <v>33</v>
      </c>
      <c r="C8800" t="s">
        <v>8853</v>
      </c>
      <c r="D8800" t="s">
        <v>29</v>
      </c>
      <c r="M8800">
        <v>-1</v>
      </c>
      <c r="S8800" t="s">
        <v>33</v>
      </c>
      <c r="T8800" t="s">
        <v>43</v>
      </c>
    </row>
    <row r="8801" spans="1:24" x14ac:dyDescent="0.25">
      <c r="A8801">
        <v>12398909</v>
      </c>
      <c r="B8801" t="s">
        <v>33</v>
      </c>
      <c r="C8801" t="s">
        <v>8854</v>
      </c>
      <c r="D8801" t="s">
        <v>26</v>
      </c>
      <c r="K8801">
        <v>0</v>
      </c>
      <c r="L8801">
        <v>1</v>
      </c>
      <c r="M8801">
        <v>1</v>
      </c>
      <c r="S8801" t="s">
        <v>33</v>
      </c>
      <c r="T8801" t="s">
        <v>43</v>
      </c>
    </row>
    <row r="8802" spans="1:24" x14ac:dyDescent="0.25">
      <c r="A8802">
        <v>12398909</v>
      </c>
      <c r="B8802" t="s">
        <v>33</v>
      </c>
      <c r="C8802" t="s">
        <v>8855</v>
      </c>
      <c r="D8802" t="s">
        <v>29</v>
      </c>
      <c r="K8802">
        <v>0</v>
      </c>
      <c r="L8802">
        <v>1</v>
      </c>
      <c r="M8802">
        <v>1</v>
      </c>
      <c r="S8802" t="s">
        <v>33</v>
      </c>
      <c r="T8802" t="s">
        <v>43</v>
      </c>
    </row>
    <row r="8803" spans="1:24" x14ac:dyDescent="0.25">
      <c r="A8803">
        <v>12398909</v>
      </c>
      <c r="B8803" t="s">
        <v>33</v>
      </c>
      <c r="C8803" t="s">
        <v>8856</v>
      </c>
      <c r="D8803" t="s">
        <v>26</v>
      </c>
      <c r="E8803">
        <v>1</v>
      </c>
      <c r="G8803">
        <v>0</v>
      </c>
      <c r="J8803">
        <v>0</v>
      </c>
      <c r="L8803">
        <v>0</v>
      </c>
      <c r="O8803">
        <v>0</v>
      </c>
      <c r="S8803" t="s">
        <v>33</v>
      </c>
      <c r="T8803" t="s">
        <v>43</v>
      </c>
    </row>
    <row r="8804" spans="1:24" x14ac:dyDescent="0.25">
      <c r="A8804">
        <v>12398909</v>
      </c>
      <c r="B8804" t="s">
        <v>33</v>
      </c>
      <c r="C8804" t="s">
        <v>8857</v>
      </c>
      <c r="D8804" t="s">
        <v>29</v>
      </c>
      <c r="E8804">
        <v>1</v>
      </c>
      <c r="G8804">
        <v>0</v>
      </c>
      <c r="J8804">
        <v>0</v>
      </c>
      <c r="L8804">
        <v>0</v>
      </c>
      <c r="O8804">
        <v>0</v>
      </c>
      <c r="S8804" t="s">
        <v>33</v>
      </c>
      <c r="T8804" t="s">
        <v>43</v>
      </c>
    </row>
    <row r="8805" spans="1:24" x14ac:dyDescent="0.25">
      <c r="A8805">
        <v>12398909</v>
      </c>
      <c r="B8805" t="s">
        <v>33</v>
      </c>
      <c r="C8805" t="s">
        <v>8858</v>
      </c>
      <c r="D8805" t="s">
        <v>29</v>
      </c>
      <c r="E8805">
        <v>1</v>
      </c>
      <c r="G8805">
        <v>0</v>
      </c>
      <c r="J8805">
        <v>0</v>
      </c>
      <c r="L8805">
        <v>0</v>
      </c>
      <c r="O8805">
        <v>0</v>
      </c>
      <c r="S8805" t="s">
        <v>33</v>
      </c>
      <c r="T8805" t="s">
        <v>43</v>
      </c>
    </row>
    <row r="8806" spans="1:24" x14ac:dyDescent="0.25">
      <c r="A8806">
        <v>12400117</v>
      </c>
      <c r="B8806" t="s">
        <v>24</v>
      </c>
      <c r="C8806" t="s">
        <v>8859</v>
      </c>
      <c r="D8806" t="s">
        <v>26</v>
      </c>
      <c r="E8806">
        <v>1</v>
      </c>
      <c r="S8806" t="s">
        <v>24</v>
      </c>
      <c r="T8806" t="s">
        <v>73</v>
      </c>
    </row>
    <row r="8807" spans="1:24" x14ac:dyDescent="0.25">
      <c r="A8807">
        <v>12400117</v>
      </c>
      <c r="B8807" t="s">
        <v>24</v>
      </c>
      <c r="C8807" t="s">
        <v>8860</v>
      </c>
      <c r="D8807" t="s">
        <v>29</v>
      </c>
      <c r="E8807">
        <v>1</v>
      </c>
      <c r="S8807" t="s">
        <v>24</v>
      </c>
      <c r="T8807" t="s">
        <v>73</v>
      </c>
    </row>
    <row r="8808" spans="1:24" x14ac:dyDescent="0.25">
      <c r="A8808">
        <v>12400117</v>
      </c>
      <c r="B8808" t="s">
        <v>24</v>
      </c>
      <c r="C8808" t="s">
        <v>8861</v>
      </c>
      <c r="D8808" t="s">
        <v>29</v>
      </c>
      <c r="E8808">
        <v>1</v>
      </c>
      <c r="S8808" t="s">
        <v>24</v>
      </c>
      <c r="T8808" t="s">
        <v>73</v>
      </c>
    </row>
    <row r="8809" spans="1:24" x14ac:dyDescent="0.25">
      <c r="A8809">
        <v>12403089</v>
      </c>
      <c r="B8809" t="s">
        <v>24</v>
      </c>
      <c r="C8809" t="s">
        <v>8862</v>
      </c>
      <c r="D8809" t="s">
        <v>26</v>
      </c>
      <c r="H8809">
        <v>1</v>
      </c>
      <c r="J8809">
        <v>-1</v>
      </c>
      <c r="L8809">
        <v>-1</v>
      </c>
      <c r="S8809" t="s">
        <v>24</v>
      </c>
      <c r="T8809" t="s">
        <v>87</v>
      </c>
      <c r="V8809" t="s">
        <v>36</v>
      </c>
      <c r="W8809" t="s">
        <v>56</v>
      </c>
      <c r="X8809" t="s">
        <v>88</v>
      </c>
    </row>
    <row r="8810" spans="1:24" x14ac:dyDescent="0.25">
      <c r="A8810">
        <v>12403089</v>
      </c>
      <c r="B8810" t="s">
        <v>24</v>
      </c>
      <c r="C8810" t="s">
        <v>8863</v>
      </c>
      <c r="D8810" t="s">
        <v>29</v>
      </c>
      <c r="H8810">
        <v>1</v>
      </c>
      <c r="J8810">
        <v>-1</v>
      </c>
      <c r="L8810">
        <v>-1</v>
      </c>
      <c r="S8810" t="s">
        <v>24</v>
      </c>
      <c r="T8810" t="s">
        <v>87</v>
      </c>
      <c r="V8810" t="s">
        <v>36</v>
      </c>
      <c r="W8810" t="s">
        <v>56</v>
      </c>
      <c r="X8810" t="s">
        <v>88</v>
      </c>
    </row>
    <row r="8811" spans="1:24" x14ac:dyDescent="0.25">
      <c r="A8811">
        <v>12403089</v>
      </c>
      <c r="B8811" t="s">
        <v>24</v>
      </c>
      <c r="C8811" t="s">
        <v>8864</v>
      </c>
      <c r="D8811" t="s">
        <v>26</v>
      </c>
      <c r="E8811">
        <v>1</v>
      </c>
      <c r="S8811" t="s">
        <v>24</v>
      </c>
      <c r="T8811" t="s">
        <v>87</v>
      </c>
      <c r="V8811" t="s">
        <v>36</v>
      </c>
      <c r="W8811" t="s">
        <v>56</v>
      </c>
      <c r="X8811" t="s">
        <v>88</v>
      </c>
    </row>
    <row r="8812" spans="1:24" x14ac:dyDescent="0.25">
      <c r="A8812">
        <v>12403089</v>
      </c>
      <c r="B8812" t="s">
        <v>24</v>
      </c>
      <c r="C8812" t="s">
        <v>8865</v>
      </c>
      <c r="D8812" t="s">
        <v>29</v>
      </c>
      <c r="E8812">
        <v>1</v>
      </c>
      <c r="S8812" t="s">
        <v>24</v>
      </c>
      <c r="T8812" t="s">
        <v>87</v>
      </c>
      <c r="V8812" t="s">
        <v>36</v>
      </c>
      <c r="W8812" t="s">
        <v>56</v>
      </c>
      <c r="X8812" t="s">
        <v>88</v>
      </c>
    </row>
    <row r="8813" spans="1:24" x14ac:dyDescent="0.25">
      <c r="A8813">
        <v>12403626</v>
      </c>
      <c r="B8813" t="s">
        <v>24</v>
      </c>
      <c r="C8813" t="s">
        <v>8866</v>
      </c>
      <c r="D8813" t="s">
        <v>26</v>
      </c>
      <c r="E8813">
        <v>1</v>
      </c>
      <c r="S8813" t="s">
        <v>24</v>
      </c>
      <c r="T8813" t="s">
        <v>82</v>
      </c>
      <c r="V8813" t="s">
        <v>36</v>
      </c>
      <c r="W8813" t="s">
        <v>37</v>
      </c>
      <c r="X8813" t="s">
        <v>38</v>
      </c>
    </row>
    <row r="8814" spans="1:24" x14ac:dyDescent="0.25">
      <c r="A8814">
        <v>12403626</v>
      </c>
      <c r="B8814" t="s">
        <v>24</v>
      </c>
      <c r="C8814" t="s">
        <v>8867</v>
      </c>
      <c r="D8814" t="s">
        <v>29</v>
      </c>
      <c r="E8814">
        <v>1</v>
      </c>
      <c r="S8814" t="s">
        <v>24</v>
      </c>
      <c r="T8814" t="s">
        <v>82</v>
      </c>
      <c r="V8814" t="s">
        <v>36</v>
      </c>
      <c r="W8814" t="s">
        <v>37</v>
      </c>
      <c r="X8814" t="s">
        <v>38</v>
      </c>
    </row>
    <row r="8815" spans="1:24" x14ac:dyDescent="0.25">
      <c r="A8815">
        <v>12403626</v>
      </c>
      <c r="B8815" t="s">
        <v>24</v>
      </c>
      <c r="C8815" t="s">
        <v>8868</v>
      </c>
      <c r="D8815" t="s">
        <v>26</v>
      </c>
      <c r="M8815">
        <v>1</v>
      </c>
      <c r="O8815">
        <v>-1</v>
      </c>
      <c r="S8815" t="s">
        <v>24</v>
      </c>
      <c r="T8815" t="s">
        <v>82</v>
      </c>
      <c r="V8815" t="s">
        <v>36</v>
      </c>
      <c r="W8815" t="s">
        <v>37</v>
      </c>
      <c r="X8815" t="s">
        <v>38</v>
      </c>
    </row>
    <row r="8816" spans="1:24" x14ac:dyDescent="0.25">
      <c r="A8816">
        <v>12403626</v>
      </c>
      <c r="B8816" t="s">
        <v>24</v>
      </c>
      <c r="C8816" t="s">
        <v>8869</v>
      </c>
      <c r="D8816" t="s">
        <v>26</v>
      </c>
      <c r="M8816">
        <v>1</v>
      </c>
      <c r="O8816">
        <v>-1</v>
      </c>
      <c r="S8816" t="s">
        <v>24</v>
      </c>
      <c r="T8816" t="s">
        <v>82</v>
      </c>
      <c r="V8816" t="s">
        <v>36</v>
      </c>
      <c r="W8816" t="s">
        <v>37</v>
      </c>
      <c r="X8816" t="s">
        <v>38</v>
      </c>
    </row>
    <row r="8817" spans="1:24" x14ac:dyDescent="0.25">
      <c r="A8817">
        <v>12403626</v>
      </c>
      <c r="B8817" t="s">
        <v>24</v>
      </c>
      <c r="C8817" t="s">
        <v>8870</v>
      </c>
      <c r="D8817" t="s">
        <v>29</v>
      </c>
      <c r="M8817">
        <v>1</v>
      </c>
      <c r="O8817">
        <v>-1</v>
      </c>
      <c r="S8817" t="s">
        <v>24</v>
      </c>
      <c r="T8817" t="s">
        <v>82</v>
      </c>
      <c r="V8817" t="s">
        <v>36</v>
      </c>
      <c r="W8817" t="s">
        <v>37</v>
      </c>
      <c r="X8817" t="s">
        <v>38</v>
      </c>
    </row>
    <row r="8818" spans="1:24" x14ac:dyDescent="0.25">
      <c r="A8818">
        <v>12403674</v>
      </c>
      <c r="B8818" t="s">
        <v>24</v>
      </c>
      <c r="C8818" t="s">
        <v>8871</v>
      </c>
      <c r="D8818" t="s">
        <v>26</v>
      </c>
      <c r="E8818">
        <v>1</v>
      </c>
      <c r="G8818">
        <v>0</v>
      </c>
      <c r="J8818">
        <v>0</v>
      </c>
      <c r="L8818">
        <v>0</v>
      </c>
      <c r="O8818">
        <v>0</v>
      </c>
      <c r="S8818" t="s">
        <v>24</v>
      </c>
      <c r="T8818" t="s">
        <v>35</v>
      </c>
      <c r="V8818" t="s">
        <v>450</v>
      </c>
      <c r="W8818" t="s">
        <v>37</v>
      </c>
      <c r="X8818" t="s">
        <v>57</v>
      </c>
    </row>
    <row r="8819" spans="1:24" x14ac:dyDescent="0.25">
      <c r="A8819">
        <v>12404494</v>
      </c>
      <c r="B8819" t="s">
        <v>33</v>
      </c>
      <c r="C8819" t="s">
        <v>8872</v>
      </c>
      <c r="D8819" t="s">
        <v>26</v>
      </c>
      <c r="E8819">
        <v>1</v>
      </c>
      <c r="S8819" t="s">
        <v>33</v>
      </c>
      <c r="T8819" t="s">
        <v>82</v>
      </c>
    </row>
    <row r="8820" spans="1:24" x14ac:dyDescent="0.25">
      <c r="A8820">
        <v>12404494</v>
      </c>
      <c r="B8820" t="s">
        <v>33</v>
      </c>
      <c r="C8820" t="s">
        <v>8873</v>
      </c>
      <c r="D8820" t="s">
        <v>29</v>
      </c>
      <c r="E8820">
        <v>1</v>
      </c>
      <c r="S8820" t="s">
        <v>33</v>
      </c>
      <c r="T8820" t="s">
        <v>82</v>
      </c>
    </row>
    <row r="8821" spans="1:24" x14ac:dyDescent="0.25">
      <c r="A8821">
        <v>12404639</v>
      </c>
      <c r="B8821" t="s">
        <v>24</v>
      </c>
      <c r="C8821" t="s">
        <v>8874</v>
      </c>
      <c r="D8821" t="s">
        <v>26</v>
      </c>
      <c r="L8821">
        <v>1</v>
      </c>
      <c r="M8821">
        <v>1</v>
      </c>
      <c r="S8821" t="s">
        <v>24</v>
      </c>
      <c r="T8821" t="s">
        <v>82</v>
      </c>
    </row>
    <row r="8822" spans="1:24" x14ac:dyDescent="0.25">
      <c r="A8822">
        <v>12404639</v>
      </c>
      <c r="B8822" t="s">
        <v>24</v>
      </c>
      <c r="C8822" t="s">
        <v>8875</v>
      </c>
      <c r="D8822" t="s">
        <v>29</v>
      </c>
      <c r="L8822">
        <v>1</v>
      </c>
      <c r="M8822">
        <v>1</v>
      </c>
      <c r="S8822" t="s">
        <v>24</v>
      </c>
      <c r="T8822" t="s">
        <v>82</v>
      </c>
    </row>
    <row r="8823" spans="1:24" x14ac:dyDescent="0.25">
      <c r="A8823">
        <v>12404639</v>
      </c>
      <c r="B8823" t="s">
        <v>24</v>
      </c>
      <c r="C8823" t="s">
        <v>8876</v>
      </c>
      <c r="D8823" t="s">
        <v>29</v>
      </c>
      <c r="L8823">
        <v>1</v>
      </c>
      <c r="M8823">
        <v>1</v>
      </c>
      <c r="S8823" t="s">
        <v>24</v>
      </c>
      <c r="T8823" t="s">
        <v>82</v>
      </c>
    </row>
    <row r="8824" spans="1:24" x14ac:dyDescent="0.25">
      <c r="A8824">
        <v>12404639</v>
      </c>
      <c r="B8824" t="s">
        <v>24</v>
      </c>
      <c r="C8824" t="s">
        <v>8877</v>
      </c>
      <c r="D8824" t="s">
        <v>26</v>
      </c>
      <c r="M8824">
        <v>1</v>
      </c>
      <c r="N8824">
        <v>0</v>
      </c>
      <c r="S8824" t="s">
        <v>24</v>
      </c>
      <c r="T8824" t="s">
        <v>82</v>
      </c>
    </row>
    <row r="8825" spans="1:24" x14ac:dyDescent="0.25">
      <c r="A8825">
        <v>12404964</v>
      </c>
      <c r="B8825" t="s">
        <v>33</v>
      </c>
      <c r="C8825" t="s">
        <v>8878</v>
      </c>
      <c r="D8825" t="s">
        <v>26</v>
      </c>
      <c r="H8825">
        <v>1</v>
      </c>
      <c r="Q8825">
        <v>1</v>
      </c>
      <c r="S8825" t="s">
        <v>33</v>
      </c>
      <c r="T8825" t="s">
        <v>87</v>
      </c>
      <c r="V8825" t="s">
        <v>36</v>
      </c>
      <c r="W8825" t="s">
        <v>37</v>
      </c>
      <c r="X8825" t="s">
        <v>1083</v>
      </c>
    </row>
    <row r="8826" spans="1:24" x14ac:dyDescent="0.25">
      <c r="A8826">
        <v>12404964</v>
      </c>
      <c r="B8826" t="s">
        <v>33</v>
      </c>
      <c r="C8826" t="s">
        <v>8879</v>
      </c>
      <c r="D8826" t="s">
        <v>29</v>
      </c>
      <c r="H8826">
        <v>1</v>
      </c>
      <c r="Q8826">
        <v>1</v>
      </c>
      <c r="S8826" t="s">
        <v>33</v>
      </c>
      <c r="T8826" t="s">
        <v>87</v>
      </c>
      <c r="V8826" t="s">
        <v>36</v>
      </c>
      <c r="W8826" t="s">
        <v>37</v>
      </c>
      <c r="X8826" t="s">
        <v>1083</v>
      </c>
    </row>
    <row r="8827" spans="1:24" x14ac:dyDescent="0.25">
      <c r="A8827">
        <v>12404964</v>
      </c>
      <c r="B8827" t="s">
        <v>33</v>
      </c>
      <c r="C8827" t="s">
        <v>8880</v>
      </c>
      <c r="D8827" t="s">
        <v>26</v>
      </c>
      <c r="H8827">
        <v>1</v>
      </c>
      <c r="K8827">
        <v>-1</v>
      </c>
      <c r="L8827">
        <v>-1</v>
      </c>
      <c r="M8827">
        <v>1</v>
      </c>
      <c r="O8827">
        <v>1</v>
      </c>
      <c r="S8827" t="s">
        <v>33</v>
      </c>
      <c r="T8827" t="s">
        <v>87</v>
      </c>
      <c r="V8827" t="s">
        <v>36</v>
      </c>
      <c r="W8827" t="s">
        <v>37</v>
      </c>
      <c r="X8827" t="s">
        <v>1083</v>
      </c>
    </row>
    <row r="8828" spans="1:24" x14ac:dyDescent="0.25">
      <c r="A8828">
        <v>12404964</v>
      </c>
      <c r="B8828" t="s">
        <v>33</v>
      </c>
      <c r="C8828" t="s">
        <v>8881</v>
      </c>
      <c r="D8828" t="s">
        <v>26</v>
      </c>
      <c r="O8828">
        <v>1</v>
      </c>
      <c r="S8828" t="s">
        <v>33</v>
      </c>
      <c r="T8828" t="s">
        <v>87</v>
      </c>
      <c r="V8828" t="s">
        <v>36</v>
      </c>
      <c r="W8828" t="s">
        <v>37</v>
      </c>
      <c r="X8828" t="s">
        <v>1083</v>
      </c>
    </row>
    <row r="8829" spans="1:24" x14ac:dyDescent="0.25">
      <c r="A8829">
        <v>12404964</v>
      </c>
      <c r="B8829" t="s">
        <v>33</v>
      </c>
      <c r="C8829" t="s">
        <v>8882</v>
      </c>
      <c r="D8829" t="s">
        <v>26</v>
      </c>
      <c r="H8829">
        <v>1</v>
      </c>
      <c r="I8829">
        <v>1</v>
      </c>
      <c r="L8829">
        <v>1</v>
      </c>
      <c r="R8829">
        <v>1</v>
      </c>
      <c r="S8829" t="s">
        <v>33</v>
      </c>
      <c r="T8829" t="s">
        <v>87</v>
      </c>
      <c r="V8829" t="s">
        <v>36</v>
      </c>
      <c r="W8829" t="s">
        <v>37</v>
      </c>
      <c r="X8829" t="s">
        <v>1083</v>
      </c>
    </row>
    <row r="8830" spans="1:24" x14ac:dyDescent="0.25">
      <c r="A8830">
        <v>12404964</v>
      </c>
      <c r="B8830" t="s">
        <v>33</v>
      </c>
      <c r="C8830" t="s">
        <v>8883</v>
      </c>
      <c r="D8830" t="s">
        <v>29</v>
      </c>
      <c r="H8830">
        <v>1</v>
      </c>
      <c r="I8830">
        <v>1</v>
      </c>
      <c r="L8830">
        <v>1</v>
      </c>
      <c r="R8830">
        <v>1</v>
      </c>
      <c r="S8830" t="s">
        <v>33</v>
      </c>
      <c r="T8830" t="s">
        <v>87</v>
      </c>
      <c r="V8830" t="s">
        <v>36</v>
      </c>
      <c r="W8830" t="s">
        <v>37</v>
      </c>
      <c r="X8830" t="s">
        <v>1083</v>
      </c>
    </row>
    <row r="8831" spans="1:24" x14ac:dyDescent="0.25">
      <c r="A8831">
        <v>12404964</v>
      </c>
      <c r="B8831" t="s">
        <v>33</v>
      </c>
      <c r="C8831" t="s">
        <v>8884</v>
      </c>
      <c r="D8831" t="s">
        <v>26</v>
      </c>
      <c r="G8831">
        <v>0</v>
      </c>
      <c r="H8831">
        <v>1</v>
      </c>
      <c r="N8831">
        <v>0</v>
      </c>
      <c r="O8831">
        <v>1</v>
      </c>
      <c r="R8831">
        <v>1</v>
      </c>
      <c r="S8831" t="s">
        <v>33</v>
      </c>
      <c r="T8831" t="s">
        <v>87</v>
      </c>
      <c r="V8831" t="s">
        <v>36</v>
      </c>
      <c r="W8831" t="s">
        <v>37</v>
      </c>
      <c r="X8831" t="s">
        <v>1083</v>
      </c>
    </row>
    <row r="8832" spans="1:24" x14ac:dyDescent="0.25">
      <c r="A8832">
        <v>12404964</v>
      </c>
      <c r="B8832" t="s">
        <v>33</v>
      </c>
      <c r="C8832" t="s">
        <v>8885</v>
      </c>
      <c r="D8832" t="s">
        <v>26</v>
      </c>
      <c r="G8832">
        <v>0</v>
      </c>
      <c r="H8832">
        <v>1</v>
      </c>
      <c r="J8832">
        <v>1</v>
      </c>
      <c r="O8832">
        <v>1</v>
      </c>
      <c r="R8832">
        <v>1</v>
      </c>
      <c r="S8832" t="s">
        <v>33</v>
      </c>
      <c r="T8832" t="s">
        <v>87</v>
      </c>
      <c r="V8832" t="s">
        <v>36</v>
      </c>
      <c r="W8832" t="s">
        <v>37</v>
      </c>
      <c r="X8832" t="s">
        <v>1083</v>
      </c>
    </row>
    <row r="8833" spans="1:24" x14ac:dyDescent="0.25">
      <c r="A8833">
        <v>12404964</v>
      </c>
      <c r="B8833" t="s">
        <v>33</v>
      </c>
      <c r="C8833" t="s">
        <v>8886</v>
      </c>
      <c r="D8833" t="s">
        <v>26</v>
      </c>
      <c r="L8833">
        <v>-1</v>
      </c>
      <c r="M8833">
        <v>1</v>
      </c>
      <c r="O8833">
        <v>1</v>
      </c>
      <c r="S8833" t="s">
        <v>33</v>
      </c>
      <c r="T8833" t="s">
        <v>87</v>
      </c>
      <c r="V8833" t="s">
        <v>36</v>
      </c>
      <c r="W8833" t="s">
        <v>37</v>
      </c>
      <c r="X8833" t="s">
        <v>1083</v>
      </c>
    </row>
    <row r="8834" spans="1:24" x14ac:dyDescent="0.25">
      <c r="A8834">
        <v>12404964</v>
      </c>
      <c r="B8834" t="s">
        <v>33</v>
      </c>
      <c r="C8834" t="s">
        <v>8887</v>
      </c>
      <c r="D8834" t="s">
        <v>26</v>
      </c>
      <c r="H8834">
        <v>1</v>
      </c>
      <c r="O8834">
        <v>1</v>
      </c>
      <c r="R8834">
        <v>1</v>
      </c>
      <c r="S8834" t="s">
        <v>33</v>
      </c>
      <c r="T8834" t="s">
        <v>87</v>
      </c>
      <c r="V8834" t="s">
        <v>36</v>
      </c>
      <c r="W8834" t="s">
        <v>37</v>
      </c>
      <c r="X8834" t="s">
        <v>1083</v>
      </c>
    </row>
    <row r="8835" spans="1:24" x14ac:dyDescent="0.25">
      <c r="A8835">
        <v>12405184</v>
      </c>
      <c r="B8835" t="s">
        <v>24</v>
      </c>
      <c r="C8835" t="s">
        <v>8888</v>
      </c>
      <c r="D8835" t="s">
        <v>26</v>
      </c>
      <c r="H8835">
        <v>1</v>
      </c>
      <c r="I8835">
        <v>1</v>
      </c>
      <c r="J8835">
        <v>0</v>
      </c>
      <c r="L8835">
        <v>1</v>
      </c>
      <c r="R8835">
        <v>1</v>
      </c>
      <c r="S8835" t="s">
        <v>24</v>
      </c>
      <c r="T8835" t="s">
        <v>73</v>
      </c>
      <c r="V8835" t="s">
        <v>36</v>
      </c>
      <c r="W8835" t="s">
        <v>56</v>
      </c>
      <c r="X8835" t="s">
        <v>38</v>
      </c>
    </row>
    <row r="8836" spans="1:24" x14ac:dyDescent="0.25">
      <c r="A8836">
        <v>12405184</v>
      </c>
      <c r="B8836" t="s">
        <v>24</v>
      </c>
      <c r="C8836" t="s">
        <v>8889</v>
      </c>
      <c r="D8836" t="s">
        <v>29</v>
      </c>
      <c r="H8836">
        <v>1</v>
      </c>
      <c r="I8836">
        <v>1</v>
      </c>
      <c r="J8836">
        <v>0</v>
      </c>
      <c r="L8836">
        <v>1</v>
      </c>
      <c r="R8836">
        <v>1</v>
      </c>
      <c r="S8836" t="s">
        <v>24</v>
      </c>
      <c r="T8836" t="s">
        <v>73</v>
      </c>
      <c r="V8836" t="s">
        <v>36</v>
      </c>
      <c r="W8836" t="s">
        <v>56</v>
      </c>
      <c r="X8836" t="s">
        <v>38</v>
      </c>
    </row>
    <row r="8837" spans="1:24" x14ac:dyDescent="0.25">
      <c r="A8837">
        <v>12405184</v>
      </c>
      <c r="B8837" t="s">
        <v>24</v>
      </c>
      <c r="C8837" t="s">
        <v>8890</v>
      </c>
      <c r="D8837" t="s">
        <v>29</v>
      </c>
      <c r="H8837">
        <v>1</v>
      </c>
      <c r="I8837">
        <v>1</v>
      </c>
      <c r="J8837">
        <v>0</v>
      </c>
      <c r="L8837">
        <v>1</v>
      </c>
      <c r="R8837">
        <v>1</v>
      </c>
      <c r="S8837" t="s">
        <v>24</v>
      </c>
      <c r="T8837" t="s">
        <v>73</v>
      </c>
      <c r="V8837" t="s">
        <v>36</v>
      </c>
      <c r="W8837" t="s">
        <v>56</v>
      </c>
      <c r="X8837" t="s">
        <v>38</v>
      </c>
    </row>
    <row r="8838" spans="1:24" x14ac:dyDescent="0.25">
      <c r="A8838">
        <v>12405184</v>
      </c>
      <c r="B8838" t="s">
        <v>24</v>
      </c>
      <c r="C8838" t="s">
        <v>8891</v>
      </c>
      <c r="D8838" t="s">
        <v>26</v>
      </c>
      <c r="H8838">
        <v>1</v>
      </c>
      <c r="I8838">
        <v>1</v>
      </c>
      <c r="S8838" t="s">
        <v>24</v>
      </c>
      <c r="T8838" t="s">
        <v>73</v>
      </c>
      <c r="V8838" t="s">
        <v>36</v>
      </c>
      <c r="W8838" t="s">
        <v>56</v>
      </c>
      <c r="X8838" t="s">
        <v>38</v>
      </c>
    </row>
    <row r="8839" spans="1:24" x14ac:dyDescent="0.25">
      <c r="A8839">
        <v>12409313</v>
      </c>
      <c r="B8839" t="s">
        <v>33</v>
      </c>
      <c r="C8839" t="s">
        <v>8892</v>
      </c>
      <c r="D8839" t="s">
        <v>26</v>
      </c>
      <c r="E8839">
        <v>1</v>
      </c>
      <c r="S8839" t="s">
        <v>33</v>
      </c>
      <c r="T8839" t="s">
        <v>35</v>
      </c>
      <c r="V8839" t="s">
        <v>36</v>
      </c>
      <c r="W8839" t="s">
        <v>37</v>
      </c>
      <c r="X8839" t="s">
        <v>44</v>
      </c>
    </row>
    <row r="8840" spans="1:24" x14ac:dyDescent="0.25">
      <c r="A8840">
        <v>12409313</v>
      </c>
      <c r="B8840" t="s">
        <v>33</v>
      </c>
      <c r="C8840" t="s">
        <v>8893</v>
      </c>
      <c r="D8840" t="s">
        <v>29</v>
      </c>
      <c r="E8840">
        <v>1</v>
      </c>
      <c r="S8840" t="s">
        <v>33</v>
      </c>
      <c r="T8840" t="s">
        <v>35</v>
      </c>
      <c r="V8840" t="s">
        <v>36</v>
      </c>
      <c r="W8840" t="s">
        <v>37</v>
      </c>
      <c r="X8840" t="s">
        <v>44</v>
      </c>
    </row>
    <row r="8841" spans="1:24" x14ac:dyDescent="0.25">
      <c r="A8841">
        <v>12409939</v>
      </c>
      <c r="B8841" t="s">
        <v>24</v>
      </c>
      <c r="C8841" t="s">
        <v>8894</v>
      </c>
      <c r="D8841" t="s">
        <v>26</v>
      </c>
      <c r="E8841">
        <v>1</v>
      </c>
      <c r="S8841" t="s">
        <v>24</v>
      </c>
      <c r="T8841" t="s">
        <v>73</v>
      </c>
    </row>
    <row r="8842" spans="1:24" x14ac:dyDescent="0.25">
      <c r="A8842">
        <v>12409939</v>
      </c>
      <c r="B8842" t="s">
        <v>24</v>
      </c>
      <c r="C8842" t="s">
        <v>8895</v>
      </c>
      <c r="D8842" t="s">
        <v>26</v>
      </c>
      <c r="E8842">
        <v>1</v>
      </c>
      <c r="S8842" t="s">
        <v>24</v>
      </c>
      <c r="T8842" t="s">
        <v>73</v>
      </c>
    </row>
    <row r="8843" spans="1:24" x14ac:dyDescent="0.25">
      <c r="A8843">
        <v>12409939</v>
      </c>
      <c r="B8843" t="s">
        <v>24</v>
      </c>
      <c r="C8843" t="s">
        <v>8896</v>
      </c>
      <c r="D8843" t="s">
        <v>29</v>
      </c>
      <c r="E8843">
        <v>1</v>
      </c>
      <c r="S8843" t="s">
        <v>24</v>
      </c>
      <c r="T8843" t="s">
        <v>73</v>
      </c>
    </row>
    <row r="8844" spans="1:24" x14ac:dyDescent="0.25">
      <c r="A8844">
        <v>12410201</v>
      </c>
      <c r="B8844" t="s">
        <v>24</v>
      </c>
      <c r="C8844" t="s">
        <v>8897</v>
      </c>
      <c r="D8844" t="s">
        <v>26</v>
      </c>
      <c r="E8844">
        <v>1</v>
      </c>
      <c r="S8844" t="s">
        <v>24</v>
      </c>
      <c r="T8844" t="s">
        <v>43</v>
      </c>
      <c r="V8844" t="s">
        <v>36</v>
      </c>
      <c r="W8844" t="s">
        <v>37</v>
      </c>
      <c r="X8844" t="s">
        <v>44</v>
      </c>
    </row>
    <row r="8845" spans="1:24" x14ac:dyDescent="0.25">
      <c r="A8845">
        <v>12410201</v>
      </c>
      <c r="B8845" t="s">
        <v>24</v>
      </c>
      <c r="C8845" t="s">
        <v>8898</v>
      </c>
      <c r="D8845" t="s">
        <v>26</v>
      </c>
      <c r="E8845">
        <v>1</v>
      </c>
      <c r="S8845" t="s">
        <v>24</v>
      </c>
      <c r="T8845" t="s">
        <v>43</v>
      </c>
      <c r="V8845" t="s">
        <v>36</v>
      </c>
      <c r="W8845" t="s">
        <v>37</v>
      </c>
      <c r="X8845" t="s">
        <v>44</v>
      </c>
    </row>
    <row r="8846" spans="1:24" x14ac:dyDescent="0.25">
      <c r="A8846">
        <v>12410201</v>
      </c>
      <c r="B8846" t="s">
        <v>24</v>
      </c>
      <c r="C8846" t="s">
        <v>8899</v>
      </c>
      <c r="D8846" t="s">
        <v>29</v>
      </c>
      <c r="E8846">
        <v>1</v>
      </c>
      <c r="S8846" t="s">
        <v>24</v>
      </c>
      <c r="T8846" t="s">
        <v>43</v>
      </c>
      <c r="V8846" t="s">
        <v>36</v>
      </c>
      <c r="W8846" t="s">
        <v>37</v>
      </c>
      <c r="X8846" t="s">
        <v>44</v>
      </c>
    </row>
    <row r="8847" spans="1:24" x14ac:dyDescent="0.25">
      <c r="A8847">
        <v>12410201</v>
      </c>
      <c r="B8847" t="s">
        <v>24</v>
      </c>
      <c r="C8847" t="s">
        <v>8900</v>
      </c>
      <c r="D8847" t="s">
        <v>26</v>
      </c>
      <c r="E8847">
        <v>1</v>
      </c>
      <c r="S8847" t="s">
        <v>24</v>
      </c>
      <c r="T8847" t="s">
        <v>43</v>
      </c>
      <c r="V8847" t="s">
        <v>36</v>
      </c>
      <c r="W8847" t="s">
        <v>37</v>
      </c>
      <c r="X8847" t="s">
        <v>44</v>
      </c>
    </row>
    <row r="8848" spans="1:24" x14ac:dyDescent="0.25">
      <c r="A8848">
        <v>12410201</v>
      </c>
      <c r="B8848" t="s">
        <v>24</v>
      </c>
      <c r="C8848" t="s">
        <v>8901</v>
      </c>
      <c r="D8848" t="s">
        <v>26</v>
      </c>
      <c r="E8848">
        <v>1</v>
      </c>
      <c r="S8848" t="s">
        <v>24</v>
      </c>
      <c r="T8848" t="s">
        <v>43</v>
      </c>
      <c r="V8848" t="s">
        <v>36</v>
      </c>
      <c r="W8848" t="s">
        <v>37</v>
      </c>
      <c r="X8848" t="s">
        <v>44</v>
      </c>
    </row>
    <row r="8849" spans="1:24" x14ac:dyDescent="0.25">
      <c r="A8849">
        <v>12410201</v>
      </c>
      <c r="B8849" t="s">
        <v>24</v>
      </c>
      <c r="C8849" t="s">
        <v>8902</v>
      </c>
      <c r="D8849" t="s">
        <v>26</v>
      </c>
      <c r="E8849">
        <v>1</v>
      </c>
      <c r="S8849" t="s">
        <v>24</v>
      </c>
      <c r="T8849" t="s">
        <v>43</v>
      </c>
      <c r="V8849" t="s">
        <v>36</v>
      </c>
      <c r="W8849" t="s">
        <v>37</v>
      </c>
      <c r="X8849" t="s">
        <v>44</v>
      </c>
    </row>
    <row r="8850" spans="1:24" x14ac:dyDescent="0.25">
      <c r="A8850">
        <v>12410201</v>
      </c>
      <c r="B8850" t="s">
        <v>24</v>
      </c>
      <c r="C8850" t="s">
        <v>8903</v>
      </c>
      <c r="D8850" t="s">
        <v>29</v>
      </c>
      <c r="E8850">
        <v>1</v>
      </c>
      <c r="S8850" t="s">
        <v>24</v>
      </c>
      <c r="T8850" t="s">
        <v>43</v>
      </c>
      <c r="V8850" t="s">
        <v>36</v>
      </c>
      <c r="W8850" t="s">
        <v>37</v>
      </c>
      <c r="X8850" t="s">
        <v>44</v>
      </c>
    </row>
    <row r="8851" spans="1:24" x14ac:dyDescent="0.25">
      <c r="A8851">
        <v>12410201</v>
      </c>
      <c r="B8851" t="s">
        <v>24</v>
      </c>
      <c r="C8851" t="s">
        <v>8904</v>
      </c>
      <c r="D8851" t="s">
        <v>26</v>
      </c>
      <c r="E8851">
        <v>1</v>
      </c>
      <c r="S8851" t="s">
        <v>24</v>
      </c>
      <c r="T8851" t="s">
        <v>43</v>
      </c>
      <c r="V8851" t="s">
        <v>36</v>
      </c>
      <c r="W8851" t="s">
        <v>37</v>
      </c>
      <c r="X8851" t="s">
        <v>44</v>
      </c>
    </row>
    <row r="8852" spans="1:24" x14ac:dyDescent="0.25">
      <c r="A8852">
        <v>12410201</v>
      </c>
      <c r="B8852" t="s">
        <v>24</v>
      </c>
      <c r="C8852" t="s">
        <v>8905</v>
      </c>
      <c r="D8852" t="s">
        <v>29</v>
      </c>
      <c r="E8852">
        <v>1</v>
      </c>
      <c r="S8852" t="s">
        <v>24</v>
      </c>
      <c r="T8852" t="s">
        <v>43</v>
      </c>
      <c r="V8852" t="s">
        <v>36</v>
      </c>
      <c r="W8852" t="s">
        <v>37</v>
      </c>
      <c r="X8852" t="s">
        <v>44</v>
      </c>
    </row>
    <row r="8853" spans="1:24" x14ac:dyDescent="0.25">
      <c r="A8853">
        <v>12410201</v>
      </c>
      <c r="B8853" t="s">
        <v>24</v>
      </c>
      <c r="C8853" t="s">
        <v>8906</v>
      </c>
      <c r="D8853" t="s">
        <v>29</v>
      </c>
      <c r="E8853">
        <v>1</v>
      </c>
      <c r="S8853" t="s">
        <v>24</v>
      </c>
      <c r="T8853" t="s">
        <v>43</v>
      </c>
      <c r="V8853" t="s">
        <v>36</v>
      </c>
      <c r="W8853" t="s">
        <v>37</v>
      </c>
      <c r="X8853" t="s">
        <v>44</v>
      </c>
    </row>
    <row r="8854" spans="1:24" x14ac:dyDescent="0.25">
      <c r="A8854">
        <v>12410201</v>
      </c>
      <c r="B8854" t="s">
        <v>24</v>
      </c>
      <c r="C8854" t="s">
        <v>8907</v>
      </c>
      <c r="D8854" t="s">
        <v>26</v>
      </c>
      <c r="E8854">
        <v>1</v>
      </c>
      <c r="S8854" t="s">
        <v>24</v>
      </c>
      <c r="T8854" t="s">
        <v>43</v>
      </c>
      <c r="V8854" t="s">
        <v>36</v>
      </c>
      <c r="W8854" t="s">
        <v>37</v>
      </c>
      <c r="X8854" t="s">
        <v>44</v>
      </c>
    </row>
    <row r="8855" spans="1:24" x14ac:dyDescent="0.25">
      <c r="A8855">
        <v>12410201</v>
      </c>
      <c r="B8855" t="s">
        <v>24</v>
      </c>
      <c r="C8855" t="s">
        <v>8908</v>
      </c>
      <c r="D8855" t="s">
        <v>29</v>
      </c>
      <c r="E8855">
        <v>1</v>
      </c>
      <c r="S8855" t="s">
        <v>24</v>
      </c>
      <c r="T8855" t="s">
        <v>43</v>
      </c>
      <c r="V8855" t="s">
        <v>36</v>
      </c>
      <c r="W8855" t="s">
        <v>37</v>
      </c>
      <c r="X8855" t="s">
        <v>44</v>
      </c>
    </row>
    <row r="8856" spans="1:24" x14ac:dyDescent="0.25">
      <c r="A8856">
        <v>12411995</v>
      </c>
      <c r="B8856" t="s">
        <v>33</v>
      </c>
      <c r="C8856" t="s">
        <v>8909</v>
      </c>
      <c r="D8856" t="s">
        <v>26</v>
      </c>
      <c r="E8856">
        <v>1</v>
      </c>
      <c r="N8856">
        <v>0</v>
      </c>
      <c r="S8856" t="s">
        <v>33</v>
      </c>
      <c r="T8856" t="s">
        <v>43</v>
      </c>
      <c r="V8856" t="s">
        <v>36</v>
      </c>
      <c r="W8856" t="s">
        <v>56</v>
      </c>
      <c r="X8856" t="s">
        <v>88</v>
      </c>
    </row>
    <row r="8857" spans="1:24" x14ac:dyDescent="0.25">
      <c r="A8857">
        <v>12411995</v>
      </c>
      <c r="B8857" t="s">
        <v>33</v>
      </c>
      <c r="C8857" t="s">
        <v>8910</v>
      </c>
      <c r="D8857" t="s">
        <v>26</v>
      </c>
      <c r="M8857">
        <v>1</v>
      </c>
      <c r="S8857" t="s">
        <v>33</v>
      </c>
      <c r="T8857" t="s">
        <v>43</v>
      </c>
      <c r="V8857" t="s">
        <v>36</v>
      </c>
      <c r="W8857" t="s">
        <v>56</v>
      </c>
      <c r="X8857" t="s">
        <v>88</v>
      </c>
    </row>
    <row r="8858" spans="1:24" x14ac:dyDescent="0.25">
      <c r="A8858">
        <v>12411995</v>
      </c>
      <c r="B8858" t="s">
        <v>33</v>
      </c>
      <c r="C8858" t="s">
        <v>8911</v>
      </c>
      <c r="D8858" t="s">
        <v>29</v>
      </c>
      <c r="M8858">
        <v>1</v>
      </c>
      <c r="S8858" t="s">
        <v>33</v>
      </c>
      <c r="T8858" t="s">
        <v>43</v>
      </c>
      <c r="V8858" t="s">
        <v>36</v>
      </c>
      <c r="W8858" t="s">
        <v>56</v>
      </c>
      <c r="X8858" t="s">
        <v>88</v>
      </c>
    </row>
    <row r="8859" spans="1:24" x14ac:dyDescent="0.25">
      <c r="A8859">
        <v>12411995</v>
      </c>
      <c r="B8859" t="s">
        <v>33</v>
      </c>
      <c r="C8859" t="s">
        <v>8912</v>
      </c>
      <c r="D8859" t="s">
        <v>26</v>
      </c>
      <c r="F8859">
        <v>-1</v>
      </c>
      <c r="G8859">
        <v>-1</v>
      </c>
      <c r="N8859">
        <v>0</v>
      </c>
      <c r="O8859">
        <v>1</v>
      </c>
      <c r="R8859">
        <v>1</v>
      </c>
      <c r="S8859" t="s">
        <v>33</v>
      </c>
      <c r="T8859" t="s">
        <v>43</v>
      </c>
      <c r="V8859" t="s">
        <v>36</v>
      </c>
      <c r="W8859" t="s">
        <v>56</v>
      </c>
      <c r="X8859" t="s">
        <v>88</v>
      </c>
    </row>
    <row r="8860" spans="1:24" x14ac:dyDescent="0.25">
      <c r="A8860">
        <v>12411995</v>
      </c>
      <c r="B8860" t="s">
        <v>33</v>
      </c>
      <c r="C8860" t="s">
        <v>8913</v>
      </c>
      <c r="D8860" t="s">
        <v>29</v>
      </c>
      <c r="F8860">
        <v>-1</v>
      </c>
      <c r="G8860">
        <v>-1</v>
      </c>
      <c r="N8860">
        <v>0</v>
      </c>
      <c r="O8860">
        <v>1</v>
      </c>
      <c r="R8860">
        <v>1</v>
      </c>
      <c r="S8860" t="s">
        <v>33</v>
      </c>
      <c r="T8860" t="s">
        <v>43</v>
      </c>
      <c r="V8860" t="s">
        <v>36</v>
      </c>
      <c r="W8860" t="s">
        <v>56</v>
      </c>
      <c r="X8860" t="s">
        <v>88</v>
      </c>
    </row>
    <row r="8861" spans="1:24" x14ac:dyDescent="0.25">
      <c r="A8861">
        <v>12411995</v>
      </c>
      <c r="B8861" t="s">
        <v>33</v>
      </c>
      <c r="C8861" t="s">
        <v>8914</v>
      </c>
      <c r="D8861" t="s">
        <v>26</v>
      </c>
      <c r="E8861">
        <v>1</v>
      </c>
      <c r="G8861">
        <v>0</v>
      </c>
      <c r="S8861" t="s">
        <v>33</v>
      </c>
      <c r="T8861" t="s">
        <v>43</v>
      </c>
      <c r="V8861" t="s">
        <v>36</v>
      </c>
      <c r="W8861" t="s">
        <v>56</v>
      </c>
      <c r="X8861" t="s">
        <v>88</v>
      </c>
    </row>
    <row r="8862" spans="1:24" x14ac:dyDescent="0.25">
      <c r="A8862">
        <v>12411995</v>
      </c>
      <c r="B8862" t="s">
        <v>33</v>
      </c>
      <c r="C8862" t="s">
        <v>8915</v>
      </c>
      <c r="D8862" t="s">
        <v>29</v>
      </c>
      <c r="E8862">
        <v>1</v>
      </c>
      <c r="G8862">
        <v>0</v>
      </c>
      <c r="S8862" t="s">
        <v>33</v>
      </c>
      <c r="T8862" t="s">
        <v>43</v>
      </c>
      <c r="V8862" t="s">
        <v>36</v>
      </c>
      <c r="W8862" t="s">
        <v>56</v>
      </c>
      <c r="X8862" t="s">
        <v>88</v>
      </c>
    </row>
    <row r="8863" spans="1:24" x14ac:dyDescent="0.25">
      <c r="A8863">
        <v>12411995</v>
      </c>
      <c r="B8863" t="s">
        <v>33</v>
      </c>
      <c r="C8863" t="s">
        <v>8916</v>
      </c>
      <c r="D8863" t="s">
        <v>26</v>
      </c>
      <c r="E8863">
        <v>1</v>
      </c>
      <c r="J8863">
        <v>0</v>
      </c>
      <c r="L8863">
        <v>0</v>
      </c>
      <c r="N8863">
        <v>0</v>
      </c>
      <c r="R8863">
        <v>1</v>
      </c>
      <c r="S8863" t="s">
        <v>33</v>
      </c>
      <c r="T8863" t="s">
        <v>43</v>
      </c>
      <c r="V8863" t="s">
        <v>36</v>
      </c>
      <c r="W8863" t="s">
        <v>56</v>
      </c>
      <c r="X8863" t="s">
        <v>88</v>
      </c>
    </row>
    <row r="8864" spans="1:24" x14ac:dyDescent="0.25">
      <c r="A8864">
        <v>12411995</v>
      </c>
      <c r="B8864" t="s">
        <v>33</v>
      </c>
      <c r="C8864" t="s">
        <v>8917</v>
      </c>
      <c r="D8864" t="s">
        <v>26</v>
      </c>
      <c r="E8864">
        <v>1</v>
      </c>
      <c r="S8864" t="s">
        <v>33</v>
      </c>
      <c r="T8864" t="s">
        <v>43</v>
      </c>
      <c r="V8864" t="s">
        <v>36</v>
      </c>
      <c r="W8864" t="s">
        <v>56</v>
      </c>
      <c r="X8864" t="s">
        <v>88</v>
      </c>
    </row>
    <row r="8865" spans="1:24" x14ac:dyDescent="0.25">
      <c r="A8865">
        <v>12411995</v>
      </c>
      <c r="B8865" t="s">
        <v>33</v>
      </c>
      <c r="C8865" t="s">
        <v>8918</v>
      </c>
      <c r="D8865" t="s">
        <v>29</v>
      </c>
      <c r="E8865">
        <v>1</v>
      </c>
      <c r="S8865" t="s">
        <v>33</v>
      </c>
      <c r="T8865" t="s">
        <v>43</v>
      </c>
      <c r="V8865" t="s">
        <v>36</v>
      </c>
      <c r="W8865" t="s">
        <v>56</v>
      </c>
      <c r="X8865" t="s">
        <v>88</v>
      </c>
    </row>
    <row r="8866" spans="1:24" x14ac:dyDescent="0.25">
      <c r="A8866">
        <v>12411995</v>
      </c>
      <c r="B8866" t="s">
        <v>33</v>
      </c>
      <c r="C8866" t="s">
        <v>8919</v>
      </c>
      <c r="D8866" t="s">
        <v>26</v>
      </c>
      <c r="E8866">
        <v>1</v>
      </c>
      <c r="N8866">
        <v>0</v>
      </c>
      <c r="S8866" t="s">
        <v>33</v>
      </c>
      <c r="T8866" t="s">
        <v>43</v>
      </c>
      <c r="V8866" t="s">
        <v>36</v>
      </c>
      <c r="W8866" t="s">
        <v>56</v>
      </c>
      <c r="X8866" t="s">
        <v>88</v>
      </c>
    </row>
    <row r="8867" spans="1:24" x14ac:dyDescent="0.25">
      <c r="A8867">
        <v>12411995</v>
      </c>
      <c r="B8867" t="s">
        <v>33</v>
      </c>
      <c r="C8867" t="s">
        <v>8920</v>
      </c>
      <c r="D8867" t="s">
        <v>29</v>
      </c>
      <c r="E8867">
        <v>1</v>
      </c>
      <c r="N8867">
        <v>0</v>
      </c>
      <c r="S8867" t="s">
        <v>33</v>
      </c>
      <c r="T8867" t="s">
        <v>43</v>
      </c>
      <c r="V8867" t="s">
        <v>36</v>
      </c>
      <c r="W8867" t="s">
        <v>56</v>
      </c>
      <c r="X8867" t="s">
        <v>88</v>
      </c>
    </row>
    <row r="8868" spans="1:24" x14ac:dyDescent="0.25">
      <c r="A8868">
        <v>12411995</v>
      </c>
      <c r="B8868" t="s">
        <v>33</v>
      </c>
      <c r="C8868" t="s">
        <v>8921</v>
      </c>
      <c r="D8868" t="s">
        <v>26</v>
      </c>
      <c r="G8868">
        <v>1</v>
      </c>
      <c r="J8868">
        <v>0</v>
      </c>
      <c r="L8868">
        <v>0</v>
      </c>
      <c r="O8868">
        <v>0</v>
      </c>
      <c r="S8868" t="s">
        <v>33</v>
      </c>
      <c r="T8868" t="s">
        <v>43</v>
      </c>
      <c r="V8868" t="s">
        <v>36</v>
      </c>
      <c r="W8868" t="s">
        <v>56</v>
      </c>
      <c r="X8868" t="s">
        <v>88</v>
      </c>
    </row>
    <row r="8869" spans="1:24" x14ac:dyDescent="0.25">
      <c r="A8869">
        <v>12411995</v>
      </c>
      <c r="B8869" t="s">
        <v>33</v>
      </c>
      <c r="C8869" t="s">
        <v>8922</v>
      </c>
      <c r="D8869" t="s">
        <v>29</v>
      </c>
      <c r="G8869">
        <v>1</v>
      </c>
      <c r="J8869">
        <v>0</v>
      </c>
      <c r="L8869">
        <v>0</v>
      </c>
      <c r="O8869">
        <v>0</v>
      </c>
      <c r="S8869" t="s">
        <v>33</v>
      </c>
      <c r="T8869" t="s">
        <v>43</v>
      </c>
      <c r="V8869" t="s">
        <v>36</v>
      </c>
      <c r="W8869" t="s">
        <v>56</v>
      </c>
      <c r="X8869" t="s">
        <v>88</v>
      </c>
    </row>
    <row r="8870" spans="1:24" x14ac:dyDescent="0.25">
      <c r="A8870">
        <v>12412955</v>
      </c>
      <c r="B8870" t="s">
        <v>33</v>
      </c>
      <c r="C8870" t="s">
        <v>8923</v>
      </c>
      <c r="D8870" t="s">
        <v>26</v>
      </c>
      <c r="F8870">
        <v>1</v>
      </c>
      <c r="G8870">
        <v>1</v>
      </c>
      <c r="J8870">
        <v>0</v>
      </c>
      <c r="L8870">
        <v>0</v>
      </c>
      <c r="O8870">
        <v>0</v>
      </c>
      <c r="R8870">
        <v>0</v>
      </c>
      <c r="S8870" t="s">
        <v>33</v>
      </c>
      <c r="T8870" t="s">
        <v>82</v>
      </c>
    </row>
    <row r="8871" spans="1:24" x14ac:dyDescent="0.25">
      <c r="A8871">
        <v>12412955</v>
      </c>
      <c r="B8871" t="s">
        <v>33</v>
      </c>
      <c r="C8871" t="s">
        <v>8924</v>
      </c>
      <c r="D8871" t="s">
        <v>29</v>
      </c>
      <c r="F8871">
        <v>1</v>
      </c>
      <c r="G8871">
        <v>1</v>
      </c>
      <c r="J8871">
        <v>0</v>
      </c>
      <c r="L8871">
        <v>0</v>
      </c>
      <c r="O8871">
        <v>0</v>
      </c>
      <c r="R8871">
        <v>0</v>
      </c>
      <c r="S8871" t="s">
        <v>33</v>
      </c>
      <c r="T8871" t="s">
        <v>82</v>
      </c>
    </row>
    <row r="8872" spans="1:24" x14ac:dyDescent="0.25">
      <c r="A8872">
        <v>12413596</v>
      </c>
      <c r="B8872" t="s">
        <v>24</v>
      </c>
      <c r="C8872" t="s">
        <v>8925</v>
      </c>
      <c r="D8872" t="s">
        <v>26</v>
      </c>
      <c r="E8872">
        <v>1</v>
      </c>
      <c r="S8872" t="s">
        <v>24</v>
      </c>
      <c r="T8872" t="s">
        <v>82</v>
      </c>
    </row>
    <row r="8873" spans="1:24" x14ac:dyDescent="0.25">
      <c r="A8873">
        <v>12413596</v>
      </c>
      <c r="B8873" t="s">
        <v>24</v>
      </c>
      <c r="C8873" t="s">
        <v>8926</v>
      </c>
      <c r="D8873" t="s">
        <v>29</v>
      </c>
      <c r="E8873">
        <v>1</v>
      </c>
      <c r="S8873" t="s">
        <v>24</v>
      </c>
      <c r="T8873" t="s">
        <v>82</v>
      </c>
    </row>
    <row r="8874" spans="1:24" x14ac:dyDescent="0.25">
      <c r="A8874">
        <v>12413842</v>
      </c>
      <c r="B8874" t="s">
        <v>33</v>
      </c>
      <c r="C8874" t="s">
        <v>8927</v>
      </c>
      <c r="D8874" t="s">
        <v>26</v>
      </c>
      <c r="E8874">
        <v>1</v>
      </c>
      <c r="S8874" t="s">
        <v>33</v>
      </c>
      <c r="T8874" t="s">
        <v>82</v>
      </c>
      <c r="V8874" t="s">
        <v>36</v>
      </c>
      <c r="W8874" t="s">
        <v>37</v>
      </c>
      <c r="X8874" t="s">
        <v>44</v>
      </c>
    </row>
    <row r="8875" spans="1:24" x14ac:dyDescent="0.25">
      <c r="A8875">
        <v>12413842</v>
      </c>
      <c r="B8875" t="s">
        <v>33</v>
      </c>
      <c r="C8875" t="s">
        <v>8928</v>
      </c>
      <c r="D8875" t="s">
        <v>29</v>
      </c>
      <c r="E8875">
        <v>1</v>
      </c>
      <c r="S8875" t="s">
        <v>33</v>
      </c>
      <c r="T8875" t="s">
        <v>82</v>
      </c>
      <c r="V8875" t="s">
        <v>36</v>
      </c>
      <c r="W8875" t="s">
        <v>37</v>
      </c>
      <c r="X8875" t="s">
        <v>44</v>
      </c>
    </row>
    <row r="8876" spans="1:24" x14ac:dyDescent="0.25">
      <c r="A8876">
        <v>12413842</v>
      </c>
      <c r="B8876" t="s">
        <v>33</v>
      </c>
      <c r="C8876" t="s">
        <v>8929</v>
      </c>
      <c r="D8876" t="s">
        <v>26</v>
      </c>
      <c r="G8876">
        <v>-1</v>
      </c>
      <c r="H8876">
        <v>0</v>
      </c>
      <c r="R8876">
        <v>1</v>
      </c>
      <c r="S8876" t="s">
        <v>33</v>
      </c>
      <c r="T8876" t="s">
        <v>82</v>
      </c>
      <c r="V8876" t="s">
        <v>36</v>
      </c>
      <c r="W8876" t="s">
        <v>37</v>
      </c>
      <c r="X8876" t="s">
        <v>44</v>
      </c>
    </row>
    <row r="8877" spans="1:24" x14ac:dyDescent="0.25">
      <c r="A8877">
        <v>12413842</v>
      </c>
      <c r="B8877" t="s">
        <v>33</v>
      </c>
      <c r="C8877" t="s">
        <v>8930</v>
      </c>
      <c r="D8877" t="s">
        <v>29</v>
      </c>
      <c r="G8877">
        <v>-1</v>
      </c>
      <c r="H8877">
        <v>0</v>
      </c>
      <c r="R8877">
        <v>1</v>
      </c>
      <c r="S8877" t="s">
        <v>33</v>
      </c>
      <c r="T8877" t="s">
        <v>82</v>
      </c>
      <c r="V8877" t="s">
        <v>36</v>
      </c>
      <c r="W8877" t="s">
        <v>37</v>
      </c>
      <c r="X8877" t="s">
        <v>44</v>
      </c>
    </row>
    <row r="8878" spans="1:24" x14ac:dyDescent="0.25">
      <c r="A8878">
        <v>12415890</v>
      </c>
      <c r="B8878" t="s">
        <v>33</v>
      </c>
      <c r="C8878" t="s">
        <v>8931</v>
      </c>
      <c r="D8878" t="s">
        <v>26</v>
      </c>
      <c r="E8878">
        <v>1</v>
      </c>
      <c r="S8878" t="s">
        <v>33</v>
      </c>
      <c r="T8878" t="s">
        <v>87</v>
      </c>
      <c r="V8878" t="s">
        <v>36</v>
      </c>
      <c r="W8878" t="s">
        <v>56</v>
      </c>
      <c r="X8878" t="s">
        <v>44</v>
      </c>
    </row>
    <row r="8879" spans="1:24" x14ac:dyDescent="0.25">
      <c r="A8879">
        <v>12415890</v>
      </c>
      <c r="B8879" t="s">
        <v>33</v>
      </c>
      <c r="C8879" t="s">
        <v>8932</v>
      </c>
      <c r="D8879" t="s">
        <v>26</v>
      </c>
      <c r="G8879">
        <v>1</v>
      </c>
      <c r="J8879">
        <v>0</v>
      </c>
      <c r="S8879" t="s">
        <v>33</v>
      </c>
      <c r="T8879" t="s">
        <v>87</v>
      </c>
      <c r="V8879" t="s">
        <v>36</v>
      </c>
      <c r="W8879" t="s">
        <v>56</v>
      </c>
      <c r="X8879" t="s">
        <v>44</v>
      </c>
    </row>
    <row r="8880" spans="1:24" x14ac:dyDescent="0.25">
      <c r="A8880">
        <v>12415890</v>
      </c>
      <c r="B8880" t="s">
        <v>33</v>
      </c>
      <c r="C8880" t="s">
        <v>8933</v>
      </c>
      <c r="D8880" t="s">
        <v>26</v>
      </c>
      <c r="G8880">
        <v>1</v>
      </c>
      <c r="J8880">
        <v>0</v>
      </c>
      <c r="S8880" t="s">
        <v>33</v>
      </c>
      <c r="T8880" t="s">
        <v>87</v>
      </c>
      <c r="V8880" t="s">
        <v>36</v>
      </c>
      <c r="W8880" t="s">
        <v>56</v>
      </c>
      <c r="X8880" t="s">
        <v>44</v>
      </c>
    </row>
    <row r="8881" spans="1:24" x14ac:dyDescent="0.25">
      <c r="A8881">
        <v>12415890</v>
      </c>
      <c r="B8881" t="s">
        <v>33</v>
      </c>
      <c r="C8881" t="s">
        <v>8934</v>
      </c>
      <c r="D8881" t="s">
        <v>26</v>
      </c>
      <c r="E8881">
        <v>1</v>
      </c>
      <c r="J8881">
        <v>0</v>
      </c>
      <c r="S8881" t="s">
        <v>33</v>
      </c>
      <c r="T8881" t="s">
        <v>87</v>
      </c>
      <c r="V8881" t="s">
        <v>36</v>
      </c>
      <c r="W8881" t="s">
        <v>56</v>
      </c>
      <c r="X8881" t="s">
        <v>44</v>
      </c>
    </row>
    <row r="8882" spans="1:24" x14ac:dyDescent="0.25">
      <c r="A8882">
        <v>12418396</v>
      </c>
      <c r="B8882" t="s">
        <v>33</v>
      </c>
      <c r="C8882" t="s">
        <v>8935</v>
      </c>
      <c r="D8882" t="s">
        <v>26</v>
      </c>
      <c r="E8882">
        <v>1</v>
      </c>
      <c r="S8882" t="s">
        <v>33</v>
      </c>
      <c r="T8882" t="s">
        <v>82</v>
      </c>
    </row>
    <row r="8883" spans="1:24" x14ac:dyDescent="0.25">
      <c r="A8883">
        <v>12418396</v>
      </c>
      <c r="B8883" t="s">
        <v>33</v>
      </c>
      <c r="C8883" t="s">
        <v>8936</v>
      </c>
      <c r="D8883" t="s">
        <v>29</v>
      </c>
      <c r="E8883">
        <v>1</v>
      </c>
      <c r="S8883" t="s">
        <v>33</v>
      </c>
      <c r="T8883" t="s">
        <v>82</v>
      </c>
    </row>
    <row r="8884" spans="1:24" x14ac:dyDescent="0.25">
      <c r="A8884">
        <v>12418690</v>
      </c>
      <c r="B8884" t="s">
        <v>24</v>
      </c>
      <c r="C8884" t="s">
        <v>8937</v>
      </c>
      <c r="D8884" t="s">
        <v>26</v>
      </c>
      <c r="E8884">
        <v>1</v>
      </c>
      <c r="S8884" t="s">
        <v>24</v>
      </c>
      <c r="T8884" s="1">
        <v>43758</v>
      </c>
    </row>
    <row r="8885" spans="1:24" x14ac:dyDescent="0.25">
      <c r="A8885">
        <v>12418690</v>
      </c>
      <c r="B8885" t="s">
        <v>24</v>
      </c>
      <c r="C8885" t="s">
        <v>8938</v>
      </c>
      <c r="D8885" t="s">
        <v>26</v>
      </c>
      <c r="E8885">
        <v>1</v>
      </c>
      <c r="S8885" t="s">
        <v>24</v>
      </c>
      <c r="T8885" s="1">
        <v>43758</v>
      </c>
    </row>
    <row r="8886" spans="1:24" x14ac:dyDescent="0.25">
      <c r="A8886">
        <v>12418690</v>
      </c>
      <c r="B8886" t="s">
        <v>24</v>
      </c>
      <c r="C8886" t="s">
        <v>8939</v>
      </c>
      <c r="D8886" t="s">
        <v>29</v>
      </c>
      <c r="E8886">
        <v>1</v>
      </c>
      <c r="S8886" t="s">
        <v>24</v>
      </c>
      <c r="T8886" s="1">
        <v>43758</v>
      </c>
    </row>
    <row r="8887" spans="1:24" x14ac:dyDescent="0.25">
      <c r="A8887">
        <v>12422866</v>
      </c>
      <c r="B8887" t="s">
        <v>24</v>
      </c>
      <c r="C8887" t="s">
        <v>8940</v>
      </c>
      <c r="D8887" t="s">
        <v>26</v>
      </c>
      <c r="E8887">
        <v>1</v>
      </c>
      <c r="S8887" t="s">
        <v>24</v>
      </c>
      <c r="T8887" t="s">
        <v>73</v>
      </c>
      <c r="V8887" t="s">
        <v>36</v>
      </c>
      <c r="W8887" t="s">
        <v>56</v>
      </c>
      <c r="X8887" t="s">
        <v>38</v>
      </c>
    </row>
    <row r="8888" spans="1:24" x14ac:dyDescent="0.25">
      <c r="A8888">
        <v>12422866</v>
      </c>
      <c r="B8888" t="s">
        <v>24</v>
      </c>
      <c r="C8888" t="s">
        <v>8941</v>
      </c>
      <c r="D8888" t="s">
        <v>29</v>
      </c>
      <c r="E8888">
        <v>1</v>
      </c>
      <c r="S8888" t="s">
        <v>24</v>
      </c>
      <c r="T8888" t="s">
        <v>73</v>
      </c>
      <c r="V8888" t="s">
        <v>36</v>
      </c>
      <c r="W8888" t="s">
        <v>56</v>
      </c>
      <c r="X8888" t="s">
        <v>38</v>
      </c>
    </row>
    <row r="8889" spans="1:24" x14ac:dyDescent="0.25">
      <c r="A8889">
        <v>12423170</v>
      </c>
      <c r="B8889" t="s">
        <v>24</v>
      </c>
      <c r="C8889" t="s">
        <v>8942</v>
      </c>
      <c r="D8889" t="s">
        <v>26</v>
      </c>
      <c r="L8889">
        <v>1</v>
      </c>
      <c r="M8889">
        <v>0</v>
      </c>
      <c r="S8889" t="s">
        <v>24</v>
      </c>
      <c r="T8889" t="s">
        <v>35</v>
      </c>
    </row>
    <row r="8890" spans="1:24" x14ac:dyDescent="0.25">
      <c r="A8890">
        <v>12424405</v>
      </c>
      <c r="B8890" t="s">
        <v>24</v>
      </c>
      <c r="C8890" t="s">
        <v>8943</v>
      </c>
      <c r="D8890" t="s">
        <v>26</v>
      </c>
      <c r="E8890">
        <v>1</v>
      </c>
      <c r="S8890" t="s">
        <v>24</v>
      </c>
      <c r="T8890" t="s">
        <v>82</v>
      </c>
      <c r="V8890" t="s">
        <v>69</v>
      </c>
      <c r="W8890" t="s">
        <v>56</v>
      </c>
      <c r="X8890" t="s">
        <v>38</v>
      </c>
    </row>
    <row r="8891" spans="1:24" x14ac:dyDescent="0.25">
      <c r="A8891">
        <v>12424405</v>
      </c>
      <c r="B8891" t="s">
        <v>24</v>
      </c>
      <c r="C8891" t="s">
        <v>8944</v>
      </c>
      <c r="D8891" t="s">
        <v>29</v>
      </c>
      <c r="E8891">
        <v>1</v>
      </c>
      <c r="S8891" t="s">
        <v>24</v>
      </c>
      <c r="T8891" t="s">
        <v>82</v>
      </c>
      <c r="V8891" t="s">
        <v>69</v>
      </c>
      <c r="W8891" t="s">
        <v>56</v>
      </c>
      <c r="X8891" t="s">
        <v>38</v>
      </c>
    </row>
    <row r="8892" spans="1:24" x14ac:dyDescent="0.25">
      <c r="A8892">
        <v>12425499</v>
      </c>
      <c r="B8892" t="s">
        <v>24</v>
      </c>
      <c r="C8892" t="s">
        <v>8945</v>
      </c>
      <c r="D8892" t="s">
        <v>26</v>
      </c>
      <c r="E8892">
        <v>1</v>
      </c>
      <c r="S8892" t="s">
        <v>24</v>
      </c>
      <c r="T8892" t="s">
        <v>43</v>
      </c>
    </row>
    <row r="8893" spans="1:24" x14ac:dyDescent="0.25">
      <c r="A8893">
        <v>12425499</v>
      </c>
      <c r="B8893" t="s">
        <v>24</v>
      </c>
      <c r="C8893" t="s">
        <v>8946</v>
      </c>
      <c r="D8893" t="s">
        <v>29</v>
      </c>
      <c r="E8893">
        <v>1</v>
      </c>
      <c r="S8893" t="s">
        <v>24</v>
      </c>
      <c r="T8893" t="s">
        <v>43</v>
      </c>
    </row>
    <row r="8894" spans="1:24" x14ac:dyDescent="0.25">
      <c r="A8894">
        <v>12427592</v>
      </c>
      <c r="B8894" t="s">
        <v>24</v>
      </c>
      <c r="C8894" t="s">
        <v>8947</v>
      </c>
      <c r="D8894" t="s">
        <v>26</v>
      </c>
      <c r="H8894">
        <v>1</v>
      </c>
      <c r="J8894">
        <v>1</v>
      </c>
      <c r="M8894">
        <v>-1</v>
      </c>
      <c r="S8894" t="s">
        <v>24</v>
      </c>
      <c r="T8894" t="s">
        <v>43</v>
      </c>
      <c r="V8894" t="s">
        <v>36</v>
      </c>
      <c r="W8894" t="s">
        <v>37</v>
      </c>
      <c r="X8894" t="s">
        <v>88</v>
      </c>
    </row>
    <row r="8895" spans="1:24" x14ac:dyDescent="0.25">
      <c r="A8895">
        <v>12427592</v>
      </c>
      <c r="B8895" t="s">
        <v>24</v>
      </c>
      <c r="C8895" t="s">
        <v>8948</v>
      </c>
      <c r="D8895" t="s">
        <v>26</v>
      </c>
      <c r="H8895">
        <v>1</v>
      </c>
      <c r="J8895">
        <v>1</v>
      </c>
      <c r="O8895">
        <v>1</v>
      </c>
      <c r="S8895" t="s">
        <v>24</v>
      </c>
      <c r="T8895" t="s">
        <v>43</v>
      </c>
      <c r="V8895" t="s">
        <v>36</v>
      </c>
      <c r="W8895" t="s">
        <v>37</v>
      </c>
      <c r="X8895" t="s">
        <v>88</v>
      </c>
    </row>
    <row r="8896" spans="1:24" x14ac:dyDescent="0.25">
      <c r="A8896">
        <v>12427592</v>
      </c>
      <c r="B8896" t="s">
        <v>24</v>
      </c>
      <c r="C8896" t="s">
        <v>8949</v>
      </c>
      <c r="D8896" t="s">
        <v>29</v>
      </c>
      <c r="H8896">
        <v>1</v>
      </c>
      <c r="J8896">
        <v>1</v>
      </c>
      <c r="O8896">
        <v>1</v>
      </c>
      <c r="S8896" t="s">
        <v>24</v>
      </c>
      <c r="T8896" t="s">
        <v>43</v>
      </c>
      <c r="V8896" t="s">
        <v>36</v>
      </c>
      <c r="W8896" t="s">
        <v>37</v>
      </c>
      <c r="X8896" t="s">
        <v>88</v>
      </c>
    </row>
    <row r="8897" spans="1:24" x14ac:dyDescent="0.25">
      <c r="A8897">
        <v>12427592</v>
      </c>
      <c r="B8897" t="s">
        <v>24</v>
      </c>
      <c r="C8897" t="s">
        <v>8950</v>
      </c>
      <c r="D8897" t="s">
        <v>26</v>
      </c>
      <c r="J8897">
        <v>1</v>
      </c>
      <c r="L8897">
        <v>1</v>
      </c>
      <c r="O8897">
        <v>1</v>
      </c>
      <c r="S8897" t="s">
        <v>24</v>
      </c>
      <c r="T8897" t="s">
        <v>43</v>
      </c>
      <c r="V8897" t="s">
        <v>36</v>
      </c>
      <c r="W8897" t="s">
        <v>37</v>
      </c>
      <c r="X8897" t="s">
        <v>88</v>
      </c>
    </row>
    <row r="8898" spans="1:24" x14ac:dyDescent="0.25">
      <c r="A8898">
        <v>12427592</v>
      </c>
      <c r="B8898" t="s">
        <v>24</v>
      </c>
      <c r="C8898" t="s">
        <v>8951</v>
      </c>
      <c r="D8898" t="s">
        <v>29</v>
      </c>
      <c r="J8898">
        <v>1</v>
      </c>
      <c r="L8898">
        <v>1</v>
      </c>
      <c r="O8898">
        <v>1</v>
      </c>
      <c r="S8898" t="s">
        <v>24</v>
      </c>
      <c r="T8898" t="s">
        <v>43</v>
      </c>
      <c r="V8898" t="s">
        <v>36</v>
      </c>
      <c r="W8898" t="s">
        <v>37</v>
      </c>
      <c r="X8898" t="s">
        <v>88</v>
      </c>
    </row>
    <row r="8899" spans="1:24" x14ac:dyDescent="0.25">
      <c r="A8899">
        <v>12427592</v>
      </c>
      <c r="B8899" t="s">
        <v>24</v>
      </c>
      <c r="C8899" t="s">
        <v>8952</v>
      </c>
      <c r="D8899" t="s">
        <v>26</v>
      </c>
      <c r="G8899">
        <v>1</v>
      </c>
      <c r="H8899">
        <v>1</v>
      </c>
      <c r="L8899">
        <v>-1</v>
      </c>
      <c r="M8899">
        <v>-1</v>
      </c>
      <c r="O8899">
        <v>1</v>
      </c>
      <c r="S8899" t="s">
        <v>24</v>
      </c>
      <c r="T8899" t="s">
        <v>43</v>
      </c>
      <c r="V8899" t="s">
        <v>36</v>
      </c>
      <c r="W8899" t="s">
        <v>37</v>
      </c>
      <c r="X8899" t="s">
        <v>88</v>
      </c>
    </row>
    <row r="8900" spans="1:24" x14ac:dyDescent="0.25">
      <c r="A8900">
        <v>12427592</v>
      </c>
      <c r="B8900" t="s">
        <v>24</v>
      </c>
      <c r="C8900" t="s">
        <v>8953</v>
      </c>
      <c r="D8900" t="s">
        <v>29</v>
      </c>
      <c r="G8900">
        <v>1</v>
      </c>
      <c r="H8900">
        <v>1</v>
      </c>
      <c r="L8900">
        <v>-1</v>
      </c>
      <c r="M8900">
        <v>-1</v>
      </c>
      <c r="O8900">
        <v>1</v>
      </c>
      <c r="S8900" t="s">
        <v>24</v>
      </c>
      <c r="T8900" t="s">
        <v>43</v>
      </c>
      <c r="V8900" t="s">
        <v>36</v>
      </c>
      <c r="W8900" t="s">
        <v>37</v>
      </c>
      <c r="X8900" t="s">
        <v>88</v>
      </c>
    </row>
    <row r="8901" spans="1:24" x14ac:dyDescent="0.25">
      <c r="A8901">
        <v>12429112</v>
      </c>
      <c r="B8901" t="s">
        <v>33</v>
      </c>
      <c r="C8901" t="s">
        <v>8954</v>
      </c>
      <c r="D8901" t="s">
        <v>26</v>
      </c>
      <c r="I8901">
        <v>-1</v>
      </c>
      <c r="K8901">
        <v>-1</v>
      </c>
      <c r="N8901">
        <v>0</v>
      </c>
      <c r="O8901">
        <v>1</v>
      </c>
      <c r="S8901" t="s">
        <v>33</v>
      </c>
      <c r="T8901" t="s">
        <v>82</v>
      </c>
      <c r="V8901" t="s">
        <v>36</v>
      </c>
      <c r="W8901" t="s">
        <v>37</v>
      </c>
      <c r="X8901" t="s">
        <v>44</v>
      </c>
    </row>
    <row r="8902" spans="1:24" x14ac:dyDescent="0.25">
      <c r="A8902">
        <v>12429112</v>
      </c>
      <c r="B8902" t="s">
        <v>33</v>
      </c>
      <c r="C8902" t="s">
        <v>8955</v>
      </c>
      <c r="D8902" t="s">
        <v>26</v>
      </c>
      <c r="I8902">
        <v>1</v>
      </c>
      <c r="L8902">
        <v>1</v>
      </c>
      <c r="S8902" t="s">
        <v>33</v>
      </c>
      <c r="T8902" t="s">
        <v>82</v>
      </c>
      <c r="V8902" t="s">
        <v>36</v>
      </c>
      <c r="W8902" t="s">
        <v>37</v>
      </c>
      <c r="X8902" t="s">
        <v>44</v>
      </c>
    </row>
    <row r="8903" spans="1:24" x14ac:dyDescent="0.25">
      <c r="A8903">
        <v>12429112</v>
      </c>
      <c r="B8903" t="s">
        <v>33</v>
      </c>
      <c r="C8903" t="s">
        <v>8956</v>
      </c>
      <c r="D8903" t="s">
        <v>29</v>
      </c>
      <c r="I8903">
        <v>1</v>
      </c>
      <c r="L8903">
        <v>1</v>
      </c>
      <c r="S8903" t="s">
        <v>33</v>
      </c>
      <c r="T8903" t="s">
        <v>82</v>
      </c>
      <c r="V8903" t="s">
        <v>36</v>
      </c>
      <c r="W8903" t="s">
        <v>37</v>
      </c>
      <c r="X8903" t="s">
        <v>44</v>
      </c>
    </row>
    <row r="8904" spans="1:24" x14ac:dyDescent="0.25">
      <c r="A8904">
        <v>12429112</v>
      </c>
      <c r="B8904" t="s">
        <v>33</v>
      </c>
      <c r="C8904" t="s">
        <v>8957</v>
      </c>
      <c r="D8904" t="s">
        <v>26</v>
      </c>
      <c r="F8904">
        <v>1</v>
      </c>
      <c r="G8904">
        <v>0</v>
      </c>
      <c r="I8904">
        <v>1</v>
      </c>
      <c r="K8904">
        <v>1</v>
      </c>
      <c r="M8904">
        <v>1</v>
      </c>
      <c r="O8904">
        <v>-1</v>
      </c>
      <c r="S8904" t="s">
        <v>33</v>
      </c>
      <c r="T8904" t="s">
        <v>82</v>
      </c>
      <c r="V8904" t="s">
        <v>36</v>
      </c>
      <c r="W8904" t="s">
        <v>37</v>
      </c>
      <c r="X8904" t="s">
        <v>44</v>
      </c>
    </row>
    <row r="8905" spans="1:24" x14ac:dyDescent="0.25">
      <c r="A8905">
        <v>12429112</v>
      </c>
      <c r="B8905" t="s">
        <v>33</v>
      </c>
      <c r="C8905" t="s">
        <v>8958</v>
      </c>
      <c r="D8905" t="s">
        <v>29</v>
      </c>
      <c r="F8905">
        <v>1</v>
      </c>
      <c r="G8905">
        <v>0</v>
      </c>
      <c r="I8905">
        <v>1</v>
      </c>
      <c r="K8905">
        <v>1</v>
      </c>
      <c r="M8905">
        <v>1</v>
      </c>
      <c r="O8905">
        <v>-1</v>
      </c>
      <c r="S8905" t="s">
        <v>33</v>
      </c>
      <c r="T8905" t="s">
        <v>82</v>
      </c>
      <c r="V8905" t="s">
        <v>36</v>
      </c>
      <c r="W8905" t="s">
        <v>37</v>
      </c>
      <c r="X8905" t="s">
        <v>44</v>
      </c>
    </row>
    <row r="8906" spans="1:24" x14ac:dyDescent="0.25">
      <c r="A8906">
        <v>12429112</v>
      </c>
      <c r="B8906" t="s">
        <v>33</v>
      </c>
      <c r="C8906" t="s">
        <v>8959</v>
      </c>
      <c r="D8906" t="s">
        <v>26</v>
      </c>
      <c r="F8906">
        <v>1</v>
      </c>
      <c r="G8906">
        <v>0</v>
      </c>
      <c r="H8906">
        <v>1</v>
      </c>
      <c r="I8906">
        <v>1</v>
      </c>
      <c r="L8906">
        <v>0</v>
      </c>
      <c r="S8906" t="s">
        <v>33</v>
      </c>
      <c r="T8906" t="s">
        <v>82</v>
      </c>
      <c r="V8906" t="s">
        <v>36</v>
      </c>
      <c r="W8906" t="s">
        <v>37</v>
      </c>
      <c r="X8906" t="s">
        <v>44</v>
      </c>
    </row>
    <row r="8907" spans="1:24" x14ac:dyDescent="0.25">
      <c r="A8907">
        <v>12431768</v>
      </c>
      <c r="B8907" t="s">
        <v>33</v>
      </c>
      <c r="C8907" t="s">
        <v>8960</v>
      </c>
      <c r="D8907" t="s">
        <v>26</v>
      </c>
      <c r="H8907">
        <v>1</v>
      </c>
      <c r="S8907" t="s">
        <v>33</v>
      </c>
      <c r="T8907" t="s">
        <v>35</v>
      </c>
      <c r="V8907" t="s">
        <v>450</v>
      </c>
      <c r="W8907" t="s">
        <v>322</v>
      </c>
      <c r="X8907" t="s">
        <v>44</v>
      </c>
    </row>
    <row r="8908" spans="1:24" x14ac:dyDescent="0.25">
      <c r="A8908">
        <v>12431768</v>
      </c>
      <c r="B8908" t="s">
        <v>33</v>
      </c>
      <c r="C8908" t="s">
        <v>8961</v>
      </c>
      <c r="D8908" t="s">
        <v>29</v>
      </c>
      <c r="H8908">
        <v>1</v>
      </c>
      <c r="S8908" t="s">
        <v>33</v>
      </c>
      <c r="T8908" t="s">
        <v>35</v>
      </c>
      <c r="V8908" t="s">
        <v>450</v>
      </c>
      <c r="W8908" t="s">
        <v>322</v>
      </c>
      <c r="X8908" t="s">
        <v>44</v>
      </c>
    </row>
    <row r="8909" spans="1:24" x14ac:dyDescent="0.25">
      <c r="A8909">
        <v>12431768</v>
      </c>
      <c r="B8909" t="s">
        <v>33</v>
      </c>
      <c r="C8909" t="s">
        <v>8962</v>
      </c>
      <c r="D8909" t="s">
        <v>26</v>
      </c>
      <c r="G8909">
        <v>1</v>
      </c>
      <c r="H8909">
        <v>0</v>
      </c>
      <c r="J8909">
        <v>-1</v>
      </c>
      <c r="L8909">
        <v>1</v>
      </c>
      <c r="S8909" t="s">
        <v>33</v>
      </c>
      <c r="T8909" t="s">
        <v>35</v>
      </c>
      <c r="V8909" t="s">
        <v>450</v>
      </c>
      <c r="W8909" t="s">
        <v>322</v>
      </c>
      <c r="X8909" t="s">
        <v>44</v>
      </c>
    </row>
    <row r="8910" spans="1:24" x14ac:dyDescent="0.25">
      <c r="A8910">
        <v>12431768</v>
      </c>
      <c r="B8910" t="s">
        <v>33</v>
      </c>
      <c r="C8910" t="s">
        <v>8963</v>
      </c>
      <c r="D8910" t="s">
        <v>29</v>
      </c>
      <c r="G8910">
        <v>1</v>
      </c>
      <c r="H8910">
        <v>0</v>
      </c>
      <c r="J8910">
        <v>-1</v>
      </c>
      <c r="L8910">
        <v>1</v>
      </c>
      <c r="S8910" t="s">
        <v>33</v>
      </c>
      <c r="T8910" t="s">
        <v>35</v>
      </c>
      <c r="V8910" t="s">
        <v>450</v>
      </c>
      <c r="W8910" t="s">
        <v>322</v>
      </c>
      <c r="X8910" t="s">
        <v>44</v>
      </c>
    </row>
    <row r="8911" spans="1:24" x14ac:dyDescent="0.25">
      <c r="A8911">
        <v>12431768</v>
      </c>
      <c r="B8911" t="s">
        <v>33</v>
      </c>
      <c r="C8911" t="s">
        <v>8964</v>
      </c>
      <c r="D8911" t="s">
        <v>26</v>
      </c>
      <c r="G8911">
        <v>1</v>
      </c>
      <c r="J8911">
        <v>1</v>
      </c>
      <c r="R8911">
        <v>1</v>
      </c>
      <c r="S8911" t="s">
        <v>33</v>
      </c>
      <c r="T8911" t="s">
        <v>35</v>
      </c>
      <c r="V8911" t="s">
        <v>450</v>
      </c>
      <c r="W8911" t="s">
        <v>322</v>
      </c>
      <c r="X8911" t="s">
        <v>44</v>
      </c>
    </row>
    <row r="8912" spans="1:24" x14ac:dyDescent="0.25">
      <c r="A8912">
        <v>12431768</v>
      </c>
      <c r="B8912" t="s">
        <v>33</v>
      </c>
      <c r="C8912" t="s">
        <v>8965</v>
      </c>
      <c r="D8912" t="s">
        <v>26</v>
      </c>
      <c r="E8912">
        <v>1</v>
      </c>
      <c r="S8912" t="s">
        <v>33</v>
      </c>
      <c r="T8912" t="s">
        <v>35</v>
      </c>
      <c r="V8912" t="s">
        <v>450</v>
      </c>
      <c r="W8912" t="s">
        <v>322</v>
      </c>
      <c r="X8912" t="s">
        <v>44</v>
      </c>
    </row>
    <row r="8913" spans="1:24" x14ac:dyDescent="0.25">
      <c r="A8913">
        <v>12431768</v>
      </c>
      <c r="B8913" t="s">
        <v>33</v>
      </c>
      <c r="C8913" t="s">
        <v>8966</v>
      </c>
      <c r="D8913" t="s">
        <v>29</v>
      </c>
      <c r="E8913">
        <v>1</v>
      </c>
      <c r="S8913" t="s">
        <v>33</v>
      </c>
      <c r="T8913" t="s">
        <v>35</v>
      </c>
      <c r="V8913" t="s">
        <v>450</v>
      </c>
      <c r="W8913" t="s">
        <v>322</v>
      </c>
      <c r="X8913" t="s">
        <v>44</v>
      </c>
    </row>
    <row r="8914" spans="1:24" x14ac:dyDescent="0.25">
      <c r="A8914">
        <v>12431768</v>
      </c>
      <c r="B8914" t="s">
        <v>33</v>
      </c>
      <c r="C8914" t="s">
        <v>8967</v>
      </c>
      <c r="D8914" t="s">
        <v>26</v>
      </c>
      <c r="E8914">
        <v>1</v>
      </c>
      <c r="S8914" t="s">
        <v>33</v>
      </c>
      <c r="T8914" t="s">
        <v>35</v>
      </c>
      <c r="V8914" t="s">
        <v>450</v>
      </c>
      <c r="W8914" t="s">
        <v>322</v>
      </c>
      <c r="X8914" t="s">
        <v>44</v>
      </c>
    </row>
    <row r="8915" spans="1:24" x14ac:dyDescent="0.25">
      <c r="A8915">
        <v>12431768</v>
      </c>
      <c r="B8915" t="s">
        <v>33</v>
      </c>
      <c r="C8915" t="s">
        <v>8968</v>
      </c>
      <c r="D8915" t="s">
        <v>29</v>
      </c>
      <c r="E8915">
        <v>1</v>
      </c>
      <c r="S8915" t="s">
        <v>33</v>
      </c>
      <c r="T8915" t="s">
        <v>35</v>
      </c>
      <c r="V8915" t="s">
        <v>450</v>
      </c>
      <c r="W8915" t="s">
        <v>322</v>
      </c>
      <c r="X8915" t="s">
        <v>44</v>
      </c>
    </row>
    <row r="8916" spans="1:24" x14ac:dyDescent="0.25">
      <c r="A8916">
        <v>12431768</v>
      </c>
      <c r="B8916" t="s">
        <v>33</v>
      </c>
      <c r="C8916" t="s">
        <v>8969</v>
      </c>
      <c r="D8916" t="s">
        <v>26</v>
      </c>
      <c r="J8916">
        <v>1</v>
      </c>
      <c r="S8916" t="s">
        <v>33</v>
      </c>
      <c r="T8916" t="s">
        <v>35</v>
      </c>
      <c r="V8916" t="s">
        <v>450</v>
      </c>
      <c r="W8916" t="s">
        <v>322</v>
      </c>
      <c r="X8916" t="s">
        <v>44</v>
      </c>
    </row>
    <row r="8917" spans="1:24" x14ac:dyDescent="0.25">
      <c r="A8917">
        <v>12431768</v>
      </c>
      <c r="B8917" t="s">
        <v>33</v>
      </c>
      <c r="C8917" t="s">
        <v>8970</v>
      </c>
      <c r="D8917" t="s">
        <v>29</v>
      </c>
      <c r="J8917">
        <v>1</v>
      </c>
      <c r="S8917" t="s">
        <v>33</v>
      </c>
      <c r="T8917" t="s">
        <v>35</v>
      </c>
      <c r="V8917" t="s">
        <v>450</v>
      </c>
      <c r="W8917" t="s">
        <v>322</v>
      </c>
      <c r="X8917" t="s">
        <v>44</v>
      </c>
    </row>
    <row r="8918" spans="1:24" x14ac:dyDescent="0.25">
      <c r="A8918">
        <v>12431768</v>
      </c>
      <c r="B8918" t="s">
        <v>33</v>
      </c>
      <c r="C8918" t="s">
        <v>8971</v>
      </c>
      <c r="D8918" t="s">
        <v>26</v>
      </c>
      <c r="G8918">
        <v>0</v>
      </c>
      <c r="H8918">
        <v>1</v>
      </c>
      <c r="J8918">
        <v>1</v>
      </c>
      <c r="L8918">
        <v>-1</v>
      </c>
      <c r="S8918" t="s">
        <v>33</v>
      </c>
      <c r="T8918" t="s">
        <v>35</v>
      </c>
      <c r="V8918" t="s">
        <v>450</v>
      </c>
      <c r="W8918" t="s">
        <v>322</v>
      </c>
      <c r="X8918" t="s">
        <v>44</v>
      </c>
    </row>
    <row r="8919" spans="1:24" x14ac:dyDescent="0.25">
      <c r="A8919">
        <v>12431768</v>
      </c>
      <c r="B8919" t="s">
        <v>33</v>
      </c>
      <c r="C8919" t="s">
        <v>8972</v>
      </c>
      <c r="D8919" t="s">
        <v>29</v>
      </c>
      <c r="G8919">
        <v>0</v>
      </c>
      <c r="H8919">
        <v>1</v>
      </c>
      <c r="J8919">
        <v>1</v>
      </c>
      <c r="L8919">
        <v>-1</v>
      </c>
      <c r="S8919" t="s">
        <v>33</v>
      </c>
      <c r="T8919" t="s">
        <v>35</v>
      </c>
      <c r="V8919" t="s">
        <v>450</v>
      </c>
      <c r="W8919" t="s">
        <v>322</v>
      </c>
      <c r="X8919" t="s">
        <v>44</v>
      </c>
    </row>
    <row r="8920" spans="1:24" x14ac:dyDescent="0.25">
      <c r="A8920">
        <v>12431768</v>
      </c>
      <c r="B8920" t="s">
        <v>33</v>
      </c>
      <c r="C8920" t="s">
        <v>8973</v>
      </c>
      <c r="D8920" t="s">
        <v>26</v>
      </c>
      <c r="G8920">
        <v>1</v>
      </c>
      <c r="H8920">
        <v>1</v>
      </c>
      <c r="J8920">
        <v>1</v>
      </c>
      <c r="R8920">
        <v>1</v>
      </c>
      <c r="S8920" t="s">
        <v>33</v>
      </c>
      <c r="T8920" t="s">
        <v>35</v>
      </c>
      <c r="V8920" t="s">
        <v>450</v>
      </c>
      <c r="W8920" t="s">
        <v>322</v>
      </c>
      <c r="X8920" t="s">
        <v>44</v>
      </c>
    </row>
    <row r="8921" spans="1:24" x14ac:dyDescent="0.25">
      <c r="A8921">
        <v>12431768</v>
      </c>
      <c r="B8921" t="s">
        <v>33</v>
      </c>
      <c r="C8921" t="s">
        <v>8974</v>
      </c>
      <c r="D8921" t="s">
        <v>26</v>
      </c>
      <c r="F8921">
        <v>-1</v>
      </c>
      <c r="G8921">
        <v>-1</v>
      </c>
      <c r="H8921">
        <v>1</v>
      </c>
      <c r="K8921">
        <v>-1</v>
      </c>
      <c r="L8921">
        <v>0</v>
      </c>
      <c r="M8921">
        <v>1</v>
      </c>
      <c r="N8921">
        <v>0</v>
      </c>
      <c r="O8921">
        <v>0</v>
      </c>
      <c r="S8921" t="s">
        <v>33</v>
      </c>
      <c r="T8921" t="s">
        <v>35</v>
      </c>
      <c r="V8921" t="s">
        <v>450</v>
      </c>
      <c r="W8921" t="s">
        <v>322</v>
      </c>
      <c r="X8921" t="s">
        <v>44</v>
      </c>
    </row>
    <row r="8922" spans="1:24" x14ac:dyDescent="0.25">
      <c r="A8922">
        <v>12431768</v>
      </c>
      <c r="B8922" t="s">
        <v>33</v>
      </c>
      <c r="C8922" t="s">
        <v>8975</v>
      </c>
      <c r="D8922" t="s">
        <v>29</v>
      </c>
      <c r="F8922">
        <v>-1</v>
      </c>
      <c r="G8922">
        <v>-1</v>
      </c>
      <c r="H8922">
        <v>1</v>
      </c>
      <c r="K8922">
        <v>-1</v>
      </c>
      <c r="L8922">
        <v>0</v>
      </c>
      <c r="M8922">
        <v>1</v>
      </c>
      <c r="N8922">
        <v>0</v>
      </c>
      <c r="O8922">
        <v>0</v>
      </c>
      <c r="S8922" t="s">
        <v>33</v>
      </c>
      <c r="T8922" t="s">
        <v>35</v>
      </c>
      <c r="V8922" t="s">
        <v>450</v>
      </c>
      <c r="W8922" t="s">
        <v>322</v>
      </c>
      <c r="X8922" t="s">
        <v>44</v>
      </c>
    </row>
    <row r="8923" spans="1:24" x14ac:dyDescent="0.25">
      <c r="A8923">
        <v>12431768</v>
      </c>
      <c r="B8923" t="s">
        <v>33</v>
      </c>
      <c r="C8923" t="s">
        <v>8976</v>
      </c>
      <c r="D8923" t="s">
        <v>26</v>
      </c>
      <c r="G8923">
        <v>1</v>
      </c>
      <c r="H8923">
        <v>1</v>
      </c>
      <c r="J8923">
        <v>1</v>
      </c>
      <c r="L8923">
        <v>-1</v>
      </c>
      <c r="M8923">
        <v>-1</v>
      </c>
      <c r="S8923" t="s">
        <v>33</v>
      </c>
      <c r="T8923" t="s">
        <v>35</v>
      </c>
      <c r="V8923" t="s">
        <v>450</v>
      </c>
      <c r="W8923" t="s">
        <v>322</v>
      </c>
      <c r="X8923" t="s">
        <v>44</v>
      </c>
    </row>
    <row r="8924" spans="1:24" x14ac:dyDescent="0.25">
      <c r="A8924">
        <v>12431768</v>
      </c>
      <c r="B8924" t="s">
        <v>33</v>
      </c>
      <c r="C8924" t="s">
        <v>8977</v>
      </c>
      <c r="D8924" t="s">
        <v>29</v>
      </c>
      <c r="G8924">
        <v>1</v>
      </c>
      <c r="H8924">
        <v>1</v>
      </c>
      <c r="J8924">
        <v>1</v>
      </c>
      <c r="L8924">
        <v>-1</v>
      </c>
      <c r="M8924">
        <v>-1</v>
      </c>
      <c r="S8924" t="s">
        <v>33</v>
      </c>
      <c r="T8924" t="s">
        <v>35</v>
      </c>
      <c r="V8924" t="s">
        <v>450</v>
      </c>
      <c r="W8924" t="s">
        <v>322</v>
      </c>
      <c r="X8924" t="s">
        <v>44</v>
      </c>
    </row>
    <row r="8925" spans="1:24" x14ac:dyDescent="0.25">
      <c r="A8925">
        <v>12431768</v>
      </c>
      <c r="B8925" t="s">
        <v>33</v>
      </c>
      <c r="C8925" t="s">
        <v>8978</v>
      </c>
      <c r="D8925" t="s">
        <v>26</v>
      </c>
      <c r="J8925">
        <v>1</v>
      </c>
      <c r="S8925" t="s">
        <v>33</v>
      </c>
      <c r="T8925" t="s">
        <v>35</v>
      </c>
      <c r="V8925" t="s">
        <v>450</v>
      </c>
      <c r="W8925" t="s">
        <v>322</v>
      </c>
      <c r="X8925" t="s">
        <v>44</v>
      </c>
    </row>
    <row r="8926" spans="1:24" x14ac:dyDescent="0.25">
      <c r="A8926">
        <v>12431768</v>
      </c>
      <c r="B8926" t="s">
        <v>33</v>
      </c>
      <c r="C8926" t="s">
        <v>8979</v>
      </c>
      <c r="D8926" t="s">
        <v>29</v>
      </c>
      <c r="J8926">
        <v>1</v>
      </c>
      <c r="S8926" t="s">
        <v>33</v>
      </c>
      <c r="T8926" t="s">
        <v>35</v>
      </c>
      <c r="V8926" t="s">
        <v>450</v>
      </c>
      <c r="W8926" t="s">
        <v>322</v>
      </c>
      <c r="X8926" t="s">
        <v>44</v>
      </c>
    </row>
    <row r="8927" spans="1:24" x14ac:dyDescent="0.25">
      <c r="A8927">
        <v>12431768</v>
      </c>
      <c r="B8927" t="s">
        <v>33</v>
      </c>
      <c r="C8927" t="s">
        <v>8980</v>
      </c>
      <c r="D8927" t="s">
        <v>26</v>
      </c>
      <c r="H8927">
        <v>1</v>
      </c>
      <c r="L8927">
        <v>-1</v>
      </c>
      <c r="M8927">
        <v>-1</v>
      </c>
      <c r="S8927" t="s">
        <v>33</v>
      </c>
      <c r="T8927" t="s">
        <v>35</v>
      </c>
      <c r="V8927" t="s">
        <v>450</v>
      </c>
      <c r="W8927" t="s">
        <v>322</v>
      </c>
      <c r="X8927" t="s">
        <v>44</v>
      </c>
    </row>
    <row r="8928" spans="1:24" x14ac:dyDescent="0.25">
      <c r="A8928">
        <v>12431768</v>
      </c>
      <c r="B8928" t="s">
        <v>33</v>
      </c>
      <c r="C8928" t="s">
        <v>8981</v>
      </c>
      <c r="D8928" t="s">
        <v>26</v>
      </c>
      <c r="E8928">
        <v>1</v>
      </c>
      <c r="K8928">
        <v>0</v>
      </c>
      <c r="O8928">
        <v>0</v>
      </c>
      <c r="S8928" t="s">
        <v>33</v>
      </c>
      <c r="T8928" t="s">
        <v>35</v>
      </c>
      <c r="V8928" t="s">
        <v>450</v>
      </c>
      <c r="W8928" t="s">
        <v>322</v>
      </c>
      <c r="X8928" t="s">
        <v>44</v>
      </c>
    </row>
    <row r="8929" spans="1:24" x14ac:dyDescent="0.25">
      <c r="A8929">
        <v>12431768</v>
      </c>
      <c r="B8929" t="s">
        <v>33</v>
      </c>
      <c r="C8929" t="s">
        <v>8982</v>
      </c>
      <c r="D8929" t="s">
        <v>29</v>
      </c>
      <c r="E8929">
        <v>1</v>
      </c>
      <c r="K8929">
        <v>0</v>
      </c>
      <c r="O8929">
        <v>0</v>
      </c>
      <c r="S8929" t="s">
        <v>33</v>
      </c>
      <c r="T8929" t="s">
        <v>35</v>
      </c>
      <c r="V8929" t="s">
        <v>450</v>
      </c>
      <c r="W8929" t="s">
        <v>322</v>
      </c>
      <c r="X8929" t="s">
        <v>44</v>
      </c>
    </row>
    <row r="8930" spans="1:24" x14ac:dyDescent="0.25">
      <c r="A8930">
        <v>12431768</v>
      </c>
      <c r="B8930" t="s">
        <v>33</v>
      </c>
      <c r="C8930" t="s">
        <v>8983</v>
      </c>
      <c r="D8930" t="s">
        <v>26</v>
      </c>
      <c r="E8930">
        <v>1</v>
      </c>
      <c r="S8930" t="s">
        <v>33</v>
      </c>
      <c r="T8930" t="s">
        <v>35</v>
      </c>
      <c r="V8930" t="s">
        <v>450</v>
      </c>
      <c r="W8930" t="s">
        <v>322</v>
      </c>
      <c r="X8930" t="s">
        <v>44</v>
      </c>
    </row>
    <row r="8931" spans="1:24" x14ac:dyDescent="0.25">
      <c r="A8931">
        <v>12431768</v>
      </c>
      <c r="B8931" t="s">
        <v>33</v>
      </c>
      <c r="C8931" t="s">
        <v>8984</v>
      </c>
      <c r="D8931" t="s">
        <v>29</v>
      </c>
      <c r="E8931">
        <v>1</v>
      </c>
      <c r="S8931" t="s">
        <v>33</v>
      </c>
      <c r="T8931" t="s">
        <v>35</v>
      </c>
      <c r="V8931" t="s">
        <v>450</v>
      </c>
      <c r="W8931" t="s">
        <v>322</v>
      </c>
      <c r="X8931" t="s">
        <v>44</v>
      </c>
    </row>
    <row r="8932" spans="1:24" x14ac:dyDescent="0.25">
      <c r="A8932">
        <v>12431768</v>
      </c>
      <c r="B8932" t="s">
        <v>33</v>
      </c>
      <c r="C8932" t="s">
        <v>8985</v>
      </c>
      <c r="D8932" t="s">
        <v>26</v>
      </c>
      <c r="F8932">
        <v>0</v>
      </c>
      <c r="G8932">
        <v>0</v>
      </c>
      <c r="H8932">
        <v>1</v>
      </c>
      <c r="K8932">
        <v>0</v>
      </c>
      <c r="N8932">
        <v>0</v>
      </c>
      <c r="O8932">
        <v>0</v>
      </c>
      <c r="Q8932">
        <v>0</v>
      </c>
      <c r="S8932" t="s">
        <v>33</v>
      </c>
      <c r="T8932" t="s">
        <v>35</v>
      </c>
      <c r="V8932" t="s">
        <v>450</v>
      </c>
      <c r="W8932" t="s">
        <v>322</v>
      </c>
      <c r="X8932" t="s">
        <v>44</v>
      </c>
    </row>
    <row r="8933" spans="1:24" x14ac:dyDescent="0.25">
      <c r="A8933">
        <v>12431768</v>
      </c>
      <c r="B8933" t="s">
        <v>33</v>
      </c>
      <c r="C8933" t="s">
        <v>8986</v>
      </c>
      <c r="D8933" t="s">
        <v>29</v>
      </c>
      <c r="F8933">
        <v>0</v>
      </c>
      <c r="G8933">
        <v>0</v>
      </c>
      <c r="H8933">
        <v>1</v>
      </c>
      <c r="K8933">
        <v>0</v>
      </c>
      <c r="N8933">
        <v>0</v>
      </c>
      <c r="O8933">
        <v>0</v>
      </c>
      <c r="Q8933">
        <v>0</v>
      </c>
      <c r="S8933" t="s">
        <v>33</v>
      </c>
      <c r="T8933" t="s">
        <v>35</v>
      </c>
      <c r="V8933" t="s">
        <v>450</v>
      </c>
      <c r="W8933" t="s">
        <v>322</v>
      </c>
      <c r="X8933" t="s">
        <v>44</v>
      </c>
    </row>
    <row r="8934" spans="1:24" x14ac:dyDescent="0.25">
      <c r="A8934">
        <v>12431768</v>
      </c>
      <c r="B8934" t="s">
        <v>33</v>
      </c>
      <c r="C8934" t="s">
        <v>8987</v>
      </c>
      <c r="D8934" t="s">
        <v>26</v>
      </c>
      <c r="G8934">
        <v>1</v>
      </c>
      <c r="J8934">
        <v>1</v>
      </c>
      <c r="R8934">
        <v>1</v>
      </c>
      <c r="S8934" t="s">
        <v>33</v>
      </c>
      <c r="T8934" t="s">
        <v>35</v>
      </c>
      <c r="V8934" t="s">
        <v>450</v>
      </c>
      <c r="W8934" t="s">
        <v>322</v>
      </c>
      <c r="X8934" t="s">
        <v>44</v>
      </c>
    </row>
    <row r="8935" spans="1:24" x14ac:dyDescent="0.25">
      <c r="A8935">
        <v>12431768</v>
      </c>
      <c r="B8935" t="s">
        <v>33</v>
      </c>
      <c r="C8935" t="s">
        <v>8988</v>
      </c>
      <c r="D8935" t="s">
        <v>26</v>
      </c>
      <c r="E8935">
        <v>1</v>
      </c>
      <c r="S8935" t="s">
        <v>33</v>
      </c>
      <c r="T8935" t="s">
        <v>35</v>
      </c>
      <c r="V8935" t="s">
        <v>450</v>
      </c>
      <c r="W8935" t="s">
        <v>322</v>
      </c>
      <c r="X8935" t="s">
        <v>44</v>
      </c>
    </row>
    <row r="8936" spans="1:24" x14ac:dyDescent="0.25">
      <c r="A8936">
        <v>12431768</v>
      </c>
      <c r="B8936" t="s">
        <v>33</v>
      </c>
      <c r="C8936" t="s">
        <v>8989</v>
      </c>
      <c r="D8936" t="s">
        <v>29</v>
      </c>
      <c r="E8936">
        <v>1</v>
      </c>
      <c r="S8936" t="s">
        <v>33</v>
      </c>
      <c r="T8936" t="s">
        <v>35</v>
      </c>
      <c r="V8936" t="s">
        <v>450</v>
      </c>
      <c r="W8936" t="s">
        <v>322</v>
      </c>
      <c r="X8936" t="s">
        <v>44</v>
      </c>
    </row>
    <row r="8937" spans="1:24" x14ac:dyDescent="0.25">
      <c r="A8937">
        <v>12431768</v>
      </c>
      <c r="B8937" t="s">
        <v>33</v>
      </c>
      <c r="C8937" t="s">
        <v>8990</v>
      </c>
      <c r="D8937" t="s">
        <v>26</v>
      </c>
      <c r="E8937">
        <v>1</v>
      </c>
      <c r="S8937" t="s">
        <v>33</v>
      </c>
      <c r="T8937" t="s">
        <v>35</v>
      </c>
      <c r="V8937" t="s">
        <v>450</v>
      </c>
      <c r="W8937" t="s">
        <v>322</v>
      </c>
      <c r="X8937" t="s">
        <v>44</v>
      </c>
    </row>
    <row r="8938" spans="1:24" x14ac:dyDescent="0.25">
      <c r="A8938">
        <v>12431768</v>
      </c>
      <c r="B8938" t="s">
        <v>33</v>
      </c>
      <c r="C8938" t="s">
        <v>8991</v>
      </c>
      <c r="D8938" t="s">
        <v>29</v>
      </c>
      <c r="E8938">
        <v>1</v>
      </c>
      <c r="S8938" t="s">
        <v>33</v>
      </c>
      <c r="T8938" t="s">
        <v>35</v>
      </c>
      <c r="V8938" t="s">
        <v>450</v>
      </c>
      <c r="W8938" t="s">
        <v>322</v>
      </c>
      <c r="X8938" t="s">
        <v>44</v>
      </c>
    </row>
    <row r="8939" spans="1:24" x14ac:dyDescent="0.25">
      <c r="A8939">
        <v>12431768</v>
      </c>
      <c r="B8939" t="s">
        <v>33</v>
      </c>
      <c r="C8939" t="s">
        <v>8992</v>
      </c>
      <c r="D8939" t="s">
        <v>26</v>
      </c>
      <c r="H8939">
        <v>1</v>
      </c>
      <c r="J8939">
        <v>-1</v>
      </c>
      <c r="K8939">
        <v>0</v>
      </c>
      <c r="L8939">
        <v>-1</v>
      </c>
      <c r="S8939" t="s">
        <v>33</v>
      </c>
      <c r="T8939" t="s">
        <v>35</v>
      </c>
      <c r="V8939" t="s">
        <v>450</v>
      </c>
      <c r="W8939" t="s">
        <v>322</v>
      </c>
      <c r="X8939" t="s">
        <v>44</v>
      </c>
    </row>
    <row r="8940" spans="1:24" x14ac:dyDescent="0.25">
      <c r="A8940">
        <v>12431768</v>
      </c>
      <c r="B8940" t="s">
        <v>33</v>
      </c>
      <c r="C8940" t="s">
        <v>8993</v>
      </c>
      <c r="D8940" t="s">
        <v>29</v>
      </c>
      <c r="H8940">
        <v>1</v>
      </c>
      <c r="J8940">
        <v>-1</v>
      </c>
      <c r="K8940">
        <v>0</v>
      </c>
      <c r="L8940">
        <v>-1</v>
      </c>
      <c r="S8940" t="s">
        <v>33</v>
      </c>
      <c r="T8940" t="s">
        <v>35</v>
      </c>
      <c r="V8940" t="s">
        <v>450</v>
      </c>
      <c r="W8940" t="s">
        <v>322</v>
      </c>
      <c r="X8940" t="s">
        <v>44</v>
      </c>
    </row>
    <row r="8941" spans="1:24" x14ac:dyDescent="0.25">
      <c r="A8941">
        <v>12431768</v>
      </c>
      <c r="B8941" t="s">
        <v>33</v>
      </c>
      <c r="C8941" t="s">
        <v>8994</v>
      </c>
      <c r="D8941" t="s">
        <v>26</v>
      </c>
      <c r="E8941">
        <v>1</v>
      </c>
      <c r="S8941" t="s">
        <v>33</v>
      </c>
      <c r="T8941" t="s">
        <v>35</v>
      </c>
      <c r="V8941" t="s">
        <v>450</v>
      </c>
      <c r="W8941" t="s">
        <v>322</v>
      </c>
      <c r="X8941" t="s">
        <v>44</v>
      </c>
    </row>
    <row r="8942" spans="1:24" x14ac:dyDescent="0.25">
      <c r="A8942">
        <v>12431768</v>
      </c>
      <c r="B8942" t="s">
        <v>33</v>
      </c>
      <c r="C8942" t="s">
        <v>8995</v>
      </c>
      <c r="D8942" t="s">
        <v>29</v>
      </c>
      <c r="E8942">
        <v>1</v>
      </c>
      <c r="S8942" t="s">
        <v>33</v>
      </c>
      <c r="T8942" t="s">
        <v>35</v>
      </c>
      <c r="V8942" t="s">
        <v>450</v>
      </c>
      <c r="W8942" t="s">
        <v>322</v>
      </c>
      <c r="X8942" t="s">
        <v>44</v>
      </c>
    </row>
    <row r="8943" spans="1:24" x14ac:dyDescent="0.25">
      <c r="A8943">
        <v>12431768</v>
      </c>
      <c r="B8943" t="s">
        <v>33</v>
      </c>
      <c r="C8943" t="s">
        <v>8996</v>
      </c>
      <c r="D8943" t="s">
        <v>26</v>
      </c>
      <c r="E8943">
        <v>1</v>
      </c>
      <c r="G8943">
        <v>0</v>
      </c>
      <c r="S8943" t="s">
        <v>33</v>
      </c>
      <c r="T8943" t="s">
        <v>35</v>
      </c>
      <c r="V8943" t="s">
        <v>450</v>
      </c>
      <c r="W8943" t="s">
        <v>322</v>
      </c>
      <c r="X8943" t="s">
        <v>44</v>
      </c>
    </row>
    <row r="8944" spans="1:24" x14ac:dyDescent="0.25">
      <c r="A8944">
        <v>12431768</v>
      </c>
      <c r="B8944" t="s">
        <v>33</v>
      </c>
      <c r="C8944" t="s">
        <v>8997</v>
      </c>
      <c r="D8944" t="s">
        <v>29</v>
      </c>
      <c r="E8944">
        <v>1</v>
      </c>
      <c r="G8944">
        <v>0</v>
      </c>
      <c r="S8944" t="s">
        <v>33</v>
      </c>
      <c r="T8944" t="s">
        <v>35</v>
      </c>
      <c r="V8944" t="s">
        <v>450</v>
      </c>
      <c r="W8944" t="s">
        <v>322</v>
      </c>
      <c r="X8944" t="s">
        <v>44</v>
      </c>
    </row>
    <row r="8945" spans="1:24" x14ac:dyDescent="0.25">
      <c r="A8945">
        <v>12432027</v>
      </c>
      <c r="B8945" t="s">
        <v>33</v>
      </c>
      <c r="C8945" t="s">
        <v>8998</v>
      </c>
      <c r="D8945" t="s">
        <v>26</v>
      </c>
      <c r="G8945">
        <v>1</v>
      </c>
      <c r="H8945">
        <v>1</v>
      </c>
      <c r="L8945">
        <v>1</v>
      </c>
      <c r="M8945">
        <v>1</v>
      </c>
      <c r="Q8945">
        <v>1</v>
      </c>
      <c r="S8945" t="s">
        <v>33</v>
      </c>
      <c r="T8945" t="s">
        <v>87</v>
      </c>
    </row>
    <row r="8946" spans="1:24" x14ac:dyDescent="0.25">
      <c r="A8946">
        <v>12432027</v>
      </c>
      <c r="B8946" t="s">
        <v>33</v>
      </c>
      <c r="C8946" t="s">
        <v>8999</v>
      </c>
      <c r="D8946" t="s">
        <v>29</v>
      </c>
      <c r="G8946">
        <v>1</v>
      </c>
      <c r="H8946">
        <v>1</v>
      </c>
      <c r="L8946">
        <v>1</v>
      </c>
      <c r="M8946">
        <v>1</v>
      </c>
      <c r="Q8946">
        <v>1</v>
      </c>
      <c r="S8946" t="s">
        <v>33</v>
      </c>
      <c r="T8946" t="s">
        <v>87</v>
      </c>
    </row>
    <row r="8947" spans="1:24" x14ac:dyDescent="0.25">
      <c r="A8947">
        <v>12432211</v>
      </c>
      <c r="B8947" t="s">
        <v>33</v>
      </c>
      <c r="C8947" t="s">
        <v>9000</v>
      </c>
      <c r="D8947" t="s">
        <v>26</v>
      </c>
      <c r="E8947">
        <v>1</v>
      </c>
      <c r="Q8947">
        <v>0</v>
      </c>
      <c r="S8947" t="s">
        <v>33</v>
      </c>
      <c r="T8947" t="s">
        <v>73</v>
      </c>
    </row>
    <row r="8948" spans="1:24" x14ac:dyDescent="0.25">
      <c r="A8948">
        <v>12432211</v>
      </c>
      <c r="B8948" t="s">
        <v>33</v>
      </c>
      <c r="C8948" t="s">
        <v>9001</v>
      </c>
      <c r="D8948" t="s">
        <v>29</v>
      </c>
      <c r="E8948">
        <v>1</v>
      </c>
      <c r="Q8948">
        <v>0</v>
      </c>
      <c r="S8948" t="s">
        <v>33</v>
      </c>
      <c r="T8948" t="s">
        <v>73</v>
      </c>
    </row>
    <row r="8949" spans="1:24" x14ac:dyDescent="0.25">
      <c r="A8949">
        <v>12432939</v>
      </c>
      <c r="B8949" t="s">
        <v>24</v>
      </c>
      <c r="C8949" t="s">
        <v>9002</v>
      </c>
      <c r="D8949" t="s">
        <v>26</v>
      </c>
      <c r="E8949">
        <v>1</v>
      </c>
      <c r="R8949">
        <v>1</v>
      </c>
      <c r="S8949" t="s">
        <v>24</v>
      </c>
      <c r="T8949" t="s">
        <v>73</v>
      </c>
    </row>
    <row r="8950" spans="1:24" x14ac:dyDescent="0.25">
      <c r="A8950">
        <v>12432939</v>
      </c>
      <c r="B8950" t="s">
        <v>24</v>
      </c>
      <c r="C8950" t="s">
        <v>9003</v>
      </c>
      <c r="D8950" t="s">
        <v>26</v>
      </c>
      <c r="E8950">
        <v>1</v>
      </c>
      <c r="R8950">
        <v>1</v>
      </c>
      <c r="S8950" t="s">
        <v>24</v>
      </c>
      <c r="T8950" t="s">
        <v>73</v>
      </c>
    </row>
    <row r="8951" spans="1:24" x14ac:dyDescent="0.25">
      <c r="A8951">
        <v>12433059</v>
      </c>
      <c r="B8951" t="s">
        <v>24</v>
      </c>
      <c r="C8951" t="s">
        <v>9004</v>
      </c>
      <c r="D8951" t="s">
        <v>26</v>
      </c>
      <c r="E8951">
        <v>1</v>
      </c>
      <c r="S8951" t="s">
        <v>24</v>
      </c>
      <c r="T8951" t="s">
        <v>82</v>
      </c>
      <c r="V8951" t="s">
        <v>36</v>
      </c>
      <c r="W8951" t="s">
        <v>37</v>
      </c>
      <c r="X8951" t="s">
        <v>44</v>
      </c>
    </row>
    <row r="8952" spans="1:24" x14ac:dyDescent="0.25">
      <c r="A8952">
        <v>12433059</v>
      </c>
      <c r="B8952" t="s">
        <v>24</v>
      </c>
      <c r="C8952" t="s">
        <v>9005</v>
      </c>
      <c r="D8952" t="s">
        <v>29</v>
      </c>
      <c r="E8952">
        <v>1</v>
      </c>
      <c r="S8952" t="s">
        <v>24</v>
      </c>
      <c r="T8952" t="s">
        <v>82</v>
      </c>
      <c r="V8952" t="s">
        <v>36</v>
      </c>
      <c r="W8952" t="s">
        <v>37</v>
      </c>
      <c r="X8952" t="s">
        <v>44</v>
      </c>
    </row>
    <row r="8953" spans="1:24" x14ac:dyDescent="0.25">
      <c r="A8953">
        <v>12436225</v>
      </c>
      <c r="B8953" t="s">
        <v>33</v>
      </c>
      <c r="C8953" t="s">
        <v>9006</v>
      </c>
      <c r="D8953" t="s">
        <v>26</v>
      </c>
      <c r="J8953">
        <v>1</v>
      </c>
      <c r="K8953">
        <v>0</v>
      </c>
      <c r="S8953" t="s">
        <v>33</v>
      </c>
      <c r="T8953" t="s">
        <v>43</v>
      </c>
      <c r="V8953" t="s">
        <v>55</v>
      </c>
      <c r="W8953" t="s">
        <v>56</v>
      </c>
      <c r="X8953" t="s">
        <v>1083</v>
      </c>
    </row>
    <row r="8954" spans="1:24" x14ac:dyDescent="0.25">
      <c r="A8954">
        <v>12436225</v>
      </c>
      <c r="B8954" t="s">
        <v>33</v>
      </c>
      <c r="C8954" t="s">
        <v>9007</v>
      </c>
      <c r="D8954" t="s">
        <v>29</v>
      </c>
      <c r="J8954">
        <v>1</v>
      </c>
      <c r="K8954">
        <v>0</v>
      </c>
      <c r="S8954" t="s">
        <v>33</v>
      </c>
      <c r="T8954" t="s">
        <v>43</v>
      </c>
      <c r="V8954" t="s">
        <v>55</v>
      </c>
      <c r="W8954" t="s">
        <v>56</v>
      </c>
      <c r="X8954" t="s">
        <v>1083</v>
      </c>
    </row>
    <row r="8955" spans="1:24" x14ac:dyDescent="0.25">
      <c r="A8955">
        <v>12436859</v>
      </c>
      <c r="B8955" t="s">
        <v>33</v>
      </c>
      <c r="C8955" t="s">
        <v>9008</v>
      </c>
      <c r="D8955" t="s">
        <v>26</v>
      </c>
      <c r="G8955">
        <v>0</v>
      </c>
      <c r="J8955">
        <v>-1</v>
      </c>
      <c r="K8955">
        <v>0</v>
      </c>
      <c r="N8955">
        <v>0</v>
      </c>
      <c r="O8955">
        <v>0</v>
      </c>
      <c r="S8955" t="s">
        <v>33</v>
      </c>
      <c r="T8955" t="s">
        <v>43</v>
      </c>
      <c r="V8955" t="s">
        <v>36</v>
      </c>
      <c r="W8955" t="s">
        <v>56</v>
      </c>
      <c r="X8955" t="s">
        <v>88</v>
      </c>
    </row>
    <row r="8956" spans="1:24" x14ac:dyDescent="0.25">
      <c r="A8956">
        <v>12436859</v>
      </c>
      <c r="B8956" t="s">
        <v>33</v>
      </c>
      <c r="C8956" t="s">
        <v>9009</v>
      </c>
      <c r="D8956" t="s">
        <v>29</v>
      </c>
      <c r="G8956">
        <v>0</v>
      </c>
      <c r="J8956">
        <v>-1</v>
      </c>
      <c r="K8956">
        <v>0</v>
      </c>
      <c r="N8956">
        <v>0</v>
      </c>
      <c r="O8956">
        <v>0</v>
      </c>
      <c r="S8956" t="s">
        <v>33</v>
      </c>
      <c r="T8956" t="s">
        <v>43</v>
      </c>
      <c r="V8956" t="s">
        <v>36</v>
      </c>
      <c r="W8956" t="s">
        <v>56</v>
      </c>
      <c r="X8956" t="s">
        <v>88</v>
      </c>
    </row>
    <row r="8957" spans="1:24" x14ac:dyDescent="0.25">
      <c r="A8957">
        <v>12436859</v>
      </c>
      <c r="B8957" t="s">
        <v>33</v>
      </c>
      <c r="C8957" t="s">
        <v>9010</v>
      </c>
      <c r="D8957" t="s">
        <v>26</v>
      </c>
      <c r="F8957">
        <v>0</v>
      </c>
      <c r="G8957">
        <v>0</v>
      </c>
      <c r="J8957">
        <v>0</v>
      </c>
      <c r="K8957">
        <v>0</v>
      </c>
      <c r="O8957">
        <v>0</v>
      </c>
      <c r="S8957" t="s">
        <v>33</v>
      </c>
      <c r="T8957" t="s">
        <v>43</v>
      </c>
      <c r="V8957" t="s">
        <v>36</v>
      </c>
      <c r="W8957" t="s">
        <v>56</v>
      </c>
      <c r="X8957" t="s">
        <v>88</v>
      </c>
    </row>
    <row r="8958" spans="1:24" x14ac:dyDescent="0.25">
      <c r="A8958">
        <v>12436859</v>
      </c>
      <c r="B8958" t="s">
        <v>33</v>
      </c>
      <c r="C8958" t="s">
        <v>9011</v>
      </c>
      <c r="D8958" t="s">
        <v>26</v>
      </c>
      <c r="J8958">
        <v>1</v>
      </c>
      <c r="K8958">
        <v>1</v>
      </c>
      <c r="S8958" t="s">
        <v>33</v>
      </c>
      <c r="T8958" t="s">
        <v>43</v>
      </c>
      <c r="V8958" t="s">
        <v>36</v>
      </c>
      <c r="W8958" t="s">
        <v>56</v>
      </c>
      <c r="X8958" t="s">
        <v>88</v>
      </c>
    </row>
    <row r="8959" spans="1:24" x14ac:dyDescent="0.25">
      <c r="A8959">
        <v>12436859</v>
      </c>
      <c r="B8959" t="s">
        <v>33</v>
      </c>
      <c r="C8959" t="s">
        <v>9012</v>
      </c>
      <c r="D8959" t="s">
        <v>29</v>
      </c>
      <c r="J8959">
        <v>1</v>
      </c>
      <c r="K8959">
        <v>1</v>
      </c>
      <c r="S8959" t="s">
        <v>33</v>
      </c>
      <c r="T8959" t="s">
        <v>43</v>
      </c>
      <c r="V8959" t="s">
        <v>36</v>
      </c>
      <c r="W8959" t="s">
        <v>56</v>
      </c>
      <c r="X8959" t="s">
        <v>88</v>
      </c>
    </row>
    <row r="8960" spans="1:24" x14ac:dyDescent="0.25">
      <c r="A8960">
        <v>12436859</v>
      </c>
      <c r="B8960" t="s">
        <v>33</v>
      </c>
      <c r="C8960" t="s">
        <v>9013</v>
      </c>
      <c r="D8960" t="s">
        <v>26</v>
      </c>
      <c r="E8960">
        <v>1</v>
      </c>
      <c r="J8960">
        <v>0</v>
      </c>
      <c r="L8960">
        <v>0</v>
      </c>
      <c r="S8960" t="s">
        <v>33</v>
      </c>
      <c r="T8960" t="s">
        <v>43</v>
      </c>
      <c r="V8960" t="s">
        <v>36</v>
      </c>
      <c r="W8960" t="s">
        <v>56</v>
      </c>
      <c r="X8960" t="s">
        <v>88</v>
      </c>
    </row>
    <row r="8961" spans="1:24" x14ac:dyDescent="0.25">
      <c r="A8961">
        <v>12436859</v>
      </c>
      <c r="B8961" t="s">
        <v>33</v>
      </c>
      <c r="C8961" t="s">
        <v>9014</v>
      </c>
      <c r="D8961" t="s">
        <v>29</v>
      </c>
      <c r="E8961">
        <v>1</v>
      </c>
      <c r="J8961">
        <v>0</v>
      </c>
      <c r="L8961">
        <v>0</v>
      </c>
      <c r="S8961" t="s">
        <v>33</v>
      </c>
      <c r="T8961" t="s">
        <v>43</v>
      </c>
      <c r="V8961" t="s">
        <v>36</v>
      </c>
      <c r="W8961" t="s">
        <v>56</v>
      </c>
      <c r="X8961" t="s">
        <v>88</v>
      </c>
    </row>
    <row r="8962" spans="1:24" x14ac:dyDescent="0.25">
      <c r="A8962">
        <v>12436859</v>
      </c>
      <c r="B8962" t="s">
        <v>33</v>
      </c>
      <c r="C8962" t="s">
        <v>9015</v>
      </c>
      <c r="D8962" t="s">
        <v>26</v>
      </c>
      <c r="G8962">
        <v>1</v>
      </c>
      <c r="J8962">
        <v>0</v>
      </c>
      <c r="L8962">
        <v>0</v>
      </c>
      <c r="O8962">
        <v>0</v>
      </c>
      <c r="S8962" t="s">
        <v>33</v>
      </c>
      <c r="T8962" t="s">
        <v>43</v>
      </c>
      <c r="V8962" t="s">
        <v>36</v>
      </c>
      <c r="W8962" t="s">
        <v>56</v>
      </c>
      <c r="X8962" t="s">
        <v>88</v>
      </c>
    </row>
    <row r="8963" spans="1:24" x14ac:dyDescent="0.25">
      <c r="A8963">
        <v>12436859</v>
      </c>
      <c r="B8963" t="s">
        <v>33</v>
      </c>
      <c r="C8963" t="s">
        <v>9016</v>
      </c>
      <c r="D8963" t="s">
        <v>26</v>
      </c>
      <c r="L8963">
        <v>1</v>
      </c>
      <c r="S8963" t="s">
        <v>33</v>
      </c>
      <c r="T8963" t="s">
        <v>43</v>
      </c>
      <c r="V8963" t="s">
        <v>36</v>
      </c>
      <c r="W8963" t="s">
        <v>56</v>
      </c>
      <c r="X8963" t="s">
        <v>88</v>
      </c>
    </row>
    <row r="8964" spans="1:24" x14ac:dyDescent="0.25">
      <c r="A8964">
        <v>12436859</v>
      </c>
      <c r="B8964" t="s">
        <v>33</v>
      </c>
      <c r="C8964" t="s">
        <v>9017</v>
      </c>
      <c r="D8964" t="s">
        <v>29</v>
      </c>
      <c r="L8964">
        <v>1</v>
      </c>
      <c r="S8964" t="s">
        <v>33</v>
      </c>
      <c r="T8964" t="s">
        <v>43</v>
      </c>
      <c r="V8964" t="s">
        <v>36</v>
      </c>
      <c r="W8964" t="s">
        <v>56</v>
      </c>
      <c r="X8964" t="s">
        <v>88</v>
      </c>
    </row>
    <row r="8965" spans="1:24" x14ac:dyDescent="0.25">
      <c r="A8965">
        <v>12437452</v>
      </c>
      <c r="B8965" t="s">
        <v>24</v>
      </c>
      <c r="C8965" t="s">
        <v>9018</v>
      </c>
      <c r="D8965" t="s">
        <v>26</v>
      </c>
      <c r="E8965">
        <v>1</v>
      </c>
      <c r="S8965" t="s">
        <v>24</v>
      </c>
      <c r="T8965" t="s">
        <v>82</v>
      </c>
    </row>
    <row r="8966" spans="1:24" x14ac:dyDescent="0.25">
      <c r="A8966">
        <v>12437452</v>
      </c>
      <c r="B8966" t="s">
        <v>24</v>
      </c>
      <c r="C8966" t="s">
        <v>9019</v>
      </c>
      <c r="D8966" t="s">
        <v>26</v>
      </c>
      <c r="E8966">
        <v>1</v>
      </c>
      <c r="S8966" t="s">
        <v>24</v>
      </c>
      <c r="T8966" t="s">
        <v>82</v>
      </c>
    </row>
    <row r="8967" spans="1:24" x14ac:dyDescent="0.25">
      <c r="A8967">
        <v>12437452</v>
      </c>
      <c r="B8967" t="s">
        <v>24</v>
      </c>
      <c r="C8967" t="s">
        <v>9020</v>
      </c>
      <c r="D8967" t="s">
        <v>29</v>
      </c>
      <c r="E8967">
        <v>1</v>
      </c>
      <c r="S8967" t="s">
        <v>24</v>
      </c>
      <c r="T8967" t="s">
        <v>82</v>
      </c>
    </row>
    <row r="8968" spans="1:24" x14ac:dyDescent="0.25">
      <c r="A8968">
        <v>12437452</v>
      </c>
      <c r="B8968" t="s">
        <v>24</v>
      </c>
      <c r="C8968" t="s">
        <v>9021</v>
      </c>
      <c r="D8968" t="s">
        <v>26</v>
      </c>
      <c r="E8968">
        <v>1</v>
      </c>
      <c r="S8968" t="s">
        <v>24</v>
      </c>
      <c r="T8968" t="s">
        <v>82</v>
      </c>
    </row>
    <row r="8969" spans="1:24" x14ac:dyDescent="0.25">
      <c r="A8969">
        <v>12437452</v>
      </c>
      <c r="B8969" t="s">
        <v>24</v>
      </c>
      <c r="C8969" t="s">
        <v>9022</v>
      </c>
      <c r="D8969" t="s">
        <v>29</v>
      </c>
      <c r="E8969">
        <v>1</v>
      </c>
      <c r="S8969" t="s">
        <v>24</v>
      </c>
      <c r="T8969" t="s">
        <v>82</v>
      </c>
    </row>
    <row r="8970" spans="1:24" x14ac:dyDescent="0.25">
      <c r="A8970">
        <v>12442793</v>
      </c>
      <c r="B8970" t="s">
        <v>33</v>
      </c>
      <c r="C8970" t="s">
        <v>9023</v>
      </c>
      <c r="D8970" t="s">
        <v>26</v>
      </c>
      <c r="N8970">
        <v>0</v>
      </c>
      <c r="O8970">
        <v>1</v>
      </c>
      <c r="R8970">
        <v>1</v>
      </c>
      <c r="S8970" t="s">
        <v>33</v>
      </c>
      <c r="T8970" t="s">
        <v>82</v>
      </c>
      <c r="V8970" t="s">
        <v>67</v>
      </c>
      <c r="W8970" t="s">
        <v>37</v>
      </c>
    </row>
    <row r="8971" spans="1:24" x14ac:dyDescent="0.25">
      <c r="A8971">
        <v>12442793</v>
      </c>
      <c r="B8971" t="s">
        <v>33</v>
      </c>
      <c r="C8971" t="s">
        <v>9024</v>
      </c>
      <c r="D8971" t="s">
        <v>26</v>
      </c>
      <c r="L8971">
        <v>-1</v>
      </c>
      <c r="S8971" t="s">
        <v>33</v>
      </c>
      <c r="T8971" t="s">
        <v>82</v>
      </c>
      <c r="V8971" t="s">
        <v>67</v>
      </c>
      <c r="W8971" t="s">
        <v>37</v>
      </c>
    </row>
    <row r="8972" spans="1:24" x14ac:dyDescent="0.25">
      <c r="A8972">
        <v>12442793</v>
      </c>
      <c r="B8972" t="s">
        <v>33</v>
      </c>
      <c r="C8972" t="s">
        <v>9025</v>
      </c>
      <c r="D8972" t="s">
        <v>26</v>
      </c>
      <c r="J8972">
        <v>1</v>
      </c>
      <c r="K8972">
        <v>1</v>
      </c>
      <c r="L8972">
        <v>1</v>
      </c>
      <c r="M8972">
        <v>1</v>
      </c>
      <c r="N8972">
        <v>0</v>
      </c>
      <c r="O8972">
        <v>1</v>
      </c>
      <c r="R8972">
        <v>1</v>
      </c>
      <c r="S8972" t="s">
        <v>33</v>
      </c>
      <c r="T8972" t="s">
        <v>82</v>
      </c>
      <c r="V8972" t="s">
        <v>67</v>
      </c>
      <c r="W8972" t="s">
        <v>37</v>
      </c>
    </row>
    <row r="8973" spans="1:24" x14ac:dyDescent="0.25">
      <c r="A8973">
        <v>12442793</v>
      </c>
      <c r="B8973" t="s">
        <v>33</v>
      </c>
      <c r="C8973" t="s">
        <v>9026</v>
      </c>
      <c r="D8973" t="s">
        <v>26</v>
      </c>
      <c r="H8973">
        <v>1</v>
      </c>
      <c r="J8973">
        <v>-1</v>
      </c>
      <c r="L8973">
        <v>-1</v>
      </c>
      <c r="O8973">
        <v>-1</v>
      </c>
      <c r="R8973">
        <v>1</v>
      </c>
      <c r="S8973" t="s">
        <v>33</v>
      </c>
      <c r="T8973" t="s">
        <v>82</v>
      </c>
      <c r="V8973" t="s">
        <v>67</v>
      </c>
      <c r="W8973" t="s">
        <v>37</v>
      </c>
    </row>
    <row r="8974" spans="1:24" x14ac:dyDescent="0.25">
      <c r="A8974">
        <v>12442793</v>
      </c>
      <c r="B8974" t="s">
        <v>33</v>
      </c>
      <c r="C8974" t="s">
        <v>9027</v>
      </c>
      <c r="D8974" t="s">
        <v>26</v>
      </c>
      <c r="H8974">
        <v>1</v>
      </c>
      <c r="S8974" t="s">
        <v>33</v>
      </c>
      <c r="T8974" t="s">
        <v>82</v>
      </c>
      <c r="V8974" t="s">
        <v>67</v>
      </c>
      <c r="W8974" t="s">
        <v>37</v>
      </c>
    </row>
    <row r="8975" spans="1:24" x14ac:dyDescent="0.25">
      <c r="A8975">
        <v>12442793</v>
      </c>
      <c r="B8975" t="s">
        <v>33</v>
      </c>
      <c r="C8975" t="s">
        <v>9028</v>
      </c>
      <c r="D8975" t="s">
        <v>26</v>
      </c>
      <c r="H8975">
        <v>1</v>
      </c>
      <c r="S8975" t="s">
        <v>33</v>
      </c>
      <c r="T8975" t="s">
        <v>82</v>
      </c>
      <c r="V8975" t="s">
        <v>67</v>
      </c>
      <c r="W8975" t="s">
        <v>37</v>
      </c>
    </row>
    <row r="8976" spans="1:24" x14ac:dyDescent="0.25">
      <c r="A8976">
        <v>12442793</v>
      </c>
      <c r="B8976" t="s">
        <v>33</v>
      </c>
      <c r="C8976" t="s">
        <v>9029</v>
      </c>
      <c r="D8976" t="s">
        <v>26</v>
      </c>
      <c r="H8976">
        <v>1</v>
      </c>
      <c r="J8976">
        <v>-1</v>
      </c>
      <c r="L8976">
        <v>0</v>
      </c>
      <c r="M8976">
        <v>1</v>
      </c>
      <c r="O8976">
        <v>1</v>
      </c>
      <c r="R8976">
        <v>1</v>
      </c>
      <c r="S8976" t="s">
        <v>33</v>
      </c>
      <c r="T8976" t="s">
        <v>82</v>
      </c>
      <c r="V8976" t="s">
        <v>67</v>
      </c>
      <c r="W8976" t="s">
        <v>37</v>
      </c>
    </row>
    <row r="8977" spans="1:24" x14ac:dyDescent="0.25">
      <c r="A8977">
        <v>12445127</v>
      </c>
      <c r="B8977" t="s">
        <v>24</v>
      </c>
      <c r="C8977" t="s">
        <v>9030</v>
      </c>
      <c r="D8977" t="s">
        <v>26</v>
      </c>
      <c r="E8977">
        <v>1</v>
      </c>
      <c r="N8977">
        <v>0</v>
      </c>
      <c r="S8977" t="s">
        <v>24</v>
      </c>
      <c r="T8977" t="s">
        <v>27</v>
      </c>
    </row>
    <row r="8978" spans="1:24" x14ac:dyDescent="0.25">
      <c r="A8978">
        <v>12445127</v>
      </c>
      <c r="B8978" t="s">
        <v>24</v>
      </c>
      <c r="C8978" t="s">
        <v>9031</v>
      </c>
      <c r="D8978" t="s">
        <v>29</v>
      </c>
      <c r="E8978">
        <v>1</v>
      </c>
      <c r="N8978">
        <v>0</v>
      </c>
      <c r="S8978" t="s">
        <v>24</v>
      </c>
      <c r="T8978" t="s">
        <v>27</v>
      </c>
    </row>
    <row r="8979" spans="1:24" x14ac:dyDescent="0.25">
      <c r="A8979">
        <v>12445387</v>
      </c>
      <c r="B8979" t="s">
        <v>33</v>
      </c>
      <c r="C8979" t="s">
        <v>9032</v>
      </c>
      <c r="D8979" t="s">
        <v>26</v>
      </c>
      <c r="E8979">
        <v>1</v>
      </c>
      <c r="J8979">
        <v>0</v>
      </c>
      <c r="L8979">
        <v>0</v>
      </c>
      <c r="O8979">
        <v>0</v>
      </c>
      <c r="S8979" t="s">
        <v>33</v>
      </c>
      <c r="T8979" t="s">
        <v>27</v>
      </c>
    </row>
    <row r="8980" spans="1:24" x14ac:dyDescent="0.25">
      <c r="A8980">
        <v>12445387</v>
      </c>
      <c r="B8980" t="s">
        <v>33</v>
      </c>
      <c r="C8980" t="s">
        <v>9033</v>
      </c>
      <c r="D8980" t="s">
        <v>29</v>
      </c>
      <c r="E8980">
        <v>1</v>
      </c>
      <c r="J8980">
        <v>0</v>
      </c>
      <c r="L8980">
        <v>0</v>
      </c>
      <c r="O8980">
        <v>0</v>
      </c>
      <c r="S8980" t="s">
        <v>33</v>
      </c>
      <c r="T8980" t="s">
        <v>27</v>
      </c>
    </row>
    <row r="8981" spans="1:24" x14ac:dyDescent="0.25">
      <c r="A8981">
        <v>12445387</v>
      </c>
      <c r="B8981" t="s">
        <v>33</v>
      </c>
      <c r="C8981" t="s">
        <v>9034</v>
      </c>
      <c r="D8981" t="s">
        <v>26</v>
      </c>
      <c r="E8981">
        <v>1</v>
      </c>
      <c r="L8981">
        <v>0</v>
      </c>
      <c r="S8981" t="s">
        <v>33</v>
      </c>
      <c r="T8981" t="s">
        <v>27</v>
      </c>
    </row>
    <row r="8982" spans="1:24" x14ac:dyDescent="0.25">
      <c r="A8982">
        <v>12445387</v>
      </c>
      <c r="B8982" t="s">
        <v>33</v>
      </c>
      <c r="C8982" t="s">
        <v>9035</v>
      </c>
      <c r="D8982" t="s">
        <v>29</v>
      </c>
      <c r="E8982">
        <v>1</v>
      </c>
      <c r="L8982">
        <v>0</v>
      </c>
      <c r="S8982" t="s">
        <v>33</v>
      </c>
      <c r="T8982" t="s">
        <v>27</v>
      </c>
    </row>
    <row r="8983" spans="1:24" x14ac:dyDescent="0.25">
      <c r="A8983">
        <v>12445467</v>
      </c>
      <c r="B8983" t="s">
        <v>24</v>
      </c>
      <c r="C8983" t="s">
        <v>9036</v>
      </c>
      <c r="D8983" t="s">
        <v>26</v>
      </c>
      <c r="E8983">
        <v>1</v>
      </c>
      <c r="S8983" t="s">
        <v>24</v>
      </c>
      <c r="T8983" t="s">
        <v>35</v>
      </c>
    </row>
    <row r="8984" spans="1:24" x14ac:dyDescent="0.25">
      <c r="A8984">
        <v>12445467</v>
      </c>
      <c r="B8984" t="s">
        <v>24</v>
      </c>
      <c r="C8984" t="s">
        <v>9037</v>
      </c>
      <c r="D8984" t="s">
        <v>29</v>
      </c>
      <c r="E8984">
        <v>1</v>
      </c>
      <c r="S8984" t="s">
        <v>24</v>
      </c>
      <c r="T8984" t="s">
        <v>35</v>
      </c>
    </row>
    <row r="8985" spans="1:24" x14ac:dyDescent="0.25">
      <c r="A8985">
        <v>12449468</v>
      </c>
      <c r="B8985" t="s">
        <v>24</v>
      </c>
      <c r="C8985" t="s">
        <v>9038</v>
      </c>
      <c r="D8985" t="s">
        <v>26</v>
      </c>
      <c r="E8985">
        <v>1</v>
      </c>
      <c r="R8985">
        <v>1</v>
      </c>
      <c r="S8985" t="s">
        <v>24</v>
      </c>
      <c r="T8985" t="s">
        <v>35</v>
      </c>
      <c r="V8985" t="s">
        <v>36</v>
      </c>
      <c r="W8985" t="s">
        <v>37</v>
      </c>
      <c r="X8985" t="s">
        <v>44</v>
      </c>
    </row>
    <row r="8986" spans="1:24" x14ac:dyDescent="0.25">
      <c r="A8986">
        <v>12449468</v>
      </c>
      <c r="B8986" t="s">
        <v>24</v>
      </c>
      <c r="C8986" t="s">
        <v>9039</v>
      </c>
      <c r="D8986" t="s">
        <v>26</v>
      </c>
      <c r="E8986">
        <v>1</v>
      </c>
      <c r="S8986" t="s">
        <v>24</v>
      </c>
      <c r="T8986" t="s">
        <v>35</v>
      </c>
      <c r="V8986" t="s">
        <v>36</v>
      </c>
      <c r="W8986" t="s">
        <v>37</v>
      </c>
      <c r="X8986" t="s">
        <v>44</v>
      </c>
    </row>
    <row r="8987" spans="1:24" x14ac:dyDescent="0.25">
      <c r="A8987">
        <v>12449468</v>
      </c>
      <c r="B8987" t="s">
        <v>24</v>
      </c>
      <c r="C8987" t="s">
        <v>9040</v>
      </c>
      <c r="D8987" t="s">
        <v>29</v>
      </c>
      <c r="E8987">
        <v>1</v>
      </c>
      <c r="S8987" t="s">
        <v>24</v>
      </c>
      <c r="T8987" t="s">
        <v>35</v>
      </c>
      <c r="V8987" t="s">
        <v>36</v>
      </c>
      <c r="W8987" t="s">
        <v>37</v>
      </c>
      <c r="X8987" t="s">
        <v>44</v>
      </c>
    </row>
    <row r="8988" spans="1:24" x14ac:dyDescent="0.25">
      <c r="A8988">
        <v>12449557</v>
      </c>
      <c r="B8988" t="s">
        <v>24</v>
      </c>
      <c r="C8988" t="s">
        <v>9041</v>
      </c>
      <c r="D8988" t="s">
        <v>26</v>
      </c>
      <c r="E8988">
        <v>1</v>
      </c>
      <c r="S8988" t="s">
        <v>24</v>
      </c>
      <c r="T8988" t="s">
        <v>43</v>
      </c>
      <c r="V8988" t="s">
        <v>69</v>
      </c>
      <c r="W8988" t="s">
        <v>37</v>
      </c>
      <c r="X8988" t="s">
        <v>57</v>
      </c>
    </row>
    <row r="8989" spans="1:24" x14ac:dyDescent="0.25">
      <c r="A8989">
        <v>12449557</v>
      </c>
      <c r="B8989" t="s">
        <v>24</v>
      </c>
      <c r="C8989" t="s">
        <v>9042</v>
      </c>
      <c r="D8989" t="s">
        <v>29</v>
      </c>
      <c r="E8989">
        <v>1</v>
      </c>
      <c r="S8989" t="s">
        <v>24</v>
      </c>
      <c r="T8989" t="s">
        <v>43</v>
      </c>
      <c r="V8989" t="s">
        <v>69</v>
      </c>
      <c r="W8989" t="s">
        <v>37</v>
      </c>
      <c r="X8989" t="s">
        <v>57</v>
      </c>
    </row>
    <row r="8990" spans="1:24" x14ac:dyDescent="0.25">
      <c r="A8990">
        <v>12449557</v>
      </c>
      <c r="B8990" t="s">
        <v>24</v>
      </c>
      <c r="C8990" t="s">
        <v>9043</v>
      </c>
      <c r="D8990" t="s">
        <v>26</v>
      </c>
      <c r="E8990">
        <v>1</v>
      </c>
      <c r="G8990">
        <v>0</v>
      </c>
      <c r="J8990">
        <v>0</v>
      </c>
      <c r="L8990">
        <v>0</v>
      </c>
      <c r="O8990">
        <v>0</v>
      </c>
      <c r="S8990" t="s">
        <v>24</v>
      </c>
      <c r="T8990" t="s">
        <v>43</v>
      </c>
      <c r="V8990" t="s">
        <v>69</v>
      </c>
      <c r="W8990" t="s">
        <v>37</v>
      </c>
      <c r="X8990" t="s">
        <v>57</v>
      </c>
    </row>
    <row r="8991" spans="1:24" x14ac:dyDescent="0.25">
      <c r="A8991">
        <v>12449557</v>
      </c>
      <c r="B8991" t="s">
        <v>24</v>
      </c>
      <c r="C8991" t="s">
        <v>9044</v>
      </c>
      <c r="D8991" t="s">
        <v>29</v>
      </c>
      <c r="E8991">
        <v>1</v>
      </c>
      <c r="G8991">
        <v>0</v>
      </c>
      <c r="J8991">
        <v>0</v>
      </c>
      <c r="L8991">
        <v>0</v>
      </c>
      <c r="O8991">
        <v>0</v>
      </c>
      <c r="S8991" t="s">
        <v>24</v>
      </c>
      <c r="T8991" t="s">
        <v>43</v>
      </c>
      <c r="V8991" t="s">
        <v>69</v>
      </c>
      <c r="W8991" t="s">
        <v>37</v>
      </c>
      <c r="X8991" t="s">
        <v>57</v>
      </c>
    </row>
    <row r="8992" spans="1:24" x14ac:dyDescent="0.25">
      <c r="A8992">
        <v>12450293</v>
      </c>
      <c r="B8992" t="s">
        <v>24</v>
      </c>
      <c r="C8992" t="s">
        <v>9045</v>
      </c>
      <c r="D8992" t="s">
        <v>26</v>
      </c>
      <c r="L8992">
        <v>1</v>
      </c>
      <c r="M8992">
        <v>1</v>
      </c>
      <c r="O8992">
        <v>1</v>
      </c>
      <c r="S8992" t="s">
        <v>24</v>
      </c>
      <c r="T8992" t="s">
        <v>82</v>
      </c>
    </row>
    <row r="8993" spans="1:24" x14ac:dyDescent="0.25">
      <c r="A8993">
        <v>12450293</v>
      </c>
      <c r="B8993" t="s">
        <v>24</v>
      </c>
      <c r="C8993" t="s">
        <v>9046</v>
      </c>
      <c r="D8993" t="s">
        <v>26</v>
      </c>
      <c r="L8993">
        <v>1</v>
      </c>
      <c r="M8993">
        <v>1</v>
      </c>
      <c r="O8993">
        <v>1</v>
      </c>
      <c r="S8993" t="s">
        <v>24</v>
      </c>
      <c r="T8993" t="s">
        <v>82</v>
      </c>
    </row>
    <row r="8994" spans="1:24" x14ac:dyDescent="0.25">
      <c r="A8994">
        <v>12450293</v>
      </c>
      <c r="B8994" t="s">
        <v>24</v>
      </c>
      <c r="C8994" t="s">
        <v>9047</v>
      </c>
      <c r="D8994" t="s">
        <v>29</v>
      </c>
      <c r="L8994">
        <v>1</v>
      </c>
      <c r="M8994">
        <v>1</v>
      </c>
      <c r="O8994">
        <v>1</v>
      </c>
      <c r="S8994" t="s">
        <v>24</v>
      </c>
      <c r="T8994" t="s">
        <v>82</v>
      </c>
    </row>
    <row r="8995" spans="1:24" x14ac:dyDescent="0.25">
      <c r="A8995">
        <v>12450293</v>
      </c>
      <c r="B8995" t="s">
        <v>24</v>
      </c>
      <c r="C8995" t="s">
        <v>9048</v>
      </c>
      <c r="D8995" t="s">
        <v>26</v>
      </c>
      <c r="E8995">
        <v>1</v>
      </c>
      <c r="G8995">
        <v>0</v>
      </c>
      <c r="H8995">
        <v>0</v>
      </c>
      <c r="N8995">
        <v>0</v>
      </c>
      <c r="S8995" t="s">
        <v>24</v>
      </c>
      <c r="T8995" t="s">
        <v>82</v>
      </c>
    </row>
    <row r="8996" spans="1:24" x14ac:dyDescent="0.25">
      <c r="A8996">
        <v>12450293</v>
      </c>
      <c r="B8996" t="s">
        <v>24</v>
      </c>
      <c r="C8996" t="s">
        <v>9049</v>
      </c>
      <c r="D8996" t="s">
        <v>26</v>
      </c>
      <c r="E8996">
        <v>1</v>
      </c>
      <c r="G8996">
        <v>0</v>
      </c>
      <c r="H8996">
        <v>0</v>
      </c>
      <c r="N8996">
        <v>0</v>
      </c>
      <c r="S8996" t="s">
        <v>24</v>
      </c>
      <c r="T8996" t="s">
        <v>82</v>
      </c>
    </row>
    <row r="8997" spans="1:24" x14ac:dyDescent="0.25">
      <c r="A8997">
        <v>12450293</v>
      </c>
      <c r="B8997" t="s">
        <v>24</v>
      </c>
      <c r="C8997" t="s">
        <v>9050</v>
      </c>
      <c r="D8997" t="s">
        <v>29</v>
      </c>
      <c r="E8997">
        <v>1</v>
      </c>
      <c r="G8997">
        <v>0</v>
      </c>
      <c r="H8997">
        <v>0</v>
      </c>
      <c r="N8997">
        <v>0</v>
      </c>
      <c r="S8997" t="s">
        <v>24</v>
      </c>
      <c r="T8997" t="s">
        <v>82</v>
      </c>
    </row>
    <row r="8998" spans="1:24" x14ac:dyDescent="0.25">
      <c r="A8998">
        <v>12450293</v>
      </c>
      <c r="B8998" t="s">
        <v>24</v>
      </c>
      <c r="C8998" t="s">
        <v>9051</v>
      </c>
      <c r="D8998" t="s">
        <v>26</v>
      </c>
      <c r="E8998">
        <v>1</v>
      </c>
      <c r="S8998" t="s">
        <v>24</v>
      </c>
      <c r="T8998" t="s">
        <v>82</v>
      </c>
    </row>
    <row r="8999" spans="1:24" x14ac:dyDescent="0.25">
      <c r="A8999">
        <v>12450293</v>
      </c>
      <c r="B8999" t="s">
        <v>24</v>
      </c>
      <c r="C8999" t="s">
        <v>9052</v>
      </c>
      <c r="D8999" t="s">
        <v>26</v>
      </c>
      <c r="E8999">
        <v>1</v>
      </c>
      <c r="S8999" t="s">
        <v>24</v>
      </c>
      <c r="T8999" t="s">
        <v>82</v>
      </c>
    </row>
    <row r="9000" spans="1:24" x14ac:dyDescent="0.25">
      <c r="A9000">
        <v>12450293</v>
      </c>
      <c r="B9000" t="s">
        <v>24</v>
      </c>
      <c r="C9000" t="s">
        <v>9053</v>
      </c>
      <c r="D9000" t="s">
        <v>26</v>
      </c>
      <c r="E9000">
        <v>1</v>
      </c>
      <c r="S9000" t="s">
        <v>24</v>
      </c>
      <c r="T9000" t="s">
        <v>82</v>
      </c>
    </row>
    <row r="9001" spans="1:24" x14ac:dyDescent="0.25">
      <c r="A9001">
        <v>12450293</v>
      </c>
      <c r="B9001" t="s">
        <v>24</v>
      </c>
      <c r="C9001" t="s">
        <v>9054</v>
      </c>
      <c r="D9001" t="s">
        <v>29</v>
      </c>
      <c r="E9001">
        <v>1</v>
      </c>
      <c r="S9001" t="s">
        <v>24</v>
      </c>
      <c r="T9001" t="s">
        <v>82</v>
      </c>
    </row>
    <row r="9002" spans="1:24" x14ac:dyDescent="0.25">
      <c r="A9002">
        <v>12450293</v>
      </c>
      <c r="B9002" t="s">
        <v>24</v>
      </c>
      <c r="C9002" t="s">
        <v>9055</v>
      </c>
      <c r="D9002" t="s">
        <v>26</v>
      </c>
      <c r="E9002">
        <v>1</v>
      </c>
      <c r="S9002" t="s">
        <v>24</v>
      </c>
      <c r="T9002" t="s">
        <v>82</v>
      </c>
    </row>
    <row r="9003" spans="1:24" x14ac:dyDescent="0.25">
      <c r="A9003">
        <v>12450293</v>
      </c>
      <c r="B9003" t="s">
        <v>24</v>
      </c>
      <c r="C9003" t="s">
        <v>9056</v>
      </c>
      <c r="D9003" t="s">
        <v>26</v>
      </c>
      <c r="E9003">
        <v>1</v>
      </c>
      <c r="S9003" t="s">
        <v>24</v>
      </c>
      <c r="T9003" t="s">
        <v>82</v>
      </c>
    </row>
    <row r="9004" spans="1:24" x14ac:dyDescent="0.25">
      <c r="A9004">
        <v>12450293</v>
      </c>
      <c r="B9004" t="s">
        <v>24</v>
      </c>
      <c r="C9004" t="s">
        <v>9057</v>
      </c>
      <c r="D9004" t="s">
        <v>29</v>
      </c>
      <c r="E9004">
        <v>1</v>
      </c>
      <c r="S9004" t="s">
        <v>24</v>
      </c>
      <c r="T9004" t="s">
        <v>82</v>
      </c>
    </row>
    <row r="9005" spans="1:24" x14ac:dyDescent="0.25">
      <c r="A9005">
        <v>12450293</v>
      </c>
      <c r="B9005" t="s">
        <v>24</v>
      </c>
      <c r="C9005" t="s">
        <v>9058</v>
      </c>
      <c r="D9005" t="s">
        <v>26</v>
      </c>
      <c r="E9005">
        <v>1</v>
      </c>
      <c r="F9005">
        <v>0</v>
      </c>
      <c r="S9005" t="s">
        <v>24</v>
      </c>
      <c r="T9005" t="s">
        <v>82</v>
      </c>
    </row>
    <row r="9006" spans="1:24" x14ac:dyDescent="0.25">
      <c r="A9006">
        <v>12451629</v>
      </c>
      <c r="B9006" t="s">
        <v>33</v>
      </c>
      <c r="C9006" t="s">
        <v>9059</v>
      </c>
      <c r="D9006" t="s">
        <v>26</v>
      </c>
      <c r="O9006">
        <v>-1</v>
      </c>
      <c r="P9006">
        <v>-1</v>
      </c>
      <c r="S9006" t="s">
        <v>33</v>
      </c>
      <c r="T9006" t="s">
        <v>27</v>
      </c>
      <c r="V9006" t="s">
        <v>450</v>
      </c>
      <c r="W9006" t="s">
        <v>322</v>
      </c>
      <c r="X9006" t="s">
        <v>38</v>
      </c>
    </row>
    <row r="9007" spans="1:24" x14ac:dyDescent="0.25">
      <c r="A9007">
        <v>12451629</v>
      </c>
      <c r="B9007" t="s">
        <v>33</v>
      </c>
      <c r="C9007" t="s">
        <v>9060</v>
      </c>
      <c r="D9007" t="s">
        <v>29</v>
      </c>
      <c r="O9007">
        <v>-1</v>
      </c>
      <c r="P9007">
        <v>-1</v>
      </c>
      <c r="S9007" t="s">
        <v>33</v>
      </c>
      <c r="T9007" t="s">
        <v>27</v>
      </c>
      <c r="V9007" t="s">
        <v>450</v>
      </c>
      <c r="W9007" t="s">
        <v>322</v>
      </c>
      <c r="X9007" t="s">
        <v>38</v>
      </c>
    </row>
    <row r="9008" spans="1:24" x14ac:dyDescent="0.25">
      <c r="A9008">
        <v>12451629</v>
      </c>
      <c r="B9008" t="s">
        <v>33</v>
      </c>
      <c r="C9008" t="s">
        <v>9061</v>
      </c>
      <c r="D9008" t="s">
        <v>26</v>
      </c>
      <c r="E9008">
        <v>1</v>
      </c>
      <c r="S9008" t="s">
        <v>33</v>
      </c>
      <c r="T9008" t="s">
        <v>27</v>
      </c>
      <c r="V9008" t="s">
        <v>450</v>
      </c>
      <c r="W9008" t="s">
        <v>322</v>
      </c>
      <c r="X9008" t="s">
        <v>38</v>
      </c>
    </row>
    <row r="9009" spans="1:24" x14ac:dyDescent="0.25">
      <c r="A9009">
        <v>12451629</v>
      </c>
      <c r="B9009" t="s">
        <v>33</v>
      </c>
      <c r="C9009" t="s">
        <v>9062</v>
      </c>
      <c r="D9009" t="s">
        <v>29</v>
      </c>
      <c r="E9009">
        <v>1</v>
      </c>
      <c r="S9009" t="s">
        <v>33</v>
      </c>
      <c r="T9009" t="s">
        <v>27</v>
      </c>
      <c r="V9009" t="s">
        <v>450</v>
      </c>
      <c r="W9009" t="s">
        <v>322</v>
      </c>
      <c r="X9009" t="s">
        <v>38</v>
      </c>
    </row>
    <row r="9010" spans="1:24" x14ac:dyDescent="0.25">
      <c r="A9010">
        <v>12451629</v>
      </c>
      <c r="B9010" t="s">
        <v>33</v>
      </c>
      <c r="C9010" t="s">
        <v>9063</v>
      </c>
      <c r="D9010" t="s">
        <v>26</v>
      </c>
      <c r="E9010">
        <v>1</v>
      </c>
      <c r="S9010" t="s">
        <v>33</v>
      </c>
      <c r="T9010" t="s">
        <v>27</v>
      </c>
      <c r="V9010" t="s">
        <v>450</v>
      </c>
      <c r="W9010" t="s">
        <v>322</v>
      </c>
      <c r="X9010" t="s">
        <v>38</v>
      </c>
    </row>
    <row r="9011" spans="1:24" x14ac:dyDescent="0.25">
      <c r="A9011">
        <v>12451629</v>
      </c>
      <c r="B9011" t="s">
        <v>33</v>
      </c>
      <c r="C9011" t="s">
        <v>9064</v>
      </c>
      <c r="D9011" t="s">
        <v>29</v>
      </c>
      <c r="E9011">
        <v>1</v>
      </c>
      <c r="S9011" t="s">
        <v>33</v>
      </c>
      <c r="T9011" t="s">
        <v>27</v>
      </c>
      <c r="V9011" t="s">
        <v>450</v>
      </c>
      <c r="W9011" t="s">
        <v>322</v>
      </c>
      <c r="X9011" t="s">
        <v>38</v>
      </c>
    </row>
    <row r="9012" spans="1:24" x14ac:dyDescent="0.25">
      <c r="A9012">
        <v>12451629</v>
      </c>
      <c r="B9012" t="s">
        <v>33</v>
      </c>
      <c r="C9012" t="s">
        <v>9065</v>
      </c>
      <c r="D9012" t="s">
        <v>26</v>
      </c>
      <c r="E9012">
        <v>1</v>
      </c>
      <c r="S9012" t="s">
        <v>33</v>
      </c>
      <c r="T9012" t="s">
        <v>27</v>
      </c>
      <c r="V9012" t="s">
        <v>450</v>
      </c>
      <c r="W9012" t="s">
        <v>322</v>
      </c>
      <c r="X9012" t="s">
        <v>38</v>
      </c>
    </row>
    <row r="9013" spans="1:24" x14ac:dyDescent="0.25">
      <c r="A9013">
        <v>12451629</v>
      </c>
      <c r="B9013" t="s">
        <v>33</v>
      </c>
      <c r="C9013" t="s">
        <v>9066</v>
      </c>
      <c r="D9013" t="s">
        <v>29</v>
      </c>
      <c r="E9013">
        <v>1</v>
      </c>
      <c r="S9013" t="s">
        <v>33</v>
      </c>
      <c r="T9013" t="s">
        <v>27</v>
      </c>
      <c r="V9013" t="s">
        <v>450</v>
      </c>
      <c r="W9013" t="s">
        <v>322</v>
      </c>
      <c r="X9013" t="s">
        <v>38</v>
      </c>
    </row>
    <row r="9014" spans="1:24" x14ac:dyDescent="0.25">
      <c r="A9014">
        <v>12451629</v>
      </c>
      <c r="B9014" t="s">
        <v>33</v>
      </c>
      <c r="C9014" t="s">
        <v>9067</v>
      </c>
      <c r="D9014" t="s">
        <v>26</v>
      </c>
      <c r="E9014">
        <v>1</v>
      </c>
      <c r="S9014" t="s">
        <v>33</v>
      </c>
      <c r="T9014" t="s">
        <v>27</v>
      </c>
      <c r="V9014" t="s">
        <v>450</v>
      </c>
      <c r="W9014" t="s">
        <v>322</v>
      </c>
      <c r="X9014" t="s">
        <v>38</v>
      </c>
    </row>
    <row r="9015" spans="1:24" x14ac:dyDescent="0.25">
      <c r="A9015">
        <v>12451629</v>
      </c>
      <c r="B9015" t="s">
        <v>33</v>
      </c>
      <c r="C9015" t="s">
        <v>9068</v>
      </c>
      <c r="D9015" t="s">
        <v>29</v>
      </c>
      <c r="E9015">
        <v>1</v>
      </c>
      <c r="S9015" t="s">
        <v>33</v>
      </c>
      <c r="T9015" t="s">
        <v>27</v>
      </c>
      <c r="V9015" t="s">
        <v>450</v>
      </c>
      <c r="W9015" t="s">
        <v>322</v>
      </c>
      <c r="X9015" t="s">
        <v>38</v>
      </c>
    </row>
    <row r="9016" spans="1:24" x14ac:dyDescent="0.25">
      <c r="A9016">
        <v>12451629</v>
      </c>
      <c r="B9016" t="s">
        <v>33</v>
      </c>
      <c r="C9016" t="s">
        <v>9069</v>
      </c>
      <c r="D9016" t="s">
        <v>26</v>
      </c>
      <c r="E9016">
        <v>1</v>
      </c>
      <c r="S9016" t="s">
        <v>33</v>
      </c>
      <c r="T9016" t="s">
        <v>27</v>
      </c>
      <c r="V9016" t="s">
        <v>450</v>
      </c>
      <c r="W9016" t="s">
        <v>322</v>
      </c>
      <c r="X9016" t="s">
        <v>38</v>
      </c>
    </row>
    <row r="9017" spans="1:24" x14ac:dyDescent="0.25">
      <c r="A9017">
        <v>12451629</v>
      </c>
      <c r="B9017" t="s">
        <v>33</v>
      </c>
      <c r="C9017" t="s">
        <v>9070</v>
      </c>
      <c r="D9017" t="s">
        <v>29</v>
      </c>
      <c r="E9017">
        <v>1</v>
      </c>
      <c r="S9017" t="s">
        <v>33</v>
      </c>
      <c r="T9017" t="s">
        <v>27</v>
      </c>
      <c r="V9017" t="s">
        <v>450</v>
      </c>
      <c r="W9017" t="s">
        <v>322</v>
      </c>
      <c r="X9017" t="s">
        <v>38</v>
      </c>
    </row>
    <row r="9018" spans="1:24" x14ac:dyDescent="0.25">
      <c r="A9018">
        <v>12451629</v>
      </c>
      <c r="B9018" t="s">
        <v>33</v>
      </c>
      <c r="C9018" t="s">
        <v>9071</v>
      </c>
      <c r="D9018" t="s">
        <v>26</v>
      </c>
      <c r="E9018">
        <v>1</v>
      </c>
      <c r="S9018" t="s">
        <v>33</v>
      </c>
      <c r="T9018" t="s">
        <v>27</v>
      </c>
      <c r="V9018" t="s">
        <v>450</v>
      </c>
      <c r="W9018" t="s">
        <v>322</v>
      </c>
      <c r="X9018" t="s">
        <v>38</v>
      </c>
    </row>
    <row r="9019" spans="1:24" x14ac:dyDescent="0.25">
      <c r="A9019">
        <v>12451629</v>
      </c>
      <c r="B9019" t="s">
        <v>33</v>
      </c>
      <c r="C9019" t="s">
        <v>9072</v>
      </c>
      <c r="D9019" t="s">
        <v>29</v>
      </c>
      <c r="E9019">
        <v>1</v>
      </c>
      <c r="S9019" t="s">
        <v>33</v>
      </c>
      <c r="T9019" t="s">
        <v>27</v>
      </c>
      <c r="V9019" t="s">
        <v>450</v>
      </c>
      <c r="W9019" t="s">
        <v>322</v>
      </c>
      <c r="X9019" t="s">
        <v>38</v>
      </c>
    </row>
    <row r="9020" spans="1:24" x14ac:dyDescent="0.25">
      <c r="A9020">
        <v>12451629</v>
      </c>
      <c r="B9020" t="s">
        <v>33</v>
      </c>
      <c r="C9020" t="s">
        <v>9073</v>
      </c>
      <c r="D9020" t="s">
        <v>26</v>
      </c>
      <c r="E9020">
        <v>1</v>
      </c>
      <c r="S9020" t="s">
        <v>33</v>
      </c>
      <c r="T9020" t="s">
        <v>27</v>
      </c>
      <c r="V9020" t="s">
        <v>450</v>
      </c>
      <c r="W9020" t="s">
        <v>322</v>
      </c>
      <c r="X9020" t="s">
        <v>38</v>
      </c>
    </row>
    <row r="9021" spans="1:24" x14ac:dyDescent="0.25">
      <c r="A9021">
        <v>12451629</v>
      </c>
      <c r="B9021" t="s">
        <v>33</v>
      </c>
      <c r="C9021" t="s">
        <v>9074</v>
      </c>
      <c r="D9021" t="s">
        <v>29</v>
      </c>
      <c r="E9021">
        <v>1</v>
      </c>
      <c r="S9021" t="s">
        <v>33</v>
      </c>
      <c r="T9021" t="s">
        <v>27</v>
      </c>
      <c r="V9021" t="s">
        <v>450</v>
      </c>
      <c r="W9021" t="s">
        <v>322</v>
      </c>
      <c r="X9021" t="s">
        <v>38</v>
      </c>
    </row>
    <row r="9022" spans="1:24" x14ac:dyDescent="0.25">
      <c r="A9022">
        <v>12452146</v>
      </c>
      <c r="B9022" t="s">
        <v>24</v>
      </c>
      <c r="C9022" t="s">
        <v>9075</v>
      </c>
      <c r="D9022" t="s">
        <v>26</v>
      </c>
      <c r="E9022">
        <v>1</v>
      </c>
      <c r="S9022" t="s">
        <v>24</v>
      </c>
      <c r="T9022" t="s">
        <v>27</v>
      </c>
    </row>
    <row r="9023" spans="1:24" x14ac:dyDescent="0.25">
      <c r="A9023">
        <v>12452146</v>
      </c>
      <c r="B9023" t="s">
        <v>24</v>
      </c>
      <c r="C9023" t="s">
        <v>9076</v>
      </c>
      <c r="D9023" t="s">
        <v>29</v>
      </c>
      <c r="E9023">
        <v>1</v>
      </c>
      <c r="S9023" t="s">
        <v>24</v>
      </c>
      <c r="T9023" t="s">
        <v>27</v>
      </c>
    </row>
    <row r="9024" spans="1:24" x14ac:dyDescent="0.25">
      <c r="A9024">
        <v>12452731</v>
      </c>
      <c r="B9024" t="s">
        <v>24</v>
      </c>
      <c r="C9024" t="s">
        <v>9077</v>
      </c>
      <c r="D9024" t="s">
        <v>26</v>
      </c>
      <c r="F9024">
        <v>-1</v>
      </c>
      <c r="G9024">
        <v>0</v>
      </c>
      <c r="H9024">
        <v>-1</v>
      </c>
      <c r="N9024">
        <v>0</v>
      </c>
      <c r="O9024">
        <v>0</v>
      </c>
      <c r="S9024" t="s">
        <v>24</v>
      </c>
      <c r="T9024" t="s">
        <v>35</v>
      </c>
    </row>
    <row r="9025" spans="1:24" x14ac:dyDescent="0.25">
      <c r="A9025">
        <v>12452731</v>
      </c>
      <c r="B9025" t="s">
        <v>24</v>
      </c>
      <c r="C9025" t="s">
        <v>9078</v>
      </c>
      <c r="D9025" t="s">
        <v>29</v>
      </c>
      <c r="F9025">
        <v>-1</v>
      </c>
      <c r="G9025">
        <v>0</v>
      </c>
      <c r="H9025">
        <v>-1</v>
      </c>
      <c r="N9025">
        <v>0</v>
      </c>
      <c r="O9025">
        <v>0</v>
      </c>
      <c r="S9025" t="s">
        <v>24</v>
      </c>
      <c r="T9025" t="s">
        <v>35</v>
      </c>
    </row>
    <row r="9026" spans="1:24" x14ac:dyDescent="0.25">
      <c r="A9026">
        <v>12452731</v>
      </c>
      <c r="B9026" t="s">
        <v>24</v>
      </c>
      <c r="C9026" t="s">
        <v>9079</v>
      </c>
      <c r="D9026" t="s">
        <v>26</v>
      </c>
      <c r="J9026">
        <v>0</v>
      </c>
      <c r="L9026">
        <v>0</v>
      </c>
      <c r="O9026">
        <v>0</v>
      </c>
      <c r="S9026" t="s">
        <v>24</v>
      </c>
      <c r="T9026" t="s">
        <v>35</v>
      </c>
    </row>
    <row r="9027" spans="1:24" x14ac:dyDescent="0.25">
      <c r="A9027">
        <v>12452731</v>
      </c>
      <c r="B9027" t="s">
        <v>24</v>
      </c>
      <c r="C9027" t="s">
        <v>9080</v>
      </c>
      <c r="D9027" t="s">
        <v>29</v>
      </c>
      <c r="J9027">
        <v>0</v>
      </c>
      <c r="L9027">
        <v>0</v>
      </c>
      <c r="O9027">
        <v>0</v>
      </c>
      <c r="S9027" t="s">
        <v>24</v>
      </c>
      <c r="T9027" t="s">
        <v>35</v>
      </c>
    </row>
    <row r="9028" spans="1:24" x14ac:dyDescent="0.25">
      <c r="A9028">
        <v>12452760</v>
      </c>
      <c r="B9028" t="s">
        <v>33</v>
      </c>
      <c r="C9028" t="s">
        <v>9081</v>
      </c>
      <c r="D9028" t="s">
        <v>26</v>
      </c>
      <c r="G9028">
        <v>1</v>
      </c>
      <c r="H9028">
        <v>1</v>
      </c>
      <c r="S9028" t="s">
        <v>33</v>
      </c>
      <c r="T9028" t="s">
        <v>35</v>
      </c>
    </row>
    <row r="9029" spans="1:24" x14ac:dyDescent="0.25">
      <c r="A9029">
        <v>12452760</v>
      </c>
      <c r="B9029" t="s">
        <v>33</v>
      </c>
      <c r="C9029" t="s">
        <v>9082</v>
      </c>
      <c r="D9029" t="s">
        <v>29</v>
      </c>
      <c r="G9029">
        <v>1</v>
      </c>
      <c r="H9029">
        <v>1</v>
      </c>
      <c r="S9029" t="s">
        <v>33</v>
      </c>
      <c r="T9029" t="s">
        <v>35</v>
      </c>
    </row>
    <row r="9030" spans="1:24" x14ac:dyDescent="0.25">
      <c r="A9030">
        <v>12452874</v>
      </c>
      <c r="B9030" t="s">
        <v>24</v>
      </c>
      <c r="C9030" t="s">
        <v>9083</v>
      </c>
      <c r="D9030" t="s">
        <v>26</v>
      </c>
      <c r="E9030">
        <v>1</v>
      </c>
      <c r="R9030">
        <v>1</v>
      </c>
      <c r="S9030" t="s">
        <v>24</v>
      </c>
      <c r="T9030" t="s">
        <v>73</v>
      </c>
      <c r="V9030" t="s">
        <v>67</v>
      </c>
      <c r="W9030" t="s">
        <v>37</v>
      </c>
    </row>
    <row r="9031" spans="1:24" x14ac:dyDescent="0.25">
      <c r="A9031">
        <v>12452974</v>
      </c>
      <c r="B9031" t="s">
        <v>33</v>
      </c>
      <c r="C9031" t="s">
        <v>9084</v>
      </c>
      <c r="D9031" t="s">
        <v>26</v>
      </c>
      <c r="E9031">
        <v>1</v>
      </c>
      <c r="J9031">
        <v>0</v>
      </c>
      <c r="K9031">
        <v>0</v>
      </c>
      <c r="N9031">
        <v>0</v>
      </c>
      <c r="O9031">
        <v>0</v>
      </c>
      <c r="R9031">
        <v>1</v>
      </c>
      <c r="S9031" t="s">
        <v>33</v>
      </c>
      <c r="T9031" t="s">
        <v>43</v>
      </c>
    </row>
    <row r="9032" spans="1:24" x14ac:dyDescent="0.25">
      <c r="A9032">
        <v>12452974</v>
      </c>
      <c r="B9032" t="s">
        <v>33</v>
      </c>
      <c r="C9032" t="s">
        <v>9085</v>
      </c>
      <c r="D9032" t="s">
        <v>29</v>
      </c>
      <c r="E9032">
        <v>1</v>
      </c>
      <c r="J9032">
        <v>0</v>
      </c>
      <c r="K9032">
        <v>0</v>
      </c>
      <c r="N9032">
        <v>0</v>
      </c>
      <c r="O9032">
        <v>0</v>
      </c>
      <c r="R9032">
        <v>1</v>
      </c>
      <c r="S9032" t="s">
        <v>33</v>
      </c>
      <c r="T9032" t="s">
        <v>43</v>
      </c>
    </row>
    <row r="9033" spans="1:24" x14ac:dyDescent="0.25">
      <c r="A9033">
        <v>12452974</v>
      </c>
      <c r="B9033" t="s">
        <v>33</v>
      </c>
      <c r="C9033" t="s">
        <v>9086</v>
      </c>
      <c r="D9033" t="s">
        <v>26</v>
      </c>
      <c r="O9033">
        <v>1</v>
      </c>
      <c r="S9033" t="s">
        <v>33</v>
      </c>
      <c r="T9033" t="s">
        <v>43</v>
      </c>
    </row>
    <row r="9034" spans="1:24" x14ac:dyDescent="0.25">
      <c r="A9034">
        <v>12452974</v>
      </c>
      <c r="B9034" t="s">
        <v>33</v>
      </c>
      <c r="C9034" t="s">
        <v>9087</v>
      </c>
      <c r="D9034" t="s">
        <v>29</v>
      </c>
      <c r="O9034">
        <v>1</v>
      </c>
      <c r="S9034" t="s">
        <v>33</v>
      </c>
      <c r="T9034" t="s">
        <v>43</v>
      </c>
    </row>
    <row r="9035" spans="1:24" x14ac:dyDescent="0.25">
      <c r="A9035">
        <v>12452998</v>
      </c>
      <c r="B9035" t="s">
        <v>24</v>
      </c>
      <c r="C9035" t="s">
        <v>9088</v>
      </c>
      <c r="D9035" t="s">
        <v>26</v>
      </c>
      <c r="E9035">
        <v>1</v>
      </c>
      <c r="S9035" t="s">
        <v>24</v>
      </c>
      <c r="T9035" t="s">
        <v>35</v>
      </c>
      <c r="V9035" t="s">
        <v>36</v>
      </c>
      <c r="W9035" t="s">
        <v>37</v>
      </c>
      <c r="X9035" t="s">
        <v>44</v>
      </c>
    </row>
    <row r="9036" spans="1:24" x14ac:dyDescent="0.25">
      <c r="A9036">
        <v>12452998</v>
      </c>
      <c r="B9036" t="s">
        <v>24</v>
      </c>
      <c r="C9036" t="s">
        <v>9089</v>
      </c>
      <c r="D9036" t="s">
        <v>29</v>
      </c>
      <c r="E9036">
        <v>1</v>
      </c>
      <c r="S9036" t="s">
        <v>24</v>
      </c>
      <c r="T9036" t="s">
        <v>35</v>
      </c>
      <c r="V9036" t="s">
        <v>36</v>
      </c>
      <c r="W9036" t="s">
        <v>37</v>
      </c>
      <c r="X9036" t="s">
        <v>44</v>
      </c>
    </row>
    <row r="9037" spans="1:24" x14ac:dyDescent="0.25">
      <c r="A9037">
        <v>12452998</v>
      </c>
      <c r="B9037" t="s">
        <v>24</v>
      </c>
      <c r="C9037" t="s">
        <v>9090</v>
      </c>
      <c r="D9037" t="s">
        <v>26</v>
      </c>
      <c r="G9037">
        <v>0</v>
      </c>
      <c r="J9037">
        <v>0</v>
      </c>
      <c r="L9037">
        <v>0</v>
      </c>
      <c r="O9037">
        <v>0</v>
      </c>
      <c r="S9037" t="s">
        <v>24</v>
      </c>
      <c r="T9037" t="s">
        <v>35</v>
      </c>
      <c r="V9037" t="s">
        <v>36</v>
      </c>
      <c r="W9037" t="s">
        <v>37</v>
      </c>
      <c r="X9037" t="s">
        <v>44</v>
      </c>
    </row>
    <row r="9038" spans="1:24" x14ac:dyDescent="0.25">
      <c r="A9038">
        <v>12452998</v>
      </c>
      <c r="B9038" t="s">
        <v>24</v>
      </c>
      <c r="C9038" t="s">
        <v>9091</v>
      </c>
      <c r="D9038" t="s">
        <v>29</v>
      </c>
      <c r="G9038">
        <v>0</v>
      </c>
      <c r="J9038">
        <v>0</v>
      </c>
      <c r="L9038">
        <v>0</v>
      </c>
      <c r="O9038">
        <v>0</v>
      </c>
      <c r="S9038" t="s">
        <v>24</v>
      </c>
      <c r="T9038" t="s">
        <v>35</v>
      </c>
      <c r="V9038" t="s">
        <v>36</v>
      </c>
      <c r="W9038" t="s">
        <v>37</v>
      </c>
      <c r="X9038" t="s">
        <v>44</v>
      </c>
    </row>
    <row r="9039" spans="1:24" x14ac:dyDescent="0.25">
      <c r="A9039">
        <v>12454017</v>
      </c>
      <c r="B9039" t="s">
        <v>24</v>
      </c>
      <c r="C9039" t="s">
        <v>9092</v>
      </c>
      <c r="D9039" t="s">
        <v>26</v>
      </c>
      <c r="E9039">
        <v>1</v>
      </c>
      <c r="S9039" t="s">
        <v>24</v>
      </c>
      <c r="T9039" t="s">
        <v>27</v>
      </c>
    </row>
    <row r="9040" spans="1:24" x14ac:dyDescent="0.25">
      <c r="A9040">
        <v>12454017</v>
      </c>
      <c r="B9040" t="s">
        <v>24</v>
      </c>
      <c r="C9040" t="s">
        <v>9093</v>
      </c>
      <c r="D9040" t="s">
        <v>29</v>
      </c>
      <c r="E9040">
        <v>1</v>
      </c>
      <c r="S9040" t="s">
        <v>24</v>
      </c>
      <c r="T9040" t="s">
        <v>27</v>
      </c>
    </row>
    <row r="9041" spans="1:24" x14ac:dyDescent="0.25">
      <c r="A9041">
        <v>12454697</v>
      </c>
      <c r="B9041" t="s">
        <v>33</v>
      </c>
      <c r="C9041" t="s">
        <v>9094</v>
      </c>
      <c r="D9041" t="s">
        <v>26</v>
      </c>
      <c r="I9041">
        <v>1</v>
      </c>
      <c r="S9041" t="s">
        <v>33</v>
      </c>
      <c r="T9041" t="s">
        <v>54</v>
      </c>
      <c r="V9041" t="s">
        <v>55</v>
      </c>
      <c r="W9041" t="s">
        <v>56</v>
      </c>
      <c r="X9041" t="s">
        <v>57</v>
      </c>
    </row>
    <row r="9042" spans="1:24" x14ac:dyDescent="0.25">
      <c r="A9042">
        <v>12454697</v>
      </c>
      <c r="B9042" t="s">
        <v>33</v>
      </c>
      <c r="C9042" t="s">
        <v>9095</v>
      </c>
      <c r="D9042" t="s">
        <v>29</v>
      </c>
      <c r="I9042">
        <v>1</v>
      </c>
      <c r="S9042" t="s">
        <v>33</v>
      </c>
      <c r="T9042" t="s">
        <v>54</v>
      </c>
      <c r="V9042" t="s">
        <v>55</v>
      </c>
      <c r="W9042" t="s">
        <v>56</v>
      </c>
      <c r="X9042" t="s">
        <v>57</v>
      </c>
    </row>
    <row r="9043" spans="1:24" x14ac:dyDescent="0.25">
      <c r="A9043">
        <v>12454697</v>
      </c>
      <c r="B9043" t="s">
        <v>33</v>
      </c>
      <c r="C9043" t="s">
        <v>9096</v>
      </c>
      <c r="D9043" t="s">
        <v>29</v>
      </c>
      <c r="I9043">
        <v>1</v>
      </c>
      <c r="S9043" t="s">
        <v>33</v>
      </c>
      <c r="T9043" t="s">
        <v>54</v>
      </c>
      <c r="V9043" t="s">
        <v>55</v>
      </c>
      <c r="W9043" t="s">
        <v>56</v>
      </c>
      <c r="X9043" t="s">
        <v>57</v>
      </c>
    </row>
    <row r="9044" spans="1:24" x14ac:dyDescent="0.25">
      <c r="A9044">
        <v>12454697</v>
      </c>
      <c r="B9044" t="s">
        <v>33</v>
      </c>
      <c r="C9044" t="s">
        <v>9097</v>
      </c>
      <c r="D9044" t="s">
        <v>26</v>
      </c>
      <c r="H9044">
        <v>1</v>
      </c>
      <c r="I9044">
        <v>1</v>
      </c>
      <c r="J9044">
        <v>-1</v>
      </c>
      <c r="L9044">
        <v>0</v>
      </c>
      <c r="M9044">
        <v>-1</v>
      </c>
      <c r="S9044" t="s">
        <v>33</v>
      </c>
      <c r="T9044" t="s">
        <v>54</v>
      </c>
      <c r="V9044" t="s">
        <v>55</v>
      </c>
      <c r="W9044" t="s">
        <v>56</v>
      </c>
      <c r="X9044" t="s">
        <v>57</v>
      </c>
    </row>
    <row r="9045" spans="1:24" x14ac:dyDescent="0.25">
      <c r="A9045">
        <v>12454697</v>
      </c>
      <c r="B9045" t="s">
        <v>33</v>
      </c>
      <c r="C9045" t="s">
        <v>9098</v>
      </c>
      <c r="D9045" t="s">
        <v>29</v>
      </c>
      <c r="H9045">
        <v>1</v>
      </c>
      <c r="I9045">
        <v>1</v>
      </c>
      <c r="J9045">
        <v>-1</v>
      </c>
      <c r="L9045">
        <v>0</v>
      </c>
      <c r="M9045">
        <v>-1</v>
      </c>
      <c r="S9045" t="s">
        <v>33</v>
      </c>
      <c r="T9045" t="s">
        <v>54</v>
      </c>
      <c r="V9045" t="s">
        <v>55</v>
      </c>
      <c r="W9045" t="s">
        <v>56</v>
      </c>
      <c r="X9045" t="s">
        <v>57</v>
      </c>
    </row>
    <row r="9046" spans="1:24" x14ac:dyDescent="0.25">
      <c r="A9046">
        <v>12454697</v>
      </c>
      <c r="B9046" t="s">
        <v>33</v>
      </c>
      <c r="C9046" t="s">
        <v>9099</v>
      </c>
      <c r="D9046" t="s">
        <v>26</v>
      </c>
      <c r="I9046">
        <v>1</v>
      </c>
      <c r="S9046" t="s">
        <v>33</v>
      </c>
      <c r="T9046" t="s">
        <v>54</v>
      </c>
      <c r="V9046" t="s">
        <v>55</v>
      </c>
      <c r="W9046" t="s">
        <v>56</v>
      </c>
      <c r="X9046" t="s">
        <v>57</v>
      </c>
    </row>
    <row r="9047" spans="1:24" x14ac:dyDescent="0.25">
      <c r="A9047">
        <v>12454697</v>
      </c>
      <c r="B9047" t="s">
        <v>33</v>
      </c>
      <c r="C9047" t="s">
        <v>9100</v>
      </c>
      <c r="D9047" t="s">
        <v>29</v>
      </c>
      <c r="I9047">
        <v>1</v>
      </c>
      <c r="S9047" t="s">
        <v>33</v>
      </c>
      <c r="T9047" t="s">
        <v>54</v>
      </c>
      <c r="V9047" t="s">
        <v>55</v>
      </c>
      <c r="W9047" t="s">
        <v>56</v>
      </c>
      <c r="X9047" t="s">
        <v>57</v>
      </c>
    </row>
    <row r="9048" spans="1:24" x14ac:dyDescent="0.25">
      <c r="A9048">
        <v>12454697</v>
      </c>
      <c r="B9048" t="s">
        <v>33</v>
      </c>
      <c r="C9048" t="s">
        <v>9101</v>
      </c>
      <c r="D9048" t="s">
        <v>26</v>
      </c>
      <c r="I9048">
        <v>1</v>
      </c>
      <c r="S9048" t="s">
        <v>33</v>
      </c>
      <c r="T9048" t="s">
        <v>54</v>
      </c>
      <c r="V9048" t="s">
        <v>55</v>
      </c>
      <c r="W9048" t="s">
        <v>56</v>
      </c>
      <c r="X9048" t="s">
        <v>57</v>
      </c>
    </row>
    <row r="9049" spans="1:24" x14ac:dyDescent="0.25">
      <c r="A9049">
        <v>12454697</v>
      </c>
      <c r="B9049" t="s">
        <v>33</v>
      </c>
      <c r="C9049" t="s">
        <v>9102</v>
      </c>
      <c r="D9049" t="s">
        <v>26</v>
      </c>
      <c r="H9049">
        <v>1</v>
      </c>
      <c r="I9049">
        <v>1</v>
      </c>
      <c r="L9049">
        <v>-1</v>
      </c>
      <c r="S9049" t="s">
        <v>33</v>
      </c>
      <c r="T9049" t="s">
        <v>54</v>
      </c>
      <c r="V9049" t="s">
        <v>55</v>
      </c>
      <c r="W9049" t="s">
        <v>56</v>
      </c>
      <c r="X9049" t="s">
        <v>57</v>
      </c>
    </row>
    <row r="9050" spans="1:24" x14ac:dyDescent="0.25">
      <c r="A9050">
        <v>12454697</v>
      </c>
      <c r="B9050" t="s">
        <v>33</v>
      </c>
      <c r="C9050" t="s">
        <v>9103</v>
      </c>
      <c r="D9050" t="s">
        <v>29</v>
      </c>
      <c r="H9050">
        <v>1</v>
      </c>
      <c r="I9050">
        <v>1</v>
      </c>
      <c r="L9050">
        <v>-1</v>
      </c>
      <c r="S9050" t="s">
        <v>33</v>
      </c>
      <c r="T9050" t="s">
        <v>54</v>
      </c>
      <c r="V9050" t="s">
        <v>55</v>
      </c>
      <c r="W9050" t="s">
        <v>56</v>
      </c>
      <c r="X9050" t="s">
        <v>57</v>
      </c>
    </row>
    <row r="9051" spans="1:24" x14ac:dyDescent="0.25">
      <c r="A9051">
        <v>12455543</v>
      </c>
      <c r="B9051" t="s">
        <v>33</v>
      </c>
      <c r="C9051" t="s">
        <v>9104</v>
      </c>
      <c r="D9051" t="s">
        <v>26</v>
      </c>
      <c r="H9051">
        <v>1</v>
      </c>
      <c r="M9051">
        <v>1</v>
      </c>
      <c r="N9051">
        <v>1</v>
      </c>
      <c r="O9051">
        <v>1</v>
      </c>
      <c r="S9051" t="s">
        <v>33</v>
      </c>
      <c r="T9051" t="s">
        <v>87</v>
      </c>
    </row>
    <row r="9052" spans="1:24" x14ac:dyDescent="0.25">
      <c r="A9052">
        <v>12455543</v>
      </c>
      <c r="B9052" t="s">
        <v>33</v>
      </c>
      <c r="C9052" t="s">
        <v>9105</v>
      </c>
      <c r="D9052" t="s">
        <v>29</v>
      </c>
      <c r="H9052">
        <v>1</v>
      </c>
      <c r="M9052">
        <v>1</v>
      </c>
      <c r="N9052">
        <v>1</v>
      </c>
      <c r="O9052">
        <v>1</v>
      </c>
      <c r="S9052" t="s">
        <v>33</v>
      </c>
      <c r="T9052" t="s">
        <v>87</v>
      </c>
    </row>
    <row r="9053" spans="1:24" x14ac:dyDescent="0.25">
      <c r="A9053">
        <v>12455543</v>
      </c>
      <c r="B9053" t="s">
        <v>33</v>
      </c>
      <c r="C9053" t="s">
        <v>9106</v>
      </c>
      <c r="D9053" t="s">
        <v>26</v>
      </c>
      <c r="H9053">
        <v>1</v>
      </c>
      <c r="N9053">
        <v>0</v>
      </c>
      <c r="P9053">
        <v>1</v>
      </c>
      <c r="R9053">
        <v>0</v>
      </c>
      <c r="S9053" t="s">
        <v>33</v>
      </c>
      <c r="T9053" t="s">
        <v>87</v>
      </c>
    </row>
    <row r="9054" spans="1:24" x14ac:dyDescent="0.25">
      <c r="A9054">
        <v>12455543</v>
      </c>
      <c r="B9054" t="s">
        <v>33</v>
      </c>
      <c r="C9054" t="s">
        <v>9107</v>
      </c>
      <c r="D9054" t="s">
        <v>29</v>
      </c>
      <c r="H9054">
        <v>1</v>
      </c>
      <c r="N9054">
        <v>0</v>
      </c>
      <c r="P9054">
        <v>1</v>
      </c>
      <c r="R9054">
        <v>0</v>
      </c>
      <c r="S9054" t="s">
        <v>33</v>
      </c>
      <c r="T9054" t="s">
        <v>87</v>
      </c>
    </row>
    <row r="9055" spans="1:24" x14ac:dyDescent="0.25">
      <c r="A9055">
        <v>12455543</v>
      </c>
      <c r="B9055" t="s">
        <v>33</v>
      </c>
      <c r="C9055" t="s">
        <v>9108</v>
      </c>
      <c r="D9055" t="s">
        <v>26</v>
      </c>
      <c r="H9055">
        <v>0</v>
      </c>
      <c r="O9055">
        <v>1</v>
      </c>
      <c r="S9055" t="s">
        <v>33</v>
      </c>
      <c r="T9055" t="s">
        <v>87</v>
      </c>
    </row>
    <row r="9056" spans="1:24" x14ac:dyDescent="0.25">
      <c r="A9056">
        <v>12455543</v>
      </c>
      <c r="B9056" t="s">
        <v>33</v>
      </c>
      <c r="C9056" t="s">
        <v>9109</v>
      </c>
      <c r="D9056" t="s">
        <v>29</v>
      </c>
      <c r="H9056">
        <v>0</v>
      </c>
      <c r="O9056">
        <v>1</v>
      </c>
      <c r="S9056" t="s">
        <v>33</v>
      </c>
      <c r="T9056" t="s">
        <v>87</v>
      </c>
    </row>
    <row r="9057" spans="1:24" x14ac:dyDescent="0.25">
      <c r="A9057">
        <v>12455543</v>
      </c>
      <c r="B9057" t="s">
        <v>33</v>
      </c>
      <c r="C9057" t="s">
        <v>9110</v>
      </c>
      <c r="D9057" t="s">
        <v>26</v>
      </c>
      <c r="G9057">
        <v>1</v>
      </c>
      <c r="N9057">
        <v>1</v>
      </c>
      <c r="O9057">
        <v>1</v>
      </c>
      <c r="P9057">
        <v>1</v>
      </c>
      <c r="R9057">
        <v>1</v>
      </c>
      <c r="S9057" t="s">
        <v>33</v>
      </c>
      <c r="T9057" t="s">
        <v>87</v>
      </c>
    </row>
    <row r="9058" spans="1:24" x14ac:dyDescent="0.25">
      <c r="A9058">
        <v>12455543</v>
      </c>
      <c r="B9058" t="s">
        <v>33</v>
      </c>
      <c r="C9058" t="s">
        <v>9111</v>
      </c>
      <c r="D9058" t="s">
        <v>29</v>
      </c>
      <c r="G9058">
        <v>1</v>
      </c>
      <c r="N9058">
        <v>1</v>
      </c>
      <c r="O9058">
        <v>1</v>
      </c>
      <c r="P9058">
        <v>1</v>
      </c>
      <c r="R9058">
        <v>1</v>
      </c>
      <c r="S9058" t="s">
        <v>33</v>
      </c>
      <c r="T9058" t="s">
        <v>87</v>
      </c>
    </row>
    <row r="9059" spans="1:24" x14ac:dyDescent="0.25">
      <c r="A9059">
        <v>12455543</v>
      </c>
      <c r="B9059" t="s">
        <v>33</v>
      </c>
      <c r="C9059" t="s">
        <v>9112</v>
      </c>
      <c r="D9059" t="s">
        <v>29</v>
      </c>
      <c r="H9059">
        <v>1</v>
      </c>
      <c r="N9059">
        <v>0</v>
      </c>
      <c r="R9059">
        <v>1</v>
      </c>
      <c r="S9059" t="s">
        <v>33</v>
      </c>
      <c r="T9059" t="s">
        <v>87</v>
      </c>
    </row>
    <row r="9060" spans="1:24" x14ac:dyDescent="0.25">
      <c r="A9060">
        <v>12455543</v>
      </c>
      <c r="B9060" t="s">
        <v>33</v>
      </c>
      <c r="C9060" t="s">
        <v>9113</v>
      </c>
      <c r="D9060" t="s">
        <v>26</v>
      </c>
      <c r="H9060">
        <v>1</v>
      </c>
      <c r="N9060">
        <v>0</v>
      </c>
      <c r="R9060">
        <v>1</v>
      </c>
      <c r="S9060" t="s">
        <v>33</v>
      </c>
      <c r="T9060" t="s">
        <v>87</v>
      </c>
    </row>
    <row r="9061" spans="1:24" x14ac:dyDescent="0.25">
      <c r="A9061">
        <v>12455543</v>
      </c>
      <c r="B9061" t="s">
        <v>33</v>
      </c>
      <c r="C9061" t="s">
        <v>9114</v>
      </c>
      <c r="D9061" t="s">
        <v>26</v>
      </c>
      <c r="N9061">
        <v>1</v>
      </c>
      <c r="O9061">
        <v>1</v>
      </c>
      <c r="R9061">
        <v>1</v>
      </c>
      <c r="S9061" t="s">
        <v>33</v>
      </c>
      <c r="T9061" t="s">
        <v>87</v>
      </c>
    </row>
    <row r="9062" spans="1:24" x14ac:dyDescent="0.25">
      <c r="A9062">
        <v>12455543</v>
      </c>
      <c r="B9062" t="s">
        <v>33</v>
      </c>
      <c r="C9062" t="s">
        <v>9115</v>
      </c>
      <c r="D9062" t="s">
        <v>26</v>
      </c>
      <c r="H9062">
        <v>1</v>
      </c>
      <c r="M9062">
        <v>-1</v>
      </c>
      <c r="N9062">
        <v>0</v>
      </c>
      <c r="S9062" t="s">
        <v>33</v>
      </c>
      <c r="T9062" t="s">
        <v>87</v>
      </c>
    </row>
    <row r="9063" spans="1:24" x14ac:dyDescent="0.25">
      <c r="A9063">
        <v>12455543</v>
      </c>
      <c r="B9063" t="s">
        <v>33</v>
      </c>
      <c r="C9063" t="s">
        <v>9116</v>
      </c>
      <c r="D9063" t="s">
        <v>29</v>
      </c>
      <c r="H9063">
        <v>1</v>
      </c>
      <c r="M9063">
        <v>-1</v>
      </c>
      <c r="N9063">
        <v>0</v>
      </c>
      <c r="S9063" t="s">
        <v>33</v>
      </c>
      <c r="T9063" t="s">
        <v>87</v>
      </c>
    </row>
    <row r="9064" spans="1:24" x14ac:dyDescent="0.25">
      <c r="A9064">
        <v>12455543</v>
      </c>
      <c r="B9064" t="s">
        <v>33</v>
      </c>
      <c r="C9064" t="s">
        <v>9117</v>
      </c>
      <c r="D9064" t="s">
        <v>26</v>
      </c>
      <c r="J9064">
        <v>1</v>
      </c>
      <c r="N9064">
        <v>1</v>
      </c>
      <c r="S9064" t="s">
        <v>33</v>
      </c>
      <c r="T9064" t="s">
        <v>87</v>
      </c>
    </row>
    <row r="9065" spans="1:24" x14ac:dyDescent="0.25">
      <c r="A9065">
        <v>12455543</v>
      </c>
      <c r="B9065" t="s">
        <v>33</v>
      </c>
      <c r="C9065" t="s">
        <v>9118</v>
      </c>
      <c r="D9065" t="s">
        <v>26</v>
      </c>
      <c r="F9065">
        <v>1</v>
      </c>
      <c r="H9065">
        <v>1</v>
      </c>
      <c r="I9065">
        <v>1</v>
      </c>
      <c r="L9065">
        <v>-1</v>
      </c>
      <c r="N9065">
        <v>1</v>
      </c>
      <c r="P9065">
        <v>1</v>
      </c>
      <c r="R9065">
        <v>1</v>
      </c>
      <c r="S9065" t="s">
        <v>33</v>
      </c>
      <c r="T9065" t="s">
        <v>87</v>
      </c>
    </row>
    <row r="9066" spans="1:24" x14ac:dyDescent="0.25">
      <c r="A9066">
        <v>12455543</v>
      </c>
      <c r="B9066" t="s">
        <v>33</v>
      </c>
      <c r="C9066" t="s">
        <v>9119</v>
      </c>
      <c r="D9066" t="s">
        <v>26</v>
      </c>
      <c r="H9066">
        <v>1</v>
      </c>
      <c r="O9066">
        <v>1</v>
      </c>
      <c r="R9066">
        <v>1</v>
      </c>
      <c r="S9066" t="s">
        <v>33</v>
      </c>
      <c r="T9066" t="s">
        <v>87</v>
      </c>
    </row>
    <row r="9067" spans="1:24" x14ac:dyDescent="0.25">
      <c r="A9067">
        <v>12455543</v>
      </c>
      <c r="B9067" t="s">
        <v>33</v>
      </c>
      <c r="C9067" t="s">
        <v>9120</v>
      </c>
      <c r="D9067" t="s">
        <v>26</v>
      </c>
      <c r="H9067">
        <v>1</v>
      </c>
      <c r="N9067">
        <v>0</v>
      </c>
      <c r="P9067">
        <v>1</v>
      </c>
      <c r="R9067">
        <v>1</v>
      </c>
      <c r="S9067" t="s">
        <v>33</v>
      </c>
      <c r="T9067" t="s">
        <v>87</v>
      </c>
    </row>
    <row r="9068" spans="1:24" x14ac:dyDescent="0.25">
      <c r="A9068">
        <v>12455543</v>
      </c>
      <c r="B9068" t="s">
        <v>33</v>
      </c>
      <c r="C9068" t="s">
        <v>9121</v>
      </c>
      <c r="D9068" t="s">
        <v>26</v>
      </c>
      <c r="N9068">
        <v>1</v>
      </c>
      <c r="O9068">
        <v>1</v>
      </c>
      <c r="R9068">
        <v>1</v>
      </c>
      <c r="S9068" t="s">
        <v>33</v>
      </c>
      <c r="T9068" t="s">
        <v>87</v>
      </c>
    </row>
    <row r="9069" spans="1:24" x14ac:dyDescent="0.25">
      <c r="A9069">
        <v>12459047</v>
      </c>
      <c r="B9069" t="s">
        <v>24</v>
      </c>
      <c r="C9069" t="s">
        <v>9122</v>
      </c>
      <c r="D9069" t="s">
        <v>26</v>
      </c>
      <c r="E9069">
        <v>1</v>
      </c>
      <c r="N9069">
        <v>0</v>
      </c>
      <c r="S9069" t="s">
        <v>24</v>
      </c>
      <c r="T9069" t="s">
        <v>54</v>
      </c>
      <c r="V9069" t="s">
        <v>36</v>
      </c>
      <c r="W9069" t="s">
        <v>56</v>
      </c>
      <c r="X9069" t="s">
        <v>88</v>
      </c>
    </row>
    <row r="9070" spans="1:24" x14ac:dyDescent="0.25">
      <c r="A9070">
        <v>12459047</v>
      </c>
      <c r="B9070" t="s">
        <v>24</v>
      </c>
      <c r="C9070" t="s">
        <v>9123</v>
      </c>
      <c r="D9070" t="s">
        <v>29</v>
      </c>
      <c r="E9070">
        <v>1</v>
      </c>
      <c r="N9070">
        <v>0</v>
      </c>
      <c r="S9070" t="s">
        <v>24</v>
      </c>
      <c r="T9070" t="s">
        <v>54</v>
      </c>
      <c r="V9070" t="s">
        <v>36</v>
      </c>
      <c r="W9070" t="s">
        <v>56</v>
      </c>
      <c r="X9070" t="s">
        <v>88</v>
      </c>
    </row>
    <row r="9071" spans="1:24" x14ac:dyDescent="0.25">
      <c r="A9071">
        <v>12459047</v>
      </c>
      <c r="B9071" t="s">
        <v>24</v>
      </c>
      <c r="C9071" t="s">
        <v>9124</v>
      </c>
      <c r="D9071" t="s">
        <v>29</v>
      </c>
      <c r="E9071">
        <v>1</v>
      </c>
      <c r="N9071">
        <v>0</v>
      </c>
      <c r="S9071" t="s">
        <v>24</v>
      </c>
      <c r="T9071" t="s">
        <v>54</v>
      </c>
      <c r="V9071" t="s">
        <v>36</v>
      </c>
      <c r="W9071" t="s">
        <v>56</v>
      </c>
      <c r="X9071" t="s">
        <v>88</v>
      </c>
    </row>
    <row r="9072" spans="1:24" x14ac:dyDescent="0.25">
      <c r="A9072">
        <v>12459047</v>
      </c>
      <c r="B9072" t="s">
        <v>24</v>
      </c>
      <c r="C9072" t="s">
        <v>9125</v>
      </c>
      <c r="D9072" t="s">
        <v>26</v>
      </c>
      <c r="G9072">
        <v>1</v>
      </c>
      <c r="N9072">
        <v>0</v>
      </c>
      <c r="R9072">
        <v>1</v>
      </c>
      <c r="S9072" t="s">
        <v>24</v>
      </c>
      <c r="T9072" t="s">
        <v>54</v>
      </c>
      <c r="V9072" t="s">
        <v>36</v>
      </c>
      <c r="W9072" t="s">
        <v>56</v>
      </c>
      <c r="X9072" t="s">
        <v>88</v>
      </c>
    </row>
    <row r="9073" spans="1:24" x14ac:dyDescent="0.25">
      <c r="A9073">
        <v>12459047</v>
      </c>
      <c r="B9073" t="s">
        <v>24</v>
      </c>
      <c r="C9073" t="s">
        <v>9126</v>
      </c>
      <c r="D9073" t="s">
        <v>26</v>
      </c>
      <c r="H9073">
        <v>1</v>
      </c>
      <c r="J9073">
        <v>-1</v>
      </c>
      <c r="M9073">
        <v>1</v>
      </c>
      <c r="S9073" t="s">
        <v>24</v>
      </c>
      <c r="T9073" t="s">
        <v>54</v>
      </c>
      <c r="V9073" t="s">
        <v>36</v>
      </c>
      <c r="W9073" t="s">
        <v>56</v>
      </c>
      <c r="X9073" t="s">
        <v>88</v>
      </c>
    </row>
    <row r="9074" spans="1:24" x14ac:dyDescent="0.25">
      <c r="A9074">
        <v>12459047</v>
      </c>
      <c r="B9074" t="s">
        <v>24</v>
      </c>
      <c r="C9074" t="s">
        <v>9127</v>
      </c>
      <c r="D9074" t="s">
        <v>26</v>
      </c>
      <c r="E9074">
        <v>1</v>
      </c>
      <c r="J9074">
        <v>0</v>
      </c>
      <c r="O9074">
        <v>0</v>
      </c>
      <c r="R9074">
        <v>0</v>
      </c>
      <c r="S9074" t="s">
        <v>24</v>
      </c>
      <c r="T9074" t="s">
        <v>54</v>
      </c>
      <c r="V9074" t="s">
        <v>36</v>
      </c>
      <c r="W9074" t="s">
        <v>56</v>
      </c>
      <c r="X9074" t="s">
        <v>88</v>
      </c>
    </row>
    <row r="9075" spans="1:24" x14ac:dyDescent="0.25">
      <c r="A9075">
        <v>12459047</v>
      </c>
      <c r="B9075" t="s">
        <v>24</v>
      </c>
      <c r="C9075" t="s">
        <v>9128</v>
      </c>
      <c r="D9075" t="s">
        <v>26</v>
      </c>
      <c r="J9075">
        <v>-1</v>
      </c>
      <c r="L9075">
        <v>0</v>
      </c>
      <c r="S9075" t="s">
        <v>24</v>
      </c>
      <c r="T9075" t="s">
        <v>54</v>
      </c>
      <c r="V9075" t="s">
        <v>36</v>
      </c>
      <c r="W9075" t="s">
        <v>56</v>
      </c>
      <c r="X9075" t="s">
        <v>88</v>
      </c>
    </row>
    <row r="9076" spans="1:24" x14ac:dyDescent="0.25">
      <c r="A9076">
        <v>12459047</v>
      </c>
      <c r="B9076" t="s">
        <v>24</v>
      </c>
      <c r="C9076" t="s">
        <v>9129</v>
      </c>
      <c r="D9076" t="s">
        <v>29</v>
      </c>
      <c r="J9076">
        <v>-1</v>
      </c>
      <c r="L9076">
        <v>0</v>
      </c>
      <c r="S9076" t="s">
        <v>24</v>
      </c>
      <c r="T9076" t="s">
        <v>54</v>
      </c>
      <c r="V9076" t="s">
        <v>36</v>
      </c>
      <c r="W9076" t="s">
        <v>56</v>
      </c>
      <c r="X9076" t="s">
        <v>88</v>
      </c>
    </row>
    <row r="9077" spans="1:24" x14ac:dyDescent="0.25">
      <c r="A9077">
        <v>12461334</v>
      </c>
      <c r="B9077" t="s">
        <v>24</v>
      </c>
      <c r="C9077" t="s">
        <v>9130</v>
      </c>
      <c r="D9077" t="s">
        <v>26</v>
      </c>
      <c r="G9077">
        <v>1</v>
      </c>
      <c r="L9077">
        <v>0</v>
      </c>
      <c r="M9077">
        <v>1</v>
      </c>
      <c r="N9077">
        <v>0</v>
      </c>
      <c r="Q9077">
        <v>0</v>
      </c>
      <c r="R9077">
        <v>1</v>
      </c>
      <c r="S9077" t="s">
        <v>24</v>
      </c>
      <c r="T9077" t="s">
        <v>43</v>
      </c>
    </row>
    <row r="9078" spans="1:24" x14ac:dyDescent="0.25">
      <c r="A9078">
        <v>12461334</v>
      </c>
      <c r="B9078" t="s">
        <v>24</v>
      </c>
      <c r="C9078" t="s">
        <v>9131</v>
      </c>
      <c r="D9078" t="s">
        <v>29</v>
      </c>
      <c r="G9078">
        <v>1</v>
      </c>
      <c r="L9078">
        <v>0</v>
      </c>
      <c r="M9078">
        <v>1</v>
      </c>
      <c r="N9078">
        <v>0</v>
      </c>
      <c r="Q9078">
        <v>0</v>
      </c>
      <c r="R9078">
        <v>1</v>
      </c>
      <c r="S9078" t="s">
        <v>24</v>
      </c>
      <c r="T9078" t="s">
        <v>43</v>
      </c>
    </row>
    <row r="9079" spans="1:24" x14ac:dyDescent="0.25">
      <c r="A9079">
        <v>12461334</v>
      </c>
      <c r="B9079" t="s">
        <v>24</v>
      </c>
      <c r="C9079" t="s">
        <v>9132</v>
      </c>
      <c r="D9079" t="s">
        <v>26</v>
      </c>
      <c r="L9079">
        <v>0</v>
      </c>
      <c r="M9079">
        <v>1</v>
      </c>
      <c r="S9079" t="s">
        <v>24</v>
      </c>
      <c r="T9079" t="s">
        <v>43</v>
      </c>
    </row>
    <row r="9080" spans="1:24" x14ac:dyDescent="0.25">
      <c r="A9080">
        <v>12461334</v>
      </c>
      <c r="B9080" t="s">
        <v>24</v>
      </c>
      <c r="C9080" t="s">
        <v>9133</v>
      </c>
      <c r="D9080" t="s">
        <v>26</v>
      </c>
      <c r="L9080">
        <v>0</v>
      </c>
      <c r="M9080">
        <v>1</v>
      </c>
      <c r="S9080" t="s">
        <v>24</v>
      </c>
      <c r="T9080" t="s">
        <v>43</v>
      </c>
    </row>
    <row r="9081" spans="1:24" x14ac:dyDescent="0.25">
      <c r="A9081">
        <v>12461334</v>
      </c>
      <c r="B9081" t="s">
        <v>24</v>
      </c>
      <c r="C9081" t="s">
        <v>9134</v>
      </c>
      <c r="D9081" t="s">
        <v>29</v>
      </c>
      <c r="L9081">
        <v>0</v>
      </c>
      <c r="M9081">
        <v>1</v>
      </c>
      <c r="S9081" t="s">
        <v>24</v>
      </c>
      <c r="T9081" t="s">
        <v>43</v>
      </c>
    </row>
    <row r="9082" spans="1:24" x14ac:dyDescent="0.25">
      <c r="A9082">
        <v>12461334</v>
      </c>
      <c r="B9082" t="s">
        <v>24</v>
      </c>
      <c r="C9082" t="s">
        <v>9135</v>
      </c>
      <c r="D9082" t="s">
        <v>26</v>
      </c>
      <c r="H9082">
        <v>1</v>
      </c>
      <c r="O9082">
        <v>1</v>
      </c>
      <c r="S9082" t="s">
        <v>24</v>
      </c>
      <c r="T9082" t="s">
        <v>43</v>
      </c>
    </row>
    <row r="9083" spans="1:24" x14ac:dyDescent="0.25">
      <c r="A9083">
        <v>12467119</v>
      </c>
      <c r="B9083" t="s">
        <v>33</v>
      </c>
      <c r="C9083" t="s">
        <v>9136</v>
      </c>
      <c r="D9083" t="s">
        <v>26</v>
      </c>
      <c r="E9083">
        <v>1</v>
      </c>
      <c r="S9083" t="s">
        <v>33</v>
      </c>
      <c r="T9083" t="s">
        <v>73</v>
      </c>
    </row>
    <row r="9084" spans="1:24" x14ac:dyDescent="0.25">
      <c r="A9084">
        <v>12467119</v>
      </c>
      <c r="B9084" t="s">
        <v>33</v>
      </c>
      <c r="C9084" t="s">
        <v>9137</v>
      </c>
      <c r="D9084" t="s">
        <v>29</v>
      </c>
      <c r="E9084">
        <v>1</v>
      </c>
      <c r="S9084" t="s">
        <v>33</v>
      </c>
      <c r="T9084" t="s">
        <v>73</v>
      </c>
    </row>
    <row r="9085" spans="1:24" x14ac:dyDescent="0.25">
      <c r="A9085">
        <v>12468016</v>
      </c>
      <c r="B9085" t="s">
        <v>24</v>
      </c>
      <c r="C9085" t="s">
        <v>9138</v>
      </c>
      <c r="D9085" t="s">
        <v>26</v>
      </c>
      <c r="E9085">
        <v>1</v>
      </c>
      <c r="S9085" t="s">
        <v>24</v>
      </c>
      <c r="T9085" t="s">
        <v>82</v>
      </c>
      <c r="V9085" t="s">
        <v>36</v>
      </c>
      <c r="W9085" t="s">
        <v>56</v>
      </c>
      <c r="X9085" t="s">
        <v>44</v>
      </c>
    </row>
    <row r="9086" spans="1:24" x14ac:dyDescent="0.25">
      <c r="A9086">
        <v>12468016</v>
      </c>
      <c r="B9086" t="s">
        <v>24</v>
      </c>
      <c r="C9086" t="s">
        <v>9139</v>
      </c>
      <c r="D9086" t="s">
        <v>29</v>
      </c>
      <c r="E9086">
        <v>1</v>
      </c>
      <c r="S9086" t="s">
        <v>24</v>
      </c>
      <c r="T9086" t="s">
        <v>82</v>
      </c>
      <c r="V9086" t="s">
        <v>36</v>
      </c>
      <c r="W9086" t="s">
        <v>56</v>
      </c>
      <c r="X9086" t="s">
        <v>44</v>
      </c>
    </row>
    <row r="9087" spans="1:24" x14ac:dyDescent="0.25">
      <c r="A9087">
        <v>12468016</v>
      </c>
      <c r="B9087" t="s">
        <v>24</v>
      </c>
      <c r="C9087" t="s">
        <v>9140</v>
      </c>
      <c r="D9087" t="s">
        <v>26</v>
      </c>
      <c r="G9087">
        <v>1</v>
      </c>
      <c r="H9087">
        <v>1</v>
      </c>
      <c r="K9087">
        <v>0</v>
      </c>
      <c r="M9087">
        <v>1</v>
      </c>
      <c r="S9087" t="s">
        <v>24</v>
      </c>
      <c r="T9087" t="s">
        <v>82</v>
      </c>
      <c r="V9087" t="s">
        <v>36</v>
      </c>
      <c r="W9087" t="s">
        <v>56</v>
      </c>
      <c r="X9087" t="s">
        <v>44</v>
      </c>
    </row>
    <row r="9088" spans="1:24" x14ac:dyDescent="0.25">
      <c r="A9088">
        <v>12468016</v>
      </c>
      <c r="B9088" t="s">
        <v>24</v>
      </c>
      <c r="C9088" t="s">
        <v>9141</v>
      </c>
      <c r="D9088" t="s">
        <v>29</v>
      </c>
      <c r="G9088">
        <v>1</v>
      </c>
      <c r="H9088">
        <v>1</v>
      </c>
      <c r="K9088">
        <v>0</v>
      </c>
      <c r="M9088">
        <v>1</v>
      </c>
      <c r="S9088" t="s">
        <v>24</v>
      </c>
      <c r="T9088" t="s">
        <v>82</v>
      </c>
      <c r="V9088" t="s">
        <v>36</v>
      </c>
      <c r="W9088" t="s">
        <v>56</v>
      </c>
      <c r="X9088" t="s">
        <v>44</v>
      </c>
    </row>
    <row r="9089" spans="1:24" x14ac:dyDescent="0.25">
      <c r="A9089">
        <v>12468016</v>
      </c>
      <c r="B9089" t="s">
        <v>24</v>
      </c>
      <c r="C9089" t="s">
        <v>9142</v>
      </c>
      <c r="D9089" t="s">
        <v>26</v>
      </c>
      <c r="H9089">
        <v>1</v>
      </c>
      <c r="K9089">
        <v>-1</v>
      </c>
      <c r="L9089">
        <v>-1</v>
      </c>
      <c r="M9089">
        <v>1</v>
      </c>
      <c r="N9089">
        <v>0</v>
      </c>
      <c r="R9089">
        <v>1</v>
      </c>
      <c r="S9089" t="s">
        <v>24</v>
      </c>
      <c r="T9089" t="s">
        <v>82</v>
      </c>
      <c r="V9089" t="s">
        <v>36</v>
      </c>
      <c r="W9089" t="s">
        <v>56</v>
      </c>
      <c r="X9089" t="s">
        <v>44</v>
      </c>
    </row>
    <row r="9090" spans="1:24" x14ac:dyDescent="0.25">
      <c r="A9090">
        <v>12468016</v>
      </c>
      <c r="B9090" t="s">
        <v>24</v>
      </c>
      <c r="C9090" t="s">
        <v>9143</v>
      </c>
      <c r="D9090" t="s">
        <v>26</v>
      </c>
      <c r="G9090">
        <v>1</v>
      </c>
      <c r="M9090">
        <v>1</v>
      </c>
      <c r="S9090" t="s">
        <v>24</v>
      </c>
      <c r="T9090" t="s">
        <v>82</v>
      </c>
      <c r="V9090" t="s">
        <v>36</v>
      </c>
      <c r="W9090" t="s">
        <v>56</v>
      </c>
      <c r="X9090" t="s">
        <v>44</v>
      </c>
    </row>
    <row r="9091" spans="1:24" x14ac:dyDescent="0.25">
      <c r="A9091">
        <v>12468016</v>
      </c>
      <c r="B9091" t="s">
        <v>24</v>
      </c>
      <c r="C9091" t="s">
        <v>9144</v>
      </c>
      <c r="D9091" t="s">
        <v>26</v>
      </c>
      <c r="G9091">
        <v>1</v>
      </c>
      <c r="H9091">
        <v>1</v>
      </c>
      <c r="J9091">
        <v>1</v>
      </c>
      <c r="R9091">
        <v>1</v>
      </c>
      <c r="S9091" t="s">
        <v>24</v>
      </c>
      <c r="T9091" t="s">
        <v>82</v>
      </c>
      <c r="V9091" t="s">
        <v>36</v>
      </c>
      <c r="W9091" t="s">
        <v>56</v>
      </c>
      <c r="X9091" t="s">
        <v>44</v>
      </c>
    </row>
    <row r="9092" spans="1:24" x14ac:dyDescent="0.25">
      <c r="A9092">
        <v>12468016</v>
      </c>
      <c r="B9092" t="s">
        <v>24</v>
      </c>
      <c r="C9092" t="s">
        <v>9145</v>
      </c>
      <c r="D9092" t="s">
        <v>26</v>
      </c>
      <c r="E9092">
        <v>1</v>
      </c>
      <c r="S9092" t="s">
        <v>24</v>
      </c>
      <c r="T9092" t="s">
        <v>82</v>
      </c>
      <c r="V9092" t="s">
        <v>36</v>
      </c>
      <c r="W9092" t="s">
        <v>56</v>
      </c>
      <c r="X9092" t="s">
        <v>44</v>
      </c>
    </row>
    <row r="9093" spans="1:24" x14ac:dyDescent="0.25">
      <c r="A9093">
        <v>12468016</v>
      </c>
      <c r="B9093" t="s">
        <v>24</v>
      </c>
      <c r="C9093" t="s">
        <v>9146</v>
      </c>
      <c r="D9093" t="s">
        <v>29</v>
      </c>
      <c r="E9093">
        <v>1</v>
      </c>
      <c r="S9093" t="s">
        <v>24</v>
      </c>
      <c r="T9093" t="s">
        <v>82</v>
      </c>
      <c r="V9093" t="s">
        <v>36</v>
      </c>
      <c r="W9093" t="s">
        <v>56</v>
      </c>
      <c r="X9093" t="s">
        <v>44</v>
      </c>
    </row>
    <row r="9094" spans="1:24" x14ac:dyDescent="0.25">
      <c r="A9094">
        <v>12468016</v>
      </c>
      <c r="B9094" t="s">
        <v>24</v>
      </c>
      <c r="C9094" t="s">
        <v>9147</v>
      </c>
      <c r="D9094" t="s">
        <v>26</v>
      </c>
      <c r="H9094">
        <v>1</v>
      </c>
      <c r="K9094">
        <v>-1</v>
      </c>
      <c r="M9094">
        <v>1</v>
      </c>
      <c r="S9094" t="s">
        <v>24</v>
      </c>
      <c r="T9094" t="s">
        <v>82</v>
      </c>
      <c r="V9094" t="s">
        <v>36</v>
      </c>
      <c r="W9094" t="s">
        <v>56</v>
      </c>
      <c r="X9094" t="s">
        <v>44</v>
      </c>
    </row>
    <row r="9095" spans="1:24" x14ac:dyDescent="0.25">
      <c r="A9095">
        <v>12468016</v>
      </c>
      <c r="B9095" t="s">
        <v>24</v>
      </c>
      <c r="C9095" t="s">
        <v>9148</v>
      </c>
      <c r="D9095" t="s">
        <v>29</v>
      </c>
      <c r="H9095">
        <v>1</v>
      </c>
      <c r="K9095">
        <v>-1</v>
      </c>
      <c r="M9095">
        <v>1</v>
      </c>
      <c r="S9095" t="s">
        <v>24</v>
      </c>
      <c r="T9095" t="s">
        <v>82</v>
      </c>
      <c r="V9095" t="s">
        <v>36</v>
      </c>
      <c r="W9095" t="s">
        <v>56</v>
      </c>
      <c r="X9095" t="s">
        <v>44</v>
      </c>
    </row>
    <row r="9096" spans="1:24" x14ac:dyDescent="0.25">
      <c r="A9096">
        <v>12468016</v>
      </c>
      <c r="B9096" t="s">
        <v>24</v>
      </c>
      <c r="C9096" t="s">
        <v>9149</v>
      </c>
      <c r="D9096" t="s">
        <v>29</v>
      </c>
      <c r="H9096">
        <v>1</v>
      </c>
      <c r="K9096">
        <v>-1</v>
      </c>
      <c r="M9096">
        <v>1</v>
      </c>
      <c r="S9096" t="s">
        <v>24</v>
      </c>
      <c r="T9096" t="s">
        <v>82</v>
      </c>
      <c r="V9096" t="s">
        <v>36</v>
      </c>
      <c r="W9096" t="s">
        <v>56</v>
      </c>
      <c r="X9096" t="s">
        <v>44</v>
      </c>
    </row>
    <row r="9097" spans="1:24" x14ac:dyDescent="0.25">
      <c r="A9097">
        <v>12468016</v>
      </c>
      <c r="B9097" t="s">
        <v>24</v>
      </c>
      <c r="C9097" t="s">
        <v>9150</v>
      </c>
      <c r="D9097" t="s">
        <v>26</v>
      </c>
      <c r="E9097">
        <v>1</v>
      </c>
      <c r="S9097" t="s">
        <v>24</v>
      </c>
      <c r="T9097" t="s">
        <v>82</v>
      </c>
      <c r="V9097" t="s">
        <v>36</v>
      </c>
      <c r="W9097" t="s">
        <v>56</v>
      </c>
      <c r="X9097" t="s">
        <v>44</v>
      </c>
    </row>
    <row r="9098" spans="1:24" x14ac:dyDescent="0.25">
      <c r="A9098">
        <v>12468016</v>
      </c>
      <c r="B9098" t="s">
        <v>24</v>
      </c>
      <c r="C9098" t="s">
        <v>9151</v>
      </c>
      <c r="D9098" t="s">
        <v>29</v>
      </c>
      <c r="E9098">
        <v>1</v>
      </c>
      <c r="S9098" t="s">
        <v>24</v>
      </c>
      <c r="T9098" t="s">
        <v>82</v>
      </c>
      <c r="V9098" t="s">
        <v>36</v>
      </c>
      <c r="W9098" t="s">
        <v>56</v>
      </c>
      <c r="X9098" t="s">
        <v>44</v>
      </c>
    </row>
    <row r="9099" spans="1:24" x14ac:dyDescent="0.25">
      <c r="A9099">
        <v>12468016</v>
      </c>
      <c r="B9099" t="s">
        <v>24</v>
      </c>
      <c r="C9099" t="s">
        <v>9152</v>
      </c>
      <c r="D9099" t="s">
        <v>26</v>
      </c>
      <c r="H9099">
        <v>1</v>
      </c>
      <c r="J9099">
        <v>0</v>
      </c>
      <c r="M9099">
        <v>1</v>
      </c>
      <c r="O9099">
        <v>0</v>
      </c>
      <c r="S9099" t="s">
        <v>24</v>
      </c>
      <c r="T9099" t="s">
        <v>82</v>
      </c>
      <c r="V9099" t="s">
        <v>36</v>
      </c>
      <c r="W9099" t="s">
        <v>56</v>
      </c>
      <c r="X9099" t="s">
        <v>44</v>
      </c>
    </row>
    <row r="9100" spans="1:24" x14ac:dyDescent="0.25">
      <c r="A9100">
        <v>12468016</v>
      </c>
      <c r="B9100" t="s">
        <v>24</v>
      </c>
      <c r="C9100" t="s">
        <v>9153</v>
      </c>
      <c r="D9100" t="s">
        <v>26</v>
      </c>
      <c r="H9100">
        <v>1</v>
      </c>
      <c r="K9100">
        <v>-1</v>
      </c>
      <c r="M9100">
        <v>-1</v>
      </c>
      <c r="S9100" t="s">
        <v>24</v>
      </c>
      <c r="T9100" t="s">
        <v>82</v>
      </c>
      <c r="V9100" t="s">
        <v>36</v>
      </c>
      <c r="W9100" t="s">
        <v>56</v>
      </c>
      <c r="X9100" t="s">
        <v>44</v>
      </c>
    </row>
    <row r="9101" spans="1:24" x14ac:dyDescent="0.25">
      <c r="A9101">
        <v>12468016</v>
      </c>
      <c r="B9101" t="s">
        <v>24</v>
      </c>
      <c r="C9101" t="s">
        <v>9154</v>
      </c>
      <c r="D9101" t="s">
        <v>29</v>
      </c>
      <c r="H9101">
        <v>1</v>
      </c>
      <c r="K9101">
        <v>-1</v>
      </c>
      <c r="M9101">
        <v>-1</v>
      </c>
      <c r="S9101" t="s">
        <v>24</v>
      </c>
      <c r="T9101" t="s">
        <v>82</v>
      </c>
      <c r="V9101" t="s">
        <v>36</v>
      </c>
      <c r="W9101" t="s">
        <v>56</v>
      </c>
      <c r="X9101" t="s">
        <v>44</v>
      </c>
    </row>
    <row r="9102" spans="1:24" x14ac:dyDescent="0.25">
      <c r="A9102">
        <v>12468016</v>
      </c>
      <c r="B9102" t="s">
        <v>24</v>
      </c>
      <c r="C9102" t="s">
        <v>9155</v>
      </c>
      <c r="D9102" t="s">
        <v>26</v>
      </c>
      <c r="G9102">
        <v>1</v>
      </c>
      <c r="J9102">
        <v>0</v>
      </c>
      <c r="L9102">
        <v>0</v>
      </c>
      <c r="M9102">
        <v>1</v>
      </c>
      <c r="O9102">
        <v>0</v>
      </c>
      <c r="R9102">
        <v>1</v>
      </c>
      <c r="S9102" t="s">
        <v>24</v>
      </c>
      <c r="T9102" t="s">
        <v>82</v>
      </c>
      <c r="V9102" t="s">
        <v>36</v>
      </c>
      <c r="W9102" t="s">
        <v>56</v>
      </c>
      <c r="X9102" t="s">
        <v>44</v>
      </c>
    </row>
    <row r="9103" spans="1:24" x14ac:dyDescent="0.25">
      <c r="A9103">
        <v>12468016</v>
      </c>
      <c r="B9103" t="s">
        <v>24</v>
      </c>
      <c r="C9103" t="s">
        <v>9156</v>
      </c>
      <c r="D9103" t="s">
        <v>26</v>
      </c>
      <c r="G9103">
        <v>1</v>
      </c>
      <c r="J9103">
        <v>0</v>
      </c>
      <c r="L9103">
        <v>0</v>
      </c>
      <c r="M9103">
        <v>1</v>
      </c>
      <c r="O9103">
        <v>0</v>
      </c>
      <c r="R9103">
        <v>1</v>
      </c>
      <c r="S9103" t="s">
        <v>24</v>
      </c>
      <c r="T9103" t="s">
        <v>82</v>
      </c>
      <c r="V9103" t="s">
        <v>36</v>
      </c>
      <c r="W9103" t="s">
        <v>56</v>
      </c>
      <c r="X9103" t="s">
        <v>44</v>
      </c>
    </row>
    <row r="9104" spans="1:24" x14ac:dyDescent="0.25">
      <c r="A9104">
        <v>12468016</v>
      </c>
      <c r="B9104" t="s">
        <v>24</v>
      </c>
      <c r="C9104" t="s">
        <v>9157</v>
      </c>
      <c r="D9104" t="s">
        <v>29</v>
      </c>
      <c r="G9104">
        <v>1</v>
      </c>
      <c r="J9104">
        <v>0</v>
      </c>
      <c r="L9104">
        <v>0</v>
      </c>
      <c r="M9104">
        <v>1</v>
      </c>
      <c r="O9104">
        <v>0</v>
      </c>
      <c r="R9104">
        <v>1</v>
      </c>
      <c r="S9104" t="s">
        <v>24</v>
      </c>
      <c r="T9104" t="s">
        <v>82</v>
      </c>
      <c r="V9104" t="s">
        <v>36</v>
      </c>
      <c r="W9104" t="s">
        <v>56</v>
      </c>
      <c r="X9104" t="s">
        <v>44</v>
      </c>
    </row>
    <row r="9105" spans="1:24" x14ac:dyDescent="0.25">
      <c r="A9105">
        <v>12468016</v>
      </c>
      <c r="B9105" t="s">
        <v>24</v>
      </c>
      <c r="C9105" t="s">
        <v>9158</v>
      </c>
      <c r="D9105" t="s">
        <v>29</v>
      </c>
      <c r="G9105">
        <v>1</v>
      </c>
      <c r="J9105">
        <v>0</v>
      </c>
      <c r="L9105">
        <v>0</v>
      </c>
      <c r="M9105">
        <v>1</v>
      </c>
      <c r="O9105">
        <v>0</v>
      </c>
      <c r="R9105">
        <v>1</v>
      </c>
      <c r="S9105" t="s">
        <v>24</v>
      </c>
      <c r="T9105" t="s">
        <v>82</v>
      </c>
      <c r="V9105" t="s">
        <v>36</v>
      </c>
      <c r="W9105" t="s">
        <v>56</v>
      </c>
      <c r="X9105" t="s">
        <v>44</v>
      </c>
    </row>
    <row r="9106" spans="1:24" x14ac:dyDescent="0.25">
      <c r="A9106">
        <v>12468016</v>
      </c>
      <c r="B9106" t="s">
        <v>24</v>
      </c>
      <c r="C9106" t="s">
        <v>9159</v>
      </c>
      <c r="D9106" t="s">
        <v>26</v>
      </c>
      <c r="E9106">
        <v>1</v>
      </c>
      <c r="S9106" t="s">
        <v>24</v>
      </c>
      <c r="T9106" t="s">
        <v>82</v>
      </c>
      <c r="V9106" t="s">
        <v>36</v>
      </c>
      <c r="W9106" t="s">
        <v>56</v>
      </c>
      <c r="X9106" t="s">
        <v>44</v>
      </c>
    </row>
    <row r="9107" spans="1:24" x14ac:dyDescent="0.25">
      <c r="A9107">
        <v>12468016</v>
      </c>
      <c r="B9107" t="s">
        <v>24</v>
      </c>
      <c r="C9107" t="s">
        <v>9160</v>
      </c>
      <c r="D9107" t="s">
        <v>26</v>
      </c>
      <c r="E9107">
        <v>1</v>
      </c>
      <c r="S9107" t="s">
        <v>24</v>
      </c>
      <c r="T9107" t="s">
        <v>82</v>
      </c>
      <c r="V9107" t="s">
        <v>36</v>
      </c>
      <c r="W9107" t="s">
        <v>56</v>
      </c>
      <c r="X9107" t="s">
        <v>44</v>
      </c>
    </row>
    <row r="9108" spans="1:24" x14ac:dyDescent="0.25">
      <c r="A9108">
        <v>12468016</v>
      </c>
      <c r="B9108" t="s">
        <v>24</v>
      </c>
      <c r="C9108" t="s">
        <v>9161</v>
      </c>
      <c r="D9108" t="s">
        <v>29</v>
      </c>
      <c r="E9108">
        <v>1</v>
      </c>
      <c r="S9108" t="s">
        <v>24</v>
      </c>
      <c r="T9108" t="s">
        <v>82</v>
      </c>
      <c r="V9108" t="s">
        <v>36</v>
      </c>
      <c r="W9108" t="s">
        <v>56</v>
      </c>
      <c r="X9108" t="s">
        <v>44</v>
      </c>
    </row>
    <row r="9109" spans="1:24" x14ac:dyDescent="0.25">
      <c r="A9109">
        <v>12468016</v>
      </c>
      <c r="B9109" t="s">
        <v>24</v>
      </c>
      <c r="C9109" t="s">
        <v>9162</v>
      </c>
      <c r="D9109" t="s">
        <v>29</v>
      </c>
      <c r="E9109">
        <v>1</v>
      </c>
      <c r="S9109" t="s">
        <v>24</v>
      </c>
      <c r="T9109" t="s">
        <v>82</v>
      </c>
      <c r="V9109" t="s">
        <v>36</v>
      </c>
      <c r="W9109" t="s">
        <v>56</v>
      </c>
      <c r="X9109" t="s">
        <v>44</v>
      </c>
    </row>
    <row r="9110" spans="1:24" x14ac:dyDescent="0.25">
      <c r="A9110">
        <v>12468016</v>
      </c>
      <c r="B9110" t="s">
        <v>24</v>
      </c>
      <c r="C9110" t="s">
        <v>9163</v>
      </c>
      <c r="D9110" t="s">
        <v>26</v>
      </c>
      <c r="M9110">
        <v>1</v>
      </c>
      <c r="O9110">
        <v>1</v>
      </c>
      <c r="R9110">
        <v>1</v>
      </c>
      <c r="S9110" t="s">
        <v>24</v>
      </c>
      <c r="T9110" t="s">
        <v>82</v>
      </c>
      <c r="V9110" t="s">
        <v>36</v>
      </c>
      <c r="W9110" t="s">
        <v>56</v>
      </c>
      <c r="X9110" t="s">
        <v>44</v>
      </c>
    </row>
    <row r="9111" spans="1:24" x14ac:dyDescent="0.25">
      <c r="A9111">
        <v>12468016</v>
      </c>
      <c r="B9111" t="s">
        <v>24</v>
      </c>
      <c r="C9111" t="s">
        <v>9164</v>
      </c>
      <c r="D9111" t="s">
        <v>26</v>
      </c>
      <c r="M9111">
        <v>1</v>
      </c>
      <c r="O9111">
        <v>1</v>
      </c>
      <c r="R9111">
        <v>1</v>
      </c>
      <c r="S9111" t="s">
        <v>24</v>
      </c>
      <c r="T9111" t="s">
        <v>82</v>
      </c>
      <c r="V9111" t="s">
        <v>36</v>
      </c>
      <c r="W9111" t="s">
        <v>56</v>
      </c>
      <c r="X9111" t="s">
        <v>44</v>
      </c>
    </row>
    <row r="9112" spans="1:24" x14ac:dyDescent="0.25">
      <c r="A9112">
        <v>12468016</v>
      </c>
      <c r="B9112" t="s">
        <v>24</v>
      </c>
      <c r="C9112" t="s">
        <v>9165</v>
      </c>
      <c r="D9112" t="s">
        <v>26</v>
      </c>
      <c r="M9112">
        <v>1</v>
      </c>
      <c r="S9112" t="s">
        <v>24</v>
      </c>
      <c r="T9112" t="s">
        <v>82</v>
      </c>
      <c r="V9112" t="s">
        <v>36</v>
      </c>
      <c r="W9112" t="s">
        <v>56</v>
      </c>
      <c r="X9112" t="s">
        <v>44</v>
      </c>
    </row>
    <row r="9113" spans="1:24" x14ac:dyDescent="0.25">
      <c r="A9113">
        <v>12468016</v>
      </c>
      <c r="B9113" t="s">
        <v>24</v>
      </c>
      <c r="C9113" t="s">
        <v>9166</v>
      </c>
      <c r="D9113" t="s">
        <v>29</v>
      </c>
      <c r="M9113">
        <v>1</v>
      </c>
      <c r="S9113" t="s">
        <v>24</v>
      </c>
      <c r="T9113" t="s">
        <v>82</v>
      </c>
      <c r="V9113" t="s">
        <v>36</v>
      </c>
      <c r="W9113" t="s">
        <v>56</v>
      </c>
      <c r="X9113" t="s">
        <v>44</v>
      </c>
    </row>
    <row r="9114" spans="1:24" x14ac:dyDescent="0.25">
      <c r="A9114">
        <v>12468016</v>
      </c>
      <c r="B9114" t="s">
        <v>24</v>
      </c>
      <c r="C9114" t="s">
        <v>9167</v>
      </c>
      <c r="D9114" t="s">
        <v>26</v>
      </c>
      <c r="E9114">
        <v>1</v>
      </c>
      <c r="S9114" t="s">
        <v>24</v>
      </c>
      <c r="T9114" t="s">
        <v>82</v>
      </c>
      <c r="V9114" t="s">
        <v>36</v>
      </c>
      <c r="W9114" t="s">
        <v>56</v>
      </c>
      <c r="X9114" t="s">
        <v>44</v>
      </c>
    </row>
    <row r="9115" spans="1:24" x14ac:dyDescent="0.25">
      <c r="A9115">
        <v>12468016</v>
      </c>
      <c r="B9115" t="s">
        <v>24</v>
      </c>
      <c r="C9115" t="s">
        <v>9168</v>
      </c>
      <c r="D9115" t="s">
        <v>26</v>
      </c>
      <c r="E9115">
        <v>1</v>
      </c>
      <c r="S9115" t="s">
        <v>24</v>
      </c>
      <c r="T9115" t="s">
        <v>82</v>
      </c>
      <c r="V9115" t="s">
        <v>36</v>
      </c>
      <c r="W9115" t="s">
        <v>56</v>
      </c>
      <c r="X9115" t="s">
        <v>44</v>
      </c>
    </row>
    <row r="9116" spans="1:24" x14ac:dyDescent="0.25">
      <c r="A9116">
        <v>12468016</v>
      </c>
      <c r="B9116" t="s">
        <v>24</v>
      </c>
      <c r="C9116" t="s">
        <v>9169</v>
      </c>
      <c r="D9116" t="s">
        <v>29</v>
      </c>
      <c r="E9116">
        <v>1</v>
      </c>
      <c r="S9116" t="s">
        <v>24</v>
      </c>
      <c r="T9116" t="s">
        <v>82</v>
      </c>
      <c r="V9116" t="s">
        <v>36</v>
      </c>
      <c r="W9116" t="s">
        <v>56</v>
      </c>
      <c r="X9116" t="s">
        <v>44</v>
      </c>
    </row>
    <row r="9117" spans="1:24" x14ac:dyDescent="0.25">
      <c r="A9117">
        <v>12468016</v>
      </c>
      <c r="B9117" t="s">
        <v>24</v>
      </c>
      <c r="C9117" t="s">
        <v>9170</v>
      </c>
      <c r="D9117" t="s">
        <v>29</v>
      </c>
      <c r="E9117">
        <v>1</v>
      </c>
      <c r="S9117" t="s">
        <v>24</v>
      </c>
      <c r="T9117" t="s">
        <v>82</v>
      </c>
      <c r="V9117" t="s">
        <v>36</v>
      </c>
      <c r="W9117" t="s">
        <v>56</v>
      </c>
      <c r="X9117" t="s">
        <v>44</v>
      </c>
    </row>
    <row r="9118" spans="1:24" x14ac:dyDescent="0.25">
      <c r="A9118">
        <v>12468016</v>
      </c>
      <c r="B9118" t="s">
        <v>24</v>
      </c>
      <c r="C9118" t="s">
        <v>9171</v>
      </c>
      <c r="D9118" t="s">
        <v>26</v>
      </c>
      <c r="F9118">
        <v>-1</v>
      </c>
      <c r="K9118">
        <v>0</v>
      </c>
      <c r="N9118">
        <v>0</v>
      </c>
      <c r="O9118">
        <v>0</v>
      </c>
      <c r="S9118" t="s">
        <v>24</v>
      </c>
      <c r="T9118" t="s">
        <v>82</v>
      </c>
      <c r="V9118" t="s">
        <v>36</v>
      </c>
      <c r="W9118" t="s">
        <v>56</v>
      </c>
      <c r="X9118" t="s">
        <v>44</v>
      </c>
    </row>
    <row r="9119" spans="1:24" x14ac:dyDescent="0.25">
      <c r="A9119">
        <v>12468016</v>
      </c>
      <c r="B9119" t="s">
        <v>24</v>
      </c>
      <c r="C9119" t="s">
        <v>9172</v>
      </c>
      <c r="D9119" t="s">
        <v>26</v>
      </c>
      <c r="F9119">
        <v>-1</v>
      </c>
      <c r="K9119">
        <v>0</v>
      </c>
      <c r="N9119">
        <v>0</v>
      </c>
      <c r="O9119">
        <v>0</v>
      </c>
      <c r="S9119" t="s">
        <v>24</v>
      </c>
      <c r="T9119" t="s">
        <v>82</v>
      </c>
      <c r="V9119" t="s">
        <v>36</v>
      </c>
      <c r="W9119" t="s">
        <v>56</v>
      </c>
      <c r="X9119" t="s">
        <v>44</v>
      </c>
    </row>
    <row r="9120" spans="1:24" x14ac:dyDescent="0.25">
      <c r="A9120">
        <v>12468016</v>
      </c>
      <c r="B9120" t="s">
        <v>24</v>
      </c>
      <c r="C9120" t="s">
        <v>9173</v>
      </c>
      <c r="D9120" t="s">
        <v>26</v>
      </c>
      <c r="J9120">
        <v>-1</v>
      </c>
      <c r="S9120" t="s">
        <v>24</v>
      </c>
      <c r="T9120" t="s">
        <v>82</v>
      </c>
      <c r="V9120" t="s">
        <v>36</v>
      </c>
      <c r="W9120" t="s">
        <v>56</v>
      </c>
      <c r="X9120" t="s">
        <v>44</v>
      </c>
    </row>
    <row r="9121" spans="1:24" x14ac:dyDescent="0.25">
      <c r="A9121">
        <v>12468016</v>
      </c>
      <c r="B9121" t="s">
        <v>24</v>
      </c>
      <c r="C9121" t="s">
        <v>9174</v>
      </c>
      <c r="D9121" t="s">
        <v>26</v>
      </c>
      <c r="H9121">
        <v>1</v>
      </c>
      <c r="M9121">
        <v>1</v>
      </c>
      <c r="S9121" t="s">
        <v>24</v>
      </c>
      <c r="T9121" t="s">
        <v>82</v>
      </c>
      <c r="V9121" t="s">
        <v>36</v>
      </c>
      <c r="W9121" t="s">
        <v>56</v>
      </c>
      <c r="X9121" t="s">
        <v>44</v>
      </c>
    </row>
    <row r="9122" spans="1:24" x14ac:dyDescent="0.25">
      <c r="A9122">
        <v>12468016</v>
      </c>
      <c r="B9122" t="s">
        <v>24</v>
      </c>
      <c r="C9122" t="s">
        <v>9175</v>
      </c>
      <c r="D9122" t="s">
        <v>26</v>
      </c>
      <c r="H9122">
        <v>1</v>
      </c>
      <c r="M9122">
        <v>1</v>
      </c>
      <c r="S9122" t="s">
        <v>24</v>
      </c>
      <c r="T9122" t="s">
        <v>82</v>
      </c>
      <c r="V9122" t="s">
        <v>36</v>
      </c>
      <c r="W9122" t="s">
        <v>56</v>
      </c>
      <c r="X9122" t="s">
        <v>44</v>
      </c>
    </row>
    <row r="9123" spans="1:24" x14ac:dyDescent="0.25">
      <c r="A9123">
        <v>12468016</v>
      </c>
      <c r="B9123" t="s">
        <v>24</v>
      </c>
      <c r="C9123" t="s">
        <v>9176</v>
      </c>
      <c r="D9123" t="s">
        <v>29</v>
      </c>
      <c r="H9123">
        <v>1</v>
      </c>
      <c r="M9123">
        <v>1</v>
      </c>
      <c r="S9123" t="s">
        <v>24</v>
      </c>
      <c r="T9123" t="s">
        <v>82</v>
      </c>
      <c r="V9123" t="s">
        <v>36</v>
      </c>
      <c r="W9123" t="s">
        <v>56</v>
      </c>
      <c r="X9123" t="s">
        <v>44</v>
      </c>
    </row>
    <row r="9124" spans="1:24" x14ac:dyDescent="0.25">
      <c r="A9124">
        <v>12468016</v>
      </c>
      <c r="B9124" t="s">
        <v>24</v>
      </c>
      <c r="C9124" t="s">
        <v>9177</v>
      </c>
      <c r="D9124" t="s">
        <v>29</v>
      </c>
      <c r="H9124">
        <v>1</v>
      </c>
      <c r="M9124">
        <v>1</v>
      </c>
      <c r="S9124" t="s">
        <v>24</v>
      </c>
      <c r="T9124" t="s">
        <v>82</v>
      </c>
      <c r="V9124" t="s">
        <v>36</v>
      </c>
      <c r="W9124" t="s">
        <v>56</v>
      </c>
      <c r="X9124" t="s">
        <v>44</v>
      </c>
    </row>
    <row r="9125" spans="1:24" x14ac:dyDescent="0.25">
      <c r="A9125">
        <v>12468016</v>
      </c>
      <c r="B9125" t="s">
        <v>24</v>
      </c>
      <c r="C9125" t="s">
        <v>9178</v>
      </c>
      <c r="D9125" t="s">
        <v>26</v>
      </c>
      <c r="E9125">
        <v>1</v>
      </c>
      <c r="S9125" t="s">
        <v>24</v>
      </c>
      <c r="T9125" t="s">
        <v>82</v>
      </c>
      <c r="V9125" t="s">
        <v>36</v>
      </c>
      <c r="W9125" t="s">
        <v>56</v>
      </c>
      <c r="X9125" t="s">
        <v>44</v>
      </c>
    </row>
    <row r="9126" spans="1:24" x14ac:dyDescent="0.25">
      <c r="A9126">
        <v>12468016</v>
      </c>
      <c r="B9126" t="s">
        <v>24</v>
      </c>
      <c r="C9126" t="s">
        <v>9179</v>
      </c>
      <c r="D9126" t="s">
        <v>26</v>
      </c>
      <c r="E9126">
        <v>1</v>
      </c>
      <c r="S9126" t="s">
        <v>24</v>
      </c>
      <c r="T9126" t="s">
        <v>82</v>
      </c>
      <c r="V9126" t="s">
        <v>36</v>
      </c>
      <c r="W9126" t="s">
        <v>56</v>
      </c>
      <c r="X9126" t="s">
        <v>44</v>
      </c>
    </row>
    <row r="9127" spans="1:24" x14ac:dyDescent="0.25">
      <c r="A9127">
        <v>12468016</v>
      </c>
      <c r="B9127" t="s">
        <v>24</v>
      </c>
      <c r="C9127" t="s">
        <v>9180</v>
      </c>
      <c r="D9127" t="s">
        <v>29</v>
      </c>
      <c r="E9127">
        <v>1</v>
      </c>
      <c r="S9127" t="s">
        <v>24</v>
      </c>
      <c r="T9127" t="s">
        <v>82</v>
      </c>
      <c r="V9127" t="s">
        <v>36</v>
      </c>
      <c r="W9127" t="s">
        <v>56</v>
      </c>
      <c r="X9127" t="s">
        <v>44</v>
      </c>
    </row>
    <row r="9128" spans="1:24" x14ac:dyDescent="0.25">
      <c r="A9128">
        <v>12468016</v>
      </c>
      <c r="B9128" t="s">
        <v>24</v>
      </c>
      <c r="C9128" t="s">
        <v>9181</v>
      </c>
      <c r="D9128" t="s">
        <v>26</v>
      </c>
      <c r="G9128">
        <v>1</v>
      </c>
      <c r="J9128">
        <v>0</v>
      </c>
      <c r="M9128">
        <v>1</v>
      </c>
      <c r="S9128" t="s">
        <v>24</v>
      </c>
      <c r="T9128" t="s">
        <v>82</v>
      </c>
      <c r="V9128" t="s">
        <v>36</v>
      </c>
      <c r="W9128" t="s">
        <v>56</v>
      </c>
      <c r="X9128" t="s">
        <v>44</v>
      </c>
    </row>
    <row r="9129" spans="1:24" x14ac:dyDescent="0.25">
      <c r="A9129">
        <v>12468016</v>
      </c>
      <c r="B9129" t="s">
        <v>24</v>
      </c>
      <c r="C9129" t="s">
        <v>9182</v>
      </c>
      <c r="D9129" t="s">
        <v>29</v>
      </c>
      <c r="G9129">
        <v>1</v>
      </c>
      <c r="J9129">
        <v>0</v>
      </c>
      <c r="M9129">
        <v>1</v>
      </c>
      <c r="S9129" t="s">
        <v>24</v>
      </c>
      <c r="T9129" t="s">
        <v>82</v>
      </c>
      <c r="V9129" t="s">
        <v>36</v>
      </c>
      <c r="W9129" t="s">
        <v>56</v>
      </c>
      <c r="X9129" t="s">
        <v>44</v>
      </c>
    </row>
    <row r="9130" spans="1:24" x14ac:dyDescent="0.25">
      <c r="A9130">
        <v>12468016</v>
      </c>
      <c r="B9130" t="s">
        <v>24</v>
      </c>
      <c r="C9130" t="s">
        <v>9183</v>
      </c>
      <c r="D9130" t="s">
        <v>26</v>
      </c>
      <c r="G9130">
        <v>0</v>
      </c>
      <c r="J9130">
        <v>0</v>
      </c>
      <c r="K9130">
        <v>1</v>
      </c>
      <c r="S9130" t="s">
        <v>24</v>
      </c>
      <c r="T9130" t="s">
        <v>82</v>
      </c>
      <c r="V9130" t="s">
        <v>36</v>
      </c>
      <c r="W9130" t="s">
        <v>56</v>
      </c>
      <c r="X9130" t="s">
        <v>44</v>
      </c>
    </row>
    <row r="9131" spans="1:24" x14ac:dyDescent="0.25">
      <c r="A9131">
        <v>12468016</v>
      </c>
      <c r="B9131" t="s">
        <v>24</v>
      </c>
      <c r="C9131" t="s">
        <v>9184</v>
      </c>
      <c r="D9131" t="s">
        <v>26</v>
      </c>
      <c r="G9131">
        <v>0</v>
      </c>
      <c r="J9131">
        <v>0</v>
      </c>
      <c r="K9131">
        <v>1</v>
      </c>
      <c r="S9131" t="s">
        <v>24</v>
      </c>
      <c r="T9131" t="s">
        <v>82</v>
      </c>
      <c r="V9131" t="s">
        <v>36</v>
      </c>
      <c r="W9131" t="s">
        <v>56</v>
      </c>
      <c r="X9131" t="s">
        <v>44</v>
      </c>
    </row>
    <row r="9132" spans="1:24" x14ac:dyDescent="0.25">
      <c r="A9132">
        <v>12468016</v>
      </c>
      <c r="B9132" t="s">
        <v>24</v>
      </c>
      <c r="C9132" t="s">
        <v>9185</v>
      </c>
      <c r="D9132" t="s">
        <v>29</v>
      </c>
      <c r="G9132">
        <v>0</v>
      </c>
      <c r="J9132">
        <v>0</v>
      </c>
      <c r="K9132">
        <v>1</v>
      </c>
      <c r="S9132" t="s">
        <v>24</v>
      </c>
      <c r="T9132" t="s">
        <v>82</v>
      </c>
      <c r="V9132" t="s">
        <v>36</v>
      </c>
      <c r="W9132" t="s">
        <v>56</v>
      </c>
      <c r="X9132" t="s">
        <v>44</v>
      </c>
    </row>
    <row r="9133" spans="1:24" x14ac:dyDescent="0.25">
      <c r="A9133">
        <v>12468016</v>
      </c>
      <c r="B9133" t="s">
        <v>24</v>
      </c>
      <c r="C9133" t="s">
        <v>9186</v>
      </c>
      <c r="D9133" t="s">
        <v>26</v>
      </c>
      <c r="H9133">
        <v>1</v>
      </c>
      <c r="M9133">
        <v>1</v>
      </c>
      <c r="S9133" t="s">
        <v>24</v>
      </c>
      <c r="T9133" t="s">
        <v>82</v>
      </c>
      <c r="V9133" t="s">
        <v>36</v>
      </c>
      <c r="W9133" t="s">
        <v>56</v>
      </c>
      <c r="X9133" t="s">
        <v>44</v>
      </c>
    </row>
    <row r="9134" spans="1:24" x14ac:dyDescent="0.25">
      <c r="A9134">
        <v>12468016</v>
      </c>
      <c r="B9134" t="s">
        <v>24</v>
      </c>
      <c r="C9134" t="s">
        <v>9187</v>
      </c>
      <c r="D9134" t="s">
        <v>26</v>
      </c>
      <c r="E9134">
        <v>1</v>
      </c>
      <c r="L9134">
        <v>0</v>
      </c>
      <c r="S9134" t="s">
        <v>24</v>
      </c>
      <c r="T9134" t="s">
        <v>82</v>
      </c>
      <c r="V9134" t="s">
        <v>36</v>
      </c>
      <c r="W9134" t="s">
        <v>56</v>
      </c>
      <c r="X9134" t="s">
        <v>44</v>
      </c>
    </row>
    <row r="9135" spans="1:24" x14ac:dyDescent="0.25">
      <c r="A9135">
        <v>12468016</v>
      </c>
      <c r="B9135" t="s">
        <v>24</v>
      </c>
      <c r="C9135" t="s">
        <v>9188</v>
      </c>
      <c r="D9135" t="s">
        <v>26</v>
      </c>
      <c r="E9135">
        <v>1</v>
      </c>
      <c r="L9135">
        <v>0</v>
      </c>
      <c r="S9135" t="s">
        <v>24</v>
      </c>
      <c r="T9135" t="s">
        <v>82</v>
      </c>
      <c r="V9135" t="s">
        <v>36</v>
      </c>
      <c r="W9135" t="s">
        <v>56</v>
      </c>
      <c r="X9135" t="s">
        <v>44</v>
      </c>
    </row>
    <row r="9136" spans="1:24" x14ac:dyDescent="0.25">
      <c r="A9136">
        <v>12468016</v>
      </c>
      <c r="B9136" t="s">
        <v>24</v>
      </c>
      <c r="C9136" t="s">
        <v>9189</v>
      </c>
      <c r="D9136" t="s">
        <v>29</v>
      </c>
      <c r="E9136">
        <v>1</v>
      </c>
      <c r="L9136">
        <v>0</v>
      </c>
      <c r="S9136" t="s">
        <v>24</v>
      </c>
      <c r="T9136" t="s">
        <v>82</v>
      </c>
      <c r="V9136" t="s">
        <v>36</v>
      </c>
      <c r="W9136" t="s">
        <v>56</v>
      </c>
      <c r="X9136" t="s">
        <v>44</v>
      </c>
    </row>
    <row r="9137" spans="1:24" x14ac:dyDescent="0.25">
      <c r="A9137">
        <v>12468016</v>
      </c>
      <c r="B9137" t="s">
        <v>24</v>
      </c>
      <c r="C9137" t="s">
        <v>9190</v>
      </c>
      <c r="D9137" t="s">
        <v>26</v>
      </c>
      <c r="E9137">
        <v>1</v>
      </c>
      <c r="S9137" t="s">
        <v>24</v>
      </c>
      <c r="T9137" t="s">
        <v>82</v>
      </c>
      <c r="V9137" t="s">
        <v>36</v>
      </c>
      <c r="W9137" t="s">
        <v>56</v>
      </c>
      <c r="X9137" t="s">
        <v>44</v>
      </c>
    </row>
    <row r="9138" spans="1:24" x14ac:dyDescent="0.25">
      <c r="A9138">
        <v>12468016</v>
      </c>
      <c r="B9138" t="s">
        <v>24</v>
      </c>
      <c r="C9138" t="s">
        <v>9191</v>
      </c>
      <c r="D9138" t="s">
        <v>26</v>
      </c>
      <c r="J9138">
        <v>0</v>
      </c>
      <c r="M9138">
        <v>1</v>
      </c>
      <c r="N9138">
        <v>0</v>
      </c>
      <c r="O9138">
        <v>1</v>
      </c>
      <c r="S9138" t="s">
        <v>24</v>
      </c>
      <c r="T9138" t="s">
        <v>82</v>
      </c>
      <c r="V9138" t="s">
        <v>36</v>
      </c>
      <c r="W9138" t="s">
        <v>56</v>
      </c>
      <c r="X9138" t="s">
        <v>44</v>
      </c>
    </row>
    <row r="9139" spans="1:24" x14ac:dyDescent="0.25">
      <c r="A9139">
        <v>12468016</v>
      </c>
      <c r="B9139" t="s">
        <v>24</v>
      </c>
      <c r="C9139" t="s">
        <v>9192</v>
      </c>
      <c r="D9139" t="s">
        <v>26</v>
      </c>
      <c r="J9139">
        <v>0</v>
      </c>
      <c r="M9139">
        <v>1</v>
      </c>
      <c r="N9139">
        <v>0</v>
      </c>
      <c r="O9139">
        <v>1</v>
      </c>
      <c r="S9139" t="s">
        <v>24</v>
      </c>
      <c r="T9139" t="s">
        <v>82</v>
      </c>
      <c r="V9139" t="s">
        <v>36</v>
      </c>
      <c r="W9139" t="s">
        <v>56</v>
      </c>
      <c r="X9139" t="s">
        <v>44</v>
      </c>
    </row>
    <row r="9140" spans="1:24" x14ac:dyDescent="0.25">
      <c r="A9140">
        <v>12468016</v>
      </c>
      <c r="B9140" t="s">
        <v>24</v>
      </c>
      <c r="C9140" t="s">
        <v>9193</v>
      </c>
      <c r="D9140" t="s">
        <v>26</v>
      </c>
      <c r="H9140">
        <v>1</v>
      </c>
      <c r="J9140">
        <v>1</v>
      </c>
      <c r="M9140">
        <v>1</v>
      </c>
      <c r="R9140">
        <v>1</v>
      </c>
      <c r="S9140" t="s">
        <v>24</v>
      </c>
      <c r="T9140" t="s">
        <v>82</v>
      </c>
      <c r="V9140" t="s">
        <v>36</v>
      </c>
      <c r="W9140" t="s">
        <v>56</v>
      </c>
      <c r="X9140" t="s">
        <v>44</v>
      </c>
    </row>
    <row r="9141" spans="1:24" x14ac:dyDescent="0.25">
      <c r="A9141">
        <v>12468016</v>
      </c>
      <c r="B9141" t="s">
        <v>24</v>
      </c>
      <c r="C9141" t="s">
        <v>9194</v>
      </c>
      <c r="D9141" t="s">
        <v>26</v>
      </c>
      <c r="E9141">
        <v>1</v>
      </c>
      <c r="S9141" t="s">
        <v>24</v>
      </c>
      <c r="T9141" t="s">
        <v>82</v>
      </c>
      <c r="V9141" t="s">
        <v>36</v>
      </c>
      <c r="W9141" t="s">
        <v>56</v>
      </c>
      <c r="X9141" t="s">
        <v>44</v>
      </c>
    </row>
    <row r="9142" spans="1:24" x14ac:dyDescent="0.25">
      <c r="A9142">
        <v>12468016</v>
      </c>
      <c r="B9142" t="s">
        <v>24</v>
      </c>
      <c r="C9142" t="s">
        <v>9195</v>
      </c>
      <c r="D9142" t="s">
        <v>29</v>
      </c>
      <c r="E9142">
        <v>1</v>
      </c>
      <c r="S9142" t="s">
        <v>24</v>
      </c>
      <c r="T9142" t="s">
        <v>82</v>
      </c>
      <c r="V9142" t="s">
        <v>36</v>
      </c>
      <c r="W9142" t="s">
        <v>56</v>
      </c>
      <c r="X9142" t="s">
        <v>44</v>
      </c>
    </row>
    <row r="9143" spans="1:24" x14ac:dyDescent="0.25">
      <c r="A9143">
        <v>12468016</v>
      </c>
      <c r="B9143" t="s">
        <v>24</v>
      </c>
      <c r="C9143" t="s">
        <v>9196</v>
      </c>
      <c r="D9143" t="s">
        <v>26</v>
      </c>
      <c r="H9143">
        <v>1</v>
      </c>
      <c r="M9143">
        <v>-1</v>
      </c>
      <c r="R9143">
        <v>1</v>
      </c>
      <c r="S9143" t="s">
        <v>24</v>
      </c>
      <c r="T9143" t="s">
        <v>82</v>
      </c>
      <c r="V9143" t="s">
        <v>36</v>
      </c>
      <c r="W9143" t="s">
        <v>56</v>
      </c>
      <c r="X9143" t="s">
        <v>44</v>
      </c>
    </row>
    <row r="9144" spans="1:24" x14ac:dyDescent="0.25">
      <c r="A9144">
        <v>12468016</v>
      </c>
      <c r="B9144" t="s">
        <v>24</v>
      </c>
      <c r="C9144" t="s">
        <v>9197</v>
      </c>
      <c r="D9144" t="s">
        <v>26</v>
      </c>
      <c r="E9144">
        <v>1</v>
      </c>
      <c r="G9144">
        <v>0</v>
      </c>
      <c r="S9144" t="s">
        <v>24</v>
      </c>
      <c r="T9144" t="s">
        <v>82</v>
      </c>
      <c r="V9144" t="s">
        <v>36</v>
      </c>
      <c r="W9144" t="s">
        <v>56</v>
      </c>
      <c r="X9144" t="s">
        <v>44</v>
      </c>
    </row>
    <row r="9145" spans="1:24" x14ac:dyDescent="0.25">
      <c r="A9145">
        <v>12468016</v>
      </c>
      <c r="B9145" t="s">
        <v>24</v>
      </c>
      <c r="C9145" t="s">
        <v>9198</v>
      </c>
      <c r="D9145" t="s">
        <v>26</v>
      </c>
      <c r="E9145">
        <v>1</v>
      </c>
      <c r="G9145">
        <v>0</v>
      </c>
      <c r="S9145" t="s">
        <v>24</v>
      </c>
      <c r="T9145" t="s">
        <v>82</v>
      </c>
      <c r="V9145" t="s">
        <v>36</v>
      </c>
      <c r="W9145" t="s">
        <v>56</v>
      </c>
      <c r="X9145" t="s">
        <v>44</v>
      </c>
    </row>
    <row r="9146" spans="1:24" x14ac:dyDescent="0.25">
      <c r="A9146">
        <v>12468016</v>
      </c>
      <c r="B9146" t="s">
        <v>24</v>
      </c>
      <c r="C9146" t="s">
        <v>9199</v>
      </c>
      <c r="D9146" t="s">
        <v>29</v>
      </c>
      <c r="E9146">
        <v>1</v>
      </c>
      <c r="G9146">
        <v>0</v>
      </c>
      <c r="S9146" t="s">
        <v>24</v>
      </c>
      <c r="T9146" t="s">
        <v>82</v>
      </c>
      <c r="V9146" t="s">
        <v>36</v>
      </c>
      <c r="W9146" t="s">
        <v>56</v>
      </c>
      <c r="X9146" t="s">
        <v>44</v>
      </c>
    </row>
    <row r="9147" spans="1:24" x14ac:dyDescent="0.25">
      <c r="A9147">
        <v>12468016</v>
      </c>
      <c r="B9147" t="s">
        <v>24</v>
      </c>
      <c r="C9147" t="s">
        <v>9200</v>
      </c>
      <c r="D9147" t="s">
        <v>26</v>
      </c>
      <c r="F9147">
        <v>0</v>
      </c>
      <c r="G9147">
        <v>0</v>
      </c>
      <c r="L9147">
        <v>0</v>
      </c>
      <c r="S9147" t="s">
        <v>24</v>
      </c>
      <c r="T9147" t="s">
        <v>82</v>
      </c>
      <c r="V9147" t="s">
        <v>36</v>
      </c>
      <c r="W9147" t="s">
        <v>56</v>
      </c>
      <c r="X9147" t="s">
        <v>44</v>
      </c>
    </row>
    <row r="9148" spans="1:24" x14ac:dyDescent="0.25">
      <c r="A9148">
        <v>12468016</v>
      </c>
      <c r="B9148" t="s">
        <v>24</v>
      </c>
      <c r="C9148" t="s">
        <v>9201</v>
      </c>
      <c r="D9148" t="s">
        <v>29</v>
      </c>
      <c r="F9148">
        <v>0</v>
      </c>
      <c r="G9148">
        <v>0</v>
      </c>
      <c r="L9148">
        <v>0</v>
      </c>
      <c r="S9148" t="s">
        <v>24</v>
      </c>
      <c r="T9148" t="s">
        <v>82</v>
      </c>
      <c r="V9148" t="s">
        <v>36</v>
      </c>
      <c r="W9148" t="s">
        <v>56</v>
      </c>
      <c r="X9148" t="s">
        <v>44</v>
      </c>
    </row>
    <row r="9149" spans="1:24" x14ac:dyDescent="0.25">
      <c r="A9149">
        <v>12468016</v>
      </c>
      <c r="B9149" t="s">
        <v>24</v>
      </c>
      <c r="C9149" t="s">
        <v>9202</v>
      </c>
      <c r="D9149" t="s">
        <v>26</v>
      </c>
      <c r="H9149">
        <v>1</v>
      </c>
      <c r="L9149">
        <v>-1</v>
      </c>
      <c r="S9149" t="s">
        <v>24</v>
      </c>
      <c r="T9149" t="s">
        <v>82</v>
      </c>
      <c r="V9149" t="s">
        <v>36</v>
      </c>
      <c r="W9149" t="s">
        <v>56</v>
      </c>
      <c r="X9149" t="s">
        <v>44</v>
      </c>
    </row>
    <row r="9150" spans="1:24" x14ac:dyDescent="0.25">
      <c r="A9150">
        <v>12468016</v>
      </c>
      <c r="B9150" t="s">
        <v>24</v>
      </c>
      <c r="C9150" t="s">
        <v>9203</v>
      </c>
      <c r="D9150" t="s">
        <v>29</v>
      </c>
      <c r="H9150">
        <v>1</v>
      </c>
      <c r="L9150">
        <v>-1</v>
      </c>
      <c r="S9150" t="s">
        <v>24</v>
      </c>
      <c r="T9150" t="s">
        <v>82</v>
      </c>
      <c r="V9150" t="s">
        <v>36</v>
      </c>
      <c r="W9150" t="s">
        <v>56</v>
      </c>
      <c r="X9150" t="s">
        <v>44</v>
      </c>
    </row>
    <row r="9151" spans="1:24" x14ac:dyDescent="0.25">
      <c r="A9151">
        <v>12468016</v>
      </c>
      <c r="B9151" t="s">
        <v>24</v>
      </c>
      <c r="C9151" t="s">
        <v>9204</v>
      </c>
      <c r="D9151" t="s">
        <v>26</v>
      </c>
      <c r="E9151">
        <v>1</v>
      </c>
      <c r="S9151" t="s">
        <v>24</v>
      </c>
      <c r="T9151" t="s">
        <v>82</v>
      </c>
      <c r="V9151" t="s">
        <v>36</v>
      </c>
      <c r="W9151" t="s">
        <v>56</v>
      </c>
      <c r="X9151" t="s">
        <v>44</v>
      </c>
    </row>
    <row r="9152" spans="1:24" x14ac:dyDescent="0.25">
      <c r="A9152">
        <v>12468016</v>
      </c>
      <c r="B9152" t="s">
        <v>24</v>
      </c>
      <c r="C9152" t="s">
        <v>9205</v>
      </c>
      <c r="D9152" t="s">
        <v>26</v>
      </c>
      <c r="E9152">
        <v>1</v>
      </c>
      <c r="S9152" t="s">
        <v>24</v>
      </c>
      <c r="T9152" t="s">
        <v>82</v>
      </c>
      <c r="V9152" t="s">
        <v>36</v>
      </c>
      <c r="W9152" t="s">
        <v>56</v>
      </c>
      <c r="X9152" t="s">
        <v>44</v>
      </c>
    </row>
    <row r="9153" spans="1:24" x14ac:dyDescent="0.25">
      <c r="A9153">
        <v>12468016</v>
      </c>
      <c r="B9153" t="s">
        <v>24</v>
      </c>
      <c r="C9153" t="s">
        <v>9206</v>
      </c>
      <c r="D9153" t="s">
        <v>29</v>
      </c>
      <c r="E9153">
        <v>1</v>
      </c>
      <c r="S9153" t="s">
        <v>24</v>
      </c>
      <c r="T9153" t="s">
        <v>82</v>
      </c>
      <c r="V9153" t="s">
        <v>36</v>
      </c>
      <c r="W9153" t="s">
        <v>56</v>
      </c>
      <c r="X9153" t="s">
        <v>44</v>
      </c>
    </row>
    <row r="9154" spans="1:24" x14ac:dyDescent="0.25">
      <c r="A9154">
        <v>12468016</v>
      </c>
      <c r="B9154" t="s">
        <v>24</v>
      </c>
      <c r="C9154" t="s">
        <v>9207</v>
      </c>
      <c r="D9154" t="s">
        <v>26</v>
      </c>
      <c r="J9154">
        <v>-1</v>
      </c>
      <c r="S9154" t="s">
        <v>24</v>
      </c>
      <c r="T9154" t="s">
        <v>82</v>
      </c>
      <c r="V9154" t="s">
        <v>36</v>
      </c>
      <c r="W9154" t="s">
        <v>56</v>
      </c>
      <c r="X9154" t="s">
        <v>44</v>
      </c>
    </row>
    <row r="9155" spans="1:24" x14ac:dyDescent="0.25">
      <c r="A9155">
        <v>12468016</v>
      </c>
      <c r="B9155" t="s">
        <v>24</v>
      </c>
      <c r="C9155" t="s">
        <v>9208</v>
      </c>
      <c r="D9155" t="s">
        <v>26</v>
      </c>
      <c r="J9155">
        <v>-1</v>
      </c>
      <c r="S9155" t="s">
        <v>24</v>
      </c>
      <c r="T9155" t="s">
        <v>82</v>
      </c>
      <c r="V9155" t="s">
        <v>36</v>
      </c>
      <c r="W9155" t="s">
        <v>56</v>
      </c>
      <c r="X9155" t="s">
        <v>44</v>
      </c>
    </row>
    <row r="9156" spans="1:24" x14ac:dyDescent="0.25">
      <c r="A9156">
        <v>12468016</v>
      </c>
      <c r="B9156" t="s">
        <v>24</v>
      </c>
      <c r="C9156" t="s">
        <v>9209</v>
      </c>
      <c r="D9156" t="s">
        <v>29</v>
      </c>
      <c r="J9156">
        <v>-1</v>
      </c>
      <c r="S9156" t="s">
        <v>24</v>
      </c>
      <c r="T9156" t="s">
        <v>82</v>
      </c>
      <c r="V9156" t="s">
        <v>36</v>
      </c>
      <c r="W9156" t="s">
        <v>56</v>
      </c>
      <c r="X9156" t="s">
        <v>44</v>
      </c>
    </row>
    <row r="9157" spans="1:24" x14ac:dyDescent="0.25">
      <c r="A9157">
        <v>12468016</v>
      </c>
      <c r="B9157" t="s">
        <v>24</v>
      </c>
      <c r="C9157" t="s">
        <v>9210</v>
      </c>
      <c r="D9157" t="s">
        <v>26</v>
      </c>
      <c r="F9157">
        <v>1</v>
      </c>
      <c r="M9157">
        <v>1</v>
      </c>
      <c r="S9157" t="s">
        <v>24</v>
      </c>
      <c r="T9157" t="s">
        <v>82</v>
      </c>
      <c r="V9157" t="s">
        <v>36</v>
      </c>
      <c r="W9157" t="s">
        <v>56</v>
      </c>
      <c r="X9157" t="s">
        <v>44</v>
      </c>
    </row>
    <row r="9158" spans="1:24" x14ac:dyDescent="0.25">
      <c r="A9158">
        <v>12468016</v>
      </c>
      <c r="B9158" t="s">
        <v>24</v>
      </c>
      <c r="C9158" t="s">
        <v>9211</v>
      </c>
      <c r="D9158" t="s">
        <v>26</v>
      </c>
      <c r="H9158">
        <v>1</v>
      </c>
      <c r="M9158">
        <v>1</v>
      </c>
      <c r="S9158" t="s">
        <v>24</v>
      </c>
      <c r="T9158" t="s">
        <v>82</v>
      </c>
      <c r="V9158" t="s">
        <v>36</v>
      </c>
      <c r="W9158" t="s">
        <v>56</v>
      </c>
      <c r="X9158" t="s">
        <v>44</v>
      </c>
    </row>
    <row r="9159" spans="1:24" x14ac:dyDescent="0.25">
      <c r="A9159">
        <v>12468016</v>
      </c>
      <c r="B9159" t="s">
        <v>24</v>
      </c>
      <c r="C9159" t="s">
        <v>9212</v>
      </c>
      <c r="D9159" t="s">
        <v>26</v>
      </c>
      <c r="E9159">
        <v>1</v>
      </c>
      <c r="S9159" t="s">
        <v>24</v>
      </c>
      <c r="T9159" t="s">
        <v>82</v>
      </c>
      <c r="V9159" t="s">
        <v>36</v>
      </c>
      <c r="W9159" t="s">
        <v>56</v>
      </c>
      <c r="X9159" t="s">
        <v>44</v>
      </c>
    </row>
    <row r="9160" spans="1:24" x14ac:dyDescent="0.25">
      <c r="A9160">
        <v>12468016</v>
      </c>
      <c r="B9160" t="s">
        <v>24</v>
      </c>
      <c r="C9160" t="s">
        <v>9213</v>
      </c>
      <c r="D9160" t="s">
        <v>29</v>
      </c>
      <c r="E9160">
        <v>1</v>
      </c>
      <c r="S9160" t="s">
        <v>24</v>
      </c>
      <c r="T9160" t="s">
        <v>82</v>
      </c>
      <c r="V9160" t="s">
        <v>36</v>
      </c>
      <c r="W9160" t="s">
        <v>56</v>
      </c>
      <c r="X9160" t="s">
        <v>44</v>
      </c>
    </row>
    <row r="9161" spans="1:24" x14ac:dyDescent="0.25">
      <c r="A9161">
        <v>12468016</v>
      </c>
      <c r="B9161" t="s">
        <v>24</v>
      </c>
      <c r="C9161" t="s">
        <v>9214</v>
      </c>
      <c r="D9161" t="s">
        <v>26</v>
      </c>
      <c r="H9161">
        <v>1</v>
      </c>
      <c r="M9161">
        <v>1</v>
      </c>
      <c r="S9161" t="s">
        <v>24</v>
      </c>
      <c r="T9161" t="s">
        <v>82</v>
      </c>
      <c r="V9161" t="s">
        <v>36</v>
      </c>
      <c r="W9161" t="s">
        <v>56</v>
      </c>
      <c r="X9161" t="s">
        <v>44</v>
      </c>
    </row>
    <row r="9162" spans="1:24" x14ac:dyDescent="0.25">
      <c r="A9162">
        <v>12468016</v>
      </c>
      <c r="B9162" t="s">
        <v>24</v>
      </c>
      <c r="C9162" t="s">
        <v>9215</v>
      </c>
      <c r="D9162" t="s">
        <v>26</v>
      </c>
      <c r="H9162">
        <v>1</v>
      </c>
      <c r="M9162">
        <v>1</v>
      </c>
      <c r="S9162" t="s">
        <v>24</v>
      </c>
      <c r="T9162" t="s">
        <v>82</v>
      </c>
      <c r="V9162" t="s">
        <v>36</v>
      </c>
      <c r="W9162" t="s">
        <v>56</v>
      </c>
      <c r="X9162" t="s">
        <v>44</v>
      </c>
    </row>
    <row r="9163" spans="1:24" x14ac:dyDescent="0.25">
      <c r="A9163">
        <v>12468016</v>
      </c>
      <c r="B9163" t="s">
        <v>24</v>
      </c>
      <c r="C9163" t="s">
        <v>9216</v>
      </c>
      <c r="D9163" t="s">
        <v>26</v>
      </c>
      <c r="G9163">
        <v>1</v>
      </c>
      <c r="L9163">
        <v>0</v>
      </c>
      <c r="M9163">
        <v>1</v>
      </c>
      <c r="S9163" t="s">
        <v>24</v>
      </c>
      <c r="T9163" t="s">
        <v>82</v>
      </c>
      <c r="V9163" t="s">
        <v>36</v>
      </c>
      <c r="W9163" t="s">
        <v>56</v>
      </c>
      <c r="X9163" t="s">
        <v>44</v>
      </c>
    </row>
    <row r="9164" spans="1:24" x14ac:dyDescent="0.25">
      <c r="A9164">
        <v>12468016</v>
      </c>
      <c r="B9164" t="s">
        <v>24</v>
      </c>
      <c r="C9164" t="s">
        <v>9217</v>
      </c>
      <c r="D9164" t="s">
        <v>26</v>
      </c>
      <c r="J9164">
        <v>0</v>
      </c>
      <c r="M9164">
        <v>1</v>
      </c>
      <c r="N9164">
        <v>0</v>
      </c>
      <c r="O9164">
        <v>1</v>
      </c>
      <c r="S9164" t="s">
        <v>24</v>
      </c>
      <c r="T9164" t="s">
        <v>82</v>
      </c>
      <c r="V9164" t="s">
        <v>36</v>
      </c>
      <c r="W9164" t="s">
        <v>56</v>
      </c>
      <c r="X9164" t="s">
        <v>44</v>
      </c>
    </row>
    <row r="9165" spans="1:24" x14ac:dyDescent="0.25">
      <c r="A9165">
        <v>12468016</v>
      </c>
      <c r="B9165" t="s">
        <v>24</v>
      </c>
      <c r="C9165" t="s">
        <v>9218</v>
      </c>
      <c r="D9165" t="s">
        <v>26</v>
      </c>
      <c r="E9165">
        <v>1</v>
      </c>
      <c r="S9165" t="s">
        <v>24</v>
      </c>
      <c r="T9165" t="s">
        <v>82</v>
      </c>
      <c r="V9165" t="s">
        <v>36</v>
      </c>
      <c r="W9165" t="s">
        <v>56</v>
      </c>
      <c r="X9165" t="s">
        <v>44</v>
      </c>
    </row>
    <row r="9166" spans="1:24" x14ac:dyDescent="0.25">
      <c r="A9166">
        <v>12468016</v>
      </c>
      <c r="B9166" t="s">
        <v>24</v>
      </c>
      <c r="C9166" t="s">
        <v>9219</v>
      </c>
      <c r="D9166" t="s">
        <v>26</v>
      </c>
      <c r="L9166">
        <v>0</v>
      </c>
      <c r="M9166">
        <v>1</v>
      </c>
      <c r="S9166" t="s">
        <v>24</v>
      </c>
      <c r="T9166" t="s">
        <v>82</v>
      </c>
      <c r="V9166" t="s">
        <v>36</v>
      </c>
      <c r="W9166" t="s">
        <v>56</v>
      </c>
      <c r="X9166" t="s">
        <v>44</v>
      </c>
    </row>
    <row r="9167" spans="1:24" x14ac:dyDescent="0.25">
      <c r="A9167">
        <v>12468016</v>
      </c>
      <c r="B9167" t="s">
        <v>24</v>
      </c>
      <c r="C9167" t="s">
        <v>9220</v>
      </c>
      <c r="D9167" t="s">
        <v>29</v>
      </c>
      <c r="L9167">
        <v>0</v>
      </c>
      <c r="M9167">
        <v>1</v>
      </c>
      <c r="S9167" t="s">
        <v>24</v>
      </c>
      <c r="T9167" t="s">
        <v>82</v>
      </c>
      <c r="V9167" t="s">
        <v>36</v>
      </c>
      <c r="W9167" t="s">
        <v>56</v>
      </c>
      <c r="X9167" t="s">
        <v>44</v>
      </c>
    </row>
    <row r="9168" spans="1:24" x14ac:dyDescent="0.25">
      <c r="A9168">
        <v>12468016</v>
      </c>
      <c r="B9168" t="s">
        <v>24</v>
      </c>
      <c r="C9168" t="s">
        <v>9221</v>
      </c>
      <c r="D9168" t="s">
        <v>26</v>
      </c>
      <c r="F9168">
        <v>-1</v>
      </c>
      <c r="H9168">
        <v>1</v>
      </c>
      <c r="J9168">
        <v>0</v>
      </c>
      <c r="M9168">
        <v>1</v>
      </c>
      <c r="N9168">
        <v>0</v>
      </c>
      <c r="O9168">
        <v>0</v>
      </c>
      <c r="S9168" t="s">
        <v>24</v>
      </c>
      <c r="T9168" t="s">
        <v>82</v>
      </c>
      <c r="V9168" t="s">
        <v>36</v>
      </c>
      <c r="W9168" t="s">
        <v>56</v>
      </c>
      <c r="X9168" t="s">
        <v>44</v>
      </c>
    </row>
    <row r="9169" spans="1:24" x14ac:dyDescent="0.25">
      <c r="A9169">
        <v>12468016</v>
      </c>
      <c r="B9169" t="s">
        <v>24</v>
      </c>
      <c r="C9169" t="s">
        <v>9222</v>
      </c>
      <c r="D9169" t="s">
        <v>29</v>
      </c>
      <c r="F9169">
        <v>-1</v>
      </c>
      <c r="H9169">
        <v>1</v>
      </c>
      <c r="J9169">
        <v>0</v>
      </c>
      <c r="M9169">
        <v>1</v>
      </c>
      <c r="N9169">
        <v>0</v>
      </c>
      <c r="O9169">
        <v>0</v>
      </c>
      <c r="S9169" t="s">
        <v>24</v>
      </c>
      <c r="T9169" t="s">
        <v>82</v>
      </c>
      <c r="V9169" t="s">
        <v>36</v>
      </c>
      <c r="W9169" t="s">
        <v>56</v>
      </c>
      <c r="X9169" t="s">
        <v>44</v>
      </c>
    </row>
    <row r="9170" spans="1:24" x14ac:dyDescent="0.25">
      <c r="A9170">
        <v>12468016</v>
      </c>
      <c r="B9170" t="s">
        <v>24</v>
      </c>
      <c r="C9170" t="s">
        <v>9223</v>
      </c>
      <c r="D9170" t="s">
        <v>29</v>
      </c>
      <c r="F9170">
        <v>-1</v>
      </c>
      <c r="H9170">
        <v>1</v>
      </c>
      <c r="J9170">
        <v>0</v>
      </c>
      <c r="M9170">
        <v>1</v>
      </c>
      <c r="N9170">
        <v>0</v>
      </c>
      <c r="O9170">
        <v>0</v>
      </c>
      <c r="S9170" t="s">
        <v>24</v>
      </c>
      <c r="T9170" t="s">
        <v>82</v>
      </c>
      <c r="V9170" t="s">
        <v>36</v>
      </c>
      <c r="W9170" t="s">
        <v>56</v>
      </c>
      <c r="X9170" t="s">
        <v>44</v>
      </c>
    </row>
    <row r="9171" spans="1:24" x14ac:dyDescent="0.25">
      <c r="A9171">
        <v>12468016</v>
      </c>
      <c r="B9171" t="s">
        <v>24</v>
      </c>
      <c r="C9171" t="s">
        <v>9224</v>
      </c>
      <c r="D9171" t="s">
        <v>26</v>
      </c>
      <c r="E9171">
        <v>1</v>
      </c>
      <c r="R9171">
        <v>1</v>
      </c>
      <c r="S9171" t="s">
        <v>24</v>
      </c>
      <c r="T9171" t="s">
        <v>82</v>
      </c>
      <c r="V9171" t="s">
        <v>36</v>
      </c>
      <c r="W9171" t="s">
        <v>56</v>
      </c>
      <c r="X9171" t="s">
        <v>44</v>
      </c>
    </row>
    <row r="9172" spans="1:24" x14ac:dyDescent="0.25">
      <c r="A9172">
        <v>12468016</v>
      </c>
      <c r="B9172" t="s">
        <v>24</v>
      </c>
      <c r="C9172" t="s">
        <v>9225</v>
      </c>
      <c r="D9172" t="s">
        <v>26</v>
      </c>
      <c r="E9172">
        <v>1</v>
      </c>
      <c r="R9172">
        <v>1</v>
      </c>
      <c r="S9172" t="s">
        <v>24</v>
      </c>
      <c r="T9172" t="s">
        <v>82</v>
      </c>
      <c r="V9172" t="s">
        <v>36</v>
      </c>
      <c r="W9172" t="s">
        <v>56</v>
      </c>
      <c r="X9172" t="s">
        <v>44</v>
      </c>
    </row>
    <row r="9173" spans="1:24" x14ac:dyDescent="0.25">
      <c r="A9173">
        <v>12468016</v>
      </c>
      <c r="B9173" t="s">
        <v>24</v>
      </c>
      <c r="C9173" t="s">
        <v>9226</v>
      </c>
      <c r="D9173" t="s">
        <v>26</v>
      </c>
      <c r="M9173">
        <v>1</v>
      </c>
      <c r="R9173">
        <v>1</v>
      </c>
      <c r="S9173" t="s">
        <v>24</v>
      </c>
      <c r="T9173" t="s">
        <v>82</v>
      </c>
      <c r="V9173" t="s">
        <v>36</v>
      </c>
      <c r="W9173" t="s">
        <v>56</v>
      </c>
      <c r="X9173" t="s">
        <v>44</v>
      </c>
    </row>
    <row r="9174" spans="1:24" x14ac:dyDescent="0.25">
      <c r="A9174">
        <v>12468016</v>
      </c>
      <c r="B9174" t="s">
        <v>24</v>
      </c>
      <c r="C9174" t="s">
        <v>9227</v>
      </c>
      <c r="D9174" t="s">
        <v>26</v>
      </c>
      <c r="G9174">
        <v>1</v>
      </c>
      <c r="M9174">
        <v>1</v>
      </c>
      <c r="N9174">
        <v>0</v>
      </c>
      <c r="O9174">
        <v>1</v>
      </c>
      <c r="R9174">
        <v>1</v>
      </c>
      <c r="S9174" t="s">
        <v>24</v>
      </c>
      <c r="T9174" t="s">
        <v>82</v>
      </c>
      <c r="V9174" t="s">
        <v>36</v>
      </c>
      <c r="W9174" t="s">
        <v>56</v>
      </c>
      <c r="X9174" t="s">
        <v>44</v>
      </c>
    </row>
    <row r="9175" spans="1:24" x14ac:dyDescent="0.25">
      <c r="A9175">
        <v>12468016</v>
      </c>
      <c r="B9175" t="s">
        <v>24</v>
      </c>
      <c r="C9175" t="s">
        <v>9228</v>
      </c>
      <c r="D9175" t="s">
        <v>26</v>
      </c>
      <c r="E9175">
        <v>1</v>
      </c>
      <c r="S9175" t="s">
        <v>24</v>
      </c>
      <c r="T9175" t="s">
        <v>82</v>
      </c>
      <c r="V9175" t="s">
        <v>36</v>
      </c>
      <c r="W9175" t="s">
        <v>56</v>
      </c>
      <c r="X9175" t="s">
        <v>44</v>
      </c>
    </row>
    <row r="9176" spans="1:24" x14ac:dyDescent="0.25">
      <c r="A9176">
        <v>12468016</v>
      </c>
      <c r="B9176" t="s">
        <v>24</v>
      </c>
      <c r="C9176" t="s">
        <v>9229</v>
      </c>
      <c r="D9176" t="s">
        <v>26</v>
      </c>
      <c r="E9176">
        <v>1</v>
      </c>
      <c r="S9176" t="s">
        <v>24</v>
      </c>
      <c r="T9176" t="s">
        <v>82</v>
      </c>
      <c r="V9176" t="s">
        <v>36</v>
      </c>
      <c r="W9176" t="s">
        <v>56</v>
      </c>
      <c r="X9176" t="s">
        <v>44</v>
      </c>
    </row>
    <row r="9177" spans="1:24" x14ac:dyDescent="0.25">
      <c r="A9177">
        <v>12468016</v>
      </c>
      <c r="B9177" t="s">
        <v>24</v>
      </c>
      <c r="C9177" t="s">
        <v>9230</v>
      </c>
      <c r="D9177" t="s">
        <v>29</v>
      </c>
      <c r="E9177">
        <v>1</v>
      </c>
      <c r="S9177" t="s">
        <v>24</v>
      </c>
      <c r="T9177" t="s">
        <v>82</v>
      </c>
      <c r="V9177" t="s">
        <v>36</v>
      </c>
      <c r="W9177" t="s">
        <v>56</v>
      </c>
      <c r="X9177" t="s">
        <v>44</v>
      </c>
    </row>
    <row r="9178" spans="1:24" x14ac:dyDescent="0.25">
      <c r="A9178">
        <v>12468016</v>
      </c>
      <c r="B9178" t="s">
        <v>24</v>
      </c>
      <c r="C9178" t="s">
        <v>9231</v>
      </c>
      <c r="D9178" t="s">
        <v>29</v>
      </c>
      <c r="E9178">
        <v>1</v>
      </c>
      <c r="S9178" t="s">
        <v>24</v>
      </c>
      <c r="T9178" t="s">
        <v>82</v>
      </c>
      <c r="V9178" t="s">
        <v>36</v>
      </c>
      <c r="W9178" t="s">
        <v>56</v>
      </c>
      <c r="X9178" t="s">
        <v>44</v>
      </c>
    </row>
    <row r="9179" spans="1:24" x14ac:dyDescent="0.25">
      <c r="A9179">
        <v>12468016</v>
      </c>
      <c r="B9179" t="s">
        <v>24</v>
      </c>
      <c r="C9179" t="s">
        <v>9232</v>
      </c>
      <c r="D9179" t="s">
        <v>26</v>
      </c>
      <c r="F9179">
        <v>-1</v>
      </c>
      <c r="G9179">
        <v>-1</v>
      </c>
      <c r="H9179">
        <v>1</v>
      </c>
      <c r="S9179" t="s">
        <v>24</v>
      </c>
      <c r="T9179" t="s">
        <v>82</v>
      </c>
      <c r="V9179" t="s">
        <v>36</v>
      </c>
      <c r="W9179" t="s">
        <v>56</v>
      </c>
      <c r="X9179" t="s">
        <v>44</v>
      </c>
    </row>
    <row r="9180" spans="1:24" x14ac:dyDescent="0.25">
      <c r="A9180">
        <v>12468016</v>
      </c>
      <c r="B9180" t="s">
        <v>24</v>
      </c>
      <c r="C9180" t="s">
        <v>9233</v>
      </c>
      <c r="D9180" t="s">
        <v>26</v>
      </c>
      <c r="M9180">
        <v>1</v>
      </c>
      <c r="O9180">
        <v>1</v>
      </c>
      <c r="R9180">
        <v>1</v>
      </c>
      <c r="S9180" t="s">
        <v>24</v>
      </c>
      <c r="T9180" t="s">
        <v>82</v>
      </c>
      <c r="V9180" t="s">
        <v>36</v>
      </c>
      <c r="W9180" t="s">
        <v>56</v>
      </c>
      <c r="X9180" t="s">
        <v>44</v>
      </c>
    </row>
    <row r="9181" spans="1:24" x14ac:dyDescent="0.25">
      <c r="A9181">
        <v>12468016</v>
      </c>
      <c r="B9181" t="s">
        <v>24</v>
      </c>
      <c r="C9181" t="s">
        <v>9234</v>
      </c>
      <c r="D9181" t="s">
        <v>26</v>
      </c>
      <c r="E9181">
        <v>1</v>
      </c>
      <c r="S9181" t="s">
        <v>24</v>
      </c>
      <c r="T9181" t="s">
        <v>82</v>
      </c>
      <c r="V9181" t="s">
        <v>36</v>
      </c>
      <c r="W9181" t="s">
        <v>56</v>
      </c>
      <c r="X9181" t="s">
        <v>44</v>
      </c>
    </row>
    <row r="9182" spans="1:24" x14ac:dyDescent="0.25">
      <c r="A9182">
        <v>12468016</v>
      </c>
      <c r="B9182" t="s">
        <v>24</v>
      </c>
      <c r="C9182" t="s">
        <v>9235</v>
      </c>
      <c r="D9182" t="s">
        <v>26</v>
      </c>
      <c r="H9182">
        <v>1</v>
      </c>
      <c r="L9182">
        <v>0</v>
      </c>
      <c r="M9182">
        <v>1</v>
      </c>
      <c r="S9182" t="s">
        <v>24</v>
      </c>
      <c r="T9182" t="s">
        <v>82</v>
      </c>
      <c r="V9182" t="s">
        <v>36</v>
      </c>
      <c r="W9182" t="s">
        <v>56</v>
      </c>
      <c r="X9182" t="s">
        <v>44</v>
      </c>
    </row>
    <row r="9183" spans="1:24" x14ac:dyDescent="0.25">
      <c r="A9183">
        <v>12468016</v>
      </c>
      <c r="B9183" t="s">
        <v>24</v>
      </c>
      <c r="C9183" t="s">
        <v>9236</v>
      </c>
      <c r="D9183" t="s">
        <v>26</v>
      </c>
      <c r="H9183">
        <v>1</v>
      </c>
      <c r="L9183">
        <v>0</v>
      </c>
      <c r="M9183">
        <v>1</v>
      </c>
      <c r="S9183" t="s">
        <v>24</v>
      </c>
      <c r="T9183" t="s">
        <v>82</v>
      </c>
      <c r="V9183" t="s">
        <v>36</v>
      </c>
      <c r="W9183" t="s">
        <v>56</v>
      </c>
      <c r="X9183" t="s">
        <v>44</v>
      </c>
    </row>
    <row r="9184" spans="1:24" x14ac:dyDescent="0.25">
      <c r="A9184">
        <v>12468016</v>
      </c>
      <c r="B9184" t="s">
        <v>24</v>
      </c>
      <c r="C9184" t="s">
        <v>9237</v>
      </c>
      <c r="D9184" t="s">
        <v>29</v>
      </c>
      <c r="H9184">
        <v>1</v>
      </c>
      <c r="L9184">
        <v>0</v>
      </c>
      <c r="M9184">
        <v>1</v>
      </c>
      <c r="S9184" t="s">
        <v>24</v>
      </c>
      <c r="T9184" t="s">
        <v>82</v>
      </c>
      <c r="V9184" t="s">
        <v>36</v>
      </c>
      <c r="W9184" t="s">
        <v>56</v>
      </c>
      <c r="X9184" t="s">
        <v>44</v>
      </c>
    </row>
    <row r="9185" spans="1:24" x14ac:dyDescent="0.25">
      <c r="A9185">
        <v>12468016</v>
      </c>
      <c r="B9185" t="s">
        <v>24</v>
      </c>
      <c r="C9185" t="s">
        <v>9238</v>
      </c>
      <c r="D9185" t="s">
        <v>26</v>
      </c>
      <c r="G9185">
        <v>1</v>
      </c>
      <c r="H9185">
        <v>1</v>
      </c>
      <c r="J9185">
        <v>0</v>
      </c>
      <c r="L9185">
        <v>0</v>
      </c>
      <c r="M9185">
        <v>1</v>
      </c>
      <c r="N9185">
        <v>0</v>
      </c>
      <c r="O9185">
        <v>0</v>
      </c>
      <c r="S9185" t="s">
        <v>24</v>
      </c>
      <c r="T9185" t="s">
        <v>82</v>
      </c>
      <c r="V9185" t="s">
        <v>36</v>
      </c>
      <c r="W9185" t="s">
        <v>56</v>
      </c>
      <c r="X9185" t="s">
        <v>44</v>
      </c>
    </row>
    <row r="9186" spans="1:24" x14ac:dyDescent="0.25">
      <c r="A9186">
        <v>12468016</v>
      </c>
      <c r="B9186" t="s">
        <v>24</v>
      </c>
      <c r="C9186" t="s">
        <v>9239</v>
      </c>
      <c r="D9186" t="s">
        <v>26</v>
      </c>
      <c r="J9186">
        <v>-1</v>
      </c>
      <c r="M9186">
        <v>1</v>
      </c>
      <c r="S9186" t="s">
        <v>24</v>
      </c>
      <c r="T9186" t="s">
        <v>82</v>
      </c>
      <c r="V9186" t="s">
        <v>36</v>
      </c>
      <c r="W9186" t="s">
        <v>56</v>
      </c>
      <c r="X9186" t="s">
        <v>44</v>
      </c>
    </row>
    <row r="9187" spans="1:24" x14ac:dyDescent="0.25">
      <c r="A9187">
        <v>12468016</v>
      </c>
      <c r="B9187" t="s">
        <v>24</v>
      </c>
      <c r="C9187" t="s">
        <v>9240</v>
      </c>
      <c r="D9187" t="s">
        <v>29</v>
      </c>
      <c r="J9187">
        <v>-1</v>
      </c>
      <c r="M9187">
        <v>1</v>
      </c>
      <c r="S9187" t="s">
        <v>24</v>
      </c>
      <c r="T9187" t="s">
        <v>82</v>
      </c>
      <c r="V9187" t="s">
        <v>36</v>
      </c>
      <c r="W9187" t="s">
        <v>56</v>
      </c>
      <c r="X9187" t="s">
        <v>44</v>
      </c>
    </row>
    <row r="9188" spans="1:24" x14ac:dyDescent="0.25">
      <c r="A9188">
        <v>12468825</v>
      </c>
      <c r="B9188" t="s">
        <v>33</v>
      </c>
      <c r="C9188" t="s">
        <v>9241</v>
      </c>
      <c r="D9188" t="s">
        <v>26</v>
      </c>
      <c r="E9188">
        <v>1</v>
      </c>
      <c r="S9188" t="s">
        <v>33</v>
      </c>
      <c r="T9188" t="s">
        <v>82</v>
      </c>
    </row>
    <row r="9189" spans="1:24" x14ac:dyDescent="0.25">
      <c r="A9189">
        <v>12468825</v>
      </c>
      <c r="B9189" t="s">
        <v>33</v>
      </c>
      <c r="C9189" t="s">
        <v>9242</v>
      </c>
      <c r="D9189" t="s">
        <v>29</v>
      </c>
      <c r="E9189">
        <v>1</v>
      </c>
      <c r="S9189" t="s">
        <v>33</v>
      </c>
      <c r="T9189" t="s">
        <v>82</v>
      </c>
    </row>
    <row r="9190" spans="1:24" x14ac:dyDescent="0.25">
      <c r="A9190">
        <v>12470777</v>
      </c>
      <c r="B9190" t="s">
        <v>33</v>
      </c>
      <c r="C9190" t="s">
        <v>9243</v>
      </c>
      <c r="D9190" t="s">
        <v>26</v>
      </c>
      <c r="E9190">
        <v>1</v>
      </c>
      <c r="S9190" t="s">
        <v>33</v>
      </c>
      <c r="T9190" t="s">
        <v>43</v>
      </c>
    </row>
    <row r="9191" spans="1:24" x14ac:dyDescent="0.25">
      <c r="A9191">
        <v>12470777</v>
      </c>
      <c r="B9191" t="s">
        <v>33</v>
      </c>
      <c r="C9191" t="s">
        <v>9244</v>
      </c>
      <c r="D9191" t="s">
        <v>29</v>
      </c>
      <c r="E9191">
        <v>1</v>
      </c>
      <c r="S9191" t="s">
        <v>33</v>
      </c>
      <c r="T9191" t="s">
        <v>43</v>
      </c>
    </row>
    <row r="9192" spans="1:24" x14ac:dyDescent="0.25">
      <c r="A9192">
        <v>12470777</v>
      </c>
      <c r="B9192" t="s">
        <v>33</v>
      </c>
      <c r="C9192" t="s">
        <v>9245</v>
      </c>
      <c r="D9192" t="s">
        <v>26</v>
      </c>
      <c r="M9192">
        <v>1</v>
      </c>
      <c r="S9192" t="s">
        <v>33</v>
      </c>
      <c r="T9192" t="s">
        <v>43</v>
      </c>
    </row>
    <row r="9193" spans="1:24" x14ac:dyDescent="0.25">
      <c r="A9193">
        <v>12475596</v>
      </c>
      <c r="B9193" t="s">
        <v>24</v>
      </c>
      <c r="C9193" t="s">
        <v>9246</v>
      </c>
      <c r="D9193" t="s">
        <v>26</v>
      </c>
      <c r="L9193">
        <v>0</v>
      </c>
      <c r="S9193" t="s">
        <v>24</v>
      </c>
      <c r="T9193" t="s">
        <v>87</v>
      </c>
      <c r="V9193" t="s">
        <v>36</v>
      </c>
      <c r="W9193" t="s">
        <v>56</v>
      </c>
      <c r="X9193" t="s">
        <v>44</v>
      </c>
    </row>
    <row r="9194" spans="1:24" x14ac:dyDescent="0.25">
      <c r="A9194">
        <v>12475596</v>
      </c>
      <c r="B9194" t="s">
        <v>24</v>
      </c>
      <c r="C9194" t="s">
        <v>9247</v>
      </c>
      <c r="D9194" t="s">
        <v>26</v>
      </c>
      <c r="L9194">
        <v>0</v>
      </c>
      <c r="S9194" t="s">
        <v>24</v>
      </c>
      <c r="T9194" t="s">
        <v>87</v>
      </c>
      <c r="V9194" t="s">
        <v>36</v>
      </c>
      <c r="W9194" t="s">
        <v>56</v>
      </c>
      <c r="X9194" t="s">
        <v>44</v>
      </c>
    </row>
    <row r="9195" spans="1:24" x14ac:dyDescent="0.25">
      <c r="A9195">
        <v>12475596</v>
      </c>
      <c r="B9195" t="s">
        <v>24</v>
      </c>
      <c r="C9195" t="s">
        <v>9248</v>
      </c>
      <c r="D9195" t="s">
        <v>29</v>
      </c>
      <c r="L9195">
        <v>0</v>
      </c>
      <c r="S9195" t="s">
        <v>24</v>
      </c>
      <c r="T9195" t="s">
        <v>87</v>
      </c>
      <c r="V9195" t="s">
        <v>36</v>
      </c>
      <c r="W9195" t="s">
        <v>56</v>
      </c>
      <c r="X9195" t="s">
        <v>44</v>
      </c>
    </row>
    <row r="9196" spans="1:24" x14ac:dyDescent="0.25">
      <c r="A9196">
        <v>12476587</v>
      </c>
      <c r="B9196" t="s">
        <v>24</v>
      </c>
      <c r="C9196" t="s">
        <v>9249</v>
      </c>
      <c r="D9196" t="s">
        <v>26</v>
      </c>
      <c r="H9196">
        <v>-1</v>
      </c>
      <c r="J9196">
        <v>-1</v>
      </c>
      <c r="L9196">
        <v>-1</v>
      </c>
      <c r="M9196">
        <v>-1</v>
      </c>
      <c r="O9196">
        <v>1</v>
      </c>
      <c r="S9196" t="s">
        <v>24</v>
      </c>
      <c r="T9196" t="s">
        <v>43</v>
      </c>
    </row>
    <row r="9197" spans="1:24" x14ac:dyDescent="0.25">
      <c r="A9197">
        <v>12476587</v>
      </c>
      <c r="B9197" t="s">
        <v>24</v>
      </c>
      <c r="C9197" t="s">
        <v>9250</v>
      </c>
      <c r="D9197" t="s">
        <v>26</v>
      </c>
      <c r="H9197">
        <v>-1</v>
      </c>
      <c r="J9197">
        <v>-1</v>
      </c>
      <c r="L9197">
        <v>-1</v>
      </c>
      <c r="M9197">
        <v>-1</v>
      </c>
      <c r="O9197">
        <v>1</v>
      </c>
      <c r="S9197" t="s">
        <v>24</v>
      </c>
      <c r="T9197" t="s">
        <v>43</v>
      </c>
    </row>
    <row r="9198" spans="1:24" x14ac:dyDescent="0.25">
      <c r="A9198">
        <v>12476587</v>
      </c>
      <c r="B9198" t="s">
        <v>24</v>
      </c>
      <c r="C9198" t="s">
        <v>9251</v>
      </c>
      <c r="D9198" t="s">
        <v>29</v>
      </c>
      <c r="H9198">
        <v>-1</v>
      </c>
      <c r="J9198">
        <v>-1</v>
      </c>
      <c r="L9198">
        <v>-1</v>
      </c>
      <c r="M9198">
        <v>-1</v>
      </c>
      <c r="O9198">
        <v>1</v>
      </c>
      <c r="S9198" t="s">
        <v>24</v>
      </c>
      <c r="T9198" t="s">
        <v>43</v>
      </c>
    </row>
    <row r="9199" spans="1:24" x14ac:dyDescent="0.25">
      <c r="A9199">
        <v>12476587</v>
      </c>
      <c r="B9199" t="s">
        <v>24</v>
      </c>
      <c r="C9199" t="s">
        <v>9252</v>
      </c>
      <c r="D9199" t="s">
        <v>26</v>
      </c>
      <c r="H9199">
        <v>1</v>
      </c>
      <c r="N9199">
        <v>-1</v>
      </c>
      <c r="O9199">
        <v>1</v>
      </c>
      <c r="S9199" t="s">
        <v>24</v>
      </c>
      <c r="T9199" t="s">
        <v>43</v>
      </c>
    </row>
    <row r="9200" spans="1:24" x14ac:dyDescent="0.25">
      <c r="A9200">
        <v>12476587</v>
      </c>
      <c r="B9200" t="s">
        <v>24</v>
      </c>
      <c r="C9200" t="s">
        <v>9253</v>
      </c>
      <c r="D9200" t="s">
        <v>26</v>
      </c>
      <c r="H9200">
        <v>1</v>
      </c>
      <c r="N9200">
        <v>-1</v>
      </c>
      <c r="O9200">
        <v>1</v>
      </c>
      <c r="S9200" t="s">
        <v>24</v>
      </c>
      <c r="T9200" t="s">
        <v>43</v>
      </c>
    </row>
    <row r="9201" spans="1:24" x14ac:dyDescent="0.25">
      <c r="A9201">
        <v>12476587</v>
      </c>
      <c r="B9201" t="s">
        <v>24</v>
      </c>
      <c r="C9201" t="s">
        <v>9254</v>
      </c>
      <c r="D9201" t="s">
        <v>26</v>
      </c>
      <c r="H9201">
        <v>1</v>
      </c>
      <c r="J9201">
        <v>1</v>
      </c>
      <c r="N9201">
        <v>-1</v>
      </c>
      <c r="O9201">
        <v>1</v>
      </c>
      <c r="S9201" t="s">
        <v>24</v>
      </c>
      <c r="T9201" t="s">
        <v>43</v>
      </c>
    </row>
    <row r="9202" spans="1:24" x14ac:dyDescent="0.25">
      <c r="A9202">
        <v>12478447</v>
      </c>
      <c r="B9202" t="s">
        <v>33</v>
      </c>
      <c r="C9202" t="s">
        <v>9255</v>
      </c>
      <c r="D9202" t="s">
        <v>26</v>
      </c>
      <c r="E9202">
        <v>1</v>
      </c>
      <c r="N9202">
        <v>0</v>
      </c>
      <c r="R9202">
        <v>1</v>
      </c>
      <c r="S9202" t="s">
        <v>33</v>
      </c>
      <c r="T9202" t="s">
        <v>35</v>
      </c>
      <c r="V9202" t="s">
        <v>36</v>
      </c>
      <c r="W9202" t="s">
        <v>322</v>
      </c>
      <c r="X9202" t="s">
        <v>44</v>
      </c>
    </row>
    <row r="9203" spans="1:24" x14ac:dyDescent="0.25">
      <c r="A9203">
        <v>12483151</v>
      </c>
      <c r="B9203" t="s">
        <v>33</v>
      </c>
      <c r="C9203" t="s">
        <v>9256</v>
      </c>
      <c r="D9203" t="s">
        <v>26</v>
      </c>
      <c r="E9203">
        <v>1</v>
      </c>
      <c r="S9203" t="s">
        <v>33</v>
      </c>
      <c r="T9203" t="s">
        <v>35</v>
      </c>
    </row>
    <row r="9204" spans="1:24" x14ac:dyDescent="0.25">
      <c r="A9204">
        <v>12483151</v>
      </c>
      <c r="B9204" t="s">
        <v>33</v>
      </c>
      <c r="C9204" t="s">
        <v>9257</v>
      </c>
      <c r="D9204" t="s">
        <v>29</v>
      </c>
      <c r="E9204">
        <v>1</v>
      </c>
      <c r="S9204" t="s">
        <v>33</v>
      </c>
      <c r="T9204" t="s">
        <v>35</v>
      </c>
    </row>
    <row r="9205" spans="1:24" x14ac:dyDescent="0.25">
      <c r="A9205">
        <v>12483723</v>
      </c>
      <c r="B9205" t="s">
        <v>24</v>
      </c>
      <c r="C9205" t="s">
        <v>9258</v>
      </c>
      <c r="D9205" t="s">
        <v>26</v>
      </c>
      <c r="L9205">
        <v>1</v>
      </c>
      <c r="S9205" t="s">
        <v>24</v>
      </c>
      <c r="T9205" t="s">
        <v>35</v>
      </c>
    </row>
    <row r="9206" spans="1:24" x14ac:dyDescent="0.25">
      <c r="A9206">
        <v>12483723</v>
      </c>
      <c r="B9206" t="s">
        <v>24</v>
      </c>
      <c r="C9206" t="s">
        <v>9259</v>
      </c>
      <c r="D9206" t="s">
        <v>29</v>
      </c>
      <c r="L9206">
        <v>1</v>
      </c>
      <c r="S9206" t="s">
        <v>24</v>
      </c>
      <c r="T9206" t="s">
        <v>35</v>
      </c>
    </row>
    <row r="9207" spans="1:24" x14ac:dyDescent="0.25">
      <c r="A9207">
        <v>12483723</v>
      </c>
      <c r="B9207" t="s">
        <v>24</v>
      </c>
      <c r="C9207" t="s">
        <v>9260</v>
      </c>
      <c r="D9207" t="s">
        <v>26</v>
      </c>
      <c r="E9207">
        <v>1</v>
      </c>
      <c r="Q9207">
        <v>0</v>
      </c>
      <c r="S9207" t="s">
        <v>24</v>
      </c>
      <c r="T9207" t="s">
        <v>35</v>
      </c>
    </row>
    <row r="9208" spans="1:24" x14ac:dyDescent="0.25">
      <c r="A9208">
        <v>12483723</v>
      </c>
      <c r="B9208" t="s">
        <v>24</v>
      </c>
      <c r="C9208" t="s">
        <v>9261</v>
      </c>
      <c r="D9208" t="s">
        <v>29</v>
      </c>
      <c r="E9208">
        <v>1</v>
      </c>
      <c r="Q9208">
        <v>0</v>
      </c>
      <c r="S9208" t="s">
        <v>24</v>
      </c>
      <c r="T9208" t="s">
        <v>35</v>
      </c>
    </row>
    <row r="9209" spans="1:24" x14ac:dyDescent="0.25">
      <c r="A9209">
        <v>12483723</v>
      </c>
      <c r="B9209" t="s">
        <v>24</v>
      </c>
      <c r="C9209" t="s">
        <v>9262</v>
      </c>
      <c r="D9209" t="s">
        <v>26</v>
      </c>
      <c r="E9209">
        <v>1</v>
      </c>
      <c r="L9209">
        <v>0</v>
      </c>
      <c r="S9209" t="s">
        <v>24</v>
      </c>
      <c r="T9209" t="s">
        <v>35</v>
      </c>
    </row>
    <row r="9210" spans="1:24" x14ac:dyDescent="0.25">
      <c r="A9210">
        <v>12483723</v>
      </c>
      <c r="B9210" t="s">
        <v>24</v>
      </c>
      <c r="C9210" t="s">
        <v>9263</v>
      </c>
      <c r="D9210" t="s">
        <v>26</v>
      </c>
      <c r="E9210">
        <v>1</v>
      </c>
      <c r="L9210">
        <v>0</v>
      </c>
      <c r="S9210" t="s">
        <v>24</v>
      </c>
      <c r="T9210" t="s">
        <v>35</v>
      </c>
    </row>
    <row r="9211" spans="1:24" x14ac:dyDescent="0.25">
      <c r="A9211">
        <v>12483723</v>
      </c>
      <c r="B9211" t="s">
        <v>24</v>
      </c>
      <c r="C9211" t="s">
        <v>9264</v>
      </c>
      <c r="D9211" t="s">
        <v>29</v>
      </c>
      <c r="E9211">
        <v>1</v>
      </c>
      <c r="L9211">
        <v>0</v>
      </c>
      <c r="S9211" t="s">
        <v>24</v>
      </c>
      <c r="T9211" t="s">
        <v>35</v>
      </c>
    </row>
    <row r="9212" spans="1:24" x14ac:dyDescent="0.25">
      <c r="A9212">
        <v>12483723</v>
      </c>
      <c r="B9212" t="s">
        <v>24</v>
      </c>
      <c r="C9212" t="s">
        <v>9265</v>
      </c>
      <c r="D9212" t="s">
        <v>26</v>
      </c>
      <c r="G9212">
        <v>-1</v>
      </c>
      <c r="J9212">
        <v>1</v>
      </c>
      <c r="S9212" t="s">
        <v>24</v>
      </c>
      <c r="T9212" t="s">
        <v>35</v>
      </c>
    </row>
    <row r="9213" spans="1:24" x14ac:dyDescent="0.25">
      <c r="A9213">
        <v>12483723</v>
      </c>
      <c r="B9213" t="s">
        <v>24</v>
      </c>
      <c r="C9213" t="s">
        <v>9266</v>
      </c>
      <c r="D9213" t="s">
        <v>29</v>
      </c>
      <c r="G9213">
        <v>-1</v>
      </c>
      <c r="J9213">
        <v>1</v>
      </c>
      <c r="S9213" t="s">
        <v>24</v>
      </c>
      <c r="T9213" t="s">
        <v>35</v>
      </c>
    </row>
    <row r="9214" spans="1:24" x14ac:dyDescent="0.25">
      <c r="A9214">
        <v>12483744</v>
      </c>
      <c r="B9214" t="s">
        <v>33</v>
      </c>
      <c r="C9214" t="s">
        <v>9267</v>
      </c>
      <c r="D9214" t="s">
        <v>26</v>
      </c>
      <c r="H9214">
        <v>1</v>
      </c>
      <c r="L9214">
        <v>-1</v>
      </c>
      <c r="M9214">
        <v>-1</v>
      </c>
      <c r="S9214" t="s">
        <v>33</v>
      </c>
      <c r="T9214" t="s">
        <v>43</v>
      </c>
      <c r="V9214" t="s">
        <v>36</v>
      </c>
      <c r="W9214" t="s">
        <v>56</v>
      </c>
      <c r="X9214" t="s">
        <v>38</v>
      </c>
    </row>
    <row r="9215" spans="1:24" x14ac:dyDescent="0.25">
      <c r="A9215">
        <v>12483744</v>
      </c>
      <c r="B9215" t="s">
        <v>33</v>
      </c>
      <c r="C9215" t="s">
        <v>9268</v>
      </c>
      <c r="D9215" t="s">
        <v>26</v>
      </c>
      <c r="E9215">
        <v>1</v>
      </c>
      <c r="G9215">
        <v>0</v>
      </c>
      <c r="J9215">
        <v>0</v>
      </c>
      <c r="L9215">
        <v>0</v>
      </c>
      <c r="O9215">
        <v>0</v>
      </c>
      <c r="S9215" t="s">
        <v>33</v>
      </c>
      <c r="T9215" t="s">
        <v>43</v>
      </c>
      <c r="V9215" t="s">
        <v>36</v>
      </c>
      <c r="W9215" t="s">
        <v>56</v>
      </c>
      <c r="X9215" t="s">
        <v>38</v>
      </c>
    </row>
    <row r="9216" spans="1:24" x14ac:dyDescent="0.25">
      <c r="A9216">
        <v>12483744</v>
      </c>
      <c r="B9216" t="s">
        <v>33</v>
      </c>
      <c r="C9216" t="s">
        <v>9269</v>
      </c>
      <c r="D9216" t="s">
        <v>29</v>
      </c>
      <c r="E9216">
        <v>1</v>
      </c>
      <c r="G9216">
        <v>0</v>
      </c>
      <c r="J9216">
        <v>0</v>
      </c>
      <c r="L9216">
        <v>0</v>
      </c>
      <c r="O9216">
        <v>0</v>
      </c>
      <c r="S9216" t="s">
        <v>33</v>
      </c>
      <c r="T9216" t="s">
        <v>43</v>
      </c>
      <c r="V9216" t="s">
        <v>36</v>
      </c>
      <c r="W9216" t="s">
        <v>56</v>
      </c>
      <c r="X9216" t="s">
        <v>38</v>
      </c>
    </row>
    <row r="9217" spans="1:24" x14ac:dyDescent="0.25">
      <c r="A9217">
        <v>12483979</v>
      </c>
      <c r="B9217" t="s">
        <v>33</v>
      </c>
      <c r="C9217" t="s">
        <v>9270</v>
      </c>
      <c r="D9217" t="s">
        <v>26</v>
      </c>
      <c r="E9217">
        <v>1</v>
      </c>
      <c r="S9217" t="s">
        <v>33</v>
      </c>
      <c r="T9217" t="s">
        <v>82</v>
      </c>
      <c r="V9217" t="s">
        <v>36</v>
      </c>
      <c r="W9217" t="s">
        <v>322</v>
      </c>
      <c r="X9217" t="s">
        <v>44</v>
      </c>
    </row>
    <row r="9218" spans="1:24" x14ac:dyDescent="0.25">
      <c r="A9218">
        <v>12483979</v>
      </c>
      <c r="B9218" t="s">
        <v>33</v>
      </c>
      <c r="C9218" t="s">
        <v>9271</v>
      </c>
      <c r="D9218" t="s">
        <v>29</v>
      </c>
      <c r="E9218">
        <v>1</v>
      </c>
      <c r="S9218" t="s">
        <v>33</v>
      </c>
      <c r="T9218" t="s">
        <v>82</v>
      </c>
      <c r="V9218" t="s">
        <v>36</v>
      </c>
      <c r="W9218" t="s">
        <v>322</v>
      </c>
      <c r="X9218" t="s">
        <v>44</v>
      </c>
    </row>
    <row r="9219" spans="1:24" x14ac:dyDescent="0.25">
      <c r="A9219">
        <v>12484519</v>
      </c>
      <c r="B9219" t="s">
        <v>24</v>
      </c>
      <c r="C9219" t="s">
        <v>9272</v>
      </c>
      <c r="D9219" t="s">
        <v>26</v>
      </c>
      <c r="E9219">
        <v>1</v>
      </c>
      <c r="S9219" t="s">
        <v>24</v>
      </c>
      <c r="T9219" t="s">
        <v>27</v>
      </c>
    </row>
    <row r="9220" spans="1:24" x14ac:dyDescent="0.25">
      <c r="A9220">
        <v>12484519</v>
      </c>
      <c r="B9220" t="s">
        <v>24</v>
      </c>
      <c r="C9220" t="s">
        <v>9273</v>
      </c>
      <c r="D9220" t="s">
        <v>29</v>
      </c>
      <c r="E9220">
        <v>1</v>
      </c>
      <c r="S9220" t="s">
        <v>24</v>
      </c>
      <c r="T9220" t="s">
        <v>27</v>
      </c>
    </row>
    <row r="9221" spans="1:24" x14ac:dyDescent="0.25">
      <c r="A9221">
        <v>12486408</v>
      </c>
      <c r="B9221" t="s">
        <v>33</v>
      </c>
      <c r="C9221" t="s">
        <v>9274</v>
      </c>
      <c r="D9221" t="s">
        <v>26</v>
      </c>
      <c r="E9221">
        <v>1</v>
      </c>
      <c r="S9221" t="s">
        <v>33</v>
      </c>
      <c r="T9221" t="s">
        <v>73</v>
      </c>
    </row>
    <row r="9222" spans="1:24" x14ac:dyDescent="0.25">
      <c r="A9222">
        <v>12486408</v>
      </c>
      <c r="B9222" t="s">
        <v>33</v>
      </c>
      <c r="C9222" t="s">
        <v>9275</v>
      </c>
      <c r="D9222" t="s">
        <v>29</v>
      </c>
      <c r="E9222">
        <v>1</v>
      </c>
      <c r="S9222" t="s">
        <v>33</v>
      </c>
      <c r="T9222" t="s">
        <v>73</v>
      </c>
    </row>
    <row r="9223" spans="1:24" x14ac:dyDescent="0.25">
      <c r="A9223">
        <v>12486408</v>
      </c>
      <c r="B9223" t="s">
        <v>33</v>
      </c>
      <c r="C9223" t="s">
        <v>9276</v>
      </c>
      <c r="D9223" t="s">
        <v>26</v>
      </c>
      <c r="E9223">
        <v>1</v>
      </c>
      <c r="L9223">
        <v>0</v>
      </c>
      <c r="S9223" t="s">
        <v>33</v>
      </c>
      <c r="T9223" t="s">
        <v>73</v>
      </c>
    </row>
    <row r="9224" spans="1:24" x14ac:dyDescent="0.25">
      <c r="A9224">
        <v>12486433</v>
      </c>
      <c r="B9224" t="s">
        <v>24</v>
      </c>
      <c r="C9224" t="s">
        <v>9277</v>
      </c>
      <c r="D9224" t="s">
        <v>26</v>
      </c>
      <c r="G9224">
        <v>1</v>
      </c>
      <c r="N9224">
        <v>0</v>
      </c>
      <c r="O9224">
        <v>0</v>
      </c>
      <c r="S9224" t="s">
        <v>24</v>
      </c>
      <c r="T9224" t="s">
        <v>35</v>
      </c>
      <c r="V9224" t="s">
        <v>55</v>
      </c>
      <c r="W9224" t="s">
        <v>37</v>
      </c>
      <c r="X9224" t="s">
        <v>44</v>
      </c>
    </row>
    <row r="9225" spans="1:24" x14ac:dyDescent="0.25">
      <c r="A9225">
        <v>12486433</v>
      </c>
      <c r="B9225" t="s">
        <v>24</v>
      </c>
      <c r="C9225" t="s">
        <v>9278</v>
      </c>
      <c r="D9225" t="s">
        <v>29</v>
      </c>
      <c r="G9225">
        <v>1</v>
      </c>
      <c r="N9225">
        <v>0</v>
      </c>
      <c r="O9225">
        <v>0</v>
      </c>
      <c r="S9225" t="s">
        <v>24</v>
      </c>
      <c r="T9225" t="s">
        <v>35</v>
      </c>
      <c r="V9225" t="s">
        <v>55</v>
      </c>
      <c r="W9225" t="s">
        <v>37</v>
      </c>
      <c r="X9225" t="s">
        <v>44</v>
      </c>
    </row>
    <row r="9226" spans="1:24" x14ac:dyDescent="0.25">
      <c r="A9226">
        <v>12486475</v>
      </c>
      <c r="B9226" t="s">
        <v>33</v>
      </c>
      <c r="C9226" t="s">
        <v>9279</v>
      </c>
      <c r="D9226" t="s">
        <v>26</v>
      </c>
      <c r="H9226">
        <v>1</v>
      </c>
      <c r="L9226">
        <v>-1</v>
      </c>
      <c r="M9226">
        <v>-1</v>
      </c>
      <c r="S9226" t="s">
        <v>33</v>
      </c>
      <c r="T9226" t="s">
        <v>73</v>
      </c>
    </row>
    <row r="9227" spans="1:24" x14ac:dyDescent="0.25">
      <c r="A9227">
        <v>12486475</v>
      </c>
      <c r="B9227" t="s">
        <v>33</v>
      </c>
      <c r="C9227" t="s">
        <v>9280</v>
      </c>
      <c r="D9227" t="s">
        <v>29</v>
      </c>
      <c r="H9227">
        <v>1</v>
      </c>
      <c r="L9227">
        <v>-1</v>
      </c>
      <c r="M9227">
        <v>-1</v>
      </c>
      <c r="S9227" t="s">
        <v>33</v>
      </c>
      <c r="T9227" t="s">
        <v>73</v>
      </c>
    </row>
    <row r="9228" spans="1:24" x14ac:dyDescent="0.25">
      <c r="A9228">
        <v>12486475</v>
      </c>
      <c r="B9228" t="s">
        <v>33</v>
      </c>
      <c r="C9228" t="s">
        <v>9281</v>
      </c>
      <c r="D9228" t="s">
        <v>26</v>
      </c>
      <c r="G9228">
        <v>0</v>
      </c>
      <c r="J9228">
        <v>0</v>
      </c>
      <c r="L9228">
        <v>0</v>
      </c>
      <c r="O9228">
        <v>0</v>
      </c>
      <c r="S9228" t="s">
        <v>33</v>
      </c>
      <c r="T9228" t="s">
        <v>73</v>
      </c>
    </row>
    <row r="9229" spans="1:24" x14ac:dyDescent="0.25">
      <c r="A9229">
        <v>12486475</v>
      </c>
      <c r="B9229" t="s">
        <v>33</v>
      </c>
      <c r="C9229" t="s">
        <v>9282</v>
      </c>
      <c r="D9229" t="s">
        <v>29</v>
      </c>
      <c r="G9229">
        <v>0</v>
      </c>
      <c r="J9229">
        <v>0</v>
      </c>
      <c r="L9229">
        <v>0</v>
      </c>
      <c r="O9229">
        <v>0</v>
      </c>
      <c r="S9229" t="s">
        <v>33</v>
      </c>
      <c r="T9229" t="s">
        <v>73</v>
      </c>
    </row>
    <row r="9230" spans="1:24" x14ac:dyDescent="0.25">
      <c r="A9230">
        <v>12486475</v>
      </c>
      <c r="B9230" t="s">
        <v>33</v>
      </c>
      <c r="C9230" t="s">
        <v>9283</v>
      </c>
      <c r="D9230" t="s">
        <v>26</v>
      </c>
      <c r="H9230">
        <v>1</v>
      </c>
      <c r="K9230">
        <v>0</v>
      </c>
      <c r="L9230">
        <v>1</v>
      </c>
      <c r="S9230" t="s">
        <v>33</v>
      </c>
      <c r="T9230" t="s">
        <v>73</v>
      </c>
    </row>
    <row r="9231" spans="1:24" x14ac:dyDescent="0.25">
      <c r="A9231">
        <v>12486475</v>
      </c>
      <c r="B9231" t="s">
        <v>33</v>
      </c>
      <c r="C9231" t="s">
        <v>9284</v>
      </c>
      <c r="D9231" t="s">
        <v>29</v>
      </c>
      <c r="H9231">
        <v>1</v>
      </c>
      <c r="K9231">
        <v>0</v>
      </c>
      <c r="L9231">
        <v>1</v>
      </c>
      <c r="S9231" t="s">
        <v>33</v>
      </c>
      <c r="T9231" t="s">
        <v>73</v>
      </c>
    </row>
    <row r="9232" spans="1:24" x14ac:dyDescent="0.25">
      <c r="A9232">
        <v>12487096</v>
      </c>
      <c r="B9232" t="s">
        <v>33</v>
      </c>
      <c r="C9232" t="s">
        <v>9285</v>
      </c>
      <c r="D9232" t="s">
        <v>26</v>
      </c>
      <c r="E9232">
        <v>1</v>
      </c>
      <c r="S9232" t="s">
        <v>33</v>
      </c>
      <c r="T9232" t="s">
        <v>27</v>
      </c>
      <c r="V9232" t="s">
        <v>55</v>
      </c>
      <c r="W9232" t="s">
        <v>322</v>
      </c>
      <c r="X9232" t="s">
        <v>38</v>
      </c>
    </row>
    <row r="9233" spans="1:24" x14ac:dyDescent="0.25">
      <c r="A9233">
        <v>12487096</v>
      </c>
      <c r="B9233" t="s">
        <v>33</v>
      </c>
      <c r="C9233" t="s">
        <v>9286</v>
      </c>
      <c r="D9233" t="s">
        <v>29</v>
      </c>
      <c r="E9233">
        <v>1</v>
      </c>
      <c r="S9233" t="s">
        <v>33</v>
      </c>
      <c r="T9233" t="s">
        <v>27</v>
      </c>
      <c r="V9233" t="s">
        <v>55</v>
      </c>
      <c r="W9233" t="s">
        <v>322</v>
      </c>
      <c r="X9233" t="s">
        <v>38</v>
      </c>
    </row>
    <row r="9234" spans="1:24" x14ac:dyDescent="0.25">
      <c r="A9234">
        <v>12487096</v>
      </c>
      <c r="B9234" t="s">
        <v>33</v>
      </c>
      <c r="C9234" t="s">
        <v>9287</v>
      </c>
      <c r="D9234" t="s">
        <v>26</v>
      </c>
      <c r="E9234">
        <v>1</v>
      </c>
      <c r="S9234" t="s">
        <v>33</v>
      </c>
      <c r="T9234" t="s">
        <v>27</v>
      </c>
      <c r="V9234" t="s">
        <v>55</v>
      </c>
      <c r="W9234" t="s">
        <v>322</v>
      </c>
      <c r="X9234" t="s">
        <v>38</v>
      </c>
    </row>
    <row r="9235" spans="1:24" x14ac:dyDescent="0.25">
      <c r="A9235">
        <v>12487096</v>
      </c>
      <c r="B9235" t="s">
        <v>33</v>
      </c>
      <c r="C9235" t="s">
        <v>9288</v>
      </c>
      <c r="D9235" t="s">
        <v>29</v>
      </c>
      <c r="E9235">
        <v>1</v>
      </c>
      <c r="S9235" t="s">
        <v>33</v>
      </c>
      <c r="T9235" t="s">
        <v>27</v>
      </c>
      <c r="V9235" t="s">
        <v>55</v>
      </c>
      <c r="W9235" t="s">
        <v>322</v>
      </c>
      <c r="X9235" t="s">
        <v>38</v>
      </c>
    </row>
    <row r="9236" spans="1:24" x14ac:dyDescent="0.25">
      <c r="A9236">
        <v>12487096</v>
      </c>
      <c r="B9236" t="s">
        <v>33</v>
      </c>
      <c r="C9236" t="s">
        <v>9289</v>
      </c>
      <c r="D9236" t="s">
        <v>26</v>
      </c>
      <c r="H9236">
        <v>1</v>
      </c>
      <c r="J9236">
        <v>0</v>
      </c>
      <c r="K9236">
        <v>0</v>
      </c>
      <c r="M9236">
        <v>1</v>
      </c>
      <c r="S9236" t="s">
        <v>33</v>
      </c>
      <c r="T9236" t="s">
        <v>27</v>
      </c>
      <c r="V9236" t="s">
        <v>55</v>
      </c>
      <c r="W9236" t="s">
        <v>322</v>
      </c>
      <c r="X9236" t="s">
        <v>38</v>
      </c>
    </row>
    <row r="9237" spans="1:24" x14ac:dyDescent="0.25">
      <c r="A9237">
        <v>12487096</v>
      </c>
      <c r="B9237" t="s">
        <v>33</v>
      </c>
      <c r="C9237" t="s">
        <v>9290</v>
      </c>
      <c r="D9237" t="s">
        <v>26</v>
      </c>
      <c r="E9237">
        <v>1</v>
      </c>
      <c r="S9237" t="s">
        <v>33</v>
      </c>
      <c r="T9237" t="s">
        <v>27</v>
      </c>
      <c r="V9237" t="s">
        <v>55</v>
      </c>
      <c r="W9237" t="s">
        <v>322</v>
      </c>
      <c r="X9237" t="s">
        <v>38</v>
      </c>
    </row>
    <row r="9238" spans="1:24" x14ac:dyDescent="0.25">
      <c r="A9238">
        <v>12487096</v>
      </c>
      <c r="B9238" t="s">
        <v>33</v>
      </c>
      <c r="C9238" t="s">
        <v>9291</v>
      </c>
      <c r="D9238" t="s">
        <v>29</v>
      </c>
      <c r="E9238">
        <v>1</v>
      </c>
      <c r="S9238" t="s">
        <v>33</v>
      </c>
      <c r="T9238" t="s">
        <v>27</v>
      </c>
      <c r="V9238" t="s">
        <v>55</v>
      </c>
      <c r="W9238" t="s">
        <v>322</v>
      </c>
      <c r="X9238" t="s">
        <v>38</v>
      </c>
    </row>
    <row r="9239" spans="1:24" x14ac:dyDescent="0.25">
      <c r="A9239">
        <v>12487096</v>
      </c>
      <c r="B9239" t="s">
        <v>33</v>
      </c>
      <c r="C9239" t="s">
        <v>9292</v>
      </c>
      <c r="D9239" t="s">
        <v>26</v>
      </c>
      <c r="E9239">
        <v>1</v>
      </c>
      <c r="S9239" t="s">
        <v>33</v>
      </c>
      <c r="T9239" t="s">
        <v>27</v>
      </c>
      <c r="V9239" t="s">
        <v>55</v>
      </c>
      <c r="W9239" t="s">
        <v>322</v>
      </c>
      <c r="X9239" t="s">
        <v>38</v>
      </c>
    </row>
    <row r="9240" spans="1:24" x14ac:dyDescent="0.25">
      <c r="A9240">
        <v>12487096</v>
      </c>
      <c r="B9240" t="s">
        <v>33</v>
      </c>
      <c r="C9240" t="s">
        <v>9293</v>
      </c>
      <c r="D9240" t="s">
        <v>29</v>
      </c>
      <c r="E9240">
        <v>1</v>
      </c>
      <c r="S9240" t="s">
        <v>33</v>
      </c>
      <c r="T9240" t="s">
        <v>27</v>
      </c>
      <c r="V9240" t="s">
        <v>55</v>
      </c>
      <c r="W9240" t="s">
        <v>322</v>
      </c>
      <c r="X9240" t="s">
        <v>38</v>
      </c>
    </row>
    <row r="9241" spans="1:24" x14ac:dyDescent="0.25">
      <c r="A9241">
        <v>12487096</v>
      </c>
      <c r="B9241" t="s">
        <v>33</v>
      </c>
      <c r="C9241" t="s">
        <v>9294</v>
      </c>
      <c r="D9241" t="s">
        <v>26</v>
      </c>
      <c r="E9241">
        <v>1</v>
      </c>
      <c r="R9241">
        <v>1</v>
      </c>
      <c r="S9241" t="s">
        <v>33</v>
      </c>
      <c r="T9241" t="s">
        <v>27</v>
      </c>
      <c r="V9241" t="s">
        <v>55</v>
      </c>
      <c r="W9241" t="s">
        <v>322</v>
      </c>
      <c r="X9241" t="s">
        <v>38</v>
      </c>
    </row>
    <row r="9242" spans="1:24" x14ac:dyDescent="0.25">
      <c r="A9242">
        <v>12487096</v>
      </c>
      <c r="B9242" t="s">
        <v>33</v>
      </c>
      <c r="C9242" t="s">
        <v>9295</v>
      </c>
      <c r="D9242" t="s">
        <v>26</v>
      </c>
      <c r="E9242">
        <v>1</v>
      </c>
      <c r="S9242" t="s">
        <v>33</v>
      </c>
      <c r="T9242" t="s">
        <v>27</v>
      </c>
      <c r="V9242" t="s">
        <v>55</v>
      </c>
      <c r="W9242" t="s">
        <v>322</v>
      </c>
      <c r="X9242" t="s">
        <v>38</v>
      </c>
    </row>
    <row r="9243" spans="1:24" x14ac:dyDescent="0.25">
      <c r="A9243">
        <v>12487096</v>
      </c>
      <c r="B9243" t="s">
        <v>33</v>
      </c>
      <c r="C9243" t="s">
        <v>9296</v>
      </c>
      <c r="D9243" t="s">
        <v>29</v>
      </c>
      <c r="E9243">
        <v>1</v>
      </c>
      <c r="S9243" t="s">
        <v>33</v>
      </c>
      <c r="T9243" t="s">
        <v>27</v>
      </c>
      <c r="V9243" t="s">
        <v>55</v>
      </c>
      <c r="W9243" t="s">
        <v>322</v>
      </c>
      <c r="X9243" t="s">
        <v>38</v>
      </c>
    </row>
    <row r="9244" spans="1:24" x14ac:dyDescent="0.25">
      <c r="A9244">
        <v>12487989</v>
      </c>
      <c r="B9244" t="s">
        <v>24</v>
      </c>
      <c r="C9244" t="s">
        <v>9297</v>
      </c>
      <c r="D9244" t="s">
        <v>26</v>
      </c>
      <c r="E9244">
        <v>1</v>
      </c>
      <c r="G9244">
        <v>0</v>
      </c>
      <c r="N9244">
        <v>0</v>
      </c>
      <c r="O9244">
        <v>0</v>
      </c>
      <c r="S9244" t="s">
        <v>24</v>
      </c>
      <c r="T9244" s="1">
        <v>43758</v>
      </c>
      <c r="V9244" t="s">
        <v>36</v>
      </c>
      <c r="W9244" t="s">
        <v>37</v>
      </c>
      <c r="X9244" t="s">
        <v>38</v>
      </c>
    </row>
    <row r="9245" spans="1:24" x14ac:dyDescent="0.25">
      <c r="A9245">
        <v>12487989</v>
      </c>
      <c r="B9245" t="s">
        <v>24</v>
      </c>
      <c r="C9245" t="s">
        <v>9298</v>
      </c>
      <c r="D9245" t="s">
        <v>29</v>
      </c>
      <c r="E9245">
        <v>1</v>
      </c>
      <c r="G9245">
        <v>0</v>
      </c>
      <c r="N9245">
        <v>0</v>
      </c>
      <c r="O9245">
        <v>0</v>
      </c>
      <c r="S9245" t="s">
        <v>24</v>
      </c>
      <c r="T9245" s="1">
        <v>43758</v>
      </c>
      <c r="V9245" t="s">
        <v>36</v>
      </c>
      <c r="W9245" t="s">
        <v>37</v>
      </c>
      <c r="X9245" t="s">
        <v>38</v>
      </c>
    </row>
    <row r="9246" spans="1:24" x14ac:dyDescent="0.25">
      <c r="A9246">
        <v>12488521</v>
      </c>
      <c r="B9246" t="s">
        <v>24</v>
      </c>
      <c r="C9246" t="s">
        <v>9299</v>
      </c>
      <c r="D9246" t="s">
        <v>26</v>
      </c>
      <c r="E9246">
        <v>1</v>
      </c>
      <c r="G9246">
        <v>0</v>
      </c>
      <c r="N9246">
        <v>0</v>
      </c>
      <c r="O9246">
        <v>0</v>
      </c>
      <c r="S9246" t="s">
        <v>24</v>
      </c>
      <c r="T9246" t="s">
        <v>35</v>
      </c>
      <c r="V9246" t="s">
        <v>36</v>
      </c>
      <c r="W9246" t="s">
        <v>37</v>
      </c>
      <c r="X9246" t="s">
        <v>38</v>
      </c>
    </row>
    <row r="9247" spans="1:24" x14ac:dyDescent="0.25">
      <c r="A9247">
        <v>12488521</v>
      </c>
      <c r="B9247" t="s">
        <v>24</v>
      </c>
      <c r="C9247" t="s">
        <v>9300</v>
      </c>
      <c r="D9247" t="s">
        <v>29</v>
      </c>
      <c r="E9247">
        <v>1</v>
      </c>
      <c r="G9247">
        <v>0</v>
      </c>
      <c r="N9247">
        <v>0</v>
      </c>
      <c r="O9247">
        <v>0</v>
      </c>
      <c r="S9247" t="s">
        <v>24</v>
      </c>
      <c r="T9247" t="s">
        <v>35</v>
      </c>
      <c r="V9247" t="s">
        <v>36</v>
      </c>
      <c r="W9247" t="s">
        <v>37</v>
      </c>
      <c r="X9247" t="s">
        <v>38</v>
      </c>
    </row>
    <row r="9248" spans="1:24" x14ac:dyDescent="0.25">
      <c r="A9248">
        <v>12496352</v>
      </c>
      <c r="B9248" t="s">
        <v>24</v>
      </c>
      <c r="C9248" t="s">
        <v>9301</v>
      </c>
      <c r="D9248" t="s">
        <v>26</v>
      </c>
      <c r="E9248">
        <v>1</v>
      </c>
      <c r="S9248" t="s">
        <v>24</v>
      </c>
      <c r="T9248" t="s">
        <v>82</v>
      </c>
    </row>
    <row r="9249" spans="1:24" x14ac:dyDescent="0.25">
      <c r="A9249">
        <v>12496352</v>
      </c>
      <c r="B9249" t="s">
        <v>24</v>
      </c>
      <c r="C9249" t="s">
        <v>9302</v>
      </c>
      <c r="D9249" t="s">
        <v>29</v>
      </c>
      <c r="E9249">
        <v>1</v>
      </c>
      <c r="S9249" t="s">
        <v>24</v>
      </c>
      <c r="T9249" t="s">
        <v>82</v>
      </c>
    </row>
    <row r="9250" spans="1:24" x14ac:dyDescent="0.25">
      <c r="A9250">
        <v>12496416</v>
      </c>
      <c r="B9250" t="s">
        <v>33</v>
      </c>
      <c r="C9250" t="s">
        <v>9303</v>
      </c>
      <c r="D9250" t="s">
        <v>26</v>
      </c>
      <c r="E9250">
        <v>1</v>
      </c>
      <c r="S9250" t="s">
        <v>33</v>
      </c>
      <c r="T9250" s="1">
        <v>43758</v>
      </c>
    </row>
    <row r="9251" spans="1:24" x14ac:dyDescent="0.25">
      <c r="A9251">
        <v>12496416</v>
      </c>
      <c r="B9251" t="s">
        <v>33</v>
      </c>
      <c r="C9251" t="s">
        <v>9304</v>
      </c>
      <c r="D9251" t="s">
        <v>29</v>
      </c>
      <c r="E9251">
        <v>1</v>
      </c>
      <c r="S9251" t="s">
        <v>33</v>
      </c>
      <c r="T9251" s="1">
        <v>43758</v>
      </c>
    </row>
    <row r="9252" spans="1:24" x14ac:dyDescent="0.25">
      <c r="A9252">
        <v>12498967</v>
      </c>
      <c r="B9252" t="s">
        <v>33</v>
      </c>
      <c r="C9252" t="s">
        <v>9305</v>
      </c>
      <c r="D9252" t="s">
        <v>26</v>
      </c>
      <c r="E9252">
        <v>1</v>
      </c>
      <c r="S9252" t="s">
        <v>33</v>
      </c>
      <c r="T9252" s="1">
        <v>43758</v>
      </c>
    </row>
    <row r="9253" spans="1:24" x14ac:dyDescent="0.25">
      <c r="A9253">
        <v>12498967</v>
      </c>
      <c r="B9253" t="s">
        <v>33</v>
      </c>
      <c r="C9253" t="s">
        <v>9306</v>
      </c>
      <c r="D9253" t="s">
        <v>29</v>
      </c>
      <c r="E9253">
        <v>1</v>
      </c>
      <c r="S9253" t="s">
        <v>33</v>
      </c>
      <c r="T9253" s="1">
        <v>43758</v>
      </c>
    </row>
    <row r="9254" spans="1:24" x14ac:dyDescent="0.25">
      <c r="A9254">
        <v>12499502</v>
      </c>
      <c r="B9254" t="s">
        <v>33</v>
      </c>
      <c r="C9254" t="s">
        <v>9307</v>
      </c>
      <c r="D9254" t="s">
        <v>26</v>
      </c>
      <c r="E9254">
        <v>1</v>
      </c>
      <c r="N9254">
        <v>0</v>
      </c>
      <c r="S9254" t="s">
        <v>33</v>
      </c>
      <c r="T9254" t="s">
        <v>43</v>
      </c>
      <c r="V9254" t="s">
        <v>36</v>
      </c>
      <c r="W9254" t="s">
        <v>56</v>
      </c>
      <c r="X9254" t="s">
        <v>88</v>
      </c>
    </row>
    <row r="9255" spans="1:24" x14ac:dyDescent="0.25">
      <c r="A9255">
        <v>12499502</v>
      </c>
      <c r="B9255" t="s">
        <v>33</v>
      </c>
      <c r="C9255" t="s">
        <v>9308</v>
      </c>
      <c r="D9255" t="s">
        <v>29</v>
      </c>
      <c r="E9255">
        <v>1</v>
      </c>
      <c r="N9255">
        <v>0</v>
      </c>
      <c r="S9255" t="s">
        <v>33</v>
      </c>
      <c r="T9255" t="s">
        <v>43</v>
      </c>
      <c r="V9255" t="s">
        <v>36</v>
      </c>
      <c r="W9255" t="s">
        <v>56</v>
      </c>
      <c r="X9255" t="s">
        <v>88</v>
      </c>
    </row>
    <row r="9256" spans="1:24" x14ac:dyDescent="0.25">
      <c r="A9256">
        <v>12499502</v>
      </c>
      <c r="B9256" t="s">
        <v>33</v>
      </c>
      <c r="C9256" t="s">
        <v>9309</v>
      </c>
      <c r="D9256" t="s">
        <v>26</v>
      </c>
      <c r="I9256">
        <v>0</v>
      </c>
      <c r="O9256">
        <v>0</v>
      </c>
      <c r="Q9256">
        <v>1</v>
      </c>
      <c r="S9256" t="s">
        <v>33</v>
      </c>
      <c r="T9256" t="s">
        <v>43</v>
      </c>
      <c r="V9256" t="s">
        <v>36</v>
      </c>
      <c r="W9256" t="s">
        <v>56</v>
      </c>
      <c r="X9256" t="s">
        <v>88</v>
      </c>
    </row>
    <row r="9257" spans="1:24" x14ac:dyDescent="0.25">
      <c r="A9257">
        <v>12499502</v>
      </c>
      <c r="B9257" t="s">
        <v>33</v>
      </c>
      <c r="C9257" t="s">
        <v>9310</v>
      </c>
      <c r="D9257" t="s">
        <v>29</v>
      </c>
      <c r="I9257">
        <v>0</v>
      </c>
      <c r="O9257">
        <v>0</v>
      </c>
      <c r="Q9257">
        <v>1</v>
      </c>
      <c r="S9257" t="s">
        <v>33</v>
      </c>
      <c r="T9257" t="s">
        <v>43</v>
      </c>
      <c r="V9257" t="s">
        <v>36</v>
      </c>
      <c r="W9257" t="s">
        <v>56</v>
      </c>
      <c r="X9257" t="s">
        <v>88</v>
      </c>
    </row>
    <row r="9258" spans="1:24" x14ac:dyDescent="0.25">
      <c r="A9258">
        <v>12500183</v>
      </c>
      <c r="B9258" t="s">
        <v>24</v>
      </c>
      <c r="C9258" t="s">
        <v>9311</v>
      </c>
      <c r="D9258" t="s">
        <v>26</v>
      </c>
      <c r="G9258">
        <v>-1</v>
      </c>
      <c r="K9258">
        <v>0</v>
      </c>
      <c r="N9258">
        <v>0</v>
      </c>
      <c r="R9258">
        <v>1</v>
      </c>
      <c r="S9258" t="s">
        <v>24</v>
      </c>
      <c r="T9258" t="s">
        <v>87</v>
      </c>
      <c r="V9258" t="s">
        <v>36</v>
      </c>
      <c r="W9258" t="s">
        <v>56</v>
      </c>
      <c r="X9258" t="s">
        <v>38</v>
      </c>
    </row>
    <row r="9259" spans="1:24" x14ac:dyDescent="0.25">
      <c r="A9259">
        <v>12500183</v>
      </c>
      <c r="B9259" t="s">
        <v>24</v>
      </c>
      <c r="C9259" t="s">
        <v>9312</v>
      </c>
      <c r="D9259" t="s">
        <v>26</v>
      </c>
      <c r="F9259">
        <v>-1</v>
      </c>
      <c r="G9259">
        <v>1</v>
      </c>
      <c r="J9259">
        <v>1</v>
      </c>
      <c r="R9259">
        <v>1</v>
      </c>
      <c r="S9259" t="s">
        <v>24</v>
      </c>
      <c r="T9259" t="s">
        <v>87</v>
      </c>
      <c r="V9259" t="s">
        <v>36</v>
      </c>
      <c r="W9259" t="s">
        <v>56</v>
      </c>
      <c r="X9259" t="s">
        <v>38</v>
      </c>
    </row>
    <row r="9260" spans="1:24" x14ac:dyDescent="0.25">
      <c r="A9260">
        <v>12500183</v>
      </c>
      <c r="B9260" t="s">
        <v>24</v>
      </c>
      <c r="C9260" t="s">
        <v>9313</v>
      </c>
      <c r="D9260" t="s">
        <v>26</v>
      </c>
      <c r="E9260">
        <v>1</v>
      </c>
      <c r="R9260">
        <v>1</v>
      </c>
      <c r="S9260" t="s">
        <v>24</v>
      </c>
      <c r="T9260" t="s">
        <v>87</v>
      </c>
      <c r="V9260" t="s">
        <v>36</v>
      </c>
      <c r="W9260" t="s">
        <v>56</v>
      </c>
      <c r="X9260" t="s">
        <v>38</v>
      </c>
    </row>
    <row r="9261" spans="1:24" x14ac:dyDescent="0.25">
      <c r="A9261">
        <v>12500183</v>
      </c>
      <c r="B9261" t="s">
        <v>24</v>
      </c>
      <c r="C9261" t="s">
        <v>9314</v>
      </c>
      <c r="D9261" t="s">
        <v>26</v>
      </c>
      <c r="E9261">
        <v>1</v>
      </c>
      <c r="L9261">
        <v>0</v>
      </c>
      <c r="R9261">
        <v>1</v>
      </c>
      <c r="S9261" t="s">
        <v>24</v>
      </c>
      <c r="T9261" t="s">
        <v>87</v>
      </c>
      <c r="V9261" t="s">
        <v>36</v>
      </c>
      <c r="W9261" t="s">
        <v>56</v>
      </c>
      <c r="X9261" t="s">
        <v>38</v>
      </c>
    </row>
    <row r="9262" spans="1:24" x14ac:dyDescent="0.25">
      <c r="A9262">
        <v>12501284</v>
      </c>
      <c r="B9262" t="s">
        <v>24</v>
      </c>
      <c r="C9262" t="s">
        <v>9315</v>
      </c>
      <c r="D9262" t="s">
        <v>26</v>
      </c>
      <c r="E9262">
        <v>1</v>
      </c>
      <c r="S9262" t="s">
        <v>24</v>
      </c>
      <c r="T9262" t="s">
        <v>27</v>
      </c>
      <c r="V9262" t="s">
        <v>36</v>
      </c>
      <c r="W9262" t="s">
        <v>37</v>
      </c>
      <c r="X9262" t="s">
        <v>38</v>
      </c>
    </row>
    <row r="9263" spans="1:24" x14ac:dyDescent="0.25">
      <c r="A9263">
        <v>12501284</v>
      </c>
      <c r="B9263" t="s">
        <v>24</v>
      </c>
      <c r="C9263" t="s">
        <v>9316</v>
      </c>
      <c r="D9263" t="s">
        <v>26</v>
      </c>
      <c r="E9263">
        <v>1</v>
      </c>
      <c r="S9263" t="s">
        <v>24</v>
      </c>
      <c r="T9263" t="s">
        <v>27</v>
      </c>
      <c r="V9263" t="s">
        <v>36</v>
      </c>
      <c r="W9263" t="s">
        <v>37</v>
      </c>
      <c r="X9263" t="s">
        <v>38</v>
      </c>
    </row>
    <row r="9264" spans="1:24" x14ac:dyDescent="0.25">
      <c r="A9264">
        <v>12501284</v>
      </c>
      <c r="B9264" t="s">
        <v>24</v>
      </c>
      <c r="C9264" t="s">
        <v>9317</v>
      </c>
      <c r="D9264" t="s">
        <v>29</v>
      </c>
      <c r="E9264">
        <v>1</v>
      </c>
      <c r="S9264" t="s">
        <v>24</v>
      </c>
      <c r="T9264" t="s">
        <v>27</v>
      </c>
      <c r="V9264" t="s">
        <v>36</v>
      </c>
      <c r="W9264" t="s">
        <v>37</v>
      </c>
      <c r="X9264" t="s">
        <v>38</v>
      </c>
    </row>
    <row r="9265" spans="1:24" x14ac:dyDescent="0.25">
      <c r="A9265">
        <v>12502460</v>
      </c>
      <c r="B9265" t="s">
        <v>24</v>
      </c>
      <c r="C9265" t="s">
        <v>9318</v>
      </c>
      <c r="D9265" t="s">
        <v>26</v>
      </c>
      <c r="H9265">
        <v>1</v>
      </c>
      <c r="J9265">
        <v>1</v>
      </c>
      <c r="L9265">
        <v>-1</v>
      </c>
      <c r="O9265">
        <v>1</v>
      </c>
      <c r="S9265" t="s">
        <v>24</v>
      </c>
      <c r="T9265" t="s">
        <v>173</v>
      </c>
    </row>
    <row r="9266" spans="1:24" x14ac:dyDescent="0.25">
      <c r="A9266">
        <v>12502460</v>
      </c>
      <c r="B9266" t="s">
        <v>24</v>
      </c>
      <c r="C9266" t="s">
        <v>9319</v>
      </c>
      <c r="D9266" t="s">
        <v>26</v>
      </c>
      <c r="F9266">
        <v>-1</v>
      </c>
      <c r="G9266">
        <v>1</v>
      </c>
      <c r="J9266">
        <v>1</v>
      </c>
      <c r="K9266">
        <v>1</v>
      </c>
      <c r="L9266">
        <v>-1</v>
      </c>
      <c r="O9266">
        <v>1</v>
      </c>
      <c r="S9266" t="s">
        <v>24</v>
      </c>
      <c r="T9266" t="s">
        <v>173</v>
      </c>
    </row>
    <row r="9267" spans="1:24" x14ac:dyDescent="0.25">
      <c r="A9267">
        <v>12503263</v>
      </c>
      <c r="B9267" t="s">
        <v>24</v>
      </c>
      <c r="C9267" t="s">
        <v>9320</v>
      </c>
      <c r="D9267" t="s">
        <v>26</v>
      </c>
      <c r="E9267">
        <v>1</v>
      </c>
      <c r="S9267" t="s">
        <v>24</v>
      </c>
      <c r="T9267" t="s">
        <v>73</v>
      </c>
      <c r="V9267" t="s">
        <v>36</v>
      </c>
      <c r="W9267" t="s">
        <v>37</v>
      </c>
      <c r="X9267" t="s">
        <v>44</v>
      </c>
    </row>
    <row r="9268" spans="1:24" x14ac:dyDescent="0.25">
      <c r="A9268">
        <v>12503263</v>
      </c>
      <c r="B9268" t="s">
        <v>24</v>
      </c>
      <c r="C9268" t="s">
        <v>9321</v>
      </c>
      <c r="D9268" t="s">
        <v>29</v>
      </c>
      <c r="E9268">
        <v>1</v>
      </c>
      <c r="S9268" t="s">
        <v>24</v>
      </c>
      <c r="T9268" t="s">
        <v>73</v>
      </c>
      <c r="V9268" t="s">
        <v>36</v>
      </c>
      <c r="W9268" t="s">
        <v>37</v>
      </c>
      <c r="X9268" t="s">
        <v>44</v>
      </c>
    </row>
    <row r="9269" spans="1:24" x14ac:dyDescent="0.25">
      <c r="A9269">
        <v>12507118</v>
      </c>
      <c r="B9269" t="s">
        <v>33</v>
      </c>
      <c r="C9269" t="s">
        <v>9322</v>
      </c>
      <c r="D9269" t="s">
        <v>26</v>
      </c>
      <c r="E9269">
        <v>1</v>
      </c>
      <c r="M9269">
        <v>0</v>
      </c>
      <c r="S9269" t="s">
        <v>33</v>
      </c>
      <c r="T9269" t="s">
        <v>54</v>
      </c>
      <c r="V9269" t="s">
        <v>450</v>
      </c>
      <c r="W9269" t="s">
        <v>37</v>
      </c>
      <c r="X9269" t="s">
        <v>38</v>
      </c>
    </row>
    <row r="9270" spans="1:24" x14ac:dyDescent="0.25">
      <c r="A9270">
        <v>12507118</v>
      </c>
      <c r="B9270" t="s">
        <v>33</v>
      </c>
      <c r="C9270" t="s">
        <v>9323</v>
      </c>
      <c r="D9270" t="s">
        <v>26</v>
      </c>
      <c r="E9270">
        <v>1</v>
      </c>
      <c r="M9270">
        <v>0</v>
      </c>
      <c r="S9270" t="s">
        <v>33</v>
      </c>
      <c r="T9270" t="s">
        <v>54</v>
      </c>
      <c r="V9270" t="s">
        <v>450</v>
      </c>
      <c r="W9270" t="s">
        <v>37</v>
      </c>
      <c r="X9270" t="s">
        <v>38</v>
      </c>
    </row>
    <row r="9271" spans="1:24" x14ac:dyDescent="0.25">
      <c r="A9271">
        <v>12507118</v>
      </c>
      <c r="B9271" t="s">
        <v>33</v>
      </c>
      <c r="C9271" t="s">
        <v>9324</v>
      </c>
      <c r="D9271" t="s">
        <v>26</v>
      </c>
      <c r="E9271">
        <v>1</v>
      </c>
      <c r="R9271">
        <v>1</v>
      </c>
      <c r="S9271" t="s">
        <v>33</v>
      </c>
      <c r="T9271" t="s">
        <v>54</v>
      </c>
      <c r="V9271" t="s">
        <v>450</v>
      </c>
      <c r="W9271" t="s">
        <v>37</v>
      </c>
      <c r="X9271" t="s">
        <v>38</v>
      </c>
    </row>
    <row r="9272" spans="1:24" x14ac:dyDescent="0.25">
      <c r="A9272">
        <v>12507118</v>
      </c>
      <c r="B9272" t="s">
        <v>33</v>
      </c>
      <c r="C9272" t="s">
        <v>9325</v>
      </c>
      <c r="D9272" t="s">
        <v>26</v>
      </c>
      <c r="E9272">
        <v>1</v>
      </c>
      <c r="R9272">
        <v>1</v>
      </c>
      <c r="S9272" t="s">
        <v>33</v>
      </c>
      <c r="T9272" t="s">
        <v>54</v>
      </c>
      <c r="V9272" t="s">
        <v>450</v>
      </c>
      <c r="W9272" t="s">
        <v>37</v>
      </c>
      <c r="X9272" t="s">
        <v>38</v>
      </c>
    </row>
    <row r="9273" spans="1:24" x14ac:dyDescent="0.25">
      <c r="A9273">
        <v>12510711</v>
      </c>
      <c r="B9273" t="s">
        <v>24</v>
      </c>
      <c r="C9273" t="s">
        <v>9326</v>
      </c>
      <c r="D9273" t="s">
        <v>26</v>
      </c>
      <c r="E9273">
        <v>1</v>
      </c>
      <c r="S9273" t="s">
        <v>24</v>
      </c>
      <c r="T9273" t="s">
        <v>35</v>
      </c>
    </row>
    <row r="9274" spans="1:24" x14ac:dyDescent="0.25">
      <c r="A9274">
        <v>12510711</v>
      </c>
      <c r="B9274" t="s">
        <v>24</v>
      </c>
      <c r="C9274" t="s">
        <v>9327</v>
      </c>
      <c r="D9274" t="s">
        <v>29</v>
      </c>
      <c r="E9274">
        <v>1</v>
      </c>
      <c r="S9274" t="s">
        <v>24</v>
      </c>
      <c r="T9274" t="s">
        <v>35</v>
      </c>
    </row>
    <row r="9275" spans="1:24" x14ac:dyDescent="0.25">
      <c r="A9275">
        <v>12511022</v>
      </c>
      <c r="B9275" t="s">
        <v>33</v>
      </c>
      <c r="C9275" t="s">
        <v>9328</v>
      </c>
      <c r="D9275" t="s">
        <v>26</v>
      </c>
      <c r="E9275">
        <v>1</v>
      </c>
      <c r="G9275">
        <v>0</v>
      </c>
      <c r="J9275">
        <v>0</v>
      </c>
      <c r="L9275">
        <v>0</v>
      </c>
      <c r="O9275">
        <v>0</v>
      </c>
      <c r="S9275" t="s">
        <v>33</v>
      </c>
      <c r="T9275" t="s">
        <v>82</v>
      </c>
    </row>
    <row r="9276" spans="1:24" x14ac:dyDescent="0.25">
      <c r="A9276">
        <v>12511022</v>
      </c>
      <c r="B9276" t="s">
        <v>33</v>
      </c>
      <c r="C9276" t="s">
        <v>9329</v>
      </c>
      <c r="D9276" t="s">
        <v>29</v>
      </c>
      <c r="E9276">
        <v>1</v>
      </c>
      <c r="G9276">
        <v>0</v>
      </c>
      <c r="J9276">
        <v>0</v>
      </c>
      <c r="L9276">
        <v>0</v>
      </c>
      <c r="O9276">
        <v>0</v>
      </c>
      <c r="S9276" t="s">
        <v>33</v>
      </c>
      <c r="T9276" t="s">
        <v>82</v>
      </c>
    </row>
    <row r="9277" spans="1:24" x14ac:dyDescent="0.25">
      <c r="A9277">
        <v>12511022</v>
      </c>
      <c r="B9277" t="s">
        <v>33</v>
      </c>
      <c r="C9277" t="s">
        <v>9330</v>
      </c>
      <c r="D9277" t="s">
        <v>26</v>
      </c>
      <c r="E9277">
        <v>1</v>
      </c>
      <c r="S9277" t="s">
        <v>33</v>
      </c>
      <c r="T9277" t="s">
        <v>82</v>
      </c>
    </row>
    <row r="9278" spans="1:24" x14ac:dyDescent="0.25">
      <c r="A9278">
        <v>12511022</v>
      </c>
      <c r="B9278" t="s">
        <v>33</v>
      </c>
      <c r="C9278" t="s">
        <v>9331</v>
      </c>
      <c r="D9278" t="s">
        <v>29</v>
      </c>
      <c r="E9278">
        <v>1</v>
      </c>
      <c r="S9278" t="s">
        <v>33</v>
      </c>
      <c r="T9278" t="s">
        <v>82</v>
      </c>
    </row>
    <row r="9279" spans="1:24" x14ac:dyDescent="0.25">
      <c r="A9279">
        <v>12511022</v>
      </c>
      <c r="B9279" t="s">
        <v>33</v>
      </c>
      <c r="C9279" t="s">
        <v>9332</v>
      </c>
      <c r="D9279" t="s">
        <v>26</v>
      </c>
      <c r="E9279">
        <v>1</v>
      </c>
      <c r="L9279">
        <v>0</v>
      </c>
      <c r="S9279" t="s">
        <v>33</v>
      </c>
      <c r="T9279" t="s">
        <v>82</v>
      </c>
    </row>
    <row r="9280" spans="1:24" x14ac:dyDescent="0.25">
      <c r="A9280">
        <v>12511022</v>
      </c>
      <c r="B9280" t="s">
        <v>33</v>
      </c>
      <c r="C9280" t="s">
        <v>9333</v>
      </c>
      <c r="D9280" t="s">
        <v>29</v>
      </c>
      <c r="E9280">
        <v>1</v>
      </c>
      <c r="L9280">
        <v>0</v>
      </c>
      <c r="S9280" t="s">
        <v>33</v>
      </c>
      <c r="T9280" t="s">
        <v>82</v>
      </c>
    </row>
    <row r="9281" spans="1:24" x14ac:dyDescent="0.25">
      <c r="A9281">
        <v>12511611</v>
      </c>
      <c r="B9281" t="s">
        <v>24</v>
      </c>
      <c r="C9281" t="s">
        <v>9334</v>
      </c>
      <c r="D9281" t="s">
        <v>26</v>
      </c>
      <c r="M9281">
        <v>1</v>
      </c>
      <c r="S9281" t="s">
        <v>24</v>
      </c>
      <c r="T9281" t="s">
        <v>73</v>
      </c>
    </row>
    <row r="9282" spans="1:24" x14ac:dyDescent="0.25">
      <c r="A9282">
        <v>12511611</v>
      </c>
      <c r="B9282" t="s">
        <v>24</v>
      </c>
      <c r="C9282" t="s">
        <v>9335</v>
      </c>
      <c r="D9282" t="s">
        <v>29</v>
      </c>
      <c r="M9282">
        <v>1</v>
      </c>
      <c r="S9282" t="s">
        <v>24</v>
      </c>
      <c r="T9282" t="s">
        <v>73</v>
      </c>
    </row>
    <row r="9283" spans="1:24" x14ac:dyDescent="0.25">
      <c r="A9283">
        <v>12511611</v>
      </c>
      <c r="B9283" t="s">
        <v>24</v>
      </c>
      <c r="C9283" t="s">
        <v>9336</v>
      </c>
      <c r="D9283" t="s">
        <v>29</v>
      </c>
      <c r="M9283">
        <v>1</v>
      </c>
      <c r="S9283" t="s">
        <v>24</v>
      </c>
      <c r="T9283" t="s">
        <v>73</v>
      </c>
    </row>
    <row r="9284" spans="1:24" x14ac:dyDescent="0.25">
      <c r="A9284">
        <v>12514563</v>
      </c>
      <c r="B9284" t="s">
        <v>24</v>
      </c>
      <c r="C9284" t="s">
        <v>9337</v>
      </c>
      <c r="D9284" t="s">
        <v>26</v>
      </c>
      <c r="F9284">
        <v>0</v>
      </c>
      <c r="H9284">
        <v>1</v>
      </c>
      <c r="I9284">
        <v>1</v>
      </c>
      <c r="K9284">
        <v>1</v>
      </c>
      <c r="M9284">
        <v>-1</v>
      </c>
      <c r="N9284">
        <v>0</v>
      </c>
      <c r="O9284">
        <v>0</v>
      </c>
      <c r="S9284" t="s">
        <v>24</v>
      </c>
      <c r="T9284" t="s">
        <v>27</v>
      </c>
      <c r="V9284" t="s">
        <v>450</v>
      </c>
      <c r="W9284" t="s">
        <v>322</v>
      </c>
      <c r="X9284" t="s">
        <v>38</v>
      </c>
    </row>
    <row r="9285" spans="1:24" x14ac:dyDescent="0.25">
      <c r="A9285">
        <v>12514563</v>
      </c>
      <c r="B9285" t="s">
        <v>24</v>
      </c>
      <c r="C9285" t="s">
        <v>9338</v>
      </c>
      <c r="D9285" t="s">
        <v>26</v>
      </c>
      <c r="F9285">
        <v>0</v>
      </c>
      <c r="H9285">
        <v>1</v>
      </c>
      <c r="I9285">
        <v>1</v>
      </c>
      <c r="K9285">
        <v>1</v>
      </c>
      <c r="M9285">
        <v>-1</v>
      </c>
      <c r="N9285">
        <v>0</v>
      </c>
      <c r="O9285">
        <v>0</v>
      </c>
      <c r="S9285" t="s">
        <v>24</v>
      </c>
      <c r="T9285" t="s">
        <v>27</v>
      </c>
      <c r="V9285" t="s">
        <v>450</v>
      </c>
      <c r="W9285" t="s">
        <v>322</v>
      </c>
      <c r="X9285" t="s">
        <v>38</v>
      </c>
    </row>
    <row r="9286" spans="1:24" x14ac:dyDescent="0.25">
      <c r="A9286">
        <v>12514563</v>
      </c>
      <c r="B9286" t="s">
        <v>24</v>
      </c>
      <c r="C9286" t="s">
        <v>9339</v>
      </c>
      <c r="D9286" t="s">
        <v>29</v>
      </c>
      <c r="F9286">
        <v>0</v>
      </c>
      <c r="H9286">
        <v>1</v>
      </c>
      <c r="I9286">
        <v>1</v>
      </c>
      <c r="K9286">
        <v>1</v>
      </c>
      <c r="M9286">
        <v>-1</v>
      </c>
      <c r="N9286">
        <v>0</v>
      </c>
      <c r="O9286">
        <v>0</v>
      </c>
      <c r="S9286" t="s">
        <v>24</v>
      </c>
      <c r="T9286" t="s">
        <v>27</v>
      </c>
      <c r="V9286" t="s">
        <v>450</v>
      </c>
      <c r="W9286" t="s">
        <v>322</v>
      </c>
      <c r="X9286" t="s">
        <v>38</v>
      </c>
    </row>
    <row r="9287" spans="1:24" x14ac:dyDescent="0.25">
      <c r="A9287">
        <v>12514563</v>
      </c>
      <c r="B9287" t="s">
        <v>24</v>
      </c>
      <c r="C9287" t="s">
        <v>9340</v>
      </c>
      <c r="D9287" t="s">
        <v>26</v>
      </c>
      <c r="G9287">
        <v>0</v>
      </c>
      <c r="H9287">
        <v>1</v>
      </c>
      <c r="I9287">
        <v>1</v>
      </c>
      <c r="J9287">
        <v>1</v>
      </c>
      <c r="L9287">
        <v>-1</v>
      </c>
      <c r="S9287" t="s">
        <v>24</v>
      </c>
      <c r="T9287" t="s">
        <v>27</v>
      </c>
      <c r="V9287" t="s">
        <v>450</v>
      </c>
      <c r="W9287" t="s">
        <v>322</v>
      </c>
      <c r="X9287" t="s">
        <v>38</v>
      </c>
    </row>
    <row r="9288" spans="1:24" x14ac:dyDescent="0.25">
      <c r="A9288">
        <v>12514563</v>
      </c>
      <c r="B9288" t="s">
        <v>24</v>
      </c>
      <c r="C9288" t="s">
        <v>9341</v>
      </c>
      <c r="D9288" t="s">
        <v>29</v>
      </c>
      <c r="G9288">
        <v>0</v>
      </c>
      <c r="H9288">
        <v>1</v>
      </c>
      <c r="I9288">
        <v>1</v>
      </c>
      <c r="J9288">
        <v>1</v>
      </c>
      <c r="L9288">
        <v>-1</v>
      </c>
      <c r="S9288" t="s">
        <v>24</v>
      </c>
      <c r="T9288" t="s">
        <v>27</v>
      </c>
      <c r="V9288" t="s">
        <v>450</v>
      </c>
      <c r="W9288" t="s">
        <v>322</v>
      </c>
      <c r="X9288" t="s">
        <v>38</v>
      </c>
    </row>
    <row r="9289" spans="1:24" x14ac:dyDescent="0.25">
      <c r="A9289">
        <v>12514563</v>
      </c>
      <c r="B9289" t="s">
        <v>24</v>
      </c>
      <c r="C9289" t="s">
        <v>9342</v>
      </c>
      <c r="D9289" t="s">
        <v>26</v>
      </c>
      <c r="E9289">
        <v>1</v>
      </c>
      <c r="S9289" t="s">
        <v>24</v>
      </c>
      <c r="T9289" t="s">
        <v>27</v>
      </c>
      <c r="V9289" t="s">
        <v>450</v>
      </c>
      <c r="W9289" t="s">
        <v>322</v>
      </c>
      <c r="X9289" t="s">
        <v>38</v>
      </c>
    </row>
    <row r="9290" spans="1:24" x14ac:dyDescent="0.25">
      <c r="A9290">
        <v>12516708</v>
      </c>
      <c r="B9290" t="s">
        <v>33</v>
      </c>
      <c r="C9290" t="s">
        <v>9343</v>
      </c>
      <c r="D9290" t="s">
        <v>26</v>
      </c>
      <c r="E9290">
        <v>1</v>
      </c>
      <c r="S9290" t="s">
        <v>33</v>
      </c>
      <c r="T9290" t="s">
        <v>82</v>
      </c>
      <c r="V9290" t="s">
        <v>55</v>
      </c>
      <c r="W9290" t="s">
        <v>37</v>
      </c>
      <c r="X9290" t="s">
        <v>38</v>
      </c>
    </row>
    <row r="9291" spans="1:24" x14ac:dyDescent="0.25">
      <c r="A9291">
        <v>12516708</v>
      </c>
      <c r="B9291" t="s">
        <v>33</v>
      </c>
      <c r="C9291" t="s">
        <v>9344</v>
      </c>
      <c r="D9291" t="s">
        <v>29</v>
      </c>
      <c r="E9291">
        <v>1</v>
      </c>
      <c r="S9291" t="s">
        <v>33</v>
      </c>
      <c r="T9291" t="s">
        <v>82</v>
      </c>
      <c r="V9291" t="s">
        <v>55</v>
      </c>
      <c r="W9291" t="s">
        <v>37</v>
      </c>
      <c r="X9291" t="s">
        <v>38</v>
      </c>
    </row>
    <row r="9292" spans="1:24" x14ac:dyDescent="0.25">
      <c r="A9292">
        <v>12516708</v>
      </c>
      <c r="B9292" t="s">
        <v>33</v>
      </c>
      <c r="C9292" t="s">
        <v>9345</v>
      </c>
      <c r="D9292" t="s">
        <v>26</v>
      </c>
      <c r="E9292">
        <v>1</v>
      </c>
      <c r="S9292" t="s">
        <v>33</v>
      </c>
      <c r="T9292" t="s">
        <v>82</v>
      </c>
      <c r="V9292" t="s">
        <v>55</v>
      </c>
      <c r="W9292" t="s">
        <v>37</v>
      </c>
      <c r="X9292" t="s">
        <v>38</v>
      </c>
    </row>
    <row r="9293" spans="1:24" x14ac:dyDescent="0.25">
      <c r="A9293">
        <v>12516708</v>
      </c>
      <c r="B9293" t="s">
        <v>33</v>
      </c>
      <c r="C9293" t="s">
        <v>9346</v>
      </c>
      <c r="D9293" t="s">
        <v>29</v>
      </c>
      <c r="E9293">
        <v>1</v>
      </c>
      <c r="S9293" t="s">
        <v>33</v>
      </c>
      <c r="T9293" t="s">
        <v>82</v>
      </c>
      <c r="V9293" t="s">
        <v>55</v>
      </c>
      <c r="W9293" t="s">
        <v>37</v>
      </c>
      <c r="X9293" t="s">
        <v>38</v>
      </c>
    </row>
    <row r="9294" spans="1:24" x14ac:dyDescent="0.25">
      <c r="A9294">
        <v>12518491</v>
      </c>
      <c r="B9294" t="s">
        <v>33</v>
      </c>
      <c r="C9294" t="s">
        <v>9347</v>
      </c>
      <c r="D9294" t="s">
        <v>26</v>
      </c>
      <c r="F9294">
        <v>-1</v>
      </c>
      <c r="H9294">
        <v>1</v>
      </c>
      <c r="K9294">
        <v>1</v>
      </c>
      <c r="L9294">
        <v>1</v>
      </c>
      <c r="N9294">
        <v>0</v>
      </c>
      <c r="O9294">
        <v>1</v>
      </c>
      <c r="S9294" t="s">
        <v>33</v>
      </c>
      <c r="T9294" t="s">
        <v>35</v>
      </c>
      <c r="V9294" t="s">
        <v>36</v>
      </c>
      <c r="W9294" t="s">
        <v>322</v>
      </c>
      <c r="X9294" t="s">
        <v>38</v>
      </c>
    </row>
    <row r="9295" spans="1:24" x14ac:dyDescent="0.25">
      <c r="A9295">
        <v>12518491</v>
      </c>
      <c r="B9295" t="s">
        <v>33</v>
      </c>
      <c r="C9295" t="s">
        <v>9348</v>
      </c>
      <c r="D9295" t="s">
        <v>26</v>
      </c>
      <c r="G9295">
        <v>0</v>
      </c>
      <c r="H9295">
        <v>1</v>
      </c>
      <c r="S9295" t="s">
        <v>33</v>
      </c>
      <c r="T9295" t="s">
        <v>35</v>
      </c>
      <c r="V9295" t="s">
        <v>36</v>
      </c>
      <c r="W9295" t="s">
        <v>322</v>
      </c>
      <c r="X9295" t="s">
        <v>38</v>
      </c>
    </row>
    <row r="9296" spans="1:24" x14ac:dyDescent="0.25">
      <c r="A9296">
        <v>12518491</v>
      </c>
      <c r="B9296" t="s">
        <v>33</v>
      </c>
      <c r="C9296" t="s">
        <v>9349</v>
      </c>
      <c r="D9296" t="s">
        <v>26</v>
      </c>
      <c r="F9296">
        <v>-1</v>
      </c>
      <c r="G9296">
        <v>1</v>
      </c>
      <c r="M9296">
        <v>1</v>
      </c>
      <c r="S9296" t="s">
        <v>33</v>
      </c>
      <c r="T9296" t="s">
        <v>35</v>
      </c>
      <c r="V9296" t="s">
        <v>36</v>
      </c>
      <c r="W9296" t="s">
        <v>322</v>
      </c>
      <c r="X9296" t="s">
        <v>38</v>
      </c>
    </row>
    <row r="9297" spans="1:24" x14ac:dyDescent="0.25">
      <c r="A9297">
        <v>12518491</v>
      </c>
      <c r="B9297" t="s">
        <v>33</v>
      </c>
      <c r="C9297" t="s">
        <v>9350</v>
      </c>
      <c r="D9297" t="s">
        <v>26</v>
      </c>
      <c r="F9297">
        <v>-1</v>
      </c>
      <c r="H9297">
        <v>1</v>
      </c>
      <c r="K9297">
        <v>1</v>
      </c>
      <c r="L9297">
        <v>0</v>
      </c>
      <c r="M9297">
        <v>-1</v>
      </c>
      <c r="N9297">
        <v>0</v>
      </c>
      <c r="O9297">
        <v>1</v>
      </c>
      <c r="S9297" t="s">
        <v>33</v>
      </c>
      <c r="T9297" t="s">
        <v>35</v>
      </c>
      <c r="V9297" t="s">
        <v>36</v>
      </c>
      <c r="W9297" t="s">
        <v>322</v>
      </c>
      <c r="X9297" t="s">
        <v>38</v>
      </c>
    </row>
    <row r="9298" spans="1:24" x14ac:dyDescent="0.25">
      <c r="A9298">
        <v>12518491</v>
      </c>
      <c r="B9298" t="s">
        <v>33</v>
      </c>
      <c r="C9298" t="s">
        <v>9351</v>
      </c>
      <c r="D9298" t="s">
        <v>26</v>
      </c>
      <c r="K9298">
        <v>1</v>
      </c>
      <c r="L9298">
        <v>1</v>
      </c>
      <c r="M9298">
        <v>1</v>
      </c>
      <c r="O9298">
        <v>1</v>
      </c>
      <c r="S9298" t="s">
        <v>33</v>
      </c>
      <c r="T9298" t="s">
        <v>35</v>
      </c>
      <c r="V9298" t="s">
        <v>36</v>
      </c>
      <c r="W9298" t="s">
        <v>322</v>
      </c>
      <c r="X9298" t="s">
        <v>38</v>
      </c>
    </row>
    <row r="9299" spans="1:24" x14ac:dyDescent="0.25">
      <c r="A9299">
        <v>12518491</v>
      </c>
      <c r="B9299" t="s">
        <v>33</v>
      </c>
      <c r="C9299" t="s">
        <v>9352</v>
      </c>
      <c r="D9299" t="s">
        <v>26</v>
      </c>
      <c r="G9299">
        <v>1</v>
      </c>
      <c r="H9299">
        <v>1</v>
      </c>
      <c r="L9299">
        <v>-1</v>
      </c>
      <c r="M9299">
        <v>1</v>
      </c>
      <c r="O9299">
        <v>1</v>
      </c>
      <c r="S9299" t="s">
        <v>33</v>
      </c>
      <c r="T9299" t="s">
        <v>35</v>
      </c>
      <c r="V9299" t="s">
        <v>36</v>
      </c>
      <c r="W9299" t="s">
        <v>322</v>
      </c>
      <c r="X9299" t="s">
        <v>38</v>
      </c>
    </row>
    <row r="9300" spans="1:24" x14ac:dyDescent="0.25">
      <c r="A9300">
        <v>12518491</v>
      </c>
      <c r="B9300" t="s">
        <v>33</v>
      </c>
      <c r="C9300" t="s">
        <v>9353</v>
      </c>
      <c r="D9300" t="s">
        <v>26</v>
      </c>
      <c r="H9300">
        <v>1</v>
      </c>
      <c r="L9300">
        <v>1</v>
      </c>
      <c r="M9300">
        <v>1</v>
      </c>
      <c r="S9300" t="s">
        <v>33</v>
      </c>
      <c r="T9300" t="s">
        <v>35</v>
      </c>
      <c r="V9300" t="s">
        <v>36</v>
      </c>
      <c r="W9300" t="s">
        <v>322</v>
      </c>
      <c r="X9300" t="s">
        <v>38</v>
      </c>
    </row>
    <row r="9301" spans="1:24" x14ac:dyDescent="0.25">
      <c r="A9301">
        <v>12518491</v>
      </c>
      <c r="B9301" t="s">
        <v>33</v>
      </c>
      <c r="C9301" t="s">
        <v>9354</v>
      </c>
      <c r="D9301" t="s">
        <v>29</v>
      </c>
      <c r="H9301">
        <v>1</v>
      </c>
      <c r="L9301">
        <v>1</v>
      </c>
      <c r="M9301">
        <v>1</v>
      </c>
      <c r="S9301" t="s">
        <v>33</v>
      </c>
      <c r="T9301" t="s">
        <v>35</v>
      </c>
      <c r="V9301" t="s">
        <v>36</v>
      </c>
      <c r="W9301" t="s">
        <v>322</v>
      </c>
      <c r="X9301" t="s">
        <v>38</v>
      </c>
    </row>
    <row r="9302" spans="1:24" x14ac:dyDescent="0.25">
      <c r="A9302">
        <v>12518491</v>
      </c>
      <c r="B9302" t="s">
        <v>33</v>
      </c>
      <c r="C9302" t="s">
        <v>9355</v>
      </c>
      <c r="D9302" t="s">
        <v>26</v>
      </c>
      <c r="E9302">
        <v>1</v>
      </c>
      <c r="F9302">
        <v>0</v>
      </c>
      <c r="G9302">
        <v>0</v>
      </c>
      <c r="K9302">
        <v>0</v>
      </c>
      <c r="N9302">
        <v>0</v>
      </c>
      <c r="O9302">
        <v>0</v>
      </c>
      <c r="S9302" t="s">
        <v>33</v>
      </c>
      <c r="T9302" t="s">
        <v>35</v>
      </c>
      <c r="V9302" t="s">
        <v>36</v>
      </c>
      <c r="W9302" t="s">
        <v>322</v>
      </c>
      <c r="X9302" t="s">
        <v>38</v>
      </c>
    </row>
    <row r="9303" spans="1:24" x14ac:dyDescent="0.25">
      <c r="A9303">
        <v>12518491</v>
      </c>
      <c r="B9303" t="s">
        <v>33</v>
      </c>
      <c r="C9303" t="s">
        <v>9356</v>
      </c>
      <c r="D9303" t="s">
        <v>29</v>
      </c>
      <c r="E9303">
        <v>1</v>
      </c>
      <c r="F9303">
        <v>0</v>
      </c>
      <c r="G9303">
        <v>0</v>
      </c>
      <c r="K9303">
        <v>0</v>
      </c>
      <c r="N9303">
        <v>0</v>
      </c>
      <c r="O9303">
        <v>0</v>
      </c>
      <c r="S9303" t="s">
        <v>33</v>
      </c>
      <c r="T9303" t="s">
        <v>35</v>
      </c>
      <c r="V9303" t="s">
        <v>36</v>
      </c>
      <c r="W9303" t="s">
        <v>322</v>
      </c>
      <c r="X9303" t="s">
        <v>38</v>
      </c>
    </row>
    <row r="9304" spans="1:24" x14ac:dyDescent="0.25">
      <c r="A9304">
        <v>12520507</v>
      </c>
      <c r="B9304" t="s">
        <v>33</v>
      </c>
      <c r="C9304" t="s">
        <v>9357</v>
      </c>
      <c r="D9304" t="s">
        <v>26</v>
      </c>
      <c r="E9304">
        <v>1</v>
      </c>
      <c r="S9304" t="s">
        <v>33</v>
      </c>
      <c r="T9304" t="s">
        <v>73</v>
      </c>
      <c r="V9304" t="s">
        <v>36</v>
      </c>
      <c r="W9304" t="s">
        <v>56</v>
      </c>
      <c r="X9304" t="s">
        <v>38</v>
      </c>
    </row>
    <row r="9305" spans="1:24" x14ac:dyDescent="0.25">
      <c r="A9305">
        <v>12520507</v>
      </c>
      <c r="B9305" t="s">
        <v>33</v>
      </c>
      <c r="C9305" t="s">
        <v>9358</v>
      </c>
      <c r="D9305" t="s">
        <v>29</v>
      </c>
      <c r="E9305">
        <v>1</v>
      </c>
      <c r="S9305" t="s">
        <v>33</v>
      </c>
      <c r="T9305" t="s">
        <v>73</v>
      </c>
      <c r="V9305" t="s">
        <v>36</v>
      </c>
      <c r="W9305" t="s">
        <v>56</v>
      </c>
      <c r="X9305" t="s">
        <v>38</v>
      </c>
    </row>
    <row r="9306" spans="1:24" x14ac:dyDescent="0.25">
      <c r="A9306">
        <v>12521044</v>
      </c>
      <c r="B9306" t="s">
        <v>33</v>
      </c>
      <c r="C9306" t="s">
        <v>9359</v>
      </c>
      <c r="D9306" t="s">
        <v>26</v>
      </c>
      <c r="K9306">
        <v>-1</v>
      </c>
      <c r="Q9306">
        <v>0</v>
      </c>
      <c r="S9306" t="s">
        <v>33</v>
      </c>
      <c r="T9306" t="s">
        <v>43</v>
      </c>
    </row>
    <row r="9307" spans="1:24" x14ac:dyDescent="0.25">
      <c r="A9307">
        <v>12521044</v>
      </c>
      <c r="B9307" t="s">
        <v>33</v>
      </c>
      <c r="C9307" t="s">
        <v>9360</v>
      </c>
      <c r="D9307" t="s">
        <v>29</v>
      </c>
      <c r="K9307">
        <v>-1</v>
      </c>
      <c r="Q9307">
        <v>0</v>
      </c>
      <c r="S9307" t="s">
        <v>33</v>
      </c>
      <c r="T9307" t="s">
        <v>43</v>
      </c>
    </row>
    <row r="9308" spans="1:24" x14ac:dyDescent="0.25">
      <c r="A9308">
        <v>12523959</v>
      </c>
      <c r="B9308" t="s">
        <v>33</v>
      </c>
      <c r="C9308" t="s">
        <v>9361</v>
      </c>
      <c r="D9308" t="s">
        <v>26</v>
      </c>
      <c r="F9308">
        <v>-1</v>
      </c>
      <c r="J9308">
        <v>1</v>
      </c>
      <c r="O9308">
        <v>1</v>
      </c>
      <c r="S9308" t="s">
        <v>33</v>
      </c>
      <c r="T9308" t="s">
        <v>87</v>
      </c>
      <c r="V9308" t="s">
        <v>36</v>
      </c>
      <c r="W9308" t="s">
        <v>56</v>
      </c>
      <c r="X9308" t="s">
        <v>38</v>
      </c>
    </row>
    <row r="9309" spans="1:24" x14ac:dyDescent="0.25">
      <c r="A9309">
        <v>12523959</v>
      </c>
      <c r="B9309" t="s">
        <v>33</v>
      </c>
      <c r="C9309" t="s">
        <v>9362</v>
      </c>
      <c r="D9309" t="s">
        <v>26</v>
      </c>
      <c r="F9309">
        <v>-1</v>
      </c>
      <c r="J9309">
        <v>1</v>
      </c>
      <c r="O9309">
        <v>1</v>
      </c>
      <c r="S9309" t="s">
        <v>33</v>
      </c>
      <c r="T9309" t="s">
        <v>87</v>
      </c>
      <c r="V9309" t="s">
        <v>36</v>
      </c>
      <c r="W9309" t="s">
        <v>56</v>
      </c>
      <c r="X9309" t="s">
        <v>38</v>
      </c>
    </row>
    <row r="9310" spans="1:24" x14ac:dyDescent="0.25">
      <c r="A9310">
        <v>12523959</v>
      </c>
      <c r="B9310" t="s">
        <v>33</v>
      </c>
      <c r="C9310" t="s">
        <v>9363</v>
      </c>
      <c r="D9310" t="s">
        <v>26</v>
      </c>
      <c r="J9310">
        <v>1</v>
      </c>
      <c r="S9310" t="s">
        <v>33</v>
      </c>
      <c r="T9310" t="s">
        <v>87</v>
      </c>
      <c r="V9310" t="s">
        <v>36</v>
      </c>
      <c r="W9310" t="s">
        <v>56</v>
      </c>
      <c r="X9310" t="s">
        <v>38</v>
      </c>
    </row>
    <row r="9311" spans="1:24" x14ac:dyDescent="0.25">
      <c r="A9311">
        <v>12523959</v>
      </c>
      <c r="B9311" t="s">
        <v>33</v>
      </c>
      <c r="C9311" t="s">
        <v>9364</v>
      </c>
      <c r="D9311" t="s">
        <v>26</v>
      </c>
      <c r="G9311">
        <v>1</v>
      </c>
      <c r="J9311">
        <v>-1</v>
      </c>
      <c r="L9311">
        <v>0</v>
      </c>
      <c r="S9311" t="s">
        <v>33</v>
      </c>
      <c r="T9311" t="s">
        <v>87</v>
      </c>
      <c r="V9311" t="s">
        <v>36</v>
      </c>
      <c r="W9311" t="s">
        <v>56</v>
      </c>
      <c r="X9311" t="s">
        <v>38</v>
      </c>
    </row>
    <row r="9312" spans="1:24" x14ac:dyDescent="0.25">
      <c r="A9312">
        <v>12523959</v>
      </c>
      <c r="B9312" t="s">
        <v>33</v>
      </c>
      <c r="C9312" t="s">
        <v>9365</v>
      </c>
      <c r="D9312" t="s">
        <v>29</v>
      </c>
      <c r="G9312">
        <v>1</v>
      </c>
      <c r="J9312">
        <v>-1</v>
      </c>
      <c r="L9312">
        <v>0</v>
      </c>
      <c r="S9312" t="s">
        <v>33</v>
      </c>
      <c r="T9312" t="s">
        <v>87</v>
      </c>
      <c r="V9312" t="s">
        <v>36</v>
      </c>
      <c r="W9312" t="s">
        <v>56</v>
      </c>
      <c r="X9312" t="s">
        <v>38</v>
      </c>
    </row>
    <row r="9313" spans="1:24" x14ac:dyDescent="0.25">
      <c r="A9313">
        <v>12523959</v>
      </c>
      <c r="B9313" t="s">
        <v>33</v>
      </c>
      <c r="C9313" t="s">
        <v>9366</v>
      </c>
      <c r="D9313" t="s">
        <v>26</v>
      </c>
      <c r="E9313">
        <v>1</v>
      </c>
      <c r="S9313" t="s">
        <v>33</v>
      </c>
      <c r="T9313" t="s">
        <v>87</v>
      </c>
      <c r="V9313" t="s">
        <v>36</v>
      </c>
      <c r="W9313" t="s">
        <v>56</v>
      </c>
      <c r="X9313" t="s">
        <v>38</v>
      </c>
    </row>
    <row r="9314" spans="1:24" x14ac:dyDescent="0.25">
      <c r="A9314">
        <v>12524384</v>
      </c>
      <c r="B9314" t="s">
        <v>33</v>
      </c>
      <c r="C9314" t="s">
        <v>9367</v>
      </c>
      <c r="D9314" t="s">
        <v>26</v>
      </c>
      <c r="G9314">
        <v>1</v>
      </c>
      <c r="S9314" t="s">
        <v>33</v>
      </c>
      <c r="T9314" t="s">
        <v>35</v>
      </c>
    </row>
    <row r="9315" spans="1:24" x14ac:dyDescent="0.25">
      <c r="A9315">
        <v>12524384</v>
      </c>
      <c r="B9315" t="s">
        <v>33</v>
      </c>
      <c r="C9315" t="s">
        <v>9368</v>
      </c>
      <c r="D9315" t="s">
        <v>29</v>
      </c>
      <c r="G9315">
        <v>1</v>
      </c>
      <c r="S9315" t="s">
        <v>33</v>
      </c>
      <c r="T9315" t="s">
        <v>35</v>
      </c>
    </row>
    <row r="9316" spans="1:24" x14ac:dyDescent="0.25">
      <c r="A9316">
        <v>12524384</v>
      </c>
      <c r="B9316" t="s">
        <v>33</v>
      </c>
      <c r="C9316" t="s">
        <v>9369</v>
      </c>
      <c r="D9316" t="s">
        <v>26</v>
      </c>
      <c r="E9316">
        <v>1</v>
      </c>
      <c r="G9316">
        <v>0</v>
      </c>
      <c r="J9316">
        <v>0</v>
      </c>
      <c r="L9316">
        <v>0</v>
      </c>
      <c r="O9316">
        <v>0</v>
      </c>
      <c r="S9316" t="s">
        <v>33</v>
      </c>
      <c r="T9316" t="s">
        <v>35</v>
      </c>
    </row>
    <row r="9317" spans="1:24" x14ac:dyDescent="0.25">
      <c r="A9317">
        <v>12524384</v>
      </c>
      <c r="B9317" t="s">
        <v>33</v>
      </c>
      <c r="C9317" t="s">
        <v>9370</v>
      </c>
      <c r="D9317" t="s">
        <v>29</v>
      </c>
      <c r="E9317">
        <v>1</v>
      </c>
      <c r="G9317">
        <v>0</v>
      </c>
      <c r="J9317">
        <v>0</v>
      </c>
      <c r="L9317">
        <v>0</v>
      </c>
      <c r="O9317">
        <v>0</v>
      </c>
      <c r="S9317" t="s">
        <v>33</v>
      </c>
      <c r="T9317" t="s">
        <v>35</v>
      </c>
    </row>
    <row r="9318" spans="1:24" x14ac:dyDescent="0.25">
      <c r="A9318">
        <v>12525896</v>
      </c>
      <c r="B9318" t="s">
        <v>33</v>
      </c>
      <c r="C9318" t="s">
        <v>9371</v>
      </c>
      <c r="D9318" t="s">
        <v>26</v>
      </c>
      <c r="M9318">
        <v>1</v>
      </c>
      <c r="S9318" t="s">
        <v>33</v>
      </c>
      <c r="T9318" t="s">
        <v>73</v>
      </c>
    </row>
    <row r="9319" spans="1:24" x14ac:dyDescent="0.25">
      <c r="A9319">
        <v>12525896</v>
      </c>
      <c r="B9319" t="s">
        <v>33</v>
      </c>
      <c r="C9319" t="s">
        <v>9372</v>
      </c>
      <c r="D9319" t="s">
        <v>29</v>
      </c>
      <c r="M9319">
        <v>1</v>
      </c>
      <c r="S9319" t="s">
        <v>33</v>
      </c>
      <c r="T9319" t="s">
        <v>73</v>
      </c>
    </row>
    <row r="9320" spans="1:24" x14ac:dyDescent="0.25">
      <c r="A9320">
        <v>12532013</v>
      </c>
      <c r="B9320" t="s">
        <v>24</v>
      </c>
      <c r="C9320" t="s">
        <v>9373</v>
      </c>
      <c r="D9320" t="s">
        <v>26</v>
      </c>
      <c r="E9320">
        <v>1</v>
      </c>
      <c r="S9320" t="s">
        <v>24</v>
      </c>
      <c r="T9320" t="s">
        <v>27</v>
      </c>
      <c r="V9320" t="s">
        <v>450</v>
      </c>
      <c r="W9320" t="s">
        <v>37</v>
      </c>
      <c r="X9320" t="s">
        <v>38</v>
      </c>
    </row>
    <row r="9321" spans="1:24" x14ac:dyDescent="0.25">
      <c r="A9321">
        <v>12532013</v>
      </c>
      <c r="B9321" t="s">
        <v>24</v>
      </c>
      <c r="C9321" t="s">
        <v>9374</v>
      </c>
      <c r="D9321" t="s">
        <v>26</v>
      </c>
      <c r="E9321">
        <v>1</v>
      </c>
      <c r="S9321" t="s">
        <v>24</v>
      </c>
      <c r="T9321" t="s">
        <v>27</v>
      </c>
      <c r="V9321" t="s">
        <v>450</v>
      </c>
      <c r="W9321" t="s">
        <v>37</v>
      </c>
      <c r="X9321" t="s">
        <v>38</v>
      </c>
    </row>
    <row r="9322" spans="1:24" x14ac:dyDescent="0.25">
      <c r="A9322">
        <v>12532013</v>
      </c>
      <c r="B9322" t="s">
        <v>24</v>
      </c>
      <c r="C9322" t="s">
        <v>9375</v>
      </c>
      <c r="D9322" t="s">
        <v>29</v>
      </c>
      <c r="E9322">
        <v>1</v>
      </c>
      <c r="S9322" t="s">
        <v>24</v>
      </c>
      <c r="T9322" t="s">
        <v>27</v>
      </c>
      <c r="V9322" t="s">
        <v>450</v>
      </c>
      <c r="W9322" t="s">
        <v>37</v>
      </c>
      <c r="X9322" t="s">
        <v>38</v>
      </c>
    </row>
    <row r="9323" spans="1:24" x14ac:dyDescent="0.25">
      <c r="A9323">
        <v>12533087</v>
      </c>
      <c r="B9323" t="s">
        <v>33</v>
      </c>
      <c r="C9323" t="s">
        <v>9376</v>
      </c>
      <c r="D9323" t="s">
        <v>26</v>
      </c>
      <c r="M9323">
        <v>1</v>
      </c>
      <c r="O9323">
        <v>1</v>
      </c>
      <c r="S9323" t="s">
        <v>33</v>
      </c>
      <c r="T9323" t="s">
        <v>43</v>
      </c>
    </row>
    <row r="9324" spans="1:24" x14ac:dyDescent="0.25">
      <c r="A9324">
        <v>12533087</v>
      </c>
      <c r="B9324" t="s">
        <v>33</v>
      </c>
      <c r="C9324" t="s">
        <v>9377</v>
      </c>
      <c r="D9324" t="s">
        <v>26</v>
      </c>
      <c r="M9324">
        <v>1</v>
      </c>
      <c r="O9324">
        <v>1</v>
      </c>
      <c r="S9324" t="s">
        <v>33</v>
      </c>
      <c r="T9324" t="s">
        <v>43</v>
      </c>
    </row>
    <row r="9325" spans="1:24" x14ac:dyDescent="0.25">
      <c r="A9325">
        <v>12533087</v>
      </c>
      <c r="B9325" t="s">
        <v>33</v>
      </c>
      <c r="C9325" t="s">
        <v>9378</v>
      </c>
      <c r="D9325" t="s">
        <v>29</v>
      </c>
      <c r="M9325">
        <v>1</v>
      </c>
      <c r="O9325">
        <v>1</v>
      </c>
      <c r="S9325" t="s">
        <v>33</v>
      </c>
      <c r="T9325" t="s">
        <v>43</v>
      </c>
    </row>
    <row r="9326" spans="1:24" x14ac:dyDescent="0.25">
      <c r="A9326">
        <v>12533087</v>
      </c>
      <c r="B9326" t="s">
        <v>33</v>
      </c>
      <c r="C9326" t="s">
        <v>9379</v>
      </c>
      <c r="D9326" t="s">
        <v>26</v>
      </c>
      <c r="G9326">
        <v>1</v>
      </c>
      <c r="J9326">
        <v>0</v>
      </c>
      <c r="L9326">
        <v>0</v>
      </c>
      <c r="O9326">
        <v>0</v>
      </c>
      <c r="S9326" t="s">
        <v>33</v>
      </c>
      <c r="T9326" t="s">
        <v>43</v>
      </c>
    </row>
    <row r="9327" spans="1:24" x14ac:dyDescent="0.25">
      <c r="A9327">
        <v>12533087</v>
      </c>
      <c r="B9327" t="s">
        <v>33</v>
      </c>
      <c r="C9327" t="s">
        <v>9380</v>
      </c>
      <c r="D9327" t="s">
        <v>29</v>
      </c>
      <c r="G9327">
        <v>1</v>
      </c>
      <c r="J9327">
        <v>0</v>
      </c>
      <c r="L9327">
        <v>0</v>
      </c>
      <c r="O9327">
        <v>0</v>
      </c>
      <c r="S9327" t="s">
        <v>33</v>
      </c>
      <c r="T9327" t="s">
        <v>43</v>
      </c>
    </row>
    <row r="9328" spans="1:24" x14ac:dyDescent="0.25">
      <c r="A9328">
        <v>12533087</v>
      </c>
      <c r="B9328" t="s">
        <v>33</v>
      </c>
      <c r="C9328" t="s">
        <v>9381</v>
      </c>
      <c r="D9328" t="s">
        <v>26</v>
      </c>
      <c r="H9328">
        <v>1</v>
      </c>
      <c r="L9328">
        <v>1</v>
      </c>
      <c r="O9328">
        <v>1</v>
      </c>
      <c r="S9328" t="s">
        <v>33</v>
      </c>
      <c r="T9328" t="s">
        <v>43</v>
      </c>
    </row>
    <row r="9329" spans="1:20" x14ac:dyDescent="0.25">
      <c r="A9329">
        <v>12533087</v>
      </c>
      <c r="B9329" t="s">
        <v>33</v>
      </c>
      <c r="C9329" t="s">
        <v>9382</v>
      </c>
      <c r="D9329" t="s">
        <v>26</v>
      </c>
      <c r="H9329">
        <v>1</v>
      </c>
      <c r="L9329">
        <v>1</v>
      </c>
      <c r="O9329">
        <v>1</v>
      </c>
      <c r="S9329" t="s">
        <v>33</v>
      </c>
      <c r="T9329" t="s">
        <v>43</v>
      </c>
    </row>
    <row r="9330" spans="1:20" x14ac:dyDescent="0.25">
      <c r="A9330">
        <v>12533087</v>
      </c>
      <c r="B9330" t="s">
        <v>33</v>
      </c>
      <c r="C9330" t="s">
        <v>9383</v>
      </c>
      <c r="D9330" t="s">
        <v>29</v>
      </c>
      <c r="H9330">
        <v>1</v>
      </c>
      <c r="L9330">
        <v>1</v>
      </c>
      <c r="O9330">
        <v>1</v>
      </c>
      <c r="S9330" t="s">
        <v>33</v>
      </c>
      <c r="T9330" t="s">
        <v>43</v>
      </c>
    </row>
    <row r="9331" spans="1:20" x14ac:dyDescent="0.25">
      <c r="A9331">
        <v>12537194</v>
      </c>
      <c r="B9331" t="s">
        <v>24</v>
      </c>
      <c r="C9331" t="s">
        <v>9384</v>
      </c>
      <c r="D9331" t="s">
        <v>26</v>
      </c>
      <c r="M9331">
        <v>1</v>
      </c>
      <c r="O9331">
        <v>1</v>
      </c>
      <c r="S9331" t="s">
        <v>24</v>
      </c>
      <c r="T9331" t="s">
        <v>82</v>
      </c>
    </row>
    <row r="9332" spans="1:20" x14ac:dyDescent="0.25">
      <c r="A9332">
        <v>12537194</v>
      </c>
      <c r="B9332" t="s">
        <v>24</v>
      </c>
      <c r="C9332" t="s">
        <v>9385</v>
      </c>
      <c r="D9332" t="s">
        <v>26</v>
      </c>
      <c r="M9332">
        <v>1</v>
      </c>
      <c r="O9332">
        <v>1</v>
      </c>
      <c r="S9332" t="s">
        <v>24</v>
      </c>
      <c r="T9332" t="s">
        <v>82</v>
      </c>
    </row>
    <row r="9333" spans="1:20" x14ac:dyDescent="0.25">
      <c r="A9333">
        <v>12537194</v>
      </c>
      <c r="B9333" t="s">
        <v>24</v>
      </c>
      <c r="C9333" t="s">
        <v>9386</v>
      </c>
      <c r="D9333" t="s">
        <v>26</v>
      </c>
      <c r="H9333">
        <v>1</v>
      </c>
      <c r="J9333">
        <v>-1</v>
      </c>
      <c r="L9333">
        <v>1</v>
      </c>
      <c r="N9333">
        <v>1</v>
      </c>
      <c r="S9333" t="s">
        <v>24</v>
      </c>
      <c r="T9333" t="s">
        <v>82</v>
      </c>
    </row>
    <row r="9334" spans="1:20" x14ac:dyDescent="0.25">
      <c r="A9334">
        <v>12537194</v>
      </c>
      <c r="B9334" t="s">
        <v>24</v>
      </c>
      <c r="C9334" t="s">
        <v>9387</v>
      </c>
      <c r="D9334" t="s">
        <v>26</v>
      </c>
      <c r="H9334">
        <v>1</v>
      </c>
      <c r="J9334">
        <v>-1</v>
      </c>
      <c r="L9334">
        <v>1</v>
      </c>
      <c r="N9334">
        <v>1</v>
      </c>
      <c r="S9334" t="s">
        <v>24</v>
      </c>
      <c r="T9334" t="s">
        <v>82</v>
      </c>
    </row>
    <row r="9335" spans="1:20" x14ac:dyDescent="0.25">
      <c r="A9335">
        <v>12537194</v>
      </c>
      <c r="B9335" t="s">
        <v>24</v>
      </c>
      <c r="C9335" t="s">
        <v>9388</v>
      </c>
      <c r="D9335" t="s">
        <v>26</v>
      </c>
      <c r="I9335">
        <v>1</v>
      </c>
      <c r="M9335">
        <v>1</v>
      </c>
      <c r="O9335">
        <v>1</v>
      </c>
      <c r="S9335" t="s">
        <v>24</v>
      </c>
      <c r="T9335" t="s">
        <v>82</v>
      </c>
    </row>
    <row r="9336" spans="1:20" x14ac:dyDescent="0.25">
      <c r="A9336">
        <v>12537194</v>
      </c>
      <c r="B9336" t="s">
        <v>24</v>
      </c>
      <c r="C9336" t="s">
        <v>9389</v>
      </c>
      <c r="D9336" t="s">
        <v>26</v>
      </c>
      <c r="I9336">
        <v>1</v>
      </c>
      <c r="N9336">
        <v>1</v>
      </c>
      <c r="R9336">
        <v>1</v>
      </c>
      <c r="S9336" t="s">
        <v>24</v>
      </c>
      <c r="T9336" t="s">
        <v>82</v>
      </c>
    </row>
    <row r="9337" spans="1:20" x14ac:dyDescent="0.25">
      <c r="A9337">
        <v>12537194</v>
      </c>
      <c r="B9337" t="s">
        <v>24</v>
      </c>
      <c r="C9337" t="s">
        <v>9390</v>
      </c>
      <c r="D9337" t="s">
        <v>26</v>
      </c>
      <c r="I9337">
        <v>1</v>
      </c>
      <c r="N9337">
        <v>1</v>
      </c>
      <c r="O9337">
        <v>1</v>
      </c>
      <c r="R9337">
        <v>1</v>
      </c>
      <c r="S9337" t="s">
        <v>24</v>
      </c>
      <c r="T9337" t="s">
        <v>82</v>
      </c>
    </row>
    <row r="9338" spans="1:20" x14ac:dyDescent="0.25">
      <c r="A9338">
        <v>12537194</v>
      </c>
      <c r="B9338" t="s">
        <v>24</v>
      </c>
      <c r="C9338" t="s">
        <v>9391</v>
      </c>
      <c r="D9338" t="s">
        <v>29</v>
      </c>
      <c r="I9338">
        <v>1</v>
      </c>
      <c r="N9338">
        <v>1</v>
      </c>
      <c r="O9338">
        <v>1</v>
      </c>
      <c r="R9338">
        <v>1</v>
      </c>
      <c r="S9338" t="s">
        <v>24</v>
      </c>
      <c r="T9338" t="s">
        <v>82</v>
      </c>
    </row>
    <row r="9339" spans="1:20" x14ac:dyDescent="0.25">
      <c r="A9339">
        <v>12537194</v>
      </c>
      <c r="B9339" t="s">
        <v>24</v>
      </c>
      <c r="C9339" t="s">
        <v>9392</v>
      </c>
      <c r="D9339" t="s">
        <v>29</v>
      </c>
      <c r="I9339">
        <v>1</v>
      </c>
      <c r="N9339">
        <v>1</v>
      </c>
      <c r="O9339">
        <v>1</v>
      </c>
      <c r="R9339">
        <v>1</v>
      </c>
      <c r="S9339" t="s">
        <v>24</v>
      </c>
      <c r="T9339" t="s">
        <v>82</v>
      </c>
    </row>
    <row r="9340" spans="1:20" x14ac:dyDescent="0.25">
      <c r="A9340">
        <v>12537194</v>
      </c>
      <c r="B9340" t="s">
        <v>24</v>
      </c>
      <c r="C9340" t="s">
        <v>9393</v>
      </c>
      <c r="D9340" t="s">
        <v>26</v>
      </c>
      <c r="M9340">
        <v>1</v>
      </c>
      <c r="N9340">
        <v>1</v>
      </c>
      <c r="O9340">
        <v>1</v>
      </c>
      <c r="R9340">
        <v>1</v>
      </c>
      <c r="S9340" t="s">
        <v>24</v>
      </c>
      <c r="T9340" t="s">
        <v>82</v>
      </c>
    </row>
    <row r="9341" spans="1:20" x14ac:dyDescent="0.25">
      <c r="A9341">
        <v>12537194</v>
      </c>
      <c r="B9341" t="s">
        <v>24</v>
      </c>
      <c r="C9341" t="s">
        <v>9394</v>
      </c>
      <c r="D9341" t="s">
        <v>26</v>
      </c>
      <c r="J9341">
        <v>1</v>
      </c>
      <c r="M9341">
        <v>1</v>
      </c>
      <c r="N9341">
        <v>1</v>
      </c>
      <c r="R9341">
        <v>1</v>
      </c>
      <c r="S9341" t="s">
        <v>24</v>
      </c>
      <c r="T9341" t="s">
        <v>82</v>
      </c>
    </row>
    <row r="9342" spans="1:20" x14ac:dyDescent="0.25">
      <c r="A9342">
        <v>12537194</v>
      </c>
      <c r="B9342" t="s">
        <v>24</v>
      </c>
      <c r="C9342" t="s">
        <v>9395</v>
      </c>
      <c r="D9342" t="s">
        <v>26</v>
      </c>
      <c r="J9342">
        <v>1</v>
      </c>
      <c r="M9342">
        <v>1</v>
      </c>
      <c r="N9342">
        <v>1</v>
      </c>
      <c r="R9342">
        <v>1</v>
      </c>
      <c r="S9342" t="s">
        <v>24</v>
      </c>
      <c r="T9342" t="s">
        <v>82</v>
      </c>
    </row>
    <row r="9343" spans="1:20" x14ac:dyDescent="0.25">
      <c r="A9343">
        <v>12537194</v>
      </c>
      <c r="B9343" t="s">
        <v>24</v>
      </c>
      <c r="C9343" t="s">
        <v>9396</v>
      </c>
      <c r="D9343" t="s">
        <v>26</v>
      </c>
      <c r="H9343">
        <v>1</v>
      </c>
      <c r="I9343">
        <v>1</v>
      </c>
      <c r="O9343">
        <v>1</v>
      </c>
      <c r="S9343" t="s">
        <v>24</v>
      </c>
      <c r="T9343" t="s">
        <v>82</v>
      </c>
    </row>
    <row r="9344" spans="1:20" x14ac:dyDescent="0.25">
      <c r="A9344">
        <v>12537194</v>
      </c>
      <c r="B9344" t="s">
        <v>24</v>
      </c>
      <c r="C9344" t="s">
        <v>9397</v>
      </c>
      <c r="D9344" t="s">
        <v>29</v>
      </c>
      <c r="H9344">
        <v>1</v>
      </c>
      <c r="I9344">
        <v>1</v>
      </c>
      <c r="O9344">
        <v>1</v>
      </c>
      <c r="S9344" t="s">
        <v>24</v>
      </c>
      <c r="T9344" t="s">
        <v>82</v>
      </c>
    </row>
    <row r="9345" spans="1:20" x14ac:dyDescent="0.25">
      <c r="A9345">
        <v>12537194</v>
      </c>
      <c r="B9345" t="s">
        <v>24</v>
      </c>
      <c r="C9345" t="s">
        <v>9398</v>
      </c>
      <c r="D9345" t="s">
        <v>26</v>
      </c>
      <c r="N9345">
        <v>1</v>
      </c>
      <c r="R9345">
        <v>1</v>
      </c>
      <c r="S9345" t="s">
        <v>24</v>
      </c>
      <c r="T9345" t="s">
        <v>82</v>
      </c>
    </row>
    <row r="9346" spans="1:20" x14ac:dyDescent="0.25">
      <c r="A9346">
        <v>12537194</v>
      </c>
      <c r="B9346" t="s">
        <v>24</v>
      </c>
      <c r="C9346" t="s">
        <v>9399</v>
      </c>
      <c r="D9346" t="s">
        <v>26</v>
      </c>
      <c r="G9346">
        <v>1</v>
      </c>
      <c r="J9346">
        <v>1</v>
      </c>
      <c r="M9346">
        <v>1</v>
      </c>
      <c r="R9346">
        <v>1</v>
      </c>
      <c r="S9346" t="s">
        <v>24</v>
      </c>
      <c r="T9346" t="s">
        <v>82</v>
      </c>
    </row>
    <row r="9347" spans="1:20" x14ac:dyDescent="0.25">
      <c r="A9347">
        <v>12537194</v>
      </c>
      <c r="B9347" t="s">
        <v>24</v>
      </c>
      <c r="C9347" t="s">
        <v>9400</v>
      </c>
      <c r="D9347" t="s">
        <v>26</v>
      </c>
      <c r="H9347">
        <v>1</v>
      </c>
      <c r="N9347">
        <v>1</v>
      </c>
      <c r="O9347">
        <v>1</v>
      </c>
      <c r="R9347">
        <v>1</v>
      </c>
      <c r="S9347" t="s">
        <v>24</v>
      </c>
      <c r="T9347" t="s">
        <v>82</v>
      </c>
    </row>
    <row r="9348" spans="1:20" x14ac:dyDescent="0.25">
      <c r="A9348">
        <v>12537194</v>
      </c>
      <c r="B9348" t="s">
        <v>24</v>
      </c>
      <c r="C9348" t="s">
        <v>9401</v>
      </c>
      <c r="D9348" t="s">
        <v>26</v>
      </c>
      <c r="M9348">
        <v>1</v>
      </c>
      <c r="O9348">
        <v>1</v>
      </c>
      <c r="R9348">
        <v>1</v>
      </c>
      <c r="S9348" t="s">
        <v>24</v>
      </c>
      <c r="T9348" t="s">
        <v>82</v>
      </c>
    </row>
    <row r="9349" spans="1:20" x14ac:dyDescent="0.25">
      <c r="A9349">
        <v>12537194</v>
      </c>
      <c r="B9349" t="s">
        <v>24</v>
      </c>
      <c r="C9349" t="s">
        <v>9402</v>
      </c>
      <c r="D9349" t="s">
        <v>26</v>
      </c>
      <c r="E9349">
        <v>1</v>
      </c>
      <c r="S9349" t="s">
        <v>24</v>
      </c>
      <c r="T9349" t="s">
        <v>82</v>
      </c>
    </row>
    <row r="9350" spans="1:20" x14ac:dyDescent="0.25">
      <c r="A9350">
        <v>12537194</v>
      </c>
      <c r="B9350" t="s">
        <v>24</v>
      </c>
      <c r="C9350" t="s">
        <v>9403</v>
      </c>
      <c r="D9350" t="s">
        <v>26</v>
      </c>
      <c r="N9350">
        <v>1</v>
      </c>
      <c r="S9350" t="s">
        <v>24</v>
      </c>
      <c r="T9350" t="s">
        <v>82</v>
      </c>
    </row>
    <row r="9351" spans="1:20" x14ac:dyDescent="0.25">
      <c r="A9351">
        <v>12537194</v>
      </c>
      <c r="B9351" t="s">
        <v>24</v>
      </c>
      <c r="C9351" t="s">
        <v>9404</v>
      </c>
      <c r="D9351" t="s">
        <v>26</v>
      </c>
      <c r="M9351">
        <v>1</v>
      </c>
      <c r="N9351">
        <v>1</v>
      </c>
      <c r="O9351">
        <v>1</v>
      </c>
      <c r="R9351">
        <v>1</v>
      </c>
      <c r="S9351" t="s">
        <v>24</v>
      </c>
      <c r="T9351" t="s">
        <v>82</v>
      </c>
    </row>
    <row r="9352" spans="1:20" x14ac:dyDescent="0.25">
      <c r="A9352">
        <v>12537194</v>
      </c>
      <c r="B9352" t="s">
        <v>24</v>
      </c>
      <c r="C9352" t="s">
        <v>9405</v>
      </c>
      <c r="D9352" t="s">
        <v>26</v>
      </c>
      <c r="J9352">
        <v>1</v>
      </c>
      <c r="M9352">
        <v>1</v>
      </c>
      <c r="O9352">
        <v>1</v>
      </c>
      <c r="R9352">
        <v>1</v>
      </c>
      <c r="S9352" t="s">
        <v>24</v>
      </c>
      <c r="T9352" t="s">
        <v>82</v>
      </c>
    </row>
    <row r="9353" spans="1:20" x14ac:dyDescent="0.25">
      <c r="A9353">
        <v>12537194</v>
      </c>
      <c r="B9353" t="s">
        <v>24</v>
      </c>
      <c r="C9353" t="s">
        <v>9406</v>
      </c>
      <c r="D9353" t="s">
        <v>26</v>
      </c>
      <c r="M9353">
        <v>1</v>
      </c>
      <c r="O9353">
        <v>1</v>
      </c>
      <c r="R9353">
        <v>1</v>
      </c>
      <c r="S9353" t="s">
        <v>24</v>
      </c>
      <c r="T9353" t="s">
        <v>82</v>
      </c>
    </row>
    <row r="9354" spans="1:20" x14ac:dyDescent="0.25">
      <c r="A9354">
        <v>12537194</v>
      </c>
      <c r="B9354" t="s">
        <v>24</v>
      </c>
      <c r="C9354" t="s">
        <v>9407</v>
      </c>
      <c r="D9354" t="s">
        <v>26</v>
      </c>
      <c r="I9354">
        <v>-1</v>
      </c>
      <c r="N9354">
        <v>1</v>
      </c>
      <c r="O9354">
        <v>1</v>
      </c>
      <c r="R9354">
        <v>1</v>
      </c>
      <c r="S9354" t="s">
        <v>24</v>
      </c>
      <c r="T9354" t="s">
        <v>82</v>
      </c>
    </row>
    <row r="9355" spans="1:20" x14ac:dyDescent="0.25">
      <c r="A9355">
        <v>12537194</v>
      </c>
      <c r="B9355" t="s">
        <v>24</v>
      </c>
      <c r="C9355" t="s">
        <v>9408</v>
      </c>
      <c r="D9355" t="s">
        <v>26</v>
      </c>
      <c r="N9355">
        <v>1</v>
      </c>
      <c r="O9355">
        <v>1</v>
      </c>
      <c r="R9355">
        <v>1</v>
      </c>
      <c r="S9355" t="s">
        <v>24</v>
      </c>
      <c r="T9355" t="s">
        <v>82</v>
      </c>
    </row>
    <row r="9356" spans="1:20" x14ac:dyDescent="0.25">
      <c r="A9356">
        <v>12537194</v>
      </c>
      <c r="B9356" t="s">
        <v>24</v>
      </c>
      <c r="C9356" t="s">
        <v>9409</v>
      </c>
      <c r="D9356" t="s">
        <v>26</v>
      </c>
      <c r="O9356">
        <v>1</v>
      </c>
      <c r="S9356" t="s">
        <v>24</v>
      </c>
      <c r="T9356" t="s">
        <v>82</v>
      </c>
    </row>
    <row r="9357" spans="1:20" x14ac:dyDescent="0.25">
      <c r="A9357">
        <v>12537194</v>
      </c>
      <c r="B9357" t="s">
        <v>24</v>
      </c>
      <c r="C9357" t="s">
        <v>9410</v>
      </c>
      <c r="D9357" t="s">
        <v>26</v>
      </c>
      <c r="O9357">
        <v>1</v>
      </c>
      <c r="S9357" t="s">
        <v>24</v>
      </c>
      <c r="T9357" t="s">
        <v>82</v>
      </c>
    </row>
    <row r="9358" spans="1:20" x14ac:dyDescent="0.25">
      <c r="A9358">
        <v>12537643</v>
      </c>
      <c r="B9358" t="s">
        <v>24</v>
      </c>
      <c r="C9358" t="s">
        <v>9411</v>
      </c>
      <c r="D9358" t="s">
        <v>26</v>
      </c>
      <c r="E9358">
        <v>1</v>
      </c>
      <c r="S9358" t="s">
        <v>24</v>
      </c>
      <c r="T9358" t="s">
        <v>35</v>
      </c>
    </row>
    <row r="9359" spans="1:20" x14ac:dyDescent="0.25">
      <c r="A9359">
        <v>12537643</v>
      </c>
      <c r="B9359" t="s">
        <v>24</v>
      </c>
      <c r="C9359" t="s">
        <v>9412</v>
      </c>
      <c r="D9359" t="s">
        <v>29</v>
      </c>
      <c r="E9359">
        <v>1</v>
      </c>
      <c r="S9359" t="s">
        <v>24</v>
      </c>
      <c r="T9359" t="s">
        <v>35</v>
      </c>
    </row>
    <row r="9360" spans="1:20" x14ac:dyDescent="0.25">
      <c r="A9360">
        <v>12537643</v>
      </c>
      <c r="B9360" t="s">
        <v>24</v>
      </c>
      <c r="C9360" t="s">
        <v>9413</v>
      </c>
      <c r="D9360" t="s">
        <v>26</v>
      </c>
      <c r="G9360">
        <v>1</v>
      </c>
      <c r="J9360">
        <v>1</v>
      </c>
      <c r="M9360">
        <v>1</v>
      </c>
      <c r="O9360">
        <v>1</v>
      </c>
      <c r="S9360" t="s">
        <v>24</v>
      </c>
      <c r="T9360" t="s">
        <v>35</v>
      </c>
    </row>
    <row r="9361" spans="1:24" x14ac:dyDescent="0.25">
      <c r="A9361">
        <v>12537643</v>
      </c>
      <c r="B9361" t="s">
        <v>24</v>
      </c>
      <c r="C9361" t="s">
        <v>9414</v>
      </c>
      <c r="D9361" t="s">
        <v>29</v>
      </c>
      <c r="G9361">
        <v>1</v>
      </c>
      <c r="J9361">
        <v>1</v>
      </c>
      <c r="M9361">
        <v>1</v>
      </c>
      <c r="O9361">
        <v>1</v>
      </c>
      <c r="S9361" t="s">
        <v>24</v>
      </c>
      <c r="T9361" t="s">
        <v>35</v>
      </c>
    </row>
    <row r="9362" spans="1:24" x14ac:dyDescent="0.25">
      <c r="A9362">
        <v>12538793</v>
      </c>
      <c r="B9362" t="s">
        <v>33</v>
      </c>
      <c r="C9362" t="s">
        <v>9415</v>
      </c>
      <c r="D9362" t="s">
        <v>26</v>
      </c>
      <c r="E9362">
        <v>1</v>
      </c>
      <c r="S9362" t="s">
        <v>33</v>
      </c>
      <c r="T9362" t="s">
        <v>35</v>
      </c>
      <c r="V9362" t="s">
        <v>55</v>
      </c>
      <c r="W9362" t="s">
        <v>56</v>
      </c>
      <c r="X9362" t="s">
        <v>38</v>
      </c>
    </row>
    <row r="9363" spans="1:24" x14ac:dyDescent="0.25">
      <c r="A9363">
        <v>12538793</v>
      </c>
      <c r="B9363" t="s">
        <v>33</v>
      </c>
      <c r="C9363" t="s">
        <v>9416</v>
      </c>
      <c r="D9363" t="s">
        <v>29</v>
      </c>
      <c r="E9363">
        <v>1</v>
      </c>
      <c r="S9363" t="s">
        <v>33</v>
      </c>
      <c r="T9363" t="s">
        <v>35</v>
      </c>
      <c r="V9363" t="s">
        <v>55</v>
      </c>
      <c r="W9363" t="s">
        <v>56</v>
      </c>
      <c r="X9363" t="s">
        <v>38</v>
      </c>
    </row>
    <row r="9364" spans="1:24" x14ac:dyDescent="0.25">
      <c r="A9364">
        <v>12538793</v>
      </c>
      <c r="B9364" t="s">
        <v>33</v>
      </c>
      <c r="C9364" t="s">
        <v>9417</v>
      </c>
      <c r="D9364" t="s">
        <v>26</v>
      </c>
      <c r="E9364">
        <v>1</v>
      </c>
      <c r="R9364">
        <v>1</v>
      </c>
      <c r="S9364" t="s">
        <v>33</v>
      </c>
      <c r="T9364" t="s">
        <v>35</v>
      </c>
      <c r="V9364" t="s">
        <v>55</v>
      </c>
      <c r="W9364" t="s">
        <v>56</v>
      </c>
      <c r="X9364" t="s">
        <v>38</v>
      </c>
    </row>
    <row r="9365" spans="1:24" x14ac:dyDescent="0.25">
      <c r="A9365">
        <v>12538793</v>
      </c>
      <c r="B9365" t="s">
        <v>33</v>
      </c>
      <c r="C9365" t="s">
        <v>9418</v>
      </c>
      <c r="D9365" t="s">
        <v>26</v>
      </c>
      <c r="G9365">
        <v>0</v>
      </c>
      <c r="J9365">
        <v>1</v>
      </c>
      <c r="N9365">
        <v>0</v>
      </c>
      <c r="O9365">
        <v>-1</v>
      </c>
      <c r="S9365" t="s">
        <v>33</v>
      </c>
      <c r="T9365" t="s">
        <v>35</v>
      </c>
      <c r="V9365" t="s">
        <v>55</v>
      </c>
      <c r="W9365" t="s">
        <v>56</v>
      </c>
      <c r="X9365" t="s">
        <v>38</v>
      </c>
    </row>
    <row r="9366" spans="1:24" x14ac:dyDescent="0.25">
      <c r="A9366">
        <v>12538793</v>
      </c>
      <c r="B9366" t="s">
        <v>33</v>
      </c>
      <c r="C9366" t="s">
        <v>9419</v>
      </c>
      <c r="D9366" t="s">
        <v>26</v>
      </c>
      <c r="E9366">
        <v>1</v>
      </c>
      <c r="G9366">
        <v>0</v>
      </c>
      <c r="R9366">
        <v>1</v>
      </c>
      <c r="S9366" t="s">
        <v>33</v>
      </c>
      <c r="T9366" t="s">
        <v>35</v>
      </c>
      <c r="V9366" t="s">
        <v>55</v>
      </c>
      <c r="W9366" t="s">
        <v>56</v>
      </c>
      <c r="X9366" t="s">
        <v>38</v>
      </c>
    </row>
    <row r="9367" spans="1:24" x14ac:dyDescent="0.25">
      <c r="A9367">
        <v>12538793</v>
      </c>
      <c r="B9367" t="s">
        <v>33</v>
      </c>
      <c r="C9367" t="s">
        <v>9420</v>
      </c>
      <c r="D9367" t="s">
        <v>26</v>
      </c>
      <c r="G9367">
        <v>0</v>
      </c>
      <c r="H9367">
        <v>1</v>
      </c>
      <c r="S9367" t="s">
        <v>33</v>
      </c>
      <c r="T9367" t="s">
        <v>35</v>
      </c>
      <c r="V9367" t="s">
        <v>55</v>
      </c>
      <c r="W9367" t="s">
        <v>56</v>
      </c>
      <c r="X9367" t="s">
        <v>38</v>
      </c>
    </row>
    <row r="9368" spans="1:24" x14ac:dyDescent="0.25">
      <c r="A9368">
        <v>12538793</v>
      </c>
      <c r="B9368" t="s">
        <v>33</v>
      </c>
      <c r="C9368" t="s">
        <v>9421</v>
      </c>
      <c r="D9368" t="s">
        <v>29</v>
      </c>
      <c r="G9368">
        <v>0</v>
      </c>
      <c r="H9368">
        <v>1</v>
      </c>
      <c r="S9368" t="s">
        <v>33</v>
      </c>
      <c r="T9368" t="s">
        <v>35</v>
      </c>
      <c r="V9368" t="s">
        <v>55</v>
      </c>
      <c r="W9368" t="s">
        <v>56</v>
      </c>
      <c r="X9368" t="s">
        <v>38</v>
      </c>
    </row>
    <row r="9369" spans="1:24" x14ac:dyDescent="0.25">
      <c r="A9369">
        <v>12538793</v>
      </c>
      <c r="B9369" t="s">
        <v>33</v>
      </c>
      <c r="C9369" t="s">
        <v>9422</v>
      </c>
      <c r="D9369" t="s">
        <v>26</v>
      </c>
      <c r="F9369">
        <v>0</v>
      </c>
      <c r="G9369">
        <v>0</v>
      </c>
      <c r="H9369">
        <v>1</v>
      </c>
      <c r="L9369">
        <v>1</v>
      </c>
      <c r="S9369" t="s">
        <v>33</v>
      </c>
      <c r="T9369" t="s">
        <v>35</v>
      </c>
      <c r="V9369" t="s">
        <v>55</v>
      </c>
      <c r="W9369" t="s">
        <v>56</v>
      </c>
      <c r="X9369" t="s">
        <v>38</v>
      </c>
    </row>
    <row r="9370" spans="1:24" x14ac:dyDescent="0.25">
      <c r="A9370">
        <v>12538793</v>
      </c>
      <c r="B9370" t="s">
        <v>33</v>
      </c>
      <c r="C9370" t="s">
        <v>9423</v>
      </c>
      <c r="D9370" t="s">
        <v>26</v>
      </c>
      <c r="M9370">
        <v>1</v>
      </c>
      <c r="S9370" t="s">
        <v>33</v>
      </c>
      <c r="T9370" t="s">
        <v>35</v>
      </c>
      <c r="V9370" t="s">
        <v>55</v>
      </c>
      <c r="W9370" t="s">
        <v>56</v>
      </c>
      <c r="X9370" t="s">
        <v>38</v>
      </c>
    </row>
    <row r="9371" spans="1:24" x14ac:dyDescent="0.25">
      <c r="A9371">
        <v>12538793</v>
      </c>
      <c r="B9371" t="s">
        <v>33</v>
      </c>
      <c r="C9371" t="s">
        <v>9424</v>
      </c>
      <c r="D9371" t="s">
        <v>26</v>
      </c>
      <c r="Q9371">
        <v>-1</v>
      </c>
      <c r="R9371">
        <v>1</v>
      </c>
      <c r="S9371" t="s">
        <v>33</v>
      </c>
      <c r="T9371" t="s">
        <v>35</v>
      </c>
      <c r="V9371" t="s">
        <v>55</v>
      </c>
      <c r="W9371" t="s">
        <v>56</v>
      </c>
      <c r="X9371" t="s">
        <v>38</v>
      </c>
    </row>
    <row r="9372" spans="1:24" x14ac:dyDescent="0.25">
      <c r="A9372">
        <v>12538793</v>
      </c>
      <c r="B9372" t="s">
        <v>33</v>
      </c>
      <c r="C9372" t="s">
        <v>9425</v>
      </c>
      <c r="D9372" t="s">
        <v>29</v>
      </c>
      <c r="Q9372">
        <v>-1</v>
      </c>
      <c r="R9372">
        <v>1</v>
      </c>
      <c r="S9372" t="s">
        <v>33</v>
      </c>
      <c r="T9372" t="s">
        <v>35</v>
      </c>
      <c r="V9372" t="s">
        <v>55</v>
      </c>
      <c r="W9372" t="s">
        <v>56</v>
      </c>
      <c r="X9372" t="s">
        <v>38</v>
      </c>
    </row>
    <row r="9373" spans="1:24" x14ac:dyDescent="0.25">
      <c r="A9373">
        <v>12538793</v>
      </c>
      <c r="B9373" t="s">
        <v>33</v>
      </c>
      <c r="C9373" t="s">
        <v>9426</v>
      </c>
      <c r="D9373" t="s">
        <v>26</v>
      </c>
      <c r="F9373">
        <v>1</v>
      </c>
      <c r="G9373">
        <v>0</v>
      </c>
      <c r="H9373">
        <v>1</v>
      </c>
      <c r="L9373">
        <v>-1</v>
      </c>
      <c r="N9373">
        <v>0</v>
      </c>
      <c r="O9373">
        <v>1</v>
      </c>
      <c r="R9373">
        <v>1</v>
      </c>
      <c r="S9373" t="s">
        <v>33</v>
      </c>
      <c r="T9373" t="s">
        <v>35</v>
      </c>
      <c r="V9373" t="s">
        <v>55</v>
      </c>
      <c r="W9373" t="s">
        <v>56</v>
      </c>
      <c r="X9373" t="s">
        <v>38</v>
      </c>
    </row>
    <row r="9374" spans="1:24" x14ac:dyDescent="0.25">
      <c r="A9374">
        <v>12538793</v>
      </c>
      <c r="B9374" t="s">
        <v>33</v>
      </c>
      <c r="C9374" t="s">
        <v>9427</v>
      </c>
      <c r="D9374" t="s">
        <v>29</v>
      </c>
      <c r="F9374">
        <v>1</v>
      </c>
      <c r="G9374">
        <v>0</v>
      </c>
      <c r="H9374">
        <v>1</v>
      </c>
      <c r="L9374">
        <v>-1</v>
      </c>
      <c r="N9374">
        <v>0</v>
      </c>
      <c r="O9374">
        <v>1</v>
      </c>
      <c r="R9374">
        <v>1</v>
      </c>
      <c r="S9374" t="s">
        <v>33</v>
      </c>
      <c r="T9374" t="s">
        <v>35</v>
      </c>
      <c r="V9374" t="s">
        <v>55</v>
      </c>
      <c r="W9374" t="s">
        <v>56</v>
      </c>
      <c r="X9374" t="s">
        <v>38</v>
      </c>
    </row>
    <row r="9375" spans="1:24" x14ac:dyDescent="0.25">
      <c r="A9375">
        <v>12538793</v>
      </c>
      <c r="B9375" t="s">
        <v>33</v>
      </c>
      <c r="C9375" t="s">
        <v>9428</v>
      </c>
      <c r="D9375" t="s">
        <v>26</v>
      </c>
      <c r="F9375">
        <v>0</v>
      </c>
      <c r="H9375">
        <v>1</v>
      </c>
      <c r="L9375">
        <v>1</v>
      </c>
      <c r="O9375">
        <v>0</v>
      </c>
      <c r="S9375" t="s">
        <v>33</v>
      </c>
      <c r="T9375" t="s">
        <v>35</v>
      </c>
      <c r="V9375" t="s">
        <v>55</v>
      </c>
      <c r="W9375" t="s">
        <v>56</v>
      </c>
      <c r="X9375" t="s">
        <v>38</v>
      </c>
    </row>
    <row r="9376" spans="1:24" x14ac:dyDescent="0.25">
      <c r="A9376">
        <v>12538793</v>
      </c>
      <c r="B9376" t="s">
        <v>33</v>
      </c>
      <c r="C9376" t="s">
        <v>9429</v>
      </c>
      <c r="D9376" t="s">
        <v>29</v>
      </c>
      <c r="F9376">
        <v>0</v>
      </c>
      <c r="H9376">
        <v>1</v>
      </c>
      <c r="L9376">
        <v>1</v>
      </c>
      <c r="O9376">
        <v>0</v>
      </c>
      <c r="S9376" t="s">
        <v>33</v>
      </c>
      <c r="T9376" t="s">
        <v>35</v>
      </c>
      <c r="V9376" t="s">
        <v>55</v>
      </c>
      <c r="W9376" t="s">
        <v>56</v>
      </c>
      <c r="X9376" t="s">
        <v>38</v>
      </c>
    </row>
    <row r="9377" spans="1:24" x14ac:dyDescent="0.25">
      <c r="A9377">
        <v>12538793</v>
      </c>
      <c r="B9377" t="s">
        <v>33</v>
      </c>
      <c r="C9377" t="s">
        <v>9430</v>
      </c>
      <c r="D9377" t="s">
        <v>26</v>
      </c>
      <c r="G9377">
        <v>0</v>
      </c>
      <c r="H9377">
        <v>1</v>
      </c>
      <c r="L9377">
        <v>1</v>
      </c>
      <c r="O9377">
        <v>1</v>
      </c>
      <c r="S9377" t="s">
        <v>33</v>
      </c>
      <c r="T9377" t="s">
        <v>35</v>
      </c>
      <c r="V9377" t="s">
        <v>55</v>
      </c>
      <c r="W9377" t="s">
        <v>56</v>
      </c>
      <c r="X9377" t="s">
        <v>38</v>
      </c>
    </row>
    <row r="9378" spans="1:24" x14ac:dyDescent="0.25">
      <c r="A9378">
        <v>12539180</v>
      </c>
      <c r="B9378" t="s">
        <v>33</v>
      </c>
      <c r="C9378" t="s">
        <v>9431</v>
      </c>
      <c r="D9378" t="s">
        <v>26</v>
      </c>
      <c r="E9378">
        <v>1</v>
      </c>
      <c r="S9378" t="s">
        <v>33</v>
      </c>
      <c r="T9378" t="s">
        <v>43</v>
      </c>
    </row>
    <row r="9379" spans="1:24" x14ac:dyDescent="0.25">
      <c r="A9379">
        <v>12539180</v>
      </c>
      <c r="B9379" t="s">
        <v>33</v>
      </c>
      <c r="C9379" t="s">
        <v>9432</v>
      </c>
      <c r="D9379" t="s">
        <v>29</v>
      </c>
      <c r="E9379">
        <v>1</v>
      </c>
      <c r="S9379" t="s">
        <v>33</v>
      </c>
      <c r="T9379" t="s">
        <v>43</v>
      </c>
    </row>
    <row r="9380" spans="1:24" x14ac:dyDescent="0.25">
      <c r="A9380">
        <v>12539606</v>
      </c>
      <c r="B9380" t="s">
        <v>24</v>
      </c>
      <c r="C9380" t="s">
        <v>9433</v>
      </c>
      <c r="D9380" t="s">
        <v>26</v>
      </c>
      <c r="E9380">
        <v>1</v>
      </c>
      <c r="F9380">
        <v>0</v>
      </c>
      <c r="L9380">
        <v>0</v>
      </c>
      <c r="S9380" t="s">
        <v>24</v>
      </c>
      <c r="T9380" t="s">
        <v>73</v>
      </c>
    </row>
    <row r="9381" spans="1:24" x14ac:dyDescent="0.25">
      <c r="A9381">
        <v>12539606</v>
      </c>
      <c r="B9381" t="s">
        <v>24</v>
      </c>
      <c r="C9381" t="s">
        <v>9434</v>
      </c>
      <c r="D9381" t="s">
        <v>29</v>
      </c>
      <c r="E9381">
        <v>1</v>
      </c>
      <c r="F9381">
        <v>0</v>
      </c>
      <c r="L9381">
        <v>0</v>
      </c>
      <c r="S9381" t="s">
        <v>24</v>
      </c>
      <c r="T9381" t="s">
        <v>73</v>
      </c>
    </row>
    <row r="9382" spans="1:24" x14ac:dyDescent="0.25">
      <c r="A9382">
        <v>12539606</v>
      </c>
      <c r="B9382" t="s">
        <v>24</v>
      </c>
      <c r="C9382" t="s">
        <v>9435</v>
      </c>
      <c r="D9382" t="s">
        <v>26</v>
      </c>
      <c r="J9382">
        <v>-1</v>
      </c>
      <c r="L9382">
        <v>-1</v>
      </c>
      <c r="M9382">
        <v>-1</v>
      </c>
      <c r="S9382" t="s">
        <v>24</v>
      </c>
      <c r="T9382" t="s">
        <v>73</v>
      </c>
    </row>
    <row r="9383" spans="1:24" x14ac:dyDescent="0.25">
      <c r="A9383">
        <v>12540254</v>
      </c>
      <c r="B9383" t="s">
        <v>24</v>
      </c>
      <c r="C9383" t="s">
        <v>9436</v>
      </c>
      <c r="D9383" t="s">
        <v>26</v>
      </c>
      <c r="G9383">
        <v>0</v>
      </c>
      <c r="H9383">
        <v>1</v>
      </c>
      <c r="I9383">
        <v>1</v>
      </c>
      <c r="L9383">
        <v>-1</v>
      </c>
      <c r="S9383" t="s">
        <v>24</v>
      </c>
      <c r="T9383" t="s">
        <v>82</v>
      </c>
    </row>
    <row r="9384" spans="1:24" x14ac:dyDescent="0.25">
      <c r="A9384">
        <v>12540254</v>
      </c>
      <c r="B9384" t="s">
        <v>24</v>
      </c>
      <c r="C9384" t="s">
        <v>9437</v>
      </c>
      <c r="D9384" t="s">
        <v>29</v>
      </c>
      <c r="G9384">
        <v>0</v>
      </c>
      <c r="H9384">
        <v>1</v>
      </c>
      <c r="I9384">
        <v>1</v>
      </c>
      <c r="L9384">
        <v>-1</v>
      </c>
      <c r="S9384" t="s">
        <v>24</v>
      </c>
      <c r="T9384" t="s">
        <v>82</v>
      </c>
    </row>
    <row r="9385" spans="1:24" x14ac:dyDescent="0.25">
      <c r="A9385">
        <v>12542624</v>
      </c>
      <c r="B9385" t="s">
        <v>24</v>
      </c>
      <c r="C9385" t="s">
        <v>9438</v>
      </c>
      <c r="D9385" t="s">
        <v>26</v>
      </c>
      <c r="Q9385">
        <v>1</v>
      </c>
      <c r="S9385" t="s">
        <v>24</v>
      </c>
      <c r="T9385" t="s">
        <v>35</v>
      </c>
    </row>
    <row r="9386" spans="1:24" x14ac:dyDescent="0.25">
      <c r="A9386">
        <v>12542624</v>
      </c>
      <c r="B9386" t="s">
        <v>24</v>
      </c>
      <c r="C9386" t="s">
        <v>9439</v>
      </c>
      <c r="D9386" t="s">
        <v>29</v>
      </c>
      <c r="Q9386">
        <v>1</v>
      </c>
      <c r="S9386" t="s">
        <v>24</v>
      </c>
      <c r="T9386" t="s">
        <v>35</v>
      </c>
    </row>
    <row r="9387" spans="1:24" x14ac:dyDescent="0.25">
      <c r="A9387">
        <v>12543110</v>
      </c>
      <c r="B9387" t="s">
        <v>24</v>
      </c>
      <c r="C9387" t="s">
        <v>9440</v>
      </c>
      <c r="D9387" t="s">
        <v>26</v>
      </c>
      <c r="Q9387">
        <v>1</v>
      </c>
      <c r="S9387" t="s">
        <v>24</v>
      </c>
      <c r="T9387" t="s">
        <v>35</v>
      </c>
    </row>
    <row r="9388" spans="1:24" x14ac:dyDescent="0.25">
      <c r="A9388">
        <v>12543110</v>
      </c>
      <c r="B9388" t="s">
        <v>24</v>
      </c>
      <c r="C9388" t="s">
        <v>9441</v>
      </c>
      <c r="D9388" t="s">
        <v>29</v>
      </c>
      <c r="Q9388">
        <v>1</v>
      </c>
      <c r="S9388" t="s">
        <v>24</v>
      </c>
      <c r="T9388" t="s">
        <v>35</v>
      </c>
    </row>
    <row r="9389" spans="1:24" x14ac:dyDescent="0.25">
      <c r="A9389">
        <v>12543111</v>
      </c>
      <c r="B9389" t="s">
        <v>24</v>
      </c>
      <c r="C9389" t="s">
        <v>9442</v>
      </c>
      <c r="D9389" t="s">
        <v>26</v>
      </c>
      <c r="K9389">
        <v>0</v>
      </c>
      <c r="N9389">
        <v>0</v>
      </c>
      <c r="R9389">
        <v>1</v>
      </c>
      <c r="S9389" t="s">
        <v>24</v>
      </c>
      <c r="T9389" t="s">
        <v>43</v>
      </c>
    </row>
    <row r="9390" spans="1:24" x14ac:dyDescent="0.25">
      <c r="A9390">
        <v>12543111</v>
      </c>
      <c r="B9390" t="s">
        <v>24</v>
      </c>
      <c r="C9390" t="s">
        <v>9443</v>
      </c>
      <c r="D9390" t="s">
        <v>29</v>
      </c>
      <c r="K9390">
        <v>0</v>
      </c>
      <c r="N9390">
        <v>0</v>
      </c>
      <c r="R9390">
        <v>1</v>
      </c>
      <c r="S9390" t="s">
        <v>24</v>
      </c>
      <c r="T9390" t="s">
        <v>43</v>
      </c>
    </row>
    <row r="9391" spans="1:24" x14ac:dyDescent="0.25">
      <c r="A9391">
        <v>12543111</v>
      </c>
      <c r="B9391" t="s">
        <v>24</v>
      </c>
      <c r="C9391" t="s">
        <v>9444</v>
      </c>
      <c r="D9391" t="s">
        <v>26</v>
      </c>
      <c r="E9391">
        <v>1</v>
      </c>
      <c r="L9391">
        <v>0</v>
      </c>
      <c r="S9391" t="s">
        <v>24</v>
      </c>
      <c r="T9391" t="s">
        <v>43</v>
      </c>
    </row>
    <row r="9392" spans="1:24" x14ac:dyDescent="0.25">
      <c r="A9392">
        <v>12544332</v>
      </c>
      <c r="B9392" t="s">
        <v>24</v>
      </c>
      <c r="C9392" t="s">
        <v>9445</v>
      </c>
      <c r="D9392" t="s">
        <v>29</v>
      </c>
      <c r="E9392">
        <v>1</v>
      </c>
      <c r="S9392" t="s">
        <v>24</v>
      </c>
      <c r="T9392" t="s">
        <v>73</v>
      </c>
      <c r="V9392" t="s">
        <v>36</v>
      </c>
      <c r="W9392" t="s">
        <v>56</v>
      </c>
      <c r="X9392" t="s">
        <v>38</v>
      </c>
    </row>
    <row r="9393" spans="1:24" x14ac:dyDescent="0.25">
      <c r="A9393">
        <v>12544332</v>
      </c>
      <c r="B9393" t="s">
        <v>24</v>
      </c>
      <c r="C9393" t="s">
        <v>9446</v>
      </c>
      <c r="D9393" t="s">
        <v>29</v>
      </c>
      <c r="E9393">
        <v>1</v>
      </c>
      <c r="S9393" t="s">
        <v>24</v>
      </c>
      <c r="T9393" t="s">
        <v>73</v>
      </c>
      <c r="V9393" t="s">
        <v>36</v>
      </c>
      <c r="W9393" t="s">
        <v>56</v>
      </c>
      <c r="X9393" t="s">
        <v>38</v>
      </c>
    </row>
    <row r="9394" spans="1:24" x14ac:dyDescent="0.25">
      <c r="A9394">
        <v>12544332</v>
      </c>
      <c r="B9394" t="s">
        <v>24</v>
      </c>
      <c r="C9394" t="s">
        <v>9447</v>
      </c>
      <c r="D9394" t="s">
        <v>26</v>
      </c>
      <c r="L9394">
        <v>0</v>
      </c>
      <c r="S9394" t="s">
        <v>24</v>
      </c>
      <c r="T9394" t="s">
        <v>73</v>
      </c>
      <c r="V9394" t="s">
        <v>36</v>
      </c>
      <c r="W9394" t="s">
        <v>56</v>
      </c>
      <c r="X9394" t="s">
        <v>38</v>
      </c>
    </row>
    <row r="9395" spans="1:24" x14ac:dyDescent="0.25">
      <c r="A9395">
        <v>12544332</v>
      </c>
      <c r="B9395" t="s">
        <v>24</v>
      </c>
      <c r="C9395" t="s">
        <v>9448</v>
      </c>
      <c r="D9395" t="s">
        <v>29</v>
      </c>
      <c r="L9395">
        <v>0</v>
      </c>
      <c r="S9395" t="s">
        <v>24</v>
      </c>
      <c r="T9395" t="s">
        <v>73</v>
      </c>
      <c r="V9395" t="s">
        <v>36</v>
      </c>
      <c r="W9395" t="s">
        <v>56</v>
      </c>
      <c r="X9395" t="s">
        <v>38</v>
      </c>
    </row>
    <row r="9396" spans="1:24" x14ac:dyDescent="0.25">
      <c r="A9396">
        <v>12544332</v>
      </c>
      <c r="B9396" t="s">
        <v>24</v>
      </c>
      <c r="C9396" t="s">
        <v>9449</v>
      </c>
      <c r="D9396" t="s">
        <v>26</v>
      </c>
      <c r="L9396">
        <v>-1</v>
      </c>
      <c r="S9396" t="s">
        <v>24</v>
      </c>
      <c r="T9396" t="s">
        <v>73</v>
      </c>
      <c r="V9396" t="s">
        <v>36</v>
      </c>
      <c r="W9396" t="s">
        <v>56</v>
      </c>
      <c r="X9396" t="s">
        <v>38</v>
      </c>
    </row>
    <row r="9397" spans="1:24" x14ac:dyDescent="0.25">
      <c r="A9397">
        <v>12544332</v>
      </c>
      <c r="B9397" t="s">
        <v>24</v>
      </c>
      <c r="C9397" t="s">
        <v>9450</v>
      </c>
      <c r="D9397" t="s">
        <v>29</v>
      </c>
      <c r="L9397">
        <v>-1</v>
      </c>
      <c r="S9397" t="s">
        <v>24</v>
      </c>
      <c r="T9397" t="s">
        <v>73</v>
      </c>
      <c r="V9397" t="s">
        <v>36</v>
      </c>
      <c r="W9397" t="s">
        <v>56</v>
      </c>
      <c r="X9397" t="s">
        <v>38</v>
      </c>
    </row>
    <row r="9398" spans="1:24" x14ac:dyDescent="0.25">
      <c r="A9398">
        <v>12544332</v>
      </c>
      <c r="B9398" t="s">
        <v>24</v>
      </c>
      <c r="C9398" t="s">
        <v>9451</v>
      </c>
      <c r="D9398" t="s">
        <v>26</v>
      </c>
      <c r="K9398">
        <v>0</v>
      </c>
      <c r="S9398" t="s">
        <v>24</v>
      </c>
      <c r="T9398" t="s">
        <v>73</v>
      </c>
      <c r="V9398" t="s">
        <v>36</v>
      </c>
      <c r="W9398" t="s">
        <v>56</v>
      </c>
      <c r="X9398" t="s">
        <v>38</v>
      </c>
    </row>
    <row r="9399" spans="1:24" x14ac:dyDescent="0.25">
      <c r="A9399">
        <v>12544332</v>
      </c>
      <c r="B9399" t="s">
        <v>24</v>
      </c>
      <c r="C9399" t="s">
        <v>9452</v>
      </c>
      <c r="D9399" t="s">
        <v>29</v>
      </c>
      <c r="K9399">
        <v>0</v>
      </c>
      <c r="S9399" t="s">
        <v>24</v>
      </c>
      <c r="T9399" t="s">
        <v>73</v>
      </c>
      <c r="V9399" t="s">
        <v>36</v>
      </c>
      <c r="W9399" t="s">
        <v>56</v>
      </c>
      <c r="X9399" t="s">
        <v>38</v>
      </c>
    </row>
    <row r="9400" spans="1:24" x14ac:dyDescent="0.25">
      <c r="A9400">
        <v>12544332</v>
      </c>
      <c r="B9400" t="s">
        <v>24</v>
      </c>
      <c r="C9400" t="s">
        <v>9453</v>
      </c>
      <c r="D9400" t="s">
        <v>26</v>
      </c>
      <c r="S9400" t="s">
        <v>24</v>
      </c>
      <c r="T9400" t="s">
        <v>73</v>
      </c>
      <c r="V9400" t="s">
        <v>36</v>
      </c>
      <c r="W9400" t="s">
        <v>56</v>
      </c>
      <c r="X9400" t="s">
        <v>38</v>
      </c>
    </row>
    <row r="9401" spans="1:24" x14ac:dyDescent="0.25">
      <c r="A9401">
        <v>12544332</v>
      </c>
      <c r="B9401" t="s">
        <v>24</v>
      </c>
      <c r="C9401" t="s">
        <v>9454</v>
      </c>
      <c r="D9401" t="s">
        <v>29</v>
      </c>
      <c r="S9401" t="s">
        <v>24</v>
      </c>
      <c r="T9401" t="s">
        <v>73</v>
      </c>
      <c r="V9401" t="s">
        <v>36</v>
      </c>
      <c r="W9401" t="s">
        <v>56</v>
      </c>
      <c r="X9401" t="s">
        <v>38</v>
      </c>
    </row>
    <row r="9402" spans="1:24" x14ac:dyDescent="0.25">
      <c r="A9402">
        <v>12544468</v>
      </c>
      <c r="B9402" t="s">
        <v>24</v>
      </c>
      <c r="C9402" t="s">
        <v>9455</v>
      </c>
      <c r="D9402" t="s">
        <v>26</v>
      </c>
      <c r="E9402">
        <v>1</v>
      </c>
      <c r="S9402" t="s">
        <v>24</v>
      </c>
      <c r="T9402" t="s">
        <v>43</v>
      </c>
    </row>
    <row r="9403" spans="1:24" x14ac:dyDescent="0.25">
      <c r="A9403">
        <v>12544468</v>
      </c>
      <c r="B9403" t="s">
        <v>24</v>
      </c>
      <c r="C9403" t="s">
        <v>9456</v>
      </c>
      <c r="D9403" t="s">
        <v>29</v>
      </c>
      <c r="E9403">
        <v>1</v>
      </c>
      <c r="S9403" t="s">
        <v>24</v>
      </c>
      <c r="T9403" t="s">
        <v>43</v>
      </c>
    </row>
    <row r="9404" spans="1:24" x14ac:dyDescent="0.25">
      <c r="A9404">
        <v>12547682</v>
      </c>
      <c r="B9404" t="s">
        <v>33</v>
      </c>
      <c r="C9404" t="s">
        <v>9457</v>
      </c>
      <c r="D9404" t="s">
        <v>26</v>
      </c>
      <c r="E9404">
        <v>1</v>
      </c>
      <c r="S9404" t="s">
        <v>33</v>
      </c>
      <c r="T9404" t="s">
        <v>27</v>
      </c>
      <c r="V9404" t="s">
        <v>36</v>
      </c>
      <c r="W9404" t="s">
        <v>56</v>
      </c>
      <c r="X9404" t="s">
        <v>44</v>
      </c>
    </row>
    <row r="9405" spans="1:24" x14ac:dyDescent="0.25">
      <c r="A9405">
        <v>12547682</v>
      </c>
      <c r="B9405" t="s">
        <v>33</v>
      </c>
      <c r="C9405" t="s">
        <v>9458</v>
      </c>
      <c r="D9405" t="s">
        <v>26</v>
      </c>
      <c r="E9405">
        <v>1</v>
      </c>
      <c r="S9405" t="s">
        <v>33</v>
      </c>
      <c r="T9405" t="s">
        <v>27</v>
      </c>
      <c r="V9405" t="s">
        <v>36</v>
      </c>
      <c r="W9405" t="s">
        <v>56</v>
      </c>
      <c r="X9405" t="s">
        <v>44</v>
      </c>
    </row>
    <row r="9406" spans="1:24" x14ac:dyDescent="0.25">
      <c r="A9406">
        <v>12547682</v>
      </c>
      <c r="B9406" t="s">
        <v>33</v>
      </c>
      <c r="C9406" t="s">
        <v>9459</v>
      </c>
      <c r="D9406" t="s">
        <v>29</v>
      </c>
      <c r="E9406">
        <v>1</v>
      </c>
      <c r="S9406" t="s">
        <v>33</v>
      </c>
      <c r="T9406" t="s">
        <v>27</v>
      </c>
      <c r="V9406" t="s">
        <v>36</v>
      </c>
      <c r="W9406" t="s">
        <v>56</v>
      </c>
      <c r="X9406" t="s">
        <v>44</v>
      </c>
    </row>
    <row r="9407" spans="1:24" x14ac:dyDescent="0.25">
      <c r="A9407">
        <v>12547682</v>
      </c>
      <c r="B9407" t="s">
        <v>33</v>
      </c>
      <c r="C9407" t="s">
        <v>9460</v>
      </c>
      <c r="D9407" t="s">
        <v>26</v>
      </c>
      <c r="Q9407">
        <v>-1</v>
      </c>
      <c r="S9407" t="s">
        <v>33</v>
      </c>
      <c r="T9407" t="s">
        <v>27</v>
      </c>
      <c r="V9407" t="s">
        <v>36</v>
      </c>
      <c r="W9407" t="s">
        <v>56</v>
      </c>
      <c r="X9407" t="s">
        <v>44</v>
      </c>
    </row>
    <row r="9408" spans="1:24" x14ac:dyDescent="0.25">
      <c r="A9408">
        <v>12547682</v>
      </c>
      <c r="B9408" t="s">
        <v>33</v>
      </c>
      <c r="C9408" t="s">
        <v>9461</v>
      </c>
      <c r="D9408" t="s">
        <v>29</v>
      </c>
      <c r="Q9408">
        <v>-1</v>
      </c>
      <c r="S9408" t="s">
        <v>33</v>
      </c>
      <c r="T9408" t="s">
        <v>27</v>
      </c>
      <c r="V9408" t="s">
        <v>36</v>
      </c>
      <c r="W9408" t="s">
        <v>56</v>
      </c>
      <c r="X9408" t="s">
        <v>44</v>
      </c>
    </row>
    <row r="9409" spans="1:24" x14ac:dyDescent="0.25">
      <c r="A9409">
        <v>12547682</v>
      </c>
      <c r="B9409" t="s">
        <v>33</v>
      </c>
      <c r="C9409" t="s">
        <v>9462</v>
      </c>
      <c r="D9409" t="s">
        <v>26</v>
      </c>
      <c r="E9409">
        <v>1</v>
      </c>
      <c r="S9409" t="s">
        <v>33</v>
      </c>
      <c r="T9409" t="s">
        <v>27</v>
      </c>
      <c r="V9409" t="s">
        <v>36</v>
      </c>
      <c r="W9409" t="s">
        <v>56</v>
      </c>
      <c r="X9409" t="s">
        <v>44</v>
      </c>
    </row>
    <row r="9410" spans="1:24" x14ac:dyDescent="0.25">
      <c r="A9410">
        <v>12547682</v>
      </c>
      <c r="B9410" t="s">
        <v>33</v>
      </c>
      <c r="C9410" t="s">
        <v>9463</v>
      </c>
      <c r="D9410" t="s">
        <v>29</v>
      </c>
      <c r="E9410">
        <v>1</v>
      </c>
      <c r="S9410" t="s">
        <v>33</v>
      </c>
      <c r="T9410" t="s">
        <v>27</v>
      </c>
      <c r="V9410" t="s">
        <v>36</v>
      </c>
      <c r="W9410" t="s">
        <v>56</v>
      </c>
      <c r="X9410" t="s">
        <v>44</v>
      </c>
    </row>
    <row r="9411" spans="1:24" x14ac:dyDescent="0.25">
      <c r="A9411">
        <v>12547682</v>
      </c>
      <c r="B9411" t="s">
        <v>33</v>
      </c>
      <c r="C9411" t="s">
        <v>9464</v>
      </c>
      <c r="D9411" t="s">
        <v>26</v>
      </c>
      <c r="E9411">
        <v>1</v>
      </c>
      <c r="S9411" t="s">
        <v>33</v>
      </c>
      <c r="T9411" t="s">
        <v>27</v>
      </c>
      <c r="V9411" t="s">
        <v>36</v>
      </c>
      <c r="W9411" t="s">
        <v>56</v>
      </c>
      <c r="X9411" t="s">
        <v>44</v>
      </c>
    </row>
    <row r="9412" spans="1:24" x14ac:dyDescent="0.25">
      <c r="A9412">
        <v>12547682</v>
      </c>
      <c r="B9412" t="s">
        <v>33</v>
      </c>
      <c r="C9412" t="s">
        <v>9465</v>
      </c>
      <c r="D9412" t="s">
        <v>29</v>
      </c>
      <c r="E9412">
        <v>1</v>
      </c>
      <c r="S9412" t="s">
        <v>33</v>
      </c>
      <c r="T9412" t="s">
        <v>27</v>
      </c>
      <c r="V9412" t="s">
        <v>36</v>
      </c>
      <c r="W9412" t="s">
        <v>56</v>
      </c>
      <c r="X9412" t="s">
        <v>44</v>
      </c>
    </row>
    <row r="9413" spans="1:24" x14ac:dyDescent="0.25">
      <c r="A9413">
        <v>12547682</v>
      </c>
      <c r="B9413" t="s">
        <v>33</v>
      </c>
      <c r="C9413" t="s">
        <v>9466</v>
      </c>
      <c r="D9413" t="s">
        <v>26</v>
      </c>
      <c r="E9413">
        <v>1</v>
      </c>
      <c r="S9413" t="s">
        <v>33</v>
      </c>
      <c r="T9413" t="s">
        <v>27</v>
      </c>
      <c r="V9413" t="s">
        <v>36</v>
      </c>
      <c r="W9413" t="s">
        <v>56</v>
      </c>
      <c r="X9413" t="s">
        <v>44</v>
      </c>
    </row>
    <row r="9414" spans="1:24" x14ac:dyDescent="0.25">
      <c r="A9414">
        <v>12547682</v>
      </c>
      <c r="B9414" t="s">
        <v>33</v>
      </c>
      <c r="C9414" t="s">
        <v>9467</v>
      </c>
      <c r="D9414" t="s">
        <v>29</v>
      </c>
      <c r="E9414">
        <v>1</v>
      </c>
      <c r="S9414" t="s">
        <v>33</v>
      </c>
      <c r="T9414" t="s">
        <v>27</v>
      </c>
      <c r="V9414" t="s">
        <v>36</v>
      </c>
      <c r="W9414" t="s">
        <v>56</v>
      </c>
      <c r="X9414" t="s">
        <v>44</v>
      </c>
    </row>
    <row r="9415" spans="1:24" x14ac:dyDescent="0.25">
      <c r="A9415">
        <v>12547682</v>
      </c>
      <c r="B9415" t="s">
        <v>33</v>
      </c>
      <c r="C9415" t="s">
        <v>9468</v>
      </c>
      <c r="D9415" t="s">
        <v>26</v>
      </c>
      <c r="E9415">
        <v>1</v>
      </c>
      <c r="S9415" t="s">
        <v>33</v>
      </c>
      <c r="T9415" t="s">
        <v>27</v>
      </c>
      <c r="V9415" t="s">
        <v>36</v>
      </c>
      <c r="W9415" t="s">
        <v>56</v>
      </c>
      <c r="X9415" t="s">
        <v>44</v>
      </c>
    </row>
    <row r="9416" spans="1:24" x14ac:dyDescent="0.25">
      <c r="A9416">
        <v>12547682</v>
      </c>
      <c r="B9416" t="s">
        <v>33</v>
      </c>
      <c r="C9416" t="s">
        <v>9469</v>
      </c>
      <c r="D9416" t="s">
        <v>29</v>
      </c>
      <c r="E9416">
        <v>1</v>
      </c>
      <c r="S9416" t="s">
        <v>33</v>
      </c>
      <c r="T9416" t="s">
        <v>27</v>
      </c>
      <c r="V9416" t="s">
        <v>36</v>
      </c>
      <c r="W9416" t="s">
        <v>56</v>
      </c>
      <c r="X9416" t="s">
        <v>44</v>
      </c>
    </row>
    <row r="9417" spans="1:24" x14ac:dyDescent="0.25">
      <c r="A9417">
        <v>12547682</v>
      </c>
      <c r="B9417" t="s">
        <v>33</v>
      </c>
      <c r="C9417" t="s">
        <v>9470</v>
      </c>
      <c r="D9417" t="s">
        <v>26</v>
      </c>
      <c r="E9417">
        <v>1</v>
      </c>
      <c r="S9417" t="s">
        <v>33</v>
      </c>
      <c r="T9417" t="s">
        <v>27</v>
      </c>
      <c r="V9417" t="s">
        <v>36</v>
      </c>
      <c r="W9417" t="s">
        <v>56</v>
      </c>
      <c r="X9417" t="s">
        <v>44</v>
      </c>
    </row>
    <row r="9418" spans="1:24" x14ac:dyDescent="0.25">
      <c r="A9418">
        <v>12547682</v>
      </c>
      <c r="B9418" t="s">
        <v>33</v>
      </c>
      <c r="C9418" t="s">
        <v>9471</v>
      </c>
      <c r="D9418" t="s">
        <v>29</v>
      </c>
      <c r="E9418">
        <v>1</v>
      </c>
      <c r="S9418" t="s">
        <v>33</v>
      </c>
      <c r="T9418" t="s">
        <v>27</v>
      </c>
      <c r="V9418" t="s">
        <v>36</v>
      </c>
      <c r="W9418" t="s">
        <v>56</v>
      </c>
      <c r="X9418" t="s">
        <v>44</v>
      </c>
    </row>
    <row r="9419" spans="1:24" x14ac:dyDescent="0.25">
      <c r="A9419">
        <v>12547682</v>
      </c>
      <c r="B9419" t="s">
        <v>33</v>
      </c>
      <c r="C9419" t="s">
        <v>9472</v>
      </c>
      <c r="D9419" t="s">
        <v>26</v>
      </c>
      <c r="E9419">
        <v>1</v>
      </c>
      <c r="S9419" t="s">
        <v>33</v>
      </c>
      <c r="T9419" t="s">
        <v>27</v>
      </c>
      <c r="V9419" t="s">
        <v>36</v>
      </c>
      <c r="W9419" t="s">
        <v>56</v>
      </c>
      <c r="X9419" t="s">
        <v>44</v>
      </c>
    </row>
    <row r="9420" spans="1:24" x14ac:dyDescent="0.25">
      <c r="A9420">
        <v>12547682</v>
      </c>
      <c r="B9420" t="s">
        <v>33</v>
      </c>
      <c r="C9420" t="s">
        <v>9473</v>
      </c>
      <c r="D9420" t="s">
        <v>29</v>
      </c>
      <c r="E9420">
        <v>1</v>
      </c>
      <c r="S9420" t="s">
        <v>33</v>
      </c>
      <c r="T9420" t="s">
        <v>27</v>
      </c>
      <c r="V9420" t="s">
        <v>36</v>
      </c>
      <c r="W9420" t="s">
        <v>56</v>
      </c>
      <c r="X9420" t="s">
        <v>44</v>
      </c>
    </row>
    <row r="9421" spans="1:24" x14ac:dyDescent="0.25">
      <c r="A9421">
        <v>12547682</v>
      </c>
      <c r="B9421" t="s">
        <v>33</v>
      </c>
      <c r="C9421" t="s">
        <v>9474</v>
      </c>
      <c r="D9421" t="s">
        <v>26</v>
      </c>
      <c r="E9421">
        <v>1</v>
      </c>
      <c r="L9421">
        <v>0</v>
      </c>
      <c r="S9421" t="s">
        <v>33</v>
      </c>
      <c r="T9421" t="s">
        <v>27</v>
      </c>
      <c r="V9421" t="s">
        <v>36</v>
      </c>
      <c r="W9421" t="s">
        <v>56</v>
      </c>
      <c r="X9421" t="s">
        <v>44</v>
      </c>
    </row>
    <row r="9422" spans="1:24" x14ac:dyDescent="0.25">
      <c r="A9422">
        <v>12547983</v>
      </c>
      <c r="B9422" t="s">
        <v>24</v>
      </c>
      <c r="C9422" t="s">
        <v>9475</v>
      </c>
      <c r="D9422" t="s">
        <v>26</v>
      </c>
      <c r="J9422">
        <v>-1</v>
      </c>
      <c r="M9422">
        <v>1</v>
      </c>
      <c r="S9422" t="s">
        <v>24</v>
      </c>
      <c r="T9422" t="s">
        <v>43</v>
      </c>
    </row>
    <row r="9423" spans="1:24" x14ac:dyDescent="0.25">
      <c r="A9423">
        <v>12547983</v>
      </c>
      <c r="B9423" t="s">
        <v>24</v>
      </c>
      <c r="C9423" t="s">
        <v>9476</v>
      </c>
      <c r="D9423" t="s">
        <v>29</v>
      </c>
      <c r="J9423">
        <v>-1</v>
      </c>
      <c r="M9423">
        <v>1</v>
      </c>
      <c r="S9423" t="s">
        <v>24</v>
      </c>
      <c r="T9423" t="s">
        <v>43</v>
      </c>
    </row>
    <row r="9424" spans="1:24" x14ac:dyDescent="0.25">
      <c r="A9424">
        <v>12547983</v>
      </c>
      <c r="B9424" t="s">
        <v>24</v>
      </c>
      <c r="C9424" t="s">
        <v>9477</v>
      </c>
      <c r="D9424" t="s">
        <v>26</v>
      </c>
      <c r="G9424">
        <v>1</v>
      </c>
      <c r="H9424">
        <v>1</v>
      </c>
      <c r="I9424">
        <v>-1</v>
      </c>
      <c r="N9424">
        <v>0</v>
      </c>
      <c r="O9424">
        <v>0</v>
      </c>
      <c r="S9424" t="s">
        <v>24</v>
      </c>
      <c r="T9424" t="s">
        <v>43</v>
      </c>
    </row>
    <row r="9425" spans="1:24" x14ac:dyDescent="0.25">
      <c r="A9425">
        <v>12547983</v>
      </c>
      <c r="B9425" t="s">
        <v>24</v>
      </c>
      <c r="C9425" t="s">
        <v>9478</v>
      </c>
      <c r="D9425" t="s">
        <v>26</v>
      </c>
      <c r="G9425">
        <v>1</v>
      </c>
      <c r="H9425">
        <v>1</v>
      </c>
      <c r="I9425">
        <v>-1</v>
      </c>
      <c r="N9425">
        <v>0</v>
      </c>
      <c r="O9425">
        <v>0</v>
      </c>
      <c r="S9425" t="s">
        <v>24</v>
      </c>
      <c r="T9425" t="s">
        <v>43</v>
      </c>
    </row>
    <row r="9426" spans="1:24" x14ac:dyDescent="0.25">
      <c r="A9426">
        <v>12547983</v>
      </c>
      <c r="B9426" t="s">
        <v>24</v>
      </c>
      <c r="C9426" t="s">
        <v>9479</v>
      </c>
      <c r="D9426" t="s">
        <v>29</v>
      </c>
      <c r="G9426">
        <v>1</v>
      </c>
      <c r="H9426">
        <v>1</v>
      </c>
      <c r="I9426">
        <v>-1</v>
      </c>
      <c r="N9426">
        <v>0</v>
      </c>
      <c r="O9426">
        <v>0</v>
      </c>
      <c r="S9426" t="s">
        <v>24</v>
      </c>
      <c r="T9426" t="s">
        <v>43</v>
      </c>
    </row>
    <row r="9427" spans="1:24" x14ac:dyDescent="0.25">
      <c r="A9427">
        <v>12548658</v>
      </c>
      <c r="B9427" t="s">
        <v>33</v>
      </c>
      <c r="C9427" t="s">
        <v>9480</v>
      </c>
      <c r="D9427" t="s">
        <v>26</v>
      </c>
      <c r="E9427">
        <v>1</v>
      </c>
      <c r="S9427" t="s">
        <v>33</v>
      </c>
      <c r="T9427" t="s">
        <v>35</v>
      </c>
    </row>
    <row r="9428" spans="1:24" x14ac:dyDescent="0.25">
      <c r="A9428">
        <v>12548658</v>
      </c>
      <c r="B9428" t="s">
        <v>33</v>
      </c>
      <c r="C9428" t="s">
        <v>9481</v>
      </c>
      <c r="D9428" t="s">
        <v>29</v>
      </c>
      <c r="E9428">
        <v>1</v>
      </c>
      <c r="S9428" t="s">
        <v>33</v>
      </c>
      <c r="T9428" t="s">
        <v>35</v>
      </c>
    </row>
    <row r="9429" spans="1:24" x14ac:dyDescent="0.25">
      <c r="A9429">
        <v>12550461</v>
      </c>
      <c r="B9429" t="s">
        <v>33</v>
      </c>
      <c r="C9429" t="s">
        <v>9482</v>
      </c>
      <c r="D9429" t="s">
        <v>26</v>
      </c>
      <c r="E9429">
        <v>1</v>
      </c>
      <c r="S9429" t="s">
        <v>33</v>
      </c>
      <c r="T9429" t="s">
        <v>27</v>
      </c>
    </row>
    <row r="9430" spans="1:24" x14ac:dyDescent="0.25">
      <c r="A9430">
        <v>12550461</v>
      </c>
      <c r="B9430" t="s">
        <v>33</v>
      </c>
      <c r="C9430" t="s">
        <v>9483</v>
      </c>
      <c r="D9430" t="s">
        <v>29</v>
      </c>
      <c r="E9430">
        <v>1</v>
      </c>
      <c r="S9430" t="s">
        <v>33</v>
      </c>
      <c r="T9430" t="s">
        <v>27</v>
      </c>
    </row>
    <row r="9431" spans="1:24" x14ac:dyDescent="0.25">
      <c r="A9431">
        <v>12552022</v>
      </c>
      <c r="B9431" t="s">
        <v>24</v>
      </c>
      <c r="C9431" t="s">
        <v>9484</v>
      </c>
      <c r="D9431" t="s">
        <v>26</v>
      </c>
      <c r="H9431">
        <v>1</v>
      </c>
      <c r="L9431">
        <v>-1</v>
      </c>
      <c r="S9431" t="s">
        <v>24</v>
      </c>
      <c r="T9431" t="s">
        <v>73</v>
      </c>
    </row>
    <row r="9432" spans="1:24" x14ac:dyDescent="0.25">
      <c r="A9432">
        <v>12552022</v>
      </c>
      <c r="B9432" t="s">
        <v>24</v>
      </c>
      <c r="C9432" t="s">
        <v>9485</v>
      </c>
      <c r="D9432" t="s">
        <v>29</v>
      </c>
      <c r="H9432">
        <v>1</v>
      </c>
      <c r="L9432">
        <v>-1</v>
      </c>
      <c r="S9432" t="s">
        <v>24</v>
      </c>
      <c r="T9432" t="s">
        <v>73</v>
      </c>
    </row>
    <row r="9433" spans="1:24" x14ac:dyDescent="0.25">
      <c r="A9433">
        <v>12552022</v>
      </c>
      <c r="B9433" t="s">
        <v>24</v>
      </c>
      <c r="C9433" t="s">
        <v>9486</v>
      </c>
      <c r="D9433" t="s">
        <v>26</v>
      </c>
      <c r="F9433">
        <v>0</v>
      </c>
      <c r="G9433">
        <v>1</v>
      </c>
      <c r="J9433">
        <v>0</v>
      </c>
      <c r="L9433">
        <v>0</v>
      </c>
      <c r="O9433">
        <v>0</v>
      </c>
      <c r="S9433" t="s">
        <v>24</v>
      </c>
      <c r="T9433" t="s">
        <v>73</v>
      </c>
    </row>
    <row r="9434" spans="1:24" x14ac:dyDescent="0.25">
      <c r="A9434">
        <v>12553447</v>
      </c>
      <c r="B9434" t="s">
        <v>33</v>
      </c>
      <c r="C9434" t="s">
        <v>9487</v>
      </c>
      <c r="D9434" t="s">
        <v>26</v>
      </c>
      <c r="E9434">
        <v>1</v>
      </c>
      <c r="S9434" t="s">
        <v>33</v>
      </c>
      <c r="T9434" t="s">
        <v>87</v>
      </c>
      <c r="V9434" t="s">
        <v>36</v>
      </c>
      <c r="W9434" t="s">
        <v>37</v>
      </c>
      <c r="X9434" t="s">
        <v>44</v>
      </c>
    </row>
    <row r="9435" spans="1:24" x14ac:dyDescent="0.25">
      <c r="A9435">
        <v>12553447</v>
      </c>
      <c r="B9435" t="s">
        <v>33</v>
      </c>
      <c r="C9435" t="s">
        <v>9488</v>
      </c>
      <c r="D9435" t="s">
        <v>29</v>
      </c>
      <c r="E9435">
        <v>1</v>
      </c>
      <c r="S9435" t="s">
        <v>33</v>
      </c>
      <c r="T9435" t="s">
        <v>87</v>
      </c>
      <c r="V9435" t="s">
        <v>36</v>
      </c>
      <c r="W9435" t="s">
        <v>37</v>
      </c>
      <c r="X9435" t="s">
        <v>44</v>
      </c>
    </row>
    <row r="9436" spans="1:24" x14ac:dyDescent="0.25">
      <c r="A9436">
        <v>12554360</v>
      </c>
      <c r="B9436" t="s">
        <v>33</v>
      </c>
      <c r="C9436" t="s">
        <v>9489</v>
      </c>
      <c r="D9436" t="s">
        <v>26</v>
      </c>
      <c r="E9436">
        <v>1</v>
      </c>
      <c r="S9436" t="s">
        <v>33</v>
      </c>
      <c r="T9436" t="s">
        <v>43</v>
      </c>
    </row>
    <row r="9437" spans="1:24" x14ac:dyDescent="0.25">
      <c r="A9437">
        <v>12554360</v>
      </c>
      <c r="B9437" t="s">
        <v>33</v>
      </c>
      <c r="C9437" t="s">
        <v>9490</v>
      </c>
      <c r="D9437" t="s">
        <v>29</v>
      </c>
      <c r="E9437">
        <v>1</v>
      </c>
      <c r="S9437" t="s">
        <v>33</v>
      </c>
      <c r="T9437" t="s">
        <v>43</v>
      </c>
    </row>
    <row r="9438" spans="1:24" x14ac:dyDescent="0.25">
      <c r="A9438">
        <v>12555865</v>
      </c>
      <c r="B9438" t="s">
        <v>33</v>
      </c>
      <c r="C9438" t="s">
        <v>9491</v>
      </c>
      <c r="D9438" t="s">
        <v>26</v>
      </c>
      <c r="G9438">
        <v>-1</v>
      </c>
      <c r="H9438">
        <v>1</v>
      </c>
      <c r="L9438">
        <v>1</v>
      </c>
      <c r="M9438">
        <v>1</v>
      </c>
      <c r="O9438">
        <v>1</v>
      </c>
      <c r="S9438" t="s">
        <v>33</v>
      </c>
      <c r="T9438" t="s">
        <v>73</v>
      </c>
      <c r="V9438" t="s">
        <v>67</v>
      </c>
      <c r="W9438" t="s">
        <v>37</v>
      </c>
      <c r="X9438" t="s">
        <v>44</v>
      </c>
    </row>
    <row r="9439" spans="1:24" x14ac:dyDescent="0.25">
      <c r="A9439">
        <v>12555865</v>
      </c>
      <c r="B9439" t="s">
        <v>33</v>
      </c>
      <c r="C9439" t="s">
        <v>9492</v>
      </c>
      <c r="D9439" t="s">
        <v>26</v>
      </c>
      <c r="E9439">
        <v>1</v>
      </c>
      <c r="R9439">
        <v>1</v>
      </c>
      <c r="S9439" t="s">
        <v>33</v>
      </c>
      <c r="T9439" t="s">
        <v>73</v>
      </c>
      <c r="V9439" t="s">
        <v>67</v>
      </c>
      <c r="W9439" t="s">
        <v>37</v>
      </c>
      <c r="X9439" t="s">
        <v>44</v>
      </c>
    </row>
    <row r="9440" spans="1:24" x14ac:dyDescent="0.25">
      <c r="A9440">
        <v>12555865</v>
      </c>
      <c r="B9440" t="s">
        <v>33</v>
      </c>
      <c r="C9440" t="s">
        <v>9493</v>
      </c>
      <c r="D9440" t="s">
        <v>26</v>
      </c>
      <c r="H9440">
        <v>1</v>
      </c>
      <c r="J9440">
        <v>-1</v>
      </c>
      <c r="K9440">
        <v>1</v>
      </c>
      <c r="R9440">
        <v>1</v>
      </c>
      <c r="S9440" t="s">
        <v>33</v>
      </c>
      <c r="T9440" t="s">
        <v>73</v>
      </c>
      <c r="V9440" t="s">
        <v>67</v>
      </c>
      <c r="W9440" t="s">
        <v>37</v>
      </c>
      <c r="X9440" t="s">
        <v>44</v>
      </c>
    </row>
    <row r="9441" spans="1:24" x14ac:dyDescent="0.25">
      <c r="A9441">
        <v>12555865</v>
      </c>
      <c r="B9441" t="s">
        <v>33</v>
      </c>
      <c r="C9441" t="s">
        <v>9494</v>
      </c>
      <c r="D9441" t="s">
        <v>26</v>
      </c>
      <c r="H9441">
        <v>1</v>
      </c>
      <c r="S9441" t="s">
        <v>33</v>
      </c>
      <c r="T9441" t="s">
        <v>73</v>
      </c>
      <c r="V9441" t="s">
        <v>67</v>
      </c>
      <c r="W9441" t="s">
        <v>37</v>
      </c>
      <c r="X9441" t="s">
        <v>44</v>
      </c>
    </row>
    <row r="9442" spans="1:24" x14ac:dyDescent="0.25">
      <c r="A9442">
        <v>12555865</v>
      </c>
      <c r="B9442" t="s">
        <v>33</v>
      </c>
      <c r="C9442" t="s">
        <v>9495</v>
      </c>
      <c r="D9442" t="s">
        <v>26</v>
      </c>
      <c r="E9442">
        <v>1</v>
      </c>
      <c r="R9442">
        <v>1</v>
      </c>
      <c r="S9442" t="s">
        <v>33</v>
      </c>
      <c r="T9442" t="s">
        <v>73</v>
      </c>
      <c r="V9442" t="s">
        <v>67</v>
      </c>
      <c r="W9442" t="s">
        <v>37</v>
      </c>
      <c r="X9442" t="s">
        <v>44</v>
      </c>
    </row>
    <row r="9443" spans="1:24" x14ac:dyDescent="0.25">
      <c r="A9443">
        <v>12555865</v>
      </c>
      <c r="B9443" t="s">
        <v>33</v>
      </c>
      <c r="C9443" t="s">
        <v>9496</v>
      </c>
      <c r="D9443" t="s">
        <v>26</v>
      </c>
      <c r="G9443">
        <v>0</v>
      </c>
      <c r="J9443">
        <v>1</v>
      </c>
      <c r="K9443">
        <v>1</v>
      </c>
      <c r="L9443">
        <v>1</v>
      </c>
      <c r="N9443">
        <v>0</v>
      </c>
      <c r="O9443">
        <v>1</v>
      </c>
      <c r="R9443">
        <v>1</v>
      </c>
      <c r="S9443" t="s">
        <v>33</v>
      </c>
      <c r="T9443" t="s">
        <v>73</v>
      </c>
      <c r="V9443" t="s">
        <v>67</v>
      </c>
      <c r="W9443" t="s">
        <v>37</v>
      </c>
      <c r="X9443" t="s">
        <v>44</v>
      </c>
    </row>
    <row r="9444" spans="1:24" x14ac:dyDescent="0.25">
      <c r="A9444">
        <v>12555865</v>
      </c>
      <c r="B9444" t="s">
        <v>33</v>
      </c>
      <c r="C9444" t="s">
        <v>9497</v>
      </c>
      <c r="D9444" t="s">
        <v>26</v>
      </c>
      <c r="G9444">
        <v>0</v>
      </c>
      <c r="M9444">
        <v>1</v>
      </c>
      <c r="N9444">
        <v>0</v>
      </c>
      <c r="O9444">
        <v>0</v>
      </c>
      <c r="S9444" t="s">
        <v>33</v>
      </c>
      <c r="T9444" t="s">
        <v>73</v>
      </c>
      <c r="V9444" t="s">
        <v>67</v>
      </c>
      <c r="W9444" t="s">
        <v>37</v>
      </c>
      <c r="X9444" t="s">
        <v>44</v>
      </c>
    </row>
    <row r="9445" spans="1:24" x14ac:dyDescent="0.25">
      <c r="A9445">
        <v>12556416</v>
      </c>
      <c r="B9445" t="s">
        <v>24</v>
      </c>
      <c r="C9445" t="s">
        <v>9498</v>
      </c>
      <c r="D9445" t="s">
        <v>26</v>
      </c>
      <c r="H9445">
        <v>1</v>
      </c>
      <c r="L9445">
        <v>1</v>
      </c>
      <c r="O9445">
        <v>1</v>
      </c>
      <c r="S9445" t="s">
        <v>24</v>
      </c>
      <c r="T9445" t="s">
        <v>87</v>
      </c>
    </row>
    <row r="9446" spans="1:24" x14ac:dyDescent="0.25">
      <c r="A9446">
        <v>12556416</v>
      </c>
      <c r="B9446" t="s">
        <v>24</v>
      </c>
      <c r="C9446" t="s">
        <v>9499</v>
      </c>
      <c r="D9446" t="s">
        <v>29</v>
      </c>
      <c r="H9446">
        <v>1</v>
      </c>
      <c r="L9446">
        <v>1</v>
      </c>
      <c r="O9446">
        <v>1</v>
      </c>
      <c r="S9446" t="s">
        <v>24</v>
      </c>
      <c r="T9446" t="s">
        <v>87</v>
      </c>
    </row>
    <row r="9447" spans="1:24" x14ac:dyDescent="0.25">
      <c r="A9447">
        <v>12563258</v>
      </c>
      <c r="B9447" t="s">
        <v>24</v>
      </c>
      <c r="C9447" t="s">
        <v>9500</v>
      </c>
      <c r="D9447" t="s">
        <v>26</v>
      </c>
      <c r="N9447">
        <v>-1</v>
      </c>
      <c r="R9447">
        <v>1</v>
      </c>
      <c r="S9447" t="s">
        <v>24</v>
      </c>
      <c r="T9447" t="s">
        <v>27</v>
      </c>
      <c r="V9447" t="s">
        <v>55</v>
      </c>
      <c r="W9447" t="s">
        <v>322</v>
      </c>
      <c r="X9447" t="s">
        <v>38</v>
      </c>
    </row>
    <row r="9448" spans="1:24" x14ac:dyDescent="0.25">
      <c r="A9448">
        <v>12563258</v>
      </c>
      <c r="B9448" t="s">
        <v>24</v>
      </c>
      <c r="C9448" t="s">
        <v>9501</v>
      </c>
      <c r="D9448" t="s">
        <v>26</v>
      </c>
      <c r="E9448">
        <v>1</v>
      </c>
      <c r="G9448">
        <v>0</v>
      </c>
      <c r="S9448" t="s">
        <v>24</v>
      </c>
      <c r="T9448" t="s">
        <v>27</v>
      </c>
      <c r="V9448" t="s">
        <v>55</v>
      </c>
      <c r="W9448" t="s">
        <v>322</v>
      </c>
      <c r="X9448" t="s">
        <v>38</v>
      </c>
    </row>
    <row r="9449" spans="1:24" x14ac:dyDescent="0.25">
      <c r="A9449">
        <v>12563258</v>
      </c>
      <c r="B9449" t="s">
        <v>24</v>
      </c>
      <c r="C9449" t="s">
        <v>9502</v>
      </c>
      <c r="D9449" t="s">
        <v>26</v>
      </c>
      <c r="H9449">
        <v>1</v>
      </c>
      <c r="M9449">
        <v>1</v>
      </c>
      <c r="N9449">
        <v>0</v>
      </c>
      <c r="Q9449">
        <v>1</v>
      </c>
      <c r="S9449" t="s">
        <v>24</v>
      </c>
      <c r="T9449" t="s">
        <v>27</v>
      </c>
      <c r="V9449" t="s">
        <v>55</v>
      </c>
      <c r="W9449" t="s">
        <v>322</v>
      </c>
      <c r="X9449" t="s">
        <v>38</v>
      </c>
    </row>
    <row r="9450" spans="1:24" x14ac:dyDescent="0.25">
      <c r="A9450">
        <v>12563258</v>
      </c>
      <c r="B9450" t="s">
        <v>24</v>
      </c>
      <c r="C9450" t="s">
        <v>9503</v>
      </c>
      <c r="D9450" t="s">
        <v>29</v>
      </c>
      <c r="H9450">
        <v>1</v>
      </c>
      <c r="M9450">
        <v>1</v>
      </c>
      <c r="N9450">
        <v>0</v>
      </c>
      <c r="Q9450">
        <v>1</v>
      </c>
      <c r="S9450" t="s">
        <v>24</v>
      </c>
      <c r="T9450" t="s">
        <v>27</v>
      </c>
      <c r="V9450" t="s">
        <v>55</v>
      </c>
      <c r="W9450" t="s">
        <v>322</v>
      </c>
      <c r="X9450" t="s">
        <v>38</v>
      </c>
    </row>
    <row r="9451" spans="1:24" x14ac:dyDescent="0.25">
      <c r="A9451">
        <v>12563258</v>
      </c>
      <c r="B9451" t="s">
        <v>24</v>
      </c>
      <c r="C9451" t="s">
        <v>9504</v>
      </c>
      <c r="D9451" t="s">
        <v>26</v>
      </c>
      <c r="E9451">
        <v>1</v>
      </c>
      <c r="S9451" t="s">
        <v>24</v>
      </c>
      <c r="T9451" t="s">
        <v>27</v>
      </c>
      <c r="V9451" t="s">
        <v>55</v>
      </c>
      <c r="W9451" t="s">
        <v>322</v>
      </c>
      <c r="X9451" t="s">
        <v>38</v>
      </c>
    </row>
    <row r="9452" spans="1:24" x14ac:dyDescent="0.25">
      <c r="A9452">
        <v>12564274</v>
      </c>
      <c r="B9452" t="s">
        <v>24</v>
      </c>
      <c r="C9452" t="s">
        <v>9505</v>
      </c>
      <c r="D9452" t="s">
        <v>26</v>
      </c>
      <c r="G9452">
        <v>1</v>
      </c>
      <c r="M9452">
        <v>1</v>
      </c>
      <c r="O9452">
        <v>1</v>
      </c>
      <c r="R9452">
        <v>1</v>
      </c>
      <c r="S9452" t="s">
        <v>24</v>
      </c>
      <c r="T9452" t="s">
        <v>35</v>
      </c>
      <c r="V9452" t="s">
        <v>55</v>
      </c>
      <c r="W9452" t="s">
        <v>56</v>
      </c>
      <c r="X9452" t="s">
        <v>38</v>
      </c>
    </row>
    <row r="9453" spans="1:24" x14ac:dyDescent="0.25">
      <c r="A9453">
        <v>12564274</v>
      </c>
      <c r="B9453" t="s">
        <v>24</v>
      </c>
      <c r="C9453" t="s">
        <v>9506</v>
      </c>
      <c r="D9453" t="s">
        <v>29</v>
      </c>
      <c r="G9453">
        <v>1</v>
      </c>
      <c r="M9453">
        <v>1</v>
      </c>
      <c r="O9453">
        <v>1</v>
      </c>
      <c r="R9453">
        <v>1</v>
      </c>
      <c r="S9453" t="s">
        <v>24</v>
      </c>
      <c r="T9453" t="s">
        <v>35</v>
      </c>
      <c r="V9453" t="s">
        <v>55</v>
      </c>
      <c r="W9453" t="s">
        <v>56</v>
      </c>
      <c r="X9453" t="s">
        <v>38</v>
      </c>
    </row>
    <row r="9454" spans="1:24" x14ac:dyDescent="0.25">
      <c r="A9454">
        <v>12564274</v>
      </c>
      <c r="B9454" t="s">
        <v>24</v>
      </c>
      <c r="C9454" t="s">
        <v>9507</v>
      </c>
      <c r="D9454" t="s">
        <v>26</v>
      </c>
      <c r="E9454">
        <v>1</v>
      </c>
      <c r="S9454" t="s">
        <v>24</v>
      </c>
      <c r="T9454" t="s">
        <v>35</v>
      </c>
      <c r="V9454" t="s">
        <v>55</v>
      </c>
      <c r="W9454" t="s">
        <v>56</v>
      </c>
      <c r="X9454" t="s">
        <v>38</v>
      </c>
    </row>
    <row r="9455" spans="1:24" x14ac:dyDescent="0.25">
      <c r="A9455">
        <v>12564274</v>
      </c>
      <c r="B9455" t="s">
        <v>24</v>
      </c>
      <c r="C9455" t="s">
        <v>9508</v>
      </c>
      <c r="D9455" t="s">
        <v>29</v>
      </c>
      <c r="E9455">
        <v>1</v>
      </c>
      <c r="S9455" t="s">
        <v>24</v>
      </c>
      <c r="T9455" t="s">
        <v>35</v>
      </c>
      <c r="V9455" t="s">
        <v>55</v>
      </c>
      <c r="W9455" t="s">
        <v>56</v>
      </c>
      <c r="X9455" t="s">
        <v>38</v>
      </c>
    </row>
    <row r="9456" spans="1:24" x14ac:dyDescent="0.25">
      <c r="A9456">
        <v>12564274</v>
      </c>
      <c r="B9456" t="s">
        <v>24</v>
      </c>
      <c r="C9456" t="s">
        <v>9509</v>
      </c>
      <c r="D9456" t="s">
        <v>26</v>
      </c>
      <c r="G9456">
        <v>0</v>
      </c>
      <c r="H9456">
        <v>1</v>
      </c>
      <c r="J9456">
        <v>0</v>
      </c>
      <c r="L9456">
        <v>0</v>
      </c>
      <c r="O9456">
        <v>0</v>
      </c>
      <c r="R9456">
        <v>1</v>
      </c>
      <c r="S9456" t="s">
        <v>24</v>
      </c>
      <c r="T9456" t="s">
        <v>35</v>
      </c>
      <c r="V9456" t="s">
        <v>55</v>
      </c>
      <c r="W9456" t="s">
        <v>56</v>
      </c>
      <c r="X9456" t="s">
        <v>38</v>
      </c>
    </row>
    <row r="9457" spans="1:24" x14ac:dyDescent="0.25">
      <c r="A9457">
        <v>12564274</v>
      </c>
      <c r="B9457" t="s">
        <v>24</v>
      </c>
      <c r="C9457" t="s">
        <v>9510</v>
      </c>
      <c r="D9457" t="s">
        <v>29</v>
      </c>
      <c r="G9457">
        <v>0</v>
      </c>
      <c r="H9457">
        <v>1</v>
      </c>
      <c r="J9457">
        <v>0</v>
      </c>
      <c r="L9457">
        <v>0</v>
      </c>
      <c r="O9457">
        <v>0</v>
      </c>
      <c r="R9457">
        <v>1</v>
      </c>
      <c r="S9457" t="s">
        <v>24</v>
      </c>
      <c r="T9457" t="s">
        <v>35</v>
      </c>
      <c r="V9457" t="s">
        <v>55</v>
      </c>
      <c r="W9457" t="s">
        <v>56</v>
      </c>
      <c r="X9457" t="s">
        <v>38</v>
      </c>
    </row>
    <row r="9458" spans="1:24" x14ac:dyDescent="0.25">
      <c r="A9458">
        <v>12564274</v>
      </c>
      <c r="B9458" t="s">
        <v>24</v>
      </c>
      <c r="C9458" t="s">
        <v>9511</v>
      </c>
      <c r="D9458" t="s">
        <v>26</v>
      </c>
      <c r="J9458">
        <v>0</v>
      </c>
      <c r="M9458">
        <v>1</v>
      </c>
      <c r="O9458">
        <v>1</v>
      </c>
      <c r="S9458" t="s">
        <v>24</v>
      </c>
      <c r="T9458" t="s">
        <v>35</v>
      </c>
      <c r="V9458" t="s">
        <v>55</v>
      </c>
      <c r="W9458" t="s">
        <v>56</v>
      </c>
      <c r="X9458" t="s">
        <v>38</v>
      </c>
    </row>
    <row r="9459" spans="1:24" x14ac:dyDescent="0.25">
      <c r="A9459">
        <v>12564274</v>
      </c>
      <c r="B9459" t="s">
        <v>24</v>
      </c>
      <c r="C9459" t="s">
        <v>9512</v>
      </c>
      <c r="D9459" t="s">
        <v>29</v>
      </c>
      <c r="J9459">
        <v>0</v>
      </c>
      <c r="M9459">
        <v>1</v>
      </c>
      <c r="O9459">
        <v>1</v>
      </c>
      <c r="S9459" t="s">
        <v>24</v>
      </c>
      <c r="T9459" t="s">
        <v>35</v>
      </c>
      <c r="V9459" t="s">
        <v>55</v>
      </c>
      <c r="W9459" t="s">
        <v>56</v>
      </c>
      <c r="X9459" t="s">
        <v>38</v>
      </c>
    </row>
    <row r="9460" spans="1:24" x14ac:dyDescent="0.25">
      <c r="A9460">
        <v>12564274</v>
      </c>
      <c r="B9460" t="s">
        <v>24</v>
      </c>
      <c r="C9460" t="s">
        <v>9513</v>
      </c>
      <c r="D9460" t="s">
        <v>26</v>
      </c>
      <c r="E9460">
        <v>1</v>
      </c>
      <c r="N9460">
        <v>0</v>
      </c>
      <c r="R9460">
        <v>1</v>
      </c>
      <c r="S9460" t="s">
        <v>24</v>
      </c>
      <c r="T9460" t="s">
        <v>35</v>
      </c>
      <c r="V9460" t="s">
        <v>55</v>
      </c>
      <c r="W9460" t="s">
        <v>56</v>
      </c>
      <c r="X9460" t="s">
        <v>38</v>
      </c>
    </row>
    <row r="9461" spans="1:24" x14ac:dyDescent="0.25">
      <c r="A9461">
        <v>12564274</v>
      </c>
      <c r="B9461" t="s">
        <v>24</v>
      </c>
      <c r="C9461" t="s">
        <v>9514</v>
      </c>
      <c r="D9461" t="s">
        <v>29</v>
      </c>
      <c r="E9461">
        <v>1</v>
      </c>
      <c r="N9461">
        <v>0</v>
      </c>
      <c r="R9461">
        <v>1</v>
      </c>
      <c r="S9461" t="s">
        <v>24</v>
      </c>
      <c r="T9461" t="s">
        <v>35</v>
      </c>
      <c r="V9461" t="s">
        <v>55</v>
      </c>
      <c r="W9461" t="s">
        <v>56</v>
      </c>
      <c r="X9461" t="s">
        <v>38</v>
      </c>
    </row>
    <row r="9462" spans="1:24" x14ac:dyDescent="0.25">
      <c r="A9462">
        <v>12564274</v>
      </c>
      <c r="B9462" t="s">
        <v>24</v>
      </c>
      <c r="C9462" t="s">
        <v>9515</v>
      </c>
      <c r="D9462" t="s">
        <v>26</v>
      </c>
      <c r="E9462">
        <v>1</v>
      </c>
      <c r="J9462">
        <v>0</v>
      </c>
      <c r="S9462" t="s">
        <v>24</v>
      </c>
      <c r="T9462" t="s">
        <v>35</v>
      </c>
      <c r="V9462" t="s">
        <v>55</v>
      </c>
      <c r="W9462" t="s">
        <v>56</v>
      </c>
      <c r="X9462" t="s">
        <v>38</v>
      </c>
    </row>
    <row r="9463" spans="1:24" x14ac:dyDescent="0.25">
      <c r="A9463">
        <v>12564274</v>
      </c>
      <c r="B9463" t="s">
        <v>24</v>
      </c>
      <c r="C9463" t="s">
        <v>9516</v>
      </c>
      <c r="D9463" t="s">
        <v>29</v>
      </c>
      <c r="E9463">
        <v>1</v>
      </c>
      <c r="J9463">
        <v>0</v>
      </c>
      <c r="S9463" t="s">
        <v>24</v>
      </c>
      <c r="T9463" t="s">
        <v>35</v>
      </c>
      <c r="V9463" t="s">
        <v>55</v>
      </c>
      <c r="W9463" t="s">
        <v>56</v>
      </c>
      <c r="X9463" t="s">
        <v>38</v>
      </c>
    </row>
    <row r="9464" spans="1:24" x14ac:dyDescent="0.25">
      <c r="A9464">
        <v>12564274</v>
      </c>
      <c r="B9464" t="s">
        <v>24</v>
      </c>
      <c r="C9464" t="s">
        <v>9517</v>
      </c>
      <c r="D9464" t="s">
        <v>26</v>
      </c>
      <c r="N9464">
        <v>0</v>
      </c>
      <c r="O9464">
        <v>1</v>
      </c>
      <c r="S9464" t="s">
        <v>24</v>
      </c>
      <c r="T9464" t="s">
        <v>35</v>
      </c>
      <c r="V9464" t="s">
        <v>55</v>
      </c>
      <c r="W9464" t="s">
        <v>56</v>
      </c>
      <c r="X9464" t="s">
        <v>38</v>
      </c>
    </row>
    <row r="9465" spans="1:24" x14ac:dyDescent="0.25">
      <c r="A9465">
        <v>12564274</v>
      </c>
      <c r="B9465" t="s">
        <v>24</v>
      </c>
      <c r="C9465" t="s">
        <v>9518</v>
      </c>
      <c r="D9465" t="s">
        <v>26</v>
      </c>
      <c r="G9465">
        <v>0</v>
      </c>
      <c r="J9465">
        <v>0</v>
      </c>
      <c r="L9465">
        <v>0</v>
      </c>
      <c r="O9465">
        <v>0</v>
      </c>
      <c r="R9465">
        <v>1</v>
      </c>
      <c r="S9465" t="s">
        <v>24</v>
      </c>
      <c r="T9465" t="s">
        <v>35</v>
      </c>
      <c r="V9465" t="s">
        <v>55</v>
      </c>
      <c r="W9465" t="s">
        <v>56</v>
      </c>
      <c r="X9465" t="s">
        <v>38</v>
      </c>
    </row>
    <row r="9466" spans="1:24" x14ac:dyDescent="0.25">
      <c r="A9466">
        <v>12564274</v>
      </c>
      <c r="B9466" t="s">
        <v>24</v>
      </c>
      <c r="C9466" t="s">
        <v>9519</v>
      </c>
      <c r="D9466" t="s">
        <v>26</v>
      </c>
      <c r="K9466">
        <v>-1</v>
      </c>
      <c r="M9466">
        <v>1</v>
      </c>
      <c r="O9466">
        <v>0</v>
      </c>
      <c r="R9466">
        <v>1</v>
      </c>
      <c r="S9466" t="s">
        <v>24</v>
      </c>
      <c r="T9466" t="s">
        <v>35</v>
      </c>
      <c r="V9466" t="s">
        <v>55</v>
      </c>
      <c r="W9466" t="s">
        <v>56</v>
      </c>
      <c r="X9466" t="s">
        <v>38</v>
      </c>
    </row>
    <row r="9467" spans="1:24" x14ac:dyDescent="0.25">
      <c r="A9467">
        <v>12568193</v>
      </c>
      <c r="B9467" t="s">
        <v>33</v>
      </c>
      <c r="C9467" t="s">
        <v>9520</v>
      </c>
      <c r="D9467" t="s">
        <v>26</v>
      </c>
      <c r="K9467">
        <v>0</v>
      </c>
      <c r="L9467">
        <v>-1</v>
      </c>
      <c r="S9467" t="s">
        <v>33</v>
      </c>
      <c r="T9467" t="s">
        <v>35</v>
      </c>
      <c r="V9467" t="s">
        <v>55</v>
      </c>
      <c r="W9467" t="s">
        <v>56</v>
      </c>
      <c r="X9467" t="s">
        <v>38</v>
      </c>
    </row>
    <row r="9468" spans="1:24" x14ac:dyDescent="0.25">
      <c r="A9468">
        <v>12568193</v>
      </c>
      <c r="B9468" t="s">
        <v>33</v>
      </c>
      <c r="C9468" t="s">
        <v>9521</v>
      </c>
      <c r="D9468" t="s">
        <v>29</v>
      </c>
      <c r="K9468">
        <v>0</v>
      </c>
      <c r="L9468">
        <v>-1</v>
      </c>
      <c r="S9468" t="s">
        <v>33</v>
      </c>
      <c r="T9468" t="s">
        <v>35</v>
      </c>
      <c r="V9468" t="s">
        <v>55</v>
      </c>
      <c r="W9468" t="s">
        <v>56</v>
      </c>
      <c r="X9468" t="s">
        <v>38</v>
      </c>
    </row>
    <row r="9469" spans="1:24" x14ac:dyDescent="0.25">
      <c r="A9469">
        <v>12568193</v>
      </c>
      <c r="B9469" t="s">
        <v>33</v>
      </c>
      <c r="C9469" t="s">
        <v>9522</v>
      </c>
      <c r="D9469" t="s">
        <v>26</v>
      </c>
      <c r="J9469">
        <v>0</v>
      </c>
      <c r="L9469">
        <v>0</v>
      </c>
      <c r="M9469">
        <v>1</v>
      </c>
      <c r="O9469">
        <v>0</v>
      </c>
      <c r="S9469" t="s">
        <v>33</v>
      </c>
      <c r="T9469" t="s">
        <v>35</v>
      </c>
      <c r="V9469" t="s">
        <v>55</v>
      </c>
      <c r="W9469" t="s">
        <v>56</v>
      </c>
      <c r="X9469" t="s">
        <v>38</v>
      </c>
    </row>
    <row r="9470" spans="1:24" x14ac:dyDescent="0.25">
      <c r="A9470">
        <v>12568193</v>
      </c>
      <c r="B9470" t="s">
        <v>33</v>
      </c>
      <c r="C9470" t="s">
        <v>9523</v>
      </c>
      <c r="D9470" t="s">
        <v>29</v>
      </c>
      <c r="J9470">
        <v>0</v>
      </c>
      <c r="L9470">
        <v>0</v>
      </c>
      <c r="M9470">
        <v>1</v>
      </c>
      <c r="O9470">
        <v>0</v>
      </c>
      <c r="S9470" t="s">
        <v>33</v>
      </c>
      <c r="T9470" t="s">
        <v>35</v>
      </c>
      <c r="V9470" t="s">
        <v>55</v>
      </c>
      <c r="W9470" t="s">
        <v>56</v>
      </c>
      <c r="X9470" t="s">
        <v>38</v>
      </c>
    </row>
    <row r="9471" spans="1:24" x14ac:dyDescent="0.25">
      <c r="A9471">
        <v>12568193</v>
      </c>
      <c r="B9471" t="s">
        <v>33</v>
      </c>
      <c r="C9471" t="s">
        <v>9524</v>
      </c>
      <c r="D9471" t="s">
        <v>26</v>
      </c>
      <c r="K9471">
        <v>0</v>
      </c>
      <c r="M9471">
        <v>1</v>
      </c>
      <c r="S9471" t="s">
        <v>33</v>
      </c>
      <c r="T9471" t="s">
        <v>35</v>
      </c>
      <c r="V9471" t="s">
        <v>55</v>
      </c>
      <c r="W9471" t="s">
        <v>56</v>
      </c>
      <c r="X9471" t="s">
        <v>38</v>
      </c>
    </row>
    <row r="9472" spans="1:24" x14ac:dyDescent="0.25">
      <c r="A9472">
        <v>12568193</v>
      </c>
      <c r="B9472" t="s">
        <v>33</v>
      </c>
      <c r="C9472" t="s">
        <v>9525</v>
      </c>
      <c r="D9472" t="s">
        <v>29</v>
      </c>
      <c r="K9472">
        <v>0</v>
      </c>
      <c r="M9472">
        <v>1</v>
      </c>
      <c r="S9472" t="s">
        <v>33</v>
      </c>
      <c r="T9472" t="s">
        <v>35</v>
      </c>
      <c r="V9472" t="s">
        <v>55</v>
      </c>
      <c r="W9472" t="s">
        <v>56</v>
      </c>
      <c r="X9472" t="s">
        <v>38</v>
      </c>
    </row>
    <row r="9473" spans="1:24" x14ac:dyDescent="0.25">
      <c r="A9473">
        <v>12568193</v>
      </c>
      <c r="B9473" t="s">
        <v>33</v>
      </c>
      <c r="C9473" t="s">
        <v>9526</v>
      </c>
      <c r="D9473" t="s">
        <v>26</v>
      </c>
      <c r="H9473">
        <v>1</v>
      </c>
      <c r="L9473">
        <v>1</v>
      </c>
      <c r="M9473">
        <v>1</v>
      </c>
      <c r="S9473" t="s">
        <v>33</v>
      </c>
      <c r="T9473" t="s">
        <v>35</v>
      </c>
      <c r="V9473" t="s">
        <v>55</v>
      </c>
      <c r="W9473" t="s">
        <v>56</v>
      </c>
      <c r="X9473" t="s">
        <v>38</v>
      </c>
    </row>
    <row r="9474" spans="1:24" x14ac:dyDescent="0.25">
      <c r="A9474">
        <v>12568193</v>
      </c>
      <c r="B9474" t="s">
        <v>33</v>
      </c>
      <c r="C9474" t="s">
        <v>9527</v>
      </c>
      <c r="D9474" t="s">
        <v>26</v>
      </c>
      <c r="H9474">
        <v>1</v>
      </c>
      <c r="L9474">
        <v>1</v>
      </c>
      <c r="M9474">
        <v>1</v>
      </c>
      <c r="S9474" t="s">
        <v>33</v>
      </c>
      <c r="T9474" t="s">
        <v>35</v>
      </c>
      <c r="V9474" t="s">
        <v>55</v>
      </c>
      <c r="W9474" t="s">
        <v>56</v>
      </c>
      <c r="X9474" t="s">
        <v>38</v>
      </c>
    </row>
    <row r="9475" spans="1:24" x14ac:dyDescent="0.25">
      <c r="A9475">
        <v>12568193</v>
      </c>
      <c r="B9475" t="s">
        <v>33</v>
      </c>
      <c r="C9475" t="s">
        <v>9528</v>
      </c>
      <c r="D9475" t="s">
        <v>29</v>
      </c>
      <c r="H9475">
        <v>1</v>
      </c>
      <c r="L9475">
        <v>1</v>
      </c>
      <c r="M9475">
        <v>1</v>
      </c>
      <c r="S9475" t="s">
        <v>33</v>
      </c>
      <c r="T9475" t="s">
        <v>35</v>
      </c>
      <c r="V9475" t="s">
        <v>55</v>
      </c>
      <c r="W9475" t="s">
        <v>56</v>
      </c>
      <c r="X9475" t="s">
        <v>38</v>
      </c>
    </row>
    <row r="9476" spans="1:24" x14ac:dyDescent="0.25">
      <c r="A9476">
        <v>12568193</v>
      </c>
      <c r="B9476" t="s">
        <v>33</v>
      </c>
      <c r="C9476" t="s">
        <v>9529</v>
      </c>
      <c r="D9476" t="s">
        <v>26</v>
      </c>
      <c r="E9476">
        <v>1</v>
      </c>
      <c r="L9476">
        <v>0</v>
      </c>
      <c r="S9476" t="s">
        <v>33</v>
      </c>
      <c r="T9476" t="s">
        <v>35</v>
      </c>
      <c r="V9476" t="s">
        <v>55</v>
      </c>
      <c r="W9476" t="s">
        <v>56</v>
      </c>
      <c r="X9476" t="s">
        <v>38</v>
      </c>
    </row>
    <row r="9477" spans="1:24" x14ac:dyDescent="0.25">
      <c r="A9477">
        <v>12568193</v>
      </c>
      <c r="B9477" t="s">
        <v>33</v>
      </c>
      <c r="C9477" t="s">
        <v>9530</v>
      </c>
      <c r="D9477" t="s">
        <v>29</v>
      </c>
      <c r="E9477">
        <v>1</v>
      </c>
      <c r="L9477">
        <v>0</v>
      </c>
      <c r="S9477" t="s">
        <v>33</v>
      </c>
      <c r="T9477" t="s">
        <v>35</v>
      </c>
      <c r="V9477" t="s">
        <v>55</v>
      </c>
      <c r="W9477" t="s">
        <v>56</v>
      </c>
      <c r="X9477" t="s">
        <v>38</v>
      </c>
    </row>
    <row r="9478" spans="1:24" x14ac:dyDescent="0.25">
      <c r="A9478">
        <v>12568193</v>
      </c>
      <c r="B9478" t="s">
        <v>33</v>
      </c>
      <c r="C9478" t="s">
        <v>9531</v>
      </c>
      <c r="D9478" t="s">
        <v>26</v>
      </c>
      <c r="H9478">
        <v>1</v>
      </c>
      <c r="L9478">
        <v>-1</v>
      </c>
      <c r="M9478">
        <v>-1</v>
      </c>
      <c r="S9478" t="s">
        <v>33</v>
      </c>
      <c r="T9478" t="s">
        <v>35</v>
      </c>
      <c r="V9478" t="s">
        <v>55</v>
      </c>
      <c r="W9478" t="s">
        <v>56</v>
      </c>
      <c r="X9478" t="s">
        <v>38</v>
      </c>
    </row>
    <row r="9479" spans="1:24" x14ac:dyDescent="0.25">
      <c r="A9479">
        <v>12568193</v>
      </c>
      <c r="B9479" t="s">
        <v>33</v>
      </c>
      <c r="C9479" t="s">
        <v>9532</v>
      </c>
      <c r="D9479" t="s">
        <v>29</v>
      </c>
      <c r="H9479">
        <v>1</v>
      </c>
      <c r="L9479">
        <v>-1</v>
      </c>
      <c r="M9479">
        <v>-1</v>
      </c>
      <c r="S9479" t="s">
        <v>33</v>
      </c>
      <c r="T9479" t="s">
        <v>35</v>
      </c>
      <c r="V9479" t="s">
        <v>55</v>
      </c>
      <c r="W9479" t="s">
        <v>56</v>
      </c>
      <c r="X9479" t="s">
        <v>38</v>
      </c>
    </row>
    <row r="9480" spans="1:24" x14ac:dyDescent="0.25">
      <c r="A9480">
        <v>12573443</v>
      </c>
      <c r="B9480" t="s">
        <v>24</v>
      </c>
      <c r="C9480" t="s">
        <v>9533</v>
      </c>
      <c r="D9480" t="s">
        <v>26</v>
      </c>
      <c r="H9480">
        <v>1</v>
      </c>
      <c r="I9480">
        <v>1</v>
      </c>
      <c r="S9480" t="s">
        <v>24</v>
      </c>
      <c r="T9480" t="s">
        <v>87</v>
      </c>
      <c r="V9480" t="s">
        <v>36</v>
      </c>
      <c r="W9480" t="s">
        <v>37</v>
      </c>
      <c r="X9480" t="s">
        <v>44</v>
      </c>
    </row>
    <row r="9481" spans="1:24" x14ac:dyDescent="0.25">
      <c r="A9481">
        <v>12573443</v>
      </c>
      <c r="B9481" t="s">
        <v>24</v>
      </c>
      <c r="C9481" t="s">
        <v>9534</v>
      </c>
      <c r="D9481" t="s">
        <v>29</v>
      </c>
      <c r="H9481">
        <v>1</v>
      </c>
      <c r="I9481">
        <v>1</v>
      </c>
      <c r="S9481" t="s">
        <v>24</v>
      </c>
      <c r="T9481" t="s">
        <v>87</v>
      </c>
      <c r="V9481" t="s">
        <v>36</v>
      </c>
      <c r="W9481" t="s">
        <v>37</v>
      </c>
      <c r="X9481" t="s">
        <v>44</v>
      </c>
    </row>
    <row r="9482" spans="1:24" x14ac:dyDescent="0.25">
      <c r="A9482">
        <v>12573443</v>
      </c>
      <c r="B9482" t="s">
        <v>24</v>
      </c>
      <c r="C9482" t="s">
        <v>9535</v>
      </c>
      <c r="D9482" t="s">
        <v>26</v>
      </c>
      <c r="F9482">
        <v>1</v>
      </c>
      <c r="H9482">
        <v>1</v>
      </c>
      <c r="I9482">
        <v>1</v>
      </c>
      <c r="J9482">
        <v>0</v>
      </c>
      <c r="M9482">
        <v>1</v>
      </c>
      <c r="N9482">
        <v>0</v>
      </c>
      <c r="O9482">
        <v>0</v>
      </c>
      <c r="R9482">
        <v>1</v>
      </c>
      <c r="S9482" t="s">
        <v>24</v>
      </c>
      <c r="T9482" t="s">
        <v>87</v>
      </c>
      <c r="V9482" t="s">
        <v>36</v>
      </c>
      <c r="W9482" t="s">
        <v>37</v>
      </c>
      <c r="X9482" t="s">
        <v>44</v>
      </c>
    </row>
    <row r="9483" spans="1:24" x14ac:dyDescent="0.25">
      <c r="A9483">
        <v>12574098</v>
      </c>
      <c r="B9483" t="s">
        <v>33</v>
      </c>
      <c r="C9483" t="s">
        <v>9536</v>
      </c>
      <c r="D9483" t="s">
        <v>26</v>
      </c>
      <c r="L9483">
        <v>0</v>
      </c>
      <c r="N9483">
        <v>0</v>
      </c>
      <c r="S9483" t="s">
        <v>33</v>
      </c>
      <c r="T9483" t="s">
        <v>73</v>
      </c>
      <c r="V9483" t="s">
        <v>55</v>
      </c>
      <c r="W9483" t="s">
        <v>322</v>
      </c>
      <c r="X9483" t="s">
        <v>38</v>
      </c>
    </row>
    <row r="9484" spans="1:24" x14ac:dyDescent="0.25">
      <c r="A9484">
        <v>12574098</v>
      </c>
      <c r="B9484" t="s">
        <v>33</v>
      </c>
      <c r="C9484" t="s">
        <v>9537</v>
      </c>
      <c r="D9484" t="s">
        <v>26</v>
      </c>
      <c r="E9484">
        <v>1</v>
      </c>
      <c r="L9484">
        <v>0</v>
      </c>
      <c r="S9484" t="s">
        <v>33</v>
      </c>
      <c r="T9484" t="s">
        <v>73</v>
      </c>
      <c r="V9484" t="s">
        <v>55</v>
      </c>
      <c r="W9484" t="s">
        <v>322</v>
      </c>
      <c r="X9484" t="s">
        <v>38</v>
      </c>
    </row>
    <row r="9485" spans="1:24" x14ac:dyDescent="0.25">
      <c r="A9485">
        <v>12574098</v>
      </c>
      <c r="B9485" t="s">
        <v>33</v>
      </c>
      <c r="C9485" t="s">
        <v>9538</v>
      </c>
      <c r="D9485" t="s">
        <v>29</v>
      </c>
      <c r="E9485">
        <v>1</v>
      </c>
      <c r="L9485">
        <v>0</v>
      </c>
      <c r="S9485" t="s">
        <v>33</v>
      </c>
      <c r="T9485" t="s">
        <v>73</v>
      </c>
      <c r="V9485" t="s">
        <v>55</v>
      </c>
      <c r="W9485" t="s">
        <v>322</v>
      </c>
      <c r="X9485" t="s">
        <v>38</v>
      </c>
    </row>
    <row r="9486" spans="1:24" x14ac:dyDescent="0.25">
      <c r="A9486">
        <v>12574098</v>
      </c>
      <c r="B9486" t="s">
        <v>33</v>
      </c>
      <c r="C9486" t="s">
        <v>9539</v>
      </c>
      <c r="D9486" t="s">
        <v>26</v>
      </c>
      <c r="I9486">
        <v>1</v>
      </c>
      <c r="S9486" t="s">
        <v>33</v>
      </c>
      <c r="T9486" t="s">
        <v>73</v>
      </c>
      <c r="V9486" t="s">
        <v>55</v>
      </c>
      <c r="W9486" t="s">
        <v>322</v>
      </c>
      <c r="X9486" t="s">
        <v>38</v>
      </c>
    </row>
    <row r="9487" spans="1:24" x14ac:dyDescent="0.25">
      <c r="A9487">
        <v>12574098</v>
      </c>
      <c r="B9487" t="s">
        <v>33</v>
      </c>
      <c r="C9487" t="s">
        <v>9540</v>
      </c>
      <c r="D9487" t="s">
        <v>29</v>
      </c>
      <c r="I9487">
        <v>1</v>
      </c>
      <c r="S9487" t="s">
        <v>33</v>
      </c>
      <c r="T9487" t="s">
        <v>73</v>
      </c>
      <c r="V9487" t="s">
        <v>55</v>
      </c>
      <c r="W9487" t="s">
        <v>322</v>
      </c>
      <c r="X9487" t="s">
        <v>38</v>
      </c>
    </row>
    <row r="9488" spans="1:24" x14ac:dyDescent="0.25">
      <c r="A9488">
        <v>12574098</v>
      </c>
      <c r="B9488" t="s">
        <v>33</v>
      </c>
      <c r="C9488" t="s">
        <v>9541</v>
      </c>
      <c r="D9488" t="s">
        <v>26</v>
      </c>
      <c r="S9488" t="s">
        <v>33</v>
      </c>
      <c r="T9488" t="s">
        <v>73</v>
      </c>
      <c r="V9488" t="s">
        <v>55</v>
      </c>
      <c r="W9488" t="s">
        <v>322</v>
      </c>
      <c r="X9488" t="s">
        <v>38</v>
      </c>
    </row>
    <row r="9489" spans="1:24" x14ac:dyDescent="0.25">
      <c r="A9489">
        <v>12574098</v>
      </c>
      <c r="B9489" t="s">
        <v>33</v>
      </c>
      <c r="C9489" t="s">
        <v>9542</v>
      </c>
      <c r="D9489" t="s">
        <v>29</v>
      </c>
      <c r="S9489" t="s">
        <v>33</v>
      </c>
      <c r="T9489" t="s">
        <v>73</v>
      </c>
      <c r="V9489" t="s">
        <v>55</v>
      </c>
      <c r="W9489" t="s">
        <v>322</v>
      </c>
      <c r="X9489" t="s">
        <v>38</v>
      </c>
    </row>
    <row r="9490" spans="1:24" x14ac:dyDescent="0.25">
      <c r="A9490">
        <v>12574098</v>
      </c>
      <c r="B9490" t="s">
        <v>33</v>
      </c>
      <c r="C9490" t="s">
        <v>9543</v>
      </c>
      <c r="D9490" t="s">
        <v>26</v>
      </c>
      <c r="E9490">
        <v>1</v>
      </c>
      <c r="S9490" t="s">
        <v>33</v>
      </c>
      <c r="T9490" t="s">
        <v>73</v>
      </c>
      <c r="V9490" t="s">
        <v>55</v>
      </c>
      <c r="W9490" t="s">
        <v>322</v>
      </c>
      <c r="X9490" t="s">
        <v>38</v>
      </c>
    </row>
    <row r="9491" spans="1:24" x14ac:dyDescent="0.25">
      <c r="A9491">
        <v>12574098</v>
      </c>
      <c r="B9491" t="s">
        <v>33</v>
      </c>
      <c r="C9491" t="s">
        <v>9544</v>
      </c>
      <c r="D9491" t="s">
        <v>29</v>
      </c>
      <c r="E9491">
        <v>1</v>
      </c>
      <c r="S9491" t="s">
        <v>33</v>
      </c>
      <c r="T9491" t="s">
        <v>73</v>
      </c>
      <c r="V9491" t="s">
        <v>55</v>
      </c>
      <c r="W9491" t="s">
        <v>322</v>
      </c>
      <c r="X9491" t="s">
        <v>38</v>
      </c>
    </row>
    <row r="9492" spans="1:24" x14ac:dyDescent="0.25">
      <c r="A9492">
        <v>12574098</v>
      </c>
      <c r="B9492" t="s">
        <v>33</v>
      </c>
      <c r="C9492" t="s">
        <v>9545</v>
      </c>
      <c r="D9492" t="s">
        <v>26</v>
      </c>
      <c r="S9492" t="s">
        <v>33</v>
      </c>
      <c r="T9492" t="s">
        <v>73</v>
      </c>
      <c r="V9492" t="s">
        <v>55</v>
      </c>
      <c r="W9492" t="s">
        <v>322</v>
      </c>
      <c r="X9492" t="s">
        <v>38</v>
      </c>
    </row>
    <row r="9493" spans="1:24" x14ac:dyDescent="0.25">
      <c r="A9493">
        <v>12574098</v>
      </c>
      <c r="B9493" t="s">
        <v>33</v>
      </c>
      <c r="C9493" t="s">
        <v>9546</v>
      </c>
      <c r="D9493" t="s">
        <v>26</v>
      </c>
      <c r="E9493">
        <v>1</v>
      </c>
      <c r="L9493">
        <v>0</v>
      </c>
      <c r="S9493" t="s">
        <v>33</v>
      </c>
      <c r="T9493" t="s">
        <v>73</v>
      </c>
      <c r="V9493" t="s">
        <v>55</v>
      </c>
      <c r="W9493" t="s">
        <v>322</v>
      </c>
      <c r="X9493" t="s">
        <v>38</v>
      </c>
    </row>
    <row r="9494" spans="1:24" x14ac:dyDescent="0.25">
      <c r="A9494">
        <v>12574098</v>
      </c>
      <c r="B9494" t="s">
        <v>33</v>
      </c>
      <c r="C9494" t="s">
        <v>9547</v>
      </c>
      <c r="D9494" t="s">
        <v>29</v>
      </c>
      <c r="E9494">
        <v>1</v>
      </c>
      <c r="L9494">
        <v>0</v>
      </c>
      <c r="S9494" t="s">
        <v>33</v>
      </c>
      <c r="T9494" t="s">
        <v>73</v>
      </c>
      <c r="V9494" t="s">
        <v>55</v>
      </c>
      <c r="W9494" t="s">
        <v>322</v>
      </c>
      <c r="X9494" t="s">
        <v>38</v>
      </c>
    </row>
    <row r="9495" spans="1:24" x14ac:dyDescent="0.25">
      <c r="A9495">
        <v>12574098</v>
      </c>
      <c r="B9495" t="s">
        <v>33</v>
      </c>
      <c r="C9495" t="s">
        <v>9548</v>
      </c>
      <c r="D9495" t="s">
        <v>26</v>
      </c>
      <c r="S9495" t="s">
        <v>33</v>
      </c>
      <c r="T9495" t="s">
        <v>73</v>
      </c>
      <c r="V9495" t="s">
        <v>55</v>
      </c>
      <c r="W9495" t="s">
        <v>322</v>
      </c>
      <c r="X9495" t="s">
        <v>38</v>
      </c>
    </row>
    <row r="9496" spans="1:24" x14ac:dyDescent="0.25">
      <c r="A9496">
        <v>12574098</v>
      </c>
      <c r="B9496" t="s">
        <v>33</v>
      </c>
      <c r="C9496" t="s">
        <v>9549</v>
      </c>
      <c r="D9496" t="s">
        <v>29</v>
      </c>
      <c r="S9496" t="s">
        <v>33</v>
      </c>
      <c r="T9496" t="s">
        <v>73</v>
      </c>
      <c r="V9496" t="s">
        <v>55</v>
      </c>
      <c r="W9496" t="s">
        <v>322</v>
      </c>
      <c r="X9496" t="s">
        <v>38</v>
      </c>
    </row>
    <row r="9497" spans="1:24" x14ac:dyDescent="0.25">
      <c r="A9497">
        <v>12574098</v>
      </c>
      <c r="B9497" t="s">
        <v>33</v>
      </c>
      <c r="C9497" t="s">
        <v>9550</v>
      </c>
      <c r="D9497" t="s">
        <v>26</v>
      </c>
      <c r="H9497">
        <v>1</v>
      </c>
      <c r="I9497">
        <v>1</v>
      </c>
      <c r="S9497" t="s">
        <v>33</v>
      </c>
      <c r="T9497" t="s">
        <v>73</v>
      </c>
      <c r="V9497" t="s">
        <v>55</v>
      </c>
      <c r="W9497" t="s">
        <v>322</v>
      </c>
      <c r="X9497" t="s">
        <v>38</v>
      </c>
    </row>
    <row r="9498" spans="1:24" x14ac:dyDescent="0.25">
      <c r="A9498">
        <v>12574098</v>
      </c>
      <c r="B9498" t="s">
        <v>33</v>
      </c>
      <c r="C9498" t="s">
        <v>9551</v>
      </c>
      <c r="D9498" t="s">
        <v>29</v>
      </c>
      <c r="H9498">
        <v>1</v>
      </c>
      <c r="I9498">
        <v>1</v>
      </c>
      <c r="S9498" t="s">
        <v>33</v>
      </c>
      <c r="T9498" t="s">
        <v>73</v>
      </c>
      <c r="V9498" t="s">
        <v>55</v>
      </c>
      <c r="W9498" t="s">
        <v>322</v>
      </c>
      <c r="X9498" t="s">
        <v>38</v>
      </c>
    </row>
    <row r="9499" spans="1:24" x14ac:dyDescent="0.25">
      <c r="A9499">
        <v>12574098</v>
      </c>
      <c r="B9499" t="s">
        <v>33</v>
      </c>
      <c r="C9499" t="s">
        <v>9552</v>
      </c>
      <c r="D9499" t="s">
        <v>26</v>
      </c>
      <c r="E9499">
        <v>1</v>
      </c>
      <c r="S9499" t="s">
        <v>33</v>
      </c>
      <c r="T9499" t="s">
        <v>73</v>
      </c>
      <c r="V9499" t="s">
        <v>55</v>
      </c>
      <c r="W9499" t="s">
        <v>322</v>
      </c>
      <c r="X9499" t="s">
        <v>38</v>
      </c>
    </row>
    <row r="9500" spans="1:24" x14ac:dyDescent="0.25">
      <c r="A9500">
        <v>12574098</v>
      </c>
      <c r="B9500" t="s">
        <v>33</v>
      </c>
      <c r="C9500" t="s">
        <v>9553</v>
      </c>
      <c r="D9500" t="s">
        <v>29</v>
      </c>
      <c r="E9500">
        <v>1</v>
      </c>
      <c r="S9500" t="s">
        <v>33</v>
      </c>
      <c r="T9500" t="s">
        <v>73</v>
      </c>
      <c r="V9500" t="s">
        <v>55</v>
      </c>
      <c r="W9500" t="s">
        <v>322</v>
      </c>
      <c r="X9500" t="s">
        <v>38</v>
      </c>
    </row>
    <row r="9501" spans="1:24" x14ac:dyDescent="0.25">
      <c r="A9501">
        <v>12574098</v>
      </c>
      <c r="B9501" t="s">
        <v>33</v>
      </c>
      <c r="C9501" t="s">
        <v>9554</v>
      </c>
      <c r="D9501" t="s">
        <v>26</v>
      </c>
      <c r="K9501">
        <v>0</v>
      </c>
      <c r="S9501" t="s">
        <v>33</v>
      </c>
      <c r="T9501" t="s">
        <v>73</v>
      </c>
      <c r="V9501" t="s">
        <v>55</v>
      </c>
      <c r="W9501" t="s">
        <v>322</v>
      </c>
      <c r="X9501" t="s">
        <v>38</v>
      </c>
    </row>
    <row r="9502" spans="1:24" x14ac:dyDescent="0.25">
      <c r="A9502">
        <v>12574098</v>
      </c>
      <c r="B9502" t="s">
        <v>33</v>
      </c>
      <c r="C9502" t="s">
        <v>9555</v>
      </c>
      <c r="D9502" t="s">
        <v>29</v>
      </c>
      <c r="K9502">
        <v>0</v>
      </c>
      <c r="S9502" t="s">
        <v>33</v>
      </c>
      <c r="T9502" t="s">
        <v>73</v>
      </c>
      <c r="V9502" t="s">
        <v>55</v>
      </c>
      <c r="W9502" t="s">
        <v>322</v>
      </c>
      <c r="X9502" t="s">
        <v>38</v>
      </c>
    </row>
    <row r="9503" spans="1:24" x14ac:dyDescent="0.25">
      <c r="A9503">
        <v>12574098</v>
      </c>
      <c r="B9503" t="s">
        <v>33</v>
      </c>
      <c r="C9503" t="s">
        <v>9556</v>
      </c>
      <c r="D9503" t="s">
        <v>26</v>
      </c>
      <c r="E9503">
        <v>1</v>
      </c>
      <c r="S9503" t="s">
        <v>33</v>
      </c>
      <c r="T9503" t="s">
        <v>73</v>
      </c>
      <c r="V9503" t="s">
        <v>55</v>
      </c>
      <c r="W9503" t="s">
        <v>322</v>
      </c>
      <c r="X9503" t="s">
        <v>38</v>
      </c>
    </row>
    <row r="9504" spans="1:24" x14ac:dyDescent="0.25">
      <c r="A9504">
        <v>12574098</v>
      </c>
      <c r="B9504" t="s">
        <v>33</v>
      </c>
      <c r="C9504" t="s">
        <v>9557</v>
      </c>
      <c r="D9504" t="s">
        <v>29</v>
      </c>
      <c r="E9504">
        <v>1</v>
      </c>
      <c r="S9504" t="s">
        <v>33</v>
      </c>
      <c r="T9504" t="s">
        <v>73</v>
      </c>
      <c r="V9504" t="s">
        <v>55</v>
      </c>
      <c r="W9504" t="s">
        <v>322</v>
      </c>
      <c r="X9504" t="s">
        <v>38</v>
      </c>
    </row>
    <row r="9505" spans="1:24" x14ac:dyDescent="0.25">
      <c r="A9505">
        <v>12574098</v>
      </c>
      <c r="B9505" t="s">
        <v>33</v>
      </c>
      <c r="C9505" t="s">
        <v>9558</v>
      </c>
      <c r="D9505" t="s">
        <v>26</v>
      </c>
      <c r="F9505">
        <v>0</v>
      </c>
      <c r="G9505">
        <v>0</v>
      </c>
      <c r="I9505">
        <v>1</v>
      </c>
      <c r="M9505">
        <v>1</v>
      </c>
      <c r="N9505">
        <v>0</v>
      </c>
      <c r="S9505" t="s">
        <v>33</v>
      </c>
      <c r="T9505" t="s">
        <v>73</v>
      </c>
      <c r="V9505" t="s">
        <v>55</v>
      </c>
      <c r="W9505" t="s">
        <v>322</v>
      </c>
      <c r="X9505" t="s">
        <v>38</v>
      </c>
    </row>
    <row r="9506" spans="1:24" x14ac:dyDescent="0.25">
      <c r="A9506">
        <v>12574098</v>
      </c>
      <c r="B9506" t="s">
        <v>33</v>
      </c>
      <c r="C9506" t="s">
        <v>9559</v>
      </c>
      <c r="D9506" t="s">
        <v>26</v>
      </c>
      <c r="S9506" t="s">
        <v>33</v>
      </c>
      <c r="T9506" t="s">
        <v>73</v>
      </c>
      <c r="V9506" t="s">
        <v>55</v>
      </c>
      <c r="W9506" t="s">
        <v>322</v>
      </c>
      <c r="X9506" t="s">
        <v>38</v>
      </c>
    </row>
    <row r="9507" spans="1:24" x14ac:dyDescent="0.25">
      <c r="A9507">
        <v>12574098</v>
      </c>
      <c r="B9507" t="s">
        <v>33</v>
      </c>
      <c r="C9507" t="s">
        <v>9560</v>
      </c>
      <c r="D9507" t="s">
        <v>29</v>
      </c>
      <c r="S9507" t="s">
        <v>33</v>
      </c>
      <c r="T9507" t="s">
        <v>73</v>
      </c>
      <c r="V9507" t="s">
        <v>55</v>
      </c>
      <c r="W9507" t="s">
        <v>322</v>
      </c>
      <c r="X9507" t="s">
        <v>38</v>
      </c>
    </row>
    <row r="9508" spans="1:24" x14ac:dyDescent="0.25">
      <c r="A9508">
        <v>12575175</v>
      </c>
      <c r="B9508" t="s">
        <v>33</v>
      </c>
      <c r="C9508" t="s">
        <v>9561</v>
      </c>
      <c r="D9508" t="s">
        <v>26</v>
      </c>
      <c r="M9508">
        <v>1</v>
      </c>
      <c r="S9508" t="s">
        <v>33</v>
      </c>
      <c r="T9508" t="s">
        <v>87</v>
      </c>
      <c r="V9508" t="s">
        <v>69</v>
      </c>
      <c r="W9508" t="s">
        <v>56</v>
      </c>
      <c r="X9508" t="s">
        <v>38</v>
      </c>
    </row>
    <row r="9509" spans="1:24" x14ac:dyDescent="0.25">
      <c r="A9509">
        <v>12575175</v>
      </c>
      <c r="B9509" t="s">
        <v>33</v>
      </c>
      <c r="C9509" t="s">
        <v>9562</v>
      </c>
      <c r="D9509" t="s">
        <v>29</v>
      </c>
      <c r="M9509">
        <v>1</v>
      </c>
      <c r="S9509" t="s">
        <v>33</v>
      </c>
      <c r="T9509" t="s">
        <v>87</v>
      </c>
      <c r="V9509" t="s">
        <v>69</v>
      </c>
      <c r="W9509" t="s">
        <v>56</v>
      </c>
      <c r="X9509" t="s">
        <v>38</v>
      </c>
    </row>
    <row r="9510" spans="1:24" x14ac:dyDescent="0.25">
      <c r="A9510">
        <v>12575175</v>
      </c>
      <c r="B9510" t="s">
        <v>33</v>
      </c>
      <c r="C9510" t="s">
        <v>9563</v>
      </c>
      <c r="D9510" t="s">
        <v>26</v>
      </c>
      <c r="F9510">
        <v>-1</v>
      </c>
      <c r="G9510">
        <v>-1</v>
      </c>
      <c r="L9510">
        <v>0</v>
      </c>
      <c r="M9510">
        <v>1</v>
      </c>
      <c r="N9510">
        <v>0</v>
      </c>
      <c r="O9510">
        <v>0</v>
      </c>
      <c r="S9510" t="s">
        <v>33</v>
      </c>
      <c r="T9510" t="s">
        <v>87</v>
      </c>
      <c r="V9510" t="s">
        <v>69</v>
      </c>
      <c r="W9510" t="s">
        <v>56</v>
      </c>
      <c r="X9510" t="s">
        <v>38</v>
      </c>
    </row>
    <row r="9511" spans="1:24" x14ac:dyDescent="0.25">
      <c r="A9511">
        <v>12575175</v>
      </c>
      <c r="B9511" t="s">
        <v>33</v>
      </c>
      <c r="C9511" t="s">
        <v>9564</v>
      </c>
      <c r="D9511" t="s">
        <v>26</v>
      </c>
      <c r="E9511">
        <v>1</v>
      </c>
      <c r="R9511">
        <v>1</v>
      </c>
      <c r="S9511" t="s">
        <v>33</v>
      </c>
      <c r="T9511" t="s">
        <v>87</v>
      </c>
      <c r="V9511" t="s">
        <v>69</v>
      </c>
      <c r="W9511" t="s">
        <v>56</v>
      </c>
      <c r="X9511" t="s">
        <v>38</v>
      </c>
    </row>
    <row r="9512" spans="1:24" x14ac:dyDescent="0.25">
      <c r="A9512">
        <v>12575175</v>
      </c>
      <c r="B9512" t="s">
        <v>33</v>
      </c>
      <c r="C9512" t="s">
        <v>9565</v>
      </c>
      <c r="D9512" t="s">
        <v>26</v>
      </c>
      <c r="G9512">
        <v>1</v>
      </c>
      <c r="H9512">
        <v>1</v>
      </c>
      <c r="J9512">
        <v>1</v>
      </c>
      <c r="L9512">
        <v>-1</v>
      </c>
      <c r="M9512">
        <v>-1</v>
      </c>
      <c r="N9512">
        <v>0</v>
      </c>
      <c r="O9512">
        <v>1</v>
      </c>
      <c r="S9512" t="s">
        <v>33</v>
      </c>
      <c r="T9512" t="s">
        <v>87</v>
      </c>
      <c r="V9512" t="s">
        <v>69</v>
      </c>
      <c r="W9512" t="s">
        <v>56</v>
      </c>
      <c r="X9512" t="s">
        <v>38</v>
      </c>
    </row>
    <row r="9513" spans="1:24" x14ac:dyDescent="0.25">
      <c r="A9513">
        <v>12575175</v>
      </c>
      <c r="B9513" t="s">
        <v>33</v>
      </c>
      <c r="C9513" t="s">
        <v>9566</v>
      </c>
      <c r="D9513" t="s">
        <v>26</v>
      </c>
      <c r="G9513">
        <v>1</v>
      </c>
      <c r="H9513">
        <v>1</v>
      </c>
      <c r="M9513">
        <v>1</v>
      </c>
      <c r="N9513">
        <v>0</v>
      </c>
      <c r="O9513">
        <v>1</v>
      </c>
      <c r="R9513">
        <v>1</v>
      </c>
      <c r="S9513" t="s">
        <v>33</v>
      </c>
      <c r="T9513" t="s">
        <v>87</v>
      </c>
      <c r="V9513" t="s">
        <v>69</v>
      </c>
      <c r="W9513" t="s">
        <v>56</v>
      </c>
      <c r="X9513" t="s">
        <v>38</v>
      </c>
    </row>
    <row r="9514" spans="1:24" x14ac:dyDescent="0.25">
      <c r="A9514">
        <v>12576401</v>
      </c>
      <c r="B9514" t="s">
        <v>24</v>
      </c>
      <c r="C9514" t="s">
        <v>9567</v>
      </c>
      <c r="D9514" t="s">
        <v>26</v>
      </c>
      <c r="E9514">
        <v>1</v>
      </c>
      <c r="S9514" t="s">
        <v>24</v>
      </c>
      <c r="T9514" t="s">
        <v>43</v>
      </c>
      <c r="V9514" t="s">
        <v>36</v>
      </c>
      <c r="W9514" t="s">
        <v>56</v>
      </c>
      <c r="X9514" t="s">
        <v>57</v>
      </c>
    </row>
    <row r="9515" spans="1:24" x14ac:dyDescent="0.25">
      <c r="A9515">
        <v>12576401</v>
      </c>
      <c r="B9515" t="s">
        <v>24</v>
      </c>
      <c r="C9515" t="s">
        <v>9568</v>
      </c>
      <c r="D9515" t="s">
        <v>26</v>
      </c>
      <c r="E9515">
        <v>1</v>
      </c>
      <c r="L9515">
        <v>0</v>
      </c>
      <c r="S9515" t="s">
        <v>24</v>
      </c>
      <c r="T9515" t="s">
        <v>43</v>
      </c>
      <c r="V9515" t="s">
        <v>36</v>
      </c>
      <c r="W9515" t="s">
        <v>56</v>
      </c>
      <c r="X9515" t="s">
        <v>57</v>
      </c>
    </row>
    <row r="9516" spans="1:24" x14ac:dyDescent="0.25">
      <c r="A9516">
        <v>12576401</v>
      </c>
      <c r="B9516" t="s">
        <v>24</v>
      </c>
      <c r="C9516" t="s">
        <v>9569</v>
      </c>
      <c r="D9516" t="s">
        <v>26</v>
      </c>
      <c r="N9516">
        <v>0</v>
      </c>
      <c r="R9516">
        <v>1</v>
      </c>
      <c r="S9516" t="s">
        <v>24</v>
      </c>
      <c r="T9516" t="s">
        <v>43</v>
      </c>
      <c r="V9516" t="s">
        <v>36</v>
      </c>
      <c r="W9516" t="s">
        <v>56</v>
      </c>
      <c r="X9516" t="s">
        <v>57</v>
      </c>
    </row>
    <row r="9517" spans="1:24" x14ac:dyDescent="0.25">
      <c r="A9517">
        <v>12576401</v>
      </c>
      <c r="B9517" t="s">
        <v>24</v>
      </c>
      <c r="C9517" t="s">
        <v>9570</v>
      </c>
      <c r="D9517" t="s">
        <v>26</v>
      </c>
      <c r="N9517">
        <v>0</v>
      </c>
      <c r="R9517">
        <v>1</v>
      </c>
      <c r="S9517" t="s">
        <v>24</v>
      </c>
      <c r="T9517" t="s">
        <v>43</v>
      </c>
      <c r="V9517" t="s">
        <v>36</v>
      </c>
      <c r="W9517" t="s">
        <v>56</v>
      </c>
      <c r="X9517" t="s">
        <v>57</v>
      </c>
    </row>
    <row r="9518" spans="1:24" x14ac:dyDescent="0.25">
      <c r="A9518">
        <v>12576401</v>
      </c>
      <c r="B9518" t="s">
        <v>24</v>
      </c>
      <c r="C9518" t="s">
        <v>9571</v>
      </c>
      <c r="D9518" t="s">
        <v>26</v>
      </c>
      <c r="M9518">
        <v>1</v>
      </c>
      <c r="N9518">
        <v>1</v>
      </c>
      <c r="S9518" t="s">
        <v>24</v>
      </c>
      <c r="T9518" t="s">
        <v>43</v>
      </c>
      <c r="V9518" t="s">
        <v>36</v>
      </c>
      <c r="W9518" t="s">
        <v>56</v>
      </c>
      <c r="X9518" t="s">
        <v>57</v>
      </c>
    </row>
    <row r="9519" spans="1:24" x14ac:dyDescent="0.25">
      <c r="A9519">
        <v>12576401</v>
      </c>
      <c r="B9519" t="s">
        <v>24</v>
      </c>
      <c r="C9519" t="s">
        <v>9572</v>
      </c>
      <c r="D9519" t="s">
        <v>29</v>
      </c>
      <c r="M9519">
        <v>1</v>
      </c>
      <c r="N9519">
        <v>1</v>
      </c>
      <c r="S9519" t="s">
        <v>24</v>
      </c>
      <c r="T9519" t="s">
        <v>43</v>
      </c>
      <c r="V9519" t="s">
        <v>36</v>
      </c>
      <c r="W9519" t="s">
        <v>56</v>
      </c>
      <c r="X9519" t="s">
        <v>57</v>
      </c>
    </row>
    <row r="9520" spans="1:24" x14ac:dyDescent="0.25">
      <c r="A9520">
        <v>12576401</v>
      </c>
      <c r="B9520" t="s">
        <v>24</v>
      </c>
      <c r="C9520" t="s">
        <v>9573</v>
      </c>
      <c r="D9520" t="s">
        <v>26</v>
      </c>
      <c r="L9520">
        <v>0</v>
      </c>
      <c r="S9520" t="s">
        <v>24</v>
      </c>
      <c r="T9520" t="s">
        <v>43</v>
      </c>
      <c r="V9520" t="s">
        <v>36</v>
      </c>
      <c r="W9520" t="s">
        <v>56</v>
      </c>
      <c r="X9520" t="s">
        <v>57</v>
      </c>
    </row>
    <row r="9521" spans="1:24" x14ac:dyDescent="0.25">
      <c r="A9521">
        <v>12576401</v>
      </c>
      <c r="B9521" t="s">
        <v>24</v>
      </c>
      <c r="C9521" t="s">
        <v>9574</v>
      </c>
      <c r="D9521" t="s">
        <v>26</v>
      </c>
      <c r="L9521">
        <v>0</v>
      </c>
      <c r="S9521" t="s">
        <v>24</v>
      </c>
      <c r="T9521" t="s">
        <v>43</v>
      </c>
      <c r="V9521" t="s">
        <v>36</v>
      </c>
      <c r="W9521" t="s">
        <v>56</v>
      </c>
      <c r="X9521" t="s">
        <v>57</v>
      </c>
    </row>
    <row r="9522" spans="1:24" x14ac:dyDescent="0.25">
      <c r="A9522">
        <v>12576401</v>
      </c>
      <c r="B9522" t="s">
        <v>24</v>
      </c>
      <c r="C9522" t="s">
        <v>9575</v>
      </c>
      <c r="D9522" t="s">
        <v>29</v>
      </c>
      <c r="L9522">
        <v>0</v>
      </c>
      <c r="S9522" t="s">
        <v>24</v>
      </c>
      <c r="T9522" t="s">
        <v>43</v>
      </c>
      <c r="V9522" t="s">
        <v>36</v>
      </c>
      <c r="W9522" t="s">
        <v>56</v>
      </c>
      <c r="X9522" t="s">
        <v>57</v>
      </c>
    </row>
    <row r="9523" spans="1:24" x14ac:dyDescent="0.25">
      <c r="A9523">
        <v>12576401</v>
      </c>
      <c r="B9523" t="s">
        <v>24</v>
      </c>
      <c r="C9523" t="s">
        <v>9576</v>
      </c>
      <c r="D9523" t="s">
        <v>29</v>
      </c>
      <c r="L9523">
        <v>0</v>
      </c>
      <c r="S9523" t="s">
        <v>24</v>
      </c>
      <c r="T9523" t="s">
        <v>43</v>
      </c>
      <c r="V9523" t="s">
        <v>36</v>
      </c>
      <c r="W9523" t="s">
        <v>56</v>
      </c>
      <c r="X9523" t="s">
        <v>57</v>
      </c>
    </row>
    <row r="9524" spans="1:24" x14ac:dyDescent="0.25">
      <c r="A9524">
        <v>12578040</v>
      </c>
      <c r="B9524" t="s">
        <v>24</v>
      </c>
      <c r="C9524" t="s">
        <v>9577</v>
      </c>
      <c r="D9524" t="s">
        <v>26</v>
      </c>
      <c r="E9524">
        <v>1</v>
      </c>
      <c r="S9524" t="s">
        <v>24</v>
      </c>
      <c r="T9524" t="s">
        <v>82</v>
      </c>
    </row>
    <row r="9525" spans="1:24" x14ac:dyDescent="0.25">
      <c r="A9525">
        <v>12578040</v>
      </c>
      <c r="B9525" t="s">
        <v>24</v>
      </c>
      <c r="C9525" t="s">
        <v>9578</v>
      </c>
      <c r="D9525" t="s">
        <v>29</v>
      </c>
      <c r="E9525">
        <v>1</v>
      </c>
      <c r="S9525" t="s">
        <v>24</v>
      </c>
      <c r="T9525" t="s">
        <v>82</v>
      </c>
    </row>
    <row r="9526" spans="1:24" x14ac:dyDescent="0.25">
      <c r="A9526">
        <v>12582068</v>
      </c>
      <c r="B9526" t="s">
        <v>24</v>
      </c>
      <c r="C9526" t="s">
        <v>9579</v>
      </c>
      <c r="D9526" t="s">
        <v>26</v>
      </c>
      <c r="E9526">
        <v>1</v>
      </c>
      <c r="S9526" t="s">
        <v>24</v>
      </c>
      <c r="T9526" t="s">
        <v>82</v>
      </c>
    </row>
    <row r="9527" spans="1:24" x14ac:dyDescent="0.25">
      <c r="A9527">
        <v>12582068</v>
      </c>
      <c r="B9527" t="s">
        <v>24</v>
      </c>
      <c r="C9527" t="s">
        <v>9580</v>
      </c>
      <c r="D9527" t="s">
        <v>29</v>
      </c>
      <c r="E9527">
        <v>1</v>
      </c>
      <c r="S9527" t="s">
        <v>24</v>
      </c>
      <c r="T9527" t="s">
        <v>82</v>
      </c>
    </row>
    <row r="9528" spans="1:24" x14ac:dyDescent="0.25">
      <c r="A9528">
        <v>12582294</v>
      </c>
      <c r="B9528" t="s">
        <v>24</v>
      </c>
      <c r="C9528" t="s">
        <v>9581</v>
      </c>
      <c r="D9528" t="s">
        <v>26</v>
      </c>
      <c r="E9528">
        <v>1</v>
      </c>
      <c r="S9528" t="s">
        <v>24</v>
      </c>
      <c r="T9528" t="s">
        <v>73</v>
      </c>
    </row>
    <row r="9529" spans="1:24" x14ac:dyDescent="0.25">
      <c r="A9529">
        <v>12582294</v>
      </c>
      <c r="B9529" t="s">
        <v>24</v>
      </c>
      <c r="C9529" t="s">
        <v>9582</v>
      </c>
      <c r="D9529" t="s">
        <v>29</v>
      </c>
      <c r="E9529">
        <v>1</v>
      </c>
      <c r="S9529" t="s">
        <v>24</v>
      </c>
      <c r="T9529" t="s">
        <v>73</v>
      </c>
    </row>
    <row r="9530" spans="1:24" x14ac:dyDescent="0.25">
      <c r="A9530">
        <v>12584920</v>
      </c>
      <c r="B9530" t="s">
        <v>33</v>
      </c>
      <c r="C9530" t="s">
        <v>9583</v>
      </c>
      <c r="D9530" t="s">
        <v>26</v>
      </c>
      <c r="K9530">
        <v>0</v>
      </c>
      <c r="M9530">
        <v>1</v>
      </c>
      <c r="S9530" t="s">
        <v>33</v>
      </c>
      <c r="T9530" t="s">
        <v>35</v>
      </c>
      <c r="V9530" t="s">
        <v>36</v>
      </c>
      <c r="W9530" t="s">
        <v>56</v>
      </c>
      <c r="X9530" t="s">
        <v>44</v>
      </c>
    </row>
    <row r="9531" spans="1:24" x14ac:dyDescent="0.25">
      <c r="A9531">
        <v>12584920</v>
      </c>
      <c r="B9531" t="s">
        <v>33</v>
      </c>
      <c r="C9531" t="s">
        <v>9584</v>
      </c>
      <c r="D9531" t="s">
        <v>26</v>
      </c>
      <c r="G9531">
        <v>1</v>
      </c>
      <c r="H9531">
        <v>1</v>
      </c>
      <c r="J9531">
        <v>-1</v>
      </c>
      <c r="L9531">
        <v>-1</v>
      </c>
      <c r="M9531">
        <v>1</v>
      </c>
      <c r="S9531" t="s">
        <v>33</v>
      </c>
      <c r="T9531" t="s">
        <v>35</v>
      </c>
      <c r="V9531" t="s">
        <v>36</v>
      </c>
      <c r="W9531" t="s">
        <v>56</v>
      </c>
      <c r="X9531" t="s">
        <v>44</v>
      </c>
    </row>
    <row r="9532" spans="1:24" x14ac:dyDescent="0.25">
      <c r="A9532">
        <v>12584920</v>
      </c>
      <c r="B9532" t="s">
        <v>33</v>
      </c>
      <c r="C9532" t="s">
        <v>9585</v>
      </c>
      <c r="D9532" t="s">
        <v>26</v>
      </c>
      <c r="G9532">
        <v>1</v>
      </c>
      <c r="H9532">
        <v>1</v>
      </c>
      <c r="J9532">
        <v>-1</v>
      </c>
      <c r="L9532">
        <v>-1</v>
      </c>
      <c r="M9532">
        <v>1</v>
      </c>
      <c r="S9532" t="s">
        <v>33</v>
      </c>
      <c r="T9532" t="s">
        <v>35</v>
      </c>
      <c r="V9532" t="s">
        <v>36</v>
      </c>
      <c r="W9532" t="s">
        <v>56</v>
      </c>
      <c r="X9532" t="s">
        <v>44</v>
      </c>
    </row>
    <row r="9533" spans="1:24" x14ac:dyDescent="0.25">
      <c r="A9533">
        <v>12584920</v>
      </c>
      <c r="B9533" t="s">
        <v>33</v>
      </c>
      <c r="C9533" t="s">
        <v>9586</v>
      </c>
      <c r="D9533" t="s">
        <v>26</v>
      </c>
      <c r="F9533">
        <v>1</v>
      </c>
      <c r="M9533">
        <v>1</v>
      </c>
      <c r="N9533">
        <v>0</v>
      </c>
      <c r="O9533">
        <v>0</v>
      </c>
      <c r="S9533" t="s">
        <v>33</v>
      </c>
      <c r="T9533" t="s">
        <v>35</v>
      </c>
      <c r="V9533" t="s">
        <v>36</v>
      </c>
      <c r="W9533" t="s">
        <v>56</v>
      </c>
      <c r="X9533" t="s">
        <v>44</v>
      </c>
    </row>
    <row r="9534" spans="1:24" x14ac:dyDescent="0.25">
      <c r="A9534">
        <v>12584920</v>
      </c>
      <c r="B9534" t="s">
        <v>33</v>
      </c>
      <c r="C9534" t="s">
        <v>9587</v>
      </c>
      <c r="D9534" t="s">
        <v>29</v>
      </c>
      <c r="F9534">
        <v>1</v>
      </c>
      <c r="M9534">
        <v>1</v>
      </c>
      <c r="N9534">
        <v>0</v>
      </c>
      <c r="O9534">
        <v>0</v>
      </c>
      <c r="S9534" t="s">
        <v>33</v>
      </c>
      <c r="T9534" t="s">
        <v>35</v>
      </c>
      <c r="V9534" t="s">
        <v>36</v>
      </c>
      <c r="W9534" t="s">
        <v>56</v>
      </c>
      <c r="X9534" t="s">
        <v>44</v>
      </c>
    </row>
    <row r="9535" spans="1:24" x14ac:dyDescent="0.25">
      <c r="A9535">
        <v>12586254</v>
      </c>
      <c r="B9535" t="s">
        <v>33</v>
      </c>
      <c r="C9535" t="s">
        <v>9588</v>
      </c>
      <c r="D9535" t="s">
        <v>26</v>
      </c>
      <c r="E9535">
        <v>1</v>
      </c>
      <c r="S9535" t="s">
        <v>33</v>
      </c>
      <c r="T9535" t="s">
        <v>27</v>
      </c>
      <c r="V9535" t="s">
        <v>55</v>
      </c>
      <c r="W9535" t="s">
        <v>322</v>
      </c>
      <c r="X9535" t="s">
        <v>38</v>
      </c>
    </row>
    <row r="9536" spans="1:24" x14ac:dyDescent="0.25">
      <c r="A9536">
        <v>12586254</v>
      </c>
      <c r="B9536" t="s">
        <v>33</v>
      </c>
      <c r="C9536" t="s">
        <v>9589</v>
      </c>
      <c r="D9536" t="s">
        <v>29</v>
      </c>
      <c r="E9536">
        <v>1</v>
      </c>
      <c r="S9536" t="s">
        <v>33</v>
      </c>
      <c r="T9536" t="s">
        <v>27</v>
      </c>
      <c r="V9536" t="s">
        <v>55</v>
      </c>
      <c r="W9536" t="s">
        <v>322</v>
      </c>
      <c r="X9536" t="s">
        <v>38</v>
      </c>
    </row>
    <row r="9537" spans="1:24" x14ac:dyDescent="0.25">
      <c r="A9537">
        <v>12586254</v>
      </c>
      <c r="B9537" t="s">
        <v>33</v>
      </c>
      <c r="C9537" t="s">
        <v>9590</v>
      </c>
      <c r="D9537" t="s">
        <v>26</v>
      </c>
      <c r="E9537">
        <v>1</v>
      </c>
      <c r="G9537">
        <v>0</v>
      </c>
      <c r="S9537" t="s">
        <v>33</v>
      </c>
      <c r="T9537" t="s">
        <v>27</v>
      </c>
      <c r="V9537" t="s">
        <v>55</v>
      </c>
      <c r="W9537" t="s">
        <v>322</v>
      </c>
      <c r="X9537" t="s">
        <v>38</v>
      </c>
    </row>
    <row r="9538" spans="1:24" x14ac:dyDescent="0.25">
      <c r="A9538">
        <v>12586254</v>
      </c>
      <c r="B9538" t="s">
        <v>33</v>
      </c>
      <c r="C9538" t="s">
        <v>9591</v>
      </c>
      <c r="D9538" t="s">
        <v>29</v>
      </c>
      <c r="E9538">
        <v>1</v>
      </c>
      <c r="G9538">
        <v>0</v>
      </c>
      <c r="S9538" t="s">
        <v>33</v>
      </c>
      <c r="T9538" t="s">
        <v>27</v>
      </c>
      <c r="V9538" t="s">
        <v>55</v>
      </c>
      <c r="W9538" t="s">
        <v>322</v>
      </c>
      <c r="X9538" t="s">
        <v>38</v>
      </c>
    </row>
    <row r="9539" spans="1:24" x14ac:dyDescent="0.25">
      <c r="A9539">
        <v>12586254</v>
      </c>
      <c r="B9539" t="s">
        <v>33</v>
      </c>
      <c r="C9539" t="s">
        <v>9592</v>
      </c>
      <c r="D9539" t="s">
        <v>26</v>
      </c>
      <c r="F9539">
        <v>-1</v>
      </c>
      <c r="G9539">
        <v>-1</v>
      </c>
      <c r="N9539">
        <v>0</v>
      </c>
      <c r="O9539">
        <v>0</v>
      </c>
      <c r="S9539" t="s">
        <v>33</v>
      </c>
      <c r="T9539" t="s">
        <v>27</v>
      </c>
      <c r="V9539" t="s">
        <v>55</v>
      </c>
      <c r="W9539" t="s">
        <v>322</v>
      </c>
      <c r="X9539" t="s">
        <v>38</v>
      </c>
    </row>
    <row r="9540" spans="1:24" x14ac:dyDescent="0.25">
      <c r="A9540">
        <v>12586254</v>
      </c>
      <c r="B9540" t="s">
        <v>33</v>
      </c>
      <c r="C9540" t="s">
        <v>9593</v>
      </c>
      <c r="D9540" t="s">
        <v>29</v>
      </c>
      <c r="F9540">
        <v>-1</v>
      </c>
      <c r="G9540">
        <v>-1</v>
      </c>
      <c r="N9540">
        <v>0</v>
      </c>
      <c r="O9540">
        <v>0</v>
      </c>
      <c r="S9540" t="s">
        <v>33</v>
      </c>
      <c r="T9540" t="s">
        <v>27</v>
      </c>
      <c r="V9540" t="s">
        <v>55</v>
      </c>
      <c r="W9540" t="s">
        <v>322</v>
      </c>
      <c r="X9540" t="s">
        <v>38</v>
      </c>
    </row>
    <row r="9541" spans="1:24" x14ac:dyDescent="0.25">
      <c r="A9541">
        <v>12588203</v>
      </c>
      <c r="B9541" t="s">
        <v>24</v>
      </c>
      <c r="C9541" t="s">
        <v>9594</v>
      </c>
      <c r="D9541" t="s">
        <v>26</v>
      </c>
      <c r="G9541">
        <v>0</v>
      </c>
      <c r="L9541">
        <v>0</v>
      </c>
      <c r="M9541">
        <v>1</v>
      </c>
      <c r="O9541">
        <v>0</v>
      </c>
      <c r="S9541" t="s">
        <v>24</v>
      </c>
      <c r="T9541" t="s">
        <v>43</v>
      </c>
      <c r="V9541" t="s">
        <v>36</v>
      </c>
      <c r="W9541" t="s">
        <v>56</v>
      </c>
      <c r="X9541" t="s">
        <v>44</v>
      </c>
    </row>
    <row r="9542" spans="1:24" x14ac:dyDescent="0.25">
      <c r="A9542">
        <v>12588203</v>
      </c>
      <c r="B9542" t="s">
        <v>24</v>
      </c>
      <c r="C9542" t="s">
        <v>9595</v>
      </c>
      <c r="D9542" t="s">
        <v>26</v>
      </c>
      <c r="J9542">
        <v>0</v>
      </c>
      <c r="K9542">
        <v>0</v>
      </c>
      <c r="L9542">
        <v>-1</v>
      </c>
      <c r="M9542">
        <v>1</v>
      </c>
      <c r="S9542" t="s">
        <v>24</v>
      </c>
      <c r="T9542" t="s">
        <v>43</v>
      </c>
      <c r="V9542" t="s">
        <v>36</v>
      </c>
      <c r="W9542" t="s">
        <v>56</v>
      </c>
      <c r="X9542" t="s">
        <v>44</v>
      </c>
    </row>
    <row r="9543" spans="1:24" x14ac:dyDescent="0.25">
      <c r="A9543">
        <v>12589672</v>
      </c>
      <c r="B9543" t="s">
        <v>24</v>
      </c>
      <c r="C9543" t="s">
        <v>9596</v>
      </c>
      <c r="D9543" t="s">
        <v>26</v>
      </c>
      <c r="E9543">
        <v>1</v>
      </c>
      <c r="Q9543">
        <v>0</v>
      </c>
      <c r="R9543">
        <v>1</v>
      </c>
      <c r="S9543" t="s">
        <v>24</v>
      </c>
      <c r="T9543" t="s">
        <v>43</v>
      </c>
    </row>
    <row r="9544" spans="1:24" x14ac:dyDescent="0.25">
      <c r="A9544">
        <v>12589672</v>
      </c>
      <c r="B9544" t="s">
        <v>24</v>
      </c>
      <c r="C9544" t="s">
        <v>9597</v>
      </c>
      <c r="D9544" t="s">
        <v>29</v>
      </c>
      <c r="E9544">
        <v>1</v>
      </c>
      <c r="Q9544">
        <v>0</v>
      </c>
      <c r="R9544">
        <v>1</v>
      </c>
      <c r="S9544" t="s">
        <v>24</v>
      </c>
      <c r="T9544" t="s">
        <v>43</v>
      </c>
    </row>
    <row r="9545" spans="1:24" x14ac:dyDescent="0.25">
      <c r="A9545">
        <v>12592398</v>
      </c>
      <c r="B9545" t="s">
        <v>24</v>
      </c>
      <c r="C9545" t="s">
        <v>9598</v>
      </c>
      <c r="D9545" t="s">
        <v>26</v>
      </c>
      <c r="E9545">
        <v>1</v>
      </c>
      <c r="S9545" t="s">
        <v>24</v>
      </c>
      <c r="T9545" t="s">
        <v>35</v>
      </c>
      <c r="V9545" t="s">
        <v>55</v>
      </c>
      <c r="W9545" t="s">
        <v>56</v>
      </c>
      <c r="X9545" t="s">
        <v>38</v>
      </c>
    </row>
    <row r="9546" spans="1:24" x14ac:dyDescent="0.25">
      <c r="A9546">
        <v>12592398</v>
      </c>
      <c r="B9546" t="s">
        <v>24</v>
      </c>
      <c r="C9546" t="s">
        <v>9599</v>
      </c>
      <c r="D9546" t="s">
        <v>26</v>
      </c>
      <c r="E9546">
        <v>1</v>
      </c>
      <c r="S9546" t="s">
        <v>24</v>
      </c>
      <c r="T9546" t="s">
        <v>35</v>
      </c>
      <c r="V9546" t="s">
        <v>55</v>
      </c>
      <c r="W9546" t="s">
        <v>56</v>
      </c>
      <c r="X9546" t="s">
        <v>38</v>
      </c>
    </row>
    <row r="9547" spans="1:24" x14ac:dyDescent="0.25">
      <c r="A9547">
        <v>12592398</v>
      </c>
      <c r="B9547" t="s">
        <v>24</v>
      </c>
      <c r="C9547" t="s">
        <v>9600</v>
      </c>
      <c r="D9547" t="s">
        <v>29</v>
      </c>
      <c r="E9547">
        <v>1</v>
      </c>
      <c r="S9547" t="s">
        <v>24</v>
      </c>
      <c r="T9547" t="s">
        <v>35</v>
      </c>
      <c r="V9547" t="s">
        <v>55</v>
      </c>
      <c r="W9547" t="s">
        <v>56</v>
      </c>
      <c r="X9547" t="s">
        <v>38</v>
      </c>
    </row>
    <row r="9548" spans="1:24" x14ac:dyDescent="0.25">
      <c r="A9548">
        <v>12595211</v>
      </c>
      <c r="B9548" t="s">
        <v>24</v>
      </c>
      <c r="C9548" t="s">
        <v>9601</v>
      </c>
      <c r="D9548" t="s">
        <v>26</v>
      </c>
      <c r="G9548">
        <v>1</v>
      </c>
      <c r="R9548">
        <v>1</v>
      </c>
      <c r="S9548" t="s">
        <v>24</v>
      </c>
      <c r="T9548" t="s">
        <v>43</v>
      </c>
      <c r="V9548" t="s">
        <v>36</v>
      </c>
      <c r="W9548" t="s">
        <v>56</v>
      </c>
      <c r="X9548" t="s">
        <v>38</v>
      </c>
    </row>
    <row r="9549" spans="1:24" x14ac:dyDescent="0.25">
      <c r="A9549">
        <v>12595211</v>
      </c>
      <c r="B9549" t="s">
        <v>24</v>
      </c>
      <c r="C9549" t="s">
        <v>9602</v>
      </c>
      <c r="D9549" t="s">
        <v>26</v>
      </c>
      <c r="G9549">
        <v>1</v>
      </c>
      <c r="R9549">
        <v>1</v>
      </c>
      <c r="S9549" t="s">
        <v>24</v>
      </c>
      <c r="T9549" t="s">
        <v>43</v>
      </c>
      <c r="V9549" t="s">
        <v>36</v>
      </c>
      <c r="W9549" t="s">
        <v>56</v>
      </c>
      <c r="X9549" t="s">
        <v>38</v>
      </c>
    </row>
    <row r="9550" spans="1:24" x14ac:dyDescent="0.25">
      <c r="A9550">
        <v>12595211</v>
      </c>
      <c r="B9550" t="s">
        <v>24</v>
      </c>
      <c r="C9550" t="s">
        <v>9603</v>
      </c>
      <c r="D9550" t="s">
        <v>26</v>
      </c>
      <c r="G9550">
        <v>1</v>
      </c>
      <c r="R9550">
        <v>1</v>
      </c>
      <c r="S9550" t="s">
        <v>24</v>
      </c>
      <c r="T9550" t="s">
        <v>43</v>
      </c>
      <c r="V9550" t="s">
        <v>36</v>
      </c>
      <c r="W9550" t="s">
        <v>56</v>
      </c>
      <c r="X9550" t="s">
        <v>38</v>
      </c>
    </row>
    <row r="9551" spans="1:24" x14ac:dyDescent="0.25">
      <c r="A9551">
        <v>12595468</v>
      </c>
      <c r="B9551" t="s">
        <v>33</v>
      </c>
      <c r="C9551" t="s">
        <v>9604</v>
      </c>
      <c r="D9551" t="s">
        <v>26</v>
      </c>
      <c r="E9551">
        <v>1</v>
      </c>
      <c r="S9551" t="s">
        <v>33</v>
      </c>
      <c r="T9551" t="s">
        <v>35</v>
      </c>
      <c r="V9551" t="s">
        <v>450</v>
      </c>
      <c r="W9551" t="s">
        <v>56</v>
      </c>
      <c r="X9551" t="s">
        <v>38</v>
      </c>
    </row>
    <row r="9552" spans="1:24" x14ac:dyDescent="0.25">
      <c r="A9552">
        <v>12595468</v>
      </c>
      <c r="B9552" t="s">
        <v>33</v>
      </c>
      <c r="C9552" t="s">
        <v>9605</v>
      </c>
      <c r="D9552" t="s">
        <v>29</v>
      </c>
      <c r="E9552">
        <v>1</v>
      </c>
      <c r="S9552" t="s">
        <v>33</v>
      </c>
      <c r="T9552" t="s">
        <v>35</v>
      </c>
      <c r="V9552" t="s">
        <v>450</v>
      </c>
      <c r="W9552" t="s">
        <v>56</v>
      </c>
      <c r="X9552" t="s">
        <v>38</v>
      </c>
    </row>
    <row r="9553" spans="1:24" x14ac:dyDescent="0.25">
      <c r="A9553">
        <v>12595468</v>
      </c>
      <c r="B9553" t="s">
        <v>33</v>
      </c>
      <c r="C9553" t="s">
        <v>9606</v>
      </c>
      <c r="D9553" t="s">
        <v>26</v>
      </c>
      <c r="E9553">
        <v>1</v>
      </c>
      <c r="S9553" t="s">
        <v>33</v>
      </c>
      <c r="T9553" t="s">
        <v>35</v>
      </c>
      <c r="V9553" t="s">
        <v>450</v>
      </c>
      <c r="W9553" t="s">
        <v>56</v>
      </c>
      <c r="X9553" t="s">
        <v>38</v>
      </c>
    </row>
    <row r="9554" spans="1:24" x14ac:dyDescent="0.25">
      <c r="A9554">
        <v>12595468</v>
      </c>
      <c r="B9554" t="s">
        <v>33</v>
      </c>
      <c r="C9554" t="s">
        <v>9607</v>
      </c>
      <c r="D9554" t="s">
        <v>29</v>
      </c>
      <c r="E9554">
        <v>1</v>
      </c>
      <c r="S9554" t="s">
        <v>33</v>
      </c>
      <c r="T9554" t="s">
        <v>35</v>
      </c>
      <c r="V9554" t="s">
        <v>450</v>
      </c>
      <c r="W9554" t="s">
        <v>56</v>
      </c>
      <c r="X9554" t="s">
        <v>38</v>
      </c>
    </row>
    <row r="9555" spans="1:24" x14ac:dyDescent="0.25">
      <c r="A9555">
        <v>12595468</v>
      </c>
      <c r="B9555" t="s">
        <v>33</v>
      </c>
      <c r="C9555" t="s">
        <v>9608</v>
      </c>
      <c r="D9555" t="s">
        <v>26</v>
      </c>
      <c r="K9555">
        <v>0</v>
      </c>
      <c r="O9555">
        <v>-1</v>
      </c>
      <c r="P9555">
        <v>-1</v>
      </c>
      <c r="S9555" t="s">
        <v>33</v>
      </c>
      <c r="T9555" t="s">
        <v>35</v>
      </c>
      <c r="V9555" t="s">
        <v>450</v>
      </c>
      <c r="W9555" t="s">
        <v>56</v>
      </c>
      <c r="X9555" t="s">
        <v>38</v>
      </c>
    </row>
    <row r="9556" spans="1:24" x14ac:dyDescent="0.25">
      <c r="A9556">
        <v>12595468</v>
      </c>
      <c r="B9556" t="s">
        <v>33</v>
      </c>
      <c r="C9556" t="s">
        <v>9609</v>
      </c>
      <c r="D9556" t="s">
        <v>29</v>
      </c>
      <c r="K9556">
        <v>0</v>
      </c>
      <c r="O9556">
        <v>-1</v>
      </c>
      <c r="P9556">
        <v>-1</v>
      </c>
      <c r="S9556" t="s">
        <v>33</v>
      </c>
      <c r="T9556" t="s">
        <v>35</v>
      </c>
      <c r="V9556" t="s">
        <v>450</v>
      </c>
      <c r="W9556" t="s">
        <v>56</v>
      </c>
      <c r="X9556" t="s">
        <v>38</v>
      </c>
    </row>
    <row r="9557" spans="1:24" x14ac:dyDescent="0.25">
      <c r="A9557">
        <v>12599481</v>
      </c>
      <c r="B9557" t="s">
        <v>33</v>
      </c>
      <c r="C9557" t="s">
        <v>9610</v>
      </c>
      <c r="D9557" t="s">
        <v>26</v>
      </c>
      <c r="E9557">
        <v>1</v>
      </c>
      <c r="G9557">
        <v>0</v>
      </c>
      <c r="S9557" t="s">
        <v>33</v>
      </c>
      <c r="T9557" t="s">
        <v>35</v>
      </c>
    </row>
    <row r="9558" spans="1:24" x14ac:dyDescent="0.25">
      <c r="A9558">
        <v>12599481</v>
      </c>
      <c r="B9558" t="s">
        <v>33</v>
      </c>
      <c r="C9558" t="s">
        <v>9611</v>
      </c>
      <c r="D9558" t="s">
        <v>29</v>
      </c>
      <c r="E9558">
        <v>1</v>
      </c>
      <c r="G9558">
        <v>0</v>
      </c>
      <c r="S9558" t="s">
        <v>33</v>
      </c>
      <c r="T9558" t="s">
        <v>35</v>
      </c>
    </row>
    <row r="9559" spans="1:24" x14ac:dyDescent="0.25">
      <c r="A9559">
        <v>12599481</v>
      </c>
      <c r="B9559" t="s">
        <v>33</v>
      </c>
      <c r="C9559" t="s">
        <v>9612</v>
      </c>
      <c r="D9559" t="s">
        <v>26</v>
      </c>
      <c r="E9559">
        <v>1</v>
      </c>
      <c r="R9559">
        <v>1</v>
      </c>
      <c r="S9559" t="s">
        <v>33</v>
      </c>
      <c r="T9559" t="s">
        <v>35</v>
      </c>
    </row>
    <row r="9560" spans="1:24" x14ac:dyDescent="0.25">
      <c r="A9560">
        <v>12599481</v>
      </c>
      <c r="B9560" t="s">
        <v>33</v>
      </c>
      <c r="C9560" t="s">
        <v>9613</v>
      </c>
      <c r="D9560" t="s">
        <v>26</v>
      </c>
      <c r="E9560">
        <v>1</v>
      </c>
      <c r="R9560">
        <v>1</v>
      </c>
      <c r="S9560" t="s">
        <v>33</v>
      </c>
      <c r="T9560" t="s">
        <v>35</v>
      </c>
    </row>
    <row r="9561" spans="1:24" x14ac:dyDescent="0.25">
      <c r="A9561">
        <v>12600024</v>
      </c>
      <c r="B9561" t="s">
        <v>33</v>
      </c>
      <c r="C9561" t="s">
        <v>9614</v>
      </c>
      <c r="D9561" t="s">
        <v>26</v>
      </c>
      <c r="E9561">
        <v>1</v>
      </c>
      <c r="S9561" t="s">
        <v>33</v>
      </c>
      <c r="T9561" t="s">
        <v>35</v>
      </c>
      <c r="V9561" t="s">
        <v>55</v>
      </c>
      <c r="W9561" t="s">
        <v>56</v>
      </c>
      <c r="X9561" t="s">
        <v>38</v>
      </c>
    </row>
    <row r="9562" spans="1:24" x14ac:dyDescent="0.25">
      <c r="A9562">
        <v>12600024</v>
      </c>
      <c r="B9562" t="s">
        <v>33</v>
      </c>
      <c r="C9562" t="s">
        <v>9615</v>
      </c>
      <c r="D9562" t="s">
        <v>29</v>
      </c>
      <c r="E9562">
        <v>1</v>
      </c>
      <c r="S9562" t="s">
        <v>33</v>
      </c>
      <c r="T9562" t="s">
        <v>35</v>
      </c>
      <c r="V9562" t="s">
        <v>55</v>
      </c>
      <c r="W9562" t="s">
        <v>56</v>
      </c>
      <c r="X9562" t="s">
        <v>38</v>
      </c>
    </row>
    <row r="9563" spans="1:24" x14ac:dyDescent="0.25">
      <c r="A9563">
        <v>12600024</v>
      </c>
      <c r="B9563" t="s">
        <v>33</v>
      </c>
      <c r="C9563" t="s">
        <v>9616</v>
      </c>
      <c r="D9563" t="s">
        <v>26</v>
      </c>
      <c r="H9563">
        <v>1</v>
      </c>
      <c r="M9563">
        <v>1</v>
      </c>
      <c r="P9563">
        <v>1</v>
      </c>
      <c r="S9563" t="s">
        <v>33</v>
      </c>
      <c r="T9563" t="s">
        <v>35</v>
      </c>
      <c r="V9563" t="s">
        <v>55</v>
      </c>
      <c r="W9563" t="s">
        <v>56</v>
      </c>
      <c r="X9563" t="s">
        <v>38</v>
      </c>
    </row>
    <row r="9564" spans="1:24" x14ac:dyDescent="0.25">
      <c r="A9564">
        <v>12600024</v>
      </c>
      <c r="B9564" t="s">
        <v>33</v>
      </c>
      <c r="C9564" t="s">
        <v>9617</v>
      </c>
      <c r="D9564" t="s">
        <v>29</v>
      </c>
      <c r="H9564">
        <v>1</v>
      </c>
      <c r="M9564">
        <v>1</v>
      </c>
      <c r="P9564">
        <v>1</v>
      </c>
      <c r="S9564" t="s">
        <v>33</v>
      </c>
      <c r="T9564" t="s">
        <v>35</v>
      </c>
      <c r="V9564" t="s">
        <v>55</v>
      </c>
      <c r="W9564" t="s">
        <v>56</v>
      </c>
      <c r="X9564" t="s">
        <v>38</v>
      </c>
    </row>
    <row r="9565" spans="1:24" x14ac:dyDescent="0.25">
      <c r="A9565">
        <v>12600024</v>
      </c>
      <c r="B9565" t="s">
        <v>33</v>
      </c>
      <c r="C9565" t="s">
        <v>9618</v>
      </c>
      <c r="D9565" t="s">
        <v>29</v>
      </c>
      <c r="H9565">
        <v>1</v>
      </c>
      <c r="M9565">
        <v>1</v>
      </c>
      <c r="P9565">
        <v>1</v>
      </c>
      <c r="S9565" t="s">
        <v>33</v>
      </c>
      <c r="T9565" t="s">
        <v>35</v>
      </c>
      <c r="V9565" t="s">
        <v>55</v>
      </c>
      <c r="W9565" t="s">
        <v>56</v>
      </c>
      <c r="X9565" t="s">
        <v>38</v>
      </c>
    </row>
    <row r="9566" spans="1:24" x14ac:dyDescent="0.25">
      <c r="A9566">
        <v>12600024</v>
      </c>
      <c r="B9566" t="s">
        <v>33</v>
      </c>
      <c r="C9566" t="s">
        <v>9619</v>
      </c>
      <c r="D9566" t="s">
        <v>26</v>
      </c>
      <c r="E9566">
        <v>1</v>
      </c>
      <c r="S9566" t="s">
        <v>33</v>
      </c>
      <c r="T9566" t="s">
        <v>35</v>
      </c>
      <c r="V9566" t="s">
        <v>55</v>
      </c>
      <c r="W9566" t="s">
        <v>56</v>
      </c>
      <c r="X9566" t="s">
        <v>38</v>
      </c>
    </row>
    <row r="9567" spans="1:24" x14ac:dyDescent="0.25">
      <c r="A9567">
        <v>12600024</v>
      </c>
      <c r="B9567" t="s">
        <v>33</v>
      </c>
      <c r="C9567" t="s">
        <v>9620</v>
      </c>
      <c r="D9567" t="s">
        <v>29</v>
      </c>
      <c r="E9567">
        <v>1</v>
      </c>
      <c r="S9567" t="s">
        <v>33</v>
      </c>
      <c r="T9567" t="s">
        <v>35</v>
      </c>
      <c r="V9567" t="s">
        <v>55</v>
      </c>
      <c r="W9567" t="s">
        <v>56</v>
      </c>
      <c r="X9567" t="s">
        <v>38</v>
      </c>
    </row>
    <row r="9568" spans="1:24" x14ac:dyDescent="0.25">
      <c r="A9568">
        <v>12600024</v>
      </c>
      <c r="B9568" t="s">
        <v>33</v>
      </c>
      <c r="C9568" t="s">
        <v>9621</v>
      </c>
      <c r="D9568" t="s">
        <v>26</v>
      </c>
      <c r="H9568">
        <v>1</v>
      </c>
      <c r="K9568">
        <v>1</v>
      </c>
      <c r="L9568">
        <v>0</v>
      </c>
      <c r="S9568" t="s">
        <v>33</v>
      </c>
      <c r="T9568" t="s">
        <v>35</v>
      </c>
      <c r="V9568" t="s">
        <v>55</v>
      </c>
      <c r="W9568" t="s">
        <v>56</v>
      </c>
      <c r="X9568" t="s">
        <v>38</v>
      </c>
    </row>
    <row r="9569" spans="1:24" x14ac:dyDescent="0.25">
      <c r="A9569">
        <v>12600024</v>
      </c>
      <c r="B9569" t="s">
        <v>33</v>
      </c>
      <c r="C9569" t="s">
        <v>9622</v>
      </c>
      <c r="D9569" t="s">
        <v>29</v>
      </c>
      <c r="H9569">
        <v>1</v>
      </c>
      <c r="K9569">
        <v>1</v>
      </c>
      <c r="L9569">
        <v>0</v>
      </c>
      <c r="S9569" t="s">
        <v>33</v>
      </c>
      <c r="T9569" t="s">
        <v>35</v>
      </c>
      <c r="V9569" t="s">
        <v>55</v>
      </c>
      <c r="W9569" t="s">
        <v>56</v>
      </c>
      <c r="X9569" t="s">
        <v>38</v>
      </c>
    </row>
    <row r="9570" spans="1:24" x14ac:dyDescent="0.25">
      <c r="A9570">
        <v>12600024</v>
      </c>
      <c r="B9570" t="s">
        <v>33</v>
      </c>
      <c r="C9570" t="s">
        <v>9623</v>
      </c>
      <c r="D9570" t="s">
        <v>26</v>
      </c>
      <c r="E9570">
        <v>1</v>
      </c>
      <c r="S9570" t="s">
        <v>33</v>
      </c>
      <c r="T9570" t="s">
        <v>35</v>
      </c>
      <c r="V9570" t="s">
        <v>55</v>
      </c>
      <c r="W9570" t="s">
        <v>56</v>
      </c>
      <c r="X9570" t="s">
        <v>38</v>
      </c>
    </row>
    <row r="9571" spans="1:24" x14ac:dyDescent="0.25">
      <c r="A9571">
        <v>12600024</v>
      </c>
      <c r="B9571" t="s">
        <v>33</v>
      </c>
      <c r="C9571" t="s">
        <v>9624</v>
      </c>
      <c r="D9571" t="s">
        <v>29</v>
      </c>
      <c r="E9571">
        <v>1</v>
      </c>
      <c r="S9571" t="s">
        <v>33</v>
      </c>
      <c r="T9571" t="s">
        <v>35</v>
      </c>
      <c r="V9571" t="s">
        <v>55</v>
      </c>
      <c r="W9571" t="s">
        <v>56</v>
      </c>
      <c r="X9571" t="s">
        <v>38</v>
      </c>
    </row>
    <row r="9572" spans="1:24" x14ac:dyDescent="0.25">
      <c r="A9572">
        <v>12600024</v>
      </c>
      <c r="B9572" t="s">
        <v>33</v>
      </c>
      <c r="C9572" t="s">
        <v>9625</v>
      </c>
      <c r="D9572" t="s">
        <v>26</v>
      </c>
      <c r="M9572">
        <v>1</v>
      </c>
      <c r="S9572" t="s">
        <v>33</v>
      </c>
      <c r="T9572" t="s">
        <v>35</v>
      </c>
      <c r="V9572" t="s">
        <v>55</v>
      </c>
      <c r="W9572" t="s">
        <v>56</v>
      </c>
      <c r="X9572" t="s">
        <v>38</v>
      </c>
    </row>
    <row r="9573" spans="1:24" x14ac:dyDescent="0.25">
      <c r="A9573">
        <v>12600024</v>
      </c>
      <c r="B9573" t="s">
        <v>33</v>
      </c>
      <c r="C9573" t="s">
        <v>9626</v>
      </c>
      <c r="D9573" t="s">
        <v>29</v>
      </c>
      <c r="M9573">
        <v>1</v>
      </c>
      <c r="S9573" t="s">
        <v>33</v>
      </c>
      <c r="T9573" t="s">
        <v>35</v>
      </c>
      <c r="V9573" t="s">
        <v>55</v>
      </c>
      <c r="W9573" t="s">
        <v>56</v>
      </c>
      <c r="X9573" t="s">
        <v>38</v>
      </c>
    </row>
    <row r="9574" spans="1:24" x14ac:dyDescent="0.25">
      <c r="A9574">
        <v>12600024</v>
      </c>
      <c r="B9574" t="s">
        <v>33</v>
      </c>
      <c r="C9574" t="s">
        <v>9627</v>
      </c>
      <c r="D9574" t="s">
        <v>29</v>
      </c>
      <c r="M9574">
        <v>1</v>
      </c>
      <c r="S9574" t="s">
        <v>33</v>
      </c>
      <c r="T9574" t="s">
        <v>35</v>
      </c>
      <c r="V9574" t="s">
        <v>55</v>
      </c>
      <c r="W9574" t="s">
        <v>56</v>
      </c>
      <c r="X9574" t="s">
        <v>38</v>
      </c>
    </row>
    <row r="9575" spans="1:24" x14ac:dyDescent="0.25">
      <c r="A9575">
        <v>12601397</v>
      </c>
      <c r="B9575" t="s">
        <v>33</v>
      </c>
      <c r="C9575" t="s">
        <v>9628</v>
      </c>
      <c r="D9575" t="s">
        <v>26</v>
      </c>
      <c r="E9575">
        <v>1</v>
      </c>
      <c r="S9575" t="s">
        <v>33</v>
      </c>
      <c r="T9575" t="s">
        <v>27</v>
      </c>
      <c r="V9575" t="s">
        <v>55</v>
      </c>
      <c r="W9575" t="s">
        <v>37</v>
      </c>
      <c r="X9575" t="s">
        <v>38</v>
      </c>
    </row>
    <row r="9576" spans="1:24" x14ac:dyDescent="0.25">
      <c r="A9576">
        <v>12601397</v>
      </c>
      <c r="B9576" t="s">
        <v>33</v>
      </c>
      <c r="C9576" t="s">
        <v>9629</v>
      </c>
      <c r="D9576" t="s">
        <v>29</v>
      </c>
      <c r="E9576">
        <v>1</v>
      </c>
      <c r="S9576" t="s">
        <v>33</v>
      </c>
      <c r="T9576" t="s">
        <v>27</v>
      </c>
      <c r="V9576" t="s">
        <v>55</v>
      </c>
      <c r="W9576" t="s">
        <v>37</v>
      </c>
      <c r="X9576" t="s">
        <v>38</v>
      </c>
    </row>
    <row r="9577" spans="1:24" x14ac:dyDescent="0.25">
      <c r="A9577">
        <v>12601963</v>
      </c>
      <c r="B9577" t="s">
        <v>33</v>
      </c>
      <c r="C9577" t="s">
        <v>9630</v>
      </c>
      <c r="D9577" t="s">
        <v>26</v>
      </c>
      <c r="G9577">
        <v>1</v>
      </c>
      <c r="J9577">
        <v>0</v>
      </c>
      <c r="L9577">
        <v>0</v>
      </c>
      <c r="R9577">
        <v>1</v>
      </c>
      <c r="S9577" t="s">
        <v>33</v>
      </c>
      <c r="T9577" t="s">
        <v>43</v>
      </c>
      <c r="V9577" t="s">
        <v>55</v>
      </c>
      <c r="W9577" t="s">
        <v>37</v>
      </c>
      <c r="X9577" t="s">
        <v>44</v>
      </c>
    </row>
    <row r="9578" spans="1:24" x14ac:dyDescent="0.25">
      <c r="A9578">
        <v>12601963</v>
      </c>
      <c r="B9578" t="s">
        <v>33</v>
      </c>
      <c r="C9578" t="s">
        <v>9631</v>
      </c>
      <c r="D9578" t="s">
        <v>29</v>
      </c>
      <c r="G9578">
        <v>1</v>
      </c>
      <c r="J9578">
        <v>0</v>
      </c>
      <c r="L9578">
        <v>0</v>
      </c>
      <c r="R9578">
        <v>1</v>
      </c>
      <c r="S9578" t="s">
        <v>33</v>
      </c>
      <c r="T9578" t="s">
        <v>43</v>
      </c>
      <c r="V9578" t="s">
        <v>55</v>
      </c>
      <c r="W9578" t="s">
        <v>37</v>
      </c>
      <c r="X9578" t="s">
        <v>44</v>
      </c>
    </row>
    <row r="9579" spans="1:24" x14ac:dyDescent="0.25">
      <c r="A9579">
        <v>12601963</v>
      </c>
      <c r="B9579" t="s">
        <v>33</v>
      </c>
      <c r="C9579" t="s">
        <v>9632</v>
      </c>
      <c r="D9579" t="s">
        <v>26</v>
      </c>
      <c r="E9579">
        <v>1</v>
      </c>
      <c r="R9579">
        <v>1</v>
      </c>
      <c r="S9579" t="s">
        <v>33</v>
      </c>
      <c r="T9579" t="s">
        <v>43</v>
      </c>
      <c r="V9579" t="s">
        <v>55</v>
      </c>
      <c r="W9579" t="s">
        <v>37</v>
      </c>
      <c r="X9579" t="s">
        <v>44</v>
      </c>
    </row>
    <row r="9580" spans="1:24" x14ac:dyDescent="0.25">
      <c r="A9580">
        <v>12601963</v>
      </c>
      <c r="B9580" t="s">
        <v>33</v>
      </c>
      <c r="C9580" t="s">
        <v>9633</v>
      </c>
      <c r="D9580" t="s">
        <v>26</v>
      </c>
      <c r="E9580">
        <v>1</v>
      </c>
      <c r="S9580" t="s">
        <v>33</v>
      </c>
      <c r="T9580" t="s">
        <v>43</v>
      </c>
      <c r="V9580" t="s">
        <v>55</v>
      </c>
      <c r="W9580" t="s">
        <v>37</v>
      </c>
      <c r="X9580" t="s">
        <v>44</v>
      </c>
    </row>
    <row r="9581" spans="1:24" x14ac:dyDescent="0.25">
      <c r="A9581">
        <v>12601963</v>
      </c>
      <c r="B9581" t="s">
        <v>33</v>
      </c>
      <c r="C9581" t="s">
        <v>9634</v>
      </c>
      <c r="D9581" t="s">
        <v>29</v>
      </c>
      <c r="E9581">
        <v>1</v>
      </c>
      <c r="S9581" t="s">
        <v>33</v>
      </c>
      <c r="T9581" t="s">
        <v>43</v>
      </c>
      <c r="V9581" t="s">
        <v>55</v>
      </c>
      <c r="W9581" t="s">
        <v>37</v>
      </c>
      <c r="X9581" t="s">
        <v>44</v>
      </c>
    </row>
    <row r="9582" spans="1:24" x14ac:dyDescent="0.25">
      <c r="A9582">
        <v>12601963</v>
      </c>
      <c r="B9582" t="s">
        <v>33</v>
      </c>
      <c r="C9582" t="s">
        <v>9635</v>
      </c>
      <c r="D9582" t="s">
        <v>26</v>
      </c>
      <c r="E9582">
        <v>1</v>
      </c>
      <c r="F9582">
        <v>0</v>
      </c>
      <c r="M9582">
        <v>0</v>
      </c>
      <c r="N9582">
        <v>0</v>
      </c>
      <c r="O9582">
        <v>0</v>
      </c>
      <c r="R9582">
        <v>1</v>
      </c>
      <c r="S9582" t="s">
        <v>33</v>
      </c>
      <c r="T9582" t="s">
        <v>43</v>
      </c>
      <c r="V9582" t="s">
        <v>55</v>
      </c>
      <c r="W9582" t="s">
        <v>37</v>
      </c>
      <c r="X9582" t="s">
        <v>44</v>
      </c>
    </row>
    <row r="9583" spans="1:24" x14ac:dyDescent="0.25">
      <c r="A9583">
        <v>12601963</v>
      </c>
      <c r="B9583" t="s">
        <v>33</v>
      </c>
      <c r="C9583" t="s">
        <v>9636</v>
      </c>
      <c r="D9583" t="s">
        <v>26</v>
      </c>
      <c r="E9583">
        <v>1</v>
      </c>
      <c r="R9583">
        <v>1</v>
      </c>
      <c r="S9583" t="s">
        <v>33</v>
      </c>
      <c r="T9583" t="s">
        <v>43</v>
      </c>
      <c r="V9583" t="s">
        <v>55</v>
      </c>
      <c r="W9583" t="s">
        <v>37</v>
      </c>
      <c r="X9583" t="s">
        <v>44</v>
      </c>
    </row>
    <row r="9584" spans="1:24" x14ac:dyDescent="0.25">
      <c r="A9584">
        <v>12601963</v>
      </c>
      <c r="B9584" t="s">
        <v>33</v>
      </c>
      <c r="C9584" t="s">
        <v>9637</v>
      </c>
      <c r="D9584" t="s">
        <v>26</v>
      </c>
      <c r="E9584">
        <v>1</v>
      </c>
      <c r="R9584">
        <v>1</v>
      </c>
      <c r="S9584" t="s">
        <v>33</v>
      </c>
      <c r="T9584" t="s">
        <v>43</v>
      </c>
      <c r="V9584" t="s">
        <v>55</v>
      </c>
      <c r="W9584" t="s">
        <v>37</v>
      </c>
      <c r="X9584" t="s">
        <v>44</v>
      </c>
    </row>
    <row r="9585" spans="1:24" x14ac:dyDescent="0.25">
      <c r="A9585">
        <v>12601963</v>
      </c>
      <c r="B9585" t="s">
        <v>33</v>
      </c>
      <c r="C9585" t="s">
        <v>9638</v>
      </c>
      <c r="D9585" t="s">
        <v>26</v>
      </c>
      <c r="H9585">
        <v>0</v>
      </c>
      <c r="R9585">
        <v>1</v>
      </c>
      <c r="S9585" t="s">
        <v>33</v>
      </c>
      <c r="T9585" t="s">
        <v>43</v>
      </c>
      <c r="V9585" t="s">
        <v>55</v>
      </c>
      <c r="W9585" t="s">
        <v>37</v>
      </c>
      <c r="X9585" t="s">
        <v>44</v>
      </c>
    </row>
    <row r="9586" spans="1:24" x14ac:dyDescent="0.25">
      <c r="A9586">
        <v>12601963</v>
      </c>
      <c r="B9586" t="s">
        <v>33</v>
      </c>
      <c r="C9586" t="s">
        <v>9639</v>
      </c>
      <c r="D9586" t="s">
        <v>26</v>
      </c>
      <c r="H9586">
        <v>1</v>
      </c>
      <c r="S9586" t="s">
        <v>33</v>
      </c>
      <c r="T9586" t="s">
        <v>43</v>
      </c>
      <c r="V9586" t="s">
        <v>55</v>
      </c>
      <c r="W9586" t="s">
        <v>37</v>
      </c>
      <c r="X9586" t="s">
        <v>44</v>
      </c>
    </row>
    <row r="9587" spans="1:24" x14ac:dyDescent="0.25">
      <c r="A9587">
        <v>12602756</v>
      </c>
      <c r="B9587" t="s">
        <v>33</v>
      </c>
      <c r="C9587" t="s">
        <v>9640</v>
      </c>
      <c r="D9587" t="s">
        <v>26</v>
      </c>
      <c r="M9587">
        <v>1</v>
      </c>
      <c r="S9587" t="s">
        <v>33</v>
      </c>
      <c r="T9587" t="s">
        <v>35</v>
      </c>
      <c r="V9587" t="s">
        <v>450</v>
      </c>
      <c r="W9587" t="s">
        <v>37</v>
      </c>
      <c r="X9587" t="s">
        <v>44</v>
      </c>
    </row>
    <row r="9588" spans="1:24" x14ac:dyDescent="0.25">
      <c r="A9588">
        <v>12604446</v>
      </c>
      <c r="B9588" t="s">
        <v>24</v>
      </c>
      <c r="C9588" t="s">
        <v>9641</v>
      </c>
      <c r="D9588" t="s">
        <v>26</v>
      </c>
      <c r="J9588">
        <v>1</v>
      </c>
      <c r="M9588">
        <v>1</v>
      </c>
      <c r="O9588">
        <v>1</v>
      </c>
      <c r="S9588" t="s">
        <v>24</v>
      </c>
      <c r="T9588" t="s">
        <v>35</v>
      </c>
      <c r="V9588" t="s">
        <v>36</v>
      </c>
      <c r="W9588" t="s">
        <v>37</v>
      </c>
      <c r="X9588" t="s">
        <v>44</v>
      </c>
    </row>
    <row r="9589" spans="1:24" x14ac:dyDescent="0.25">
      <c r="A9589">
        <v>12604446</v>
      </c>
      <c r="B9589" t="s">
        <v>24</v>
      </c>
      <c r="C9589" t="s">
        <v>9642</v>
      </c>
      <c r="D9589" t="s">
        <v>26</v>
      </c>
      <c r="J9589">
        <v>1</v>
      </c>
      <c r="R9589">
        <v>1</v>
      </c>
      <c r="S9589" t="s">
        <v>24</v>
      </c>
      <c r="T9589" t="s">
        <v>35</v>
      </c>
      <c r="V9589" t="s">
        <v>36</v>
      </c>
      <c r="W9589" t="s">
        <v>37</v>
      </c>
      <c r="X9589" t="s">
        <v>44</v>
      </c>
    </row>
    <row r="9590" spans="1:24" x14ac:dyDescent="0.25">
      <c r="A9590">
        <v>12604446</v>
      </c>
      <c r="B9590" t="s">
        <v>24</v>
      </c>
      <c r="C9590" t="s">
        <v>9643</v>
      </c>
      <c r="D9590" t="s">
        <v>26</v>
      </c>
      <c r="F9590">
        <v>0</v>
      </c>
      <c r="J9590">
        <v>1</v>
      </c>
      <c r="O9590">
        <v>-1</v>
      </c>
      <c r="R9590">
        <v>1</v>
      </c>
      <c r="S9590" t="s">
        <v>24</v>
      </c>
      <c r="T9590" t="s">
        <v>35</v>
      </c>
      <c r="V9590" t="s">
        <v>36</v>
      </c>
      <c r="W9590" t="s">
        <v>37</v>
      </c>
      <c r="X9590" t="s">
        <v>44</v>
      </c>
    </row>
    <row r="9591" spans="1:24" x14ac:dyDescent="0.25">
      <c r="A9591">
        <v>12604446</v>
      </c>
      <c r="B9591" t="s">
        <v>24</v>
      </c>
      <c r="C9591" t="s">
        <v>9644</v>
      </c>
      <c r="D9591" t="s">
        <v>26</v>
      </c>
      <c r="G9591">
        <v>1</v>
      </c>
      <c r="M9591">
        <v>1</v>
      </c>
      <c r="O9591">
        <v>1</v>
      </c>
      <c r="S9591" t="s">
        <v>24</v>
      </c>
      <c r="T9591" t="s">
        <v>35</v>
      </c>
      <c r="V9591" t="s">
        <v>36</v>
      </c>
      <c r="W9591" t="s">
        <v>37</v>
      </c>
      <c r="X9591" t="s">
        <v>44</v>
      </c>
    </row>
    <row r="9592" spans="1:24" x14ac:dyDescent="0.25">
      <c r="A9592">
        <v>12604446</v>
      </c>
      <c r="B9592" t="s">
        <v>24</v>
      </c>
      <c r="C9592" t="s">
        <v>9645</v>
      </c>
      <c r="D9592" t="s">
        <v>29</v>
      </c>
      <c r="G9592">
        <v>1</v>
      </c>
      <c r="M9592">
        <v>1</v>
      </c>
      <c r="O9592">
        <v>1</v>
      </c>
      <c r="S9592" t="s">
        <v>24</v>
      </c>
      <c r="T9592" t="s">
        <v>35</v>
      </c>
      <c r="V9592" t="s">
        <v>36</v>
      </c>
      <c r="W9592" t="s">
        <v>37</v>
      </c>
      <c r="X9592" t="s">
        <v>44</v>
      </c>
    </row>
    <row r="9593" spans="1:24" x14ac:dyDescent="0.25">
      <c r="A9593">
        <v>12604446</v>
      </c>
      <c r="B9593" t="s">
        <v>24</v>
      </c>
      <c r="C9593" t="s">
        <v>9646</v>
      </c>
      <c r="D9593" t="s">
        <v>26</v>
      </c>
      <c r="E9593">
        <v>1</v>
      </c>
      <c r="S9593" t="s">
        <v>24</v>
      </c>
      <c r="T9593" t="s">
        <v>35</v>
      </c>
      <c r="V9593" t="s">
        <v>36</v>
      </c>
      <c r="W9593" t="s">
        <v>37</v>
      </c>
      <c r="X9593" t="s">
        <v>44</v>
      </c>
    </row>
    <row r="9594" spans="1:24" x14ac:dyDescent="0.25">
      <c r="A9594">
        <v>12604446</v>
      </c>
      <c r="B9594" t="s">
        <v>24</v>
      </c>
      <c r="C9594" t="s">
        <v>9647</v>
      </c>
      <c r="D9594" t="s">
        <v>29</v>
      </c>
      <c r="E9594">
        <v>1</v>
      </c>
      <c r="S9594" t="s">
        <v>24</v>
      </c>
      <c r="T9594" t="s">
        <v>35</v>
      </c>
      <c r="V9594" t="s">
        <v>36</v>
      </c>
      <c r="W9594" t="s">
        <v>37</v>
      </c>
      <c r="X9594" t="s">
        <v>44</v>
      </c>
    </row>
    <row r="9595" spans="1:24" x14ac:dyDescent="0.25">
      <c r="A9595">
        <v>12604499</v>
      </c>
      <c r="B9595" t="s">
        <v>33</v>
      </c>
      <c r="C9595" t="s">
        <v>9648</v>
      </c>
      <c r="D9595" t="s">
        <v>26</v>
      </c>
      <c r="G9595">
        <v>1</v>
      </c>
      <c r="J9595">
        <v>0</v>
      </c>
      <c r="L9595">
        <v>0</v>
      </c>
      <c r="O9595">
        <v>0</v>
      </c>
      <c r="R9595">
        <v>1</v>
      </c>
      <c r="S9595" t="s">
        <v>33</v>
      </c>
      <c r="T9595" t="s">
        <v>35</v>
      </c>
      <c r="V9595" t="s">
        <v>36</v>
      </c>
      <c r="W9595" t="s">
        <v>322</v>
      </c>
      <c r="X9595" t="s">
        <v>44</v>
      </c>
    </row>
    <row r="9596" spans="1:24" x14ac:dyDescent="0.25">
      <c r="A9596">
        <v>12604499</v>
      </c>
      <c r="B9596" t="s">
        <v>33</v>
      </c>
      <c r="C9596" t="s">
        <v>9649</v>
      </c>
      <c r="D9596" t="s">
        <v>26</v>
      </c>
      <c r="E9596">
        <v>1</v>
      </c>
      <c r="R9596">
        <v>1</v>
      </c>
      <c r="S9596" t="s">
        <v>33</v>
      </c>
      <c r="T9596" t="s">
        <v>35</v>
      </c>
      <c r="V9596" t="s">
        <v>36</v>
      </c>
      <c r="W9596" t="s">
        <v>322</v>
      </c>
      <c r="X9596" t="s">
        <v>44</v>
      </c>
    </row>
    <row r="9597" spans="1:24" x14ac:dyDescent="0.25">
      <c r="A9597">
        <v>12604499</v>
      </c>
      <c r="B9597" t="s">
        <v>33</v>
      </c>
      <c r="C9597" t="s">
        <v>9650</v>
      </c>
      <c r="D9597" t="s">
        <v>26</v>
      </c>
      <c r="E9597">
        <v>1</v>
      </c>
      <c r="R9597">
        <v>1</v>
      </c>
      <c r="S9597" t="s">
        <v>33</v>
      </c>
      <c r="T9597" t="s">
        <v>35</v>
      </c>
      <c r="V9597" t="s">
        <v>36</v>
      </c>
      <c r="W9597" t="s">
        <v>322</v>
      </c>
      <c r="X9597" t="s">
        <v>44</v>
      </c>
    </row>
    <row r="9598" spans="1:24" x14ac:dyDescent="0.25">
      <c r="A9598">
        <v>12604499</v>
      </c>
      <c r="B9598" t="s">
        <v>33</v>
      </c>
      <c r="C9598" t="s">
        <v>9651</v>
      </c>
      <c r="D9598" t="s">
        <v>26</v>
      </c>
      <c r="J9598">
        <v>1</v>
      </c>
      <c r="S9598" t="s">
        <v>33</v>
      </c>
      <c r="T9598" t="s">
        <v>35</v>
      </c>
      <c r="V9598" t="s">
        <v>36</v>
      </c>
      <c r="W9598" t="s">
        <v>322</v>
      </c>
      <c r="X9598" t="s">
        <v>44</v>
      </c>
    </row>
    <row r="9599" spans="1:24" x14ac:dyDescent="0.25">
      <c r="A9599">
        <v>12604499</v>
      </c>
      <c r="B9599" t="s">
        <v>33</v>
      </c>
      <c r="C9599" t="s">
        <v>9652</v>
      </c>
      <c r="D9599" t="s">
        <v>26</v>
      </c>
      <c r="E9599">
        <v>1</v>
      </c>
      <c r="R9599">
        <v>1</v>
      </c>
      <c r="S9599" t="s">
        <v>33</v>
      </c>
      <c r="T9599" t="s">
        <v>35</v>
      </c>
      <c r="V9599" t="s">
        <v>36</v>
      </c>
      <c r="W9599" t="s">
        <v>322</v>
      </c>
      <c r="X9599" t="s">
        <v>44</v>
      </c>
    </row>
    <row r="9600" spans="1:24" x14ac:dyDescent="0.25">
      <c r="A9600">
        <v>12604499</v>
      </c>
      <c r="B9600" t="s">
        <v>33</v>
      </c>
      <c r="C9600" t="s">
        <v>9653</v>
      </c>
      <c r="D9600" t="s">
        <v>26</v>
      </c>
      <c r="H9600">
        <v>1</v>
      </c>
      <c r="J9600">
        <v>1</v>
      </c>
      <c r="L9600">
        <v>-1</v>
      </c>
      <c r="S9600" t="s">
        <v>33</v>
      </c>
      <c r="T9600" t="s">
        <v>35</v>
      </c>
      <c r="V9600" t="s">
        <v>36</v>
      </c>
      <c r="W9600" t="s">
        <v>322</v>
      </c>
      <c r="X9600" t="s">
        <v>44</v>
      </c>
    </row>
    <row r="9601" spans="1:24" x14ac:dyDescent="0.25">
      <c r="A9601">
        <v>12604499</v>
      </c>
      <c r="B9601" t="s">
        <v>33</v>
      </c>
      <c r="C9601" t="s">
        <v>9654</v>
      </c>
      <c r="D9601" t="s">
        <v>26</v>
      </c>
      <c r="G9601">
        <v>1</v>
      </c>
      <c r="J9601">
        <v>1</v>
      </c>
      <c r="N9601">
        <v>0</v>
      </c>
      <c r="O9601">
        <v>1</v>
      </c>
      <c r="R9601">
        <v>1</v>
      </c>
      <c r="S9601" t="s">
        <v>33</v>
      </c>
      <c r="T9601" t="s">
        <v>35</v>
      </c>
      <c r="V9601" t="s">
        <v>36</v>
      </c>
      <c r="W9601" t="s">
        <v>322</v>
      </c>
      <c r="X9601" t="s">
        <v>44</v>
      </c>
    </row>
    <row r="9602" spans="1:24" x14ac:dyDescent="0.25">
      <c r="A9602">
        <v>12604499</v>
      </c>
      <c r="B9602" t="s">
        <v>33</v>
      </c>
      <c r="C9602" t="s">
        <v>9655</v>
      </c>
      <c r="D9602" t="s">
        <v>26</v>
      </c>
      <c r="G9602">
        <v>1</v>
      </c>
      <c r="M9602">
        <v>1</v>
      </c>
      <c r="R9602">
        <v>1</v>
      </c>
      <c r="S9602" t="s">
        <v>33</v>
      </c>
      <c r="T9602" t="s">
        <v>35</v>
      </c>
      <c r="V9602" t="s">
        <v>36</v>
      </c>
      <c r="W9602" t="s">
        <v>322</v>
      </c>
      <c r="X9602" t="s">
        <v>44</v>
      </c>
    </row>
    <row r="9603" spans="1:24" x14ac:dyDescent="0.25">
      <c r="A9603">
        <v>12604499</v>
      </c>
      <c r="B9603" t="s">
        <v>33</v>
      </c>
      <c r="C9603" t="s">
        <v>9656</v>
      </c>
      <c r="D9603" t="s">
        <v>26</v>
      </c>
      <c r="G9603">
        <v>1</v>
      </c>
      <c r="M9603">
        <v>1</v>
      </c>
      <c r="R9603">
        <v>1</v>
      </c>
      <c r="S9603" t="s">
        <v>33</v>
      </c>
      <c r="T9603" t="s">
        <v>35</v>
      </c>
      <c r="V9603" t="s">
        <v>36</v>
      </c>
      <c r="W9603" t="s">
        <v>322</v>
      </c>
      <c r="X9603" t="s">
        <v>44</v>
      </c>
    </row>
    <row r="9604" spans="1:24" x14ac:dyDescent="0.25">
      <c r="A9604">
        <v>12604499</v>
      </c>
      <c r="B9604" t="s">
        <v>33</v>
      </c>
      <c r="C9604" t="s">
        <v>9657</v>
      </c>
      <c r="D9604" t="s">
        <v>29</v>
      </c>
      <c r="G9604">
        <v>1</v>
      </c>
      <c r="M9604">
        <v>1</v>
      </c>
      <c r="R9604">
        <v>1</v>
      </c>
      <c r="S9604" t="s">
        <v>33</v>
      </c>
      <c r="T9604" t="s">
        <v>35</v>
      </c>
      <c r="V9604" t="s">
        <v>36</v>
      </c>
      <c r="W9604" t="s">
        <v>322</v>
      </c>
      <c r="X9604" t="s">
        <v>44</v>
      </c>
    </row>
    <row r="9605" spans="1:24" x14ac:dyDescent="0.25">
      <c r="A9605">
        <v>12606113</v>
      </c>
      <c r="B9605" t="s">
        <v>24</v>
      </c>
      <c r="C9605" t="s">
        <v>9658</v>
      </c>
      <c r="D9605" t="s">
        <v>26</v>
      </c>
      <c r="H9605">
        <v>-1</v>
      </c>
      <c r="M9605">
        <v>-1</v>
      </c>
      <c r="N9605">
        <v>0</v>
      </c>
      <c r="S9605" t="s">
        <v>24</v>
      </c>
      <c r="T9605" t="s">
        <v>43</v>
      </c>
      <c r="V9605" t="s">
        <v>36</v>
      </c>
      <c r="W9605" t="s">
        <v>322</v>
      </c>
      <c r="X9605" t="s">
        <v>44</v>
      </c>
    </row>
    <row r="9606" spans="1:24" x14ac:dyDescent="0.25">
      <c r="A9606">
        <v>12606113</v>
      </c>
      <c r="B9606" t="s">
        <v>24</v>
      </c>
      <c r="C9606" t="s">
        <v>9659</v>
      </c>
      <c r="D9606" t="s">
        <v>26</v>
      </c>
      <c r="G9606">
        <v>0</v>
      </c>
      <c r="J9606">
        <v>0</v>
      </c>
      <c r="N9606">
        <v>0</v>
      </c>
      <c r="O9606">
        <v>-1</v>
      </c>
      <c r="P9606">
        <v>-1</v>
      </c>
      <c r="S9606" t="s">
        <v>24</v>
      </c>
      <c r="T9606" t="s">
        <v>43</v>
      </c>
      <c r="V9606" t="s">
        <v>36</v>
      </c>
      <c r="W9606" t="s">
        <v>322</v>
      </c>
      <c r="X9606" t="s">
        <v>44</v>
      </c>
    </row>
    <row r="9607" spans="1:24" x14ac:dyDescent="0.25">
      <c r="A9607">
        <v>12606113</v>
      </c>
      <c r="B9607" t="s">
        <v>24</v>
      </c>
      <c r="C9607" t="s">
        <v>9660</v>
      </c>
      <c r="D9607" t="s">
        <v>29</v>
      </c>
      <c r="G9607">
        <v>0</v>
      </c>
      <c r="J9607">
        <v>0</v>
      </c>
      <c r="N9607">
        <v>0</v>
      </c>
      <c r="O9607">
        <v>-1</v>
      </c>
      <c r="P9607">
        <v>-1</v>
      </c>
      <c r="S9607" t="s">
        <v>24</v>
      </c>
      <c r="T9607" t="s">
        <v>43</v>
      </c>
      <c r="V9607" t="s">
        <v>36</v>
      </c>
      <c r="W9607" t="s">
        <v>322</v>
      </c>
      <c r="X9607" t="s">
        <v>44</v>
      </c>
    </row>
    <row r="9608" spans="1:24" x14ac:dyDescent="0.25">
      <c r="A9608">
        <v>12606113</v>
      </c>
      <c r="B9608" t="s">
        <v>24</v>
      </c>
      <c r="C9608" t="s">
        <v>9661</v>
      </c>
      <c r="D9608" t="s">
        <v>26</v>
      </c>
      <c r="H9608">
        <v>1</v>
      </c>
      <c r="I9608">
        <v>1</v>
      </c>
      <c r="M9608">
        <v>1</v>
      </c>
      <c r="N9608">
        <v>0</v>
      </c>
      <c r="S9608" t="s">
        <v>24</v>
      </c>
      <c r="T9608" t="s">
        <v>43</v>
      </c>
      <c r="V9608" t="s">
        <v>36</v>
      </c>
      <c r="W9608" t="s">
        <v>322</v>
      </c>
      <c r="X9608" t="s">
        <v>44</v>
      </c>
    </row>
    <row r="9609" spans="1:24" x14ac:dyDescent="0.25">
      <c r="A9609">
        <v>12606113</v>
      </c>
      <c r="B9609" t="s">
        <v>24</v>
      </c>
      <c r="C9609" t="s">
        <v>9662</v>
      </c>
      <c r="D9609" t="s">
        <v>26</v>
      </c>
      <c r="J9609">
        <v>1</v>
      </c>
      <c r="O9609">
        <v>-1</v>
      </c>
      <c r="P9609">
        <v>1</v>
      </c>
      <c r="S9609" t="s">
        <v>24</v>
      </c>
      <c r="T9609" t="s">
        <v>43</v>
      </c>
      <c r="V9609" t="s">
        <v>36</v>
      </c>
      <c r="W9609" t="s">
        <v>322</v>
      </c>
      <c r="X9609" t="s">
        <v>44</v>
      </c>
    </row>
    <row r="9610" spans="1:24" x14ac:dyDescent="0.25">
      <c r="A9610">
        <v>12606113</v>
      </c>
      <c r="B9610" t="s">
        <v>24</v>
      </c>
      <c r="C9610" t="s">
        <v>9663</v>
      </c>
      <c r="D9610" t="s">
        <v>26</v>
      </c>
      <c r="H9610">
        <v>1</v>
      </c>
      <c r="I9610">
        <v>1</v>
      </c>
      <c r="N9610">
        <v>0</v>
      </c>
      <c r="S9610" t="s">
        <v>24</v>
      </c>
      <c r="T9610" t="s">
        <v>43</v>
      </c>
      <c r="V9610" t="s">
        <v>36</v>
      </c>
      <c r="W9610" t="s">
        <v>322</v>
      </c>
      <c r="X9610" t="s">
        <v>44</v>
      </c>
    </row>
    <row r="9611" spans="1:24" x14ac:dyDescent="0.25">
      <c r="A9611">
        <v>12606113</v>
      </c>
      <c r="B9611" t="s">
        <v>24</v>
      </c>
      <c r="C9611" t="s">
        <v>9664</v>
      </c>
      <c r="D9611" t="s">
        <v>26</v>
      </c>
      <c r="E9611">
        <v>1</v>
      </c>
      <c r="S9611" t="s">
        <v>24</v>
      </c>
      <c r="T9611" t="s">
        <v>43</v>
      </c>
      <c r="V9611" t="s">
        <v>36</v>
      </c>
      <c r="W9611" t="s">
        <v>322</v>
      </c>
      <c r="X9611" t="s">
        <v>44</v>
      </c>
    </row>
    <row r="9612" spans="1:24" x14ac:dyDescent="0.25">
      <c r="A9612">
        <v>12606113</v>
      </c>
      <c r="B9612" t="s">
        <v>24</v>
      </c>
      <c r="C9612" t="s">
        <v>9665</v>
      </c>
      <c r="D9612" t="s">
        <v>26</v>
      </c>
      <c r="E9612">
        <v>1</v>
      </c>
      <c r="S9612" t="s">
        <v>24</v>
      </c>
      <c r="T9612" t="s">
        <v>43</v>
      </c>
      <c r="V9612" t="s">
        <v>36</v>
      </c>
      <c r="W9612" t="s">
        <v>322</v>
      </c>
      <c r="X9612" t="s">
        <v>44</v>
      </c>
    </row>
    <row r="9613" spans="1:24" x14ac:dyDescent="0.25">
      <c r="A9613">
        <v>12606113</v>
      </c>
      <c r="B9613" t="s">
        <v>24</v>
      </c>
      <c r="C9613" t="s">
        <v>9666</v>
      </c>
      <c r="D9613" t="s">
        <v>29</v>
      </c>
      <c r="E9613">
        <v>1</v>
      </c>
      <c r="S9613" t="s">
        <v>24</v>
      </c>
      <c r="T9613" t="s">
        <v>43</v>
      </c>
      <c r="V9613" t="s">
        <v>36</v>
      </c>
      <c r="W9613" t="s">
        <v>322</v>
      </c>
      <c r="X9613" t="s">
        <v>44</v>
      </c>
    </row>
    <row r="9614" spans="1:24" x14ac:dyDescent="0.25">
      <c r="A9614">
        <v>12606113</v>
      </c>
      <c r="B9614" t="s">
        <v>24</v>
      </c>
      <c r="C9614" t="s">
        <v>9667</v>
      </c>
      <c r="D9614" t="s">
        <v>26</v>
      </c>
      <c r="H9614">
        <v>1</v>
      </c>
      <c r="I9614">
        <v>1</v>
      </c>
      <c r="L9614">
        <v>1</v>
      </c>
      <c r="S9614" t="s">
        <v>24</v>
      </c>
      <c r="T9614" t="s">
        <v>43</v>
      </c>
      <c r="V9614" t="s">
        <v>36</v>
      </c>
      <c r="W9614" t="s">
        <v>322</v>
      </c>
      <c r="X9614" t="s">
        <v>44</v>
      </c>
    </row>
    <row r="9615" spans="1:24" x14ac:dyDescent="0.25">
      <c r="A9615">
        <v>12606113</v>
      </c>
      <c r="B9615" t="s">
        <v>24</v>
      </c>
      <c r="C9615" t="s">
        <v>9668</v>
      </c>
      <c r="D9615" t="s">
        <v>26</v>
      </c>
      <c r="H9615">
        <v>1</v>
      </c>
      <c r="I9615">
        <v>1</v>
      </c>
      <c r="L9615">
        <v>1</v>
      </c>
      <c r="S9615" t="s">
        <v>24</v>
      </c>
      <c r="T9615" t="s">
        <v>43</v>
      </c>
      <c r="V9615" t="s">
        <v>36</v>
      </c>
      <c r="W9615" t="s">
        <v>322</v>
      </c>
      <c r="X9615" t="s">
        <v>44</v>
      </c>
    </row>
    <row r="9616" spans="1:24" x14ac:dyDescent="0.25">
      <c r="A9616">
        <v>12606113</v>
      </c>
      <c r="B9616" t="s">
        <v>24</v>
      </c>
      <c r="C9616" t="s">
        <v>9669</v>
      </c>
      <c r="D9616" t="s">
        <v>26</v>
      </c>
      <c r="G9616">
        <v>0</v>
      </c>
      <c r="O9616">
        <v>-1</v>
      </c>
      <c r="P9616">
        <v>-1</v>
      </c>
      <c r="Q9616">
        <v>1</v>
      </c>
      <c r="S9616" t="s">
        <v>24</v>
      </c>
      <c r="T9616" t="s">
        <v>43</v>
      </c>
      <c r="V9616" t="s">
        <v>36</v>
      </c>
      <c r="W9616" t="s">
        <v>322</v>
      </c>
      <c r="X9616" t="s">
        <v>44</v>
      </c>
    </row>
    <row r="9617" spans="1:24" x14ac:dyDescent="0.25">
      <c r="A9617">
        <v>12606113</v>
      </c>
      <c r="B9617" t="s">
        <v>24</v>
      </c>
      <c r="C9617" t="s">
        <v>9670</v>
      </c>
      <c r="D9617" t="s">
        <v>29</v>
      </c>
      <c r="G9617">
        <v>0</v>
      </c>
      <c r="O9617">
        <v>-1</v>
      </c>
      <c r="P9617">
        <v>-1</v>
      </c>
      <c r="Q9617">
        <v>1</v>
      </c>
      <c r="S9617" t="s">
        <v>24</v>
      </c>
      <c r="T9617" t="s">
        <v>43</v>
      </c>
      <c r="V9617" t="s">
        <v>36</v>
      </c>
      <c r="W9617" t="s">
        <v>322</v>
      </c>
      <c r="X9617" t="s">
        <v>44</v>
      </c>
    </row>
    <row r="9618" spans="1:24" x14ac:dyDescent="0.25">
      <c r="A9618">
        <v>12606113</v>
      </c>
      <c r="B9618" t="s">
        <v>24</v>
      </c>
      <c r="C9618" t="s">
        <v>9671</v>
      </c>
      <c r="D9618" t="s">
        <v>26</v>
      </c>
      <c r="H9618">
        <v>1</v>
      </c>
      <c r="I9618">
        <v>1</v>
      </c>
      <c r="M9618">
        <v>1</v>
      </c>
      <c r="N9618">
        <v>0</v>
      </c>
      <c r="S9618" t="s">
        <v>24</v>
      </c>
      <c r="T9618" t="s">
        <v>43</v>
      </c>
      <c r="V9618" t="s">
        <v>36</v>
      </c>
      <c r="W9618" t="s">
        <v>322</v>
      </c>
      <c r="X9618" t="s">
        <v>44</v>
      </c>
    </row>
    <row r="9619" spans="1:24" x14ac:dyDescent="0.25">
      <c r="A9619">
        <v>12606113</v>
      </c>
      <c r="B9619" t="s">
        <v>24</v>
      </c>
      <c r="C9619" t="s">
        <v>9672</v>
      </c>
      <c r="D9619" t="s">
        <v>29</v>
      </c>
      <c r="H9619">
        <v>1</v>
      </c>
      <c r="I9619">
        <v>1</v>
      </c>
      <c r="M9619">
        <v>1</v>
      </c>
      <c r="N9619">
        <v>0</v>
      </c>
      <c r="S9619" t="s">
        <v>24</v>
      </c>
      <c r="T9619" t="s">
        <v>43</v>
      </c>
      <c r="V9619" t="s">
        <v>36</v>
      </c>
      <c r="W9619" t="s">
        <v>322</v>
      </c>
      <c r="X9619" t="s">
        <v>44</v>
      </c>
    </row>
    <row r="9620" spans="1:24" x14ac:dyDescent="0.25">
      <c r="A9620">
        <v>12606113</v>
      </c>
      <c r="B9620" t="s">
        <v>24</v>
      </c>
      <c r="C9620" t="s">
        <v>9673</v>
      </c>
      <c r="D9620" t="s">
        <v>26</v>
      </c>
      <c r="G9620">
        <v>0</v>
      </c>
      <c r="J9620">
        <v>0</v>
      </c>
      <c r="L9620">
        <v>0</v>
      </c>
      <c r="P9620">
        <v>1</v>
      </c>
      <c r="S9620" t="s">
        <v>24</v>
      </c>
      <c r="T9620" t="s">
        <v>43</v>
      </c>
      <c r="V9620" t="s">
        <v>36</v>
      </c>
      <c r="W9620" t="s">
        <v>322</v>
      </c>
      <c r="X9620" t="s">
        <v>44</v>
      </c>
    </row>
    <row r="9621" spans="1:24" x14ac:dyDescent="0.25">
      <c r="A9621">
        <v>12606113</v>
      </c>
      <c r="B9621" t="s">
        <v>24</v>
      </c>
      <c r="C9621" t="s">
        <v>9674</v>
      </c>
      <c r="D9621" t="s">
        <v>29</v>
      </c>
      <c r="G9621">
        <v>0</v>
      </c>
      <c r="J9621">
        <v>0</v>
      </c>
      <c r="L9621">
        <v>0</v>
      </c>
      <c r="P9621">
        <v>1</v>
      </c>
      <c r="S9621" t="s">
        <v>24</v>
      </c>
      <c r="T9621" t="s">
        <v>43</v>
      </c>
      <c r="V9621" t="s">
        <v>36</v>
      </c>
      <c r="W9621" t="s">
        <v>322</v>
      </c>
      <c r="X9621" t="s">
        <v>44</v>
      </c>
    </row>
    <row r="9622" spans="1:24" x14ac:dyDescent="0.25">
      <c r="A9622">
        <v>12606113</v>
      </c>
      <c r="B9622" t="s">
        <v>24</v>
      </c>
      <c r="C9622" t="s">
        <v>9675</v>
      </c>
      <c r="D9622" t="s">
        <v>26</v>
      </c>
      <c r="K9622">
        <v>1</v>
      </c>
      <c r="S9622" t="s">
        <v>24</v>
      </c>
      <c r="T9622" t="s">
        <v>43</v>
      </c>
      <c r="V9622" t="s">
        <v>36</v>
      </c>
      <c r="W9622" t="s">
        <v>322</v>
      </c>
      <c r="X9622" t="s">
        <v>44</v>
      </c>
    </row>
    <row r="9623" spans="1:24" x14ac:dyDescent="0.25">
      <c r="A9623">
        <v>12606113</v>
      </c>
      <c r="B9623" t="s">
        <v>24</v>
      </c>
      <c r="C9623" t="s">
        <v>9676</v>
      </c>
      <c r="D9623" t="s">
        <v>26</v>
      </c>
      <c r="H9623">
        <v>1</v>
      </c>
      <c r="I9623">
        <v>1</v>
      </c>
      <c r="J9623">
        <v>-1</v>
      </c>
      <c r="L9623">
        <v>-1</v>
      </c>
      <c r="S9623" t="s">
        <v>24</v>
      </c>
      <c r="T9623" t="s">
        <v>43</v>
      </c>
      <c r="V9623" t="s">
        <v>36</v>
      </c>
      <c r="W9623" t="s">
        <v>322</v>
      </c>
      <c r="X9623" t="s">
        <v>44</v>
      </c>
    </row>
    <row r="9624" spans="1:24" x14ac:dyDescent="0.25">
      <c r="A9624">
        <v>12606113</v>
      </c>
      <c r="B9624" t="s">
        <v>24</v>
      </c>
      <c r="C9624" t="s">
        <v>9677</v>
      </c>
      <c r="D9624" t="s">
        <v>26</v>
      </c>
      <c r="J9624">
        <v>1</v>
      </c>
      <c r="O9624">
        <v>-1</v>
      </c>
      <c r="S9624" t="s">
        <v>24</v>
      </c>
      <c r="T9624" t="s">
        <v>43</v>
      </c>
      <c r="V9624" t="s">
        <v>36</v>
      </c>
      <c r="W9624" t="s">
        <v>322</v>
      </c>
      <c r="X9624" t="s">
        <v>44</v>
      </c>
    </row>
    <row r="9625" spans="1:24" x14ac:dyDescent="0.25">
      <c r="A9625">
        <v>12606113</v>
      </c>
      <c r="B9625" t="s">
        <v>24</v>
      </c>
      <c r="C9625" t="s">
        <v>9678</v>
      </c>
      <c r="D9625" t="s">
        <v>26</v>
      </c>
      <c r="J9625">
        <v>1</v>
      </c>
      <c r="O9625">
        <v>-1</v>
      </c>
      <c r="S9625" t="s">
        <v>24</v>
      </c>
      <c r="T9625" t="s">
        <v>43</v>
      </c>
      <c r="V9625" t="s">
        <v>36</v>
      </c>
      <c r="W9625" t="s">
        <v>322</v>
      </c>
      <c r="X9625" t="s">
        <v>44</v>
      </c>
    </row>
    <row r="9626" spans="1:24" x14ac:dyDescent="0.25">
      <c r="A9626">
        <v>12606113</v>
      </c>
      <c r="B9626" t="s">
        <v>24</v>
      </c>
      <c r="C9626" t="s">
        <v>9679</v>
      </c>
      <c r="D9626" t="s">
        <v>29</v>
      </c>
      <c r="J9626">
        <v>1</v>
      </c>
      <c r="O9626">
        <v>-1</v>
      </c>
      <c r="S9626" t="s">
        <v>24</v>
      </c>
      <c r="T9626" t="s">
        <v>43</v>
      </c>
      <c r="V9626" t="s">
        <v>36</v>
      </c>
      <c r="W9626" t="s">
        <v>322</v>
      </c>
      <c r="X9626" t="s">
        <v>44</v>
      </c>
    </row>
    <row r="9627" spans="1:24" x14ac:dyDescent="0.25">
      <c r="A9627">
        <v>12606113</v>
      </c>
      <c r="B9627" t="s">
        <v>24</v>
      </c>
      <c r="C9627" t="s">
        <v>9680</v>
      </c>
      <c r="D9627" t="s">
        <v>26</v>
      </c>
      <c r="N9627">
        <v>-1</v>
      </c>
      <c r="S9627" t="s">
        <v>24</v>
      </c>
      <c r="T9627" t="s">
        <v>43</v>
      </c>
      <c r="V9627" t="s">
        <v>36</v>
      </c>
      <c r="W9627" t="s">
        <v>322</v>
      </c>
      <c r="X9627" t="s">
        <v>44</v>
      </c>
    </row>
    <row r="9628" spans="1:24" x14ac:dyDescent="0.25">
      <c r="A9628">
        <v>12606113</v>
      </c>
      <c r="B9628" t="s">
        <v>24</v>
      </c>
      <c r="C9628" t="s">
        <v>9681</v>
      </c>
      <c r="D9628" t="s">
        <v>26</v>
      </c>
      <c r="G9628">
        <v>1</v>
      </c>
      <c r="J9628">
        <v>1</v>
      </c>
      <c r="M9628">
        <v>1</v>
      </c>
      <c r="O9628">
        <v>-1</v>
      </c>
      <c r="R9628">
        <v>1</v>
      </c>
      <c r="S9628" t="s">
        <v>24</v>
      </c>
      <c r="T9628" t="s">
        <v>43</v>
      </c>
      <c r="V9628" t="s">
        <v>36</v>
      </c>
      <c r="W9628" t="s">
        <v>322</v>
      </c>
      <c r="X9628" t="s">
        <v>44</v>
      </c>
    </row>
    <row r="9629" spans="1:24" x14ac:dyDescent="0.25">
      <c r="A9629">
        <v>12606113</v>
      </c>
      <c r="B9629" t="s">
        <v>24</v>
      </c>
      <c r="C9629" t="s">
        <v>9682</v>
      </c>
      <c r="D9629" t="s">
        <v>29</v>
      </c>
      <c r="G9629">
        <v>1</v>
      </c>
      <c r="J9629">
        <v>1</v>
      </c>
      <c r="M9629">
        <v>1</v>
      </c>
      <c r="O9629">
        <v>-1</v>
      </c>
      <c r="R9629">
        <v>1</v>
      </c>
      <c r="S9629" t="s">
        <v>24</v>
      </c>
      <c r="T9629" t="s">
        <v>43</v>
      </c>
      <c r="V9629" t="s">
        <v>36</v>
      </c>
      <c r="W9629" t="s">
        <v>322</v>
      </c>
      <c r="X9629" t="s">
        <v>44</v>
      </c>
    </row>
    <row r="9630" spans="1:24" x14ac:dyDescent="0.25">
      <c r="A9630">
        <v>12608816</v>
      </c>
      <c r="B9630" t="s">
        <v>33</v>
      </c>
      <c r="C9630" t="s">
        <v>9683</v>
      </c>
      <c r="D9630" t="s">
        <v>26</v>
      </c>
      <c r="E9630">
        <v>1</v>
      </c>
      <c r="S9630" t="s">
        <v>33</v>
      </c>
      <c r="T9630" t="s">
        <v>27</v>
      </c>
    </row>
    <row r="9631" spans="1:24" x14ac:dyDescent="0.25">
      <c r="A9631">
        <v>12608816</v>
      </c>
      <c r="B9631" t="s">
        <v>33</v>
      </c>
      <c r="C9631" t="s">
        <v>9684</v>
      </c>
      <c r="D9631" t="s">
        <v>29</v>
      </c>
      <c r="E9631">
        <v>1</v>
      </c>
      <c r="S9631" t="s">
        <v>33</v>
      </c>
      <c r="T9631" t="s">
        <v>27</v>
      </c>
    </row>
    <row r="9632" spans="1:24" x14ac:dyDescent="0.25">
      <c r="A9632">
        <v>12609111</v>
      </c>
      <c r="B9632" t="s">
        <v>33</v>
      </c>
      <c r="C9632" t="s">
        <v>9685</v>
      </c>
      <c r="D9632" t="s">
        <v>26</v>
      </c>
      <c r="J9632">
        <v>0</v>
      </c>
      <c r="L9632">
        <v>0</v>
      </c>
      <c r="O9632">
        <v>0</v>
      </c>
      <c r="S9632" t="s">
        <v>33</v>
      </c>
      <c r="T9632" t="s">
        <v>35</v>
      </c>
      <c r="V9632" t="s">
        <v>36</v>
      </c>
      <c r="W9632" t="s">
        <v>37</v>
      </c>
      <c r="X9632" t="s">
        <v>44</v>
      </c>
    </row>
    <row r="9633" spans="1:24" x14ac:dyDescent="0.25">
      <c r="A9633">
        <v>12609111</v>
      </c>
      <c r="B9633" t="s">
        <v>33</v>
      </c>
      <c r="C9633" t="s">
        <v>9686</v>
      </c>
      <c r="D9633" t="s">
        <v>29</v>
      </c>
      <c r="J9633">
        <v>0</v>
      </c>
      <c r="L9633">
        <v>0</v>
      </c>
      <c r="O9633">
        <v>0</v>
      </c>
      <c r="S9633" t="s">
        <v>33</v>
      </c>
      <c r="T9633" t="s">
        <v>35</v>
      </c>
      <c r="V9633" t="s">
        <v>36</v>
      </c>
      <c r="W9633" t="s">
        <v>37</v>
      </c>
      <c r="X9633" t="s">
        <v>44</v>
      </c>
    </row>
    <row r="9634" spans="1:24" x14ac:dyDescent="0.25">
      <c r="A9634">
        <v>12609111</v>
      </c>
      <c r="B9634" t="s">
        <v>33</v>
      </c>
      <c r="C9634" t="s">
        <v>9687</v>
      </c>
      <c r="D9634" t="s">
        <v>26</v>
      </c>
      <c r="E9634">
        <v>1</v>
      </c>
      <c r="J9634">
        <v>0</v>
      </c>
      <c r="L9634">
        <v>0</v>
      </c>
      <c r="O9634">
        <v>0</v>
      </c>
      <c r="S9634" t="s">
        <v>33</v>
      </c>
      <c r="T9634" t="s">
        <v>35</v>
      </c>
      <c r="V9634" t="s">
        <v>36</v>
      </c>
      <c r="W9634" t="s">
        <v>37</v>
      </c>
      <c r="X9634" t="s">
        <v>44</v>
      </c>
    </row>
    <row r="9635" spans="1:24" x14ac:dyDescent="0.25">
      <c r="A9635">
        <v>12609111</v>
      </c>
      <c r="B9635" t="s">
        <v>33</v>
      </c>
      <c r="C9635" t="s">
        <v>9688</v>
      </c>
      <c r="D9635" t="s">
        <v>29</v>
      </c>
      <c r="E9635">
        <v>1</v>
      </c>
      <c r="J9635">
        <v>0</v>
      </c>
      <c r="L9635">
        <v>0</v>
      </c>
      <c r="O9635">
        <v>0</v>
      </c>
      <c r="S9635" t="s">
        <v>33</v>
      </c>
      <c r="T9635" t="s">
        <v>35</v>
      </c>
      <c r="V9635" t="s">
        <v>36</v>
      </c>
      <c r="W9635" t="s">
        <v>37</v>
      </c>
      <c r="X9635" t="s">
        <v>44</v>
      </c>
    </row>
    <row r="9636" spans="1:24" x14ac:dyDescent="0.25">
      <c r="A9636">
        <v>12609111</v>
      </c>
      <c r="B9636" t="s">
        <v>33</v>
      </c>
      <c r="C9636" t="s">
        <v>9689</v>
      </c>
      <c r="D9636" t="s">
        <v>26</v>
      </c>
      <c r="E9636">
        <v>1</v>
      </c>
      <c r="S9636" t="s">
        <v>33</v>
      </c>
      <c r="T9636" t="s">
        <v>35</v>
      </c>
      <c r="V9636" t="s">
        <v>36</v>
      </c>
      <c r="W9636" t="s">
        <v>37</v>
      </c>
      <c r="X9636" t="s">
        <v>44</v>
      </c>
    </row>
    <row r="9637" spans="1:24" x14ac:dyDescent="0.25">
      <c r="A9637">
        <v>12609111</v>
      </c>
      <c r="B9637" t="s">
        <v>33</v>
      </c>
      <c r="C9637" t="s">
        <v>9690</v>
      </c>
      <c r="D9637" t="s">
        <v>26</v>
      </c>
      <c r="E9637">
        <v>1</v>
      </c>
      <c r="S9637" t="s">
        <v>33</v>
      </c>
      <c r="T9637" t="s">
        <v>35</v>
      </c>
      <c r="V9637" t="s">
        <v>36</v>
      </c>
      <c r="W9637" t="s">
        <v>37</v>
      </c>
      <c r="X9637" t="s">
        <v>44</v>
      </c>
    </row>
    <row r="9638" spans="1:24" x14ac:dyDescent="0.25">
      <c r="A9638">
        <v>12609111</v>
      </c>
      <c r="B9638" t="s">
        <v>33</v>
      </c>
      <c r="C9638" t="s">
        <v>9691</v>
      </c>
      <c r="D9638" t="s">
        <v>29</v>
      </c>
      <c r="E9638">
        <v>1</v>
      </c>
      <c r="S9638" t="s">
        <v>33</v>
      </c>
      <c r="T9638" t="s">
        <v>35</v>
      </c>
      <c r="V9638" t="s">
        <v>36</v>
      </c>
      <c r="W9638" t="s">
        <v>37</v>
      </c>
      <c r="X9638" t="s">
        <v>44</v>
      </c>
    </row>
    <row r="9639" spans="1:24" x14ac:dyDescent="0.25">
      <c r="A9639">
        <v>12611003</v>
      </c>
      <c r="B9639" t="s">
        <v>33</v>
      </c>
      <c r="C9639" t="s">
        <v>9692</v>
      </c>
      <c r="D9639" t="s">
        <v>26</v>
      </c>
      <c r="F9639">
        <v>1</v>
      </c>
      <c r="L9639">
        <v>0</v>
      </c>
      <c r="S9639" t="s">
        <v>33</v>
      </c>
      <c r="T9639" t="s">
        <v>87</v>
      </c>
      <c r="V9639" t="s">
        <v>36</v>
      </c>
      <c r="W9639" t="s">
        <v>56</v>
      </c>
      <c r="X9639" t="s">
        <v>88</v>
      </c>
    </row>
    <row r="9640" spans="1:24" x14ac:dyDescent="0.25">
      <c r="A9640">
        <v>12611003</v>
      </c>
      <c r="B9640" t="s">
        <v>33</v>
      </c>
      <c r="C9640" t="s">
        <v>9693</v>
      </c>
      <c r="D9640" t="s">
        <v>26</v>
      </c>
      <c r="G9640">
        <v>1</v>
      </c>
      <c r="N9640">
        <v>0</v>
      </c>
      <c r="O9640">
        <v>0</v>
      </c>
      <c r="S9640" t="s">
        <v>33</v>
      </c>
      <c r="T9640" t="s">
        <v>87</v>
      </c>
      <c r="V9640" t="s">
        <v>36</v>
      </c>
      <c r="W9640" t="s">
        <v>56</v>
      </c>
      <c r="X9640" t="s">
        <v>88</v>
      </c>
    </row>
    <row r="9641" spans="1:24" x14ac:dyDescent="0.25">
      <c r="A9641">
        <v>12612019</v>
      </c>
      <c r="B9641" t="s">
        <v>24</v>
      </c>
      <c r="C9641" t="s">
        <v>9694</v>
      </c>
      <c r="D9641" t="s">
        <v>26</v>
      </c>
      <c r="E9641">
        <v>1</v>
      </c>
      <c r="S9641" t="s">
        <v>24</v>
      </c>
      <c r="T9641" t="s">
        <v>73</v>
      </c>
      <c r="V9641" t="s">
        <v>36</v>
      </c>
      <c r="W9641" t="s">
        <v>37</v>
      </c>
      <c r="X9641" t="s">
        <v>38</v>
      </c>
    </row>
    <row r="9642" spans="1:24" x14ac:dyDescent="0.25">
      <c r="A9642">
        <v>12612019</v>
      </c>
      <c r="B9642" t="s">
        <v>24</v>
      </c>
      <c r="C9642" t="s">
        <v>9695</v>
      </c>
      <c r="D9642" t="s">
        <v>29</v>
      </c>
      <c r="E9642">
        <v>1</v>
      </c>
      <c r="S9642" t="s">
        <v>24</v>
      </c>
      <c r="T9642" t="s">
        <v>73</v>
      </c>
      <c r="V9642" t="s">
        <v>36</v>
      </c>
      <c r="W9642" t="s">
        <v>37</v>
      </c>
      <c r="X9642" t="s">
        <v>38</v>
      </c>
    </row>
    <row r="9643" spans="1:24" x14ac:dyDescent="0.25">
      <c r="A9643">
        <v>12612942</v>
      </c>
      <c r="B9643" t="s">
        <v>33</v>
      </c>
      <c r="C9643" t="s">
        <v>9696</v>
      </c>
      <c r="D9643" t="s">
        <v>26</v>
      </c>
      <c r="E9643">
        <v>1</v>
      </c>
      <c r="S9643" t="s">
        <v>33</v>
      </c>
      <c r="T9643" t="s">
        <v>73</v>
      </c>
    </row>
    <row r="9644" spans="1:24" x14ac:dyDescent="0.25">
      <c r="A9644">
        <v>12612942</v>
      </c>
      <c r="B9644" t="s">
        <v>33</v>
      </c>
      <c r="C9644" t="s">
        <v>9697</v>
      </c>
      <c r="D9644" t="s">
        <v>29</v>
      </c>
      <c r="E9644">
        <v>1</v>
      </c>
      <c r="S9644" t="s">
        <v>33</v>
      </c>
      <c r="T9644" t="s">
        <v>73</v>
      </c>
    </row>
    <row r="9645" spans="1:24" x14ac:dyDescent="0.25">
      <c r="A9645">
        <v>12613285</v>
      </c>
      <c r="B9645" t="s">
        <v>24</v>
      </c>
      <c r="C9645" t="s">
        <v>9698</v>
      </c>
      <c r="D9645" t="s">
        <v>26</v>
      </c>
      <c r="F9645">
        <v>1</v>
      </c>
      <c r="G9645">
        <v>1</v>
      </c>
      <c r="H9645">
        <v>1</v>
      </c>
      <c r="J9645">
        <v>1</v>
      </c>
      <c r="N9645">
        <v>0</v>
      </c>
      <c r="O9645">
        <v>1</v>
      </c>
      <c r="S9645" t="s">
        <v>24</v>
      </c>
      <c r="T9645" t="s">
        <v>35</v>
      </c>
    </row>
    <row r="9646" spans="1:24" x14ac:dyDescent="0.25">
      <c r="A9646">
        <v>12613285</v>
      </c>
      <c r="B9646" t="s">
        <v>24</v>
      </c>
      <c r="C9646" t="s">
        <v>9699</v>
      </c>
      <c r="D9646" t="s">
        <v>29</v>
      </c>
      <c r="F9646">
        <v>1</v>
      </c>
      <c r="G9646">
        <v>1</v>
      </c>
      <c r="H9646">
        <v>1</v>
      </c>
      <c r="J9646">
        <v>1</v>
      </c>
      <c r="N9646">
        <v>0</v>
      </c>
      <c r="O9646">
        <v>1</v>
      </c>
      <c r="S9646" t="s">
        <v>24</v>
      </c>
      <c r="T9646" t="s">
        <v>35</v>
      </c>
    </row>
    <row r="9647" spans="1:24" x14ac:dyDescent="0.25">
      <c r="A9647">
        <v>12613285</v>
      </c>
      <c r="B9647" t="s">
        <v>24</v>
      </c>
      <c r="C9647" t="s">
        <v>9700</v>
      </c>
      <c r="D9647" t="s">
        <v>26</v>
      </c>
      <c r="J9647">
        <v>1</v>
      </c>
      <c r="M9647">
        <v>1</v>
      </c>
      <c r="O9647">
        <v>1</v>
      </c>
      <c r="S9647" t="s">
        <v>24</v>
      </c>
      <c r="T9647" t="s">
        <v>35</v>
      </c>
    </row>
    <row r="9648" spans="1:24" x14ac:dyDescent="0.25">
      <c r="A9648">
        <v>12614428</v>
      </c>
      <c r="B9648" t="s">
        <v>24</v>
      </c>
      <c r="C9648" t="s">
        <v>9701</v>
      </c>
      <c r="D9648" t="s">
        <v>26</v>
      </c>
      <c r="E9648">
        <v>1</v>
      </c>
      <c r="S9648" t="s">
        <v>24</v>
      </c>
      <c r="T9648" t="s">
        <v>82</v>
      </c>
    </row>
    <row r="9649" spans="1:24" x14ac:dyDescent="0.25">
      <c r="A9649">
        <v>12614428</v>
      </c>
      <c r="B9649" t="s">
        <v>24</v>
      </c>
      <c r="C9649" t="s">
        <v>9702</v>
      </c>
      <c r="D9649" t="s">
        <v>29</v>
      </c>
      <c r="E9649">
        <v>1</v>
      </c>
      <c r="S9649" t="s">
        <v>24</v>
      </c>
      <c r="T9649" t="s">
        <v>82</v>
      </c>
    </row>
    <row r="9650" spans="1:24" x14ac:dyDescent="0.25">
      <c r="A9650">
        <v>12614428</v>
      </c>
      <c r="B9650" t="s">
        <v>24</v>
      </c>
      <c r="C9650" t="s">
        <v>9703</v>
      </c>
      <c r="D9650" t="s">
        <v>26</v>
      </c>
      <c r="G9650">
        <v>0</v>
      </c>
      <c r="M9650">
        <v>1</v>
      </c>
      <c r="N9650">
        <v>0</v>
      </c>
      <c r="O9650">
        <v>1</v>
      </c>
      <c r="Q9650">
        <v>0</v>
      </c>
      <c r="S9650" t="s">
        <v>24</v>
      </c>
      <c r="T9650" t="s">
        <v>82</v>
      </c>
    </row>
    <row r="9651" spans="1:24" x14ac:dyDescent="0.25">
      <c r="A9651">
        <v>12614428</v>
      </c>
      <c r="B9651" t="s">
        <v>24</v>
      </c>
      <c r="C9651" t="s">
        <v>9704</v>
      </c>
      <c r="D9651" t="s">
        <v>26</v>
      </c>
      <c r="G9651">
        <v>0</v>
      </c>
      <c r="M9651">
        <v>1</v>
      </c>
      <c r="N9651">
        <v>0</v>
      </c>
      <c r="O9651">
        <v>1</v>
      </c>
      <c r="Q9651">
        <v>0</v>
      </c>
      <c r="S9651" t="s">
        <v>24</v>
      </c>
      <c r="T9651" t="s">
        <v>82</v>
      </c>
    </row>
    <row r="9652" spans="1:24" x14ac:dyDescent="0.25">
      <c r="A9652">
        <v>12614428</v>
      </c>
      <c r="B9652" t="s">
        <v>24</v>
      </c>
      <c r="C9652" t="s">
        <v>9705</v>
      </c>
      <c r="D9652" t="s">
        <v>29</v>
      </c>
      <c r="G9652">
        <v>0</v>
      </c>
      <c r="M9652">
        <v>1</v>
      </c>
      <c r="N9652">
        <v>0</v>
      </c>
      <c r="O9652">
        <v>1</v>
      </c>
      <c r="Q9652">
        <v>0</v>
      </c>
      <c r="S9652" t="s">
        <v>24</v>
      </c>
      <c r="T9652" t="s">
        <v>82</v>
      </c>
    </row>
    <row r="9653" spans="1:24" x14ac:dyDescent="0.25">
      <c r="A9653">
        <v>12615133</v>
      </c>
      <c r="B9653" t="s">
        <v>33</v>
      </c>
      <c r="C9653" t="s">
        <v>9706</v>
      </c>
      <c r="D9653" t="s">
        <v>26</v>
      </c>
      <c r="J9653">
        <v>-1</v>
      </c>
      <c r="K9653">
        <v>0</v>
      </c>
      <c r="L9653">
        <v>-1</v>
      </c>
      <c r="O9653">
        <v>0</v>
      </c>
      <c r="S9653" t="s">
        <v>33</v>
      </c>
      <c r="T9653" t="s">
        <v>27</v>
      </c>
    </row>
    <row r="9654" spans="1:24" x14ac:dyDescent="0.25">
      <c r="A9654">
        <v>12615133</v>
      </c>
      <c r="B9654" t="s">
        <v>33</v>
      </c>
      <c r="C9654" t="s">
        <v>9707</v>
      </c>
      <c r="D9654" t="s">
        <v>29</v>
      </c>
      <c r="J9654">
        <v>-1</v>
      </c>
      <c r="K9654">
        <v>0</v>
      </c>
      <c r="L9654">
        <v>-1</v>
      </c>
      <c r="O9654">
        <v>0</v>
      </c>
      <c r="S9654" t="s">
        <v>33</v>
      </c>
      <c r="T9654" t="s">
        <v>27</v>
      </c>
    </row>
    <row r="9655" spans="1:24" x14ac:dyDescent="0.25">
      <c r="A9655">
        <v>12616255</v>
      </c>
      <c r="B9655" t="s">
        <v>33</v>
      </c>
      <c r="C9655" t="s">
        <v>9708</v>
      </c>
      <c r="D9655" t="s">
        <v>26</v>
      </c>
      <c r="E9655">
        <v>1</v>
      </c>
      <c r="G9655">
        <v>0</v>
      </c>
      <c r="J9655">
        <v>0</v>
      </c>
      <c r="L9655">
        <v>0</v>
      </c>
      <c r="O9655">
        <v>0</v>
      </c>
      <c r="S9655" t="s">
        <v>33</v>
      </c>
      <c r="T9655" s="1">
        <v>43758</v>
      </c>
    </row>
    <row r="9656" spans="1:24" x14ac:dyDescent="0.25">
      <c r="A9656">
        <v>12616255</v>
      </c>
      <c r="B9656" t="s">
        <v>33</v>
      </c>
      <c r="C9656" t="s">
        <v>9709</v>
      </c>
      <c r="D9656" t="s">
        <v>29</v>
      </c>
      <c r="E9656">
        <v>1</v>
      </c>
      <c r="G9656">
        <v>0</v>
      </c>
      <c r="J9656">
        <v>0</v>
      </c>
      <c r="L9656">
        <v>0</v>
      </c>
      <c r="O9656">
        <v>0</v>
      </c>
      <c r="S9656" t="s">
        <v>33</v>
      </c>
      <c r="T9656" s="1">
        <v>43758</v>
      </c>
    </row>
    <row r="9657" spans="1:24" x14ac:dyDescent="0.25">
      <c r="A9657">
        <v>12616255</v>
      </c>
      <c r="B9657" t="s">
        <v>33</v>
      </c>
      <c r="C9657" t="s">
        <v>9710</v>
      </c>
      <c r="D9657" t="s">
        <v>26</v>
      </c>
      <c r="E9657">
        <v>1</v>
      </c>
      <c r="L9657">
        <v>0</v>
      </c>
      <c r="S9657" t="s">
        <v>33</v>
      </c>
      <c r="T9657" s="1">
        <v>43758</v>
      </c>
    </row>
    <row r="9658" spans="1:24" x14ac:dyDescent="0.25">
      <c r="A9658">
        <v>12616255</v>
      </c>
      <c r="B9658" t="s">
        <v>33</v>
      </c>
      <c r="C9658" t="s">
        <v>9711</v>
      </c>
      <c r="D9658" t="s">
        <v>29</v>
      </c>
      <c r="E9658">
        <v>1</v>
      </c>
      <c r="L9658">
        <v>0</v>
      </c>
      <c r="S9658" t="s">
        <v>33</v>
      </c>
      <c r="T9658" s="1">
        <v>43758</v>
      </c>
    </row>
    <row r="9659" spans="1:24" x14ac:dyDescent="0.25">
      <c r="A9659">
        <v>12618907</v>
      </c>
      <c r="B9659" t="s">
        <v>33</v>
      </c>
      <c r="C9659" t="s">
        <v>9712</v>
      </c>
      <c r="D9659" t="s">
        <v>26</v>
      </c>
      <c r="H9659">
        <v>1</v>
      </c>
      <c r="L9659">
        <v>-1</v>
      </c>
      <c r="S9659" t="s">
        <v>33</v>
      </c>
      <c r="T9659" t="s">
        <v>73</v>
      </c>
    </row>
    <row r="9660" spans="1:24" x14ac:dyDescent="0.25">
      <c r="A9660">
        <v>12618907</v>
      </c>
      <c r="B9660" t="s">
        <v>33</v>
      </c>
      <c r="C9660" t="s">
        <v>9713</v>
      </c>
      <c r="D9660" t="s">
        <v>29</v>
      </c>
      <c r="H9660">
        <v>1</v>
      </c>
      <c r="L9660">
        <v>-1</v>
      </c>
      <c r="S9660" t="s">
        <v>33</v>
      </c>
      <c r="T9660" t="s">
        <v>73</v>
      </c>
    </row>
    <row r="9661" spans="1:24" x14ac:dyDescent="0.25">
      <c r="A9661">
        <v>12619139</v>
      </c>
      <c r="B9661" t="s">
        <v>33</v>
      </c>
      <c r="C9661" t="s">
        <v>9714</v>
      </c>
      <c r="D9661" t="s">
        <v>26</v>
      </c>
      <c r="E9661">
        <v>1</v>
      </c>
      <c r="S9661" t="s">
        <v>33</v>
      </c>
      <c r="T9661" t="s">
        <v>27</v>
      </c>
      <c r="V9661" t="s">
        <v>36</v>
      </c>
      <c r="W9661" t="s">
        <v>322</v>
      </c>
      <c r="X9661" t="s">
        <v>44</v>
      </c>
    </row>
    <row r="9662" spans="1:24" x14ac:dyDescent="0.25">
      <c r="A9662">
        <v>12619139</v>
      </c>
      <c r="B9662" t="s">
        <v>33</v>
      </c>
      <c r="C9662" t="s">
        <v>9715</v>
      </c>
      <c r="D9662" t="s">
        <v>29</v>
      </c>
      <c r="E9662">
        <v>1</v>
      </c>
      <c r="S9662" t="s">
        <v>33</v>
      </c>
      <c r="T9662" t="s">
        <v>27</v>
      </c>
      <c r="V9662" t="s">
        <v>36</v>
      </c>
      <c r="W9662" t="s">
        <v>322</v>
      </c>
      <c r="X9662" t="s">
        <v>44</v>
      </c>
    </row>
    <row r="9663" spans="1:24" x14ac:dyDescent="0.25">
      <c r="A9663">
        <v>12619139</v>
      </c>
      <c r="B9663" t="s">
        <v>33</v>
      </c>
      <c r="C9663" t="s">
        <v>9716</v>
      </c>
      <c r="D9663" t="s">
        <v>26</v>
      </c>
      <c r="E9663">
        <v>1</v>
      </c>
      <c r="S9663" t="s">
        <v>33</v>
      </c>
      <c r="T9663" t="s">
        <v>27</v>
      </c>
      <c r="V9663" t="s">
        <v>36</v>
      </c>
      <c r="W9663" t="s">
        <v>322</v>
      </c>
      <c r="X9663" t="s">
        <v>44</v>
      </c>
    </row>
    <row r="9664" spans="1:24" x14ac:dyDescent="0.25">
      <c r="A9664">
        <v>12619139</v>
      </c>
      <c r="B9664" t="s">
        <v>33</v>
      </c>
      <c r="C9664" t="s">
        <v>9717</v>
      </c>
      <c r="D9664" t="s">
        <v>29</v>
      </c>
      <c r="E9664">
        <v>1</v>
      </c>
      <c r="S9664" t="s">
        <v>33</v>
      </c>
      <c r="T9664" t="s">
        <v>27</v>
      </c>
      <c r="V9664" t="s">
        <v>36</v>
      </c>
      <c r="W9664" t="s">
        <v>322</v>
      </c>
      <c r="X9664" t="s">
        <v>44</v>
      </c>
    </row>
    <row r="9665" spans="1:24" x14ac:dyDescent="0.25">
      <c r="A9665">
        <v>12619139</v>
      </c>
      <c r="B9665" t="s">
        <v>33</v>
      </c>
      <c r="C9665" t="s">
        <v>9718</v>
      </c>
      <c r="D9665" t="s">
        <v>26</v>
      </c>
      <c r="E9665">
        <v>1</v>
      </c>
      <c r="S9665" t="s">
        <v>33</v>
      </c>
      <c r="T9665" t="s">
        <v>27</v>
      </c>
      <c r="V9665" t="s">
        <v>36</v>
      </c>
      <c r="W9665" t="s">
        <v>322</v>
      </c>
      <c r="X9665" t="s">
        <v>44</v>
      </c>
    </row>
    <row r="9666" spans="1:24" x14ac:dyDescent="0.25">
      <c r="A9666">
        <v>12619139</v>
      </c>
      <c r="B9666" t="s">
        <v>33</v>
      </c>
      <c r="C9666" t="s">
        <v>9719</v>
      </c>
      <c r="D9666" t="s">
        <v>29</v>
      </c>
      <c r="E9666">
        <v>1</v>
      </c>
      <c r="S9666" t="s">
        <v>33</v>
      </c>
      <c r="T9666" t="s">
        <v>27</v>
      </c>
      <c r="V9666" t="s">
        <v>36</v>
      </c>
      <c r="W9666" t="s">
        <v>322</v>
      </c>
      <c r="X9666" t="s">
        <v>44</v>
      </c>
    </row>
    <row r="9667" spans="1:24" x14ac:dyDescent="0.25">
      <c r="A9667">
        <v>12619139</v>
      </c>
      <c r="B9667" t="s">
        <v>33</v>
      </c>
      <c r="C9667" t="s">
        <v>9720</v>
      </c>
      <c r="D9667" t="s">
        <v>26</v>
      </c>
      <c r="E9667">
        <v>1</v>
      </c>
      <c r="S9667" t="s">
        <v>33</v>
      </c>
      <c r="T9667" t="s">
        <v>27</v>
      </c>
      <c r="V9667" t="s">
        <v>36</v>
      </c>
      <c r="W9667" t="s">
        <v>322</v>
      </c>
      <c r="X9667" t="s">
        <v>44</v>
      </c>
    </row>
    <row r="9668" spans="1:24" x14ac:dyDescent="0.25">
      <c r="A9668">
        <v>12619139</v>
      </c>
      <c r="B9668" t="s">
        <v>33</v>
      </c>
      <c r="C9668" t="s">
        <v>9721</v>
      </c>
      <c r="D9668" t="s">
        <v>29</v>
      </c>
      <c r="E9668">
        <v>1</v>
      </c>
      <c r="S9668" t="s">
        <v>33</v>
      </c>
      <c r="T9668" t="s">
        <v>27</v>
      </c>
      <c r="V9668" t="s">
        <v>36</v>
      </c>
      <c r="W9668" t="s">
        <v>322</v>
      </c>
      <c r="X9668" t="s">
        <v>44</v>
      </c>
    </row>
    <row r="9669" spans="1:24" x14ac:dyDescent="0.25">
      <c r="A9669">
        <v>12619139</v>
      </c>
      <c r="B9669" t="s">
        <v>33</v>
      </c>
      <c r="C9669" t="s">
        <v>9722</v>
      </c>
      <c r="D9669" t="s">
        <v>26</v>
      </c>
      <c r="E9669">
        <v>1</v>
      </c>
      <c r="S9669" t="s">
        <v>33</v>
      </c>
      <c r="T9669" t="s">
        <v>27</v>
      </c>
      <c r="V9669" t="s">
        <v>36</v>
      </c>
      <c r="W9669" t="s">
        <v>322</v>
      </c>
      <c r="X9669" t="s">
        <v>44</v>
      </c>
    </row>
    <row r="9670" spans="1:24" x14ac:dyDescent="0.25">
      <c r="A9670">
        <v>12619139</v>
      </c>
      <c r="B9670" t="s">
        <v>33</v>
      </c>
      <c r="C9670" t="s">
        <v>9723</v>
      </c>
      <c r="D9670" t="s">
        <v>29</v>
      </c>
      <c r="E9670">
        <v>1</v>
      </c>
      <c r="S9670" t="s">
        <v>33</v>
      </c>
      <c r="T9670" t="s">
        <v>27</v>
      </c>
      <c r="V9670" t="s">
        <v>36</v>
      </c>
      <c r="W9670" t="s">
        <v>322</v>
      </c>
      <c r="X9670" t="s">
        <v>44</v>
      </c>
    </row>
    <row r="9671" spans="1:24" x14ac:dyDescent="0.25">
      <c r="A9671">
        <v>12619139</v>
      </c>
      <c r="B9671" t="s">
        <v>33</v>
      </c>
      <c r="C9671" t="s">
        <v>9724</v>
      </c>
      <c r="D9671" t="s">
        <v>26</v>
      </c>
      <c r="E9671">
        <v>1</v>
      </c>
      <c r="S9671" t="s">
        <v>33</v>
      </c>
      <c r="T9671" t="s">
        <v>27</v>
      </c>
      <c r="V9671" t="s">
        <v>36</v>
      </c>
      <c r="W9671" t="s">
        <v>322</v>
      </c>
      <c r="X9671" t="s">
        <v>44</v>
      </c>
    </row>
    <row r="9672" spans="1:24" x14ac:dyDescent="0.25">
      <c r="A9672">
        <v>12619139</v>
      </c>
      <c r="B9672" t="s">
        <v>33</v>
      </c>
      <c r="C9672" t="s">
        <v>9725</v>
      </c>
      <c r="D9672" t="s">
        <v>29</v>
      </c>
      <c r="E9672">
        <v>1</v>
      </c>
      <c r="S9672" t="s">
        <v>33</v>
      </c>
      <c r="T9672" t="s">
        <v>27</v>
      </c>
      <c r="V9672" t="s">
        <v>36</v>
      </c>
      <c r="W9672" t="s">
        <v>322</v>
      </c>
      <c r="X9672" t="s">
        <v>44</v>
      </c>
    </row>
    <row r="9673" spans="1:24" x14ac:dyDescent="0.25">
      <c r="A9673">
        <v>12619139</v>
      </c>
      <c r="B9673" t="s">
        <v>33</v>
      </c>
      <c r="C9673" t="s">
        <v>9726</v>
      </c>
      <c r="D9673" t="s">
        <v>26</v>
      </c>
      <c r="E9673">
        <v>1</v>
      </c>
      <c r="Q9673">
        <v>0</v>
      </c>
      <c r="S9673" t="s">
        <v>33</v>
      </c>
      <c r="T9673" t="s">
        <v>27</v>
      </c>
      <c r="V9673" t="s">
        <v>36</v>
      </c>
      <c r="W9673" t="s">
        <v>322</v>
      </c>
      <c r="X9673" t="s">
        <v>44</v>
      </c>
    </row>
    <row r="9674" spans="1:24" x14ac:dyDescent="0.25">
      <c r="A9674">
        <v>12619139</v>
      </c>
      <c r="B9674" t="s">
        <v>33</v>
      </c>
      <c r="C9674" t="s">
        <v>9727</v>
      </c>
      <c r="D9674" t="s">
        <v>29</v>
      </c>
      <c r="E9674">
        <v>1</v>
      </c>
      <c r="Q9674">
        <v>0</v>
      </c>
      <c r="S9674" t="s">
        <v>33</v>
      </c>
      <c r="T9674" t="s">
        <v>27</v>
      </c>
      <c r="V9674" t="s">
        <v>36</v>
      </c>
      <c r="W9674" t="s">
        <v>322</v>
      </c>
      <c r="X9674" t="s">
        <v>44</v>
      </c>
    </row>
    <row r="9675" spans="1:24" x14ac:dyDescent="0.25">
      <c r="A9675">
        <v>12619139</v>
      </c>
      <c r="B9675" t="s">
        <v>33</v>
      </c>
      <c r="C9675" t="s">
        <v>9728</v>
      </c>
      <c r="D9675" t="s">
        <v>26</v>
      </c>
      <c r="E9675">
        <v>1</v>
      </c>
      <c r="S9675" t="s">
        <v>33</v>
      </c>
      <c r="T9675" t="s">
        <v>27</v>
      </c>
      <c r="V9675" t="s">
        <v>36</v>
      </c>
      <c r="W9675" t="s">
        <v>322</v>
      </c>
      <c r="X9675" t="s">
        <v>44</v>
      </c>
    </row>
    <row r="9676" spans="1:24" x14ac:dyDescent="0.25">
      <c r="A9676">
        <v>12619139</v>
      </c>
      <c r="B9676" t="s">
        <v>33</v>
      </c>
      <c r="C9676" t="s">
        <v>9729</v>
      </c>
      <c r="D9676" t="s">
        <v>29</v>
      </c>
      <c r="E9676">
        <v>1</v>
      </c>
      <c r="S9676" t="s">
        <v>33</v>
      </c>
      <c r="T9676" t="s">
        <v>27</v>
      </c>
      <c r="V9676" t="s">
        <v>36</v>
      </c>
      <c r="W9676" t="s">
        <v>322</v>
      </c>
      <c r="X9676" t="s">
        <v>44</v>
      </c>
    </row>
    <row r="9677" spans="1:24" x14ac:dyDescent="0.25">
      <c r="A9677">
        <v>12619139</v>
      </c>
      <c r="B9677" t="s">
        <v>33</v>
      </c>
      <c r="C9677" t="s">
        <v>9730</v>
      </c>
      <c r="D9677" t="s">
        <v>26</v>
      </c>
      <c r="E9677">
        <v>1</v>
      </c>
      <c r="S9677" t="s">
        <v>33</v>
      </c>
      <c r="T9677" t="s">
        <v>27</v>
      </c>
      <c r="V9677" t="s">
        <v>36</v>
      </c>
      <c r="W9677" t="s">
        <v>322</v>
      </c>
      <c r="X9677" t="s">
        <v>44</v>
      </c>
    </row>
    <row r="9678" spans="1:24" x14ac:dyDescent="0.25">
      <c r="A9678">
        <v>12619139</v>
      </c>
      <c r="B9678" t="s">
        <v>33</v>
      </c>
      <c r="C9678" t="s">
        <v>9731</v>
      </c>
      <c r="D9678" t="s">
        <v>29</v>
      </c>
      <c r="E9678">
        <v>1</v>
      </c>
      <c r="S9678" t="s">
        <v>33</v>
      </c>
      <c r="T9678" t="s">
        <v>27</v>
      </c>
      <c r="V9678" t="s">
        <v>36</v>
      </c>
      <c r="W9678" t="s">
        <v>322</v>
      </c>
      <c r="X9678" t="s">
        <v>44</v>
      </c>
    </row>
    <row r="9679" spans="1:24" x14ac:dyDescent="0.25">
      <c r="A9679">
        <v>12619139</v>
      </c>
      <c r="B9679" t="s">
        <v>33</v>
      </c>
      <c r="C9679" t="s">
        <v>9732</v>
      </c>
      <c r="D9679" t="s">
        <v>26</v>
      </c>
      <c r="E9679">
        <v>1</v>
      </c>
      <c r="S9679" t="s">
        <v>33</v>
      </c>
      <c r="T9679" t="s">
        <v>27</v>
      </c>
      <c r="V9679" t="s">
        <v>36</v>
      </c>
      <c r="W9679" t="s">
        <v>322</v>
      </c>
      <c r="X9679" t="s">
        <v>44</v>
      </c>
    </row>
    <row r="9680" spans="1:24" x14ac:dyDescent="0.25">
      <c r="A9680">
        <v>12619139</v>
      </c>
      <c r="B9680" t="s">
        <v>33</v>
      </c>
      <c r="C9680" t="s">
        <v>9733</v>
      </c>
      <c r="D9680" t="s">
        <v>29</v>
      </c>
      <c r="E9680">
        <v>1</v>
      </c>
      <c r="S9680" t="s">
        <v>33</v>
      </c>
      <c r="T9680" t="s">
        <v>27</v>
      </c>
      <c r="V9680" t="s">
        <v>36</v>
      </c>
      <c r="W9680" t="s">
        <v>322</v>
      </c>
      <c r="X9680" t="s">
        <v>44</v>
      </c>
    </row>
    <row r="9681" spans="1:24" x14ac:dyDescent="0.25">
      <c r="A9681">
        <v>12619139</v>
      </c>
      <c r="B9681" t="s">
        <v>33</v>
      </c>
      <c r="C9681" t="s">
        <v>9734</v>
      </c>
      <c r="D9681" t="s">
        <v>26</v>
      </c>
      <c r="E9681">
        <v>1</v>
      </c>
      <c r="S9681" t="s">
        <v>33</v>
      </c>
      <c r="T9681" t="s">
        <v>27</v>
      </c>
      <c r="V9681" t="s">
        <v>36</v>
      </c>
      <c r="W9681" t="s">
        <v>322</v>
      </c>
      <c r="X9681" t="s">
        <v>44</v>
      </c>
    </row>
    <row r="9682" spans="1:24" x14ac:dyDescent="0.25">
      <c r="A9682">
        <v>12619139</v>
      </c>
      <c r="B9682" t="s">
        <v>33</v>
      </c>
      <c r="C9682" t="s">
        <v>9735</v>
      </c>
      <c r="D9682" t="s">
        <v>29</v>
      </c>
      <c r="E9682">
        <v>1</v>
      </c>
      <c r="S9682" t="s">
        <v>33</v>
      </c>
      <c r="T9682" t="s">
        <v>27</v>
      </c>
      <c r="V9682" t="s">
        <v>36</v>
      </c>
      <c r="W9682" t="s">
        <v>322</v>
      </c>
      <c r="X9682" t="s">
        <v>44</v>
      </c>
    </row>
    <row r="9683" spans="1:24" x14ac:dyDescent="0.25">
      <c r="A9683">
        <v>12619139</v>
      </c>
      <c r="B9683" t="s">
        <v>33</v>
      </c>
      <c r="C9683" t="s">
        <v>9736</v>
      </c>
      <c r="D9683" t="s">
        <v>26</v>
      </c>
      <c r="E9683">
        <v>1</v>
      </c>
      <c r="S9683" t="s">
        <v>33</v>
      </c>
      <c r="T9683" t="s">
        <v>27</v>
      </c>
      <c r="V9683" t="s">
        <v>36</v>
      </c>
      <c r="W9683" t="s">
        <v>322</v>
      </c>
      <c r="X9683" t="s">
        <v>44</v>
      </c>
    </row>
    <row r="9684" spans="1:24" x14ac:dyDescent="0.25">
      <c r="A9684">
        <v>12619139</v>
      </c>
      <c r="B9684" t="s">
        <v>33</v>
      </c>
      <c r="C9684" t="s">
        <v>9737</v>
      </c>
      <c r="D9684" t="s">
        <v>29</v>
      </c>
      <c r="E9684">
        <v>1</v>
      </c>
      <c r="S9684" t="s">
        <v>33</v>
      </c>
      <c r="T9684" t="s">
        <v>27</v>
      </c>
      <c r="V9684" t="s">
        <v>36</v>
      </c>
      <c r="W9684" t="s">
        <v>322</v>
      </c>
      <c r="X9684" t="s">
        <v>44</v>
      </c>
    </row>
    <row r="9685" spans="1:24" x14ac:dyDescent="0.25">
      <c r="A9685">
        <v>12619139</v>
      </c>
      <c r="B9685" t="s">
        <v>33</v>
      </c>
      <c r="C9685" t="s">
        <v>9738</v>
      </c>
      <c r="D9685" t="s">
        <v>26</v>
      </c>
      <c r="E9685">
        <v>1</v>
      </c>
      <c r="S9685" t="s">
        <v>33</v>
      </c>
      <c r="T9685" t="s">
        <v>27</v>
      </c>
      <c r="V9685" t="s">
        <v>36</v>
      </c>
      <c r="W9685" t="s">
        <v>322</v>
      </c>
      <c r="X9685" t="s">
        <v>44</v>
      </c>
    </row>
    <row r="9686" spans="1:24" x14ac:dyDescent="0.25">
      <c r="A9686">
        <v>12619139</v>
      </c>
      <c r="B9686" t="s">
        <v>33</v>
      </c>
      <c r="C9686" t="s">
        <v>9739</v>
      </c>
      <c r="D9686" t="s">
        <v>29</v>
      </c>
      <c r="E9686">
        <v>1</v>
      </c>
      <c r="S9686" t="s">
        <v>33</v>
      </c>
      <c r="T9686" t="s">
        <v>27</v>
      </c>
      <c r="V9686" t="s">
        <v>36</v>
      </c>
      <c r="W9686" t="s">
        <v>322</v>
      </c>
      <c r="X9686" t="s">
        <v>44</v>
      </c>
    </row>
    <row r="9687" spans="1:24" x14ac:dyDescent="0.25">
      <c r="A9687">
        <v>12619139</v>
      </c>
      <c r="B9687" t="s">
        <v>33</v>
      </c>
      <c r="C9687" t="s">
        <v>9740</v>
      </c>
      <c r="D9687" t="s">
        <v>26</v>
      </c>
      <c r="Q9687">
        <v>1</v>
      </c>
      <c r="S9687" t="s">
        <v>33</v>
      </c>
      <c r="T9687" t="s">
        <v>27</v>
      </c>
      <c r="V9687" t="s">
        <v>36</v>
      </c>
      <c r="W9687" t="s">
        <v>322</v>
      </c>
      <c r="X9687" t="s">
        <v>44</v>
      </c>
    </row>
    <row r="9688" spans="1:24" x14ac:dyDescent="0.25">
      <c r="A9688">
        <v>12619139</v>
      </c>
      <c r="B9688" t="s">
        <v>33</v>
      </c>
      <c r="C9688" t="s">
        <v>9741</v>
      </c>
      <c r="D9688" t="s">
        <v>29</v>
      </c>
      <c r="Q9688">
        <v>1</v>
      </c>
      <c r="S9688" t="s">
        <v>33</v>
      </c>
      <c r="T9688" t="s">
        <v>27</v>
      </c>
      <c r="V9688" t="s">
        <v>36</v>
      </c>
      <c r="W9688" t="s">
        <v>322</v>
      </c>
      <c r="X9688" t="s">
        <v>44</v>
      </c>
    </row>
    <row r="9689" spans="1:24" x14ac:dyDescent="0.25">
      <c r="A9689">
        <v>12621660</v>
      </c>
      <c r="B9689" t="s">
        <v>24</v>
      </c>
      <c r="C9689" t="s">
        <v>9742</v>
      </c>
      <c r="D9689" t="s">
        <v>26</v>
      </c>
      <c r="S9689" t="s">
        <v>24</v>
      </c>
      <c r="T9689" t="s">
        <v>35</v>
      </c>
      <c r="V9689" t="s">
        <v>36</v>
      </c>
      <c r="W9689" t="s">
        <v>56</v>
      </c>
      <c r="X9689" t="s">
        <v>38</v>
      </c>
    </row>
    <row r="9690" spans="1:24" x14ac:dyDescent="0.25">
      <c r="A9690">
        <v>12621660</v>
      </c>
      <c r="B9690" t="s">
        <v>24</v>
      </c>
      <c r="C9690" t="s">
        <v>9743</v>
      </c>
      <c r="D9690" t="s">
        <v>29</v>
      </c>
      <c r="S9690" t="s">
        <v>24</v>
      </c>
      <c r="T9690" t="s">
        <v>35</v>
      </c>
      <c r="V9690" t="s">
        <v>36</v>
      </c>
      <c r="W9690" t="s">
        <v>56</v>
      </c>
      <c r="X9690" t="s">
        <v>38</v>
      </c>
    </row>
    <row r="9691" spans="1:24" x14ac:dyDescent="0.25">
      <c r="A9691">
        <v>12621660</v>
      </c>
      <c r="B9691" t="s">
        <v>24</v>
      </c>
      <c r="C9691" t="s">
        <v>9744</v>
      </c>
      <c r="D9691" t="s">
        <v>29</v>
      </c>
      <c r="S9691" t="s">
        <v>24</v>
      </c>
      <c r="T9691" t="s">
        <v>35</v>
      </c>
      <c r="V9691" t="s">
        <v>36</v>
      </c>
      <c r="W9691" t="s">
        <v>56</v>
      </c>
      <c r="X9691" t="s">
        <v>38</v>
      </c>
    </row>
    <row r="9692" spans="1:24" x14ac:dyDescent="0.25">
      <c r="A9692">
        <v>12621660</v>
      </c>
      <c r="B9692" t="s">
        <v>24</v>
      </c>
      <c r="C9692" t="s">
        <v>9745</v>
      </c>
      <c r="D9692" t="s">
        <v>26</v>
      </c>
      <c r="S9692" t="s">
        <v>24</v>
      </c>
      <c r="T9692" t="s">
        <v>35</v>
      </c>
      <c r="V9692" t="s">
        <v>36</v>
      </c>
      <c r="W9692" t="s">
        <v>56</v>
      </c>
      <c r="X9692" t="s">
        <v>38</v>
      </c>
    </row>
    <row r="9693" spans="1:24" x14ac:dyDescent="0.25">
      <c r="A9693">
        <v>12621660</v>
      </c>
      <c r="B9693" t="s">
        <v>24</v>
      </c>
      <c r="C9693" t="s">
        <v>9746</v>
      </c>
      <c r="D9693" t="s">
        <v>26</v>
      </c>
      <c r="S9693" t="s">
        <v>24</v>
      </c>
      <c r="T9693" t="s">
        <v>35</v>
      </c>
      <c r="V9693" t="s">
        <v>36</v>
      </c>
      <c r="W9693" t="s">
        <v>56</v>
      </c>
      <c r="X9693" t="s">
        <v>38</v>
      </c>
    </row>
    <row r="9694" spans="1:24" x14ac:dyDescent="0.25">
      <c r="A9694">
        <v>12621660</v>
      </c>
      <c r="B9694" t="s">
        <v>24</v>
      </c>
      <c r="C9694" t="s">
        <v>9747</v>
      </c>
      <c r="D9694" t="s">
        <v>29</v>
      </c>
      <c r="S9694" t="s">
        <v>24</v>
      </c>
      <c r="T9694" t="s">
        <v>35</v>
      </c>
      <c r="V9694" t="s">
        <v>36</v>
      </c>
      <c r="W9694" t="s">
        <v>56</v>
      </c>
      <c r="X9694" t="s">
        <v>38</v>
      </c>
    </row>
    <row r="9695" spans="1:24" x14ac:dyDescent="0.25">
      <c r="A9695">
        <v>12621660</v>
      </c>
      <c r="B9695" t="s">
        <v>24</v>
      </c>
      <c r="C9695" t="s">
        <v>9748</v>
      </c>
      <c r="D9695" t="s">
        <v>26</v>
      </c>
      <c r="S9695" t="s">
        <v>24</v>
      </c>
      <c r="T9695" t="s">
        <v>35</v>
      </c>
      <c r="V9695" t="s">
        <v>36</v>
      </c>
      <c r="W9695" t="s">
        <v>56</v>
      </c>
      <c r="X9695" t="s">
        <v>38</v>
      </c>
    </row>
    <row r="9696" spans="1:24" x14ac:dyDescent="0.25">
      <c r="A9696">
        <v>12621660</v>
      </c>
      <c r="B9696" t="s">
        <v>24</v>
      </c>
      <c r="C9696" t="s">
        <v>9749</v>
      </c>
      <c r="D9696" t="s">
        <v>29</v>
      </c>
      <c r="S9696" t="s">
        <v>24</v>
      </c>
      <c r="T9696" t="s">
        <v>35</v>
      </c>
      <c r="V9696" t="s">
        <v>36</v>
      </c>
      <c r="W9696" t="s">
        <v>56</v>
      </c>
      <c r="X9696" t="s">
        <v>38</v>
      </c>
    </row>
    <row r="9697" spans="1:24" x14ac:dyDescent="0.25">
      <c r="A9697">
        <v>12621660</v>
      </c>
      <c r="B9697" t="s">
        <v>24</v>
      </c>
      <c r="C9697" t="s">
        <v>9750</v>
      </c>
      <c r="D9697" t="s">
        <v>26</v>
      </c>
      <c r="H9697">
        <v>1</v>
      </c>
      <c r="J9697">
        <v>1</v>
      </c>
      <c r="M9697">
        <v>1</v>
      </c>
      <c r="N9697">
        <v>0</v>
      </c>
      <c r="O9697">
        <v>0</v>
      </c>
      <c r="R9697">
        <v>1</v>
      </c>
      <c r="S9697" t="s">
        <v>24</v>
      </c>
      <c r="T9697" t="s">
        <v>35</v>
      </c>
      <c r="V9697" t="s">
        <v>36</v>
      </c>
      <c r="W9697" t="s">
        <v>56</v>
      </c>
      <c r="X9697" t="s">
        <v>38</v>
      </c>
    </row>
    <row r="9698" spans="1:24" x14ac:dyDescent="0.25">
      <c r="A9698">
        <v>12621660</v>
      </c>
      <c r="B9698" t="s">
        <v>24</v>
      </c>
      <c r="C9698" t="s">
        <v>9751</v>
      </c>
      <c r="D9698" t="s">
        <v>26</v>
      </c>
      <c r="H9698">
        <v>1</v>
      </c>
      <c r="L9698">
        <v>-1</v>
      </c>
      <c r="M9698">
        <v>1</v>
      </c>
      <c r="Q9698">
        <v>1</v>
      </c>
      <c r="S9698" t="s">
        <v>24</v>
      </c>
      <c r="T9698" t="s">
        <v>35</v>
      </c>
      <c r="V9698" t="s">
        <v>36</v>
      </c>
      <c r="W9698" t="s">
        <v>56</v>
      </c>
      <c r="X9698" t="s">
        <v>38</v>
      </c>
    </row>
    <row r="9699" spans="1:24" x14ac:dyDescent="0.25">
      <c r="A9699">
        <v>12621660</v>
      </c>
      <c r="B9699" t="s">
        <v>24</v>
      </c>
      <c r="C9699" t="s">
        <v>9752</v>
      </c>
      <c r="D9699" t="s">
        <v>26</v>
      </c>
      <c r="H9699">
        <v>1</v>
      </c>
      <c r="L9699">
        <v>1</v>
      </c>
      <c r="S9699" t="s">
        <v>24</v>
      </c>
      <c r="T9699" t="s">
        <v>35</v>
      </c>
      <c r="V9699" t="s">
        <v>36</v>
      </c>
      <c r="W9699" t="s">
        <v>56</v>
      </c>
      <c r="X9699" t="s">
        <v>38</v>
      </c>
    </row>
    <row r="9700" spans="1:24" x14ac:dyDescent="0.25">
      <c r="A9700">
        <v>12621660</v>
      </c>
      <c r="B9700" t="s">
        <v>24</v>
      </c>
      <c r="C9700" t="s">
        <v>9753</v>
      </c>
      <c r="D9700" t="s">
        <v>26</v>
      </c>
      <c r="H9700">
        <v>1</v>
      </c>
      <c r="L9700">
        <v>1</v>
      </c>
      <c r="S9700" t="s">
        <v>24</v>
      </c>
      <c r="T9700" t="s">
        <v>35</v>
      </c>
      <c r="V9700" t="s">
        <v>36</v>
      </c>
      <c r="W9700" t="s">
        <v>56</v>
      </c>
      <c r="X9700" t="s">
        <v>38</v>
      </c>
    </row>
    <row r="9701" spans="1:24" x14ac:dyDescent="0.25">
      <c r="A9701">
        <v>12621660</v>
      </c>
      <c r="B9701" t="s">
        <v>24</v>
      </c>
      <c r="C9701" t="s">
        <v>9754</v>
      </c>
      <c r="D9701" t="s">
        <v>29</v>
      </c>
      <c r="H9701">
        <v>1</v>
      </c>
      <c r="L9701">
        <v>1</v>
      </c>
      <c r="S9701" t="s">
        <v>24</v>
      </c>
      <c r="T9701" t="s">
        <v>35</v>
      </c>
      <c r="V9701" t="s">
        <v>36</v>
      </c>
      <c r="W9701" t="s">
        <v>56</v>
      </c>
      <c r="X9701" t="s">
        <v>38</v>
      </c>
    </row>
    <row r="9702" spans="1:24" x14ac:dyDescent="0.25">
      <c r="A9702">
        <v>12621660</v>
      </c>
      <c r="B9702" t="s">
        <v>24</v>
      </c>
      <c r="C9702" t="s">
        <v>9755</v>
      </c>
      <c r="D9702" t="s">
        <v>26</v>
      </c>
      <c r="F9702">
        <v>1</v>
      </c>
      <c r="G9702">
        <v>1</v>
      </c>
      <c r="K9702">
        <v>1</v>
      </c>
      <c r="L9702">
        <v>-1</v>
      </c>
      <c r="M9702">
        <v>-1</v>
      </c>
      <c r="N9702">
        <v>0</v>
      </c>
      <c r="Q9702">
        <v>1</v>
      </c>
      <c r="S9702" t="s">
        <v>24</v>
      </c>
      <c r="T9702" t="s">
        <v>35</v>
      </c>
      <c r="V9702" t="s">
        <v>36</v>
      </c>
      <c r="W9702" t="s">
        <v>56</v>
      </c>
      <c r="X9702" t="s">
        <v>38</v>
      </c>
    </row>
    <row r="9703" spans="1:24" x14ac:dyDescent="0.25">
      <c r="A9703">
        <v>12621660</v>
      </c>
      <c r="B9703" t="s">
        <v>24</v>
      </c>
      <c r="C9703" t="s">
        <v>9756</v>
      </c>
      <c r="D9703" t="s">
        <v>26</v>
      </c>
      <c r="G9703">
        <v>1</v>
      </c>
      <c r="L9703">
        <v>0</v>
      </c>
      <c r="M9703">
        <v>1</v>
      </c>
      <c r="R9703">
        <v>0</v>
      </c>
      <c r="S9703" t="s">
        <v>24</v>
      </c>
      <c r="T9703" t="s">
        <v>35</v>
      </c>
      <c r="V9703" t="s">
        <v>36</v>
      </c>
      <c r="W9703" t="s">
        <v>56</v>
      </c>
      <c r="X9703" t="s">
        <v>38</v>
      </c>
    </row>
    <row r="9704" spans="1:24" x14ac:dyDescent="0.25">
      <c r="A9704">
        <v>12621660</v>
      </c>
      <c r="B9704" t="s">
        <v>24</v>
      </c>
      <c r="C9704" t="s">
        <v>9757</v>
      </c>
      <c r="D9704" t="s">
        <v>26</v>
      </c>
      <c r="G9704">
        <v>1</v>
      </c>
      <c r="L9704">
        <v>0</v>
      </c>
      <c r="M9704">
        <v>1</v>
      </c>
      <c r="R9704">
        <v>0</v>
      </c>
      <c r="S9704" t="s">
        <v>24</v>
      </c>
      <c r="T9704" t="s">
        <v>35</v>
      </c>
      <c r="V9704" t="s">
        <v>36</v>
      </c>
      <c r="W9704" t="s">
        <v>56</v>
      </c>
      <c r="X9704" t="s">
        <v>38</v>
      </c>
    </row>
    <row r="9705" spans="1:24" x14ac:dyDescent="0.25">
      <c r="A9705">
        <v>12621660</v>
      </c>
      <c r="B9705" t="s">
        <v>24</v>
      </c>
      <c r="C9705" t="s">
        <v>9758</v>
      </c>
      <c r="D9705" t="s">
        <v>26</v>
      </c>
      <c r="S9705" t="s">
        <v>24</v>
      </c>
      <c r="T9705" t="s">
        <v>35</v>
      </c>
      <c r="V9705" t="s">
        <v>36</v>
      </c>
      <c r="W9705" t="s">
        <v>56</v>
      </c>
      <c r="X9705" t="s">
        <v>38</v>
      </c>
    </row>
    <row r="9706" spans="1:24" x14ac:dyDescent="0.25">
      <c r="A9706">
        <v>12621660</v>
      </c>
      <c r="B9706" t="s">
        <v>24</v>
      </c>
      <c r="C9706" t="s">
        <v>9759</v>
      </c>
      <c r="D9706" t="s">
        <v>26</v>
      </c>
      <c r="S9706" t="s">
        <v>24</v>
      </c>
      <c r="T9706" t="s">
        <v>35</v>
      </c>
      <c r="V9706" t="s">
        <v>36</v>
      </c>
      <c r="W9706" t="s">
        <v>56</v>
      </c>
      <c r="X9706" t="s">
        <v>38</v>
      </c>
    </row>
    <row r="9707" spans="1:24" x14ac:dyDescent="0.25">
      <c r="A9707">
        <v>12621660</v>
      </c>
      <c r="B9707" t="s">
        <v>24</v>
      </c>
      <c r="C9707" t="s">
        <v>9760</v>
      </c>
      <c r="D9707" t="s">
        <v>29</v>
      </c>
      <c r="S9707" t="s">
        <v>24</v>
      </c>
      <c r="T9707" t="s">
        <v>35</v>
      </c>
      <c r="V9707" t="s">
        <v>36</v>
      </c>
      <c r="W9707" t="s">
        <v>56</v>
      </c>
      <c r="X9707" t="s">
        <v>38</v>
      </c>
    </row>
    <row r="9708" spans="1:24" x14ac:dyDescent="0.25">
      <c r="A9708">
        <v>12621660</v>
      </c>
      <c r="B9708" t="s">
        <v>24</v>
      </c>
      <c r="C9708" t="s">
        <v>9761</v>
      </c>
      <c r="D9708" t="s">
        <v>26</v>
      </c>
      <c r="J9708">
        <v>1</v>
      </c>
      <c r="M9708">
        <v>1</v>
      </c>
      <c r="N9708">
        <v>0</v>
      </c>
      <c r="R9708">
        <v>1</v>
      </c>
      <c r="S9708" t="s">
        <v>24</v>
      </c>
      <c r="T9708" t="s">
        <v>35</v>
      </c>
      <c r="V9708" t="s">
        <v>36</v>
      </c>
      <c r="W9708" t="s">
        <v>56</v>
      </c>
      <c r="X9708" t="s">
        <v>38</v>
      </c>
    </row>
    <row r="9709" spans="1:24" x14ac:dyDescent="0.25">
      <c r="A9709">
        <v>12621660</v>
      </c>
      <c r="B9709" t="s">
        <v>24</v>
      </c>
      <c r="C9709" t="s">
        <v>9762</v>
      </c>
      <c r="D9709" t="s">
        <v>26</v>
      </c>
      <c r="G9709">
        <v>1</v>
      </c>
      <c r="M9709">
        <v>1</v>
      </c>
      <c r="R9709">
        <v>1</v>
      </c>
      <c r="S9709" t="s">
        <v>24</v>
      </c>
      <c r="T9709" t="s">
        <v>35</v>
      </c>
      <c r="V9709" t="s">
        <v>36</v>
      </c>
      <c r="W9709" t="s">
        <v>56</v>
      </c>
      <c r="X9709" t="s">
        <v>38</v>
      </c>
    </row>
    <row r="9710" spans="1:24" x14ac:dyDescent="0.25">
      <c r="A9710">
        <v>12621660</v>
      </c>
      <c r="B9710" t="s">
        <v>24</v>
      </c>
      <c r="C9710" t="s">
        <v>9763</v>
      </c>
      <c r="D9710" t="s">
        <v>26</v>
      </c>
      <c r="G9710">
        <v>1</v>
      </c>
      <c r="S9710" t="s">
        <v>24</v>
      </c>
      <c r="T9710" t="s">
        <v>35</v>
      </c>
      <c r="V9710" t="s">
        <v>36</v>
      </c>
      <c r="W9710" t="s">
        <v>56</v>
      </c>
      <c r="X9710" t="s">
        <v>38</v>
      </c>
    </row>
    <row r="9711" spans="1:24" x14ac:dyDescent="0.25">
      <c r="A9711">
        <v>12621660</v>
      </c>
      <c r="B9711" t="s">
        <v>24</v>
      </c>
      <c r="C9711" t="s">
        <v>9764</v>
      </c>
      <c r="D9711" t="s">
        <v>29</v>
      </c>
      <c r="G9711">
        <v>1</v>
      </c>
      <c r="S9711" t="s">
        <v>24</v>
      </c>
      <c r="T9711" t="s">
        <v>35</v>
      </c>
      <c r="V9711" t="s">
        <v>36</v>
      </c>
      <c r="W9711" t="s">
        <v>56</v>
      </c>
      <c r="X9711" t="s">
        <v>38</v>
      </c>
    </row>
    <row r="9712" spans="1:24" x14ac:dyDescent="0.25">
      <c r="A9712">
        <v>12621660</v>
      </c>
      <c r="B9712" t="s">
        <v>24</v>
      </c>
      <c r="C9712" t="s">
        <v>9765</v>
      </c>
      <c r="D9712" t="s">
        <v>26</v>
      </c>
      <c r="E9712">
        <v>1</v>
      </c>
      <c r="J9712">
        <v>0</v>
      </c>
      <c r="S9712" t="s">
        <v>24</v>
      </c>
      <c r="T9712" t="s">
        <v>35</v>
      </c>
      <c r="V9712" t="s">
        <v>36</v>
      </c>
      <c r="W9712" t="s">
        <v>56</v>
      </c>
      <c r="X9712" t="s">
        <v>38</v>
      </c>
    </row>
    <row r="9713" spans="1:24" x14ac:dyDescent="0.25">
      <c r="A9713">
        <v>12621660</v>
      </c>
      <c r="B9713" t="s">
        <v>24</v>
      </c>
      <c r="C9713" t="s">
        <v>9766</v>
      </c>
      <c r="D9713" t="s">
        <v>26</v>
      </c>
      <c r="G9713">
        <v>1</v>
      </c>
      <c r="H9713">
        <v>1</v>
      </c>
      <c r="L9713">
        <v>1</v>
      </c>
      <c r="S9713" t="s">
        <v>24</v>
      </c>
      <c r="T9713" t="s">
        <v>35</v>
      </c>
      <c r="V9713" t="s">
        <v>36</v>
      </c>
      <c r="W9713" t="s">
        <v>56</v>
      </c>
      <c r="X9713" t="s">
        <v>38</v>
      </c>
    </row>
    <row r="9714" spans="1:24" x14ac:dyDescent="0.25">
      <c r="A9714">
        <v>12621660</v>
      </c>
      <c r="B9714" t="s">
        <v>24</v>
      </c>
      <c r="C9714" t="s">
        <v>9767</v>
      </c>
      <c r="D9714" t="s">
        <v>26</v>
      </c>
      <c r="G9714">
        <v>1</v>
      </c>
      <c r="H9714">
        <v>1</v>
      </c>
      <c r="L9714">
        <v>1</v>
      </c>
      <c r="S9714" t="s">
        <v>24</v>
      </c>
      <c r="T9714" t="s">
        <v>35</v>
      </c>
      <c r="V9714" t="s">
        <v>36</v>
      </c>
      <c r="W9714" t="s">
        <v>56</v>
      </c>
      <c r="X9714" t="s">
        <v>38</v>
      </c>
    </row>
    <row r="9715" spans="1:24" x14ac:dyDescent="0.25">
      <c r="A9715">
        <v>12621660</v>
      </c>
      <c r="B9715" t="s">
        <v>24</v>
      </c>
      <c r="C9715" t="s">
        <v>9768</v>
      </c>
      <c r="D9715" t="s">
        <v>29</v>
      </c>
      <c r="G9715">
        <v>1</v>
      </c>
      <c r="H9715">
        <v>1</v>
      </c>
      <c r="L9715">
        <v>1</v>
      </c>
      <c r="S9715" t="s">
        <v>24</v>
      </c>
      <c r="T9715" t="s">
        <v>35</v>
      </c>
      <c r="V9715" t="s">
        <v>36</v>
      </c>
      <c r="W9715" t="s">
        <v>56</v>
      </c>
      <c r="X9715" t="s">
        <v>38</v>
      </c>
    </row>
    <row r="9716" spans="1:24" x14ac:dyDescent="0.25">
      <c r="A9716">
        <v>12621660</v>
      </c>
      <c r="B9716" t="s">
        <v>24</v>
      </c>
      <c r="C9716" t="s">
        <v>9769</v>
      </c>
      <c r="D9716" t="s">
        <v>29</v>
      </c>
      <c r="G9716">
        <v>1</v>
      </c>
      <c r="H9716">
        <v>1</v>
      </c>
      <c r="L9716">
        <v>1</v>
      </c>
      <c r="S9716" t="s">
        <v>24</v>
      </c>
      <c r="T9716" t="s">
        <v>35</v>
      </c>
      <c r="V9716" t="s">
        <v>36</v>
      </c>
      <c r="W9716" t="s">
        <v>56</v>
      </c>
      <c r="X9716" t="s">
        <v>38</v>
      </c>
    </row>
    <row r="9717" spans="1:24" x14ac:dyDescent="0.25">
      <c r="A9717">
        <v>12621822</v>
      </c>
      <c r="B9717" t="s">
        <v>33</v>
      </c>
      <c r="C9717" t="s">
        <v>9770</v>
      </c>
      <c r="D9717" t="s">
        <v>26</v>
      </c>
      <c r="F9717">
        <v>-1</v>
      </c>
      <c r="H9717">
        <v>1</v>
      </c>
      <c r="J9717">
        <v>0</v>
      </c>
      <c r="M9717">
        <v>1</v>
      </c>
      <c r="O9717">
        <v>1</v>
      </c>
      <c r="R9717">
        <v>1</v>
      </c>
      <c r="S9717" t="s">
        <v>33</v>
      </c>
      <c r="T9717" t="s">
        <v>87</v>
      </c>
      <c r="V9717" t="s">
        <v>36</v>
      </c>
      <c r="W9717" t="s">
        <v>37</v>
      </c>
      <c r="X9717" t="s">
        <v>88</v>
      </c>
    </row>
    <row r="9718" spans="1:24" x14ac:dyDescent="0.25">
      <c r="A9718">
        <v>12621822</v>
      </c>
      <c r="B9718" t="s">
        <v>33</v>
      </c>
      <c r="C9718" t="s">
        <v>9771</v>
      </c>
      <c r="D9718" t="s">
        <v>29</v>
      </c>
      <c r="F9718">
        <v>-1</v>
      </c>
      <c r="H9718">
        <v>1</v>
      </c>
      <c r="J9718">
        <v>0</v>
      </c>
      <c r="M9718">
        <v>1</v>
      </c>
      <c r="O9718">
        <v>1</v>
      </c>
      <c r="R9718">
        <v>1</v>
      </c>
      <c r="S9718" t="s">
        <v>33</v>
      </c>
      <c r="T9718" t="s">
        <v>87</v>
      </c>
      <c r="V9718" t="s">
        <v>36</v>
      </c>
      <c r="W9718" t="s">
        <v>37</v>
      </c>
      <c r="X9718" t="s">
        <v>88</v>
      </c>
    </row>
    <row r="9719" spans="1:24" x14ac:dyDescent="0.25">
      <c r="A9719">
        <v>12621822</v>
      </c>
      <c r="B9719" t="s">
        <v>33</v>
      </c>
      <c r="C9719" t="s">
        <v>9772</v>
      </c>
      <c r="D9719" t="s">
        <v>26</v>
      </c>
      <c r="G9719">
        <v>1</v>
      </c>
      <c r="H9719">
        <v>1</v>
      </c>
      <c r="J9719">
        <v>1</v>
      </c>
      <c r="K9719">
        <v>-1</v>
      </c>
      <c r="M9719">
        <v>1</v>
      </c>
      <c r="O9719">
        <v>1</v>
      </c>
      <c r="S9719" t="s">
        <v>33</v>
      </c>
      <c r="T9719" t="s">
        <v>87</v>
      </c>
      <c r="V9719" t="s">
        <v>36</v>
      </c>
      <c r="W9719" t="s">
        <v>37</v>
      </c>
      <c r="X9719" t="s">
        <v>88</v>
      </c>
    </row>
    <row r="9720" spans="1:24" x14ac:dyDescent="0.25">
      <c r="A9720">
        <v>12621822</v>
      </c>
      <c r="B9720" t="s">
        <v>33</v>
      </c>
      <c r="C9720" t="s">
        <v>9773</v>
      </c>
      <c r="D9720" t="s">
        <v>26</v>
      </c>
      <c r="M9720">
        <v>1</v>
      </c>
      <c r="O9720">
        <v>1</v>
      </c>
      <c r="R9720">
        <v>1</v>
      </c>
      <c r="S9720" t="s">
        <v>33</v>
      </c>
      <c r="T9720" t="s">
        <v>87</v>
      </c>
      <c r="V9720" t="s">
        <v>36</v>
      </c>
      <c r="W9720" t="s">
        <v>37</v>
      </c>
      <c r="X9720" t="s">
        <v>88</v>
      </c>
    </row>
    <row r="9721" spans="1:24" x14ac:dyDescent="0.25">
      <c r="A9721">
        <v>12621822</v>
      </c>
      <c r="B9721" t="s">
        <v>33</v>
      </c>
      <c r="C9721" t="s">
        <v>9774</v>
      </c>
      <c r="D9721" t="s">
        <v>26</v>
      </c>
      <c r="J9721">
        <v>1</v>
      </c>
      <c r="O9721">
        <v>1</v>
      </c>
      <c r="S9721" t="s">
        <v>33</v>
      </c>
      <c r="T9721" t="s">
        <v>87</v>
      </c>
      <c r="V9721" t="s">
        <v>36</v>
      </c>
      <c r="W9721" t="s">
        <v>37</v>
      </c>
      <c r="X9721" t="s">
        <v>88</v>
      </c>
    </row>
    <row r="9722" spans="1:24" x14ac:dyDescent="0.25">
      <c r="A9722">
        <v>12621822</v>
      </c>
      <c r="B9722" t="s">
        <v>33</v>
      </c>
      <c r="C9722" t="s">
        <v>9775</v>
      </c>
      <c r="D9722" t="s">
        <v>26</v>
      </c>
      <c r="G9722">
        <v>1</v>
      </c>
      <c r="H9722">
        <v>-1</v>
      </c>
      <c r="J9722">
        <v>1</v>
      </c>
      <c r="O9722">
        <v>1</v>
      </c>
      <c r="S9722" t="s">
        <v>33</v>
      </c>
      <c r="T9722" t="s">
        <v>87</v>
      </c>
      <c r="V9722" t="s">
        <v>36</v>
      </c>
      <c r="W9722" t="s">
        <v>37</v>
      </c>
      <c r="X9722" t="s">
        <v>88</v>
      </c>
    </row>
    <row r="9723" spans="1:24" x14ac:dyDescent="0.25">
      <c r="A9723">
        <v>12621822</v>
      </c>
      <c r="B9723" t="s">
        <v>33</v>
      </c>
      <c r="C9723" t="s">
        <v>9776</v>
      </c>
      <c r="D9723" t="s">
        <v>29</v>
      </c>
      <c r="G9723">
        <v>1</v>
      </c>
      <c r="H9723">
        <v>-1</v>
      </c>
      <c r="J9723">
        <v>1</v>
      </c>
      <c r="O9723">
        <v>1</v>
      </c>
      <c r="S9723" t="s">
        <v>33</v>
      </c>
      <c r="T9723" t="s">
        <v>87</v>
      </c>
      <c r="V9723" t="s">
        <v>36</v>
      </c>
      <c r="W9723" t="s">
        <v>37</v>
      </c>
      <c r="X9723" t="s">
        <v>88</v>
      </c>
    </row>
    <row r="9724" spans="1:24" x14ac:dyDescent="0.25">
      <c r="A9724">
        <v>12621822</v>
      </c>
      <c r="B9724" t="s">
        <v>33</v>
      </c>
      <c r="C9724" t="s">
        <v>9777</v>
      </c>
      <c r="D9724" t="s">
        <v>29</v>
      </c>
      <c r="G9724">
        <v>1</v>
      </c>
      <c r="H9724">
        <v>-1</v>
      </c>
      <c r="J9724">
        <v>1</v>
      </c>
      <c r="O9724">
        <v>1</v>
      </c>
      <c r="S9724" t="s">
        <v>33</v>
      </c>
      <c r="T9724" t="s">
        <v>87</v>
      </c>
      <c r="V9724" t="s">
        <v>36</v>
      </c>
      <c r="W9724" t="s">
        <v>37</v>
      </c>
      <c r="X9724" t="s">
        <v>88</v>
      </c>
    </row>
    <row r="9725" spans="1:24" x14ac:dyDescent="0.25">
      <c r="A9725">
        <v>12621822</v>
      </c>
      <c r="B9725" t="s">
        <v>33</v>
      </c>
      <c r="C9725" t="s">
        <v>9778</v>
      </c>
      <c r="D9725" t="s">
        <v>26</v>
      </c>
      <c r="G9725">
        <v>1</v>
      </c>
      <c r="J9725">
        <v>0</v>
      </c>
      <c r="N9725">
        <v>0</v>
      </c>
      <c r="O9725">
        <v>1</v>
      </c>
      <c r="S9725" t="s">
        <v>33</v>
      </c>
      <c r="T9725" t="s">
        <v>87</v>
      </c>
      <c r="V9725" t="s">
        <v>36</v>
      </c>
      <c r="W9725" t="s">
        <v>37</v>
      </c>
      <c r="X9725" t="s">
        <v>88</v>
      </c>
    </row>
    <row r="9726" spans="1:24" x14ac:dyDescent="0.25">
      <c r="A9726">
        <v>12621822</v>
      </c>
      <c r="B9726" t="s">
        <v>33</v>
      </c>
      <c r="C9726" t="s">
        <v>9779</v>
      </c>
      <c r="D9726" t="s">
        <v>26</v>
      </c>
      <c r="H9726">
        <v>1</v>
      </c>
      <c r="J9726">
        <v>1</v>
      </c>
      <c r="L9726">
        <v>1</v>
      </c>
      <c r="M9726">
        <v>1</v>
      </c>
      <c r="S9726" t="s">
        <v>33</v>
      </c>
      <c r="T9726" t="s">
        <v>87</v>
      </c>
      <c r="V9726" t="s">
        <v>36</v>
      </c>
      <c r="W9726" t="s">
        <v>37</v>
      </c>
      <c r="X9726" t="s">
        <v>88</v>
      </c>
    </row>
    <row r="9727" spans="1:24" x14ac:dyDescent="0.25">
      <c r="A9727">
        <v>12621822</v>
      </c>
      <c r="B9727" t="s">
        <v>33</v>
      </c>
      <c r="C9727" t="s">
        <v>9780</v>
      </c>
      <c r="D9727" t="s">
        <v>26</v>
      </c>
      <c r="G9727">
        <v>1</v>
      </c>
      <c r="H9727">
        <v>1</v>
      </c>
      <c r="J9727">
        <v>-1</v>
      </c>
      <c r="M9727">
        <v>1</v>
      </c>
      <c r="N9727">
        <v>0</v>
      </c>
      <c r="O9727">
        <v>1</v>
      </c>
      <c r="R9727">
        <v>1</v>
      </c>
      <c r="S9727" t="s">
        <v>33</v>
      </c>
      <c r="T9727" t="s">
        <v>87</v>
      </c>
      <c r="V9727" t="s">
        <v>36</v>
      </c>
      <c r="W9727" t="s">
        <v>37</v>
      </c>
      <c r="X9727" t="s">
        <v>88</v>
      </c>
    </row>
    <row r="9728" spans="1:24" x14ac:dyDescent="0.25">
      <c r="A9728">
        <v>12621822</v>
      </c>
      <c r="B9728" t="s">
        <v>33</v>
      </c>
      <c r="C9728" t="s">
        <v>9781</v>
      </c>
      <c r="D9728" t="s">
        <v>26</v>
      </c>
      <c r="G9728">
        <v>1</v>
      </c>
      <c r="O9728">
        <v>1</v>
      </c>
      <c r="S9728" t="s">
        <v>33</v>
      </c>
      <c r="T9728" t="s">
        <v>87</v>
      </c>
      <c r="V9728" t="s">
        <v>36</v>
      </c>
      <c r="W9728" t="s">
        <v>37</v>
      </c>
      <c r="X9728" t="s">
        <v>88</v>
      </c>
    </row>
    <row r="9729" spans="1:24" x14ac:dyDescent="0.25">
      <c r="A9729">
        <v>12621822</v>
      </c>
      <c r="B9729" t="s">
        <v>33</v>
      </c>
      <c r="C9729" t="s">
        <v>9782</v>
      </c>
      <c r="D9729" t="s">
        <v>26</v>
      </c>
      <c r="F9729">
        <v>1</v>
      </c>
      <c r="J9729">
        <v>1</v>
      </c>
      <c r="N9729">
        <v>0</v>
      </c>
      <c r="O9729">
        <v>1</v>
      </c>
      <c r="R9729">
        <v>1</v>
      </c>
      <c r="S9729" t="s">
        <v>33</v>
      </c>
      <c r="T9729" t="s">
        <v>87</v>
      </c>
      <c r="V9729" t="s">
        <v>36</v>
      </c>
      <c r="W9729" t="s">
        <v>37</v>
      </c>
      <c r="X9729" t="s">
        <v>88</v>
      </c>
    </row>
    <row r="9730" spans="1:24" x14ac:dyDescent="0.25">
      <c r="A9730">
        <v>12621822</v>
      </c>
      <c r="B9730" t="s">
        <v>33</v>
      </c>
      <c r="C9730" t="s">
        <v>9783</v>
      </c>
      <c r="D9730" t="s">
        <v>26</v>
      </c>
      <c r="E9730">
        <v>1</v>
      </c>
      <c r="S9730" t="s">
        <v>33</v>
      </c>
      <c r="T9730" t="s">
        <v>87</v>
      </c>
      <c r="V9730" t="s">
        <v>36</v>
      </c>
      <c r="W9730" t="s">
        <v>37</v>
      </c>
      <c r="X9730" t="s">
        <v>88</v>
      </c>
    </row>
    <row r="9731" spans="1:24" x14ac:dyDescent="0.25">
      <c r="A9731">
        <v>12621822</v>
      </c>
      <c r="B9731" t="s">
        <v>33</v>
      </c>
      <c r="C9731" t="s">
        <v>9784</v>
      </c>
      <c r="D9731" t="s">
        <v>29</v>
      </c>
      <c r="E9731">
        <v>1</v>
      </c>
      <c r="S9731" t="s">
        <v>33</v>
      </c>
      <c r="T9731" t="s">
        <v>87</v>
      </c>
      <c r="V9731" t="s">
        <v>36</v>
      </c>
      <c r="W9731" t="s">
        <v>37</v>
      </c>
      <c r="X9731" t="s">
        <v>88</v>
      </c>
    </row>
    <row r="9732" spans="1:24" x14ac:dyDescent="0.25">
      <c r="A9732">
        <v>12621822</v>
      </c>
      <c r="B9732" t="s">
        <v>33</v>
      </c>
      <c r="C9732" t="s">
        <v>9785</v>
      </c>
      <c r="D9732" t="s">
        <v>26</v>
      </c>
      <c r="H9732">
        <v>1</v>
      </c>
      <c r="J9732">
        <v>-1</v>
      </c>
      <c r="L9732">
        <v>-1</v>
      </c>
      <c r="M9732">
        <v>-1</v>
      </c>
      <c r="S9732" t="s">
        <v>33</v>
      </c>
      <c r="T9732" t="s">
        <v>87</v>
      </c>
      <c r="V9732" t="s">
        <v>36</v>
      </c>
      <c r="W9732" t="s">
        <v>37</v>
      </c>
      <c r="X9732" t="s">
        <v>88</v>
      </c>
    </row>
    <row r="9733" spans="1:24" x14ac:dyDescent="0.25">
      <c r="A9733">
        <v>12621822</v>
      </c>
      <c r="B9733" t="s">
        <v>33</v>
      </c>
      <c r="C9733" t="s">
        <v>9786</v>
      </c>
      <c r="D9733" t="s">
        <v>26</v>
      </c>
      <c r="G9733">
        <v>-1</v>
      </c>
      <c r="M9733">
        <v>1</v>
      </c>
      <c r="S9733" t="s">
        <v>33</v>
      </c>
      <c r="T9733" t="s">
        <v>87</v>
      </c>
      <c r="V9733" t="s">
        <v>36</v>
      </c>
      <c r="W9733" t="s">
        <v>37</v>
      </c>
      <c r="X9733" t="s">
        <v>88</v>
      </c>
    </row>
    <row r="9734" spans="1:24" x14ac:dyDescent="0.25">
      <c r="A9734">
        <v>12621822</v>
      </c>
      <c r="B9734" t="s">
        <v>33</v>
      </c>
      <c r="C9734" t="s">
        <v>9787</v>
      </c>
      <c r="D9734" t="s">
        <v>26</v>
      </c>
      <c r="E9734">
        <v>1</v>
      </c>
      <c r="S9734" t="s">
        <v>33</v>
      </c>
      <c r="T9734" t="s">
        <v>87</v>
      </c>
      <c r="V9734" t="s">
        <v>36</v>
      </c>
      <c r="W9734" t="s">
        <v>37</v>
      </c>
      <c r="X9734" t="s">
        <v>88</v>
      </c>
    </row>
    <row r="9735" spans="1:24" x14ac:dyDescent="0.25">
      <c r="A9735">
        <v>12621822</v>
      </c>
      <c r="B9735" t="s">
        <v>33</v>
      </c>
      <c r="C9735" t="s">
        <v>9788</v>
      </c>
      <c r="D9735" t="s">
        <v>26</v>
      </c>
      <c r="G9735">
        <v>1</v>
      </c>
      <c r="H9735">
        <v>-1</v>
      </c>
      <c r="J9735">
        <v>1</v>
      </c>
      <c r="L9735">
        <v>1</v>
      </c>
      <c r="M9735">
        <v>1</v>
      </c>
      <c r="O9735">
        <v>1</v>
      </c>
      <c r="R9735">
        <v>1</v>
      </c>
      <c r="S9735" t="s">
        <v>33</v>
      </c>
      <c r="T9735" t="s">
        <v>87</v>
      </c>
      <c r="V9735" t="s">
        <v>36</v>
      </c>
      <c r="W9735" t="s">
        <v>37</v>
      </c>
      <c r="X9735" t="s">
        <v>88</v>
      </c>
    </row>
    <row r="9736" spans="1:24" x14ac:dyDescent="0.25">
      <c r="A9736">
        <v>12621822</v>
      </c>
      <c r="B9736" t="s">
        <v>33</v>
      </c>
      <c r="C9736" t="s">
        <v>9789</v>
      </c>
      <c r="D9736" t="s">
        <v>26</v>
      </c>
      <c r="J9736">
        <v>1</v>
      </c>
      <c r="L9736">
        <v>1</v>
      </c>
      <c r="S9736" t="s">
        <v>33</v>
      </c>
      <c r="T9736" t="s">
        <v>87</v>
      </c>
      <c r="V9736" t="s">
        <v>36</v>
      </c>
      <c r="W9736" t="s">
        <v>37</v>
      </c>
      <c r="X9736" t="s">
        <v>88</v>
      </c>
    </row>
    <row r="9737" spans="1:24" x14ac:dyDescent="0.25">
      <c r="A9737">
        <v>12621822</v>
      </c>
      <c r="B9737" t="s">
        <v>33</v>
      </c>
      <c r="C9737" t="s">
        <v>9790</v>
      </c>
      <c r="D9737" t="s">
        <v>26</v>
      </c>
      <c r="G9737">
        <v>1</v>
      </c>
      <c r="J9737">
        <v>1</v>
      </c>
      <c r="L9737">
        <v>0</v>
      </c>
      <c r="S9737" t="s">
        <v>33</v>
      </c>
      <c r="T9737" t="s">
        <v>87</v>
      </c>
      <c r="V9737" t="s">
        <v>36</v>
      </c>
      <c r="W9737" t="s">
        <v>37</v>
      </c>
      <c r="X9737" t="s">
        <v>88</v>
      </c>
    </row>
    <row r="9738" spans="1:24" x14ac:dyDescent="0.25">
      <c r="A9738">
        <v>12621822</v>
      </c>
      <c r="B9738" t="s">
        <v>33</v>
      </c>
      <c r="C9738" t="s">
        <v>9791</v>
      </c>
      <c r="D9738" t="s">
        <v>26</v>
      </c>
      <c r="G9738">
        <v>1</v>
      </c>
      <c r="J9738">
        <v>0</v>
      </c>
      <c r="L9738">
        <v>0</v>
      </c>
      <c r="M9738">
        <v>1</v>
      </c>
      <c r="O9738">
        <v>1</v>
      </c>
      <c r="R9738">
        <v>1</v>
      </c>
      <c r="S9738" t="s">
        <v>33</v>
      </c>
      <c r="T9738" t="s">
        <v>87</v>
      </c>
      <c r="V9738" t="s">
        <v>36</v>
      </c>
      <c r="W9738" t="s">
        <v>37</v>
      </c>
      <c r="X9738" t="s">
        <v>88</v>
      </c>
    </row>
    <row r="9739" spans="1:24" x14ac:dyDescent="0.25">
      <c r="A9739">
        <v>12621822</v>
      </c>
      <c r="B9739" t="s">
        <v>33</v>
      </c>
      <c r="C9739" t="s">
        <v>9792</v>
      </c>
      <c r="D9739" t="s">
        <v>26</v>
      </c>
      <c r="J9739">
        <v>1</v>
      </c>
      <c r="M9739">
        <v>-1</v>
      </c>
      <c r="O9739">
        <v>1</v>
      </c>
      <c r="S9739" t="s">
        <v>33</v>
      </c>
      <c r="T9739" t="s">
        <v>87</v>
      </c>
      <c r="V9739" t="s">
        <v>36</v>
      </c>
      <c r="W9739" t="s">
        <v>37</v>
      </c>
      <c r="X9739" t="s">
        <v>88</v>
      </c>
    </row>
    <row r="9740" spans="1:24" x14ac:dyDescent="0.25">
      <c r="A9740">
        <v>12621822</v>
      </c>
      <c r="B9740" t="s">
        <v>33</v>
      </c>
      <c r="C9740" t="s">
        <v>9793</v>
      </c>
      <c r="D9740" t="s">
        <v>26</v>
      </c>
      <c r="N9740">
        <v>0</v>
      </c>
      <c r="O9740">
        <v>1</v>
      </c>
      <c r="S9740" t="s">
        <v>33</v>
      </c>
      <c r="T9740" t="s">
        <v>87</v>
      </c>
      <c r="V9740" t="s">
        <v>36</v>
      </c>
      <c r="W9740" t="s">
        <v>37</v>
      </c>
      <c r="X9740" t="s">
        <v>88</v>
      </c>
    </row>
    <row r="9741" spans="1:24" x14ac:dyDescent="0.25">
      <c r="A9741">
        <v>12622190</v>
      </c>
      <c r="B9741" t="s">
        <v>24</v>
      </c>
      <c r="C9741" t="s">
        <v>9794</v>
      </c>
      <c r="D9741" t="s">
        <v>26</v>
      </c>
      <c r="J9741">
        <v>-1</v>
      </c>
      <c r="S9741" t="s">
        <v>24</v>
      </c>
      <c r="T9741" t="s">
        <v>43</v>
      </c>
    </row>
    <row r="9742" spans="1:24" x14ac:dyDescent="0.25">
      <c r="A9742">
        <v>12623596</v>
      </c>
      <c r="B9742" t="s">
        <v>33</v>
      </c>
      <c r="C9742" t="s">
        <v>9795</v>
      </c>
      <c r="D9742" t="s">
        <v>26</v>
      </c>
      <c r="H9742">
        <v>1</v>
      </c>
      <c r="L9742">
        <v>-1</v>
      </c>
      <c r="S9742" t="s">
        <v>33</v>
      </c>
      <c r="T9742" t="s">
        <v>82</v>
      </c>
      <c r="V9742" t="s">
        <v>36</v>
      </c>
      <c r="W9742" t="s">
        <v>37</v>
      </c>
      <c r="X9742" t="s">
        <v>44</v>
      </c>
    </row>
    <row r="9743" spans="1:24" x14ac:dyDescent="0.25">
      <c r="A9743">
        <v>12623596</v>
      </c>
      <c r="B9743" t="s">
        <v>33</v>
      </c>
      <c r="C9743" t="s">
        <v>9796</v>
      </c>
      <c r="D9743" t="s">
        <v>29</v>
      </c>
      <c r="H9743">
        <v>1</v>
      </c>
      <c r="L9743">
        <v>-1</v>
      </c>
      <c r="S9743" t="s">
        <v>33</v>
      </c>
      <c r="T9743" t="s">
        <v>82</v>
      </c>
      <c r="V9743" t="s">
        <v>36</v>
      </c>
      <c r="W9743" t="s">
        <v>37</v>
      </c>
      <c r="X9743" t="s">
        <v>44</v>
      </c>
    </row>
    <row r="9744" spans="1:24" x14ac:dyDescent="0.25">
      <c r="A9744">
        <v>12623596</v>
      </c>
      <c r="B9744" t="s">
        <v>33</v>
      </c>
      <c r="C9744" t="s">
        <v>9797</v>
      </c>
      <c r="D9744" t="s">
        <v>26</v>
      </c>
      <c r="E9744">
        <v>1</v>
      </c>
      <c r="S9744" t="s">
        <v>33</v>
      </c>
      <c r="T9744" t="s">
        <v>82</v>
      </c>
      <c r="V9744" t="s">
        <v>36</v>
      </c>
      <c r="W9744" t="s">
        <v>37</v>
      </c>
      <c r="X9744" t="s">
        <v>44</v>
      </c>
    </row>
    <row r="9745" spans="1:24" x14ac:dyDescent="0.25">
      <c r="A9745">
        <v>12623596</v>
      </c>
      <c r="B9745" t="s">
        <v>33</v>
      </c>
      <c r="C9745" t="s">
        <v>9798</v>
      </c>
      <c r="D9745" t="s">
        <v>29</v>
      </c>
      <c r="E9745">
        <v>1</v>
      </c>
      <c r="S9745" t="s">
        <v>33</v>
      </c>
      <c r="T9745" t="s">
        <v>82</v>
      </c>
      <c r="V9745" t="s">
        <v>36</v>
      </c>
      <c r="W9745" t="s">
        <v>37</v>
      </c>
      <c r="X9745" t="s">
        <v>44</v>
      </c>
    </row>
    <row r="9746" spans="1:24" x14ac:dyDescent="0.25">
      <c r="A9746">
        <v>12623596</v>
      </c>
      <c r="B9746" t="s">
        <v>33</v>
      </c>
      <c r="C9746" t="s">
        <v>9799</v>
      </c>
      <c r="D9746" t="s">
        <v>26</v>
      </c>
      <c r="E9746">
        <v>1</v>
      </c>
      <c r="S9746" t="s">
        <v>33</v>
      </c>
      <c r="T9746" t="s">
        <v>82</v>
      </c>
      <c r="V9746" t="s">
        <v>36</v>
      </c>
      <c r="W9746" t="s">
        <v>37</v>
      </c>
      <c r="X9746" t="s">
        <v>44</v>
      </c>
    </row>
    <row r="9747" spans="1:24" x14ac:dyDescent="0.25">
      <c r="A9747">
        <v>12623596</v>
      </c>
      <c r="B9747" t="s">
        <v>33</v>
      </c>
      <c r="C9747" t="s">
        <v>9800</v>
      </c>
      <c r="D9747" t="s">
        <v>29</v>
      </c>
      <c r="E9747">
        <v>1</v>
      </c>
      <c r="S9747" t="s">
        <v>33</v>
      </c>
      <c r="T9747" t="s">
        <v>82</v>
      </c>
      <c r="V9747" t="s">
        <v>36</v>
      </c>
      <c r="W9747" t="s">
        <v>37</v>
      </c>
      <c r="X9747" t="s">
        <v>44</v>
      </c>
    </row>
    <row r="9748" spans="1:24" x14ac:dyDescent="0.25">
      <c r="A9748">
        <v>12623596</v>
      </c>
      <c r="B9748" t="s">
        <v>33</v>
      </c>
      <c r="C9748" t="s">
        <v>9801</v>
      </c>
      <c r="D9748" t="s">
        <v>29</v>
      </c>
      <c r="E9748">
        <v>1</v>
      </c>
      <c r="S9748" t="s">
        <v>33</v>
      </c>
      <c r="T9748" t="s">
        <v>82</v>
      </c>
      <c r="V9748" t="s">
        <v>36</v>
      </c>
      <c r="W9748" t="s">
        <v>37</v>
      </c>
      <c r="X9748" t="s">
        <v>44</v>
      </c>
    </row>
    <row r="9749" spans="1:24" x14ac:dyDescent="0.25">
      <c r="A9749">
        <v>12623657</v>
      </c>
      <c r="B9749" t="s">
        <v>24</v>
      </c>
      <c r="C9749" t="s">
        <v>9802</v>
      </c>
      <c r="D9749" t="s">
        <v>26</v>
      </c>
      <c r="H9749">
        <v>1</v>
      </c>
      <c r="L9749">
        <v>-1</v>
      </c>
      <c r="S9749" t="s">
        <v>24</v>
      </c>
      <c r="T9749" t="s">
        <v>27</v>
      </c>
      <c r="V9749" t="s">
        <v>36</v>
      </c>
      <c r="W9749" t="s">
        <v>56</v>
      </c>
      <c r="X9749" t="s">
        <v>38</v>
      </c>
    </row>
    <row r="9750" spans="1:24" x14ac:dyDescent="0.25">
      <c r="A9750">
        <v>12623657</v>
      </c>
      <c r="B9750" t="s">
        <v>24</v>
      </c>
      <c r="C9750" t="s">
        <v>9803</v>
      </c>
      <c r="D9750" t="s">
        <v>29</v>
      </c>
      <c r="H9750">
        <v>1</v>
      </c>
      <c r="L9750">
        <v>-1</v>
      </c>
      <c r="S9750" t="s">
        <v>24</v>
      </c>
      <c r="T9750" t="s">
        <v>27</v>
      </c>
      <c r="V9750" t="s">
        <v>36</v>
      </c>
      <c r="W9750" t="s">
        <v>56</v>
      </c>
      <c r="X9750" t="s">
        <v>38</v>
      </c>
    </row>
    <row r="9751" spans="1:24" x14ac:dyDescent="0.25">
      <c r="A9751">
        <v>12623657</v>
      </c>
      <c r="B9751" t="s">
        <v>24</v>
      </c>
      <c r="C9751" t="s">
        <v>9804</v>
      </c>
      <c r="D9751" t="s">
        <v>26</v>
      </c>
      <c r="E9751">
        <v>1</v>
      </c>
      <c r="S9751" t="s">
        <v>24</v>
      </c>
      <c r="T9751" t="s">
        <v>27</v>
      </c>
      <c r="V9751" t="s">
        <v>36</v>
      </c>
      <c r="W9751" t="s">
        <v>56</v>
      </c>
      <c r="X9751" t="s">
        <v>38</v>
      </c>
    </row>
    <row r="9752" spans="1:24" x14ac:dyDescent="0.25">
      <c r="A9752">
        <v>12623657</v>
      </c>
      <c r="B9752" t="s">
        <v>24</v>
      </c>
      <c r="C9752" t="s">
        <v>9805</v>
      </c>
      <c r="D9752" t="s">
        <v>29</v>
      </c>
      <c r="E9752">
        <v>1</v>
      </c>
      <c r="S9752" t="s">
        <v>24</v>
      </c>
      <c r="T9752" t="s">
        <v>27</v>
      </c>
      <c r="V9752" t="s">
        <v>36</v>
      </c>
      <c r="W9752" t="s">
        <v>56</v>
      </c>
      <c r="X9752" t="s">
        <v>38</v>
      </c>
    </row>
    <row r="9753" spans="1:24" x14ac:dyDescent="0.25">
      <c r="A9753">
        <v>12623657</v>
      </c>
      <c r="B9753" t="s">
        <v>24</v>
      </c>
      <c r="C9753" t="s">
        <v>9806</v>
      </c>
      <c r="D9753" t="s">
        <v>26</v>
      </c>
      <c r="E9753">
        <v>1</v>
      </c>
      <c r="S9753" t="s">
        <v>24</v>
      </c>
      <c r="T9753" t="s">
        <v>27</v>
      </c>
      <c r="V9753" t="s">
        <v>36</v>
      </c>
      <c r="W9753" t="s">
        <v>56</v>
      </c>
      <c r="X9753" t="s">
        <v>38</v>
      </c>
    </row>
    <row r="9754" spans="1:24" x14ac:dyDescent="0.25">
      <c r="A9754">
        <v>12623657</v>
      </c>
      <c r="B9754" t="s">
        <v>24</v>
      </c>
      <c r="C9754" t="s">
        <v>9807</v>
      </c>
      <c r="D9754" t="s">
        <v>29</v>
      </c>
      <c r="E9754">
        <v>1</v>
      </c>
      <c r="S9754" t="s">
        <v>24</v>
      </c>
      <c r="T9754" t="s">
        <v>27</v>
      </c>
      <c r="V9754" t="s">
        <v>36</v>
      </c>
      <c r="W9754" t="s">
        <v>56</v>
      </c>
      <c r="X9754" t="s">
        <v>38</v>
      </c>
    </row>
    <row r="9755" spans="1:24" x14ac:dyDescent="0.25">
      <c r="A9755">
        <v>12623657</v>
      </c>
      <c r="B9755" t="s">
        <v>24</v>
      </c>
      <c r="C9755" t="s">
        <v>9808</v>
      </c>
      <c r="D9755" t="s">
        <v>26</v>
      </c>
      <c r="E9755">
        <v>1</v>
      </c>
      <c r="S9755" t="s">
        <v>24</v>
      </c>
      <c r="T9755" t="s">
        <v>27</v>
      </c>
      <c r="V9755" t="s">
        <v>36</v>
      </c>
      <c r="W9755" t="s">
        <v>56</v>
      </c>
      <c r="X9755" t="s">
        <v>38</v>
      </c>
    </row>
    <row r="9756" spans="1:24" x14ac:dyDescent="0.25">
      <c r="A9756">
        <v>12623657</v>
      </c>
      <c r="B9756" t="s">
        <v>24</v>
      </c>
      <c r="C9756" t="s">
        <v>9809</v>
      </c>
      <c r="D9756" t="s">
        <v>29</v>
      </c>
      <c r="E9756">
        <v>1</v>
      </c>
      <c r="S9756" t="s">
        <v>24</v>
      </c>
      <c r="T9756" t="s">
        <v>27</v>
      </c>
      <c r="V9756" t="s">
        <v>36</v>
      </c>
      <c r="W9756" t="s">
        <v>56</v>
      </c>
      <c r="X9756" t="s">
        <v>38</v>
      </c>
    </row>
    <row r="9757" spans="1:24" x14ac:dyDescent="0.25">
      <c r="A9757">
        <v>12623657</v>
      </c>
      <c r="B9757" t="s">
        <v>24</v>
      </c>
      <c r="C9757" t="s">
        <v>9810</v>
      </c>
      <c r="D9757" t="s">
        <v>26</v>
      </c>
      <c r="J9757">
        <v>-1</v>
      </c>
      <c r="K9757">
        <v>0</v>
      </c>
      <c r="L9757">
        <v>1</v>
      </c>
      <c r="S9757" t="s">
        <v>24</v>
      </c>
      <c r="T9757" t="s">
        <v>27</v>
      </c>
      <c r="V9757" t="s">
        <v>36</v>
      </c>
      <c r="W9757" t="s">
        <v>56</v>
      </c>
      <c r="X9757" t="s">
        <v>38</v>
      </c>
    </row>
    <row r="9758" spans="1:24" x14ac:dyDescent="0.25">
      <c r="A9758">
        <v>12623657</v>
      </c>
      <c r="B9758" t="s">
        <v>24</v>
      </c>
      <c r="C9758" t="s">
        <v>9811</v>
      </c>
      <c r="D9758" t="s">
        <v>29</v>
      </c>
      <c r="J9758">
        <v>-1</v>
      </c>
      <c r="K9758">
        <v>0</v>
      </c>
      <c r="L9758">
        <v>1</v>
      </c>
      <c r="S9758" t="s">
        <v>24</v>
      </c>
      <c r="T9758" t="s">
        <v>27</v>
      </c>
      <c r="V9758" t="s">
        <v>36</v>
      </c>
      <c r="W9758" t="s">
        <v>56</v>
      </c>
      <c r="X9758" t="s">
        <v>38</v>
      </c>
    </row>
    <row r="9759" spans="1:24" x14ac:dyDescent="0.25">
      <c r="A9759">
        <v>12625902</v>
      </c>
      <c r="B9759" t="s">
        <v>24</v>
      </c>
      <c r="C9759" t="s">
        <v>9812</v>
      </c>
      <c r="D9759" t="s">
        <v>26</v>
      </c>
      <c r="E9759">
        <v>1</v>
      </c>
      <c r="S9759" t="s">
        <v>24</v>
      </c>
      <c r="T9759" t="s">
        <v>73</v>
      </c>
    </row>
    <row r="9760" spans="1:24" x14ac:dyDescent="0.25">
      <c r="A9760">
        <v>12625902</v>
      </c>
      <c r="B9760" t="s">
        <v>24</v>
      </c>
      <c r="C9760" t="s">
        <v>9813</v>
      </c>
      <c r="D9760" t="s">
        <v>29</v>
      </c>
      <c r="E9760">
        <v>1</v>
      </c>
      <c r="S9760" t="s">
        <v>24</v>
      </c>
      <c r="T9760" t="s">
        <v>73</v>
      </c>
    </row>
    <row r="9761" spans="1:24" x14ac:dyDescent="0.25">
      <c r="A9761">
        <v>12627028</v>
      </c>
      <c r="B9761" t="s">
        <v>24</v>
      </c>
      <c r="C9761" t="s">
        <v>9814</v>
      </c>
      <c r="D9761" t="s">
        <v>26</v>
      </c>
      <c r="G9761">
        <v>0</v>
      </c>
      <c r="H9761">
        <v>1</v>
      </c>
      <c r="J9761">
        <v>0</v>
      </c>
      <c r="L9761">
        <v>-1</v>
      </c>
      <c r="M9761">
        <v>1</v>
      </c>
      <c r="N9761">
        <v>0</v>
      </c>
      <c r="O9761">
        <v>1</v>
      </c>
      <c r="S9761" t="s">
        <v>24</v>
      </c>
      <c r="T9761" t="s">
        <v>87</v>
      </c>
      <c r="V9761" t="s">
        <v>36</v>
      </c>
      <c r="W9761" t="s">
        <v>56</v>
      </c>
      <c r="X9761" t="s">
        <v>44</v>
      </c>
    </row>
    <row r="9762" spans="1:24" x14ac:dyDescent="0.25">
      <c r="A9762">
        <v>12627028</v>
      </c>
      <c r="B9762" t="s">
        <v>24</v>
      </c>
      <c r="C9762" t="s">
        <v>9815</v>
      </c>
      <c r="D9762" t="s">
        <v>26</v>
      </c>
      <c r="G9762">
        <v>1</v>
      </c>
      <c r="L9762">
        <v>0</v>
      </c>
      <c r="M9762">
        <v>1</v>
      </c>
      <c r="S9762" t="s">
        <v>24</v>
      </c>
      <c r="T9762" t="s">
        <v>87</v>
      </c>
      <c r="V9762" t="s">
        <v>36</v>
      </c>
      <c r="W9762" t="s">
        <v>56</v>
      </c>
      <c r="X9762" t="s">
        <v>44</v>
      </c>
    </row>
    <row r="9763" spans="1:24" x14ac:dyDescent="0.25">
      <c r="A9763">
        <v>12627028</v>
      </c>
      <c r="B9763" t="s">
        <v>24</v>
      </c>
      <c r="C9763" t="s">
        <v>9816</v>
      </c>
      <c r="D9763" t="s">
        <v>26</v>
      </c>
      <c r="G9763">
        <v>1</v>
      </c>
      <c r="L9763">
        <v>0</v>
      </c>
      <c r="M9763">
        <v>1</v>
      </c>
      <c r="S9763" t="s">
        <v>24</v>
      </c>
      <c r="T9763" t="s">
        <v>87</v>
      </c>
      <c r="V9763" t="s">
        <v>36</v>
      </c>
      <c r="W9763" t="s">
        <v>56</v>
      </c>
      <c r="X9763" t="s">
        <v>44</v>
      </c>
    </row>
    <row r="9764" spans="1:24" x14ac:dyDescent="0.25">
      <c r="A9764">
        <v>12627028</v>
      </c>
      <c r="B9764" t="s">
        <v>24</v>
      </c>
      <c r="C9764" t="s">
        <v>9817</v>
      </c>
      <c r="D9764" t="s">
        <v>29</v>
      </c>
      <c r="G9764">
        <v>1</v>
      </c>
      <c r="L9764">
        <v>0</v>
      </c>
      <c r="M9764">
        <v>1</v>
      </c>
      <c r="S9764" t="s">
        <v>24</v>
      </c>
      <c r="T9764" t="s">
        <v>87</v>
      </c>
      <c r="V9764" t="s">
        <v>36</v>
      </c>
      <c r="W9764" t="s">
        <v>56</v>
      </c>
      <c r="X9764" t="s">
        <v>44</v>
      </c>
    </row>
    <row r="9765" spans="1:24" x14ac:dyDescent="0.25">
      <c r="A9765">
        <v>12627028</v>
      </c>
      <c r="B9765" t="s">
        <v>24</v>
      </c>
      <c r="C9765" t="s">
        <v>9818</v>
      </c>
      <c r="D9765" t="s">
        <v>26</v>
      </c>
      <c r="F9765">
        <v>1</v>
      </c>
      <c r="G9765">
        <v>1</v>
      </c>
      <c r="H9765">
        <v>1</v>
      </c>
      <c r="M9765">
        <v>1</v>
      </c>
      <c r="N9765">
        <v>0</v>
      </c>
      <c r="O9765">
        <v>0</v>
      </c>
      <c r="S9765" t="s">
        <v>24</v>
      </c>
      <c r="T9765" t="s">
        <v>87</v>
      </c>
      <c r="V9765" t="s">
        <v>36</v>
      </c>
      <c r="W9765" t="s">
        <v>56</v>
      </c>
      <c r="X9765" t="s">
        <v>44</v>
      </c>
    </row>
    <row r="9766" spans="1:24" x14ac:dyDescent="0.25">
      <c r="A9766">
        <v>12627028</v>
      </c>
      <c r="B9766" t="s">
        <v>24</v>
      </c>
      <c r="C9766" t="s">
        <v>9819</v>
      </c>
      <c r="D9766" t="s">
        <v>26</v>
      </c>
      <c r="E9766">
        <v>1</v>
      </c>
      <c r="R9766">
        <v>1</v>
      </c>
      <c r="S9766" t="s">
        <v>24</v>
      </c>
      <c r="T9766" t="s">
        <v>87</v>
      </c>
      <c r="V9766" t="s">
        <v>36</v>
      </c>
      <c r="W9766" t="s">
        <v>56</v>
      </c>
      <c r="X9766" t="s">
        <v>44</v>
      </c>
    </row>
    <row r="9767" spans="1:24" x14ac:dyDescent="0.25">
      <c r="A9767">
        <v>12627028</v>
      </c>
      <c r="B9767" t="s">
        <v>24</v>
      </c>
      <c r="C9767" t="s">
        <v>9820</v>
      </c>
      <c r="D9767" t="s">
        <v>26</v>
      </c>
      <c r="E9767">
        <v>1</v>
      </c>
      <c r="R9767">
        <v>1</v>
      </c>
      <c r="S9767" t="s">
        <v>24</v>
      </c>
      <c r="T9767" t="s">
        <v>87</v>
      </c>
      <c r="V9767" t="s">
        <v>36</v>
      </c>
      <c r="W9767" t="s">
        <v>56</v>
      </c>
      <c r="X9767" t="s">
        <v>44</v>
      </c>
    </row>
    <row r="9768" spans="1:24" x14ac:dyDescent="0.25">
      <c r="A9768">
        <v>12627028</v>
      </c>
      <c r="B9768" t="s">
        <v>24</v>
      </c>
      <c r="C9768" t="s">
        <v>9821</v>
      </c>
      <c r="D9768" t="s">
        <v>26</v>
      </c>
      <c r="E9768">
        <v>1</v>
      </c>
      <c r="R9768">
        <v>1</v>
      </c>
      <c r="S9768" t="s">
        <v>24</v>
      </c>
      <c r="T9768" t="s">
        <v>87</v>
      </c>
      <c r="V9768" t="s">
        <v>36</v>
      </c>
      <c r="W9768" t="s">
        <v>56</v>
      </c>
      <c r="X9768" t="s">
        <v>44</v>
      </c>
    </row>
    <row r="9769" spans="1:24" x14ac:dyDescent="0.25">
      <c r="A9769">
        <v>12627028</v>
      </c>
      <c r="B9769" t="s">
        <v>24</v>
      </c>
      <c r="C9769" t="s">
        <v>9822</v>
      </c>
      <c r="D9769" t="s">
        <v>26</v>
      </c>
      <c r="M9769">
        <v>1</v>
      </c>
      <c r="R9769">
        <v>1</v>
      </c>
      <c r="S9769" t="s">
        <v>24</v>
      </c>
      <c r="T9769" t="s">
        <v>87</v>
      </c>
      <c r="V9769" t="s">
        <v>36</v>
      </c>
      <c r="W9769" t="s">
        <v>56</v>
      </c>
      <c r="X9769" t="s">
        <v>44</v>
      </c>
    </row>
    <row r="9770" spans="1:24" x14ac:dyDescent="0.25">
      <c r="A9770">
        <v>12627028</v>
      </c>
      <c r="B9770" t="s">
        <v>24</v>
      </c>
      <c r="C9770" t="s">
        <v>9823</v>
      </c>
      <c r="D9770" t="s">
        <v>26</v>
      </c>
      <c r="H9770">
        <v>1</v>
      </c>
      <c r="L9770">
        <v>1</v>
      </c>
      <c r="M9770">
        <v>1</v>
      </c>
      <c r="S9770" t="s">
        <v>24</v>
      </c>
      <c r="T9770" t="s">
        <v>87</v>
      </c>
      <c r="V9770" t="s">
        <v>36</v>
      </c>
      <c r="W9770" t="s">
        <v>56</v>
      </c>
      <c r="X9770" t="s">
        <v>44</v>
      </c>
    </row>
    <row r="9771" spans="1:24" x14ac:dyDescent="0.25">
      <c r="A9771">
        <v>12627028</v>
      </c>
      <c r="B9771" t="s">
        <v>24</v>
      </c>
      <c r="C9771" t="s">
        <v>9824</v>
      </c>
      <c r="D9771" t="s">
        <v>29</v>
      </c>
      <c r="H9771">
        <v>1</v>
      </c>
      <c r="L9771">
        <v>1</v>
      </c>
      <c r="M9771">
        <v>1</v>
      </c>
      <c r="S9771" t="s">
        <v>24</v>
      </c>
      <c r="T9771" t="s">
        <v>87</v>
      </c>
      <c r="V9771" t="s">
        <v>36</v>
      </c>
      <c r="W9771" t="s">
        <v>56</v>
      </c>
      <c r="X9771" t="s">
        <v>44</v>
      </c>
    </row>
    <row r="9772" spans="1:24" x14ac:dyDescent="0.25">
      <c r="A9772">
        <v>12627028</v>
      </c>
      <c r="B9772" t="s">
        <v>24</v>
      </c>
      <c r="C9772" t="s">
        <v>9825</v>
      </c>
      <c r="D9772" t="s">
        <v>26</v>
      </c>
      <c r="G9772">
        <v>1</v>
      </c>
      <c r="H9772">
        <v>1</v>
      </c>
      <c r="M9772">
        <v>1</v>
      </c>
      <c r="R9772">
        <v>1</v>
      </c>
      <c r="S9772" t="s">
        <v>24</v>
      </c>
      <c r="T9772" t="s">
        <v>87</v>
      </c>
      <c r="V9772" t="s">
        <v>36</v>
      </c>
      <c r="W9772" t="s">
        <v>56</v>
      </c>
      <c r="X9772" t="s">
        <v>44</v>
      </c>
    </row>
    <row r="9773" spans="1:24" x14ac:dyDescent="0.25">
      <c r="A9773">
        <v>12627028</v>
      </c>
      <c r="B9773" t="s">
        <v>24</v>
      </c>
      <c r="C9773" t="s">
        <v>9826</v>
      </c>
      <c r="D9773" t="s">
        <v>26</v>
      </c>
      <c r="G9773">
        <v>1</v>
      </c>
      <c r="H9773">
        <v>1</v>
      </c>
      <c r="M9773">
        <v>1</v>
      </c>
      <c r="R9773">
        <v>1</v>
      </c>
      <c r="S9773" t="s">
        <v>24</v>
      </c>
      <c r="T9773" t="s">
        <v>87</v>
      </c>
      <c r="V9773" t="s">
        <v>36</v>
      </c>
      <c r="W9773" t="s">
        <v>56</v>
      </c>
      <c r="X9773" t="s">
        <v>44</v>
      </c>
    </row>
    <row r="9774" spans="1:24" x14ac:dyDescent="0.25">
      <c r="A9774">
        <v>12627028</v>
      </c>
      <c r="B9774" t="s">
        <v>24</v>
      </c>
      <c r="C9774" t="s">
        <v>9827</v>
      </c>
      <c r="D9774" t="s">
        <v>26</v>
      </c>
      <c r="G9774">
        <v>-1</v>
      </c>
      <c r="M9774">
        <v>1</v>
      </c>
      <c r="N9774">
        <v>0</v>
      </c>
      <c r="R9774">
        <v>1</v>
      </c>
      <c r="S9774" t="s">
        <v>24</v>
      </c>
      <c r="T9774" t="s">
        <v>87</v>
      </c>
      <c r="V9774" t="s">
        <v>36</v>
      </c>
      <c r="W9774" t="s">
        <v>56</v>
      </c>
      <c r="X9774" t="s">
        <v>44</v>
      </c>
    </row>
    <row r="9775" spans="1:24" x14ac:dyDescent="0.25">
      <c r="A9775">
        <v>12627028</v>
      </c>
      <c r="B9775" t="s">
        <v>24</v>
      </c>
      <c r="C9775" t="s">
        <v>9828</v>
      </c>
      <c r="D9775" t="s">
        <v>26</v>
      </c>
      <c r="H9775">
        <v>1</v>
      </c>
      <c r="L9775">
        <v>1</v>
      </c>
      <c r="M9775">
        <v>-1</v>
      </c>
      <c r="S9775" t="s">
        <v>24</v>
      </c>
      <c r="T9775" t="s">
        <v>87</v>
      </c>
      <c r="V9775" t="s">
        <v>36</v>
      </c>
      <c r="W9775" t="s">
        <v>56</v>
      </c>
      <c r="X9775" t="s">
        <v>44</v>
      </c>
    </row>
    <row r="9776" spans="1:24" x14ac:dyDescent="0.25">
      <c r="A9776">
        <v>12627028</v>
      </c>
      <c r="B9776" t="s">
        <v>24</v>
      </c>
      <c r="C9776" t="s">
        <v>9829</v>
      </c>
      <c r="D9776" t="s">
        <v>29</v>
      </c>
      <c r="H9776">
        <v>1</v>
      </c>
      <c r="L9776">
        <v>1</v>
      </c>
      <c r="M9776">
        <v>-1</v>
      </c>
      <c r="S9776" t="s">
        <v>24</v>
      </c>
      <c r="T9776" t="s">
        <v>87</v>
      </c>
      <c r="V9776" t="s">
        <v>36</v>
      </c>
      <c r="W9776" t="s">
        <v>56</v>
      </c>
      <c r="X9776" t="s">
        <v>44</v>
      </c>
    </row>
    <row r="9777" spans="1:24" x14ac:dyDescent="0.25">
      <c r="A9777">
        <v>12627028</v>
      </c>
      <c r="B9777" t="s">
        <v>24</v>
      </c>
      <c r="C9777" t="s">
        <v>9830</v>
      </c>
      <c r="D9777" t="s">
        <v>26</v>
      </c>
      <c r="M9777">
        <v>1</v>
      </c>
      <c r="R9777">
        <v>1</v>
      </c>
      <c r="S9777" t="s">
        <v>24</v>
      </c>
      <c r="T9777" t="s">
        <v>87</v>
      </c>
      <c r="V9777" t="s">
        <v>36</v>
      </c>
      <c r="W9777" t="s">
        <v>56</v>
      </c>
      <c r="X9777" t="s">
        <v>44</v>
      </c>
    </row>
    <row r="9778" spans="1:24" x14ac:dyDescent="0.25">
      <c r="A9778">
        <v>12627028</v>
      </c>
      <c r="B9778" t="s">
        <v>24</v>
      </c>
      <c r="C9778" t="s">
        <v>9831</v>
      </c>
      <c r="D9778" t="s">
        <v>29</v>
      </c>
      <c r="M9778">
        <v>1</v>
      </c>
      <c r="R9778">
        <v>1</v>
      </c>
      <c r="S9778" t="s">
        <v>24</v>
      </c>
      <c r="T9778" t="s">
        <v>87</v>
      </c>
      <c r="V9778" t="s">
        <v>36</v>
      </c>
      <c r="W9778" t="s">
        <v>56</v>
      </c>
      <c r="X9778" t="s">
        <v>44</v>
      </c>
    </row>
    <row r="9779" spans="1:24" x14ac:dyDescent="0.25">
      <c r="A9779">
        <v>12627028</v>
      </c>
      <c r="B9779" t="s">
        <v>24</v>
      </c>
      <c r="C9779" t="s">
        <v>9832</v>
      </c>
      <c r="D9779" t="s">
        <v>26</v>
      </c>
      <c r="H9779">
        <v>1</v>
      </c>
      <c r="L9779">
        <v>-1</v>
      </c>
      <c r="M9779">
        <v>-1</v>
      </c>
      <c r="S9779" t="s">
        <v>24</v>
      </c>
      <c r="T9779" t="s">
        <v>87</v>
      </c>
      <c r="V9779" t="s">
        <v>36</v>
      </c>
      <c r="W9779" t="s">
        <v>56</v>
      </c>
      <c r="X9779" t="s">
        <v>44</v>
      </c>
    </row>
    <row r="9780" spans="1:24" x14ac:dyDescent="0.25">
      <c r="A9780">
        <v>12627028</v>
      </c>
      <c r="B9780" t="s">
        <v>24</v>
      </c>
      <c r="C9780" t="s">
        <v>9833</v>
      </c>
      <c r="D9780" t="s">
        <v>26</v>
      </c>
      <c r="G9780">
        <v>0</v>
      </c>
      <c r="H9780">
        <v>1</v>
      </c>
      <c r="L9780">
        <v>1</v>
      </c>
      <c r="N9780">
        <v>0</v>
      </c>
      <c r="O9780">
        <v>0</v>
      </c>
      <c r="S9780" t="s">
        <v>24</v>
      </c>
      <c r="T9780" t="s">
        <v>87</v>
      </c>
      <c r="V9780" t="s">
        <v>36</v>
      </c>
      <c r="W9780" t="s">
        <v>56</v>
      </c>
      <c r="X9780" t="s">
        <v>44</v>
      </c>
    </row>
    <row r="9781" spans="1:24" x14ac:dyDescent="0.25">
      <c r="A9781">
        <v>12628920</v>
      </c>
      <c r="B9781" t="s">
        <v>24</v>
      </c>
      <c r="C9781" t="s">
        <v>9834</v>
      </c>
      <c r="D9781" t="s">
        <v>26</v>
      </c>
      <c r="E9781">
        <v>1</v>
      </c>
      <c r="S9781" t="s">
        <v>24</v>
      </c>
      <c r="T9781" t="s">
        <v>27</v>
      </c>
    </row>
    <row r="9782" spans="1:24" x14ac:dyDescent="0.25">
      <c r="A9782">
        <v>12628920</v>
      </c>
      <c r="B9782" t="s">
        <v>24</v>
      </c>
      <c r="C9782" t="s">
        <v>9835</v>
      </c>
      <c r="D9782" t="s">
        <v>26</v>
      </c>
      <c r="E9782">
        <v>1</v>
      </c>
      <c r="S9782" t="s">
        <v>24</v>
      </c>
      <c r="T9782" t="s">
        <v>27</v>
      </c>
    </row>
    <row r="9783" spans="1:24" x14ac:dyDescent="0.25">
      <c r="A9783">
        <v>12628920</v>
      </c>
      <c r="B9783" t="s">
        <v>24</v>
      </c>
      <c r="C9783" t="s">
        <v>9836</v>
      </c>
      <c r="D9783" t="s">
        <v>29</v>
      </c>
      <c r="E9783">
        <v>1</v>
      </c>
      <c r="S9783" t="s">
        <v>24</v>
      </c>
      <c r="T9783" t="s">
        <v>27</v>
      </c>
    </row>
    <row r="9784" spans="1:24" x14ac:dyDescent="0.25">
      <c r="A9784">
        <v>12628920</v>
      </c>
      <c r="B9784" t="s">
        <v>24</v>
      </c>
      <c r="C9784" t="s">
        <v>9837</v>
      </c>
      <c r="D9784" t="s">
        <v>26</v>
      </c>
      <c r="E9784">
        <v>1</v>
      </c>
      <c r="F9784">
        <v>0</v>
      </c>
      <c r="K9784">
        <v>0</v>
      </c>
      <c r="N9784">
        <v>0</v>
      </c>
      <c r="O9784">
        <v>0</v>
      </c>
      <c r="S9784" t="s">
        <v>24</v>
      </c>
      <c r="T9784" t="s">
        <v>27</v>
      </c>
    </row>
    <row r="9785" spans="1:24" x14ac:dyDescent="0.25">
      <c r="A9785">
        <v>12628920</v>
      </c>
      <c r="B9785" t="s">
        <v>24</v>
      </c>
      <c r="C9785" t="s">
        <v>9838</v>
      </c>
      <c r="D9785" t="s">
        <v>26</v>
      </c>
      <c r="E9785">
        <v>1</v>
      </c>
      <c r="F9785">
        <v>0</v>
      </c>
      <c r="K9785">
        <v>0</v>
      </c>
      <c r="N9785">
        <v>0</v>
      </c>
      <c r="O9785">
        <v>0</v>
      </c>
      <c r="S9785" t="s">
        <v>24</v>
      </c>
      <c r="T9785" t="s">
        <v>27</v>
      </c>
    </row>
    <row r="9786" spans="1:24" x14ac:dyDescent="0.25">
      <c r="A9786">
        <v>12628920</v>
      </c>
      <c r="B9786" t="s">
        <v>24</v>
      </c>
      <c r="C9786" t="s">
        <v>9839</v>
      </c>
      <c r="D9786" t="s">
        <v>29</v>
      </c>
      <c r="E9786">
        <v>1</v>
      </c>
      <c r="F9786">
        <v>0</v>
      </c>
      <c r="K9786">
        <v>0</v>
      </c>
      <c r="N9786">
        <v>0</v>
      </c>
      <c r="O9786">
        <v>0</v>
      </c>
      <c r="S9786" t="s">
        <v>24</v>
      </c>
      <c r="T9786" t="s">
        <v>27</v>
      </c>
    </row>
    <row r="9787" spans="1:24" x14ac:dyDescent="0.25">
      <c r="A9787">
        <v>12629169</v>
      </c>
      <c r="B9787" t="s">
        <v>24</v>
      </c>
      <c r="C9787" t="s">
        <v>9840</v>
      </c>
      <c r="D9787" t="s">
        <v>26</v>
      </c>
      <c r="E9787">
        <v>1</v>
      </c>
      <c r="S9787" t="s">
        <v>24</v>
      </c>
      <c r="T9787" t="s">
        <v>43</v>
      </c>
      <c r="V9787" t="s">
        <v>55</v>
      </c>
      <c r="W9787" t="s">
        <v>37</v>
      </c>
      <c r="X9787" t="s">
        <v>38</v>
      </c>
    </row>
    <row r="9788" spans="1:24" x14ac:dyDescent="0.25">
      <c r="A9788">
        <v>12629452</v>
      </c>
      <c r="B9788" t="s">
        <v>33</v>
      </c>
      <c r="C9788" t="s">
        <v>9841</v>
      </c>
      <c r="D9788" t="s">
        <v>26</v>
      </c>
      <c r="E9788">
        <v>1</v>
      </c>
      <c r="S9788" t="s">
        <v>33</v>
      </c>
      <c r="T9788" t="s">
        <v>82</v>
      </c>
      <c r="V9788" t="s">
        <v>36</v>
      </c>
      <c r="W9788" t="s">
        <v>37</v>
      </c>
      <c r="X9788" t="s">
        <v>38</v>
      </c>
    </row>
    <row r="9789" spans="1:24" x14ac:dyDescent="0.25">
      <c r="A9789">
        <v>12629934</v>
      </c>
      <c r="B9789" t="s">
        <v>24</v>
      </c>
      <c r="C9789" t="s">
        <v>9842</v>
      </c>
      <c r="D9789" t="s">
        <v>26</v>
      </c>
      <c r="N9789">
        <v>1</v>
      </c>
      <c r="R9789">
        <v>1</v>
      </c>
      <c r="S9789" t="s">
        <v>24</v>
      </c>
      <c r="T9789" t="s">
        <v>73</v>
      </c>
    </row>
    <row r="9790" spans="1:24" x14ac:dyDescent="0.25">
      <c r="A9790">
        <v>12629934</v>
      </c>
      <c r="B9790" t="s">
        <v>24</v>
      </c>
      <c r="C9790" t="s">
        <v>9843</v>
      </c>
      <c r="D9790" t="s">
        <v>26</v>
      </c>
      <c r="N9790">
        <v>1</v>
      </c>
      <c r="S9790" t="s">
        <v>24</v>
      </c>
      <c r="T9790" t="s">
        <v>73</v>
      </c>
    </row>
    <row r="9791" spans="1:24" x14ac:dyDescent="0.25">
      <c r="A9791">
        <v>12629934</v>
      </c>
      <c r="B9791" t="s">
        <v>24</v>
      </c>
      <c r="C9791" t="s">
        <v>9844</v>
      </c>
      <c r="D9791" t="s">
        <v>26</v>
      </c>
      <c r="N9791">
        <v>1</v>
      </c>
      <c r="S9791" t="s">
        <v>24</v>
      </c>
      <c r="T9791" t="s">
        <v>73</v>
      </c>
    </row>
    <row r="9792" spans="1:24" x14ac:dyDescent="0.25">
      <c r="A9792">
        <v>12629934</v>
      </c>
      <c r="B9792" t="s">
        <v>24</v>
      </c>
      <c r="C9792" t="s">
        <v>9845</v>
      </c>
      <c r="D9792" t="s">
        <v>29</v>
      </c>
      <c r="N9792">
        <v>1</v>
      </c>
      <c r="S9792" t="s">
        <v>24</v>
      </c>
      <c r="T9792" t="s">
        <v>73</v>
      </c>
    </row>
    <row r="9793" spans="1:20" x14ac:dyDescent="0.25">
      <c r="A9793">
        <v>12629934</v>
      </c>
      <c r="B9793" t="s">
        <v>24</v>
      </c>
      <c r="C9793" t="s">
        <v>9846</v>
      </c>
      <c r="D9793" t="s">
        <v>26</v>
      </c>
      <c r="N9793">
        <v>1</v>
      </c>
      <c r="R9793">
        <v>1</v>
      </c>
      <c r="S9793" t="s">
        <v>24</v>
      </c>
      <c r="T9793" t="s">
        <v>73</v>
      </c>
    </row>
    <row r="9794" spans="1:20" x14ac:dyDescent="0.25">
      <c r="A9794">
        <v>12629934</v>
      </c>
      <c r="B9794" t="s">
        <v>24</v>
      </c>
      <c r="C9794" t="s">
        <v>9847</v>
      </c>
      <c r="D9794" t="s">
        <v>29</v>
      </c>
      <c r="N9794">
        <v>1</v>
      </c>
      <c r="R9794">
        <v>1</v>
      </c>
      <c r="S9794" t="s">
        <v>24</v>
      </c>
      <c r="T9794" t="s">
        <v>73</v>
      </c>
    </row>
    <row r="9795" spans="1:20" x14ac:dyDescent="0.25">
      <c r="A9795">
        <v>12629934</v>
      </c>
      <c r="B9795" t="s">
        <v>24</v>
      </c>
      <c r="C9795" t="s">
        <v>9848</v>
      </c>
      <c r="D9795" t="s">
        <v>26</v>
      </c>
      <c r="F9795">
        <v>-1</v>
      </c>
      <c r="M9795">
        <v>1</v>
      </c>
      <c r="N9795">
        <v>1</v>
      </c>
      <c r="R9795">
        <v>1</v>
      </c>
      <c r="S9795" t="s">
        <v>24</v>
      </c>
      <c r="T9795" t="s">
        <v>73</v>
      </c>
    </row>
    <row r="9796" spans="1:20" x14ac:dyDescent="0.25">
      <c r="A9796">
        <v>12629934</v>
      </c>
      <c r="B9796" t="s">
        <v>24</v>
      </c>
      <c r="C9796" t="s">
        <v>9849</v>
      </c>
      <c r="D9796" t="s">
        <v>26</v>
      </c>
      <c r="J9796">
        <v>0</v>
      </c>
      <c r="L9796">
        <v>0</v>
      </c>
      <c r="N9796">
        <v>1</v>
      </c>
      <c r="R9796">
        <v>1</v>
      </c>
      <c r="S9796" t="s">
        <v>24</v>
      </c>
      <c r="T9796" t="s">
        <v>73</v>
      </c>
    </row>
    <row r="9797" spans="1:20" x14ac:dyDescent="0.25">
      <c r="A9797">
        <v>12629934</v>
      </c>
      <c r="B9797" t="s">
        <v>24</v>
      </c>
      <c r="C9797" t="s">
        <v>9850</v>
      </c>
      <c r="D9797" t="s">
        <v>29</v>
      </c>
      <c r="J9797">
        <v>0</v>
      </c>
      <c r="L9797">
        <v>0</v>
      </c>
      <c r="N9797">
        <v>1</v>
      </c>
      <c r="R9797">
        <v>1</v>
      </c>
      <c r="S9797" t="s">
        <v>24</v>
      </c>
      <c r="T9797" t="s">
        <v>73</v>
      </c>
    </row>
    <row r="9798" spans="1:20" x14ac:dyDescent="0.25">
      <c r="A9798">
        <v>12629934</v>
      </c>
      <c r="B9798" t="s">
        <v>24</v>
      </c>
      <c r="C9798" t="s">
        <v>9851</v>
      </c>
      <c r="D9798" t="s">
        <v>26</v>
      </c>
      <c r="G9798">
        <v>0</v>
      </c>
      <c r="N9798">
        <v>1</v>
      </c>
      <c r="R9798">
        <v>1</v>
      </c>
      <c r="S9798" t="s">
        <v>24</v>
      </c>
      <c r="T9798" t="s">
        <v>73</v>
      </c>
    </row>
    <row r="9799" spans="1:20" x14ac:dyDescent="0.25">
      <c r="A9799">
        <v>12629934</v>
      </c>
      <c r="B9799" t="s">
        <v>24</v>
      </c>
      <c r="C9799" t="s">
        <v>9852</v>
      </c>
      <c r="D9799" t="s">
        <v>29</v>
      </c>
      <c r="G9799">
        <v>0</v>
      </c>
      <c r="N9799">
        <v>1</v>
      </c>
      <c r="R9799">
        <v>1</v>
      </c>
      <c r="S9799" t="s">
        <v>24</v>
      </c>
      <c r="T9799" t="s">
        <v>73</v>
      </c>
    </row>
    <row r="9800" spans="1:20" x14ac:dyDescent="0.25">
      <c r="A9800">
        <v>12629934</v>
      </c>
      <c r="B9800" t="s">
        <v>24</v>
      </c>
      <c r="C9800" t="s">
        <v>9853</v>
      </c>
      <c r="D9800" t="s">
        <v>26</v>
      </c>
      <c r="N9800">
        <v>1</v>
      </c>
      <c r="R9800">
        <v>1</v>
      </c>
      <c r="S9800" t="s">
        <v>24</v>
      </c>
      <c r="T9800" t="s">
        <v>73</v>
      </c>
    </row>
    <row r="9801" spans="1:20" x14ac:dyDescent="0.25">
      <c r="A9801">
        <v>12629934</v>
      </c>
      <c r="B9801" t="s">
        <v>24</v>
      </c>
      <c r="C9801" t="s">
        <v>9854</v>
      </c>
      <c r="D9801" t="s">
        <v>29</v>
      </c>
      <c r="N9801">
        <v>1</v>
      </c>
      <c r="R9801">
        <v>1</v>
      </c>
      <c r="S9801" t="s">
        <v>24</v>
      </c>
      <c r="T9801" t="s">
        <v>73</v>
      </c>
    </row>
    <row r="9802" spans="1:20" x14ac:dyDescent="0.25">
      <c r="A9802">
        <v>12629934</v>
      </c>
      <c r="B9802" t="s">
        <v>24</v>
      </c>
      <c r="C9802" t="s">
        <v>9855</v>
      </c>
      <c r="D9802" t="s">
        <v>26</v>
      </c>
      <c r="G9802">
        <v>1</v>
      </c>
      <c r="N9802">
        <v>1</v>
      </c>
      <c r="R9802">
        <v>1</v>
      </c>
      <c r="S9802" t="s">
        <v>24</v>
      </c>
      <c r="T9802" t="s">
        <v>73</v>
      </c>
    </row>
    <row r="9803" spans="1:20" x14ac:dyDescent="0.25">
      <c r="A9803">
        <v>12629934</v>
      </c>
      <c r="B9803" t="s">
        <v>24</v>
      </c>
      <c r="C9803" t="s">
        <v>9856</v>
      </c>
      <c r="D9803" t="s">
        <v>26</v>
      </c>
      <c r="N9803">
        <v>1</v>
      </c>
      <c r="O9803">
        <v>0</v>
      </c>
      <c r="R9803">
        <v>1</v>
      </c>
      <c r="S9803" t="s">
        <v>24</v>
      </c>
      <c r="T9803" t="s">
        <v>73</v>
      </c>
    </row>
    <row r="9804" spans="1:20" x14ac:dyDescent="0.25">
      <c r="A9804">
        <v>12629934</v>
      </c>
      <c r="B9804" t="s">
        <v>24</v>
      </c>
      <c r="C9804" t="s">
        <v>9857</v>
      </c>
      <c r="D9804" t="s">
        <v>29</v>
      </c>
      <c r="N9804">
        <v>1</v>
      </c>
      <c r="O9804">
        <v>0</v>
      </c>
      <c r="R9804">
        <v>1</v>
      </c>
      <c r="S9804" t="s">
        <v>24</v>
      </c>
      <c r="T9804" t="s">
        <v>73</v>
      </c>
    </row>
    <row r="9805" spans="1:20" x14ac:dyDescent="0.25">
      <c r="A9805">
        <v>12629934</v>
      </c>
      <c r="B9805" t="s">
        <v>24</v>
      </c>
      <c r="C9805" t="s">
        <v>9858</v>
      </c>
      <c r="D9805" t="s">
        <v>26</v>
      </c>
      <c r="N9805">
        <v>1</v>
      </c>
      <c r="R9805">
        <v>1</v>
      </c>
      <c r="S9805" t="s">
        <v>24</v>
      </c>
      <c r="T9805" t="s">
        <v>73</v>
      </c>
    </row>
    <row r="9806" spans="1:20" x14ac:dyDescent="0.25">
      <c r="A9806">
        <v>12629934</v>
      </c>
      <c r="B9806" t="s">
        <v>24</v>
      </c>
      <c r="C9806" t="s">
        <v>9859</v>
      </c>
      <c r="D9806" t="s">
        <v>26</v>
      </c>
      <c r="N9806">
        <v>1</v>
      </c>
      <c r="O9806">
        <v>1</v>
      </c>
      <c r="R9806">
        <v>1</v>
      </c>
      <c r="S9806" t="s">
        <v>24</v>
      </c>
      <c r="T9806" t="s">
        <v>73</v>
      </c>
    </row>
    <row r="9807" spans="1:20" x14ac:dyDescent="0.25">
      <c r="A9807">
        <v>12629934</v>
      </c>
      <c r="B9807" t="s">
        <v>24</v>
      </c>
      <c r="C9807" t="s">
        <v>9860</v>
      </c>
      <c r="D9807" t="s">
        <v>29</v>
      </c>
      <c r="N9807">
        <v>1</v>
      </c>
      <c r="O9807">
        <v>1</v>
      </c>
      <c r="R9807">
        <v>1</v>
      </c>
      <c r="S9807" t="s">
        <v>24</v>
      </c>
      <c r="T9807" t="s">
        <v>73</v>
      </c>
    </row>
    <row r="9808" spans="1:20" x14ac:dyDescent="0.25">
      <c r="A9808">
        <v>12629934</v>
      </c>
      <c r="B9808" t="s">
        <v>24</v>
      </c>
      <c r="C9808" t="s">
        <v>9861</v>
      </c>
      <c r="D9808" t="s">
        <v>26</v>
      </c>
      <c r="N9808">
        <v>0</v>
      </c>
      <c r="S9808" t="s">
        <v>24</v>
      </c>
      <c r="T9808" t="s">
        <v>73</v>
      </c>
    </row>
    <row r="9809" spans="1:20" x14ac:dyDescent="0.25">
      <c r="A9809">
        <v>12629934</v>
      </c>
      <c r="B9809" t="s">
        <v>24</v>
      </c>
      <c r="C9809" t="s">
        <v>9862</v>
      </c>
      <c r="D9809" t="s">
        <v>29</v>
      </c>
      <c r="N9809">
        <v>0</v>
      </c>
      <c r="S9809" t="s">
        <v>24</v>
      </c>
      <c r="T9809" t="s">
        <v>73</v>
      </c>
    </row>
    <row r="9810" spans="1:20" x14ac:dyDescent="0.25">
      <c r="A9810">
        <v>12629934</v>
      </c>
      <c r="B9810" t="s">
        <v>24</v>
      </c>
      <c r="C9810" t="s">
        <v>9863</v>
      </c>
      <c r="D9810" t="s">
        <v>26</v>
      </c>
      <c r="N9810">
        <v>1</v>
      </c>
      <c r="R9810">
        <v>1</v>
      </c>
      <c r="S9810" t="s">
        <v>24</v>
      </c>
      <c r="T9810" t="s">
        <v>73</v>
      </c>
    </row>
    <row r="9811" spans="1:20" x14ac:dyDescent="0.25">
      <c r="A9811">
        <v>12629934</v>
      </c>
      <c r="B9811" t="s">
        <v>24</v>
      </c>
      <c r="C9811" t="s">
        <v>9864</v>
      </c>
      <c r="D9811" t="s">
        <v>29</v>
      </c>
      <c r="N9811">
        <v>1</v>
      </c>
      <c r="R9811">
        <v>1</v>
      </c>
      <c r="S9811" t="s">
        <v>24</v>
      </c>
      <c r="T9811" t="s">
        <v>73</v>
      </c>
    </row>
    <row r="9812" spans="1:20" x14ac:dyDescent="0.25">
      <c r="A9812">
        <v>12629934</v>
      </c>
      <c r="B9812" t="s">
        <v>24</v>
      </c>
      <c r="C9812" t="s">
        <v>9865</v>
      </c>
      <c r="D9812" t="s">
        <v>26</v>
      </c>
      <c r="G9812">
        <v>1</v>
      </c>
      <c r="N9812">
        <v>1</v>
      </c>
      <c r="R9812">
        <v>1</v>
      </c>
      <c r="S9812" t="s">
        <v>24</v>
      </c>
      <c r="T9812" t="s">
        <v>73</v>
      </c>
    </row>
    <row r="9813" spans="1:20" x14ac:dyDescent="0.25">
      <c r="A9813">
        <v>12629934</v>
      </c>
      <c r="B9813" t="s">
        <v>24</v>
      </c>
      <c r="C9813" t="s">
        <v>9866</v>
      </c>
      <c r="D9813" t="s">
        <v>26</v>
      </c>
      <c r="N9813">
        <v>1</v>
      </c>
      <c r="R9813">
        <v>1</v>
      </c>
      <c r="S9813" t="s">
        <v>24</v>
      </c>
      <c r="T9813" t="s">
        <v>73</v>
      </c>
    </row>
    <row r="9814" spans="1:20" x14ac:dyDescent="0.25">
      <c r="A9814">
        <v>12629934</v>
      </c>
      <c r="B9814" t="s">
        <v>24</v>
      </c>
      <c r="C9814" t="s">
        <v>9867</v>
      </c>
      <c r="D9814" t="s">
        <v>29</v>
      </c>
      <c r="N9814">
        <v>1</v>
      </c>
      <c r="R9814">
        <v>1</v>
      </c>
      <c r="S9814" t="s">
        <v>24</v>
      </c>
      <c r="T9814" t="s">
        <v>73</v>
      </c>
    </row>
    <row r="9815" spans="1:20" x14ac:dyDescent="0.25">
      <c r="A9815">
        <v>12629934</v>
      </c>
      <c r="B9815" t="s">
        <v>24</v>
      </c>
      <c r="C9815" t="s">
        <v>9868</v>
      </c>
      <c r="D9815" t="s">
        <v>26</v>
      </c>
      <c r="N9815">
        <v>1</v>
      </c>
      <c r="S9815" t="s">
        <v>24</v>
      </c>
      <c r="T9815" t="s">
        <v>73</v>
      </c>
    </row>
    <row r="9816" spans="1:20" x14ac:dyDescent="0.25">
      <c r="A9816">
        <v>12629934</v>
      </c>
      <c r="B9816" t="s">
        <v>24</v>
      </c>
      <c r="C9816" t="s">
        <v>9869</v>
      </c>
      <c r="D9816" t="s">
        <v>29</v>
      </c>
      <c r="N9816">
        <v>1</v>
      </c>
      <c r="S9816" t="s">
        <v>24</v>
      </c>
      <c r="T9816" t="s">
        <v>73</v>
      </c>
    </row>
    <row r="9817" spans="1:20" x14ac:dyDescent="0.25">
      <c r="A9817">
        <v>12629934</v>
      </c>
      <c r="B9817" t="s">
        <v>24</v>
      </c>
      <c r="C9817" t="s">
        <v>9870</v>
      </c>
      <c r="D9817" t="s">
        <v>26</v>
      </c>
      <c r="M9817">
        <v>1</v>
      </c>
      <c r="R9817">
        <v>1</v>
      </c>
      <c r="S9817" t="s">
        <v>24</v>
      </c>
      <c r="T9817" t="s">
        <v>73</v>
      </c>
    </row>
    <row r="9818" spans="1:20" x14ac:dyDescent="0.25">
      <c r="A9818">
        <v>12629934</v>
      </c>
      <c r="B9818" t="s">
        <v>24</v>
      </c>
      <c r="C9818" t="s">
        <v>9871</v>
      </c>
      <c r="D9818" t="s">
        <v>29</v>
      </c>
      <c r="M9818">
        <v>1</v>
      </c>
      <c r="R9818">
        <v>1</v>
      </c>
      <c r="S9818" t="s">
        <v>24</v>
      </c>
      <c r="T9818" t="s">
        <v>73</v>
      </c>
    </row>
    <row r="9819" spans="1:20" x14ac:dyDescent="0.25">
      <c r="A9819">
        <v>12629934</v>
      </c>
      <c r="B9819" t="s">
        <v>24</v>
      </c>
      <c r="C9819" t="s">
        <v>9872</v>
      </c>
      <c r="D9819" t="s">
        <v>26</v>
      </c>
      <c r="M9819">
        <v>1</v>
      </c>
      <c r="N9819">
        <v>1</v>
      </c>
      <c r="R9819">
        <v>1</v>
      </c>
      <c r="S9819" t="s">
        <v>24</v>
      </c>
      <c r="T9819" t="s">
        <v>73</v>
      </c>
    </row>
    <row r="9820" spans="1:20" x14ac:dyDescent="0.25">
      <c r="A9820">
        <v>12629934</v>
      </c>
      <c r="B9820" t="s">
        <v>24</v>
      </c>
      <c r="C9820" t="s">
        <v>9873</v>
      </c>
      <c r="D9820" t="s">
        <v>26</v>
      </c>
      <c r="G9820">
        <v>1</v>
      </c>
      <c r="M9820">
        <v>1</v>
      </c>
      <c r="N9820">
        <v>1</v>
      </c>
      <c r="R9820">
        <v>1</v>
      </c>
      <c r="S9820" t="s">
        <v>24</v>
      </c>
      <c r="T9820" t="s">
        <v>73</v>
      </c>
    </row>
    <row r="9821" spans="1:20" x14ac:dyDescent="0.25">
      <c r="A9821">
        <v>12629934</v>
      </c>
      <c r="B9821" t="s">
        <v>24</v>
      </c>
      <c r="C9821" t="s">
        <v>9874</v>
      </c>
      <c r="D9821" t="s">
        <v>26</v>
      </c>
      <c r="G9821">
        <v>0</v>
      </c>
      <c r="N9821">
        <v>1</v>
      </c>
      <c r="R9821">
        <v>1</v>
      </c>
      <c r="S9821" t="s">
        <v>24</v>
      </c>
      <c r="T9821" t="s">
        <v>73</v>
      </c>
    </row>
    <row r="9822" spans="1:20" x14ac:dyDescent="0.25">
      <c r="A9822">
        <v>12629934</v>
      </c>
      <c r="B9822" t="s">
        <v>24</v>
      </c>
      <c r="C9822" t="s">
        <v>9875</v>
      </c>
      <c r="D9822" t="s">
        <v>29</v>
      </c>
      <c r="G9822">
        <v>0</v>
      </c>
      <c r="N9822">
        <v>1</v>
      </c>
      <c r="R9822">
        <v>1</v>
      </c>
      <c r="S9822" t="s">
        <v>24</v>
      </c>
      <c r="T9822" t="s">
        <v>73</v>
      </c>
    </row>
    <row r="9823" spans="1:20" x14ac:dyDescent="0.25">
      <c r="A9823">
        <v>12629934</v>
      </c>
      <c r="B9823" t="s">
        <v>24</v>
      </c>
      <c r="C9823" t="s">
        <v>9876</v>
      </c>
      <c r="D9823" t="s">
        <v>26</v>
      </c>
      <c r="N9823">
        <v>1</v>
      </c>
      <c r="S9823" t="s">
        <v>24</v>
      </c>
      <c r="T9823" t="s">
        <v>73</v>
      </c>
    </row>
    <row r="9824" spans="1:20" x14ac:dyDescent="0.25">
      <c r="A9824">
        <v>12629934</v>
      </c>
      <c r="B9824" t="s">
        <v>24</v>
      </c>
      <c r="C9824" t="s">
        <v>9877</v>
      </c>
      <c r="D9824" t="s">
        <v>26</v>
      </c>
      <c r="G9824">
        <v>0</v>
      </c>
      <c r="N9824">
        <v>1</v>
      </c>
      <c r="R9824">
        <v>1</v>
      </c>
      <c r="S9824" t="s">
        <v>24</v>
      </c>
      <c r="T9824" t="s">
        <v>73</v>
      </c>
    </row>
    <row r="9825" spans="1:24" x14ac:dyDescent="0.25">
      <c r="A9825">
        <v>12629934</v>
      </c>
      <c r="B9825" t="s">
        <v>24</v>
      </c>
      <c r="C9825" t="s">
        <v>9878</v>
      </c>
      <c r="D9825" t="s">
        <v>29</v>
      </c>
      <c r="G9825">
        <v>0</v>
      </c>
      <c r="N9825">
        <v>1</v>
      </c>
      <c r="R9825">
        <v>1</v>
      </c>
      <c r="S9825" t="s">
        <v>24</v>
      </c>
      <c r="T9825" t="s">
        <v>73</v>
      </c>
    </row>
    <row r="9826" spans="1:24" x14ac:dyDescent="0.25">
      <c r="A9826">
        <v>12629934</v>
      </c>
      <c r="B9826" t="s">
        <v>24</v>
      </c>
      <c r="C9826" t="s">
        <v>9879</v>
      </c>
      <c r="D9826" t="s">
        <v>26</v>
      </c>
      <c r="G9826">
        <v>0</v>
      </c>
      <c r="N9826">
        <v>1</v>
      </c>
      <c r="R9826">
        <v>1</v>
      </c>
      <c r="S9826" t="s">
        <v>24</v>
      </c>
      <c r="T9826" t="s">
        <v>73</v>
      </c>
    </row>
    <row r="9827" spans="1:24" x14ac:dyDescent="0.25">
      <c r="A9827">
        <v>12629934</v>
      </c>
      <c r="B9827" t="s">
        <v>24</v>
      </c>
      <c r="C9827" t="s">
        <v>9880</v>
      </c>
      <c r="D9827" t="s">
        <v>26</v>
      </c>
      <c r="N9827">
        <v>1</v>
      </c>
      <c r="R9827">
        <v>1</v>
      </c>
      <c r="S9827" t="s">
        <v>24</v>
      </c>
      <c r="T9827" t="s">
        <v>73</v>
      </c>
    </row>
    <row r="9828" spans="1:24" x14ac:dyDescent="0.25">
      <c r="A9828">
        <v>12629934</v>
      </c>
      <c r="B9828" t="s">
        <v>24</v>
      </c>
      <c r="C9828" t="s">
        <v>9881</v>
      </c>
      <c r="D9828" t="s">
        <v>29</v>
      </c>
      <c r="N9828">
        <v>1</v>
      </c>
      <c r="R9828">
        <v>1</v>
      </c>
      <c r="S9828" t="s">
        <v>24</v>
      </c>
      <c r="T9828" t="s">
        <v>73</v>
      </c>
    </row>
    <row r="9829" spans="1:24" x14ac:dyDescent="0.25">
      <c r="A9829">
        <v>12631532</v>
      </c>
      <c r="B9829" t="s">
        <v>33</v>
      </c>
      <c r="C9829" t="s">
        <v>9882</v>
      </c>
      <c r="D9829" t="s">
        <v>26</v>
      </c>
      <c r="E9829">
        <v>1</v>
      </c>
      <c r="S9829" t="s">
        <v>33</v>
      </c>
      <c r="T9829" t="s">
        <v>43</v>
      </c>
    </row>
    <row r="9830" spans="1:24" x14ac:dyDescent="0.25">
      <c r="A9830">
        <v>12631532</v>
      </c>
      <c r="B9830" t="s">
        <v>33</v>
      </c>
      <c r="C9830" t="s">
        <v>9883</v>
      </c>
      <c r="D9830" t="s">
        <v>29</v>
      </c>
      <c r="E9830">
        <v>1</v>
      </c>
      <c r="S9830" t="s">
        <v>33</v>
      </c>
      <c r="T9830" t="s">
        <v>43</v>
      </c>
    </row>
    <row r="9831" spans="1:24" x14ac:dyDescent="0.25">
      <c r="A9831">
        <v>12632105</v>
      </c>
      <c r="B9831" t="s">
        <v>24</v>
      </c>
      <c r="C9831" t="s">
        <v>9884</v>
      </c>
      <c r="D9831" t="s">
        <v>26</v>
      </c>
      <c r="E9831">
        <v>1</v>
      </c>
      <c r="S9831" t="s">
        <v>24</v>
      </c>
      <c r="T9831" t="s">
        <v>27</v>
      </c>
    </row>
    <row r="9832" spans="1:24" x14ac:dyDescent="0.25">
      <c r="A9832">
        <v>12632105</v>
      </c>
      <c r="B9832" t="s">
        <v>24</v>
      </c>
      <c r="C9832" t="s">
        <v>9885</v>
      </c>
      <c r="D9832" t="s">
        <v>29</v>
      </c>
      <c r="E9832">
        <v>1</v>
      </c>
      <c r="S9832" t="s">
        <v>24</v>
      </c>
      <c r="T9832" t="s">
        <v>27</v>
      </c>
    </row>
    <row r="9833" spans="1:24" x14ac:dyDescent="0.25">
      <c r="A9833">
        <v>12635433</v>
      </c>
      <c r="B9833" t="s">
        <v>24</v>
      </c>
      <c r="C9833" t="s">
        <v>9886</v>
      </c>
      <c r="D9833" t="s">
        <v>26</v>
      </c>
      <c r="H9833">
        <v>1</v>
      </c>
      <c r="N9833">
        <v>0</v>
      </c>
      <c r="S9833" t="s">
        <v>24</v>
      </c>
      <c r="T9833" t="s">
        <v>35</v>
      </c>
      <c r="V9833" t="s">
        <v>36</v>
      </c>
      <c r="W9833" t="s">
        <v>37</v>
      </c>
      <c r="X9833" t="s">
        <v>44</v>
      </c>
    </row>
    <row r="9834" spans="1:24" x14ac:dyDescent="0.25">
      <c r="A9834">
        <v>12635433</v>
      </c>
      <c r="B9834" t="s">
        <v>24</v>
      </c>
      <c r="C9834" t="s">
        <v>9887</v>
      </c>
      <c r="D9834" t="s">
        <v>29</v>
      </c>
      <c r="H9834">
        <v>1</v>
      </c>
      <c r="N9834">
        <v>0</v>
      </c>
      <c r="S9834" t="s">
        <v>24</v>
      </c>
      <c r="T9834" t="s">
        <v>35</v>
      </c>
      <c r="V9834" t="s">
        <v>36</v>
      </c>
      <c r="W9834" t="s">
        <v>37</v>
      </c>
      <c r="X9834" t="s">
        <v>44</v>
      </c>
    </row>
    <row r="9835" spans="1:24" x14ac:dyDescent="0.25">
      <c r="A9835">
        <v>12635433</v>
      </c>
      <c r="B9835" t="s">
        <v>24</v>
      </c>
      <c r="C9835" t="s">
        <v>9888</v>
      </c>
      <c r="D9835" t="s">
        <v>26</v>
      </c>
      <c r="F9835">
        <v>-1</v>
      </c>
      <c r="G9835">
        <v>-1</v>
      </c>
      <c r="H9835">
        <v>-1</v>
      </c>
      <c r="J9835">
        <v>-1</v>
      </c>
      <c r="L9835">
        <v>-1</v>
      </c>
      <c r="S9835" t="s">
        <v>24</v>
      </c>
      <c r="T9835" t="s">
        <v>35</v>
      </c>
      <c r="V9835" t="s">
        <v>36</v>
      </c>
      <c r="W9835" t="s">
        <v>37</v>
      </c>
      <c r="X9835" t="s">
        <v>44</v>
      </c>
    </row>
    <row r="9836" spans="1:24" x14ac:dyDescent="0.25">
      <c r="A9836">
        <v>12635433</v>
      </c>
      <c r="B9836" t="s">
        <v>24</v>
      </c>
      <c r="C9836" t="s">
        <v>9889</v>
      </c>
      <c r="D9836" t="s">
        <v>26</v>
      </c>
      <c r="F9836">
        <v>1</v>
      </c>
      <c r="H9836">
        <v>1</v>
      </c>
      <c r="M9836">
        <v>1</v>
      </c>
      <c r="N9836">
        <v>0</v>
      </c>
      <c r="O9836">
        <v>-1</v>
      </c>
      <c r="R9836">
        <v>1</v>
      </c>
      <c r="S9836" t="s">
        <v>24</v>
      </c>
      <c r="T9836" t="s">
        <v>35</v>
      </c>
      <c r="V9836" t="s">
        <v>36</v>
      </c>
      <c r="W9836" t="s">
        <v>37</v>
      </c>
      <c r="X9836" t="s">
        <v>44</v>
      </c>
    </row>
    <row r="9837" spans="1:24" x14ac:dyDescent="0.25">
      <c r="A9837">
        <v>12636007</v>
      </c>
      <c r="B9837" t="s">
        <v>33</v>
      </c>
      <c r="C9837" t="s">
        <v>9890</v>
      </c>
      <c r="D9837" t="s">
        <v>26</v>
      </c>
      <c r="F9837">
        <v>1</v>
      </c>
      <c r="G9837">
        <v>0</v>
      </c>
      <c r="M9837">
        <v>1</v>
      </c>
      <c r="O9837">
        <v>1</v>
      </c>
      <c r="R9837">
        <v>1</v>
      </c>
      <c r="S9837" t="s">
        <v>33</v>
      </c>
      <c r="T9837" t="s">
        <v>82</v>
      </c>
      <c r="V9837" t="s">
        <v>36</v>
      </c>
      <c r="W9837" t="s">
        <v>37</v>
      </c>
      <c r="X9837" t="s">
        <v>57</v>
      </c>
    </row>
    <row r="9838" spans="1:24" x14ac:dyDescent="0.25">
      <c r="A9838">
        <v>12636007</v>
      </c>
      <c r="B9838" t="s">
        <v>33</v>
      </c>
      <c r="C9838" t="s">
        <v>9891</v>
      </c>
      <c r="D9838" t="s">
        <v>26</v>
      </c>
      <c r="F9838">
        <v>0</v>
      </c>
      <c r="G9838">
        <v>0</v>
      </c>
      <c r="M9838">
        <v>1</v>
      </c>
      <c r="O9838">
        <v>0</v>
      </c>
      <c r="R9838">
        <v>1</v>
      </c>
      <c r="S9838" t="s">
        <v>33</v>
      </c>
      <c r="T9838" t="s">
        <v>82</v>
      </c>
      <c r="V9838" t="s">
        <v>36</v>
      </c>
      <c r="W9838" t="s">
        <v>37</v>
      </c>
      <c r="X9838" t="s">
        <v>57</v>
      </c>
    </row>
    <row r="9839" spans="1:24" x14ac:dyDescent="0.25">
      <c r="A9839">
        <v>12636007</v>
      </c>
      <c r="B9839" t="s">
        <v>33</v>
      </c>
      <c r="C9839" t="s">
        <v>9892</v>
      </c>
      <c r="D9839" t="s">
        <v>26</v>
      </c>
      <c r="E9839">
        <v>1</v>
      </c>
      <c r="S9839" t="s">
        <v>33</v>
      </c>
      <c r="T9839" t="s">
        <v>82</v>
      </c>
      <c r="V9839" t="s">
        <v>36</v>
      </c>
      <c r="W9839" t="s">
        <v>37</v>
      </c>
      <c r="X9839" t="s">
        <v>57</v>
      </c>
    </row>
    <row r="9840" spans="1:24" x14ac:dyDescent="0.25">
      <c r="A9840">
        <v>12636007</v>
      </c>
      <c r="B9840" t="s">
        <v>33</v>
      </c>
      <c r="C9840" t="s">
        <v>9893</v>
      </c>
      <c r="D9840" t="s">
        <v>29</v>
      </c>
      <c r="E9840">
        <v>1</v>
      </c>
      <c r="S9840" t="s">
        <v>33</v>
      </c>
      <c r="T9840" t="s">
        <v>82</v>
      </c>
      <c r="V9840" t="s">
        <v>36</v>
      </c>
      <c r="W9840" t="s">
        <v>37</v>
      </c>
      <c r="X9840" t="s">
        <v>57</v>
      </c>
    </row>
    <row r="9841" spans="1:24" x14ac:dyDescent="0.25">
      <c r="A9841">
        <v>12636007</v>
      </c>
      <c r="B9841" t="s">
        <v>33</v>
      </c>
      <c r="C9841" t="s">
        <v>9894</v>
      </c>
      <c r="D9841" t="s">
        <v>26</v>
      </c>
      <c r="E9841">
        <v>1</v>
      </c>
      <c r="N9841">
        <v>0</v>
      </c>
      <c r="O9841">
        <v>0</v>
      </c>
      <c r="R9841">
        <v>1</v>
      </c>
      <c r="S9841" t="s">
        <v>33</v>
      </c>
      <c r="T9841" t="s">
        <v>82</v>
      </c>
      <c r="V9841" t="s">
        <v>36</v>
      </c>
      <c r="W9841" t="s">
        <v>37</v>
      </c>
      <c r="X9841" t="s">
        <v>57</v>
      </c>
    </row>
    <row r="9842" spans="1:24" x14ac:dyDescent="0.25">
      <c r="A9842">
        <v>12637088</v>
      </c>
      <c r="B9842" t="s">
        <v>33</v>
      </c>
      <c r="C9842" t="s">
        <v>9895</v>
      </c>
      <c r="D9842" t="s">
        <v>26</v>
      </c>
      <c r="H9842">
        <v>1</v>
      </c>
      <c r="L9842">
        <v>-1</v>
      </c>
      <c r="M9842">
        <v>-1</v>
      </c>
      <c r="R9842">
        <v>1</v>
      </c>
      <c r="S9842" t="s">
        <v>33</v>
      </c>
      <c r="T9842" t="s">
        <v>87</v>
      </c>
      <c r="V9842" t="s">
        <v>36</v>
      </c>
      <c r="W9842" t="s">
        <v>56</v>
      </c>
      <c r="X9842" t="s">
        <v>38</v>
      </c>
    </row>
    <row r="9843" spans="1:24" x14ac:dyDescent="0.25">
      <c r="A9843">
        <v>12637088</v>
      </c>
      <c r="B9843" t="s">
        <v>33</v>
      </c>
      <c r="C9843" t="s">
        <v>9896</v>
      </c>
      <c r="D9843" t="s">
        <v>26</v>
      </c>
      <c r="J9843">
        <v>-1</v>
      </c>
      <c r="K9843">
        <v>1</v>
      </c>
      <c r="L9843">
        <v>-1</v>
      </c>
      <c r="N9843">
        <v>-1</v>
      </c>
      <c r="O9843">
        <v>-1</v>
      </c>
      <c r="S9843" t="s">
        <v>33</v>
      </c>
      <c r="T9843" t="s">
        <v>87</v>
      </c>
      <c r="V9843" t="s">
        <v>36</v>
      </c>
      <c r="W9843" t="s">
        <v>56</v>
      </c>
      <c r="X9843" t="s">
        <v>38</v>
      </c>
    </row>
    <row r="9844" spans="1:24" x14ac:dyDescent="0.25">
      <c r="A9844">
        <v>12637088</v>
      </c>
      <c r="B9844" t="s">
        <v>33</v>
      </c>
      <c r="C9844" t="s">
        <v>9897</v>
      </c>
      <c r="D9844" t="s">
        <v>26</v>
      </c>
      <c r="L9844">
        <v>-1</v>
      </c>
      <c r="S9844" t="s">
        <v>33</v>
      </c>
      <c r="T9844" t="s">
        <v>87</v>
      </c>
      <c r="V9844" t="s">
        <v>36</v>
      </c>
      <c r="W9844" t="s">
        <v>56</v>
      </c>
      <c r="X9844" t="s">
        <v>38</v>
      </c>
    </row>
    <row r="9845" spans="1:24" x14ac:dyDescent="0.25">
      <c r="A9845">
        <v>12637088</v>
      </c>
      <c r="B9845" t="s">
        <v>33</v>
      </c>
      <c r="C9845" t="s">
        <v>9898</v>
      </c>
      <c r="D9845" t="s">
        <v>29</v>
      </c>
      <c r="L9845">
        <v>-1</v>
      </c>
      <c r="S9845" t="s">
        <v>33</v>
      </c>
      <c r="T9845" t="s">
        <v>87</v>
      </c>
      <c r="V9845" t="s">
        <v>36</v>
      </c>
      <c r="W9845" t="s">
        <v>56</v>
      </c>
      <c r="X9845" t="s">
        <v>38</v>
      </c>
    </row>
    <row r="9846" spans="1:24" x14ac:dyDescent="0.25">
      <c r="A9846">
        <v>12637088</v>
      </c>
      <c r="B9846" t="s">
        <v>33</v>
      </c>
      <c r="C9846" t="s">
        <v>9899</v>
      </c>
      <c r="D9846" t="s">
        <v>26</v>
      </c>
      <c r="G9846">
        <v>1</v>
      </c>
      <c r="H9846">
        <v>1</v>
      </c>
      <c r="J9846">
        <v>1</v>
      </c>
      <c r="L9846">
        <v>1</v>
      </c>
      <c r="M9846">
        <v>-1</v>
      </c>
      <c r="R9846">
        <v>1</v>
      </c>
      <c r="S9846" t="s">
        <v>33</v>
      </c>
      <c r="T9846" t="s">
        <v>87</v>
      </c>
      <c r="V9846" t="s">
        <v>36</v>
      </c>
      <c r="W9846" t="s">
        <v>56</v>
      </c>
      <c r="X9846" t="s">
        <v>38</v>
      </c>
    </row>
    <row r="9847" spans="1:24" x14ac:dyDescent="0.25">
      <c r="A9847">
        <v>12637088</v>
      </c>
      <c r="B9847" t="s">
        <v>33</v>
      </c>
      <c r="C9847" t="s">
        <v>9900</v>
      </c>
      <c r="D9847" t="s">
        <v>26</v>
      </c>
      <c r="J9847">
        <v>1</v>
      </c>
      <c r="R9847">
        <v>1</v>
      </c>
      <c r="S9847" t="s">
        <v>33</v>
      </c>
      <c r="T9847" t="s">
        <v>87</v>
      </c>
      <c r="V9847" t="s">
        <v>36</v>
      </c>
      <c r="W9847" t="s">
        <v>56</v>
      </c>
      <c r="X9847" t="s">
        <v>38</v>
      </c>
    </row>
    <row r="9848" spans="1:24" x14ac:dyDescent="0.25">
      <c r="A9848">
        <v>12637088</v>
      </c>
      <c r="B9848" t="s">
        <v>33</v>
      </c>
      <c r="C9848" t="s">
        <v>9901</v>
      </c>
      <c r="D9848" t="s">
        <v>26</v>
      </c>
      <c r="G9848">
        <v>1</v>
      </c>
      <c r="H9848">
        <v>1</v>
      </c>
      <c r="O9848">
        <v>1</v>
      </c>
      <c r="R9848">
        <v>1</v>
      </c>
      <c r="S9848" t="s">
        <v>33</v>
      </c>
      <c r="T9848" t="s">
        <v>87</v>
      </c>
      <c r="V9848" t="s">
        <v>36</v>
      </c>
      <c r="W9848" t="s">
        <v>56</v>
      </c>
      <c r="X9848" t="s">
        <v>38</v>
      </c>
    </row>
    <row r="9849" spans="1:24" x14ac:dyDescent="0.25">
      <c r="A9849">
        <v>12637088</v>
      </c>
      <c r="B9849" t="s">
        <v>33</v>
      </c>
      <c r="C9849" t="s">
        <v>9902</v>
      </c>
      <c r="D9849" t="s">
        <v>26</v>
      </c>
      <c r="G9849">
        <v>1</v>
      </c>
      <c r="H9849">
        <v>1</v>
      </c>
      <c r="O9849">
        <v>1</v>
      </c>
      <c r="R9849">
        <v>1</v>
      </c>
      <c r="S9849" t="s">
        <v>33</v>
      </c>
      <c r="T9849" t="s">
        <v>87</v>
      </c>
      <c r="V9849" t="s">
        <v>36</v>
      </c>
      <c r="W9849" t="s">
        <v>56</v>
      </c>
      <c r="X9849" t="s">
        <v>38</v>
      </c>
    </row>
    <row r="9850" spans="1:24" x14ac:dyDescent="0.25">
      <c r="A9850">
        <v>12637088</v>
      </c>
      <c r="B9850" t="s">
        <v>33</v>
      </c>
      <c r="C9850" t="s">
        <v>9903</v>
      </c>
      <c r="D9850" t="s">
        <v>26</v>
      </c>
      <c r="H9850">
        <v>1</v>
      </c>
      <c r="L9850">
        <v>-1</v>
      </c>
      <c r="M9850">
        <v>-1</v>
      </c>
      <c r="R9850">
        <v>1</v>
      </c>
      <c r="S9850" t="s">
        <v>33</v>
      </c>
      <c r="T9850" t="s">
        <v>87</v>
      </c>
      <c r="V9850" t="s">
        <v>36</v>
      </c>
      <c r="W9850" t="s">
        <v>56</v>
      </c>
      <c r="X9850" t="s">
        <v>38</v>
      </c>
    </row>
    <row r="9851" spans="1:24" x14ac:dyDescent="0.25">
      <c r="A9851">
        <v>12637088</v>
      </c>
      <c r="B9851" t="s">
        <v>33</v>
      </c>
      <c r="C9851" t="s">
        <v>9904</v>
      </c>
      <c r="D9851" t="s">
        <v>26</v>
      </c>
      <c r="G9851">
        <v>-1</v>
      </c>
      <c r="K9851">
        <v>-1</v>
      </c>
      <c r="M9851">
        <v>-1</v>
      </c>
      <c r="S9851" t="s">
        <v>33</v>
      </c>
      <c r="T9851" t="s">
        <v>87</v>
      </c>
      <c r="V9851" t="s">
        <v>36</v>
      </c>
      <c r="W9851" t="s">
        <v>56</v>
      </c>
      <c r="X9851" t="s">
        <v>38</v>
      </c>
    </row>
    <row r="9852" spans="1:24" x14ac:dyDescent="0.25">
      <c r="A9852">
        <v>12637088</v>
      </c>
      <c r="B9852" t="s">
        <v>33</v>
      </c>
      <c r="C9852" t="s">
        <v>9905</v>
      </c>
      <c r="D9852" t="s">
        <v>26</v>
      </c>
      <c r="G9852">
        <v>1</v>
      </c>
      <c r="J9852">
        <v>0</v>
      </c>
      <c r="M9852">
        <v>1</v>
      </c>
      <c r="R9852">
        <v>1</v>
      </c>
      <c r="S9852" t="s">
        <v>33</v>
      </c>
      <c r="T9852" t="s">
        <v>87</v>
      </c>
      <c r="V9852" t="s">
        <v>36</v>
      </c>
      <c r="W9852" t="s">
        <v>56</v>
      </c>
      <c r="X9852" t="s">
        <v>38</v>
      </c>
    </row>
    <row r="9853" spans="1:24" x14ac:dyDescent="0.25">
      <c r="A9853">
        <v>12637088</v>
      </c>
      <c r="B9853" t="s">
        <v>33</v>
      </c>
      <c r="C9853" t="s">
        <v>9906</v>
      </c>
      <c r="D9853" t="s">
        <v>26</v>
      </c>
      <c r="J9853">
        <v>1</v>
      </c>
      <c r="S9853" t="s">
        <v>33</v>
      </c>
      <c r="T9853" t="s">
        <v>87</v>
      </c>
      <c r="V9853" t="s">
        <v>36</v>
      </c>
      <c r="W9853" t="s">
        <v>56</v>
      </c>
      <c r="X9853" t="s">
        <v>38</v>
      </c>
    </row>
    <row r="9854" spans="1:24" x14ac:dyDescent="0.25">
      <c r="A9854">
        <v>12637088</v>
      </c>
      <c r="B9854" t="s">
        <v>33</v>
      </c>
      <c r="C9854" t="s">
        <v>9907</v>
      </c>
      <c r="D9854" t="s">
        <v>29</v>
      </c>
      <c r="J9854">
        <v>1</v>
      </c>
      <c r="S9854" t="s">
        <v>33</v>
      </c>
      <c r="T9854" t="s">
        <v>87</v>
      </c>
      <c r="V9854" t="s">
        <v>36</v>
      </c>
      <c r="W9854" t="s">
        <v>56</v>
      </c>
      <c r="X9854" t="s">
        <v>38</v>
      </c>
    </row>
    <row r="9855" spans="1:24" x14ac:dyDescent="0.25">
      <c r="A9855">
        <v>12637511</v>
      </c>
      <c r="B9855" t="s">
        <v>24</v>
      </c>
      <c r="C9855" t="s">
        <v>9908</v>
      </c>
      <c r="D9855" t="s">
        <v>26</v>
      </c>
      <c r="E9855">
        <v>1</v>
      </c>
      <c r="S9855" t="s">
        <v>24</v>
      </c>
      <c r="T9855" t="s">
        <v>73</v>
      </c>
      <c r="V9855" t="s">
        <v>55</v>
      </c>
      <c r="W9855" t="s">
        <v>56</v>
      </c>
      <c r="X9855" t="s">
        <v>38</v>
      </c>
    </row>
    <row r="9856" spans="1:24" x14ac:dyDescent="0.25">
      <c r="A9856">
        <v>12637511</v>
      </c>
      <c r="B9856" t="s">
        <v>24</v>
      </c>
      <c r="C9856" t="s">
        <v>9909</v>
      </c>
      <c r="D9856" t="s">
        <v>29</v>
      </c>
      <c r="E9856">
        <v>1</v>
      </c>
      <c r="S9856" t="s">
        <v>24</v>
      </c>
      <c r="T9856" t="s">
        <v>73</v>
      </c>
      <c r="V9856" t="s">
        <v>55</v>
      </c>
      <c r="W9856" t="s">
        <v>56</v>
      </c>
      <c r="X9856" t="s">
        <v>38</v>
      </c>
    </row>
    <row r="9857" spans="1:24" x14ac:dyDescent="0.25">
      <c r="A9857">
        <v>12637511</v>
      </c>
      <c r="B9857" t="s">
        <v>24</v>
      </c>
      <c r="C9857" t="s">
        <v>9910</v>
      </c>
      <c r="D9857" t="s">
        <v>29</v>
      </c>
      <c r="E9857">
        <v>1</v>
      </c>
      <c r="S9857" t="s">
        <v>24</v>
      </c>
      <c r="T9857" t="s">
        <v>73</v>
      </c>
      <c r="V9857" t="s">
        <v>55</v>
      </c>
      <c r="W9857" t="s">
        <v>56</v>
      </c>
      <c r="X9857" t="s">
        <v>38</v>
      </c>
    </row>
    <row r="9858" spans="1:24" x14ac:dyDescent="0.25">
      <c r="A9858">
        <v>12637511</v>
      </c>
      <c r="B9858" t="s">
        <v>24</v>
      </c>
      <c r="C9858" t="s">
        <v>9911</v>
      </c>
      <c r="D9858" t="s">
        <v>26</v>
      </c>
      <c r="J9858">
        <v>-1</v>
      </c>
      <c r="S9858" t="s">
        <v>24</v>
      </c>
      <c r="T9858" t="s">
        <v>73</v>
      </c>
      <c r="V9858" t="s">
        <v>55</v>
      </c>
      <c r="W9858" t="s">
        <v>56</v>
      </c>
      <c r="X9858" t="s">
        <v>38</v>
      </c>
    </row>
    <row r="9859" spans="1:24" x14ac:dyDescent="0.25">
      <c r="A9859">
        <v>12637511</v>
      </c>
      <c r="B9859" t="s">
        <v>24</v>
      </c>
      <c r="C9859" t="s">
        <v>9912</v>
      </c>
      <c r="D9859" t="s">
        <v>29</v>
      </c>
      <c r="J9859">
        <v>-1</v>
      </c>
      <c r="S9859" t="s">
        <v>24</v>
      </c>
      <c r="T9859" t="s">
        <v>73</v>
      </c>
      <c r="V9859" t="s">
        <v>55</v>
      </c>
      <c r="W9859" t="s">
        <v>56</v>
      </c>
      <c r="X9859" t="s">
        <v>38</v>
      </c>
    </row>
    <row r="9860" spans="1:24" x14ac:dyDescent="0.25">
      <c r="A9860">
        <v>12637732</v>
      </c>
      <c r="B9860" t="s">
        <v>33</v>
      </c>
      <c r="C9860" t="s">
        <v>9913</v>
      </c>
      <c r="D9860" t="s">
        <v>26</v>
      </c>
      <c r="E9860">
        <v>1</v>
      </c>
      <c r="S9860" t="s">
        <v>33</v>
      </c>
      <c r="T9860" t="s">
        <v>35</v>
      </c>
    </row>
    <row r="9861" spans="1:24" x14ac:dyDescent="0.25">
      <c r="A9861">
        <v>12637732</v>
      </c>
      <c r="B9861" t="s">
        <v>33</v>
      </c>
      <c r="C9861" t="s">
        <v>9914</v>
      </c>
      <c r="D9861" t="s">
        <v>29</v>
      </c>
      <c r="E9861">
        <v>1</v>
      </c>
      <c r="S9861" t="s">
        <v>33</v>
      </c>
      <c r="T9861" t="s">
        <v>35</v>
      </c>
    </row>
    <row r="9862" spans="1:24" x14ac:dyDescent="0.25">
      <c r="A9862">
        <v>12643095</v>
      </c>
      <c r="B9862" t="s">
        <v>33</v>
      </c>
      <c r="C9862" t="s">
        <v>9915</v>
      </c>
      <c r="D9862" t="s">
        <v>26</v>
      </c>
      <c r="G9862">
        <v>1</v>
      </c>
      <c r="S9862" t="s">
        <v>33</v>
      </c>
      <c r="T9862" t="s">
        <v>35</v>
      </c>
    </row>
    <row r="9863" spans="1:24" x14ac:dyDescent="0.25">
      <c r="A9863">
        <v>12643095</v>
      </c>
      <c r="B9863" t="s">
        <v>33</v>
      </c>
      <c r="C9863" t="s">
        <v>9916</v>
      </c>
      <c r="D9863" t="s">
        <v>29</v>
      </c>
      <c r="G9863">
        <v>1</v>
      </c>
      <c r="S9863" t="s">
        <v>33</v>
      </c>
      <c r="T9863" t="s">
        <v>35</v>
      </c>
    </row>
    <row r="9864" spans="1:24" x14ac:dyDescent="0.25">
      <c r="A9864">
        <v>12643095</v>
      </c>
      <c r="B9864" t="s">
        <v>33</v>
      </c>
      <c r="C9864" t="s">
        <v>9917</v>
      </c>
      <c r="D9864" t="s">
        <v>29</v>
      </c>
      <c r="G9864">
        <v>1</v>
      </c>
      <c r="S9864" t="s">
        <v>33</v>
      </c>
      <c r="T9864" t="s">
        <v>35</v>
      </c>
    </row>
    <row r="9865" spans="1:24" x14ac:dyDescent="0.25">
      <c r="A9865">
        <v>12643806</v>
      </c>
      <c r="B9865" t="s">
        <v>33</v>
      </c>
      <c r="C9865" t="s">
        <v>9918</v>
      </c>
      <c r="D9865" t="s">
        <v>26</v>
      </c>
      <c r="J9865">
        <v>1</v>
      </c>
      <c r="S9865" t="s">
        <v>33</v>
      </c>
      <c r="T9865" t="s">
        <v>87</v>
      </c>
      <c r="V9865" t="s">
        <v>36</v>
      </c>
      <c r="W9865" t="s">
        <v>56</v>
      </c>
      <c r="X9865" t="s">
        <v>88</v>
      </c>
    </row>
    <row r="9866" spans="1:24" x14ac:dyDescent="0.25">
      <c r="A9866">
        <v>12643806</v>
      </c>
      <c r="B9866" t="s">
        <v>33</v>
      </c>
      <c r="C9866" t="s">
        <v>9919</v>
      </c>
      <c r="D9866" t="s">
        <v>26</v>
      </c>
      <c r="G9866">
        <v>1</v>
      </c>
      <c r="J9866">
        <v>1</v>
      </c>
      <c r="N9866">
        <v>0</v>
      </c>
      <c r="O9866">
        <v>0</v>
      </c>
      <c r="Q9866">
        <v>1</v>
      </c>
      <c r="R9866">
        <v>1</v>
      </c>
      <c r="S9866" t="s">
        <v>33</v>
      </c>
      <c r="T9866" t="s">
        <v>87</v>
      </c>
      <c r="V9866" t="s">
        <v>36</v>
      </c>
      <c r="W9866" t="s">
        <v>56</v>
      </c>
      <c r="X9866" t="s">
        <v>88</v>
      </c>
    </row>
    <row r="9867" spans="1:24" x14ac:dyDescent="0.25">
      <c r="A9867">
        <v>12643806</v>
      </c>
      <c r="B9867" t="s">
        <v>33</v>
      </c>
      <c r="C9867" t="s">
        <v>9920</v>
      </c>
      <c r="D9867" t="s">
        <v>26</v>
      </c>
      <c r="H9867">
        <v>1</v>
      </c>
      <c r="J9867">
        <v>1</v>
      </c>
      <c r="L9867">
        <v>-1</v>
      </c>
      <c r="M9867">
        <v>-1</v>
      </c>
      <c r="S9867" t="s">
        <v>33</v>
      </c>
      <c r="T9867" t="s">
        <v>87</v>
      </c>
      <c r="V9867" t="s">
        <v>36</v>
      </c>
      <c r="W9867" t="s">
        <v>56</v>
      </c>
      <c r="X9867" t="s">
        <v>88</v>
      </c>
    </row>
    <row r="9868" spans="1:24" x14ac:dyDescent="0.25">
      <c r="A9868">
        <v>12643806</v>
      </c>
      <c r="B9868" t="s">
        <v>33</v>
      </c>
      <c r="C9868" t="s">
        <v>9921</v>
      </c>
      <c r="D9868" t="s">
        <v>29</v>
      </c>
      <c r="H9868">
        <v>1</v>
      </c>
      <c r="J9868">
        <v>1</v>
      </c>
      <c r="L9868">
        <v>-1</v>
      </c>
      <c r="M9868">
        <v>-1</v>
      </c>
      <c r="S9868" t="s">
        <v>33</v>
      </c>
      <c r="T9868" t="s">
        <v>87</v>
      </c>
      <c r="V9868" t="s">
        <v>36</v>
      </c>
      <c r="W9868" t="s">
        <v>56</v>
      </c>
      <c r="X9868" t="s">
        <v>88</v>
      </c>
    </row>
    <row r="9869" spans="1:24" x14ac:dyDescent="0.25">
      <c r="A9869">
        <v>12643806</v>
      </c>
      <c r="B9869" t="s">
        <v>33</v>
      </c>
      <c r="C9869" t="s">
        <v>9922</v>
      </c>
      <c r="D9869" t="s">
        <v>26</v>
      </c>
      <c r="J9869">
        <v>1</v>
      </c>
      <c r="S9869" t="s">
        <v>33</v>
      </c>
      <c r="T9869" t="s">
        <v>87</v>
      </c>
      <c r="V9869" t="s">
        <v>36</v>
      </c>
      <c r="W9869" t="s">
        <v>56</v>
      </c>
      <c r="X9869" t="s">
        <v>88</v>
      </c>
    </row>
    <row r="9870" spans="1:24" x14ac:dyDescent="0.25">
      <c r="A9870">
        <v>12643877</v>
      </c>
      <c r="B9870" t="s">
        <v>33</v>
      </c>
      <c r="C9870" t="s">
        <v>9923</v>
      </c>
      <c r="D9870" t="s">
        <v>26</v>
      </c>
      <c r="E9870">
        <v>1</v>
      </c>
      <c r="S9870" t="s">
        <v>33</v>
      </c>
      <c r="T9870" t="s">
        <v>54</v>
      </c>
    </row>
    <row r="9871" spans="1:24" x14ac:dyDescent="0.25">
      <c r="A9871">
        <v>12643877</v>
      </c>
      <c r="B9871" t="s">
        <v>33</v>
      </c>
      <c r="C9871" t="s">
        <v>9924</v>
      </c>
      <c r="D9871" t="s">
        <v>29</v>
      </c>
      <c r="E9871">
        <v>1</v>
      </c>
      <c r="S9871" t="s">
        <v>33</v>
      </c>
      <c r="T9871" t="s">
        <v>54</v>
      </c>
    </row>
    <row r="9872" spans="1:24" x14ac:dyDescent="0.25">
      <c r="A9872">
        <v>12644484</v>
      </c>
      <c r="B9872" t="s">
        <v>33</v>
      </c>
      <c r="C9872" t="s">
        <v>9925</v>
      </c>
      <c r="D9872" t="s">
        <v>26</v>
      </c>
      <c r="G9872">
        <v>0</v>
      </c>
      <c r="R9872">
        <v>1</v>
      </c>
      <c r="S9872" t="s">
        <v>33</v>
      </c>
      <c r="T9872" t="s">
        <v>87</v>
      </c>
      <c r="V9872" t="s">
        <v>36</v>
      </c>
      <c r="W9872" t="s">
        <v>56</v>
      </c>
      <c r="X9872" t="s">
        <v>88</v>
      </c>
    </row>
    <row r="9873" spans="1:24" x14ac:dyDescent="0.25">
      <c r="A9873">
        <v>12644484</v>
      </c>
      <c r="B9873" t="s">
        <v>33</v>
      </c>
      <c r="C9873" t="s">
        <v>9926</v>
      </c>
      <c r="D9873" t="s">
        <v>26</v>
      </c>
      <c r="E9873">
        <v>1</v>
      </c>
      <c r="S9873" t="s">
        <v>33</v>
      </c>
      <c r="T9873" t="s">
        <v>87</v>
      </c>
      <c r="V9873" t="s">
        <v>36</v>
      </c>
      <c r="W9873" t="s">
        <v>56</v>
      </c>
      <c r="X9873" t="s">
        <v>88</v>
      </c>
    </row>
    <row r="9874" spans="1:24" x14ac:dyDescent="0.25">
      <c r="A9874">
        <v>12644484</v>
      </c>
      <c r="B9874" t="s">
        <v>33</v>
      </c>
      <c r="C9874" t="s">
        <v>9927</v>
      </c>
      <c r="D9874" t="s">
        <v>29</v>
      </c>
      <c r="E9874">
        <v>1</v>
      </c>
      <c r="S9874" t="s">
        <v>33</v>
      </c>
      <c r="T9874" t="s">
        <v>87</v>
      </c>
      <c r="V9874" t="s">
        <v>36</v>
      </c>
      <c r="W9874" t="s">
        <v>56</v>
      </c>
      <c r="X9874" t="s">
        <v>88</v>
      </c>
    </row>
    <row r="9875" spans="1:24" x14ac:dyDescent="0.25">
      <c r="A9875">
        <v>12645334</v>
      </c>
      <c r="B9875" t="s">
        <v>24</v>
      </c>
      <c r="C9875" t="s">
        <v>9928</v>
      </c>
      <c r="D9875" t="s">
        <v>26</v>
      </c>
      <c r="H9875">
        <v>1</v>
      </c>
      <c r="S9875" t="s">
        <v>24</v>
      </c>
      <c r="T9875" t="s">
        <v>43</v>
      </c>
      <c r="V9875" t="s">
        <v>36</v>
      </c>
      <c r="W9875" t="s">
        <v>56</v>
      </c>
      <c r="X9875" t="s">
        <v>38</v>
      </c>
    </row>
    <row r="9876" spans="1:24" x14ac:dyDescent="0.25">
      <c r="A9876">
        <v>12645334</v>
      </c>
      <c r="B9876" t="s">
        <v>24</v>
      </c>
      <c r="C9876" t="s">
        <v>9929</v>
      </c>
      <c r="D9876" t="s">
        <v>26</v>
      </c>
      <c r="E9876">
        <v>1</v>
      </c>
      <c r="R9876">
        <v>1</v>
      </c>
      <c r="S9876" t="s">
        <v>24</v>
      </c>
      <c r="T9876" t="s">
        <v>43</v>
      </c>
      <c r="V9876" t="s">
        <v>36</v>
      </c>
      <c r="W9876" t="s">
        <v>56</v>
      </c>
      <c r="X9876" t="s">
        <v>38</v>
      </c>
    </row>
    <row r="9877" spans="1:24" x14ac:dyDescent="0.25">
      <c r="A9877">
        <v>12645334</v>
      </c>
      <c r="B9877" t="s">
        <v>24</v>
      </c>
      <c r="C9877" t="s">
        <v>9930</v>
      </c>
      <c r="D9877" t="s">
        <v>26</v>
      </c>
      <c r="G9877">
        <v>1</v>
      </c>
      <c r="H9877">
        <v>1</v>
      </c>
      <c r="L9877">
        <v>1</v>
      </c>
      <c r="M9877">
        <v>1</v>
      </c>
      <c r="O9877">
        <v>1</v>
      </c>
      <c r="S9877" t="s">
        <v>24</v>
      </c>
      <c r="T9877" t="s">
        <v>43</v>
      </c>
      <c r="V9877" t="s">
        <v>36</v>
      </c>
      <c r="W9877" t="s">
        <v>56</v>
      </c>
      <c r="X9877" t="s">
        <v>38</v>
      </c>
    </row>
    <row r="9878" spans="1:24" x14ac:dyDescent="0.25">
      <c r="A9878">
        <v>12645334</v>
      </c>
      <c r="B9878" t="s">
        <v>24</v>
      </c>
      <c r="C9878" t="s">
        <v>9931</v>
      </c>
      <c r="D9878" t="s">
        <v>29</v>
      </c>
      <c r="G9878">
        <v>1</v>
      </c>
      <c r="H9878">
        <v>1</v>
      </c>
      <c r="L9878">
        <v>1</v>
      </c>
      <c r="M9878">
        <v>1</v>
      </c>
      <c r="O9878">
        <v>1</v>
      </c>
      <c r="S9878" t="s">
        <v>24</v>
      </c>
      <c r="T9878" t="s">
        <v>43</v>
      </c>
      <c r="V9878" t="s">
        <v>36</v>
      </c>
      <c r="W9878" t="s">
        <v>56</v>
      </c>
      <c r="X9878" t="s">
        <v>38</v>
      </c>
    </row>
    <row r="9879" spans="1:24" x14ac:dyDescent="0.25">
      <c r="A9879">
        <v>12645334</v>
      </c>
      <c r="B9879" t="s">
        <v>24</v>
      </c>
      <c r="C9879" t="s">
        <v>9932</v>
      </c>
      <c r="D9879" t="s">
        <v>26</v>
      </c>
      <c r="G9879">
        <v>0</v>
      </c>
      <c r="M9879">
        <v>-1</v>
      </c>
      <c r="S9879" t="s">
        <v>24</v>
      </c>
      <c r="T9879" t="s">
        <v>43</v>
      </c>
      <c r="V9879" t="s">
        <v>36</v>
      </c>
      <c r="W9879" t="s">
        <v>56</v>
      </c>
      <c r="X9879" t="s">
        <v>38</v>
      </c>
    </row>
    <row r="9880" spans="1:24" x14ac:dyDescent="0.25">
      <c r="A9880">
        <v>12645334</v>
      </c>
      <c r="B9880" t="s">
        <v>24</v>
      </c>
      <c r="C9880" t="s">
        <v>9933</v>
      </c>
      <c r="D9880" t="s">
        <v>26</v>
      </c>
      <c r="G9880">
        <v>1</v>
      </c>
      <c r="L9880">
        <v>-1</v>
      </c>
      <c r="O9880">
        <v>1</v>
      </c>
      <c r="S9880" t="s">
        <v>24</v>
      </c>
      <c r="T9880" t="s">
        <v>43</v>
      </c>
      <c r="V9880" t="s">
        <v>36</v>
      </c>
      <c r="W9880" t="s">
        <v>56</v>
      </c>
      <c r="X9880" t="s">
        <v>38</v>
      </c>
    </row>
    <row r="9881" spans="1:24" x14ac:dyDescent="0.25">
      <c r="A9881">
        <v>12645334</v>
      </c>
      <c r="B9881" t="s">
        <v>24</v>
      </c>
      <c r="C9881" t="s">
        <v>9934</v>
      </c>
      <c r="D9881" t="s">
        <v>26</v>
      </c>
      <c r="G9881">
        <v>1</v>
      </c>
      <c r="H9881">
        <v>1</v>
      </c>
      <c r="J9881">
        <v>1</v>
      </c>
      <c r="M9881">
        <v>1</v>
      </c>
      <c r="N9881">
        <v>0</v>
      </c>
      <c r="O9881">
        <v>1</v>
      </c>
      <c r="R9881">
        <v>1</v>
      </c>
      <c r="S9881" t="s">
        <v>24</v>
      </c>
      <c r="T9881" t="s">
        <v>43</v>
      </c>
      <c r="V9881" t="s">
        <v>36</v>
      </c>
      <c r="W9881" t="s">
        <v>56</v>
      </c>
      <c r="X9881" t="s">
        <v>38</v>
      </c>
    </row>
    <row r="9882" spans="1:24" x14ac:dyDescent="0.25">
      <c r="A9882">
        <v>12645334</v>
      </c>
      <c r="B9882" t="s">
        <v>24</v>
      </c>
      <c r="C9882" t="s">
        <v>9935</v>
      </c>
      <c r="D9882" t="s">
        <v>26</v>
      </c>
      <c r="E9882">
        <v>1</v>
      </c>
      <c r="S9882" t="s">
        <v>24</v>
      </c>
      <c r="T9882" t="s">
        <v>43</v>
      </c>
      <c r="V9882" t="s">
        <v>36</v>
      </c>
      <c r="W9882" t="s">
        <v>56</v>
      </c>
      <c r="X9882" t="s">
        <v>38</v>
      </c>
    </row>
    <row r="9883" spans="1:24" x14ac:dyDescent="0.25">
      <c r="A9883">
        <v>12645334</v>
      </c>
      <c r="B9883" t="s">
        <v>24</v>
      </c>
      <c r="C9883" t="s">
        <v>9936</v>
      </c>
      <c r="D9883" t="s">
        <v>29</v>
      </c>
      <c r="E9883">
        <v>1</v>
      </c>
      <c r="S9883" t="s">
        <v>24</v>
      </c>
      <c r="T9883" t="s">
        <v>43</v>
      </c>
      <c r="V9883" t="s">
        <v>36</v>
      </c>
      <c r="W9883" t="s">
        <v>56</v>
      </c>
      <c r="X9883" t="s">
        <v>38</v>
      </c>
    </row>
    <row r="9884" spans="1:24" x14ac:dyDescent="0.25">
      <c r="A9884">
        <v>12645334</v>
      </c>
      <c r="B9884" t="s">
        <v>24</v>
      </c>
      <c r="C9884" t="s">
        <v>9937</v>
      </c>
      <c r="D9884" t="s">
        <v>29</v>
      </c>
      <c r="E9884">
        <v>1</v>
      </c>
      <c r="S9884" t="s">
        <v>24</v>
      </c>
      <c r="T9884" t="s">
        <v>43</v>
      </c>
      <c r="V9884" t="s">
        <v>36</v>
      </c>
      <c r="W9884" t="s">
        <v>56</v>
      </c>
      <c r="X9884" t="s">
        <v>38</v>
      </c>
    </row>
    <row r="9885" spans="1:24" x14ac:dyDescent="0.25">
      <c r="A9885">
        <v>12645334</v>
      </c>
      <c r="B9885" t="s">
        <v>24</v>
      </c>
      <c r="C9885" t="s">
        <v>9938</v>
      </c>
      <c r="D9885" t="s">
        <v>26</v>
      </c>
      <c r="F9885">
        <v>1</v>
      </c>
      <c r="H9885">
        <v>1</v>
      </c>
      <c r="K9885">
        <v>-1</v>
      </c>
      <c r="M9885">
        <v>-1</v>
      </c>
      <c r="N9885">
        <v>0</v>
      </c>
      <c r="O9885">
        <v>-1</v>
      </c>
      <c r="R9885">
        <v>1</v>
      </c>
      <c r="S9885" t="s">
        <v>24</v>
      </c>
      <c r="T9885" t="s">
        <v>43</v>
      </c>
      <c r="V9885" t="s">
        <v>36</v>
      </c>
      <c r="W9885" t="s">
        <v>56</v>
      </c>
      <c r="X9885" t="s">
        <v>38</v>
      </c>
    </row>
    <row r="9886" spans="1:24" x14ac:dyDescent="0.25">
      <c r="A9886">
        <v>12645334</v>
      </c>
      <c r="B9886" t="s">
        <v>24</v>
      </c>
      <c r="C9886" t="s">
        <v>9939</v>
      </c>
      <c r="D9886" t="s">
        <v>26</v>
      </c>
      <c r="F9886">
        <v>1</v>
      </c>
      <c r="H9886">
        <v>1</v>
      </c>
      <c r="K9886">
        <v>-1</v>
      </c>
      <c r="M9886">
        <v>-1</v>
      </c>
      <c r="N9886">
        <v>0</v>
      </c>
      <c r="O9886">
        <v>-1</v>
      </c>
      <c r="R9886">
        <v>1</v>
      </c>
      <c r="S9886" t="s">
        <v>24</v>
      </c>
      <c r="T9886" t="s">
        <v>43</v>
      </c>
      <c r="V9886" t="s">
        <v>36</v>
      </c>
      <c r="W9886" t="s">
        <v>56</v>
      </c>
      <c r="X9886" t="s">
        <v>38</v>
      </c>
    </row>
    <row r="9887" spans="1:24" x14ac:dyDescent="0.25">
      <c r="A9887">
        <v>12645334</v>
      </c>
      <c r="B9887" t="s">
        <v>24</v>
      </c>
      <c r="C9887" t="s">
        <v>9940</v>
      </c>
      <c r="D9887" t="s">
        <v>26</v>
      </c>
      <c r="M9887">
        <v>1</v>
      </c>
      <c r="O9887">
        <v>1</v>
      </c>
      <c r="S9887" t="s">
        <v>24</v>
      </c>
      <c r="T9887" t="s">
        <v>43</v>
      </c>
      <c r="V9887" t="s">
        <v>36</v>
      </c>
      <c r="W9887" t="s">
        <v>56</v>
      </c>
      <c r="X9887" t="s">
        <v>38</v>
      </c>
    </row>
    <row r="9888" spans="1:24" x14ac:dyDescent="0.25">
      <c r="A9888">
        <v>12645334</v>
      </c>
      <c r="B9888" t="s">
        <v>24</v>
      </c>
      <c r="C9888" t="s">
        <v>9941</v>
      </c>
      <c r="D9888" t="s">
        <v>29</v>
      </c>
      <c r="M9888">
        <v>1</v>
      </c>
      <c r="O9888">
        <v>1</v>
      </c>
      <c r="S9888" t="s">
        <v>24</v>
      </c>
      <c r="T9888" t="s">
        <v>43</v>
      </c>
      <c r="V9888" t="s">
        <v>36</v>
      </c>
      <c r="W9888" t="s">
        <v>56</v>
      </c>
      <c r="X9888" t="s">
        <v>38</v>
      </c>
    </row>
    <row r="9889" spans="1:24" x14ac:dyDescent="0.25">
      <c r="A9889">
        <v>12645334</v>
      </c>
      <c r="B9889" t="s">
        <v>24</v>
      </c>
      <c r="C9889" t="s">
        <v>9942</v>
      </c>
      <c r="D9889" t="s">
        <v>26</v>
      </c>
      <c r="H9889">
        <v>-1</v>
      </c>
      <c r="M9889">
        <v>1</v>
      </c>
      <c r="N9889">
        <v>1</v>
      </c>
      <c r="O9889">
        <v>1</v>
      </c>
      <c r="R9889">
        <v>1</v>
      </c>
      <c r="S9889" t="s">
        <v>24</v>
      </c>
      <c r="T9889" t="s">
        <v>43</v>
      </c>
      <c r="V9889" t="s">
        <v>36</v>
      </c>
      <c r="W9889" t="s">
        <v>56</v>
      </c>
      <c r="X9889" t="s">
        <v>38</v>
      </c>
    </row>
    <row r="9890" spans="1:24" x14ac:dyDescent="0.25">
      <c r="A9890">
        <v>12645334</v>
      </c>
      <c r="B9890" t="s">
        <v>24</v>
      </c>
      <c r="C9890" t="s">
        <v>9943</v>
      </c>
      <c r="D9890" t="s">
        <v>26</v>
      </c>
      <c r="E9890">
        <v>1</v>
      </c>
      <c r="R9890">
        <v>1</v>
      </c>
      <c r="S9890" t="s">
        <v>24</v>
      </c>
      <c r="T9890" t="s">
        <v>43</v>
      </c>
      <c r="V9890" t="s">
        <v>36</v>
      </c>
      <c r="W9890" t="s">
        <v>56</v>
      </c>
      <c r="X9890" t="s">
        <v>38</v>
      </c>
    </row>
    <row r="9891" spans="1:24" x14ac:dyDescent="0.25">
      <c r="A9891">
        <v>12645334</v>
      </c>
      <c r="B9891" t="s">
        <v>24</v>
      </c>
      <c r="C9891" t="s">
        <v>9944</v>
      </c>
      <c r="D9891" t="s">
        <v>26</v>
      </c>
      <c r="G9891">
        <v>-1</v>
      </c>
      <c r="H9891">
        <v>1</v>
      </c>
      <c r="J9891">
        <v>1</v>
      </c>
      <c r="N9891">
        <v>-1</v>
      </c>
      <c r="O9891">
        <v>-1</v>
      </c>
      <c r="R9891">
        <v>1</v>
      </c>
      <c r="S9891" t="s">
        <v>24</v>
      </c>
      <c r="T9891" t="s">
        <v>43</v>
      </c>
      <c r="V9891" t="s">
        <v>36</v>
      </c>
      <c r="W9891" t="s">
        <v>56</v>
      </c>
      <c r="X9891" t="s">
        <v>38</v>
      </c>
    </row>
    <row r="9892" spans="1:24" x14ac:dyDescent="0.25">
      <c r="A9892">
        <v>12645334</v>
      </c>
      <c r="B9892" t="s">
        <v>24</v>
      </c>
      <c r="C9892" t="s">
        <v>9945</v>
      </c>
      <c r="D9892" t="s">
        <v>26</v>
      </c>
      <c r="G9892">
        <v>0</v>
      </c>
      <c r="L9892">
        <v>0</v>
      </c>
      <c r="S9892" t="s">
        <v>24</v>
      </c>
      <c r="T9892" t="s">
        <v>43</v>
      </c>
      <c r="V9892" t="s">
        <v>36</v>
      </c>
      <c r="W9892" t="s">
        <v>56</v>
      </c>
      <c r="X9892" t="s">
        <v>38</v>
      </c>
    </row>
    <row r="9893" spans="1:24" x14ac:dyDescent="0.25">
      <c r="A9893">
        <v>12645334</v>
      </c>
      <c r="B9893" t="s">
        <v>24</v>
      </c>
      <c r="C9893" t="s">
        <v>9946</v>
      </c>
      <c r="D9893" t="s">
        <v>26</v>
      </c>
      <c r="G9893">
        <v>0</v>
      </c>
      <c r="L9893">
        <v>0</v>
      </c>
      <c r="S9893" t="s">
        <v>24</v>
      </c>
      <c r="T9893" t="s">
        <v>43</v>
      </c>
      <c r="V9893" t="s">
        <v>36</v>
      </c>
      <c r="W9893" t="s">
        <v>56</v>
      </c>
      <c r="X9893" t="s">
        <v>38</v>
      </c>
    </row>
    <row r="9894" spans="1:24" x14ac:dyDescent="0.25">
      <c r="A9894">
        <v>12645334</v>
      </c>
      <c r="B9894" t="s">
        <v>24</v>
      </c>
      <c r="C9894" t="s">
        <v>9947</v>
      </c>
      <c r="D9894" t="s">
        <v>26</v>
      </c>
      <c r="H9894">
        <v>1</v>
      </c>
      <c r="J9894">
        <v>-1</v>
      </c>
      <c r="K9894">
        <v>-1</v>
      </c>
      <c r="L9894">
        <v>-1</v>
      </c>
      <c r="S9894" t="s">
        <v>24</v>
      </c>
      <c r="T9894" t="s">
        <v>43</v>
      </c>
      <c r="V9894" t="s">
        <v>36</v>
      </c>
      <c r="W9894" t="s">
        <v>56</v>
      </c>
      <c r="X9894" t="s">
        <v>38</v>
      </c>
    </row>
    <row r="9895" spans="1:24" x14ac:dyDescent="0.25">
      <c r="A9895">
        <v>12645334</v>
      </c>
      <c r="B9895" t="s">
        <v>24</v>
      </c>
      <c r="C9895" t="s">
        <v>9948</v>
      </c>
      <c r="D9895" t="s">
        <v>29</v>
      </c>
      <c r="H9895">
        <v>1</v>
      </c>
      <c r="J9895">
        <v>-1</v>
      </c>
      <c r="K9895">
        <v>-1</v>
      </c>
      <c r="L9895">
        <v>-1</v>
      </c>
      <c r="S9895" t="s">
        <v>24</v>
      </c>
      <c r="T9895" t="s">
        <v>43</v>
      </c>
      <c r="V9895" t="s">
        <v>36</v>
      </c>
      <c r="W9895" t="s">
        <v>56</v>
      </c>
      <c r="X9895" t="s">
        <v>38</v>
      </c>
    </row>
    <row r="9896" spans="1:24" x14ac:dyDescent="0.25">
      <c r="A9896">
        <v>12645334</v>
      </c>
      <c r="B9896" t="s">
        <v>24</v>
      </c>
      <c r="C9896" t="s">
        <v>9949</v>
      </c>
      <c r="D9896" t="s">
        <v>26</v>
      </c>
      <c r="G9896">
        <v>1</v>
      </c>
      <c r="L9896">
        <v>0</v>
      </c>
      <c r="O9896">
        <v>0</v>
      </c>
      <c r="S9896" t="s">
        <v>24</v>
      </c>
      <c r="T9896" t="s">
        <v>43</v>
      </c>
      <c r="V9896" t="s">
        <v>36</v>
      </c>
      <c r="W9896" t="s">
        <v>56</v>
      </c>
      <c r="X9896" t="s">
        <v>38</v>
      </c>
    </row>
    <row r="9897" spans="1:24" x14ac:dyDescent="0.25">
      <c r="A9897">
        <v>12645334</v>
      </c>
      <c r="B9897" t="s">
        <v>24</v>
      </c>
      <c r="C9897" t="s">
        <v>9950</v>
      </c>
      <c r="D9897" t="s">
        <v>26</v>
      </c>
      <c r="G9897">
        <v>1</v>
      </c>
      <c r="L9897">
        <v>0</v>
      </c>
      <c r="O9897">
        <v>0</v>
      </c>
      <c r="S9897" t="s">
        <v>24</v>
      </c>
      <c r="T9897" t="s">
        <v>43</v>
      </c>
      <c r="V9897" t="s">
        <v>36</v>
      </c>
      <c r="W9897" t="s">
        <v>56</v>
      </c>
      <c r="X9897" t="s">
        <v>38</v>
      </c>
    </row>
    <row r="9898" spans="1:24" x14ac:dyDescent="0.25">
      <c r="A9898">
        <v>12645334</v>
      </c>
      <c r="B9898" t="s">
        <v>24</v>
      </c>
      <c r="C9898" t="s">
        <v>9951</v>
      </c>
      <c r="D9898" t="s">
        <v>26</v>
      </c>
      <c r="G9898">
        <v>1</v>
      </c>
      <c r="H9898">
        <v>0</v>
      </c>
      <c r="J9898">
        <v>0</v>
      </c>
      <c r="N9898">
        <v>0</v>
      </c>
      <c r="O9898">
        <v>1</v>
      </c>
      <c r="S9898" t="s">
        <v>24</v>
      </c>
      <c r="T9898" t="s">
        <v>43</v>
      </c>
      <c r="V9898" t="s">
        <v>36</v>
      </c>
      <c r="W9898" t="s">
        <v>56</v>
      </c>
      <c r="X9898" t="s">
        <v>38</v>
      </c>
    </row>
    <row r="9899" spans="1:24" x14ac:dyDescent="0.25">
      <c r="A9899">
        <v>12645334</v>
      </c>
      <c r="B9899" t="s">
        <v>24</v>
      </c>
      <c r="C9899" t="s">
        <v>9952</v>
      </c>
      <c r="D9899" t="s">
        <v>26</v>
      </c>
      <c r="G9899">
        <v>1</v>
      </c>
      <c r="M9899">
        <v>1</v>
      </c>
      <c r="N9899">
        <v>1</v>
      </c>
      <c r="O9899">
        <v>1</v>
      </c>
      <c r="R9899">
        <v>1</v>
      </c>
      <c r="S9899" t="s">
        <v>24</v>
      </c>
      <c r="T9899" t="s">
        <v>43</v>
      </c>
      <c r="V9899" t="s">
        <v>36</v>
      </c>
      <c r="W9899" t="s">
        <v>56</v>
      </c>
      <c r="X9899" t="s">
        <v>38</v>
      </c>
    </row>
    <row r="9900" spans="1:24" x14ac:dyDescent="0.25">
      <c r="A9900">
        <v>12645334</v>
      </c>
      <c r="B9900" t="s">
        <v>24</v>
      </c>
      <c r="C9900" t="s">
        <v>9953</v>
      </c>
      <c r="D9900" t="s">
        <v>26</v>
      </c>
      <c r="H9900">
        <v>1</v>
      </c>
      <c r="L9900">
        <v>-1</v>
      </c>
      <c r="O9900">
        <v>-1</v>
      </c>
      <c r="S9900" t="s">
        <v>24</v>
      </c>
      <c r="T9900" t="s">
        <v>43</v>
      </c>
      <c r="V9900" t="s">
        <v>36</v>
      </c>
      <c r="W9900" t="s">
        <v>56</v>
      </c>
      <c r="X9900" t="s">
        <v>38</v>
      </c>
    </row>
    <row r="9901" spans="1:24" x14ac:dyDescent="0.25">
      <c r="A9901">
        <v>12645334</v>
      </c>
      <c r="B9901" t="s">
        <v>24</v>
      </c>
      <c r="C9901" t="s">
        <v>9954</v>
      </c>
      <c r="D9901" t="s">
        <v>26</v>
      </c>
      <c r="N9901">
        <v>1</v>
      </c>
      <c r="S9901" t="s">
        <v>24</v>
      </c>
      <c r="T9901" t="s">
        <v>43</v>
      </c>
      <c r="V9901" t="s">
        <v>36</v>
      </c>
      <c r="W9901" t="s">
        <v>56</v>
      </c>
      <c r="X9901" t="s">
        <v>38</v>
      </c>
    </row>
    <row r="9902" spans="1:24" x14ac:dyDescent="0.25">
      <c r="A9902">
        <v>12645334</v>
      </c>
      <c r="B9902" t="s">
        <v>24</v>
      </c>
      <c r="C9902" t="s">
        <v>9955</v>
      </c>
      <c r="D9902" t="s">
        <v>26</v>
      </c>
      <c r="K9902">
        <v>-1</v>
      </c>
      <c r="M9902">
        <v>-1</v>
      </c>
      <c r="N9902">
        <v>-1</v>
      </c>
      <c r="R9902">
        <v>1</v>
      </c>
      <c r="S9902" t="s">
        <v>24</v>
      </c>
      <c r="T9902" t="s">
        <v>43</v>
      </c>
      <c r="V9902" t="s">
        <v>36</v>
      </c>
      <c r="W9902" t="s">
        <v>56</v>
      </c>
      <c r="X9902" t="s">
        <v>38</v>
      </c>
    </row>
    <row r="9903" spans="1:24" x14ac:dyDescent="0.25">
      <c r="A9903">
        <v>12645334</v>
      </c>
      <c r="B9903" t="s">
        <v>24</v>
      </c>
      <c r="C9903" t="s">
        <v>9956</v>
      </c>
      <c r="D9903" t="s">
        <v>26</v>
      </c>
      <c r="H9903">
        <v>1</v>
      </c>
      <c r="N9903">
        <v>0</v>
      </c>
      <c r="O9903">
        <v>-1</v>
      </c>
      <c r="R9903">
        <v>1</v>
      </c>
      <c r="S9903" t="s">
        <v>24</v>
      </c>
      <c r="T9903" t="s">
        <v>43</v>
      </c>
      <c r="V9903" t="s">
        <v>36</v>
      </c>
      <c r="W9903" t="s">
        <v>56</v>
      </c>
      <c r="X9903" t="s">
        <v>38</v>
      </c>
    </row>
    <row r="9904" spans="1:24" x14ac:dyDescent="0.25">
      <c r="A9904">
        <v>12645334</v>
      </c>
      <c r="B9904" t="s">
        <v>24</v>
      </c>
      <c r="C9904" t="s">
        <v>9957</v>
      </c>
      <c r="D9904" t="s">
        <v>26</v>
      </c>
      <c r="J9904">
        <v>1</v>
      </c>
      <c r="M9904">
        <v>1</v>
      </c>
      <c r="O9904">
        <v>1</v>
      </c>
      <c r="S9904" t="s">
        <v>24</v>
      </c>
      <c r="T9904" t="s">
        <v>43</v>
      </c>
      <c r="V9904" t="s">
        <v>36</v>
      </c>
      <c r="W9904" t="s">
        <v>56</v>
      </c>
      <c r="X9904" t="s">
        <v>38</v>
      </c>
    </row>
    <row r="9905" spans="1:24" x14ac:dyDescent="0.25">
      <c r="A9905">
        <v>12645334</v>
      </c>
      <c r="B9905" t="s">
        <v>24</v>
      </c>
      <c r="C9905" t="s">
        <v>9958</v>
      </c>
      <c r="D9905" t="s">
        <v>29</v>
      </c>
      <c r="J9905">
        <v>1</v>
      </c>
      <c r="M9905">
        <v>1</v>
      </c>
      <c r="O9905">
        <v>1</v>
      </c>
      <c r="S9905" t="s">
        <v>24</v>
      </c>
      <c r="T9905" t="s">
        <v>43</v>
      </c>
      <c r="V9905" t="s">
        <v>36</v>
      </c>
      <c r="W9905" t="s">
        <v>56</v>
      </c>
      <c r="X9905" t="s">
        <v>38</v>
      </c>
    </row>
    <row r="9906" spans="1:24" x14ac:dyDescent="0.25">
      <c r="A9906">
        <v>12645334</v>
      </c>
      <c r="B9906" t="s">
        <v>24</v>
      </c>
      <c r="C9906" t="s">
        <v>9959</v>
      </c>
      <c r="D9906" t="s">
        <v>29</v>
      </c>
      <c r="J9906">
        <v>1</v>
      </c>
      <c r="M9906">
        <v>1</v>
      </c>
      <c r="O9906">
        <v>1</v>
      </c>
      <c r="S9906" t="s">
        <v>24</v>
      </c>
      <c r="T9906" t="s">
        <v>43</v>
      </c>
      <c r="V9906" t="s">
        <v>36</v>
      </c>
      <c r="W9906" t="s">
        <v>56</v>
      </c>
      <c r="X9906" t="s">
        <v>38</v>
      </c>
    </row>
    <row r="9907" spans="1:24" x14ac:dyDescent="0.25">
      <c r="A9907">
        <v>12645334</v>
      </c>
      <c r="B9907" t="s">
        <v>24</v>
      </c>
      <c r="C9907" t="s">
        <v>9960</v>
      </c>
      <c r="D9907" t="s">
        <v>26</v>
      </c>
      <c r="F9907">
        <v>-1</v>
      </c>
      <c r="J9907">
        <v>1</v>
      </c>
      <c r="N9907">
        <v>0</v>
      </c>
      <c r="O9907">
        <v>1</v>
      </c>
      <c r="R9907">
        <v>1</v>
      </c>
      <c r="S9907" t="s">
        <v>24</v>
      </c>
      <c r="T9907" t="s">
        <v>43</v>
      </c>
      <c r="V9907" t="s">
        <v>36</v>
      </c>
      <c r="W9907" t="s">
        <v>56</v>
      </c>
      <c r="X9907" t="s">
        <v>38</v>
      </c>
    </row>
    <row r="9908" spans="1:24" x14ac:dyDescent="0.25">
      <c r="A9908">
        <v>12645334</v>
      </c>
      <c r="B9908" t="s">
        <v>24</v>
      </c>
      <c r="C9908" t="s">
        <v>9961</v>
      </c>
      <c r="D9908" t="s">
        <v>26</v>
      </c>
      <c r="G9908">
        <v>1</v>
      </c>
      <c r="N9908">
        <v>0</v>
      </c>
      <c r="O9908">
        <v>0</v>
      </c>
      <c r="R9908">
        <v>1</v>
      </c>
      <c r="S9908" t="s">
        <v>24</v>
      </c>
      <c r="T9908" t="s">
        <v>43</v>
      </c>
      <c r="V9908" t="s">
        <v>36</v>
      </c>
      <c r="W9908" t="s">
        <v>56</v>
      </c>
      <c r="X9908" t="s">
        <v>38</v>
      </c>
    </row>
    <row r="9909" spans="1:24" x14ac:dyDescent="0.25">
      <c r="A9909">
        <v>12645334</v>
      </c>
      <c r="B9909" t="s">
        <v>24</v>
      </c>
      <c r="C9909" t="s">
        <v>9962</v>
      </c>
      <c r="D9909" t="s">
        <v>26</v>
      </c>
      <c r="M9909">
        <v>1</v>
      </c>
      <c r="O9909">
        <v>1</v>
      </c>
      <c r="S9909" t="s">
        <v>24</v>
      </c>
      <c r="T9909" t="s">
        <v>43</v>
      </c>
      <c r="V9909" t="s">
        <v>36</v>
      </c>
      <c r="W9909" t="s">
        <v>56</v>
      </c>
      <c r="X9909" t="s">
        <v>38</v>
      </c>
    </row>
    <row r="9910" spans="1:24" x14ac:dyDescent="0.25">
      <c r="A9910">
        <v>12645334</v>
      </c>
      <c r="B9910" t="s">
        <v>24</v>
      </c>
      <c r="C9910" t="s">
        <v>9963</v>
      </c>
      <c r="D9910" t="s">
        <v>29</v>
      </c>
      <c r="M9910">
        <v>1</v>
      </c>
      <c r="O9910">
        <v>1</v>
      </c>
      <c r="S9910" t="s">
        <v>24</v>
      </c>
      <c r="T9910" t="s">
        <v>43</v>
      </c>
      <c r="V9910" t="s">
        <v>36</v>
      </c>
      <c r="W9910" t="s">
        <v>56</v>
      </c>
      <c r="X9910" t="s">
        <v>38</v>
      </c>
    </row>
    <row r="9911" spans="1:24" x14ac:dyDescent="0.25">
      <c r="A9911">
        <v>12645334</v>
      </c>
      <c r="B9911" t="s">
        <v>24</v>
      </c>
      <c r="C9911" t="s">
        <v>9964</v>
      </c>
      <c r="D9911" t="s">
        <v>26</v>
      </c>
      <c r="F9911">
        <v>1</v>
      </c>
      <c r="G9911">
        <v>1</v>
      </c>
      <c r="O9911">
        <v>0</v>
      </c>
      <c r="S9911" t="s">
        <v>24</v>
      </c>
      <c r="T9911" t="s">
        <v>43</v>
      </c>
      <c r="V9911" t="s">
        <v>36</v>
      </c>
      <c r="W9911" t="s">
        <v>56</v>
      </c>
      <c r="X9911" t="s">
        <v>38</v>
      </c>
    </row>
    <row r="9912" spans="1:24" x14ac:dyDescent="0.25">
      <c r="A9912">
        <v>12645334</v>
      </c>
      <c r="B9912" t="s">
        <v>24</v>
      </c>
      <c r="C9912" t="s">
        <v>9965</v>
      </c>
      <c r="D9912" t="s">
        <v>26</v>
      </c>
      <c r="F9912">
        <v>-1</v>
      </c>
      <c r="G9912">
        <v>1</v>
      </c>
      <c r="H9912">
        <v>1</v>
      </c>
      <c r="L9912">
        <v>-1</v>
      </c>
      <c r="N9912">
        <v>0</v>
      </c>
      <c r="O9912">
        <v>0</v>
      </c>
      <c r="S9912" t="s">
        <v>24</v>
      </c>
      <c r="T9912" t="s">
        <v>43</v>
      </c>
      <c r="V9912" t="s">
        <v>36</v>
      </c>
      <c r="W9912" t="s">
        <v>56</v>
      </c>
      <c r="X9912" t="s">
        <v>38</v>
      </c>
    </row>
    <row r="9913" spans="1:24" x14ac:dyDescent="0.25">
      <c r="A9913">
        <v>12645334</v>
      </c>
      <c r="B9913" t="s">
        <v>24</v>
      </c>
      <c r="C9913" t="s">
        <v>9966</v>
      </c>
      <c r="D9913" t="s">
        <v>26</v>
      </c>
      <c r="H9913">
        <v>1</v>
      </c>
      <c r="J9913">
        <v>0</v>
      </c>
      <c r="O9913">
        <v>1</v>
      </c>
      <c r="S9913" t="s">
        <v>24</v>
      </c>
      <c r="T9913" t="s">
        <v>43</v>
      </c>
      <c r="V9913" t="s">
        <v>36</v>
      </c>
      <c r="W9913" t="s">
        <v>56</v>
      </c>
      <c r="X9913" t="s">
        <v>38</v>
      </c>
    </row>
    <row r="9914" spans="1:24" x14ac:dyDescent="0.25">
      <c r="A9914">
        <v>12645334</v>
      </c>
      <c r="B9914" t="s">
        <v>24</v>
      </c>
      <c r="C9914" t="s">
        <v>9967</v>
      </c>
      <c r="D9914" t="s">
        <v>29</v>
      </c>
      <c r="H9914">
        <v>1</v>
      </c>
      <c r="J9914">
        <v>0</v>
      </c>
      <c r="O9914">
        <v>1</v>
      </c>
      <c r="S9914" t="s">
        <v>24</v>
      </c>
      <c r="T9914" t="s">
        <v>43</v>
      </c>
      <c r="V9914" t="s">
        <v>36</v>
      </c>
      <c r="W9914" t="s">
        <v>56</v>
      </c>
      <c r="X9914" t="s">
        <v>38</v>
      </c>
    </row>
    <row r="9915" spans="1:24" x14ac:dyDescent="0.25">
      <c r="A9915">
        <v>12645334</v>
      </c>
      <c r="B9915" t="s">
        <v>24</v>
      </c>
      <c r="C9915" t="s">
        <v>9968</v>
      </c>
      <c r="D9915" t="s">
        <v>26</v>
      </c>
      <c r="M9915">
        <v>1</v>
      </c>
      <c r="O9915">
        <v>1</v>
      </c>
      <c r="S9915" t="s">
        <v>24</v>
      </c>
      <c r="T9915" t="s">
        <v>43</v>
      </c>
      <c r="V9915" t="s">
        <v>36</v>
      </c>
      <c r="W9915" t="s">
        <v>56</v>
      </c>
      <c r="X9915" t="s">
        <v>38</v>
      </c>
    </row>
    <row r="9916" spans="1:24" x14ac:dyDescent="0.25">
      <c r="A9916">
        <v>12645334</v>
      </c>
      <c r="B9916" t="s">
        <v>24</v>
      </c>
      <c r="C9916" t="s">
        <v>9969</v>
      </c>
      <c r="D9916" t="s">
        <v>29</v>
      </c>
      <c r="M9916">
        <v>1</v>
      </c>
      <c r="O9916">
        <v>1</v>
      </c>
      <c r="S9916" t="s">
        <v>24</v>
      </c>
      <c r="T9916" t="s">
        <v>43</v>
      </c>
      <c r="V9916" t="s">
        <v>36</v>
      </c>
      <c r="W9916" t="s">
        <v>56</v>
      </c>
      <c r="X9916" t="s">
        <v>38</v>
      </c>
    </row>
    <row r="9917" spans="1:24" x14ac:dyDescent="0.25">
      <c r="A9917">
        <v>12645334</v>
      </c>
      <c r="B9917" t="s">
        <v>24</v>
      </c>
      <c r="C9917" t="s">
        <v>9970</v>
      </c>
      <c r="D9917" t="s">
        <v>26</v>
      </c>
      <c r="N9917">
        <v>1</v>
      </c>
      <c r="O9917">
        <v>1</v>
      </c>
      <c r="R9917">
        <v>1</v>
      </c>
      <c r="S9917" t="s">
        <v>24</v>
      </c>
      <c r="T9917" t="s">
        <v>43</v>
      </c>
      <c r="V9917" t="s">
        <v>36</v>
      </c>
      <c r="W9917" t="s">
        <v>56</v>
      </c>
      <c r="X9917" t="s">
        <v>38</v>
      </c>
    </row>
    <row r="9918" spans="1:24" x14ac:dyDescent="0.25">
      <c r="A9918">
        <v>12645334</v>
      </c>
      <c r="B9918" t="s">
        <v>24</v>
      </c>
      <c r="C9918" t="s">
        <v>9971</v>
      </c>
      <c r="D9918" t="s">
        <v>26</v>
      </c>
      <c r="G9918">
        <v>1</v>
      </c>
      <c r="J9918">
        <v>0</v>
      </c>
      <c r="L9918">
        <v>0</v>
      </c>
      <c r="O9918">
        <v>0</v>
      </c>
      <c r="S9918" t="s">
        <v>24</v>
      </c>
      <c r="T9918" t="s">
        <v>43</v>
      </c>
      <c r="V9918" t="s">
        <v>36</v>
      </c>
      <c r="W9918" t="s">
        <v>56</v>
      </c>
      <c r="X9918" t="s">
        <v>38</v>
      </c>
    </row>
    <row r="9919" spans="1:24" x14ac:dyDescent="0.25">
      <c r="A9919">
        <v>12645334</v>
      </c>
      <c r="B9919" t="s">
        <v>24</v>
      </c>
      <c r="C9919" t="s">
        <v>9972</v>
      </c>
      <c r="D9919" t="s">
        <v>29</v>
      </c>
      <c r="G9919">
        <v>1</v>
      </c>
      <c r="J9919">
        <v>0</v>
      </c>
      <c r="L9919">
        <v>0</v>
      </c>
      <c r="O9919">
        <v>0</v>
      </c>
      <c r="S9919" t="s">
        <v>24</v>
      </c>
      <c r="T9919" t="s">
        <v>43</v>
      </c>
      <c r="V9919" t="s">
        <v>36</v>
      </c>
      <c r="W9919" t="s">
        <v>56</v>
      </c>
      <c r="X9919" t="s">
        <v>38</v>
      </c>
    </row>
    <row r="9920" spans="1:24" x14ac:dyDescent="0.25">
      <c r="A9920">
        <v>12645334</v>
      </c>
      <c r="B9920" t="s">
        <v>24</v>
      </c>
      <c r="C9920" t="s">
        <v>9973</v>
      </c>
      <c r="D9920" t="s">
        <v>26</v>
      </c>
      <c r="G9920">
        <v>1</v>
      </c>
      <c r="H9920">
        <v>1</v>
      </c>
      <c r="J9920">
        <v>-1</v>
      </c>
      <c r="L9920">
        <v>-1</v>
      </c>
      <c r="O9920">
        <v>1</v>
      </c>
      <c r="S9920" t="s">
        <v>24</v>
      </c>
      <c r="T9920" t="s">
        <v>43</v>
      </c>
      <c r="V9920" t="s">
        <v>36</v>
      </c>
      <c r="W9920" t="s">
        <v>56</v>
      </c>
      <c r="X9920" t="s">
        <v>38</v>
      </c>
    </row>
    <row r="9921" spans="1:24" x14ac:dyDescent="0.25">
      <c r="A9921">
        <v>12645334</v>
      </c>
      <c r="B9921" t="s">
        <v>24</v>
      </c>
      <c r="C9921" t="s">
        <v>9974</v>
      </c>
      <c r="D9921" t="s">
        <v>29</v>
      </c>
      <c r="G9921">
        <v>1</v>
      </c>
      <c r="H9921">
        <v>1</v>
      </c>
      <c r="J9921">
        <v>-1</v>
      </c>
      <c r="L9921">
        <v>-1</v>
      </c>
      <c r="O9921">
        <v>1</v>
      </c>
      <c r="S9921" t="s">
        <v>24</v>
      </c>
      <c r="T9921" t="s">
        <v>43</v>
      </c>
      <c r="V9921" t="s">
        <v>36</v>
      </c>
      <c r="W9921" t="s">
        <v>56</v>
      </c>
      <c r="X9921" t="s">
        <v>38</v>
      </c>
    </row>
    <row r="9922" spans="1:24" x14ac:dyDescent="0.25">
      <c r="A9922">
        <v>12648828</v>
      </c>
      <c r="B9922" t="s">
        <v>33</v>
      </c>
      <c r="C9922" t="s">
        <v>9975</v>
      </c>
      <c r="D9922" t="s">
        <v>26</v>
      </c>
      <c r="E9922">
        <v>1</v>
      </c>
      <c r="S9922" t="s">
        <v>33</v>
      </c>
      <c r="T9922" t="s">
        <v>82</v>
      </c>
    </row>
    <row r="9923" spans="1:24" x14ac:dyDescent="0.25">
      <c r="A9923">
        <v>12648828</v>
      </c>
      <c r="B9923" t="s">
        <v>33</v>
      </c>
      <c r="C9923" t="s">
        <v>9976</v>
      </c>
      <c r="D9923" t="s">
        <v>29</v>
      </c>
      <c r="E9923">
        <v>1</v>
      </c>
      <c r="S9923" t="s">
        <v>33</v>
      </c>
      <c r="T9923" t="s">
        <v>82</v>
      </c>
    </row>
    <row r="9924" spans="1:24" x14ac:dyDescent="0.25">
      <c r="A9924">
        <v>12648828</v>
      </c>
      <c r="B9924" t="s">
        <v>33</v>
      </c>
      <c r="C9924" t="s">
        <v>9977</v>
      </c>
      <c r="D9924" t="s">
        <v>26</v>
      </c>
      <c r="E9924">
        <v>1</v>
      </c>
      <c r="S9924" t="s">
        <v>33</v>
      </c>
      <c r="T9924" t="s">
        <v>82</v>
      </c>
    </row>
    <row r="9925" spans="1:24" x14ac:dyDescent="0.25">
      <c r="A9925">
        <v>12648828</v>
      </c>
      <c r="B9925" t="s">
        <v>33</v>
      </c>
      <c r="C9925" t="s">
        <v>9978</v>
      </c>
      <c r="D9925" t="s">
        <v>29</v>
      </c>
      <c r="E9925">
        <v>1</v>
      </c>
      <c r="S9925" t="s">
        <v>33</v>
      </c>
      <c r="T9925" t="s">
        <v>82</v>
      </c>
    </row>
    <row r="9926" spans="1:24" x14ac:dyDescent="0.25">
      <c r="A9926">
        <v>12651589</v>
      </c>
      <c r="B9926" t="s">
        <v>33</v>
      </c>
      <c r="C9926" t="s">
        <v>9979</v>
      </c>
      <c r="D9926" t="s">
        <v>26</v>
      </c>
      <c r="G9926">
        <v>1</v>
      </c>
      <c r="L9926">
        <v>0</v>
      </c>
      <c r="S9926" t="s">
        <v>33</v>
      </c>
      <c r="T9926" t="s">
        <v>43</v>
      </c>
    </row>
    <row r="9927" spans="1:24" x14ac:dyDescent="0.25">
      <c r="A9927">
        <v>12651589</v>
      </c>
      <c r="B9927" t="s">
        <v>33</v>
      </c>
      <c r="C9927" t="s">
        <v>9980</v>
      </c>
      <c r="D9927" t="s">
        <v>29</v>
      </c>
      <c r="G9927">
        <v>1</v>
      </c>
      <c r="L9927">
        <v>0</v>
      </c>
      <c r="S9927" t="s">
        <v>33</v>
      </c>
      <c r="T9927" t="s">
        <v>43</v>
      </c>
    </row>
    <row r="9928" spans="1:24" x14ac:dyDescent="0.25">
      <c r="A9928">
        <v>12653519</v>
      </c>
      <c r="B9928" t="s">
        <v>33</v>
      </c>
      <c r="C9928" t="s">
        <v>9981</v>
      </c>
      <c r="D9928" t="s">
        <v>26</v>
      </c>
      <c r="S9928" t="s">
        <v>33</v>
      </c>
      <c r="T9928" t="s">
        <v>35</v>
      </c>
    </row>
    <row r="9929" spans="1:24" x14ac:dyDescent="0.25">
      <c r="A9929">
        <v>12653519</v>
      </c>
      <c r="B9929" t="s">
        <v>33</v>
      </c>
      <c r="C9929" t="s">
        <v>9982</v>
      </c>
      <c r="D9929" t="s">
        <v>26</v>
      </c>
      <c r="S9929" t="s">
        <v>33</v>
      </c>
      <c r="T9929" t="s">
        <v>35</v>
      </c>
    </row>
    <row r="9930" spans="1:24" x14ac:dyDescent="0.25">
      <c r="A9930">
        <v>12653519</v>
      </c>
      <c r="B9930" t="s">
        <v>33</v>
      </c>
      <c r="C9930" t="s">
        <v>9983</v>
      </c>
      <c r="D9930" t="s">
        <v>29</v>
      </c>
      <c r="S9930" t="s">
        <v>33</v>
      </c>
      <c r="T9930" t="s">
        <v>35</v>
      </c>
    </row>
    <row r="9931" spans="1:24" x14ac:dyDescent="0.25">
      <c r="A9931">
        <v>12654952</v>
      </c>
      <c r="B9931" t="s">
        <v>33</v>
      </c>
      <c r="C9931" t="s">
        <v>9984</v>
      </c>
      <c r="D9931" t="s">
        <v>26</v>
      </c>
      <c r="H9931">
        <v>1</v>
      </c>
      <c r="L9931">
        <v>-1</v>
      </c>
      <c r="M9931">
        <v>1</v>
      </c>
      <c r="S9931" t="s">
        <v>33</v>
      </c>
      <c r="T9931" t="s">
        <v>54</v>
      </c>
    </row>
    <row r="9932" spans="1:24" x14ac:dyDescent="0.25">
      <c r="A9932">
        <v>12654952</v>
      </c>
      <c r="B9932" t="s">
        <v>33</v>
      </c>
      <c r="C9932" t="s">
        <v>9985</v>
      </c>
      <c r="D9932" t="s">
        <v>26</v>
      </c>
      <c r="M9932">
        <v>1</v>
      </c>
      <c r="R9932">
        <v>1</v>
      </c>
      <c r="S9932" t="s">
        <v>33</v>
      </c>
      <c r="T9932" t="s">
        <v>54</v>
      </c>
    </row>
    <row r="9933" spans="1:24" x14ac:dyDescent="0.25">
      <c r="A9933">
        <v>12654952</v>
      </c>
      <c r="B9933" t="s">
        <v>33</v>
      </c>
      <c r="C9933" t="s">
        <v>9986</v>
      </c>
      <c r="D9933" t="s">
        <v>26</v>
      </c>
      <c r="G9933">
        <v>1</v>
      </c>
      <c r="J9933">
        <v>0</v>
      </c>
      <c r="M9933">
        <v>1</v>
      </c>
      <c r="O9933">
        <v>1</v>
      </c>
      <c r="S9933" t="s">
        <v>33</v>
      </c>
      <c r="T9933" t="s">
        <v>54</v>
      </c>
    </row>
    <row r="9934" spans="1:24" x14ac:dyDescent="0.25">
      <c r="A9934">
        <v>12654952</v>
      </c>
      <c r="B9934" t="s">
        <v>33</v>
      </c>
      <c r="C9934" t="s">
        <v>9987</v>
      </c>
      <c r="D9934" t="s">
        <v>29</v>
      </c>
      <c r="G9934">
        <v>1</v>
      </c>
      <c r="J9934">
        <v>0</v>
      </c>
      <c r="M9934">
        <v>1</v>
      </c>
      <c r="O9934">
        <v>1</v>
      </c>
      <c r="S9934" t="s">
        <v>33</v>
      </c>
      <c r="T9934" t="s">
        <v>54</v>
      </c>
    </row>
    <row r="9935" spans="1:24" x14ac:dyDescent="0.25">
      <c r="A9935">
        <v>12655285</v>
      </c>
      <c r="B9935" t="s">
        <v>33</v>
      </c>
      <c r="C9935" t="s">
        <v>9988</v>
      </c>
      <c r="D9935" t="s">
        <v>26</v>
      </c>
      <c r="E9935">
        <v>1</v>
      </c>
      <c r="S9935" t="s">
        <v>33</v>
      </c>
      <c r="T9935" t="s">
        <v>27</v>
      </c>
    </row>
    <row r="9936" spans="1:24" x14ac:dyDescent="0.25">
      <c r="A9936">
        <v>12655285</v>
      </c>
      <c r="B9936" t="s">
        <v>33</v>
      </c>
      <c r="C9936" t="s">
        <v>9989</v>
      </c>
      <c r="D9936" t="s">
        <v>29</v>
      </c>
      <c r="E9936">
        <v>1</v>
      </c>
      <c r="S9936" t="s">
        <v>33</v>
      </c>
      <c r="T9936" t="s">
        <v>27</v>
      </c>
    </row>
    <row r="9937" spans="1:24" x14ac:dyDescent="0.25">
      <c r="A9937">
        <v>12658542</v>
      </c>
      <c r="B9937" t="s">
        <v>33</v>
      </c>
      <c r="C9937" t="s">
        <v>9990</v>
      </c>
      <c r="D9937" t="s">
        <v>26</v>
      </c>
      <c r="K9937">
        <v>0</v>
      </c>
      <c r="M9937">
        <v>1</v>
      </c>
      <c r="S9937" t="s">
        <v>33</v>
      </c>
      <c r="T9937" t="s">
        <v>43</v>
      </c>
      <c r="V9937" t="s">
        <v>36</v>
      </c>
      <c r="W9937" t="s">
        <v>37</v>
      </c>
      <c r="X9937" t="s">
        <v>38</v>
      </c>
    </row>
    <row r="9938" spans="1:24" x14ac:dyDescent="0.25">
      <c r="A9938">
        <v>12658542</v>
      </c>
      <c r="B9938" t="s">
        <v>33</v>
      </c>
      <c r="C9938" t="s">
        <v>9991</v>
      </c>
      <c r="D9938" t="s">
        <v>29</v>
      </c>
      <c r="K9938">
        <v>0</v>
      </c>
      <c r="M9938">
        <v>1</v>
      </c>
      <c r="S9938" t="s">
        <v>33</v>
      </c>
      <c r="T9938" t="s">
        <v>43</v>
      </c>
      <c r="V9938" t="s">
        <v>36</v>
      </c>
      <c r="W9938" t="s">
        <v>37</v>
      </c>
      <c r="X9938" t="s">
        <v>38</v>
      </c>
    </row>
    <row r="9939" spans="1:24" x14ac:dyDescent="0.25">
      <c r="A9939">
        <v>12658542</v>
      </c>
      <c r="B9939" t="s">
        <v>33</v>
      </c>
      <c r="C9939" t="s">
        <v>9992</v>
      </c>
      <c r="D9939" t="s">
        <v>26</v>
      </c>
      <c r="E9939">
        <v>1</v>
      </c>
      <c r="S9939" t="s">
        <v>33</v>
      </c>
      <c r="T9939" t="s">
        <v>43</v>
      </c>
      <c r="V9939" t="s">
        <v>36</v>
      </c>
      <c r="W9939" t="s">
        <v>37</v>
      </c>
      <c r="X9939" t="s">
        <v>38</v>
      </c>
    </row>
    <row r="9940" spans="1:24" x14ac:dyDescent="0.25">
      <c r="A9940">
        <v>12658542</v>
      </c>
      <c r="B9940" t="s">
        <v>33</v>
      </c>
      <c r="C9940" t="s">
        <v>9993</v>
      </c>
      <c r="D9940" t="s">
        <v>29</v>
      </c>
      <c r="E9940">
        <v>1</v>
      </c>
      <c r="S9940" t="s">
        <v>33</v>
      </c>
      <c r="T9940" t="s">
        <v>43</v>
      </c>
      <c r="V9940" t="s">
        <v>36</v>
      </c>
      <c r="W9940" t="s">
        <v>37</v>
      </c>
      <c r="X9940" t="s">
        <v>38</v>
      </c>
    </row>
    <row r="9941" spans="1:24" x14ac:dyDescent="0.25">
      <c r="A9941">
        <v>12658542</v>
      </c>
      <c r="B9941" t="s">
        <v>33</v>
      </c>
      <c r="C9941" t="s">
        <v>9994</v>
      </c>
      <c r="D9941" t="s">
        <v>26</v>
      </c>
      <c r="G9941">
        <v>1</v>
      </c>
      <c r="J9941">
        <v>0</v>
      </c>
      <c r="L9941">
        <v>0</v>
      </c>
      <c r="S9941" t="s">
        <v>33</v>
      </c>
      <c r="T9941" t="s">
        <v>43</v>
      </c>
      <c r="V9941" t="s">
        <v>36</v>
      </c>
      <c r="W9941" t="s">
        <v>37</v>
      </c>
      <c r="X9941" t="s">
        <v>38</v>
      </c>
    </row>
    <row r="9942" spans="1:24" x14ac:dyDescent="0.25">
      <c r="A9942">
        <v>12658542</v>
      </c>
      <c r="B9942" t="s">
        <v>33</v>
      </c>
      <c r="C9942" t="s">
        <v>9995</v>
      </c>
      <c r="D9942" t="s">
        <v>29</v>
      </c>
      <c r="G9942">
        <v>1</v>
      </c>
      <c r="J9942">
        <v>0</v>
      </c>
      <c r="L9942">
        <v>0</v>
      </c>
      <c r="S9942" t="s">
        <v>33</v>
      </c>
      <c r="T9942" t="s">
        <v>43</v>
      </c>
      <c r="V9942" t="s">
        <v>36</v>
      </c>
      <c r="W9942" t="s">
        <v>37</v>
      </c>
      <c r="X9942" t="s">
        <v>38</v>
      </c>
    </row>
    <row r="9943" spans="1:24" x14ac:dyDescent="0.25">
      <c r="A9943">
        <v>12658542</v>
      </c>
      <c r="B9943" t="s">
        <v>33</v>
      </c>
      <c r="C9943" t="s">
        <v>9996</v>
      </c>
      <c r="D9943" t="s">
        <v>26</v>
      </c>
      <c r="H9943">
        <v>1</v>
      </c>
      <c r="L9943">
        <v>-1</v>
      </c>
      <c r="S9943" t="s">
        <v>33</v>
      </c>
      <c r="T9943" t="s">
        <v>43</v>
      </c>
      <c r="V9943" t="s">
        <v>36</v>
      </c>
      <c r="W9943" t="s">
        <v>37</v>
      </c>
      <c r="X9943" t="s">
        <v>38</v>
      </c>
    </row>
    <row r="9944" spans="1:24" x14ac:dyDescent="0.25">
      <c r="A9944">
        <v>12658542</v>
      </c>
      <c r="B9944" t="s">
        <v>33</v>
      </c>
      <c r="C9944" t="s">
        <v>9997</v>
      </c>
      <c r="D9944" t="s">
        <v>26</v>
      </c>
      <c r="E9944">
        <v>1</v>
      </c>
      <c r="S9944" t="s">
        <v>33</v>
      </c>
      <c r="T9944" t="s">
        <v>43</v>
      </c>
      <c r="V9944" t="s">
        <v>36</v>
      </c>
      <c r="W9944" t="s">
        <v>37</v>
      </c>
      <c r="X9944" t="s">
        <v>38</v>
      </c>
    </row>
    <row r="9945" spans="1:24" x14ac:dyDescent="0.25">
      <c r="A9945">
        <v>12658542</v>
      </c>
      <c r="B9945" t="s">
        <v>33</v>
      </c>
      <c r="C9945" t="s">
        <v>9998</v>
      </c>
      <c r="D9945" t="s">
        <v>29</v>
      </c>
      <c r="E9945">
        <v>1</v>
      </c>
      <c r="S9945" t="s">
        <v>33</v>
      </c>
      <c r="T9945" t="s">
        <v>43</v>
      </c>
      <c r="V9945" t="s">
        <v>36</v>
      </c>
      <c r="W9945" t="s">
        <v>37</v>
      </c>
      <c r="X9945" t="s">
        <v>38</v>
      </c>
    </row>
    <row r="9946" spans="1:24" x14ac:dyDescent="0.25">
      <c r="A9946">
        <v>12658542</v>
      </c>
      <c r="B9946" t="s">
        <v>33</v>
      </c>
      <c r="C9946" t="s">
        <v>9999</v>
      </c>
      <c r="D9946" t="s">
        <v>26</v>
      </c>
      <c r="E9946">
        <v>1</v>
      </c>
      <c r="S9946" t="s">
        <v>33</v>
      </c>
      <c r="T9946" t="s">
        <v>43</v>
      </c>
      <c r="V9946" t="s">
        <v>36</v>
      </c>
      <c r="W9946" t="s">
        <v>37</v>
      </c>
      <c r="X9946" t="s">
        <v>38</v>
      </c>
    </row>
    <row r="9947" spans="1:24" x14ac:dyDescent="0.25">
      <c r="A9947">
        <v>12658542</v>
      </c>
      <c r="B9947" t="s">
        <v>33</v>
      </c>
      <c r="C9947" t="s">
        <v>10000</v>
      </c>
      <c r="D9947" t="s">
        <v>29</v>
      </c>
      <c r="E9947">
        <v>1</v>
      </c>
      <c r="S9947" t="s">
        <v>33</v>
      </c>
      <c r="T9947" t="s">
        <v>43</v>
      </c>
      <c r="V9947" t="s">
        <v>36</v>
      </c>
      <c r="W9947" t="s">
        <v>37</v>
      </c>
      <c r="X9947" t="s">
        <v>38</v>
      </c>
    </row>
    <row r="9948" spans="1:24" x14ac:dyDescent="0.25">
      <c r="A9948">
        <v>12658758</v>
      </c>
      <c r="B9948" t="s">
        <v>33</v>
      </c>
      <c r="C9948" t="s">
        <v>10001</v>
      </c>
      <c r="D9948" t="s">
        <v>26</v>
      </c>
      <c r="E9948">
        <v>1</v>
      </c>
      <c r="S9948" t="s">
        <v>33</v>
      </c>
      <c r="T9948" t="s">
        <v>87</v>
      </c>
      <c r="V9948" t="s">
        <v>36</v>
      </c>
      <c r="W9948" t="s">
        <v>56</v>
      </c>
      <c r="X9948" t="s">
        <v>88</v>
      </c>
    </row>
    <row r="9949" spans="1:24" x14ac:dyDescent="0.25">
      <c r="A9949">
        <v>12658758</v>
      </c>
      <c r="B9949" t="s">
        <v>33</v>
      </c>
      <c r="C9949" t="s">
        <v>10002</v>
      </c>
      <c r="D9949" t="s">
        <v>26</v>
      </c>
      <c r="E9949">
        <v>1</v>
      </c>
      <c r="N9949">
        <v>0</v>
      </c>
      <c r="S9949" t="s">
        <v>33</v>
      </c>
      <c r="T9949" t="s">
        <v>87</v>
      </c>
      <c r="V9949" t="s">
        <v>36</v>
      </c>
      <c r="W9949" t="s">
        <v>56</v>
      </c>
      <c r="X9949" t="s">
        <v>88</v>
      </c>
    </row>
    <row r="9950" spans="1:24" x14ac:dyDescent="0.25">
      <c r="A9950">
        <v>12658758</v>
      </c>
      <c r="B9950" t="s">
        <v>33</v>
      </c>
      <c r="C9950" t="s">
        <v>10003</v>
      </c>
      <c r="D9950" t="s">
        <v>26</v>
      </c>
      <c r="I9950">
        <v>1</v>
      </c>
      <c r="R9950">
        <v>1</v>
      </c>
      <c r="S9950" t="s">
        <v>33</v>
      </c>
      <c r="T9950" t="s">
        <v>87</v>
      </c>
      <c r="V9950" t="s">
        <v>36</v>
      </c>
      <c r="W9950" t="s">
        <v>56</v>
      </c>
      <c r="X9950" t="s">
        <v>88</v>
      </c>
    </row>
    <row r="9951" spans="1:24" x14ac:dyDescent="0.25">
      <c r="A9951">
        <v>12658758</v>
      </c>
      <c r="B9951" t="s">
        <v>33</v>
      </c>
      <c r="C9951" t="s">
        <v>10004</v>
      </c>
      <c r="D9951" t="s">
        <v>29</v>
      </c>
      <c r="I9951">
        <v>1</v>
      </c>
      <c r="R9951">
        <v>1</v>
      </c>
      <c r="S9951" t="s">
        <v>33</v>
      </c>
      <c r="T9951" t="s">
        <v>87</v>
      </c>
      <c r="V9951" t="s">
        <v>36</v>
      </c>
      <c r="W9951" t="s">
        <v>56</v>
      </c>
      <c r="X9951" t="s">
        <v>88</v>
      </c>
    </row>
    <row r="9952" spans="1:24" x14ac:dyDescent="0.25">
      <c r="A9952">
        <v>12658758</v>
      </c>
      <c r="B9952" t="s">
        <v>33</v>
      </c>
      <c r="C9952" t="s">
        <v>10005</v>
      </c>
      <c r="D9952" t="s">
        <v>26</v>
      </c>
      <c r="I9952">
        <v>1</v>
      </c>
      <c r="J9952">
        <v>1</v>
      </c>
      <c r="K9952">
        <v>-1</v>
      </c>
      <c r="N9952">
        <v>0</v>
      </c>
      <c r="S9952" t="s">
        <v>33</v>
      </c>
      <c r="T9952" t="s">
        <v>87</v>
      </c>
      <c r="V9952" t="s">
        <v>36</v>
      </c>
      <c r="W9952" t="s">
        <v>56</v>
      </c>
      <c r="X9952" t="s">
        <v>88</v>
      </c>
    </row>
    <row r="9953" spans="1:24" x14ac:dyDescent="0.25">
      <c r="A9953">
        <v>12658758</v>
      </c>
      <c r="B9953" t="s">
        <v>33</v>
      </c>
      <c r="C9953" t="s">
        <v>10006</v>
      </c>
      <c r="D9953" t="s">
        <v>29</v>
      </c>
      <c r="I9953">
        <v>1</v>
      </c>
      <c r="J9953">
        <v>1</v>
      </c>
      <c r="K9953">
        <v>-1</v>
      </c>
      <c r="N9953">
        <v>0</v>
      </c>
      <c r="S9953" t="s">
        <v>33</v>
      </c>
      <c r="T9953" t="s">
        <v>87</v>
      </c>
      <c r="V9953" t="s">
        <v>36</v>
      </c>
      <c r="W9953" t="s">
        <v>56</v>
      </c>
      <c r="X9953" t="s">
        <v>88</v>
      </c>
    </row>
    <row r="9954" spans="1:24" x14ac:dyDescent="0.25">
      <c r="A9954">
        <v>12658758</v>
      </c>
      <c r="B9954" t="s">
        <v>33</v>
      </c>
      <c r="C9954" t="s">
        <v>10007</v>
      </c>
      <c r="D9954" t="s">
        <v>26</v>
      </c>
      <c r="M9954">
        <v>1</v>
      </c>
      <c r="S9954" t="s">
        <v>33</v>
      </c>
      <c r="T9954" t="s">
        <v>87</v>
      </c>
      <c r="V9954" t="s">
        <v>36</v>
      </c>
      <c r="W9954" t="s">
        <v>56</v>
      </c>
      <c r="X9954" t="s">
        <v>88</v>
      </c>
    </row>
    <row r="9955" spans="1:24" x14ac:dyDescent="0.25">
      <c r="A9955">
        <v>12658758</v>
      </c>
      <c r="B9955" t="s">
        <v>33</v>
      </c>
      <c r="C9955" t="s">
        <v>10008</v>
      </c>
      <c r="D9955" t="s">
        <v>29</v>
      </c>
      <c r="M9955">
        <v>1</v>
      </c>
      <c r="S9955" t="s">
        <v>33</v>
      </c>
      <c r="T9955" t="s">
        <v>87</v>
      </c>
      <c r="V9955" t="s">
        <v>36</v>
      </c>
      <c r="W9955" t="s">
        <v>56</v>
      </c>
      <c r="X9955" t="s">
        <v>88</v>
      </c>
    </row>
    <row r="9956" spans="1:24" x14ac:dyDescent="0.25">
      <c r="A9956">
        <v>12658758</v>
      </c>
      <c r="B9956" t="s">
        <v>33</v>
      </c>
      <c r="C9956" t="s">
        <v>10009</v>
      </c>
      <c r="D9956" t="s">
        <v>26</v>
      </c>
      <c r="H9956">
        <v>1</v>
      </c>
      <c r="L9956">
        <v>-1</v>
      </c>
      <c r="M9956">
        <v>1</v>
      </c>
      <c r="S9956" t="s">
        <v>33</v>
      </c>
      <c r="T9956" t="s">
        <v>87</v>
      </c>
      <c r="V9956" t="s">
        <v>36</v>
      </c>
      <c r="W9956" t="s">
        <v>56</v>
      </c>
      <c r="X9956" t="s">
        <v>88</v>
      </c>
    </row>
    <row r="9957" spans="1:24" x14ac:dyDescent="0.25">
      <c r="A9957">
        <v>12658758</v>
      </c>
      <c r="B9957" t="s">
        <v>33</v>
      </c>
      <c r="C9957" t="s">
        <v>10010</v>
      </c>
      <c r="D9957" t="s">
        <v>29</v>
      </c>
      <c r="H9957">
        <v>1</v>
      </c>
      <c r="L9957">
        <v>-1</v>
      </c>
      <c r="M9957">
        <v>1</v>
      </c>
      <c r="S9957" t="s">
        <v>33</v>
      </c>
      <c r="T9957" t="s">
        <v>87</v>
      </c>
      <c r="V9957" t="s">
        <v>36</v>
      </c>
      <c r="W9957" t="s">
        <v>56</v>
      </c>
      <c r="X9957" t="s">
        <v>88</v>
      </c>
    </row>
    <row r="9958" spans="1:24" x14ac:dyDescent="0.25">
      <c r="A9958">
        <v>12658758</v>
      </c>
      <c r="B9958" t="s">
        <v>33</v>
      </c>
      <c r="C9958" t="s">
        <v>10011</v>
      </c>
      <c r="D9958" t="s">
        <v>26</v>
      </c>
      <c r="I9958">
        <v>1</v>
      </c>
      <c r="S9958" t="s">
        <v>33</v>
      </c>
      <c r="T9958" t="s">
        <v>87</v>
      </c>
      <c r="V9958" t="s">
        <v>36</v>
      </c>
      <c r="W9958" t="s">
        <v>56</v>
      </c>
      <c r="X9958" t="s">
        <v>88</v>
      </c>
    </row>
    <row r="9959" spans="1:24" x14ac:dyDescent="0.25">
      <c r="A9959">
        <v>12658758</v>
      </c>
      <c r="B9959" t="s">
        <v>33</v>
      </c>
      <c r="C9959" t="s">
        <v>10012</v>
      </c>
      <c r="D9959" t="s">
        <v>29</v>
      </c>
      <c r="I9959">
        <v>1</v>
      </c>
      <c r="S9959" t="s">
        <v>33</v>
      </c>
      <c r="T9959" t="s">
        <v>87</v>
      </c>
      <c r="V9959" t="s">
        <v>36</v>
      </c>
      <c r="W9959" t="s">
        <v>56</v>
      </c>
      <c r="X9959" t="s">
        <v>88</v>
      </c>
    </row>
    <row r="9960" spans="1:24" x14ac:dyDescent="0.25">
      <c r="A9960">
        <v>12658758</v>
      </c>
      <c r="B9960" t="s">
        <v>33</v>
      </c>
      <c r="C9960" t="s">
        <v>10013</v>
      </c>
      <c r="D9960" t="s">
        <v>26</v>
      </c>
      <c r="G9960">
        <v>-1</v>
      </c>
      <c r="I9960">
        <v>1</v>
      </c>
      <c r="J9960">
        <v>1</v>
      </c>
      <c r="K9960">
        <v>-1</v>
      </c>
      <c r="L9960">
        <v>-1</v>
      </c>
      <c r="M9960">
        <v>-1</v>
      </c>
      <c r="S9960" t="s">
        <v>33</v>
      </c>
      <c r="T9960" t="s">
        <v>87</v>
      </c>
      <c r="V9960" t="s">
        <v>36</v>
      </c>
      <c r="W9960" t="s">
        <v>56</v>
      </c>
      <c r="X9960" t="s">
        <v>88</v>
      </c>
    </row>
    <row r="9961" spans="1:24" x14ac:dyDescent="0.25">
      <c r="A9961">
        <v>12660582</v>
      </c>
      <c r="B9961" t="s">
        <v>33</v>
      </c>
      <c r="C9961" t="s">
        <v>10014</v>
      </c>
      <c r="D9961" t="s">
        <v>26</v>
      </c>
      <c r="K9961">
        <v>0</v>
      </c>
      <c r="L9961">
        <v>-1</v>
      </c>
      <c r="M9961">
        <v>1</v>
      </c>
      <c r="S9961" t="s">
        <v>33</v>
      </c>
      <c r="T9961" t="s">
        <v>43</v>
      </c>
    </row>
    <row r="9962" spans="1:24" x14ac:dyDescent="0.25">
      <c r="A9962">
        <v>12660582</v>
      </c>
      <c r="B9962" t="s">
        <v>33</v>
      </c>
      <c r="C9962" t="s">
        <v>10015</v>
      </c>
      <c r="D9962" t="s">
        <v>29</v>
      </c>
      <c r="K9962">
        <v>0</v>
      </c>
      <c r="L9962">
        <v>-1</v>
      </c>
      <c r="M9962">
        <v>1</v>
      </c>
      <c r="S9962" t="s">
        <v>33</v>
      </c>
      <c r="T9962" t="s">
        <v>43</v>
      </c>
    </row>
    <row r="9963" spans="1:24" x14ac:dyDescent="0.25">
      <c r="A9963">
        <v>12662051</v>
      </c>
      <c r="B9963" t="s">
        <v>24</v>
      </c>
      <c r="C9963" t="s">
        <v>10016</v>
      </c>
      <c r="D9963" t="s">
        <v>26</v>
      </c>
      <c r="E9963">
        <v>1</v>
      </c>
      <c r="O9963">
        <v>0</v>
      </c>
      <c r="S9963" t="s">
        <v>24</v>
      </c>
      <c r="T9963" t="s">
        <v>43</v>
      </c>
      <c r="V9963" t="s">
        <v>55</v>
      </c>
      <c r="W9963" t="s">
        <v>56</v>
      </c>
      <c r="X9963" t="s">
        <v>57</v>
      </c>
    </row>
    <row r="9964" spans="1:24" x14ac:dyDescent="0.25">
      <c r="A9964">
        <v>12662051</v>
      </c>
      <c r="B9964" t="s">
        <v>24</v>
      </c>
      <c r="C9964" t="s">
        <v>10017</v>
      </c>
      <c r="D9964" t="s">
        <v>26</v>
      </c>
      <c r="E9964">
        <v>1</v>
      </c>
      <c r="O9964">
        <v>0</v>
      </c>
      <c r="S9964" t="s">
        <v>24</v>
      </c>
      <c r="T9964" t="s">
        <v>43</v>
      </c>
      <c r="V9964" t="s">
        <v>55</v>
      </c>
      <c r="W9964" t="s">
        <v>56</v>
      </c>
      <c r="X9964" t="s">
        <v>57</v>
      </c>
    </row>
    <row r="9965" spans="1:24" x14ac:dyDescent="0.25">
      <c r="A9965">
        <v>12662051</v>
      </c>
      <c r="B9965" t="s">
        <v>24</v>
      </c>
      <c r="C9965" t="s">
        <v>10018</v>
      </c>
      <c r="D9965" t="s">
        <v>29</v>
      </c>
      <c r="E9965">
        <v>1</v>
      </c>
      <c r="O9965">
        <v>0</v>
      </c>
      <c r="S9965" t="s">
        <v>24</v>
      </c>
      <c r="T9965" t="s">
        <v>43</v>
      </c>
      <c r="V9965" t="s">
        <v>55</v>
      </c>
      <c r="W9965" t="s">
        <v>56</v>
      </c>
      <c r="X9965" t="s">
        <v>57</v>
      </c>
    </row>
    <row r="9966" spans="1:24" x14ac:dyDescent="0.25">
      <c r="A9966">
        <v>12662051</v>
      </c>
      <c r="B9966" t="s">
        <v>24</v>
      </c>
      <c r="C9966" t="s">
        <v>10019</v>
      </c>
      <c r="D9966" t="s">
        <v>26</v>
      </c>
      <c r="G9966">
        <v>1</v>
      </c>
      <c r="H9966">
        <v>1</v>
      </c>
      <c r="O9966">
        <v>-1</v>
      </c>
      <c r="R9966">
        <v>1</v>
      </c>
      <c r="S9966" t="s">
        <v>24</v>
      </c>
      <c r="T9966" t="s">
        <v>43</v>
      </c>
      <c r="V9966" t="s">
        <v>55</v>
      </c>
      <c r="W9966" t="s">
        <v>56</v>
      </c>
      <c r="X9966" t="s">
        <v>57</v>
      </c>
    </row>
    <row r="9967" spans="1:24" x14ac:dyDescent="0.25">
      <c r="A9967">
        <v>12662051</v>
      </c>
      <c r="B9967" t="s">
        <v>24</v>
      </c>
      <c r="C9967" t="s">
        <v>10020</v>
      </c>
      <c r="D9967" t="s">
        <v>26</v>
      </c>
      <c r="G9967">
        <v>0</v>
      </c>
      <c r="I9967">
        <v>-1</v>
      </c>
      <c r="K9967">
        <v>-1</v>
      </c>
      <c r="N9967">
        <v>0</v>
      </c>
      <c r="O9967">
        <v>0</v>
      </c>
      <c r="R9967">
        <v>1</v>
      </c>
      <c r="S9967" t="s">
        <v>24</v>
      </c>
      <c r="T9967" t="s">
        <v>43</v>
      </c>
      <c r="V9967" t="s">
        <v>55</v>
      </c>
      <c r="W9967" t="s">
        <v>56</v>
      </c>
      <c r="X9967" t="s">
        <v>57</v>
      </c>
    </row>
    <row r="9968" spans="1:24" x14ac:dyDescent="0.25">
      <c r="A9968">
        <v>12662051</v>
      </c>
      <c r="B9968" t="s">
        <v>24</v>
      </c>
      <c r="C9968" t="s">
        <v>10021</v>
      </c>
      <c r="D9968" t="s">
        <v>29</v>
      </c>
      <c r="G9968">
        <v>0</v>
      </c>
      <c r="I9968">
        <v>-1</v>
      </c>
      <c r="K9968">
        <v>-1</v>
      </c>
      <c r="N9968">
        <v>0</v>
      </c>
      <c r="O9968">
        <v>0</v>
      </c>
      <c r="R9968">
        <v>1</v>
      </c>
      <c r="S9968" t="s">
        <v>24</v>
      </c>
      <c r="T9968" t="s">
        <v>43</v>
      </c>
      <c r="V9968" t="s">
        <v>55</v>
      </c>
      <c r="W9968" t="s">
        <v>56</v>
      </c>
      <c r="X9968" t="s">
        <v>57</v>
      </c>
    </row>
    <row r="9969" spans="1:24" x14ac:dyDescent="0.25">
      <c r="A9969">
        <v>12662051</v>
      </c>
      <c r="B9969" t="s">
        <v>24</v>
      </c>
      <c r="C9969" t="s">
        <v>10022</v>
      </c>
      <c r="D9969" t="s">
        <v>26</v>
      </c>
      <c r="G9969">
        <v>1</v>
      </c>
      <c r="J9969">
        <v>0</v>
      </c>
      <c r="L9969">
        <v>0</v>
      </c>
      <c r="O9969">
        <v>0</v>
      </c>
      <c r="R9969">
        <v>1</v>
      </c>
      <c r="S9969" t="s">
        <v>24</v>
      </c>
      <c r="T9969" t="s">
        <v>43</v>
      </c>
      <c r="V9969" t="s">
        <v>55</v>
      </c>
      <c r="W9969" t="s">
        <v>56</v>
      </c>
      <c r="X9969" t="s">
        <v>57</v>
      </c>
    </row>
    <row r="9970" spans="1:24" x14ac:dyDescent="0.25">
      <c r="A9970">
        <v>12662051</v>
      </c>
      <c r="B9970" t="s">
        <v>24</v>
      </c>
      <c r="C9970" t="s">
        <v>10023</v>
      </c>
      <c r="D9970" t="s">
        <v>26</v>
      </c>
      <c r="E9970">
        <v>1</v>
      </c>
      <c r="J9970">
        <v>0</v>
      </c>
      <c r="K9970">
        <v>0</v>
      </c>
      <c r="N9970">
        <v>0</v>
      </c>
      <c r="O9970">
        <v>0</v>
      </c>
      <c r="S9970" t="s">
        <v>24</v>
      </c>
      <c r="T9970" t="s">
        <v>43</v>
      </c>
      <c r="V9970" t="s">
        <v>55</v>
      </c>
      <c r="W9970" t="s">
        <v>56</v>
      </c>
      <c r="X9970" t="s">
        <v>57</v>
      </c>
    </row>
    <row r="9971" spans="1:24" x14ac:dyDescent="0.25">
      <c r="A9971">
        <v>12662051</v>
      </c>
      <c r="B9971" t="s">
        <v>24</v>
      </c>
      <c r="C9971" t="s">
        <v>10024</v>
      </c>
      <c r="D9971" t="s">
        <v>26</v>
      </c>
      <c r="E9971">
        <v>1</v>
      </c>
      <c r="S9971" t="s">
        <v>24</v>
      </c>
      <c r="T9971" t="s">
        <v>43</v>
      </c>
      <c r="V9971" t="s">
        <v>55</v>
      </c>
      <c r="W9971" t="s">
        <v>56</v>
      </c>
      <c r="X9971" t="s">
        <v>57</v>
      </c>
    </row>
    <row r="9972" spans="1:24" x14ac:dyDescent="0.25">
      <c r="A9972">
        <v>12662051</v>
      </c>
      <c r="B9972" t="s">
        <v>24</v>
      </c>
      <c r="C9972" t="s">
        <v>10025</v>
      </c>
      <c r="D9972" t="s">
        <v>26</v>
      </c>
      <c r="E9972">
        <v>1</v>
      </c>
      <c r="R9972">
        <v>1</v>
      </c>
      <c r="S9972" t="s">
        <v>24</v>
      </c>
      <c r="T9972" t="s">
        <v>43</v>
      </c>
      <c r="V9972" t="s">
        <v>55</v>
      </c>
      <c r="W9972" t="s">
        <v>56</v>
      </c>
      <c r="X9972" t="s">
        <v>57</v>
      </c>
    </row>
    <row r="9973" spans="1:24" x14ac:dyDescent="0.25">
      <c r="A9973">
        <v>12662051</v>
      </c>
      <c r="B9973" t="s">
        <v>24</v>
      </c>
      <c r="C9973" t="s">
        <v>10026</v>
      </c>
      <c r="D9973" t="s">
        <v>26</v>
      </c>
      <c r="G9973">
        <v>1</v>
      </c>
      <c r="J9973">
        <v>0</v>
      </c>
      <c r="O9973">
        <v>0</v>
      </c>
      <c r="S9973" t="s">
        <v>24</v>
      </c>
      <c r="T9973" t="s">
        <v>43</v>
      </c>
      <c r="V9973" t="s">
        <v>55</v>
      </c>
      <c r="W9973" t="s">
        <v>56</v>
      </c>
      <c r="X9973" t="s">
        <v>57</v>
      </c>
    </row>
    <row r="9974" spans="1:24" x14ac:dyDescent="0.25">
      <c r="A9974">
        <v>12662051</v>
      </c>
      <c r="B9974" t="s">
        <v>24</v>
      </c>
      <c r="C9974" t="s">
        <v>10027</v>
      </c>
      <c r="D9974" t="s">
        <v>26</v>
      </c>
      <c r="G9974">
        <v>1</v>
      </c>
      <c r="J9974">
        <v>0</v>
      </c>
      <c r="O9974">
        <v>0</v>
      </c>
      <c r="S9974" t="s">
        <v>24</v>
      </c>
      <c r="T9974" t="s">
        <v>43</v>
      </c>
      <c r="V9974" t="s">
        <v>55</v>
      </c>
      <c r="W9974" t="s">
        <v>56</v>
      </c>
      <c r="X9974" t="s">
        <v>57</v>
      </c>
    </row>
    <row r="9975" spans="1:24" x14ac:dyDescent="0.25">
      <c r="A9975">
        <v>12662051</v>
      </c>
      <c r="B9975" t="s">
        <v>24</v>
      </c>
      <c r="C9975" t="s">
        <v>10028</v>
      </c>
      <c r="D9975" t="s">
        <v>29</v>
      </c>
      <c r="G9975">
        <v>1</v>
      </c>
      <c r="J9975">
        <v>0</v>
      </c>
      <c r="O9975">
        <v>0</v>
      </c>
      <c r="S9975" t="s">
        <v>24</v>
      </c>
      <c r="T9975" t="s">
        <v>43</v>
      </c>
      <c r="V9975" t="s">
        <v>55</v>
      </c>
      <c r="W9975" t="s">
        <v>56</v>
      </c>
      <c r="X9975" t="s">
        <v>57</v>
      </c>
    </row>
    <row r="9976" spans="1:24" x14ac:dyDescent="0.25">
      <c r="A9976">
        <v>12662841</v>
      </c>
      <c r="B9976" t="s">
        <v>24</v>
      </c>
      <c r="C9976" t="s">
        <v>10029</v>
      </c>
      <c r="D9976" t="s">
        <v>26</v>
      </c>
      <c r="H9976">
        <v>1</v>
      </c>
      <c r="I9976">
        <v>0</v>
      </c>
      <c r="K9976">
        <v>0</v>
      </c>
      <c r="N9976">
        <v>0</v>
      </c>
      <c r="O9976">
        <v>0</v>
      </c>
      <c r="S9976" t="s">
        <v>24</v>
      </c>
      <c r="T9976" t="s">
        <v>43</v>
      </c>
    </row>
    <row r="9977" spans="1:24" x14ac:dyDescent="0.25">
      <c r="A9977">
        <v>12662841</v>
      </c>
      <c r="B9977" t="s">
        <v>24</v>
      </c>
      <c r="C9977" t="s">
        <v>10030</v>
      </c>
      <c r="D9977" t="s">
        <v>29</v>
      </c>
      <c r="H9977">
        <v>1</v>
      </c>
      <c r="I9977">
        <v>0</v>
      </c>
      <c r="K9977">
        <v>0</v>
      </c>
      <c r="N9977">
        <v>0</v>
      </c>
      <c r="O9977">
        <v>0</v>
      </c>
      <c r="S9977" t="s">
        <v>24</v>
      </c>
      <c r="T9977" t="s">
        <v>43</v>
      </c>
    </row>
    <row r="9978" spans="1:24" x14ac:dyDescent="0.25">
      <c r="A9978">
        <v>12662841</v>
      </c>
      <c r="B9978" t="s">
        <v>24</v>
      </c>
      <c r="C9978" t="s">
        <v>10031</v>
      </c>
      <c r="D9978" t="s">
        <v>29</v>
      </c>
      <c r="H9978">
        <v>1</v>
      </c>
      <c r="I9978">
        <v>0</v>
      </c>
      <c r="K9978">
        <v>0</v>
      </c>
      <c r="N9978">
        <v>0</v>
      </c>
      <c r="O9978">
        <v>0</v>
      </c>
      <c r="S9978" t="s">
        <v>24</v>
      </c>
      <c r="T9978" t="s">
        <v>43</v>
      </c>
    </row>
    <row r="9979" spans="1:24" x14ac:dyDescent="0.25">
      <c r="A9979">
        <v>12662841</v>
      </c>
      <c r="B9979" t="s">
        <v>24</v>
      </c>
      <c r="C9979" t="s">
        <v>10032</v>
      </c>
      <c r="D9979" t="s">
        <v>26</v>
      </c>
      <c r="S9979" t="s">
        <v>24</v>
      </c>
      <c r="T9979" t="s">
        <v>43</v>
      </c>
    </row>
    <row r="9980" spans="1:24" x14ac:dyDescent="0.25">
      <c r="A9980">
        <v>12662841</v>
      </c>
      <c r="B9980" t="s">
        <v>24</v>
      </c>
      <c r="C9980" t="s">
        <v>10033</v>
      </c>
      <c r="D9980" t="s">
        <v>29</v>
      </c>
      <c r="S9980" t="s">
        <v>24</v>
      </c>
      <c r="T9980" t="s">
        <v>43</v>
      </c>
    </row>
    <row r="9981" spans="1:24" x14ac:dyDescent="0.25">
      <c r="A9981">
        <v>12662841</v>
      </c>
      <c r="B9981" t="s">
        <v>24</v>
      </c>
      <c r="C9981" t="s">
        <v>10034</v>
      </c>
      <c r="D9981" t="s">
        <v>29</v>
      </c>
      <c r="S9981" t="s">
        <v>24</v>
      </c>
      <c r="T9981" t="s">
        <v>43</v>
      </c>
    </row>
    <row r="9982" spans="1:24" x14ac:dyDescent="0.25">
      <c r="A9982">
        <v>12664804</v>
      </c>
      <c r="B9982" t="s">
        <v>33</v>
      </c>
      <c r="C9982" t="s">
        <v>10035</v>
      </c>
      <c r="D9982" t="s">
        <v>26</v>
      </c>
      <c r="E9982">
        <v>1</v>
      </c>
      <c r="G9982">
        <v>0</v>
      </c>
      <c r="L9982">
        <v>0</v>
      </c>
      <c r="S9982" t="s">
        <v>33</v>
      </c>
      <c r="T9982" t="s">
        <v>87</v>
      </c>
    </row>
    <row r="9983" spans="1:24" x14ac:dyDescent="0.25">
      <c r="A9983">
        <v>12664804</v>
      </c>
      <c r="B9983" t="s">
        <v>33</v>
      </c>
      <c r="C9983" t="s">
        <v>10036</v>
      </c>
      <c r="D9983" t="s">
        <v>29</v>
      </c>
      <c r="E9983">
        <v>1</v>
      </c>
      <c r="G9983">
        <v>0</v>
      </c>
      <c r="L9983">
        <v>0</v>
      </c>
      <c r="S9983" t="s">
        <v>33</v>
      </c>
      <c r="T9983" t="s">
        <v>87</v>
      </c>
    </row>
    <row r="9984" spans="1:24" x14ac:dyDescent="0.25">
      <c r="A9984">
        <v>12664977</v>
      </c>
      <c r="B9984" t="s">
        <v>24</v>
      </c>
      <c r="C9984" t="s">
        <v>10037</v>
      </c>
      <c r="D9984" t="s">
        <v>26</v>
      </c>
      <c r="E9984">
        <v>1</v>
      </c>
      <c r="S9984" t="s">
        <v>24</v>
      </c>
      <c r="T9984" t="s">
        <v>43</v>
      </c>
      <c r="V9984" t="s">
        <v>36</v>
      </c>
      <c r="W9984" t="s">
        <v>56</v>
      </c>
      <c r="X9984" t="s">
        <v>38</v>
      </c>
    </row>
    <row r="9985" spans="1:24" x14ac:dyDescent="0.25">
      <c r="A9985">
        <v>12664977</v>
      </c>
      <c r="B9985" t="s">
        <v>24</v>
      </c>
      <c r="C9985" t="s">
        <v>10038</v>
      </c>
      <c r="D9985" t="s">
        <v>26</v>
      </c>
      <c r="E9985">
        <v>1</v>
      </c>
      <c r="S9985" t="s">
        <v>24</v>
      </c>
      <c r="T9985" t="s">
        <v>43</v>
      </c>
      <c r="V9985" t="s">
        <v>36</v>
      </c>
      <c r="W9985" t="s">
        <v>56</v>
      </c>
      <c r="X9985" t="s">
        <v>38</v>
      </c>
    </row>
    <row r="9986" spans="1:24" x14ac:dyDescent="0.25">
      <c r="A9986">
        <v>12665122</v>
      </c>
      <c r="B9986" t="s">
        <v>24</v>
      </c>
      <c r="C9986" t="s">
        <v>10039</v>
      </c>
      <c r="D9986" t="s">
        <v>26</v>
      </c>
      <c r="E9986">
        <v>1</v>
      </c>
      <c r="G9986">
        <v>0</v>
      </c>
      <c r="N9986">
        <v>0</v>
      </c>
      <c r="O9986">
        <v>0</v>
      </c>
      <c r="R9986">
        <v>1</v>
      </c>
      <c r="S9986" t="s">
        <v>24</v>
      </c>
      <c r="T9986" t="s">
        <v>73</v>
      </c>
      <c r="V9986" t="s">
        <v>55</v>
      </c>
      <c r="W9986" t="s">
        <v>37</v>
      </c>
      <c r="X9986" t="s">
        <v>38</v>
      </c>
    </row>
    <row r="9987" spans="1:24" x14ac:dyDescent="0.25">
      <c r="A9987">
        <v>12665122</v>
      </c>
      <c r="B9987" t="s">
        <v>24</v>
      </c>
      <c r="C9987" t="s">
        <v>10040</v>
      </c>
      <c r="D9987" t="s">
        <v>29</v>
      </c>
      <c r="E9987">
        <v>1</v>
      </c>
      <c r="G9987">
        <v>0</v>
      </c>
      <c r="N9987">
        <v>0</v>
      </c>
      <c r="O9987">
        <v>0</v>
      </c>
      <c r="R9987">
        <v>1</v>
      </c>
      <c r="S9987" t="s">
        <v>24</v>
      </c>
      <c r="T9987" t="s">
        <v>73</v>
      </c>
      <c r="V9987" t="s">
        <v>55</v>
      </c>
      <c r="W9987" t="s">
        <v>37</v>
      </c>
      <c r="X9987" t="s">
        <v>38</v>
      </c>
    </row>
    <row r="9988" spans="1:24" x14ac:dyDescent="0.25">
      <c r="A9988">
        <v>12665122</v>
      </c>
      <c r="B9988" t="s">
        <v>24</v>
      </c>
      <c r="C9988" t="s">
        <v>10041</v>
      </c>
      <c r="D9988" t="s">
        <v>26</v>
      </c>
      <c r="E9988">
        <v>1</v>
      </c>
      <c r="S9988" t="s">
        <v>24</v>
      </c>
      <c r="T9988" t="s">
        <v>73</v>
      </c>
      <c r="V9988" t="s">
        <v>55</v>
      </c>
      <c r="W9988" t="s">
        <v>37</v>
      </c>
      <c r="X9988" t="s">
        <v>38</v>
      </c>
    </row>
    <row r="9989" spans="1:24" x14ac:dyDescent="0.25">
      <c r="A9989">
        <v>12665122</v>
      </c>
      <c r="B9989" t="s">
        <v>24</v>
      </c>
      <c r="C9989" t="s">
        <v>10042</v>
      </c>
      <c r="D9989" t="s">
        <v>29</v>
      </c>
      <c r="E9989">
        <v>1</v>
      </c>
      <c r="S9989" t="s">
        <v>24</v>
      </c>
      <c r="T9989" t="s">
        <v>73</v>
      </c>
      <c r="V9989" t="s">
        <v>55</v>
      </c>
      <c r="W9989" t="s">
        <v>37</v>
      </c>
      <c r="X9989" t="s">
        <v>38</v>
      </c>
    </row>
    <row r="9990" spans="1:24" x14ac:dyDescent="0.25">
      <c r="A9990">
        <v>12665122</v>
      </c>
      <c r="B9990" t="s">
        <v>24</v>
      </c>
      <c r="C9990" t="s">
        <v>10043</v>
      </c>
      <c r="D9990" t="s">
        <v>26</v>
      </c>
      <c r="E9990">
        <v>1</v>
      </c>
      <c r="S9990" t="s">
        <v>24</v>
      </c>
      <c r="T9990" t="s">
        <v>73</v>
      </c>
      <c r="V9990" t="s">
        <v>55</v>
      </c>
      <c r="W9990" t="s">
        <v>37</v>
      </c>
      <c r="X9990" t="s">
        <v>38</v>
      </c>
    </row>
    <row r="9991" spans="1:24" x14ac:dyDescent="0.25">
      <c r="A9991">
        <v>12665122</v>
      </c>
      <c r="B9991" t="s">
        <v>24</v>
      </c>
      <c r="C9991" t="s">
        <v>10044</v>
      </c>
      <c r="D9991" t="s">
        <v>29</v>
      </c>
      <c r="E9991">
        <v>1</v>
      </c>
      <c r="S9991" t="s">
        <v>24</v>
      </c>
      <c r="T9991" t="s">
        <v>73</v>
      </c>
      <c r="V9991" t="s">
        <v>55</v>
      </c>
      <c r="W9991" t="s">
        <v>37</v>
      </c>
      <c r="X9991" t="s">
        <v>38</v>
      </c>
    </row>
    <row r="9992" spans="1:24" x14ac:dyDescent="0.25">
      <c r="A9992">
        <v>12666415</v>
      </c>
      <c r="B9992" t="s">
        <v>24</v>
      </c>
      <c r="C9992" t="s">
        <v>10045</v>
      </c>
      <c r="D9992" t="s">
        <v>26</v>
      </c>
      <c r="J9992">
        <v>0</v>
      </c>
      <c r="L9992">
        <v>0</v>
      </c>
      <c r="S9992" t="s">
        <v>24</v>
      </c>
      <c r="T9992" t="s">
        <v>43</v>
      </c>
    </row>
    <row r="9993" spans="1:24" x14ac:dyDescent="0.25">
      <c r="A9993">
        <v>12666415</v>
      </c>
      <c r="B9993" t="s">
        <v>24</v>
      </c>
      <c r="C9993" t="s">
        <v>10046</v>
      </c>
      <c r="D9993" t="s">
        <v>26</v>
      </c>
      <c r="J9993">
        <v>0</v>
      </c>
      <c r="L9993">
        <v>0</v>
      </c>
      <c r="S9993" t="s">
        <v>24</v>
      </c>
      <c r="T9993" t="s">
        <v>43</v>
      </c>
    </row>
    <row r="9994" spans="1:24" x14ac:dyDescent="0.25">
      <c r="A9994">
        <v>12666415</v>
      </c>
      <c r="B9994" t="s">
        <v>24</v>
      </c>
      <c r="C9994" t="s">
        <v>10047</v>
      </c>
      <c r="D9994" t="s">
        <v>29</v>
      </c>
      <c r="J9994">
        <v>0</v>
      </c>
      <c r="L9994">
        <v>0</v>
      </c>
      <c r="S9994" t="s">
        <v>24</v>
      </c>
      <c r="T9994" t="s">
        <v>43</v>
      </c>
    </row>
    <row r="9995" spans="1:24" x14ac:dyDescent="0.25">
      <c r="A9995">
        <v>12666415</v>
      </c>
      <c r="B9995" t="s">
        <v>24</v>
      </c>
      <c r="C9995" t="s">
        <v>10048</v>
      </c>
      <c r="D9995" t="s">
        <v>29</v>
      </c>
      <c r="J9995">
        <v>0</v>
      </c>
      <c r="L9995">
        <v>0</v>
      </c>
      <c r="O9995">
        <v>1</v>
      </c>
      <c r="Q9995">
        <v>-1</v>
      </c>
      <c r="S9995" t="s">
        <v>24</v>
      </c>
      <c r="T9995" t="s">
        <v>43</v>
      </c>
    </row>
    <row r="9996" spans="1:24" x14ac:dyDescent="0.25">
      <c r="A9996">
        <v>12666415</v>
      </c>
      <c r="B9996" t="s">
        <v>24</v>
      </c>
      <c r="C9996" t="s">
        <v>10049</v>
      </c>
      <c r="D9996" t="s">
        <v>26</v>
      </c>
      <c r="J9996">
        <v>0</v>
      </c>
      <c r="L9996">
        <v>0</v>
      </c>
      <c r="O9996">
        <v>1</v>
      </c>
      <c r="Q9996">
        <v>-1</v>
      </c>
      <c r="S9996" t="s">
        <v>24</v>
      </c>
      <c r="T9996" t="s">
        <v>43</v>
      </c>
    </row>
    <row r="9997" spans="1:24" x14ac:dyDescent="0.25">
      <c r="A9997">
        <v>12667651</v>
      </c>
      <c r="B9997" t="s">
        <v>33</v>
      </c>
      <c r="C9997" t="s">
        <v>10050</v>
      </c>
      <c r="D9997" t="s">
        <v>26</v>
      </c>
      <c r="I9997">
        <v>1</v>
      </c>
      <c r="J9997">
        <v>-1</v>
      </c>
      <c r="L9997">
        <v>-1</v>
      </c>
      <c r="N9997">
        <v>0</v>
      </c>
      <c r="O9997">
        <v>1</v>
      </c>
      <c r="R9997">
        <v>1</v>
      </c>
      <c r="S9997" t="s">
        <v>33</v>
      </c>
      <c r="T9997" t="s">
        <v>82</v>
      </c>
    </row>
    <row r="9998" spans="1:24" x14ac:dyDescent="0.25">
      <c r="A9998">
        <v>12667651</v>
      </c>
      <c r="B9998" t="s">
        <v>33</v>
      </c>
      <c r="C9998" t="s">
        <v>10051</v>
      </c>
      <c r="D9998" t="s">
        <v>29</v>
      </c>
      <c r="I9998">
        <v>1</v>
      </c>
      <c r="J9998">
        <v>-1</v>
      </c>
      <c r="L9998">
        <v>-1</v>
      </c>
      <c r="N9998">
        <v>0</v>
      </c>
      <c r="O9998">
        <v>1</v>
      </c>
      <c r="R9998">
        <v>1</v>
      </c>
      <c r="S9998" t="s">
        <v>33</v>
      </c>
      <c r="T9998" t="s">
        <v>82</v>
      </c>
    </row>
    <row r="9999" spans="1:24" x14ac:dyDescent="0.25">
      <c r="A9999">
        <v>12667651</v>
      </c>
      <c r="B9999" t="s">
        <v>33</v>
      </c>
      <c r="C9999" t="s">
        <v>10052</v>
      </c>
      <c r="D9999" t="s">
        <v>26</v>
      </c>
      <c r="G9999">
        <v>1</v>
      </c>
      <c r="M9999">
        <v>1</v>
      </c>
      <c r="O9999">
        <v>0</v>
      </c>
      <c r="S9999" t="s">
        <v>33</v>
      </c>
      <c r="T9999" t="s">
        <v>82</v>
      </c>
    </row>
    <row r="10000" spans="1:24" x14ac:dyDescent="0.25">
      <c r="A10000">
        <v>12669413</v>
      </c>
      <c r="B10000" t="s">
        <v>33</v>
      </c>
      <c r="C10000" t="s">
        <v>10053</v>
      </c>
      <c r="D10000" t="s">
        <v>26</v>
      </c>
      <c r="H10000">
        <v>1</v>
      </c>
      <c r="J10000">
        <v>0</v>
      </c>
      <c r="L10000">
        <v>0</v>
      </c>
      <c r="O10000">
        <v>-1</v>
      </c>
      <c r="S10000" t="s">
        <v>33</v>
      </c>
      <c r="T10000" t="s">
        <v>173</v>
      </c>
      <c r="V10000" t="s">
        <v>36</v>
      </c>
      <c r="W10000" t="s">
        <v>56</v>
      </c>
      <c r="X10000" t="s">
        <v>88</v>
      </c>
    </row>
    <row r="10001" spans="1:24" x14ac:dyDescent="0.25">
      <c r="A10001">
        <v>12669413</v>
      </c>
      <c r="B10001" t="s">
        <v>33</v>
      </c>
      <c r="C10001" t="s">
        <v>10054</v>
      </c>
      <c r="D10001" t="s">
        <v>26</v>
      </c>
      <c r="E10001">
        <v>1</v>
      </c>
      <c r="N10001">
        <v>0</v>
      </c>
      <c r="R10001">
        <v>1</v>
      </c>
      <c r="S10001" t="s">
        <v>33</v>
      </c>
      <c r="T10001" t="s">
        <v>173</v>
      </c>
      <c r="V10001" t="s">
        <v>36</v>
      </c>
      <c r="W10001" t="s">
        <v>56</v>
      </c>
      <c r="X10001" t="s">
        <v>88</v>
      </c>
    </row>
    <row r="10002" spans="1:24" x14ac:dyDescent="0.25">
      <c r="A10002">
        <v>12669784</v>
      </c>
      <c r="B10002" t="s">
        <v>33</v>
      </c>
      <c r="C10002" t="s">
        <v>10055</v>
      </c>
      <c r="D10002" t="s">
        <v>26</v>
      </c>
      <c r="F10002">
        <v>1</v>
      </c>
      <c r="G10002">
        <v>1</v>
      </c>
      <c r="H10002">
        <v>1</v>
      </c>
      <c r="L10002">
        <v>1</v>
      </c>
      <c r="N10002">
        <v>0</v>
      </c>
      <c r="S10002" t="s">
        <v>33</v>
      </c>
      <c r="T10002" t="s">
        <v>82</v>
      </c>
      <c r="V10002" t="s">
        <v>36</v>
      </c>
      <c r="W10002" t="s">
        <v>37</v>
      </c>
      <c r="X10002" t="s">
        <v>57</v>
      </c>
    </row>
    <row r="10003" spans="1:24" x14ac:dyDescent="0.25">
      <c r="A10003">
        <v>12669784</v>
      </c>
      <c r="B10003" t="s">
        <v>33</v>
      </c>
      <c r="C10003" t="s">
        <v>10056</v>
      </c>
      <c r="D10003" t="s">
        <v>29</v>
      </c>
      <c r="F10003">
        <v>1</v>
      </c>
      <c r="G10003">
        <v>1</v>
      </c>
      <c r="H10003">
        <v>1</v>
      </c>
      <c r="L10003">
        <v>1</v>
      </c>
      <c r="N10003">
        <v>0</v>
      </c>
      <c r="S10003" t="s">
        <v>33</v>
      </c>
      <c r="T10003" t="s">
        <v>82</v>
      </c>
      <c r="V10003" t="s">
        <v>36</v>
      </c>
      <c r="W10003" t="s">
        <v>37</v>
      </c>
      <c r="X10003" t="s">
        <v>57</v>
      </c>
    </row>
    <row r="10004" spans="1:24" x14ac:dyDescent="0.25">
      <c r="A10004">
        <v>12669784</v>
      </c>
      <c r="B10004" t="s">
        <v>33</v>
      </c>
      <c r="C10004" t="s">
        <v>10057</v>
      </c>
      <c r="D10004" t="s">
        <v>26</v>
      </c>
      <c r="E10004">
        <v>1</v>
      </c>
      <c r="S10004" t="s">
        <v>33</v>
      </c>
      <c r="T10004" t="s">
        <v>82</v>
      </c>
      <c r="V10004" t="s">
        <v>36</v>
      </c>
      <c r="W10004" t="s">
        <v>37</v>
      </c>
      <c r="X10004" t="s">
        <v>57</v>
      </c>
    </row>
    <row r="10005" spans="1:24" x14ac:dyDescent="0.25">
      <c r="A10005">
        <v>12669784</v>
      </c>
      <c r="B10005" t="s">
        <v>33</v>
      </c>
      <c r="C10005" t="s">
        <v>10058</v>
      </c>
      <c r="D10005" t="s">
        <v>29</v>
      </c>
      <c r="E10005">
        <v>1</v>
      </c>
      <c r="S10005" t="s">
        <v>33</v>
      </c>
      <c r="T10005" t="s">
        <v>82</v>
      </c>
      <c r="V10005" t="s">
        <v>36</v>
      </c>
      <c r="W10005" t="s">
        <v>37</v>
      </c>
      <c r="X10005" t="s">
        <v>57</v>
      </c>
    </row>
    <row r="10006" spans="1:24" x14ac:dyDescent="0.25">
      <c r="A10006">
        <v>12669784</v>
      </c>
      <c r="B10006" t="s">
        <v>33</v>
      </c>
      <c r="C10006" t="s">
        <v>10059</v>
      </c>
      <c r="D10006" t="s">
        <v>26</v>
      </c>
      <c r="L10006">
        <v>-1</v>
      </c>
      <c r="M10006">
        <v>-1</v>
      </c>
      <c r="O10006">
        <v>1</v>
      </c>
      <c r="S10006" t="s">
        <v>33</v>
      </c>
      <c r="T10006" t="s">
        <v>82</v>
      </c>
      <c r="V10006" t="s">
        <v>36</v>
      </c>
      <c r="W10006" t="s">
        <v>37</v>
      </c>
      <c r="X10006" t="s">
        <v>57</v>
      </c>
    </row>
    <row r="10007" spans="1:24" x14ac:dyDescent="0.25">
      <c r="A10007">
        <v>12669784</v>
      </c>
      <c r="B10007" t="s">
        <v>33</v>
      </c>
      <c r="C10007" t="s">
        <v>10060</v>
      </c>
      <c r="D10007" t="s">
        <v>26</v>
      </c>
      <c r="F10007">
        <v>1</v>
      </c>
      <c r="H10007">
        <v>1</v>
      </c>
      <c r="K10007">
        <v>-1</v>
      </c>
      <c r="O10007">
        <v>1</v>
      </c>
      <c r="S10007" t="s">
        <v>33</v>
      </c>
      <c r="T10007" t="s">
        <v>82</v>
      </c>
      <c r="V10007" t="s">
        <v>36</v>
      </c>
      <c r="W10007" t="s">
        <v>37</v>
      </c>
      <c r="X10007" t="s">
        <v>57</v>
      </c>
    </row>
    <row r="10008" spans="1:24" x14ac:dyDescent="0.25">
      <c r="A10008">
        <v>12669784</v>
      </c>
      <c r="B10008" t="s">
        <v>33</v>
      </c>
      <c r="C10008" t="s">
        <v>10061</v>
      </c>
      <c r="D10008" t="s">
        <v>26</v>
      </c>
      <c r="F10008">
        <v>-1</v>
      </c>
      <c r="G10008">
        <v>-1</v>
      </c>
      <c r="K10008">
        <v>1</v>
      </c>
      <c r="N10008">
        <v>0</v>
      </c>
      <c r="O10008">
        <v>1</v>
      </c>
      <c r="S10008" t="s">
        <v>33</v>
      </c>
      <c r="T10008" t="s">
        <v>82</v>
      </c>
      <c r="V10008" t="s">
        <v>36</v>
      </c>
      <c r="W10008" t="s">
        <v>37</v>
      </c>
      <c r="X10008" t="s">
        <v>57</v>
      </c>
    </row>
    <row r="10009" spans="1:24" x14ac:dyDescent="0.25">
      <c r="A10009">
        <v>12670557</v>
      </c>
      <c r="B10009" t="s">
        <v>33</v>
      </c>
      <c r="C10009" t="s">
        <v>10062</v>
      </c>
      <c r="D10009" t="s">
        <v>26</v>
      </c>
      <c r="F10009">
        <v>-1</v>
      </c>
      <c r="G10009">
        <v>-1</v>
      </c>
      <c r="M10009">
        <v>1</v>
      </c>
      <c r="O10009">
        <v>1</v>
      </c>
      <c r="R10009">
        <v>1</v>
      </c>
      <c r="S10009" t="s">
        <v>33</v>
      </c>
      <c r="T10009" t="s">
        <v>54</v>
      </c>
      <c r="V10009" t="s">
        <v>36</v>
      </c>
      <c r="W10009" t="s">
        <v>37</v>
      </c>
      <c r="X10009" t="s">
        <v>88</v>
      </c>
    </row>
    <row r="10010" spans="1:24" x14ac:dyDescent="0.25">
      <c r="A10010">
        <v>12670557</v>
      </c>
      <c r="B10010" t="s">
        <v>33</v>
      </c>
      <c r="C10010" t="s">
        <v>10063</v>
      </c>
      <c r="D10010" t="s">
        <v>26</v>
      </c>
      <c r="G10010">
        <v>0</v>
      </c>
      <c r="J10010">
        <v>0</v>
      </c>
      <c r="L10010">
        <v>0</v>
      </c>
      <c r="M10010">
        <v>1</v>
      </c>
      <c r="N10010">
        <v>0</v>
      </c>
      <c r="O10010">
        <v>0</v>
      </c>
      <c r="R10010">
        <v>1</v>
      </c>
      <c r="S10010" t="s">
        <v>33</v>
      </c>
      <c r="T10010" t="s">
        <v>54</v>
      </c>
      <c r="V10010" t="s">
        <v>36</v>
      </c>
      <c r="W10010" t="s">
        <v>37</v>
      </c>
      <c r="X10010" t="s">
        <v>88</v>
      </c>
    </row>
    <row r="10011" spans="1:24" x14ac:dyDescent="0.25">
      <c r="A10011">
        <v>12670557</v>
      </c>
      <c r="B10011" t="s">
        <v>33</v>
      </c>
      <c r="C10011" t="s">
        <v>10064</v>
      </c>
      <c r="D10011" t="s">
        <v>26</v>
      </c>
      <c r="G10011">
        <v>1</v>
      </c>
      <c r="N10011">
        <v>0</v>
      </c>
      <c r="O10011">
        <v>1</v>
      </c>
      <c r="R10011">
        <v>1</v>
      </c>
      <c r="S10011" t="s">
        <v>33</v>
      </c>
      <c r="T10011" t="s">
        <v>54</v>
      </c>
      <c r="V10011" t="s">
        <v>36</v>
      </c>
      <c r="W10011" t="s">
        <v>37</v>
      </c>
      <c r="X10011" t="s">
        <v>88</v>
      </c>
    </row>
    <row r="10012" spans="1:24" x14ac:dyDescent="0.25">
      <c r="A10012">
        <v>12670557</v>
      </c>
      <c r="B10012" t="s">
        <v>33</v>
      </c>
      <c r="C10012" t="s">
        <v>10065</v>
      </c>
      <c r="D10012" t="s">
        <v>26</v>
      </c>
      <c r="H10012">
        <v>1</v>
      </c>
      <c r="R10012">
        <v>1</v>
      </c>
      <c r="S10012" t="s">
        <v>33</v>
      </c>
      <c r="T10012" t="s">
        <v>54</v>
      </c>
      <c r="V10012" t="s">
        <v>36</v>
      </c>
      <c r="W10012" t="s">
        <v>37</v>
      </c>
      <c r="X10012" t="s">
        <v>88</v>
      </c>
    </row>
    <row r="10013" spans="1:24" x14ac:dyDescent="0.25">
      <c r="A10013">
        <v>12670557</v>
      </c>
      <c r="B10013" t="s">
        <v>33</v>
      </c>
      <c r="C10013" t="s">
        <v>10066</v>
      </c>
      <c r="D10013" t="s">
        <v>26</v>
      </c>
      <c r="H10013">
        <v>1</v>
      </c>
      <c r="R10013">
        <v>1</v>
      </c>
      <c r="S10013" t="s">
        <v>33</v>
      </c>
      <c r="T10013" t="s">
        <v>54</v>
      </c>
      <c r="V10013" t="s">
        <v>36</v>
      </c>
      <c r="W10013" t="s">
        <v>37</v>
      </c>
      <c r="X10013" t="s">
        <v>88</v>
      </c>
    </row>
    <row r="10014" spans="1:24" x14ac:dyDescent="0.25">
      <c r="A10014">
        <v>12670557</v>
      </c>
      <c r="B10014" t="s">
        <v>33</v>
      </c>
      <c r="C10014" t="s">
        <v>10067</v>
      </c>
      <c r="D10014" t="s">
        <v>26</v>
      </c>
      <c r="F10014">
        <v>-1</v>
      </c>
      <c r="H10014">
        <v>1</v>
      </c>
      <c r="O10014">
        <v>1</v>
      </c>
      <c r="R10014">
        <v>1</v>
      </c>
      <c r="S10014" t="s">
        <v>33</v>
      </c>
      <c r="T10014" t="s">
        <v>54</v>
      </c>
      <c r="V10014" t="s">
        <v>36</v>
      </c>
      <c r="W10014" t="s">
        <v>37</v>
      </c>
      <c r="X10014" t="s">
        <v>88</v>
      </c>
    </row>
    <row r="10015" spans="1:24" x14ac:dyDescent="0.25">
      <c r="A10015">
        <v>12670557</v>
      </c>
      <c r="B10015" t="s">
        <v>33</v>
      </c>
      <c r="C10015" t="s">
        <v>10068</v>
      </c>
      <c r="D10015" t="s">
        <v>26</v>
      </c>
      <c r="H10015">
        <v>1</v>
      </c>
      <c r="J10015">
        <v>1</v>
      </c>
      <c r="L10015">
        <v>-1</v>
      </c>
      <c r="O10015">
        <v>1</v>
      </c>
      <c r="S10015" t="s">
        <v>33</v>
      </c>
      <c r="T10015" t="s">
        <v>54</v>
      </c>
      <c r="V10015" t="s">
        <v>36</v>
      </c>
      <c r="W10015" t="s">
        <v>37</v>
      </c>
      <c r="X10015" t="s">
        <v>88</v>
      </c>
    </row>
    <row r="10016" spans="1:24" x14ac:dyDescent="0.25">
      <c r="A10016">
        <v>12670557</v>
      </c>
      <c r="B10016" t="s">
        <v>33</v>
      </c>
      <c r="C10016" t="s">
        <v>10069</v>
      </c>
      <c r="D10016" t="s">
        <v>26</v>
      </c>
      <c r="F10016">
        <v>-1</v>
      </c>
      <c r="G10016">
        <v>-1</v>
      </c>
      <c r="K10016">
        <v>0</v>
      </c>
      <c r="O10016">
        <v>1</v>
      </c>
      <c r="R10016">
        <v>1</v>
      </c>
      <c r="S10016" t="s">
        <v>33</v>
      </c>
      <c r="T10016" t="s">
        <v>54</v>
      </c>
      <c r="V10016" t="s">
        <v>36</v>
      </c>
      <c r="W10016" t="s">
        <v>37</v>
      </c>
      <c r="X10016" t="s">
        <v>88</v>
      </c>
    </row>
    <row r="10017" spans="1:24" x14ac:dyDescent="0.25">
      <c r="A10017">
        <v>12670557</v>
      </c>
      <c r="B10017" t="s">
        <v>33</v>
      </c>
      <c r="C10017" t="s">
        <v>10070</v>
      </c>
      <c r="D10017" t="s">
        <v>26</v>
      </c>
      <c r="G10017">
        <v>0</v>
      </c>
      <c r="M10017">
        <v>1</v>
      </c>
      <c r="N10017">
        <v>0</v>
      </c>
      <c r="R10017">
        <v>1</v>
      </c>
      <c r="S10017" t="s">
        <v>33</v>
      </c>
      <c r="T10017" t="s">
        <v>54</v>
      </c>
      <c r="V10017" t="s">
        <v>36</v>
      </c>
      <c r="W10017" t="s">
        <v>37</v>
      </c>
      <c r="X10017" t="s">
        <v>88</v>
      </c>
    </row>
    <row r="10018" spans="1:24" x14ac:dyDescent="0.25">
      <c r="A10018">
        <v>12670557</v>
      </c>
      <c r="B10018" t="s">
        <v>33</v>
      </c>
      <c r="C10018" t="s">
        <v>10071</v>
      </c>
      <c r="D10018" t="s">
        <v>26</v>
      </c>
      <c r="H10018">
        <v>1</v>
      </c>
      <c r="L10018">
        <v>-1</v>
      </c>
      <c r="O10018">
        <v>-1</v>
      </c>
      <c r="S10018" t="s">
        <v>33</v>
      </c>
      <c r="T10018" t="s">
        <v>54</v>
      </c>
      <c r="V10018" t="s">
        <v>36</v>
      </c>
      <c r="W10018" t="s">
        <v>37</v>
      </c>
      <c r="X10018" t="s">
        <v>88</v>
      </c>
    </row>
    <row r="10019" spans="1:24" x14ac:dyDescent="0.25">
      <c r="A10019">
        <v>12670557</v>
      </c>
      <c r="B10019" t="s">
        <v>33</v>
      </c>
      <c r="C10019" t="s">
        <v>10072</v>
      </c>
      <c r="D10019" t="s">
        <v>26</v>
      </c>
      <c r="H10019">
        <v>1</v>
      </c>
      <c r="L10019">
        <v>-1</v>
      </c>
      <c r="N10019">
        <v>0</v>
      </c>
      <c r="R10019">
        <v>1</v>
      </c>
      <c r="S10019" t="s">
        <v>33</v>
      </c>
      <c r="T10019" t="s">
        <v>54</v>
      </c>
      <c r="V10019" t="s">
        <v>36</v>
      </c>
      <c r="W10019" t="s">
        <v>37</v>
      </c>
      <c r="X10019" t="s">
        <v>88</v>
      </c>
    </row>
    <row r="10020" spans="1:24" x14ac:dyDescent="0.25">
      <c r="A10020">
        <v>12670589</v>
      </c>
      <c r="B10020" t="s">
        <v>33</v>
      </c>
      <c r="C10020" t="s">
        <v>10073</v>
      </c>
      <c r="D10020" t="s">
        <v>26</v>
      </c>
      <c r="E10020">
        <v>1</v>
      </c>
      <c r="S10020" t="s">
        <v>33</v>
      </c>
      <c r="T10020" t="s">
        <v>35</v>
      </c>
      <c r="V10020" t="s">
        <v>36</v>
      </c>
      <c r="W10020" t="s">
        <v>37</v>
      </c>
      <c r="X10020" t="s">
        <v>44</v>
      </c>
    </row>
    <row r="10021" spans="1:24" x14ac:dyDescent="0.25">
      <c r="A10021">
        <v>12670589</v>
      </c>
      <c r="B10021" t="s">
        <v>33</v>
      </c>
      <c r="C10021" t="s">
        <v>10074</v>
      </c>
      <c r="D10021" t="s">
        <v>29</v>
      </c>
      <c r="E10021">
        <v>1</v>
      </c>
      <c r="S10021" t="s">
        <v>33</v>
      </c>
      <c r="T10021" t="s">
        <v>35</v>
      </c>
      <c r="V10021" t="s">
        <v>36</v>
      </c>
      <c r="W10021" t="s">
        <v>37</v>
      </c>
      <c r="X10021" t="s">
        <v>44</v>
      </c>
    </row>
    <row r="10022" spans="1:24" x14ac:dyDescent="0.25">
      <c r="A10022">
        <v>12671092</v>
      </c>
      <c r="B10022" t="s">
        <v>33</v>
      </c>
      <c r="C10022" t="s">
        <v>10075</v>
      </c>
      <c r="D10022" t="s">
        <v>26</v>
      </c>
      <c r="E10022">
        <v>1</v>
      </c>
      <c r="S10022" t="s">
        <v>33</v>
      </c>
      <c r="T10022" t="s">
        <v>43</v>
      </c>
      <c r="V10022" t="s">
        <v>36</v>
      </c>
      <c r="W10022" t="s">
        <v>37</v>
      </c>
      <c r="X10022" t="s">
        <v>44</v>
      </c>
    </row>
    <row r="10023" spans="1:24" x14ac:dyDescent="0.25">
      <c r="A10023">
        <v>12671092</v>
      </c>
      <c r="B10023" t="s">
        <v>33</v>
      </c>
      <c r="C10023" t="s">
        <v>10076</v>
      </c>
      <c r="D10023" t="s">
        <v>29</v>
      </c>
      <c r="E10023">
        <v>1</v>
      </c>
      <c r="S10023" t="s">
        <v>33</v>
      </c>
      <c r="T10023" t="s">
        <v>43</v>
      </c>
      <c r="V10023" t="s">
        <v>36</v>
      </c>
      <c r="W10023" t="s">
        <v>37</v>
      </c>
      <c r="X10023" t="s">
        <v>44</v>
      </c>
    </row>
    <row r="10024" spans="1:24" x14ac:dyDescent="0.25">
      <c r="A10024">
        <v>12671335</v>
      </c>
      <c r="B10024" t="s">
        <v>24</v>
      </c>
      <c r="C10024" t="s">
        <v>10077</v>
      </c>
      <c r="D10024" t="s">
        <v>26</v>
      </c>
      <c r="H10024">
        <v>1</v>
      </c>
      <c r="J10024">
        <v>1</v>
      </c>
      <c r="M10024">
        <v>1</v>
      </c>
      <c r="N10024">
        <v>0</v>
      </c>
      <c r="O10024">
        <v>1</v>
      </c>
      <c r="R10024">
        <v>1</v>
      </c>
      <c r="S10024" t="s">
        <v>24</v>
      </c>
      <c r="T10024" t="s">
        <v>43</v>
      </c>
      <c r="V10024" t="s">
        <v>55</v>
      </c>
      <c r="W10024" t="s">
        <v>56</v>
      </c>
      <c r="X10024" t="s">
        <v>44</v>
      </c>
    </row>
    <row r="10025" spans="1:24" x14ac:dyDescent="0.25">
      <c r="A10025">
        <v>12671335</v>
      </c>
      <c r="B10025" t="s">
        <v>24</v>
      </c>
      <c r="C10025" t="s">
        <v>10078</v>
      </c>
      <c r="D10025" t="s">
        <v>26</v>
      </c>
      <c r="G10025">
        <v>1</v>
      </c>
      <c r="H10025">
        <v>1</v>
      </c>
      <c r="J10025">
        <v>0</v>
      </c>
      <c r="L10025">
        <v>1</v>
      </c>
      <c r="S10025" t="s">
        <v>24</v>
      </c>
      <c r="T10025" t="s">
        <v>43</v>
      </c>
      <c r="V10025" t="s">
        <v>55</v>
      </c>
      <c r="W10025" t="s">
        <v>56</v>
      </c>
      <c r="X10025" t="s">
        <v>44</v>
      </c>
    </row>
    <row r="10026" spans="1:24" x14ac:dyDescent="0.25">
      <c r="A10026">
        <v>12671335</v>
      </c>
      <c r="B10026" t="s">
        <v>24</v>
      </c>
      <c r="C10026" t="s">
        <v>10079</v>
      </c>
      <c r="D10026" t="s">
        <v>29</v>
      </c>
      <c r="G10026">
        <v>1</v>
      </c>
      <c r="H10026">
        <v>1</v>
      </c>
      <c r="J10026">
        <v>0</v>
      </c>
      <c r="L10026">
        <v>1</v>
      </c>
      <c r="S10026" t="s">
        <v>24</v>
      </c>
      <c r="T10026" t="s">
        <v>43</v>
      </c>
      <c r="V10026" t="s">
        <v>55</v>
      </c>
      <c r="W10026" t="s">
        <v>56</v>
      </c>
      <c r="X10026" t="s">
        <v>44</v>
      </c>
    </row>
    <row r="10027" spans="1:24" x14ac:dyDescent="0.25">
      <c r="A10027">
        <v>12671335</v>
      </c>
      <c r="B10027" t="s">
        <v>24</v>
      </c>
      <c r="C10027" t="s">
        <v>10080</v>
      </c>
      <c r="D10027" t="s">
        <v>26</v>
      </c>
      <c r="F10027">
        <v>-1</v>
      </c>
      <c r="G10027">
        <v>1</v>
      </c>
      <c r="H10027">
        <v>1</v>
      </c>
      <c r="J10027">
        <v>1</v>
      </c>
      <c r="K10027">
        <v>-1</v>
      </c>
      <c r="M10027">
        <v>-1</v>
      </c>
      <c r="O10027">
        <v>1</v>
      </c>
      <c r="R10027">
        <v>0</v>
      </c>
      <c r="S10027" t="s">
        <v>24</v>
      </c>
      <c r="T10027" t="s">
        <v>43</v>
      </c>
      <c r="V10027" t="s">
        <v>55</v>
      </c>
      <c r="W10027" t="s">
        <v>56</v>
      </c>
      <c r="X10027" t="s">
        <v>44</v>
      </c>
    </row>
    <row r="10028" spans="1:24" x14ac:dyDescent="0.25">
      <c r="A10028">
        <v>12671335</v>
      </c>
      <c r="B10028" t="s">
        <v>24</v>
      </c>
      <c r="C10028" t="s">
        <v>10081</v>
      </c>
      <c r="D10028" t="s">
        <v>26</v>
      </c>
      <c r="H10028">
        <v>1</v>
      </c>
      <c r="J10028">
        <v>-1</v>
      </c>
      <c r="L10028">
        <v>1</v>
      </c>
      <c r="S10028" t="s">
        <v>24</v>
      </c>
      <c r="T10028" t="s">
        <v>43</v>
      </c>
      <c r="V10028" t="s">
        <v>55</v>
      </c>
      <c r="W10028" t="s">
        <v>56</v>
      </c>
      <c r="X10028" t="s">
        <v>44</v>
      </c>
    </row>
    <row r="10029" spans="1:24" x14ac:dyDescent="0.25">
      <c r="A10029">
        <v>12671335</v>
      </c>
      <c r="B10029" t="s">
        <v>24</v>
      </c>
      <c r="C10029" t="s">
        <v>10082</v>
      </c>
      <c r="D10029" t="s">
        <v>29</v>
      </c>
      <c r="H10029">
        <v>1</v>
      </c>
      <c r="J10029">
        <v>-1</v>
      </c>
      <c r="L10029">
        <v>1</v>
      </c>
      <c r="S10029" t="s">
        <v>24</v>
      </c>
      <c r="T10029" t="s">
        <v>43</v>
      </c>
      <c r="V10029" t="s">
        <v>55</v>
      </c>
      <c r="W10029" t="s">
        <v>56</v>
      </c>
      <c r="X10029" t="s">
        <v>44</v>
      </c>
    </row>
    <row r="10030" spans="1:24" x14ac:dyDescent="0.25">
      <c r="A10030">
        <v>12671335</v>
      </c>
      <c r="B10030" t="s">
        <v>24</v>
      </c>
      <c r="C10030" t="s">
        <v>10083</v>
      </c>
      <c r="D10030" t="s">
        <v>26</v>
      </c>
      <c r="H10030">
        <v>1</v>
      </c>
      <c r="L10030">
        <v>-1</v>
      </c>
      <c r="M10030">
        <v>-1</v>
      </c>
      <c r="O10030">
        <v>-1</v>
      </c>
      <c r="S10030" t="s">
        <v>24</v>
      </c>
      <c r="T10030" t="s">
        <v>43</v>
      </c>
      <c r="V10030" t="s">
        <v>55</v>
      </c>
      <c r="W10030" t="s">
        <v>56</v>
      </c>
      <c r="X10030" t="s">
        <v>44</v>
      </c>
    </row>
    <row r="10031" spans="1:24" x14ac:dyDescent="0.25">
      <c r="A10031">
        <v>12671335</v>
      </c>
      <c r="B10031" t="s">
        <v>24</v>
      </c>
      <c r="C10031" t="s">
        <v>10084</v>
      </c>
      <c r="D10031" t="s">
        <v>29</v>
      </c>
      <c r="H10031">
        <v>1</v>
      </c>
      <c r="L10031">
        <v>-1</v>
      </c>
      <c r="M10031">
        <v>-1</v>
      </c>
      <c r="O10031">
        <v>-1</v>
      </c>
      <c r="S10031" t="s">
        <v>24</v>
      </c>
      <c r="T10031" t="s">
        <v>43</v>
      </c>
      <c r="V10031" t="s">
        <v>55</v>
      </c>
      <c r="W10031" t="s">
        <v>56</v>
      </c>
      <c r="X10031" t="s">
        <v>44</v>
      </c>
    </row>
    <row r="10032" spans="1:24" x14ac:dyDescent="0.25">
      <c r="A10032">
        <v>12671335</v>
      </c>
      <c r="B10032" t="s">
        <v>24</v>
      </c>
      <c r="C10032" t="s">
        <v>10085</v>
      </c>
      <c r="D10032" t="s">
        <v>26</v>
      </c>
      <c r="G10032">
        <v>1</v>
      </c>
      <c r="H10032">
        <v>1</v>
      </c>
      <c r="J10032">
        <v>0</v>
      </c>
      <c r="M10032">
        <v>1</v>
      </c>
      <c r="O10032">
        <v>1</v>
      </c>
      <c r="S10032" t="s">
        <v>24</v>
      </c>
      <c r="T10032" t="s">
        <v>43</v>
      </c>
      <c r="V10032" t="s">
        <v>55</v>
      </c>
      <c r="W10032" t="s">
        <v>56</v>
      </c>
      <c r="X10032" t="s">
        <v>44</v>
      </c>
    </row>
    <row r="10033" spans="1:24" x14ac:dyDescent="0.25">
      <c r="A10033">
        <v>12671335</v>
      </c>
      <c r="B10033" t="s">
        <v>24</v>
      </c>
      <c r="C10033" t="s">
        <v>10086</v>
      </c>
      <c r="D10033" t="s">
        <v>29</v>
      </c>
      <c r="G10033">
        <v>1</v>
      </c>
      <c r="H10033">
        <v>1</v>
      </c>
      <c r="J10033">
        <v>0</v>
      </c>
      <c r="M10033">
        <v>1</v>
      </c>
      <c r="O10033">
        <v>1</v>
      </c>
      <c r="S10033" t="s">
        <v>24</v>
      </c>
      <c r="T10033" t="s">
        <v>43</v>
      </c>
      <c r="V10033" t="s">
        <v>55</v>
      </c>
      <c r="W10033" t="s">
        <v>56</v>
      </c>
      <c r="X10033" t="s">
        <v>44</v>
      </c>
    </row>
    <row r="10034" spans="1:24" x14ac:dyDescent="0.25">
      <c r="A10034">
        <v>12671607</v>
      </c>
      <c r="B10034" t="s">
        <v>33</v>
      </c>
      <c r="C10034" t="s">
        <v>10087</v>
      </c>
      <c r="D10034" t="s">
        <v>26</v>
      </c>
      <c r="F10034">
        <v>0</v>
      </c>
      <c r="G10034">
        <v>0</v>
      </c>
      <c r="H10034">
        <v>-1</v>
      </c>
      <c r="I10034">
        <v>1</v>
      </c>
      <c r="L10034">
        <v>-1</v>
      </c>
      <c r="S10034" t="s">
        <v>33</v>
      </c>
      <c r="T10034" t="s">
        <v>35</v>
      </c>
      <c r="V10034" t="s">
        <v>69</v>
      </c>
      <c r="W10034" t="s">
        <v>322</v>
      </c>
      <c r="X10034" t="s">
        <v>44</v>
      </c>
    </row>
    <row r="10035" spans="1:24" x14ac:dyDescent="0.25">
      <c r="A10035">
        <v>12671607</v>
      </c>
      <c r="B10035" t="s">
        <v>33</v>
      </c>
      <c r="C10035" t="s">
        <v>10088</v>
      </c>
      <c r="D10035" t="s">
        <v>29</v>
      </c>
      <c r="F10035">
        <v>0</v>
      </c>
      <c r="G10035">
        <v>0</v>
      </c>
      <c r="H10035">
        <v>-1</v>
      </c>
      <c r="I10035">
        <v>1</v>
      </c>
      <c r="L10035">
        <v>-1</v>
      </c>
      <c r="S10035" t="s">
        <v>33</v>
      </c>
      <c r="T10035" t="s">
        <v>35</v>
      </c>
      <c r="V10035" t="s">
        <v>69</v>
      </c>
      <c r="W10035" t="s">
        <v>322</v>
      </c>
      <c r="X10035" t="s">
        <v>44</v>
      </c>
    </row>
    <row r="10036" spans="1:24" x14ac:dyDescent="0.25">
      <c r="A10036">
        <v>12671607</v>
      </c>
      <c r="B10036" t="s">
        <v>33</v>
      </c>
      <c r="C10036" t="s">
        <v>10089</v>
      </c>
      <c r="D10036" t="s">
        <v>26</v>
      </c>
      <c r="E10036">
        <v>1</v>
      </c>
      <c r="S10036" t="s">
        <v>33</v>
      </c>
      <c r="T10036" t="s">
        <v>35</v>
      </c>
      <c r="V10036" t="s">
        <v>69</v>
      </c>
      <c r="W10036" t="s">
        <v>322</v>
      </c>
      <c r="X10036" t="s">
        <v>44</v>
      </c>
    </row>
    <row r="10037" spans="1:24" x14ac:dyDescent="0.25">
      <c r="A10037">
        <v>12671607</v>
      </c>
      <c r="B10037" t="s">
        <v>33</v>
      </c>
      <c r="C10037" t="s">
        <v>10090</v>
      </c>
      <c r="D10037" t="s">
        <v>29</v>
      </c>
      <c r="E10037">
        <v>1</v>
      </c>
      <c r="S10037" t="s">
        <v>33</v>
      </c>
      <c r="T10037" t="s">
        <v>35</v>
      </c>
      <c r="V10037" t="s">
        <v>69</v>
      </c>
      <c r="W10037" t="s">
        <v>322</v>
      </c>
      <c r="X10037" t="s">
        <v>44</v>
      </c>
    </row>
    <row r="10038" spans="1:24" x14ac:dyDescent="0.25">
      <c r="A10038">
        <v>12671607</v>
      </c>
      <c r="B10038" t="s">
        <v>33</v>
      </c>
      <c r="C10038" t="s">
        <v>10091</v>
      </c>
      <c r="D10038" t="s">
        <v>26</v>
      </c>
      <c r="E10038">
        <v>1</v>
      </c>
      <c r="L10038">
        <v>0</v>
      </c>
      <c r="S10038" t="s">
        <v>33</v>
      </c>
      <c r="T10038" t="s">
        <v>35</v>
      </c>
      <c r="V10038" t="s">
        <v>69</v>
      </c>
      <c r="W10038" t="s">
        <v>322</v>
      </c>
      <c r="X10038" t="s">
        <v>44</v>
      </c>
    </row>
    <row r="10039" spans="1:24" x14ac:dyDescent="0.25">
      <c r="A10039">
        <v>12671607</v>
      </c>
      <c r="B10039" t="s">
        <v>33</v>
      </c>
      <c r="C10039" t="s">
        <v>10092</v>
      </c>
      <c r="D10039" t="s">
        <v>29</v>
      </c>
      <c r="E10039">
        <v>1</v>
      </c>
      <c r="L10039">
        <v>0</v>
      </c>
      <c r="S10039" t="s">
        <v>33</v>
      </c>
      <c r="T10039" t="s">
        <v>35</v>
      </c>
      <c r="V10039" t="s">
        <v>69</v>
      </c>
      <c r="W10039" t="s">
        <v>322</v>
      </c>
      <c r="X10039" t="s">
        <v>44</v>
      </c>
    </row>
    <row r="10040" spans="1:24" x14ac:dyDescent="0.25">
      <c r="A10040">
        <v>12674892</v>
      </c>
      <c r="B10040" t="s">
        <v>24</v>
      </c>
      <c r="C10040" t="s">
        <v>10093</v>
      </c>
      <c r="D10040" t="s">
        <v>26</v>
      </c>
      <c r="E10040">
        <v>1</v>
      </c>
      <c r="S10040" t="s">
        <v>24</v>
      </c>
      <c r="T10040" t="s">
        <v>87</v>
      </c>
    </row>
    <row r="10041" spans="1:24" x14ac:dyDescent="0.25">
      <c r="A10041">
        <v>12674892</v>
      </c>
      <c r="B10041" t="s">
        <v>24</v>
      </c>
      <c r="C10041" t="s">
        <v>10094</v>
      </c>
      <c r="D10041" t="s">
        <v>29</v>
      </c>
      <c r="E10041">
        <v>1</v>
      </c>
      <c r="S10041" t="s">
        <v>24</v>
      </c>
      <c r="T10041" t="s">
        <v>87</v>
      </c>
    </row>
    <row r="10042" spans="1:24" x14ac:dyDescent="0.25">
      <c r="A10042">
        <v>12675523</v>
      </c>
      <c r="B10042" t="s">
        <v>33</v>
      </c>
      <c r="C10042" t="s">
        <v>10095</v>
      </c>
      <c r="D10042" t="s">
        <v>26</v>
      </c>
      <c r="H10042">
        <v>1</v>
      </c>
      <c r="J10042">
        <v>0</v>
      </c>
      <c r="L10042">
        <v>-1</v>
      </c>
      <c r="O10042">
        <v>0</v>
      </c>
      <c r="S10042" t="s">
        <v>33</v>
      </c>
      <c r="T10042" t="s">
        <v>82</v>
      </c>
      <c r="V10042" t="s">
        <v>55</v>
      </c>
      <c r="W10042" t="s">
        <v>37</v>
      </c>
      <c r="X10042" t="s">
        <v>38</v>
      </c>
    </row>
    <row r="10043" spans="1:24" x14ac:dyDescent="0.25">
      <c r="A10043">
        <v>12675523</v>
      </c>
      <c r="B10043" t="s">
        <v>33</v>
      </c>
      <c r="C10043" t="s">
        <v>10096</v>
      </c>
      <c r="D10043" t="s">
        <v>29</v>
      </c>
      <c r="H10043">
        <v>1</v>
      </c>
      <c r="J10043">
        <v>0</v>
      </c>
      <c r="L10043">
        <v>-1</v>
      </c>
      <c r="O10043">
        <v>0</v>
      </c>
      <c r="S10043" t="s">
        <v>33</v>
      </c>
      <c r="T10043" t="s">
        <v>82</v>
      </c>
      <c r="V10043" t="s">
        <v>55</v>
      </c>
      <c r="W10043" t="s">
        <v>37</v>
      </c>
      <c r="X10043" t="s">
        <v>38</v>
      </c>
    </row>
    <row r="10044" spans="1:24" x14ac:dyDescent="0.25">
      <c r="A10044">
        <v>12675523</v>
      </c>
      <c r="B10044" t="s">
        <v>33</v>
      </c>
      <c r="C10044" t="s">
        <v>10097</v>
      </c>
      <c r="D10044" t="s">
        <v>26</v>
      </c>
      <c r="G10044">
        <v>0</v>
      </c>
      <c r="H10044">
        <v>1</v>
      </c>
      <c r="J10044">
        <v>0</v>
      </c>
      <c r="L10044">
        <v>1</v>
      </c>
      <c r="M10044">
        <v>-1</v>
      </c>
      <c r="O10044">
        <v>0</v>
      </c>
      <c r="S10044" t="s">
        <v>33</v>
      </c>
      <c r="T10044" t="s">
        <v>82</v>
      </c>
      <c r="V10044" t="s">
        <v>55</v>
      </c>
      <c r="W10044" t="s">
        <v>37</v>
      </c>
      <c r="X10044" t="s">
        <v>38</v>
      </c>
    </row>
    <row r="10045" spans="1:24" x14ac:dyDescent="0.25">
      <c r="A10045">
        <v>12675886</v>
      </c>
      <c r="B10045" t="s">
        <v>24</v>
      </c>
      <c r="C10045" t="s">
        <v>10098</v>
      </c>
      <c r="D10045" t="s">
        <v>26</v>
      </c>
      <c r="G10045">
        <v>1</v>
      </c>
      <c r="H10045">
        <v>1</v>
      </c>
      <c r="L10045">
        <v>-1</v>
      </c>
      <c r="M10045">
        <v>1</v>
      </c>
      <c r="O10045">
        <v>-1</v>
      </c>
      <c r="R10045">
        <v>1</v>
      </c>
      <c r="S10045" t="s">
        <v>24</v>
      </c>
      <c r="T10045" t="s">
        <v>35</v>
      </c>
      <c r="V10045" t="s">
        <v>67</v>
      </c>
      <c r="W10045" t="s">
        <v>37</v>
      </c>
      <c r="X10045" t="s">
        <v>38</v>
      </c>
    </row>
    <row r="10046" spans="1:24" x14ac:dyDescent="0.25">
      <c r="A10046">
        <v>12675886</v>
      </c>
      <c r="B10046" t="s">
        <v>24</v>
      </c>
      <c r="C10046" t="s">
        <v>10099</v>
      </c>
      <c r="D10046" t="s">
        <v>26</v>
      </c>
      <c r="H10046">
        <v>1</v>
      </c>
      <c r="L10046">
        <v>-1</v>
      </c>
      <c r="S10046" t="s">
        <v>24</v>
      </c>
      <c r="T10046" t="s">
        <v>35</v>
      </c>
      <c r="V10046" t="s">
        <v>67</v>
      </c>
      <c r="W10046" t="s">
        <v>37</v>
      </c>
      <c r="X10046" t="s">
        <v>38</v>
      </c>
    </row>
    <row r="10047" spans="1:24" x14ac:dyDescent="0.25">
      <c r="A10047">
        <v>12675886</v>
      </c>
      <c r="B10047" t="s">
        <v>24</v>
      </c>
      <c r="C10047" t="s">
        <v>10100</v>
      </c>
      <c r="D10047" t="s">
        <v>26</v>
      </c>
      <c r="G10047">
        <v>0</v>
      </c>
      <c r="J10047">
        <v>1</v>
      </c>
      <c r="N10047">
        <v>0</v>
      </c>
      <c r="O10047">
        <v>1</v>
      </c>
      <c r="R10047">
        <v>1</v>
      </c>
      <c r="S10047" t="s">
        <v>24</v>
      </c>
      <c r="T10047" t="s">
        <v>35</v>
      </c>
      <c r="V10047" t="s">
        <v>67</v>
      </c>
      <c r="W10047" t="s">
        <v>37</v>
      </c>
      <c r="X10047" t="s">
        <v>38</v>
      </c>
    </row>
    <row r="10048" spans="1:24" x14ac:dyDescent="0.25">
      <c r="A10048">
        <v>12675886</v>
      </c>
      <c r="B10048" t="s">
        <v>24</v>
      </c>
      <c r="C10048" t="s">
        <v>10101</v>
      </c>
      <c r="D10048" t="s">
        <v>26</v>
      </c>
      <c r="E10048">
        <v>1</v>
      </c>
      <c r="S10048" t="s">
        <v>24</v>
      </c>
      <c r="T10048" t="s">
        <v>35</v>
      </c>
      <c r="V10048" t="s">
        <v>67</v>
      </c>
      <c r="W10048" t="s">
        <v>37</v>
      </c>
      <c r="X10048" t="s">
        <v>38</v>
      </c>
    </row>
    <row r="10049" spans="1:24" x14ac:dyDescent="0.25">
      <c r="A10049">
        <v>12675886</v>
      </c>
      <c r="B10049" t="s">
        <v>24</v>
      </c>
      <c r="C10049" t="s">
        <v>10102</v>
      </c>
      <c r="D10049" t="s">
        <v>29</v>
      </c>
      <c r="E10049">
        <v>1</v>
      </c>
      <c r="S10049" t="s">
        <v>24</v>
      </c>
      <c r="T10049" t="s">
        <v>35</v>
      </c>
      <c r="V10049" t="s">
        <v>67</v>
      </c>
      <c r="W10049" t="s">
        <v>37</v>
      </c>
      <c r="X10049" t="s">
        <v>38</v>
      </c>
    </row>
    <row r="10050" spans="1:24" x14ac:dyDescent="0.25">
      <c r="A10050">
        <v>12675886</v>
      </c>
      <c r="B10050" t="s">
        <v>24</v>
      </c>
      <c r="C10050" t="s">
        <v>10103</v>
      </c>
      <c r="D10050" t="s">
        <v>26</v>
      </c>
      <c r="G10050">
        <v>1</v>
      </c>
      <c r="R10050">
        <v>1</v>
      </c>
      <c r="S10050" t="s">
        <v>24</v>
      </c>
      <c r="T10050" t="s">
        <v>35</v>
      </c>
      <c r="V10050" t="s">
        <v>67</v>
      </c>
      <c r="W10050" t="s">
        <v>37</v>
      </c>
      <c r="X10050" t="s">
        <v>38</v>
      </c>
    </row>
    <row r="10051" spans="1:24" x14ac:dyDescent="0.25">
      <c r="A10051">
        <v>12676094</v>
      </c>
      <c r="B10051" t="s">
        <v>24</v>
      </c>
      <c r="C10051" t="s">
        <v>10104</v>
      </c>
      <c r="D10051" t="s">
        <v>26</v>
      </c>
      <c r="S10051" t="s">
        <v>24</v>
      </c>
      <c r="T10051" t="s">
        <v>43</v>
      </c>
      <c r="V10051" t="s">
        <v>36</v>
      </c>
      <c r="W10051" t="s">
        <v>56</v>
      </c>
      <c r="X10051" t="s">
        <v>44</v>
      </c>
    </row>
    <row r="10052" spans="1:24" x14ac:dyDescent="0.25">
      <c r="A10052">
        <v>12676094</v>
      </c>
      <c r="B10052" t="s">
        <v>24</v>
      </c>
      <c r="C10052" t="s">
        <v>10105</v>
      </c>
      <c r="D10052" t="s">
        <v>26</v>
      </c>
      <c r="S10052" t="s">
        <v>24</v>
      </c>
      <c r="T10052" t="s">
        <v>43</v>
      </c>
      <c r="V10052" t="s">
        <v>36</v>
      </c>
      <c r="W10052" t="s">
        <v>56</v>
      </c>
      <c r="X10052" t="s">
        <v>44</v>
      </c>
    </row>
    <row r="10053" spans="1:24" x14ac:dyDescent="0.25">
      <c r="A10053">
        <v>12676094</v>
      </c>
      <c r="B10053" t="s">
        <v>24</v>
      </c>
      <c r="C10053" t="s">
        <v>10106</v>
      </c>
      <c r="D10053" t="s">
        <v>29</v>
      </c>
      <c r="S10053" t="s">
        <v>24</v>
      </c>
      <c r="T10053" t="s">
        <v>43</v>
      </c>
      <c r="V10053" t="s">
        <v>36</v>
      </c>
      <c r="W10053" t="s">
        <v>56</v>
      </c>
      <c r="X10053" t="s">
        <v>44</v>
      </c>
    </row>
    <row r="10054" spans="1:24" x14ac:dyDescent="0.25">
      <c r="A10054">
        <v>12676624</v>
      </c>
      <c r="B10054" t="s">
        <v>33</v>
      </c>
      <c r="C10054" t="s">
        <v>10107</v>
      </c>
      <c r="D10054" t="s">
        <v>26</v>
      </c>
      <c r="G10054">
        <v>1</v>
      </c>
      <c r="H10054">
        <v>0</v>
      </c>
      <c r="O10054">
        <v>0</v>
      </c>
      <c r="Q10054">
        <v>1</v>
      </c>
      <c r="S10054" t="s">
        <v>33</v>
      </c>
      <c r="T10054" t="s">
        <v>35</v>
      </c>
      <c r="V10054" t="s">
        <v>36</v>
      </c>
      <c r="W10054" t="s">
        <v>37</v>
      </c>
      <c r="X10054" t="s">
        <v>44</v>
      </c>
    </row>
    <row r="10055" spans="1:24" x14ac:dyDescent="0.25">
      <c r="A10055">
        <v>12676624</v>
      </c>
      <c r="B10055" t="s">
        <v>33</v>
      </c>
      <c r="C10055" t="s">
        <v>10108</v>
      </c>
      <c r="D10055" t="s">
        <v>26</v>
      </c>
      <c r="G10055">
        <v>0</v>
      </c>
      <c r="J10055">
        <v>0</v>
      </c>
      <c r="M10055">
        <v>-1</v>
      </c>
      <c r="O10055">
        <v>-1</v>
      </c>
      <c r="Q10055">
        <v>1</v>
      </c>
      <c r="S10055" t="s">
        <v>33</v>
      </c>
      <c r="T10055" t="s">
        <v>35</v>
      </c>
      <c r="V10055" t="s">
        <v>36</v>
      </c>
      <c r="W10055" t="s">
        <v>37</v>
      </c>
      <c r="X10055" t="s">
        <v>44</v>
      </c>
    </row>
    <row r="10056" spans="1:24" x14ac:dyDescent="0.25">
      <c r="A10056">
        <v>12676709</v>
      </c>
      <c r="B10056" t="s">
        <v>33</v>
      </c>
      <c r="C10056" t="s">
        <v>10109</v>
      </c>
      <c r="D10056" t="s">
        <v>26</v>
      </c>
      <c r="E10056">
        <v>1</v>
      </c>
      <c r="S10056" t="s">
        <v>33</v>
      </c>
      <c r="T10056" t="s">
        <v>43</v>
      </c>
      <c r="V10056" t="s">
        <v>36</v>
      </c>
      <c r="W10056" t="s">
        <v>56</v>
      </c>
      <c r="X10056" t="s">
        <v>88</v>
      </c>
    </row>
    <row r="10057" spans="1:24" x14ac:dyDescent="0.25">
      <c r="A10057">
        <v>12676709</v>
      </c>
      <c r="B10057" t="s">
        <v>33</v>
      </c>
      <c r="C10057" t="s">
        <v>10110</v>
      </c>
      <c r="D10057" t="s">
        <v>29</v>
      </c>
      <c r="E10057">
        <v>1</v>
      </c>
      <c r="S10057" t="s">
        <v>33</v>
      </c>
      <c r="T10057" t="s">
        <v>43</v>
      </c>
      <c r="V10057" t="s">
        <v>36</v>
      </c>
      <c r="W10057" t="s">
        <v>56</v>
      </c>
      <c r="X10057" t="s">
        <v>88</v>
      </c>
    </row>
    <row r="10058" spans="1:24" x14ac:dyDescent="0.25">
      <c r="A10058">
        <v>12676709</v>
      </c>
      <c r="B10058" t="s">
        <v>33</v>
      </c>
      <c r="C10058" t="s">
        <v>10111</v>
      </c>
      <c r="D10058" t="s">
        <v>26</v>
      </c>
      <c r="E10058">
        <v>1</v>
      </c>
      <c r="S10058" t="s">
        <v>33</v>
      </c>
      <c r="T10058" t="s">
        <v>43</v>
      </c>
      <c r="V10058" t="s">
        <v>36</v>
      </c>
      <c r="W10058" t="s">
        <v>56</v>
      </c>
      <c r="X10058" t="s">
        <v>88</v>
      </c>
    </row>
    <row r="10059" spans="1:24" x14ac:dyDescent="0.25">
      <c r="A10059">
        <v>12676709</v>
      </c>
      <c r="B10059" t="s">
        <v>33</v>
      </c>
      <c r="C10059" t="s">
        <v>10112</v>
      </c>
      <c r="D10059" t="s">
        <v>29</v>
      </c>
      <c r="E10059">
        <v>1</v>
      </c>
      <c r="S10059" t="s">
        <v>33</v>
      </c>
      <c r="T10059" t="s">
        <v>43</v>
      </c>
      <c r="V10059" t="s">
        <v>36</v>
      </c>
      <c r="W10059" t="s">
        <v>56</v>
      </c>
      <c r="X10059" t="s">
        <v>88</v>
      </c>
    </row>
    <row r="10060" spans="1:24" x14ac:dyDescent="0.25">
      <c r="A10060">
        <v>12676709</v>
      </c>
      <c r="B10060" t="s">
        <v>33</v>
      </c>
      <c r="C10060" t="s">
        <v>10113</v>
      </c>
      <c r="D10060" t="s">
        <v>26</v>
      </c>
      <c r="G10060">
        <v>0</v>
      </c>
      <c r="S10060" t="s">
        <v>33</v>
      </c>
      <c r="T10060" t="s">
        <v>43</v>
      </c>
      <c r="V10060" t="s">
        <v>36</v>
      </c>
      <c r="W10060" t="s">
        <v>56</v>
      </c>
      <c r="X10060" t="s">
        <v>88</v>
      </c>
    </row>
    <row r="10061" spans="1:24" x14ac:dyDescent="0.25">
      <c r="A10061">
        <v>12676709</v>
      </c>
      <c r="B10061" t="s">
        <v>33</v>
      </c>
      <c r="C10061" t="s">
        <v>10114</v>
      </c>
      <c r="D10061" t="s">
        <v>29</v>
      </c>
      <c r="G10061">
        <v>0</v>
      </c>
      <c r="S10061" t="s">
        <v>33</v>
      </c>
      <c r="T10061" t="s">
        <v>43</v>
      </c>
      <c r="V10061" t="s">
        <v>36</v>
      </c>
      <c r="W10061" t="s">
        <v>56</v>
      </c>
      <c r="X10061" t="s">
        <v>88</v>
      </c>
    </row>
    <row r="10062" spans="1:24" x14ac:dyDescent="0.25">
      <c r="A10062">
        <v>12677162</v>
      </c>
      <c r="B10062" t="s">
        <v>24</v>
      </c>
      <c r="C10062" t="s">
        <v>10115</v>
      </c>
      <c r="D10062" t="s">
        <v>26</v>
      </c>
      <c r="E10062">
        <v>1</v>
      </c>
      <c r="S10062" t="s">
        <v>24</v>
      </c>
      <c r="T10062" t="s">
        <v>27</v>
      </c>
    </row>
    <row r="10063" spans="1:24" x14ac:dyDescent="0.25">
      <c r="A10063">
        <v>12677532</v>
      </c>
      <c r="B10063" t="s">
        <v>33</v>
      </c>
      <c r="C10063" t="s">
        <v>10116</v>
      </c>
      <c r="D10063" t="s">
        <v>26</v>
      </c>
      <c r="H10063">
        <v>1</v>
      </c>
      <c r="L10063">
        <v>-1</v>
      </c>
      <c r="S10063" t="s">
        <v>33</v>
      </c>
      <c r="T10063" t="s">
        <v>73</v>
      </c>
      <c r="V10063" t="s">
        <v>450</v>
      </c>
      <c r="W10063" t="s">
        <v>37</v>
      </c>
      <c r="X10063" t="s">
        <v>44</v>
      </c>
    </row>
    <row r="10064" spans="1:24" x14ac:dyDescent="0.25">
      <c r="A10064">
        <v>12677532</v>
      </c>
      <c r="B10064" t="s">
        <v>33</v>
      </c>
      <c r="C10064" t="s">
        <v>10117</v>
      </c>
      <c r="D10064" t="s">
        <v>26</v>
      </c>
      <c r="E10064">
        <v>1</v>
      </c>
      <c r="S10064" t="s">
        <v>33</v>
      </c>
      <c r="T10064" t="s">
        <v>73</v>
      </c>
      <c r="V10064" t="s">
        <v>450</v>
      </c>
      <c r="W10064" t="s">
        <v>37</v>
      </c>
      <c r="X10064" t="s">
        <v>44</v>
      </c>
    </row>
    <row r="10065" spans="1:24" x14ac:dyDescent="0.25">
      <c r="A10065">
        <v>12677532</v>
      </c>
      <c r="B10065" t="s">
        <v>33</v>
      </c>
      <c r="C10065" t="s">
        <v>10118</v>
      </c>
      <c r="D10065" t="s">
        <v>29</v>
      </c>
      <c r="E10065">
        <v>1</v>
      </c>
      <c r="S10065" t="s">
        <v>33</v>
      </c>
      <c r="T10065" t="s">
        <v>73</v>
      </c>
      <c r="V10065" t="s">
        <v>450</v>
      </c>
      <c r="W10065" t="s">
        <v>37</v>
      </c>
      <c r="X10065" t="s">
        <v>44</v>
      </c>
    </row>
    <row r="10066" spans="1:24" x14ac:dyDescent="0.25">
      <c r="A10066">
        <v>12677532</v>
      </c>
      <c r="B10066" t="s">
        <v>33</v>
      </c>
      <c r="C10066" t="s">
        <v>10119</v>
      </c>
      <c r="D10066" t="s">
        <v>26</v>
      </c>
      <c r="E10066">
        <v>1</v>
      </c>
      <c r="S10066" t="s">
        <v>33</v>
      </c>
      <c r="T10066" t="s">
        <v>73</v>
      </c>
      <c r="V10066" t="s">
        <v>450</v>
      </c>
      <c r="W10066" t="s">
        <v>37</v>
      </c>
      <c r="X10066" t="s">
        <v>44</v>
      </c>
    </row>
    <row r="10067" spans="1:24" x14ac:dyDescent="0.25">
      <c r="A10067">
        <v>12677532</v>
      </c>
      <c r="B10067" t="s">
        <v>33</v>
      </c>
      <c r="C10067" t="s">
        <v>10120</v>
      </c>
      <c r="D10067" t="s">
        <v>26</v>
      </c>
      <c r="E10067">
        <v>1</v>
      </c>
      <c r="S10067" t="s">
        <v>33</v>
      </c>
      <c r="T10067" t="s">
        <v>73</v>
      </c>
      <c r="V10067" t="s">
        <v>450</v>
      </c>
      <c r="W10067" t="s">
        <v>37</v>
      </c>
      <c r="X10067" t="s">
        <v>44</v>
      </c>
    </row>
    <row r="10068" spans="1:24" x14ac:dyDescent="0.25">
      <c r="A10068">
        <v>12677532</v>
      </c>
      <c r="B10068" t="s">
        <v>33</v>
      </c>
      <c r="C10068" t="s">
        <v>10121</v>
      </c>
      <c r="D10068" t="s">
        <v>29</v>
      </c>
      <c r="E10068">
        <v>1</v>
      </c>
      <c r="S10068" t="s">
        <v>33</v>
      </c>
      <c r="T10068" t="s">
        <v>73</v>
      </c>
      <c r="V10068" t="s">
        <v>450</v>
      </c>
      <c r="W10068" t="s">
        <v>37</v>
      </c>
      <c r="X10068" t="s">
        <v>44</v>
      </c>
    </row>
    <row r="10069" spans="1:24" x14ac:dyDescent="0.25">
      <c r="A10069">
        <v>12677532</v>
      </c>
      <c r="B10069" t="s">
        <v>33</v>
      </c>
      <c r="C10069" t="s">
        <v>10122</v>
      </c>
      <c r="D10069" t="s">
        <v>29</v>
      </c>
      <c r="E10069">
        <v>1</v>
      </c>
      <c r="S10069" t="s">
        <v>33</v>
      </c>
      <c r="T10069" t="s">
        <v>73</v>
      </c>
      <c r="V10069" t="s">
        <v>450</v>
      </c>
      <c r="W10069" t="s">
        <v>37</v>
      </c>
      <c r="X10069" t="s">
        <v>44</v>
      </c>
    </row>
    <row r="10070" spans="1:24" x14ac:dyDescent="0.25">
      <c r="A10070">
        <v>12677532</v>
      </c>
      <c r="B10070" t="s">
        <v>33</v>
      </c>
      <c r="C10070" t="s">
        <v>10123</v>
      </c>
      <c r="D10070" t="s">
        <v>26</v>
      </c>
      <c r="E10070">
        <v>1</v>
      </c>
      <c r="S10070" t="s">
        <v>33</v>
      </c>
      <c r="T10070" t="s">
        <v>73</v>
      </c>
      <c r="V10070" t="s">
        <v>450</v>
      </c>
      <c r="W10070" t="s">
        <v>37</v>
      </c>
      <c r="X10070" t="s">
        <v>44</v>
      </c>
    </row>
    <row r="10071" spans="1:24" x14ac:dyDescent="0.25">
      <c r="A10071">
        <v>12677532</v>
      </c>
      <c r="B10071" t="s">
        <v>33</v>
      </c>
      <c r="C10071" t="s">
        <v>10124</v>
      </c>
      <c r="D10071" t="s">
        <v>29</v>
      </c>
      <c r="E10071">
        <v>1</v>
      </c>
      <c r="S10071" t="s">
        <v>33</v>
      </c>
      <c r="T10071" t="s">
        <v>73</v>
      </c>
      <c r="V10071" t="s">
        <v>450</v>
      </c>
      <c r="W10071" t="s">
        <v>37</v>
      </c>
      <c r="X10071" t="s">
        <v>44</v>
      </c>
    </row>
    <row r="10072" spans="1:24" x14ac:dyDescent="0.25">
      <c r="A10072">
        <v>12677532</v>
      </c>
      <c r="B10072" t="s">
        <v>33</v>
      </c>
      <c r="C10072" t="s">
        <v>10125</v>
      </c>
      <c r="D10072" t="s">
        <v>26</v>
      </c>
      <c r="E10072">
        <v>1</v>
      </c>
      <c r="S10072" t="s">
        <v>33</v>
      </c>
      <c r="T10072" t="s">
        <v>73</v>
      </c>
      <c r="V10072" t="s">
        <v>450</v>
      </c>
      <c r="W10072" t="s">
        <v>37</v>
      </c>
      <c r="X10072" t="s">
        <v>44</v>
      </c>
    </row>
    <row r="10073" spans="1:24" x14ac:dyDescent="0.25">
      <c r="A10073">
        <v>12677532</v>
      </c>
      <c r="B10073" t="s">
        <v>33</v>
      </c>
      <c r="C10073" t="s">
        <v>10126</v>
      </c>
      <c r="D10073" t="s">
        <v>29</v>
      </c>
      <c r="E10073">
        <v>1</v>
      </c>
      <c r="S10073" t="s">
        <v>33</v>
      </c>
      <c r="T10073" t="s">
        <v>73</v>
      </c>
      <c r="V10073" t="s">
        <v>450</v>
      </c>
      <c r="W10073" t="s">
        <v>37</v>
      </c>
      <c r="X10073" t="s">
        <v>44</v>
      </c>
    </row>
    <row r="10074" spans="1:24" x14ac:dyDescent="0.25">
      <c r="A10074">
        <v>12677681</v>
      </c>
      <c r="B10074" t="s">
        <v>33</v>
      </c>
      <c r="C10074" t="s">
        <v>10127</v>
      </c>
      <c r="D10074" t="s">
        <v>26</v>
      </c>
      <c r="E10074">
        <v>1</v>
      </c>
      <c r="S10074" t="s">
        <v>33</v>
      </c>
      <c r="T10074" t="s">
        <v>87</v>
      </c>
    </row>
    <row r="10075" spans="1:24" x14ac:dyDescent="0.25">
      <c r="A10075">
        <v>12677681</v>
      </c>
      <c r="B10075" t="s">
        <v>33</v>
      </c>
      <c r="C10075" t="s">
        <v>10128</v>
      </c>
      <c r="D10075" t="s">
        <v>29</v>
      </c>
      <c r="E10075">
        <v>1</v>
      </c>
      <c r="S10075" t="s">
        <v>33</v>
      </c>
      <c r="T10075" t="s">
        <v>87</v>
      </c>
    </row>
    <row r="10076" spans="1:24" x14ac:dyDescent="0.25">
      <c r="A10076">
        <v>12678331</v>
      </c>
      <c r="B10076" t="s">
        <v>33</v>
      </c>
      <c r="C10076" t="s">
        <v>10129</v>
      </c>
      <c r="D10076" t="s">
        <v>26</v>
      </c>
      <c r="F10076">
        <v>0</v>
      </c>
      <c r="G10076">
        <v>0</v>
      </c>
      <c r="K10076">
        <v>1</v>
      </c>
      <c r="L10076">
        <v>-1</v>
      </c>
      <c r="N10076">
        <v>0</v>
      </c>
      <c r="O10076">
        <v>1</v>
      </c>
      <c r="S10076" t="s">
        <v>33</v>
      </c>
      <c r="T10076" t="s">
        <v>43</v>
      </c>
    </row>
    <row r="10077" spans="1:24" x14ac:dyDescent="0.25">
      <c r="A10077">
        <v>12678331</v>
      </c>
      <c r="B10077" t="s">
        <v>33</v>
      </c>
      <c r="C10077" t="s">
        <v>10130</v>
      </c>
      <c r="D10077" t="s">
        <v>29</v>
      </c>
      <c r="F10077">
        <v>0</v>
      </c>
      <c r="G10077">
        <v>0</v>
      </c>
      <c r="K10077">
        <v>1</v>
      </c>
      <c r="L10077">
        <v>-1</v>
      </c>
      <c r="N10077">
        <v>0</v>
      </c>
      <c r="O10077">
        <v>1</v>
      </c>
      <c r="S10077" t="s">
        <v>33</v>
      </c>
      <c r="T10077" t="s">
        <v>43</v>
      </c>
    </row>
    <row r="10078" spans="1:24" x14ac:dyDescent="0.25">
      <c r="A10078">
        <v>12678331</v>
      </c>
      <c r="B10078" t="s">
        <v>33</v>
      </c>
      <c r="C10078" t="s">
        <v>10131</v>
      </c>
      <c r="D10078" t="s">
        <v>29</v>
      </c>
      <c r="F10078">
        <v>0</v>
      </c>
      <c r="G10078">
        <v>0</v>
      </c>
      <c r="K10078">
        <v>1</v>
      </c>
      <c r="L10078">
        <v>-1</v>
      </c>
      <c r="N10078">
        <v>0</v>
      </c>
      <c r="O10078">
        <v>1</v>
      </c>
      <c r="S10078" t="s">
        <v>33</v>
      </c>
      <c r="T10078" t="s">
        <v>43</v>
      </c>
    </row>
    <row r="10079" spans="1:24" x14ac:dyDescent="0.25">
      <c r="A10079">
        <v>12678331</v>
      </c>
      <c r="B10079" t="s">
        <v>33</v>
      </c>
      <c r="C10079" t="s">
        <v>10132</v>
      </c>
      <c r="D10079" t="s">
        <v>26</v>
      </c>
      <c r="G10079">
        <v>1</v>
      </c>
      <c r="M10079">
        <v>1</v>
      </c>
      <c r="N10079">
        <v>0</v>
      </c>
      <c r="O10079">
        <v>1</v>
      </c>
      <c r="R10079">
        <v>1</v>
      </c>
      <c r="S10079" t="s">
        <v>33</v>
      </c>
      <c r="T10079" t="s">
        <v>43</v>
      </c>
    </row>
    <row r="10080" spans="1:24" x14ac:dyDescent="0.25">
      <c r="A10080">
        <v>12678331</v>
      </c>
      <c r="B10080" t="s">
        <v>33</v>
      </c>
      <c r="C10080" t="s">
        <v>10133</v>
      </c>
      <c r="D10080" t="s">
        <v>26</v>
      </c>
      <c r="N10080">
        <v>0</v>
      </c>
      <c r="O10080">
        <v>1</v>
      </c>
      <c r="R10080">
        <v>1</v>
      </c>
      <c r="S10080" t="s">
        <v>33</v>
      </c>
      <c r="T10080" t="s">
        <v>43</v>
      </c>
    </row>
    <row r="10081" spans="1:24" x14ac:dyDescent="0.25">
      <c r="A10081">
        <v>12678331</v>
      </c>
      <c r="B10081" t="s">
        <v>33</v>
      </c>
      <c r="C10081" t="s">
        <v>10134</v>
      </c>
      <c r="D10081" t="s">
        <v>26</v>
      </c>
      <c r="J10081">
        <v>0</v>
      </c>
      <c r="L10081">
        <v>0</v>
      </c>
      <c r="M10081">
        <v>1</v>
      </c>
      <c r="O10081">
        <v>1</v>
      </c>
      <c r="S10081" t="s">
        <v>33</v>
      </c>
      <c r="T10081" t="s">
        <v>43</v>
      </c>
    </row>
    <row r="10082" spans="1:24" x14ac:dyDescent="0.25">
      <c r="A10082">
        <v>12678331</v>
      </c>
      <c r="B10082" t="s">
        <v>33</v>
      </c>
      <c r="C10082" t="s">
        <v>10135</v>
      </c>
      <c r="D10082" t="s">
        <v>29</v>
      </c>
      <c r="J10082">
        <v>0</v>
      </c>
      <c r="L10082">
        <v>0</v>
      </c>
      <c r="M10082">
        <v>1</v>
      </c>
      <c r="O10082">
        <v>1</v>
      </c>
      <c r="S10082" t="s">
        <v>33</v>
      </c>
      <c r="T10082" t="s">
        <v>43</v>
      </c>
    </row>
    <row r="10083" spans="1:24" x14ac:dyDescent="0.25">
      <c r="A10083">
        <v>12679486</v>
      </c>
      <c r="B10083" t="s">
        <v>33</v>
      </c>
      <c r="C10083" t="s">
        <v>10136</v>
      </c>
      <c r="D10083" t="s">
        <v>26</v>
      </c>
      <c r="M10083">
        <v>1</v>
      </c>
      <c r="S10083" t="s">
        <v>33</v>
      </c>
      <c r="T10083" t="s">
        <v>43</v>
      </c>
      <c r="V10083" t="s">
        <v>36</v>
      </c>
      <c r="W10083" t="s">
        <v>56</v>
      </c>
      <c r="X10083" t="s">
        <v>44</v>
      </c>
    </row>
    <row r="10084" spans="1:24" x14ac:dyDescent="0.25">
      <c r="A10084">
        <v>12680868</v>
      </c>
      <c r="B10084" t="s">
        <v>24</v>
      </c>
      <c r="C10084" t="s">
        <v>10137</v>
      </c>
      <c r="D10084" t="s">
        <v>26</v>
      </c>
      <c r="E10084">
        <v>1</v>
      </c>
      <c r="S10084" t="s">
        <v>24</v>
      </c>
      <c r="T10084" t="s">
        <v>35</v>
      </c>
    </row>
    <row r="10085" spans="1:24" x14ac:dyDescent="0.25">
      <c r="A10085">
        <v>12680868</v>
      </c>
      <c r="B10085" t="s">
        <v>24</v>
      </c>
      <c r="C10085" t="s">
        <v>10138</v>
      </c>
      <c r="D10085" t="s">
        <v>29</v>
      </c>
      <c r="E10085">
        <v>1</v>
      </c>
      <c r="S10085" t="s">
        <v>24</v>
      </c>
      <c r="T10085" t="s">
        <v>35</v>
      </c>
    </row>
    <row r="10086" spans="1:24" x14ac:dyDescent="0.25">
      <c r="A10086">
        <v>12685723</v>
      </c>
      <c r="B10086" t="s">
        <v>33</v>
      </c>
      <c r="C10086" t="s">
        <v>10139</v>
      </c>
      <c r="D10086" t="s">
        <v>26</v>
      </c>
      <c r="F10086">
        <v>0</v>
      </c>
      <c r="N10086">
        <v>0</v>
      </c>
      <c r="O10086">
        <v>0</v>
      </c>
      <c r="Q10086">
        <v>1</v>
      </c>
      <c r="S10086" t="s">
        <v>33</v>
      </c>
      <c r="T10086" t="s">
        <v>54</v>
      </c>
      <c r="V10086" t="s">
        <v>36</v>
      </c>
      <c r="W10086" t="s">
        <v>37</v>
      </c>
      <c r="X10086" t="s">
        <v>88</v>
      </c>
    </row>
    <row r="10087" spans="1:24" x14ac:dyDescent="0.25">
      <c r="A10087">
        <v>12685723</v>
      </c>
      <c r="B10087" t="s">
        <v>33</v>
      </c>
      <c r="C10087" t="s">
        <v>10140</v>
      </c>
      <c r="D10087" t="s">
        <v>26</v>
      </c>
      <c r="H10087">
        <v>1</v>
      </c>
      <c r="L10087">
        <v>-1</v>
      </c>
      <c r="M10087">
        <v>-1</v>
      </c>
      <c r="O10087">
        <v>-1</v>
      </c>
      <c r="S10087" t="s">
        <v>33</v>
      </c>
      <c r="T10087" t="s">
        <v>54</v>
      </c>
      <c r="V10087" t="s">
        <v>36</v>
      </c>
      <c r="W10087" t="s">
        <v>37</v>
      </c>
      <c r="X10087" t="s">
        <v>88</v>
      </c>
    </row>
    <row r="10088" spans="1:24" x14ac:dyDescent="0.25">
      <c r="A10088">
        <v>12685723</v>
      </c>
      <c r="B10088" t="s">
        <v>33</v>
      </c>
      <c r="C10088" t="s">
        <v>10141</v>
      </c>
      <c r="D10088" t="s">
        <v>29</v>
      </c>
      <c r="H10088">
        <v>1</v>
      </c>
      <c r="L10088">
        <v>-1</v>
      </c>
      <c r="M10088">
        <v>-1</v>
      </c>
      <c r="O10088">
        <v>-1</v>
      </c>
      <c r="S10088" t="s">
        <v>33</v>
      </c>
      <c r="T10088" t="s">
        <v>54</v>
      </c>
      <c r="V10088" t="s">
        <v>36</v>
      </c>
      <c r="W10088" t="s">
        <v>37</v>
      </c>
      <c r="X10088" t="s">
        <v>88</v>
      </c>
    </row>
    <row r="10089" spans="1:24" x14ac:dyDescent="0.25">
      <c r="A10089">
        <v>12686451</v>
      </c>
      <c r="B10089" t="s">
        <v>33</v>
      </c>
      <c r="C10089" t="s">
        <v>10142</v>
      </c>
      <c r="D10089" t="s">
        <v>26</v>
      </c>
      <c r="F10089">
        <v>0</v>
      </c>
      <c r="G10089">
        <v>0</v>
      </c>
      <c r="N10089">
        <v>0</v>
      </c>
      <c r="S10089" t="s">
        <v>33</v>
      </c>
      <c r="T10089" t="s">
        <v>73</v>
      </c>
    </row>
    <row r="10090" spans="1:24" x14ac:dyDescent="0.25">
      <c r="A10090">
        <v>12686451</v>
      </c>
      <c r="B10090" t="s">
        <v>33</v>
      </c>
      <c r="C10090" t="s">
        <v>10143</v>
      </c>
      <c r="D10090" t="s">
        <v>29</v>
      </c>
      <c r="F10090">
        <v>0</v>
      </c>
      <c r="G10090">
        <v>0</v>
      </c>
      <c r="N10090">
        <v>0</v>
      </c>
      <c r="S10090" t="s">
        <v>33</v>
      </c>
      <c r="T10090" t="s">
        <v>73</v>
      </c>
    </row>
    <row r="10091" spans="1:24" x14ac:dyDescent="0.25">
      <c r="A10091">
        <v>12686451</v>
      </c>
      <c r="B10091" t="s">
        <v>33</v>
      </c>
      <c r="C10091" t="s">
        <v>10144</v>
      </c>
      <c r="D10091" t="s">
        <v>26</v>
      </c>
      <c r="E10091">
        <v>1</v>
      </c>
      <c r="S10091" t="s">
        <v>33</v>
      </c>
      <c r="T10091" t="s">
        <v>73</v>
      </c>
    </row>
    <row r="10092" spans="1:24" x14ac:dyDescent="0.25">
      <c r="A10092">
        <v>12686451</v>
      </c>
      <c r="B10092" t="s">
        <v>33</v>
      </c>
      <c r="C10092" t="s">
        <v>10145</v>
      </c>
      <c r="D10092" t="s">
        <v>29</v>
      </c>
      <c r="E10092">
        <v>1</v>
      </c>
      <c r="S10092" t="s">
        <v>33</v>
      </c>
      <c r="T10092" t="s">
        <v>73</v>
      </c>
    </row>
    <row r="10093" spans="1:24" x14ac:dyDescent="0.25">
      <c r="A10093">
        <v>12690831</v>
      </c>
      <c r="B10093" t="s">
        <v>33</v>
      </c>
      <c r="C10093" t="s">
        <v>10146</v>
      </c>
      <c r="D10093" t="s">
        <v>26</v>
      </c>
      <c r="F10093">
        <v>0</v>
      </c>
      <c r="M10093">
        <v>1</v>
      </c>
      <c r="O10093">
        <v>1</v>
      </c>
      <c r="S10093" t="s">
        <v>33</v>
      </c>
      <c r="T10093" t="s">
        <v>87</v>
      </c>
    </row>
    <row r="10094" spans="1:24" x14ac:dyDescent="0.25">
      <c r="A10094">
        <v>12690962</v>
      </c>
      <c r="B10094" t="s">
        <v>33</v>
      </c>
      <c r="C10094" t="s">
        <v>10147</v>
      </c>
      <c r="D10094" t="s">
        <v>26</v>
      </c>
      <c r="G10094">
        <v>1</v>
      </c>
      <c r="S10094" t="s">
        <v>33</v>
      </c>
      <c r="T10094" t="s">
        <v>43</v>
      </c>
    </row>
    <row r="10095" spans="1:24" x14ac:dyDescent="0.25">
      <c r="A10095">
        <v>12690962</v>
      </c>
      <c r="B10095" t="s">
        <v>33</v>
      </c>
      <c r="C10095" t="s">
        <v>10148</v>
      </c>
      <c r="D10095" t="s">
        <v>29</v>
      </c>
      <c r="G10095">
        <v>1</v>
      </c>
      <c r="S10095" t="s">
        <v>33</v>
      </c>
      <c r="T10095" t="s">
        <v>43</v>
      </c>
    </row>
    <row r="10096" spans="1:24" x14ac:dyDescent="0.25">
      <c r="A10096">
        <v>12693441</v>
      </c>
      <c r="B10096" t="s">
        <v>24</v>
      </c>
      <c r="C10096" t="s">
        <v>10149</v>
      </c>
      <c r="D10096" t="s">
        <v>26</v>
      </c>
      <c r="E10096">
        <v>1</v>
      </c>
      <c r="S10096" t="s">
        <v>24</v>
      </c>
      <c r="T10096" t="s">
        <v>82</v>
      </c>
    </row>
    <row r="10097" spans="1:24" x14ac:dyDescent="0.25">
      <c r="A10097">
        <v>12693441</v>
      </c>
      <c r="B10097" t="s">
        <v>24</v>
      </c>
      <c r="C10097" t="s">
        <v>10150</v>
      </c>
      <c r="D10097" t="s">
        <v>26</v>
      </c>
      <c r="E10097">
        <v>1</v>
      </c>
      <c r="S10097" t="s">
        <v>24</v>
      </c>
      <c r="T10097" t="s">
        <v>82</v>
      </c>
    </row>
    <row r="10098" spans="1:24" x14ac:dyDescent="0.25">
      <c r="A10098">
        <v>12693441</v>
      </c>
      <c r="B10098" t="s">
        <v>24</v>
      </c>
      <c r="C10098" t="s">
        <v>10151</v>
      </c>
      <c r="D10098" t="s">
        <v>29</v>
      </c>
      <c r="E10098">
        <v>1</v>
      </c>
      <c r="S10098" t="s">
        <v>24</v>
      </c>
      <c r="T10098" t="s">
        <v>82</v>
      </c>
    </row>
    <row r="10099" spans="1:24" x14ac:dyDescent="0.25">
      <c r="A10099">
        <v>12693747</v>
      </c>
      <c r="B10099" t="s">
        <v>33</v>
      </c>
      <c r="C10099" t="s">
        <v>10152</v>
      </c>
      <c r="D10099" t="s">
        <v>26</v>
      </c>
      <c r="G10099">
        <v>1</v>
      </c>
      <c r="H10099">
        <v>0</v>
      </c>
      <c r="J10099">
        <v>0</v>
      </c>
      <c r="L10099">
        <v>1</v>
      </c>
      <c r="O10099">
        <v>-1</v>
      </c>
      <c r="S10099" t="s">
        <v>33</v>
      </c>
      <c r="T10099" t="s">
        <v>87</v>
      </c>
      <c r="V10099" t="s">
        <v>55</v>
      </c>
      <c r="W10099" t="s">
        <v>37</v>
      </c>
      <c r="X10099" t="s">
        <v>88</v>
      </c>
    </row>
    <row r="10100" spans="1:24" x14ac:dyDescent="0.25">
      <c r="A10100">
        <v>12693747</v>
      </c>
      <c r="B10100" t="s">
        <v>33</v>
      </c>
      <c r="C10100" t="s">
        <v>10153</v>
      </c>
      <c r="D10100" t="s">
        <v>26</v>
      </c>
      <c r="E10100">
        <v>1</v>
      </c>
      <c r="S10100" t="s">
        <v>33</v>
      </c>
      <c r="T10100" t="s">
        <v>87</v>
      </c>
      <c r="V10100" t="s">
        <v>55</v>
      </c>
      <c r="W10100" t="s">
        <v>37</v>
      </c>
      <c r="X10100" t="s">
        <v>88</v>
      </c>
    </row>
    <row r="10101" spans="1:24" x14ac:dyDescent="0.25">
      <c r="A10101">
        <v>12693747</v>
      </c>
      <c r="B10101" t="s">
        <v>33</v>
      </c>
      <c r="C10101" t="s">
        <v>10154</v>
      </c>
      <c r="D10101" t="s">
        <v>29</v>
      </c>
      <c r="E10101">
        <v>1</v>
      </c>
      <c r="S10101" t="s">
        <v>33</v>
      </c>
      <c r="T10101" t="s">
        <v>87</v>
      </c>
      <c r="V10101" t="s">
        <v>55</v>
      </c>
      <c r="W10101" t="s">
        <v>37</v>
      </c>
      <c r="X10101" t="s">
        <v>88</v>
      </c>
    </row>
    <row r="10102" spans="1:24" x14ac:dyDescent="0.25">
      <c r="A10102">
        <v>12693747</v>
      </c>
      <c r="B10102" t="s">
        <v>33</v>
      </c>
      <c r="C10102" t="s">
        <v>10155</v>
      </c>
      <c r="D10102" t="s">
        <v>26</v>
      </c>
      <c r="J10102">
        <v>0</v>
      </c>
      <c r="K10102">
        <v>0</v>
      </c>
      <c r="L10102">
        <v>-1</v>
      </c>
      <c r="M10102">
        <v>1</v>
      </c>
      <c r="S10102" t="s">
        <v>33</v>
      </c>
      <c r="T10102" t="s">
        <v>87</v>
      </c>
      <c r="V10102" t="s">
        <v>55</v>
      </c>
      <c r="W10102" t="s">
        <v>37</v>
      </c>
      <c r="X10102" t="s">
        <v>88</v>
      </c>
    </row>
    <row r="10103" spans="1:24" x14ac:dyDescent="0.25">
      <c r="A10103">
        <v>12693747</v>
      </c>
      <c r="B10103" t="s">
        <v>33</v>
      </c>
      <c r="C10103" t="s">
        <v>10156</v>
      </c>
      <c r="D10103" t="s">
        <v>29</v>
      </c>
      <c r="J10103">
        <v>0</v>
      </c>
      <c r="K10103">
        <v>0</v>
      </c>
      <c r="L10103">
        <v>-1</v>
      </c>
      <c r="M10103">
        <v>1</v>
      </c>
      <c r="S10103" t="s">
        <v>33</v>
      </c>
      <c r="T10103" t="s">
        <v>87</v>
      </c>
      <c r="V10103" t="s">
        <v>55</v>
      </c>
      <c r="W10103" t="s">
        <v>37</v>
      </c>
      <c r="X10103" t="s">
        <v>88</v>
      </c>
    </row>
    <row r="10104" spans="1:24" x14ac:dyDescent="0.25">
      <c r="A10104">
        <v>12693747</v>
      </c>
      <c r="B10104" t="s">
        <v>33</v>
      </c>
      <c r="C10104" t="s">
        <v>10157</v>
      </c>
      <c r="D10104" t="s">
        <v>29</v>
      </c>
      <c r="J10104">
        <v>0</v>
      </c>
      <c r="K10104">
        <v>0</v>
      </c>
      <c r="L10104">
        <v>-1</v>
      </c>
      <c r="M10104">
        <v>1</v>
      </c>
      <c r="S10104" t="s">
        <v>33</v>
      </c>
      <c r="T10104" t="s">
        <v>87</v>
      </c>
      <c r="V10104" t="s">
        <v>55</v>
      </c>
      <c r="W10104" t="s">
        <v>37</v>
      </c>
      <c r="X10104" t="s">
        <v>88</v>
      </c>
    </row>
    <row r="10105" spans="1:24" x14ac:dyDescent="0.25">
      <c r="A10105">
        <v>12693747</v>
      </c>
      <c r="B10105" t="s">
        <v>33</v>
      </c>
      <c r="C10105" t="s">
        <v>10158</v>
      </c>
      <c r="D10105" t="s">
        <v>26</v>
      </c>
      <c r="E10105">
        <v>1</v>
      </c>
      <c r="S10105" t="s">
        <v>33</v>
      </c>
      <c r="T10105" t="s">
        <v>87</v>
      </c>
      <c r="V10105" t="s">
        <v>55</v>
      </c>
      <c r="W10105" t="s">
        <v>37</v>
      </c>
      <c r="X10105" t="s">
        <v>88</v>
      </c>
    </row>
    <row r="10106" spans="1:24" x14ac:dyDescent="0.25">
      <c r="A10106">
        <v>12693747</v>
      </c>
      <c r="B10106" t="s">
        <v>33</v>
      </c>
      <c r="C10106" t="s">
        <v>10159</v>
      </c>
      <c r="D10106" t="s">
        <v>29</v>
      </c>
      <c r="E10106">
        <v>1</v>
      </c>
      <c r="S10106" t="s">
        <v>33</v>
      </c>
      <c r="T10106" t="s">
        <v>87</v>
      </c>
      <c r="V10106" t="s">
        <v>55</v>
      </c>
      <c r="W10106" t="s">
        <v>37</v>
      </c>
      <c r="X10106" t="s">
        <v>88</v>
      </c>
    </row>
    <row r="10107" spans="1:24" x14ac:dyDescent="0.25">
      <c r="A10107">
        <v>12694726</v>
      </c>
      <c r="B10107" t="s">
        <v>24</v>
      </c>
      <c r="C10107" t="s">
        <v>10160</v>
      </c>
      <c r="D10107" t="s">
        <v>26</v>
      </c>
      <c r="J10107">
        <v>-1</v>
      </c>
      <c r="O10107">
        <v>1</v>
      </c>
      <c r="S10107" t="s">
        <v>24</v>
      </c>
      <c r="T10107" t="s">
        <v>54</v>
      </c>
      <c r="V10107" t="s">
        <v>69</v>
      </c>
      <c r="W10107" t="s">
        <v>37</v>
      </c>
      <c r="X10107" t="s">
        <v>88</v>
      </c>
    </row>
    <row r="10108" spans="1:24" x14ac:dyDescent="0.25">
      <c r="A10108">
        <v>12694726</v>
      </c>
      <c r="B10108" t="s">
        <v>24</v>
      </c>
      <c r="C10108" t="s">
        <v>10161</v>
      </c>
      <c r="D10108" t="s">
        <v>26</v>
      </c>
      <c r="K10108">
        <v>-1</v>
      </c>
      <c r="S10108" t="s">
        <v>24</v>
      </c>
      <c r="T10108" t="s">
        <v>54</v>
      </c>
      <c r="V10108" t="s">
        <v>69</v>
      </c>
      <c r="W10108" t="s">
        <v>37</v>
      </c>
      <c r="X10108" t="s">
        <v>88</v>
      </c>
    </row>
    <row r="10109" spans="1:24" x14ac:dyDescent="0.25">
      <c r="A10109">
        <v>12694726</v>
      </c>
      <c r="B10109" t="s">
        <v>24</v>
      </c>
      <c r="C10109" t="s">
        <v>10162</v>
      </c>
      <c r="D10109" t="s">
        <v>26</v>
      </c>
      <c r="H10109">
        <v>1</v>
      </c>
      <c r="L10109">
        <v>-1</v>
      </c>
      <c r="M10109">
        <v>1</v>
      </c>
      <c r="O10109">
        <v>-1</v>
      </c>
      <c r="P10109">
        <v>-1</v>
      </c>
      <c r="S10109" t="s">
        <v>24</v>
      </c>
      <c r="T10109" t="s">
        <v>54</v>
      </c>
      <c r="V10109" t="s">
        <v>69</v>
      </c>
      <c r="W10109" t="s">
        <v>37</v>
      </c>
      <c r="X10109" t="s">
        <v>88</v>
      </c>
    </row>
    <row r="10110" spans="1:24" x14ac:dyDescent="0.25">
      <c r="A10110">
        <v>12694726</v>
      </c>
      <c r="B10110" t="s">
        <v>24</v>
      </c>
      <c r="C10110" t="s">
        <v>10163</v>
      </c>
      <c r="D10110" t="s">
        <v>26</v>
      </c>
      <c r="J10110">
        <v>1</v>
      </c>
      <c r="S10110" t="s">
        <v>24</v>
      </c>
      <c r="T10110" t="s">
        <v>54</v>
      </c>
      <c r="V10110" t="s">
        <v>69</v>
      </c>
      <c r="W10110" t="s">
        <v>37</v>
      </c>
      <c r="X10110" t="s">
        <v>88</v>
      </c>
    </row>
    <row r="10111" spans="1:24" x14ac:dyDescent="0.25">
      <c r="A10111">
        <v>12694726</v>
      </c>
      <c r="B10111" t="s">
        <v>24</v>
      </c>
      <c r="C10111" t="s">
        <v>10164</v>
      </c>
      <c r="D10111" t="s">
        <v>26</v>
      </c>
      <c r="G10111">
        <v>1</v>
      </c>
      <c r="J10111">
        <v>1</v>
      </c>
      <c r="N10111">
        <v>0</v>
      </c>
      <c r="O10111">
        <v>1</v>
      </c>
      <c r="R10111">
        <v>1</v>
      </c>
      <c r="S10111" t="s">
        <v>24</v>
      </c>
      <c r="T10111" t="s">
        <v>54</v>
      </c>
      <c r="V10111" t="s">
        <v>69</v>
      </c>
      <c r="W10111" t="s">
        <v>37</v>
      </c>
      <c r="X10111" t="s">
        <v>88</v>
      </c>
    </row>
    <row r="10112" spans="1:24" x14ac:dyDescent="0.25">
      <c r="A10112">
        <v>12694726</v>
      </c>
      <c r="B10112" t="s">
        <v>24</v>
      </c>
      <c r="C10112" t="s">
        <v>10165</v>
      </c>
      <c r="D10112" t="s">
        <v>26</v>
      </c>
      <c r="H10112">
        <v>1</v>
      </c>
      <c r="J10112">
        <v>-1</v>
      </c>
      <c r="S10112" t="s">
        <v>24</v>
      </c>
      <c r="T10112" t="s">
        <v>54</v>
      </c>
      <c r="V10112" t="s">
        <v>69</v>
      </c>
      <c r="W10112" t="s">
        <v>37</v>
      </c>
      <c r="X10112" t="s">
        <v>88</v>
      </c>
    </row>
    <row r="10113" spans="1:24" x14ac:dyDescent="0.25">
      <c r="A10113">
        <v>12695493</v>
      </c>
      <c r="B10113" t="s">
        <v>33</v>
      </c>
      <c r="C10113" t="s">
        <v>10166</v>
      </c>
      <c r="D10113" t="s">
        <v>26</v>
      </c>
      <c r="K10113">
        <v>0</v>
      </c>
      <c r="L10113">
        <v>-1</v>
      </c>
      <c r="M10113">
        <v>1</v>
      </c>
      <c r="S10113" t="s">
        <v>33</v>
      </c>
      <c r="T10113" t="s">
        <v>35</v>
      </c>
    </row>
    <row r="10114" spans="1:24" x14ac:dyDescent="0.25">
      <c r="A10114">
        <v>12697316</v>
      </c>
      <c r="B10114" t="s">
        <v>33</v>
      </c>
      <c r="C10114" t="s">
        <v>10167</v>
      </c>
      <c r="D10114" t="s">
        <v>26</v>
      </c>
      <c r="E10114">
        <v>1</v>
      </c>
      <c r="S10114" t="s">
        <v>33</v>
      </c>
      <c r="T10114" s="1">
        <v>43758</v>
      </c>
    </row>
    <row r="10115" spans="1:24" x14ac:dyDescent="0.25">
      <c r="A10115">
        <v>12697316</v>
      </c>
      <c r="B10115" t="s">
        <v>33</v>
      </c>
      <c r="C10115" t="s">
        <v>10168</v>
      </c>
      <c r="D10115" t="s">
        <v>29</v>
      </c>
      <c r="E10115">
        <v>1</v>
      </c>
      <c r="S10115" t="s">
        <v>33</v>
      </c>
      <c r="T10115" s="1">
        <v>43758</v>
      </c>
    </row>
    <row r="10116" spans="1:24" x14ac:dyDescent="0.25">
      <c r="A10116">
        <v>12697610</v>
      </c>
      <c r="B10116" t="s">
        <v>24</v>
      </c>
      <c r="C10116" t="s">
        <v>10169</v>
      </c>
      <c r="D10116" t="s">
        <v>26</v>
      </c>
      <c r="E10116">
        <v>1</v>
      </c>
      <c r="N10116">
        <v>0</v>
      </c>
      <c r="O10116">
        <v>0</v>
      </c>
      <c r="R10116">
        <v>1</v>
      </c>
      <c r="S10116" t="s">
        <v>24</v>
      </c>
      <c r="T10116" t="s">
        <v>82</v>
      </c>
    </row>
    <row r="10117" spans="1:24" x14ac:dyDescent="0.25">
      <c r="A10117">
        <v>12697610</v>
      </c>
      <c r="B10117" t="s">
        <v>24</v>
      </c>
      <c r="C10117" t="s">
        <v>10170</v>
      </c>
      <c r="D10117" t="s">
        <v>26</v>
      </c>
      <c r="J10117">
        <v>0</v>
      </c>
      <c r="M10117">
        <v>1</v>
      </c>
      <c r="N10117">
        <v>0</v>
      </c>
      <c r="O10117">
        <v>1</v>
      </c>
      <c r="S10117" t="s">
        <v>24</v>
      </c>
      <c r="T10117" t="s">
        <v>82</v>
      </c>
    </row>
    <row r="10118" spans="1:24" x14ac:dyDescent="0.25">
      <c r="A10118">
        <v>12698376</v>
      </c>
      <c r="B10118" t="s">
        <v>24</v>
      </c>
      <c r="C10118" t="s">
        <v>10171</v>
      </c>
      <c r="D10118" t="s">
        <v>26</v>
      </c>
      <c r="H10118">
        <v>1</v>
      </c>
      <c r="J10118">
        <v>1</v>
      </c>
      <c r="L10118">
        <v>-1</v>
      </c>
      <c r="O10118">
        <v>-1</v>
      </c>
      <c r="S10118" t="s">
        <v>24</v>
      </c>
      <c r="T10118" t="s">
        <v>54</v>
      </c>
      <c r="V10118" t="s">
        <v>36</v>
      </c>
      <c r="W10118" t="s">
        <v>56</v>
      </c>
      <c r="X10118" t="s">
        <v>38</v>
      </c>
    </row>
    <row r="10119" spans="1:24" x14ac:dyDescent="0.25">
      <c r="A10119">
        <v>12698376</v>
      </c>
      <c r="B10119" t="s">
        <v>24</v>
      </c>
      <c r="C10119" t="s">
        <v>10172</v>
      </c>
      <c r="D10119" t="s">
        <v>26</v>
      </c>
      <c r="G10119">
        <v>-1</v>
      </c>
      <c r="J10119">
        <v>1</v>
      </c>
      <c r="L10119">
        <v>-1</v>
      </c>
      <c r="M10119">
        <v>1</v>
      </c>
      <c r="O10119">
        <v>1</v>
      </c>
      <c r="S10119" t="s">
        <v>24</v>
      </c>
      <c r="T10119" t="s">
        <v>54</v>
      </c>
      <c r="V10119" t="s">
        <v>36</v>
      </c>
      <c r="W10119" t="s">
        <v>56</v>
      </c>
      <c r="X10119" t="s">
        <v>38</v>
      </c>
    </row>
    <row r="10120" spans="1:24" x14ac:dyDescent="0.25">
      <c r="A10120">
        <v>12699370</v>
      </c>
      <c r="B10120" t="s">
        <v>33</v>
      </c>
      <c r="C10120" t="s">
        <v>10173</v>
      </c>
      <c r="D10120" t="s">
        <v>26</v>
      </c>
      <c r="E10120">
        <v>1</v>
      </c>
      <c r="S10120" t="s">
        <v>33</v>
      </c>
      <c r="T10120" t="s">
        <v>73</v>
      </c>
      <c r="V10120" t="s">
        <v>36</v>
      </c>
      <c r="W10120" t="s">
        <v>37</v>
      </c>
      <c r="X10120" t="s">
        <v>44</v>
      </c>
    </row>
    <row r="10121" spans="1:24" x14ac:dyDescent="0.25">
      <c r="A10121">
        <v>12699370</v>
      </c>
      <c r="B10121" t="s">
        <v>33</v>
      </c>
      <c r="C10121" t="s">
        <v>10174</v>
      </c>
      <c r="D10121" t="s">
        <v>29</v>
      </c>
      <c r="E10121">
        <v>1</v>
      </c>
      <c r="S10121" t="s">
        <v>33</v>
      </c>
      <c r="T10121" t="s">
        <v>73</v>
      </c>
      <c r="V10121" t="s">
        <v>36</v>
      </c>
      <c r="W10121" t="s">
        <v>37</v>
      </c>
      <c r="X10121" t="s">
        <v>44</v>
      </c>
    </row>
    <row r="10122" spans="1:24" x14ac:dyDescent="0.25">
      <c r="A10122">
        <v>12702546</v>
      </c>
      <c r="B10122" t="s">
        <v>24</v>
      </c>
      <c r="C10122" t="s">
        <v>10175</v>
      </c>
      <c r="D10122" t="s">
        <v>26</v>
      </c>
      <c r="S10122" t="s">
        <v>24</v>
      </c>
      <c r="T10122" t="s">
        <v>35</v>
      </c>
      <c r="V10122" t="s">
        <v>36</v>
      </c>
      <c r="W10122" t="s">
        <v>37</v>
      </c>
      <c r="X10122" t="s">
        <v>44</v>
      </c>
    </row>
    <row r="10123" spans="1:24" x14ac:dyDescent="0.25">
      <c r="A10123">
        <v>12702546</v>
      </c>
      <c r="B10123" t="s">
        <v>24</v>
      </c>
      <c r="C10123" t="s">
        <v>10176</v>
      </c>
      <c r="D10123" t="s">
        <v>26</v>
      </c>
      <c r="S10123" t="s">
        <v>24</v>
      </c>
      <c r="T10123" t="s">
        <v>35</v>
      </c>
      <c r="V10123" t="s">
        <v>36</v>
      </c>
      <c r="W10123" t="s">
        <v>37</v>
      </c>
      <c r="X10123" t="s">
        <v>44</v>
      </c>
    </row>
    <row r="10124" spans="1:24" x14ac:dyDescent="0.25">
      <c r="A10124">
        <v>12702546</v>
      </c>
      <c r="B10124" t="s">
        <v>24</v>
      </c>
      <c r="C10124" t="s">
        <v>10177</v>
      </c>
      <c r="D10124" t="s">
        <v>29</v>
      </c>
      <c r="S10124" t="s">
        <v>24</v>
      </c>
      <c r="T10124" t="s">
        <v>35</v>
      </c>
      <c r="V10124" t="s">
        <v>36</v>
      </c>
      <c r="W10124" t="s">
        <v>37</v>
      </c>
      <c r="X10124" t="s">
        <v>44</v>
      </c>
    </row>
    <row r="10125" spans="1:24" x14ac:dyDescent="0.25">
      <c r="A10125">
        <v>12702546</v>
      </c>
      <c r="B10125" t="s">
        <v>24</v>
      </c>
      <c r="C10125" t="s">
        <v>10178</v>
      </c>
      <c r="D10125" t="s">
        <v>26</v>
      </c>
      <c r="L10125">
        <v>0</v>
      </c>
      <c r="S10125" t="s">
        <v>24</v>
      </c>
      <c r="T10125" t="s">
        <v>35</v>
      </c>
      <c r="V10125" t="s">
        <v>36</v>
      </c>
      <c r="W10125" t="s">
        <v>37</v>
      </c>
      <c r="X10125" t="s">
        <v>44</v>
      </c>
    </row>
    <row r="10126" spans="1:24" x14ac:dyDescent="0.25">
      <c r="A10126">
        <v>12702546</v>
      </c>
      <c r="B10126" t="s">
        <v>24</v>
      </c>
      <c r="C10126" t="s">
        <v>10179</v>
      </c>
      <c r="D10126" t="s">
        <v>29</v>
      </c>
      <c r="L10126">
        <v>0</v>
      </c>
      <c r="S10126" t="s">
        <v>24</v>
      </c>
      <c r="T10126" t="s">
        <v>35</v>
      </c>
      <c r="V10126" t="s">
        <v>36</v>
      </c>
      <c r="W10126" t="s">
        <v>37</v>
      </c>
      <c r="X10126" t="s">
        <v>44</v>
      </c>
    </row>
    <row r="10127" spans="1:24" x14ac:dyDescent="0.25">
      <c r="A10127">
        <v>12702546</v>
      </c>
      <c r="B10127" t="s">
        <v>24</v>
      </c>
      <c r="C10127" t="s">
        <v>10180</v>
      </c>
      <c r="D10127" t="s">
        <v>26</v>
      </c>
      <c r="H10127">
        <v>1</v>
      </c>
      <c r="L10127">
        <v>-1</v>
      </c>
      <c r="S10127" t="s">
        <v>24</v>
      </c>
      <c r="T10127" t="s">
        <v>35</v>
      </c>
      <c r="V10127" t="s">
        <v>36</v>
      </c>
      <c r="W10127" t="s">
        <v>37</v>
      </c>
      <c r="X10127" t="s">
        <v>44</v>
      </c>
    </row>
    <row r="10128" spans="1:24" x14ac:dyDescent="0.25">
      <c r="A10128">
        <v>12702546</v>
      </c>
      <c r="B10128" t="s">
        <v>24</v>
      </c>
      <c r="C10128" t="s">
        <v>10181</v>
      </c>
      <c r="D10128" t="s">
        <v>26</v>
      </c>
      <c r="H10128">
        <v>1</v>
      </c>
      <c r="L10128">
        <v>-1</v>
      </c>
      <c r="S10128" t="s">
        <v>24</v>
      </c>
      <c r="T10128" t="s">
        <v>35</v>
      </c>
      <c r="V10128" t="s">
        <v>36</v>
      </c>
      <c r="W10128" t="s">
        <v>37</v>
      </c>
      <c r="X10128" t="s">
        <v>44</v>
      </c>
    </row>
    <row r="10129" spans="1:24" x14ac:dyDescent="0.25">
      <c r="A10129">
        <v>12702546</v>
      </c>
      <c r="B10129" t="s">
        <v>24</v>
      </c>
      <c r="C10129" t="s">
        <v>10182</v>
      </c>
      <c r="D10129" t="s">
        <v>26</v>
      </c>
      <c r="E10129">
        <v>1</v>
      </c>
      <c r="S10129" t="s">
        <v>24</v>
      </c>
      <c r="T10129" t="s">
        <v>35</v>
      </c>
      <c r="V10129" t="s">
        <v>36</v>
      </c>
      <c r="W10129" t="s">
        <v>37</v>
      </c>
      <c r="X10129" t="s">
        <v>44</v>
      </c>
    </row>
    <row r="10130" spans="1:24" x14ac:dyDescent="0.25">
      <c r="A10130">
        <v>12702546</v>
      </c>
      <c r="B10130" t="s">
        <v>24</v>
      </c>
      <c r="C10130" t="s">
        <v>10183</v>
      </c>
      <c r="D10130" t="s">
        <v>29</v>
      </c>
      <c r="E10130">
        <v>1</v>
      </c>
      <c r="S10130" t="s">
        <v>24</v>
      </c>
      <c r="T10130" t="s">
        <v>35</v>
      </c>
      <c r="V10130" t="s">
        <v>36</v>
      </c>
      <c r="W10130" t="s">
        <v>37</v>
      </c>
      <c r="X10130" t="s">
        <v>44</v>
      </c>
    </row>
    <row r="10131" spans="1:24" x14ac:dyDescent="0.25">
      <c r="A10131">
        <v>12702546</v>
      </c>
      <c r="B10131" t="s">
        <v>24</v>
      </c>
      <c r="C10131" t="s">
        <v>10184</v>
      </c>
      <c r="D10131" t="s">
        <v>26</v>
      </c>
      <c r="S10131" t="s">
        <v>24</v>
      </c>
      <c r="T10131" t="s">
        <v>35</v>
      </c>
      <c r="V10131" t="s">
        <v>36</v>
      </c>
      <c r="W10131" t="s">
        <v>37</v>
      </c>
      <c r="X10131" t="s">
        <v>44</v>
      </c>
    </row>
    <row r="10132" spans="1:24" x14ac:dyDescent="0.25">
      <c r="A10132">
        <v>12702546</v>
      </c>
      <c r="B10132" t="s">
        <v>24</v>
      </c>
      <c r="C10132" t="s">
        <v>10185</v>
      </c>
      <c r="D10132" t="s">
        <v>29</v>
      </c>
      <c r="S10132" t="s">
        <v>24</v>
      </c>
      <c r="T10132" t="s">
        <v>35</v>
      </c>
      <c r="V10132" t="s">
        <v>36</v>
      </c>
      <c r="W10132" t="s">
        <v>37</v>
      </c>
      <c r="X10132" t="s">
        <v>44</v>
      </c>
    </row>
    <row r="10133" spans="1:24" x14ac:dyDescent="0.25">
      <c r="A10133">
        <v>12702546</v>
      </c>
      <c r="B10133" t="s">
        <v>24</v>
      </c>
      <c r="C10133" t="s">
        <v>10186</v>
      </c>
      <c r="D10133" t="s">
        <v>26</v>
      </c>
      <c r="F10133">
        <v>0</v>
      </c>
      <c r="K10133">
        <v>0</v>
      </c>
      <c r="N10133">
        <v>0</v>
      </c>
      <c r="O10133">
        <v>1</v>
      </c>
      <c r="S10133" t="s">
        <v>24</v>
      </c>
      <c r="T10133" t="s">
        <v>35</v>
      </c>
      <c r="V10133" t="s">
        <v>36</v>
      </c>
      <c r="W10133" t="s">
        <v>37</v>
      </c>
      <c r="X10133" t="s">
        <v>44</v>
      </c>
    </row>
    <row r="10134" spans="1:24" x14ac:dyDescent="0.25">
      <c r="A10134">
        <v>12702546</v>
      </c>
      <c r="B10134" t="s">
        <v>24</v>
      </c>
      <c r="C10134" t="s">
        <v>10187</v>
      </c>
      <c r="D10134" t="s">
        <v>29</v>
      </c>
      <c r="F10134">
        <v>0</v>
      </c>
      <c r="K10134">
        <v>0</v>
      </c>
      <c r="N10134">
        <v>0</v>
      </c>
      <c r="O10134">
        <v>1</v>
      </c>
      <c r="S10134" t="s">
        <v>24</v>
      </c>
      <c r="T10134" t="s">
        <v>35</v>
      </c>
      <c r="V10134" t="s">
        <v>36</v>
      </c>
      <c r="W10134" t="s">
        <v>37</v>
      </c>
      <c r="X10134" t="s">
        <v>44</v>
      </c>
    </row>
    <row r="10135" spans="1:24" x14ac:dyDescent="0.25">
      <c r="A10135">
        <v>12702546</v>
      </c>
      <c r="B10135" t="s">
        <v>24</v>
      </c>
      <c r="C10135" t="s">
        <v>10188</v>
      </c>
      <c r="D10135" t="s">
        <v>26</v>
      </c>
      <c r="E10135">
        <v>1</v>
      </c>
      <c r="H10135">
        <v>0</v>
      </c>
      <c r="J10135">
        <v>0</v>
      </c>
      <c r="L10135">
        <v>0</v>
      </c>
      <c r="S10135" t="s">
        <v>24</v>
      </c>
      <c r="T10135" t="s">
        <v>35</v>
      </c>
      <c r="V10135" t="s">
        <v>36</v>
      </c>
      <c r="W10135" t="s">
        <v>37</v>
      </c>
      <c r="X10135" t="s">
        <v>44</v>
      </c>
    </row>
    <row r="10136" spans="1:24" x14ac:dyDescent="0.25">
      <c r="A10136">
        <v>12702546</v>
      </c>
      <c r="B10136" t="s">
        <v>24</v>
      </c>
      <c r="C10136" t="s">
        <v>10189</v>
      </c>
      <c r="D10136" t="s">
        <v>26</v>
      </c>
      <c r="E10136">
        <v>1</v>
      </c>
      <c r="H10136">
        <v>0</v>
      </c>
      <c r="J10136">
        <v>0</v>
      </c>
      <c r="L10136">
        <v>0</v>
      </c>
      <c r="S10136" t="s">
        <v>24</v>
      </c>
      <c r="T10136" t="s">
        <v>35</v>
      </c>
      <c r="V10136" t="s">
        <v>36</v>
      </c>
      <c r="W10136" t="s">
        <v>37</v>
      </c>
      <c r="X10136" t="s">
        <v>44</v>
      </c>
    </row>
    <row r="10137" spans="1:24" x14ac:dyDescent="0.25">
      <c r="A10137">
        <v>12702546</v>
      </c>
      <c r="B10137" t="s">
        <v>24</v>
      </c>
      <c r="C10137" t="s">
        <v>10190</v>
      </c>
      <c r="D10137" t="s">
        <v>29</v>
      </c>
      <c r="E10137">
        <v>1</v>
      </c>
      <c r="H10137">
        <v>0</v>
      </c>
      <c r="J10137">
        <v>0</v>
      </c>
      <c r="L10137">
        <v>0</v>
      </c>
      <c r="S10137" t="s">
        <v>24</v>
      </c>
      <c r="T10137" t="s">
        <v>35</v>
      </c>
      <c r="V10137" t="s">
        <v>36</v>
      </c>
      <c r="W10137" t="s">
        <v>37</v>
      </c>
      <c r="X10137" t="s">
        <v>44</v>
      </c>
    </row>
    <row r="10138" spans="1:24" x14ac:dyDescent="0.25">
      <c r="A10138">
        <v>12702546</v>
      </c>
      <c r="B10138" t="s">
        <v>24</v>
      </c>
      <c r="C10138" t="s">
        <v>10191</v>
      </c>
      <c r="D10138" t="s">
        <v>26</v>
      </c>
      <c r="L10138">
        <v>-1</v>
      </c>
      <c r="S10138" t="s">
        <v>24</v>
      </c>
      <c r="T10138" t="s">
        <v>35</v>
      </c>
      <c r="V10138" t="s">
        <v>36</v>
      </c>
      <c r="W10138" t="s">
        <v>37</v>
      </c>
      <c r="X10138" t="s">
        <v>44</v>
      </c>
    </row>
    <row r="10139" spans="1:24" x14ac:dyDescent="0.25">
      <c r="A10139">
        <v>12702546</v>
      </c>
      <c r="B10139" t="s">
        <v>24</v>
      </c>
      <c r="C10139" t="s">
        <v>10192</v>
      </c>
      <c r="D10139" t="s">
        <v>29</v>
      </c>
      <c r="L10139">
        <v>-1</v>
      </c>
      <c r="S10139" t="s">
        <v>24</v>
      </c>
      <c r="T10139" t="s">
        <v>35</v>
      </c>
      <c r="V10139" t="s">
        <v>36</v>
      </c>
      <c r="W10139" t="s">
        <v>37</v>
      </c>
      <c r="X10139" t="s">
        <v>44</v>
      </c>
    </row>
    <row r="10140" spans="1:24" x14ac:dyDescent="0.25">
      <c r="A10140">
        <v>12702546</v>
      </c>
      <c r="B10140" t="s">
        <v>24</v>
      </c>
      <c r="C10140" t="s">
        <v>10193</v>
      </c>
      <c r="D10140" t="s">
        <v>26</v>
      </c>
      <c r="N10140">
        <v>0</v>
      </c>
      <c r="Q10140">
        <v>1</v>
      </c>
      <c r="S10140" t="s">
        <v>24</v>
      </c>
      <c r="T10140" t="s">
        <v>35</v>
      </c>
      <c r="V10140" t="s">
        <v>36</v>
      </c>
      <c r="W10140" t="s">
        <v>37</v>
      </c>
      <c r="X10140" t="s">
        <v>44</v>
      </c>
    </row>
    <row r="10141" spans="1:24" x14ac:dyDescent="0.25">
      <c r="A10141">
        <v>12702546</v>
      </c>
      <c r="B10141" t="s">
        <v>24</v>
      </c>
      <c r="C10141" t="s">
        <v>10194</v>
      </c>
      <c r="D10141" t="s">
        <v>29</v>
      </c>
      <c r="N10141">
        <v>0</v>
      </c>
      <c r="Q10141">
        <v>1</v>
      </c>
      <c r="S10141" t="s">
        <v>24</v>
      </c>
      <c r="T10141" t="s">
        <v>35</v>
      </c>
      <c r="V10141" t="s">
        <v>36</v>
      </c>
      <c r="W10141" t="s">
        <v>37</v>
      </c>
      <c r="X10141" t="s">
        <v>44</v>
      </c>
    </row>
    <row r="10142" spans="1:24" x14ac:dyDescent="0.25">
      <c r="A10142">
        <v>12702546</v>
      </c>
      <c r="B10142" t="s">
        <v>24</v>
      </c>
      <c r="C10142" t="s">
        <v>10195</v>
      </c>
      <c r="D10142" t="s">
        <v>26</v>
      </c>
      <c r="L10142">
        <v>0</v>
      </c>
      <c r="S10142" t="s">
        <v>24</v>
      </c>
      <c r="T10142" t="s">
        <v>35</v>
      </c>
      <c r="V10142" t="s">
        <v>36</v>
      </c>
      <c r="W10142" t="s">
        <v>37</v>
      </c>
      <c r="X10142" t="s">
        <v>44</v>
      </c>
    </row>
    <row r="10143" spans="1:24" x14ac:dyDescent="0.25">
      <c r="A10143">
        <v>12702546</v>
      </c>
      <c r="B10143" t="s">
        <v>24</v>
      </c>
      <c r="C10143" t="s">
        <v>10196</v>
      </c>
      <c r="D10143" t="s">
        <v>29</v>
      </c>
      <c r="L10143">
        <v>0</v>
      </c>
      <c r="S10143" t="s">
        <v>24</v>
      </c>
      <c r="T10143" t="s">
        <v>35</v>
      </c>
      <c r="V10143" t="s">
        <v>36</v>
      </c>
      <c r="W10143" t="s">
        <v>37</v>
      </c>
      <c r="X10143" t="s">
        <v>44</v>
      </c>
    </row>
    <row r="10144" spans="1:24" x14ac:dyDescent="0.25">
      <c r="A10144">
        <v>12702546</v>
      </c>
      <c r="B10144" t="s">
        <v>24</v>
      </c>
      <c r="C10144" t="s">
        <v>10197</v>
      </c>
      <c r="D10144" t="s">
        <v>26</v>
      </c>
      <c r="E10144">
        <v>1</v>
      </c>
      <c r="S10144" t="s">
        <v>24</v>
      </c>
      <c r="T10144" t="s">
        <v>35</v>
      </c>
      <c r="V10144" t="s">
        <v>36</v>
      </c>
      <c r="W10144" t="s">
        <v>37</v>
      </c>
      <c r="X10144" t="s">
        <v>44</v>
      </c>
    </row>
    <row r="10145" spans="1:24" x14ac:dyDescent="0.25">
      <c r="A10145">
        <v>12702546</v>
      </c>
      <c r="B10145" t="s">
        <v>24</v>
      </c>
      <c r="C10145" t="s">
        <v>10198</v>
      </c>
      <c r="D10145" t="s">
        <v>26</v>
      </c>
      <c r="E10145">
        <v>1</v>
      </c>
      <c r="S10145" t="s">
        <v>24</v>
      </c>
      <c r="T10145" t="s">
        <v>35</v>
      </c>
      <c r="V10145" t="s">
        <v>36</v>
      </c>
      <c r="W10145" t="s">
        <v>37</v>
      </c>
      <c r="X10145" t="s">
        <v>44</v>
      </c>
    </row>
    <row r="10146" spans="1:24" x14ac:dyDescent="0.25">
      <c r="A10146">
        <v>12702546</v>
      </c>
      <c r="B10146" t="s">
        <v>24</v>
      </c>
      <c r="C10146" t="s">
        <v>10199</v>
      </c>
      <c r="D10146" t="s">
        <v>26</v>
      </c>
      <c r="J10146">
        <v>0</v>
      </c>
      <c r="L10146">
        <v>0</v>
      </c>
      <c r="O10146">
        <v>0</v>
      </c>
      <c r="S10146" t="s">
        <v>24</v>
      </c>
      <c r="T10146" t="s">
        <v>35</v>
      </c>
      <c r="V10146" t="s">
        <v>36</v>
      </c>
      <c r="W10146" t="s">
        <v>37</v>
      </c>
      <c r="X10146" t="s">
        <v>44</v>
      </c>
    </row>
    <row r="10147" spans="1:24" x14ac:dyDescent="0.25">
      <c r="A10147">
        <v>12702546</v>
      </c>
      <c r="B10147" t="s">
        <v>24</v>
      </c>
      <c r="C10147" t="s">
        <v>10200</v>
      </c>
      <c r="D10147" t="s">
        <v>26</v>
      </c>
      <c r="J10147">
        <v>0</v>
      </c>
      <c r="L10147">
        <v>0</v>
      </c>
      <c r="O10147">
        <v>0</v>
      </c>
      <c r="S10147" t="s">
        <v>24</v>
      </c>
      <c r="T10147" t="s">
        <v>35</v>
      </c>
      <c r="V10147" t="s">
        <v>36</v>
      </c>
      <c r="W10147" t="s">
        <v>37</v>
      </c>
      <c r="X10147" t="s">
        <v>44</v>
      </c>
    </row>
    <row r="10148" spans="1:24" x14ac:dyDescent="0.25">
      <c r="A10148">
        <v>12702546</v>
      </c>
      <c r="B10148" t="s">
        <v>24</v>
      </c>
      <c r="C10148" t="s">
        <v>10201</v>
      </c>
      <c r="D10148" t="s">
        <v>29</v>
      </c>
      <c r="J10148">
        <v>0</v>
      </c>
      <c r="L10148">
        <v>0</v>
      </c>
      <c r="O10148">
        <v>0</v>
      </c>
      <c r="S10148" t="s">
        <v>24</v>
      </c>
      <c r="T10148" t="s">
        <v>35</v>
      </c>
      <c r="V10148" t="s">
        <v>36</v>
      </c>
      <c r="W10148" t="s">
        <v>37</v>
      </c>
      <c r="X10148" t="s">
        <v>44</v>
      </c>
    </row>
    <row r="10149" spans="1:24" x14ac:dyDescent="0.25">
      <c r="A10149">
        <v>12702546</v>
      </c>
      <c r="B10149" t="s">
        <v>24</v>
      </c>
      <c r="C10149" t="s">
        <v>10202</v>
      </c>
      <c r="D10149" t="s">
        <v>26</v>
      </c>
      <c r="S10149" t="s">
        <v>24</v>
      </c>
      <c r="T10149" t="s">
        <v>35</v>
      </c>
      <c r="V10149" t="s">
        <v>36</v>
      </c>
      <c r="W10149" t="s">
        <v>37</v>
      </c>
      <c r="X10149" t="s">
        <v>44</v>
      </c>
    </row>
    <row r="10150" spans="1:24" x14ac:dyDescent="0.25">
      <c r="A10150">
        <v>12702896</v>
      </c>
      <c r="B10150" t="s">
        <v>24</v>
      </c>
      <c r="C10150" t="s">
        <v>10203</v>
      </c>
      <c r="D10150" t="s">
        <v>26</v>
      </c>
      <c r="E10150">
        <v>1</v>
      </c>
      <c r="S10150" t="s">
        <v>24</v>
      </c>
      <c r="T10150" t="s">
        <v>27</v>
      </c>
    </row>
    <row r="10151" spans="1:24" x14ac:dyDescent="0.25">
      <c r="A10151">
        <v>12702896</v>
      </c>
      <c r="B10151" t="s">
        <v>24</v>
      </c>
      <c r="C10151" t="s">
        <v>10204</v>
      </c>
      <c r="D10151" t="s">
        <v>29</v>
      </c>
      <c r="E10151">
        <v>1</v>
      </c>
      <c r="S10151" t="s">
        <v>24</v>
      </c>
      <c r="T10151" t="s">
        <v>27</v>
      </c>
    </row>
    <row r="10152" spans="1:24" x14ac:dyDescent="0.25">
      <c r="A10152">
        <v>12703486</v>
      </c>
      <c r="B10152" t="s">
        <v>24</v>
      </c>
      <c r="C10152" t="s">
        <v>10205</v>
      </c>
      <c r="D10152" t="s">
        <v>26</v>
      </c>
      <c r="H10152">
        <v>1</v>
      </c>
      <c r="M10152">
        <v>-1</v>
      </c>
      <c r="R10152">
        <v>1</v>
      </c>
      <c r="S10152" t="s">
        <v>24</v>
      </c>
      <c r="T10152" t="s">
        <v>82</v>
      </c>
      <c r="V10152" t="s">
        <v>69</v>
      </c>
      <c r="W10152" t="s">
        <v>37</v>
      </c>
      <c r="X10152" t="s">
        <v>38</v>
      </c>
    </row>
    <row r="10153" spans="1:24" x14ac:dyDescent="0.25">
      <c r="A10153">
        <v>12703486</v>
      </c>
      <c r="B10153" t="s">
        <v>24</v>
      </c>
      <c r="C10153" t="s">
        <v>10206</v>
      </c>
      <c r="D10153" t="s">
        <v>26</v>
      </c>
      <c r="G10153">
        <v>1</v>
      </c>
      <c r="J10153">
        <v>0</v>
      </c>
      <c r="L10153">
        <v>0</v>
      </c>
      <c r="M10153">
        <v>1</v>
      </c>
      <c r="O10153">
        <v>0</v>
      </c>
      <c r="S10153" t="s">
        <v>24</v>
      </c>
      <c r="T10153" t="s">
        <v>82</v>
      </c>
      <c r="V10153" t="s">
        <v>69</v>
      </c>
      <c r="W10153" t="s">
        <v>37</v>
      </c>
      <c r="X10153" t="s">
        <v>38</v>
      </c>
    </row>
    <row r="10154" spans="1:24" x14ac:dyDescent="0.25">
      <c r="A10154">
        <v>12703486</v>
      </c>
      <c r="B10154" t="s">
        <v>24</v>
      </c>
      <c r="C10154" t="s">
        <v>10207</v>
      </c>
      <c r="D10154" t="s">
        <v>26</v>
      </c>
      <c r="G10154">
        <v>1</v>
      </c>
      <c r="J10154">
        <v>0</v>
      </c>
      <c r="O10154">
        <v>0</v>
      </c>
      <c r="S10154" t="s">
        <v>24</v>
      </c>
      <c r="T10154" t="s">
        <v>82</v>
      </c>
      <c r="V10154" t="s">
        <v>69</v>
      </c>
      <c r="W10154" t="s">
        <v>37</v>
      </c>
      <c r="X10154" t="s">
        <v>38</v>
      </c>
    </row>
    <row r="10155" spans="1:24" x14ac:dyDescent="0.25">
      <c r="A10155">
        <v>12705926</v>
      </c>
      <c r="B10155" t="s">
        <v>33</v>
      </c>
      <c r="C10155" t="s">
        <v>10208</v>
      </c>
      <c r="D10155" t="s">
        <v>26</v>
      </c>
      <c r="E10155">
        <v>1</v>
      </c>
      <c r="R10155">
        <v>1</v>
      </c>
      <c r="S10155" t="s">
        <v>33</v>
      </c>
      <c r="T10155" t="s">
        <v>73</v>
      </c>
    </row>
    <row r="10156" spans="1:24" x14ac:dyDescent="0.25">
      <c r="A10156">
        <v>12705926</v>
      </c>
      <c r="B10156" t="s">
        <v>33</v>
      </c>
      <c r="C10156" t="s">
        <v>10209</v>
      </c>
      <c r="D10156" t="s">
        <v>26</v>
      </c>
      <c r="E10156">
        <v>1</v>
      </c>
      <c r="R10156">
        <v>1</v>
      </c>
      <c r="S10156" t="s">
        <v>33</v>
      </c>
      <c r="T10156" t="s">
        <v>73</v>
      </c>
    </row>
    <row r="10157" spans="1:24" x14ac:dyDescent="0.25">
      <c r="A10157">
        <v>12706312</v>
      </c>
      <c r="B10157" t="s">
        <v>24</v>
      </c>
      <c r="C10157" t="s">
        <v>10210</v>
      </c>
      <c r="D10157" t="s">
        <v>26</v>
      </c>
      <c r="O10157">
        <v>-1</v>
      </c>
      <c r="Q10157">
        <v>1</v>
      </c>
      <c r="S10157" t="s">
        <v>24</v>
      </c>
      <c r="T10157" t="s">
        <v>82</v>
      </c>
    </row>
    <row r="10158" spans="1:24" x14ac:dyDescent="0.25">
      <c r="A10158">
        <v>12706312</v>
      </c>
      <c r="B10158" t="s">
        <v>24</v>
      </c>
      <c r="C10158" t="s">
        <v>10211</v>
      </c>
      <c r="D10158" t="s">
        <v>29</v>
      </c>
      <c r="O10158">
        <v>-1</v>
      </c>
      <c r="Q10158">
        <v>1</v>
      </c>
      <c r="S10158" t="s">
        <v>24</v>
      </c>
      <c r="T10158" t="s">
        <v>82</v>
      </c>
    </row>
    <row r="10159" spans="1:24" x14ac:dyDescent="0.25">
      <c r="A10159">
        <v>12706590</v>
      </c>
      <c r="B10159" t="s">
        <v>33</v>
      </c>
      <c r="C10159" t="s">
        <v>10212</v>
      </c>
      <c r="D10159" t="s">
        <v>26</v>
      </c>
      <c r="E10159">
        <v>1</v>
      </c>
      <c r="J10159">
        <v>0</v>
      </c>
      <c r="L10159">
        <v>0</v>
      </c>
      <c r="O10159">
        <v>0</v>
      </c>
      <c r="S10159" t="s">
        <v>33</v>
      </c>
      <c r="T10159" t="s">
        <v>43</v>
      </c>
    </row>
    <row r="10160" spans="1:24" x14ac:dyDescent="0.25">
      <c r="A10160">
        <v>12706590</v>
      </c>
      <c r="B10160" t="s">
        <v>33</v>
      </c>
      <c r="C10160" t="s">
        <v>10213</v>
      </c>
      <c r="D10160" t="s">
        <v>29</v>
      </c>
      <c r="E10160">
        <v>1</v>
      </c>
      <c r="J10160">
        <v>0</v>
      </c>
      <c r="L10160">
        <v>0</v>
      </c>
      <c r="O10160">
        <v>0</v>
      </c>
      <c r="S10160" t="s">
        <v>33</v>
      </c>
      <c r="T10160" t="s">
        <v>43</v>
      </c>
    </row>
    <row r="10161" spans="1:24" x14ac:dyDescent="0.25">
      <c r="A10161">
        <v>12706590</v>
      </c>
      <c r="B10161" t="s">
        <v>33</v>
      </c>
      <c r="C10161" t="s">
        <v>10214</v>
      </c>
      <c r="D10161" t="s">
        <v>26</v>
      </c>
      <c r="E10161">
        <v>1</v>
      </c>
      <c r="J10161">
        <v>0</v>
      </c>
      <c r="L10161">
        <v>0</v>
      </c>
      <c r="O10161">
        <v>0</v>
      </c>
      <c r="S10161" t="s">
        <v>33</v>
      </c>
      <c r="T10161" t="s">
        <v>43</v>
      </c>
    </row>
    <row r="10162" spans="1:24" x14ac:dyDescent="0.25">
      <c r="A10162">
        <v>12706590</v>
      </c>
      <c r="B10162" t="s">
        <v>33</v>
      </c>
      <c r="C10162" t="s">
        <v>10215</v>
      </c>
      <c r="D10162" t="s">
        <v>29</v>
      </c>
      <c r="E10162">
        <v>1</v>
      </c>
      <c r="J10162">
        <v>0</v>
      </c>
      <c r="L10162">
        <v>0</v>
      </c>
      <c r="O10162">
        <v>0</v>
      </c>
      <c r="S10162" t="s">
        <v>33</v>
      </c>
      <c r="T10162" t="s">
        <v>43</v>
      </c>
    </row>
    <row r="10163" spans="1:24" x14ac:dyDescent="0.25">
      <c r="A10163">
        <v>12706590</v>
      </c>
      <c r="B10163" t="s">
        <v>33</v>
      </c>
      <c r="C10163" t="s">
        <v>10216</v>
      </c>
      <c r="D10163" t="s">
        <v>26</v>
      </c>
      <c r="F10163">
        <v>-1</v>
      </c>
      <c r="G10163">
        <v>-1</v>
      </c>
      <c r="N10163">
        <v>0</v>
      </c>
      <c r="O10163">
        <v>0</v>
      </c>
      <c r="S10163" t="s">
        <v>33</v>
      </c>
      <c r="T10163" t="s">
        <v>43</v>
      </c>
    </row>
    <row r="10164" spans="1:24" x14ac:dyDescent="0.25">
      <c r="A10164">
        <v>12706590</v>
      </c>
      <c r="B10164" t="s">
        <v>33</v>
      </c>
      <c r="C10164" t="s">
        <v>10217</v>
      </c>
      <c r="D10164" t="s">
        <v>29</v>
      </c>
      <c r="F10164">
        <v>-1</v>
      </c>
      <c r="G10164">
        <v>-1</v>
      </c>
      <c r="N10164">
        <v>0</v>
      </c>
      <c r="O10164">
        <v>0</v>
      </c>
      <c r="S10164" t="s">
        <v>33</v>
      </c>
      <c r="T10164" t="s">
        <v>43</v>
      </c>
    </row>
    <row r="10165" spans="1:24" x14ac:dyDescent="0.25">
      <c r="A10165">
        <v>12706699</v>
      </c>
      <c r="B10165" t="s">
        <v>24</v>
      </c>
      <c r="C10165" t="s">
        <v>10218</v>
      </c>
      <c r="D10165" t="s">
        <v>26</v>
      </c>
      <c r="E10165">
        <v>1</v>
      </c>
      <c r="S10165" t="s">
        <v>24</v>
      </c>
      <c r="T10165" s="1">
        <v>43758</v>
      </c>
    </row>
    <row r="10166" spans="1:24" x14ac:dyDescent="0.25">
      <c r="A10166">
        <v>12706699</v>
      </c>
      <c r="B10166" t="s">
        <v>24</v>
      </c>
      <c r="C10166" t="s">
        <v>10219</v>
      </c>
      <c r="D10166" t="s">
        <v>29</v>
      </c>
      <c r="E10166">
        <v>1</v>
      </c>
      <c r="S10166" t="s">
        <v>24</v>
      </c>
      <c r="T10166" s="1">
        <v>43758</v>
      </c>
    </row>
    <row r="10167" spans="1:24" x14ac:dyDescent="0.25">
      <c r="A10167">
        <v>12707175</v>
      </c>
      <c r="B10167" t="s">
        <v>33</v>
      </c>
      <c r="C10167" t="s">
        <v>10220</v>
      </c>
      <c r="D10167" t="s">
        <v>26</v>
      </c>
      <c r="G10167">
        <v>0</v>
      </c>
      <c r="H10167">
        <v>1</v>
      </c>
      <c r="J10167">
        <v>0</v>
      </c>
      <c r="N10167">
        <v>0</v>
      </c>
      <c r="O10167">
        <v>1</v>
      </c>
      <c r="Q10167">
        <v>1</v>
      </c>
      <c r="S10167" t="s">
        <v>33</v>
      </c>
      <c r="T10167" t="s">
        <v>87</v>
      </c>
      <c r="V10167" t="s">
        <v>36</v>
      </c>
      <c r="W10167" t="s">
        <v>56</v>
      </c>
      <c r="X10167" t="s">
        <v>57</v>
      </c>
    </row>
    <row r="10168" spans="1:24" x14ac:dyDescent="0.25">
      <c r="A10168">
        <v>12707175</v>
      </c>
      <c r="B10168" t="s">
        <v>33</v>
      </c>
      <c r="C10168" t="s">
        <v>10221</v>
      </c>
      <c r="D10168" t="s">
        <v>26</v>
      </c>
      <c r="H10168">
        <v>1</v>
      </c>
      <c r="L10168">
        <v>-1</v>
      </c>
      <c r="S10168" t="s">
        <v>33</v>
      </c>
      <c r="T10168" t="s">
        <v>87</v>
      </c>
      <c r="V10168" t="s">
        <v>36</v>
      </c>
      <c r="W10168" t="s">
        <v>56</v>
      </c>
      <c r="X10168" t="s">
        <v>57</v>
      </c>
    </row>
    <row r="10169" spans="1:24" x14ac:dyDescent="0.25">
      <c r="A10169">
        <v>12707202</v>
      </c>
      <c r="B10169" t="s">
        <v>33</v>
      </c>
      <c r="C10169" t="s">
        <v>10222</v>
      </c>
      <c r="D10169" t="s">
        <v>26</v>
      </c>
      <c r="E10169">
        <v>1</v>
      </c>
      <c r="S10169" t="s">
        <v>33</v>
      </c>
      <c r="T10169" t="s">
        <v>82</v>
      </c>
      <c r="V10169" t="s">
        <v>55</v>
      </c>
      <c r="W10169" t="s">
        <v>322</v>
      </c>
      <c r="X10169" t="s">
        <v>44</v>
      </c>
    </row>
    <row r="10170" spans="1:24" x14ac:dyDescent="0.25">
      <c r="A10170">
        <v>12707202</v>
      </c>
      <c r="B10170" t="s">
        <v>33</v>
      </c>
      <c r="C10170" t="s">
        <v>10223</v>
      </c>
      <c r="D10170" t="s">
        <v>29</v>
      </c>
      <c r="E10170">
        <v>1</v>
      </c>
      <c r="S10170" t="s">
        <v>33</v>
      </c>
      <c r="T10170" t="s">
        <v>82</v>
      </c>
      <c r="V10170" t="s">
        <v>55</v>
      </c>
      <c r="W10170" t="s">
        <v>322</v>
      </c>
      <c r="X10170" t="s">
        <v>44</v>
      </c>
    </row>
    <row r="10171" spans="1:24" x14ac:dyDescent="0.25">
      <c r="A10171">
        <v>12707202</v>
      </c>
      <c r="B10171" t="s">
        <v>33</v>
      </c>
      <c r="C10171" t="s">
        <v>10224</v>
      </c>
      <c r="D10171" t="s">
        <v>26</v>
      </c>
      <c r="E10171">
        <v>1</v>
      </c>
      <c r="S10171" t="s">
        <v>33</v>
      </c>
      <c r="T10171" t="s">
        <v>82</v>
      </c>
      <c r="V10171" t="s">
        <v>55</v>
      </c>
      <c r="W10171" t="s">
        <v>322</v>
      </c>
      <c r="X10171" t="s">
        <v>44</v>
      </c>
    </row>
    <row r="10172" spans="1:24" x14ac:dyDescent="0.25">
      <c r="A10172">
        <v>12707202</v>
      </c>
      <c r="B10172" t="s">
        <v>33</v>
      </c>
      <c r="C10172" t="s">
        <v>10225</v>
      </c>
      <c r="D10172" t="s">
        <v>29</v>
      </c>
      <c r="E10172">
        <v>1</v>
      </c>
      <c r="S10172" t="s">
        <v>33</v>
      </c>
      <c r="T10172" t="s">
        <v>82</v>
      </c>
      <c r="V10172" t="s">
        <v>55</v>
      </c>
      <c r="W10172" t="s">
        <v>322</v>
      </c>
      <c r="X10172" t="s">
        <v>44</v>
      </c>
    </row>
    <row r="10173" spans="1:24" x14ac:dyDescent="0.25">
      <c r="A10173">
        <v>12707293</v>
      </c>
      <c r="B10173" t="s">
        <v>33</v>
      </c>
      <c r="C10173" t="s">
        <v>10226</v>
      </c>
      <c r="D10173" t="s">
        <v>26</v>
      </c>
      <c r="E10173">
        <v>1</v>
      </c>
      <c r="L10173">
        <v>0</v>
      </c>
      <c r="S10173" t="s">
        <v>33</v>
      </c>
      <c r="T10173" t="s">
        <v>27</v>
      </c>
      <c r="V10173" t="s">
        <v>36</v>
      </c>
      <c r="W10173" t="s">
        <v>37</v>
      </c>
      <c r="X10173" t="s">
        <v>38</v>
      </c>
    </row>
    <row r="10174" spans="1:24" x14ac:dyDescent="0.25">
      <c r="A10174">
        <v>12707293</v>
      </c>
      <c r="B10174" t="s">
        <v>33</v>
      </c>
      <c r="C10174" t="s">
        <v>10227</v>
      </c>
      <c r="D10174" t="s">
        <v>29</v>
      </c>
      <c r="E10174">
        <v>1</v>
      </c>
      <c r="L10174">
        <v>0</v>
      </c>
      <c r="S10174" t="s">
        <v>33</v>
      </c>
      <c r="T10174" t="s">
        <v>27</v>
      </c>
      <c r="V10174" t="s">
        <v>36</v>
      </c>
      <c r="W10174" t="s">
        <v>37</v>
      </c>
      <c r="X10174" t="s">
        <v>38</v>
      </c>
    </row>
    <row r="10175" spans="1:24" x14ac:dyDescent="0.25">
      <c r="A10175">
        <v>12708674</v>
      </c>
      <c r="B10175" t="s">
        <v>24</v>
      </c>
      <c r="C10175" t="s">
        <v>10228</v>
      </c>
      <c r="D10175" t="s">
        <v>26</v>
      </c>
      <c r="E10175">
        <v>1</v>
      </c>
      <c r="S10175" t="s">
        <v>24</v>
      </c>
      <c r="T10175" t="s">
        <v>73</v>
      </c>
    </row>
    <row r="10176" spans="1:24" x14ac:dyDescent="0.25">
      <c r="A10176">
        <v>12708674</v>
      </c>
      <c r="B10176" t="s">
        <v>24</v>
      </c>
      <c r="C10176" t="s">
        <v>10229</v>
      </c>
      <c r="D10176" t="s">
        <v>29</v>
      </c>
      <c r="E10176">
        <v>1</v>
      </c>
      <c r="S10176" t="s">
        <v>24</v>
      </c>
      <c r="T10176" t="s">
        <v>73</v>
      </c>
    </row>
    <row r="10177" spans="1:24" x14ac:dyDescent="0.25">
      <c r="A10177">
        <v>12709741</v>
      </c>
      <c r="B10177" t="s">
        <v>24</v>
      </c>
      <c r="C10177" t="s">
        <v>10230</v>
      </c>
      <c r="D10177" t="s">
        <v>26</v>
      </c>
      <c r="E10177">
        <v>1</v>
      </c>
      <c r="S10177" t="s">
        <v>24</v>
      </c>
      <c r="T10177" t="s">
        <v>27</v>
      </c>
      <c r="V10177" t="s">
        <v>36</v>
      </c>
      <c r="W10177" t="s">
        <v>37</v>
      </c>
      <c r="X10177" t="s">
        <v>38</v>
      </c>
    </row>
    <row r="10178" spans="1:24" x14ac:dyDescent="0.25">
      <c r="A10178">
        <v>12709741</v>
      </c>
      <c r="B10178" t="s">
        <v>24</v>
      </c>
      <c r="C10178" t="s">
        <v>10231</v>
      </c>
      <c r="D10178" t="s">
        <v>26</v>
      </c>
      <c r="E10178">
        <v>1</v>
      </c>
      <c r="S10178" t="s">
        <v>24</v>
      </c>
      <c r="T10178" t="s">
        <v>27</v>
      </c>
      <c r="V10178" t="s">
        <v>36</v>
      </c>
      <c r="W10178" t="s">
        <v>37</v>
      </c>
      <c r="X10178" t="s">
        <v>38</v>
      </c>
    </row>
    <row r="10179" spans="1:24" x14ac:dyDescent="0.25">
      <c r="A10179">
        <v>12709741</v>
      </c>
      <c r="B10179" t="s">
        <v>24</v>
      </c>
      <c r="C10179" t="s">
        <v>10232</v>
      </c>
      <c r="D10179" t="s">
        <v>29</v>
      </c>
      <c r="E10179">
        <v>1</v>
      </c>
      <c r="S10179" t="s">
        <v>24</v>
      </c>
      <c r="T10179" t="s">
        <v>27</v>
      </c>
      <c r="V10179" t="s">
        <v>36</v>
      </c>
      <c r="W10179" t="s">
        <v>37</v>
      </c>
      <c r="X10179" t="s">
        <v>38</v>
      </c>
    </row>
    <row r="10180" spans="1:24" x14ac:dyDescent="0.25">
      <c r="A10180">
        <v>12709741</v>
      </c>
      <c r="B10180" t="s">
        <v>24</v>
      </c>
      <c r="C10180" t="s">
        <v>10233</v>
      </c>
      <c r="D10180" t="s">
        <v>29</v>
      </c>
      <c r="E10180">
        <v>1</v>
      </c>
      <c r="S10180" t="s">
        <v>24</v>
      </c>
      <c r="T10180" t="s">
        <v>27</v>
      </c>
      <c r="V10180" t="s">
        <v>36</v>
      </c>
      <c r="W10180" t="s">
        <v>37</v>
      </c>
      <c r="X10180" t="s">
        <v>38</v>
      </c>
    </row>
    <row r="10181" spans="1:24" x14ac:dyDescent="0.25">
      <c r="A10181">
        <v>12712057</v>
      </c>
      <c r="B10181" t="s">
        <v>33</v>
      </c>
      <c r="C10181" t="s">
        <v>10234</v>
      </c>
      <c r="D10181" t="s">
        <v>26</v>
      </c>
      <c r="E10181">
        <v>1</v>
      </c>
      <c r="S10181" t="s">
        <v>33</v>
      </c>
      <c r="T10181" t="s">
        <v>43</v>
      </c>
      <c r="V10181" t="s">
        <v>55</v>
      </c>
      <c r="W10181" t="s">
        <v>37</v>
      </c>
      <c r="X10181" t="s">
        <v>57</v>
      </c>
    </row>
    <row r="10182" spans="1:24" x14ac:dyDescent="0.25">
      <c r="A10182">
        <v>12712057</v>
      </c>
      <c r="B10182" t="s">
        <v>33</v>
      </c>
      <c r="C10182" t="s">
        <v>10235</v>
      </c>
      <c r="D10182" t="s">
        <v>29</v>
      </c>
      <c r="E10182">
        <v>1</v>
      </c>
      <c r="S10182" t="s">
        <v>33</v>
      </c>
      <c r="T10182" t="s">
        <v>43</v>
      </c>
      <c r="V10182" t="s">
        <v>55</v>
      </c>
      <c r="W10182" t="s">
        <v>37</v>
      </c>
      <c r="X10182" t="s">
        <v>57</v>
      </c>
    </row>
    <row r="10183" spans="1:24" x14ac:dyDescent="0.25">
      <c r="A10183">
        <v>12712057</v>
      </c>
      <c r="B10183" t="s">
        <v>33</v>
      </c>
      <c r="C10183" t="s">
        <v>10236</v>
      </c>
      <c r="D10183" t="s">
        <v>26</v>
      </c>
      <c r="E10183">
        <v>1</v>
      </c>
      <c r="S10183" t="s">
        <v>33</v>
      </c>
      <c r="T10183" t="s">
        <v>43</v>
      </c>
      <c r="V10183" t="s">
        <v>55</v>
      </c>
      <c r="W10183" t="s">
        <v>37</v>
      </c>
      <c r="X10183" t="s">
        <v>57</v>
      </c>
    </row>
    <row r="10184" spans="1:24" x14ac:dyDescent="0.25">
      <c r="A10184">
        <v>12712057</v>
      </c>
      <c r="B10184" t="s">
        <v>33</v>
      </c>
      <c r="C10184" t="s">
        <v>10237</v>
      </c>
      <c r="D10184" t="s">
        <v>29</v>
      </c>
      <c r="E10184">
        <v>1</v>
      </c>
      <c r="S10184" t="s">
        <v>33</v>
      </c>
      <c r="T10184" t="s">
        <v>43</v>
      </c>
      <c r="V10184" t="s">
        <v>55</v>
      </c>
      <c r="W10184" t="s">
        <v>37</v>
      </c>
      <c r="X10184" t="s">
        <v>57</v>
      </c>
    </row>
    <row r="10185" spans="1:24" x14ac:dyDescent="0.25">
      <c r="A10185">
        <v>12714942</v>
      </c>
      <c r="B10185" t="s">
        <v>24</v>
      </c>
      <c r="C10185" t="s">
        <v>10238</v>
      </c>
      <c r="D10185" t="s">
        <v>26</v>
      </c>
      <c r="E10185">
        <v>1</v>
      </c>
      <c r="S10185" t="s">
        <v>24</v>
      </c>
      <c r="T10185" t="s">
        <v>27</v>
      </c>
    </row>
    <row r="10186" spans="1:24" x14ac:dyDescent="0.25">
      <c r="A10186">
        <v>12714942</v>
      </c>
      <c r="B10186" t="s">
        <v>24</v>
      </c>
      <c r="C10186" t="s">
        <v>10239</v>
      </c>
      <c r="D10186" t="s">
        <v>29</v>
      </c>
      <c r="E10186">
        <v>1</v>
      </c>
      <c r="S10186" t="s">
        <v>24</v>
      </c>
      <c r="T10186" t="s">
        <v>27</v>
      </c>
    </row>
    <row r="10187" spans="1:24" x14ac:dyDescent="0.25">
      <c r="A10187">
        <v>12716099</v>
      </c>
      <c r="B10187" t="s">
        <v>33</v>
      </c>
      <c r="C10187" t="s">
        <v>10240</v>
      </c>
      <c r="D10187" t="s">
        <v>26</v>
      </c>
      <c r="E10187">
        <v>1</v>
      </c>
      <c r="S10187" t="s">
        <v>33</v>
      </c>
      <c r="T10187" t="s">
        <v>82</v>
      </c>
      <c r="V10187" t="s">
        <v>55</v>
      </c>
      <c r="W10187" t="s">
        <v>37</v>
      </c>
      <c r="X10187" t="s">
        <v>38</v>
      </c>
    </row>
    <row r="10188" spans="1:24" x14ac:dyDescent="0.25">
      <c r="A10188">
        <v>12716099</v>
      </c>
      <c r="B10188" t="s">
        <v>33</v>
      </c>
      <c r="C10188" t="s">
        <v>10241</v>
      </c>
      <c r="D10188" t="s">
        <v>29</v>
      </c>
      <c r="E10188">
        <v>1</v>
      </c>
      <c r="S10188" t="s">
        <v>33</v>
      </c>
      <c r="T10188" t="s">
        <v>82</v>
      </c>
      <c r="V10188" t="s">
        <v>55</v>
      </c>
      <c r="W10188" t="s">
        <v>37</v>
      </c>
      <c r="X10188" t="s">
        <v>38</v>
      </c>
    </row>
    <row r="10189" spans="1:24" x14ac:dyDescent="0.25">
      <c r="A10189">
        <v>12716945</v>
      </c>
      <c r="B10189" t="s">
        <v>24</v>
      </c>
      <c r="C10189" t="s">
        <v>10242</v>
      </c>
      <c r="D10189" t="s">
        <v>26</v>
      </c>
      <c r="E10189">
        <v>1</v>
      </c>
      <c r="S10189" t="s">
        <v>24</v>
      </c>
      <c r="T10189" t="s">
        <v>27</v>
      </c>
    </row>
    <row r="10190" spans="1:24" x14ac:dyDescent="0.25">
      <c r="A10190">
        <v>12716945</v>
      </c>
      <c r="B10190" t="s">
        <v>24</v>
      </c>
      <c r="C10190" t="s">
        <v>10243</v>
      </c>
      <c r="D10190" t="s">
        <v>29</v>
      </c>
      <c r="E10190">
        <v>1</v>
      </c>
      <c r="S10190" t="s">
        <v>24</v>
      </c>
      <c r="T10190" t="s">
        <v>27</v>
      </c>
    </row>
    <row r="10191" spans="1:24" x14ac:dyDescent="0.25">
      <c r="A10191">
        <v>12720642</v>
      </c>
      <c r="B10191" t="s">
        <v>24</v>
      </c>
      <c r="C10191" t="s">
        <v>10244</v>
      </c>
      <c r="D10191" t="s">
        <v>26</v>
      </c>
      <c r="E10191">
        <v>1</v>
      </c>
      <c r="S10191" t="s">
        <v>24</v>
      </c>
      <c r="T10191" t="s">
        <v>82</v>
      </c>
    </row>
    <row r="10192" spans="1:24" x14ac:dyDescent="0.25">
      <c r="A10192">
        <v>12722180</v>
      </c>
      <c r="B10192" t="s">
        <v>24</v>
      </c>
      <c r="C10192" t="s">
        <v>10245</v>
      </c>
      <c r="D10192" t="s">
        <v>26</v>
      </c>
      <c r="E10192">
        <v>1</v>
      </c>
      <c r="S10192" t="s">
        <v>24</v>
      </c>
      <c r="T10192" t="s">
        <v>43</v>
      </c>
      <c r="V10192" t="s">
        <v>36</v>
      </c>
      <c r="W10192" t="s">
        <v>56</v>
      </c>
      <c r="X10192" t="s">
        <v>44</v>
      </c>
    </row>
    <row r="10193" spans="1:24" x14ac:dyDescent="0.25">
      <c r="A10193">
        <v>12722180</v>
      </c>
      <c r="B10193" t="s">
        <v>24</v>
      </c>
      <c r="C10193" t="s">
        <v>10246</v>
      </c>
      <c r="D10193" t="s">
        <v>29</v>
      </c>
      <c r="E10193">
        <v>1</v>
      </c>
      <c r="S10193" t="s">
        <v>24</v>
      </c>
      <c r="T10193" t="s">
        <v>43</v>
      </c>
      <c r="V10193" t="s">
        <v>36</v>
      </c>
      <c r="W10193" t="s">
        <v>56</v>
      </c>
      <c r="X10193" t="s">
        <v>44</v>
      </c>
    </row>
    <row r="10194" spans="1:24" x14ac:dyDescent="0.25">
      <c r="A10194">
        <v>12722180</v>
      </c>
      <c r="B10194" t="s">
        <v>24</v>
      </c>
      <c r="C10194" t="s">
        <v>10247</v>
      </c>
      <c r="D10194" t="s">
        <v>26</v>
      </c>
      <c r="E10194">
        <v>1</v>
      </c>
      <c r="S10194" t="s">
        <v>24</v>
      </c>
      <c r="T10194" t="s">
        <v>43</v>
      </c>
      <c r="V10194" t="s">
        <v>36</v>
      </c>
      <c r="W10194" t="s">
        <v>56</v>
      </c>
      <c r="X10194" t="s">
        <v>44</v>
      </c>
    </row>
    <row r="10195" spans="1:24" x14ac:dyDescent="0.25">
      <c r="A10195">
        <v>12722180</v>
      </c>
      <c r="B10195" t="s">
        <v>24</v>
      </c>
      <c r="C10195" t="s">
        <v>10248</v>
      </c>
      <c r="D10195" t="s">
        <v>29</v>
      </c>
      <c r="E10195">
        <v>1</v>
      </c>
      <c r="S10195" t="s">
        <v>24</v>
      </c>
      <c r="T10195" t="s">
        <v>43</v>
      </c>
      <c r="V10195" t="s">
        <v>36</v>
      </c>
      <c r="W10195" t="s">
        <v>56</v>
      </c>
      <c r="X10195" t="s">
        <v>44</v>
      </c>
    </row>
    <row r="10196" spans="1:24" x14ac:dyDescent="0.25">
      <c r="A10196">
        <v>12722180</v>
      </c>
      <c r="B10196" t="s">
        <v>24</v>
      </c>
      <c r="C10196" t="s">
        <v>10249</v>
      </c>
      <c r="D10196" t="s">
        <v>26</v>
      </c>
      <c r="G10196">
        <v>1</v>
      </c>
      <c r="L10196">
        <v>1</v>
      </c>
      <c r="S10196" t="s">
        <v>24</v>
      </c>
      <c r="T10196" t="s">
        <v>43</v>
      </c>
      <c r="V10196" t="s">
        <v>36</v>
      </c>
      <c r="W10196" t="s">
        <v>56</v>
      </c>
      <c r="X10196" t="s">
        <v>44</v>
      </c>
    </row>
    <row r="10197" spans="1:24" x14ac:dyDescent="0.25">
      <c r="A10197">
        <v>12722180</v>
      </c>
      <c r="B10197" t="s">
        <v>24</v>
      </c>
      <c r="C10197" t="s">
        <v>10250</v>
      </c>
      <c r="D10197" t="s">
        <v>26</v>
      </c>
      <c r="E10197">
        <v>1</v>
      </c>
      <c r="S10197" t="s">
        <v>24</v>
      </c>
      <c r="T10197" t="s">
        <v>43</v>
      </c>
      <c r="V10197" t="s">
        <v>36</v>
      </c>
      <c r="W10197" t="s">
        <v>56</v>
      </c>
      <c r="X10197" t="s">
        <v>44</v>
      </c>
    </row>
    <row r="10198" spans="1:24" x14ac:dyDescent="0.25">
      <c r="A10198">
        <v>12722180</v>
      </c>
      <c r="B10198" t="s">
        <v>24</v>
      </c>
      <c r="C10198" t="s">
        <v>10251</v>
      </c>
      <c r="D10198" t="s">
        <v>29</v>
      </c>
      <c r="E10198">
        <v>1</v>
      </c>
      <c r="S10198" t="s">
        <v>24</v>
      </c>
      <c r="T10198" t="s">
        <v>43</v>
      </c>
      <c r="V10198" t="s">
        <v>36</v>
      </c>
      <c r="W10198" t="s">
        <v>56</v>
      </c>
      <c r="X10198" t="s">
        <v>44</v>
      </c>
    </row>
    <row r="10199" spans="1:24" x14ac:dyDescent="0.25">
      <c r="A10199">
        <v>12722180</v>
      </c>
      <c r="B10199" t="s">
        <v>24</v>
      </c>
      <c r="C10199" t="s">
        <v>10252</v>
      </c>
      <c r="D10199" t="s">
        <v>26</v>
      </c>
      <c r="G10199">
        <v>1</v>
      </c>
      <c r="S10199" t="s">
        <v>24</v>
      </c>
      <c r="T10199" t="s">
        <v>43</v>
      </c>
      <c r="V10199" t="s">
        <v>36</v>
      </c>
      <c r="W10199" t="s">
        <v>56</v>
      </c>
      <c r="X10199" t="s">
        <v>44</v>
      </c>
    </row>
    <row r="10200" spans="1:24" x14ac:dyDescent="0.25">
      <c r="A10200">
        <v>12722180</v>
      </c>
      <c r="B10200" t="s">
        <v>24</v>
      </c>
      <c r="C10200" t="s">
        <v>10253</v>
      </c>
      <c r="D10200" t="s">
        <v>29</v>
      </c>
      <c r="G10200">
        <v>1</v>
      </c>
      <c r="S10200" t="s">
        <v>24</v>
      </c>
      <c r="T10200" t="s">
        <v>43</v>
      </c>
      <c r="V10200" t="s">
        <v>36</v>
      </c>
      <c r="W10200" t="s">
        <v>56</v>
      </c>
      <c r="X10200" t="s">
        <v>44</v>
      </c>
    </row>
    <row r="10201" spans="1:24" x14ac:dyDescent="0.25">
      <c r="A10201">
        <v>12722180</v>
      </c>
      <c r="B10201" t="s">
        <v>24</v>
      </c>
      <c r="C10201" t="s">
        <v>10254</v>
      </c>
      <c r="D10201" t="s">
        <v>26</v>
      </c>
      <c r="E10201">
        <v>1</v>
      </c>
      <c r="S10201" t="s">
        <v>24</v>
      </c>
      <c r="T10201" t="s">
        <v>43</v>
      </c>
      <c r="V10201" t="s">
        <v>36</v>
      </c>
      <c r="W10201" t="s">
        <v>56</v>
      </c>
      <c r="X10201" t="s">
        <v>44</v>
      </c>
    </row>
    <row r="10202" spans="1:24" x14ac:dyDescent="0.25">
      <c r="A10202">
        <v>12722180</v>
      </c>
      <c r="B10202" t="s">
        <v>24</v>
      </c>
      <c r="C10202" t="s">
        <v>10255</v>
      </c>
      <c r="D10202" t="s">
        <v>29</v>
      </c>
      <c r="E10202">
        <v>1</v>
      </c>
      <c r="S10202" t="s">
        <v>24</v>
      </c>
      <c r="T10202" t="s">
        <v>43</v>
      </c>
      <c r="V10202" t="s">
        <v>36</v>
      </c>
      <c r="W10202" t="s">
        <v>56</v>
      </c>
      <c r="X10202" t="s">
        <v>44</v>
      </c>
    </row>
    <row r="10203" spans="1:24" x14ac:dyDescent="0.25">
      <c r="A10203">
        <v>12722180</v>
      </c>
      <c r="B10203" t="s">
        <v>24</v>
      </c>
      <c r="C10203" t="s">
        <v>10256</v>
      </c>
      <c r="D10203" t="s">
        <v>26</v>
      </c>
      <c r="G10203">
        <v>1</v>
      </c>
      <c r="K10203">
        <v>1</v>
      </c>
      <c r="N10203">
        <v>0</v>
      </c>
      <c r="O10203">
        <v>1</v>
      </c>
      <c r="S10203" t="s">
        <v>24</v>
      </c>
      <c r="T10203" t="s">
        <v>43</v>
      </c>
      <c r="V10203" t="s">
        <v>36</v>
      </c>
      <c r="W10203" t="s">
        <v>56</v>
      </c>
      <c r="X10203" t="s">
        <v>44</v>
      </c>
    </row>
    <row r="10204" spans="1:24" x14ac:dyDescent="0.25">
      <c r="A10204">
        <v>12722180</v>
      </c>
      <c r="B10204" t="s">
        <v>24</v>
      </c>
      <c r="C10204" t="s">
        <v>10257</v>
      </c>
      <c r="D10204" t="s">
        <v>26</v>
      </c>
      <c r="E10204">
        <v>1</v>
      </c>
      <c r="S10204" t="s">
        <v>24</v>
      </c>
      <c r="T10204" t="s">
        <v>43</v>
      </c>
      <c r="V10204" t="s">
        <v>36</v>
      </c>
      <c r="W10204" t="s">
        <v>56</v>
      </c>
      <c r="X10204" t="s">
        <v>44</v>
      </c>
    </row>
    <row r="10205" spans="1:24" x14ac:dyDescent="0.25">
      <c r="A10205">
        <v>12722916</v>
      </c>
      <c r="B10205" t="s">
        <v>33</v>
      </c>
      <c r="C10205" t="s">
        <v>10258</v>
      </c>
      <c r="D10205" t="s">
        <v>26</v>
      </c>
      <c r="M10205">
        <v>1</v>
      </c>
      <c r="R10205">
        <v>1</v>
      </c>
      <c r="S10205" t="s">
        <v>33</v>
      </c>
      <c r="T10205" t="s">
        <v>35</v>
      </c>
      <c r="V10205" t="s">
        <v>55</v>
      </c>
      <c r="W10205" t="s">
        <v>37</v>
      </c>
      <c r="X10205" t="s">
        <v>44</v>
      </c>
    </row>
    <row r="10206" spans="1:24" x14ac:dyDescent="0.25">
      <c r="A10206">
        <v>12722916</v>
      </c>
      <c r="B10206" t="s">
        <v>33</v>
      </c>
      <c r="C10206" t="s">
        <v>10259</v>
      </c>
      <c r="D10206" t="s">
        <v>26</v>
      </c>
      <c r="E10206">
        <v>1</v>
      </c>
      <c r="S10206" t="s">
        <v>33</v>
      </c>
      <c r="T10206" t="s">
        <v>35</v>
      </c>
      <c r="V10206" t="s">
        <v>55</v>
      </c>
      <c r="W10206" t="s">
        <v>37</v>
      </c>
      <c r="X10206" t="s">
        <v>44</v>
      </c>
    </row>
    <row r="10207" spans="1:24" x14ac:dyDescent="0.25">
      <c r="A10207">
        <v>12722916</v>
      </c>
      <c r="B10207" t="s">
        <v>33</v>
      </c>
      <c r="C10207" t="s">
        <v>10260</v>
      </c>
      <c r="D10207" t="s">
        <v>26</v>
      </c>
      <c r="E10207">
        <v>1</v>
      </c>
      <c r="R10207">
        <v>1</v>
      </c>
      <c r="S10207" t="s">
        <v>33</v>
      </c>
      <c r="T10207" t="s">
        <v>35</v>
      </c>
      <c r="V10207" t="s">
        <v>55</v>
      </c>
      <c r="W10207" t="s">
        <v>37</v>
      </c>
      <c r="X10207" t="s">
        <v>44</v>
      </c>
    </row>
    <row r="10208" spans="1:24" x14ac:dyDescent="0.25">
      <c r="A10208">
        <v>12722916</v>
      </c>
      <c r="B10208" t="s">
        <v>33</v>
      </c>
      <c r="C10208" t="s">
        <v>10261</v>
      </c>
      <c r="D10208" t="s">
        <v>26</v>
      </c>
      <c r="E10208">
        <v>1</v>
      </c>
      <c r="R10208">
        <v>1</v>
      </c>
      <c r="S10208" t="s">
        <v>33</v>
      </c>
      <c r="T10208" t="s">
        <v>35</v>
      </c>
      <c r="V10208" t="s">
        <v>55</v>
      </c>
      <c r="W10208" t="s">
        <v>37</v>
      </c>
      <c r="X10208" t="s">
        <v>44</v>
      </c>
    </row>
    <row r="10209" spans="1:24" x14ac:dyDescent="0.25">
      <c r="A10209">
        <v>12722916</v>
      </c>
      <c r="B10209" t="s">
        <v>33</v>
      </c>
      <c r="C10209" t="s">
        <v>10262</v>
      </c>
      <c r="D10209" t="s">
        <v>26</v>
      </c>
      <c r="G10209">
        <v>1</v>
      </c>
      <c r="L10209">
        <v>0</v>
      </c>
      <c r="O10209">
        <v>0</v>
      </c>
      <c r="S10209" t="s">
        <v>33</v>
      </c>
      <c r="T10209" t="s">
        <v>35</v>
      </c>
      <c r="V10209" t="s">
        <v>55</v>
      </c>
      <c r="W10209" t="s">
        <v>37</v>
      </c>
      <c r="X10209" t="s">
        <v>44</v>
      </c>
    </row>
    <row r="10210" spans="1:24" x14ac:dyDescent="0.25">
      <c r="A10210">
        <v>12722916</v>
      </c>
      <c r="B10210" t="s">
        <v>33</v>
      </c>
      <c r="C10210" t="s">
        <v>10263</v>
      </c>
      <c r="D10210" t="s">
        <v>26</v>
      </c>
      <c r="G10210">
        <v>1</v>
      </c>
      <c r="J10210">
        <v>-1</v>
      </c>
      <c r="L10210">
        <v>0</v>
      </c>
      <c r="O10210">
        <v>0</v>
      </c>
      <c r="S10210" t="s">
        <v>33</v>
      </c>
      <c r="T10210" t="s">
        <v>35</v>
      </c>
      <c r="V10210" t="s">
        <v>55</v>
      </c>
      <c r="W10210" t="s">
        <v>37</v>
      </c>
      <c r="X10210" t="s">
        <v>44</v>
      </c>
    </row>
    <row r="10211" spans="1:24" x14ac:dyDescent="0.25">
      <c r="A10211">
        <v>12725946</v>
      </c>
      <c r="B10211" t="s">
        <v>24</v>
      </c>
      <c r="C10211" t="s">
        <v>10264</v>
      </c>
      <c r="D10211" t="s">
        <v>26</v>
      </c>
      <c r="G10211">
        <v>1</v>
      </c>
      <c r="J10211">
        <v>1</v>
      </c>
      <c r="L10211">
        <v>-1</v>
      </c>
      <c r="O10211">
        <v>1</v>
      </c>
      <c r="S10211" t="s">
        <v>24</v>
      </c>
      <c r="T10211" t="s">
        <v>73</v>
      </c>
      <c r="V10211" t="s">
        <v>36</v>
      </c>
      <c r="W10211" t="s">
        <v>37</v>
      </c>
      <c r="X10211" t="s">
        <v>38</v>
      </c>
    </row>
    <row r="10212" spans="1:24" x14ac:dyDescent="0.25">
      <c r="A10212">
        <v>12725946</v>
      </c>
      <c r="B10212" t="s">
        <v>24</v>
      </c>
      <c r="C10212" t="s">
        <v>10265</v>
      </c>
      <c r="D10212" t="s">
        <v>26</v>
      </c>
      <c r="H10212">
        <v>1</v>
      </c>
      <c r="J10212">
        <v>1</v>
      </c>
      <c r="L10212">
        <v>-1</v>
      </c>
      <c r="S10212" t="s">
        <v>24</v>
      </c>
      <c r="T10212" t="s">
        <v>73</v>
      </c>
      <c r="V10212" t="s">
        <v>36</v>
      </c>
      <c r="W10212" t="s">
        <v>37</v>
      </c>
      <c r="X10212" t="s">
        <v>38</v>
      </c>
    </row>
    <row r="10213" spans="1:24" x14ac:dyDescent="0.25">
      <c r="A10213">
        <v>12725946</v>
      </c>
      <c r="B10213" t="s">
        <v>24</v>
      </c>
      <c r="C10213" t="s">
        <v>10266</v>
      </c>
      <c r="D10213" t="s">
        <v>29</v>
      </c>
      <c r="H10213">
        <v>1</v>
      </c>
      <c r="J10213">
        <v>1</v>
      </c>
      <c r="L10213">
        <v>-1</v>
      </c>
      <c r="S10213" t="s">
        <v>24</v>
      </c>
      <c r="T10213" t="s">
        <v>73</v>
      </c>
      <c r="V10213" t="s">
        <v>36</v>
      </c>
      <c r="W10213" t="s">
        <v>37</v>
      </c>
      <c r="X10213" t="s">
        <v>38</v>
      </c>
    </row>
    <row r="10214" spans="1:24" x14ac:dyDescent="0.25">
      <c r="A10214">
        <v>12725946</v>
      </c>
      <c r="B10214" t="s">
        <v>24</v>
      </c>
      <c r="C10214" t="s">
        <v>10267</v>
      </c>
      <c r="D10214" t="s">
        <v>26</v>
      </c>
      <c r="K10214">
        <v>1</v>
      </c>
      <c r="M10214">
        <v>-1</v>
      </c>
      <c r="S10214" t="s">
        <v>24</v>
      </c>
      <c r="T10214" t="s">
        <v>73</v>
      </c>
      <c r="V10214" t="s">
        <v>36</v>
      </c>
      <c r="W10214" t="s">
        <v>37</v>
      </c>
      <c r="X10214" t="s">
        <v>38</v>
      </c>
    </row>
    <row r="10215" spans="1:24" x14ac:dyDescent="0.25">
      <c r="A10215">
        <v>12725946</v>
      </c>
      <c r="B10215" t="s">
        <v>24</v>
      </c>
      <c r="C10215" t="s">
        <v>10268</v>
      </c>
      <c r="D10215" t="s">
        <v>26</v>
      </c>
      <c r="K10215">
        <v>1</v>
      </c>
      <c r="M10215">
        <v>-1</v>
      </c>
      <c r="S10215" t="s">
        <v>24</v>
      </c>
      <c r="T10215" t="s">
        <v>73</v>
      </c>
      <c r="V10215" t="s">
        <v>36</v>
      </c>
      <c r="W10215" t="s">
        <v>37</v>
      </c>
      <c r="X10215" t="s">
        <v>38</v>
      </c>
    </row>
    <row r="10216" spans="1:24" x14ac:dyDescent="0.25">
      <c r="A10216">
        <v>12725946</v>
      </c>
      <c r="B10216" t="s">
        <v>24</v>
      </c>
      <c r="C10216" t="s">
        <v>10269</v>
      </c>
      <c r="D10216" t="s">
        <v>29</v>
      </c>
      <c r="K10216">
        <v>1</v>
      </c>
      <c r="M10216">
        <v>-1</v>
      </c>
      <c r="S10216" t="s">
        <v>24</v>
      </c>
      <c r="T10216" t="s">
        <v>73</v>
      </c>
      <c r="V10216" t="s">
        <v>36</v>
      </c>
      <c r="W10216" t="s">
        <v>37</v>
      </c>
      <c r="X10216" t="s">
        <v>38</v>
      </c>
    </row>
    <row r="10217" spans="1:24" x14ac:dyDescent="0.25">
      <c r="A10217">
        <v>12725946</v>
      </c>
      <c r="B10217" t="s">
        <v>24</v>
      </c>
      <c r="C10217" t="s">
        <v>10270</v>
      </c>
      <c r="D10217" t="s">
        <v>26</v>
      </c>
      <c r="G10217">
        <v>1</v>
      </c>
      <c r="H10217">
        <v>1</v>
      </c>
      <c r="N10217">
        <v>0</v>
      </c>
      <c r="O10217">
        <v>1</v>
      </c>
      <c r="R10217">
        <v>1</v>
      </c>
      <c r="S10217" t="s">
        <v>24</v>
      </c>
      <c r="T10217" t="s">
        <v>73</v>
      </c>
      <c r="V10217" t="s">
        <v>36</v>
      </c>
      <c r="W10217" t="s">
        <v>37</v>
      </c>
      <c r="X10217" t="s">
        <v>38</v>
      </c>
    </row>
    <row r="10218" spans="1:24" x14ac:dyDescent="0.25">
      <c r="A10218">
        <v>12725946</v>
      </c>
      <c r="B10218" t="s">
        <v>24</v>
      </c>
      <c r="C10218" t="s">
        <v>10271</v>
      </c>
      <c r="D10218" t="s">
        <v>26</v>
      </c>
      <c r="G10218">
        <v>1</v>
      </c>
      <c r="H10218">
        <v>1</v>
      </c>
      <c r="N10218">
        <v>0</v>
      </c>
      <c r="O10218">
        <v>1</v>
      </c>
      <c r="R10218">
        <v>1</v>
      </c>
      <c r="S10218" t="s">
        <v>24</v>
      </c>
      <c r="T10218" t="s">
        <v>73</v>
      </c>
      <c r="V10218" t="s">
        <v>36</v>
      </c>
      <c r="W10218" t="s">
        <v>37</v>
      </c>
      <c r="X10218" t="s">
        <v>38</v>
      </c>
    </row>
    <row r="10219" spans="1:24" x14ac:dyDescent="0.25">
      <c r="A10219">
        <v>12725946</v>
      </c>
      <c r="B10219" t="s">
        <v>24</v>
      </c>
      <c r="C10219" t="s">
        <v>10272</v>
      </c>
      <c r="D10219" t="s">
        <v>26</v>
      </c>
      <c r="G10219">
        <v>1</v>
      </c>
      <c r="H10219">
        <v>1</v>
      </c>
      <c r="N10219">
        <v>0</v>
      </c>
      <c r="O10219">
        <v>1</v>
      </c>
      <c r="R10219">
        <v>1</v>
      </c>
      <c r="S10219" t="s">
        <v>24</v>
      </c>
      <c r="T10219" t="s">
        <v>73</v>
      </c>
      <c r="V10219" t="s">
        <v>36</v>
      </c>
      <c r="W10219" t="s">
        <v>37</v>
      </c>
      <c r="X10219" t="s">
        <v>38</v>
      </c>
    </row>
    <row r="10220" spans="1:24" x14ac:dyDescent="0.25">
      <c r="A10220">
        <v>12725946</v>
      </c>
      <c r="B10220" t="s">
        <v>24</v>
      </c>
      <c r="C10220" t="s">
        <v>10273</v>
      </c>
      <c r="D10220" t="s">
        <v>26</v>
      </c>
      <c r="G10220">
        <v>1</v>
      </c>
      <c r="K10220">
        <v>0</v>
      </c>
      <c r="O10220">
        <v>0</v>
      </c>
      <c r="S10220" t="s">
        <v>24</v>
      </c>
      <c r="T10220" t="s">
        <v>73</v>
      </c>
      <c r="V10220" t="s">
        <v>36</v>
      </c>
      <c r="W10220" t="s">
        <v>37</v>
      </c>
      <c r="X10220" t="s">
        <v>38</v>
      </c>
    </row>
    <row r="10221" spans="1:24" x14ac:dyDescent="0.25">
      <c r="A10221">
        <v>12725946</v>
      </c>
      <c r="B10221" t="s">
        <v>24</v>
      </c>
      <c r="C10221" t="s">
        <v>10274</v>
      </c>
      <c r="D10221" t="s">
        <v>29</v>
      </c>
      <c r="G10221">
        <v>1</v>
      </c>
      <c r="K10221">
        <v>0</v>
      </c>
      <c r="O10221">
        <v>0</v>
      </c>
      <c r="S10221" t="s">
        <v>24</v>
      </c>
      <c r="T10221" t="s">
        <v>73</v>
      </c>
      <c r="V10221" t="s">
        <v>36</v>
      </c>
      <c r="W10221" t="s">
        <v>37</v>
      </c>
      <c r="X10221" t="s">
        <v>38</v>
      </c>
    </row>
    <row r="10222" spans="1:24" x14ac:dyDescent="0.25">
      <c r="A10222">
        <v>12725946</v>
      </c>
      <c r="B10222" t="s">
        <v>24</v>
      </c>
      <c r="C10222" t="s">
        <v>10275</v>
      </c>
      <c r="D10222" t="s">
        <v>26</v>
      </c>
      <c r="G10222">
        <v>1</v>
      </c>
      <c r="J10222">
        <v>1</v>
      </c>
      <c r="L10222">
        <v>1</v>
      </c>
      <c r="S10222" t="s">
        <v>24</v>
      </c>
      <c r="T10222" t="s">
        <v>73</v>
      </c>
      <c r="V10222" t="s">
        <v>36</v>
      </c>
      <c r="W10222" t="s">
        <v>37</v>
      </c>
      <c r="X10222" t="s">
        <v>38</v>
      </c>
    </row>
    <row r="10223" spans="1:24" x14ac:dyDescent="0.25">
      <c r="A10223">
        <v>12725946</v>
      </c>
      <c r="B10223" t="s">
        <v>24</v>
      </c>
      <c r="C10223" t="s">
        <v>10276</v>
      </c>
      <c r="D10223" t="s">
        <v>26</v>
      </c>
      <c r="G10223">
        <v>1</v>
      </c>
      <c r="J10223">
        <v>1</v>
      </c>
      <c r="L10223">
        <v>1</v>
      </c>
      <c r="S10223" t="s">
        <v>24</v>
      </c>
      <c r="T10223" t="s">
        <v>73</v>
      </c>
      <c r="V10223" t="s">
        <v>36</v>
      </c>
      <c r="W10223" t="s">
        <v>37</v>
      </c>
      <c r="X10223" t="s">
        <v>38</v>
      </c>
    </row>
    <row r="10224" spans="1:24" x14ac:dyDescent="0.25">
      <c r="A10224">
        <v>12725946</v>
      </c>
      <c r="B10224" t="s">
        <v>24</v>
      </c>
      <c r="C10224" t="s">
        <v>10277</v>
      </c>
      <c r="D10224" t="s">
        <v>29</v>
      </c>
      <c r="G10224">
        <v>1</v>
      </c>
      <c r="J10224">
        <v>1</v>
      </c>
      <c r="L10224">
        <v>1</v>
      </c>
      <c r="S10224" t="s">
        <v>24</v>
      </c>
      <c r="T10224" t="s">
        <v>73</v>
      </c>
      <c r="V10224" t="s">
        <v>36</v>
      </c>
      <c r="W10224" t="s">
        <v>37</v>
      </c>
      <c r="X10224" t="s">
        <v>38</v>
      </c>
    </row>
    <row r="10225" spans="1:24" x14ac:dyDescent="0.25">
      <c r="A10225">
        <v>12725946</v>
      </c>
      <c r="B10225" t="s">
        <v>24</v>
      </c>
      <c r="C10225" t="s">
        <v>10278</v>
      </c>
      <c r="D10225" t="s">
        <v>26</v>
      </c>
      <c r="G10225">
        <v>1</v>
      </c>
      <c r="H10225">
        <v>1</v>
      </c>
      <c r="J10225">
        <v>-1</v>
      </c>
      <c r="L10225">
        <v>-1</v>
      </c>
      <c r="M10225">
        <v>-1</v>
      </c>
      <c r="N10225">
        <v>0</v>
      </c>
      <c r="O10225">
        <v>1</v>
      </c>
      <c r="R10225">
        <v>1</v>
      </c>
      <c r="S10225" t="s">
        <v>24</v>
      </c>
      <c r="T10225" t="s">
        <v>73</v>
      </c>
      <c r="V10225" t="s">
        <v>36</v>
      </c>
      <c r="W10225" t="s">
        <v>37</v>
      </c>
      <c r="X10225" t="s">
        <v>38</v>
      </c>
    </row>
    <row r="10226" spans="1:24" x14ac:dyDescent="0.25">
      <c r="A10226">
        <v>12725946</v>
      </c>
      <c r="B10226" t="s">
        <v>24</v>
      </c>
      <c r="C10226" t="s">
        <v>10279</v>
      </c>
      <c r="D10226" t="s">
        <v>26</v>
      </c>
      <c r="G10226">
        <v>1</v>
      </c>
      <c r="H10226">
        <v>1</v>
      </c>
      <c r="J10226">
        <v>-1</v>
      </c>
      <c r="L10226">
        <v>1</v>
      </c>
      <c r="O10226">
        <v>-1</v>
      </c>
      <c r="S10226" t="s">
        <v>24</v>
      </c>
      <c r="T10226" t="s">
        <v>73</v>
      </c>
      <c r="V10226" t="s">
        <v>36</v>
      </c>
      <c r="W10226" t="s">
        <v>37</v>
      </c>
      <c r="X10226" t="s">
        <v>38</v>
      </c>
    </row>
    <row r="10227" spans="1:24" x14ac:dyDescent="0.25">
      <c r="A10227">
        <v>12725946</v>
      </c>
      <c r="B10227" t="s">
        <v>24</v>
      </c>
      <c r="C10227" t="s">
        <v>10280</v>
      </c>
      <c r="D10227" t="s">
        <v>26</v>
      </c>
      <c r="G10227">
        <v>1</v>
      </c>
      <c r="H10227">
        <v>1</v>
      </c>
      <c r="J10227">
        <v>-1</v>
      </c>
      <c r="L10227">
        <v>1</v>
      </c>
      <c r="O10227">
        <v>-1</v>
      </c>
      <c r="S10227" t="s">
        <v>24</v>
      </c>
      <c r="T10227" t="s">
        <v>73</v>
      </c>
      <c r="V10227" t="s">
        <v>36</v>
      </c>
      <c r="W10227" t="s">
        <v>37</v>
      </c>
      <c r="X10227" t="s">
        <v>38</v>
      </c>
    </row>
    <row r="10228" spans="1:24" x14ac:dyDescent="0.25">
      <c r="A10228">
        <v>12725946</v>
      </c>
      <c r="B10228" t="s">
        <v>24</v>
      </c>
      <c r="C10228" t="s">
        <v>10281</v>
      </c>
      <c r="D10228" t="s">
        <v>29</v>
      </c>
      <c r="G10228">
        <v>1</v>
      </c>
      <c r="H10228">
        <v>1</v>
      </c>
      <c r="J10228">
        <v>-1</v>
      </c>
      <c r="L10228">
        <v>1</v>
      </c>
      <c r="O10228">
        <v>-1</v>
      </c>
      <c r="S10228" t="s">
        <v>24</v>
      </c>
      <c r="T10228" t="s">
        <v>73</v>
      </c>
      <c r="V10228" t="s">
        <v>36</v>
      </c>
      <c r="W10228" t="s">
        <v>37</v>
      </c>
      <c r="X10228" t="s">
        <v>38</v>
      </c>
    </row>
    <row r="10229" spans="1:24" x14ac:dyDescent="0.25">
      <c r="A10229">
        <v>12725946</v>
      </c>
      <c r="B10229" t="s">
        <v>24</v>
      </c>
      <c r="C10229" t="s">
        <v>10282</v>
      </c>
      <c r="D10229" t="s">
        <v>26</v>
      </c>
      <c r="G10229">
        <v>1</v>
      </c>
      <c r="H10229">
        <v>1</v>
      </c>
      <c r="L10229">
        <v>1</v>
      </c>
      <c r="M10229">
        <v>-1</v>
      </c>
      <c r="O10229">
        <v>-1</v>
      </c>
      <c r="S10229" t="s">
        <v>24</v>
      </c>
      <c r="T10229" t="s">
        <v>73</v>
      </c>
      <c r="V10229" t="s">
        <v>36</v>
      </c>
      <c r="W10229" t="s">
        <v>37</v>
      </c>
      <c r="X10229" t="s">
        <v>38</v>
      </c>
    </row>
    <row r="10230" spans="1:24" x14ac:dyDescent="0.25">
      <c r="A10230">
        <v>12725946</v>
      </c>
      <c r="B10230" t="s">
        <v>24</v>
      </c>
      <c r="C10230" t="s">
        <v>10283</v>
      </c>
      <c r="D10230" t="s">
        <v>26</v>
      </c>
      <c r="G10230">
        <v>1</v>
      </c>
      <c r="H10230">
        <v>1</v>
      </c>
      <c r="J10230">
        <v>-1</v>
      </c>
      <c r="L10230">
        <v>-1</v>
      </c>
      <c r="O10230">
        <v>1</v>
      </c>
      <c r="R10230">
        <v>1</v>
      </c>
      <c r="S10230" t="s">
        <v>24</v>
      </c>
      <c r="T10230" t="s">
        <v>73</v>
      </c>
      <c r="V10230" t="s">
        <v>36</v>
      </c>
      <c r="W10230" t="s">
        <v>37</v>
      </c>
      <c r="X10230" t="s">
        <v>38</v>
      </c>
    </row>
    <row r="10231" spans="1:24" x14ac:dyDescent="0.25">
      <c r="A10231">
        <v>12725946</v>
      </c>
      <c r="B10231" t="s">
        <v>24</v>
      </c>
      <c r="C10231" t="s">
        <v>10284</v>
      </c>
      <c r="D10231" t="s">
        <v>26</v>
      </c>
      <c r="G10231">
        <v>1</v>
      </c>
      <c r="J10231">
        <v>1</v>
      </c>
      <c r="N10231">
        <v>0</v>
      </c>
      <c r="O10231">
        <v>0</v>
      </c>
      <c r="S10231" t="s">
        <v>24</v>
      </c>
      <c r="T10231" t="s">
        <v>73</v>
      </c>
      <c r="V10231" t="s">
        <v>36</v>
      </c>
      <c r="W10231" t="s">
        <v>37</v>
      </c>
      <c r="X10231" t="s">
        <v>38</v>
      </c>
    </row>
    <row r="10232" spans="1:24" x14ac:dyDescent="0.25">
      <c r="A10232">
        <v>12726319</v>
      </c>
      <c r="B10232" t="s">
        <v>33</v>
      </c>
      <c r="C10232" t="s">
        <v>10285</v>
      </c>
      <c r="D10232" t="s">
        <v>26</v>
      </c>
      <c r="E10232">
        <v>1</v>
      </c>
      <c r="S10232" t="s">
        <v>33</v>
      </c>
      <c r="T10232" t="s">
        <v>82</v>
      </c>
      <c r="V10232" t="s">
        <v>55</v>
      </c>
      <c r="W10232" t="s">
        <v>37</v>
      </c>
      <c r="X10232" t="s">
        <v>44</v>
      </c>
    </row>
    <row r="10233" spans="1:24" x14ac:dyDescent="0.25">
      <c r="A10233">
        <v>12726319</v>
      </c>
      <c r="B10233" t="s">
        <v>33</v>
      </c>
      <c r="C10233" t="s">
        <v>10286</v>
      </c>
      <c r="D10233" t="s">
        <v>29</v>
      </c>
      <c r="E10233">
        <v>1</v>
      </c>
      <c r="S10233" t="s">
        <v>33</v>
      </c>
      <c r="T10233" t="s">
        <v>82</v>
      </c>
      <c r="V10233" t="s">
        <v>55</v>
      </c>
      <c r="W10233" t="s">
        <v>37</v>
      </c>
      <c r="X10233" t="s">
        <v>44</v>
      </c>
    </row>
    <row r="10234" spans="1:24" x14ac:dyDescent="0.25">
      <c r="A10234">
        <v>12726319</v>
      </c>
      <c r="B10234" t="s">
        <v>33</v>
      </c>
      <c r="C10234" t="s">
        <v>10287</v>
      </c>
      <c r="D10234" t="s">
        <v>26</v>
      </c>
      <c r="E10234">
        <v>1</v>
      </c>
      <c r="F10234">
        <v>0</v>
      </c>
      <c r="J10234">
        <v>0</v>
      </c>
      <c r="K10234">
        <v>0</v>
      </c>
      <c r="N10234">
        <v>0</v>
      </c>
      <c r="O10234">
        <v>0</v>
      </c>
      <c r="S10234" t="s">
        <v>33</v>
      </c>
      <c r="T10234" t="s">
        <v>82</v>
      </c>
      <c r="V10234" t="s">
        <v>55</v>
      </c>
      <c r="W10234" t="s">
        <v>37</v>
      </c>
      <c r="X10234" t="s">
        <v>44</v>
      </c>
    </row>
    <row r="10235" spans="1:24" x14ac:dyDescent="0.25">
      <c r="A10235">
        <v>12726319</v>
      </c>
      <c r="B10235" t="s">
        <v>33</v>
      </c>
      <c r="C10235" t="s">
        <v>10288</v>
      </c>
      <c r="D10235" t="s">
        <v>29</v>
      </c>
      <c r="E10235">
        <v>1</v>
      </c>
      <c r="F10235">
        <v>0</v>
      </c>
      <c r="J10235">
        <v>0</v>
      </c>
      <c r="K10235">
        <v>0</v>
      </c>
      <c r="N10235">
        <v>0</v>
      </c>
      <c r="O10235">
        <v>0</v>
      </c>
      <c r="S10235" t="s">
        <v>33</v>
      </c>
      <c r="T10235" t="s">
        <v>82</v>
      </c>
      <c r="V10235" t="s">
        <v>55</v>
      </c>
      <c r="W10235" t="s">
        <v>37</v>
      </c>
      <c r="X10235" t="s">
        <v>44</v>
      </c>
    </row>
    <row r="10236" spans="1:24" x14ac:dyDescent="0.25">
      <c r="A10236">
        <v>12726319</v>
      </c>
      <c r="B10236" t="s">
        <v>33</v>
      </c>
      <c r="C10236" t="s">
        <v>10289</v>
      </c>
      <c r="D10236" t="s">
        <v>26</v>
      </c>
      <c r="E10236">
        <v>1</v>
      </c>
      <c r="S10236" t="s">
        <v>33</v>
      </c>
      <c r="T10236" t="s">
        <v>82</v>
      </c>
      <c r="V10236" t="s">
        <v>55</v>
      </c>
      <c r="W10236" t="s">
        <v>37</v>
      </c>
      <c r="X10236" t="s">
        <v>44</v>
      </c>
    </row>
    <row r="10237" spans="1:24" x14ac:dyDescent="0.25">
      <c r="A10237">
        <v>12726319</v>
      </c>
      <c r="B10237" t="s">
        <v>33</v>
      </c>
      <c r="C10237" t="s">
        <v>10290</v>
      </c>
      <c r="D10237" t="s">
        <v>29</v>
      </c>
      <c r="E10237">
        <v>1</v>
      </c>
      <c r="S10237" t="s">
        <v>33</v>
      </c>
      <c r="T10237" t="s">
        <v>82</v>
      </c>
      <c r="V10237" t="s">
        <v>55</v>
      </c>
      <c r="W10237" t="s">
        <v>37</v>
      </c>
      <c r="X10237" t="s">
        <v>44</v>
      </c>
    </row>
    <row r="10238" spans="1:24" x14ac:dyDescent="0.25">
      <c r="A10238">
        <v>12726319</v>
      </c>
      <c r="B10238" t="s">
        <v>33</v>
      </c>
      <c r="C10238" t="s">
        <v>10291</v>
      </c>
      <c r="D10238" t="s">
        <v>26</v>
      </c>
      <c r="E10238">
        <v>1</v>
      </c>
      <c r="S10238" t="s">
        <v>33</v>
      </c>
      <c r="T10238" t="s">
        <v>82</v>
      </c>
      <c r="V10238" t="s">
        <v>55</v>
      </c>
      <c r="W10238" t="s">
        <v>37</v>
      </c>
      <c r="X10238" t="s">
        <v>44</v>
      </c>
    </row>
    <row r="10239" spans="1:24" x14ac:dyDescent="0.25">
      <c r="A10239">
        <v>12726319</v>
      </c>
      <c r="B10239" t="s">
        <v>33</v>
      </c>
      <c r="C10239" t="s">
        <v>10292</v>
      </c>
      <c r="D10239" t="s">
        <v>29</v>
      </c>
      <c r="E10239">
        <v>1</v>
      </c>
      <c r="S10239" t="s">
        <v>33</v>
      </c>
      <c r="T10239" t="s">
        <v>82</v>
      </c>
      <c r="V10239" t="s">
        <v>55</v>
      </c>
      <c r="W10239" t="s">
        <v>37</v>
      </c>
      <c r="X10239" t="s">
        <v>44</v>
      </c>
    </row>
    <row r="10240" spans="1:24" x14ac:dyDescent="0.25">
      <c r="A10240">
        <v>12728778</v>
      </c>
      <c r="B10240" t="s">
        <v>33</v>
      </c>
      <c r="C10240" t="s">
        <v>10293</v>
      </c>
      <c r="D10240" t="s">
        <v>26</v>
      </c>
      <c r="F10240">
        <v>0</v>
      </c>
      <c r="G10240">
        <v>0</v>
      </c>
      <c r="N10240">
        <v>0</v>
      </c>
      <c r="O10240">
        <v>0</v>
      </c>
      <c r="S10240" t="s">
        <v>33</v>
      </c>
      <c r="T10240" t="s">
        <v>35</v>
      </c>
      <c r="V10240" t="s">
        <v>36</v>
      </c>
      <c r="W10240" t="s">
        <v>56</v>
      </c>
      <c r="X10240" t="s">
        <v>38</v>
      </c>
    </row>
    <row r="10241" spans="1:24" x14ac:dyDescent="0.25">
      <c r="A10241">
        <v>12728778</v>
      </c>
      <c r="B10241" t="s">
        <v>33</v>
      </c>
      <c r="C10241" t="s">
        <v>10294</v>
      </c>
      <c r="D10241" t="s">
        <v>29</v>
      </c>
      <c r="F10241">
        <v>0</v>
      </c>
      <c r="G10241">
        <v>0</v>
      </c>
      <c r="N10241">
        <v>0</v>
      </c>
      <c r="O10241">
        <v>0</v>
      </c>
      <c r="S10241" t="s">
        <v>33</v>
      </c>
      <c r="T10241" t="s">
        <v>35</v>
      </c>
      <c r="V10241" t="s">
        <v>36</v>
      </c>
      <c r="W10241" t="s">
        <v>56</v>
      </c>
      <c r="X10241" t="s">
        <v>38</v>
      </c>
    </row>
    <row r="10242" spans="1:24" x14ac:dyDescent="0.25">
      <c r="A10242">
        <v>12728790</v>
      </c>
      <c r="B10242" t="s">
        <v>33</v>
      </c>
      <c r="C10242" t="s">
        <v>10295</v>
      </c>
      <c r="D10242" t="s">
        <v>26</v>
      </c>
      <c r="K10242">
        <v>0</v>
      </c>
      <c r="L10242">
        <v>-1</v>
      </c>
      <c r="M10242">
        <v>1</v>
      </c>
      <c r="S10242" t="s">
        <v>33</v>
      </c>
      <c r="T10242" t="s">
        <v>35</v>
      </c>
    </row>
    <row r="10243" spans="1:24" x14ac:dyDescent="0.25">
      <c r="A10243">
        <v>12730395</v>
      </c>
      <c r="B10243" t="s">
        <v>24</v>
      </c>
      <c r="C10243" t="s">
        <v>10296</v>
      </c>
      <c r="D10243" t="s">
        <v>26</v>
      </c>
      <c r="N10243">
        <v>1</v>
      </c>
      <c r="O10243">
        <v>1</v>
      </c>
      <c r="S10243" t="s">
        <v>24</v>
      </c>
      <c r="T10243" t="s">
        <v>173</v>
      </c>
      <c r="V10243" t="s">
        <v>36</v>
      </c>
      <c r="W10243" t="s">
        <v>56</v>
      </c>
      <c r="X10243" t="s">
        <v>88</v>
      </c>
    </row>
    <row r="10244" spans="1:24" x14ac:dyDescent="0.25">
      <c r="A10244">
        <v>12730395</v>
      </c>
      <c r="B10244" t="s">
        <v>24</v>
      </c>
      <c r="C10244" t="s">
        <v>10297</v>
      </c>
      <c r="D10244" t="s">
        <v>26</v>
      </c>
      <c r="N10244">
        <v>1</v>
      </c>
      <c r="O10244">
        <v>1</v>
      </c>
      <c r="S10244" t="s">
        <v>24</v>
      </c>
      <c r="T10244" t="s">
        <v>173</v>
      </c>
      <c r="V10244" t="s">
        <v>36</v>
      </c>
      <c r="W10244" t="s">
        <v>56</v>
      </c>
      <c r="X10244" t="s">
        <v>88</v>
      </c>
    </row>
    <row r="10245" spans="1:24" x14ac:dyDescent="0.25">
      <c r="A10245">
        <v>12730395</v>
      </c>
      <c r="B10245" t="s">
        <v>24</v>
      </c>
      <c r="C10245" t="s">
        <v>10298</v>
      </c>
      <c r="D10245" t="s">
        <v>26</v>
      </c>
      <c r="N10245">
        <v>1</v>
      </c>
      <c r="S10245" t="s">
        <v>24</v>
      </c>
      <c r="T10245" t="s">
        <v>173</v>
      </c>
      <c r="V10245" t="s">
        <v>36</v>
      </c>
      <c r="W10245" t="s">
        <v>56</v>
      </c>
      <c r="X10245" t="s">
        <v>88</v>
      </c>
    </row>
    <row r="10246" spans="1:24" x14ac:dyDescent="0.25">
      <c r="A10246">
        <v>12730395</v>
      </c>
      <c r="B10246" t="s">
        <v>24</v>
      </c>
      <c r="C10246" t="s">
        <v>10299</v>
      </c>
      <c r="D10246" t="s">
        <v>26</v>
      </c>
      <c r="G10246">
        <v>1</v>
      </c>
      <c r="J10246">
        <v>1</v>
      </c>
      <c r="N10246">
        <v>1</v>
      </c>
      <c r="O10246">
        <v>1</v>
      </c>
      <c r="R10246">
        <v>1</v>
      </c>
      <c r="S10246" t="s">
        <v>24</v>
      </c>
      <c r="T10246" t="s">
        <v>173</v>
      </c>
      <c r="V10246" t="s">
        <v>36</v>
      </c>
      <c r="W10246" t="s">
        <v>56</v>
      </c>
      <c r="X10246" t="s">
        <v>88</v>
      </c>
    </row>
    <row r="10247" spans="1:24" x14ac:dyDescent="0.25">
      <c r="A10247">
        <v>12730395</v>
      </c>
      <c r="B10247" t="s">
        <v>24</v>
      </c>
      <c r="C10247" t="s">
        <v>10300</v>
      </c>
      <c r="D10247" t="s">
        <v>26</v>
      </c>
      <c r="G10247">
        <v>1</v>
      </c>
      <c r="N10247">
        <v>1</v>
      </c>
      <c r="R10247">
        <v>1</v>
      </c>
      <c r="S10247" t="s">
        <v>24</v>
      </c>
      <c r="T10247" t="s">
        <v>173</v>
      </c>
      <c r="V10247" t="s">
        <v>36</v>
      </c>
      <c r="W10247" t="s">
        <v>56</v>
      </c>
      <c r="X10247" t="s">
        <v>88</v>
      </c>
    </row>
    <row r="10248" spans="1:24" x14ac:dyDescent="0.25">
      <c r="A10248">
        <v>12730395</v>
      </c>
      <c r="B10248" t="s">
        <v>24</v>
      </c>
      <c r="C10248" t="s">
        <v>10301</v>
      </c>
      <c r="D10248" t="s">
        <v>26</v>
      </c>
      <c r="G10248">
        <v>1</v>
      </c>
      <c r="N10248">
        <v>1</v>
      </c>
      <c r="R10248">
        <v>1</v>
      </c>
      <c r="S10248" t="s">
        <v>24</v>
      </c>
      <c r="T10248" t="s">
        <v>173</v>
      </c>
      <c r="V10248" t="s">
        <v>36</v>
      </c>
      <c r="W10248" t="s">
        <v>56</v>
      </c>
      <c r="X10248" t="s">
        <v>88</v>
      </c>
    </row>
    <row r="10249" spans="1:24" x14ac:dyDescent="0.25">
      <c r="A10249">
        <v>12730395</v>
      </c>
      <c r="B10249" t="s">
        <v>24</v>
      </c>
      <c r="C10249" t="s">
        <v>10302</v>
      </c>
      <c r="D10249" t="s">
        <v>26</v>
      </c>
      <c r="F10249">
        <v>-1</v>
      </c>
      <c r="H10249">
        <v>1</v>
      </c>
      <c r="J10249">
        <v>1</v>
      </c>
      <c r="N10249">
        <v>0</v>
      </c>
      <c r="O10249">
        <v>1</v>
      </c>
      <c r="S10249" t="s">
        <v>24</v>
      </c>
      <c r="T10249" t="s">
        <v>173</v>
      </c>
      <c r="V10249" t="s">
        <v>36</v>
      </c>
      <c r="W10249" t="s">
        <v>56</v>
      </c>
      <c r="X10249" t="s">
        <v>88</v>
      </c>
    </row>
    <row r="10250" spans="1:24" x14ac:dyDescent="0.25">
      <c r="A10250">
        <v>12730395</v>
      </c>
      <c r="B10250" t="s">
        <v>24</v>
      </c>
      <c r="C10250" t="s">
        <v>10303</v>
      </c>
      <c r="D10250" t="s">
        <v>26</v>
      </c>
      <c r="H10250">
        <v>1</v>
      </c>
      <c r="J10250">
        <v>0</v>
      </c>
      <c r="O10250">
        <v>1</v>
      </c>
      <c r="S10250" t="s">
        <v>24</v>
      </c>
      <c r="T10250" t="s">
        <v>173</v>
      </c>
      <c r="V10250" t="s">
        <v>36</v>
      </c>
      <c r="W10250" t="s">
        <v>56</v>
      </c>
      <c r="X10250" t="s">
        <v>88</v>
      </c>
    </row>
    <row r="10251" spans="1:24" x14ac:dyDescent="0.25">
      <c r="A10251">
        <v>12730395</v>
      </c>
      <c r="B10251" t="s">
        <v>24</v>
      </c>
      <c r="C10251" t="s">
        <v>10304</v>
      </c>
      <c r="D10251" t="s">
        <v>26</v>
      </c>
      <c r="G10251">
        <v>1</v>
      </c>
      <c r="N10251">
        <v>1</v>
      </c>
      <c r="O10251">
        <v>1</v>
      </c>
      <c r="R10251">
        <v>1</v>
      </c>
      <c r="S10251" t="s">
        <v>24</v>
      </c>
      <c r="T10251" t="s">
        <v>173</v>
      </c>
      <c r="V10251" t="s">
        <v>36</v>
      </c>
      <c r="W10251" t="s">
        <v>56</v>
      </c>
      <c r="X10251" t="s">
        <v>88</v>
      </c>
    </row>
    <row r="10252" spans="1:24" x14ac:dyDescent="0.25">
      <c r="A10252">
        <v>12730395</v>
      </c>
      <c r="B10252" t="s">
        <v>24</v>
      </c>
      <c r="C10252" t="s">
        <v>10305</v>
      </c>
      <c r="D10252" t="s">
        <v>26</v>
      </c>
      <c r="G10252">
        <v>1</v>
      </c>
      <c r="K10252">
        <v>1</v>
      </c>
      <c r="N10252">
        <v>1</v>
      </c>
      <c r="R10252">
        <v>1</v>
      </c>
      <c r="S10252" t="s">
        <v>24</v>
      </c>
      <c r="T10252" t="s">
        <v>173</v>
      </c>
      <c r="V10252" t="s">
        <v>36</v>
      </c>
      <c r="W10252" t="s">
        <v>56</v>
      </c>
      <c r="X10252" t="s">
        <v>88</v>
      </c>
    </row>
    <row r="10253" spans="1:24" x14ac:dyDescent="0.25">
      <c r="A10253">
        <v>12730395</v>
      </c>
      <c r="B10253" t="s">
        <v>24</v>
      </c>
      <c r="C10253" t="s">
        <v>10306</v>
      </c>
      <c r="D10253" t="s">
        <v>26</v>
      </c>
      <c r="E10253">
        <v>1</v>
      </c>
      <c r="S10253" t="s">
        <v>24</v>
      </c>
      <c r="T10253" t="s">
        <v>173</v>
      </c>
      <c r="V10253" t="s">
        <v>36</v>
      </c>
      <c r="W10253" t="s">
        <v>56</v>
      </c>
      <c r="X10253" t="s">
        <v>88</v>
      </c>
    </row>
    <row r="10254" spans="1:24" x14ac:dyDescent="0.25">
      <c r="A10254">
        <v>12730395</v>
      </c>
      <c r="B10254" t="s">
        <v>24</v>
      </c>
      <c r="C10254" t="s">
        <v>10307</v>
      </c>
      <c r="D10254" t="s">
        <v>29</v>
      </c>
      <c r="E10254">
        <v>1</v>
      </c>
      <c r="S10254" t="s">
        <v>24</v>
      </c>
      <c r="T10254" t="s">
        <v>173</v>
      </c>
      <c r="V10254" t="s">
        <v>36</v>
      </c>
      <c r="W10254" t="s">
        <v>56</v>
      </c>
      <c r="X10254" t="s">
        <v>88</v>
      </c>
    </row>
    <row r="10255" spans="1:24" x14ac:dyDescent="0.25">
      <c r="A10255">
        <v>12730395</v>
      </c>
      <c r="B10255" t="s">
        <v>24</v>
      </c>
      <c r="C10255" t="s">
        <v>10308</v>
      </c>
      <c r="D10255" t="s">
        <v>26</v>
      </c>
      <c r="J10255">
        <v>0</v>
      </c>
      <c r="O10255">
        <v>1</v>
      </c>
      <c r="S10255" t="s">
        <v>24</v>
      </c>
      <c r="T10255" t="s">
        <v>173</v>
      </c>
      <c r="V10255" t="s">
        <v>36</v>
      </c>
      <c r="W10255" t="s">
        <v>56</v>
      </c>
      <c r="X10255" t="s">
        <v>88</v>
      </c>
    </row>
    <row r="10256" spans="1:24" x14ac:dyDescent="0.25">
      <c r="A10256">
        <v>12730395</v>
      </c>
      <c r="B10256" t="s">
        <v>24</v>
      </c>
      <c r="C10256" t="s">
        <v>10309</v>
      </c>
      <c r="D10256" t="s">
        <v>26</v>
      </c>
      <c r="G10256">
        <v>1</v>
      </c>
      <c r="H10256">
        <v>1</v>
      </c>
      <c r="N10256">
        <v>1</v>
      </c>
      <c r="R10256">
        <v>1</v>
      </c>
      <c r="S10256" t="s">
        <v>24</v>
      </c>
      <c r="T10256" t="s">
        <v>173</v>
      </c>
      <c r="V10256" t="s">
        <v>36</v>
      </c>
      <c r="W10256" t="s">
        <v>56</v>
      </c>
      <c r="X10256" t="s">
        <v>88</v>
      </c>
    </row>
    <row r="10257" spans="1:24" x14ac:dyDescent="0.25">
      <c r="A10257">
        <v>12730395</v>
      </c>
      <c r="B10257" t="s">
        <v>24</v>
      </c>
      <c r="C10257" t="s">
        <v>10310</v>
      </c>
      <c r="D10257" t="s">
        <v>26</v>
      </c>
      <c r="H10257">
        <v>1</v>
      </c>
      <c r="N10257">
        <v>1</v>
      </c>
      <c r="R10257">
        <v>1</v>
      </c>
      <c r="S10257" t="s">
        <v>24</v>
      </c>
      <c r="T10257" t="s">
        <v>173</v>
      </c>
      <c r="V10257" t="s">
        <v>36</v>
      </c>
      <c r="W10257" t="s">
        <v>56</v>
      </c>
      <c r="X10257" t="s">
        <v>88</v>
      </c>
    </row>
    <row r="10258" spans="1:24" x14ac:dyDescent="0.25">
      <c r="A10258">
        <v>12730395</v>
      </c>
      <c r="B10258" t="s">
        <v>24</v>
      </c>
      <c r="C10258" t="s">
        <v>10311</v>
      </c>
      <c r="D10258" t="s">
        <v>26</v>
      </c>
      <c r="H10258">
        <v>1</v>
      </c>
      <c r="N10258">
        <v>1</v>
      </c>
      <c r="R10258">
        <v>1</v>
      </c>
      <c r="S10258" t="s">
        <v>24</v>
      </c>
      <c r="T10258" t="s">
        <v>173</v>
      </c>
      <c r="V10258" t="s">
        <v>36</v>
      </c>
      <c r="W10258" t="s">
        <v>56</v>
      </c>
      <c r="X10258" t="s">
        <v>88</v>
      </c>
    </row>
    <row r="10259" spans="1:24" x14ac:dyDescent="0.25">
      <c r="A10259">
        <v>12731005</v>
      </c>
      <c r="B10259" t="s">
        <v>24</v>
      </c>
      <c r="C10259" t="s">
        <v>10312</v>
      </c>
      <c r="D10259" t="s">
        <v>26</v>
      </c>
      <c r="Q10259">
        <v>1</v>
      </c>
      <c r="S10259" t="s">
        <v>24</v>
      </c>
      <c r="T10259" t="s">
        <v>27</v>
      </c>
    </row>
    <row r="10260" spans="1:24" x14ac:dyDescent="0.25">
      <c r="A10260">
        <v>12731005</v>
      </c>
      <c r="B10260" t="s">
        <v>24</v>
      </c>
      <c r="C10260" t="s">
        <v>10313</v>
      </c>
      <c r="D10260" t="s">
        <v>29</v>
      </c>
      <c r="Q10260">
        <v>1</v>
      </c>
      <c r="S10260" t="s">
        <v>24</v>
      </c>
      <c r="T10260" t="s">
        <v>27</v>
      </c>
    </row>
    <row r="10261" spans="1:24" x14ac:dyDescent="0.25">
      <c r="A10261">
        <v>12736593</v>
      </c>
      <c r="B10261" t="s">
        <v>33</v>
      </c>
      <c r="C10261" t="s">
        <v>10314</v>
      </c>
      <c r="D10261" t="s">
        <v>26</v>
      </c>
      <c r="G10261">
        <v>0</v>
      </c>
      <c r="I10261">
        <v>-1</v>
      </c>
      <c r="S10261" t="s">
        <v>33</v>
      </c>
      <c r="T10261" t="s">
        <v>43</v>
      </c>
      <c r="V10261" t="s">
        <v>55</v>
      </c>
      <c r="W10261" t="s">
        <v>37</v>
      </c>
      <c r="X10261" t="s">
        <v>38</v>
      </c>
    </row>
    <row r="10262" spans="1:24" x14ac:dyDescent="0.25">
      <c r="A10262">
        <v>12736593</v>
      </c>
      <c r="B10262" t="s">
        <v>33</v>
      </c>
      <c r="C10262" t="s">
        <v>10315</v>
      </c>
      <c r="D10262" t="s">
        <v>29</v>
      </c>
      <c r="G10262">
        <v>0</v>
      </c>
      <c r="I10262">
        <v>-1</v>
      </c>
      <c r="S10262" t="s">
        <v>33</v>
      </c>
      <c r="T10262" t="s">
        <v>43</v>
      </c>
      <c r="V10262" t="s">
        <v>55</v>
      </c>
      <c r="W10262" t="s">
        <v>37</v>
      </c>
      <c r="X10262" t="s">
        <v>38</v>
      </c>
    </row>
    <row r="10263" spans="1:24" x14ac:dyDescent="0.25">
      <c r="A10263">
        <v>12738736</v>
      </c>
      <c r="B10263" t="s">
        <v>33</v>
      </c>
      <c r="C10263" t="s">
        <v>10316</v>
      </c>
      <c r="D10263" t="s">
        <v>26</v>
      </c>
      <c r="E10263">
        <v>1</v>
      </c>
      <c r="S10263" t="s">
        <v>33</v>
      </c>
      <c r="T10263" t="s">
        <v>82</v>
      </c>
      <c r="V10263" t="s">
        <v>36</v>
      </c>
      <c r="W10263" t="s">
        <v>56</v>
      </c>
      <c r="X10263" t="s">
        <v>38</v>
      </c>
    </row>
    <row r="10264" spans="1:24" x14ac:dyDescent="0.25">
      <c r="A10264">
        <v>12738736</v>
      </c>
      <c r="B10264" t="s">
        <v>33</v>
      </c>
      <c r="C10264" t="s">
        <v>10317</v>
      </c>
      <c r="D10264" t="s">
        <v>29</v>
      </c>
      <c r="E10264">
        <v>1</v>
      </c>
      <c r="S10264" t="s">
        <v>33</v>
      </c>
      <c r="T10264" t="s">
        <v>82</v>
      </c>
      <c r="V10264" t="s">
        <v>36</v>
      </c>
      <c r="W10264" t="s">
        <v>56</v>
      </c>
      <c r="X10264" t="s">
        <v>38</v>
      </c>
    </row>
    <row r="10265" spans="1:24" x14ac:dyDescent="0.25">
      <c r="A10265">
        <v>12738736</v>
      </c>
      <c r="B10265" t="s">
        <v>33</v>
      </c>
      <c r="C10265" t="s">
        <v>10318</v>
      </c>
      <c r="D10265" t="s">
        <v>26</v>
      </c>
      <c r="E10265">
        <v>1</v>
      </c>
      <c r="S10265" t="s">
        <v>33</v>
      </c>
      <c r="T10265" t="s">
        <v>82</v>
      </c>
      <c r="V10265" t="s">
        <v>36</v>
      </c>
      <c r="W10265" t="s">
        <v>56</v>
      </c>
      <c r="X10265" t="s">
        <v>38</v>
      </c>
    </row>
    <row r="10266" spans="1:24" x14ac:dyDescent="0.25">
      <c r="A10266">
        <v>12738736</v>
      </c>
      <c r="B10266" t="s">
        <v>33</v>
      </c>
      <c r="C10266" t="s">
        <v>10319</v>
      </c>
      <c r="D10266" t="s">
        <v>29</v>
      </c>
      <c r="E10266">
        <v>1</v>
      </c>
      <c r="S10266" t="s">
        <v>33</v>
      </c>
      <c r="T10266" t="s">
        <v>82</v>
      </c>
      <c r="V10266" t="s">
        <v>36</v>
      </c>
      <c r="W10266" t="s">
        <v>56</v>
      </c>
      <c r="X10266" t="s">
        <v>38</v>
      </c>
    </row>
    <row r="10267" spans="1:24" x14ac:dyDescent="0.25">
      <c r="A10267">
        <v>12738736</v>
      </c>
      <c r="B10267" t="s">
        <v>33</v>
      </c>
      <c r="C10267" t="s">
        <v>10320</v>
      </c>
      <c r="D10267" t="s">
        <v>26</v>
      </c>
      <c r="J10267">
        <v>0</v>
      </c>
      <c r="L10267">
        <v>0</v>
      </c>
      <c r="O10267">
        <v>0</v>
      </c>
      <c r="S10267" t="s">
        <v>33</v>
      </c>
      <c r="T10267" t="s">
        <v>82</v>
      </c>
      <c r="V10267" t="s">
        <v>36</v>
      </c>
      <c r="W10267" t="s">
        <v>56</v>
      </c>
      <c r="X10267" t="s">
        <v>38</v>
      </c>
    </row>
    <row r="10268" spans="1:24" x14ac:dyDescent="0.25">
      <c r="A10268">
        <v>12738736</v>
      </c>
      <c r="B10268" t="s">
        <v>33</v>
      </c>
      <c r="C10268" t="s">
        <v>10321</v>
      </c>
      <c r="D10268" t="s">
        <v>29</v>
      </c>
      <c r="J10268">
        <v>0</v>
      </c>
      <c r="L10268">
        <v>0</v>
      </c>
      <c r="O10268">
        <v>0</v>
      </c>
      <c r="S10268" t="s">
        <v>33</v>
      </c>
      <c r="T10268" t="s">
        <v>82</v>
      </c>
      <c r="V10268" t="s">
        <v>36</v>
      </c>
      <c r="W10268" t="s">
        <v>56</v>
      </c>
      <c r="X10268" t="s">
        <v>38</v>
      </c>
    </row>
    <row r="10269" spans="1:24" x14ac:dyDescent="0.25">
      <c r="A10269">
        <v>12738736</v>
      </c>
      <c r="B10269" t="s">
        <v>33</v>
      </c>
      <c r="C10269" t="s">
        <v>10322</v>
      </c>
      <c r="D10269" t="s">
        <v>26</v>
      </c>
      <c r="E10269">
        <v>1</v>
      </c>
      <c r="S10269" t="s">
        <v>33</v>
      </c>
      <c r="T10269" t="s">
        <v>82</v>
      </c>
      <c r="V10269" t="s">
        <v>36</v>
      </c>
      <c r="W10269" t="s">
        <v>56</v>
      </c>
      <c r="X10269" t="s">
        <v>38</v>
      </c>
    </row>
    <row r="10270" spans="1:24" x14ac:dyDescent="0.25">
      <c r="A10270">
        <v>12738736</v>
      </c>
      <c r="B10270" t="s">
        <v>33</v>
      </c>
      <c r="C10270" t="s">
        <v>10323</v>
      </c>
      <c r="D10270" t="s">
        <v>29</v>
      </c>
      <c r="E10270">
        <v>1</v>
      </c>
      <c r="S10270" t="s">
        <v>33</v>
      </c>
      <c r="T10270" t="s">
        <v>82</v>
      </c>
      <c r="V10270" t="s">
        <v>36</v>
      </c>
      <c r="W10270" t="s">
        <v>56</v>
      </c>
      <c r="X10270" t="s">
        <v>38</v>
      </c>
    </row>
    <row r="10271" spans="1:24" x14ac:dyDescent="0.25">
      <c r="A10271">
        <v>12738736</v>
      </c>
      <c r="B10271" t="s">
        <v>33</v>
      </c>
      <c r="C10271" t="s">
        <v>10324</v>
      </c>
      <c r="D10271" t="s">
        <v>26</v>
      </c>
      <c r="E10271">
        <v>1</v>
      </c>
      <c r="S10271" t="s">
        <v>33</v>
      </c>
      <c r="T10271" t="s">
        <v>82</v>
      </c>
      <c r="V10271" t="s">
        <v>36</v>
      </c>
      <c r="W10271" t="s">
        <v>56</v>
      </c>
      <c r="X10271" t="s">
        <v>38</v>
      </c>
    </row>
    <row r="10272" spans="1:24" x14ac:dyDescent="0.25">
      <c r="A10272">
        <v>12738736</v>
      </c>
      <c r="B10272" t="s">
        <v>33</v>
      </c>
      <c r="C10272" t="s">
        <v>10325</v>
      </c>
      <c r="D10272" t="s">
        <v>29</v>
      </c>
      <c r="E10272">
        <v>1</v>
      </c>
      <c r="S10272" t="s">
        <v>33</v>
      </c>
      <c r="T10272" t="s">
        <v>82</v>
      </c>
      <c r="V10272" t="s">
        <v>36</v>
      </c>
      <c r="W10272" t="s">
        <v>56</v>
      </c>
      <c r="X10272" t="s">
        <v>38</v>
      </c>
    </row>
    <row r="10273" spans="1:24" x14ac:dyDescent="0.25">
      <c r="A10273">
        <v>12738736</v>
      </c>
      <c r="B10273" t="s">
        <v>33</v>
      </c>
      <c r="C10273" t="s">
        <v>10326</v>
      </c>
      <c r="D10273" t="s">
        <v>29</v>
      </c>
      <c r="E10273">
        <v>1</v>
      </c>
      <c r="S10273" t="s">
        <v>33</v>
      </c>
      <c r="T10273" t="s">
        <v>82</v>
      </c>
      <c r="V10273" t="s">
        <v>36</v>
      </c>
      <c r="W10273" t="s">
        <v>56</v>
      </c>
      <c r="X10273" t="s">
        <v>38</v>
      </c>
    </row>
    <row r="10274" spans="1:24" x14ac:dyDescent="0.25">
      <c r="A10274">
        <v>12738736</v>
      </c>
      <c r="B10274" t="s">
        <v>33</v>
      </c>
      <c r="C10274" t="s">
        <v>10327</v>
      </c>
      <c r="D10274" t="s">
        <v>26</v>
      </c>
      <c r="E10274">
        <v>1</v>
      </c>
      <c r="S10274" t="s">
        <v>33</v>
      </c>
      <c r="T10274" t="s">
        <v>82</v>
      </c>
      <c r="V10274" t="s">
        <v>36</v>
      </c>
      <c r="W10274" t="s">
        <v>56</v>
      </c>
      <c r="X10274" t="s">
        <v>38</v>
      </c>
    </row>
    <row r="10275" spans="1:24" x14ac:dyDescent="0.25">
      <c r="A10275">
        <v>12738736</v>
      </c>
      <c r="B10275" t="s">
        <v>33</v>
      </c>
      <c r="C10275" t="s">
        <v>10328</v>
      </c>
      <c r="D10275" t="s">
        <v>29</v>
      </c>
      <c r="E10275">
        <v>1</v>
      </c>
      <c r="S10275" t="s">
        <v>33</v>
      </c>
      <c r="T10275" t="s">
        <v>82</v>
      </c>
      <c r="V10275" t="s">
        <v>36</v>
      </c>
      <c r="W10275" t="s">
        <v>56</v>
      </c>
      <c r="X10275" t="s">
        <v>38</v>
      </c>
    </row>
    <row r="10276" spans="1:24" x14ac:dyDescent="0.25">
      <c r="A10276">
        <v>12739154</v>
      </c>
      <c r="B10276" t="s">
        <v>24</v>
      </c>
      <c r="C10276" t="s">
        <v>10329</v>
      </c>
      <c r="D10276" t="s">
        <v>26</v>
      </c>
      <c r="E10276">
        <v>1</v>
      </c>
      <c r="S10276" t="s">
        <v>24</v>
      </c>
      <c r="T10276" t="s">
        <v>35</v>
      </c>
    </row>
    <row r="10277" spans="1:24" x14ac:dyDescent="0.25">
      <c r="A10277">
        <v>12739154</v>
      </c>
      <c r="B10277" t="s">
        <v>24</v>
      </c>
      <c r="C10277" t="s">
        <v>10330</v>
      </c>
      <c r="D10277" t="s">
        <v>26</v>
      </c>
      <c r="E10277">
        <v>1</v>
      </c>
      <c r="S10277" t="s">
        <v>24</v>
      </c>
      <c r="T10277" t="s">
        <v>35</v>
      </c>
    </row>
    <row r="10278" spans="1:24" x14ac:dyDescent="0.25">
      <c r="A10278">
        <v>12739154</v>
      </c>
      <c r="B10278" t="s">
        <v>24</v>
      </c>
      <c r="C10278" t="s">
        <v>10331</v>
      </c>
      <c r="D10278" t="s">
        <v>29</v>
      </c>
      <c r="E10278">
        <v>1</v>
      </c>
      <c r="S10278" t="s">
        <v>24</v>
      </c>
      <c r="T10278" t="s">
        <v>35</v>
      </c>
    </row>
    <row r="10279" spans="1:24" x14ac:dyDescent="0.25">
      <c r="A10279">
        <v>12749571</v>
      </c>
      <c r="B10279" t="s">
        <v>33</v>
      </c>
      <c r="C10279" t="s">
        <v>10332</v>
      </c>
      <c r="D10279" t="s">
        <v>26</v>
      </c>
      <c r="E10279">
        <v>1</v>
      </c>
      <c r="S10279" t="s">
        <v>33</v>
      </c>
      <c r="T10279" t="s">
        <v>27</v>
      </c>
    </row>
    <row r="10280" spans="1:24" x14ac:dyDescent="0.25">
      <c r="A10280">
        <v>12749571</v>
      </c>
      <c r="B10280" t="s">
        <v>33</v>
      </c>
      <c r="C10280" t="s">
        <v>10333</v>
      </c>
      <c r="D10280" t="s">
        <v>29</v>
      </c>
      <c r="E10280">
        <v>1</v>
      </c>
      <c r="S10280" t="s">
        <v>33</v>
      </c>
      <c r="T10280" t="s">
        <v>27</v>
      </c>
    </row>
    <row r="10281" spans="1:24" x14ac:dyDescent="0.25">
      <c r="A10281">
        <v>12755932</v>
      </c>
      <c r="B10281" t="s">
        <v>33</v>
      </c>
      <c r="C10281" t="s">
        <v>10334</v>
      </c>
      <c r="D10281" t="s">
        <v>26</v>
      </c>
      <c r="H10281">
        <v>1</v>
      </c>
      <c r="J10281">
        <v>0</v>
      </c>
      <c r="L10281">
        <v>0</v>
      </c>
      <c r="S10281" t="s">
        <v>33</v>
      </c>
      <c r="T10281" t="s">
        <v>27</v>
      </c>
    </row>
    <row r="10282" spans="1:24" x14ac:dyDescent="0.25">
      <c r="A10282">
        <v>12755932</v>
      </c>
      <c r="B10282" t="s">
        <v>33</v>
      </c>
      <c r="C10282" t="s">
        <v>10335</v>
      </c>
      <c r="D10282" t="s">
        <v>29</v>
      </c>
      <c r="H10282">
        <v>1</v>
      </c>
      <c r="J10282">
        <v>0</v>
      </c>
      <c r="L10282">
        <v>0</v>
      </c>
      <c r="S10282" t="s">
        <v>33</v>
      </c>
      <c r="T10282" t="s">
        <v>27</v>
      </c>
    </row>
    <row r="10283" spans="1:24" x14ac:dyDescent="0.25">
      <c r="A10283">
        <v>12756148</v>
      </c>
      <c r="B10283" t="s">
        <v>33</v>
      </c>
      <c r="C10283" t="s">
        <v>10336</v>
      </c>
      <c r="D10283" t="s">
        <v>26</v>
      </c>
      <c r="Q10283">
        <v>1</v>
      </c>
      <c r="R10283">
        <v>1</v>
      </c>
      <c r="S10283" t="s">
        <v>33</v>
      </c>
      <c r="T10283" t="s">
        <v>73</v>
      </c>
    </row>
    <row r="10284" spans="1:24" x14ac:dyDescent="0.25">
      <c r="A10284">
        <v>12756148</v>
      </c>
      <c r="B10284" t="s">
        <v>33</v>
      </c>
      <c r="C10284" t="s">
        <v>10337</v>
      </c>
      <c r="D10284" t="s">
        <v>29</v>
      </c>
      <c r="Q10284">
        <v>1</v>
      </c>
      <c r="R10284">
        <v>1</v>
      </c>
      <c r="S10284" t="s">
        <v>33</v>
      </c>
      <c r="T10284" t="s">
        <v>73</v>
      </c>
    </row>
    <row r="10285" spans="1:24" x14ac:dyDescent="0.25">
      <c r="A10285">
        <v>12756651</v>
      </c>
      <c r="B10285" t="s">
        <v>33</v>
      </c>
      <c r="C10285" t="s">
        <v>10338</v>
      </c>
      <c r="D10285" t="s">
        <v>26</v>
      </c>
      <c r="E10285">
        <v>1</v>
      </c>
      <c r="S10285" t="s">
        <v>33</v>
      </c>
      <c r="T10285" t="s">
        <v>43</v>
      </c>
    </row>
    <row r="10286" spans="1:24" x14ac:dyDescent="0.25">
      <c r="A10286">
        <v>12756651</v>
      </c>
      <c r="B10286" t="s">
        <v>33</v>
      </c>
      <c r="C10286" t="s">
        <v>10339</v>
      </c>
      <c r="D10286" t="s">
        <v>26</v>
      </c>
      <c r="E10286">
        <v>1</v>
      </c>
      <c r="S10286" t="s">
        <v>33</v>
      </c>
      <c r="T10286" t="s">
        <v>43</v>
      </c>
    </row>
    <row r="10287" spans="1:24" x14ac:dyDescent="0.25">
      <c r="A10287">
        <v>12757216</v>
      </c>
      <c r="B10287" t="s">
        <v>33</v>
      </c>
      <c r="C10287" t="s">
        <v>10340</v>
      </c>
      <c r="D10287" t="s">
        <v>26</v>
      </c>
      <c r="E10287">
        <v>1</v>
      </c>
      <c r="S10287" t="s">
        <v>33</v>
      </c>
      <c r="T10287" t="s">
        <v>82</v>
      </c>
    </row>
    <row r="10288" spans="1:24" x14ac:dyDescent="0.25">
      <c r="A10288">
        <v>12757216</v>
      </c>
      <c r="B10288" t="s">
        <v>33</v>
      </c>
      <c r="C10288" t="s">
        <v>10341</v>
      </c>
      <c r="D10288" t="s">
        <v>29</v>
      </c>
      <c r="E10288">
        <v>1</v>
      </c>
      <c r="S10288" t="s">
        <v>33</v>
      </c>
      <c r="T10288" t="s">
        <v>82</v>
      </c>
    </row>
    <row r="10289" spans="1:24" x14ac:dyDescent="0.25">
      <c r="A10289">
        <v>12757493</v>
      </c>
      <c r="B10289" t="s">
        <v>33</v>
      </c>
      <c r="C10289" t="s">
        <v>10342</v>
      </c>
      <c r="D10289" t="s">
        <v>26</v>
      </c>
      <c r="L10289">
        <v>1</v>
      </c>
      <c r="S10289" t="s">
        <v>33</v>
      </c>
      <c r="T10289" t="s">
        <v>43</v>
      </c>
    </row>
    <row r="10290" spans="1:24" x14ac:dyDescent="0.25">
      <c r="A10290">
        <v>12757493</v>
      </c>
      <c r="B10290" t="s">
        <v>33</v>
      </c>
      <c r="C10290" t="s">
        <v>10343</v>
      </c>
      <c r="D10290" t="s">
        <v>29</v>
      </c>
      <c r="L10290">
        <v>1</v>
      </c>
      <c r="S10290" t="s">
        <v>33</v>
      </c>
      <c r="T10290" t="s">
        <v>43</v>
      </c>
    </row>
    <row r="10291" spans="1:24" x14ac:dyDescent="0.25">
      <c r="A10291">
        <v>12757493</v>
      </c>
      <c r="B10291" t="s">
        <v>33</v>
      </c>
      <c r="C10291" t="s">
        <v>10344</v>
      </c>
      <c r="D10291" t="s">
        <v>26</v>
      </c>
      <c r="H10291">
        <v>1</v>
      </c>
      <c r="J10291">
        <v>-1</v>
      </c>
      <c r="N10291">
        <v>0</v>
      </c>
      <c r="O10291">
        <v>1</v>
      </c>
      <c r="S10291" t="s">
        <v>33</v>
      </c>
      <c r="T10291" t="s">
        <v>43</v>
      </c>
    </row>
    <row r="10292" spans="1:24" x14ac:dyDescent="0.25">
      <c r="A10292">
        <v>12757493</v>
      </c>
      <c r="B10292" t="s">
        <v>33</v>
      </c>
      <c r="C10292" t="s">
        <v>10345</v>
      </c>
      <c r="D10292" t="s">
        <v>26</v>
      </c>
      <c r="E10292">
        <v>1</v>
      </c>
      <c r="J10292">
        <v>0</v>
      </c>
      <c r="L10292">
        <v>0</v>
      </c>
      <c r="S10292" t="s">
        <v>33</v>
      </c>
      <c r="T10292" t="s">
        <v>43</v>
      </c>
    </row>
    <row r="10293" spans="1:24" x14ac:dyDescent="0.25">
      <c r="A10293">
        <v>12763102</v>
      </c>
      <c r="B10293" t="s">
        <v>24</v>
      </c>
      <c r="C10293" t="s">
        <v>10346</v>
      </c>
      <c r="D10293" t="s">
        <v>29</v>
      </c>
      <c r="E10293">
        <v>1</v>
      </c>
      <c r="F10293">
        <v>0</v>
      </c>
      <c r="L10293">
        <v>0</v>
      </c>
      <c r="S10293" t="s">
        <v>24</v>
      </c>
      <c r="T10293" t="s">
        <v>35</v>
      </c>
      <c r="V10293" t="s">
        <v>69</v>
      </c>
      <c r="W10293" t="s">
        <v>37</v>
      </c>
      <c r="X10293" t="s">
        <v>44</v>
      </c>
    </row>
    <row r="10294" spans="1:24" x14ac:dyDescent="0.25">
      <c r="A10294">
        <v>12763102</v>
      </c>
      <c r="B10294" t="s">
        <v>24</v>
      </c>
      <c r="C10294" t="s">
        <v>10347</v>
      </c>
      <c r="D10294" t="s">
        <v>29</v>
      </c>
      <c r="E10294">
        <v>1</v>
      </c>
      <c r="F10294">
        <v>0</v>
      </c>
      <c r="L10294">
        <v>0</v>
      </c>
      <c r="S10294" t="s">
        <v>24</v>
      </c>
      <c r="T10294" t="s">
        <v>35</v>
      </c>
      <c r="V10294" t="s">
        <v>69</v>
      </c>
      <c r="W10294" t="s">
        <v>37</v>
      </c>
      <c r="X10294" t="s">
        <v>44</v>
      </c>
    </row>
    <row r="10295" spans="1:24" x14ac:dyDescent="0.25">
      <c r="A10295">
        <v>12763102</v>
      </c>
      <c r="B10295" t="s">
        <v>24</v>
      </c>
      <c r="C10295" t="s">
        <v>10348</v>
      </c>
      <c r="D10295" t="s">
        <v>26</v>
      </c>
      <c r="E10295">
        <v>1</v>
      </c>
      <c r="S10295" t="s">
        <v>24</v>
      </c>
      <c r="T10295" t="s">
        <v>35</v>
      </c>
      <c r="V10295" t="s">
        <v>69</v>
      </c>
      <c r="W10295" t="s">
        <v>37</v>
      </c>
      <c r="X10295" t="s">
        <v>44</v>
      </c>
    </row>
    <row r="10296" spans="1:24" x14ac:dyDescent="0.25">
      <c r="A10296">
        <v>12763102</v>
      </c>
      <c r="B10296" t="s">
        <v>24</v>
      </c>
      <c r="C10296" t="s">
        <v>10349</v>
      </c>
      <c r="D10296" t="s">
        <v>29</v>
      </c>
      <c r="E10296">
        <v>1</v>
      </c>
      <c r="S10296" t="s">
        <v>24</v>
      </c>
      <c r="T10296" t="s">
        <v>35</v>
      </c>
      <c r="V10296" t="s">
        <v>69</v>
      </c>
      <c r="W10296" t="s">
        <v>37</v>
      </c>
      <c r="X10296" t="s">
        <v>44</v>
      </c>
    </row>
    <row r="10297" spans="1:24" x14ac:dyDescent="0.25">
      <c r="A10297">
        <v>12763102</v>
      </c>
      <c r="B10297" t="s">
        <v>24</v>
      </c>
      <c r="C10297" t="s">
        <v>10350</v>
      </c>
      <c r="D10297" t="s">
        <v>26</v>
      </c>
      <c r="E10297">
        <v>1</v>
      </c>
      <c r="S10297" t="s">
        <v>24</v>
      </c>
      <c r="T10297" t="s">
        <v>35</v>
      </c>
      <c r="V10297" t="s">
        <v>69</v>
      </c>
      <c r="W10297" t="s">
        <v>37</v>
      </c>
      <c r="X10297" t="s">
        <v>44</v>
      </c>
    </row>
    <row r="10298" spans="1:24" x14ac:dyDescent="0.25">
      <c r="A10298">
        <v>12763102</v>
      </c>
      <c r="B10298" t="s">
        <v>24</v>
      </c>
      <c r="C10298" t="s">
        <v>10351</v>
      </c>
      <c r="D10298" t="s">
        <v>26</v>
      </c>
      <c r="E10298">
        <v>1</v>
      </c>
      <c r="S10298" t="s">
        <v>24</v>
      </c>
      <c r="T10298" t="s">
        <v>35</v>
      </c>
      <c r="V10298" t="s">
        <v>69</v>
      </c>
      <c r="W10298" t="s">
        <v>37</v>
      </c>
      <c r="X10298" t="s">
        <v>44</v>
      </c>
    </row>
    <row r="10299" spans="1:24" x14ac:dyDescent="0.25">
      <c r="A10299">
        <v>12763102</v>
      </c>
      <c r="B10299" t="s">
        <v>24</v>
      </c>
      <c r="C10299" t="s">
        <v>10352</v>
      </c>
      <c r="D10299" t="s">
        <v>29</v>
      </c>
      <c r="E10299">
        <v>1</v>
      </c>
      <c r="S10299" t="s">
        <v>24</v>
      </c>
      <c r="T10299" t="s">
        <v>35</v>
      </c>
      <c r="V10299" t="s">
        <v>69</v>
      </c>
      <c r="W10299" t="s">
        <v>37</v>
      </c>
      <c r="X10299" t="s">
        <v>44</v>
      </c>
    </row>
    <row r="10300" spans="1:24" x14ac:dyDescent="0.25">
      <c r="A10300">
        <v>12763102</v>
      </c>
      <c r="B10300" t="s">
        <v>24</v>
      </c>
      <c r="C10300" t="s">
        <v>10353</v>
      </c>
      <c r="D10300" t="s">
        <v>29</v>
      </c>
      <c r="E10300">
        <v>1</v>
      </c>
      <c r="S10300" t="s">
        <v>24</v>
      </c>
      <c r="T10300" t="s">
        <v>35</v>
      </c>
      <c r="V10300" t="s">
        <v>69</v>
      </c>
      <c r="W10300" t="s">
        <v>37</v>
      </c>
      <c r="X10300" t="s">
        <v>44</v>
      </c>
    </row>
    <row r="10301" spans="1:24" x14ac:dyDescent="0.25">
      <c r="A10301">
        <v>12763102</v>
      </c>
      <c r="B10301" t="s">
        <v>24</v>
      </c>
      <c r="C10301" t="s">
        <v>10354</v>
      </c>
      <c r="D10301" t="s">
        <v>26</v>
      </c>
      <c r="E10301">
        <v>1</v>
      </c>
      <c r="S10301" t="s">
        <v>24</v>
      </c>
      <c r="T10301" t="s">
        <v>35</v>
      </c>
      <c r="V10301" t="s">
        <v>69</v>
      </c>
      <c r="W10301" t="s">
        <v>37</v>
      </c>
      <c r="X10301" t="s">
        <v>44</v>
      </c>
    </row>
    <row r="10302" spans="1:24" x14ac:dyDescent="0.25">
      <c r="A10302">
        <v>12763102</v>
      </c>
      <c r="B10302" t="s">
        <v>24</v>
      </c>
      <c r="C10302" t="s">
        <v>10355</v>
      </c>
      <c r="D10302" t="s">
        <v>29</v>
      </c>
      <c r="E10302">
        <v>1</v>
      </c>
      <c r="S10302" t="s">
        <v>24</v>
      </c>
      <c r="T10302" t="s">
        <v>35</v>
      </c>
      <c r="V10302" t="s">
        <v>69</v>
      </c>
      <c r="W10302" t="s">
        <v>37</v>
      </c>
      <c r="X10302" t="s">
        <v>44</v>
      </c>
    </row>
    <row r="10303" spans="1:24" x14ac:dyDescent="0.25">
      <c r="A10303">
        <v>12763102</v>
      </c>
      <c r="B10303" t="s">
        <v>24</v>
      </c>
      <c r="C10303" t="s">
        <v>10356</v>
      </c>
      <c r="D10303" t="s">
        <v>26</v>
      </c>
      <c r="E10303">
        <v>1</v>
      </c>
      <c r="S10303" t="s">
        <v>24</v>
      </c>
      <c r="T10303" t="s">
        <v>35</v>
      </c>
      <c r="V10303" t="s">
        <v>69</v>
      </c>
      <c r="W10303" t="s">
        <v>37</v>
      </c>
      <c r="X10303" t="s">
        <v>44</v>
      </c>
    </row>
    <row r="10304" spans="1:24" x14ac:dyDescent="0.25">
      <c r="A10304">
        <v>12763102</v>
      </c>
      <c r="B10304" t="s">
        <v>24</v>
      </c>
      <c r="C10304" t="s">
        <v>10357</v>
      </c>
      <c r="D10304" t="s">
        <v>29</v>
      </c>
      <c r="E10304">
        <v>1</v>
      </c>
      <c r="S10304" t="s">
        <v>24</v>
      </c>
      <c r="T10304" t="s">
        <v>35</v>
      </c>
      <c r="V10304" t="s">
        <v>69</v>
      </c>
      <c r="W10304" t="s">
        <v>37</v>
      </c>
      <c r="X10304" t="s">
        <v>44</v>
      </c>
    </row>
    <row r="10305" spans="1:24" x14ac:dyDescent="0.25">
      <c r="A10305">
        <v>12763939</v>
      </c>
      <c r="B10305" t="s">
        <v>24</v>
      </c>
      <c r="C10305" t="s">
        <v>10358</v>
      </c>
      <c r="D10305" t="s">
        <v>26</v>
      </c>
      <c r="E10305">
        <v>1</v>
      </c>
      <c r="N10305">
        <v>0</v>
      </c>
      <c r="R10305">
        <v>1</v>
      </c>
      <c r="S10305" t="s">
        <v>24</v>
      </c>
      <c r="T10305" t="s">
        <v>27</v>
      </c>
      <c r="V10305" t="s">
        <v>36</v>
      </c>
      <c r="W10305" t="s">
        <v>37</v>
      </c>
      <c r="X10305" t="s">
        <v>38</v>
      </c>
    </row>
    <row r="10306" spans="1:24" x14ac:dyDescent="0.25">
      <c r="A10306">
        <v>12763939</v>
      </c>
      <c r="B10306" t="s">
        <v>24</v>
      </c>
      <c r="C10306" t="s">
        <v>10359</v>
      </c>
      <c r="D10306" t="s">
        <v>26</v>
      </c>
      <c r="G10306">
        <v>0</v>
      </c>
      <c r="H10306">
        <v>1</v>
      </c>
      <c r="L10306">
        <v>-1</v>
      </c>
      <c r="M10306">
        <v>-1</v>
      </c>
      <c r="N10306">
        <v>0</v>
      </c>
      <c r="O10306">
        <v>0</v>
      </c>
      <c r="R10306">
        <v>1</v>
      </c>
      <c r="S10306" t="s">
        <v>24</v>
      </c>
      <c r="T10306" t="s">
        <v>27</v>
      </c>
      <c r="V10306" t="s">
        <v>36</v>
      </c>
      <c r="W10306" t="s">
        <v>37</v>
      </c>
      <c r="X10306" t="s">
        <v>38</v>
      </c>
    </row>
    <row r="10307" spans="1:24" x14ac:dyDescent="0.25">
      <c r="A10307">
        <v>12763939</v>
      </c>
      <c r="B10307" t="s">
        <v>24</v>
      </c>
      <c r="C10307" t="s">
        <v>10360</v>
      </c>
      <c r="D10307" t="s">
        <v>26</v>
      </c>
      <c r="E10307">
        <v>1</v>
      </c>
      <c r="N10307">
        <v>0</v>
      </c>
      <c r="R10307">
        <v>0</v>
      </c>
      <c r="S10307" t="s">
        <v>24</v>
      </c>
      <c r="T10307" t="s">
        <v>27</v>
      </c>
      <c r="V10307" t="s">
        <v>36</v>
      </c>
      <c r="W10307" t="s">
        <v>37</v>
      </c>
      <c r="X10307" t="s">
        <v>38</v>
      </c>
    </row>
    <row r="10308" spans="1:24" x14ac:dyDescent="0.25">
      <c r="A10308">
        <v>12763939</v>
      </c>
      <c r="B10308" t="s">
        <v>24</v>
      </c>
      <c r="C10308" t="s">
        <v>10361</v>
      </c>
      <c r="D10308" t="s">
        <v>26</v>
      </c>
      <c r="H10308">
        <v>1</v>
      </c>
      <c r="L10308">
        <v>-1</v>
      </c>
      <c r="M10308">
        <v>-1</v>
      </c>
      <c r="N10308">
        <v>0</v>
      </c>
      <c r="S10308" t="s">
        <v>24</v>
      </c>
      <c r="T10308" t="s">
        <v>27</v>
      </c>
      <c r="V10308" t="s">
        <v>36</v>
      </c>
      <c r="W10308" t="s">
        <v>37</v>
      </c>
      <c r="X10308" t="s">
        <v>38</v>
      </c>
    </row>
    <row r="10309" spans="1:24" x14ac:dyDescent="0.25">
      <c r="A10309">
        <v>12763939</v>
      </c>
      <c r="B10309" t="s">
        <v>24</v>
      </c>
      <c r="C10309" t="s">
        <v>10362</v>
      </c>
      <c r="D10309" t="s">
        <v>26</v>
      </c>
      <c r="E10309">
        <v>1</v>
      </c>
      <c r="N10309">
        <v>0</v>
      </c>
      <c r="S10309" t="s">
        <v>24</v>
      </c>
      <c r="T10309" t="s">
        <v>27</v>
      </c>
      <c r="V10309" t="s">
        <v>36</v>
      </c>
      <c r="W10309" t="s">
        <v>37</v>
      </c>
      <c r="X10309" t="s">
        <v>38</v>
      </c>
    </row>
    <row r="10310" spans="1:24" x14ac:dyDescent="0.25">
      <c r="A10310">
        <v>12763939</v>
      </c>
      <c r="B10310" t="s">
        <v>24</v>
      </c>
      <c r="C10310" t="s">
        <v>10363</v>
      </c>
      <c r="D10310" t="s">
        <v>26</v>
      </c>
      <c r="E10310">
        <v>1</v>
      </c>
      <c r="N10310">
        <v>0</v>
      </c>
      <c r="R10310">
        <v>1</v>
      </c>
      <c r="S10310" t="s">
        <v>24</v>
      </c>
      <c r="T10310" t="s">
        <v>27</v>
      </c>
      <c r="V10310" t="s">
        <v>36</v>
      </c>
      <c r="W10310" t="s">
        <v>37</v>
      </c>
      <c r="X10310" t="s">
        <v>38</v>
      </c>
    </row>
    <row r="10311" spans="1:24" x14ac:dyDescent="0.25">
      <c r="A10311">
        <v>12763939</v>
      </c>
      <c r="B10311" t="s">
        <v>24</v>
      </c>
      <c r="C10311" t="s">
        <v>10364</v>
      </c>
      <c r="D10311" t="s">
        <v>26</v>
      </c>
      <c r="E10311">
        <v>1</v>
      </c>
      <c r="R10311">
        <v>1</v>
      </c>
      <c r="S10311" t="s">
        <v>24</v>
      </c>
      <c r="T10311" t="s">
        <v>27</v>
      </c>
      <c r="V10311" t="s">
        <v>36</v>
      </c>
      <c r="W10311" t="s">
        <v>37</v>
      </c>
      <c r="X10311" t="s">
        <v>38</v>
      </c>
    </row>
    <row r="10312" spans="1:24" x14ac:dyDescent="0.25">
      <c r="A10312">
        <v>12763939</v>
      </c>
      <c r="B10312" t="s">
        <v>24</v>
      </c>
      <c r="C10312" t="s">
        <v>10365</v>
      </c>
      <c r="D10312" t="s">
        <v>26</v>
      </c>
      <c r="F10312">
        <v>-1</v>
      </c>
      <c r="H10312">
        <v>1</v>
      </c>
      <c r="M10312">
        <v>1</v>
      </c>
      <c r="N10312">
        <v>0</v>
      </c>
      <c r="O10312">
        <v>1</v>
      </c>
      <c r="R10312">
        <v>1</v>
      </c>
      <c r="S10312" t="s">
        <v>24</v>
      </c>
      <c r="T10312" t="s">
        <v>27</v>
      </c>
      <c r="V10312" t="s">
        <v>36</v>
      </c>
      <c r="W10312" t="s">
        <v>37</v>
      </c>
      <c r="X10312" t="s">
        <v>38</v>
      </c>
    </row>
    <row r="10313" spans="1:24" x14ac:dyDescent="0.25">
      <c r="A10313">
        <v>12763939</v>
      </c>
      <c r="B10313" t="s">
        <v>24</v>
      </c>
      <c r="C10313" t="s">
        <v>10366</v>
      </c>
      <c r="D10313" t="s">
        <v>26</v>
      </c>
      <c r="H10313">
        <v>1</v>
      </c>
      <c r="M10313">
        <v>1</v>
      </c>
      <c r="N10313">
        <v>0</v>
      </c>
      <c r="O10313">
        <v>1</v>
      </c>
      <c r="R10313">
        <v>1</v>
      </c>
      <c r="S10313" t="s">
        <v>24</v>
      </c>
      <c r="T10313" t="s">
        <v>27</v>
      </c>
      <c r="V10313" t="s">
        <v>36</v>
      </c>
      <c r="W10313" t="s">
        <v>37</v>
      </c>
      <c r="X10313" t="s">
        <v>38</v>
      </c>
    </row>
    <row r="10314" spans="1:24" x14ac:dyDescent="0.25">
      <c r="A10314">
        <v>12763939</v>
      </c>
      <c r="B10314" t="s">
        <v>24</v>
      </c>
      <c r="C10314" t="s">
        <v>10367</v>
      </c>
      <c r="D10314" t="s">
        <v>26</v>
      </c>
      <c r="H10314">
        <v>1</v>
      </c>
      <c r="O10314">
        <v>1</v>
      </c>
      <c r="R10314">
        <v>1</v>
      </c>
      <c r="S10314" t="s">
        <v>24</v>
      </c>
      <c r="T10314" t="s">
        <v>27</v>
      </c>
      <c r="V10314" t="s">
        <v>36</v>
      </c>
      <c r="W10314" t="s">
        <v>37</v>
      </c>
      <c r="X10314" t="s">
        <v>38</v>
      </c>
    </row>
    <row r="10315" spans="1:24" x14ac:dyDescent="0.25">
      <c r="A10315">
        <v>12763939</v>
      </c>
      <c r="B10315" t="s">
        <v>24</v>
      </c>
      <c r="C10315" t="s">
        <v>10368</v>
      </c>
      <c r="D10315" t="s">
        <v>26</v>
      </c>
      <c r="G10315">
        <v>1</v>
      </c>
      <c r="L10315">
        <v>0</v>
      </c>
      <c r="N10315">
        <v>0</v>
      </c>
      <c r="O10315">
        <v>0</v>
      </c>
      <c r="R10315">
        <v>1</v>
      </c>
      <c r="S10315" t="s">
        <v>24</v>
      </c>
      <c r="T10315" t="s">
        <v>27</v>
      </c>
      <c r="V10315" t="s">
        <v>36</v>
      </c>
      <c r="W10315" t="s">
        <v>37</v>
      </c>
      <c r="X10315" t="s">
        <v>38</v>
      </c>
    </row>
    <row r="10316" spans="1:24" x14ac:dyDescent="0.25">
      <c r="A10316">
        <v>12763939</v>
      </c>
      <c r="B10316" t="s">
        <v>24</v>
      </c>
      <c r="C10316" t="s">
        <v>10369</v>
      </c>
      <c r="D10316" t="s">
        <v>26</v>
      </c>
      <c r="E10316">
        <v>1</v>
      </c>
      <c r="S10316" t="s">
        <v>24</v>
      </c>
      <c r="T10316" t="s">
        <v>27</v>
      </c>
      <c r="V10316" t="s">
        <v>36</v>
      </c>
      <c r="W10316" t="s">
        <v>37</v>
      </c>
      <c r="X10316" t="s">
        <v>38</v>
      </c>
    </row>
    <row r="10317" spans="1:24" x14ac:dyDescent="0.25">
      <c r="A10317">
        <v>12763939</v>
      </c>
      <c r="B10317" t="s">
        <v>24</v>
      </c>
      <c r="C10317" t="s">
        <v>10370</v>
      </c>
      <c r="D10317" t="s">
        <v>26</v>
      </c>
      <c r="G10317">
        <v>1</v>
      </c>
      <c r="J10317">
        <v>0</v>
      </c>
      <c r="M10317">
        <v>1</v>
      </c>
      <c r="O10317">
        <v>1</v>
      </c>
      <c r="R10317">
        <v>1</v>
      </c>
      <c r="S10317" t="s">
        <v>24</v>
      </c>
      <c r="T10317" t="s">
        <v>27</v>
      </c>
      <c r="V10317" t="s">
        <v>36</v>
      </c>
      <c r="W10317" t="s">
        <v>37</v>
      </c>
      <c r="X10317" t="s">
        <v>38</v>
      </c>
    </row>
    <row r="10318" spans="1:24" x14ac:dyDescent="0.25">
      <c r="A10318">
        <v>12763939</v>
      </c>
      <c r="B10318" t="s">
        <v>24</v>
      </c>
      <c r="C10318" t="s">
        <v>10371</v>
      </c>
      <c r="D10318" t="s">
        <v>26</v>
      </c>
      <c r="F10318">
        <v>-1</v>
      </c>
      <c r="H10318">
        <v>1</v>
      </c>
      <c r="L10318">
        <v>-1</v>
      </c>
      <c r="M10318">
        <v>1</v>
      </c>
      <c r="N10318">
        <v>0</v>
      </c>
      <c r="O10318">
        <v>0</v>
      </c>
      <c r="R10318">
        <v>1</v>
      </c>
      <c r="S10318" t="s">
        <v>24</v>
      </c>
      <c r="T10318" t="s">
        <v>27</v>
      </c>
      <c r="V10318" t="s">
        <v>36</v>
      </c>
      <c r="W10318" t="s">
        <v>37</v>
      </c>
      <c r="X10318" t="s">
        <v>38</v>
      </c>
    </row>
    <row r="10319" spans="1:24" x14ac:dyDescent="0.25">
      <c r="A10319">
        <v>12763939</v>
      </c>
      <c r="B10319" t="s">
        <v>24</v>
      </c>
      <c r="C10319" t="s">
        <v>10372</v>
      </c>
      <c r="D10319" t="s">
        <v>26</v>
      </c>
      <c r="H10319">
        <v>0</v>
      </c>
      <c r="N10319">
        <v>0</v>
      </c>
      <c r="R10319">
        <v>1</v>
      </c>
      <c r="S10319" t="s">
        <v>24</v>
      </c>
      <c r="T10319" t="s">
        <v>27</v>
      </c>
      <c r="V10319" t="s">
        <v>36</v>
      </c>
      <c r="W10319" t="s">
        <v>37</v>
      </c>
      <c r="X10319" t="s">
        <v>38</v>
      </c>
    </row>
    <row r="10320" spans="1:24" x14ac:dyDescent="0.25">
      <c r="A10320">
        <v>12763939</v>
      </c>
      <c r="B10320" t="s">
        <v>24</v>
      </c>
      <c r="C10320" t="s">
        <v>10373</v>
      </c>
      <c r="D10320" t="s">
        <v>26</v>
      </c>
      <c r="K10320">
        <v>-1</v>
      </c>
      <c r="L10320">
        <v>-1</v>
      </c>
      <c r="S10320" t="s">
        <v>24</v>
      </c>
      <c r="T10320" t="s">
        <v>27</v>
      </c>
      <c r="V10320" t="s">
        <v>36</v>
      </c>
      <c r="W10320" t="s">
        <v>37</v>
      </c>
      <c r="X10320" t="s">
        <v>38</v>
      </c>
    </row>
    <row r="10321" spans="1:24" x14ac:dyDescent="0.25">
      <c r="A10321">
        <v>12763939</v>
      </c>
      <c r="B10321" t="s">
        <v>24</v>
      </c>
      <c r="C10321" t="s">
        <v>10374</v>
      </c>
      <c r="D10321" t="s">
        <v>26</v>
      </c>
      <c r="K10321">
        <v>1</v>
      </c>
      <c r="N10321">
        <v>-1</v>
      </c>
      <c r="R10321">
        <v>1</v>
      </c>
      <c r="S10321" t="s">
        <v>24</v>
      </c>
      <c r="T10321" t="s">
        <v>27</v>
      </c>
      <c r="V10321" t="s">
        <v>36</v>
      </c>
      <c r="W10321" t="s">
        <v>37</v>
      </c>
      <c r="X10321" t="s">
        <v>38</v>
      </c>
    </row>
    <row r="10322" spans="1:24" x14ac:dyDescent="0.25">
      <c r="A10322">
        <v>12763939</v>
      </c>
      <c r="B10322" t="s">
        <v>24</v>
      </c>
      <c r="C10322" t="s">
        <v>10375</v>
      </c>
      <c r="D10322" t="s">
        <v>26</v>
      </c>
      <c r="H10322">
        <v>1</v>
      </c>
      <c r="J10322">
        <v>1</v>
      </c>
      <c r="R10322">
        <v>1</v>
      </c>
      <c r="S10322" t="s">
        <v>24</v>
      </c>
      <c r="T10322" t="s">
        <v>27</v>
      </c>
      <c r="V10322" t="s">
        <v>36</v>
      </c>
      <c r="W10322" t="s">
        <v>37</v>
      </c>
      <c r="X10322" t="s">
        <v>38</v>
      </c>
    </row>
    <row r="10323" spans="1:24" x14ac:dyDescent="0.25">
      <c r="A10323">
        <v>12763939</v>
      </c>
      <c r="B10323" t="s">
        <v>24</v>
      </c>
      <c r="C10323" t="s">
        <v>10376</v>
      </c>
      <c r="D10323" t="s">
        <v>26</v>
      </c>
      <c r="E10323">
        <v>1</v>
      </c>
      <c r="S10323" t="s">
        <v>24</v>
      </c>
      <c r="T10323" t="s">
        <v>27</v>
      </c>
      <c r="V10323" t="s">
        <v>36</v>
      </c>
      <c r="W10323" t="s">
        <v>37</v>
      </c>
      <c r="X10323" t="s">
        <v>38</v>
      </c>
    </row>
    <row r="10324" spans="1:24" x14ac:dyDescent="0.25">
      <c r="A10324">
        <v>12763939</v>
      </c>
      <c r="B10324" t="s">
        <v>24</v>
      </c>
      <c r="C10324" t="s">
        <v>10377</v>
      </c>
      <c r="D10324" t="s">
        <v>26</v>
      </c>
      <c r="L10324">
        <v>1</v>
      </c>
      <c r="M10324">
        <v>0</v>
      </c>
      <c r="O10324">
        <v>-1</v>
      </c>
      <c r="R10324">
        <v>1</v>
      </c>
      <c r="S10324" t="s">
        <v>24</v>
      </c>
      <c r="T10324" t="s">
        <v>27</v>
      </c>
      <c r="V10324" t="s">
        <v>36</v>
      </c>
      <c r="W10324" t="s">
        <v>37</v>
      </c>
      <c r="X10324" t="s">
        <v>38</v>
      </c>
    </row>
    <row r="10325" spans="1:24" x14ac:dyDescent="0.25">
      <c r="A10325">
        <v>12763939</v>
      </c>
      <c r="B10325" t="s">
        <v>24</v>
      </c>
      <c r="C10325" t="s">
        <v>10378</v>
      </c>
      <c r="D10325" t="s">
        <v>26</v>
      </c>
      <c r="G10325">
        <v>0</v>
      </c>
      <c r="M10325">
        <v>1</v>
      </c>
      <c r="N10325">
        <v>0</v>
      </c>
      <c r="O10325">
        <v>0</v>
      </c>
      <c r="R10325">
        <v>1</v>
      </c>
      <c r="S10325" t="s">
        <v>24</v>
      </c>
      <c r="T10325" t="s">
        <v>27</v>
      </c>
      <c r="V10325" t="s">
        <v>36</v>
      </c>
      <c r="W10325" t="s">
        <v>37</v>
      </c>
      <c r="X10325" t="s">
        <v>38</v>
      </c>
    </row>
    <row r="10326" spans="1:24" x14ac:dyDescent="0.25">
      <c r="A10326">
        <v>12763939</v>
      </c>
      <c r="B10326" t="s">
        <v>24</v>
      </c>
      <c r="C10326" t="s">
        <v>10379</v>
      </c>
      <c r="D10326" t="s">
        <v>26</v>
      </c>
      <c r="E10326">
        <v>1</v>
      </c>
      <c r="R10326">
        <v>1</v>
      </c>
      <c r="S10326" t="s">
        <v>24</v>
      </c>
      <c r="T10326" t="s">
        <v>27</v>
      </c>
      <c r="V10326" t="s">
        <v>36</v>
      </c>
      <c r="W10326" t="s">
        <v>37</v>
      </c>
      <c r="X10326" t="s">
        <v>38</v>
      </c>
    </row>
    <row r="10327" spans="1:24" x14ac:dyDescent="0.25">
      <c r="A10327">
        <v>12763939</v>
      </c>
      <c r="B10327" t="s">
        <v>24</v>
      </c>
      <c r="C10327" t="s">
        <v>10380</v>
      </c>
      <c r="D10327" t="s">
        <v>26</v>
      </c>
      <c r="E10327">
        <v>1</v>
      </c>
      <c r="R10327">
        <v>1</v>
      </c>
      <c r="S10327" t="s">
        <v>24</v>
      </c>
      <c r="T10327" t="s">
        <v>27</v>
      </c>
      <c r="V10327" t="s">
        <v>36</v>
      </c>
      <c r="W10327" t="s">
        <v>37</v>
      </c>
      <c r="X10327" t="s">
        <v>38</v>
      </c>
    </row>
    <row r="10328" spans="1:24" x14ac:dyDescent="0.25">
      <c r="A10328">
        <v>12766096</v>
      </c>
      <c r="B10328" t="s">
        <v>24</v>
      </c>
      <c r="C10328" t="s">
        <v>10381</v>
      </c>
      <c r="D10328" t="s">
        <v>26</v>
      </c>
      <c r="G10328">
        <v>0</v>
      </c>
      <c r="H10328">
        <v>0</v>
      </c>
      <c r="L10328">
        <v>1</v>
      </c>
      <c r="R10328">
        <v>1</v>
      </c>
      <c r="S10328" t="s">
        <v>24</v>
      </c>
      <c r="T10328" t="s">
        <v>82</v>
      </c>
      <c r="V10328" t="s">
        <v>36</v>
      </c>
      <c r="W10328" t="s">
        <v>37</v>
      </c>
      <c r="X10328" t="s">
        <v>38</v>
      </c>
    </row>
    <row r="10329" spans="1:24" x14ac:dyDescent="0.25">
      <c r="A10329">
        <v>12766096</v>
      </c>
      <c r="B10329" t="s">
        <v>24</v>
      </c>
      <c r="C10329" t="s">
        <v>10382</v>
      </c>
      <c r="D10329" t="s">
        <v>26</v>
      </c>
      <c r="F10329">
        <v>0</v>
      </c>
      <c r="M10329">
        <v>0</v>
      </c>
      <c r="N10329">
        <v>0</v>
      </c>
      <c r="O10329">
        <v>0</v>
      </c>
      <c r="R10329">
        <v>1</v>
      </c>
      <c r="S10329" t="s">
        <v>24</v>
      </c>
      <c r="T10329" t="s">
        <v>82</v>
      </c>
      <c r="V10329" t="s">
        <v>36</v>
      </c>
      <c r="W10329" t="s">
        <v>37</v>
      </c>
      <c r="X10329" t="s">
        <v>38</v>
      </c>
    </row>
    <row r="10330" spans="1:24" x14ac:dyDescent="0.25">
      <c r="A10330">
        <v>12766096</v>
      </c>
      <c r="B10330" t="s">
        <v>24</v>
      </c>
      <c r="C10330" t="s">
        <v>10383</v>
      </c>
      <c r="D10330" t="s">
        <v>26</v>
      </c>
      <c r="F10330">
        <v>0</v>
      </c>
      <c r="G10330">
        <v>0</v>
      </c>
      <c r="H10330">
        <v>0</v>
      </c>
      <c r="L10330">
        <v>-1</v>
      </c>
      <c r="S10330" t="s">
        <v>24</v>
      </c>
      <c r="T10330" t="s">
        <v>82</v>
      </c>
      <c r="V10330" t="s">
        <v>36</v>
      </c>
      <c r="W10330" t="s">
        <v>37</v>
      </c>
      <c r="X10330" t="s">
        <v>38</v>
      </c>
    </row>
    <row r="10331" spans="1:24" x14ac:dyDescent="0.25">
      <c r="A10331">
        <v>12766096</v>
      </c>
      <c r="B10331" t="s">
        <v>24</v>
      </c>
      <c r="C10331" t="s">
        <v>10384</v>
      </c>
      <c r="D10331" t="s">
        <v>26</v>
      </c>
      <c r="F10331">
        <v>0</v>
      </c>
      <c r="G10331">
        <v>0</v>
      </c>
      <c r="H10331">
        <v>0</v>
      </c>
      <c r="L10331">
        <v>-1</v>
      </c>
      <c r="S10331" t="s">
        <v>24</v>
      </c>
      <c r="T10331" t="s">
        <v>82</v>
      </c>
      <c r="V10331" t="s">
        <v>36</v>
      </c>
      <c r="W10331" t="s">
        <v>37</v>
      </c>
      <c r="X10331" t="s">
        <v>38</v>
      </c>
    </row>
    <row r="10332" spans="1:24" x14ac:dyDescent="0.25">
      <c r="A10332">
        <v>12766096</v>
      </c>
      <c r="B10332" t="s">
        <v>24</v>
      </c>
      <c r="C10332" t="s">
        <v>10385</v>
      </c>
      <c r="D10332" t="s">
        <v>26</v>
      </c>
      <c r="E10332">
        <v>1</v>
      </c>
      <c r="R10332">
        <v>1</v>
      </c>
      <c r="S10332" t="s">
        <v>24</v>
      </c>
      <c r="T10332" t="s">
        <v>82</v>
      </c>
      <c r="V10332" t="s">
        <v>36</v>
      </c>
      <c r="W10332" t="s">
        <v>37</v>
      </c>
      <c r="X10332" t="s">
        <v>38</v>
      </c>
    </row>
    <row r="10333" spans="1:24" x14ac:dyDescent="0.25">
      <c r="A10333">
        <v>12766096</v>
      </c>
      <c r="B10333" t="s">
        <v>24</v>
      </c>
      <c r="C10333" t="s">
        <v>10386</v>
      </c>
      <c r="D10333" t="s">
        <v>26</v>
      </c>
      <c r="E10333">
        <v>1</v>
      </c>
      <c r="L10333">
        <v>0</v>
      </c>
      <c r="S10333" t="s">
        <v>24</v>
      </c>
      <c r="T10333" t="s">
        <v>82</v>
      </c>
      <c r="V10333" t="s">
        <v>36</v>
      </c>
      <c r="W10333" t="s">
        <v>37</v>
      </c>
      <c r="X10333" t="s">
        <v>38</v>
      </c>
    </row>
    <row r="10334" spans="1:24" x14ac:dyDescent="0.25">
      <c r="A10334">
        <v>12766096</v>
      </c>
      <c r="B10334" t="s">
        <v>24</v>
      </c>
      <c r="C10334" t="s">
        <v>10387</v>
      </c>
      <c r="D10334" t="s">
        <v>26</v>
      </c>
      <c r="E10334">
        <v>1</v>
      </c>
      <c r="L10334">
        <v>0</v>
      </c>
      <c r="S10334" t="s">
        <v>24</v>
      </c>
      <c r="T10334" t="s">
        <v>82</v>
      </c>
      <c r="V10334" t="s">
        <v>36</v>
      </c>
      <c r="W10334" t="s">
        <v>37</v>
      </c>
      <c r="X10334" t="s">
        <v>38</v>
      </c>
    </row>
    <row r="10335" spans="1:24" x14ac:dyDescent="0.25">
      <c r="A10335">
        <v>12766096</v>
      </c>
      <c r="B10335" t="s">
        <v>24</v>
      </c>
      <c r="C10335" t="s">
        <v>10388</v>
      </c>
      <c r="D10335" t="s">
        <v>26</v>
      </c>
      <c r="G10335">
        <v>0</v>
      </c>
      <c r="H10335">
        <v>1</v>
      </c>
      <c r="J10335">
        <v>1</v>
      </c>
      <c r="K10335">
        <v>1</v>
      </c>
      <c r="L10335">
        <v>-1</v>
      </c>
      <c r="O10335">
        <v>1</v>
      </c>
      <c r="R10335">
        <v>1</v>
      </c>
      <c r="S10335" t="s">
        <v>24</v>
      </c>
      <c r="T10335" t="s">
        <v>82</v>
      </c>
      <c r="V10335" t="s">
        <v>36</v>
      </c>
      <c r="W10335" t="s">
        <v>37</v>
      </c>
      <c r="X10335" t="s">
        <v>38</v>
      </c>
    </row>
    <row r="10336" spans="1:24" x14ac:dyDescent="0.25">
      <c r="A10336">
        <v>12766096</v>
      </c>
      <c r="B10336" t="s">
        <v>24</v>
      </c>
      <c r="C10336" t="s">
        <v>10389</v>
      </c>
      <c r="D10336" t="s">
        <v>26</v>
      </c>
      <c r="G10336">
        <v>0</v>
      </c>
      <c r="H10336">
        <v>1</v>
      </c>
      <c r="J10336">
        <v>1</v>
      </c>
      <c r="K10336">
        <v>1</v>
      </c>
      <c r="L10336">
        <v>-1</v>
      </c>
      <c r="O10336">
        <v>1</v>
      </c>
      <c r="R10336">
        <v>1</v>
      </c>
      <c r="S10336" t="s">
        <v>24</v>
      </c>
      <c r="T10336" t="s">
        <v>82</v>
      </c>
      <c r="V10336" t="s">
        <v>36</v>
      </c>
      <c r="W10336" t="s">
        <v>37</v>
      </c>
      <c r="X10336" t="s">
        <v>38</v>
      </c>
    </row>
    <row r="10337" spans="1:24" x14ac:dyDescent="0.25">
      <c r="A10337">
        <v>12766096</v>
      </c>
      <c r="B10337" t="s">
        <v>24</v>
      </c>
      <c r="C10337" t="s">
        <v>10390</v>
      </c>
      <c r="D10337" t="s">
        <v>26</v>
      </c>
      <c r="H10337">
        <v>-1</v>
      </c>
      <c r="K10337">
        <v>1</v>
      </c>
      <c r="R10337">
        <v>1</v>
      </c>
      <c r="S10337" t="s">
        <v>24</v>
      </c>
      <c r="T10337" t="s">
        <v>82</v>
      </c>
      <c r="V10337" t="s">
        <v>36</v>
      </c>
      <c r="W10337" t="s">
        <v>37</v>
      </c>
      <c r="X10337" t="s">
        <v>38</v>
      </c>
    </row>
    <row r="10338" spans="1:24" x14ac:dyDescent="0.25">
      <c r="A10338">
        <v>12766096</v>
      </c>
      <c r="B10338" t="s">
        <v>24</v>
      </c>
      <c r="C10338" t="s">
        <v>10391</v>
      </c>
      <c r="D10338" t="s">
        <v>26</v>
      </c>
      <c r="H10338">
        <v>-1</v>
      </c>
      <c r="K10338">
        <v>1</v>
      </c>
      <c r="R10338">
        <v>1</v>
      </c>
      <c r="S10338" t="s">
        <v>24</v>
      </c>
      <c r="T10338" t="s">
        <v>82</v>
      </c>
      <c r="V10338" t="s">
        <v>36</v>
      </c>
      <c r="W10338" t="s">
        <v>37</v>
      </c>
      <c r="X10338" t="s">
        <v>38</v>
      </c>
    </row>
    <row r="10339" spans="1:24" x14ac:dyDescent="0.25">
      <c r="A10339">
        <v>12766096</v>
      </c>
      <c r="B10339" t="s">
        <v>24</v>
      </c>
      <c r="C10339" t="s">
        <v>10392</v>
      </c>
      <c r="D10339" t="s">
        <v>26</v>
      </c>
      <c r="G10339">
        <v>0</v>
      </c>
      <c r="J10339">
        <v>0</v>
      </c>
      <c r="L10339">
        <v>0</v>
      </c>
      <c r="M10339">
        <v>0</v>
      </c>
      <c r="O10339">
        <v>0</v>
      </c>
      <c r="R10339">
        <v>1</v>
      </c>
      <c r="S10339" t="s">
        <v>24</v>
      </c>
      <c r="T10339" t="s">
        <v>82</v>
      </c>
      <c r="V10339" t="s">
        <v>36</v>
      </c>
      <c r="W10339" t="s">
        <v>37</v>
      </c>
      <c r="X10339" t="s">
        <v>38</v>
      </c>
    </row>
    <row r="10340" spans="1:24" x14ac:dyDescent="0.25">
      <c r="A10340">
        <v>12766096</v>
      </c>
      <c r="B10340" t="s">
        <v>24</v>
      </c>
      <c r="C10340" t="s">
        <v>10393</v>
      </c>
      <c r="D10340" t="s">
        <v>26</v>
      </c>
      <c r="G10340">
        <v>0</v>
      </c>
      <c r="N10340">
        <v>0</v>
      </c>
      <c r="O10340">
        <v>1</v>
      </c>
      <c r="R10340">
        <v>1</v>
      </c>
      <c r="S10340" t="s">
        <v>24</v>
      </c>
      <c r="T10340" t="s">
        <v>82</v>
      </c>
      <c r="V10340" t="s">
        <v>36</v>
      </c>
      <c r="W10340" t="s">
        <v>37</v>
      </c>
      <c r="X10340" t="s">
        <v>38</v>
      </c>
    </row>
    <row r="10341" spans="1:24" x14ac:dyDescent="0.25">
      <c r="A10341">
        <v>12766096</v>
      </c>
      <c r="B10341" t="s">
        <v>24</v>
      </c>
      <c r="C10341" t="s">
        <v>10394</v>
      </c>
      <c r="D10341" t="s">
        <v>26</v>
      </c>
      <c r="F10341">
        <v>-1</v>
      </c>
      <c r="H10341">
        <v>1</v>
      </c>
      <c r="J10341">
        <v>1</v>
      </c>
      <c r="O10341">
        <v>1</v>
      </c>
      <c r="R10341">
        <v>1</v>
      </c>
      <c r="S10341" t="s">
        <v>24</v>
      </c>
      <c r="T10341" t="s">
        <v>82</v>
      </c>
      <c r="V10341" t="s">
        <v>36</v>
      </c>
      <c r="W10341" t="s">
        <v>37</v>
      </c>
      <c r="X10341" t="s">
        <v>38</v>
      </c>
    </row>
    <row r="10342" spans="1:24" x14ac:dyDescent="0.25">
      <c r="A10342">
        <v>12766096</v>
      </c>
      <c r="B10342" t="s">
        <v>24</v>
      </c>
      <c r="C10342" t="s">
        <v>10395</v>
      </c>
      <c r="D10342" t="s">
        <v>26</v>
      </c>
      <c r="E10342">
        <v>1</v>
      </c>
      <c r="J10342">
        <v>0</v>
      </c>
      <c r="R10342">
        <v>1</v>
      </c>
      <c r="S10342" t="s">
        <v>24</v>
      </c>
      <c r="T10342" t="s">
        <v>82</v>
      </c>
      <c r="V10342" t="s">
        <v>36</v>
      </c>
      <c r="W10342" t="s">
        <v>37</v>
      </c>
      <c r="X10342" t="s">
        <v>38</v>
      </c>
    </row>
    <row r="10343" spans="1:24" x14ac:dyDescent="0.25">
      <c r="A10343">
        <v>12766096</v>
      </c>
      <c r="B10343" t="s">
        <v>24</v>
      </c>
      <c r="C10343" t="s">
        <v>10396</v>
      </c>
      <c r="D10343" t="s">
        <v>26</v>
      </c>
      <c r="E10343">
        <v>1</v>
      </c>
      <c r="R10343">
        <v>1</v>
      </c>
      <c r="S10343" t="s">
        <v>24</v>
      </c>
      <c r="T10343" t="s">
        <v>82</v>
      </c>
      <c r="V10343" t="s">
        <v>36</v>
      </c>
      <c r="W10343" t="s">
        <v>37</v>
      </c>
      <c r="X10343" t="s">
        <v>38</v>
      </c>
    </row>
    <row r="10344" spans="1:24" x14ac:dyDescent="0.25">
      <c r="A10344">
        <v>12766096</v>
      </c>
      <c r="B10344" t="s">
        <v>24</v>
      </c>
      <c r="C10344" t="s">
        <v>10397</v>
      </c>
      <c r="D10344" t="s">
        <v>26</v>
      </c>
      <c r="J10344">
        <v>1</v>
      </c>
      <c r="K10344">
        <v>1</v>
      </c>
      <c r="O10344">
        <v>1</v>
      </c>
      <c r="R10344">
        <v>1</v>
      </c>
      <c r="S10344" t="s">
        <v>24</v>
      </c>
      <c r="T10344" t="s">
        <v>82</v>
      </c>
      <c r="V10344" t="s">
        <v>36</v>
      </c>
      <c r="W10344" t="s">
        <v>37</v>
      </c>
      <c r="X10344" t="s">
        <v>38</v>
      </c>
    </row>
    <row r="10345" spans="1:24" x14ac:dyDescent="0.25">
      <c r="A10345">
        <v>12766096</v>
      </c>
      <c r="B10345" t="s">
        <v>24</v>
      </c>
      <c r="C10345" t="s">
        <v>10398</v>
      </c>
      <c r="D10345" t="s">
        <v>26</v>
      </c>
      <c r="J10345">
        <v>1</v>
      </c>
      <c r="K10345">
        <v>1</v>
      </c>
      <c r="O10345">
        <v>1</v>
      </c>
      <c r="R10345">
        <v>1</v>
      </c>
      <c r="S10345" t="s">
        <v>24</v>
      </c>
      <c r="T10345" t="s">
        <v>82</v>
      </c>
      <c r="V10345" t="s">
        <v>36</v>
      </c>
      <c r="W10345" t="s">
        <v>37</v>
      </c>
      <c r="X10345" t="s">
        <v>38</v>
      </c>
    </row>
    <row r="10346" spans="1:24" x14ac:dyDescent="0.25">
      <c r="A10346">
        <v>12766096</v>
      </c>
      <c r="B10346" t="s">
        <v>24</v>
      </c>
      <c r="C10346" t="s">
        <v>10399</v>
      </c>
      <c r="D10346" t="s">
        <v>26</v>
      </c>
      <c r="E10346">
        <v>1</v>
      </c>
      <c r="L10346">
        <v>0</v>
      </c>
      <c r="S10346" t="s">
        <v>24</v>
      </c>
      <c r="T10346" t="s">
        <v>82</v>
      </c>
      <c r="V10346" t="s">
        <v>36</v>
      </c>
      <c r="W10346" t="s">
        <v>37</v>
      </c>
      <c r="X10346" t="s">
        <v>38</v>
      </c>
    </row>
    <row r="10347" spans="1:24" x14ac:dyDescent="0.25">
      <c r="A10347">
        <v>12766096</v>
      </c>
      <c r="B10347" t="s">
        <v>24</v>
      </c>
      <c r="C10347" t="s">
        <v>10400</v>
      </c>
      <c r="D10347" t="s">
        <v>26</v>
      </c>
      <c r="F10347">
        <v>0</v>
      </c>
      <c r="G10347">
        <v>0</v>
      </c>
      <c r="K10347">
        <v>0</v>
      </c>
      <c r="N10347">
        <v>0</v>
      </c>
      <c r="O10347">
        <v>1</v>
      </c>
      <c r="S10347" t="s">
        <v>24</v>
      </c>
      <c r="T10347" t="s">
        <v>82</v>
      </c>
      <c r="V10347" t="s">
        <v>36</v>
      </c>
      <c r="W10347" t="s">
        <v>37</v>
      </c>
      <c r="X10347" t="s">
        <v>38</v>
      </c>
    </row>
    <row r="10348" spans="1:24" x14ac:dyDescent="0.25">
      <c r="A10348">
        <v>12766096</v>
      </c>
      <c r="B10348" t="s">
        <v>24</v>
      </c>
      <c r="C10348" t="s">
        <v>10401</v>
      </c>
      <c r="D10348" t="s">
        <v>26</v>
      </c>
      <c r="F10348">
        <v>0</v>
      </c>
      <c r="G10348">
        <v>0</v>
      </c>
      <c r="K10348">
        <v>0</v>
      </c>
      <c r="N10348">
        <v>0</v>
      </c>
      <c r="O10348">
        <v>1</v>
      </c>
      <c r="S10348" t="s">
        <v>24</v>
      </c>
      <c r="T10348" t="s">
        <v>82</v>
      </c>
      <c r="V10348" t="s">
        <v>36</v>
      </c>
      <c r="W10348" t="s">
        <v>37</v>
      </c>
      <c r="X10348" t="s">
        <v>38</v>
      </c>
    </row>
    <row r="10349" spans="1:24" x14ac:dyDescent="0.25">
      <c r="A10349">
        <v>12766096</v>
      </c>
      <c r="B10349" t="s">
        <v>24</v>
      </c>
      <c r="C10349" t="s">
        <v>10402</v>
      </c>
      <c r="D10349" t="s">
        <v>26</v>
      </c>
      <c r="G10349">
        <v>1</v>
      </c>
      <c r="N10349">
        <v>0</v>
      </c>
      <c r="O10349">
        <v>1</v>
      </c>
      <c r="R10349">
        <v>1</v>
      </c>
      <c r="S10349" t="s">
        <v>24</v>
      </c>
      <c r="T10349" t="s">
        <v>82</v>
      </c>
      <c r="V10349" t="s">
        <v>36</v>
      </c>
      <c r="W10349" t="s">
        <v>37</v>
      </c>
      <c r="X10349" t="s">
        <v>38</v>
      </c>
    </row>
    <row r="10350" spans="1:24" x14ac:dyDescent="0.25">
      <c r="A10350">
        <v>12766096</v>
      </c>
      <c r="B10350" t="s">
        <v>24</v>
      </c>
      <c r="C10350" t="s">
        <v>10403</v>
      </c>
      <c r="D10350" t="s">
        <v>26</v>
      </c>
      <c r="H10350">
        <v>1</v>
      </c>
      <c r="J10350">
        <v>-1</v>
      </c>
      <c r="N10350">
        <v>-1</v>
      </c>
      <c r="R10350">
        <v>1</v>
      </c>
      <c r="S10350" t="s">
        <v>24</v>
      </c>
      <c r="T10350" t="s">
        <v>82</v>
      </c>
      <c r="V10350" t="s">
        <v>36</v>
      </c>
      <c r="W10350" t="s">
        <v>37</v>
      </c>
      <c r="X10350" t="s">
        <v>38</v>
      </c>
    </row>
    <row r="10351" spans="1:24" x14ac:dyDescent="0.25">
      <c r="A10351">
        <v>12766096</v>
      </c>
      <c r="B10351" t="s">
        <v>24</v>
      </c>
      <c r="C10351" t="s">
        <v>10404</v>
      </c>
      <c r="D10351" t="s">
        <v>26</v>
      </c>
      <c r="H10351">
        <v>1</v>
      </c>
      <c r="J10351">
        <v>-1</v>
      </c>
      <c r="N10351">
        <v>-1</v>
      </c>
      <c r="R10351">
        <v>1</v>
      </c>
      <c r="S10351" t="s">
        <v>24</v>
      </c>
      <c r="T10351" t="s">
        <v>82</v>
      </c>
      <c r="V10351" t="s">
        <v>36</v>
      </c>
      <c r="W10351" t="s">
        <v>37</v>
      </c>
      <c r="X10351" t="s">
        <v>38</v>
      </c>
    </row>
    <row r="10352" spans="1:24" x14ac:dyDescent="0.25">
      <c r="A10352">
        <v>12766096</v>
      </c>
      <c r="B10352" t="s">
        <v>24</v>
      </c>
      <c r="C10352" t="s">
        <v>10405</v>
      </c>
      <c r="D10352" t="s">
        <v>26</v>
      </c>
      <c r="G10352">
        <v>0</v>
      </c>
      <c r="H10352">
        <v>0</v>
      </c>
      <c r="M10352">
        <v>1</v>
      </c>
      <c r="O10352">
        <v>1</v>
      </c>
      <c r="R10352">
        <v>1</v>
      </c>
      <c r="S10352" t="s">
        <v>24</v>
      </c>
      <c r="T10352" t="s">
        <v>82</v>
      </c>
      <c r="V10352" t="s">
        <v>36</v>
      </c>
      <c r="W10352" t="s">
        <v>37</v>
      </c>
      <c r="X10352" t="s">
        <v>38</v>
      </c>
    </row>
    <row r="10353" spans="1:24" x14ac:dyDescent="0.25">
      <c r="A10353">
        <v>12766096</v>
      </c>
      <c r="B10353" t="s">
        <v>24</v>
      </c>
      <c r="C10353" t="s">
        <v>10406</v>
      </c>
      <c r="D10353" t="s">
        <v>26</v>
      </c>
      <c r="H10353">
        <v>1</v>
      </c>
      <c r="J10353">
        <v>-1</v>
      </c>
      <c r="L10353">
        <v>-1</v>
      </c>
      <c r="R10353">
        <v>1</v>
      </c>
      <c r="S10353" t="s">
        <v>24</v>
      </c>
      <c r="T10353" t="s">
        <v>82</v>
      </c>
      <c r="V10353" t="s">
        <v>36</v>
      </c>
      <c r="W10353" t="s">
        <v>37</v>
      </c>
      <c r="X10353" t="s">
        <v>38</v>
      </c>
    </row>
    <row r="10354" spans="1:24" x14ac:dyDescent="0.25">
      <c r="A10354">
        <v>12766096</v>
      </c>
      <c r="B10354" t="s">
        <v>24</v>
      </c>
      <c r="C10354" t="s">
        <v>10407</v>
      </c>
      <c r="D10354" t="s">
        <v>26</v>
      </c>
      <c r="H10354">
        <v>1</v>
      </c>
      <c r="K10354">
        <v>-1</v>
      </c>
      <c r="R10354">
        <v>1</v>
      </c>
      <c r="S10354" t="s">
        <v>24</v>
      </c>
      <c r="T10354" t="s">
        <v>82</v>
      </c>
      <c r="V10354" t="s">
        <v>36</v>
      </c>
      <c r="W10354" t="s">
        <v>37</v>
      </c>
      <c r="X10354" t="s">
        <v>38</v>
      </c>
    </row>
    <row r="10355" spans="1:24" x14ac:dyDescent="0.25">
      <c r="A10355">
        <v>12766096</v>
      </c>
      <c r="B10355" t="s">
        <v>24</v>
      </c>
      <c r="C10355" t="s">
        <v>10408</v>
      </c>
      <c r="D10355" t="s">
        <v>26</v>
      </c>
      <c r="H10355">
        <v>1</v>
      </c>
      <c r="J10355">
        <v>-1</v>
      </c>
      <c r="L10355">
        <v>-1</v>
      </c>
      <c r="R10355">
        <v>1</v>
      </c>
      <c r="S10355" t="s">
        <v>24</v>
      </c>
      <c r="T10355" t="s">
        <v>82</v>
      </c>
      <c r="V10355" t="s">
        <v>36</v>
      </c>
      <c r="W10355" t="s">
        <v>37</v>
      </c>
      <c r="X10355" t="s">
        <v>38</v>
      </c>
    </row>
    <row r="10356" spans="1:24" x14ac:dyDescent="0.25">
      <c r="A10356">
        <v>12770671</v>
      </c>
      <c r="B10356" t="s">
        <v>33</v>
      </c>
      <c r="C10356" t="s">
        <v>10409</v>
      </c>
      <c r="D10356" t="s">
        <v>26</v>
      </c>
      <c r="E10356">
        <v>1</v>
      </c>
      <c r="S10356" t="s">
        <v>33</v>
      </c>
      <c r="T10356" s="1">
        <v>43758</v>
      </c>
      <c r="V10356" t="s">
        <v>36</v>
      </c>
      <c r="X10356" t="s">
        <v>38</v>
      </c>
    </row>
    <row r="10357" spans="1:24" x14ac:dyDescent="0.25">
      <c r="A10357">
        <v>12770671</v>
      </c>
      <c r="B10357" t="s">
        <v>33</v>
      </c>
      <c r="C10357" t="s">
        <v>10410</v>
      </c>
      <c r="D10357" t="s">
        <v>29</v>
      </c>
      <c r="E10357">
        <v>1</v>
      </c>
      <c r="S10357" t="s">
        <v>33</v>
      </c>
      <c r="T10357" s="1">
        <v>43758</v>
      </c>
      <c r="V10357" t="s">
        <v>36</v>
      </c>
      <c r="X10357" t="s">
        <v>38</v>
      </c>
    </row>
    <row r="10358" spans="1:24" x14ac:dyDescent="0.25">
      <c r="A10358">
        <v>12771812</v>
      </c>
      <c r="B10358" t="s">
        <v>33</v>
      </c>
      <c r="C10358" t="s">
        <v>10411</v>
      </c>
      <c r="D10358" t="s">
        <v>26</v>
      </c>
      <c r="H10358">
        <v>1</v>
      </c>
      <c r="I10358">
        <v>1</v>
      </c>
      <c r="M10358">
        <v>-1</v>
      </c>
      <c r="S10358" t="s">
        <v>33</v>
      </c>
      <c r="T10358" t="s">
        <v>87</v>
      </c>
      <c r="V10358" t="s">
        <v>36</v>
      </c>
      <c r="W10358" t="s">
        <v>56</v>
      </c>
      <c r="X10358" t="s">
        <v>88</v>
      </c>
    </row>
    <row r="10359" spans="1:24" x14ac:dyDescent="0.25">
      <c r="A10359">
        <v>12771812</v>
      </c>
      <c r="B10359" t="s">
        <v>33</v>
      </c>
      <c r="C10359" t="s">
        <v>10412</v>
      </c>
      <c r="D10359" t="s">
        <v>29</v>
      </c>
      <c r="H10359">
        <v>1</v>
      </c>
      <c r="I10359">
        <v>1</v>
      </c>
      <c r="M10359">
        <v>-1</v>
      </c>
      <c r="S10359" t="s">
        <v>33</v>
      </c>
      <c r="T10359" t="s">
        <v>87</v>
      </c>
      <c r="V10359" t="s">
        <v>36</v>
      </c>
      <c r="W10359" t="s">
        <v>56</v>
      </c>
      <c r="X10359" t="s">
        <v>88</v>
      </c>
    </row>
    <row r="10360" spans="1:24" x14ac:dyDescent="0.25">
      <c r="A10360">
        <v>12771812</v>
      </c>
      <c r="B10360" t="s">
        <v>33</v>
      </c>
      <c r="C10360" t="s">
        <v>10413</v>
      </c>
      <c r="D10360" t="s">
        <v>26</v>
      </c>
      <c r="F10360">
        <v>-1</v>
      </c>
      <c r="G10360">
        <v>-1</v>
      </c>
      <c r="H10360">
        <v>1</v>
      </c>
      <c r="J10360">
        <v>1</v>
      </c>
      <c r="M10360">
        <v>1</v>
      </c>
      <c r="Q10360">
        <v>1</v>
      </c>
      <c r="S10360" t="s">
        <v>33</v>
      </c>
      <c r="T10360" t="s">
        <v>87</v>
      </c>
      <c r="V10360" t="s">
        <v>36</v>
      </c>
      <c r="W10360" t="s">
        <v>56</v>
      </c>
      <c r="X10360" t="s">
        <v>88</v>
      </c>
    </row>
    <row r="10361" spans="1:24" x14ac:dyDescent="0.25">
      <c r="A10361">
        <v>12772596</v>
      </c>
      <c r="B10361" t="s">
        <v>33</v>
      </c>
      <c r="C10361" t="s">
        <v>10414</v>
      </c>
      <c r="D10361" t="s">
        <v>26</v>
      </c>
      <c r="H10361">
        <v>1</v>
      </c>
      <c r="M10361">
        <v>1</v>
      </c>
      <c r="S10361" t="s">
        <v>33</v>
      </c>
      <c r="T10361" t="s">
        <v>35</v>
      </c>
    </row>
    <row r="10362" spans="1:24" x14ac:dyDescent="0.25">
      <c r="A10362">
        <v>12772596</v>
      </c>
      <c r="B10362" t="s">
        <v>33</v>
      </c>
      <c r="C10362" t="s">
        <v>10415</v>
      </c>
      <c r="D10362" t="s">
        <v>26</v>
      </c>
      <c r="H10362">
        <v>0</v>
      </c>
      <c r="L10362">
        <v>1</v>
      </c>
      <c r="S10362" t="s">
        <v>33</v>
      </c>
      <c r="T10362" t="s">
        <v>35</v>
      </c>
    </row>
    <row r="10363" spans="1:24" x14ac:dyDescent="0.25">
      <c r="A10363">
        <v>12773529</v>
      </c>
      <c r="B10363" t="s">
        <v>33</v>
      </c>
      <c r="C10363" t="s">
        <v>10416</v>
      </c>
      <c r="D10363" t="s">
        <v>26</v>
      </c>
      <c r="E10363">
        <v>1</v>
      </c>
      <c r="J10363">
        <v>0</v>
      </c>
      <c r="S10363" t="s">
        <v>33</v>
      </c>
      <c r="T10363" t="s">
        <v>54</v>
      </c>
      <c r="V10363" t="s">
        <v>36</v>
      </c>
      <c r="W10363" t="s">
        <v>56</v>
      </c>
      <c r="X10363" t="s">
        <v>44</v>
      </c>
    </row>
    <row r="10364" spans="1:24" x14ac:dyDescent="0.25">
      <c r="A10364">
        <v>12773529</v>
      </c>
      <c r="B10364" t="s">
        <v>33</v>
      </c>
      <c r="C10364" t="s">
        <v>10417</v>
      </c>
      <c r="D10364" t="s">
        <v>29</v>
      </c>
      <c r="E10364">
        <v>1</v>
      </c>
      <c r="J10364">
        <v>0</v>
      </c>
      <c r="S10364" t="s">
        <v>33</v>
      </c>
      <c r="T10364" t="s">
        <v>54</v>
      </c>
      <c r="V10364" t="s">
        <v>36</v>
      </c>
      <c r="W10364" t="s">
        <v>56</v>
      </c>
      <c r="X10364" t="s">
        <v>44</v>
      </c>
    </row>
    <row r="10365" spans="1:24" x14ac:dyDescent="0.25">
      <c r="A10365">
        <v>12774149</v>
      </c>
      <c r="B10365" t="s">
        <v>33</v>
      </c>
      <c r="C10365" t="s">
        <v>10418</v>
      </c>
      <c r="D10365" t="s">
        <v>26</v>
      </c>
      <c r="H10365">
        <v>1</v>
      </c>
      <c r="L10365">
        <v>-1</v>
      </c>
      <c r="M10365">
        <v>1</v>
      </c>
      <c r="S10365" t="s">
        <v>33</v>
      </c>
      <c r="T10365" t="s">
        <v>54</v>
      </c>
    </row>
    <row r="10366" spans="1:24" x14ac:dyDescent="0.25">
      <c r="A10366">
        <v>12774149</v>
      </c>
      <c r="B10366" t="s">
        <v>33</v>
      </c>
      <c r="C10366" t="s">
        <v>10419</v>
      </c>
      <c r="D10366" t="s">
        <v>29</v>
      </c>
      <c r="H10366">
        <v>1</v>
      </c>
      <c r="L10366">
        <v>-1</v>
      </c>
      <c r="M10366">
        <v>1</v>
      </c>
      <c r="S10366" t="s">
        <v>33</v>
      </c>
      <c r="T10366" t="s">
        <v>54</v>
      </c>
    </row>
    <row r="10367" spans="1:24" x14ac:dyDescent="0.25">
      <c r="A10367">
        <v>12775358</v>
      </c>
      <c r="B10367" t="s">
        <v>33</v>
      </c>
      <c r="C10367" t="s">
        <v>10420</v>
      </c>
      <c r="D10367" t="s">
        <v>26</v>
      </c>
      <c r="E10367">
        <v>1</v>
      </c>
      <c r="S10367" t="s">
        <v>33</v>
      </c>
      <c r="T10367" t="s">
        <v>35</v>
      </c>
      <c r="V10367" t="s">
        <v>450</v>
      </c>
      <c r="W10367" t="s">
        <v>56</v>
      </c>
      <c r="X10367" t="s">
        <v>57</v>
      </c>
    </row>
    <row r="10368" spans="1:24" x14ac:dyDescent="0.25">
      <c r="A10368">
        <v>12775358</v>
      </c>
      <c r="B10368" t="s">
        <v>33</v>
      </c>
      <c r="C10368" t="s">
        <v>10421</v>
      </c>
      <c r="D10368" t="s">
        <v>29</v>
      </c>
      <c r="E10368">
        <v>1</v>
      </c>
      <c r="S10368" t="s">
        <v>33</v>
      </c>
      <c r="T10368" t="s">
        <v>35</v>
      </c>
      <c r="V10368" t="s">
        <v>450</v>
      </c>
      <c r="W10368" t="s">
        <v>56</v>
      </c>
      <c r="X10368" t="s">
        <v>57</v>
      </c>
    </row>
    <row r="10369" spans="1:24" x14ac:dyDescent="0.25">
      <c r="A10369">
        <v>12775964</v>
      </c>
      <c r="B10369" t="s">
        <v>24</v>
      </c>
      <c r="C10369" t="s">
        <v>10422</v>
      </c>
      <c r="D10369" t="s">
        <v>26</v>
      </c>
      <c r="E10369">
        <v>1</v>
      </c>
      <c r="S10369" t="s">
        <v>24</v>
      </c>
      <c r="T10369" s="1">
        <v>43758</v>
      </c>
    </row>
    <row r="10370" spans="1:24" x14ac:dyDescent="0.25">
      <c r="A10370">
        <v>12775964</v>
      </c>
      <c r="B10370" t="s">
        <v>24</v>
      </c>
      <c r="C10370" t="s">
        <v>10423</v>
      </c>
      <c r="D10370" t="s">
        <v>26</v>
      </c>
      <c r="E10370">
        <v>1</v>
      </c>
      <c r="S10370" t="s">
        <v>24</v>
      </c>
      <c r="T10370" s="1">
        <v>43758</v>
      </c>
    </row>
    <row r="10371" spans="1:24" x14ac:dyDescent="0.25">
      <c r="A10371">
        <v>12775964</v>
      </c>
      <c r="B10371" t="s">
        <v>24</v>
      </c>
      <c r="C10371" t="s">
        <v>10424</v>
      </c>
      <c r="D10371" t="s">
        <v>29</v>
      </c>
      <c r="E10371">
        <v>1</v>
      </c>
      <c r="S10371" t="s">
        <v>24</v>
      </c>
      <c r="T10371" s="1">
        <v>43758</v>
      </c>
    </row>
    <row r="10372" spans="1:24" x14ac:dyDescent="0.25">
      <c r="A10372">
        <v>12776401</v>
      </c>
      <c r="B10372" t="s">
        <v>33</v>
      </c>
      <c r="C10372" t="s">
        <v>10425</v>
      </c>
      <c r="D10372" t="s">
        <v>26</v>
      </c>
      <c r="E10372">
        <v>1</v>
      </c>
      <c r="R10372">
        <v>1</v>
      </c>
      <c r="S10372" t="s">
        <v>33</v>
      </c>
      <c r="T10372" t="s">
        <v>82</v>
      </c>
      <c r="V10372" t="s">
        <v>69</v>
      </c>
      <c r="W10372" t="s">
        <v>37</v>
      </c>
      <c r="X10372" t="s">
        <v>38</v>
      </c>
    </row>
    <row r="10373" spans="1:24" x14ac:dyDescent="0.25">
      <c r="A10373">
        <v>12776401</v>
      </c>
      <c r="B10373" t="s">
        <v>33</v>
      </c>
      <c r="C10373" t="s">
        <v>10426</v>
      </c>
      <c r="D10373" t="s">
        <v>26</v>
      </c>
      <c r="H10373">
        <v>1</v>
      </c>
      <c r="I10373">
        <v>1</v>
      </c>
      <c r="L10373">
        <v>1</v>
      </c>
      <c r="S10373" t="s">
        <v>33</v>
      </c>
      <c r="T10373" t="s">
        <v>82</v>
      </c>
      <c r="V10373" t="s">
        <v>69</v>
      </c>
      <c r="W10373" t="s">
        <v>37</v>
      </c>
      <c r="X10373" t="s">
        <v>38</v>
      </c>
    </row>
    <row r="10374" spans="1:24" x14ac:dyDescent="0.25">
      <c r="A10374">
        <v>12776401</v>
      </c>
      <c r="B10374" t="s">
        <v>33</v>
      </c>
      <c r="C10374" t="s">
        <v>10427</v>
      </c>
      <c r="D10374" t="s">
        <v>26</v>
      </c>
      <c r="G10374">
        <v>1</v>
      </c>
      <c r="I10374">
        <v>1</v>
      </c>
      <c r="N10374">
        <v>0</v>
      </c>
      <c r="R10374">
        <v>1</v>
      </c>
      <c r="S10374" t="s">
        <v>33</v>
      </c>
      <c r="T10374" t="s">
        <v>82</v>
      </c>
      <c r="V10374" t="s">
        <v>69</v>
      </c>
      <c r="W10374" t="s">
        <v>37</v>
      </c>
      <c r="X10374" t="s">
        <v>38</v>
      </c>
    </row>
    <row r="10375" spans="1:24" x14ac:dyDescent="0.25">
      <c r="A10375">
        <v>12776401</v>
      </c>
      <c r="B10375" t="s">
        <v>33</v>
      </c>
      <c r="C10375" t="s">
        <v>10428</v>
      </c>
      <c r="D10375" t="s">
        <v>26</v>
      </c>
      <c r="H10375">
        <v>1</v>
      </c>
      <c r="I10375">
        <v>1</v>
      </c>
      <c r="L10375">
        <v>1</v>
      </c>
      <c r="S10375" t="s">
        <v>33</v>
      </c>
      <c r="T10375" t="s">
        <v>82</v>
      </c>
      <c r="V10375" t="s">
        <v>69</v>
      </c>
      <c r="W10375" t="s">
        <v>37</v>
      </c>
      <c r="X10375" t="s">
        <v>38</v>
      </c>
    </row>
    <row r="10376" spans="1:24" x14ac:dyDescent="0.25">
      <c r="A10376">
        <v>12776401</v>
      </c>
      <c r="B10376" t="s">
        <v>33</v>
      </c>
      <c r="C10376" t="s">
        <v>10429</v>
      </c>
      <c r="D10376" t="s">
        <v>29</v>
      </c>
      <c r="H10376">
        <v>1</v>
      </c>
      <c r="I10376">
        <v>1</v>
      </c>
      <c r="L10376">
        <v>1</v>
      </c>
      <c r="S10376" t="s">
        <v>33</v>
      </c>
      <c r="T10376" t="s">
        <v>82</v>
      </c>
      <c r="V10376" t="s">
        <v>69</v>
      </c>
      <c r="W10376" t="s">
        <v>37</v>
      </c>
      <c r="X10376" t="s">
        <v>38</v>
      </c>
    </row>
    <row r="10377" spans="1:24" x14ac:dyDescent="0.25">
      <c r="A10377">
        <v>12776519</v>
      </c>
      <c r="B10377" t="s">
        <v>24</v>
      </c>
      <c r="C10377" t="s">
        <v>10430</v>
      </c>
      <c r="D10377" t="s">
        <v>26</v>
      </c>
      <c r="S10377" t="s">
        <v>24</v>
      </c>
      <c r="T10377" t="s">
        <v>43</v>
      </c>
    </row>
    <row r="10378" spans="1:24" x14ac:dyDescent="0.25">
      <c r="A10378">
        <v>12776519</v>
      </c>
      <c r="B10378" t="s">
        <v>24</v>
      </c>
      <c r="C10378" t="s">
        <v>10431</v>
      </c>
      <c r="D10378" t="s">
        <v>26</v>
      </c>
      <c r="S10378" t="s">
        <v>24</v>
      </c>
      <c r="T10378" t="s">
        <v>43</v>
      </c>
    </row>
    <row r="10379" spans="1:24" x14ac:dyDescent="0.25">
      <c r="A10379">
        <v>12776519</v>
      </c>
      <c r="B10379" t="s">
        <v>24</v>
      </c>
      <c r="C10379" t="s">
        <v>10432</v>
      </c>
      <c r="D10379" t="s">
        <v>29</v>
      </c>
      <c r="S10379" t="s">
        <v>24</v>
      </c>
      <c r="T10379" t="s">
        <v>43</v>
      </c>
    </row>
    <row r="10380" spans="1:24" x14ac:dyDescent="0.25">
      <c r="A10380">
        <v>12778315</v>
      </c>
      <c r="B10380" t="s">
        <v>33</v>
      </c>
      <c r="C10380" t="s">
        <v>10433</v>
      </c>
      <c r="D10380" t="s">
        <v>26</v>
      </c>
      <c r="E10380">
        <v>1</v>
      </c>
      <c r="S10380" t="s">
        <v>33</v>
      </c>
      <c r="T10380" t="s">
        <v>27</v>
      </c>
    </row>
    <row r="10381" spans="1:24" x14ac:dyDescent="0.25">
      <c r="A10381">
        <v>12778315</v>
      </c>
      <c r="B10381" t="s">
        <v>33</v>
      </c>
      <c r="C10381" t="s">
        <v>10434</v>
      </c>
      <c r="D10381" t="s">
        <v>29</v>
      </c>
      <c r="E10381">
        <v>1</v>
      </c>
      <c r="S10381" t="s">
        <v>33</v>
      </c>
      <c r="T10381" t="s">
        <v>27</v>
      </c>
    </row>
    <row r="10382" spans="1:24" x14ac:dyDescent="0.25">
      <c r="A10382">
        <v>12778409</v>
      </c>
      <c r="B10382" t="s">
        <v>33</v>
      </c>
      <c r="C10382" t="s">
        <v>10435</v>
      </c>
      <c r="D10382" t="s">
        <v>26</v>
      </c>
      <c r="G10382">
        <v>1</v>
      </c>
      <c r="L10382">
        <v>1</v>
      </c>
      <c r="P10382">
        <v>1</v>
      </c>
      <c r="R10382">
        <v>1</v>
      </c>
      <c r="S10382" t="s">
        <v>24</v>
      </c>
      <c r="T10382" t="s">
        <v>54</v>
      </c>
    </row>
    <row r="10383" spans="1:24" x14ac:dyDescent="0.25">
      <c r="A10383">
        <v>12778409</v>
      </c>
      <c r="B10383" t="s">
        <v>33</v>
      </c>
      <c r="C10383" t="s">
        <v>10436</v>
      </c>
      <c r="D10383" t="s">
        <v>26</v>
      </c>
      <c r="G10383">
        <v>1</v>
      </c>
      <c r="L10383">
        <v>1</v>
      </c>
      <c r="O10383">
        <v>0</v>
      </c>
      <c r="P10383">
        <v>1</v>
      </c>
      <c r="S10383" t="s">
        <v>24</v>
      </c>
      <c r="T10383" t="s">
        <v>54</v>
      </c>
    </row>
    <row r="10384" spans="1:24" x14ac:dyDescent="0.25">
      <c r="A10384">
        <v>12778409</v>
      </c>
      <c r="B10384" t="s">
        <v>33</v>
      </c>
      <c r="C10384" t="s">
        <v>10437</v>
      </c>
      <c r="D10384" t="s">
        <v>26</v>
      </c>
      <c r="H10384">
        <v>1</v>
      </c>
      <c r="S10384" t="s">
        <v>24</v>
      </c>
      <c r="T10384" t="s">
        <v>54</v>
      </c>
    </row>
    <row r="10385" spans="1:24" x14ac:dyDescent="0.25">
      <c r="A10385">
        <v>12778409</v>
      </c>
      <c r="B10385" t="s">
        <v>33</v>
      </c>
      <c r="C10385" t="s">
        <v>10438</v>
      </c>
      <c r="D10385" t="s">
        <v>29</v>
      </c>
      <c r="H10385">
        <v>1</v>
      </c>
      <c r="S10385" t="s">
        <v>24</v>
      </c>
      <c r="T10385" t="s">
        <v>54</v>
      </c>
    </row>
    <row r="10386" spans="1:24" x14ac:dyDescent="0.25">
      <c r="A10386">
        <v>12778409</v>
      </c>
      <c r="B10386" t="s">
        <v>33</v>
      </c>
      <c r="C10386" t="s">
        <v>10439</v>
      </c>
      <c r="D10386" t="s">
        <v>26</v>
      </c>
      <c r="F10386">
        <v>-1</v>
      </c>
      <c r="K10386">
        <v>0</v>
      </c>
      <c r="N10386">
        <v>0</v>
      </c>
      <c r="O10386">
        <v>0</v>
      </c>
      <c r="P10386">
        <v>1</v>
      </c>
      <c r="R10386">
        <v>-1</v>
      </c>
      <c r="S10386" t="s">
        <v>24</v>
      </c>
      <c r="T10386" t="s">
        <v>54</v>
      </c>
    </row>
    <row r="10387" spans="1:24" x14ac:dyDescent="0.25">
      <c r="A10387">
        <v>12778409</v>
      </c>
      <c r="B10387" t="s">
        <v>33</v>
      </c>
      <c r="C10387" t="s">
        <v>10440</v>
      </c>
      <c r="D10387" t="s">
        <v>29</v>
      </c>
      <c r="F10387">
        <v>-1</v>
      </c>
      <c r="K10387">
        <v>0</v>
      </c>
      <c r="N10387">
        <v>0</v>
      </c>
      <c r="O10387">
        <v>0</v>
      </c>
      <c r="P10387">
        <v>1</v>
      </c>
      <c r="R10387">
        <v>-1</v>
      </c>
      <c r="S10387" t="s">
        <v>24</v>
      </c>
      <c r="T10387" t="s">
        <v>54</v>
      </c>
    </row>
    <row r="10388" spans="1:24" x14ac:dyDescent="0.25">
      <c r="A10388">
        <v>12778409</v>
      </c>
      <c r="B10388" t="s">
        <v>33</v>
      </c>
      <c r="C10388" t="s">
        <v>10441</v>
      </c>
      <c r="D10388" t="s">
        <v>26</v>
      </c>
      <c r="H10388">
        <v>1</v>
      </c>
      <c r="S10388" t="s">
        <v>24</v>
      </c>
      <c r="T10388" t="s">
        <v>54</v>
      </c>
    </row>
    <row r="10389" spans="1:24" x14ac:dyDescent="0.25">
      <c r="A10389">
        <v>12778409</v>
      </c>
      <c r="B10389" t="s">
        <v>33</v>
      </c>
      <c r="C10389" t="s">
        <v>10442</v>
      </c>
      <c r="D10389" t="s">
        <v>29</v>
      </c>
      <c r="H10389">
        <v>1</v>
      </c>
      <c r="S10389" t="s">
        <v>24</v>
      </c>
      <c r="T10389" t="s">
        <v>54</v>
      </c>
    </row>
    <row r="10390" spans="1:24" x14ac:dyDescent="0.25">
      <c r="A10390">
        <v>12778409</v>
      </c>
      <c r="B10390" t="s">
        <v>33</v>
      </c>
      <c r="C10390" t="s">
        <v>10443</v>
      </c>
      <c r="D10390" t="s">
        <v>26</v>
      </c>
      <c r="E10390">
        <v>1</v>
      </c>
      <c r="S10390" t="s">
        <v>24</v>
      </c>
      <c r="T10390" t="s">
        <v>54</v>
      </c>
    </row>
    <row r="10391" spans="1:24" x14ac:dyDescent="0.25">
      <c r="A10391">
        <v>12778409</v>
      </c>
      <c r="B10391" t="s">
        <v>33</v>
      </c>
      <c r="C10391" t="s">
        <v>10444</v>
      </c>
      <c r="D10391" t="s">
        <v>26</v>
      </c>
      <c r="E10391">
        <v>1</v>
      </c>
      <c r="S10391" t="s">
        <v>24</v>
      </c>
      <c r="T10391" t="s">
        <v>54</v>
      </c>
    </row>
    <row r="10392" spans="1:24" x14ac:dyDescent="0.25">
      <c r="A10392">
        <v>12778409</v>
      </c>
      <c r="B10392" t="s">
        <v>33</v>
      </c>
      <c r="C10392" t="s">
        <v>10445</v>
      </c>
      <c r="D10392" t="s">
        <v>29</v>
      </c>
      <c r="E10392">
        <v>1</v>
      </c>
      <c r="S10392" t="s">
        <v>24</v>
      </c>
      <c r="T10392" t="s">
        <v>54</v>
      </c>
    </row>
    <row r="10393" spans="1:24" x14ac:dyDescent="0.25">
      <c r="A10393">
        <v>12779017</v>
      </c>
      <c r="B10393" t="s">
        <v>33</v>
      </c>
      <c r="C10393" t="s">
        <v>10446</v>
      </c>
      <c r="D10393" t="s">
        <v>26</v>
      </c>
      <c r="E10393">
        <v>1</v>
      </c>
      <c r="K10393">
        <v>0</v>
      </c>
      <c r="N10393">
        <v>0</v>
      </c>
      <c r="O10393">
        <v>0</v>
      </c>
      <c r="S10393" t="s">
        <v>33</v>
      </c>
      <c r="T10393" t="s">
        <v>54</v>
      </c>
    </row>
    <row r="10394" spans="1:24" x14ac:dyDescent="0.25">
      <c r="A10394">
        <v>12779017</v>
      </c>
      <c r="B10394" t="s">
        <v>33</v>
      </c>
      <c r="C10394" t="s">
        <v>10447</v>
      </c>
      <c r="D10394" t="s">
        <v>29</v>
      </c>
      <c r="E10394">
        <v>1</v>
      </c>
      <c r="K10394">
        <v>0</v>
      </c>
      <c r="N10394">
        <v>0</v>
      </c>
      <c r="O10394">
        <v>0</v>
      </c>
      <c r="S10394" t="s">
        <v>33</v>
      </c>
      <c r="T10394" t="s">
        <v>54</v>
      </c>
    </row>
    <row r="10395" spans="1:24" x14ac:dyDescent="0.25">
      <c r="A10395">
        <v>12781433</v>
      </c>
      <c r="B10395" t="s">
        <v>24</v>
      </c>
      <c r="C10395" t="s">
        <v>10448</v>
      </c>
      <c r="D10395" t="s">
        <v>26</v>
      </c>
      <c r="E10395">
        <v>1</v>
      </c>
      <c r="K10395">
        <v>0</v>
      </c>
      <c r="S10395" t="s">
        <v>24</v>
      </c>
      <c r="T10395" s="1">
        <v>43758</v>
      </c>
    </row>
    <row r="10396" spans="1:24" x14ac:dyDescent="0.25">
      <c r="A10396">
        <v>12788473</v>
      </c>
      <c r="B10396" t="s">
        <v>33</v>
      </c>
      <c r="C10396" t="s">
        <v>10449</v>
      </c>
      <c r="D10396" t="s">
        <v>26</v>
      </c>
      <c r="F10396">
        <v>-1</v>
      </c>
      <c r="G10396">
        <v>1</v>
      </c>
      <c r="H10396">
        <v>1</v>
      </c>
      <c r="N10396">
        <v>1</v>
      </c>
      <c r="O10396">
        <v>-1</v>
      </c>
      <c r="R10396">
        <v>1</v>
      </c>
      <c r="S10396" t="s">
        <v>33</v>
      </c>
      <c r="T10396" t="s">
        <v>27</v>
      </c>
      <c r="V10396" t="s">
        <v>36</v>
      </c>
      <c r="W10396" t="s">
        <v>56</v>
      </c>
      <c r="X10396" t="s">
        <v>38</v>
      </c>
    </row>
    <row r="10397" spans="1:24" x14ac:dyDescent="0.25">
      <c r="A10397">
        <v>12788473</v>
      </c>
      <c r="B10397" t="s">
        <v>33</v>
      </c>
      <c r="C10397" t="s">
        <v>10450</v>
      </c>
      <c r="D10397" t="s">
        <v>26</v>
      </c>
      <c r="F10397">
        <v>-1</v>
      </c>
      <c r="H10397">
        <v>1</v>
      </c>
      <c r="O10397">
        <v>1</v>
      </c>
      <c r="R10397">
        <v>0</v>
      </c>
      <c r="S10397" t="s">
        <v>33</v>
      </c>
      <c r="T10397" t="s">
        <v>27</v>
      </c>
      <c r="V10397" t="s">
        <v>36</v>
      </c>
      <c r="W10397" t="s">
        <v>56</v>
      </c>
      <c r="X10397" t="s">
        <v>38</v>
      </c>
    </row>
    <row r="10398" spans="1:24" x14ac:dyDescent="0.25">
      <c r="A10398">
        <v>12788473</v>
      </c>
      <c r="B10398" t="s">
        <v>33</v>
      </c>
      <c r="C10398" t="s">
        <v>10451</v>
      </c>
      <c r="D10398" t="s">
        <v>26</v>
      </c>
      <c r="G10398">
        <v>1</v>
      </c>
      <c r="J10398">
        <v>1</v>
      </c>
      <c r="R10398">
        <v>1</v>
      </c>
      <c r="S10398" t="s">
        <v>33</v>
      </c>
      <c r="T10398" t="s">
        <v>27</v>
      </c>
      <c r="V10398" t="s">
        <v>36</v>
      </c>
      <c r="W10398" t="s">
        <v>56</v>
      </c>
      <c r="X10398" t="s">
        <v>38</v>
      </c>
    </row>
    <row r="10399" spans="1:24" x14ac:dyDescent="0.25">
      <c r="A10399">
        <v>12788473</v>
      </c>
      <c r="B10399" t="s">
        <v>33</v>
      </c>
      <c r="C10399" t="s">
        <v>10452</v>
      </c>
      <c r="D10399" t="s">
        <v>29</v>
      </c>
      <c r="G10399">
        <v>1</v>
      </c>
      <c r="J10399">
        <v>1</v>
      </c>
      <c r="R10399">
        <v>1</v>
      </c>
      <c r="S10399" t="s">
        <v>33</v>
      </c>
      <c r="T10399" t="s">
        <v>27</v>
      </c>
      <c r="V10399" t="s">
        <v>36</v>
      </c>
      <c r="W10399" t="s">
        <v>56</v>
      </c>
      <c r="X10399" t="s">
        <v>38</v>
      </c>
    </row>
    <row r="10400" spans="1:24" x14ac:dyDescent="0.25">
      <c r="A10400">
        <v>12788473</v>
      </c>
      <c r="B10400" t="s">
        <v>33</v>
      </c>
      <c r="C10400" t="s">
        <v>10453</v>
      </c>
      <c r="D10400" t="s">
        <v>26</v>
      </c>
      <c r="K10400">
        <v>1</v>
      </c>
      <c r="S10400" t="s">
        <v>33</v>
      </c>
      <c r="T10400" t="s">
        <v>27</v>
      </c>
      <c r="V10400" t="s">
        <v>36</v>
      </c>
      <c r="W10400" t="s">
        <v>56</v>
      </c>
      <c r="X10400" t="s">
        <v>38</v>
      </c>
    </row>
    <row r="10401" spans="1:24" x14ac:dyDescent="0.25">
      <c r="A10401">
        <v>12788473</v>
      </c>
      <c r="B10401" t="s">
        <v>33</v>
      </c>
      <c r="C10401" t="s">
        <v>10454</v>
      </c>
      <c r="D10401" t="s">
        <v>26</v>
      </c>
      <c r="E10401">
        <v>1</v>
      </c>
      <c r="S10401" t="s">
        <v>33</v>
      </c>
      <c r="T10401" t="s">
        <v>27</v>
      </c>
      <c r="V10401" t="s">
        <v>36</v>
      </c>
      <c r="W10401" t="s">
        <v>56</v>
      </c>
      <c r="X10401" t="s">
        <v>38</v>
      </c>
    </row>
    <row r="10402" spans="1:24" x14ac:dyDescent="0.25">
      <c r="A10402">
        <v>12788473</v>
      </c>
      <c r="B10402" t="s">
        <v>33</v>
      </c>
      <c r="C10402" t="s">
        <v>10455</v>
      </c>
      <c r="D10402" t="s">
        <v>29</v>
      </c>
      <c r="E10402">
        <v>1</v>
      </c>
      <c r="S10402" t="s">
        <v>33</v>
      </c>
      <c r="T10402" t="s">
        <v>27</v>
      </c>
      <c r="V10402" t="s">
        <v>36</v>
      </c>
      <c r="W10402" t="s">
        <v>56</v>
      </c>
      <c r="X10402" t="s">
        <v>38</v>
      </c>
    </row>
    <row r="10403" spans="1:24" x14ac:dyDescent="0.25">
      <c r="A10403">
        <v>12788473</v>
      </c>
      <c r="B10403" t="s">
        <v>33</v>
      </c>
      <c r="C10403" t="s">
        <v>10456</v>
      </c>
      <c r="D10403" t="s">
        <v>26</v>
      </c>
      <c r="H10403">
        <v>1</v>
      </c>
      <c r="S10403" t="s">
        <v>33</v>
      </c>
      <c r="T10403" t="s">
        <v>27</v>
      </c>
      <c r="V10403" t="s">
        <v>36</v>
      </c>
      <c r="W10403" t="s">
        <v>56</v>
      </c>
      <c r="X10403" t="s">
        <v>38</v>
      </c>
    </row>
    <row r="10404" spans="1:24" x14ac:dyDescent="0.25">
      <c r="A10404">
        <v>12788473</v>
      </c>
      <c r="B10404" t="s">
        <v>33</v>
      </c>
      <c r="C10404" t="s">
        <v>10457</v>
      </c>
      <c r="D10404" t="s">
        <v>26</v>
      </c>
      <c r="G10404">
        <v>1</v>
      </c>
      <c r="H10404">
        <v>1</v>
      </c>
      <c r="O10404">
        <v>1</v>
      </c>
      <c r="S10404" t="s">
        <v>33</v>
      </c>
      <c r="T10404" t="s">
        <v>27</v>
      </c>
      <c r="V10404" t="s">
        <v>36</v>
      </c>
      <c r="W10404" t="s">
        <v>56</v>
      </c>
      <c r="X10404" t="s">
        <v>38</v>
      </c>
    </row>
    <row r="10405" spans="1:24" x14ac:dyDescent="0.25">
      <c r="A10405">
        <v>12788473</v>
      </c>
      <c r="B10405" t="s">
        <v>33</v>
      </c>
      <c r="C10405" t="s">
        <v>10458</v>
      </c>
      <c r="D10405" t="s">
        <v>26</v>
      </c>
      <c r="G10405">
        <v>1</v>
      </c>
      <c r="H10405">
        <v>1</v>
      </c>
      <c r="N10405">
        <v>0</v>
      </c>
      <c r="R10405">
        <v>1</v>
      </c>
      <c r="S10405" t="s">
        <v>33</v>
      </c>
      <c r="T10405" t="s">
        <v>27</v>
      </c>
      <c r="V10405" t="s">
        <v>36</v>
      </c>
      <c r="W10405" t="s">
        <v>56</v>
      </c>
      <c r="X10405" t="s">
        <v>38</v>
      </c>
    </row>
    <row r="10406" spans="1:24" x14ac:dyDescent="0.25">
      <c r="A10406">
        <v>12788473</v>
      </c>
      <c r="B10406" t="s">
        <v>33</v>
      </c>
      <c r="C10406" t="s">
        <v>10459</v>
      </c>
      <c r="D10406" t="s">
        <v>26</v>
      </c>
      <c r="G10406">
        <v>1</v>
      </c>
      <c r="J10406">
        <v>-1</v>
      </c>
      <c r="K10406">
        <v>1</v>
      </c>
      <c r="N10406">
        <v>0</v>
      </c>
      <c r="O10406">
        <v>1</v>
      </c>
      <c r="R10406">
        <v>1</v>
      </c>
      <c r="S10406" t="s">
        <v>33</v>
      </c>
      <c r="T10406" t="s">
        <v>27</v>
      </c>
      <c r="V10406" t="s">
        <v>36</v>
      </c>
      <c r="W10406" t="s">
        <v>56</v>
      </c>
      <c r="X10406" t="s">
        <v>38</v>
      </c>
    </row>
    <row r="10407" spans="1:24" x14ac:dyDescent="0.25">
      <c r="A10407">
        <v>12799209</v>
      </c>
      <c r="B10407" t="s">
        <v>33</v>
      </c>
      <c r="C10407" t="s">
        <v>10460</v>
      </c>
      <c r="D10407" t="s">
        <v>26</v>
      </c>
      <c r="E10407">
        <v>1</v>
      </c>
      <c r="N10407">
        <v>0</v>
      </c>
      <c r="R10407">
        <v>0</v>
      </c>
      <c r="S10407" t="s">
        <v>33</v>
      </c>
      <c r="T10407" s="1">
        <v>43758</v>
      </c>
      <c r="V10407" t="s">
        <v>36</v>
      </c>
      <c r="W10407" t="s">
        <v>37</v>
      </c>
      <c r="X10407" t="s">
        <v>38</v>
      </c>
    </row>
    <row r="10408" spans="1:24" x14ac:dyDescent="0.25">
      <c r="A10408">
        <v>12799209</v>
      </c>
      <c r="B10408" t="s">
        <v>33</v>
      </c>
      <c r="C10408" t="s">
        <v>10461</v>
      </c>
      <c r="D10408" t="s">
        <v>26</v>
      </c>
      <c r="E10408">
        <v>1</v>
      </c>
      <c r="S10408" t="s">
        <v>33</v>
      </c>
      <c r="T10408" s="1">
        <v>43758</v>
      </c>
      <c r="V10408" t="s">
        <v>36</v>
      </c>
      <c r="W10408" t="s">
        <v>37</v>
      </c>
      <c r="X10408" t="s">
        <v>38</v>
      </c>
    </row>
    <row r="10409" spans="1:24" x14ac:dyDescent="0.25">
      <c r="A10409">
        <v>12799209</v>
      </c>
      <c r="B10409" t="s">
        <v>33</v>
      </c>
      <c r="C10409" t="s">
        <v>10462</v>
      </c>
      <c r="D10409" t="s">
        <v>29</v>
      </c>
      <c r="E10409">
        <v>1</v>
      </c>
      <c r="S10409" t="s">
        <v>33</v>
      </c>
      <c r="T10409" s="1">
        <v>43758</v>
      </c>
      <c r="V10409" t="s">
        <v>36</v>
      </c>
      <c r="W10409" t="s">
        <v>37</v>
      </c>
      <c r="X10409" t="s">
        <v>38</v>
      </c>
    </row>
    <row r="10410" spans="1:24" x14ac:dyDescent="0.25">
      <c r="A10410">
        <v>12799209</v>
      </c>
      <c r="B10410" t="s">
        <v>33</v>
      </c>
      <c r="C10410" t="s">
        <v>10463</v>
      </c>
      <c r="D10410" t="s">
        <v>26</v>
      </c>
      <c r="E10410">
        <v>1</v>
      </c>
      <c r="L10410">
        <v>0</v>
      </c>
      <c r="S10410" t="s">
        <v>33</v>
      </c>
      <c r="T10410" s="1">
        <v>43758</v>
      </c>
      <c r="V10410" t="s">
        <v>36</v>
      </c>
      <c r="W10410" t="s">
        <v>37</v>
      </c>
      <c r="X10410" t="s">
        <v>38</v>
      </c>
    </row>
    <row r="10411" spans="1:24" x14ac:dyDescent="0.25">
      <c r="A10411">
        <v>12799209</v>
      </c>
      <c r="B10411" t="s">
        <v>33</v>
      </c>
      <c r="C10411" t="s">
        <v>10464</v>
      </c>
      <c r="D10411" t="s">
        <v>29</v>
      </c>
      <c r="E10411">
        <v>1</v>
      </c>
      <c r="L10411">
        <v>0</v>
      </c>
      <c r="S10411" t="s">
        <v>33</v>
      </c>
      <c r="T10411" s="1">
        <v>43758</v>
      </c>
      <c r="V10411" t="s">
        <v>36</v>
      </c>
      <c r="W10411" t="s">
        <v>37</v>
      </c>
      <c r="X10411" t="s">
        <v>38</v>
      </c>
    </row>
    <row r="10412" spans="1:24" x14ac:dyDescent="0.25">
      <c r="A10412">
        <v>12799209</v>
      </c>
      <c r="B10412" t="s">
        <v>33</v>
      </c>
      <c r="C10412" t="s">
        <v>10465</v>
      </c>
      <c r="D10412" t="s">
        <v>26</v>
      </c>
      <c r="E10412">
        <v>1</v>
      </c>
      <c r="S10412" t="s">
        <v>33</v>
      </c>
      <c r="T10412" s="1">
        <v>43758</v>
      </c>
      <c r="V10412" t="s">
        <v>36</v>
      </c>
      <c r="W10412" t="s">
        <v>37</v>
      </c>
      <c r="X10412" t="s">
        <v>38</v>
      </c>
    </row>
    <row r="10413" spans="1:24" x14ac:dyDescent="0.25">
      <c r="A10413">
        <v>12799209</v>
      </c>
      <c r="B10413" t="s">
        <v>33</v>
      </c>
      <c r="C10413" t="s">
        <v>10466</v>
      </c>
      <c r="D10413" t="s">
        <v>29</v>
      </c>
      <c r="E10413">
        <v>1</v>
      </c>
      <c r="S10413" t="s">
        <v>33</v>
      </c>
      <c r="T10413" s="1">
        <v>43758</v>
      </c>
      <c r="V10413" t="s">
        <v>36</v>
      </c>
      <c r="W10413" t="s">
        <v>37</v>
      </c>
      <c r="X10413" t="s">
        <v>38</v>
      </c>
    </row>
    <row r="10414" spans="1:24" x14ac:dyDescent="0.25">
      <c r="A10414">
        <v>12799209</v>
      </c>
      <c r="B10414" t="s">
        <v>33</v>
      </c>
      <c r="C10414" t="s">
        <v>10467</v>
      </c>
      <c r="D10414" t="s">
        <v>26</v>
      </c>
      <c r="E10414">
        <v>1</v>
      </c>
      <c r="N10414">
        <v>0</v>
      </c>
      <c r="S10414" t="s">
        <v>33</v>
      </c>
      <c r="T10414" s="1">
        <v>43758</v>
      </c>
      <c r="V10414" t="s">
        <v>36</v>
      </c>
      <c r="W10414" t="s">
        <v>37</v>
      </c>
      <c r="X10414" t="s">
        <v>38</v>
      </c>
    </row>
    <row r="10415" spans="1:24" x14ac:dyDescent="0.25">
      <c r="A10415">
        <v>12799209</v>
      </c>
      <c r="B10415" t="s">
        <v>33</v>
      </c>
      <c r="C10415" t="s">
        <v>10468</v>
      </c>
      <c r="D10415" t="s">
        <v>29</v>
      </c>
      <c r="E10415">
        <v>1</v>
      </c>
      <c r="N10415">
        <v>0</v>
      </c>
      <c r="S10415" t="s">
        <v>33</v>
      </c>
      <c r="T10415" s="1">
        <v>43758</v>
      </c>
      <c r="V10415" t="s">
        <v>36</v>
      </c>
      <c r="W10415" t="s">
        <v>37</v>
      </c>
      <c r="X10415" t="s">
        <v>38</v>
      </c>
    </row>
    <row r="10416" spans="1:24" x14ac:dyDescent="0.25">
      <c r="A10416">
        <v>12799209</v>
      </c>
      <c r="B10416" t="s">
        <v>33</v>
      </c>
      <c r="C10416" t="s">
        <v>10469</v>
      </c>
      <c r="D10416" t="s">
        <v>26</v>
      </c>
      <c r="E10416">
        <v>1</v>
      </c>
      <c r="F10416">
        <v>0</v>
      </c>
      <c r="S10416" t="s">
        <v>33</v>
      </c>
      <c r="T10416" s="1">
        <v>43758</v>
      </c>
      <c r="V10416" t="s">
        <v>36</v>
      </c>
      <c r="W10416" t="s">
        <v>37</v>
      </c>
      <c r="X10416" t="s">
        <v>38</v>
      </c>
    </row>
    <row r="10417" spans="1:24" x14ac:dyDescent="0.25">
      <c r="A10417">
        <v>12799209</v>
      </c>
      <c r="B10417" t="s">
        <v>33</v>
      </c>
      <c r="C10417" t="s">
        <v>10470</v>
      </c>
      <c r="D10417" t="s">
        <v>29</v>
      </c>
      <c r="E10417">
        <v>1</v>
      </c>
      <c r="F10417">
        <v>0</v>
      </c>
      <c r="S10417" t="s">
        <v>33</v>
      </c>
      <c r="T10417" s="1">
        <v>43758</v>
      </c>
      <c r="V10417" t="s">
        <v>36</v>
      </c>
      <c r="W10417" t="s">
        <v>37</v>
      </c>
      <c r="X10417" t="s">
        <v>38</v>
      </c>
    </row>
    <row r="10418" spans="1:24" x14ac:dyDescent="0.25">
      <c r="A10418">
        <v>12799209</v>
      </c>
      <c r="B10418" t="s">
        <v>33</v>
      </c>
      <c r="C10418" t="s">
        <v>10471</v>
      </c>
      <c r="D10418" t="s">
        <v>26</v>
      </c>
      <c r="E10418">
        <v>1</v>
      </c>
      <c r="S10418" t="s">
        <v>33</v>
      </c>
      <c r="T10418" s="1">
        <v>43758</v>
      </c>
      <c r="V10418" t="s">
        <v>36</v>
      </c>
      <c r="W10418" t="s">
        <v>37</v>
      </c>
      <c r="X10418" t="s">
        <v>38</v>
      </c>
    </row>
    <row r="10419" spans="1:24" x14ac:dyDescent="0.25">
      <c r="A10419">
        <v>12799209</v>
      </c>
      <c r="B10419" t="s">
        <v>33</v>
      </c>
      <c r="C10419" t="s">
        <v>10472</v>
      </c>
      <c r="D10419" t="s">
        <v>26</v>
      </c>
      <c r="E10419">
        <v>1</v>
      </c>
      <c r="S10419" t="s">
        <v>33</v>
      </c>
      <c r="T10419" s="1">
        <v>43758</v>
      </c>
      <c r="V10419" t="s">
        <v>36</v>
      </c>
      <c r="W10419" t="s">
        <v>37</v>
      </c>
      <c r="X10419" t="s">
        <v>38</v>
      </c>
    </row>
    <row r="10420" spans="1:24" x14ac:dyDescent="0.25">
      <c r="A10420">
        <v>12799209</v>
      </c>
      <c r="B10420" t="s">
        <v>33</v>
      </c>
      <c r="C10420" t="s">
        <v>10473</v>
      </c>
      <c r="D10420" t="s">
        <v>29</v>
      </c>
      <c r="E10420">
        <v>1</v>
      </c>
      <c r="S10420" t="s">
        <v>33</v>
      </c>
      <c r="T10420" s="1">
        <v>43758</v>
      </c>
      <c r="V10420" t="s">
        <v>36</v>
      </c>
      <c r="W10420" t="s">
        <v>37</v>
      </c>
      <c r="X10420" t="s">
        <v>38</v>
      </c>
    </row>
    <row r="10421" spans="1:24" x14ac:dyDescent="0.25">
      <c r="A10421">
        <v>12799209</v>
      </c>
      <c r="B10421" t="s">
        <v>33</v>
      </c>
      <c r="C10421" t="s">
        <v>10474</v>
      </c>
      <c r="D10421" t="s">
        <v>26</v>
      </c>
      <c r="E10421">
        <v>1</v>
      </c>
      <c r="S10421" t="s">
        <v>33</v>
      </c>
      <c r="T10421" s="1">
        <v>43758</v>
      </c>
      <c r="V10421" t="s">
        <v>36</v>
      </c>
      <c r="W10421" t="s">
        <v>37</v>
      </c>
      <c r="X10421" t="s">
        <v>38</v>
      </c>
    </row>
    <row r="10422" spans="1:24" x14ac:dyDescent="0.25">
      <c r="A10422">
        <v>12799209</v>
      </c>
      <c r="B10422" t="s">
        <v>33</v>
      </c>
      <c r="C10422" t="s">
        <v>10475</v>
      </c>
      <c r="D10422" t="s">
        <v>29</v>
      </c>
      <c r="E10422">
        <v>1</v>
      </c>
      <c r="S10422" t="s">
        <v>33</v>
      </c>
      <c r="T10422" s="1">
        <v>43758</v>
      </c>
      <c r="V10422" t="s">
        <v>36</v>
      </c>
      <c r="W10422" t="s">
        <v>37</v>
      </c>
      <c r="X10422" t="s">
        <v>38</v>
      </c>
    </row>
    <row r="10423" spans="1:24" x14ac:dyDescent="0.25">
      <c r="A10423">
        <v>12799209</v>
      </c>
      <c r="B10423" t="s">
        <v>33</v>
      </c>
      <c r="C10423" t="s">
        <v>10476</v>
      </c>
      <c r="D10423" t="s">
        <v>26</v>
      </c>
      <c r="E10423">
        <v>1</v>
      </c>
      <c r="S10423" t="s">
        <v>33</v>
      </c>
      <c r="T10423" s="1">
        <v>43758</v>
      </c>
      <c r="V10423" t="s">
        <v>36</v>
      </c>
      <c r="W10423" t="s">
        <v>37</v>
      </c>
      <c r="X10423" t="s">
        <v>38</v>
      </c>
    </row>
    <row r="10424" spans="1:24" x14ac:dyDescent="0.25">
      <c r="A10424">
        <v>12799209</v>
      </c>
      <c r="B10424" t="s">
        <v>33</v>
      </c>
      <c r="C10424" t="s">
        <v>10477</v>
      </c>
      <c r="D10424" t="s">
        <v>26</v>
      </c>
      <c r="E10424">
        <v>1</v>
      </c>
      <c r="S10424" t="s">
        <v>33</v>
      </c>
      <c r="T10424" s="1">
        <v>43758</v>
      </c>
      <c r="V10424" t="s">
        <v>36</v>
      </c>
      <c r="W10424" t="s">
        <v>37</v>
      </c>
      <c r="X10424" t="s">
        <v>38</v>
      </c>
    </row>
    <row r="10425" spans="1:24" x14ac:dyDescent="0.25">
      <c r="A10425">
        <v>12799209</v>
      </c>
      <c r="B10425" t="s">
        <v>33</v>
      </c>
      <c r="C10425" t="s">
        <v>10478</v>
      </c>
      <c r="D10425" t="s">
        <v>29</v>
      </c>
      <c r="E10425">
        <v>1</v>
      </c>
      <c r="S10425" t="s">
        <v>33</v>
      </c>
      <c r="T10425" s="1">
        <v>43758</v>
      </c>
      <c r="V10425" t="s">
        <v>36</v>
      </c>
      <c r="W10425" t="s">
        <v>37</v>
      </c>
      <c r="X10425" t="s">
        <v>38</v>
      </c>
    </row>
    <row r="10426" spans="1:24" x14ac:dyDescent="0.25">
      <c r="A10426">
        <v>12799209</v>
      </c>
      <c r="B10426" t="s">
        <v>33</v>
      </c>
      <c r="C10426" t="s">
        <v>10479</v>
      </c>
      <c r="D10426" t="s">
        <v>26</v>
      </c>
      <c r="E10426">
        <v>1</v>
      </c>
      <c r="S10426" t="s">
        <v>33</v>
      </c>
      <c r="T10426" s="1">
        <v>43758</v>
      </c>
      <c r="V10426" t="s">
        <v>36</v>
      </c>
      <c r="W10426" t="s">
        <v>37</v>
      </c>
      <c r="X10426" t="s">
        <v>38</v>
      </c>
    </row>
    <row r="10427" spans="1:24" x14ac:dyDescent="0.25">
      <c r="A10427">
        <v>12799209</v>
      </c>
      <c r="B10427" t="s">
        <v>33</v>
      </c>
      <c r="C10427" t="s">
        <v>10480</v>
      </c>
      <c r="D10427" t="s">
        <v>29</v>
      </c>
      <c r="E10427">
        <v>1</v>
      </c>
      <c r="S10427" t="s">
        <v>33</v>
      </c>
      <c r="T10427" s="1">
        <v>43758</v>
      </c>
      <c r="V10427" t="s">
        <v>36</v>
      </c>
      <c r="W10427" t="s">
        <v>37</v>
      </c>
      <c r="X10427" t="s">
        <v>38</v>
      </c>
    </row>
    <row r="10428" spans="1:24" x14ac:dyDescent="0.25">
      <c r="A10428">
        <v>12799209</v>
      </c>
      <c r="B10428" t="s">
        <v>33</v>
      </c>
      <c r="C10428" t="s">
        <v>10481</v>
      </c>
      <c r="D10428" t="s">
        <v>26</v>
      </c>
      <c r="F10428">
        <v>-1</v>
      </c>
      <c r="M10428">
        <v>1</v>
      </c>
      <c r="N10428">
        <v>0</v>
      </c>
      <c r="R10428">
        <v>1</v>
      </c>
      <c r="S10428" t="s">
        <v>33</v>
      </c>
      <c r="T10428" s="1">
        <v>43758</v>
      </c>
      <c r="V10428" t="s">
        <v>36</v>
      </c>
      <c r="W10428" t="s">
        <v>37</v>
      </c>
      <c r="X10428" t="s">
        <v>38</v>
      </c>
    </row>
    <row r="10429" spans="1:24" x14ac:dyDescent="0.25">
      <c r="A10429">
        <v>12799966</v>
      </c>
      <c r="B10429" t="s">
        <v>24</v>
      </c>
      <c r="C10429" t="s">
        <v>10482</v>
      </c>
      <c r="D10429" t="s">
        <v>26</v>
      </c>
      <c r="H10429">
        <v>1</v>
      </c>
      <c r="L10429">
        <v>-1</v>
      </c>
      <c r="S10429" t="s">
        <v>24</v>
      </c>
      <c r="T10429" t="s">
        <v>173</v>
      </c>
      <c r="V10429" t="s">
        <v>36</v>
      </c>
      <c r="W10429" t="s">
        <v>37</v>
      </c>
      <c r="X10429" t="s">
        <v>88</v>
      </c>
    </row>
    <row r="10430" spans="1:24" x14ac:dyDescent="0.25">
      <c r="A10430">
        <v>12799966</v>
      </c>
      <c r="B10430" t="s">
        <v>24</v>
      </c>
      <c r="C10430" t="s">
        <v>10483</v>
      </c>
      <c r="D10430" t="s">
        <v>29</v>
      </c>
      <c r="H10430">
        <v>1</v>
      </c>
      <c r="L10430">
        <v>-1</v>
      </c>
      <c r="S10430" t="s">
        <v>24</v>
      </c>
      <c r="T10430" t="s">
        <v>173</v>
      </c>
      <c r="V10430" t="s">
        <v>36</v>
      </c>
      <c r="W10430" t="s">
        <v>37</v>
      </c>
      <c r="X10430" t="s">
        <v>88</v>
      </c>
    </row>
    <row r="10431" spans="1:24" x14ac:dyDescent="0.25">
      <c r="A10431">
        <v>12799966</v>
      </c>
      <c r="B10431" t="s">
        <v>24</v>
      </c>
      <c r="C10431" t="s">
        <v>10484</v>
      </c>
      <c r="D10431" t="s">
        <v>26</v>
      </c>
      <c r="J10431">
        <v>1</v>
      </c>
      <c r="O10431">
        <v>1</v>
      </c>
      <c r="R10431">
        <v>-1</v>
      </c>
      <c r="S10431" t="s">
        <v>24</v>
      </c>
      <c r="T10431" t="s">
        <v>173</v>
      </c>
      <c r="V10431" t="s">
        <v>36</v>
      </c>
      <c r="W10431" t="s">
        <v>37</v>
      </c>
      <c r="X10431" t="s">
        <v>88</v>
      </c>
    </row>
    <row r="10432" spans="1:24" x14ac:dyDescent="0.25">
      <c r="A10432">
        <v>12799966</v>
      </c>
      <c r="B10432" t="s">
        <v>24</v>
      </c>
      <c r="C10432" t="s">
        <v>10485</v>
      </c>
      <c r="D10432" t="s">
        <v>26</v>
      </c>
      <c r="J10432">
        <v>1</v>
      </c>
      <c r="O10432">
        <v>1</v>
      </c>
      <c r="R10432">
        <v>-1</v>
      </c>
      <c r="S10432" t="s">
        <v>24</v>
      </c>
      <c r="T10432" t="s">
        <v>173</v>
      </c>
      <c r="V10432" t="s">
        <v>36</v>
      </c>
      <c r="W10432" t="s">
        <v>37</v>
      </c>
      <c r="X10432" t="s">
        <v>88</v>
      </c>
    </row>
    <row r="10433" spans="1:24" x14ac:dyDescent="0.25">
      <c r="A10433">
        <v>12799966</v>
      </c>
      <c r="B10433" t="s">
        <v>24</v>
      </c>
      <c r="C10433" t="s">
        <v>10486</v>
      </c>
      <c r="D10433" t="s">
        <v>26</v>
      </c>
      <c r="H10433">
        <v>1</v>
      </c>
      <c r="K10433">
        <v>-1</v>
      </c>
      <c r="M10433">
        <v>-1</v>
      </c>
      <c r="N10433">
        <v>1</v>
      </c>
      <c r="O10433">
        <v>1</v>
      </c>
      <c r="S10433" t="s">
        <v>24</v>
      </c>
      <c r="T10433" t="s">
        <v>173</v>
      </c>
      <c r="V10433" t="s">
        <v>36</v>
      </c>
      <c r="W10433" t="s">
        <v>37</v>
      </c>
      <c r="X10433" t="s">
        <v>88</v>
      </c>
    </row>
    <row r="10434" spans="1:24" x14ac:dyDescent="0.25">
      <c r="A10434">
        <v>12799966</v>
      </c>
      <c r="B10434" t="s">
        <v>24</v>
      </c>
      <c r="C10434" t="s">
        <v>10487</v>
      </c>
      <c r="D10434" t="s">
        <v>26</v>
      </c>
      <c r="H10434">
        <v>1</v>
      </c>
      <c r="J10434">
        <v>-1</v>
      </c>
      <c r="L10434">
        <v>-1</v>
      </c>
      <c r="M10434">
        <v>1</v>
      </c>
      <c r="O10434">
        <v>1</v>
      </c>
      <c r="R10434">
        <v>1</v>
      </c>
      <c r="S10434" t="s">
        <v>24</v>
      </c>
      <c r="T10434" t="s">
        <v>173</v>
      </c>
      <c r="V10434" t="s">
        <v>36</v>
      </c>
      <c r="W10434" t="s">
        <v>37</v>
      </c>
      <c r="X10434" t="s">
        <v>88</v>
      </c>
    </row>
    <row r="10435" spans="1:24" x14ac:dyDescent="0.25">
      <c r="A10435">
        <v>12799966</v>
      </c>
      <c r="B10435" t="s">
        <v>24</v>
      </c>
      <c r="C10435" t="s">
        <v>10488</v>
      </c>
      <c r="D10435" t="s">
        <v>26</v>
      </c>
      <c r="N10435">
        <v>1</v>
      </c>
      <c r="R10435">
        <v>1</v>
      </c>
      <c r="S10435" t="s">
        <v>24</v>
      </c>
      <c r="T10435" t="s">
        <v>173</v>
      </c>
      <c r="V10435" t="s">
        <v>36</v>
      </c>
      <c r="W10435" t="s">
        <v>37</v>
      </c>
      <c r="X10435" t="s">
        <v>88</v>
      </c>
    </row>
    <row r="10436" spans="1:24" x14ac:dyDescent="0.25">
      <c r="A10436">
        <v>12799966</v>
      </c>
      <c r="B10436" t="s">
        <v>24</v>
      </c>
      <c r="C10436" t="s">
        <v>10489</v>
      </c>
      <c r="D10436" t="s">
        <v>26</v>
      </c>
      <c r="N10436">
        <v>1</v>
      </c>
      <c r="R10436">
        <v>1</v>
      </c>
      <c r="S10436" t="s">
        <v>24</v>
      </c>
      <c r="T10436" t="s">
        <v>173</v>
      </c>
      <c r="V10436" t="s">
        <v>36</v>
      </c>
      <c r="W10436" t="s">
        <v>37</v>
      </c>
      <c r="X10436" t="s">
        <v>88</v>
      </c>
    </row>
    <row r="10437" spans="1:24" x14ac:dyDescent="0.25">
      <c r="A10437">
        <v>12799966</v>
      </c>
      <c r="B10437" t="s">
        <v>24</v>
      </c>
      <c r="C10437" t="s">
        <v>10490</v>
      </c>
      <c r="D10437" t="s">
        <v>26</v>
      </c>
      <c r="F10437">
        <v>-1</v>
      </c>
      <c r="G10437">
        <v>-1</v>
      </c>
      <c r="H10437">
        <v>1</v>
      </c>
      <c r="L10437">
        <v>-1</v>
      </c>
      <c r="O10437">
        <v>1</v>
      </c>
      <c r="S10437" t="s">
        <v>24</v>
      </c>
      <c r="T10437" t="s">
        <v>173</v>
      </c>
      <c r="V10437" t="s">
        <v>36</v>
      </c>
      <c r="W10437" t="s">
        <v>37</v>
      </c>
      <c r="X10437" t="s">
        <v>88</v>
      </c>
    </row>
    <row r="10438" spans="1:24" x14ac:dyDescent="0.25">
      <c r="A10438">
        <v>12799966</v>
      </c>
      <c r="B10438" t="s">
        <v>24</v>
      </c>
      <c r="C10438" t="s">
        <v>10491</v>
      </c>
      <c r="D10438" t="s">
        <v>29</v>
      </c>
      <c r="F10438">
        <v>-1</v>
      </c>
      <c r="G10438">
        <v>-1</v>
      </c>
      <c r="H10438">
        <v>1</v>
      </c>
      <c r="L10438">
        <v>-1</v>
      </c>
      <c r="O10438">
        <v>1</v>
      </c>
      <c r="S10438" t="s">
        <v>24</v>
      </c>
      <c r="T10438" t="s">
        <v>173</v>
      </c>
      <c r="V10438" t="s">
        <v>36</v>
      </c>
      <c r="W10438" t="s">
        <v>37</v>
      </c>
      <c r="X10438" t="s">
        <v>88</v>
      </c>
    </row>
    <row r="10439" spans="1:24" x14ac:dyDescent="0.25">
      <c r="A10439">
        <v>12799966</v>
      </c>
      <c r="B10439" t="s">
        <v>24</v>
      </c>
      <c r="C10439" t="s">
        <v>10492</v>
      </c>
      <c r="D10439" t="s">
        <v>26</v>
      </c>
      <c r="F10439">
        <v>-1</v>
      </c>
      <c r="G10439">
        <v>-1</v>
      </c>
      <c r="K10439">
        <v>1</v>
      </c>
      <c r="L10439">
        <v>1</v>
      </c>
      <c r="N10439">
        <v>1</v>
      </c>
      <c r="O10439">
        <v>1</v>
      </c>
      <c r="R10439">
        <v>1</v>
      </c>
      <c r="S10439" t="s">
        <v>24</v>
      </c>
      <c r="T10439" t="s">
        <v>173</v>
      </c>
      <c r="V10439" t="s">
        <v>36</v>
      </c>
      <c r="W10439" t="s">
        <v>37</v>
      </c>
      <c r="X10439" t="s">
        <v>88</v>
      </c>
    </row>
    <row r="10440" spans="1:24" x14ac:dyDescent="0.25">
      <c r="A10440">
        <v>12799966</v>
      </c>
      <c r="B10440" t="s">
        <v>24</v>
      </c>
      <c r="C10440" t="s">
        <v>10493</v>
      </c>
      <c r="D10440" t="s">
        <v>26</v>
      </c>
      <c r="F10440">
        <v>-1</v>
      </c>
      <c r="G10440">
        <v>-1</v>
      </c>
      <c r="K10440">
        <v>1</v>
      </c>
      <c r="L10440">
        <v>1</v>
      </c>
      <c r="N10440">
        <v>1</v>
      </c>
      <c r="O10440">
        <v>1</v>
      </c>
      <c r="R10440">
        <v>1</v>
      </c>
      <c r="S10440" t="s">
        <v>24</v>
      </c>
      <c r="T10440" t="s">
        <v>173</v>
      </c>
      <c r="V10440" t="s">
        <v>36</v>
      </c>
      <c r="W10440" t="s">
        <v>37</v>
      </c>
      <c r="X10440" t="s">
        <v>88</v>
      </c>
    </row>
    <row r="10441" spans="1:24" x14ac:dyDescent="0.25">
      <c r="A10441">
        <v>12799966</v>
      </c>
      <c r="B10441" t="s">
        <v>24</v>
      </c>
      <c r="C10441" t="s">
        <v>10494</v>
      </c>
      <c r="D10441" t="s">
        <v>26</v>
      </c>
      <c r="H10441">
        <v>1</v>
      </c>
      <c r="O10441">
        <v>1</v>
      </c>
      <c r="S10441" t="s">
        <v>24</v>
      </c>
      <c r="T10441" t="s">
        <v>173</v>
      </c>
      <c r="V10441" t="s">
        <v>36</v>
      </c>
      <c r="W10441" t="s">
        <v>37</v>
      </c>
      <c r="X10441" t="s">
        <v>88</v>
      </c>
    </row>
    <row r="10442" spans="1:24" x14ac:dyDescent="0.25">
      <c r="A10442">
        <v>12799966</v>
      </c>
      <c r="B10442" t="s">
        <v>24</v>
      </c>
      <c r="C10442" t="s">
        <v>10495</v>
      </c>
      <c r="D10442" t="s">
        <v>26</v>
      </c>
      <c r="E10442">
        <v>1</v>
      </c>
      <c r="R10442">
        <v>-1</v>
      </c>
      <c r="S10442" t="s">
        <v>24</v>
      </c>
      <c r="T10442" t="s">
        <v>173</v>
      </c>
      <c r="V10442" t="s">
        <v>36</v>
      </c>
      <c r="W10442" t="s">
        <v>37</v>
      </c>
      <c r="X10442" t="s">
        <v>88</v>
      </c>
    </row>
    <row r="10443" spans="1:24" x14ac:dyDescent="0.25">
      <c r="A10443">
        <v>12799966</v>
      </c>
      <c r="B10443" t="s">
        <v>24</v>
      </c>
      <c r="C10443" t="s">
        <v>10496</v>
      </c>
      <c r="D10443" t="s">
        <v>26</v>
      </c>
      <c r="H10443">
        <v>1</v>
      </c>
      <c r="S10443" t="s">
        <v>24</v>
      </c>
      <c r="T10443" t="s">
        <v>173</v>
      </c>
      <c r="V10443" t="s">
        <v>36</v>
      </c>
      <c r="W10443" t="s">
        <v>37</v>
      </c>
      <c r="X10443" t="s">
        <v>88</v>
      </c>
    </row>
    <row r="10444" spans="1:24" x14ac:dyDescent="0.25">
      <c r="A10444">
        <v>12799966</v>
      </c>
      <c r="B10444" t="s">
        <v>24</v>
      </c>
      <c r="C10444" t="s">
        <v>10497</v>
      </c>
      <c r="D10444" t="s">
        <v>26</v>
      </c>
      <c r="H10444">
        <v>1</v>
      </c>
      <c r="J10444">
        <v>1</v>
      </c>
      <c r="L10444">
        <v>0</v>
      </c>
      <c r="O10444">
        <v>1</v>
      </c>
      <c r="R10444">
        <v>1</v>
      </c>
      <c r="S10444" t="s">
        <v>24</v>
      </c>
      <c r="T10444" t="s">
        <v>173</v>
      </c>
      <c r="V10444" t="s">
        <v>36</v>
      </c>
      <c r="W10444" t="s">
        <v>37</v>
      </c>
      <c r="X10444" t="s">
        <v>88</v>
      </c>
    </row>
    <row r="10445" spans="1:24" x14ac:dyDescent="0.25">
      <c r="A10445">
        <v>12799966</v>
      </c>
      <c r="B10445" t="s">
        <v>24</v>
      </c>
      <c r="C10445" t="s">
        <v>10498</v>
      </c>
      <c r="D10445" t="s">
        <v>26</v>
      </c>
      <c r="H10445">
        <v>1</v>
      </c>
      <c r="J10445">
        <v>1</v>
      </c>
      <c r="L10445">
        <v>0</v>
      </c>
      <c r="O10445">
        <v>1</v>
      </c>
      <c r="R10445">
        <v>1</v>
      </c>
      <c r="S10445" t="s">
        <v>24</v>
      </c>
      <c r="T10445" t="s">
        <v>173</v>
      </c>
      <c r="V10445" t="s">
        <v>36</v>
      </c>
      <c r="W10445" t="s">
        <v>37</v>
      </c>
      <c r="X10445" t="s">
        <v>88</v>
      </c>
    </row>
    <row r="10446" spans="1:24" x14ac:dyDescent="0.25">
      <c r="A10446">
        <v>12800436</v>
      </c>
      <c r="B10446" t="s">
        <v>24</v>
      </c>
      <c r="C10446" t="s">
        <v>10499</v>
      </c>
      <c r="D10446" t="s">
        <v>26</v>
      </c>
      <c r="F10446">
        <v>0</v>
      </c>
      <c r="G10446">
        <v>0</v>
      </c>
      <c r="H10446">
        <v>1</v>
      </c>
      <c r="J10446">
        <v>0</v>
      </c>
      <c r="K10446">
        <v>0</v>
      </c>
      <c r="L10446">
        <v>0</v>
      </c>
      <c r="M10446">
        <v>-1</v>
      </c>
      <c r="S10446" t="s">
        <v>24</v>
      </c>
      <c r="T10446" t="s">
        <v>87</v>
      </c>
      <c r="V10446" t="s">
        <v>67</v>
      </c>
      <c r="W10446" t="s">
        <v>56</v>
      </c>
    </row>
    <row r="10447" spans="1:24" x14ac:dyDescent="0.25">
      <c r="A10447">
        <v>12801959</v>
      </c>
      <c r="B10447" t="s">
        <v>33</v>
      </c>
      <c r="C10447" t="s">
        <v>10500</v>
      </c>
      <c r="D10447" t="s">
        <v>26</v>
      </c>
      <c r="E10447">
        <v>1</v>
      </c>
      <c r="L10447">
        <v>0</v>
      </c>
      <c r="S10447" t="s">
        <v>33</v>
      </c>
      <c r="T10447" t="s">
        <v>73</v>
      </c>
    </row>
    <row r="10448" spans="1:24" x14ac:dyDescent="0.25">
      <c r="A10448">
        <v>12801959</v>
      </c>
      <c r="B10448" t="s">
        <v>33</v>
      </c>
      <c r="C10448" t="s">
        <v>10501</v>
      </c>
      <c r="D10448" t="s">
        <v>29</v>
      </c>
      <c r="E10448">
        <v>1</v>
      </c>
      <c r="L10448">
        <v>0</v>
      </c>
      <c r="S10448" t="s">
        <v>33</v>
      </c>
      <c r="T10448" t="s">
        <v>73</v>
      </c>
    </row>
    <row r="10449" spans="1:24" x14ac:dyDescent="0.25">
      <c r="A10449">
        <v>12802235</v>
      </c>
      <c r="B10449" t="s">
        <v>24</v>
      </c>
      <c r="C10449" t="s">
        <v>10502</v>
      </c>
      <c r="D10449" t="s">
        <v>26</v>
      </c>
      <c r="H10449">
        <v>1</v>
      </c>
      <c r="L10449">
        <v>0</v>
      </c>
      <c r="S10449" t="s">
        <v>24</v>
      </c>
      <c r="T10449" t="s">
        <v>82</v>
      </c>
    </row>
    <row r="10450" spans="1:24" x14ac:dyDescent="0.25">
      <c r="A10450">
        <v>12802235</v>
      </c>
      <c r="B10450" t="s">
        <v>24</v>
      </c>
      <c r="C10450" t="s">
        <v>10503</v>
      </c>
      <c r="D10450" t="s">
        <v>29</v>
      </c>
      <c r="H10450">
        <v>1</v>
      </c>
      <c r="L10450">
        <v>0</v>
      </c>
      <c r="S10450" t="s">
        <v>24</v>
      </c>
      <c r="T10450" t="s">
        <v>82</v>
      </c>
    </row>
    <row r="10451" spans="1:24" x14ac:dyDescent="0.25">
      <c r="A10451">
        <v>12803295</v>
      </c>
      <c r="B10451" t="s">
        <v>33</v>
      </c>
      <c r="C10451" t="s">
        <v>10504</v>
      </c>
      <c r="D10451" t="s">
        <v>26</v>
      </c>
      <c r="E10451">
        <v>1</v>
      </c>
      <c r="S10451" t="s">
        <v>33</v>
      </c>
      <c r="T10451" t="s">
        <v>27</v>
      </c>
    </row>
    <row r="10452" spans="1:24" x14ac:dyDescent="0.25">
      <c r="A10452">
        <v>12803295</v>
      </c>
      <c r="B10452" t="s">
        <v>33</v>
      </c>
      <c r="C10452" t="s">
        <v>10505</v>
      </c>
      <c r="D10452" t="s">
        <v>29</v>
      </c>
      <c r="E10452">
        <v>1</v>
      </c>
      <c r="S10452" t="s">
        <v>33</v>
      </c>
      <c r="T10452" t="s">
        <v>27</v>
      </c>
    </row>
    <row r="10453" spans="1:24" x14ac:dyDescent="0.25">
      <c r="A10453">
        <v>12803706</v>
      </c>
      <c r="B10453" t="s">
        <v>33</v>
      </c>
      <c r="C10453" t="s">
        <v>10506</v>
      </c>
      <c r="D10453" t="s">
        <v>26</v>
      </c>
      <c r="E10453">
        <v>1</v>
      </c>
      <c r="S10453" t="s">
        <v>33</v>
      </c>
      <c r="T10453" s="1">
        <v>43758</v>
      </c>
      <c r="V10453" t="s">
        <v>36</v>
      </c>
      <c r="W10453" t="s">
        <v>37</v>
      </c>
      <c r="X10453" t="s">
        <v>38</v>
      </c>
    </row>
    <row r="10454" spans="1:24" x14ac:dyDescent="0.25">
      <c r="A10454">
        <v>12803706</v>
      </c>
      <c r="B10454" t="s">
        <v>33</v>
      </c>
      <c r="C10454" t="s">
        <v>10507</v>
      </c>
      <c r="D10454" t="s">
        <v>29</v>
      </c>
      <c r="E10454">
        <v>1</v>
      </c>
      <c r="S10454" t="s">
        <v>33</v>
      </c>
      <c r="T10454" s="1">
        <v>43758</v>
      </c>
      <c r="V10454" t="s">
        <v>36</v>
      </c>
      <c r="W10454" t="s">
        <v>37</v>
      </c>
      <c r="X10454" t="s">
        <v>38</v>
      </c>
    </row>
    <row r="10455" spans="1:24" x14ac:dyDescent="0.25">
      <c r="A10455">
        <v>12805493</v>
      </c>
      <c r="B10455" t="s">
        <v>33</v>
      </c>
      <c r="C10455" t="s">
        <v>10508</v>
      </c>
      <c r="D10455" t="s">
        <v>26</v>
      </c>
      <c r="G10455">
        <v>1</v>
      </c>
      <c r="J10455">
        <v>1</v>
      </c>
      <c r="O10455">
        <v>1</v>
      </c>
      <c r="S10455" t="s">
        <v>33</v>
      </c>
      <c r="T10455" t="s">
        <v>87</v>
      </c>
    </row>
    <row r="10456" spans="1:24" x14ac:dyDescent="0.25">
      <c r="A10456">
        <v>12805493</v>
      </c>
      <c r="B10456" t="s">
        <v>33</v>
      </c>
      <c r="C10456" t="s">
        <v>10509</v>
      </c>
      <c r="D10456" t="s">
        <v>29</v>
      </c>
      <c r="G10456">
        <v>1</v>
      </c>
      <c r="J10456">
        <v>1</v>
      </c>
      <c r="O10456">
        <v>1</v>
      </c>
      <c r="S10456" t="s">
        <v>33</v>
      </c>
      <c r="T10456" t="s">
        <v>87</v>
      </c>
    </row>
    <row r="10457" spans="1:24" x14ac:dyDescent="0.25">
      <c r="A10457">
        <v>12807226</v>
      </c>
      <c r="B10457" t="s">
        <v>33</v>
      </c>
      <c r="C10457" t="s">
        <v>10510</v>
      </c>
      <c r="D10457" t="s">
        <v>26</v>
      </c>
      <c r="G10457">
        <v>1</v>
      </c>
      <c r="M10457">
        <v>1</v>
      </c>
      <c r="S10457" t="s">
        <v>33</v>
      </c>
      <c r="T10457" t="s">
        <v>87</v>
      </c>
      <c r="V10457" t="s">
        <v>36</v>
      </c>
      <c r="W10457" t="s">
        <v>56</v>
      </c>
      <c r="X10457" t="s">
        <v>88</v>
      </c>
    </row>
    <row r="10458" spans="1:24" x14ac:dyDescent="0.25">
      <c r="A10458">
        <v>12809962</v>
      </c>
      <c r="B10458" t="s">
        <v>33</v>
      </c>
      <c r="C10458" t="s">
        <v>10511</v>
      </c>
      <c r="D10458" t="s">
        <v>26</v>
      </c>
      <c r="E10458">
        <v>1</v>
      </c>
      <c r="S10458" t="s">
        <v>33</v>
      </c>
      <c r="T10458" t="s">
        <v>27</v>
      </c>
    </row>
    <row r="10459" spans="1:24" x14ac:dyDescent="0.25">
      <c r="A10459">
        <v>12809962</v>
      </c>
      <c r="B10459" t="s">
        <v>33</v>
      </c>
      <c r="C10459" t="s">
        <v>10512</v>
      </c>
      <c r="D10459" t="s">
        <v>29</v>
      </c>
      <c r="E10459">
        <v>1</v>
      </c>
      <c r="S10459" t="s">
        <v>33</v>
      </c>
      <c r="T10459" t="s">
        <v>27</v>
      </c>
    </row>
    <row r="10460" spans="1:24" x14ac:dyDescent="0.25">
      <c r="A10460">
        <v>12809971</v>
      </c>
      <c r="B10460" t="s">
        <v>24</v>
      </c>
      <c r="C10460" t="s">
        <v>10513</v>
      </c>
      <c r="D10460" t="s">
        <v>26</v>
      </c>
      <c r="E10460">
        <v>1</v>
      </c>
      <c r="S10460" t="s">
        <v>24</v>
      </c>
      <c r="T10460" t="s">
        <v>27</v>
      </c>
      <c r="V10460" t="s">
        <v>36</v>
      </c>
      <c r="W10460" t="s">
        <v>56</v>
      </c>
      <c r="X10460" t="s">
        <v>38</v>
      </c>
    </row>
    <row r="10461" spans="1:24" x14ac:dyDescent="0.25">
      <c r="A10461">
        <v>12809971</v>
      </c>
      <c r="B10461" t="s">
        <v>24</v>
      </c>
      <c r="C10461" t="s">
        <v>10514</v>
      </c>
      <c r="D10461" t="s">
        <v>26</v>
      </c>
      <c r="E10461">
        <v>1</v>
      </c>
      <c r="S10461" t="s">
        <v>24</v>
      </c>
      <c r="T10461" t="s">
        <v>27</v>
      </c>
      <c r="V10461" t="s">
        <v>36</v>
      </c>
      <c r="W10461" t="s">
        <v>56</v>
      </c>
      <c r="X10461" t="s">
        <v>38</v>
      </c>
    </row>
    <row r="10462" spans="1:24" x14ac:dyDescent="0.25">
      <c r="A10462">
        <v>12809971</v>
      </c>
      <c r="B10462" t="s">
        <v>24</v>
      </c>
      <c r="C10462" t="s">
        <v>10515</v>
      </c>
      <c r="D10462" t="s">
        <v>29</v>
      </c>
      <c r="E10462">
        <v>1</v>
      </c>
      <c r="S10462" t="s">
        <v>24</v>
      </c>
      <c r="T10462" t="s">
        <v>27</v>
      </c>
      <c r="V10462" t="s">
        <v>36</v>
      </c>
      <c r="W10462" t="s">
        <v>56</v>
      </c>
      <c r="X10462" t="s">
        <v>38</v>
      </c>
    </row>
    <row r="10463" spans="1:24" x14ac:dyDescent="0.25">
      <c r="A10463">
        <v>12809971</v>
      </c>
      <c r="B10463" t="s">
        <v>24</v>
      </c>
      <c r="C10463" t="s">
        <v>10516</v>
      </c>
      <c r="D10463" t="s">
        <v>29</v>
      </c>
      <c r="E10463">
        <v>1</v>
      </c>
      <c r="S10463" t="s">
        <v>24</v>
      </c>
      <c r="T10463" t="s">
        <v>27</v>
      </c>
      <c r="V10463" t="s">
        <v>36</v>
      </c>
      <c r="W10463" t="s">
        <v>56</v>
      </c>
      <c r="X10463" t="s">
        <v>38</v>
      </c>
    </row>
    <row r="10464" spans="1:24" x14ac:dyDescent="0.25">
      <c r="A10464">
        <v>12809971</v>
      </c>
      <c r="B10464" t="s">
        <v>24</v>
      </c>
      <c r="C10464" t="s">
        <v>10517</v>
      </c>
      <c r="D10464" t="s">
        <v>26</v>
      </c>
      <c r="E10464">
        <v>1</v>
      </c>
      <c r="S10464" t="s">
        <v>24</v>
      </c>
      <c r="T10464" t="s">
        <v>27</v>
      </c>
      <c r="V10464" t="s">
        <v>36</v>
      </c>
      <c r="W10464" t="s">
        <v>56</v>
      </c>
      <c r="X10464" t="s">
        <v>38</v>
      </c>
    </row>
    <row r="10465" spans="1:24" x14ac:dyDescent="0.25">
      <c r="A10465">
        <v>12809971</v>
      </c>
      <c r="B10465" t="s">
        <v>24</v>
      </c>
      <c r="C10465" t="s">
        <v>10518</v>
      </c>
      <c r="D10465" t="s">
        <v>29</v>
      </c>
      <c r="E10465">
        <v>1</v>
      </c>
      <c r="S10465" t="s">
        <v>24</v>
      </c>
      <c r="T10465" t="s">
        <v>27</v>
      </c>
      <c r="V10465" t="s">
        <v>36</v>
      </c>
      <c r="W10465" t="s">
        <v>56</v>
      </c>
      <c r="X10465" t="s">
        <v>38</v>
      </c>
    </row>
    <row r="10466" spans="1:24" x14ac:dyDescent="0.25">
      <c r="A10466">
        <v>12809971</v>
      </c>
      <c r="B10466" t="s">
        <v>24</v>
      </c>
      <c r="C10466" t="s">
        <v>10519</v>
      </c>
      <c r="D10466" t="s">
        <v>29</v>
      </c>
      <c r="E10466">
        <v>1</v>
      </c>
      <c r="S10466" t="s">
        <v>24</v>
      </c>
      <c r="T10466" t="s">
        <v>27</v>
      </c>
      <c r="V10466" t="s">
        <v>36</v>
      </c>
      <c r="W10466" t="s">
        <v>56</v>
      </c>
      <c r="X10466" t="s">
        <v>38</v>
      </c>
    </row>
    <row r="10467" spans="1:24" x14ac:dyDescent="0.25">
      <c r="A10467">
        <v>12810566</v>
      </c>
      <c r="B10467" t="s">
        <v>33</v>
      </c>
      <c r="C10467" t="s">
        <v>10520</v>
      </c>
      <c r="D10467" t="s">
        <v>26</v>
      </c>
      <c r="E10467">
        <v>1</v>
      </c>
      <c r="S10467" t="s">
        <v>33</v>
      </c>
      <c r="T10467" t="s">
        <v>82</v>
      </c>
      <c r="V10467" t="s">
        <v>55</v>
      </c>
      <c r="W10467" t="s">
        <v>37</v>
      </c>
      <c r="X10467" t="s">
        <v>38</v>
      </c>
    </row>
    <row r="10468" spans="1:24" x14ac:dyDescent="0.25">
      <c r="A10468">
        <v>12810566</v>
      </c>
      <c r="B10468" t="s">
        <v>33</v>
      </c>
      <c r="C10468" t="s">
        <v>10521</v>
      </c>
      <c r="D10468" t="s">
        <v>29</v>
      </c>
      <c r="E10468">
        <v>1</v>
      </c>
      <c r="S10468" t="s">
        <v>33</v>
      </c>
      <c r="T10468" t="s">
        <v>82</v>
      </c>
      <c r="V10468" t="s">
        <v>55</v>
      </c>
      <c r="W10468" t="s">
        <v>37</v>
      </c>
      <c r="X10468" t="s">
        <v>38</v>
      </c>
    </row>
    <row r="10469" spans="1:24" x14ac:dyDescent="0.25">
      <c r="A10469">
        <v>12810568</v>
      </c>
      <c r="B10469" t="s">
        <v>24</v>
      </c>
      <c r="C10469" t="s">
        <v>10522</v>
      </c>
      <c r="D10469" t="s">
        <v>26</v>
      </c>
      <c r="E10469">
        <v>1</v>
      </c>
      <c r="F10469">
        <v>0</v>
      </c>
      <c r="G10469">
        <v>0</v>
      </c>
      <c r="K10469">
        <v>0</v>
      </c>
      <c r="N10469">
        <v>0</v>
      </c>
      <c r="O10469">
        <v>0</v>
      </c>
      <c r="S10469" t="s">
        <v>24</v>
      </c>
      <c r="T10469" t="s">
        <v>82</v>
      </c>
      <c r="V10469" t="s">
        <v>55</v>
      </c>
      <c r="W10469" t="s">
        <v>322</v>
      </c>
      <c r="X10469" t="s">
        <v>38</v>
      </c>
    </row>
    <row r="10470" spans="1:24" x14ac:dyDescent="0.25">
      <c r="A10470">
        <v>12810568</v>
      </c>
      <c r="B10470" t="s">
        <v>24</v>
      </c>
      <c r="C10470" t="s">
        <v>10523</v>
      </c>
      <c r="D10470" t="s">
        <v>29</v>
      </c>
      <c r="E10470">
        <v>1</v>
      </c>
      <c r="F10470">
        <v>0</v>
      </c>
      <c r="G10470">
        <v>0</v>
      </c>
      <c r="K10470">
        <v>0</v>
      </c>
      <c r="N10470">
        <v>0</v>
      </c>
      <c r="O10470">
        <v>0</v>
      </c>
      <c r="S10470" t="s">
        <v>24</v>
      </c>
      <c r="T10470" t="s">
        <v>82</v>
      </c>
      <c r="V10470" t="s">
        <v>55</v>
      </c>
      <c r="W10470" t="s">
        <v>322</v>
      </c>
      <c r="X10470" t="s">
        <v>38</v>
      </c>
    </row>
    <row r="10471" spans="1:24" x14ac:dyDescent="0.25">
      <c r="A10471">
        <v>12811657</v>
      </c>
      <c r="B10471" t="s">
        <v>24</v>
      </c>
      <c r="C10471" t="s">
        <v>10524</v>
      </c>
      <c r="D10471" t="s">
        <v>26</v>
      </c>
      <c r="F10471">
        <v>1</v>
      </c>
      <c r="G10471">
        <v>0</v>
      </c>
      <c r="I10471">
        <v>1</v>
      </c>
      <c r="O10471">
        <v>1</v>
      </c>
      <c r="R10471">
        <v>1</v>
      </c>
      <c r="S10471" t="s">
        <v>24</v>
      </c>
      <c r="T10471" t="s">
        <v>43</v>
      </c>
      <c r="V10471" t="s">
        <v>36</v>
      </c>
      <c r="W10471" t="s">
        <v>37</v>
      </c>
      <c r="X10471" t="s">
        <v>44</v>
      </c>
    </row>
    <row r="10472" spans="1:24" x14ac:dyDescent="0.25">
      <c r="A10472">
        <v>12811657</v>
      </c>
      <c r="B10472" t="s">
        <v>24</v>
      </c>
      <c r="C10472" t="s">
        <v>10525</v>
      </c>
      <c r="D10472" t="s">
        <v>26</v>
      </c>
      <c r="H10472">
        <v>1</v>
      </c>
      <c r="I10472">
        <v>1</v>
      </c>
      <c r="S10472" t="s">
        <v>24</v>
      </c>
      <c r="T10472" t="s">
        <v>43</v>
      </c>
      <c r="V10472" t="s">
        <v>36</v>
      </c>
      <c r="W10472" t="s">
        <v>37</v>
      </c>
      <c r="X10472" t="s">
        <v>44</v>
      </c>
    </row>
    <row r="10473" spans="1:24" x14ac:dyDescent="0.25">
      <c r="A10473">
        <v>12811657</v>
      </c>
      <c r="B10473" t="s">
        <v>24</v>
      </c>
      <c r="C10473" t="s">
        <v>10526</v>
      </c>
      <c r="D10473" t="s">
        <v>29</v>
      </c>
      <c r="H10473">
        <v>1</v>
      </c>
      <c r="I10473">
        <v>1</v>
      </c>
      <c r="S10473" t="s">
        <v>24</v>
      </c>
      <c r="T10473" t="s">
        <v>43</v>
      </c>
      <c r="V10473" t="s">
        <v>36</v>
      </c>
      <c r="W10473" t="s">
        <v>37</v>
      </c>
      <c r="X10473" t="s">
        <v>44</v>
      </c>
    </row>
    <row r="10474" spans="1:24" x14ac:dyDescent="0.25">
      <c r="A10474">
        <v>12811657</v>
      </c>
      <c r="B10474" t="s">
        <v>24</v>
      </c>
      <c r="C10474" t="s">
        <v>10527</v>
      </c>
      <c r="D10474" t="s">
        <v>26</v>
      </c>
      <c r="F10474">
        <v>1</v>
      </c>
      <c r="G10474">
        <v>1</v>
      </c>
      <c r="H10474">
        <v>1</v>
      </c>
      <c r="I10474">
        <v>-1</v>
      </c>
      <c r="J10474">
        <v>-1</v>
      </c>
      <c r="L10474">
        <v>-1</v>
      </c>
      <c r="N10474">
        <v>0</v>
      </c>
      <c r="O10474">
        <v>-1</v>
      </c>
      <c r="S10474" t="s">
        <v>24</v>
      </c>
      <c r="T10474" t="s">
        <v>43</v>
      </c>
      <c r="V10474" t="s">
        <v>36</v>
      </c>
      <c r="W10474" t="s">
        <v>37</v>
      </c>
      <c r="X10474" t="s">
        <v>44</v>
      </c>
    </row>
    <row r="10475" spans="1:24" x14ac:dyDescent="0.25">
      <c r="A10475">
        <v>12811657</v>
      </c>
      <c r="B10475" t="s">
        <v>24</v>
      </c>
      <c r="C10475" t="s">
        <v>10528</v>
      </c>
      <c r="D10475" t="s">
        <v>29</v>
      </c>
      <c r="F10475">
        <v>1</v>
      </c>
      <c r="G10475">
        <v>1</v>
      </c>
      <c r="H10475">
        <v>1</v>
      </c>
      <c r="I10475">
        <v>-1</v>
      </c>
      <c r="J10475">
        <v>-1</v>
      </c>
      <c r="L10475">
        <v>-1</v>
      </c>
      <c r="N10475">
        <v>0</v>
      </c>
      <c r="O10475">
        <v>-1</v>
      </c>
      <c r="S10475" t="s">
        <v>24</v>
      </c>
      <c r="T10475" t="s">
        <v>43</v>
      </c>
      <c r="V10475" t="s">
        <v>36</v>
      </c>
      <c r="W10475" t="s">
        <v>37</v>
      </c>
      <c r="X10475" t="s">
        <v>44</v>
      </c>
    </row>
    <row r="10476" spans="1:24" x14ac:dyDescent="0.25">
      <c r="A10476">
        <v>12811657</v>
      </c>
      <c r="B10476" t="s">
        <v>24</v>
      </c>
      <c r="C10476" t="s">
        <v>10529</v>
      </c>
      <c r="D10476" t="s">
        <v>26</v>
      </c>
      <c r="F10476">
        <v>1</v>
      </c>
      <c r="G10476">
        <v>1</v>
      </c>
      <c r="I10476">
        <v>1</v>
      </c>
      <c r="N10476">
        <v>0</v>
      </c>
      <c r="O10476">
        <v>0</v>
      </c>
      <c r="S10476" t="s">
        <v>24</v>
      </c>
      <c r="T10476" t="s">
        <v>43</v>
      </c>
      <c r="V10476" t="s">
        <v>36</v>
      </c>
      <c r="W10476" t="s">
        <v>37</v>
      </c>
      <c r="X10476" t="s">
        <v>44</v>
      </c>
    </row>
    <row r="10477" spans="1:24" x14ac:dyDescent="0.25">
      <c r="A10477">
        <v>12811657</v>
      </c>
      <c r="B10477" t="s">
        <v>24</v>
      </c>
      <c r="C10477" t="s">
        <v>10530</v>
      </c>
      <c r="D10477" t="s">
        <v>26</v>
      </c>
      <c r="E10477">
        <v>1</v>
      </c>
      <c r="R10477">
        <v>1</v>
      </c>
      <c r="S10477" t="s">
        <v>24</v>
      </c>
      <c r="T10477" t="s">
        <v>43</v>
      </c>
      <c r="V10477" t="s">
        <v>36</v>
      </c>
      <c r="W10477" t="s">
        <v>37</v>
      </c>
      <c r="X10477" t="s">
        <v>44</v>
      </c>
    </row>
    <row r="10478" spans="1:24" x14ac:dyDescent="0.25">
      <c r="A10478">
        <v>12811657</v>
      </c>
      <c r="B10478" t="s">
        <v>24</v>
      </c>
      <c r="C10478" t="s">
        <v>10531</v>
      </c>
      <c r="D10478" t="s">
        <v>26</v>
      </c>
      <c r="H10478">
        <v>1</v>
      </c>
      <c r="O10478">
        <v>0</v>
      </c>
      <c r="S10478" t="s">
        <v>24</v>
      </c>
      <c r="T10478" t="s">
        <v>43</v>
      </c>
      <c r="V10478" t="s">
        <v>36</v>
      </c>
      <c r="W10478" t="s">
        <v>37</v>
      </c>
      <c r="X10478" t="s">
        <v>44</v>
      </c>
    </row>
    <row r="10479" spans="1:24" x14ac:dyDescent="0.25">
      <c r="A10479">
        <v>12811657</v>
      </c>
      <c r="B10479" t="s">
        <v>24</v>
      </c>
      <c r="C10479" t="s">
        <v>10532</v>
      </c>
      <c r="D10479" t="s">
        <v>26</v>
      </c>
      <c r="J10479">
        <v>1</v>
      </c>
      <c r="K10479">
        <v>1</v>
      </c>
      <c r="R10479">
        <v>1</v>
      </c>
      <c r="S10479" t="s">
        <v>24</v>
      </c>
      <c r="T10479" t="s">
        <v>43</v>
      </c>
      <c r="V10479" t="s">
        <v>36</v>
      </c>
      <c r="W10479" t="s">
        <v>37</v>
      </c>
      <c r="X10479" t="s">
        <v>44</v>
      </c>
    </row>
    <row r="10480" spans="1:24" x14ac:dyDescent="0.25">
      <c r="A10480">
        <v>12811657</v>
      </c>
      <c r="B10480" t="s">
        <v>24</v>
      </c>
      <c r="C10480" t="s">
        <v>10533</v>
      </c>
      <c r="D10480" t="s">
        <v>26</v>
      </c>
      <c r="G10480">
        <v>1</v>
      </c>
      <c r="H10480">
        <v>1</v>
      </c>
      <c r="I10480">
        <v>1</v>
      </c>
      <c r="L10480">
        <v>1</v>
      </c>
      <c r="O10480">
        <v>1</v>
      </c>
      <c r="S10480" t="s">
        <v>24</v>
      </c>
      <c r="T10480" t="s">
        <v>43</v>
      </c>
      <c r="V10480" t="s">
        <v>36</v>
      </c>
      <c r="W10480" t="s">
        <v>37</v>
      </c>
      <c r="X10480" t="s">
        <v>44</v>
      </c>
    </row>
    <row r="10481" spans="1:24" x14ac:dyDescent="0.25">
      <c r="A10481">
        <v>12811657</v>
      </c>
      <c r="B10481" t="s">
        <v>24</v>
      </c>
      <c r="C10481" t="s">
        <v>10534</v>
      </c>
      <c r="D10481" t="s">
        <v>26</v>
      </c>
      <c r="G10481">
        <v>0</v>
      </c>
      <c r="H10481">
        <v>1</v>
      </c>
      <c r="J10481">
        <v>-1</v>
      </c>
      <c r="R10481">
        <v>1</v>
      </c>
      <c r="S10481" t="s">
        <v>24</v>
      </c>
      <c r="T10481" t="s">
        <v>43</v>
      </c>
      <c r="V10481" t="s">
        <v>36</v>
      </c>
      <c r="W10481" t="s">
        <v>37</v>
      </c>
      <c r="X10481" t="s">
        <v>44</v>
      </c>
    </row>
    <row r="10482" spans="1:24" x14ac:dyDescent="0.25">
      <c r="A10482">
        <v>12811657</v>
      </c>
      <c r="B10482" t="s">
        <v>24</v>
      </c>
      <c r="C10482" t="s">
        <v>10535</v>
      </c>
      <c r="D10482" t="s">
        <v>26</v>
      </c>
      <c r="E10482">
        <v>1</v>
      </c>
      <c r="R10482">
        <v>1</v>
      </c>
      <c r="S10482" t="s">
        <v>24</v>
      </c>
      <c r="T10482" t="s">
        <v>43</v>
      </c>
      <c r="V10482" t="s">
        <v>36</v>
      </c>
      <c r="W10482" t="s">
        <v>37</v>
      </c>
      <c r="X10482" t="s">
        <v>44</v>
      </c>
    </row>
    <row r="10483" spans="1:24" x14ac:dyDescent="0.25">
      <c r="A10483">
        <v>12811657</v>
      </c>
      <c r="B10483" t="s">
        <v>24</v>
      </c>
      <c r="C10483" t="s">
        <v>10536</v>
      </c>
      <c r="D10483" t="s">
        <v>26</v>
      </c>
      <c r="H10483">
        <v>1</v>
      </c>
      <c r="I10483">
        <v>1</v>
      </c>
      <c r="L10483">
        <v>-1</v>
      </c>
      <c r="Q10483">
        <v>0</v>
      </c>
      <c r="S10483" t="s">
        <v>24</v>
      </c>
      <c r="T10483" t="s">
        <v>43</v>
      </c>
      <c r="V10483" t="s">
        <v>36</v>
      </c>
      <c r="W10483" t="s">
        <v>37</v>
      </c>
      <c r="X10483" t="s">
        <v>44</v>
      </c>
    </row>
    <row r="10484" spans="1:24" x14ac:dyDescent="0.25">
      <c r="A10484">
        <v>12811657</v>
      </c>
      <c r="B10484" t="s">
        <v>24</v>
      </c>
      <c r="C10484" t="s">
        <v>10537</v>
      </c>
      <c r="D10484" t="s">
        <v>29</v>
      </c>
      <c r="H10484">
        <v>1</v>
      </c>
      <c r="I10484">
        <v>1</v>
      </c>
      <c r="L10484">
        <v>-1</v>
      </c>
      <c r="Q10484">
        <v>0</v>
      </c>
      <c r="S10484" t="s">
        <v>24</v>
      </c>
      <c r="T10484" t="s">
        <v>43</v>
      </c>
      <c r="V10484" t="s">
        <v>36</v>
      </c>
      <c r="W10484" t="s">
        <v>37</v>
      </c>
      <c r="X10484" t="s">
        <v>44</v>
      </c>
    </row>
    <row r="10485" spans="1:24" x14ac:dyDescent="0.25">
      <c r="A10485">
        <v>12811657</v>
      </c>
      <c r="B10485" t="s">
        <v>24</v>
      </c>
      <c r="C10485" t="s">
        <v>10538</v>
      </c>
      <c r="D10485" t="s">
        <v>29</v>
      </c>
      <c r="H10485">
        <v>1</v>
      </c>
      <c r="I10485">
        <v>1</v>
      </c>
      <c r="L10485">
        <v>-1</v>
      </c>
      <c r="Q10485">
        <v>0</v>
      </c>
      <c r="S10485" t="s">
        <v>24</v>
      </c>
      <c r="T10485" t="s">
        <v>43</v>
      </c>
      <c r="V10485" t="s">
        <v>36</v>
      </c>
      <c r="W10485" t="s">
        <v>37</v>
      </c>
      <c r="X10485" t="s">
        <v>44</v>
      </c>
    </row>
    <row r="10486" spans="1:24" x14ac:dyDescent="0.25">
      <c r="A10486">
        <v>12811657</v>
      </c>
      <c r="B10486" t="s">
        <v>24</v>
      </c>
      <c r="C10486" t="s">
        <v>10539</v>
      </c>
      <c r="D10486" t="s">
        <v>26</v>
      </c>
      <c r="H10486">
        <v>1</v>
      </c>
      <c r="L10486">
        <v>-1</v>
      </c>
      <c r="P10486">
        <v>1</v>
      </c>
      <c r="S10486" t="s">
        <v>24</v>
      </c>
      <c r="T10486" t="s">
        <v>43</v>
      </c>
      <c r="V10486" t="s">
        <v>36</v>
      </c>
      <c r="W10486" t="s">
        <v>37</v>
      </c>
      <c r="X10486" t="s">
        <v>44</v>
      </c>
    </row>
    <row r="10487" spans="1:24" x14ac:dyDescent="0.25">
      <c r="A10487">
        <v>12811657</v>
      </c>
      <c r="B10487" t="s">
        <v>24</v>
      </c>
      <c r="C10487" t="s">
        <v>10540</v>
      </c>
      <c r="D10487" t="s">
        <v>26</v>
      </c>
      <c r="H10487">
        <v>1</v>
      </c>
      <c r="L10487">
        <v>-1</v>
      </c>
      <c r="P10487">
        <v>1</v>
      </c>
      <c r="S10487" t="s">
        <v>24</v>
      </c>
      <c r="T10487" t="s">
        <v>43</v>
      </c>
      <c r="V10487" t="s">
        <v>36</v>
      </c>
      <c r="W10487" t="s">
        <v>37</v>
      </c>
      <c r="X10487" t="s">
        <v>44</v>
      </c>
    </row>
    <row r="10488" spans="1:24" x14ac:dyDescent="0.25">
      <c r="A10488">
        <v>12811657</v>
      </c>
      <c r="B10488" t="s">
        <v>24</v>
      </c>
      <c r="C10488" t="s">
        <v>10541</v>
      </c>
      <c r="D10488" t="s">
        <v>29</v>
      </c>
      <c r="H10488">
        <v>1</v>
      </c>
      <c r="L10488">
        <v>-1</v>
      </c>
      <c r="P10488">
        <v>1</v>
      </c>
      <c r="S10488" t="s">
        <v>24</v>
      </c>
      <c r="T10488" t="s">
        <v>43</v>
      </c>
      <c r="V10488" t="s">
        <v>36</v>
      </c>
      <c r="W10488" t="s">
        <v>37</v>
      </c>
      <c r="X10488" t="s">
        <v>44</v>
      </c>
    </row>
    <row r="10489" spans="1:24" x14ac:dyDescent="0.25">
      <c r="A10489">
        <v>12811657</v>
      </c>
      <c r="B10489" t="s">
        <v>24</v>
      </c>
      <c r="C10489" t="s">
        <v>10542</v>
      </c>
      <c r="D10489" t="s">
        <v>26</v>
      </c>
      <c r="H10489">
        <v>1</v>
      </c>
      <c r="I10489">
        <v>1</v>
      </c>
      <c r="K10489">
        <v>1</v>
      </c>
      <c r="L10489">
        <v>1</v>
      </c>
      <c r="O10489">
        <v>1</v>
      </c>
      <c r="S10489" t="s">
        <v>24</v>
      </c>
      <c r="T10489" t="s">
        <v>43</v>
      </c>
      <c r="V10489" t="s">
        <v>36</v>
      </c>
      <c r="W10489" t="s">
        <v>37</v>
      </c>
      <c r="X10489" t="s">
        <v>44</v>
      </c>
    </row>
    <row r="10490" spans="1:24" x14ac:dyDescent="0.25">
      <c r="A10490">
        <v>12811657</v>
      </c>
      <c r="B10490" t="s">
        <v>24</v>
      </c>
      <c r="C10490" t="s">
        <v>10543</v>
      </c>
      <c r="D10490" t="s">
        <v>26</v>
      </c>
      <c r="F10490">
        <v>-1</v>
      </c>
      <c r="G10490">
        <v>-1</v>
      </c>
      <c r="O10490">
        <v>1</v>
      </c>
      <c r="S10490" t="s">
        <v>24</v>
      </c>
      <c r="T10490" t="s">
        <v>43</v>
      </c>
      <c r="V10490" t="s">
        <v>36</v>
      </c>
      <c r="W10490" t="s">
        <v>37</v>
      </c>
      <c r="X10490" t="s">
        <v>44</v>
      </c>
    </row>
    <row r="10491" spans="1:24" x14ac:dyDescent="0.25">
      <c r="A10491">
        <v>12811657</v>
      </c>
      <c r="B10491" t="s">
        <v>24</v>
      </c>
      <c r="C10491" t="s">
        <v>10544</v>
      </c>
      <c r="D10491" t="s">
        <v>26</v>
      </c>
      <c r="G10491">
        <v>1</v>
      </c>
      <c r="S10491" t="s">
        <v>24</v>
      </c>
      <c r="T10491" t="s">
        <v>43</v>
      </c>
      <c r="V10491" t="s">
        <v>36</v>
      </c>
      <c r="W10491" t="s">
        <v>37</v>
      </c>
      <c r="X10491" t="s">
        <v>44</v>
      </c>
    </row>
    <row r="10492" spans="1:24" x14ac:dyDescent="0.25">
      <c r="A10492">
        <v>12813733</v>
      </c>
      <c r="B10492" t="s">
        <v>33</v>
      </c>
      <c r="C10492" t="s">
        <v>10545</v>
      </c>
      <c r="D10492" t="s">
        <v>26</v>
      </c>
      <c r="E10492">
        <v>1</v>
      </c>
      <c r="S10492" t="s">
        <v>33</v>
      </c>
      <c r="T10492" t="s">
        <v>27</v>
      </c>
    </row>
    <row r="10493" spans="1:24" x14ac:dyDescent="0.25">
      <c r="A10493">
        <v>12813733</v>
      </c>
      <c r="B10493" t="s">
        <v>33</v>
      </c>
      <c r="C10493" t="s">
        <v>10546</v>
      </c>
      <c r="D10493" t="s">
        <v>29</v>
      </c>
      <c r="E10493">
        <v>1</v>
      </c>
      <c r="S10493" t="s">
        <v>33</v>
      </c>
      <c r="T10493" t="s">
        <v>27</v>
      </c>
    </row>
    <row r="10494" spans="1:24" x14ac:dyDescent="0.25">
      <c r="A10494">
        <v>12813733</v>
      </c>
      <c r="B10494" t="s">
        <v>33</v>
      </c>
      <c r="C10494" t="s">
        <v>10547</v>
      </c>
      <c r="D10494" t="s">
        <v>26</v>
      </c>
      <c r="H10494">
        <v>1</v>
      </c>
      <c r="L10494">
        <v>1</v>
      </c>
      <c r="S10494" t="s">
        <v>33</v>
      </c>
      <c r="T10494" t="s">
        <v>27</v>
      </c>
    </row>
    <row r="10495" spans="1:24" x14ac:dyDescent="0.25">
      <c r="A10495">
        <v>12813733</v>
      </c>
      <c r="B10495" t="s">
        <v>33</v>
      </c>
      <c r="C10495" t="s">
        <v>10548</v>
      </c>
      <c r="D10495" t="s">
        <v>29</v>
      </c>
      <c r="H10495">
        <v>1</v>
      </c>
      <c r="L10495">
        <v>1</v>
      </c>
      <c r="S10495" t="s">
        <v>33</v>
      </c>
      <c r="T10495" t="s">
        <v>27</v>
      </c>
    </row>
    <row r="10496" spans="1:24" x14ac:dyDescent="0.25">
      <c r="A10496">
        <v>12814388</v>
      </c>
      <c r="B10496" t="s">
        <v>33</v>
      </c>
      <c r="C10496" t="s">
        <v>10549</v>
      </c>
      <c r="D10496" t="s">
        <v>26</v>
      </c>
      <c r="Q10496">
        <v>-1</v>
      </c>
      <c r="S10496" t="s">
        <v>33</v>
      </c>
      <c r="T10496" t="s">
        <v>173</v>
      </c>
      <c r="V10496" t="s">
        <v>36</v>
      </c>
      <c r="W10496" t="s">
        <v>56</v>
      </c>
      <c r="X10496" t="s">
        <v>88</v>
      </c>
    </row>
    <row r="10497" spans="1:24" x14ac:dyDescent="0.25">
      <c r="A10497">
        <v>12814388</v>
      </c>
      <c r="B10497" t="s">
        <v>33</v>
      </c>
      <c r="C10497" t="s">
        <v>10550</v>
      </c>
      <c r="D10497" t="s">
        <v>29</v>
      </c>
      <c r="Q10497">
        <v>-1</v>
      </c>
      <c r="S10497" t="s">
        <v>33</v>
      </c>
      <c r="T10497" t="s">
        <v>173</v>
      </c>
      <c r="V10497" t="s">
        <v>36</v>
      </c>
      <c r="W10497" t="s">
        <v>56</v>
      </c>
      <c r="X10497" t="s">
        <v>88</v>
      </c>
    </row>
    <row r="10498" spans="1:24" x14ac:dyDescent="0.25">
      <c r="A10498">
        <v>12815857</v>
      </c>
      <c r="B10498" t="s">
        <v>24</v>
      </c>
      <c r="C10498" t="s">
        <v>10551</v>
      </c>
      <c r="D10498" t="s">
        <v>26</v>
      </c>
      <c r="E10498">
        <v>1</v>
      </c>
      <c r="S10498" t="s">
        <v>24</v>
      </c>
      <c r="T10498" t="s">
        <v>82</v>
      </c>
      <c r="V10498" t="s">
        <v>69</v>
      </c>
      <c r="W10498" t="s">
        <v>56</v>
      </c>
      <c r="X10498" t="s">
        <v>44</v>
      </c>
    </row>
    <row r="10499" spans="1:24" x14ac:dyDescent="0.25">
      <c r="A10499">
        <v>12815857</v>
      </c>
      <c r="B10499" t="s">
        <v>24</v>
      </c>
      <c r="C10499" t="s">
        <v>10552</v>
      </c>
      <c r="D10499" t="s">
        <v>29</v>
      </c>
      <c r="E10499">
        <v>1</v>
      </c>
      <c r="S10499" t="s">
        <v>24</v>
      </c>
      <c r="T10499" t="s">
        <v>82</v>
      </c>
      <c r="V10499" t="s">
        <v>69</v>
      </c>
      <c r="W10499" t="s">
        <v>56</v>
      </c>
      <c r="X10499" t="s">
        <v>44</v>
      </c>
    </row>
    <row r="10500" spans="1:24" x14ac:dyDescent="0.25">
      <c r="A10500">
        <v>12817225</v>
      </c>
      <c r="B10500" t="s">
        <v>33</v>
      </c>
      <c r="C10500" t="s">
        <v>10553</v>
      </c>
      <c r="D10500" t="s">
        <v>26</v>
      </c>
      <c r="E10500">
        <v>1</v>
      </c>
      <c r="S10500" t="s">
        <v>33</v>
      </c>
      <c r="T10500" t="s">
        <v>82</v>
      </c>
      <c r="V10500" t="s">
        <v>36</v>
      </c>
      <c r="W10500" t="s">
        <v>37</v>
      </c>
      <c r="X10500" t="s">
        <v>57</v>
      </c>
    </row>
    <row r="10501" spans="1:24" x14ac:dyDescent="0.25">
      <c r="A10501">
        <v>12821625</v>
      </c>
      <c r="B10501" t="s">
        <v>24</v>
      </c>
      <c r="C10501" t="s">
        <v>10554</v>
      </c>
      <c r="D10501" t="s">
        <v>26</v>
      </c>
      <c r="G10501">
        <v>1</v>
      </c>
      <c r="J10501">
        <v>-1</v>
      </c>
      <c r="L10501">
        <v>0</v>
      </c>
      <c r="S10501" t="s">
        <v>24</v>
      </c>
      <c r="T10501" t="s">
        <v>87</v>
      </c>
      <c r="V10501" t="s">
        <v>36</v>
      </c>
      <c r="W10501" t="s">
        <v>37</v>
      </c>
      <c r="X10501" t="s">
        <v>88</v>
      </c>
    </row>
    <row r="10502" spans="1:24" x14ac:dyDescent="0.25">
      <c r="A10502">
        <v>12821625</v>
      </c>
      <c r="B10502" t="s">
        <v>24</v>
      </c>
      <c r="C10502" t="s">
        <v>10555</v>
      </c>
      <c r="D10502" t="s">
        <v>26</v>
      </c>
      <c r="G10502">
        <v>1</v>
      </c>
      <c r="J10502">
        <v>-1</v>
      </c>
      <c r="L10502">
        <v>0</v>
      </c>
      <c r="S10502" t="s">
        <v>24</v>
      </c>
      <c r="T10502" t="s">
        <v>87</v>
      </c>
      <c r="V10502" t="s">
        <v>36</v>
      </c>
      <c r="W10502" t="s">
        <v>37</v>
      </c>
      <c r="X10502" t="s">
        <v>88</v>
      </c>
    </row>
    <row r="10503" spans="1:24" x14ac:dyDescent="0.25">
      <c r="A10503">
        <v>12821625</v>
      </c>
      <c r="B10503" t="s">
        <v>24</v>
      </c>
      <c r="C10503" t="s">
        <v>10556</v>
      </c>
      <c r="D10503" t="s">
        <v>29</v>
      </c>
      <c r="G10503">
        <v>1</v>
      </c>
      <c r="J10503">
        <v>-1</v>
      </c>
      <c r="L10503">
        <v>0</v>
      </c>
      <c r="S10503" t="s">
        <v>24</v>
      </c>
      <c r="T10503" t="s">
        <v>87</v>
      </c>
      <c r="V10503" t="s">
        <v>36</v>
      </c>
      <c r="W10503" t="s">
        <v>37</v>
      </c>
      <c r="X10503" t="s">
        <v>88</v>
      </c>
    </row>
    <row r="10504" spans="1:24" x14ac:dyDescent="0.25">
      <c r="A10504">
        <v>12821625</v>
      </c>
      <c r="B10504" t="s">
        <v>24</v>
      </c>
      <c r="C10504" t="s">
        <v>10557</v>
      </c>
      <c r="D10504" t="s">
        <v>29</v>
      </c>
      <c r="G10504">
        <v>1</v>
      </c>
      <c r="J10504">
        <v>-1</v>
      </c>
      <c r="L10504">
        <v>0</v>
      </c>
      <c r="S10504" t="s">
        <v>24</v>
      </c>
      <c r="T10504" t="s">
        <v>87</v>
      </c>
      <c r="V10504" t="s">
        <v>36</v>
      </c>
      <c r="W10504" t="s">
        <v>37</v>
      </c>
      <c r="X10504" t="s">
        <v>88</v>
      </c>
    </row>
    <row r="10505" spans="1:24" x14ac:dyDescent="0.25">
      <c r="A10505">
        <v>12821625</v>
      </c>
      <c r="B10505" t="s">
        <v>24</v>
      </c>
      <c r="C10505" t="s">
        <v>10558</v>
      </c>
      <c r="D10505" t="s">
        <v>26</v>
      </c>
      <c r="G10505">
        <v>1</v>
      </c>
      <c r="J10505">
        <v>-1</v>
      </c>
      <c r="S10505" t="s">
        <v>24</v>
      </c>
      <c r="T10505" t="s">
        <v>87</v>
      </c>
      <c r="V10505" t="s">
        <v>36</v>
      </c>
      <c r="W10505" t="s">
        <v>37</v>
      </c>
      <c r="X10505" t="s">
        <v>88</v>
      </c>
    </row>
    <row r="10506" spans="1:24" x14ac:dyDescent="0.25">
      <c r="A10506">
        <v>12821625</v>
      </c>
      <c r="B10506" t="s">
        <v>24</v>
      </c>
      <c r="C10506" t="s">
        <v>10559</v>
      </c>
      <c r="D10506" t="s">
        <v>26</v>
      </c>
      <c r="G10506">
        <v>1</v>
      </c>
      <c r="J10506">
        <v>-1</v>
      </c>
      <c r="S10506" t="s">
        <v>24</v>
      </c>
      <c r="T10506" t="s">
        <v>87</v>
      </c>
      <c r="V10506" t="s">
        <v>36</v>
      </c>
      <c r="W10506" t="s">
        <v>37</v>
      </c>
      <c r="X10506" t="s">
        <v>88</v>
      </c>
    </row>
    <row r="10507" spans="1:24" x14ac:dyDescent="0.25">
      <c r="A10507">
        <v>12823036</v>
      </c>
      <c r="B10507" t="s">
        <v>24</v>
      </c>
      <c r="C10507" t="s">
        <v>10560</v>
      </c>
      <c r="D10507" t="s">
        <v>26</v>
      </c>
      <c r="E10507">
        <v>1</v>
      </c>
      <c r="S10507" t="s">
        <v>24</v>
      </c>
      <c r="T10507" t="s">
        <v>27</v>
      </c>
      <c r="V10507" t="s">
        <v>55</v>
      </c>
      <c r="W10507" t="s">
        <v>37</v>
      </c>
      <c r="X10507" t="s">
        <v>38</v>
      </c>
    </row>
    <row r="10508" spans="1:24" x14ac:dyDescent="0.25">
      <c r="A10508">
        <v>12823036</v>
      </c>
      <c r="B10508" t="s">
        <v>24</v>
      </c>
      <c r="C10508" t="s">
        <v>10561</v>
      </c>
      <c r="D10508" t="s">
        <v>26</v>
      </c>
      <c r="E10508">
        <v>1</v>
      </c>
      <c r="S10508" t="s">
        <v>24</v>
      </c>
      <c r="T10508" t="s">
        <v>27</v>
      </c>
      <c r="V10508" t="s">
        <v>55</v>
      </c>
      <c r="W10508" t="s">
        <v>37</v>
      </c>
      <c r="X10508" t="s">
        <v>38</v>
      </c>
    </row>
    <row r="10509" spans="1:24" x14ac:dyDescent="0.25">
      <c r="A10509">
        <v>12823036</v>
      </c>
      <c r="B10509" t="s">
        <v>24</v>
      </c>
      <c r="C10509" t="s">
        <v>10562</v>
      </c>
      <c r="D10509" t="s">
        <v>29</v>
      </c>
      <c r="E10509">
        <v>1</v>
      </c>
      <c r="S10509" t="s">
        <v>24</v>
      </c>
      <c r="T10509" t="s">
        <v>27</v>
      </c>
      <c r="V10509" t="s">
        <v>55</v>
      </c>
      <c r="W10509" t="s">
        <v>37</v>
      </c>
      <c r="X10509" t="s">
        <v>38</v>
      </c>
    </row>
    <row r="10510" spans="1:24" x14ac:dyDescent="0.25">
      <c r="A10510">
        <v>12823036</v>
      </c>
      <c r="B10510" t="s">
        <v>24</v>
      </c>
      <c r="C10510" t="s">
        <v>10563</v>
      </c>
      <c r="D10510" t="s">
        <v>26</v>
      </c>
      <c r="E10510">
        <v>1</v>
      </c>
      <c r="S10510" t="s">
        <v>24</v>
      </c>
      <c r="T10510" t="s">
        <v>27</v>
      </c>
      <c r="V10510" t="s">
        <v>55</v>
      </c>
      <c r="W10510" t="s">
        <v>37</v>
      </c>
      <c r="X10510" t="s">
        <v>38</v>
      </c>
    </row>
    <row r="10511" spans="1:24" x14ac:dyDescent="0.25">
      <c r="A10511">
        <v>12823036</v>
      </c>
      <c r="B10511" t="s">
        <v>24</v>
      </c>
      <c r="C10511" t="s">
        <v>10564</v>
      </c>
      <c r="D10511" t="s">
        <v>26</v>
      </c>
      <c r="E10511">
        <v>1</v>
      </c>
      <c r="S10511" t="s">
        <v>24</v>
      </c>
      <c r="T10511" t="s">
        <v>27</v>
      </c>
      <c r="V10511" t="s">
        <v>55</v>
      </c>
      <c r="W10511" t="s">
        <v>37</v>
      </c>
      <c r="X10511" t="s">
        <v>38</v>
      </c>
    </row>
    <row r="10512" spans="1:24" x14ac:dyDescent="0.25">
      <c r="A10512">
        <v>12823036</v>
      </c>
      <c r="B10512" t="s">
        <v>24</v>
      </c>
      <c r="C10512" t="s">
        <v>10565</v>
      </c>
      <c r="D10512" t="s">
        <v>29</v>
      </c>
      <c r="E10512">
        <v>1</v>
      </c>
      <c r="S10512" t="s">
        <v>24</v>
      </c>
      <c r="T10512" t="s">
        <v>27</v>
      </c>
      <c r="V10512" t="s">
        <v>55</v>
      </c>
      <c r="W10512" t="s">
        <v>37</v>
      </c>
      <c r="X10512" t="s">
        <v>38</v>
      </c>
    </row>
    <row r="10513" spans="1:24" x14ac:dyDescent="0.25">
      <c r="A10513">
        <v>12823036</v>
      </c>
      <c r="B10513" t="s">
        <v>24</v>
      </c>
      <c r="C10513" t="s">
        <v>10566</v>
      </c>
      <c r="D10513" t="s">
        <v>26</v>
      </c>
      <c r="K10513">
        <v>0</v>
      </c>
      <c r="N10513">
        <v>0</v>
      </c>
      <c r="S10513" t="s">
        <v>24</v>
      </c>
      <c r="T10513" t="s">
        <v>27</v>
      </c>
      <c r="V10513" t="s">
        <v>55</v>
      </c>
      <c r="W10513" t="s">
        <v>37</v>
      </c>
      <c r="X10513" t="s">
        <v>38</v>
      </c>
    </row>
    <row r="10514" spans="1:24" x14ac:dyDescent="0.25">
      <c r="A10514">
        <v>12823036</v>
      </c>
      <c r="B10514" t="s">
        <v>24</v>
      </c>
      <c r="C10514" t="s">
        <v>10567</v>
      </c>
      <c r="D10514" t="s">
        <v>29</v>
      </c>
      <c r="K10514">
        <v>0</v>
      </c>
      <c r="N10514">
        <v>0</v>
      </c>
      <c r="S10514" t="s">
        <v>24</v>
      </c>
      <c r="T10514" t="s">
        <v>27</v>
      </c>
      <c r="V10514" t="s">
        <v>55</v>
      </c>
      <c r="W10514" t="s">
        <v>37</v>
      </c>
      <c r="X10514" t="s">
        <v>38</v>
      </c>
    </row>
    <row r="10515" spans="1:24" x14ac:dyDescent="0.25">
      <c r="A10515">
        <v>12823036</v>
      </c>
      <c r="B10515" t="s">
        <v>24</v>
      </c>
      <c r="C10515" t="s">
        <v>10568</v>
      </c>
      <c r="D10515" t="s">
        <v>26</v>
      </c>
      <c r="H10515">
        <v>1</v>
      </c>
      <c r="I10515">
        <v>1</v>
      </c>
      <c r="L10515">
        <v>-1</v>
      </c>
      <c r="S10515" t="s">
        <v>24</v>
      </c>
      <c r="T10515" t="s">
        <v>27</v>
      </c>
      <c r="V10515" t="s">
        <v>55</v>
      </c>
      <c r="W10515" t="s">
        <v>37</v>
      </c>
      <c r="X10515" t="s">
        <v>38</v>
      </c>
    </row>
    <row r="10516" spans="1:24" x14ac:dyDescent="0.25">
      <c r="A10516">
        <v>12823036</v>
      </c>
      <c r="B10516" t="s">
        <v>24</v>
      </c>
      <c r="C10516" t="s">
        <v>10569</v>
      </c>
      <c r="D10516" t="s">
        <v>26</v>
      </c>
      <c r="E10516">
        <v>1</v>
      </c>
      <c r="N10516">
        <v>0</v>
      </c>
      <c r="S10516" t="s">
        <v>24</v>
      </c>
      <c r="T10516" t="s">
        <v>27</v>
      </c>
      <c r="V10516" t="s">
        <v>55</v>
      </c>
      <c r="W10516" t="s">
        <v>37</v>
      </c>
      <c r="X10516" t="s">
        <v>38</v>
      </c>
    </row>
    <row r="10517" spans="1:24" x14ac:dyDescent="0.25">
      <c r="A10517">
        <v>12823036</v>
      </c>
      <c r="B10517" t="s">
        <v>24</v>
      </c>
      <c r="C10517" t="s">
        <v>10570</v>
      </c>
      <c r="D10517" t="s">
        <v>26</v>
      </c>
      <c r="H10517">
        <v>1</v>
      </c>
      <c r="L10517">
        <v>-1</v>
      </c>
      <c r="S10517" t="s">
        <v>24</v>
      </c>
      <c r="T10517" t="s">
        <v>27</v>
      </c>
      <c r="V10517" t="s">
        <v>55</v>
      </c>
      <c r="W10517" t="s">
        <v>37</v>
      </c>
      <c r="X10517" t="s">
        <v>38</v>
      </c>
    </row>
    <row r="10518" spans="1:24" x14ac:dyDescent="0.25">
      <c r="A10518">
        <v>12823036</v>
      </c>
      <c r="B10518" t="s">
        <v>24</v>
      </c>
      <c r="C10518" t="s">
        <v>10571</v>
      </c>
      <c r="D10518" t="s">
        <v>29</v>
      </c>
      <c r="H10518">
        <v>1</v>
      </c>
      <c r="L10518">
        <v>-1</v>
      </c>
      <c r="S10518" t="s">
        <v>24</v>
      </c>
      <c r="T10518" t="s">
        <v>27</v>
      </c>
      <c r="V10518" t="s">
        <v>55</v>
      </c>
      <c r="W10518" t="s">
        <v>37</v>
      </c>
      <c r="X10518" t="s">
        <v>38</v>
      </c>
    </row>
    <row r="10519" spans="1:24" x14ac:dyDescent="0.25">
      <c r="A10519">
        <v>12823036</v>
      </c>
      <c r="B10519" t="s">
        <v>24</v>
      </c>
      <c r="C10519" t="s">
        <v>10572</v>
      </c>
      <c r="D10519" t="s">
        <v>26</v>
      </c>
      <c r="E10519">
        <v>1</v>
      </c>
      <c r="L10519">
        <v>0</v>
      </c>
      <c r="S10519" t="s">
        <v>24</v>
      </c>
      <c r="T10519" t="s">
        <v>27</v>
      </c>
      <c r="V10519" t="s">
        <v>55</v>
      </c>
      <c r="W10519" t="s">
        <v>37</v>
      </c>
      <c r="X10519" t="s">
        <v>38</v>
      </c>
    </row>
    <row r="10520" spans="1:24" x14ac:dyDescent="0.25">
      <c r="A10520">
        <v>12823036</v>
      </c>
      <c r="B10520" t="s">
        <v>24</v>
      </c>
      <c r="C10520" t="s">
        <v>10573</v>
      </c>
      <c r="D10520" t="s">
        <v>29</v>
      </c>
      <c r="E10520">
        <v>1</v>
      </c>
      <c r="L10520">
        <v>0</v>
      </c>
      <c r="S10520" t="s">
        <v>24</v>
      </c>
      <c r="T10520" t="s">
        <v>27</v>
      </c>
      <c r="V10520" t="s">
        <v>55</v>
      </c>
      <c r="W10520" t="s">
        <v>37</v>
      </c>
      <c r="X10520" t="s">
        <v>38</v>
      </c>
    </row>
    <row r="10521" spans="1:24" x14ac:dyDescent="0.25">
      <c r="A10521">
        <v>12823036</v>
      </c>
      <c r="B10521" t="s">
        <v>24</v>
      </c>
      <c r="C10521" t="s">
        <v>10574</v>
      </c>
      <c r="D10521" t="s">
        <v>26</v>
      </c>
      <c r="K10521">
        <v>0</v>
      </c>
      <c r="L10521">
        <v>1</v>
      </c>
      <c r="N10521">
        <v>-1</v>
      </c>
      <c r="S10521" t="s">
        <v>24</v>
      </c>
      <c r="T10521" t="s">
        <v>27</v>
      </c>
      <c r="V10521" t="s">
        <v>55</v>
      </c>
      <c r="W10521" t="s">
        <v>37</v>
      </c>
      <c r="X10521" t="s">
        <v>38</v>
      </c>
    </row>
    <row r="10522" spans="1:24" x14ac:dyDescent="0.25">
      <c r="A10522">
        <v>12823036</v>
      </c>
      <c r="B10522" t="s">
        <v>24</v>
      </c>
      <c r="C10522" t="s">
        <v>10575</v>
      </c>
      <c r="D10522" t="s">
        <v>29</v>
      </c>
      <c r="K10522">
        <v>0</v>
      </c>
      <c r="L10522">
        <v>1</v>
      </c>
      <c r="N10522">
        <v>-1</v>
      </c>
      <c r="S10522" t="s">
        <v>24</v>
      </c>
      <c r="T10522" t="s">
        <v>27</v>
      </c>
      <c r="V10522" t="s">
        <v>55</v>
      </c>
      <c r="W10522" t="s">
        <v>37</v>
      </c>
      <c r="X10522" t="s">
        <v>38</v>
      </c>
    </row>
    <row r="10523" spans="1:24" x14ac:dyDescent="0.25">
      <c r="A10523">
        <v>12825946</v>
      </c>
      <c r="B10523" t="s">
        <v>24</v>
      </c>
      <c r="C10523" t="s">
        <v>10576</v>
      </c>
      <c r="D10523" t="s">
        <v>26</v>
      </c>
      <c r="E10523">
        <v>1</v>
      </c>
      <c r="S10523" t="s">
        <v>24</v>
      </c>
      <c r="T10523" t="s">
        <v>43</v>
      </c>
    </row>
    <row r="10524" spans="1:24" x14ac:dyDescent="0.25">
      <c r="A10524">
        <v>12825946</v>
      </c>
      <c r="B10524" t="s">
        <v>24</v>
      </c>
      <c r="C10524" t="s">
        <v>10577</v>
      </c>
      <c r="D10524" t="s">
        <v>29</v>
      </c>
      <c r="E10524">
        <v>1</v>
      </c>
      <c r="S10524" t="s">
        <v>24</v>
      </c>
      <c r="T10524" t="s">
        <v>43</v>
      </c>
    </row>
    <row r="10525" spans="1:24" x14ac:dyDescent="0.25">
      <c r="A10525">
        <v>12825946</v>
      </c>
      <c r="B10525" t="s">
        <v>24</v>
      </c>
      <c r="C10525" t="s">
        <v>10578</v>
      </c>
      <c r="D10525" t="s">
        <v>26</v>
      </c>
      <c r="E10525">
        <v>1</v>
      </c>
      <c r="L10525">
        <v>0</v>
      </c>
      <c r="S10525" t="s">
        <v>24</v>
      </c>
      <c r="T10525" t="s">
        <v>43</v>
      </c>
    </row>
    <row r="10526" spans="1:24" x14ac:dyDescent="0.25">
      <c r="A10526">
        <v>12825946</v>
      </c>
      <c r="B10526" t="s">
        <v>24</v>
      </c>
      <c r="C10526" t="s">
        <v>10579</v>
      </c>
      <c r="D10526" t="s">
        <v>29</v>
      </c>
      <c r="E10526">
        <v>1</v>
      </c>
      <c r="L10526">
        <v>0</v>
      </c>
      <c r="S10526" t="s">
        <v>24</v>
      </c>
      <c r="T10526" t="s">
        <v>43</v>
      </c>
    </row>
    <row r="10527" spans="1:24" x14ac:dyDescent="0.25">
      <c r="A10527">
        <v>12826153</v>
      </c>
      <c r="B10527" t="s">
        <v>24</v>
      </c>
      <c r="C10527" t="s">
        <v>10580</v>
      </c>
      <c r="D10527" t="s">
        <v>26</v>
      </c>
      <c r="E10527">
        <v>1</v>
      </c>
      <c r="S10527" t="s">
        <v>24</v>
      </c>
      <c r="T10527" t="s">
        <v>43</v>
      </c>
    </row>
    <row r="10528" spans="1:24" x14ac:dyDescent="0.25">
      <c r="A10528">
        <v>12826153</v>
      </c>
      <c r="B10528" t="s">
        <v>24</v>
      </c>
      <c r="C10528" t="s">
        <v>10581</v>
      </c>
      <c r="D10528" t="s">
        <v>29</v>
      </c>
      <c r="E10528">
        <v>1</v>
      </c>
      <c r="S10528" t="s">
        <v>24</v>
      </c>
      <c r="T10528" t="s">
        <v>43</v>
      </c>
    </row>
    <row r="10529" spans="1:24" x14ac:dyDescent="0.25">
      <c r="A10529">
        <v>12826335</v>
      </c>
      <c r="B10529" t="s">
        <v>33</v>
      </c>
      <c r="C10529" t="s">
        <v>10582</v>
      </c>
      <c r="D10529" t="s">
        <v>26</v>
      </c>
      <c r="F10529">
        <v>1</v>
      </c>
      <c r="H10529">
        <v>1</v>
      </c>
      <c r="J10529">
        <v>1</v>
      </c>
      <c r="L10529">
        <v>-1</v>
      </c>
      <c r="M10529">
        <v>1</v>
      </c>
      <c r="N10529">
        <v>0</v>
      </c>
      <c r="O10529">
        <v>1</v>
      </c>
      <c r="S10529" t="s">
        <v>33</v>
      </c>
      <c r="T10529" t="s">
        <v>82</v>
      </c>
      <c r="V10529" t="s">
        <v>36</v>
      </c>
      <c r="W10529" t="s">
        <v>37</v>
      </c>
      <c r="X10529" t="s">
        <v>38</v>
      </c>
    </row>
    <row r="10530" spans="1:24" x14ac:dyDescent="0.25">
      <c r="A10530">
        <v>12826335</v>
      </c>
      <c r="B10530" t="s">
        <v>33</v>
      </c>
      <c r="C10530" t="s">
        <v>10583</v>
      </c>
      <c r="D10530" t="s">
        <v>29</v>
      </c>
      <c r="F10530">
        <v>1</v>
      </c>
      <c r="H10530">
        <v>1</v>
      </c>
      <c r="J10530">
        <v>1</v>
      </c>
      <c r="L10530">
        <v>-1</v>
      </c>
      <c r="M10530">
        <v>1</v>
      </c>
      <c r="N10530">
        <v>0</v>
      </c>
      <c r="O10530">
        <v>1</v>
      </c>
      <c r="S10530" t="s">
        <v>33</v>
      </c>
      <c r="T10530" t="s">
        <v>82</v>
      </c>
      <c r="V10530" t="s">
        <v>36</v>
      </c>
      <c r="W10530" t="s">
        <v>37</v>
      </c>
      <c r="X10530" t="s">
        <v>38</v>
      </c>
    </row>
    <row r="10531" spans="1:24" x14ac:dyDescent="0.25">
      <c r="A10531">
        <v>12826335</v>
      </c>
      <c r="B10531" t="s">
        <v>33</v>
      </c>
      <c r="C10531" t="s">
        <v>10584</v>
      </c>
      <c r="D10531" t="s">
        <v>26</v>
      </c>
      <c r="E10531">
        <v>1</v>
      </c>
      <c r="G10531">
        <v>0</v>
      </c>
      <c r="J10531">
        <v>0</v>
      </c>
      <c r="O10531">
        <v>0</v>
      </c>
      <c r="S10531" t="s">
        <v>33</v>
      </c>
      <c r="T10531" t="s">
        <v>82</v>
      </c>
      <c r="V10531" t="s">
        <v>36</v>
      </c>
      <c r="W10531" t="s">
        <v>37</v>
      </c>
      <c r="X10531" t="s">
        <v>38</v>
      </c>
    </row>
    <row r="10532" spans="1:24" x14ac:dyDescent="0.25">
      <c r="A10532">
        <v>12826335</v>
      </c>
      <c r="B10532" t="s">
        <v>33</v>
      </c>
      <c r="C10532" t="s">
        <v>10585</v>
      </c>
      <c r="D10532" t="s">
        <v>29</v>
      </c>
      <c r="E10532">
        <v>1</v>
      </c>
      <c r="G10532">
        <v>0</v>
      </c>
      <c r="J10532">
        <v>0</v>
      </c>
      <c r="O10532">
        <v>0</v>
      </c>
      <c r="S10532" t="s">
        <v>33</v>
      </c>
      <c r="T10532" t="s">
        <v>82</v>
      </c>
      <c r="V10532" t="s">
        <v>36</v>
      </c>
      <c r="W10532" t="s">
        <v>37</v>
      </c>
      <c r="X10532" t="s">
        <v>38</v>
      </c>
    </row>
    <row r="10533" spans="1:24" x14ac:dyDescent="0.25">
      <c r="A10533">
        <v>12826335</v>
      </c>
      <c r="B10533" t="s">
        <v>33</v>
      </c>
      <c r="C10533" t="s">
        <v>10586</v>
      </c>
      <c r="D10533" t="s">
        <v>26</v>
      </c>
      <c r="G10533">
        <v>1</v>
      </c>
      <c r="H10533">
        <v>1</v>
      </c>
      <c r="M10533">
        <v>1</v>
      </c>
      <c r="N10533">
        <v>0</v>
      </c>
      <c r="O10533">
        <v>0</v>
      </c>
      <c r="R10533">
        <v>1</v>
      </c>
      <c r="S10533" t="s">
        <v>33</v>
      </c>
      <c r="T10533" t="s">
        <v>82</v>
      </c>
      <c r="V10533" t="s">
        <v>36</v>
      </c>
      <c r="W10533" t="s">
        <v>37</v>
      </c>
      <c r="X10533" t="s">
        <v>38</v>
      </c>
    </row>
    <row r="10534" spans="1:24" x14ac:dyDescent="0.25">
      <c r="A10534">
        <v>12826335</v>
      </c>
      <c r="B10534" t="s">
        <v>33</v>
      </c>
      <c r="C10534" t="s">
        <v>10587</v>
      </c>
      <c r="D10534" t="s">
        <v>26</v>
      </c>
      <c r="H10534">
        <v>1</v>
      </c>
      <c r="K10534">
        <v>-1</v>
      </c>
      <c r="S10534" t="s">
        <v>33</v>
      </c>
      <c r="T10534" t="s">
        <v>82</v>
      </c>
      <c r="V10534" t="s">
        <v>36</v>
      </c>
      <c r="W10534" t="s">
        <v>37</v>
      </c>
      <c r="X10534" t="s">
        <v>38</v>
      </c>
    </row>
    <row r="10535" spans="1:24" x14ac:dyDescent="0.25">
      <c r="A10535">
        <v>12826335</v>
      </c>
      <c r="B10535" t="s">
        <v>33</v>
      </c>
      <c r="C10535" t="s">
        <v>10588</v>
      </c>
      <c r="D10535" t="s">
        <v>29</v>
      </c>
      <c r="H10535">
        <v>1</v>
      </c>
      <c r="K10535">
        <v>-1</v>
      </c>
      <c r="S10535" t="s">
        <v>33</v>
      </c>
      <c r="T10535" t="s">
        <v>82</v>
      </c>
      <c r="V10535" t="s">
        <v>36</v>
      </c>
      <c r="W10535" t="s">
        <v>37</v>
      </c>
      <c r="X10535" t="s">
        <v>38</v>
      </c>
    </row>
    <row r="10536" spans="1:24" x14ac:dyDescent="0.25">
      <c r="A10536">
        <v>12827962</v>
      </c>
      <c r="B10536" t="s">
        <v>33</v>
      </c>
      <c r="C10536" t="s">
        <v>10589</v>
      </c>
      <c r="D10536" t="s">
        <v>26</v>
      </c>
      <c r="E10536">
        <v>1</v>
      </c>
      <c r="S10536" t="s">
        <v>33</v>
      </c>
      <c r="T10536" t="s">
        <v>35</v>
      </c>
    </row>
    <row r="10537" spans="1:24" x14ac:dyDescent="0.25">
      <c r="A10537">
        <v>12827962</v>
      </c>
      <c r="B10537" t="s">
        <v>33</v>
      </c>
      <c r="C10537" t="s">
        <v>10590</v>
      </c>
      <c r="D10537" t="s">
        <v>29</v>
      </c>
      <c r="E10537">
        <v>1</v>
      </c>
      <c r="S10537" t="s">
        <v>33</v>
      </c>
      <c r="T10537" t="s">
        <v>35</v>
      </c>
    </row>
    <row r="10538" spans="1:24" x14ac:dyDescent="0.25">
      <c r="A10538">
        <v>12827962</v>
      </c>
      <c r="B10538" t="s">
        <v>33</v>
      </c>
      <c r="C10538" t="s">
        <v>10591</v>
      </c>
      <c r="D10538" t="s">
        <v>26</v>
      </c>
      <c r="E10538">
        <v>1</v>
      </c>
      <c r="S10538" t="s">
        <v>33</v>
      </c>
      <c r="T10538" t="s">
        <v>35</v>
      </c>
    </row>
    <row r="10539" spans="1:24" x14ac:dyDescent="0.25">
      <c r="A10539">
        <v>12827962</v>
      </c>
      <c r="B10539" t="s">
        <v>33</v>
      </c>
      <c r="C10539" t="s">
        <v>10592</v>
      </c>
      <c r="D10539" t="s">
        <v>29</v>
      </c>
      <c r="E10539">
        <v>1</v>
      </c>
      <c r="S10539" t="s">
        <v>33</v>
      </c>
      <c r="T10539" t="s">
        <v>35</v>
      </c>
    </row>
    <row r="10540" spans="1:24" x14ac:dyDescent="0.25">
      <c r="A10540">
        <v>12832246</v>
      </c>
      <c r="B10540" t="s">
        <v>33</v>
      </c>
      <c r="C10540" t="s">
        <v>10593</v>
      </c>
      <c r="D10540" t="s">
        <v>26</v>
      </c>
      <c r="E10540">
        <v>1</v>
      </c>
      <c r="S10540" t="s">
        <v>33</v>
      </c>
      <c r="T10540" t="s">
        <v>82</v>
      </c>
      <c r="V10540" t="s">
        <v>36</v>
      </c>
      <c r="W10540" t="s">
        <v>37</v>
      </c>
      <c r="X10540" t="s">
        <v>44</v>
      </c>
    </row>
    <row r="10541" spans="1:24" x14ac:dyDescent="0.25">
      <c r="A10541">
        <v>12832246</v>
      </c>
      <c r="B10541" t="s">
        <v>33</v>
      </c>
      <c r="C10541" t="s">
        <v>10594</v>
      </c>
      <c r="D10541" t="s">
        <v>29</v>
      </c>
      <c r="E10541">
        <v>1</v>
      </c>
      <c r="S10541" t="s">
        <v>33</v>
      </c>
      <c r="T10541" t="s">
        <v>82</v>
      </c>
      <c r="V10541" t="s">
        <v>36</v>
      </c>
      <c r="W10541" t="s">
        <v>37</v>
      </c>
      <c r="X10541" t="s">
        <v>44</v>
      </c>
    </row>
    <row r="10542" spans="1:24" x14ac:dyDescent="0.25">
      <c r="A10542">
        <v>12834119</v>
      </c>
      <c r="B10542" t="s">
        <v>33</v>
      </c>
      <c r="C10542" t="s">
        <v>10595</v>
      </c>
      <c r="D10542" t="s">
        <v>26</v>
      </c>
      <c r="G10542">
        <v>1</v>
      </c>
      <c r="L10542">
        <v>0</v>
      </c>
      <c r="O10542">
        <v>0</v>
      </c>
      <c r="S10542" t="s">
        <v>33</v>
      </c>
      <c r="T10542" t="s">
        <v>173</v>
      </c>
    </row>
    <row r="10543" spans="1:24" x14ac:dyDescent="0.25">
      <c r="A10543">
        <v>12834119</v>
      </c>
      <c r="B10543" t="s">
        <v>33</v>
      </c>
      <c r="C10543" t="s">
        <v>10596</v>
      </c>
      <c r="D10543" t="s">
        <v>29</v>
      </c>
      <c r="G10543">
        <v>1</v>
      </c>
      <c r="L10543">
        <v>0</v>
      </c>
      <c r="O10543">
        <v>0</v>
      </c>
      <c r="S10543" t="s">
        <v>33</v>
      </c>
      <c r="T10543" t="s">
        <v>173</v>
      </c>
    </row>
    <row r="10544" spans="1:24" x14ac:dyDescent="0.25">
      <c r="A10544">
        <v>12836877</v>
      </c>
      <c r="B10544" t="s">
        <v>24</v>
      </c>
      <c r="C10544" t="s">
        <v>10597</v>
      </c>
      <c r="D10544" t="s">
        <v>26</v>
      </c>
      <c r="E10544">
        <v>1</v>
      </c>
      <c r="S10544" t="s">
        <v>24</v>
      </c>
      <c r="T10544" t="s">
        <v>35</v>
      </c>
      <c r="V10544" t="s">
        <v>36</v>
      </c>
      <c r="W10544" t="s">
        <v>37</v>
      </c>
      <c r="X10544" t="s">
        <v>44</v>
      </c>
    </row>
    <row r="10545" spans="1:24" x14ac:dyDescent="0.25">
      <c r="A10545">
        <v>12836877</v>
      </c>
      <c r="B10545" t="s">
        <v>24</v>
      </c>
      <c r="C10545" t="s">
        <v>10598</v>
      </c>
      <c r="D10545" t="s">
        <v>26</v>
      </c>
      <c r="E10545">
        <v>1</v>
      </c>
      <c r="S10545" t="s">
        <v>24</v>
      </c>
      <c r="T10545" t="s">
        <v>35</v>
      </c>
      <c r="V10545" t="s">
        <v>36</v>
      </c>
      <c r="W10545" t="s">
        <v>37</v>
      </c>
      <c r="X10545" t="s">
        <v>44</v>
      </c>
    </row>
    <row r="10546" spans="1:24" x14ac:dyDescent="0.25">
      <c r="A10546">
        <v>12836877</v>
      </c>
      <c r="B10546" t="s">
        <v>24</v>
      </c>
      <c r="C10546" t="s">
        <v>10599</v>
      </c>
      <c r="D10546" t="s">
        <v>29</v>
      </c>
      <c r="E10546">
        <v>1</v>
      </c>
      <c r="S10546" t="s">
        <v>24</v>
      </c>
      <c r="T10546" t="s">
        <v>35</v>
      </c>
      <c r="V10546" t="s">
        <v>36</v>
      </c>
      <c r="W10546" t="s">
        <v>37</v>
      </c>
      <c r="X10546" t="s">
        <v>44</v>
      </c>
    </row>
    <row r="10547" spans="1:24" x14ac:dyDescent="0.25">
      <c r="A10547">
        <v>12838481</v>
      </c>
      <c r="B10547" t="s">
        <v>24</v>
      </c>
      <c r="C10547" t="s">
        <v>10600</v>
      </c>
      <c r="D10547" t="s">
        <v>26</v>
      </c>
      <c r="S10547" t="s">
        <v>24</v>
      </c>
      <c r="T10547" s="1">
        <v>43758</v>
      </c>
    </row>
    <row r="10548" spans="1:24" x14ac:dyDescent="0.25">
      <c r="A10548">
        <v>12838481</v>
      </c>
      <c r="B10548" t="s">
        <v>24</v>
      </c>
      <c r="C10548" t="s">
        <v>10601</v>
      </c>
      <c r="D10548" t="s">
        <v>29</v>
      </c>
      <c r="S10548" t="s">
        <v>24</v>
      </c>
      <c r="T10548" s="1">
        <v>43758</v>
      </c>
    </row>
    <row r="10549" spans="1:24" x14ac:dyDescent="0.25">
      <c r="A10549">
        <v>12841950</v>
      </c>
      <c r="B10549" t="s">
        <v>24</v>
      </c>
      <c r="C10549" t="s">
        <v>10602</v>
      </c>
      <c r="D10549" t="s">
        <v>26</v>
      </c>
      <c r="E10549">
        <v>1</v>
      </c>
      <c r="F10549">
        <v>0</v>
      </c>
      <c r="L10549">
        <v>0</v>
      </c>
      <c r="R10549">
        <v>0</v>
      </c>
      <c r="S10549" t="s">
        <v>24</v>
      </c>
      <c r="T10549" t="s">
        <v>27</v>
      </c>
    </row>
    <row r="10550" spans="1:24" x14ac:dyDescent="0.25">
      <c r="A10550">
        <v>12841950</v>
      </c>
      <c r="B10550" t="s">
        <v>24</v>
      </c>
      <c r="C10550" t="s">
        <v>10603</v>
      </c>
      <c r="D10550" t="s">
        <v>29</v>
      </c>
      <c r="E10550">
        <v>1</v>
      </c>
      <c r="F10550">
        <v>0</v>
      </c>
      <c r="L10550">
        <v>0</v>
      </c>
      <c r="R10550">
        <v>0</v>
      </c>
      <c r="S10550" t="s">
        <v>24</v>
      </c>
      <c r="T10550" t="s">
        <v>27</v>
      </c>
    </row>
    <row r="10551" spans="1:24" x14ac:dyDescent="0.25">
      <c r="A10551">
        <v>12841950</v>
      </c>
      <c r="B10551" t="s">
        <v>24</v>
      </c>
      <c r="C10551" t="s">
        <v>10604</v>
      </c>
      <c r="D10551" t="s">
        <v>26</v>
      </c>
      <c r="E10551">
        <v>1</v>
      </c>
      <c r="G10551">
        <v>0</v>
      </c>
      <c r="N10551">
        <v>0</v>
      </c>
      <c r="O10551">
        <v>0</v>
      </c>
      <c r="S10551" t="s">
        <v>24</v>
      </c>
      <c r="T10551" t="s">
        <v>27</v>
      </c>
    </row>
    <row r="10552" spans="1:24" x14ac:dyDescent="0.25">
      <c r="A10552">
        <v>12841950</v>
      </c>
      <c r="B10552" t="s">
        <v>24</v>
      </c>
      <c r="C10552" t="s">
        <v>10605</v>
      </c>
      <c r="D10552" t="s">
        <v>26</v>
      </c>
      <c r="E10552">
        <v>1</v>
      </c>
      <c r="G10552">
        <v>0</v>
      </c>
      <c r="N10552">
        <v>0</v>
      </c>
      <c r="O10552">
        <v>0</v>
      </c>
      <c r="S10552" t="s">
        <v>24</v>
      </c>
      <c r="T10552" t="s">
        <v>27</v>
      </c>
    </row>
    <row r="10553" spans="1:24" x14ac:dyDescent="0.25">
      <c r="A10553">
        <v>12841950</v>
      </c>
      <c r="B10553" t="s">
        <v>24</v>
      </c>
      <c r="C10553" t="s">
        <v>10606</v>
      </c>
      <c r="D10553" t="s">
        <v>29</v>
      </c>
      <c r="E10553">
        <v>1</v>
      </c>
      <c r="G10553">
        <v>0</v>
      </c>
      <c r="N10553">
        <v>0</v>
      </c>
      <c r="O10553">
        <v>0</v>
      </c>
      <c r="S10553" t="s">
        <v>24</v>
      </c>
      <c r="T10553" t="s">
        <v>27</v>
      </c>
    </row>
    <row r="10554" spans="1:24" x14ac:dyDescent="0.25">
      <c r="A10554">
        <v>12842991</v>
      </c>
      <c r="B10554" t="s">
        <v>24</v>
      </c>
      <c r="C10554" t="s">
        <v>10607</v>
      </c>
      <c r="D10554" t="s">
        <v>26</v>
      </c>
      <c r="J10554">
        <v>1</v>
      </c>
      <c r="S10554" t="s">
        <v>24</v>
      </c>
      <c r="T10554" t="s">
        <v>27</v>
      </c>
    </row>
    <row r="10555" spans="1:24" x14ac:dyDescent="0.25">
      <c r="A10555">
        <v>12842991</v>
      </c>
      <c r="B10555" t="s">
        <v>24</v>
      </c>
      <c r="C10555" t="s">
        <v>10608</v>
      </c>
      <c r="D10555" t="s">
        <v>29</v>
      </c>
      <c r="J10555">
        <v>1</v>
      </c>
      <c r="S10555" t="s">
        <v>24</v>
      </c>
      <c r="T10555" t="s">
        <v>27</v>
      </c>
    </row>
    <row r="10556" spans="1:24" x14ac:dyDescent="0.25">
      <c r="A10556">
        <v>12845607</v>
      </c>
      <c r="B10556" t="s">
        <v>33</v>
      </c>
      <c r="C10556" t="s">
        <v>10609</v>
      </c>
      <c r="D10556" t="s">
        <v>26</v>
      </c>
      <c r="J10556">
        <v>0</v>
      </c>
      <c r="L10556">
        <v>0</v>
      </c>
      <c r="O10556">
        <v>0</v>
      </c>
      <c r="S10556" t="s">
        <v>33</v>
      </c>
      <c r="T10556" t="s">
        <v>35</v>
      </c>
    </row>
    <row r="10557" spans="1:24" x14ac:dyDescent="0.25">
      <c r="A10557">
        <v>12845607</v>
      </c>
      <c r="B10557" t="s">
        <v>33</v>
      </c>
      <c r="C10557" t="s">
        <v>10610</v>
      </c>
      <c r="D10557" t="s">
        <v>29</v>
      </c>
      <c r="J10557">
        <v>0</v>
      </c>
      <c r="L10557">
        <v>0</v>
      </c>
      <c r="O10557">
        <v>0</v>
      </c>
      <c r="S10557" t="s">
        <v>33</v>
      </c>
      <c r="T10557" t="s">
        <v>35</v>
      </c>
    </row>
    <row r="10558" spans="1:24" x14ac:dyDescent="0.25">
      <c r="A10558">
        <v>12849296</v>
      </c>
      <c r="B10558" t="s">
        <v>24</v>
      </c>
      <c r="C10558" t="s">
        <v>10611</v>
      </c>
      <c r="D10558" t="s">
        <v>26</v>
      </c>
      <c r="E10558">
        <v>1</v>
      </c>
      <c r="S10558" t="s">
        <v>24</v>
      </c>
      <c r="T10558" t="s">
        <v>82</v>
      </c>
    </row>
    <row r="10559" spans="1:24" x14ac:dyDescent="0.25">
      <c r="A10559">
        <v>12849296</v>
      </c>
      <c r="B10559" t="s">
        <v>24</v>
      </c>
      <c r="C10559" t="s">
        <v>10612</v>
      </c>
      <c r="D10559" t="s">
        <v>26</v>
      </c>
      <c r="E10559">
        <v>1</v>
      </c>
      <c r="S10559" t="s">
        <v>24</v>
      </c>
      <c r="T10559" t="s">
        <v>82</v>
      </c>
    </row>
    <row r="10560" spans="1:24" x14ac:dyDescent="0.25">
      <c r="A10560">
        <v>12849296</v>
      </c>
      <c r="B10560" t="s">
        <v>24</v>
      </c>
      <c r="C10560" t="s">
        <v>10613</v>
      </c>
      <c r="D10560" t="s">
        <v>29</v>
      </c>
      <c r="E10560">
        <v>1</v>
      </c>
      <c r="S10560" t="s">
        <v>24</v>
      </c>
      <c r="T10560" t="s">
        <v>82</v>
      </c>
    </row>
    <row r="10561" spans="1:24" x14ac:dyDescent="0.25">
      <c r="A10561">
        <v>12850197</v>
      </c>
      <c r="B10561" t="s">
        <v>24</v>
      </c>
      <c r="C10561" t="s">
        <v>10614</v>
      </c>
      <c r="D10561" t="s">
        <v>26</v>
      </c>
      <c r="G10561">
        <v>1</v>
      </c>
      <c r="M10561">
        <v>1</v>
      </c>
      <c r="N10561">
        <v>0</v>
      </c>
      <c r="O10561">
        <v>1</v>
      </c>
      <c r="R10561">
        <v>1</v>
      </c>
      <c r="S10561" t="s">
        <v>24</v>
      </c>
      <c r="T10561" t="s">
        <v>43</v>
      </c>
    </row>
    <row r="10562" spans="1:24" x14ac:dyDescent="0.25">
      <c r="A10562">
        <v>12850197</v>
      </c>
      <c r="B10562" t="s">
        <v>24</v>
      </c>
      <c r="C10562" t="s">
        <v>10615</v>
      </c>
      <c r="D10562" t="s">
        <v>26</v>
      </c>
      <c r="E10562">
        <v>1</v>
      </c>
      <c r="S10562" t="s">
        <v>24</v>
      </c>
      <c r="T10562" t="s">
        <v>43</v>
      </c>
    </row>
    <row r="10563" spans="1:24" x14ac:dyDescent="0.25">
      <c r="A10563">
        <v>12850197</v>
      </c>
      <c r="B10563" t="s">
        <v>24</v>
      </c>
      <c r="C10563" t="s">
        <v>10616</v>
      </c>
      <c r="D10563" t="s">
        <v>26</v>
      </c>
      <c r="G10563">
        <v>1</v>
      </c>
      <c r="L10563">
        <v>0</v>
      </c>
      <c r="M10563">
        <v>1</v>
      </c>
      <c r="O10563">
        <v>0</v>
      </c>
      <c r="S10563" t="s">
        <v>24</v>
      </c>
      <c r="T10563" t="s">
        <v>43</v>
      </c>
    </row>
    <row r="10564" spans="1:24" x14ac:dyDescent="0.25">
      <c r="A10564">
        <v>12850197</v>
      </c>
      <c r="B10564" t="s">
        <v>24</v>
      </c>
      <c r="C10564" t="s">
        <v>10617</v>
      </c>
      <c r="D10564" t="s">
        <v>26</v>
      </c>
      <c r="F10564">
        <v>1</v>
      </c>
      <c r="G10564">
        <v>1</v>
      </c>
      <c r="M10564">
        <v>1</v>
      </c>
      <c r="S10564" t="s">
        <v>24</v>
      </c>
      <c r="T10564" t="s">
        <v>43</v>
      </c>
    </row>
    <row r="10565" spans="1:24" x14ac:dyDescent="0.25">
      <c r="A10565">
        <v>12850197</v>
      </c>
      <c r="B10565" t="s">
        <v>24</v>
      </c>
      <c r="C10565" t="s">
        <v>10618</v>
      </c>
      <c r="D10565" t="s">
        <v>26</v>
      </c>
      <c r="F10565">
        <v>1</v>
      </c>
      <c r="G10565">
        <v>1</v>
      </c>
      <c r="M10565">
        <v>1</v>
      </c>
      <c r="S10565" t="s">
        <v>24</v>
      </c>
      <c r="T10565" t="s">
        <v>43</v>
      </c>
    </row>
    <row r="10566" spans="1:24" x14ac:dyDescent="0.25">
      <c r="A10566">
        <v>12850197</v>
      </c>
      <c r="B10566" t="s">
        <v>24</v>
      </c>
      <c r="C10566" t="s">
        <v>10619</v>
      </c>
      <c r="D10566" t="s">
        <v>29</v>
      </c>
      <c r="F10566">
        <v>1</v>
      </c>
      <c r="G10566">
        <v>1</v>
      </c>
      <c r="M10566">
        <v>1</v>
      </c>
      <c r="S10566" t="s">
        <v>24</v>
      </c>
      <c r="T10566" t="s">
        <v>43</v>
      </c>
    </row>
    <row r="10567" spans="1:24" x14ac:dyDescent="0.25">
      <c r="A10567">
        <v>12850197</v>
      </c>
      <c r="B10567" t="s">
        <v>24</v>
      </c>
      <c r="C10567" t="s">
        <v>10620</v>
      </c>
      <c r="D10567" t="s">
        <v>29</v>
      </c>
      <c r="F10567">
        <v>1</v>
      </c>
      <c r="G10567">
        <v>1</v>
      </c>
      <c r="M10567">
        <v>1</v>
      </c>
      <c r="S10567" t="s">
        <v>24</v>
      </c>
      <c r="T10567" t="s">
        <v>43</v>
      </c>
    </row>
    <row r="10568" spans="1:24" x14ac:dyDescent="0.25">
      <c r="A10568">
        <v>12850197</v>
      </c>
      <c r="B10568" t="s">
        <v>24</v>
      </c>
      <c r="C10568" t="s">
        <v>10621</v>
      </c>
      <c r="D10568" t="s">
        <v>26</v>
      </c>
      <c r="J10568">
        <v>-1</v>
      </c>
      <c r="M10568">
        <v>1</v>
      </c>
      <c r="N10568">
        <v>0</v>
      </c>
      <c r="O10568">
        <v>1</v>
      </c>
      <c r="R10568">
        <v>1</v>
      </c>
      <c r="S10568" t="s">
        <v>24</v>
      </c>
      <c r="T10568" t="s">
        <v>43</v>
      </c>
    </row>
    <row r="10569" spans="1:24" x14ac:dyDescent="0.25">
      <c r="A10569">
        <v>12850197</v>
      </c>
      <c r="B10569" t="s">
        <v>24</v>
      </c>
      <c r="C10569" t="s">
        <v>10622</v>
      </c>
      <c r="D10569" t="s">
        <v>26</v>
      </c>
      <c r="F10569">
        <v>0</v>
      </c>
      <c r="H10569">
        <v>1</v>
      </c>
      <c r="S10569" t="s">
        <v>24</v>
      </c>
      <c r="T10569" t="s">
        <v>43</v>
      </c>
    </row>
    <row r="10570" spans="1:24" x14ac:dyDescent="0.25">
      <c r="A10570">
        <v>12850197</v>
      </c>
      <c r="B10570" t="s">
        <v>24</v>
      </c>
      <c r="C10570" t="s">
        <v>10623</v>
      </c>
      <c r="D10570" t="s">
        <v>26</v>
      </c>
      <c r="M10570">
        <v>1</v>
      </c>
      <c r="O10570">
        <v>1</v>
      </c>
      <c r="S10570" t="s">
        <v>24</v>
      </c>
      <c r="T10570" t="s">
        <v>43</v>
      </c>
    </row>
    <row r="10571" spans="1:24" x14ac:dyDescent="0.25">
      <c r="A10571">
        <v>12851044</v>
      </c>
      <c r="B10571" t="s">
        <v>33</v>
      </c>
      <c r="C10571" t="s">
        <v>10624</v>
      </c>
      <c r="D10571" t="s">
        <v>26</v>
      </c>
      <c r="K10571">
        <v>0</v>
      </c>
      <c r="L10571">
        <v>1</v>
      </c>
      <c r="S10571" t="s">
        <v>33</v>
      </c>
      <c r="T10571" t="s">
        <v>43</v>
      </c>
      <c r="V10571" t="s">
        <v>55</v>
      </c>
      <c r="W10571" t="s">
        <v>56</v>
      </c>
      <c r="X10571" t="s">
        <v>44</v>
      </c>
    </row>
    <row r="10572" spans="1:24" x14ac:dyDescent="0.25">
      <c r="A10572">
        <v>12851044</v>
      </c>
      <c r="B10572" t="s">
        <v>33</v>
      </c>
      <c r="C10572" t="s">
        <v>10625</v>
      </c>
      <c r="D10572" t="s">
        <v>29</v>
      </c>
      <c r="K10572">
        <v>0</v>
      </c>
      <c r="L10572">
        <v>1</v>
      </c>
      <c r="S10572" t="s">
        <v>33</v>
      </c>
      <c r="T10572" t="s">
        <v>43</v>
      </c>
      <c r="V10572" t="s">
        <v>55</v>
      </c>
      <c r="W10572" t="s">
        <v>56</v>
      </c>
      <c r="X10572" t="s">
        <v>44</v>
      </c>
    </row>
    <row r="10573" spans="1:24" x14ac:dyDescent="0.25">
      <c r="A10573">
        <v>12855476</v>
      </c>
      <c r="B10573" t="s">
        <v>33</v>
      </c>
      <c r="C10573" t="s">
        <v>10626</v>
      </c>
      <c r="D10573" t="s">
        <v>26</v>
      </c>
      <c r="H10573">
        <v>1</v>
      </c>
      <c r="J10573">
        <v>1</v>
      </c>
      <c r="M10573">
        <v>1</v>
      </c>
      <c r="O10573">
        <v>1</v>
      </c>
      <c r="S10573" t="s">
        <v>33</v>
      </c>
      <c r="T10573" t="s">
        <v>43</v>
      </c>
      <c r="V10573" t="s">
        <v>36</v>
      </c>
      <c r="W10573" t="s">
        <v>56</v>
      </c>
      <c r="X10573" t="s">
        <v>44</v>
      </c>
    </row>
    <row r="10574" spans="1:24" x14ac:dyDescent="0.25">
      <c r="A10574">
        <v>12855476</v>
      </c>
      <c r="B10574" t="s">
        <v>33</v>
      </c>
      <c r="C10574" t="s">
        <v>10627</v>
      </c>
      <c r="D10574" t="s">
        <v>26</v>
      </c>
      <c r="H10574">
        <v>1</v>
      </c>
      <c r="J10574">
        <v>1</v>
      </c>
      <c r="K10574">
        <v>1</v>
      </c>
      <c r="O10574">
        <v>1</v>
      </c>
      <c r="R10574">
        <v>1</v>
      </c>
      <c r="S10574" t="s">
        <v>33</v>
      </c>
      <c r="T10574" t="s">
        <v>43</v>
      </c>
      <c r="V10574" t="s">
        <v>36</v>
      </c>
      <c r="W10574" t="s">
        <v>56</v>
      </c>
      <c r="X10574" t="s">
        <v>44</v>
      </c>
    </row>
    <row r="10575" spans="1:24" x14ac:dyDescent="0.25">
      <c r="A10575">
        <v>12855476</v>
      </c>
      <c r="B10575" t="s">
        <v>33</v>
      </c>
      <c r="C10575" t="s">
        <v>10628</v>
      </c>
      <c r="D10575" t="s">
        <v>26</v>
      </c>
      <c r="G10575">
        <v>0</v>
      </c>
      <c r="H10575">
        <v>1</v>
      </c>
      <c r="J10575">
        <v>1</v>
      </c>
      <c r="M10575">
        <v>1</v>
      </c>
      <c r="N10575">
        <v>0</v>
      </c>
      <c r="O10575">
        <v>1</v>
      </c>
      <c r="R10575">
        <v>1</v>
      </c>
      <c r="S10575" t="s">
        <v>33</v>
      </c>
      <c r="T10575" t="s">
        <v>43</v>
      </c>
      <c r="V10575" t="s">
        <v>36</v>
      </c>
      <c r="W10575" t="s">
        <v>56</v>
      </c>
      <c r="X10575" t="s">
        <v>44</v>
      </c>
    </row>
    <row r="10576" spans="1:24" x14ac:dyDescent="0.25">
      <c r="A10576">
        <v>12855476</v>
      </c>
      <c r="B10576" t="s">
        <v>33</v>
      </c>
      <c r="C10576" t="s">
        <v>10629</v>
      </c>
      <c r="D10576" t="s">
        <v>26</v>
      </c>
      <c r="H10576">
        <v>1</v>
      </c>
      <c r="M10576">
        <v>-1</v>
      </c>
      <c r="R10576">
        <v>1</v>
      </c>
      <c r="S10576" t="s">
        <v>33</v>
      </c>
      <c r="T10576" t="s">
        <v>43</v>
      </c>
      <c r="V10576" t="s">
        <v>36</v>
      </c>
      <c r="W10576" t="s">
        <v>56</v>
      </c>
      <c r="X10576" t="s">
        <v>44</v>
      </c>
    </row>
    <row r="10577" spans="1:24" x14ac:dyDescent="0.25">
      <c r="A10577">
        <v>12855476</v>
      </c>
      <c r="B10577" t="s">
        <v>33</v>
      </c>
      <c r="C10577" t="s">
        <v>10630</v>
      </c>
      <c r="D10577" t="s">
        <v>26</v>
      </c>
      <c r="H10577">
        <v>-1</v>
      </c>
      <c r="L10577">
        <v>1</v>
      </c>
      <c r="O10577">
        <v>1</v>
      </c>
      <c r="S10577" t="s">
        <v>33</v>
      </c>
      <c r="T10577" t="s">
        <v>43</v>
      </c>
      <c r="V10577" t="s">
        <v>36</v>
      </c>
      <c r="W10577" t="s">
        <v>56</v>
      </c>
      <c r="X10577" t="s">
        <v>44</v>
      </c>
    </row>
    <row r="10578" spans="1:24" x14ac:dyDescent="0.25">
      <c r="A10578">
        <v>12855476</v>
      </c>
      <c r="B10578" t="s">
        <v>33</v>
      </c>
      <c r="C10578" t="s">
        <v>10631</v>
      </c>
      <c r="D10578" t="s">
        <v>26</v>
      </c>
      <c r="H10578">
        <v>1</v>
      </c>
      <c r="O10578">
        <v>1</v>
      </c>
      <c r="R10578">
        <v>1</v>
      </c>
      <c r="S10578" t="s">
        <v>33</v>
      </c>
      <c r="T10578" t="s">
        <v>43</v>
      </c>
      <c r="V10578" t="s">
        <v>36</v>
      </c>
      <c r="W10578" t="s">
        <v>56</v>
      </c>
      <c r="X10578" t="s">
        <v>44</v>
      </c>
    </row>
    <row r="10579" spans="1:24" x14ac:dyDescent="0.25">
      <c r="A10579">
        <v>12855476</v>
      </c>
      <c r="B10579" t="s">
        <v>33</v>
      </c>
      <c r="C10579" t="s">
        <v>10632</v>
      </c>
      <c r="D10579" t="s">
        <v>26</v>
      </c>
      <c r="N10579">
        <v>-1</v>
      </c>
      <c r="R10579">
        <v>1</v>
      </c>
      <c r="S10579" t="s">
        <v>33</v>
      </c>
      <c r="T10579" t="s">
        <v>43</v>
      </c>
      <c r="V10579" t="s">
        <v>36</v>
      </c>
      <c r="W10579" t="s">
        <v>56</v>
      </c>
      <c r="X10579" t="s">
        <v>44</v>
      </c>
    </row>
    <row r="10580" spans="1:24" x14ac:dyDescent="0.25">
      <c r="A10580">
        <v>12855476</v>
      </c>
      <c r="B10580" t="s">
        <v>33</v>
      </c>
      <c r="C10580" t="s">
        <v>10633</v>
      </c>
      <c r="D10580" t="s">
        <v>26</v>
      </c>
      <c r="M10580">
        <v>1</v>
      </c>
      <c r="O10580">
        <v>1</v>
      </c>
      <c r="R10580">
        <v>1</v>
      </c>
      <c r="S10580" t="s">
        <v>33</v>
      </c>
      <c r="T10580" t="s">
        <v>43</v>
      </c>
      <c r="V10580" t="s">
        <v>36</v>
      </c>
      <c r="W10580" t="s">
        <v>56</v>
      </c>
      <c r="X10580" t="s">
        <v>44</v>
      </c>
    </row>
    <row r="10581" spans="1:24" x14ac:dyDescent="0.25">
      <c r="A10581">
        <v>12855476</v>
      </c>
      <c r="B10581" t="s">
        <v>33</v>
      </c>
      <c r="C10581" t="s">
        <v>10634</v>
      </c>
      <c r="D10581" t="s">
        <v>26</v>
      </c>
      <c r="H10581">
        <v>1</v>
      </c>
      <c r="M10581">
        <v>1</v>
      </c>
      <c r="O10581">
        <v>1</v>
      </c>
      <c r="R10581">
        <v>1</v>
      </c>
      <c r="S10581" t="s">
        <v>33</v>
      </c>
      <c r="T10581" t="s">
        <v>43</v>
      </c>
      <c r="V10581" t="s">
        <v>36</v>
      </c>
      <c r="W10581" t="s">
        <v>56</v>
      </c>
      <c r="X10581" t="s">
        <v>44</v>
      </c>
    </row>
    <row r="10582" spans="1:24" x14ac:dyDescent="0.25">
      <c r="A10582">
        <v>12855476</v>
      </c>
      <c r="B10582" t="s">
        <v>33</v>
      </c>
      <c r="C10582" t="s">
        <v>10635</v>
      </c>
      <c r="D10582" t="s">
        <v>26</v>
      </c>
      <c r="H10582">
        <v>1</v>
      </c>
      <c r="M10582">
        <v>1</v>
      </c>
      <c r="O10582">
        <v>1</v>
      </c>
      <c r="R10582">
        <v>1</v>
      </c>
      <c r="S10582" t="s">
        <v>33</v>
      </c>
      <c r="T10582" t="s">
        <v>43</v>
      </c>
      <c r="V10582" t="s">
        <v>36</v>
      </c>
      <c r="W10582" t="s">
        <v>56</v>
      </c>
      <c r="X10582" t="s">
        <v>44</v>
      </c>
    </row>
    <row r="10583" spans="1:24" x14ac:dyDescent="0.25">
      <c r="A10583">
        <v>12855476</v>
      </c>
      <c r="B10583" t="s">
        <v>33</v>
      </c>
      <c r="C10583" t="s">
        <v>10636</v>
      </c>
      <c r="D10583" t="s">
        <v>26</v>
      </c>
      <c r="H10583">
        <v>1</v>
      </c>
      <c r="L10583">
        <v>1</v>
      </c>
      <c r="S10583" t="s">
        <v>33</v>
      </c>
      <c r="T10583" t="s">
        <v>43</v>
      </c>
      <c r="V10583" t="s">
        <v>36</v>
      </c>
      <c r="W10583" t="s">
        <v>56</v>
      </c>
      <c r="X10583" t="s">
        <v>44</v>
      </c>
    </row>
    <row r="10584" spans="1:24" x14ac:dyDescent="0.25">
      <c r="A10584">
        <v>12855476</v>
      </c>
      <c r="B10584" t="s">
        <v>33</v>
      </c>
      <c r="C10584" t="s">
        <v>10637</v>
      </c>
      <c r="D10584" t="s">
        <v>26</v>
      </c>
      <c r="G10584">
        <v>1</v>
      </c>
      <c r="H10584">
        <v>1</v>
      </c>
      <c r="J10584">
        <v>1</v>
      </c>
      <c r="K10584">
        <v>-1</v>
      </c>
      <c r="M10584">
        <v>-1</v>
      </c>
      <c r="O10584">
        <v>1</v>
      </c>
      <c r="S10584" t="s">
        <v>33</v>
      </c>
      <c r="T10584" t="s">
        <v>43</v>
      </c>
      <c r="V10584" t="s">
        <v>36</v>
      </c>
      <c r="W10584" t="s">
        <v>56</v>
      </c>
      <c r="X10584" t="s">
        <v>44</v>
      </c>
    </row>
    <row r="10585" spans="1:24" x14ac:dyDescent="0.25">
      <c r="A10585">
        <v>12855476</v>
      </c>
      <c r="B10585" t="s">
        <v>33</v>
      </c>
      <c r="C10585" t="s">
        <v>10638</v>
      </c>
      <c r="D10585" t="s">
        <v>29</v>
      </c>
      <c r="G10585">
        <v>1</v>
      </c>
      <c r="H10585">
        <v>1</v>
      </c>
      <c r="J10585">
        <v>1</v>
      </c>
      <c r="K10585">
        <v>-1</v>
      </c>
      <c r="M10585">
        <v>-1</v>
      </c>
      <c r="O10585">
        <v>1</v>
      </c>
      <c r="S10585" t="s">
        <v>33</v>
      </c>
      <c r="T10585" t="s">
        <v>43</v>
      </c>
      <c r="V10585" t="s">
        <v>36</v>
      </c>
      <c r="W10585" t="s">
        <v>56</v>
      </c>
      <c r="X10585" t="s">
        <v>44</v>
      </c>
    </row>
    <row r="10586" spans="1:24" x14ac:dyDescent="0.25">
      <c r="A10586">
        <v>12855476</v>
      </c>
      <c r="B10586" t="s">
        <v>33</v>
      </c>
      <c r="C10586" t="s">
        <v>10639</v>
      </c>
      <c r="D10586" t="s">
        <v>26</v>
      </c>
      <c r="H10586">
        <v>1</v>
      </c>
      <c r="O10586">
        <v>1</v>
      </c>
      <c r="S10586" t="s">
        <v>33</v>
      </c>
      <c r="T10586" t="s">
        <v>43</v>
      </c>
      <c r="V10586" t="s">
        <v>36</v>
      </c>
      <c r="W10586" t="s">
        <v>56</v>
      </c>
      <c r="X10586" t="s">
        <v>44</v>
      </c>
    </row>
    <row r="10587" spans="1:24" x14ac:dyDescent="0.25">
      <c r="A10587">
        <v>12855476</v>
      </c>
      <c r="B10587" t="s">
        <v>33</v>
      </c>
      <c r="C10587" t="s">
        <v>10640</v>
      </c>
      <c r="D10587" t="s">
        <v>26</v>
      </c>
      <c r="H10587">
        <v>1</v>
      </c>
      <c r="J10587">
        <v>1</v>
      </c>
      <c r="S10587" t="s">
        <v>33</v>
      </c>
      <c r="T10587" t="s">
        <v>43</v>
      </c>
      <c r="V10587" t="s">
        <v>36</v>
      </c>
      <c r="W10587" t="s">
        <v>56</v>
      </c>
      <c r="X10587" t="s">
        <v>44</v>
      </c>
    </row>
    <row r="10588" spans="1:24" x14ac:dyDescent="0.25">
      <c r="A10588">
        <v>12855476</v>
      </c>
      <c r="B10588" t="s">
        <v>33</v>
      </c>
      <c r="C10588" t="s">
        <v>10641</v>
      </c>
      <c r="D10588" t="s">
        <v>29</v>
      </c>
      <c r="H10588">
        <v>1</v>
      </c>
      <c r="J10588">
        <v>1</v>
      </c>
      <c r="S10588" t="s">
        <v>33</v>
      </c>
      <c r="T10588" t="s">
        <v>43</v>
      </c>
      <c r="V10588" t="s">
        <v>36</v>
      </c>
      <c r="W10588" t="s">
        <v>56</v>
      </c>
      <c r="X10588" t="s">
        <v>44</v>
      </c>
    </row>
    <row r="10589" spans="1:24" x14ac:dyDescent="0.25">
      <c r="A10589">
        <v>12855476</v>
      </c>
      <c r="B10589" t="s">
        <v>33</v>
      </c>
      <c r="C10589" t="s">
        <v>10642</v>
      </c>
      <c r="D10589" t="s">
        <v>26</v>
      </c>
      <c r="G10589">
        <v>-1</v>
      </c>
      <c r="J10589">
        <v>1</v>
      </c>
      <c r="N10589">
        <v>0</v>
      </c>
      <c r="S10589" t="s">
        <v>33</v>
      </c>
      <c r="T10589" t="s">
        <v>43</v>
      </c>
      <c r="V10589" t="s">
        <v>36</v>
      </c>
      <c r="W10589" t="s">
        <v>56</v>
      </c>
      <c r="X10589" t="s">
        <v>44</v>
      </c>
    </row>
    <row r="10590" spans="1:24" x14ac:dyDescent="0.25">
      <c r="A10590">
        <v>12855989</v>
      </c>
      <c r="B10590" t="s">
        <v>33</v>
      </c>
      <c r="C10590" t="s">
        <v>10643</v>
      </c>
      <c r="D10590" t="s">
        <v>26</v>
      </c>
      <c r="G10590">
        <v>1</v>
      </c>
      <c r="L10590">
        <v>0</v>
      </c>
      <c r="O10590">
        <v>0</v>
      </c>
      <c r="R10590">
        <v>1</v>
      </c>
      <c r="S10590" t="s">
        <v>33</v>
      </c>
      <c r="T10590" t="s">
        <v>54</v>
      </c>
      <c r="V10590" t="s">
        <v>36</v>
      </c>
      <c r="W10590" t="s">
        <v>56</v>
      </c>
      <c r="X10590" t="s">
        <v>88</v>
      </c>
    </row>
    <row r="10591" spans="1:24" x14ac:dyDescent="0.25">
      <c r="A10591">
        <v>12857085</v>
      </c>
      <c r="B10591" t="s">
        <v>33</v>
      </c>
      <c r="C10591" t="s">
        <v>10644</v>
      </c>
      <c r="D10591" t="s">
        <v>26</v>
      </c>
      <c r="E10591">
        <v>1</v>
      </c>
      <c r="S10591" t="s">
        <v>33</v>
      </c>
      <c r="T10591" t="s">
        <v>73</v>
      </c>
    </row>
    <row r="10592" spans="1:24" x14ac:dyDescent="0.25">
      <c r="A10592">
        <v>12857085</v>
      </c>
      <c r="B10592" t="s">
        <v>33</v>
      </c>
      <c r="C10592" t="s">
        <v>10645</v>
      </c>
      <c r="D10592" t="s">
        <v>29</v>
      </c>
      <c r="E10592">
        <v>1</v>
      </c>
      <c r="S10592" t="s">
        <v>33</v>
      </c>
      <c r="T10592" t="s">
        <v>73</v>
      </c>
    </row>
    <row r="10593" spans="1:24" x14ac:dyDescent="0.25">
      <c r="A10593">
        <v>12860444</v>
      </c>
      <c r="B10593" t="s">
        <v>33</v>
      </c>
      <c r="C10593" t="s">
        <v>10646</v>
      </c>
      <c r="D10593" t="s">
        <v>26</v>
      </c>
      <c r="J10593">
        <v>1</v>
      </c>
      <c r="N10593">
        <v>0</v>
      </c>
      <c r="O10593">
        <v>1</v>
      </c>
      <c r="R10593">
        <v>1</v>
      </c>
      <c r="S10593" t="s">
        <v>33</v>
      </c>
      <c r="T10593" t="s">
        <v>54</v>
      </c>
      <c r="V10593" t="s">
        <v>36</v>
      </c>
      <c r="W10593" t="s">
        <v>56</v>
      </c>
      <c r="X10593" t="s">
        <v>88</v>
      </c>
    </row>
    <row r="10594" spans="1:24" x14ac:dyDescent="0.25">
      <c r="A10594">
        <v>12860444</v>
      </c>
      <c r="B10594" t="s">
        <v>33</v>
      </c>
      <c r="C10594" t="s">
        <v>10647</v>
      </c>
      <c r="D10594" t="s">
        <v>26</v>
      </c>
      <c r="G10594">
        <v>1</v>
      </c>
      <c r="M10594">
        <v>1</v>
      </c>
      <c r="N10594">
        <v>0</v>
      </c>
      <c r="O10594">
        <v>1</v>
      </c>
      <c r="R10594">
        <v>1</v>
      </c>
      <c r="S10594" t="s">
        <v>33</v>
      </c>
      <c r="T10594" t="s">
        <v>54</v>
      </c>
      <c r="V10594" t="s">
        <v>36</v>
      </c>
      <c r="W10594" t="s">
        <v>56</v>
      </c>
      <c r="X10594" t="s">
        <v>88</v>
      </c>
    </row>
    <row r="10595" spans="1:24" x14ac:dyDescent="0.25">
      <c r="A10595">
        <v>12860444</v>
      </c>
      <c r="B10595" t="s">
        <v>33</v>
      </c>
      <c r="C10595" t="s">
        <v>10648</v>
      </c>
      <c r="D10595" t="s">
        <v>26</v>
      </c>
      <c r="F10595">
        <v>-1</v>
      </c>
      <c r="O10595">
        <v>1</v>
      </c>
      <c r="R10595">
        <v>1</v>
      </c>
      <c r="S10595" t="s">
        <v>33</v>
      </c>
      <c r="T10595" t="s">
        <v>54</v>
      </c>
      <c r="V10595" t="s">
        <v>36</v>
      </c>
      <c r="W10595" t="s">
        <v>56</v>
      </c>
      <c r="X10595" t="s">
        <v>88</v>
      </c>
    </row>
    <row r="10596" spans="1:24" x14ac:dyDescent="0.25">
      <c r="A10596">
        <v>12860444</v>
      </c>
      <c r="B10596" t="s">
        <v>33</v>
      </c>
      <c r="C10596" t="s">
        <v>10649</v>
      </c>
      <c r="D10596" t="s">
        <v>26</v>
      </c>
      <c r="E10596">
        <v>1</v>
      </c>
      <c r="S10596" t="s">
        <v>33</v>
      </c>
      <c r="T10596" t="s">
        <v>54</v>
      </c>
      <c r="V10596" t="s">
        <v>36</v>
      </c>
      <c r="W10596" t="s">
        <v>56</v>
      </c>
      <c r="X10596" t="s">
        <v>88</v>
      </c>
    </row>
    <row r="10597" spans="1:24" x14ac:dyDescent="0.25">
      <c r="A10597">
        <v>12862120</v>
      </c>
      <c r="B10597" t="s">
        <v>33</v>
      </c>
      <c r="C10597" t="s">
        <v>10650</v>
      </c>
      <c r="D10597" t="s">
        <v>26</v>
      </c>
      <c r="H10597">
        <v>1</v>
      </c>
      <c r="L10597">
        <v>-1</v>
      </c>
      <c r="S10597" t="s">
        <v>33</v>
      </c>
      <c r="T10597" t="s">
        <v>27</v>
      </c>
      <c r="V10597" t="s">
        <v>36</v>
      </c>
      <c r="W10597" t="s">
        <v>37</v>
      </c>
      <c r="X10597" t="s">
        <v>38</v>
      </c>
    </row>
    <row r="10598" spans="1:24" x14ac:dyDescent="0.25">
      <c r="A10598">
        <v>12862120</v>
      </c>
      <c r="B10598" t="s">
        <v>33</v>
      </c>
      <c r="C10598" t="s">
        <v>10651</v>
      </c>
      <c r="D10598" t="s">
        <v>29</v>
      </c>
      <c r="H10598">
        <v>1</v>
      </c>
      <c r="L10598">
        <v>-1</v>
      </c>
      <c r="S10598" t="s">
        <v>33</v>
      </c>
      <c r="T10598" t="s">
        <v>27</v>
      </c>
      <c r="V10598" t="s">
        <v>36</v>
      </c>
      <c r="W10598" t="s">
        <v>37</v>
      </c>
      <c r="X10598" t="s">
        <v>38</v>
      </c>
    </row>
    <row r="10599" spans="1:24" x14ac:dyDescent="0.25">
      <c r="A10599">
        <v>12862321</v>
      </c>
      <c r="B10599" t="s">
        <v>33</v>
      </c>
      <c r="C10599" t="s">
        <v>10652</v>
      </c>
      <c r="D10599" t="s">
        <v>26</v>
      </c>
      <c r="G10599">
        <v>1</v>
      </c>
      <c r="J10599">
        <v>0</v>
      </c>
      <c r="L10599">
        <v>0</v>
      </c>
      <c r="O10599">
        <v>0</v>
      </c>
      <c r="S10599" t="s">
        <v>33</v>
      </c>
      <c r="T10599" t="s">
        <v>35</v>
      </c>
      <c r="V10599" t="s">
        <v>194</v>
      </c>
      <c r="W10599" t="s">
        <v>37</v>
      </c>
      <c r="X10599" t="s">
        <v>44</v>
      </c>
    </row>
    <row r="10600" spans="1:24" x14ac:dyDescent="0.25">
      <c r="A10600">
        <v>12862321</v>
      </c>
      <c r="B10600" t="s">
        <v>33</v>
      </c>
      <c r="C10600" t="s">
        <v>10653</v>
      </c>
      <c r="D10600" t="s">
        <v>29</v>
      </c>
      <c r="G10600">
        <v>1</v>
      </c>
      <c r="J10600">
        <v>0</v>
      </c>
      <c r="L10600">
        <v>0</v>
      </c>
      <c r="O10600">
        <v>0</v>
      </c>
      <c r="S10600" t="s">
        <v>33</v>
      </c>
      <c r="T10600" t="s">
        <v>35</v>
      </c>
      <c r="V10600" t="s">
        <v>194</v>
      </c>
      <c r="W10600" t="s">
        <v>37</v>
      </c>
      <c r="X10600" t="s">
        <v>44</v>
      </c>
    </row>
    <row r="10601" spans="1:24" x14ac:dyDescent="0.25">
      <c r="A10601">
        <v>12862321</v>
      </c>
      <c r="B10601" t="s">
        <v>33</v>
      </c>
      <c r="C10601" t="s">
        <v>10654</v>
      </c>
      <c r="D10601" t="s">
        <v>26</v>
      </c>
      <c r="H10601">
        <v>1</v>
      </c>
      <c r="M10601">
        <v>-1</v>
      </c>
      <c r="S10601" t="s">
        <v>33</v>
      </c>
      <c r="T10601" t="s">
        <v>35</v>
      </c>
      <c r="V10601" t="s">
        <v>194</v>
      </c>
      <c r="W10601" t="s">
        <v>37</v>
      </c>
      <c r="X10601" t="s">
        <v>44</v>
      </c>
    </row>
    <row r="10602" spans="1:24" x14ac:dyDescent="0.25">
      <c r="A10602">
        <v>12862321</v>
      </c>
      <c r="B10602" t="s">
        <v>33</v>
      </c>
      <c r="C10602" t="s">
        <v>10655</v>
      </c>
      <c r="D10602" t="s">
        <v>29</v>
      </c>
      <c r="H10602">
        <v>1</v>
      </c>
      <c r="M10602">
        <v>-1</v>
      </c>
      <c r="S10602" t="s">
        <v>33</v>
      </c>
      <c r="T10602" t="s">
        <v>35</v>
      </c>
      <c r="V10602" t="s">
        <v>194</v>
      </c>
      <c r="W10602" t="s">
        <v>37</v>
      </c>
      <c r="X10602" t="s">
        <v>44</v>
      </c>
    </row>
    <row r="10603" spans="1:24" x14ac:dyDescent="0.25">
      <c r="A10603">
        <v>12867491</v>
      </c>
      <c r="B10603" t="s">
        <v>33</v>
      </c>
      <c r="C10603" t="s">
        <v>10656</v>
      </c>
      <c r="D10603" t="s">
        <v>26</v>
      </c>
      <c r="E10603">
        <v>1</v>
      </c>
      <c r="S10603" t="s">
        <v>33</v>
      </c>
      <c r="T10603" t="s">
        <v>27</v>
      </c>
      <c r="V10603" t="s">
        <v>55</v>
      </c>
      <c r="W10603" t="s">
        <v>37</v>
      </c>
      <c r="X10603" t="s">
        <v>44</v>
      </c>
    </row>
    <row r="10604" spans="1:24" x14ac:dyDescent="0.25">
      <c r="A10604">
        <v>12867491</v>
      </c>
      <c r="B10604" t="s">
        <v>33</v>
      </c>
      <c r="C10604" t="s">
        <v>10657</v>
      </c>
      <c r="D10604" t="s">
        <v>29</v>
      </c>
      <c r="E10604">
        <v>1</v>
      </c>
      <c r="S10604" t="s">
        <v>33</v>
      </c>
      <c r="T10604" t="s">
        <v>27</v>
      </c>
      <c r="V10604" t="s">
        <v>55</v>
      </c>
      <c r="W10604" t="s">
        <v>37</v>
      </c>
      <c r="X10604" t="s">
        <v>44</v>
      </c>
    </row>
    <row r="10605" spans="1:24" x14ac:dyDescent="0.25">
      <c r="A10605">
        <v>12868681</v>
      </c>
      <c r="B10605" t="s">
        <v>24</v>
      </c>
      <c r="C10605" t="s">
        <v>10658</v>
      </c>
      <c r="D10605" t="s">
        <v>26</v>
      </c>
      <c r="O10605">
        <v>1</v>
      </c>
      <c r="R10605">
        <v>1</v>
      </c>
      <c r="S10605" t="s">
        <v>24</v>
      </c>
      <c r="T10605" t="s">
        <v>54</v>
      </c>
      <c r="V10605" t="s">
        <v>36</v>
      </c>
      <c r="W10605" t="s">
        <v>56</v>
      </c>
      <c r="X10605" t="s">
        <v>88</v>
      </c>
    </row>
    <row r="10606" spans="1:24" x14ac:dyDescent="0.25">
      <c r="A10606">
        <v>12868681</v>
      </c>
      <c r="B10606" t="s">
        <v>24</v>
      </c>
      <c r="C10606" t="s">
        <v>10659</v>
      </c>
      <c r="D10606" t="s">
        <v>26</v>
      </c>
      <c r="M10606">
        <v>-1</v>
      </c>
      <c r="R10606">
        <v>1</v>
      </c>
      <c r="S10606" t="s">
        <v>24</v>
      </c>
      <c r="T10606" t="s">
        <v>54</v>
      </c>
      <c r="V10606" t="s">
        <v>36</v>
      </c>
      <c r="W10606" t="s">
        <v>56</v>
      </c>
      <c r="X10606" t="s">
        <v>88</v>
      </c>
    </row>
    <row r="10607" spans="1:24" x14ac:dyDescent="0.25">
      <c r="A10607">
        <v>12868681</v>
      </c>
      <c r="B10607" t="s">
        <v>24</v>
      </c>
      <c r="C10607" t="s">
        <v>10660</v>
      </c>
      <c r="D10607" t="s">
        <v>26</v>
      </c>
      <c r="O10607">
        <v>1</v>
      </c>
      <c r="S10607" t="s">
        <v>24</v>
      </c>
      <c r="T10607" t="s">
        <v>54</v>
      </c>
      <c r="V10607" t="s">
        <v>36</v>
      </c>
      <c r="W10607" t="s">
        <v>56</v>
      </c>
      <c r="X10607" t="s">
        <v>88</v>
      </c>
    </row>
    <row r="10608" spans="1:24" x14ac:dyDescent="0.25">
      <c r="A10608">
        <v>12868681</v>
      </c>
      <c r="B10608" t="s">
        <v>24</v>
      </c>
      <c r="C10608" t="s">
        <v>10661</v>
      </c>
      <c r="D10608" t="s">
        <v>26</v>
      </c>
      <c r="F10608">
        <v>-1</v>
      </c>
      <c r="G10608">
        <v>-1</v>
      </c>
      <c r="J10608">
        <v>1</v>
      </c>
      <c r="L10608">
        <v>1</v>
      </c>
      <c r="M10608">
        <v>1</v>
      </c>
      <c r="N10608">
        <v>0</v>
      </c>
      <c r="O10608">
        <v>0</v>
      </c>
      <c r="R10608">
        <v>1</v>
      </c>
      <c r="S10608" t="s">
        <v>24</v>
      </c>
      <c r="T10608" t="s">
        <v>54</v>
      </c>
      <c r="V10608" t="s">
        <v>36</v>
      </c>
      <c r="W10608" t="s">
        <v>56</v>
      </c>
      <c r="X10608" t="s">
        <v>88</v>
      </c>
    </row>
    <row r="10609" spans="1:24" x14ac:dyDescent="0.25">
      <c r="A10609">
        <v>12868681</v>
      </c>
      <c r="B10609" t="s">
        <v>24</v>
      </c>
      <c r="C10609" t="s">
        <v>10662</v>
      </c>
      <c r="D10609" t="s">
        <v>26</v>
      </c>
      <c r="E10609">
        <v>1</v>
      </c>
      <c r="S10609" t="s">
        <v>24</v>
      </c>
      <c r="T10609" t="s">
        <v>54</v>
      </c>
      <c r="V10609" t="s">
        <v>36</v>
      </c>
      <c r="W10609" t="s">
        <v>56</v>
      </c>
      <c r="X10609" t="s">
        <v>88</v>
      </c>
    </row>
    <row r="10610" spans="1:24" x14ac:dyDescent="0.25">
      <c r="A10610">
        <v>12868681</v>
      </c>
      <c r="B10610" t="s">
        <v>24</v>
      </c>
      <c r="C10610" t="s">
        <v>10663</v>
      </c>
      <c r="D10610" t="s">
        <v>26</v>
      </c>
      <c r="O10610">
        <v>1</v>
      </c>
      <c r="R10610">
        <v>1</v>
      </c>
      <c r="S10610" t="s">
        <v>24</v>
      </c>
      <c r="T10610" t="s">
        <v>54</v>
      </c>
      <c r="V10610" t="s">
        <v>36</v>
      </c>
      <c r="W10610" t="s">
        <v>56</v>
      </c>
      <c r="X10610" t="s">
        <v>88</v>
      </c>
    </row>
    <row r="10611" spans="1:24" x14ac:dyDescent="0.25">
      <c r="A10611">
        <v>12868681</v>
      </c>
      <c r="B10611" t="s">
        <v>24</v>
      </c>
      <c r="C10611" t="s">
        <v>10664</v>
      </c>
      <c r="D10611" t="s">
        <v>26</v>
      </c>
      <c r="G10611">
        <v>1</v>
      </c>
      <c r="J10611">
        <v>0</v>
      </c>
      <c r="L10611">
        <v>0</v>
      </c>
      <c r="M10611">
        <v>1</v>
      </c>
      <c r="O10611">
        <v>0</v>
      </c>
      <c r="R10611">
        <v>1</v>
      </c>
      <c r="S10611" t="s">
        <v>24</v>
      </c>
      <c r="T10611" t="s">
        <v>54</v>
      </c>
      <c r="V10611" t="s">
        <v>36</v>
      </c>
      <c r="W10611" t="s">
        <v>56</v>
      </c>
      <c r="X10611" t="s">
        <v>88</v>
      </c>
    </row>
    <row r="10612" spans="1:24" x14ac:dyDescent="0.25">
      <c r="A10612">
        <v>12868681</v>
      </c>
      <c r="B10612" t="s">
        <v>24</v>
      </c>
      <c r="C10612" t="s">
        <v>10665</v>
      </c>
      <c r="D10612" t="s">
        <v>26</v>
      </c>
      <c r="F10612">
        <v>0</v>
      </c>
      <c r="N10612">
        <v>0</v>
      </c>
      <c r="O10612">
        <v>1</v>
      </c>
      <c r="R10612">
        <v>1</v>
      </c>
      <c r="S10612" t="s">
        <v>24</v>
      </c>
      <c r="T10612" t="s">
        <v>54</v>
      </c>
      <c r="V10612" t="s">
        <v>36</v>
      </c>
      <c r="W10612" t="s">
        <v>56</v>
      </c>
      <c r="X10612" t="s">
        <v>88</v>
      </c>
    </row>
    <row r="10613" spans="1:24" x14ac:dyDescent="0.25">
      <c r="A10613">
        <v>12868681</v>
      </c>
      <c r="B10613" t="s">
        <v>24</v>
      </c>
      <c r="C10613" t="s">
        <v>10666</v>
      </c>
      <c r="D10613" t="s">
        <v>29</v>
      </c>
      <c r="F10613">
        <v>0</v>
      </c>
      <c r="N10613">
        <v>0</v>
      </c>
      <c r="O10613">
        <v>1</v>
      </c>
      <c r="R10613">
        <v>1</v>
      </c>
      <c r="S10613" t="s">
        <v>24</v>
      </c>
      <c r="T10613" t="s">
        <v>54</v>
      </c>
      <c r="V10613" t="s">
        <v>36</v>
      </c>
      <c r="W10613" t="s">
        <v>56</v>
      </c>
      <c r="X10613" t="s">
        <v>88</v>
      </c>
    </row>
    <row r="10614" spans="1:24" x14ac:dyDescent="0.25">
      <c r="A10614">
        <v>12868681</v>
      </c>
      <c r="B10614" t="s">
        <v>24</v>
      </c>
      <c r="C10614" t="s">
        <v>10667</v>
      </c>
      <c r="D10614" t="s">
        <v>29</v>
      </c>
      <c r="G10614">
        <v>0</v>
      </c>
      <c r="L10614">
        <v>0</v>
      </c>
      <c r="M10614">
        <v>0</v>
      </c>
      <c r="O10614">
        <v>1</v>
      </c>
      <c r="R10614">
        <v>1</v>
      </c>
      <c r="S10614" t="s">
        <v>24</v>
      </c>
      <c r="T10614" t="s">
        <v>54</v>
      </c>
      <c r="V10614" t="s">
        <v>36</v>
      </c>
      <c r="W10614" t="s">
        <v>56</v>
      </c>
      <c r="X10614" t="s">
        <v>88</v>
      </c>
    </row>
    <row r="10615" spans="1:24" x14ac:dyDescent="0.25">
      <c r="A10615">
        <v>12868681</v>
      </c>
      <c r="B10615" t="s">
        <v>24</v>
      </c>
      <c r="C10615" t="s">
        <v>10668</v>
      </c>
      <c r="D10615" t="s">
        <v>29</v>
      </c>
      <c r="G10615">
        <v>0</v>
      </c>
      <c r="L10615">
        <v>0</v>
      </c>
      <c r="M10615">
        <v>0</v>
      </c>
      <c r="O10615">
        <v>1</v>
      </c>
      <c r="R10615">
        <v>1</v>
      </c>
      <c r="S10615" t="s">
        <v>24</v>
      </c>
      <c r="T10615" t="s">
        <v>54</v>
      </c>
      <c r="V10615" t="s">
        <v>36</v>
      </c>
      <c r="W10615" t="s">
        <v>56</v>
      </c>
      <c r="X10615" t="s">
        <v>88</v>
      </c>
    </row>
    <row r="10616" spans="1:24" x14ac:dyDescent="0.25">
      <c r="A10616">
        <v>12868681</v>
      </c>
      <c r="B10616" t="s">
        <v>24</v>
      </c>
      <c r="C10616" t="s">
        <v>10669</v>
      </c>
      <c r="D10616" t="s">
        <v>26</v>
      </c>
      <c r="G10616">
        <v>0</v>
      </c>
      <c r="L10616">
        <v>0</v>
      </c>
      <c r="M10616">
        <v>0</v>
      </c>
      <c r="O10616">
        <v>1</v>
      </c>
      <c r="R10616">
        <v>1</v>
      </c>
      <c r="S10616" t="s">
        <v>24</v>
      </c>
      <c r="T10616" t="s">
        <v>54</v>
      </c>
      <c r="V10616" t="s">
        <v>36</v>
      </c>
      <c r="W10616" t="s">
        <v>56</v>
      </c>
      <c r="X10616" t="s">
        <v>88</v>
      </c>
    </row>
    <row r="10617" spans="1:24" x14ac:dyDescent="0.25">
      <c r="A10617">
        <v>12868681</v>
      </c>
      <c r="B10617" t="s">
        <v>24</v>
      </c>
      <c r="C10617" t="s">
        <v>10670</v>
      </c>
      <c r="D10617" t="s">
        <v>26</v>
      </c>
      <c r="G10617">
        <v>0</v>
      </c>
      <c r="J10617">
        <v>0</v>
      </c>
      <c r="M10617">
        <v>1</v>
      </c>
      <c r="N10617">
        <v>0</v>
      </c>
      <c r="O10617">
        <v>0</v>
      </c>
      <c r="S10617" t="s">
        <v>24</v>
      </c>
      <c r="T10617" t="s">
        <v>54</v>
      </c>
      <c r="V10617" t="s">
        <v>36</v>
      </c>
      <c r="W10617" t="s">
        <v>56</v>
      </c>
      <c r="X10617" t="s">
        <v>88</v>
      </c>
    </row>
    <row r="10618" spans="1:24" x14ac:dyDescent="0.25">
      <c r="A10618">
        <v>12868681</v>
      </c>
      <c r="B10618" t="s">
        <v>24</v>
      </c>
      <c r="C10618" t="s">
        <v>10671</v>
      </c>
      <c r="D10618" t="s">
        <v>26</v>
      </c>
      <c r="G10618">
        <v>0</v>
      </c>
      <c r="J10618">
        <v>1</v>
      </c>
      <c r="M10618">
        <v>1</v>
      </c>
      <c r="O10618">
        <v>1</v>
      </c>
      <c r="R10618">
        <v>1</v>
      </c>
      <c r="S10618" t="s">
        <v>24</v>
      </c>
      <c r="T10618" t="s">
        <v>54</v>
      </c>
      <c r="V10618" t="s">
        <v>36</v>
      </c>
      <c r="W10618" t="s">
        <v>56</v>
      </c>
      <c r="X10618" t="s">
        <v>88</v>
      </c>
    </row>
    <row r="10619" spans="1:24" x14ac:dyDescent="0.25">
      <c r="A10619">
        <v>12868681</v>
      </c>
      <c r="B10619" t="s">
        <v>24</v>
      </c>
      <c r="C10619" t="s">
        <v>10672</v>
      </c>
      <c r="D10619" t="s">
        <v>26</v>
      </c>
      <c r="J10619">
        <v>0</v>
      </c>
      <c r="L10619">
        <v>0</v>
      </c>
      <c r="M10619">
        <v>1</v>
      </c>
      <c r="O10619">
        <v>1</v>
      </c>
      <c r="R10619">
        <v>1</v>
      </c>
      <c r="S10619" t="s">
        <v>24</v>
      </c>
      <c r="T10619" t="s">
        <v>54</v>
      </c>
      <c r="V10619" t="s">
        <v>36</v>
      </c>
      <c r="W10619" t="s">
        <v>56</v>
      </c>
      <c r="X10619" t="s">
        <v>88</v>
      </c>
    </row>
    <row r="10620" spans="1:24" x14ac:dyDescent="0.25">
      <c r="A10620">
        <v>12868681</v>
      </c>
      <c r="B10620" t="s">
        <v>24</v>
      </c>
      <c r="C10620" t="s">
        <v>10673</v>
      </c>
      <c r="D10620" t="s">
        <v>26</v>
      </c>
      <c r="H10620">
        <v>1</v>
      </c>
      <c r="M10620">
        <v>1</v>
      </c>
      <c r="O10620">
        <v>1</v>
      </c>
      <c r="R10620">
        <v>1</v>
      </c>
      <c r="S10620" t="s">
        <v>24</v>
      </c>
      <c r="T10620" t="s">
        <v>54</v>
      </c>
      <c r="V10620" t="s">
        <v>36</v>
      </c>
      <c r="W10620" t="s">
        <v>56</v>
      </c>
      <c r="X10620" t="s">
        <v>88</v>
      </c>
    </row>
    <row r="10621" spans="1:24" x14ac:dyDescent="0.25">
      <c r="A10621">
        <v>12868681</v>
      </c>
      <c r="B10621" t="s">
        <v>24</v>
      </c>
      <c r="C10621" t="s">
        <v>10674</v>
      </c>
      <c r="D10621" t="s">
        <v>26</v>
      </c>
      <c r="H10621">
        <v>1</v>
      </c>
      <c r="L10621">
        <v>0</v>
      </c>
      <c r="M10621">
        <v>1</v>
      </c>
      <c r="S10621" t="s">
        <v>24</v>
      </c>
      <c r="T10621" t="s">
        <v>54</v>
      </c>
      <c r="V10621" t="s">
        <v>36</v>
      </c>
      <c r="W10621" t="s">
        <v>56</v>
      </c>
      <c r="X10621" t="s">
        <v>88</v>
      </c>
    </row>
    <row r="10622" spans="1:24" x14ac:dyDescent="0.25">
      <c r="A10622">
        <v>12871333</v>
      </c>
      <c r="B10622" t="s">
        <v>33</v>
      </c>
      <c r="C10622" t="s">
        <v>10675</v>
      </c>
      <c r="D10622" t="s">
        <v>26</v>
      </c>
      <c r="H10622">
        <v>1</v>
      </c>
      <c r="L10622">
        <v>1</v>
      </c>
      <c r="S10622" t="s">
        <v>33</v>
      </c>
      <c r="T10622" t="s">
        <v>82</v>
      </c>
    </row>
    <row r="10623" spans="1:24" x14ac:dyDescent="0.25">
      <c r="A10623">
        <v>12871333</v>
      </c>
      <c r="B10623" t="s">
        <v>33</v>
      </c>
      <c r="C10623" t="s">
        <v>10676</v>
      </c>
      <c r="D10623" t="s">
        <v>29</v>
      </c>
      <c r="H10623">
        <v>1</v>
      </c>
      <c r="L10623">
        <v>1</v>
      </c>
      <c r="S10623" t="s">
        <v>33</v>
      </c>
      <c r="T10623" t="s">
        <v>82</v>
      </c>
    </row>
    <row r="10624" spans="1:24" x14ac:dyDescent="0.25">
      <c r="A10624">
        <v>12871333</v>
      </c>
      <c r="B10624" t="s">
        <v>33</v>
      </c>
      <c r="C10624" t="s">
        <v>10677</v>
      </c>
      <c r="D10624" t="s">
        <v>26</v>
      </c>
      <c r="E10624">
        <v>1</v>
      </c>
      <c r="L10624">
        <v>0</v>
      </c>
      <c r="S10624" t="s">
        <v>33</v>
      </c>
      <c r="T10624" t="s">
        <v>82</v>
      </c>
    </row>
    <row r="10625" spans="1:24" x14ac:dyDescent="0.25">
      <c r="A10625">
        <v>12871333</v>
      </c>
      <c r="B10625" t="s">
        <v>33</v>
      </c>
      <c r="C10625" t="s">
        <v>10678</v>
      </c>
      <c r="D10625" t="s">
        <v>29</v>
      </c>
      <c r="E10625">
        <v>1</v>
      </c>
      <c r="L10625">
        <v>0</v>
      </c>
      <c r="S10625" t="s">
        <v>33</v>
      </c>
      <c r="T10625" t="s">
        <v>82</v>
      </c>
    </row>
    <row r="10626" spans="1:24" x14ac:dyDescent="0.25">
      <c r="A10626">
        <v>12874703</v>
      </c>
      <c r="B10626" t="s">
        <v>33</v>
      </c>
      <c r="C10626" t="s">
        <v>10679</v>
      </c>
      <c r="D10626" t="s">
        <v>26</v>
      </c>
      <c r="E10626">
        <v>1</v>
      </c>
      <c r="S10626" t="s">
        <v>33</v>
      </c>
      <c r="T10626" t="s">
        <v>73</v>
      </c>
    </row>
    <row r="10627" spans="1:24" x14ac:dyDescent="0.25">
      <c r="A10627">
        <v>12874703</v>
      </c>
      <c r="B10627" t="s">
        <v>33</v>
      </c>
      <c r="C10627" t="s">
        <v>10680</v>
      </c>
      <c r="D10627" t="s">
        <v>29</v>
      </c>
      <c r="E10627">
        <v>1</v>
      </c>
      <c r="S10627" t="s">
        <v>33</v>
      </c>
      <c r="T10627" t="s">
        <v>73</v>
      </c>
    </row>
    <row r="10628" spans="1:24" x14ac:dyDescent="0.25">
      <c r="A10628">
        <v>12874703</v>
      </c>
      <c r="B10628" t="s">
        <v>33</v>
      </c>
      <c r="C10628" t="s">
        <v>10681</v>
      </c>
      <c r="D10628" t="s">
        <v>26</v>
      </c>
      <c r="E10628">
        <v>1</v>
      </c>
      <c r="G10628">
        <v>0</v>
      </c>
      <c r="J10628">
        <v>0</v>
      </c>
      <c r="L10628">
        <v>0</v>
      </c>
      <c r="O10628">
        <v>0</v>
      </c>
      <c r="S10628" t="s">
        <v>33</v>
      </c>
      <c r="T10628" t="s">
        <v>73</v>
      </c>
    </row>
    <row r="10629" spans="1:24" x14ac:dyDescent="0.25">
      <c r="A10629">
        <v>12874703</v>
      </c>
      <c r="B10629" t="s">
        <v>33</v>
      </c>
      <c r="C10629" t="s">
        <v>10682</v>
      </c>
      <c r="D10629" t="s">
        <v>29</v>
      </c>
      <c r="E10629">
        <v>1</v>
      </c>
      <c r="G10629">
        <v>0</v>
      </c>
      <c r="J10629">
        <v>0</v>
      </c>
      <c r="L10629">
        <v>0</v>
      </c>
      <c r="O10629">
        <v>0</v>
      </c>
      <c r="S10629" t="s">
        <v>33</v>
      </c>
      <c r="T10629" t="s">
        <v>73</v>
      </c>
    </row>
    <row r="10630" spans="1:24" x14ac:dyDescent="0.25">
      <c r="A10630">
        <v>12875426</v>
      </c>
      <c r="B10630" t="s">
        <v>33</v>
      </c>
      <c r="C10630" t="s">
        <v>10683</v>
      </c>
      <c r="D10630" t="s">
        <v>26</v>
      </c>
      <c r="S10630" t="s">
        <v>33</v>
      </c>
      <c r="T10630" s="1">
        <v>43758</v>
      </c>
      <c r="V10630" t="s">
        <v>55</v>
      </c>
      <c r="W10630" t="s">
        <v>37</v>
      </c>
      <c r="X10630" t="s">
        <v>38</v>
      </c>
    </row>
    <row r="10631" spans="1:24" x14ac:dyDescent="0.25">
      <c r="A10631">
        <v>12875426</v>
      </c>
      <c r="B10631" t="s">
        <v>33</v>
      </c>
      <c r="C10631" t="s">
        <v>10684</v>
      </c>
      <c r="D10631" t="s">
        <v>29</v>
      </c>
      <c r="S10631" t="s">
        <v>33</v>
      </c>
      <c r="T10631" s="1">
        <v>43758</v>
      </c>
      <c r="V10631" t="s">
        <v>55</v>
      </c>
      <c r="W10631" t="s">
        <v>37</v>
      </c>
      <c r="X10631" t="s">
        <v>38</v>
      </c>
    </row>
    <row r="10632" spans="1:24" x14ac:dyDescent="0.25">
      <c r="A10632">
        <v>12875426</v>
      </c>
      <c r="B10632" t="s">
        <v>33</v>
      </c>
      <c r="C10632" t="s">
        <v>10685</v>
      </c>
      <c r="D10632" t="s">
        <v>26</v>
      </c>
      <c r="E10632">
        <v>1</v>
      </c>
      <c r="S10632" t="s">
        <v>33</v>
      </c>
      <c r="T10632" s="1">
        <v>43758</v>
      </c>
      <c r="V10632" t="s">
        <v>55</v>
      </c>
      <c r="W10632" t="s">
        <v>37</v>
      </c>
      <c r="X10632" t="s">
        <v>38</v>
      </c>
    </row>
    <row r="10633" spans="1:24" x14ac:dyDescent="0.25">
      <c r="A10633">
        <v>12875426</v>
      </c>
      <c r="B10633" t="s">
        <v>33</v>
      </c>
      <c r="C10633" t="s">
        <v>10686</v>
      </c>
      <c r="D10633" t="s">
        <v>29</v>
      </c>
      <c r="E10633">
        <v>1</v>
      </c>
      <c r="S10633" t="s">
        <v>33</v>
      </c>
      <c r="T10633" s="1">
        <v>43758</v>
      </c>
      <c r="V10633" t="s">
        <v>55</v>
      </c>
      <c r="W10633" t="s">
        <v>37</v>
      </c>
      <c r="X10633" t="s">
        <v>38</v>
      </c>
    </row>
    <row r="10634" spans="1:24" x14ac:dyDescent="0.25">
      <c r="A10634">
        <v>12875426</v>
      </c>
      <c r="B10634" t="s">
        <v>33</v>
      </c>
      <c r="C10634" t="s">
        <v>10687</v>
      </c>
      <c r="D10634" t="s">
        <v>26</v>
      </c>
      <c r="E10634">
        <v>1</v>
      </c>
      <c r="S10634" t="s">
        <v>33</v>
      </c>
      <c r="T10634" s="1">
        <v>43758</v>
      </c>
      <c r="V10634" t="s">
        <v>55</v>
      </c>
      <c r="W10634" t="s">
        <v>37</v>
      </c>
      <c r="X10634" t="s">
        <v>38</v>
      </c>
    </row>
    <row r="10635" spans="1:24" x14ac:dyDescent="0.25">
      <c r="A10635">
        <v>12875426</v>
      </c>
      <c r="B10635" t="s">
        <v>33</v>
      </c>
      <c r="C10635" t="s">
        <v>10688</v>
      </c>
      <c r="D10635" t="s">
        <v>29</v>
      </c>
      <c r="E10635">
        <v>1</v>
      </c>
      <c r="S10635" t="s">
        <v>33</v>
      </c>
      <c r="T10635" s="1">
        <v>43758</v>
      </c>
      <c r="V10635" t="s">
        <v>55</v>
      </c>
      <c r="W10635" t="s">
        <v>37</v>
      </c>
      <c r="X10635" t="s">
        <v>38</v>
      </c>
    </row>
    <row r="10636" spans="1:24" x14ac:dyDescent="0.25">
      <c r="A10636">
        <v>12875426</v>
      </c>
      <c r="B10636" t="s">
        <v>33</v>
      </c>
      <c r="C10636" t="s">
        <v>10689</v>
      </c>
      <c r="D10636" t="s">
        <v>26</v>
      </c>
      <c r="E10636">
        <v>1</v>
      </c>
      <c r="S10636" t="s">
        <v>33</v>
      </c>
      <c r="T10636" s="1">
        <v>43758</v>
      </c>
      <c r="V10636" t="s">
        <v>55</v>
      </c>
      <c r="W10636" t="s">
        <v>37</v>
      </c>
      <c r="X10636" t="s">
        <v>38</v>
      </c>
    </row>
    <row r="10637" spans="1:24" x14ac:dyDescent="0.25">
      <c r="A10637">
        <v>12875426</v>
      </c>
      <c r="B10637" t="s">
        <v>33</v>
      </c>
      <c r="C10637" t="s">
        <v>10690</v>
      </c>
      <c r="D10637" t="s">
        <v>29</v>
      </c>
      <c r="E10637">
        <v>1</v>
      </c>
      <c r="S10637" t="s">
        <v>33</v>
      </c>
      <c r="T10637" s="1">
        <v>43758</v>
      </c>
      <c r="V10637" t="s">
        <v>55</v>
      </c>
      <c r="W10637" t="s">
        <v>37</v>
      </c>
      <c r="X10637" t="s">
        <v>38</v>
      </c>
    </row>
    <row r="10638" spans="1:24" x14ac:dyDescent="0.25">
      <c r="A10638">
        <v>12876783</v>
      </c>
      <c r="B10638" t="s">
        <v>24</v>
      </c>
      <c r="C10638" t="s">
        <v>10691</v>
      </c>
      <c r="D10638" t="s">
        <v>26</v>
      </c>
      <c r="I10638">
        <v>1</v>
      </c>
      <c r="J10638">
        <v>0</v>
      </c>
      <c r="K10638">
        <v>1</v>
      </c>
      <c r="M10638">
        <v>1</v>
      </c>
      <c r="N10638">
        <v>0</v>
      </c>
      <c r="S10638" t="s">
        <v>24</v>
      </c>
      <c r="T10638" t="s">
        <v>35</v>
      </c>
    </row>
    <row r="10639" spans="1:24" x14ac:dyDescent="0.25">
      <c r="A10639">
        <v>12880751</v>
      </c>
      <c r="B10639" t="s">
        <v>33</v>
      </c>
      <c r="C10639" t="s">
        <v>10692</v>
      </c>
      <c r="D10639" t="s">
        <v>26</v>
      </c>
      <c r="L10639">
        <v>0</v>
      </c>
      <c r="M10639">
        <v>1</v>
      </c>
      <c r="S10639" t="s">
        <v>33</v>
      </c>
      <c r="T10639" t="s">
        <v>27</v>
      </c>
      <c r="V10639" t="s">
        <v>69</v>
      </c>
      <c r="W10639" t="s">
        <v>37</v>
      </c>
      <c r="X10639" t="s">
        <v>38</v>
      </c>
    </row>
    <row r="10640" spans="1:24" x14ac:dyDescent="0.25">
      <c r="A10640">
        <v>12880751</v>
      </c>
      <c r="B10640" t="s">
        <v>33</v>
      </c>
      <c r="C10640" t="s">
        <v>10693</v>
      </c>
      <c r="D10640" t="s">
        <v>29</v>
      </c>
      <c r="L10640">
        <v>0</v>
      </c>
      <c r="M10640">
        <v>1</v>
      </c>
      <c r="S10640" t="s">
        <v>33</v>
      </c>
      <c r="T10640" t="s">
        <v>27</v>
      </c>
      <c r="V10640" t="s">
        <v>69</v>
      </c>
      <c r="W10640" t="s">
        <v>37</v>
      </c>
      <c r="X10640" t="s">
        <v>38</v>
      </c>
    </row>
    <row r="10641" spans="1:24" x14ac:dyDescent="0.25">
      <c r="A10641">
        <v>12884219</v>
      </c>
      <c r="B10641" t="s">
        <v>33</v>
      </c>
      <c r="C10641" t="s">
        <v>10694</v>
      </c>
      <c r="D10641" t="s">
        <v>26</v>
      </c>
      <c r="E10641">
        <v>1</v>
      </c>
      <c r="S10641" t="s">
        <v>33</v>
      </c>
      <c r="T10641" t="s">
        <v>73</v>
      </c>
    </row>
    <row r="10642" spans="1:24" x14ac:dyDescent="0.25">
      <c r="A10642">
        <v>12884219</v>
      </c>
      <c r="B10642" t="s">
        <v>33</v>
      </c>
      <c r="C10642" t="s">
        <v>10695</v>
      </c>
      <c r="D10642" t="s">
        <v>29</v>
      </c>
      <c r="E10642">
        <v>1</v>
      </c>
      <c r="S10642" t="s">
        <v>33</v>
      </c>
      <c r="T10642" t="s">
        <v>73</v>
      </c>
    </row>
    <row r="10643" spans="1:24" x14ac:dyDescent="0.25">
      <c r="A10643">
        <v>12884219</v>
      </c>
      <c r="B10643" t="s">
        <v>33</v>
      </c>
      <c r="C10643" t="s">
        <v>10696</v>
      </c>
      <c r="D10643" t="s">
        <v>26</v>
      </c>
      <c r="E10643">
        <v>1</v>
      </c>
      <c r="L10643">
        <v>0</v>
      </c>
      <c r="S10643" t="s">
        <v>33</v>
      </c>
      <c r="T10643" t="s">
        <v>73</v>
      </c>
    </row>
    <row r="10644" spans="1:24" x14ac:dyDescent="0.25">
      <c r="A10644">
        <v>12884219</v>
      </c>
      <c r="B10644" t="s">
        <v>33</v>
      </c>
      <c r="C10644" t="s">
        <v>10697</v>
      </c>
      <c r="D10644" t="s">
        <v>29</v>
      </c>
      <c r="E10644">
        <v>1</v>
      </c>
      <c r="L10644">
        <v>0</v>
      </c>
      <c r="S10644" t="s">
        <v>33</v>
      </c>
      <c r="T10644" t="s">
        <v>73</v>
      </c>
    </row>
    <row r="10645" spans="1:24" x14ac:dyDescent="0.25">
      <c r="A10645">
        <v>12884219</v>
      </c>
      <c r="B10645" t="s">
        <v>33</v>
      </c>
      <c r="C10645" t="s">
        <v>10698</v>
      </c>
      <c r="D10645" t="s">
        <v>26</v>
      </c>
      <c r="E10645">
        <v>1</v>
      </c>
      <c r="S10645" t="s">
        <v>33</v>
      </c>
      <c r="T10645" t="s">
        <v>73</v>
      </c>
    </row>
    <row r="10646" spans="1:24" x14ac:dyDescent="0.25">
      <c r="A10646">
        <v>12884219</v>
      </c>
      <c r="B10646" t="s">
        <v>33</v>
      </c>
      <c r="C10646" t="s">
        <v>10699</v>
      </c>
      <c r="D10646" t="s">
        <v>29</v>
      </c>
      <c r="E10646">
        <v>1</v>
      </c>
      <c r="S10646" t="s">
        <v>33</v>
      </c>
      <c r="T10646" t="s">
        <v>73</v>
      </c>
    </row>
    <row r="10647" spans="1:24" x14ac:dyDescent="0.25">
      <c r="A10647">
        <v>12884219</v>
      </c>
      <c r="B10647" t="s">
        <v>33</v>
      </c>
      <c r="C10647" t="s">
        <v>10700</v>
      </c>
      <c r="D10647" t="s">
        <v>26</v>
      </c>
      <c r="E10647">
        <v>1</v>
      </c>
      <c r="L10647">
        <v>0</v>
      </c>
      <c r="S10647" t="s">
        <v>33</v>
      </c>
      <c r="T10647" t="s">
        <v>73</v>
      </c>
    </row>
    <row r="10648" spans="1:24" x14ac:dyDescent="0.25">
      <c r="A10648">
        <v>12884219</v>
      </c>
      <c r="B10648" t="s">
        <v>33</v>
      </c>
      <c r="C10648" t="s">
        <v>10701</v>
      </c>
      <c r="D10648" t="s">
        <v>29</v>
      </c>
      <c r="E10648">
        <v>1</v>
      </c>
      <c r="L10648">
        <v>0</v>
      </c>
      <c r="S10648" t="s">
        <v>33</v>
      </c>
      <c r="T10648" t="s">
        <v>73</v>
      </c>
    </row>
    <row r="10649" spans="1:24" x14ac:dyDescent="0.25">
      <c r="A10649">
        <v>12886251</v>
      </c>
      <c r="B10649" t="s">
        <v>24</v>
      </c>
      <c r="C10649" t="s">
        <v>10702</v>
      </c>
      <c r="D10649" t="s">
        <v>26</v>
      </c>
      <c r="H10649">
        <v>1</v>
      </c>
      <c r="J10649">
        <v>1</v>
      </c>
      <c r="L10649">
        <v>-1</v>
      </c>
      <c r="M10649">
        <v>1</v>
      </c>
      <c r="O10649">
        <v>1</v>
      </c>
      <c r="S10649" t="s">
        <v>24</v>
      </c>
      <c r="T10649" t="s">
        <v>87</v>
      </c>
      <c r="V10649" t="s">
        <v>36</v>
      </c>
      <c r="W10649" t="s">
        <v>56</v>
      </c>
      <c r="X10649" t="s">
        <v>44</v>
      </c>
    </row>
    <row r="10650" spans="1:24" x14ac:dyDescent="0.25">
      <c r="A10650">
        <v>12886251</v>
      </c>
      <c r="B10650" t="s">
        <v>24</v>
      </c>
      <c r="C10650" t="s">
        <v>10703</v>
      </c>
      <c r="D10650" t="s">
        <v>26</v>
      </c>
      <c r="H10650">
        <v>1</v>
      </c>
      <c r="J10650">
        <v>1</v>
      </c>
      <c r="L10650">
        <v>-1</v>
      </c>
      <c r="M10650">
        <v>1</v>
      </c>
      <c r="O10650">
        <v>1</v>
      </c>
      <c r="S10650" t="s">
        <v>24</v>
      </c>
      <c r="T10650" t="s">
        <v>87</v>
      </c>
      <c r="V10650" t="s">
        <v>36</v>
      </c>
      <c r="W10650" t="s">
        <v>56</v>
      </c>
      <c r="X10650" t="s">
        <v>44</v>
      </c>
    </row>
    <row r="10651" spans="1:24" x14ac:dyDescent="0.25">
      <c r="A10651">
        <v>12886251</v>
      </c>
      <c r="B10651" t="s">
        <v>24</v>
      </c>
      <c r="C10651" t="s">
        <v>10704</v>
      </c>
      <c r="D10651" t="s">
        <v>29</v>
      </c>
      <c r="H10651">
        <v>1</v>
      </c>
      <c r="J10651">
        <v>1</v>
      </c>
      <c r="L10651">
        <v>-1</v>
      </c>
      <c r="M10651">
        <v>1</v>
      </c>
      <c r="O10651">
        <v>1</v>
      </c>
      <c r="S10651" t="s">
        <v>24</v>
      </c>
      <c r="T10651" t="s">
        <v>87</v>
      </c>
      <c r="V10651" t="s">
        <v>36</v>
      </c>
      <c r="W10651" t="s">
        <v>56</v>
      </c>
      <c r="X10651" t="s">
        <v>44</v>
      </c>
    </row>
    <row r="10652" spans="1:24" x14ac:dyDescent="0.25">
      <c r="A10652">
        <v>12886251</v>
      </c>
      <c r="B10652" t="s">
        <v>24</v>
      </c>
      <c r="C10652" t="s">
        <v>10705</v>
      </c>
      <c r="D10652" t="s">
        <v>26</v>
      </c>
      <c r="H10652">
        <v>1</v>
      </c>
      <c r="J10652">
        <v>1</v>
      </c>
      <c r="L10652">
        <v>-1</v>
      </c>
      <c r="M10652">
        <v>1</v>
      </c>
      <c r="O10652">
        <v>1</v>
      </c>
      <c r="S10652" t="s">
        <v>24</v>
      </c>
      <c r="T10652" t="s">
        <v>87</v>
      </c>
      <c r="V10652" t="s">
        <v>36</v>
      </c>
      <c r="W10652" t="s">
        <v>56</v>
      </c>
      <c r="X10652" t="s">
        <v>44</v>
      </c>
    </row>
    <row r="10653" spans="1:24" x14ac:dyDescent="0.25">
      <c r="A10653">
        <v>12886834</v>
      </c>
      <c r="B10653" t="s">
        <v>24</v>
      </c>
      <c r="C10653" t="s">
        <v>10706</v>
      </c>
      <c r="D10653" t="s">
        <v>26</v>
      </c>
      <c r="H10653">
        <v>1</v>
      </c>
      <c r="J10653">
        <v>1</v>
      </c>
      <c r="L10653">
        <v>-1</v>
      </c>
      <c r="S10653" t="s">
        <v>24</v>
      </c>
      <c r="T10653" t="s">
        <v>43</v>
      </c>
      <c r="V10653" t="s">
        <v>36</v>
      </c>
      <c r="W10653" t="s">
        <v>56</v>
      </c>
      <c r="X10653" t="s">
        <v>44</v>
      </c>
    </row>
    <row r="10654" spans="1:24" x14ac:dyDescent="0.25">
      <c r="A10654">
        <v>12886834</v>
      </c>
      <c r="B10654" t="s">
        <v>24</v>
      </c>
      <c r="C10654" t="s">
        <v>10707</v>
      </c>
      <c r="D10654" t="s">
        <v>26</v>
      </c>
      <c r="H10654">
        <v>1</v>
      </c>
      <c r="J10654">
        <v>1</v>
      </c>
      <c r="L10654">
        <v>-1</v>
      </c>
      <c r="S10654" t="s">
        <v>24</v>
      </c>
      <c r="T10654" t="s">
        <v>43</v>
      </c>
      <c r="V10654" t="s">
        <v>36</v>
      </c>
      <c r="W10654" t="s">
        <v>56</v>
      </c>
      <c r="X10654" t="s">
        <v>44</v>
      </c>
    </row>
    <row r="10655" spans="1:24" x14ac:dyDescent="0.25">
      <c r="A10655">
        <v>12886834</v>
      </c>
      <c r="B10655" t="s">
        <v>24</v>
      </c>
      <c r="C10655" t="s">
        <v>10708</v>
      </c>
      <c r="D10655" t="s">
        <v>26</v>
      </c>
      <c r="G10655">
        <v>-1</v>
      </c>
      <c r="H10655">
        <v>1</v>
      </c>
      <c r="J10655">
        <v>1</v>
      </c>
      <c r="K10655">
        <v>1</v>
      </c>
      <c r="L10655">
        <v>1</v>
      </c>
      <c r="S10655" t="s">
        <v>24</v>
      </c>
      <c r="T10655" t="s">
        <v>43</v>
      </c>
      <c r="V10655" t="s">
        <v>36</v>
      </c>
      <c r="W10655" t="s">
        <v>56</v>
      </c>
      <c r="X10655" t="s">
        <v>44</v>
      </c>
    </row>
    <row r="10656" spans="1:24" x14ac:dyDescent="0.25">
      <c r="A10656">
        <v>12886834</v>
      </c>
      <c r="B10656" t="s">
        <v>24</v>
      </c>
      <c r="C10656" t="s">
        <v>10709</v>
      </c>
      <c r="D10656" t="s">
        <v>29</v>
      </c>
      <c r="G10656">
        <v>-1</v>
      </c>
      <c r="H10656">
        <v>1</v>
      </c>
      <c r="J10656">
        <v>1</v>
      </c>
      <c r="K10656">
        <v>1</v>
      </c>
      <c r="L10656">
        <v>1</v>
      </c>
      <c r="S10656" t="s">
        <v>24</v>
      </c>
      <c r="T10656" t="s">
        <v>43</v>
      </c>
      <c r="V10656" t="s">
        <v>36</v>
      </c>
      <c r="W10656" t="s">
        <v>56</v>
      </c>
      <c r="X10656" t="s">
        <v>44</v>
      </c>
    </row>
    <row r="10657" spans="1:24" x14ac:dyDescent="0.25">
      <c r="A10657">
        <v>12886834</v>
      </c>
      <c r="B10657" t="s">
        <v>24</v>
      </c>
      <c r="C10657" t="s">
        <v>10710</v>
      </c>
      <c r="D10657" t="s">
        <v>29</v>
      </c>
      <c r="G10657">
        <v>-1</v>
      </c>
      <c r="H10657">
        <v>1</v>
      </c>
      <c r="J10657">
        <v>1</v>
      </c>
      <c r="K10657">
        <v>1</v>
      </c>
      <c r="L10657">
        <v>1</v>
      </c>
      <c r="S10657" t="s">
        <v>24</v>
      </c>
      <c r="T10657" t="s">
        <v>43</v>
      </c>
      <c r="V10657" t="s">
        <v>36</v>
      </c>
      <c r="W10657" t="s">
        <v>56</v>
      </c>
      <c r="X10657" t="s">
        <v>44</v>
      </c>
    </row>
    <row r="10658" spans="1:24" x14ac:dyDescent="0.25">
      <c r="A10658">
        <v>12886834</v>
      </c>
      <c r="B10658" t="s">
        <v>24</v>
      </c>
      <c r="C10658" t="s">
        <v>10711</v>
      </c>
      <c r="D10658" t="s">
        <v>26</v>
      </c>
      <c r="J10658">
        <v>-1</v>
      </c>
      <c r="S10658" t="s">
        <v>24</v>
      </c>
      <c r="T10658" t="s">
        <v>43</v>
      </c>
      <c r="V10658" t="s">
        <v>36</v>
      </c>
      <c r="W10658" t="s">
        <v>56</v>
      </c>
      <c r="X10658" t="s">
        <v>44</v>
      </c>
    </row>
    <row r="10659" spans="1:24" x14ac:dyDescent="0.25">
      <c r="A10659">
        <v>12886834</v>
      </c>
      <c r="B10659" t="s">
        <v>24</v>
      </c>
      <c r="C10659" t="s">
        <v>10712</v>
      </c>
      <c r="D10659" t="s">
        <v>29</v>
      </c>
      <c r="J10659">
        <v>-1</v>
      </c>
      <c r="S10659" t="s">
        <v>24</v>
      </c>
      <c r="T10659" t="s">
        <v>43</v>
      </c>
      <c r="V10659" t="s">
        <v>36</v>
      </c>
      <c r="W10659" t="s">
        <v>56</v>
      </c>
      <c r="X10659" t="s">
        <v>44</v>
      </c>
    </row>
    <row r="10660" spans="1:24" x14ac:dyDescent="0.25">
      <c r="A10660">
        <v>12886834</v>
      </c>
      <c r="B10660" t="s">
        <v>24</v>
      </c>
      <c r="C10660" t="s">
        <v>10713</v>
      </c>
      <c r="D10660" t="s">
        <v>26</v>
      </c>
      <c r="H10660">
        <v>1</v>
      </c>
      <c r="L10660">
        <v>-1</v>
      </c>
      <c r="S10660" t="s">
        <v>24</v>
      </c>
      <c r="T10660" t="s">
        <v>43</v>
      </c>
      <c r="V10660" t="s">
        <v>36</v>
      </c>
      <c r="W10660" t="s">
        <v>56</v>
      </c>
      <c r="X10660" t="s">
        <v>44</v>
      </c>
    </row>
    <row r="10661" spans="1:24" x14ac:dyDescent="0.25">
      <c r="A10661">
        <v>12886834</v>
      </c>
      <c r="B10661" t="s">
        <v>24</v>
      </c>
      <c r="C10661" t="s">
        <v>10714</v>
      </c>
      <c r="D10661" t="s">
        <v>26</v>
      </c>
      <c r="J10661">
        <v>1</v>
      </c>
      <c r="O10661">
        <v>1</v>
      </c>
      <c r="S10661" t="s">
        <v>24</v>
      </c>
      <c r="T10661" t="s">
        <v>43</v>
      </c>
      <c r="V10661" t="s">
        <v>36</v>
      </c>
      <c r="W10661" t="s">
        <v>56</v>
      </c>
      <c r="X10661" t="s">
        <v>44</v>
      </c>
    </row>
    <row r="10662" spans="1:24" x14ac:dyDescent="0.25">
      <c r="A10662">
        <v>12886834</v>
      </c>
      <c r="B10662" t="s">
        <v>24</v>
      </c>
      <c r="C10662" t="s">
        <v>10715</v>
      </c>
      <c r="D10662" t="s">
        <v>29</v>
      </c>
      <c r="J10662">
        <v>1</v>
      </c>
      <c r="O10662">
        <v>1</v>
      </c>
      <c r="S10662" t="s">
        <v>24</v>
      </c>
      <c r="T10662" t="s">
        <v>43</v>
      </c>
      <c r="V10662" t="s">
        <v>36</v>
      </c>
      <c r="W10662" t="s">
        <v>56</v>
      </c>
      <c r="X10662" t="s">
        <v>44</v>
      </c>
    </row>
    <row r="10663" spans="1:24" x14ac:dyDescent="0.25">
      <c r="A10663">
        <v>12886834</v>
      </c>
      <c r="B10663" t="s">
        <v>24</v>
      </c>
      <c r="C10663" t="s">
        <v>10716</v>
      </c>
      <c r="D10663" t="s">
        <v>29</v>
      </c>
      <c r="J10663">
        <v>1</v>
      </c>
      <c r="O10663">
        <v>1</v>
      </c>
      <c r="S10663" t="s">
        <v>24</v>
      </c>
      <c r="T10663" t="s">
        <v>43</v>
      </c>
      <c r="V10663" t="s">
        <v>36</v>
      </c>
      <c r="W10663" t="s">
        <v>56</v>
      </c>
      <c r="X10663" t="s">
        <v>44</v>
      </c>
    </row>
    <row r="10664" spans="1:24" x14ac:dyDescent="0.25">
      <c r="A10664">
        <v>12886834</v>
      </c>
      <c r="B10664" t="s">
        <v>24</v>
      </c>
      <c r="C10664" t="s">
        <v>10717</v>
      </c>
      <c r="D10664" t="s">
        <v>26</v>
      </c>
      <c r="H10664">
        <v>1</v>
      </c>
      <c r="J10664">
        <v>-1</v>
      </c>
      <c r="L10664">
        <v>-1</v>
      </c>
      <c r="S10664" t="s">
        <v>24</v>
      </c>
      <c r="T10664" t="s">
        <v>43</v>
      </c>
      <c r="V10664" t="s">
        <v>36</v>
      </c>
      <c r="W10664" t="s">
        <v>56</v>
      </c>
      <c r="X10664" t="s">
        <v>44</v>
      </c>
    </row>
    <row r="10665" spans="1:24" x14ac:dyDescent="0.25">
      <c r="A10665">
        <v>12886834</v>
      </c>
      <c r="B10665" t="s">
        <v>24</v>
      </c>
      <c r="C10665" t="s">
        <v>10718</v>
      </c>
      <c r="D10665" t="s">
        <v>29</v>
      </c>
      <c r="H10665">
        <v>1</v>
      </c>
      <c r="J10665">
        <v>-1</v>
      </c>
      <c r="L10665">
        <v>-1</v>
      </c>
      <c r="S10665" t="s">
        <v>24</v>
      </c>
      <c r="T10665" t="s">
        <v>43</v>
      </c>
      <c r="V10665" t="s">
        <v>36</v>
      </c>
      <c r="W10665" t="s">
        <v>56</v>
      </c>
      <c r="X10665" t="s">
        <v>44</v>
      </c>
    </row>
    <row r="10666" spans="1:24" x14ac:dyDescent="0.25">
      <c r="A10666">
        <v>12896279</v>
      </c>
      <c r="B10666" t="s">
        <v>33</v>
      </c>
      <c r="C10666" t="s">
        <v>10719</v>
      </c>
      <c r="D10666" t="s">
        <v>26</v>
      </c>
      <c r="K10666">
        <v>1</v>
      </c>
      <c r="O10666">
        <v>1</v>
      </c>
      <c r="S10666" t="s">
        <v>33</v>
      </c>
      <c r="T10666" t="s">
        <v>54</v>
      </c>
      <c r="V10666" t="s">
        <v>36</v>
      </c>
      <c r="W10666" t="s">
        <v>37</v>
      </c>
      <c r="X10666" t="s">
        <v>44</v>
      </c>
    </row>
    <row r="10667" spans="1:24" x14ac:dyDescent="0.25">
      <c r="A10667">
        <v>12896985</v>
      </c>
      <c r="B10667" t="s">
        <v>24</v>
      </c>
      <c r="C10667" t="s">
        <v>10720</v>
      </c>
      <c r="D10667" t="s">
        <v>26</v>
      </c>
      <c r="G10667">
        <v>1</v>
      </c>
      <c r="J10667">
        <v>0</v>
      </c>
      <c r="S10667" t="s">
        <v>24</v>
      </c>
      <c r="T10667" t="s">
        <v>27</v>
      </c>
    </row>
    <row r="10668" spans="1:24" x14ac:dyDescent="0.25">
      <c r="A10668">
        <v>12896985</v>
      </c>
      <c r="B10668" t="s">
        <v>24</v>
      </c>
      <c r="C10668" t="s">
        <v>10721</v>
      </c>
      <c r="D10668" t="s">
        <v>29</v>
      </c>
      <c r="G10668">
        <v>1</v>
      </c>
      <c r="J10668">
        <v>0</v>
      </c>
      <c r="S10668" t="s">
        <v>24</v>
      </c>
      <c r="T10668" t="s">
        <v>27</v>
      </c>
    </row>
    <row r="10669" spans="1:24" x14ac:dyDescent="0.25">
      <c r="A10669">
        <v>12897643</v>
      </c>
      <c r="B10669" t="s">
        <v>33</v>
      </c>
      <c r="C10669" t="s">
        <v>10722</v>
      </c>
      <c r="D10669" t="s">
        <v>26</v>
      </c>
      <c r="E10669">
        <v>1</v>
      </c>
      <c r="S10669" t="s">
        <v>33</v>
      </c>
      <c r="T10669" t="s">
        <v>35</v>
      </c>
    </row>
    <row r="10670" spans="1:24" x14ac:dyDescent="0.25">
      <c r="A10670">
        <v>12897643</v>
      </c>
      <c r="B10670" t="s">
        <v>33</v>
      </c>
      <c r="C10670" t="s">
        <v>10723</v>
      </c>
      <c r="D10670" t="s">
        <v>29</v>
      </c>
      <c r="E10670">
        <v>1</v>
      </c>
      <c r="S10670" t="s">
        <v>33</v>
      </c>
      <c r="T10670" t="s">
        <v>35</v>
      </c>
    </row>
    <row r="10671" spans="1:24" x14ac:dyDescent="0.25">
      <c r="A10671">
        <v>12897645</v>
      </c>
      <c r="B10671" t="s">
        <v>24</v>
      </c>
      <c r="C10671" t="s">
        <v>10724</v>
      </c>
      <c r="D10671" t="s">
        <v>26</v>
      </c>
      <c r="E10671">
        <v>1</v>
      </c>
      <c r="S10671" t="s">
        <v>24</v>
      </c>
      <c r="T10671" t="s">
        <v>27</v>
      </c>
    </row>
    <row r="10672" spans="1:24" x14ac:dyDescent="0.25">
      <c r="A10672">
        <v>12897645</v>
      </c>
      <c r="B10672" t="s">
        <v>24</v>
      </c>
      <c r="C10672" t="s">
        <v>10725</v>
      </c>
      <c r="D10672" t="s">
        <v>29</v>
      </c>
      <c r="E10672">
        <v>1</v>
      </c>
      <c r="S10672" t="s">
        <v>24</v>
      </c>
      <c r="T10672" t="s">
        <v>27</v>
      </c>
    </row>
    <row r="10673" spans="1:24" x14ac:dyDescent="0.25">
      <c r="A10673">
        <v>12897645</v>
      </c>
      <c r="B10673" t="s">
        <v>24</v>
      </c>
      <c r="C10673" t="s">
        <v>10726</v>
      </c>
      <c r="D10673" t="s">
        <v>26</v>
      </c>
      <c r="E10673">
        <v>1</v>
      </c>
      <c r="S10673" t="s">
        <v>24</v>
      </c>
      <c r="T10673" t="s">
        <v>27</v>
      </c>
    </row>
    <row r="10674" spans="1:24" x14ac:dyDescent="0.25">
      <c r="A10674">
        <v>12897645</v>
      </c>
      <c r="B10674" t="s">
        <v>24</v>
      </c>
      <c r="C10674" t="s">
        <v>10727</v>
      </c>
      <c r="D10674" t="s">
        <v>29</v>
      </c>
      <c r="E10674">
        <v>1</v>
      </c>
      <c r="S10674" t="s">
        <v>24</v>
      </c>
      <c r="T10674" t="s">
        <v>27</v>
      </c>
    </row>
    <row r="10675" spans="1:24" x14ac:dyDescent="0.25">
      <c r="A10675">
        <v>12910092</v>
      </c>
      <c r="B10675" t="s">
        <v>33</v>
      </c>
      <c r="C10675" t="s">
        <v>10728</v>
      </c>
      <c r="D10675" t="s">
        <v>26</v>
      </c>
      <c r="E10675">
        <v>1</v>
      </c>
      <c r="S10675" t="s">
        <v>33</v>
      </c>
      <c r="T10675" t="s">
        <v>43</v>
      </c>
      <c r="V10675" t="s">
        <v>36</v>
      </c>
      <c r="W10675" t="s">
        <v>56</v>
      </c>
      <c r="X10675" t="s">
        <v>44</v>
      </c>
    </row>
    <row r="10676" spans="1:24" x14ac:dyDescent="0.25">
      <c r="A10676">
        <v>12910092</v>
      </c>
      <c r="B10676" t="s">
        <v>33</v>
      </c>
      <c r="C10676" t="s">
        <v>10729</v>
      </c>
      <c r="D10676" t="s">
        <v>29</v>
      </c>
      <c r="E10676">
        <v>1</v>
      </c>
      <c r="S10676" t="s">
        <v>33</v>
      </c>
      <c r="T10676" t="s">
        <v>43</v>
      </c>
      <c r="V10676" t="s">
        <v>36</v>
      </c>
      <c r="W10676" t="s">
        <v>56</v>
      </c>
      <c r="X10676" t="s">
        <v>44</v>
      </c>
    </row>
    <row r="10677" spans="1:24" x14ac:dyDescent="0.25">
      <c r="A10677">
        <v>12911807</v>
      </c>
      <c r="B10677" t="s">
        <v>24</v>
      </c>
      <c r="C10677" t="s">
        <v>10730</v>
      </c>
      <c r="D10677" t="s">
        <v>26</v>
      </c>
      <c r="E10677">
        <v>1</v>
      </c>
      <c r="S10677" t="s">
        <v>24</v>
      </c>
      <c r="T10677" t="s">
        <v>27</v>
      </c>
      <c r="V10677" t="s">
        <v>36</v>
      </c>
      <c r="W10677" t="s">
        <v>322</v>
      </c>
      <c r="X10677" t="s">
        <v>57</v>
      </c>
    </row>
    <row r="10678" spans="1:24" x14ac:dyDescent="0.25">
      <c r="A10678">
        <v>12911807</v>
      </c>
      <c r="B10678" t="s">
        <v>24</v>
      </c>
      <c r="C10678" t="s">
        <v>10731</v>
      </c>
      <c r="D10678" t="s">
        <v>29</v>
      </c>
      <c r="E10678">
        <v>1</v>
      </c>
      <c r="S10678" t="s">
        <v>24</v>
      </c>
      <c r="T10678" t="s">
        <v>27</v>
      </c>
      <c r="V10678" t="s">
        <v>36</v>
      </c>
      <c r="W10678" t="s">
        <v>322</v>
      </c>
      <c r="X10678" t="s">
        <v>57</v>
      </c>
    </row>
    <row r="10679" spans="1:24" x14ac:dyDescent="0.25">
      <c r="A10679">
        <v>12911807</v>
      </c>
      <c r="B10679" t="s">
        <v>24</v>
      </c>
      <c r="C10679" t="s">
        <v>10732</v>
      </c>
      <c r="D10679" t="s">
        <v>26</v>
      </c>
      <c r="E10679">
        <v>1</v>
      </c>
      <c r="S10679" t="s">
        <v>24</v>
      </c>
      <c r="T10679" t="s">
        <v>27</v>
      </c>
      <c r="V10679" t="s">
        <v>36</v>
      </c>
      <c r="W10679" t="s">
        <v>322</v>
      </c>
      <c r="X10679" t="s">
        <v>57</v>
      </c>
    </row>
    <row r="10680" spans="1:24" x14ac:dyDescent="0.25">
      <c r="A10680">
        <v>12911807</v>
      </c>
      <c r="B10680" t="s">
        <v>24</v>
      </c>
      <c r="C10680" t="s">
        <v>10733</v>
      </c>
      <c r="D10680" t="s">
        <v>26</v>
      </c>
      <c r="E10680">
        <v>1</v>
      </c>
      <c r="S10680" t="s">
        <v>24</v>
      </c>
      <c r="T10680" t="s">
        <v>27</v>
      </c>
      <c r="V10680" t="s">
        <v>36</v>
      </c>
      <c r="W10680" t="s">
        <v>322</v>
      </c>
      <c r="X10680" t="s">
        <v>57</v>
      </c>
    </row>
    <row r="10681" spans="1:24" x14ac:dyDescent="0.25">
      <c r="A10681">
        <v>12911807</v>
      </c>
      <c r="B10681" t="s">
        <v>24</v>
      </c>
      <c r="C10681" t="s">
        <v>10734</v>
      </c>
      <c r="D10681" t="s">
        <v>29</v>
      </c>
      <c r="E10681">
        <v>1</v>
      </c>
      <c r="S10681" t="s">
        <v>24</v>
      </c>
      <c r="T10681" t="s">
        <v>27</v>
      </c>
      <c r="V10681" t="s">
        <v>36</v>
      </c>
      <c r="W10681" t="s">
        <v>322</v>
      </c>
      <c r="X10681" t="s">
        <v>57</v>
      </c>
    </row>
    <row r="10682" spans="1:24" x14ac:dyDescent="0.25">
      <c r="A10682">
        <v>12911807</v>
      </c>
      <c r="B10682" t="s">
        <v>24</v>
      </c>
      <c r="C10682" t="s">
        <v>10735</v>
      </c>
      <c r="D10682" t="s">
        <v>26</v>
      </c>
      <c r="H10682">
        <v>-1</v>
      </c>
      <c r="J10682">
        <v>0</v>
      </c>
      <c r="L10682">
        <v>1</v>
      </c>
      <c r="O10682">
        <v>0</v>
      </c>
      <c r="S10682" t="s">
        <v>24</v>
      </c>
      <c r="T10682" t="s">
        <v>27</v>
      </c>
      <c r="V10682" t="s">
        <v>36</v>
      </c>
      <c r="W10682" t="s">
        <v>322</v>
      </c>
      <c r="X10682" t="s">
        <v>57</v>
      </c>
    </row>
    <row r="10683" spans="1:24" x14ac:dyDescent="0.25">
      <c r="A10683">
        <v>12911807</v>
      </c>
      <c r="B10683" t="s">
        <v>24</v>
      </c>
      <c r="C10683" t="s">
        <v>10736</v>
      </c>
      <c r="D10683" t="s">
        <v>29</v>
      </c>
      <c r="H10683">
        <v>-1</v>
      </c>
      <c r="J10683">
        <v>0</v>
      </c>
      <c r="L10683">
        <v>1</v>
      </c>
      <c r="O10683">
        <v>0</v>
      </c>
      <c r="S10683" t="s">
        <v>24</v>
      </c>
      <c r="T10683" t="s">
        <v>27</v>
      </c>
      <c r="V10683" t="s">
        <v>36</v>
      </c>
      <c r="W10683" t="s">
        <v>322</v>
      </c>
      <c r="X10683" t="s">
        <v>57</v>
      </c>
    </row>
    <row r="10684" spans="1:24" x14ac:dyDescent="0.25">
      <c r="A10684">
        <v>12911807</v>
      </c>
      <c r="B10684" t="s">
        <v>24</v>
      </c>
      <c r="C10684" t="s">
        <v>10737</v>
      </c>
      <c r="D10684" t="s">
        <v>26</v>
      </c>
      <c r="E10684">
        <v>1</v>
      </c>
      <c r="S10684" t="s">
        <v>24</v>
      </c>
      <c r="T10684" t="s">
        <v>27</v>
      </c>
      <c r="V10684" t="s">
        <v>36</v>
      </c>
      <c r="W10684" t="s">
        <v>322</v>
      </c>
      <c r="X10684" t="s">
        <v>57</v>
      </c>
    </row>
    <row r="10685" spans="1:24" x14ac:dyDescent="0.25">
      <c r="A10685">
        <v>12911846</v>
      </c>
      <c r="B10685" t="s">
        <v>33</v>
      </c>
      <c r="C10685" t="s">
        <v>10738</v>
      </c>
      <c r="D10685" t="s">
        <v>26</v>
      </c>
      <c r="E10685">
        <v>1</v>
      </c>
      <c r="S10685" t="s">
        <v>33</v>
      </c>
      <c r="T10685" t="s">
        <v>43</v>
      </c>
    </row>
    <row r="10686" spans="1:24" x14ac:dyDescent="0.25">
      <c r="A10686">
        <v>12911846</v>
      </c>
      <c r="B10686" t="s">
        <v>33</v>
      </c>
      <c r="C10686" t="s">
        <v>10739</v>
      </c>
      <c r="D10686" t="s">
        <v>29</v>
      </c>
      <c r="E10686">
        <v>1</v>
      </c>
      <c r="S10686" t="s">
        <v>33</v>
      </c>
      <c r="T10686" t="s">
        <v>43</v>
      </c>
    </row>
    <row r="10687" spans="1:24" x14ac:dyDescent="0.25">
      <c r="A10687">
        <v>12911846</v>
      </c>
      <c r="B10687" t="s">
        <v>33</v>
      </c>
      <c r="C10687" t="s">
        <v>10740</v>
      </c>
      <c r="D10687" t="s">
        <v>26</v>
      </c>
      <c r="G10687">
        <v>1</v>
      </c>
      <c r="J10687">
        <v>-1</v>
      </c>
      <c r="L10687">
        <v>0</v>
      </c>
      <c r="R10687">
        <v>1</v>
      </c>
      <c r="S10687" t="s">
        <v>33</v>
      </c>
      <c r="T10687" t="s">
        <v>43</v>
      </c>
    </row>
    <row r="10688" spans="1:24" x14ac:dyDescent="0.25">
      <c r="A10688">
        <v>12911846</v>
      </c>
      <c r="B10688" t="s">
        <v>33</v>
      </c>
      <c r="C10688" t="s">
        <v>10741</v>
      </c>
      <c r="D10688" t="s">
        <v>26</v>
      </c>
      <c r="G10688">
        <v>1</v>
      </c>
      <c r="J10688">
        <v>-1</v>
      </c>
      <c r="L10688">
        <v>0</v>
      </c>
      <c r="R10688">
        <v>1</v>
      </c>
      <c r="S10688" t="s">
        <v>33</v>
      </c>
      <c r="T10688" t="s">
        <v>43</v>
      </c>
    </row>
    <row r="10689" spans="1:24" x14ac:dyDescent="0.25">
      <c r="A10689">
        <v>12911846</v>
      </c>
      <c r="B10689" t="s">
        <v>33</v>
      </c>
      <c r="C10689" t="s">
        <v>10742</v>
      </c>
      <c r="D10689" t="s">
        <v>26</v>
      </c>
      <c r="G10689">
        <v>1</v>
      </c>
      <c r="J10689">
        <v>-1</v>
      </c>
      <c r="L10689">
        <v>0</v>
      </c>
      <c r="R10689">
        <v>1</v>
      </c>
      <c r="S10689" t="s">
        <v>33</v>
      </c>
      <c r="T10689" t="s">
        <v>43</v>
      </c>
    </row>
    <row r="10690" spans="1:24" x14ac:dyDescent="0.25">
      <c r="A10690">
        <v>12911846</v>
      </c>
      <c r="B10690" t="s">
        <v>33</v>
      </c>
      <c r="C10690" t="s">
        <v>10743</v>
      </c>
      <c r="D10690" t="s">
        <v>26</v>
      </c>
      <c r="G10690">
        <v>1</v>
      </c>
      <c r="J10690">
        <v>-1</v>
      </c>
      <c r="L10690">
        <v>0</v>
      </c>
      <c r="M10690">
        <v>1</v>
      </c>
      <c r="O10690">
        <v>1</v>
      </c>
      <c r="R10690">
        <v>1</v>
      </c>
      <c r="S10690" t="s">
        <v>33</v>
      </c>
      <c r="T10690" t="s">
        <v>43</v>
      </c>
    </row>
    <row r="10691" spans="1:24" x14ac:dyDescent="0.25">
      <c r="A10691">
        <v>12911846</v>
      </c>
      <c r="B10691" t="s">
        <v>33</v>
      </c>
      <c r="C10691" t="s">
        <v>10744</v>
      </c>
      <c r="D10691" t="s">
        <v>29</v>
      </c>
      <c r="G10691">
        <v>1</v>
      </c>
      <c r="J10691">
        <v>-1</v>
      </c>
      <c r="L10691">
        <v>0</v>
      </c>
      <c r="M10691">
        <v>1</v>
      </c>
      <c r="O10691">
        <v>1</v>
      </c>
      <c r="R10691">
        <v>1</v>
      </c>
      <c r="S10691" t="s">
        <v>33</v>
      </c>
      <c r="T10691" t="s">
        <v>43</v>
      </c>
    </row>
    <row r="10692" spans="1:24" x14ac:dyDescent="0.25">
      <c r="A10692">
        <v>12911846</v>
      </c>
      <c r="B10692" t="s">
        <v>33</v>
      </c>
      <c r="C10692" t="s">
        <v>10745</v>
      </c>
      <c r="D10692" t="s">
        <v>26</v>
      </c>
      <c r="G10692">
        <v>0</v>
      </c>
      <c r="S10692" t="s">
        <v>33</v>
      </c>
      <c r="T10692" t="s">
        <v>43</v>
      </c>
    </row>
    <row r="10693" spans="1:24" x14ac:dyDescent="0.25">
      <c r="A10693">
        <v>12911846</v>
      </c>
      <c r="B10693" t="s">
        <v>33</v>
      </c>
      <c r="C10693" t="s">
        <v>10746</v>
      </c>
      <c r="D10693" t="s">
        <v>26</v>
      </c>
      <c r="G10693">
        <v>0</v>
      </c>
      <c r="J10693">
        <v>0</v>
      </c>
      <c r="M10693">
        <v>1</v>
      </c>
      <c r="O10693">
        <v>1</v>
      </c>
      <c r="R10693">
        <v>1</v>
      </c>
      <c r="S10693" t="s">
        <v>33</v>
      </c>
      <c r="T10693" t="s">
        <v>43</v>
      </c>
    </row>
    <row r="10694" spans="1:24" x14ac:dyDescent="0.25">
      <c r="A10694">
        <v>12911846</v>
      </c>
      <c r="B10694" t="s">
        <v>33</v>
      </c>
      <c r="C10694" t="s">
        <v>10747</v>
      </c>
      <c r="D10694" t="s">
        <v>26</v>
      </c>
      <c r="F10694">
        <v>-1</v>
      </c>
      <c r="G10694">
        <v>-1</v>
      </c>
      <c r="J10694">
        <v>0</v>
      </c>
      <c r="M10694">
        <v>1</v>
      </c>
      <c r="O10694">
        <v>1</v>
      </c>
      <c r="R10694">
        <v>1</v>
      </c>
      <c r="S10694" t="s">
        <v>33</v>
      </c>
      <c r="T10694" t="s">
        <v>43</v>
      </c>
    </row>
    <row r="10695" spans="1:24" x14ac:dyDescent="0.25">
      <c r="A10695">
        <v>12912876</v>
      </c>
      <c r="B10695" t="s">
        <v>33</v>
      </c>
      <c r="C10695" t="s">
        <v>10748</v>
      </c>
      <c r="D10695" t="s">
        <v>26</v>
      </c>
      <c r="E10695">
        <v>1</v>
      </c>
      <c r="L10695">
        <v>0</v>
      </c>
      <c r="S10695" t="s">
        <v>33</v>
      </c>
      <c r="T10695" t="s">
        <v>82</v>
      </c>
    </row>
    <row r="10696" spans="1:24" x14ac:dyDescent="0.25">
      <c r="A10696">
        <v>12912876</v>
      </c>
      <c r="B10696" t="s">
        <v>33</v>
      </c>
      <c r="C10696" t="s">
        <v>10749</v>
      </c>
      <c r="D10696" t="s">
        <v>26</v>
      </c>
      <c r="E10696">
        <v>1</v>
      </c>
      <c r="L10696">
        <v>0</v>
      </c>
      <c r="S10696" t="s">
        <v>33</v>
      </c>
      <c r="T10696" t="s">
        <v>82</v>
      </c>
    </row>
    <row r="10697" spans="1:24" x14ac:dyDescent="0.25">
      <c r="A10697">
        <v>12912876</v>
      </c>
      <c r="B10697" t="s">
        <v>33</v>
      </c>
      <c r="C10697" t="s">
        <v>10750</v>
      </c>
      <c r="D10697" t="s">
        <v>29</v>
      </c>
      <c r="E10697">
        <v>1</v>
      </c>
      <c r="L10697">
        <v>0</v>
      </c>
      <c r="S10697" t="s">
        <v>33</v>
      </c>
      <c r="T10697" t="s">
        <v>82</v>
      </c>
    </row>
    <row r="10698" spans="1:24" x14ac:dyDescent="0.25">
      <c r="A10698">
        <v>12914356</v>
      </c>
      <c r="B10698" t="s">
        <v>24</v>
      </c>
      <c r="C10698" t="s">
        <v>10751</v>
      </c>
      <c r="D10698" t="s">
        <v>26</v>
      </c>
      <c r="L10698">
        <v>1</v>
      </c>
      <c r="S10698" t="s">
        <v>24</v>
      </c>
      <c r="T10698" t="s">
        <v>73</v>
      </c>
      <c r="V10698" t="s">
        <v>69</v>
      </c>
      <c r="W10698" t="s">
        <v>37</v>
      </c>
      <c r="X10698" t="s">
        <v>44</v>
      </c>
    </row>
    <row r="10699" spans="1:24" x14ac:dyDescent="0.25">
      <c r="A10699">
        <v>12914356</v>
      </c>
      <c r="B10699" t="s">
        <v>24</v>
      </c>
      <c r="C10699" t="s">
        <v>10752</v>
      </c>
      <c r="D10699" t="s">
        <v>29</v>
      </c>
      <c r="L10699">
        <v>1</v>
      </c>
      <c r="S10699" t="s">
        <v>24</v>
      </c>
      <c r="T10699" t="s">
        <v>73</v>
      </c>
      <c r="V10699" t="s">
        <v>69</v>
      </c>
      <c r="W10699" t="s">
        <v>37</v>
      </c>
      <c r="X10699" t="s">
        <v>44</v>
      </c>
    </row>
    <row r="10700" spans="1:24" x14ac:dyDescent="0.25">
      <c r="A10700">
        <v>12914752</v>
      </c>
      <c r="B10700" t="s">
        <v>33</v>
      </c>
      <c r="C10700" t="s">
        <v>10753</v>
      </c>
      <c r="D10700" t="s">
        <v>26</v>
      </c>
      <c r="E10700">
        <v>1</v>
      </c>
      <c r="R10700">
        <v>0</v>
      </c>
      <c r="S10700" t="s">
        <v>24</v>
      </c>
      <c r="T10700" t="s">
        <v>82</v>
      </c>
    </row>
    <row r="10701" spans="1:24" x14ac:dyDescent="0.25">
      <c r="A10701">
        <v>12914752</v>
      </c>
      <c r="B10701" t="s">
        <v>33</v>
      </c>
      <c r="C10701" t="s">
        <v>10754</v>
      </c>
      <c r="D10701" t="s">
        <v>29</v>
      </c>
      <c r="E10701">
        <v>1</v>
      </c>
      <c r="R10701">
        <v>0</v>
      </c>
      <c r="S10701" t="s">
        <v>24</v>
      </c>
      <c r="T10701" t="s">
        <v>82</v>
      </c>
    </row>
    <row r="10702" spans="1:24" x14ac:dyDescent="0.25">
      <c r="A10702">
        <v>12914752</v>
      </c>
      <c r="B10702" t="s">
        <v>33</v>
      </c>
      <c r="C10702" t="s">
        <v>10755</v>
      </c>
      <c r="D10702" t="s">
        <v>26</v>
      </c>
      <c r="E10702">
        <v>1</v>
      </c>
      <c r="S10702" t="s">
        <v>24</v>
      </c>
      <c r="T10702" t="s">
        <v>82</v>
      </c>
    </row>
    <row r="10703" spans="1:24" x14ac:dyDescent="0.25">
      <c r="A10703">
        <v>12914752</v>
      </c>
      <c r="B10703" t="s">
        <v>33</v>
      </c>
      <c r="C10703" t="s">
        <v>10756</v>
      </c>
      <c r="D10703" t="s">
        <v>29</v>
      </c>
      <c r="E10703">
        <v>1</v>
      </c>
      <c r="S10703" t="s">
        <v>24</v>
      </c>
      <c r="T10703" t="s">
        <v>82</v>
      </c>
    </row>
    <row r="10704" spans="1:24" x14ac:dyDescent="0.25">
      <c r="A10704">
        <v>12928944</v>
      </c>
      <c r="B10704" t="s">
        <v>33</v>
      </c>
      <c r="C10704" t="s">
        <v>10757</v>
      </c>
      <c r="D10704" t="s">
        <v>26</v>
      </c>
      <c r="E10704">
        <v>1</v>
      </c>
      <c r="S10704" t="s">
        <v>33</v>
      </c>
      <c r="T10704" t="s">
        <v>73</v>
      </c>
    </row>
    <row r="10705" spans="1:24" x14ac:dyDescent="0.25">
      <c r="A10705">
        <v>12928944</v>
      </c>
      <c r="B10705" t="s">
        <v>33</v>
      </c>
      <c r="C10705" t="s">
        <v>10758</v>
      </c>
      <c r="D10705" t="s">
        <v>29</v>
      </c>
      <c r="E10705">
        <v>1</v>
      </c>
      <c r="S10705" t="s">
        <v>33</v>
      </c>
      <c r="T10705" t="s">
        <v>73</v>
      </c>
    </row>
    <row r="10706" spans="1:24" x14ac:dyDescent="0.25">
      <c r="A10706">
        <v>12929229</v>
      </c>
      <c r="B10706" t="s">
        <v>24</v>
      </c>
      <c r="C10706" t="s">
        <v>10759</v>
      </c>
      <c r="D10706" t="s">
        <v>26</v>
      </c>
      <c r="G10706">
        <v>1</v>
      </c>
      <c r="H10706">
        <v>1</v>
      </c>
      <c r="L10706">
        <v>-1</v>
      </c>
      <c r="S10706" t="s">
        <v>24</v>
      </c>
      <c r="T10706" t="s">
        <v>87</v>
      </c>
      <c r="V10706" t="s">
        <v>36</v>
      </c>
      <c r="W10706" t="s">
        <v>56</v>
      </c>
      <c r="X10706" t="s">
        <v>44</v>
      </c>
    </row>
    <row r="10707" spans="1:24" x14ac:dyDescent="0.25">
      <c r="A10707">
        <v>12929229</v>
      </c>
      <c r="B10707" t="s">
        <v>24</v>
      </c>
      <c r="C10707" t="s">
        <v>10760</v>
      </c>
      <c r="D10707" t="s">
        <v>26</v>
      </c>
      <c r="G10707">
        <v>1</v>
      </c>
      <c r="H10707">
        <v>1</v>
      </c>
      <c r="K10707">
        <v>1</v>
      </c>
      <c r="L10707">
        <v>1</v>
      </c>
      <c r="O10707">
        <v>0</v>
      </c>
      <c r="S10707" t="s">
        <v>24</v>
      </c>
      <c r="T10707" t="s">
        <v>87</v>
      </c>
      <c r="V10707" t="s">
        <v>36</v>
      </c>
      <c r="W10707" t="s">
        <v>56</v>
      </c>
      <c r="X10707" t="s">
        <v>44</v>
      </c>
    </row>
    <row r="10708" spans="1:24" x14ac:dyDescent="0.25">
      <c r="A10708">
        <v>12929406</v>
      </c>
      <c r="B10708" t="s">
        <v>33</v>
      </c>
      <c r="C10708" t="s">
        <v>10761</v>
      </c>
      <c r="D10708" t="s">
        <v>26</v>
      </c>
      <c r="E10708">
        <v>1</v>
      </c>
      <c r="R10708">
        <v>1</v>
      </c>
      <c r="S10708" t="s">
        <v>33</v>
      </c>
      <c r="T10708" t="s">
        <v>35</v>
      </c>
    </row>
    <row r="10709" spans="1:24" x14ac:dyDescent="0.25">
      <c r="A10709">
        <v>12931268</v>
      </c>
      <c r="B10709" t="s">
        <v>24</v>
      </c>
      <c r="C10709" t="s">
        <v>10762</v>
      </c>
      <c r="D10709" t="s">
        <v>26</v>
      </c>
      <c r="M10709">
        <v>1</v>
      </c>
      <c r="S10709" t="s">
        <v>24</v>
      </c>
      <c r="T10709" t="s">
        <v>82</v>
      </c>
    </row>
    <row r="10710" spans="1:24" x14ac:dyDescent="0.25">
      <c r="A10710">
        <v>12931268</v>
      </c>
      <c r="B10710" t="s">
        <v>24</v>
      </c>
      <c r="C10710" t="s">
        <v>10763</v>
      </c>
      <c r="D10710" t="s">
        <v>29</v>
      </c>
      <c r="M10710">
        <v>1</v>
      </c>
      <c r="S10710" t="s">
        <v>24</v>
      </c>
      <c r="T10710" t="s">
        <v>82</v>
      </c>
    </row>
    <row r="10711" spans="1:24" x14ac:dyDescent="0.25">
      <c r="A10711">
        <v>12932366</v>
      </c>
      <c r="B10711" t="s">
        <v>24</v>
      </c>
      <c r="C10711" t="s">
        <v>10764</v>
      </c>
      <c r="D10711" t="s">
        <v>26</v>
      </c>
      <c r="M10711">
        <v>1</v>
      </c>
      <c r="N10711">
        <v>0</v>
      </c>
      <c r="R10711">
        <v>1</v>
      </c>
      <c r="S10711" t="s">
        <v>24</v>
      </c>
      <c r="T10711" t="s">
        <v>27</v>
      </c>
      <c r="V10711" t="s">
        <v>36</v>
      </c>
      <c r="W10711" t="s">
        <v>37</v>
      </c>
      <c r="X10711" t="s">
        <v>38</v>
      </c>
    </row>
    <row r="10712" spans="1:24" x14ac:dyDescent="0.25">
      <c r="A10712">
        <v>12932366</v>
      </c>
      <c r="B10712" t="s">
        <v>24</v>
      </c>
      <c r="C10712" t="s">
        <v>10765</v>
      </c>
      <c r="D10712" t="s">
        <v>26</v>
      </c>
      <c r="G10712">
        <v>1</v>
      </c>
      <c r="L10712">
        <v>0</v>
      </c>
      <c r="M10712">
        <v>1</v>
      </c>
      <c r="O10712">
        <v>0</v>
      </c>
      <c r="R10712">
        <v>1</v>
      </c>
      <c r="S10712" t="s">
        <v>24</v>
      </c>
      <c r="T10712" t="s">
        <v>27</v>
      </c>
      <c r="V10712" t="s">
        <v>36</v>
      </c>
      <c r="W10712" t="s">
        <v>37</v>
      </c>
      <c r="X10712" t="s">
        <v>38</v>
      </c>
    </row>
    <row r="10713" spans="1:24" x14ac:dyDescent="0.25">
      <c r="A10713">
        <v>12932366</v>
      </c>
      <c r="B10713" t="s">
        <v>24</v>
      </c>
      <c r="C10713" t="s">
        <v>10766</v>
      </c>
      <c r="D10713" t="s">
        <v>26</v>
      </c>
      <c r="E10713">
        <v>1</v>
      </c>
      <c r="J10713">
        <v>0</v>
      </c>
      <c r="N10713">
        <v>0</v>
      </c>
      <c r="O10713">
        <v>0</v>
      </c>
      <c r="R10713">
        <v>1</v>
      </c>
      <c r="S10713" t="s">
        <v>24</v>
      </c>
      <c r="T10713" t="s">
        <v>27</v>
      </c>
      <c r="V10713" t="s">
        <v>36</v>
      </c>
      <c r="W10713" t="s">
        <v>37</v>
      </c>
      <c r="X10713" t="s">
        <v>38</v>
      </c>
    </row>
    <row r="10714" spans="1:24" x14ac:dyDescent="0.25">
      <c r="A10714">
        <v>12932366</v>
      </c>
      <c r="B10714" t="s">
        <v>24</v>
      </c>
      <c r="C10714" t="s">
        <v>10767</v>
      </c>
      <c r="D10714" t="s">
        <v>26</v>
      </c>
      <c r="H10714">
        <v>1</v>
      </c>
      <c r="K10714">
        <v>1</v>
      </c>
      <c r="M10714">
        <v>0</v>
      </c>
      <c r="O10714">
        <v>1</v>
      </c>
      <c r="R10714">
        <v>1</v>
      </c>
      <c r="S10714" t="s">
        <v>24</v>
      </c>
      <c r="T10714" t="s">
        <v>27</v>
      </c>
      <c r="V10714" t="s">
        <v>36</v>
      </c>
      <c r="W10714" t="s">
        <v>37</v>
      </c>
      <c r="X10714" t="s">
        <v>38</v>
      </c>
    </row>
    <row r="10715" spans="1:24" x14ac:dyDescent="0.25">
      <c r="A10715">
        <v>12932366</v>
      </c>
      <c r="B10715" t="s">
        <v>24</v>
      </c>
      <c r="C10715" t="s">
        <v>10768</v>
      </c>
      <c r="D10715" t="s">
        <v>26</v>
      </c>
      <c r="E10715">
        <v>1</v>
      </c>
      <c r="J10715">
        <v>0</v>
      </c>
      <c r="S10715" t="s">
        <v>24</v>
      </c>
      <c r="T10715" t="s">
        <v>27</v>
      </c>
      <c r="V10715" t="s">
        <v>36</v>
      </c>
      <c r="W10715" t="s">
        <v>37</v>
      </c>
      <c r="X10715" t="s">
        <v>38</v>
      </c>
    </row>
    <row r="10716" spans="1:24" x14ac:dyDescent="0.25">
      <c r="A10716">
        <v>12932366</v>
      </c>
      <c r="B10716" t="s">
        <v>24</v>
      </c>
      <c r="C10716" t="s">
        <v>10769</v>
      </c>
      <c r="D10716" t="s">
        <v>26</v>
      </c>
      <c r="M10716">
        <v>1</v>
      </c>
      <c r="N10716">
        <v>0</v>
      </c>
      <c r="O10716">
        <v>1</v>
      </c>
      <c r="R10716">
        <v>0</v>
      </c>
      <c r="S10716" t="s">
        <v>24</v>
      </c>
      <c r="T10716" t="s">
        <v>27</v>
      </c>
      <c r="V10716" t="s">
        <v>36</v>
      </c>
      <c r="W10716" t="s">
        <v>37</v>
      </c>
      <c r="X10716" t="s">
        <v>38</v>
      </c>
    </row>
    <row r="10717" spans="1:24" x14ac:dyDescent="0.25">
      <c r="A10717">
        <v>12932366</v>
      </c>
      <c r="B10717" t="s">
        <v>24</v>
      </c>
      <c r="C10717" t="s">
        <v>10770</v>
      </c>
      <c r="D10717" t="s">
        <v>26</v>
      </c>
      <c r="H10717">
        <v>1</v>
      </c>
      <c r="J10717">
        <v>-1</v>
      </c>
      <c r="L10717">
        <v>-1</v>
      </c>
      <c r="M10717">
        <v>1</v>
      </c>
      <c r="O10717">
        <v>1</v>
      </c>
      <c r="R10717">
        <v>1</v>
      </c>
      <c r="S10717" t="s">
        <v>24</v>
      </c>
      <c r="T10717" t="s">
        <v>27</v>
      </c>
      <c r="V10717" t="s">
        <v>36</v>
      </c>
      <c r="W10717" t="s">
        <v>37</v>
      </c>
      <c r="X10717" t="s">
        <v>38</v>
      </c>
    </row>
    <row r="10718" spans="1:24" x14ac:dyDescent="0.25">
      <c r="A10718">
        <v>12932366</v>
      </c>
      <c r="B10718" t="s">
        <v>24</v>
      </c>
      <c r="C10718" t="s">
        <v>10771</v>
      </c>
      <c r="D10718" t="s">
        <v>26</v>
      </c>
      <c r="H10718">
        <v>1</v>
      </c>
      <c r="M10718">
        <v>1</v>
      </c>
      <c r="O10718">
        <v>1</v>
      </c>
      <c r="S10718" t="s">
        <v>24</v>
      </c>
      <c r="T10718" t="s">
        <v>27</v>
      </c>
      <c r="V10718" t="s">
        <v>36</v>
      </c>
      <c r="W10718" t="s">
        <v>37</v>
      </c>
      <c r="X10718" t="s">
        <v>38</v>
      </c>
    </row>
    <row r="10719" spans="1:24" x14ac:dyDescent="0.25">
      <c r="A10719">
        <v>12932366</v>
      </c>
      <c r="B10719" t="s">
        <v>24</v>
      </c>
      <c r="C10719" t="s">
        <v>10772</v>
      </c>
      <c r="D10719" t="s">
        <v>26</v>
      </c>
      <c r="M10719">
        <v>-1</v>
      </c>
      <c r="O10719">
        <v>-1</v>
      </c>
      <c r="S10719" t="s">
        <v>24</v>
      </c>
      <c r="T10719" t="s">
        <v>27</v>
      </c>
      <c r="V10719" t="s">
        <v>36</v>
      </c>
      <c r="W10719" t="s">
        <v>37</v>
      </c>
      <c r="X10719" t="s">
        <v>38</v>
      </c>
    </row>
    <row r="10720" spans="1:24" x14ac:dyDescent="0.25">
      <c r="A10720">
        <v>12932366</v>
      </c>
      <c r="B10720" t="s">
        <v>24</v>
      </c>
      <c r="C10720" t="s">
        <v>10773</v>
      </c>
      <c r="D10720" t="s">
        <v>26</v>
      </c>
      <c r="M10720">
        <v>-1</v>
      </c>
      <c r="O10720">
        <v>-1</v>
      </c>
      <c r="S10720" t="s">
        <v>24</v>
      </c>
      <c r="T10720" t="s">
        <v>27</v>
      </c>
      <c r="V10720" t="s">
        <v>36</v>
      </c>
      <c r="W10720" t="s">
        <v>37</v>
      </c>
      <c r="X10720" t="s">
        <v>38</v>
      </c>
    </row>
    <row r="10721" spans="1:24" x14ac:dyDescent="0.25">
      <c r="A10721">
        <v>12932366</v>
      </c>
      <c r="B10721" t="s">
        <v>24</v>
      </c>
      <c r="C10721" t="s">
        <v>10774</v>
      </c>
      <c r="D10721" t="s">
        <v>26</v>
      </c>
      <c r="G10721">
        <v>0</v>
      </c>
      <c r="L10721">
        <v>-1</v>
      </c>
      <c r="N10721">
        <v>0</v>
      </c>
      <c r="O10721">
        <v>0</v>
      </c>
      <c r="R10721">
        <v>1</v>
      </c>
      <c r="S10721" t="s">
        <v>24</v>
      </c>
      <c r="T10721" t="s">
        <v>27</v>
      </c>
      <c r="V10721" t="s">
        <v>36</v>
      </c>
      <c r="W10721" t="s">
        <v>37</v>
      </c>
      <c r="X10721" t="s">
        <v>38</v>
      </c>
    </row>
    <row r="10722" spans="1:24" x14ac:dyDescent="0.25">
      <c r="A10722">
        <v>12932366</v>
      </c>
      <c r="B10722" t="s">
        <v>24</v>
      </c>
      <c r="C10722" t="s">
        <v>10775</v>
      </c>
      <c r="D10722" t="s">
        <v>26</v>
      </c>
      <c r="K10722">
        <v>1</v>
      </c>
      <c r="O10722">
        <v>1</v>
      </c>
      <c r="R10722">
        <v>1</v>
      </c>
      <c r="S10722" t="s">
        <v>24</v>
      </c>
      <c r="T10722" t="s">
        <v>27</v>
      </c>
      <c r="V10722" t="s">
        <v>36</v>
      </c>
      <c r="W10722" t="s">
        <v>37</v>
      </c>
      <c r="X10722" t="s">
        <v>38</v>
      </c>
    </row>
    <row r="10723" spans="1:24" x14ac:dyDescent="0.25">
      <c r="A10723">
        <v>12932366</v>
      </c>
      <c r="B10723" t="s">
        <v>24</v>
      </c>
      <c r="C10723" t="s">
        <v>10776</v>
      </c>
      <c r="D10723" t="s">
        <v>26</v>
      </c>
      <c r="G10723">
        <v>0</v>
      </c>
      <c r="J10723">
        <v>1</v>
      </c>
      <c r="K10723">
        <v>1</v>
      </c>
      <c r="L10723">
        <v>1</v>
      </c>
      <c r="M10723">
        <v>1</v>
      </c>
      <c r="O10723">
        <v>1</v>
      </c>
      <c r="R10723">
        <v>1</v>
      </c>
      <c r="S10723" t="s">
        <v>24</v>
      </c>
      <c r="T10723" t="s">
        <v>27</v>
      </c>
      <c r="V10723" t="s">
        <v>36</v>
      </c>
      <c r="W10723" t="s">
        <v>37</v>
      </c>
      <c r="X10723" t="s">
        <v>38</v>
      </c>
    </row>
    <row r="10724" spans="1:24" x14ac:dyDescent="0.25">
      <c r="A10724">
        <v>12932366</v>
      </c>
      <c r="B10724" t="s">
        <v>24</v>
      </c>
      <c r="C10724" t="s">
        <v>10777</v>
      </c>
      <c r="D10724" t="s">
        <v>26</v>
      </c>
      <c r="E10724">
        <v>1</v>
      </c>
      <c r="G10724">
        <v>0</v>
      </c>
      <c r="J10724">
        <v>0</v>
      </c>
      <c r="L10724">
        <v>0</v>
      </c>
      <c r="O10724">
        <v>0</v>
      </c>
      <c r="R10724">
        <v>1</v>
      </c>
      <c r="S10724" t="s">
        <v>24</v>
      </c>
      <c r="T10724" t="s">
        <v>27</v>
      </c>
      <c r="V10724" t="s">
        <v>36</v>
      </c>
      <c r="W10724" t="s">
        <v>37</v>
      </c>
      <c r="X10724" t="s">
        <v>38</v>
      </c>
    </row>
    <row r="10725" spans="1:24" x14ac:dyDescent="0.25">
      <c r="A10725">
        <v>12932366</v>
      </c>
      <c r="B10725" t="s">
        <v>24</v>
      </c>
      <c r="C10725" t="s">
        <v>10778</v>
      </c>
      <c r="D10725" t="s">
        <v>26</v>
      </c>
      <c r="G10725">
        <v>0</v>
      </c>
      <c r="J10725">
        <v>0</v>
      </c>
      <c r="M10725">
        <v>1</v>
      </c>
      <c r="N10725">
        <v>0</v>
      </c>
      <c r="R10725">
        <v>1</v>
      </c>
      <c r="S10725" t="s">
        <v>24</v>
      </c>
      <c r="T10725" t="s">
        <v>27</v>
      </c>
      <c r="V10725" t="s">
        <v>36</v>
      </c>
      <c r="W10725" t="s">
        <v>37</v>
      </c>
      <c r="X10725" t="s">
        <v>38</v>
      </c>
    </row>
    <row r="10726" spans="1:24" x14ac:dyDescent="0.25">
      <c r="A10726">
        <v>12932366</v>
      </c>
      <c r="B10726" t="s">
        <v>24</v>
      </c>
      <c r="C10726" t="s">
        <v>10779</v>
      </c>
      <c r="D10726" t="s">
        <v>26</v>
      </c>
      <c r="E10726">
        <v>1</v>
      </c>
      <c r="R10726">
        <v>1</v>
      </c>
      <c r="S10726" t="s">
        <v>24</v>
      </c>
      <c r="T10726" t="s">
        <v>27</v>
      </c>
      <c r="V10726" t="s">
        <v>36</v>
      </c>
      <c r="W10726" t="s">
        <v>37</v>
      </c>
      <c r="X10726" t="s">
        <v>38</v>
      </c>
    </row>
    <row r="10727" spans="1:24" x14ac:dyDescent="0.25">
      <c r="A10727">
        <v>12932366</v>
      </c>
      <c r="B10727" t="s">
        <v>24</v>
      </c>
      <c r="C10727" t="s">
        <v>10780</v>
      </c>
      <c r="D10727" t="s">
        <v>26</v>
      </c>
      <c r="E10727">
        <v>1</v>
      </c>
      <c r="R10727">
        <v>1</v>
      </c>
      <c r="S10727" t="s">
        <v>24</v>
      </c>
      <c r="T10727" t="s">
        <v>27</v>
      </c>
      <c r="V10727" t="s">
        <v>36</v>
      </c>
      <c r="W10727" t="s">
        <v>37</v>
      </c>
      <c r="X10727" t="s">
        <v>38</v>
      </c>
    </row>
    <row r="10728" spans="1:24" x14ac:dyDescent="0.25">
      <c r="A10728">
        <v>12932366</v>
      </c>
      <c r="B10728" t="s">
        <v>24</v>
      </c>
      <c r="C10728" t="s">
        <v>10781</v>
      </c>
      <c r="D10728" t="s">
        <v>26</v>
      </c>
      <c r="F10728">
        <v>-1</v>
      </c>
      <c r="G10728">
        <v>-1</v>
      </c>
      <c r="H10728">
        <v>1</v>
      </c>
      <c r="J10728">
        <v>-1</v>
      </c>
      <c r="N10728">
        <v>0</v>
      </c>
      <c r="R10728">
        <v>1</v>
      </c>
      <c r="S10728" t="s">
        <v>24</v>
      </c>
      <c r="T10728" t="s">
        <v>27</v>
      </c>
      <c r="V10728" t="s">
        <v>36</v>
      </c>
      <c r="W10728" t="s">
        <v>37</v>
      </c>
      <c r="X10728" t="s">
        <v>38</v>
      </c>
    </row>
    <row r="10729" spans="1:24" x14ac:dyDescent="0.25">
      <c r="A10729">
        <v>12932366</v>
      </c>
      <c r="B10729" t="s">
        <v>24</v>
      </c>
      <c r="C10729" t="s">
        <v>10782</v>
      </c>
      <c r="D10729" t="s">
        <v>26</v>
      </c>
      <c r="M10729">
        <v>1</v>
      </c>
      <c r="R10729">
        <v>1</v>
      </c>
      <c r="S10729" t="s">
        <v>24</v>
      </c>
      <c r="T10729" t="s">
        <v>27</v>
      </c>
      <c r="V10729" t="s">
        <v>36</v>
      </c>
      <c r="W10729" t="s">
        <v>37</v>
      </c>
      <c r="X10729" t="s">
        <v>38</v>
      </c>
    </row>
    <row r="10730" spans="1:24" x14ac:dyDescent="0.25">
      <c r="A10730">
        <v>12932366</v>
      </c>
      <c r="B10730" t="s">
        <v>24</v>
      </c>
      <c r="C10730" t="s">
        <v>10783</v>
      </c>
      <c r="D10730" t="s">
        <v>26</v>
      </c>
      <c r="H10730">
        <v>1</v>
      </c>
      <c r="L10730">
        <v>-1</v>
      </c>
      <c r="M10730">
        <v>1</v>
      </c>
      <c r="O10730">
        <v>1</v>
      </c>
      <c r="S10730" t="s">
        <v>24</v>
      </c>
      <c r="T10730" t="s">
        <v>27</v>
      </c>
      <c r="V10730" t="s">
        <v>36</v>
      </c>
      <c r="W10730" t="s">
        <v>37</v>
      </c>
      <c r="X10730" t="s">
        <v>38</v>
      </c>
    </row>
    <row r="10731" spans="1:24" x14ac:dyDescent="0.25">
      <c r="A10731">
        <v>12932946</v>
      </c>
      <c r="B10731" t="s">
        <v>24</v>
      </c>
      <c r="C10731" t="s">
        <v>10784</v>
      </c>
      <c r="D10731" t="s">
        <v>26</v>
      </c>
      <c r="L10731">
        <v>1</v>
      </c>
      <c r="S10731" t="s">
        <v>24</v>
      </c>
      <c r="T10731" t="s">
        <v>82</v>
      </c>
    </row>
    <row r="10732" spans="1:24" x14ac:dyDescent="0.25">
      <c r="A10732">
        <v>12932946</v>
      </c>
      <c r="B10732" t="s">
        <v>24</v>
      </c>
      <c r="C10732" t="s">
        <v>10785</v>
      </c>
      <c r="D10732" t="s">
        <v>26</v>
      </c>
      <c r="H10732">
        <v>1</v>
      </c>
      <c r="I10732">
        <v>0</v>
      </c>
      <c r="L10732">
        <v>0</v>
      </c>
      <c r="O10732">
        <v>1</v>
      </c>
      <c r="R10732">
        <v>1</v>
      </c>
      <c r="S10732" t="s">
        <v>24</v>
      </c>
      <c r="T10732" t="s">
        <v>82</v>
      </c>
    </row>
    <row r="10733" spans="1:24" x14ac:dyDescent="0.25">
      <c r="A10733">
        <v>12932946</v>
      </c>
      <c r="B10733" t="s">
        <v>24</v>
      </c>
      <c r="C10733" t="s">
        <v>10786</v>
      </c>
      <c r="D10733" t="s">
        <v>29</v>
      </c>
      <c r="H10733">
        <v>1</v>
      </c>
      <c r="I10733">
        <v>0</v>
      </c>
      <c r="L10733">
        <v>0</v>
      </c>
      <c r="O10733">
        <v>1</v>
      </c>
      <c r="R10733">
        <v>1</v>
      </c>
      <c r="S10733" t="s">
        <v>24</v>
      </c>
      <c r="T10733" t="s">
        <v>82</v>
      </c>
    </row>
    <row r="10734" spans="1:24" x14ac:dyDescent="0.25">
      <c r="A10734">
        <v>12932946</v>
      </c>
      <c r="B10734" t="s">
        <v>24</v>
      </c>
      <c r="C10734" t="s">
        <v>10787</v>
      </c>
      <c r="D10734" t="s">
        <v>26</v>
      </c>
      <c r="H10734">
        <v>1</v>
      </c>
      <c r="K10734">
        <v>1</v>
      </c>
      <c r="L10734">
        <v>1</v>
      </c>
      <c r="O10734">
        <v>1</v>
      </c>
      <c r="S10734" t="s">
        <v>24</v>
      </c>
      <c r="T10734" t="s">
        <v>82</v>
      </c>
    </row>
    <row r="10735" spans="1:24" x14ac:dyDescent="0.25">
      <c r="A10735">
        <v>12932946</v>
      </c>
      <c r="B10735" t="s">
        <v>24</v>
      </c>
      <c r="C10735" t="s">
        <v>10788</v>
      </c>
      <c r="D10735" t="s">
        <v>26</v>
      </c>
      <c r="Q10735">
        <v>1</v>
      </c>
      <c r="S10735" t="s">
        <v>24</v>
      </c>
      <c r="T10735" t="s">
        <v>82</v>
      </c>
    </row>
    <row r="10736" spans="1:24" x14ac:dyDescent="0.25">
      <c r="A10736">
        <v>12932946</v>
      </c>
      <c r="B10736" t="s">
        <v>24</v>
      </c>
      <c r="C10736" t="s">
        <v>10789</v>
      </c>
      <c r="D10736" t="s">
        <v>29</v>
      </c>
      <c r="Q10736">
        <v>1</v>
      </c>
      <c r="S10736" t="s">
        <v>24</v>
      </c>
      <c r="T10736" t="s">
        <v>82</v>
      </c>
    </row>
    <row r="10737" spans="1:24" x14ac:dyDescent="0.25">
      <c r="A10737">
        <v>12932946</v>
      </c>
      <c r="B10737" t="s">
        <v>24</v>
      </c>
      <c r="C10737" t="s">
        <v>10790</v>
      </c>
      <c r="D10737" t="s">
        <v>26</v>
      </c>
      <c r="H10737">
        <v>1</v>
      </c>
      <c r="S10737" t="s">
        <v>24</v>
      </c>
      <c r="T10737" t="s">
        <v>82</v>
      </c>
    </row>
    <row r="10738" spans="1:24" x14ac:dyDescent="0.25">
      <c r="A10738">
        <v>12932946</v>
      </c>
      <c r="B10738" t="s">
        <v>24</v>
      </c>
      <c r="C10738" t="s">
        <v>10791</v>
      </c>
      <c r="D10738" t="s">
        <v>29</v>
      </c>
      <c r="H10738">
        <v>1</v>
      </c>
      <c r="S10738" t="s">
        <v>24</v>
      </c>
      <c r="T10738" t="s">
        <v>82</v>
      </c>
    </row>
    <row r="10739" spans="1:24" x14ac:dyDescent="0.25">
      <c r="A10739">
        <v>12932946</v>
      </c>
      <c r="B10739" t="s">
        <v>24</v>
      </c>
      <c r="C10739" t="s">
        <v>10792</v>
      </c>
      <c r="D10739" t="s">
        <v>29</v>
      </c>
      <c r="H10739">
        <v>1</v>
      </c>
      <c r="S10739" t="s">
        <v>24</v>
      </c>
      <c r="T10739" t="s">
        <v>82</v>
      </c>
    </row>
    <row r="10740" spans="1:24" x14ac:dyDescent="0.25">
      <c r="A10740">
        <v>12932946</v>
      </c>
      <c r="B10740" t="s">
        <v>24</v>
      </c>
      <c r="C10740" t="s">
        <v>10793</v>
      </c>
      <c r="D10740" t="s">
        <v>26</v>
      </c>
      <c r="G10740">
        <v>0</v>
      </c>
      <c r="H10740">
        <v>0</v>
      </c>
      <c r="L10740">
        <v>1</v>
      </c>
      <c r="Q10740">
        <v>1</v>
      </c>
      <c r="S10740" t="s">
        <v>24</v>
      </c>
      <c r="T10740" t="s">
        <v>82</v>
      </c>
    </row>
    <row r="10741" spans="1:24" x14ac:dyDescent="0.25">
      <c r="A10741">
        <v>12932946</v>
      </c>
      <c r="B10741" t="s">
        <v>24</v>
      </c>
      <c r="C10741" t="s">
        <v>10794</v>
      </c>
      <c r="D10741" t="s">
        <v>26</v>
      </c>
      <c r="E10741">
        <v>1</v>
      </c>
      <c r="F10741">
        <v>0</v>
      </c>
      <c r="J10741">
        <v>0</v>
      </c>
      <c r="K10741">
        <v>0</v>
      </c>
      <c r="N10741">
        <v>0</v>
      </c>
      <c r="O10741">
        <v>0</v>
      </c>
      <c r="R10741">
        <v>1</v>
      </c>
      <c r="S10741" t="s">
        <v>24</v>
      </c>
      <c r="T10741" t="s">
        <v>82</v>
      </c>
    </row>
    <row r="10742" spans="1:24" x14ac:dyDescent="0.25">
      <c r="A10742">
        <v>12932946</v>
      </c>
      <c r="B10742" t="s">
        <v>24</v>
      </c>
      <c r="C10742" t="s">
        <v>10795</v>
      </c>
      <c r="D10742" t="s">
        <v>26</v>
      </c>
      <c r="G10742">
        <v>1</v>
      </c>
      <c r="H10742">
        <v>1</v>
      </c>
      <c r="L10742">
        <v>1</v>
      </c>
      <c r="Q10742">
        <v>0</v>
      </c>
      <c r="S10742" t="s">
        <v>24</v>
      </c>
      <c r="T10742" t="s">
        <v>82</v>
      </c>
    </row>
    <row r="10743" spans="1:24" x14ac:dyDescent="0.25">
      <c r="A10743">
        <v>12932946</v>
      </c>
      <c r="B10743" t="s">
        <v>24</v>
      </c>
      <c r="C10743" t="s">
        <v>10796</v>
      </c>
      <c r="D10743" t="s">
        <v>26</v>
      </c>
      <c r="H10743">
        <v>1</v>
      </c>
      <c r="L10743">
        <v>1</v>
      </c>
      <c r="S10743" t="s">
        <v>24</v>
      </c>
      <c r="T10743" t="s">
        <v>82</v>
      </c>
    </row>
    <row r="10744" spans="1:24" x14ac:dyDescent="0.25">
      <c r="A10744">
        <v>12932946</v>
      </c>
      <c r="B10744" t="s">
        <v>24</v>
      </c>
      <c r="C10744" t="s">
        <v>10797</v>
      </c>
      <c r="D10744" t="s">
        <v>29</v>
      </c>
      <c r="H10744">
        <v>1</v>
      </c>
      <c r="L10744">
        <v>1</v>
      </c>
      <c r="S10744" t="s">
        <v>24</v>
      </c>
      <c r="T10744" t="s">
        <v>82</v>
      </c>
    </row>
    <row r="10745" spans="1:24" x14ac:dyDescent="0.25">
      <c r="A10745">
        <v>12932946</v>
      </c>
      <c r="B10745" t="s">
        <v>24</v>
      </c>
      <c r="C10745" t="s">
        <v>10798</v>
      </c>
      <c r="D10745" t="s">
        <v>26</v>
      </c>
      <c r="L10745">
        <v>1</v>
      </c>
      <c r="S10745" t="s">
        <v>24</v>
      </c>
      <c r="T10745" t="s">
        <v>82</v>
      </c>
    </row>
    <row r="10746" spans="1:24" x14ac:dyDescent="0.25">
      <c r="A10746">
        <v>12932946</v>
      </c>
      <c r="B10746" t="s">
        <v>24</v>
      </c>
      <c r="C10746" t="s">
        <v>10799</v>
      </c>
      <c r="D10746" t="s">
        <v>29</v>
      </c>
      <c r="L10746">
        <v>1</v>
      </c>
      <c r="S10746" t="s">
        <v>24</v>
      </c>
      <c r="T10746" t="s">
        <v>82</v>
      </c>
    </row>
    <row r="10747" spans="1:24" x14ac:dyDescent="0.25">
      <c r="A10747">
        <v>12932946</v>
      </c>
      <c r="B10747" t="s">
        <v>24</v>
      </c>
      <c r="C10747" t="s">
        <v>10800</v>
      </c>
      <c r="D10747" t="s">
        <v>26</v>
      </c>
      <c r="G10747">
        <v>0</v>
      </c>
      <c r="H10747">
        <v>1</v>
      </c>
      <c r="Q10747">
        <v>1</v>
      </c>
      <c r="S10747" t="s">
        <v>24</v>
      </c>
      <c r="T10747" t="s">
        <v>82</v>
      </c>
    </row>
    <row r="10748" spans="1:24" x14ac:dyDescent="0.25">
      <c r="A10748">
        <v>12932946</v>
      </c>
      <c r="B10748" t="s">
        <v>24</v>
      </c>
      <c r="C10748" t="s">
        <v>10801</v>
      </c>
      <c r="D10748" t="s">
        <v>29</v>
      </c>
      <c r="G10748">
        <v>0</v>
      </c>
      <c r="H10748">
        <v>1</v>
      </c>
      <c r="Q10748">
        <v>1</v>
      </c>
      <c r="S10748" t="s">
        <v>24</v>
      </c>
      <c r="T10748" t="s">
        <v>82</v>
      </c>
    </row>
    <row r="10749" spans="1:24" x14ac:dyDescent="0.25">
      <c r="A10749">
        <v>12934122</v>
      </c>
      <c r="B10749" t="s">
        <v>33</v>
      </c>
      <c r="C10749" t="s">
        <v>10802</v>
      </c>
      <c r="D10749" t="s">
        <v>26</v>
      </c>
      <c r="E10749">
        <v>1</v>
      </c>
      <c r="S10749" t="s">
        <v>33</v>
      </c>
      <c r="T10749" t="s">
        <v>54</v>
      </c>
      <c r="V10749" t="s">
        <v>55</v>
      </c>
      <c r="W10749" t="s">
        <v>37</v>
      </c>
      <c r="X10749" t="s">
        <v>38</v>
      </c>
    </row>
    <row r="10750" spans="1:24" x14ac:dyDescent="0.25">
      <c r="A10750">
        <v>12934122</v>
      </c>
      <c r="B10750" t="s">
        <v>33</v>
      </c>
      <c r="C10750" t="s">
        <v>10803</v>
      </c>
      <c r="D10750" t="s">
        <v>29</v>
      </c>
      <c r="E10750">
        <v>1</v>
      </c>
      <c r="S10750" t="s">
        <v>33</v>
      </c>
      <c r="T10750" t="s">
        <v>54</v>
      </c>
      <c r="V10750" t="s">
        <v>55</v>
      </c>
      <c r="W10750" t="s">
        <v>37</v>
      </c>
      <c r="X10750" t="s">
        <v>38</v>
      </c>
    </row>
    <row r="10751" spans="1:24" x14ac:dyDescent="0.25">
      <c r="A10751">
        <v>12934122</v>
      </c>
      <c r="B10751" t="s">
        <v>33</v>
      </c>
      <c r="C10751" t="s">
        <v>10804</v>
      </c>
      <c r="D10751" t="s">
        <v>26</v>
      </c>
      <c r="E10751">
        <v>1</v>
      </c>
      <c r="S10751" t="s">
        <v>33</v>
      </c>
      <c r="T10751" t="s">
        <v>54</v>
      </c>
      <c r="V10751" t="s">
        <v>55</v>
      </c>
      <c r="W10751" t="s">
        <v>37</v>
      </c>
      <c r="X10751" t="s">
        <v>38</v>
      </c>
    </row>
    <row r="10752" spans="1:24" x14ac:dyDescent="0.25">
      <c r="A10752">
        <v>12934122</v>
      </c>
      <c r="B10752" t="s">
        <v>33</v>
      </c>
      <c r="C10752" t="s">
        <v>10805</v>
      </c>
      <c r="D10752" t="s">
        <v>26</v>
      </c>
      <c r="J10752">
        <v>-1</v>
      </c>
      <c r="S10752" t="s">
        <v>33</v>
      </c>
      <c r="T10752" t="s">
        <v>54</v>
      </c>
      <c r="V10752" t="s">
        <v>55</v>
      </c>
      <c r="W10752" t="s">
        <v>37</v>
      </c>
      <c r="X10752" t="s">
        <v>38</v>
      </c>
    </row>
    <row r="10753" spans="1:24" x14ac:dyDescent="0.25">
      <c r="A10753">
        <v>12934764</v>
      </c>
      <c r="B10753" t="s">
        <v>33</v>
      </c>
      <c r="C10753" t="s">
        <v>10806</v>
      </c>
      <c r="D10753" t="s">
        <v>26</v>
      </c>
      <c r="E10753">
        <v>1</v>
      </c>
      <c r="N10753">
        <v>0</v>
      </c>
      <c r="R10753">
        <v>1</v>
      </c>
      <c r="S10753" t="s">
        <v>33</v>
      </c>
      <c r="T10753" t="s">
        <v>43</v>
      </c>
      <c r="V10753" t="s">
        <v>36</v>
      </c>
      <c r="W10753" t="s">
        <v>37</v>
      </c>
      <c r="X10753" t="s">
        <v>44</v>
      </c>
    </row>
    <row r="10754" spans="1:24" x14ac:dyDescent="0.25">
      <c r="A10754">
        <v>12934764</v>
      </c>
      <c r="B10754" t="s">
        <v>33</v>
      </c>
      <c r="C10754" t="s">
        <v>10807</v>
      </c>
      <c r="D10754" t="s">
        <v>26</v>
      </c>
      <c r="E10754">
        <v>1</v>
      </c>
      <c r="L10754">
        <v>0</v>
      </c>
      <c r="S10754" t="s">
        <v>33</v>
      </c>
      <c r="T10754" t="s">
        <v>43</v>
      </c>
      <c r="V10754" t="s">
        <v>36</v>
      </c>
      <c r="W10754" t="s">
        <v>37</v>
      </c>
      <c r="X10754" t="s">
        <v>44</v>
      </c>
    </row>
    <row r="10755" spans="1:24" x14ac:dyDescent="0.25">
      <c r="A10755">
        <v>12934874</v>
      </c>
      <c r="B10755" t="s">
        <v>24</v>
      </c>
      <c r="C10755" t="s">
        <v>10808</v>
      </c>
      <c r="D10755" t="s">
        <v>26</v>
      </c>
      <c r="L10755">
        <v>0</v>
      </c>
      <c r="M10755">
        <v>1</v>
      </c>
      <c r="S10755" t="s">
        <v>24</v>
      </c>
      <c r="T10755" t="s">
        <v>82</v>
      </c>
      <c r="V10755" t="s">
        <v>36</v>
      </c>
      <c r="W10755" t="s">
        <v>37</v>
      </c>
      <c r="X10755" t="s">
        <v>44</v>
      </c>
    </row>
    <row r="10756" spans="1:24" x14ac:dyDescent="0.25">
      <c r="A10756">
        <v>12934874</v>
      </c>
      <c r="B10756" t="s">
        <v>24</v>
      </c>
      <c r="C10756" t="s">
        <v>10809</v>
      </c>
      <c r="D10756" t="s">
        <v>29</v>
      </c>
      <c r="L10756">
        <v>0</v>
      </c>
      <c r="M10756">
        <v>1</v>
      </c>
      <c r="S10756" t="s">
        <v>24</v>
      </c>
      <c r="T10756" t="s">
        <v>82</v>
      </c>
      <c r="V10756" t="s">
        <v>36</v>
      </c>
      <c r="W10756" t="s">
        <v>37</v>
      </c>
      <c r="X10756" t="s">
        <v>44</v>
      </c>
    </row>
    <row r="10757" spans="1:24" x14ac:dyDescent="0.25">
      <c r="A10757">
        <v>12934874</v>
      </c>
      <c r="B10757" t="s">
        <v>24</v>
      </c>
      <c r="C10757" t="s">
        <v>10810</v>
      </c>
      <c r="D10757" t="s">
        <v>26</v>
      </c>
      <c r="G10757">
        <v>-1</v>
      </c>
      <c r="H10757">
        <v>1</v>
      </c>
      <c r="S10757" t="s">
        <v>24</v>
      </c>
      <c r="T10757" t="s">
        <v>82</v>
      </c>
      <c r="V10757" t="s">
        <v>36</v>
      </c>
      <c r="W10757" t="s">
        <v>37</v>
      </c>
      <c r="X10757" t="s">
        <v>44</v>
      </c>
    </row>
    <row r="10758" spans="1:24" x14ac:dyDescent="0.25">
      <c r="A10758">
        <v>12934874</v>
      </c>
      <c r="B10758" t="s">
        <v>24</v>
      </c>
      <c r="C10758" t="s">
        <v>10811</v>
      </c>
      <c r="D10758" t="s">
        <v>29</v>
      </c>
      <c r="G10758">
        <v>-1</v>
      </c>
      <c r="H10758">
        <v>1</v>
      </c>
      <c r="S10758" t="s">
        <v>24</v>
      </c>
      <c r="T10758" t="s">
        <v>82</v>
      </c>
      <c r="V10758" t="s">
        <v>36</v>
      </c>
      <c r="W10758" t="s">
        <v>37</v>
      </c>
      <c r="X10758" t="s">
        <v>44</v>
      </c>
    </row>
    <row r="10759" spans="1:24" x14ac:dyDescent="0.25">
      <c r="A10759">
        <v>12936926</v>
      </c>
      <c r="B10759" t="s">
        <v>24</v>
      </c>
      <c r="C10759" t="s">
        <v>10812</v>
      </c>
      <c r="D10759" t="s">
        <v>26</v>
      </c>
      <c r="E10759">
        <v>1</v>
      </c>
      <c r="L10759">
        <v>0</v>
      </c>
      <c r="S10759" t="s">
        <v>24</v>
      </c>
      <c r="T10759" t="s">
        <v>43</v>
      </c>
      <c r="V10759" t="s">
        <v>36</v>
      </c>
      <c r="W10759" t="s">
        <v>56</v>
      </c>
      <c r="X10759" t="s">
        <v>44</v>
      </c>
    </row>
    <row r="10760" spans="1:24" x14ac:dyDescent="0.25">
      <c r="A10760">
        <v>12936926</v>
      </c>
      <c r="B10760" t="s">
        <v>24</v>
      </c>
      <c r="C10760" t="s">
        <v>10813</v>
      </c>
      <c r="D10760" t="s">
        <v>26</v>
      </c>
      <c r="S10760" t="s">
        <v>24</v>
      </c>
      <c r="T10760" t="s">
        <v>43</v>
      </c>
      <c r="V10760" t="s">
        <v>36</v>
      </c>
      <c r="W10760" t="s">
        <v>56</v>
      </c>
      <c r="X10760" t="s">
        <v>44</v>
      </c>
    </row>
    <row r="10761" spans="1:24" x14ac:dyDescent="0.25">
      <c r="A10761">
        <v>12936926</v>
      </c>
      <c r="B10761" t="s">
        <v>24</v>
      </c>
      <c r="C10761" t="s">
        <v>10814</v>
      </c>
      <c r="D10761" t="s">
        <v>29</v>
      </c>
      <c r="S10761" t="s">
        <v>24</v>
      </c>
      <c r="T10761" t="s">
        <v>43</v>
      </c>
      <c r="V10761" t="s">
        <v>36</v>
      </c>
      <c r="W10761" t="s">
        <v>56</v>
      </c>
      <c r="X10761" t="s">
        <v>44</v>
      </c>
    </row>
    <row r="10762" spans="1:24" x14ac:dyDescent="0.25">
      <c r="A10762">
        <v>12936926</v>
      </c>
      <c r="B10762" t="s">
        <v>24</v>
      </c>
      <c r="C10762" t="s">
        <v>10815</v>
      </c>
      <c r="D10762" t="s">
        <v>29</v>
      </c>
      <c r="S10762" t="s">
        <v>24</v>
      </c>
      <c r="T10762" t="s">
        <v>43</v>
      </c>
      <c r="V10762" t="s">
        <v>36</v>
      </c>
      <c r="W10762" t="s">
        <v>56</v>
      </c>
      <c r="X10762" t="s">
        <v>44</v>
      </c>
    </row>
    <row r="10763" spans="1:24" x14ac:dyDescent="0.25">
      <c r="A10763">
        <v>12936926</v>
      </c>
      <c r="B10763" t="s">
        <v>24</v>
      </c>
      <c r="C10763" t="s">
        <v>10816</v>
      </c>
      <c r="D10763" t="s">
        <v>26</v>
      </c>
      <c r="J10763">
        <v>0</v>
      </c>
      <c r="L10763">
        <v>0</v>
      </c>
      <c r="N10763">
        <v>-1</v>
      </c>
      <c r="S10763" t="s">
        <v>24</v>
      </c>
      <c r="T10763" t="s">
        <v>43</v>
      </c>
      <c r="V10763" t="s">
        <v>36</v>
      </c>
      <c r="W10763" t="s">
        <v>56</v>
      </c>
      <c r="X10763" t="s">
        <v>44</v>
      </c>
    </row>
    <row r="10764" spans="1:24" x14ac:dyDescent="0.25">
      <c r="A10764">
        <v>12936926</v>
      </c>
      <c r="B10764" t="s">
        <v>24</v>
      </c>
      <c r="C10764" t="s">
        <v>10817</v>
      </c>
      <c r="D10764" t="s">
        <v>26</v>
      </c>
      <c r="J10764">
        <v>0</v>
      </c>
      <c r="L10764">
        <v>0</v>
      </c>
      <c r="N10764">
        <v>-1</v>
      </c>
      <c r="S10764" t="s">
        <v>24</v>
      </c>
      <c r="T10764" t="s">
        <v>43</v>
      </c>
      <c r="V10764" t="s">
        <v>36</v>
      </c>
      <c r="W10764" t="s">
        <v>56</v>
      </c>
      <c r="X10764" t="s">
        <v>44</v>
      </c>
    </row>
    <row r="10765" spans="1:24" x14ac:dyDescent="0.25">
      <c r="A10765">
        <v>12936926</v>
      </c>
      <c r="B10765" t="s">
        <v>24</v>
      </c>
      <c r="C10765" t="s">
        <v>10818</v>
      </c>
      <c r="D10765" t="s">
        <v>29</v>
      </c>
      <c r="J10765">
        <v>0</v>
      </c>
      <c r="L10765">
        <v>0</v>
      </c>
      <c r="N10765">
        <v>-1</v>
      </c>
      <c r="S10765" t="s">
        <v>24</v>
      </c>
      <c r="T10765" t="s">
        <v>43</v>
      </c>
      <c r="V10765" t="s">
        <v>36</v>
      </c>
      <c r="W10765" t="s">
        <v>56</v>
      </c>
      <c r="X10765" t="s">
        <v>44</v>
      </c>
    </row>
    <row r="10766" spans="1:24" x14ac:dyDescent="0.25">
      <c r="A10766">
        <v>12936926</v>
      </c>
      <c r="B10766" t="s">
        <v>24</v>
      </c>
      <c r="C10766" t="s">
        <v>10819</v>
      </c>
      <c r="D10766" t="s">
        <v>26</v>
      </c>
      <c r="E10766">
        <v>1</v>
      </c>
      <c r="S10766" t="s">
        <v>24</v>
      </c>
      <c r="T10766" t="s">
        <v>43</v>
      </c>
      <c r="V10766" t="s">
        <v>36</v>
      </c>
      <c r="W10766" t="s">
        <v>56</v>
      </c>
      <c r="X10766" t="s">
        <v>44</v>
      </c>
    </row>
    <row r="10767" spans="1:24" x14ac:dyDescent="0.25">
      <c r="A10767">
        <v>12936926</v>
      </c>
      <c r="B10767" t="s">
        <v>24</v>
      </c>
      <c r="C10767" t="s">
        <v>10820</v>
      </c>
      <c r="D10767" t="s">
        <v>26</v>
      </c>
      <c r="H10767">
        <v>1</v>
      </c>
      <c r="L10767">
        <v>-1</v>
      </c>
      <c r="S10767" t="s">
        <v>24</v>
      </c>
      <c r="T10767" t="s">
        <v>43</v>
      </c>
      <c r="V10767" t="s">
        <v>36</v>
      </c>
      <c r="W10767" t="s">
        <v>56</v>
      </c>
      <c r="X10767" t="s">
        <v>44</v>
      </c>
    </row>
    <row r="10768" spans="1:24" x14ac:dyDescent="0.25">
      <c r="A10768">
        <v>12936926</v>
      </c>
      <c r="B10768" t="s">
        <v>24</v>
      </c>
      <c r="C10768" t="s">
        <v>10821</v>
      </c>
      <c r="D10768" t="s">
        <v>29</v>
      </c>
      <c r="H10768">
        <v>1</v>
      </c>
      <c r="L10768">
        <v>-1</v>
      </c>
      <c r="S10768" t="s">
        <v>24</v>
      </c>
      <c r="T10768" t="s">
        <v>43</v>
      </c>
      <c r="V10768" t="s">
        <v>36</v>
      </c>
      <c r="W10768" t="s">
        <v>56</v>
      </c>
      <c r="X10768" t="s">
        <v>44</v>
      </c>
    </row>
    <row r="10769" spans="1:24" x14ac:dyDescent="0.25">
      <c r="A10769">
        <v>12936926</v>
      </c>
      <c r="B10769" t="s">
        <v>24</v>
      </c>
      <c r="C10769" t="s">
        <v>10822</v>
      </c>
      <c r="D10769" t="s">
        <v>26</v>
      </c>
      <c r="S10769" t="s">
        <v>24</v>
      </c>
      <c r="T10769" t="s">
        <v>43</v>
      </c>
      <c r="V10769" t="s">
        <v>36</v>
      </c>
      <c r="W10769" t="s">
        <v>56</v>
      </c>
      <c r="X10769" t="s">
        <v>44</v>
      </c>
    </row>
    <row r="10770" spans="1:24" x14ac:dyDescent="0.25">
      <c r="A10770">
        <v>12936926</v>
      </c>
      <c r="B10770" t="s">
        <v>24</v>
      </c>
      <c r="C10770" t="s">
        <v>10823</v>
      </c>
      <c r="D10770" t="s">
        <v>26</v>
      </c>
      <c r="S10770" t="s">
        <v>24</v>
      </c>
      <c r="T10770" t="s">
        <v>43</v>
      </c>
      <c r="V10770" t="s">
        <v>36</v>
      </c>
      <c r="W10770" t="s">
        <v>56</v>
      </c>
      <c r="X10770" t="s">
        <v>44</v>
      </c>
    </row>
    <row r="10771" spans="1:24" x14ac:dyDescent="0.25">
      <c r="A10771">
        <v>12936926</v>
      </c>
      <c r="B10771" t="s">
        <v>24</v>
      </c>
      <c r="C10771" t="s">
        <v>10824</v>
      </c>
      <c r="D10771" t="s">
        <v>29</v>
      </c>
      <c r="S10771" t="s">
        <v>24</v>
      </c>
      <c r="T10771" t="s">
        <v>43</v>
      </c>
      <c r="V10771" t="s">
        <v>36</v>
      </c>
      <c r="W10771" t="s">
        <v>56</v>
      </c>
      <c r="X10771" t="s">
        <v>44</v>
      </c>
    </row>
    <row r="10772" spans="1:24" x14ac:dyDescent="0.25">
      <c r="A10772">
        <v>12936926</v>
      </c>
      <c r="B10772" t="s">
        <v>24</v>
      </c>
      <c r="C10772" t="s">
        <v>10825</v>
      </c>
      <c r="D10772" t="s">
        <v>29</v>
      </c>
      <c r="S10772" t="s">
        <v>24</v>
      </c>
      <c r="T10772" t="s">
        <v>43</v>
      </c>
      <c r="V10772" t="s">
        <v>36</v>
      </c>
      <c r="W10772" t="s">
        <v>56</v>
      </c>
      <c r="X10772" t="s">
        <v>44</v>
      </c>
    </row>
    <row r="10773" spans="1:24" x14ac:dyDescent="0.25">
      <c r="A10773">
        <v>12936926</v>
      </c>
      <c r="B10773" t="s">
        <v>24</v>
      </c>
      <c r="C10773" t="s">
        <v>10826</v>
      </c>
      <c r="D10773" t="s">
        <v>26</v>
      </c>
      <c r="E10773">
        <v>1</v>
      </c>
      <c r="L10773">
        <v>0</v>
      </c>
      <c r="S10773" t="s">
        <v>24</v>
      </c>
      <c r="T10773" t="s">
        <v>43</v>
      </c>
      <c r="V10773" t="s">
        <v>36</v>
      </c>
      <c r="W10773" t="s">
        <v>56</v>
      </c>
      <c r="X10773" t="s">
        <v>44</v>
      </c>
    </row>
    <row r="10774" spans="1:24" x14ac:dyDescent="0.25">
      <c r="A10774">
        <v>12936926</v>
      </c>
      <c r="B10774" t="s">
        <v>24</v>
      </c>
      <c r="C10774" t="s">
        <v>10827</v>
      </c>
      <c r="D10774" t="s">
        <v>26</v>
      </c>
      <c r="E10774">
        <v>1</v>
      </c>
      <c r="L10774">
        <v>0</v>
      </c>
      <c r="S10774" t="s">
        <v>24</v>
      </c>
      <c r="T10774" t="s">
        <v>43</v>
      </c>
      <c r="V10774" t="s">
        <v>36</v>
      </c>
      <c r="W10774" t="s">
        <v>56</v>
      </c>
      <c r="X10774" t="s">
        <v>44</v>
      </c>
    </row>
    <row r="10775" spans="1:24" x14ac:dyDescent="0.25">
      <c r="A10775">
        <v>12936926</v>
      </c>
      <c r="B10775" t="s">
        <v>24</v>
      </c>
      <c r="C10775" t="s">
        <v>10828</v>
      </c>
      <c r="D10775" t="s">
        <v>29</v>
      </c>
      <c r="E10775">
        <v>1</v>
      </c>
      <c r="L10775">
        <v>0</v>
      </c>
      <c r="S10775" t="s">
        <v>24</v>
      </c>
      <c r="T10775" t="s">
        <v>43</v>
      </c>
      <c r="V10775" t="s">
        <v>36</v>
      </c>
      <c r="W10775" t="s">
        <v>56</v>
      </c>
      <c r="X10775" t="s">
        <v>44</v>
      </c>
    </row>
    <row r="10776" spans="1:24" x14ac:dyDescent="0.25">
      <c r="A10776">
        <v>12936926</v>
      </c>
      <c r="B10776" t="s">
        <v>24</v>
      </c>
      <c r="C10776" t="s">
        <v>10829</v>
      </c>
      <c r="D10776" t="s">
        <v>29</v>
      </c>
      <c r="E10776">
        <v>1</v>
      </c>
      <c r="L10776">
        <v>0</v>
      </c>
      <c r="S10776" t="s">
        <v>24</v>
      </c>
      <c r="T10776" t="s">
        <v>43</v>
      </c>
      <c r="V10776" t="s">
        <v>36</v>
      </c>
      <c r="W10776" t="s">
        <v>56</v>
      </c>
      <c r="X10776" t="s">
        <v>44</v>
      </c>
    </row>
    <row r="10777" spans="1:24" x14ac:dyDescent="0.25">
      <c r="A10777">
        <v>12936926</v>
      </c>
      <c r="B10777" t="s">
        <v>24</v>
      </c>
      <c r="C10777" t="s">
        <v>10830</v>
      </c>
      <c r="D10777" t="s">
        <v>26</v>
      </c>
      <c r="E10777">
        <v>1</v>
      </c>
      <c r="S10777" t="s">
        <v>24</v>
      </c>
      <c r="T10777" t="s">
        <v>43</v>
      </c>
      <c r="V10777" t="s">
        <v>36</v>
      </c>
      <c r="W10777" t="s">
        <v>56</v>
      </c>
      <c r="X10777" t="s">
        <v>44</v>
      </c>
    </row>
    <row r="10778" spans="1:24" x14ac:dyDescent="0.25">
      <c r="A10778">
        <v>12936926</v>
      </c>
      <c r="B10778" t="s">
        <v>24</v>
      </c>
      <c r="C10778" t="s">
        <v>10831</v>
      </c>
      <c r="D10778" t="s">
        <v>26</v>
      </c>
      <c r="E10778">
        <v>1</v>
      </c>
      <c r="S10778" t="s">
        <v>24</v>
      </c>
      <c r="T10778" t="s">
        <v>43</v>
      </c>
      <c r="V10778" t="s">
        <v>36</v>
      </c>
      <c r="W10778" t="s">
        <v>56</v>
      </c>
      <c r="X10778" t="s">
        <v>44</v>
      </c>
    </row>
    <row r="10779" spans="1:24" x14ac:dyDescent="0.25">
      <c r="A10779">
        <v>12936926</v>
      </c>
      <c r="B10779" t="s">
        <v>24</v>
      </c>
      <c r="C10779" t="s">
        <v>10832</v>
      </c>
      <c r="D10779" t="s">
        <v>29</v>
      </c>
      <c r="E10779">
        <v>1</v>
      </c>
      <c r="S10779" t="s">
        <v>24</v>
      </c>
      <c r="T10779" t="s">
        <v>43</v>
      </c>
      <c r="V10779" t="s">
        <v>36</v>
      </c>
      <c r="W10779" t="s">
        <v>56</v>
      </c>
      <c r="X10779" t="s">
        <v>44</v>
      </c>
    </row>
    <row r="10780" spans="1:24" x14ac:dyDescent="0.25">
      <c r="A10780">
        <v>12936926</v>
      </c>
      <c r="B10780" t="s">
        <v>24</v>
      </c>
      <c r="C10780" t="s">
        <v>10833</v>
      </c>
      <c r="D10780" t="s">
        <v>26</v>
      </c>
      <c r="G10780">
        <v>0</v>
      </c>
      <c r="K10780">
        <v>1</v>
      </c>
      <c r="L10780">
        <v>1</v>
      </c>
      <c r="O10780">
        <v>1</v>
      </c>
      <c r="S10780" t="s">
        <v>24</v>
      </c>
      <c r="T10780" t="s">
        <v>43</v>
      </c>
      <c r="V10780" t="s">
        <v>36</v>
      </c>
      <c r="W10780" t="s">
        <v>56</v>
      </c>
      <c r="X10780" t="s">
        <v>44</v>
      </c>
    </row>
    <row r="10781" spans="1:24" x14ac:dyDescent="0.25">
      <c r="A10781">
        <v>12936926</v>
      </c>
      <c r="B10781" t="s">
        <v>24</v>
      </c>
      <c r="C10781" t="s">
        <v>10834</v>
      </c>
      <c r="D10781" t="s">
        <v>26</v>
      </c>
      <c r="G10781">
        <v>0</v>
      </c>
      <c r="K10781">
        <v>1</v>
      </c>
      <c r="L10781">
        <v>1</v>
      </c>
      <c r="O10781">
        <v>1</v>
      </c>
      <c r="S10781" t="s">
        <v>24</v>
      </c>
      <c r="T10781" t="s">
        <v>43</v>
      </c>
      <c r="V10781" t="s">
        <v>36</v>
      </c>
      <c r="W10781" t="s">
        <v>56</v>
      </c>
      <c r="X10781" t="s">
        <v>44</v>
      </c>
    </row>
    <row r="10782" spans="1:24" x14ac:dyDescent="0.25">
      <c r="A10782">
        <v>12936926</v>
      </c>
      <c r="B10782" t="s">
        <v>24</v>
      </c>
      <c r="C10782" t="s">
        <v>10835</v>
      </c>
      <c r="D10782" t="s">
        <v>26</v>
      </c>
      <c r="S10782" t="s">
        <v>24</v>
      </c>
      <c r="T10782" t="s">
        <v>43</v>
      </c>
      <c r="V10782" t="s">
        <v>36</v>
      </c>
      <c r="W10782" t="s">
        <v>56</v>
      </c>
      <c r="X10782" t="s">
        <v>44</v>
      </c>
    </row>
    <row r="10783" spans="1:24" x14ac:dyDescent="0.25">
      <c r="A10783">
        <v>12936926</v>
      </c>
      <c r="B10783" t="s">
        <v>24</v>
      </c>
      <c r="C10783" t="s">
        <v>10836</v>
      </c>
      <c r="D10783" t="s">
        <v>26</v>
      </c>
      <c r="L10783">
        <v>0</v>
      </c>
      <c r="S10783" t="s">
        <v>24</v>
      </c>
      <c r="T10783" t="s">
        <v>43</v>
      </c>
      <c r="V10783" t="s">
        <v>36</v>
      </c>
      <c r="W10783" t="s">
        <v>56</v>
      </c>
      <c r="X10783" t="s">
        <v>44</v>
      </c>
    </row>
    <row r="10784" spans="1:24" x14ac:dyDescent="0.25">
      <c r="A10784">
        <v>12936926</v>
      </c>
      <c r="B10784" t="s">
        <v>24</v>
      </c>
      <c r="C10784" t="s">
        <v>10837</v>
      </c>
      <c r="D10784" t="s">
        <v>29</v>
      </c>
      <c r="L10784">
        <v>0</v>
      </c>
      <c r="S10784" t="s">
        <v>24</v>
      </c>
      <c r="T10784" t="s">
        <v>43</v>
      </c>
      <c r="V10784" t="s">
        <v>36</v>
      </c>
      <c r="W10784" t="s">
        <v>56</v>
      </c>
      <c r="X10784" t="s">
        <v>44</v>
      </c>
    </row>
    <row r="10785" spans="1:24" x14ac:dyDescent="0.25">
      <c r="A10785">
        <v>12936926</v>
      </c>
      <c r="B10785" t="s">
        <v>24</v>
      </c>
      <c r="C10785" t="s">
        <v>10838</v>
      </c>
      <c r="D10785" t="s">
        <v>29</v>
      </c>
      <c r="L10785">
        <v>0</v>
      </c>
      <c r="S10785" t="s">
        <v>24</v>
      </c>
      <c r="T10785" t="s">
        <v>43</v>
      </c>
      <c r="V10785" t="s">
        <v>36</v>
      </c>
      <c r="W10785" t="s">
        <v>56</v>
      </c>
      <c r="X10785" t="s">
        <v>44</v>
      </c>
    </row>
    <row r="10786" spans="1:24" x14ac:dyDescent="0.25">
      <c r="A10786">
        <v>12936926</v>
      </c>
      <c r="B10786" t="s">
        <v>24</v>
      </c>
      <c r="C10786" t="s">
        <v>10839</v>
      </c>
      <c r="D10786" t="s">
        <v>26</v>
      </c>
      <c r="E10786">
        <v>1</v>
      </c>
      <c r="N10786">
        <v>0</v>
      </c>
      <c r="S10786" t="s">
        <v>24</v>
      </c>
      <c r="T10786" t="s">
        <v>43</v>
      </c>
      <c r="V10786" t="s">
        <v>36</v>
      </c>
      <c r="W10786" t="s">
        <v>56</v>
      </c>
      <c r="X10786" t="s">
        <v>44</v>
      </c>
    </row>
    <row r="10787" spans="1:24" x14ac:dyDescent="0.25">
      <c r="A10787">
        <v>12936926</v>
      </c>
      <c r="B10787" t="s">
        <v>24</v>
      </c>
      <c r="C10787" t="s">
        <v>10840</v>
      </c>
      <c r="D10787" t="s">
        <v>26</v>
      </c>
      <c r="E10787">
        <v>1</v>
      </c>
      <c r="N10787">
        <v>0</v>
      </c>
      <c r="S10787" t="s">
        <v>24</v>
      </c>
      <c r="T10787" t="s">
        <v>43</v>
      </c>
      <c r="V10787" t="s">
        <v>36</v>
      </c>
      <c r="W10787" t="s">
        <v>56</v>
      </c>
      <c r="X10787" t="s">
        <v>44</v>
      </c>
    </row>
    <row r="10788" spans="1:24" x14ac:dyDescent="0.25">
      <c r="A10788">
        <v>12936926</v>
      </c>
      <c r="B10788" t="s">
        <v>24</v>
      </c>
      <c r="C10788" t="s">
        <v>10841</v>
      </c>
      <c r="D10788" t="s">
        <v>26</v>
      </c>
      <c r="E10788">
        <v>1</v>
      </c>
      <c r="N10788">
        <v>0</v>
      </c>
      <c r="S10788" t="s">
        <v>24</v>
      </c>
      <c r="T10788" t="s">
        <v>43</v>
      </c>
      <c r="V10788" t="s">
        <v>36</v>
      </c>
      <c r="W10788" t="s">
        <v>56</v>
      </c>
      <c r="X10788" t="s">
        <v>44</v>
      </c>
    </row>
    <row r="10789" spans="1:24" x14ac:dyDescent="0.25">
      <c r="A10789">
        <v>12938496</v>
      </c>
      <c r="B10789" t="s">
        <v>24</v>
      </c>
      <c r="C10789" t="s">
        <v>10842</v>
      </c>
      <c r="D10789" t="s">
        <v>26</v>
      </c>
      <c r="E10789">
        <v>1</v>
      </c>
      <c r="S10789" t="s">
        <v>24</v>
      </c>
      <c r="T10789" t="s">
        <v>54</v>
      </c>
      <c r="V10789" t="s">
        <v>55</v>
      </c>
      <c r="W10789" t="s">
        <v>56</v>
      </c>
      <c r="X10789" t="s">
        <v>88</v>
      </c>
    </row>
    <row r="10790" spans="1:24" x14ac:dyDescent="0.25">
      <c r="A10790">
        <v>12938496</v>
      </c>
      <c r="B10790" t="s">
        <v>24</v>
      </c>
      <c r="C10790" t="s">
        <v>10843</v>
      </c>
      <c r="D10790" t="s">
        <v>29</v>
      </c>
      <c r="E10790">
        <v>1</v>
      </c>
      <c r="S10790" t="s">
        <v>24</v>
      </c>
      <c r="T10790" t="s">
        <v>54</v>
      </c>
      <c r="V10790" t="s">
        <v>55</v>
      </c>
      <c r="W10790" t="s">
        <v>56</v>
      </c>
      <c r="X10790" t="s">
        <v>88</v>
      </c>
    </row>
    <row r="10791" spans="1:24" x14ac:dyDescent="0.25">
      <c r="A10791">
        <v>12938496</v>
      </c>
      <c r="B10791" t="s">
        <v>24</v>
      </c>
      <c r="C10791" t="s">
        <v>10844</v>
      </c>
      <c r="D10791" t="s">
        <v>26</v>
      </c>
      <c r="G10791">
        <v>1</v>
      </c>
      <c r="J10791">
        <v>0</v>
      </c>
      <c r="O10791">
        <v>0</v>
      </c>
      <c r="R10791">
        <v>1</v>
      </c>
      <c r="S10791" t="s">
        <v>24</v>
      </c>
      <c r="T10791" t="s">
        <v>54</v>
      </c>
      <c r="V10791" t="s">
        <v>55</v>
      </c>
      <c r="W10791" t="s">
        <v>56</v>
      </c>
      <c r="X10791" t="s">
        <v>88</v>
      </c>
    </row>
    <row r="10792" spans="1:24" x14ac:dyDescent="0.25">
      <c r="A10792">
        <v>12938496</v>
      </c>
      <c r="B10792" t="s">
        <v>24</v>
      </c>
      <c r="C10792" t="s">
        <v>10845</v>
      </c>
      <c r="D10792" t="s">
        <v>29</v>
      </c>
      <c r="G10792">
        <v>1</v>
      </c>
      <c r="J10792">
        <v>0</v>
      </c>
      <c r="O10792">
        <v>0</v>
      </c>
      <c r="R10792">
        <v>1</v>
      </c>
      <c r="S10792" t="s">
        <v>24</v>
      </c>
      <c r="T10792" t="s">
        <v>54</v>
      </c>
      <c r="V10792" t="s">
        <v>55</v>
      </c>
      <c r="W10792" t="s">
        <v>56</v>
      </c>
      <c r="X10792" t="s">
        <v>88</v>
      </c>
    </row>
    <row r="10793" spans="1:24" x14ac:dyDescent="0.25">
      <c r="A10793">
        <v>12938515</v>
      </c>
      <c r="B10793" t="s">
        <v>24</v>
      </c>
      <c r="C10793" t="s">
        <v>10846</v>
      </c>
      <c r="D10793" t="s">
        <v>26</v>
      </c>
      <c r="G10793">
        <v>1</v>
      </c>
      <c r="H10793">
        <v>1</v>
      </c>
      <c r="N10793">
        <v>1</v>
      </c>
      <c r="O10793">
        <v>1</v>
      </c>
      <c r="R10793">
        <v>1</v>
      </c>
      <c r="S10793" t="s">
        <v>24</v>
      </c>
      <c r="T10793" t="s">
        <v>82</v>
      </c>
      <c r="V10793" t="s">
        <v>36</v>
      </c>
      <c r="W10793" t="s">
        <v>37</v>
      </c>
      <c r="X10793" t="s">
        <v>38</v>
      </c>
    </row>
    <row r="10794" spans="1:24" x14ac:dyDescent="0.25">
      <c r="A10794">
        <v>12938515</v>
      </c>
      <c r="B10794" t="s">
        <v>24</v>
      </c>
      <c r="C10794" t="s">
        <v>10847</v>
      </c>
      <c r="D10794" t="s">
        <v>26</v>
      </c>
      <c r="G10794">
        <v>1</v>
      </c>
      <c r="J10794">
        <v>1</v>
      </c>
      <c r="O10794">
        <v>1</v>
      </c>
      <c r="R10794">
        <v>1</v>
      </c>
      <c r="S10794" t="s">
        <v>24</v>
      </c>
      <c r="T10794" t="s">
        <v>82</v>
      </c>
      <c r="V10794" t="s">
        <v>36</v>
      </c>
      <c r="W10794" t="s">
        <v>37</v>
      </c>
      <c r="X10794" t="s">
        <v>38</v>
      </c>
    </row>
    <row r="10795" spans="1:24" x14ac:dyDescent="0.25">
      <c r="A10795">
        <v>12938515</v>
      </c>
      <c r="B10795" t="s">
        <v>24</v>
      </c>
      <c r="C10795" t="s">
        <v>10848</v>
      </c>
      <c r="D10795" t="s">
        <v>26</v>
      </c>
      <c r="G10795">
        <v>1</v>
      </c>
      <c r="J10795">
        <v>1</v>
      </c>
      <c r="N10795">
        <v>0</v>
      </c>
      <c r="O10795">
        <v>1</v>
      </c>
      <c r="R10795">
        <v>1</v>
      </c>
      <c r="S10795" t="s">
        <v>24</v>
      </c>
      <c r="T10795" t="s">
        <v>82</v>
      </c>
      <c r="V10795" t="s">
        <v>36</v>
      </c>
      <c r="W10795" t="s">
        <v>37</v>
      </c>
      <c r="X10795" t="s">
        <v>38</v>
      </c>
    </row>
    <row r="10796" spans="1:24" x14ac:dyDescent="0.25">
      <c r="A10796">
        <v>12938515</v>
      </c>
      <c r="B10796" t="s">
        <v>24</v>
      </c>
      <c r="C10796" t="s">
        <v>10849</v>
      </c>
      <c r="D10796" t="s">
        <v>26</v>
      </c>
      <c r="G10796">
        <v>1</v>
      </c>
      <c r="J10796">
        <v>1</v>
      </c>
      <c r="N10796">
        <v>0</v>
      </c>
      <c r="O10796">
        <v>1</v>
      </c>
      <c r="R10796">
        <v>1</v>
      </c>
      <c r="S10796" t="s">
        <v>24</v>
      </c>
      <c r="T10796" t="s">
        <v>82</v>
      </c>
      <c r="V10796" t="s">
        <v>36</v>
      </c>
      <c r="W10796" t="s">
        <v>37</v>
      </c>
      <c r="X10796" t="s">
        <v>38</v>
      </c>
    </row>
    <row r="10797" spans="1:24" x14ac:dyDescent="0.25">
      <c r="A10797">
        <v>12938515</v>
      </c>
      <c r="B10797" t="s">
        <v>24</v>
      </c>
      <c r="C10797" t="s">
        <v>10850</v>
      </c>
      <c r="D10797" t="s">
        <v>26</v>
      </c>
      <c r="G10797">
        <v>1</v>
      </c>
      <c r="H10797">
        <v>1</v>
      </c>
      <c r="L10797">
        <v>1</v>
      </c>
      <c r="O10797">
        <v>-1</v>
      </c>
      <c r="R10797">
        <v>1</v>
      </c>
      <c r="S10797" t="s">
        <v>24</v>
      </c>
      <c r="T10797" t="s">
        <v>82</v>
      </c>
      <c r="V10797" t="s">
        <v>36</v>
      </c>
      <c r="W10797" t="s">
        <v>37</v>
      </c>
      <c r="X10797" t="s">
        <v>38</v>
      </c>
    </row>
    <row r="10798" spans="1:24" x14ac:dyDescent="0.25">
      <c r="A10798">
        <v>12938515</v>
      </c>
      <c r="B10798" t="s">
        <v>24</v>
      </c>
      <c r="C10798" t="s">
        <v>10851</v>
      </c>
      <c r="D10798" t="s">
        <v>26</v>
      </c>
      <c r="G10798">
        <v>1</v>
      </c>
      <c r="H10798">
        <v>1</v>
      </c>
      <c r="O10798">
        <v>1</v>
      </c>
      <c r="R10798">
        <v>1</v>
      </c>
      <c r="S10798" t="s">
        <v>24</v>
      </c>
      <c r="T10798" t="s">
        <v>82</v>
      </c>
      <c r="V10798" t="s">
        <v>36</v>
      </c>
      <c r="W10798" t="s">
        <v>37</v>
      </c>
      <c r="X10798" t="s">
        <v>38</v>
      </c>
    </row>
    <row r="10799" spans="1:24" x14ac:dyDescent="0.25">
      <c r="A10799">
        <v>12938515</v>
      </c>
      <c r="B10799" t="s">
        <v>24</v>
      </c>
      <c r="C10799" t="s">
        <v>10852</v>
      </c>
      <c r="D10799" t="s">
        <v>26</v>
      </c>
      <c r="G10799">
        <v>1</v>
      </c>
      <c r="H10799">
        <v>1</v>
      </c>
      <c r="O10799">
        <v>1</v>
      </c>
      <c r="R10799">
        <v>1</v>
      </c>
      <c r="S10799" t="s">
        <v>24</v>
      </c>
      <c r="T10799" t="s">
        <v>82</v>
      </c>
      <c r="V10799" t="s">
        <v>36</v>
      </c>
      <c r="W10799" t="s">
        <v>37</v>
      </c>
      <c r="X10799" t="s">
        <v>38</v>
      </c>
    </row>
    <row r="10800" spans="1:24" x14ac:dyDescent="0.25">
      <c r="A10800">
        <v>12938515</v>
      </c>
      <c r="B10800" t="s">
        <v>24</v>
      </c>
      <c r="C10800" t="s">
        <v>10853</v>
      </c>
      <c r="D10800" t="s">
        <v>26</v>
      </c>
      <c r="F10800">
        <v>1</v>
      </c>
      <c r="H10800">
        <v>1</v>
      </c>
      <c r="J10800">
        <v>1</v>
      </c>
      <c r="N10800">
        <v>0</v>
      </c>
      <c r="O10800">
        <v>1</v>
      </c>
      <c r="R10800">
        <v>1</v>
      </c>
      <c r="S10800" t="s">
        <v>24</v>
      </c>
      <c r="T10800" t="s">
        <v>82</v>
      </c>
      <c r="V10800" t="s">
        <v>36</v>
      </c>
      <c r="W10800" t="s">
        <v>37</v>
      </c>
      <c r="X10800" t="s">
        <v>38</v>
      </c>
    </row>
    <row r="10801" spans="1:24" x14ac:dyDescent="0.25">
      <c r="A10801">
        <v>12938515</v>
      </c>
      <c r="B10801" t="s">
        <v>24</v>
      </c>
      <c r="C10801" t="s">
        <v>10854</v>
      </c>
      <c r="D10801" t="s">
        <v>26</v>
      </c>
      <c r="H10801">
        <v>1</v>
      </c>
      <c r="J10801">
        <v>1</v>
      </c>
      <c r="L10801">
        <v>-1</v>
      </c>
      <c r="O10801">
        <v>1</v>
      </c>
      <c r="S10801" t="s">
        <v>24</v>
      </c>
      <c r="T10801" t="s">
        <v>82</v>
      </c>
      <c r="V10801" t="s">
        <v>36</v>
      </c>
      <c r="W10801" t="s">
        <v>37</v>
      </c>
      <c r="X10801" t="s">
        <v>38</v>
      </c>
    </row>
    <row r="10802" spans="1:24" x14ac:dyDescent="0.25">
      <c r="A10802">
        <v>12938515</v>
      </c>
      <c r="B10802" t="s">
        <v>24</v>
      </c>
      <c r="C10802" t="s">
        <v>10855</v>
      </c>
      <c r="D10802" t="s">
        <v>26</v>
      </c>
      <c r="G10802">
        <v>1</v>
      </c>
      <c r="J10802">
        <v>1</v>
      </c>
      <c r="L10802">
        <v>0</v>
      </c>
      <c r="M10802">
        <v>1</v>
      </c>
      <c r="O10802">
        <v>1</v>
      </c>
      <c r="R10802">
        <v>1</v>
      </c>
      <c r="S10802" t="s">
        <v>24</v>
      </c>
      <c r="T10802" t="s">
        <v>82</v>
      </c>
      <c r="V10802" t="s">
        <v>36</v>
      </c>
      <c r="W10802" t="s">
        <v>37</v>
      </c>
      <c r="X10802" t="s">
        <v>38</v>
      </c>
    </row>
    <row r="10803" spans="1:24" x14ac:dyDescent="0.25">
      <c r="A10803">
        <v>12938515</v>
      </c>
      <c r="B10803" t="s">
        <v>24</v>
      </c>
      <c r="C10803" t="s">
        <v>10856</v>
      </c>
      <c r="D10803" t="s">
        <v>26</v>
      </c>
      <c r="G10803">
        <v>1</v>
      </c>
      <c r="R10803">
        <v>1</v>
      </c>
      <c r="S10803" t="s">
        <v>24</v>
      </c>
      <c r="T10803" t="s">
        <v>82</v>
      </c>
      <c r="V10803" t="s">
        <v>36</v>
      </c>
      <c r="W10803" t="s">
        <v>37</v>
      </c>
      <c r="X10803" t="s">
        <v>38</v>
      </c>
    </row>
    <row r="10804" spans="1:24" x14ac:dyDescent="0.25">
      <c r="A10804">
        <v>12938515</v>
      </c>
      <c r="B10804" t="s">
        <v>24</v>
      </c>
      <c r="C10804" t="s">
        <v>10857</v>
      </c>
      <c r="D10804" t="s">
        <v>26</v>
      </c>
      <c r="J10804">
        <v>1</v>
      </c>
      <c r="S10804" t="s">
        <v>24</v>
      </c>
      <c r="T10804" t="s">
        <v>82</v>
      </c>
      <c r="V10804" t="s">
        <v>36</v>
      </c>
      <c r="W10804" t="s">
        <v>37</v>
      </c>
      <c r="X10804" t="s">
        <v>38</v>
      </c>
    </row>
    <row r="10805" spans="1:24" x14ac:dyDescent="0.25">
      <c r="A10805">
        <v>12938515</v>
      </c>
      <c r="B10805" t="s">
        <v>24</v>
      </c>
      <c r="C10805" t="s">
        <v>10858</v>
      </c>
      <c r="D10805" t="s">
        <v>26</v>
      </c>
      <c r="E10805">
        <v>1</v>
      </c>
      <c r="R10805">
        <v>1</v>
      </c>
      <c r="S10805" t="s">
        <v>24</v>
      </c>
      <c r="T10805" t="s">
        <v>82</v>
      </c>
      <c r="V10805" t="s">
        <v>36</v>
      </c>
      <c r="W10805" t="s">
        <v>37</v>
      </c>
      <c r="X10805" t="s">
        <v>38</v>
      </c>
    </row>
    <row r="10806" spans="1:24" x14ac:dyDescent="0.25">
      <c r="A10806">
        <v>12938515</v>
      </c>
      <c r="B10806" t="s">
        <v>24</v>
      </c>
      <c r="C10806" t="s">
        <v>10859</v>
      </c>
      <c r="D10806" t="s">
        <v>26</v>
      </c>
      <c r="J10806">
        <v>1</v>
      </c>
      <c r="O10806">
        <v>1</v>
      </c>
      <c r="R10806">
        <v>1</v>
      </c>
      <c r="S10806" t="s">
        <v>24</v>
      </c>
      <c r="T10806" t="s">
        <v>82</v>
      </c>
      <c r="V10806" t="s">
        <v>36</v>
      </c>
      <c r="W10806" t="s">
        <v>37</v>
      </c>
      <c r="X10806" t="s">
        <v>38</v>
      </c>
    </row>
    <row r="10807" spans="1:24" x14ac:dyDescent="0.25">
      <c r="A10807">
        <v>12938515</v>
      </c>
      <c r="B10807" t="s">
        <v>24</v>
      </c>
      <c r="C10807" t="s">
        <v>10860</v>
      </c>
      <c r="D10807" t="s">
        <v>26</v>
      </c>
      <c r="J10807">
        <v>1</v>
      </c>
      <c r="O10807">
        <v>1</v>
      </c>
      <c r="R10807">
        <v>1</v>
      </c>
      <c r="S10807" t="s">
        <v>24</v>
      </c>
      <c r="T10807" t="s">
        <v>82</v>
      </c>
      <c r="V10807" t="s">
        <v>36</v>
      </c>
      <c r="W10807" t="s">
        <v>37</v>
      </c>
      <c r="X10807" t="s">
        <v>38</v>
      </c>
    </row>
    <row r="10808" spans="1:24" x14ac:dyDescent="0.25">
      <c r="A10808">
        <v>12938515</v>
      </c>
      <c r="B10808" t="s">
        <v>24</v>
      </c>
      <c r="C10808" t="s">
        <v>10861</v>
      </c>
      <c r="D10808" t="s">
        <v>26</v>
      </c>
      <c r="G10808">
        <v>1</v>
      </c>
      <c r="R10808">
        <v>1</v>
      </c>
      <c r="S10808" t="s">
        <v>24</v>
      </c>
      <c r="T10808" t="s">
        <v>82</v>
      </c>
      <c r="V10808" t="s">
        <v>36</v>
      </c>
      <c r="W10808" t="s">
        <v>37</v>
      </c>
      <c r="X10808" t="s">
        <v>38</v>
      </c>
    </row>
    <row r="10809" spans="1:24" x14ac:dyDescent="0.25">
      <c r="A10809">
        <v>12938515</v>
      </c>
      <c r="B10809" t="s">
        <v>24</v>
      </c>
      <c r="C10809" t="s">
        <v>10862</v>
      </c>
      <c r="D10809" t="s">
        <v>26</v>
      </c>
      <c r="G10809">
        <v>0</v>
      </c>
      <c r="J10809">
        <v>-1</v>
      </c>
      <c r="R10809">
        <v>1</v>
      </c>
      <c r="S10809" t="s">
        <v>24</v>
      </c>
      <c r="T10809" t="s">
        <v>82</v>
      </c>
      <c r="V10809" t="s">
        <v>36</v>
      </c>
      <c r="W10809" t="s">
        <v>37</v>
      </c>
      <c r="X10809" t="s">
        <v>38</v>
      </c>
    </row>
    <row r="10810" spans="1:24" x14ac:dyDescent="0.25">
      <c r="A10810">
        <v>12938515</v>
      </c>
      <c r="B10810" t="s">
        <v>24</v>
      </c>
      <c r="C10810" t="s">
        <v>10863</v>
      </c>
      <c r="D10810" t="s">
        <v>26</v>
      </c>
      <c r="F10810">
        <v>0</v>
      </c>
      <c r="G10810">
        <v>0</v>
      </c>
      <c r="H10810">
        <v>1</v>
      </c>
      <c r="J10810">
        <v>1</v>
      </c>
      <c r="L10810">
        <v>-1</v>
      </c>
      <c r="R10810">
        <v>1</v>
      </c>
      <c r="S10810" t="s">
        <v>24</v>
      </c>
      <c r="T10810" t="s">
        <v>82</v>
      </c>
      <c r="V10810" t="s">
        <v>36</v>
      </c>
      <c r="W10810" t="s">
        <v>37</v>
      </c>
      <c r="X10810" t="s">
        <v>38</v>
      </c>
    </row>
    <row r="10811" spans="1:24" x14ac:dyDescent="0.25">
      <c r="A10811">
        <v>12938515</v>
      </c>
      <c r="B10811" t="s">
        <v>24</v>
      </c>
      <c r="C10811" t="s">
        <v>10864</v>
      </c>
      <c r="D10811" t="s">
        <v>26</v>
      </c>
      <c r="G10811">
        <v>0</v>
      </c>
      <c r="J10811">
        <v>1</v>
      </c>
      <c r="M10811">
        <v>1</v>
      </c>
      <c r="N10811">
        <v>0</v>
      </c>
      <c r="O10811">
        <v>1</v>
      </c>
      <c r="R10811">
        <v>1</v>
      </c>
      <c r="S10811" t="s">
        <v>24</v>
      </c>
      <c r="T10811" t="s">
        <v>82</v>
      </c>
      <c r="V10811" t="s">
        <v>36</v>
      </c>
      <c r="W10811" t="s">
        <v>37</v>
      </c>
      <c r="X10811" t="s">
        <v>38</v>
      </c>
    </row>
    <row r="10812" spans="1:24" x14ac:dyDescent="0.25">
      <c r="A10812">
        <v>12938515</v>
      </c>
      <c r="B10812" t="s">
        <v>24</v>
      </c>
      <c r="C10812" t="s">
        <v>10865</v>
      </c>
      <c r="D10812" t="s">
        <v>26</v>
      </c>
      <c r="G10812">
        <v>1</v>
      </c>
      <c r="H10812">
        <v>1</v>
      </c>
      <c r="J10812">
        <v>1</v>
      </c>
      <c r="N10812">
        <v>0</v>
      </c>
      <c r="O10812">
        <v>1</v>
      </c>
      <c r="R10812">
        <v>1</v>
      </c>
      <c r="S10812" t="s">
        <v>24</v>
      </c>
      <c r="T10812" t="s">
        <v>82</v>
      </c>
      <c r="V10812" t="s">
        <v>36</v>
      </c>
      <c r="W10812" t="s">
        <v>37</v>
      </c>
      <c r="X10812" t="s">
        <v>38</v>
      </c>
    </row>
    <row r="10813" spans="1:24" x14ac:dyDescent="0.25">
      <c r="A10813">
        <v>12938515</v>
      </c>
      <c r="B10813" t="s">
        <v>24</v>
      </c>
      <c r="C10813" t="s">
        <v>10866</v>
      </c>
      <c r="D10813" t="s">
        <v>26</v>
      </c>
      <c r="E10813">
        <v>1</v>
      </c>
      <c r="S10813" t="s">
        <v>24</v>
      </c>
      <c r="T10813" t="s">
        <v>82</v>
      </c>
      <c r="V10813" t="s">
        <v>36</v>
      </c>
      <c r="W10813" t="s">
        <v>37</v>
      </c>
      <c r="X10813" t="s">
        <v>38</v>
      </c>
    </row>
    <row r="10814" spans="1:24" x14ac:dyDescent="0.25">
      <c r="A10814">
        <v>12938515</v>
      </c>
      <c r="B10814" t="s">
        <v>24</v>
      </c>
      <c r="C10814" t="s">
        <v>10867</v>
      </c>
      <c r="D10814" t="s">
        <v>26</v>
      </c>
      <c r="E10814">
        <v>1</v>
      </c>
      <c r="S10814" t="s">
        <v>24</v>
      </c>
      <c r="T10814" t="s">
        <v>82</v>
      </c>
      <c r="V10814" t="s">
        <v>36</v>
      </c>
      <c r="W10814" t="s">
        <v>37</v>
      </c>
      <c r="X10814" t="s">
        <v>38</v>
      </c>
    </row>
    <row r="10815" spans="1:24" x14ac:dyDescent="0.25">
      <c r="A10815">
        <v>12938515</v>
      </c>
      <c r="B10815" t="s">
        <v>24</v>
      </c>
      <c r="C10815" t="s">
        <v>10868</v>
      </c>
      <c r="D10815" t="s">
        <v>26</v>
      </c>
      <c r="G10815">
        <v>1</v>
      </c>
      <c r="J10815">
        <v>1</v>
      </c>
      <c r="M10815">
        <v>1</v>
      </c>
      <c r="O10815">
        <v>-1</v>
      </c>
      <c r="R10815">
        <v>1</v>
      </c>
      <c r="S10815" t="s">
        <v>24</v>
      </c>
      <c r="T10815" t="s">
        <v>82</v>
      </c>
      <c r="V10815" t="s">
        <v>36</v>
      </c>
      <c r="W10815" t="s">
        <v>37</v>
      </c>
      <c r="X10815" t="s">
        <v>38</v>
      </c>
    </row>
    <row r="10816" spans="1:24" x14ac:dyDescent="0.25">
      <c r="A10816">
        <v>12938515</v>
      </c>
      <c r="B10816" t="s">
        <v>24</v>
      </c>
      <c r="C10816" t="s">
        <v>10869</v>
      </c>
      <c r="D10816" t="s">
        <v>26</v>
      </c>
      <c r="F10816">
        <v>-1</v>
      </c>
      <c r="G10816">
        <v>-1</v>
      </c>
      <c r="J10816">
        <v>1</v>
      </c>
      <c r="O10816">
        <v>1</v>
      </c>
      <c r="R10816">
        <v>1</v>
      </c>
      <c r="S10816" t="s">
        <v>24</v>
      </c>
      <c r="T10816" t="s">
        <v>82</v>
      </c>
      <c r="V10816" t="s">
        <v>36</v>
      </c>
      <c r="W10816" t="s">
        <v>37</v>
      </c>
      <c r="X10816" t="s">
        <v>38</v>
      </c>
    </row>
    <row r="10817" spans="1:24" x14ac:dyDescent="0.25">
      <c r="A10817">
        <v>12938515</v>
      </c>
      <c r="B10817" t="s">
        <v>24</v>
      </c>
      <c r="C10817" t="s">
        <v>10870</v>
      </c>
      <c r="D10817" t="s">
        <v>26</v>
      </c>
      <c r="G10817">
        <v>1</v>
      </c>
      <c r="J10817">
        <v>1</v>
      </c>
      <c r="N10817">
        <v>0</v>
      </c>
      <c r="O10817">
        <v>1</v>
      </c>
      <c r="R10817">
        <v>1</v>
      </c>
      <c r="S10817" t="s">
        <v>24</v>
      </c>
      <c r="T10817" t="s">
        <v>82</v>
      </c>
      <c r="V10817" t="s">
        <v>36</v>
      </c>
      <c r="W10817" t="s">
        <v>37</v>
      </c>
      <c r="X10817" t="s">
        <v>38</v>
      </c>
    </row>
    <row r="10818" spans="1:24" x14ac:dyDescent="0.25">
      <c r="A10818">
        <v>12938515</v>
      </c>
      <c r="B10818" t="s">
        <v>24</v>
      </c>
      <c r="C10818" t="s">
        <v>10871</v>
      </c>
      <c r="D10818" t="s">
        <v>26</v>
      </c>
      <c r="H10818">
        <v>1</v>
      </c>
      <c r="R10818">
        <v>1</v>
      </c>
      <c r="S10818" t="s">
        <v>24</v>
      </c>
      <c r="T10818" t="s">
        <v>82</v>
      </c>
      <c r="V10818" t="s">
        <v>36</v>
      </c>
      <c r="W10818" t="s">
        <v>37</v>
      </c>
      <c r="X10818" t="s">
        <v>38</v>
      </c>
    </row>
    <row r="10819" spans="1:24" x14ac:dyDescent="0.25">
      <c r="A10819">
        <v>12938997</v>
      </c>
      <c r="B10819" t="s">
        <v>33</v>
      </c>
      <c r="C10819" t="s">
        <v>10872</v>
      </c>
      <c r="D10819" t="s">
        <v>26</v>
      </c>
      <c r="E10819">
        <v>1</v>
      </c>
      <c r="S10819" t="s">
        <v>33</v>
      </c>
      <c r="T10819" t="s">
        <v>87</v>
      </c>
      <c r="V10819" t="s">
        <v>36</v>
      </c>
      <c r="W10819" t="s">
        <v>56</v>
      </c>
      <c r="X10819" t="s">
        <v>88</v>
      </c>
    </row>
    <row r="10820" spans="1:24" x14ac:dyDescent="0.25">
      <c r="A10820">
        <v>12938997</v>
      </c>
      <c r="B10820" t="s">
        <v>33</v>
      </c>
      <c r="C10820" t="s">
        <v>10873</v>
      </c>
      <c r="D10820" t="s">
        <v>29</v>
      </c>
      <c r="E10820">
        <v>1</v>
      </c>
      <c r="S10820" t="s">
        <v>33</v>
      </c>
      <c r="T10820" t="s">
        <v>87</v>
      </c>
      <c r="V10820" t="s">
        <v>36</v>
      </c>
      <c r="W10820" t="s">
        <v>56</v>
      </c>
      <c r="X10820" t="s">
        <v>88</v>
      </c>
    </row>
    <row r="10821" spans="1:24" x14ac:dyDescent="0.25">
      <c r="A10821">
        <v>12938997</v>
      </c>
      <c r="B10821" t="s">
        <v>33</v>
      </c>
      <c r="C10821" t="s">
        <v>10874</v>
      </c>
      <c r="D10821" t="s">
        <v>26</v>
      </c>
      <c r="H10821">
        <v>1</v>
      </c>
      <c r="J10821">
        <v>-1</v>
      </c>
      <c r="M10821">
        <v>1</v>
      </c>
      <c r="O10821">
        <v>1</v>
      </c>
      <c r="S10821" t="s">
        <v>33</v>
      </c>
      <c r="T10821" t="s">
        <v>87</v>
      </c>
      <c r="V10821" t="s">
        <v>36</v>
      </c>
      <c r="W10821" t="s">
        <v>56</v>
      </c>
      <c r="X10821" t="s">
        <v>88</v>
      </c>
    </row>
    <row r="10822" spans="1:24" x14ac:dyDescent="0.25">
      <c r="A10822">
        <v>12938997</v>
      </c>
      <c r="B10822" t="s">
        <v>33</v>
      </c>
      <c r="C10822" t="s">
        <v>10875</v>
      </c>
      <c r="D10822" t="s">
        <v>26</v>
      </c>
      <c r="F10822">
        <v>0</v>
      </c>
      <c r="H10822">
        <v>-1</v>
      </c>
      <c r="L10822">
        <v>-1</v>
      </c>
      <c r="M10822">
        <v>1</v>
      </c>
      <c r="O10822">
        <v>-1</v>
      </c>
      <c r="R10822">
        <v>1</v>
      </c>
      <c r="S10822" t="s">
        <v>33</v>
      </c>
      <c r="T10822" t="s">
        <v>87</v>
      </c>
      <c r="V10822" t="s">
        <v>36</v>
      </c>
      <c r="W10822" t="s">
        <v>56</v>
      </c>
      <c r="X10822" t="s">
        <v>88</v>
      </c>
    </row>
    <row r="10823" spans="1:24" x14ac:dyDescent="0.25">
      <c r="A10823">
        <v>12938997</v>
      </c>
      <c r="B10823" t="s">
        <v>33</v>
      </c>
      <c r="C10823" t="s">
        <v>10876</v>
      </c>
      <c r="D10823" t="s">
        <v>26</v>
      </c>
      <c r="E10823">
        <v>1</v>
      </c>
      <c r="S10823" t="s">
        <v>33</v>
      </c>
      <c r="T10823" t="s">
        <v>87</v>
      </c>
      <c r="V10823" t="s">
        <v>36</v>
      </c>
      <c r="W10823" t="s">
        <v>56</v>
      </c>
      <c r="X10823" t="s">
        <v>88</v>
      </c>
    </row>
    <row r="10824" spans="1:24" x14ac:dyDescent="0.25">
      <c r="A10824">
        <v>12938997</v>
      </c>
      <c r="B10824" t="s">
        <v>33</v>
      </c>
      <c r="C10824" t="s">
        <v>10877</v>
      </c>
      <c r="D10824" t="s">
        <v>26</v>
      </c>
      <c r="J10824">
        <v>0</v>
      </c>
      <c r="L10824">
        <v>-1</v>
      </c>
      <c r="M10824">
        <v>-1</v>
      </c>
      <c r="N10824">
        <v>0</v>
      </c>
      <c r="O10824">
        <v>1</v>
      </c>
      <c r="R10824">
        <v>1</v>
      </c>
      <c r="S10824" t="s">
        <v>33</v>
      </c>
      <c r="T10824" t="s">
        <v>87</v>
      </c>
      <c r="V10824" t="s">
        <v>36</v>
      </c>
      <c r="W10824" t="s">
        <v>56</v>
      </c>
      <c r="X10824" t="s">
        <v>88</v>
      </c>
    </row>
    <row r="10825" spans="1:24" x14ac:dyDescent="0.25">
      <c r="A10825">
        <v>12938997</v>
      </c>
      <c r="B10825" t="s">
        <v>33</v>
      </c>
      <c r="C10825" t="s">
        <v>10878</v>
      </c>
      <c r="D10825" t="s">
        <v>26</v>
      </c>
      <c r="G10825">
        <v>1</v>
      </c>
      <c r="J10825">
        <v>1</v>
      </c>
      <c r="M10825">
        <v>1</v>
      </c>
      <c r="N10825">
        <v>0</v>
      </c>
      <c r="O10825">
        <v>1</v>
      </c>
      <c r="R10825">
        <v>1</v>
      </c>
      <c r="S10825" t="s">
        <v>33</v>
      </c>
      <c r="T10825" t="s">
        <v>87</v>
      </c>
      <c r="V10825" t="s">
        <v>36</v>
      </c>
      <c r="W10825" t="s">
        <v>56</v>
      </c>
      <c r="X10825" t="s">
        <v>88</v>
      </c>
    </row>
    <row r="10826" spans="1:24" x14ac:dyDescent="0.25">
      <c r="A10826">
        <v>12938997</v>
      </c>
      <c r="B10826" t="s">
        <v>33</v>
      </c>
      <c r="C10826" t="s">
        <v>10879</v>
      </c>
      <c r="D10826" t="s">
        <v>26</v>
      </c>
      <c r="H10826">
        <v>1</v>
      </c>
      <c r="S10826" t="s">
        <v>33</v>
      </c>
      <c r="T10826" t="s">
        <v>87</v>
      </c>
      <c r="V10826" t="s">
        <v>36</v>
      </c>
      <c r="W10826" t="s">
        <v>56</v>
      </c>
      <c r="X10826" t="s">
        <v>88</v>
      </c>
    </row>
    <row r="10827" spans="1:24" x14ac:dyDescent="0.25">
      <c r="A10827">
        <v>12938997</v>
      </c>
      <c r="B10827" t="s">
        <v>33</v>
      </c>
      <c r="C10827" t="s">
        <v>10880</v>
      </c>
      <c r="D10827" t="s">
        <v>26</v>
      </c>
      <c r="H10827">
        <v>1</v>
      </c>
      <c r="S10827" t="s">
        <v>33</v>
      </c>
      <c r="T10827" t="s">
        <v>87</v>
      </c>
      <c r="V10827" t="s">
        <v>36</v>
      </c>
      <c r="W10827" t="s">
        <v>56</v>
      </c>
      <c r="X10827" t="s">
        <v>88</v>
      </c>
    </row>
    <row r="10828" spans="1:24" x14ac:dyDescent="0.25">
      <c r="A10828">
        <v>12938997</v>
      </c>
      <c r="B10828" t="s">
        <v>33</v>
      </c>
      <c r="C10828" t="s">
        <v>10881</v>
      </c>
      <c r="D10828" t="s">
        <v>29</v>
      </c>
      <c r="H10828">
        <v>1</v>
      </c>
      <c r="S10828" t="s">
        <v>33</v>
      </c>
      <c r="T10828" t="s">
        <v>87</v>
      </c>
      <c r="V10828" t="s">
        <v>36</v>
      </c>
      <c r="W10828" t="s">
        <v>56</v>
      </c>
      <c r="X10828" t="s">
        <v>88</v>
      </c>
    </row>
    <row r="10829" spans="1:24" x14ac:dyDescent="0.25">
      <c r="A10829">
        <v>12938997</v>
      </c>
      <c r="B10829" t="s">
        <v>33</v>
      </c>
      <c r="C10829" t="s">
        <v>10882</v>
      </c>
      <c r="D10829" t="s">
        <v>26</v>
      </c>
      <c r="G10829">
        <v>-1</v>
      </c>
      <c r="J10829">
        <v>1</v>
      </c>
      <c r="N10829">
        <v>0</v>
      </c>
      <c r="O10829">
        <v>1</v>
      </c>
      <c r="R10829">
        <v>1</v>
      </c>
      <c r="S10829" t="s">
        <v>33</v>
      </c>
      <c r="T10829" t="s">
        <v>87</v>
      </c>
      <c r="V10829" t="s">
        <v>36</v>
      </c>
      <c r="W10829" t="s">
        <v>56</v>
      </c>
      <c r="X10829" t="s">
        <v>88</v>
      </c>
    </row>
    <row r="10830" spans="1:24" x14ac:dyDescent="0.25">
      <c r="A10830">
        <v>12939295</v>
      </c>
      <c r="B10830" t="s">
        <v>24</v>
      </c>
      <c r="C10830" t="s">
        <v>10883</v>
      </c>
      <c r="D10830" t="s">
        <v>26</v>
      </c>
      <c r="E10830">
        <v>1</v>
      </c>
      <c r="S10830" t="s">
        <v>24</v>
      </c>
      <c r="T10830" t="s">
        <v>82</v>
      </c>
      <c r="V10830" t="s">
        <v>36</v>
      </c>
      <c r="W10830" t="s">
        <v>56</v>
      </c>
      <c r="X10830" t="s">
        <v>38</v>
      </c>
    </row>
    <row r="10831" spans="1:24" x14ac:dyDescent="0.25">
      <c r="A10831">
        <v>12941063</v>
      </c>
      <c r="B10831" t="s">
        <v>24</v>
      </c>
      <c r="C10831" t="s">
        <v>10884</v>
      </c>
      <c r="D10831" t="s">
        <v>26</v>
      </c>
      <c r="G10831">
        <v>1</v>
      </c>
      <c r="H10831">
        <v>1</v>
      </c>
      <c r="J10831">
        <v>-1</v>
      </c>
      <c r="S10831" t="s">
        <v>24</v>
      </c>
      <c r="T10831" t="s">
        <v>54</v>
      </c>
    </row>
    <row r="10832" spans="1:24" x14ac:dyDescent="0.25">
      <c r="A10832">
        <v>12941063</v>
      </c>
      <c r="B10832" t="s">
        <v>24</v>
      </c>
      <c r="C10832" t="s">
        <v>10885</v>
      </c>
      <c r="D10832" t="s">
        <v>26</v>
      </c>
      <c r="G10832">
        <v>1</v>
      </c>
      <c r="H10832">
        <v>1</v>
      </c>
      <c r="J10832">
        <v>-1</v>
      </c>
      <c r="S10832" t="s">
        <v>24</v>
      </c>
      <c r="T10832" t="s">
        <v>54</v>
      </c>
    </row>
    <row r="10833" spans="1:24" x14ac:dyDescent="0.25">
      <c r="A10833">
        <v>12941063</v>
      </c>
      <c r="B10833" t="s">
        <v>24</v>
      </c>
      <c r="C10833" t="s">
        <v>10886</v>
      </c>
      <c r="D10833" t="s">
        <v>29</v>
      </c>
      <c r="G10833">
        <v>1</v>
      </c>
      <c r="H10833">
        <v>1</v>
      </c>
      <c r="J10833">
        <v>-1</v>
      </c>
      <c r="S10833" t="s">
        <v>24</v>
      </c>
      <c r="T10833" t="s">
        <v>54</v>
      </c>
    </row>
    <row r="10834" spans="1:24" x14ac:dyDescent="0.25">
      <c r="A10834">
        <v>12941409</v>
      </c>
      <c r="B10834" t="s">
        <v>33</v>
      </c>
      <c r="C10834" t="s">
        <v>10887</v>
      </c>
      <c r="D10834" t="s">
        <v>26</v>
      </c>
      <c r="E10834">
        <v>1</v>
      </c>
      <c r="S10834" t="s">
        <v>33</v>
      </c>
      <c r="T10834" t="s">
        <v>73</v>
      </c>
    </row>
    <row r="10835" spans="1:24" x14ac:dyDescent="0.25">
      <c r="A10835">
        <v>12941409</v>
      </c>
      <c r="B10835" t="s">
        <v>33</v>
      </c>
      <c r="C10835" t="s">
        <v>10888</v>
      </c>
      <c r="D10835" t="s">
        <v>29</v>
      </c>
      <c r="E10835">
        <v>1</v>
      </c>
      <c r="S10835" t="s">
        <v>33</v>
      </c>
      <c r="T10835" t="s">
        <v>73</v>
      </c>
    </row>
    <row r="10836" spans="1:24" x14ac:dyDescent="0.25">
      <c r="A10836">
        <v>12946970</v>
      </c>
      <c r="B10836" t="s">
        <v>33</v>
      </c>
      <c r="C10836" t="s">
        <v>10889</v>
      </c>
      <c r="D10836" t="s">
        <v>26</v>
      </c>
      <c r="E10836">
        <v>1</v>
      </c>
      <c r="S10836" t="s">
        <v>33</v>
      </c>
      <c r="T10836" t="s">
        <v>73</v>
      </c>
      <c r="V10836" t="s">
        <v>36</v>
      </c>
      <c r="W10836" t="s">
        <v>37</v>
      </c>
      <c r="X10836" t="s">
        <v>44</v>
      </c>
    </row>
    <row r="10837" spans="1:24" x14ac:dyDescent="0.25">
      <c r="A10837">
        <v>12946970</v>
      </c>
      <c r="B10837" t="s">
        <v>33</v>
      </c>
      <c r="C10837" t="s">
        <v>10890</v>
      </c>
      <c r="D10837" t="s">
        <v>29</v>
      </c>
      <c r="E10837">
        <v>1</v>
      </c>
      <c r="S10837" t="s">
        <v>33</v>
      </c>
      <c r="T10837" t="s">
        <v>73</v>
      </c>
      <c r="V10837" t="s">
        <v>36</v>
      </c>
      <c r="W10837" t="s">
        <v>37</v>
      </c>
      <c r="X10837" t="s">
        <v>44</v>
      </c>
    </row>
    <row r="10838" spans="1:24" x14ac:dyDescent="0.25">
      <c r="A10838">
        <v>12946970</v>
      </c>
      <c r="B10838" t="s">
        <v>33</v>
      </c>
      <c r="C10838" t="s">
        <v>10891</v>
      </c>
      <c r="D10838" t="s">
        <v>26</v>
      </c>
      <c r="E10838">
        <v>1</v>
      </c>
      <c r="S10838" t="s">
        <v>33</v>
      </c>
      <c r="T10838" t="s">
        <v>73</v>
      </c>
      <c r="V10838" t="s">
        <v>36</v>
      </c>
      <c r="W10838" t="s">
        <v>37</v>
      </c>
      <c r="X10838" t="s">
        <v>44</v>
      </c>
    </row>
    <row r="10839" spans="1:24" x14ac:dyDescent="0.25">
      <c r="A10839">
        <v>12946970</v>
      </c>
      <c r="B10839" t="s">
        <v>33</v>
      </c>
      <c r="C10839" t="s">
        <v>10892</v>
      </c>
      <c r="D10839" t="s">
        <v>29</v>
      </c>
      <c r="E10839">
        <v>1</v>
      </c>
      <c r="S10839" t="s">
        <v>33</v>
      </c>
      <c r="T10839" t="s">
        <v>73</v>
      </c>
      <c r="V10839" t="s">
        <v>36</v>
      </c>
      <c r="W10839" t="s">
        <v>37</v>
      </c>
      <c r="X10839" t="s">
        <v>44</v>
      </c>
    </row>
    <row r="10840" spans="1:24" x14ac:dyDescent="0.25">
      <c r="A10840">
        <v>12946970</v>
      </c>
      <c r="B10840" t="s">
        <v>33</v>
      </c>
      <c r="C10840" t="s">
        <v>10893</v>
      </c>
      <c r="D10840" t="s">
        <v>26</v>
      </c>
      <c r="E10840">
        <v>1</v>
      </c>
      <c r="S10840" t="s">
        <v>33</v>
      </c>
      <c r="T10840" t="s">
        <v>73</v>
      </c>
      <c r="V10840" t="s">
        <v>36</v>
      </c>
      <c r="W10840" t="s">
        <v>37</v>
      </c>
      <c r="X10840" t="s">
        <v>44</v>
      </c>
    </row>
    <row r="10841" spans="1:24" x14ac:dyDescent="0.25">
      <c r="A10841">
        <v>12946970</v>
      </c>
      <c r="B10841" t="s">
        <v>33</v>
      </c>
      <c r="C10841" t="s">
        <v>10894</v>
      </c>
      <c r="D10841" t="s">
        <v>29</v>
      </c>
      <c r="E10841">
        <v>1</v>
      </c>
      <c r="S10841" t="s">
        <v>33</v>
      </c>
      <c r="T10841" t="s">
        <v>73</v>
      </c>
      <c r="V10841" t="s">
        <v>36</v>
      </c>
      <c r="W10841" t="s">
        <v>37</v>
      </c>
      <c r="X10841" t="s">
        <v>44</v>
      </c>
    </row>
    <row r="10842" spans="1:24" x14ac:dyDescent="0.25">
      <c r="A10842">
        <v>12946970</v>
      </c>
      <c r="B10842" t="s">
        <v>33</v>
      </c>
      <c r="C10842" t="s">
        <v>10895</v>
      </c>
      <c r="D10842" t="s">
        <v>29</v>
      </c>
      <c r="E10842">
        <v>1</v>
      </c>
      <c r="S10842" t="s">
        <v>33</v>
      </c>
      <c r="T10842" t="s">
        <v>73</v>
      </c>
      <c r="V10842" t="s">
        <v>36</v>
      </c>
      <c r="W10842" t="s">
        <v>37</v>
      </c>
      <c r="X10842" t="s">
        <v>44</v>
      </c>
    </row>
    <row r="10843" spans="1:24" x14ac:dyDescent="0.25">
      <c r="A10843">
        <v>12946970</v>
      </c>
      <c r="B10843" t="s">
        <v>33</v>
      </c>
      <c r="C10843" t="s">
        <v>10896</v>
      </c>
      <c r="D10843" t="s">
        <v>26</v>
      </c>
      <c r="E10843">
        <v>1</v>
      </c>
      <c r="S10843" t="s">
        <v>33</v>
      </c>
      <c r="T10843" t="s">
        <v>73</v>
      </c>
      <c r="V10843" t="s">
        <v>36</v>
      </c>
      <c r="W10843" t="s">
        <v>37</v>
      </c>
      <c r="X10843" t="s">
        <v>44</v>
      </c>
    </row>
    <row r="10844" spans="1:24" x14ac:dyDescent="0.25">
      <c r="A10844">
        <v>12946970</v>
      </c>
      <c r="B10844" t="s">
        <v>33</v>
      </c>
      <c r="C10844" t="s">
        <v>10897</v>
      </c>
      <c r="D10844" t="s">
        <v>29</v>
      </c>
      <c r="E10844">
        <v>1</v>
      </c>
      <c r="S10844" t="s">
        <v>33</v>
      </c>
      <c r="T10844" t="s">
        <v>73</v>
      </c>
      <c r="V10844" t="s">
        <v>36</v>
      </c>
      <c r="W10844" t="s">
        <v>37</v>
      </c>
      <c r="X10844" t="s">
        <v>44</v>
      </c>
    </row>
    <row r="10845" spans="1:24" x14ac:dyDescent="0.25">
      <c r="A10845">
        <v>12946970</v>
      </c>
      <c r="B10845" t="s">
        <v>33</v>
      </c>
      <c r="C10845" t="s">
        <v>10898</v>
      </c>
      <c r="D10845" t="s">
        <v>26</v>
      </c>
      <c r="G10845">
        <v>1</v>
      </c>
      <c r="J10845">
        <v>0</v>
      </c>
      <c r="L10845">
        <v>0</v>
      </c>
      <c r="O10845">
        <v>0</v>
      </c>
      <c r="S10845" t="s">
        <v>33</v>
      </c>
      <c r="T10845" t="s">
        <v>73</v>
      </c>
      <c r="V10845" t="s">
        <v>36</v>
      </c>
      <c r="W10845" t="s">
        <v>37</v>
      </c>
      <c r="X10845" t="s">
        <v>44</v>
      </c>
    </row>
    <row r="10846" spans="1:24" x14ac:dyDescent="0.25">
      <c r="A10846">
        <v>12946970</v>
      </c>
      <c r="B10846" t="s">
        <v>33</v>
      </c>
      <c r="C10846" t="s">
        <v>10899</v>
      </c>
      <c r="D10846" t="s">
        <v>29</v>
      </c>
      <c r="G10846">
        <v>1</v>
      </c>
      <c r="J10846">
        <v>0</v>
      </c>
      <c r="L10846">
        <v>0</v>
      </c>
      <c r="O10846">
        <v>0</v>
      </c>
      <c r="S10846" t="s">
        <v>33</v>
      </c>
      <c r="T10846" t="s">
        <v>73</v>
      </c>
      <c r="V10846" t="s">
        <v>36</v>
      </c>
      <c r="W10846" t="s">
        <v>37</v>
      </c>
      <c r="X10846" t="s">
        <v>44</v>
      </c>
    </row>
    <row r="10847" spans="1:24" x14ac:dyDescent="0.25">
      <c r="A10847">
        <v>12946970</v>
      </c>
      <c r="B10847" t="s">
        <v>33</v>
      </c>
      <c r="C10847" t="s">
        <v>10900</v>
      </c>
      <c r="D10847" t="s">
        <v>26</v>
      </c>
      <c r="E10847">
        <v>1</v>
      </c>
      <c r="J10847">
        <v>0</v>
      </c>
      <c r="L10847">
        <v>0</v>
      </c>
      <c r="O10847">
        <v>0</v>
      </c>
      <c r="S10847" t="s">
        <v>33</v>
      </c>
      <c r="T10847" t="s">
        <v>73</v>
      </c>
      <c r="V10847" t="s">
        <v>36</v>
      </c>
      <c r="W10847" t="s">
        <v>37</v>
      </c>
      <c r="X10847" t="s">
        <v>44</v>
      </c>
    </row>
    <row r="10848" spans="1:24" x14ac:dyDescent="0.25">
      <c r="A10848">
        <v>12946970</v>
      </c>
      <c r="B10848" t="s">
        <v>33</v>
      </c>
      <c r="C10848" t="s">
        <v>10901</v>
      </c>
      <c r="D10848" t="s">
        <v>29</v>
      </c>
      <c r="E10848">
        <v>1</v>
      </c>
      <c r="J10848">
        <v>0</v>
      </c>
      <c r="L10848">
        <v>0</v>
      </c>
      <c r="O10848">
        <v>0</v>
      </c>
      <c r="S10848" t="s">
        <v>33</v>
      </c>
      <c r="T10848" t="s">
        <v>73</v>
      </c>
      <c r="V10848" t="s">
        <v>36</v>
      </c>
      <c r="W10848" t="s">
        <v>37</v>
      </c>
      <c r="X10848" t="s">
        <v>44</v>
      </c>
    </row>
    <row r="10849" spans="1:24" x14ac:dyDescent="0.25">
      <c r="A10849">
        <v>12950664</v>
      </c>
      <c r="B10849" t="s">
        <v>33</v>
      </c>
      <c r="C10849" t="s">
        <v>10902</v>
      </c>
      <c r="D10849" t="s">
        <v>26</v>
      </c>
      <c r="E10849">
        <v>1</v>
      </c>
      <c r="S10849" t="s">
        <v>33</v>
      </c>
      <c r="T10849" s="1">
        <v>43758</v>
      </c>
      <c r="V10849" t="s">
        <v>36</v>
      </c>
      <c r="W10849" t="s">
        <v>37</v>
      </c>
      <c r="X10849" t="s">
        <v>38</v>
      </c>
    </row>
    <row r="10850" spans="1:24" x14ac:dyDescent="0.25">
      <c r="A10850">
        <v>12950664</v>
      </c>
      <c r="B10850" t="s">
        <v>33</v>
      </c>
      <c r="C10850" t="s">
        <v>10903</v>
      </c>
      <c r="D10850" t="s">
        <v>29</v>
      </c>
      <c r="E10850">
        <v>1</v>
      </c>
      <c r="S10850" t="s">
        <v>33</v>
      </c>
      <c r="T10850" s="1">
        <v>43758</v>
      </c>
      <c r="V10850" t="s">
        <v>36</v>
      </c>
      <c r="W10850" t="s">
        <v>37</v>
      </c>
      <c r="X10850" t="s">
        <v>38</v>
      </c>
    </row>
    <row r="10851" spans="1:24" x14ac:dyDescent="0.25">
      <c r="A10851">
        <v>12950664</v>
      </c>
      <c r="B10851" t="s">
        <v>33</v>
      </c>
      <c r="C10851" t="s">
        <v>10904</v>
      </c>
      <c r="D10851" t="s">
        <v>26</v>
      </c>
      <c r="E10851">
        <v>1</v>
      </c>
      <c r="S10851" t="s">
        <v>33</v>
      </c>
      <c r="T10851" s="1">
        <v>43758</v>
      </c>
      <c r="V10851" t="s">
        <v>36</v>
      </c>
      <c r="W10851" t="s">
        <v>37</v>
      </c>
      <c r="X10851" t="s">
        <v>38</v>
      </c>
    </row>
    <row r="10852" spans="1:24" x14ac:dyDescent="0.25">
      <c r="A10852">
        <v>12950664</v>
      </c>
      <c r="B10852" t="s">
        <v>33</v>
      </c>
      <c r="C10852" t="s">
        <v>10905</v>
      </c>
      <c r="D10852" t="s">
        <v>29</v>
      </c>
      <c r="E10852">
        <v>1</v>
      </c>
      <c r="S10852" t="s">
        <v>33</v>
      </c>
      <c r="T10852" s="1">
        <v>43758</v>
      </c>
      <c r="V10852" t="s">
        <v>36</v>
      </c>
      <c r="W10852" t="s">
        <v>37</v>
      </c>
      <c r="X10852" t="s">
        <v>38</v>
      </c>
    </row>
    <row r="10853" spans="1:24" x14ac:dyDescent="0.25">
      <c r="A10853">
        <v>12950787</v>
      </c>
      <c r="B10853" t="s">
        <v>33</v>
      </c>
      <c r="C10853" t="s">
        <v>10906</v>
      </c>
      <c r="D10853" t="s">
        <v>26</v>
      </c>
      <c r="M10853">
        <v>1</v>
      </c>
      <c r="O10853">
        <v>-1</v>
      </c>
      <c r="S10853" t="s">
        <v>33</v>
      </c>
      <c r="T10853" t="s">
        <v>43</v>
      </c>
      <c r="V10853" t="s">
        <v>36</v>
      </c>
      <c r="W10853" t="s">
        <v>56</v>
      </c>
      <c r="X10853" t="s">
        <v>44</v>
      </c>
    </row>
    <row r="10854" spans="1:24" x14ac:dyDescent="0.25">
      <c r="A10854">
        <v>12950787</v>
      </c>
      <c r="B10854" t="s">
        <v>33</v>
      </c>
      <c r="C10854" t="s">
        <v>10907</v>
      </c>
      <c r="D10854" t="s">
        <v>26</v>
      </c>
      <c r="M10854">
        <v>1</v>
      </c>
      <c r="O10854">
        <v>-1</v>
      </c>
      <c r="S10854" t="s">
        <v>33</v>
      </c>
      <c r="T10854" t="s">
        <v>43</v>
      </c>
      <c r="V10854" t="s">
        <v>36</v>
      </c>
      <c r="W10854" t="s">
        <v>56</v>
      </c>
      <c r="X10854" t="s">
        <v>44</v>
      </c>
    </row>
    <row r="10855" spans="1:24" x14ac:dyDescent="0.25">
      <c r="A10855">
        <v>12950787</v>
      </c>
      <c r="B10855" t="s">
        <v>33</v>
      </c>
      <c r="C10855" t="s">
        <v>10908</v>
      </c>
      <c r="D10855" t="s">
        <v>29</v>
      </c>
      <c r="M10855">
        <v>1</v>
      </c>
      <c r="O10855">
        <v>-1</v>
      </c>
      <c r="S10855" t="s">
        <v>33</v>
      </c>
      <c r="T10855" t="s">
        <v>43</v>
      </c>
      <c r="V10855" t="s">
        <v>36</v>
      </c>
      <c r="W10855" t="s">
        <v>56</v>
      </c>
      <c r="X10855" t="s">
        <v>44</v>
      </c>
    </row>
    <row r="10856" spans="1:24" x14ac:dyDescent="0.25">
      <c r="A10856">
        <v>12950787</v>
      </c>
      <c r="B10856" t="s">
        <v>33</v>
      </c>
      <c r="C10856" t="s">
        <v>10909</v>
      </c>
      <c r="D10856" t="s">
        <v>26</v>
      </c>
      <c r="E10856">
        <v>1</v>
      </c>
      <c r="S10856" t="s">
        <v>33</v>
      </c>
      <c r="T10856" t="s">
        <v>43</v>
      </c>
      <c r="V10856" t="s">
        <v>36</v>
      </c>
      <c r="W10856" t="s">
        <v>56</v>
      </c>
      <c r="X10856" t="s">
        <v>44</v>
      </c>
    </row>
    <row r="10857" spans="1:24" x14ac:dyDescent="0.25">
      <c r="A10857">
        <v>12950787</v>
      </c>
      <c r="B10857" t="s">
        <v>33</v>
      </c>
      <c r="C10857" t="s">
        <v>10910</v>
      </c>
      <c r="D10857" t="s">
        <v>29</v>
      </c>
      <c r="E10857">
        <v>1</v>
      </c>
      <c r="S10857" t="s">
        <v>33</v>
      </c>
      <c r="T10857" t="s">
        <v>43</v>
      </c>
      <c r="V10857" t="s">
        <v>36</v>
      </c>
      <c r="W10857" t="s">
        <v>56</v>
      </c>
      <c r="X10857" t="s">
        <v>44</v>
      </c>
    </row>
    <row r="10858" spans="1:24" x14ac:dyDescent="0.25">
      <c r="A10858">
        <v>12950787</v>
      </c>
      <c r="B10858" t="s">
        <v>33</v>
      </c>
      <c r="C10858" t="s">
        <v>10911</v>
      </c>
      <c r="D10858" t="s">
        <v>26</v>
      </c>
      <c r="E10858">
        <v>1</v>
      </c>
      <c r="L10858">
        <v>0</v>
      </c>
      <c r="S10858" t="s">
        <v>33</v>
      </c>
      <c r="T10858" t="s">
        <v>43</v>
      </c>
      <c r="V10858" t="s">
        <v>36</v>
      </c>
      <c r="W10858" t="s">
        <v>56</v>
      </c>
      <c r="X10858" t="s">
        <v>44</v>
      </c>
    </row>
    <row r="10859" spans="1:24" x14ac:dyDescent="0.25">
      <c r="A10859">
        <v>12950787</v>
      </c>
      <c r="B10859" t="s">
        <v>33</v>
      </c>
      <c r="C10859" t="s">
        <v>10912</v>
      </c>
      <c r="D10859" t="s">
        <v>29</v>
      </c>
      <c r="E10859">
        <v>1</v>
      </c>
      <c r="L10859">
        <v>0</v>
      </c>
      <c r="S10859" t="s">
        <v>33</v>
      </c>
      <c r="T10859" t="s">
        <v>43</v>
      </c>
      <c r="V10859" t="s">
        <v>36</v>
      </c>
      <c r="W10859" t="s">
        <v>56</v>
      </c>
      <c r="X10859" t="s">
        <v>44</v>
      </c>
    </row>
    <row r="10860" spans="1:24" x14ac:dyDescent="0.25">
      <c r="A10860">
        <v>12950787</v>
      </c>
      <c r="B10860" t="s">
        <v>33</v>
      </c>
      <c r="C10860" t="s">
        <v>10913</v>
      </c>
      <c r="D10860" t="s">
        <v>26</v>
      </c>
      <c r="F10860">
        <v>-1</v>
      </c>
      <c r="G10860">
        <v>-1</v>
      </c>
      <c r="M10860">
        <v>1</v>
      </c>
      <c r="O10860">
        <v>1</v>
      </c>
      <c r="S10860" t="s">
        <v>33</v>
      </c>
      <c r="T10860" t="s">
        <v>43</v>
      </c>
      <c r="V10860" t="s">
        <v>36</v>
      </c>
      <c r="W10860" t="s">
        <v>56</v>
      </c>
      <c r="X10860" t="s">
        <v>44</v>
      </c>
    </row>
    <row r="10861" spans="1:24" x14ac:dyDescent="0.25">
      <c r="A10861">
        <v>12950787</v>
      </c>
      <c r="B10861" t="s">
        <v>33</v>
      </c>
      <c r="C10861" t="s">
        <v>10914</v>
      </c>
      <c r="D10861" t="s">
        <v>29</v>
      </c>
      <c r="F10861">
        <v>-1</v>
      </c>
      <c r="G10861">
        <v>-1</v>
      </c>
      <c r="M10861">
        <v>1</v>
      </c>
      <c r="O10861">
        <v>1</v>
      </c>
      <c r="S10861" t="s">
        <v>33</v>
      </c>
      <c r="T10861" t="s">
        <v>43</v>
      </c>
      <c r="V10861" t="s">
        <v>36</v>
      </c>
      <c r="W10861" t="s">
        <v>56</v>
      </c>
      <c r="X10861" t="s">
        <v>44</v>
      </c>
    </row>
    <row r="10862" spans="1:24" x14ac:dyDescent="0.25">
      <c r="A10862">
        <v>12950787</v>
      </c>
      <c r="B10862" t="s">
        <v>33</v>
      </c>
      <c r="C10862" t="s">
        <v>10915</v>
      </c>
      <c r="D10862" t="s">
        <v>26</v>
      </c>
      <c r="J10862">
        <v>1</v>
      </c>
      <c r="O10862">
        <v>1</v>
      </c>
      <c r="S10862" t="s">
        <v>33</v>
      </c>
      <c r="T10862" t="s">
        <v>43</v>
      </c>
      <c r="V10862" t="s">
        <v>36</v>
      </c>
      <c r="W10862" t="s">
        <v>56</v>
      </c>
      <c r="X10862" t="s">
        <v>44</v>
      </c>
    </row>
    <row r="10863" spans="1:24" x14ac:dyDescent="0.25">
      <c r="A10863">
        <v>12953093</v>
      </c>
      <c r="B10863" t="s">
        <v>33</v>
      </c>
      <c r="C10863" t="s">
        <v>10916</v>
      </c>
      <c r="D10863" t="s">
        <v>26</v>
      </c>
      <c r="H10863">
        <v>1</v>
      </c>
      <c r="I10863">
        <v>1</v>
      </c>
      <c r="L10863">
        <v>-1</v>
      </c>
      <c r="O10863">
        <v>-1</v>
      </c>
      <c r="S10863" t="s">
        <v>33</v>
      </c>
      <c r="T10863" t="s">
        <v>87</v>
      </c>
      <c r="V10863" t="s">
        <v>36</v>
      </c>
      <c r="W10863" t="s">
        <v>56</v>
      </c>
      <c r="X10863" t="s">
        <v>57</v>
      </c>
    </row>
    <row r="10864" spans="1:24" x14ac:dyDescent="0.25">
      <c r="A10864">
        <v>12953093</v>
      </c>
      <c r="B10864" t="s">
        <v>33</v>
      </c>
      <c r="C10864" t="s">
        <v>10917</v>
      </c>
      <c r="D10864" t="s">
        <v>29</v>
      </c>
      <c r="H10864">
        <v>1</v>
      </c>
      <c r="I10864">
        <v>1</v>
      </c>
      <c r="L10864">
        <v>-1</v>
      </c>
      <c r="O10864">
        <v>-1</v>
      </c>
      <c r="S10864" t="s">
        <v>33</v>
      </c>
      <c r="T10864" t="s">
        <v>87</v>
      </c>
      <c r="V10864" t="s">
        <v>36</v>
      </c>
      <c r="W10864" t="s">
        <v>56</v>
      </c>
      <c r="X10864" t="s">
        <v>57</v>
      </c>
    </row>
    <row r="10865" spans="1:24" x14ac:dyDescent="0.25">
      <c r="A10865">
        <v>12953093</v>
      </c>
      <c r="B10865" t="s">
        <v>33</v>
      </c>
      <c r="C10865" t="s">
        <v>10918</v>
      </c>
      <c r="D10865" t="s">
        <v>26</v>
      </c>
      <c r="I10865">
        <v>1</v>
      </c>
      <c r="L10865">
        <v>0</v>
      </c>
      <c r="S10865" t="s">
        <v>33</v>
      </c>
      <c r="T10865" t="s">
        <v>87</v>
      </c>
      <c r="V10865" t="s">
        <v>36</v>
      </c>
      <c r="W10865" t="s">
        <v>56</v>
      </c>
      <c r="X10865" t="s">
        <v>57</v>
      </c>
    </row>
    <row r="10866" spans="1:24" x14ac:dyDescent="0.25">
      <c r="A10866">
        <v>12953093</v>
      </c>
      <c r="B10866" t="s">
        <v>33</v>
      </c>
      <c r="C10866" t="s">
        <v>10919</v>
      </c>
      <c r="D10866" t="s">
        <v>29</v>
      </c>
      <c r="I10866">
        <v>1</v>
      </c>
      <c r="L10866">
        <v>0</v>
      </c>
      <c r="S10866" t="s">
        <v>33</v>
      </c>
      <c r="T10866" t="s">
        <v>87</v>
      </c>
      <c r="V10866" t="s">
        <v>36</v>
      </c>
      <c r="W10866" t="s">
        <v>56</v>
      </c>
      <c r="X10866" t="s">
        <v>57</v>
      </c>
    </row>
    <row r="10867" spans="1:24" x14ac:dyDescent="0.25">
      <c r="A10867">
        <v>12953093</v>
      </c>
      <c r="B10867" t="s">
        <v>33</v>
      </c>
      <c r="C10867" t="s">
        <v>10920</v>
      </c>
      <c r="D10867" t="s">
        <v>26</v>
      </c>
      <c r="F10867">
        <v>-1</v>
      </c>
      <c r="G10867">
        <v>-1</v>
      </c>
      <c r="H10867">
        <v>1</v>
      </c>
      <c r="I10867">
        <v>1</v>
      </c>
      <c r="L10867">
        <v>0</v>
      </c>
      <c r="S10867" t="s">
        <v>33</v>
      </c>
      <c r="T10867" t="s">
        <v>87</v>
      </c>
      <c r="V10867" t="s">
        <v>36</v>
      </c>
      <c r="W10867" t="s">
        <v>56</v>
      </c>
      <c r="X10867" t="s">
        <v>57</v>
      </c>
    </row>
    <row r="10868" spans="1:24" x14ac:dyDescent="0.25">
      <c r="A10868">
        <v>12953093</v>
      </c>
      <c r="B10868" t="s">
        <v>33</v>
      </c>
      <c r="C10868" t="s">
        <v>10921</v>
      </c>
      <c r="D10868" t="s">
        <v>29</v>
      </c>
      <c r="F10868">
        <v>-1</v>
      </c>
      <c r="G10868">
        <v>-1</v>
      </c>
      <c r="H10868">
        <v>1</v>
      </c>
      <c r="I10868">
        <v>1</v>
      </c>
      <c r="L10868">
        <v>0</v>
      </c>
      <c r="S10868" t="s">
        <v>33</v>
      </c>
      <c r="T10868" t="s">
        <v>87</v>
      </c>
      <c r="V10868" t="s">
        <v>36</v>
      </c>
      <c r="W10868" t="s">
        <v>56</v>
      </c>
      <c r="X10868" t="s">
        <v>57</v>
      </c>
    </row>
    <row r="10869" spans="1:24" x14ac:dyDescent="0.25">
      <c r="A10869">
        <v>12953093</v>
      </c>
      <c r="B10869" t="s">
        <v>33</v>
      </c>
      <c r="C10869" t="s">
        <v>10922</v>
      </c>
      <c r="D10869" t="s">
        <v>26</v>
      </c>
      <c r="G10869">
        <v>1</v>
      </c>
      <c r="I10869">
        <v>1</v>
      </c>
      <c r="S10869" t="s">
        <v>33</v>
      </c>
      <c r="T10869" t="s">
        <v>87</v>
      </c>
      <c r="V10869" t="s">
        <v>36</v>
      </c>
      <c r="W10869" t="s">
        <v>56</v>
      </c>
      <c r="X10869" t="s">
        <v>57</v>
      </c>
    </row>
    <row r="10870" spans="1:24" x14ac:dyDescent="0.25">
      <c r="A10870">
        <v>12953093</v>
      </c>
      <c r="B10870" t="s">
        <v>33</v>
      </c>
      <c r="C10870" t="s">
        <v>10923</v>
      </c>
      <c r="D10870" t="s">
        <v>26</v>
      </c>
      <c r="G10870">
        <v>1</v>
      </c>
      <c r="I10870">
        <v>1</v>
      </c>
      <c r="S10870" t="s">
        <v>33</v>
      </c>
      <c r="T10870" t="s">
        <v>87</v>
      </c>
      <c r="V10870" t="s">
        <v>36</v>
      </c>
      <c r="W10870" t="s">
        <v>56</v>
      </c>
      <c r="X10870" t="s">
        <v>57</v>
      </c>
    </row>
    <row r="10871" spans="1:24" x14ac:dyDescent="0.25">
      <c r="A10871">
        <v>12953093</v>
      </c>
      <c r="B10871" t="s">
        <v>33</v>
      </c>
      <c r="C10871" t="s">
        <v>10924</v>
      </c>
      <c r="D10871" t="s">
        <v>29</v>
      </c>
      <c r="G10871">
        <v>1</v>
      </c>
      <c r="I10871">
        <v>1</v>
      </c>
      <c r="S10871" t="s">
        <v>33</v>
      </c>
      <c r="T10871" t="s">
        <v>87</v>
      </c>
      <c r="V10871" t="s">
        <v>36</v>
      </c>
      <c r="W10871" t="s">
        <v>56</v>
      </c>
      <c r="X10871" t="s">
        <v>57</v>
      </c>
    </row>
    <row r="10872" spans="1:24" x14ac:dyDescent="0.25">
      <c r="A10872">
        <v>12953093</v>
      </c>
      <c r="B10872" t="s">
        <v>33</v>
      </c>
      <c r="C10872" t="s">
        <v>10925</v>
      </c>
      <c r="D10872" t="s">
        <v>29</v>
      </c>
      <c r="G10872">
        <v>1</v>
      </c>
      <c r="I10872">
        <v>1</v>
      </c>
      <c r="S10872" t="s">
        <v>33</v>
      </c>
      <c r="T10872" t="s">
        <v>87</v>
      </c>
      <c r="V10872" t="s">
        <v>36</v>
      </c>
      <c r="W10872" t="s">
        <v>56</v>
      </c>
      <c r="X10872" t="s">
        <v>57</v>
      </c>
    </row>
    <row r="10873" spans="1:24" x14ac:dyDescent="0.25">
      <c r="A10873">
        <v>12953093</v>
      </c>
      <c r="B10873" t="s">
        <v>33</v>
      </c>
      <c r="C10873" t="s">
        <v>10926</v>
      </c>
      <c r="D10873" t="s">
        <v>26</v>
      </c>
      <c r="J10873">
        <v>0</v>
      </c>
      <c r="L10873">
        <v>0</v>
      </c>
      <c r="S10873" t="s">
        <v>33</v>
      </c>
      <c r="T10873" t="s">
        <v>87</v>
      </c>
      <c r="V10873" t="s">
        <v>36</v>
      </c>
      <c r="W10873" t="s">
        <v>56</v>
      </c>
      <c r="X10873" t="s">
        <v>57</v>
      </c>
    </row>
    <row r="10874" spans="1:24" x14ac:dyDescent="0.25">
      <c r="A10874">
        <v>12953093</v>
      </c>
      <c r="B10874" t="s">
        <v>33</v>
      </c>
      <c r="C10874" t="s">
        <v>10927</v>
      </c>
      <c r="D10874" t="s">
        <v>29</v>
      </c>
      <c r="J10874">
        <v>0</v>
      </c>
      <c r="L10874">
        <v>0</v>
      </c>
      <c r="S10874" t="s">
        <v>33</v>
      </c>
      <c r="T10874" t="s">
        <v>87</v>
      </c>
      <c r="V10874" t="s">
        <v>36</v>
      </c>
      <c r="W10874" t="s">
        <v>56</v>
      </c>
      <c r="X10874" t="s">
        <v>57</v>
      </c>
    </row>
    <row r="10875" spans="1:24" x14ac:dyDescent="0.25">
      <c r="A10875">
        <v>12953093</v>
      </c>
      <c r="B10875" t="s">
        <v>33</v>
      </c>
      <c r="C10875" t="s">
        <v>10928</v>
      </c>
      <c r="D10875" t="s">
        <v>29</v>
      </c>
      <c r="J10875">
        <v>0</v>
      </c>
      <c r="L10875">
        <v>0</v>
      </c>
      <c r="S10875" t="s">
        <v>33</v>
      </c>
      <c r="T10875" t="s">
        <v>87</v>
      </c>
      <c r="V10875" t="s">
        <v>36</v>
      </c>
      <c r="W10875" t="s">
        <v>56</v>
      </c>
      <c r="X10875" t="s">
        <v>57</v>
      </c>
    </row>
    <row r="10876" spans="1:24" x14ac:dyDescent="0.25">
      <c r="A10876">
        <v>12957363</v>
      </c>
      <c r="B10876" t="s">
        <v>24</v>
      </c>
      <c r="C10876" t="s">
        <v>10929</v>
      </c>
      <c r="D10876" t="s">
        <v>26</v>
      </c>
      <c r="G10876">
        <v>1</v>
      </c>
      <c r="H10876">
        <v>1</v>
      </c>
      <c r="L10876">
        <v>-1</v>
      </c>
      <c r="M10876">
        <v>-1</v>
      </c>
      <c r="O10876">
        <v>1</v>
      </c>
      <c r="S10876" t="s">
        <v>24</v>
      </c>
      <c r="T10876" t="s">
        <v>87</v>
      </c>
    </row>
    <row r="10877" spans="1:24" x14ac:dyDescent="0.25">
      <c r="A10877">
        <v>12957363</v>
      </c>
      <c r="B10877" t="s">
        <v>24</v>
      </c>
      <c r="C10877" t="s">
        <v>10930</v>
      </c>
      <c r="D10877" t="s">
        <v>26</v>
      </c>
      <c r="I10877">
        <v>1</v>
      </c>
      <c r="J10877">
        <v>0</v>
      </c>
      <c r="K10877">
        <v>-1</v>
      </c>
      <c r="L10877">
        <v>-1</v>
      </c>
      <c r="O10877">
        <v>1</v>
      </c>
      <c r="S10877" t="s">
        <v>24</v>
      </c>
      <c r="T10877" t="s">
        <v>87</v>
      </c>
    </row>
    <row r="10878" spans="1:24" x14ac:dyDescent="0.25">
      <c r="A10878">
        <v>12957445</v>
      </c>
      <c r="B10878" t="s">
        <v>24</v>
      </c>
      <c r="C10878" t="s">
        <v>10931</v>
      </c>
      <c r="D10878" t="s">
        <v>26</v>
      </c>
      <c r="E10878">
        <v>1</v>
      </c>
      <c r="R10878">
        <v>1</v>
      </c>
      <c r="S10878" t="s">
        <v>24</v>
      </c>
      <c r="T10878" t="s">
        <v>27</v>
      </c>
      <c r="V10878" t="s">
        <v>69</v>
      </c>
      <c r="W10878" t="s">
        <v>56</v>
      </c>
      <c r="X10878" t="s">
        <v>38</v>
      </c>
    </row>
    <row r="10879" spans="1:24" x14ac:dyDescent="0.25">
      <c r="A10879">
        <v>12957445</v>
      </c>
      <c r="B10879" t="s">
        <v>24</v>
      </c>
      <c r="C10879" t="s">
        <v>10932</v>
      </c>
      <c r="D10879" t="s">
        <v>29</v>
      </c>
      <c r="E10879">
        <v>1</v>
      </c>
      <c r="R10879">
        <v>1</v>
      </c>
      <c r="S10879" t="s">
        <v>24</v>
      </c>
      <c r="T10879" t="s">
        <v>27</v>
      </c>
      <c r="V10879" t="s">
        <v>69</v>
      </c>
      <c r="W10879" t="s">
        <v>56</v>
      </c>
      <c r="X10879" t="s">
        <v>38</v>
      </c>
    </row>
    <row r="10880" spans="1:24" x14ac:dyDescent="0.25">
      <c r="A10880">
        <v>12959459</v>
      </c>
      <c r="B10880" t="s">
        <v>33</v>
      </c>
      <c r="C10880" t="s">
        <v>10933</v>
      </c>
      <c r="D10880" t="s">
        <v>26</v>
      </c>
      <c r="E10880">
        <v>1</v>
      </c>
      <c r="S10880" t="s">
        <v>33</v>
      </c>
      <c r="T10880" t="s">
        <v>43</v>
      </c>
      <c r="V10880" t="s">
        <v>36</v>
      </c>
      <c r="W10880" t="s">
        <v>56</v>
      </c>
      <c r="X10880" t="s">
        <v>38</v>
      </c>
    </row>
    <row r="10881" spans="1:24" x14ac:dyDescent="0.25">
      <c r="A10881">
        <v>12959459</v>
      </c>
      <c r="B10881" t="s">
        <v>33</v>
      </c>
      <c r="C10881" t="s">
        <v>10934</v>
      </c>
      <c r="D10881" t="s">
        <v>29</v>
      </c>
      <c r="E10881">
        <v>1</v>
      </c>
      <c r="S10881" t="s">
        <v>33</v>
      </c>
      <c r="T10881" t="s">
        <v>43</v>
      </c>
      <c r="V10881" t="s">
        <v>36</v>
      </c>
      <c r="W10881" t="s">
        <v>56</v>
      </c>
      <c r="X10881" t="s">
        <v>38</v>
      </c>
    </row>
    <row r="10882" spans="1:24" x14ac:dyDescent="0.25">
      <c r="A10882">
        <v>12960800</v>
      </c>
      <c r="B10882" t="s">
        <v>24</v>
      </c>
      <c r="C10882" t="s">
        <v>10935</v>
      </c>
      <c r="D10882" t="s">
        <v>26</v>
      </c>
      <c r="J10882">
        <v>0</v>
      </c>
      <c r="L10882">
        <v>0</v>
      </c>
      <c r="O10882">
        <v>0</v>
      </c>
      <c r="S10882" t="s">
        <v>24</v>
      </c>
      <c r="T10882" t="s">
        <v>87</v>
      </c>
      <c r="V10882" t="s">
        <v>55</v>
      </c>
      <c r="W10882" t="s">
        <v>56</v>
      </c>
      <c r="X10882" t="s">
        <v>88</v>
      </c>
    </row>
    <row r="10883" spans="1:24" x14ac:dyDescent="0.25">
      <c r="A10883">
        <v>12960800</v>
      </c>
      <c r="B10883" t="s">
        <v>24</v>
      </c>
      <c r="C10883" t="s">
        <v>10936</v>
      </c>
      <c r="D10883" t="s">
        <v>29</v>
      </c>
      <c r="J10883">
        <v>0</v>
      </c>
      <c r="L10883">
        <v>0</v>
      </c>
      <c r="O10883">
        <v>0</v>
      </c>
      <c r="S10883" t="s">
        <v>24</v>
      </c>
      <c r="T10883" t="s">
        <v>87</v>
      </c>
      <c r="V10883" t="s">
        <v>55</v>
      </c>
      <c r="W10883" t="s">
        <v>56</v>
      </c>
      <c r="X10883" t="s">
        <v>88</v>
      </c>
    </row>
    <row r="10884" spans="1:24" x14ac:dyDescent="0.25">
      <c r="A10884">
        <v>12960800</v>
      </c>
      <c r="B10884" t="s">
        <v>24</v>
      </c>
      <c r="C10884" t="s">
        <v>10937</v>
      </c>
      <c r="D10884" t="s">
        <v>26</v>
      </c>
      <c r="E10884">
        <v>1</v>
      </c>
      <c r="L10884">
        <v>0</v>
      </c>
      <c r="S10884" t="s">
        <v>24</v>
      </c>
      <c r="T10884" t="s">
        <v>87</v>
      </c>
      <c r="V10884" t="s">
        <v>55</v>
      </c>
      <c r="W10884" t="s">
        <v>56</v>
      </c>
      <c r="X10884" t="s">
        <v>88</v>
      </c>
    </row>
    <row r="10885" spans="1:24" x14ac:dyDescent="0.25">
      <c r="A10885">
        <v>12960800</v>
      </c>
      <c r="B10885" t="s">
        <v>24</v>
      </c>
      <c r="C10885" t="s">
        <v>10938</v>
      </c>
      <c r="D10885" t="s">
        <v>29</v>
      </c>
      <c r="E10885">
        <v>1</v>
      </c>
      <c r="L10885">
        <v>0</v>
      </c>
      <c r="S10885" t="s">
        <v>24</v>
      </c>
      <c r="T10885" t="s">
        <v>87</v>
      </c>
      <c r="V10885" t="s">
        <v>55</v>
      </c>
      <c r="W10885" t="s">
        <v>56</v>
      </c>
      <c r="X10885" t="s">
        <v>88</v>
      </c>
    </row>
    <row r="10886" spans="1:24" x14ac:dyDescent="0.25">
      <c r="A10886">
        <v>12960800</v>
      </c>
      <c r="B10886" t="s">
        <v>24</v>
      </c>
      <c r="C10886" t="s">
        <v>10939</v>
      </c>
      <c r="D10886" t="s">
        <v>29</v>
      </c>
      <c r="E10886">
        <v>1</v>
      </c>
      <c r="L10886">
        <v>0</v>
      </c>
      <c r="S10886" t="s">
        <v>24</v>
      </c>
      <c r="T10886" t="s">
        <v>87</v>
      </c>
      <c r="V10886" t="s">
        <v>55</v>
      </c>
      <c r="W10886" t="s">
        <v>56</v>
      </c>
      <c r="X10886" t="s">
        <v>88</v>
      </c>
    </row>
    <row r="10887" spans="1:24" x14ac:dyDescent="0.25">
      <c r="A10887">
        <v>12960800</v>
      </c>
      <c r="B10887" t="s">
        <v>24</v>
      </c>
      <c r="C10887" t="s">
        <v>10940</v>
      </c>
      <c r="D10887" t="s">
        <v>26</v>
      </c>
      <c r="K10887">
        <v>0</v>
      </c>
      <c r="L10887">
        <v>1</v>
      </c>
      <c r="S10887" t="s">
        <v>24</v>
      </c>
      <c r="T10887" t="s">
        <v>87</v>
      </c>
      <c r="V10887" t="s">
        <v>55</v>
      </c>
      <c r="W10887" t="s">
        <v>56</v>
      </c>
      <c r="X10887" t="s">
        <v>88</v>
      </c>
    </row>
    <row r="10888" spans="1:24" x14ac:dyDescent="0.25">
      <c r="A10888">
        <v>12960800</v>
      </c>
      <c r="B10888" t="s">
        <v>24</v>
      </c>
      <c r="C10888" t="s">
        <v>10941</v>
      </c>
      <c r="D10888" t="s">
        <v>29</v>
      </c>
      <c r="K10888">
        <v>0</v>
      </c>
      <c r="L10888">
        <v>1</v>
      </c>
      <c r="S10888" t="s">
        <v>24</v>
      </c>
      <c r="T10888" t="s">
        <v>87</v>
      </c>
      <c r="V10888" t="s">
        <v>55</v>
      </c>
      <c r="W10888" t="s">
        <v>56</v>
      </c>
      <c r="X10888" t="s">
        <v>88</v>
      </c>
    </row>
    <row r="10889" spans="1:24" x14ac:dyDescent="0.25">
      <c r="A10889">
        <v>12960800</v>
      </c>
      <c r="B10889" t="s">
        <v>24</v>
      </c>
      <c r="C10889" t="s">
        <v>10942</v>
      </c>
      <c r="D10889" t="s">
        <v>26</v>
      </c>
      <c r="E10889">
        <v>1</v>
      </c>
      <c r="S10889" t="s">
        <v>24</v>
      </c>
      <c r="T10889" t="s">
        <v>87</v>
      </c>
      <c r="V10889" t="s">
        <v>55</v>
      </c>
      <c r="W10889" t="s">
        <v>56</v>
      </c>
      <c r="X10889" t="s">
        <v>88</v>
      </c>
    </row>
    <row r="10890" spans="1:24" x14ac:dyDescent="0.25">
      <c r="A10890">
        <v>12960800</v>
      </c>
      <c r="B10890" t="s">
        <v>24</v>
      </c>
      <c r="C10890" t="s">
        <v>10943</v>
      </c>
      <c r="D10890" t="s">
        <v>29</v>
      </c>
      <c r="E10890">
        <v>1</v>
      </c>
      <c r="S10890" t="s">
        <v>24</v>
      </c>
      <c r="T10890" t="s">
        <v>87</v>
      </c>
      <c r="V10890" t="s">
        <v>55</v>
      </c>
      <c r="W10890" t="s">
        <v>56</v>
      </c>
      <c r="X10890" t="s">
        <v>88</v>
      </c>
    </row>
    <row r="10891" spans="1:24" x14ac:dyDescent="0.25">
      <c r="A10891">
        <v>12962169</v>
      </c>
      <c r="B10891" t="s">
        <v>33</v>
      </c>
      <c r="C10891" t="s">
        <v>10944</v>
      </c>
      <c r="D10891" t="s">
        <v>26</v>
      </c>
      <c r="H10891">
        <v>1</v>
      </c>
      <c r="L10891">
        <v>-1</v>
      </c>
      <c r="S10891" t="s">
        <v>33</v>
      </c>
      <c r="T10891" t="s">
        <v>82</v>
      </c>
    </row>
    <row r="10892" spans="1:24" x14ac:dyDescent="0.25">
      <c r="A10892">
        <v>12962169</v>
      </c>
      <c r="B10892" t="s">
        <v>33</v>
      </c>
      <c r="C10892" t="s">
        <v>10945</v>
      </c>
      <c r="D10892" t="s">
        <v>29</v>
      </c>
      <c r="H10892">
        <v>1</v>
      </c>
      <c r="L10892">
        <v>-1</v>
      </c>
      <c r="S10892" t="s">
        <v>33</v>
      </c>
      <c r="T10892" t="s">
        <v>82</v>
      </c>
    </row>
    <row r="10893" spans="1:24" x14ac:dyDescent="0.25">
      <c r="A10893">
        <v>12965924</v>
      </c>
      <c r="B10893" t="s">
        <v>33</v>
      </c>
      <c r="C10893" t="s">
        <v>10946</v>
      </c>
      <c r="D10893" t="s">
        <v>26</v>
      </c>
      <c r="E10893">
        <v>1</v>
      </c>
      <c r="S10893" t="s">
        <v>33</v>
      </c>
      <c r="T10893" t="s">
        <v>73</v>
      </c>
      <c r="V10893" t="s">
        <v>55</v>
      </c>
      <c r="W10893" t="s">
        <v>37</v>
      </c>
      <c r="X10893" t="s">
        <v>38</v>
      </c>
    </row>
    <row r="10894" spans="1:24" x14ac:dyDescent="0.25">
      <c r="A10894">
        <v>12965924</v>
      </c>
      <c r="B10894" t="s">
        <v>33</v>
      </c>
      <c r="C10894" t="s">
        <v>10947</v>
      </c>
      <c r="D10894" t="s">
        <v>29</v>
      </c>
      <c r="E10894">
        <v>1</v>
      </c>
      <c r="S10894" t="s">
        <v>33</v>
      </c>
      <c r="T10894" t="s">
        <v>73</v>
      </c>
      <c r="V10894" t="s">
        <v>55</v>
      </c>
      <c r="W10894" t="s">
        <v>37</v>
      </c>
      <c r="X10894" t="s">
        <v>38</v>
      </c>
    </row>
    <row r="10895" spans="1:24" x14ac:dyDescent="0.25">
      <c r="A10895">
        <v>12965924</v>
      </c>
      <c r="B10895" t="s">
        <v>33</v>
      </c>
      <c r="C10895" t="s">
        <v>10948</v>
      </c>
      <c r="D10895" t="s">
        <v>26</v>
      </c>
      <c r="K10895">
        <v>0</v>
      </c>
      <c r="S10895" t="s">
        <v>33</v>
      </c>
      <c r="T10895" t="s">
        <v>73</v>
      </c>
      <c r="V10895" t="s">
        <v>55</v>
      </c>
      <c r="W10895" t="s">
        <v>37</v>
      </c>
      <c r="X10895" t="s">
        <v>38</v>
      </c>
    </row>
    <row r="10896" spans="1:24" x14ac:dyDescent="0.25">
      <c r="A10896">
        <v>12965924</v>
      </c>
      <c r="B10896" t="s">
        <v>33</v>
      </c>
      <c r="C10896" t="s">
        <v>10949</v>
      </c>
      <c r="D10896" t="s">
        <v>29</v>
      </c>
      <c r="K10896">
        <v>0</v>
      </c>
      <c r="S10896" t="s">
        <v>33</v>
      </c>
      <c r="T10896" t="s">
        <v>73</v>
      </c>
      <c r="V10896" t="s">
        <v>55</v>
      </c>
      <c r="W10896" t="s">
        <v>37</v>
      </c>
      <c r="X10896" t="s">
        <v>38</v>
      </c>
    </row>
    <row r="10897" spans="1:24" x14ac:dyDescent="0.25">
      <c r="A10897">
        <v>12965924</v>
      </c>
      <c r="B10897" t="s">
        <v>33</v>
      </c>
      <c r="C10897" t="s">
        <v>10950</v>
      </c>
      <c r="D10897" t="s">
        <v>26</v>
      </c>
      <c r="L10897">
        <v>1</v>
      </c>
      <c r="S10897" t="s">
        <v>33</v>
      </c>
      <c r="T10897" t="s">
        <v>73</v>
      </c>
      <c r="V10897" t="s">
        <v>55</v>
      </c>
      <c r="W10897" t="s">
        <v>37</v>
      </c>
      <c r="X10897" t="s">
        <v>38</v>
      </c>
    </row>
    <row r="10898" spans="1:24" x14ac:dyDescent="0.25">
      <c r="A10898">
        <v>12965924</v>
      </c>
      <c r="B10898" t="s">
        <v>33</v>
      </c>
      <c r="C10898" t="s">
        <v>10951</v>
      </c>
      <c r="D10898" t="s">
        <v>29</v>
      </c>
      <c r="L10898">
        <v>1</v>
      </c>
      <c r="S10898" t="s">
        <v>33</v>
      </c>
      <c r="T10898" t="s">
        <v>73</v>
      </c>
      <c r="V10898" t="s">
        <v>55</v>
      </c>
      <c r="W10898" t="s">
        <v>37</v>
      </c>
      <c r="X10898" t="s">
        <v>38</v>
      </c>
    </row>
    <row r="10899" spans="1:24" x14ac:dyDescent="0.25">
      <c r="A10899">
        <v>12966227</v>
      </c>
      <c r="B10899" t="s">
        <v>33</v>
      </c>
      <c r="C10899" t="s">
        <v>10952</v>
      </c>
      <c r="D10899" t="s">
        <v>26</v>
      </c>
      <c r="H10899">
        <v>1</v>
      </c>
      <c r="M10899">
        <v>1</v>
      </c>
      <c r="O10899">
        <v>1</v>
      </c>
      <c r="R10899">
        <v>1</v>
      </c>
      <c r="S10899" t="s">
        <v>33</v>
      </c>
      <c r="T10899" t="s">
        <v>43</v>
      </c>
      <c r="V10899" t="s">
        <v>450</v>
      </c>
      <c r="W10899" t="s">
        <v>322</v>
      </c>
      <c r="X10899" t="s">
        <v>44</v>
      </c>
    </row>
    <row r="10900" spans="1:24" x14ac:dyDescent="0.25">
      <c r="A10900">
        <v>12967060</v>
      </c>
      <c r="B10900" t="s">
        <v>33</v>
      </c>
      <c r="C10900" t="s">
        <v>10953</v>
      </c>
      <c r="D10900" t="s">
        <v>26</v>
      </c>
      <c r="G10900">
        <v>1</v>
      </c>
      <c r="H10900">
        <v>1</v>
      </c>
      <c r="L10900">
        <v>1</v>
      </c>
      <c r="N10900">
        <v>0</v>
      </c>
      <c r="O10900">
        <v>0</v>
      </c>
      <c r="R10900">
        <v>1</v>
      </c>
      <c r="S10900" t="s">
        <v>33</v>
      </c>
      <c r="T10900" t="s">
        <v>35</v>
      </c>
    </row>
    <row r="10901" spans="1:24" x14ac:dyDescent="0.25">
      <c r="A10901">
        <v>12967060</v>
      </c>
      <c r="B10901" t="s">
        <v>33</v>
      </c>
      <c r="C10901" t="s">
        <v>10954</v>
      </c>
      <c r="D10901" t="s">
        <v>26</v>
      </c>
      <c r="G10901">
        <v>0</v>
      </c>
      <c r="H10901">
        <v>1</v>
      </c>
      <c r="J10901">
        <v>1</v>
      </c>
      <c r="O10901">
        <v>0</v>
      </c>
      <c r="R10901">
        <v>1</v>
      </c>
      <c r="S10901" t="s">
        <v>33</v>
      </c>
      <c r="T10901" t="s">
        <v>35</v>
      </c>
    </row>
    <row r="10902" spans="1:24" x14ac:dyDescent="0.25">
      <c r="A10902">
        <v>12967060</v>
      </c>
      <c r="B10902" t="s">
        <v>33</v>
      </c>
      <c r="C10902" t="s">
        <v>10955</v>
      </c>
      <c r="D10902" t="s">
        <v>29</v>
      </c>
      <c r="G10902">
        <v>0</v>
      </c>
      <c r="H10902">
        <v>1</v>
      </c>
      <c r="J10902">
        <v>1</v>
      </c>
      <c r="O10902">
        <v>0</v>
      </c>
      <c r="R10902">
        <v>1</v>
      </c>
      <c r="S10902" t="s">
        <v>33</v>
      </c>
      <c r="T10902" t="s">
        <v>35</v>
      </c>
    </row>
    <row r="10903" spans="1:24" x14ac:dyDescent="0.25">
      <c r="A10903">
        <v>12967984</v>
      </c>
      <c r="B10903" t="s">
        <v>33</v>
      </c>
      <c r="C10903" t="s">
        <v>10956</v>
      </c>
      <c r="D10903" t="s">
        <v>26</v>
      </c>
      <c r="H10903">
        <v>1</v>
      </c>
      <c r="L10903">
        <v>-1</v>
      </c>
      <c r="S10903" t="s">
        <v>33</v>
      </c>
      <c r="T10903" t="s">
        <v>54</v>
      </c>
    </row>
    <row r="10904" spans="1:24" x14ac:dyDescent="0.25">
      <c r="A10904">
        <v>12967984</v>
      </c>
      <c r="B10904" t="s">
        <v>33</v>
      </c>
      <c r="C10904" t="s">
        <v>10957</v>
      </c>
      <c r="D10904" t="s">
        <v>29</v>
      </c>
      <c r="H10904">
        <v>1</v>
      </c>
      <c r="L10904">
        <v>-1</v>
      </c>
      <c r="S10904" t="s">
        <v>33</v>
      </c>
      <c r="T10904" t="s">
        <v>54</v>
      </c>
    </row>
    <row r="10905" spans="1:24" x14ac:dyDescent="0.25">
      <c r="A10905">
        <v>12971407</v>
      </c>
      <c r="B10905" t="s">
        <v>24</v>
      </c>
      <c r="C10905" t="s">
        <v>10958</v>
      </c>
      <c r="D10905" t="s">
        <v>26</v>
      </c>
      <c r="E10905">
        <v>1</v>
      </c>
      <c r="S10905" t="s">
        <v>24</v>
      </c>
      <c r="T10905" t="s">
        <v>82</v>
      </c>
    </row>
    <row r="10906" spans="1:24" x14ac:dyDescent="0.25">
      <c r="A10906">
        <v>12971407</v>
      </c>
      <c r="B10906" t="s">
        <v>24</v>
      </c>
      <c r="C10906" t="s">
        <v>10959</v>
      </c>
      <c r="D10906" t="s">
        <v>29</v>
      </c>
      <c r="E10906">
        <v>1</v>
      </c>
      <c r="S10906" t="s">
        <v>24</v>
      </c>
      <c r="T10906" t="s">
        <v>82</v>
      </c>
    </row>
    <row r="10907" spans="1:24" x14ac:dyDescent="0.25">
      <c r="A10907">
        <v>12971490</v>
      </c>
      <c r="B10907" t="s">
        <v>33</v>
      </c>
      <c r="C10907" t="s">
        <v>10960</v>
      </c>
      <c r="D10907" t="s">
        <v>26</v>
      </c>
      <c r="E10907">
        <v>1</v>
      </c>
      <c r="S10907" t="s">
        <v>33</v>
      </c>
      <c r="T10907" t="s">
        <v>43</v>
      </c>
    </row>
    <row r="10908" spans="1:24" x14ac:dyDescent="0.25">
      <c r="A10908">
        <v>12971490</v>
      </c>
      <c r="B10908" t="s">
        <v>33</v>
      </c>
      <c r="C10908" t="s">
        <v>10961</v>
      </c>
      <c r="D10908" t="s">
        <v>29</v>
      </c>
      <c r="E10908">
        <v>1</v>
      </c>
      <c r="S10908" t="s">
        <v>33</v>
      </c>
      <c r="T10908" t="s">
        <v>43</v>
      </c>
    </row>
    <row r="10909" spans="1:24" x14ac:dyDescent="0.25">
      <c r="A10909">
        <v>12972191</v>
      </c>
      <c r="B10909" t="s">
        <v>24</v>
      </c>
      <c r="C10909" t="s">
        <v>10962</v>
      </c>
      <c r="D10909" t="s">
        <v>26</v>
      </c>
      <c r="E10909">
        <v>1</v>
      </c>
      <c r="R10909">
        <v>1</v>
      </c>
      <c r="S10909" t="s">
        <v>24</v>
      </c>
      <c r="T10909" t="s">
        <v>35</v>
      </c>
      <c r="V10909" t="s">
        <v>69</v>
      </c>
      <c r="W10909" t="s">
        <v>56</v>
      </c>
      <c r="X10909" t="s">
        <v>38</v>
      </c>
    </row>
    <row r="10910" spans="1:24" x14ac:dyDescent="0.25">
      <c r="A10910">
        <v>12974219</v>
      </c>
      <c r="B10910" t="s">
        <v>33</v>
      </c>
      <c r="C10910" t="s">
        <v>10963</v>
      </c>
      <c r="D10910" t="s">
        <v>26</v>
      </c>
      <c r="L10910">
        <v>-1</v>
      </c>
      <c r="M10910">
        <v>1</v>
      </c>
      <c r="O10910">
        <v>1</v>
      </c>
      <c r="S10910" t="s">
        <v>33</v>
      </c>
      <c r="T10910" t="s">
        <v>35</v>
      </c>
      <c r="V10910" t="s">
        <v>36</v>
      </c>
      <c r="W10910" t="s">
        <v>56</v>
      </c>
      <c r="X10910" t="s">
        <v>44</v>
      </c>
    </row>
    <row r="10911" spans="1:24" x14ac:dyDescent="0.25">
      <c r="A10911">
        <v>12974219</v>
      </c>
      <c r="B10911" t="s">
        <v>33</v>
      </c>
      <c r="C10911" t="s">
        <v>10964</v>
      </c>
      <c r="D10911" t="s">
        <v>29</v>
      </c>
      <c r="L10911">
        <v>-1</v>
      </c>
      <c r="M10911">
        <v>1</v>
      </c>
      <c r="O10911">
        <v>1</v>
      </c>
      <c r="S10911" t="s">
        <v>33</v>
      </c>
      <c r="T10911" t="s">
        <v>35</v>
      </c>
      <c r="V10911" t="s">
        <v>36</v>
      </c>
      <c r="W10911" t="s">
        <v>56</v>
      </c>
      <c r="X10911" t="s">
        <v>44</v>
      </c>
    </row>
    <row r="10912" spans="1:24" x14ac:dyDescent="0.25">
      <c r="A10912">
        <v>12974219</v>
      </c>
      <c r="B10912" t="s">
        <v>33</v>
      </c>
      <c r="C10912" t="s">
        <v>10965</v>
      </c>
      <c r="D10912" t="s">
        <v>26</v>
      </c>
      <c r="G10912">
        <v>1</v>
      </c>
      <c r="M10912">
        <v>1</v>
      </c>
      <c r="N10912">
        <v>1</v>
      </c>
      <c r="O10912">
        <v>1</v>
      </c>
      <c r="R10912">
        <v>1</v>
      </c>
      <c r="S10912" t="s">
        <v>33</v>
      </c>
      <c r="T10912" t="s">
        <v>35</v>
      </c>
      <c r="V10912" t="s">
        <v>36</v>
      </c>
      <c r="W10912" t="s">
        <v>56</v>
      </c>
      <c r="X10912" t="s">
        <v>44</v>
      </c>
    </row>
    <row r="10913" spans="1:24" x14ac:dyDescent="0.25">
      <c r="A10913">
        <v>12974219</v>
      </c>
      <c r="B10913" t="s">
        <v>33</v>
      </c>
      <c r="C10913" t="s">
        <v>10966</v>
      </c>
      <c r="D10913" t="s">
        <v>26</v>
      </c>
      <c r="E10913">
        <v>1</v>
      </c>
      <c r="N10913">
        <v>0</v>
      </c>
      <c r="S10913" t="s">
        <v>33</v>
      </c>
      <c r="T10913" t="s">
        <v>35</v>
      </c>
      <c r="V10913" t="s">
        <v>36</v>
      </c>
      <c r="W10913" t="s">
        <v>56</v>
      </c>
      <c r="X10913" t="s">
        <v>44</v>
      </c>
    </row>
    <row r="10914" spans="1:24" x14ac:dyDescent="0.25">
      <c r="A10914">
        <v>12977016</v>
      </c>
      <c r="B10914" t="s">
        <v>24</v>
      </c>
      <c r="C10914" t="s">
        <v>10967</v>
      </c>
      <c r="D10914" t="s">
        <v>26</v>
      </c>
      <c r="E10914">
        <v>1</v>
      </c>
      <c r="S10914" t="s">
        <v>24</v>
      </c>
      <c r="T10914" t="s">
        <v>27</v>
      </c>
      <c r="V10914" t="s">
        <v>36</v>
      </c>
      <c r="W10914" t="s">
        <v>37</v>
      </c>
      <c r="X10914" t="s">
        <v>44</v>
      </c>
    </row>
    <row r="10915" spans="1:24" x14ac:dyDescent="0.25">
      <c r="A10915">
        <v>12977016</v>
      </c>
      <c r="B10915" t="s">
        <v>24</v>
      </c>
      <c r="C10915" t="s">
        <v>10968</v>
      </c>
      <c r="D10915" t="s">
        <v>29</v>
      </c>
      <c r="E10915">
        <v>1</v>
      </c>
      <c r="S10915" t="s">
        <v>24</v>
      </c>
      <c r="T10915" t="s">
        <v>27</v>
      </c>
      <c r="V10915" t="s">
        <v>36</v>
      </c>
      <c r="W10915" t="s">
        <v>37</v>
      </c>
      <c r="X10915" t="s">
        <v>44</v>
      </c>
    </row>
    <row r="10916" spans="1:24" x14ac:dyDescent="0.25">
      <c r="A10916">
        <v>12977701</v>
      </c>
      <c r="B10916" t="s">
        <v>33</v>
      </c>
      <c r="C10916" t="s">
        <v>10969</v>
      </c>
      <c r="D10916" t="s">
        <v>26</v>
      </c>
      <c r="K10916">
        <v>0</v>
      </c>
      <c r="O10916">
        <v>-1</v>
      </c>
      <c r="S10916" t="s">
        <v>33</v>
      </c>
      <c r="T10916" t="s">
        <v>43</v>
      </c>
    </row>
    <row r="10917" spans="1:24" x14ac:dyDescent="0.25">
      <c r="A10917">
        <v>12977701</v>
      </c>
      <c r="B10917" t="s">
        <v>33</v>
      </c>
      <c r="C10917" t="s">
        <v>10970</v>
      </c>
      <c r="D10917" t="s">
        <v>29</v>
      </c>
      <c r="K10917">
        <v>0</v>
      </c>
      <c r="O10917">
        <v>-1</v>
      </c>
      <c r="S10917" t="s">
        <v>33</v>
      </c>
      <c r="T10917" t="s">
        <v>43</v>
      </c>
    </row>
    <row r="10918" spans="1:24" x14ac:dyDescent="0.25">
      <c r="A10918">
        <v>12977701</v>
      </c>
      <c r="B10918" t="s">
        <v>33</v>
      </c>
      <c r="C10918" t="s">
        <v>10971</v>
      </c>
      <c r="D10918" t="s">
        <v>26</v>
      </c>
      <c r="L10918">
        <v>-1</v>
      </c>
      <c r="M10918">
        <v>1</v>
      </c>
      <c r="S10918" t="s">
        <v>33</v>
      </c>
      <c r="T10918" t="s">
        <v>43</v>
      </c>
    </row>
    <row r="10919" spans="1:24" x14ac:dyDescent="0.25">
      <c r="A10919">
        <v>12977701</v>
      </c>
      <c r="B10919" t="s">
        <v>33</v>
      </c>
      <c r="C10919" t="s">
        <v>10972</v>
      </c>
      <c r="D10919" t="s">
        <v>26</v>
      </c>
      <c r="E10919">
        <v>1</v>
      </c>
      <c r="S10919" t="s">
        <v>33</v>
      </c>
      <c r="T10919" t="s">
        <v>43</v>
      </c>
    </row>
    <row r="10920" spans="1:24" x14ac:dyDescent="0.25">
      <c r="A10920">
        <v>12977701</v>
      </c>
      <c r="B10920" t="s">
        <v>33</v>
      </c>
      <c r="C10920" t="s">
        <v>10973</v>
      </c>
      <c r="D10920" t="s">
        <v>29</v>
      </c>
      <c r="E10920">
        <v>1</v>
      </c>
      <c r="S10920" t="s">
        <v>33</v>
      </c>
      <c r="T10920" t="s">
        <v>43</v>
      </c>
    </row>
    <row r="10921" spans="1:24" x14ac:dyDescent="0.25">
      <c r="A10921">
        <v>12982754</v>
      </c>
      <c r="B10921" t="s">
        <v>24</v>
      </c>
      <c r="C10921" t="s">
        <v>10974</v>
      </c>
      <c r="D10921" t="s">
        <v>26</v>
      </c>
      <c r="E10921">
        <v>1</v>
      </c>
      <c r="S10921" t="s">
        <v>24</v>
      </c>
      <c r="T10921" t="s">
        <v>73</v>
      </c>
      <c r="V10921" t="s">
        <v>36</v>
      </c>
      <c r="W10921" t="s">
        <v>56</v>
      </c>
      <c r="X10921" t="s">
        <v>38</v>
      </c>
    </row>
    <row r="10922" spans="1:24" x14ac:dyDescent="0.25">
      <c r="A10922">
        <v>12982754</v>
      </c>
      <c r="B10922" t="s">
        <v>24</v>
      </c>
      <c r="C10922" t="s">
        <v>10975</v>
      </c>
      <c r="D10922" t="s">
        <v>26</v>
      </c>
      <c r="E10922">
        <v>1</v>
      </c>
      <c r="S10922" t="s">
        <v>24</v>
      </c>
      <c r="T10922" t="s">
        <v>73</v>
      </c>
      <c r="V10922" t="s">
        <v>36</v>
      </c>
      <c r="W10922" t="s">
        <v>56</v>
      </c>
      <c r="X10922" t="s">
        <v>38</v>
      </c>
    </row>
    <row r="10923" spans="1:24" x14ac:dyDescent="0.25">
      <c r="A10923">
        <v>12982754</v>
      </c>
      <c r="B10923" t="s">
        <v>24</v>
      </c>
      <c r="C10923" t="s">
        <v>10976</v>
      </c>
      <c r="D10923" t="s">
        <v>29</v>
      </c>
      <c r="E10923">
        <v>1</v>
      </c>
      <c r="S10923" t="s">
        <v>24</v>
      </c>
      <c r="T10923" t="s">
        <v>73</v>
      </c>
      <c r="V10923" t="s">
        <v>36</v>
      </c>
      <c r="W10923" t="s">
        <v>56</v>
      </c>
      <c r="X10923" t="s">
        <v>38</v>
      </c>
    </row>
    <row r="10924" spans="1:24" x14ac:dyDescent="0.25">
      <c r="A10924">
        <v>12982754</v>
      </c>
      <c r="B10924" t="s">
        <v>24</v>
      </c>
      <c r="C10924" t="s">
        <v>10977</v>
      </c>
      <c r="D10924" t="s">
        <v>26</v>
      </c>
      <c r="E10924">
        <v>1</v>
      </c>
      <c r="S10924" t="s">
        <v>24</v>
      </c>
      <c r="T10924" t="s">
        <v>73</v>
      </c>
      <c r="V10924" t="s">
        <v>36</v>
      </c>
      <c r="W10924" t="s">
        <v>56</v>
      </c>
      <c r="X10924" t="s">
        <v>38</v>
      </c>
    </row>
    <row r="10925" spans="1:24" x14ac:dyDescent="0.25">
      <c r="A10925">
        <v>12982754</v>
      </c>
      <c r="B10925" t="s">
        <v>24</v>
      </c>
      <c r="C10925" t="s">
        <v>10978</v>
      </c>
      <c r="D10925" t="s">
        <v>29</v>
      </c>
      <c r="E10925">
        <v>1</v>
      </c>
      <c r="S10925" t="s">
        <v>24</v>
      </c>
      <c r="T10925" t="s">
        <v>73</v>
      </c>
      <c r="V10925" t="s">
        <v>36</v>
      </c>
      <c r="W10925" t="s">
        <v>56</v>
      </c>
      <c r="X10925" t="s">
        <v>38</v>
      </c>
    </row>
    <row r="10926" spans="1:24" x14ac:dyDescent="0.25">
      <c r="A10926">
        <v>12982754</v>
      </c>
      <c r="B10926" t="s">
        <v>24</v>
      </c>
      <c r="C10926" t="s">
        <v>10979</v>
      </c>
      <c r="D10926" t="s">
        <v>26</v>
      </c>
      <c r="J10926">
        <v>0</v>
      </c>
      <c r="K10926">
        <v>0</v>
      </c>
      <c r="N10926">
        <v>0</v>
      </c>
      <c r="O10926">
        <v>0</v>
      </c>
      <c r="S10926" t="s">
        <v>24</v>
      </c>
      <c r="T10926" t="s">
        <v>73</v>
      </c>
      <c r="V10926" t="s">
        <v>36</v>
      </c>
      <c r="W10926" t="s">
        <v>56</v>
      </c>
      <c r="X10926" t="s">
        <v>38</v>
      </c>
    </row>
    <row r="10927" spans="1:24" x14ac:dyDescent="0.25">
      <c r="A10927">
        <v>12982754</v>
      </c>
      <c r="B10927" t="s">
        <v>24</v>
      </c>
      <c r="C10927" t="s">
        <v>10980</v>
      </c>
      <c r="D10927" t="s">
        <v>29</v>
      </c>
      <c r="J10927">
        <v>0</v>
      </c>
      <c r="K10927">
        <v>0</v>
      </c>
      <c r="N10927">
        <v>0</v>
      </c>
      <c r="O10927">
        <v>0</v>
      </c>
      <c r="S10927" t="s">
        <v>24</v>
      </c>
      <c r="T10927" t="s">
        <v>73</v>
      </c>
      <c r="V10927" t="s">
        <v>36</v>
      </c>
      <c r="W10927" t="s">
        <v>56</v>
      </c>
      <c r="X10927" t="s">
        <v>38</v>
      </c>
    </row>
    <row r="10928" spans="1:24" x14ac:dyDescent="0.25">
      <c r="A10928">
        <v>12982754</v>
      </c>
      <c r="B10928" t="s">
        <v>24</v>
      </c>
      <c r="C10928" t="s">
        <v>10981</v>
      </c>
      <c r="D10928" t="s">
        <v>29</v>
      </c>
      <c r="J10928">
        <v>0</v>
      </c>
      <c r="K10928">
        <v>0</v>
      </c>
      <c r="N10928">
        <v>0</v>
      </c>
      <c r="O10928">
        <v>0</v>
      </c>
      <c r="S10928" t="s">
        <v>24</v>
      </c>
      <c r="T10928" t="s">
        <v>73</v>
      </c>
      <c r="V10928" t="s">
        <v>36</v>
      </c>
      <c r="W10928" t="s">
        <v>56</v>
      </c>
      <c r="X10928" t="s">
        <v>38</v>
      </c>
    </row>
    <row r="10929" spans="1:24" x14ac:dyDescent="0.25">
      <c r="A10929">
        <v>12982754</v>
      </c>
      <c r="B10929" t="s">
        <v>24</v>
      </c>
      <c r="C10929" t="s">
        <v>10982</v>
      </c>
      <c r="D10929" t="s">
        <v>26</v>
      </c>
      <c r="E10929">
        <v>1</v>
      </c>
      <c r="S10929" t="s">
        <v>24</v>
      </c>
      <c r="T10929" t="s">
        <v>73</v>
      </c>
      <c r="V10929" t="s">
        <v>36</v>
      </c>
      <c r="W10929" t="s">
        <v>56</v>
      </c>
      <c r="X10929" t="s">
        <v>38</v>
      </c>
    </row>
    <row r="10930" spans="1:24" x14ac:dyDescent="0.25">
      <c r="A10930">
        <v>12982754</v>
      </c>
      <c r="B10930" t="s">
        <v>24</v>
      </c>
      <c r="C10930" t="s">
        <v>10983</v>
      </c>
      <c r="D10930" t="s">
        <v>29</v>
      </c>
      <c r="E10930">
        <v>1</v>
      </c>
      <c r="S10930" t="s">
        <v>24</v>
      </c>
      <c r="T10930" t="s">
        <v>73</v>
      </c>
      <c r="V10930" t="s">
        <v>36</v>
      </c>
      <c r="W10930" t="s">
        <v>56</v>
      </c>
      <c r="X10930" t="s">
        <v>38</v>
      </c>
    </row>
    <row r="10931" spans="1:24" x14ac:dyDescent="0.25">
      <c r="A10931">
        <v>12982754</v>
      </c>
      <c r="B10931" t="s">
        <v>24</v>
      </c>
      <c r="C10931" t="s">
        <v>10984</v>
      </c>
      <c r="D10931" t="s">
        <v>26</v>
      </c>
      <c r="E10931">
        <v>1</v>
      </c>
      <c r="L10931">
        <v>0</v>
      </c>
      <c r="S10931" t="s">
        <v>24</v>
      </c>
      <c r="T10931" t="s">
        <v>73</v>
      </c>
      <c r="V10931" t="s">
        <v>36</v>
      </c>
      <c r="W10931" t="s">
        <v>56</v>
      </c>
      <c r="X10931" t="s">
        <v>38</v>
      </c>
    </row>
    <row r="10932" spans="1:24" x14ac:dyDescent="0.25">
      <c r="A10932">
        <v>12982754</v>
      </c>
      <c r="B10932" t="s">
        <v>24</v>
      </c>
      <c r="C10932" t="s">
        <v>10985</v>
      </c>
      <c r="D10932" t="s">
        <v>29</v>
      </c>
      <c r="E10932">
        <v>1</v>
      </c>
      <c r="L10932">
        <v>0</v>
      </c>
      <c r="S10932" t="s">
        <v>24</v>
      </c>
      <c r="T10932" t="s">
        <v>73</v>
      </c>
      <c r="V10932" t="s">
        <v>36</v>
      </c>
      <c r="W10932" t="s">
        <v>56</v>
      </c>
      <c r="X10932" t="s">
        <v>38</v>
      </c>
    </row>
    <row r="10933" spans="1:24" x14ac:dyDescent="0.25">
      <c r="A10933">
        <v>12982754</v>
      </c>
      <c r="B10933" t="s">
        <v>24</v>
      </c>
      <c r="C10933" t="s">
        <v>10986</v>
      </c>
      <c r="D10933" t="s">
        <v>26</v>
      </c>
      <c r="E10933">
        <v>1</v>
      </c>
      <c r="S10933" t="s">
        <v>24</v>
      </c>
      <c r="T10933" t="s">
        <v>73</v>
      </c>
      <c r="V10933" t="s">
        <v>36</v>
      </c>
      <c r="W10933" t="s">
        <v>56</v>
      </c>
      <c r="X10933" t="s">
        <v>38</v>
      </c>
    </row>
    <row r="10934" spans="1:24" x14ac:dyDescent="0.25">
      <c r="A10934">
        <v>12982754</v>
      </c>
      <c r="B10934" t="s">
        <v>24</v>
      </c>
      <c r="C10934" t="s">
        <v>10987</v>
      </c>
      <c r="D10934" t="s">
        <v>29</v>
      </c>
      <c r="E10934">
        <v>1</v>
      </c>
      <c r="S10934" t="s">
        <v>24</v>
      </c>
      <c r="T10934" t="s">
        <v>73</v>
      </c>
      <c r="V10934" t="s">
        <v>36</v>
      </c>
      <c r="W10934" t="s">
        <v>56</v>
      </c>
      <c r="X10934" t="s">
        <v>38</v>
      </c>
    </row>
    <row r="10935" spans="1:24" x14ac:dyDescent="0.25">
      <c r="A10935">
        <v>12982754</v>
      </c>
      <c r="B10935" t="s">
        <v>24</v>
      </c>
      <c r="C10935" t="s">
        <v>10988</v>
      </c>
      <c r="D10935" t="s">
        <v>26</v>
      </c>
      <c r="F10935">
        <v>1</v>
      </c>
      <c r="G10935">
        <v>1</v>
      </c>
      <c r="Q10935">
        <v>1</v>
      </c>
      <c r="S10935" t="s">
        <v>24</v>
      </c>
      <c r="T10935" t="s">
        <v>73</v>
      </c>
      <c r="V10935" t="s">
        <v>36</v>
      </c>
      <c r="W10935" t="s">
        <v>56</v>
      </c>
      <c r="X10935" t="s">
        <v>38</v>
      </c>
    </row>
    <row r="10936" spans="1:24" x14ac:dyDescent="0.25">
      <c r="A10936">
        <v>12982754</v>
      </c>
      <c r="B10936" t="s">
        <v>24</v>
      </c>
      <c r="C10936" t="s">
        <v>10989</v>
      </c>
      <c r="D10936" t="s">
        <v>29</v>
      </c>
      <c r="F10936">
        <v>1</v>
      </c>
      <c r="G10936">
        <v>1</v>
      </c>
      <c r="Q10936">
        <v>1</v>
      </c>
      <c r="S10936" t="s">
        <v>24</v>
      </c>
      <c r="T10936" t="s">
        <v>73</v>
      </c>
      <c r="V10936" t="s">
        <v>36</v>
      </c>
      <c r="W10936" t="s">
        <v>56</v>
      </c>
      <c r="X10936" t="s">
        <v>38</v>
      </c>
    </row>
    <row r="10937" spans="1:24" x14ac:dyDescent="0.25">
      <c r="A10937">
        <v>12982754</v>
      </c>
      <c r="B10937" t="s">
        <v>24</v>
      </c>
      <c r="C10937" t="s">
        <v>10990</v>
      </c>
      <c r="D10937" t="s">
        <v>26</v>
      </c>
      <c r="G10937">
        <v>0</v>
      </c>
      <c r="K10937">
        <v>-1</v>
      </c>
      <c r="L10937">
        <v>1</v>
      </c>
      <c r="N10937">
        <v>0</v>
      </c>
      <c r="O10937">
        <v>0</v>
      </c>
      <c r="S10937" t="s">
        <v>24</v>
      </c>
      <c r="T10937" t="s">
        <v>73</v>
      </c>
      <c r="V10937" t="s">
        <v>36</v>
      </c>
      <c r="W10937" t="s">
        <v>56</v>
      </c>
      <c r="X10937" t="s">
        <v>38</v>
      </c>
    </row>
    <row r="10938" spans="1:24" x14ac:dyDescent="0.25">
      <c r="A10938">
        <v>12983161</v>
      </c>
      <c r="B10938" t="s">
        <v>33</v>
      </c>
      <c r="C10938" t="s">
        <v>10991</v>
      </c>
      <c r="D10938" t="s">
        <v>26</v>
      </c>
      <c r="G10938">
        <v>0</v>
      </c>
      <c r="K10938">
        <v>1</v>
      </c>
      <c r="L10938">
        <v>1</v>
      </c>
      <c r="S10938" t="s">
        <v>33</v>
      </c>
      <c r="T10938" t="s">
        <v>73</v>
      </c>
      <c r="V10938" t="s">
        <v>55</v>
      </c>
      <c r="W10938" t="s">
        <v>37</v>
      </c>
      <c r="X10938" t="s">
        <v>38</v>
      </c>
    </row>
    <row r="10939" spans="1:24" x14ac:dyDescent="0.25">
      <c r="A10939">
        <v>12983161</v>
      </c>
      <c r="B10939" t="s">
        <v>33</v>
      </c>
      <c r="C10939" t="s">
        <v>10992</v>
      </c>
      <c r="D10939" t="s">
        <v>29</v>
      </c>
      <c r="G10939">
        <v>0</v>
      </c>
      <c r="K10939">
        <v>1</v>
      </c>
      <c r="L10939">
        <v>1</v>
      </c>
      <c r="S10939" t="s">
        <v>33</v>
      </c>
      <c r="T10939" t="s">
        <v>73</v>
      </c>
      <c r="V10939" t="s">
        <v>55</v>
      </c>
      <c r="W10939" t="s">
        <v>37</v>
      </c>
      <c r="X10939" t="s">
        <v>38</v>
      </c>
    </row>
    <row r="10940" spans="1:24" x14ac:dyDescent="0.25">
      <c r="A10940">
        <v>12983161</v>
      </c>
      <c r="B10940" t="s">
        <v>33</v>
      </c>
      <c r="C10940" t="s">
        <v>10993</v>
      </c>
      <c r="D10940" t="s">
        <v>26</v>
      </c>
      <c r="N10940">
        <v>1</v>
      </c>
      <c r="S10940" t="s">
        <v>33</v>
      </c>
      <c r="T10940" t="s">
        <v>73</v>
      </c>
      <c r="V10940" t="s">
        <v>55</v>
      </c>
      <c r="W10940" t="s">
        <v>37</v>
      </c>
      <c r="X10940" t="s">
        <v>38</v>
      </c>
    </row>
    <row r="10941" spans="1:24" x14ac:dyDescent="0.25">
      <c r="A10941">
        <v>12983161</v>
      </c>
      <c r="B10941" t="s">
        <v>33</v>
      </c>
      <c r="C10941" t="s">
        <v>10994</v>
      </c>
      <c r="D10941" t="s">
        <v>26</v>
      </c>
      <c r="E10941">
        <v>1</v>
      </c>
      <c r="S10941" t="s">
        <v>33</v>
      </c>
      <c r="T10941" t="s">
        <v>73</v>
      </c>
      <c r="V10941" t="s">
        <v>55</v>
      </c>
      <c r="W10941" t="s">
        <v>37</v>
      </c>
      <c r="X10941" t="s">
        <v>38</v>
      </c>
    </row>
    <row r="10942" spans="1:24" x14ac:dyDescent="0.25">
      <c r="A10942">
        <v>12983161</v>
      </c>
      <c r="B10942" t="s">
        <v>33</v>
      </c>
      <c r="C10942" t="s">
        <v>10995</v>
      </c>
      <c r="D10942" t="s">
        <v>29</v>
      </c>
      <c r="E10942">
        <v>1</v>
      </c>
      <c r="S10942" t="s">
        <v>33</v>
      </c>
      <c r="T10942" t="s">
        <v>73</v>
      </c>
      <c r="V10942" t="s">
        <v>55</v>
      </c>
      <c r="W10942" t="s">
        <v>37</v>
      </c>
      <c r="X10942" t="s">
        <v>38</v>
      </c>
    </row>
    <row r="10943" spans="1:24" x14ac:dyDescent="0.25">
      <c r="A10943">
        <v>12985283</v>
      </c>
      <c r="B10943" t="s">
        <v>33</v>
      </c>
      <c r="C10943" t="s">
        <v>10996</v>
      </c>
      <c r="D10943" t="s">
        <v>26</v>
      </c>
      <c r="K10943">
        <v>0</v>
      </c>
      <c r="S10943" t="s">
        <v>33</v>
      </c>
      <c r="T10943" t="s">
        <v>27</v>
      </c>
    </row>
    <row r="10944" spans="1:24" x14ac:dyDescent="0.25">
      <c r="A10944">
        <v>12985283</v>
      </c>
      <c r="B10944" t="s">
        <v>33</v>
      </c>
      <c r="C10944" t="s">
        <v>10997</v>
      </c>
      <c r="D10944" t="s">
        <v>29</v>
      </c>
      <c r="K10944">
        <v>0</v>
      </c>
      <c r="S10944" t="s">
        <v>33</v>
      </c>
      <c r="T10944" t="s">
        <v>27</v>
      </c>
    </row>
    <row r="10945" spans="1:24" x14ac:dyDescent="0.25">
      <c r="A10945">
        <v>12988419</v>
      </c>
      <c r="B10945" t="s">
        <v>33</v>
      </c>
      <c r="C10945" t="s">
        <v>10998</v>
      </c>
      <c r="D10945" t="s">
        <v>26</v>
      </c>
      <c r="E10945">
        <v>1</v>
      </c>
      <c r="S10945" t="s">
        <v>33</v>
      </c>
      <c r="T10945" t="s">
        <v>73</v>
      </c>
      <c r="V10945" t="s">
        <v>55</v>
      </c>
      <c r="W10945" t="s">
        <v>37</v>
      </c>
      <c r="X10945" t="s">
        <v>44</v>
      </c>
    </row>
    <row r="10946" spans="1:24" x14ac:dyDescent="0.25">
      <c r="A10946">
        <v>12988419</v>
      </c>
      <c r="B10946" t="s">
        <v>33</v>
      </c>
      <c r="C10946" t="s">
        <v>10999</v>
      </c>
      <c r="D10946" t="s">
        <v>29</v>
      </c>
      <c r="E10946">
        <v>1</v>
      </c>
      <c r="S10946" t="s">
        <v>33</v>
      </c>
      <c r="T10946" t="s">
        <v>73</v>
      </c>
      <c r="V10946" t="s">
        <v>55</v>
      </c>
      <c r="W10946" t="s">
        <v>37</v>
      </c>
      <c r="X10946" t="s">
        <v>44</v>
      </c>
    </row>
    <row r="10947" spans="1:24" x14ac:dyDescent="0.25">
      <c r="A10947">
        <v>12988419</v>
      </c>
      <c r="B10947" t="s">
        <v>33</v>
      </c>
      <c r="C10947" t="s">
        <v>11000</v>
      </c>
      <c r="D10947" t="s">
        <v>26</v>
      </c>
      <c r="E10947">
        <v>1</v>
      </c>
      <c r="S10947" t="s">
        <v>33</v>
      </c>
      <c r="T10947" t="s">
        <v>73</v>
      </c>
      <c r="V10947" t="s">
        <v>55</v>
      </c>
      <c r="W10947" t="s">
        <v>37</v>
      </c>
      <c r="X10947" t="s">
        <v>44</v>
      </c>
    </row>
    <row r="10948" spans="1:24" x14ac:dyDescent="0.25">
      <c r="A10948">
        <v>12988419</v>
      </c>
      <c r="B10948" t="s">
        <v>33</v>
      </c>
      <c r="C10948" t="s">
        <v>11001</v>
      </c>
      <c r="D10948" t="s">
        <v>29</v>
      </c>
      <c r="E10948">
        <v>1</v>
      </c>
      <c r="S10948" t="s">
        <v>33</v>
      </c>
      <c r="T10948" t="s">
        <v>73</v>
      </c>
      <c r="V10948" t="s">
        <v>55</v>
      </c>
      <c r="W10948" t="s">
        <v>37</v>
      </c>
      <c r="X10948" t="s">
        <v>44</v>
      </c>
    </row>
    <row r="10949" spans="1:24" x14ac:dyDescent="0.25">
      <c r="A10949">
        <v>12988419</v>
      </c>
      <c r="B10949" t="s">
        <v>33</v>
      </c>
      <c r="C10949" t="s">
        <v>11002</v>
      </c>
      <c r="D10949" t="s">
        <v>29</v>
      </c>
      <c r="E10949">
        <v>1</v>
      </c>
      <c r="S10949" t="s">
        <v>33</v>
      </c>
      <c r="T10949" t="s">
        <v>73</v>
      </c>
      <c r="V10949" t="s">
        <v>55</v>
      </c>
      <c r="W10949" t="s">
        <v>37</v>
      </c>
      <c r="X10949" t="s">
        <v>44</v>
      </c>
    </row>
    <row r="10950" spans="1:24" x14ac:dyDescent="0.25">
      <c r="A10950">
        <v>12988519</v>
      </c>
      <c r="B10950" t="s">
        <v>24</v>
      </c>
      <c r="C10950" t="s">
        <v>11003</v>
      </c>
      <c r="D10950" t="s">
        <v>26</v>
      </c>
      <c r="E10950">
        <v>1</v>
      </c>
      <c r="S10950" t="s">
        <v>24</v>
      </c>
      <c r="T10950" s="1">
        <v>43758</v>
      </c>
    </row>
    <row r="10951" spans="1:24" x14ac:dyDescent="0.25">
      <c r="A10951">
        <v>12988519</v>
      </c>
      <c r="B10951" t="s">
        <v>24</v>
      </c>
      <c r="C10951" t="s">
        <v>11004</v>
      </c>
      <c r="D10951" t="s">
        <v>29</v>
      </c>
      <c r="E10951">
        <v>1</v>
      </c>
      <c r="S10951" t="s">
        <v>24</v>
      </c>
      <c r="T10951" s="1">
        <v>43758</v>
      </c>
    </row>
    <row r="10952" spans="1:24" x14ac:dyDescent="0.25">
      <c r="A10952">
        <v>12989570</v>
      </c>
      <c r="B10952" t="s">
        <v>24</v>
      </c>
      <c r="C10952" t="s">
        <v>11005</v>
      </c>
      <c r="D10952" t="s">
        <v>26</v>
      </c>
      <c r="E10952">
        <v>1</v>
      </c>
      <c r="S10952" t="s">
        <v>24</v>
      </c>
      <c r="T10952" t="s">
        <v>82</v>
      </c>
    </row>
    <row r="10953" spans="1:24" x14ac:dyDescent="0.25">
      <c r="A10953">
        <v>12989570</v>
      </c>
      <c r="B10953" t="s">
        <v>24</v>
      </c>
      <c r="C10953" t="s">
        <v>11006</v>
      </c>
      <c r="D10953" t="s">
        <v>29</v>
      </c>
      <c r="E10953">
        <v>1</v>
      </c>
      <c r="S10953" t="s">
        <v>24</v>
      </c>
      <c r="T10953" t="s">
        <v>82</v>
      </c>
    </row>
    <row r="10954" spans="1:24" x14ac:dyDescent="0.25">
      <c r="A10954">
        <v>12990623</v>
      </c>
      <c r="B10954" t="s">
        <v>24</v>
      </c>
      <c r="C10954" t="s">
        <v>11007</v>
      </c>
      <c r="D10954" t="s">
        <v>26</v>
      </c>
      <c r="E10954">
        <v>1</v>
      </c>
      <c r="S10954" t="s">
        <v>24</v>
      </c>
      <c r="T10954" t="s">
        <v>73</v>
      </c>
      <c r="V10954" t="s">
        <v>450</v>
      </c>
      <c r="W10954" t="s">
        <v>37</v>
      </c>
      <c r="X10954" t="s">
        <v>44</v>
      </c>
    </row>
    <row r="10955" spans="1:24" x14ac:dyDescent="0.25">
      <c r="A10955">
        <v>12990623</v>
      </c>
      <c r="B10955" t="s">
        <v>24</v>
      </c>
      <c r="C10955" t="s">
        <v>11008</v>
      </c>
      <c r="D10955" t="s">
        <v>29</v>
      </c>
      <c r="E10955">
        <v>1</v>
      </c>
      <c r="S10955" t="s">
        <v>24</v>
      </c>
      <c r="T10955" t="s">
        <v>73</v>
      </c>
      <c r="V10955" t="s">
        <v>450</v>
      </c>
      <c r="W10955" t="s">
        <v>37</v>
      </c>
      <c r="X10955" t="s">
        <v>44</v>
      </c>
    </row>
    <row r="10956" spans="1:24" x14ac:dyDescent="0.25">
      <c r="A10956">
        <v>12990623</v>
      </c>
      <c r="B10956" t="s">
        <v>24</v>
      </c>
      <c r="C10956" t="s">
        <v>11009</v>
      </c>
      <c r="D10956" t="s">
        <v>29</v>
      </c>
      <c r="E10956">
        <v>1</v>
      </c>
      <c r="S10956" t="s">
        <v>24</v>
      </c>
      <c r="T10956" t="s">
        <v>73</v>
      </c>
      <c r="V10956" t="s">
        <v>450</v>
      </c>
      <c r="W10956" t="s">
        <v>37</v>
      </c>
      <c r="X10956" t="s">
        <v>44</v>
      </c>
    </row>
    <row r="10957" spans="1:24" x14ac:dyDescent="0.25">
      <c r="A10957">
        <v>12990623</v>
      </c>
      <c r="B10957" t="s">
        <v>24</v>
      </c>
      <c r="C10957" t="s">
        <v>11010</v>
      </c>
      <c r="D10957" t="s">
        <v>26</v>
      </c>
      <c r="E10957">
        <v>1</v>
      </c>
      <c r="S10957" t="s">
        <v>24</v>
      </c>
      <c r="T10957" t="s">
        <v>73</v>
      </c>
      <c r="V10957" t="s">
        <v>450</v>
      </c>
      <c r="W10957" t="s">
        <v>37</v>
      </c>
      <c r="X10957" t="s">
        <v>44</v>
      </c>
    </row>
    <row r="10958" spans="1:24" x14ac:dyDescent="0.25">
      <c r="A10958">
        <v>12990623</v>
      </c>
      <c r="B10958" t="s">
        <v>24</v>
      </c>
      <c r="C10958" t="s">
        <v>11011</v>
      </c>
      <c r="D10958" t="s">
        <v>29</v>
      </c>
      <c r="E10958">
        <v>1</v>
      </c>
      <c r="S10958" t="s">
        <v>24</v>
      </c>
      <c r="T10958" t="s">
        <v>73</v>
      </c>
      <c r="V10958" t="s">
        <v>450</v>
      </c>
      <c r="W10958" t="s">
        <v>37</v>
      </c>
      <c r="X10958" t="s">
        <v>44</v>
      </c>
    </row>
    <row r="10959" spans="1:24" x14ac:dyDescent="0.25">
      <c r="A10959">
        <v>12992465</v>
      </c>
      <c r="B10959" t="s">
        <v>33</v>
      </c>
      <c r="C10959" t="s">
        <v>11012</v>
      </c>
      <c r="D10959" t="s">
        <v>26</v>
      </c>
      <c r="E10959">
        <v>1</v>
      </c>
      <c r="S10959" t="s">
        <v>33</v>
      </c>
      <c r="T10959" t="s">
        <v>82</v>
      </c>
    </row>
    <row r="10960" spans="1:24" x14ac:dyDescent="0.25">
      <c r="A10960">
        <v>12992465</v>
      </c>
      <c r="B10960" t="s">
        <v>33</v>
      </c>
      <c r="C10960" t="s">
        <v>11013</v>
      </c>
      <c r="D10960" t="s">
        <v>29</v>
      </c>
      <c r="E10960">
        <v>1</v>
      </c>
      <c r="S10960" t="s">
        <v>33</v>
      </c>
      <c r="T10960" t="s">
        <v>82</v>
      </c>
    </row>
    <row r="10961" spans="1:24" x14ac:dyDescent="0.25">
      <c r="A10961">
        <v>12992793</v>
      </c>
      <c r="B10961" t="s">
        <v>33</v>
      </c>
      <c r="C10961" t="s">
        <v>11014</v>
      </c>
      <c r="D10961" t="s">
        <v>26</v>
      </c>
      <c r="E10961">
        <v>1</v>
      </c>
      <c r="S10961" t="s">
        <v>33</v>
      </c>
      <c r="T10961" t="s">
        <v>35</v>
      </c>
      <c r="V10961" t="s">
        <v>36</v>
      </c>
      <c r="W10961" t="s">
        <v>56</v>
      </c>
      <c r="X10961" t="s">
        <v>57</v>
      </c>
    </row>
    <row r="10962" spans="1:24" x14ac:dyDescent="0.25">
      <c r="A10962">
        <v>12992793</v>
      </c>
      <c r="B10962" t="s">
        <v>33</v>
      </c>
      <c r="C10962" t="s">
        <v>11015</v>
      </c>
      <c r="D10962" t="s">
        <v>29</v>
      </c>
      <c r="E10962">
        <v>1</v>
      </c>
      <c r="S10962" t="s">
        <v>33</v>
      </c>
      <c r="T10962" t="s">
        <v>35</v>
      </c>
      <c r="V10962" t="s">
        <v>36</v>
      </c>
      <c r="W10962" t="s">
        <v>56</v>
      </c>
      <c r="X10962" t="s">
        <v>57</v>
      </c>
    </row>
    <row r="10963" spans="1:24" x14ac:dyDescent="0.25">
      <c r="A10963">
        <v>12992793</v>
      </c>
      <c r="B10963" t="s">
        <v>33</v>
      </c>
      <c r="C10963" t="s">
        <v>11016</v>
      </c>
      <c r="D10963" t="s">
        <v>29</v>
      </c>
      <c r="E10963">
        <v>1</v>
      </c>
      <c r="S10963" t="s">
        <v>33</v>
      </c>
      <c r="T10963" t="s">
        <v>35</v>
      </c>
      <c r="V10963" t="s">
        <v>36</v>
      </c>
      <c r="W10963" t="s">
        <v>56</v>
      </c>
      <c r="X10963" t="s">
        <v>57</v>
      </c>
    </row>
    <row r="10964" spans="1:24" x14ac:dyDescent="0.25">
      <c r="A10964">
        <v>12992793</v>
      </c>
      <c r="B10964" t="s">
        <v>33</v>
      </c>
      <c r="C10964" t="s">
        <v>11017</v>
      </c>
      <c r="D10964" t="s">
        <v>26</v>
      </c>
      <c r="G10964">
        <v>1</v>
      </c>
      <c r="J10964">
        <v>0</v>
      </c>
      <c r="L10964">
        <v>0</v>
      </c>
      <c r="S10964" t="s">
        <v>33</v>
      </c>
      <c r="T10964" t="s">
        <v>35</v>
      </c>
      <c r="V10964" t="s">
        <v>36</v>
      </c>
      <c r="W10964" t="s">
        <v>56</v>
      </c>
      <c r="X10964" t="s">
        <v>57</v>
      </c>
    </row>
    <row r="10965" spans="1:24" x14ac:dyDescent="0.25">
      <c r="A10965">
        <v>12992793</v>
      </c>
      <c r="B10965" t="s">
        <v>33</v>
      </c>
      <c r="C10965" t="s">
        <v>11018</v>
      </c>
      <c r="D10965" t="s">
        <v>26</v>
      </c>
      <c r="G10965">
        <v>1</v>
      </c>
      <c r="S10965" t="s">
        <v>33</v>
      </c>
      <c r="T10965" t="s">
        <v>35</v>
      </c>
      <c r="V10965" t="s">
        <v>36</v>
      </c>
      <c r="W10965" t="s">
        <v>56</v>
      </c>
      <c r="X10965" t="s">
        <v>57</v>
      </c>
    </row>
    <row r="10966" spans="1:24" x14ac:dyDescent="0.25">
      <c r="A10966">
        <v>12992793</v>
      </c>
      <c r="B10966" t="s">
        <v>33</v>
      </c>
      <c r="C10966" t="s">
        <v>11019</v>
      </c>
      <c r="D10966" t="s">
        <v>29</v>
      </c>
      <c r="G10966">
        <v>1</v>
      </c>
      <c r="S10966" t="s">
        <v>33</v>
      </c>
      <c r="T10966" t="s">
        <v>35</v>
      </c>
      <c r="V10966" t="s">
        <v>36</v>
      </c>
      <c r="W10966" t="s">
        <v>56</v>
      </c>
      <c r="X10966" t="s">
        <v>57</v>
      </c>
    </row>
    <row r="10967" spans="1:24" x14ac:dyDescent="0.25">
      <c r="A10967">
        <v>12992793</v>
      </c>
      <c r="B10967" t="s">
        <v>33</v>
      </c>
      <c r="C10967" t="s">
        <v>11020</v>
      </c>
      <c r="D10967" t="s">
        <v>29</v>
      </c>
      <c r="G10967">
        <v>1</v>
      </c>
      <c r="S10967" t="s">
        <v>33</v>
      </c>
      <c r="T10967" t="s">
        <v>35</v>
      </c>
      <c r="V10967" t="s">
        <v>36</v>
      </c>
      <c r="W10967" t="s">
        <v>56</v>
      </c>
      <c r="X10967" t="s">
        <v>57</v>
      </c>
    </row>
    <row r="10968" spans="1:24" x14ac:dyDescent="0.25">
      <c r="A10968">
        <v>12993525</v>
      </c>
      <c r="B10968" t="s">
        <v>24</v>
      </c>
      <c r="C10968" t="s">
        <v>11021</v>
      </c>
      <c r="D10968" t="s">
        <v>26</v>
      </c>
      <c r="G10968">
        <v>1</v>
      </c>
      <c r="J10968">
        <v>1</v>
      </c>
      <c r="S10968" t="s">
        <v>24</v>
      </c>
      <c r="T10968" t="s">
        <v>82</v>
      </c>
      <c r="V10968" t="s">
        <v>36</v>
      </c>
      <c r="W10968" t="s">
        <v>37</v>
      </c>
      <c r="X10968" t="s">
        <v>44</v>
      </c>
    </row>
    <row r="10969" spans="1:24" x14ac:dyDescent="0.25">
      <c r="A10969">
        <v>12993525</v>
      </c>
      <c r="B10969" t="s">
        <v>24</v>
      </c>
      <c r="C10969" t="s">
        <v>11022</v>
      </c>
      <c r="D10969" t="s">
        <v>29</v>
      </c>
      <c r="G10969">
        <v>1</v>
      </c>
      <c r="J10969">
        <v>1</v>
      </c>
      <c r="S10969" t="s">
        <v>24</v>
      </c>
      <c r="T10969" t="s">
        <v>82</v>
      </c>
      <c r="V10969" t="s">
        <v>36</v>
      </c>
      <c r="W10969" t="s">
        <v>37</v>
      </c>
      <c r="X10969" t="s">
        <v>44</v>
      </c>
    </row>
    <row r="10970" spans="1:24" x14ac:dyDescent="0.25">
      <c r="A10970">
        <v>12993525</v>
      </c>
      <c r="B10970" t="s">
        <v>24</v>
      </c>
      <c r="C10970" t="s">
        <v>11023</v>
      </c>
      <c r="D10970" t="s">
        <v>26</v>
      </c>
      <c r="G10970">
        <v>1</v>
      </c>
      <c r="J10970">
        <v>1</v>
      </c>
      <c r="M10970">
        <v>1</v>
      </c>
      <c r="R10970">
        <v>1</v>
      </c>
      <c r="S10970" t="s">
        <v>24</v>
      </c>
      <c r="T10970" t="s">
        <v>82</v>
      </c>
      <c r="V10970" t="s">
        <v>36</v>
      </c>
      <c r="W10970" t="s">
        <v>37</v>
      </c>
      <c r="X10970" t="s">
        <v>44</v>
      </c>
    </row>
    <row r="10971" spans="1:24" x14ac:dyDescent="0.25">
      <c r="A10971">
        <v>12993525</v>
      </c>
      <c r="B10971" t="s">
        <v>24</v>
      </c>
      <c r="C10971" t="s">
        <v>11024</v>
      </c>
      <c r="D10971" t="s">
        <v>26</v>
      </c>
      <c r="J10971">
        <v>-1</v>
      </c>
      <c r="S10971" t="s">
        <v>24</v>
      </c>
      <c r="T10971" t="s">
        <v>82</v>
      </c>
      <c r="V10971" t="s">
        <v>36</v>
      </c>
      <c r="W10971" t="s">
        <v>37</v>
      </c>
      <c r="X10971" t="s">
        <v>44</v>
      </c>
    </row>
    <row r="10972" spans="1:24" x14ac:dyDescent="0.25">
      <c r="A10972">
        <v>12993525</v>
      </c>
      <c r="B10972" t="s">
        <v>24</v>
      </c>
      <c r="C10972" t="s">
        <v>11025</v>
      </c>
      <c r="D10972" t="s">
        <v>29</v>
      </c>
      <c r="J10972">
        <v>-1</v>
      </c>
      <c r="S10972" t="s">
        <v>24</v>
      </c>
      <c r="T10972" t="s">
        <v>82</v>
      </c>
      <c r="V10972" t="s">
        <v>36</v>
      </c>
      <c r="W10972" t="s">
        <v>37</v>
      </c>
      <c r="X10972" t="s">
        <v>44</v>
      </c>
    </row>
    <row r="10973" spans="1:24" x14ac:dyDescent="0.25">
      <c r="A10973">
        <v>12993525</v>
      </c>
      <c r="B10973" t="s">
        <v>24</v>
      </c>
      <c r="C10973" t="s">
        <v>11026</v>
      </c>
      <c r="D10973" t="s">
        <v>29</v>
      </c>
      <c r="J10973">
        <v>-1</v>
      </c>
      <c r="S10973" t="s">
        <v>24</v>
      </c>
      <c r="T10973" t="s">
        <v>82</v>
      </c>
      <c r="V10973" t="s">
        <v>36</v>
      </c>
      <c r="W10973" t="s">
        <v>37</v>
      </c>
      <c r="X10973" t="s">
        <v>44</v>
      </c>
    </row>
    <row r="10974" spans="1:24" x14ac:dyDescent="0.25">
      <c r="A10974">
        <v>12993646</v>
      </c>
      <c r="B10974" t="s">
        <v>33</v>
      </c>
      <c r="C10974" t="s">
        <v>11027</v>
      </c>
      <c r="D10974" t="s">
        <v>26</v>
      </c>
      <c r="E10974">
        <v>1</v>
      </c>
      <c r="F10974">
        <v>0</v>
      </c>
      <c r="G10974">
        <v>0</v>
      </c>
      <c r="N10974">
        <v>0</v>
      </c>
      <c r="O10974">
        <v>0</v>
      </c>
      <c r="S10974" t="s">
        <v>33</v>
      </c>
      <c r="T10974" t="s">
        <v>73</v>
      </c>
    </row>
    <row r="10975" spans="1:24" x14ac:dyDescent="0.25">
      <c r="A10975">
        <v>12993646</v>
      </c>
      <c r="B10975" t="s">
        <v>33</v>
      </c>
      <c r="C10975" t="s">
        <v>11028</v>
      </c>
      <c r="D10975" t="s">
        <v>29</v>
      </c>
      <c r="E10975">
        <v>1</v>
      </c>
      <c r="F10975">
        <v>0</v>
      </c>
      <c r="G10975">
        <v>0</v>
      </c>
      <c r="N10975">
        <v>0</v>
      </c>
      <c r="O10975">
        <v>0</v>
      </c>
      <c r="S10975" t="s">
        <v>33</v>
      </c>
      <c r="T10975" t="s">
        <v>73</v>
      </c>
    </row>
    <row r="10976" spans="1:24" x14ac:dyDescent="0.25">
      <c r="A10976">
        <v>12993646</v>
      </c>
      <c r="B10976" t="s">
        <v>33</v>
      </c>
      <c r="C10976" t="s">
        <v>11029</v>
      </c>
      <c r="D10976" t="s">
        <v>26</v>
      </c>
      <c r="E10976">
        <v>1</v>
      </c>
      <c r="S10976" t="s">
        <v>33</v>
      </c>
      <c r="T10976" t="s">
        <v>73</v>
      </c>
    </row>
    <row r="10977" spans="1:24" x14ac:dyDescent="0.25">
      <c r="A10977">
        <v>12993646</v>
      </c>
      <c r="B10977" t="s">
        <v>33</v>
      </c>
      <c r="C10977" t="s">
        <v>11030</v>
      </c>
      <c r="D10977" t="s">
        <v>29</v>
      </c>
      <c r="E10977">
        <v>1</v>
      </c>
      <c r="S10977" t="s">
        <v>33</v>
      </c>
      <c r="T10977" t="s">
        <v>73</v>
      </c>
    </row>
    <row r="10978" spans="1:24" x14ac:dyDescent="0.25">
      <c r="A10978">
        <v>12993646</v>
      </c>
      <c r="B10978" t="s">
        <v>33</v>
      </c>
      <c r="C10978" t="s">
        <v>11031</v>
      </c>
      <c r="D10978" t="s">
        <v>26</v>
      </c>
      <c r="E10978">
        <v>1</v>
      </c>
      <c r="S10978" t="s">
        <v>33</v>
      </c>
      <c r="T10978" t="s">
        <v>73</v>
      </c>
    </row>
    <row r="10979" spans="1:24" x14ac:dyDescent="0.25">
      <c r="A10979">
        <v>12993646</v>
      </c>
      <c r="B10979" t="s">
        <v>33</v>
      </c>
      <c r="C10979" t="s">
        <v>11032</v>
      </c>
      <c r="D10979" t="s">
        <v>29</v>
      </c>
      <c r="E10979">
        <v>1</v>
      </c>
      <c r="S10979" t="s">
        <v>33</v>
      </c>
      <c r="T10979" t="s">
        <v>73</v>
      </c>
    </row>
    <row r="10980" spans="1:24" x14ac:dyDescent="0.25">
      <c r="A10980">
        <v>12993725</v>
      </c>
      <c r="B10980" t="s">
        <v>33</v>
      </c>
      <c r="C10980" t="s">
        <v>11033</v>
      </c>
      <c r="D10980" t="s">
        <v>26</v>
      </c>
      <c r="H10980">
        <v>1</v>
      </c>
      <c r="M10980">
        <v>1</v>
      </c>
      <c r="S10980" t="s">
        <v>33</v>
      </c>
      <c r="T10980" t="s">
        <v>35</v>
      </c>
    </row>
    <row r="10981" spans="1:24" x14ac:dyDescent="0.25">
      <c r="A10981">
        <v>12994868</v>
      </c>
      <c r="B10981" t="s">
        <v>24</v>
      </c>
      <c r="C10981" t="s">
        <v>11034</v>
      </c>
      <c r="D10981" t="s">
        <v>26</v>
      </c>
      <c r="G10981">
        <v>1</v>
      </c>
      <c r="M10981">
        <v>1</v>
      </c>
      <c r="N10981">
        <v>0</v>
      </c>
      <c r="O10981">
        <v>0</v>
      </c>
      <c r="R10981">
        <v>1</v>
      </c>
      <c r="S10981" t="s">
        <v>24</v>
      </c>
      <c r="T10981" t="s">
        <v>87</v>
      </c>
      <c r="V10981" t="s">
        <v>36</v>
      </c>
      <c r="W10981" t="s">
        <v>56</v>
      </c>
      <c r="X10981" t="s">
        <v>57</v>
      </c>
    </row>
    <row r="10982" spans="1:24" x14ac:dyDescent="0.25">
      <c r="A10982">
        <v>12994868</v>
      </c>
      <c r="B10982" t="s">
        <v>24</v>
      </c>
      <c r="C10982" t="s">
        <v>11035</v>
      </c>
      <c r="D10982" t="s">
        <v>26</v>
      </c>
      <c r="K10982">
        <v>1</v>
      </c>
      <c r="M10982">
        <v>-1</v>
      </c>
      <c r="S10982" t="s">
        <v>24</v>
      </c>
      <c r="T10982" t="s">
        <v>87</v>
      </c>
      <c r="V10982" t="s">
        <v>36</v>
      </c>
      <c r="W10982" t="s">
        <v>56</v>
      </c>
      <c r="X10982" t="s">
        <v>57</v>
      </c>
    </row>
    <row r="10983" spans="1:24" x14ac:dyDescent="0.25">
      <c r="A10983">
        <v>12994868</v>
      </c>
      <c r="B10983" t="s">
        <v>24</v>
      </c>
      <c r="C10983" t="s">
        <v>11036</v>
      </c>
      <c r="D10983" t="s">
        <v>29</v>
      </c>
      <c r="K10983">
        <v>1</v>
      </c>
      <c r="M10983">
        <v>-1</v>
      </c>
      <c r="S10983" t="s">
        <v>24</v>
      </c>
      <c r="T10983" t="s">
        <v>87</v>
      </c>
      <c r="V10983" t="s">
        <v>36</v>
      </c>
      <c r="W10983" t="s">
        <v>56</v>
      </c>
      <c r="X10983" t="s">
        <v>57</v>
      </c>
    </row>
    <row r="10984" spans="1:24" x14ac:dyDescent="0.25">
      <c r="A10984">
        <v>12994868</v>
      </c>
      <c r="B10984" t="s">
        <v>24</v>
      </c>
      <c r="C10984" t="s">
        <v>11037</v>
      </c>
      <c r="D10984" t="s">
        <v>26</v>
      </c>
      <c r="E10984">
        <v>1</v>
      </c>
      <c r="H10984">
        <v>0</v>
      </c>
      <c r="J10984">
        <v>0</v>
      </c>
      <c r="L10984">
        <v>0</v>
      </c>
      <c r="S10984" t="s">
        <v>24</v>
      </c>
      <c r="T10984" t="s">
        <v>87</v>
      </c>
      <c r="V10984" t="s">
        <v>36</v>
      </c>
      <c r="W10984" t="s">
        <v>56</v>
      </c>
      <c r="X10984" t="s">
        <v>57</v>
      </c>
    </row>
    <row r="10985" spans="1:24" x14ac:dyDescent="0.25">
      <c r="A10985">
        <v>12994868</v>
      </c>
      <c r="B10985" t="s">
        <v>24</v>
      </c>
      <c r="C10985" t="s">
        <v>11038</v>
      </c>
      <c r="D10985" t="s">
        <v>26</v>
      </c>
      <c r="E10985">
        <v>1</v>
      </c>
      <c r="R10985">
        <v>1</v>
      </c>
      <c r="S10985" t="s">
        <v>24</v>
      </c>
      <c r="T10985" t="s">
        <v>87</v>
      </c>
      <c r="V10985" t="s">
        <v>36</v>
      </c>
      <c r="W10985" t="s">
        <v>56</v>
      </c>
      <c r="X10985" t="s">
        <v>57</v>
      </c>
    </row>
    <row r="10986" spans="1:24" x14ac:dyDescent="0.25">
      <c r="A10986">
        <v>12994868</v>
      </c>
      <c r="B10986" t="s">
        <v>24</v>
      </c>
      <c r="C10986" t="s">
        <v>11039</v>
      </c>
      <c r="D10986" t="s">
        <v>26</v>
      </c>
      <c r="E10986">
        <v>1</v>
      </c>
      <c r="R10986">
        <v>1</v>
      </c>
      <c r="S10986" t="s">
        <v>24</v>
      </c>
      <c r="T10986" t="s">
        <v>87</v>
      </c>
      <c r="V10986" t="s">
        <v>36</v>
      </c>
      <c r="W10986" t="s">
        <v>56</v>
      </c>
      <c r="X10986" t="s">
        <v>57</v>
      </c>
    </row>
    <row r="10987" spans="1:24" x14ac:dyDescent="0.25">
      <c r="A10987">
        <v>12994868</v>
      </c>
      <c r="B10987" t="s">
        <v>24</v>
      </c>
      <c r="C10987" t="s">
        <v>11040</v>
      </c>
      <c r="D10987" t="s">
        <v>29</v>
      </c>
      <c r="E10987">
        <v>1</v>
      </c>
      <c r="R10987">
        <v>1</v>
      </c>
      <c r="S10987" t="s">
        <v>24</v>
      </c>
      <c r="T10987" t="s">
        <v>87</v>
      </c>
      <c r="V10987" t="s">
        <v>36</v>
      </c>
      <c r="W10987" t="s">
        <v>56</v>
      </c>
      <c r="X10987" t="s">
        <v>57</v>
      </c>
    </row>
    <row r="10988" spans="1:24" x14ac:dyDescent="0.25">
      <c r="A10988">
        <v>12994868</v>
      </c>
      <c r="B10988" t="s">
        <v>24</v>
      </c>
      <c r="C10988" t="s">
        <v>11041</v>
      </c>
      <c r="D10988" t="s">
        <v>29</v>
      </c>
      <c r="E10988">
        <v>1</v>
      </c>
      <c r="R10988">
        <v>1</v>
      </c>
      <c r="S10988" t="s">
        <v>24</v>
      </c>
      <c r="T10988" t="s">
        <v>87</v>
      </c>
      <c r="V10988" t="s">
        <v>36</v>
      </c>
      <c r="W10988" t="s">
        <v>56</v>
      </c>
      <c r="X10988" t="s">
        <v>57</v>
      </c>
    </row>
    <row r="10989" spans="1:24" x14ac:dyDescent="0.25">
      <c r="A10989">
        <v>12996303</v>
      </c>
      <c r="B10989" t="s">
        <v>24</v>
      </c>
      <c r="C10989" t="s">
        <v>11042</v>
      </c>
      <c r="D10989" t="s">
        <v>26</v>
      </c>
      <c r="F10989">
        <v>0</v>
      </c>
      <c r="H10989">
        <v>1</v>
      </c>
      <c r="L10989">
        <v>-1</v>
      </c>
      <c r="N10989">
        <v>0</v>
      </c>
      <c r="O10989">
        <v>1</v>
      </c>
      <c r="S10989" t="s">
        <v>24</v>
      </c>
      <c r="T10989" t="s">
        <v>87</v>
      </c>
      <c r="V10989" t="s">
        <v>36</v>
      </c>
      <c r="W10989" t="s">
        <v>37</v>
      </c>
      <c r="X10989" t="s">
        <v>44</v>
      </c>
    </row>
    <row r="10990" spans="1:24" x14ac:dyDescent="0.25">
      <c r="A10990">
        <v>12996303</v>
      </c>
      <c r="B10990" t="s">
        <v>24</v>
      </c>
      <c r="C10990" t="s">
        <v>11043</v>
      </c>
      <c r="D10990" t="s">
        <v>26</v>
      </c>
      <c r="H10990">
        <v>1</v>
      </c>
      <c r="K10990">
        <v>1</v>
      </c>
      <c r="L10990">
        <v>1</v>
      </c>
      <c r="O10990">
        <v>1</v>
      </c>
      <c r="S10990" t="s">
        <v>24</v>
      </c>
      <c r="T10990" t="s">
        <v>87</v>
      </c>
      <c r="V10990" t="s">
        <v>36</v>
      </c>
      <c r="W10990" t="s">
        <v>37</v>
      </c>
      <c r="X10990" t="s">
        <v>44</v>
      </c>
    </row>
    <row r="10991" spans="1:24" x14ac:dyDescent="0.25">
      <c r="A10991">
        <v>12996303</v>
      </c>
      <c r="B10991" t="s">
        <v>24</v>
      </c>
      <c r="C10991" t="s">
        <v>11044</v>
      </c>
      <c r="D10991" t="s">
        <v>29</v>
      </c>
      <c r="H10991">
        <v>1</v>
      </c>
      <c r="K10991">
        <v>1</v>
      </c>
      <c r="L10991">
        <v>1</v>
      </c>
      <c r="O10991">
        <v>1</v>
      </c>
      <c r="S10991" t="s">
        <v>24</v>
      </c>
      <c r="T10991" t="s">
        <v>87</v>
      </c>
      <c r="V10991" t="s">
        <v>36</v>
      </c>
      <c r="W10991" t="s">
        <v>37</v>
      </c>
      <c r="X10991" t="s">
        <v>44</v>
      </c>
    </row>
    <row r="10992" spans="1:24" x14ac:dyDescent="0.25">
      <c r="A10992">
        <v>12996303</v>
      </c>
      <c r="B10992" t="s">
        <v>24</v>
      </c>
      <c r="C10992" t="s">
        <v>11045</v>
      </c>
      <c r="D10992" t="s">
        <v>26</v>
      </c>
      <c r="H10992">
        <v>1</v>
      </c>
      <c r="K10992">
        <v>1</v>
      </c>
      <c r="O10992">
        <v>1</v>
      </c>
      <c r="R10992">
        <v>1</v>
      </c>
      <c r="S10992" t="s">
        <v>24</v>
      </c>
      <c r="T10992" t="s">
        <v>87</v>
      </c>
      <c r="V10992" t="s">
        <v>36</v>
      </c>
      <c r="W10992" t="s">
        <v>37</v>
      </c>
      <c r="X10992" t="s">
        <v>44</v>
      </c>
    </row>
    <row r="10993" spans="1:24" x14ac:dyDescent="0.25">
      <c r="A10993">
        <v>12996303</v>
      </c>
      <c r="B10993" t="s">
        <v>24</v>
      </c>
      <c r="C10993" t="s">
        <v>11046</v>
      </c>
      <c r="D10993" t="s">
        <v>29</v>
      </c>
      <c r="H10993">
        <v>1</v>
      </c>
      <c r="K10993">
        <v>1</v>
      </c>
      <c r="O10993">
        <v>1</v>
      </c>
      <c r="R10993">
        <v>1</v>
      </c>
      <c r="S10993" t="s">
        <v>24</v>
      </c>
      <c r="T10993" t="s">
        <v>87</v>
      </c>
      <c r="V10993" t="s">
        <v>36</v>
      </c>
      <c r="W10993" t="s">
        <v>37</v>
      </c>
      <c r="X10993" t="s">
        <v>44</v>
      </c>
    </row>
    <row r="10994" spans="1:24" x14ac:dyDescent="0.25">
      <c r="A10994">
        <v>12996303</v>
      </c>
      <c r="B10994" t="s">
        <v>24</v>
      </c>
      <c r="C10994" t="s">
        <v>11047</v>
      </c>
      <c r="D10994" t="s">
        <v>26</v>
      </c>
      <c r="H10994">
        <v>1</v>
      </c>
      <c r="N10994">
        <v>0</v>
      </c>
      <c r="O10994">
        <v>1</v>
      </c>
      <c r="R10994">
        <v>1</v>
      </c>
      <c r="S10994" t="s">
        <v>24</v>
      </c>
      <c r="T10994" t="s">
        <v>87</v>
      </c>
      <c r="V10994" t="s">
        <v>36</v>
      </c>
      <c r="W10994" t="s">
        <v>37</v>
      </c>
      <c r="X10994" t="s">
        <v>44</v>
      </c>
    </row>
    <row r="10995" spans="1:24" x14ac:dyDescent="0.25">
      <c r="A10995">
        <v>12996303</v>
      </c>
      <c r="B10995" t="s">
        <v>24</v>
      </c>
      <c r="C10995" t="s">
        <v>11048</v>
      </c>
      <c r="D10995" t="s">
        <v>26</v>
      </c>
      <c r="G10995">
        <v>1</v>
      </c>
      <c r="M10995">
        <v>1</v>
      </c>
      <c r="N10995">
        <v>0</v>
      </c>
      <c r="O10995">
        <v>1</v>
      </c>
      <c r="S10995" t="s">
        <v>24</v>
      </c>
      <c r="T10995" t="s">
        <v>87</v>
      </c>
      <c r="V10995" t="s">
        <v>36</v>
      </c>
      <c r="W10995" t="s">
        <v>37</v>
      </c>
      <c r="X10995" t="s">
        <v>44</v>
      </c>
    </row>
    <row r="10996" spans="1:24" x14ac:dyDescent="0.25">
      <c r="A10996">
        <v>12996303</v>
      </c>
      <c r="B10996" t="s">
        <v>24</v>
      </c>
      <c r="C10996" t="s">
        <v>11049</v>
      </c>
      <c r="D10996" t="s">
        <v>26</v>
      </c>
      <c r="G10996">
        <v>1</v>
      </c>
      <c r="I10996">
        <v>1</v>
      </c>
      <c r="J10996">
        <v>1</v>
      </c>
      <c r="K10996">
        <v>-1</v>
      </c>
      <c r="L10996">
        <v>-1</v>
      </c>
      <c r="M10996">
        <v>1</v>
      </c>
      <c r="N10996">
        <v>0</v>
      </c>
      <c r="O10996">
        <v>1</v>
      </c>
      <c r="R10996">
        <v>1</v>
      </c>
      <c r="S10996" t="s">
        <v>24</v>
      </c>
      <c r="T10996" t="s">
        <v>87</v>
      </c>
      <c r="V10996" t="s">
        <v>36</v>
      </c>
      <c r="W10996" t="s">
        <v>37</v>
      </c>
      <c r="X10996" t="s">
        <v>44</v>
      </c>
    </row>
    <row r="10997" spans="1:24" x14ac:dyDescent="0.25">
      <c r="A10997">
        <v>12996303</v>
      </c>
      <c r="B10997" t="s">
        <v>24</v>
      </c>
      <c r="C10997" t="s">
        <v>11050</v>
      </c>
      <c r="D10997" t="s">
        <v>26</v>
      </c>
      <c r="F10997">
        <v>1</v>
      </c>
      <c r="H10997">
        <v>1</v>
      </c>
      <c r="S10997" t="s">
        <v>24</v>
      </c>
      <c r="T10997" t="s">
        <v>87</v>
      </c>
      <c r="V10997" t="s">
        <v>36</v>
      </c>
      <c r="W10997" t="s">
        <v>37</v>
      </c>
      <c r="X10997" t="s">
        <v>44</v>
      </c>
    </row>
    <row r="10998" spans="1:24" x14ac:dyDescent="0.25">
      <c r="A10998">
        <v>12996303</v>
      </c>
      <c r="B10998" t="s">
        <v>24</v>
      </c>
      <c r="C10998" t="s">
        <v>11051</v>
      </c>
      <c r="D10998" t="s">
        <v>26</v>
      </c>
      <c r="E10998">
        <v>1</v>
      </c>
      <c r="S10998" t="s">
        <v>24</v>
      </c>
      <c r="T10998" t="s">
        <v>87</v>
      </c>
      <c r="V10998" t="s">
        <v>36</v>
      </c>
      <c r="W10998" t="s">
        <v>37</v>
      </c>
      <c r="X10998" t="s">
        <v>44</v>
      </c>
    </row>
    <row r="10999" spans="1:24" x14ac:dyDescent="0.25">
      <c r="A10999">
        <v>12996303</v>
      </c>
      <c r="B10999" t="s">
        <v>24</v>
      </c>
      <c r="C10999" t="s">
        <v>11052</v>
      </c>
      <c r="D10999" t="s">
        <v>26</v>
      </c>
      <c r="E10999">
        <v>1</v>
      </c>
      <c r="S10999" t="s">
        <v>24</v>
      </c>
      <c r="T10999" t="s">
        <v>87</v>
      </c>
      <c r="V10999" t="s">
        <v>36</v>
      </c>
      <c r="W10999" t="s">
        <v>37</v>
      </c>
      <c r="X10999" t="s">
        <v>44</v>
      </c>
    </row>
    <row r="11000" spans="1:24" x14ac:dyDescent="0.25">
      <c r="A11000">
        <v>12996303</v>
      </c>
      <c r="B11000" t="s">
        <v>24</v>
      </c>
      <c r="C11000" t="s">
        <v>11053</v>
      </c>
      <c r="D11000" t="s">
        <v>26</v>
      </c>
      <c r="J11000">
        <v>-1</v>
      </c>
      <c r="O11000">
        <v>1</v>
      </c>
      <c r="S11000" t="s">
        <v>24</v>
      </c>
      <c r="T11000" t="s">
        <v>87</v>
      </c>
      <c r="V11000" t="s">
        <v>36</v>
      </c>
      <c r="W11000" t="s">
        <v>37</v>
      </c>
      <c r="X11000" t="s">
        <v>44</v>
      </c>
    </row>
    <row r="11001" spans="1:24" x14ac:dyDescent="0.25">
      <c r="A11001">
        <v>12996303</v>
      </c>
      <c r="B11001" t="s">
        <v>24</v>
      </c>
      <c r="C11001" t="s">
        <v>11054</v>
      </c>
      <c r="D11001" t="s">
        <v>26</v>
      </c>
      <c r="E11001">
        <v>1</v>
      </c>
      <c r="N11001">
        <v>0</v>
      </c>
      <c r="R11001">
        <v>1</v>
      </c>
      <c r="S11001" t="s">
        <v>24</v>
      </c>
      <c r="T11001" t="s">
        <v>87</v>
      </c>
      <c r="V11001" t="s">
        <v>36</v>
      </c>
      <c r="W11001" t="s">
        <v>37</v>
      </c>
      <c r="X11001" t="s">
        <v>44</v>
      </c>
    </row>
    <row r="11002" spans="1:24" x14ac:dyDescent="0.25">
      <c r="A11002">
        <v>12996303</v>
      </c>
      <c r="B11002" t="s">
        <v>24</v>
      </c>
      <c r="C11002" t="s">
        <v>11055</v>
      </c>
      <c r="D11002" t="s">
        <v>26</v>
      </c>
      <c r="N11002">
        <v>0</v>
      </c>
      <c r="O11002">
        <v>1</v>
      </c>
      <c r="R11002">
        <v>1</v>
      </c>
      <c r="S11002" t="s">
        <v>24</v>
      </c>
      <c r="T11002" t="s">
        <v>87</v>
      </c>
      <c r="V11002" t="s">
        <v>36</v>
      </c>
      <c r="W11002" t="s">
        <v>37</v>
      </c>
      <c r="X11002" t="s">
        <v>44</v>
      </c>
    </row>
    <row r="11003" spans="1:24" x14ac:dyDescent="0.25">
      <c r="A11003">
        <v>12996303</v>
      </c>
      <c r="B11003" t="s">
        <v>24</v>
      </c>
      <c r="C11003" t="s">
        <v>11056</v>
      </c>
      <c r="D11003" t="s">
        <v>26</v>
      </c>
      <c r="F11003">
        <v>-1</v>
      </c>
      <c r="G11003">
        <v>-1</v>
      </c>
      <c r="H11003">
        <v>1</v>
      </c>
      <c r="M11003">
        <v>1</v>
      </c>
      <c r="N11003">
        <v>0</v>
      </c>
      <c r="O11003">
        <v>1</v>
      </c>
      <c r="S11003" t="s">
        <v>24</v>
      </c>
      <c r="T11003" t="s">
        <v>87</v>
      </c>
      <c r="V11003" t="s">
        <v>36</v>
      </c>
      <c r="W11003" t="s">
        <v>37</v>
      </c>
      <c r="X11003" t="s">
        <v>44</v>
      </c>
    </row>
    <row r="11004" spans="1:24" x14ac:dyDescent="0.25">
      <c r="A11004">
        <v>12996303</v>
      </c>
      <c r="B11004" t="s">
        <v>24</v>
      </c>
      <c r="C11004" t="s">
        <v>11057</v>
      </c>
      <c r="D11004" t="s">
        <v>26</v>
      </c>
      <c r="F11004">
        <v>-1</v>
      </c>
      <c r="G11004">
        <v>1</v>
      </c>
      <c r="H11004">
        <v>1</v>
      </c>
      <c r="I11004">
        <v>1</v>
      </c>
      <c r="K11004">
        <v>1</v>
      </c>
      <c r="M11004">
        <v>1</v>
      </c>
      <c r="N11004">
        <v>0</v>
      </c>
      <c r="O11004">
        <v>1</v>
      </c>
      <c r="R11004">
        <v>1</v>
      </c>
      <c r="S11004" t="s">
        <v>24</v>
      </c>
      <c r="T11004" t="s">
        <v>87</v>
      </c>
      <c r="V11004" t="s">
        <v>36</v>
      </c>
      <c r="W11004" t="s">
        <v>37</v>
      </c>
      <c r="X11004" t="s">
        <v>44</v>
      </c>
    </row>
    <row r="11005" spans="1:24" x14ac:dyDescent="0.25">
      <c r="A11005">
        <v>12996303</v>
      </c>
      <c r="B11005" t="s">
        <v>24</v>
      </c>
      <c r="C11005" t="s">
        <v>11058</v>
      </c>
      <c r="D11005" t="s">
        <v>26</v>
      </c>
      <c r="G11005">
        <v>1</v>
      </c>
      <c r="H11005">
        <v>1</v>
      </c>
      <c r="N11005">
        <v>0</v>
      </c>
      <c r="S11005" t="s">
        <v>24</v>
      </c>
      <c r="T11005" t="s">
        <v>87</v>
      </c>
      <c r="V11005" t="s">
        <v>36</v>
      </c>
      <c r="W11005" t="s">
        <v>37</v>
      </c>
      <c r="X11005" t="s">
        <v>44</v>
      </c>
    </row>
    <row r="11006" spans="1:24" x14ac:dyDescent="0.25">
      <c r="A11006">
        <v>12996303</v>
      </c>
      <c r="B11006" t="s">
        <v>24</v>
      </c>
      <c r="C11006" t="s">
        <v>11059</v>
      </c>
      <c r="D11006" t="s">
        <v>26</v>
      </c>
      <c r="G11006">
        <v>1</v>
      </c>
      <c r="H11006">
        <v>1</v>
      </c>
      <c r="N11006">
        <v>0</v>
      </c>
      <c r="S11006" t="s">
        <v>24</v>
      </c>
      <c r="T11006" t="s">
        <v>87</v>
      </c>
      <c r="V11006" t="s">
        <v>36</v>
      </c>
      <c r="W11006" t="s">
        <v>37</v>
      </c>
      <c r="X11006" t="s">
        <v>44</v>
      </c>
    </row>
    <row r="11007" spans="1:24" x14ac:dyDescent="0.25">
      <c r="A11007">
        <v>12996303</v>
      </c>
      <c r="B11007" t="s">
        <v>24</v>
      </c>
      <c r="C11007" t="s">
        <v>11060</v>
      </c>
      <c r="D11007" t="s">
        <v>26</v>
      </c>
      <c r="H11007">
        <v>1</v>
      </c>
      <c r="I11007">
        <v>-1</v>
      </c>
      <c r="K11007">
        <v>1</v>
      </c>
      <c r="L11007">
        <v>-1</v>
      </c>
      <c r="M11007">
        <v>-1</v>
      </c>
      <c r="N11007">
        <v>0</v>
      </c>
      <c r="O11007">
        <v>-1</v>
      </c>
      <c r="R11007">
        <v>1</v>
      </c>
      <c r="S11007" t="s">
        <v>24</v>
      </c>
      <c r="T11007" t="s">
        <v>87</v>
      </c>
      <c r="V11007" t="s">
        <v>36</v>
      </c>
      <c r="W11007" t="s">
        <v>37</v>
      </c>
      <c r="X11007" t="s">
        <v>44</v>
      </c>
    </row>
    <row r="11008" spans="1:24" x14ac:dyDescent="0.25">
      <c r="A11008">
        <v>12996303</v>
      </c>
      <c r="B11008" t="s">
        <v>24</v>
      </c>
      <c r="C11008" t="s">
        <v>11061</v>
      </c>
      <c r="D11008" t="s">
        <v>26</v>
      </c>
      <c r="H11008">
        <v>-1</v>
      </c>
      <c r="M11008">
        <v>1</v>
      </c>
      <c r="N11008">
        <v>0</v>
      </c>
      <c r="O11008">
        <v>1</v>
      </c>
      <c r="S11008" t="s">
        <v>24</v>
      </c>
      <c r="T11008" t="s">
        <v>87</v>
      </c>
      <c r="V11008" t="s">
        <v>36</v>
      </c>
      <c r="W11008" t="s">
        <v>37</v>
      </c>
      <c r="X11008" t="s">
        <v>44</v>
      </c>
    </row>
    <row r="11009" spans="1:24" x14ac:dyDescent="0.25">
      <c r="A11009">
        <v>12996303</v>
      </c>
      <c r="B11009" t="s">
        <v>24</v>
      </c>
      <c r="C11009" t="s">
        <v>11062</v>
      </c>
      <c r="D11009" t="s">
        <v>26</v>
      </c>
      <c r="H11009">
        <v>-1</v>
      </c>
      <c r="M11009">
        <v>1</v>
      </c>
      <c r="N11009">
        <v>0</v>
      </c>
      <c r="O11009">
        <v>1</v>
      </c>
      <c r="S11009" t="s">
        <v>24</v>
      </c>
      <c r="T11009" t="s">
        <v>87</v>
      </c>
      <c r="V11009" t="s">
        <v>36</v>
      </c>
      <c r="W11009" t="s">
        <v>37</v>
      </c>
      <c r="X11009" t="s">
        <v>44</v>
      </c>
    </row>
    <row r="11010" spans="1:24" x14ac:dyDescent="0.25">
      <c r="A11010">
        <v>12996303</v>
      </c>
      <c r="B11010" t="s">
        <v>24</v>
      </c>
      <c r="C11010" t="s">
        <v>11063</v>
      </c>
      <c r="D11010" t="s">
        <v>29</v>
      </c>
      <c r="H11010">
        <v>-1</v>
      </c>
      <c r="M11010">
        <v>1</v>
      </c>
      <c r="N11010">
        <v>0</v>
      </c>
      <c r="O11010">
        <v>1</v>
      </c>
      <c r="S11010" t="s">
        <v>24</v>
      </c>
      <c r="T11010" t="s">
        <v>87</v>
      </c>
      <c r="V11010" t="s">
        <v>36</v>
      </c>
      <c r="W11010" t="s">
        <v>37</v>
      </c>
      <c r="X11010" t="s">
        <v>44</v>
      </c>
    </row>
    <row r="11011" spans="1:24" x14ac:dyDescent="0.25">
      <c r="A11011">
        <v>12996303</v>
      </c>
      <c r="B11011" t="s">
        <v>24</v>
      </c>
      <c r="C11011" t="s">
        <v>11064</v>
      </c>
      <c r="D11011" t="s">
        <v>26</v>
      </c>
      <c r="H11011">
        <v>1</v>
      </c>
      <c r="J11011">
        <v>0</v>
      </c>
      <c r="L11011">
        <v>1</v>
      </c>
      <c r="M11011">
        <v>1</v>
      </c>
      <c r="O11011">
        <v>1</v>
      </c>
      <c r="S11011" t="s">
        <v>24</v>
      </c>
      <c r="T11011" t="s">
        <v>87</v>
      </c>
      <c r="V11011" t="s">
        <v>36</v>
      </c>
      <c r="W11011" t="s">
        <v>37</v>
      </c>
      <c r="X11011" t="s">
        <v>44</v>
      </c>
    </row>
    <row r="11012" spans="1:24" x14ac:dyDescent="0.25">
      <c r="A11012">
        <v>12996303</v>
      </c>
      <c r="B11012" t="s">
        <v>24</v>
      </c>
      <c r="C11012" t="s">
        <v>11065</v>
      </c>
      <c r="D11012" t="s">
        <v>29</v>
      </c>
      <c r="H11012">
        <v>1</v>
      </c>
      <c r="J11012">
        <v>0</v>
      </c>
      <c r="L11012">
        <v>1</v>
      </c>
      <c r="M11012">
        <v>1</v>
      </c>
      <c r="O11012">
        <v>1</v>
      </c>
      <c r="S11012" t="s">
        <v>24</v>
      </c>
      <c r="T11012" t="s">
        <v>87</v>
      </c>
      <c r="V11012" t="s">
        <v>36</v>
      </c>
      <c r="W11012" t="s">
        <v>37</v>
      </c>
      <c r="X11012" t="s">
        <v>44</v>
      </c>
    </row>
    <row r="11013" spans="1:24" x14ac:dyDescent="0.25">
      <c r="A11013">
        <v>12996303</v>
      </c>
      <c r="B11013" t="s">
        <v>24</v>
      </c>
      <c r="C11013" t="s">
        <v>11066</v>
      </c>
      <c r="D11013" t="s">
        <v>26</v>
      </c>
      <c r="G11013">
        <v>1</v>
      </c>
      <c r="H11013">
        <v>1</v>
      </c>
      <c r="M11013">
        <v>1</v>
      </c>
      <c r="O11013">
        <v>0</v>
      </c>
      <c r="S11013" t="s">
        <v>24</v>
      </c>
      <c r="T11013" t="s">
        <v>87</v>
      </c>
      <c r="V11013" t="s">
        <v>36</v>
      </c>
      <c r="W11013" t="s">
        <v>37</v>
      </c>
      <c r="X11013" t="s">
        <v>44</v>
      </c>
    </row>
    <row r="11014" spans="1:24" x14ac:dyDescent="0.25">
      <c r="A11014">
        <v>12996303</v>
      </c>
      <c r="B11014" t="s">
        <v>24</v>
      </c>
      <c r="C11014" t="s">
        <v>11067</v>
      </c>
      <c r="D11014" t="s">
        <v>26</v>
      </c>
      <c r="G11014">
        <v>1</v>
      </c>
      <c r="H11014">
        <v>1</v>
      </c>
      <c r="M11014">
        <v>1</v>
      </c>
      <c r="O11014">
        <v>0</v>
      </c>
      <c r="S11014" t="s">
        <v>24</v>
      </c>
      <c r="T11014" t="s">
        <v>87</v>
      </c>
      <c r="V11014" t="s">
        <v>36</v>
      </c>
      <c r="W11014" t="s">
        <v>37</v>
      </c>
      <c r="X11014" t="s">
        <v>44</v>
      </c>
    </row>
    <row r="11015" spans="1:24" x14ac:dyDescent="0.25">
      <c r="A11015">
        <v>12996303</v>
      </c>
      <c r="B11015" t="s">
        <v>24</v>
      </c>
      <c r="C11015" t="s">
        <v>11068</v>
      </c>
      <c r="D11015" t="s">
        <v>29</v>
      </c>
      <c r="G11015">
        <v>1</v>
      </c>
      <c r="H11015">
        <v>1</v>
      </c>
      <c r="M11015">
        <v>1</v>
      </c>
      <c r="O11015">
        <v>0</v>
      </c>
      <c r="S11015" t="s">
        <v>24</v>
      </c>
      <c r="T11015" t="s">
        <v>87</v>
      </c>
      <c r="V11015" t="s">
        <v>36</v>
      </c>
      <c r="W11015" t="s">
        <v>37</v>
      </c>
      <c r="X11015" t="s">
        <v>44</v>
      </c>
    </row>
    <row r="11016" spans="1:24" x14ac:dyDescent="0.25">
      <c r="A11016">
        <v>12996303</v>
      </c>
      <c r="B11016" t="s">
        <v>24</v>
      </c>
      <c r="C11016" t="s">
        <v>11069</v>
      </c>
      <c r="D11016" t="s">
        <v>72</v>
      </c>
      <c r="E11016">
        <v>1</v>
      </c>
      <c r="S11016" t="s">
        <v>24</v>
      </c>
      <c r="T11016" t="s">
        <v>87</v>
      </c>
      <c r="V11016" t="s">
        <v>36</v>
      </c>
      <c r="W11016" t="s">
        <v>37</v>
      </c>
      <c r="X11016" t="s">
        <v>44</v>
      </c>
    </row>
    <row r="11017" spans="1:24" x14ac:dyDescent="0.25">
      <c r="A11017">
        <v>12996303</v>
      </c>
      <c r="B11017" t="s">
        <v>24</v>
      </c>
      <c r="C11017" t="s">
        <v>11070</v>
      </c>
      <c r="D11017" t="s">
        <v>26</v>
      </c>
      <c r="G11017">
        <v>1</v>
      </c>
      <c r="H11017">
        <v>1</v>
      </c>
      <c r="J11017">
        <v>0</v>
      </c>
      <c r="O11017">
        <v>1</v>
      </c>
      <c r="R11017">
        <v>1</v>
      </c>
      <c r="S11017" t="s">
        <v>24</v>
      </c>
      <c r="T11017" t="s">
        <v>87</v>
      </c>
      <c r="V11017" t="s">
        <v>36</v>
      </c>
      <c r="W11017" t="s">
        <v>37</v>
      </c>
      <c r="X11017" t="s">
        <v>44</v>
      </c>
    </row>
    <row r="11018" spans="1:24" x14ac:dyDescent="0.25">
      <c r="A11018">
        <v>12996303</v>
      </c>
      <c r="B11018" t="s">
        <v>24</v>
      </c>
      <c r="C11018" t="s">
        <v>11071</v>
      </c>
      <c r="D11018" t="s">
        <v>29</v>
      </c>
      <c r="G11018">
        <v>1</v>
      </c>
      <c r="H11018">
        <v>1</v>
      </c>
      <c r="J11018">
        <v>0</v>
      </c>
      <c r="O11018">
        <v>1</v>
      </c>
      <c r="R11018">
        <v>1</v>
      </c>
      <c r="S11018" t="s">
        <v>24</v>
      </c>
      <c r="T11018" t="s">
        <v>87</v>
      </c>
      <c r="V11018" t="s">
        <v>36</v>
      </c>
      <c r="W11018" t="s">
        <v>37</v>
      </c>
      <c r="X11018" t="s">
        <v>44</v>
      </c>
    </row>
    <row r="11019" spans="1:24" x14ac:dyDescent="0.25">
      <c r="A11019">
        <v>12996303</v>
      </c>
      <c r="B11019" t="s">
        <v>24</v>
      </c>
      <c r="C11019" t="s">
        <v>11072</v>
      </c>
      <c r="D11019" t="s">
        <v>72</v>
      </c>
      <c r="G11019">
        <v>1</v>
      </c>
      <c r="H11019">
        <v>1</v>
      </c>
      <c r="O11019">
        <v>1</v>
      </c>
      <c r="R11019">
        <v>1</v>
      </c>
      <c r="S11019" t="s">
        <v>24</v>
      </c>
      <c r="T11019" t="s">
        <v>87</v>
      </c>
      <c r="V11019" t="s">
        <v>36</v>
      </c>
      <c r="W11019" t="s">
        <v>37</v>
      </c>
      <c r="X11019" t="s">
        <v>44</v>
      </c>
    </row>
    <row r="11020" spans="1:24" x14ac:dyDescent="0.25">
      <c r="A11020">
        <v>12999492</v>
      </c>
      <c r="B11020" t="s">
        <v>24</v>
      </c>
      <c r="C11020" t="s">
        <v>11073</v>
      </c>
      <c r="D11020" t="s">
        <v>26</v>
      </c>
      <c r="F11020">
        <v>-1</v>
      </c>
      <c r="J11020">
        <v>0</v>
      </c>
      <c r="L11020">
        <v>0</v>
      </c>
      <c r="S11020" t="s">
        <v>24</v>
      </c>
      <c r="T11020" t="s">
        <v>87</v>
      </c>
    </row>
    <row r="11021" spans="1:24" x14ac:dyDescent="0.25">
      <c r="A11021">
        <v>12999492</v>
      </c>
      <c r="B11021" t="s">
        <v>24</v>
      </c>
      <c r="C11021" t="s">
        <v>11074</v>
      </c>
      <c r="D11021" t="s">
        <v>26</v>
      </c>
      <c r="F11021">
        <v>-1</v>
      </c>
      <c r="J11021">
        <v>0</v>
      </c>
      <c r="L11021">
        <v>0</v>
      </c>
      <c r="S11021" t="s">
        <v>24</v>
      </c>
      <c r="T11021" t="s">
        <v>87</v>
      </c>
    </row>
    <row r="11022" spans="1:24" x14ac:dyDescent="0.25">
      <c r="A11022">
        <v>12999492</v>
      </c>
      <c r="B11022" t="s">
        <v>24</v>
      </c>
      <c r="C11022" t="s">
        <v>11075</v>
      </c>
      <c r="D11022" t="s">
        <v>29</v>
      </c>
      <c r="F11022">
        <v>-1</v>
      </c>
      <c r="J11022">
        <v>0</v>
      </c>
      <c r="L11022">
        <v>0</v>
      </c>
      <c r="S11022" t="s">
        <v>24</v>
      </c>
      <c r="T11022" t="s">
        <v>87</v>
      </c>
    </row>
    <row r="11023" spans="1:24" x14ac:dyDescent="0.25">
      <c r="A11023">
        <v>12999492</v>
      </c>
      <c r="B11023" t="s">
        <v>24</v>
      </c>
      <c r="C11023" t="s">
        <v>11076</v>
      </c>
      <c r="D11023" t="s">
        <v>29</v>
      </c>
      <c r="F11023">
        <v>-1</v>
      </c>
      <c r="J11023">
        <v>0</v>
      </c>
      <c r="L11023">
        <v>0</v>
      </c>
      <c r="S11023" t="s">
        <v>24</v>
      </c>
      <c r="T11023" t="s">
        <v>87</v>
      </c>
    </row>
    <row r="11024" spans="1:24" x14ac:dyDescent="0.25">
      <c r="A11024">
        <v>13002063</v>
      </c>
      <c r="B11024" t="s">
        <v>24</v>
      </c>
      <c r="C11024" t="s">
        <v>11077</v>
      </c>
      <c r="D11024" t="s">
        <v>26</v>
      </c>
      <c r="E11024">
        <v>1</v>
      </c>
      <c r="S11024" t="s">
        <v>24</v>
      </c>
      <c r="T11024" t="s">
        <v>27</v>
      </c>
    </row>
    <row r="11025" spans="1:24" x14ac:dyDescent="0.25">
      <c r="A11025">
        <v>13002063</v>
      </c>
      <c r="B11025" t="s">
        <v>24</v>
      </c>
      <c r="C11025" t="s">
        <v>11078</v>
      </c>
      <c r="D11025" t="s">
        <v>26</v>
      </c>
      <c r="E11025">
        <v>1</v>
      </c>
      <c r="S11025" t="s">
        <v>24</v>
      </c>
      <c r="T11025" t="s">
        <v>27</v>
      </c>
    </row>
    <row r="11026" spans="1:24" x14ac:dyDescent="0.25">
      <c r="A11026">
        <v>13002063</v>
      </c>
      <c r="B11026" t="s">
        <v>24</v>
      </c>
      <c r="C11026" t="s">
        <v>11079</v>
      </c>
      <c r="D11026" t="s">
        <v>29</v>
      </c>
      <c r="E11026">
        <v>1</v>
      </c>
      <c r="S11026" t="s">
        <v>24</v>
      </c>
      <c r="T11026" t="s">
        <v>27</v>
      </c>
    </row>
    <row r="11027" spans="1:24" x14ac:dyDescent="0.25">
      <c r="A11027">
        <v>13002213</v>
      </c>
      <c r="B11027" t="s">
        <v>24</v>
      </c>
      <c r="C11027" t="s">
        <v>11080</v>
      </c>
      <c r="D11027" t="s">
        <v>26</v>
      </c>
      <c r="H11027">
        <v>1</v>
      </c>
      <c r="J11027">
        <v>0</v>
      </c>
      <c r="K11027">
        <v>1</v>
      </c>
      <c r="L11027">
        <v>-1</v>
      </c>
      <c r="M11027">
        <v>1</v>
      </c>
      <c r="N11027">
        <v>0</v>
      </c>
      <c r="O11027">
        <v>1</v>
      </c>
      <c r="R11027">
        <v>1</v>
      </c>
      <c r="S11027" t="s">
        <v>24</v>
      </c>
      <c r="T11027" t="s">
        <v>73</v>
      </c>
      <c r="V11027" t="s">
        <v>36</v>
      </c>
      <c r="W11027" t="s">
        <v>56</v>
      </c>
      <c r="X11027" t="s">
        <v>38</v>
      </c>
    </row>
    <row r="11028" spans="1:24" x14ac:dyDescent="0.25">
      <c r="A11028">
        <v>13002213</v>
      </c>
      <c r="B11028" t="s">
        <v>24</v>
      </c>
      <c r="C11028" t="s">
        <v>11081</v>
      </c>
      <c r="D11028" t="s">
        <v>26</v>
      </c>
      <c r="F11028">
        <v>0</v>
      </c>
      <c r="H11028">
        <v>1</v>
      </c>
      <c r="K11028">
        <v>1</v>
      </c>
      <c r="L11028">
        <v>-1</v>
      </c>
      <c r="M11028">
        <v>-1</v>
      </c>
      <c r="N11028">
        <v>0</v>
      </c>
      <c r="O11028">
        <v>1</v>
      </c>
      <c r="R11028">
        <v>1</v>
      </c>
      <c r="S11028" t="s">
        <v>24</v>
      </c>
      <c r="T11028" t="s">
        <v>73</v>
      </c>
      <c r="V11028" t="s">
        <v>36</v>
      </c>
      <c r="W11028" t="s">
        <v>56</v>
      </c>
      <c r="X11028" t="s">
        <v>38</v>
      </c>
    </row>
    <row r="11029" spans="1:24" x14ac:dyDescent="0.25">
      <c r="A11029">
        <v>13002213</v>
      </c>
      <c r="B11029" t="s">
        <v>24</v>
      </c>
      <c r="C11029" t="s">
        <v>11082</v>
      </c>
      <c r="D11029" t="s">
        <v>26</v>
      </c>
      <c r="F11029">
        <v>0</v>
      </c>
      <c r="H11029">
        <v>1</v>
      </c>
      <c r="K11029">
        <v>1</v>
      </c>
      <c r="L11029">
        <v>-1</v>
      </c>
      <c r="M11029">
        <v>-1</v>
      </c>
      <c r="N11029">
        <v>0</v>
      </c>
      <c r="O11029">
        <v>1</v>
      </c>
      <c r="R11029">
        <v>1</v>
      </c>
      <c r="S11029" t="s">
        <v>24</v>
      </c>
      <c r="T11029" t="s">
        <v>73</v>
      </c>
      <c r="V11029" t="s">
        <v>36</v>
      </c>
      <c r="W11029" t="s">
        <v>56</v>
      </c>
      <c r="X11029" t="s">
        <v>38</v>
      </c>
    </row>
    <row r="11030" spans="1:24" x14ac:dyDescent="0.25">
      <c r="A11030">
        <v>13002213</v>
      </c>
      <c r="B11030" t="s">
        <v>24</v>
      </c>
      <c r="C11030" t="s">
        <v>11083</v>
      </c>
      <c r="D11030" t="s">
        <v>26</v>
      </c>
      <c r="G11030">
        <v>0</v>
      </c>
      <c r="J11030">
        <v>0</v>
      </c>
      <c r="L11030">
        <v>0</v>
      </c>
      <c r="O11030">
        <v>1</v>
      </c>
      <c r="S11030" t="s">
        <v>24</v>
      </c>
      <c r="T11030" t="s">
        <v>73</v>
      </c>
      <c r="V11030" t="s">
        <v>36</v>
      </c>
      <c r="W11030" t="s">
        <v>56</v>
      </c>
      <c r="X11030" t="s">
        <v>38</v>
      </c>
    </row>
    <row r="11031" spans="1:24" x14ac:dyDescent="0.25">
      <c r="A11031">
        <v>13002213</v>
      </c>
      <c r="B11031" t="s">
        <v>24</v>
      </c>
      <c r="C11031" t="s">
        <v>11084</v>
      </c>
      <c r="D11031" t="s">
        <v>29</v>
      </c>
      <c r="G11031">
        <v>0</v>
      </c>
      <c r="J11031">
        <v>0</v>
      </c>
      <c r="L11031">
        <v>0</v>
      </c>
      <c r="O11031">
        <v>1</v>
      </c>
      <c r="S11031" t="s">
        <v>24</v>
      </c>
      <c r="T11031" t="s">
        <v>73</v>
      </c>
      <c r="V11031" t="s">
        <v>36</v>
      </c>
      <c r="W11031" t="s">
        <v>56</v>
      </c>
      <c r="X11031" t="s">
        <v>38</v>
      </c>
    </row>
    <row r="11032" spans="1:24" x14ac:dyDescent="0.25">
      <c r="A11032">
        <v>13002213</v>
      </c>
      <c r="B11032" t="s">
        <v>24</v>
      </c>
      <c r="C11032" t="s">
        <v>11085</v>
      </c>
      <c r="D11032" t="s">
        <v>26</v>
      </c>
      <c r="F11032">
        <v>1</v>
      </c>
      <c r="J11032">
        <v>1</v>
      </c>
      <c r="M11032">
        <v>1</v>
      </c>
      <c r="O11032">
        <v>1</v>
      </c>
      <c r="R11032">
        <v>1</v>
      </c>
      <c r="S11032" t="s">
        <v>24</v>
      </c>
      <c r="T11032" t="s">
        <v>73</v>
      </c>
      <c r="V11032" t="s">
        <v>36</v>
      </c>
      <c r="W11032" t="s">
        <v>56</v>
      </c>
      <c r="X11032" t="s">
        <v>38</v>
      </c>
    </row>
    <row r="11033" spans="1:24" x14ac:dyDescent="0.25">
      <c r="A11033">
        <v>13002213</v>
      </c>
      <c r="B11033" t="s">
        <v>24</v>
      </c>
      <c r="C11033" t="s">
        <v>11086</v>
      </c>
      <c r="D11033" t="s">
        <v>26</v>
      </c>
      <c r="F11033">
        <v>1</v>
      </c>
      <c r="J11033">
        <v>1</v>
      </c>
      <c r="M11033">
        <v>1</v>
      </c>
      <c r="O11033">
        <v>1</v>
      </c>
      <c r="R11033">
        <v>1</v>
      </c>
      <c r="S11033" t="s">
        <v>24</v>
      </c>
      <c r="T11033" t="s">
        <v>73</v>
      </c>
      <c r="V11033" t="s">
        <v>36</v>
      </c>
      <c r="W11033" t="s">
        <v>56</v>
      </c>
      <c r="X11033" t="s">
        <v>38</v>
      </c>
    </row>
    <row r="11034" spans="1:24" x14ac:dyDescent="0.25">
      <c r="A11034">
        <v>13002213</v>
      </c>
      <c r="B11034" t="s">
        <v>24</v>
      </c>
      <c r="C11034" t="s">
        <v>11087</v>
      </c>
      <c r="D11034" t="s">
        <v>26</v>
      </c>
      <c r="G11034">
        <v>0</v>
      </c>
      <c r="J11034">
        <v>0</v>
      </c>
      <c r="L11034">
        <v>0</v>
      </c>
      <c r="M11034">
        <v>1</v>
      </c>
      <c r="R11034">
        <v>1</v>
      </c>
      <c r="S11034" t="s">
        <v>24</v>
      </c>
      <c r="T11034" t="s">
        <v>73</v>
      </c>
      <c r="V11034" t="s">
        <v>36</v>
      </c>
      <c r="W11034" t="s">
        <v>56</v>
      </c>
      <c r="X11034" t="s">
        <v>38</v>
      </c>
    </row>
    <row r="11035" spans="1:24" x14ac:dyDescent="0.25">
      <c r="A11035">
        <v>13002213</v>
      </c>
      <c r="B11035" t="s">
        <v>24</v>
      </c>
      <c r="C11035" t="s">
        <v>11088</v>
      </c>
      <c r="D11035" t="s">
        <v>26</v>
      </c>
      <c r="G11035">
        <v>0</v>
      </c>
      <c r="J11035">
        <v>0</v>
      </c>
      <c r="L11035">
        <v>0</v>
      </c>
      <c r="M11035">
        <v>1</v>
      </c>
      <c r="R11035">
        <v>1</v>
      </c>
      <c r="S11035" t="s">
        <v>24</v>
      </c>
      <c r="T11035" t="s">
        <v>73</v>
      </c>
      <c r="V11035" t="s">
        <v>36</v>
      </c>
      <c r="W11035" t="s">
        <v>56</v>
      </c>
      <c r="X11035" t="s">
        <v>38</v>
      </c>
    </row>
    <row r="11036" spans="1:24" x14ac:dyDescent="0.25">
      <c r="A11036">
        <v>13002213</v>
      </c>
      <c r="B11036" t="s">
        <v>24</v>
      </c>
      <c r="C11036" t="s">
        <v>11089</v>
      </c>
      <c r="D11036" t="s">
        <v>26</v>
      </c>
      <c r="F11036">
        <v>1</v>
      </c>
      <c r="J11036">
        <v>0</v>
      </c>
      <c r="L11036">
        <v>0</v>
      </c>
      <c r="M11036">
        <v>1</v>
      </c>
      <c r="R11036">
        <v>1</v>
      </c>
      <c r="S11036" t="s">
        <v>24</v>
      </c>
      <c r="T11036" t="s">
        <v>73</v>
      </c>
      <c r="V11036" t="s">
        <v>36</v>
      </c>
      <c r="W11036" t="s">
        <v>56</v>
      </c>
      <c r="X11036" t="s">
        <v>38</v>
      </c>
    </row>
    <row r="11037" spans="1:24" x14ac:dyDescent="0.25">
      <c r="A11037">
        <v>13005295</v>
      </c>
      <c r="B11037" t="s">
        <v>24</v>
      </c>
      <c r="C11037" t="s">
        <v>11090</v>
      </c>
      <c r="D11037" t="s">
        <v>26</v>
      </c>
      <c r="G11037">
        <v>1</v>
      </c>
      <c r="J11037">
        <v>0</v>
      </c>
      <c r="N11037">
        <v>1</v>
      </c>
      <c r="O11037">
        <v>1</v>
      </c>
      <c r="R11037">
        <v>1</v>
      </c>
      <c r="S11037" t="s">
        <v>24</v>
      </c>
      <c r="T11037" t="s">
        <v>73</v>
      </c>
      <c r="V11037" t="s">
        <v>194</v>
      </c>
      <c r="W11037" t="s">
        <v>37</v>
      </c>
      <c r="X11037" t="s">
        <v>44</v>
      </c>
    </row>
    <row r="11038" spans="1:24" x14ac:dyDescent="0.25">
      <c r="A11038">
        <v>13005295</v>
      </c>
      <c r="B11038" t="s">
        <v>24</v>
      </c>
      <c r="C11038" t="s">
        <v>11091</v>
      </c>
      <c r="D11038" t="s">
        <v>26</v>
      </c>
      <c r="G11038">
        <v>1</v>
      </c>
      <c r="H11038">
        <v>1</v>
      </c>
      <c r="L11038">
        <v>1</v>
      </c>
      <c r="S11038" t="s">
        <v>24</v>
      </c>
      <c r="T11038" t="s">
        <v>73</v>
      </c>
      <c r="V11038" t="s">
        <v>194</v>
      </c>
      <c r="W11038" t="s">
        <v>37</v>
      </c>
      <c r="X11038" t="s">
        <v>44</v>
      </c>
    </row>
    <row r="11039" spans="1:24" x14ac:dyDescent="0.25">
      <c r="A11039">
        <v>13005295</v>
      </c>
      <c r="B11039" t="s">
        <v>24</v>
      </c>
      <c r="C11039" t="s">
        <v>11092</v>
      </c>
      <c r="D11039" t="s">
        <v>29</v>
      </c>
      <c r="G11039">
        <v>1</v>
      </c>
      <c r="H11039">
        <v>1</v>
      </c>
      <c r="L11039">
        <v>1</v>
      </c>
      <c r="S11039" t="s">
        <v>24</v>
      </c>
      <c r="T11039" t="s">
        <v>73</v>
      </c>
      <c r="V11039" t="s">
        <v>194</v>
      </c>
      <c r="W11039" t="s">
        <v>37</v>
      </c>
      <c r="X11039" t="s">
        <v>44</v>
      </c>
    </row>
    <row r="11040" spans="1:24" x14ac:dyDescent="0.25">
      <c r="A11040">
        <v>13005295</v>
      </c>
      <c r="B11040" t="s">
        <v>24</v>
      </c>
      <c r="C11040" t="s">
        <v>11093</v>
      </c>
      <c r="D11040" t="s">
        <v>26</v>
      </c>
      <c r="M11040">
        <v>1</v>
      </c>
      <c r="N11040">
        <v>1</v>
      </c>
      <c r="O11040">
        <v>1</v>
      </c>
      <c r="S11040" t="s">
        <v>24</v>
      </c>
      <c r="T11040" t="s">
        <v>73</v>
      </c>
      <c r="V11040" t="s">
        <v>194</v>
      </c>
      <c r="W11040" t="s">
        <v>37</v>
      </c>
      <c r="X11040" t="s">
        <v>44</v>
      </c>
    </row>
    <row r="11041" spans="1:24" x14ac:dyDescent="0.25">
      <c r="A11041">
        <v>13005295</v>
      </c>
      <c r="B11041" t="s">
        <v>24</v>
      </c>
      <c r="C11041" t="s">
        <v>11094</v>
      </c>
      <c r="D11041" t="s">
        <v>26</v>
      </c>
      <c r="N11041">
        <v>1</v>
      </c>
      <c r="O11041">
        <v>1</v>
      </c>
      <c r="S11041" t="s">
        <v>24</v>
      </c>
      <c r="T11041" t="s">
        <v>73</v>
      </c>
      <c r="V11041" t="s">
        <v>194</v>
      </c>
      <c r="W11041" t="s">
        <v>37</v>
      </c>
      <c r="X11041" t="s">
        <v>44</v>
      </c>
    </row>
    <row r="11042" spans="1:24" x14ac:dyDescent="0.25">
      <c r="A11042">
        <v>13005295</v>
      </c>
      <c r="B11042" t="s">
        <v>24</v>
      </c>
      <c r="C11042" t="s">
        <v>11095</v>
      </c>
      <c r="D11042" t="s">
        <v>29</v>
      </c>
      <c r="N11042">
        <v>1</v>
      </c>
      <c r="O11042">
        <v>1</v>
      </c>
      <c r="S11042" t="s">
        <v>24</v>
      </c>
      <c r="T11042" t="s">
        <v>73</v>
      </c>
      <c r="V11042" t="s">
        <v>194</v>
      </c>
      <c r="W11042" t="s">
        <v>37</v>
      </c>
      <c r="X11042" t="s">
        <v>44</v>
      </c>
    </row>
    <row r="11043" spans="1:24" x14ac:dyDescent="0.25">
      <c r="A11043">
        <v>13005295</v>
      </c>
      <c r="B11043" t="s">
        <v>24</v>
      </c>
      <c r="C11043" t="s">
        <v>11096</v>
      </c>
      <c r="D11043" t="s">
        <v>26</v>
      </c>
      <c r="H11043">
        <v>0</v>
      </c>
      <c r="J11043">
        <v>-1</v>
      </c>
      <c r="S11043" t="s">
        <v>24</v>
      </c>
      <c r="T11043" t="s">
        <v>73</v>
      </c>
      <c r="V11043" t="s">
        <v>194</v>
      </c>
      <c r="W11043" t="s">
        <v>37</v>
      </c>
      <c r="X11043" t="s">
        <v>44</v>
      </c>
    </row>
    <row r="11044" spans="1:24" x14ac:dyDescent="0.25">
      <c r="A11044">
        <v>13005295</v>
      </c>
      <c r="B11044" t="s">
        <v>24</v>
      </c>
      <c r="C11044" t="s">
        <v>11097</v>
      </c>
      <c r="D11044" t="s">
        <v>29</v>
      </c>
      <c r="H11044">
        <v>0</v>
      </c>
      <c r="J11044">
        <v>-1</v>
      </c>
      <c r="S11044" t="s">
        <v>24</v>
      </c>
      <c r="T11044" t="s">
        <v>73</v>
      </c>
      <c r="V11044" t="s">
        <v>194</v>
      </c>
      <c r="W11044" t="s">
        <v>37</v>
      </c>
      <c r="X11044" t="s">
        <v>44</v>
      </c>
    </row>
    <row r="11045" spans="1:24" x14ac:dyDescent="0.25">
      <c r="A11045">
        <v>13007787</v>
      </c>
      <c r="B11045" t="s">
        <v>24</v>
      </c>
      <c r="C11045" t="s">
        <v>11098</v>
      </c>
      <c r="D11045" t="s">
        <v>26</v>
      </c>
      <c r="E11045">
        <v>1</v>
      </c>
      <c r="S11045" t="s">
        <v>24</v>
      </c>
      <c r="T11045" t="s">
        <v>73</v>
      </c>
    </row>
    <row r="11046" spans="1:24" x14ac:dyDescent="0.25">
      <c r="A11046">
        <v>13007787</v>
      </c>
      <c r="B11046" t="s">
        <v>24</v>
      </c>
      <c r="C11046" t="s">
        <v>11099</v>
      </c>
      <c r="D11046" t="s">
        <v>29</v>
      </c>
      <c r="E11046">
        <v>1</v>
      </c>
      <c r="S11046" t="s">
        <v>24</v>
      </c>
      <c r="T11046" t="s">
        <v>73</v>
      </c>
    </row>
    <row r="11047" spans="1:24" x14ac:dyDescent="0.25">
      <c r="A11047">
        <v>13007787</v>
      </c>
      <c r="B11047" t="s">
        <v>24</v>
      </c>
      <c r="C11047" t="s">
        <v>11100</v>
      </c>
      <c r="D11047" t="s">
        <v>29</v>
      </c>
      <c r="E11047">
        <v>1</v>
      </c>
      <c r="S11047" t="s">
        <v>24</v>
      </c>
      <c r="T11047" t="s">
        <v>73</v>
      </c>
    </row>
    <row r="11048" spans="1:24" x14ac:dyDescent="0.25">
      <c r="A11048">
        <v>13013799</v>
      </c>
      <c r="B11048" t="s">
        <v>33</v>
      </c>
      <c r="C11048" t="s">
        <v>11101</v>
      </c>
      <c r="D11048" t="s">
        <v>26</v>
      </c>
      <c r="F11048">
        <v>-1</v>
      </c>
      <c r="H11048">
        <v>1</v>
      </c>
      <c r="J11048">
        <v>-1</v>
      </c>
      <c r="K11048">
        <v>-1</v>
      </c>
      <c r="M11048">
        <v>1</v>
      </c>
      <c r="N11048">
        <v>0</v>
      </c>
      <c r="O11048">
        <v>1</v>
      </c>
      <c r="S11048" t="s">
        <v>33</v>
      </c>
      <c r="T11048" t="s">
        <v>43</v>
      </c>
      <c r="V11048" t="s">
        <v>194</v>
      </c>
      <c r="W11048" t="s">
        <v>37</v>
      </c>
      <c r="X11048" t="s">
        <v>44</v>
      </c>
    </row>
    <row r="11049" spans="1:24" x14ac:dyDescent="0.25">
      <c r="A11049">
        <v>13013799</v>
      </c>
      <c r="B11049" t="s">
        <v>33</v>
      </c>
      <c r="C11049" t="s">
        <v>11102</v>
      </c>
      <c r="D11049" t="s">
        <v>29</v>
      </c>
      <c r="H11049">
        <v>1</v>
      </c>
      <c r="M11049">
        <v>1</v>
      </c>
      <c r="O11049">
        <v>1</v>
      </c>
      <c r="R11049">
        <v>1</v>
      </c>
      <c r="S11049" t="s">
        <v>33</v>
      </c>
      <c r="T11049" t="s">
        <v>43</v>
      </c>
      <c r="V11049" t="s">
        <v>194</v>
      </c>
      <c r="W11049" t="s">
        <v>37</v>
      </c>
      <c r="X11049" t="s">
        <v>44</v>
      </c>
    </row>
    <row r="11050" spans="1:24" x14ac:dyDescent="0.25">
      <c r="A11050">
        <v>13013799</v>
      </c>
      <c r="B11050" t="s">
        <v>33</v>
      </c>
      <c r="C11050" t="s">
        <v>11103</v>
      </c>
      <c r="D11050" t="s">
        <v>26</v>
      </c>
      <c r="H11050">
        <v>1</v>
      </c>
      <c r="M11050">
        <v>1</v>
      </c>
      <c r="O11050">
        <v>1</v>
      </c>
      <c r="R11050">
        <v>1</v>
      </c>
      <c r="S11050" t="s">
        <v>33</v>
      </c>
      <c r="T11050" t="s">
        <v>43</v>
      </c>
      <c r="V11050" t="s">
        <v>194</v>
      </c>
      <c r="W11050" t="s">
        <v>37</v>
      </c>
      <c r="X11050" t="s">
        <v>44</v>
      </c>
    </row>
    <row r="11051" spans="1:24" x14ac:dyDescent="0.25">
      <c r="A11051">
        <v>13013799</v>
      </c>
      <c r="B11051" t="s">
        <v>33</v>
      </c>
      <c r="C11051" t="s">
        <v>11104</v>
      </c>
      <c r="D11051" t="s">
        <v>26</v>
      </c>
      <c r="J11051">
        <v>1</v>
      </c>
      <c r="M11051">
        <v>1</v>
      </c>
      <c r="O11051">
        <v>1</v>
      </c>
      <c r="R11051">
        <v>1</v>
      </c>
      <c r="S11051" t="s">
        <v>33</v>
      </c>
      <c r="T11051" t="s">
        <v>43</v>
      </c>
      <c r="V11051" t="s">
        <v>194</v>
      </c>
      <c r="W11051" t="s">
        <v>37</v>
      </c>
      <c r="X11051" t="s">
        <v>44</v>
      </c>
    </row>
    <row r="11052" spans="1:24" x14ac:dyDescent="0.25">
      <c r="A11052">
        <v>13013799</v>
      </c>
      <c r="B11052" t="s">
        <v>33</v>
      </c>
      <c r="C11052" t="s">
        <v>11105</v>
      </c>
      <c r="D11052" t="s">
        <v>26</v>
      </c>
      <c r="K11052">
        <v>1</v>
      </c>
      <c r="N11052">
        <v>0</v>
      </c>
      <c r="O11052">
        <v>1</v>
      </c>
      <c r="R11052">
        <v>1</v>
      </c>
      <c r="S11052" t="s">
        <v>33</v>
      </c>
      <c r="T11052" t="s">
        <v>43</v>
      </c>
      <c r="V11052" t="s">
        <v>194</v>
      </c>
      <c r="W11052" t="s">
        <v>37</v>
      </c>
      <c r="X11052" t="s">
        <v>44</v>
      </c>
    </row>
    <row r="11053" spans="1:24" x14ac:dyDescent="0.25">
      <c r="A11053">
        <v>13013799</v>
      </c>
      <c r="B11053" t="s">
        <v>33</v>
      </c>
      <c r="C11053" t="s">
        <v>11106</v>
      </c>
      <c r="D11053" t="s">
        <v>26</v>
      </c>
      <c r="G11053">
        <v>1</v>
      </c>
      <c r="S11053" t="s">
        <v>33</v>
      </c>
      <c r="T11053" t="s">
        <v>43</v>
      </c>
      <c r="V11053" t="s">
        <v>194</v>
      </c>
      <c r="W11053" t="s">
        <v>37</v>
      </c>
      <c r="X11053" t="s">
        <v>44</v>
      </c>
    </row>
    <row r="11054" spans="1:24" x14ac:dyDescent="0.25">
      <c r="A11054">
        <v>13013799</v>
      </c>
      <c r="B11054" t="s">
        <v>33</v>
      </c>
      <c r="C11054" t="s">
        <v>11107</v>
      </c>
      <c r="D11054" t="s">
        <v>26</v>
      </c>
      <c r="G11054">
        <v>1</v>
      </c>
      <c r="H11054">
        <v>1</v>
      </c>
      <c r="L11054">
        <v>1</v>
      </c>
      <c r="M11054">
        <v>-1</v>
      </c>
      <c r="O11054">
        <v>1</v>
      </c>
      <c r="S11054" t="s">
        <v>33</v>
      </c>
      <c r="T11054" t="s">
        <v>43</v>
      </c>
      <c r="V11054" t="s">
        <v>194</v>
      </c>
      <c r="W11054" t="s">
        <v>37</v>
      </c>
      <c r="X11054" t="s">
        <v>44</v>
      </c>
    </row>
    <row r="11055" spans="1:24" x14ac:dyDescent="0.25">
      <c r="A11055">
        <v>13013799</v>
      </c>
      <c r="B11055" t="s">
        <v>33</v>
      </c>
      <c r="C11055" t="s">
        <v>11108</v>
      </c>
      <c r="D11055" t="s">
        <v>26</v>
      </c>
      <c r="G11055">
        <v>1</v>
      </c>
      <c r="H11055">
        <v>1</v>
      </c>
      <c r="J11055">
        <v>0</v>
      </c>
      <c r="M11055">
        <v>1</v>
      </c>
      <c r="O11055">
        <v>1</v>
      </c>
      <c r="R11055">
        <v>1</v>
      </c>
      <c r="S11055" t="s">
        <v>33</v>
      </c>
      <c r="T11055" t="s">
        <v>43</v>
      </c>
      <c r="V11055" t="s">
        <v>194</v>
      </c>
      <c r="W11055" t="s">
        <v>37</v>
      </c>
      <c r="X11055" t="s">
        <v>44</v>
      </c>
    </row>
    <row r="11056" spans="1:24" x14ac:dyDescent="0.25">
      <c r="A11056">
        <v>13016348</v>
      </c>
      <c r="B11056" t="s">
        <v>24</v>
      </c>
      <c r="C11056" t="s">
        <v>11109</v>
      </c>
      <c r="D11056" t="s">
        <v>26</v>
      </c>
      <c r="Q11056">
        <v>1</v>
      </c>
      <c r="S11056" t="s">
        <v>24</v>
      </c>
      <c r="T11056" t="s">
        <v>82</v>
      </c>
    </row>
    <row r="11057" spans="1:20" x14ac:dyDescent="0.25">
      <c r="A11057">
        <v>13016348</v>
      </c>
      <c r="B11057" t="s">
        <v>24</v>
      </c>
      <c r="C11057" t="s">
        <v>11110</v>
      </c>
      <c r="D11057" t="s">
        <v>29</v>
      </c>
      <c r="Q11057">
        <v>1</v>
      </c>
      <c r="S11057" t="s">
        <v>24</v>
      </c>
      <c r="T11057" t="s">
        <v>82</v>
      </c>
    </row>
    <row r="11058" spans="1:20" x14ac:dyDescent="0.25">
      <c r="A11058">
        <v>13016543</v>
      </c>
      <c r="B11058" t="s">
        <v>24</v>
      </c>
      <c r="C11058" t="s">
        <v>11111</v>
      </c>
      <c r="D11058" t="s">
        <v>26</v>
      </c>
      <c r="G11058">
        <v>1</v>
      </c>
      <c r="M11058">
        <v>1</v>
      </c>
      <c r="N11058">
        <v>0</v>
      </c>
      <c r="O11058">
        <v>0</v>
      </c>
      <c r="R11058">
        <v>1</v>
      </c>
      <c r="S11058" t="s">
        <v>24</v>
      </c>
      <c r="T11058" t="s">
        <v>35</v>
      </c>
    </row>
    <row r="11059" spans="1:20" x14ac:dyDescent="0.25">
      <c r="A11059">
        <v>13016543</v>
      </c>
      <c r="B11059" t="s">
        <v>24</v>
      </c>
      <c r="C11059" t="s">
        <v>11112</v>
      </c>
      <c r="D11059" t="s">
        <v>26</v>
      </c>
      <c r="N11059">
        <v>1</v>
      </c>
      <c r="S11059" t="s">
        <v>24</v>
      </c>
      <c r="T11059" t="s">
        <v>35</v>
      </c>
    </row>
    <row r="11060" spans="1:20" x14ac:dyDescent="0.25">
      <c r="A11060">
        <v>13016543</v>
      </c>
      <c r="B11060" t="s">
        <v>24</v>
      </c>
      <c r="C11060" t="s">
        <v>11113</v>
      </c>
      <c r="D11060" t="s">
        <v>26</v>
      </c>
      <c r="F11060">
        <v>1</v>
      </c>
      <c r="G11060">
        <v>0</v>
      </c>
      <c r="M11060">
        <v>1</v>
      </c>
      <c r="N11060">
        <v>1</v>
      </c>
      <c r="O11060">
        <v>0</v>
      </c>
      <c r="S11060" t="s">
        <v>24</v>
      </c>
      <c r="T11060" t="s">
        <v>35</v>
      </c>
    </row>
    <row r="11061" spans="1:20" x14ac:dyDescent="0.25">
      <c r="A11061">
        <v>13016543</v>
      </c>
      <c r="B11061" t="s">
        <v>24</v>
      </c>
      <c r="C11061" t="s">
        <v>11114</v>
      </c>
      <c r="D11061" t="s">
        <v>26</v>
      </c>
      <c r="N11061">
        <v>1</v>
      </c>
      <c r="S11061" t="s">
        <v>24</v>
      </c>
      <c r="T11061" t="s">
        <v>35</v>
      </c>
    </row>
    <row r="11062" spans="1:20" x14ac:dyDescent="0.25">
      <c r="A11062">
        <v>13016543</v>
      </c>
      <c r="B11062" t="s">
        <v>24</v>
      </c>
      <c r="C11062" t="s">
        <v>11115</v>
      </c>
      <c r="D11062" t="s">
        <v>26</v>
      </c>
      <c r="N11062">
        <v>1</v>
      </c>
      <c r="R11062">
        <v>1</v>
      </c>
      <c r="S11062" t="s">
        <v>24</v>
      </c>
      <c r="T11062" t="s">
        <v>35</v>
      </c>
    </row>
    <row r="11063" spans="1:20" x14ac:dyDescent="0.25">
      <c r="A11063">
        <v>13016543</v>
      </c>
      <c r="B11063" t="s">
        <v>24</v>
      </c>
      <c r="C11063" t="s">
        <v>11116</v>
      </c>
      <c r="D11063" t="s">
        <v>26</v>
      </c>
      <c r="M11063">
        <v>1</v>
      </c>
      <c r="N11063">
        <v>1</v>
      </c>
      <c r="S11063" t="s">
        <v>24</v>
      </c>
      <c r="T11063" t="s">
        <v>35</v>
      </c>
    </row>
    <row r="11064" spans="1:20" x14ac:dyDescent="0.25">
      <c r="A11064">
        <v>13016543</v>
      </c>
      <c r="B11064" t="s">
        <v>24</v>
      </c>
      <c r="C11064" t="s">
        <v>11117</v>
      </c>
      <c r="D11064" t="s">
        <v>29</v>
      </c>
      <c r="M11064">
        <v>1</v>
      </c>
      <c r="N11064">
        <v>1</v>
      </c>
      <c r="S11064" t="s">
        <v>24</v>
      </c>
      <c r="T11064" t="s">
        <v>35</v>
      </c>
    </row>
    <row r="11065" spans="1:20" x14ac:dyDescent="0.25">
      <c r="A11065">
        <v>13016543</v>
      </c>
      <c r="B11065" t="s">
        <v>24</v>
      </c>
      <c r="C11065" t="s">
        <v>11118</v>
      </c>
      <c r="D11065" t="s">
        <v>26</v>
      </c>
      <c r="G11065">
        <v>1</v>
      </c>
      <c r="M11065">
        <v>1</v>
      </c>
      <c r="N11065">
        <v>1</v>
      </c>
      <c r="S11065" t="s">
        <v>24</v>
      </c>
      <c r="T11065" t="s">
        <v>35</v>
      </c>
    </row>
    <row r="11066" spans="1:20" x14ac:dyDescent="0.25">
      <c r="A11066">
        <v>13016543</v>
      </c>
      <c r="B11066" t="s">
        <v>24</v>
      </c>
      <c r="C11066" t="s">
        <v>11119</v>
      </c>
      <c r="D11066" t="s">
        <v>26</v>
      </c>
      <c r="J11066">
        <v>0</v>
      </c>
      <c r="M11066">
        <v>1</v>
      </c>
      <c r="N11066">
        <v>1</v>
      </c>
      <c r="R11066">
        <v>1</v>
      </c>
      <c r="S11066" t="s">
        <v>24</v>
      </c>
      <c r="T11066" t="s">
        <v>35</v>
      </c>
    </row>
    <row r="11067" spans="1:20" x14ac:dyDescent="0.25">
      <c r="A11067">
        <v>13016543</v>
      </c>
      <c r="B11067" t="s">
        <v>24</v>
      </c>
      <c r="C11067" t="s">
        <v>11120</v>
      </c>
      <c r="D11067" t="s">
        <v>26</v>
      </c>
      <c r="E11067">
        <v>1</v>
      </c>
      <c r="N11067">
        <v>0</v>
      </c>
      <c r="S11067" t="s">
        <v>24</v>
      </c>
      <c r="T11067" t="s">
        <v>35</v>
      </c>
    </row>
    <row r="11068" spans="1:20" x14ac:dyDescent="0.25">
      <c r="A11068">
        <v>13016543</v>
      </c>
      <c r="B11068" t="s">
        <v>24</v>
      </c>
      <c r="C11068" t="s">
        <v>11121</v>
      </c>
      <c r="D11068" t="s">
        <v>29</v>
      </c>
      <c r="E11068">
        <v>1</v>
      </c>
      <c r="N11068">
        <v>0</v>
      </c>
      <c r="S11068" t="s">
        <v>24</v>
      </c>
      <c r="T11068" t="s">
        <v>35</v>
      </c>
    </row>
    <row r="11069" spans="1:20" x14ac:dyDescent="0.25">
      <c r="A11069">
        <v>13016543</v>
      </c>
      <c r="B11069" t="s">
        <v>24</v>
      </c>
      <c r="C11069" t="s">
        <v>11122</v>
      </c>
      <c r="D11069" t="s">
        <v>26</v>
      </c>
      <c r="I11069">
        <v>1</v>
      </c>
      <c r="M11069">
        <v>1</v>
      </c>
      <c r="N11069">
        <v>1</v>
      </c>
      <c r="S11069" t="s">
        <v>24</v>
      </c>
      <c r="T11069" t="s">
        <v>35</v>
      </c>
    </row>
    <row r="11070" spans="1:20" x14ac:dyDescent="0.25">
      <c r="A11070">
        <v>13016543</v>
      </c>
      <c r="B11070" t="s">
        <v>24</v>
      </c>
      <c r="C11070" t="s">
        <v>11123</v>
      </c>
      <c r="D11070" t="s">
        <v>26</v>
      </c>
      <c r="N11070">
        <v>1</v>
      </c>
      <c r="S11070" t="s">
        <v>24</v>
      </c>
      <c r="T11070" t="s">
        <v>35</v>
      </c>
    </row>
    <row r="11071" spans="1:20" x14ac:dyDescent="0.25">
      <c r="A11071">
        <v>13016543</v>
      </c>
      <c r="B11071" t="s">
        <v>24</v>
      </c>
      <c r="C11071" t="s">
        <v>11124</v>
      </c>
      <c r="D11071" t="s">
        <v>26</v>
      </c>
      <c r="F11071">
        <v>1</v>
      </c>
      <c r="H11071">
        <v>-1</v>
      </c>
      <c r="M11071">
        <v>1</v>
      </c>
      <c r="N11071">
        <v>0</v>
      </c>
      <c r="R11071">
        <v>1</v>
      </c>
      <c r="S11071" t="s">
        <v>24</v>
      </c>
      <c r="T11071" t="s">
        <v>35</v>
      </c>
    </row>
    <row r="11072" spans="1:20" x14ac:dyDescent="0.25">
      <c r="A11072">
        <v>13016543</v>
      </c>
      <c r="B11072" t="s">
        <v>24</v>
      </c>
      <c r="C11072" t="s">
        <v>11125</v>
      </c>
      <c r="D11072" t="s">
        <v>26</v>
      </c>
      <c r="G11072">
        <v>0</v>
      </c>
      <c r="M11072">
        <v>1</v>
      </c>
      <c r="N11072">
        <v>1</v>
      </c>
      <c r="O11072">
        <v>1</v>
      </c>
      <c r="R11072">
        <v>1</v>
      </c>
      <c r="S11072" t="s">
        <v>24</v>
      </c>
      <c r="T11072" t="s">
        <v>35</v>
      </c>
    </row>
    <row r="11073" spans="1:24" x14ac:dyDescent="0.25">
      <c r="A11073">
        <v>13016543</v>
      </c>
      <c r="B11073" t="s">
        <v>24</v>
      </c>
      <c r="C11073" t="s">
        <v>11126</v>
      </c>
      <c r="D11073" t="s">
        <v>26</v>
      </c>
      <c r="G11073">
        <v>1</v>
      </c>
      <c r="H11073">
        <v>1</v>
      </c>
      <c r="N11073">
        <v>1</v>
      </c>
      <c r="R11073">
        <v>1</v>
      </c>
      <c r="S11073" t="s">
        <v>24</v>
      </c>
      <c r="T11073" t="s">
        <v>35</v>
      </c>
    </row>
    <row r="11074" spans="1:24" x14ac:dyDescent="0.25">
      <c r="A11074">
        <v>13017215</v>
      </c>
      <c r="B11074" t="s">
        <v>33</v>
      </c>
      <c r="C11074" t="s">
        <v>11127</v>
      </c>
      <c r="D11074" t="s">
        <v>26</v>
      </c>
      <c r="G11074">
        <v>1</v>
      </c>
      <c r="M11074">
        <v>1</v>
      </c>
      <c r="R11074">
        <v>1</v>
      </c>
      <c r="S11074" t="s">
        <v>33</v>
      </c>
      <c r="T11074" t="s">
        <v>35</v>
      </c>
      <c r="V11074" t="s">
        <v>36</v>
      </c>
      <c r="W11074" t="s">
        <v>56</v>
      </c>
      <c r="X11074" t="s">
        <v>44</v>
      </c>
    </row>
    <row r="11075" spans="1:24" x14ac:dyDescent="0.25">
      <c r="A11075">
        <v>13017215</v>
      </c>
      <c r="B11075" t="s">
        <v>33</v>
      </c>
      <c r="C11075" t="s">
        <v>11128</v>
      </c>
      <c r="D11075" t="s">
        <v>26</v>
      </c>
      <c r="H11075">
        <v>1</v>
      </c>
      <c r="R11075">
        <v>1</v>
      </c>
      <c r="S11075" t="s">
        <v>33</v>
      </c>
      <c r="T11075" t="s">
        <v>35</v>
      </c>
      <c r="V11075" t="s">
        <v>36</v>
      </c>
      <c r="W11075" t="s">
        <v>56</v>
      </c>
      <c r="X11075" t="s">
        <v>44</v>
      </c>
    </row>
    <row r="11076" spans="1:24" x14ac:dyDescent="0.25">
      <c r="A11076">
        <v>13017215</v>
      </c>
      <c r="B11076" t="s">
        <v>33</v>
      </c>
      <c r="C11076" t="s">
        <v>11129</v>
      </c>
      <c r="D11076" t="s">
        <v>26</v>
      </c>
      <c r="F11076">
        <v>-1</v>
      </c>
      <c r="G11076">
        <v>1</v>
      </c>
      <c r="J11076">
        <v>1</v>
      </c>
      <c r="R11076">
        <v>1</v>
      </c>
      <c r="S11076" t="s">
        <v>33</v>
      </c>
      <c r="T11076" t="s">
        <v>35</v>
      </c>
      <c r="V11076" t="s">
        <v>36</v>
      </c>
      <c r="W11076" t="s">
        <v>56</v>
      </c>
      <c r="X11076" t="s">
        <v>44</v>
      </c>
    </row>
    <row r="11077" spans="1:24" x14ac:dyDescent="0.25">
      <c r="A11077">
        <v>13017215</v>
      </c>
      <c r="B11077" t="s">
        <v>33</v>
      </c>
      <c r="C11077" t="s">
        <v>11130</v>
      </c>
      <c r="D11077" t="s">
        <v>26</v>
      </c>
      <c r="G11077">
        <v>1</v>
      </c>
      <c r="H11077">
        <v>1</v>
      </c>
      <c r="J11077">
        <v>1</v>
      </c>
      <c r="M11077">
        <v>1</v>
      </c>
      <c r="N11077">
        <v>0</v>
      </c>
      <c r="R11077">
        <v>1</v>
      </c>
      <c r="S11077" t="s">
        <v>33</v>
      </c>
      <c r="T11077" t="s">
        <v>35</v>
      </c>
      <c r="V11077" t="s">
        <v>36</v>
      </c>
      <c r="W11077" t="s">
        <v>56</v>
      </c>
      <c r="X11077" t="s">
        <v>44</v>
      </c>
    </row>
    <row r="11078" spans="1:24" x14ac:dyDescent="0.25">
      <c r="A11078">
        <v>13017215</v>
      </c>
      <c r="B11078" t="s">
        <v>33</v>
      </c>
      <c r="C11078" t="s">
        <v>11131</v>
      </c>
      <c r="D11078" t="s">
        <v>26</v>
      </c>
      <c r="H11078">
        <v>1</v>
      </c>
      <c r="J11078">
        <v>0</v>
      </c>
      <c r="R11078">
        <v>1</v>
      </c>
      <c r="S11078" t="s">
        <v>33</v>
      </c>
      <c r="T11078" t="s">
        <v>35</v>
      </c>
      <c r="V11078" t="s">
        <v>36</v>
      </c>
      <c r="W11078" t="s">
        <v>56</v>
      </c>
      <c r="X11078" t="s">
        <v>44</v>
      </c>
    </row>
    <row r="11079" spans="1:24" x14ac:dyDescent="0.25">
      <c r="A11079">
        <v>13017215</v>
      </c>
      <c r="B11079" t="s">
        <v>33</v>
      </c>
      <c r="C11079" t="s">
        <v>11132</v>
      </c>
      <c r="D11079" t="s">
        <v>26</v>
      </c>
      <c r="H11079">
        <v>1</v>
      </c>
      <c r="J11079">
        <v>-1</v>
      </c>
      <c r="L11079">
        <v>1</v>
      </c>
      <c r="M11079">
        <v>1</v>
      </c>
      <c r="N11079">
        <v>0</v>
      </c>
      <c r="O11079">
        <v>1</v>
      </c>
      <c r="R11079">
        <v>1</v>
      </c>
      <c r="S11079" t="s">
        <v>33</v>
      </c>
      <c r="T11079" t="s">
        <v>35</v>
      </c>
      <c r="V11079" t="s">
        <v>36</v>
      </c>
      <c r="W11079" t="s">
        <v>56</v>
      </c>
      <c r="X11079" t="s">
        <v>44</v>
      </c>
    </row>
    <row r="11080" spans="1:24" x14ac:dyDescent="0.25">
      <c r="A11080">
        <v>13017215</v>
      </c>
      <c r="B11080" t="s">
        <v>33</v>
      </c>
      <c r="C11080" t="s">
        <v>11133</v>
      </c>
      <c r="D11080" t="s">
        <v>26</v>
      </c>
      <c r="G11080">
        <v>1</v>
      </c>
      <c r="H11080">
        <v>0</v>
      </c>
      <c r="J11080">
        <v>0</v>
      </c>
      <c r="L11080">
        <v>1</v>
      </c>
      <c r="O11080">
        <v>0</v>
      </c>
      <c r="S11080" t="s">
        <v>33</v>
      </c>
      <c r="T11080" t="s">
        <v>35</v>
      </c>
      <c r="V11080" t="s">
        <v>36</v>
      </c>
      <c r="W11080" t="s">
        <v>56</v>
      </c>
      <c r="X11080" t="s">
        <v>44</v>
      </c>
    </row>
    <row r="11081" spans="1:24" x14ac:dyDescent="0.25">
      <c r="A11081">
        <v>13017215</v>
      </c>
      <c r="B11081" t="s">
        <v>33</v>
      </c>
      <c r="C11081" t="s">
        <v>11134</v>
      </c>
      <c r="D11081" t="s">
        <v>26</v>
      </c>
      <c r="G11081">
        <v>1</v>
      </c>
      <c r="H11081">
        <v>1</v>
      </c>
      <c r="O11081">
        <v>1</v>
      </c>
      <c r="R11081">
        <v>1</v>
      </c>
      <c r="S11081" t="s">
        <v>33</v>
      </c>
      <c r="T11081" t="s">
        <v>35</v>
      </c>
      <c r="V11081" t="s">
        <v>36</v>
      </c>
      <c r="W11081" t="s">
        <v>56</v>
      </c>
      <c r="X11081" t="s">
        <v>44</v>
      </c>
    </row>
    <row r="11082" spans="1:24" x14ac:dyDescent="0.25">
      <c r="A11082">
        <v>13017215</v>
      </c>
      <c r="B11082" t="s">
        <v>33</v>
      </c>
      <c r="C11082" t="s">
        <v>11135</v>
      </c>
      <c r="D11082" t="s">
        <v>26</v>
      </c>
      <c r="F11082">
        <v>-1</v>
      </c>
      <c r="H11082">
        <v>1</v>
      </c>
      <c r="M11082">
        <v>1</v>
      </c>
      <c r="N11082">
        <v>0</v>
      </c>
      <c r="O11082">
        <v>1</v>
      </c>
      <c r="R11082">
        <v>1</v>
      </c>
      <c r="S11082" t="s">
        <v>33</v>
      </c>
      <c r="T11082" t="s">
        <v>35</v>
      </c>
      <c r="V11082" t="s">
        <v>36</v>
      </c>
      <c r="W11082" t="s">
        <v>56</v>
      </c>
      <c r="X11082" t="s">
        <v>44</v>
      </c>
    </row>
    <row r="11083" spans="1:24" x14ac:dyDescent="0.25">
      <c r="A11083">
        <v>13017215</v>
      </c>
      <c r="B11083" t="s">
        <v>33</v>
      </c>
      <c r="C11083" t="s">
        <v>11136</v>
      </c>
      <c r="D11083" t="s">
        <v>26</v>
      </c>
      <c r="J11083">
        <v>0</v>
      </c>
      <c r="M11083">
        <v>1</v>
      </c>
      <c r="R11083">
        <v>1</v>
      </c>
      <c r="S11083" t="s">
        <v>33</v>
      </c>
      <c r="T11083" t="s">
        <v>35</v>
      </c>
      <c r="V11083" t="s">
        <v>36</v>
      </c>
      <c r="W11083" t="s">
        <v>56</v>
      </c>
      <c r="X11083" t="s">
        <v>44</v>
      </c>
    </row>
    <row r="11084" spans="1:24" x14ac:dyDescent="0.25">
      <c r="A11084">
        <v>13017215</v>
      </c>
      <c r="B11084" t="s">
        <v>33</v>
      </c>
      <c r="C11084" t="s">
        <v>11137</v>
      </c>
      <c r="D11084" t="s">
        <v>26</v>
      </c>
      <c r="G11084">
        <v>1</v>
      </c>
      <c r="H11084">
        <v>1</v>
      </c>
      <c r="N11084">
        <v>0</v>
      </c>
      <c r="R11084">
        <v>1</v>
      </c>
      <c r="S11084" t="s">
        <v>33</v>
      </c>
      <c r="T11084" t="s">
        <v>35</v>
      </c>
      <c r="V11084" t="s">
        <v>36</v>
      </c>
      <c r="W11084" t="s">
        <v>56</v>
      </c>
      <c r="X11084" t="s">
        <v>44</v>
      </c>
    </row>
    <row r="11085" spans="1:24" x14ac:dyDescent="0.25">
      <c r="A11085">
        <v>13017215</v>
      </c>
      <c r="B11085" t="s">
        <v>33</v>
      </c>
      <c r="C11085" t="s">
        <v>11138</v>
      </c>
      <c r="D11085" t="s">
        <v>26</v>
      </c>
      <c r="H11085">
        <v>1</v>
      </c>
      <c r="L11085">
        <v>1</v>
      </c>
      <c r="O11085">
        <v>-1</v>
      </c>
      <c r="R11085">
        <v>0</v>
      </c>
      <c r="S11085" t="s">
        <v>33</v>
      </c>
      <c r="T11085" t="s">
        <v>35</v>
      </c>
      <c r="V11085" t="s">
        <v>36</v>
      </c>
      <c r="W11085" t="s">
        <v>56</v>
      </c>
      <c r="X11085" t="s">
        <v>44</v>
      </c>
    </row>
    <row r="11086" spans="1:24" x14ac:dyDescent="0.25">
      <c r="A11086">
        <v>13017215</v>
      </c>
      <c r="B11086" t="s">
        <v>33</v>
      </c>
      <c r="C11086" t="s">
        <v>11139</v>
      </c>
      <c r="D11086" t="s">
        <v>26</v>
      </c>
      <c r="F11086">
        <v>-1</v>
      </c>
      <c r="H11086">
        <v>1</v>
      </c>
      <c r="L11086">
        <v>1</v>
      </c>
      <c r="O11086">
        <v>1</v>
      </c>
      <c r="R11086">
        <v>1</v>
      </c>
      <c r="S11086" t="s">
        <v>33</v>
      </c>
      <c r="T11086" t="s">
        <v>35</v>
      </c>
      <c r="V11086" t="s">
        <v>36</v>
      </c>
      <c r="W11086" t="s">
        <v>56</v>
      </c>
      <c r="X11086" t="s">
        <v>44</v>
      </c>
    </row>
    <row r="11087" spans="1:24" x14ac:dyDescent="0.25">
      <c r="A11087">
        <v>13017215</v>
      </c>
      <c r="B11087" t="s">
        <v>33</v>
      </c>
      <c r="C11087" t="s">
        <v>11140</v>
      </c>
      <c r="D11087" t="s">
        <v>26</v>
      </c>
      <c r="F11087">
        <v>-1</v>
      </c>
      <c r="H11087">
        <v>1</v>
      </c>
      <c r="K11087">
        <v>-1</v>
      </c>
      <c r="M11087">
        <v>-1</v>
      </c>
      <c r="N11087">
        <v>0</v>
      </c>
      <c r="O11087">
        <v>1</v>
      </c>
      <c r="R11087">
        <v>1</v>
      </c>
      <c r="S11087" t="s">
        <v>33</v>
      </c>
      <c r="T11087" t="s">
        <v>35</v>
      </c>
      <c r="V11087" t="s">
        <v>36</v>
      </c>
      <c r="W11087" t="s">
        <v>56</v>
      </c>
      <c r="X11087" t="s">
        <v>44</v>
      </c>
    </row>
    <row r="11088" spans="1:24" x14ac:dyDescent="0.25">
      <c r="A11088">
        <v>13017215</v>
      </c>
      <c r="B11088" t="s">
        <v>33</v>
      </c>
      <c r="C11088" t="s">
        <v>11141</v>
      </c>
      <c r="D11088" t="s">
        <v>26</v>
      </c>
      <c r="F11088">
        <v>-1</v>
      </c>
      <c r="G11088">
        <v>-1</v>
      </c>
      <c r="J11088">
        <v>1</v>
      </c>
      <c r="M11088">
        <v>1</v>
      </c>
      <c r="N11088">
        <v>0</v>
      </c>
      <c r="R11088">
        <v>1</v>
      </c>
      <c r="S11088" t="s">
        <v>33</v>
      </c>
      <c r="T11088" t="s">
        <v>35</v>
      </c>
      <c r="V11088" t="s">
        <v>36</v>
      </c>
      <c r="W11088" t="s">
        <v>56</v>
      </c>
      <c r="X11088" t="s">
        <v>44</v>
      </c>
    </row>
    <row r="11089" spans="1:24" x14ac:dyDescent="0.25">
      <c r="A11089">
        <v>13017215</v>
      </c>
      <c r="B11089" t="s">
        <v>33</v>
      </c>
      <c r="C11089" t="s">
        <v>11142</v>
      </c>
      <c r="D11089" t="s">
        <v>26</v>
      </c>
      <c r="H11089">
        <v>1</v>
      </c>
      <c r="J11089">
        <v>1</v>
      </c>
      <c r="K11089">
        <v>0</v>
      </c>
      <c r="L11089">
        <v>1</v>
      </c>
      <c r="O11089">
        <v>-1</v>
      </c>
      <c r="P11089">
        <v>-1</v>
      </c>
      <c r="R11089">
        <v>1</v>
      </c>
      <c r="S11089" t="s">
        <v>33</v>
      </c>
      <c r="T11089" t="s">
        <v>35</v>
      </c>
      <c r="V11089" t="s">
        <v>36</v>
      </c>
      <c r="W11089" t="s">
        <v>56</v>
      </c>
      <c r="X11089" t="s">
        <v>44</v>
      </c>
    </row>
    <row r="11090" spans="1:24" x14ac:dyDescent="0.25">
      <c r="A11090">
        <v>13017215</v>
      </c>
      <c r="B11090" t="s">
        <v>33</v>
      </c>
      <c r="C11090" t="s">
        <v>11143</v>
      </c>
      <c r="D11090" t="s">
        <v>29</v>
      </c>
      <c r="H11090">
        <v>1</v>
      </c>
      <c r="J11090">
        <v>1</v>
      </c>
      <c r="K11090">
        <v>0</v>
      </c>
      <c r="L11090">
        <v>1</v>
      </c>
      <c r="O11090">
        <v>-1</v>
      </c>
      <c r="P11090">
        <v>-1</v>
      </c>
      <c r="R11090">
        <v>1</v>
      </c>
      <c r="S11090" t="s">
        <v>33</v>
      </c>
      <c r="T11090" t="s">
        <v>35</v>
      </c>
      <c r="V11090" t="s">
        <v>36</v>
      </c>
      <c r="W11090" t="s">
        <v>56</v>
      </c>
      <c r="X11090" t="s">
        <v>44</v>
      </c>
    </row>
    <row r="11091" spans="1:24" x14ac:dyDescent="0.25">
      <c r="A11091">
        <v>13017215</v>
      </c>
      <c r="B11091" t="s">
        <v>33</v>
      </c>
      <c r="C11091" t="s">
        <v>11144</v>
      </c>
      <c r="D11091" t="s">
        <v>26</v>
      </c>
      <c r="F11091">
        <v>-1</v>
      </c>
      <c r="K11091">
        <v>-1</v>
      </c>
      <c r="L11091">
        <v>1</v>
      </c>
      <c r="M11091">
        <v>1</v>
      </c>
      <c r="R11091">
        <v>1</v>
      </c>
      <c r="S11091" t="s">
        <v>33</v>
      </c>
      <c r="T11091" t="s">
        <v>35</v>
      </c>
      <c r="V11091" t="s">
        <v>36</v>
      </c>
      <c r="W11091" t="s">
        <v>56</v>
      </c>
      <c r="X11091" t="s">
        <v>44</v>
      </c>
    </row>
    <row r="11092" spans="1:24" x14ac:dyDescent="0.25">
      <c r="A11092">
        <v>13017215</v>
      </c>
      <c r="B11092" t="s">
        <v>33</v>
      </c>
      <c r="C11092" t="s">
        <v>11145</v>
      </c>
      <c r="D11092" t="s">
        <v>26</v>
      </c>
      <c r="G11092">
        <v>1</v>
      </c>
      <c r="J11092">
        <v>0</v>
      </c>
      <c r="M11092">
        <v>1</v>
      </c>
      <c r="R11092">
        <v>1</v>
      </c>
      <c r="S11092" t="s">
        <v>33</v>
      </c>
      <c r="T11092" t="s">
        <v>35</v>
      </c>
      <c r="V11092" t="s">
        <v>36</v>
      </c>
      <c r="W11092" t="s">
        <v>56</v>
      </c>
      <c r="X11092" t="s">
        <v>44</v>
      </c>
    </row>
    <row r="11093" spans="1:24" x14ac:dyDescent="0.25">
      <c r="A11093">
        <v>13017215</v>
      </c>
      <c r="B11093" t="s">
        <v>33</v>
      </c>
      <c r="C11093" t="s">
        <v>11146</v>
      </c>
      <c r="D11093" t="s">
        <v>26</v>
      </c>
      <c r="E11093">
        <v>1</v>
      </c>
      <c r="S11093" t="s">
        <v>33</v>
      </c>
      <c r="T11093" t="s">
        <v>35</v>
      </c>
      <c r="V11093" t="s">
        <v>36</v>
      </c>
      <c r="W11093" t="s">
        <v>56</v>
      </c>
      <c r="X11093" t="s">
        <v>44</v>
      </c>
    </row>
    <row r="11094" spans="1:24" x14ac:dyDescent="0.25">
      <c r="A11094">
        <v>13017215</v>
      </c>
      <c r="B11094" t="s">
        <v>33</v>
      </c>
      <c r="C11094" t="s">
        <v>11147</v>
      </c>
      <c r="D11094" t="s">
        <v>26</v>
      </c>
      <c r="H11094">
        <v>1</v>
      </c>
      <c r="L11094">
        <v>1</v>
      </c>
      <c r="O11094">
        <v>1</v>
      </c>
      <c r="R11094">
        <v>1</v>
      </c>
      <c r="S11094" t="s">
        <v>33</v>
      </c>
      <c r="T11094" t="s">
        <v>35</v>
      </c>
      <c r="V11094" t="s">
        <v>36</v>
      </c>
      <c r="W11094" t="s">
        <v>56</v>
      </c>
      <c r="X11094" t="s">
        <v>44</v>
      </c>
    </row>
    <row r="11095" spans="1:24" x14ac:dyDescent="0.25">
      <c r="A11095">
        <v>13017215</v>
      </c>
      <c r="B11095" t="s">
        <v>33</v>
      </c>
      <c r="C11095" t="s">
        <v>11148</v>
      </c>
      <c r="D11095" t="s">
        <v>26</v>
      </c>
      <c r="G11095">
        <v>1</v>
      </c>
      <c r="S11095" t="s">
        <v>33</v>
      </c>
      <c r="T11095" t="s">
        <v>35</v>
      </c>
      <c r="V11095" t="s">
        <v>36</v>
      </c>
      <c r="W11095" t="s">
        <v>56</v>
      </c>
      <c r="X11095" t="s">
        <v>44</v>
      </c>
    </row>
    <row r="11096" spans="1:24" x14ac:dyDescent="0.25">
      <c r="A11096">
        <v>13017215</v>
      </c>
      <c r="B11096" t="s">
        <v>33</v>
      </c>
      <c r="C11096" t="s">
        <v>11149</v>
      </c>
      <c r="D11096" t="s">
        <v>26</v>
      </c>
      <c r="F11096">
        <v>-1</v>
      </c>
      <c r="G11096">
        <v>-1</v>
      </c>
      <c r="M11096">
        <v>1</v>
      </c>
      <c r="N11096">
        <v>0</v>
      </c>
      <c r="O11096">
        <v>-1</v>
      </c>
      <c r="R11096">
        <v>1</v>
      </c>
      <c r="S11096" t="s">
        <v>33</v>
      </c>
      <c r="T11096" t="s">
        <v>35</v>
      </c>
      <c r="V11096" t="s">
        <v>36</v>
      </c>
      <c r="W11096" t="s">
        <v>56</v>
      </c>
      <c r="X11096" t="s">
        <v>44</v>
      </c>
    </row>
    <row r="11097" spans="1:24" x14ac:dyDescent="0.25">
      <c r="A11097">
        <v>13017215</v>
      </c>
      <c r="B11097" t="s">
        <v>33</v>
      </c>
      <c r="C11097" t="s">
        <v>11150</v>
      </c>
      <c r="D11097" t="s">
        <v>26</v>
      </c>
      <c r="H11097">
        <v>1</v>
      </c>
      <c r="S11097" t="s">
        <v>33</v>
      </c>
      <c r="T11097" t="s">
        <v>35</v>
      </c>
      <c r="V11097" t="s">
        <v>36</v>
      </c>
      <c r="W11097" t="s">
        <v>56</v>
      </c>
      <c r="X11097" t="s">
        <v>44</v>
      </c>
    </row>
    <row r="11098" spans="1:24" x14ac:dyDescent="0.25">
      <c r="A11098">
        <v>13017215</v>
      </c>
      <c r="B11098" t="s">
        <v>33</v>
      </c>
      <c r="C11098" t="s">
        <v>11151</v>
      </c>
      <c r="D11098" t="s">
        <v>26</v>
      </c>
      <c r="E11098">
        <v>1</v>
      </c>
      <c r="G11098">
        <v>0</v>
      </c>
      <c r="J11098">
        <v>0</v>
      </c>
      <c r="L11098">
        <v>0</v>
      </c>
      <c r="N11098">
        <v>0</v>
      </c>
      <c r="O11098">
        <v>0</v>
      </c>
      <c r="R11098">
        <v>1</v>
      </c>
      <c r="S11098" t="s">
        <v>33</v>
      </c>
      <c r="T11098" t="s">
        <v>35</v>
      </c>
      <c r="V11098" t="s">
        <v>36</v>
      </c>
      <c r="W11098" t="s">
        <v>56</v>
      </c>
      <c r="X11098" t="s">
        <v>44</v>
      </c>
    </row>
    <row r="11099" spans="1:24" x14ac:dyDescent="0.25">
      <c r="A11099">
        <v>13017215</v>
      </c>
      <c r="B11099" t="s">
        <v>33</v>
      </c>
      <c r="C11099" t="s">
        <v>11152</v>
      </c>
      <c r="D11099" t="s">
        <v>26</v>
      </c>
      <c r="L11099">
        <v>-1</v>
      </c>
      <c r="M11099">
        <v>1</v>
      </c>
      <c r="S11099" t="s">
        <v>33</v>
      </c>
      <c r="T11099" t="s">
        <v>35</v>
      </c>
      <c r="V11099" t="s">
        <v>36</v>
      </c>
      <c r="W11099" t="s">
        <v>56</v>
      </c>
      <c r="X11099" t="s">
        <v>44</v>
      </c>
    </row>
    <row r="11100" spans="1:24" x14ac:dyDescent="0.25">
      <c r="A11100">
        <v>13017215</v>
      </c>
      <c r="B11100" t="s">
        <v>33</v>
      </c>
      <c r="C11100" t="s">
        <v>11153</v>
      </c>
      <c r="D11100" t="s">
        <v>26</v>
      </c>
      <c r="G11100">
        <v>1</v>
      </c>
      <c r="O11100">
        <v>-1</v>
      </c>
      <c r="R11100">
        <v>1</v>
      </c>
      <c r="S11100" t="s">
        <v>33</v>
      </c>
      <c r="T11100" t="s">
        <v>35</v>
      </c>
      <c r="V11100" t="s">
        <v>36</v>
      </c>
      <c r="W11100" t="s">
        <v>56</v>
      </c>
      <c r="X11100" t="s">
        <v>44</v>
      </c>
    </row>
    <row r="11101" spans="1:24" x14ac:dyDescent="0.25">
      <c r="A11101">
        <v>13017215</v>
      </c>
      <c r="B11101" t="s">
        <v>33</v>
      </c>
      <c r="C11101" t="s">
        <v>11154</v>
      </c>
      <c r="D11101" t="s">
        <v>26</v>
      </c>
      <c r="F11101">
        <v>-1</v>
      </c>
      <c r="H11101">
        <v>1</v>
      </c>
      <c r="L11101">
        <v>-1</v>
      </c>
      <c r="M11101">
        <v>1</v>
      </c>
      <c r="O11101">
        <v>1</v>
      </c>
      <c r="R11101">
        <v>1</v>
      </c>
      <c r="S11101" t="s">
        <v>33</v>
      </c>
      <c r="T11101" t="s">
        <v>35</v>
      </c>
      <c r="V11101" t="s">
        <v>36</v>
      </c>
      <c r="W11101" t="s">
        <v>56</v>
      </c>
      <c r="X11101" t="s">
        <v>44</v>
      </c>
    </row>
    <row r="11102" spans="1:24" x14ac:dyDescent="0.25">
      <c r="A11102">
        <v>13017215</v>
      </c>
      <c r="B11102" t="s">
        <v>33</v>
      </c>
      <c r="C11102" t="s">
        <v>11155</v>
      </c>
      <c r="D11102" t="s">
        <v>26</v>
      </c>
      <c r="G11102">
        <v>1</v>
      </c>
      <c r="J11102">
        <v>-1</v>
      </c>
      <c r="M11102">
        <v>1</v>
      </c>
      <c r="R11102">
        <v>1</v>
      </c>
      <c r="S11102" t="s">
        <v>33</v>
      </c>
      <c r="T11102" t="s">
        <v>35</v>
      </c>
      <c r="V11102" t="s">
        <v>36</v>
      </c>
      <c r="W11102" t="s">
        <v>56</v>
      </c>
      <c r="X11102" t="s">
        <v>44</v>
      </c>
    </row>
    <row r="11103" spans="1:24" x14ac:dyDescent="0.25">
      <c r="A11103">
        <v>13017215</v>
      </c>
      <c r="B11103" t="s">
        <v>33</v>
      </c>
      <c r="C11103" t="s">
        <v>11156</v>
      </c>
      <c r="D11103" t="s">
        <v>26</v>
      </c>
      <c r="E11103">
        <v>1</v>
      </c>
      <c r="L11103">
        <v>0</v>
      </c>
      <c r="S11103" t="s">
        <v>33</v>
      </c>
      <c r="T11103" t="s">
        <v>35</v>
      </c>
      <c r="V11103" t="s">
        <v>36</v>
      </c>
      <c r="W11103" t="s">
        <v>56</v>
      </c>
      <c r="X11103" t="s">
        <v>44</v>
      </c>
    </row>
    <row r="11104" spans="1:24" x14ac:dyDescent="0.25">
      <c r="A11104">
        <v>13017215</v>
      </c>
      <c r="B11104" t="s">
        <v>33</v>
      </c>
      <c r="C11104" t="s">
        <v>11157</v>
      </c>
      <c r="D11104" t="s">
        <v>26</v>
      </c>
      <c r="E11104">
        <v>1</v>
      </c>
      <c r="L11104">
        <v>0</v>
      </c>
      <c r="S11104" t="s">
        <v>33</v>
      </c>
      <c r="T11104" t="s">
        <v>35</v>
      </c>
      <c r="V11104" t="s">
        <v>36</v>
      </c>
      <c r="W11104" t="s">
        <v>56</v>
      </c>
      <c r="X11104" t="s">
        <v>44</v>
      </c>
    </row>
    <row r="11105" spans="1:24" x14ac:dyDescent="0.25">
      <c r="A11105">
        <v>13017215</v>
      </c>
      <c r="B11105" t="s">
        <v>33</v>
      </c>
      <c r="C11105" t="s">
        <v>11158</v>
      </c>
      <c r="D11105" t="s">
        <v>26</v>
      </c>
      <c r="G11105">
        <v>1</v>
      </c>
      <c r="J11105">
        <v>0</v>
      </c>
      <c r="M11105">
        <v>1</v>
      </c>
      <c r="O11105">
        <v>1</v>
      </c>
      <c r="R11105">
        <v>1</v>
      </c>
      <c r="S11105" t="s">
        <v>33</v>
      </c>
      <c r="T11105" t="s">
        <v>35</v>
      </c>
      <c r="V11105" t="s">
        <v>36</v>
      </c>
      <c r="W11105" t="s">
        <v>56</v>
      </c>
      <c r="X11105" t="s">
        <v>44</v>
      </c>
    </row>
    <row r="11106" spans="1:24" x14ac:dyDescent="0.25">
      <c r="A11106">
        <v>13017215</v>
      </c>
      <c r="B11106" t="s">
        <v>33</v>
      </c>
      <c r="C11106" t="s">
        <v>11159</v>
      </c>
      <c r="D11106" t="s">
        <v>26</v>
      </c>
      <c r="J11106">
        <v>-1</v>
      </c>
      <c r="S11106" t="s">
        <v>33</v>
      </c>
      <c r="T11106" t="s">
        <v>35</v>
      </c>
      <c r="V11106" t="s">
        <v>36</v>
      </c>
      <c r="W11106" t="s">
        <v>56</v>
      </c>
      <c r="X11106" t="s">
        <v>44</v>
      </c>
    </row>
    <row r="11107" spans="1:24" x14ac:dyDescent="0.25">
      <c r="A11107">
        <v>13017215</v>
      </c>
      <c r="B11107" t="s">
        <v>33</v>
      </c>
      <c r="C11107" t="s">
        <v>11160</v>
      </c>
      <c r="D11107" t="s">
        <v>26</v>
      </c>
      <c r="G11107">
        <v>1</v>
      </c>
      <c r="J11107">
        <v>1</v>
      </c>
      <c r="N11107">
        <v>0</v>
      </c>
      <c r="R11107">
        <v>1</v>
      </c>
      <c r="S11107" t="s">
        <v>33</v>
      </c>
      <c r="T11107" t="s">
        <v>35</v>
      </c>
      <c r="V11107" t="s">
        <v>36</v>
      </c>
      <c r="W11107" t="s">
        <v>56</v>
      </c>
      <c r="X11107" t="s">
        <v>44</v>
      </c>
    </row>
    <row r="11108" spans="1:24" x14ac:dyDescent="0.25">
      <c r="A11108">
        <v>13017215</v>
      </c>
      <c r="B11108" t="s">
        <v>33</v>
      </c>
      <c r="C11108" t="s">
        <v>11161</v>
      </c>
      <c r="D11108" t="s">
        <v>26</v>
      </c>
      <c r="E11108">
        <v>1</v>
      </c>
      <c r="R11108">
        <v>1</v>
      </c>
      <c r="S11108" t="s">
        <v>33</v>
      </c>
      <c r="T11108" t="s">
        <v>35</v>
      </c>
      <c r="V11108" t="s">
        <v>36</v>
      </c>
      <c r="W11108" t="s">
        <v>56</v>
      </c>
      <c r="X11108" t="s">
        <v>44</v>
      </c>
    </row>
    <row r="11109" spans="1:24" x14ac:dyDescent="0.25">
      <c r="A11109">
        <v>13017215</v>
      </c>
      <c r="B11109" t="s">
        <v>33</v>
      </c>
      <c r="C11109" t="s">
        <v>11162</v>
      </c>
      <c r="D11109" t="s">
        <v>26</v>
      </c>
      <c r="F11109">
        <v>1</v>
      </c>
      <c r="G11109">
        <v>1</v>
      </c>
      <c r="H11109">
        <v>1</v>
      </c>
      <c r="O11109">
        <v>1</v>
      </c>
      <c r="R11109">
        <v>1</v>
      </c>
      <c r="S11109" t="s">
        <v>33</v>
      </c>
      <c r="T11109" t="s">
        <v>35</v>
      </c>
      <c r="V11109" t="s">
        <v>36</v>
      </c>
      <c r="W11109" t="s">
        <v>56</v>
      </c>
      <c r="X11109" t="s">
        <v>44</v>
      </c>
    </row>
    <row r="11110" spans="1:24" x14ac:dyDescent="0.25">
      <c r="A11110">
        <v>13017215</v>
      </c>
      <c r="B11110" t="s">
        <v>33</v>
      </c>
      <c r="C11110" t="s">
        <v>11163</v>
      </c>
      <c r="D11110" t="s">
        <v>26</v>
      </c>
      <c r="E11110">
        <v>1</v>
      </c>
      <c r="S11110" t="s">
        <v>33</v>
      </c>
      <c r="T11110" t="s">
        <v>35</v>
      </c>
      <c r="V11110" t="s">
        <v>36</v>
      </c>
      <c r="W11110" t="s">
        <v>56</v>
      </c>
      <c r="X11110" t="s">
        <v>44</v>
      </c>
    </row>
    <row r="11111" spans="1:24" x14ac:dyDescent="0.25">
      <c r="A11111">
        <v>13017215</v>
      </c>
      <c r="B11111" t="s">
        <v>33</v>
      </c>
      <c r="C11111" t="s">
        <v>11164</v>
      </c>
      <c r="D11111" t="s">
        <v>26</v>
      </c>
      <c r="F11111">
        <v>-1</v>
      </c>
      <c r="G11111">
        <v>-1</v>
      </c>
      <c r="J11111">
        <v>-1</v>
      </c>
      <c r="L11111">
        <v>0</v>
      </c>
      <c r="M11111">
        <v>1</v>
      </c>
      <c r="R11111">
        <v>1</v>
      </c>
      <c r="S11111" t="s">
        <v>33</v>
      </c>
      <c r="T11111" t="s">
        <v>35</v>
      </c>
      <c r="V11111" t="s">
        <v>36</v>
      </c>
      <c r="W11111" t="s">
        <v>56</v>
      </c>
      <c r="X11111" t="s">
        <v>44</v>
      </c>
    </row>
    <row r="11112" spans="1:24" x14ac:dyDescent="0.25">
      <c r="A11112">
        <v>13017215</v>
      </c>
      <c r="B11112" t="s">
        <v>33</v>
      </c>
      <c r="C11112" t="s">
        <v>11165</v>
      </c>
      <c r="D11112" t="s">
        <v>26</v>
      </c>
      <c r="F11112">
        <v>-1</v>
      </c>
      <c r="J11112">
        <v>1</v>
      </c>
      <c r="M11112">
        <v>1</v>
      </c>
      <c r="O11112">
        <v>1</v>
      </c>
      <c r="R11112">
        <v>1</v>
      </c>
      <c r="S11112" t="s">
        <v>33</v>
      </c>
      <c r="T11112" t="s">
        <v>35</v>
      </c>
      <c r="V11112" t="s">
        <v>36</v>
      </c>
      <c r="W11112" t="s">
        <v>56</v>
      </c>
      <c r="X11112" t="s">
        <v>44</v>
      </c>
    </row>
    <row r="11113" spans="1:24" x14ac:dyDescent="0.25">
      <c r="A11113">
        <v>13017215</v>
      </c>
      <c r="B11113" t="s">
        <v>33</v>
      </c>
      <c r="C11113" t="s">
        <v>11166</v>
      </c>
      <c r="D11113" t="s">
        <v>26</v>
      </c>
      <c r="R11113">
        <v>1</v>
      </c>
      <c r="S11113" t="s">
        <v>33</v>
      </c>
      <c r="T11113" t="s">
        <v>35</v>
      </c>
      <c r="V11113" t="s">
        <v>36</v>
      </c>
      <c r="W11113" t="s">
        <v>56</v>
      </c>
      <c r="X11113" t="s">
        <v>44</v>
      </c>
    </row>
    <row r="11114" spans="1:24" x14ac:dyDescent="0.25">
      <c r="A11114">
        <v>13017215</v>
      </c>
      <c r="B11114" t="s">
        <v>33</v>
      </c>
      <c r="C11114" t="s">
        <v>11167</v>
      </c>
      <c r="D11114" t="s">
        <v>26</v>
      </c>
      <c r="F11114">
        <v>-1</v>
      </c>
      <c r="H11114">
        <v>0</v>
      </c>
      <c r="J11114">
        <v>1</v>
      </c>
      <c r="O11114">
        <v>1</v>
      </c>
      <c r="R11114">
        <v>1</v>
      </c>
      <c r="S11114" t="s">
        <v>33</v>
      </c>
      <c r="T11114" t="s">
        <v>35</v>
      </c>
      <c r="V11114" t="s">
        <v>36</v>
      </c>
      <c r="W11114" t="s">
        <v>56</v>
      </c>
      <c r="X11114" t="s">
        <v>44</v>
      </c>
    </row>
    <row r="11115" spans="1:24" x14ac:dyDescent="0.25">
      <c r="A11115">
        <v>13017215</v>
      </c>
      <c r="B11115" t="s">
        <v>33</v>
      </c>
      <c r="C11115" t="s">
        <v>11168</v>
      </c>
      <c r="D11115" t="s">
        <v>26</v>
      </c>
      <c r="H11115">
        <v>1</v>
      </c>
      <c r="L11115">
        <v>-1</v>
      </c>
      <c r="S11115" t="s">
        <v>33</v>
      </c>
      <c r="T11115" t="s">
        <v>35</v>
      </c>
      <c r="V11115" t="s">
        <v>36</v>
      </c>
      <c r="W11115" t="s">
        <v>56</v>
      </c>
      <c r="X11115" t="s">
        <v>44</v>
      </c>
    </row>
    <row r="11116" spans="1:24" x14ac:dyDescent="0.25">
      <c r="A11116">
        <v>13017215</v>
      </c>
      <c r="B11116" t="s">
        <v>33</v>
      </c>
      <c r="C11116" t="s">
        <v>11169</v>
      </c>
      <c r="D11116" t="s">
        <v>26</v>
      </c>
      <c r="H11116">
        <v>1</v>
      </c>
      <c r="L11116">
        <v>-1</v>
      </c>
      <c r="S11116" t="s">
        <v>33</v>
      </c>
      <c r="T11116" t="s">
        <v>35</v>
      </c>
      <c r="V11116" t="s">
        <v>36</v>
      </c>
      <c r="W11116" t="s">
        <v>56</v>
      </c>
      <c r="X11116" t="s">
        <v>44</v>
      </c>
    </row>
    <row r="11117" spans="1:24" x14ac:dyDescent="0.25">
      <c r="A11117">
        <v>13017215</v>
      </c>
      <c r="B11117" t="s">
        <v>33</v>
      </c>
      <c r="C11117" t="s">
        <v>11170</v>
      </c>
      <c r="D11117" t="s">
        <v>26</v>
      </c>
      <c r="G11117">
        <v>1</v>
      </c>
      <c r="J11117">
        <v>1</v>
      </c>
      <c r="M11117">
        <v>1</v>
      </c>
      <c r="O11117">
        <v>1</v>
      </c>
      <c r="R11117">
        <v>1</v>
      </c>
      <c r="S11117" t="s">
        <v>33</v>
      </c>
      <c r="T11117" t="s">
        <v>35</v>
      </c>
      <c r="V11117" t="s">
        <v>36</v>
      </c>
      <c r="W11117" t="s">
        <v>56</v>
      </c>
      <c r="X11117" t="s">
        <v>44</v>
      </c>
    </row>
    <row r="11118" spans="1:24" x14ac:dyDescent="0.25">
      <c r="A11118">
        <v>13017215</v>
      </c>
      <c r="B11118" t="s">
        <v>33</v>
      </c>
      <c r="C11118" t="s">
        <v>11171</v>
      </c>
      <c r="D11118" t="s">
        <v>26</v>
      </c>
      <c r="E11118">
        <v>1</v>
      </c>
      <c r="R11118">
        <v>1</v>
      </c>
      <c r="S11118" t="s">
        <v>33</v>
      </c>
      <c r="T11118" t="s">
        <v>35</v>
      </c>
      <c r="V11118" t="s">
        <v>36</v>
      </c>
      <c r="W11118" t="s">
        <v>56</v>
      </c>
      <c r="X11118" t="s">
        <v>44</v>
      </c>
    </row>
    <row r="11119" spans="1:24" x14ac:dyDescent="0.25">
      <c r="A11119">
        <v>13017215</v>
      </c>
      <c r="B11119" t="s">
        <v>33</v>
      </c>
      <c r="C11119" t="s">
        <v>11172</v>
      </c>
      <c r="D11119" t="s">
        <v>26</v>
      </c>
      <c r="G11119">
        <v>1</v>
      </c>
      <c r="J11119">
        <v>0</v>
      </c>
      <c r="K11119">
        <v>1</v>
      </c>
      <c r="L11119">
        <v>-1</v>
      </c>
      <c r="N11119">
        <v>0</v>
      </c>
      <c r="O11119">
        <v>1</v>
      </c>
      <c r="R11119">
        <v>1</v>
      </c>
      <c r="S11119" t="s">
        <v>33</v>
      </c>
      <c r="T11119" t="s">
        <v>35</v>
      </c>
      <c r="V11119" t="s">
        <v>36</v>
      </c>
      <c r="W11119" t="s">
        <v>56</v>
      </c>
      <c r="X11119" t="s">
        <v>44</v>
      </c>
    </row>
    <row r="11120" spans="1:24" x14ac:dyDescent="0.25">
      <c r="A11120">
        <v>13017215</v>
      </c>
      <c r="B11120" t="s">
        <v>33</v>
      </c>
      <c r="C11120" t="s">
        <v>11173</v>
      </c>
      <c r="D11120" t="s">
        <v>26</v>
      </c>
      <c r="F11120">
        <v>-1</v>
      </c>
      <c r="H11120">
        <v>1</v>
      </c>
      <c r="M11120">
        <v>1</v>
      </c>
      <c r="N11120">
        <v>0</v>
      </c>
      <c r="O11120">
        <v>1</v>
      </c>
      <c r="R11120">
        <v>1</v>
      </c>
      <c r="S11120" t="s">
        <v>33</v>
      </c>
      <c r="T11120" t="s">
        <v>35</v>
      </c>
      <c r="V11120" t="s">
        <v>36</v>
      </c>
      <c r="W11120" t="s">
        <v>56</v>
      </c>
      <c r="X11120" t="s">
        <v>44</v>
      </c>
    </row>
    <row r="11121" spans="1:24" x14ac:dyDescent="0.25">
      <c r="A11121">
        <v>13017215</v>
      </c>
      <c r="B11121" t="s">
        <v>33</v>
      </c>
      <c r="C11121" t="s">
        <v>11174</v>
      </c>
      <c r="D11121" t="s">
        <v>26</v>
      </c>
      <c r="F11121">
        <v>-1</v>
      </c>
      <c r="H11121">
        <v>-1</v>
      </c>
      <c r="L11121">
        <v>1</v>
      </c>
      <c r="M11121">
        <v>1</v>
      </c>
      <c r="O11121">
        <v>-1</v>
      </c>
      <c r="R11121">
        <v>1</v>
      </c>
      <c r="S11121" t="s">
        <v>33</v>
      </c>
      <c r="T11121" t="s">
        <v>35</v>
      </c>
      <c r="V11121" t="s">
        <v>36</v>
      </c>
      <c r="W11121" t="s">
        <v>56</v>
      </c>
      <c r="X11121" t="s">
        <v>44</v>
      </c>
    </row>
    <row r="11122" spans="1:24" x14ac:dyDescent="0.25">
      <c r="A11122">
        <v>13018035</v>
      </c>
      <c r="B11122" t="s">
        <v>24</v>
      </c>
      <c r="C11122" t="s">
        <v>11175</v>
      </c>
      <c r="D11122" t="s">
        <v>26</v>
      </c>
      <c r="M11122">
        <v>1</v>
      </c>
      <c r="S11122" t="s">
        <v>24</v>
      </c>
      <c r="T11122" t="s">
        <v>73</v>
      </c>
    </row>
    <row r="11123" spans="1:24" x14ac:dyDescent="0.25">
      <c r="A11123">
        <v>13018035</v>
      </c>
      <c r="B11123" t="s">
        <v>24</v>
      </c>
      <c r="C11123" t="s">
        <v>11176</v>
      </c>
      <c r="D11123" t="s">
        <v>29</v>
      </c>
      <c r="M11123">
        <v>1</v>
      </c>
      <c r="S11123" t="s">
        <v>24</v>
      </c>
      <c r="T11123" t="s">
        <v>73</v>
      </c>
    </row>
    <row r="11124" spans="1:24" x14ac:dyDescent="0.25">
      <c r="A11124">
        <v>13018035</v>
      </c>
      <c r="B11124" t="s">
        <v>24</v>
      </c>
      <c r="C11124" t="s">
        <v>11177</v>
      </c>
      <c r="D11124" t="s">
        <v>26</v>
      </c>
      <c r="G11124">
        <v>1</v>
      </c>
      <c r="J11124">
        <v>0</v>
      </c>
      <c r="O11124">
        <v>0</v>
      </c>
      <c r="S11124" t="s">
        <v>24</v>
      </c>
      <c r="T11124" t="s">
        <v>73</v>
      </c>
    </row>
    <row r="11125" spans="1:24" x14ac:dyDescent="0.25">
      <c r="A11125">
        <v>13021836</v>
      </c>
      <c r="B11125" t="s">
        <v>33</v>
      </c>
      <c r="C11125" t="s">
        <v>11178</v>
      </c>
      <c r="D11125" t="s">
        <v>26</v>
      </c>
      <c r="E11125">
        <v>1</v>
      </c>
      <c r="L11125">
        <v>0</v>
      </c>
      <c r="S11125" t="s">
        <v>33</v>
      </c>
      <c r="T11125" t="s">
        <v>54</v>
      </c>
      <c r="V11125" t="s">
        <v>36</v>
      </c>
      <c r="W11125" t="s">
        <v>37</v>
      </c>
      <c r="X11125" t="s">
        <v>44</v>
      </c>
    </row>
    <row r="11126" spans="1:24" x14ac:dyDescent="0.25">
      <c r="A11126">
        <v>13021836</v>
      </c>
      <c r="B11126" t="s">
        <v>33</v>
      </c>
      <c r="C11126" t="s">
        <v>11179</v>
      </c>
      <c r="D11126" t="s">
        <v>29</v>
      </c>
      <c r="E11126">
        <v>1</v>
      </c>
      <c r="L11126">
        <v>0</v>
      </c>
      <c r="S11126" t="s">
        <v>33</v>
      </c>
      <c r="T11126" t="s">
        <v>54</v>
      </c>
      <c r="V11126" t="s">
        <v>36</v>
      </c>
      <c r="W11126" t="s">
        <v>37</v>
      </c>
      <c r="X11126" t="s">
        <v>44</v>
      </c>
    </row>
    <row r="11127" spans="1:24" x14ac:dyDescent="0.25">
      <c r="A11127">
        <v>13021836</v>
      </c>
      <c r="B11127" t="s">
        <v>33</v>
      </c>
      <c r="C11127" t="s">
        <v>11180</v>
      </c>
      <c r="D11127" t="s">
        <v>26</v>
      </c>
      <c r="J11127">
        <v>0</v>
      </c>
      <c r="O11127">
        <v>1</v>
      </c>
      <c r="S11127" t="s">
        <v>33</v>
      </c>
      <c r="T11127" t="s">
        <v>54</v>
      </c>
      <c r="V11127" t="s">
        <v>36</v>
      </c>
      <c r="W11127" t="s">
        <v>37</v>
      </c>
      <c r="X11127" t="s">
        <v>44</v>
      </c>
    </row>
    <row r="11128" spans="1:24" x14ac:dyDescent="0.25">
      <c r="A11128">
        <v>13021836</v>
      </c>
      <c r="B11128" t="s">
        <v>33</v>
      </c>
      <c r="C11128" t="s">
        <v>11181</v>
      </c>
      <c r="D11128" t="s">
        <v>29</v>
      </c>
      <c r="J11128">
        <v>0</v>
      </c>
      <c r="O11128">
        <v>1</v>
      </c>
      <c r="S11128" t="s">
        <v>33</v>
      </c>
      <c r="T11128" t="s">
        <v>54</v>
      </c>
      <c r="V11128" t="s">
        <v>36</v>
      </c>
      <c r="W11128" t="s">
        <v>37</v>
      </c>
      <c r="X11128" t="s">
        <v>44</v>
      </c>
    </row>
    <row r="11129" spans="1:24" x14ac:dyDescent="0.25">
      <c r="A11129">
        <v>13021836</v>
      </c>
      <c r="B11129" t="s">
        <v>33</v>
      </c>
      <c r="C11129" t="s">
        <v>11182</v>
      </c>
      <c r="D11129" t="s">
        <v>26</v>
      </c>
      <c r="H11129">
        <v>-1</v>
      </c>
      <c r="J11129">
        <v>1</v>
      </c>
      <c r="M11129">
        <v>1</v>
      </c>
      <c r="O11129">
        <v>1</v>
      </c>
      <c r="S11129" t="s">
        <v>33</v>
      </c>
      <c r="T11129" t="s">
        <v>54</v>
      </c>
      <c r="V11129" t="s">
        <v>36</v>
      </c>
      <c r="W11129" t="s">
        <v>37</v>
      </c>
      <c r="X11129" t="s">
        <v>44</v>
      </c>
    </row>
    <row r="11130" spans="1:24" x14ac:dyDescent="0.25">
      <c r="A11130">
        <v>13021836</v>
      </c>
      <c r="B11130" t="s">
        <v>33</v>
      </c>
      <c r="C11130" t="s">
        <v>11183</v>
      </c>
      <c r="D11130" t="s">
        <v>26</v>
      </c>
      <c r="H11130">
        <v>1</v>
      </c>
      <c r="J11130">
        <v>-1</v>
      </c>
      <c r="K11130">
        <v>1</v>
      </c>
      <c r="L11130">
        <v>-1</v>
      </c>
      <c r="O11130">
        <v>-1</v>
      </c>
      <c r="S11130" t="s">
        <v>33</v>
      </c>
      <c r="T11130" t="s">
        <v>54</v>
      </c>
      <c r="V11130" t="s">
        <v>36</v>
      </c>
      <c r="W11130" t="s">
        <v>37</v>
      </c>
      <c r="X11130" t="s">
        <v>44</v>
      </c>
    </row>
    <row r="11131" spans="1:24" x14ac:dyDescent="0.25">
      <c r="A11131">
        <v>13021836</v>
      </c>
      <c r="B11131" t="s">
        <v>33</v>
      </c>
      <c r="C11131" t="s">
        <v>11184</v>
      </c>
      <c r="D11131" t="s">
        <v>29</v>
      </c>
      <c r="H11131">
        <v>1</v>
      </c>
      <c r="J11131">
        <v>-1</v>
      </c>
      <c r="K11131">
        <v>1</v>
      </c>
      <c r="L11131">
        <v>-1</v>
      </c>
      <c r="O11131">
        <v>-1</v>
      </c>
      <c r="S11131" t="s">
        <v>33</v>
      </c>
      <c r="T11131" t="s">
        <v>54</v>
      </c>
      <c r="V11131" t="s">
        <v>36</v>
      </c>
      <c r="W11131" t="s">
        <v>37</v>
      </c>
      <c r="X11131" t="s">
        <v>44</v>
      </c>
    </row>
    <row r="11132" spans="1:24" x14ac:dyDescent="0.25">
      <c r="A11132">
        <v>13021836</v>
      </c>
      <c r="B11132" t="s">
        <v>33</v>
      </c>
      <c r="C11132" t="s">
        <v>11185</v>
      </c>
      <c r="D11132" t="s">
        <v>26</v>
      </c>
      <c r="G11132">
        <v>0</v>
      </c>
      <c r="J11132">
        <v>1</v>
      </c>
      <c r="O11132">
        <v>1</v>
      </c>
      <c r="S11132" t="s">
        <v>33</v>
      </c>
      <c r="T11132" t="s">
        <v>54</v>
      </c>
      <c r="V11132" t="s">
        <v>36</v>
      </c>
      <c r="W11132" t="s">
        <v>37</v>
      </c>
      <c r="X11132" t="s">
        <v>44</v>
      </c>
    </row>
    <row r="11133" spans="1:24" x14ac:dyDescent="0.25">
      <c r="A11133">
        <v>13021836</v>
      </c>
      <c r="B11133" t="s">
        <v>33</v>
      </c>
      <c r="C11133" t="s">
        <v>11186</v>
      </c>
      <c r="D11133" t="s">
        <v>26</v>
      </c>
      <c r="G11133">
        <v>-1</v>
      </c>
      <c r="J11133">
        <v>1</v>
      </c>
      <c r="O11133">
        <v>1</v>
      </c>
      <c r="S11133" t="s">
        <v>33</v>
      </c>
      <c r="T11133" t="s">
        <v>54</v>
      </c>
      <c r="V11133" t="s">
        <v>36</v>
      </c>
      <c r="W11133" t="s">
        <v>37</v>
      </c>
      <c r="X11133" t="s">
        <v>44</v>
      </c>
    </row>
    <row r="11134" spans="1:24" x14ac:dyDescent="0.25">
      <c r="A11134">
        <v>13022280</v>
      </c>
      <c r="B11134" t="s">
        <v>33</v>
      </c>
      <c r="C11134" t="s">
        <v>11187</v>
      </c>
      <c r="D11134" t="s">
        <v>26</v>
      </c>
      <c r="H11134">
        <v>1</v>
      </c>
      <c r="L11134">
        <v>-1</v>
      </c>
      <c r="M11134">
        <v>-1</v>
      </c>
      <c r="R11134">
        <v>1</v>
      </c>
      <c r="S11134" t="s">
        <v>33</v>
      </c>
      <c r="T11134" t="s">
        <v>35</v>
      </c>
      <c r="V11134" t="s">
        <v>55</v>
      </c>
      <c r="W11134" t="s">
        <v>322</v>
      </c>
      <c r="X11134" t="s">
        <v>38</v>
      </c>
    </row>
    <row r="11135" spans="1:24" x14ac:dyDescent="0.25">
      <c r="A11135">
        <v>13022280</v>
      </c>
      <c r="B11135" t="s">
        <v>33</v>
      </c>
      <c r="C11135" t="s">
        <v>11188</v>
      </c>
      <c r="D11135" t="s">
        <v>26</v>
      </c>
      <c r="E11135">
        <v>1</v>
      </c>
      <c r="S11135" t="s">
        <v>33</v>
      </c>
      <c r="T11135" t="s">
        <v>35</v>
      </c>
      <c r="V11135" t="s">
        <v>55</v>
      </c>
      <c r="W11135" t="s">
        <v>322</v>
      </c>
      <c r="X11135" t="s">
        <v>38</v>
      </c>
    </row>
    <row r="11136" spans="1:24" x14ac:dyDescent="0.25">
      <c r="A11136">
        <v>13023799</v>
      </c>
      <c r="B11136" t="s">
        <v>33</v>
      </c>
      <c r="C11136" t="s">
        <v>11189</v>
      </c>
      <c r="D11136" t="s">
        <v>26</v>
      </c>
      <c r="E11136">
        <v>1</v>
      </c>
      <c r="S11136" t="s">
        <v>33</v>
      </c>
      <c r="T11136" t="s">
        <v>27</v>
      </c>
    </row>
    <row r="11137" spans="1:24" x14ac:dyDescent="0.25">
      <c r="A11137">
        <v>13023799</v>
      </c>
      <c r="B11137" t="s">
        <v>33</v>
      </c>
      <c r="C11137" t="s">
        <v>11190</v>
      </c>
      <c r="D11137" t="s">
        <v>29</v>
      </c>
      <c r="E11137">
        <v>1</v>
      </c>
      <c r="S11137" t="s">
        <v>33</v>
      </c>
      <c r="T11137" t="s">
        <v>27</v>
      </c>
    </row>
    <row r="11138" spans="1:24" x14ac:dyDescent="0.25">
      <c r="A11138">
        <v>13025152</v>
      </c>
      <c r="B11138" t="s">
        <v>24</v>
      </c>
      <c r="C11138" t="s">
        <v>11191</v>
      </c>
      <c r="D11138" t="s">
        <v>26</v>
      </c>
      <c r="H11138">
        <v>1</v>
      </c>
      <c r="K11138">
        <v>-1</v>
      </c>
      <c r="M11138">
        <v>1</v>
      </c>
      <c r="S11138" t="s">
        <v>24</v>
      </c>
      <c r="T11138" t="s">
        <v>87</v>
      </c>
    </row>
    <row r="11139" spans="1:24" x14ac:dyDescent="0.25">
      <c r="A11139">
        <v>13025152</v>
      </c>
      <c r="B11139" t="s">
        <v>24</v>
      </c>
      <c r="C11139" t="s">
        <v>11192</v>
      </c>
      <c r="D11139" t="s">
        <v>26</v>
      </c>
      <c r="H11139">
        <v>1</v>
      </c>
      <c r="K11139">
        <v>-1</v>
      </c>
      <c r="M11139">
        <v>1</v>
      </c>
      <c r="S11139" t="s">
        <v>24</v>
      </c>
      <c r="T11139" t="s">
        <v>87</v>
      </c>
    </row>
    <row r="11140" spans="1:24" x14ac:dyDescent="0.25">
      <c r="A11140">
        <v>13025152</v>
      </c>
      <c r="B11140" t="s">
        <v>24</v>
      </c>
      <c r="C11140" t="s">
        <v>11193</v>
      </c>
      <c r="D11140" t="s">
        <v>29</v>
      </c>
      <c r="H11140">
        <v>1</v>
      </c>
      <c r="K11140">
        <v>-1</v>
      </c>
      <c r="M11140">
        <v>1</v>
      </c>
      <c r="S11140" t="s">
        <v>24</v>
      </c>
      <c r="T11140" t="s">
        <v>87</v>
      </c>
    </row>
    <row r="11141" spans="1:24" x14ac:dyDescent="0.25">
      <c r="A11141">
        <v>13025152</v>
      </c>
      <c r="B11141" t="s">
        <v>24</v>
      </c>
      <c r="C11141" t="s">
        <v>11194</v>
      </c>
      <c r="D11141" t="s">
        <v>26</v>
      </c>
      <c r="H11141">
        <v>1</v>
      </c>
      <c r="S11141" t="s">
        <v>24</v>
      </c>
      <c r="T11141" t="s">
        <v>87</v>
      </c>
    </row>
    <row r="11142" spans="1:24" x14ac:dyDescent="0.25">
      <c r="A11142">
        <v>13027654</v>
      </c>
      <c r="B11142" t="s">
        <v>33</v>
      </c>
      <c r="C11142" t="s">
        <v>11195</v>
      </c>
      <c r="D11142" t="s">
        <v>26</v>
      </c>
      <c r="E11142">
        <v>1</v>
      </c>
      <c r="S11142" t="s">
        <v>33</v>
      </c>
      <c r="T11142" t="s">
        <v>43</v>
      </c>
    </row>
    <row r="11143" spans="1:24" x14ac:dyDescent="0.25">
      <c r="A11143">
        <v>13027654</v>
      </c>
      <c r="B11143" t="s">
        <v>33</v>
      </c>
      <c r="C11143" t="s">
        <v>11196</v>
      </c>
      <c r="D11143" t="s">
        <v>29</v>
      </c>
      <c r="E11143">
        <v>1</v>
      </c>
      <c r="S11143" t="s">
        <v>33</v>
      </c>
      <c r="T11143" t="s">
        <v>43</v>
      </c>
    </row>
    <row r="11144" spans="1:24" x14ac:dyDescent="0.25">
      <c r="A11144">
        <v>13027654</v>
      </c>
      <c r="B11144" t="s">
        <v>33</v>
      </c>
      <c r="C11144" t="s">
        <v>11197</v>
      </c>
      <c r="D11144" t="s">
        <v>26</v>
      </c>
      <c r="L11144">
        <v>-1</v>
      </c>
      <c r="S11144" t="s">
        <v>33</v>
      </c>
      <c r="T11144" t="s">
        <v>43</v>
      </c>
    </row>
    <row r="11145" spans="1:24" x14ac:dyDescent="0.25">
      <c r="A11145">
        <v>13027654</v>
      </c>
      <c r="B11145" t="s">
        <v>33</v>
      </c>
      <c r="C11145" t="s">
        <v>11198</v>
      </c>
      <c r="D11145" t="s">
        <v>29</v>
      </c>
      <c r="L11145">
        <v>-1</v>
      </c>
      <c r="S11145" t="s">
        <v>33</v>
      </c>
      <c r="T11145" t="s">
        <v>43</v>
      </c>
    </row>
    <row r="11146" spans="1:24" x14ac:dyDescent="0.25">
      <c r="A11146">
        <v>13028855</v>
      </c>
      <c r="B11146" t="s">
        <v>33</v>
      </c>
      <c r="C11146" t="s">
        <v>11199</v>
      </c>
      <c r="D11146" t="s">
        <v>26</v>
      </c>
      <c r="H11146">
        <v>1</v>
      </c>
      <c r="J11146">
        <v>1</v>
      </c>
      <c r="L11146">
        <v>-1</v>
      </c>
      <c r="S11146" t="s">
        <v>33</v>
      </c>
      <c r="T11146" t="s">
        <v>87</v>
      </c>
      <c r="V11146" t="s">
        <v>36</v>
      </c>
      <c r="W11146" t="s">
        <v>37</v>
      </c>
      <c r="X11146" t="s">
        <v>88</v>
      </c>
    </row>
    <row r="11147" spans="1:24" x14ac:dyDescent="0.25">
      <c r="A11147">
        <v>13028855</v>
      </c>
      <c r="B11147" t="s">
        <v>33</v>
      </c>
      <c r="C11147" t="s">
        <v>11200</v>
      </c>
      <c r="D11147" t="s">
        <v>26</v>
      </c>
      <c r="H11147">
        <v>1</v>
      </c>
      <c r="J11147">
        <v>1</v>
      </c>
      <c r="L11147">
        <v>-1</v>
      </c>
      <c r="S11147" t="s">
        <v>33</v>
      </c>
      <c r="T11147" t="s">
        <v>87</v>
      </c>
      <c r="V11147" t="s">
        <v>36</v>
      </c>
      <c r="W11147" t="s">
        <v>37</v>
      </c>
      <c r="X11147" t="s">
        <v>88</v>
      </c>
    </row>
    <row r="11148" spans="1:24" x14ac:dyDescent="0.25">
      <c r="A11148">
        <v>13028855</v>
      </c>
      <c r="B11148" t="s">
        <v>33</v>
      </c>
      <c r="C11148" t="s">
        <v>11201</v>
      </c>
      <c r="D11148" t="s">
        <v>29</v>
      </c>
      <c r="H11148">
        <v>1</v>
      </c>
      <c r="J11148">
        <v>1</v>
      </c>
      <c r="L11148">
        <v>-1</v>
      </c>
      <c r="S11148" t="s">
        <v>33</v>
      </c>
      <c r="T11148" t="s">
        <v>87</v>
      </c>
      <c r="V11148" t="s">
        <v>36</v>
      </c>
      <c r="W11148" t="s">
        <v>37</v>
      </c>
      <c r="X11148" t="s">
        <v>88</v>
      </c>
    </row>
    <row r="11149" spans="1:24" x14ac:dyDescent="0.25">
      <c r="A11149">
        <v>13028855</v>
      </c>
      <c r="B11149" t="s">
        <v>33</v>
      </c>
      <c r="C11149" t="s">
        <v>11202</v>
      </c>
      <c r="D11149" t="s">
        <v>29</v>
      </c>
      <c r="H11149">
        <v>1</v>
      </c>
      <c r="J11149">
        <v>1</v>
      </c>
      <c r="L11149">
        <v>-1</v>
      </c>
      <c r="S11149" t="s">
        <v>33</v>
      </c>
      <c r="T11149" t="s">
        <v>87</v>
      </c>
      <c r="V11149" t="s">
        <v>36</v>
      </c>
      <c r="W11149" t="s">
        <v>37</v>
      </c>
      <c r="X11149" t="s">
        <v>88</v>
      </c>
    </row>
    <row r="11150" spans="1:24" x14ac:dyDescent="0.25">
      <c r="A11150">
        <v>13028893</v>
      </c>
      <c r="B11150" t="s">
        <v>24</v>
      </c>
      <c r="C11150" t="s">
        <v>11203</v>
      </c>
      <c r="D11150" t="s">
        <v>26</v>
      </c>
      <c r="E11150">
        <v>1</v>
      </c>
      <c r="L11150">
        <v>0</v>
      </c>
      <c r="S11150" t="s">
        <v>24</v>
      </c>
      <c r="T11150" t="s">
        <v>35</v>
      </c>
      <c r="V11150" t="s">
        <v>36</v>
      </c>
      <c r="W11150" t="s">
        <v>37</v>
      </c>
      <c r="X11150" t="s">
        <v>44</v>
      </c>
    </row>
    <row r="11151" spans="1:24" x14ac:dyDescent="0.25">
      <c r="A11151">
        <v>13028893</v>
      </c>
      <c r="B11151" t="s">
        <v>24</v>
      </c>
      <c r="C11151" t="s">
        <v>11204</v>
      </c>
      <c r="D11151" t="s">
        <v>26</v>
      </c>
      <c r="E11151">
        <v>1</v>
      </c>
      <c r="L11151">
        <v>0</v>
      </c>
      <c r="S11151" t="s">
        <v>24</v>
      </c>
      <c r="T11151" t="s">
        <v>35</v>
      </c>
      <c r="V11151" t="s">
        <v>36</v>
      </c>
      <c r="W11151" t="s">
        <v>37</v>
      </c>
      <c r="X11151" t="s">
        <v>44</v>
      </c>
    </row>
    <row r="11152" spans="1:24" x14ac:dyDescent="0.25">
      <c r="A11152">
        <v>13028893</v>
      </c>
      <c r="B11152" t="s">
        <v>24</v>
      </c>
      <c r="C11152" t="s">
        <v>11205</v>
      </c>
      <c r="D11152" t="s">
        <v>26</v>
      </c>
      <c r="E11152">
        <v>1</v>
      </c>
      <c r="L11152">
        <v>0</v>
      </c>
      <c r="S11152" t="s">
        <v>24</v>
      </c>
      <c r="T11152" t="s">
        <v>35</v>
      </c>
      <c r="V11152" t="s">
        <v>36</v>
      </c>
      <c r="W11152" t="s">
        <v>37</v>
      </c>
      <c r="X11152" t="s">
        <v>44</v>
      </c>
    </row>
    <row r="11153" spans="1:24" x14ac:dyDescent="0.25">
      <c r="A11153">
        <v>13028893</v>
      </c>
      <c r="B11153" t="s">
        <v>24</v>
      </c>
      <c r="C11153" t="s">
        <v>11206</v>
      </c>
      <c r="D11153" t="s">
        <v>29</v>
      </c>
      <c r="E11153">
        <v>1</v>
      </c>
      <c r="L11153">
        <v>0</v>
      </c>
      <c r="S11153" t="s">
        <v>24</v>
      </c>
      <c r="T11153" t="s">
        <v>35</v>
      </c>
      <c r="V11153" t="s">
        <v>36</v>
      </c>
      <c r="W11153" t="s">
        <v>37</v>
      </c>
      <c r="X11153" t="s">
        <v>44</v>
      </c>
    </row>
    <row r="11154" spans="1:24" x14ac:dyDescent="0.25">
      <c r="A11154">
        <v>13031164</v>
      </c>
      <c r="B11154" t="s">
        <v>24</v>
      </c>
      <c r="C11154" t="s">
        <v>11207</v>
      </c>
      <c r="D11154" t="s">
        <v>26</v>
      </c>
      <c r="Q11154">
        <v>1</v>
      </c>
      <c r="S11154" t="s">
        <v>24</v>
      </c>
      <c r="T11154" t="s">
        <v>27</v>
      </c>
    </row>
    <row r="11155" spans="1:24" x14ac:dyDescent="0.25">
      <c r="A11155">
        <v>13031164</v>
      </c>
      <c r="B11155" t="s">
        <v>24</v>
      </c>
      <c r="C11155" t="s">
        <v>11208</v>
      </c>
      <c r="D11155" t="s">
        <v>29</v>
      </c>
      <c r="Q11155">
        <v>1</v>
      </c>
      <c r="S11155" t="s">
        <v>24</v>
      </c>
      <c r="T11155" t="s">
        <v>27</v>
      </c>
    </row>
    <row r="11156" spans="1:24" x14ac:dyDescent="0.25">
      <c r="A11156">
        <v>13031211</v>
      </c>
      <c r="B11156" t="s">
        <v>33</v>
      </c>
      <c r="C11156" t="s">
        <v>11209</v>
      </c>
      <c r="D11156" t="s">
        <v>26</v>
      </c>
      <c r="E11156">
        <v>1</v>
      </c>
      <c r="S11156" t="s">
        <v>33</v>
      </c>
      <c r="T11156" s="1">
        <v>43758</v>
      </c>
      <c r="V11156" t="s">
        <v>1100</v>
      </c>
      <c r="W11156" t="s">
        <v>37</v>
      </c>
      <c r="X11156" t="s">
        <v>38</v>
      </c>
    </row>
    <row r="11157" spans="1:24" x14ac:dyDescent="0.25">
      <c r="A11157">
        <v>13031707</v>
      </c>
      <c r="B11157" t="s">
        <v>24</v>
      </c>
      <c r="C11157" t="s">
        <v>11210</v>
      </c>
      <c r="D11157" t="s">
        <v>26</v>
      </c>
      <c r="G11157">
        <v>1</v>
      </c>
      <c r="J11157">
        <v>0</v>
      </c>
      <c r="L11157">
        <v>0</v>
      </c>
      <c r="O11157">
        <v>0</v>
      </c>
      <c r="S11157" t="s">
        <v>24</v>
      </c>
      <c r="T11157" s="1">
        <v>43758</v>
      </c>
      <c r="V11157" t="s">
        <v>55</v>
      </c>
      <c r="W11157" t="s">
        <v>322</v>
      </c>
      <c r="X11157" t="s">
        <v>44</v>
      </c>
    </row>
    <row r="11158" spans="1:24" x14ac:dyDescent="0.25">
      <c r="A11158">
        <v>13032905</v>
      </c>
      <c r="B11158" t="s">
        <v>33</v>
      </c>
      <c r="C11158" t="s">
        <v>11211</v>
      </c>
      <c r="D11158" t="s">
        <v>26</v>
      </c>
      <c r="J11158">
        <v>1</v>
      </c>
      <c r="L11158">
        <v>1</v>
      </c>
      <c r="S11158" t="s">
        <v>33</v>
      </c>
      <c r="T11158" t="s">
        <v>73</v>
      </c>
    </row>
    <row r="11159" spans="1:24" x14ac:dyDescent="0.25">
      <c r="A11159">
        <v>13032905</v>
      </c>
      <c r="B11159" t="s">
        <v>33</v>
      </c>
      <c r="C11159" t="s">
        <v>11212</v>
      </c>
      <c r="D11159" t="s">
        <v>29</v>
      </c>
      <c r="J11159">
        <v>1</v>
      </c>
      <c r="L11159">
        <v>1</v>
      </c>
      <c r="S11159" t="s">
        <v>33</v>
      </c>
      <c r="T11159" t="s">
        <v>73</v>
      </c>
    </row>
    <row r="11160" spans="1:24" x14ac:dyDescent="0.25">
      <c r="A11160">
        <v>13040858</v>
      </c>
      <c r="B11160" t="s">
        <v>24</v>
      </c>
      <c r="C11160" t="s">
        <v>11213</v>
      </c>
      <c r="D11160" t="s">
        <v>26</v>
      </c>
      <c r="H11160">
        <v>1</v>
      </c>
      <c r="L11160">
        <v>-1</v>
      </c>
      <c r="M11160">
        <v>-1</v>
      </c>
      <c r="S11160" t="s">
        <v>24</v>
      </c>
      <c r="T11160" t="s">
        <v>35</v>
      </c>
      <c r="V11160" t="s">
        <v>55</v>
      </c>
      <c r="W11160" t="s">
        <v>37</v>
      </c>
      <c r="X11160" t="s">
        <v>44</v>
      </c>
    </row>
    <row r="11161" spans="1:24" x14ac:dyDescent="0.25">
      <c r="A11161">
        <v>13040858</v>
      </c>
      <c r="B11161" t="s">
        <v>24</v>
      </c>
      <c r="C11161" t="s">
        <v>11214</v>
      </c>
      <c r="D11161" t="s">
        <v>29</v>
      </c>
      <c r="H11161">
        <v>1</v>
      </c>
      <c r="L11161">
        <v>-1</v>
      </c>
      <c r="M11161">
        <v>-1</v>
      </c>
      <c r="S11161" t="s">
        <v>24</v>
      </c>
      <c r="T11161" t="s">
        <v>35</v>
      </c>
      <c r="V11161" t="s">
        <v>55</v>
      </c>
      <c r="W11161" t="s">
        <v>37</v>
      </c>
      <c r="X11161" t="s">
        <v>44</v>
      </c>
    </row>
    <row r="11162" spans="1:24" x14ac:dyDescent="0.25">
      <c r="A11162">
        <v>13040858</v>
      </c>
      <c r="B11162" t="s">
        <v>24</v>
      </c>
      <c r="C11162" t="s">
        <v>11215</v>
      </c>
      <c r="D11162" t="s">
        <v>26</v>
      </c>
      <c r="E11162">
        <v>1</v>
      </c>
      <c r="L11162">
        <v>0</v>
      </c>
      <c r="S11162" t="s">
        <v>24</v>
      </c>
      <c r="T11162" t="s">
        <v>35</v>
      </c>
      <c r="V11162" t="s">
        <v>55</v>
      </c>
      <c r="W11162" t="s">
        <v>37</v>
      </c>
      <c r="X11162" t="s">
        <v>44</v>
      </c>
    </row>
    <row r="11163" spans="1:24" x14ac:dyDescent="0.25">
      <c r="A11163">
        <v>13040858</v>
      </c>
      <c r="B11163" t="s">
        <v>24</v>
      </c>
      <c r="C11163" t="s">
        <v>11216</v>
      </c>
      <c r="D11163" t="s">
        <v>29</v>
      </c>
      <c r="E11163">
        <v>1</v>
      </c>
      <c r="L11163">
        <v>0</v>
      </c>
      <c r="S11163" t="s">
        <v>24</v>
      </c>
      <c r="T11163" t="s">
        <v>35</v>
      </c>
      <c r="V11163" t="s">
        <v>55</v>
      </c>
      <c r="W11163" t="s">
        <v>37</v>
      </c>
      <c r="X11163" t="s">
        <v>44</v>
      </c>
    </row>
    <row r="11164" spans="1:24" x14ac:dyDescent="0.25">
      <c r="A11164">
        <v>13040934</v>
      </c>
      <c r="B11164" t="s">
        <v>24</v>
      </c>
      <c r="C11164" t="s">
        <v>11217</v>
      </c>
      <c r="D11164" t="s">
        <v>26</v>
      </c>
      <c r="F11164">
        <v>1</v>
      </c>
      <c r="J11164">
        <v>1</v>
      </c>
      <c r="M11164">
        <v>1</v>
      </c>
      <c r="N11164">
        <v>0</v>
      </c>
      <c r="O11164">
        <v>1</v>
      </c>
      <c r="R11164">
        <v>1</v>
      </c>
      <c r="S11164" t="s">
        <v>24</v>
      </c>
      <c r="T11164" t="s">
        <v>35</v>
      </c>
      <c r="V11164" t="s">
        <v>67</v>
      </c>
      <c r="W11164" t="s">
        <v>56</v>
      </c>
    </row>
    <row r="11165" spans="1:24" x14ac:dyDescent="0.25">
      <c r="A11165">
        <v>13042039</v>
      </c>
      <c r="B11165" t="s">
        <v>24</v>
      </c>
      <c r="C11165" t="s">
        <v>11218</v>
      </c>
      <c r="D11165" t="s">
        <v>26</v>
      </c>
      <c r="E11165">
        <v>1</v>
      </c>
      <c r="S11165" t="s">
        <v>24</v>
      </c>
      <c r="T11165" t="s">
        <v>27</v>
      </c>
      <c r="V11165" t="s">
        <v>450</v>
      </c>
      <c r="W11165" t="s">
        <v>37</v>
      </c>
      <c r="X11165" t="s">
        <v>38</v>
      </c>
    </row>
    <row r="11166" spans="1:24" x14ac:dyDescent="0.25">
      <c r="A11166">
        <v>13042039</v>
      </c>
      <c r="B11166" t="s">
        <v>24</v>
      </c>
      <c r="C11166" t="s">
        <v>11219</v>
      </c>
      <c r="D11166" t="s">
        <v>26</v>
      </c>
      <c r="E11166">
        <v>1</v>
      </c>
      <c r="S11166" t="s">
        <v>24</v>
      </c>
      <c r="T11166" t="s">
        <v>27</v>
      </c>
      <c r="V11166" t="s">
        <v>450</v>
      </c>
      <c r="W11166" t="s">
        <v>37</v>
      </c>
      <c r="X11166" t="s">
        <v>38</v>
      </c>
    </row>
    <row r="11167" spans="1:24" x14ac:dyDescent="0.25">
      <c r="A11167">
        <v>13042039</v>
      </c>
      <c r="B11167" t="s">
        <v>24</v>
      </c>
      <c r="C11167" t="s">
        <v>11220</v>
      </c>
      <c r="D11167" t="s">
        <v>29</v>
      </c>
      <c r="E11167">
        <v>1</v>
      </c>
      <c r="S11167" t="s">
        <v>24</v>
      </c>
      <c r="T11167" t="s">
        <v>27</v>
      </c>
      <c r="V11167" t="s">
        <v>450</v>
      </c>
      <c r="W11167" t="s">
        <v>37</v>
      </c>
      <c r="X11167" t="s">
        <v>38</v>
      </c>
    </row>
    <row r="11168" spans="1:24" x14ac:dyDescent="0.25">
      <c r="A11168">
        <v>13042039</v>
      </c>
      <c r="B11168" t="s">
        <v>24</v>
      </c>
      <c r="C11168" t="s">
        <v>11221</v>
      </c>
      <c r="D11168" t="s">
        <v>26</v>
      </c>
      <c r="E11168">
        <v>1</v>
      </c>
      <c r="S11168" t="s">
        <v>24</v>
      </c>
      <c r="T11168" t="s">
        <v>27</v>
      </c>
      <c r="V11168" t="s">
        <v>450</v>
      </c>
      <c r="W11168" t="s">
        <v>37</v>
      </c>
      <c r="X11168" t="s">
        <v>38</v>
      </c>
    </row>
    <row r="11169" spans="1:24" x14ac:dyDescent="0.25">
      <c r="A11169">
        <v>13042039</v>
      </c>
      <c r="B11169" t="s">
        <v>24</v>
      </c>
      <c r="C11169" t="s">
        <v>11222</v>
      </c>
      <c r="D11169" t="s">
        <v>26</v>
      </c>
      <c r="E11169">
        <v>1</v>
      </c>
      <c r="S11169" t="s">
        <v>24</v>
      </c>
      <c r="T11169" t="s">
        <v>27</v>
      </c>
      <c r="V11169" t="s">
        <v>450</v>
      </c>
      <c r="W11169" t="s">
        <v>37</v>
      </c>
      <c r="X11169" t="s">
        <v>38</v>
      </c>
    </row>
    <row r="11170" spans="1:24" x14ac:dyDescent="0.25">
      <c r="A11170">
        <v>13042039</v>
      </c>
      <c r="B11170" t="s">
        <v>24</v>
      </c>
      <c r="C11170" t="s">
        <v>11223</v>
      </c>
      <c r="D11170" t="s">
        <v>29</v>
      </c>
      <c r="E11170">
        <v>1</v>
      </c>
      <c r="S11170" t="s">
        <v>24</v>
      </c>
      <c r="T11170" t="s">
        <v>27</v>
      </c>
      <c r="V11170" t="s">
        <v>450</v>
      </c>
      <c r="W11170" t="s">
        <v>37</v>
      </c>
      <c r="X11170" t="s">
        <v>38</v>
      </c>
    </row>
    <row r="11171" spans="1:24" x14ac:dyDescent="0.25">
      <c r="A11171">
        <v>13042039</v>
      </c>
      <c r="B11171" t="s">
        <v>24</v>
      </c>
      <c r="C11171" t="s">
        <v>11224</v>
      </c>
      <c r="D11171" t="s">
        <v>26</v>
      </c>
      <c r="E11171">
        <v>1</v>
      </c>
      <c r="S11171" t="s">
        <v>24</v>
      </c>
      <c r="T11171" t="s">
        <v>27</v>
      </c>
      <c r="V11171" t="s">
        <v>450</v>
      </c>
      <c r="W11171" t="s">
        <v>37</v>
      </c>
      <c r="X11171" t="s">
        <v>38</v>
      </c>
    </row>
    <row r="11172" spans="1:24" x14ac:dyDescent="0.25">
      <c r="A11172">
        <v>13042039</v>
      </c>
      <c r="B11172" t="s">
        <v>24</v>
      </c>
      <c r="C11172" t="s">
        <v>11225</v>
      </c>
      <c r="D11172" t="s">
        <v>29</v>
      </c>
      <c r="E11172">
        <v>1</v>
      </c>
      <c r="S11172" t="s">
        <v>24</v>
      </c>
      <c r="T11172" t="s">
        <v>27</v>
      </c>
      <c r="V11172" t="s">
        <v>450</v>
      </c>
      <c r="W11172" t="s">
        <v>37</v>
      </c>
      <c r="X11172" t="s">
        <v>38</v>
      </c>
    </row>
    <row r="11173" spans="1:24" x14ac:dyDescent="0.25">
      <c r="A11173">
        <v>13042039</v>
      </c>
      <c r="B11173" t="s">
        <v>24</v>
      </c>
      <c r="C11173" t="s">
        <v>11226</v>
      </c>
      <c r="D11173" t="s">
        <v>26</v>
      </c>
      <c r="E11173">
        <v>1</v>
      </c>
      <c r="S11173" t="s">
        <v>24</v>
      </c>
      <c r="T11173" t="s">
        <v>27</v>
      </c>
      <c r="V11173" t="s">
        <v>450</v>
      </c>
      <c r="W11173" t="s">
        <v>37</v>
      </c>
      <c r="X11173" t="s">
        <v>38</v>
      </c>
    </row>
    <row r="11174" spans="1:24" x14ac:dyDescent="0.25">
      <c r="A11174">
        <v>13042039</v>
      </c>
      <c r="B11174" t="s">
        <v>24</v>
      </c>
      <c r="C11174" t="s">
        <v>11227</v>
      </c>
      <c r="D11174" t="s">
        <v>29</v>
      </c>
      <c r="E11174">
        <v>1</v>
      </c>
      <c r="S11174" t="s">
        <v>24</v>
      </c>
      <c r="T11174" t="s">
        <v>27</v>
      </c>
      <c r="V11174" t="s">
        <v>450</v>
      </c>
      <c r="W11174" t="s">
        <v>37</v>
      </c>
      <c r="X11174" t="s">
        <v>38</v>
      </c>
    </row>
    <row r="11175" spans="1:24" x14ac:dyDescent="0.25">
      <c r="A11175">
        <v>13042039</v>
      </c>
      <c r="B11175" t="s">
        <v>24</v>
      </c>
      <c r="C11175" t="s">
        <v>11228</v>
      </c>
      <c r="D11175" t="s">
        <v>26</v>
      </c>
      <c r="H11175">
        <v>1</v>
      </c>
      <c r="L11175">
        <v>-1</v>
      </c>
      <c r="S11175" t="s">
        <v>24</v>
      </c>
      <c r="T11175" t="s">
        <v>27</v>
      </c>
      <c r="V11175" t="s">
        <v>450</v>
      </c>
      <c r="W11175" t="s">
        <v>37</v>
      </c>
      <c r="X11175" t="s">
        <v>38</v>
      </c>
    </row>
    <row r="11176" spans="1:24" x14ac:dyDescent="0.25">
      <c r="A11176">
        <v>13042039</v>
      </c>
      <c r="B11176" t="s">
        <v>24</v>
      </c>
      <c r="C11176" t="s">
        <v>11229</v>
      </c>
      <c r="D11176" t="s">
        <v>26</v>
      </c>
      <c r="H11176">
        <v>1</v>
      </c>
      <c r="L11176">
        <v>-1</v>
      </c>
      <c r="S11176" t="s">
        <v>24</v>
      </c>
      <c r="T11176" t="s">
        <v>27</v>
      </c>
      <c r="V11176" t="s">
        <v>450</v>
      </c>
      <c r="W11176" t="s">
        <v>37</v>
      </c>
      <c r="X11176" t="s">
        <v>38</v>
      </c>
    </row>
    <row r="11177" spans="1:24" x14ac:dyDescent="0.25">
      <c r="A11177">
        <v>13042039</v>
      </c>
      <c r="B11177" t="s">
        <v>24</v>
      </c>
      <c r="C11177" t="s">
        <v>11230</v>
      </c>
      <c r="D11177" t="s">
        <v>26</v>
      </c>
      <c r="E11177">
        <v>1</v>
      </c>
      <c r="S11177" t="s">
        <v>24</v>
      </c>
      <c r="T11177" t="s">
        <v>27</v>
      </c>
      <c r="V11177" t="s">
        <v>450</v>
      </c>
      <c r="W11177" t="s">
        <v>37</v>
      </c>
      <c r="X11177" t="s">
        <v>38</v>
      </c>
    </row>
    <row r="11178" spans="1:24" x14ac:dyDescent="0.25">
      <c r="A11178">
        <v>13042039</v>
      </c>
      <c r="B11178" t="s">
        <v>24</v>
      </c>
      <c r="C11178" t="s">
        <v>11231</v>
      </c>
      <c r="D11178" t="s">
        <v>26</v>
      </c>
      <c r="E11178">
        <v>1</v>
      </c>
      <c r="S11178" t="s">
        <v>24</v>
      </c>
      <c r="T11178" t="s">
        <v>27</v>
      </c>
      <c r="V11178" t="s">
        <v>450</v>
      </c>
      <c r="W11178" t="s">
        <v>37</v>
      </c>
      <c r="X11178" t="s">
        <v>38</v>
      </c>
    </row>
    <row r="11179" spans="1:24" x14ac:dyDescent="0.25">
      <c r="A11179">
        <v>13042039</v>
      </c>
      <c r="B11179" t="s">
        <v>24</v>
      </c>
      <c r="C11179" t="s">
        <v>11232</v>
      </c>
      <c r="D11179" t="s">
        <v>29</v>
      </c>
      <c r="E11179">
        <v>1</v>
      </c>
      <c r="S11179" t="s">
        <v>24</v>
      </c>
      <c r="T11179" t="s">
        <v>27</v>
      </c>
      <c r="V11179" t="s">
        <v>450</v>
      </c>
      <c r="W11179" t="s">
        <v>37</v>
      </c>
      <c r="X11179" t="s">
        <v>38</v>
      </c>
    </row>
    <row r="11180" spans="1:24" x14ac:dyDescent="0.25">
      <c r="A11180">
        <v>13042039</v>
      </c>
      <c r="B11180" t="s">
        <v>24</v>
      </c>
      <c r="C11180" t="s">
        <v>11233</v>
      </c>
      <c r="D11180" t="s">
        <v>26</v>
      </c>
      <c r="E11180">
        <v>1</v>
      </c>
      <c r="S11180" t="s">
        <v>24</v>
      </c>
      <c r="T11180" t="s">
        <v>27</v>
      </c>
      <c r="V11180" t="s">
        <v>450</v>
      </c>
      <c r="W11180" t="s">
        <v>37</v>
      </c>
      <c r="X11180" t="s">
        <v>38</v>
      </c>
    </row>
    <row r="11181" spans="1:24" x14ac:dyDescent="0.25">
      <c r="A11181">
        <v>13042039</v>
      </c>
      <c r="B11181" t="s">
        <v>24</v>
      </c>
      <c r="C11181" t="s">
        <v>11234</v>
      </c>
      <c r="D11181" t="s">
        <v>29</v>
      </c>
      <c r="E11181">
        <v>1</v>
      </c>
      <c r="S11181" t="s">
        <v>24</v>
      </c>
      <c r="T11181" t="s">
        <v>27</v>
      </c>
      <c r="V11181" t="s">
        <v>450</v>
      </c>
      <c r="W11181" t="s">
        <v>37</v>
      </c>
      <c r="X11181" t="s">
        <v>38</v>
      </c>
    </row>
    <row r="11182" spans="1:24" x14ac:dyDescent="0.25">
      <c r="A11182">
        <v>13045153</v>
      </c>
      <c r="B11182" t="s">
        <v>24</v>
      </c>
      <c r="C11182" t="s">
        <v>11235</v>
      </c>
      <c r="D11182" t="s">
        <v>26</v>
      </c>
      <c r="S11182" t="s">
        <v>24</v>
      </c>
      <c r="T11182" t="s">
        <v>82</v>
      </c>
    </row>
    <row r="11183" spans="1:24" x14ac:dyDescent="0.25">
      <c r="A11183">
        <v>13045153</v>
      </c>
      <c r="B11183" t="s">
        <v>24</v>
      </c>
      <c r="C11183" t="s">
        <v>11236</v>
      </c>
      <c r="D11183" t="s">
        <v>26</v>
      </c>
      <c r="S11183" t="s">
        <v>24</v>
      </c>
      <c r="T11183" t="s">
        <v>82</v>
      </c>
    </row>
    <row r="11184" spans="1:24" x14ac:dyDescent="0.25">
      <c r="A11184">
        <v>13045153</v>
      </c>
      <c r="B11184" t="s">
        <v>24</v>
      </c>
      <c r="C11184" t="s">
        <v>11237</v>
      </c>
      <c r="D11184" t="s">
        <v>29</v>
      </c>
      <c r="S11184" t="s">
        <v>24</v>
      </c>
      <c r="T11184" t="s">
        <v>82</v>
      </c>
    </row>
    <row r="11185" spans="1:24" x14ac:dyDescent="0.25">
      <c r="A11185">
        <v>13047942</v>
      </c>
      <c r="B11185" t="s">
        <v>33</v>
      </c>
      <c r="C11185" t="s">
        <v>11238</v>
      </c>
      <c r="D11185" t="s">
        <v>26</v>
      </c>
      <c r="J11185">
        <v>-1</v>
      </c>
      <c r="S11185" t="s">
        <v>33</v>
      </c>
      <c r="T11185" t="s">
        <v>35</v>
      </c>
      <c r="V11185" t="s">
        <v>36</v>
      </c>
      <c r="W11185" t="s">
        <v>37</v>
      </c>
      <c r="X11185" t="s">
        <v>38</v>
      </c>
    </row>
    <row r="11186" spans="1:24" x14ac:dyDescent="0.25">
      <c r="A11186">
        <v>13047942</v>
      </c>
      <c r="B11186" t="s">
        <v>33</v>
      </c>
      <c r="C11186" t="s">
        <v>11239</v>
      </c>
      <c r="D11186" t="s">
        <v>26</v>
      </c>
      <c r="J11186">
        <v>-1</v>
      </c>
      <c r="S11186" t="s">
        <v>33</v>
      </c>
      <c r="T11186" t="s">
        <v>35</v>
      </c>
      <c r="V11186" t="s">
        <v>36</v>
      </c>
      <c r="W11186" t="s">
        <v>37</v>
      </c>
      <c r="X11186" t="s">
        <v>38</v>
      </c>
    </row>
    <row r="11187" spans="1:24" x14ac:dyDescent="0.25">
      <c r="A11187">
        <v>13047942</v>
      </c>
      <c r="B11187" t="s">
        <v>33</v>
      </c>
      <c r="C11187" t="s">
        <v>11240</v>
      </c>
      <c r="D11187" t="s">
        <v>29</v>
      </c>
      <c r="J11187">
        <v>-1</v>
      </c>
      <c r="S11187" t="s">
        <v>33</v>
      </c>
      <c r="T11187" t="s">
        <v>35</v>
      </c>
      <c r="V11187" t="s">
        <v>36</v>
      </c>
      <c r="W11187" t="s">
        <v>37</v>
      </c>
      <c r="X11187" t="s">
        <v>38</v>
      </c>
    </row>
    <row r="11188" spans="1:24" x14ac:dyDescent="0.25">
      <c r="A11188">
        <v>13047942</v>
      </c>
      <c r="B11188" t="s">
        <v>33</v>
      </c>
      <c r="C11188" t="s">
        <v>11241</v>
      </c>
      <c r="D11188" t="s">
        <v>29</v>
      </c>
      <c r="J11188">
        <v>-1</v>
      </c>
      <c r="S11188" t="s">
        <v>33</v>
      </c>
      <c r="T11188" t="s">
        <v>35</v>
      </c>
      <c r="V11188" t="s">
        <v>36</v>
      </c>
      <c r="W11188" t="s">
        <v>37</v>
      </c>
      <c r="X11188" t="s">
        <v>38</v>
      </c>
    </row>
    <row r="11189" spans="1:24" x14ac:dyDescent="0.25">
      <c r="A11189">
        <v>13047942</v>
      </c>
      <c r="B11189" t="s">
        <v>33</v>
      </c>
      <c r="C11189" t="s">
        <v>11242</v>
      </c>
      <c r="D11189" t="s">
        <v>26</v>
      </c>
      <c r="H11189">
        <v>1</v>
      </c>
      <c r="J11189">
        <v>1</v>
      </c>
      <c r="L11189">
        <v>1</v>
      </c>
      <c r="S11189" t="s">
        <v>33</v>
      </c>
      <c r="T11189" t="s">
        <v>35</v>
      </c>
      <c r="V11189" t="s">
        <v>36</v>
      </c>
      <c r="W11189" t="s">
        <v>37</v>
      </c>
      <c r="X11189" t="s">
        <v>38</v>
      </c>
    </row>
    <row r="11190" spans="1:24" x14ac:dyDescent="0.25">
      <c r="A11190">
        <v>13047942</v>
      </c>
      <c r="B11190" t="s">
        <v>33</v>
      </c>
      <c r="C11190" t="s">
        <v>11243</v>
      </c>
      <c r="D11190" t="s">
        <v>26</v>
      </c>
      <c r="E11190">
        <v>1</v>
      </c>
      <c r="S11190" t="s">
        <v>33</v>
      </c>
      <c r="T11190" t="s">
        <v>35</v>
      </c>
      <c r="V11190" t="s">
        <v>36</v>
      </c>
      <c r="W11190" t="s">
        <v>37</v>
      </c>
      <c r="X11190" t="s">
        <v>38</v>
      </c>
    </row>
    <row r="11191" spans="1:24" x14ac:dyDescent="0.25">
      <c r="A11191">
        <v>13047942</v>
      </c>
      <c r="B11191" t="s">
        <v>33</v>
      </c>
      <c r="C11191" t="s">
        <v>11244</v>
      </c>
      <c r="D11191" t="s">
        <v>26</v>
      </c>
      <c r="E11191">
        <v>1</v>
      </c>
      <c r="S11191" t="s">
        <v>33</v>
      </c>
      <c r="T11191" t="s">
        <v>35</v>
      </c>
      <c r="V11191" t="s">
        <v>36</v>
      </c>
      <c r="W11191" t="s">
        <v>37</v>
      </c>
      <c r="X11191" t="s">
        <v>38</v>
      </c>
    </row>
    <row r="11192" spans="1:24" x14ac:dyDescent="0.25">
      <c r="A11192">
        <v>13047942</v>
      </c>
      <c r="B11192" t="s">
        <v>33</v>
      </c>
      <c r="C11192" t="s">
        <v>11245</v>
      </c>
      <c r="D11192" t="s">
        <v>29</v>
      </c>
      <c r="E11192">
        <v>1</v>
      </c>
      <c r="S11192" t="s">
        <v>33</v>
      </c>
      <c r="T11192" t="s">
        <v>35</v>
      </c>
      <c r="V11192" t="s">
        <v>36</v>
      </c>
      <c r="W11192" t="s">
        <v>37</v>
      </c>
      <c r="X11192" t="s">
        <v>38</v>
      </c>
    </row>
    <row r="11193" spans="1:24" x14ac:dyDescent="0.25">
      <c r="A11193">
        <v>13047942</v>
      </c>
      <c r="B11193" t="s">
        <v>33</v>
      </c>
      <c r="C11193" t="s">
        <v>11246</v>
      </c>
      <c r="D11193" t="s">
        <v>26</v>
      </c>
      <c r="G11193">
        <v>1</v>
      </c>
      <c r="H11193">
        <v>1</v>
      </c>
      <c r="L11193">
        <v>1</v>
      </c>
      <c r="R11193">
        <v>1</v>
      </c>
      <c r="S11193" t="s">
        <v>33</v>
      </c>
      <c r="T11193" t="s">
        <v>35</v>
      </c>
      <c r="V11193" t="s">
        <v>36</v>
      </c>
      <c r="W11193" t="s">
        <v>37</v>
      </c>
      <c r="X11193" t="s">
        <v>38</v>
      </c>
    </row>
    <row r="11194" spans="1:24" x14ac:dyDescent="0.25">
      <c r="A11194">
        <v>13047942</v>
      </c>
      <c r="B11194" t="s">
        <v>33</v>
      </c>
      <c r="C11194" t="s">
        <v>11247</v>
      </c>
      <c r="D11194" t="s">
        <v>29</v>
      </c>
      <c r="G11194">
        <v>1</v>
      </c>
      <c r="H11194">
        <v>1</v>
      </c>
      <c r="L11194">
        <v>1</v>
      </c>
      <c r="R11194">
        <v>1</v>
      </c>
      <c r="S11194" t="s">
        <v>33</v>
      </c>
      <c r="T11194" t="s">
        <v>35</v>
      </c>
      <c r="V11194" t="s">
        <v>36</v>
      </c>
      <c r="W11194" t="s">
        <v>37</v>
      </c>
      <c r="X11194" t="s">
        <v>38</v>
      </c>
    </row>
    <row r="11195" spans="1:24" x14ac:dyDescent="0.25">
      <c r="A11195">
        <v>13047942</v>
      </c>
      <c r="B11195" t="s">
        <v>33</v>
      </c>
      <c r="C11195" t="s">
        <v>11248</v>
      </c>
      <c r="D11195" t="s">
        <v>29</v>
      </c>
      <c r="G11195">
        <v>1</v>
      </c>
      <c r="H11195">
        <v>1</v>
      </c>
      <c r="L11195">
        <v>1</v>
      </c>
      <c r="R11195">
        <v>1</v>
      </c>
      <c r="S11195" t="s">
        <v>33</v>
      </c>
      <c r="T11195" t="s">
        <v>35</v>
      </c>
      <c r="V11195" t="s">
        <v>36</v>
      </c>
      <c r="W11195" t="s">
        <v>37</v>
      </c>
      <c r="X11195" t="s">
        <v>38</v>
      </c>
    </row>
    <row r="11196" spans="1:24" x14ac:dyDescent="0.25">
      <c r="A11196">
        <v>13047942</v>
      </c>
      <c r="B11196" t="s">
        <v>33</v>
      </c>
      <c r="C11196" t="s">
        <v>11249</v>
      </c>
      <c r="D11196" t="s">
        <v>26</v>
      </c>
      <c r="G11196">
        <v>1</v>
      </c>
      <c r="H11196">
        <v>1</v>
      </c>
      <c r="J11196">
        <v>-1</v>
      </c>
      <c r="L11196">
        <v>1</v>
      </c>
      <c r="R11196">
        <v>1</v>
      </c>
      <c r="S11196" t="s">
        <v>33</v>
      </c>
      <c r="T11196" t="s">
        <v>35</v>
      </c>
      <c r="V11196" t="s">
        <v>36</v>
      </c>
      <c r="W11196" t="s">
        <v>37</v>
      </c>
      <c r="X11196" t="s">
        <v>38</v>
      </c>
    </row>
    <row r="11197" spans="1:24" x14ac:dyDescent="0.25">
      <c r="A11197">
        <v>13047942</v>
      </c>
      <c r="B11197" t="s">
        <v>33</v>
      </c>
      <c r="C11197" t="s">
        <v>11250</v>
      </c>
      <c r="D11197" t="s">
        <v>26</v>
      </c>
      <c r="J11197">
        <v>-1</v>
      </c>
      <c r="O11197">
        <v>1</v>
      </c>
      <c r="R11197">
        <v>1</v>
      </c>
      <c r="S11197" t="s">
        <v>33</v>
      </c>
      <c r="T11197" t="s">
        <v>35</v>
      </c>
      <c r="V11197" t="s">
        <v>36</v>
      </c>
      <c r="W11197" t="s">
        <v>37</v>
      </c>
      <c r="X11197" t="s">
        <v>38</v>
      </c>
    </row>
    <row r="11198" spans="1:24" x14ac:dyDescent="0.25">
      <c r="A11198">
        <v>13047942</v>
      </c>
      <c r="B11198" t="s">
        <v>33</v>
      </c>
      <c r="C11198" t="s">
        <v>11251</v>
      </c>
      <c r="D11198" t="s">
        <v>26</v>
      </c>
      <c r="G11198">
        <v>1</v>
      </c>
      <c r="M11198">
        <v>1</v>
      </c>
      <c r="O11198">
        <v>0</v>
      </c>
      <c r="R11198">
        <v>1</v>
      </c>
      <c r="S11198" t="s">
        <v>33</v>
      </c>
      <c r="T11198" t="s">
        <v>35</v>
      </c>
      <c r="V11198" t="s">
        <v>36</v>
      </c>
      <c r="W11198" t="s">
        <v>37</v>
      </c>
      <c r="X11198" t="s">
        <v>38</v>
      </c>
    </row>
    <row r="11199" spans="1:24" x14ac:dyDescent="0.25">
      <c r="A11199">
        <v>13047942</v>
      </c>
      <c r="B11199" t="s">
        <v>33</v>
      </c>
      <c r="C11199" t="s">
        <v>11252</v>
      </c>
      <c r="D11199" t="s">
        <v>29</v>
      </c>
      <c r="G11199">
        <v>1</v>
      </c>
      <c r="M11199">
        <v>1</v>
      </c>
      <c r="O11199">
        <v>0</v>
      </c>
      <c r="R11199">
        <v>1</v>
      </c>
      <c r="S11199" t="s">
        <v>33</v>
      </c>
      <c r="T11199" t="s">
        <v>35</v>
      </c>
      <c r="V11199" t="s">
        <v>36</v>
      </c>
      <c r="W11199" t="s">
        <v>37</v>
      </c>
      <c r="X11199" t="s">
        <v>38</v>
      </c>
    </row>
    <row r="11200" spans="1:24" x14ac:dyDescent="0.25">
      <c r="A11200">
        <v>13047942</v>
      </c>
      <c r="B11200" t="s">
        <v>33</v>
      </c>
      <c r="C11200" t="s">
        <v>11253</v>
      </c>
      <c r="D11200" t="s">
        <v>29</v>
      </c>
      <c r="G11200">
        <v>1</v>
      </c>
      <c r="M11200">
        <v>1</v>
      </c>
      <c r="S11200" t="s">
        <v>33</v>
      </c>
      <c r="T11200" t="s">
        <v>35</v>
      </c>
      <c r="V11200" t="s">
        <v>36</v>
      </c>
      <c r="W11200" t="s">
        <v>37</v>
      </c>
      <c r="X11200" t="s">
        <v>38</v>
      </c>
    </row>
    <row r="11201" spans="1:24" x14ac:dyDescent="0.25">
      <c r="A11201">
        <v>13047942</v>
      </c>
      <c r="B11201" t="s">
        <v>33</v>
      </c>
      <c r="C11201" t="s">
        <v>11254</v>
      </c>
      <c r="D11201" t="s">
        <v>26</v>
      </c>
      <c r="G11201">
        <v>1</v>
      </c>
      <c r="M11201">
        <v>1</v>
      </c>
      <c r="S11201" t="s">
        <v>33</v>
      </c>
      <c r="T11201" t="s">
        <v>35</v>
      </c>
      <c r="V11201" t="s">
        <v>36</v>
      </c>
      <c r="W11201" t="s">
        <v>37</v>
      </c>
      <c r="X11201" t="s">
        <v>38</v>
      </c>
    </row>
    <row r="11202" spans="1:24" x14ac:dyDescent="0.25">
      <c r="A11202">
        <v>13047942</v>
      </c>
      <c r="B11202" t="s">
        <v>33</v>
      </c>
      <c r="C11202" t="s">
        <v>11255</v>
      </c>
      <c r="D11202" t="s">
        <v>26</v>
      </c>
      <c r="G11202">
        <v>1</v>
      </c>
      <c r="H11202">
        <v>-1</v>
      </c>
      <c r="I11202">
        <v>0</v>
      </c>
      <c r="J11202">
        <v>0</v>
      </c>
      <c r="M11202">
        <v>-1</v>
      </c>
      <c r="S11202" t="s">
        <v>33</v>
      </c>
      <c r="T11202" t="s">
        <v>35</v>
      </c>
      <c r="V11202" t="s">
        <v>36</v>
      </c>
      <c r="W11202" t="s">
        <v>37</v>
      </c>
      <c r="X11202" t="s">
        <v>38</v>
      </c>
    </row>
    <row r="11203" spans="1:24" x14ac:dyDescent="0.25">
      <c r="A11203">
        <v>13047942</v>
      </c>
      <c r="B11203" t="s">
        <v>33</v>
      </c>
      <c r="C11203" t="s">
        <v>11256</v>
      </c>
      <c r="D11203" t="s">
        <v>26</v>
      </c>
      <c r="G11203">
        <v>1</v>
      </c>
      <c r="H11203">
        <v>1</v>
      </c>
      <c r="L11203">
        <v>1</v>
      </c>
      <c r="N11203">
        <v>0</v>
      </c>
      <c r="R11203">
        <v>1</v>
      </c>
      <c r="S11203" t="s">
        <v>33</v>
      </c>
      <c r="T11203" t="s">
        <v>35</v>
      </c>
      <c r="V11203" t="s">
        <v>36</v>
      </c>
      <c r="W11203" t="s">
        <v>37</v>
      </c>
      <c r="X11203" t="s">
        <v>38</v>
      </c>
    </row>
    <row r="11204" spans="1:24" x14ac:dyDescent="0.25">
      <c r="A11204">
        <v>13047942</v>
      </c>
      <c r="B11204" t="s">
        <v>33</v>
      </c>
      <c r="C11204" t="s">
        <v>11257</v>
      </c>
      <c r="D11204" t="s">
        <v>26</v>
      </c>
      <c r="E11204">
        <v>1</v>
      </c>
      <c r="S11204" t="s">
        <v>33</v>
      </c>
      <c r="T11204" t="s">
        <v>35</v>
      </c>
      <c r="V11204" t="s">
        <v>36</v>
      </c>
      <c r="W11204" t="s">
        <v>37</v>
      </c>
      <c r="X11204" t="s">
        <v>38</v>
      </c>
    </row>
    <row r="11205" spans="1:24" x14ac:dyDescent="0.25">
      <c r="A11205">
        <v>13047942</v>
      </c>
      <c r="B11205" t="s">
        <v>33</v>
      </c>
      <c r="C11205" t="s">
        <v>11258</v>
      </c>
      <c r="D11205" t="s">
        <v>26</v>
      </c>
      <c r="H11205">
        <v>1</v>
      </c>
      <c r="L11205">
        <v>-1</v>
      </c>
      <c r="M11205">
        <v>1</v>
      </c>
      <c r="S11205" t="s">
        <v>33</v>
      </c>
      <c r="T11205" t="s">
        <v>35</v>
      </c>
      <c r="V11205" t="s">
        <v>36</v>
      </c>
      <c r="W11205" t="s">
        <v>37</v>
      </c>
      <c r="X11205" t="s">
        <v>38</v>
      </c>
    </row>
    <row r="11206" spans="1:24" x14ac:dyDescent="0.25">
      <c r="A11206">
        <v>13049172</v>
      </c>
      <c r="B11206" t="s">
        <v>24</v>
      </c>
      <c r="C11206" t="s">
        <v>11259</v>
      </c>
      <c r="D11206" t="s">
        <v>26</v>
      </c>
      <c r="L11206">
        <v>1</v>
      </c>
      <c r="S11206" t="s">
        <v>24</v>
      </c>
      <c r="T11206" s="1">
        <v>43758</v>
      </c>
      <c r="V11206" t="s">
        <v>36</v>
      </c>
      <c r="W11206" t="s">
        <v>322</v>
      </c>
      <c r="X11206" t="s">
        <v>38</v>
      </c>
    </row>
    <row r="11207" spans="1:24" x14ac:dyDescent="0.25">
      <c r="A11207">
        <v>13049172</v>
      </c>
      <c r="B11207" t="s">
        <v>24</v>
      </c>
      <c r="C11207" t="s">
        <v>11260</v>
      </c>
      <c r="D11207" t="s">
        <v>29</v>
      </c>
      <c r="L11207">
        <v>1</v>
      </c>
      <c r="S11207" t="s">
        <v>24</v>
      </c>
      <c r="T11207" s="1">
        <v>43758</v>
      </c>
      <c r="V11207" t="s">
        <v>36</v>
      </c>
      <c r="W11207" t="s">
        <v>322</v>
      </c>
      <c r="X11207" t="s">
        <v>38</v>
      </c>
    </row>
    <row r="11208" spans="1:24" x14ac:dyDescent="0.25">
      <c r="A11208">
        <v>13050109</v>
      </c>
      <c r="B11208" t="s">
        <v>33</v>
      </c>
      <c r="C11208" t="s">
        <v>11261</v>
      </c>
      <c r="D11208" t="s">
        <v>26</v>
      </c>
      <c r="G11208">
        <v>1</v>
      </c>
      <c r="H11208">
        <v>-1</v>
      </c>
      <c r="I11208">
        <v>1</v>
      </c>
      <c r="J11208">
        <v>0</v>
      </c>
      <c r="K11208">
        <v>0</v>
      </c>
      <c r="L11208">
        <v>1</v>
      </c>
      <c r="M11208">
        <v>1</v>
      </c>
      <c r="O11208">
        <v>-1</v>
      </c>
      <c r="S11208" t="s">
        <v>33</v>
      </c>
      <c r="T11208" t="s">
        <v>87</v>
      </c>
      <c r="V11208" t="s">
        <v>36</v>
      </c>
      <c r="W11208" t="s">
        <v>322</v>
      </c>
      <c r="X11208" t="s">
        <v>88</v>
      </c>
    </row>
    <row r="11209" spans="1:24" x14ac:dyDescent="0.25">
      <c r="A11209">
        <v>13050109</v>
      </c>
      <c r="B11209" t="s">
        <v>33</v>
      </c>
      <c r="C11209" t="s">
        <v>11262</v>
      </c>
      <c r="D11209" t="s">
        <v>26</v>
      </c>
      <c r="J11209">
        <v>0</v>
      </c>
      <c r="M11209">
        <v>1</v>
      </c>
      <c r="O11209">
        <v>1</v>
      </c>
      <c r="S11209" t="s">
        <v>33</v>
      </c>
      <c r="T11209" t="s">
        <v>87</v>
      </c>
      <c r="V11209" t="s">
        <v>36</v>
      </c>
      <c r="W11209" t="s">
        <v>322</v>
      </c>
      <c r="X11209" t="s">
        <v>88</v>
      </c>
    </row>
    <row r="11210" spans="1:24" x14ac:dyDescent="0.25">
      <c r="A11210">
        <v>13050109</v>
      </c>
      <c r="B11210" t="s">
        <v>33</v>
      </c>
      <c r="C11210" t="s">
        <v>11263</v>
      </c>
      <c r="D11210" t="s">
        <v>26</v>
      </c>
      <c r="G11210">
        <v>1</v>
      </c>
      <c r="J11210">
        <v>0</v>
      </c>
      <c r="M11210">
        <v>1</v>
      </c>
      <c r="N11210">
        <v>0</v>
      </c>
      <c r="S11210" t="s">
        <v>33</v>
      </c>
      <c r="T11210" t="s">
        <v>87</v>
      </c>
      <c r="V11210" t="s">
        <v>36</v>
      </c>
      <c r="W11210" t="s">
        <v>322</v>
      </c>
      <c r="X11210" t="s">
        <v>88</v>
      </c>
    </row>
    <row r="11211" spans="1:24" x14ac:dyDescent="0.25">
      <c r="A11211">
        <v>13050109</v>
      </c>
      <c r="B11211" t="s">
        <v>33</v>
      </c>
      <c r="C11211" t="s">
        <v>11264</v>
      </c>
      <c r="D11211" t="s">
        <v>26</v>
      </c>
      <c r="G11211">
        <v>1</v>
      </c>
      <c r="J11211">
        <v>0</v>
      </c>
      <c r="L11211">
        <v>0</v>
      </c>
      <c r="O11211">
        <v>0</v>
      </c>
      <c r="R11211">
        <v>1</v>
      </c>
      <c r="S11211" t="s">
        <v>33</v>
      </c>
      <c r="T11211" t="s">
        <v>87</v>
      </c>
      <c r="V11211" t="s">
        <v>36</v>
      </c>
      <c r="W11211" t="s">
        <v>322</v>
      </c>
      <c r="X11211" t="s">
        <v>88</v>
      </c>
    </row>
    <row r="11212" spans="1:24" x14ac:dyDescent="0.25">
      <c r="A11212">
        <v>13050109</v>
      </c>
      <c r="B11212" t="s">
        <v>33</v>
      </c>
      <c r="C11212" t="s">
        <v>11265</v>
      </c>
      <c r="D11212" t="s">
        <v>29</v>
      </c>
      <c r="G11212">
        <v>1</v>
      </c>
      <c r="J11212">
        <v>0</v>
      </c>
      <c r="L11212">
        <v>0</v>
      </c>
      <c r="O11212">
        <v>0</v>
      </c>
      <c r="R11212">
        <v>1</v>
      </c>
      <c r="S11212" t="s">
        <v>33</v>
      </c>
      <c r="T11212" t="s">
        <v>87</v>
      </c>
      <c r="V11212" t="s">
        <v>36</v>
      </c>
      <c r="W11212" t="s">
        <v>322</v>
      </c>
      <c r="X11212" t="s">
        <v>88</v>
      </c>
    </row>
    <row r="11213" spans="1:24" x14ac:dyDescent="0.25">
      <c r="A11213">
        <v>13050109</v>
      </c>
      <c r="B11213" t="s">
        <v>33</v>
      </c>
      <c r="C11213" t="s">
        <v>11266</v>
      </c>
      <c r="D11213" t="s">
        <v>26</v>
      </c>
      <c r="J11213">
        <v>0</v>
      </c>
      <c r="L11213">
        <v>0</v>
      </c>
      <c r="R11213">
        <v>1</v>
      </c>
      <c r="S11213" t="s">
        <v>33</v>
      </c>
      <c r="T11213" t="s">
        <v>87</v>
      </c>
      <c r="V11213" t="s">
        <v>36</v>
      </c>
      <c r="W11213" t="s">
        <v>322</v>
      </c>
      <c r="X11213" t="s">
        <v>88</v>
      </c>
    </row>
    <row r="11214" spans="1:24" x14ac:dyDescent="0.25">
      <c r="A11214">
        <v>13050109</v>
      </c>
      <c r="B11214" t="s">
        <v>33</v>
      </c>
      <c r="C11214" t="s">
        <v>11267</v>
      </c>
      <c r="D11214" t="s">
        <v>26</v>
      </c>
      <c r="J11214">
        <v>1</v>
      </c>
      <c r="K11214">
        <v>0</v>
      </c>
      <c r="S11214" t="s">
        <v>33</v>
      </c>
      <c r="T11214" t="s">
        <v>87</v>
      </c>
      <c r="V11214" t="s">
        <v>36</v>
      </c>
      <c r="W11214" t="s">
        <v>322</v>
      </c>
      <c r="X11214" t="s">
        <v>88</v>
      </c>
    </row>
    <row r="11215" spans="1:24" x14ac:dyDescent="0.25">
      <c r="A11215">
        <v>13050109</v>
      </c>
      <c r="B11215" t="s">
        <v>33</v>
      </c>
      <c r="C11215" t="s">
        <v>11268</v>
      </c>
      <c r="D11215" t="s">
        <v>29</v>
      </c>
      <c r="J11215">
        <v>1</v>
      </c>
      <c r="K11215">
        <v>0</v>
      </c>
      <c r="S11215" t="s">
        <v>33</v>
      </c>
      <c r="T11215" t="s">
        <v>87</v>
      </c>
      <c r="V11215" t="s">
        <v>36</v>
      </c>
      <c r="W11215" t="s">
        <v>322</v>
      </c>
      <c r="X11215" t="s">
        <v>88</v>
      </c>
    </row>
    <row r="11216" spans="1:24" x14ac:dyDescent="0.25">
      <c r="A11216">
        <v>13050109</v>
      </c>
      <c r="B11216" t="s">
        <v>33</v>
      </c>
      <c r="C11216" t="s">
        <v>11269</v>
      </c>
      <c r="D11216" t="s">
        <v>26</v>
      </c>
      <c r="H11216">
        <v>1</v>
      </c>
      <c r="J11216">
        <v>-1</v>
      </c>
      <c r="K11216">
        <v>1</v>
      </c>
      <c r="L11216">
        <v>1</v>
      </c>
      <c r="O11216">
        <v>1</v>
      </c>
      <c r="S11216" t="s">
        <v>33</v>
      </c>
      <c r="T11216" t="s">
        <v>87</v>
      </c>
      <c r="V11216" t="s">
        <v>36</v>
      </c>
      <c r="W11216" t="s">
        <v>322</v>
      </c>
      <c r="X11216" t="s">
        <v>88</v>
      </c>
    </row>
    <row r="11217" spans="1:24" x14ac:dyDescent="0.25">
      <c r="A11217">
        <v>13050109</v>
      </c>
      <c r="B11217" t="s">
        <v>33</v>
      </c>
      <c r="C11217" t="s">
        <v>11270</v>
      </c>
      <c r="D11217" t="s">
        <v>26</v>
      </c>
      <c r="G11217">
        <v>1</v>
      </c>
      <c r="J11217">
        <v>0</v>
      </c>
      <c r="K11217">
        <v>1</v>
      </c>
      <c r="M11217">
        <v>1</v>
      </c>
      <c r="N11217">
        <v>0</v>
      </c>
      <c r="O11217">
        <v>1</v>
      </c>
      <c r="R11217">
        <v>1</v>
      </c>
      <c r="S11217" t="s">
        <v>33</v>
      </c>
      <c r="T11217" t="s">
        <v>87</v>
      </c>
      <c r="V11217" t="s">
        <v>36</v>
      </c>
      <c r="W11217" t="s">
        <v>322</v>
      </c>
      <c r="X11217" t="s">
        <v>88</v>
      </c>
    </row>
    <row r="11218" spans="1:24" x14ac:dyDescent="0.25">
      <c r="A11218">
        <v>13050559</v>
      </c>
      <c r="B11218" t="s">
        <v>24</v>
      </c>
      <c r="C11218" t="s">
        <v>11271</v>
      </c>
      <c r="D11218" t="s">
        <v>26</v>
      </c>
      <c r="H11218">
        <v>1</v>
      </c>
      <c r="N11218">
        <v>0</v>
      </c>
      <c r="O11218">
        <v>0</v>
      </c>
      <c r="R11218">
        <v>1</v>
      </c>
      <c r="S11218" t="s">
        <v>24</v>
      </c>
      <c r="T11218" t="s">
        <v>27</v>
      </c>
      <c r="V11218" t="s">
        <v>36</v>
      </c>
      <c r="W11218" t="s">
        <v>37</v>
      </c>
      <c r="X11218" t="s">
        <v>38</v>
      </c>
    </row>
    <row r="11219" spans="1:24" x14ac:dyDescent="0.25">
      <c r="A11219">
        <v>13050559</v>
      </c>
      <c r="B11219" t="s">
        <v>24</v>
      </c>
      <c r="C11219" t="s">
        <v>11272</v>
      </c>
      <c r="D11219" t="s">
        <v>26</v>
      </c>
      <c r="N11219">
        <v>1</v>
      </c>
      <c r="R11219">
        <v>1</v>
      </c>
      <c r="S11219" t="s">
        <v>24</v>
      </c>
      <c r="T11219" t="s">
        <v>27</v>
      </c>
      <c r="V11219" t="s">
        <v>36</v>
      </c>
      <c r="W11219" t="s">
        <v>37</v>
      </c>
      <c r="X11219" t="s">
        <v>38</v>
      </c>
    </row>
    <row r="11220" spans="1:24" x14ac:dyDescent="0.25">
      <c r="A11220">
        <v>13050559</v>
      </c>
      <c r="B11220" t="s">
        <v>24</v>
      </c>
      <c r="C11220" t="s">
        <v>11273</v>
      </c>
      <c r="D11220" t="s">
        <v>29</v>
      </c>
      <c r="N11220">
        <v>1</v>
      </c>
      <c r="R11220">
        <v>1</v>
      </c>
      <c r="S11220" t="s">
        <v>24</v>
      </c>
      <c r="T11220" t="s">
        <v>27</v>
      </c>
      <c r="V11220" t="s">
        <v>36</v>
      </c>
      <c r="W11220" t="s">
        <v>37</v>
      </c>
      <c r="X11220" t="s">
        <v>38</v>
      </c>
    </row>
    <row r="11221" spans="1:24" x14ac:dyDescent="0.25">
      <c r="A11221">
        <v>13050559</v>
      </c>
      <c r="B11221" t="s">
        <v>24</v>
      </c>
      <c r="C11221" t="s">
        <v>11274</v>
      </c>
      <c r="D11221" t="s">
        <v>26</v>
      </c>
      <c r="G11221">
        <v>0</v>
      </c>
      <c r="L11221">
        <v>-1</v>
      </c>
      <c r="R11221">
        <v>1</v>
      </c>
      <c r="S11221" t="s">
        <v>24</v>
      </c>
      <c r="T11221" t="s">
        <v>27</v>
      </c>
      <c r="V11221" t="s">
        <v>36</v>
      </c>
      <c r="W11221" t="s">
        <v>37</v>
      </c>
      <c r="X11221" t="s">
        <v>38</v>
      </c>
    </row>
    <row r="11222" spans="1:24" x14ac:dyDescent="0.25">
      <c r="A11222">
        <v>13050559</v>
      </c>
      <c r="B11222" t="s">
        <v>24</v>
      </c>
      <c r="C11222" t="s">
        <v>11275</v>
      </c>
      <c r="D11222" t="s">
        <v>26</v>
      </c>
      <c r="F11222">
        <v>1</v>
      </c>
      <c r="N11222">
        <v>1</v>
      </c>
      <c r="S11222" t="s">
        <v>24</v>
      </c>
      <c r="T11222" t="s">
        <v>27</v>
      </c>
      <c r="V11222" t="s">
        <v>36</v>
      </c>
      <c r="W11222" t="s">
        <v>37</v>
      </c>
      <c r="X11222" t="s">
        <v>38</v>
      </c>
    </row>
    <row r="11223" spans="1:24" x14ac:dyDescent="0.25">
      <c r="A11223">
        <v>13050559</v>
      </c>
      <c r="B11223" t="s">
        <v>24</v>
      </c>
      <c r="C11223" t="s">
        <v>11276</v>
      </c>
      <c r="D11223" t="s">
        <v>29</v>
      </c>
      <c r="F11223">
        <v>1</v>
      </c>
      <c r="N11223">
        <v>1</v>
      </c>
      <c r="S11223" t="s">
        <v>24</v>
      </c>
      <c r="T11223" t="s">
        <v>27</v>
      </c>
      <c r="V11223" t="s">
        <v>36</v>
      </c>
      <c r="W11223" t="s">
        <v>37</v>
      </c>
      <c r="X11223" t="s">
        <v>38</v>
      </c>
    </row>
    <row r="11224" spans="1:24" x14ac:dyDescent="0.25">
      <c r="A11224">
        <v>13050559</v>
      </c>
      <c r="B11224" t="s">
        <v>24</v>
      </c>
      <c r="C11224" t="s">
        <v>11277</v>
      </c>
      <c r="D11224" t="s">
        <v>26</v>
      </c>
      <c r="E11224">
        <v>1</v>
      </c>
      <c r="J11224">
        <v>0</v>
      </c>
      <c r="K11224">
        <v>0</v>
      </c>
      <c r="N11224">
        <v>0</v>
      </c>
      <c r="S11224" t="s">
        <v>24</v>
      </c>
      <c r="T11224" t="s">
        <v>27</v>
      </c>
      <c r="V11224" t="s">
        <v>36</v>
      </c>
      <c r="W11224" t="s">
        <v>37</v>
      </c>
      <c r="X11224" t="s">
        <v>38</v>
      </c>
    </row>
    <row r="11225" spans="1:24" x14ac:dyDescent="0.25">
      <c r="A11225">
        <v>13050559</v>
      </c>
      <c r="B11225" t="s">
        <v>24</v>
      </c>
      <c r="C11225" t="s">
        <v>11278</v>
      </c>
      <c r="D11225" t="s">
        <v>29</v>
      </c>
      <c r="E11225">
        <v>1</v>
      </c>
      <c r="J11225">
        <v>0</v>
      </c>
      <c r="K11225">
        <v>0</v>
      </c>
      <c r="N11225">
        <v>0</v>
      </c>
      <c r="S11225" t="s">
        <v>24</v>
      </c>
      <c r="T11225" t="s">
        <v>27</v>
      </c>
      <c r="V11225" t="s">
        <v>36</v>
      </c>
      <c r="W11225" t="s">
        <v>37</v>
      </c>
      <c r="X11225" t="s">
        <v>38</v>
      </c>
    </row>
    <row r="11226" spans="1:24" x14ac:dyDescent="0.25">
      <c r="A11226">
        <v>13050559</v>
      </c>
      <c r="B11226" t="s">
        <v>24</v>
      </c>
      <c r="C11226" t="s">
        <v>11279</v>
      </c>
      <c r="D11226" t="s">
        <v>26</v>
      </c>
      <c r="G11226">
        <v>0</v>
      </c>
      <c r="K11226">
        <v>1</v>
      </c>
      <c r="M11226">
        <v>1</v>
      </c>
      <c r="N11226">
        <v>0</v>
      </c>
      <c r="O11226">
        <v>0</v>
      </c>
      <c r="R11226">
        <v>1</v>
      </c>
      <c r="S11226" t="s">
        <v>24</v>
      </c>
      <c r="T11226" t="s">
        <v>27</v>
      </c>
      <c r="V11226" t="s">
        <v>36</v>
      </c>
      <c r="W11226" t="s">
        <v>37</v>
      </c>
      <c r="X11226" t="s">
        <v>38</v>
      </c>
    </row>
    <row r="11227" spans="1:24" x14ac:dyDescent="0.25">
      <c r="A11227">
        <v>13050559</v>
      </c>
      <c r="B11227" t="s">
        <v>24</v>
      </c>
      <c r="C11227" t="s">
        <v>11280</v>
      </c>
      <c r="D11227" t="s">
        <v>26</v>
      </c>
      <c r="G11227">
        <v>0</v>
      </c>
      <c r="K11227">
        <v>1</v>
      </c>
      <c r="M11227">
        <v>1</v>
      </c>
      <c r="N11227">
        <v>0</v>
      </c>
      <c r="O11227">
        <v>0</v>
      </c>
      <c r="R11227">
        <v>1</v>
      </c>
      <c r="S11227" t="s">
        <v>24</v>
      </c>
      <c r="T11227" t="s">
        <v>27</v>
      </c>
      <c r="V11227" t="s">
        <v>36</v>
      </c>
      <c r="W11227" t="s">
        <v>37</v>
      </c>
      <c r="X11227" t="s">
        <v>38</v>
      </c>
    </row>
    <row r="11228" spans="1:24" x14ac:dyDescent="0.25">
      <c r="A11228">
        <v>13050559</v>
      </c>
      <c r="B11228" t="s">
        <v>24</v>
      </c>
      <c r="C11228" t="s">
        <v>11281</v>
      </c>
      <c r="D11228" t="s">
        <v>26</v>
      </c>
      <c r="F11228">
        <v>-1</v>
      </c>
      <c r="N11228">
        <v>-1</v>
      </c>
      <c r="O11228">
        <v>1</v>
      </c>
      <c r="R11228">
        <v>1</v>
      </c>
      <c r="S11228" t="s">
        <v>24</v>
      </c>
      <c r="T11228" t="s">
        <v>27</v>
      </c>
      <c r="V11228" t="s">
        <v>36</v>
      </c>
      <c r="W11228" t="s">
        <v>37</v>
      </c>
      <c r="X11228" t="s">
        <v>38</v>
      </c>
    </row>
    <row r="11229" spans="1:24" x14ac:dyDescent="0.25">
      <c r="A11229">
        <v>13050559</v>
      </c>
      <c r="B11229" t="s">
        <v>24</v>
      </c>
      <c r="C11229" t="s">
        <v>11282</v>
      </c>
      <c r="D11229" t="s">
        <v>26</v>
      </c>
      <c r="H11229">
        <v>1</v>
      </c>
      <c r="M11229">
        <v>1</v>
      </c>
      <c r="N11229">
        <v>1</v>
      </c>
      <c r="O11229">
        <v>1</v>
      </c>
      <c r="S11229" t="s">
        <v>24</v>
      </c>
      <c r="T11229" t="s">
        <v>27</v>
      </c>
      <c r="V11229" t="s">
        <v>36</v>
      </c>
      <c r="W11229" t="s">
        <v>37</v>
      </c>
      <c r="X11229" t="s">
        <v>38</v>
      </c>
    </row>
    <row r="11230" spans="1:24" x14ac:dyDescent="0.25">
      <c r="A11230">
        <v>13050559</v>
      </c>
      <c r="B11230" t="s">
        <v>24</v>
      </c>
      <c r="C11230" t="s">
        <v>11283</v>
      </c>
      <c r="D11230" t="s">
        <v>29</v>
      </c>
      <c r="H11230">
        <v>1</v>
      </c>
      <c r="M11230">
        <v>1</v>
      </c>
      <c r="N11230">
        <v>1</v>
      </c>
      <c r="O11230">
        <v>1</v>
      </c>
      <c r="S11230" t="s">
        <v>24</v>
      </c>
      <c r="T11230" t="s">
        <v>27</v>
      </c>
      <c r="V11230" t="s">
        <v>36</v>
      </c>
      <c r="W11230" t="s">
        <v>37</v>
      </c>
      <c r="X11230" t="s">
        <v>38</v>
      </c>
    </row>
    <row r="11231" spans="1:24" x14ac:dyDescent="0.25">
      <c r="A11231">
        <v>13050559</v>
      </c>
      <c r="B11231" t="s">
        <v>24</v>
      </c>
      <c r="C11231" t="s">
        <v>11284</v>
      </c>
      <c r="D11231" t="s">
        <v>26</v>
      </c>
      <c r="H11231">
        <v>1</v>
      </c>
      <c r="S11231" t="s">
        <v>24</v>
      </c>
      <c r="T11231" t="s">
        <v>27</v>
      </c>
      <c r="V11231" t="s">
        <v>36</v>
      </c>
      <c r="W11231" t="s">
        <v>37</v>
      </c>
      <c r="X11231" t="s">
        <v>38</v>
      </c>
    </row>
    <row r="11232" spans="1:24" x14ac:dyDescent="0.25">
      <c r="A11232">
        <v>13050559</v>
      </c>
      <c r="B11232" t="s">
        <v>24</v>
      </c>
      <c r="C11232" t="s">
        <v>11285</v>
      </c>
      <c r="D11232" t="s">
        <v>26</v>
      </c>
      <c r="H11232">
        <v>1</v>
      </c>
      <c r="L11232">
        <v>1</v>
      </c>
      <c r="S11232" t="s">
        <v>24</v>
      </c>
      <c r="T11232" t="s">
        <v>27</v>
      </c>
      <c r="V11232" t="s">
        <v>36</v>
      </c>
      <c r="W11232" t="s">
        <v>37</v>
      </c>
      <c r="X11232" t="s">
        <v>38</v>
      </c>
    </row>
    <row r="11233" spans="1:24" x14ac:dyDescent="0.25">
      <c r="A11233">
        <v>13050559</v>
      </c>
      <c r="B11233" t="s">
        <v>24</v>
      </c>
      <c r="C11233" t="s">
        <v>11286</v>
      </c>
      <c r="D11233" t="s">
        <v>29</v>
      </c>
      <c r="H11233">
        <v>1</v>
      </c>
      <c r="L11233">
        <v>1</v>
      </c>
      <c r="S11233" t="s">
        <v>24</v>
      </c>
      <c r="T11233" t="s">
        <v>27</v>
      </c>
      <c r="V11233" t="s">
        <v>36</v>
      </c>
      <c r="W11233" t="s">
        <v>37</v>
      </c>
      <c r="X11233" t="s">
        <v>38</v>
      </c>
    </row>
    <row r="11234" spans="1:24" x14ac:dyDescent="0.25">
      <c r="A11234">
        <v>13050559</v>
      </c>
      <c r="B11234" t="s">
        <v>24</v>
      </c>
      <c r="C11234" t="s">
        <v>11287</v>
      </c>
      <c r="D11234" t="s">
        <v>26</v>
      </c>
      <c r="F11234">
        <v>1</v>
      </c>
      <c r="N11234">
        <v>0</v>
      </c>
      <c r="O11234">
        <v>1</v>
      </c>
      <c r="R11234">
        <v>1</v>
      </c>
      <c r="S11234" t="s">
        <v>24</v>
      </c>
      <c r="T11234" t="s">
        <v>27</v>
      </c>
      <c r="V11234" t="s">
        <v>36</v>
      </c>
      <c r="W11234" t="s">
        <v>37</v>
      </c>
      <c r="X11234" t="s">
        <v>38</v>
      </c>
    </row>
    <row r="11235" spans="1:24" x14ac:dyDescent="0.25">
      <c r="A11235">
        <v>13050559</v>
      </c>
      <c r="B11235" t="s">
        <v>24</v>
      </c>
      <c r="C11235" t="s">
        <v>11288</v>
      </c>
      <c r="D11235" t="s">
        <v>26</v>
      </c>
      <c r="H11235">
        <v>0</v>
      </c>
      <c r="K11235">
        <v>1</v>
      </c>
      <c r="M11235">
        <v>1</v>
      </c>
      <c r="N11235">
        <v>0</v>
      </c>
      <c r="O11235">
        <v>0</v>
      </c>
      <c r="S11235" t="s">
        <v>24</v>
      </c>
      <c r="T11235" t="s">
        <v>27</v>
      </c>
      <c r="V11235" t="s">
        <v>36</v>
      </c>
      <c r="W11235" t="s">
        <v>37</v>
      </c>
      <c r="X11235" t="s">
        <v>38</v>
      </c>
    </row>
    <row r="11236" spans="1:24" x14ac:dyDescent="0.25">
      <c r="A11236">
        <v>13050559</v>
      </c>
      <c r="B11236" t="s">
        <v>24</v>
      </c>
      <c r="C11236" t="s">
        <v>11289</v>
      </c>
      <c r="D11236" t="s">
        <v>26</v>
      </c>
      <c r="E11236">
        <v>1</v>
      </c>
      <c r="S11236" t="s">
        <v>24</v>
      </c>
      <c r="T11236" t="s">
        <v>27</v>
      </c>
      <c r="V11236" t="s">
        <v>36</v>
      </c>
      <c r="W11236" t="s">
        <v>37</v>
      </c>
      <c r="X11236" t="s">
        <v>38</v>
      </c>
    </row>
    <row r="11237" spans="1:24" x14ac:dyDescent="0.25">
      <c r="A11237">
        <v>13050559</v>
      </c>
      <c r="B11237" t="s">
        <v>24</v>
      </c>
      <c r="C11237" t="s">
        <v>11290</v>
      </c>
      <c r="D11237" t="s">
        <v>26</v>
      </c>
      <c r="G11237">
        <v>1</v>
      </c>
      <c r="H11237">
        <v>-1</v>
      </c>
      <c r="K11237">
        <v>1</v>
      </c>
      <c r="R11237">
        <v>1</v>
      </c>
      <c r="S11237" t="s">
        <v>24</v>
      </c>
      <c r="T11237" t="s">
        <v>27</v>
      </c>
      <c r="V11237" t="s">
        <v>36</v>
      </c>
      <c r="W11237" t="s">
        <v>37</v>
      </c>
      <c r="X11237" t="s">
        <v>38</v>
      </c>
    </row>
    <row r="11238" spans="1:24" x14ac:dyDescent="0.25">
      <c r="A11238">
        <v>13050559</v>
      </c>
      <c r="B11238" t="s">
        <v>24</v>
      </c>
      <c r="C11238" t="s">
        <v>11291</v>
      </c>
      <c r="D11238" t="s">
        <v>26</v>
      </c>
      <c r="E11238">
        <v>1</v>
      </c>
      <c r="L11238">
        <v>0</v>
      </c>
      <c r="S11238" t="s">
        <v>24</v>
      </c>
      <c r="T11238" t="s">
        <v>27</v>
      </c>
      <c r="V11238" t="s">
        <v>36</v>
      </c>
      <c r="W11238" t="s">
        <v>37</v>
      </c>
      <c r="X11238" t="s">
        <v>38</v>
      </c>
    </row>
    <row r="11239" spans="1:24" x14ac:dyDescent="0.25">
      <c r="A11239">
        <v>13050559</v>
      </c>
      <c r="B11239" t="s">
        <v>24</v>
      </c>
      <c r="C11239" t="s">
        <v>11292</v>
      </c>
      <c r="D11239" t="s">
        <v>29</v>
      </c>
      <c r="E11239">
        <v>1</v>
      </c>
      <c r="L11239">
        <v>0</v>
      </c>
      <c r="S11239" t="s">
        <v>24</v>
      </c>
      <c r="T11239" t="s">
        <v>27</v>
      </c>
      <c r="V11239" t="s">
        <v>36</v>
      </c>
      <c r="W11239" t="s">
        <v>37</v>
      </c>
      <c r="X11239" t="s">
        <v>38</v>
      </c>
    </row>
    <row r="11240" spans="1:24" x14ac:dyDescent="0.25">
      <c r="A11240">
        <v>13050559</v>
      </c>
      <c r="B11240" t="s">
        <v>24</v>
      </c>
      <c r="C11240" t="s">
        <v>11293</v>
      </c>
      <c r="D11240" t="s">
        <v>26</v>
      </c>
      <c r="H11240">
        <v>1</v>
      </c>
      <c r="L11240">
        <v>-1</v>
      </c>
      <c r="M11240">
        <v>1</v>
      </c>
      <c r="S11240" t="s">
        <v>24</v>
      </c>
      <c r="T11240" t="s">
        <v>27</v>
      </c>
      <c r="V11240" t="s">
        <v>36</v>
      </c>
      <c r="W11240" t="s">
        <v>37</v>
      </c>
      <c r="X11240" t="s">
        <v>38</v>
      </c>
    </row>
    <row r="11241" spans="1:24" x14ac:dyDescent="0.25">
      <c r="A11241">
        <v>13050559</v>
      </c>
      <c r="B11241" t="s">
        <v>24</v>
      </c>
      <c r="C11241" t="s">
        <v>11294</v>
      </c>
      <c r="D11241" t="s">
        <v>29</v>
      </c>
      <c r="H11241">
        <v>1</v>
      </c>
      <c r="L11241">
        <v>-1</v>
      </c>
      <c r="M11241">
        <v>1</v>
      </c>
      <c r="S11241" t="s">
        <v>24</v>
      </c>
      <c r="T11241" t="s">
        <v>27</v>
      </c>
      <c r="V11241" t="s">
        <v>36</v>
      </c>
      <c r="W11241" t="s">
        <v>37</v>
      </c>
      <c r="X11241" t="s">
        <v>38</v>
      </c>
    </row>
    <row r="11242" spans="1:24" x14ac:dyDescent="0.25">
      <c r="A11242">
        <v>13050559</v>
      </c>
      <c r="B11242" t="s">
        <v>24</v>
      </c>
      <c r="C11242" t="s">
        <v>11295</v>
      </c>
      <c r="D11242" t="s">
        <v>26</v>
      </c>
      <c r="G11242">
        <v>0</v>
      </c>
      <c r="H11242">
        <v>1</v>
      </c>
      <c r="I11242">
        <v>1</v>
      </c>
      <c r="N11242">
        <v>0</v>
      </c>
      <c r="O11242">
        <v>0</v>
      </c>
      <c r="R11242">
        <v>1</v>
      </c>
      <c r="S11242" t="s">
        <v>24</v>
      </c>
      <c r="T11242" t="s">
        <v>27</v>
      </c>
      <c r="V11242" t="s">
        <v>36</v>
      </c>
      <c r="W11242" t="s">
        <v>37</v>
      </c>
      <c r="X11242" t="s">
        <v>38</v>
      </c>
    </row>
    <row r="11243" spans="1:24" x14ac:dyDescent="0.25">
      <c r="A11243">
        <v>13050559</v>
      </c>
      <c r="B11243" t="s">
        <v>24</v>
      </c>
      <c r="C11243" t="s">
        <v>11296</v>
      </c>
      <c r="D11243" t="s">
        <v>26</v>
      </c>
      <c r="F11243">
        <v>-1</v>
      </c>
      <c r="K11243">
        <v>-1</v>
      </c>
      <c r="L11243">
        <v>1</v>
      </c>
      <c r="R11243">
        <v>1</v>
      </c>
      <c r="S11243" t="s">
        <v>24</v>
      </c>
      <c r="T11243" t="s">
        <v>27</v>
      </c>
      <c r="V11243" t="s">
        <v>36</v>
      </c>
      <c r="W11243" t="s">
        <v>37</v>
      </c>
      <c r="X11243" t="s">
        <v>38</v>
      </c>
    </row>
    <row r="11244" spans="1:24" x14ac:dyDescent="0.25">
      <c r="A11244">
        <v>13050559</v>
      </c>
      <c r="B11244" t="s">
        <v>24</v>
      </c>
      <c r="C11244" t="s">
        <v>11297</v>
      </c>
      <c r="D11244" t="s">
        <v>26</v>
      </c>
      <c r="F11244">
        <v>1</v>
      </c>
      <c r="G11244">
        <v>1</v>
      </c>
      <c r="N11244">
        <v>1</v>
      </c>
      <c r="S11244" t="s">
        <v>24</v>
      </c>
      <c r="T11244" t="s">
        <v>27</v>
      </c>
      <c r="V11244" t="s">
        <v>36</v>
      </c>
      <c r="W11244" t="s">
        <v>37</v>
      </c>
      <c r="X11244" t="s">
        <v>38</v>
      </c>
    </row>
    <row r="11245" spans="1:24" x14ac:dyDescent="0.25">
      <c r="A11245">
        <v>13050559</v>
      </c>
      <c r="B11245" t="s">
        <v>24</v>
      </c>
      <c r="C11245" t="s">
        <v>11298</v>
      </c>
      <c r="D11245" t="s">
        <v>29</v>
      </c>
      <c r="F11245">
        <v>1</v>
      </c>
      <c r="G11245">
        <v>1</v>
      </c>
      <c r="N11245">
        <v>1</v>
      </c>
      <c r="S11245" t="s">
        <v>24</v>
      </c>
      <c r="T11245" t="s">
        <v>27</v>
      </c>
      <c r="V11245" t="s">
        <v>36</v>
      </c>
      <c r="W11245" t="s">
        <v>37</v>
      </c>
      <c r="X11245" t="s">
        <v>38</v>
      </c>
    </row>
    <row r="11246" spans="1:24" x14ac:dyDescent="0.25">
      <c r="A11246">
        <v>13050559</v>
      </c>
      <c r="B11246" t="s">
        <v>24</v>
      </c>
      <c r="C11246" t="s">
        <v>11299</v>
      </c>
      <c r="D11246" t="s">
        <v>26</v>
      </c>
      <c r="F11246">
        <v>-1</v>
      </c>
      <c r="G11246">
        <v>-1</v>
      </c>
      <c r="H11246">
        <v>1</v>
      </c>
      <c r="N11246">
        <v>0</v>
      </c>
      <c r="R11246">
        <v>1</v>
      </c>
      <c r="S11246" t="s">
        <v>24</v>
      </c>
      <c r="T11246" t="s">
        <v>27</v>
      </c>
      <c r="V11246" t="s">
        <v>36</v>
      </c>
      <c r="W11246" t="s">
        <v>37</v>
      </c>
      <c r="X11246" t="s">
        <v>38</v>
      </c>
    </row>
    <row r="11247" spans="1:24" x14ac:dyDescent="0.25">
      <c r="A11247">
        <v>13050559</v>
      </c>
      <c r="B11247" t="s">
        <v>24</v>
      </c>
      <c r="C11247" t="s">
        <v>11300</v>
      </c>
      <c r="D11247" t="s">
        <v>26</v>
      </c>
      <c r="F11247">
        <v>1</v>
      </c>
      <c r="G11247">
        <v>0</v>
      </c>
      <c r="H11247">
        <v>1</v>
      </c>
      <c r="I11247">
        <v>1</v>
      </c>
      <c r="L11247">
        <v>-1</v>
      </c>
      <c r="M11247">
        <v>1</v>
      </c>
      <c r="N11247">
        <v>0</v>
      </c>
      <c r="O11247">
        <v>0</v>
      </c>
      <c r="S11247" t="s">
        <v>24</v>
      </c>
      <c r="T11247" t="s">
        <v>27</v>
      </c>
      <c r="V11247" t="s">
        <v>36</v>
      </c>
      <c r="W11247" t="s">
        <v>37</v>
      </c>
      <c r="X11247" t="s">
        <v>38</v>
      </c>
    </row>
    <row r="11248" spans="1:24" x14ac:dyDescent="0.25">
      <c r="A11248">
        <v>13050559</v>
      </c>
      <c r="B11248" t="s">
        <v>24</v>
      </c>
      <c r="C11248" t="s">
        <v>11301</v>
      </c>
      <c r="D11248" t="s">
        <v>26</v>
      </c>
      <c r="G11248">
        <v>0</v>
      </c>
      <c r="K11248">
        <v>1</v>
      </c>
      <c r="M11248">
        <v>1</v>
      </c>
      <c r="S11248" t="s">
        <v>24</v>
      </c>
      <c r="T11248" t="s">
        <v>27</v>
      </c>
      <c r="V11248" t="s">
        <v>36</v>
      </c>
      <c r="W11248" t="s">
        <v>37</v>
      </c>
      <c r="X11248" t="s">
        <v>38</v>
      </c>
    </row>
    <row r="11249" spans="1:24" x14ac:dyDescent="0.25">
      <c r="A11249">
        <v>13050559</v>
      </c>
      <c r="B11249" t="s">
        <v>24</v>
      </c>
      <c r="C11249" t="s">
        <v>11302</v>
      </c>
      <c r="D11249" t="s">
        <v>26</v>
      </c>
      <c r="H11249">
        <v>1</v>
      </c>
      <c r="S11249" t="s">
        <v>24</v>
      </c>
      <c r="T11249" t="s">
        <v>27</v>
      </c>
      <c r="V11249" t="s">
        <v>36</v>
      </c>
      <c r="W11249" t="s">
        <v>37</v>
      </c>
      <c r="X11249" t="s">
        <v>38</v>
      </c>
    </row>
    <row r="11250" spans="1:24" x14ac:dyDescent="0.25">
      <c r="A11250">
        <v>13050559</v>
      </c>
      <c r="B11250" t="s">
        <v>24</v>
      </c>
      <c r="C11250" t="s">
        <v>11303</v>
      </c>
      <c r="D11250" t="s">
        <v>26</v>
      </c>
      <c r="I11250">
        <v>1</v>
      </c>
      <c r="M11250">
        <v>1</v>
      </c>
      <c r="N11250">
        <v>0</v>
      </c>
      <c r="O11250">
        <v>0</v>
      </c>
      <c r="S11250" t="s">
        <v>24</v>
      </c>
      <c r="T11250" t="s">
        <v>27</v>
      </c>
      <c r="V11250" t="s">
        <v>36</v>
      </c>
      <c r="W11250" t="s">
        <v>37</v>
      </c>
      <c r="X11250" t="s">
        <v>38</v>
      </c>
    </row>
    <row r="11251" spans="1:24" x14ac:dyDescent="0.25">
      <c r="A11251">
        <v>13050559</v>
      </c>
      <c r="B11251" t="s">
        <v>24</v>
      </c>
      <c r="C11251" t="s">
        <v>11304</v>
      </c>
      <c r="D11251" t="s">
        <v>29</v>
      </c>
      <c r="I11251">
        <v>1</v>
      </c>
      <c r="M11251">
        <v>1</v>
      </c>
      <c r="N11251">
        <v>0</v>
      </c>
      <c r="O11251">
        <v>0</v>
      </c>
      <c r="S11251" t="s">
        <v>24</v>
      </c>
      <c r="T11251" t="s">
        <v>27</v>
      </c>
      <c r="V11251" t="s">
        <v>36</v>
      </c>
      <c r="W11251" t="s">
        <v>37</v>
      </c>
      <c r="X11251" t="s">
        <v>38</v>
      </c>
    </row>
    <row r="11252" spans="1:24" x14ac:dyDescent="0.25">
      <c r="A11252">
        <v>13050559</v>
      </c>
      <c r="B11252" t="s">
        <v>24</v>
      </c>
      <c r="C11252" t="s">
        <v>11305</v>
      </c>
      <c r="D11252" t="s">
        <v>26</v>
      </c>
      <c r="F11252">
        <v>-1</v>
      </c>
      <c r="G11252">
        <v>0</v>
      </c>
      <c r="K11252">
        <v>1</v>
      </c>
      <c r="N11252">
        <v>0</v>
      </c>
      <c r="O11252">
        <v>0</v>
      </c>
      <c r="R11252">
        <v>1</v>
      </c>
      <c r="S11252" t="s">
        <v>24</v>
      </c>
      <c r="T11252" t="s">
        <v>27</v>
      </c>
      <c r="V11252" t="s">
        <v>36</v>
      </c>
      <c r="W11252" t="s">
        <v>37</v>
      </c>
      <c r="X11252" t="s">
        <v>38</v>
      </c>
    </row>
    <row r="11253" spans="1:24" x14ac:dyDescent="0.25">
      <c r="A11253">
        <v>13050559</v>
      </c>
      <c r="B11253" t="s">
        <v>24</v>
      </c>
      <c r="C11253" t="s">
        <v>11306</v>
      </c>
      <c r="D11253" t="s">
        <v>26</v>
      </c>
      <c r="G11253">
        <v>0</v>
      </c>
      <c r="K11253">
        <v>1</v>
      </c>
      <c r="M11253">
        <v>1</v>
      </c>
      <c r="N11253">
        <v>0</v>
      </c>
      <c r="O11253">
        <v>0</v>
      </c>
      <c r="S11253" t="s">
        <v>24</v>
      </c>
      <c r="T11253" t="s">
        <v>27</v>
      </c>
      <c r="V11253" t="s">
        <v>36</v>
      </c>
      <c r="W11253" t="s">
        <v>37</v>
      </c>
      <c r="X11253" t="s">
        <v>38</v>
      </c>
    </row>
    <row r="11254" spans="1:24" x14ac:dyDescent="0.25">
      <c r="A11254">
        <v>13050559</v>
      </c>
      <c r="B11254" t="s">
        <v>24</v>
      </c>
      <c r="C11254" t="s">
        <v>11307</v>
      </c>
      <c r="D11254" t="s">
        <v>26</v>
      </c>
      <c r="G11254">
        <v>0</v>
      </c>
      <c r="H11254">
        <v>1</v>
      </c>
      <c r="M11254">
        <v>1</v>
      </c>
      <c r="O11254">
        <v>0</v>
      </c>
      <c r="S11254" t="s">
        <v>24</v>
      </c>
      <c r="T11254" t="s">
        <v>27</v>
      </c>
      <c r="V11254" t="s">
        <v>36</v>
      </c>
      <c r="W11254" t="s">
        <v>37</v>
      </c>
      <c r="X11254" t="s">
        <v>38</v>
      </c>
    </row>
    <row r="11255" spans="1:24" x14ac:dyDescent="0.25">
      <c r="A11255">
        <v>13050559</v>
      </c>
      <c r="B11255" t="s">
        <v>24</v>
      </c>
      <c r="C11255" t="s">
        <v>11308</v>
      </c>
      <c r="D11255" t="s">
        <v>26</v>
      </c>
      <c r="G11255">
        <v>1</v>
      </c>
      <c r="H11255">
        <v>1</v>
      </c>
      <c r="I11255">
        <v>1</v>
      </c>
      <c r="O11255">
        <v>1</v>
      </c>
      <c r="S11255" t="s">
        <v>24</v>
      </c>
      <c r="T11255" t="s">
        <v>27</v>
      </c>
      <c r="V11255" t="s">
        <v>36</v>
      </c>
      <c r="W11255" t="s">
        <v>37</v>
      </c>
      <c r="X11255" t="s">
        <v>38</v>
      </c>
    </row>
    <row r="11256" spans="1:24" x14ac:dyDescent="0.25">
      <c r="A11256">
        <v>13050559</v>
      </c>
      <c r="B11256" t="s">
        <v>24</v>
      </c>
      <c r="C11256" t="s">
        <v>11309</v>
      </c>
      <c r="D11256" t="s">
        <v>26</v>
      </c>
      <c r="H11256">
        <v>1</v>
      </c>
      <c r="S11256" t="s">
        <v>24</v>
      </c>
      <c r="T11256" t="s">
        <v>27</v>
      </c>
      <c r="V11256" t="s">
        <v>36</v>
      </c>
      <c r="W11256" t="s">
        <v>37</v>
      </c>
      <c r="X11256" t="s">
        <v>38</v>
      </c>
    </row>
    <row r="11257" spans="1:24" x14ac:dyDescent="0.25">
      <c r="A11257">
        <v>13050559</v>
      </c>
      <c r="B11257" t="s">
        <v>24</v>
      </c>
      <c r="C11257" t="s">
        <v>11310</v>
      </c>
      <c r="D11257" t="s">
        <v>26</v>
      </c>
      <c r="R11257">
        <v>1</v>
      </c>
      <c r="S11257" t="s">
        <v>24</v>
      </c>
      <c r="T11257" t="s">
        <v>27</v>
      </c>
      <c r="V11257" t="s">
        <v>36</v>
      </c>
      <c r="W11257" t="s">
        <v>37</v>
      </c>
      <c r="X11257" t="s">
        <v>38</v>
      </c>
    </row>
    <row r="11258" spans="1:24" x14ac:dyDescent="0.25">
      <c r="A11258">
        <v>13050559</v>
      </c>
      <c r="B11258" t="s">
        <v>24</v>
      </c>
      <c r="C11258" t="s">
        <v>11311</v>
      </c>
      <c r="D11258" t="s">
        <v>29</v>
      </c>
      <c r="R11258">
        <v>1</v>
      </c>
      <c r="S11258" t="s">
        <v>24</v>
      </c>
      <c r="T11258" t="s">
        <v>27</v>
      </c>
      <c r="V11258" t="s">
        <v>36</v>
      </c>
      <c r="W11258" t="s">
        <v>37</v>
      </c>
      <c r="X11258" t="s">
        <v>38</v>
      </c>
    </row>
    <row r="11259" spans="1:24" x14ac:dyDescent="0.25">
      <c r="A11259">
        <v>13052287</v>
      </c>
      <c r="B11259" t="s">
        <v>33</v>
      </c>
      <c r="C11259" t="s">
        <v>11312</v>
      </c>
      <c r="D11259" t="s">
        <v>26</v>
      </c>
      <c r="L11259">
        <v>0</v>
      </c>
      <c r="S11259" t="s">
        <v>33</v>
      </c>
      <c r="T11259" t="s">
        <v>43</v>
      </c>
    </row>
    <row r="11260" spans="1:24" x14ac:dyDescent="0.25">
      <c r="A11260">
        <v>13052287</v>
      </c>
      <c r="B11260" t="s">
        <v>33</v>
      </c>
      <c r="C11260" t="s">
        <v>11313</v>
      </c>
      <c r="D11260" t="s">
        <v>29</v>
      </c>
      <c r="L11260">
        <v>0</v>
      </c>
      <c r="S11260" t="s">
        <v>33</v>
      </c>
      <c r="T11260" t="s">
        <v>43</v>
      </c>
    </row>
    <row r="11261" spans="1:24" x14ac:dyDescent="0.25">
      <c r="A11261">
        <v>13055847</v>
      </c>
      <c r="B11261" t="s">
        <v>24</v>
      </c>
      <c r="C11261" t="s">
        <v>11314</v>
      </c>
      <c r="D11261" t="s">
        <v>26</v>
      </c>
      <c r="S11261" t="s">
        <v>24</v>
      </c>
      <c r="T11261" t="s">
        <v>43</v>
      </c>
    </row>
    <row r="11262" spans="1:24" x14ac:dyDescent="0.25">
      <c r="A11262">
        <v>13055847</v>
      </c>
      <c r="B11262" t="s">
        <v>24</v>
      </c>
      <c r="C11262" t="s">
        <v>11315</v>
      </c>
      <c r="D11262" t="s">
        <v>26</v>
      </c>
      <c r="H11262">
        <v>0</v>
      </c>
      <c r="M11262">
        <v>-1</v>
      </c>
      <c r="O11262">
        <v>-1</v>
      </c>
      <c r="R11262">
        <v>1</v>
      </c>
      <c r="S11262" t="s">
        <v>24</v>
      </c>
      <c r="T11262" t="s">
        <v>43</v>
      </c>
    </row>
    <row r="11263" spans="1:24" x14ac:dyDescent="0.25">
      <c r="A11263">
        <v>13055847</v>
      </c>
      <c r="B11263" t="s">
        <v>24</v>
      </c>
      <c r="C11263" t="s">
        <v>11316</v>
      </c>
      <c r="D11263" t="s">
        <v>26</v>
      </c>
      <c r="G11263">
        <v>0</v>
      </c>
      <c r="J11263">
        <v>1</v>
      </c>
      <c r="K11263">
        <v>1</v>
      </c>
      <c r="L11263">
        <v>-1</v>
      </c>
      <c r="O11263">
        <v>1</v>
      </c>
      <c r="R11263">
        <v>1</v>
      </c>
      <c r="S11263" t="s">
        <v>24</v>
      </c>
      <c r="T11263" t="s">
        <v>43</v>
      </c>
    </row>
    <row r="11264" spans="1:24" x14ac:dyDescent="0.25">
      <c r="A11264">
        <v>13055847</v>
      </c>
      <c r="B11264" t="s">
        <v>24</v>
      </c>
      <c r="C11264" t="s">
        <v>11317</v>
      </c>
      <c r="D11264" t="s">
        <v>26</v>
      </c>
      <c r="E11264">
        <v>1</v>
      </c>
      <c r="R11264">
        <v>1</v>
      </c>
      <c r="S11264" t="s">
        <v>24</v>
      </c>
      <c r="T11264" t="s">
        <v>43</v>
      </c>
    </row>
    <row r="11265" spans="1:24" x14ac:dyDescent="0.25">
      <c r="A11265">
        <v>13055847</v>
      </c>
      <c r="B11265" t="s">
        <v>24</v>
      </c>
      <c r="C11265" t="s">
        <v>11318</v>
      </c>
      <c r="D11265" t="s">
        <v>26</v>
      </c>
      <c r="E11265">
        <v>1</v>
      </c>
      <c r="L11265">
        <v>0</v>
      </c>
      <c r="S11265" t="s">
        <v>24</v>
      </c>
      <c r="T11265" t="s">
        <v>43</v>
      </c>
    </row>
    <row r="11266" spans="1:24" x14ac:dyDescent="0.25">
      <c r="A11266">
        <v>13055847</v>
      </c>
      <c r="B11266" t="s">
        <v>24</v>
      </c>
      <c r="C11266" t="s">
        <v>11319</v>
      </c>
      <c r="D11266" t="s">
        <v>29</v>
      </c>
      <c r="E11266">
        <v>1</v>
      </c>
      <c r="L11266">
        <v>0</v>
      </c>
      <c r="S11266" t="s">
        <v>24</v>
      </c>
      <c r="T11266" t="s">
        <v>43</v>
      </c>
    </row>
    <row r="11267" spans="1:24" x14ac:dyDescent="0.25">
      <c r="A11267">
        <v>13055847</v>
      </c>
      <c r="B11267" t="s">
        <v>24</v>
      </c>
      <c r="C11267" t="s">
        <v>11320</v>
      </c>
      <c r="D11267" t="s">
        <v>26</v>
      </c>
      <c r="J11267">
        <v>1</v>
      </c>
      <c r="M11267">
        <v>1</v>
      </c>
      <c r="O11267">
        <v>-1</v>
      </c>
      <c r="R11267">
        <v>1</v>
      </c>
      <c r="S11267" t="s">
        <v>24</v>
      </c>
      <c r="T11267" t="s">
        <v>43</v>
      </c>
    </row>
    <row r="11268" spans="1:24" x14ac:dyDescent="0.25">
      <c r="A11268">
        <v>13055847</v>
      </c>
      <c r="B11268" t="s">
        <v>24</v>
      </c>
      <c r="C11268" t="s">
        <v>11321</v>
      </c>
      <c r="D11268" t="s">
        <v>26</v>
      </c>
      <c r="L11268">
        <v>-1</v>
      </c>
      <c r="S11268" t="s">
        <v>24</v>
      </c>
      <c r="T11268" t="s">
        <v>43</v>
      </c>
    </row>
    <row r="11269" spans="1:24" x14ac:dyDescent="0.25">
      <c r="A11269">
        <v>13055847</v>
      </c>
      <c r="B11269" t="s">
        <v>24</v>
      </c>
      <c r="C11269" t="s">
        <v>11322</v>
      </c>
      <c r="D11269" t="s">
        <v>29</v>
      </c>
      <c r="L11269">
        <v>-1</v>
      </c>
      <c r="S11269" t="s">
        <v>24</v>
      </c>
      <c r="T11269" t="s">
        <v>43</v>
      </c>
    </row>
    <row r="11270" spans="1:24" x14ac:dyDescent="0.25">
      <c r="A11270">
        <v>13056985</v>
      </c>
      <c r="B11270" t="s">
        <v>24</v>
      </c>
      <c r="C11270" t="s">
        <v>11323</v>
      </c>
      <c r="D11270" t="s">
        <v>26</v>
      </c>
      <c r="F11270">
        <v>-1</v>
      </c>
      <c r="G11270">
        <v>-1</v>
      </c>
      <c r="N11270">
        <v>0</v>
      </c>
      <c r="O11270">
        <v>0</v>
      </c>
      <c r="S11270" t="s">
        <v>24</v>
      </c>
      <c r="T11270" t="s">
        <v>73</v>
      </c>
      <c r="V11270" t="s">
        <v>36</v>
      </c>
      <c r="W11270" t="s">
        <v>56</v>
      </c>
      <c r="X11270" t="s">
        <v>38</v>
      </c>
    </row>
    <row r="11271" spans="1:24" x14ac:dyDescent="0.25">
      <c r="A11271">
        <v>13056985</v>
      </c>
      <c r="B11271" t="s">
        <v>24</v>
      </c>
      <c r="C11271" t="s">
        <v>11324</v>
      </c>
      <c r="D11271" t="s">
        <v>29</v>
      </c>
      <c r="F11271">
        <v>-1</v>
      </c>
      <c r="G11271">
        <v>-1</v>
      </c>
      <c r="N11271">
        <v>0</v>
      </c>
      <c r="O11271">
        <v>0</v>
      </c>
      <c r="S11271" t="s">
        <v>24</v>
      </c>
      <c r="T11271" t="s">
        <v>73</v>
      </c>
      <c r="V11271" t="s">
        <v>36</v>
      </c>
      <c r="W11271" t="s">
        <v>56</v>
      </c>
      <c r="X11271" t="s">
        <v>38</v>
      </c>
    </row>
    <row r="11272" spans="1:24" x14ac:dyDescent="0.25">
      <c r="A11272">
        <v>13057386</v>
      </c>
      <c r="B11272" t="s">
        <v>33</v>
      </c>
      <c r="C11272" t="s">
        <v>11325</v>
      </c>
      <c r="D11272" t="s">
        <v>26</v>
      </c>
      <c r="E11272">
        <v>1</v>
      </c>
      <c r="S11272" t="s">
        <v>33</v>
      </c>
      <c r="T11272" t="s">
        <v>73</v>
      </c>
      <c r="V11272" t="s">
        <v>36</v>
      </c>
      <c r="W11272" t="s">
        <v>37</v>
      </c>
      <c r="X11272" t="s">
        <v>44</v>
      </c>
    </row>
    <row r="11273" spans="1:24" x14ac:dyDescent="0.25">
      <c r="A11273">
        <v>13057386</v>
      </c>
      <c r="B11273" t="s">
        <v>33</v>
      </c>
      <c r="C11273" t="s">
        <v>11326</v>
      </c>
      <c r="D11273" t="s">
        <v>29</v>
      </c>
      <c r="E11273">
        <v>1</v>
      </c>
      <c r="S11273" t="s">
        <v>33</v>
      </c>
      <c r="T11273" t="s">
        <v>73</v>
      </c>
      <c r="V11273" t="s">
        <v>36</v>
      </c>
      <c r="W11273" t="s">
        <v>37</v>
      </c>
      <c r="X11273" t="s">
        <v>44</v>
      </c>
    </row>
    <row r="11274" spans="1:24" x14ac:dyDescent="0.25">
      <c r="A11274">
        <v>13058112</v>
      </c>
      <c r="B11274" t="s">
        <v>33</v>
      </c>
      <c r="C11274" t="s">
        <v>11327</v>
      </c>
      <c r="D11274" t="s">
        <v>26</v>
      </c>
      <c r="G11274">
        <v>1</v>
      </c>
      <c r="J11274">
        <v>0</v>
      </c>
      <c r="S11274" t="s">
        <v>33</v>
      </c>
      <c r="T11274" t="s">
        <v>82</v>
      </c>
      <c r="V11274" t="s">
        <v>55</v>
      </c>
      <c r="W11274" t="s">
        <v>56</v>
      </c>
      <c r="X11274" t="s">
        <v>38</v>
      </c>
    </row>
    <row r="11275" spans="1:24" x14ac:dyDescent="0.25">
      <c r="A11275">
        <v>13058112</v>
      </c>
      <c r="B11275" t="s">
        <v>33</v>
      </c>
      <c r="C11275" t="s">
        <v>11328</v>
      </c>
      <c r="D11275" t="s">
        <v>29</v>
      </c>
      <c r="G11275">
        <v>1</v>
      </c>
      <c r="J11275">
        <v>0</v>
      </c>
      <c r="S11275" t="s">
        <v>33</v>
      </c>
      <c r="T11275" t="s">
        <v>82</v>
      </c>
      <c r="V11275" t="s">
        <v>55</v>
      </c>
      <c r="W11275" t="s">
        <v>56</v>
      </c>
      <c r="X11275" t="s">
        <v>38</v>
      </c>
    </row>
    <row r="11276" spans="1:24" x14ac:dyDescent="0.25">
      <c r="A11276">
        <v>13058358</v>
      </c>
      <c r="B11276" t="s">
        <v>24</v>
      </c>
      <c r="C11276" t="s">
        <v>11329</v>
      </c>
      <c r="D11276" t="s">
        <v>26</v>
      </c>
      <c r="E11276">
        <v>1</v>
      </c>
      <c r="H11276">
        <v>0</v>
      </c>
      <c r="J11276">
        <v>0</v>
      </c>
      <c r="S11276" t="s">
        <v>24</v>
      </c>
      <c r="T11276" t="s">
        <v>54</v>
      </c>
      <c r="V11276" t="s">
        <v>36</v>
      </c>
      <c r="W11276" t="s">
        <v>56</v>
      </c>
      <c r="X11276" t="s">
        <v>44</v>
      </c>
    </row>
    <row r="11277" spans="1:24" x14ac:dyDescent="0.25">
      <c r="A11277">
        <v>13059823</v>
      </c>
      <c r="B11277" t="s">
        <v>24</v>
      </c>
      <c r="C11277" t="s">
        <v>11330</v>
      </c>
      <c r="D11277" t="s">
        <v>26</v>
      </c>
      <c r="F11277">
        <v>1</v>
      </c>
      <c r="J11277">
        <v>0</v>
      </c>
      <c r="S11277" t="s">
        <v>24</v>
      </c>
      <c r="T11277" t="s">
        <v>87</v>
      </c>
      <c r="V11277" t="s">
        <v>36</v>
      </c>
      <c r="W11277" t="s">
        <v>56</v>
      </c>
      <c r="X11277" t="s">
        <v>88</v>
      </c>
    </row>
    <row r="11278" spans="1:24" x14ac:dyDescent="0.25">
      <c r="A11278">
        <v>13059823</v>
      </c>
      <c r="B11278" t="s">
        <v>24</v>
      </c>
      <c r="C11278" t="s">
        <v>11331</v>
      </c>
      <c r="D11278" t="s">
        <v>26</v>
      </c>
      <c r="E11278">
        <v>1</v>
      </c>
      <c r="S11278" t="s">
        <v>24</v>
      </c>
      <c r="T11278" t="s">
        <v>87</v>
      </c>
      <c r="V11278" t="s">
        <v>36</v>
      </c>
      <c r="W11278" t="s">
        <v>56</v>
      </c>
      <c r="X11278" t="s">
        <v>88</v>
      </c>
    </row>
    <row r="11279" spans="1:24" x14ac:dyDescent="0.25">
      <c r="A11279">
        <v>13060251</v>
      </c>
      <c r="B11279" t="s">
        <v>33</v>
      </c>
      <c r="C11279" t="s">
        <v>11332</v>
      </c>
      <c r="D11279" t="s">
        <v>26</v>
      </c>
      <c r="G11279">
        <v>1</v>
      </c>
      <c r="J11279">
        <v>0</v>
      </c>
      <c r="L11279">
        <v>0</v>
      </c>
      <c r="O11279">
        <v>0</v>
      </c>
      <c r="S11279" t="s">
        <v>33</v>
      </c>
      <c r="T11279" t="s">
        <v>35</v>
      </c>
    </row>
    <row r="11280" spans="1:24" x14ac:dyDescent="0.25">
      <c r="A11280">
        <v>13060251</v>
      </c>
      <c r="B11280" t="s">
        <v>33</v>
      </c>
      <c r="C11280" t="s">
        <v>11333</v>
      </c>
      <c r="D11280" t="s">
        <v>29</v>
      </c>
      <c r="G11280">
        <v>1</v>
      </c>
      <c r="J11280">
        <v>0</v>
      </c>
      <c r="L11280">
        <v>0</v>
      </c>
      <c r="O11280">
        <v>0</v>
      </c>
      <c r="S11280" t="s">
        <v>33</v>
      </c>
      <c r="T11280" t="s">
        <v>35</v>
      </c>
    </row>
    <row r="11281" spans="1:24" x14ac:dyDescent="0.25">
      <c r="A11281">
        <v>13060251</v>
      </c>
      <c r="B11281" t="s">
        <v>33</v>
      </c>
      <c r="C11281" t="s">
        <v>11334</v>
      </c>
      <c r="D11281" t="s">
        <v>26</v>
      </c>
      <c r="E11281">
        <v>1</v>
      </c>
      <c r="J11281">
        <v>0</v>
      </c>
      <c r="L11281">
        <v>0</v>
      </c>
      <c r="O11281">
        <v>0</v>
      </c>
      <c r="S11281" t="s">
        <v>33</v>
      </c>
      <c r="T11281" t="s">
        <v>35</v>
      </c>
    </row>
    <row r="11282" spans="1:24" x14ac:dyDescent="0.25">
      <c r="A11282">
        <v>13060251</v>
      </c>
      <c r="B11282" t="s">
        <v>33</v>
      </c>
      <c r="C11282" t="s">
        <v>11335</v>
      </c>
      <c r="D11282" t="s">
        <v>29</v>
      </c>
      <c r="E11282">
        <v>1</v>
      </c>
      <c r="J11282">
        <v>0</v>
      </c>
      <c r="L11282">
        <v>0</v>
      </c>
      <c r="O11282">
        <v>0</v>
      </c>
      <c r="S11282" t="s">
        <v>33</v>
      </c>
      <c r="T11282" t="s">
        <v>35</v>
      </c>
    </row>
    <row r="11283" spans="1:24" x14ac:dyDescent="0.25">
      <c r="A11283">
        <v>13060301</v>
      </c>
      <c r="B11283" t="s">
        <v>33</v>
      </c>
      <c r="C11283" t="s">
        <v>11336</v>
      </c>
      <c r="D11283" t="s">
        <v>26</v>
      </c>
      <c r="E11283">
        <v>1</v>
      </c>
      <c r="S11283" t="s">
        <v>33</v>
      </c>
      <c r="T11283" t="s">
        <v>35</v>
      </c>
    </row>
    <row r="11284" spans="1:24" x14ac:dyDescent="0.25">
      <c r="A11284">
        <v>13060301</v>
      </c>
      <c r="B11284" t="s">
        <v>33</v>
      </c>
      <c r="C11284" t="s">
        <v>11337</v>
      </c>
      <c r="D11284" t="s">
        <v>29</v>
      </c>
      <c r="E11284">
        <v>1</v>
      </c>
      <c r="S11284" t="s">
        <v>33</v>
      </c>
      <c r="T11284" t="s">
        <v>35</v>
      </c>
    </row>
    <row r="11285" spans="1:24" x14ac:dyDescent="0.25">
      <c r="A11285">
        <v>13060513</v>
      </c>
      <c r="B11285" t="s">
        <v>33</v>
      </c>
      <c r="C11285" t="s">
        <v>11338</v>
      </c>
      <c r="D11285" t="s">
        <v>26</v>
      </c>
      <c r="E11285">
        <v>1</v>
      </c>
      <c r="S11285" t="s">
        <v>33</v>
      </c>
      <c r="T11285" t="s">
        <v>43</v>
      </c>
      <c r="V11285" t="s">
        <v>36</v>
      </c>
      <c r="W11285" t="s">
        <v>322</v>
      </c>
      <c r="X11285" t="s">
        <v>38</v>
      </c>
    </row>
    <row r="11286" spans="1:24" x14ac:dyDescent="0.25">
      <c r="A11286">
        <v>13060513</v>
      </c>
      <c r="B11286" t="s">
        <v>33</v>
      </c>
      <c r="C11286" t="s">
        <v>11339</v>
      </c>
      <c r="D11286" t="s">
        <v>29</v>
      </c>
      <c r="E11286">
        <v>1</v>
      </c>
      <c r="S11286" t="s">
        <v>33</v>
      </c>
      <c r="T11286" t="s">
        <v>43</v>
      </c>
      <c r="V11286" t="s">
        <v>36</v>
      </c>
      <c r="W11286" t="s">
        <v>322</v>
      </c>
      <c r="X11286" t="s">
        <v>38</v>
      </c>
    </row>
    <row r="11287" spans="1:24" x14ac:dyDescent="0.25">
      <c r="A11287">
        <v>13060513</v>
      </c>
      <c r="B11287" t="s">
        <v>33</v>
      </c>
      <c r="C11287" t="s">
        <v>11340</v>
      </c>
      <c r="D11287" t="s">
        <v>26</v>
      </c>
      <c r="E11287">
        <v>1</v>
      </c>
      <c r="S11287" t="s">
        <v>33</v>
      </c>
      <c r="T11287" t="s">
        <v>43</v>
      </c>
      <c r="V11287" t="s">
        <v>36</v>
      </c>
      <c r="W11287" t="s">
        <v>322</v>
      </c>
      <c r="X11287" t="s">
        <v>38</v>
      </c>
    </row>
    <row r="11288" spans="1:24" x14ac:dyDescent="0.25">
      <c r="A11288">
        <v>13060513</v>
      </c>
      <c r="B11288" t="s">
        <v>33</v>
      </c>
      <c r="C11288" t="s">
        <v>11341</v>
      </c>
      <c r="D11288" t="s">
        <v>26</v>
      </c>
      <c r="E11288">
        <v>1</v>
      </c>
      <c r="S11288" t="s">
        <v>33</v>
      </c>
      <c r="T11288" t="s">
        <v>43</v>
      </c>
      <c r="V11288" t="s">
        <v>36</v>
      </c>
      <c r="W11288" t="s">
        <v>322</v>
      </c>
      <c r="X11288" t="s">
        <v>38</v>
      </c>
    </row>
    <row r="11289" spans="1:24" x14ac:dyDescent="0.25">
      <c r="A11289">
        <v>13060513</v>
      </c>
      <c r="B11289" t="s">
        <v>33</v>
      </c>
      <c r="C11289" t="s">
        <v>11342</v>
      </c>
      <c r="D11289" t="s">
        <v>26</v>
      </c>
      <c r="F11289">
        <v>-1</v>
      </c>
      <c r="G11289">
        <v>-1</v>
      </c>
      <c r="J11289">
        <v>1</v>
      </c>
      <c r="M11289">
        <v>1</v>
      </c>
      <c r="R11289">
        <v>1</v>
      </c>
      <c r="S11289" t="s">
        <v>33</v>
      </c>
      <c r="T11289" t="s">
        <v>43</v>
      </c>
      <c r="V11289" t="s">
        <v>36</v>
      </c>
      <c r="W11289" t="s">
        <v>322</v>
      </c>
      <c r="X11289" t="s">
        <v>38</v>
      </c>
    </row>
    <row r="11290" spans="1:24" x14ac:dyDescent="0.25">
      <c r="A11290">
        <v>13060513</v>
      </c>
      <c r="B11290" t="s">
        <v>33</v>
      </c>
      <c r="C11290" t="s">
        <v>11343</v>
      </c>
      <c r="D11290" t="s">
        <v>26</v>
      </c>
      <c r="F11290">
        <v>-1</v>
      </c>
      <c r="G11290">
        <v>-1</v>
      </c>
      <c r="J11290">
        <v>1</v>
      </c>
      <c r="O11290">
        <v>1</v>
      </c>
      <c r="R11290">
        <v>1</v>
      </c>
      <c r="S11290" t="s">
        <v>33</v>
      </c>
      <c r="T11290" t="s">
        <v>43</v>
      </c>
      <c r="V11290" t="s">
        <v>36</v>
      </c>
      <c r="W11290" t="s">
        <v>322</v>
      </c>
      <c r="X11290" t="s">
        <v>38</v>
      </c>
    </row>
    <row r="11291" spans="1:24" x14ac:dyDescent="0.25">
      <c r="A11291">
        <v>13060513</v>
      </c>
      <c r="B11291" t="s">
        <v>33</v>
      </c>
      <c r="C11291" t="s">
        <v>11344</v>
      </c>
      <c r="D11291" t="s">
        <v>26</v>
      </c>
      <c r="J11291">
        <v>-1</v>
      </c>
      <c r="N11291">
        <v>0</v>
      </c>
      <c r="S11291" t="s">
        <v>33</v>
      </c>
      <c r="T11291" t="s">
        <v>43</v>
      </c>
      <c r="V11291" t="s">
        <v>36</v>
      </c>
      <c r="W11291" t="s">
        <v>322</v>
      </c>
      <c r="X11291" t="s">
        <v>38</v>
      </c>
    </row>
    <row r="11292" spans="1:24" x14ac:dyDescent="0.25">
      <c r="A11292">
        <v>13060513</v>
      </c>
      <c r="B11292" t="s">
        <v>33</v>
      </c>
      <c r="C11292" t="s">
        <v>11345</v>
      </c>
      <c r="D11292" t="s">
        <v>26</v>
      </c>
      <c r="K11292">
        <v>-1</v>
      </c>
      <c r="M11292">
        <v>-1</v>
      </c>
      <c r="O11292">
        <v>1</v>
      </c>
      <c r="S11292" t="s">
        <v>33</v>
      </c>
      <c r="T11292" t="s">
        <v>43</v>
      </c>
      <c r="V11292" t="s">
        <v>36</v>
      </c>
      <c r="W11292" t="s">
        <v>322</v>
      </c>
      <c r="X11292" t="s">
        <v>38</v>
      </c>
    </row>
    <row r="11293" spans="1:24" x14ac:dyDescent="0.25">
      <c r="A11293">
        <v>13060513</v>
      </c>
      <c r="B11293" t="s">
        <v>33</v>
      </c>
      <c r="C11293" t="s">
        <v>11346</v>
      </c>
      <c r="D11293" t="s">
        <v>26</v>
      </c>
      <c r="M11293">
        <v>1</v>
      </c>
      <c r="S11293" t="s">
        <v>33</v>
      </c>
      <c r="T11293" t="s">
        <v>43</v>
      </c>
      <c r="V11293" t="s">
        <v>36</v>
      </c>
      <c r="W11293" t="s">
        <v>322</v>
      </c>
      <c r="X11293" t="s">
        <v>38</v>
      </c>
    </row>
    <row r="11294" spans="1:24" x14ac:dyDescent="0.25">
      <c r="A11294">
        <v>13060513</v>
      </c>
      <c r="B11294" t="s">
        <v>33</v>
      </c>
      <c r="C11294" t="s">
        <v>11347</v>
      </c>
      <c r="D11294" t="s">
        <v>26</v>
      </c>
      <c r="L11294">
        <v>0</v>
      </c>
      <c r="M11294">
        <v>1</v>
      </c>
      <c r="S11294" t="s">
        <v>33</v>
      </c>
      <c r="T11294" t="s">
        <v>43</v>
      </c>
      <c r="V11294" t="s">
        <v>36</v>
      </c>
      <c r="W11294" t="s">
        <v>322</v>
      </c>
      <c r="X11294" t="s">
        <v>38</v>
      </c>
    </row>
    <row r="11295" spans="1:24" x14ac:dyDescent="0.25">
      <c r="A11295">
        <v>13060513</v>
      </c>
      <c r="B11295" t="s">
        <v>33</v>
      </c>
      <c r="C11295" t="s">
        <v>11348</v>
      </c>
      <c r="D11295" t="s">
        <v>26</v>
      </c>
      <c r="F11295">
        <v>-1</v>
      </c>
      <c r="G11295">
        <v>-1</v>
      </c>
      <c r="N11295">
        <v>0</v>
      </c>
      <c r="R11295">
        <v>1</v>
      </c>
      <c r="S11295" t="s">
        <v>33</v>
      </c>
      <c r="T11295" t="s">
        <v>43</v>
      </c>
      <c r="V11295" t="s">
        <v>36</v>
      </c>
      <c r="W11295" t="s">
        <v>322</v>
      </c>
      <c r="X11295" t="s">
        <v>38</v>
      </c>
    </row>
    <row r="11296" spans="1:24" x14ac:dyDescent="0.25">
      <c r="A11296">
        <v>13060513</v>
      </c>
      <c r="B11296" t="s">
        <v>33</v>
      </c>
      <c r="C11296" t="s">
        <v>11349</v>
      </c>
      <c r="D11296" t="s">
        <v>26</v>
      </c>
      <c r="F11296">
        <v>-1</v>
      </c>
      <c r="G11296">
        <v>-1</v>
      </c>
      <c r="J11296">
        <v>1</v>
      </c>
      <c r="R11296">
        <v>1</v>
      </c>
      <c r="S11296" t="s">
        <v>33</v>
      </c>
      <c r="T11296" t="s">
        <v>43</v>
      </c>
      <c r="V11296" t="s">
        <v>36</v>
      </c>
      <c r="W11296" t="s">
        <v>322</v>
      </c>
      <c r="X11296" t="s">
        <v>38</v>
      </c>
    </row>
    <row r="11297" spans="1:24" x14ac:dyDescent="0.25">
      <c r="A11297">
        <v>13060513</v>
      </c>
      <c r="B11297" t="s">
        <v>33</v>
      </c>
      <c r="C11297" t="s">
        <v>11350</v>
      </c>
      <c r="D11297" t="s">
        <v>26</v>
      </c>
      <c r="F11297">
        <v>-1</v>
      </c>
      <c r="G11297">
        <v>-1</v>
      </c>
      <c r="J11297">
        <v>1</v>
      </c>
      <c r="R11297">
        <v>1</v>
      </c>
      <c r="S11297" t="s">
        <v>33</v>
      </c>
      <c r="T11297" t="s">
        <v>43</v>
      </c>
      <c r="V11297" t="s">
        <v>36</v>
      </c>
      <c r="W11297" t="s">
        <v>322</v>
      </c>
      <c r="X11297" t="s">
        <v>38</v>
      </c>
    </row>
    <row r="11298" spans="1:24" x14ac:dyDescent="0.25">
      <c r="A11298">
        <v>13066324</v>
      </c>
      <c r="B11298" t="s">
        <v>33</v>
      </c>
      <c r="C11298" t="s">
        <v>11351</v>
      </c>
      <c r="D11298" t="s">
        <v>26</v>
      </c>
      <c r="H11298">
        <v>1</v>
      </c>
      <c r="N11298">
        <v>0</v>
      </c>
      <c r="O11298">
        <v>-1</v>
      </c>
      <c r="R11298">
        <v>1</v>
      </c>
      <c r="S11298" t="s">
        <v>33</v>
      </c>
      <c r="T11298" t="s">
        <v>87</v>
      </c>
      <c r="V11298" t="s">
        <v>36</v>
      </c>
      <c r="W11298" t="s">
        <v>56</v>
      </c>
      <c r="X11298" t="s">
        <v>88</v>
      </c>
    </row>
    <row r="11299" spans="1:24" x14ac:dyDescent="0.25">
      <c r="A11299">
        <v>13066324</v>
      </c>
      <c r="B11299" t="s">
        <v>33</v>
      </c>
      <c r="C11299" t="s">
        <v>11352</v>
      </c>
      <c r="D11299" t="s">
        <v>26</v>
      </c>
      <c r="F11299">
        <v>1</v>
      </c>
      <c r="R11299">
        <v>1</v>
      </c>
      <c r="S11299" t="s">
        <v>33</v>
      </c>
      <c r="T11299" t="s">
        <v>87</v>
      </c>
      <c r="V11299" t="s">
        <v>36</v>
      </c>
      <c r="W11299" t="s">
        <v>56</v>
      </c>
      <c r="X11299" t="s">
        <v>88</v>
      </c>
    </row>
    <row r="11300" spans="1:24" x14ac:dyDescent="0.25">
      <c r="A11300">
        <v>13066324</v>
      </c>
      <c r="B11300" t="s">
        <v>33</v>
      </c>
      <c r="C11300" t="s">
        <v>11353</v>
      </c>
      <c r="D11300" t="s">
        <v>26</v>
      </c>
      <c r="H11300">
        <v>-1</v>
      </c>
      <c r="K11300">
        <v>-1</v>
      </c>
      <c r="S11300" t="s">
        <v>33</v>
      </c>
      <c r="T11300" t="s">
        <v>87</v>
      </c>
      <c r="V11300" t="s">
        <v>36</v>
      </c>
      <c r="W11300" t="s">
        <v>56</v>
      </c>
      <c r="X11300" t="s">
        <v>88</v>
      </c>
    </row>
    <row r="11301" spans="1:24" x14ac:dyDescent="0.25">
      <c r="A11301">
        <v>13066324</v>
      </c>
      <c r="B11301" t="s">
        <v>33</v>
      </c>
      <c r="C11301" t="s">
        <v>11354</v>
      </c>
      <c r="D11301" t="s">
        <v>29</v>
      </c>
      <c r="H11301">
        <v>-1</v>
      </c>
      <c r="K11301">
        <v>-1</v>
      </c>
      <c r="S11301" t="s">
        <v>33</v>
      </c>
      <c r="T11301" t="s">
        <v>87</v>
      </c>
      <c r="V11301" t="s">
        <v>36</v>
      </c>
      <c r="W11301" t="s">
        <v>56</v>
      </c>
      <c r="X11301" t="s">
        <v>88</v>
      </c>
    </row>
    <row r="11302" spans="1:24" x14ac:dyDescent="0.25">
      <c r="A11302">
        <v>13068461</v>
      </c>
      <c r="B11302" t="s">
        <v>33</v>
      </c>
      <c r="C11302" t="s">
        <v>11355</v>
      </c>
      <c r="D11302" t="s">
        <v>26</v>
      </c>
      <c r="E11302">
        <v>1</v>
      </c>
      <c r="S11302" t="s">
        <v>33</v>
      </c>
      <c r="T11302" t="s">
        <v>43</v>
      </c>
      <c r="V11302" t="s">
        <v>36</v>
      </c>
      <c r="W11302" t="s">
        <v>37</v>
      </c>
      <c r="X11302" t="s">
        <v>57</v>
      </c>
    </row>
    <row r="11303" spans="1:24" x14ac:dyDescent="0.25">
      <c r="A11303">
        <v>13068461</v>
      </c>
      <c r="B11303" t="s">
        <v>33</v>
      </c>
      <c r="C11303" t="s">
        <v>11356</v>
      </c>
      <c r="D11303" t="s">
        <v>29</v>
      </c>
      <c r="E11303">
        <v>1</v>
      </c>
      <c r="S11303" t="s">
        <v>33</v>
      </c>
      <c r="T11303" t="s">
        <v>43</v>
      </c>
      <c r="V11303" t="s">
        <v>36</v>
      </c>
      <c r="W11303" t="s">
        <v>37</v>
      </c>
      <c r="X11303" t="s">
        <v>57</v>
      </c>
    </row>
    <row r="11304" spans="1:24" x14ac:dyDescent="0.25">
      <c r="A11304">
        <v>13069190</v>
      </c>
      <c r="B11304" t="s">
        <v>33</v>
      </c>
      <c r="C11304" t="s">
        <v>11357</v>
      </c>
      <c r="D11304" t="s">
        <v>26</v>
      </c>
      <c r="E11304">
        <v>1</v>
      </c>
      <c r="S11304" t="s">
        <v>33</v>
      </c>
      <c r="T11304" t="s">
        <v>73</v>
      </c>
      <c r="V11304" t="s">
        <v>36</v>
      </c>
      <c r="W11304" t="s">
        <v>56</v>
      </c>
      <c r="X11304" t="s">
        <v>57</v>
      </c>
    </row>
    <row r="11305" spans="1:24" x14ac:dyDescent="0.25">
      <c r="A11305">
        <v>13069190</v>
      </c>
      <c r="B11305" t="s">
        <v>33</v>
      </c>
      <c r="C11305" t="s">
        <v>11358</v>
      </c>
      <c r="D11305" t="s">
        <v>29</v>
      </c>
      <c r="E11305">
        <v>1</v>
      </c>
      <c r="S11305" t="s">
        <v>33</v>
      </c>
      <c r="T11305" t="s">
        <v>73</v>
      </c>
      <c r="V11305" t="s">
        <v>36</v>
      </c>
      <c r="W11305" t="s">
        <v>56</v>
      </c>
      <c r="X11305" t="s">
        <v>57</v>
      </c>
    </row>
    <row r="11306" spans="1:24" x14ac:dyDescent="0.25">
      <c r="A11306">
        <v>13069190</v>
      </c>
      <c r="B11306" t="s">
        <v>33</v>
      </c>
      <c r="C11306" t="s">
        <v>11359</v>
      </c>
      <c r="D11306" t="s">
        <v>26</v>
      </c>
      <c r="E11306">
        <v>1</v>
      </c>
      <c r="S11306" t="s">
        <v>33</v>
      </c>
      <c r="T11306" t="s">
        <v>73</v>
      </c>
      <c r="V11306" t="s">
        <v>36</v>
      </c>
      <c r="W11306" t="s">
        <v>56</v>
      </c>
      <c r="X11306" t="s">
        <v>57</v>
      </c>
    </row>
    <row r="11307" spans="1:24" x14ac:dyDescent="0.25">
      <c r="A11307">
        <v>13069190</v>
      </c>
      <c r="B11307" t="s">
        <v>33</v>
      </c>
      <c r="C11307" t="s">
        <v>11360</v>
      </c>
      <c r="D11307" t="s">
        <v>29</v>
      </c>
      <c r="E11307">
        <v>1</v>
      </c>
      <c r="S11307" t="s">
        <v>33</v>
      </c>
      <c r="T11307" t="s">
        <v>73</v>
      </c>
      <c r="V11307" t="s">
        <v>36</v>
      </c>
      <c r="W11307" t="s">
        <v>56</v>
      </c>
      <c r="X11307" t="s">
        <v>57</v>
      </c>
    </row>
    <row r="11308" spans="1:24" x14ac:dyDescent="0.25">
      <c r="A11308">
        <v>13071621</v>
      </c>
      <c r="B11308" t="s">
        <v>24</v>
      </c>
      <c r="C11308" t="s">
        <v>11361</v>
      </c>
      <c r="D11308" t="s">
        <v>26</v>
      </c>
      <c r="E11308">
        <v>1</v>
      </c>
      <c r="G11308">
        <v>0</v>
      </c>
      <c r="J11308">
        <v>0</v>
      </c>
      <c r="L11308">
        <v>0</v>
      </c>
      <c r="O11308">
        <v>0</v>
      </c>
      <c r="R11308">
        <v>1</v>
      </c>
      <c r="S11308" t="s">
        <v>24</v>
      </c>
      <c r="T11308" t="s">
        <v>27</v>
      </c>
      <c r="V11308" t="s">
        <v>36</v>
      </c>
      <c r="W11308" t="s">
        <v>37</v>
      </c>
      <c r="X11308" t="s">
        <v>38</v>
      </c>
    </row>
    <row r="11309" spans="1:24" x14ac:dyDescent="0.25">
      <c r="A11309">
        <v>13071621</v>
      </c>
      <c r="B11309" t="s">
        <v>24</v>
      </c>
      <c r="C11309" t="s">
        <v>11362</v>
      </c>
      <c r="D11309" t="s">
        <v>26</v>
      </c>
      <c r="E11309">
        <v>1</v>
      </c>
      <c r="G11309">
        <v>0</v>
      </c>
      <c r="N11309">
        <v>0</v>
      </c>
      <c r="R11309">
        <v>1</v>
      </c>
      <c r="S11309" t="s">
        <v>24</v>
      </c>
      <c r="T11309" t="s">
        <v>27</v>
      </c>
      <c r="V11309" t="s">
        <v>36</v>
      </c>
      <c r="W11309" t="s">
        <v>37</v>
      </c>
      <c r="X11309" t="s">
        <v>38</v>
      </c>
    </row>
    <row r="11310" spans="1:24" x14ac:dyDescent="0.25">
      <c r="A11310">
        <v>13071621</v>
      </c>
      <c r="B11310" t="s">
        <v>24</v>
      </c>
      <c r="C11310" t="s">
        <v>11363</v>
      </c>
      <c r="D11310" t="s">
        <v>26</v>
      </c>
      <c r="J11310">
        <v>1</v>
      </c>
      <c r="K11310">
        <v>0</v>
      </c>
      <c r="N11310">
        <v>0</v>
      </c>
      <c r="O11310">
        <v>0</v>
      </c>
      <c r="R11310">
        <v>1</v>
      </c>
      <c r="S11310" t="s">
        <v>24</v>
      </c>
      <c r="T11310" t="s">
        <v>27</v>
      </c>
      <c r="V11310" t="s">
        <v>36</v>
      </c>
      <c r="W11310" t="s">
        <v>37</v>
      </c>
      <c r="X11310" t="s">
        <v>38</v>
      </c>
    </row>
    <row r="11311" spans="1:24" x14ac:dyDescent="0.25">
      <c r="A11311">
        <v>13071621</v>
      </c>
      <c r="B11311" t="s">
        <v>24</v>
      </c>
      <c r="C11311" t="s">
        <v>11364</v>
      </c>
      <c r="D11311" t="s">
        <v>26</v>
      </c>
      <c r="J11311">
        <v>1</v>
      </c>
      <c r="K11311">
        <v>0</v>
      </c>
      <c r="N11311">
        <v>0</v>
      </c>
      <c r="O11311">
        <v>0</v>
      </c>
      <c r="R11311">
        <v>1</v>
      </c>
      <c r="S11311" t="s">
        <v>24</v>
      </c>
      <c r="T11311" t="s">
        <v>27</v>
      </c>
      <c r="V11311" t="s">
        <v>36</v>
      </c>
      <c r="W11311" t="s">
        <v>37</v>
      </c>
      <c r="X11311" t="s">
        <v>38</v>
      </c>
    </row>
    <row r="11312" spans="1:24" x14ac:dyDescent="0.25">
      <c r="A11312">
        <v>13071954</v>
      </c>
      <c r="B11312" t="s">
        <v>24</v>
      </c>
      <c r="C11312" t="s">
        <v>11365</v>
      </c>
      <c r="D11312" t="s">
        <v>26</v>
      </c>
      <c r="L11312">
        <v>1</v>
      </c>
      <c r="S11312" t="s">
        <v>24</v>
      </c>
      <c r="T11312" t="s">
        <v>27</v>
      </c>
      <c r="V11312" t="s">
        <v>67</v>
      </c>
      <c r="W11312" t="s">
        <v>37</v>
      </c>
      <c r="X11312" t="s">
        <v>38</v>
      </c>
    </row>
    <row r="11313" spans="1:24" x14ac:dyDescent="0.25">
      <c r="A11313">
        <v>13071954</v>
      </c>
      <c r="B11313" t="s">
        <v>24</v>
      </c>
      <c r="C11313" t="s">
        <v>11366</v>
      </c>
      <c r="D11313" t="s">
        <v>29</v>
      </c>
      <c r="L11313">
        <v>1</v>
      </c>
      <c r="S11313" t="s">
        <v>24</v>
      </c>
      <c r="T11313" t="s">
        <v>27</v>
      </c>
      <c r="V11313" t="s">
        <v>67</v>
      </c>
      <c r="W11313" t="s">
        <v>37</v>
      </c>
      <c r="X11313" t="s">
        <v>38</v>
      </c>
    </row>
    <row r="11314" spans="1:24" x14ac:dyDescent="0.25">
      <c r="A11314">
        <v>13072602</v>
      </c>
      <c r="B11314" t="s">
        <v>33</v>
      </c>
      <c r="C11314" t="s">
        <v>11367</v>
      </c>
      <c r="D11314" t="s">
        <v>26</v>
      </c>
      <c r="E11314">
        <v>1</v>
      </c>
      <c r="S11314" t="s">
        <v>33</v>
      </c>
      <c r="T11314" t="s">
        <v>54</v>
      </c>
    </row>
    <row r="11315" spans="1:24" x14ac:dyDescent="0.25">
      <c r="A11315">
        <v>13072602</v>
      </c>
      <c r="B11315" t="s">
        <v>33</v>
      </c>
      <c r="C11315" t="s">
        <v>11368</v>
      </c>
      <c r="D11315" t="s">
        <v>29</v>
      </c>
      <c r="E11315">
        <v>1</v>
      </c>
      <c r="S11315" t="s">
        <v>33</v>
      </c>
      <c r="T11315" t="s">
        <v>54</v>
      </c>
    </row>
    <row r="11316" spans="1:24" x14ac:dyDescent="0.25">
      <c r="A11316">
        <v>13072602</v>
      </c>
      <c r="B11316" t="s">
        <v>33</v>
      </c>
      <c r="C11316" t="s">
        <v>11369</v>
      </c>
      <c r="D11316" t="s">
        <v>29</v>
      </c>
      <c r="E11316">
        <v>1</v>
      </c>
      <c r="S11316" t="s">
        <v>33</v>
      </c>
      <c r="T11316" t="s">
        <v>54</v>
      </c>
    </row>
    <row r="11317" spans="1:24" x14ac:dyDescent="0.25">
      <c r="A11317">
        <v>13072602</v>
      </c>
      <c r="B11317" t="s">
        <v>33</v>
      </c>
      <c r="C11317" t="s">
        <v>11370</v>
      </c>
      <c r="D11317" t="s">
        <v>26</v>
      </c>
      <c r="E11317">
        <v>1</v>
      </c>
      <c r="S11317" t="s">
        <v>33</v>
      </c>
      <c r="T11317" t="s">
        <v>54</v>
      </c>
    </row>
    <row r="11318" spans="1:24" x14ac:dyDescent="0.25">
      <c r="A11318">
        <v>13072602</v>
      </c>
      <c r="B11318" t="s">
        <v>33</v>
      </c>
      <c r="C11318" t="s">
        <v>11371</v>
      </c>
      <c r="D11318" t="s">
        <v>29</v>
      </c>
      <c r="E11318">
        <v>1</v>
      </c>
      <c r="S11318" t="s">
        <v>33</v>
      </c>
      <c r="T11318" t="s">
        <v>54</v>
      </c>
    </row>
    <row r="11319" spans="1:24" x14ac:dyDescent="0.25">
      <c r="A11319">
        <v>13072602</v>
      </c>
      <c r="B11319" t="s">
        <v>33</v>
      </c>
      <c r="C11319" t="s">
        <v>11372</v>
      </c>
      <c r="D11319" t="s">
        <v>29</v>
      </c>
      <c r="E11319">
        <v>1</v>
      </c>
      <c r="S11319" t="s">
        <v>33</v>
      </c>
      <c r="T11319" t="s">
        <v>54</v>
      </c>
    </row>
    <row r="11320" spans="1:24" x14ac:dyDescent="0.25">
      <c r="A11320">
        <v>13074924</v>
      </c>
      <c r="B11320" t="s">
        <v>24</v>
      </c>
      <c r="C11320" t="s">
        <v>11373</v>
      </c>
      <c r="D11320" t="s">
        <v>26</v>
      </c>
      <c r="E11320">
        <v>1</v>
      </c>
      <c r="S11320" t="s">
        <v>24</v>
      </c>
      <c r="T11320" t="s">
        <v>27</v>
      </c>
    </row>
    <row r="11321" spans="1:24" x14ac:dyDescent="0.25">
      <c r="A11321">
        <v>13074924</v>
      </c>
      <c r="B11321" t="s">
        <v>24</v>
      </c>
      <c r="C11321" t="s">
        <v>11374</v>
      </c>
      <c r="D11321" t="s">
        <v>26</v>
      </c>
      <c r="E11321">
        <v>1</v>
      </c>
      <c r="S11321" t="s">
        <v>24</v>
      </c>
      <c r="T11321" t="s">
        <v>27</v>
      </c>
    </row>
    <row r="11322" spans="1:24" x14ac:dyDescent="0.25">
      <c r="A11322">
        <v>13074924</v>
      </c>
      <c r="B11322" t="s">
        <v>24</v>
      </c>
      <c r="C11322" t="s">
        <v>11375</v>
      </c>
      <c r="D11322" t="s">
        <v>29</v>
      </c>
      <c r="E11322">
        <v>1</v>
      </c>
      <c r="S11322" t="s">
        <v>24</v>
      </c>
      <c r="T11322" t="s">
        <v>27</v>
      </c>
    </row>
    <row r="11323" spans="1:24" x14ac:dyDescent="0.25">
      <c r="A11323">
        <v>13075091</v>
      </c>
      <c r="B11323" t="s">
        <v>24</v>
      </c>
      <c r="C11323" t="s">
        <v>11376</v>
      </c>
      <c r="D11323" t="s">
        <v>26</v>
      </c>
      <c r="E11323">
        <v>1</v>
      </c>
      <c r="L11323">
        <v>0</v>
      </c>
      <c r="S11323" t="s">
        <v>24</v>
      </c>
      <c r="T11323" t="s">
        <v>82</v>
      </c>
      <c r="V11323" t="s">
        <v>36</v>
      </c>
      <c r="W11323" t="s">
        <v>37</v>
      </c>
      <c r="X11323" t="s">
        <v>44</v>
      </c>
    </row>
    <row r="11324" spans="1:24" x14ac:dyDescent="0.25">
      <c r="A11324">
        <v>13075091</v>
      </c>
      <c r="B11324" t="s">
        <v>24</v>
      </c>
      <c r="C11324" t="s">
        <v>11377</v>
      </c>
      <c r="D11324" t="s">
        <v>29</v>
      </c>
      <c r="E11324">
        <v>1</v>
      </c>
      <c r="L11324">
        <v>0</v>
      </c>
      <c r="S11324" t="s">
        <v>24</v>
      </c>
      <c r="T11324" t="s">
        <v>82</v>
      </c>
      <c r="V11324" t="s">
        <v>36</v>
      </c>
      <c r="W11324" t="s">
        <v>37</v>
      </c>
      <c r="X11324" t="s">
        <v>44</v>
      </c>
    </row>
    <row r="11325" spans="1:24" x14ac:dyDescent="0.25">
      <c r="A11325">
        <v>13075091</v>
      </c>
      <c r="B11325" t="s">
        <v>24</v>
      </c>
      <c r="C11325" t="s">
        <v>11378</v>
      </c>
      <c r="D11325" t="s">
        <v>26</v>
      </c>
      <c r="E11325">
        <v>1</v>
      </c>
      <c r="S11325" t="s">
        <v>24</v>
      </c>
      <c r="T11325" t="s">
        <v>82</v>
      </c>
      <c r="V11325" t="s">
        <v>36</v>
      </c>
      <c r="W11325" t="s">
        <v>37</v>
      </c>
      <c r="X11325" t="s">
        <v>44</v>
      </c>
    </row>
    <row r="11326" spans="1:24" x14ac:dyDescent="0.25">
      <c r="A11326">
        <v>13075091</v>
      </c>
      <c r="B11326" t="s">
        <v>24</v>
      </c>
      <c r="C11326" t="s">
        <v>11379</v>
      </c>
      <c r="D11326" t="s">
        <v>29</v>
      </c>
      <c r="E11326">
        <v>1</v>
      </c>
      <c r="S11326" t="s">
        <v>24</v>
      </c>
      <c r="T11326" t="s">
        <v>82</v>
      </c>
      <c r="V11326" t="s">
        <v>36</v>
      </c>
      <c r="W11326" t="s">
        <v>37</v>
      </c>
      <c r="X11326" t="s">
        <v>44</v>
      </c>
    </row>
    <row r="11327" spans="1:24" x14ac:dyDescent="0.25">
      <c r="A11327">
        <v>13077217</v>
      </c>
      <c r="B11327" t="s">
        <v>24</v>
      </c>
      <c r="C11327" t="s">
        <v>11380</v>
      </c>
      <c r="D11327" t="s">
        <v>26</v>
      </c>
      <c r="L11327">
        <v>1</v>
      </c>
      <c r="O11327">
        <v>1</v>
      </c>
      <c r="S11327" t="s">
        <v>24</v>
      </c>
      <c r="T11327" t="s">
        <v>43</v>
      </c>
    </row>
    <row r="11328" spans="1:24" x14ac:dyDescent="0.25">
      <c r="A11328">
        <v>13077217</v>
      </c>
      <c r="B11328" t="s">
        <v>24</v>
      </c>
      <c r="C11328" t="s">
        <v>11381</v>
      </c>
      <c r="D11328" t="s">
        <v>26</v>
      </c>
      <c r="L11328">
        <v>1</v>
      </c>
      <c r="O11328">
        <v>1</v>
      </c>
      <c r="S11328" t="s">
        <v>24</v>
      </c>
      <c r="T11328" t="s">
        <v>43</v>
      </c>
    </row>
    <row r="11329" spans="1:24" x14ac:dyDescent="0.25">
      <c r="A11329">
        <v>13077217</v>
      </c>
      <c r="B11329" t="s">
        <v>24</v>
      </c>
      <c r="C11329" t="s">
        <v>11382</v>
      </c>
      <c r="D11329" t="s">
        <v>29</v>
      </c>
      <c r="L11329">
        <v>1</v>
      </c>
      <c r="O11329">
        <v>1</v>
      </c>
      <c r="S11329" t="s">
        <v>24</v>
      </c>
      <c r="T11329" t="s">
        <v>43</v>
      </c>
    </row>
    <row r="11330" spans="1:24" x14ac:dyDescent="0.25">
      <c r="A11330">
        <v>13077217</v>
      </c>
      <c r="B11330" t="s">
        <v>24</v>
      </c>
      <c r="C11330" t="s">
        <v>11383</v>
      </c>
      <c r="D11330" t="s">
        <v>26</v>
      </c>
      <c r="H11330">
        <v>1</v>
      </c>
      <c r="L11330">
        <v>1</v>
      </c>
      <c r="S11330" t="s">
        <v>24</v>
      </c>
      <c r="T11330" t="s">
        <v>43</v>
      </c>
    </row>
    <row r="11331" spans="1:24" x14ac:dyDescent="0.25">
      <c r="A11331">
        <v>13077217</v>
      </c>
      <c r="B11331" t="s">
        <v>24</v>
      </c>
      <c r="C11331" t="s">
        <v>11384</v>
      </c>
      <c r="D11331" t="s">
        <v>26</v>
      </c>
      <c r="H11331">
        <v>1</v>
      </c>
      <c r="L11331">
        <v>1</v>
      </c>
      <c r="S11331" t="s">
        <v>24</v>
      </c>
      <c r="T11331" t="s">
        <v>43</v>
      </c>
    </row>
    <row r="11332" spans="1:24" x14ac:dyDescent="0.25">
      <c r="A11332">
        <v>13077217</v>
      </c>
      <c r="B11332" t="s">
        <v>24</v>
      </c>
      <c r="C11332" t="s">
        <v>11385</v>
      </c>
      <c r="D11332" t="s">
        <v>29</v>
      </c>
      <c r="H11332">
        <v>1</v>
      </c>
      <c r="L11332">
        <v>1</v>
      </c>
      <c r="S11332" t="s">
        <v>24</v>
      </c>
      <c r="T11332" t="s">
        <v>43</v>
      </c>
    </row>
    <row r="11333" spans="1:24" x14ac:dyDescent="0.25">
      <c r="A11333">
        <v>13077337</v>
      </c>
      <c r="B11333" t="s">
        <v>33</v>
      </c>
      <c r="C11333" t="s">
        <v>11386</v>
      </c>
      <c r="D11333" t="s">
        <v>26</v>
      </c>
      <c r="O11333">
        <v>1</v>
      </c>
      <c r="S11333" t="s">
        <v>33</v>
      </c>
      <c r="T11333" t="s">
        <v>82</v>
      </c>
    </row>
    <row r="11334" spans="1:24" x14ac:dyDescent="0.25">
      <c r="A11334">
        <v>13077337</v>
      </c>
      <c r="B11334" t="s">
        <v>33</v>
      </c>
      <c r="C11334" t="s">
        <v>11387</v>
      </c>
      <c r="D11334" t="s">
        <v>29</v>
      </c>
      <c r="O11334">
        <v>1</v>
      </c>
      <c r="S11334" t="s">
        <v>33</v>
      </c>
      <c r="T11334" t="s">
        <v>82</v>
      </c>
    </row>
    <row r="11335" spans="1:24" x14ac:dyDescent="0.25">
      <c r="A11335">
        <v>13079621</v>
      </c>
      <c r="B11335" t="s">
        <v>24</v>
      </c>
      <c r="C11335" t="s">
        <v>11388</v>
      </c>
      <c r="D11335" t="s">
        <v>26</v>
      </c>
      <c r="E11335">
        <v>1</v>
      </c>
      <c r="S11335" t="s">
        <v>24</v>
      </c>
      <c r="T11335" t="s">
        <v>73</v>
      </c>
      <c r="V11335" t="s">
        <v>36</v>
      </c>
      <c r="W11335" t="s">
        <v>37</v>
      </c>
      <c r="X11335" t="s">
        <v>44</v>
      </c>
    </row>
    <row r="11336" spans="1:24" x14ac:dyDescent="0.25">
      <c r="A11336">
        <v>13079621</v>
      </c>
      <c r="B11336" t="s">
        <v>24</v>
      </c>
      <c r="C11336" t="s">
        <v>11389</v>
      </c>
      <c r="D11336" t="s">
        <v>26</v>
      </c>
      <c r="E11336">
        <v>1</v>
      </c>
      <c r="S11336" t="s">
        <v>24</v>
      </c>
      <c r="T11336" t="s">
        <v>73</v>
      </c>
      <c r="V11336" t="s">
        <v>36</v>
      </c>
      <c r="W11336" t="s">
        <v>37</v>
      </c>
      <c r="X11336" t="s">
        <v>44</v>
      </c>
    </row>
    <row r="11337" spans="1:24" x14ac:dyDescent="0.25">
      <c r="A11337">
        <v>13079621</v>
      </c>
      <c r="B11337" t="s">
        <v>24</v>
      </c>
      <c r="C11337" t="s">
        <v>11390</v>
      </c>
      <c r="D11337" t="s">
        <v>29</v>
      </c>
      <c r="E11337">
        <v>1</v>
      </c>
      <c r="S11337" t="s">
        <v>24</v>
      </c>
      <c r="T11337" t="s">
        <v>73</v>
      </c>
      <c r="V11337" t="s">
        <v>36</v>
      </c>
      <c r="W11337" t="s">
        <v>37</v>
      </c>
      <c r="X11337" t="s">
        <v>44</v>
      </c>
    </row>
    <row r="11338" spans="1:24" x14ac:dyDescent="0.25">
      <c r="A11338">
        <v>13081912</v>
      </c>
      <c r="B11338" t="s">
        <v>33</v>
      </c>
      <c r="C11338" t="s">
        <v>11391</v>
      </c>
      <c r="D11338" t="s">
        <v>26</v>
      </c>
      <c r="E11338">
        <v>1</v>
      </c>
      <c r="O11338">
        <v>0</v>
      </c>
      <c r="S11338" t="s">
        <v>33</v>
      </c>
      <c r="T11338" t="s">
        <v>27</v>
      </c>
    </row>
    <row r="11339" spans="1:24" x14ac:dyDescent="0.25">
      <c r="A11339">
        <v>13081912</v>
      </c>
      <c r="B11339" t="s">
        <v>33</v>
      </c>
      <c r="C11339" t="s">
        <v>11392</v>
      </c>
      <c r="D11339" t="s">
        <v>29</v>
      </c>
      <c r="E11339">
        <v>1</v>
      </c>
      <c r="O11339">
        <v>0</v>
      </c>
      <c r="S11339" t="s">
        <v>33</v>
      </c>
      <c r="T11339" t="s">
        <v>27</v>
      </c>
    </row>
    <row r="11340" spans="1:24" x14ac:dyDescent="0.25">
      <c r="A11340">
        <v>13082429</v>
      </c>
      <c r="B11340" t="s">
        <v>33</v>
      </c>
      <c r="C11340" t="s">
        <v>11393</v>
      </c>
      <c r="D11340" t="s">
        <v>26</v>
      </c>
      <c r="H11340">
        <v>1</v>
      </c>
      <c r="N11340">
        <v>-1</v>
      </c>
      <c r="R11340">
        <v>1</v>
      </c>
      <c r="S11340" t="s">
        <v>33</v>
      </c>
      <c r="T11340" t="s">
        <v>87</v>
      </c>
      <c r="V11340" t="s">
        <v>36</v>
      </c>
      <c r="W11340" t="s">
        <v>56</v>
      </c>
      <c r="X11340" t="s">
        <v>44</v>
      </c>
    </row>
    <row r="11341" spans="1:24" x14ac:dyDescent="0.25">
      <c r="A11341">
        <v>13082429</v>
      </c>
      <c r="B11341" t="s">
        <v>33</v>
      </c>
      <c r="C11341" t="s">
        <v>11394</v>
      </c>
      <c r="D11341" t="s">
        <v>26</v>
      </c>
      <c r="G11341">
        <v>0</v>
      </c>
      <c r="H11341">
        <v>1</v>
      </c>
      <c r="J11341">
        <v>0</v>
      </c>
      <c r="M11341">
        <v>1</v>
      </c>
      <c r="N11341">
        <v>0</v>
      </c>
      <c r="O11341">
        <v>1</v>
      </c>
      <c r="S11341" t="s">
        <v>33</v>
      </c>
      <c r="T11341" t="s">
        <v>87</v>
      </c>
      <c r="V11341" t="s">
        <v>36</v>
      </c>
      <c r="W11341" t="s">
        <v>56</v>
      </c>
      <c r="X11341" t="s">
        <v>44</v>
      </c>
    </row>
    <row r="11342" spans="1:24" x14ac:dyDescent="0.25">
      <c r="A11342">
        <v>13082429</v>
      </c>
      <c r="B11342" t="s">
        <v>33</v>
      </c>
      <c r="C11342" t="s">
        <v>11395</v>
      </c>
      <c r="D11342" t="s">
        <v>26</v>
      </c>
      <c r="G11342">
        <v>1</v>
      </c>
      <c r="J11342">
        <v>0</v>
      </c>
      <c r="L11342">
        <v>0</v>
      </c>
      <c r="O11342">
        <v>0</v>
      </c>
      <c r="S11342" t="s">
        <v>33</v>
      </c>
      <c r="T11342" t="s">
        <v>87</v>
      </c>
      <c r="V11342" t="s">
        <v>36</v>
      </c>
      <c r="W11342" t="s">
        <v>56</v>
      </c>
      <c r="X11342" t="s">
        <v>44</v>
      </c>
    </row>
    <row r="11343" spans="1:24" x14ac:dyDescent="0.25">
      <c r="A11343">
        <v>13085886</v>
      </c>
      <c r="B11343" t="s">
        <v>24</v>
      </c>
      <c r="C11343" t="s">
        <v>11396</v>
      </c>
      <c r="D11343" t="s">
        <v>26</v>
      </c>
      <c r="F11343">
        <v>-1</v>
      </c>
      <c r="G11343">
        <v>-1</v>
      </c>
      <c r="H11343">
        <v>1</v>
      </c>
      <c r="L11343">
        <v>-1</v>
      </c>
      <c r="N11343">
        <v>0</v>
      </c>
      <c r="O11343">
        <v>0</v>
      </c>
      <c r="R11343">
        <v>1</v>
      </c>
      <c r="S11343" t="s">
        <v>24</v>
      </c>
      <c r="T11343" t="s">
        <v>82</v>
      </c>
    </row>
    <row r="11344" spans="1:24" x14ac:dyDescent="0.25">
      <c r="A11344">
        <v>13085886</v>
      </c>
      <c r="B11344" t="s">
        <v>24</v>
      </c>
      <c r="C11344" t="s">
        <v>11397</v>
      </c>
      <c r="D11344" t="s">
        <v>26</v>
      </c>
      <c r="E11344">
        <v>1</v>
      </c>
      <c r="O11344">
        <v>0</v>
      </c>
      <c r="S11344" t="s">
        <v>24</v>
      </c>
      <c r="T11344" t="s">
        <v>82</v>
      </c>
    </row>
    <row r="11345" spans="1:24" x14ac:dyDescent="0.25">
      <c r="A11345">
        <v>13085886</v>
      </c>
      <c r="B11345" t="s">
        <v>24</v>
      </c>
      <c r="C11345" t="s">
        <v>11398</v>
      </c>
      <c r="D11345" t="s">
        <v>29</v>
      </c>
      <c r="E11345">
        <v>1</v>
      </c>
      <c r="O11345">
        <v>0</v>
      </c>
      <c r="S11345" t="s">
        <v>24</v>
      </c>
      <c r="T11345" t="s">
        <v>82</v>
      </c>
    </row>
    <row r="11346" spans="1:24" x14ac:dyDescent="0.25">
      <c r="A11346">
        <v>13085886</v>
      </c>
      <c r="B11346" t="s">
        <v>24</v>
      </c>
      <c r="C11346" t="s">
        <v>11399</v>
      </c>
      <c r="D11346" t="s">
        <v>26</v>
      </c>
      <c r="E11346">
        <v>1</v>
      </c>
      <c r="S11346" t="s">
        <v>24</v>
      </c>
      <c r="T11346" t="s">
        <v>82</v>
      </c>
    </row>
    <row r="11347" spans="1:24" x14ac:dyDescent="0.25">
      <c r="A11347">
        <v>13085886</v>
      </c>
      <c r="B11347" t="s">
        <v>24</v>
      </c>
      <c r="C11347" t="s">
        <v>11400</v>
      </c>
      <c r="D11347" t="s">
        <v>26</v>
      </c>
      <c r="E11347">
        <v>1</v>
      </c>
      <c r="S11347" t="s">
        <v>24</v>
      </c>
      <c r="T11347" t="s">
        <v>82</v>
      </c>
    </row>
    <row r="11348" spans="1:24" x14ac:dyDescent="0.25">
      <c r="A11348">
        <v>13085886</v>
      </c>
      <c r="B11348" t="s">
        <v>24</v>
      </c>
      <c r="C11348" t="s">
        <v>11401</v>
      </c>
      <c r="D11348" t="s">
        <v>29</v>
      </c>
      <c r="E11348">
        <v>1</v>
      </c>
      <c r="S11348" t="s">
        <v>24</v>
      </c>
      <c r="T11348" t="s">
        <v>82</v>
      </c>
    </row>
    <row r="11349" spans="1:24" x14ac:dyDescent="0.25">
      <c r="A11349">
        <v>13085886</v>
      </c>
      <c r="B11349" t="s">
        <v>24</v>
      </c>
      <c r="C11349" t="s">
        <v>11402</v>
      </c>
      <c r="D11349" t="s">
        <v>26</v>
      </c>
      <c r="H11349">
        <v>1</v>
      </c>
      <c r="L11349">
        <v>-1</v>
      </c>
      <c r="S11349" t="s">
        <v>24</v>
      </c>
      <c r="T11349" t="s">
        <v>82</v>
      </c>
    </row>
    <row r="11350" spans="1:24" x14ac:dyDescent="0.25">
      <c r="A11350">
        <v>13085886</v>
      </c>
      <c r="B11350" t="s">
        <v>24</v>
      </c>
      <c r="C11350" t="s">
        <v>11403</v>
      </c>
      <c r="D11350" t="s">
        <v>26</v>
      </c>
      <c r="H11350">
        <v>1</v>
      </c>
      <c r="L11350">
        <v>-1</v>
      </c>
      <c r="S11350" t="s">
        <v>24</v>
      </c>
      <c r="T11350" t="s">
        <v>82</v>
      </c>
    </row>
    <row r="11351" spans="1:24" x14ac:dyDescent="0.25">
      <c r="A11351">
        <v>13085886</v>
      </c>
      <c r="B11351" t="s">
        <v>24</v>
      </c>
      <c r="C11351" t="s">
        <v>11404</v>
      </c>
      <c r="D11351" t="s">
        <v>26</v>
      </c>
      <c r="E11351">
        <v>1</v>
      </c>
      <c r="R11351">
        <v>1</v>
      </c>
      <c r="S11351" t="s">
        <v>24</v>
      </c>
      <c r="T11351" t="s">
        <v>82</v>
      </c>
    </row>
    <row r="11352" spans="1:24" x14ac:dyDescent="0.25">
      <c r="A11352">
        <v>13085886</v>
      </c>
      <c r="B11352" t="s">
        <v>24</v>
      </c>
      <c r="C11352" t="s">
        <v>11405</v>
      </c>
      <c r="D11352" t="s">
        <v>29</v>
      </c>
      <c r="E11352">
        <v>1</v>
      </c>
      <c r="R11352">
        <v>1</v>
      </c>
      <c r="S11352" t="s">
        <v>24</v>
      </c>
      <c r="T11352" t="s">
        <v>82</v>
      </c>
    </row>
    <row r="11353" spans="1:24" x14ac:dyDescent="0.25">
      <c r="A11353">
        <v>13085886</v>
      </c>
      <c r="B11353" t="s">
        <v>24</v>
      </c>
      <c r="C11353" t="s">
        <v>11406</v>
      </c>
      <c r="D11353" t="s">
        <v>26</v>
      </c>
      <c r="G11353">
        <v>0</v>
      </c>
      <c r="R11353">
        <v>1</v>
      </c>
      <c r="S11353" t="s">
        <v>24</v>
      </c>
      <c r="T11353" t="s">
        <v>82</v>
      </c>
    </row>
    <row r="11354" spans="1:24" x14ac:dyDescent="0.25">
      <c r="A11354">
        <v>13085886</v>
      </c>
      <c r="B11354" t="s">
        <v>24</v>
      </c>
      <c r="C11354" t="s">
        <v>11407</v>
      </c>
      <c r="D11354" t="s">
        <v>29</v>
      </c>
      <c r="G11354">
        <v>0</v>
      </c>
      <c r="R11354">
        <v>1</v>
      </c>
      <c r="S11354" t="s">
        <v>24</v>
      </c>
      <c r="T11354" t="s">
        <v>82</v>
      </c>
    </row>
    <row r="11355" spans="1:24" x14ac:dyDescent="0.25">
      <c r="A11355">
        <v>13086025</v>
      </c>
      <c r="B11355" t="s">
        <v>24</v>
      </c>
      <c r="C11355" t="s">
        <v>11408</v>
      </c>
      <c r="D11355" t="s">
        <v>26</v>
      </c>
      <c r="E11355">
        <v>1</v>
      </c>
      <c r="S11355" t="s">
        <v>24</v>
      </c>
      <c r="T11355" t="s">
        <v>73</v>
      </c>
      <c r="V11355" t="s">
        <v>55</v>
      </c>
      <c r="W11355" t="s">
        <v>322</v>
      </c>
      <c r="X11355" t="s">
        <v>38</v>
      </c>
    </row>
    <row r="11356" spans="1:24" x14ac:dyDescent="0.25">
      <c r="A11356">
        <v>13086025</v>
      </c>
      <c r="B11356" t="s">
        <v>24</v>
      </c>
      <c r="C11356" t="s">
        <v>11409</v>
      </c>
      <c r="D11356" t="s">
        <v>29</v>
      </c>
      <c r="E11356">
        <v>1</v>
      </c>
      <c r="S11356" t="s">
        <v>24</v>
      </c>
      <c r="T11356" t="s">
        <v>73</v>
      </c>
      <c r="V11356" t="s">
        <v>55</v>
      </c>
      <c r="W11356" t="s">
        <v>322</v>
      </c>
      <c r="X11356" t="s">
        <v>38</v>
      </c>
    </row>
    <row r="11357" spans="1:24" x14ac:dyDescent="0.25">
      <c r="A11357">
        <v>13086759</v>
      </c>
      <c r="B11357" t="s">
        <v>24</v>
      </c>
      <c r="C11357" t="s">
        <v>11410</v>
      </c>
      <c r="D11357" t="s">
        <v>26</v>
      </c>
      <c r="E11357">
        <v>1</v>
      </c>
      <c r="S11357" t="s">
        <v>24</v>
      </c>
      <c r="T11357" t="s">
        <v>82</v>
      </c>
    </row>
    <row r="11358" spans="1:24" x14ac:dyDescent="0.25">
      <c r="A11358">
        <v>13086759</v>
      </c>
      <c r="B11358" t="s">
        <v>24</v>
      </c>
      <c r="C11358" t="s">
        <v>11411</v>
      </c>
      <c r="D11358" t="s">
        <v>29</v>
      </c>
      <c r="E11358">
        <v>1</v>
      </c>
      <c r="S11358" t="s">
        <v>24</v>
      </c>
      <c r="T11358" t="s">
        <v>82</v>
      </c>
    </row>
    <row r="11359" spans="1:24" x14ac:dyDescent="0.25">
      <c r="A11359">
        <v>13087754</v>
      </c>
      <c r="B11359" t="s">
        <v>33</v>
      </c>
      <c r="C11359" t="s">
        <v>11412</v>
      </c>
      <c r="D11359" t="s">
        <v>26</v>
      </c>
      <c r="E11359">
        <v>1</v>
      </c>
      <c r="S11359" t="s">
        <v>33</v>
      </c>
      <c r="T11359" t="s">
        <v>87</v>
      </c>
      <c r="V11359" t="s">
        <v>36</v>
      </c>
      <c r="W11359" t="s">
        <v>37</v>
      </c>
      <c r="X11359" t="s">
        <v>88</v>
      </c>
    </row>
    <row r="11360" spans="1:24" x14ac:dyDescent="0.25">
      <c r="A11360">
        <v>13087754</v>
      </c>
      <c r="B11360" t="s">
        <v>33</v>
      </c>
      <c r="C11360" t="s">
        <v>11413</v>
      </c>
      <c r="D11360" t="s">
        <v>29</v>
      </c>
      <c r="E11360">
        <v>1</v>
      </c>
      <c r="S11360" t="s">
        <v>33</v>
      </c>
      <c r="T11360" t="s">
        <v>87</v>
      </c>
      <c r="V11360" t="s">
        <v>36</v>
      </c>
      <c r="W11360" t="s">
        <v>37</v>
      </c>
      <c r="X11360" t="s">
        <v>88</v>
      </c>
    </row>
    <row r="11361" spans="1:24" x14ac:dyDescent="0.25">
      <c r="A11361">
        <v>13088320</v>
      </c>
      <c r="B11361" t="s">
        <v>24</v>
      </c>
      <c r="C11361" t="s">
        <v>11414</v>
      </c>
      <c r="D11361" t="s">
        <v>26</v>
      </c>
      <c r="E11361">
        <v>1</v>
      </c>
      <c r="S11361" t="s">
        <v>24</v>
      </c>
      <c r="T11361" t="s">
        <v>35</v>
      </c>
    </row>
    <row r="11362" spans="1:24" x14ac:dyDescent="0.25">
      <c r="A11362">
        <v>13088320</v>
      </c>
      <c r="B11362" t="s">
        <v>24</v>
      </c>
      <c r="C11362" t="s">
        <v>11415</v>
      </c>
      <c r="D11362" t="s">
        <v>29</v>
      </c>
      <c r="E11362">
        <v>1</v>
      </c>
      <c r="S11362" t="s">
        <v>24</v>
      </c>
      <c r="T11362" t="s">
        <v>35</v>
      </c>
    </row>
    <row r="11363" spans="1:24" x14ac:dyDescent="0.25">
      <c r="A11363">
        <v>13092728</v>
      </c>
      <c r="B11363" t="s">
        <v>24</v>
      </c>
      <c r="C11363" t="s">
        <v>11416</v>
      </c>
      <c r="D11363" t="s">
        <v>26</v>
      </c>
      <c r="E11363">
        <v>1</v>
      </c>
      <c r="S11363" t="s">
        <v>24</v>
      </c>
      <c r="T11363" t="s">
        <v>35</v>
      </c>
      <c r="V11363" t="s">
        <v>69</v>
      </c>
      <c r="W11363" t="s">
        <v>37</v>
      </c>
      <c r="X11363" t="s">
        <v>1083</v>
      </c>
    </row>
    <row r="11364" spans="1:24" x14ac:dyDescent="0.25">
      <c r="A11364">
        <v>13092728</v>
      </c>
      <c r="B11364" t="s">
        <v>24</v>
      </c>
      <c r="C11364" t="s">
        <v>11417</v>
      </c>
      <c r="D11364" t="s">
        <v>29</v>
      </c>
      <c r="E11364">
        <v>1</v>
      </c>
      <c r="S11364" t="s">
        <v>24</v>
      </c>
      <c r="T11364" t="s">
        <v>35</v>
      </c>
      <c r="V11364" t="s">
        <v>69</v>
      </c>
      <c r="W11364" t="s">
        <v>37</v>
      </c>
      <c r="X11364" t="s">
        <v>1083</v>
      </c>
    </row>
    <row r="11365" spans="1:24" x14ac:dyDescent="0.25">
      <c r="A11365">
        <v>13092758</v>
      </c>
      <c r="B11365" t="s">
        <v>33</v>
      </c>
      <c r="C11365" t="s">
        <v>11418</v>
      </c>
      <c r="D11365" t="s">
        <v>26</v>
      </c>
      <c r="E11365">
        <v>1</v>
      </c>
      <c r="J11365">
        <v>0</v>
      </c>
      <c r="L11365">
        <v>0</v>
      </c>
      <c r="O11365">
        <v>0</v>
      </c>
      <c r="S11365" t="s">
        <v>33</v>
      </c>
      <c r="T11365" t="s">
        <v>35</v>
      </c>
    </row>
    <row r="11366" spans="1:24" x14ac:dyDescent="0.25">
      <c r="A11366">
        <v>13092758</v>
      </c>
      <c r="B11366" t="s">
        <v>33</v>
      </c>
      <c r="C11366" t="s">
        <v>11419</v>
      </c>
      <c r="D11366" t="s">
        <v>29</v>
      </c>
      <c r="E11366">
        <v>1</v>
      </c>
      <c r="J11366">
        <v>0</v>
      </c>
      <c r="L11366">
        <v>0</v>
      </c>
      <c r="O11366">
        <v>0</v>
      </c>
      <c r="S11366" t="s">
        <v>33</v>
      </c>
      <c r="T11366" t="s">
        <v>35</v>
      </c>
    </row>
    <row r="11367" spans="1:24" x14ac:dyDescent="0.25">
      <c r="A11367">
        <v>13093747</v>
      </c>
      <c r="B11367" t="s">
        <v>33</v>
      </c>
      <c r="C11367" t="s">
        <v>11420</v>
      </c>
      <c r="D11367" t="s">
        <v>26</v>
      </c>
      <c r="E11367">
        <v>1</v>
      </c>
      <c r="S11367" t="s">
        <v>33</v>
      </c>
      <c r="T11367" t="s">
        <v>35</v>
      </c>
      <c r="V11367" t="s">
        <v>55</v>
      </c>
      <c r="W11367" t="s">
        <v>37</v>
      </c>
      <c r="X11367" t="s">
        <v>44</v>
      </c>
    </row>
    <row r="11368" spans="1:24" x14ac:dyDescent="0.25">
      <c r="A11368">
        <v>13093747</v>
      </c>
      <c r="B11368" t="s">
        <v>33</v>
      </c>
      <c r="C11368" t="s">
        <v>11421</v>
      </c>
      <c r="D11368" t="s">
        <v>29</v>
      </c>
      <c r="E11368">
        <v>1</v>
      </c>
      <c r="S11368" t="s">
        <v>33</v>
      </c>
      <c r="T11368" t="s">
        <v>35</v>
      </c>
      <c r="V11368" t="s">
        <v>55</v>
      </c>
      <c r="W11368" t="s">
        <v>37</v>
      </c>
      <c r="X11368" t="s">
        <v>44</v>
      </c>
    </row>
    <row r="11369" spans="1:24" x14ac:dyDescent="0.25">
      <c r="A11369">
        <v>13093747</v>
      </c>
      <c r="B11369" t="s">
        <v>33</v>
      </c>
      <c r="C11369" t="s">
        <v>11422</v>
      </c>
      <c r="D11369" t="s">
        <v>26</v>
      </c>
      <c r="G11369">
        <v>1</v>
      </c>
      <c r="M11369">
        <v>1</v>
      </c>
      <c r="N11369">
        <v>0</v>
      </c>
      <c r="O11369">
        <v>0</v>
      </c>
      <c r="S11369" t="s">
        <v>33</v>
      </c>
      <c r="T11369" t="s">
        <v>35</v>
      </c>
      <c r="V11369" t="s">
        <v>55</v>
      </c>
      <c r="W11369" t="s">
        <v>37</v>
      </c>
      <c r="X11369" t="s">
        <v>44</v>
      </c>
    </row>
    <row r="11370" spans="1:24" x14ac:dyDescent="0.25">
      <c r="A11370">
        <v>13094133</v>
      </c>
      <c r="B11370" t="s">
        <v>24</v>
      </c>
      <c r="C11370" t="s">
        <v>11423</v>
      </c>
      <c r="D11370" t="s">
        <v>26</v>
      </c>
      <c r="E11370">
        <v>1</v>
      </c>
      <c r="S11370" t="s">
        <v>24</v>
      </c>
      <c r="T11370" t="s">
        <v>82</v>
      </c>
      <c r="V11370" t="s">
        <v>194</v>
      </c>
      <c r="W11370" t="s">
        <v>37</v>
      </c>
      <c r="X11370" t="s">
        <v>44</v>
      </c>
    </row>
    <row r="11371" spans="1:24" x14ac:dyDescent="0.25">
      <c r="A11371">
        <v>13094133</v>
      </c>
      <c r="B11371" t="s">
        <v>24</v>
      </c>
      <c r="C11371" t="s">
        <v>11424</v>
      </c>
      <c r="D11371" t="s">
        <v>29</v>
      </c>
      <c r="E11371">
        <v>1</v>
      </c>
      <c r="S11371" t="s">
        <v>24</v>
      </c>
      <c r="T11371" t="s">
        <v>82</v>
      </c>
      <c r="V11371" t="s">
        <v>194</v>
      </c>
      <c r="W11371" t="s">
        <v>37</v>
      </c>
      <c r="X11371" t="s">
        <v>44</v>
      </c>
    </row>
    <row r="11372" spans="1:24" x14ac:dyDescent="0.25">
      <c r="A11372">
        <v>13094847</v>
      </c>
      <c r="B11372" t="s">
        <v>33</v>
      </c>
      <c r="C11372" t="s">
        <v>11425</v>
      </c>
      <c r="D11372" t="s">
        <v>26</v>
      </c>
      <c r="E11372">
        <v>1</v>
      </c>
      <c r="S11372" t="s">
        <v>33</v>
      </c>
      <c r="T11372" t="s">
        <v>54</v>
      </c>
      <c r="V11372" t="s">
        <v>36</v>
      </c>
      <c r="W11372" t="s">
        <v>56</v>
      </c>
      <c r="X11372" t="s">
        <v>44</v>
      </c>
    </row>
    <row r="11373" spans="1:24" x14ac:dyDescent="0.25">
      <c r="A11373">
        <v>13094847</v>
      </c>
      <c r="B11373" t="s">
        <v>33</v>
      </c>
      <c r="C11373" t="s">
        <v>11426</v>
      </c>
      <c r="D11373" t="s">
        <v>26</v>
      </c>
      <c r="E11373">
        <v>1</v>
      </c>
      <c r="S11373" t="s">
        <v>33</v>
      </c>
      <c r="T11373" t="s">
        <v>54</v>
      </c>
      <c r="V11373" t="s">
        <v>36</v>
      </c>
      <c r="W11373" t="s">
        <v>56</v>
      </c>
      <c r="X11373" t="s">
        <v>44</v>
      </c>
    </row>
    <row r="11374" spans="1:24" x14ac:dyDescent="0.25">
      <c r="A11374">
        <v>13094915</v>
      </c>
      <c r="B11374" t="s">
        <v>24</v>
      </c>
      <c r="C11374" t="s">
        <v>11427</v>
      </c>
      <c r="D11374" t="s">
        <v>26</v>
      </c>
      <c r="G11374">
        <v>0</v>
      </c>
      <c r="H11374">
        <v>1</v>
      </c>
      <c r="S11374" t="s">
        <v>24</v>
      </c>
      <c r="T11374" t="s">
        <v>82</v>
      </c>
    </row>
    <row r="11375" spans="1:24" x14ac:dyDescent="0.25">
      <c r="A11375">
        <v>13094915</v>
      </c>
      <c r="B11375" t="s">
        <v>24</v>
      </c>
      <c r="C11375" t="s">
        <v>11428</v>
      </c>
      <c r="D11375" t="s">
        <v>26</v>
      </c>
      <c r="E11375">
        <v>1</v>
      </c>
      <c r="S11375" t="s">
        <v>24</v>
      </c>
      <c r="T11375" t="s">
        <v>82</v>
      </c>
    </row>
    <row r="11376" spans="1:24" x14ac:dyDescent="0.25">
      <c r="A11376">
        <v>13094915</v>
      </c>
      <c r="B11376" t="s">
        <v>24</v>
      </c>
      <c r="C11376" t="s">
        <v>11429</v>
      </c>
      <c r="D11376" t="s">
        <v>29</v>
      </c>
      <c r="E11376">
        <v>1</v>
      </c>
      <c r="S11376" t="s">
        <v>24</v>
      </c>
      <c r="T11376" t="s">
        <v>82</v>
      </c>
    </row>
    <row r="11377" spans="1:24" x14ac:dyDescent="0.25">
      <c r="A11377">
        <v>13097080</v>
      </c>
      <c r="B11377" t="s">
        <v>24</v>
      </c>
      <c r="C11377" t="s">
        <v>11430</v>
      </c>
      <c r="D11377" t="s">
        <v>26</v>
      </c>
      <c r="E11377">
        <v>1</v>
      </c>
      <c r="S11377" t="s">
        <v>24</v>
      </c>
      <c r="T11377" t="s">
        <v>27</v>
      </c>
    </row>
    <row r="11378" spans="1:24" x14ac:dyDescent="0.25">
      <c r="A11378">
        <v>13097080</v>
      </c>
      <c r="B11378" t="s">
        <v>24</v>
      </c>
      <c r="C11378" t="s">
        <v>11431</v>
      </c>
      <c r="D11378" t="s">
        <v>29</v>
      </c>
      <c r="E11378">
        <v>1</v>
      </c>
      <c r="S11378" t="s">
        <v>24</v>
      </c>
      <c r="T11378" t="s">
        <v>27</v>
      </c>
    </row>
    <row r="11379" spans="1:24" x14ac:dyDescent="0.25">
      <c r="A11379">
        <v>13097080</v>
      </c>
      <c r="B11379" t="s">
        <v>24</v>
      </c>
      <c r="C11379" t="s">
        <v>11432</v>
      </c>
      <c r="D11379" t="s">
        <v>29</v>
      </c>
      <c r="E11379">
        <v>1</v>
      </c>
      <c r="S11379" t="s">
        <v>24</v>
      </c>
      <c r="T11379" t="s">
        <v>27</v>
      </c>
    </row>
    <row r="11380" spans="1:24" x14ac:dyDescent="0.25">
      <c r="A11380">
        <v>13101078</v>
      </c>
      <c r="B11380" t="s">
        <v>33</v>
      </c>
      <c r="C11380" t="s">
        <v>11433</v>
      </c>
      <c r="D11380" t="s">
        <v>26</v>
      </c>
      <c r="E11380">
        <v>1</v>
      </c>
      <c r="R11380">
        <v>1</v>
      </c>
      <c r="S11380" t="s">
        <v>33</v>
      </c>
      <c r="T11380" t="s">
        <v>87</v>
      </c>
      <c r="V11380" t="s">
        <v>67</v>
      </c>
      <c r="W11380" t="s">
        <v>56</v>
      </c>
      <c r="X11380" t="s">
        <v>88</v>
      </c>
    </row>
    <row r="11381" spans="1:24" x14ac:dyDescent="0.25">
      <c r="A11381">
        <v>13101078</v>
      </c>
      <c r="B11381" t="s">
        <v>33</v>
      </c>
      <c r="C11381" t="s">
        <v>11434</v>
      </c>
      <c r="D11381" t="s">
        <v>26</v>
      </c>
      <c r="H11381">
        <v>1</v>
      </c>
      <c r="K11381">
        <v>0</v>
      </c>
      <c r="O11381">
        <v>0</v>
      </c>
      <c r="Q11381">
        <v>1</v>
      </c>
      <c r="R11381">
        <v>1</v>
      </c>
      <c r="S11381" t="s">
        <v>33</v>
      </c>
      <c r="T11381" t="s">
        <v>87</v>
      </c>
      <c r="V11381" t="s">
        <v>67</v>
      </c>
      <c r="W11381" t="s">
        <v>56</v>
      </c>
      <c r="X11381" t="s">
        <v>88</v>
      </c>
    </row>
    <row r="11382" spans="1:24" x14ac:dyDescent="0.25">
      <c r="A11382">
        <v>13101078</v>
      </c>
      <c r="B11382" t="s">
        <v>33</v>
      </c>
      <c r="C11382" t="s">
        <v>11435</v>
      </c>
      <c r="D11382" t="s">
        <v>26</v>
      </c>
      <c r="H11382">
        <v>1</v>
      </c>
      <c r="K11382">
        <v>0</v>
      </c>
      <c r="O11382">
        <v>0</v>
      </c>
      <c r="Q11382">
        <v>1</v>
      </c>
      <c r="R11382">
        <v>1</v>
      </c>
      <c r="S11382" t="s">
        <v>33</v>
      </c>
      <c r="T11382" t="s">
        <v>87</v>
      </c>
      <c r="V11382" t="s">
        <v>67</v>
      </c>
      <c r="W11382" t="s">
        <v>56</v>
      </c>
      <c r="X11382" t="s">
        <v>88</v>
      </c>
    </row>
    <row r="11383" spans="1:24" x14ac:dyDescent="0.25">
      <c r="A11383">
        <v>13101879</v>
      </c>
      <c r="B11383" t="s">
        <v>33</v>
      </c>
      <c r="C11383" t="s">
        <v>11436</v>
      </c>
      <c r="D11383" t="s">
        <v>26</v>
      </c>
      <c r="I11383">
        <v>1</v>
      </c>
      <c r="S11383" t="s">
        <v>33</v>
      </c>
      <c r="T11383" t="s">
        <v>35</v>
      </c>
    </row>
    <row r="11384" spans="1:24" x14ac:dyDescent="0.25">
      <c r="A11384">
        <v>13101879</v>
      </c>
      <c r="B11384" t="s">
        <v>33</v>
      </c>
      <c r="C11384" t="s">
        <v>11437</v>
      </c>
      <c r="D11384" t="s">
        <v>29</v>
      </c>
      <c r="I11384">
        <v>1</v>
      </c>
      <c r="S11384" t="s">
        <v>33</v>
      </c>
      <c r="T11384" t="s">
        <v>35</v>
      </c>
    </row>
    <row r="11385" spans="1:24" x14ac:dyDescent="0.25">
      <c r="A11385">
        <v>13101879</v>
      </c>
      <c r="B11385" t="s">
        <v>33</v>
      </c>
      <c r="C11385" t="s">
        <v>11438</v>
      </c>
      <c r="D11385" t="s">
        <v>26</v>
      </c>
      <c r="N11385">
        <v>1</v>
      </c>
      <c r="S11385" t="s">
        <v>33</v>
      </c>
      <c r="T11385" t="s">
        <v>35</v>
      </c>
    </row>
    <row r="11386" spans="1:24" x14ac:dyDescent="0.25">
      <c r="A11386">
        <v>13101879</v>
      </c>
      <c r="B11386" t="s">
        <v>33</v>
      </c>
      <c r="C11386" t="s">
        <v>11439</v>
      </c>
      <c r="D11386" t="s">
        <v>29</v>
      </c>
      <c r="N11386">
        <v>1</v>
      </c>
      <c r="S11386" t="s">
        <v>33</v>
      </c>
      <c r="T11386" t="s">
        <v>35</v>
      </c>
    </row>
    <row r="11387" spans="1:24" x14ac:dyDescent="0.25">
      <c r="A11387">
        <v>13102478</v>
      </c>
      <c r="B11387" t="s">
        <v>24</v>
      </c>
      <c r="C11387" t="s">
        <v>11440</v>
      </c>
      <c r="D11387" t="s">
        <v>26</v>
      </c>
      <c r="G11387">
        <v>1</v>
      </c>
      <c r="H11387">
        <v>1</v>
      </c>
      <c r="L11387">
        <v>1</v>
      </c>
      <c r="S11387" t="s">
        <v>24</v>
      </c>
      <c r="T11387" t="s">
        <v>35</v>
      </c>
    </row>
    <row r="11388" spans="1:24" x14ac:dyDescent="0.25">
      <c r="A11388">
        <v>13102478</v>
      </c>
      <c r="B11388" t="s">
        <v>24</v>
      </c>
      <c r="C11388" t="s">
        <v>11441</v>
      </c>
      <c r="D11388" t="s">
        <v>26</v>
      </c>
      <c r="H11388">
        <v>0</v>
      </c>
      <c r="L11388">
        <v>-1</v>
      </c>
      <c r="S11388" t="s">
        <v>24</v>
      </c>
      <c r="T11388" t="s">
        <v>35</v>
      </c>
    </row>
    <row r="11389" spans="1:24" x14ac:dyDescent="0.25">
      <c r="A11389">
        <v>13102478</v>
      </c>
      <c r="B11389" t="s">
        <v>24</v>
      </c>
      <c r="C11389" t="s">
        <v>11442</v>
      </c>
      <c r="D11389" t="s">
        <v>29</v>
      </c>
      <c r="H11389">
        <v>0</v>
      </c>
      <c r="L11389">
        <v>-1</v>
      </c>
      <c r="S11389" t="s">
        <v>24</v>
      </c>
      <c r="T11389" t="s">
        <v>35</v>
      </c>
    </row>
    <row r="11390" spans="1:24" x14ac:dyDescent="0.25">
      <c r="A11390">
        <v>13102478</v>
      </c>
      <c r="B11390" t="s">
        <v>24</v>
      </c>
      <c r="C11390" t="s">
        <v>11443</v>
      </c>
      <c r="D11390" t="s">
        <v>29</v>
      </c>
      <c r="H11390">
        <v>0</v>
      </c>
      <c r="L11390">
        <v>-1</v>
      </c>
      <c r="S11390" t="s">
        <v>24</v>
      </c>
      <c r="T11390" t="s">
        <v>35</v>
      </c>
    </row>
    <row r="11391" spans="1:24" x14ac:dyDescent="0.25">
      <c r="A11391">
        <v>13103274</v>
      </c>
      <c r="B11391" t="s">
        <v>24</v>
      </c>
      <c r="C11391" t="s">
        <v>11444</v>
      </c>
      <c r="D11391" t="s">
        <v>26</v>
      </c>
      <c r="E11391">
        <v>1</v>
      </c>
      <c r="G11391">
        <v>0</v>
      </c>
      <c r="J11391">
        <v>0</v>
      </c>
      <c r="L11391">
        <v>0</v>
      </c>
      <c r="O11391">
        <v>0</v>
      </c>
      <c r="S11391" t="s">
        <v>24</v>
      </c>
      <c r="T11391" t="s">
        <v>73</v>
      </c>
    </row>
    <row r="11392" spans="1:24" x14ac:dyDescent="0.25">
      <c r="A11392">
        <v>13103274</v>
      </c>
      <c r="B11392" t="s">
        <v>24</v>
      </c>
      <c r="C11392" t="s">
        <v>11445</v>
      </c>
      <c r="D11392" t="s">
        <v>29</v>
      </c>
      <c r="E11392">
        <v>1</v>
      </c>
      <c r="G11392">
        <v>0</v>
      </c>
      <c r="J11392">
        <v>0</v>
      </c>
      <c r="L11392">
        <v>0</v>
      </c>
      <c r="O11392">
        <v>0</v>
      </c>
      <c r="S11392" t="s">
        <v>24</v>
      </c>
      <c r="T11392" t="s">
        <v>73</v>
      </c>
    </row>
    <row r="11393" spans="1:24" x14ac:dyDescent="0.25">
      <c r="A11393">
        <v>13103670</v>
      </c>
      <c r="B11393" t="s">
        <v>24</v>
      </c>
      <c r="C11393" t="s">
        <v>11446</v>
      </c>
      <c r="D11393" t="s">
        <v>26</v>
      </c>
      <c r="J11393">
        <v>0</v>
      </c>
      <c r="L11393">
        <v>0</v>
      </c>
      <c r="S11393" t="s">
        <v>24</v>
      </c>
      <c r="T11393" t="s">
        <v>43</v>
      </c>
      <c r="V11393" t="s">
        <v>36</v>
      </c>
      <c r="W11393" t="s">
        <v>37</v>
      </c>
      <c r="X11393" t="s">
        <v>88</v>
      </c>
    </row>
    <row r="11394" spans="1:24" x14ac:dyDescent="0.25">
      <c r="A11394">
        <v>13103670</v>
      </c>
      <c r="B11394" t="s">
        <v>24</v>
      </c>
      <c r="C11394" t="s">
        <v>11447</v>
      </c>
      <c r="D11394" t="s">
        <v>29</v>
      </c>
      <c r="J11394">
        <v>0</v>
      </c>
      <c r="L11394">
        <v>0</v>
      </c>
      <c r="S11394" t="s">
        <v>24</v>
      </c>
      <c r="T11394" t="s">
        <v>43</v>
      </c>
      <c r="V11394" t="s">
        <v>36</v>
      </c>
      <c r="W11394" t="s">
        <v>37</v>
      </c>
      <c r="X11394" t="s">
        <v>88</v>
      </c>
    </row>
    <row r="11395" spans="1:24" x14ac:dyDescent="0.25">
      <c r="A11395">
        <v>13103670</v>
      </c>
      <c r="B11395" t="s">
        <v>24</v>
      </c>
      <c r="C11395" t="s">
        <v>11448</v>
      </c>
      <c r="D11395" t="s">
        <v>26</v>
      </c>
      <c r="J11395">
        <v>-1</v>
      </c>
      <c r="O11395">
        <v>-1</v>
      </c>
      <c r="S11395" t="s">
        <v>24</v>
      </c>
      <c r="T11395" t="s">
        <v>43</v>
      </c>
      <c r="V11395" t="s">
        <v>36</v>
      </c>
      <c r="W11395" t="s">
        <v>37</v>
      </c>
      <c r="X11395" t="s">
        <v>88</v>
      </c>
    </row>
    <row r="11396" spans="1:24" x14ac:dyDescent="0.25">
      <c r="A11396">
        <v>13103670</v>
      </c>
      <c r="B11396" t="s">
        <v>24</v>
      </c>
      <c r="C11396" t="s">
        <v>11449</v>
      </c>
      <c r="D11396" t="s">
        <v>29</v>
      </c>
      <c r="J11396">
        <v>-1</v>
      </c>
      <c r="O11396">
        <v>-1</v>
      </c>
      <c r="S11396" t="s">
        <v>24</v>
      </c>
      <c r="T11396" t="s">
        <v>43</v>
      </c>
      <c r="V11396" t="s">
        <v>36</v>
      </c>
      <c r="W11396" t="s">
        <v>37</v>
      </c>
      <c r="X11396" t="s">
        <v>88</v>
      </c>
    </row>
    <row r="11397" spans="1:24" x14ac:dyDescent="0.25">
      <c r="A11397">
        <v>13105954</v>
      </c>
      <c r="B11397" t="s">
        <v>24</v>
      </c>
      <c r="C11397" t="s">
        <v>11450</v>
      </c>
      <c r="D11397" t="s">
        <v>26</v>
      </c>
      <c r="H11397">
        <v>1</v>
      </c>
      <c r="M11397">
        <v>1</v>
      </c>
      <c r="S11397" t="s">
        <v>24</v>
      </c>
      <c r="T11397" t="s">
        <v>87</v>
      </c>
      <c r="V11397" t="s">
        <v>36</v>
      </c>
      <c r="W11397" t="s">
        <v>56</v>
      </c>
      <c r="X11397" t="s">
        <v>88</v>
      </c>
    </row>
    <row r="11398" spans="1:24" x14ac:dyDescent="0.25">
      <c r="A11398">
        <v>13105954</v>
      </c>
      <c r="B11398" t="s">
        <v>24</v>
      </c>
      <c r="C11398" t="s">
        <v>11451</v>
      </c>
      <c r="D11398" t="s">
        <v>26</v>
      </c>
      <c r="H11398">
        <v>-1</v>
      </c>
      <c r="K11398">
        <v>0</v>
      </c>
      <c r="L11398">
        <v>1</v>
      </c>
      <c r="M11398">
        <v>-1</v>
      </c>
      <c r="S11398" t="s">
        <v>24</v>
      </c>
      <c r="T11398" t="s">
        <v>87</v>
      </c>
      <c r="V11398" t="s">
        <v>36</v>
      </c>
      <c r="W11398" t="s">
        <v>56</v>
      </c>
      <c r="X11398" t="s">
        <v>88</v>
      </c>
    </row>
    <row r="11399" spans="1:24" x14ac:dyDescent="0.25">
      <c r="A11399">
        <v>13105954</v>
      </c>
      <c r="B11399" t="s">
        <v>24</v>
      </c>
      <c r="C11399" t="s">
        <v>11452</v>
      </c>
      <c r="D11399" t="s">
        <v>26</v>
      </c>
      <c r="M11399">
        <v>1</v>
      </c>
      <c r="S11399" t="s">
        <v>24</v>
      </c>
      <c r="T11399" t="s">
        <v>87</v>
      </c>
      <c r="V11399" t="s">
        <v>36</v>
      </c>
      <c r="W11399" t="s">
        <v>56</v>
      </c>
      <c r="X11399" t="s">
        <v>88</v>
      </c>
    </row>
    <row r="11400" spans="1:24" x14ac:dyDescent="0.25">
      <c r="A11400">
        <v>13105954</v>
      </c>
      <c r="B11400" t="s">
        <v>24</v>
      </c>
      <c r="C11400" t="s">
        <v>11453</v>
      </c>
      <c r="D11400" t="s">
        <v>29</v>
      </c>
      <c r="M11400">
        <v>1</v>
      </c>
      <c r="S11400" t="s">
        <v>24</v>
      </c>
      <c r="T11400" t="s">
        <v>87</v>
      </c>
      <c r="V11400" t="s">
        <v>36</v>
      </c>
      <c r="W11400" t="s">
        <v>56</v>
      </c>
      <c r="X11400" t="s">
        <v>88</v>
      </c>
    </row>
    <row r="11401" spans="1:24" x14ac:dyDescent="0.25">
      <c r="A11401">
        <v>13105954</v>
      </c>
      <c r="B11401" t="s">
        <v>24</v>
      </c>
      <c r="C11401" t="s">
        <v>11454</v>
      </c>
      <c r="D11401" t="s">
        <v>26</v>
      </c>
      <c r="H11401">
        <v>1</v>
      </c>
      <c r="K11401">
        <v>1</v>
      </c>
      <c r="L11401">
        <v>-1</v>
      </c>
      <c r="S11401" t="s">
        <v>24</v>
      </c>
      <c r="T11401" t="s">
        <v>87</v>
      </c>
      <c r="V11401" t="s">
        <v>36</v>
      </c>
      <c r="W11401" t="s">
        <v>56</v>
      </c>
      <c r="X11401" t="s">
        <v>88</v>
      </c>
    </row>
    <row r="11402" spans="1:24" x14ac:dyDescent="0.25">
      <c r="A11402">
        <v>13105954</v>
      </c>
      <c r="B11402" t="s">
        <v>24</v>
      </c>
      <c r="C11402" t="s">
        <v>11455</v>
      </c>
      <c r="D11402" t="s">
        <v>29</v>
      </c>
      <c r="H11402">
        <v>1</v>
      </c>
      <c r="K11402">
        <v>1</v>
      </c>
      <c r="L11402">
        <v>-1</v>
      </c>
      <c r="S11402" t="s">
        <v>24</v>
      </c>
      <c r="T11402" t="s">
        <v>87</v>
      </c>
      <c r="V11402" t="s">
        <v>36</v>
      </c>
      <c r="W11402" t="s">
        <v>56</v>
      </c>
      <c r="X11402" t="s">
        <v>88</v>
      </c>
    </row>
    <row r="11403" spans="1:24" x14ac:dyDescent="0.25">
      <c r="A11403">
        <v>13105954</v>
      </c>
      <c r="B11403" t="s">
        <v>24</v>
      </c>
      <c r="C11403" t="s">
        <v>11456</v>
      </c>
      <c r="D11403" t="s">
        <v>29</v>
      </c>
      <c r="H11403">
        <v>1</v>
      </c>
      <c r="K11403">
        <v>1</v>
      </c>
      <c r="L11403">
        <v>-1</v>
      </c>
      <c r="S11403" t="s">
        <v>24</v>
      </c>
      <c r="T11403" t="s">
        <v>87</v>
      </c>
      <c r="V11403" t="s">
        <v>36</v>
      </c>
      <c r="W11403" t="s">
        <v>56</v>
      </c>
      <c r="X11403" t="s">
        <v>88</v>
      </c>
    </row>
    <row r="11404" spans="1:24" x14ac:dyDescent="0.25">
      <c r="A11404">
        <v>13105954</v>
      </c>
      <c r="B11404" t="s">
        <v>24</v>
      </c>
      <c r="C11404" t="s">
        <v>11457</v>
      </c>
      <c r="D11404" t="s">
        <v>26</v>
      </c>
      <c r="M11404">
        <v>1</v>
      </c>
      <c r="S11404" t="s">
        <v>24</v>
      </c>
      <c r="T11404" t="s">
        <v>87</v>
      </c>
      <c r="V11404" t="s">
        <v>36</v>
      </c>
      <c r="W11404" t="s">
        <v>56</v>
      </c>
      <c r="X11404" t="s">
        <v>88</v>
      </c>
    </row>
    <row r="11405" spans="1:24" x14ac:dyDescent="0.25">
      <c r="A11405">
        <v>13105954</v>
      </c>
      <c r="B11405" t="s">
        <v>24</v>
      </c>
      <c r="C11405" t="s">
        <v>11458</v>
      </c>
      <c r="D11405" t="s">
        <v>29</v>
      </c>
      <c r="M11405">
        <v>1</v>
      </c>
      <c r="S11405" t="s">
        <v>24</v>
      </c>
      <c r="T11405" t="s">
        <v>87</v>
      </c>
      <c r="V11405" t="s">
        <v>36</v>
      </c>
      <c r="W11405" t="s">
        <v>56</v>
      </c>
      <c r="X11405" t="s">
        <v>88</v>
      </c>
    </row>
    <row r="11406" spans="1:24" x14ac:dyDescent="0.25">
      <c r="A11406">
        <v>13105954</v>
      </c>
      <c r="B11406" t="s">
        <v>24</v>
      </c>
      <c r="C11406" t="s">
        <v>11459</v>
      </c>
      <c r="D11406" t="s">
        <v>26</v>
      </c>
      <c r="E11406">
        <v>1</v>
      </c>
      <c r="S11406" t="s">
        <v>24</v>
      </c>
      <c r="T11406" t="s">
        <v>87</v>
      </c>
      <c r="V11406" t="s">
        <v>36</v>
      </c>
      <c r="W11406" t="s">
        <v>56</v>
      </c>
      <c r="X11406" t="s">
        <v>88</v>
      </c>
    </row>
    <row r="11407" spans="1:24" x14ac:dyDescent="0.25">
      <c r="A11407">
        <v>13105954</v>
      </c>
      <c r="B11407" t="s">
        <v>24</v>
      </c>
      <c r="C11407" t="s">
        <v>11460</v>
      </c>
      <c r="D11407" t="s">
        <v>29</v>
      </c>
      <c r="E11407">
        <v>1</v>
      </c>
      <c r="S11407" t="s">
        <v>24</v>
      </c>
      <c r="T11407" t="s">
        <v>87</v>
      </c>
      <c r="V11407" t="s">
        <v>36</v>
      </c>
      <c r="W11407" t="s">
        <v>56</v>
      </c>
      <c r="X11407" t="s">
        <v>88</v>
      </c>
    </row>
    <row r="11408" spans="1:24" x14ac:dyDescent="0.25">
      <c r="A11408">
        <v>13105954</v>
      </c>
      <c r="B11408" t="s">
        <v>24</v>
      </c>
      <c r="C11408" t="s">
        <v>11461</v>
      </c>
      <c r="D11408" t="s">
        <v>29</v>
      </c>
      <c r="E11408">
        <v>1</v>
      </c>
      <c r="S11408" t="s">
        <v>24</v>
      </c>
      <c r="T11408" t="s">
        <v>87</v>
      </c>
      <c r="V11408" t="s">
        <v>36</v>
      </c>
      <c r="W11408" t="s">
        <v>56</v>
      </c>
      <c r="X11408" t="s">
        <v>88</v>
      </c>
    </row>
    <row r="11409" spans="1:24" x14ac:dyDescent="0.25">
      <c r="A11409">
        <v>13105954</v>
      </c>
      <c r="B11409" t="s">
        <v>24</v>
      </c>
      <c r="C11409" t="s">
        <v>11462</v>
      </c>
      <c r="D11409" t="s">
        <v>26</v>
      </c>
      <c r="E11409">
        <v>1</v>
      </c>
      <c r="S11409" t="s">
        <v>24</v>
      </c>
      <c r="T11409" t="s">
        <v>87</v>
      </c>
      <c r="V11409" t="s">
        <v>36</v>
      </c>
      <c r="W11409" t="s">
        <v>56</v>
      </c>
      <c r="X11409" t="s">
        <v>88</v>
      </c>
    </row>
    <row r="11410" spans="1:24" x14ac:dyDescent="0.25">
      <c r="A11410">
        <v>13105954</v>
      </c>
      <c r="B11410" t="s">
        <v>24</v>
      </c>
      <c r="C11410" t="s">
        <v>11463</v>
      </c>
      <c r="D11410" t="s">
        <v>29</v>
      </c>
      <c r="E11410">
        <v>1</v>
      </c>
      <c r="S11410" t="s">
        <v>24</v>
      </c>
      <c r="T11410" t="s">
        <v>87</v>
      </c>
      <c r="V11410" t="s">
        <v>36</v>
      </c>
      <c r="W11410" t="s">
        <v>56</v>
      </c>
      <c r="X11410" t="s">
        <v>88</v>
      </c>
    </row>
    <row r="11411" spans="1:24" x14ac:dyDescent="0.25">
      <c r="A11411">
        <v>13105954</v>
      </c>
      <c r="B11411" t="s">
        <v>24</v>
      </c>
      <c r="C11411" t="s">
        <v>11464</v>
      </c>
      <c r="D11411" t="s">
        <v>26</v>
      </c>
      <c r="H11411">
        <v>1</v>
      </c>
      <c r="L11411">
        <v>-1</v>
      </c>
      <c r="M11411">
        <v>-1</v>
      </c>
      <c r="S11411" t="s">
        <v>24</v>
      </c>
      <c r="T11411" t="s">
        <v>87</v>
      </c>
      <c r="V11411" t="s">
        <v>36</v>
      </c>
      <c r="W11411" t="s">
        <v>56</v>
      </c>
      <c r="X11411" t="s">
        <v>88</v>
      </c>
    </row>
    <row r="11412" spans="1:24" x14ac:dyDescent="0.25">
      <c r="A11412">
        <v>13105954</v>
      </c>
      <c r="B11412" t="s">
        <v>24</v>
      </c>
      <c r="C11412" t="s">
        <v>11465</v>
      </c>
      <c r="D11412" t="s">
        <v>29</v>
      </c>
      <c r="H11412">
        <v>1</v>
      </c>
      <c r="L11412">
        <v>-1</v>
      </c>
      <c r="M11412">
        <v>-1</v>
      </c>
      <c r="S11412" t="s">
        <v>24</v>
      </c>
      <c r="T11412" t="s">
        <v>87</v>
      </c>
      <c r="V11412" t="s">
        <v>36</v>
      </c>
      <c r="W11412" t="s">
        <v>56</v>
      </c>
      <c r="X11412" t="s">
        <v>88</v>
      </c>
    </row>
    <row r="11413" spans="1:24" x14ac:dyDescent="0.25">
      <c r="A11413">
        <v>13105954</v>
      </c>
      <c r="B11413" t="s">
        <v>24</v>
      </c>
      <c r="C11413" t="s">
        <v>11466</v>
      </c>
      <c r="D11413" t="s">
        <v>29</v>
      </c>
      <c r="H11413">
        <v>1</v>
      </c>
      <c r="L11413">
        <v>-1</v>
      </c>
      <c r="M11413">
        <v>-1</v>
      </c>
      <c r="S11413" t="s">
        <v>24</v>
      </c>
      <c r="T11413" t="s">
        <v>87</v>
      </c>
      <c r="V11413" t="s">
        <v>36</v>
      </c>
      <c r="W11413" t="s">
        <v>56</v>
      </c>
      <c r="X11413" t="s">
        <v>88</v>
      </c>
    </row>
    <row r="11414" spans="1:24" x14ac:dyDescent="0.25">
      <c r="A11414">
        <v>13105954</v>
      </c>
      <c r="B11414" t="s">
        <v>24</v>
      </c>
      <c r="C11414" t="s">
        <v>11467</v>
      </c>
      <c r="D11414" t="s">
        <v>26</v>
      </c>
      <c r="F11414">
        <v>-1</v>
      </c>
      <c r="H11414">
        <v>1</v>
      </c>
      <c r="K11414">
        <v>1</v>
      </c>
      <c r="L11414">
        <v>1</v>
      </c>
      <c r="M11414">
        <v>-1</v>
      </c>
      <c r="N11414">
        <v>0</v>
      </c>
      <c r="O11414">
        <v>0</v>
      </c>
      <c r="S11414" t="s">
        <v>24</v>
      </c>
      <c r="T11414" t="s">
        <v>87</v>
      </c>
      <c r="V11414" t="s">
        <v>36</v>
      </c>
      <c r="W11414" t="s">
        <v>56</v>
      </c>
      <c r="X11414" t="s">
        <v>88</v>
      </c>
    </row>
    <row r="11415" spans="1:24" x14ac:dyDescent="0.25">
      <c r="A11415">
        <v>13105954</v>
      </c>
      <c r="B11415" t="s">
        <v>24</v>
      </c>
      <c r="C11415" t="s">
        <v>11468</v>
      </c>
      <c r="D11415" t="s">
        <v>29</v>
      </c>
      <c r="F11415">
        <v>-1</v>
      </c>
      <c r="H11415">
        <v>1</v>
      </c>
      <c r="K11415">
        <v>1</v>
      </c>
      <c r="L11415">
        <v>1</v>
      </c>
      <c r="M11415">
        <v>-1</v>
      </c>
      <c r="N11415">
        <v>0</v>
      </c>
      <c r="O11415">
        <v>0</v>
      </c>
      <c r="S11415" t="s">
        <v>24</v>
      </c>
      <c r="T11415" t="s">
        <v>87</v>
      </c>
      <c r="V11415" t="s">
        <v>36</v>
      </c>
      <c r="W11415" t="s">
        <v>56</v>
      </c>
      <c r="X11415" t="s">
        <v>88</v>
      </c>
    </row>
    <row r="11416" spans="1:24" x14ac:dyDescent="0.25">
      <c r="A11416">
        <v>13105954</v>
      </c>
      <c r="B11416" t="s">
        <v>24</v>
      </c>
      <c r="C11416" t="s">
        <v>11469</v>
      </c>
      <c r="D11416" t="s">
        <v>26</v>
      </c>
      <c r="E11416">
        <v>1</v>
      </c>
      <c r="S11416" t="s">
        <v>24</v>
      </c>
      <c r="T11416" t="s">
        <v>87</v>
      </c>
      <c r="V11416" t="s">
        <v>36</v>
      </c>
      <c r="W11416" t="s">
        <v>56</v>
      </c>
      <c r="X11416" t="s">
        <v>88</v>
      </c>
    </row>
    <row r="11417" spans="1:24" x14ac:dyDescent="0.25">
      <c r="A11417">
        <v>13105954</v>
      </c>
      <c r="B11417" t="s">
        <v>24</v>
      </c>
      <c r="C11417" t="s">
        <v>11470</v>
      </c>
      <c r="D11417" t="s">
        <v>29</v>
      </c>
      <c r="E11417">
        <v>1</v>
      </c>
      <c r="S11417" t="s">
        <v>24</v>
      </c>
      <c r="T11417" t="s">
        <v>87</v>
      </c>
      <c r="V11417" t="s">
        <v>36</v>
      </c>
      <c r="W11417" t="s">
        <v>56</v>
      </c>
      <c r="X11417" t="s">
        <v>88</v>
      </c>
    </row>
    <row r="11418" spans="1:24" x14ac:dyDescent="0.25">
      <c r="A11418">
        <v>13105954</v>
      </c>
      <c r="B11418" t="s">
        <v>24</v>
      </c>
      <c r="C11418" t="s">
        <v>11471</v>
      </c>
      <c r="D11418" t="s">
        <v>26</v>
      </c>
      <c r="E11418">
        <v>1</v>
      </c>
      <c r="R11418">
        <v>1</v>
      </c>
      <c r="S11418" t="s">
        <v>24</v>
      </c>
      <c r="T11418" t="s">
        <v>87</v>
      </c>
      <c r="V11418" t="s">
        <v>36</v>
      </c>
      <c r="W11418" t="s">
        <v>56</v>
      </c>
      <c r="X11418" t="s">
        <v>88</v>
      </c>
    </row>
    <row r="11419" spans="1:24" x14ac:dyDescent="0.25">
      <c r="A11419">
        <v>13105954</v>
      </c>
      <c r="B11419" t="s">
        <v>24</v>
      </c>
      <c r="C11419" t="s">
        <v>11472</v>
      </c>
      <c r="D11419" t="s">
        <v>26</v>
      </c>
      <c r="E11419">
        <v>1</v>
      </c>
      <c r="J11419">
        <v>0</v>
      </c>
      <c r="L11419">
        <v>0</v>
      </c>
      <c r="S11419" t="s">
        <v>24</v>
      </c>
      <c r="T11419" t="s">
        <v>87</v>
      </c>
      <c r="V11419" t="s">
        <v>36</v>
      </c>
      <c r="W11419" t="s">
        <v>56</v>
      </c>
      <c r="X11419" t="s">
        <v>88</v>
      </c>
    </row>
    <row r="11420" spans="1:24" x14ac:dyDescent="0.25">
      <c r="A11420">
        <v>13105954</v>
      </c>
      <c r="B11420" t="s">
        <v>24</v>
      </c>
      <c r="C11420" t="s">
        <v>11473</v>
      </c>
      <c r="D11420" t="s">
        <v>29</v>
      </c>
      <c r="E11420">
        <v>1</v>
      </c>
      <c r="J11420">
        <v>0</v>
      </c>
      <c r="L11420">
        <v>0</v>
      </c>
      <c r="S11420" t="s">
        <v>24</v>
      </c>
      <c r="T11420" t="s">
        <v>87</v>
      </c>
      <c r="V11420" t="s">
        <v>36</v>
      </c>
      <c r="W11420" t="s">
        <v>56</v>
      </c>
      <c r="X11420" t="s">
        <v>88</v>
      </c>
    </row>
    <row r="11421" spans="1:24" x14ac:dyDescent="0.25">
      <c r="A11421">
        <v>13106513</v>
      </c>
      <c r="B11421" t="s">
        <v>33</v>
      </c>
      <c r="C11421" t="s">
        <v>11474</v>
      </c>
      <c r="D11421" t="s">
        <v>26</v>
      </c>
      <c r="H11421">
        <v>1</v>
      </c>
      <c r="L11421">
        <v>1</v>
      </c>
      <c r="R11421">
        <v>1</v>
      </c>
      <c r="S11421" t="s">
        <v>33</v>
      </c>
      <c r="T11421" t="s">
        <v>35</v>
      </c>
      <c r="V11421" t="s">
        <v>36</v>
      </c>
      <c r="W11421" t="s">
        <v>56</v>
      </c>
      <c r="X11421" t="s">
        <v>44</v>
      </c>
    </row>
    <row r="11422" spans="1:24" x14ac:dyDescent="0.25">
      <c r="A11422">
        <v>13106513</v>
      </c>
      <c r="B11422" t="s">
        <v>33</v>
      </c>
      <c r="C11422" t="s">
        <v>11475</v>
      </c>
      <c r="D11422" t="s">
        <v>29</v>
      </c>
      <c r="H11422">
        <v>1</v>
      </c>
      <c r="L11422">
        <v>1</v>
      </c>
      <c r="R11422">
        <v>1</v>
      </c>
      <c r="S11422" t="s">
        <v>33</v>
      </c>
      <c r="T11422" t="s">
        <v>35</v>
      </c>
      <c r="V11422" t="s">
        <v>36</v>
      </c>
      <c r="W11422" t="s">
        <v>56</v>
      </c>
      <c r="X11422" t="s">
        <v>44</v>
      </c>
    </row>
    <row r="11423" spans="1:24" x14ac:dyDescent="0.25">
      <c r="A11423">
        <v>13106513</v>
      </c>
      <c r="B11423" t="s">
        <v>33</v>
      </c>
      <c r="C11423" t="s">
        <v>11476</v>
      </c>
      <c r="D11423" t="s">
        <v>26</v>
      </c>
      <c r="F11423">
        <v>-1</v>
      </c>
      <c r="H11423">
        <v>1</v>
      </c>
      <c r="J11423">
        <v>0</v>
      </c>
      <c r="L11423">
        <v>-1</v>
      </c>
      <c r="N11423">
        <v>0</v>
      </c>
      <c r="O11423">
        <v>0</v>
      </c>
      <c r="R11423">
        <v>1</v>
      </c>
      <c r="S11423" t="s">
        <v>33</v>
      </c>
      <c r="T11423" t="s">
        <v>35</v>
      </c>
      <c r="V11423" t="s">
        <v>36</v>
      </c>
      <c r="W11423" t="s">
        <v>56</v>
      </c>
      <c r="X11423" t="s">
        <v>44</v>
      </c>
    </row>
    <row r="11424" spans="1:24" x14ac:dyDescent="0.25">
      <c r="A11424">
        <v>13106513</v>
      </c>
      <c r="B11424" t="s">
        <v>33</v>
      </c>
      <c r="C11424" t="s">
        <v>11477</v>
      </c>
      <c r="D11424" t="s">
        <v>29</v>
      </c>
      <c r="F11424">
        <v>-1</v>
      </c>
      <c r="H11424">
        <v>1</v>
      </c>
      <c r="J11424">
        <v>0</v>
      </c>
      <c r="L11424">
        <v>-1</v>
      </c>
      <c r="N11424">
        <v>0</v>
      </c>
      <c r="O11424">
        <v>0</v>
      </c>
      <c r="R11424">
        <v>1</v>
      </c>
      <c r="S11424" t="s">
        <v>33</v>
      </c>
      <c r="T11424" t="s">
        <v>35</v>
      </c>
      <c r="V11424" t="s">
        <v>36</v>
      </c>
      <c r="W11424" t="s">
        <v>56</v>
      </c>
      <c r="X11424" t="s">
        <v>44</v>
      </c>
    </row>
    <row r="11425" spans="1:24" x14ac:dyDescent="0.25">
      <c r="A11425">
        <v>13106513</v>
      </c>
      <c r="B11425" t="s">
        <v>33</v>
      </c>
      <c r="C11425" t="s">
        <v>11478</v>
      </c>
      <c r="D11425" t="s">
        <v>26</v>
      </c>
      <c r="G11425">
        <v>0</v>
      </c>
      <c r="H11425">
        <v>1</v>
      </c>
      <c r="M11425">
        <v>1</v>
      </c>
      <c r="O11425">
        <v>1</v>
      </c>
      <c r="R11425">
        <v>1</v>
      </c>
      <c r="S11425" t="s">
        <v>33</v>
      </c>
      <c r="T11425" t="s">
        <v>35</v>
      </c>
      <c r="V11425" t="s">
        <v>36</v>
      </c>
      <c r="W11425" t="s">
        <v>56</v>
      </c>
      <c r="X11425" t="s">
        <v>44</v>
      </c>
    </row>
    <row r="11426" spans="1:24" x14ac:dyDescent="0.25">
      <c r="A11426">
        <v>13106513</v>
      </c>
      <c r="B11426" t="s">
        <v>33</v>
      </c>
      <c r="C11426" t="s">
        <v>11479</v>
      </c>
      <c r="D11426" t="s">
        <v>26</v>
      </c>
      <c r="H11426">
        <v>1</v>
      </c>
      <c r="K11426">
        <v>1</v>
      </c>
      <c r="M11426">
        <v>1</v>
      </c>
      <c r="R11426">
        <v>1</v>
      </c>
      <c r="S11426" t="s">
        <v>33</v>
      </c>
      <c r="T11426" t="s">
        <v>35</v>
      </c>
      <c r="V11426" t="s">
        <v>36</v>
      </c>
      <c r="W11426" t="s">
        <v>56</v>
      </c>
      <c r="X11426" t="s">
        <v>44</v>
      </c>
    </row>
    <row r="11427" spans="1:24" x14ac:dyDescent="0.25">
      <c r="A11427">
        <v>13106513</v>
      </c>
      <c r="B11427" t="s">
        <v>33</v>
      </c>
      <c r="C11427" t="s">
        <v>11480</v>
      </c>
      <c r="D11427" t="s">
        <v>26</v>
      </c>
      <c r="Q11427">
        <v>1</v>
      </c>
      <c r="R11427">
        <v>1</v>
      </c>
      <c r="S11427" t="s">
        <v>33</v>
      </c>
      <c r="T11427" t="s">
        <v>35</v>
      </c>
      <c r="V11427" t="s">
        <v>36</v>
      </c>
      <c r="W11427" t="s">
        <v>56</v>
      </c>
      <c r="X11427" t="s">
        <v>44</v>
      </c>
    </row>
    <row r="11428" spans="1:24" x14ac:dyDescent="0.25">
      <c r="A11428">
        <v>13106536</v>
      </c>
      <c r="B11428" t="s">
        <v>33</v>
      </c>
      <c r="C11428" t="s">
        <v>11481</v>
      </c>
      <c r="D11428" t="s">
        <v>26</v>
      </c>
      <c r="E11428">
        <v>1</v>
      </c>
      <c r="S11428" t="s">
        <v>33</v>
      </c>
      <c r="T11428" s="1">
        <v>43758</v>
      </c>
    </row>
    <row r="11429" spans="1:24" x14ac:dyDescent="0.25">
      <c r="A11429">
        <v>13106536</v>
      </c>
      <c r="B11429" t="s">
        <v>33</v>
      </c>
      <c r="C11429" t="s">
        <v>11482</v>
      </c>
      <c r="D11429" t="s">
        <v>29</v>
      </c>
      <c r="E11429">
        <v>1</v>
      </c>
      <c r="S11429" t="s">
        <v>33</v>
      </c>
      <c r="T11429" s="1">
        <v>43758</v>
      </c>
    </row>
    <row r="11430" spans="1:24" x14ac:dyDescent="0.25">
      <c r="A11430">
        <v>13107111</v>
      </c>
      <c r="B11430" t="s">
        <v>33</v>
      </c>
      <c r="C11430" t="s">
        <v>11483</v>
      </c>
      <c r="D11430" t="s">
        <v>26</v>
      </c>
      <c r="G11430">
        <v>1</v>
      </c>
      <c r="R11430">
        <v>0</v>
      </c>
      <c r="S11430" t="s">
        <v>33</v>
      </c>
      <c r="T11430" t="s">
        <v>35</v>
      </c>
      <c r="V11430" t="s">
        <v>36</v>
      </c>
      <c r="W11430" t="s">
        <v>56</v>
      </c>
      <c r="X11430" t="s">
        <v>38</v>
      </c>
    </row>
    <row r="11431" spans="1:24" x14ac:dyDescent="0.25">
      <c r="A11431">
        <v>13107111</v>
      </c>
      <c r="B11431" t="s">
        <v>33</v>
      </c>
      <c r="C11431" t="s">
        <v>11484</v>
      </c>
      <c r="D11431" t="s">
        <v>29</v>
      </c>
      <c r="G11431">
        <v>1</v>
      </c>
      <c r="R11431">
        <v>0</v>
      </c>
      <c r="S11431" t="s">
        <v>33</v>
      </c>
      <c r="T11431" t="s">
        <v>35</v>
      </c>
      <c r="V11431" t="s">
        <v>36</v>
      </c>
      <c r="W11431" t="s">
        <v>56</v>
      </c>
      <c r="X11431" t="s">
        <v>38</v>
      </c>
    </row>
    <row r="11432" spans="1:24" x14ac:dyDescent="0.25">
      <c r="A11432">
        <v>13107111</v>
      </c>
      <c r="B11432" t="s">
        <v>33</v>
      </c>
      <c r="C11432" t="s">
        <v>11485</v>
      </c>
      <c r="D11432" t="s">
        <v>26</v>
      </c>
      <c r="G11432">
        <v>1</v>
      </c>
      <c r="K11432">
        <v>0</v>
      </c>
      <c r="O11432">
        <v>0</v>
      </c>
      <c r="R11432">
        <v>1</v>
      </c>
      <c r="S11432" t="s">
        <v>33</v>
      </c>
      <c r="T11432" t="s">
        <v>35</v>
      </c>
      <c r="V11432" t="s">
        <v>36</v>
      </c>
      <c r="W11432" t="s">
        <v>56</v>
      </c>
      <c r="X11432" t="s">
        <v>38</v>
      </c>
    </row>
    <row r="11433" spans="1:24" x14ac:dyDescent="0.25">
      <c r="A11433">
        <v>13107111</v>
      </c>
      <c r="B11433" t="s">
        <v>33</v>
      </c>
      <c r="C11433" t="s">
        <v>11486</v>
      </c>
      <c r="D11433" t="s">
        <v>26</v>
      </c>
      <c r="J11433">
        <v>1</v>
      </c>
      <c r="O11433">
        <v>1</v>
      </c>
      <c r="S11433" t="s">
        <v>33</v>
      </c>
      <c r="T11433" t="s">
        <v>35</v>
      </c>
      <c r="V11433" t="s">
        <v>36</v>
      </c>
      <c r="W11433" t="s">
        <v>56</v>
      </c>
      <c r="X11433" t="s">
        <v>38</v>
      </c>
    </row>
    <row r="11434" spans="1:24" x14ac:dyDescent="0.25">
      <c r="A11434">
        <v>13107111</v>
      </c>
      <c r="B11434" t="s">
        <v>33</v>
      </c>
      <c r="C11434" t="s">
        <v>11487</v>
      </c>
      <c r="D11434" t="s">
        <v>26</v>
      </c>
      <c r="I11434">
        <v>-1</v>
      </c>
      <c r="L11434">
        <v>-1</v>
      </c>
      <c r="M11434">
        <v>1</v>
      </c>
      <c r="N11434">
        <v>0</v>
      </c>
      <c r="O11434">
        <v>0</v>
      </c>
      <c r="S11434" t="s">
        <v>33</v>
      </c>
      <c r="T11434" t="s">
        <v>35</v>
      </c>
      <c r="V11434" t="s">
        <v>36</v>
      </c>
      <c r="W11434" t="s">
        <v>56</v>
      </c>
      <c r="X11434" t="s">
        <v>38</v>
      </c>
    </row>
    <row r="11435" spans="1:24" x14ac:dyDescent="0.25">
      <c r="A11435">
        <v>13107111</v>
      </c>
      <c r="B11435" t="s">
        <v>33</v>
      </c>
      <c r="C11435" t="s">
        <v>11488</v>
      </c>
      <c r="D11435" t="s">
        <v>26</v>
      </c>
      <c r="H11435">
        <v>1</v>
      </c>
      <c r="J11435">
        <v>1</v>
      </c>
      <c r="M11435">
        <v>1</v>
      </c>
      <c r="O11435">
        <v>-1</v>
      </c>
      <c r="R11435">
        <v>1</v>
      </c>
      <c r="S11435" t="s">
        <v>33</v>
      </c>
      <c r="T11435" t="s">
        <v>35</v>
      </c>
      <c r="V11435" t="s">
        <v>36</v>
      </c>
      <c r="W11435" t="s">
        <v>56</v>
      </c>
      <c r="X11435" t="s">
        <v>38</v>
      </c>
    </row>
    <row r="11436" spans="1:24" x14ac:dyDescent="0.25">
      <c r="A11436">
        <v>13107111</v>
      </c>
      <c r="B11436" t="s">
        <v>33</v>
      </c>
      <c r="C11436" t="s">
        <v>11489</v>
      </c>
      <c r="D11436" t="s">
        <v>26</v>
      </c>
      <c r="H11436">
        <v>1</v>
      </c>
      <c r="M11436">
        <v>1</v>
      </c>
      <c r="N11436">
        <v>0</v>
      </c>
      <c r="O11436">
        <v>1</v>
      </c>
      <c r="R11436">
        <v>1</v>
      </c>
      <c r="S11436" t="s">
        <v>33</v>
      </c>
      <c r="T11436" t="s">
        <v>35</v>
      </c>
      <c r="V11436" t="s">
        <v>36</v>
      </c>
      <c r="W11436" t="s">
        <v>56</v>
      </c>
      <c r="X11436" t="s">
        <v>38</v>
      </c>
    </row>
    <row r="11437" spans="1:24" x14ac:dyDescent="0.25">
      <c r="A11437">
        <v>13107111</v>
      </c>
      <c r="B11437" t="s">
        <v>33</v>
      </c>
      <c r="C11437" t="s">
        <v>11490</v>
      </c>
      <c r="D11437" t="s">
        <v>26</v>
      </c>
      <c r="J11437">
        <v>-1</v>
      </c>
      <c r="R11437">
        <v>1</v>
      </c>
      <c r="S11437" t="s">
        <v>33</v>
      </c>
      <c r="T11437" t="s">
        <v>35</v>
      </c>
      <c r="V11437" t="s">
        <v>36</v>
      </c>
      <c r="W11437" t="s">
        <v>56</v>
      </c>
      <c r="X11437" t="s">
        <v>38</v>
      </c>
    </row>
    <row r="11438" spans="1:24" x14ac:dyDescent="0.25">
      <c r="A11438">
        <v>13107111</v>
      </c>
      <c r="B11438" t="s">
        <v>33</v>
      </c>
      <c r="C11438" t="s">
        <v>11491</v>
      </c>
      <c r="D11438" t="s">
        <v>26</v>
      </c>
      <c r="J11438">
        <v>-1</v>
      </c>
      <c r="R11438">
        <v>1</v>
      </c>
      <c r="S11438" t="s">
        <v>33</v>
      </c>
      <c r="T11438" t="s">
        <v>35</v>
      </c>
      <c r="V11438" t="s">
        <v>36</v>
      </c>
      <c r="W11438" t="s">
        <v>56</v>
      </c>
      <c r="X11438" t="s">
        <v>38</v>
      </c>
    </row>
    <row r="11439" spans="1:24" x14ac:dyDescent="0.25">
      <c r="A11439">
        <v>13107111</v>
      </c>
      <c r="B11439" t="s">
        <v>33</v>
      </c>
      <c r="C11439" t="s">
        <v>11492</v>
      </c>
      <c r="D11439" t="s">
        <v>26</v>
      </c>
      <c r="M11439">
        <v>1</v>
      </c>
      <c r="O11439">
        <v>-1</v>
      </c>
      <c r="S11439" t="s">
        <v>33</v>
      </c>
      <c r="T11439" t="s">
        <v>35</v>
      </c>
      <c r="V11439" t="s">
        <v>36</v>
      </c>
      <c r="W11439" t="s">
        <v>56</v>
      </c>
      <c r="X11439" t="s">
        <v>38</v>
      </c>
    </row>
    <row r="11440" spans="1:24" x14ac:dyDescent="0.25">
      <c r="A11440">
        <v>13107111</v>
      </c>
      <c r="B11440" t="s">
        <v>33</v>
      </c>
      <c r="C11440" t="s">
        <v>11493</v>
      </c>
      <c r="D11440" t="s">
        <v>26</v>
      </c>
      <c r="J11440">
        <v>-1</v>
      </c>
      <c r="M11440">
        <v>1</v>
      </c>
      <c r="O11440">
        <v>1</v>
      </c>
      <c r="S11440" t="s">
        <v>33</v>
      </c>
      <c r="T11440" t="s">
        <v>35</v>
      </c>
      <c r="V11440" t="s">
        <v>36</v>
      </c>
      <c r="W11440" t="s">
        <v>56</v>
      </c>
      <c r="X11440" t="s">
        <v>38</v>
      </c>
    </row>
    <row r="11441" spans="1:24" x14ac:dyDescent="0.25">
      <c r="A11441">
        <v>13107111</v>
      </c>
      <c r="B11441" t="s">
        <v>33</v>
      </c>
      <c r="C11441" t="s">
        <v>11494</v>
      </c>
      <c r="D11441" t="s">
        <v>29</v>
      </c>
      <c r="J11441">
        <v>-1</v>
      </c>
      <c r="M11441">
        <v>1</v>
      </c>
      <c r="O11441">
        <v>1</v>
      </c>
      <c r="S11441" t="s">
        <v>33</v>
      </c>
      <c r="T11441" t="s">
        <v>35</v>
      </c>
      <c r="V11441" t="s">
        <v>36</v>
      </c>
      <c r="W11441" t="s">
        <v>56</v>
      </c>
      <c r="X11441" t="s">
        <v>38</v>
      </c>
    </row>
    <row r="11442" spans="1:24" x14ac:dyDescent="0.25">
      <c r="A11442">
        <v>13107111</v>
      </c>
      <c r="B11442" t="s">
        <v>33</v>
      </c>
      <c r="C11442" t="s">
        <v>11495</v>
      </c>
      <c r="D11442" t="s">
        <v>26</v>
      </c>
      <c r="I11442">
        <v>1</v>
      </c>
      <c r="M11442">
        <v>1</v>
      </c>
      <c r="R11442">
        <v>1</v>
      </c>
      <c r="S11442" t="s">
        <v>33</v>
      </c>
      <c r="T11442" t="s">
        <v>35</v>
      </c>
      <c r="V11442" t="s">
        <v>36</v>
      </c>
      <c r="W11442" t="s">
        <v>56</v>
      </c>
      <c r="X11442" t="s">
        <v>38</v>
      </c>
    </row>
    <row r="11443" spans="1:24" x14ac:dyDescent="0.25">
      <c r="A11443">
        <v>13107111</v>
      </c>
      <c r="B11443" t="s">
        <v>33</v>
      </c>
      <c r="C11443" t="s">
        <v>11496</v>
      </c>
      <c r="D11443" t="s">
        <v>26</v>
      </c>
      <c r="H11443">
        <v>1</v>
      </c>
      <c r="M11443">
        <v>1</v>
      </c>
      <c r="S11443" t="s">
        <v>33</v>
      </c>
      <c r="T11443" t="s">
        <v>35</v>
      </c>
      <c r="V11443" t="s">
        <v>36</v>
      </c>
      <c r="W11443" t="s">
        <v>56</v>
      </c>
      <c r="X11443" t="s">
        <v>38</v>
      </c>
    </row>
    <row r="11444" spans="1:24" x14ac:dyDescent="0.25">
      <c r="A11444">
        <v>13107111</v>
      </c>
      <c r="B11444" t="s">
        <v>33</v>
      </c>
      <c r="C11444" t="s">
        <v>11497</v>
      </c>
      <c r="D11444" t="s">
        <v>26</v>
      </c>
      <c r="G11444">
        <v>1</v>
      </c>
      <c r="J11444">
        <v>0</v>
      </c>
      <c r="M11444">
        <v>0</v>
      </c>
      <c r="N11444">
        <v>0</v>
      </c>
      <c r="O11444">
        <v>0</v>
      </c>
      <c r="R11444">
        <v>1</v>
      </c>
      <c r="S11444" t="s">
        <v>33</v>
      </c>
      <c r="T11444" t="s">
        <v>35</v>
      </c>
      <c r="V11444" t="s">
        <v>36</v>
      </c>
      <c r="W11444" t="s">
        <v>56</v>
      </c>
      <c r="X11444" t="s">
        <v>38</v>
      </c>
    </row>
    <row r="11445" spans="1:24" x14ac:dyDescent="0.25">
      <c r="A11445">
        <v>13107111</v>
      </c>
      <c r="B11445" t="s">
        <v>33</v>
      </c>
      <c r="C11445" t="s">
        <v>11498</v>
      </c>
      <c r="D11445" t="s">
        <v>26</v>
      </c>
      <c r="G11445">
        <v>1</v>
      </c>
      <c r="K11445">
        <v>1</v>
      </c>
      <c r="L11445">
        <v>-1</v>
      </c>
      <c r="M11445">
        <v>1</v>
      </c>
      <c r="R11445">
        <v>1</v>
      </c>
      <c r="S11445" t="s">
        <v>33</v>
      </c>
      <c r="T11445" t="s">
        <v>35</v>
      </c>
      <c r="V11445" t="s">
        <v>36</v>
      </c>
      <c r="W11445" t="s">
        <v>56</v>
      </c>
      <c r="X11445" t="s">
        <v>38</v>
      </c>
    </row>
    <row r="11446" spans="1:24" x14ac:dyDescent="0.25">
      <c r="A11446">
        <v>13107370</v>
      </c>
      <c r="B11446" t="s">
        <v>33</v>
      </c>
      <c r="C11446" t="s">
        <v>11499</v>
      </c>
      <c r="D11446" t="s">
        <v>26</v>
      </c>
      <c r="F11446">
        <v>0</v>
      </c>
      <c r="K11446">
        <v>0</v>
      </c>
      <c r="N11446">
        <v>0</v>
      </c>
      <c r="O11446">
        <v>0</v>
      </c>
      <c r="Q11446">
        <v>-1</v>
      </c>
      <c r="R11446">
        <v>1</v>
      </c>
      <c r="S11446" t="s">
        <v>33</v>
      </c>
      <c r="T11446" t="s">
        <v>27</v>
      </c>
    </row>
    <row r="11447" spans="1:24" x14ac:dyDescent="0.25">
      <c r="A11447">
        <v>13107370</v>
      </c>
      <c r="B11447" t="s">
        <v>33</v>
      </c>
      <c r="C11447" t="s">
        <v>11500</v>
      </c>
      <c r="D11447" t="s">
        <v>29</v>
      </c>
      <c r="F11447">
        <v>0</v>
      </c>
      <c r="K11447">
        <v>0</v>
      </c>
      <c r="N11447">
        <v>0</v>
      </c>
      <c r="O11447">
        <v>0</v>
      </c>
      <c r="Q11447">
        <v>-1</v>
      </c>
      <c r="R11447">
        <v>1</v>
      </c>
      <c r="S11447" t="s">
        <v>33</v>
      </c>
      <c r="T11447" t="s">
        <v>27</v>
      </c>
    </row>
    <row r="11448" spans="1:24" x14ac:dyDescent="0.25">
      <c r="A11448">
        <v>13107370</v>
      </c>
      <c r="B11448" t="s">
        <v>33</v>
      </c>
      <c r="C11448" t="s">
        <v>11501</v>
      </c>
      <c r="D11448" t="s">
        <v>26</v>
      </c>
      <c r="E11448">
        <v>1</v>
      </c>
      <c r="S11448" t="s">
        <v>33</v>
      </c>
      <c r="T11448" t="s">
        <v>27</v>
      </c>
    </row>
    <row r="11449" spans="1:24" x14ac:dyDescent="0.25">
      <c r="A11449">
        <v>13107370</v>
      </c>
      <c r="B11449" t="s">
        <v>33</v>
      </c>
      <c r="C11449" t="s">
        <v>11502</v>
      </c>
      <c r="D11449" t="s">
        <v>29</v>
      </c>
      <c r="E11449">
        <v>1</v>
      </c>
      <c r="S11449" t="s">
        <v>33</v>
      </c>
      <c r="T11449" t="s">
        <v>27</v>
      </c>
    </row>
    <row r="11450" spans="1:24" x14ac:dyDescent="0.25">
      <c r="A11450">
        <v>13112024</v>
      </c>
      <c r="B11450" t="s">
        <v>24</v>
      </c>
      <c r="C11450" t="s">
        <v>11503</v>
      </c>
      <c r="D11450" t="s">
        <v>26</v>
      </c>
      <c r="E11450">
        <v>1</v>
      </c>
      <c r="S11450" t="s">
        <v>24</v>
      </c>
      <c r="T11450" t="s">
        <v>82</v>
      </c>
    </row>
    <row r="11451" spans="1:24" x14ac:dyDescent="0.25">
      <c r="A11451">
        <v>13112024</v>
      </c>
      <c r="B11451" t="s">
        <v>24</v>
      </c>
      <c r="C11451" t="s">
        <v>11504</v>
      </c>
      <c r="D11451" t="s">
        <v>29</v>
      </c>
      <c r="E11451">
        <v>1</v>
      </c>
      <c r="S11451" t="s">
        <v>24</v>
      </c>
      <c r="T11451" t="s">
        <v>82</v>
      </c>
    </row>
    <row r="11452" spans="1:24" x14ac:dyDescent="0.25">
      <c r="A11452">
        <v>13117065</v>
      </c>
      <c r="B11452" t="s">
        <v>33</v>
      </c>
      <c r="C11452" t="s">
        <v>11505</v>
      </c>
      <c r="D11452" t="s">
        <v>26</v>
      </c>
      <c r="N11452">
        <v>1</v>
      </c>
      <c r="S11452" t="s">
        <v>33</v>
      </c>
      <c r="T11452" t="s">
        <v>82</v>
      </c>
      <c r="V11452" t="s">
        <v>55</v>
      </c>
      <c r="W11452" t="s">
        <v>56</v>
      </c>
      <c r="X11452" t="s">
        <v>38</v>
      </c>
    </row>
    <row r="11453" spans="1:24" x14ac:dyDescent="0.25">
      <c r="A11453">
        <v>13117065</v>
      </c>
      <c r="B11453" t="s">
        <v>33</v>
      </c>
      <c r="C11453" t="s">
        <v>11506</v>
      </c>
      <c r="D11453" t="s">
        <v>29</v>
      </c>
      <c r="N11453">
        <v>1</v>
      </c>
      <c r="S11453" t="s">
        <v>33</v>
      </c>
      <c r="T11453" t="s">
        <v>82</v>
      </c>
      <c r="V11453" t="s">
        <v>55</v>
      </c>
      <c r="W11453" t="s">
        <v>56</v>
      </c>
      <c r="X11453" t="s">
        <v>38</v>
      </c>
    </row>
    <row r="11454" spans="1:24" x14ac:dyDescent="0.25">
      <c r="A11454">
        <v>13117065</v>
      </c>
      <c r="B11454" t="s">
        <v>33</v>
      </c>
      <c r="C11454" t="s">
        <v>11507</v>
      </c>
      <c r="D11454" t="s">
        <v>26</v>
      </c>
      <c r="H11454">
        <v>-1</v>
      </c>
      <c r="J11454">
        <v>0</v>
      </c>
      <c r="S11454" t="s">
        <v>33</v>
      </c>
      <c r="T11454" t="s">
        <v>82</v>
      </c>
      <c r="V11454" t="s">
        <v>55</v>
      </c>
      <c r="W11454" t="s">
        <v>56</v>
      </c>
      <c r="X11454" t="s">
        <v>38</v>
      </c>
    </row>
    <row r="11455" spans="1:24" x14ac:dyDescent="0.25">
      <c r="A11455">
        <v>13117065</v>
      </c>
      <c r="B11455" t="s">
        <v>33</v>
      </c>
      <c r="C11455" t="s">
        <v>11508</v>
      </c>
      <c r="D11455" t="s">
        <v>29</v>
      </c>
      <c r="H11455">
        <v>-1</v>
      </c>
      <c r="J11455">
        <v>0</v>
      </c>
      <c r="S11455" t="s">
        <v>33</v>
      </c>
      <c r="T11455" t="s">
        <v>82</v>
      </c>
      <c r="V11455" t="s">
        <v>55</v>
      </c>
      <c r="W11455" t="s">
        <v>56</v>
      </c>
      <c r="X11455" t="s">
        <v>38</v>
      </c>
    </row>
    <row r="11456" spans="1:24" x14ac:dyDescent="0.25">
      <c r="A11456">
        <v>13117065</v>
      </c>
      <c r="B11456" t="s">
        <v>33</v>
      </c>
      <c r="C11456" t="s">
        <v>11509</v>
      </c>
      <c r="D11456" t="s">
        <v>26</v>
      </c>
      <c r="N11456">
        <v>1</v>
      </c>
      <c r="R11456">
        <v>1</v>
      </c>
      <c r="S11456" t="s">
        <v>33</v>
      </c>
      <c r="T11456" t="s">
        <v>82</v>
      </c>
      <c r="V11456" t="s">
        <v>55</v>
      </c>
      <c r="W11456" t="s">
        <v>56</v>
      </c>
      <c r="X11456" t="s">
        <v>38</v>
      </c>
    </row>
    <row r="11457" spans="1:24" x14ac:dyDescent="0.25">
      <c r="A11457">
        <v>13117065</v>
      </c>
      <c r="B11457" t="s">
        <v>33</v>
      </c>
      <c r="C11457" t="s">
        <v>11510</v>
      </c>
      <c r="D11457" t="s">
        <v>29</v>
      </c>
      <c r="N11457">
        <v>1</v>
      </c>
      <c r="R11457">
        <v>1</v>
      </c>
      <c r="S11457" t="s">
        <v>33</v>
      </c>
      <c r="T11457" t="s">
        <v>82</v>
      </c>
      <c r="V11457" t="s">
        <v>55</v>
      </c>
      <c r="W11457" t="s">
        <v>56</v>
      </c>
      <c r="X11457" t="s">
        <v>38</v>
      </c>
    </row>
    <row r="11458" spans="1:24" x14ac:dyDescent="0.25">
      <c r="A11458">
        <v>13117065</v>
      </c>
      <c r="B11458" t="s">
        <v>33</v>
      </c>
      <c r="C11458" t="s">
        <v>11511</v>
      </c>
      <c r="D11458" t="s">
        <v>26</v>
      </c>
      <c r="N11458">
        <v>1</v>
      </c>
      <c r="S11458" t="s">
        <v>33</v>
      </c>
      <c r="T11458" t="s">
        <v>82</v>
      </c>
      <c r="V11458" t="s">
        <v>55</v>
      </c>
      <c r="W11458" t="s">
        <v>56</v>
      </c>
      <c r="X11458" t="s">
        <v>38</v>
      </c>
    </row>
    <row r="11459" spans="1:24" x14ac:dyDescent="0.25">
      <c r="A11459">
        <v>13117065</v>
      </c>
      <c r="B11459" t="s">
        <v>33</v>
      </c>
      <c r="C11459" t="s">
        <v>11512</v>
      </c>
      <c r="D11459" t="s">
        <v>29</v>
      </c>
      <c r="N11459">
        <v>1</v>
      </c>
      <c r="S11459" t="s">
        <v>33</v>
      </c>
      <c r="T11459" t="s">
        <v>82</v>
      </c>
      <c r="V11459" t="s">
        <v>55</v>
      </c>
      <c r="W11459" t="s">
        <v>56</v>
      </c>
      <c r="X11459" t="s">
        <v>38</v>
      </c>
    </row>
    <row r="11460" spans="1:24" x14ac:dyDescent="0.25">
      <c r="A11460">
        <v>13117621</v>
      </c>
      <c r="B11460" t="s">
        <v>33</v>
      </c>
      <c r="C11460" t="s">
        <v>11513</v>
      </c>
      <c r="D11460" t="s">
        <v>26</v>
      </c>
      <c r="E11460">
        <v>1</v>
      </c>
      <c r="S11460" t="s">
        <v>33</v>
      </c>
      <c r="T11460" t="s">
        <v>82</v>
      </c>
      <c r="V11460" t="s">
        <v>450</v>
      </c>
      <c r="W11460" t="s">
        <v>37</v>
      </c>
      <c r="X11460" t="s">
        <v>38</v>
      </c>
    </row>
    <row r="11461" spans="1:24" x14ac:dyDescent="0.25">
      <c r="A11461">
        <v>13117621</v>
      </c>
      <c r="B11461" t="s">
        <v>33</v>
      </c>
      <c r="C11461" t="s">
        <v>11514</v>
      </c>
      <c r="D11461" t="s">
        <v>29</v>
      </c>
      <c r="E11461">
        <v>1</v>
      </c>
      <c r="S11461" t="s">
        <v>33</v>
      </c>
      <c r="T11461" t="s">
        <v>82</v>
      </c>
      <c r="V11461" t="s">
        <v>450</v>
      </c>
      <c r="W11461" t="s">
        <v>37</v>
      </c>
      <c r="X11461" t="s">
        <v>38</v>
      </c>
    </row>
    <row r="11462" spans="1:24" x14ac:dyDescent="0.25">
      <c r="A11462">
        <v>13117621</v>
      </c>
      <c r="B11462" t="s">
        <v>33</v>
      </c>
      <c r="C11462" t="s">
        <v>11515</v>
      </c>
      <c r="D11462" t="s">
        <v>26</v>
      </c>
      <c r="E11462">
        <v>1</v>
      </c>
      <c r="S11462" t="s">
        <v>33</v>
      </c>
      <c r="T11462" t="s">
        <v>82</v>
      </c>
      <c r="V11462" t="s">
        <v>450</v>
      </c>
      <c r="W11462" t="s">
        <v>37</v>
      </c>
      <c r="X11462" t="s">
        <v>38</v>
      </c>
    </row>
    <row r="11463" spans="1:24" x14ac:dyDescent="0.25">
      <c r="A11463">
        <v>13117621</v>
      </c>
      <c r="B11463" t="s">
        <v>33</v>
      </c>
      <c r="C11463" t="s">
        <v>11516</v>
      </c>
      <c r="D11463" t="s">
        <v>29</v>
      </c>
      <c r="E11463">
        <v>1</v>
      </c>
      <c r="S11463" t="s">
        <v>33</v>
      </c>
      <c r="T11463" t="s">
        <v>82</v>
      </c>
      <c r="V11463" t="s">
        <v>450</v>
      </c>
      <c r="W11463" t="s">
        <v>37</v>
      </c>
      <c r="X11463" t="s">
        <v>38</v>
      </c>
    </row>
    <row r="11464" spans="1:24" x14ac:dyDescent="0.25">
      <c r="A11464">
        <v>13117706</v>
      </c>
      <c r="B11464" t="s">
        <v>24</v>
      </c>
      <c r="C11464" t="s">
        <v>11517</v>
      </c>
      <c r="D11464" t="s">
        <v>26</v>
      </c>
      <c r="F11464">
        <v>-1</v>
      </c>
      <c r="J11464">
        <v>-1</v>
      </c>
      <c r="M11464">
        <v>1</v>
      </c>
      <c r="N11464">
        <v>0</v>
      </c>
      <c r="O11464">
        <v>1</v>
      </c>
      <c r="S11464" t="s">
        <v>24</v>
      </c>
      <c r="T11464" t="s">
        <v>35</v>
      </c>
      <c r="V11464" t="s">
        <v>450</v>
      </c>
      <c r="W11464" t="s">
        <v>322</v>
      </c>
      <c r="X11464" t="s">
        <v>44</v>
      </c>
    </row>
    <row r="11465" spans="1:24" x14ac:dyDescent="0.25">
      <c r="A11465">
        <v>13117706</v>
      </c>
      <c r="B11465" t="s">
        <v>24</v>
      </c>
      <c r="C11465" t="s">
        <v>11518</v>
      </c>
      <c r="D11465" t="s">
        <v>26</v>
      </c>
      <c r="H11465">
        <v>1</v>
      </c>
      <c r="N11465">
        <v>1</v>
      </c>
      <c r="R11465">
        <v>1</v>
      </c>
      <c r="S11465" t="s">
        <v>24</v>
      </c>
      <c r="T11465" t="s">
        <v>35</v>
      </c>
      <c r="V11465" t="s">
        <v>450</v>
      </c>
      <c r="W11465" t="s">
        <v>322</v>
      </c>
      <c r="X11465" t="s">
        <v>44</v>
      </c>
    </row>
    <row r="11466" spans="1:24" x14ac:dyDescent="0.25">
      <c r="A11466">
        <v>13117706</v>
      </c>
      <c r="B11466" t="s">
        <v>24</v>
      </c>
      <c r="C11466" t="s">
        <v>11519</v>
      </c>
      <c r="D11466" t="s">
        <v>26</v>
      </c>
      <c r="H11466">
        <v>1</v>
      </c>
      <c r="N11466">
        <v>1</v>
      </c>
      <c r="R11466">
        <v>1</v>
      </c>
      <c r="S11466" t="s">
        <v>24</v>
      </c>
      <c r="T11466" t="s">
        <v>35</v>
      </c>
      <c r="V11466" t="s">
        <v>450</v>
      </c>
      <c r="W11466" t="s">
        <v>322</v>
      </c>
      <c r="X11466" t="s">
        <v>44</v>
      </c>
    </row>
    <row r="11467" spans="1:24" x14ac:dyDescent="0.25">
      <c r="A11467">
        <v>13117706</v>
      </c>
      <c r="B11467" t="s">
        <v>24</v>
      </c>
      <c r="C11467" t="s">
        <v>11520</v>
      </c>
      <c r="D11467" t="s">
        <v>26</v>
      </c>
      <c r="M11467">
        <v>1</v>
      </c>
      <c r="O11467">
        <v>1</v>
      </c>
      <c r="S11467" t="s">
        <v>24</v>
      </c>
      <c r="T11467" t="s">
        <v>35</v>
      </c>
      <c r="V11467" t="s">
        <v>450</v>
      </c>
      <c r="W11467" t="s">
        <v>322</v>
      </c>
      <c r="X11467" t="s">
        <v>44</v>
      </c>
    </row>
    <row r="11468" spans="1:24" x14ac:dyDescent="0.25">
      <c r="A11468">
        <v>13117706</v>
      </c>
      <c r="B11468" t="s">
        <v>24</v>
      </c>
      <c r="C11468" t="s">
        <v>11521</v>
      </c>
      <c r="D11468" t="s">
        <v>26</v>
      </c>
      <c r="G11468">
        <v>1</v>
      </c>
      <c r="H11468">
        <v>1</v>
      </c>
      <c r="R11468">
        <v>1</v>
      </c>
      <c r="S11468" t="s">
        <v>24</v>
      </c>
      <c r="T11468" t="s">
        <v>35</v>
      </c>
      <c r="V11468" t="s">
        <v>450</v>
      </c>
      <c r="W11468" t="s">
        <v>322</v>
      </c>
      <c r="X11468" t="s">
        <v>44</v>
      </c>
    </row>
    <row r="11469" spans="1:24" x14ac:dyDescent="0.25">
      <c r="A11469">
        <v>13117706</v>
      </c>
      <c r="B11469" t="s">
        <v>24</v>
      </c>
      <c r="C11469" t="s">
        <v>11522</v>
      </c>
      <c r="D11469" t="s">
        <v>26</v>
      </c>
      <c r="E11469">
        <v>1</v>
      </c>
      <c r="S11469" t="s">
        <v>24</v>
      </c>
      <c r="T11469" t="s">
        <v>35</v>
      </c>
      <c r="V11469" t="s">
        <v>450</v>
      </c>
      <c r="W11469" t="s">
        <v>322</v>
      </c>
      <c r="X11469" t="s">
        <v>44</v>
      </c>
    </row>
    <row r="11470" spans="1:24" x14ac:dyDescent="0.25">
      <c r="A11470">
        <v>13117706</v>
      </c>
      <c r="B11470" t="s">
        <v>24</v>
      </c>
      <c r="C11470" t="s">
        <v>11523</v>
      </c>
      <c r="D11470" t="s">
        <v>26</v>
      </c>
      <c r="F11470">
        <v>-1</v>
      </c>
      <c r="G11470">
        <v>1</v>
      </c>
      <c r="J11470">
        <v>1</v>
      </c>
      <c r="M11470">
        <v>1</v>
      </c>
      <c r="N11470">
        <v>0</v>
      </c>
      <c r="O11470">
        <v>1</v>
      </c>
      <c r="S11470" t="s">
        <v>24</v>
      </c>
      <c r="T11470" t="s">
        <v>35</v>
      </c>
      <c r="V11470" t="s">
        <v>450</v>
      </c>
      <c r="W11470" t="s">
        <v>322</v>
      </c>
      <c r="X11470" t="s">
        <v>44</v>
      </c>
    </row>
    <row r="11471" spans="1:24" x14ac:dyDescent="0.25">
      <c r="A11471">
        <v>13117706</v>
      </c>
      <c r="B11471" t="s">
        <v>24</v>
      </c>
      <c r="C11471" t="s">
        <v>11524</v>
      </c>
      <c r="D11471" t="s">
        <v>26</v>
      </c>
      <c r="N11471">
        <v>1</v>
      </c>
      <c r="R11471">
        <v>1</v>
      </c>
      <c r="S11471" t="s">
        <v>24</v>
      </c>
      <c r="T11471" t="s">
        <v>35</v>
      </c>
      <c r="V11471" t="s">
        <v>450</v>
      </c>
      <c r="W11471" t="s">
        <v>322</v>
      </c>
      <c r="X11471" t="s">
        <v>44</v>
      </c>
    </row>
    <row r="11472" spans="1:24" x14ac:dyDescent="0.25">
      <c r="A11472">
        <v>13117706</v>
      </c>
      <c r="B11472" t="s">
        <v>24</v>
      </c>
      <c r="C11472" t="s">
        <v>11525</v>
      </c>
      <c r="D11472" t="s">
        <v>26</v>
      </c>
      <c r="H11472">
        <v>1</v>
      </c>
      <c r="L11472">
        <v>0</v>
      </c>
      <c r="N11472">
        <v>1</v>
      </c>
      <c r="O11472">
        <v>1</v>
      </c>
      <c r="R11472">
        <v>1</v>
      </c>
      <c r="S11472" t="s">
        <v>24</v>
      </c>
      <c r="T11472" t="s">
        <v>35</v>
      </c>
      <c r="V11472" t="s">
        <v>450</v>
      </c>
      <c r="W11472" t="s">
        <v>322</v>
      </c>
      <c r="X11472" t="s">
        <v>44</v>
      </c>
    </row>
    <row r="11473" spans="1:24" x14ac:dyDescent="0.25">
      <c r="A11473">
        <v>13117706</v>
      </c>
      <c r="B11473" t="s">
        <v>24</v>
      </c>
      <c r="C11473" t="s">
        <v>11526</v>
      </c>
      <c r="D11473" t="s">
        <v>26</v>
      </c>
      <c r="M11473">
        <v>1</v>
      </c>
      <c r="N11473">
        <v>0</v>
      </c>
      <c r="O11473">
        <v>1</v>
      </c>
      <c r="R11473">
        <v>1</v>
      </c>
      <c r="S11473" t="s">
        <v>24</v>
      </c>
      <c r="T11473" t="s">
        <v>35</v>
      </c>
      <c r="V11473" t="s">
        <v>450</v>
      </c>
      <c r="W11473" t="s">
        <v>322</v>
      </c>
      <c r="X11473" t="s">
        <v>44</v>
      </c>
    </row>
    <row r="11474" spans="1:24" x14ac:dyDescent="0.25">
      <c r="A11474">
        <v>13117706</v>
      </c>
      <c r="B11474" t="s">
        <v>24</v>
      </c>
      <c r="C11474" t="s">
        <v>11527</v>
      </c>
      <c r="D11474" t="s">
        <v>26</v>
      </c>
      <c r="M11474">
        <v>1</v>
      </c>
      <c r="N11474">
        <v>0</v>
      </c>
      <c r="O11474">
        <v>1</v>
      </c>
      <c r="R11474">
        <v>1</v>
      </c>
      <c r="S11474" t="s">
        <v>24</v>
      </c>
      <c r="T11474" t="s">
        <v>35</v>
      </c>
      <c r="V11474" t="s">
        <v>450</v>
      </c>
      <c r="W11474" t="s">
        <v>322</v>
      </c>
      <c r="X11474" t="s">
        <v>44</v>
      </c>
    </row>
    <row r="11475" spans="1:24" x14ac:dyDescent="0.25">
      <c r="A11475">
        <v>13117706</v>
      </c>
      <c r="B11475" t="s">
        <v>24</v>
      </c>
      <c r="C11475" t="s">
        <v>11528</v>
      </c>
      <c r="D11475" t="s">
        <v>26</v>
      </c>
      <c r="J11475">
        <v>1</v>
      </c>
      <c r="M11475">
        <v>1</v>
      </c>
      <c r="O11475">
        <v>1</v>
      </c>
      <c r="S11475" t="s">
        <v>24</v>
      </c>
      <c r="T11475" t="s">
        <v>35</v>
      </c>
      <c r="V11475" t="s">
        <v>450</v>
      </c>
      <c r="W11475" t="s">
        <v>322</v>
      </c>
      <c r="X11475" t="s">
        <v>44</v>
      </c>
    </row>
    <row r="11476" spans="1:24" x14ac:dyDescent="0.25">
      <c r="A11476">
        <v>13117706</v>
      </c>
      <c r="B11476" t="s">
        <v>24</v>
      </c>
      <c r="C11476" t="s">
        <v>11529</v>
      </c>
      <c r="D11476" t="s">
        <v>26</v>
      </c>
      <c r="N11476">
        <v>1</v>
      </c>
      <c r="R11476">
        <v>0</v>
      </c>
      <c r="S11476" t="s">
        <v>24</v>
      </c>
      <c r="T11476" t="s">
        <v>35</v>
      </c>
      <c r="V11476" t="s">
        <v>450</v>
      </c>
      <c r="W11476" t="s">
        <v>322</v>
      </c>
      <c r="X11476" t="s">
        <v>44</v>
      </c>
    </row>
    <row r="11477" spans="1:24" x14ac:dyDescent="0.25">
      <c r="A11477">
        <v>13117706</v>
      </c>
      <c r="B11477" t="s">
        <v>24</v>
      </c>
      <c r="C11477" t="s">
        <v>11530</v>
      </c>
      <c r="D11477" t="s">
        <v>26</v>
      </c>
      <c r="H11477">
        <v>1</v>
      </c>
      <c r="M11477">
        <v>1</v>
      </c>
      <c r="N11477">
        <v>0</v>
      </c>
      <c r="O11477">
        <v>1</v>
      </c>
      <c r="R11477">
        <v>1</v>
      </c>
      <c r="S11477" t="s">
        <v>24</v>
      </c>
      <c r="T11477" t="s">
        <v>35</v>
      </c>
      <c r="V11477" t="s">
        <v>450</v>
      </c>
      <c r="W11477" t="s">
        <v>322</v>
      </c>
      <c r="X11477" t="s">
        <v>44</v>
      </c>
    </row>
    <row r="11478" spans="1:24" x14ac:dyDescent="0.25">
      <c r="A11478">
        <v>13117706</v>
      </c>
      <c r="B11478" t="s">
        <v>24</v>
      </c>
      <c r="C11478" t="s">
        <v>11531</v>
      </c>
      <c r="D11478" t="s">
        <v>26</v>
      </c>
      <c r="G11478">
        <v>1</v>
      </c>
      <c r="M11478">
        <v>-1</v>
      </c>
      <c r="N11478">
        <v>0</v>
      </c>
      <c r="S11478" t="s">
        <v>24</v>
      </c>
      <c r="T11478" t="s">
        <v>35</v>
      </c>
      <c r="V11478" t="s">
        <v>450</v>
      </c>
      <c r="W11478" t="s">
        <v>322</v>
      </c>
      <c r="X11478" t="s">
        <v>44</v>
      </c>
    </row>
    <row r="11479" spans="1:24" x14ac:dyDescent="0.25">
      <c r="A11479">
        <v>13117706</v>
      </c>
      <c r="B11479" t="s">
        <v>24</v>
      </c>
      <c r="C11479" t="s">
        <v>11532</v>
      </c>
      <c r="D11479" t="s">
        <v>26</v>
      </c>
      <c r="K11479">
        <v>1</v>
      </c>
      <c r="N11479">
        <v>1</v>
      </c>
      <c r="R11479">
        <v>1</v>
      </c>
      <c r="S11479" t="s">
        <v>24</v>
      </c>
      <c r="T11479" t="s">
        <v>35</v>
      </c>
      <c r="V11479" t="s">
        <v>450</v>
      </c>
      <c r="W11479" t="s">
        <v>322</v>
      </c>
      <c r="X11479" t="s">
        <v>44</v>
      </c>
    </row>
    <row r="11480" spans="1:24" x14ac:dyDescent="0.25">
      <c r="A11480">
        <v>13117706</v>
      </c>
      <c r="B11480" t="s">
        <v>24</v>
      </c>
      <c r="C11480" t="s">
        <v>11533</v>
      </c>
      <c r="D11480" t="s">
        <v>26</v>
      </c>
      <c r="L11480">
        <v>-1</v>
      </c>
      <c r="S11480" t="s">
        <v>24</v>
      </c>
      <c r="T11480" t="s">
        <v>35</v>
      </c>
      <c r="V11480" t="s">
        <v>450</v>
      </c>
      <c r="W11480" t="s">
        <v>322</v>
      </c>
      <c r="X11480" t="s">
        <v>44</v>
      </c>
    </row>
    <row r="11481" spans="1:24" x14ac:dyDescent="0.25">
      <c r="A11481">
        <v>13117706</v>
      </c>
      <c r="B11481" t="s">
        <v>24</v>
      </c>
      <c r="C11481" t="s">
        <v>11534</v>
      </c>
      <c r="D11481" t="s">
        <v>26</v>
      </c>
      <c r="L11481">
        <v>-1</v>
      </c>
      <c r="S11481" t="s">
        <v>24</v>
      </c>
      <c r="T11481" t="s">
        <v>35</v>
      </c>
      <c r="V11481" t="s">
        <v>450</v>
      </c>
      <c r="W11481" t="s">
        <v>322</v>
      </c>
      <c r="X11481" t="s">
        <v>44</v>
      </c>
    </row>
    <row r="11482" spans="1:24" x14ac:dyDescent="0.25">
      <c r="A11482">
        <v>13117706</v>
      </c>
      <c r="B11482" t="s">
        <v>24</v>
      </c>
      <c r="C11482" t="s">
        <v>11535</v>
      </c>
      <c r="D11482" t="s">
        <v>26</v>
      </c>
      <c r="H11482">
        <v>1</v>
      </c>
      <c r="M11482">
        <v>1</v>
      </c>
      <c r="N11482">
        <v>1</v>
      </c>
      <c r="R11482">
        <v>1</v>
      </c>
      <c r="S11482" t="s">
        <v>24</v>
      </c>
      <c r="T11482" t="s">
        <v>35</v>
      </c>
      <c r="V11482" t="s">
        <v>450</v>
      </c>
      <c r="W11482" t="s">
        <v>322</v>
      </c>
      <c r="X11482" t="s">
        <v>44</v>
      </c>
    </row>
    <row r="11483" spans="1:24" x14ac:dyDescent="0.25">
      <c r="A11483">
        <v>13117706</v>
      </c>
      <c r="B11483" t="s">
        <v>24</v>
      </c>
      <c r="C11483" t="s">
        <v>11536</v>
      </c>
      <c r="D11483" t="s">
        <v>26</v>
      </c>
      <c r="G11483">
        <v>1</v>
      </c>
      <c r="H11483">
        <v>1</v>
      </c>
      <c r="N11483">
        <v>0</v>
      </c>
      <c r="O11483">
        <v>0</v>
      </c>
      <c r="S11483" t="s">
        <v>24</v>
      </c>
      <c r="T11483" t="s">
        <v>35</v>
      </c>
      <c r="V11483" t="s">
        <v>450</v>
      </c>
      <c r="W11483" t="s">
        <v>322</v>
      </c>
      <c r="X11483" t="s">
        <v>44</v>
      </c>
    </row>
    <row r="11484" spans="1:24" x14ac:dyDescent="0.25">
      <c r="A11484">
        <v>13117706</v>
      </c>
      <c r="B11484" t="s">
        <v>24</v>
      </c>
      <c r="C11484" t="s">
        <v>11537</v>
      </c>
      <c r="D11484" t="s">
        <v>26</v>
      </c>
      <c r="G11484">
        <v>1</v>
      </c>
      <c r="N11484">
        <v>0</v>
      </c>
      <c r="R11484">
        <v>1</v>
      </c>
      <c r="S11484" t="s">
        <v>24</v>
      </c>
      <c r="T11484" t="s">
        <v>35</v>
      </c>
      <c r="V11484" t="s">
        <v>450</v>
      </c>
      <c r="W11484" t="s">
        <v>322</v>
      </c>
      <c r="X11484" t="s">
        <v>44</v>
      </c>
    </row>
    <row r="11485" spans="1:24" x14ac:dyDescent="0.25">
      <c r="A11485">
        <v>13117706</v>
      </c>
      <c r="B11485" t="s">
        <v>24</v>
      </c>
      <c r="C11485" t="s">
        <v>11538</v>
      </c>
      <c r="D11485" t="s">
        <v>26</v>
      </c>
      <c r="F11485">
        <v>1</v>
      </c>
      <c r="J11485">
        <v>1</v>
      </c>
      <c r="M11485">
        <v>1</v>
      </c>
      <c r="N11485">
        <v>0</v>
      </c>
      <c r="O11485">
        <v>1</v>
      </c>
      <c r="R11485">
        <v>1</v>
      </c>
      <c r="S11485" t="s">
        <v>24</v>
      </c>
      <c r="T11485" t="s">
        <v>35</v>
      </c>
      <c r="V11485" t="s">
        <v>450</v>
      </c>
      <c r="W11485" t="s">
        <v>322</v>
      </c>
      <c r="X11485" t="s">
        <v>44</v>
      </c>
    </row>
    <row r="11486" spans="1:24" x14ac:dyDescent="0.25">
      <c r="A11486">
        <v>13117706</v>
      </c>
      <c r="B11486" t="s">
        <v>24</v>
      </c>
      <c r="C11486" t="s">
        <v>11539</v>
      </c>
      <c r="D11486" t="s">
        <v>26</v>
      </c>
      <c r="F11486">
        <v>-1</v>
      </c>
      <c r="G11486">
        <v>1</v>
      </c>
      <c r="L11486">
        <v>1</v>
      </c>
      <c r="N11486">
        <v>0</v>
      </c>
      <c r="O11486">
        <v>1</v>
      </c>
      <c r="R11486">
        <v>1</v>
      </c>
      <c r="S11486" t="s">
        <v>24</v>
      </c>
      <c r="T11486" t="s">
        <v>35</v>
      </c>
      <c r="V11486" t="s">
        <v>450</v>
      </c>
      <c r="W11486" t="s">
        <v>322</v>
      </c>
      <c r="X11486" t="s">
        <v>44</v>
      </c>
    </row>
    <row r="11487" spans="1:24" x14ac:dyDescent="0.25">
      <c r="A11487">
        <v>13117706</v>
      </c>
      <c r="B11487" t="s">
        <v>24</v>
      </c>
      <c r="C11487" t="s">
        <v>11540</v>
      </c>
      <c r="D11487" t="s">
        <v>26</v>
      </c>
      <c r="M11487">
        <v>1</v>
      </c>
      <c r="N11487">
        <v>1</v>
      </c>
      <c r="R11487">
        <v>1</v>
      </c>
      <c r="S11487" t="s">
        <v>24</v>
      </c>
      <c r="T11487" t="s">
        <v>35</v>
      </c>
      <c r="V11487" t="s">
        <v>450</v>
      </c>
      <c r="W11487" t="s">
        <v>322</v>
      </c>
      <c r="X11487" t="s">
        <v>44</v>
      </c>
    </row>
    <row r="11488" spans="1:24" x14ac:dyDescent="0.25">
      <c r="A11488">
        <v>13117706</v>
      </c>
      <c r="B11488" t="s">
        <v>24</v>
      </c>
      <c r="C11488" t="s">
        <v>11541</v>
      </c>
      <c r="D11488" t="s">
        <v>26</v>
      </c>
      <c r="F11488">
        <v>1</v>
      </c>
      <c r="K11488">
        <v>1</v>
      </c>
      <c r="N11488">
        <v>0</v>
      </c>
      <c r="R11488">
        <v>1</v>
      </c>
      <c r="S11488" t="s">
        <v>24</v>
      </c>
      <c r="T11488" t="s">
        <v>35</v>
      </c>
      <c r="V11488" t="s">
        <v>450</v>
      </c>
      <c r="W11488" t="s">
        <v>322</v>
      </c>
      <c r="X11488" t="s">
        <v>44</v>
      </c>
    </row>
    <row r="11489" spans="1:24" x14ac:dyDescent="0.25">
      <c r="A11489">
        <v>13117706</v>
      </c>
      <c r="B11489" t="s">
        <v>24</v>
      </c>
      <c r="C11489" t="s">
        <v>11542</v>
      </c>
      <c r="D11489" t="s">
        <v>26</v>
      </c>
      <c r="G11489">
        <v>1</v>
      </c>
      <c r="N11489">
        <v>0</v>
      </c>
      <c r="O11489">
        <v>1</v>
      </c>
      <c r="R11489">
        <v>1</v>
      </c>
      <c r="S11489" t="s">
        <v>24</v>
      </c>
      <c r="T11489" t="s">
        <v>35</v>
      </c>
      <c r="V11489" t="s">
        <v>450</v>
      </c>
      <c r="W11489" t="s">
        <v>322</v>
      </c>
      <c r="X11489" t="s">
        <v>44</v>
      </c>
    </row>
    <row r="11490" spans="1:24" x14ac:dyDescent="0.25">
      <c r="A11490">
        <v>13117706</v>
      </c>
      <c r="B11490" t="s">
        <v>24</v>
      </c>
      <c r="C11490" t="s">
        <v>11543</v>
      </c>
      <c r="D11490" t="s">
        <v>26</v>
      </c>
      <c r="F11490">
        <v>1</v>
      </c>
      <c r="H11490">
        <v>1</v>
      </c>
      <c r="K11490">
        <v>1</v>
      </c>
      <c r="M11490">
        <v>1</v>
      </c>
      <c r="N11490">
        <v>1</v>
      </c>
      <c r="O11490">
        <v>1</v>
      </c>
      <c r="R11490">
        <v>1</v>
      </c>
      <c r="S11490" t="s">
        <v>24</v>
      </c>
      <c r="T11490" t="s">
        <v>35</v>
      </c>
      <c r="V11490" t="s">
        <v>450</v>
      </c>
      <c r="W11490" t="s">
        <v>322</v>
      </c>
      <c r="X11490" t="s">
        <v>44</v>
      </c>
    </row>
    <row r="11491" spans="1:24" x14ac:dyDescent="0.25">
      <c r="A11491">
        <v>13117706</v>
      </c>
      <c r="B11491" t="s">
        <v>24</v>
      </c>
      <c r="C11491" t="s">
        <v>11544</v>
      </c>
      <c r="D11491" t="s">
        <v>26</v>
      </c>
      <c r="F11491">
        <v>-1</v>
      </c>
      <c r="M11491">
        <v>1</v>
      </c>
      <c r="N11491">
        <v>0</v>
      </c>
      <c r="O11491">
        <v>1</v>
      </c>
      <c r="S11491" t="s">
        <v>24</v>
      </c>
      <c r="T11491" t="s">
        <v>35</v>
      </c>
      <c r="V11491" t="s">
        <v>450</v>
      </c>
      <c r="W11491" t="s">
        <v>322</v>
      </c>
      <c r="X11491" t="s">
        <v>44</v>
      </c>
    </row>
    <row r="11492" spans="1:24" x14ac:dyDescent="0.25">
      <c r="A11492">
        <v>13118375</v>
      </c>
      <c r="B11492" t="s">
        <v>24</v>
      </c>
      <c r="C11492" t="s">
        <v>11545</v>
      </c>
      <c r="D11492" t="s">
        <v>26</v>
      </c>
      <c r="E11492">
        <v>1</v>
      </c>
      <c r="S11492" t="s">
        <v>24</v>
      </c>
      <c r="T11492" t="s">
        <v>87</v>
      </c>
      <c r="V11492" t="s">
        <v>450</v>
      </c>
      <c r="W11492" t="s">
        <v>56</v>
      </c>
      <c r="X11492" t="s">
        <v>44</v>
      </c>
    </row>
    <row r="11493" spans="1:24" x14ac:dyDescent="0.25">
      <c r="A11493">
        <v>13118375</v>
      </c>
      <c r="B11493" t="s">
        <v>24</v>
      </c>
      <c r="C11493" t="s">
        <v>11546</v>
      </c>
      <c r="D11493" t="s">
        <v>29</v>
      </c>
      <c r="E11493">
        <v>1</v>
      </c>
      <c r="S11493" t="s">
        <v>24</v>
      </c>
      <c r="T11493" t="s">
        <v>87</v>
      </c>
      <c r="V11493" t="s">
        <v>450</v>
      </c>
      <c r="W11493" t="s">
        <v>56</v>
      </c>
      <c r="X11493" t="s">
        <v>44</v>
      </c>
    </row>
    <row r="11494" spans="1:24" x14ac:dyDescent="0.25">
      <c r="A11494">
        <v>13118375</v>
      </c>
      <c r="B11494" t="s">
        <v>24</v>
      </c>
      <c r="C11494" t="s">
        <v>11547</v>
      </c>
      <c r="D11494" t="s">
        <v>26</v>
      </c>
      <c r="G11494">
        <v>1</v>
      </c>
      <c r="H11494">
        <v>1</v>
      </c>
      <c r="L11494">
        <v>1</v>
      </c>
      <c r="O11494">
        <v>0</v>
      </c>
      <c r="S11494" t="s">
        <v>24</v>
      </c>
      <c r="T11494" t="s">
        <v>87</v>
      </c>
      <c r="V11494" t="s">
        <v>450</v>
      </c>
      <c r="W11494" t="s">
        <v>56</v>
      </c>
      <c r="X11494" t="s">
        <v>44</v>
      </c>
    </row>
    <row r="11495" spans="1:24" x14ac:dyDescent="0.25">
      <c r="A11495">
        <v>13118375</v>
      </c>
      <c r="B11495" t="s">
        <v>24</v>
      </c>
      <c r="C11495" t="s">
        <v>11548</v>
      </c>
      <c r="D11495" t="s">
        <v>26</v>
      </c>
      <c r="H11495">
        <v>1</v>
      </c>
      <c r="S11495" t="s">
        <v>24</v>
      </c>
      <c r="T11495" t="s">
        <v>87</v>
      </c>
      <c r="V11495" t="s">
        <v>450</v>
      </c>
      <c r="W11495" t="s">
        <v>56</v>
      </c>
      <c r="X11495" t="s">
        <v>44</v>
      </c>
    </row>
    <row r="11496" spans="1:24" x14ac:dyDescent="0.25">
      <c r="A11496">
        <v>13118375</v>
      </c>
      <c r="B11496" t="s">
        <v>24</v>
      </c>
      <c r="C11496" t="s">
        <v>11549</v>
      </c>
      <c r="D11496" t="s">
        <v>26</v>
      </c>
      <c r="J11496">
        <v>-1</v>
      </c>
      <c r="L11496">
        <v>1</v>
      </c>
      <c r="S11496" t="s">
        <v>24</v>
      </c>
      <c r="T11496" t="s">
        <v>87</v>
      </c>
      <c r="V11496" t="s">
        <v>450</v>
      </c>
      <c r="W11496" t="s">
        <v>56</v>
      </c>
      <c r="X11496" t="s">
        <v>44</v>
      </c>
    </row>
    <row r="11497" spans="1:24" x14ac:dyDescent="0.25">
      <c r="A11497">
        <v>13118375</v>
      </c>
      <c r="B11497" t="s">
        <v>24</v>
      </c>
      <c r="C11497" t="s">
        <v>11550</v>
      </c>
      <c r="D11497" t="s">
        <v>29</v>
      </c>
      <c r="J11497">
        <v>-1</v>
      </c>
      <c r="L11497">
        <v>1</v>
      </c>
      <c r="S11497" t="s">
        <v>24</v>
      </c>
      <c r="T11497" t="s">
        <v>87</v>
      </c>
      <c r="V11497" t="s">
        <v>450</v>
      </c>
      <c r="W11497" t="s">
        <v>56</v>
      </c>
      <c r="X11497" t="s">
        <v>44</v>
      </c>
    </row>
    <row r="11498" spans="1:24" x14ac:dyDescent="0.25">
      <c r="A11498">
        <v>13118375</v>
      </c>
      <c r="B11498" t="s">
        <v>24</v>
      </c>
      <c r="C11498" t="s">
        <v>11551</v>
      </c>
      <c r="D11498" t="s">
        <v>29</v>
      </c>
      <c r="J11498">
        <v>-1</v>
      </c>
      <c r="L11498">
        <v>1</v>
      </c>
      <c r="S11498" t="s">
        <v>24</v>
      </c>
      <c r="T11498" t="s">
        <v>87</v>
      </c>
      <c r="V11498" t="s">
        <v>450</v>
      </c>
      <c r="W11498" t="s">
        <v>56</v>
      </c>
      <c r="X11498" t="s">
        <v>44</v>
      </c>
    </row>
    <row r="11499" spans="1:24" x14ac:dyDescent="0.25">
      <c r="A11499">
        <v>13118375</v>
      </c>
      <c r="B11499" t="s">
        <v>24</v>
      </c>
      <c r="C11499" t="s">
        <v>11552</v>
      </c>
      <c r="D11499" t="s">
        <v>26</v>
      </c>
      <c r="F11499">
        <v>1</v>
      </c>
      <c r="H11499">
        <v>1</v>
      </c>
      <c r="J11499">
        <v>1</v>
      </c>
      <c r="L11499">
        <v>1</v>
      </c>
      <c r="N11499">
        <v>0</v>
      </c>
      <c r="O11499">
        <v>0</v>
      </c>
      <c r="S11499" t="s">
        <v>24</v>
      </c>
      <c r="T11499" t="s">
        <v>87</v>
      </c>
      <c r="V11499" t="s">
        <v>450</v>
      </c>
      <c r="W11499" t="s">
        <v>56</v>
      </c>
      <c r="X11499" t="s">
        <v>44</v>
      </c>
    </row>
    <row r="11500" spans="1:24" x14ac:dyDescent="0.25">
      <c r="A11500">
        <v>13118375</v>
      </c>
      <c r="B11500" t="s">
        <v>24</v>
      </c>
      <c r="C11500" t="s">
        <v>11553</v>
      </c>
      <c r="D11500" t="s">
        <v>26</v>
      </c>
      <c r="H11500">
        <v>1</v>
      </c>
      <c r="J11500">
        <v>-1</v>
      </c>
      <c r="L11500">
        <v>1</v>
      </c>
      <c r="S11500" t="s">
        <v>24</v>
      </c>
      <c r="T11500" t="s">
        <v>87</v>
      </c>
      <c r="V11500" t="s">
        <v>450</v>
      </c>
      <c r="W11500" t="s">
        <v>56</v>
      </c>
      <c r="X11500" t="s">
        <v>44</v>
      </c>
    </row>
    <row r="11501" spans="1:24" x14ac:dyDescent="0.25">
      <c r="A11501">
        <v>13118375</v>
      </c>
      <c r="B11501" t="s">
        <v>24</v>
      </c>
      <c r="C11501" t="s">
        <v>11554</v>
      </c>
      <c r="D11501" t="s">
        <v>26</v>
      </c>
      <c r="H11501">
        <v>1</v>
      </c>
      <c r="L11501">
        <v>1</v>
      </c>
      <c r="S11501" t="s">
        <v>24</v>
      </c>
      <c r="T11501" t="s">
        <v>87</v>
      </c>
      <c r="V11501" t="s">
        <v>450</v>
      </c>
      <c r="W11501" t="s">
        <v>56</v>
      </c>
      <c r="X11501" t="s">
        <v>44</v>
      </c>
    </row>
    <row r="11502" spans="1:24" x14ac:dyDescent="0.25">
      <c r="A11502">
        <v>13118941</v>
      </c>
      <c r="B11502" t="s">
        <v>33</v>
      </c>
      <c r="C11502" t="s">
        <v>11555</v>
      </c>
      <c r="D11502" t="s">
        <v>26</v>
      </c>
      <c r="F11502">
        <v>-1</v>
      </c>
      <c r="H11502">
        <v>1</v>
      </c>
      <c r="O11502">
        <v>1</v>
      </c>
      <c r="S11502" t="s">
        <v>33</v>
      </c>
      <c r="T11502" t="s">
        <v>35</v>
      </c>
    </row>
    <row r="11503" spans="1:24" x14ac:dyDescent="0.25">
      <c r="A11503">
        <v>13118941</v>
      </c>
      <c r="B11503" t="s">
        <v>33</v>
      </c>
      <c r="C11503" t="s">
        <v>11556</v>
      </c>
      <c r="D11503" t="s">
        <v>29</v>
      </c>
      <c r="F11503">
        <v>-1</v>
      </c>
      <c r="H11503">
        <v>1</v>
      </c>
      <c r="O11503">
        <v>1</v>
      </c>
      <c r="S11503" t="s">
        <v>33</v>
      </c>
      <c r="T11503" t="s">
        <v>35</v>
      </c>
    </row>
    <row r="11504" spans="1:24" x14ac:dyDescent="0.25">
      <c r="A11504">
        <v>13118941</v>
      </c>
      <c r="B11504" t="s">
        <v>33</v>
      </c>
      <c r="C11504" t="s">
        <v>11557</v>
      </c>
      <c r="D11504" t="s">
        <v>26</v>
      </c>
      <c r="H11504">
        <v>1</v>
      </c>
      <c r="I11504">
        <v>-1</v>
      </c>
      <c r="L11504">
        <v>-1</v>
      </c>
      <c r="M11504">
        <v>1</v>
      </c>
      <c r="N11504">
        <v>0</v>
      </c>
      <c r="S11504" t="s">
        <v>33</v>
      </c>
      <c r="T11504" t="s">
        <v>35</v>
      </c>
    </row>
    <row r="11505" spans="1:24" x14ac:dyDescent="0.25">
      <c r="A11505">
        <v>13118941</v>
      </c>
      <c r="B11505" t="s">
        <v>33</v>
      </c>
      <c r="C11505" t="s">
        <v>11558</v>
      </c>
      <c r="D11505" t="s">
        <v>29</v>
      </c>
      <c r="H11505">
        <v>1</v>
      </c>
      <c r="I11505">
        <v>-1</v>
      </c>
      <c r="L11505">
        <v>-1</v>
      </c>
      <c r="M11505">
        <v>1</v>
      </c>
      <c r="N11505">
        <v>0</v>
      </c>
      <c r="S11505" t="s">
        <v>33</v>
      </c>
      <c r="T11505" t="s">
        <v>35</v>
      </c>
    </row>
    <row r="11506" spans="1:24" x14ac:dyDescent="0.25">
      <c r="A11506">
        <v>13118941</v>
      </c>
      <c r="B11506" t="s">
        <v>33</v>
      </c>
      <c r="C11506" t="s">
        <v>11559</v>
      </c>
      <c r="D11506" t="s">
        <v>26</v>
      </c>
      <c r="I11506">
        <v>1</v>
      </c>
      <c r="K11506">
        <v>1</v>
      </c>
      <c r="S11506" t="s">
        <v>33</v>
      </c>
      <c r="T11506" t="s">
        <v>35</v>
      </c>
    </row>
    <row r="11507" spans="1:24" x14ac:dyDescent="0.25">
      <c r="A11507">
        <v>13118941</v>
      </c>
      <c r="B11507" t="s">
        <v>33</v>
      </c>
      <c r="C11507" t="s">
        <v>11560</v>
      </c>
      <c r="D11507" t="s">
        <v>29</v>
      </c>
      <c r="I11507">
        <v>1</v>
      </c>
      <c r="K11507">
        <v>1</v>
      </c>
      <c r="S11507" t="s">
        <v>33</v>
      </c>
      <c r="T11507" t="s">
        <v>35</v>
      </c>
    </row>
    <row r="11508" spans="1:24" x14ac:dyDescent="0.25">
      <c r="A11508">
        <v>13118941</v>
      </c>
      <c r="B11508" t="s">
        <v>33</v>
      </c>
      <c r="C11508" t="s">
        <v>11561</v>
      </c>
      <c r="D11508" t="s">
        <v>26</v>
      </c>
      <c r="H11508">
        <v>1</v>
      </c>
      <c r="N11508">
        <v>0</v>
      </c>
      <c r="S11508" t="s">
        <v>33</v>
      </c>
      <c r="T11508" t="s">
        <v>35</v>
      </c>
    </row>
    <row r="11509" spans="1:24" x14ac:dyDescent="0.25">
      <c r="A11509">
        <v>13118941</v>
      </c>
      <c r="B11509" t="s">
        <v>33</v>
      </c>
      <c r="C11509" t="s">
        <v>11562</v>
      </c>
      <c r="D11509" t="s">
        <v>29</v>
      </c>
      <c r="H11509">
        <v>1</v>
      </c>
      <c r="N11509">
        <v>0</v>
      </c>
      <c r="S11509" t="s">
        <v>33</v>
      </c>
      <c r="T11509" t="s">
        <v>35</v>
      </c>
    </row>
    <row r="11510" spans="1:24" x14ac:dyDescent="0.25">
      <c r="A11510">
        <v>13118941</v>
      </c>
      <c r="B11510" t="s">
        <v>33</v>
      </c>
      <c r="C11510" t="s">
        <v>11563</v>
      </c>
      <c r="D11510" t="s">
        <v>26</v>
      </c>
      <c r="M11510">
        <v>1</v>
      </c>
      <c r="O11510">
        <v>1</v>
      </c>
      <c r="R11510">
        <v>1</v>
      </c>
      <c r="S11510" t="s">
        <v>33</v>
      </c>
      <c r="T11510" t="s">
        <v>35</v>
      </c>
    </row>
    <row r="11511" spans="1:24" x14ac:dyDescent="0.25">
      <c r="A11511">
        <v>13118941</v>
      </c>
      <c r="B11511" t="s">
        <v>33</v>
      </c>
      <c r="C11511" t="s">
        <v>11564</v>
      </c>
      <c r="D11511" t="s">
        <v>26</v>
      </c>
      <c r="M11511">
        <v>1</v>
      </c>
      <c r="O11511">
        <v>1</v>
      </c>
      <c r="R11511">
        <v>1</v>
      </c>
      <c r="S11511" t="s">
        <v>33</v>
      </c>
      <c r="T11511" t="s">
        <v>35</v>
      </c>
    </row>
    <row r="11512" spans="1:24" x14ac:dyDescent="0.25">
      <c r="A11512">
        <v>13118941</v>
      </c>
      <c r="B11512" t="s">
        <v>33</v>
      </c>
      <c r="C11512" t="s">
        <v>11565</v>
      </c>
      <c r="D11512" t="s">
        <v>26</v>
      </c>
      <c r="I11512">
        <v>1</v>
      </c>
      <c r="S11512" t="s">
        <v>33</v>
      </c>
      <c r="T11512" t="s">
        <v>35</v>
      </c>
    </row>
    <row r="11513" spans="1:24" x14ac:dyDescent="0.25">
      <c r="A11513">
        <v>13118941</v>
      </c>
      <c r="B11513" t="s">
        <v>33</v>
      </c>
      <c r="C11513" t="s">
        <v>11566</v>
      </c>
      <c r="D11513" t="s">
        <v>26</v>
      </c>
      <c r="E11513">
        <v>1</v>
      </c>
      <c r="N11513">
        <v>0</v>
      </c>
      <c r="S11513" t="s">
        <v>33</v>
      </c>
      <c r="T11513" t="s">
        <v>35</v>
      </c>
    </row>
    <row r="11514" spans="1:24" x14ac:dyDescent="0.25">
      <c r="A11514">
        <v>13118941</v>
      </c>
      <c r="B11514" t="s">
        <v>33</v>
      </c>
      <c r="C11514" t="s">
        <v>11567</v>
      </c>
      <c r="D11514" t="s">
        <v>26</v>
      </c>
      <c r="H11514">
        <v>1</v>
      </c>
      <c r="M11514">
        <v>-1</v>
      </c>
      <c r="N11514">
        <v>0</v>
      </c>
      <c r="S11514" t="s">
        <v>33</v>
      </c>
      <c r="T11514" t="s">
        <v>35</v>
      </c>
    </row>
    <row r="11515" spans="1:24" x14ac:dyDescent="0.25">
      <c r="A11515">
        <v>13118941</v>
      </c>
      <c r="B11515" t="s">
        <v>33</v>
      </c>
      <c r="C11515" t="s">
        <v>11568</v>
      </c>
      <c r="D11515" t="s">
        <v>26</v>
      </c>
      <c r="F11515">
        <v>1</v>
      </c>
      <c r="K11515">
        <v>1</v>
      </c>
      <c r="O11515">
        <v>1</v>
      </c>
      <c r="S11515" t="s">
        <v>33</v>
      </c>
      <c r="T11515" t="s">
        <v>35</v>
      </c>
    </row>
    <row r="11516" spans="1:24" x14ac:dyDescent="0.25">
      <c r="A11516">
        <v>13119723</v>
      </c>
      <c r="B11516" t="s">
        <v>24</v>
      </c>
      <c r="C11516" t="s">
        <v>11569</v>
      </c>
      <c r="D11516" t="s">
        <v>26</v>
      </c>
      <c r="E11516">
        <v>1</v>
      </c>
      <c r="Q11516">
        <v>0</v>
      </c>
      <c r="S11516" t="s">
        <v>24</v>
      </c>
      <c r="T11516" t="s">
        <v>27</v>
      </c>
    </row>
    <row r="11517" spans="1:24" x14ac:dyDescent="0.25">
      <c r="A11517">
        <v>13119723</v>
      </c>
      <c r="B11517" t="s">
        <v>24</v>
      </c>
      <c r="C11517" t="s">
        <v>11570</v>
      </c>
      <c r="D11517" t="s">
        <v>29</v>
      </c>
      <c r="E11517">
        <v>1</v>
      </c>
      <c r="Q11517">
        <v>0</v>
      </c>
      <c r="S11517" t="s">
        <v>24</v>
      </c>
      <c r="T11517" t="s">
        <v>27</v>
      </c>
    </row>
    <row r="11518" spans="1:24" x14ac:dyDescent="0.25">
      <c r="A11518">
        <v>13119866</v>
      </c>
      <c r="B11518" t="s">
        <v>24</v>
      </c>
      <c r="C11518" t="s">
        <v>11571</v>
      </c>
      <c r="D11518" t="s">
        <v>26</v>
      </c>
      <c r="I11518">
        <v>1</v>
      </c>
      <c r="R11518">
        <v>1</v>
      </c>
      <c r="S11518" t="s">
        <v>24</v>
      </c>
      <c r="T11518" t="s">
        <v>43</v>
      </c>
    </row>
    <row r="11519" spans="1:24" x14ac:dyDescent="0.25">
      <c r="A11519">
        <v>13119866</v>
      </c>
      <c r="B11519" t="s">
        <v>24</v>
      </c>
      <c r="C11519" t="s">
        <v>11572</v>
      </c>
      <c r="D11519" t="s">
        <v>29</v>
      </c>
      <c r="I11519">
        <v>1</v>
      </c>
      <c r="R11519">
        <v>1</v>
      </c>
      <c r="S11519" t="s">
        <v>24</v>
      </c>
      <c r="T11519" t="s">
        <v>43</v>
      </c>
    </row>
    <row r="11520" spans="1:24" x14ac:dyDescent="0.25">
      <c r="A11520">
        <v>13119914</v>
      </c>
      <c r="B11520" t="s">
        <v>33</v>
      </c>
      <c r="C11520" t="s">
        <v>11573</v>
      </c>
      <c r="D11520" t="s">
        <v>26</v>
      </c>
      <c r="E11520">
        <v>1</v>
      </c>
      <c r="S11520" t="s">
        <v>33</v>
      </c>
      <c r="T11520" t="s">
        <v>73</v>
      </c>
      <c r="V11520" t="s">
        <v>194</v>
      </c>
      <c r="W11520" t="s">
        <v>37</v>
      </c>
      <c r="X11520" t="s">
        <v>44</v>
      </c>
    </row>
    <row r="11521" spans="1:24" x14ac:dyDescent="0.25">
      <c r="A11521">
        <v>13119914</v>
      </c>
      <c r="B11521" t="s">
        <v>33</v>
      </c>
      <c r="C11521" t="s">
        <v>11574</v>
      </c>
      <c r="D11521" t="s">
        <v>29</v>
      </c>
      <c r="E11521">
        <v>1</v>
      </c>
      <c r="S11521" t="s">
        <v>33</v>
      </c>
      <c r="T11521" t="s">
        <v>73</v>
      </c>
      <c r="V11521" t="s">
        <v>194</v>
      </c>
      <c r="W11521" t="s">
        <v>37</v>
      </c>
      <c r="X11521" t="s">
        <v>44</v>
      </c>
    </row>
    <row r="11522" spans="1:24" x14ac:dyDescent="0.25">
      <c r="A11522">
        <v>13120648</v>
      </c>
      <c r="B11522" t="s">
        <v>33</v>
      </c>
      <c r="C11522" t="s">
        <v>11575</v>
      </c>
      <c r="D11522" t="s">
        <v>26</v>
      </c>
      <c r="H11522">
        <v>1</v>
      </c>
      <c r="J11522">
        <v>-1</v>
      </c>
      <c r="L11522">
        <v>-1</v>
      </c>
      <c r="S11522" t="s">
        <v>33</v>
      </c>
      <c r="T11522" t="s">
        <v>43</v>
      </c>
      <c r="V11522" t="s">
        <v>36</v>
      </c>
      <c r="W11522" t="s">
        <v>37</v>
      </c>
      <c r="X11522" t="s">
        <v>44</v>
      </c>
    </row>
    <row r="11523" spans="1:24" x14ac:dyDescent="0.25">
      <c r="A11523">
        <v>13120648</v>
      </c>
      <c r="B11523" t="s">
        <v>33</v>
      </c>
      <c r="C11523" t="s">
        <v>11576</v>
      </c>
      <c r="D11523" t="s">
        <v>26</v>
      </c>
      <c r="H11523">
        <v>1</v>
      </c>
      <c r="J11523">
        <v>-1</v>
      </c>
      <c r="L11523">
        <v>-1</v>
      </c>
      <c r="S11523" t="s">
        <v>33</v>
      </c>
      <c r="T11523" t="s">
        <v>43</v>
      </c>
      <c r="V11523" t="s">
        <v>36</v>
      </c>
      <c r="W11523" t="s">
        <v>37</v>
      </c>
      <c r="X11523" t="s">
        <v>44</v>
      </c>
    </row>
    <row r="11524" spans="1:24" x14ac:dyDescent="0.25">
      <c r="A11524">
        <v>13120648</v>
      </c>
      <c r="B11524" t="s">
        <v>33</v>
      </c>
      <c r="C11524" t="s">
        <v>11577</v>
      </c>
      <c r="D11524" t="s">
        <v>26</v>
      </c>
      <c r="H11524">
        <v>1</v>
      </c>
      <c r="I11524">
        <v>1</v>
      </c>
      <c r="O11524">
        <v>1</v>
      </c>
      <c r="R11524">
        <v>1</v>
      </c>
      <c r="S11524" t="s">
        <v>33</v>
      </c>
      <c r="T11524" t="s">
        <v>43</v>
      </c>
      <c r="V11524" t="s">
        <v>36</v>
      </c>
      <c r="W11524" t="s">
        <v>37</v>
      </c>
      <c r="X11524" t="s">
        <v>44</v>
      </c>
    </row>
    <row r="11525" spans="1:24" x14ac:dyDescent="0.25">
      <c r="A11525">
        <v>13120648</v>
      </c>
      <c r="B11525" t="s">
        <v>33</v>
      </c>
      <c r="C11525" t="s">
        <v>11578</v>
      </c>
      <c r="D11525" t="s">
        <v>26</v>
      </c>
      <c r="G11525">
        <v>-1</v>
      </c>
      <c r="J11525">
        <v>-1</v>
      </c>
      <c r="N11525">
        <v>0</v>
      </c>
      <c r="O11525">
        <v>1</v>
      </c>
      <c r="R11525">
        <v>1</v>
      </c>
      <c r="S11525" t="s">
        <v>33</v>
      </c>
      <c r="T11525" t="s">
        <v>43</v>
      </c>
      <c r="V11525" t="s">
        <v>36</v>
      </c>
      <c r="W11525" t="s">
        <v>37</v>
      </c>
      <c r="X11525" t="s">
        <v>44</v>
      </c>
    </row>
    <row r="11526" spans="1:24" x14ac:dyDescent="0.25">
      <c r="A11526">
        <v>13120648</v>
      </c>
      <c r="B11526" t="s">
        <v>33</v>
      </c>
      <c r="C11526" t="s">
        <v>11579</v>
      </c>
      <c r="D11526" t="s">
        <v>26</v>
      </c>
      <c r="N11526">
        <v>0</v>
      </c>
      <c r="R11526">
        <v>1</v>
      </c>
      <c r="S11526" t="s">
        <v>33</v>
      </c>
      <c r="T11526" t="s">
        <v>43</v>
      </c>
      <c r="V11526" t="s">
        <v>36</v>
      </c>
      <c r="W11526" t="s">
        <v>37</v>
      </c>
      <c r="X11526" t="s">
        <v>44</v>
      </c>
    </row>
    <row r="11527" spans="1:24" x14ac:dyDescent="0.25">
      <c r="A11527">
        <v>13120648</v>
      </c>
      <c r="B11527" t="s">
        <v>33</v>
      </c>
      <c r="C11527" t="s">
        <v>11580</v>
      </c>
      <c r="D11527" t="s">
        <v>26</v>
      </c>
      <c r="H11527">
        <v>1</v>
      </c>
      <c r="L11527">
        <v>-1</v>
      </c>
      <c r="O11527">
        <v>1</v>
      </c>
      <c r="S11527" t="s">
        <v>33</v>
      </c>
      <c r="T11527" t="s">
        <v>43</v>
      </c>
      <c r="V11527" t="s">
        <v>36</v>
      </c>
      <c r="W11527" t="s">
        <v>37</v>
      </c>
      <c r="X11527" t="s">
        <v>44</v>
      </c>
    </row>
    <row r="11528" spans="1:24" x14ac:dyDescent="0.25">
      <c r="A11528">
        <v>13120648</v>
      </c>
      <c r="B11528" t="s">
        <v>33</v>
      </c>
      <c r="C11528" t="s">
        <v>11581</v>
      </c>
      <c r="D11528" t="s">
        <v>26</v>
      </c>
      <c r="G11528">
        <v>1</v>
      </c>
      <c r="N11528">
        <v>0</v>
      </c>
      <c r="O11528">
        <v>1</v>
      </c>
      <c r="R11528">
        <v>1</v>
      </c>
      <c r="S11528" t="s">
        <v>33</v>
      </c>
      <c r="T11528" t="s">
        <v>43</v>
      </c>
      <c r="V11528" t="s">
        <v>36</v>
      </c>
      <c r="W11528" t="s">
        <v>37</v>
      </c>
      <c r="X11528" t="s">
        <v>44</v>
      </c>
    </row>
    <row r="11529" spans="1:24" x14ac:dyDescent="0.25">
      <c r="A11529">
        <v>13120648</v>
      </c>
      <c r="B11529" t="s">
        <v>33</v>
      </c>
      <c r="C11529" t="s">
        <v>11582</v>
      </c>
      <c r="D11529" t="s">
        <v>26</v>
      </c>
      <c r="H11529">
        <v>1</v>
      </c>
      <c r="N11529">
        <v>0</v>
      </c>
      <c r="O11529">
        <v>1</v>
      </c>
      <c r="S11529" t="s">
        <v>33</v>
      </c>
      <c r="T11529" t="s">
        <v>43</v>
      </c>
      <c r="V11529" t="s">
        <v>36</v>
      </c>
      <c r="W11529" t="s">
        <v>37</v>
      </c>
      <c r="X11529" t="s">
        <v>44</v>
      </c>
    </row>
    <row r="11530" spans="1:24" x14ac:dyDescent="0.25">
      <c r="A11530">
        <v>13120648</v>
      </c>
      <c r="B11530" t="s">
        <v>33</v>
      </c>
      <c r="C11530" t="s">
        <v>11583</v>
      </c>
      <c r="D11530" t="s">
        <v>26</v>
      </c>
      <c r="E11530">
        <v>1</v>
      </c>
      <c r="Q11530">
        <v>0</v>
      </c>
      <c r="S11530" t="s">
        <v>33</v>
      </c>
      <c r="T11530" t="s">
        <v>43</v>
      </c>
      <c r="V11530" t="s">
        <v>36</v>
      </c>
      <c r="W11530" t="s">
        <v>37</v>
      </c>
      <c r="X11530" t="s">
        <v>44</v>
      </c>
    </row>
    <row r="11531" spans="1:24" x14ac:dyDescent="0.25">
      <c r="A11531">
        <v>13120648</v>
      </c>
      <c r="B11531" t="s">
        <v>33</v>
      </c>
      <c r="C11531" t="s">
        <v>11584</v>
      </c>
      <c r="D11531" t="s">
        <v>29</v>
      </c>
      <c r="E11531">
        <v>1</v>
      </c>
      <c r="Q11531">
        <v>0</v>
      </c>
      <c r="S11531" t="s">
        <v>33</v>
      </c>
      <c r="T11531" t="s">
        <v>43</v>
      </c>
      <c r="V11531" t="s">
        <v>36</v>
      </c>
      <c r="W11531" t="s">
        <v>37</v>
      </c>
      <c r="X11531" t="s">
        <v>44</v>
      </c>
    </row>
    <row r="11532" spans="1:24" x14ac:dyDescent="0.25">
      <c r="A11532">
        <v>13120648</v>
      </c>
      <c r="B11532" t="s">
        <v>33</v>
      </c>
      <c r="C11532" t="s">
        <v>11585</v>
      </c>
      <c r="D11532" t="s">
        <v>26</v>
      </c>
      <c r="G11532">
        <v>1</v>
      </c>
      <c r="I11532">
        <v>0</v>
      </c>
      <c r="J11532">
        <v>0</v>
      </c>
      <c r="K11532">
        <v>1</v>
      </c>
      <c r="L11532">
        <v>0</v>
      </c>
      <c r="N11532">
        <v>0</v>
      </c>
      <c r="O11532">
        <v>1</v>
      </c>
      <c r="R11532">
        <v>1</v>
      </c>
      <c r="S11532" t="s">
        <v>33</v>
      </c>
      <c r="T11532" t="s">
        <v>43</v>
      </c>
      <c r="V11532" t="s">
        <v>36</v>
      </c>
      <c r="W11532" t="s">
        <v>37</v>
      </c>
      <c r="X11532" t="s">
        <v>44</v>
      </c>
    </row>
    <row r="11533" spans="1:24" x14ac:dyDescent="0.25">
      <c r="A11533">
        <v>13120648</v>
      </c>
      <c r="B11533" t="s">
        <v>33</v>
      </c>
      <c r="C11533" t="s">
        <v>11586</v>
      </c>
      <c r="D11533" t="s">
        <v>26</v>
      </c>
      <c r="G11533">
        <v>1</v>
      </c>
      <c r="H11533">
        <v>1</v>
      </c>
      <c r="J11533">
        <v>1</v>
      </c>
      <c r="L11533">
        <v>-1</v>
      </c>
      <c r="O11533">
        <v>1</v>
      </c>
      <c r="S11533" t="s">
        <v>33</v>
      </c>
      <c r="T11533" t="s">
        <v>43</v>
      </c>
      <c r="V11533" t="s">
        <v>36</v>
      </c>
      <c r="W11533" t="s">
        <v>37</v>
      </c>
      <c r="X11533" t="s">
        <v>44</v>
      </c>
    </row>
    <row r="11534" spans="1:24" x14ac:dyDescent="0.25">
      <c r="A11534">
        <v>13120648</v>
      </c>
      <c r="B11534" t="s">
        <v>33</v>
      </c>
      <c r="C11534" t="s">
        <v>11587</v>
      </c>
      <c r="D11534" t="s">
        <v>26</v>
      </c>
      <c r="G11534">
        <v>1</v>
      </c>
      <c r="J11534">
        <v>1</v>
      </c>
      <c r="N11534">
        <v>0</v>
      </c>
      <c r="O11534">
        <v>1</v>
      </c>
      <c r="R11534">
        <v>1</v>
      </c>
      <c r="S11534" t="s">
        <v>33</v>
      </c>
      <c r="T11534" t="s">
        <v>43</v>
      </c>
      <c r="V11534" t="s">
        <v>36</v>
      </c>
      <c r="W11534" t="s">
        <v>37</v>
      </c>
      <c r="X11534" t="s">
        <v>44</v>
      </c>
    </row>
    <row r="11535" spans="1:24" x14ac:dyDescent="0.25">
      <c r="A11535">
        <v>13120648</v>
      </c>
      <c r="B11535" t="s">
        <v>33</v>
      </c>
      <c r="C11535" t="s">
        <v>11588</v>
      </c>
      <c r="D11535" t="s">
        <v>26</v>
      </c>
      <c r="G11535">
        <v>-1</v>
      </c>
      <c r="H11535">
        <v>1</v>
      </c>
      <c r="I11535">
        <v>1</v>
      </c>
      <c r="J11535">
        <v>-1</v>
      </c>
      <c r="L11535">
        <v>-1</v>
      </c>
      <c r="N11535">
        <v>0</v>
      </c>
      <c r="O11535">
        <v>1</v>
      </c>
      <c r="R11535">
        <v>1</v>
      </c>
      <c r="S11535" t="s">
        <v>33</v>
      </c>
      <c r="T11535" t="s">
        <v>43</v>
      </c>
      <c r="V11535" t="s">
        <v>36</v>
      </c>
      <c r="W11535" t="s">
        <v>37</v>
      </c>
      <c r="X11535" t="s">
        <v>44</v>
      </c>
    </row>
    <row r="11536" spans="1:24" x14ac:dyDescent="0.25">
      <c r="A11536">
        <v>13120648</v>
      </c>
      <c r="B11536" t="s">
        <v>33</v>
      </c>
      <c r="C11536" t="s">
        <v>11589</v>
      </c>
      <c r="D11536" t="s">
        <v>26</v>
      </c>
      <c r="F11536">
        <v>1</v>
      </c>
      <c r="H11536">
        <v>1</v>
      </c>
      <c r="J11536">
        <v>1</v>
      </c>
      <c r="N11536">
        <v>0</v>
      </c>
      <c r="O11536">
        <v>1</v>
      </c>
      <c r="R11536">
        <v>1</v>
      </c>
      <c r="S11536" t="s">
        <v>33</v>
      </c>
      <c r="T11536" t="s">
        <v>43</v>
      </c>
      <c r="V11536" t="s">
        <v>36</v>
      </c>
      <c r="W11536" t="s">
        <v>37</v>
      </c>
      <c r="X11536" t="s">
        <v>44</v>
      </c>
    </row>
    <row r="11537" spans="1:24" x14ac:dyDescent="0.25">
      <c r="A11537">
        <v>13120648</v>
      </c>
      <c r="B11537" t="s">
        <v>33</v>
      </c>
      <c r="C11537" t="s">
        <v>11590</v>
      </c>
      <c r="D11537" t="s">
        <v>26</v>
      </c>
      <c r="G11537">
        <v>1</v>
      </c>
      <c r="H11537">
        <v>1</v>
      </c>
      <c r="J11537">
        <v>1</v>
      </c>
      <c r="O11537">
        <v>0</v>
      </c>
      <c r="S11537" t="s">
        <v>33</v>
      </c>
      <c r="T11537" t="s">
        <v>43</v>
      </c>
      <c r="V11537" t="s">
        <v>36</v>
      </c>
      <c r="W11537" t="s">
        <v>37</v>
      </c>
      <c r="X11537" t="s">
        <v>44</v>
      </c>
    </row>
    <row r="11538" spans="1:24" x14ac:dyDescent="0.25">
      <c r="A11538">
        <v>13120648</v>
      </c>
      <c r="B11538" t="s">
        <v>33</v>
      </c>
      <c r="C11538" t="s">
        <v>11591</v>
      </c>
      <c r="D11538" t="s">
        <v>26</v>
      </c>
      <c r="G11538">
        <v>1</v>
      </c>
      <c r="K11538">
        <v>1</v>
      </c>
      <c r="N11538">
        <v>0</v>
      </c>
      <c r="O11538">
        <v>1</v>
      </c>
      <c r="R11538">
        <v>1</v>
      </c>
      <c r="S11538" t="s">
        <v>33</v>
      </c>
      <c r="T11538" t="s">
        <v>43</v>
      </c>
      <c r="V11538" t="s">
        <v>36</v>
      </c>
      <c r="W11538" t="s">
        <v>37</v>
      </c>
      <c r="X11538" t="s">
        <v>44</v>
      </c>
    </row>
    <row r="11539" spans="1:24" x14ac:dyDescent="0.25">
      <c r="A11539">
        <v>13120648</v>
      </c>
      <c r="B11539" t="s">
        <v>33</v>
      </c>
      <c r="C11539" t="s">
        <v>11592</v>
      </c>
      <c r="D11539" t="s">
        <v>26</v>
      </c>
      <c r="J11539">
        <v>1</v>
      </c>
      <c r="K11539">
        <v>1</v>
      </c>
      <c r="L11539">
        <v>1</v>
      </c>
      <c r="N11539">
        <v>0</v>
      </c>
      <c r="O11539">
        <v>1</v>
      </c>
      <c r="R11539">
        <v>1</v>
      </c>
      <c r="S11539" t="s">
        <v>33</v>
      </c>
      <c r="T11539" t="s">
        <v>43</v>
      </c>
      <c r="V11539" t="s">
        <v>36</v>
      </c>
      <c r="W11539" t="s">
        <v>37</v>
      </c>
      <c r="X11539" t="s">
        <v>44</v>
      </c>
    </row>
    <row r="11540" spans="1:24" x14ac:dyDescent="0.25">
      <c r="A11540">
        <v>13120648</v>
      </c>
      <c r="B11540" t="s">
        <v>33</v>
      </c>
      <c r="C11540" t="s">
        <v>11593</v>
      </c>
      <c r="D11540" t="s">
        <v>26</v>
      </c>
      <c r="H11540">
        <v>1</v>
      </c>
      <c r="J11540">
        <v>-1</v>
      </c>
      <c r="L11540">
        <v>-1</v>
      </c>
      <c r="S11540" t="s">
        <v>33</v>
      </c>
      <c r="T11540" t="s">
        <v>43</v>
      </c>
      <c r="V11540" t="s">
        <v>36</v>
      </c>
      <c r="W11540" t="s">
        <v>37</v>
      </c>
      <c r="X11540" t="s">
        <v>44</v>
      </c>
    </row>
    <row r="11541" spans="1:24" x14ac:dyDescent="0.25">
      <c r="A11541">
        <v>13120648</v>
      </c>
      <c r="B11541" t="s">
        <v>33</v>
      </c>
      <c r="C11541" t="s">
        <v>11594</v>
      </c>
      <c r="D11541" t="s">
        <v>26</v>
      </c>
      <c r="H11541">
        <v>1</v>
      </c>
      <c r="O11541">
        <v>1</v>
      </c>
      <c r="S11541" t="s">
        <v>33</v>
      </c>
      <c r="T11541" t="s">
        <v>43</v>
      </c>
      <c r="V11541" t="s">
        <v>36</v>
      </c>
      <c r="W11541" t="s">
        <v>37</v>
      </c>
      <c r="X11541" t="s">
        <v>44</v>
      </c>
    </row>
    <row r="11542" spans="1:24" x14ac:dyDescent="0.25">
      <c r="A11542">
        <v>13120648</v>
      </c>
      <c r="B11542" t="s">
        <v>33</v>
      </c>
      <c r="C11542" t="s">
        <v>11595</v>
      </c>
      <c r="D11542" t="s">
        <v>26</v>
      </c>
      <c r="G11542">
        <v>1</v>
      </c>
      <c r="H11542">
        <v>1</v>
      </c>
      <c r="O11542">
        <v>0</v>
      </c>
      <c r="R11542">
        <v>1</v>
      </c>
      <c r="S11542" t="s">
        <v>33</v>
      </c>
      <c r="T11542" t="s">
        <v>43</v>
      </c>
      <c r="V11542" t="s">
        <v>36</v>
      </c>
      <c r="W11542" t="s">
        <v>37</v>
      </c>
      <c r="X11542" t="s">
        <v>44</v>
      </c>
    </row>
    <row r="11543" spans="1:24" x14ac:dyDescent="0.25">
      <c r="A11543">
        <v>13120648</v>
      </c>
      <c r="B11543" t="s">
        <v>33</v>
      </c>
      <c r="C11543" t="s">
        <v>11596</v>
      </c>
      <c r="D11543" t="s">
        <v>26</v>
      </c>
      <c r="G11543">
        <v>1</v>
      </c>
      <c r="H11543">
        <v>1</v>
      </c>
      <c r="K11543">
        <v>1</v>
      </c>
      <c r="R11543">
        <v>1</v>
      </c>
      <c r="S11543" t="s">
        <v>33</v>
      </c>
      <c r="T11543" t="s">
        <v>43</v>
      </c>
      <c r="V11543" t="s">
        <v>36</v>
      </c>
      <c r="W11543" t="s">
        <v>37</v>
      </c>
      <c r="X11543" t="s">
        <v>44</v>
      </c>
    </row>
    <row r="11544" spans="1:24" x14ac:dyDescent="0.25">
      <c r="A11544">
        <v>13120648</v>
      </c>
      <c r="B11544" t="s">
        <v>33</v>
      </c>
      <c r="C11544" t="s">
        <v>11597</v>
      </c>
      <c r="D11544" t="s">
        <v>26</v>
      </c>
      <c r="H11544">
        <v>1</v>
      </c>
      <c r="O11544">
        <v>0</v>
      </c>
      <c r="R11544">
        <v>1</v>
      </c>
      <c r="S11544" t="s">
        <v>33</v>
      </c>
      <c r="T11544" t="s">
        <v>43</v>
      </c>
      <c r="V11544" t="s">
        <v>36</v>
      </c>
      <c r="W11544" t="s">
        <v>37</v>
      </c>
      <c r="X11544" t="s">
        <v>44</v>
      </c>
    </row>
    <row r="11545" spans="1:24" x14ac:dyDescent="0.25">
      <c r="A11545">
        <v>13120648</v>
      </c>
      <c r="B11545" t="s">
        <v>33</v>
      </c>
      <c r="C11545" t="s">
        <v>11598</v>
      </c>
      <c r="D11545" t="s">
        <v>26</v>
      </c>
      <c r="G11545">
        <v>1</v>
      </c>
      <c r="H11545">
        <v>1</v>
      </c>
      <c r="R11545">
        <v>1</v>
      </c>
      <c r="S11545" t="s">
        <v>33</v>
      </c>
      <c r="T11545" t="s">
        <v>43</v>
      </c>
      <c r="V11545" t="s">
        <v>36</v>
      </c>
      <c r="W11545" t="s">
        <v>37</v>
      </c>
      <c r="X11545" t="s">
        <v>44</v>
      </c>
    </row>
    <row r="11546" spans="1:24" x14ac:dyDescent="0.25">
      <c r="A11546">
        <v>13120648</v>
      </c>
      <c r="B11546" t="s">
        <v>33</v>
      </c>
      <c r="C11546" t="s">
        <v>11599</v>
      </c>
      <c r="D11546" t="s">
        <v>26</v>
      </c>
      <c r="F11546">
        <v>1</v>
      </c>
      <c r="G11546">
        <v>1</v>
      </c>
      <c r="N11546">
        <v>0</v>
      </c>
      <c r="O11546">
        <v>1</v>
      </c>
      <c r="R11546">
        <v>1</v>
      </c>
      <c r="S11546" t="s">
        <v>33</v>
      </c>
      <c r="T11546" t="s">
        <v>43</v>
      </c>
      <c r="V11546" t="s">
        <v>36</v>
      </c>
      <c r="W11546" t="s">
        <v>37</v>
      </c>
      <c r="X11546" t="s">
        <v>44</v>
      </c>
    </row>
    <row r="11547" spans="1:24" x14ac:dyDescent="0.25">
      <c r="A11547">
        <v>13121455</v>
      </c>
      <c r="B11547" t="s">
        <v>33</v>
      </c>
      <c r="C11547" t="s">
        <v>11600</v>
      </c>
      <c r="D11547" t="s">
        <v>26</v>
      </c>
      <c r="E11547">
        <v>1</v>
      </c>
      <c r="S11547" t="s">
        <v>33</v>
      </c>
      <c r="T11547" t="s">
        <v>27</v>
      </c>
    </row>
    <row r="11548" spans="1:24" x14ac:dyDescent="0.25">
      <c r="A11548">
        <v>13121455</v>
      </c>
      <c r="B11548" t="s">
        <v>33</v>
      </c>
      <c r="C11548" t="s">
        <v>11601</v>
      </c>
      <c r="D11548" t="s">
        <v>29</v>
      </c>
      <c r="E11548">
        <v>1</v>
      </c>
      <c r="S11548" t="s">
        <v>33</v>
      </c>
      <c r="T11548" t="s">
        <v>27</v>
      </c>
    </row>
    <row r="11549" spans="1:24" x14ac:dyDescent="0.25">
      <c r="A11549">
        <v>13121455</v>
      </c>
      <c r="B11549" t="s">
        <v>33</v>
      </c>
      <c r="C11549" t="s">
        <v>11602</v>
      </c>
      <c r="D11549" t="s">
        <v>26</v>
      </c>
      <c r="G11549">
        <v>1</v>
      </c>
      <c r="J11549">
        <v>0</v>
      </c>
      <c r="L11549">
        <v>0</v>
      </c>
      <c r="N11549">
        <v>0</v>
      </c>
      <c r="O11549">
        <v>1</v>
      </c>
      <c r="S11549" t="s">
        <v>33</v>
      </c>
      <c r="T11549" t="s">
        <v>27</v>
      </c>
    </row>
    <row r="11550" spans="1:24" x14ac:dyDescent="0.25">
      <c r="A11550">
        <v>13121455</v>
      </c>
      <c r="B11550" t="s">
        <v>33</v>
      </c>
      <c r="C11550" t="s">
        <v>11603</v>
      </c>
      <c r="D11550" t="s">
        <v>29</v>
      </c>
      <c r="G11550">
        <v>1</v>
      </c>
      <c r="J11550">
        <v>0</v>
      </c>
      <c r="L11550">
        <v>0</v>
      </c>
      <c r="N11550">
        <v>0</v>
      </c>
      <c r="O11550">
        <v>1</v>
      </c>
      <c r="S11550" t="s">
        <v>33</v>
      </c>
      <c r="T11550" t="s">
        <v>27</v>
      </c>
    </row>
    <row r="11551" spans="1:24" x14ac:dyDescent="0.25">
      <c r="A11551">
        <v>13121455</v>
      </c>
      <c r="B11551" t="s">
        <v>33</v>
      </c>
      <c r="C11551" t="s">
        <v>11604</v>
      </c>
      <c r="D11551" t="s">
        <v>26</v>
      </c>
      <c r="J11551">
        <v>-1</v>
      </c>
      <c r="O11551">
        <v>1</v>
      </c>
      <c r="S11551" t="s">
        <v>33</v>
      </c>
      <c r="T11551" t="s">
        <v>27</v>
      </c>
    </row>
    <row r="11552" spans="1:24" x14ac:dyDescent="0.25">
      <c r="A11552">
        <v>13121455</v>
      </c>
      <c r="B11552" t="s">
        <v>33</v>
      </c>
      <c r="C11552" t="s">
        <v>11605</v>
      </c>
      <c r="D11552" t="s">
        <v>29</v>
      </c>
      <c r="J11552">
        <v>-1</v>
      </c>
      <c r="O11552">
        <v>1</v>
      </c>
      <c r="S11552" t="s">
        <v>33</v>
      </c>
      <c r="T11552" t="s">
        <v>27</v>
      </c>
    </row>
    <row r="11553" spans="1:24" x14ac:dyDescent="0.25">
      <c r="A11553">
        <v>13122104</v>
      </c>
      <c r="B11553" t="s">
        <v>24</v>
      </c>
      <c r="C11553" t="s">
        <v>11606</v>
      </c>
      <c r="D11553" t="s">
        <v>26</v>
      </c>
      <c r="G11553">
        <v>1</v>
      </c>
      <c r="J11553">
        <v>0</v>
      </c>
      <c r="L11553">
        <v>0</v>
      </c>
      <c r="O11553">
        <v>0</v>
      </c>
      <c r="S11553" t="s">
        <v>24</v>
      </c>
      <c r="T11553" t="s">
        <v>87</v>
      </c>
      <c r="V11553" t="s">
        <v>55</v>
      </c>
      <c r="W11553" t="s">
        <v>56</v>
      </c>
      <c r="X11553" t="s">
        <v>44</v>
      </c>
    </row>
    <row r="11554" spans="1:24" x14ac:dyDescent="0.25">
      <c r="A11554">
        <v>13122104</v>
      </c>
      <c r="B11554" t="s">
        <v>24</v>
      </c>
      <c r="C11554" t="s">
        <v>11607</v>
      </c>
      <c r="D11554" t="s">
        <v>26</v>
      </c>
      <c r="G11554">
        <v>1</v>
      </c>
      <c r="J11554">
        <v>1</v>
      </c>
      <c r="O11554">
        <v>1</v>
      </c>
      <c r="S11554" t="s">
        <v>24</v>
      </c>
      <c r="T11554" t="s">
        <v>87</v>
      </c>
      <c r="V11554" t="s">
        <v>55</v>
      </c>
      <c r="W11554" t="s">
        <v>56</v>
      </c>
      <c r="X11554" t="s">
        <v>44</v>
      </c>
    </row>
    <row r="11555" spans="1:24" x14ac:dyDescent="0.25">
      <c r="A11555">
        <v>13122104</v>
      </c>
      <c r="B11555" t="s">
        <v>24</v>
      </c>
      <c r="C11555" t="s">
        <v>11608</v>
      </c>
      <c r="D11555" t="s">
        <v>29</v>
      </c>
      <c r="G11555">
        <v>1</v>
      </c>
      <c r="J11555">
        <v>1</v>
      </c>
      <c r="O11555">
        <v>1</v>
      </c>
      <c r="S11555" t="s">
        <v>24</v>
      </c>
      <c r="T11555" t="s">
        <v>87</v>
      </c>
      <c r="V11555" t="s">
        <v>55</v>
      </c>
      <c r="W11555" t="s">
        <v>56</v>
      </c>
      <c r="X11555" t="s">
        <v>44</v>
      </c>
    </row>
    <row r="11556" spans="1:24" x14ac:dyDescent="0.25">
      <c r="A11556">
        <v>13122104</v>
      </c>
      <c r="B11556" t="s">
        <v>24</v>
      </c>
      <c r="C11556" t="s">
        <v>11609</v>
      </c>
      <c r="D11556" t="s">
        <v>26</v>
      </c>
      <c r="G11556">
        <v>0</v>
      </c>
      <c r="H11556">
        <v>1</v>
      </c>
      <c r="J11556">
        <v>-1</v>
      </c>
      <c r="L11556">
        <v>-1</v>
      </c>
      <c r="N11556">
        <v>0</v>
      </c>
      <c r="O11556">
        <v>1</v>
      </c>
      <c r="R11556">
        <v>1</v>
      </c>
      <c r="S11556" t="s">
        <v>24</v>
      </c>
      <c r="T11556" t="s">
        <v>87</v>
      </c>
      <c r="V11556" t="s">
        <v>55</v>
      </c>
      <c r="W11556" t="s">
        <v>56</v>
      </c>
      <c r="X11556" t="s">
        <v>44</v>
      </c>
    </row>
    <row r="11557" spans="1:24" x14ac:dyDescent="0.25">
      <c r="A11557">
        <v>13122104</v>
      </c>
      <c r="B11557" t="s">
        <v>24</v>
      </c>
      <c r="C11557" t="s">
        <v>11610</v>
      </c>
      <c r="D11557" t="s">
        <v>26</v>
      </c>
      <c r="J11557">
        <v>-1</v>
      </c>
      <c r="K11557">
        <v>0</v>
      </c>
      <c r="S11557" t="s">
        <v>24</v>
      </c>
      <c r="T11557" t="s">
        <v>87</v>
      </c>
      <c r="V11557" t="s">
        <v>55</v>
      </c>
      <c r="W11557" t="s">
        <v>56</v>
      </c>
      <c r="X11557" t="s">
        <v>44</v>
      </c>
    </row>
    <row r="11558" spans="1:24" x14ac:dyDescent="0.25">
      <c r="A11558">
        <v>13123020</v>
      </c>
      <c r="B11558" t="s">
        <v>24</v>
      </c>
      <c r="C11558" t="s">
        <v>11611</v>
      </c>
      <c r="D11558" t="s">
        <v>26</v>
      </c>
      <c r="G11558">
        <v>1</v>
      </c>
      <c r="J11558">
        <v>1</v>
      </c>
      <c r="O11558">
        <v>1</v>
      </c>
      <c r="S11558" t="s">
        <v>24</v>
      </c>
      <c r="T11558" t="s">
        <v>87</v>
      </c>
      <c r="V11558" t="s">
        <v>36</v>
      </c>
      <c r="W11558" t="s">
        <v>37</v>
      </c>
      <c r="X11558" t="s">
        <v>44</v>
      </c>
    </row>
    <row r="11559" spans="1:24" x14ac:dyDescent="0.25">
      <c r="A11559">
        <v>13123020</v>
      </c>
      <c r="B11559" t="s">
        <v>24</v>
      </c>
      <c r="C11559" t="s">
        <v>11612</v>
      </c>
      <c r="D11559" t="s">
        <v>26</v>
      </c>
      <c r="H11559">
        <v>1</v>
      </c>
      <c r="J11559">
        <v>1</v>
      </c>
      <c r="M11559">
        <v>1</v>
      </c>
      <c r="O11559">
        <v>1</v>
      </c>
      <c r="S11559" t="s">
        <v>24</v>
      </c>
      <c r="T11559" t="s">
        <v>87</v>
      </c>
      <c r="V11559" t="s">
        <v>36</v>
      </c>
      <c r="W11559" t="s">
        <v>37</v>
      </c>
      <c r="X11559" t="s">
        <v>44</v>
      </c>
    </row>
    <row r="11560" spans="1:24" x14ac:dyDescent="0.25">
      <c r="A11560">
        <v>13123063</v>
      </c>
      <c r="B11560" t="s">
        <v>33</v>
      </c>
      <c r="C11560" t="s">
        <v>11613</v>
      </c>
      <c r="D11560" t="s">
        <v>26</v>
      </c>
      <c r="H11560">
        <v>1</v>
      </c>
      <c r="M11560">
        <v>1</v>
      </c>
      <c r="S11560" t="s">
        <v>33</v>
      </c>
      <c r="T11560" t="s">
        <v>87</v>
      </c>
      <c r="V11560" t="s">
        <v>55</v>
      </c>
      <c r="W11560" t="s">
        <v>322</v>
      </c>
      <c r="X11560" t="s">
        <v>88</v>
      </c>
    </row>
    <row r="11561" spans="1:24" x14ac:dyDescent="0.25">
      <c r="A11561">
        <v>13123063</v>
      </c>
      <c r="B11561" t="s">
        <v>33</v>
      </c>
      <c r="C11561" t="s">
        <v>11614</v>
      </c>
      <c r="D11561" t="s">
        <v>29</v>
      </c>
      <c r="H11561">
        <v>1</v>
      </c>
      <c r="M11561">
        <v>1</v>
      </c>
      <c r="S11561" t="s">
        <v>33</v>
      </c>
      <c r="T11561" t="s">
        <v>87</v>
      </c>
      <c r="V11561" t="s">
        <v>55</v>
      </c>
      <c r="W11561" t="s">
        <v>322</v>
      </c>
      <c r="X11561" t="s">
        <v>88</v>
      </c>
    </row>
    <row r="11562" spans="1:24" x14ac:dyDescent="0.25">
      <c r="A11562">
        <v>13123063</v>
      </c>
      <c r="B11562" t="s">
        <v>33</v>
      </c>
      <c r="C11562" t="s">
        <v>11615</v>
      </c>
      <c r="D11562" t="s">
        <v>26</v>
      </c>
      <c r="H11562">
        <v>1</v>
      </c>
      <c r="M11562">
        <v>1</v>
      </c>
      <c r="S11562" t="s">
        <v>33</v>
      </c>
      <c r="T11562" t="s">
        <v>87</v>
      </c>
      <c r="V11562" t="s">
        <v>55</v>
      </c>
      <c r="W11562" t="s">
        <v>322</v>
      </c>
      <c r="X11562" t="s">
        <v>88</v>
      </c>
    </row>
    <row r="11563" spans="1:24" x14ac:dyDescent="0.25">
      <c r="A11563">
        <v>13123063</v>
      </c>
      <c r="B11563" t="s">
        <v>33</v>
      </c>
      <c r="C11563" t="s">
        <v>11616</v>
      </c>
      <c r="D11563" t="s">
        <v>29</v>
      </c>
      <c r="H11563">
        <v>1</v>
      </c>
      <c r="M11563">
        <v>1</v>
      </c>
      <c r="S11563" t="s">
        <v>33</v>
      </c>
      <c r="T11563" t="s">
        <v>87</v>
      </c>
      <c r="V11563" t="s">
        <v>55</v>
      </c>
      <c r="W11563" t="s">
        <v>322</v>
      </c>
      <c r="X11563" t="s">
        <v>88</v>
      </c>
    </row>
    <row r="11564" spans="1:24" x14ac:dyDescent="0.25">
      <c r="A11564">
        <v>13123063</v>
      </c>
      <c r="B11564" t="s">
        <v>33</v>
      </c>
      <c r="C11564" t="s">
        <v>11617</v>
      </c>
      <c r="D11564" t="s">
        <v>26</v>
      </c>
      <c r="J11564">
        <v>0</v>
      </c>
      <c r="K11564">
        <v>1</v>
      </c>
      <c r="L11564">
        <v>-1</v>
      </c>
      <c r="M11564">
        <v>-1</v>
      </c>
      <c r="S11564" t="s">
        <v>33</v>
      </c>
      <c r="T11564" t="s">
        <v>87</v>
      </c>
      <c r="V11564" t="s">
        <v>55</v>
      </c>
      <c r="W11564" t="s">
        <v>322</v>
      </c>
      <c r="X11564" t="s">
        <v>88</v>
      </c>
    </row>
    <row r="11565" spans="1:24" x14ac:dyDescent="0.25">
      <c r="A11565">
        <v>13123063</v>
      </c>
      <c r="B11565" t="s">
        <v>33</v>
      </c>
      <c r="C11565" t="s">
        <v>11618</v>
      </c>
      <c r="D11565" t="s">
        <v>29</v>
      </c>
      <c r="J11565">
        <v>0</v>
      </c>
      <c r="K11565">
        <v>1</v>
      </c>
      <c r="L11565">
        <v>-1</v>
      </c>
      <c r="M11565">
        <v>-1</v>
      </c>
      <c r="S11565" t="s">
        <v>33</v>
      </c>
      <c r="T11565" t="s">
        <v>87</v>
      </c>
      <c r="V11565" t="s">
        <v>55</v>
      </c>
      <c r="W11565" t="s">
        <v>322</v>
      </c>
      <c r="X11565" t="s">
        <v>88</v>
      </c>
    </row>
    <row r="11566" spans="1:24" x14ac:dyDescent="0.25">
      <c r="A11566">
        <v>13124781</v>
      </c>
      <c r="B11566" t="s">
        <v>33</v>
      </c>
      <c r="C11566" t="s">
        <v>11619</v>
      </c>
      <c r="D11566" t="s">
        <v>26</v>
      </c>
      <c r="G11566">
        <v>1</v>
      </c>
      <c r="J11566">
        <v>0</v>
      </c>
      <c r="N11566">
        <v>0</v>
      </c>
      <c r="O11566">
        <v>0</v>
      </c>
      <c r="S11566" t="s">
        <v>33</v>
      </c>
      <c r="T11566" t="s">
        <v>87</v>
      </c>
    </row>
    <row r="11567" spans="1:24" x14ac:dyDescent="0.25">
      <c r="A11567">
        <v>13125622</v>
      </c>
      <c r="B11567" t="s">
        <v>33</v>
      </c>
      <c r="C11567" t="s">
        <v>11620</v>
      </c>
      <c r="D11567" t="s">
        <v>26</v>
      </c>
      <c r="H11567">
        <v>1</v>
      </c>
      <c r="L11567">
        <v>1</v>
      </c>
      <c r="N11567">
        <v>0</v>
      </c>
      <c r="S11567" t="s">
        <v>33</v>
      </c>
      <c r="T11567" t="s">
        <v>73</v>
      </c>
      <c r="V11567" t="s">
        <v>55</v>
      </c>
      <c r="W11567" t="s">
        <v>322</v>
      </c>
      <c r="X11567" t="s">
        <v>38</v>
      </c>
    </row>
    <row r="11568" spans="1:24" x14ac:dyDescent="0.25">
      <c r="A11568">
        <v>13125622</v>
      </c>
      <c r="B11568" t="s">
        <v>33</v>
      </c>
      <c r="C11568" t="s">
        <v>11621</v>
      </c>
      <c r="D11568" t="s">
        <v>29</v>
      </c>
      <c r="H11568">
        <v>1</v>
      </c>
      <c r="L11568">
        <v>1</v>
      </c>
      <c r="N11568">
        <v>0</v>
      </c>
      <c r="S11568" t="s">
        <v>33</v>
      </c>
      <c r="T11568" t="s">
        <v>73</v>
      </c>
      <c r="V11568" t="s">
        <v>55</v>
      </c>
      <c r="W11568" t="s">
        <v>322</v>
      </c>
      <c r="X11568" t="s">
        <v>38</v>
      </c>
    </row>
    <row r="11569" spans="1:24" x14ac:dyDescent="0.25">
      <c r="A11569">
        <v>13125622</v>
      </c>
      <c r="B11569" t="s">
        <v>33</v>
      </c>
      <c r="C11569" t="s">
        <v>11622</v>
      </c>
      <c r="D11569" t="s">
        <v>26</v>
      </c>
      <c r="H11569">
        <v>-1</v>
      </c>
      <c r="J11569">
        <v>0</v>
      </c>
      <c r="O11569">
        <v>0</v>
      </c>
      <c r="S11569" t="s">
        <v>33</v>
      </c>
      <c r="T11569" t="s">
        <v>73</v>
      </c>
      <c r="V11569" t="s">
        <v>55</v>
      </c>
      <c r="W11569" t="s">
        <v>322</v>
      </c>
      <c r="X11569" t="s">
        <v>38</v>
      </c>
    </row>
    <row r="11570" spans="1:24" x14ac:dyDescent="0.25">
      <c r="A11570">
        <v>13125622</v>
      </c>
      <c r="B11570" t="s">
        <v>33</v>
      </c>
      <c r="C11570" t="s">
        <v>11623</v>
      </c>
      <c r="D11570" t="s">
        <v>29</v>
      </c>
      <c r="H11570">
        <v>-1</v>
      </c>
      <c r="J11570">
        <v>0</v>
      </c>
      <c r="O11570">
        <v>0</v>
      </c>
      <c r="S11570" t="s">
        <v>33</v>
      </c>
      <c r="T11570" t="s">
        <v>73</v>
      </c>
      <c r="V11570" t="s">
        <v>55</v>
      </c>
      <c r="W11570" t="s">
        <v>322</v>
      </c>
      <c r="X11570" t="s">
        <v>38</v>
      </c>
    </row>
    <row r="11571" spans="1:24" x14ac:dyDescent="0.25">
      <c r="A11571">
        <v>13126396</v>
      </c>
      <c r="B11571" t="s">
        <v>33</v>
      </c>
      <c r="C11571" t="s">
        <v>11624</v>
      </c>
      <c r="D11571" t="s">
        <v>26</v>
      </c>
      <c r="E11571">
        <v>1</v>
      </c>
      <c r="S11571" t="s">
        <v>33</v>
      </c>
      <c r="T11571" t="s">
        <v>35</v>
      </c>
      <c r="V11571" t="s">
        <v>36</v>
      </c>
      <c r="W11571" t="s">
        <v>37</v>
      </c>
      <c r="X11571" t="s">
        <v>44</v>
      </c>
    </row>
    <row r="11572" spans="1:24" x14ac:dyDescent="0.25">
      <c r="A11572">
        <v>13126396</v>
      </c>
      <c r="B11572" t="s">
        <v>33</v>
      </c>
      <c r="C11572" t="s">
        <v>11625</v>
      </c>
      <c r="D11572" t="s">
        <v>29</v>
      </c>
      <c r="E11572">
        <v>1</v>
      </c>
      <c r="S11572" t="s">
        <v>33</v>
      </c>
      <c r="T11572" t="s">
        <v>35</v>
      </c>
      <c r="V11572" t="s">
        <v>36</v>
      </c>
      <c r="W11572" t="s">
        <v>37</v>
      </c>
      <c r="X11572" t="s">
        <v>44</v>
      </c>
    </row>
    <row r="11573" spans="1:24" x14ac:dyDescent="0.25">
      <c r="A11573">
        <v>13126396</v>
      </c>
      <c r="B11573" t="s">
        <v>33</v>
      </c>
      <c r="C11573" t="s">
        <v>11626</v>
      </c>
      <c r="D11573" t="s">
        <v>26</v>
      </c>
      <c r="E11573">
        <v>1</v>
      </c>
      <c r="S11573" t="s">
        <v>33</v>
      </c>
      <c r="T11573" t="s">
        <v>35</v>
      </c>
      <c r="V11573" t="s">
        <v>36</v>
      </c>
      <c r="W11573" t="s">
        <v>37</v>
      </c>
      <c r="X11573" t="s">
        <v>44</v>
      </c>
    </row>
    <row r="11574" spans="1:24" x14ac:dyDescent="0.25">
      <c r="A11574">
        <v>13126396</v>
      </c>
      <c r="B11574" t="s">
        <v>33</v>
      </c>
      <c r="C11574" t="s">
        <v>11627</v>
      </c>
      <c r="D11574" t="s">
        <v>29</v>
      </c>
      <c r="E11574">
        <v>1</v>
      </c>
      <c r="S11574" t="s">
        <v>33</v>
      </c>
      <c r="T11574" t="s">
        <v>35</v>
      </c>
      <c r="V11574" t="s">
        <v>36</v>
      </c>
      <c r="W11574" t="s">
        <v>37</v>
      </c>
      <c r="X11574" t="s">
        <v>44</v>
      </c>
    </row>
    <row r="11575" spans="1:24" x14ac:dyDescent="0.25">
      <c r="A11575">
        <v>13126396</v>
      </c>
      <c r="B11575" t="s">
        <v>33</v>
      </c>
      <c r="C11575" t="s">
        <v>11628</v>
      </c>
      <c r="D11575" t="s">
        <v>26</v>
      </c>
      <c r="G11575">
        <v>0</v>
      </c>
      <c r="J11575">
        <v>0</v>
      </c>
      <c r="M11575">
        <v>1</v>
      </c>
      <c r="O11575">
        <v>-1</v>
      </c>
      <c r="R11575">
        <v>1</v>
      </c>
      <c r="S11575" t="s">
        <v>33</v>
      </c>
      <c r="T11575" t="s">
        <v>35</v>
      </c>
      <c r="V11575" t="s">
        <v>36</v>
      </c>
      <c r="W11575" t="s">
        <v>37</v>
      </c>
      <c r="X11575" t="s">
        <v>44</v>
      </c>
    </row>
    <row r="11576" spans="1:24" x14ac:dyDescent="0.25">
      <c r="A11576">
        <v>13126396</v>
      </c>
      <c r="B11576" t="s">
        <v>33</v>
      </c>
      <c r="C11576" t="s">
        <v>11629</v>
      </c>
      <c r="D11576" t="s">
        <v>26</v>
      </c>
      <c r="F11576">
        <v>1</v>
      </c>
      <c r="H11576">
        <v>1</v>
      </c>
      <c r="J11576">
        <v>0</v>
      </c>
      <c r="M11576">
        <v>1</v>
      </c>
      <c r="N11576">
        <v>0</v>
      </c>
      <c r="O11576">
        <v>0</v>
      </c>
      <c r="R11576">
        <v>1</v>
      </c>
      <c r="S11576" t="s">
        <v>33</v>
      </c>
      <c r="T11576" t="s">
        <v>35</v>
      </c>
      <c r="V11576" t="s">
        <v>36</v>
      </c>
      <c r="W11576" t="s">
        <v>37</v>
      </c>
      <c r="X11576" t="s">
        <v>44</v>
      </c>
    </row>
    <row r="11577" spans="1:24" x14ac:dyDescent="0.25">
      <c r="A11577">
        <v>13126396</v>
      </c>
      <c r="B11577" t="s">
        <v>33</v>
      </c>
      <c r="C11577" t="s">
        <v>11630</v>
      </c>
      <c r="D11577" t="s">
        <v>29</v>
      </c>
      <c r="F11577">
        <v>1</v>
      </c>
      <c r="H11577">
        <v>1</v>
      </c>
      <c r="J11577">
        <v>0</v>
      </c>
      <c r="M11577">
        <v>1</v>
      </c>
      <c r="N11577">
        <v>0</v>
      </c>
      <c r="O11577">
        <v>0</v>
      </c>
      <c r="R11577">
        <v>1</v>
      </c>
      <c r="S11577" t="s">
        <v>33</v>
      </c>
      <c r="T11577" t="s">
        <v>35</v>
      </c>
      <c r="V11577" t="s">
        <v>36</v>
      </c>
      <c r="W11577" t="s">
        <v>37</v>
      </c>
      <c r="X11577" t="s">
        <v>44</v>
      </c>
    </row>
    <row r="11578" spans="1:24" x14ac:dyDescent="0.25">
      <c r="A11578">
        <v>13126396</v>
      </c>
      <c r="B11578" t="s">
        <v>33</v>
      </c>
      <c r="C11578" t="s">
        <v>11631</v>
      </c>
      <c r="D11578" t="s">
        <v>26</v>
      </c>
      <c r="E11578">
        <v>1</v>
      </c>
      <c r="S11578" t="s">
        <v>33</v>
      </c>
      <c r="T11578" t="s">
        <v>35</v>
      </c>
      <c r="V11578" t="s">
        <v>36</v>
      </c>
      <c r="W11578" t="s">
        <v>37</v>
      </c>
      <c r="X11578" t="s">
        <v>44</v>
      </c>
    </row>
    <row r="11579" spans="1:24" x14ac:dyDescent="0.25">
      <c r="A11579">
        <v>13126396</v>
      </c>
      <c r="B11579" t="s">
        <v>33</v>
      </c>
      <c r="C11579" t="s">
        <v>11632</v>
      </c>
      <c r="D11579" t="s">
        <v>29</v>
      </c>
      <c r="E11579">
        <v>1</v>
      </c>
      <c r="S11579" t="s">
        <v>33</v>
      </c>
      <c r="T11579" t="s">
        <v>35</v>
      </c>
      <c r="V11579" t="s">
        <v>36</v>
      </c>
      <c r="W11579" t="s">
        <v>37</v>
      </c>
      <c r="X11579" t="s">
        <v>44</v>
      </c>
    </row>
    <row r="11580" spans="1:24" x14ac:dyDescent="0.25">
      <c r="A11580">
        <v>13126396</v>
      </c>
      <c r="B11580" t="s">
        <v>33</v>
      </c>
      <c r="C11580" t="s">
        <v>11633</v>
      </c>
      <c r="D11580" t="s">
        <v>26</v>
      </c>
      <c r="N11580">
        <v>0</v>
      </c>
      <c r="R11580">
        <v>1</v>
      </c>
      <c r="S11580" t="s">
        <v>33</v>
      </c>
      <c r="T11580" t="s">
        <v>35</v>
      </c>
      <c r="V11580" t="s">
        <v>36</v>
      </c>
      <c r="W11580" t="s">
        <v>37</v>
      </c>
      <c r="X11580" t="s">
        <v>44</v>
      </c>
    </row>
    <row r="11581" spans="1:24" x14ac:dyDescent="0.25">
      <c r="A11581">
        <v>13126396</v>
      </c>
      <c r="B11581" t="s">
        <v>33</v>
      </c>
      <c r="C11581" t="s">
        <v>11634</v>
      </c>
      <c r="D11581" t="s">
        <v>26</v>
      </c>
      <c r="E11581">
        <v>1</v>
      </c>
      <c r="N11581">
        <v>0</v>
      </c>
      <c r="R11581">
        <v>0</v>
      </c>
      <c r="S11581" t="s">
        <v>33</v>
      </c>
      <c r="T11581" t="s">
        <v>35</v>
      </c>
      <c r="V11581" t="s">
        <v>36</v>
      </c>
      <c r="W11581" t="s">
        <v>37</v>
      </c>
      <c r="X11581" t="s">
        <v>44</v>
      </c>
    </row>
    <row r="11582" spans="1:24" x14ac:dyDescent="0.25">
      <c r="A11582">
        <v>13126396</v>
      </c>
      <c r="B11582" t="s">
        <v>33</v>
      </c>
      <c r="C11582" t="s">
        <v>11635</v>
      </c>
      <c r="D11582" t="s">
        <v>29</v>
      </c>
      <c r="E11582">
        <v>1</v>
      </c>
      <c r="N11582">
        <v>0</v>
      </c>
      <c r="R11582">
        <v>0</v>
      </c>
      <c r="S11582" t="s">
        <v>33</v>
      </c>
      <c r="T11582" t="s">
        <v>35</v>
      </c>
      <c r="V11582" t="s">
        <v>36</v>
      </c>
      <c r="W11582" t="s">
        <v>37</v>
      </c>
      <c r="X11582" t="s">
        <v>44</v>
      </c>
    </row>
    <row r="11583" spans="1:24" x14ac:dyDescent="0.25">
      <c r="A11583">
        <v>13126396</v>
      </c>
      <c r="B11583" t="s">
        <v>33</v>
      </c>
      <c r="C11583" t="s">
        <v>11636</v>
      </c>
      <c r="D11583" t="s">
        <v>26</v>
      </c>
      <c r="E11583">
        <v>1</v>
      </c>
      <c r="S11583" t="s">
        <v>33</v>
      </c>
      <c r="T11583" t="s">
        <v>35</v>
      </c>
      <c r="V11583" t="s">
        <v>36</v>
      </c>
      <c r="W11583" t="s">
        <v>37</v>
      </c>
      <c r="X11583" t="s">
        <v>44</v>
      </c>
    </row>
    <row r="11584" spans="1:24" x14ac:dyDescent="0.25">
      <c r="A11584">
        <v>13126396</v>
      </c>
      <c r="B11584" t="s">
        <v>33</v>
      </c>
      <c r="C11584" t="s">
        <v>11637</v>
      </c>
      <c r="D11584" t="s">
        <v>26</v>
      </c>
      <c r="E11584">
        <v>1</v>
      </c>
      <c r="S11584" t="s">
        <v>33</v>
      </c>
      <c r="T11584" t="s">
        <v>35</v>
      </c>
      <c r="V11584" t="s">
        <v>36</v>
      </c>
      <c r="W11584" t="s">
        <v>37</v>
      </c>
      <c r="X11584" t="s">
        <v>44</v>
      </c>
    </row>
    <row r="11585" spans="1:24" x14ac:dyDescent="0.25">
      <c r="A11585">
        <v>13126396</v>
      </c>
      <c r="B11585" t="s">
        <v>33</v>
      </c>
      <c r="C11585" t="s">
        <v>11638</v>
      </c>
      <c r="D11585" t="s">
        <v>29</v>
      </c>
      <c r="E11585">
        <v>1</v>
      </c>
      <c r="S11585" t="s">
        <v>33</v>
      </c>
      <c r="T11585" t="s">
        <v>35</v>
      </c>
      <c r="V11585" t="s">
        <v>36</v>
      </c>
      <c r="W11585" t="s">
        <v>37</v>
      </c>
      <c r="X11585" t="s">
        <v>44</v>
      </c>
    </row>
    <row r="11586" spans="1:24" x14ac:dyDescent="0.25">
      <c r="A11586">
        <v>13126396</v>
      </c>
      <c r="B11586" t="s">
        <v>33</v>
      </c>
      <c r="C11586" t="s">
        <v>11639</v>
      </c>
      <c r="D11586" t="s">
        <v>26</v>
      </c>
      <c r="G11586">
        <v>1</v>
      </c>
      <c r="J11586">
        <v>1</v>
      </c>
      <c r="O11586">
        <v>1</v>
      </c>
      <c r="S11586" t="s">
        <v>33</v>
      </c>
      <c r="T11586" t="s">
        <v>35</v>
      </c>
      <c r="V11586" t="s">
        <v>36</v>
      </c>
      <c r="W11586" t="s">
        <v>37</v>
      </c>
      <c r="X11586" t="s">
        <v>44</v>
      </c>
    </row>
    <row r="11587" spans="1:24" x14ac:dyDescent="0.25">
      <c r="A11587">
        <v>13126396</v>
      </c>
      <c r="B11587" t="s">
        <v>33</v>
      </c>
      <c r="C11587" t="s">
        <v>11640</v>
      </c>
      <c r="D11587" t="s">
        <v>29</v>
      </c>
      <c r="G11587">
        <v>1</v>
      </c>
      <c r="J11587">
        <v>1</v>
      </c>
      <c r="O11587">
        <v>1</v>
      </c>
      <c r="S11587" t="s">
        <v>33</v>
      </c>
      <c r="T11587" t="s">
        <v>35</v>
      </c>
      <c r="V11587" t="s">
        <v>36</v>
      </c>
      <c r="W11587" t="s">
        <v>37</v>
      </c>
      <c r="X11587" t="s">
        <v>44</v>
      </c>
    </row>
    <row r="11588" spans="1:24" x14ac:dyDescent="0.25">
      <c r="A11588">
        <v>13129477</v>
      </c>
      <c r="B11588" t="s">
        <v>33</v>
      </c>
      <c r="C11588" t="s">
        <v>11641</v>
      </c>
      <c r="D11588" t="s">
        <v>26</v>
      </c>
      <c r="H11588">
        <v>1</v>
      </c>
      <c r="L11588">
        <v>1</v>
      </c>
      <c r="S11588" t="s">
        <v>33</v>
      </c>
      <c r="T11588" s="1">
        <v>43758</v>
      </c>
    </row>
    <row r="11589" spans="1:24" x14ac:dyDescent="0.25">
      <c r="A11589">
        <v>13129477</v>
      </c>
      <c r="B11589" t="s">
        <v>33</v>
      </c>
      <c r="C11589" t="s">
        <v>11642</v>
      </c>
      <c r="D11589" t="s">
        <v>29</v>
      </c>
      <c r="H11589">
        <v>1</v>
      </c>
      <c r="L11589">
        <v>1</v>
      </c>
      <c r="S11589" t="s">
        <v>33</v>
      </c>
      <c r="T11589" s="1">
        <v>43758</v>
      </c>
    </row>
    <row r="11590" spans="1:24" x14ac:dyDescent="0.25">
      <c r="A11590">
        <v>13130651</v>
      </c>
      <c r="B11590" t="s">
        <v>24</v>
      </c>
      <c r="C11590" t="s">
        <v>11643</v>
      </c>
      <c r="D11590" t="s">
        <v>26</v>
      </c>
      <c r="E11590">
        <v>1</v>
      </c>
      <c r="S11590" t="s">
        <v>24</v>
      </c>
      <c r="T11590" t="s">
        <v>27</v>
      </c>
    </row>
    <row r="11591" spans="1:24" x14ac:dyDescent="0.25">
      <c r="A11591">
        <v>13130651</v>
      </c>
      <c r="B11591" t="s">
        <v>24</v>
      </c>
      <c r="C11591" t="s">
        <v>11644</v>
      </c>
      <c r="D11591" t="s">
        <v>29</v>
      </c>
      <c r="E11591">
        <v>1</v>
      </c>
      <c r="S11591" t="s">
        <v>24</v>
      </c>
      <c r="T11591" t="s">
        <v>27</v>
      </c>
    </row>
    <row r="11592" spans="1:24" x14ac:dyDescent="0.25">
      <c r="A11592">
        <v>13131224</v>
      </c>
      <c r="B11592" t="s">
        <v>33</v>
      </c>
      <c r="C11592" t="s">
        <v>11645</v>
      </c>
      <c r="D11592" t="s">
        <v>26</v>
      </c>
      <c r="E11592">
        <v>1</v>
      </c>
      <c r="S11592" t="s">
        <v>33</v>
      </c>
      <c r="T11592" s="1">
        <v>43758</v>
      </c>
    </row>
    <row r="11593" spans="1:24" x14ac:dyDescent="0.25">
      <c r="A11593">
        <v>13131224</v>
      </c>
      <c r="B11593" t="s">
        <v>33</v>
      </c>
      <c r="C11593" t="s">
        <v>11646</v>
      </c>
      <c r="D11593" t="s">
        <v>29</v>
      </c>
      <c r="E11593">
        <v>1</v>
      </c>
      <c r="S11593" t="s">
        <v>33</v>
      </c>
      <c r="T11593" s="1">
        <v>43758</v>
      </c>
    </row>
    <row r="11594" spans="1:24" x14ac:dyDescent="0.25">
      <c r="A11594">
        <v>13133451</v>
      </c>
      <c r="B11594" t="s">
        <v>33</v>
      </c>
      <c r="C11594" t="s">
        <v>11647</v>
      </c>
      <c r="D11594" t="s">
        <v>26</v>
      </c>
      <c r="E11594">
        <v>1</v>
      </c>
      <c r="F11594">
        <v>0</v>
      </c>
      <c r="L11594">
        <v>0</v>
      </c>
      <c r="S11594" t="s">
        <v>33</v>
      </c>
      <c r="T11594" t="s">
        <v>27</v>
      </c>
    </row>
    <row r="11595" spans="1:24" x14ac:dyDescent="0.25">
      <c r="A11595">
        <v>13133451</v>
      </c>
      <c r="B11595" t="s">
        <v>33</v>
      </c>
      <c r="C11595" t="s">
        <v>11648</v>
      </c>
      <c r="D11595" t="s">
        <v>29</v>
      </c>
      <c r="E11595">
        <v>1</v>
      </c>
      <c r="F11595">
        <v>0</v>
      </c>
      <c r="L11595">
        <v>0</v>
      </c>
      <c r="S11595" t="s">
        <v>33</v>
      </c>
      <c r="T11595" t="s">
        <v>27</v>
      </c>
    </row>
    <row r="11596" spans="1:24" x14ac:dyDescent="0.25">
      <c r="A11596">
        <v>13134704</v>
      </c>
      <c r="B11596" t="s">
        <v>24</v>
      </c>
      <c r="C11596" t="s">
        <v>11649</v>
      </c>
      <c r="D11596" t="s">
        <v>26</v>
      </c>
      <c r="J11596">
        <v>1</v>
      </c>
      <c r="L11596">
        <v>-1</v>
      </c>
      <c r="M11596">
        <v>1</v>
      </c>
      <c r="O11596">
        <v>1</v>
      </c>
      <c r="S11596" t="s">
        <v>24</v>
      </c>
      <c r="T11596" t="s">
        <v>82</v>
      </c>
      <c r="V11596" t="s">
        <v>36</v>
      </c>
      <c r="W11596" t="s">
        <v>56</v>
      </c>
      <c r="X11596" t="s">
        <v>38</v>
      </c>
    </row>
    <row r="11597" spans="1:24" x14ac:dyDescent="0.25">
      <c r="A11597">
        <v>13134704</v>
      </c>
      <c r="B11597" t="s">
        <v>24</v>
      </c>
      <c r="C11597" t="s">
        <v>11650</v>
      </c>
      <c r="D11597" t="s">
        <v>29</v>
      </c>
      <c r="J11597">
        <v>1</v>
      </c>
      <c r="L11597">
        <v>-1</v>
      </c>
      <c r="M11597">
        <v>1</v>
      </c>
      <c r="O11597">
        <v>1</v>
      </c>
      <c r="S11597" t="s">
        <v>24</v>
      </c>
      <c r="T11597" t="s">
        <v>82</v>
      </c>
      <c r="V11597" t="s">
        <v>36</v>
      </c>
      <c r="W11597" t="s">
        <v>56</v>
      </c>
      <c r="X11597" t="s">
        <v>38</v>
      </c>
    </row>
    <row r="11598" spans="1:24" x14ac:dyDescent="0.25">
      <c r="A11598">
        <v>13134704</v>
      </c>
      <c r="B11598" t="s">
        <v>24</v>
      </c>
      <c r="C11598" t="s">
        <v>11651</v>
      </c>
      <c r="D11598" t="s">
        <v>26</v>
      </c>
      <c r="H11598">
        <v>1</v>
      </c>
      <c r="N11598">
        <v>0</v>
      </c>
      <c r="O11598">
        <v>1</v>
      </c>
      <c r="R11598">
        <v>1</v>
      </c>
      <c r="S11598" t="s">
        <v>24</v>
      </c>
      <c r="T11598" t="s">
        <v>82</v>
      </c>
      <c r="V11598" t="s">
        <v>36</v>
      </c>
      <c r="W11598" t="s">
        <v>56</v>
      </c>
      <c r="X11598" t="s">
        <v>38</v>
      </c>
    </row>
    <row r="11599" spans="1:24" x14ac:dyDescent="0.25">
      <c r="A11599">
        <v>13134704</v>
      </c>
      <c r="B11599" t="s">
        <v>24</v>
      </c>
      <c r="C11599" t="s">
        <v>11652</v>
      </c>
      <c r="D11599" t="s">
        <v>26</v>
      </c>
      <c r="J11599">
        <v>-1</v>
      </c>
      <c r="M11599">
        <v>1</v>
      </c>
      <c r="N11599">
        <v>0</v>
      </c>
      <c r="O11599">
        <v>1</v>
      </c>
      <c r="S11599" t="s">
        <v>24</v>
      </c>
      <c r="T11599" t="s">
        <v>82</v>
      </c>
      <c r="V11599" t="s">
        <v>36</v>
      </c>
      <c r="W11599" t="s">
        <v>56</v>
      </c>
      <c r="X11599" t="s">
        <v>38</v>
      </c>
    </row>
    <row r="11600" spans="1:24" x14ac:dyDescent="0.25">
      <c r="A11600">
        <v>13134704</v>
      </c>
      <c r="B11600" t="s">
        <v>24</v>
      </c>
      <c r="C11600" t="s">
        <v>11653</v>
      </c>
      <c r="D11600" t="s">
        <v>26</v>
      </c>
      <c r="J11600">
        <v>-1</v>
      </c>
      <c r="M11600">
        <v>1</v>
      </c>
      <c r="N11600">
        <v>0</v>
      </c>
      <c r="O11600">
        <v>1</v>
      </c>
      <c r="S11600" t="s">
        <v>24</v>
      </c>
      <c r="T11600" t="s">
        <v>82</v>
      </c>
      <c r="V11600" t="s">
        <v>36</v>
      </c>
      <c r="W11600" t="s">
        <v>56</v>
      </c>
      <c r="X11600" t="s">
        <v>38</v>
      </c>
    </row>
    <row r="11601" spans="1:24" x14ac:dyDescent="0.25">
      <c r="A11601">
        <v>13134704</v>
      </c>
      <c r="B11601" t="s">
        <v>24</v>
      </c>
      <c r="C11601" t="s">
        <v>11654</v>
      </c>
      <c r="D11601" t="s">
        <v>26</v>
      </c>
      <c r="G11601">
        <v>1</v>
      </c>
      <c r="J11601">
        <v>1</v>
      </c>
      <c r="M11601">
        <v>1</v>
      </c>
      <c r="N11601">
        <v>0</v>
      </c>
      <c r="O11601">
        <v>1</v>
      </c>
      <c r="R11601">
        <v>1</v>
      </c>
      <c r="S11601" t="s">
        <v>24</v>
      </c>
      <c r="T11601" t="s">
        <v>82</v>
      </c>
      <c r="V11601" t="s">
        <v>36</v>
      </c>
      <c r="W11601" t="s">
        <v>56</v>
      </c>
      <c r="X11601" t="s">
        <v>38</v>
      </c>
    </row>
    <row r="11602" spans="1:24" x14ac:dyDescent="0.25">
      <c r="A11602">
        <v>13134704</v>
      </c>
      <c r="B11602" t="s">
        <v>24</v>
      </c>
      <c r="C11602" t="s">
        <v>11655</v>
      </c>
      <c r="D11602" t="s">
        <v>26</v>
      </c>
      <c r="G11602">
        <v>-1</v>
      </c>
      <c r="J11602">
        <v>-1</v>
      </c>
      <c r="N11602">
        <v>0</v>
      </c>
      <c r="O11602">
        <v>1</v>
      </c>
      <c r="R11602">
        <v>1</v>
      </c>
      <c r="S11602" t="s">
        <v>24</v>
      </c>
      <c r="T11602" t="s">
        <v>82</v>
      </c>
      <c r="V11602" t="s">
        <v>36</v>
      </c>
      <c r="W11602" t="s">
        <v>56</v>
      </c>
      <c r="X11602" t="s">
        <v>38</v>
      </c>
    </row>
    <row r="11603" spans="1:24" x14ac:dyDescent="0.25">
      <c r="A11603">
        <v>13134704</v>
      </c>
      <c r="B11603" t="s">
        <v>24</v>
      </c>
      <c r="C11603" t="s">
        <v>11656</v>
      </c>
      <c r="D11603" t="s">
        <v>26</v>
      </c>
      <c r="O11603">
        <v>1</v>
      </c>
      <c r="S11603" t="s">
        <v>24</v>
      </c>
      <c r="T11603" t="s">
        <v>82</v>
      </c>
      <c r="V11603" t="s">
        <v>36</v>
      </c>
      <c r="W11603" t="s">
        <v>56</v>
      </c>
      <c r="X11603" t="s">
        <v>38</v>
      </c>
    </row>
    <row r="11604" spans="1:24" x14ac:dyDescent="0.25">
      <c r="A11604">
        <v>13134704</v>
      </c>
      <c r="B11604" t="s">
        <v>24</v>
      </c>
      <c r="C11604" t="s">
        <v>11657</v>
      </c>
      <c r="D11604" t="s">
        <v>26</v>
      </c>
      <c r="H11604">
        <v>1</v>
      </c>
      <c r="N11604">
        <v>0</v>
      </c>
      <c r="O11604">
        <v>1</v>
      </c>
      <c r="R11604">
        <v>1</v>
      </c>
      <c r="S11604" t="s">
        <v>24</v>
      </c>
      <c r="T11604" t="s">
        <v>82</v>
      </c>
      <c r="V11604" t="s">
        <v>36</v>
      </c>
      <c r="W11604" t="s">
        <v>56</v>
      </c>
      <c r="X11604" t="s">
        <v>38</v>
      </c>
    </row>
    <row r="11605" spans="1:24" x14ac:dyDescent="0.25">
      <c r="A11605">
        <v>13134704</v>
      </c>
      <c r="B11605" t="s">
        <v>24</v>
      </c>
      <c r="C11605" t="s">
        <v>11658</v>
      </c>
      <c r="D11605" t="s">
        <v>26</v>
      </c>
      <c r="J11605">
        <v>-1</v>
      </c>
      <c r="O11605">
        <v>1</v>
      </c>
      <c r="S11605" t="s">
        <v>24</v>
      </c>
      <c r="T11605" t="s">
        <v>82</v>
      </c>
      <c r="V11605" t="s">
        <v>36</v>
      </c>
      <c r="W11605" t="s">
        <v>56</v>
      </c>
      <c r="X11605" t="s">
        <v>38</v>
      </c>
    </row>
    <row r="11606" spans="1:24" x14ac:dyDescent="0.25">
      <c r="A11606">
        <v>13134704</v>
      </c>
      <c r="B11606" t="s">
        <v>24</v>
      </c>
      <c r="C11606" t="s">
        <v>11659</v>
      </c>
      <c r="D11606" t="s">
        <v>26</v>
      </c>
      <c r="G11606">
        <v>1</v>
      </c>
      <c r="J11606">
        <v>-1</v>
      </c>
      <c r="K11606">
        <v>1</v>
      </c>
      <c r="M11606">
        <v>-1</v>
      </c>
      <c r="N11606">
        <v>0</v>
      </c>
      <c r="O11606">
        <v>1</v>
      </c>
      <c r="R11606">
        <v>1</v>
      </c>
      <c r="S11606" t="s">
        <v>24</v>
      </c>
      <c r="T11606" t="s">
        <v>82</v>
      </c>
      <c r="V11606" t="s">
        <v>36</v>
      </c>
      <c r="W11606" t="s">
        <v>56</v>
      </c>
      <c r="X11606" t="s">
        <v>38</v>
      </c>
    </row>
    <row r="11607" spans="1:24" x14ac:dyDescent="0.25">
      <c r="A11607">
        <v>13134704</v>
      </c>
      <c r="B11607" t="s">
        <v>24</v>
      </c>
      <c r="C11607" t="s">
        <v>11660</v>
      </c>
      <c r="D11607" t="s">
        <v>26</v>
      </c>
      <c r="G11607">
        <v>1</v>
      </c>
      <c r="J11607">
        <v>-1</v>
      </c>
      <c r="K11607">
        <v>1</v>
      </c>
      <c r="M11607">
        <v>-1</v>
      </c>
      <c r="N11607">
        <v>0</v>
      </c>
      <c r="O11607">
        <v>1</v>
      </c>
      <c r="R11607">
        <v>1</v>
      </c>
      <c r="S11607" t="s">
        <v>24</v>
      </c>
      <c r="T11607" t="s">
        <v>82</v>
      </c>
      <c r="V11607" t="s">
        <v>36</v>
      </c>
      <c r="W11607" t="s">
        <v>56</v>
      </c>
      <c r="X11607" t="s">
        <v>38</v>
      </c>
    </row>
    <row r="11608" spans="1:24" x14ac:dyDescent="0.25">
      <c r="A11608">
        <v>13134704</v>
      </c>
      <c r="B11608" t="s">
        <v>24</v>
      </c>
      <c r="C11608" t="s">
        <v>11661</v>
      </c>
      <c r="D11608" t="s">
        <v>26</v>
      </c>
      <c r="O11608">
        <v>1</v>
      </c>
      <c r="S11608" t="s">
        <v>24</v>
      </c>
      <c r="T11608" t="s">
        <v>82</v>
      </c>
      <c r="V11608" t="s">
        <v>36</v>
      </c>
      <c r="W11608" t="s">
        <v>56</v>
      </c>
      <c r="X11608" t="s">
        <v>38</v>
      </c>
    </row>
    <row r="11609" spans="1:24" x14ac:dyDescent="0.25">
      <c r="A11609">
        <v>13134704</v>
      </c>
      <c r="B11609" t="s">
        <v>24</v>
      </c>
      <c r="C11609" t="s">
        <v>11662</v>
      </c>
      <c r="D11609" t="s">
        <v>26</v>
      </c>
      <c r="G11609">
        <v>1</v>
      </c>
      <c r="J11609">
        <v>1</v>
      </c>
      <c r="M11609">
        <v>1</v>
      </c>
      <c r="O11609">
        <v>1</v>
      </c>
      <c r="S11609" t="s">
        <v>24</v>
      </c>
      <c r="T11609" t="s">
        <v>82</v>
      </c>
      <c r="V11609" t="s">
        <v>36</v>
      </c>
      <c r="W11609" t="s">
        <v>56</v>
      </c>
      <c r="X11609" t="s">
        <v>38</v>
      </c>
    </row>
    <row r="11610" spans="1:24" x14ac:dyDescent="0.25">
      <c r="A11610">
        <v>13134704</v>
      </c>
      <c r="B11610" t="s">
        <v>24</v>
      </c>
      <c r="C11610" t="s">
        <v>11663</v>
      </c>
      <c r="D11610" t="s">
        <v>26</v>
      </c>
      <c r="J11610">
        <v>-1</v>
      </c>
      <c r="O11610">
        <v>1</v>
      </c>
      <c r="R11610">
        <v>1</v>
      </c>
      <c r="S11610" t="s">
        <v>24</v>
      </c>
      <c r="T11610" t="s">
        <v>82</v>
      </c>
      <c r="V11610" t="s">
        <v>36</v>
      </c>
      <c r="W11610" t="s">
        <v>56</v>
      </c>
      <c r="X11610" t="s">
        <v>38</v>
      </c>
    </row>
    <row r="11611" spans="1:24" x14ac:dyDescent="0.25">
      <c r="A11611">
        <v>13134704</v>
      </c>
      <c r="B11611" t="s">
        <v>24</v>
      </c>
      <c r="C11611" t="s">
        <v>11664</v>
      </c>
      <c r="D11611" t="s">
        <v>26</v>
      </c>
      <c r="J11611">
        <v>1</v>
      </c>
      <c r="M11611">
        <v>1</v>
      </c>
      <c r="O11611">
        <v>1</v>
      </c>
      <c r="S11611" t="s">
        <v>24</v>
      </c>
      <c r="T11611" t="s">
        <v>82</v>
      </c>
      <c r="V11611" t="s">
        <v>36</v>
      </c>
      <c r="W11611" t="s">
        <v>56</v>
      </c>
      <c r="X11611" t="s">
        <v>38</v>
      </c>
    </row>
    <row r="11612" spans="1:24" x14ac:dyDescent="0.25">
      <c r="A11612">
        <v>13134704</v>
      </c>
      <c r="B11612" t="s">
        <v>24</v>
      </c>
      <c r="C11612" t="s">
        <v>11665</v>
      </c>
      <c r="D11612" t="s">
        <v>26</v>
      </c>
      <c r="J11612">
        <v>1</v>
      </c>
      <c r="M11612">
        <v>1</v>
      </c>
      <c r="N11612">
        <v>0</v>
      </c>
      <c r="O11612">
        <v>1</v>
      </c>
      <c r="R11612">
        <v>1</v>
      </c>
      <c r="S11612" t="s">
        <v>24</v>
      </c>
      <c r="T11612" t="s">
        <v>82</v>
      </c>
      <c r="V11612" t="s">
        <v>36</v>
      </c>
      <c r="W11612" t="s">
        <v>56</v>
      </c>
      <c r="X11612" t="s">
        <v>38</v>
      </c>
    </row>
    <row r="11613" spans="1:24" x14ac:dyDescent="0.25">
      <c r="A11613">
        <v>13134704</v>
      </c>
      <c r="B11613" t="s">
        <v>24</v>
      </c>
      <c r="C11613" t="s">
        <v>11666</v>
      </c>
      <c r="D11613" t="s">
        <v>26</v>
      </c>
      <c r="G11613">
        <v>1</v>
      </c>
      <c r="R11613">
        <v>1</v>
      </c>
      <c r="S11613" t="s">
        <v>24</v>
      </c>
      <c r="T11613" t="s">
        <v>82</v>
      </c>
      <c r="V11613" t="s">
        <v>36</v>
      </c>
      <c r="W11613" t="s">
        <v>56</v>
      </c>
      <c r="X11613" t="s">
        <v>38</v>
      </c>
    </row>
    <row r="11614" spans="1:24" x14ac:dyDescent="0.25">
      <c r="A11614">
        <v>13134704</v>
      </c>
      <c r="B11614" t="s">
        <v>24</v>
      </c>
      <c r="C11614" t="s">
        <v>11667</v>
      </c>
      <c r="D11614" t="s">
        <v>26</v>
      </c>
      <c r="G11614">
        <v>1</v>
      </c>
      <c r="R11614">
        <v>1</v>
      </c>
      <c r="S11614" t="s">
        <v>24</v>
      </c>
      <c r="T11614" t="s">
        <v>82</v>
      </c>
      <c r="V11614" t="s">
        <v>36</v>
      </c>
      <c r="W11614" t="s">
        <v>56</v>
      </c>
      <c r="X11614" t="s">
        <v>38</v>
      </c>
    </row>
    <row r="11615" spans="1:24" x14ac:dyDescent="0.25">
      <c r="A11615">
        <v>13134704</v>
      </c>
      <c r="B11615" t="s">
        <v>24</v>
      </c>
      <c r="C11615" t="s">
        <v>11668</v>
      </c>
      <c r="D11615" t="s">
        <v>26</v>
      </c>
      <c r="G11615">
        <v>1</v>
      </c>
      <c r="R11615">
        <v>1</v>
      </c>
      <c r="S11615" t="s">
        <v>24</v>
      </c>
      <c r="T11615" t="s">
        <v>82</v>
      </c>
      <c r="V11615" t="s">
        <v>36</v>
      </c>
      <c r="W11615" t="s">
        <v>56</v>
      </c>
      <c r="X11615" t="s">
        <v>38</v>
      </c>
    </row>
    <row r="11616" spans="1:24" x14ac:dyDescent="0.25">
      <c r="A11616">
        <v>13134704</v>
      </c>
      <c r="B11616" t="s">
        <v>24</v>
      </c>
      <c r="C11616" t="s">
        <v>11669</v>
      </c>
      <c r="D11616" t="s">
        <v>26</v>
      </c>
      <c r="J11616">
        <v>-1</v>
      </c>
      <c r="O11616">
        <v>1</v>
      </c>
      <c r="S11616" t="s">
        <v>24</v>
      </c>
      <c r="T11616" t="s">
        <v>82</v>
      </c>
      <c r="V11616" t="s">
        <v>36</v>
      </c>
      <c r="W11616" t="s">
        <v>56</v>
      </c>
      <c r="X11616" t="s">
        <v>38</v>
      </c>
    </row>
    <row r="11617" spans="1:24" x14ac:dyDescent="0.25">
      <c r="A11617">
        <v>13134704</v>
      </c>
      <c r="B11617" t="s">
        <v>24</v>
      </c>
      <c r="C11617" t="s">
        <v>11670</v>
      </c>
      <c r="D11617" t="s">
        <v>29</v>
      </c>
      <c r="J11617">
        <v>-1</v>
      </c>
      <c r="O11617">
        <v>1</v>
      </c>
      <c r="S11617" t="s">
        <v>24</v>
      </c>
      <c r="T11617" t="s">
        <v>82</v>
      </c>
      <c r="V11617" t="s">
        <v>36</v>
      </c>
      <c r="W11617" t="s">
        <v>56</v>
      </c>
      <c r="X11617" t="s">
        <v>38</v>
      </c>
    </row>
    <row r="11618" spans="1:24" x14ac:dyDescent="0.25">
      <c r="A11618">
        <v>13134704</v>
      </c>
      <c r="B11618" t="s">
        <v>24</v>
      </c>
      <c r="C11618" t="s">
        <v>11671</v>
      </c>
      <c r="D11618" t="s">
        <v>26</v>
      </c>
      <c r="G11618">
        <v>-1</v>
      </c>
      <c r="H11618">
        <v>1</v>
      </c>
      <c r="N11618">
        <v>0</v>
      </c>
      <c r="O11618">
        <v>1</v>
      </c>
      <c r="R11618">
        <v>1</v>
      </c>
      <c r="S11618" t="s">
        <v>24</v>
      </c>
      <c r="T11618" t="s">
        <v>82</v>
      </c>
      <c r="V11618" t="s">
        <v>36</v>
      </c>
      <c r="W11618" t="s">
        <v>56</v>
      </c>
      <c r="X11618" t="s">
        <v>38</v>
      </c>
    </row>
    <row r="11619" spans="1:24" x14ac:dyDescent="0.25">
      <c r="A11619">
        <v>13134704</v>
      </c>
      <c r="B11619" t="s">
        <v>24</v>
      </c>
      <c r="C11619" t="s">
        <v>11672</v>
      </c>
      <c r="D11619" t="s">
        <v>26</v>
      </c>
      <c r="J11619">
        <v>1</v>
      </c>
      <c r="K11619">
        <v>0</v>
      </c>
      <c r="L11619">
        <v>-1</v>
      </c>
      <c r="S11619" t="s">
        <v>24</v>
      </c>
      <c r="T11619" t="s">
        <v>82</v>
      </c>
      <c r="V11619" t="s">
        <v>36</v>
      </c>
      <c r="W11619" t="s">
        <v>56</v>
      </c>
      <c r="X11619" t="s">
        <v>38</v>
      </c>
    </row>
    <row r="11620" spans="1:24" x14ac:dyDescent="0.25">
      <c r="A11620">
        <v>13134704</v>
      </c>
      <c r="B11620" t="s">
        <v>24</v>
      </c>
      <c r="C11620" t="s">
        <v>11673</v>
      </c>
      <c r="D11620" t="s">
        <v>26</v>
      </c>
      <c r="J11620">
        <v>1</v>
      </c>
      <c r="K11620">
        <v>0</v>
      </c>
      <c r="L11620">
        <v>-1</v>
      </c>
      <c r="S11620" t="s">
        <v>24</v>
      </c>
      <c r="T11620" t="s">
        <v>82</v>
      </c>
      <c r="V11620" t="s">
        <v>36</v>
      </c>
      <c r="W11620" t="s">
        <v>56</v>
      </c>
      <c r="X11620" t="s">
        <v>38</v>
      </c>
    </row>
    <row r="11621" spans="1:24" x14ac:dyDescent="0.25">
      <c r="A11621">
        <v>13134704</v>
      </c>
      <c r="B11621" t="s">
        <v>24</v>
      </c>
      <c r="C11621" t="s">
        <v>11674</v>
      </c>
      <c r="D11621" t="s">
        <v>29</v>
      </c>
      <c r="J11621">
        <v>1</v>
      </c>
      <c r="K11621">
        <v>0</v>
      </c>
      <c r="L11621">
        <v>-1</v>
      </c>
      <c r="S11621" t="s">
        <v>24</v>
      </c>
      <c r="T11621" t="s">
        <v>82</v>
      </c>
      <c r="V11621" t="s">
        <v>36</v>
      </c>
      <c r="W11621" t="s">
        <v>56</v>
      </c>
      <c r="X11621" t="s">
        <v>38</v>
      </c>
    </row>
    <row r="11622" spans="1:24" x14ac:dyDescent="0.25">
      <c r="A11622">
        <v>13134704</v>
      </c>
      <c r="B11622" t="s">
        <v>24</v>
      </c>
      <c r="C11622" t="s">
        <v>11675</v>
      </c>
      <c r="D11622" t="s">
        <v>26</v>
      </c>
      <c r="G11622">
        <v>1</v>
      </c>
      <c r="M11622">
        <v>1</v>
      </c>
      <c r="N11622">
        <v>0</v>
      </c>
      <c r="O11622">
        <v>1</v>
      </c>
      <c r="R11622">
        <v>1</v>
      </c>
      <c r="S11622" t="s">
        <v>24</v>
      </c>
      <c r="T11622" t="s">
        <v>82</v>
      </c>
      <c r="V11622" t="s">
        <v>36</v>
      </c>
      <c r="W11622" t="s">
        <v>56</v>
      </c>
      <c r="X11622" t="s">
        <v>38</v>
      </c>
    </row>
    <row r="11623" spans="1:24" x14ac:dyDescent="0.25">
      <c r="A11623">
        <v>13134704</v>
      </c>
      <c r="B11623" t="s">
        <v>24</v>
      </c>
      <c r="C11623" t="s">
        <v>11676</v>
      </c>
      <c r="D11623" t="s">
        <v>26</v>
      </c>
      <c r="G11623">
        <v>1</v>
      </c>
      <c r="R11623">
        <v>1</v>
      </c>
      <c r="S11623" t="s">
        <v>24</v>
      </c>
      <c r="T11623" t="s">
        <v>82</v>
      </c>
      <c r="V11623" t="s">
        <v>36</v>
      </c>
      <c r="W11623" t="s">
        <v>56</v>
      </c>
      <c r="X11623" t="s">
        <v>38</v>
      </c>
    </row>
    <row r="11624" spans="1:24" x14ac:dyDescent="0.25">
      <c r="A11624">
        <v>13135651</v>
      </c>
      <c r="B11624" t="s">
        <v>24</v>
      </c>
      <c r="C11624" t="s">
        <v>11677</v>
      </c>
      <c r="D11624" t="s">
        <v>26</v>
      </c>
      <c r="K11624">
        <v>1</v>
      </c>
      <c r="L11624">
        <v>-1</v>
      </c>
      <c r="R11624">
        <v>1</v>
      </c>
      <c r="S11624" t="s">
        <v>24</v>
      </c>
      <c r="T11624" t="s">
        <v>35</v>
      </c>
      <c r="V11624" t="s">
        <v>36</v>
      </c>
      <c r="W11624" t="s">
        <v>56</v>
      </c>
      <c r="X11624" t="s">
        <v>38</v>
      </c>
    </row>
    <row r="11625" spans="1:24" x14ac:dyDescent="0.25">
      <c r="A11625">
        <v>13135651</v>
      </c>
      <c r="B11625" t="s">
        <v>24</v>
      </c>
      <c r="C11625" t="s">
        <v>11678</v>
      </c>
      <c r="D11625" t="s">
        <v>26</v>
      </c>
      <c r="I11625">
        <v>1</v>
      </c>
      <c r="K11625">
        <v>1</v>
      </c>
      <c r="L11625">
        <v>1</v>
      </c>
      <c r="N11625">
        <v>0</v>
      </c>
      <c r="O11625">
        <v>1</v>
      </c>
      <c r="R11625">
        <v>1</v>
      </c>
      <c r="S11625" t="s">
        <v>24</v>
      </c>
      <c r="T11625" t="s">
        <v>35</v>
      </c>
      <c r="V11625" t="s">
        <v>36</v>
      </c>
      <c r="W11625" t="s">
        <v>56</v>
      </c>
      <c r="X11625" t="s">
        <v>38</v>
      </c>
    </row>
    <row r="11626" spans="1:24" x14ac:dyDescent="0.25">
      <c r="A11626">
        <v>13137570</v>
      </c>
      <c r="B11626" t="s">
        <v>24</v>
      </c>
      <c r="C11626" t="s">
        <v>11679</v>
      </c>
      <c r="D11626" t="s">
        <v>26</v>
      </c>
      <c r="E11626">
        <v>1</v>
      </c>
      <c r="S11626" t="s">
        <v>24</v>
      </c>
      <c r="T11626" t="s">
        <v>27</v>
      </c>
    </row>
    <row r="11627" spans="1:24" x14ac:dyDescent="0.25">
      <c r="A11627">
        <v>13137570</v>
      </c>
      <c r="B11627" t="s">
        <v>24</v>
      </c>
      <c r="C11627" t="s">
        <v>11680</v>
      </c>
      <c r="D11627" t="s">
        <v>26</v>
      </c>
      <c r="E11627">
        <v>1</v>
      </c>
      <c r="S11627" t="s">
        <v>24</v>
      </c>
      <c r="T11627" t="s">
        <v>27</v>
      </c>
    </row>
    <row r="11628" spans="1:24" x14ac:dyDescent="0.25">
      <c r="A11628">
        <v>13137570</v>
      </c>
      <c r="B11628" t="s">
        <v>24</v>
      </c>
      <c r="C11628" t="s">
        <v>11681</v>
      </c>
      <c r="D11628" t="s">
        <v>29</v>
      </c>
      <c r="E11628">
        <v>1</v>
      </c>
      <c r="S11628" t="s">
        <v>24</v>
      </c>
      <c r="T11628" t="s">
        <v>27</v>
      </c>
    </row>
    <row r="11629" spans="1:24" x14ac:dyDescent="0.25">
      <c r="A11629">
        <v>13140205</v>
      </c>
      <c r="B11629" t="s">
        <v>33</v>
      </c>
      <c r="C11629" t="s">
        <v>11682</v>
      </c>
      <c r="D11629" t="s">
        <v>26</v>
      </c>
      <c r="E11629">
        <v>1</v>
      </c>
      <c r="N11629">
        <v>0</v>
      </c>
      <c r="R11629">
        <v>1</v>
      </c>
      <c r="S11629" t="s">
        <v>33</v>
      </c>
      <c r="T11629" t="s">
        <v>27</v>
      </c>
    </row>
    <row r="11630" spans="1:24" x14ac:dyDescent="0.25">
      <c r="A11630">
        <v>13140205</v>
      </c>
      <c r="B11630" t="s">
        <v>33</v>
      </c>
      <c r="C11630" t="s">
        <v>11683</v>
      </c>
      <c r="D11630" t="s">
        <v>26</v>
      </c>
      <c r="N11630">
        <v>1</v>
      </c>
      <c r="R11630">
        <v>1</v>
      </c>
      <c r="S11630" t="s">
        <v>33</v>
      </c>
      <c r="T11630" t="s">
        <v>27</v>
      </c>
    </row>
    <row r="11631" spans="1:24" x14ac:dyDescent="0.25">
      <c r="A11631">
        <v>13140205</v>
      </c>
      <c r="B11631" t="s">
        <v>33</v>
      </c>
      <c r="C11631" t="s">
        <v>11684</v>
      </c>
      <c r="D11631" t="s">
        <v>26</v>
      </c>
      <c r="F11631">
        <v>1</v>
      </c>
      <c r="N11631">
        <v>0</v>
      </c>
      <c r="O11631">
        <v>0</v>
      </c>
      <c r="R11631">
        <v>1</v>
      </c>
      <c r="S11631" t="s">
        <v>33</v>
      </c>
      <c r="T11631" t="s">
        <v>27</v>
      </c>
    </row>
    <row r="11632" spans="1:24" x14ac:dyDescent="0.25">
      <c r="A11632">
        <v>13141248</v>
      </c>
      <c r="B11632" t="s">
        <v>24</v>
      </c>
      <c r="C11632" t="s">
        <v>11685</v>
      </c>
      <c r="D11632" t="s">
        <v>26</v>
      </c>
      <c r="E11632">
        <v>1</v>
      </c>
      <c r="S11632" t="s">
        <v>24</v>
      </c>
      <c r="T11632" t="s">
        <v>82</v>
      </c>
      <c r="V11632" t="s">
        <v>36</v>
      </c>
      <c r="W11632" t="s">
        <v>37</v>
      </c>
      <c r="X11632" t="s">
        <v>44</v>
      </c>
    </row>
    <row r="11633" spans="1:24" x14ac:dyDescent="0.25">
      <c r="A11633">
        <v>13141248</v>
      </c>
      <c r="B11633" t="s">
        <v>24</v>
      </c>
      <c r="C11633" t="s">
        <v>11686</v>
      </c>
      <c r="D11633" t="s">
        <v>29</v>
      </c>
      <c r="E11633">
        <v>1</v>
      </c>
      <c r="S11633" t="s">
        <v>24</v>
      </c>
      <c r="T11633" t="s">
        <v>82</v>
      </c>
      <c r="V11633" t="s">
        <v>36</v>
      </c>
      <c r="W11633" t="s">
        <v>37</v>
      </c>
      <c r="X11633" t="s">
        <v>44</v>
      </c>
    </row>
    <row r="11634" spans="1:24" x14ac:dyDescent="0.25">
      <c r="A11634">
        <v>13141248</v>
      </c>
      <c r="B11634" t="s">
        <v>24</v>
      </c>
      <c r="C11634" t="s">
        <v>11687</v>
      </c>
      <c r="D11634" t="s">
        <v>29</v>
      </c>
      <c r="E11634">
        <v>1</v>
      </c>
      <c r="S11634" t="s">
        <v>24</v>
      </c>
      <c r="T11634" t="s">
        <v>82</v>
      </c>
      <c r="V11634" t="s">
        <v>36</v>
      </c>
      <c r="W11634" t="s">
        <v>37</v>
      </c>
      <c r="X11634" t="s">
        <v>44</v>
      </c>
    </row>
    <row r="11635" spans="1:24" x14ac:dyDescent="0.25">
      <c r="A11635">
        <v>13141248</v>
      </c>
      <c r="B11635" t="s">
        <v>24</v>
      </c>
      <c r="C11635" t="s">
        <v>11688</v>
      </c>
      <c r="D11635" t="s">
        <v>26</v>
      </c>
      <c r="E11635">
        <v>1</v>
      </c>
      <c r="S11635" t="s">
        <v>24</v>
      </c>
      <c r="T11635" t="s">
        <v>82</v>
      </c>
      <c r="V11635" t="s">
        <v>36</v>
      </c>
      <c r="W11635" t="s">
        <v>37</v>
      </c>
      <c r="X11635" t="s">
        <v>44</v>
      </c>
    </row>
    <row r="11636" spans="1:24" x14ac:dyDescent="0.25">
      <c r="A11636">
        <v>13141248</v>
      </c>
      <c r="B11636" t="s">
        <v>24</v>
      </c>
      <c r="C11636" t="s">
        <v>11689</v>
      </c>
      <c r="D11636" t="s">
        <v>29</v>
      </c>
      <c r="E11636">
        <v>1</v>
      </c>
      <c r="S11636" t="s">
        <v>24</v>
      </c>
      <c r="T11636" t="s">
        <v>82</v>
      </c>
      <c r="V11636" t="s">
        <v>36</v>
      </c>
      <c r="W11636" t="s">
        <v>37</v>
      </c>
      <c r="X11636" t="s">
        <v>44</v>
      </c>
    </row>
    <row r="11637" spans="1:24" x14ac:dyDescent="0.25">
      <c r="A11637">
        <v>13141248</v>
      </c>
      <c r="B11637" t="s">
        <v>24</v>
      </c>
      <c r="C11637" t="s">
        <v>11690</v>
      </c>
      <c r="D11637" t="s">
        <v>26</v>
      </c>
      <c r="E11637">
        <v>1</v>
      </c>
      <c r="S11637" t="s">
        <v>24</v>
      </c>
      <c r="T11637" t="s">
        <v>82</v>
      </c>
      <c r="V11637" t="s">
        <v>36</v>
      </c>
      <c r="W11637" t="s">
        <v>37</v>
      </c>
      <c r="X11637" t="s">
        <v>44</v>
      </c>
    </row>
    <row r="11638" spans="1:24" x14ac:dyDescent="0.25">
      <c r="A11638">
        <v>13141248</v>
      </c>
      <c r="B11638" t="s">
        <v>24</v>
      </c>
      <c r="C11638" t="s">
        <v>11691</v>
      </c>
      <c r="D11638" t="s">
        <v>26</v>
      </c>
      <c r="E11638">
        <v>1</v>
      </c>
      <c r="S11638" t="s">
        <v>24</v>
      </c>
      <c r="T11638" t="s">
        <v>82</v>
      </c>
      <c r="V11638" t="s">
        <v>36</v>
      </c>
      <c r="W11638" t="s">
        <v>37</v>
      </c>
      <c r="X11638" t="s">
        <v>44</v>
      </c>
    </row>
    <row r="11639" spans="1:24" x14ac:dyDescent="0.25">
      <c r="A11639">
        <v>13141248</v>
      </c>
      <c r="B11639" t="s">
        <v>24</v>
      </c>
      <c r="C11639" t="s">
        <v>11692</v>
      </c>
      <c r="D11639" t="s">
        <v>29</v>
      </c>
      <c r="E11639">
        <v>1</v>
      </c>
      <c r="S11639" t="s">
        <v>24</v>
      </c>
      <c r="T11639" t="s">
        <v>82</v>
      </c>
      <c r="V11639" t="s">
        <v>36</v>
      </c>
      <c r="W11639" t="s">
        <v>37</v>
      </c>
      <c r="X11639" t="s">
        <v>44</v>
      </c>
    </row>
    <row r="11640" spans="1:24" x14ac:dyDescent="0.25">
      <c r="A11640">
        <v>13141248</v>
      </c>
      <c r="B11640" t="s">
        <v>24</v>
      </c>
      <c r="C11640" t="s">
        <v>11693</v>
      </c>
      <c r="D11640" t="s">
        <v>29</v>
      </c>
      <c r="E11640">
        <v>1</v>
      </c>
      <c r="S11640" t="s">
        <v>24</v>
      </c>
      <c r="T11640" t="s">
        <v>82</v>
      </c>
      <c r="V11640" t="s">
        <v>36</v>
      </c>
      <c r="W11640" t="s">
        <v>37</v>
      </c>
      <c r="X11640" t="s">
        <v>44</v>
      </c>
    </row>
    <row r="11641" spans="1:24" x14ac:dyDescent="0.25">
      <c r="A11641">
        <v>13141248</v>
      </c>
      <c r="B11641" t="s">
        <v>24</v>
      </c>
      <c r="C11641" t="s">
        <v>11694</v>
      </c>
      <c r="D11641" t="s">
        <v>26</v>
      </c>
      <c r="E11641">
        <v>1</v>
      </c>
      <c r="S11641" t="s">
        <v>24</v>
      </c>
      <c r="T11641" t="s">
        <v>82</v>
      </c>
      <c r="V11641" t="s">
        <v>36</v>
      </c>
      <c r="W11641" t="s">
        <v>37</v>
      </c>
      <c r="X11641" t="s">
        <v>44</v>
      </c>
    </row>
    <row r="11642" spans="1:24" x14ac:dyDescent="0.25">
      <c r="A11642">
        <v>13141248</v>
      </c>
      <c r="B11642" t="s">
        <v>24</v>
      </c>
      <c r="C11642" t="s">
        <v>11695</v>
      </c>
      <c r="D11642" t="s">
        <v>26</v>
      </c>
      <c r="E11642">
        <v>1</v>
      </c>
      <c r="S11642" t="s">
        <v>24</v>
      </c>
      <c r="T11642" t="s">
        <v>82</v>
      </c>
      <c r="V11642" t="s">
        <v>36</v>
      </c>
      <c r="W11642" t="s">
        <v>37</v>
      </c>
      <c r="X11642" t="s">
        <v>44</v>
      </c>
    </row>
    <row r="11643" spans="1:24" x14ac:dyDescent="0.25">
      <c r="A11643">
        <v>13141248</v>
      </c>
      <c r="B11643" t="s">
        <v>24</v>
      </c>
      <c r="C11643" t="s">
        <v>11696</v>
      </c>
      <c r="D11643" t="s">
        <v>26</v>
      </c>
      <c r="E11643">
        <v>1</v>
      </c>
      <c r="G11643">
        <v>0</v>
      </c>
      <c r="J11643">
        <v>0</v>
      </c>
      <c r="S11643" t="s">
        <v>24</v>
      </c>
      <c r="T11643" t="s">
        <v>82</v>
      </c>
      <c r="V11643" t="s">
        <v>36</v>
      </c>
      <c r="W11643" t="s">
        <v>37</v>
      </c>
      <c r="X11643" t="s">
        <v>44</v>
      </c>
    </row>
    <row r="11644" spans="1:24" x14ac:dyDescent="0.25">
      <c r="A11644">
        <v>13141248</v>
      </c>
      <c r="B11644" t="s">
        <v>24</v>
      </c>
      <c r="C11644" t="s">
        <v>11697</v>
      </c>
      <c r="D11644" t="s">
        <v>26</v>
      </c>
      <c r="E11644">
        <v>1</v>
      </c>
      <c r="G11644">
        <v>0</v>
      </c>
      <c r="J11644">
        <v>0</v>
      </c>
      <c r="S11644" t="s">
        <v>24</v>
      </c>
      <c r="T11644" t="s">
        <v>82</v>
      </c>
      <c r="V11644" t="s">
        <v>36</v>
      </c>
      <c r="W11644" t="s">
        <v>37</v>
      </c>
      <c r="X11644" t="s">
        <v>44</v>
      </c>
    </row>
    <row r="11645" spans="1:24" x14ac:dyDescent="0.25">
      <c r="A11645">
        <v>13141248</v>
      </c>
      <c r="B11645" t="s">
        <v>24</v>
      </c>
      <c r="C11645" t="s">
        <v>11698</v>
      </c>
      <c r="D11645" t="s">
        <v>29</v>
      </c>
      <c r="E11645">
        <v>1</v>
      </c>
      <c r="G11645">
        <v>0</v>
      </c>
      <c r="J11645">
        <v>0</v>
      </c>
      <c r="S11645" t="s">
        <v>24</v>
      </c>
      <c r="T11645" t="s">
        <v>82</v>
      </c>
      <c r="V11645" t="s">
        <v>36</v>
      </c>
      <c r="W11645" t="s">
        <v>37</v>
      </c>
      <c r="X11645" t="s">
        <v>44</v>
      </c>
    </row>
    <row r="11646" spans="1:24" x14ac:dyDescent="0.25">
      <c r="A11646">
        <v>13141248</v>
      </c>
      <c r="B11646" t="s">
        <v>24</v>
      </c>
      <c r="C11646" t="s">
        <v>11699</v>
      </c>
      <c r="D11646" t="s">
        <v>29</v>
      </c>
      <c r="E11646">
        <v>1</v>
      </c>
      <c r="G11646">
        <v>0</v>
      </c>
      <c r="J11646">
        <v>0</v>
      </c>
      <c r="S11646" t="s">
        <v>24</v>
      </c>
      <c r="T11646" t="s">
        <v>82</v>
      </c>
      <c r="V11646" t="s">
        <v>36</v>
      </c>
      <c r="W11646" t="s">
        <v>37</v>
      </c>
      <c r="X11646" t="s">
        <v>44</v>
      </c>
    </row>
    <row r="11647" spans="1:24" x14ac:dyDescent="0.25">
      <c r="A11647">
        <v>13146404</v>
      </c>
      <c r="B11647" t="s">
        <v>33</v>
      </c>
      <c r="C11647" t="s">
        <v>11700</v>
      </c>
      <c r="D11647" t="s">
        <v>26</v>
      </c>
      <c r="F11647">
        <v>-1</v>
      </c>
      <c r="G11647">
        <v>-1</v>
      </c>
      <c r="H11647">
        <v>1</v>
      </c>
      <c r="L11647">
        <v>-1</v>
      </c>
      <c r="O11647">
        <v>0</v>
      </c>
      <c r="P11647">
        <v>1</v>
      </c>
      <c r="S11647" t="s">
        <v>33</v>
      </c>
      <c r="T11647" t="s">
        <v>87</v>
      </c>
      <c r="V11647" t="s">
        <v>36</v>
      </c>
      <c r="W11647" t="s">
        <v>56</v>
      </c>
      <c r="X11647" t="s">
        <v>88</v>
      </c>
    </row>
    <row r="11648" spans="1:24" x14ac:dyDescent="0.25">
      <c r="A11648">
        <v>13146404</v>
      </c>
      <c r="B11648" t="s">
        <v>33</v>
      </c>
      <c r="C11648" t="s">
        <v>11701</v>
      </c>
      <c r="D11648" t="s">
        <v>29</v>
      </c>
      <c r="F11648">
        <v>-1</v>
      </c>
      <c r="G11648">
        <v>-1</v>
      </c>
      <c r="H11648">
        <v>1</v>
      </c>
      <c r="L11648">
        <v>-1</v>
      </c>
      <c r="O11648">
        <v>0</v>
      </c>
      <c r="P11648">
        <v>1</v>
      </c>
      <c r="S11648" t="s">
        <v>33</v>
      </c>
      <c r="T11648" t="s">
        <v>87</v>
      </c>
      <c r="V11648" t="s">
        <v>36</v>
      </c>
      <c r="W11648" t="s">
        <v>56</v>
      </c>
      <c r="X11648" t="s">
        <v>88</v>
      </c>
    </row>
    <row r="11649" spans="1:24" x14ac:dyDescent="0.25">
      <c r="A11649">
        <v>13146404</v>
      </c>
      <c r="B11649" t="s">
        <v>33</v>
      </c>
      <c r="C11649" t="s">
        <v>11702</v>
      </c>
      <c r="D11649" t="s">
        <v>26</v>
      </c>
      <c r="G11649">
        <v>0</v>
      </c>
      <c r="J11649">
        <v>1</v>
      </c>
      <c r="K11649">
        <v>1</v>
      </c>
      <c r="L11649">
        <v>-1</v>
      </c>
      <c r="O11649">
        <v>1</v>
      </c>
      <c r="S11649" t="s">
        <v>33</v>
      </c>
      <c r="T11649" t="s">
        <v>87</v>
      </c>
      <c r="V11649" t="s">
        <v>36</v>
      </c>
      <c r="W11649" t="s">
        <v>56</v>
      </c>
      <c r="X11649" t="s">
        <v>88</v>
      </c>
    </row>
    <row r="11650" spans="1:24" x14ac:dyDescent="0.25">
      <c r="A11650">
        <v>13146404</v>
      </c>
      <c r="B11650" t="s">
        <v>33</v>
      </c>
      <c r="C11650" t="s">
        <v>11703</v>
      </c>
      <c r="D11650" t="s">
        <v>26</v>
      </c>
      <c r="K11650">
        <v>0</v>
      </c>
      <c r="S11650" t="s">
        <v>33</v>
      </c>
      <c r="T11650" t="s">
        <v>87</v>
      </c>
      <c r="V11650" t="s">
        <v>36</v>
      </c>
      <c r="W11650" t="s">
        <v>56</v>
      </c>
      <c r="X11650" t="s">
        <v>88</v>
      </c>
    </row>
    <row r="11651" spans="1:24" x14ac:dyDescent="0.25">
      <c r="A11651">
        <v>13146404</v>
      </c>
      <c r="B11651" t="s">
        <v>33</v>
      </c>
      <c r="C11651" t="s">
        <v>11704</v>
      </c>
      <c r="D11651" t="s">
        <v>29</v>
      </c>
      <c r="K11651">
        <v>0</v>
      </c>
      <c r="S11651" t="s">
        <v>33</v>
      </c>
      <c r="T11651" t="s">
        <v>87</v>
      </c>
      <c r="V11651" t="s">
        <v>36</v>
      </c>
      <c r="W11651" t="s">
        <v>56</v>
      </c>
      <c r="X11651" t="s">
        <v>88</v>
      </c>
    </row>
    <row r="11652" spans="1:24" x14ac:dyDescent="0.25">
      <c r="A11652">
        <v>13146404</v>
      </c>
      <c r="B11652" t="s">
        <v>33</v>
      </c>
      <c r="C11652" t="s">
        <v>11705</v>
      </c>
      <c r="D11652" t="s">
        <v>26</v>
      </c>
      <c r="E11652">
        <v>1</v>
      </c>
      <c r="S11652" t="s">
        <v>33</v>
      </c>
      <c r="T11652" t="s">
        <v>87</v>
      </c>
      <c r="V11652" t="s">
        <v>36</v>
      </c>
      <c r="W11652" t="s">
        <v>56</v>
      </c>
      <c r="X11652" t="s">
        <v>88</v>
      </c>
    </row>
    <row r="11653" spans="1:24" x14ac:dyDescent="0.25">
      <c r="A11653">
        <v>13146404</v>
      </c>
      <c r="B11653" t="s">
        <v>33</v>
      </c>
      <c r="C11653" t="s">
        <v>11706</v>
      </c>
      <c r="D11653" t="s">
        <v>29</v>
      </c>
      <c r="E11653">
        <v>1</v>
      </c>
      <c r="S11653" t="s">
        <v>33</v>
      </c>
      <c r="T11653" t="s">
        <v>87</v>
      </c>
      <c r="V11653" t="s">
        <v>36</v>
      </c>
      <c r="W11653" t="s">
        <v>56</v>
      </c>
      <c r="X11653" t="s">
        <v>88</v>
      </c>
    </row>
    <row r="11654" spans="1:24" x14ac:dyDescent="0.25">
      <c r="A11654">
        <v>13146404</v>
      </c>
      <c r="B11654" t="s">
        <v>33</v>
      </c>
      <c r="C11654" t="s">
        <v>11707</v>
      </c>
      <c r="D11654" t="s">
        <v>26</v>
      </c>
      <c r="S11654" t="s">
        <v>33</v>
      </c>
      <c r="T11654" t="s">
        <v>87</v>
      </c>
      <c r="V11654" t="s">
        <v>36</v>
      </c>
      <c r="W11654" t="s">
        <v>56</v>
      </c>
      <c r="X11654" t="s">
        <v>88</v>
      </c>
    </row>
    <row r="11655" spans="1:24" x14ac:dyDescent="0.25">
      <c r="A11655">
        <v>13146404</v>
      </c>
      <c r="B11655" t="s">
        <v>33</v>
      </c>
      <c r="C11655" t="s">
        <v>11708</v>
      </c>
      <c r="D11655" t="s">
        <v>29</v>
      </c>
      <c r="S11655" t="s">
        <v>33</v>
      </c>
      <c r="T11655" t="s">
        <v>87</v>
      </c>
      <c r="V11655" t="s">
        <v>36</v>
      </c>
      <c r="W11655" t="s">
        <v>56</v>
      </c>
      <c r="X11655" t="s">
        <v>88</v>
      </c>
    </row>
    <row r="11656" spans="1:24" x14ac:dyDescent="0.25">
      <c r="A11656">
        <v>13146404</v>
      </c>
      <c r="B11656" t="s">
        <v>33</v>
      </c>
      <c r="C11656" t="s">
        <v>11709</v>
      </c>
      <c r="D11656" t="s">
        <v>26</v>
      </c>
      <c r="I11656">
        <v>1</v>
      </c>
      <c r="S11656" t="s">
        <v>33</v>
      </c>
      <c r="T11656" t="s">
        <v>87</v>
      </c>
      <c r="V11656" t="s">
        <v>36</v>
      </c>
      <c r="W11656" t="s">
        <v>56</v>
      </c>
      <c r="X11656" t="s">
        <v>88</v>
      </c>
    </row>
    <row r="11657" spans="1:24" x14ac:dyDescent="0.25">
      <c r="A11657">
        <v>13146404</v>
      </c>
      <c r="B11657" t="s">
        <v>33</v>
      </c>
      <c r="C11657" t="s">
        <v>11710</v>
      </c>
      <c r="D11657" t="s">
        <v>29</v>
      </c>
      <c r="I11657">
        <v>1</v>
      </c>
      <c r="S11657" t="s">
        <v>33</v>
      </c>
      <c r="T11657" t="s">
        <v>87</v>
      </c>
      <c r="V11657" t="s">
        <v>36</v>
      </c>
      <c r="W11657" t="s">
        <v>56</v>
      </c>
      <c r="X11657" t="s">
        <v>88</v>
      </c>
    </row>
    <row r="11658" spans="1:24" x14ac:dyDescent="0.25">
      <c r="A11658">
        <v>13146404</v>
      </c>
      <c r="B11658" t="s">
        <v>33</v>
      </c>
      <c r="C11658" t="s">
        <v>11711</v>
      </c>
      <c r="D11658" t="s">
        <v>26</v>
      </c>
      <c r="F11658">
        <v>1</v>
      </c>
      <c r="H11658">
        <v>1</v>
      </c>
      <c r="J11658">
        <v>-1</v>
      </c>
      <c r="L11658">
        <v>-1</v>
      </c>
      <c r="N11658">
        <v>0</v>
      </c>
      <c r="S11658" t="s">
        <v>33</v>
      </c>
      <c r="T11658" t="s">
        <v>87</v>
      </c>
      <c r="V11658" t="s">
        <v>36</v>
      </c>
      <c r="W11658" t="s">
        <v>56</v>
      </c>
      <c r="X11658" t="s">
        <v>88</v>
      </c>
    </row>
    <row r="11659" spans="1:24" x14ac:dyDescent="0.25">
      <c r="A11659">
        <v>13146802</v>
      </c>
      <c r="B11659" t="s">
        <v>24</v>
      </c>
      <c r="C11659" t="s">
        <v>11712</v>
      </c>
      <c r="D11659" t="s">
        <v>26</v>
      </c>
      <c r="E11659">
        <v>1</v>
      </c>
      <c r="S11659" t="s">
        <v>24</v>
      </c>
      <c r="T11659" t="s">
        <v>54</v>
      </c>
      <c r="V11659" t="s">
        <v>36</v>
      </c>
      <c r="W11659" t="s">
        <v>56</v>
      </c>
      <c r="X11659" t="s">
        <v>44</v>
      </c>
    </row>
    <row r="11660" spans="1:24" x14ac:dyDescent="0.25">
      <c r="A11660">
        <v>13146802</v>
      </c>
      <c r="B11660" t="s">
        <v>24</v>
      </c>
      <c r="C11660" t="s">
        <v>11713</v>
      </c>
      <c r="D11660" t="s">
        <v>26</v>
      </c>
      <c r="G11660">
        <v>1</v>
      </c>
      <c r="J11660">
        <v>0</v>
      </c>
      <c r="L11660">
        <v>0</v>
      </c>
      <c r="S11660" t="s">
        <v>24</v>
      </c>
      <c r="T11660" t="s">
        <v>54</v>
      </c>
      <c r="V11660" t="s">
        <v>36</v>
      </c>
      <c r="W11660" t="s">
        <v>56</v>
      </c>
      <c r="X11660" t="s">
        <v>44</v>
      </c>
    </row>
    <row r="11661" spans="1:24" x14ac:dyDescent="0.25">
      <c r="A11661">
        <v>13146802</v>
      </c>
      <c r="B11661" t="s">
        <v>24</v>
      </c>
      <c r="C11661" t="s">
        <v>11714</v>
      </c>
      <c r="D11661" t="s">
        <v>26</v>
      </c>
      <c r="G11661">
        <v>1</v>
      </c>
      <c r="J11661">
        <v>0</v>
      </c>
      <c r="L11661">
        <v>0</v>
      </c>
      <c r="S11661" t="s">
        <v>24</v>
      </c>
      <c r="T11661" t="s">
        <v>54</v>
      </c>
      <c r="V11661" t="s">
        <v>36</v>
      </c>
      <c r="W11661" t="s">
        <v>56</v>
      </c>
      <c r="X11661" t="s">
        <v>44</v>
      </c>
    </row>
    <row r="11662" spans="1:24" x14ac:dyDescent="0.25">
      <c r="A11662">
        <v>13146802</v>
      </c>
      <c r="B11662" t="s">
        <v>24</v>
      </c>
      <c r="C11662" t="s">
        <v>11715</v>
      </c>
      <c r="D11662" t="s">
        <v>29</v>
      </c>
      <c r="G11662">
        <v>1</v>
      </c>
      <c r="J11662">
        <v>0</v>
      </c>
      <c r="L11662">
        <v>0</v>
      </c>
      <c r="S11662" t="s">
        <v>24</v>
      </c>
      <c r="T11662" t="s">
        <v>54</v>
      </c>
      <c r="V11662" t="s">
        <v>36</v>
      </c>
      <c r="W11662" t="s">
        <v>56</v>
      </c>
      <c r="X11662" t="s">
        <v>44</v>
      </c>
    </row>
    <row r="11663" spans="1:24" x14ac:dyDescent="0.25">
      <c r="A11663">
        <v>13146802</v>
      </c>
      <c r="B11663" t="s">
        <v>24</v>
      </c>
      <c r="C11663" t="s">
        <v>11716</v>
      </c>
      <c r="D11663" t="s">
        <v>26</v>
      </c>
      <c r="E11663">
        <v>1</v>
      </c>
      <c r="R11663">
        <v>1</v>
      </c>
      <c r="S11663" t="s">
        <v>24</v>
      </c>
      <c r="T11663" t="s">
        <v>54</v>
      </c>
      <c r="V11663" t="s">
        <v>36</v>
      </c>
      <c r="W11663" t="s">
        <v>56</v>
      </c>
      <c r="X11663" t="s">
        <v>44</v>
      </c>
    </row>
    <row r="11664" spans="1:24" x14ac:dyDescent="0.25">
      <c r="A11664">
        <v>13146802</v>
      </c>
      <c r="B11664" t="s">
        <v>24</v>
      </c>
      <c r="C11664" t="s">
        <v>11717</v>
      </c>
      <c r="D11664" t="s">
        <v>26</v>
      </c>
      <c r="E11664">
        <v>1</v>
      </c>
      <c r="R11664">
        <v>1</v>
      </c>
      <c r="S11664" t="s">
        <v>24</v>
      </c>
      <c r="T11664" t="s">
        <v>54</v>
      </c>
      <c r="V11664" t="s">
        <v>36</v>
      </c>
      <c r="W11664" t="s">
        <v>56</v>
      </c>
      <c r="X11664" t="s">
        <v>44</v>
      </c>
    </row>
    <row r="11665" spans="1:24" x14ac:dyDescent="0.25">
      <c r="A11665">
        <v>13146802</v>
      </c>
      <c r="B11665" t="s">
        <v>24</v>
      </c>
      <c r="C11665" t="s">
        <v>11718</v>
      </c>
      <c r="D11665" t="s">
        <v>26</v>
      </c>
      <c r="E11665">
        <v>1</v>
      </c>
      <c r="R11665">
        <v>1</v>
      </c>
      <c r="S11665" t="s">
        <v>24</v>
      </c>
      <c r="T11665" t="s">
        <v>54</v>
      </c>
      <c r="V11665" t="s">
        <v>36</v>
      </c>
      <c r="W11665" t="s">
        <v>56</v>
      </c>
      <c r="X11665" t="s">
        <v>44</v>
      </c>
    </row>
    <row r="11666" spans="1:24" x14ac:dyDescent="0.25">
      <c r="A11666">
        <v>13146802</v>
      </c>
      <c r="B11666" t="s">
        <v>24</v>
      </c>
      <c r="C11666" t="s">
        <v>11719</v>
      </c>
      <c r="D11666" t="s">
        <v>26</v>
      </c>
      <c r="E11666">
        <v>1</v>
      </c>
      <c r="R11666">
        <v>1</v>
      </c>
      <c r="S11666" t="s">
        <v>24</v>
      </c>
      <c r="T11666" t="s">
        <v>54</v>
      </c>
      <c r="V11666" t="s">
        <v>36</v>
      </c>
      <c r="W11666" t="s">
        <v>56</v>
      </c>
      <c r="X11666" t="s">
        <v>44</v>
      </c>
    </row>
    <row r="11667" spans="1:24" x14ac:dyDescent="0.25">
      <c r="A11667">
        <v>13146802</v>
      </c>
      <c r="B11667" t="s">
        <v>24</v>
      </c>
      <c r="C11667" t="s">
        <v>11720</v>
      </c>
      <c r="D11667" t="s">
        <v>26</v>
      </c>
      <c r="G11667">
        <v>1</v>
      </c>
      <c r="R11667">
        <v>1</v>
      </c>
      <c r="S11667" t="s">
        <v>24</v>
      </c>
      <c r="T11667" t="s">
        <v>54</v>
      </c>
      <c r="V11667" t="s">
        <v>36</v>
      </c>
      <c r="W11667" t="s">
        <v>56</v>
      </c>
      <c r="X11667" t="s">
        <v>44</v>
      </c>
    </row>
    <row r="11668" spans="1:24" x14ac:dyDescent="0.25">
      <c r="A11668">
        <v>13146802</v>
      </c>
      <c r="B11668" t="s">
        <v>24</v>
      </c>
      <c r="C11668" t="s">
        <v>11721</v>
      </c>
      <c r="D11668" t="s">
        <v>26</v>
      </c>
      <c r="G11668">
        <v>-1</v>
      </c>
      <c r="J11668">
        <v>0</v>
      </c>
      <c r="L11668">
        <v>0</v>
      </c>
      <c r="N11668">
        <v>0</v>
      </c>
      <c r="O11668">
        <v>1</v>
      </c>
      <c r="S11668" t="s">
        <v>24</v>
      </c>
      <c r="T11668" t="s">
        <v>54</v>
      </c>
      <c r="V11668" t="s">
        <v>36</v>
      </c>
      <c r="W11668" t="s">
        <v>56</v>
      </c>
      <c r="X11668" t="s">
        <v>44</v>
      </c>
    </row>
    <row r="11669" spans="1:24" x14ac:dyDescent="0.25">
      <c r="A11669">
        <v>13146802</v>
      </c>
      <c r="B11669" t="s">
        <v>24</v>
      </c>
      <c r="C11669" t="s">
        <v>11722</v>
      </c>
      <c r="D11669" t="s">
        <v>26</v>
      </c>
      <c r="E11669">
        <v>1</v>
      </c>
      <c r="R11669">
        <v>1</v>
      </c>
      <c r="S11669" t="s">
        <v>24</v>
      </c>
      <c r="T11669" t="s">
        <v>54</v>
      </c>
      <c r="V11669" t="s">
        <v>36</v>
      </c>
      <c r="W11669" t="s">
        <v>56</v>
      </c>
      <c r="X11669" t="s">
        <v>44</v>
      </c>
    </row>
    <row r="11670" spans="1:24" x14ac:dyDescent="0.25">
      <c r="A11670">
        <v>13147445</v>
      </c>
      <c r="B11670" t="s">
        <v>33</v>
      </c>
      <c r="C11670" t="s">
        <v>11723</v>
      </c>
      <c r="D11670" t="s">
        <v>26</v>
      </c>
      <c r="E11670">
        <v>1</v>
      </c>
      <c r="G11670">
        <v>0</v>
      </c>
      <c r="J11670">
        <v>0</v>
      </c>
      <c r="L11670">
        <v>0</v>
      </c>
      <c r="O11670">
        <v>0</v>
      </c>
      <c r="S11670" t="s">
        <v>33</v>
      </c>
      <c r="T11670" t="s">
        <v>27</v>
      </c>
    </row>
    <row r="11671" spans="1:24" x14ac:dyDescent="0.25">
      <c r="A11671">
        <v>13147445</v>
      </c>
      <c r="B11671" t="s">
        <v>33</v>
      </c>
      <c r="C11671" t="s">
        <v>11724</v>
      </c>
      <c r="D11671" t="s">
        <v>29</v>
      </c>
      <c r="E11671">
        <v>1</v>
      </c>
      <c r="G11671">
        <v>0</v>
      </c>
      <c r="J11671">
        <v>0</v>
      </c>
      <c r="L11671">
        <v>0</v>
      </c>
      <c r="O11671">
        <v>0</v>
      </c>
      <c r="S11671" t="s">
        <v>33</v>
      </c>
      <c r="T11671" t="s">
        <v>27</v>
      </c>
    </row>
    <row r="11672" spans="1:24" x14ac:dyDescent="0.25">
      <c r="A11672">
        <v>13154378</v>
      </c>
      <c r="B11672" t="s">
        <v>33</v>
      </c>
      <c r="C11672" t="s">
        <v>11725</v>
      </c>
      <c r="D11672" t="s">
        <v>26</v>
      </c>
      <c r="E11672">
        <v>1</v>
      </c>
      <c r="S11672" t="s">
        <v>33</v>
      </c>
      <c r="T11672" t="s">
        <v>35</v>
      </c>
    </row>
    <row r="11673" spans="1:24" x14ac:dyDescent="0.25">
      <c r="A11673">
        <v>13154378</v>
      </c>
      <c r="B11673" t="s">
        <v>33</v>
      </c>
      <c r="C11673" t="s">
        <v>11726</v>
      </c>
      <c r="D11673" t="s">
        <v>29</v>
      </c>
      <c r="E11673">
        <v>1</v>
      </c>
      <c r="S11673" t="s">
        <v>33</v>
      </c>
      <c r="T11673" t="s">
        <v>35</v>
      </c>
    </row>
    <row r="11674" spans="1:24" x14ac:dyDescent="0.25">
      <c r="A11674">
        <v>13155922</v>
      </c>
      <c r="B11674" t="s">
        <v>24</v>
      </c>
      <c r="C11674" t="s">
        <v>11727</v>
      </c>
      <c r="D11674" t="s">
        <v>26</v>
      </c>
      <c r="E11674">
        <v>1</v>
      </c>
      <c r="R11674">
        <v>1</v>
      </c>
      <c r="S11674" t="s">
        <v>24</v>
      </c>
      <c r="T11674" t="s">
        <v>27</v>
      </c>
      <c r="V11674" t="s">
        <v>450</v>
      </c>
      <c r="W11674" t="s">
        <v>37</v>
      </c>
      <c r="X11674" t="s">
        <v>38</v>
      </c>
    </row>
    <row r="11675" spans="1:24" x14ac:dyDescent="0.25">
      <c r="A11675">
        <v>13155922</v>
      </c>
      <c r="B11675" t="s">
        <v>24</v>
      </c>
      <c r="C11675" t="s">
        <v>11728</v>
      </c>
      <c r="D11675" t="s">
        <v>26</v>
      </c>
      <c r="J11675">
        <v>1</v>
      </c>
      <c r="N11675">
        <v>0</v>
      </c>
      <c r="O11675">
        <v>0</v>
      </c>
      <c r="R11675">
        <v>1</v>
      </c>
      <c r="S11675" t="s">
        <v>24</v>
      </c>
      <c r="T11675" t="s">
        <v>27</v>
      </c>
      <c r="V11675" t="s">
        <v>450</v>
      </c>
      <c r="W11675" t="s">
        <v>37</v>
      </c>
      <c r="X11675" t="s">
        <v>38</v>
      </c>
    </row>
    <row r="11676" spans="1:24" x14ac:dyDescent="0.25">
      <c r="A11676">
        <v>13155922</v>
      </c>
      <c r="B11676" t="s">
        <v>24</v>
      </c>
      <c r="C11676" t="s">
        <v>11729</v>
      </c>
      <c r="D11676" t="s">
        <v>26</v>
      </c>
      <c r="E11676">
        <v>1</v>
      </c>
      <c r="N11676">
        <v>0</v>
      </c>
      <c r="R11676">
        <v>1</v>
      </c>
      <c r="S11676" t="s">
        <v>24</v>
      </c>
      <c r="T11676" t="s">
        <v>27</v>
      </c>
      <c r="V11676" t="s">
        <v>450</v>
      </c>
      <c r="W11676" t="s">
        <v>37</v>
      </c>
      <c r="X11676" t="s">
        <v>38</v>
      </c>
    </row>
    <row r="11677" spans="1:24" x14ac:dyDescent="0.25">
      <c r="A11677">
        <v>13155922</v>
      </c>
      <c r="B11677" t="s">
        <v>24</v>
      </c>
      <c r="C11677" t="s">
        <v>11730</v>
      </c>
      <c r="D11677" t="s">
        <v>26</v>
      </c>
      <c r="G11677">
        <v>1</v>
      </c>
      <c r="M11677">
        <v>1</v>
      </c>
      <c r="N11677">
        <v>0</v>
      </c>
      <c r="R11677">
        <v>1</v>
      </c>
      <c r="S11677" t="s">
        <v>24</v>
      </c>
      <c r="T11677" t="s">
        <v>27</v>
      </c>
      <c r="V11677" t="s">
        <v>450</v>
      </c>
      <c r="W11677" t="s">
        <v>37</v>
      </c>
      <c r="X11677" t="s">
        <v>38</v>
      </c>
    </row>
    <row r="11678" spans="1:24" x14ac:dyDescent="0.25">
      <c r="A11678">
        <v>13155922</v>
      </c>
      <c r="B11678" t="s">
        <v>24</v>
      </c>
      <c r="C11678" t="s">
        <v>11731</v>
      </c>
      <c r="D11678" t="s">
        <v>26</v>
      </c>
      <c r="M11678">
        <v>1</v>
      </c>
      <c r="N11678">
        <v>0</v>
      </c>
      <c r="O11678">
        <v>1</v>
      </c>
      <c r="R11678">
        <v>1</v>
      </c>
      <c r="S11678" t="s">
        <v>24</v>
      </c>
      <c r="T11678" t="s">
        <v>27</v>
      </c>
      <c r="V11678" t="s">
        <v>450</v>
      </c>
      <c r="W11678" t="s">
        <v>37</v>
      </c>
      <c r="X11678" t="s">
        <v>38</v>
      </c>
    </row>
    <row r="11679" spans="1:24" x14ac:dyDescent="0.25">
      <c r="A11679">
        <v>13155922</v>
      </c>
      <c r="B11679" t="s">
        <v>24</v>
      </c>
      <c r="C11679" t="s">
        <v>11732</v>
      </c>
      <c r="D11679" t="s">
        <v>26</v>
      </c>
      <c r="E11679">
        <v>1</v>
      </c>
      <c r="S11679" t="s">
        <v>24</v>
      </c>
      <c r="T11679" t="s">
        <v>27</v>
      </c>
      <c r="V11679" t="s">
        <v>450</v>
      </c>
      <c r="W11679" t="s">
        <v>37</v>
      </c>
      <c r="X11679" t="s">
        <v>38</v>
      </c>
    </row>
    <row r="11680" spans="1:24" x14ac:dyDescent="0.25">
      <c r="A11680">
        <v>13155922</v>
      </c>
      <c r="B11680" t="s">
        <v>24</v>
      </c>
      <c r="C11680" t="s">
        <v>11733</v>
      </c>
      <c r="D11680" t="s">
        <v>29</v>
      </c>
      <c r="E11680">
        <v>1</v>
      </c>
      <c r="S11680" t="s">
        <v>24</v>
      </c>
      <c r="T11680" t="s">
        <v>27</v>
      </c>
      <c r="V11680" t="s">
        <v>450</v>
      </c>
      <c r="W11680" t="s">
        <v>37</v>
      </c>
      <c r="X11680" t="s">
        <v>38</v>
      </c>
    </row>
    <row r="11681" spans="1:24" x14ac:dyDescent="0.25">
      <c r="A11681">
        <v>13155922</v>
      </c>
      <c r="B11681" t="s">
        <v>24</v>
      </c>
      <c r="C11681" t="s">
        <v>11734</v>
      </c>
      <c r="D11681" t="s">
        <v>26</v>
      </c>
      <c r="F11681">
        <v>1</v>
      </c>
      <c r="G11681">
        <v>1</v>
      </c>
      <c r="J11681">
        <v>0</v>
      </c>
      <c r="K11681">
        <v>1</v>
      </c>
      <c r="L11681">
        <v>1</v>
      </c>
      <c r="M11681">
        <v>1</v>
      </c>
      <c r="N11681">
        <v>0</v>
      </c>
      <c r="O11681">
        <v>1</v>
      </c>
      <c r="R11681">
        <v>1</v>
      </c>
      <c r="S11681" t="s">
        <v>24</v>
      </c>
      <c r="T11681" t="s">
        <v>27</v>
      </c>
      <c r="V11681" t="s">
        <v>450</v>
      </c>
      <c r="W11681" t="s">
        <v>37</v>
      </c>
      <c r="X11681" t="s">
        <v>38</v>
      </c>
    </row>
    <row r="11682" spans="1:24" x14ac:dyDescent="0.25">
      <c r="A11682">
        <v>13155922</v>
      </c>
      <c r="B11682" t="s">
        <v>24</v>
      </c>
      <c r="C11682" t="s">
        <v>11735</v>
      </c>
      <c r="D11682" t="s">
        <v>26</v>
      </c>
      <c r="E11682">
        <v>1</v>
      </c>
      <c r="R11682">
        <v>1</v>
      </c>
      <c r="S11682" t="s">
        <v>24</v>
      </c>
      <c r="T11682" t="s">
        <v>27</v>
      </c>
      <c r="V11682" t="s">
        <v>450</v>
      </c>
      <c r="W11682" t="s">
        <v>37</v>
      </c>
      <c r="X11682" t="s">
        <v>38</v>
      </c>
    </row>
    <row r="11683" spans="1:24" x14ac:dyDescent="0.25">
      <c r="A11683">
        <v>13155922</v>
      </c>
      <c r="B11683" t="s">
        <v>24</v>
      </c>
      <c r="C11683" t="s">
        <v>11736</v>
      </c>
      <c r="D11683" t="s">
        <v>26</v>
      </c>
      <c r="H11683">
        <v>1</v>
      </c>
      <c r="M11683">
        <v>1</v>
      </c>
      <c r="N11683">
        <v>0</v>
      </c>
      <c r="R11683">
        <v>1</v>
      </c>
      <c r="S11683" t="s">
        <v>24</v>
      </c>
      <c r="T11683" t="s">
        <v>27</v>
      </c>
      <c r="V11683" t="s">
        <v>450</v>
      </c>
      <c r="W11683" t="s">
        <v>37</v>
      </c>
      <c r="X11683" t="s">
        <v>38</v>
      </c>
    </row>
    <row r="11684" spans="1:24" x14ac:dyDescent="0.25">
      <c r="A11684">
        <v>13155922</v>
      </c>
      <c r="B11684" t="s">
        <v>24</v>
      </c>
      <c r="C11684" t="s">
        <v>11737</v>
      </c>
      <c r="D11684" t="s">
        <v>26</v>
      </c>
      <c r="G11684">
        <v>1</v>
      </c>
      <c r="J11684">
        <v>0</v>
      </c>
      <c r="M11684">
        <v>1</v>
      </c>
      <c r="N11684">
        <v>0</v>
      </c>
      <c r="O11684">
        <v>0</v>
      </c>
      <c r="R11684">
        <v>1</v>
      </c>
      <c r="S11684" t="s">
        <v>24</v>
      </c>
      <c r="T11684" t="s">
        <v>27</v>
      </c>
      <c r="V11684" t="s">
        <v>450</v>
      </c>
      <c r="W11684" t="s">
        <v>37</v>
      </c>
      <c r="X11684" t="s">
        <v>38</v>
      </c>
    </row>
    <row r="11685" spans="1:24" x14ac:dyDescent="0.25">
      <c r="A11685">
        <v>13155922</v>
      </c>
      <c r="B11685" t="s">
        <v>24</v>
      </c>
      <c r="C11685" t="s">
        <v>11738</v>
      </c>
      <c r="D11685" t="s">
        <v>26</v>
      </c>
      <c r="E11685">
        <v>1</v>
      </c>
      <c r="R11685">
        <v>1</v>
      </c>
      <c r="S11685" t="s">
        <v>24</v>
      </c>
      <c r="T11685" t="s">
        <v>27</v>
      </c>
      <c r="V11685" t="s">
        <v>450</v>
      </c>
      <c r="W11685" t="s">
        <v>37</v>
      </c>
      <c r="X11685" t="s">
        <v>38</v>
      </c>
    </row>
    <row r="11686" spans="1:24" x14ac:dyDescent="0.25">
      <c r="A11686">
        <v>13155922</v>
      </c>
      <c r="B11686" t="s">
        <v>24</v>
      </c>
      <c r="C11686" t="s">
        <v>11739</v>
      </c>
      <c r="D11686" t="s">
        <v>26</v>
      </c>
      <c r="M11686">
        <v>1</v>
      </c>
      <c r="R11686">
        <v>0</v>
      </c>
      <c r="S11686" t="s">
        <v>24</v>
      </c>
      <c r="T11686" t="s">
        <v>27</v>
      </c>
      <c r="V11686" t="s">
        <v>450</v>
      </c>
      <c r="W11686" t="s">
        <v>37</v>
      </c>
      <c r="X11686" t="s">
        <v>38</v>
      </c>
    </row>
    <row r="11687" spans="1:24" x14ac:dyDescent="0.25">
      <c r="A11687">
        <v>13155922</v>
      </c>
      <c r="B11687" t="s">
        <v>24</v>
      </c>
      <c r="C11687" t="s">
        <v>11740</v>
      </c>
      <c r="D11687" t="s">
        <v>26</v>
      </c>
      <c r="M11687">
        <v>1</v>
      </c>
      <c r="O11687">
        <v>-1</v>
      </c>
      <c r="S11687" t="s">
        <v>24</v>
      </c>
      <c r="T11687" t="s">
        <v>27</v>
      </c>
      <c r="V11687" t="s">
        <v>450</v>
      </c>
      <c r="W11687" t="s">
        <v>37</v>
      </c>
      <c r="X11687" t="s">
        <v>38</v>
      </c>
    </row>
    <row r="11688" spans="1:24" x14ac:dyDescent="0.25">
      <c r="A11688">
        <v>13155922</v>
      </c>
      <c r="B11688" t="s">
        <v>24</v>
      </c>
      <c r="C11688" t="s">
        <v>11741</v>
      </c>
      <c r="D11688" t="s">
        <v>29</v>
      </c>
      <c r="M11688">
        <v>1</v>
      </c>
      <c r="O11688">
        <v>-1</v>
      </c>
      <c r="S11688" t="s">
        <v>24</v>
      </c>
      <c r="T11688" t="s">
        <v>27</v>
      </c>
      <c r="V11688" t="s">
        <v>450</v>
      </c>
      <c r="W11688" t="s">
        <v>37</v>
      </c>
      <c r="X11688" t="s">
        <v>38</v>
      </c>
    </row>
    <row r="11689" spans="1:24" x14ac:dyDescent="0.25">
      <c r="A11689">
        <v>13155922</v>
      </c>
      <c r="B11689" t="s">
        <v>24</v>
      </c>
      <c r="C11689" t="s">
        <v>11742</v>
      </c>
      <c r="D11689" t="s">
        <v>26</v>
      </c>
      <c r="F11689">
        <v>1</v>
      </c>
      <c r="G11689">
        <v>1</v>
      </c>
      <c r="H11689">
        <v>1</v>
      </c>
      <c r="L11689">
        <v>-1</v>
      </c>
      <c r="M11689">
        <v>-1</v>
      </c>
      <c r="O11689">
        <v>1</v>
      </c>
      <c r="R11689">
        <v>1</v>
      </c>
      <c r="S11689" t="s">
        <v>24</v>
      </c>
      <c r="T11689" t="s">
        <v>27</v>
      </c>
      <c r="V11689" t="s">
        <v>450</v>
      </c>
      <c r="W11689" t="s">
        <v>37</v>
      </c>
      <c r="X11689" t="s">
        <v>38</v>
      </c>
    </row>
    <row r="11690" spans="1:24" x14ac:dyDescent="0.25">
      <c r="A11690">
        <v>13155922</v>
      </c>
      <c r="B11690" t="s">
        <v>24</v>
      </c>
      <c r="C11690" t="s">
        <v>11743</v>
      </c>
      <c r="D11690" t="s">
        <v>26</v>
      </c>
      <c r="H11690">
        <v>1</v>
      </c>
      <c r="O11690">
        <v>1</v>
      </c>
      <c r="R11690">
        <v>1</v>
      </c>
      <c r="S11690" t="s">
        <v>24</v>
      </c>
      <c r="T11690" t="s">
        <v>27</v>
      </c>
      <c r="V11690" t="s">
        <v>450</v>
      </c>
      <c r="W11690" t="s">
        <v>37</v>
      </c>
      <c r="X11690" t="s">
        <v>38</v>
      </c>
    </row>
    <row r="11691" spans="1:24" x14ac:dyDescent="0.25">
      <c r="A11691">
        <v>13155922</v>
      </c>
      <c r="B11691" t="s">
        <v>24</v>
      </c>
      <c r="C11691" t="s">
        <v>11744</v>
      </c>
      <c r="D11691" t="s">
        <v>26</v>
      </c>
      <c r="N11691">
        <v>0</v>
      </c>
      <c r="O11691">
        <v>1</v>
      </c>
      <c r="S11691" t="s">
        <v>24</v>
      </c>
      <c r="T11691" t="s">
        <v>27</v>
      </c>
      <c r="V11691" t="s">
        <v>450</v>
      </c>
      <c r="W11691" t="s">
        <v>37</v>
      </c>
      <c r="X11691" t="s">
        <v>38</v>
      </c>
    </row>
    <row r="11692" spans="1:24" x14ac:dyDescent="0.25">
      <c r="A11692">
        <v>13155922</v>
      </c>
      <c r="B11692" t="s">
        <v>24</v>
      </c>
      <c r="C11692" t="s">
        <v>11745</v>
      </c>
      <c r="D11692" t="s">
        <v>26</v>
      </c>
      <c r="M11692">
        <v>1</v>
      </c>
      <c r="N11692">
        <v>0</v>
      </c>
      <c r="O11692">
        <v>1</v>
      </c>
      <c r="R11692">
        <v>1</v>
      </c>
      <c r="S11692" t="s">
        <v>24</v>
      </c>
      <c r="T11692" t="s">
        <v>27</v>
      </c>
      <c r="V11692" t="s">
        <v>450</v>
      </c>
      <c r="W11692" t="s">
        <v>37</v>
      </c>
      <c r="X11692" t="s">
        <v>38</v>
      </c>
    </row>
    <row r="11693" spans="1:24" x14ac:dyDescent="0.25">
      <c r="A11693">
        <v>13156293</v>
      </c>
      <c r="B11693" t="s">
        <v>33</v>
      </c>
      <c r="C11693" t="s">
        <v>11746</v>
      </c>
      <c r="D11693" t="s">
        <v>26</v>
      </c>
      <c r="E11693">
        <v>1</v>
      </c>
      <c r="S11693" t="s">
        <v>33</v>
      </c>
      <c r="T11693" s="1">
        <v>43758</v>
      </c>
    </row>
    <row r="11694" spans="1:24" x14ac:dyDescent="0.25">
      <c r="A11694">
        <v>13156293</v>
      </c>
      <c r="B11694" t="s">
        <v>33</v>
      </c>
      <c r="C11694" t="s">
        <v>11747</v>
      </c>
      <c r="D11694" t="s">
        <v>29</v>
      </c>
      <c r="E11694">
        <v>1</v>
      </c>
      <c r="S11694" t="s">
        <v>33</v>
      </c>
      <c r="T11694" s="1">
        <v>43758</v>
      </c>
    </row>
    <row r="11695" spans="1:24" x14ac:dyDescent="0.25">
      <c r="A11695">
        <v>13157815</v>
      </c>
      <c r="B11695" t="s">
        <v>24</v>
      </c>
      <c r="C11695" t="s">
        <v>11748</v>
      </c>
      <c r="D11695" t="s">
        <v>26</v>
      </c>
      <c r="E11695">
        <v>1</v>
      </c>
      <c r="N11695">
        <v>0</v>
      </c>
      <c r="S11695" t="s">
        <v>24</v>
      </c>
      <c r="T11695" t="s">
        <v>54</v>
      </c>
    </row>
    <row r="11696" spans="1:24" x14ac:dyDescent="0.25">
      <c r="A11696">
        <v>13157815</v>
      </c>
      <c r="B11696" t="s">
        <v>24</v>
      </c>
      <c r="C11696" t="s">
        <v>11749</v>
      </c>
      <c r="D11696" t="s">
        <v>29</v>
      </c>
      <c r="E11696">
        <v>1</v>
      </c>
      <c r="N11696">
        <v>0</v>
      </c>
      <c r="S11696" t="s">
        <v>24</v>
      </c>
      <c r="T11696" t="s">
        <v>54</v>
      </c>
    </row>
    <row r="11697" spans="1:24" x14ac:dyDescent="0.25">
      <c r="A11697">
        <v>13157815</v>
      </c>
      <c r="B11697" t="s">
        <v>24</v>
      </c>
      <c r="C11697" t="s">
        <v>11750</v>
      </c>
      <c r="D11697" t="s">
        <v>26</v>
      </c>
      <c r="E11697">
        <v>1</v>
      </c>
      <c r="N11697">
        <v>0</v>
      </c>
      <c r="S11697" t="s">
        <v>24</v>
      </c>
      <c r="T11697" t="s">
        <v>54</v>
      </c>
    </row>
    <row r="11698" spans="1:24" x14ac:dyDescent="0.25">
      <c r="A11698">
        <v>13157815</v>
      </c>
      <c r="B11698" t="s">
        <v>24</v>
      </c>
      <c r="C11698" t="s">
        <v>11751</v>
      </c>
      <c r="D11698" t="s">
        <v>29</v>
      </c>
      <c r="E11698">
        <v>1</v>
      </c>
      <c r="N11698">
        <v>0</v>
      </c>
      <c r="S11698" t="s">
        <v>24</v>
      </c>
      <c r="T11698" t="s">
        <v>54</v>
      </c>
    </row>
    <row r="11699" spans="1:24" x14ac:dyDescent="0.25">
      <c r="A11699">
        <v>13158420</v>
      </c>
      <c r="B11699" t="s">
        <v>33</v>
      </c>
      <c r="C11699" t="s">
        <v>11752</v>
      </c>
      <c r="D11699" t="s">
        <v>26</v>
      </c>
      <c r="K11699">
        <v>0</v>
      </c>
      <c r="L11699">
        <v>1</v>
      </c>
      <c r="M11699">
        <v>0</v>
      </c>
      <c r="S11699" t="s">
        <v>33</v>
      </c>
      <c r="T11699" t="s">
        <v>27</v>
      </c>
    </row>
    <row r="11700" spans="1:24" x14ac:dyDescent="0.25">
      <c r="A11700">
        <v>13158420</v>
      </c>
      <c r="B11700" t="s">
        <v>33</v>
      </c>
      <c r="C11700" t="s">
        <v>11753</v>
      </c>
      <c r="D11700" t="s">
        <v>29</v>
      </c>
      <c r="K11700">
        <v>0</v>
      </c>
      <c r="L11700">
        <v>1</v>
      </c>
      <c r="M11700">
        <v>0</v>
      </c>
      <c r="S11700" t="s">
        <v>33</v>
      </c>
      <c r="T11700" t="s">
        <v>27</v>
      </c>
    </row>
    <row r="11701" spans="1:24" x14ac:dyDescent="0.25">
      <c r="A11701">
        <v>13159395</v>
      </c>
      <c r="B11701" t="s">
        <v>33</v>
      </c>
      <c r="C11701" t="s">
        <v>11754</v>
      </c>
      <c r="D11701" t="s">
        <v>26</v>
      </c>
      <c r="P11701">
        <v>-1</v>
      </c>
      <c r="S11701" t="s">
        <v>33</v>
      </c>
      <c r="T11701" t="s">
        <v>73</v>
      </c>
    </row>
    <row r="11702" spans="1:24" x14ac:dyDescent="0.25">
      <c r="A11702">
        <v>13159395</v>
      </c>
      <c r="B11702" t="s">
        <v>33</v>
      </c>
      <c r="C11702" t="s">
        <v>11755</v>
      </c>
      <c r="D11702" t="s">
        <v>29</v>
      </c>
      <c r="P11702">
        <v>-1</v>
      </c>
      <c r="S11702" t="s">
        <v>33</v>
      </c>
      <c r="T11702" t="s">
        <v>73</v>
      </c>
    </row>
    <row r="11703" spans="1:24" x14ac:dyDescent="0.25">
      <c r="A11703">
        <v>13160399</v>
      </c>
      <c r="B11703" t="s">
        <v>33</v>
      </c>
      <c r="C11703" t="s">
        <v>11756</v>
      </c>
      <c r="D11703" t="s">
        <v>26</v>
      </c>
      <c r="G11703">
        <v>0</v>
      </c>
      <c r="J11703">
        <v>0</v>
      </c>
      <c r="L11703">
        <v>0</v>
      </c>
      <c r="S11703" t="s">
        <v>33</v>
      </c>
      <c r="T11703" t="s">
        <v>35</v>
      </c>
    </row>
    <row r="11704" spans="1:24" x14ac:dyDescent="0.25">
      <c r="A11704">
        <v>13160692</v>
      </c>
      <c r="B11704" t="s">
        <v>33</v>
      </c>
      <c r="C11704" t="s">
        <v>11757</v>
      </c>
      <c r="D11704" t="s">
        <v>26</v>
      </c>
      <c r="H11704">
        <v>1</v>
      </c>
      <c r="J11704">
        <v>0</v>
      </c>
      <c r="K11704">
        <v>0</v>
      </c>
      <c r="M11704">
        <v>1</v>
      </c>
      <c r="O11704">
        <v>0</v>
      </c>
      <c r="S11704" t="s">
        <v>33</v>
      </c>
      <c r="T11704" t="s">
        <v>43</v>
      </c>
      <c r="V11704" t="s">
        <v>36</v>
      </c>
      <c r="W11704" t="s">
        <v>56</v>
      </c>
      <c r="X11704" t="s">
        <v>38</v>
      </c>
    </row>
    <row r="11705" spans="1:24" x14ac:dyDescent="0.25">
      <c r="A11705">
        <v>13160692</v>
      </c>
      <c r="B11705" t="s">
        <v>33</v>
      </c>
      <c r="C11705" t="s">
        <v>11758</v>
      </c>
      <c r="D11705" t="s">
        <v>29</v>
      </c>
      <c r="H11705">
        <v>1</v>
      </c>
      <c r="J11705">
        <v>0</v>
      </c>
      <c r="K11705">
        <v>0</v>
      </c>
      <c r="M11705">
        <v>1</v>
      </c>
      <c r="O11705">
        <v>0</v>
      </c>
      <c r="S11705" t="s">
        <v>33</v>
      </c>
      <c r="T11705" t="s">
        <v>43</v>
      </c>
      <c r="V11705" t="s">
        <v>36</v>
      </c>
      <c r="W11705" t="s">
        <v>56</v>
      </c>
      <c r="X11705" t="s">
        <v>38</v>
      </c>
    </row>
    <row r="11706" spans="1:24" x14ac:dyDescent="0.25">
      <c r="A11706">
        <v>13160692</v>
      </c>
      <c r="B11706" t="s">
        <v>33</v>
      </c>
      <c r="C11706" t="s">
        <v>11759</v>
      </c>
      <c r="D11706" t="s">
        <v>26</v>
      </c>
      <c r="H11706">
        <v>1</v>
      </c>
      <c r="L11706">
        <v>1</v>
      </c>
      <c r="M11706">
        <v>-1</v>
      </c>
      <c r="O11706">
        <v>1</v>
      </c>
      <c r="S11706" t="s">
        <v>33</v>
      </c>
      <c r="T11706" t="s">
        <v>43</v>
      </c>
      <c r="V11706" t="s">
        <v>36</v>
      </c>
      <c r="W11706" t="s">
        <v>56</v>
      </c>
      <c r="X11706" t="s">
        <v>38</v>
      </c>
    </row>
    <row r="11707" spans="1:24" x14ac:dyDescent="0.25">
      <c r="A11707">
        <v>13160692</v>
      </c>
      <c r="B11707" t="s">
        <v>33</v>
      </c>
      <c r="C11707" t="s">
        <v>11760</v>
      </c>
      <c r="D11707" t="s">
        <v>26</v>
      </c>
      <c r="G11707">
        <v>1</v>
      </c>
      <c r="J11707">
        <v>0</v>
      </c>
      <c r="L11707">
        <v>1</v>
      </c>
      <c r="M11707">
        <v>1</v>
      </c>
      <c r="N11707">
        <v>0</v>
      </c>
      <c r="O11707">
        <v>0</v>
      </c>
      <c r="S11707" t="s">
        <v>33</v>
      </c>
      <c r="T11707" t="s">
        <v>43</v>
      </c>
      <c r="V11707" t="s">
        <v>36</v>
      </c>
      <c r="W11707" t="s">
        <v>56</v>
      </c>
      <c r="X11707" t="s">
        <v>38</v>
      </c>
    </row>
    <row r="11708" spans="1:24" x14ac:dyDescent="0.25">
      <c r="A11708">
        <v>13160692</v>
      </c>
      <c r="B11708" t="s">
        <v>33</v>
      </c>
      <c r="C11708" t="s">
        <v>11761</v>
      </c>
      <c r="D11708" t="s">
        <v>26</v>
      </c>
      <c r="F11708">
        <v>1</v>
      </c>
      <c r="G11708">
        <v>1</v>
      </c>
      <c r="J11708">
        <v>1</v>
      </c>
      <c r="M11708">
        <v>1</v>
      </c>
      <c r="N11708">
        <v>0</v>
      </c>
      <c r="R11708">
        <v>1</v>
      </c>
      <c r="S11708" t="s">
        <v>33</v>
      </c>
      <c r="T11708" t="s">
        <v>43</v>
      </c>
      <c r="V11708" t="s">
        <v>36</v>
      </c>
      <c r="W11708" t="s">
        <v>56</v>
      </c>
      <c r="X11708" t="s">
        <v>38</v>
      </c>
    </row>
    <row r="11709" spans="1:24" x14ac:dyDescent="0.25">
      <c r="A11709">
        <v>13160692</v>
      </c>
      <c r="B11709" t="s">
        <v>33</v>
      </c>
      <c r="C11709" t="s">
        <v>11762</v>
      </c>
      <c r="D11709" t="s">
        <v>26</v>
      </c>
      <c r="F11709">
        <v>1</v>
      </c>
      <c r="L11709">
        <v>0</v>
      </c>
      <c r="M11709">
        <v>1</v>
      </c>
      <c r="R11709">
        <v>1</v>
      </c>
      <c r="S11709" t="s">
        <v>33</v>
      </c>
      <c r="T11709" t="s">
        <v>43</v>
      </c>
      <c r="V11709" t="s">
        <v>36</v>
      </c>
      <c r="W11709" t="s">
        <v>56</v>
      </c>
      <c r="X11709" t="s">
        <v>38</v>
      </c>
    </row>
    <row r="11710" spans="1:24" x14ac:dyDescent="0.25">
      <c r="A11710">
        <v>13160692</v>
      </c>
      <c r="B11710" t="s">
        <v>33</v>
      </c>
      <c r="C11710" t="s">
        <v>11763</v>
      </c>
      <c r="D11710" t="s">
        <v>29</v>
      </c>
      <c r="F11710">
        <v>1</v>
      </c>
      <c r="L11710">
        <v>0</v>
      </c>
      <c r="M11710">
        <v>1</v>
      </c>
      <c r="R11710">
        <v>1</v>
      </c>
      <c r="S11710" t="s">
        <v>33</v>
      </c>
      <c r="T11710" t="s">
        <v>43</v>
      </c>
      <c r="V11710" t="s">
        <v>36</v>
      </c>
      <c r="W11710" t="s">
        <v>56</v>
      </c>
      <c r="X11710" t="s">
        <v>38</v>
      </c>
    </row>
    <row r="11711" spans="1:24" x14ac:dyDescent="0.25">
      <c r="A11711">
        <v>13160692</v>
      </c>
      <c r="B11711" t="s">
        <v>33</v>
      </c>
      <c r="C11711" t="s">
        <v>11764</v>
      </c>
      <c r="D11711" t="s">
        <v>26</v>
      </c>
      <c r="G11711">
        <v>1</v>
      </c>
      <c r="J11711">
        <v>1</v>
      </c>
      <c r="K11711">
        <v>1</v>
      </c>
      <c r="N11711">
        <v>0</v>
      </c>
      <c r="R11711">
        <v>1</v>
      </c>
      <c r="S11711" t="s">
        <v>33</v>
      </c>
      <c r="T11711" t="s">
        <v>43</v>
      </c>
      <c r="V11711" t="s">
        <v>36</v>
      </c>
      <c r="W11711" t="s">
        <v>56</v>
      </c>
      <c r="X11711" t="s">
        <v>38</v>
      </c>
    </row>
    <row r="11712" spans="1:24" x14ac:dyDescent="0.25">
      <c r="A11712">
        <v>13160692</v>
      </c>
      <c r="B11712" t="s">
        <v>33</v>
      </c>
      <c r="C11712" t="s">
        <v>11765</v>
      </c>
      <c r="D11712" t="s">
        <v>26</v>
      </c>
      <c r="H11712">
        <v>1</v>
      </c>
      <c r="L11712">
        <v>-1</v>
      </c>
      <c r="S11712" t="s">
        <v>33</v>
      </c>
      <c r="T11712" t="s">
        <v>43</v>
      </c>
      <c r="V11712" t="s">
        <v>36</v>
      </c>
      <c r="W11712" t="s">
        <v>56</v>
      </c>
      <c r="X11712" t="s">
        <v>38</v>
      </c>
    </row>
    <row r="11713" spans="1:24" x14ac:dyDescent="0.25">
      <c r="A11713">
        <v>13160692</v>
      </c>
      <c r="B11713" t="s">
        <v>33</v>
      </c>
      <c r="C11713" t="s">
        <v>11766</v>
      </c>
      <c r="D11713" t="s">
        <v>26</v>
      </c>
      <c r="F11713">
        <v>-1</v>
      </c>
      <c r="G11713">
        <v>-1</v>
      </c>
      <c r="K11713">
        <v>0</v>
      </c>
      <c r="L11713">
        <v>0</v>
      </c>
      <c r="M11713">
        <v>1</v>
      </c>
      <c r="O11713">
        <v>0</v>
      </c>
      <c r="R11713">
        <v>1</v>
      </c>
      <c r="S11713" t="s">
        <v>33</v>
      </c>
      <c r="T11713" t="s">
        <v>43</v>
      </c>
      <c r="V11713" t="s">
        <v>36</v>
      </c>
      <c r="W11713" t="s">
        <v>56</v>
      </c>
      <c r="X11713" t="s">
        <v>38</v>
      </c>
    </row>
    <row r="11714" spans="1:24" x14ac:dyDescent="0.25">
      <c r="A11714">
        <v>13160692</v>
      </c>
      <c r="B11714" t="s">
        <v>33</v>
      </c>
      <c r="C11714" t="s">
        <v>11767</v>
      </c>
      <c r="D11714" t="s">
        <v>29</v>
      </c>
      <c r="F11714">
        <v>-1</v>
      </c>
      <c r="G11714">
        <v>-1</v>
      </c>
      <c r="K11714">
        <v>0</v>
      </c>
      <c r="L11714">
        <v>0</v>
      </c>
      <c r="M11714">
        <v>1</v>
      </c>
      <c r="O11714">
        <v>0</v>
      </c>
      <c r="R11714">
        <v>1</v>
      </c>
      <c r="S11714" t="s">
        <v>33</v>
      </c>
      <c r="T11714" t="s">
        <v>43</v>
      </c>
      <c r="V11714" t="s">
        <v>36</v>
      </c>
      <c r="W11714" t="s">
        <v>56</v>
      </c>
      <c r="X11714" t="s">
        <v>38</v>
      </c>
    </row>
    <row r="11715" spans="1:24" x14ac:dyDescent="0.25">
      <c r="A11715">
        <v>13161293</v>
      </c>
      <c r="B11715" t="s">
        <v>33</v>
      </c>
      <c r="C11715" t="s">
        <v>11768</v>
      </c>
      <c r="D11715" t="s">
        <v>26</v>
      </c>
      <c r="E11715">
        <v>1</v>
      </c>
      <c r="S11715" t="s">
        <v>33</v>
      </c>
      <c r="T11715" t="s">
        <v>73</v>
      </c>
    </row>
    <row r="11716" spans="1:24" x14ac:dyDescent="0.25">
      <c r="A11716">
        <v>13161293</v>
      </c>
      <c r="B11716" t="s">
        <v>33</v>
      </c>
      <c r="C11716" t="s">
        <v>11769</v>
      </c>
      <c r="D11716" t="s">
        <v>29</v>
      </c>
      <c r="E11716">
        <v>1</v>
      </c>
      <c r="S11716" t="s">
        <v>33</v>
      </c>
      <c r="T11716" t="s">
        <v>73</v>
      </c>
    </row>
    <row r="11717" spans="1:24" x14ac:dyDescent="0.25">
      <c r="A11717">
        <v>13162835</v>
      </c>
      <c r="B11717" t="s">
        <v>33</v>
      </c>
      <c r="C11717" t="s">
        <v>11770</v>
      </c>
      <c r="D11717" t="s">
        <v>26</v>
      </c>
      <c r="E11717">
        <v>1</v>
      </c>
      <c r="G11717">
        <v>0</v>
      </c>
      <c r="J11717">
        <v>0</v>
      </c>
      <c r="L11717">
        <v>0</v>
      </c>
      <c r="O11717">
        <v>0</v>
      </c>
      <c r="S11717" t="s">
        <v>33</v>
      </c>
      <c r="T11717" t="s">
        <v>82</v>
      </c>
      <c r="V11717" t="s">
        <v>36</v>
      </c>
      <c r="W11717" t="s">
        <v>37</v>
      </c>
      <c r="X11717" t="s">
        <v>38</v>
      </c>
    </row>
    <row r="11718" spans="1:24" x14ac:dyDescent="0.25">
      <c r="A11718">
        <v>13162835</v>
      </c>
      <c r="B11718" t="s">
        <v>33</v>
      </c>
      <c r="C11718" t="s">
        <v>11771</v>
      </c>
      <c r="D11718" t="s">
        <v>29</v>
      </c>
      <c r="E11718">
        <v>1</v>
      </c>
      <c r="G11718">
        <v>0</v>
      </c>
      <c r="J11718">
        <v>0</v>
      </c>
      <c r="L11718">
        <v>0</v>
      </c>
      <c r="O11718">
        <v>0</v>
      </c>
      <c r="S11718" t="s">
        <v>33</v>
      </c>
      <c r="T11718" t="s">
        <v>82</v>
      </c>
      <c r="V11718" t="s">
        <v>36</v>
      </c>
      <c r="W11718" t="s">
        <v>37</v>
      </c>
      <c r="X11718" t="s">
        <v>38</v>
      </c>
    </row>
    <row r="11719" spans="1:24" x14ac:dyDescent="0.25">
      <c r="A11719">
        <v>13165800</v>
      </c>
      <c r="B11719" t="s">
        <v>33</v>
      </c>
      <c r="C11719" t="s">
        <v>11772</v>
      </c>
      <c r="D11719" t="s">
        <v>26</v>
      </c>
      <c r="E11719">
        <v>1</v>
      </c>
      <c r="S11719" t="s">
        <v>33</v>
      </c>
      <c r="T11719" t="s">
        <v>173</v>
      </c>
    </row>
    <row r="11720" spans="1:24" x14ac:dyDescent="0.25">
      <c r="A11720">
        <v>13165800</v>
      </c>
      <c r="B11720" t="s">
        <v>33</v>
      </c>
      <c r="C11720" t="s">
        <v>11773</v>
      </c>
      <c r="D11720" t="s">
        <v>29</v>
      </c>
      <c r="E11720">
        <v>1</v>
      </c>
      <c r="S11720" t="s">
        <v>33</v>
      </c>
      <c r="T11720" t="s">
        <v>173</v>
      </c>
    </row>
    <row r="11721" spans="1:24" x14ac:dyDescent="0.25">
      <c r="A11721">
        <v>13165800</v>
      </c>
      <c r="B11721" t="s">
        <v>33</v>
      </c>
      <c r="C11721" t="s">
        <v>11774</v>
      </c>
      <c r="D11721" t="s">
        <v>29</v>
      </c>
      <c r="E11721">
        <v>1</v>
      </c>
      <c r="S11721" t="s">
        <v>33</v>
      </c>
      <c r="T11721" t="s">
        <v>173</v>
      </c>
    </row>
    <row r="11722" spans="1:24" x14ac:dyDescent="0.25">
      <c r="A11722">
        <v>13166258</v>
      </c>
      <c r="B11722" t="s">
        <v>24</v>
      </c>
      <c r="C11722" t="s">
        <v>11775</v>
      </c>
      <c r="D11722" t="s">
        <v>26</v>
      </c>
      <c r="E11722">
        <v>1</v>
      </c>
      <c r="S11722" t="s">
        <v>24</v>
      </c>
      <c r="T11722" s="1">
        <v>43758</v>
      </c>
    </row>
    <row r="11723" spans="1:24" x14ac:dyDescent="0.25">
      <c r="A11723">
        <v>13166258</v>
      </c>
      <c r="B11723" t="s">
        <v>24</v>
      </c>
      <c r="C11723" t="s">
        <v>11776</v>
      </c>
      <c r="D11723" t="s">
        <v>29</v>
      </c>
      <c r="E11723">
        <v>1</v>
      </c>
      <c r="S11723" t="s">
        <v>24</v>
      </c>
      <c r="T11723" s="1">
        <v>43758</v>
      </c>
    </row>
    <row r="11724" spans="1:24" x14ac:dyDescent="0.25">
      <c r="A11724">
        <v>13166578</v>
      </c>
      <c r="B11724" t="s">
        <v>33</v>
      </c>
      <c r="C11724" t="s">
        <v>11777</v>
      </c>
      <c r="D11724" t="s">
        <v>26</v>
      </c>
      <c r="G11724">
        <v>-1</v>
      </c>
      <c r="J11724">
        <v>-1</v>
      </c>
      <c r="L11724">
        <v>-1</v>
      </c>
      <c r="R11724">
        <v>1</v>
      </c>
      <c r="S11724" t="s">
        <v>33</v>
      </c>
      <c r="T11724" t="s">
        <v>35</v>
      </c>
      <c r="V11724" t="s">
        <v>194</v>
      </c>
      <c r="W11724" t="s">
        <v>37</v>
      </c>
      <c r="X11724" t="s">
        <v>44</v>
      </c>
    </row>
    <row r="11725" spans="1:24" x14ac:dyDescent="0.25">
      <c r="A11725">
        <v>13166578</v>
      </c>
      <c r="B11725" t="s">
        <v>33</v>
      </c>
      <c r="C11725" t="s">
        <v>11778</v>
      </c>
      <c r="D11725" t="s">
        <v>29</v>
      </c>
      <c r="G11725">
        <v>-1</v>
      </c>
      <c r="J11725">
        <v>-1</v>
      </c>
      <c r="L11725">
        <v>-1</v>
      </c>
      <c r="R11725">
        <v>1</v>
      </c>
      <c r="S11725" t="s">
        <v>33</v>
      </c>
      <c r="T11725" t="s">
        <v>35</v>
      </c>
      <c r="V11725" t="s">
        <v>194</v>
      </c>
      <c r="W11725" t="s">
        <v>37</v>
      </c>
      <c r="X11725" t="s">
        <v>44</v>
      </c>
    </row>
    <row r="11726" spans="1:24" x14ac:dyDescent="0.25">
      <c r="A11726">
        <v>13166578</v>
      </c>
      <c r="B11726" t="s">
        <v>33</v>
      </c>
      <c r="C11726" t="s">
        <v>11779</v>
      </c>
      <c r="D11726" t="s">
        <v>26</v>
      </c>
      <c r="H11726">
        <v>1</v>
      </c>
      <c r="J11726">
        <v>-1</v>
      </c>
      <c r="L11726">
        <v>-1</v>
      </c>
      <c r="S11726" t="s">
        <v>33</v>
      </c>
      <c r="T11726" t="s">
        <v>35</v>
      </c>
      <c r="V11726" t="s">
        <v>194</v>
      </c>
      <c r="W11726" t="s">
        <v>37</v>
      </c>
      <c r="X11726" t="s">
        <v>44</v>
      </c>
    </row>
    <row r="11727" spans="1:24" x14ac:dyDescent="0.25">
      <c r="A11727">
        <v>13166578</v>
      </c>
      <c r="B11727" t="s">
        <v>33</v>
      </c>
      <c r="C11727" t="s">
        <v>11780</v>
      </c>
      <c r="D11727" t="s">
        <v>29</v>
      </c>
      <c r="H11727">
        <v>1</v>
      </c>
      <c r="J11727">
        <v>-1</v>
      </c>
      <c r="L11727">
        <v>-1</v>
      </c>
      <c r="S11727" t="s">
        <v>33</v>
      </c>
      <c r="T11727" t="s">
        <v>35</v>
      </c>
      <c r="V11727" t="s">
        <v>194</v>
      </c>
      <c r="W11727" t="s">
        <v>37</v>
      </c>
      <c r="X11727" t="s">
        <v>44</v>
      </c>
    </row>
    <row r="11728" spans="1:24" x14ac:dyDescent="0.25">
      <c r="A11728">
        <v>13166676</v>
      </c>
      <c r="B11728" t="s">
        <v>33</v>
      </c>
      <c r="C11728" t="s">
        <v>11781</v>
      </c>
      <c r="D11728" t="s">
        <v>26</v>
      </c>
      <c r="O11728">
        <v>-1</v>
      </c>
      <c r="S11728" t="s">
        <v>33</v>
      </c>
      <c r="T11728" t="s">
        <v>54</v>
      </c>
      <c r="V11728" t="s">
        <v>36</v>
      </c>
      <c r="W11728" t="s">
        <v>56</v>
      </c>
      <c r="X11728" t="s">
        <v>88</v>
      </c>
    </row>
    <row r="11729" spans="1:24" x14ac:dyDescent="0.25">
      <c r="A11729">
        <v>13166676</v>
      </c>
      <c r="B11729" t="s">
        <v>33</v>
      </c>
      <c r="C11729" t="s">
        <v>11782</v>
      </c>
      <c r="D11729" t="s">
        <v>29</v>
      </c>
      <c r="O11729">
        <v>-1</v>
      </c>
      <c r="S11729" t="s">
        <v>33</v>
      </c>
      <c r="T11729" t="s">
        <v>54</v>
      </c>
      <c r="V11729" t="s">
        <v>36</v>
      </c>
      <c r="W11729" t="s">
        <v>56</v>
      </c>
      <c r="X11729" t="s">
        <v>88</v>
      </c>
    </row>
    <row r="11730" spans="1:24" x14ac:dyDescent="0.25">
      <c r="A11730">
        <v>13166765</v>
      </c>
      <c r="B11730" t="s">
        <v>24</v>
      </c>
      <c r="C11730" t="s">
        <v>11783</v>
      </c>
      <c r="D11730" t="s">
        <v>26</v>
      </c>
      <c r="E11730">
        <v>1</v>
      </c>
      <c r="S11730" t="s">
        <v>24</v>
      </c>
      <c r="T11730" t="s">
        <v>27</v>
      </c>
      <c r="V11730" t="s">
        <v>55</v>
      </c>
      <c r="W11730" t="s">
        <v>37</v>
      </c>
      <c r="X11730" t="s">
        <v>38</v>
      </c>
    </row>
    <row r="11731" spans="1:24" x14ac:dyDescent="0.25">
      <c r="A11731">
        <v>13166765</v>
      </c>
      <c r="B11731" t="s">
        <v>24</v>
      </c>
      <c r="C11731" t="s">
        <v>11784</v>
      </c>
      <c r="D11731" t="s">
        <v>29</v>
      </c>
      <c r="E11731">
        <v>1</v>
      </c>
      <c r="S11731" t="s">
        <v>24</v>
      </c>
      <c r="T11731" t="s">
        <v>27</v>
      </c>
      <c r="V11731" t="s">
        <v>55</v>
      </c>
      <c r="W11731" t="s">
        <v>37</v>
      </c>
      <c r="X11731" t="s">
        <v>38</v>
      </c>
    </row>
    <row r="11732" spans="1:24" x14ac:dyDescent="0.25">
      <c r="A11732">
        <v>13167585</v>
      </c>
      <c r="B11732" t="s">
        <v>24</v>
      </c>
      <c r="C11732" t="s">
        <v>11785</v>
      </c>
      <c r="D11732" t="s">
        <v>26</v>
      </c>
      <c r="S11732" t="s">
        <v>24</v>
      </c>
      <c r="T11732" t="s">
        <v>82</v>
      </c>
    </row>
    <row r="11733" spans="1:24" x14ac:dyDescent="0.25">
      <c r="A11733">
        <v>13167585</v>
      </c>
      <c r="B11733" t="s">
        <v>24</v>
      </c>
      <c r="C11733" t="s">
        <v>11786</v>
      </c>
      <c r="D11733" t="s">
        <v>29</v>
      </c>
      <c r="S11733" t="s">
        <v>24</v>
      </c>
      <c r="T11733" t="s">
        <v>82</v>
      </c>
    </row>
    <row r="11734" spans="1:24" x14ac:dyDescent="0.25">
      <c r="A11734">
        <v>13167585</v>
      </c>
      <c r="B11734" t="s">
        <v>24</v>
      </c>
      <c r="C11734" t="s">
        <v>11787</v>
      </c>
      <c r="D11734" t="s">
        <v>26</v>
      </c>
      <c r="E11734">
        <v>1</v>
      </c>
      <c r="S11734" t="s">
        <v>24</v>
      </c>
      <c r="T11734" t="s">
        <v>82</v>
      </c>
    </row>
    <row r="11735" spans="1:24" x14ac:dyDescent="0.25">
      <c r="A11735">
        <v>13167585</v>
      </c>
      <c r="B11735" t="s">
        <v>24</v>
      </c>
      <c r="C11735" t="s">
        <v>11788</v>
      </c>
      <c r="D11735" t="s">
        <v>26</v>
      </c>
      <c r="E11735">
        <v>1</v>
      </c>
      <c r="S11735" t="s">
        <v>24</v>
      </c>
      <c r="T11735" t="s">
        <v>82</v>
      </c>
    </row>
    <row r="11736" spans="1:24" x14ac:dyDescent="0.25">
      <c r="A11736">
        <v>13167585</v>
      </c>
      <c r="B11736" t="s">
        <v>24</v>
      </c>
      <c r="C11736" t="s">
        <v>11789</v>
      </c>
      <c r="D11736" t="s">
        <v>29</v>
      </c>
      <c r="E11736">
        <v>1</v>
      </c>
      <c r="S11736" t="s">
        <v>24</v>
      </c>
      <c r="T11736" t="s">
        <v>82</v>
      </c>
    </row>
    <row r="11737" spans="1:24" x14ac:dyDescent="0.25">
      <c r="A11737">
        <v>13167585</v>
      </c>
      <c r="B11737" t="s">
        <v>24</v>
      </c>
      <c r="C11737" t="s">
        <v>11790</v>
      </c>
      <c r="D11737" t="s">
        <v>29</v>
      </c>
      <c r="E11737">
        <v>1</v>
      </c>
      <c r="S11737" t="s">
        <v>24</v>
      </c>
      <c r="T11737" t="s">
        <v>82</v>
      </c>
    </row>
    <row r="11738" spans="1:24" x14ac:dyDescent="0.25">
      <c r="A11738">
        <v>13168956</v>
      </c>
      <c r="B11738" t="s">
        <v>33</v>
      </c>
      <c r="C11738" t="s">
        <v>11791</v>
      </c>
      <c r="D11738" t="s">
        <v>26</v>
      </c>
      <c r="E11738">
        <v>1</v>
      </c>
      <c r="S11738" t="s">
        <v>33</v>
      </c>
      <c r="T11738" t="s">
        <v>35</v>
      </c>
    </row>
    <row r="11739" spans="1:24" x14ac:dyDescent="0.25">
      <c r="A11739">
        <v>13168956</v>
      </c>
      <c r="B11739" t="s">
        <v>33</v>
      </c>
      <c r="C11739" t="s">
        <v>11792</v>
      </c>
      <c r="D11739" t="s">
        <v>29</v>
      </c>
      <c r="E11739">
        <v>1</v>
      </c>
      <c r="S11739" t="s">
        <v>33</v>
      </c>
      <c r="T11739" t="s">
        <v>35</v>
      </c>
    </row>
    <row r="11740" spans="1:24" x14ac:dyDescent="0.25">
      <c r="A11740">
        <v>13170313</v>
      </c>
      <c r="B11740" t="s">
        <v>24</v>
      </c>
      <c r="C11740" t="s">
        <v>11793</v>
      </c>
      <c r="D11740" t="s">
        <v>26</v>
      </c>
      <c r="E11740">
        <v>1</v>
      </c>
      <c r="S11740" t="s">
        <v>24</v>
      </c>
      <c r="T11740" t="s">
        <v>87</v>
      </c>
    </row>
    <row r="11741" spans="1:24" x14ac:dyDescent="0.25">
      <c r="A11741">
        <v>13170313</v>
      </c>
      <c r="B11741" t="s">
        <v>24</v>
      </c>
      <c r="C11741" t="s">
        <v>11794</v>
      </c>
      <c r="D11741" t="s">
        <v>29</v>
      </c>
      <c r="E11741">
        <v>1</v>
      </c>
      <c r="S11741" t="s">
        <v>24</v>
      </c>
      <c r="T11741" t="s">
        <v>87</v>
      </c>
    </row>
    <row r="11742" spans="1:24" x14ac:dyDescent="0.25">
      <c r="A11742">
        <v>13171410</v>
      </c>
      <c r="B11742" t="s">
        <v>24</v>
      </c>
      <c r="C11742" t="s">
        <v>11795</v>
      </c>
      <c r="D11742" t="s">
        <v>26</v>
      </c>
      <c r="M11742">
        <v>1</v>
      </c>
      <c r="R11742">
        <v>1</v>
      </c>
      <c r="S11742" t="s">
        <v>24</v>
      </c>
      <c r="T11742" t="s">
        <v>35</v>
      </c>
      <c r="V11742" t="s">
        <v>36</v>
      </c>
      <c r="W11742" t="s">
        <v>37</v>
      </c>
      <c r="X11742" t="s">
        <v>44</v>
      </c>
    </row>
    <row r="11743" spans="1:24" x14ac:dyDescent="0.25">
      <c r="A11743">
        <v>13171410</v>
      </c>
      <c r="B11743" t="s">
        <v>24</v>
      </c>
      <c r="C11743" t="s">
        <v>11796</v>
      </c>
      <c r="D11743" t="s">
        <v>26</v>
      </c>
      <c r="J11743">
        <v>1</v>
      </c>
      <c r="S11743" t="s">
        <v>24</v>
      </c>
      <c r="T11743" t="s">
        <v>35</v>
      </c>
      <c r="V11743" t="s">
        <v>36</v>
      </c>
      <c r="W11743" t="s">
        <v>37</v>
      </c>
      <c r="X11743" t="s">
        <v>44</v>
      </c>
    </row>
    <row r="11744" spans="1:24" x14ac:dyDescent="0.25">
      <c r="A11744">
        <v>13171410</v>
      </c>
      <c r="B11744" t="s">
        <v>24</v>
      </c>
      <c r="C11744" t="s">
        <v>11797</v>
      </c>
      <c r="D11744" t="s">
        <v>26</v>
      </c>
      <c r="E11744">
        <v>1</v>
      </c>
      <c r="O11744">
        <v>0</v>
      </c>
      <c r="R11744">
        <v>1</v>
      </c>
      <c r="S11744" t="s">
        <v>24</v>
      </c>
      <c r="T11744" t="s">
        <v>35</v>
      </c>
      <c r="V11744" t="s">
        <v>36</v>
      </c>
      <c r="W11744" t="s">
        <v>37</v>
      </c>
      <c r="X11744" t="s">
        <v>44</v>
      </c>
    </row>
    <row r="11745" spans="1:24" x14ac:dyDescent="0.25">
      <c r="A11745">
        <v>13171410</v>
      </c>
      <c r="B11745" t="s">
        <v>24</v>
      </c>
      <c r="C11745" t="s">
        <v>11798</v>
      </c>
      <c r="D11745" t="s">
        <v>26</v>
      </c>
      <c r="N11745">
        <v>1</v>
      </c>
      <c r="R11745">
        <v>1</v>
      </c>
      <c r="S11745" t="s">
        <v>24</v>
      </c>
      <c r="T11745" t="s">
        <v>35</v>
      </c>
      <c r="V11745" t="s">
        <v>36</v>
      </c>
      <c r="W11745" t="s">
        <v>37</v>
      </c>
      <c r="X11745" t="s">
        <v>44</v>
      </c>
    </row>
    <row r="11746" spans="1:24" x14ac:dyDescent="0.25">
      <c r="A11746">
        <v>13171410</v>
      </c>
      <c r="B11746" t="s">
        <v>24</v>
      </c>
      <c r="C11746" t="s">
        <v>11799</v>
      </c>
      <c r="D11746" t="s">
        <v>26</v>
      </c>
      <c r="H11746">
        <v>1</v>
      </c>
      <c r="L11746">
        <v>1</v>
      </c>
      <c r="S11746" t="s">
        <v>24</v>
      </c>
      <c r="T11746" t="s">
        <v>35</v>
      </c>
      <c r="V11746" t="s">
        <v>36</v>
      </c>
      <c r="W11746" t="s">
        <v>37</v>
      </c>
      <c r="X11746" t="s">
        <v>44</v>
      </c>
    </row>
    <row r="11747" spans="1:24" x14ac:dyDescent="0.25">
      <c r="A11747">
        <v>13171410</v>
      </c>
      <c r="B11747" t="s">
        <v>24</v>
      </c>
      <c r="C11747" t="s">
        <v>11800</v>
      </c>
      <c r="D11747" t="s">
        <v>26</v>
      </c>
      <c r="G11747">
        <v>0</v>
      </c>
      <c r="J11747">
        <v>0</v>
      </c>
      <c r="L11747">
        <v>0</v>
      </c>
      <c r="N11747">
        <v>1</v>
      </c>
      <c r="O11747">
        <v>1</v>
      </c>
      <c r="R11747">
        <v>0</v>
      </c>
      <c r="S11747" t="s">
        <v>24</v>
      </c>
      <c r="T11747" t="s">
        <v>35</v>
      </c>
      <c r="V11747" t="s">
        <v>36</v>
      </c>
      <c r="W11747" t="s">
        <v>37</v>
      </c>
      <c r="X11747" t="s">
        <v>44</v>
      </c>
    </row>
    <row r="11748" spans="1:24" x14ac:dyDescent="0.25">
      <c r="A11748">
        <v>13171410</v>
      </c>
      <c r="B11748" t="s">
        <v>24</v>
      </c>
      <c r="C11748" t="s">
        <v>11801</v>
      </c>
      <c r="D11748" t="s">
        <v>29</v>
      </c>
      <c r="G11748">
        <v>0</v>
      </c>
      <c r="J11748">
        <v>0</v>
      </c>
      <c r="L11748">
        <v>0</v>
      </c>
      <c r="N11748">
        <v>1</v>
      </c>
      <c r="O11748">
        <v>1</v>
      </c>
      <c r="R11748">
        <v>0</v>
      </c>
      <c r="S11748" t="s">
        <v>24</v>
      </c>
      <c r="T11748" t="s">
        <v>35</v>
      </c>
      <c r="V11748" t="s">
        <v>36</v>
      </c>
      <c r="W11748" t="s">
        <v>37</v>
      </c>
      <c r="X11748" t="s">
        <v>44</v>
      </c>
    </row>
    <row r="11749" spans="1:24" x14ac:dyDescent="0.25">
      <c r="A11749">
        <v>13171410</v>
      </c>
      <c r="B11749" t="s">
        <v>24</v>
      </c>
      <c r="C11749" t="s">
        <v>11802</v>
      </c>
      <c r="D11749" t="s">
        <v>29</v>
      </c>
      <c r="G11749">
        <v>0</v>
      </c>
      <c r="J11749">
        <v>0</v>
      </c>
      <c r="L11749">
        <v>0</v>
      </c>
      <c r="N11749">
        <v>1</v>
      </c>
      <c r="O11749">
        <v>1</v>
      </c>
      <c r="R11749">
        <v>0</v>
      </c>
      <c r="S11749" t="s">
        <v>24</v>
      </c>
      <c r="T11749" t="s">
        <v>35</v>
      </c>
      <c r="V11749" t="s">
        <v>36</v>
      </c>
      <c r="W11749" t="s">
        <v>37</v>
      </c>
      <c r="X11749" t="s">
        <v>44</v>
      </c>
    </row>
    <row r="11750" spans="1:24" x14ac:dyDescent="0.25">
      <c r="A11750">
        <v>13171410</v>
      </c>
      <c r="B11750" t="s">
        <v>24</v>
      </c>
      <c r="C11750" t="s">
        <v>11803</v>
      </c>
      <c r="D11750" t="s">
        <v>26</v>
      </c>
      <c r="N11750">
        <v>1</v>
      </c>
      <c r="O11750">
        <v>1</v>
      </c>
      <c r="S11750" t="s">
        <v>24</v>
      </c>
      <c r="T11750" t="s">
        <v>35</v>
      </c>
      <c r="V11750" t="s">
        <v>36</v>
      </c>
      <c r="W11750" t="s">
        <v>37</v>
      </c>
      <c r="X11750" t="s">
        <v>44</v>
      </c>
    </row>
    <row r="11751" spans="1:24" x14ac:dyDescent="0.25">
      <c r="A11751">
        <v>13171410</v>
      </c>
      <c r="B11751" t="s">
        <v>24</v>
      </c>
      <c r="C11751" t="s">
        <v>11804</v>
      </c>
      <c r="D11751" t="s">
        <v>29</v>
      </c>
      <c r="N11751">
        <v>1</v>
      </c>
      <c r="O11751">
        <v>1</v>
      </c>
      <c r="S11751" t="s">
        <v>24</v>
      </c>
      <c r="T11751" t="s">
        <v>35</v>
      </c>
      <c r="V11751" t="s">
        <v>36</v>
      </c>
      <c r="W11751" t="s">
        <v>37</v>
      </c>
      <c r="X11751" t="s">
        <v>44</v>
      </c>
    </row>
    <row r="11752" spans="1:24" x14ac:dyDescent="0.25">
      <c r="A11752">
        <v>13171410</v>
      </c>
      <c r="B11752" t="s">
        <v>24</v>
      </c>
      <c r="C11752" t="s">
        <v>11805</v>
      </c>
      <c r="D11752" t="s">
        <v>26</v>
      </c>
      <c r="F11752">
        <v>-1</v>
      </c>
      <c r="G11752">
        <v>-1</v>
      </c>
      <c r="H11752">
        <v>1</v>
      </c>
      <c r="J11752">
        <v>1</v>
      </c>
      <c r="O11752">
        <v>1</v>
      </c>
      <c r="R11752">
        <v>1</v>
      </c>
      <c r="S11752" t="s">
        <v>24</v>
      </c>
      <c r="T11752" t="s">
        <v>35</v>
      </c>
      <c r="V11752" t="s">
        <v>36</v>
      </c>
      <c r="W11752" t="s">
        <v>37</v>
      </c>
      <c r="X11752" t="s">
        <v>44</v>
      </c>
    </row>
    <row r="11753" spans="1:24" x14ac:dyDescent="0.25">
      <c r="A11753">
        <v>13171410</v>
      </c>
      <c r="B11753" t="s">
        <v>24</v>
      </c>
      <c r="C11753" t="s">
        <v>11806</v>
      </c>
      <c r="D11753" t="s">
        <v>26</v>
      </c>
      <c r="G11753">
        <v>1</v>
      </c>
      <c r="H11753">
        <v>1</v>
      </c>
      <c r="J11753">
        <v>0</v>
      </c>
      <c r="L11753">
        <v>1</v>
      </c>
      <c r="O11753">
        <v>1</v>
      </c>
      <c r="S11753" t="s">
        <v>24</v>
      </c>
      <c r="T11753" t="s">
        <v>35</v>
      </c>
      <c r="V11753" t="s">
        <v>36</v>
      </c>
      <c r="W11753" t="s">
        <v>37</v>
      </c>
      <c r="X11753" t="s">
        <v>44</v>
      </c>
    </row>
    <row r="11754" spans="1:24" x14ac:dyDescent="0.25">
      <c r="A11754">
        <v>13171410</v>
      </c>
      <c r="B11754" t="s">
        <v>24</v>
      </c>
      <c r="C11754" t="s">
        <v>11807</v>
      </c>
      <c r="D11754" t="s">
        <v>26</v>
      </c>
      <c r="E11754">
        <v>1</v>
      </c>
      <c r="F11754">
        <v>0</v>
      </c>
      <c r="G11754">
        <v>0</v>
      </c>
      <c r="J11754">
        <v>0</v>
      </c>
      <c r="L11754">
        <v>0</v>
      </c>
      <c r="S11754" t="s">
        <v>24</v>
      </c>
      <c r="T11754" t="s">
        <v>35</v>
      </c>
      <c r="V11754" t="s">
        <v>36</v>
      </c>
      <c r="W11754" t="s">
        <v>37</v>
      </c>
      <c r="X11754" t="s">
        <v>44</v>
      </c>
    </row>
    <row r="11755" spans="1:24" x14ac:dyDescent="0.25">
      <c r="A11755">
        <v>13171410</v>
      </c>
      <c r="B11755" t="s">
        <v>24</v>
      </c>
      <c r="C11755" t="s">
        <v>11808</v>
      </c>
      <c r="D11755" t="s">
        <v>29</v>
      </c>
      <c r="E11755">
        <v>1</v>
      </c>
      <c r="F11755">
        <v>0</v>
      </c>
      <c r="G11755">
        <v>0</v>
      </c>
      <c r="J11755">
        <v>0</v>
      </c>
      <c r="L11755">
        <v>0</v>
      </c>
      <c r="S11755" t="s">
        <v>24</v>
      </c>
      <c r="T11755" t="s">
        <v>35</v>
      </c>
      <c r="V11755" t="s">
        <v>36</v>
      </c>
      <c r="W11755" t="s">
        <v>37</v>
      </c>
      <c r="X11755" t="s">
        <v>44</v>
      </c>
    </row>
    <row r="11756" spans="1:24" x14ac:dyDescent="0.25">
      <c r="A11756">
        <v>13171410</v>
      </c>
      <c r="B11756" t="s">
        <v>24</v>
      </c>
      <c r="C11756" t="s">
        <v>11809</v>
      </c>
      <c r="D11756" t="s">
        <v>26</v>
      </c>
      <c r="J11756">
        <v>1</v>
      </c>
      <c r="L11756">
        <v>-1</v>
      </c>
      <c r="N11756">
        <v>0</v>
      </c>
      <c r="O11756">
        <v>1</v>
      </c>
      <c r="R11756">
        <v>1</v>
      </c>
      <c r="S11756" t="s">
        <v>24</v>
      </c>
      <c r="T11756" t="s">
        <v>35</v>
      </c>
      <c r="V11756" t="s">
        <v>36</v>
      </c>
      <c r="W11756" t="s">
        <v>37</v>
      </c>
      <c r="X11756" t="s">
        <v>44</v>
      </c>
    </row>
    <row r="11757" spans="1:24" x14ac:dyDescent="0.25">
      <c r="A11757">
        <v>13171410</v>
      </c>
      <c r="B11757" t="s">
        <v>24</v>
      </c>
      <c r="C11757" t="s">
        <v>11810</v>
      </c>
      <c r="D11757" t="s">
        <v>26</v>
      </c>
      <c r="J11757">
        <v>1</v>
      </c>
      <c r="L11757">
        <v>-1</v>
      </c>
      <c r="N11757">
        <v>0</v>
      </c>
      <c r="O11757">
        <v>1</v>
      </c>
      <c r="R11757">
        <v>1</v>
      </c>
      <c r="S11757" t="s">
        <v>24</v>
      </c>
      <c r="T11757" t="s">
        <v>35</v>
      </c>
      <c r="V11757" t="s">
        <v>36</v>
      </c>
      <c r="W11757" t="s">
        <v>37</v>
      </c>
      <c r="X11757" t="s">
        <v>44</v>
      </c>
    </row>
    <row r="11758" spans="1:24" x14ac:dyDescent="0.25">
      <c r="A11758">
        <v>13171410</v>
      </c>
      <c r="B11758" t="s">
        <v>24</v>
      </c>
      <c r="C11758" t="s">
        <v>11811</v>
      </c>
      <c r="D11758" t="s">
        <v>26</v>
      </c>
      <c r="O11758">
        <v>-1</v>
      </c>
      <c r="R11758">
        <v>1</v>
      </c>
      <c r="S11758" t="s">
        <v>24</v>
      </c>
      <c r="T11758" t="s">
        <v>35</v>
      </c>
      <c r="V11758" t="s">
        <v>36</v>
      </c>
      <c r="W11758" t="s">
        <v>37</v>
      </c>
      <c r="X11758" t="s">
        <v>44</v>
      </c>
    </row>
    <row r="11759" spans="1:24" x14ac:dyDescent="0.25">
      <c r="A11759">
        <v>13171410</v>
      </c>
      <c r="B11759" t="s">
        <v>24</v>
      </c>
      <c r="C11759" t="s">
        <v>11812</v>
      </c>
      <c r="D11759" t="s">
        <v>26</v>
      </c>
      <c r="F11759">
        <v>-1</v>
      </c>
      <c r="M11759">
        <v>1</v>
      </c>
      <c r="N11759">
        <v>1</v>
      </c>
      <c r="O11759">
        <v>1</v>
      </c>
      <c r="R11759">
        <v>1</v>
      </c>
      <c r="S11759" t="s">
        <v>24</v>
      </c>
      <c r="T11759" t="s">
        <v>35</v>
      </c>
      <c r="V11759" t="s">
        <v>36</v>
      </c>
      <c r="W11759" t="s">
        <v>37</v>
      </c>
      <c r="X11759" t="s">
        <v>44</v>
      </c>
    </row>
    <row r="11760" spans="1:24" x14ac:dyDescent="0.25">
      <c r="A11760">
        <v>13179346</v>
      </c>
      <c r="B11760" t="s">
        <v>24</v>
      </c>
      <c r="C11760" t="s">
        <v>11813</v>
      </c>
      <c r="D11760" t="s">
        <v>26</v>
      </c>
      <c r="H11760">
        <v>1</v>
      </c>
      <c r="S11760" t="s">
        <v>24</v>
      </c>
      <c r="T11760" t="s">
        <v>35</v>
      </c>
      <c r="V11760" t="s">
        <v>36</v>
      </c>
      <c r="W11760" t="s">
        <v>56</v>
      </c>
      <c r="X11760" t="s">
        <v>88</v>
      </c>
    </row>
    <row r="11761" spans="1:24" x14ac:dyDescent="0.25">
      <c r="A11761">
        <v>13179346</v>
      </c>
      <c r="B11761" t="s">
        <v>24</v>
      </c>
      <c r="C11761" t="s">
        <v>11814</v>
      </c>
      <c r="D11761" t="s">
        <v>26</v>
      </c>
      <c r="H11761">
        <v>1</v>
      </c>
      <c r="S11761" t="s">
        <v>24</v>
      </c>
      <c r="T11761" t="s">
        <v>35</v>
      </c>
      <c r="V11761" t="s">
        <v>36</v>
      </c>
      <c r="W11761" t="s">
        <v>56</v>
      </c>
      <c r="X11761" t="s">
        <v>88</v>
      </c>
    </row>
    <row r="11762" spans="1:24" x14ac:dyDescent="0.25">
      <c r="A11762">
        <v>13179346</v>
      </c>
      <c r="B11762" t="s">
        <v>24</v>
      </c>
      <c r="C11762" t="s">
        <v>11815</v>
      </c>
      <c r="D11762" t="s">
        <v>29</v>
      </c>
      <c r="H11762">
        <v>1</v>
      </c>
      <c r="S11762" t="s">
        <v>24</v>
      </c>
      <c r="T11762" t="s">
        <v>35</v>
      </c>
      <c r="V11762" t="s">
        <v>36</v>
      </c>
      <c r="W11762" t="s">
        <v>56</v>
      </c>
      <c r="X11762" t="s">
        <v>88</v>
      </c>
    </row>
    <row r="11763" spans="1:24" x14ac:dyDescent="0.25">
      <c r="A11763">
        <v>13179346</v>
      </c>
      <c r="B11763" t="s">
        <v>24</v>
      </c>
      <c r="C11763" t="s">
        <v>11816</v>
      </c>
      <c r="D11763" t="s">
        <v>29</v>
      </c>
      <c r="H11763">
        <v>1</v>
      </c>
      <c r="S11763" t="s">
        <v>24</v>
      </c>
      <c r="T11763" t="s">
        <v>35</v>
      </c>
      <c r="V11763" t="s">
        <v>36</v>
      </c>
      <c r="W11763" t="s">
        <v>56</v>
      </c>
      <c r="X11763" t="s">
        <v>88</v>
      </c>
    </row>
    <row r="11764" spans="1:24" x14ac:dyDescent="0.25">
      <c r="A11764">
        <v>13179346</v>
      </c>
      <c r="B11764" t="s">
        <v>24</v>
      </c>
      <c r="C11764" t="s">
        <v>11817</v>
      </c>
      <c r="D11764" t="s">
        <v>26</v>
      </c>
      <c r="H11764">
        <v>1</v>
      </c>
      <c r="J11764">
        <v>0</v>
      </c>
      <c r="K11764">
        <v>0</v>
      </c>
      <c r="P11764">
        <v>1</v>
      </c>
      <c r="S11764" t="s">
        <v>24</v>
      </c>
      <c r="T11764" t="s">
        <v>35</v>
      </c>
      <c r="V11764" t="s">
        <v>36</v>
      </c>
      <c r="W11764" t="s">
        <v>56</v>
      </c>
      <c r="X11764" t="s">
        <v>88</v>
      </c>
    </row>
    <row r="11765" spans="1:24" x14ac:dyDescent="0.25">
      <c r="A11765">
        <v>13179346</v>
      </c>
      <c r="B11765" t="s">
        <v>24</v>
      </c>
      <c r="C11765" t="s">
        <v>11818</v>
      </c>
      <c r="D11765" t="s">
        <v>29</v>
      </c>
      <c r="H11765">
        <v>1</v>
      </c>
      <c r="J11765">
        <v>0</v>
      </c>
      <c r="K11765">
        <v>0</v>
      </c>
      <c r="P11765">
        <v>1</v>
      </c>
      <c r="S11765" t="s">
        <v>24</v>
      </c>
      <c r="T11765" t="s">
        <v>35</v>
      </c>
      <c r="V11765" t="s">
        <v>36</v>
      </c>
      <c r="W11765" t="s">
        <v>56</v>
      </c>
      <c r="X11765" t="s">
        <v>88</v>
      </c>
    </row>
    <row r="11766" spans="1:24" x14ac:dyDescent="0.25">
      <c r="A11766">
        <v>13179346</v>
      </c>
      <c r="B11766" t="s">
        <v>24</v>
      </c>
      <c r="C11766" t="s">
        <v>11819</v>
      </c>
      <c r="D11766" t="s">
        <v>26</v>
      </c>
      <c r="K11766">
        <v>0</v>
      </c>
      <c r="P11766">
        <v>1</v>
      </c>
      <c r="S11766" t="s">
        <v>24</v>
      </c>
      <c r="T11766" t="s">
        <v>35</v>
      </c>
      <c r="V11766" t="s">
        <v>36</v>
      </c>
      <c r="W11766" t="s">
        <v>56</v>
      </c>
      <c r="X11766" t="s">
        <v>88</v>
      </c>
    </row>
    <row r="11767" spans="1:24" x14ac:dyDescent="0.25">
      <c r="A11767">
        <v>13179346</v>
      </c>
      <c r="B11767" t="s">
        <v>24</v>
      </c>
      <c r="C11767" t="s">
        <v>11820</v>
      </c>
      <c r="D11767" t="s">
        <v>29</v>
      </c>
      <c r="K11767">
        <v>0</v>
      </c>
      <c r="P11767">
        <v>1</v>
      </c>
      <c r="S11767" t="s">
        <v>24</v>
      </c>
      <c r="T11767" t="s">
        <v>35</v>
      </c>
      <c r="V11767" t="s">
        <v>36</v>
      </c>
      <c r="W11767" t="s">
        <v>56</v>
      </c>
      <c r="X11767" t="s">
        <v>88</v>
      </c>
    </row>
    <row r="11768" spans="1:24" x14ac:dyDescent="0.25">
      <c r="A11768">
        <v>13179346</v>
      </c>
      <c r="B11768" t="s">
        <v>24</v>
      </c>
      <c r="C11768" t="s">
        <v>11821</v>
      </c>
      <c r="D11768" t="s">
        <v>26</v>
      </c>
      <c r="E11768">
        <v>1</v>
      </c>
      <c r="S11768" t="s">
        <v>24</v>
      </c>
      <c r="T11768" t="s">
        <v>35</v>
      </c>
      <c r="V11768" t="s">
        <v>36</v>
      </c>
      <c r="W11768" t="s">
        <v>56</v>
      </c>
      <c r="X11768" t="s">
        <v>88</v>
      </c>
    </row>
    <row r="11769" spans="1:24" x14ac:dyDescent="0.25">
      <c r="A11769">
        <v>13179346</v>
      </c>
      <c r="B11769" t="s">
        <v>24</v>
      </c>
      <c r="C11769" t="s">
        <v>11822</v>
      </c>
      <c r="D11769" t="s">
        <v>29</v>
      </c>
      <c r="E11769">
        <v>1</v>
      </c>
      <c r="S11769" t="s">
        <v>24</v>
      </c>
      <c r="T11769" t="s">
        <v>35</v>
      </c>
      <c r="V11769" t="s">
        <v>36</v>
      </c>
      <c r="W11769" t="s">
        <v>56</v>
      </c>
      <c r="X11769" t="s">
        <v>88</v>
      </c>
    </row>
    <row r="11770" spans="1:24" x14ac:dyDescent="0.25">
      <c r="A11770">
        <v>13179346</v>
      </c>
      <c r="B11770" t="s">
        <v>24</v>
      </c>
      <c r="C11770" t="s">
        <v>11823</v>
      </c>
      <c r="D11770" t="s">
        <v>29</v>
      </c>
      <c r="E11770">
        <v>1</v>
      </c>
      <c r="S11770" t="s">
        <v>24</v>
      </c>
      <c r="T11770" t="s">
        <v>35</v>
      </c>
      <c r="V11770" t="s">
        <v>36</v>
      </c>
      <c r="W11770" t="s">
        <v>56</v>
      </c>
      <c r="X11770" t="s">
        <v>88</v>
      </c>
    </row>
    <row r="11771" spans="1:24" x14ac:dyDescent="0.25">
      <c r="A11771">
        <v>13179429</v>
      </c>
      <c r="B11771" t="s">
        <v>33</v>
      </c>
      <c r="C11771" t="s">
        <v>11824</v>
      </c>
      <c r="D11771" t="s">
        <v>26</v>
      </c>
      <c r="L11771">
        <v>1</v>
      </c>
      <c r="S11771" t="s">
        <v>33</v>
      </c>
      <c r="T11771" t="s">
        <v>43</v>
      </c>
    </row>
    <row r="11772" spans="1:24" x14ac:dyDescent="0.25">
      <c r="A11772">
        <v>13179429</v>
      </c>
      <c r="B11772" t="s">
        <v>33</v>
      </c>
      <c r="C11772" t="s">
        <v>11825</v>
      </c>
      <c r="D11772" t="s">
        <v>29</v>
      </c>
      <c r="L11772">
        <v>1</v>
      </c>
      <c r="S11772" t="s">
        <v>33</v>
      </c>
      <c r="T11772" t="s">
        <v>43</v>
      </c>
    </row>
    <row r="11773" spans="1:24" x14ac:dyDescent="0.25">
      <c r="A11773">
        <v>13179429</v>
      </c>
      <c r="B11773" t="s">
        <v>33</v>
      </c>
      <c r="C11773" t="s">
        <v>11826</v>
      </c>
      <c r="D11773" t="s">
        <v>29</v>
      </c>
      <c r="L11773">
        <v>1</v>
      </c>
      <c r="S11773" t="s">
        <v>33</v>
      </c>
      <c r="T11773" t="s">
        <v>43</v>
      </c>
    </row>
    <row r="11774" spans="1:24" x14ac:dyDescent="0.25">
      <c r="A11774">
        <v>13179429</v>
      </c>
      <c r="B11774" t="s">
        <v>33</v>
      </c>
      <c r="C11774" t="s">
        <v>11827</v>
      </c>
      <c r="D11774" t="s">
        <v>26</v>
      </c>
      <c r="H11774">
        <v>1</v>
      </c>
      <c r="L11774">
        <v>-1</v>
      </c>
      <c r="M11774">
        <v>1</v>
      </c>
      <c r="S11774" t="s">
        <v>33</v>
      </c>
      <c r="T11774" t="s">
        <v>43</v>
      </c>
    </row>
    <row r="11775" spans="1:24" x14ac:dyDescent="0.25">
      <c r="A11775">
        <v>13179429</v>
      </c>
      <c r="B11775" t="s">
        <v>33</v>
      </c>
      <c r="C11775" t="s">
        <v>11828</v>
      </c>
      <c r="D11775" t="s">
        <v>26</v>
      </c>
      <c r="G11775">
        <v>1</v>
      </c>
      <c r="H11775">
        <v>1</v>
      </c>
      <c r="J11775">
        <v>0</v>
      </c>
      <c r="L11775">
        <v>1</v>
      </c>
      <c r="O11775">
        <v>0</v>
      </c>
      <c r="S11775" t="s">
        <v>33</v>
      </c>
      <c r="T11775" t="s">
        <v>43</v>
      </c>
    </row>
    <row r="11776" spans="1:24" x14ac:dyDescent="0.25">
      <c r="A11776">
        <v>13179429</v>
      </c>
      <c r="B11776" t="s">
        <v>33</v>
      </c>
      <c r="C11776" t="s">
        <v>11829</v>
      </c>
      <c r="D11776" t="s">
        <v>29</v>
      </c>
      <c r="G11776">
        <v>1</v>
      </c>
      <c r="H11776">
        <v>1</v>
      </c>
      <c r="J11776">
        <v>0</v>
      </c>
      <c r="L11776">
        <v>1</v>
      </c>
      <c r="O11776">
        <v>0</v>
      </c>
      <c r="S11776" t="s">
        <v>33</v>
      </c>
      <c r="T11776" t="s">
        <v>43</v>
      </c>
    </row>
    <row r="11777" spans="1:24" x14ac:dyDescent="0.25">
      <c r="A11777">
        <v>13179429</v>
      </c>
      <c r="B11777" t="s">
        <v>33</v>
      </c>
      <c r="C11777" t="s">
        <v>11830</v>
      </c>
      <c r="D11777" t="s">
        <v>26</v>
      </c>
      <c r="G11777">
        <v>1</v>
      </c>
      <c r="H11777">
        <v>1</v>
      </c>
      <c r="J11777">
        <v>0</v>
      </c>
      <c r="L11777">
        <v>1</v>
      </c>
      <c r="M11777">
        <v>-1</v>
      </c>
      <c r="S11777" t="s">
        <v>33</v>
      </c>
      <c r="T11777" t="s">
        <v>43</v>
      </c>
    </row>
    <row r="11778" spans="1:24" x14ac:dyDescent="0.25">
      <c r="A11778">
        <v>13180748</v>
      </c>
      <c r="B11778" t="s">
        <v>24</v>
      </c>
      <c r="C11778" t="s">
        <v>11831</v>
      </c>
      <c r="D11778" t="s">
        <v>26</v>
      </c>
      <c r="E11778">
        <v>1</v>
      </c>
      <c r="S11778" t="s">
        <v>24</v>
      </c>
      <c r="T11778" t="s">
        <v>43</v>
      </c>
      <c r="V11778" t="s">
        <v>36</v>
      </c>
      <c r="W11778" t="s">
        <v>37</v>
      </c>
      <c r="X11778" t="s">
        <v>44</v>
      </c>
    </row>
    <row r="11779" spans="1:24" x14ac:dyDescent="0.25">
      <c r="A11779">
        <v>13180748</v>
      </c>
      <c r="B11779" t="s">
        <v>24</v>
      </c>
      <c r="C11779" t="s">
        <v>11832</v>
      </c>
      <c r="D11779" t="s">
        <v>26</v>
      </c>
      <c r="E11779">
        <v>1</v>
      </c>
      <c r="S11779" t="s">
        <v>24</v>
      </c>
      <c r="T11779" t="s">
        <v>43</v>
      </c>
      <c r="V11779" t="s">
        <v>36</v>
      </c>
      <c r="W11779" t="s">
        <v>37</v>
      </c>
      <c r="X11779" t="s">
        <v>44</v>
      </c>
    </row>
    <row r="11780" spans="1:24" x14ac:dyDescent="0.25">
      <c r="A11780">
        <v>13180748</v>
      </c>
      <c r="B11780" t="s">
        <v>24</v>
      </c>
      <c r="C11780" t="s">
        <v>11833</v>
      </c>
      <c r="D11780" t="s">
        <v>29</v>
      </c>
      <c r="E11780">
        <v>1</v>
      </c>
      <c r="S11780" t="s">
        <v>24</v>
      </c>
      <c r="T11780" t="s">
        <v>43</v>
      </c>
      <c r="V11780" t="s">
        <v>36</v>
      </c>
      <c r="W11780" t="s">
        <v>37</v>
      </c>
      <c r="X11780" t="s">
        <v>44</v>
      </c>
    </row>
    <row r="11781" spans="1:24" x14ac:dyDescent="0.25">
      <c r="A11781">
        <v>13180748</v>
      </c>
      <c r="B11781" t="s">
        <v>24</v>
      </c>
      <c r="C11781" t="s">
        <v>11834</v>
      </c>
      <c r="D11781" t="s">
        <v>26</v>
      </c>
      <c r="G11781">
        <v>1</v>
      </c>
      <c r="I11781">
        <v>0</v>
      </c>
      <c r="J11781">
        <v>0</v>
      </c>
      <c r="L11781">
        <v>0</v>
      </c>
      <c r="O11781">
        <v>0</v>
      </c>
      <c r="S11781" t="s">
        <v>24</v>
      </c>
      <c r="T11781" t="s">
        <v>43</v>
      </c>
      <c r="V11781" t="s">
        <v>36</v>
      </c>
      <c r="W11781" t="s">
        <v>37</v>
      </c>
      <c r="X11781" t="s">
        <v>44</v>
      </c>
    </row>
    <row r="11782" spans="1:24" x14ac:dyDescent="0.25">
      <c r="A11782">
        <v>13180748</v>
      </c>
      <c r="B11782" t="s">
        <v>24</v>
      </c>
      <c r="C11782" t="s">
        <v>11835</v>
      </c>
      <c r="D11782" t="s">
        <v>26</v>
      </c>
      <c r="G11782">
        <v>1</v>
      </c>
      <c r="I11782">
        <v>0</v>
      </c>
      <c r="J11782">
        <v>0</v>
      </c>
      <c r="L11782">
        <v>0</v>
      </c>
      <c r="O11782">
        <v>0</v>
      </c>
      <c r="S11782" t="s">
        <v>24</v>
      </c>
      <c r="T11782" t="s">
        <v>43</v>
      </c>
      <c r="V11782" t="s">
        <v>36</v>
      </c>
      <c r="W11782" t="s">
        <v>37</v>
      </c>
      <c r="X11782" t="s">
        <v>44</v>
      </c>
    </row>
    <row r="11783" spans="1:24" x14ac:dyDescent="0.25">
      <c r="A11783">
        <v>13180748</v>
      </c>
      <c r="B11783" t="s">
        <v>24</v>
      </c>
      <c r="C11783" t="s">
        <v>11836</v>
      </c>
      <c r="D11783" t="s">
        <v>29</v>
      </c>
      <c r="G11783">
        <v>1</v>
      </c>
      <c r="I11783">
        <v>0</v>
      </c>
      <c r="J11783">
        <v>0</v>
      </c>
      <c r="L11783">
        <v>0</v>
      </c>
      <c r="O11783">
        <v>0</v>
      </c>
      <c r="S11783" t="s">
        <v>24</v>
      </c>
      <c r="T11783" t="s">
        <v>43</v>
      </c>
      <c r="V11783" t="s">
        <v>36</v>
      </c>
      <c r="W11783" t="s">
        <v>37</v>
      </c>
      <c r="X11783" t="s">
        <v>44</v>
      </c>
    </row>
    <row r="11784" spans="1:24" x14ac:dyDescent="0.25">
      <c r="A11784">
        <v>13180748</v>
      </c>
      <c r="B11784" t="s">
        <v>24</v>
      </c>
      <c r="C11784" t="s">
        <v>11837</v>
      </c>
      <c r="D11784" t="s">
        <v>26</v>
      </c>
      <c r="E11784">
        <v>1</v>
      </c>
      <c r="S11784" t="s">
        <v>24</v>
      </c>
      <c r="T11784" t="s">
        <v>43</v>
      </c>
      <c r="V11784" t="s">
        <v>36</v>
      </c>
      <c r="W11784" t="s">
        <v>37</v>
      </c>
      <c r="X11784" t="s">
        <v>44</v>
      </c>
    </row>
    <row r="11785" spans="1:24" x14ac:dyDescent="0.25">
      <c r="A11785">
        <v>13180748</v>
      </c>
      <c r="B11785" t="s">
        <v>24</v>
      </c>
      <c r="C11785" t="s">
        <v>11838</v>
      </c>
      <c r="D11785" t="s">
        <v>29</v>
      </c>
      <c r="E11785">
        <v>1</v>
      </c>
      <c r="S11785" t="s">
        <v>24</v>
      </c>
      <c r="T11785" t="s">
        <v>43</v>
      </c>
      <c r="V11785" t="s">
        <v>36</v>
      </c>
      <c r="W11785" t="s">
        <v>37</v>
      </c>
      <c r="X11785" t="s">
        <v>44</v>
      </c>
    </row>
    <row r="11786" spans="1:24" x14ac:dyDescent="0.25">
      <c r="A11786">
        <v>13183383</v>
      </c>
      <c r="B11786" t="s">
        <v>33</v>
      </c>
      <c r="C11786" t="s">
        <v>11839</v>
      </c>
      <c r="D11786" t="s">
        <v>26</v>
      </c>
      <c r="J11786">
        <v>1</v>
      </c>
      <c r="L11786">
        <v>-1</v>
      </c>
      <c r="M11786">
        <v>1</v>
      </c>
      <c r="O11786">
        <v>1</v>
      </c>
      <c r="S11786" t="s">
        <v>33</v>
      </c>
      <c r="T11786" t="s">
        <v>54</v>
      </c>
      <c r="V11786" t="s">
        <v>36</v>
      </c>
      <c r="W11786" t="s">
        <v>56</v>
      </c>
      <c r="X11786" t="s">
        <v>88</v>
      </c>
    </row>
    <row r="11787" spans="1:24" x14ac:dyDescent="0.25">
      <c r="A11787">
        <v>13183383</v>
      </c>
      <c r="B11787" t="s">
        <v>33</v>
      </c>
      <c r="C11787" t="s">
        <v>11840</v>
      </c>
      <c r="D11787" t="s">
        <v>26</v>
      </c>
      <c r="F11787">
        <v>1</v>
      </c>
      <c r="G11787">
        <v>1</v>
      </c>
      <c r="H11787">
        <v>1</v>
      </c>
      <c r="K11787">
        <v>0</v>
      </c>
      <c r="L11787">
        <v>1</v>
      </c>
      <c r="M11787">
        <v>1</v>
      </c>
      <c r="S11787" t="s">
        <v>33</v>
      </c>
      <c r="T11787" t="s">
        <v>54</v>
      </c>
      <c r="V11787" t="s">
        <v>36</v>
      </c>
      <c r="W11787" t="s">
        <v>56</v>
      </c>
      <c r="X11787" t="s">
        <v>88</v>
      </c>
    </row>
    <row r="11788" spans="1:24" x14ac:dyDescent="0.25">
      <c r="A11788">
        <v>13184296</v>
      </c>
      <c r="B11788" t="s">
        <v>33</v>
      </c>
      <c r="C11788" t="s">
        <v>11841</v>
      </c>
      <c r="D11788" t="s">
        <v>26</v>
      </c>
      <c r="G11788">
        <v>1</v>
      </c>
      <c r="S11788" t="s">
        <v>33</v>
      </c>
      <c r="T11788" t="s">
        <v>87</v>
      </c>
      <c r="V11788" t="s">
        <v>36</v>
      </c>
      <c r="W11788" t="s">
        <v>56</v>
      </c>
      <c r="X11788" t="s">
        <v>44</v>
      </c>
    </row>
    <row r="11789" spans="1:24" x14ac:dyDescent="0.25">
      <c r="A11789">
        <v>13184296</v>
      </c>
      <c r="B11789" t="s">
        <v>33</v>
      </c>
      <c r="C11789" t="s">
        <v>11842</v>
      </c>
      <c r="D11789" t="s">
        <v>26</v>
      </c>
      <c r="G11789">
        <v>1</v>
      </c>
      <c r="S11789" t="s">
        <v>33</v>
      </c>
      <c r="T11789" t="s">
        <v>87</v>
      </c>
      <c r="V11789" t="s">
        <v>36</v>
      </c>
      <c r="W11789" t="s">
        <v>56</v>
      </c>
      <c r="X11789" t="s">
        <v>44</v>
      </c>
    </row>
    <row r="11790" spans="1:24" x14ac:dyDescent="0.25">
      <c r="A11790">
        <v>13184296</v>
      </c>
      <c r="B11790" t="s">
        <v>33</v>
      </c>
      <c r="C11790" t="s">
        <v>11843</v>
      </c>
      <c r="D11790" t="s">
        <v>29</v>
      </c>
      <c r="G11790">
        <v>1</v>
      </c>
      <c r="S11790" t="s">
        <v>33</v>
      </c>
      <c r="T11790" t="s">
        <v>87</v>
      </c>
      <c r="V11790" t="s">
        <v>36</v>
      </c>
      <c r="W11790" t="s">
        <v>56</v>
      </c>
      <c r="X11790" t="s">
        <v>44</v>
      </c>
    </row>
    <row r="11791" spans="1:24" x14ac:dyDescent="0.25">
      <c r="A11791">
        <v>13184837</v>
      </c>
      <c r="B11791" t="s">
        <v>24</v>
      </c>
      <c r="C11791" t="s">
        <v>11844</v>
      </c>
      <c r="D11791" t="s">
        <v>26</v>
      </c>
      <c r="G11791">
        <v>1</v>
      </c>
      <c r="J11791">
        <v>0</v>
      </c>
      <c r="S11791" t="s">
        <v>24</v>
      </c>
      <c r="T11791" t="s">
        <v>173</v>
      </c>
      <c r="V11791" t="s">
        <v>36</v>
      </c>
      <c r="W11791" t="s">
        <v>56</v>
      </c>
      <c r="X11791" t="s">
        <v>88</v>
      </c>
    </row>
    <row r="11792" spans="1:24" x14ac:dyDescent="0.25">
      <c r="A11792">
        <v>13184837</v>
      </c>
      <c r="B11792" t="s">
        <v>24</v>
      </c>
      <c r="C11792" t="s">
        <v>11845</v>
      </c>
      <c r="D11792" t="s">
        <v>29</v>
      </c>
      <c r="G11792">
        <v>1</v>
      </c>
      <c r="J11792">
        <v>0</v>
      </c>
      <c r="S11792" t="s">
        <v>24</v>
      </c>
      <c r="T11792" t="s">
        <v>173</v>
      </c>
      <c r="V11792" t="s">
        <v>36</v>
      </c>
      <c r="W11792" t="s">
        <v>56</v>
      </c>
      <c r="X11792" t="s">
        <v>88</v>
      </c>
    </row>
    <row r="11793" spans="1:24" x14ac:dyDescent="0.25">
      <c r="A11793">
        <v>13184837</v>
      </c>
      <c r="B11793" t="s">
        <v>24</v>
      </c>
      <c r="C11793" t="s">
        <v>11846</v>
      </c>
      <c r="D11793" t="s">
        <v>26</v>
      </c>
      <c r="E11793">
        <v>1</v>
      </c>
      <c r="S11793" t="s">
        <v>24</v>
      </c>
      <c r="T11793" t="s">
        <v>173</v>
      </c>
      <c r="V11793" t="s">
        <v>36</v>
      </c>
      <c r="W11793" t="s">
        <v>56</v>
      </c>
      <c r="X11793" t="s">
        <v>88</v>
      </c>
    </row>
    <row r="11794" spans="1:24" x14ac:dyDescent="0.25">
      <c r="A11794">
        <v>13184837</v>
      </c>
      <c r="B11794" t="s">
        <v>24</v>
      </c>
      <c r="C11794" t="s">
        <v>11847</v>
      </c>
      <c r="D11794" t="s">
        <v>26</v>
      </c>
      <c r="E11794">
        <v>1</v>
      </c>
      <c r="S11794" t="s">
        <v>24</v>
      </c>
      <c r="T11794" t="s">
        <v>173</v>
      </c>
      <c r="V11794" t="s">
        <v>36</v>
      </c>
      <c r="W11794" t="s">
        <v>56</v>
      </c>
      <c r="X11794" t="s">
        <v>88</v>
      </c>
    </row>
    <row r="11795" spans="1:24" x14ac:dyDescent="0.25">
      <c r="A11795">
        <v>13184837</v>
      </c>
      <c r="B11795" t="s">
        <v>24</v>
      </c>
      <c r="C11795" t="s">
        <v>11848</v>
      </c>
      <c r="D11795" t="s">
        <v>29</v>
      </c>
      <c r="E11795">
        <v>1</v>
      </c>
      <c r="S11795" t="s">
        <v>24</v>
      </c>
      <c r="T11795" t="s">
        <v>173</v>
      </c>
      <c r="V11795" t="s">
        <v>36</v>
      </c>
      <c r="W11795" t="s">
        <v>56</v>
      </c>
      <c r="X11795" t="s">
        <v>88</v>
      </c>
    </row>
    <row r="11796" spans="1:24" x14ac:dyDescent="0.25">
      <c r="A11796">
        <v>13184837</v>
      </c>
      <c r="B11796" t="s">
        <v>24</v>
      </c>
      <c r="C11796" t="s">
        <v>11849</v>
      </c>
      <c r="D11796" t="s">
        <v>26</v>
      </c>
      <c r="H11796">
        <v>1</v>
      </c>
      <c r="L11796">
        <v>1</v>
      </c>
      <c r="S11796" t="s">
        <v>24</v>
      </c>
      <c r="T11796" t="s">
        <v>173</v>
      </c>
      <c r="V11796" t="s">
        <v>36</v>
      </c>
      <c r="W11796" t="s">
        <v>56</v>
      </c>
      <c r="X11796" t="s">
        <v>88</v>
      </c>
    </row>
    <row r="11797" spans="1:24" x14ac:dyDescent="0.25">
      <c r="A11797">
        <v>13184946</v>
      </c>
      <c r="B11797" t="s">
        <v>33</v>
      </c>
      <c r="C11797" t="s">
        <v>11850</v>
      </c>
      <c r="D11797" t="s">
        <v>26</v>
      </c>
      <c r="G11797">
        <v>1</v>
      </c>
      <c r="S11797" t="s">
        <v>33</v>
      </c>
      <c r="T11797" t="s">
        <v>82</v>
      </c>
      <c r="V11797" t="s">
        <v>55</v>
      </c>
      <c r="W11797" t="s">
        <v>322</v>
      </c>
      <c r="X11797" t="s">
        <v>38</v>
      </c>
    </row>
    <row r="11798" spans="1:24" x14ac:dyDescent="0.25">
      <c r="A11798">
        <v>13184946</v>
      </c>
      <c r="B11798" t="s">
        <v>33</v>
      </c>
      <c r="C11798" t="s">
        <v>11851</v>
      </c>
      <c r="D11798" t="s">
        <v>29</v>
      </c>
      <c r="G11798">
        <v>1</v>
      </c>
      <c r="S11798" t="s">
        <v>33</v>
      </c>
      <c r="T11798" t="s">
        <v>82</v>
      </c>
      <c r="V11798" t="s">
        <v>55</v>
      </c>
      <c r="W11798" t="s">
        <v>322</v>
      </c>
      <c r="X11798" t="s">
        <v>38</v>
      </c>
    </row>
    <row r="11799" spans="1:24" x14ac:dyDescent="0.25">
      <c r="A11799">
        <v>13184946</v>
      </c>
      <c r="B11799" t="s">
        <v>33</v>
      </c>
      <c r="C11799" t="s">
        <v>11852</v>
      </c>
      <c r="D11799" t="s">
        <v>26</v>
      </c>
      <c r="G11799">
        <v>1</v>
      </c>
      <c r="J11799">
        <v>0</v>
      </c>
      <c r="N11799">
        <v>0</v>
      </c>
      <c r="O11799">
        <v>0</v>
      </c>
      <c r="R11799">
        <v>1</v>
      </c>
      <c r="S11799" t="s">
        <v>33</v>
      </c>
      <c r="T11799" t="s">
        <v>82</v>
      </c>
      <c r="V11799" t="s">
        <v>55</v>
      </c>
      <c r="W11799" t="s">
        <v>322</v>
      </c>
      <c r="X11799" t="s">
        <v>38</v>
      </c>
    </row>
    <row r="11800" spans="1:24" x14ac:dyDescent="0.25">
      <c r="A11800">
        <v>13184946</v>
      </c>
      <c r="B11800" t="s">
        <v>33</v>
      </c>
      <c r="C11800" t="s">
        <v>11853</v>
      </c>
      <c r="D11800" t="s">
        <v>26</v>
      </c>
      <c r="G11800">
        <v>1</v>
      </c>
      <c r="M11800">
        <v>1</v>
      </c>
      <c r="O11800">
        <v>1</v>
      </c>
      <c r="R11800">
        <v>1</v>
      </c>
      <c r="S11800" t="s">
        <v>33</v>
      </c>
      <c r="T11800" t="s">
        <v>82</v>
      </c>
      <c r="V11800" t="s">
        <v>55</v>
      </c>
      <c r="W11800" t="s">
        <v>322</v>
      </c>
      <c r="X11800" t="s">
        <v>38</v>
      </c>
    </row>
    <row r="11801" spans="1:24" x14ac:dyDescent="0.25">
      <c r="A11801">
        <v>13184946</v>
      </c>
      <c r="B11801" t="s">
        <v>33</v>
      </c>
      <c r="C11801" t="s">
        <v>11854</v>
      </c>
      <c r="D11801" t="s">
        <v>26</v>
      </c>
      <c r="E11801">
        <v>1</v>
      </c>
      <c r="O11801">
        <v>0</v>
      </c>
      <c r="S11801" t="s">
        <v>33</v>
      </c>
      <c r="T11801" t="s">
        <v>82</v>
      </c>
      <c r="V11801" t="s">
        <v>55</v>
      </c>
      <c r="W11801" t="s">
        <v>322</v>
      </c>
      <c r="X11801" t="s">
        <v>38</v>
      </c>
    </row>
    <row r="11802" spans="1:24" x14ac:dyDescent="0.25">
      <c r="A11802">
        <v>13184946</v>
      </c>
      <c r="B11802" t="s">
        <v>33</v>
      </c>
      <c r="C11802" t="s">
        <v>11855</v>
      </c>
      <c r="D11802" t="s">
        <v>29</v>
      </c>
      <c r="E11802">
        <v>1</v>
      </c>
      <c r="O11802">
        <v>0</v>
      </c>
      <c r="S11802" t="s">
        <v>33</v>
      </c>
      <c r="T11802" t="s">
        <v>82</v>
      </c>
      <c r="V11802" t="s">
        <v>55</v>
      </c>
      <c r="W11802" t="s">
        <v>322</v>
      </c>
      <c r="X11802" t="s">
        <v>38</v>
      </c>
    </row>
    <row r="11803" spans="1:24" x14ac:dyDescent="0.25">
      <c r="A11803">
        <v>13184946</v>
      </c>
      <c r="B11803" t="s">
        <v>33</v>
      </c>
      <c r="C11803" t="s">
        <v>11856</v>
      </c>
      <c r="D11803" t="s">
        <v>26</v>
      </c>
      <c r="J11803">
        <v>0</v>
      </c>
      <c r="M11803">
        <v>0</v>
      </c>
      <c r="O11803">
        <v>-1</v>
      </c>
      <c r="S11803" t="s">
        <v>33</v>
      </c>
      <c r="T11803" t="s">
        <v>82</v>
      </c>
      <c r="V11803" t="s">
        <v>55</v>
      </c>
      <c r="W11803" t="s">
        <v>322</v>
      </c>
      <c r="X11803" t="s">
        <v>38</v>
      </c>
    </row>
    <row r="11804" spans="1:24" x14ac:dyDescent="0.25">
      <c r="A11804">
        <v>13184946</v>
      </c>
      <c r="B11804" t="s">
        <v>33</v>
      </c>
      <c r="C11804" t="s">
        <v>11857</v>
      </c>
      <c r="D11804" t="s">
        <v>29</v>
      </c>
      <c r="J11804">
        <v>0</v>
      </c>
      <c r="M11804">
        <v>0</v>
      </c>
      <c r="O11804">
        <v>-1</v>
      </c>
      <c r="S11804" t="s">
        <v>33</v>
      </c>
      <c r="T11804" t="s">
        <v>82</v>
      </c>
      <c r="V11804" t="s">
        <v>55</v>
      </c>
      <c r="W11804" t="s">
        <v>322</v>
      </c>
      <c r="X11804" t="s">
        <v>38</v>
      </c>
    </row>
    <row r="11805" spans="1:24" x14ac:dyDescent="0.25">
      <c r="A11805">
        <v>13185626</v>
      </c>
      <c r="B11805" t="s">
        <v>24</v>
      </c>
      <c r="C11805" t="s">
        <v>11858</v>
      </c>
      <c r="D11805" t="s">
        <v>26</v>
      </c>
      <c r="L11805">
        <v>0</v>
      </c>
      <c r="M11805">
        <v>1</v>
      </c>
      <c r="O11805">
        <v>-1</v>
      </c>
      <c r="S11805" t="s">
        <v>24</v>
      </c>
      <c r="T11805" t="s">
        <v>43</v>
      </c>
      <c r="V11805" t="s">
        <v>36</v>
      </c>
      <c r="W11805" t="s">
        <v>322</v>
      </c>
      <c r="X11805" t="s">
        <v>38</v>
      </c>
    </row>
    <row r="11806" spans="1:24" x14ac:dyDescent="0.25">
      <c r="A11806">
        <v>13185626</v>
      </c>
      <c r="B11806" t="s">
        <v>24</v>
      </c>
      <c r="C11806" t="s">
        <v>11859</v>
      </c>
      <c r="D11806" t="s">
        <v>26</v>
      </c>
      <c r="G11806">
        <v>1</v>
      </c>
      <c r="R11806">
        <v>1</v>
      </c>
      <c r="S11806" t="s">
        <v>24</v>
      </c>
      <c r="T11806" t="s">
        <v>43</v>
      </c>
      <c r="V11806" t="s">
        <v>36</v>
      </c>
      <c r="W11806" t="s">
        <v>322</v>
      </c>
      <c r="X11806" t="s">
        <v>38</v>
      </c>
    </row>
    <row r="11807" spans="1:24" x14ac:dyDescent="0.25">
      <c r="A11807">
        <v>13185626</v>
      </c>
      <c r="B11807" t="s">
        <v>24</v>
      </c>
      <c r="C11807" t="s">
        <v>11860</v>
      </c>
      <c r="D11807" t="s">
        <v>26</v>
      </c>
      <c r="G11807">
        <v>1</v>
      </c>
      <c r="R11807">
        <v>1</v>
      </c>
      <c r="S11807" t="s">
        <v>24</v>
      </c>
      <c r="T11807" t="s">
        <v>43</v>
      </c>
      <c r="V11807" t="s">
        <v>36</v>
      </c>
      <c r="W11807" t="s">
        <v>322</v>
      </c>
      <c r="X11807" t="s">
        <v>38</v>
      </c>
    </row>
    <row r="11808" spans="1:24" x14ac:dyDescent="0.25">
      <c r="A11808">
        <v>13185626</v>
      </c>
      <c r="B11808" t="s">
        <v>24</v>
      </c>
      <c r="C11808" t="s">
        <v>11861</v>
      </c>
      <c r="D11808" t="s">
        <v>26</v>
      </c>
      <c r="G11808">
        <v>1</v>
      </c>
      <c r="R11808">
        <v>1</v>
      </c>
      <c r="S11808" t="s">
        <v>24</v>
      </c>
      <c r="T11808" t="s">
        <v>43</v>
      </c>
      <c r="V11808" t="s">
        <v>36</v>
      </c>
      <c r="W11808" t="s">
        <v>322</v>
      </c>
      <c r="X11808" t="s">
        <v>38</v>
      </c>
    </row>
    <row r="11809" spans="1:24" x14ac:dyDescent="0.25">
      <c r="A11809">
        <v>13185626</v>
      </c>
      <c r="B11809" t="s">
        <v>24</v>
      </c>
      <c r="C11809" t="s">
        <v>11862</v>
      </c>
      <c r="D11809" t="s">
        <v>26</v>
      </c>
      <c r="F11809">
        <v>0</v>
      </c>
      <c r="H11809">
        <v>1</v>
      </c>
      <c r="N11809">
        <v>0</v>
      </c>
      <c r="O11809">
        <v>1</v>
      </c>
      <c r="R11809">
        <v>1</v>
      </c>
      <c r="S11809" t="s">
        <v>24</v>
      </c>
      <c r="T11809" t="s">
        <v>43</v>
      </c>
      <c r="V11809" t="s">
        <v>36</v>
      </c>
      <c r="W11809" t="s">
        <v>322</v>
      </c>
      <c r="X11809" t="s">
        <v>38</v>
      </c>
    </row>
    <row r="11810" spans="1:24" x14ac:dyDescent="0.25">
      <c r="A11810">
        <v>13185626</v>
      </c>
      <c r="B11810" t="s">
        <v>24</v>
      </c>
      <c r="C11810" t="s">
        <v>11863</v>
      </c>
      <c r="D11810" t="s">
        <v>26</v>
      </c>
      <c r="F11810">
        <v>-1</v>
      </c>
      <c r="H11810">
        <v>1</v>
      </c>
      <c r="J11810">
        <v>-1</v>
      </c>
      <c r="L11810">
        <v>-1</v>
      </c>
      <c r="M11810">
        <v>-1</v>
      </c>
      <c r="O11810">
        <v>1</v>
      </c>
      <c r="S11810" t="s">
        <v>24</v>
      </c>
      <c r="T11810" t="s">
        <v>43</v>
      </c>
      <c r="V11810" t="s">
        <v>36</v>
      </c>
      <c r="W11810" t="s">
        <v>322</v>
      </c>
      <c r="X11810" t="s">
        <v>38</v>
      </c>
    </row>
    <row r="11811" spans="1:24" x14ac:dyDescent="0.25">
      <c r="A11811">
        <v>13185626</v>
      </c>
      <c r="B11811" t="s">
        <v>24</v>
      </c>
      <c r="C11811" t="s">
        <v>11864</v>
      </c>
      <c r="D11811" t="s">
        <v>26</v>
      </c>
      <c r="J11811">
        <v>1</v>
      </c>
      <c r="O11811">
        <v>1</v>
      </c>
      <c r="S11811" t="s">
        <v>24</v>
      </c>
      <c r="T11811" t="s">
        <v>43</v>
      </c>
      <c r="V11811" t="s">
        <v>36</v>
      </c>
      <c r="W11811" t="s">
        <v>322</v>
      </c>
      <c r="X11811" t="s">
        <v>38</v>
      </c>
    </row>
    <row r="11812" spans="1:24" x14ac:dyDescent="0.25">
      <c r="A11812">
        <v>13185626</v>
      </c>
      <c r="B11812" t="s">
        <v>24</v>
      </c>
      <c r="C11812" t="s">
        <v>11865</v>
      </c>
      <c r="D11812" t="s">
        <v>26</v>
      </c>
      <c r="J11812">
        <v>1</v>
      </c>
      <c r="N11812">
        <v>0</v>
      </c>
      <c r="O11812">
        <v>0</v>
      </c>
      <c r="R11812">
        <v>1</v>
      </c>
      <c r="S11812" t="s">
        <v>24</v>
      </c>
      <c r="T11812" t="s">
        <v>43</v>
      </c>
      <c r="V11812" t="s">
        <v>36</v>
      </c>
      <c r="W11812" t="s">
        <v>322</v>
      </c>
      <c r="X11812" t="s">
        <v>38</v>
      </c>
    </row>
    <row r="11813" spans="1:24" x14ac:dyDescent="0.25">
      <c r="A11813">
        <v>13185626</v>
      </c>
      <c r="B11813" t="s">
        <v>24</v>
      </c>
      <c r="C11813" t="s">
        <v>11866</v>
      </c>
      <c r="D11813" t="s">
        <v>26</v>
      </c>
      <c r="J11813">
        <v>1</v>
      </c>
      <c r="N11813">
        <v>0</v>
      </c>
      <c r="O11813">
        <v>0</v>
      </c>
      <c r="R11813">
        <v>1</v>
      </c>
      <c r="S11813" t="s">
        <v>24</v>
      </c>
      <c r="T11813" t="s">
        <v>43</v>
      </c>
      <c r="V11813" t="s">
        <v>36</v>
      </c>
      <c r="W11813" t="s">
        <v>322</v>
      </c>
      <c r="X11813" t="s">
        <v>38</v>
      </c>
    </row>
    <row r="11814" spans="1:24" x14ac:dyDescent="0.25">
      <c r="A11814">
        <v>13185626</v>
      </c>
      <c r="B11814" t="s">
        <v>24</v>
      </c>
      <c r="C11814" t="s">
        <v>11867</v>
      </c>
      <c r="D11814" t="s">
        <v>26</v>
      </c>
      <c r="E11814">
        <v>1</v>
      </c>
      <c r="R11814">
        <v>1</v>
      </c>
      <c r="S11814" t="s">
        <v>24</v>
      </c>
      <c r="T11814" t="s">
        <v>43</v>
      </c>
      <c r="V11814" t="s">
        <v>36</v>
      </c>
      <c r="W11814" t="s">
        <v>322</v>
      </c>
      <c r="X11814" t="s">
        <v>38</v>
      </c>
    </row>
    <row r="11815" spans="1:24" x14ac:dyDescent="0.25">
      <c r="A11815">
        <v>13185626</v>
      </c>
      <c r="B11815" t="s">
        <v>24</v>
      </c>
      <c r="C11815" t="s">
        <v>11868</v>
      </c>
      <c r="D11815" t="s">
        <v>26</v>
      </c>
      <c r="E11815">
        <v>1</v>
      </c>
      <c r="R11815">
        <v>1</v>
      </c>
      <c r="S11815" t="s">
        <v>24</v>
      </c>
      <c r="T11815" t="s">
        <v>43</v>
      </c>
      <c r="V11815" t="s">
        <v>36</v>
      </c>
      <c r="W11815" t="s">
        <v>322</v>
      </c>
      <c r="X11815" t="s">
        <v>38</v>
      </c>
    </row>
    <row r="11816" spans="1:24" x14ac:dyDescent="0.25">
      <c r="A11816">
        <v>13185626</v>
      </c>
      <c r="B11816" t="s">
        <v>24</v>
      </c>
      <c r="C11816" t="s">
        <v>11869</v>
      </c>
      <c r="D11816" t="s">
        <v>26</v>
      </c>
      <c r="G11816">
        <v>1</v>
      </c>
      <c r="H11816">
        <v>1</v>
      </c>
      <c r="M11816">
        <v>1</v>
      </c>
      <c r="N11816">
        <v>0</v>
      </c>
      <c r="O11816">
        <v>1</v>
      </c>
      <c r="R11816">
        <v>1</v>
      </c>
      <c r="S11816" t="s">
        <v>24</v>
      </c>
      <c r="T11816" t="s">
        <v>43</v>
      </c>
      <c r="V11816" t="s">
        <v>36</v>
      </c>
      <c r="W11816" t="s">
        <v>322</v>
      </c>
      <c r="X11816" t="s">
        <v>38</v>
      </c>
    </row>
    <row r="11817" spans="1:24" x14ac:dyDescent="0.25">
      <c r="A11817">
        <v>13185626</v>
      </c>
      <c r="B11817" t="s">
        <v>24</v>
      </c>
      <c r="C11817" t="s">
        <v>11870</v>
      </c>
      <c r="D11817" t="s">
        <v>26</v>
      </c>
      <c r="G11817">
        <v>1</v>
      </c>
      <c r="R11817">
        <v>1</v>
      </c>
      <c r="S11817" t="s">
        <v>24</v>
      </c>
      <c r="T11817" t="s">
        <v>43</v>
      </c>
      <c r="V11817" t="s">
        <v>36</v>
      </c>
      <c r="W11817" t="s">
        <v>322</v>
      </c>
      <c r="X11817" t="s">
        <v>38</v>
      </c>
    </row>
    <row r="11818" spans="1:24" x14ac:dyDescent="0.25">
      <c r="A11818">
        <v>13185626</v>
      </c>
      <c r="B11818" t="s">
        <v>24</v>
      </c>
      <c r="C11818" t="s">
        <v>11871</v>
      </c>
      <c r="D11818" t="s">
        <v>26</v>
      </c>
      <c r="G11818">
        <v>1</v>
      </c>
      <c r="M11818">
        <v>1</v>
      </c>
      <c r="O11818">
        <v>1</v>
      </c>
      <c r="R11818">
        <v>1</v>
      </c>
      <c r="S11818" t="s">
        <v>24</v>
      </c>
      <c r="T11818" t="s">
        <v>43</v>
      </c>
      <c r="V11818" t="s">
        <v>36</v>
      </c>
      <c r="W11818" t="s">
        <v>322</v>
      </c>
      <c r="X11818" t="s">
        <v>38</v>
      </c>
    </row>
    <row r="11819" spans="1:24" x14ac:dyDescent="0.25">
      <c r="A11819">
        <v>13185626</v>
      </c>
      <c r="B11819" t="s">
        <v>24</v>
      </c>
      <c r="C11819" t="s">
        <v>11872</v>
      </c>
      <c r="D11819" t="s">
        <v>26</v>
      </c>
      <c r="F11819">
        <v>1</v>
      </c>
      <c r="H11819">
        <v>1</v>
      </c>
      <c r="M11819">
        <v>1</v>
      </c>
      <c r="O11819">
        <v>1</v>
      </c>
      <c r="R11819">
        <v>1</v>
      </c>
      <c r="S11819" t="s">
        <v>24</v>
      </c>
      <c r="T11819" t="s">
        <v>43</v>
      </c>
      <c r="V11819" t="s">
        <v>36</v>
      </c>
      <c r="W11819" t="s">
        <v>322</v>
      </c>
      <c r="X11819" t="s">
        <v>38</v>
      </c>
    </row>
    <row r="11820" spans="1:24" x14ac:dyDescent="0.25">
      <c r="A11820">
        <v>13185626</v>
      </c>
      <c r="B11820" t="s">
        <v>24</v>
      </c>
      <c r="C11820" t="s">
        <v>11873</v>
      </c>
      <c r="D11820" t="s">
        <v>26</v>
      </c>
      <c r="F11820">
        <v>1</v>
      </c>
      <c r="J11820">
        <v>1</v>
      </c>
      <c r="N11820">
        <v>0</v>
      </c>
      <c r="O11820">
        <v>1</v>
      </c>
      <c r="R11820">
        <v>1</v>
      </c>
      <c r="S11820" t="s">
        <v>24</v>
      </c>
      <c r="T11820" t="s">
        <v>43</v>
      </c>
      <c r="V11820" t="s">
        <v>36</v>
      </c>
      <c r="W11820" t="s">
        <v>322</v>
      </c>
      <c r="X11820" t="s">
        <v>38</v>
      </c>
    </row>
    <row r="11821" spans="1:24" x14ac:dyDescent="0.25">
      <c r="A11821">
        <v>13185626</v>
      </c>
      <c r="B11821" t="s">
        <v>24</v>
      </c>
      <c r="C11821" t="s">
        <v>11874</v>
      </c>
      <c r="D11821" t="s">
        <v>26</v>
      </c>
      <c r="N11821">
        <v>1</v>
      </c>
      <c r="R11821">
        <v>1</v>
      </c>
      <c r="S11821" t="s">
        <v>24</v>
      </c>
      <c r="T11821" t="s">
        <v>43</v>
      </c>
      <c r="V11821" t="s">
        <v>36</v>
      </c>
      <c r="W11821" t="s">
        <v>322</v>
      </c>
      <c r="X11821" t="s">
        <v>38</v>
      </c>
    </row>
    <row r="11822" spans="1:24" x14ac:dyDescent="0.25">
      <c r="A11822">
        <v>13185626</v>
      </c>
      <c r="B11822" t="s">
        <v>24</v>
      </c>
      <c r="C11822" t="s">
        <v>11875</v>
      </c>
      <c r="D11822" t="s">
        <v>26</v>
      </c>
      <c r="F11822">
        <v>1</v>
      </c>
      <c r="J11822">
        <v>-1</v>
      </c>
      <c r="K11822">
        <v>1</v>
      </c>
      <c r="R11822">
        <v>1</v>
      </c>
      <c r="S11822" t="s">
        <v>24</v>
      </c>
      <c r="T11822" t="s">
        <v>43</v>
      </c>
      <c r="V11822" t="s">
        <v>36</v>
      </c>
      <c r="W11822" t="s">
        <v>322</v>
      </c>
      <c r="X11822" t="s">
        <v>38</v>
      </c>
    </row>
    <row r="11823" spans="1:24" x14ac:dyDescent="0.25">
      <c r="A11823">
        <v>13185626</v>
      </c>
      <c r="B11823" t="s">
        <v>24</v>
      </c>
      <c r="C11823" t="s">
        <v>11876</v>
      </c>
      <c r="D11823" t="s">
        <v>26</v>
      </c>
      <c r="J11823">
        <v>1</v>
      </c>
      <c r="R11823">
        <v>1</v>
      </c>
      <c r="S11823" t="s">
        <v>24</v>
      </c>
      <c r="T11823" t="s">
        <v>43</v>
      </c>
      <c r="V11823" t="s">
        <v>36</v>
      </c>
      <c r="W11823" t="s">
        <v>322</v>
      </c>
      <c r="X11823" t="s">
        <v>38</v>
      </c>
    </row>
    <row r="11824" spans="1:24" x14ac:dyDescent="0.25">
      <c r="A11824">
        <v>13185626</v>
      </c>
      <c r="B11824" t="s">
        <v>24</v>
      </c>
      <c r="C11824" t="s">
        <v>11877</v>
      </c>
      <c r="D11824" t="s">
        <v>26</v>
      </c>
      <c r="G11824">
        <v>1</v>
      </c>
      <c r="M11824">
        <v>1</v>
      </c>
      <c r="O11824">
        <v>1</v>
      </c>
      <c r="R11824">
        <v>1</v>
      </c>
      <c r="S11824" t="s">
        <v>24</v>
      </c>
      <c r="T11824" t="s">
        <v>43</v>
      </c>
      <c r="V11824" t="s">
        <v>36</v>
      </c>
      <c r="W11824" t="s">
        <v>322</v>
      </c>
      <c r="X11824" t="s">
        <v>38</v>
      </c>
    </row>
    <row r="11825" spans="1:24" x14ac:dyDescent="0.25">
      <c r="A11825">
        <v>13185626</v>
      </c>
      <c r="B11825" t="s">
        <v>24</v>
      </c>
      <c r="C11825" t="s">
        <v>11878</v>
      </c>
      <c r="D11825" t="s">
        <v>26</v>
      </c>
      <c r="E11825">
        <v>1</v>
      </c>
      <c r="R11825">
        <v>1</v>
      </c>
      <c r="S11825" t="s">
        <v>24</v>
      </c>
      <c r="T11825" t="s">
        <v>43</v>
      </c>
      <c r="V11825" t="s">
        <v>36</v>
      </c>
      <c r="W11825" t="s">
        <v>322</v>
      </c>
      <c r="X11825" t="s">
        <v>38</v>
      </c>
    </row>
    <row r="11826" spans="1:24" x14ac:dyDescent="0.25">
      <c r="A11826">
        <v>13185626</v>
      </c>
      <c r="B11826" t="s">
        <v>24</v>
      </c>
      <c r="C11826" t="s">
        <v>11879</v>
      </c>
      <c r="D11826" t="s">
        <v>26</v>
      </c>
      <c r="F11826">
        <v>1</v>
      </c>
      <c r="J11826">
        <v>1</v>
      </c>
      <c r="R11826">
        <v>1</v>
      </c>
      <c r="S11826" t="s">
        <v>24</v>
      </c>
      <c r="T11826" t="s">
        <v>43</v>
      </c>
      <c r="V11826" t="s">
        <v>36</v>
      </c>
      <c r="W11826" t="s">
        <v>322</v>
      </c>
      <c r="X11826" t="s">
        <v>38</v>
      </c>
    </row>
    <row r="11827" spans="1:24" x14ac:dyDescent="0.25">
      <c r="A11827">
        <v>13185626</v>
      </c>
      <c r="B11827" t="s">
        <v>24</v>
      </c>
      <c r="C11827" t="s">
        <v>11880</v>
      </c>
      <c r="D11827" t="s">
        <v>26</v>
      </c>
      <c r="F11827">
        <v>1</v>
      </c>
      <c r="J11827">
        <v>1</v>
      </c>
      <c r="R11827">
        <v>1</v>
      </c>
      <c r="S11827" t="s">
        <v>24</v>
      </c>
      <c r="T11827" t="s">
        <v>43</v>
      </c>
      <c r="V11827" t="s">
        <v>36</v>
      </c>
      <c r="W11827" t="s">
        <v>322</v>
      </c>
      <c r="X11827" t="s">
        <v>38</v>
      </c>
    </row>
    <row r="11828" spans="1:24" x14ac:dyDescent="0.25">
      <c r="A11828">
        <v>13185626</v>
      </c>
      <c r="B11828" t="s">
        <v>24</v>
      </c>
      <c r="C11828" t="s">
        <v>11881</v>
      </c>
      <c r="D11828" t="s">
        <v>26</v>
      </c>
      <c r="G11828">
        <v>1</v>
      </c>
      <c r="R11828">
        <v>1</v>
      </c>
      <c r="S11828" t="s">
        <v>24</v>
      </c>
      <c r="T11828" t="s">
        <v>43</v>
      </c>
      <c r="V11828" t="s">
        <v>36</v>
      </c>
      <c r="W11828" t="s">
        <v>322</v>
      </c>
      <c r="X11828" t="s">
        <v>38</v>
      </c>
    </row>
    <row r="11829" spans="1:24" x14ac:dyDescent="0.25">
      <c r="A11829">
        <v>13185626</v>
      </c>
      <c r="B11829" t="s">
        <v>24</v>
      </c>
      <c r="C11829" t="s">
        <v>11882</v>
      </c>
      <c r="D11829" t="s">
        <v>26</v>
      </c>
      <c r="E11829">
        <v>1</v>
      </c>
      <c r="R11829">
        <v>1</v>
      </c>
      <c r="S11829" t="s">
        <v>24</v>
      </c>
      <c r="T11829" t="s">
        <v>43</v>
      </c>
      <c r="V11829" t="s">
        <v>36</v>
      </c>
      <c r="W11829" t="s">
        <v>322</v>
      </c>
      <c r="X11829" t="s">
        <v>38</v>
      </c>
    </row>
    <row r="11830" spans="1:24" x14ac:dyDescent="0.25">
      <c r="A11830">
        <v>13185626</v>
      </c>
      <c r="B11830" t="s">
        <v>24</v>
      </c>
      <c r="C11830" t="s">
        <v>11883</v>
      </c>
      <c r="D11830" t="s">
        <v>26</v>
      </c>
      <c r="F11830">
        <v>1</v>
      </c>
      <c r="H11830">
        <v>1</v>
      </c>
      <c r="J11830">
        <v>1</v>
      </c>
      <c r="M11830">
        <v>1</v>
      </c>
      <c r="O11830">
        <v>1</v>
      </c>
      <c r="S11830" t="s">
        <v>24</v>
      </c>
      <c r="T11830" t="s">
        <v>43</v>
      </c>
      <c r="V11830" t="s">
        <v>36</v>
      </c>
      <c r="W11830" t="s">
        <v>322</v>
      </c>
      <c r="X11830" t="s">
        <v>38</v>
      </c>
    </row>
    <row r="11831" spans="1:24" x14ac:dyDescent="0.25">
      <c r="A11831">
        <v>13185626</v>
      </c>
      <c r="B11831" t="s">
        <v>24</v>
      </c>
      <c r="C11831" t="s">
        <v>11884</v>
      </c>
      <c r="D11831" t="s">
        <v>26</v>
      </c>
      <c r="H11831">
        <v>1</v>
      </c>
      <c r="J11831">
        <v>1</v>
      </c>
      <c r="M11831">
        <v>1</v>
      </c>
      <c r="N11831">
        <v>0</v>
      </c>
      <c r="O11831">
        <v>1</v>
      </c>
      <c r="R11831">
        <v>1</v>
      </c>
      <c r="S11831" t="s">
        <v>24</v>
      </c>
      <c r="T11831" t="s">
        <v>43</v>
      </c>
      <c r="V11831" t="s">
        <v>36</v>
      </c>
      <c r="W11831" t="s">
        <v>322</v>
      </c>
      <c r="X11831" t="s">
        <v>38</v>
      </c>
    </row>
    <row r="11832" spans="1:24" x14ac:dyDescent="0.25">
      <c r="A11832">
        <v>13185626</v>
      </c>
      <c r="B11832" t="s">
        <v>24</v>
      </c>
      <c r="C11832" t="s">
        <v>11885</v>
      </c>
      <c r="D11832" t="s">
        <v>26</v>
      </c>
      <c r="E11832">
        <v>1</v>
      </c>
      <c r="S11832" t="s">
        <v>24</v>
      </c>
      <c r="T11832" t="s">
        <v>43</v>
      </c>
      <c r="V11832" t="s">
        <v>36</v>
      </c>
      <c r="W11832" t="s">
        <v>322</v>
      </c>
      <c r="X11832" t="s">
        <v>38</v>
      </c>
    </row>
    <row r="11833" spans="1:24" x14ac:dyDescent="0.25">
      <c r="A11833">
        <v>13185626</v>
      </c>
      <c r="B11833" t="s">
        <v>24</v>
      </c>
      <c r="C11833" t="s">
        <v>11886</v>
      </c>
      <c r="D11833" t="s">
        <v>26</v>
      </c>
      <c r="G11833">
        <v>1</v>
      </c>
      <c r="J11833">
        <v>0</v>
      </c>
      <c r="L11833">
        <v>0</v>
      </c>
      <c r="O11833">
        <v>0</v>
      </c>
      <c r="R11833">
        <v>1</v>
      </c>
      <c r="S11833" t="s">
        <v>24</v>
      </c>
      <c r="T11833" t="s">
        <v>43</v>
      </c>
      <c r="V11833" t="s">
        <v>36</v>
      </c>
      <c r="W11833" t="s">
        <v>322</v>
      </c>
      <c r="X11833" t="s">
        <v>38</v>
      </c>
    </row>
    <row r="11834" spans="1:24" x14ac:dyDescent="0.25">
      <c r="A11834">
        <v>13185626</v>
      </c>
      <c r="B11834" t="s">
        <v>24</v>
      </c>
      <c r="C11834" t="s">
        <v>11887</v>
      </c>
      <c r="D11834" t="s">
        <v>26</v>
      </c>
      <c r="E11834">
        <v>1</v>
      </c>
      <c r="R11834">
        <v>1</v>
      </c>
      <c r="S11834" t="s">
        <v>24</v>
      </c>
      <c r="T11834" t="s">
        <v>43</v>
      </c>
      <c r="V11834" t="s">
        <v>36</v>
      </c>
      <c r="W11834" t="s">
        <v>322</v>
      </c>
      <c r="X11834" t="s">
        <v>38</v>
      </c>
    </row>
    <row r="11835" spans="1:24" x14ac:dyDescent="0.25">
      <c r="A11835">
        <v>13185626</v>
      </c>
      <c r="B11835" t="s">
        <v>24</v>
      </c>
      <c r="C11835" t="s">
        <v>11888</v>
      </c>
      <c r="D11835" t="s">
        <v>26</v>
      </c>
      <c r="F11835">
        <v>1</v>
      </c>
      <c r="G11835">
        <v>1</v>
      </c>
      <c r="J11835">
        <v>1</v>
      </c>
      <c r="N11835">
        <v>0</v>
      </c>
      <c r="O11835">
        <v>0</v>
      </c>
      <c r="R11835">
        <v>1</v>
      </c>
      <c r="S11835" t="s">
        <v>24</v>
      </c>
      <c r="T11835" t="s">
        <v>43</v>
      </c>
      <c r="V11835" t="s">
        <v>36</v>
      </c>
      <c r="W11835" t="s">
        <v>322</v>
      </c>
      <c r="X11835" t="s">
        <v>38</v>
      </c>
    </row>
    <row r="11836" spans="1:24" x14ac:dyDescent="0.25">
      <c r="A11836">
        <v>13185626</v>
      </c>
      <c r="B11836" t="s">
        <v>24</v>
      </c>
      <c r="C11836" t="s">
        <v>11889</v>
      </c>
      <c r="D11836" t="s">
        <v>26</v>
      </c>
      <c r="M11836">
        <v>1</v>
      </c>
      <c r="N11836">
        <v>-1</v>
      </c>
      <c r="O11836">
        <v>1</v>
      </c>
      <c r="R11836">
        <v>1</v>
      </c>
      <c r="S11836" t="s">
        <v>24</v>
      </c>
      <c r="T11836" t="s">
        <v>43</v>
      </c>
      <c r="V11836" t="s">
        <v>36</v>
      </c>
      <c r="W11836" t="s">
        <v>322</v>
      </c>
      <c r="X11836" t="s">
        <v>38</v>
      </c>
    </row>
    <row r="11837" spans="1:24" x14ac:dyDescent="0.25">
      <c r="A11837">
        <v>13186688</v>
      </c>
      <c r="B11837" t="s">
        <v>33</v>
      </c>
      <c r="C11837" t="s">
        <v>11890</v>
      </c>
      <c r="D11837" t="s">
        <v>26</v>
      </c>
      <c r="H11837">
        <v>1</v>
      </c>
      <c r="O11837">
        <v>1</v>
      </c>
      <c r="S11837" t="s">
        <v>33</v>
      </c>
      <c r="T11837" t="s">
        <v>35</v>
      </c>
      <c r="V11837" t="s">
        <v>55</v>
      </c>
      <c r="W11837" t="s">
        <v>37</v>
      </c>
      <c r="X11837" t="s">
        <v>44</v>
      </c>
    </row>
    <row r="11838" spans="1:24" x14ac:dyDescent="0.25">
      <c r="A11838">
        <v>13186688</v>
      </c>
      <c r="B11838" t="s">
        <v>33</v>
      </c>
      <c r="C11838" t="s">
        <v>11891</v>
      </c>
      <c r="D11838" t="s">
        <v>26</v>
      </c>
      <c r="H11838">
        <v>1</v>
      </c>
      <c r="L11838">
        <v>-1</v>
      </c>
      <c r="M11838">
        <v>-1</v>
      </c>
      <c r="N11838">
        <v>1</v>
      </c>
      <c r="O11838">
        <v>1</v>
      </c>
      <c r="R11838">
        <v>1</v>
      </c>
      <c r="S11838" t="s">
        <v>33</v>
      </c>
      <c r="T11838" t="s">
        <v>35</v>
      </c>
      <c r="V11838" t="s">
        <v>55</v>
      </c>
      <c r="W11838" t="s">
        <v>37</v>
      </c>
      <c r="X11838" t="s">
        <v>44</v>
      </c>
    </row>
    <row r="11839" spans="1:24" x14ac:dyDescent="0.25">
      <c r="A11839">
        <v>13186688</v>
      </c>
      <c r="B11839" t="s">
        <v>33</v>
      </c>
      <c r="C11839" t="s">
        <v>11892</v>
      </c>
      <c r="D11839" t="s">
        <v>26</v>
      </c>
      <c r="H11839">
        <v>1</v>
      </c>
      <c r="O11839">
        <v>1</v>
      </c>
      <c r="S11839" t="s">
        <v>33</v>
      </c>
      <c r="T11839" t="s">
        <v>35</v>
      </c>
      <c r="V11839" t="s">
        <v>55</v>
      </c>
      <c r="W11839" t="s">
        <v>37</v>
      </c>
      <c r="X11839" t="s">
        <v>44</v>
      </c>
    </row>
    <row r="11840" spans="1:24" x14ac:dyDescent="0.25">
      <c r="A11840">
        <v>13186688</v>
      </c>
      <c r="B11840" t="s">
        <v>33</v>
      </c>
      <c r="C11840" t="s">
        <v>11893</v>
      </c>
      <c r="D11840" t="s">
        <v>29</v>
      </c>
      <c r="H11840">
        <v>1</v>
      </c>
      <c r="O11840">
        <v>1</v>
      </c>
      <c r="S11840" t="s">
        <v>33</v>
      </c>
      <c r="T11840" t="s">
        <v>35</v>
      </c>
      <c r="V11840" t="s">
        <v>55</v>
      </c>
      <c r="W11840" t="s">
        <v>37</v>
      </c>
      <c r="X11840" t="s">
        <v>44</v>
      </c>
    </row>
    <row r="11841" spans="1:24" x14ac:dyDescent="0.25">
      <c r="A11841">
        <v>13186688</v>
      </c>
      <c r="B11841" t="s">
        <v>33</v>
      </c>
      <c r="C11841" t="s">
        <v>11894</v>
      </c>
      <c r="D11841" t="s">
        <v>26</v>
      </c>
      <c r="F11841">
        <v>1</v>
      </c>
      <c r="G11841">
        <v>1</v>
      </c>
      <c r="H11841">
        <v>1</v>
      </c>
      <c r="J11841">
        <v>0</v>
      </c>
      <c r="N11841">
        <v>0</v>
      </c>
      <c r="O11841">
        <v>1</v>
      </c>
      <c r="S11841" t="s">
        <v>33</v>
      </c>
      <c r="T11841" t="s">
        <v>35</v>
      </c>
      <c r="V11841" t="s">
        <v>55</v>
      </c>
      <c r="W11841" t="s">
        <v>37</v>
      </c>
      <c r="X11841" t="s">
        <v>44</v>
      </c>
    </row>
    <row r="11842" spans="1:24" x14ac:dyDescent="0.25">
      <c r="A11842">
        <v>13186688</v>
      </c>
      <c r="B11842" t="s">
        <v>33</v>
      </c>
      <c r="C11842" t="s">
        <v>11895</v>
      </c>
      <c r="D11842" t="s">
        <v>26</v>
      </c>
      <c r="M11842">
        <v>1</v>
      </c>
      <c r="O11842">
        <v>1</v>
      </c>
      <c r="S11842" t="s">
        <v>33</v>
      </c>
      <c r="T11842" t="s">
        <v>35</v>
      </c>
      <c r="V11842" t="s">
        <v>55</v>
      </c>
      <c r="W11842" t="s">
        <v>37</v>
      </c>
      <c r="X11842" t="s">
        <v>44</v>
      </c>
    </row>
    <row r="11843" spans="1:24" x14ac:dyDescent="0.25">
      <c r="A11843">
        <v>13186688</v>
      </c>
      <c r="B11843" t="s">
        <v>33</v>
      </c>
      <c r="C11843" t="s">
        <v>11896</v>
      </c>
      <c r="D11843" t="s">
        <v>26</v>
      </c>
      <c r="F11843">
        <v>0</v>
      </c>
      <c r="H11843">
        <v>1</v>
      </c>
      <c r="M11843">
        <v>1</v>
      </c>
      <c r="N11843">
        <v>-1</v>
      </c>
      <c r="O11843">
        <v>1</v>
      </c>
      <c r="R11843">
        <v>1</v>
      </c>
      <c r="S11843" t="s">
        <v>33</v>
      </c>
      <c r="T11843" t="s">
        <v>35</v>
      </c>
      <c r="V11843" t="s">
        <v>55</v>
      </c>
      <c r="W11843" t="s">
        <v>37</v>
      </c>
      <c r="X11843" t="s">
        <v>44</v>
      </c>
    </row>
    <row r="11844" spans="1:24" x14ac:dyDescent="0.25">
      <c r="A11844">
        <v>13186688</v>
      </c>
      <c r="B11844" t="s">
        <v>33</v>
      </c>
      <c r="C11844" t="s">
        <v>11897</v>
      </c>
      <c r="D11844" t="s">
        <v>26</v>
      </c>
      <c r="E11844">
        <v>1</v>
      </c>
      <c r="S11844" t="s">
        <v>33</v>
      </c>
      <c r="T11844" t="s">
        <v>35</v>
      </c>
      <c r="V11844" t="s">
        <v>55</v>
      </c>
      <c r="W11844" t="s">
        <v>37</v>
      </c>
      <c r="X11844" t="s">
        <v>44</v>
      </c>
    </row>
    <row r="11845" spans="1:24" x14ac:dyDescent="0.25">
      <c r="A11845">
        <v>13186688</v>
      </c>
      <c r="B11845" t="s">
        <v>33</v>
      </c>
      <c r="C11845" t="s">
        <v>11898</v>
      </c>
      <c r="D11845" t="s">
        <v>26</v>
      </c>
      <c r="N11845">
        <v>0</v>
      </c>
      <c r="O11845">
        <v>1</v>
      </c>
      <c r="S11845" t="s">
        <v>33</v>
      </c>
      <c r="T11845" t="s">
        <v>35</v>
      </c>
      <c r="V11845" t="s">
        <v>55</v>
      </c>
      <c r="W11845" t="s">
        <v>37</v>
      </c>
      <c r="X11845" t="s">
        <v>44</v>
      </c>
    </row>
    <row r="11846" spans="1:24" x14ac:dyDescent="0.25">
      <c r="A11846">
        <v>13186688</v>
      </c>
      <c r="B11846" t="s">
        <v>33</v>
      </c>
      <c r="C11846" t="s">
        <v>11899</v>
      </c>
      <c r="D11846" t="s">
        <v>26</v>
      </c>
      <c r="N11846">
        <v>1</v>
      </c>
      <c r="O11846">
        <v>1</v>
      </c>
      <c r="R11846">
        <v>1</v>
      </c>
      <c r="S11846" t="s">
        <v>33</v>
      </c>
      <c r="T11846" t="s">
        <v>35</v>
      </c>
      <c r="V11846" t="s">
        <v>55</v>
      </c>
      <c r="W11846" t="s">
        <v>37</v>
      </c>
      <c r="X11846" t="s">
        <v>44</v>
      </c>
    </row>
    <row r="11847" spans="1:24" x14ac:dyDescent="0.25">
      <c r="A11847">
        <v>13186688</v>
      </c>
      <c r="B11847" t="s">
        <v>33</v>
      </c>
      <c r="C11847" t="s">
        <v>11900</v>
      </c>
      <c r="D11847" t="s">
        <v>26</v>
      </c>
      <c r="F11847">
        <v>1</v>
      </c>
      <c r="G11847">
        <v>0</v>
      </c>
      <c r="O11847">
        <v>1</v>
      </c>
      <c r="S11847" t="s">
        <v>33</v>
      </c>
      <c r="T11847" t="s">
        <v>35</v>
      </c>
      <c r="V11847" t="s">
        <v>55</v>
      </c>
      <c r="W11847" t="s">
        <v>37</v>
      </c>
      <c r="X11847" t="s">
        <v>44</v>
      </c>
    </row>
    <row r="11848" spans="1:24" x14ac:dyDescent="0.25">
      <c r="A11848">
        <v>13186688</v>
      </c>
      <c r="B11848" t="s">
        <v>33</v>
      </c>
      <c r="C11848" t="s">
        <v>11901</v>
      </c>
      <c r="D11848" t="s">
        <v>26</v>
      </c>
      <c r="F11848">
        <v>1</v>
      </c>
      <c r="G11848">
        <v>0</v>
      </c>
      <c r="O11848">
        <v>1</v>
      </c>
      <c r="S11848" t="s">
        <v>33</v>
      </c>
      <c r="T11848" t="s">
        <v>35</v>
      </c>
      <c r="V11848" t="s">
        <v>55</v>
      </c>
      <c r="W11848" t="s">
        <v>37</v>
      </c>
      <c r="X11848" t="s">
        <v>44</v>
      </c>
    </row>
    <row r="11849" spans="1:24" x14ac:dyDescent="0.25">
      <c r="A11849">
        <v>13189376</v>
      </c>
      <c r="B11849" t="s">
        <v>24</v>
      </c>
      <c r="C11849" t="s">
        <v>11902</v>
      </c>
      <c r="D11849" t="s">
        <v>26</v>
      </c>
      <c r="G11849">
        <v>-1</v>
      </c>
      <c r="J11849">
        <v>1</v>
      </c>
      <c r="L11849">
        <v>1</v>
      </c>
      <c r="S11849" t="s">
        <v>24</v>
      </c>
      <c r="T11849" t="s">
        <v>35</v>
      </c>
      <c r="V11849" t="s">
        <v>36</v>
      </c>
      <c r="W11849" t="s">
        <v>56</v>
      </c>
      <c r="X11849" t="s">
        <v>38</v>
      </c>
    </row>
    <row r="11850" spans="1:24" x14ac:dyDescent="0.25">
      <c r="A11850">
        <v>13189376</v>
      </c>
      <c r="B11850" t="s">
        <v>24</v>
      </c>
      <c r="C11850" t="s">
        <v>11903</v>
      </c>
      <c r="D11850" t="s">
        <v>26</v>
      </c>
      <c r="J11850">
        <v>1</v>
      </c>
      <c r="K11850">
        <v>1</v>
      </c>
      <c r="N11850">
        <v>0</v>
      </c>
      <c r="O11850">
        <v>1</v>
      </c>
      <c r="R11850">
        <v>1</v>
      </c>
      <c r="S11850" t="s">
        <v>24</v>
      </c>
      <c r="T11850" t="s">
        <v>35</v>
      </c>
      <c r="V11850" t="s">
        <v>36</v>
      </c>
      <c r="W11850" t="s">
        <v>56</v>
      </c>
      <c r="X11850" t="s">
        <v>38</v>
      </c>
    </row>
    <row r="11851" spans="1:24" x14ac:dyDescent="0.25">
      <c r="A11851">
        <v>13189376</v>
      </c>
      <c r="B11851" t="s">
        <v>24</v>
      </c>
      <c r="C11851" t="s">
        <v>11904</v>
      </c>
      <c r="D11851" t="s">
        <v>26</v>
      </c>
      <c r="J11851">
        <v>1</v>
      </c>
      <c r="K11851">
        <v>1</v>
      </c>
      <c r="N11851">
        <v>0</v>
      </c>
      <c r="O11851">
        <v>1</v>
      </c>
      <c r="R11851">
        <v>1</v>
      </c>
      <c r="S11851" t="s">
        <v>24</v>
      </c>
      <c r="T11851" t="s">
        <v>35</v>
      </c>
      <c r="V11851" t="s">
        <v>36</v>
      </c>
      <c r="W11851" t="s">
        <v>56</v>
      </c>
      <c r="X11851" t="s">
        <v>38</v>
      </c>
    </row>
    <row r="11852" spans="1:24" x14ac:dyDescent="0.25">
      <c r="A11852">
        <v>13189376</v>
      </c>
      <c r="B11852" t="s">
        <v>24</v>
      </c>
      <c r="C11852" t="s">
        <v>11905</v>
      </c>
      <c r="D11852" t="s">
        <v>26</v>
      </c>
      <c r="G11852">
        <v>1</v>
      </c>
      <c r="J11852">
        <v>1</v>
      </c>
      <c r="S11852" t="s">
        <v>24</v>
      </c>
      <c r="T11852" t="s">
        <v>35</v>
      </c>
      <c r="V11852" t="s">
        <v>36</v>
      </c>
      <c r="W11852" t="s">
        <v>56</v>
      </c>
      <c r="X11852" t="s">
        <v>38</v>
      </c>
    </row>
    <row r="11853" spans="1:24" x14ac:dyDescent="0.25">
      <c r="A11853">
        <v>13189376</v>
      </c>
      <c r="B11853" t="s">
        <v>24</v>
      </c>
      <c r="C11853" t="s">
        <v>11906</v>
      </c>
      <c r="D11853" t="s">
        <v>26</v>
      </c>
      <c r="G11853">
        <v>1</v>
      </c>
      <c r="J11853">
        <v>1</v>
      </c>
      <c r="S11853" t="s">
        <v>24</v>
      </c>
      <c r="T11853" t="s">
        <v>35</v>
      </c>
      <c r="V11853" t="s">
        <v>36</v>
      </c>
      <c r="W11853" t="s">
        <v>56</v>
      </c>
      <c r="X11853" t="s">
        <v>38</v>
      </c>
    </row>
    <row r="11854" spans="1:24" x14ac:dyDescent="0.25">
      <c r="A11854">
        <v>13189376</v>
      </c>
      <c r="B11854" t="s">
        <v>24</v>
      </c>
      <c r="C11854" t="s">
        <v>11907</v>
      </c>
      <c r="D11854" t="s">
        <v>29</v>
      </c>
      <c r="G11854">
        <v>1</v>
      </c>
      <c r="J11854">
        <v>1</v>
      </c>
      <c r="S11854" t="s">
        <v>24</v>
      </c>
      <c r="T11854" t="s">
        <v>35</v>
      </c>
      <c r="V11854" t="s">
        <v>36</v>
      </c>
      <c r="W11854" t="s">
        <v>56</v>
      </c>
      <c r="X11854" t="s">
        <v>38</v>
      </c>
    </row>
    <row r="11855" spans="1:24" x14ac:dyDescent="0.25">
      <c r="A11855">
        <v>13189376</v>
      </c>
      <c r="B11855" t="s">
        <v>24</v>
      </c>
      <c r="C11855" t="s">
        <v>11908</v>
      </c>
      <c r="D11855" t="s">
        <v>29</v>
      </c>
      <c r="G11855">
        <v>1</v>
      </c>
      <c r="J11855">
        <v>1</v>
      </c>
      <c r="S11855" t="s">
        <v>24</v>
      </c>
      <c r="T11855" t="s">
        <v>35</v>
      </c>
      <c r="V11855" t="s">
        <v>36</v>
      </c>
      <c r="W11855" t="s">
        <v>56</v>
      </c>
      <c r="X11855" t="s">
        <v>38</v>
      </c>
    </row>
    <row r="11856" spans="1:24" x14ac:dyDescent="0.25">
      <c r="A11856">
        <v>13189376</v>
      </c>
      <c r="B11856" t="s">
        <v>24</v>
      </c>
      <c r="C11856" t="s">
        <v>11909</v>
      </c>
      <c r="D11856" t="s">
        <v>26</v>
      </c>
      <c r="J11856">
        <v>1</v>
      </c>
      <c r="N11856">
        <v>0</v>
      </c>
      <c r="O11856">
        <v>1</v>
      </c>
      <c r="R11856">
        <v>1</v>
      </c>
      <c r="S11856" t="s">
        <v>24</v>
      </c>
      <c r="T11856" t="s">
        <v>35</v>
      </c>
      <c r="V11856" t="s">
        <v>36</v>
      </c>
      <c r="W11856" t="s">
        <v>56</v>
      </c>
      <c r="X11856" t="s">
        <v>38</v>
      </c>
    </row>
    <row r="11857" spans="1:24" x14ac:dyDescent="0.25">
      <c r="A11857">
        <v>13189376</v>
      </c>
      <c r="B11857" t="s">
        <v>24</v>
      </c>
      <c r="C11857" t="s">
        <v>11910</v>
      </c>
      <c r="D11857" t="s">
        <v>26</v>
      </c>
      <c r="J11857">
        <v>1</v>
      </c>
      <c r="N11857">
        <v>0</v>
      </c>
      <c r="O11857">
        <v>1</v>
      </c>
      <c r="R11857">
        <v>1</v>
      </c>
      <c r="S11857" t="s">
        <v>24</v>
      </c>
      <c r="T11857" t="s">
        <v>35</v>
      </c>
      <c r="V11857" t="s">
        <v>36</v>
      </c>
      <c r="W11857" t="s">
        <v>56</v>
      </c>
      <c r="X11857" t="s">
        <v>38</v>
      </c>
    </row>
    <row r="11858" spans="1:24" x14ac:dyDescent="0.25">
      <c r="A11858">
        <v>13189376</v>
      </c>
      <c r="B11858" t="s">
        <v>24</v>
      </c>
      <c r="C11858" t="s">
        <v>11911</v>
      </c>
      <c r="D11858" t="s">
        <v>26</v>
      </c>
      <c r="N11858">
        <v>-1</v>
      </c>
      <c r="S11858" t="s">
        <v>24</v>
      </c>
      <c r="T11858" t="s">
        <v>35</v>
      </c>
      <c r="V11858" t="s">
        <v>36</v>
      </c>
      <c r="W11858" t="s">
        <v>56</v>
      </c>
      <c r="X11858" t="s">
        <v>38</v>
      </c>
    </row>
    <row r="11859" spans="1:24" x14ac:dyDescent="0.25">
      <c r="A11859">
        <v>13189376</v>
      </c>
      <c r="B11859" t="s">
        <v>24</v>
      </c>
      <c r="C11859" t="s">
        <v>11912</v>
      </c>
      <c r="D11859" t="s">
        <v>26</v>
      </c>
      <c r="H11859">
        <v>1</v>
      </c>
      <c r="J11859">
        <v>1</v>
      </c>
      <c r="L11859">
        <v>-1</v>
      </c>
      <c r="M11859">
        <v>1</v>
      </c>
      <c r="O11859">
        <v>1</v>
      </c>
      <c r="S11859" t="s">
        <v>24</v>
      </c>
      <c r="T11859" t="s">
        <v>35</v>
      </c>
      <c r="V11859" t="s">
        <v>36</v>
      </c>
      <c r="W11859" t="s">
        <v>56</v>
      </c>
      <c r="X11859" t="s">
        <v>38</v>
      </c>
    </row>
    <row r="11860" spans="1:24" x14ac:dyDescent="0.25">
      <c r="A11860">
        <v>13189376</v>
      </c>
      <c r="B11860" t="s">
        <v>24</v>
      </c>
      <c r="C11860" t="s">
        <v>11913</v>
      </c>
      <c r="D11860" t="s">
        <v>26</v>
      </c>
      <c r="F11860">
        <v>1</v>
      </c>
      <c r="H11860">
        <v>1</v>
      </c>
      <c r="J11860">
        <v>1</v>
      </c>
      <c r="L11860">
        <v>-1</v>
      </c>
      <c r="M11860">
        <v>1</v>
      </c>
      <c r="N11860">
        <v>0</v>
      </c>
      <c r="O11860">
        <v>1</v>
      </c>
      <c r="R11860">
        <v>1</v>
      </c>
      <c r="S11860" t="s">
        <v>24</v>
      </c>
      <c r="T11860" t="s">
        <v>35</v>
      </c>
      <c r="V11860" t="s">
        <v>36</v>
      </c>
      <c r="W11860" t="s">
        <v>56</v>
      </c>
      <c r="X11860" t="s">
        <v>38</v>
      </c>
    </row>
    <row r="11861" spans="1:24" x14ac:dyDescent="0.25">
      <c r="A11861">
        <v>13189376</v>
      </c>
      <c r="B11861" t="s">
        <v>24</v>
      </c>
      <c r="C11861" t="s">
        <v>11914</v>
      </c>
      <c r="D11861" t="s">
        <v>26</v>
      </c>
      <c r="J11861">
        <v>1</v>
      </c>
      <c r="M11861">
        <v>1</v>
      </c>
      <c r="S11861" t="s">
        <v>24</v>
      </c>
      <c r="T11861" t="s">
        <v>35</v>
      </c>
      <c r="V11861" t="s">
        <v>36</v>
      </c>
      <c r="W11861" t="s">
        <v>56</v>
      </c>
      <c r="X11861" t="s">
        <v>38</v>
      </c>
    </row>
    <row r="11862" spans="1:24" x14ac:dyDescent="0.25">
      <c r="A11862">
        <v>13189376</v>
      </c>
      <c r="B11862" t="s">
        <v>24</v>
      </c>
      <c r="C11862" t="s">
        <v>11915</v>
      </c>
      <c r="D11862" t="s">
        <v>26</v>
      </c>
      <c r="G11862">
        <v>1</v>
      </c>
      <c r="J11862">
        <v>-1</v>
      </c>
      <c r="L11862">
        <v>0</v>
      </c>
      <c r="R11862">
        <v>1</v>
      </c>
      <c r="S11862" t="s">
        <v>24</v>
      </c>
      <c r="T11862" t="s">
        <v>35</v>
      </c>
      <c r="V11862" t="s">
        <v>36</v>
      </c>
      <c r="W11862" t="s">
        <v>56</v>
      </c>
      <c r="X11862" t="s">
        <v>38</v>
      </c>
    </row>
    <row r="11863" spans="1:24" x14ac:dyDescent="0.25">
      <c r="A11863">
        <v>13189376</v>
      </c>
      <c r="B11863" t="s">
        <v>24</v>
      </c>
      <c r="C11863" t="s">
        <v>11916</v>
      </c>
      <c r="D11863" t="s">
        <v>29</v>
      </c>
      <c r="G11863">
        <v>1</v>
      </c>
      <c r="J11863">
        <v>-1</v>
      </c>
      <c r="L11863">
        <v>0</v>
      </c>
      <c r="R11863">
        <v>1</v>
      </c>
      <c r="S11863" t="s">
        <v>24</v>
      </c>
      <c r="T11863" t="s">
        <v>35</v>
      </c>
      <c r="V11863" t="s">
        <v>36</v>
      </c>
      <c r="W11863" t="s">
        <v>56</v>
      </c>
      <c r="X11863" t="s">
        <v>38</v>
      </c>
    </row>
    <row r="11864" spans="1:24" x14ac:dyDescent="0.25">
      <c r="A11864">
        <v>13189376</v>
      </c>
      <c r="B11864" t="s">
        <v>24</v>
      </c>
      <c r="C11864" t="s">
        <v>11917</v>
      </c>
      <c r="D11864" t="s">
        <v>26</v>
      </c>
      <c r="G11864">
        <v>1</v>
      </c>
      <c r="J11864">
        <v>1</v>
      </c>
      <c r="L11864">
        <v>0</v>
      </c>
      <c r="O11864">
        <v>0</v>
      </c>
      <c r="S11864" t="s">
        <v>24</v>
      </c>
      <c r="T11864" t="s">
        <v>35</v>
      </c>
      <c r="V11864" t="s">
        <v>36</v>
      </c>
      <c r="W11864" t="s">
        <v>56</v>
      </c>
      <c r="X11864" t="s">
        <v>38</v>
      </c>
    </row>
    <row r="11865" spans="1:24" x14ac:dyDescent="0.25">
      <c r="A11865">
        <v>13189376</v>
      </c>
      <c r="B11865" t="s">
        <v>24</v>
      </c>
      <c r="C11865" t="s">
        <v>11918</v>
      </c>
      <c r="D11865" t="s">
        <v>26</v>
      </c>
      <c r="F11865">
        <v>1</v>
      </c>
      <c r="J11865">
        <v>0</v>
      </c>
      <c r="K11865">
        <v>1</v>
      </c>
      <c r="L11865">
        <v>1</v>
      </c>
      <c r="M11865">
        <v>1</v>
      </c>
      <c r="N11865">
        <v>0</v>
      </c>
      <c r="O11865">
        <v>1</v>
      </c>
      <c r="R11865">
        <v>1</v>
      </c>
      <c r="S11865" t="s">
        <v>24</v>
      </c>
      <c r="T11865" t="s">
        <v>35</v>
      </c>
      <c r="V11865" t="s">
        <v>36</v>
      </c>
      <c r="W11865" t="s">
        <v>56</v>
      </c>
      <c r="X11865" t="s">
        <v>38</v>
      </c>
    </row>
    <row r="11866" spans="1:24" x14ac:dyDescent="0.25">
      <c r="A11866">
        <v>13192655</v>
      </c>
      <c r="B11866" t="s">
        <v>24</v>
      </c>
      <c r="C11866" t="s">
        <v>11919</v>
      </c>
      <c r="D11866" t="s">
        <v>26</v>
      </c>
      <c r="G11866">
        <v>1</v>
      </c>
      <c r="K11866">
        <v>1</v>
      </c>
      <c r="L11866">
        <v>-1</v>
      </c>
      <c r="M11866">
        <v>1</v>
      </c>
      <c r="R11866">
        <v>1</v>
      </c>
      <c r="S11866" t="s">
        <v>24</v>
      </c>
      <c r="T11866" t="s">
        <v>87</v>
      </c>
      <c r="V11866" t="s">
        <v>69</v>
      </c>
      <c r="W11866" t="s">
        <v>56</v>
      </c>
      <c r="X11866" t="s">
        <v>44</v>
      </c>
    </row>
    <row r="11867" spans="1:24" x14ac:dyDescent="0.25">
      <c r="A11867">
        <v>13194001</v>
      </c>
      <c r="B11867" t="s">
        <v>33</v>
      </c>
      <c r="C11867" t="s">
        <v>11920</v>
      </c>
      <c r="D11867" t="s">
        <v>26</v>
      </c>
      <c r="E11867">
        <v>1</v>
      </c>
      <c r="F11867">
        <v>0</v>
      </c>
      <c r="J11867">
        <v>0</v>
      </c>
      <c r="L11867">
        <v>0</v>
      </c>
      <c r="N11867">
        <v>0</v>
      </c>
      <c r="O11867">
        <v>0</v>
      </c>
      <c r="S11867" t="s">
        <v>33</v>
      </c>
      <c r="T11867" t="s">
        <v>73</v>
      </c>
      <c r="V11867" t="s">
        <v>55</v>
      </c>
      <c r="W11867" t="s">
        <v>322</v>
      </c>
      <c r="X11867" t="s">
        <v>38</v>
      </c>
    </row>
    <row r="11868" spans="1:24" x14ac:dyDescent="0.25">
      <c r="A11868">
        <v>13194001</v>
      </c>
      <c r="B11868" t="s">
        <v>33</v>
      </c>
      <c r="C11868" t="s">
        <v>11921</v>
      </c>
      <c r="D11868" t="s">
        <v>29</v>
      </c>
      <c r="E11868">
        <v>1</v>
      </c>
      <c r="F11868">
        <v>0</v>
      </c>
      <c r="J11868">
        <v>0</v>
      </c>
      <c r="L11868">
        <v>0</v>
      </c>
      <c r="N11868">
        <v>0</v>
      </c>
      <c r="O11868">
        <v>0</v>
      </c>
      <c r="S11868" t="s">
        <v>33</v>
      </c>
      <c r="T11868" t="s">
        <v>73</v>
      </c>
      <c r="V11868" t="s">
        <v>55</v>
      </c>
      <c r="W11868" t="s">
        <v>322</v>
      </c>
      <c r="X11868" t="s">
        <v>38</v>
      </c>
    </row>
    <row r="11869" spans="1:24" x14ac:dyDescent="0.25">
      <c r="A11869">
        <v>13196235</v>
      </c>
      <c r="B11869" t="s">
        <v>33</v>
      </c>
      <c r="C11869" t="s">
        <v>11922</v>
      </c>
      <c r="D11869" t="s">
        <v>26</v>
      </c>
      <c r="E11869">
        <v>1</v>
      </c>
      <c r="G11869">
        <v>0</v>
      </c>
      <c r="J11869">
        <v>0</v>
      </c>
      <c r="L11869">
        <v>0</v>
      </c>
      <c r="O11869">
        <v>0</v>
      </c>
      <c r="S11869" t="s">
        <v>33</v>
      </c>
      <c r="T11869" t="s">
        <v>82</v>
      </c>
    </row>
    <row r="11870" spans="1:24" x14ac:dyDescent="0.25">
      <c r="A11870">
        <v>13196235</v>
      </c>
      <c r="B11870" t="s">
        <v>33</v>
      </c>
      <c r="C11870" t="s">
        <v>11923</v>
      </c>
      <c r="D11870" t="s">
        <v>29</v>
      </c>
      <c r="E11870">
        <v>1</v>
      </c>
      <c r="G11870">
        <v>0</v>
      </c>
      <c r="J11870">
        <v>0</v>
      </c>
      <c r="L11870">
        <v>0</v>
      </c>
      <c r="O11870">
        <v>0</v>
      </c>
      <c r="S11870" t="s">
        <v>33</v>
      </c>
      <c r="T11870" t="s">
        <v>82</v>
      </c>
    </row>
    <row r="11871" spans="1:24" x14ac:dyDescent="0.25">
      <c r="A11871">
        <v>13196235</v>
      </c>
      <c r="B11871" t="s">
        <v>33</v>
      </c>
      <c r="C11871" t="s">
        <v>11924</v>
      </c>
      <c r="D11871" t="s">
        <v>26</v>
      </c>
      <c r="E11871">
        <v>1</v>
      </c>
      <c r="S11871" t="s">
        <v>33</v>
      </c>
      <c r="T11871" t="s">
        <v>82</v>
      </c>
    </row>
    <row r="11872" spans="1:24" x14ac:dyDescent="0.25">
      <c r="A11872">
        <v>13196235</v>
      </c>
      <c r="B11872" t="s">
        <v>33</v>
      </c>
      <c r="C11872" t="s">
        <v>11925</v>
      </c>
      <c r="D11872" t="s">
        <v>29</v>
      </c>
      <c r="E11872">
        <v>1</v>
      </c>
      <c r="S11872" t="s">
        <v>33</v>
      </c>
      <c r="T11872" t="s">
        <v>82</v>
      </c>
    </row>
    <row r="11873" spans="1:24" x14ac:dyDescent="0.25">
      <c r="A11873">
        <v>13196235</v>
      </c>
      <c r="B11873" t="s">
        <v>33</v>
      </c>
      <c r="C11873" t="s">
        <v>11926</v>
      </c>
      <c r="D11873" t="s">
        <v>26</v>
      </c>
      <c r="G11873">
        <v>0</v>
      </c>
      <c r="J11873">
        <v>-1</v>
      </c>
      <c r="K11873">
        <v>0</v>
      </c>
      <c r="O11873">
        <v>0</v>
      </c>
      <c r="R11873">
        <v>1</v>
      </c>
      <c r="S11873" t="s">
        <v>33</v>
      </c>
      <c r="T11873" t="s">
        <v>82</v>
      </c>
    </row>
    <row r="11874" spans="1:24" x14ac:dyDescent="0.25">
      <c r="A11874">
        <v>13196235</v>
      </c>
      <c r="B11874" t="s">
        <v>33</v>
      </c>
      <c r="C11874" t="s">
        <v>11927</v>
      </c>
      <c r="D11874" t="s">
        <v>26</v>
      </c>
      <c r="E11874">
        <v>1</v>
      </c>
      <c r="L11874">
        <v>0</v>
      </c>
      <c r="S11874" t="s">
        <v>33</v>
      </c>
      <c r="T11874" t="s">
        <v>82</v>
      </c>
    </row>
    <row r="11875" spans="1:24" x14ac:dyDescent="0.25">
      <c r="A11875">
        <v>13196235</v>
      </c>
      <c r="B11875" t="s">
        <v>33</v>
      </c>
      <c r="C11875" t="s">
        <v>11928</v>
      </c>
      <c r="D11875" t="s">
        <v>26</v>
      </c>
      <c r="E11875">
        <v>1</v>
      </c>
      <c r="S11875" t="s">
        <v>33</v>
      </c>
      <c r="T11875" t="s">
        <v>82</v>
      </c>
    </row>
    <row r="11876" spans="1:24" x14ac:dyDescent="0.25">
      <c r="A11876">
        <v>13196235</v>
      </c>
      <c r="B11876" t="s">
        <v>33</v>
      </c>
      <c r="C11876" t="s">
        <v>11929</v>
      </c>
      <c r="D11876" t="s">
        <v>29</v>
      </c>
      <c r="E11876">
        <v>1</v>
      </c>
      <c r="S11876" t="s">
        <v>33</v>
      </c>
      <c r="T11876" t="s">
        <v>82</v>
      </c>
    </row>
    <row r="11877" spans="1:24" x14ac:dyDescent="0.25">
      <c r="A11877">
        <v>13196235</v>
      </c>
      <c r="B11877" t="s">
        <v>33</v>
      </c>
      <c r="C11877" t="s">
        <v>11930</v>
      </c>
      <c r="D11877" t="s">
        <v>26</v>
      </c>
      <c r="G11877">
        <v>1</v>
      </c>
      <c r="J11877">
        <v>0</v>
      </c>
      <c r="L11877">
        <v>0</v>
      </c>
      <c r="O11877">
        <v>0</v>
      </c>
      <c r="S11877" t="s">
        <v>33</v>
      </c>
      <c r="T11877" t="s">
        <v>82</v>
      </c>
    </row>
    <row r="11878" spans="1:24" x14ac:dyDescent="0.25">
      <c r="A11878">
        <v>13196235</v>
      </c>
      <c r="B11878" t="s">
        <v>33</v>
      </c>
      <c r="C11878" t="s">
        <v>11931</v>
      </c>
      <c r="D11878" t="s">
        <v>29</v>
      </c>
      <c r="G11878">
        <v>1</v>
      </c>
      <c r="J11878">
        <v>0</v>
      </c>
      <c r="L11878">
        <v>0</v>
      </c>
      <c r="O11878">
        <v>0</v>
      </c>
      <c r="S11878" t="s">
        <v>33</v>
      </c>
      <c r="T11878" t="s">
        <v>82</v>
      </c>
    </row>
    <row r="11879" spans="1:24" x14ac:dyDescent="0.25">
      <c r="A11879">
        <v>13198081</v>
      </c>
      <c r="B11879" t="s">
        <v>24</v>
      </c>
      <c r="C11879" t="s">
        <v>11932</v>
      </c>
      <c r="D11879" t="s">
        <v>26</v>
      </c>
      <c r="J11879">
        <v>-1</v>
      </c>
      <c r="M11879">
        <v>1</v>
      </c>
      <c r="N11879">
        <v>1</v>
      </c>
      <c r="S11879" t="s">
        <v>24</v>
      </c>
      <c r="T11879" t="s">
        <v>43</v>
      </c>
      <c r="V11879" t="s">
        <v>36</v>
      </c>
      <c r="W11879" t="s">
        <v>56</v>
      </c>
      <c r="X11879" t="s">
        <v>44</v>
      </c>
    </row>
    <row r="11880" spans="1:24" x14ac:dyDescent="0.25">
      <c r="A11880">
        <v>13198081</v>
      </c>
      <c r="B11880" t="s">
        <v>24</v>
      </c>
      <c r="C11880" t="s">
        <v>11933</v>
      </c>
      <c r="D11880" t="s">
        <v>29</v>
      </c>
      <c r="J11880">
        <v>-1</v>
      </c>
      <c r="M11880">
        <v>1</v>
      </c>
      <c r="N11880">
        <v>1</v>
      </c>
      <c r="S11880" t="s">
        <v>24</v>
      </c>
      <c r="T11880" t="s">
        <v>43</v>
      </c>
      <c r="V11880" t="s">
        <v>36</v>
      </c>
      <c r="W11880" t="s">
        <v>56</v>
      </c>
      <c r="X11880" t="s">
        <v>44</v>
      </c>
    </row>
    <row r="11881" spans="1:24" x14ac:dyDescent="0.25">
      <c r="A11881">
        <v>13198081</v>
      </c>
      <c r="B11881" t="s">
        <v>24</v>
      </c>
      <c r="C11881" t="s">
        <v>11934</v>
      </c>
      <c r="D11881" t="s">
        <v>26</v>
      </c>
      <c r="G11881">
        <v>1</v>
      </c>
      <c r="H11881">
        <v>1</v>
      </c>
      <c r="J11881">
        <v>-1</v>
      </c>
      <c r="N11881">
        <v>1</v>
      </c>
      <c r="O11881">
        <v>-1</v>
      </c>
      <c r="R11881">
        <v>1</v>
      </c>
      <c r="S11881" t="s">
        <v>24</v>
      </c>
      <c r="T11881" t="s">
        <v>43</v>
      </c>
      <c r="V11881" t="s">
        <v>36</v>
      </c>
      <c r="W11881" t="s">
        <v>56</v>
      </c>
      <c r="X11881" t="s">
        <v>44</v>
      </c>
    </row>
    <row r="11882" spans="1:24" x14ac:dyDescent="0.25">
      <c r="A11882">
        <v>13201076</v>
      </c>
      <c r="B11882" t="s">
        <v>24</v>
      </c>
      <c r="C11882" t="s">
        <v>11935</v>
      </c>
      <c r="D11882" t="s">
        <v>26</v>
      </c>
      <c r="L11882">
        <v>0</v>
      </c>
      <c r="Q11882">
        <v>1</v>
      </c>
      <c r="S11882" t="s">
        <v>24</v>
      </c>
      <c r="T11882" t="s">
        <v>73</v>
      </c>
    </row>
    <row r="11883" spans="1:24" x14ac:dyDescent="0.25">
      <c r="A11883">
        <v>13201076</v>
      </c>
      <c r="B11883" t="s">
        <v>24</v>
      </c>
      <c r="C11883" t="s">
        <v>11936</v>
      </c>
      <c r="D11883" t="s">
        <v>29</v>
      </c>
      <c r="L11883">
        <v>0</v>
      </c>
      <c r="Q11883">
        <v>1</v>
      </c>
      <c r="S11883" t="s">
        <v>24</v>
      </c>
      <c r="T11883" t="s">
        <v>73</v>
      </c>
    </row>
    <row r="11884" spans="1:24" x14ac:dyDescent="0.25">
      <c r="A11884">
        <v>13201076</v>
      </c>
      <c r="B11884" t="s">
        <v>24</v>
      </c>
      <c r="C11884" t="s">
        <v>11937</v>
      </c>
      <c r="D11884" t="s">
        <v>29</v>
      </c>
      <c r="L11884">
        <v>0</v>
      </c>
      <c r="Q11884">
        <v>1</v>
      </c>
      <c r="S11884" t="s">
        <v>24</v>
      </c>
      <c r="T11884" t="s">
        <v>73</v>
      </c>
    </row>
    <row r="11885" spans="1:24" x14ac:dyDescent="0.25">
      <c r="A11885">
        <v>13202411</v>
      </c>
      <c r="B11885" t="s">
        <v>24</v>
      </c>
      <c r="C11885" t="s">
        <v>11938</v>
      </c>
      <c r="D11885" t="s">
        <v>26</v>
      </c>
      <c r="L11885">
        <v>1</v>
      </c>
      <c r="S11885" t="s">
        <v>24</v>
      </c>
      <c r="T11885" t="s">
        <v>27</v>
      </c>
      <c r="V11885" t="s">
        <v>55</v>
      </c>
      <c r="W11885" t="s">
        <v>37</v>
      </c>
      <c r="X11885" t="s">
        <v>44</v>
      </c>
    </row>
    <row r="11886" spans="1:24" x14ac:dyDescent="0.25">
      <c r="A11886">
        <v>13202411</v>
      </c>
      <c r="B11886" t="s">
        <v>24</v>
      </c>
      <c r="C11886" t="s">
        <v>11939</v>
      </c>
      <c r="D11886" t="s">
        <v>29</v>
      </c>
      <c r="L11886">
        <v>1</v>
      </c>
      <c r="S11886" t="s">
        <v>24</v>
      </c>
      <c r="T11886" t="s">
        <v>27</v>
      </c>
      <c r="V11886" t="s">
        <v>55</v>
      </c>
      <c r="W11886" t="s">
        <v>37</v>
      </c>
      <c r="X11886" t="s">
        <v>44</v>
      </c>
    </row>
    <row r="11887" spans="1:24" x14ac:dyDescent="0.25">
      <c r="A11887">
        <v>13202740</v>
      </c>
      <c r="B11887" t="s">
        <v>24</v>
      </c>
      <c r="C11887" t="s">
        <v>11940</v>
      </c>
      <c r="D11887" t="s">
        <v>26</v>
      </c>
      <c r="K11887">
        <v>-1</v>
      </c>
      <c r="Q11887">
        <v>1</v>
      </c>
      <c r="S11887" t="s">
        <v>24</v>
      </c>
      <c r="T11887" t="s">
        <v>43</v>
      </c>
      <c r="V11887" t="s">
        <v>36</v>
      </c>
      <c r="W11887" t="s">
        <v>56</v>
      </c>
      <c r="X11887" t="s">
        <v>44</v>
      </c>
    </row>
    <row r="11888" spans="1:24" x14ac:dyDescent="0.25">
      <c r="A11888">
        <v>13202740</v>
      </c>
      <c r="B11888" t="s">
        <v>24</v>
      </c>
      <c r="C11888" t="s">
        <v>11941</v>
      </c>
      <c r="D11888" t="s">
        <v>29</v>
      </c>
      <c r="K11888">
        <v>-1</v>
      </c>
      <c r="Q11888">
        <v>1</v>
      </c>
      <c r="S11888" t="s">
        <v>24</v>
      </c>
      <c r="T11888" t="s">
        <v>43</v>
      </c>
      <c r="V11888" t="s">
        <v>36</v>
      </c>
      <c r="W11888" t="s">
        <v>56</v>
      </c>
      <c r="X11888" t="s">
        <v>44</v>
      </c>
    </row>
    <row r="11889" spans="1:24" x14ac:dyDescent="0.25">
      <c r="A11889">
        <v>13203522</v>
      </c>
      <c r="B11889" t="s">
        <v>33</v>
      </c>
      <c r="C11889" t="s">
        <v>11942</v>
      </c>
      <c r="D11889" t="s">
        <v>26</v>
      </c>
      <c r="E11889">
        <v>1</v>
      </c>
      <c r="S11889" t="s">
        <v>33</v>
      </c>
      <c r="T11889" t="s">
        <v>35</v>
      </c>
    </row>
    <row r="11890" spans="1:24" x14ac:dyDescent="0.25">
      <c r="A11890">
        <v>13203522</v>
      </c>
      <c r="B11890" t="s">
        <v>33</v>
      </c>
      <c r="C11890" t="s">
        <v>11943</v>
      </c>
      <c r="D11890" t="s">
        <v>26</v>
      </c>
      <c r="E11890">
        <v>1</v>
      </c>
      <c r="S11890" t="s">
        <v>33</v>
      </c>
      <c r="T11890" t="s">
        <v>35</v>
      </c>
    </row>
    <row r="11891" spans="1:24" x14ac:dyDescent="0.25">
      <c r="A11891">
        <v>13203522</v>
      </c>
      <c r="B11891" t="s">
        <v>33</v>
      </c>
      <c r="C11891" t="s">
        <v>11944</v>
      </c>
      <c r="D11891" t="s">
        <v>29</v>
      </c>
      <c r="E11891">
        <v>1</v>
      </c>
      <c r="S11891" t="s">
        <v>33</v>
      </c>
      <c r="T11891" t="s">
        <v>35</v>
      </c>
    </row>
    <row r="11892" spans="1:24" x14ac:dyDescent="0.25">
      <c r="A11892">
        <v>13203522</v>
      </c>
      <c r="B11892" t="s">
        <v>33</v>
      </c>
      <c r="C11892" t="s">
        <v>11945</v>
      </c>
      <c r="D11892" t="s">
        <v>29</v>
      </c>
      <c r="E11892">
        <v>1</v>
      </c>
      <c r="S11892" t="s">
        <v>33</v>
      </c>
      <c r="T11892" t="s">
        <v>35</v>
      </c>
    </row>
    <row r="11893" spans="1:24" x14ac:dyDescent="0.25">
      <c r="A11893">
        <v>13203522</v>
      </c>
      <c r="B11893" t="s">
        <v>33</v>
      </c>
      <c r="C11893" t="s">
        <v>11946</v>
      </c>
      <c r="D11893" t="s">
        <v>26</v>
      </c>
      <c r="G11893">
        <v>1</v>
      </c>
      <c r="H11893">
        <v>-1</v>
      </c>
      <c r="J11893">
        <v>-1</v>
      </c>
      <c r="L11893">
        <v>1</v>
      </c>
      <c r="O11893">
        <v>1</v>
      </c>
      <c r="S11893" t="s">
        <v>33</v>
      </c>
      <c r="T11893" t="s">
        <v>35</v>
      </c>
    </row>
    <row r="11894" spans="1:24" x14ac:dyDescent="0.25">
      <c r="A11894">
        <v>13206730</v>
      </c>
      <c r="B11894" t="s">
        <v>33</v>
      </c>
      <c r="C11894" t="s">
        <v>11947</v>
      </c>
      <c r="D11894" t="s">
        <v>26</v>
      </c>
      <c r="E11894">
        <v>1</v>
      </c>
      <c r="S11894" t="s">
        <v>33</v>
      </c>
      <c r="T11894" t="s">
        <v>82</v>
      </c>
    </row>
    <row r="11895" spans="1:24" x14ac:dyDescent="0.25">
      <c r="A11895">
        <v>13206730</v>
      </c>
      <c r="B11895" t="s">
        <v>33</v>
      </c>
      <c r="C11895" t="s">
        <v>11948</v>
      </c>
      <c r="D11895" t="s">
        <v>29</v>
      </c>
      <c r="E11895">
        <v>1</v>
      </c>
      <c r="S11895" t="s">
        <v>33</v>
      </c>
      <c r="T11895" t="s">
        <v>82</v>
      </c>
    </row>
    <row r="11896" spans="1:24" x14ac:dyDescent="0.25">
      <c r="A11896">
        <v>13206852</v>
      </c>
      <c r="B11896" t="s">
        <v>24</v>
      </c>
      <c r="C11896" t="s">
        <v>11949</v>
      </c>
      <c r="D11896" t="s">
        <v>26</v>
      </c>
      <c r="E11896">
        <v>1</v>
      </c>
      <c r="F11896">
        <v>0</v>
      </c>
      <c r="N11896">
        <v>0</v>
      </c>
      <c r="O11896">
        <v>0</v>
      </c>
      <c r="S11896" t="s">
        <v>24</v>
      </c>
      <c r="T11896" t="s">
        <v>73</v>
      </c>
      <c r="V11896" t="s">
        <v>450</v>
      </c>
      <c r="W11896" t="s">
        <v>322</v>
      </c>
      <c r="X11896" t="s">
        <v>38</v>
      </c>
    </row>
    <row r="11897" spans="1:24" x14ac:dyDescent="0.25">
      <c r="A11897">
        <v>13208527</v>
      </c>
      <c r="B11897" t="s">
        <v>33</v>
      </c>
      <c r="C11897" t="s">
        <v>11950</v>
      </c>
      <c r="D11897" t="s">
        <v>26</v>
      </c>
      <c r="E11897">
        <v>1</v>
      </c>
      <c r="S11897" t="s">
        <v>33</v>
      </c>
      <c r="T11897" s="1">
        <v>43758</v>
      </c>
      <c r="V11897" t="s">
        <v>36</v>
      </c>
      <c r="W11897" t="s">
        <v>37</v>
      </c>
      <c r="X11897" t="s">
        <v>38</v>
      </c>
    </row>
    <row r="11898" spans="1:24" x14ac:dyDescent="0.25">
      <c r="A11898">
        <v>13208527</v>
      </c>
      <c r="B11898" t="s">
        <v>33</v>
      </c>
      <c r="C11898" t="s">
        <v>11951</v>
      </c>
      <c r="D11898" t="s">
        <v>29</v>
      </c>
      <c r="E11898">
        <v>1</v>
      </c>
      <c r="S11898" t="s">
        <v>33</v>
      </c>
      <c r="T11898" s="1">
        <v>43758</v>
      </c>
      <c r="V11898" t="s">
        <v>36</v>
      </c>
      <c r="W11898" t="s">
        <v>37</v>
      </c>
      <c r="X11898" t="s">
        <v>38</v>
      </c>
    </row>
    <row r="11899" spans="1:24" x14ac:dyDescent="0.25">
      <c r="A11899">
        <v>13208527</v>
      </c>
      <c r="B11899" t="s">
        <v>33</v>
      </c>
      <c r="C11899" t="s">
        <v>11952</v>
      </c>
      <c r="D11899" t="s">
        <v>26</v>
      </c>
      <c r="E11899">
        <v>1</v>
      </c>
      <c r="S11899" t="s">
        <v>33</v>
      </c>
      <c r="T11899" s="1">
        <v>43758</v>
      </c>
      <c r="V11899" t="s">
        <v>36</v>
      </c>
      <c r="W11899" t="s">
        <v>37</v>
      </c>
      <c r="X11899" t="s">
        <v>38</v>
      </c>
    </row>
    <row r="11900" spans="1:24" x14ac:dyDescent="0.25">
      <c r="A11900">
        <v>13208527</v>
      </c>
      <c r="B11900" t="s">
        <v>33</v>
      </c>
      <c r="C11900" t="s">
        <v>11953</v>
      </c>
      <c r="D11900" t="s">
        <v>29</v>
      </c>
      <c r="E11900">
        <v>1</v>
      </c>
      <c r="S11900" t="s">
        <v>33</v>
      </c>
      <c r="T11900" s="1">
        <v>43758</v>
      </c>
      <c r="V11900" t="s">
        <v>36</v>
      </c>
      <c r="W11900" t="s">
        <v>37</v>
      </c>
      <c r="X11900" t="s">
        <v>38</v>
      </c>
    </row>
    <row r="11901" spans="1:24" x14ac:dyDescent="0.25">
      <c r="A11901">
        <v>13208527</v>
      </c>
      <c r="B11901" t="s">
        <v>33</v>
      </c>
      <c r="C11901" t="s">
        <v>11954</v>
      </c>
      <c r="D11901" t="s">
        <v>26</v>
      </c>
      <c r="E11901">
        <v>1</v>
      </c>
      <c r="S11901" t="s">
        <v>33</v>
      </c>
      <c r="T11901" s="1">
        <v>43758</v>
      </c>
      <c r="V11901" t="s">
        <v>36</v>
      </c>
      <c r="W11901" t="s">
        <v>37</v>
      </c>
      <c r="X11901" t="s">
        <v>38</v>
      </c>
    </row>
    <row r="11902" spans="1:24" x14ac:dyDescent="0.25">
      <c r="A11902">
        <v>13208527</v>
      </c>
      <c r="B11902" t="s">
        <v>33</v>
      </c>
      <c r="C11902" t="s">
        <v>11955</v>
      </c>
      <c r="D11902" t="s">
        <v>29</v>
      </c>
      <c r="E11902">
        <v>1</v>
      </c>
      <c r="S11902" t="s">
        <v>33</v>
      </c>
      <c r="T11902" s="1">
        <v>43758</v>
      </c>
      <c r="V11902" t="s">
        <v>36</v>
      </c>
      <c r="W11902" t="s">
        <v>37</v>
      </c>
      <c r="X11902" t="s">
        <v>38</v>
      </c>
    </row>
    <row r="11903" spans="1:24" x14ac:dyDescent="0.25">
      <c r="A11903">
        <v>13208527</v>
      </c>
      <c r="B11903" t="s">
        <v>33</v>
      </c>
      <c r="C11903" t="s">
        <v>11956</v>
      </c>
      <c r="D11903" t="s">
        <v>26</v>
      </c>
      <c r="E11903">
        <v>1</v>
      </c>
      <c r="J11903">
        <v>0</v>
      </c>
      <c r="L11903">
        <v>0</v>
      </c>
      <c r="O11903">
        <v>0</v>
      </c>
      <c r="S11903" t="s">
        <v>33</v>
      </c>
      <c r="T11903" s="1">
        <v>43758</v>
      </c>
      <c r="V11903" t="s">
        <v>36</v>
      </c>
      <c r="W11903" t="s">
        <v>37</v>
      </c>
      <c r="X11903" t="s">
        <v>38</v>
      </c>
    </row>
    <row r="11904" spans="1:24" x14ac:dyDescent="0.25">
      <c r="A11904">
        <v>13208527</v>
      </c>
      <c r="B11904" t="s">
        <v>33</v>
      </c>
      <c r="C11904" t="s">
        <v>11957</v>
      </c>
      <c r="D11904" t="s">
        <v>29</v>
      </c>
      <c r="E11904">
        <v>1</v>
      </c>
      <c r="J11904">
        <v>0</v>
      </c>
      <c r="L11904">
        <v>0</v>
      </c>
      <c r="O11904">
        <v>0</v>
      </c>
      <c r="S11904" t="s">
        <v>33</v>
      </c>
      <c r="T11904" s="1">
        <v>43758</v>
      </c>
      <c r="V11904" t="s">
        <v>36</v>
      </c>
      <c r="W11904" t="s">
        <v>37</v>
      </c>
      <c r="X11904" t="s">
        <v>38</v>
      </c>
    </row>
    <row r="11905" spans="1:24" x14ac:dyDescent="0.25">
      <c r="A11905">
        <v>13209983</v>
      </c>
      <c r="B11905" t="s">
        <v>33</v>
      </c>
      <c r="C11905" t="s">
        <v>11958</v>
      </c>
      <c r="D11905" t="s">
        <v>26</v>
      </c>
      <c r="E11905">
        <v>1</v>
      </c>
      <c r="S11905" t="s">
        <v>33</v>
      </c>
      <c r="T11905" t="s">
        <v>43</v>
      </c>
      <c r="V11905" t="s">
        <v>55</v>
      </c>
      <c r="W11905" t="s">
        <v>56</v>
      </c>
      <c r="X11905" t="s">
        <v>38</v>
      </c>
    </row>
    <row r="11906" spans="1:24" x14ac:dyDescent="0.25">
      <c r="A11906">
        <v>13209983</v>
      </c>
      <c r="B11906" t="s">
        <v>33</v>
      </c>
      <c r="C11906" t="s">
        <v>11959</v>
      </c>
      <c r="D11906" t="s">
        <v>29</v>
      </c>
      <c r="E11906">
        <v>1</v>
      </c>
      <c r="S11906" t="s">
        <v>33</v>
      </c>
      <c r="T11906" t="s">
        <v>43</v>
      </c>
      <c r="V11906" t="s">
        <v>55</v>
      </c>
      <c r="W11906" t="s">
        <v>56</v>
      </c>
      <c r="X11906" t="s">
        <v>38</v>
      </c>
    </row>
    <row r="11907" spans="1:24" x14ac:dyDescent="0.25">
      <c r="A11907">
        <v>13209983</v>
      </c>
      <c r="B11907" t="s">
        <v>33</v>
      </c>
      <c r="C11907" t="s">
        <v>11960</v>
      </c>
      <c r="D11907" t="s">
        <v>26</v>
      </c>
      <c r="G11907">
        <v>1</v>
      </c>
      <c r="S11907" t="s">
        <v>33</v>
      </c>
      <c r="T11907" t="s">
        <v>43</v>
      </c>
      <c r="V11907" t="s">
        <v>55</v>
      </c>
      <c r="W11907" t="s">
        <v>56</v>
      </c>
      <c r="X11907" t="s">
        <v>38</v>
      </c>
    </row>
    <row r="11908" spans="1:24" x14ac:dyDescent="0.25">
      <c r="A11908">
        <v>13209983</v>
      </c>
      <c r="B11908" t="s">
        <v>33</v>
      </c>
      <c r="C11908" t="s">
        <v>11961</v>
      </c>
      <c r="D11908" t="s">
        <v>29</v>
      </c>
      <c r="G11908">
        <v>1</v>
      </c>
      <c r="S11908" t="s">
        <v>33</v>
      </c>
      <c r="T11908" t="s">
        <v>43</v>
      </c>
      <c r="V11908" t="s">
        <v>55</v>
      </c>
      <c r="W11908" t="s">
        <v>56</v>
      </c>
      <c r="X11908" t="s">
        <v>38</v>
      </c>
    </row>
    <row r="11909" spans="1:24" x14ac:dyDescent="0.25">
      <c r="A11909">
        <v>13211234</v>
      </c>
      <c r="B11909" t="s">
        <v>33</v>
      </c>
      <c r="C11909" t="s">
        <v>11962</v>
      </c>
      <c r="D11909" t="s">
        <v>26</v>
      </c>
      <c r="L11909">
        <v>-1</v>
      </c>
      <c r="S11909" t="s">
        <v>33</v>
      </c>
      <c r="T11909" t="s">
        <v>43</v>
      </c>
      <c r="V11909" t="s">
        <v>36</v>
      </c>
      <c r="W11909" t="s">
        <v>56</v>
      </c>
      <c r="X11909" t="s">
        <v>44</v>
      </c>
    </row>
    <row r="11910" spans="1:24" x14ac:dyDescent="0.25">
      <c r="A11910">
        <v>13211234</v>
      </c>
      <c r="B11910" t="s">
        <v>33</v>
      </c>
      <c r="C11910" t="s">
        <v>11963</v>
      </c>
      <c r="D11910" t="s">
        <v>26</v>
      </c>
      <c r="F11910">
        <v>1</v>
      </c>
      <c r="G11910">
        <v>0</v>
      </c>
      <c r="L11910">
        <v>1</v>
      </c>
      <c r="M11910">
        <v>1</v>
      </c>
      <c r="N11910">
        <v>0</v>
      </c>
      <c r="O11910">
        <v>0</v>
      </c>
      <c r="S11910" t="s">
        <v>33</v>
      </c>
      <c r="T11910" t="s">
        <v>43</v>
      </c>
      <c r="V11910" t="s">
        <v>36</v>
      </c>
      <c r="W11910" t="s">
        <v>56</v>
      </c>
      <c r="X11910" t="s">
        <v>44</v>
      </c>
    </row>
    <row r="11911" spans="1:24" x14ac:dyDescent="0.25">
      <c r="A11911">
        <v>13211234</v>
      </c>
      <c r="B11911" t="s">
        <v>33</v>
      </c>
      <c r="C11911" t="s">
        <v>11964</v>
      </c>
      <c r="D11911" t="s">
        <v>26</v>
      </c>
      <c r="H11911">
        <v>1</v>
      </c>
      <c r="J11911">
        <v>-1</v>
      </c>
      <c r="S11911" t="s">
        <v>33</v>
      </c>
      <c r="T11911" t="s">
        <v>43</v>
      </c>
      <c r="V11911" t="s">
        <v>36</v>
      </c>
      <c r="W11911" t="s">
        <v>56</v>
      </c>
      <c r="X11911" t="s">
        <v>44</v>
      </c>
    </row>
    <row r="11912" spans="1:24" x14ac:dyDescent="0.25">
      <c r="A11912">
        <v>13211234</v>
      </c>
      <c r="B11912" t="s">
        <v>33</v>
      </c>
      <c r="C11912" t="s">
        <v>11965</v>
      </c>
      <c r="D11912" t="s">
        <v>26</v>
      </c>
      <c r="F11912">
        <v>1</v>
      </c>
      <c r="H11912">
        <v>1</v>
      </c>
      <c r="M11912">
        <v>1</v>
      </c>
      <c r="N11912">
        <v>1</v>
      </c>
      <c r="R11912">
        <v>1</v>
      </c>
      <c r="S11912" t="s">
        <v>33</v>
      </c>
      <c r="T11912" t="s">
        <v>43</v>
      </c>
      <c r="V11912" t="s">
        <v>36</v>
      </c>
      <c r="W11912" t="s">
        <v>56</v>
      </c>
      <c r="X11912" t="s">
        <v>44</v>
      </c>
    </row>
    <row r="11913" spans="1:24" x14ac:dyDescent="0.25">
      <c r="A11913">
        <v>13211234</v>
      </c>
      <c r="B11913" t="s">
        <v>33</v>
      </c>
      <c r="C11913" t="s">
        <v>11966</v>
      </c>
      <c r="D11913" t="s">
        <v>26</v>
      </c>
      <c r="G11913">
        <v>1</v>
      </c>
      <c r="N11913">
        <v>0</v>
      </c>
      <c r="R11913">
        <v>1</v>
      </c>
      <c r="S11913" t="s">
        <v>33</v>
      </c>
      <c r="T11913" t="s">
        <v>43</v>
      </c>
      <c r="V11913" t="s">
        <v>36</v>
      </c>
      <c r="W11913" t="s">
        <v>56</v>
      </c>
      <c r="X11913" t="s">
        <v>44</v>
      </c>
    </row>
    <row r="11914" spans="1:24" x14ac:dyDescent="0.25">
      <c r="A11914">
        <v>13211234</v>
      </c>
      <c r="B11914" t="s">
        <v>33</v>
      </c>
      <c r="C11914" t="s">
        <v>11967</v>
      </c>
      <c r="D11914" t="s">
        <v>26</v>
      </c>
      <c r="N11914">
        <v>1</v>
      </c>
      <c r="R11914">
        <v>1</v>
      </c>
      <c r="S11914" t="s">
        <v>33</v>
      </c>
      <c r="T11914" t="s">
        <v>43</v>
      </c>
      <c r="V11914" t="s">
        <v>36</v>
      </c>
      <c r="W11914" t="s">
        <v>56</v>
      </c>
      <c r="X11914" t="s">
        <v>44</v>
      </c>
    </row>
    <row r="11915" spans="1:24" x14ac:dyDescent="0.25">
      <c r="A11915">
        <v>13213067</v>
      </c>
      <c r="B11915" t="s">
        <v>33</v>
      </c>
      <c r="C11915" t="s">
        <v>11968</v>
      </c>
      <c r="D11915" t="s">
        <v>26</v>
      </c>
      <c r="S11915" t="s">
        <v>33</v>
      </c>
      <c r="T11915" t="s">
        <v>87</v>
      </c>
      <c r="V11915" t="s">
        <v>36</v>
      </c>
      <c r="W11915" t="s">
        <v>56</v>
      </c>
      <c r="X11915" t="s">
        <v>44</v>
      </c>
    </row>
    <row r="11916" spans="1:24" x14ac:dyDescent="0.25">
      <c r="A11916">
        <v>13213067</v>
      </c>
      <c r="B11916" t="s">
        <v>33</v>
      </c>
      <c r="C11916" t="s">
        <v>11969</v>
      </c>
      <c r="D11916" t="s">
        <v>26</v>
      </c>
      <c r="S11916" t="s">
        <v>33</v>
      </c>
      <c r="T11916" t="s">
        <v>87</v>
      </c>
      <c r="V11916" t="s">
        <v>36</v>
      </c>
      <c r="W11916" t="s">
        <v>56</v>
      </c>
      <c r="X11916" t="s">
        <v>44</v>
      </c>
    </row>
    <row r="11917" spans="1:24" x14ac:dyDescent="0.25">
      <c r="A11917">
        <v>13213067</v>
      </c>
      <c r="B11917" t="s">
        <v>33</v>
      </c>
      <c r="C11917" t="s">
        <v>11970</v>
      </c>
      <c r="D11917" t="s">
        <v>29</v>
      </c>
      <c r="S11917" t="s">
        <v>33</v>
      </c>
      <c r="T11917" t="s">
        <v>87</v>
      </c>
      <c r="V11917" t="s">
        <v>36</v>
      </c>
      <c r="W11917" t="s">
        <v>56</v>
      </c>
      <c r="X11917" t="s">
        <v>44</v>
      </c>
    </row>
    <row r="11918" spans="1:24" x14ac:dyDescent="0.25">
      <c r="A11918">
        <v>13213067</v>
      </c>
      <c r="B11918" t="s">
        <v>33</v>
      </c>
      <c r="C11918" t="s">
        <v>11971</v>
      </c>
      <c r="D11918" t="s">
        <v>29</v>
      </c>
      <c r="S11918" t="s">
        <v>33</v>
      </c>
      <c r="T11918" t="s">
        <v>87</v>
      </c>
      <c r="V11918" t="s">
        <v>36</v>
      </c>
      <c r="W11918" t="s">
        <v>56</v>
      </c>
      <c r="X11918" t="s">
        <v>44</v>
      </c>
    </row>
    <row r="11919" spans="1:24" x14ac:dyDescent="0.25">
      <c r="A11919">
        <v>13213453</v>
      </c>
      <c r="B11919" t="s">
        <v>24</v>
      </c>
      <c r="C11919" t="s">
        <v>11972</v>
      </c>
      <c r="D11919" t="s">
        <v>26</v>
      </c>
      <c r="E11919">
        <v>1</v>
      </c>
      <c r="S11919" t="s">
        <v>24</v>
      </c>
      <c r="T11919" t="s">
        <v>27</v>
      </c>
    </row>
    <row r="11920" spans="1:24" x14ac:dyDescent="0.25">
      <c r="A11920">
        <v>13213453</v>
      </c>
      <c r="B11920" t="s">
        <v>24</v>
      </c>
      <c r="C11920" t="s">
        <v>11973</v>
      </c>
      <c r="D11920" t="s">
        <v>29</v>
      </c>
      <c r="E11920">
        <v>1</v>
      </c>
      <c r="S11920" t="s">
        <v>24</v>
      </c>
      <c r="T11920" t="s">
        <v>27</v>
      </c>
    </row>
    <row r="11921" spans="1:24" x14ac:dyDescent="0.25">
      <c r="A11921">
        <v>13215261</v>
      </c>
      <c r="B11921" t="s">
        <v>24</v>
      </c>
      <c r="C11921" t="s">
        <v>11974</v>
      </c>
      <c r="D11921" t="s">
        <v>26</v>
      </c>
      <c r="H11921">
        <v>1</v>
      </c>
      <c r="J11921">
        <v>1</v>
      </c>
      <c r="L11921">
        <v>-1</v>
      </c>
      <c r="S11921" t="s">
        <v>24</v>
      </c>
      <c r="T11921" t="s">
        <v>35</v>
      </c>
      <c r="V11921" t="s">
        <v>36</v>
      </c>
      <c r="W11921" t="s">
        <v>56</v>
      </c>
      <c r="X11921" t="s">
        <v>44</v>
      </c>
    </row>
    <row r="11922" spans="1:24" x14ac:dyDescent="0.25">
      <c r="A11922">
        <v>13215261</v>
      </c>
      <c r="B11922" t="s">
        <v>24</v>
      </c>
      <c r="C11922" t="s">
        <v>11975</v>
      </c>
      <c r="D11922" t="s">
        <v>26</v>
      </c>
      <c r="H11922">
        <v>1</v>
      </c>
      <c r="J11922">
        <v>1</v>
      </c>
      <c r="L11922">
        <v>-1</v>
      </c>
      <c r="S11922" t="s">
        <v>24</v>
      </c>
      <c r="T11922" t="s">
        <v>35</v>
      </c>
      <c r="V11922" t="s">
        <v>36</v>
      </c>
      <c r="W11922" t="s">
        <v>56</v>
      </c>
      <c r="X11922" t="s">
        <v>44</v>
      </c>
    </row>
    <row r="11923" spans="1:24" x14ac:dyDescent="0.25">
      <c r="A11923">
        <v>13215261</v>
      </c>
      <c r="B11923" t="s">
        <v>24</v>
      </c>
      <c r="C11923" t="s">
        <v>11976</v>
      </c>
      <c r="D11923" t="s">
        <v>26</v>
      </c>
      <c r="G11923">
        <v>1</v>
      </c>
      <c r="J11923">
        <v>1</v>
      </c>
      <c r="N11923">
        <v>0</v>
      </c>
      <c r="R11923">
        <v>1</v>
      </c>
      <c r="S11923" t="s">
        <v>24</v>
      </c>
      <c r="T11923" t="s">
        <v>35</v>
      </c>
      <c r="V11923" t="s">
        <v>36</v>
      </c>
      <c r="W11923" t="s">
        <v>56</v>
      </c>
      <c r="X11923" t="s">
        <v>44</v>
      </c>
    </row>
    <row r="11924" spans="1:24" x14ac:dyDescent="0.25">
      <c r="A11924">
        <v>13215261</v>
      </c>
      <c r="B11924" t="s">
        <v>24</v>
      </c>
      <c r="C11924" t="s">
        <v>11977</v>
      </c>
      <c r="D11924" t="s">
        <v>26</v>
      </c>
      <c r="F11924">
        <v>-1</v>
      </c>
      <c r="G11924">
        <v>1</v>
      </c>
      <c r="K11924">
        <v>1</v>
      </c>
      <c r="N11924">
        <v>0</v>
      </c>
      <c r="O11924">
        <v>1</v>
      </c>
      <c r="R11924">
        <v>1</v>
      </c>
      <c r="S11924" t="s">
        <v>24</v>
      </c>
      <c r="T11924" t="s">
        <v>35</v>
      </c>
      <c r="V11924" t="s">
        <v>36</v>
      </c>
      <c r="W11924" t="s">
        <v>56</v>
      </c>
      <c r="X11924" t="s">
        <v>44</v>
      </c>
    </row>
    <row r="11925" spans="1:24" x14ac:dyDescent="0.25">
      <c r="A11925">
        <v>13215261</v>
      </c>
      <c r="B11925" t="s">
        <v>24</v>
      </c>
      <c r="C11925" t="s">
        <v>11978</v>
      </c>
      <c r="D11925" t="s">
        <v>26</v>
      </c>
      <c r="G11925">
        <v>1</v>
      </c>
      <c r="J11925">
        <v>1</v>
      </c>
      <c r="N11925">
        <v>0</v>
      </c>
      <c r="O11925">
        <v>1</v>
      </c>
      <c r="R11925">
        <v>1</v>
      </c>
      <c r="S11925" t="s">
        <v>24</v>
      </c>
      <c r="T11925" t="s">
        <v>35</v>
      </c>
      <c r="V11925" t="s">
        <v>36</v>
      </c>
      <c r="W11925" t="s">
        <v>56</v>
      </c>
      <c r="X11925" t="s">
        <v>44</v>
      </c>
    </row>
    <row r="11926" spans="1:24" x14ac:dyDescent="0.25">
      <c r="A11926">
        <v>13215261</v>
      </c>
      <c r="B11926" t="s">
        <v>24</v>
      </c>
      <c r="C11926" t="s">
        <v>11979</v>
      </c>
      <c r="D11926" t="s">
        <v>26</v>
      </c>
      <c r="G11926">
        <v>1</v>
      </c>
      <c r="H11926">
        <v>1</v>
      </c>
      <c r="J11926">
        <v>1</v>
      </c>
      <c r="R11926">
        <v>1</v>
      </c>
      <c r="S11926" t="s">
        <v>24</v>
      </c>
      <c r="T11926" t="s">
        <v>35</v>
      </c>
      <c r="V11926" t="s">
        <v>36</v>
      </c>
      <c r="W11926" t="s">
        <v>56</v>
      </c>
      <c r="X11926" t="s">
        <v>44</v>
      </c>
    </row>
    <row r="11927" spans="1:24" x14ac:dyDescent="0.25">
      <c r="A11927">
        <v>13215261</v>
      </c>
      <c r="B11927" t="s">
        <v>24</v>
      </c>
      <c r="C11927" t="s">
        <v>11980</v>
      </c>
      <c r="D11927" t="s">
        <v>26</v>
      </c>
      <c r="G11927">
        <v>1</v>
      </c>
      <c r="H11927">
        <v>1</v>
      </c>
      <c r="J11927">
        <v>1</v>
      </c>
      <c r="R11927">
        <v>1</v>
      </c>
      <c r="S11927" t="s">
        <v>24</v>
      </c>
      <c r="T11927" t="s">
        <v>35</v>
      </c>
      <c r="V11927" t="s">
        <v>36</v>
      </c>
      <c r="W11927" t="s">
        <v>56</v>
      </c>
      <c r="X11927" t="s">
        <v>44</v>
      </c>
    </row>
    <row r="11928" spans="1:24" x14ac:dyDescent="0.25">
      <c r="A11928">
        <v>13215261</v>
      </c>
      <c r="B11928" t="s">
        <v>24</v>
      </c>
      <c r="C11928" t="s">
        <v>11981</v>
      </c>
      <c r="D11928" t="s">
        <v>26</v>
      </c>
      <c r="G11928">
        <v>1</v>
      </c>
      <c r="H11928">
        <v>1</v>
      </c>
      <c r="J11928">
        <v>1</v>
      </c>
      <c r="M11928">
        <v>1</v>
      </c>
      <c r="O11928">
        <v>1</v>
      </c>
      <c r="R11928">
        <v>1</v>
      </c>
      <c r="S11928" t="s">
        <v>24</v>
      </c>
      <c r="T11928" t="s">
        <v>35</v>
      </c>
      <c r="V11928" t="s">
        <v>36</v>
      </c>
      <c r="W11928" t="s">
        <v>56</v>
      </c>
      <c r="X11928" t="s">
        <v>44</v>
      </c>
    </row>
    <row r="11929" spans="1:24" x14ac:dyDescent="0.25">
      <c r="A11929">
        <v>13217384</v>
      </c>
      <c r="B11929" t="s">
        <v>33</v>
      </c>
      <c r="C11929" t="s">
        <v>11982</v>
      </c>
      <c r="D11929" t="s">
        <v>26</v>
      </c>
      <c r="G11929">
        <v>1</v>
      </c>
      <c r="J11929">
        <v>0</v>
      </c>
      <c r="O11929">
        <v>0</v>
      </c>
      <c r="S11929" t="s">
        <v>33</v>
      </c>
      <c r="T11929" t="s">
        <v>43</v>
      </c>
      <c r="V11929" t="s">
        <v>55</v>
      </c>
      <c r="W11929" t="s">
        <v>56</v>
      </c>
      <c r="X11929" t="s">
        <v>44</v>
      </c>
    </row>
    <row r="11930" spans="1:24" x14ac:dyDescent="0.25">
      <c r="A11930">
        <v>13217384</v>
      </c>
      <c r="B11930" t="s">
        <v>33</v>
      </c>
      <c r="C11930" t="s">
        <v>11983</v>
      </c>
      <c r="D11930" t="s">
        <v>26</v>
      </c>
      <c r="E11930">
        <v>1</v>
      </c>
      <c r="S11930" t="s">
        <v>33</v>
      </c>
      <c r="T11930" t="s">
        <v>43</v>
      </c>
      <c r="V11930" t="s">
        <v>55</v>
      </c>
      <c r="W11930" t="s">
        <v>56</v>
      </c>
      <c r="X11930" t="s">
        <v>44</v>
      </c>
    </row>
    <row r="11931" spans="1:24" x14ac:dyDescent="0.25">
      <c r="A11931">
        <v>13217384</v>
      </c>
      <c r="B11931" t="s">
        <v>33</v>
      </c>
      <c r="C11931" t="s">
        <v>11984</v>
      </c>
      <c r="D11931" t="s">
        <v>29</v>
      </c>
      <c r="E11931">
        <v>1</v>
      </c>
      <c r="S11931" t="s">
        <v>33</v>
      </c>
      <c r="T11931" t="s">
        <v>43</v>
      </c>
      <c r="V11931" t="s">
        <v>55</v>
      </c>
      <c r="W11931" t="s">
        <v>56</v>
      </c>
      <c r="X11931" t="s">
        <v>44</v>
      </c>
    </row>
    <row r="11932" spans="1:24" x14ac:dyDescent="0.25">
      <c r="A11932">
        <v>13217384</v>
      </c>
      <c r="B11932" t="s">
        <v>33</v>
      </c>
      <c r="C11932" t="s">
        <v>11985</v>
      </c>
      <c r="D11932" t="s">
        <v>26</v>
      </c>
      <c r="G11932">
        <v>1</v>
      </c>
      <c r="M11932">
        <v>1</v>
      </c>
      <c r="N11932">
        <v>0</v>
      </c>
      <c r="O11932">
        <v>1</v>
      </c>
      <c r="R11932">
        <v>1</v>
      </c>
      <c r="S11932" t="s">
        <v>33</v>
      </c>
      <c r="T11932" t="s">
        <v>43</v>
      </c>
      <c r="V11932" t="s">
        <v>55</v>
      </c>
      <c r="W11932" t="s">
        <v>56</v>
      </c>
      <c r="X11932" t="s">
        <v>44</v>
      </c>
    </row>
    <row r="11933" spans="1:24" x14ac:dyDescent="0.25">
      <c r="A11933">
        <v>13217384</v>
      </c>
      <c r="B11933" t="s">
        <v>33</v>
      </c>
      <c r="C11933" t="s">
        <v>11986</v>
      </c>
      <c r="D11933" t="s">
        <v>26</v>
      </c>
      <c r="E11933">
        <v>1</v>
      </c>
      <c r="S11933" t="s">
        <v>33</v>
      </c>
      <c r="T11933" t="s">
        <v>43</v>
      </c>
      <c r="V11933" t="s">
        <v>55</v>
      </c>
      <c r="W11933" t="s">
        <v>56</v>
      </c>
      <c r="X11933" t="s">
        <v>44</v>
      </c>
    </row>
    <row r="11934" spans="1:24" x14ac:dyDescent="0.25">
      <c r="A11934">
        <v>13217384</v>
      </c>
      <c r="B11934" t="s">
        <v>33</v>
      </c>
      <c r="C11934" t="s">
        <v>11987</v>
      </c>
      <c r="D11934" t="s">
        <v>29</v>
      </c>
      <c r="E11934">
        <v>1</v>
      </c>
      <c r="S11934" t="s">
        <v>33</v>
      </c>
      <c r="T11934" t="s">
        <v>43</v>
      </c>
      <c r="V11934" t="s">
        <v>55</v>
      </c>
      <c r="W11934" t="s">
        <v>56</v>
      </c>
      <c r="X11934" t="s">
        <v>44</v>
      </c>
    </row>
    <row r="11935" spans="1:24" x14ac:dyDescent="0.25">
      <c r="A11935">
        <v>13217384</v>
      </c>
      <c r="B11935" t="s">
        <v>33</v>
      </c>
      <c r="C11935" t="s">
        <v>11988</v>
      </c>
      <c r="D11935" t="s">
        <v>26</v>
      </c>
      <c r="G11935">
        <v>1</v>
      </c>
      <c r="H11935">
        <v>1</v>
      </c>
      <c r="J11935">
        <v>-1</v>
      </c>
      <c r="N11935">
        <v>0</v>
      </c>
      <c r="O11935">
        <v>0</v>
      </c>
      <c r="S11935" t="s">
        <v>33</v>
      </c>
      <c r="T11935" t="s">
        <v>43</v>
      </c>
      <c r="V11935" t="s">
        <v>55</v>
      </c>
      <c r="W11935" t="s">
        <v>56</v>
      </c>
      <c r="X11935" t="s">
        <v>44</v>
      </c>
    </row>
    <row r="11936" spans="1:24" x14ac:dyDescent="0.25">
      <c r="A11936">
        <v>13217384</v>
      </c>
      <c r="B11936" t="s">
        <v>33</v>
      </c>
      <c r="C11936" t="s">
        <v>11989</v>
      </c>
      <c r="D11936" t="s">
        <v>26</v>
      </c>
      <c r="E11936">
        <v>1</v>
      </c>
      <c r="S11936" t="s">
        <v>33</v>
      </c>
      <c r="T11936" t="s">
        <v>43</v>
      </c>
      <c r="V11936" t="s">
        <v>55</v>
      </c>
      <c r="W11936" t="s">
        <v>56</v>
      </c>
      <c r="X11936" t="s">
        <v>44</v>
      </c>
    </row>
    <row r="11937" spans="1:24" x14ac:dyDescent="0.25">
      <c r="A11937">
        <v>13217384</v>
      </c>
      <c r="B11937" t="s">
        <v>33</v>
      </c>
      <c r="C11937" t="s">
        <v>11990</v>
      </c>
      <c r="D11937" t="s">
        <v>29</v>
      </c>
      <c r="E11937">
        <v>1</v>
      </c>
      <c r="S11937" t="s">
        <v>33</v>
      </c>
      <c r="T11937" t="s">
        <v>43</v>
      </c>
      <c r="V11937" t="s">
        <v>55</v>
      </c>
      <c r="W11937" t="s">
        <v>56</v>
      </c>
      <c r="X11937" t="s">
        <v>44</v>
      </c>
    </row>
    <row r="11938" spans="1:24" x14ac:dyDescent="0.25">
      <c r="A11938">
        <v>13217384</v>
      </c>
      <c r="B11938" t="s">
        <v>33</v>
      </c>
      <c r="C11938" t="s">
        <v>11991</v>
      </c>
      <c r="D11938" t="s">
        <v>29</v>
      </c>
      <c r="E11938">
        <v>1</v>
      </c>
      <c r="S11938" t="s">
        <v>33</v>
      </c>
      <c r="T11938" t="s">
        <v>43</v>
      </c>
      <c r="V11938" t="s">
        <v>55</v>
      </c>
      <c r="W11938" t="s">
        <v>56</v>
      </c>
      <c r="X11938" t="s">
        <v>44</v>
      </c>
    </row>
    <row r="11939" spans="1:24" x14ac:dyDescent="0.25">
      <c r="A11939">
        <v>13217384</v>
      </c>
      <c r="B11939" t="s">
        <v>33</v>
      </c>
      <c r="C11939" t="s">
        <v>11992</v>
      </c>
      <c r="D11939" t="s">
        <v>26</v>
      </c>
      <c r="E11939">
        <v>1</v>
      </c>
      <c r="S11939" t="s">
        <v>33</v>
      </c>
      <c r="T11939" t="s">
        <v>43</v>
      </c>
      <c r="V11939" t="s">
        <v>55</v>
      </c>
      <c r="W11939" t="s">
        <v>56</v>
      </c>
      <c r="X11939" t="s">
        <v>44</v>
      </c>
    </row>
    <row r="11940" spans="1:24" x14ac:dyDescent="0.25">
      <c r="A11940">
        <v>13218594</v>
      </c>
      <c r="B11940" t="s">
        <v>33</v>
      </c>
      <c r="C11940" t="s">
        <v>11993</v>
      </c>
      <c r="D11940" t="s">
        <v>26</v>
      </c>
      <c r="E11940">
        <v>1</v>
      </c>
      <c r="S11940" t="s">
        <v>33</v>
      </c>
      <c r="T11940" t="s">
        <v>73</v>
      </c>
    </row>
    <row r="11941" spans="1:24" x14ac:dyDescent="0.25">
      <c r="A11941">
        <v>13218594</v>
      </c>
      <c r="B11941" t="s">
        <v>33</v>
      </c>
      <c r="C11941" t="s">
        <v>11994</v>
      </c>
      <c r="D11941" t="s">
        <v>29</v>
      </c>
      <c r="E11941">
        <v>1</v>
      </c>
      <c r="S11941" t="s">
        <v>33</v>
      </c>
      <c r="T11941" t="s">
        <v>73</v>
      </c>
    </row>
    <row r="11942" spans="1:24" x14ac:dyDescent="0.25">
      <c r="A11942">
        <v>13218594</v>
      </c>
      <c r="B11942" t="s">
        <v>33</v>
      </c>
      <c r="C11942" t="s">
        <v>11995</v>
      </c>
      <c r="D11942" t="s">
        <v>26</v>
      </c>
      <c r="E11942">
        <v>1</v>
      </c>
      <c r="J11942">
        <v>0</v>
      </c>
      <c r="L11942">
        <v>0</v>
      </c>
      <c r="O11942">
        <v>0</v>
      </c>
      <c r="S11942" t="s">
        <v>33</v>
      </c>
      <c r="T11942" t="s">
        <v>73</v>
      </c>
    </row>
    <row r="11943" spans="1:24" x14ac:dyDescent="0.25">
      <c r="A11943">
        <v>13218594</v>
      </c>
      <c r="B11943" t="s">
        <v>33</v>
      </c>
      <c r="C11943" t="s">
        <v>11996</v>
      </c>
      <c r="D11943" t="s">
        <v>29</v>
      </c>
      <c r="E11943">
        <v>1</v>
      </c>
      <c r="J11943">
        <v>0</v>
      </c>
      <c r="L11943">
        <v>0</v>
      </c>
      <c r="O11943">
        <v>0</v>
      </c>
      <c r="S11943" t="s">
        <v>33</v>
      </c>
      <c r="T11943" t="s">
        <v>73</v>
      </c>
    </row>
    <row r="11944" spans="1:24" x14ac:dyDescent="0.25">
      <c r="A11944">
        <v>13218594</v>
      </c>
      <c r="B11944" t="s">
        <v>33</v>
      </c>
      <c r="C11944" t="s">
        <v>11997</v>
      </c>
      <c r="D11944" t="s">
        <v>26</v>
      </c>
      <c r="E11944">
        <v>1</v>
      </c>
      <c r="J11944">
        <v>0</v>
      </c>
      <c r="L11944">
        <v>0</v>
      </c>
      <c r="O11944">
        <v>0</v>
      </c>
      <c r="S11944" t="s">
        <v>33</v>
      </c>
      <c r="T11944" t="s">
        <v>73</v>
      </c>
    </row>
    <row r="11945" spans="1:24" x14ac:dyDescent="0.25">
      <c r="A11945">
        <v>13218594</v>
      </c>
      <c r="B11945" t="s">
        <v>33</v>
      </c>
      <c r="C11945" t="s">
        <v>11998</v>
      </c>
      <c r="D11945" t="s">
        <v>29</v>
      </c>
      <c r="E11945">
        <v>1</v>
      </c>
      <c r="J11945">
        <v>0</v>
      </c>
      <c r="L11945">
        <v>0</v>
      </c>
      <c r="O11945">
        <v>0</v>
      </c>
      <c r="S11945" t="s">
        <v>33</v>
      </c>
      <c r="T11945" t="s">
        <v>73</v>
      </c>
    </row>
    <row r="11946" spans="1:24" x14ac:dyDescent="0.25">
      <c r="A11946">
        <v>13218646</v>
      </c>
      <c r="B11946" t="s">
        <v>24</v>
      </c>
      <c r="C11946" t="s">
        <v>11999</v>
      </c>
      <c r="D11946" t="s">
        <v>26</v>
      </c>
      <c r="E11946">
        <v>1</v>
      </c>
      <c r="N11946">
        <v>0</v>
      </c>
      <c r="R11946">
        <v>1</v>
      </c>
      <c r="S11946" t="s">
        <v>24</v>
      </c>
      <c r="T11946" t="s">
        <v>43</v>
      </c>
    </row>
    <row r="11947" spans="1:24" x14ac:dyDescent="0.25">
      <c r="A11947">
        <v>13218646</v>
      </c>
      <c r="B11947" t="s">
        <v>24</v>
      </c>
      <c r="C11947" t="s">
        <v>12000</v>
      </c>
      <c r="D11947" t="s">
        <v>29</v>
      </c>
      <c r="E11947">
        <v>1</v>
      </c>
      <c r="N11947">
        <v>0</v>
      </c>
      <c r="R11947">
        <v>1</v>
      </c>
      <c r="S11947" t="s">
        <v>24</v>
      </c>
      <c r="T11947" t="s">
        <v>43</v>
      </c>
    </row>
    <row r="11948" spans="1:24" x14ac:dyDescent="0.25">
      <c r="A11948">
        <v>13218646</v>
      </c>
      <c r="B11948" t="s">
        <v>24</v>
      </c>
      <c r="C11948" t="s">
        <v>12001</v>
      </c>
      <c r="D11948" t="s">
        <v>26</v>
      </c>
      <c r="E11948">
        <v>1</v>
      </c>
      <c r="H11948">
        <v>0</v>
      </c>
      <c r="O11948">
        <v>0</v>
      </c>
      <c r="S11948" t="s">
        <v>24</v>
      </c>
      <c r="T11948" t="s">
        <v>43</v>
      </c>
    </row>
    <row r="11949" spans="1:24" x14ac:dyDescent="0.25">
      <c r="A11949">
        <v>13218646</v>
      </c>
      <c r="B11949" t="s">
        <v>24</v>
      </c>
      <c r="C11949" t="s">
        <v>12002</v>
      </c>
      <c r="D11949" t="s">
        <v>29</v>
      </c>
      <c r="E11949">
        <v>1</v>
      </c>
      <c r="H11949">
        <v>0</v>
      </c>
      <c r="O11949">
        <v>0</v>
      </c>
      <c r="S11949" t="s">
        <v>24</v>
      </c>
      <c r="T11949" t="s">
        <v>43</v>
      </c>
    </row>
    <row r="11950" spans="1:24" x14ac:dyDescent="0.25">
      <c r="A11950">
        <v>13219876</v>
      </c>
      <c r="B11950" t="s">
        <v>33</v>
      </c>
      <c r="C11950" t="s">
        <v>12003</v>
      </c>
      <c r="D11950" t="s">
        <v>26</v>
      </c>
      <c r="E11950">
        <v>1</v>
      </c>
      <c r="F11950">
        <v>0</v>
      </c>
      <c r="K11950">
        <v>0</v>
      </c>
      <c r="N11950">
        <v>0</v>
      </c>
      <c r="O11950">
        <v>0</v>
      </c>
      <c r="S11950" t="s">
        <v>33</v>
      </c>
      <c r="T11950" s="1">
        <v>43758</v>
      </c>
      <c r="V11950" t="s">
        <v>55</v>
      </c>
      <c r="W11950" t="s">
        <v>37</v>
      </c>
      <c r="X11950" t="s">
        <v>44</v>
      </c>
    </row>
    <row r="11951" spans="1:24" x14ac:dyDescent="0.25">
      <c r="A11951">
        <v>13219876</v>
      </c>
      <c r="B11951" t="s">
        <v>33</v>
      </c>
      <c r="C11951" t="s">
        <v>12004</v>
      </c>
      <c r="D11951" t="s">
        <v>29</v>
      </c>
      <c r="E11951">
        <v>1</v>
      </c>
      <c r="F11951">
        <v>0</v>
      </c>
      <c r="K11951">
        <v>0</v>
      </c>
      <c r="N11951">
        <v>0</v>
      </c>
      <c r="O11951">
        <v>0</v>
      </c>
      <c r="S11951" t="s">
        <v>33</v>
      </c>
      <c r="T11951" s="1">
        <v>43758</v>
      </c>
      <c r="V11951" t="s">
        <v>55</v>
      </c>
      <c r="W11951" t="s">
        <v>37</v>
      </c>
      <c r="X11951" t="s">
        <v>44</v>
      </c>
    </row>
    <row r="11952" spans="1:24" x14ac:dyDescent="0.25">
      <c r="A11952">
        <v>13219876</v>
      </c>
      <c r="B11952" t="s">
        <v>33</v>
      </c>
      <c r="C11952" t="s">
        <v>12005</v>
      </c>
      <c r="D11952" t="s">
        <v>26</v>
      </c>
      <c r="E11952">
        <v>1</v>
      </c>
      <c r="S11952" t="s">
        <v>33</v>
      </c>
      <c r="T11952" s="1">
        <v>43758</v>
      </c>
      <c r="V11952" t="s">
        <v>55</v>
      </c>
      <c r="W11952" t="s">
        <v>37</v>
      </c>
      <c r="X11952" t="s">
        <v>44</v>
      </c>
    </row>
    <row r="11953" spans="1:24" x14ac:dyDescent="0.25">
      <c r="A11953">
        <v>13219876</v>
      </c>
      <c r="B11953" t="s">
        <v>33</v>
      </c>
      <c r="C11953" t="s">
        <v>12006</v>
      </c>
      <c r="D11953" t="s">
        <v>29</v>
      </c>
      <c r="E11953">
        <v>1</v>
      </c>
      <c r="S11953" t="s">
        <v>33</v>
      </c>
      <c r="T11953" s="1">
        <v>43758</v>
      </c>
      <c r="V11953" t="s">
        <v>55</v>
      </c>
      <c r="W11953" t="s">
        <v>37</v>
      </c>
      <c r="X11953" t="s">
        <v>44</v>
      </c>
    </row>
    <row r="11954" spans="1:24" x14ac:dyDescent="0.25">
      <c r="A11954">
        <v>13222436</v>
      </c>
      <c r="B11954" t="s">
        <v>24</v>
      </c>
      <c r="C11954" t="s">
        <v>12007</v>
      </c>
      <c r="D11954" t="s">
        <v>26</v>
      </c>
      <c r="E11954">
        <v>1</v>
      </c>
      <c r="S11954" t="s">
        <v>24</v>
      </c>
      <c r="T11954" t="s">
        <v>73</v>
      </c>
      <c r="V11954" t="s">
        <v>36</v>
      </c>
      <c r="W11954" t="s">
        <v>37</v>
      </c>
      <c r="X11954" t="s">
        <v>38</v>
      </c>
    </row>
    <row r="11955" spans="1:24" x14ac:dyDescent="0.25">
      <c r="A11955">
        <v>13222436</v>
      </c>
      <c r="B11955" t="s">
        <v>24</v>
      </c>
      <c r="C11955" t="s">
        <v>12008</v>
      </c>
      <c r="D11955" t="s">
        <v>26</v>
      </c>
      <c r="E11955">
        <v>1</v>
      </c>
      <c r="S11955" t="s">
        <v>24</v>
      </c>
      <c r="T11955" t="s">
        <v>73</v>
      </c>
      <c r="V11955" t="s">
        <v>36</v>
      </c>
      <c r="W11955" t="s">
        <v>37</v>
      </c>
      <c r="X11955" t="s">
        <v>38</v>
      </c>
    </row>
    <row r="11956" spans="1:24" x14ac:dyDescent="0.25">
      <c r="A11956">
        <v>13222436</v>
      </c>
      <c r="B11956" t="s">
        <v>24</v>
      </c>
      <c r="C11956" t="s">
        <v>12009</v>
      </c>
      <c r="D11956" t="s">
        <v>29</v>
      </c>
      <c r="E11956">
        <v>1</v>
      </c>
      <c r="S11956" t="s">
        <v>24</v>
      </c>
      <c r="T11956" t="s">
        <v>73</v>
      </c>
      <c r="V11956" t="s">
        <v>36</v>
      </c>
      <c r="W11956" t="s">
        <v>37</v>
      </c>
      <c r="X11956" t="s">
        <v>38</v>
      </c>
    </row>
    <row r="11957" spans="1:24" x14ac:dyDescent="0.25">
      <c r="A11957">
        <v>13222436</v>
      </c>
      <c r="B11957" t="s">
        <v>24</v>
      </c>
      <c r="C11957" t="s">
        <v>12010</v>
      </c>
      <c r="D11957" t="s">
        <v>26</v>
      </c>
      <c r="E11957">
        <v>1</v>
      </c>
      <c r="S11957" t="s">
        <v>24</v>
      </c>
      <c r="T11957" t="s">
        <v>73</v>
      </c>
      <c r="V11957" t="s">
        <v>36</v>
      </c>
      <c r="W11957" t="s">
        <v>37</v>
      </c>
      <c r="X11957" t="s">
        <v>38</v>
      </c>
    </row>
    <row r="11958" spans="1:24" x14ac:dyDescent="0.25">
      <c r="A11958">
        <v>13222436</v>
      </c>
      <c r="B11958" t="s">
        <v>24</v>
      </c>
      <c r="C11958" t="s">
        <v>12011</v>
      </c>
      <c r="D11958" t="s">
        <v>29</v>
      </c>
      <c r="E11958">
        <v>1</v>
      </c>
      <c r="S11958" t="s">
        <v>24</v>
      </c>
      <c r="T11958" t="s">
        <v>73</v>
      </c>
      <c r="V11958" t="s">
        <v>36</v>
      </c>
      <c r="W11958" t="s">
        <v>37</v>
      </c>
      <c r="X11958" t="s">
        <v>38</v>
      </c>
    </row>
    <row r="11959" spans="1:24" x14ac:dyDescent="0.25">
      <c r="A11959">
        <v>13222436</v>
      </c>
      <c r="B11959" t="s">
        <v>24</v>
      </c>
      <c r="C11959" t="s">
        <v>12012</v>
      </c>
      <c r="D11959" t="s">
        <v>29</v>
      </c>
      <c r="E11959">
        <v>1</v>
      </c>
      <c r="S11959" t="s">
        <v>24</v>
      </c>
      <c r="T11959" t="s">
        <v>73</v>
      </c>
      <c r="V11959" t="s">
        <v>36</v>
      </c>
      <c r="W11959" t="s">
        <v>37</v>
      </c>
      <c r="X11959" t="s">
        <v>38</v>
      </c>
    </row>
    <row r="11960" spans="1:24" x14ac:dyDescent="0.25">
      <c r="A11960">
        <v>13222579</v>
      </c>
      <c r="B11960" t="s">
        <v>33</v>
      </c>
      <c r="C11960" t="s">
        <v>12013</v>
      </c>
      <c r="D11960" t="s">
        <v>26</v>
      </c>
      <c r="H11960">
        <v>1</v>
      </c>
      <c r="K11960">
        <v>0</v>
      </c>
      <c r="L11960">
        <v>-1</v>
      </c>
      <c r="M11960">
        <v>1</v>
      </c>
      <c r="S11960" t="s">
        <v>33</v>
      </c>
      <c r="T11960" t="s">
        <v>82</v>
      </c>
    </row>
    <row r="11961" spans="1:24" x14ac:dyDescent="0.25">
      <c r="A11961">
        <v>13222579</v>
      </c>
      <c r="B11961" t="s">
        <v>33</v>
      </c>
      <c r="C11961" t="s">
        <v>12014</v>
      </c>
      <c r="D11961" t="s">
        <v>29</v>
      </c>
      <c r="H11961">
        <v>1</v>
      </c>
      <c r="K11961">
        <v>0</v>
      </c>
      <c r="L11961">
        <v>-1</v>
      </c>
      <c r="M11961">
        <v>1</v>
      </c>
      <c r="S11961" t="s">
        <v>33</v>
      </c>
      <c r="T11961" t="s">
        <v>82</v>
      </c>
    </row>
    <row r="11962" spans="1:24" x14ac:dyDescent="0.25">
      <c r="A11962">
        <v>13224930</v>
      </c>
      <c r="B11962" t="s">
        <v>33</v>
      </c>
      <c r="C11962" t="s">
        <v>12015</v>
      </c>
      <c r="D11962" t="s">
        <v>26</v>
      </c>
      <c r="J11962">
        <v>-1</v>
      </c>
      <c r="N11962">
        <v>0</v>
      </c>
      <c r="R11962">
        <v>1</v>
      </c>
      <c r="S11962" t="s">
        <v>33</v>
      </c>
      <c r="T11962" t="s">
        <v>54</v>
      </c>
      <c r="V11962" t="s">
        <v>69</v>
      </c>
      <c r="W11962" t="s">
        <v>56</v>
      </c>
      <c r="X11962" t="s">
        <v>44</v>
      </c>
    </row>
    <row r="11963" spans="1:24" x14ac:dyDescent="0.25">
      <c r="A11963">
        <v>13224930</v>
      </c>
      <c r="B11963" t="s">
        <v>33</v>
      </c>
      <c r="C11963" t="s">
        <v>12016</v>
      </c>
      <c r="D11963" t="s">
        <v>26</v>
      </c>
      <c r="H11963">
        <v>-1</v>
      </c>
      <c r="J11963">
        <v>-1</v>
      </c>
      <c r="K11963">
        <v>0</v>
      </c>
      <c r="M11963">
        <v>-1</v>
      </c>
      <c r="N11963">
        <v>0</v>
      </c>
      <c r="O11963">
        <v>0</v>
      </c>
      <c r="S11963" t="s">
        <v>33</v>
      </c>
      <c r="T11963" t="s">
        <v>54</v>
      </c>
      <c r="V11963" t="s">
        <v>69</v>
      </c>
      <c r="W11963" t="s">
        <v>56</v>
      </c>
      <c r="X11963" t="s">
        <v>44</v>
      </c>
    </row>
    <row r="11964" spans="1:24" x14ac:dyDescent="0.25">
      <c r="A11964">
        <v>13224930</v>
      </c>
      <c r="B11964" t="s">
        <v>33</v>
      </c>
      <c r="C11964" t="s">
        <v>12017</v>
      </c>
      <c r="D11964" t="s">
        <v>29</v>
      </c>
      <c r="H11964">
        <v>-1</v>
      </c>
      <c r="J11964">
        <v>-1</v>
      </c>
      <c r="K11964">
        <v>0</v>
      </c>
      <c r="M11964">
        <v>-1</v>
      </c>
      <c r="N11964">
        <v>0</v>
      </c>
      <c r="O11964">
        <v>0</v>
      </c>
      <c r="S11964" t="s">
        <v>33</v>
      </c>
      <c r="T11964" t="s">
        <v>54</v>
      </c>
      <c r="V11964" t="s">
        <v>69</v>
      </c>
      <c r="W11964" t="s">
        <v>56</v>
      </c>
      <c r="X11964" t="s">
        <v>44</v>
      </c>
    </row>
    <row r="11965" spans="1:24" x14ac:dyDescent="0.25">
      <c r="A11965">
        <v>13224930</v>
      </c>
      <c r="B11965" t="s">
        <v>33</v>
      </c>
      <c r="C11965" t="s">
        <v>12018</v>
      </c>
      <c r="D11965" t="s">
        <v>26</v>
      </c>
      <c r="G11965">
        <v>1</v>
      </c>
      <c r="J11965">
        <v>0</v>
      </c>
      <c r="N11965">
        <v>0</v>
      </c>
      <c r="O11965">
        <v>0</v>
      </c>
      <c r="R11965">
        <v>1</v>
      </c>
      <c r="S11965" t="s">
        <v>33</v>
      </c>
      <c r="T11965" t="s">
        <v>54</v>
      </c>
      <c r="V11965" t="s">
        <v>69</v>
      </c>
      <c r="W11965" t="s">
        <v>56</v>
      </c>
      <c r="X11965" t="s">
        <v>44</v>
      </c>
    </row>
    <row r="11966" spans="1:24" x14ac:dyDescent="0.25">
      <c r="A11966">
        <v>13227028</v>
      </c>
      <c r="B11966" t="s">
        <v>33</v>
      </c>
      <c r="C11966" t="s">
        <v>12019</v>
      </c>
      <c r="D11966" t="s">
        <v>26</v>
      </c>
      <c r="E11966">
        <v>1</v>
      </c>
      <c r="S11966" t="s">
        <v>33</v>
      </c>
      <c r="T11966" t="s">
        <v>87</v>
      </c>
      <c r="V11966" t="s">
        <v>36</v>
      </c>
      <c r="W11966" t="s">
        <v>56</v>
      </c>
      <c r="X11966" t="s">
        <v>57</v>
      </c>
    </row>
    <row r="11967" spans="1:24" x14ac:dyDescent="0.25">
      <c r="A11967">
        <v>13227028</v>
      </c>
      <c r="B11967" t="s">
        <v>33</v>
      </c>
      <c r="C11967" t="s">
        <v>12020</v>
      </c>
      <c r="D11967" t="s">
        <v>29</v>
      </c>
      <c r="E11967">
        <v>1</v>
      </c>
      <c r="S11967" t="s">
        <v>33</v>
      </c>
      <c r="T11967" t="s">
        <v>87</v>
      </c>
      <c r="V11967" t="s">
        <v>36</v>
      </c>
      <c r="W11967" t="s">
        <v>56</v>
      </c>
      <c r="X11967" t="s">
        <v>57</v>
      </c>
    </row>
    <row r="11968" spans="1:24" x14ac:dyDescent="0.25">
      <c r="A11968">
        <v>13227028</v>
      </c>
      <c r="B11968" t="s">
        <v>33</v>
      </c>
      <c r="C11968" t="s">
        <v>12021</v>
      </c>
      <c r="D11968" t="s">
        <v>29</v>
      </c>
      <c r="E11968">
        <v>1</v>
      </c>
      <c r="S11968" t="s">
        <v>33</v>
      </c>
      <c r="T11968" t="s">
        <v>87</v>
      </c>
      <c r="V11968" t="s">
        <v>36</v>
      </c>
      <c r="W11968" t="s">
        <v>56</v>
      </c>
      <c r="X11968" t="s">
        <v>57</v>
      </c>
    </row>
    <row r="11969" spans="1:24" x14ac:dyDescent="0.25">
      <c r="A11969">
        <v>13227028</v>
      </c>
      <c r="B11969" t="s">
        <v>33</v>
      </c>
      <c r="C11969" t="s">
        <v>12022</v>
      </c>
      <c r="D11969" t="s">
        <v>26</v>
      </c>
      <c r="E11969">
        <v>1</v>
      </c>
      <c r="S11969" t="s">
        <v>33</v>
      </c>
      <c r="T11969" t="s">
        <v>87</v>
      </c>
      <c r="V11969" t="s">
        <v>36</v>
      </c>
      <c r="W11969" t="s">
        <v>56</v>
      </c>
      <c r="X11969" t="s">
        <v>57</v>
      </c>
    </row>
    <row r="11970" spans="1:24" x14ac:dyDescent="0.25">
      <c r="A11970">
        <v>13227028</v>
      </c>
      <c r="B11970" t="s">
        <v>33</v>
      </c>
      <c r="C11970" t="s">
        <v>12023</v>
      </c>
      <c r="D11970" t="s">
        <v>29</v>
      </c>
      <c r="E11970">
        <v>1</v>
      </c>
      <c r="S11970" t="s">
        <v>33</v>
      </c>
      <c r="T11970" t="s">
        <v>87</v>
      </c>
      <c r="V11970" t="s">
        <v>36</v>
      </c>
      <c r="W11970" t="s">
        <v>56</v>
      </c>
      <c r="X11970" t="s">
        <v>57</v>
      </c>
    </row>
    <row r="11971" spans="1:24" x14ac:dyDescent="0.25">
      <c r="A11971">
        <v>13227028</v>
      </c>
      <c r="B11971" t="s">
        <v>33</v>
      </c>
      <c r="C11971" t="s">
        <v>12024</v>
      </c>
      <c r="D11971" t="s">
        <v>26</v>
      </c>
      <c r="E11971">
        <v>1</v>
      </c>
      <c r="S11971" t="s">
        <v>33</v>
      </c>
      <c r="T11971" t="s">
        <v>87</v>
      </c>
      <c r="V11971" t="s">
        <v>36</v>
      </c>
      <c r="W11971" t="s">
        <v>56</v>
      </c>
      <c r="X11971" t="s">
        <v>57</v>
      </c>
    </row>
    <row r="11972" spans="1:24" x14ac:dyDescent="0.25">
      <c r="A11972">
        <v>13227028</v>
      </c>
      <c r="B11972" t="s">
        <v>33</v>
      </c>
      <c r="C11972" t="s">
        <v>12025</v>
      </c>
      <c r="D11972" t="s">
        <v>29</v>
      </c>
      <c r="E11972">
        <v>1</v>
      </c>
      <c r="S11972" t="s">
        <v>33</v>
      </c>
      <c r="T11972" t="s">
        <v>87</v>
      </c>
      <c r="V11972" t="s">
        <v>36</v>
      </c>
      <c r="W11972" t="s">
        <v>56</v>
      </c>
      <c r="X11972" t="s">
        <v>57</v>
      </c>
    </row>
    <row r="11973" spans="1:24" x14ac:dyDescent="0.25">
      <c r="A11973">
        <v>13227028</v>
      </c>
      <c r="B11973" t="s">
        <v>33</v>
      </c>
      <c r="C11973" t="s">
        <v>12026</v>
      </c>
      <c r="D11973" t="s">
        <v>26</v>
      </c>
      <c r="K11973">
        <v>0</v>
      </c>
      <c r="L11973">
        <v>-1</v>
      </c>
      <c r="S11973" t="s">
        <v>33</v>
      </c>
      <c r="T11973" t="s">
        <v>87</v>
      </c>
      <c r="V11973" t="s">
        <v>36</v>
      </c>
      <c r="W11973" t="s">
        <v>56</v>
      </c>
      <c r="X11973" t="s">
        <v>57</v>
      </c>
    </row>
    <row r="11974" spans="1:24" x14ac:dyDescent="0.25">
      <c r="A11974">
        <v>13227028</v>
      </c>
      <c r="B11974" t="s">
        <v>33</v>
      </c>
      <c r="C11974" t="s">
        <v>12027</v>
      </c>
      <c r="D11974" t="s">
        <v>29</v>
      </c>
      <c r="K11974">
        <v>0</v>
      </c>
      <c r="L11974">
        <v>-1</v>
      </c>
      <c r="S11974" t="s">
        <v>33</v>
      </c>
      <c r="T11974" t="s">
        <v>87</v>
      </c>
      <c r="V11974" t="s">
        <v>36</v>
      </c>
      <c r="W11974" t="s">
        <v>56</v>
      </c>
      <c r="X11974" t="s">
        <v>57</v>
      </c>
    </row>
    <row r="11975" spans="1:24" x14ac:dyDescent="0.25">
      <c r="A11975">
        <v>13227028</v>
      </c>
      <c r="B11975" t="s">
        <v>33</v>
      </c>
      <c r="C11975" t="s">
        <v>12028</v>
      </c>
      <c r="D11975" t="s">
        <v>26</v>
      </c>
      <c r="E11975">
        <v>1</v>
      </c>
      <c r="S11975" t="s">
        <v>33</v>
      </c>
      <c r="T11975" t="s">
        <v>87</v>
      </c>
      <c r="V11975" t="s">
        <v>36</v>
      </c>
      <c r="W11975" t="s">
        <v>56</v>
      </c>
      <c r="X11975" t="s">
        <v>57</v>
      </c>
    </row>
    <row r="11976" spans="1:24" x14ac:dyDescent="0.25">
      <c r="A11976">
        <v>13227028</v>
      </c>
      <c r="B11976" t="s">
        <v>33</v>
      </c>
      <c r="C11976" t="s">
        <v>12029</v>
      </c>
      <c r="D11976" t="s">
        <v>29</v>
      </c>
      <c r="E11976">
        <v>1</v>
      </c>
      <c r="S11976" t="s">
        <v>33</v>
      </c>
      <c r="T11976" t="s">
        <v>87</v>
      </c>
      <c r="V11976" t="s">
        <v>36</v>
      </c>
      <c r="W11976" t="s">
        <v>56</v>
      </c>
      <c r="X11976" t="s">
        <v>57</v>
      </c>
    </row>
    <row r="11977" spans="1:24" x14ac:dyDescent="0.25">
      <c r="A11977">
        <v>13227028</v>
      </c>
      <c r="B11977" t="s">
        <v>33</v>
      </c>
      <c r="C11977" t="s">
        <v>12030</v>
      </c>
      <c r="D11977" t="s">
        <v>26</v>
      </c>
      <c r="L11977">
        <v>0</v>
      </c>
      <c r="S11977" t="s">
        <v>33</v>
      </c>
      <c r="T11977" t="s">
        <v>87</v>
      </c>
      <c r="V11977" t="s">
        <v>36</v>
      </c>
      <c r="W11977" t="s">
        <v>56</v>
      </c>
      <c r="X11977" t="s">
        <v>57</v>
      </c>
    </row>
    <row r="11978" spans="1:24" x14ac:dyDescent="0.25">
      <c r="A11978">
        <v>13227028</v>
      </c>
      <c r="B11978" t="s">
        <v>33</v>
      </c>
      <c r="C11978" t="s">
        <v>12031</v>
      </c>
      <c r="D11978" t="s">
        <v>29</v>
      </c>
      <c r="L11978">
        <v>0</v>
      </c>
      <c r="S11978" t="s">
        <v>33</v>
      </c>
      <c r="T11978" t="s">
        <v>87</v>
      </c>
      <c r="V11978" t="s">
        <v>36</v>
      </c>
      <c r="W11978" t="s">
        <v>56</v>
      </c>
      <c r="X11978" t="s">
        <v>57</v>
      </c>
    </row>
    <row r="11979" spans="1:24" x14ac:dyDescent="0.25">
      <c r="A11979">
        <v>13228284</v>
      </c>
      <c r="B11979" t="s">
        <v>33</v>
      </c>
      <c r="C11979" t="s">
        <v>12032</v>
      </c>
      <c r="D11979" t="s">
        <v>26</v>
      </c>
      <c r="H11979">
        <v>1</v>
      </c>
      <c r="L11979">
        <v>-1</v>
      </c>
      <c r="M11979">
        <v>1</v>
      </c>
      <c r="S11979" t="s">
        <v>33</v>
      </c>
      <c r="T11979" t="s">
        <v>73</v>
      </c>
    </row>
    <row r="11980" spans="1:24" x14ac:dyDescent="0.25">
      <c r="A11980">
        <v>13228284</v>
      </c>
      <c r="B11980" t="s">
        <v>33</v>
      </c>
      <c r="C11980" t="s">
        <v>12033</v>
      </c>
      <c r="D11980" t="s">
        <v>29</v>
      </c>
      <c r="H11980">
        <v>1</v>
      </c>
      <c r="L11980">
        <v>-1</v>
      </c>
      <c r="M11980">
        <v>1</v>
      </c>
      <c r="S11980" t="s">
        <v>33</v>
      </c>
      <c r="T11980" t="s">
        <v>73</v>
      </c>
    </row>
    <row r="11981" spans="1:24" x14ac:dyDescent="0.25">
      <c r="A11981">
        <v>13228528</v>
      </c>
      <c r="B11981" t="s">
        <v>33</v>
      </c>
      <c r="C11981" t="s">
        <v>12034</v>
      </c>
      <c r="D11981" t="s">
        <v>26</v>
      </c>
      <c r="E11981">
        <v>1</v>
      </c>
      <c r="S11981" t="s">
        <v>33</v>
      </c>
      <c r="T11981" t="s">
        <v>27</v>
      </c>
    </row>
    <row r="11982" spans="1:24" x14ac:dyDescent="0.25">
      <c r="A11982">
        <v>13228528</v>
      </c>
      <c r="B11982" t="s">
        <v>33</v>
      </c>
      <c r="C11982" t="s">
        <v>12035</v>
      </c>
      <c r="D11982" t="s">
        <v>29</v>
      </c>
      <c r="E11982">
        <v>1</v>
      </c>
      <c r="S11982" t="s">
        <v>33</v>
      </c>
      <c r="T11982" t="s">
        <v>27</v>
      </c>
    </row>
    <row r="11983" spans="1:24" x14ac:dyDescent="0.25">
      <c r="A11983">
        <v>13232102</v>
      </c>
      <c r="B11983" t="s">
        <v>33</v>
      </c>
      <c r="C11983" t="s">
        <v>12036</v>
      </c>
      <c r="D11983" t="s">
        <v>26</v>
      </c>
      <c r="H11983">
        <v>1</v>
      </c>
      <c r="L11983">
        <v>0</v>
      </c>
      <c r="M11983">
        <v>-1</v>
      </c>
      <c r="S11983" t="s">
        <v>33</v>
      </c>
      <c r="T11983" t="s">
        <v>87</v>
      </c>
    </row>
    <row r="11984" spans="1:24" x14ac:dyDescent="0.25">
      <c r="A11984">
        <v>13232102</v>
      </c>
      <c r="B11984" t="s">
        <v>33</v>
      </c>
      <c r="C11984" t="s">
        <v>12037</v>
      </c>
      <c r="D11984" t="s">
        <v>29</v>
      </c>
      <c r="H11984">
        <v>1</v>
      </c>
      <c r="L11984">
        <v>0</v>
      </c>
      <c r="M11984">
        <v>-1</v>
      </c>
      <c r="S11984" t="s">
        <v>33</v>
      </c>
      <c r="T11984" t="s">
        <v>87</v>
      </c>
    </row>
    <row r="11985" spans="1:23" x14ac:dyDescent="0.25">
      <c r="A11985">
        <v>13232102</v>
      </c>
      <c r="B11985" t="s">
        <v>33</v>
      </c>
      <c r="C11985" t="s">
        <v>12038</v>
      </c>
      <c r="D11985" t="s">
        <v>26</v>
      </c>
      <c r="H11985">
        <v>1</v>
      </c>
      <c r="S11985" t="s">
        <v>33</v>
      </c>
      <c r="T11985" t="s">
        <v>87</v>
      </c>
    </row>
    <row r="11986" spans="1:23" x14ac:dyDescent="0.25">
      <c r="A11986">
        <v>13232102</v>
      </c>
      <c r="B11986" t="s">
        <v>33</v>
      </c>
      <c r="C11986" t="s">
        <v>12039</v>
      </c>
      <c r="D11986" t="s">
        <v>29</v>
      </c>
      <c r="H11986">
        <v>1</v>
      </c>
      <c r="S11986" t="s">
        <v>33</v>
      </c>
      <c r="T11986" t="s">
        <v>87</v>
      </c>
    </row>
    <row r="11987" spans="1:23" x14ac:dyDescent="0.25">
      <c r="A11987">
        <v>13233757</v>
      </c>
      <c r="B11987" t="s">
        <v>33</v>
      </c>
      <c r="C11987" t="s">
        <v>12040</v>
      </c>
      <c r="D11987" t="s">
        <v>26</v>
      </c>
      <c r="E11987">
        <v>1</v>
      </c>
      <c r="G11987">
        <v>0</v>
      </c>
      <c r="R11987">
        <v>1</v>
      </c>
      <c r="S11987" t="s">
        <v>33</v>
      </c>
      <c r="T11987" t="s">
        <v>82</v>
      </c>
      <c r="V11987" t="s">
        <v>67</v>
      </c>
      <c r="W11987" t="s">
        <v>56</v>
      </c>
    </row>
    <row r="11988" spans="1:23" x14ac:dyDescent="0.25">
      <c r="A11988">
        <v>13233757</v>
      </c>
      <c r="B11988" t="s">
        <v>33</v>
      </c>
      <c r="C11988" t="s">
        <v>12041</v>
      </c>
      <c r="D11988" t="s">
        <v>26</v>
      </c>
      <c r="M11988">
        <v>1</v>
      </c>
      <c r="O11988">
        <v>1</v>
      </c>
      <c r="S11988" t="s">
        <v>33</v>
      </c>
      <c r="T11988" t="s">
        <v>82</v>
      </c>
      <c r="V11988" t="s">
        <v>67</v>
      </c>
      <c r="W11988" t="s">
        <v>56</v>
      </c>
    </row>
    <row r="11989" spans="1:23" x14ac:dyDescent="0.25">
      <c r="A11989">
        <v>13233757</v>
      </c>
      <c r="B11989" t="s">
        <v>33</v>
      </c>
      <c r="C11989" t="s">
        <v>12042</v>
      </c>
      <c r="D11989" t="s">
        <v>26</v>
      </c>
      <c r="F11989">
        <v>1</v>
      </c>
      <c r="J11989">
        <v>-1</v>
      </c>
      <c r="M11989">
        <v>1</v>
      </c>
      <c r="O11989">
        <v>1</v>
      </c>
      <c r="Q11989">
        <v>1</v>
      </c>
      <c r="R11989">
        <v>1</v>
      </c>
      <c r="S11989" t="s">
        <v>33</v>
      </c>
      <c r="T11989" t="s">
        <v>82</v>
      </c>
      <c r="V11989" t="s">
        <v>67</v>
      </c>
      <c r="W11989" t="s">
        <v>56</v>
      </c>
    </row>
    <row r="11990" spans="1:23" x14ac:dyDescent="0.25">
      <c r="A11990">
        <v>13233757</v>
      </c>
      <c r="B11990" t="s">
        <v>33</v>
      </c>
      <c r="C11990" t="s">
        <v>12043</v>
      </c>
      <c r="D11990" t="s">
        <v>26</v>
      </c>
      <c r="H11990">
        <v>1</v>
      </c>
      <c r="N11990">
        <v>0</v>
      </c>
      <c r="Q11990">
        <v>1</v>
      </c>
      <c r="R11990">
        <v>1</v>
      </c>
      <c r="S11990" t="s">
        <v>33</v>
      </c>
      <c r="T11990" t="s">
        <v>82</v>
      </c>
      <c r="V11990" t="s">
        <v>67</v>
      </c>
      <c r="W11990" t="s">
        <v>56</v>
      </c>
    </row>
    <row r="11991" spans="1:23" x14ac:dyDescent="0.25">
      <c r="A11991">
        <v>13233757</v>
      </c>
      <c r="B11991" t="s">
        <v>33</v>
      </c>
      <c r="C11991" t="s">
        <v>12044</v>
      </c>
      <c r="D11991" t="s">
        <v>26</v>
      </c>
      <c r="G11991">
        <v>-1</v>
      </c>
      <c r="M11991">
        <v>1</v>
      </c>
      <c r="N11991">
        <v>0</v>
      </c>
      <c r="O11991">
        <v>1</v>
      </c>
      <c r="Q11991">
        <v>1</v>
      </c>
      <c r="R11991">
        <v>1</v>
      </c>
      <c r="S11991" t="s">
        <v>33</v>
      </c>
      <c r="T11991" t="s">
        <v>82</v>
      </c>
      <c r="V11991" t="s">
        <v>67</v>
      </c>
      <c r="W11991" t="s">
        <v>56</v>
      </c>
    </row>
    <row r="11992" spans="1:23" x14ac:dyDescent="0.25">
      <c r="A11992">
        <v>13233757</v>
      </c>
      <c r="B11992" t="s">
        <v>33</v>
      </c>
      <c r="C11992" t="s">
        <v>12045</v>
      </c>
      <c r="D11992" t="s">
        <v>26</v>
      </c>
      <c r="F11992">
        <v>-1</v>
      </c>
      <c r="M11992">
        <v>1</v>
      </c>
      <c r="N11992">
        <v>1</v>
      </c>
      <c r="O11992">
        <v>1</v>
      </c>
      <c r="R11992">
        <v>1</v>
      </c>
      <c r="S11992" t="s">
        <v>33</v>
      </c>
      <c r="T11992" t="s">
        <v>82</v>
      </c>
      <c r="V11992" t="s">
        <v>67</v>
      </c>
      <c r="W11992" t="s">
        <v>56</v>
      </c>
    </row>
    <row r="11993" spans="1:23" x14ac:dyDescent="0.25">
      <c r="A11993">
        <v>13233757</v>
      </c>
      <c r="B11993" t="s">
        <v>33</v>
      </c>
      <c r="C11993" t="s">
        <v>12046</v>
      </c>
      <c r="D11993" t="s">
        <v>26</v>
      </c>
      <c r="H11993">
        <v>1</v>
      </c>
      <c r="M11993">
        <v>1</v>
      </c>
      <c r="N11993">
        <v>0</v>
      </c>
      <c r="O11993">
        <v>1</v>
      </c>
      <c r="R11993">
        <v>1</v>
      </c>
      <c r="S11993" t="s">
        <v>33</v>
      </c>
      <c r="T11993" t="s">
        <v>82</v>
      </c>
      <c r="V11993" t="s">
        <v>67</v>
      </c>
      <c r="W11993" t="s">
        <v>56</v>
      </c>
    </row>
    <row r="11994" spans="1:23" x14ac:dyDescent="0.25">
      <c r="A11994">
        <v>13233757</v>
      </c>
      <c r="B11994" t="s">
        <v>33</v>
      </c>
      <c r="C11994" t="s">
        <v>12047</v>
      </c>
      <c r="D11994" t="s">
        <v>26</v>
      </c>
      <c r="H11994">
        <v>1</v>
      </c>
      <c r="N11994">
        <v>0</v>
      </c>
      <c r="O11994">
        <v>0</v>
      </c>
      <c r="R11994">
        <v>1</v>
      </c>
      <c r="S11994" t="s">
        <v>33</v>
      </c>
      <c r="T11994" t="s">
        <v>82</v>
      </c>
      <c r="V11994" t="s">
        <v>67</v>
      </c>
      <c r="W11994" t="s">
        <v>56</v>
      </c>
    </row>
    <row r="11995" spans="1:23" x14ac:dyDescent="0.25">
      <c r="A11995">
        <v>13233757</v>
      </c>
      <c r="B11995" t="s">
        <v>33</v>
      </c>
      <c r="C11995" t="s">
        <v>12048</v>
      </c>
      <c r="D11995" t="s">
        <v>26</v>
      </c>
      <c r="E11995">
        <v>1</v>
      </c>
      <c r="N11995">
        <v>0</v>
      </c>
      <c r="R11995">
        <v>1</v>
      </c>
      <c r="S11995" t="s">
        <v>33</v>
      </c>
      <c r="T11995" t="s">
        <v>82</v>
      </c>
      <c r="V11995" t="s">
        <v>67</v>
      </c>
      <c r="W11995" t="s">
        <v>56</v>
      </c>
    </row>
    <row r="11996" spans="1:23" x14ac:dyDescent="0.25">
      <c r="A11996">
        <v>13233757</v>
      </c>
      <c r="B11996" t="s">
        <v>33</v>
      </c>
      <c r="C11996" t="s">
        <v>12049</v>
      </c>
      <c r="D11996" t="s">
        <v>26</v>
      </c>
      <c r="F11996">
        <v>1</v>
      </c>
      <c r="K11996">
        <v>1</v>
      </c>
      <c r="N11996">
        <v>0</v>
      </c>
      <c r="Q11996">
        <v>1</v>
      </c>
      <c r="R11996">
        <v>1</v>
      </c>
      <c r="S11996" t="s">
        <v>33</v>
      </c>
      <c r="T11996" t="s">
        <v>82</v>
      </c>
      <c r="V11996" t="s">
        <v>67</v>
      </c>
      <c r="W11996" t="s">
        <v>56</v>
      </c>
    </row>
    <row r="11997" spans="1:23" x14ac:dyDescent="0.25">
      <c r="A11997">
        <v>13233757</v>
      </c>
      <c r="B11997" t="s">
        <v>33</v>
      </c>
      <c r="C11997" t="s">
        <v>12050</v>
      </c>
      <c r="D11997" t="s">
        <v>26</v>
      </c>
      <c r="H11997">
        <v>1</v>
      </c>
      <c r="M11997">
        <v>-1</v>
      </c>
      <c r="O11997">
        <v>-1</v>
      </c>
      <c r="S11997" t="s">
        <v>33</v>
      </c>
      <c r="T11997" t="s">
        <v>82</v>
      </c>
      <c r="V11997" t="s">
        <v>67</v>
      </c>
      <c r="W11997" t="s">
        <v>56</v>
      </c>
    </row>
    <row r="11998" spans="1:23" x14ac:dyDescent="0.25">
      <c r="A11998">
        <v>13233757</v>
      </c>
      <c r="B11998" t="s">
        <v>33</v>
      </c>
      <c r="C11998" t="s">
        <v>12051</v>
      </c>
      <c r="D11998" t="s">
        <v>26</v>
      </c>
      <c r="E11998">
        <v>1</v>
      </c>
      <c r="R11998">
        <v>1</v>
      </c>
      <c r="S11998" t="s">
        <v>33</v>
      </c>
      <c r="T11998" t="s">
        <v>82</v>
      </c>
      <c r="V11998" t="s">
        <v>67</v>
      </c>
      <c r="W11998" t="s">
        <v>56</v>
      </c>
    </row>
    <row r="11999" spans="1:23" x14ac:dyDescent="0.25">
      <c r="A11999">
        <v>13233757</v>
      </c>
      <c r="B11999" t="s">
        <v>33</v>
      </c>
      <c r="C11999" t="s">
        <v>12052</v>
      </c>
      <c r="D11999" t="s">
        <v>26</v>
      </c>
      <c r="E11999">
        <v>1</v>
      </c>
      <c r="R11999">
        <v>1</v>
      </c>
      <c r="S11999" t="s">
        <v>33</v>
      </c>
      <c r="T11999" t="s">
        <v>82</v>
      </c>
      <c r="V11999" t="s">
        <v>67</v>
      </c>
      <c r="W11999" t="s">
        <v>56</v>
      </c>
    </row>
    <row r="12000" spans="1:23" x14ac:dyDescent="0.25">
      <c r="A12000">
        <v>13237339</v>
      </c>
      <c r="B12000" t="s">
        <v>33</v>
      </c>
      <c r="C12000" t="s">
        <v>12053</v>
      </c>
      <c r="D12000" t="s">
        <v>26</v>
      </c>
      <c r="L12000">
        <v>1</v>
      </c>
      <c r="S12000" t="s">
        <v>33</v>
      </c>
      <c r="T12000" t="s">
        <v>27</v>
      </c>
    </row>
    <row r="12001" spans="1:24" x14ac:dyDescent="0.25">
      <c r="A12001">
        <v>13237339</v>
      </c>
      <c r="B12001" t="s">
        <v>33</v>
      </c>
      <c r="C12001" t="s">
        <v>12054</v>
      </c>
      <c r="D12001" t="s">
        <v>29</v>
      </c>
      <c r="L12001">
        <v>1</v>
      </c>
      <c r="S12001" t="s">
        <v>33</v>
      </c>
      <c r="T12001" t="s">
        <v>27</v>
      </c>
    </row>
    <row r="12002" spans="1:24" x14ac:dyDescent="0.25">
      <c r="A12002">
        <v>13239154</v>
      </c>
      <c r="B12002" t="s">
        <v>24</v>
      </c>
      <c r="C12002" t="s">
        <v>12055</v>
      </c>
      <c r="D12002" t="s">
        <v>26</v>
      </c>
      <c r="G12002">
        <v>1</v>
      </c>
      <c r="M12002">
        <v>1</v>
      </c>
      <c r="N12002">
        <v>1</v>
      </c>
      <c r="O12002">
        <v>1</v>
      </c>
      <c r="S12002" t="s">
        <v>24</v>
      </c>
      <c r="T12002" t="s">
        <v>43</v>
      </c>
      <c r="V12002" t="s">
        <v>36</v>
      </c>
      <c r="W12002" t="s">
        <v>56</v>
      </c>
      <c r="X12002" t="s">
        <v>38</v>
      </c>
    </row>
    <row r="12003" spans="1:24" x14ac:dyDescent="0.25">
      <c r="A12003">
        <v>13239154</v>
      </c>
      <c r="B12003" t="s">
        <v>24</v>
      </c>
      <c r="C12003" t="s">
        <v>12056</v>
      </c>
      <c r="D12003" t="s">
        <v>29</v>
      </c>
      <c r="G12003">
        <v>1</v>
      </c>
      <c r="M12003">
        <v>1</v>
      </c>
      <c r="N12003">
        <v>1</v>
      </c>
      <c r="O12003">
        <v>1</v>
      </c>
      <c r="S12003" t="s">
        <v>24</v>
      </c>
      <c r="T12003" t="s">
        <v>43</v>
      </c>
      <c r="V12003" t="s">
        <v>36</v>
      </c>
      <c r="W12003" t="s">
        <v>56</v>
      </c>
      <c r="X12003" t="s">
        <v>38</v>
      </c>
    </row>
    <row r="12004" spans="1:24" x14ac:dyDescent="0.25">
      <c r="A12004">
        <v>13239154</v>
      </c>
      <c r="B12004" t="s">
        <v>24</v>
      </c>
      <c r="C12004" t="s">
        <v>12057</v>
      </c>
      <c r="D12004" t="s">
        <v>26</v>
      </c>
      <c r="F12004">
        <v>0</v>
      </c>
      <c r="G12004">
        <v>1</v>
      </c>
      <c r="M12004">
        <v>1</v>
      </c>
      <c r="N12004">
        <v>1</v>
      </c>
      <c r="O12004">
        <v>1</v>
      </c>
      <c r="S12004" t="s">
        <v>24</v>
      </c>
      <c r="T12004" t="s">
        <v>43</v>
      </c>
      <c r="V12004" t="s">
        <v>36</v>
      </c>
      <c r="W12004" t="s">
        <v>56</v>
      </c>
      <c r="X12004" t="s">
        <v>38</v>
      </c>
    </row>
    <row r="12005" spans="1:24" x14ac:dyDescent="0.25">
      <c r="A12005">
        <v>13239154</v>
      </c>
      <c r="B12005" t="s">
        <v>24</v>
      </c>
      <c r="C12005" t="s">
        <v>12058</v>
      </c>
      <c r="D12005" t="s">
        <v>26</v>
      </c>
      <c r="N12005">
        <v>1</v>
      </c>
      <c r="O12005">
        <v>1</v>
      </c>
      <c r="S12005" t="s">
        <v>24</v>
      </c>
      <c r="T12005" t="s">
        <v>43</v>
      </c>
      <c r="V12005" t="s">
        <v>36</v>
      </c>
      <c r="W12005" t="s">
        <v>56</v>
      </c>
      <c r="X12005" t="s">
        <v>38</v>
      </c>
    </row>
    <row r="12006" spans="1:24" x14ac:dyDescent="0.25">
      <c r="A12006">
        <v>13239154</v>
      </c>
      <c r="B12006" t="s">
        <v>24</v>
      </c>
      <c r="C12006" t="s">
        <v>12059</v>
      </c>
      <c r="D12006" t="s">
        <v>29</v>
      </c>
      <c r="N12006">
        <v>1</v>
      </c>
      <c r="O12006">
        <v>1</v>
      </c>
      <c r="S12006" t="s">
        <v>24</v>
      </c>
      <c r="T12006" t="s">
        <v>43</v>
      </c>
      <c r="V12006" t="s">
        <v>36</v>
      </c>
      <c r="W12006" t="s">
        <v>56</v>
      </c>
      <c r="X12006" t="s">
        <v>38</v>
      </c>
    </row>
    <row r="12007" spans="1:24" x14ac:dyDescent="0.25">
      <c r="A12007">
        <v>13239154</v>
      </c>
      <c r="B12007" t="s">
        <v>24</v>
      </c>
      <c r="C12007" t="s">
        <v>12060</v>
      </c>
      <c r="D12007" t="s">
        <v>26</v>
      </c>
      <c r="G12007">
        <v>1</v>
      </c>
      <c r="J12007">
        <v>0</v>
      </c>
      <c r="M12007">
        <v>1</v>
      </c>
      <c r="N12007">
        <v>1</v>
      </c>
      <c r="S12007" t="s">
        <v>24</v>
      </c>
      <c r="T12007" t="s">
        <v>43</v>
      </c>
      <c r="V12007" t="s">
        <v>36</v>
      </c>
      <c r="W12007" t="s">
        <v>56</v>
      </c>
      <c r="X12007" t="s">
        <v>38</v>
      </c>
    </row>
    <row r="12008" spans="1:24" x14ac:dyDescent="0.25">
      <c r="A12008">
        <v>13243522</v>
      </c>
      <c r="B12008" t="s">
        <v>24</v>
      </c>
      <c r="C12008" t="s">
        <v>12061</v>
      </c>
      <c r="D12008" t="s">
        <v>26</v>
      </c>
      <c r="H12008">
        <v>1</v>
      </c>
      <c r="K12008">
        <v>1</v>
      </c>
      <c r="L12008">
        <v>-1</v>
      </c>
      <c r="M12008">
        <v>1</v>
      </c>
      <c r="O12008">
        <v>-1</v>
      </c>
      <c r="S12008" t="s">
        <v>24</v>
      </c>
      <c r="T12008" t="s">
        <v>82</v>
      </c>
      <c r="V12008" t="s">
        <v>36</v>
      </c>
      <c r="W12008" t="s">
        <v>322</v>
      </c>
      <c r="X12008" t="s">
        <v>38</v>
      </c>
    </row>
    <row r="12009" spans="1:24" x14ac:dyDescent="0.25">
      <c r="A12009">
        <v>13243522</v>
      </c>
      <c r="B12009" t="s">
        <v>24</v>
      </c>
      <c r="C12009" t="s">
        <v>12062</v>
      </c>
      <c r="D12009" t="s">
        <v>26</v>
      </c>
      <c r="H12009">
        <v>1</v>
      </c>
      <c r="K12009">
        <v>-1</v>
      </c>
      <c r="S12009" t="s">
        <v>24</v>
      </c>
      <c r="T12009" t="s">
        <v>82</v>
      </c>
      <c r="V12009" t="s">
        <v>36</v>
      </c>
      <c r="W12009" t="s">
        <v>322</v>
      </c>
      <c r="X12009" t="s">
        <v>38</v>
      </c>
    </row>
    <row r="12010" spans="1:24" x14ac:dyDescent="0.25">
      <c r="A12010">
        <v>13243522</v>
      </c>
      <c r="B12010" t="s">
        <v>24</v>
      </c>
      <c r="C12010" t="s">
        <v>12063</v>
      </c>
      <c r="D12010" t="s">
        <v>29</v>
      </c>
      <c r="H12010">
        <v>1</v>
      </c>
      <c r="K12010">
        <v>-1</v>
      </c>
      <c r="S12010" t="s">
        <v>24</v>
      </c>
      <c r="T12010" t="s">
        <v>82</v>
      </c>
      <c r="V12010" t="s">
        <v>36</v>
      </c>
      <c r="W12010" t="s">
        <v>322</v>
      </c>
      <c r="X12010" t="s">
        <v>38</v>
      </c>
    </row>
    <row r="12011" spans="1:24" x14ac:dyDescent="0.25">
      <c r="A12011">
        <v>13243522</v>
      </c>
      <c r="B12011" t="s">
        <v>24</v>
      </c>
      <c r="C12011" t="s">
        <v>12064</v>
      </c>
      <c r="D12011" t="s">
        <v>29</v>
      </c>
      <c r="H12011">
        <v>1</v>
      </c>
      <c r="K12011">
        <v>-1</v>
      </c>
      <c r="S12011" t="s">
        <v>24</v>
      </c>
      <c r="T12011" t="s">
        <v>82</v>
      </c>
      <c r="V12011" t="s">
        <v>36</v>
      </c>
      <c r="W12011" t="s">
        <v>322</v>
      </c>
      <c r="X12011" t="s">
        <v>38</v>
      </c>
    </row>
    <row r="12012" spans="1:24" x14ac:dyDescent="0.25">
      <c r="A12012">
        <v>13243522</v>
      </c>
      <c r="B12012" t="s">
        <v>24</v>
      </c>
      <c r="C12012" t="s">
        <v>12065</v>
      </c>
      <c r="D12012" t="s">
        <v>26</v>
      </c>
      <c r="H12012">
        <v>1</v>
      </c>
      <c r="J12012">
        <v>1</v>
      </c>
      <c r="L12012">
        <v>1</v>
      </c>
      <c r="S12012" t="s">
        <v>24</v>
      </c>
      <c r="T12012" t="s">
        <v>82</v>
      </c>
      <c r="V12012" t="s">
        <v>36</v>
      </c>
      <c r="W12012" t="s">
        <v>322</v>
      </c>
      <c r="X12012" t="s">
        <v>38</v>
      </c>
    </row>
    <row r="12013" spans="1:24" x14ac:dyDescent="0.25">
      <c r="A12013">
        <v>13243522</v>
      </c>
      <c r="B12013" t="s">
        <v>24</v>
      </c>
      <c r="C12013" t="s">
        <v>12066</v>
      </c>
      <c r="D12013" t="s">
        <v>26</v>
      </c>
      <c r="H12013">
        <v>1</v>
      </c>
      <c r="S12013" t="s">
        <v>24</v>
      </c>
      <c r="T12013" t="s">
        <v>82</v>
      </c>
      <c r="V12013" t="s">
        <v>36</v>
      </c>
      <c r="W12013" t="s">
        <v>322</v>
      </c>
      <c r="X12013" t="s">
        <v>38</v>
      </c>
    </row>
    <row r="12014" spans="1:24" x14ac:dyDescent="0.25">
      <c r="A12014">
        <v>13243522</v>
      </c>
      <c r="B12014" t="s">
        <v>24</v>
      </c>
      <c r="C12014" t="s">
        <v>12067</v>
      </c>
      <c r="D12014" t="s">
        <v>29</v>
      </c>
      <c r="H12014">
        <v>1</v>
      </c>
      <c r="S12014" t="s">
        <v>24</v>
      </c>
      <c r="T12014" t="s">
        <v>82</v>
      </c>
      <c r="V12014" t="s">
        <v>36</v>
      </c>
      <c r="W12014" t="s">
        <v>322</v>
      </c>
      <c r="X12014" t="s">
        <v>38</v>
      </c>
    </row>
    <row r="12015" spans="1:24" x14ac:dyDescent="0.25">
      <c r="A12015">
        <v>13243522</v>
      </c>
      <c r="B12015" t="s">
        <v>24</v>
      </c>
      <c r="C12015" t="s">
        <v>12068</v>
      </c>
      <c r="D12015" t="s">
        <v>26</v>
      </c>
      <c r="G12015">
        <v>-1</v>
      </c>
      <c r="J12015">
        <v>1</v>
      </c>
      <c r="K12015">
        <v>1</v>
      </c>
      <c r="L12015">
        <v>1</v>
      </c>
      <c r="S12015" t="s">
        <v>24</v>
      </c>
      <c r="T12015" t="s">
        <v>82</v>
      </c>
      <c r="V12015" t="s">
        <v>36</v>
      </c>
      <c r="W12015" t="s">
        <v>322</v>
      </c>
      <c r="X12015" t="s">
        <v>38</v>
      </c>
    </row>
    <row r="12016" spans="1:24" x14ac:dyDescent="0.25">
      <c r="A12016">
        <v>13243522</v>
      </c>
      <c r="B12016" t="s">
        <v>24</v>
      </c>
      <c r="C12016" t="s">
        <v>12069</v>
      </c>
      <c r="D12016" t="s">
        <v>26</v>
      </c>
      <c r="G12016">
        <v>1</v>
      </c>
      <c r="H12016">
        <v>1</v>
      </c>
      <c r="S12016" t="s">
        <v>24</v>
      </c>
      <c r="T12016" t="s">
        <v>82</v>
      </c>
      <c r="V12016" t="s">
        <v>36</v>
      </c>
      <c r="W12016" t="s">
        <v>322</v>
      </c>
      <c r="X12016" t="s">
        <v>38</v>
      </c>
    </row>
    <row r="12017" spans="1:24" x14ac:dyDescent="0.25">
      <c r="A12017">
        <v>13243522</v>
      </c>
      <c r="B12017" t="s">
        <v>24</v>
      </c>
      <c r="C12017" t="s">
        <v>12070</v>
      </c>
      <c r="D12017" t="s">
        <v>29</v>
      </c>
      <c r="G12017">
        <v>1</v>
      </c>
      <c r="H12017">
        <v>1</v>
      </c>
      <c r="S12017" t="s">
        <v>24</v>
      </c>
      <c r="T12017" t="s">
        <v>82</v>
      </c>
      <c r="V12017" t="s">
        <v>36</v>
      </c>
      <c r="W12017" t="s">
        <v>322</v>
      </c>
      <c r="X12017" t="s">
        <v>38</v>
      </c>
    </row>
    <row r="12018" spans="1:24" x14ac:dyDescent="0.25">
      <c r="A12018">
        <v>13243522</v>
      </c>
      <c r="B12018" t="s">
        <v>24</v>
      </c>
      <c r="C12018" t="s">
        <v>12071</v>
      </c>
      <c r="D12018" t="s">
        <v>26</v>
      </c>
      <c r="F12018">
        <v>-1</v>
      </c>
      <c r="H12018">
        <v>1</v>
      </c>
      <c r="K12018">
        <v>1</v>
      </c>
      <c r="N12018">
        <v>0</v>
      </c>
      <c r="O12018">
        <v>0</v>
      </c>
      <c r="P12018">
        <v>0</v>
      </c>
      <c r="R12018">
        <v>1</v>
      </c>
      <c r="S12018" t="s">
        <v>24</v>
      </c>
      <c r="T12018" t="s">
        <v>82</v>
      </c>
      <c r="V12018" t="s">
        <v>36</v>
      </c>
      <c r="W12018" t="s">
        <v>322</v>
      </c>
      <c r="X12018" t="s">
        <v>38</v>
      </c>
    </row>
    <row r="12019" spans="1:24" x14ac:dyDescent="0.25">
      <c r="A12019">
        <v>13243522</v>
      </c>
      <c r="B12019" t="s">
        <v>24</v>
      </c>
      <c r="C12019" t="s">
        <v>12072</v>
      </c>
      <c r="D12019" t="s">
        <v>26</v>
      </c>
      <c r="H12019">
        <v>1</v>
      </c>
      <c r="J12019">
        <v>1</v>
      </c>
      <c r="L12019">
        <v>-1</v>
      </c>
      <c r="R12019">
        <v>1</v>
      </c>
      <c r="S12019" t="s">
        <v>24</v>
      </c>
      <c r="T12019" t="s">
        <v>82</v>
      </c>
      <c r="V12019" t="s">
        <v>36</v>
      </c>
      <c r="W12019" t="s">
        <v>322</v>
      </c>
      <c r="X12019" t="s">
        <v>38</v>
      </c>
    </row>
    <row r="12020" spans="1:24" x14ac:dyDescent="0.25">
      <c r="A12020">
        <v>13243522</v>
      </c>
      <c r="B12020" t="s">
        <v>24</v>
      </c>
      <c r="C12020" t="s">
        <v>12073</v>
      </c>
      <c r="D12020" t="s">
        <v>26</v>
      </c>
      <c r="H12020">
        <v>1</v>
      </c>
      <c r="J12020">
        <v>1</v>
      </c>
      <c r="L12020">
        <v>-1</v>
      </c>
      <c r="R12020">
        <v>1</v>
      </c>
      <c r="S12020" t="s">
        <v>24</v>
      </c>
      <c r="T12020" t="s">
        <v>82</v>
      </c>
      <c r="V12020" t="s">
        <v>36</v>
      </c>
      <c r="W12020" t="s">
        <v>322</v>
      </c>
      <c r="X12020" t="s">
        <v>38</v>
      </c>
    </row>
    <row r="12021" spans="1:24" x14ac:dyDescent="0.25">
      <c r="A12021">
        <v>13243522</v>
      </c>
      <c r="B12021" t="s">
        <v>24</v>
      </c>
      <c r="C12021" t="s">
        <v>12074</v>
      </c>
      <c r="D12021" t="s">
        <v>26</v>
      </c>
      <c r="G12021">
        <v>1</v>
      </c>
      <c r="H12021">
        <v>1</v>
      </c>
      <c r="N12021">
        <v>0</v>
      </c>
      <c r="O12021">
        <v>0</v>
      </c>
      <c r="S12021" t="s">
        <v>24</v>
      </c>
      <c r="T12021" t="s">
        <v>82</v>
      </c>
      <c r="V12021" t="s">
        <v>36</v>
      </c>
      <c r="W12021" t="s">
        <v>322</v>
      </c>
      <c r="X12021" t="s">
        <v>38</v>
      </c>
    </row>
    <row r="12022" spans="1:24" x14ac:dyDescent="0.25">
      <c r="A12022">
        <v>13243522</v>
      </c>
      <c r="B12022" t="s">
        <v>24</v>
      </c>
      <c r="C12022" t="s">
        <v>12075</v>
      </c>
      <c r="D12022" t="s">
        <v>29</v>
      </c>
      <c r="G12022">
        <v>1</v>
      </c>
      <c r="H12022">
        <v>1</v>
      </c>
      <c r="N12022">
        <v>0</v>
      </c>
      <c r="O12022">
        <v>0</v>
      </c>
      <c r="S12022" t="s">
        <v>24</v>
      </c>
      <c r="T12022" t="s">
        <v>82</v>
      </c>
      <c r="V12022" t="s">
        <v>36</v>
      </c>
      <c r="W12022" t="s">
        <v>322</v>
      </c>
      <c r="X12022" t="s">
        <v>38</v>
      </c>
    </row>
    <row r="12023" spans="1:24" x14ac:dyDescent="0.25">
      <c r="A12023">
        <v>13243522</v>
      </c>
      <c r="B12023" t="s">
        <v>24</v>
      </c>
      <c r="C12023" t="s">
        <v>12076</v>
      </c>
      <c r="D12023" t="s">
        <v>26</v>
      </c>
      <c r="H12023">
        <v>1</v>
      </c>
      <c r="P12023">
        <v>1</v>
      </c>
      <c r="S12023" t="s">
        <v>24</v>
      </c>
      <c r="T12023" t="s">
        <v>82</v>
      </c>
      <c r="V12023" t="s">
        <v>36</v>
      </c>
      <c r="W12023" t="s">
        <v>322</v>
      </c>
      <c r="X12023" t="s">
        <v>38</v>
      </c>
    </row>
    <row r="12024" spans="1:24" x14ac:dyDescent="0.25">
      <c r="A12024">
        <v>13243522</v>
      </c>
      <c r="B12024" t="s">
        <v>24</v>
      </c>
      <c r="C12024" t="s">
        <v>12077</v>
      </c>
      <c r="D12024" t="s">
        <v>29</v>
      </c>
      <c r="H12024">
        <v>1</v>
      </c>
      <c r="P12024">
        <v>1</v>
      </c>
      <c r="S12024" t="s">
        <v>24</v>
      </c>
      <c r="T12024" t="s">
        <v>82</v>
      </c>
      <c r="V12024" t="s">
        <v>36</v>
      </c>
      <c r="W12024" t="s">
        <v>322</v>
      </c>
      <c r="X12024" t="s">
        <v>38</v>
      </c>
    </row>
    <row r="12025" spans="1:24" x14ac:dyDescent="0.25">
      <c r="A12025">
        <v>13243522</v>
      </c>
      <c r="B12025" t="s">
        <v>24</v>
      </c>
      <c r="C12025" t="s">
        <v>12078</v>
      </c>
      <c r="D12025" t="s">
        <v>29</v>
      </c>
      <c r="H12025">
        <v>1</v>
      </c>
      <c r="P12025">
        <v>1</v>
      </c>
      <c r="S12025" t="s">
        <v>24</v>
      </c>
      <c r="T12025" t="s">
        <v>82</v>
      </c>
      <c r="V12025" t="s">
        <v>36</v>
      </c>
      <c r="W12025" t="s">
        <v>322</v>
      </c>
      <c r="X12025" t="s">
        <v>38</v>
      </c>
    </row>
    <row r="12026" spans="1:24" x14ac:dyDescent="0.25">
      <c r="A12026">
        <v>13243522</v>
      </c>
      <c r="B12026" t="s">
        <v>24</v>
      </c>
      <c r="C12026" t="s">
        <v>12079</v>
      </c>
      <c r="D12026" t="s">
        <v>26</v>
      </c>
      <c r="H12026">
        <v>1</v>
      </c>
      <c r="S12026" t="s">
        <v>24</v>
      </c>
      <c r="T12026" t="s">
        <v>82</v>
      </c>
      <c r="V12026" t="s">
        <v>36</v>
      </c>
      <c r="W12026" t="s">
        <v>322</v>
      </c>
      <c r="X12026" t="s">
        <v>38</v>
      </c>
    </row>
    <row r="12027" spans="1:24" x14ac:dyDescent="0.25">
      <c r="A12027">
        <v>13243522</v>
      </c>
      <c r="B12027" t="s">
        <v>24</v>
      </c>
      <c r="C12027" t="s">
        <v>12080</v>
      </c>
      <c r="D12027" t="s">
        <v>26</v>
      </c>
      <c r="L12027">
        <v>1</v>
      </c>
      <c r="O12027">
        <v>1</v>
      </c>
      <c r="R12027">
        <v>1</v>
      </c>
      <c r="S12027" t="s">
        <v>24</v>
      </c>
      <c r="T12027" t="s">
        <v>82</v>
      </c>
      <c r="V12027" t="s">
        <v>36</v>
      </c>
      <c r="W12027" t="s">
        <v>322</v>
      </c>
      <c r="X12027" t="s">
        <v>38</v>
      </c>
    </row>
    <row r="12028" spans="1:24" x14ac:dyDescent="0.25">
      <c r="A12028">
        <v>13243522</v>
      </c>
      <c r="B12028" t="s">
        <v>24</v>
      </c>
      <c r="C12028" t="s">
        <v>12081</v>
      </c>
      <c r="D12028" t="s">
        <v>26</v>
      </c>
      <c r="H12028">
        <v>1</v>
      </c>
      <c r="K12028">
        <v>1</v>
      </c>
      <c r="N12028">
        <v>0</v>
      </c>
      <c r="O12028">
        <v>-1</v>
      </c>
      <c r="R12028">
        <v>1</v>
      </c>
      <c r="S12028" t="s">
        <v>24</v>
      </c>
      <c r="T12028" t="s">
        <v>82</v>
      </c>
      <c r="V12028" t="s">
        <v>36</v>
      </c>
      <c r="W12028" t="s">
        <v>322</v>
      </c>
      <c r="X12028" t="s">
        <v>38</v>
      </c>
    </row>
    <row r="12029" spans="1:24" x14ac:dyDescent="0.25">
      <c r="A12029">
        <v>13243522</v>
      </c>
      <c r="B12029" t="s">
        <v>24</v>
      </c>
      <c r="C12029" t="s">
        <v>12082</v>
      </c>
      <c r="D12029" t="s">
        <v>26</v>
      </c>
      <c r="G12029">
        <v>0</v>
      </c>
      <c r="L12029">
        <v>1</v>
      </c>
      <c r="N12029">
        <v>0</v>
      </c>
      <c r="O12029">
        <v>1</v>
      </c>
      <c r="P12029">
        <v>1</v>
      </c>
      <c r="R12029">
        <v>1</v>
      </c>
      <c r="S12029" t="s">
        <v>24</v>
      </c>
      <c r="T12029" t="s">
        <v>82</v>
      </c>
      <c r="V12029" t="s">
        <v>36</v>
      </c>
      <c r="W12029" t="s">
        <v>322</v>
      </c>
      <c r="X12029" t="s">
        <v>38</v>
      </c>
    </row>
    <row r="12030" spans="1:24" x14ac:dyDescent="0.25">
      <c r="A12030">
        <v>13243522</v>
      </c>
      <c r="B12030" t="s">
        <v>24</v>
      </c>
      <c r="C12030" t="s">
        <v>12083</v>
      </c>
      <c r="D12030" t="s">
        <v>26</v>
      </c>
      <c r="G12030">
        <v>0</v>
      </c>
      <c r="L12030">
        <v>1</v>
      </c>
      <c r="N12030">
        <v>0</v>
      </c>
      <c r="O12030">
        <v>1</v>
      </c>
      <c r="P12030">
        <v>1</v>
      </c>
      <c r="R12030">
        <v>1</v>
      </c>
      <c r="S12030" t="s">
        <v>24</v>
      </c>
      <c r="T12030" t="s">
        <v>82</v>
      </c>
      <c r="V12030" t="s">
        <v>36</v>
      </c>
      <c r="W12030" t="s">
        <v>322</v>
      </c>
      <c r="X12030" t="s">
        <v>38</v>
      </c>
    </row>
    <row r="12031" spans="1:24" x14ac:dyDescent="0.25">
      <c r="A12031">
        <v>13243522</v>
      </c>
      <c r="B12031" t="s">
        <v>24</v>
      </c>
      <c r="C12031" t="s">
        <v>12084</v>
      </c>
      <c r="D12031" t="s">
        <v>26</v>
      </c>
      <c r="G12031">
        <v>1</v>
      </c>
      <c r="H12031">
        <v>1</v>
      </c>
      <c r="P12031">
        <v>1</v>
      </c>
      <c r="R12031">
        <v>1</v>
      </c>
      <c r="S12031" t="s">
        <v>24</v>
      </c>
      <c r="T12031" t="s">
        <v>82</v>
      </c>
      <c r="V12031" t="s">
        <v>36</v>
      </c>
      <c r="W12031" t="s">
        <v>322</v>
      </c>
      <c r="X12031" t="s">
        <v>38</v>
      </c>
    </row>
    <row r="12032" spans="1:24" x14ac:dyDescent="0.25">
      <c r="A12032">
        <v>13243522</v>
      </c>
      <c r="B12032" t="s">
        <v>24</v>
      </c>
      <c r="C12032" t="s">
        <v>12085</v>
      </c>
      <c r="D12032" t="s">
        <v>29</v>
      </c>
      <c r="G12032">
        <v>1</v>
      </c>
      <c r="H12032">
        <v>1</v>
      </c>
      <c r="P12032">
        <v>1</v>
      </c>
      <c r="R12032">
        <v>1</v>
      </c>
      <c r="S12032" t="s">
        <v>24</v>
      </c>
      <c r="T12032" t="s">
        <v>82</v>
      </c>
      <c r="V12032" t="s">
        <v>36</v>
      </c>
      <c r="W12032" t="s">
        <v>322</v>
      </c>
      <c r="X12032" t="s">
        <v>38</v>
      </c>
    </row>
    <row r="12033" spans="1:24" x14ac:dyDescent="0.25">
      <c r="A12033">
        <v>13243522</v>
      </c>
      <c r="B12033" t="s">
        <v>24</v>
      </c>
      <c r="C12033" t="s">
        <v>12086</v>
      </c>
      <c r="D12033" t="s">
        <v>26</v>
      </c>
      <c r="H12033">
        <v>1</v>
      </c>
      <c r="K12033">
        <v>1</v>
      </c>
      <c r="M12033">
        <v>1</v>
      </c>
      <c r="R12033">
        <v>1</v>
      </c>
      <c r="S12033" t="s">
        <v>24</v>
      </c>
      <c r="T12033" t="s">
        <v>82</v>
      </c>
      <c r="V12033" t="s">
        <v>36</v>
      </c>
      <c r="W12033" t="s">
        <v>322</v>
      </c>
      <c r="X12033" t="s">
        <v>38</v>
      </c>
    </row>
    <row r="12034" spans="1:24" x14ac:dyDescent="0.25">
      <c r="A12034">
        <v>13243522</v>
      </c>
      <c r="B12034" t="s">
        <v>24</v>
      </c>
      <c r="C12034" t="s">
        <v>12087</v>
      </c>
      <c r="D12034" t="s">
        <v>26</v>
      </c>
      <c r="H12034">
        <v>1</v>
      </c>
      <c r="K12034">
        <v>1</v>
      </c>
      <c r="M12034">
        <v>1</v>
      </c>
      <c r="R12034">
        <v>1</v>
      </c>
      <c r="S12034" t="s">
        <v>24</v>
      </c>
      <c r="T12034" t="s">
        <v>82</v>
      </c>
      <c r="V12034" t="s">
        <v>36</v>
      </c>
      <c r="W12034" t="s">
        <v>322</v>
      </c>
      <c r="X12034" t="s">
        <v>38</v>
      </c>
    </row>
    <row r="12035" spans="1:24" x14ac:dyDescent="0.25">
      <c r="A12035">
        <v>13243522</v>
      </c>
      <c r="B12035" t="s">
        <v>24</v>
      </c>
      <c r="C12035" t="s">
        <v>12088</v>
      </c>
      <c r="D12035" t="s">
        <v>29</v>
      </c>
      <c r="H12035">
        <v>1</v>
      </c>
      <c r="K12035">
        <v>1</v>
      </c>
      <c r="M12035">
        <v>1</v>
      </c>
      <c r="R12035">
        <v>1</v>
      </c>
      <c r="S12035" t="s">
        <v>24</v>
      </c>
      <c r="T12035" t="s">
        <v>82</v>
      </c>
      <c r="V12035" t="s">
        <v>36</v>
      </c>
      <c r="W12035" t="s">
        <v>322</v>
      </c>
      <c r="X12035" t="s">
        <v>38</v>
      </c>
    </row>
    <row r="12036" spans="1:24" x14ac:dyDescent="0.25">
      <c r="A12036">
        <v>13243522</v>
      </c>
      <c r="B12036" t="s">
        <v>24</v>
      </c>
      <c r="C12036" t="s">
        <v>12089</v>
      </c>
      <c r="D12036" t="s">
        <v>29</v>
      </c>
      <c r="H12036">
        <v>1</v>
      </c>
      <c r="K12036">
        <v>1</v>
      </c>
      <c r="M12036">
        <v>1</v>
      </c>
      <c r="R12036">
        <v>1</v>
      </c>
      <c r="S12036" t="s">
        <v>24</v>
      </c>
      <c r="T12036" t="s">
        <v>82</v>
      </c>
      <c r="V12036" t="s">
        <v>36</v>
      </c>
      <c r="W12036" t="s">
        <v>322</v>
      </c>
      <c r="X12036" t="s">
        <v>38</v>
      </c>
    </row>
    <row r="12037" spans="1:24" x14ac:dyDescent="0.25">
      <c r="A12037">
        <v>13243522</v>
      </c>
      <c r="B12037" t="s">
        <v>24</v>
      </c>
      <c r="C12037" t="s">
        <v>12090</v>
      </c>
      <c r="D12037" t="s">
        <v>26</v>
      </c>
      <c r="G12037">
        <v>1</v>
      </c>
      <c r="H12037">
        <v>1</v>
      </c>
      <c r="K12037">
        <v>1</v>
      </c>
      <c r="R12037">
        <v>1</v>
      </c>
      <c r="S12037" t="s">
        <v>24</v>
      </c>
      <c r="T12037" t="s">
        <v>82</v>
      </c>
      <c r="V12037" t="s">
        <v>36</v>
      </c>
      <c r="W12037" t="s">
        <v>322</v>
      </c>
      <c r="X12037" t="s">
        <v>38</v>
      </c>
    </row>
    <row r="12038" spans="1:24" x14ac:dyDescent="0.25">
      <c r="A12038">
        <v>13243522</v>
      </c>
      <c r="B12038" t="s">
        <v>24</v>
      </c>
      <c r="C12038" t="s">
        <v>12091</v>
      </c>
      <c r="D12038" t="s">
        <v>29</v>
      </c>
      <c r="G12038">
        <v>1</v>
      </c>
      <c r="H12038">
        <v>1</v>
      </c>
      <c r="K12038">
        <v>1</v>
      </c>
      <c r="R12038">
        <v>1</v>
      </c>
      <c r="S12038" t="s">
        <v>24</v>
      </c>
      <c r="T12038" t="s">
        <v>82</v>
      </c>
      <c r="V12038" t="s">
        <v>36</v>
      </c>
      <c r="W12038" t="s">
        <v>322</v>
      </c>
      <c r="X12038" t="s">
        <v>38</v>
      </c>
    </row>
    <row r="12039" spans="1:24" x14ac:dyDescent="0.25">
      <c r="A12039">
        <v>13243522</v>
      </c>
      <c r="B12039" t="s">
        <v>24</v>
      </c>
      <c r="C12039" t="s">
        <v>12092</v>
      </c>
      <c r="D12039" t="s">
        <v>29</v>
      </c>
      <c r="G12039">
        <v>1</v>
      </c>
      <c r="H12039">
        <v>1</v>
      </c>
      <c r="K12039">
        <v>1</v>
      </c>
      <c r="R12039">
        <v>1</v>
      </c>
      <c r="S12039" t="s">
        <v>24</v>
      </c>
      <c r="T12039" t="s">
        <v>82</v>
      </c>
      <c r="V12039" t="s">
        <v>36</v>
      </c>
      <c r="W12039" t="s">
        <v>322</v>
      </c>
      <c r="X12039" t="s">
        <v>38</v>
      </c>
    </row>
    <row r="12040" spans="1:24" x14ac:dyDescent="0.25">
      <c r="A12040">
        <v>13243522</v>
      </c>
      <c r="B12040" t="s">
        <v>24</v>
      </c>
      <c r="C12040" t="s">
        <v>12093</v>
      </c>
      <c r="D12040" t="s">
        <v>26</v>
      </c>
      <c r="K12040">
        <v>1</v>
      </c>
      <c r="N12040">
        <v>1</v>
      </c>
      <c r="O12040">
        <v>-1</v>
      </c>
      <c r="R12040">
        <v>1</v>
      </c>
      <c r="S12040" t="s">
        <v>24</v>
      </c>
      <c r="T12040" t="s">
        <v>82</v>
      </c>
      <c r="V12040" t="s">
        <v>36</v>
      </c>
      <c r="W12040" t="s">
        <v>322</v>
      </c>
      <c r="X12040" t="s">
        <v>38</v>
      </c>
    </row>
    <row r="12041" spans="1:24" x14ac:dyDescent="0.25">
      <c r="A12041">
        <v>13243522</v>
      </c>
      <c r="B12041" t="s">
        <v>24</v>
      </c>
      <c r="C12041" t="s">
        <v>12094</v>
      </c>
      <c r="D12041" t="s">
        <v>26</v>
      </c>
      <c r="K12041">
        <v>1</v>
      </c>
      <c r="N12041">
        <v>1</v>
      </c>
      <c r="O12041">
        <v>-1</v>
      </c>
      <c r="R12041">
        <v>1</v>
      </c>
      <c r="S12041" t="s">
        <v>24</v>
      </c>
      <c r="T12041" t="s">
        <v>82</v>
      </c>
      <c r="V12041" t="s">
        <v>36</v>
      </c>
      <c r="W12041" t="s">
        <v>322</v>
      </c>
      <c r="X12041" t="s">
        <v>38</v>
      </c>
    </row>
    <row r="12042" spans="1:24" x14ac:dyDescent="0.25">
      <c r="A12042">
        <v>13243522</v>
      </c>
      <c r="B12042" t="s">
        <v>24</v>
      </c>
      <c r="C12042" t="s">
        <v>12095</v>
      </c>
      <c r="D12042" t="s">
        <v>26</v>
      </c>
      <c r="H12042">
        <v>1</v>
      </c>
      <c r="L12042">
        <v>0</v>
      </c>
      <c r="P12042">
        <v>1</v>
      </c>
      <c r="S12042" t="s">
        <v>24</v>
      </c>
      <c r="T12042" t="s">
        <v>82</v>
      </c>
      <c r="V12042" t="s">
        <v>36</v>
      </c>
      <c r="W12042" t="s">
        <v>322</v>
      </c>
      <c r="X12042" t="s">
        <v>38</v>
      </c>
    </row>
    <row r="12043" spans="1:24" x14ac:dyDescent="0.25">
      <c r="A12043">
        <v>13243522</v>
      </c>
      <c r="B12043" t="s">
        <v>24</v>
      </c>
      <c r="C12043" t="s">
        <v>12096</v>
      </c>
      <c r="D12043" t="s">
        <v>26</v>
      </c>
      <c r="K12043">
        <v>1</v>
      </c>
      <c r="R12043">
        <v>1</v>
      </c>
      <c r="S12043" t="s">
        <v>24</v>
      </c>
      <c r="T12043" t="s">
        <v>82</v>
      </c>
      <c r="V12043" t="s">
        <v>36</v>
      </c>
      <c r="W12043" t="s">
        <v>322</v>
      </c>
      <c r="X12043" t="s">
        <v>38</v>
      </c>
    </row>
    <row r="12044" spans="1:24" x14ac:dyDescent="0.25">
      <c r="A12044">
        <v>13243522</v>
      </c>
      <c r="B12044" t="s">
        <v>24</v>
      </c>
      <c r="C12044" t="s">
        <v>12097</v>
      </c>
      <c r="D12044" t="s">
        <v>26</v>
      </c>
      <c r="K12044">
        <v>1</v>
      </c>
      <c r="R12044">
        <v>1</v>
      </c>
      <c r="S12044" t="s">
        <v>24</v>
      </c>
      <c r="T12044" t="s">
        <v>82</v>
      </c>
      <c r="V12044" t="s">
        <v>36</v>
      </c>
      <c r="W12044" t="s">
        <v>322</v>
      </c>
      <c r="X12044" t="s">
        <v>38</v>
      </c>
    </row>
    <row r="12045" spans="1:24" x14ac:dyDescent="0.25">
      <c r="A12045">
        <v>13243522</v>
      </c>
      <c r="B12045" t="s">
        <v>24</v>
      </c>
      <c r="C12045" t="s">
        <v>12098</v>
      </c>
      <c r="D12045" t="s">
        <v>26</v>
      </c>
      <c r="H12045">
        <v>1</v>
      </c>
      <c r="J12045">
        <v>1</v>
      </c>
      <c r="K12045">
        <v>-1</v>
      </c>
      <c r="M12045">
        <v>1</v>
      </c>
      <c r="P12045">
        <v>1</v>
      </c>
      <c r="S12045" t="s">
        <v>24</v>
      </c>
      <c r="T12045" t="s">
        <v>82</v>
      </c>
      <c r="V12045" t="s">
        <v>36</v>
      </c>
      <c r="W12045" t="s">
        <v>322</v>
      </c>
      <c r="X12045" t="s">
        <v>38</v>
      </c>
    </row>
    <row r="12046" spans="1:24" x14ac:dyDescent="0.25">
      <c r="A12046">
        <v>13243522</v>
      </c>
      <c r="B12046" t="s">
        <v>24</v>
      </c>
      <c r="C12046" t="s">
        <v>12099</v>
      </c>
      <c r="D12046" t="s">
        <v>29</v>
      </c>
      <c r="H12046">
        <v>1</v>
      </c>
      <c r="J12046">
        <v>1</v>
      </c>
      <c r="K12046">
        <v>-1</v>
      </c>
      <c r="M12046">
        <v>1</v>
      </c>
      <c r="P12046">
        <v>1</v>
      </c>
      <c r="S12046" t="s">
        <v>24</v>
      </c>
      <c r="T12046" t="s">
        <v>82</v>
      </c>
      <c r="V12046" t="s">
        <v>36</v>
      </c>
      <c r="W12046" t="s">
        <v>322</v>
      </c>
      <c r="X12046" t="s">
        <v>38</v>
      </c>
    </row>
    <row r="12047" spans="1:24" x14ac:dyDescent="0.25">
      <c r="A12047">
        <v>13243522</v>
      </c>
      <c r="B12047" t="s">
        <v>24</v>
      </c>
      <c r="C12047" t="s">
        <v>12100</v>
      </c>
      <c r="D12047" t="s">
        <v>26</v>
      </c>
      <c r="E12047">
        <v>1</v>
      </c>
      <c r="N12047">
        <v>0</v>
      </c>
      <c r="S12047" t="s">
        <v>24</v>
      </c>
      <c r="T12047" t="s">
        <v>82</v>
      </c>
      <c r="V12047" t="s">
        <v>36</v>
      </c>
      <c r="W12047" t="s">
        <v>322</v>
      </c>
      <c r="X12047" t="s">
        <v>38</v>
      </c>
    </row>
    <row r="12048" spans="1:24" x14ac:dyDescent="0.25">
      <c r="A12048">
        <v>13243522</v>
      </c>
      <c r="B12048" t="s">
        <v>24</v>
      </c>
      <c r="C12048" t="s">
        <v>12101</v>
      </c>
      <c r="D12048" t="s">
        <v>26</v>
      </c>
      <c r="H12048">
        <v>1</v>
      </c>
      <c r="J12048">
        <v>-1</v>
      </c>
      <c r="L12048">
        <v>1</v>
      </c>
      <c r="P12048">
        <v>1</v>
      </c>
      <c r="S12048" t="s">
        <v>24</v>
      </c>
      <c r="T12048" t="s">
        <v>82</v>
      </c>
      <c r="V12048" t="s">
        <v>36</v>
      </c>
      <c r="W12048" t="s">
        <v>322</v>
      </c>
      <c r="X12048" t="s">
        <v>38</v>
      </c>
    </row>
    <row r="12049" spans="1:24" x14ac:dyDescent="0.25">
      <c r="A12049">
        <v>13243522</v>
      </c>
      <c r="B12049" t="s">
        <v>24</v>
      </c>
      <c r="C12049" t="s">
        <v>12102</v>
      </c>
      <c r="D12049" t="s">
        <v>26</v>
      </c>
      <c r="E12049">
        <v>1</v>
      </c>
      <c r="R12049">
        <v>1</v>
      </c>
      <c r="S12049" t="s">
        <v>24</v>
      </c>
      <c r="T12049" t="s">
        <v>82</v>
      </c>
      <c r="V12049" t="s">
        <v>36</v>
      </c>
      <c r="W12049" t="s">
        <v>322</v>
      </c>
      <c r="X12049" t="s">
        <v>38</v>
      </c>
    </row>
    <row r="12050" spans="1:24" x14ac:dyDescent="0.25">
      <c r="A12050">
        <v>13243522</v>
      </c>
      <c r="B12050" t="s">
        <v>24</v>
      </c>
      <c r="C12050" t="s">
        <v>12103</v>
      </c>
      <c r="D12050" t="s">
        <v>26</v>
      </c>
      <c r="H12050">
        <v>1</v>
      </c>
      <c r="K12050">
        <v>1</v>
      </c>
      <c r="R12050">
        <v>1</v>
      </c>
      <c r="S12050" t="s">
        <v>24</v>
      </c>
      <c r="T12050" t="s">
        <v>82</v>
      </c>
      <c r="V12050" t="s">
        <v>36</v>
      </c>
      <c r="W12050" t="s">
        <v>322</v>
      </c>
      <c r="X12050" t="s">
        <v>38</v>
      </c>
    </row>
    <row r="12051" spans="1:24" x14ac:dyDescent="0.25">
      <c r="A12051">
        <v>13243522</v>
      </c>
      <c r="B12051" t="s">
        <v>24</v>
      </c>
      <c r="C12051" t="s">
        <v>12104</v>
      </c>
      <c r="D12051" t="s">
        <v>26</v>
      </c>
      <c r="K12051">
        <v>1</v>
      </c>
      <c r="M12051">
        <v>1</v>
      </c>
      <c r="N12051">
        <v>0</v>
      </c>
      <c r="O12051">
        <v>0</v>
      </c>
      <c r="R12051">
        <v>1</v>
      </c>
      <c r="S12051" t="s">
        <v>24</v>
      </c>
      <c r="T12051" t="s">
        <v>82</v>
      </c>
      <c r="V12051" t="s">
        <v>36</v>
      </c>
      <c r="W12051" t="s">
        <v>322</v>
      </c>
      <c r="X12051" t="s">
        <v>38</v>
      </c>
    </row>
    <row r="12052" spans="1:24" x14ac:dyDescent="0.25">
      <c r="A12052">
        <v>13243522</v>
      </c>
      <c r="B12052" t="s">
        <v>24</v>
      </c>
      <c r="C12052" t="s">
        <v>12105</v>
      </c>
      <c r="D12052" t="s">
        <v>29</v>
      </c>
      <c r="K12052">
        <v>1</v>
      </c>
      <c r="M12052">
        <v>1</v>
      </c>
      <c r="N12052">
        <v>0</v>
      </c>
      <c r="O12052">
        <v>0</v>
      </c>
      <c r="R12052">
        <v>1</v>
      </c>
      <c r="S12052" t="s">
        <v>24</v>
      </c>
      <c r="T12052" t="s">
        <v>82</v>
      </c>
      <c r="V12052" t="s">
        <v>36</v>
      </c>
      <c r="W12052" t="s">
        <v>322</v>
      </c>
      <c r="X12052" t="s">
        <v>38</v>
      </c>
    </row>
    <row r="12053" spans="1:24" x14ac:dyDescent="0.25">
      <c r="A12053">
        <v>13243522</v>
      </c>
      <c r="B12053" t="s">
        <v>24</v>
      </c>
      <c r="C12053" t="s">
        <v>12106</v>
      </c>
      <c r="D12053" t="s">
        <v>26</v>
      </c>
      <c r="G12053">
        <v>1</v>
      </c>
      <c r="H12053">
        <v>1</v>
      </c>
      <c r="J12053">
        <v>0</v>
      </c>
      <c r="L12053">
        <v>1</v>
      </c>
      <c r="N12053">
        <v>0</v>
      </c>
      <c r="O12053">
        <v>0</v>
      </c>
      <c r="S12053" t="s">
        <v>24</v>
      </c>
      <c r="T12053" t="s">
        <v>82</v>
      </c>
      <c r="V12053" t="s">
        <v>36</v>
      </c>
      <c r="W12053" t="s">
        <v>322</v>
      </c>
      <c r="X12053" t="s">
        <v>38</v>
      </c>
    </row>
    <row r="12054" spans="1:24" x14ac:dyDescent="0.25">
      <c r="A12054">
        <v>13243522</v>
      </c>
      <c r="B12054" t="s">
        <v>24</v>
      </c>
      <c r="C12054" t="s">
        <v>12107</v>
      </c>
      <c r="D12054" t="s">
        <v>29</v>
      </c>
      <c r="G12054">
        <v>1</v>
      </c>
      <c r="H12054">
        <v>1</v>
      </c>
      <c r="J12054">
        <v>0</v>
      </c>
      <c r="L12054">
        <v>1</v>
      </c>
      <c r="N12054">
        <v>0</v>
      </c>
      <c r="O12054">
        <v>0</v>
      </c>
      <c r="S12054" t="s">
        <v>24</v>
      </c>
      <c r="T12054" t="s">
        <v>82</v>
      </c>
      <c r="V12054" t="s">
        <v>36</v>
      </c>
      <c r="W12054" t="s">
        <v>322</v>
      </c>
      <c r="X12054" t="s">
        <v>38</v>
      </c>
    </row>
    <row r="12055" spans="1:24" x14ac:dyDescent="0.25">
      <c r="A12055">
        <v>13243522</v>
      </c>
      <c r="B12055" t="s">
        <v>24</v>
      </c>
      <c r="C12055" t="s">
        <v>12108</v>
      </c>
      <c r="D12055" t="s">
        <v>26</v>
      </c>
      <c r="H12055">
        <v>-1</v>
      </c>
      <c r="M12055">
        <v>-1</v>
      </c>
      <c r="S12055" t="s">
        <v>24</v>
      </c>
      <c r="T12055" t="s">
        <v>82</v>
      </c>
      <c r="V12055" t="s">
        <v>36</v>
      </c>
      <c r="W12055" t="s">
        <v>322</v>
      </c>
      <c r="X12055" t="s">
        <v>38</v>
      </c>
    </row>
    <row r="12056" spans="1:24" x14ac:dyDescent="0.25">
      <c r="A12056">
        <v>13243522</v>
      </c>
      <c r="B12056" t="s">
        <v>24</v>
      </c>
      <c r="C12056" t="s">
        <v>12109</v>
      </c>
      <c r="D12056" t="s">
        <v>29</v>
      </c>
      <c r="H12056">
        <v>-1</v>
      </c>
      <c r="M12056">
        <v>-1</v>
      </c>
      <c r="S12056" t="s">
        <v>24</v>
      </c>
      <c r="T12056" t="s">
        <v>82</v>
      </c>
      <c r="V12056" t="s">
        <v>36</v>
      </c>
      <c r="W12056" t="s">
        <v>322</v>
      </c>
      <c r="X12056" t="s">
        <v>38</v>
      </c>
    </row>
    <row r="12057" spans="1:24" x14ac:dyDescent="0.25">
      <c r="A12057">
        <v>13243522</v>
      </c>
      <c r="B12057" t="s">
        <v>24</v>
      </c>
      <c r="C12057" t="s">
        <v>12110</v>
      </c>
      <c r="D12057" t="s">
        <v>26</v>
      </c>
      <c r="H12057">
        <v>1</v>
      </c>
      <c r="M12057">
        <v>1</v>
      </c>
      <c r="S12057" t="s">
        <v>24</v>
      </c>
      <c r="T12057" t="s">
        <v>82</v>
      </c>
      <c r="V12057" t="s">
        <v>36</v>
      </c>
      <c r="W12057" t="s">
        <v>322</v>
      </c>
      <c r="X12057" t="s">
        <v>38</v>
      </c>
    </row>
    <row r="12058" spans="1:24" x14ac:dyDescent="0.25">
      <c r="A12058">
        <v>13243522</v>
      </c>
      <c r="B12058" t="s">
        <v>24</v>
      </c>
      <c r="C12058" t="s">
        <v>12111</v>
      </c>
      <c r="D12058" t="s">
        <v>29</v>
      </c>
      <c r="H12058">
        <v>1</v>
      </c>
      <c r="M12058">
        <v>1</v>
      </c>
      <c r="S12058" t="s">
        <v>24</v>
      </c>
      <c r="T12058" t="s">
        <v>82</v>
      </c>
      <c r="V12058" t="s">
        <v>36</v>
      </c>
      <c r="W12058" t="s">
        <v>322</v>
      </c>
      <c r="X12058" t="s">
        <v>38</v>
      </c>
    </row>
    <row r="12059" spans="1:24" x14ac:dyDescent="0.25">
      <c r="A12059">
        <v>13243522</v>
      </c>
      <c r="B12059" t="s">
        <v>24</v>
      </c>
      <c r="C12059" t="s">
        <v>12112</v>
      </c>
      <c r="D12059" t="s">
        <v>26</v>
      </c>
      <c r="F12059">
        <v>-1</v>
      </c>
      <c r="J12059">
        <v>-1</v>
      </c>
      <c r="N12059">
        <v>0</v>
      </c>
      <c r="R12059">
        <v>1</v>
      </c>
      <c r="S12059" t="s">
        <v>24</v>
      </c>
      <c r="T12059" t="s">
        <v>82</v>
      </c>
      <c r="V12059" t="s">
        <v>36</v>
      </c>
      <c r="W12059" t="s">
        <v>322</v>
      </c>
      <c r="X12059" t="s">
        <v>38</v>
      </c>
    </row>
    <row r="12060" spans="1:24" x14ac:dyDescent="0.25">
      <c r="A12060">
        <v>13243522</v>
      </c>
      <c r="B12060" t="s">
        <v>24</v>
      </c>
      <c r="C12060" t="s">
        <v>12113</v>
      </c>
      <c r="D12060" t="s">
        <v>26</v>
      </c>
      <c r="G12060">
        <v>0</v>
      </c>
      <c r="H12060">
        <v>1</v>
      </c>
      <c r="M12060">
        <v>1</v>
      </c>
      <c r="S12060" t="s">
        <v>24</v>
      </c>
      <c r="T12060" t="s">
        <v>82</v>
      </c>
      <c r="V12060" t="s">
        <v>36</v>
      </c>
      <c r="W12060" t="s">
        <v>322</v>
      </c>
      <c r="X12060" t="s">
        <v>38</v>
      </c>
    </row>
    <row r="12061" spans="1:24" x14ac:dyDescent="0.25">
      <c r="A12061">
        <v>13243522</v>
      </c>
      <c r="B12061" t="s">
        <v>24</v>
      </c>
      <c r="C12061" t="s">
        <v>12114</v>
      </c>
      <c r="D12061" t="s">
        <v>29</v>
      </c>
      <c r="G12061">
        <v>0</v>
      </c>
      <c r="H12061">
        <v>1</v>
      </c>
      <c r="M12061">
        <v>1</v>
      </c>
      <c r="S12061" t="s">
        <v>24</v>
      </c>
      <c r="T12061" t="s">
        <v>82</v>
      </c>
      <c r="V12061" t="s">
        <v>36</v>
      </c>
      <c r="W12061" t="s">
        <v>322</v>
      </c>
      <c r="X12061" t="s">
        <v>38</v>
      </c>
    </row>
    <row r="12062" spans="1:24" x14ac:dyDescent="0.25">
      <c r="A12062">
        <v>13243522</v>
      </c>
      <c r="B12062" t="s">
        <v>24</v>
      </c>
      <c r="C12062" t="s">
        <v>12115</v>
      </c>
      <c r="D12062" t="s">
        <v>26</v>
      </c>
      <c r="G12062">
        <v>-1</v>
      </c>
      <c r="J12062">
        <v>1</v>
      </c>
      <c r="P12062">
        <v>1</v>
      </c>
      <c r="R12062">
        <v>1</v>
      </c>
      <c r="S12062" t="s">
        <v>24</v>
      </c>
      <c r="T12062" t="s">
        <v>82</v>
      </c>
      <c r="V12062" t="s">
        <v>36</v>
      </c>
      <c r="W12062" t="s">
        <v>322</v>
      </c>
      <c r="X12062" t="s">
        <v>38</v>
      </c>
    </row>
    <row r="12063" spans="1:24" x14ac:dyDescent="0.25">
      <c r="A12063">
        <v>13243522</v>
      </c>
      <c r="B12063" t="s">
        <v>24</v>
      </c>
      <c r="C12063" t="s">
        <v>12116</v>
      </c>
      <c r="D12063" t="s">
        <v>29</v>
      </c>
      <c r="G12063">
        <v>-1</v>
      </c>
      <c r="J12063">
        <v>1</v>
      </c>
      <c r="P12063">
        <v>1</v>
      </c>
      <c r="R12063">
        <v>1</v>
      </c>
      <c r="S12063" t="s">
        <v>24</v>
      </c>
      <c r="T12063" t="s">
        <v>82</v>
      </c>
      <c r="V12063" t="s">
        <v>36</v>
      </c>
      <c r="W12063" t="s">
        <v>322</v>
      </c>
      <c r="X12063" t="s">
        <v>38</v>
      </c>
    </row>
    <row r="12064" spans="1:24" x14ac:dyDescent="0.25">
      <c r="A12064">
        <v>13243522</v>
      </c>
      <c r="B12064" t="s">
        <v>24</v>
      </c>
      <c r="C12064" t="s">
        <v>12117</v>
      </c>
      <c r="D12064" t="s">
        <v>26</v>
      </c>
      <c r="J12064">
        <v>0</v>
      </c>
      <c r="K12064">
        <v>1</v>
      </c>
      <c r="S12064" t="s">
        <v>24</v>
      </c>
      <c r="T12064" t="s">
        <v>82</v>
      </c>
      <c r="V12064" t="s">
        <v>36</v>
      </c>
      <c r="W12064" t="s">
        <v>322</v>
      </c>
      <c r="X12064" t="s">
        <v>38</v>
      </c>
    </row>
    <row r="12065" spans="1:24" x14ac:dyDescent="0.25">
      <c r="A12065">
        <v>13243522</v>
      </c>
      <c r="B12065" t="s">
        <v>24</v>
      </c>
      <c r="C12065" t="s">
        <v>12118</v>
      </c>
      <c r="D12065" t="s">
        <v>26</v>
      </c>
      <c r="F12065">
        <v>1</v>
      </c>
      <c r="K12065">
        <v>1</v>
      </c>
      <c r="N12065">
        <v>0</v>
      </c>
      <c r="O12065">
        <v>-1</v>
      </c>
      <c r="R12065">
        <v>1</v>
      </c>
      <c r="S12065" t="s">
        <v>24</v>
      </c>
      <c r="T12065" t="s">
        <v>82</v>
      </c>
      <c r="V12065" t="s">
        <v>36</v>
      </c>
      <c r="W12065" t="s">
        <v>322</v>
      </c>
      <c r="X12065" t="s">
        <v>38</v>
      </c>
    </row>
    <row r="12066" spans="1:24" x14ac:dyDescent="0.25">
      <c r="A12066">
        <v>13243522</v>
      </c>
      <c r="B12066" t="s">
        <v>24</v>
      </c>
      <c r="C12066" t="s">
        <v>12119</v>
      </c>
      <c r="D12066" t="s">
        <v>26</v>
      </c>
      <c r="F12066">
        <v>1</v>
      </c>
      <c r="K12066">
        <v>1</v>
      </c>
      <c r="N12066">
        <v>0</v>
      </c>
      <c r="O12066">
        <v>-1</v>
      </c>
      <c r="R12066">
        <v>1</v>
      </c>
      <c r="S12066" t="s">
        <v>24</v>
      </c>
      <c r="T12066" t="s">
        <v>82</v>
      </c>
      <c r="V12066" t="s">
        <v>36</v>
      </c>
      <c r="W12066" t="s">
        <v>322</v>
      </c>
      <c r="X12066" t="s">
        <v>38</v>
      </c>
    </row>
    <row r="12067" spans="1:24" x14ac:dyDescent="0.25">
      <c r="A12067">
        <v>13243522</v>
      </c>
      <c r="B12067" t="s">
        <v>24</v>
      </c>
      <c r="C12067" t="s">
        <v>12120</v>
      </c>
      <c r="D12067" t="s">
        <v>26</v>
      </c>
      <c r="E12067">
        <v>1</v>
      </c>
      <c r="R12067">
        <v>1</v>
      </c>
      <c r="S12067" t="s">
        <v>24</v>
      </c>
      <c r="T12067" t="s">
        <v>82</v>
      </c>
      <c r="V12067" t="s">
        <v>36</v>
      </c>
      <c r="W12067" t="s">
        <v>322</v>
      </c>
      <c r="X12067" t="s">
        <v>38</v>
      </c>
    </row>
    <row r="12068" spans="1:24" x14ac:dyDescent="0.25">
      <c r="A12068">
        <v>13243522</v>
      </c>
      <c r="B12068" t="s">
        <v>24</v>
      </c>
      <c r="C12068" t="s">
        <v>12121</v>
      </c>
      <c r="D12068" t="s">
        <v>26</v>
      </c>
      <c r="H12068">
        <v>1</v>
      </c>
      <c r="P12068">
        <v>0</v>
      </c>
      <c r="S12068" t="s">
        <v>24</v>
      </c>
      <c r="T12068" t="s">
        <v>82</v>
      </c>
      <c r="V12068" t="s">
        <v>36</v>
      </c>
      <c r="W12068" t="s">
        <v>322</v>
      </c>
      <c r="X12068" t="s">
        <v>38</v>
      </c>
    </row>
    <row r="12069" spans="1:24" x14ac:dyDescent="0.25">
      <c r="A12069">
        <v>13243522</v>
      </c>
      <c r="B12069" t="s">
        <v>24</v>
      </c>
      <c r="C12069" t="s">
        <v>12122</v>
      </c>
      <c r="D12069" t="s">
        <v>26</v>
      </c>
      <c r="H12069">
        <v>1</v>
      </c>
      <c r="P12069">
        <v>0</v>
      </c>
      <c r="S12069" t="s">
        <v>24</v>
      </c>
      <c r="T12069" t="s">
        <v>82</v>
      </c>
      <c r="V12069" t="s">
        <v>36</v>
      </c>
      <c r="W12069" t="s">
        <v>322</v>
      </c>
      <c r="X12069" t="s">
        <v>38</v>
      </c>
    </row>
    <row r="12070" spans="1:24" x14ac:dyDescent="0.25">
      <c r="A12070">
        <v>13243522</v>
      </c>
      <c r="B12070" t="s">
        <v>24</v>
      </c>
      <c r="C12070" t="s">
        <v>12123</v>
      </c>
      <c r="D12070" t="s">
        <v>29</v>
      </c>
      <c r="H12070">
        <v>1</v>
      </c>
      <c r="P12070">
        <v>0</v>
      </c>
      <c r="S12070" t="s">
        <v>24</v>
      </c>
      <c r="T12070" t="s">
        <v>82</v>
      </c>
      <c r="V12070" t="s">
        <v>36</v>
      </c>
      <c r="W12070" t="s">
        <v>322</v>
      </c>
      <c r="X12070" t="s">
        <v>38</v>
      </c>
    </row>
    <row r="12071" spans="1:24" x14ac:dyDescent="0.25">
      <c r="A12071">
        <v>13243522</v>
      </c>
      <c r="B12071" t="s">
        <v>24</v>
      </c>
      <c r="C12071" t="s">
        <v>12124</v>
      </c>
      <c r="D12071" t="s">
        <v>26</v>
      </c>
      <c r="H12071">
        <v>1</v>
      </c>
      <c r="L12071">
        <v>-1</v>
      </c>
      <c r="P12071">
        <v>1</v>
      </c>
      <c r="S12071" t="s">
        <v>24</v>
      </c>
      <c r="T12071" t="s">
        <v>82</v>
      </c>
      <c r="V12071" t="s">
        <v>36</v>
      </c>
      <c r="W12071" t="s">
        <v>322</v>
      </c>
      <c r="X12071" t="s">
        <v>38</v>
      </c>
    </row>
    <row r="12072" spans="1:24" x14ac:dyDescent="0.25">
      <c r="A12072">
        <v>13243522</v>
      </c>
      <c r="B12072" t="s">
        <v>24</v>
      </c>
      <c r="C12072" t="s">
        <v>12125</v>
      </c>
      <c r="D12072" t="s">
        <v>29</v>
      </c>
      <c r="H12072">
        <v>1</v>
      </c>
      <c r="L12072">
        <v>-1</v>
      </c>
      <c r="P12072">
        <v>1</v>
      </c>
      <c r="S12072" t="s">
        <v>24</v>
      </c>
      <c r="T12072" t="s">
        <v>82</v>
      </c>
      <c r="V12072" t="s">
        <v>36</v>
      </c>
      <c r="W12072" t="s">
        <v>322</v>
      </c>
      <c r="X12072" t="s">
        <v>38</v>
      </c>
    </row>
    <row r="12073" spans="1:24" x14ac:dyDescent="0.25">
      <c r="A12073">
        <v>13243522</v>
      </c>
      <c r="B12073" t="s">
        <v>24</v>
      </c>
      <c r="C12073" t="s">
        <v>12126</v>
      </c>
      <c r="D12073" t="s">
        <v>26</v>
      </c>
      <c r="E12073">
        <v>1</v>
      </c>
      <c r="S12073" t="s">
        <v>24</v>
      </c>
      <c r="T12073" t="s">
        <v>82</v>
      </c>
      <c r="V12073" t="s">
        <v>36</v>
      </c>
      <c r="W12073" t="s">
        <v>322</v>
      </c>
      <c r="X12073" t="s">
        <v>38</v>
      </c>
    </row>
    <row r="12074" spans="1:24" x14ac:dyDescent="0.25">
      <c r="A12074">
        <v>13243522</v>
      </c>
      <c r="B12074" t="s">
        <v>24</v>
      </c>
      <c r="C12074" t="s">
        <v>12127</v>
      </c>
      <c r="D12074" t="s">
        <v>26</v>
      </c>
      <c r="H12074">
        <v>1</v>
      </c>
      <c r="L12074">
        <v>1</v>
      </c>
      <c r="S12074" t="s">
        <v>24</v>
      </c>
      <c r="T12074" t="s">
        <v>82</v>
      </c>
      <c r="V12074" t="s">
        <v>36</v>
      </c>
      <c r="W12074" t="s">
        <v>322</v>
      </c>
      <c r="X12074" t="s">
        <v>38</v>
      </c>
    </row>
    <row r="12075" spans="1:24" x14ac:dyDescent="0.25">
      <c r="A12075">
        <v>13243522</v>
      </c>
      <c r="B12075" t="s">
        <v>24</v>
      </c>
      <c r="C12075" t="s">
        <v>12128</v>
      </c>
      <c r="D12075" t="s">
        <v>26</v>
      </c>
      <c r="H12075">
        <v>1</v>
      </c>
      <c r="L12075">
        <v>1</v>
      </c>
      <c r="S12075" t="s">
        <v>24</v>
      </c>
      <c r="T12075" t="s">
        <v>82</v>
      </c>
      <c r="V12075" t="s">
        <v>36</v>
      </c>
      <c r="W12075" t="s">
        <v>322</v>
      </c>
      <c r="X12075" t="s">
        <v>38</v>
      </c>
    </row>
    <row r="12076" spans="1:24" x14ac:dyDescent="0.25">
      <c r="A12076">
        <v>13243686</v>
      </c>
      <c r="B12076" t="s">
        <v>33</v>
      </c>
      <c r="C12076" t="s">
        <v>12129</v>
      </c>
      <c r="D12076" t="s">
        <v>26</v>
      </c>
      <c r="E12076">
        <v>1</v>
      </c>
      <c r="F12076">
        <v>0</v>
      </c>
      <c r="G12076">
        <v>0</v>
      </c>
      <c r="J12076">
        <v>0</v>
      </c>
      <c r="L12076">
        <v>0</v>
      </c>
      <c r="O12076">
        <v>0</v>
      </c>
      <c r="S12076" t="s">
        <v>33</v>
      </c>
      <c r="T12076" t="s">
        <v>27</v>
      </c>
      <c r="V12076" t="s">
        <v>36</v>
      </c>
      <c r="W12076" t="s">
        <v>37</v>
      </c>
      <c r="X12076" t="s">
        <v>38</v>
      </c>
    </row>
    <row r="12077" spans="1:24" x14ac:dyDescent="0.25">
      <c r="A12077">
        <v>13245156</v>
      </c>
      <c r="B12077" t="s">
        <v>33</v>
      </c>
      <c r="C12077" t="s">
        <v>12130</v>
      </c>
      <c r="D12077" t="s">
        <v>26</v>
      </c>
      <c r="E12077">
        <v>1</v>
      </c>
      <c r="S12077" t="s">
        <v>33</v>
      </c>
      <c r="T12077" t="s">
        <v>54</v>
      </c>
      <c r="V12077" t="s">
        <v>36</v>
      </c>
      <c r="W12077" t="s">
        <v>56</v>
      </c>
      <c r="X12077" t="s">
        <v>44</v>
      </c>
    </row>
    <row r="12078" spans="1:24" x14ac:dyDescent="0.25">
      <c r="A12078">
        <v>13245156</v>
      </c>
      <c r="B12078" t="s">
        <v>33</v>
      </c>
      <c r="C12078" t="s">
        <v>12131</v>
      </c>
      <c r="D12078" t="s">
        <v>26</v>
      </c>
      <c r="H12078">
        <v>1</v>
      </c>
      <c r="N12078">
        <v>0</v>
      </c>
      <c r="S12078" t="s">
        <v>33</v>
      </c>
      <c r="T12078" t="s">
        <v>54</v>
      </c>
      <c r="V12078" t="s">
        <v>36</v>
      </c>
      <c r="W12078" t="s">
        <v>56</v>
      </c>
      <c r="X12078" t="s">
        <v>44</v>
      </c>
    </row>
    <row r="12079" spans="1:24" x14ac:dyDescent="0.25">
      <c r="A12079">
        <v>13245156</v>
      </c>
      <c r="B12079" t="s">
        <v>33</v>
      </c>
      <c r="C12079" t="s">
        <v>12132</v>
      </c>
      <c r="D12079" t="s">
        <v>29</v>
      </c>
      <c r="H12079">
        <v>1</v>
      </c>
      <c r="N12079">
        <v>0</v>
      </c>
      <c r="S12079" t="s">
        <v>33</v>
      </c>
      <c r="T12079" t="s">
        <v>54</v>
      </c>
      <c r="V12079" t="s">
        <v>36</v>
      </c>
      <c r="W12079" t="s">
        <v>56</v>
      </c>
      <c r="X12079" t="s">
        <v>44</v>
      </c>
    </row>
    <row r="12080" spans="1:24" x14ac:dyDescent="0.25">
      <c r="A12080">
        <v>13245156</v>
      </c>
      <c r="B12080" t="s">
        <v>33</v>
      </c>
      <c r="C12080" t="s">
        <v>12133</v>
      </c>
      <c r="D12080" t="s">
        <v>26</v>
      </c>
      <c r="E12080">
        <v>1</v>
      </c>
      <c r="S12080" t="s">
        <v>33</v>
      </c>
      <c r="T12080" t="s">
        <v>54</v>
      </c>
      <c r="V12080" t="s">
        <v>36</v>
      </c>
      <c r="W12080" t="s">
        <v>56</v>
      </c>
      <c r="X12080" t="s">
        <v>44</v>
      </c>
    </row>
    <row r="12081" spans="1:24" x14ac:dyDescent="0.25">
      <c r="A12081">
        <v>13245156</v>
      </c>
      <c r="B12081" t="s">
        <v>33</v>
      </c>
      <c r="C12081" t="s">
        <v>12134</v>
      </c>
      <c r="D12081" t="s">
        <v>29</v>
      </c>
      <c r="E12081">
        <v>1</v>
      </c>
      <c r="S12081" t="s">
        <v>33</v>
      </c>
      <c r="T12081" t="s">
        <v>54</v>
      </c>
      <c r="V12081" t="s">
        <v>36</v>
      </c>
      <c r="W12081" t="s">
        <v>56</v>
      </c>
      <c r="X12081" t="s">
        <v>44</v>
      </c>
    </row>
    <row r="12082" spans="1:24" x14ac:dyDescent="0.25">
      <c r="A12082">
        <v>13245281</v>
      </c>
      <c r="B12082" t="s">
        <v>33</v>
      </c>
      <c r="C12082" t="s">
        <v>12135</v>
      </c>
      <c r="D12082" t="s">
        <v>26</v>
      </c>
      <c r="J12082">
        <v>-1</v>
      </c>
      <c r="M12082">
        <v>1</v>
      </c>
      <c r="S12082" t="s">
        <v>33</v>
      </c>
      <c r="T12082" t="s">
        <v>35</v>
      </c>
    </row>
    <row r="12083" spans="1:24" x14ac:dyDescent="0.25">
      <c r="A12083">
        <v>13245281</v>
      </c>
      <c r="B12083" t="s">
        <v>33</v>
      </c>
      <c r="C12083" t="s">
        <v>12136</v>
      </c>
      <c r="D12083" t="s">
        <v>29</v>
      </c>
      <c r="J12083">
        <v>-1</v>
      </c>
      <c r="M12083">
        <v>1</v>
      </c>
      <c r="S12083" t="s">
        <v>33</v>
      </c>
      <c r="T12083" t="s">
        <v>35</v>
      </c>
    </row>
    <row r="12084" spans="1:24" x14ac:dyDescent="0.25">
      <c r="A12084">
        <v>13245281</v>
      </c>
      <c r="B12084" t="s">
        <v>33</v>
      </c>
      <c r="C12084" t="s">
        <v>12137</v>
      </c>
      <c r="D12084" t="s">
        <v>29</v>
      </c>
      <c r="J12084">
        <v>-1</v>
      </c>
      <c r="M12084">
        <v>1</v>
      </c>
      <c r="S12084" t="s">
        <v>33</v>
      </c>
      <c r="T12084" t="s">
        <v>35</v>
      </c>
    </row>
    <row r="12085" spans="1:24" x14ac:dyDescent="0.25">
      <c r="A12085">
        <v>13251286</v>
      </c>
      <c r="B12085" t="s">
        <v>24</v>
      </c>
      <c r="C12085" t="s">
        <v>12138</v>
      </c>
      <c r="D12085" t="s">
        <v>26</v>
      </c>
      <c r="F12085">
        <v>1</v>
      </c>
      <c r="H12085">
        <v>1</v>
      </c>
      <c r="L12085">
        <v>1</v>
      </c>
      <c r="S12085" t="s">
        <v>24</v>
      </c>
      <c r="T12085" t="s">
        <v>43</v>
      </c>
      <c r="V12085" t="s">
        <v>36</v>
      </c>
      <c r="W12085" t="s">
        <v>56</v>
      </c>
      <c r="X12085" t="s">
        <v>44</v>
      </c>
    </row>
    <row r="12086" spans="1:24" x14ac:dyDescent="0.25">
      <c r="A12086">
        <v>13251286</v>
      </c>
      <c r="B12086" t="s">
        <v>24</v>
      </c>
      <c r="C12086" t="s">
        <v>12139</v>
      </c>
      <c r="D12086" t="s">
        <v>26</v>
      </c>
      <c r="H12086">
        <v>1</v>
      </c>
      <c r="J12086">
        <v>1</v>
      </c>
      <c r="K12086">
        <v>1</v>
      </c>
      <c r="S12086" t="s">
        <v>24</v>
      </c>
      <c r="T12086" t="s">
        <v>43</v>
      </c>
      <c r="V12086" t="s">
        <v>36</v>
      </c>
      <c r="W12086" t="s">
        <v>56</v>
      </c>
      <c r="X12086" t="s">
        <v>44</v>
      </c>
    </row>
    <row r="12087" spans="1:24" x14ac:dyDescent="0.25">
      <c r="A12087">
        <v>13251286</v>
      </c>
      <c r="B12087" t="s">
        <v>24</v>
      </c>
      <c r="C12087" t="s">
        <v>12140</v>
      </c>
      <c r="D12087" t="s">
        <v>26</v>
      </c>
      <c r="H12087">
        <v>1</v>
      </c>
      <c r="J12087">
        <v>1</v>
      </c>
      <c r="K12087">
        <v>1</v>
      </c>
      <c r="S12087" t="s">
        <v>24</v>
      </c>
      <c r="T12087" t="s">
        <v>43</v>
      </c>
      <c r="V12087" t="s">
        <v>36</v>
      </c>
      <c r="W12087" t="s">
        <v>56</v>
      </c>
      <c r="X12087" t="s">
        <v>44</v>
      </c>
    </row>
    <row r="12088" spans="1:24" x14ac:dyDescent="0.25">
      <c r="A12088">
        <v>13251286</v>
      </c>
      <c r="B12088" t="s">
        <v>24</v>
      </c>
      <c r="C12088" t="s">
        <v>12141</v>
      </c>
      <c r="D12088" t="s">
        <v>26</v>
      </c>
      <c r="G12088">
        <v>-1</v>
      </c>
      <c r="J12088">
        <v>1</v>
      </c>
      <c r="K12088">
        <v>1</v>
      </c>
      <c r="L12088">
        <v>1</v>
      </c>
      <c r="N12088">
        <v>0</v>
      </c>
      <c r="O12088">
        <v>1</v>
      </c>
      <c r="P12088">
        <v>1</v>
      </c>
      <c r="Q12088">
        <v>1</v>
      </c>
      <c r="R12088">
        <v>1</v>
      </c>
      <c r="S12088" t="s">
        <v>24</v>
      </c>
      <c r="T12088" t="s">
        <v>43</v>
      </c>
      <c r="V12088" t="s">
        <v>36</v>
      </c>
      <c r="W12088" t="s">
        <v>56</v>
      </c>
      <c r="X12088" t="s">
        <v>44</v>
      </c>
    </row>
    <row r="12089" spans="1:24" x14ac:dyDescent="0.25">
      <c r="A12089">
        <v>13251286</v>
      </c>
      <c r="B12089" t="s">
        <v>24</v>
      </c>
      <c r="C12089" t="s">
        <v>12142</v>
      </c>
      <c r="D12089" t="s">
        <v>26</v>
      </c>
      <c r="G12089">
        <v>-1</v>
      </c>
      <c r="J12089">
        <v>1</v>
      </c>
      <c r="K12089">
        <v>1</v>
      </c>
      <c r="L12089">
        <v>1</v>
      </c>
      <c r="N12089">
        <v>0</v>
      </c>
      <c r="O12089">
        <v>1</v>
      </c>
      <c r="P12089">
        <v>1</v>
      </c>
      <c r="Q12089">
        <v>1</v>
      </c>
      <c r="R12089">
        <v>1</v>
      </c>
      <c r="S12089" t="s">
        <v>24</v>
      </c>
      <c r="T12089" t="s">
        <v>43</v>
      </c>
      <c r="V12089" t="s">
        <v>36</v>
      </c>
      <c r="W12089" t="s">
        <v>56</v>
      </c>
      <c r="X12089" t="s">
        <v>44</v>
      </c>
    </row>
    <row r="12090" spans="1:24" x14ac:dyDescent="0.25">
      <c r="A12090">
        <v>13251286</v>
      </c>
      <c r="B12090" t="s">
        <v>24</v>
      </c>
      <c r="C12090" t="s">
        <v>12143</v>
      </c>
      <c r="D12090" t="s">
        <v>26</v>
      </c>
      <c r="J12090">
        <v>1</v>
      </c>
      <c r="K12090">
        <v>1</v>
      </c>
      <c r="S12090" t="s">
        <v>24</v>
      </c>
      <c r="T12090" t="s">
        <v>43</v>
      </c>
      <c r="V12090" t="s">
        <v>36</v>
      </c>
      <c r="W12090" t="s">
        <v>56</v>
      </c>
      <c r="X12090" t="s">
        <v>44</v>
      </c>
    </row>
    <row r="12091" spans="1:24" x14ac:dyDescent="0.25">
      <c r="A12091">
        <v>13251286</v>
      </c>
      <c r="B12091" t="s">
        <v>24</v>
      </c>
      <c r="C12091" t="s">
        <v>12144</v>
      </c>
      <c r="D12091" t="s">
        <v>26</v>
      </c>
      <c r="H12091">
        <v>1</v>
      </c>
      <c r="J12091">
        <v>1</v>
      </c>
      <c r="L12091">
        <v>1</v>
      </c>
      <c r="S12091" t="s">
        <v>24</v>
      </c>
      <c r="T12091" t="s">
        <v>43</v>
      </c>
      <c r="V12091" t="s">
        <v>36</v>
      </c>
      <c r="W12091" t="s">
        <v>56</v>
      </c>
      <c r="X12091" t="s">
        <v>44</v>
      </c>
    </row>
    <row r="12092" spans="1:24" x14ac:dyDescent="0.25">
      <c r="A12092">
        <v>13251286</v>
      </c>
      <c r="B12092" t="s">
        <v>24</v>
      </c>
      <c r="C12092" t="s">
        <v>12145</v>
      </c>
      <c r="D12092" t="s">
        <v>26</v>
      </c>
      <c r="G12092">
        <v>1</v>
      </c>
      <c r="H12092">
        <v>1</v>
      </c>
      <c r="R12092">
        <v>1</v>
      </c>
      <c r="S12092" t="s">
        <v>24</v>
      </c>
      <c r="T12092" t="s">
        <v>43</v>
      </c>
      <c r="V12092" t="s">
        <v>36</v>
      </c>
      <c r="W12092" t="s">
        <v>56</v>
      </c>
      <c r="X12092" t="s">
        <v>44</v>
      </c>
    </row>
    <row r="12093" spans="1:24" x14ac:dyDescent="0.25">
      <c r="A12093">
        <v>13251286</v>
      </c>
      <c r="B12093" t="s">
        <v>24</v>
      </c>
      <c r="C12093" t="s">
        <v>12146</v>
      </c>
      <c r="D12093" t="s">
        <v>26</v>
      </c>
      <c r="G12093">
        <v>0</v>
      </c>
      <c r="J12093">
        <v>1</v>
      </c>
      <c r="K12093">
        <v>1</v>
      </c>
      <c r="N12093">
        <v>0</v>
      </c>
      <c r="O12093">
        <v>1</v>
      </c>
      <c r="R12093">
        <v>1</v>
      </c>
      <c r="S12093" t="s">
        <v>24</v>
      </c>
      <c r="T12093" t="s">
        <v>43</v>
      </c>
      <c r="V12093" t="s">
        <v>36</v>
      </c>
      <c r="W12093" t="s">
        <v>56</v>
      </c>
      <c r="X12093" t="s">
        <v>44</v>
      </c>
    </row>
    <row r="12094" spans="1:24" x14ac:dyDescent="0.25">
      <c r="A12094">
        <v>13251286</v>
      </c>
      <c r="B12094" t="s">
        <v>24</v>
      </c>
      <c r="C12094" t="s">
        <v>12147</v>
      </c>
      <c r="D12094" t="s">
        <v>26</v>
      </c>
      <c r="G12094">
        <v>1</v>
      </c>
      <c r="H12094">
        <v>1</v>
      </c>
      <c r="I12094">
        <v>0</v>
      </c>
      <c r="J12094">
        <v>1</v>
      </c>
      <c r="O12094">
        <v>1</v>
      </c>
      <c r="R12094">
        <v>1</v>
      </c>
      <c r="S12094" t="s">
        <v>24</v>
      </c>
      <c r="T12094" t="s">
        <v>43</v>
      </c>
      <c r="V12094" t="s">
        <v>36</v>
      </c>
      <c r="W12094" t="s">
        <v>56</v>
      </c>
      <c r="X12094" t="s">
        <v>44</v>
      </c>
    </row>
    <row r="12095" spans="1:24" x14ac:dyDescent="0.25">
      <c r="A12095">
        <v>13251286</v>
      </c>
      <c r="B12095" t="s">
        <v>24</v>
      </c>
      <c r="C12095" t="s">
        <v>12148</v>
      </c>
      <c r="D12095" t="s">
        <v>26</v>
      </c>
      <c r="H12095">
        <v>1</v>
      </c>
      <c r="J12095">
        <v>1</v>
      </c>
      <c r="K12095">
        <v>1</v>
      </c>
      <c r="L12095">
        <v>-1</v>
      </c>
      <c r="N12095">
        <v>0</v>
      </c>
      <c r="R12095">
        <v>1</v>
      </c>
      <c r="S12095" t="s">
        <v>24</v>
      </c>
      <c r="T12095" t="s">
        <v>43</v>
      </c>
      <c r="V12095" t="s">
        <v>36</v>
      </c>
      <c r="W12095" t="s">
        <v>56</v>
      </c>
      <c r="X12095" t="s">
        <v>44</v>
      </c>
    </row>
    <row r="12096" spans="1:24" x14ac:dyDescent="0.25">
      <c r="A12096">
        <v>13251286</v>
      </c>
      <c r="B12096" t="s">
        <v>24</v>
      </c>
      <c r="C12096" t="s">
        <v>12149</v>
      </c>
      <c r="D12096" t="s">
        <v>26</v>
      </c>
      <c r="H12096">
        <v>1</v>
      </c>
      <c r="J12096">
        <v>1</v>
      </c>
      <c r="K12096">
        <v>-1</v>
      </c>
      <c r="N12096">
        <v>0</v>
      </c>
      <c r="O12096">
        <v>0</v>
      </c>
      <c r="R12096">
        <v>1</v>
      </c>
      <c r="S12096" t="s">
        <v>24</v>
      </c>
      <c r="T12096" t="s">
        <v>43</v>
      </c>
      <c r="V12096" t="s">
        <v>36</v>
      </c>
      <c r="W12096" t="s">
        <v>56</v>
      </c>
      <c r="X12096" t="s">
        <v>44</v>
      </c>
    </row>
    <row r="12097" spans="1:24" x14ac:dyDescent="0.25">
      <c r="A12097">
        <v>13251286</v>
      </c>
      <c r="B12097" t="s">
        <v>24</v>
      </c>
      <c r="C12097" t="s">
        <v>12150</v>
      </c>
      <c r="D12097" t="s">
        <v>26</v>
      </c>
      <c r="L12097">
        <v>1</v>
      </c>
      <c r="O12097">
        <v>1</v>
      </c>
      <c r="S12097" t="s">
        <v>24</v>
      </c>
      <c r="T12097" t="s">
        <v>43</v>
      </c>
      <c r="V12097" t="s">
        <v>36</v>
      </c>
      <c r="W12097" t="s">
        <v>56</v>
      </c>
      <c r="X12097" t="s">
        <v>44</v>
      </c>
    </row>
    <row r="12098" spans="1:24" x14ac:dyDescent="0.25">
      <c r="A12098">
        <v>13251286</v>
      </c>
      <c r="B12098" t="s">
        <v>24</v>
      </c>
      <c r="C12098" t="s">
        <v>12151</v>
      </c>
      <c r="D12098" t="s">
        <v>26</v>
      </c>
      <c r="G12098">
        <v>1</v>
      </c>
      <c r="H12098">
        <v>1</v>
      </c>
      <c r="N12098">
        <v>0</v>
      </c>
      <c r="R12098">
        <v>1</v>
      </c>
      <c r="S12098" t="s">
        <v>24</v>
      </c>
      <c r="T12098" t="s">
        <v>43</v>
      </c>
      <c r="V12098" t="s">
        <v>36</v>
      </c>
      <c r="W12098" t="s">
        <v>56</v>
      </c>
      <c r="X12098" t="s">
        <v>44</v>
      </c>
    </row>
    <row r="12099" spans="1:24" x14ac:dyDescent="0.25">
      <c r="A12099">
        <v>13251286</v>
      </c>
      <c r="B12099" t="s">
        <v>24</v>
      </c>
      <c r="C12099" t="s">
        <v>12152</v>
      </c>
      <c r="D12099" t="s">
        <v>26</v>
      </c>
      <c r="G12099">
        <v>1</v>
      </c>
      <c r="H12099">
        <v>1</v>
      </c>
      <c r="N12099">
        <v>0</v>
      </c>
      <c r="R12099">
        <v>1</v>
      </c>
      <c r="S12099" t="s">
        <v>24</v>
      </c>
      <c r="T12099" t="s">
        <v>43</v>
      </c>
      <c r="V12099" t="s">
        <v>36</v>
      </c>
      <c r="W12099" t="s">
        <v>56</v>
      </c>
      <c r="X12099" t="s">
        <v>44</v>
      </c>
    </row>
    <row r="12100" spans="1:24" x14ac:dyDescent="0.25">
      <c r="A12100">
        <v>13251286</v>
      </c>
      <c r="B12100" t="s">
        <v>24</v>
      </c>
      <c r="C12100" t="s">
        <v>12153</v>
      </c>
      <c r="D12100" t="s">
        <v>26</v>
      </c>
      <c r="G12100">
        <v>1</v>
      </c>
      <c r="H12100">
        <v>1</v>
      </c>
      <c r="O12100">
        <v>0</v>
      </c>
      <c r="R12100">
        <v>1</v>
      </c>
      <c r="S12100" t="s">
        <v>24</v>
      </c>
      <c r="T12100" t="s">
        <v>43</v>
      </c>
      <c r="V12100" t="s">
        <v>36</v>
      </c>
      <c r="W12100" t="s">
        <v>56</v>
      </c>
      <c r="X12100" t="s">
        <v>44</v>
      </c>
    </row>
    <row r="12101" spans="1:24" x14ac:dyDescent="0.25">
      <c r="A12101">
        <v>13251286</v>
      </c>
      <c r="B12101" t="s">
        <v>24</v>
      </c>
      <c r="C12101" t="s">
        <v>12154</v>
      </c>
      <c r="D12101" t="s">
        <v>26</v>
      </c>
      <c r="G12101">
        <v>1</v>
      </c>
      <c r="H12101">
        <v>1</v>
      </c>
      <c r="O12101">
        <v>0</v>
      </c>
      <c r="R12101">
        <v>1</v>
      </c>
      <c r="S12101" t="s">
        <v>24</v>
      </c>
      <c r="T12101" t="s">
        <v>43</v>
      </c>
      <c r="V12101" t="s">
        <v>36</v>
      </c>
      <c r="W12101" t="s">
        <v>56</v>
      </c>
      <c r="X12101" t="s">
        <v>44</v>
      </c>
    </row>
    <row r="12102" spans="1:24" x14ac:dyDescent="0.25">
      <c r="A12102">
        <v>13251286</v>
      </c>
      <c r="B12102" t="s">
        <v>24</v>
      </c>
      <c r="C12102" t="s">
        <v>12155</v>
      </c>
      <c r="D12102" t="s">
        <v>26</v>
      </c>
      <c r="J12102">
        <v>1</v>
      </c>
      <c r="K12102">
        <v>1</v>
      </c>
      <c r="L12102">
        <v>1</v>
      </c>
      <c r="O12102">
        <v>1</v>
      </c>
      <c r="Q12102">
        <v>1</v>
      </c>
      <c r="R12102">
        <v>1</v>
      </c>
      <c r="S12102" t="s">
        <v>24</v>
      </c>
      <c r="T12102" t="s">
        <v>43</v>
      </c>
      <c r="V12102" t="s">
        <v>36</v>
      </c>
      <c r="W12102" t="s">
        <v>56</v>
      </c>
      <c r="X12102" t="s">
        <v>44</v>
      </c>
    </row>
    <row r="12103" spans="1:24" x14ac:dyDescent="0.25">
      <c r="A12103">
        <v>13252324</v>
      </c>
      <c r="B12103" t="s">
        <v>33</v>
      </c>
      <c r="C12103" t="s">
        <v>12156</v>
      </c>
      <c r="D12103" t="s">
        <v>26</v>
      </c>
      <c r="G12103">
        <v>1</v>
      </c>
      <c r="O12103">
        <v>0</v>
      </c>
      <c r="S12103" t="s">
        <v>33</v>
      </c>
      <c r="T12103" t="s">
        <v>82</v>
      </c>
    </row>
    <row r="12104" spans="1:24" x14ac:dyDescent="0.25">
      <c r="A12104">
        <v>13252324</v>
      </c>
      <c r="B12104" t="s">
        <v>33</v>
      </c>
      <c r="C12104" t="s">
        <v>12157</v>
      </c>
      <c r="D12104" t="s">
        <v>29</v>
      </c>
      <c r="G12104">
        <v>1</v>
      </c>
      <c r="O12104">
        <v>0</v>
      </c>
      <c r="S12104" t="s">
        <v>33</v>
      </c>
      <c r="T12104" t="s">
        <v>82</v>
      </c>
    </row>
    <row r="12105" spans="1:24" x14ac:dyDescent="0.25">
      <c r="A12105">
        <v>13252691</v>
      </c>
      <c r="B12105" t="s">
        <v>24</v>
      </c>
      <c r="C12105" t="s">
        <v>12158</v>
      </c>
      <c r="D12105" t="s">
        <v>26</v>
      </c>
      <c r="E12105">
        <v>1</v>
      </c>
      <c r="S12105" t="s">
        <v>24</v>
      </c>
      <c r="T12105" t="s">
        <v>27</v>
      </c>
    </row>
    <row r="12106" spans="1:24" x14ac:dyDescent="0.25">
      <c r="A12106">
        <v>13252691</v>
      </c>
      <c r="B12106" t="s">
        <v>24</v>
      </c>
      <c r="C12106" t="s">
        <v>12159</v>
      </c>
      <c r="D12106" t="s">
        <v>26</v>
      </c>
      <c r="E12106">
        <v>1</v>
      </c>
      <c r="S12106" t="s">
        <v>24</v>
      </c>
      <c r="T12106" t="s">
        <v>27</v>
      </c>
    </row>
    <row r="12107" spans="1:24" x14ac:dyDescent="0.25">
      <c r="A12107">
        <v>13254017</v>
      </c>
      <c r="B12107" t="s">
        <v>24</v>
      </c>
      <c r="C12107" t="s">
        <v>12160</v>
      </c>
      <c r="D12107" t="s">
        <v>26</v>
      </c>
      <c r="E12107">
        <v>1</v>
      </c>
      <c r="S12107" t="s">
        <v>24</v>
      </c>
      <c r="T12107" t="s">
        <v>82</v>
      </c>
    </row>
    <row r="12108" spans="1:24" x14ac:dyDescent="0.25">
      <c r="A12108">
        <v>13254017</v>
      </c>
      <c r="B12108" t="s">
        <v>24</v>
      </c>
      <c r="C12108" t="s">
        <v>12161</v>
      </c>
      <c r="D12108" t="s">
        <v>29</v>
      </c>
      <c r="E12108">
        <v>1</v>
      </c>
      <c r="S12108" t="s">
        <v>24</v>
      </c>
      <c r="T12108" t="s">
        <v>82</v>
      </c>
    </row>
    <row r="12109" spans="1:24" x14ac:dyDescent="0.25">
      <c r="A12109">
        <v>13254547</v>
      </c>
      <c r="B12109" t="s">
        <v>24</v>
      </c>
      <c r="C12109" t="s">
        <v>12162</v>
      </c>
      <c r="D12109" t="s">
        <v>26</v>
      </c>
      <c r="H12109">
        <v>1</v>
      </c>
      <c r="S12109" t="s">
        <v>24</v>
      </c>
      <c r="T12109" t="s">
        <v>82</v>
      </c>
      <c r="V12109" t="s">
        <v>36</v>
      </c>
      <c r="W12109" t="s">
        <v>322</v>
      </c>
      <c r="X12109" t="s">
        <v>38</v>
      </c>
    </row>
    <row r="12110" spans="1:24" x14ac:dyDescent="0.25">
      <c r="A12110">
        <v>13256635</v>
      </c>
      <c r="B12110" t="s">
        <v>33</v>
      </c>
      <c r="C12110" t="s">
        <v>12163</v>
      </c>
      <c r="D12110" t="s">
        <v>26</v>
      </c>
      <c r="E12110">
        <v>1</v>
      </c>
      <c r="S12110" t="s">
        <v>33</v>
      </c>
      <c r="T12110" t="s">
        <v>73</v>
      </c>
    </row>
    <row r="12111" spans="1:24" x14ac:dyDescent="0.25">
      <c r="A12111">
        <v>13256635</v>
      </c>
      <c r="B12111" t="s">
        <v>33</v>
      </c>
      <c r="C12111" t="s">
        <v>12164</v>
      </c>
      <c r="D12111" t="s">
        <v>29</v>
      </c>
      <c r="E12111">
        <v>1</v>
      </c>
      <c r="S12111" t="s">
        <v>33</v>
      </c>
      <c r="T12111" t="s">
        <v>73</v>
      </c>
    </row>
    <row r="12112" spans="1:24" x14ac:dyDescent="0.25">
      <c r="A12112">
        <v>13259093</v>
      </c>
      <c r="B12112" t="s">
        <v>24</v>
      </c>
      <c r="C12112" t="s">
        <v>12165</v>
      </c>
      <c r="D12112" t="s">
        <v>26</v>
      </c>
      <c r="E12112">
        <v>1</v>
      </c>
      <c r="S12112" t="s">
        <v>24</v>
      </c>
      <c r="T12112" t="s">
        <v>43</v>
      </c>
    </row>
    <row r="12113" spans="1:24" x14ac:dyDescent="0.25">
      <c r="A12113">
        <v>13259093</v>
      </c>
      <c r="B12113" t="s">
        <v>24</v>
      </c>
      <c r="C12113" t="s">
        <v>12166</v>
      </c>
      <c r="D12113" t="s">
        <v>29</v>
      </c>
      <c r="E12113">
        <v>1</v>
      </c>
      <c r="S12113" t="s">
        <v>24</v>
      </c>
      <c r="T12113" t="s">
        <v>43</v>
      </c>
    </row>
    <row r="12114" spans="1:24" x14ac:dyDescent="0.25">
      <c r="A12114">
        <v>13259093</v>
      </c>
      <c r="B12114" t="s">
        <v>24</v>
      </c>
      <c r="C12114" t="s">
        <v>12167</v>
      </c>
      <c r="D12114" t="s">
        <v>26</v>
      </c>
      <c r="E12114">
        <v>1</v>
      </c>
      <c r="S12114" t="s">
        <v>24</v>
      </c>
      <c r="T12114" t="s">
        <v>43</v>
      </c>
    </row>
    <row r="12115" spans="1:24" x14ac:dyDescent="0.25">
      <c r="A12115">
        <v>13259093</v>
      </c>
      <c r="B12115" t="s">
        <v>24</v>
      </c>
      <c r="C12115" t="s">
        <v>12168</v>
      </c>
      <c r="D12115" t="s">
        <v>26</v>
      </c>
      <c r="E12115">
        <v>1</v>
      </c>
      <c r="S12115" t="s">
        <v>24</v>
      </c>
      <c r="T12115" t="s">
        <v>43</v>
      </c>
    </row>
    <row r="12116" spans="1:24" x14ac:dyDescent="0.25">
      <c r="A12116">
        <v>13259093</v>
      </c>
      <c r="B12116" t="s">
        <v>24</v>
      </c>
      <c r="C12116" t="s">
        <v>12169</v>
      </c>
      <c r="D12116" t="s">
        <v>29</v>
      </c>
      <c r="E12116">
        <v>1</v>
      </c>
      <c r="S12116" t="s">
        <v>24</v>
      </c>
      <c r="T12116" t="s">
        <v>43</v>
      </c>
    </row>
    <row r="12117" spans="1:24" x14ac:dyDescent="0.25">
      <c r="A12117">
        <v>13260299</v>
      </c>
      <c r="B12117" t="s">
        <v>33</v>
      </c>
      <c r="C12117" t="s">
        <v>12170</v>
      </c>
      <c r="D12117" t="s">
        <v>26</v>
      </c>
      <c r="J12117">
        <v>0</v>
      </c>
      <c r="L12117">
        <v>0</v>
      </c>
      <c r="M12117">
        <v>1</v>
      </c>
      <c r="O12117">
        <v>0</v>
      </c>
      <c r="R12117">
        <v>1</v>
      </c>
      <c r="S12117" t="s">
        <v>33</v>
      </c>
      <c r="T12117" t="s">
        <v>43</v>
      </c>
      <c r="V12117" t="s">
        <v>67</v>
      </c>
      <c r="W12117" t="s">
        <v>37</v>
      </c>
    </row>
    <row r="12118" spans="1:24" x14ac:dyDescent="0.25">
      <c r="A12118">
        <v>13260565</v>
      </c>
      <c r="B12118" t="s">
        <v>24</v>
      </c>
      <c r="C12118" t="s">
        <v>12171</v>
      </c>
      <c r="D12118" t="s">
        <v>26</v>
      </c>
      <c r="E12118">
        <v>1</v>
      </c>
      <c r="S12118" t="s">
        <v>24</v>
      </c>
      <c r="T12118" t="s">
        <v>35</v>
      </c>
    </row>
    <row r="12119" spans="1:24" x14ac:dyDescent="0.25">
      <c r="A12119">
        <v>13262497</v>
      </c>
      <c r="B12119" t="s">
        <v>33</v>
      </c>
      <c r="C12119" t="s">
        <v>12172</v>
      </c>
      <c r="D12119" t="s">
        <v>26</v>
      </c>
      <c r="R12119">
        <v>1</v>
      </c>
      <c r="S12119" t="s">
        <v>33</v>
      </c>
      <c r="T12119" t="s">
        <v>54</v>
      </c>
    </row>
    <row r="12120" spans="1:24" x14ac:dyDescent="0.25">
      <c r="A12120">
        <v>13262497</v>
      </c>
      <c r="B12120" t="s">
        <v>33</v>
      </c>
      <c r="C12120" t="s">
        <v>12173</v>
      </c>
      <c r="D12120" t="s">
        <v>29</v>
      </c>
      <c r="R12120">
        <v>1</v>
      </c>
      <c r="S12120" t="s">
        <v>33</v>
      </c>
      <c r="T12120" t="s">
        <v>54</v>
      </c>
    </row>
    <row r="12121" spans="1:24" x14ac:dyDescent="0.25">
      <c r="A12121">
        <v>13262540</v>
      </c>
      <c r="B12121" t="s">
        <v>24</v>
      </c>
      <c r="C12121" t="s">
        <v>12174</v>
      </c>
      <c r="D12121" t="s">
        <v>26</v>
      </c>
      <c r="G12121">
        <v>0</v>
      </c>
      <c r="J12121">
        <v>0</v>
      </c>
      <c r="L12121">
        <v>0</v>
      </c>
      <c r="S12121" t="s">
        <v>24</v>
      </c>
      <c r="T12121" t="s">
        <v>43</v>
      </c>
    </row>
    <row r="12122" spans="1:24" x14ac:dyDescent="0.25">
      <c r="A12122">
        <v>13262540</v>
      </c>
      <c r="B12122" t="s">
        <v>24</v>
      </c>
      <c r="C12122" t="s">
        <v>12175</v>
      </c>
      <c r="D12122" t="s">
        <v>29</v>
      </c>
      <c r="G12122">
        <v>0</v>
      </c>
      <c r="J12122">
        <v>0</v>
      </c>
      <c r="L12122">
        <v>0</v>
      </c>
      <c r="S12122" t="s">
        <v>24</v>
      </c>
      <c r="T12122" t="s">
        <v>43</v>
      </c>
    </row>
    <row r="12123" spans="1:24" x14ac:dyDescent="0.25">
      <c r="A12123">
        <v>13265615</v>
      </c>
      <c r="B12123" t="s">
        <v>33</v>
      </c>
      <c r="C12123" t="s">
        <v>12176</v>
      </c>
      <c r="D12123" t="s">
        <v>26</v>
      </c>
      <c r="L12123">
        <v>0</v>
      </c>
      <c r="Q12123">
        <v>1</v>
      </c>
      <c r="S12123" t="s">
        <v>33</v>
      </c>
      <c r="T12123" t="s">
        <v>73</v>
      </c>
    </row>
    <row r="12124" spans="1:24" x14ac:dyDescent="0.25">
      <c r="A12124">
        <v>13265615</v>
      </c>
      <c r="B12124" t="s">
        <v>33</v>
      </c>
      <c r="C12124" t="s">
        <v>12177</v>
      </c>
      <c r="D12124" t="s">
        <v>29</v>
      </c>
      <c r="L12124">
        <v>0</v>
      </c>
      <c r="Q12124">
        <v>1</v>
      </c>
      <c r="S12124" t="s">
        <v>33</v>
      </c>
      <c r="T12124" t="s">
        <v>73</v>
      </c>
    </row>
    <row r="12125" spans="1:24" x14ac:dyDescent="0.25">
      <c r="A12125">
        <v>13265883</v>
      </c>
      <c r="B12125" t="s">
        <v>24</v>
      </c>
      <c r="C12125" t="s">
        <v>12178</v>
      </c>
      <c r="D12125" t="s">
        <v>26</v>
      </c>
      <c r="E12125">
        <v>1</v>
      </c>
      <c r="S12125" t="s">
        <v>24</v>
      </c>
      <c r="T12125" t="s">
        <v>35</v>
      </c>
      <c r="V12125" t="s">
        <v>36</v>
      </c>
      <c r="W12125" t="s">
        <v>37</v>
      </c>
      <c r="X12125" t="s">
        <v>44</v>
      </c>
    </row>
    <row r="12126" spans="1:24" x14ac:dyDescent="0.25">
      <c r="A12126">
        <v>13265883</v>
      </c>
      <c r="B12126" t="s">
        <v>24</v>
      </c>
      <c r="C12126" t="s">
        <v>12179</v>
      </c>
      <c r="D12126" t="s">
        <v>29</v>
      </c>
      <c r="E12126">
        <v>1</v>
      </c>
      <c r="S12126" t="s">
        <v>24</v>
      </c>
      <c r="T12126" t="s">
        <v>35</v>
      </c>
      <c r="V12126" t="s">
        <v>36</v>
      </c>
      <c r="W12126" t="s">
        <v>37</v>
      </c>
      <c r="X12126" t="s">
        <v>44</v>
      </c>
    </row>
    <row r="12127" spans="1:24" x14ac:dyDescent="0.25">
      <c r="A12127">
        <v>13265883</v>
      </c>
      <c r="B12127" t="s">
        <v>24</v>
      </c>
      <c r="C12127" t="s">
        <v>12180</v>
      </c>
      <c r="D12127" t="s">
        <v>26</v>
      </c>
      <c r="E12127">
        <v>1</v>
      </c>
      <c r="S12127" t="s">
        <v>24</v>
      </c>
      <c r="T12127" t="s">
        <v>35</v>
      </c>
      <c r="V12127" t="s">
        <v>36</v>
      </c>
      <c r="W12127" t="s">
        <v>37</v>
      </c>
      <c r="X12127" t="s">
        <v>44</v>
      </c>
    </row>
    <row r="12128" spans="1:24" x14ac:dyDescent="0.25">
      <c r="A12128">
        <v>13265883</v>
      </c>
      <c r="B12128" t="s">
        <v>24</v>
      </c>
      <c r="C12128" t="s">
        <v>12181</v>
      </c>
      <c r="D12128" t="s">
        <v>26</v>
      </c>
      <c r="E12128">
        <v>1</v>
      </c>
      <c r="S12128" t="s">
        <v>24</v>
      </c>
      <c r="T12128" t="s">
        <v>35</v>
      </c>
      <c r="V12128" t="s">
        <v>36</v>
      </c>
      <c r="W12128" t="s">
        <v>37</v>
      </c>
      <c r="X12128" t="s">
        <v>44</v>
      </c>
    </row>
    <row r="12129" spans="1:24" x14ac:dyDescent="0.25">
      <c r="A12129">
        <v>13265883</v>
      </c>
      <c r="B12129" t="s">
        <v>24</v>
      </c>
      <c r="C12129" t="s">
        <v>12182</v>
      </c>
      <c r="D12129" t="s">
        <v>29</v>
      </c>
      <c r="E12129">
        <v>1</v>
      </c>
      <c r="S12129" t="s">
        <v>24</v>
      </c>
      <c r="T12129" t="s">
        <v>35</v>
      </c>
      <c r="V12129" t="s">
        <v>36</v>
      </c>
      <c r="W12129" t="s">
        <v>37</v>
      </c>
      <c r="X12129" t="s">
        <v>44</v>
      </c>
    </row>
    <row r="12130" spans="1:24" x14ac:dyDescent="0.25">
      <c r="A12130">
        <v>13265883</v>
      </c>
      <c r="B12130" t="s">
        <v>24</v>
      </c>
      <c r="C12130" t="s">
        <v>12183</v>
      </c>
      <c r="D12130" t="s">
        <v>29</v>
      </c>
      <c r="E12130">
        <v>1</v>
      </c>
      <c r="S12130" t="s">
        <v>24</v>
      </c>
      <c r="T12130" t="s">
        <v>35</v>
      </c>
      <c r="V12130" t="s">
        <v>36</v>
      </c>
      <c r="W12130" t="s">
        <v>37</v>
      </c>
      <c r="X12130" t="s">
        <v>44</v>
      </c>
    </row>
    <row r="12131" spans="1:24" x14ac:dyDescent="0.25">
      <c r="A12131">
        <v>13265883</v>
      </c>
      <c r="B12131" t="s">
        <v>24</v>
      </c>
      <c r="C12131" t="s">
        <v>12184</v>
      </c>
      <c r="D12131" t="s">
        <v>26</v>
      </c>
      <c r="E12131">
        <v>1</v>
      </c>
      <c r="S12131" t="s">
        <v>24</v>
      </c>
      <c r="T12131" t="s">
        <v>35</v>
      </c>
      <c r="V12131" t="s">
        <v>36</v>
      </c>
      <c r="W12131" t="s">
        <v>37</v>
      </c>
      <c r="X12131" t="s">
        <v>44</v>
      </c>
    </row>
    <row r="12132" spans="1:24" x14ac:dyDescent="0.25">
      <c r="A12132">
        <v>13265883</v>
      </c>
      <c r="B12132" t="s">
        <v>24</v>
      </c>
      <c r="C12132" t="s">
        <v>12185</v>
      </c>
      <c r="D12132" t="s">
        <v>26</v>
      </c>
      <c r="E12132">
        <v>1</v>
      </c>
      <c r="S12132" t="s">
        <v>24</v>
      </c>
      <c r="T12132" t="s">
        <v>35</v>
      </c>
      <c r="V12132" t="s">
        <v>36</v>
      </c>
      <c r="W12132" t="s">
        <v>37</v>
      </c>
      <c r="X12132" t="s">
        <v>44</v>
      </c>
    </row>
    <row r="12133" spans="1:24" x14ac:dyDescent="0.25">
      <c r="A12133">
        <v>13265883</v>
      </c>
      <c r="B12133" t="s">
        <v>24</v>
      </c>
      <c r="C12133" t="s">
        <v>12186</v>
      </c>
      <c r="D12133" t="s">
        <v>29</v>
      </c>
      <c r="E12133">
        <v>1</v>
      </c>
      <c r="S12133" t="s">
        <v>24</v>
      </c>
      <c r="T12133" t="s">
        <v>35</v>
      </c>
      <c r="V12133" t="s">
        <v>36</v>
      </c>
      <c r="W12133" t="s">
        <v>37</v>
      </c>
      <c r="X12133" t="s">
        <v>44</v>
      </c>
    </row>
    <row r="12134" spans="1:24" x14ac:dyDescent="0.25">
      <c r="A12134">
        <v>13265883</v>
      </c>
      <c r="B12134" t="s">
        <v>24</v>
      </c>
      <c r="C12134" t="s">
        <v>12187</v>
      </c>
      <c r="D12134" t="s">
        <v>29</v>
      </c>
      <c r="E12134">
        <v>1</v>
      </c>
      <c r="S12134" t="s">
        <v>24</v>
      </c>
      <c r="T12134" t="s">
        <v>35</v>
      </c>
      <c r="V12134" t="s">
        <v>36</v>
      </c>
      <c r="W12134" t="s">
        <v>37</v>
      </c>
      <c r="X12134" t="s">
        <v>44</v>
      </c>
    </row>
    <row r="12135" spans="1:24" x14ac:dyDescent="0.25">
      <c r="A12135">
        <v>13267177</v>
      </c>
      <c r="B12135" t="s">
        <v>24</v>
      </c>
      <c r="C12135" t="s">
        <v>12188</v>
      </c>
      <c r="D12135" t="s">
        <v>26</v>
      </c>
      <c r="F12135">
        <v>-1</v>
      </c>
      <c r="N12135">
        <v>1</v>
      </c>
      <c r="R12135">
        <v>1</v>
      </c>
      <c r="S12135" t="s">
        <v>24</v>
      </c>
      <c r="T12135" t="s">
        <v>43</v>
      </c>
    </row>
    <row r="12136" spans="1:24" x14ac:dyDescent="0.25">
      <c r="A12136">
        <v>13267177</v>
      </c>
      <c r="B12136" t="s">
        <v>24</v>
      </c>
      <c r="C12136" t="s">
        <v>12189</v>
      </c>
      <c r="D12136" t="s">
        <v>29</v>
      </c>
      <c r="F12136">
        <v>-1</v>
      </c>
      <c r="N12136">
        <v>1</v>
      </c>
      <c r="R12136">
        <v>1</v>
      </c>
      <c r="S12136" t="s">
        <v>24</v>
      </c>
      <c r="T12136" t="s">
        <v>43</v>
      </c>
    </row>
    <row r="12137" spans="1:24" x14ac:dyDescent="0.25">
      <c r="A12137">
        <v>13267177</v>
      </c>
      <c r="B12137" t="s">
        <v>24</v>
      </c>
      <c r="C12137" t="s">
        <v>12190</v>
      </c>
      <c r="D12137" t="s">
        <v>26</v>
      </c>
      <c r="E12137">
        <v>1</v>
      </c>
      <c r="N12137">
        <v>0</v>
      </c>
      <c r="R12137">
        <v>0</v>
      </c>
      <c r="S12137" t="s">
        <v>24</v>
      </c>
      <c r="T12137" t="s">
        <v>43</v>
      </c>
    </row>
    <row r="12138" spans="1:24" x14ac:dyDescent="0.25">
      <c r="A12138">
        <v>13267177</v>
      </c>
      <c r="B12138" t="s">
        <v>24</v>
      </c>
      <c r="C12138" t="s">
        <v>12191</v>
      </c>
      <c r="D12138" t="s">
        <v>29</v>
      </c>
      <c r="E12138">
        <v>1</v>
      </c>
      <c r="N12138">
        <v>0</v>
      </c>
      <c r="R12138">
        <v>0</v>
      </c>
      <c r="S12138" t="s">
        <v>24</v>
      </c>
      <c r="T12138" t="s">
        <v>43</v>
      </c>
    </row>
    <row r="12139" spans="1:24" x14ac:dyDescent="0.25">
      <c r="A12139">
        <v>13267177</v>
      </c>
      <c r="B12139" t="s">
        <v>24</v>
      </c>
      <c r="C12139" t="s">
        <v>12192</v>
      </c>
      <c r="D12139" t="s">
        <v>26</v>
      </c>
      <c r="G12139">
        <v>1</v>
      </c>
      <c r="M12139">
        <v>1</v>
      </c>
      <c r="N12139">
        <v>0</v>
      </c>
      <c r="R12139">
        <v>1</v>
      </c>
      <c r="S12139" t="s">
        <v>24</v>
      </c>
      <c r="T12139" t="s">
        <v>43</v>
      </c>
    </row>
    <row r="12140" spans="1:24" x14ac:dyDescent="0.25">
      <c r="A12140">
        <v>13267177</v>
      </c>
      <c r="B12140" t="s">
        <v>24</v>
      </c>
      <c r="C12140" t="s">
        <v>12193</v>
      </c>
      <c r="D12140" t="s">
        <v>26</v>
      </c>
      <c r="G12140">
        <v>0</v>
      </c>
      <c r="H12140">
        <v>1</v>
      </c>
      <c r="N12140">
        <v>0</v>
      </c>
      <c r="O12140">
        <v>0</v>
      </c>
      <c r="P12140">
        <v>1</v>
      </c>
      <c r="S12140" t="s">
        <v>24</v>
      </c>
      <c r="T12140" t="s">
        <v>43</v>
      </c>
    </row>
    <row r="12141" spans="1:24" x14ac:dyDescent="0.25">
      <c r="A12141">
        <v>13267177</v>
      </c>
      <c r="B12141" t="s">
        <v>24</v>
      </c>
      <c r="C12141" t="s">
        <v>12194</v>
      </c>
      <c r="D12141" t="s">
        <v>29</v>
      </c>
      <c r="G12141">
        <v>0</v>
      </c>
      <c r="H12141">
        <v>1</v>
      </c>
      <c r="N12141">
        <v>0</v>
      </c>
      <c r="O12141">
        <v>0</v>
      </c>
      <c r="P12141">
        <v>1</v>
      </c>
      <c r="S12141" t="s">
        <v>24</v>
      </c>
      <c r="T12141" t="s">
        <v>43</v>
      </c>
    </row>
    <row r="12142" spans="1:24" x14ac:dyDescent="0.25">
      <c r="A12142">
        <v>13267346</v>
      </c>
      <c r="B12142" t="s">
        <v>33</v>
      </c>
      <c r="C12142" t="s">
        <v>12195</v>
      </c>
      <c r="D12142" t="s">
        <v>26</v>
      </c>
      <c r="H12142">
        <v>1</v>
      </c>
      <c r="L12142">
        <v>1</v>
      </c>
      <c r="S12142" t="s">
        <v>33</v>
      </c>
      <c r="T12142" t="s">
        <v>82</v>
      </c>
      <c r="V12142" t="s">
        <v>55</v>
      </c>
      <c r="W12142" t="s">
        <v>37</v>
      </c>
      <c r="X12142" t="s">
        <v>38</v>
      </c>
    </row>
    <row r="12143" spans="1:24" x14ac:dyDescent="0.25">
      <c r="A12143">
        <v>13267346</v>
      </c>
      <c r="B12143" t="s">
        <v>33</v>
      </c>
      <c r="C12143" t="s">
        <v>12196</v>
      </c>
      <c r="D12143" t="s">
        <v>29</v>
      </c>
      <c r="H12143">
        <v>1</v>
      </c>
      <c r="L12143">
        <v>1</v>
      </c>
      <c r="S12143" t="s">
        <v>33</v>
      </c>
      <c r="T12143" t="s">
        <v>82</v>
      </c>
      <c r="V12143" t="s">
        <v>55</v>
      </c>
      <c r="W12143" t="s">
        <v>37</v>
      </c>
      <c r="X12143" t="s">
        <v>38</v>
      </c>
    </row>
    <row r="12144" spans="1:24" x14ac:dyDescent="0.25">
      <c r="A12144">
        <v>13267346</v>
      </c>
      <c r="B12144" t="s">
        <v>33</v>
      </c>
      <c r="C12144" t="s">
        <v>12197</v>
      </c>
      <c r="D12144" t="s">
        <v>26</v>
      </c>
      <c r="H12144">
        <v>1</v>
      </c>
      <c r="L12144">
        <v>0</v>
      </c>
      <c r="P12144">
        <v>-1</v>
      </c>
      <c r="S12144" t="s">
        <v>33</v>
      </c>
      <c r="T12144" t="s">
        <v>82</v>
      </c>
      <c r="V12144" t="s">
        <v>55</v>
      </c>
      <c r="W12144" t="s">
        <v>37</v>
      </c>
      <c r="X12144" t="s">
        <v>38</v>
      </c>
    </row>
    <row r="12145" spans="1:24" x14ac:dyDescent="0.25">
      <c r="A12145">
        <v>13267346</v>
      </c>
      <c r="B12145" t="s">
        <v>33</v>
      </c>
      <c r="C12145" t="s">
        <v>12198</v>
      </c>
      <c r="D12145" t="s">
        <v>29</v>
      </c>
      <c r="H12145">
        <v>1</v>
      </c>
      <c r="L12145">
        <v>0</v>
      </c>
      <c r="P12145">
        <v>-1</v>
      </c>
      <c r="S12145" t="s">
        <v>33</v>
      </c>
      <c r="T12145" t="s">
        <v>82</v>
      </c>
      <c r="V12145" t="s">
        <v>55</v>
      </c>
      <c r="W12145" t="s">
        <v>37</v>
      </c>
      <c r="X12145" t="s">
        <v>38</v>
      </c>
    </row>
    <row r="12146" spans="1:24" x14ac:dyDescent="0.25">
      <c r="A12146">
        <v>13267346</v>
      </c>
      <c r="B12146" t="s">
        <v>33</v>
      </c>
      <c r="C12146" t="s">
        <v>12199</v>
      </c>
      <c r="D12146" t="s">
        <v>26</v>
      </c>
      <c r="G12146">
        <v>1</v>
      </c>
      <c r="H12146">
        <v>1</v>
      </c>
      <c r="Q12146">
        <v>1</v>
      </c>
      <c r="S12146" t="s">
        <v>33</v>
      </c>
      <c r="T12146" t="s">
        <v>82</v>
      </c>
      <c r="V12146" t="s">
        <v>55</v>
      </c>
      <c r="W12146" t="s">
        <v>37</v>
      </c>
      <c r="X12146" t="s">
        <v>38</v>
      </c>
    </row>
    <row r="12147" spans="1:24" x14ac:dyDescent="0.25">
      <c r="A12147">
        <v>13267346</v>
      </c>
      <c r="B12147" t="s">
        <v>33</v>
      </c>
      <c r="C12147" t="s">
        <v>12200</v>
      </c>
      <c r="D12147" t="s">
        <v>29</v>
      </c>
      <c r="G12147">
        <v>1</v>
      </c>
      <c r="H12147">
        <v>1</v>
      </c>
      <c r="Q12147">
        <v>1</v>
      </c>
      <c r="S12147" t="s">
        <v>33</v>
      </c>
      <c r="T12147" t="s">
        <v>82</v>
      </c>
      <c r="V12147" t="s">
        <v>55</v>
      </c>
      <c r="W12147" t="s">
        <v>37</v>
      </c>
      <c r="X12147" t="s">
        <v>38</v>
      </c>
    </row>
    <row r="12148" spans="1:24" x14ac:dyDescent="0.25">
      <c r="A12148">
        <v>13267407</v>
      </c>
      <c r="B12148" t="s">
        <v>33</v>
      </c>
      <c r="C12148" t="s">
        <v>12201</v>
      </c>
      <c r="D12148" t="s">
        <v>26</v>
      </c>
      <c r="E12148">
        <v>1</v>
      </c>
      <c r="S12148" t="s">
        <v>33</v>
      </c>
      <c r="T12148" t="s">
        <v>35</v>
      </c>
      <c r="V12148" t="s">
        <v>36</v>
      </c>
      <c r="W12148" t="s">
        <v>37</v>
      </c>
      <c r="X12148" t="s">
        <v>44</v>
      </c>
    </row>
    <row r="12149" spans="1:24" x14ac:dyDescent="0.25">
      <c r="A12149">
        <v>13267407</v>
      </c>
      <c r="B12149" t="s">
        <v>33</v>
      </c>
      <c r="C12149" t="s">
        <v>12202</v>
      </c>
      <c r="D12149" t="s">
        <v>29</v>
      </c>
      <c r="E12149">
        <v>1</v>
      </c>
      <c r="S12149" t="s">
        <v>33</v>
      </c>
      <c r="T12149" t="s">
        <v>35</v>
      </c>
      <c r="V12149" t="s">
        <v>36</v>
      </c>
      <c r="W12149" t="s">
        <v>37</v>
      </c>
      <c r="X12149" t="s">
        <v>44</v>
      </c>
    </row>
    <row r="12150" spans="1:24" x14ac:dyDescent="0.25">
      <c r="A12150">
        <v>13267407</v>
      </c>
      <c r="B12150" t="s">
        <v>33</v>
      </c>
      <c r="C12150" t="s">
        <v>12203</v>
      </c>
      <c r="D12150" t="s">
        <v>26</v>
      </c>
      <c r="E12150">
        <v>1</v>
      </c>
      <c r="N12150">
        <v>0</v>
      </c>
      <c r="S12150" t="s">
        <v>33</v>
      </c>
      <c r="T12150" t="s">
        <v>35</v>
      </c>
      <c r="V12150" t="s">
        <v>36</v>
      </c>
      <c r="W12150" t="s">
        <v>37</v>
      </c>
      <c r="X12150" t="s">
        <v>44</v>
      </c>
    </row>
    <row r="12151" spans="1:24" x14ac:dyDescent="0.25">
      <c r="A12151">
        <v>13267407</v>
      </c>
      <c r="B12151" t="s">
        <v>33</v>
      </c>
      <c r="C12151" t="s">
        <v>12204</v>
      </c>
      <c r="D12151" t="s">
        <v>29</v>
      </c>
      <c r="E12151">
        <v>1</v>
      </c>
      <c r="N12151">
        <v>0</v>
      </c>
      <c r="S12151" t="s">
        <v>33</v>
      </c>
      <c r="T12151" t="s">
        <v>35</v>
      </c>
      <c r="V12151" t="s">
        <v>36</v>
      </c>
      <c r="W12151" t="s">
        <v>37</v>
      </c>
      <c r="X12151" t="s">
        <v>44</v>
      </c>
    </row>
    <row r="12152" spans="1:24" x14ac:dyDescent="0.25">
      <c r="A12152">
        <v>13267407</v>
      </c>
      <c r="B12152" t="s">
        <v>33</v>
      </c>
      <c r="C12152" t="s">
        <v>12205</v>
      </c>
      <c r="D12152" t="s">
        <v>26</v>
      </c>
      <c r="E12152">
        <v>1</v>
      </c>
      <c r="S12152" t="s">
        <v>33</v>
      </c>
      <c r="T12152" t="s">
        <v>35</v>
      </c>
      <c r="V12152" t="s">
        <v>36</v>
      </c>
      <c r="W12152" t="s">
        <v>37</v>
      </c>
      <c r="X12152" t="s">
        <v>44</v>
      </c>
    </row>
    <row r="12153" spans="1:24" x14ac:dyDescent="0.25">
      <c r="A12153">
        <v>13267407</v>
      </c>
      <c r="B12153" t="s">
        <v>33</v>
      </c>
      <c r="C12153" t="s">
        <v>12206</v>
      </c>
      <c r="D12153" t="s">
        <v>29</v>
      </c>
      <c r="E12153">
        <v>1</v>
      </c>
      <c r="S12153" t="s">
        <v>33</v>
      </c>
      <c r="T12153" t="s">
        <v>35</v>
      </c>
      <c r="V12153" t="s">
        <v>36</v>
      </c>
      <c r="W12153" t="s">
        <v>37</v>
      </c>
      <c r="X12153" t="s">
        <v>44</v>
      </c>
    </row>
    <row r="12154" spans="1:24" x14ac:dyDescent="0.25">
      <c r="A12154">
        <v>13268425</v>
      </c>
      <c r="B12154" t="s">
        <v>33</v>
      </c>
      <c r="C12154" t="s">
        <v>12207</v>
      </c>
      <c r="D12154" t="s">
        <v>26</v>
      </c>
      <c r="N12154">
        <v>0</v>
      </c>
      <c r="O12154">
        <v>1</v>
      </c>
      <c r="R12154">
        <v>1</v>
      </c>
      <c r="S12154" t="s">
        <v>33</v>
      </c>
      <c r="T12154" t="s">
        <v>73</v>
      </c>
    </row>
    <row r="12155" spans="1:24" x14ac:dyDescent="0.25">
      <c r="A12155">
        <v>13268425</v>
      </c>
      <c r="B12155" t="s">
        <v>33</v>
      </c>
      <c r="C12155" t="s">
        <v>12208</v>
      </c>
      <c r="D12155" t="s">
        <v>26</v>
      </c>
      <c r="F12155">
        <v>-1</v>
      </c>
      <c r="G12155">
        <v>-1</v>
      </c>
      <c r="K12155">
        <v>-1</v>
      </c>
      <c r="O12155">
        <v>1</v>
      </c>
      <c r="R12155">
        <v>1</v>
      </c>
      <c r="S12155" t="s">
        <v>33</v>
      </c>
      <c r="T12155" t="s">
        <v>73</v>
      </c>
    </row>
    <row r="12156" spans="1:24" x14ac:dyDescent="0.25">
      <c r="A12156">
        <v>13268425</v>
      </c>
      <c r="B12156" t="s">
        <v>33</v>
      </c>
      <c r="C12156" t="s">
        <v>12209</v>
      </c>
      <c r="D12156" t="s">
        <v>26</v>
      </c>
      <c r="G12156">
        <v>0</v>
      </c>
      <c r="M12156">
        <v>1</v>
      </c>
      <c r="N12156">
        <v>0</v>
      </c>
      <c r="O12156">
        <v>1</v>
      </c>
      <c r="R12156">
        <v>1</v>
      </c>
      <c r="S12156" t="s">
        <v>33</v>
      </c>
      <c r="T12156" t="s">
        <v>73</v>
      </c>
    </row>
    <row r="12157" spans="1:24" x14ac:dyDescent="0.25">
      <c r="A12157">
        <v>13268425</v>
      </c>
      <c r="B12157" t="s">
        <v>33</v>
      </c>
      <c r="C12157" t="s">
        <v>12210</v>
      </c>
      <c r="D12157" t="s">
        <v>26</v>
      </c>
      <c r="N12157">
        <v>0</v>
      </c>
      <c r="O12157">
        <v>1</v>
      </c>
      <c r="S12157" t="s">
        <v>33</v>
      </c>
      <c r="T12157" t="s">
        <v>73</v>
      </c>
    </row>
    <row r="12158" spans="1:24" x14ac:dyDescent="0.25">
      <c r="A12158">
        <v>13268425</v>
      </c>
      <c r="B12158" t="s">
        <v>33</v>
      </c>
      <c r="C12158" t="s">
        <v>12211</v>
      </c>
      <c r="D12158" t="s">
        <v>26</v>
      </c>
      <c r="G12158">
        <v>1</v>
      </c>
      <c r="I12158">
        <v>1</v>
      </c>
      <c r="N12158">
        <v>0</v>
      </c>
      <c r="O12158">
        <v>1</v>
      </c>
      <c r="R12158">
        <v>1</v>
      </c>
      <c r="S12158" t="s">
        <v>33</v>
      </c>
      <c r="T12158" t="s">
        <v>73</v>
      </c>
    </row>
    <row r="12159" spans="1:24" x14ac:dyDescent="0.25">
      <c r="A12159">
        <v>13268425</v>
      </c>
      <c r="B12159" t="s">
        <v>33</v>
      </c>
      <c r="C12159" t="s">
        <v>12212</v>
      </c>
      <c r="D12159" t="s">
        <v>26</v>
      </c>
      <c r="F12159">
        <v>0</v>
      </c>
      <c r="N12159">
        <v>0</v>
      </c>
      <c r="O12159">
        <v>1</v>
      </c>
      <c r="R12159">
        <v>1</v>
      </c>
      <c r="S12159" t="s">
        <v>33</v>
      </c>
      <c r="T12159" t="s">
        <v>73</v>
      </c>
    </row>
    <row r="12160" spans="1:24" x14ac:dyDescent="0.25">
      <c r="A12160">
        <v>13268425</v>
      </c>
      <c r="B12160" t="s">
        <v>33</v>
      </c>
      <c r="C12160" t="s">
        <v>12213</v>
      </c>
      <c r="D12160" t="s">
        <v>26</v>
      </c>
      <c r="F12160">
        <v>-1</v>
      </c>
      <c r="N12160">
        <v>0</v>
      </c>
      <c r="O12160">
        <v>1</v>
      </c>
      <c r="R12160">
        <v>1</v>
      </c>
      <c r="S12160" t="s">
        <v>33</v>
      </c>
      <c r="T12160" t="s">
        <v>73</v>
      </c>
    </row>
    <row r="12161" spans="1:24" x14ac:dyDescent="0.25">
      <c r="A12161">
        <v>13268868</v>
      </c>
      <c r="B12161" t="s">
        <v>33</v>
      </c>
      <c r="C12161" t="s">
        <v>12214</v>
      </c>
      <c r="D12161" t="s">
        <v>26</v>
      </c>
      <c r="E12161">
        <v>1</v>
      </c>
      <c r="S12161" t="s">
        <v>33</v>
      </c>
      <c r="T12161" t="s">
        <v>35</v>
      </c>
    </row>
    <row r="12162" spans="1:24" x14ac:dyDescent="0.25">
      <c r="A12162">
        <v>13268868</v>
      </c>
      <c r="B12162" t="s">
        <v>33</v>
      </c>
      <c r="C12162" t="s">
        <v>12215</v>
      </c>
      <c r="D12162" t="s">
        <v>29</v>
      </c>
      <c r="E12162">
        <v>1</v>
      </c>
      <c r="S12162" t="s">
        <v>33</v>
      </c>
      <c r="T12162" t="s">
        <v>35</v>
      </c>
    </row>
    <row r="12163" spans="1:24" x14ac:dyDescent="0.25">
      <c r="A12163">
        <v>13268868</v>
      </c>
      <c r="B12163" t="s">
        <v>33</v>
      </c>
      <c r="C12163" t="s">
        <v>12216</v>
      </c>
      <c r="D12163" t="s">
        <v>26</v>
      </c>
      <c r="E12163">
        <v>1</v>
      </c>
      <c r="S12163" t="s">
        <v>33</v>
      </c>
      <c r="T12163" t="s">
        <v>35</v>
      </c>
    </row>
    <row r="12164" spans="1:24" x14ac:dyDescent="0.25">
      <c r="A12164">
        <v>13268868</v>
      </c>
      <c r="B12164" t="s">
        <v>33</v>
      </c>
      <c r="C12164" t="s">
        <v>12217</v>
      </c>
      <c r="D12164" t="s">
        <v>29</v>
      </c>
      <c r="E12164">
        <v>1</v>
      </c>
      <c r="S12164" t="s">
        <v>33</v>
      </c>
      <c r="T12164" t="s">
        <v>35</v>
      </c>
    </row>
    <row r="12165" spans="1:24" x14ac:dyDescent="0.25">
      <c r="A12165">
        <v>13268981</v>
      </c>
      <c r="B12165" t="s">
        <v>24</v>
      </c>
      <c r="C12165" t="s">
        <v>12218</v>
      </c>
      <c r="D12165" t="s">
        <v>26</v>
      </c>
      <c r="G12165">
        <v>0</v>
      </c>
      <c r="J12165">
        <v>0</v>
      </c>
      <c r="K12165">
        <v>1</v>
      </c>
      <c r="L12165">
        <v>0</v>
      </c>
      <c r="M12165">
        <v>1</v>
      </c>
      <c r="S12165" t="s">
        <v>24</v>
      </c>
      <c r="T12165" t="s">
        <v>35</v>
      </c>
      <c r="V12165" t="s">
        <v>36</v>
      </c>
      <c r="W12165" t="s">
        <v>37</v>
      </c>
      <c r="X12165" t="s">
        <v>44</v>
      </c>
    </row>
    <row r="12166" spans="1:24" x14ac:dyDescent="0.25">
      <c r="A12166">
        <v>13268981</v>
      </c>
      <c r="B12166" t="s">
        <v>24</v>
      </c>
      <c r="C12166" t="s">
        <v>12219</v>
      </c>
      <c r="D12166" t="s">
        <v>26</v>
      </c>
      <c r="H12166">
        <v>1</v>
      </c>
      <c r="J12166">
        <v>-1</v>
      </c>
      <c r="L12166">
        <v>0</v>
      </c>
      <c r="M12166">
        <v>1</v>
      </c>
      <c r="O12166">
        <v>1</v>
      </c>
      <c r="S12166" t="s">
        <v>24</v>
      </c>
      <c r="T12166" t="s">
        <v>35</v>
      </c>
      <c r="V12166" t="s">
        <v>36</v>
      </c>
      <c r="W12166" t="s">
        <v>37</v>
      </c>
      <c r="X12166" t="s">
        <v>44</v>
      </c>
    </row>
    <row r="12167" spans="1:24" x14ac:dyDescent="0.25">
      <c r="A12167">
        <v>13268981</v>
      </c>
      <c r="B12167" t="s">
        <v>24</v>
      </c>
      <c r="C12167" t="s">
        <v>12220</v>
      </c>
      <c r="D12167" t="s">
        <v>29</v>
      </c>
      <c r="H12167">
        <v>1</v>
      </c>
      <c r="J12167">
        <v>-1</v>
      </c>
      <c r="L12167">
        <v>0</v>
      </c>
      <c r="M12167">
        <v>1</v>
      </c>
      <c r="O12167">
        <v>1</v>
      </c>
      <c r="S12167" t="s">
        <v>24</v>
      </c>
      <c r="T12167" t="s">
        <v>35</v>
      </c>
      <c r="V12167" t="s">
        <v>36</v>
      </c>
      <c r="W12167" t="s">
        <v>37</v>
      </c>
      <c r="X12167" t="s">
        <v>44</v>
      </c>
    </row>
    <row r="12168" spans="1:24" x14ac:dyDescent="0.25">
      <c r="A12168">
        <v>13268981</v>
      </c>
      <c r="B12168" t="s">
        <v>24</v>
      </c>
      <c r="C12168" t="s">
        <v>12221</v>
      </c>
      <c r="D12168" t="s">
        <v>29</v>
      </c>
      <c r="H12168">
        <v>1</v>
      </c>
      <c r="J12168">
        <v>-1</v>
      </c>
      <c r="L12168">
        <v>0</v>
      </c>
      <c r="M12168">
        <v>1</v>
      </c>
      <c r="O12168">
        <v>1</v>
      </c>
      <c r="S12168" t="s">
        <v>24</v>
      </c>
      <c r="T12168" t="s">
        <v>35</v>
      </c>
      <c r="V12168" t="s">
        <v>36</v>
      </c>
      <c r="W12168" t="s">
        <v>37</v>
      </c>
      <c r="X12168" t="s">
        <v>44</v>
      </c>
    </row>
    <row r="12169" spans="1:24" x14ac:dyDescent="0.25">
      <c r="A12169">
        <v>13268981</v>
      </c>
      <c r="B12169" t="s">
        <v>24</v>
      </c>
      <c r="C12169" t="s">
        <v>12222</v>
      </c>
      <c r="D12169" t="s">
        <v>26</v>
      </c>
      <c r="F12169">
        <v>-1</v>
      </c>
      <c r="G12169">
        <v>-1</v>
      </c>
      <c r="H12169">
        <v>1</v>
      </c>
      <c r="J12169">
        <v>0</v>
      </c>
      <c r="K12169">
        <v>1</v>
      </c>
      <c r="S12169" t="s">
        <v>24</v>
      </c>
      <c r="T12169" t="s">
        <v>35</v>
      </c>
      <c r="V12169" t="s">
        <v>36</v>
      </c>
      <c r="W12169" t="s">
        <v>37</v>
      </c>
      <c r="X12169" t="s">
        <v>44</v>
      </c>
    </row>
    <row r="12170" spans="1:24" x14ac:dyDescent="0.25">
      <c r="A12170">
        <v>13268981</v>
      </c>
      <c r="B12170" t="s">
        <v>24</v>
      </c>
      <c r="C12170" t="s">
        <v>12223</v>
      </c>
      <c r="D12170" t="s">
        <v>26</v>
      </c>
      <c r="G12170">
        <v>0</v>
      </c>
      <c r="H12170">
        <v>1</v>
      </c>
      <c r="J12170">
        <v>1</v>
      </c>
      <c r="L12170">
        <v>1</v>
      </c>
      <c r="M12170">
        <v>-1</v>
      </c>
      <c r="O12170">
        <v>1</v>
      </c>
      <c r="R12170">
        <v>0</v>
      </c>
      <c r="S12170" t="s">
        <v>24</v>
      </c>
      <c r="T12170" t="s">
        <v>35</v>
      </c>
      <c r="V12170" t="s">
        <v>36</v>
      </c>
      <c r="W12170" t="s">
        <v>37</v>
      </c>
      <c r="X12170" t="s">
        <v>44</v>
      </c>
    </row>
    <row r="12171" spans="1:24" x14ac:dyDescent="0.25">
      <c r="A12171">
        <v>13268981</v>
      </c>
      <c r="B12171" t="s">
        <v>24</v>
      </c>
      <c r="C12171" t="s">
        <v>12224</v>
      </c>
      <c r="D12171" t="s">
        <v>26</v>
      </c>
      <c r="G12171">
        <v>0</v>
      </c>
      <c r="H12171">
        <v>1</v>
      </c>
      <c r="J12171">
        <v>1</v>
      </c>
      <c r="L12171">
        <v>1</v>
      </c>
      <c r="M12171">
        <v>-1</v>
      </c>
      <c r="O12171">
        <v>1</v>
      </c>
      <c r="R12171">
        <v>0</v>
      </c>
      <c r="S12171" t="s">
        <v>24</v>
      </c>
      <c r="T12171" t="s">
        <v>35</v>
      </c>
      <c r="V12171" t="s">
        <v>36</v>
      </c>
      <c r="W12171" t="s">
        <v>37</v>
      </c>
      <c r="X12171" t="s">
        <v>44</v>
      </c>
    </row>
    <row r="12172" spans="1:24" x14ac:dyDescent="0.25">
      <c r="A12172">
        <v>13268981</v>
      </c>
      <c r="B12172" t="s">
        <v>24</v>
      </c>
      <c r="C12172" t="s">
        <v>12225</v>
      </c>
      <c r="D12172" t="s">
        <v>26</v>
      </c>
      <c r="G12172">
        <v>0</v>
      </c>
      <c r="J12172">
        <v>0</v>
      </c>
      <c r="L12172">
        <v>0</v>
      </c>
      <c r="M12172">
        <v>1</v>
      </c>
      <c r="S12172" t="s">
        <v>24</v>
      </c>
      <c r="T12172" t="s">
        <v>35</v>
      </c>
      <c r="V12172" t="s">
        <v>36</v>
      </c>
      <c r="W12172" t="s">
        <v>37</v>
      </c>
      <c r="X12172" t="s">
        <v>44</v>
      </c>
    </row>
    <row r="12173" spans="1:24" x14ac:dyDescent="0.25">
      <c r="A12173">
        <v>13268981</v>
      </c>
      <c r="B12173" t="s">
        <v>24</v>
      </c>
      <c r="C12173" t="s">
        <v>12226</v>
      </c>
      <c r="D12173" t="s">
        <v>26</v>
      </c>
      <c r="G12173">
        <v>0</v>
      </c>
      <c r="J12173">
        <v>0</v>
      </c>
      <c r="L12173">
        <v>0</v>
      </c>
      <c r="M12173">
        <v>1</v>
      </c>
      <c r="S12173" t="s">
        <v>24</v>
      </c>
      <c r="T12173" t="s">
        <v>35</v>
      </c>
      <c r="V12173" t="s">
        <v>36</v>
      </c>
      <c r="W12173" t="s">
        <v>37</v>
      </c>
      <c r="X12173" t="s">
        <v>44</v>
      </c>
    </row>
    <row r="12174" spans="1:24" x14ac:dyDescent="0.25">
      <c r="A12174">
        <v>13268981</v>
      </c>
      <c r="B12174" t="s">
        <v>24</v>
      </c>
      <c r="C12174" t="s">
        <v>12227</v>
      </c>
      <c r="D12174" t="s">
        <v>29</v>
      </c>
      <c r="G12174">
        <v>0</v>
      </c>
      <c r="J12174">
        <v>0</v>
      </c>
      <c r="L12174">
        <v>0</v>
      </c>
      <c r="M12174">
        <v>1</v>
      </c>
      <c r="S12174" t="s">
        <v>24</v>
      </c>
      <c r="T12174" t="s">
        <v>35</v>
      </c>
      <c r="V12174" t="s">
        <v>36</v>
      </c>
      <c r="W12174" t="s">
        <v>37</v>
      </c>
      <c r="X12174" t="s">
        <v>44</v>
      </c>
    </row>
    <row r="12175" spans="1:24" x14ac:dyDescent="0.25">
      <c r="A12175">
        <v>13268981</v>
      </c>
      <c r="B12175" t="s">
        <v>24</v>
      </c>
      <c r="C12175" t="s">
        <v>12228</v>
      </c>
      <c r="D12175" t="s">
        <v>26</v>
      </c>
      <c r="G12175">
        <v>1</v>
      </c>
      <c r="H12175">
        <v>-1</v>
      </c>
      <c r="S12175" t="s">
        <v>24</v>
      </c>
      <c r="T12175" t="s">
        <v>35</v>
      </c>
      <c r="V12175" t="s">
        <v>36</v>
      </c>
      <c r="W12175" t="s">
        <v>37</v>
      </c>
      <c r="X12175" t="s">
        <v>44</v>
      </c>
    </row>
    <row r="12176" spans="1:24" x14ac:dyDescent="0.25">
      <c r="A12176">
        <v>13268981</v>
      </c>
      <c r="B12176" t="s">
        <v>24</v>
      </c>
      <c r="C12176" t="s">
        <v>12229</v>
      </c>
      <c r="D12176" t="s">
        <v>26</v>
      </c>
      <c r="G12176">
        <v>0</v>
      </c>
      <c r="H12176">
        <v>1</v>
      </c>
      <c r="J12176">
        <v>1</v>
      </c>
      <c r="L12176">
        <v>-1</v>
      </c>
      <c r="M12176">
        <v>-1</v>
      </c>
      <c r="N12176">
        <v>0</v>
      </c>
      <c r="O12176">
        <v>1</v>
      </c>
      <c r="S12176" t="s">
        <v>24</v>
      </c>
      <c r="T12176" t="s">
        <v>35</v>
      </c>
      <c r="V12176" t="s">
        <v>36</v>
      </c>
      <c r="W12176" t="s">
        <v>37</v>
      </c>
      <c r="X12176" t="s">
        <v>44</v>
      </c>
    </row>
    <row r="12177" spans="1:24" x14ac:dyDescent="0.25">
      <c r="A12177">
        <v>13268981</v>
      </c>
      <c r="B12177" t="s">
        <v>24</v>
      </c>
      <c r="C12177" t="s">
        <v>12230</v>
      </c>
      <c r="D12177" t="s">
        <v>26</v>
      </c>
      <c r="F12177">
        <v>1</v>
      </c>
      <c r="J12177">
        <v>1</v>
      </c>
      <c r="N12177">
        <v>0</v>
      </c>
      <c r="O12177">
        <v>-1</v>
      </c>
      <c r="S12177" t="s">
        <v>24</v>
      </c>
      <c r="T12177" t="s">
        <v>35</v>
      </c>
      <c r="V12177" t="s">
        <v>36</v>
      </c>
      <c r="W12177" t="s">
        <v>37</v>
      </c>
      <c r="X12177" t="s">
        <v>44</v>
      </c>
    </row>
    <row r="12178" spans="1:24" x14ac:dyDescent="0.25">
      <c r="A12178">
        <v>13274119</v>
      </c>
      <c r="B12178" t="s">
        <v>24</v>
      </c>
      <c r="C12178" t="s">
        <v>12231</v>
      </c>
      <c r="D12178" t="s">
        <v>26</v>
      </c>
      <c r="E12178">
        <v>1</v>
      </c>
      <c r="L12178">
        <v>0</v>
      </c>
      <c r="S12178" t="s">
        <v>24</v>
      </c>
      <c r="T12178" t="s">
        <v>27</v>
      </c>
    </row>
    <row r="12179" spans="1:24" x14ac:dyDescent="0.25">
      <c r="A12179">
        <v>13274119</v>
      </c>
      <c r="B12179" t="s">
        <v>24</v>
      </c>
      <c r="C12179" t="s">
        <v>12232</v>
      </c>
      <c r="D12179" t="s">
        <v>29</v>
      </c>
      <c r="E12179">
        <v>1</v>
      </c>
      <c r="L12179">
        <v>0</v>
      </c>
      <c r="S12179" t="s">
        <v>24</v>
      </c>
      <c r="T12179" t="s">
        <v>27</v>
      </c>
    </row>
    <row r="12180" spans="1:24" x14ac:dyDescent="0.25">
      <c r="A12180">
        <v>13274119</v>
      </c>
      <c r="B12180" t="s">
        <v>24</v>
      </c>
      <c r="C12180" t="s">
        <v>12233</v>
      </c>
      <c r="D12180" t="s">
        <v>29</v>
      </c>
      <c r="E12180">
        <v>1</v>
      </c>
      <c r="L12180">
        <v>0</v>
      </c>
      <c r="S12180" t="s">
        <v>24</v>
      </c>
      <c r="T12180" t="s">
        <v>27</v>
      </c>
    </row>
    <row r="12181" spans="1:24" x14ac:dyDescent="0.25">
      <c r="A12181">
        <v>13275939</v>
      </c>
      <c r="B12181" t="s">
        <v>33</v>
      </c>
      <c r="C12181" t="s">
        <v>12234</v>
      </c>
      <c r="D12181" t="s">
        <v>26</v>
      </c>
      <c r="E12181">
        <v>1</v>
      </c>
      <c r="S12181" t="s">
        <v>33</v>
      </c>
      <c r="T12181" t="s">
        <v>27</v>
      </c>
    </row>
    <row r="12182" spans="1:24" x14ac:dyDescent="0.25">
      <c r="A12182">
        <v>13275939</v>
      </c>
      <c r="B12182" t="s">
        <v>33</v>
      </c>
      <c r="C12182" t="s">
        <v>12235</v>
      </c>
      <c r="D12182" t="s">
        <v>29</v>
      </c>
      <c r="E12182">
        <v>1</v>
      </c>
      <c r="S12182" t="s">
        <v>33</v>
      </c>
      <c r="T12182" t="s">
        <v>27</v>
      </c>
    </row>
    <row r="12183" spans="1:24" x14ac:dyDescent="0.25">
      <c r="A12183">
        <v>13277745</v>
      </c>
      <c r="B12183" t="s">
        <v>24</v>
      </c>
      <c r="C12183" t="s">
        <v>12236</v>
      </c>
      <c r="D12183" t="s">
        <v>26</v>
      </c>
      <c r="E12183">
        <v>1</v>
      </c>
      <c r="S12183" t="s">
        <v>24</v>
      </c>
      <c r="T12183" t="s">
        <v>35</v>
      </c>
      <c r="V12183" t="s">
        <v>450</v>
      </c>
      <c r="W12183" t="s">
        <v>322</v>
      </c>
      <c r="X12183" t="s">
        <v>44</v>
      </c>
    </row>
    <row r="12184" spans="1:24" x14ac:dyDescent="0.25">
      <c r="A12184">
        <v>13277745</v>
      </c>
      <c r="B12184" t="s">
        <v>24</v>
      </c>
      <c r="C12184" t="s">
        <v>12237</v>
      </c>
      <c r="D12184" t="s">
        <v>29</v>
      </c>
      <c r="E12184">
        <v>1</v>
      </c>
      <c r="S12184" t="s">
        <v>24</v>
      </c>
      <c r="T12184" t="s">
        <v>35</v>
      </c>
      <c r="V12184" t="s">
        <v>450</v>
      </c>
      <c r="W12184" t="s">
        <v>322</v>
      </c>
      <c r="X12184" t="s">
        <v>44</v>
      </c>
    </row>
    <row r="12185" spans="1:24" x14ac:dyDescent="0.25">
      <c r="A12185">
        <v>13278122</v>
      </c>
      <c r="B12185" t="s">
        <v>24</v>
      </c>
      <c r="C12185" t="s">
        <v>12238</v>
      </c>
      <c r="D12185" t="s">
        <v>26</v>
      </c>
      <c r="E12185">
        <v>1</v>
      </c>
      <c r="S12185" t="s">
        <v>24</v>
      </c>
      <c r="T12185" t="s">
        <v>43</v>
      </c>
    </row>
    <row r="12186" spans="1:24" x14ac:dyDescent="0.25">
      <c r="A12186">
        <v>13278122</v>
      </c>
      <c r="B12186" t="s">
        <v>24</v>
      </c>
      <c r="C12186" t="s">
        <v>12239</v>
      </c>
      <c r="D12186" t="s">
        <v>29</v>
      </c>
      <c r="E12186">
        <v>1</v>
      </c>
      <c r="S12186" t="s">
        <v>24</v>
      </c>
      <c r="T12186" t="s">
        <v>43</v>
      </c>
    </row>
    <row r="12187" spans="1:24" x14ac:dyDescent="0.25">
      <c r="A12187">
        <v>13278529</v>
      </c>
      <c r="B12187" t="s">
        <v>24</v>
      </c>
      <c r="C12187" t="s">
        <v>12240</v>
      </c>
      <c r="D12187" t="s">
        <v>26</v>
      </c>
      <c r="E12187">
        <v>1</v>
      </c>
      <c r="J12187">
        <v>0</v>
      </c>
      <c r="N12187">
        <v>0</v>
      </c>
      <c r="O12187">
        <v>0</v>
      </c>
      <c r="R12187">
        <v>1</v>
      </c>
      <c r="S12187" t="s">
        <v>24</v>
      </c>
      <c r="T12187" t="s">
        <v>43</v>
      </c>
      <c r="V12187" t="s">
        <v>36</v>
      </c>
      <c r="W12187" t="s">
        <v>56</v>
      </c>
      <c r="X12187" t="s">
        <v>44</v>
      </c>
    </row>
    <row r="12188" spans="1:24" x14ac:dyDescent="0.25">
      <c r="A12188">
        <v>13278529</v>
      </c>
      <c r="B12188" t="s">
        <v>24</v>
      </c>
      <c r="C12188" t="s">
        <v>12241</v>
      </c>
      <c r="D12188" t="s">
        <v>26</v>
      </c>
      <c r="F12188">
        <v>0</v>
      </c>
      <c r="G12188">
        <v>1</v>
      </c>
      <c r="H12188">
        <v>1</v>
      </c>
      <c r="L12188">
        <v>-1</v>
      </c>
      <c r="M12188">
        <v>-1</v>
      </c>
      <c r="N12188">
        <v>0</v>
      </c>
      <c r="O12188">
        <v>1</v>
      </c>
      <c r="S12188" t="s">
        <v>24</v>
      </c>
      <c r="T12188" t="s">
        <v>43</v>
      </c>
      <c r="V12188" t="s">
        <v>36</v>
      </c>
      <c r="W12188" t="s">
        <v>56</v>
      </c>
      <c r="X12188" t="s">
        <v>44</v>
      </c>
    </row>
    <row r="12189" spans="1:24" x14ac:dyDescent="0.25">
      <c r="A12189">
        <v>13278529</v>
      </c>
      <c r="B12189" t="s">
        <v>24</v>
      </c>
      <c r="C12189" t="s">
        <v>12242</v>
      </c>
      <c r="D12189" t="s">
        <v>26</v>
      </c>
      <c r="E12189">
        <v>1</v>
      </c>
      <c r="J12189">
        <v>0</v>
      </c>
      <c r="N12189">
        <v>0</v>
      </c>
      <c r="O12189">
        <v>0</v>
      </c>
      <c r="R12189">
        <v>1</v>
      </c>
      <c r="S12189" t="s">
        <v>24</v>
      </c>
      <c r="T12189" t="s">
        <v>43</v>
      </c>
      <c r="V12189" t="s">
        <v>36</v>
      </c>
      <c r="W12189" t="s">
        <v>56</v>
      </c>
      <c r="X12189" t="s">
        <v>44</v>
      </c>
    </row>
    <row r="12190" spans="1:24" x14ac:dyDescent="0.25">
      <c r="A12190">
        <v>13279379</v>
      </c>
      <c r="B12190" t="s">
        <v>33</v>
      </c>
      <c r="C12190" t="s">
        <v>12243</v>
      </c>
      <c r="D12190" t="s">
        <v>26</v>
      </c>
      <c r="G12190">
        <v>1</v>
      </c>
      <c r="L12190">
        <v>0</v>
      </c>
      <c r="S12190" t="s">
        <v>33</v>
      </c>
      <c r="T12190" t="s">
        <v>173</v>
      </c>
    </row>
    <row r="12191" spans="1:24" x14ac:dyDescent="0.25">
      <c r="A12191">
        <v>13279379</v>
      </c>
      <c r="B12191" t="s">
        <v>33</v>
      </c>
      <c r="C12191" t="s">
        <v>12244</v>
      </c>
      <c r="D12191" t="s">
        <v>29</v>
      </c>
      <c r="G12191">
        <v>1</v>
      </c>
      <c r="L12191">
        <v>0</v>
      </c>
      <c r="S12191" t="s">
        <v>33</v>
      </c>
      <c r="T12191" t="s">
        <v>173</v>
      </c>
    </row>
    <row r="12192" spans="1:24" x14ac:dyDescent="0.25">
      <c r="A12192">
        <v>13279379</v>
      </c>
      <c r="B12192" t="s">
        <v>33</v>
      </c>
      <c r="C12192" t="s">
        <v>12245</v>
      </c>
      <c r="D12192" t="s">
        <v>26</v>
      </c>
      <c r="J12192">
        <v>0</v>
      </c>
      <c r="L12192">
        <v>0</v>
      </c>
      <c r="S12192" t="s">
        <v>33</v>
      </c>
      <c r="T12192" t="s">
        <v>173</v>
      </c>
    </row>
    <row r="12193" spans="1:24" x14ac:dyDescent="0.25">
      <c r="A12193">
        <v>13279379</v>
      </c>
      <c r="B12193" t="s">
        <v>33</v>
      </c>
      <c r="C12193" t="s">
        <v>12246</v>
      </c>
      <c r="D12193" t="s">
        <v>29</v>
      </c>
      <c r="J12193">
        <v>0</v>
      </c>
      <c r="L12193">
        <v>0</v>
      </c>
      <c r="S12193" t="s">
        <v>33</v>
      </c>
      <c r="T12193" t="s">
        <v>173</v>
      </c>
    </row>
    <row r="12194" spans="1:24" x14ac:dyDescent="0.25">
      <c r="A12194">
        <v>13279939</v>
      </c>
      <c r="B12194" t="s">
        <v>33</v>
      </c>
      <c r="C12194" t="s">
        <v>12247</v>
      </c>
      <c r="D12194" t="s">
        <v>26</v>
      </c>
      <c r="E12194">
        <v>1</v>
      </c>
      <c r="S12194" t="s">
        <v>33</v>
      </c>
      <c r="T12194" s="1">
        <v>43758</v>
      </c>
    </row>
    <row r="12195" spans="1:24" x14ac:dyDescent="0.25">
      <c r="A12195">
        <v>13279939</v>
      </c>
      <c r="B12195" t="s">
        <v>33</v>
      </c>
      <c r="C12195" t="s">
        <v>12248</v>
      </c>
      <c r="D12195" t="s">
        <v>29</v>
      </c>
      <c r="E12195">
        <v>1</v>
      </c>
      <c r="S12195" t="s">
        <v>33</v>
      </c>
      <c r="T12195" s="1">
        <v>43758</v>
      </c>
    </row>
    <row r="12196" spans="1:24" x14ac:dyDescent="0.25">
      <c r="A12196">
        <v>13283994</v>
      </c>
      <c r="B12196" t="s">
        <v>33</v>
      </c>
      <c r="C12196" t="s">
        <v>12249</v>
      </c>
      <c r="D12196" t="s">
        <v>26</v>
      </c>
      <c r="E12196">
        <v>1</v>
      </c>
      <c r="S12196" t="s">
        <v>33</v>
      </c>
      <c r="T12196" t="s">
        <v>35</v>
      </c>
      <c r="V12196" t="s">
        <v>36</v>
      </c>
      <c r="W12196" t="s">
        <v>56</v>
      </c>
      <c r="X12196" t="s">
        <v>57</v>
      </c>
    </row>
    <row r="12197" spans="1:24" x14ac:dyDescent="0.25">
      <c r="A12197">
        <v>13283994</v>
      </c>
      <c r="B12197" t="s">
        <v>33</v>
      </c>
      <c r="C12197" t="s">
        <v>12250</v>
      </c>
      <c r="D12197" t="s">
        <v>29</v>
      </c>
      <c r="E12197">
        <v>1</v>
      </c>
      <c r="S12197" t="s">
        <v>33</v>
      </c>
      <c r="T12197" t="s">
        <v>35</v>
      </c>
      <c r="V12197" t="s">
        <v>36</v>
      </c>
      <c r="W12197" t="s">
        <v>56</v>
      </c>
      <c r="X12197" t="s">
        <v>57</v>
      </c>
    </row>
    <row r="12198" spans="1:24" x14ac:dyDescent="0.25">
      <c r="A12198">
        <v>13284232</v>
      </c>
      <c r="B12198" t="s">
        <v>33</v>
      </c>
      <c r="C12198" t="s">
        <v>12251</v>
      </c>
      <c r="D12198" t="s">
        <v>26</v>
      </c>
      <c r="G12198">
        <v>1</v>
      </c>
      <c r="R12198">
        <v>1</v>
      </c>
      <c r="S12198" t="s">
        <v>33</v>
      </c>
      <c r="T12198" t="s">
        <v>87</v>
      </c>
      <c r="V12198" t="s">
        <v>67</v>
      </c>
      <c r="W12198" t="s">
        <v>56</v>
      </c>
      <c r="X12198" t="s">
        <v>88</v>
      </c>
    </row>
    <row r="12199" spans="1:24" x14ac:dyDescent="0.25">
      <c r="A12199">
        <v>13284232</v>
      </c>
      <c r="B12199" t="s">
        <v>33</v>
      </c>
      <c r="C12199" t="s">
        <v>12252</v>
      </c>
      <c r="D12199" t="s">
        <v>26</v>
      </c>
      <c r="G12199">
        <v>-1</v>
      </c>
      <c r="J12199">
        <v>1</v>
      </c>
      <c r="O12199">
        <v>1</v>
      </c>
      <c r="S12199" t="s">
        <v>33</v>
      </c>
      <c r="T12199" t="s">
        <v>87</v>
      </c>
      <c r="V12199" t="s">
        <v>67</v>
      </c>
      <c r="W12199" t="s">
        <v>56</v>
      </c>
      <c r="X12199" t="s">
        <v>88</v>
      </c>
    </row>
    <row r="12200" spans="1:24" x14ac:dyDescent="0.25">
      <c r="A12200">
        <v>13284232</v>
      </c>
      <c r="B12200" t="s">
        <v>33</v>
      </c>
      <c r="C12200" t="s">
        <v>12253</v>
      </c>
      <c r="D12200" t="s">
        <v>26</v>
      </c>
      <c r="G12200">
        <v>1</v>
      </c>
      <c r="J12200">
        <v>1</v>
      </c>
      <c r="N12200">
        <v>0</v>
      </c>
      <c r="O12200">
        <v>1</v>
      </c>
      <c r="R12200">
        <v>1</v>
      </c>
      <c r="S12200" t="s">
        <v>33</v>
      </c>
      <c r="T12200" t="s">
        <v>87</v>
      </c>
      <c r="V12200" t="s">
        <v>67</v>
      </c>
      <c r="W12200" t="s">
        <v>56</v>
      </c>
      <c r="X12200" t="s">
        <v>88</v>
      </c>
    </row>
    <row r="12201" spans="1:24" x14ac:dyDescent="0.25">
      <c r="A12201">
        <v>13284232</v>
      </c>
      <c r="B12201" t="s">
        <v>33</v>
      </c>
      <c r="C12201" t="s">
        <v>12254</v>
      </c>
      <c r="D12201" t="s">
        <v>29</v>
      </c>
      <c r="G12201">
        <v>1</v>
      </c>
      <c r="J12201">
        <v>1</v>
      </c>
      <c r="N12201">
        <v>0</v>
      </c>
      <c r="O12201">
        <v>1</v>
      </c>
      <c r="R12201">
        <v>1</v>
      </c>
      <c r="S12201" t="s">
        <v>33</v>
      </c>
      <c r="T12201" t="s">
        <v>87</v>
      </c>
      <c r="V12201" t="s">
        <v>67</v>
      </c>
      <c r="W12201" t="s">
        <v>56</v>
      </c>
      <c r="X12201" t="s">
        <v>88</v>
      </c>
    </row>
    <row r="12202" spans="1:24" x14ac:dyDescent="0.25">
      <c r="A12202">
        <v>13284594</v>
      </c>
      <c r="B12202" t="s">
        <v>24</v>
      </c>
      <c r="C12202" t="s">
        <v>12255</v>
      </c>
      <c r="D12202" t="s">
        <v>26</v>
      </c>
      <c r="G12202">
        <v>1</v>
      </c>
      <c r="J12202">
        <v>-1</v>
      </c>
      <c r="L12202">
        <v>-1</v>
      </c>
      <c r="N12202">
        <v>0</v>
      </c>
      <c r="O12202">
        <v>0</v>
      </c>
      <c r="S12202" t="s">
        <v>24</v>
      </c>
      <c r="T12202" t="s">
        <v>82</v>
      </c>
      <c r="V12202" t="s">
        <v>36</v>
      </c>
      <c r="W12202" t="s">
        <v>37</v>
      </c>
      <c r="X12202" t="s">
        <v>57</v>
      </c>
    </row>
    <row r="12203" spans="1:24" x14ac:dyDescent="0.25">
      <c r="A12203">
        <v>13284594</v>
      </c>
      <c r="B12203" t="s">
        <v>24</v>
      </c>
      <c r="C12203" t="s">
        <v>12256</v>
      </c>
      <c r="D12203" t="s">
        <v>26</v>
      </c>
      <c r="E12203">
        <v>1</v>
      </c>
      <c r="S12203" t="s">
        <v>24</v>
      </c>
      <c r="T12203" t="s">
        <v>82</v>
      </c>
      <c r="V12203" t="s">
        <v>36</v>
      </c>
      <c r="W12203" t="s">
        <v>37</v>
      </c>
      <c r="X12203" t="s">
        <v>57</v>
      </c>
    </row>
    <row r="12204" spans="1:24" x14ac:dyDescent="0.25">
      <c r="A12204">
        <v>13284594</v>
      </c>
      <c r="B12204" t="s">
        <v>24</v>
      </c>
      <c r="C12204" t="s">
        <v>12257</v>
      </c>
      <c r="D12204" t="s">
        <v>29</v>
      </c>
      <c r="E12204">
        <v>1</v>
      </c>
      <c r="S12204" t="s">
        <v>24</v>
      </c>
      <c r="T12204" t="s">
        <v>82</v>
      </c>
      <c r="V12204" t="s">
        <v>36</v>
      </c>
      <c r="W12204" t="s">
        <v>37</v>
      </c>
      <c r="X12204" t="s">
        <v>57</v>
      </c>
    </row>
    <row r="12205" spans="1:24" x14ac:dyDescent="0.25">
      <c r="A12205">
        <v>13284594</v>
      </c>
      <c r="B12205" t="s">
        <v>24</v>
      </c>
      <c r="C12205" t="s">
        <v>12258</v>
      </c>
      <c r="D12205" t="s">
        <v>26</v>
      </c>
      <c r="F12205">
        <v>1</v>
      </c>
      <c r="G12205">
        <v>1</v>
      </c>
      <c r="S12205" t="s">
        <v>24</v>
      </c>
      <c r="T12205" t="s">
        <v>82</v>
      </c>
      <c r="V12205" t="s">
        <v>36</v>
      </c>
      <c r="W12205" t="s">
        <v>37</v>
      </c>
      <c r="X12205" t="s">
        <v>57</v>
      </c>
    </row>
    <row r="12206" spans="1:24" x14ac:dyDescent="0.25">
      <c r="A12206">
        <v>13284594</v>
      </c>
      <c r="B12206" t="s">
        <v>24</v>
      </c>
      <c r="C12206" t="s">
        <v>12259</v>
      </c>
      <c r="D12206" t="s">
        <v>29</v>
      </c>
      <c r="F12206">
        <v>1</v>
      </c>
      <c r="G12206">
        <v>1</v>
      </c>
      <c r="S12206" t="s">
        <v>24</v>
      </c>
      <c r="T12206" t="s">
        <v>82</v>
      </c>
      <c r="V12206" t="s">
        <v>36</v>
      </c>
      <c r="W12206" t="s">
        <v>37</v>
      </c>
      <c r="X12206" t="s">
        <v>57</v>
      </c>
    </row>
    <row r="12207" spans="1:24" x14ac:dyDescent="0.25">
      <c r="A12207">
        <v>13286561</v>
      </c>
      <c r="B12207" t="s">
        <v>33</v>
      </c>
      <c r="C12207" t="s">
        <v>12260</v>
      </c>
      <c r="D12207" t="s">
        <v>26</v>
      </c>
      <c r="E12207">
        <v>1</v>
      </c>
      <c r="S12207" t="s">
        <v>33</v>
      </c>
      <c r="T12207" s="1">
        <v>43758</v>
      </c>
    </row>
    <row r="12208" spans="1:24" x14ac:dyDescent="0.25">
      <c r="A12208">
        <v>13286561</v>
      </c>
      <c r="B12208" t="s">
        <v>33</v>
      </c>
      <c r="C12208" t="s">
        <v>12261</v>
      </c>
      <c r="D12208" t="s">
        <v>29</v>
      </c>
      <c r="E12208">
        <v>1</v>
      </c>
      <c r="S12208" t="s">
        <v>33</v>
      </c>
      <c r="T12208" s="1">
        <v>43758</v>
      </c>
    </row>
    <row r="12209" spans="1:24" x14ac:dyDescent="0.25">
      <c r="A12209">
        <v>13287835</v>
      </c>
      <c r="B12209" t="s">
        <v>24</v>
      </c>
      <c r="C12209" t="s">
        <v>12262</v>
      </c>
      <c r="D12209" t="s">
        <v>26</v>
      </c>
      <c r="E12209">
        <v>1</v>
      </c>
      <c r="S12209" t="s">
        <v>24</v>
      </c>
      <c r="T12209" t="s">
        <v>35</v>
      </c>
    </row>
    <row r="12210" spans="1:24" x14ac:dyDescent="0.25">
      <c r="A12210">
        <v>13287835</v>
      </c>
      <c r="B12210" t="s">
        <v>24</v>
      </c>
      <c r="C12210" t="s">
        <v>12263</v>
      </c>
      <c r="D12210" t="s">
        <v>29</v>
      </c>
      <c r="E12210">
        <v>1</v>
      </c>
      <c r="S12210" t="s">
        <v>24</v>
      </c>
      <c r="T12210" t="s">
        <v>35</v>
      </c>
    </row>
    <row r="12211" spans="1:24" x14ac:dyDescent="0.25">
      <c r="A12211">
        <v>13290328</v>
      </c>
      <c r="B12211" t="s">
        <v>24</v>
      </c>
      <c r="C12211" t="s">
        <v>12264</v>
      </c>
      <c r="D12211" t="s">
        <v>26</v>
      </c>
      <c r="S12211" t="s">
        <v>24</v>
      </c>
      <c r="T12211" t="s">
        <v>43</v>
      </c>
      <c r="V12211" t="s">
        <v>36</v>
      </c>
      <c r="W12211" t="s">
        <v>37</v>
      </c>
      <c r="X12211" t="s">
        <v>44</v>
      </c>
    </row>
    <row r="12212" spans="1:24" x14ac:dyDescent="0.25">
      <c r="A12212">
        <v>13290328</v>
      </c>
      <c r="B12212" t="s">
        <v>24</v>
      </c>
      <c r="C12212" t="s">
        <v>12265</v>
      </c>
      <c r="D12212" t="s">
        <v>29</v>
      </c>
      <c r="S12212" t="s">
        <v>24</v>
      </c>
      <c r="T12212" t="s">
        <v>43</v>
      </c>
      <c r="V12212" t="s">
        <v>36</v>
      </c>
      <c r="W12212" t="s">
        <v>37</v>
      </c>
      <c r="X12212" t="s">
        <v>44</v>
      </c>
    </row>
    <row r="12213" spans="1:24" x14ac:dyDescent="0.25">
      <c r="A12213">
        <v>13290328</v>
      </c>
      <c r="B12213" t="s">
        <v>24</v>
      </c>
      <c r="C12213" t="s">
        <v>12266</v>
      </c>
      <c r="D12213" t="s">
        <v>26</v>
      </c>
      <c r="J12213">
        <v>1</v>
      </c>
      <c r="S12213" t="s">
        <v>24</v>
      </c>
      <c r="T12213" t="s">
        <v>43</v>
      </c>
      <c r="V12213" t="s">
        <v>36</v>
      </c>
      <c r="W12213" t="s">
        <v>37</v>
      </c>
      <c r="X12213" t="s">
        <v>44</v>
      </c>
    </row>
    <row r="12214" spans="1:24" x14ac:dyDescent="0.25">
      <c r="A12214">
        <v>13290328</v>
      </c>
      <c r="B12214" t="s">
        <v>24</v>
      </c>
      <c r="C12214" t="s">
        <v>12267</v>
      </c>
      <c r="D12214" t="s">
        <v>26</v>
      </c>
      <c r="J12214">
        <v>1</v>
      </c>
      <c r="S12214" t="s">
        <v>24</v>
      </c>
      <c r="T12214" t="s">
        <v>43</v>
      </c>
      <c r="V12214" t="s">
        <v>36</v>
      </c>
      <c r="W12214" t="s">
        <v>37</v>
      </c>
      <c r="X12214" t="s">
        <v>44</v>
      </c>
    </row>
    <row r="12215" spans="1:24" x14ac:dyDescent="0.25">
      <c r="A12215">
        <v>13290328</v>
      </c>
      <c r="B12215" t="s">
        <v>24</v>
      </c>
      <c r="C12215" t="s">
        <v>12268</v>
      </c>
      <c r="D12215" t="s">
        <v>29</v>
      </c>
      <c r="J12215">
        <v>1</v>
      </c>
      <c r="S12215" t="s">
        <v>24</v>
      </c>
      <c r="T12215" t="s">
        <v>43</v>
      </c>
      <c r="V12215" t="s">
        <v>36</v>
      </c>
      <c r="W12215" t="s">
        <v>37</v>
      </c>
      <c r="X12215" t="s">
        <v>44</v>
      </c>
    </row>
    <row r="12216" spans="1:24" x14ac:dyDescent="0.25">
      <c r="A12216">
        <v>13290328</v>
      </c>
      <c r="B12216" t="s">
        <v>24</v>
      </c>
      <c r="C12216" t="s">
        <v>12269</v>
      </c>
      <c r="D12216" t="s">
        <v>26</v>
      </c>
      <c r="E12216">
        <v>1</v>
      </c>
      <c r="S12216" t="s">
        <v>24</v>
      </c>
      <c r="T12216" t="s">
        <v>43</v>
      </c>
      <c r="V12216" t="s">
        <v>36</v>
      </c>
      <c r="W12216" t="s">
        <v>37</v>
      </c>
      <c r="X12216" t="s">
        <v>44</v>
      </c>
    </row>
    <row r="12217" spans="1:24" x14ac:dyDescent="0.25">
      <c r="A12217">
        <v>13290328</v>
      </c>
      <c r="B12217" t="s">
        <v>24</v>
      </c>
      <c r="C12217" t="s">
        <v>12270</v>
      </c>
      <c r="D12217" t="s">
        <v>29</v>
      </c>
      <c r="E12217">
        <v>1</v>
      </c>
      <c r="S12217" t="s">
        <v>24</v>
      </c>
      <c r="T12217" t="s">
        <v>43</v>
      </c>
      <c r="V12217" t="s">
        <v>36</v>
      </c>
      <c r="W12217" t="s">
        <v>37</v>
      </c>
      <c r="X12217" t="s">
        <v>44</v>
      </c>
    </row>
    <row r="12218" spans="1:24" x14ac:dyDescent="0.25">
      <c r="A12218">
        <v>13290560</v>
      </c>
      <c r="B12218" t="s">
        <v>24</v>
      </c>
      <c r="C12218" t="s">
        <v>12271</v>
      </c>
      <c r="D12218" t="s">
        <v>26</v>
      </c>
      <c r="E12218">
        <v>1</v>
      </c>
      <c r="S12218" t="s">
        <v>24</v>
      </c>
      <c r="T12218" t="s">
        <v>43</v>
      </c>
      <c r="V12218" t="s">
        <v>36</v>
      </c>
      <c r="W12218" t="s">
        <v>37</v>
      </c>
      <c r="X12218" t="s">
        <v>38</v>
      </c>
    </row>
    <row r="12219" spans="1:24" x14ac:dyDescent="0.25">
      <c r="A12219">
        <v>13290560</v>
      </c>
      <c r="B12219" t="s">
        <v>24</v>
      </c>
      <c r="C12219" t="s">
        <v>12272</v>
      </c>
      <c r="D12219" t="s">
        <v>26</v>
      </c>
      <c r="F12219">
        <v>1</v>
      </c>
      <c r="H12219">
        <v>1</v>
      </c>
      <c r="R12219">
        <v>1</v>
      </c>
      <c r="S12219" t="s">
        <v>24</v>
      </c>
      <c r="T12219" t="s">
        <v>43</v>
      </c>
      <c r="V12219" t="s">
        <v>36</v>
      </c>
      <c r="W12219" t="s">
        <v>37</v>
      </c>
      <c r="X12219" t="s">
        <v>38</v>
      </c>
    </row>
    <row r="12220" spans="1:24" x14ac:dyDescent="0.25">
      <c r="A12220">
        <v>13290560</v>
      </c>
      <c r="B12220" t="s">
        <v>24</v>
      </c>
      <c r="C12220" t="s">
        <v>12273</v>
      </c>
      <c r="D12220" t="s">
        <v>26</v>
      </c>
      <c r="H12220">
        <v>1</v>
      </c>
      <c r="I12220">
        <v>1</v>
      </c>
      <c r="M12220">
        <v>1</v>
      </c>
      <c r="N12220">
        <v>1</v>
      </c>
      <c r="O12220">
        <v>1</v>
      </c>
      <c r="R12220">
        <v>1</v>
      </c>
      <c r="S12220" t="s">
        <v>24</v>
      </c>
      <c r="T12220" t="s">
        <v>43</v>
      </c>
      <c r="V12220" t="s">
        <v>36</v>
      </c>
      <c r="W12220" t="s">
        <v>37</v>
      </c>
      <c r="X12220" t="s">
        <v>38</v>
      </c>
    </row>
    <row r="12221" spans="1:24" x14ac:dyDescent="0.25">
      <c r="A12221">
        <v>13290560</v>
      </c>
      <c r="B12221" t="s">
        <v>24</v>
      </c>
      <c r="C12221" t="s">
        <v>12274</v>
      </c>
      <c r="D12221" t="s">
        <v>26</v>
      </c>
      <c r="J12221">
        <v>1</v>
      </c>
      <c r="K12221">
        <v>1</v>
      </c>
      <c r="M12221">
        <v>1</v>
      </c>
      <c r="O12221">
        <v>1</v>
      </c>
      <c r="R12221">
        <v>1</v>
      </c>
      <c r="S12221" t="s">
        <v>24</v>
      </c>
      <c r="T12221" t="s">
        <v>43</v>
      </c>
      <c r="V12221" t="s">
        <v>36</v>
      </c>
      <c r="W12221" t="s">
        <v>37</v>
      </c>
      <c r="X12221" t="s">
        <v>38</v>
      </c>
    </row>
    <row r="12222" spans="1:24" x14ac:dyDescent="0.25">
      <c r="A12222">
        <v>13290560</v>
      </c>
      <c r="B12222" t="s">
        <v>24</v>
      </c>
      <c r="C12222" t="s">
        <v>12275</v>
      </c>
      <c r="D12222" t="s">
        <v>26</v>
      </c>
      <c r="G12222">
        <v>1</v>
      </c>
      <c r="H12222">
        <v>1</v>
      </c>
      <c r="I12222">
        <v>1</v>
      </c>
      <c r="J12222">
        <v>1</v>
      </c>
      <c r="M12222">
        <v>1</v>
      </c>
      <c r="N12222">
        <v>0</v>
      </c>
      <c r="O12222">
        <v>1</v>
      </c>
      <c r="R12222">
        <v>1</v>
      </c>
      <c r="S12222" t="s">
        <v>24</v>
      </c>
      <c r="T12222" t="s">
        <v>43</v>
      </c>
      <c r="V12222" t="s">
        <v>36</v>
      </c>
      <c r="W12222" t="s">
        <v>37</v>
      </c>
      <c r="X12222" t="s">
        <v>38</v>
      </c>
    </row>
    <row r="12223" spans="1:24" x14ac:dyDescent="0.25">
      <c r="A12223">
        <v>13290560</v>
      </c>
      <c r="B12223" t="s">
        <v>24</v>
      </c>
      <c r="C12223" t="s">
        <v>12276</v>
      </c>
      <c r="D12223" t="s">
        <v>26</v>
      </c>
      <c r="F12223">
        <v>1</v>
      </c>
      <c r="H12223">
        <v>1</v>
      </c>
      <c r="I12223">
        <v>1</v>
      </c>
      <c r="K12223">
        <v>-1</v>
      </c>
      <c r="L12223">
        <v>0</v>
      </c>
      <c r="M12223">
        <v>1</v>
      </c>
      <c r="N12223">
        <v>0</v>
      </c>
      <c r="O12223">
        <v>1</v>
      </c>
      <c r="R12223">
        <v>0</v>
      </c>
      <c r="S12223" t="s">
        <v>24</v>
      </c>
      <c r="T12223" t="s">
        <v>43</v>
      </c>
      <c r="V12223" t="s">
        <v>36</v>
      </c>
      <c r="W12223" t="s">
        <v>37</v>
      </c>
      <c r="X12223" t="s">
        <v>38</v>
      </c>
    </row>
    <row r="12224" spans="1:24" x14ac:dyDescent="0.25">
      <c r="A12224">
        <v>13290560</v>
      </c>
      <c r="B12224" t="s">
        <v>24</v>
      </c>
      <c r="C12224" t="s">
        <v>12277</v>
      </c>
      <c r="D12224" t="s">
        <v>29</v>
      </c>
      <c r="F12224">
        <v>1</v>
      </c>
      <c r="H12224">
        <v>1</v>
      </c>
      <c r="I12224">
        <v>1</v>
      </c>
      <c r="K12224">
        <v>-1</v>
      </c>
      <c r="L12224">
        <v>0</v>
      </c>
      <c r="M12224">
        <v>1</v>
      </c>
      <c r="N12224">
        <v>0</v>
      </c>
      <c r="O12224">
        <v>1</v>
      </c>
      <c r="R12224">
        <v>0</v>
      </c>
      <c r="S12224" t="s">
        <v>24</v>
      </c>
      <c r="T12224" t="s">
        <v>43</v>
      </c>
      <c r="V12224" t="s">
        <v>36</v>
      </c>
      <c r="W12224" t="s">
        <v>37</v>
      </c>
      <c r="X12224" t="s">
        <v>38</v>
      </c>
    </row>
    <row r="12225" spans="1:24" x14ac:dyDescent="0.25">
      <c r="A12225">
        <v>13290560</v>
      </c>
      <c r="B12225" t="s">
        <v>24</v>
      </c>
      <c r="C12225" t="s">
        <v>12278</v>
      </c>
      <c r="D12225" t="s">
        <v>26</v>
      </c>
      <c r="E12225">
        <v>1</v>
      </c>
      <c r="R12225">
        <v>1</v>
      </c>
      <c r="S12225" t="s">
        <v>24</v>
      </c>
      <c r="T12225" t="s">
        <v>43</v>
      </c>
      <c r="V12225" t="s">
        <v>36</v>
      </c>
      <c r="W12225" t="s">
        <v>37</v>
      </c>
      <c r="X12225" t="s">
        <v>38</v>
      </c>
    </row>
    <row r="12226" spans="1:24" x14ac:dyDescent="0.25">
      <c r="A12226">
        <v>13290560</v>
      </c>
      <c r="B12226" t="s">
        <v>24</v>
      </c>
      <c r="C12226" t="s">
        <v>12279</v>
      </c>
      <c r="D12226" t="s">
        <v>26</v>
      </c>
      <c r="H12226">
        <v>1</v>
      </c>
      <c r="I12226">
        <v>1</v>
      </c>
      <c r="M12226">
        <v>1</v>
      </c>
      <c r="R12226">
        <v>1</v>
      </c>
      <c r="S12226" t="s">
        <v>24</v>
      </c>
      <c r="T12226" t="s">
        <v>43</v>
      </c>
      <c r="V12226" t="s">
        <v>36</v>
      </c>
      <c r="W12226" t="s">
        <v>37</v>
      </c>
      <c r="X12226" t="s">
        <v>38</v>
      </c>
    </row>
    <row r="12227" spans="1:24" x14ac:dyDescent="0.25">
      <c r="A12227">
        <v>13290560</v>
      </c>
      <c r="B12227" t="s">
        <v>24</v>
      </c>
      <c r="C12227" t="s">
        <v>12280</v>
      </c>
      <c r="D12227" t="s">
        <v>26</v>
      </c>
      <c r="J12227">
        <v>1</v>
      </c>
      <c r="M12227">
        <v>1</v>
      </c>
      <c r="N12227">
        <v>0</v>
      </c>
      <c r="O12227">
        <v>1</v>
      </c>
      <c r="R12227">
        <v>1</v>
      </c>
      <c r="S12227" t="s">
        <v>24</v>
      </c>
      <c r="T12227" t="s">
        <v>43</v>
      </c>
      <c r="V12227" t="s">
        <v>36</v>
      </c>
      <c r="W12227" t="s">
        <v>37</v>
      </c>
      <c r="X12227" t="s">
        <v>38</v>
      </c>
    </row>
    <row r="12228" spans="1:24" x14ac:dyDescent="0.25">
      <c r="A12228">
        <v>13290560</v>
      </c>
      <c r="B12228" t="s">
        <v>24</v>
      </c>
      <c r="C12228" t="s">
        <v>12281</v>
      </c>
      <c r="D12228" t="s">
        <v>26</v>
      </c>
      <c r="H12228">
        <v>1</v>
      </c>
      <c r="S12228" t="s">
        <v>24</v>
      </c>
      <c r="T12228" t="s">
        <v>43</v>
      </c>
      <c r="V12228" t="s">
        <v>36</v>
      </c>
      <c r="W12228" t="s">
        <v>37</v>
      </c>
      <c r="X12228" t="s">
        <v>38</v>
      </c>
    </row>
    <row r="12229" spans="1:24" x14ac:dyDescent="0.25">
      <c r="A12229">
        <v>13290560</v>
      </c>
      <c r="B12229" t="s">
        <v>24</v>
      </c>
      <c r="C12229" t="s">
        <v>12282</v>
      </c>
      <c r="D12229" t="s">
        <v>26</v>
      </c>
      <c r="H12229">
        <v>1</v>
      </c>
      <c r="I12229">
        <v>-1</v>
      </c>
      <c r="L12229">
        <v>-1</v>
      </c>
      <c r="M12229">
        <v>1</v>
      </c>
      <c r="S12229" t="s">
        <v>24</v>
      </c>
      <c r="T12229" t="s">
        <v>43</v>
      </c>
      <c r="V12229" t="s">
        <v>36</v>
      </c>
      <c r="W12229" t="s">
        <v>37</v>
      </c>
      <c r="X12229" t="s">
        <v>38</v>
      </c>
    </row>
    <row r="12230" spans="1:24" x14ac:dyDescent="0.25">
      <c r="A12230">
        <v>13290560</v>
      </c>
      <c r="B12230" t="s">
        <v>24</v>
      </c>
      <c r="C12230" t="s">
        <v>12283</v>
      </c>
      <c r="D12230" t="s">
        <v>26</v>
      </c>
      <c r="F12230">
        <v>1</v>
      </c>
      <c r="H12230">
        <v>1</v>
      </c>
      <c r="O12230">
        <v>1</v>
      </c>
      <c r="S12230" t="s">
        <v>24</v>
      </c>
      <c r="T12230" t="s">
        <v>43</v>
      </c>
      <c r="V12230" t="s">
        <v>36</v>
      </c>
      <c r="W12230" t="s">
        <v>37</v>
      </c>
      <c r="X12230" t="s">
        <v>38</v>
      </c>
    </row>
    <row r="12231" spans="1:24" x14ac:dyDescent="0.25">
      <c r="A12231">
        <v>13293446</v>
      </c>
      <c r="B12231" t="s">
        <v>24</v>
      </c>
      <c r="C12231" t="s">
        <v>12284</v>
      </c>
      <c r="D12231" t="s">
        <v>26</v>
      </c>
      <c r="H12231">
        <v>1</v>
      </c>
      <c r="L12231">
        <v>-1</v>
      </c>
      <c r="M12231">
        <v>-1</v>
      </c>
      <c r="S12231" t="s">
        <v>24</v>
      </c>
      <c r="T12231" t="s">
        <v>43</v>
      </c>
      <c r="V12231" t="s">
        <v>36</v>
      </c>
      <c r="W12231" t="s">
        <v>56</v>
      </c>
      <c r="X12231" t="s">
        <v>44</v>
      </c>
    </row>
    <row r="12232" spans="1:24" x14ac:dyDescent="0.25">
      <c r="A12232">
        <v>13293446</v>
      </c>
      <c r="B12232" t="s">
        <v>24</v>
      </c>
      <c r="C12232" t="s">
        <v>12285</v>
      </c>
      <c r="D12232" t="s">
        <v>26</v>
      </c>
      <c r="E12232">
        <v>1</v>
      </c>
      <c r="R12232">
        <v>1</v>
      </c>
      <c r="S12232" t="s">
        <v>24</v>
      </c>
      <c r="T12232" t="s">
        <v>43</v>
      </c>
      <c r="V12232" t="s">
        <v>36</v>
      </c>
      <c r="W12232" t="s">
        <v>56</v>
      </c>
      <c r="X12232" t="s">
        <v>44</v>
      </c>
    </row>
    <row r="12233" spans="1:24" x14ac:dyDescent="0.25">
      <c r="A12233">
        <v>13293446</v>
      </c>
      <c r="B12233" t="s">
        <v>24</v>
      </c>
      <c r="C12233" t="s">
        <v>12286</v>
      </c>
      <c r="D12233" t="s">
        <v>26</v>
      </c>
      <c r="G12233">
        <v>1</v>
      </c>
      <c r="S12233" t="s">
        <v>24</v>
      </c>
      <c r="T12233" t="s">
        <v>43</v>
      </c>
      <c r="V12233" t="s">
        <v>36</v>
      </c>
      <c r="W12233" t="s">
        <v>56</v>
      </c>
      <c r="X12233" t="s">
        <v>44</v>
      </c>
    </row>
    <row r="12234" spans="1:24" x14ac:dyDescent="0.25">
      <c r="A12234">
        <v>13293446</v>
      </c>
      <c r="B12234" t="s">
        <v>24</v>
      </c>
      <c r="C12234" t="s">
        <v>12287</v>
      </c>
      <c r="D12234" t="s">
        <v>26</v>
      </c>
      <c r="H12234">
        <v>1</v>
      </c>
      <c r="L12234">
        <v>1</v>
      </c>
      <c r="M12234">
        <v>-1</v>
      </c>
      <c r="O12234">
        <v>1</v>
      </c>
      <c r="S12234" t="s">
        <v>24</v>
      </c>
      <c r="T12234" t="s">
        <v>43</v>
      </c>
      <c r="V12234" t="s">
        <v>36</v>
      </c>
      <c r="W12234" t="s">
        <v>56</v>
      </c>
      <c r="X12234" t="s">
        <v>44</v>
      </c>
    </row>
    <row r="12235" spans="1:24" x14ac:dyDescent="0.25">
      <c r="A12235">
        <v>13293446</v>
      </c>
      <c r="B12235" t="s">
        <v>24</v>
      </c>
      <c r="C12235" t="s">
        <v>12288</v>
      </c>
      <c r="D12235" t="s">
        <v>29</v>
      </c>
      <c r="H12235">
        <v>1</v>
      </c>
      <c r="L12235">
        <v>1</v>
      </c>
      <c r="M12235">
        <v>-1</v>
      </c>
      <c r="O12235">
        <v>1</v>
      </c>
      <c r="S12235" t="s">
        <v>24</v>
      </c>
      <c r="T12235" t="s">
        <v>43</v>
      </c>
      <c r="V12235" t="s">
        <v>36</v>
      </c>
      <c r="W12235" t="s">
        <v>56</v>
      </c>
      <c r="X12235" t="s">
        <v>44</v>
      </c>
    </row>
    <row r="12236" spans="1:24" x14ac:dyDescent="0.25">
      <c r="A12236">
        <v>13293446</v>
      </c>
      <c r="B12236" t="s">
        <v>24</v>
      </c>
      <c r="C12236" t="s">
        <v>12289</v>
      </c>
      <c r="D12236" t="s">
        <v>26</v>
      </c>
      <c r="G12236">
        <v>1</v>
      </c>
      <c r="M12236">
        <v>1</v>
      </c>
      <c r="O12236">
        <v>1</v>
      </c>
      <c r="R12236">
        <v>0</v>
      </c>
      <c r="S12236" t="s">
        <v>24</v>
      </c>
      <c r="T12236" t="s">
        <v>43</v>
      </c>
      <c r="V12236" t="s">
        <v>36</v>
      </c>
      <c r="W12236" t="s">
        <v>56</v>
      </c>
      <c r="X12236" t="s">
        <v>44</v>
      </c>
    </row>
    <row r="12237" spans="1:24" x14ac:dyDescent="0.25">
      <c r="A12237">
        <v>13293446</v>
      </c>
      <c r="B12237" t="s">
        <v>24</v>
      </c>
      <c r="C12237" t="s">
        <v>12290</v>
      </c>
      <c r="D12237" t="s">
        <v>26</v>
      </c>
      <c r="G12237">
        <v>1</v>
      </c>
      <c r="M12237">
        <v>1</v>
      </c>
      <c r="O12237">
        <v>1</v>
      </c>
      <c r="R12237">
        <v>0</v>
      </c>
      <c r="S12237" t="s">
        <v>24</v>
      </c>
      <c r="T12237" t="s">
        <v>43</v>
      </c>
      <c r="V12237" t="s">
        <v>36</v>
      </c>
      <c r="W12237" t="s">
        <v>56</v>
      </c>
      <c r="X12237" t="s">
        <v>44</v>
      </c>
    </row>
    <row r="12238" spans="1:24" x14ac:dyDescent="0.25">
      <c r="A12238">
        <v>13293446</v>
      </c>
      <c r="B12238" t="s">
        <v>24</v>
      </c>
      <c r="C12238" t="s">
        <v>12291</v>
      </c>
      <c r="D12238" t="s">
        <v>26</v>
      </c>
      <c r="H12238">
        <v>1</v>
      </c>
      <c r="L12238">
        <v>-1</v>
      </c>
      <c r="M12238">
        <v>1</v>
      </c>
      <c r="S12238" t="s">
        <v>24</v>
      </c>
      <c r="T12238" t="s">
        <v>43</v>
      </c>
      <c r="V12238" t="s">
        <v>36</v>
      </c>
      <c r="W12238" t="s">
        <v>56</v>
      </c>
      <c r="X12238" t="s">
        <v>44</v>
      </c>
    </row>
    <row r="12239" spans="1:24" x14ac:dyDescent="0.25">
      <c r="A12239">
        <v>13293446</v>
      </c>
      <c r="B12239" t="s">
        <v>24</v>
      </c>
      <c r="C12239" t="s">
        <v>12292</v>
      </c>
      <c r="D12239" t="s">
        <v>26</v>
      </c>
      <c r="E12239">
        <v>1</v>
      </c>
      <c r="S12239" t="s">
        <v>24</v>
      </c>
      <c r="T12239" t="s">
        <v>43</v>
      </c>
      <c r="V12239" t="s">
        <v>36</v>
      </c>
      <c r="W12239" t="s">
        <v>56</v>
      </c>
      <c r="X12239" t="s">
        <v>44</v>
      </c>
    </row>
    <row r="12240" spans="1:24" x14ac:dyDescent="0.25">
      <c r="A12240">
        <v>13293446</v>
      </c>
      <c r="B12240" t="s">
        <v>24</v>
      </c>
      <c r="C12240" t="s">
        <v>12293</v>
      </c>
      <c r="D12240" t="s">
        <v>29</v>
      </c>
      <c r="E12240">
        <v>1</v>
      </c>
      <c r="S12240" t="s">
        <v>24</v>
      </c>
      <c r="T12240" t="s">
        <v>43</v>
      </c>
      <c r="V12240" t="s">
        <v>36</v>
      </c>
      <c r="W12240" t="s">
        <v>56</v>
      </c>
      <c r="X12240" t="s">
        <v>44</v>
      </c>
    </row>
    <row r="12241" spans="1:24" x14ac:dyDescent="0.25">
      <c r="A12241">
        <v>13297494</v>
      </c>
      <c r="B12241" t="s">
        <v>33</v>
      </c>
      <c r="C12241" t="s">
        <v>12294</v>
      </c>
      <c r="D12241" t="s">
        <v>26</v>
      </c>
      <c r="E12241">
        <v>1</v>
      </c>
      <c r="J12241">
        <v>0</v>
      </c>
      <c r="L12241">
        <v>0</v>
      </c>
      <c r="O12241">
        <v>0</v>
      </c>
      <c r="S12241" t="s">
        <v>33</v>
      </c>
      <c r="T12241" t="s">
        <v>43</v>
      </c>
      <c r="V12241" t="s">
        <v>36</v>
      </c>
      <c r="W12241" t="s">
        <v>37</v>
      </c>
      <c r="X12241" t="s">
        <v>44</v>
      </c>
    </row>
    <row r="12242" spans="1:24" x14ac:dyDescent="0.25">
      <c r="A12242">
        <v>13297494</v>
      </c>
      <c r="B12242" t="s">
        <v>33</v>
      </c>
      <c r="C12242" t="s">
        <v>12295</v>
      </c>
      <c r="D12242" t="s">
        <v>29</v>
      </c>
      <c r="E12242">
        <v>1</v>
      </c>
      <c r="J12242">
        <v>0</v>
      </c>
      <c r="L12242">
        <v>0</v>
      </c>
      <c r="O12242">
        <v>0</v>
      </c>
      <c r="S12242" t="s">
        <v>33</v>
      </c>
      <c r="T12242" t="s">
        <v>43</v>
      </c>
      <c r="V12242" t="s">
        <v>36</v>
      </c>
      <c r="W12242" t="s">
        <v>37</v>
      </c>
      <c r="X12242" t="s">
        <v>44</v>
      </c>
    </row>
    <row r="12243" spans="1:24" x14ac:dyDescent="0.25">
      <c r="A12243">
        <v>13298927</v>
      </c>
      <c r="B12243" t="s">
        <v>33</v>
      </c>
      <c r="C12243" t="s">
        <v>12296</v>
      </c>
      <c r="D12243" t="s">
        <v>26</v>
      </c>
      <c r="E12243">
        <v>1</v>
      </c>
      <c r="S12243" t="s">
        <v>33</v>
      </c>
      <c r="T12243" t="s">
        <v>82</v>
      </c>
      <c r="V12243" t="s">
        <v>36</v>
      </c>
      <c r="W12243" t="s">
        <v>37</v>
      </c>
      <c r="X12243" t="s">
        <v>44</v>
      </c>
    </row>
    <row r="12244" spans="1:24" x14ac:dyDescent="0.25">
      <c r="A12244">
        <v>13298927</v>
      </c>
      <c r="B12244" t="s">
        <v>33</v>
      </c>
      <c r="C12244" t="s">
        <v>12297</v>
      </c>
      <c r="D12244" t="s">
        <v>29</v>
      </c>
      <c r="E12244">
        <v>1</v>
      </c>
      <c r="S12244" t="s">
        <v>33</v>
      </c>
      <c r="T12244" t="s">
        <v>82</v>
      </c>
      <c r="V12244" t="s">
        <v>36</v>
      </c>
      <c r="W12244" t="s">
        <v>37</v>
      </c>
      <c r="X12244" t="s">
        <v>44</v>
      </c>
    </row>
    <row r="12245" spans="1:24" x14ac:dyDescent="0.25">
      <c r="A12245">
        <v>13299965</v>
      </c>
      <c r="B12245" t="s">
        <v>33</v>
      </c>
      <c r="C12245" t="s">
        <v>12298</v>
      </c>
      <c r="D12245" t="s">
        <v>26</v>
      </c>
      <c r="E12245">
        <v>1</v>
      </c>
      <c r="S12245" t="s">
        <v>33</v>
      </c>
      <c r="T12245" t="s">
        <v>54</v>
      </c>
      <c r="V12245" t="s">
        <v>36</v>
      </c>
      <c r="W12245" t="s">
        <v>37</v>
      </c>
      <c r="X12245" t="s">
        <v>88</v>
      </c>
    </row>
    <row r="12246" spans="1:24" x14ac:dyDescent="0.25">
      <c r="A12246">
        <v>13299965</v>
      </c>
      <c r="B12246" t="s">
        <v>33</v>
      </c>
      <c r="C12246" t="s">
        <v>12299</v>
      </c>
      <c r="D12246" t="s">
        <v>29</v>
      </c>
      <c r="E12246">
        <v>1</v>
      </c>
      <c r="S12246" t="s">
        <v>33</v>
      </c>
      <c r="T12246" t="s">
        <v>54</v>
      </c>
      <c r="V12246" t="s">
        <v>36</v>
      </c>
      <c r="W12246" t="s">
        <v>37</v>
      </c>
      <c r="X12246" t="s">
        <v>88</v>
      </c>
    </row>
    <row r="12247" spans="1:24" x14ac:dyDescent="0.25">
      <c r="A12247">
        <v>13299965</v>
      </c>
      <c r="B12247" t="s">
        <v>33</v>
      </c>
      <c r="C12247" t="s">
        <v>12300</v>
      </c>
      <c r="D12247" t="s">
        <v>26</v>
      </c>
      <c r="E12247">
        <v>1</v>
      </c>
      <c r="S12247" t="s">
        <v>33</v>
      </c>
      <c r="T12247" t="s">
        <v>54</v>
      </c>
      <c r="V12247" t="s">
        <v>36</v>
      </c>
      <c r="W12247" t="s">
        <v>37</v>
      </c>
      <c r="X12247" t="s">
        <v>88</v>
      </c>
    </row>
    <row r="12248" spans="1:24" x14ac:dyDescent="0.25">
      <c r="A12248">
        <v>13299965</v>
      </c>
      <c r="B12248" t="s">
        <v>33</v>
      </c>
      <c r="C12248" t="s">
        <v>12301</v>
      </c>
      <c r="D12248" t="s">
        <v>29</v>
      </c>
      <c r="E12248">
        <v>1</v>
      </c>
      <c r="S12248" t="s">
        <v>33</v>
      </c>
      <c r="T12248" t="s">
        <v>54</v>
      </c>
      <c r="V12248" t="s">
        <v>36</v>
      </c>
      <c r="W12248" t="s">
        <v>37</v>
      </c>
      <c r="X12248" t="s">
        <v>88</v>
      </c>
    </row>
    <row r="12249" spans="1:24" x14ac:dyDescent="0.25">
      <c r="A12249">
        <v>13299965</v>
      </c>
      <c r="B12249" t="s">
        <v>33</v>
      </c>
      <c r="C12249" t="s">
        <v>12302</v>
      </c>
      <c r="D12249" t="s">
        <v>26</v>
      </c>
      <c r="E12249">
        <v>1</v>
      </c>
      <c r="L12249">
        <v>0</v>
      </c>
      <c r="S12249" t="s">
        <v>33</v>
      </c>
      <c r="T12249" t="s">
        <v>54</v>
      </c>
      <c r="V12249" t="s">
        <v>36</v>
      </c>
      <c r="W12249" t="s">
        <v>37</v>
      </c>
      <c r="X12249" t="s">
        <v>88</v>
      </c>
    </row>
    <row r="12250" spans="1:24" x14ac:dyDescent="0.25">
      <c r="A12250">
        <v>13299965</v>
      </c>
      <c r="B12250" t="s">
        <v>33</v>
      </c>
      <c r="C12250" t="s">
        <v>12303</v>
      </c>
      <c r="D12250" t="s">
        <v>29</v>
      </c>
      <c r="E12250">
        <v>1</v>
      </c>
      <c r="L12250">
        <v>0</v>
      </c>
      <c r="S12250" t="s">
        <v>33</v>
      </c>
      <c r="T12250" t="s">
        <v>54</v>
      </c>
      <c r="V12250" t="s">
        <v>36</v>
      </c>
      <c r="W12250" t="s">
        <v>37</v>
      </c>
      <c r="X12250" t="s">
        <v>88</v>
      </c>
    </row>
    <row r="12251" spans="1:24" x14ac:dyDescent="0.25">
      <c r="A12251">
        <v>13299965</v>
      </c>
      <c r="B12251" t="s">
        <v>33</v>
      </c>
      <c r="C12251" t="s">
        <v>12304</v>
      </c>
      <c r="D12251" t="s">
        <v>26</v>
      </c>
      <c r="E12251">
        <v>1</v>
      </c>
      <c r="Q12251">
        <v>0</v>
      </c>
      <c r="S12251" t="s">
        <v>33</v>
      </c>
      <c r="T12251" t="s">
        <v>54</v>
      </c>
      <c r="V12251" t="s">
        <v>36</v>
      </c>
      <c r="W12251" t="s">
        <v>37</v>
      </c>
      <c r="X12251" t="s">
        <v>88</v>
      </c>
    </row>
    <row r="12252" spans="1:24" x14ac:dyDescent="0.25">
      <c r="A12252">
        <v>13299965</v>
      </c>
      <c r="B12252" t="s">
        <v>33</v>
      </c>
      <c r="C12252" t="s">
        <v>12305</v>
      </c>
      <c r="D12252" t="s">
        <v>29</v>
      </c>
      <c r="E12252">
        <v>1</v>
      </c>
      <c r="Q12252">
        <v>0</v>
      </c>
      <c r="S12252" t="s">
        <v>33</v>
      </c>
      <c r="T12252" t="s">
        <v>54</v>
      </c>
      <c r="V12252" t="s">
        <v>36</v>
      </c>
      <c r="W12252" t="s">
        <v>37</v>
      </c>
      <c r="X12252" t="s">
        <v>88</v>
      </c>
    </row>
    <row r="12253" spans="1:24" x14ac:dyDescent="0.25">
      <c r="A12253">
        <v>13299965</v>
      </c>
      <c r="B12253" t="s">
        <v>33</v>
      </c>
      <c r="C12253" t="s">
        <v>12306</v>
      </c>
      <c r="D12253" t="s">
        <v>26</v>
      </c>
      <c r="E12253">
        <v>1</v>
      </c>
      <c r="S12253" t="s">
        <v>33</v>
      </c>
      <c r="T12253" t="s">
        <v>54</v>
      </c>
      <c r="V12253" t="s">
        <v>36</v>
      </c>
      <c r="W12253" t="s">
        <v>37</v>
      </c>
      <c r="X12253" t="s">
        <v>88</v>
      </c>
    </row>
    <row r="12254" spans="1:24" x14ac:dyDescent="0.25">
      <c r="A12254">
        <v>13299965</v>
      </c>
      <c r="B12254" t="s">
        <v>33</v>
      </c>
      <c r="C12254" t="s">
        <v>12307</v>
      </c>
      <c r="D12254" t="s">
        <v>29</v>
      </c>
      <c r="E12254">
        <v>1</v>
      </c>
      <c r="S12254" t="s">
        <v>33</v>
      </c>
      <c r="T12254" t="s">
        <v>54</v>
      </c>
      <c r="V12254" t="s">
        <v>36</v>
      </c>
      <c r="W12254" t="s">
        <v>37</v>
      </c>
      <c r="X12254" t="s">
        <v>88</v>
      </c>
    </row>
    <row r="12255" spans="1:24" x14ac:dyDescent="0.25">
      <c r="A12255">
        <v>13301428</v>
      </c>
      <c r="B12255" t="s">
        <v>33</v>
      </c>
      <c r="C12255" t="s">
        <v>12308</v>
      </c>
      <c r="D12255" t="s">
        <v>26</v>
      </c>
      <c r="H12255">
        <v>0</v>
      </c>
      <c r="N12255">
        <v>0</v>
      </c>
      <c r="S12255" t="s">
        <v>33</v>
      </c>
      <c r="T12255" t="s">
        <v>82</v>
      </c>
    </row>
    <row r="12256" spans="1:24" x14ac:dyDescent="0.25">
      <c r="A12256">
        <v>13301428</v>
      </c>
      <c r="B12256" t="s">
        <v>33</v>
      </c>
      <c r="C12256" t="s">
        <v>12309</v>
      </c>
      <c r="D12256" t="s">
        <v>26</v>
      </c>
      <c r="M12256">
        <v>1</v>
      </c>
      <c r="N12256">
        <v>0</v>
      </c>
      <c r="Q12256">
        <v>1</v>
      </c>
      <c r="S12256" t="s">
        <v>33</v>
      </c>
      <c r="T12256" t="s">
        <v>82</v>
      </c>
    </row>
    <row r="12257" spans="1:24" x14ac:dyDescent="0.25">
      <c r="A12257">
        <v>13301428</v>
      </c>
      <c r="B12257" t="s">
        <v>33</v>
      </c>
      <c r="C12257" t="s">
        <v>12310</v>
      </c>
      <c r="D12257" t="s">
        <v>29</v>
      </c>
      <c r="M12257">
        <v>1</v>
      </c>
      <c r="N12257">
        <v>0</v>
      </c>
      <c r="Q12257">
        <v>1</v>
      </c>
      <c r="S12257" t="s">
        <v>33</v>
      </c>
      <c r="T12257" t="s">
        <v>82</v>
      </c>
    </row>
    <row r="12258" spans="1:24" x14ac:dyDescent="0.25">
      <c r="A12258">
        <v>13302217</v>
      </c>
      <c r="B12258" t="s">
        <v>33</v>
      </c>
      <c r="C12258" t="s">
        <v>12311</v>
      </c>
      <c r="D12258" t="s">
        <v>26</v>
      </c>
      <c r="G12258">
        <v>1</v>
      </c>
      <c r="H12258">
        <v>0</v>
      </c>
      <c r="J12258">
        <v>0</v>
      </c>
      <c r="O12258">
        <v>0</v>
      </c>
      <c r="Q12258">
        <v>1</v>
      </c>
      <c r="S12258" t="s">
        <v>33</v>
      </c>
      <c r="T12258" t="s">
        <v>87</v>
      </c>
    </row>
    <row r="12259" spans="1:24" x14ac:dyDescent="0.25">
      <c r="A12259">
        <v>13302217</v>
      </c>
      <c r="B12259" t="s">
        <v>33</v>
      </c>
      <c r="C12259" t="s">
        <v>12312</v>
      </c>
      <c r="D12259" t="s">
        <v>29</v>
      </c>
      <c r="G12259">
        <v>1</v>
      </c>
      <c r="H12259">
        <v>0</v>
      </c>
      <c r="J12259">
        <v>0</v>
      </c>
      <c r="O12259">
        <v>0</v>
      </c>
      <c r="Q12259">
        <v>1</v>
      </c>
      <c r="S12259" t="s">
        <v>33</v>
      </c>
      <c r="T12259" t="s">
        <v>87</v>
      </c>
    </row>
    <row r="12260" spans="1:24" x14ac:dyDescent="0.25">
      <c r="A12260">
        <v>13302217</v>
      </c>
      <c r="B12260" t="s">
        <v>33</v>
      </c>
      <c r="C12260" t="s">
        <v>12313</v>
      </c>
      <c r="D12260" t="s">
        <v>26</v>
      </c>
      <c r="E12260">
        <v>1</v>
      </c>
      <c r="S12260" t="s">
        <v>33</v>
      </c>
      <c r="T12260" t="s">
        <v>87</v>
      </c>
    </row>
    <row r="12261" spans="1:24" x14ac:dyDescent="0.25">
      <c r="A12261">
        <v>13302217</v>
      </c>
      <c r="B12261" t="s">
        <v>33</v>
      </c>
      <c r="C12261" t="s">
        <v>12314</v>
      </c>
      <c r="D12261" t="s">
        <v>29</v>
      </c>
      <c r="E12261">
        <v>1</v>
      </c>
      <c r="S12261" t="s">
        <v>33</v>
      </c>
      <c r="T12261" t="s">
        <v>87</v>
      </c>
    </row>
    <row r="12262" spans="1:24" x14ac:dyDescent="0.25">
      <c r="A12262">
        <v>13302217</v>
      </c>
      <c r="B12262" t="s">
        <v>33</v>
      </c>
      <c r="C12262" t="s">
        <v>12315</v>
      </c>
      <c r="D12262" t="s">
        <v>26</v>
      </c>
      <c r="J12262">
        <v>0</v>
      </c>
      <c r="M12262">
        <v>1</v>
      </c>
      <c r="N12262">
        <v>0</v>
      </c>
      <c r="O12262">
        <v>0</v>
      </c>
      <c r="S12262" t="s">
        <v>33</v>
      </c>
      <c r="T12262" t="s">
        <v>87</v>
      </c>
    </row>
    <row r="12263" spans="1:24" x14ac:dyDescent="0.25">
      <c r="A12263">
        <v>13302364</v>
      </c>
      <c r="B12263" t="s">
        <v>33</v>
      </c>
      <c r="C12263" t="s">
        <v>12316</v>
      </c>
      <c r="D12263" t="s">
        <v>26</v>
      </c>
      <c r="E12263">
        <v>1</v>
      </c>
      <c r="S12263" t="s">
        <v>33</v>
      </c>
      <c r="T12263" t="s">
        <v>82</v>
      </c>
      <c r="V12263" t="s">
        <v>36</v>
      </c>
      <c r="W12263" t="s">
        <v>37</v>
      </c>
      <c r="X12263" t="s">
        <v>38</v>
      </c>
    </row>
    <row r="12264" spans="1:24" x14ac:dyDescent="0.25">
      <c r="A12264">
        <v>13302364</v>
      </c>
      <c r="B12264" t="s">
        <v>33</v>
      </c>
      <c r="C12264" t="s">
        <v>12317</v>
      </c>
      <c r="D12264" t="s">
        <v>29</v>
      </c>
      <c r="E12264">
        <v>1</v>
      </c>
      <c r="S12264" t="s">
        <v>33</v>
      </c>
      <c r="T12264" t="s">
        <v>82</v>
      </c>
      <c r="V12264" t="s">
        <v>36</v>
      </c>
      <c r="W12264" t="s">
        <v>37</v>
      </c>
      <c r="X12264" t="s">
        <v>38</v>
      </c>
    </row>
    <row r="12265" spans="1:24" x14ac:dyDescent="0.25">
      <c r="A12265">
        <v>13303049</v>
      </c>
      <c r="B12265" t="s">
        <v>24</v>
      </c>
      <c r="C12265" t="s">
        <v>12318</v>
      </c>
      <c r="D12265" t="s">
        <v>26</v>
      </c>
      <c r="H12265">
        <v>1</v>
      </c>
      <c r="J12265">
        <v>-1</v>
      </c>
      <c r="L12265">
        <v>-1</v>
      </c>
      <c r="S12265" t="s">
        <v>24</v>
      </c>
      <c r="T12265" t="s">
        <v>35</v>
      </c>
    </row>
    <row r="12266" spans="1:24" x14ac:dyDescent="0.25">
      <c r="A12266">
        <v>13303049</v>
      </c>
      <c r="B12266" t="s">
        <v>24</v>
      </c>
      <c r="C12266" t="s">
        <v>12319</v>
      </c>
      <c r="D12266" t="s">
        <v>29</v>
      </c>
      <c r="H12266">
        <v>1</v>
      </c>
      <c r="J12266">
        <v>-1</v>
      </c>
      <c r="L12266">
        <v>-1</v>
      </c>
      <c r="S12266" t="s">
        <v>24</v>
      </c>
      <c r="T12266" t="s">
        <v>35</v>
      </c>
    </row>
    <row r="12267" spans="1:24" x14ac:dyDescent="0.25">
      <c r="A12267">
        <v>13303049</v>
      </c>
      <c r="B12267" t="s">
        <v>24</v>
      </c>
      <c r="C12267" t="s">
        <v>12320</v>
      </c>
      <c r="D12267" t="s">
        <v>29</v>
      </c>
      <c r="H12267">
        <v>1</v>
      </c>
      <c r="J12267">
        <v>-1</v>
      </c>
      <c r="L12267">
        <v>-1</v>
      </c>
      <c r="S12267" t="s">
        <v>24</v>
      </c>
      <c r="T12267" t="s">
        <v>35</v>
      </c>
    </row>
    <row r="12268" spans="1:24" x14ac:dyDescent="0.25">
      <c r="A12268">
        <v>13303049</v>
      </c>
      <c r="B12268" t="s">
        <v>24</v>
      </c>
      <c r="C12268" t="s">
        <v>12321</v>
      </c>
      <c r="D12268" t="s">
        <v>26</v>
      </c>
      <c r="G12268">
        <v>1</v>
      </c>
      <c r="N12268">
        <v>0</v>
      </c>
      <c r="O12268">
        <v>0</v>
      </c>
      <c r="Q12268">
        <v>1</v>
      </c>
      <c r="R12268">
        <v>1</v>
      </c>
      <c r="S12268" t="s">
        <v>24</v>
      </c>
      <c r="T12268" t="s">
        <v>35</v>
      </c>
    </row>
    <row r="12269" spans="1:24" x14ac:dyDescent="0.25">
      <c r="A12269">
        <v>13303049</v>
      </c>
      <c r="B12269" t="s">
        <v>24</v>
      </c>
      <c r="C12269" t="s">
        <v>12322</v>
      </c>
      <c r="D12269" t="s">
        <v>29</v>
      </c>
      <c r="G12269">
        <v>1</v>
      </c>
      <c r="N12269">
        <v>0</v>
      </c>
      <c r="O12269">
        <v>0</v>
      </c>
      <c r="Q12269">
        <v>1</v>
      </c>
      <c r="R12269">
        <v>1</v>
      </c>
      <c r="S12269" t="s">
        <v>24</v>
      </c>
      <c r="T12269" t="s">
        <v>35</v>
      </c>
    </row>
    <row r="12270" spans="1:24" x14ac:dyDescent="0.25">
      <c r="A12270">
        <v>13303049</v>
      </c>
      <c r="B12270" t="s">
        <v>24</v>
      </c>
      <c r="C12270" t="s">
        <v>12323</v>
      </c>
      <c r="D12270" t="s">
        <v>26</v>
      </c>
      <c r="E12270">
        <v>1</v>
      </c>
      <c r="S12270" t="s">
        <v>24</v>
      </c>
      <c r="T12270" t="s">
        <v>35</v>
      </c>
    </row>
    <row r="12271" spans="1:24" x14ac:dyDescent="0.25">
      <c r="A12271">
        <v>13303049</v>
      </c>
      <c r="B12271" t="s">
        <v>24</v>
      </c>
      <c r="C12271" t="s">
        <v>12324</v>
      </c>
      <c r="D12271" t="s">
        <v>29</v>
      </c>
      <c r="E12271">
        <v>1</v>
      </c>
      <c r="S12271" t="s">
        <v>24</v>
      </c>
      <c r="T12271" t="s">
        <v>35</v>
      </c>
    </row>
    <row r="12272" spans="1:24" x14ac:dyDescent="0.25">
      <c r="A12272">
        <v>13306109</v>
      </c>
      <c r="B12272" t="s">
        <v>24</v>
      </c>
      <c r="C12272" t="s">
        <v>12325</v>
      </c>
      <c r="D12272" t="s">
        <v>26</v>
      </c>
      <c r="E12272">
        <v>1</v>
      </c>
      <c r="R12272">
        <v>1</v>
      </c>
      <c r="S12272" t="s">
        <v>24</v>
      </c>
      <c r="T12272" t="s">
        <v>35</v>
      </c>
      <c r="V12272" t="s">
        <v>36</v>
      </c>
      <c r="W12272" t="s">
        <v>37</v>
      </c>
      <c r="X12272" t="s">
        <v>38</v>
      </c>
    </row>
    <row r="12273" spans="1:24" x14ac:dyDescent="0.25">
      <c r="A12273">
        <v>13306109</v>
      </c>
      <c r="B12273" t="s">
        <v>24</v>
      </c>
      <c r="C12273" t="s">
        <v>12326</v>
      </c>
      <c r="D12273" t="s">
        <v>26</v>
      </c>
      <c r="E12273">
        <v>1</v>
      </c>
      <c r="R12273">
        <v>1</v>
      </c>
      <c r="S12273" t="s">
        <v>24</v>
      </c>
      <c r="T12273" t="s">
        <v>35</v>
      </c>
      <c r="V12273" t="s">
        <v>36</v>
      </c>
      <c r="W12273" t="s">
        <v>37</v>
      </c>
      <c r="X12273" t="s">
        <v>38</v>
      </c>
    </row>
    <row r="12274" spans="1:24" x14ac:dyDescent="0.25">
      <c r="A12274">
        <v>13306109</v>
      </c>
      <c r="B12274" t="s">
        <v>24</v>
      </c>
      <c r="C12274" t="s">
        <v>12327</v>
      </c>
      <c r="D12274" t="s">
        <v>26</v>
      </c>
      <c r="E12274">
        <v>1</v>
      </c>
      <c r="R12274">
        <v>1</v>
      </c>
      <c r="S12274" t="s">
        <v>24</v>
      </c>
      <c r="T12274" t="s">
        <v>35</v>
      </c>
      <c r="V12274" t="s">
        <v>36</v>
      </c>
      <c r="W12274" t="s">
        <v>37</v>
      </c>
      <c r="X12274" t="s">
        <v>38</v>
      </c>
    </row>
    <row r="12275" spans="1:24" x14ac:dyDescent="0.25">
      <c r="A12275">
        <v>13306109</v>
      </c>
      <c r="B12275" t="s">
        <v>24</v>
      </c>
      <c r="C12275" t="s">
        <v>12328</v>
      </c>
      <c r="D12275" t="s">
        <v>26</v>
      </c>
      <c r="G12275">
        <v>1</v>
      </c>
      <c r="J12275">
        <v>1</v>
      </c>
      <c r="O12275">
        <v>1</v>
      </c>
      <c r="S12275" t="s">
        <v>24</v>
      </c>
      <c r="T12275" t="s">
        <v>35</v>
      </c>
      <c r="V12275" t="s">
        <v>36</v>
      </c>
      <c r="W12275" t="s">
        <v>37</v>
      </c>
      <c r="X12275" t="s">
        <v>38</v>
      </c>
    </row>
    <row r="12276" spans="1:24" x14ac:dyDescent="0.25">
      <c r="A12276">
        <v>13306109</v>
      </c>
      <c r="B12276" t="s">
        <v>24</v>
      </c>
      <c r="C12276" t="s">
        <v>12329</v>
      </c>
      <c r="D12276" t="s">
        <v>26</v>
      </c>
      <c r="E12276">
        <v>1</v>
      </c>
      <c r="R12276">
        <v>1</v>
      </c>
      <c r="S12276" t="s">
        <v>24</v>
      </c>
      <c r="T12276" t="s">
        <v>35</v>
      </c>
      <c r="V12276" t="s">
        <v>36</v>
      </c>
      <c r="W12276" t="s">
        <v>37</v>
      </c>
      <c r="X12276" t="s">
        <v>38</v>
      </c>
    </row>
    <row r="12277" spans="1:24" x14ac:dyDescent="0.25">
      <c r="A12277">
        <v>13306109</v>
      </c>
      <c r="B12277" t="s">
        <v>24</v>
      </c>
      <c r="C12277" t="s">
        <v>12330</v>
      </c>
      <c r="D12277" t="s">
        <v>26</v>
      </c>
      <c r="E12277">
        <v>1</v>
      </c>
      <c r="S12277" t="s">
        <v>24</v>
      </c>
      <c r="T12277" t="s">
        <v>35</v>
      </c>
      <c r="V12277" t="s">
        <v>36</v>
      </c>
      <c r="W12277" t="s">
        <v>37</v>
      </c>
      <c r="X12277" t="s">
        <v>38</v>
      </c>
    </row>
    <row r="12278" spans="1:24" x14ac:dyDescent="0.25">
      <c r="A12278">
        <v>13306109</v>
      </c>
      <c r="B12278" t="s">
        <v>24</v>
      </c>
      <c r="C12278" t="s">
        <v>12331</v>
      </c>
      <c r="D12278" t="s">
        <v>29</v>
      </c>
      <c r="E12278">
        <v>1</v>
      </c>
      <c r="S12278" t="s">
        <v>24</v>
      </c>
      <c r="T12278" t="s">
        <v>35</v>
      </c>
      <c r="V12278" t="s">
        <v>36</v>
      </c>
      <c r="W12278" t="s">
        <v>37</v>
      </c>
      <c r="X12278" t="s">
        <v>38</v>
      </c>
    </row>
    <row r="12279" spans="1:24" x14ac:dyDescent="0.25">
      <c r="A12279">
        <v>13306109</v>
      </c>
      <c r="B12279" t="s">
        <v>24</v>
      </c>
      <c r="C12279" t="s">
        <v>12332</v>
      </c>
      <c r="D12279" t="s">
        <v>26</v>
      </c>
      <c r="E12279">
        <v>1</v>
      </c>
      <c r="S12279" t="s">
        <v>24</v>
      </c>
      <c r="T12279" t="s">
        <v>35</v>
      </c>
      <c r="V12279" t="s">
        <v>36</v>
      </c>
      <c r="W12279" t="s">
        <v>37</v>
      </c>
      <c r="X12279" t="s">
        <v>38</v>
      </c>
    </row>
    <row r="12280" spans="1:24" x14ac:dyDescent="0.25">
      <c r="A12280">
        <v>13306109</v>
      </c>
      <c r="B12280" t="s">
        <v>24</v>
      </c>
      <c r="C12280" t="s">
        <v>12333</v>
      </c>
      <c r="D12280" t="s">
        <v>26</v>
      </c>
      <c r="E12280">
        <v>1</v>
      </c>
      <c r="S12280" t="s">
        <v>24</v>
      </c>
      <c r="T12280" t="s">
        <v>35</v>
      </c>
      <c r="V12280" t="s">
        <v>36</v>
      </c>
      <c r="W12280" t="s">
        <v>37</v>
      </c>
      <c r="X12280" t="s">
        <v>38</v>
      </c>
    </row>
    <row r="12281" spans="1:24" x14ac:dyDescent="0.25">
      <c r="A12281">
        <v>13306109</v>
      </c>
      <c r="B12281" t="s">
        <v>24</v>
      </c>
      <c r="C12281" t="s">
        <v>12334</v>
      </c>
      <c r="D12281" t="s">
        <v>29</v>
      </c>
      <c r="E12281">
        <v>1</v>
      </c>
      <c r="S12281" t="s">
        <v>24</v>
      </c>
      <c r="T12281" t="s">
        <v>35</v>
      </c>
      <c r="V12281" t="s">
        <v>36</v>
      </c>
      <c r="W12281" t="s">
        <v>37</v>
      </c>
      <c r="X12281" t="s">
        <v>38</v>
      </c>
    </row>
    <row r="12282" spans="1:24" x14ac:dyDescent="0.25">
      <c r="A12282">
        <v>13306109</v>
      </c>
      <c r="B12282" t="s">
        <v>24</v>
      </c>
      <c r="C12282" t="s">
        <v>12335</v>
      </c>
      <c r="D12282" t="s">
        <v>26</v>
      </c>
      <c r="E12282">
        <v>1</v>
      </c>
      <c r="L12282">
        <v>0</v>
      </c>
      <c r="S12282" t="s">
        <v>24</v>
      </c>
      <c r="T12282" t="s">
        <v>35</v>
      </c>
      <c r="V12282" t="s">
        <v>36</v>
      </c>
      <c r="W12282" t="s">
        <v>37</v>
      </c>
      <c r="X12282" t="s">
        <v>38</v>
      </c>
    </row>
    <row r="12283" spans="1:24" x14ac:dyDescent="0.25">
      <c r="A12283">
        <v>13306109</v>
      </c>
      <c r="B12283" t="s">
        <v>24</v>
      </c>
      <c r="C12283" t="s">
        <v>12336</v>
      </c>
      <c r="D12283" t="s">
        <v>29</v>
      </c>
      <c r="E12283">
        <v>1</v>
      </c>
      <c r="L12283">
        <v>0</v>
      </c>
      <c r="S12283" t="s">
        <v>24</v>
      </c>
      <c r="T12283" t="s">
        <v>35</v>
      </c>
      <c r="V12283" t="s">
        <v>36</v>
      </c>
      <c r="W12283" t="s">
        <v>37</v>
      </c>
      <c r="X12283" t="s">
        <v>38</v>
      </c>
    </row>
    <row r="12284" spans="1:24" x14ac:dyDescent="0.25">
      <c r="A12284">
        <v>13306109</v>
      </c>
      <c r="B12284" t="s">
        <v>24</v>
      </c>
      <c r="C12284" t="s">
        <v>12337</v>
      </c>
      <c r="D12284" t="s">
        <v>26</v>
      </c>
      <c r="E12284">
        <v>1</v>
      </c>
      <c r="R12284">
        <v>1</v>
      </c>
      <c r="S12284" t="s">
        <v>24</v>
      </c>
      <c r="T12284" t="s">
        <v>35</v>
      </c>
      <c r="V12284" t="s">
        <v>36</v>
      </c>
      <c r="W12284" t="s">
        <v>37</v>
      </c>
      <c r="X12284" t="s">
        <v>38</v>
      </c>
    </row>
    <row r="12285" spans="1:24" x14ac:dyDescent="0.25">
      <c r="A12285">
        <v>13306109</v>
      </c>
      <c r="B12285" t="s">
        <v>24</v>
      </c>
      <c r="C12285" t="s">
        <v>12338</v>
      </c>
      <c r="D12285" t="s">
        <v>29</v>
      </c>
      <c r="E12285">
        <v>1</v>
      </c>
      <c r="R12285">
        <v>1</v>
      </c>
      <c r="S12285" t="s">
        <v>24</v>
      </c>
      <c r="T12285" t="s">
        <v>35</v>
      </c>
      <c r="V12285" t="s">
        <v>36</v>
      </c>
      <c r="W12285" t="s">
        <v>37</v>
      </c>
      <c r="X12285" t="s">
        <v>38</v>
      </c>
    </row>
    <row r="12286" spans="1:24" x14ac:dyDescent="0.25">
      <c r="A12286">
        <v>13306109</v>
      </c>
      <c r="B12286" t="s">
        <v>24</v>
      </c>
      <c r="C12286" t="s">
        <v>12339</v>
      </c>
      <c r="D12286" t="s">
        <v>26</v>
      </c>
      <c r="H12286">
        <v>1</v>
      </c>
      <c r="L12286">
        <v>0</v>
      </c>
      <c r="M12286">
        <v>1</v>
      </c>
      <c r="S12286" t="s">
        <v>24</v>
      </c>
      <c r="T12286" t="s">
        <v>35</v>
      </c>
      <c r="V12286" t="s">
        <v>36</v>
      </c>
      <c r="W12286" t="s">
        <v>37</v>
      </c>
      <c r="X12286" t="s">
        <v>38</v>
      </c>
    </row>
    <row r="12287" spans="1:24" x14ac:dyDescent="0.25">
      <c r="A12287">
        <v>13306109</v>
      </c>
      <c r="B12287" t="s">
        <v>24</v>
      </c>
      <c r="C12287" t="s">
        <v>12340</v>
      </c>
      <c r="D12287" t="s">
        <v>29</v>
      </c>
      <c r="H12287">
        <v>1</v>
      </c>
      <c r="L12287">
        <v>0</v>
      </c>
      <c r="M12287">
        <v>1</v>
      </c>
      <c r="S12287" t="s">
        <v>24</v>
      </c>
      <c r="T12287" t="s">
        <v>35</v>
      </c>
      <c r="V12287" t="s">
        <v>36</v>
      </c>
      <c r="W12287" t="s">
        <v>37</v>
      </c>
      <c r="X12287" t="s">
        <v>38</v>
      </c>
    </row>
    <row r="12288" spans="1:24" x14ac:dyDescent="0.25">
      <c r="A12288">
        <v>13306109</v>
      </c>
      <c r="B12288" t="s">
        <v>24</v>
      </c>
      <c r="C12288" t="s">
        <v>12341</v>
      </c>
      <c r="D12288" t="s">
        <v>26</v>
      </c>
      <c r="E12288">
        <v>1</v>
      </c>
      <c r="L12288">
        <v>0</v>
      </c>
      <c r="S12288" t="s">
        <v>24</v>
      </c>
      <c r="T12288" t="s">
        <v>35</v>
      </c>
      <c r="V12288" t="s">
        <v>36</v>
      </c>
      <c r="W12288" t="s">
        <v>37</v>
      </c>
      <c r="X12288" t="s">
        <v>38</v>
      </c>
    </row>
    <row r="12289" spans="1:24" x14ac:dyDescent="0.25">
      <c r="A12289">
        <v>13306109</v>
      </c>
      <c r="B12289" t="s">
        <v>24</v>
      </c>
      <c r="C12289" t="s">
        <v>12342</v>
      </c>
      <c r="D12289" t="s">
        <v>29</v>
      </c>
      <c r="E12289">
        <v>1</v>
      </c>
      <c r="L12289">
        <v>0</v>
      </c>
      <c r="S12289" t="s">
        <v>24</v>
      </c>
      <c r="T12289" t="s">
        <v>35</v>
      </c>
      <c r="V12289" t="s">
        <v>36</v>
      </c>
      <c r="W12289" t="s">
        <v>37</v>
      </c>
      <c r="X12289" t="s">
        <v>38</v>
      </c>
    </row>
    <row r="12290" spans="1:24" x14ac:dyDescent="0.25">
      <c r="A12290">
        <v>13306109</v>
      </c>
      <c r="B12290" t="s">
        <v>24</v>
      </c>
      <c r="C12290" t="s">
        <v>12343</v>
      </c>
      <c r="D12290" t="s">
        <v>29</v>
      </c>
      <c r="E12290">
        <v>1</v>
      </c>
      <c r="L12290">
        <v>0</v>
      </c>
      <c r="S12290" t="s">
        <v>24</v>
      </c>
      <c r="T12290" t="s">
        <v>35</v>
      </c>
      <c r="V12290" t="s">
        <v>36</v>
      </c>
      <c r="W12290" t="s">
        <v>37</v>
      </c>
      <c r="X12290" t="s">
        <v>38</v>
      </c>
    </row>
    <row r="12291" spans="1:24" x14ac:dyDescent="0.25">
      <c r="A12291">
        <v>13306109</v>
      </c>
      <c r="B12291" t="s">
        <v>24</v>
      </c>
      <c r="C12291" t="s">
        <v>12344</v>
      </c>
      <c r="D12291" t="s">
        <v>26</v>
      </c>
      <c r="E12291">
        <v>1</v>
      </c>
      <c r="S12291" t="s">
        <v>24</v>
      </c>
      <c r="T12291" t="s">
        <v>35</v>
      </c>
      <c r="V12291" t="s">
        <v>36</v>
      </c>
      <c r="W12291" t="s">
        <v>37</v>
      </c>
      <c r="X12291" t="s">
        <v>38</v>
      </c>
    </row>
    <row r="12292" spans="1:24" x14ac:dyDescent="0.25">
      <c r="A12292">
        <v>13306109</v>
      </c>
      <c r="B12292" t="s">
        <v>24</v>
      </c>
      <c r="C12292" t="s">
        <v>12345</v>
      </c>
      <c r="D12292" t="s">
        <v>29</v>
      </c>
      <c r="E12292">
        <v>1</v>
      </c>
      <c r="S12292" t="s">
        <v>24</v>
      </c>
      <c r="T12292" t="s">
        <v>35</v>
      </c>
      <c r="V12292" t="s">
        <v>36</v>
      </c>
      <c r="W12292" t="s">
        <v>37</v>
      </c>
      <c r="X12292" t="s">
        <v>38</v>
      </c>
    </row>
    <row r="12293" spans="1:24" x14ac:dyDescent="0.25">
      <c r="A12293">
        <v>13306109</v>
      </c>
      <c r="B12293" t="s">
        <v>24</v>
      </c>
      <c r="C12293" t="s">
        <v>12346</v>
      </c>
      <c r="D12293" t="s">
        <v>26</v>
      </c>
      <c r="F12293">
        <v>-1</v>
      </c>
      <c r="G12293">
        <v>1</v>
      </c>
      <c r="J12293">
        <v>1</v>
      </c>
      <c r="K12293">
        <v>1</v>
      </c>
      <c r="N12293">
        <v>0</v>
      </c>
      <c r="O12293">
        <v>1</v>
      </c>
      <c r="R12293">
        <v>1</v>
      </c>
      <c r="S12293" t="s">
        <v>24</v>
      </c>
      <c r="T12293" t="s">
        <v>35</v>
      </c>
      <c r="V12293" t="s">
        <v>36</v>
      </c>
      <c r="W12293" t="s">
        <v>37</v>
      </c>
      <c r="X12293" t="s">
        <v>38</v>
      </c>
    </row>
    <row r="12294" spans="1:24" x14ac:dyDescent="0.25">
      <c r="A12294">
        <v>13306109</v>
      </c>
      <c r="B12294" t="s">
        <v>24</v>
      </c>
      <c r="C12294" t="s">
        <v>12347</v>
      </c>
      <c r="D12294" t="s">
        <v>29</v>
      </c>
      <c r="F12294">
        <v>-1</v>
      </c>
      <c r="G12294">
        <v>1</v>
      </c>
      <c r="J12294">
        <v>1</v>
      </c>
      <c r="K12294">
        <v>1</v>
      </c>
      <c r="N12294">
        <v>0</v>
      </c>
      <c r="O12294">
        <v>1</v>
      </c>
      <c r="R12294">
        <v>1</v>
      </c>
      <c r="S12294" t="s">
        <v>24</v>
      </c>
      <c r="T12294" t="s">
        <v>35</v>
      </c>
      <c r="V12294" t="s">
        <v>36</v>
      </c>
      <c r="W12294" t="s">
        <v>37</v>
      </c>
      <c r="X12294" t="s">
        <v>38</v>
      </c>
    </row>
    <row r="12295" spans="1:24" x14ac:dyDescent="0.25">
      <c r="A12295">
        <v>13306109</v>
      </c>
      <c r="B12295" t="s">
        <v>24</v>
      </c>
      <c r="C12295" t="s">
        <v>12348</v>
      </c>
      <c r="D12295" t="s">
        <v>26</v>
      </c>
      <c r="G12295">
        <v>0</v>
      </c>
      <c r="H12295">
        <v>1</v>
      </c>
      <c r="I12295">
        <v>-1</v>
      </c>
      <c r="L12295">
        <v>-1</v>
      </c>
      <c r="N12295">
        <v>0</v>
      </c>
      <c r="O12295">
        <v>-1</v>
      </c>
      <c r="S12295" t="s">
        <v>24</v>
      </c>
      <c r="T12295" t="s">
        <v>35</v>
      </c>
      <c r="V12295" t="s">
        <v>36</v>
      </c>
      <c r="W12295" t="s">
        <v>37</v>
      </c>
      <c r="X12295" t="s">
        <v>38</v>
      </c>
    </row>
    <row r="12296" spans="1:24" x14ac:dyDescent="0.25">
      <c r="A12296">
        <v>13306381</v>
      </c>
      <c r="B12296" t="s">
        <v>33</v>
      </c>
      <c r="C12296" t="s">
        <v>12349</v>
      </c>
      <c r="D12296" t="s">
        <v>26</v>
      </c>
      <c r="E12296">
        <v>1</v>
      </c>
      <c r="S12296" t="s">
        <v>33</v>
      </c>
      <c r="T12296" t="s">
        <v>35</v>
      </c>
    </row>
    <row r="12297" spans="1:24" x14ac:dyDescent="0.25">
      <c r="A12297">
        <v>13306381</v>
      </c>
      <c r="B12297" t="s">
        <v>33</v>
      </c>
      <c r="C12297" t="s">
        <v>12350</v>
      </c>
      <c r="D12297" t="s">
        <v>29</v>
      </c>
      <c r="E12297">
        <v>1</v>
      </c>
      <c r="S12297" t="s">
        <v>33</v>
      </c>
      <c r="T12297" t="s">
        <v>35</v>
      </c>
    </row>
    <row r="12298" spans="1:24" x14ac:dyDescent="0.25">
      <c r="A12298">
        <v>13306381</v>
      </c>
      <c r="B12298" t="s">
        <v>33</v>
      </c>
      <c r="C12298" t="s">
        <v>12351</v>
      </c>
      <c r="D12298" t="s">
        <v>26</v>
      </c>
      <c r="E12298">
        <v>1</v>
      </c>
      <c r="F12298">
        <v>0</v>
      </c>
      <c r="G12298">
        <v>0</v>
      </c>
      <c r="N12298">
        <v>0</v>
      </c>
      <c r="O12298">
        <v>0</v>
      </c>
      <c r="S12298" t="s">
        <v>33</v>
      </c>
      <c r="T12298" t="s">
        <v>35</v>
      </c>
    </row>
    <row r="12299" spans="1:24" x14ac:dyDescent="0.25">
      <c r="A12299">
        <v>13306381</v>
      </c>
      <c r="B12299" t="s">
        <v>33</v>
      </c>
      <c r="C12299" t="s">
        <v>12352</v>
      </c>
      <c r="D12299" t="s">
        <v>29</v>
      </c>
      <c r="E12299">
        <v>1</v>
      </c>
      <c r="F12299">
        <v>0</v>
      </c>
      <c r="G12299">
        <v>0</v>
      </c>
      <c r="N12299">
        <v>0</v>
      </c>
      <c r="O12299">
        <v>0</v>
      </c>
      <c r="S12299" t="s">
        <v>33</v>
      </c>
      <c r="T12299" t="s">
        <v>35</v>
      </c>
    </row>
    <row r="12300" spans="1:24" x14ac:dyDescent="0.25">
      <c r="A12300">
        <v>13306381</v>
      </c>
      <c r="B12300" t="s">
        <v>33</v>
      </c>
      <c r="C12300" t="s">
        <v>12353</v>
      </c>
      <c r="D12300" t="s">
        <v>26</v>
      </c>
      <c r="E12300">
        <v>1</v>
      </c>
      <c r="R12300">
        <v>0</v>
      </c>
      <c r="S12300" t="s">
        <v>33</v>
      </c>
      <c r="T12300" t="s">
        <v>35</v>
      </c>
    </row>
    <row r="12301" spans="1:24" x14ac:dyDescent="0.25">
      <c r="A12301">
        <v>13306381</v>
      </c>
      <c r="B12301" t="s">
        <v>33</v>
      </c>
      <c r="C12301" t="s">
        <v>12354</v>
      </c>
      <c r="D12301" t="s">
        <v>29</v>
      </c>
      <c r="E12301">
        <v>1</v>
      </c>
      <c r="R12301">
        <v>0</v>
      </c>
      <c r="S12301" t="s">
        <v>33</v>
      </c>
      <c r="T12301" t="s">
        <v>35</v>
      </c>
    </row>
    <row r="12302" spans="1:24" x14ac:dyDescent="0.25">
      <c r="A12302">
        <v>13306668</v>
      </c>
      <c r="B12302" t="s">
        <v>33</v>
      </c>
      <c r="C12302" t="s">
        <v>12355</v>
      </c>
      <c r="D12302" t="s">
        <v>26</v>
      </c>
      <c r="E12302">
        <v>1</v>
      </c>
      <c r="J12302">
        <v>0</v>
      </c>
      <c r="L12302">
        <v>0</v>
      </c>
      <c r="S12302" t="s">
        <v>33</v>
      </c>
      <c r="T12302" t="s">
        <v>43</v>
      </c>
      <c r="V12302" t="s">
        <v>450</v>
      </c>
      <c r="W12302" t="s">
        <v>322</v>
      </c>
      <c r="X12302" t="s">
        <v>38</v>
      </c>
    </row>
    <row r="12303" spans="1:24" x14ac:dyDescent="0.25">
      <c r="A12303">
        <v>13306668</v>
      </c>
      <c r="B12303" t="s">
        <v>33</v>
      </c>
      <c r="C12303" t="s">
        <v>12356</v>
      </c>
      <c r="D12303" t="s">
        <v>29</v>
      </c>
      <c r="E12303">
        <v>1</v>
      </c>
      <c r="J12303">
        <v>0</v>
      </c>
      <c r="L12303">
        <v>0</v>
      </c>
      <c r="S12303" t="s">
        <v>33</v>
      </c>
      <c r="T12303" t="s">
        <v>43</v>
      </c>
      <c r="V12303" t="s">
        <v>450</v>
      </c>
      <c r="W12303" t="s">
        <v>322</v>
      </c>
      <c r="X12303" t="s">
        <v>38</v>
      </c>
    </row>
    <row r="12304" spans="1:24" x14ac:dyDescent="0.25">
      <c r="A12304">
        <v>13306668</v>
      </c>
      <c r="B12304" t="s">
        <v>33</v>
      </c>
      <c r="C12304" t="s">
        <v>12357</v>
      </c>
      <c r="D12304" t="s">
        <v>26</v>
      </c>
      <c r="E12304">
        <v>1</v>
      </c>
      <c r="S12304" t="s">
        <v>33</v>
      </c>
      <c r="T12304" t="s">
        <v>43</v>
      </c>
      <c r="V12304" t="s">
        <v>450</v>
      </c>
      <c r="W12304" t="s">
        <v>322</v>
      </c>
      <c r="X12304" t="s">
        <v>38</v>
      </c>
    </row>
    <row r="12305" spans="1:24" x14ac:dyDescent="0.25">
      <c r="A12305">
        <v>13306668</v>
      </c>
      <c r="B12305" t="s">
        <v>33</v>
      </c>
      <c r="C12305" t="s">
        <v>12358</v>
      </c>
      <c r="D12305" t="s">
        <v>29</v>
      </c>
      <c r="E12305">
        <v>1</v>
      </c>
      <c r="S12305" t="s">
        <v>33</v>
      </c>
      <c r="T12305" t="s">
        <v>43</v>
      </c>
      <c r="V12305" t="s">
        <v>450</v>
      </c>
      <c r="W12305" t="s">
        <v>322</v>
      </c>
      <c r="X12305" t="s">
        <v>38</v>
      </c>
    </row>
    <row r="12306" spans="1:24" x14ac:dyDescent="0.25">
      <c r="A12306">
        <v>13307440</v>
      </c>
      <c r="B12306" t="s">
        <v>33</v>
      </c>
      <c r="C12306" t="s">
        <v>12359</v>
      </c>
      <c r="D12306" t="s">
        <v>26</v>
      </c>
      <c r="G12306">
        <v>0</v>
      </c>
      <c r="J12306">
        <v>0</v>
      </c>
      <c r="L12306">
        <v>0</v>
      </c>
      <c r="O12306">
        <v>0</v>
      </c>
      <c r="S12306" t="s">
        <v>33</v>
      </c>
      <c r="T12306" t="s">
        <v>87</v>
      </c>
    </row>
    <row r="12307" spans="1:24" x14ac:dyDescent="0.25">
      <c r="A12307">
        <v>13307440</v>
      </c>
      <c r="B12307" t="s">
        <v>33</v>
      </c>
      <c r="C12307" t="s">
        <v>12360</v>
      </c>
      <c r="D12307" t="s">
        <v>29</v>
      </c>
      <c r="G12307">
        <v>0</v>
      </c>
      <c r="J12307">
        <v>0</v>
      </c>
      <c r="L12307">
        <v>0</v>
      </c>
      <c r="O12307">
        <v>0</v>
      </c>
      <c r="S12307" t="s">
        <v>33</v>
      </c>
      <c r="T12307" t="s">
        <v>87</v>
      </c>
    </row>
    <row r="12308" spans="1:24" x14ac:dyDescent="0.25">
      <c r="A12308">
        <v>13307440</v>
      </c>
      <c r="B12308" t="s">
        <v>33</v>
      </c>
      <c r="C12308" t="s">
        <v>12361</v>
      </c>
      <c r="D12308" t="s">
        <v>26</v>
      </c>
      <c r="G12308">
        <v>0</v>
      </c>
      <c r="J12308">
        <v>0</v>
      </c>
      <c r="L12308">
        <v>0</v>
      </c>
      <c r="M12308">
        <v>1</v>
      </c>
      <c r="O12308">
        <v>0</v>
      </c>
      <c r="S12308" t="s">
        <v>33</v>
      </c>
      <c r="T12308" t="s">
        <v>87</v>
      </c>
    </row>
    <row r="12309" spans="1:24" x14ac:dyDescent="0.25">
      <c r="A12309">
        <v>13307440</v>
      </c>
      <c r="B12309" t="s">
        <v>33</v>
      </c>
      <c r="C12309" t="s">
        <v>12362</v>
      </c>
      <c r="D12309" t="s">
        <v>29</v>
      </c>
      <c r="G12309">
        <v>0</v>
      </c>
      <c r="J12309">
        <v>0</v>
      </c>
      <c r="L12309">
        <v>0</v>
      </c>
      <c r="M12309">
        <v>1</v>
      </c>
      <c r="O12309">
        <v>0</v>
      </c>
      <c r="S12309" t="s">
        <v>33</v>
      </c>
      <c r="T12309" t="s">
        <v>87</v>
      </c>
    </row>
    <row r="12310" spans="1:24" x14ac:dyDescent="0.25">
      <c r="A12310">
        <v>13309322</v>
      </c>
      <c r="B12310" t="s">
        <v>24</v>
      </c>
      <c r="C12310" t="s">
        <v>12363</v>
      </c>
      <c r="D12310" t="s">
        <v>26</v>
      </c>
      <c r="F12310">
        <v>1</v>
      </c>
      <c r="G12310">
        <v>0</v>
      </c>
      <c r="H12310">
        <v>1</v>
      </c>
      <c r="R12310">
        <v>1</v>
      </c>
      <c r="S12310" t="s">
        <v>24</v>
      </c>
      <c r="T12310" t="s">
        <v>43</v>
      </c>
    </row>
    <row r="12311" spans="1:24" x14ac:dyDescent="0.25">
      <c r="A12311">
        <v>13311928</v>
      </c>
      <c r="B12311" t="s">
        <v>33</v>
      </c>
      <c r="C12311" t="s">
        <v>12364</v>
      </c>
      <c r="D12311" t="s">
        <v>26</v>
      </c>
      <c r="E12311">
        <v>1</v>
      </c>
      <c r="S12311" t="s">
        <v>33</v>
      </c>
      <c r="T12311" s="1">
        <v>43758</v>
      </c>
    </row>
    <row r="12312" spans="1:24" x14ac:dyDescent="0.25">
      <c r="A12312">
        <v>13311928</v>
      </c>
      <c r="B12312" t="s">
        <v>33</v>
      </c>
      <c r="C12312" t="s">
        <v>12365</v>
      </c>
      <c r="D12312" t="s">
        <v>29</v>
      </c>
      <c r="E12312">
        <v>1</v>
      </c>
      <c r="S12312" t="s">
        <v>33</v>
      </c>
      <c r="T12312" s="1">
        <v>43758</v>
      </c>
    </row>
    <row r="12313" spans="1:24" x14ac:dyDescent="0.25">
      <c r="A12313">
        <v>13312184</v>
      </c>
      <c r="B12313" t="s">
        <v>33</v>
      </c>
      <c r="C12313" t="s">
        <v>12366</v>
      </c>
      <c r="D12313" t="s">
        <v>26</v>
      </c>
      <c r="E12313">
        <v>1</v>
      </c>
      <c r="S12313" t="s">
        <v>33</v>
      </c>
      <c r="T12313" t="s">
        <v>73</v>
      </c>
    </row>
    <row r="12314" spans="1:24" x14ac:dyDescent="0.25">
      <c r="A12314">
        <v>13312184</v>
      </c>
      <c r="B12314" t="s">
        <v>33</v>
      </c>
      <c r="C12314" t="s">
        <v>12367</v>
      </c>
      <c r="D12314" t="s">
        <v>29</v>
      </c>
      <c r="E12314">
        <v>1</v>
      </c>
      <c r="S12314" t="s">
        <v>33</v>
      </c>
      <c r="T12314" t="s">
        <v>73</v>
      </c>
    </row>
    <row r="12315" spans="1:24" x14ac:dyDescent="0.25">
      <c r="A12315">
        <v>13312184</v>
      </c>
      <c r="B12315" t="s">
        <v>33</v>
      </c>
      <c r="C12315" t="s">
        <v>12368</v>
      </c>
      <c r="D12315" t="s">
        <v>26</v>
      </c>
      <c r="E12315">
        <v>1</v>
      </c>
      <c r="G12315">
        <v>0</v>
      </c>
      <c r="J12315">
        <v>0</v>
      </c>
      <c r="L12315">
        <v>0</v>
      </c>
      <c r="O12315">
        <v>0</v>
      </c>
      <c r="S12315" t="s">
        <v>33</v>
      </c>
      <c r="T12315" t="s">
        <v>73</v>
      </c>
    </row>
    <row r="12316" spans="1:24" x14ac:dyDescent="0.25">
      <c r="A12316">
        <v>13312184</v>
      </c>
      <c r="B12316" t="s">
        <v>33</v>
      </c>
      <c r="C12316" t="s">
        <v>12369</v>
      </c>
      <c r="D12316" t="s">
        <v>26</v>
      </c>
      <c r="E12316">
        <v>1</v>
      </c>
      <c r="G12316">
        <v>0</v>
      </c>
      <c r="J12316">
        <v>0</v>
      </c>
      <c r="L12316">
        <v>0</v>
      </c>
      <c r="O12316">
        <v>0</v>
      </c>
      <c r="S12316" t="s">
        <v>33</v>
      </c>
      <c r="T12316" t="s">
        <v>73</v>
      </c>
    </row>
    <row r="12317" spans="1:24" x14ac:dyDescent="0.25">
      <c r="A12317">
        <v>13312271</v>
      </c>
      <c r="B12317" t="s">
        <v>24</v>
      </c>
      <c r="C12317" t="s">
        <v>12370</v>
      </c>
      <c r="D12317" t="s">
        <v>26</v>
      </c>
      <c r="J12317">
        <v>-1</v>
      </c>
      <c r="L12317">
        <v>0</v>
      </c>
      <c r="M12317">
        <v>1</v>
      </c>
      <c r="O12317">
        <v>1</v>
      </c>
      <c r="R12317">
        <v>1</v>
      </c>
      <c r="S12317" t="s">
        <v>24</v>
      </c>
      <c r="T12317" t="s">
        <v>35</v>
      </c>
      <c r="V12317" t="s">
        <v>69</v>
      </c>
      <c r="W12317" t="s">
        <v>37</v>
      </c>
      <c r="X12317" t="s">
        <v>44</v>
      </c>
    </row>
    <row r="12318" spans="1:24" x14ac:dyDescent="0.25">
      <c r="A12318">
        <v>13312271</v>
      </c>
      <c r="B12318" t="s">
        <v>24</v>
      </c>
      <c r="C12318" t="s">
        <v>12371</v>
      </c>
      <c r="D12318" t="s">
        <v>26</v>
      </c>
      <c r="G12318">
        <v>-1</v>
      </c>
      <c r="H12318">
        <v>1</v>
      </c>
      <c r="J12318">
        <v>-1</v>
      </c>
      <c r="L12318">
        <v>-1</v>
      </c>
      <c r="S12318" t="s">
        <v>24</v>
      </c>
      <c r="T12318" t="s">
        <v>35</v>
      </c>
      <c r="V12318" t="s">
        <v>69</v>
      </c>
      <c r="W12318" t="s">
        <v>37</v>
      </c>
      <c r="X12318" t="s">
        <v>44</v>
      </c>
    </row>
    <row r="12319" spans="1:24" x14ac:dyDescent="0.25">
      <c r="A12319">
        <v>13312271</v>
      </c>
      <c r="B12319" t="s">
        <v>24</v>
      </c>
      <c r="C12319" t="s">
        <v>12372</v>
      </c>
      <c r="D12319" t="s">
        <v>26</v>
      </c>
      <c r="G12319">
        <v>1</v>
      </c>
      <c r="H12319">
        <v>1</v>
      </c>
      <c r="J12319">
        <v>-1</v>
      </c>
      <c r="L12319">
        <v>-1</v>
      </c>
      <c r="O12319">
        <v>0</v>
      </c>
      <c r="S12319" t="s">
        <v>24</v>
      </c>
      <c r="T12319" t="s">
        <v>35</v>
      </c>
      <c r="V12319" t="s">
        <v>69</v>
      </c>
      <c r="W12319" t="s">
        <v>37</v>
      </c>
      <c r="X12319" t="s">
        <v>44</v>
      </c>
    </row>
    <row r="12320" spans="1:24" x14ac:dyDescent="0.25">
      <c r="A12320">
        <v>13312271</v>
      </c>
      <c r="B12320" t="s">
        <v>24</v>
      </c>
      <c r="C12320" t="s">
        <v>12373</v>
      </c>
      <c r="D12320" t="s">
        <v>29</v>
      </c>
      <c r="G12320">
        <v>1</v>
      </c>
      <c r="H12320">
        <v>1</v>
      </c>
      <c r="J12320">
        <v>-1</v>
      </c>
      <c r="L12320">
        <v>-1</v>
      </c>
      <c r="O12320">
        <v>0</v>
      </c>
      <c r="S12320" t="s">
        <v>24</v>
      </c>
      <c r="T12320" t="s">
        <v>35</v>
      </c>
      <c r="V12320" t="s">
        <v>69</v>
      </c>
      <c r="W12320" t="s">
        <v>37</v>
      </c>
      <c r="X12320" t="s">
        <v>44</v>
      </c>
    </row>
    <row r="12321" spans="1:24" x14ac:dyDescent="0.25">
      <c r="A12321">
        <v>13312271</v>
      </c>
      <c r="B12321" t="s">
        <v>24</v>
      </c>
      <c r="C12321" t="s">
        <v>12374</v>
      </c>
      <c r="D12321" t="s">
        <v>26</v>
      </c>
      <c r="E12321">
        <v>1</v>
      </c>
      <c r="S12321" t="s">
        <v>24</v>
      </c>
      <c r="T12321" t="s">
        <v>35</v>
      </c>
      <c r="V12321" t="s">
        <v>69</v>
      </c>
      <c r="W12321" t="s">
        <v>37</v>
      </c>
      <c r="X12321" t="s">
        <v>44</v>
      </c>
    </row>
    <row r="12322" spans="1:24" x14ac:dyDescent="0.25">
      <c r="A12322">
        <v>13312271</v>
      </c>
      <c r="B12322" t="s">
        <v>24</v>
      </c>
      <c r="C12322" t="s">
        <v>12375</v>
      </c>
      <c r="D12322" t="s">
        <v>29</v>
      </c>
      <c r="E12322">
        <v>1</v>
      </c>
      <c r="S12322" t="s">
        <v>24</v>
      </c>
      <c r="T12322" t="s">
        <v>35</v>
      </c>
      <c r="V12322" t="s">
        <v>69</v>
      </c>
      <c r="W12322" t="s">
        <v>37</v>
      </c>
      <c r="X12322" t="s">
        <v>44</v>
      </c>
    </row>
    <row r="12323" spans="1:24" x14ac:dyDescent="0.25">
      <c r="A12323">
        <v>13312271</v>
      </c>
      <c r="B12323" t="s">
        <v>24</v>
      </c>
      <c r="C12323" t="s">
        <v>12376</v>
      </c>
      <c r="D12323" t="s">
        <v>29</v>
      </c>
      <c r="G12323">
        <v>0</v>
      </c>
      <c r="I12323">
        <v>1</v>
      </c>
      <c r="J12323">
        <v>0</v>
      </c>
      <c r="L12323">
        <v>0</v>
      </c>
      <c r="S12323" t="s">
        <v>24</v>
      </c>
      <c r="T12323" t="s">
        <v>35</v>
      </c>
      <c r="V12323" t="s">
        <v>69</v>
      </c>
      <c r="W12323" t="s">
        <v>37</v>
      </c>
      <c r="X12323" t="s">
        <v>44</v>
      </c>
    </row>
    <row r="12324" spans="1:24" x14ac:dyDescent="0.25">
      <c r="A12324">
        <v>13312271</v>
      </c>
      <c r="B12324" t="s">
        <v>24</v>
      </c>
      <c r="C12324" t="s">
        <v>12377</v>
      </c>
      <c r="D12324" t="s">
        <v>26</v>
      </c>
      <c r="G12324">
        <v>0</v>
      </c>
      <c r="H12324">
        <v>1</v>
      </c>
      <c r="I12324">
        <v>1</v>
      </c>
      <c r="J12324">
        <v>1</v>
      </c>
      <c r="K12324">
        <v>0</v>
      </c>
      <c r="L12324">
        <v>0</v>
      </c>
      <c r="O12324">
        <v>0</v>
      </c>
      <c r="S12324" t="s">
        <v>24</v>
      </c>
      <c r="T12324" t="s">
        <v>35</v>
      </c>
      <c r="V12324" t="s">
        <v>69</v>
      </c>
      <c r="W12324" t="s">
        <v>37</v>
      </c>
      <c r="X12324" t="s">
        <v>44</v>
      </c>
    </row>
    <row r="12325" spans="1:24" x14ac:dyDescent="0.25">
      <c r="A12325">
        <v>13312271</v>
      </c>
      <c r="B12325" t="s">
        <v>24</v>
      </c>
      <c r="C12325" t="s">
        <v>12378</v>
      </c>
      <c r="D12325" t="s">
        <v>29</v>
      </c>
      <c r="G12325">
        <v>0</v>
      </c>
      <c r="H12325">
        <v>1</v>
      </c>
      <c r="I12325">
        <v>1</v>
      </c>
      <c r="J12325">
        <v>1</v>
      </c>
      <c r="K12325">
        <v>0</v>
      </c>
      <c r="L12325">
        <v>0</v>
      </c>
      <c r="O12325">
        <v>0</v>
      </c>
      <c r="S12325" t="s">
        <v>24</v>
      </c>
      <c r="T12325" t="s">
        <v>35</v>
      </c>
      <c r="V12325" t="s">
        <v>69</v>
      </c>
      <c r="W12325" t="s">
        <v>37</v>
      </c>
      <c r="X12325" t="s">
        <v>44</v>
      </c>
    </row>
    <row r="12326" spans="1:24" x14ac:dyDescent="0.25">
      <c r="A12326">
        <v>13312271</v>
      </c>
      <c r="B12326" t="s">
        <v>24</v>
      </c>
      <c r="C12326" t="s">
        <v>12379</v>
      </c>
      <c r="D12326" t="s">
        <v>26</v>
      </c>
      <c r="G12326">
        <v>1</v>
      </c>
      <c r="L12326">
        <v>0</v>
      </c>
      <c r="S12326" t="s">
        <v>24</v>
      </c>
      <c r="T12326" t="s">
        <v>35</v>
      </c>
      <c r="V12326" t="s">
        <v>69</v>
      </c>
      <c r="W12326" t="s">
        <v>37</v>
      </c>
      <c r="X12326" t="s">
        <v>44</v>
      </c>
    </row>
    <row r="12327" spans="1:24" x14ac:dyDescent="0.25">
      <c r="A12327">
        <v>13312271</v>
      </c>
      <c r="B12327" t="s">
        <v>24</v>
      </c>
      <c r="C12327" t="s">
        <v>12380</v>
      </c>
      <c r="D12327" t="s">
        <v>26</v>
      </c>
      <c r="M12327">
        <v>1</v>
      </c>
      <c r="O12327">
        <v>1</v>
      </c>
      <c r="R12327">
        <v>1</v>
      </c>
      <c r="S12327" t="s">
        <v>24</v>
      </c>
      <c r="T12327" t="s">
        <v>35</v>
      </c>
      <c r="V12327" t="s">
        <v>69</v>
      </c>
      <c r="W12327" t="s">
        <v>37</v>
      </c>
      <c r="X12327" t="s">
        <v>44</v>
      </c>
    </row>
    <row r="12328" spans="1:24" x14ac:dyDescent="0.25">
      <c r="A12328">
        <v>13312271</v>
      </c>
      <c r="B12328" t="s">
        <v>24</v>
      </c>
      <c r="C12328" t="s">
        <v>12381</v>
      </c>
      <c r="D12328" t="s">
        <v>26</v>
      </c>
      <c r="J12328">
        <v>1</v>
      </c>
      <c r="L12328">
        <v>0</v>
      </c>
      <c r="S12328" t="s">
        <v>24</v>
      </c>
      <c r="T12328" t="s">
        <v>35</v>
      </c>
      <c r="V12328" t="s">
        <v>69</v>
      </c>
      <c r="W12328" t="s">
        <v>37</v>
      </c>
      <c r="X12328" t="s">
        <v>44</v>
      </c>
    </row>
    <row r="12329" spans="1:24" x14ac:dyDescent="0.25">
      <c r="A12329">
        <v>13312271</v>
      </c>
      <c r="B12329" t="s">
        <v>24</v>
      </c>
      <c r="C12329" t="s">
        <v>12382</v>
      </c>
      <c r="D12329" t="s">
        <v>26</v>
      </c>
      <c r="J12329">
        <v>1</v>
      </c>
      <c r="S12329" t="s">
        <v>24</v>
      </c>
      <c r="T12329" t="s">
        <v>35</v>
      </c>
      <c r="V12329" t="s">
        <v>69</v>
      </c>
      <c r="W12329" t="s">
        <v>37</v>
      </c>
      <c r="X12329" t="s">
        <v>44</v>
      </c>
    </row>
    <row r="12330" spans="1:24" x14ac:dyDescent="0.25">
      <c r="A12330">
        <v>13312271</v>
      </c>
      <c r="B12330" t="s">
        <v>24</v>
      </c>
      <c r="C12330" t="s">
        <v>12383</v>
      </c>
      <c r="D12330" t="s">
        <v>29</v>
      </c>
      <c r="J12330">
        <v>1</v>
      </c>
      <c r="S12330" t="s">
        <v>24</v>
      </c>
      <c r="T12330" t="s">
        <v>35</v>
      </c>
      <c r="V12330" t="s">
        <v>69</v>
      </c>
      <c r="W12330" t="s">
        <v>37</v>
      </c>
      <c r="X12330" t="s">
        <v>44</v>
      </c>
    </row>
    <row r="12331" spans="1:24" x14ac:dyDescent="0.25">
      <c r="A12331">
        <v>13312271</v>
      </c>
      <c r="B12331" t="s">
        <v>24</v>
      </c>
      <c r="C12331" t="s">
        <v>12384</v>
      </c>
      <c r="D12331" t="s">
        <v>29</v>
      </c>
      <c r="J12331">
        <v>1</v>
      </c>
      <c r="S12331" t="s">
        <v>24</v>
      </c>
      <c r="T12331" t="s">
        <v>35</v>
      </c>
      <c r="V12331" t="s">
        <v>69</v>
      </c>
      <c r="W12331" t="s">
        <v>37</v>
      </c>
      <c r="X12331" t="s">
        <v>44</v>
      </c>
    </row>
    <row r="12332" spans="1:24" x14ac:dyDescent="0.25">
      <c r="A12332">
        <v>13312271</v>
      </c>
      <c r="B12332" t="s">
        <v>24</v>
      </c>
      <c r="C12332" t="s">
        <v>12385</v>
      </c>
      <c r="D12332" t="s">
        <v>26</v>
      </c>
      <c r="E12332">
        <v>1</v>
      </c>
      <c r="J12332">
        <v>0</v>
      </c>
      <c r="L12332">
        <v>0</v>
      </c>
      <c r="S12332" t="s">
        <v>24</v>
      </c>
      <c r="T12332" t="s">
        <v>35</v>
      </c>
      <c r="V12332" t="s">
        <v>69</v>
      </c>
      <c r="W12332" t="s">
        <v>37</v>
      </c>
      <c r="X12332" t="s">
        <v>44</v>
      </c>
    </row>
    <row r="12333" spans="1:24" x14ac:dyDescent="0.25">
      <c r="A12333">
        <v>13312271</v>
      </c>
      <c r="B12333" t="s">
        <v>24</v>
      </c>
      <c r="C12333" t="s">
        <v>12386</v>
      </c>
      <c r="D12333" t="s">
        <v>29</v>
      </c>
      <c r="E12333">
        <v>1</v>
      </c>
      <c r="J12333">
        <v>0</v>
      </c>
      <c r="L12333">
        <v>0</v>
      </c>
      <c r="S12333" t="s">
        <v>24</v>
      </c>
      <c r="T12333" t="s">
        <v>35</v>
      </c>
      <c r="V12333" t="s">
        <v>69</v>
      </c>
      <c r="W12333" t="s">
        <v>37</v>
      </c>
      <c r="X12333" t="s">
        <v>44</v>
      </c>
    </row>
    <row r="12334" spans="1:24" x14ac:dyDescent="0.25">
      <c r="A12334">
        <v>13312271</v>
      </c>
      <c r="B12334" t="s">
        <v>24</v>
      </c>
      <c r="C12334" t="s">
        <v>12387</v>
      </c>
      <c r="D12334" t="s">
        <v>26</v>
      </c>
      <c r="G12334">
        <v>1</v>
      </c>
      <c r="J12334">
        <v>1</v>
      </c>
      <c r="O12334">
        <v>1</v>
      </c>
      <c r="S12334" t="s">
        <v>24</v>
      </c>
      <c r="T12334" t="s">
        <v>35</v>
      </c>
      <c r="V12334" t="s">
        <v>69</v>
      </c>
      <c r="W12334" t="s">
        <v>37</v>
      </c>
      <c r="X12334" t="s">
        <v>44</v>
      </c>
    </row>
    <row r="12335" spans="1:24" x14ac:dyDescent="0.25">
      <c r="A12335">
        <v>13312271</v>
      </c>
      <c r="B12335" t="s">
        <v>24</v>
      </c>
      <c r="C12335" t="s">
        <v>12388</v>
      </c>
      <c r="D12335" t="s">
        <v>26</v>
      </c>
      <c r="F12335">
        <v>-1</v>
      </c>
      <c r="J12335">
        <v>1</v>
      </c>
      <c r="N12335">
        <v>0</v>
      </c>
      <c r="O12335">
        <v>1</v>
      </c>
      <c r="S12335" t="s">
        <v>24</v>
      </c>
      <c r="T12335" t="s">
        <v>35</v>
      </c>
      <c r="V12335" t="s">
        <v>69</v>
      </c>
      <c r="W12335" t="s">
        <v>37</v>
      </c>
      <c r="X12335" t="s">
        <v>44</v>
      </c>
    </row>
    <row r="12336" spans="1:24" x14ac:dyDescent="0.25">
      <c r="A12336">
        <v>13312271</v>
      </c>
      <c r="B12336" t="s">
        <v>24</v>
      </c>
      <c r="C12336" t="s">
        <v>12389</v>
      </c>
      <c r="D12336" t="s">
        <v>26</v>
      </c>
      <c r="E12336">
        <v>1</v>
      </c>
      <c r="S12336" t="s">
        <v>24</v>
      </c>
      <c r="T12336" t="s">
        <v>35</v>
      </c>
      <c r="V12336" t="s">
        <v>69</v>
      </c>
      <c r="W12336" t="s">
        <v>37</v>
      </c>
      <c r="X12336" t="s">
        <v>44</v>
      </c>
    </row>
    <row r="12337" spans="1:24" x14ac:dyDescent="0.25">
      <c r="A12337">
        <v>13312271</v>
      </c>
      <c r="B12337" t="s">
        <v>24</v>
      </c>
      <c r="C12337" t="s">
        <v>12390</v>
      </c>
      <c r="D12337" t="s">
        <v>26</v>
      </c>
      <c r="F12337">
        <v>0</v>
      </c>
      <c r="G12337">
        <v>0</v>
      </c>
      <c r="J12337">
        <v>1</v>
      </c>
      <c r="N12337">
        <v>0</v>
      </c>
      <c r="O12337">
        <v>0</v>
      </c>
      <c r="R12337">
        <v>1</v>
      </c>
      <c r="S12337" t="s">
        <v>24</v>
      </c>
      <c r="T12337" t="s">
        <v>35</v>
      </c>
      <c r="V12337" t="s">
        <v>69</v>
      </c>
      <c r="W12337" t="s">
        <v>37</v>
      </c>
      <c r="X12337" t="s">
        <v>44</v>
      </c>
    </row>
    <row r="12338" spans="1:24" x14ac:dyDescent="0.25">
      <c r="A12338">
        <v>13312271</v>
      </c>
      <c r="B12338" t="s">
        <v>24</v>
      </c>
      <c r="C12338" t="s">
        <v>12391</v>
      </c>
      <c r="D12338" t="s">
        <v>26</v>
      </c>
      <c r="H12338">
        <v>1</v>
      </c>
      <c r="J12338">
        <v>1</v>
      </c>
      <c r="L12338">
        <v>1</v>
      </c>
      <c r="R12338">
        <v>1</v>
      </c>
      <c r="S12338" t="s">
        <v>24</v>
      </c>
      <c r="T12338" t="s">
        <v>35</v>
      </c>
      <c r="V12338" t="s">
        <v>69</v>
      </c>
      <c r="W12338" t="s">
        <v>37</v>
      </c>
      <c r="X12338" t="s">
        <v>44</v>
      </c>
    </row>
    <row r="12339" spans="1:24" x14ac:dyDescent="0.25">
      <c r="A12339">
        <v>13313123</v>
      </c>
      <c r="B12339" t="s">
        <v>24</v>
      </c>
      <c r="C12339" t="s">
        <v>12392</v>
      </c>
      <c r="D12339" t="s">
        <v>26</v>
      </c>
      <c r="E12339">
        <v>1</v>
      </c>
      <c r="S12339" t="s">
        <v>24</v>
      </c>
      <c r="T12339" t="s">
        <v>82</v>
      </c>
      <c r="V12339" t="s">
        <v>55</v>
      </c>
      <c r="W12339" t="s">
        <v>56</v>
      </c>
      <c r="X12339" t="s">
        <v>38</v>
      </c>
    </row>
    <row r="12340" spans="1:24" x14ac:dyDescent="0.25">
      <c r="A12340">
        <v>13313123</v>
      </c>
      <c r="B12340" t="s">
        <v>24</v>
      </c>
      <c r="C12340" t="s">
        <v>12393</v>
      </c>
      <c r="D12340" t="s">
        <v>26</v>
      </c>
      <c r="E12340">
        <v>1</v>
      </c>
      <c r="S12340" t="s">
        <v>24</v>
      </c>
      <c r="T12340" t="s">
        <v>82</v>
      </c>
      <c r="V12340" t="s">
        <v>55</v>
      </c>
      <c r="W12340" t="s">
        <v>56</v>
      </c>
      <c r="X12340" t="s">
        <v>38</v>
      </c>
    </row>
    <row r="12341" spans="1:24" x14ac:dyDescent="0.25">
      <c r="A12341">
        <v>13313123</v>
      </c>
      <c r="B12341" t="s">
        <v>24</v>
      </c>
      <c r="C12341" t="s">
        <v>12394</v>
      </c>
      <c r="D12341" t="s">
        <v>29</v>
      </c>
      <c r="E12341">
        <v>1</v>
      </c>
      <c r="S12341" t="s">
        <v>24</v>
      </c>
      <c r="T12341" t="s">
        <v>82</v>
      </c>
      <c r="V12341" t="s">
        <v>55</v>
      </c>
      <c r="W12341" t="s">
        <v>56</v>
      </c>
      <c r="X12341" t="s">
        <v>38</v>
      </c>
    </row>
    <row r="12342" spans="1:24" x14ac:dyDescent="0.25">
      <c r="A12342">
        <v>13314751</v>
      </c>
      <c r="B12342" t="s">
        <v>33</v>
      </c>
      <c r="C12342" t="s">
        <v>12395</v>
      </c>
      <c r="D12342" t="s">
        <v>26</v>
      </c>
      <c r="E12342">
        <v>1</v>
      </c>
      <c r="S12342" t="s">
        <v>33</v>
      </c>
      <c r="T12342" s="1">
        <v>43758</v>
      </c>
    </row>
    <row r="12343" spans="1:24" x14ac:dyDescent="0.25">
      <c r="A12343">
        <v>13314751</v>
      </c>
      <c r="B12343" t="s">
        <v>33</v>
      </c>
      <c r="C12343" t="s">
        <v>12396</v>
      </c>
      <c r="D12343" t="s">
        <v>29</v>
      </c>
      <c r="E12343">
        <v>1</v>
      </c>
      <c r="S12343" t="s">
        <v>33</v>
      </c>
      <c r="T12343" s="1">
        <v>43758</v>
      </c>
    </row>
    <row r="12344" spans="1:24" x14ac:dyDescent="0.25">
      <c r="A12344">
        <v>13316096</v>
      </c>
      <c r="B12344" t="s">
        <v>33</v>
      </c>
      <c r="C12344" t="s">
        <v>12397</v>
      </c>
      <c r="D12344" t="s">
        <v>26</v>
      </c>
      <c r="E12344">
        <v>1</v>
      </c>
      <c r="S12344" t="s">
        <v>33</v>
      </c>
      <c r="T12344" t="s">
        <v>73</v>
      </c>
    </row>
    <row r="12345" spans="1:24" x14ac:dyDescent="0.25">
      <c r="A12345">
        <v>13316096</v>
      </c>
      <c r="B12345" t="s">
        <v>33</v>
      </c>
      <c r="C12345" t="s">
        <v>12398</v>
      </c>
      <c r="D12345" t="s">
        <v>29</v>
      </c>
      <c r="E12345">
        <v>1</v>
      </c>
      <c r="S12345" t="s">
        <v>33</v>
      </c>
      <c r="T12345" t="s">
        <v>73</v>
      </c>
    </row>
    <row r="12346" spans="1:24" x14ac:dyDescent="0.25">
      <c r="A12346">
        <v>13317896</v>
      </c>
      <c r="B12346" t="s">
        <v>24</v>
      </c>
      <c r="C12346" t="s">
        <v>12399</v>
      </c>
      <c r="D12346" t="s">
        <v>26</v>
      </c>
      <c r="I12346">
        <v>1</v>
      </c>
      <c r="R12346">
        <v>1</v>
      </c>
      <c r="S12346" t="s">
        <v>24</v>
      </c>
      <c r="T12346" t="s">
        <v>43</v>
      </c>
      <c r="V12346" t="s">
        <v>69</v>
      </c>
      <c r="W12346" t="s">
        <v>37</v>
      </c>
      <c r="X12346" t="s">
        <v>38</v>
      </c>
    </row>
    <row r="12347" spans="1:24" x14ac:dyDescent="0.25">
      <c r="A12347">
        <v>13317896</v>
      </c>
      <c r="B12347" t="s">
        <v>24</v>
      </c>
      <c r="C12347" t="s">
        <v>12400</v>
      </c>
      <c r="D12347" t="s">
        <v>29</v>
      </c>
      <c r="I12347">
        <v>1</v>
      </c>
      <c r="R12347">
        <v>1</v>
      </c>
      <c r="S12347" t="s">
        <v>24</v>
      </c>
      <c r="T12347" t="s">
        <v>43</v>
      </c>
      <c r="V12347" t="s">
        <v>69</v>
      </c>
      <c r="W12347" t="s">
        <v>37</v>
      </c>
      <c r="X12347" t="s">
        <v>38</v>
      </c>
    </row>
    <row r="12348" spans="1:24" x14ac:dyDescent="0.25">
      <c r="A12348">
        <v>13320407</v>
      </c>
      <c r="B12348" t="s">
        <v>33</v>
      </c>
      <c r="C12348" t="s">
        <v>12401</v>
      </c>
      <c r="D12348" t="s">
        <v>26</v>
      </c>
      <c r="L12348">
        <v>1</v>
      </c>
      <c r="S12348" t="s">
        <v>33</v>
      </c>
      <c r="T12348" t="s">
        <v>73</v>
      </c>
      <c r="V12348" t="s">
        <v>36</v>
      </c>
      <c r="W12348" t="s">
        <v>37</v>
      </c>
      <c r="X12348" t="s">
        <v>44</v>
      </c>
    </row>
    <row r="12349" spans="1:24" x14ac:dyDescent="0.25">
      <c r="A12349">
        <v>13320407</v>
      </c>
      <c r="B12349" t="s">
        <v>33</v>
      </c>
      <c r="C12349" t="s">
        <v>12402</v>
      </c>
      <c r="D12349" t="s">
        <v>29</v>
      </c>
      <c r="L12349">
        <v>1</v>
      </c>
      <c r="S12349" t="s">
        <v>33</v>
      </c>
      <c r="T12349" t="s">
        <v>73</v>
      </c>
      <c r="V12349" t="s">
        <v>36</v>
      </c>
      <c r="W12349" t="s">
        <v>37</v>
      </c>
      <c r="X12349" t="s">
        <v>44</v>
      </c>
    </row>
    <row r="12350" spans="1:24" x14ac:dyDescent="0.25">
      <c r="A12350">
        <v>13322807</v>
      </c>
      <c r="B12350" t="s">
        <v>33</v>
      </c>
      <c r="C12350" t="s">
        <v>12403</v>
      </c>
      <c r="D12350" t="s">
        <v>26</v>
      </c>
      <c r="E12350">
        <v>1</v>
      </c>
      <c r="S12350" t="s">
        <v>33</v>
      </c>
      <c r="T12350" t="s">
        <v>35</v>
      </c>
    </row>
    <row r="12351" spans="1:24" x14ac:dyDescent="0.25">
      <c r="A12351">
        <v>13324195</v>
      </c>
      <c r="B12351" t="s">
        <v>33</v>
      </c>
      <c r="C12351" t="s">
        <v>12404</v>
      </c>
      <c r="D12351" t="s">
        <v>26</v>
      </c>
      <c r="E12351">
        <v>1</v>
      </c>
      <c r="G12351">
        <v>0</v>
      </c>
      <c r="J12351">
        <v>0</v>
      </c>
      <c r="L12351">
        <v>0</v>
      </c>
      <c r="O12351">
        <v>0</v>
      </c>
      <c r="S12351" t="s">
        <v>33</v>
      </c>
      <c r="T12351" s="1">
        <v>43758</v>
      </c>
      <c r="V12351" t="s">
        <v>194</v>
      </c>
      <c r="W12351" t="s">
        <v>37</v>
      </c>
      <c r="X12351" t="s">
        <v>38</v>
      </c>
    </row>
    <row r="12352" spans="1:24" x14ac:dyDescent="0.25">
      <c r="A12352">
        <v>13324195</v>
      </c>
      <c r="B12352" t="s">
        <v>33</v>
      </c>
      <c r="C12352" t="s">
        <v>12405</v>
      </c>
      <c r="D12352" t="s">
        <v>26</v>
      </c>
      <c r="E12352">
        <v>1</v>
      </c>
      <c r="G12352">
        <v>0</v>
      </c>
      <c r="J12352">
        <v>0</v>
      </c>
      <c r="L12352">
        <v>0</v>
      </c>
      <c r="O12352">
        <v>0</v>
      </c>
      <c r="S12352" t="s">
        <v>33</v>
      </c>
      <c r="T12352" s="1">
        <v>43758</v>
      </c>
      <c r="V12352" t="s">
        <v>194</v>
      </c>
      <c r="W12352" t="s">
        <v>37</v>
      </c>
      <c r="X12352" t="s">
        <v>38</v>
      </c>
    </row>
    <row r="12353" spans="1:24" x14ac:dyDescent="0.25">
      <c r="A12353">
        <v>13324344</v>
      </c>
      <c r="B12353" t="s">
        <v>33</v>
      </c>
      <c r="C12353" t="s">
        <v>12406</v>
      </c>
      <c r="D12353" t="s">
        <v>26</v>
      </c>
      <c r="E12353">
        <v>1</v>
      </c>
      <c r="R12353">
        <v>1</v>
      </c>
      <c r="S12353" t="s">
        <v>33</v>
      </c>
      <c r="T12353" t="s">
        <v>35</v>
      </c>
      <c r="V12353" t="s">
        <v>36</v>
      </c>
      <c r="W12353" t="s">
        <v>37</v>
      </c>
      <c r="X12353" t="s">
        <v>44</v>
      </c>
    </row>
    <row r="12354" spans="1:24" x14ac:dyDescent="0.25">
      <c r="A12354">
        <v>13324344</v>
      </c>
      <c r="B12354" t="s">
        <v>33</v>
      </c>
      <c r="C12354" t="s">
        <v>12407</v>
      </c>
      <c r="D12354" t="s">
        <v>26</v>
      </c>
      <c r="H12354">
        <v>1</v>
      </c>
      <c r="J12354">
        <v>1</v>
      </c>
      <c r="M12354">
        <v>1</v>
      </c>
      <c r="O12354">
        <v>1</v>
      </c>
      <c r="R12354">
        <v>1</v>
      </c>
      <c r="S12354" t="s">
        <v>33</v>
      </c>
      <c r="T12354" t="s">
        <v>35</v>
      </c>
      <c r="V12354" t="s">
        <v>36</v>
      </c>
      <c r="W12354" t="s">
        <v>37</v>
      </c>
      <c r="X12354" t="s">
        <v>44</v>
      </c>
    </row>
    <row r="12355" spans="1:24" x14ac:dyDescent="0.25">
      <c r="A12355">
        <v>13324344</v>
      </c>
      <c r="B12355" t="s">
        <v>33</v>
      </c>
      <c r="C12355" t="s">
        <v>12408</v>
      </c>
      <c r="D12355" t="s">
        <v>26</v>
      </c>
      <c r="H12355">
        <v>1</v>
      </c>
      <c r="J12355">
        <v>1</v>
      </c>
      <c r="L12355">
        <v>1</v>
      </c>
      <c r="O12355">
        <v>1</v>
      </c>
      <c r="R12355">
        <v>0</v>
      </c>
      <c r="S12355" t="s">
        <v>33</v>
      </c>
      <c r="T12355" t="s">
        <v>35</v>
      </c>
      <c r="V12355" t="s">
        <v>36</v>
      </c>
      <c r="W12355" t="s">
        <v>37</v>
      </c>
      <c r="X12355" t="s">
        <v>44</v>
      </c>
    </row>
    <row r="12356" spans="1:24" x14ac:dyDescent="0.25">
      <c r="A12356">
        <v>13324344</v>
      </c>
      <c r="B12356" t="s">
        <v>33</v>
      </c>
      <c r="C12356" t="s">
        <v>12409</v>
      </c>
      <c r="D12356" t="s">
        <v>29</v>
      </c>
      <c r="H12356">
        <v>1</v>
      </c>
      <c r="J12356">
        <v>1</v>
      </c>
      <c r="L12356">
        <v>1</v>
      </c>
      <c r="O12356">
        <v>1</v>
      </c>
      <c r="R12356">
        <v>0</v>
      </c>
      <c r="S12356" t="s">
        <v>33</v>
      </c>
      <c r="T12356" t="s">
        <v>35</v>
      </c>
      <c r="V12356" t="s">
        <v>36</v>
      </c>
      <c r="W12356" t="s">
        <v>37</v>
      </c>
      <c r="X12356" t="s">
        <v>44</v>
      </c>
    </row>
    <row r="12357" spans="1:24" x14ac:dyDescent="0.25">
      <c r="A12357">
        <v>13324344</v>
      </c>
      <c r="B12357" t="s">
        <v>33</v>
      </c>
      <c r="C12357" t="s">
        <v>12410</v>
      </c>
      <c r="D12357" t="s">
        <v>26</v>
      </c>
      <c r="G12357">
        <v>0</v>
      </c>
      <c r="H12357">
        <v>1</v>
      </c>
      <c r="J12357">
        <v>1</v>
      </c>
      <c r="M12357">
        <v>1</v>
      </c>
      <c r="O12357">
        <v>1</v>
      </c>
      <c r="R12357">
        <v>1</v>
      </c>
      <c r="S12357" t="s">
        <v>33</v>
      </c>
      <c r="T12357" t="s">
        <v>35</v>
      </c>
      <c r="V12357" t="s">
        <v>36</v>
      </c>
      <c r="W12357" t="s">
        <v>37</v>
      </c>
      <c r="X12357" t="s">
        <v>44</v>
      </c>
    </row>
    <row r="12358" spans="1:24" x14ac:dyDescent="0.25">
      <c r="A12358">
        <v>13324344</v>
      </c>
      <c r="B12358" t="s">
        <v>33</v>
      </c>
      <c r="C12358" t="s">
        <v>12411</v>
      </c>
      <c r="D12358" t="s">
        <v>26</v>
      </c>
      <c r="H12358">
        <v>1</v>
      </c>
      <c r="L12358">
        <v>0</v>
      </c>
      <c r="M12358">
        <v>1</v>
      </c>
      <c r="N12358">
        <v>1</v>
      </c>
      <c r="O12358">
        <v>1</v>
      </c>
      <c r="R12358">
        <v>1</v>
      </c>
      <c r="S12358" t="s">
        <v>33</v>
      </c>
      <c r="T12358" t="s">
        <v>35</v>
      </c>
      <c r="V12358" t="s">
        <v>36</v>
      </c>
      <c r="W12358" t="s">
        <v>37</v>
      </c>
      <c r="X12358" t="s">
        <v>44</v>
      </c>
    </row>
    <row r="12359" spans="1:24" x14ac:dyDescent="0.25">
      <c r="A12359">
        <v>13324344</v>
      </c>
      <c r="B12359" t="s">
        <v>33</v>
      </c>
      <c r="C12359" t="s">
        <v>12412</v>
      </c>
      <c r="D12359" t="s">
        <v>26</v>
      </c>
      <c r="H12359">
        <v>1</v>
      </c>
      <c r="J12359">
        <v>1</v>
      </c>
      <c r="O12359">
        <v>1</v>
      </c>
      <c r="R12359">
        <v>1</v>
      </c>
      <c r="S12359" t="s">
        <v>33</v>
      </c>
      <c r="T12359" t="s">
        <v>35</v>
      </c>
      <c r="V12359" t="s">
        <v>36</v>
      </c>
      <c r="W12359" t="s">
        <v>37</v>
      </c>
      <c r="X12359" t="s">
        <v>44</v>
      </c>
    </row>
    <row r="12360" spans="1:24" x14ac:dyDescent="0.25">
      <c r="A12360">
        <v>13324344</v>
      </c>
      <c r="B12360" t="s">
        <v>33</v>
      </c>
      <c r="C12360" t="s">
        <v>12413</v>
      </c>
      <c r="D12360" t="s">
        <v>26</v>
      </c>
      <c r="H12360">
        <v>1</v>
      </c>
      <c r="L12360">
        <v>-1</v>
      </c>
      <c r="S12360" t="s">
        <v>33</v>
      </c>
      <c r="T12360" t="s">
        <v>35</v>
      </c>
      <c r="V12360" t="s">
        <v>36</v>
      </c>
      <c r="W12360" t="s">
        <v>37</v>
      </c>
      <c r="X12360" t="s">
        <v>44</v>
      </c>
    </row>
    <row r="12361" spans="1:24" x14ac:dyDescent="0.25">
      <c r="A12361">
        <v>13324344</v>
      </c>
      <c r="B12361" t="s">
        <v>33</v>
      </c>
      <c r="C12361" t="s">
        <v>12414</v>
      </c>
      <c r="D12361" t="s">
        <v>26</v>
      </c>
      <c r="J12361">
        <v>1</v>
      </c>
      <c r="M12361">
        <v>1</v>
      </c>
      <c r="N12361">
        <v>0</v>
      </c>
      <c r="O12361">
        <v>1</v>
      </c>
      <c r="R12361">
        <v>1</v>
      </c>
      <c r="S12361" t="s">
        <v>33</v>
      </c>
      <c r="T12361" t="s">
        <v>35</v>
      </c>
      <c r="V12361" t="s">
        <v>36</v>
      </c>
      <c r="W12361" t="s">
        <v>37</v>
      </c>
      <c r="X12361" t="s">
        <v>44</v>
      </c>
    </row>
    <row r="12362" spans="1:24" x14ac:dyDescent="0.25">
      <c r="A12362">
        <v>13324344</v>
      </c>
      <c r="B12362" t="s">
        <v>33</v>
      </c>
      <c r="C12362" t="s">
        <v>12415</v>
      </c>
      <c r="D12362" t="s">
        <v>26</v>
      </c>
      <c r="H12362">
        <v>1</v>
      </c>
      <c r="M12362">
        <v>-1</v>
      </c>
      <c r="R12362">
        <v>1</v>
      </c>
      <c r="S12362" t="s">
        <v>33</v>
      </c>
      <c r="T12362" t="s">
        <v>35</v>
      </c>
      <c r="V12362" t="s">
        <v>36</v>
      </c>
      <c r="W12362" t="s">
        <v>37</v>
      </c>
      <c r="X12362" t="s">
        <v>44</v>
      </c>
    </row>
    <row r="12363" spans="1:24" x14ac:dyDescent="0.25">
      <c r="A12363">
        <v>13324344</v>
      </c>
      <c r="B12363" t="s">
        <v>33</v>
      </c>
      <c r="C12363" t="s">
        <v>12416</v>
      </c>
      <c r="D12363" t="s">
        <v>26</v>
      </c>
      <c r="H12363">
        <v>1</v>
      </c>
      <c r="K12363">
        <v>0</v>
      </c>
      <c r="M12363">
        <v>-1</v>
      </c>
      <c r="Q12363">
        <v>-1</v>
      </c>
      <c r="S12363" t="s">
        <v>33</v>
      </c>
      <c r="T12363" t="s">
        <v>35</v>
      </c>
      <c r="V12363" t="s">
        <v>36</v>
      </c>
      <c r="W12363" t="s">
        <v>37</v>
      </c>
      <c r="X12363" t="s">
        <v>44</v>
      </c>
    </row>
    <row r="12364" spans="1:24" x14ac:dyDescent="0.25">
      <c r="A12364">
        <v>13324344</v>
      </c>
      <c r="B12364" t="s">
        <v>33</v>
      </c>
      <c r="C12364" t="s">
        <v>12417</v>
      </c>
      <c r="D12364" t="s">
        <v>26</v>
      </c>
      <c r="H12364">
        <v>1</v>
      </c>
      <c r="J12364">
        <v>-1</v>
      </c>
      <c r="L12364">
        <v>0</v>
      </c>
      <c r="O12364">
        <v>1</v>
      </c>
      <c r="S12364" t="s">
        <v>33</v>
      </c>
      <c r="T12364" t="s">
        <v>35</v>
      </c>
      <c r="V12364" t="s">
        <v>36</v>
      </c>
      <c r="W12364" t="s">
        <v>37</v>
      </c>
      <c r="X12364" t="s">
        <v>44</v>
      </c>
    </row>
    <row r="12365" spans="1:24" x14ac:dyDescent="0.25">
      <c r="A12365">
        <v>13324344</v>
      </c>
      <c r="B12365" t="s">
        <v>33</v>
      </c>
      <c r="C12365" t="s">
        <v>12418</v>
      </c>
      <c r="D12365" t="s">
        <v>29</v>
      </c>
      <c r="H12365">
        <v>1</v>
      </c>
      <c r="J12365">
        <v>-1</v>
      </c>
      <c r="L12365">
        <v>0</v>
      </c>
      <c r="O12365">
        <v>1</v>
      </c>
      <c r="S12365" t="s">
        <v>33</v>
      </c>
      <c r="T12365" t="s">
        <v>35</v>
      </c>
      <c r="V12365" t="s">
        <v>36</v>
      </c>
      <c r="W12365" t="s">
        <v>37</v>
      </c>
      <c r="X12365" t="s">
        <v>44</v>
      </c>
    </row>
    <row r="12366" spans="1:24" x14ac:dyDescent="0.25">
      <c r="A12366">
        <v>13324344</v>
      </c>
      <c r="B12366" t="s">
        <v>33</v>
      </c>
      <c r="C12366" t="s">
        <v>12419</v>
      </c>
      <c r="D12366" t="s">
        <v>26</v>
      </c>
      <c r="J12366">
        <v>1</v>
      </c>
      <c r="S12366" t="s">
        <v>33</v>
      </c>
      <c r="T12366" t="s">
        <v>35</v>
      </c>
      <c r="V12366" t="s">
        <v>36</v>
      </c>
      <c r="W12366" t="s">
        <v>37</v>
      </c>
      <c r="X12366" t="s">
        <v>44</v>
      </c>
    </row>
    <row r="12367" spans="1:24" x14ac:dyDescent="0.25">
      <c r="A12367">
        <v>13324344</v>
      </c>
      <c r="B12367" t="s">
        <v>33</v>
      </c>
      <c r="C12367" t="s">
        <v>12420</v>
      </c>
      <c r="D12367" t="s">
        <v>26</v>
      </c>
      <c r="J12367">
        <v>1</v>
      </c>
      <c r="M12367">
        <v>1</v>
      </c>
      <c r="O12367">
        <v>1</v>
      </c>
      <c r="R12367">
        <v>1</v>
      </c>
      <c r="S12367" t="s">
        <v>33</v>
      </c>
      <c r="T12367" t="s">
        <v>35</v>
      </c>
      <c r="V12367" t="s">
        <v>36</v>
      </c>
      <c r="W12367" t="s">
        <v>37</v>
      </c>
      <c r="X12367" t="s">
        <v>44</v>
      </c>
    </row>
    <row r="12368" spans="1:24" x14ac:dyDescent="0.25">
      <c r="A12368">
        <v>13324344</v>
      </c>
      <c r="B12368" t="s">
        <v>33</v>
      </c>
      <c r="C12368" t="s">
        <v>12421</v>
      </c>
      <c r="D12368" t="s">
        <v>26</v>
      </c>
      <c r="J12368">
        <v>1</v>
      </c>
      <c r="M12368">
        <v>1</v>
      </c>
      <c r="O12368">
        <v>1</v>
      </c>
      <c r="R12368">
        <v>1</v>
      </c>
      <c r="S12368" t="s">
        <v>33</v>
      </c>
      <c r="T12368" t="s">
        <v>35</v>
      </c>
      <c r="V12368" t="s">
        <v>36</v>
      </c>
      <c r="W12368" t="s">
        <v>37</v>
      </c>
      <c r="X12368" t="s">
        <v>44</v>
      </c>
    </row>
    <row r="12369" spans="1:24" x14ac:dyDescent="0.25">
      <c r="A12369">
        <v>13325368</v>
      </c>
      <c r="B12369" t="s">
        <v>33</v>
      </c>
      <c r="C12369" t="s">
        <v>12422</v>
      </c>
      <c r="D12369" t="s">
        <v>26</v>
      </c>
      <c r="G12369">
        <v>1</v>
      </c>
      <c r="H12369">
        <v>1</v>
      </c>
      <c r="J12369">
        <v>-1</v>
      </c>
      <c r="N12369">
        <v>0</v>
      </c>
      <c r="O12369">
        <v>1</v>
      </c>
      <c r="S12369" t="s">
        <v>33</v>
      </c>
      <c r="T12369" t="s">
        <v>43</v>
      </c>
      <c r="V12369" t="s">
        <v>36</v>
      </c>
      <c r="W12369" t="s">
        <v>56</v>
      </c>
    </row>
    <row r="12370" spans="1:24" x14ac:dyDescent="0.25">
      <c r="A12370">
        <v>13325368</v>
      </c>
      <c r="B12370" t="s">
        <v>33</v>
      </c>
      <c r="C12370" t="s">
        <v>12423</v>
      </c>
      <c r="D12370" t="s">
        <v>26</v>
      </c>
      <c r="F12370">
        <v>1</v>
      </c>
      <c r="G12370">
        <v>1</v>
      </c>
      <c r="J12370">
        <v>1</v>
      </c>
      <c r="K12370">
        <v>-1</v>
      </c>
      <c r="M12370">
        <v>-1</v>
      </c>
      <c r="O12370">
        <v>1</v>
      </c>
      <c r="R12370">
        <v>1</v>
      </c>
      <c r="S12370" t="s">
        <v>33</v>
      </c>
      <c r="T12370" t="s">
        <v>43</v>
      </c>
      <c r="V12370" t="s">
        <v>36</v>
      </c>
      <c r="W12370" t="s">
        <v>56</v>
      </c>
    </row>
    <row r="12371" spans="1:24" x14ac:dyDescent="0.25">
      <c r="A12371">
        <v>13325368</v>
      </c>
      <c r="B12371" t="s">
        <v>33</v>
      </c>
      <c r="C12371" t="s">
        <v>12424</v>
      </c>
      <c r="D12371" t="s">
        <v>26</v>
      </c>
      <c r="G12371">
        <v>-1</v>
      </c>
      <c r="H12371">
        <v>1</v>
      </c>
      <c r="J12371">
        <v>1</v>
      </c>
      <c r="L12371">
        <v>0</v>
      </c>
      <c r="S12371" t="s">
        <v>33</v>
      </c>
      <c r="T12371" t="s">
        <v>43</v>
      </c>
      <c r="V12371" t="s">
        <v>36</v>
      </c>
      <c r="W12371" t="s">
        <v>56</v>
      </c>
    </row>
    <row r="12372" spans="1:24" x14ac:dyDescent="0.25">
      <c r="A12372">
        <v>13329093</v>
      </c>
      <c r="B12372" t="s">
        <v>24</v>
      </c>
      <c r="C12372" t="s">
        <v>12425</v>
      </c>
      <c r="D12372" t="s">
        <v>26</v>
      </c>
      <c r="G12372">
        <v>1</v>
      </c>
      <c r="S12372" t="s">
        <v>24</v>
      </c>
      <c r="T12372" t="s">
        <v>35</v>
      </c>
    </row>
    <row r="12373" spans="1:24" x14ac:dyDescent="0.25">
      <c r="A12373">
        <v>13329093</v>
      </c>
      <c r="B12373" t="s">
        <v>24</v>
      </c>
      <c r="C12373" t="s">
        <v>12426</v>
      </c>
      <c r="D12373" t="s">
        <v>29</v>
      </c>
      <c r="G12373">
        <v>1</v>
      </c>
      <c r="S12373" t="s">
        <v>24</v>
      </c>
      <c r="T12373" t="s">
        <v>35</v>
      </c>
    </row>
    <row r="12374" spans="1:24" x14ac:dyDescent="0.25">
      <c r="A12374">
        <v>13330358</v>
      </c>
      <c r="B12374" t="s">
        <v>24</v>
      </c>
      <c r="C12374" t="s">
        <v>12427</v>
      </c>
      <c r="D12374" t="s">
        <v>26</v>
      </c>
      <c r="M12374">
        <v>0</v>
      </c>
      <c r="O12374">
        <v>0</v>
      </c>
      <c r="S12374" t="s">
        <v>24</v>
      </c>
      <c r="T12374" t="s">
        <v>43</v>
      </c>
      <c r="V12374" t="s">
        <v>36</v>
      </c>
      <c r="W12374" t="s">
        <v>56</v>
      </c>
      <c r="X12374" t="s">
        <v>38</v>
      </c>
    </row>
    <row r="12375" spans="1:24" x14ac:dyDescent="0.25">
      <c r="A12375">
        <v>13330358</v>
      </c>
      <c r="B12375" t="s">
        <v>24</v>
      </c>
      <c r="C12375" t="s">
        <v>12428</v>
      </c>
      <c r="D12375" t="s">
        <v>29</v>
      </c>
      <c r="M12375">
        <v>0</v>
      </c>
      <c r="O12375">
        <v>0</v>
      </c>
      <c r="S12375" t="s">
        <v>24</v>
      </c>
      <c r="T12375" t="s">
        <v>43</v>
      </c>
      <c r="V12375" t="s">
        <v>36</v>
      </c>
      <c r="W12375" t="s">
        <v>56</v>
      </c>
      <c r="X12375" t="s">
        <v>38</v>
      </c>
    </row>
    <row r="12376" spans="1:24" x14ac:dyDescent="0.25">
      <c r="A12376">
        <v>13330358</v>
      </c>
      <c r="B12376" t="s">
        <v>24</v>
      </c>
      <c r="C12376" t="s">
        <v>12429</v>
      </c>
      <c r="D12376" t="s">
        <v>26</v>
      </c>
      <c r="G12376">
        <v>1</v>
      </c>
      <c r="H12376">
        <v>1</v>
      </c>
      <c r="K12376">
        <v>1</v>
      </c>
      <c r="L12376">
        <v>-1</v>
      </c>
      <c r="M12376">
        <v>-1</v>
      </c>
      <c r="N12376">
        <v>0</v>
      </c>
      <c r="O12376">
        <v>1</v>
      </c>
      <c r="S12376" t="s">
        <v>24</v>
      </c>
      <c r="T12376" t="s">
        <v>43</v>
      </c>
      <c r="V12376" t="s">
        <v>36</v>
      </c>
      <c r="W12376" t="s">
        <v>56</v>
      </c>
      <c r="X12376" t="s">
        <v>38</v>
      </c>
    </row>
    <row r="12377" spans="1:24" x14ac:dyDescent="0.25">
      <c r="A12377">
        <v>13330358</v>
      </c>
      <c r="B12377" t="s">
        <v>24</v>
      </c>
      <c r="C12377" t="s">
        <v>12430</v>
      </c>
      <c r="D12377" t="s">
        <v>26</v>
      </c>
      <c r="H12377">
        <v>1</v>
      </c>
      <c r="L12377">
        <v>-1</v>
      </c>
      <c r="M12377">
        <v>1</v>
      </c>
      <c r="O12377">
        <v>-1</v>
      </c>
      <c r="S12377" t="s">
        <v>24</v>
      </c>
      <c r="T12377" t="s">
        <v>43</v>
      </c>
      <c r="V12377" t="s">
        <v>36</v>
      </c>
      <c r="W12377" t="s">
        <v>56</v>
      </c>
      <c r="X12377" t="s">
        <v>38</v>
      </c>
    </row>
    <row r="12378" spans="1:24" x14ac:dyDescent="0.25">
      <c r="A12378">
        <v>13331522</v>
      </c>
      <c r="B12378" t="s">
        <v>24</v>
      </c>
      <c r="C12378" t="s">
        <v>12431</v>
      </c>
      <c r="D12378" t="s">
        <v>26</v>
      </c>
      <c r="H12378">
        <v>1</v>
      </c>
      <c r="J12378">
        <v>1</v>
      </c>
      <c r="K12378">
        <v>1</v>
      </c>
      <c r="M12378">
        <v>1</v>
      </c>
      <c r="O12378">
        <v>1</v>
      </c>
      <c r="R12378">
        <v>1</v>
      </c>
      <c r="S12378" t="s">
        <v>24</v>
      </c>
      <c r="T12378" t="s">
        <v>87</v>
      </c>
      <c r="V12378" t="s">
        <v>36</v>
      </c>
      <c r="W12378" t="s">
        <v>37</v>
      </c>
      <c r="X12378" t="s">
        <v>44</v>
      </c>
    </row>
    <row r="12379" spans="1:24" x14ac:dyDescent="0.25">
      <c r="A12379">
        <v>13331522</v>
      </c>
      <c r="B12379" t="s">
        <v>24</v>
      </c>
      <c r="C12379" t="s">
        <v>12432</v>
      </c>
      <c r="D12379" t="s">
        <v>26</v>
      </c>
      <c r="H12379">
        <v>1</v>
      </c>
      <c r="K12379">
        <v>1</v>
      </c>
      <c r="L12379">
        <v>1</v>
      </c>
      <c r="M12379">
        <v>1</v>
      </c>
      <c r="N12379">
        <v>0</v>
      </c>
      <c r="R12379">
        <v>1</v>
      </c>
      <c r="S12379" t="s">
        <v>24</v>
      </c>
      <c r="T12379" t="s">
        <v>87</v>
      </c>
      <c r="V12379" t="s">
        <v>36</v>
      </c>
      <c r="W12379" t="s">
        <v>37</v>
      </c>
      <c r="X12379" t="s">
        <v>44</v>
      </c>
    </row>
    <row r="12380" spans="1:24" x14ac:dyDescent="0.25">
      <c r="A12380">
        <v>13331522</v>
      </c>
      <c r="B12380" t="s">
        <v>24</v>
      </c>
      <c r="C12380" t="s">
        <v>12433</v>
      </c>
      <c r="D12380" t="s">
        <v>26</v>
      </c>
      <c r="H12380">
        <v>1</v>
      </c>
      <c r="S12380" t="s">
        <v>24</v>
      </c>
      <c r="T12380" t="s">
        <v>87</v>
      </c>
      <c r="V12380" t="s">
        <v>36</v>
      </c>
      <c r="W12380" t="s">
        <v>37</v>
      </c>
      <c r="X12380" t="s">
        <v>44</v>
      </c>
    </row>
    <row r="12381" spans="1:24" x14ac:dyDescent="0.25">
      <c r="A12381">
        <v>13331522</v>
      </c>
      <c r="B12381" t="s">
        <v>24</v>
      </c>
      <c r="C12381" t="s">
        <v>12434</v>
      </c>
      <c r="D12381" t="s">
        <v>26</v>
      </c>
      <c r="H12381">
        <v>1</v>
      </c>
      <c r="J12381">
        <v>-1</v>
      </c>
      <c r="S12381" t="s">
        <v>24</v>
      </c>
      <c r="T12381" t="s">
        <v>87</v>
      </c>
      <c r="V12381" t="s">
        <v>36</v>
      </c>
      <c r="W12381" t="s">
        <v>37</v>
      </c>
      <c r="X12381" t="s">
        <v>44</v>
      </c>
    </row>
    <row r="12382" spans="1:24" x14ac:dyDescent="0.25">
      <c r="A12382">
        <v>13331522</v>
      </c>
      <c r="B12382" t="s">
        <v>24</v>
      </c>
      <c r="C12382" t="s">
        <v>12435</v>
      </c>
      <c r="D12382" t="s">
        <v>26</v>
      </c>
      <c r="H12382">
        <v>-1</v>
      </c>
      <c r="J12382">
        <v>1</v>
      </c>
      <c r="L12382">
        <v>-1</v>
      </c>
      <c r="M12382">
        <v>1</v>
      </c>
      <c r="O12382">
        <v>1</v>
      </c>
      <c r="S12382" t="s">
        <v>24</v>
      </c>
      <c r="T12382" t="s">
        <v>87</v>
      </c>
      <c r="V12382" t="s">
        <v>36</v>
      </c>
      <c r="W12382" t="s">
        <v>37</v>
      </c>
      <c r="X12382" t="s">
        <v>44</v>
      </c>
    </row>
    <row r="12383" spans="1:24" x14ac:dyDescent="0.25">
      <c r="A12383">
        <v>13331522</v>
      </c>
      <c r="B12383" t="s">
        <v>24</v>
      </c>
      <c r="C12383" t="s">
        <v>12436</v>
      </c>
      <c r="D12383" t="s">
        <v>26</v>
      </c>
      <c r="H12383">
        <v>1</v>
      </c>
      <c r="J12383">
        <v>-1</v>
      </c>
      <c r="S12383" t="s">
        <v>24</v>
      </c>
      <c r="T12383" t="s">
        <v>87</v>
      </c>
      <c r="V12383" t="s">
        <v>36</v>
      </c>
      <c r="W12383" t="s">
        <v>37</v>
      </c>
      <c r="X12383" t="s">
        <v>44</v>
      </c>
    </row>
    <row r="12384" spans="1:24" x14ac:dyDescent="0.25">
      <c r="A12384">
        <v>13331522</v>
      </c>
      <c r="B12384" t="s">
        <v>24</v>
      </c>
      <c r="C12384" t="s">
        <v>12437</v>
      </c>
      <c r="D12384" t="s">
        <v>26</v>
      </c>
      <c r="L12384">
        <v>-1</v>
      </c>
      <c r="R12384">
        <v>1</v>
      </c>
      <c r="S12384" t="s">
        <v>24</v>
      </c>
      <c r="T12384" t="s">
        <v>87</v>
      </c>
      <c r="V12384" t="s">
        <v>36</v>
      </c>
      <c r="W12384" t="s">
        <v>37</v>
      </c>
      <c r="X12384" t="s">
        <v>44</v>
      </c>
    </row>
    <row r="12385" spans="1:24" x14ac:dyDescent="0.25">
      <c r="A12385">
        <v>13331522</v>
      </c>
      <c r="B12385" t="s">
        <v>24</v>
      </c>
      <c r="C12385" t="s">
        <v>12438</v>
      </c>
      <c r="D12385" t="s">
        <v>26</v>
      </c>
      <c r="H12385">
        <v>1</v>
      </c>
      <c r="J12385">
        <v>1</v>
      </c>
      <c r="M12385">
        <v>1</v>
      </c>
      <c r="S12385" t="s">
        <v>24</v>
      </c>
      <c r="T12385" t="s">
        <v>87</v>
      </c>
      <c r="V12385" t="s">
        <v>36</v>
      </c>
      <c r="W12385" t="s">
        <v>37</v>
      </c>
      <c r="X12385" t="s">
        <v>44</v>
      </c>
    </row>
    <row r="12386" spans="1:24" x14ac:dyDescent="0.25">
      <c r="A12386">
        <v>13331522</v>
      </c>
      <c r="B12386" t="s">
        <v>24</v>
      </c>
      <c r="C12386" t="s">
        <v>12439</v>
      </c>
      <c r="D12386" t="s">
        <v>26</v>
      </c>
      <c r="H12386">
        <v>1</v>
      </c>
      <c r="J12386">
        <v>0</v>
      </c>
      <c r="N12386">
        <v>0</v>
      </c>
      <c r="O12386">
        <v>0</v>
      </c>
      <c r="R12386">
        <v>0</v>
      </c>
      <c r="S12386" t="s">
        <v>24</v>
      </c>
      <c r="T12386" t="s">
        <v>87</v>
      </c>
      <c r="V12386" t="s">
        <v>36</v>
      </c>
      <c r="W12386" t="s">
        <v>37</v>
      </c>
      <c r="X12386" t="s">
        <v>44</v>
      </c>
    </row>
    <row r="12387" spans="1:24" x14ac:dyDescent="0.25">
      <c r="A12387">
        <v>13331522</v>
      </c>
      <c r="B12387" t="s">
        <v>24</v>
      </c>
      <c r="C12387" t="s">
        <v>12440</v>
      </c>
      <c r="D12387" t="s">
        <v>26</v>
      </c>
      <c r="H12387">
        <v>1</v>
      </c>
      <c r="I12387">
        <v>1</v>
      </c>
      <c r="S12387" t="s">
        <v>24</v>
      </c>
      <c r="T12387" t="s">
        <v>87</v>
      </c>
      <c r="V12387" t="s">
        <v>36</v>
      </c>
      <c r="W12387" t="s">
        <v>37</v>
      </c>
      <c r="X12387" t="s">
        <v>44</v>
      </c>
    </row>
    <row r="12388" spans="1:24" x14ac:dyDescent="0.25">
      <c r="A12388">
        <v>13331522</v>
      </c>
      <c r="B12388" t="s">
        <v>24</v>
      </c>
      <c r="C12388" t="s">
        <v>12441</v>
      </c>
      <c r="D12388" t="s">
        <v>26</v>
      </c>
      <c r="H12388">
        <v>1</v>
      </c>
      <c r="J12388">
        <v>1</v>
      </c>
      <c r="L12388">
        <v>-1</v>
      </c>
      <c r="S12388" t="s">
        <v>24</v>
      </c>
      <c r="T12388" t="s">
        <v>87</v>
      </c>
      <c r="V12388" t="s">
        <v>36</v>
      </c>
      <c r="W12388" t="s">
        <v>37</v>
      </c>
      <c r="X12388" t="s">
        <v>44</v>
      </c>
    </row>
    <row r="12389" spans="1:24" x14ac:dyDescent="0.25">
      <c r="A12389">
        <v>13331522</v>
      </c>
      <c r="B12389" t="s">
        <v>24</v>
      </c>
      <c r="C12389" t="s">
        <v>12442</v>
      </c>
      <c r="D12389" t="s">
        <v>26</v>
      </c>
      <c r="H12389">
        <v>1</v>
      </c>
      <c r="J12389">
        <v>1</v>
      </c>
      <c r="L12389">
        <v>-1</v>
      </c>
      <c r="O12389">
        <v>1</v>
      </c>
      <c r="S12389" t="s">
        <v>24</v>
      </c>
      <c r="T12389" t="s">
        <v>87</v>
      </c>
      <c r="V12389" t="s">
        <v>36</v>
      </c>
      <c r="W12389" t="s">
        <v>37</v>
      </c>
      <c r="X12389" t="s">
        <v>44</v>
      </c>
    </row>
    <row r="12390" spans="1:24" x14ac:dyDescent="0.25">
      <c r="A12390">
        <v>13331522</v>
      </c>
      <c r="B12390" t="s">
        <v>24</v>
      </c>
      <c r="C12390" t="s">
        <v>12443</v>
      </c>
      <c r="D12390" t="s">
        <v>26</v>
      </c>
      <c r="H12390">
        <v>1</v>
      </c>
      <c r="J12390">
        <v>1</v>
      </c>
      <c r="L12390">
        <v>-1</v>
      </c>
      <c r="O12390">
        <v>1</v>
      </c>
      <c r="S12390" t="s">
        <v>24</v>
      </c>
      <c r="T12390" t="s">
        <v>87</v>
      </c>
      <c r="V12390" t="s">
        <v>36</v>
      </c>
      <c r="W12390" t="s">
        <v>37</v>
      </c>
      <c r="X12390" t="s">
        <v>44</v>
      </c>
    </row>
    <row r="12391" spans="1:24" x14ac:dyDescent="0.25">
      <c r="A12391">
        <v>13331522</v>
      </c>
      <c r="B12391" t="s">
        <v>24</v>
      </c>
      <c r="C12391" t="s">
        <v>12444</v>
      </c>
      <c r="D12391" t="s">
        <v>26</v>
      </c>
      <c r="H12391">
        <v>1</v>
      </c>
      <c r="J12391">
        <v>1</v>
      </c>
      <c r="L12391">
        <v>-1</v>
      </c>
      <c r="O12391">
        <v>1</v>
      </c>
      <c r="S12391" t="s">
        <v>24</v>
      </c>
      <c r="T12391" t="s">
        <v>87</v>
      </c>
      <c r="V12391" t="s">
        <v>36</v>
      </c>
      <c r="W12391" t="s">
        <v>37</v>
      </c>
      <c r="X12391" t="s">
        <v>44</v>
      </c>
    </row>
    <row r="12392" spans="1:24" x14ac:dyDescent="0.25">
      <c r="A12392">
        <v>13332270</v>
      </c>
      <c r="B12392" t="s">
        <v>24</v>
      </c>
      <c r="C12392" t="s">
        <v>12445</v>
      </c>
      <c r="D12392" t="s">
        <v>26</v>
      </c>
      <c r="E12392">
        <v>1</v>
      </c>
      <c r="S12392" t="s">
        <v>24</v>
      </c>
      <c r="T12392" t="s">
        <v>27</v>
      </c>
    </row>
    <row r="12393" spans="1:24" x14ac:dyDescent="0.25">
      <c r="A12393">
        <v>13332771</v>
      </c>
      <c r="B12393" t="s">
        <v>24</v>
      </c>
      <c r="C12393" t="s">
        <v>12446</v>
      </c>
      <c r="D12393" t="s">
        <v>26</v>
      </c>
      <c r="H12393">
        <v>1</v>
      </c>
      <c r="S12393" t="s">
        <v>24</v>
      </c>
      <c r="T12393" t="s">
        <v>54</v>
      </c>
      <c r="V12393" t="s">
        <v>36</v>
      </c>
      <c r="W12393" t="s">
        <v>37</v>
      </c>
      <c r="X12393" t="s">
        <v>44</v>
      </c>
    </row>
    <row r="12394" spans="1:24" x14ac:dyDescent="0.25">
      <c r="A12394">
        <v>13332771</v>
      </c>
      <c r="B12394" t="s">
        <v>24</v>
      </c>
      <c r="C12394" t="s">
        <v>12447</v>
      </c>
      <c r="D12394" t="s">
        <v>29</v>
      </c>
      <c r="H12394">
        <v>1</v>
      </c>
      <c r="S12394" t="s">
        <v>24</v>
      </c>
      <c r="T12394" t="s">
        <v>54</v>
      </c>
      <c r="V12394" t="s">
        <v>36</v>
      </c>
      <c r="W12394" t="s">
        <v>37</v>
      </c>
      <c r="X12394" t="s">
        <v>44</v>
      </c>
    </row>
    <row r="12395" spans="1:24" x14ac:dyDescent="0.25">
      <c r="A12395">
        <v>13332771</v>
      </c>
      <c r="B12395" t="s">
        <v>24</v>
      </c>
      <c r="C12395" t="s">
        <v>12448</v>
      </c>
      <c r="D12395" t="s">
        <v>26</v>
      </c>
      <c r="E12395">
        <v>1</v>
      </c>
      <c r="J12395">
        <v>0</v>
      </c>
      <c r="L12395">
        <v>0</v>
      </c>
      <c r="S12395" t="s">
        <v>24</v>
      </c>
      <c r="T12395" t="s">
        <v>54</v>
      </c>
      <c r="V12395" t="s">
        <v>36</v>
      </c>
      <c r="W12395" t="s">
        <v>37</v>
      </c>
      <c r="X12395" t="s">
        <v>44</v>
      </c>
    </row>
    <row r="12396" spans="1:24" x14ac:dyDescent="0.25">
      <c r="A12396">
        <v>13332771</v>
      </c>
      <c r="B12396" t="s">
        <v>24</v>
      </c>
      <c r="C12396" t="s">
        <v>12449</v>
      </c>
      <c r="D12396" t="s">
        <v>26</v>
      </c>
      <c r="E12396">
        <v>1</v>
      </c>
      <c r="S12396" t="s">
        <v>24</v>
      </c>
      <c r="T12396" t="s">
        <v>54</v>
      </c>
      <c r="V12396" t="s">
        <v>36</v>
      </c>
      <c r="W12396" t="s">
        <v>37</v>
      </c>
      <c r="X12396" t="s">
        <v>44</v>
      </c>
    </row>
    <row r="12397" spans="1:24" x14ac:dyDescent="0.25">
      <c r="A12397">
        <v>13332771</v>
      </c>
      <c r="B12397" t="s">
        <v>24</v>
      </c>
      <c r="C12397" t="s">
        <v>12450</v>
      </c>
      <c r="D12397" t="s">
        <v>29</v>
      </c>
      <c r="E12397">
        <v>1</v>
      </c>
      <c r="S12397" t="s">
        <v>24</v>
      </c>
      <c r="T12397" t="s">
        <v>54</v>
      </c>
      <c r="V12397" t="s">
        <v>36</v>
      </c>
      <c r="W12397" t="s">
        <v>37</v>
      </c>
      <c r="X12397" t="s">
        <v>44</v>
      </c>
    </row>
    <row r="12398" spans="1:24" x14ac:dyDescent="0.25">
      <c r="A12398">
        <v>13332955</v>
      </c>
      <c r="B12398" t="s">
        <v>33</v>
      </c>
      <c r="C12398" t="s">
        <v>12451</v>
      </c>
      <c r="D12398" t="s">
        <v>26</v>
      </c>
      <c r="E12398">
        <v>1</v>
      </c>
      <c r="S12398" t="s">
        <v>33</v>
      </c>
      <c r="T12398" t="s">
        <v>43</v>
      </c>
      <c r="V12398" t="s">
        <v>36</v>
      </c>
      <c r="W12398" t="s">
        <v>56</v>
      </c>
      <c r="X12398" t="s">
        <v>57</v>
      </c>
    </row>
    <row r="12399" spans="1:24" x14ac:dyDescent="0.25">
      <c r="A12399">
        <v>13332955</v>
      </c>
      <c r="B12399" t="s">
        <v>33</v>
      </c>
      <c r="C12399" t="s">
        <v>12452</v>
      </c>
      <c r="D12399" t="s">
        <v>26</v>
      </c>
      <c r="F12399">
        <v>-1</v>
      </c>
      <c r="G12399">
        <v>-1</v>
      </c>
      <c r="J12399">
        <v>0</v>
      </c>
      <c r="N12399">
        <v>0</v>
      </c>
      <c r="O12399">
        <v>1</v>
      </c>
      <c r="R12399">
        <v>1</v>
      </c>
      <c r="S12399" t="s">
        <v>33</v>
      </c>
      <c r="T12399" t="s">
        <v>43</v>
      </c>
      <c r="V12399" t="s">
        <v>36</v>
      </c>
      <c r="W12399" t="s">
        <v>56</v>
      </c>
      <c r="X12399" t="s">
        <v>57</v>
      </c>
    </row>
    <row r="12400" spans="1:24" x14ac:dyDescent="0.25">
      <c r="A12400">
        <v>13332955</v>
      </c>
      <c r="B12400" t="s">
        <v>33</v>
      </c>
      <c r="C12400" t="s">
        <v>12453</v>
      </c>
      <c r="D12400" t="s">
        <v>26</v>
      </c>
      <c r="G12400">
        <v>1</v>
      </c>
      <c r="J12400">
        <v>0</v>
      </c>
      <c r="M12400">
        <v>1</v>
      </c>
      <c r="O12400">
        <v>1</v>
      </c>
      <c r="R12400">
        <v>1</v>
      </c>
      <c r="S12400" t="s">
        <v>33</v>
      </c>
      <c r="T12400" t="s">
        <v>43</v>
      </c>
      <c r="V12400" t="s">
        <v>36</v>
      </c>
      <c r="W12400" t="s">
        <v>56</v>
      </c>
      <c r="X12400" t="s">
        <v>57</v>
      </c>
    </row>
    <row r="12401" spans="1:24" x14ac:dyDescent="0.25">
      <c r="A12401">
        <v>13332955</v>
      </c>
      <c r="B12401" t="s">
        <v>33</v>
      </c>
      <c r="C12401" t="s">
        <v>12454</v>
      </c>
      <c r="D12401" t="s">
        <v>26</v>
      </c>
      <c r="E12401">
        <v>1</v>
      </c>
      <c r="S12401" t="s">
        <v>33</v>
      </c>
      <c r="T12401" t="s">
        <v>43</v>
      </c>
      <c r="V12401" t="s">
        <v>36</v>
      </c>
      <c r="W12401" t="s">
        <v>56</v>
      </c>
      <c r="X12401" t="s">
        <v>57</v>
      </c>
    </row>
    <row r="12402" spans="1:24" x14ac:dyDescent="0.25">
      <c r="A12402">
        <v>13332955</v>
      </c>
      <c r="B12402" t="s">
        <v>33</v>
      </c>
      <c r="C12402" t="s">
        <v>12455</v>
      </c>
      <c r="D12402" t="s">
        <v>29</v>
      </c>
      <c r="E12402">
        <v>1</v>
      </c>
      <c r="S12402" t="s">
        <v>33</v>
      </c>
      <c r="T12402" t="s">
        <v>43</v>
      </c>
      <c r="V12402" t="s">
        <v>36</v>
      </c>
      <c r="W12402" t="s">
        <v>56</v>
      </c>
      <c r="X12402" t="s">
        <v>57</v>
      </c>
    </row>
    <row r="12403" spans="1:24" x14ac:dyDescent="0.25">
      <c r="A12403">
        <v>13332955</v>
      </c>
      <c r="B12403" t="s">
        <v>33</v>
      </c>
      <c r="C12403" t="s">
        <v>12456</v>
      </c>
      <c r="D12403" t="s">
        <v>26</v>
      </c>
      <c r="J12403">
        <v>0</v>
      </c>
      <c r="O12403">
        <v>1</v>
      </c>
      <c r="S12403" t="s">
        <v>33</v>
      </c>
      <c r="T12403" t="s">
        <v>43</v>
      </c>
      <c r="V12403" t="s">
        <v>36</v>
      </c>
      <c r="W12403" t="s">
        <v>56</v>
      </c>
      <c r="X12403" t="s">
        <v>57</v>
      </c>
    </row>
    <row r="12404" spans="1:24" x14ac:dyDescent="0.25">
      <c r="A12404">
        <v>13332955</v>
      </c>
      <c r="B12404" t="s">
        <v>33</v>
      </c>
      <c r="C12404" t="s">
        <v>12457</v>
      </c>
      <c r="D12404" t="s">
        <v>26</v>
      </c>
      <c r="G12404">
        <v>0</v>
      </c>
      <c r="H12404">
        <v>1</v>
      </c>
      <c r="O12404">
        <v>1</v>
      </c>
      <c r="S12404" t="s">
        <v>33</v>
      </c>
      <c r="T12404" t="s">
        <v>43</v>
      </c>
      <c r="V12404" t="s">
        <v>36</v>
      </c>
      <c r="W12404" t="s">
        <v>56</v>
      </c>
      <c r="X12404" t="s">
        <v>57</v>
      </c>
    </row>
    <row r="12405" spans="1:24" x14ac:dyDescent="0.25">
      <c r="A12405">
        <v>13332955</v>
      </c>
      <c r="B12405" t="s">
        <v>33</v>
      </c>
      <c r="C12405" t="s">
        <v>12458</v>
      </c>
      <c r="D12405" t="s">
        <v>26</v>
      </c>
      <c r="M12405">
        <v>1</v>
      </c>
      <c r="O12405">
        <v>1</v>
      </c>
      <c r="R12405">
        <v>1</v>
      </c>
      <c r="S12405" t="s">
        <v>33</v>
      </c>
      <c r="T12405" t="s">
        <v>43</v>
      </c>
      <c r="V12405" t="s">
        <v>36</v>
      </c>
      <c r="W12405" t="s">
        <v>56</v>
      </c>
      <c r="X12405" t="s">
        <v>57</v>
      </c>
    </row>
    <row r="12406" spans="1:24" x14ac:dyDescent="0.25">
      <c r="A12406">
        <v>13332955</v>
      </c>
      <c r="B12406" t="s">
        <v>33</v>
      </c>
      <c r="C12406" t="s">
        <v>12459</v>
      </c>
      <c r="D12406" t="s">
        <v>26</v>
      </c>
      <c r="E12406">
        <v>1</v>
      </c>
      <c r="S12406" t="s">
        <v>33</v>
      </c>
      <c r="T12406" t="s">
        <v>43</v>
      </c>
      <c r="V12406" t="s">
        <v>36</v>
      </c>
      <c r="W12406" t="s">
        <v>56</v>
      </c>
      <c r="X12406" t="s">
        <v>57</v>
      </c>
    </row>
    <row r="12407" spans="1:24" x14ac:dyDescent="0.25">
      <c r="A12407">
        <v>13332955</v>
      </c>
      <c r="B12407" t="s">
        <v>33</v>
      </c>
      <c r="C12407" t="s">
        <v>12460</v>
      </c>
      <c r="D12407" t="s">
        <v>29</v>
      </c>
      <c r="E12407">
        <v>1</v>
      </c>
      <c r="S12407" t="s">
        <v>33</v>
      </c>
      <c r="T12407" t="s">
        <v>43</v>
      </c>
      <c r="V12407" t="s">
        <v>36</v>
      </c>
      <c r="W12407" t="s">
        <v>56</v>
      </c>
      <c r="X12407" t="s">
        <v>57</v>
      </c>
    </row>
    <row r="12408" spans="1:24" x14ac:dyDescent="0.25">
      <c r="A12408">
        <v>13332955</v>
      </c>
      <c r="B12408" t="s">
        <v>33</v>
      </c>
      <c r="C12408" t="s">
        <v>12461</v>
      </c>
      <c r="D12408" t="s">
        <v>26</v>
      </c>
      <c r="E12408">
        <v>1</v>
      </c>
      <c r="G12408">
        <v>0</v>
      </c>
      <c r="H12408">
        <v>0</v>
      </c>
      <c r="O12408">
        <v>0</v>
      </c>
      <c r="R12408">
        <v>1</v>
      </c>
      <c r="S12408" t="s">
        <v>33</v>
      </c>
      <c r="T12408" t="s">
        <v>43</v>
      </c>
      <c r="V12408" t="s">
        <v>36</v>
      </c>
      <c r="W12408" t="s">
        <v>56</v>
      </c>
      <c r="X12408" t="s">
        <v>57</v>
      </c>
    </row>
    <row r="12409" spans="1:24" x14ac:dyDescent="0.25">
      <c r="A12409">
        <v>13332955</v>
      </c>
      <c r="B12409" t="s">
        <v>33</v>
      </c>
      <c r="C12409" t="s">
        <v>12462</v>
      </c>
      <c r="D12409" t="s">
        <v>29</v>
      </c>
      <c r="E12409">
        <v>1</v>
      </c>
      <c r="G12409">
        <v>0</v>
      </c>
      <c r="H12409">
        <v>0</v>
      </c>
      <c r="O12409">
        <v>0</v>
      </c>
      <c r="R12409">
        <v>1</v>
      </c>
      <c r="S12409" t="s">
        <v>33</v>
      </c>
      <c r="T12409" t="s">
        <v>43</v>
      </c>
      <c r="V12409" t="s">
        <v>36</v>
      </c>
      <c r="W12409" t="s">
        <v>56</v>
      </c>
      <c r="X12409" t="s">
        <v>57</v>
      </c>
    </row>
    <row r="12410" spans="1:24" x14ac:dyDescent="0.25">
      <c r="A12410">
        <v>13332955</v>
      </c>
      <c r="B12410" t="s">
        <v>33</v>
      </c>
      <c r="C12410" t="s">
        <v>12463</v>
      </c>
      <c r="D12410" t="s">
        <v>26</v>
      </c>
      <c r="G12410">
        <v>0</v>
      </c>
      <c r="H12410">
        <v>1</v>
      </c>
      <c r="J12410">
        <v>-1</v>
      </c>
      <c r="L12410">
        <v>-1</v>
      </c>
      <c r="M12410">
        <v>-1</v>
      </c>
      <c r="O12410">
        <v>1</v>
      </c>
      <c r="R12410">
        <v>1</v>
      </c>
      <c r="S12410" t="s">
        <v>33</v>
      </c>
      <c r="T12410" t="s">
        <v>43</v>
      </c>
      <c r="V12410" t="s">
        <v>36</v>
      </c>
      <c r="W12410" t="s">
        <v>56</v>
      </c>
      <c r="X12410" t="s">
        <v>57</v>
      </c>
    </row>
    <row r="12411" spans="1:24" x14ac:dyDescent="0.25">
      <c r="A12411">
        <v>13332955</v>
      </c>
      <c r="B12411" t="s">
        <v>33</v>
      </c>
      <c r="C12411" t="s">
        <v>12464</v>
      </c>
      <c r="D12411" t="s">
        <v>26</v>
      </c>
      <c r="G12411">
        <v>-1</v>
      </c>
      <c r="J12411">
        <v>1</v>
      </c>
      <c r="K12411">
        <v>-1</v>
      </c>
      <c r="M12411">
        <v>-1</v>
      </c>
      <c r="O12411">
        <v>1</v>
      </c>
      <c r="R12411">
        <v>1</v>
      </c>
      <c r="S12411" t="s">
        <v>33</v>
      </c>
      <c r="T12411" t="s">
        <v>43</v>
      </c>
      <c r="V12411" t="s">
        <v>36</v>
      </c>
      <c r="W12411" t="s">
        <v>56</v>
      </c>
      <c r="X12411" t="s">
        <v>57</v>
      </c>
    </row>
    <row r="12412" spans="1:24" x14ac:dyDescent="0.25">
      <c r="A12412">
        <v>13332955</v>
      </c>
      <c r="B12412" t="s">
        <v>33</v>
      </c>
      <c r="C12412" t="s">
        <v>12465</v>
      </c>
      <c r="D12412" t="s">
        <v>26</v>
      </c>
      <c r="G12412">
        <v>1</v>
      </c>
      <c r="M12412">
        <v>1</v>
      </c>
      <c r="N12412">
        <v>0</v>
      </c>
      <c r="O12412">
        <v>1</v>
      </c>
      <c r="S12412" t="s">
        <v>33</v>
      </c>
      <c r="T12412" t="s">
        <v>43</v>
      </c>
      <c r="V12412" t="s">
        <v>36</v>
      </c>
      <c r="W12412" t="s">
        <v>56</v>
      </c>
      <c r="X12412" t="s">
        <v>57</v>
      </c>
    </row>
    <row r="12413" spans="1:24" x14ac:dyDescent="0.25">
      <c r="A12413">
        <v>13332955</v>
      </c>
      <c r="B12413" t="s">
        <v>33</v>
      </c>
      <c r="C12413" t="s">
        <v>12466</v>
      </c>
      <c r="D12413" t="s">
        <v>26</v>
      </c>
      <c r="G12413">
        <v>1</v>
      </c>
      <c r="J12413">
        <v>1</v>
      </c>
      <c r="M12413">
        <v>1</v>
      </c>
      <c r="N12413">
        <v>0</v>
      </c>
      <c r="O12413">
        <v>1</v>
      </c>
      <c r="S12413" t="s">
        <v>33</v>
      </c>
      <c r="T12413" t="s">
        <v>43</v>
      </c>
      <c r="V12413" t="s">
        <v>36</v>
      </c>
      <c r="W12413" t="s">
        <v>56</v>
      </c>
      <c r="X12413" t="s">
        <v>57</v>
      </c>
    </row>
    <row r="12414" spans="1:24" x14ac:dyDescent="0.25">
      <c r="A12414">
        <v>13332955</v>
      </c>
      <c r="B12414" t="s">
        <v>33</v>
      </c>
      <c r="C12414" t="s">
        <v>12467</v>
      </c>
      <c r="D12414" t="s">
        <v>26</v>
      </c>
      <c r="J12414">
        <v>0</v>
      </c>
      <c r="O12414">
        <v>1</v>
      </c>
      <c r="S12414" t="s">
        <v>33</v>
      </c>
      <c r="T12414" t="s">
        <v>43</v>
      </c>
      <c r="V12414" t="s">
        <v>36</v>
      </c>
      <c r="W12414" t="s">
        <v>56</v>
      </c>
      <c r="X12414" t="s">
        <v>57</v>
      </c>
    </row>
    <row r="12415" spans="1:24" x14ac:dyDescent="0.25">
      <c r="A12415">
        <v>13332955</v>
      </c>
      <c r="B12415" t="s">
        <v>33</v>
      </c>
      <c r="C12415" t="s">
        <v>12468</v>
      </c>
      <c r="D12415" t="s">
        <v>26</v>
      </c>
      <c r="E12415">
        <v>1</v>
      </c>
      <c r="R12415">
        <v>0</v>
      </c>
      <c r="S12415" t="s">
        <v>33</v>
      </c>
      <c r="T12415" t="s">
        <v>43</v>
      </c>
      <c r="V12415" t="s">
        <v>36</v>
      </c>
      <c r="W12415" t="s">
        <v>56</v>
      </c>
      <c r="X12415" t="s">
        <v>57</v>
      </c>
    </row>
    <row r="12416" spans="1:24" x14ac:dyDescent="0.25">
      <c r="A12416">
        <v>13332955</v>
      </c>
      <c r="B12416" t="s">
        <v>33</v>
      </c>
      <c r="C12416" t="s">
        <v>12469</v>
      </c>
      <c r="D12416" t="s">
        <v>29</v>
      </c>
      <c r="E12416">
        <v>1</v>
      </c>
      <c r="R12416">
        <v>0</v>
      </c>
      <c r="S12416" t="s">
        <v>33</v>
      </c>
      <c r="T12416" t="s">
        <v>43</v>
      </c>
      <c r="V12416" t="s">
        <v>36</v>
      </c>
      <c r="W12416" t="s">
        <v>56</v>
      </c>
      <c r="X12416" t="s">
        <v>57</v>
      </c>
    </row>
    <row r="12417" spans="1:24" x14ac:dyDescent="0.25">
      <c r="A12417">
        <v>13332955</v>
      </c>
      <c r="B12417" t="s">
        <v>33</v>
      </c>
      <c r="C12417" t="s">
        <v>12470</v>
      </c>
      <c r="D12417" t="s">
        <v>26</v>
      </c>
      <c r="G12417">
        <v>1</v>
      </c>
      <c r="H12417">
        <v>1</v>
      </c>
      <c r="J12417">
        <v>1</v>
      </c>
      <c r="M12417">
        <v>1</v>
      </c>
      <c r="N12417">
        <v>0</v>
      </c>
      <c r="O12417">
        <v>1</v>
      </c>
      <c r="S12417" t="s">
        <v>33</v>
      </c>
      <c r="T12417" t="s">
        <v>43</v>
      </c>
      <c r="V12417" t="s">
        <v>36</v>
      </c>
      <c r="W12417" t="s">
        <v>56</v>
      </c>
      <c r="X12417" t="s">
        <v>57</v>
      </c>
    </row>
    <row r="12418" spans="1:24" x14ac:dyDescent="0.25">
      <c r="A12418">
        <v>13332955</v>
      </c>
      <c r="B12418" t="s">
        <v>33</v>
      </c>
      <c r="C12418" t="s">
        <v>12471</v>
      </c>
      <c r="D12418" t="s">
        <v>26</v>
      </c>
      <c r="J12418">
        <v>1</v>
      </c>
      <c r="K12418">
        <v>-1</v>
      </c>
      <c r="M12418">
        <v>-1</v>
      </c>
      <c r="O12418">
        <v>1</v>
      </c>
      <c r="R12418">
        <v>1</v>
      </c>
      <c r="S12418" t="s">
        <v>33</v>
      </c>
      <c r="T12418" t="s">
        <v>43</v>
      </c>
      <c r="V12418" t="s">
        <v>36</v>
      </c>
      <c r="W12418" t="s">
        <v>56</v>
      </c>
      <c r="X12418" t="s">
        <v>57</v>
      </c>
    </row>
    <row r="12419" spans="1:24" x14ac:dyDescent="0.25">
      <c r="A12419">
        <v>13332955</v>
      </c>
      <c r="B12419" t="s">
        <v>33</v>
      </c>
      <c r="C12419" t="s">
        <v>12472</v>
      </c>
      <c r="D12419" t="s">
        <v>26</v>
      </c>
      <c r="F12419">
        <v>1</v>
      </c>
      <c r="G12419">
        <v>-1</v>
      </c>
      <c r="J12419">
        <v>0</v>
      </c>
      <c r="O12419">
        <v>1</v>
      </c>
      <c r="R12419">
        <v>1</v>
      </c>
      <c r="S12419" t="s">
        <v>33</v>
      </c>
      <c r="T12419" t="s">
        <v>43</v>
      </c>
      <c r="V12419" t="s">
        <v>36</v>
      </c>
      <c r="W12419" t="s">
        <v>56</v>
      </c>
      <c r="X12419" t="s">
        <v>57</v>
      </c>
    </row>
    <row r="12420" spans="1:24" x14ac:dyDescent="0.25">
      <c r="A12420">
        <v>13332955</v>
      </c>
      <c r="B12420" t="s">
        <v>33</v>
      </c>
      <c r="C12420" t="s">
        <v>12473</v>
      </c>
      <c r="D12420" t="s">
        <v>26</v>
      </c>
      <c r="E12420">
        <v>1</v>
      </c>
      <c r="S12420" t="s">
        <v>33</v>
      </c>
      <c r="T12420" t="s">
        <v>43</v>
      </c>
      <c r="V12420" t="s">
        <v>36</v>
      </c>
      <c r="W12420" t="s">
        <v>56</v>
      </c>
      <c r="X12420" t="s">
        <v>57</v>
      </c>
    </row>
    <row r="12421" spans="1:24" x14ac:dyDescent="0.25">
      <c r="A12421">
        <v>13332955</v>
      </c>
      <c r="B12421" t="s">
        <v>33</v>
      </c>
      <c r="C12421" t="s">
        <v>12474</v>
      </c>
      <c r="D12421" t="s">
        <v>26</v>
      </c>
      <c r="F12421">
        <v>-1</v>
      </c>
      <c r="G12421">
        <v>-1</v>
      </c>
      <c r="H12421">
        <v>1</v>
      </c>
      <c r="J12421">
        <v>0</v>
      </c>
      <c r="N12421">
        <v>0</v>
      </c>
      <c r="O12421">
        <v>1</v>
      </c>
      <c r="R12421">
        <v>1</v>
      </c>
      <c r="S12421" t="s">
        <v>33</v>
      </c>
      <c r="T12421" t="s">
        <v>43</v>
      </c>
      <c r="V12421" t="s">
        <v>36</v>
      </c>
      <c r="W12421" t="s">
        <v>56</v>
      </c>
      <c r="X12421" t="s">
        <v>57</v>
      </c>
    </row>
    <row r="12422" spans="1:24" x14ac:dyDescent="0.25">
      <c r="A12422">
        <v>13332955</v>
      </c>
      <c r="B12422" t="s">
        <v>33</v>
      </c>
      <c r="C12422" t="s">
        <v>12475</v>
      </c>
      <c r="D12422" t="s">
        <v>26</v>
      </c>
      <c r="J12422">
        <v>1</v>
      </c>
      <c r="S12422" t="s">
        <v>33</v>
      </c>
      <c r="T12422" t="s">
        <v>43</v>
      </c>
      <c r="V12422" t="s">
        <v>36</v>
      </c>
      <c r="W12422" t="s">
        <v>56</v>
      </c>
      <c r="X12422" t="s">
        <v>57</v>
      </c>
    </row>
    <row r="12423" spans="1:24" x14ac:dyDescent="0.25">
      <c r="A12423">
        <v>13333552</v>
      </c>
      <c r="B12423" t="s">
        <v>33</v>
      </c>
      <c r="C12423" t="s">
        <v>12476</v>
      </c>
      <c r="D12423" t="s">
        <v>26</v>
      </c>
      <c r="E12423">
        <v>1</v>
      </c>
      <c r="S12423" t="s">
        <v>33</v>
      </c>
      <c r="T12423" t="s">
        <v>82</v>
      </c>
    </row>
    <row r="12424" spans="1:24" x14ac:dyDescent="0.25">
      <c r="A12424">
        <v>13333552</v>
      </c>
      <c r="B12424" t="s">
        <v>33</v>
      </c>
      <c r="C12424" t="s">
        <v>12477</v>
      </c>
      <c r="D12424" t="s">
        <v>29</v>
      </c>
      <c r="E12424">
        <v>1</v>
      </c>
      <c r="S12424" t="s">
        <v>33</v>
      </c>
      <c r="T12424" t="s">
        <v>82</v>
      </c>
    </row>
    <row r="12425" spans="1:24" x14ac:dyDescent="0.25">
      <c r="A12425">
        <v>13333552</v>
      </c>
      <c r="B12425" t="s">
        <v>33</v>
      </c>
      <c r="C12425" t="s">
        <v>12478</v>
      </c>
      <c r="D12425" t="s">
        <v>26</v>
      </c>
      <c r="H12425">
        <v>-1</v>
      </c>
      <c r="L12425">
        <v>1</v>
      </c>
      <c r="M12425">
        <v>-1</v>
      </c>
      <c r="S12425" t="s">
        <v>33</v>
      </c>
      <c r="T12425" t="s">
        <v>82</v>
      </c>
    </row>
    <row r="12426" spans="1:24" x14ac:dyDescent="0.25">
      <c r="A12426">
        <v>13333552</v>
      </c>
      <c r="B12426" t="s">
        <v>33</v>
      </c>
      <c r="C12426" t="s">
        <v>12479</v>
      </c>
      <c r="D12426" t="s">
        <v>29</v>
      </c>
      <c r="H12426">
        <v>-1</v>
      </c>
      <c r="L12426">
        <v>1</v>
      </c>
      <c r="M12426">
        <v>-1</v>
      </c>
      <c r="S12426" t="s">
        <v>33</v>
      </c>
      <c r="T12426" t="s">
        <v>82</v>
      </c>
    </row>
    <row r="12427" spans="1:24" x14ac:dyDescent="0.25">
      <c r="A12427">
        <v>13333552</v>
      </c>
      <c r="B12427" t="s">
        <v>33</v>
      </c>
      <c r="C12427" t="s">
        <v>12480</v>
      </c>
      <c r="D12427" t="s">
        <v>26</v>
      </c>
      <c r="L12427">
        <v>0</v>
      </c>
      <c r="S12427" t="s">
        <v>33</v>
      </c>
      <c r="T12427" t="s">
        <v>82</v>
      </c>
    </row>
    <row r="12428" spans="1:24" x14ac:dyDescent="0.25">
      <c r="A12428">
        <v>13333552</v>
      </c>
      <c r="B12428" t="s">
        <v>33</v>
      </c>
      <c r="C12428" t="s">
        <v>12481</v>
      </c>
      <c r="D12428" t="s">
        <v>29</v>
      </c>
      <c r="L12428">
        <v>0</v>
      </c>
      <c r="S12428" t="s">
        <v>33</v>
      </c>
      <c r="T12428" t="s">
        <v>82</v>
      </c>
    </row>
    <row r="12429" spans="1:24" x14ac:dyDescent="0.25">
      <c r="A12429">
        <v>13333552</v>
      </c>
      <c r="B12429" t="s">
        <v>33</v>
      </c>
      <c r="C12429" t="s">
        <v>12482</v>
      </c>
      <c r="D12429" t="s">
        <v>26</v>
      </c>
      <c r="E12429">
        <v>1</v>
      </c>
      <c r="L12429">
        <v>0</v>
      </c>
      <c r="S12429" t="s">
        <v>33</v>
      </c>
      <c r="T12429" t="s">
        <v>82</v>
      </c>
    </row>
    <row r="12430" spans="1:24" x14ac:dyDescent="0.25">
      <c r="A12430">
        <v>13333552</v>
      </c>
      <c r="B12430" t="s">
        <v>33</v>
      </c>
      <c r="C12430" t="s">
        <v>12483</v>
      </c>
      <c r="D12430" t="s">
        <v>29</v>
      </c>
      <c r="E12430">
        <v>1</v>
      </c>
      <c r="L12430">
        <v>0</v>
      </c>
      <c r="S12430" t="s">
        <v>33</v>
      </c>
      <c r="T12430" t="s">
        <v>82</v>
      </c>
    </row>
    <row r="12431" spans="1:24" x14ac:dyDescent="0.25">
      <c r="A12431">
        <v>13333552</v>
      </c>
      <c r="B12431" t="s">
        <v>33</v>
      </c>
      <c r="C12431" t="s">
        <v>12484</v>
      </c>
      <c r="D12431" t="s">
        <v>26</v>
      </c>
      <c r="L12431">
        <v>1</v>
      </c>
      <c r="S12431" t="s">
        <v>33</v>
      </c>
      <c r="T12431" t="s">
        <v>82</v>
      </c>
    </row>
    <row r="12432" spans="1:24" x14ac:dyDescent="0.25">
      <c r="A12432">
        <v>13333552</v>
      </c>
      <c r="B12432" t="s">
        <v>33</v>
      </c>
      <c r="C12432" t="s">
        <v>12485</v>
      </c>
      <c r="D12432" t="s">
        <v>29</v>
      </c>
      <c r="L12432">
        <v>1</v>
      </c>
      <c r="S12432" t="s">
        <v>33</v>
      </c>
      <c r="T12432" t="s">
        <v>82</v>
      </c>
    </row>
    <row r="12433" spans="1:24" x14ac:dyDescent="0.25">
      <c r="A12433">
        <v>13333552</v>
      </c>
      <c r="B12433" t="s">
        <v>33</v>
      </c>
      <c r="C12433" t="s">
        <v>12486</v>
      </c>
      <c r="D12433" t="s">
        <v>26</v>
      </c>
      <c r="L12433">
        <v>0</v>
      </c>
      <c r="S12433" t="s">
        <v>33</v>
      </c>
      <c r="T12433" t="s">
        <v>82</v>
      </c>
    </row>
    <row r="12434" spans="1:24" x14ac:dyDescent="0.25">
      <c r="A12434">
        <v>13333552</v>
      </c>
      <c r="B12434" t="s">
        <v>33</v>
      </c>
      <c r="C12434" t="s">
        <v>12487</v>
      </c>
      <c r="D12434" t="s">
        <v>26</v>
      </c>
      <c r="L12434">
        <v>0</v>
      </c>
      <c r="S12434" t="s">
        <v>33</v>
      </c>
      <c r="T12434" t="s">
        <v>82</v>
      </c>
    </row>
    <row r="12435" spans="1:24" x14ac:dyDescent="0.25">
      <c r="A12435">
        <v>13333713</v>
      </c>
      <c r="B12435" t="s">
        <v>24</v>
      </c>
      <c r="C12435" t="s">
        <v>12488</v>
      </c>
      <c r="D12435" t="s">
        <v>26</v>
      </c>
      <c r="F12435">
        <v>-1</v>
      </c>
      <c r="N12435">
        <v>0</v>
      </c>
      <c r="O12435">
        <v>0</v>
      </c>
      <c r="R12435">
        <v>1</v>
      </c>
      <c r="S12435" t="s">
        <v>24</v>
      </c>
      <c r="T12435" t="s">
        <v>27</v>
      </c>
      <c r="V12435" t="s">
        <v>194</v>
      </c>
      <c r="W12435" t="s">
        <v>37</v>
      </c>
      <c r="X12435" t="s">
        <v>38</v>
      </c>
    </row>
    <row r="12436" spans="1:24" x14ac:dyDescent="0.25">
      <c r="A12436">
        <v>13333713</v>
      </c>
      <c r="B12436" t="s">
        <v>24</v>
      </c>
      <c r="C12436" t="s">
        <v>12489</v>
      </c>
      <c r="D12436" t="s">
        <v>26</v>
      </c>
      <c r="E12436">
        <v>1</v>
      </c>
      <c r="R12436">
        <v>1</v>
      </c>
      <c r="S12436" t="s">
        <v>24</v>
      </c>
      <c r="T12436" t="s">
        <v>27</v>
      </c>
      <c r="V12436" t="s">
        <v>194</v>
      </c>
      <c r="W12436" t="s">
        <v>37</v>
      </c>
      <c r="X12436" t="s">
        <v>38</v>
      </c>
    </row>
    <row r="12437" spans="1:24" x14ac:dyDescent="0.25">
      <c r="A12437">
        <v>13334196</v>
      </c>
      <c r="B12437" t="s">
        <v>33</v>
      </c>
      <c r="C12437" t="s">
        <v>12490</v>
      </c>
      <c r="D12437" t="s">
        <v>26</v>
      </c>
      <c r="Q12437">
        <v>0</v>
      </c>
      <c r="S12437" t="s">
        <v>33</v>
      </c>
      <c r="T12437" t="s">
        <v>35</v>
      </c>
      <c r="V12437" t="s">
        <v>36</v>
      </c>
      <c r="W12437" t="s">
        <v>56</v>
      </c>
      <c r="X12437" t="s">
        <v>44</v>
      </c>
    </row>
    <row r="12438" spans="1:24" x14ac:dyDescent="0.25">
      <c r="A12438">
        <v>13334196</v>
      </c>
      <c r="B12438" t="s">
        <v>33</v>
      </c>
      <c r="C12438" t="s">
        <v>12491</v>
      </c>
      <c r="D12438" t="s">
        <v>29</v>
      </c>
      <c r="Q12438">
        <v>0</v>
      </c>
      <c r="S12438" t="s">
        <v>33</v>
      </c>
      <c r="T12438" t="s">
        <v>35</v>
      </c>
      <c r="V12438" t="s">
        <v>36</v>
      </c>
      <c r="W12438" t="s">
        <v>56</v>
      </c>
      <c r="X12438" t="s">
        <v>44</v>
      </c>
    </row>
    <row r="12439" spans="1:24" x14ac:dyDescent="0.25">
      <c r="A12439">
        <v>13344069</v>
      </c>
      <c r="B12439" t="s">
        <v>24</v>
      </c>
      <c r="C12439" t="s">
        <v>12492</v>
      </c>
      <c r="D12439" t="s">
        <v>26</v>
      </c>
      <c r="E12439">
        <v>1</v>
      </c>
      <c r="S12439" t="s">
        <v>24</v>
      </c>
      <c r="T12439" t="s">
        <v>73</v>
      </c>
      <c r="V12439" t="s">
        <v>55</v>
      </c>
      <c r="W12439" t="s">
        <v>37</v>
      </c>
      <c r="X12439" t="s">
        <v>44</v>
      </c>
    </row>
    <row r="12440" spans="1:24" x14ac:dyDescent="0.25">
      <c r="A12440">
        <v>13344069</v>
      </c>
      <c r="B12440" t="s">
        <v>24</v>
      </c>
      <c r="C12440" t="s">
        <v>12493</v>
      </c>
      <c r="D12440" t="s">
        <v>29</v>
      </c>
      <c r="E12440">
        <v>1</v>
      </c>
      <c r="S12440" t="s">
        <v>24</v>
      </c>
      <c r="T12440" t="s">
        <v>73</v>
      </c>
      <c r="V12440" t="s">
        <v>55</v>
      </c>
      <c r="W12440" t="s">
        <v>37</v>
      </c>
      <c r="X12440" t="s">
        <v>44</v>
      </c>
    </row>
    <row r="12441" spans="1:24" x14ac:dyDescent="0.25">
      <c r="A12441">
        <v>13344591</v>
      </c>
      <c r="B12441" t="s">
        <v>33</v>
      </c>
      <c r="C12441" t="s">
        <v>12494</v>
      </c>
      <c r="D12441" t="s">
        <v>26</v>
      </c>
      <c r="E12441">
        <v>1</v>
      </c>
      <c r="M12441">
        <v>0</v>
      </c>
      <c r="S12441" t="s">
        <v>33</v>
      </c>
      <c r="T12441" t="s">
        <v>82</v>
      </c>
    </row>
    <row r="12442" spans="1:24" x14ac:dyDescent="0.25">
      <c r="A12442">
        <v>13345152</v>
      </c>
      <c r="B12442" t="s">
        <v>24</v>
      </c>
      <c r="C12442" t="s">
        <v>12495</v>
      </c>
      <c r="D12442" t="s">
        <v>26</v>
      </c>
      <c r="E12442">
        <v>1</v>
      </c>
      <c r="S12442" t="s">
        <v>24</v>
      </c>
      <c r="T12442" t="s">
        <v>43</v>
      </c>
    </row>
    <row r="12443" spans="1:24" x14ac:dyDescent="0.25">
      <c r="A12443">
        <v>13345152</v>
      </c>
      <c r="B12443" t="s">
        <v>24</v>
      </c>
      <c r="C12443" t="s">
        <v>12496</v>
      </c>
      <c r="D12443" t="s">
        <v>26</v>
      </c>
      <c r="E12443">
        <v>1</v>
      </c>
      <c r="S12443" t="s">
        <v>24</v>
      </c>
      <c r="T12443" t="s">
        <v>43</v>
      </c>
    </row>
    <row r="12444" spans="1:24" x14ac:dyDescent="0.25">
      <c r="A12444">
        <v>13345152</v>
      </c>
      <c r="B12444" t="s">
        <v>24</v>
      </c>
      <c r="C12444" t="s">
        <v>12497</v>
      </c>
      <c r="D12444" t="s">
        <v>29</v>
      </c>
      <c r="E12444">
        <v>1</v>
      </c>
      <c r="S12444" t="s">
        <v>24</v>
      </c>
      <c r="T12444" t="s">
        <v>43</v>
      </c>
    </row>
    <row r="12445" spans="1:24" x14ac:dyDescent="0.25">
      <c r="A12445">
        <v>13345152</v>
      </c>
      <c r="B12445" t="s">
        <v>24</v>
      </c>
      <c r="C12445" t="s">
        <v>12498</v>
      </c>
      <c r="D12445" t="s">
        <v>29</v>
      </c>
      <c r="E12445">
        <v>1</v>
      </c>
      <c r="S12445" t="s">
        <v>24</v>
      </c>
      <c r="T12445" t="s">
        <v>43</v>
      </c>
    </row>
    <row r="12446" spans="1:24" x14ac:dyDescent="0.25">
      <c r="A12446">
        <v>13346506</v>
      </c>
      <c r="B12446" t="s">
        <v>24</v>
      </c>
      <c r="C12446" t="s">
        <v>12499</v>
      </c>
      <c r="D12446" t="s">
        <v>26</v>
      </c>
      <c r="N12446">
        <v>1</v>
      </c>
      <c r="S12446" t="s">
        <v>24</v>
      </c>
      <c r="T12446" t="s">
        <v>73</v>
      </c>
      <c r="V12446" t="s">
        <v>36</v>
      </c>
      <c r="W12446" t="s">
        <v>37</v>
      </c>
      <c r="X12446" t="s">
        <v>44</v>
      </c>
    </row>
    <row r="12447" spans="1:24" x14ac:dyDescent="0.25">
      <c r="A12447">
        <v>13346506</v>
      </c>
      <c r="B12447" t="s">
        <v>24</v>
      </c>
      <c r="C12447" t="s">
        <v>12500</v>
      </c>
      <c r="D12447" t="s">
        <v>26</v>
      </c>
      <c r="N12447">
        <v>1</v>
      </c>
      <c r="S12447" t="s">
        <v>24</v>
      </c>
      <c r="T12447" t="s">
        <v>73</v>
      </c>
      <c r="V12447" t="s">
        <v>36</v>
      </c>
      <c r="W12447" t="s">
        <v>37</v>
      </c>
      <c r="X12447" t="s">
        <v>44</v>
      </c>
    </row>
    <row r="12448" spans="1:24" x14ac:dyDescent="0.25">
      <c r="A12448">
        <v>13346506</v>
      </c>
      <c r="B12448" t="s">
        <v>24</v>
      </c>
      <c r="C12448" t="s">
        <v>12501</v>
      </c>
      <c r="D12448" t="s">
        <v>26</v>
      </c>
      <c r="N12448">
        <v>1</v>
      </c>
      <c r="S12448" t="s">
        <v>24</v>
      </c>
      <c r="T12448" t="s">
        <v>73</v>
      </c>
      <c r="V12448" t="s">
        <v>36</v>
      </c>
      <c r="W12448" t="s">
        <v>37</v>
      </c>
      <c r="X12448" t="s">
        <v>44</v>
      </c>
    </row>
    <row r="12449" spans="1:24" x14ac:dyDescent="0.25">
      <c r="A12449">
        <v>13346506</v>
      </c>
      <c r="B12449" t="s">
        <v>24</v>
      </c>
      <c r="C12449" t="s">
        <v>12502</v>
      </c>
      <c r="D12449" t="s">
        <v>26</v>
      </c>
      <c r="G12449">
        <v>1</v>
      </c>
      <c r="S12449" t="s">
        <v>24</v>
      </c>
      <c r="T12449" t="s">
        <v>73</v>
      </c>
      <c r="V12449" t="s">
        <v>36</v>
      </c>
      <c r="W12449" t="s">
        <v>37</v>
      </c>
      <c r="X12449" t="s">
        <v>44</v>
      </c>
    </row>
    <row r="12450" spans="1:24" x14ac:dyDescent="0.25">
      <c r="A12450">
        <v>13346506</v>
      </c>
      <c r="B12450" t="s">
        <v>24</v>
      </c>
      <c r="C12450" t="s">
        <v>12503</v>
      </c>
      <c r="D12450" t="s">
        <v>26</v>
      </c>
      <c r="F12450">
        <v>0</v>
      </c>
      <c r="G12450">
        <v>0</v>
      </c>
      <c r="N12450">
        <v>1</v>
      </c>
      <c r="Q12450">
        <v>1</v>
      </c>
      <c r="S12450" t="s">
        <v>24</v>
      </c>
      <c r="T12450" t="s">
        <v>73</v>
      </c>
      <c r="V12450" t="s">
        <v>36</v>
      </c>
      <c r="W12450" t="s">
        <v>37</v>
      </c>
      <c r="X12450" t="s">
        <v>44</v>
      </c>
    </row>
    <row r="12451" spans="1:24" x14ac:dyDescent="0.25">
      <c r="A12451">
        <v>13346506</v>
      </c>
      <c r="B12451" t="s">
        <v>24</v>
      </c>
      <c r="C12451" t="s">
        <v>12504</v>
      </c>
      <c r="D12451" t="s">
        <v>26</v>
      </c>
      <c r="N12451">
        <v>1</v>
      </c>
      <c r="O12451">
        <v>0</v>
      </c>
      <c r="S12451" t="s">
        <v>24</v>
      </c>
      <c r="T12451" t="s">
        <v>73</v>
      </c>
      <c r="V12451" t="s">
        <v>36</v>
      </c>
      <c r="W12451" t="s">
        <v>37</v>
      </c>
      <c r="X12451" t="s">
        <v>44</v>
      </c>
    </row>
    <row r="12452" spans="1:24" x14ac:dyDescent="0.25">
      <c r="A12452">
        <v>13346506</v>
      </c>
      <c r="B12452" t="s">
        <v>24</v>
      </c>
      <c r="C12452" t="s">
        <v>12505</v>
      </c>
      <c r="D12452" t="s">
        <v>29</v>
      </c>
      <c r="N12452">
        <v>1</v>
      </c>
      <c r="O12452">
        <v>0</v>
      </c>
      <c r="S12452" t="s">
        <v>24</v>
      </c>
      <c r="T12452" t="s">
        <v>73</v>
      </c>
      <c r="V12452" t="s">
        <v>36</v>
      </c>
      <c r="W12452" t="s">
        <v>37</v>
      </c>
      <c r="X12452" t="s">
        <v>44</v>
      </c>
    </row>
    <row r="12453" spans="1:24" x14ac:dyDescent="0.25">
      <c r="A12453">
        <v>13346506</v>
      </c>
      <c r="B12453" t="s">
        <v>24</v>
      </c>
      <c r="C12453" t="s">
        <v>12506</v>
      </c>
      <c r="D12453" t="s">
        <v>26</v>
      </c>
      <c r="N12453">
        <v>1</v>
      </c>
      <c r="S12453" t="s">
        <v>24</v>
      </c>
      <c r="T12453" t="s">
        <v>73</v>
      </c>
      <c r="V12453" t="s">
        <v>36</v>
      </c>
      <c r="W12453" t="s">
        <v>37</v>
      </c>
      <c r="X12453" t="s">
        <v>44</v>
      </c>
    </row>
    <row r="12454" spans="1:24" x14ac:dyDescent="0.25">
      <c r="A12454">
        <v>13346506</v>
      </c>
      <c r="B12454" t="s">
        <v>24</v>
      </c>
      <c r="C12454" t="s">
        <v>12507</v>
      </c>
      <c r="D12454" t="s">
        <v>26</v>
      </c>
      <c r="N12454">
        <v>1</v>
      </c>
      <c r="S12454" t="s">
        <v>24</v>
      </c>
      <c r="T12454" t="s">
        <v>73</v>
      </c>
      <c r="V12454" t="s">
        <v>36</v>
      </c>
      <c r="W12454" t="s">
        <v>37</v>
      </c>
      <c r="X12454" t="s">
        <v>44</v>
      </c>
    </row>
    <row r="12455" spans="1:24" x14ac:dyDescent="0.25">
      <c r="A12455">
        <v>13347372</v>
      </c>
      <c r="B12455" t="s">
        <v>24</v>
      </c>
      <c r="C12455" t="s">
        <v>12508</v>
      </c>
      <c r="D12455" t="s">
        <v>26</v>
      </c>
      <c r="G12455">
        <v>1</v>
      </c>
      <c r="L12455">
        <v>1</v>
      </c>
      <c r="S12455" t="s">
        <v>24</v>
      </c>
      <c r="T12455" t="s">
        <v>82</v>
      </c>
    </row>
    <row r="12456" spans="1:24" x14ac:dyDescent="0.25">
      <c r="A12456">
        <v>13348466</v>
      </c>
      <c r="B12456" t="s">
        <v>24</v>
      </c>
      <c r="C12456" t="s">
        <v>12509</v>
      </c>
      <c r="D12456" t="s">
        <v>26</v>
      </c>
      <c r="F12456">
        <v>1</v>
      </c>
      <c r="R12456">
        <v>1</v>
      </c>
      <c r="S12456" t="s">
        <v>24</v>
      </c>
      <c r="T12456" t="s">
        <v>82</v>
      </c>
      <c r="V12456" t="s">
        <v>67</v>
      </c>
      <c r="W12456" t="s">
        <v>37</v>
      </c>
      <c r="X12456" t="s">
        <v>38</v>
      </c>
    </row>
    <row r="12457" spans="1:24" x14ac:dyDescent="0.25">
      <c r="A12457">
        <v>13349232</v>
      </c>
      <c r="B12457" t="s">
        <v>24</v>
      </c>
      <c r="C12457" t="s">
        <v>12510</v>
      </c>
      <c r="D12457" t="s">
        <v>26</v>
      </c>
      <c r="E12457">
        <v>1</v>
      </c>
      <c r="S12457" t="s">
        <v>24</v>
      </c>
      <c r="T12457" t="s">
        <v>87</v>
      </c>
      <c r="V12457" t="s">
        <v>69</v>
      </c>
      <c r="W12457" t="s">
        <v>56</v>
      </c>
      <c r="X12457" t="s">
        <v>57</v>
      </c>
    </row>
    <row r="12458" spans="1:24" x14ac:dyDescent="0.25">
      <c r="A12458">
        <v>13349232</v>
      </c>
      <c r="B12458" t="s">
        <v>24</v>
      </c>
      <c r="C12458" t="s">
        <v>12511</v>
      </c>
      <c r="D12458" t="s">
        <v>29</v>
      </c>
      <c r="E12458">
        <v>1</v>
      </c>
      <c r="S12458" t="s">
        <v>24</v>
      </c>
      <c r="T12458" t="s">
        <v>87</v>
      </c>
      <c r="V12458" t="s">
        <v>69</v>
      </c>
      <c r="W12458" t="s">
        <v>56</v>
      </c>
      <c r="X12458" t="s">
        <v>57</v>
      </c>
    </row>
    <row r="12459" spans="1:24" x14ac:dyDescent="0.25">
      <c r="A12459">
        <v>13349232</v>
      </c>
      <c r="B12459" t="s">
        <v>24</v>
      </c>
      <c r="C12459" t="s">
        <v>12512</v>
      </c>
      <c r="D12459" t="s">
        <v>26</v>
      </c>
      <c r="E12459">
        <v>1</v>
      </c>
      <c r="S12459" t="s">
        <v>24</v>
      </c>
      <c r="T12459" t="s">
        <v>87</v>
      </c>
      <c r="V12459" t="s">
        <v>69</v>
      </c>
      <c r="W12459" t="s">
        <v>56</v>
      </c>
      <c r="X12459" t="s">
        <v>57</v>
      </c>
    </row>
    <row r="12460" spans="1:24" x14ac:dyDescent="0.25">
      <c r="A12460">
        <v>13349232</v>
      </c>
      <c r="B12460" t="s">
        <v>24</v>
      </c>
      <c r="C12460" t="s">
        <v>12513</v>
      </c>
      <c r="D12460" t="s">
        <v>29</v>
      </c>
      <c r="E12460">
        <v>1</v>
      </c>
      <c r="S12460" t="s">
        <v>24</v>
      </c>
      <c r="T12460" t="s">
        <v>87</v>
      </c>
      <c r="V12460" t="s">
        <v>69</v>
      </c>
      <c r="W12460" t="s">
        <v>56</v>
      </c>
      <c r="X12460" t="s">
        <v>57</v>
      </c>
    </row>
    <row r="12461" spans="1:24" x14ac:dyDescent="0.25">
      <c r="A12461">
        <v>13349232</v>
      </c>
      <c r="B12461" t="s">
        <v>24</v>
      </c>
      <c r="C12461" t="s">
        <v>12514</v>
      </c>
      <c r="D12461" t="s">
        <v>26</v>
      </c>
      <c r="G12461">
        <v>0</v>
      </c>
      <c r="H12461">
        <v>1</v>
      </c>
      <c r="K12461">
        <v>-1</v>
      </c>
      <c r="S12461" t="s">
        <v>24</v>
      </c>
      <c r="T12461" t="s">
        <v>87</v>
      </c>
      <c r="V12461" t="s">
        <v>69</v>
      </c>
      <c r="W12461" t="s">
        <v>56</v>
      </c>
      <c r="X12461" t="s">
        <v>57</v>
      </c>
    </row>
    <row r="12462" spans="1:24" x14ac:dyDescent="0.25">
      <c r="A12462">
        <v>13353244</v>
      </c>
      <c r="B12462" t="s">
        <v>33</v>
      </c>
      <c r="C12462" t="s">
        <v>12515</v>
      </c>
      <c r="D12462" t="s">
        <v>26</v>
      </c>
      <c r="E12462">
        <v>1</v>
      </c>
      <c r="G12462">
        <v>0</v>
      </c>
      <c r="O12462">
        <v>0</v>
      </c>
      <c r="S12462" t="s">
        <v>33</v>
      </c>
      <c r="T12462" t="s">
        <v>73</v>
      </c>
    </row>
    <row r="12463" spans="1:24" x14ac:dyDescent="0.25">
      <c r="A12463">
        <v>13353244</v>
      </c>
      <c r="B12463" t="s">
        <v>33</v>
      </c>
      <c r="C12463" t="s">
        <v>12516</v>
      </c>
      <c r="D12463" t="s">
        <v>29</v>
      </c>
      <c r="E12463">
        <v>1</v>
      </c>
      <c r="G12463">
        <v>0</v>
      </c>
      <c r="O12463">
        <v>0</v>
      </c>
      <c r="S12463" t="s">
        <v>33</v>
      </c>
      <c r="T12463" t="s">
        <v>73</v>
      </c>
    </row>
    <row r="12464" spans="1:24" x14ac:dyDescent="0.25">
      <c r="A12464">
        <v>13355439</v>
      </c>
      <c r="B12464" t="s">
        <v>33</v>
      </c>
      <c r="C12464" t="s">
        <v>12517</v>
      </c>
      <c r="D12464" t="s">
        <v>26</v>
      </c>
      <c r="M12464">
        <v>1</v>
      </c>
      <c r="N12464">
        <v>0</v>
      </c>
      <c r="O12464">
        <v>1</v>
      </c>
      <c r="S12464" t="s">
        <v>33</v>
      </c>
      <c r="T12464" t="s">
        <v>87</v>
      </c>
      <c r="V12464" t="s">
        <v>36</v>
      </c>
      <c r="W12464" t="s">
        <v>37</v>
      </c>
      <c r="X12464" t="s">
        <v>88</v>
      </c>
    </row>
    <row r="12465" spans="1:24" x14ac:dyDescent="0.25">
      <c r="A12465">
        <v>13355439</v>
      </c>
      <c r="B12465" t="s">
        <v>33</v>
      </c>
      <c r="C12465" t="s">
        <v>12518</v>
      </c>
      <c r="D12465" t="s">
        <v>26</v>
      </c>
      <c r="H12465">
        <v>-1</v>
      </c>
      <c r="L12465">
        <v>1</v>
      </c>
      <c r="O12465">
        <v>1</v>
      </c>
      <c r="R12465">
        <v>1</v>
      </c>
      <c r="S12465" t="s">
        <v>33</v>
      </c>
      <c r="T12465" t="s">
        <v>87</v>
      </c>
      <c r="V12465" t="s">
        <v>36</v>
      </c>
      <c r="W12465" t="s">
        <v>37</v>
      </c>
      <c r="X12465" t="s">
        <v>88</v>
      </c>
    </row>
    <row r="12466" spans="1:24" x14ac:dyDescent="0.25">
      <c r="A12466">
        <v>13355439</v>
      </c>
      <c r="B12466" t="s">
        <v>33</v>
      </c>
      <c r="C12466" t="s">
        <v>12519</v>
      </c>
      <c r="D12466" t="s">
        <v>29</v>
      </c>
      <c r="H12466">
        <v>-1</v>
      </c>
      <c r="L12466">
        <v>1</v>
      </c>
      <c r="O12466">
        <v>1</v>
      </c>
      <c r="R12466">
        <v>1</v>
      </c>
      <c r="S12466" t="s">
        <v>33</v>
      </c>
      <c r="T12466" t="s">
        <v>87</v>
      </c>
      <c r="V12466" t="s">
        <v>36</v>
      </c>
      <c r="W12466" t="s">
        <v>37</v>
      </c>
      <c r="X12466" t="s">
        <v>88</v>
      </c>
    </row>
    <row r="12467" spans="1:24" x14ac:dyDescent="0.25">
      <c r="A12467">
        <v>13355439</v>
      </c>
      <c r="B12467" t="s">
        <v>33</v>
      </c>
      <c r="C12467" t="s">
        <v>12520</v>
      </c>
      <c r="D12467" t="s">
        <v>29</v>
      </c>
      <c r="H12467">
        <v>1</v>
      </c>
      <c r="J12467">
        <v>1</v>
      </c>
      <c r="M12467">
        <v>1</v>
      </c>
      <c r="N12467">
        <v>0</v>
      </c>
      <c r="O12467">
        <v>1</v>
      </c>
      <c r="S12467" t="s">
        <v>33</v>
      </c>
      <c r="T12467" t="s">
        <v>87</v>
      </c>
      <c r="V12467" t="s">
        <v>36</v>
      </c>
      <c r="W12467" t="s">
        <v>37</v>
      </c>
      <c r="X12467" t="s">
        <v>88</v>
      </c>
    </row>
    <row r="12468" spans="1:24" x14ac:dyDescent="0.25">
      <c r="A12468">
        <v>13355439</v>
      </c>
      <c r="B12468" t="s">
        <v>33</v>
      </c>
      <c r="C12468" t="s">
        <v>12521</v>
      </c>
      <c r="D12468" t="s">
        <v>26</v>
      </c>
      <c r="H12468">
        <v>1</v>
      </c>
      <c r="J12468">
        <v>1</v>
      </c>
      <c r="M12468">
        <v>1</v>
      </c>
      <c r="N12468">
        <v>0</v>
      </c>
      <c r="O12468">
        <v>1</v>
      </c>
      <c r="S12468" t="s">
        <v>33</v>
      </c>
      <c r="T12468" t="s">
        <v>87</v>
      </c>
      <c r="V12468" t="s">
        <v>36</v>
      </c>
      <c r="W12468" t="s">
        <v>37</v>
      </c>
      <c r="X12468" t="s">
        <v>88</v>
      </c>
    </row>
    <row r="12469" spans="1:24" x14ac:dyDescent="0.25">
      <c r="A12469">
        <v>13355439</v>
      </c>
      <c r="B12469" t="s">
        <v>33</v>
      </c>
      <c r="C12469" t="s">
        <v>12522</v>
      </c>
      <c r="D12469" t="s">
        <v>26</v>
      </c>
      <c r="G12469">
        <v>1</v>
      </c>
      <c r="N12469">
        <v>0</v>
      </c>
      <c r="R12469">
        <v>0</v>
      </c>
      <c r="S12469" t="s">
        <v>33</v>
      </c>
      <c r="T12469" t="s">
        <v>87</v>
      </c>
      <c r="V12469" t="s">
        <v>36</v>
      </c>
      <c r="W12469" t="s">
        <v>37</v>
      </c>
      <c r="X12469" t="s">
        <v>88</v>
      </c>
    </row>
    <row r="12470" spans="1:24" x14ac:dyDescent="0.25">
      <c r="A12470">
        <v>13355439</v>
      </c>
      <c r="B12470" t="s">
        <v>33</v>
      </c>
      <c r="C12470" t="s">
        <v>12523</v>
      </c>
      <c r="D12470" t="s">
        <v>26</v>
      </c>
      <c r="G12470">
        <v>1</v>
      </c>
      <c r="J12470">
        <v>0</v>
      </c>
      <c r="L12470">
        <v>0</v>
      </c>
      <c r="O12470">
        <v>0</v>
      </c>
      <c r="S12470" t="s">
        <v>33</v>
      </c>
      <c r="T12470" t="s">
        <v>87</v>
      </c>
      <c r="V12470" t="s">
        <v>36</v>
      </c>
      <c r="W12470" t="s">
        <v>37</v>
      </c>
      <c r="X12470" t="s">
        <v>88</v>
      </c>
    </row>
    <row r="12471" spans="1:24" x14ac:dyDescent="0.25">
      <c r="A12471">
        <v>13355439</v>
      </c>
      <c r="B12471" t="s">
        <v>33</v>
      </c>
      <c r="C12471" t="s">
        <v>12524</v>
      </c>
      <c r="D12471" t="s">
        <v>26</v>
      </c>
      <c r="H12471">
        <v>0</v>
      </c>
      <c r="L12471">
        <v>1</v>
      </c>
      <c r="M12471">
        <v>1</v>
      </c>
      <c r="O12471">
        <v>1</v>
      </c>
      <c r="S12471" t="s">
        <v>33</v>
      </c>
      <c r="T12471" t="s">
        <v>87</v>
      </c>
      <c r="V12471" t="s">
        <v>36</v>
      </c>
      <c r="W12471" t="s">
        <v>37</v>
      </c>
      <c r="X12471" t="s">
        <v>88</v>
      </c>
    </row>
    <row r="12472" spans="1:24" x14ac:dyDescent="0.25">
      <c r="A12472">
        <v>13355439</v>
      </c>
      <c r="B12472" t="s">
        <v>33</v>
      </c>
      <c r="C12472" t="s">
        <v>12525</v>
      </c>
      <c r="D12472" t="s">
        <v>29</v>
      </c>
      <c r="H12472">
        <v>0</v>
      </c>
      <c r="L12472">
        <v>1</v>
      </c>
      <c r="M12472">
        <v>1</v>
      </c>
      <c r="O12472">
        <v>1</v>
      </c>
      <c r="S12472" t="s">
        <v>33</v>
      </c>
      <c r="T12472" t="s">
        <v>87</v>
      </c>
      <c r="V12472" t="s">
        <v>36</v>
      </c>
      <c r="W12472" t="s">
        <v>37</v>
      </c>
      <c r="X12472" t="s">
        <v>88</v>
      </c>
    </row>
    <row r="12473" spans="1:24" x14ac:dyDescent="0.25">
      <c r="A12473">
        <v>13355439</v>
      </c>
      <c r="B12473" t="s">
        <v>33</v>
      </c>
      <c r="C12473" t="s">
        <v>12526</v>
      </c>
      <c r="D12473" t="s">
        <v>26</v>
      </c>
      <c r="O12473">
        <v>1</v>
      </c>
      <c r="S12473" t="s">
        <v>33</v>
      </c>
      <c r="T12473" t="s">
        <v>87</v>
      </c>
      <c r="V12473" t="s">
        <v>36</v>
      </c>
      <c r="W12473" t="s">
        <v>37</v>
      </c>
      <c r="X12473" t="s">
        <v>88</v>
      </c>
    </row>
    <row r="12474" spans="1:24" x14ac:dyDescent="0.25">
      <c r="A12474">
        <v>13356071</v>
      </c>
      <c r="B12474" t="s">
        <v>24</v>
      </c>
      <c r="C12474" t="s">
        <v>12527</v>
      </c>
      <c r="D12474" t="s">
        <v>26</v>
      </c>
      <c r="G12474">
        <v>-1</v>
      </c>
      <c r="H12474">
        <v>1</v>
      </c>
      <c r="M12474">
        <v>1</v>
      </c>
      <c r="N12474">
        <v>0</v>
      </c>
      <c r="O12474">
        <v>1</v>
      </c>
      <c r="R12474">
        <v>1</v>
      </c>
      <c r="S12474" t="s">
        <v>24</v>
      </c>
      <c r="T12474" t="s">
        <v>87</v>
      </c>
      <c r="V12474" t="s">
        <v>36</v>
      </c>
      <c r="W12474" t="s">
        <v>56</v>
      </c>
      <c r="X12474" t="s">
        <v>88</v>
      </c>
    </row>
    <row r="12475" spans="1:24" x14ac:dyDescent="0.25">
      <c r="A12475">
        <v>13356071</v>
      </c>
      <c r="B12475" t="s">
        <v>24</v>
      </c>
      <c r="C12475" t="s">
        <v>12528</v>
      </c>
      <c r="D12475" t="s">
        <v>26</v>
      </c>
      <c r="G12475">
        <v>-1</v>
      </c>
      <c r="H12475">
        <v>1</v>
      </c>
      <c r="M12475">
        <v>1</v>
      </c>
      <c r="N12475">
        <v>0</v>
      </c>
      <c r="O12475">
        <v>1</v>
      </c>
      <c r="R12475">
        <v>1</v>
      </c>
      <c r="S12475" t="s">
        <v>24</v>
      </c>
      <c r="T12475" t="s">
        <v>87</v>
      </c>
      <c r="V12475" t="s">
        <v>36</v>
      </c>
      <c r="W12475" t="s">
        <v>56</v>
      </c>
      <c r="X12475" t="s">
        <v>88</v>
      </c>
    </row>
    <row r="12476" spans="1:24" x14ac:dyDescent="0.25">
      <c r="A12476">
        <v>13356071</v>
      </c>
      <c r="B12476" t="s">
        <v>24</v>
      </c>
      <c r="C12476" t="s">
        <v>12529</v>
      </c>
      <c r="D12476" t="s">
        <v>26</v>
      </c>
      <c r="G12476">
        <v>1</v>
      </c>
      <c r="H12476">
        <v>1</v>
      </c>
      <c r="L12476">
        <v>-1</v>
      </c>
      <c r="O12476">
        <v>0</v>
      </c>
      <c r="S12476" t="s">
        <v>24</v>
      </c>
      <c r="T12476" t="s">
        <v>87</v>
      </c>
      <c r="V12476" t="s">
        <v>36</v>
      </c>
      <c r="W12476" t="s">
        <v>56</v>
      </c>
      <c r="X12476" t="s">
        <v>88</v>
      </c>
    </row>
    <row r="12477" spans="1:24" x14ac:dyDescent="0.25">
      <c r="A12477">
        <v>13356071</v>
      </c>
      <c r="B12477" t="s">
        <v>24</v>
      </c>
      <c r="C12477" t="s">
        <v>12530</v>
      </c>
      <c r="D12477" t="s">
        <v>26</v>
      </c>
      <c r="G12477">
        <v>1</v>
      </c>
      <c r="H12477">
        <v>1</v>
      </c>
      <c r="L12477">
        <v>-1</v>
      </c>
      <c r="O12477">
        <v>0</v>
      </c>
      <c r="S12477" t="s">
        <v>24</v>
      </c>
      <c r="T12477" t="s">
        <v>87</v>
      </c>
      <c r="V12477" t="s">
        <v>36</v>
      </c>
      <c r="W12477" t="s">
        <v>56</v>
      </c>
      <c r="X12477" t="s">
        <v>88</v>
      </c>
    </row>
    <row r="12478" spans="1:24" x14ac:dyDescent="0.25">
      <c r="A12478">
        <v>13356071</v>
      </c>
      <c r="B12478" t="s">
        <v>24</v>
      </c>
      <c r="C12478" t="s">
        <v>12531</v>
      </c>
      <c r="D12478" t="s">
        <v>26</v>
      </c>
      <c r="G12478">
        <v>1</v>
      </c>
      <c r="H12478">
        <v>1</v>
      </c>
      <c r="M12478">
        <v>-1</v>
      </c>
      <c r="N12478">
        <v>0</v>
      </c>
      <c r="O12478">
        <v>0</v>
      </c>
      <c r="R12478">
        <v>1</v>
      </c>
      <c r="S12478" t="s">
        <v>24</v>
      </c>
      <c r="T12478" t="s">
        <v>87</v>
      </c>
      <c r="V12478" t="s">
        <v>36</v>
      </c>
      <c r="W12478" t="s">
        <v>56</v>
      </c>
      <c r="X12478" t="s">
        <v>88</v>
      </c>
    </row>
    <row r="12479" spans="1:24" x14ac:dyDescent="0.25">
      <c r="A12479">
        <v>13356071</v>
      </c>
      <c r="B12479" t="s">
        <v>24</v>
      </c>
      <c r="C12479" t="s">
        <v>12532</v>
      </c>
      <c r="D12479" t="s">
        <v>26</v>
      </c>
      <c r="G12479">
        <v>1</v>
      </c>
      <c r="H12479">
        <v>1</v>
      </c>
      <c r="L12479">
        <v>1</v>
      </c>
      <c r="M12479">
        <v>-1</v>
      </c>
      <c r="R12479">
        <v>1</v>
      </c>
      <c r="S12479" t="s">
        <v>24</v>
      </c>
      <c r="T12479" t="s">
        <v>87</v>
      </c>
      <c r="V12479" t="s">
        <v>36</v>
      </c>
      <c r="W12479" t="s">
        <v>56</v>
      </c>
      <c r="X12479" t="s">
        <v>88</v>
      </c>
    </row>
    <row r="12480" spans="1:24" x14ac:dyDescent="0.25">
      <c r="A12480">
        <v>13356071</v>
      </c>
      <c r="B12480" t="s">
        <v>24</v>
      </c>
      <c r="C12480" t="s">
        <v>12533</v>
      </c>
      <c r="D12480" t="s">
        <v>26</v>
      </c>
      <c r="G12480">
        <v>1</v>
      </c>
      <c r="H12480">
        <v>1</v>
      </c>
      <c r="L12480">
        <v>1</v>
      </c>
      <c r="M12480">
        <v>-1</v>
      </c>
      <c r="R12480">
        <v>1</v>
      </c>
      <c r="S12480" t="s">
        <v>24</v>
      </c>
      <c r="T12480" t="s">
        <v>87</v>
      </c>
      <c r="V12480" t="s">
        <v>36</v>
      </c>
      <c r="W12480" t="s">
        <v>56</v>
      </c>
      <c r="X12480" t="s">
        <v>88</v>
      </c>
    </row>
    <row r="12481" spans="1:24" x14ac:dyDescent="0.25">
      <c r="A12481">
        <v>13356071</v>
      </c>
      <c r="B12481" t="s">
        <v>24</v>
      </c>
      <c r="C12481" t="s">
        <v>12534</v>
      </c>
      <c r="D12481" t="s">
        <v>26</v>
      </c>
      <c r="G12481">
        <v>1</v>
      </c>
      <c r="H12481">
        <v>1</v>
      </c>
      <c r="J12481">
        <v>0</v>
      </c>
      <c r="M12481">
        <v>1</v>
      </c>
      <c r="N12481">
        <v>0</v>
      </c>
      <c r="O12481">
        <v>1</v>
      </c>
      <c r="R12481">
        <v>1</v>
      </c>
      <c r="S12481" t="s">
        <v>24</v>
      </c>
      <c r="T12481" t="s">
        <v>87</v>
      </c>
      <c r="V12481" t="s">
        <v>36</v>
      </c>
      <c r="W12481" t="s">
        <v>56</v>
      </c>
      <c r="X12481" t="s">
        <v>88</v>
      </c>
    </row>
    <row r="12482" spans="1:24" x14ac:dyDescent="0.25">
      <c r="A12482">
        <v>13356071</v>
      </c>
      <c r="B12482" t="s">
        <v>24</v>
      </c>
      <c r="C12482" t="s">
        <v>12535</v>
      </c>
      <c r="D12482" t="s">
        <v>26</v>
      </c>
      <c r="H12482">
        <v>1</v>
      </c>
      <c r="J12482">
        <v>0</v>
      </c>
      <c r="N12482">
        <v>0</v>
      </c>
      <c r="O12482">
        <v>1</v>
      </c>
      <c r="R12482">
        <v>1</v>
      </c>
      <c r="S12482" t="s">
        <v>24</v>
      </c>
      <c r="T12482" t="s">
        <v>87</v>
      </c>
      <c r="V12482" t="s">
        <v>36</v>
      </c>
      <c r="W12482" t="s">
        <v>56</v>
      </c>
      <c r="X12482" t="s">
        <v>88</v>
      </c>
    </row>
    <row r="12483" spans="1:24" x14ac:dyDescent="0.25">
      <c r="A12483">
        <v>13356071</v>
      </c>
      <c r="B12483" t="s">
        <v>24</v>
      </c>
      <c r="C12483" t="s">
        <v>12536</v>
      </c>
      <c r="D12483" t="s">
        <v>26</v>
      </c>
      <c r="H12483">
        <v>1</v>
      </c>
      <c r="L12483">
        <v>-1</v>
      </c>
      <c r="M12483">
        <v>1</v>
      </c>
      <c r="O12483">
        <v>1</v>
      </c>
      <c r="S12483" t="s">
        <v>24</v>
      </c>
      <c r="T12483" t="s">
        <v>87</v>
      </c>
      <c r="V12483" t="s">
        <v>36</v>
      </c>
      <c r="W12483" t="s">
        <v>56</v>
      </c>
      <c r="X12483" t="s">
        <v>88</v>
      </c>
    </row>
    <row r="12484" spans="1:24" x14ac:dyDescent="0.25">
      <c r="A12484">
        <v>13356071</v>
      </c>
      <c r="B12484" t="s">
        <v>24</v>
      </c>
      <c r="C12484" t="s">
        <v>12537</v>
      </c>
      <c r="D12484" t="s">
        <v>26</v>
      </c>
      <c r="G12484">
        <v>1</v>
      </c>
      <c r="H12484">
        <v>1</v>
      </c>
      <c r="J12484">
        <v>0</v>
      </c>
      <c r="L12484">
        <v>1</v>
      </c>
      <c r="M12484">
        <v>1</v>
      </c>
      <c r="O12484">
        <v>1</v>
      </c>
      <c r="R12484">
        <v>1</v>
      </c>
      <c r="S12484" t="s">
        <v>24</v>
      </c>
      <c r="T12484" t="s">
        <v>87</v>
      </c>
      <c r="V12484" t="s">
        <v>36</v>
      </c>
      <c r="W12484" t="s">
        <v>56</v>
      </c>
      <c r="X12484" t="s">
        <v>88</v>
      </c>
    </row>
    <row r="12485" spans="1:24" x14ac:dyDescent="0.25">
      <c r="A12485">
        <v>13356071</v>
      </c>
      <c r="B12485" t="s">
        <v>24</v>
      </c>
      <c r="C12485" t="s">
        <v>12538</v>
      </c>
      <c r="D12485" t="s">
        <v>29</v>
      </c>
      <c r="G12485">
        <v>1</v>
      </c>
      <c r="H12485">
        <v>1</v>
      </c>
      <c r="J12485">
        <v>0</v>
      </c>
      <c r="L12485">
        <v>1</v>
      </c>
      <c r="M12485">
        <v>1</v>
      </c>
      <c r="O12485">
        <v>1</v>
      </c>
      <c r="R12485">
        <v>1</v>
      </c>
      <c r="S12485" t="s">
        <v>24</v>
      </c>
      <c r="T12485" t="s">
        <v>87</v>
      </c>
      <c r="V12485" t="s">
        <v>36</v>
      </c>
      <c r="W12485" t="s">
        <v>56</v>
      </c>
      <c r="X12485" t="s">
        <v>88</v>
      </c>
    </row>
    <row r="12486" spans="1:24" x14ac:dyDescent="0.25">
      <c r="A12486">
        <v>13356071</v>
      </c>
      <c r="B12486" t="s">
        <v>24</v>
      </c>
      <c r="C12486" t="s">
        <v>12539</v>
      </c>
      <c r="D12486" t="s">
        <v>26</v>
      </c>
      <c r="H12486">
        <v>1</v>
      </c>
      <c r="L12486">
        <v>0</v>
      </c>
      <c r="M12486">
        <v>1</v>
      </c>
      <c r="O12486">
        <v>1</v>
      </c>
      <c r="S12486" t="s">
        <v>24</v>
      </c>
      <c r="T12486" t="s">
        <v>87</v>
      </c>
      <c r="V12486" t="s">
        <v>36</v>
      </c>
      <c r="W12486" t="s">
        <v>56</v>
      </c>
      <c r="X12486" t="s">
        <v>88</v>
      </c>
    </row>
    <row r="12487" spans="1:24" x14ac:dyDescent="0.25">
      <c r="A12487">
        <v>13356071</v>
      </c>
      <c r="B12487" t="s">
        <v>24</v>
      </c>
      <c r="C12487" t="s">
        <v>12540</v>
      </c>
      <c r="D12487" t="s">
        <v>26</v>
      </c>
      <c r="G12487">
        <v>1</v>
      </c>
      <c r="M12487">
        <v>1</v>
      </c>
      <c r="O12487">
        <v>1</v>
      </c>
      <c r="R12487">
        <v>1</v>
      </c>
      <c r="S12487" t="s">
        <v>24</v>
      </c>
      <c r="T12487" t="s">
        <v>87</v>
      </c>
      <c r="V12487" t="s">
        <v>36</v>
      </c>
      <c r="W12487" t="s">
        <v>56</v>
      </c>
      <c r="X12487" t="s">
        <v>88</v>
      </c>
    </row>
    <row r="12488" spans="1:24" x14ac:dyDescent="0.25">
      <c r="A12488">
        <v>13356071</v>
      </c>
      <c r="B12488" t="s">
        <v>24</v>
      </c>
      <c r="C12488" t="s">
        <v>12541</v>
      </c>
      <c r="D12488" t="s">
        <v>26</v>
      </c>
      <c r="H12488">
        <v>1</v>
      </c>
      <c r="K12488">
        <v>-1</v>
      </c>
      <c r="O12488">
        <v>1</v>
      </c>
      <c r="S12488" t="s">
        <v>24</v>
      </c>
      <c r="T12488" t="s">
        <v>87</v>
      </c>
      <c r="V12488" t="s">
        <v>36</v>
      </c>
      <c r="W12488" t="s">
        <v>56</v>
      </c>
      <c r="X12488" t="s">
        <v>88</v>
      </c>
    </row>
    <row r="12489" spans="1:24" x14ac:dyDescent="0.25">
      <c r="A12489">
        <v>13356071</v>
      </c>
      <c r="B12489" t="s">
        <v>24</v>
      </c>
      <c r="C12489" t="s">
        <v>12542</v>
      </c>
      <c r="D12489" t="s">
        <v>29</v>
      </c>
      <c r="H12489">
        <v>1</v>
      </c>
      <c r="K12489">
        <v>-1</v>
      </c>
      <c r="O12489">
        <v>1</v>
      </c>
      <c r="S12489" t="s">
        <v>24</v>
      </c>
      <c r="T12489" t="s">
        <v>87</v>
      </c>
      <c r="V12489" t="s">
        <v>36</v>
      </c>
      <c r="W12489" t="s">
        <v>56</v>
      </c>
      <c r="X12489" t="s">
        <v>88</v>
      </c>
    </row>
    <row r="12490" spans="1:24" x14ac:dyDescent="0.25">
      <c r="A12490">
        <v>13356071</v>
      </c>
      <c r="B12490" t="s">
        <v>24</v>
      </c>
      <c r="C12490" t="s">
        <v>12543</v>
      </c>
      <c r="D12490" t="s">
        <v>29</v>
      </c>
      <c r="H12490">
        <v>1</v>
      </c>
      <c r="K12490">
        <v>-1</v>
      </c>
      <c r="O12490">
        <v>1</v>
      </c>
      <c r="S12490" t="s">
        <v>24</v>
      </c>
      <c r="T12490" t="s">
        <v>87</v>
      </c>
      <c r="V12490" t="s">
        <v>36</v>
      </c>
      <c r="W12490" t="s">
        <v>56</v>
      </c>
      <c r="X12490" t="s">
        <v>88</v>
      </c>
    </row>
    <row r="12491" spans="1:24" x14ac:dyDescent="0.25">
      <c r="A12491">
        <v>13356071</v>
      </c>
      <c r="B12491" t="s">
        <v>24</v>
      </c>
      <c r="C12491" t="s">
        <v>12544</v>
      </c>
      <c r="D12491" t="s">
        <v>26</v>
      </c>
      <c r="G12491">
        <v>1</v>
      </c>
      <c r="H12491">
        <v>1</v>
      </c>
      <c r="L12491">
        <v>-1</v>
      </c>
      <c r="M12491">
        <v>1</v>
      </c>
      <c r="O12491">
        <v>1</v>
      </c>
      <c r="R12491">
        <v>1</v>
      </c>
      <c r="S12491" t="s">
        <v>24</v>
      </c>
      <c r="T12491" t="s">
        <v>87</v>
      </c>
      <c r="V12491" t="s">
        <v>36</v>
      </c>
      <c r="W12491" t="s">
        <v>56</v>
      </c>
      <c r="X12491" t="s">
        <v>88</v>
      </c>
    </row>
    <row r="12492" spans="1:24" x14ac:dyDescent="0.25">
      <c r="A12492">
        <v>13356983</v>
      </c>
      <c r="B12492" t="s">
        <v>24</v>
      </c>
      <c r="C12492" t="s">
        <v>12545</v>
      </c>
      <c r="D12492" t="s">
        <v>26</v>
      </c>
      <c r="H12492">
        <v>1</v>
      </c>
      <c r="I12492">
        <v>1</v>
      </c>
      <c r="R12492">
        <v>-1</v>
      </c>
      <c r="S12492" t="s">
        <v>24</v>
      </c>
      <c r="T12492" t="s">
        <v>87</v>
      </c>
      <c r="V12492" t="s">
        <v>194</v>
      </c>
      <c r="W12492" t="s">
        <v>37</v>
      </c>
      <c r="X12492" t="s">
        <v>44</v>
      </c>
    </row>
    <row r="12493" spans="1:24" x14ac:dyDescent="0.25">
      <c r="A12493">
        <v>13356983</v>
      </c>
      <c r="B12493" t="s">
        <v>24</v>
      </c>
      <c r="C12493" t="s">
        <v>12546</v>
      </c>
      <c r="D12493" t="s">
        <v>29</v>
      </c>
      <c r="H12493">
        <v>1</v>
      </c>
      <c r="I12493">
        <v>1</v>
      </c>
      <c r="R12493">
        <v>-1</v>
      </c>
      <c r="S12493" t="s">
        <v>24</v>
      </c>
      <c r="T12493" t="s">
        <v>87</v>
      </c>
      <c r="V12493" t="s">
        <v>194</v>
      </c>
      <c r="W12493" t="s">
        <v>37</v>
      </c>
      <c r="X12493" t="s">
        <v>44</v>
      </c>
    </row>
    <row r="12494" spans="1:24" x14ac:dyDescent="0.25">
      <c r="A12494">
        <v>13358134</v>
      </c>
      <c r="B12494" t="s">
        <v>24</v>
      </c>
      <c r="C12494" t="s">
        <v>12547</v>
      </c>
      <c r="D12494" t="s">
        <v>26</v>
      </c>
      <c r="J12494">
        <v>-1</v>
      </c>
      <c r="S12494" t="s">
        <v>24</v>
      </c>
      <c r="T12494" t="s">
        <v>35</v>
      </c>
      <c r="V12494" t="s">
        <v>36</v>
      </c>
      <c r="W12494" t="s">
        <v>37</v>
      </c>
      <c r="X12494" t="s">
        <v>88</v>
      </c>
    </row>
    <row r="12495" spans="1:24" x14ac:dyDescent="0.25">
      <c r="A12495">
        <v>13358134</v>
      </c>
      <c r="B12495" t="s">
        <v>24</v>
      </c>
      <c r="C12495" t="s">
        <v>12548</v>
      </c>
      <c r="D12495" t="s">
        <v>29</v>
      </c>
      <c r="J12495">
        <v>-1</v>
      </c>
      <c r="S12495" t="s">
        <v>24</v>
      </c>
      <c r="T12495" t="s">
        <v>35</v>
      </c>
      <c r="V12495" t="s">
        <v>36</v>
      </c>
      <c r="W12495" t="s">
        <v>37</v>
      </c>
      <c r="X12495" t="s">
        <v>88</v>
      </c>
    </row>
    <row r="12496" spans="1:24" x14ac:dyDescent="0.25">
      <c r="A12496">
        <v>13358134</v>
      </c>
      <c r="B12496" t="s">
        <v>24</v>
      </c>
      <c r="C12496" t="s">
        <v>12549</v>
      </c>
      <c r="D12496" t="s">
        <v>29</v>
      </c>
      <c r="J12496">
        <v>-1</v>
      </c>
      <c r="S12496" t="s">
        <v>24</v>
      </c>
      <c r="T12496" t="s">
        <v>35</v>
      </c>
      <c r="V12496" t="s">
        <v>36</v>
      </c>
      <c r="W12496" t="s">
        <v>37</v>
      </c>
      <c r="X12496" t="s">
        <v>88</v>
      </c>
    </row>
    <row r="12497" spans="1:24" x14ac:dyDescent="0.25">
      <c r="A12497">
        <v>13358134</v>
      </c>
      <c r="B12497" t="s">
        <v>24</v>
      </c>
      <c r="C12497" t="s">
        <v>12550</v>
      </c>
      <c r="D12497" t="s">
        <v>26</v>
      </c>
      <c r="G12497">
        <v>1</v>
      </c>
      <c r="I12497">
        <v>1</v>
      </c>
      <c r="J12497">
        <v>0</v>
      </c>
      <c r="L12497">
        <v>0</v>
      </c>
      <c r="S12497" t="s">
        <v>24</v>
      </c>
      <c r="T12497" t="s">
        <v>35</v>
      </c>
      <c r="V12497" t="s">
        <v>36</v>
      </c>
      <c r="W12497" t="s">
        <v>37</v>
      </c>
      <c r="X12497" t="s">
        <v>88</v>
      </c>
    </row>
    <row r="12498" spans="1:24" x14ac:dyDescent="0.25">
      <c r="A12498">
        <v>13358134</v>
      </c>
      <c r="B12498" t="s">
        <v>24</v>
      </c>
      <c r="C12498" t="s">
        <v>12551</v>
      </c>
      <c r="D12498" t="s">
        <v>26</v>
      </c>
      <c r="M12498">
        <v>1</v>
      </c>
      <c r="S12498" t="s">
        <v>24</v>
      </c>
      <c r="T12498" t="s">
        <v>35</v>
      </c>
      <c r="V12498" t="s">
        <v>36</v>
      </c>
      <c r="W12498" t="s">
        <v>37</v>
      </c>
      <c r="X12498" t="s">
        <v>88</v>
      </c>
    </row>
    <row r="12499" spans="1:24" x14ac:dyDescent="0.25">
      <c r="A12499">
        <v>13358134</v>
      </c>
      <c r="B12499" t="s">
        <v>24</v>
      </c>
      <c r="C12499" t="s">
        <v>12552</v>
      </c>
      <c r="D12499" t="s">
        <v>29</v>
      </c>
      <c r="M12499">
        <v>1</v>
      </c>
      <c r="S12499" t="s">
        <v>24</v>
      </c>
      <c r="T12499" t="s">
        <v>35</v>
      </c>
      <c r="V12499" t="s">
        <v>36</v>
      </c>
      <c r="W12499" t="s">
        <v>37</v>
      </c>
      <c r="X12499" t="s">
        <v>88</v>
      </c>
    </row>
    <row r="12500" spans="1:24" x14ac:dyDescent="0.25">
      <c r="A12500">
        <v>13358134</v>
      </c>
      <c r="B12500" t="s">
        <v>24</v>
      </c>
      <c r="C12500" t="s">
        <v>12553</v>
      </c>
      <c r="D12500" t="s">
        <v>29</v>
      </c>
      <c r="M12500">
        <v>1</v>
      </c>
      <c r="S12500" t="s">
        <v>24</v>
      </c>
      <c r="T12500" t="s">
        <v>35</v>
      </c>
      <c r="V12500" t="s">
        <v>36</v>
      </c>
      <c r="W12500" t="s">
        <v>37</v>
      </c>
      <c r="X12500" t="s">
        <v>88</v>
      </c>
    </row>
    <row r="12501" spans="1:24" x14ac:dyDescent="0.25">
      <c r="A12501">
        <v>13358134</v>
      </c>
      <c r="B12501" t="s">
        <v>24</v>
      </c>
      <c r="C12501" t="s">
        <v>12554</v>
      </c>
      <c r="D12501" t="s">
        <v>26</v>
      </c>
      <c r="H12501">
        <v>-1</v>
      </c>
      <c r="L12501">
        <v>-1</v>
      </c>
      <c r="M12501">
        <v>-1</v>
      </c>
      <c r="S12501" t="s">
        <v>24</v>
      </c>
      <c r="T12501" t="s">
        <v>35</v>
      </c>
      <c r="V12501" t="s">
        <v>36</v>
      </c>
      <c r="W12501" t="s">
        <v>37</v>
      </c>
      <c r="X12501" t="s">
        <v>88</v>
      </c>
    </row>
    <row r="12502" spans="1:24" x14ac:dyDescent="0.25">
      <c r="A12502">
        <v>13358134</v>
      </c>
      <c r="B12502" t="s">
        <v>24</v>
      </c>
      <c r="C12502" t="s">
        <v>12555</v>
      </c>
      <c r="D12502" t="s">
        <v>29</v>
      </c>
      <c r="H12502">
        <v>-1</v>
      </c>
      <c r="L12502">
        <v>-1</v>
      </c>
      <c r="M12502">
        <v>-1</v>
      </c>
      <c r="S12502" t="s">
        <v>24</v>
      </c>
      <c r="T12502" t="s">
        <v>35</v>
      </c>
      <c r="V12502" t="s">
        <v>36</v>
      </c>
      <c r="W12502" t="s">
        <v>37</v>
      </c>
      <c r="X12502" t="s">
        <v>88</v>
      </c>
    </row>
    <row r="12503" spans="1:24" x14ac:dyDescent="0.25">
      <c r="A12503">
        <v>13358134</v>
      </c>
      <c r="B12503" t="s">
        <v>24</v>
      </c>
      <c r="C12503" t="s">
        <v>12556</v>
      </c>
      <c r="D12503" t="s">
        <v>26</v>
      </c>
      <c r="I12503">
        <v>1</v>
      </c>
      <c r="J12503">
        <v>0</v>
      </c>
      <c r="S12503" t="s">
        <v>24</v>
      </c>
      <c r="T12503" t="s">
        <v>35</v>
      </c>
      <c r="V12503" t="s">
        <v>36</v>
      </c>
      <c r="W12503" t="s">
        <v>37</v>
      </c>
      <c r="X12503" t="s">
        <v>88</v>
      </c>
    </row>
    <row r="12504" spans="1:24" x14ac:dyDescent="0.25">
      <c r="A12504">
        <v>13358134</v>
      </c>
      <c r="B12504" t="s">
        <v>24</v>
      </c>
      <c r="C12504" t="s">
        <v>12557</v>
      </c>
      <c r="D12504" t="s">
        <v>29</v>
      </c>
      <c r="I12504">
        <v>1</v>
      </c>
      <c r="J12504">
        <v>0</v>
      </c>
      <c r="S12504" t="s">
        <v>24</v>
      </c>
      <c r="T12504" t="s">
        <v>35</v>
      </c>
      <c r="V12504" t="s">
        <v>36</v>
      </c>
      <c r="W12504" t="s">
        <v>37</v>
      </c>
      <c r="X12504" t="s">
        <v>88</v>
      </c>
    </row>
    <row r="12505" spans="1:24" x14ac:dyDescent="0.25">
      <c r="A12505">
        <v>13358290</v>
      </c>
      <c r="B12505" t="s">
        <v>33</v>
      </c>
      <c r="C12505" t="s">
        <v>12558</v>
      </c>
      <c r="D12505" t="s">
        <v>26</v>
      </c>
      <c r="F12505">
        <v>0</v>
      </c>
      <c r="G12505">
        <v>0</v>
      </c>
      <c r="L12505">
        <v>0</v>
      </c>
      <c r="N12505">
        <v>0</v>
      </c>
      <c r="O12505">
        <v>1</v>
      </c>
      <c r="S12505" t="s">
        <v>33</v>
      </c>
      <c r="T12505" t="s">
        <v>82</v>
      </c>
    </row>
    <row r="12506" spans="1:24" x14ac:dyDescent="0.25">
      <c r="A12506">
        <v>13358290</v>
      </c>
      <c r="B12506" t="s">
        <v>33</v>
      </c>
      <c r="C12506" t="s">
        <v>12559</v>
      </c>
      <c r="D12506" t="s">
        <v>29</v>
      </c>
      <c r="F12506">
        <v>0</v>
      </c>
      <c r="G12506">
        <v>0</v>
      </c>
      <c r="L12506">
        <v>0</v>
      </c>
      <c r="N12506">
        <v>0</v>
      </c>
      <c r="O12506">
        <v>1</v>
      </c>
      <c r="S12506" t="s">
        <v>33</v>
      </c>
      <c r="T12506" t="s">
        <v>82</v>
      </c>
    </row>
    <row r="12507" spans="1:24" x14ac:dyDescent="0.25">
      <c r="A12507">
        <v>13360543</v>
      </c>
      <c r="B12507" t="s">
        <v>24</v>
      </c>
      <c r="C12507" t="s">
        <v>12560</v>
      </c>
      <c r="D12507" t="s">
        <v>26</v>
      </c>
      <c r="H12507">
        <v>1</v>
      </c>
      <c r="L12507">
        <v>-1</v>
      </c>
      <c r="S12507" t="s">
        <v>24</v>
      </c>
      <c r="T12507" t="s">
        <v>54</v>
      </c>
    </row>
    <row r="12508" spans="1:24" x14ac:dyDescent="0.25">
      <c r="A12508">
        <v>13363704</v>
      </c>
      <c r="B12508" t="s">
        <v>33</v>
      </c>
      <c r="C12508" t="s">
        <v>12561</v>
      </c>
      <c r="D12508" t="s">
        <v>26</v>
      </c>
      <c r="E12508">
        <v>1</v>
      </c>
      <c r="S12508" t="s">
        <v>33</v>
      </c>
      <c r="T12508" t="s">
        <v>35</v>
      </c>
    </row>
    <row r="12509" spans="1:24" x14ac:dyDescent="0.25">
      <c r="A12509">
        <v>13363704</v>
      </c>
      <c r="B12509" t="s">
        <v>33</v>
      </c>
      <c r="C12509" t="s">
        <v>12562</v>
      </c>
      <c r="D12509" t="s">
        <v>29</v>
      </c>
      <c r="E12509">
        <v>1</v>
      </c>
      <c r="S12509" t="s">
        <v>33</v>
      </c>
      <c r="T12509" t="s">
        <v>35</v>
      </c>
    </row>
    <row r="12510" spans="1:24" x14ac:dyDescent="0.25">
      <c r="A12510">
        <v>13363704</v>
      </c>
      <c r="B12510" t="s">
        <v>33</v>
      </c>
      <c r="C12510" t="s">
        <v>12563</v>
      </c>
      <c r="D12510" t="s">
        <v>26</v>
      </c>
      <c r="E12510">
        <v>1</v>
      </c>
      <c r="S12510" t="s">
        <v>33</v>
      </c>
      <c r="T12510" t="s">
        <v>35</v>
      </c>
    </row>
    <row r="12511" spans="1:24" x14ac:dyDescent="0.25">
      <c r="A12511">
        <v>13363704</v>
      </c>
      <c r="B12511" t="s">
        <v>33</v>
      </c>
      <c r="C12511" t="s">
        <v>12564</v>
      </c>
      <c r="D12511" t="s">
        <v>29</v>
      </c>
      <c r="E12511">
        <v>1</v>
      </c>
      <c r="S12511" t="s">
        <v>33</v>
      </c>
      <c r="T12511" t="s">
        <v>35</v>
      </c>
    </row>
    <row r="12512" spans="1:24" x14ac:dyDescent="0.25">
      <c r="A12512">
        <v>13364239</v>
      </c>
      <c r="B12512" t="s">
        <v>24</v>
      </c>
      <c r="C12512" t="s">
        <v>12565</v>
      </c>
      <c r="D12512" t="s">
        <v>26</v>
      </c>
      <c r="G12512">
        <v>1</v>
      </c>
      <c r="O12512">
        <v>1</v>
      </c>
      <c r="S12512" t="s">
        <v>24</v>
      </c>
      <c r="T12512" t="s">
        <v>87</v>
      </c>
      <c r="V12512" t="s">
        <v>36</v>
      </c>
      <c r="W12512" t="s">
        <v>56</v>
      </c>
      <c r="X12512" t="s">
        <v>38</v>
      </c>
    </row>
    <row r="12513" spans="1:24" x14ac:dyDescent="0.25">
      <c r="A12513">
        <v>13364239</v>
      </c>
      <c r="B12513" t="s">
        <v>24</v>
      </c>
      <c r="C12513" t="s">
        <v>12566</v>
      </c>
      <c r="D12513" t="s">
        <v>29</v>
      </c>
      <c r="G12513">
        <v>1</v>
      </c>
      <c r="O12513">
        <v>1</v>
      </c>
      <c r="S12513" t="s">
        <v>24</v>
      </c>
      <c r="T12513" t="s">
        <v>87</v>
      </c>
      <c r="V12513" t="s">
        <v>36</v>
      </c>
      <c r="W12513" t="s">
        <v>56</v>
      </c>
      <c r="X12513" t="s">
        <v>38</v>
      </c>
    </row>
    <row r="12514" spans="1:24" x14ac:dyDescent="0.25">
      <c r="A12514">
        <v>13364239</v>
      </c>
      <c r="B12514" t="s">
        <v>24</v>
      </c>
      <c r="C12514" t="s">
        <v>12567</v>
      </c>
      <c r="D12514" t="s">
        <v>29</v>
      </c>
      <c r="G12514">
        <v>1</v>
      </c>
      <c r="O12514">
        <v>1</v>
      </c>
      <c r="S12514" t="s">
        <v>24</v>
      </c>
      <c r="T12514" t="s">
        <v>87</v>
      </c>
      <c r="V12514" t="s">
        <v>36</v>
      </c>
      <c r="W12514" t="s">
        <v>56</v>
      </c>
      <c r="X12514" t="s">
        <v>38</v>
      </c>
    </row>
    <row r="12515" spans="1:24" x14ac:dyDescent="0.25">
      <c r="A12515">
        <v>13364239</v>
      </c>
      <c r="B12515" t="s">
        <v>24</v>
      </c>
      <c r="C12515" t="s">
        <v>12568</v>
      </c>
      <c r="D12515" t="s">
        <v>26</v>
      </c>
      <c r="G12515">
        <v>1</v>
      </c>
      <c r="O12515">
        <v>1</v>
      </c>
      <c r="S12515" t="s">
        <v>24</v>
      </c>
      <c r="T12515" t="s">
        <v>87</v>
      </c>
      <c r="V12515" t="s">
        <v>36</v>
      </c>
      <c r="W12515" t="s">
        <v>56</v>
      </c>
      <c r="X12515" t="s">
        <v>38</v>
      </c>
    </row>
    <row r="12516" spans="1:24" x14ac:dyDescent="0.25">
      <c r="A12516">
        <v>13364239</v>
      </c>
      <c r="B12516" t="s">
        <v>24</v>
      </c>
      <c r="C12516" t="s">
        <v>12569</v>
      </c>
      <c r="D12516" t="s">
        <v>29</v>
      </c>
      <c r="G12516">
        <v>1</v>
      </c>
      <c r="O12516">
        <v>1</v>
      </c>
      <c r="S12516" t="s">
        <v>24</v>
      </c>
      <c r="T12516" t="s">
        <v>87</v>
      </c>
      <c r="V12516" t="s">
        <v>36</v>
      </c>
      <c r="W12516" t="s">
        <v>56</v>
      </c>
      <c r="X12516" t="s">
        <v>38</v>
      </c>
    </row>
    <row r="12517" spans="1:24" x14ac:dyDescent="0.25">
      <c r="A12517">
        <v>13364239</v>
      </c>
      <c r="B12517" t="s">
        <v>24</v>
      </c>
      <c r="C12517" t="s">
        <v>12570</v>
      </c>
      <c r="D12517" t="s">
        <v>29</v>
      </c>
      <c r="G12517">
        <v>1</v>
      </c>
      <c r="O12517">
        <v>1</v>
      </c>
      <c r="S12517" t="s">
        <v>24</v>
      </c>
      <c r="T12517" t="s">
        <v>87</v>
      </c>
      <c r="V12517" t="s">
        <v>36</v>
      </c>
      <c r="W12517" t="s">
        <v>56</v>
      </c>
      <c r="X12517" t="s">
        <v>38</v>
      </c>
    </row>
    <row r="12518" spans="1:24" x14ac:dyDescent="0.25">
      <c r="A12518">
        <v>13364239</v>
      </c>
      <c r="B12518" t="s">
        <v>24</v>
      </c>
      <c r="C12518" t="s">
        <v>12571</v>
      </c>
      <c r="D12518" t="s">
        <v>26</v>
      </c>
      <c r="G12518">
        <v>1</v>
      </c>
      <c r="L12518">
        <v>0</v>
      </c>
      <c r="M12518">
        <v>1</v>
      </c>
      <c r="S12518" t="s">
        <v>24</v>
      </c>
      <c r="T12518" t="s">
        <v>87</v>
      </c>
      <c r="V12518" t="s">
        <v>36</v>
      </c>
      <c r="W12518" t="s">
        <v>56</v>
      </c>
      <c r="X12518" t="s">
        <v>38</v>
      </c>
    </row>
    <row r="12519" spans="1:24" x14ac:dyDescent="0.25">
      <c r="A12519">
        <v>13364239</v>
      </c>
      <c r="B12519" t="s">
        <v>24</v>
      </c>
      <c r="C12519" t="s">
        <v>12572</v>
      </c>
      <c r="D12519" t="s">
        <v>29</v>
      </c>
      <c r="G12519">
        <v>1</v>
      </c>
      <c r="L12519">
        <v>0</v>
      </c>
      <c r="M12519">
        <v>1</v>
      </c>
      <c r="S12519" t="s">
        <v>24</v>
      </c>
      <c r="T12519" t="s">
        <v>87</v>
      </c>
      <c r="V12519" t="s">
        <v>36</v>
      </c>
      <c r="W12519" t="s">
        <v>56</v>
      </c>
      <c r="X12519" t="s">
        <v>38</v>
      </c>
    </row>
    <row r="12520" spans="1:24" x14ac:dyDescent="0.25">
      <c r="A12520">
        <v>13364239</v>
      </c>
      <c r="B12520" t="s">
        <v>24</v>
      </c>
      <c r="C12520" t="s">
        <v>12573</v>
      </c>
      <c r="D12520" t="s">
        <v>29</v>
      </c>
      <c r="G12520">
        <v>1</v>
      </c>
      <c r="L12520">
        <v>0</v>
      </c>
      <c r="M12520">
        <v>1</v>
      </c>
      <c r="S12520" t="s">
        <v>24</v>
      </c>
      <c r="T12520" t="s">
        <v>87</v>
      </c>
      <c r="V12520" t="s">
        <v>36</v>
      </c>
      <c r="W12520" t="s">
        <v>56</v>
      </c>
      <c r="X12520" t="s">
        <v>38</v>
      </c>
    </row>
    <row r="12521" spans="1:24" x14ac:dyDescent="0.25">
      <c r="A12521">
        <v>13364239</v>
      </c>
      <c r="B12521" t="s">
        <v>24</v>
      </c>
      <c r="C12521" t="s">
        <v>12574</v>
      </c>
      <c r="D12521" t="s">
        <v>26</v>
      </c>
      <c r="J12521">
        <v>1</v>
      </c>
      <c r="O12521">
        <v>1</v>
      </c>
      <c r="S12521" t="s">
        <v>24</v>
      </c>
      <c r="T12521" t="s">
        <v>87</v>
      </c>
      <c r="V12521" t="s">
        <v>36</v>
      </c>
      <c r="W12521" t="s">
        <v>56</v>
      </c>
      <c r="X12521" t="s">
        <v>38</v>
      </c>
    </row>
    <row r="12522" spans="1:24" x14ac:dyDescent="0.25">
      <c r="A12522">
        <v>13364239</v>
      </c>
      <c r="B12522" t="s">
        <v>24</v>
      </c>
      <c r="C12522" t="s">
        <v>12575</v>
      </c>
      <c r="D12522" t="s">
        <v>26</v>
      </c>
      <c r="G12522">
        <v>1</v>
      </c>
      <c r="J12522">
        <v>1</v>
      </c>
      <c r="M12522">
        <v>1</v>
      </c>
      <c r="O12522">
        <v>1</v>
      </c>
      <c r="S12522" t="s">
        <v>24</v>
      </c>
      <c r="T12522" t="s">
        <v>87</v>
      </c>
      <c r="V12522" t="s">
        <v>36</v>
      </c>
      <c r="W12522" t="s">
        <v>56</v>
      </c>
      <c r="X12522" t="s">
        <v>38</v>
      </c>
    </row>
    <row r="12523" spans="1:24" x14ac:dyDescent="0.25">
      <c r="A12523">
        <v>13364239</v>
      </c>
      <c r="B12523" t="s">
        <v>24</v>
      </c>
      <c r="C12523" t="s">
        <v>12576</v>
      </c>
      <c r="D12523" t="s">
        <v>26</v>
      </c>
      <c r="O12523">
        <v>1</v>
      </c>
      <c r="P12523">
        <v>-1</v>
      </c>
      <c r="S12523" t="s">
        <v>24</v>
      </c>
      <c r="T12523" t="s">
        <v>87</v>
      </c>
      <c r="V12523" t="s">
        <v>36</v>
      </c>
      <c r="W12523" t="s">
        <v>56</v>
      </c>
      <c r="X12523" t="s">
        <v>38</v>
      </c>
    </row>
    <row r="12524" spans="1:24" x14ac:dyDescent="0.25">
      <c r="A12524">
        <v>13364239</v>
      </c>
      <c r="B12524" t="s">
        <v>24</v>
      </c>
      <c r="C12524" t="s">
        <v>12577</v>
      </c>
      <c r="D12524" t="s">
        <v>29</v>
      </c>
      <c r="O12524">
        <v>1</v>
      </c>
      <c r="P12524">
        <v>-1</v>
      </c>
      <c r="S12524" t="s">
        <v>24</v>
      </c>
      <c r="T12524" t="s">
        <v>87</v>
      </c>
      <c r="V12524" t="s">
        <v>36</v>
      </c>
      <c r="W12524" t="s">
        <v>56</v>
      </c>
      <c r="X12524" t="s">
        <v>38</v>
      </c>
    </row>
    <row r="12525" spans="1:24" x14ac:dyDescent="0.25">
      <c r="A12525">
        <v>13364239</v>
      </c>
      <c r="B12525" t="s">
        <v>24</v>
      </c>
      <c r="C12525" t="s">
        <v>12578</v>
      </c>
      <c r="D12525" t="s">
        <v>29</v>
      </c>
      <c r="O12525">
        <v>1</v>
      </c>
      <c r="P12525">
        <v>-1</v>
      </c>
      <c r="S12525" t="s">
        <v>24</v>
      </c>
      <c r="T12525" t="s">
        <v>87</v>
      </c>
      <c r="V12525" t="s">
        <v>36</v>
      </c>
      <c r="W12525" t="s">
        <v>56</v>
      </c>
      <c r="X12525" t="s">
        <v>38</v>
      </c>
    </row>
    <row r="12526" spans="1:24" x14ac:dyDescent="0.25">
      <c r="A12526">
        <v>13364239</v>
      </c>
      <c r="B12526" t="s">
        <v>24</v>
      </c>
      <c r="C12526" t="s">
        <v>12579</v>
      </c>
      <c r="D12526" t="s">
        <v>26</v>
      </c>
      <c r="G12526">
        <v>1</v>
      </c>
      <c r="K12526">
        <v>0</v>
      </c>
      <c r="L12526">
        <v>1</v>
      </c>
      <c r="O12526">
        <v>1</v>
      </c>
      <c r="S12526" t="s">
        <v>24</v>
      </c>
      <c r="T12526" t="s">
        <v>87</v>
      </c>
      <c r="V12526" t="s">
        <v>36</v>
      </c>
      <c r="W12526" t="s">
        <v>56</v>
      </c>
      <c r="X12526" t="s">
        <v>38</v>
      </c>
    </row>
    <row r="12527" spans="1:24" x14ac:dyDescent="0.25">
      <c r="A12527">
        <v>13364239</v>
      </c>
      <c r="B12527" t="s">
        <v>24</v>
      </c>
      <c r="C12527" t="s">
        <v>12580</v>
      </c>
      <c r="D12527" t="s">
        <v>29</v>
      </c>
      <c r="G12527">
        <v>1</v>
      </c>
      <c r="K12527">
        <v>0</v>
      </c>
      <c r="L12527">
        <v>1</v>
      </c>
      <c r="O12527">
        <v>1</v>
      </c>
      <c r="S12527" t="s">
        <v>24</v>
      </c>
      <c r="T12527" t="s">
        <v>87</v>
      </c>
      <c r="V12527" t="s">
        <v>36</v>
      </c>
      <c r="W12527" t="s">
        <v>56</v>
      </c>
      <c r="X12527" t="s">
        <v>38</v>
      </c>
    </row>
    <row r="12528" spans="1:24" x14ac:dyDescent="0.25">
      <c r="A12528">
        <v>13364239</v>
      </c>
      <c r="B12528" t="s">
        <v>24</v>
      </c>
      <c r="C12528" t="s">
        <v>12581</v>
      </c>
      <c r="D12528" t="s">
        <v>26</v>
      </c>
      <c r="J12528">
        <v>1</v>
      </c>
      <c r="O12528">
        <v>1</v>
      </c>
      <c r="S12528" t="s">
        <v>24</v>
      </c>
      <c r="T12528" t="s">
        <v>87</v>
      </c>
      <c r="V12528" t="s">
        <v>36</v>
      </c>
      <c r="W12528" t="s">
        <v>56</v>
      </c>
      <c r="X12528" t="s">
        <v>38</v>
      </c>
    </row>
    <row r="12529" spans="1:24" x14ac:dyDescent="0.25">
      <c r="A12529">
        <v>13364239</v>
      </c>
      <c r="B12529" t="s">
        <v>24</v>
      </c>
      <c r="C12529" t="s">
        <v>12582</v>
      </c>
      <c r="D12529" t="s">
        <v>29</v>
      </c>
      <c r="J12529">
        <v>1</v>
      </c>
      <c r="O12529">
        <v>1</v>
      </c>
      <c r="S12529" t="s">
        <v>24</v>
      </c>
      <c r="T12529" t="s">
        <v>87</v>
      </c>
      <c r="V12529" t="s">
        <v>36</v>
      </c>
      <c r="W12529" t="s">
        <v>56</v>
      </c>
      <c r="X12529" t="s">
        <v>38</v>
      </c>
    </row>
    <row r="12530" spans="1:24" x14ac:dyDescent="0.25">
      <c r="A12530">
        <v>13364281</v>
      </c>
      <c r="B12530" t="s">
        <v>33</v>
      </c>
      <c r="C12530" t="s">
        <v>12583</v>
      </c>
      <c r="D12530" t="s">
        <v>26</v>
      </c>
      <c r="F12530">
        <v>-1</v>
      </c>
      <c r="G12530">
        <v>1</v>
      </c>
      <c r="J12530">
        <v>1</v>
      </c>
      <c r="M12530">
        <v>1</v>
      </c>
      <c r="N12530">
        <v>0</v>
      </c>
      <c r="O12530">
        <v>1</v>
      </c>
      <c r="S12530" t="s">
        <v>33</v>
      </c>
      <c r="T12530" t="s">
        <v>82</v>
      </c>
      <c r="V12530" t="s">
        <v>36</v>
      </c>
      <c r="W12530" t="s">
        <v>37</v>
      </c>
      <c r="X12530" t="s">
        <v>44</v>
      </c>
    </row>
    <row r="12531" spans="1:24" x14ac:dyDescent="0.25">
      <c r="A12531">
        <v>13364281</v>
      </c>
      <c r="B12531" t="s">
        <v>33</v>
      </c>
      <c r="C12531" t="s">
        <v>12584</v>
      </c>
      <c r="D12531" t="s">
        <v>26</v>
      </c>
      <c r="H12531">
        <v>1</v>
      </c>
      <c r="S12531" t="s">
        <v>33</v>
      </c>
      <c r="T12531" t="s">
        <v>82</v>
      </c>
      <c r="V12531" t="s">
        <v>36</v>
      </c>
      <c r="W12531" t="s">
        <v>37</v>
      </c>
      <c r="X12531" t="s">
        <v>44</v>
      </c>
    </row>
    <row r="12532" spans="1:24" x14ac:dyDescent="0.25">
      <c r="A12532">
        <v>13364281</v>
      </c>
      <c r="B12532" t="s">
        <v>33</v>
      </c>
      <c r="C12532" t="s">
        <v>12585</v>
      </c>
      <c r="D12532" t="s">
        <v>26</v>
      </c>
      <c r="G12532">
        <v>1</v>
      </c>
      <c r="H12532">
        <v>1</v>
      </c>
      <c r="J12532">
        <v>-1</v>
      </c>
      <c r="L12532">
        <v>-1</v>
      </c>
      <c r="M12532">
        <v>1</v>
      </c>
      <c r="S12532" t="s">
        <v>33</v>
      </c>
      <c r="T12532" t="s">
        <v>82</v>
      </c>
      <c r="V12532" t="s">
        <v>36</v>
      </c>
      <c r="W12532" t="s">
        <v>37</v>
      </c>
      <c r="X12532" t="s">
        <v>44</v>
      </c>
    </row>
    <row r="12533" spans="1:24" x14ac:dyDescent="0.25">
      <c r="A12533">
        <v>13364281</v>
      </c>
      <c r="B12533" t="s">
        <v>33</v>
      </c>
      <c r="C12533" t="s">
        <v>12586</v>
      </c>
      <c r="D12533" t="s">
        <v>26</v>
      </c>
      <c r="G12533">
        <v>1</v>
      </c>
      <c r="H12533">
        <v>1</v>
      </c>
      <c r="I12533">
        <v>1</v>
      </c>
      <c r="J12533">
        <v>1</v>
      </c>
      <c r="L12533">
        <v>1</v>
      </c>
      <c r="M12533">
        <v>-1</v>
      </c>
      <c r="S12533" t="s">
        <v>33</v>
      </c>
      <c r="T12533" t="s">
        <v>82</v>
      </c>
      <c r="V12533" t="s">
        <v>36</v>
      </c>
      <c r="W12533" t="s">
        <v>37</v>
      </c>
      <c r="X12533" t="s">
        <v>44</v>
      </c>
    </row>
    <row r="12534" spans="1:24" x14ac:dyDescent="0.25">
      <c r="A12534">
        <v>13364281</v>
      </c>
      <c r="B12534" t="s">
        <v>33</v>
      </c>
      <c r="C12534" t="s">
        <v>12587</v>
      </c>
      <c r="D12534" t="s">
        <v>26</v>
      </c>
      <c r="G12534">
        <v>1</v>
      </c>
      <c r="J12534">
        <v>0</v>
      </c>
      <c r="M12534">
        <v>1</v>
      </c>
      <c r="N12534">
        <v>0</v>
      </c>
      <c r="O12534">
        <v>1</v>
      </c>
      <c r="R12534">
        <v>1</v>
      </c>
      <c r="S12534" t="s">
        <v>33</v>
      </c>
      <c r="T12534" t="s">
        <v>82</v>
      </c>
      <c r="V12534" t="s">
        <v>36</v>
      </c>
      <c r="W12534" t="s">
        <v>37</v>
      </c>
      <c r="X12534" t="s">
        <v>44</v>
      </c>
    </row>
    <row r="12535" spans="1:24" x14ac:dyDescent="0.25">
      <c r="A12535">
        <v>13364281</v>
      </c>
      <c r="B12535" t="s">
        <v>33</v>
      </c>
      <c r="C12535" t="s">
        <v>12588</v>
      </c>
      <c r="D12535" t="s">
        <v>26</v>
      </c>
      <c r="H12535">
        <v>1</v>
      </c>
      <c r="L12535">
        <v>-1</v>
      </c>
      <c r="S12535" t="s">
        <v>33</v>
      </c>
      <c r="T12535" t="s">
        <v>82</v>
      </c>
      <c r="V12535" t="s">
        <v>36</v>
      </c>
      <c r="W12535" t="s">
        <v>37</v>
      </c>
      <c r="X12535" t="s">
        <v>44</v>
      </c>
    </row>
    <row r="12536" spans="1:24" x14ac:dyDescent="0.25">
      <c r="A12536">
        <v>13364281</v>
      </c>
      <c r="B12536" t="s">
        <v>33</v>
      </c>
      <c r="C12536" t="s">
        <v>12589</v>
      </c>
      <c r="D12536" t="s">
        <v>26</v>
      </c>
      <c r="F12536">
        <v>0</v>
      </c>
      <c r="G12536">
        <v>0</v>
      </c>
      <c r="H12536">
        <v>1</v>
      </c>
      <c r="I12536">
        <v>-1</v>
      </c>
      <c r="S12536" t="s">
        <v>33</v>
      </c>
      <c r="T12536" t="s">
        <v>82</v>
      </c>
      <c r="V12536" t="s">
        <v>36</v>
      </c>
      <c r="W12536" t="s">
        <v>37</v>
      </c>
      <c r="X12536" t="s">
        <v>44</v>
      </c>
    </row>
    <row r="12537" spans="1:24" x14ac:dyDescent="0.25">
      <c r="A12537">
        <v>13364281</v>
      </c>
      <c r="B12537" t="s">
        <v>33</v>
      </c>
      <c r="C12537" t="s">
        <v>12590</v>
      </c>
      <c r="D12537" t="s">
        <v>29</v>
      </c>
      <c r="F12537">
        <v>0</v>
      </c>
      <c r="G12537">
        <v>0</v>
      </c>
      <c r="H12537">
        <v>1</v>
      </c>
      <c r="I12537">
        <v>-1</v>
      </c>
      <c r="S12537" t="s">
        <v>33</v>
      </c>
      <c r="T12537" t="s">
        <v>82</v>
      </c>
      <c r="V12537" t="s">
        <v>36</v>
      </c>
      <c r="W12537" t="s">
        <v>37</v>
      </c>
      <c r="X12537" t="s">
        <v>44</v>
      </c>
    </row>
    <row r="12538" spans="1:24" x14ac:dyDescent="0.25">
      <c r="A12538">
        <v>13364281</v>
      </c>
      <c r="B12538" t="s">
        <v>33</v>
      </c>
      <c r="C12538" t="s">
        <v>12591</v>
      </c>
      <c r="D12538" t="s">
        <v>26</v>
      </c>
      <c r="H12538">
        <v>1</v>
      </c>
      <c r="J12538">
        <v>1</v>
      </c>
      <c r="M12538">
        <v>1</v>
      </c>
      <c r="N12538">
        <v>0</v>
      </c>
      <c r="O12538">
        <v>1</v>
      </c>
      <c r="R12538">
        <v>1</v>
      </c>
      <c r="S12538" t="s">
        <v>33</v>
      </c>
      <c r="T12538" t="s">
        <v>82</v>
      </c>
      <c r="V12538" t="s">
        <v>36</v>
      </c>
      <c r="W12538" t="s">
        <v>37</v>
      </c>
      <c r="X12538" t="s">
        <v>44</v>
      </c>
    </row>
    <row r="12539" spans="1:24" x14ac:dyDescent="0.25">
      <c r="A12539">
        <v>13364281</v>
      </c>
      <c r="B12539" t="s">
        <v>33</v>
      </c>
      <c r="C12539" t="s">
        <v>12592</v>
      </c>
      <c r="D12539" t="s">
        <v>26</v>
      </c>
      <c r="G12539">
        <v>1</v>
      </c>
      <c r="J12539">
        <v>1</v>
      </c>
      <c r="K12539">
        <v>1</v>
      </c>
      <c r="S12539" t="s">
        <v>33</v>
      </c>
      <c r="T12539" t="s">
        <v>82</v>
      </c>
      <c r="V12539" t="s">
        <v>36</v>
      </c>
      <c r="W12539" t="s">
        <v>37</v>
      </c>
      <c r="X12539" t="s">
        <v>44</v>
      </c>
    </row>
    <row r="12540" spans="1:24" x14ac:dyDescent="0.25">
      <c r="A12540">
        <v>13365054</v>
      </c>
      <c r="B12540" t="s">
        <v>24</v>
      </c>
      <c r="C12540" t="s">
        <v>12593</v>
      </c>
      <c r="D12540" t="s">
        <v>26</v>
      </c>
      <c r="E12540">
        <v>1</v>
      </c>
      <c r="S12540" t="s">
        <v>24</v>
      </c>
      <c r="T12540" t="s">
        <v>35</v>
      </c>
      <c r="V12540" t="s">
        <v>36</v>
      </c>
      <c r="W12540" t="s">
        <v>56</v>
      </c>
      <c r="X12540" t="s">
        <v>38</v>
      </c>
    </row>
    <row r="12541" spans="1:24" x14ac:dyDescent="0.25">
      <c r="A12541">
        <v>13365054</v>
      </c>
      <c r="B12541" t="s">
        <v>24</v>
      </c>
      <c r="C12541" t="s">
        <v>12594</v>
      </c>
      <c r="D12541" t="s">
        <v>29</v>
      </c>
      <c r="E12541">
        <v>1</v>
      </c>
      <c r="S12541" t="s">
        <v>24</v>
      </c>
      <c r="T12541" t="s">
        <v>35</v>
      </c>
      <c r="V12541" t="s">
        <v>36</v>
      </c>
      <c r="W12541" t="s">
        <v>56</v>
      </c>
      <c r="X12541" t="s">
        <v>38</v>
      </c>
    </row>
    <row r="12542" spans="1:24" x14ac:dyDescent="0.25">
      <c r="A12542">
        <v>13365077</v>
      </c>
      <c r="B12542" t="s">
        <v>33</v>
      </c>
      <c r="C12542" t="s">
        <v>12595</v>
      </c>
      <c r="D12542" t="s">
        <v>26</v>
      </c>
      <c r="J12542">
        <v>0</v>
      </c>
      <c r="K12542">
        <v>0</v>
      </c>
      <c r="N12542">
        <v>0</v>
      </c>
      <c r="S12542" t="s">
        <v>33</v>
      </c>
      <c r="T12542" t="s">
        <v>43</v>
      </c>
    </row>
    <row r="12543" spans="1:24" x14ac:dyDescent="0.25">
      <c r="A12543">
        <v>13365077</v>
      </c>
      <c r="B12543" t="s">
        <v>33</v>
      </c>
      <c r="C12543" t="s">
        <v>12596</v>
      </c>
      <c r="D12543" t="s">
        <v>29</v>
      </c>
      <c r="J12543">
        <v>0</v>
      </c>
      <c r="K12543">
        <v>0</v>
      </c>
      <c r="N12543">
        <v>0</v>
      </c>
      <c r="S12543" t="s">
        <v>33</v>
      </c>
      <c r="T12543" t="s">
        <v>43</v>
      </c>
    </row>
    <row r="12544" spans="1:24" x14ac:dyDescent="0.25">
      <c r="A12544">
        <v>13365077</v>
      </c>
      <c r="B12544" t="s">
        <v>33</v>
      </c>
      <c r="C12544" t="s">
        <v>12597</v>
      </c>
      <c r="D12544" t="s">
        <v>26</v>
      </c>
      <c r="M12544">
        <v>1</v>
      </c>
      <c r="O12544">
        <v>1</v>
      </c>
      <c r="S12544" t="s">
        <v>33</v>
      </c>
      <c r="T12544" t="s">
        <v>43</v>
      </c>
    </row>
    <row r="12545" spans="1:24" x14ac:dyDescent="0.25">
      <c r="A12545">
        <v>13365077</v>
      </c>
      <c r="B12545" t="s">
        <v>33</v>
      </c>
      <c r="C12545" t="s">
        <v>12598</v>
      </c>
      <c r="D12545" t="s">
        <v>29</v>
      </c>
      <c r="M12545">
        <v>1</v>
      </c>
      <c r="O12545">
        <v>1</v>
      </c>
      <c r="S12545" t="s">
        <v>33</v>
      </c>
      <c r="T12545" t="s">
        <v>43</v>
      </c>
    </row>
    <row r="12546" spans="1:24" x14ac:dyDescent="0.25">
      <c r="A12546">
        <v>13366982</v>
      </c>
      <c r="B12546" t="s">
        <v>33</v>
      </c>
      <c r="C12546" t="s">
        <v>12599</v>
      </c>
      <c r="D12546" t="s">
        <v>26</v>
      </c>
      <c r="H12546">
        <v>1</v>
      </c>
      <c r="M12546">
        <v>-1</v>
      </c>
      <c r="S12546" t="s">
        <v>33</v>
      </c>
      <c r="T12546" t="s">
        <v>35</v>
      </c>
      <c r="V12546" t="s">
        <v>450</v>
      </c>
      <c r="W12546" t="s">
        <v>322</v>
      </c>
      <c r="X12546" t="s">
        <v>88</v>
      </c>
    </row>
    <row r="12547" spans="1:24" x14ac:dyDescent="0.25">
      <c r="A12547">
        <v>13366982</v>
      </c>
      <c r="B12547" t="s">
        <v>33</v>
      </c>
      <c r="C12547" t="s">
        <v>12600</v>
      </c>
      <c r="D12547" t="s">
        <v>26</v>
      </c>
      <c r="G12547">
        <v>1</v>
      </c>
      <c r="J12547">
        <v>0</v>
      </c>
      <c r="L12547">
        <v>0</v>
      </c>
      <c r="R12547">
        <v>1</v>
      </c>
      <c r="S12547" t="s">
        <v>33</v>
      </c>
      <c r="T12547" t="s">
        <v>35</v>
      </c>
      <c r="V12547" t="s">
        <v>450</v>
      </c>
      <c r="W12547" t="s">
        <v>322</v>
      </c>
      <c r="X12547" t="s">
        <v>88</v>
      </c>
    </row>
    <row r="12548" spans="1:24" x14ac:dyDescent="0.25">
      <c r="A12548">
        <v>13366982</v>
      </c>
      <c r="B12548" t="s">
        <v>33</v>
      </c>
      <c r="C12548" t="s">
        <v>12601</v>
      </c>
      <c r="D12548" t="s">
        <v>26</v>
      </c>
      <c r="L12548">
        <v>0</v>
      </c>
      <c r="M12548">
        <v>1</v>
      </c>
      <c r="S12548" t="s">
        <v>33</v>
      </c>
      <c r="T12548" t="s">
        <v>35</v>
      </c>
      <c r="V12548" t="s">
        <v>450</v>
      </c>
      <c r="W12548" t="s">
        <v>322</v>
      </c>
      <c r="X12548" t="s">
        <v>88</v>
      </c>
    </row>
    <row r="12549" spans="1:24" x14ac:dyDescent="0.25">
      <c r="A12549">
        <v>13366982</v>
      </c>
      <c r="B12549" t="s">
        <v>33</v>
      </c>
      <c r="C12549" t="s">
        <v>12602</v>
      </c>
      <c r="D12549" t="s">
        <v>26</v>
      </c>
      <c r="M12549">
        <v>1</v>
      </c>
      <c r="S12549" t="s">
        <v>33</v>
      </c>
      <c r="T12549" t="s">
        <v>35</v>
      </c>
      <c r="V12549" t="s">
        <v>450</v>
      </c>
      <c r="W12549" t="s">
        <v>322</v>
      </c>
      <c r="X12549" t="s">
        <v>88</v>
      </c>
    </row>
    <row r="12550" spans="1:24" x14ac:dyDescent="0.25">
      <c r="A12550">
        <v>13366982</v>
      </c>
      <c r="B12550" t="s">
        <v>33</v>
      </c>
      <c r="C12550" t="s">
        <v>12603</v>
      </c>
      <c r="D12550" t="s">
        <v>26</v>
      </c>
      <c r="E12550">
        <v>1</v>
      </c>
      <c r="L12550">
        <v>0</v>
      </c>
      <c r="S12550" t="s">
        <v>33</v>
      </c>
      <c r="T12550" t="s">
        <v>35</v>
      </c>
      <c r="V12550" t="s">
        <v>450</v>
      </c>
      <c r="W12550" t="s">
        <v>322</v>
      </c>
      <c r="X12550" t="s">
        <v>88</v>
      </c>
    </row>
    <row r="12551" spans="1:24" x14ac:dyDescent="0.25">
      <c r="A12551">
        <v>13366982</v>
      </c>
      <c r="B12551" t="s">
        <v>33</v>
      </c>
      <c r="C12551" t="s">
        <v>12604</v>
      </c>
      <c r="D12551" t="s">
        <v>26</v>
      </c>
      <c r="G12551">
        <v>1</v>
      </c>
      <c r="K12551">
        <v>1</v>
      </c>
      <c r="L12551">
        <v>1</v>
      </c>
      <c r="M12551">
        <v>-1</v>
      </c>
      <c r="N12551">
        <v>0</v>
      </c>
      <c r="O12551">
        <v>0</v>
      </c>
      <c r="R12551">
        <v>1</v>
      </c>
      <c r="S12551" t="s">
        <v>33</v>
      </c>
      <c r="T12551" t="s">
        <v>35</v>
      </c>
      <c r="V12551" t="s">
        <v>450</v>
      </c>
      <c r="W12551" t="s">
        <v>322</v>
      </c>
      <c r="X12551" t="s">
        <v>88</v>
      </c>
    </row>
    <row r="12552" spans="1:24" x14ac:dyDescent="0.25">
      <c r="A12552">
        <v>13366982</v>
      </c>
      <c r="B12552" t="s">
        <v>33</v>
      </c>
      <c r="C12552" t="s">
        <v>12605</v>
      </c>
      <c r="D12552" t="s">
        <v>26</v>
      </c>
      <c r="F12552">
        <v>-1</v>
      </c>
      <c r="G12552">
        <v>-1</v>
      </c>
      <c r="H12552">
        <v>1</v>
      </c>
      <c r="L12552">
        <v>-1</v>
      </c>
      <c r="R12552">
        <v>1</v>
      </c>
      <c r="S12552" t="s">
        <v>33</v>
      </c>
      <c r="T12552" t="s">
        <v>35</v>
      </c>
      <c r="V12552" t="s">
        <v>450</v>
      </c>
      <c r="W12552" t="s">
        <v>322</v>
      </c>
      <c r="X12552" t="s">
        <v>88</v>
      </c>
    </row>
    <row r="12553" spans="1:24" x14ac:dyDescent="0.25">
      <c r="A12553">
        <v>13366982</v>
      </c>
      <c r="B12553" t="s">
        <v>33</v>
      </c>
      <c r="C12553" t="s">
        <v>12606</v>
      </c>
      <c r="D12553" t="s">
        <v>26</v>
      </c>
      <c r="E12553">
        <v>1</v>
      </c>
      <c r="J12553">
        <v>0</v>
      </c>
      <c r="L12553">
        <v>0</v>
      </c>
      <c r="R12553">
        <v>1</v>
      </c>
      <c r="S12553" t="s">
        <v>33</v>
      </c>
      <c r="T12553" t="s">
        <v>35</v>
      </c>
      <c r="V12553" t="s">
        <v>450</v>
      </c>
      <c r="W12553" t="s">
        <v>322</v>
      </c>
      <c r="X12553" t="s">
        <v>88</v>
      </c>
    </row>
    <row r="12554" spans="1:24" x14ac:dyDescent="0.25">
      <c r="A12554">
        <v>13366982</v>
      </c>
      <c r="B12554" t="s">
        <v>33</v>
      </c>
      <c r="C12554" t="s">
        <v>12607</v>
      </c>
      <c r="D12554" t="s">
        <v>26</v>
      </c>
      <c r="E12554">
        <v>1</v>
      </c>
      <c r="G12554">
        <v>0</v>
      </c>
      <c r="N12554">
        <v>0</v>
      </c>
      <c r="R12554">
        <v>1</v>
      </c>
      <c r="S12554" t="s">
        <v>33</v>
      </c>
      <c r="T12554" t="s">
        <v>35</v>
      </c>
      <c r="V12554" t="s">
        <v>450</v>
      </c>
      <c r="W12554" t="s">
        <v>322</v>
      </c>
      <c r="X12554" t="s">
        <v>88</v>
      </c>
    </row>
    <row r="12555" spans="1:24" x14ac:dyDescent="0.25">
      <c r="A12555">
        <v>13366982</v>
      </c>
      <c r="B12555" t="s">
        <v>33</v>
      </c>
      <c r="C12555" t="s">
        <v>12608</v>
      </c>
      <c r="D12555" t="s">
        <v>26</v>
      </c>
      <c r="E12555">
        <v>1</v>
      </c>
      <c r="F12555">
        <v>0</v>
      </c>
      <c r="K12555">
        <v>0</v>
      </c>
      <c r="O12555">
        <v>0</v>
      </c>
      <c r="Q12555">
        <v>0</v>
      </c>
      <c r="R12555">
        <v>1</v>
      </c>
      <c r="S12555" t="s">
        <v>33</v>
      </c>
      <c r="T12555" t="s">
        <v>35</v>
      </c>
      <c r="V12555" t="s">
        <v>450</v>
      </c>
      <c r="W12555" t="s">
        <v>322</v>
      </c>
      <c r="X12555" t="s">
        <v>88</v>
      </c>
    </row>
    <row r="12556" spans="1:24" x14ac:dyDescent="0.25">
      <c r="A12556">
        <v>13366982</v>
      </c>
      <c r="B12556" t="s">
        <v>33</v>
      </c>
      <c r="C12556" t="s">
        <v>12609</v>
      </c>
      <c r="D12556" t="s">
        <v>26</v>
      </c>
      <c r="G12556">
        <v>-1</v>
      </c>
      <c r="J12556">
        <v>-1</v>
      </c>
      <c r="K12556">
        <v>0</v>
      </c>
      <c r="R12556">
        <v>1</v>
      </c>
      <c r="S12556" t="s">
        <v>33</v>
      </c>
      <c r="T12556" t="s">
        <v>35</v>
      </c>
      <c r="V12556" t="s">
        <v>450</v>
      </c>
      <c r="W12556" t="s">
        <v>322</v>
      </c>
      <c r="X12556" t="s">
        <v>88</v>
      </c>
    </row>
    <row r="12557" spans="1:24" x14ac:dyDescent="0.25">
      <c r="A12557">
        <v>13366982</v>
      </c>
      <c r="B12557" t="s">
        <v>33</v>
      </c>
      <c r="C12557" t="s">
        <v>12610</v>
      </c>
      <c r="D12557" t="s">
        <v>26</v>
      </c>
      <c r="M12557">
        <v>1</v>
      </c>
      <c r="N12557">
        <v>0</v>
      </c>
      <c r="R12557">
        <v>1</v>
      </c>
      <c r="S12557" t="s">
        <v>33</v>
      </c>
      <c r="T12557" t="s">
        <v>35</v>
      </c>
      <c r="V12557" t="s">
        <v>450</v>
      </c>
      <c r="W12557" t="s">
        <v>322</v>
      </c>
      <c r="X12557" t="s">
        <v>88</v>
      </c>
    </row>
    <row r="12558" spans="1:24" x14ac:dyDescent="0.25">
      <c r="A12558">
        <v>13366982</v>
      </c>
      <c r="B12558" t="s">
        <v>33</v>
      </c>
      <c r="C12558" t="s">
        <v>12611</v>
      </c>
      <c r="D12558" t="s">
        <v>26</v>
      </c>
      <c r="E12558">
        <v>1</v>
      </c>
      <c r="S12558" t="s">
        <v>33</v>
      </c>
      <c r="T12558" t="s">
        <v>35</v>
      </c>
      <c r="V12558" t="s">
        <v>450</v>
      </c>
      <c r="W12558" t="s">
        <v>322</v>
      </c>
      <c r="X12558" t="s">
        <v>88</v>
      </c>
    </row>
    <row r="12559" spans="1:24" x14ac:dyDescent="0.25">
      <c r="A12559">
        <v>13367436</v>
      </c>
      <c r="B12559" t="s">
        <v>33</v>
      </c>
      <c r="C12559" t="s">
        <v>12612</v>
      </c>
      <c r="D12559" t="s">
        <v>26</v>
      </c>
      <c r="E12559">
        <v>1</v>
      </c>
      <c r="S12559" t="s">
        <v>33</v>
      </c>
      <c r="T12559" t="s">
        <v>87</v>
      </c>
    </row>
    <row r="12560" spans="1:24" x14ac:dyDescent="0.25">
      <c r="A12560">
        <v>13367436</v>
      </c>
      <c r="B12560" t="s">
        <v>33</v>
      </c>
      <c r="C12560" t="s">
        <v>12613</v>
      </c>
      <c r="D12560" t="s">
        <v>29</v>
      </c>
      <c r="E12560">
        <v>1</v>
      </c>
      <c r="S12560" t="s">
        <v>33</v>
      </c>
      <c r="T12560" t="s">
        <v>87</v>
      </c>
    </row>
    <row r="12561" spans="1:24" x14ac:dyDescent="0.25">
      <c r="A12561">
        <v>13367436</v>
      </c>
      <c r="B12561" t="s">
        <v>33</v>
      </c>
      <c r="C12561" t="s">
        <v>12614</v>
      </c>
      <c r="D12561" t="s">
        <v>26</v>
      </c>
      <c r="G12561">
        <v>1</v>
      </c>
      <c r="H12561">
        <v>1</v>
      </c>
      <c r="L12561">
        <v>1</v>
      </c>
      <c r="N12561">
        <v>0</v>
      </c>
      <c r="O12561">
        <v>1</v>
      </c>
      <c r="S12561" t="s">
        <v>33</v>
      </c>
      <c r="T12561" t="s">
        <v>87</v>
      </c>
    </row>
    <row r="12562" spans="1:24" x14ac:dyDescent="0.25">
      <c r="A12562">
        <v>13367436</v>
      </c>
      <c r="B12562" t="s">
        <v>33</v>
      </c>
      <c r="C12562" t="s">
        <v>12615</v>
      </c>
      <c r="D12562" t="s">
        <v>29</v>
      </c>
      <c r="G12562">
        <v>1</v>
      </c>
      <c r="H12562">
        <v>1</v>
      </c>
      <c r="L12562">
        <v>1</v>
      </c>
      <c r="N12562">
        <v>0</v>
      </c>
      <c r="O12562">
        <v>1</v>
      </c>
      <c r="S12562" t="s">
        <v>33</v>
      </c>
      <c r="T12562" t="s">
        <v>87</v>
      </c>
    </row>
    <row r="12563" spans="1:24" x14ac:dyDescent="0.25">
      <c r="A12563">
        <v>13367436</v>
      </c>
      <c r="B12563" t="s">
        <v>33</v>
      </c>
      <c r="C12563" t="s">
        <v>12616</v>
      </c>
      <c r="D12563" t="s">
        <v>26</v>
      </c>
      <c r="G12563">
        <v>0</v>
      </c>
      <c r="N12563">
        <v>0</v>
      </c>
      <c r="O12563">
        <v>0</v>
      </c>
      <c r="R12563">
        <v>1</v>
      </c>
      <c r="S12563" t="s">
        <v>33</v>
      </c>
      <c r="T12563" t="s">
        <v>87</v>
      </c>
    </row>
    <row r="12564" spans="1:24" x14ac:dyDescent="0.25">
      <c r="A12564">
        <v>13367436</v>
      </c>
      <c r="B12564" t="s">
        <v>33</v>
      </c>
      <c r="C12564" t="s">
        <v>12617</v>
      </c>
      <c r="D12564" t="s">
        <v>29</v>
      </c>
      <c r="G12564">
        <v>0</v>
      </c>
      <c r="N12564">
        <v>0</v>
      </c>
      <c r="O12564">
        <v>0</v>
      </c>
      <c r="R12564">
        <v>1</v>
      </c>
      <c r="S12564" t="s">
        <v>33</v>
      </c>
      <c r="T12564" t="s">
        <v>87</v>
      </c>
    </row>
    <row r="12565" spans="1:24" x14ac:dyDescent="0.25">
      <c r="A12565">
        <v>13368091</v>
      </c>
      <c r="B12565" t="s">
        <v>33</v>
      </c>
      <c r="C12565" t="s">
        <v>12618</v>
      </c>
      <c r="D12565" t="s">
        <v>26</v>
      </c>
      <c r="H12565">
        <v>1</v>
      </c>
      <c r="L12565">
        <v>1</v>
      </c>
      <c r="S12565" t="s">
        <v>33</v>
      </c>
      <c r="T12565" t="s">
        <v>35</v>
      </c>
    </row>
    <row r="12566" spans="1:24" x14ac:dyDescent="0.25">
      <c r="A12566">
        <v>13368091</v>
      </c>
      <c r="B12566" t="s">
        <v>33</v>
      </c>
      <c r="C12566" t="s">
        <v>12619</v>
      </c>
      <c r="D12566" t="s">
        <v>29</v>
      </c>
      <c r="H12566">
        <v>1</v>
      </c>
      <c r="L12566">
        <v>1</v>
      </c>
      <c r="S12566" t="s">
        <v>33</v>
      </c>
      <c r="T12566" t="s">
        <v>35</v>
      </c>
    </row>
    <row r="12567" spans="1:24" x14ac:dyDescent="0.25">
      <c r="A12567">
        <v>13368091</v>
      </c>
      <c r="B12567" t="s">
        <v>33</v>
      </c>
      <c r="C12567" t="s">
        <v>12620</v>
      </c>
      <c r="D12567" t="s">
        <v>26</v>
      </c>
      <c r="G12567">
        <v>1</v>
      </c>
      <c r="H12567">
        <v>1</v>
      </c>
      <c r="J12567">
        <v>0</v>
      </c>
      <c r="L12567">
        <v>0</v>
      </c>
      <c r="M12567">
        <v>1</v>
      </c>
      <c r="S12567" t="s">
        <v>33</v>
      </c>
      <c r="T12567" t="s">
        <v>35</v>
      </c>
    </row>
    <row r="12568" spans="1:24" x14ac:dyDescent="0.25">
      <c r="A12568">
        <v>13368091</v>
      </c>
      <c r="B12568" t="s">
        <v>33</v>
      </c>
      <c r="C12568" t="s">
        <v>12621</v>
      </c>
      <c r="D12568" t="s">
        <v>26</v>
      </c>
      <c r="J12568">
        <v>1</v>
      </c>
      <c r="L12568">
        <v>1</v>
      </c>
      <c r="M12568">
        <v>-1</v>
      </c>
      <c r="S12568" t="s">
        <v>33</v>
      </c>
      <c r="T12568" t="s">
        <v>35</v>
      </c>
    </row>
    <row r="12569" spans="1:24" x14ac:dyDescent="0.25">
      <c r="A12569">
        <v>13368091</v>
      </c>
      <c r="B12569" t="s">
        <v>33</v>
      </c>
      <c r="C12569" t="s">
        <v>12622</v>
      </c>
      <c r="D12569" t="s">
        <v>29</v>
      </c>
      <c r="J12569">
        <v>1</v>
      </c>
      <c r="L12569">
        <v>1</v>
      </c>
      <c r="M12569">
        <v>-1</v>
      </c>
      <c r="S12569" t="s">
        <v>33</v>
      </c>
      <c r="T12569" t="s">
        <v>35</v>
      </c>
    </row>
    <row r="12570" spans="1:24" x14ac:dyDescent="0.25">
      <c r="A12570">
        <v>13370962</v>
      </c>
      <c r="B12570" t="s">
        <v>33</v>
      </c>
      <c r="C12570" t="s">
        <v>12623</v>
      </c>
      <c r="D12570" t="s">
        <v>26</v>
      </c>
      <c r="S12570" t="s">
        <v>33</v>
      </c>
      <c r="T12570" t="s">
        <v>54</v>
      </c>
      <c r="V12570" t="s">
        <v>55</v>
      </c>
      <c r="W12570" t="s">
        <v>56</v>
      </c>
      <c r="X12570" t="s">
        <v>88</v>
      </c>
    </row>
    <row r="12571" spans="1:24" x14ac:dyDescent="0.25">
      <c r="A12571">
        <v>13370962</v>
      </c>
      <c r="B12571" t="s">
        <v>33</v>
      </c>
      <c r="C12571" t="s">
        <v>12624</v>
      </c>
      <c r="D12571" t="s">
        <v>29</v>
      </c>
      <c r="S12571" t="s">
        <v>33</v>
      </c>
      <c r="T12571" t="s">
        <v>54</v>
      </c>
      <c r="V12571" t="s">
        <v>55</v>
      </c>
      <c r="W12571" t="s">
        <v>56</v>
      </c>
      <c r="X12571" t="s">
        <v>88</v>
      </c>
    </row>
    <row r="12572" spans="1:24" x14ac:dyDescent="0.25">
      <c r="A12572">
        <v>13371495</v>
      </c>
      <c r="B12572" t="s">
        <v>33</v>
      </c>
      <c r="C12572" t="s">
        <v>12625</v>
      </c>
      <c r="D12572" t="s">
        <v>26</v>
      </c>
      <c r="E12572">
        <v>1</v>
      </c>
      <c r="S12572" t="s">
        <v>33</v>
      </c>
      <c r="T12572" t="s">
        <v>82</v>
      </c>
      <c r="V12572" t="s">
        <v>36</v>
      </c>
      <c r="W12572" t="s">
        <v>37</v>
      </c>
      <c r="X12572" t="s">
        <v>44</v>
      </c>
    </row>
    <row r="12573" spans="1:24" x14ac:dyDescent="0.25">
      <c r="A12573">
        <v>13371495</v>
      </c>
      <c r="B12573" t="s">
        <v>33</v>
      </c>
      <c r="C12573" t="s">
        <v>12626</v>
      </c>
      <c r="D12573" t="s">
        <v>29</v>
      </c>
      <c r="E12573">
        <v>1</v>
      </c>
      <c r="S12573" t="s">
        <v>33</v>
      </c>
      <c r="T12573" t="s">
        <v>82</v>
      </c>
      <c r="V12573" t="s">
        <v>36</v>
      </c>
      <c r="W12573" t="s">
        <v>37</v>
      </c>
      <c r="X12573" t="s">
        <v>44</v>
      </c>
    </row>
    <row r="12574" spans="1:24" x14ac:dyDescent="0.25">
      <c r="A12574">
        <v>13371688</v>
      </c>
      <c r="B12574" t="s">
        <v>24</v>
      </c>
      <c r="C12574" t="s">
        <v>12627</v>
      </c>
      <c r="D12574" t="s">
        <v>26</v>
      </c>
      <c r="E12574">
        <v>1</v>
      </c>
      <c r="S12574" t="s">
        <v>24</v>
      </c>
      <c r="T12574" s="1">
        <v>43758</v>
      </c>
    </row>
    <row r="12575" spans="1:24" x14ac:dyDescent="0.25">
      <c r="A12575">
        <v>13371688</v>
      </c>
      <c r="B12575" t="s">
        <v>24</v>
      </c>
      <c r="C12575" t="s">
        <v>12628</v>
      </c>
      <c r="D12575" t="s">
        <v>29</v>
      </c>
      <c r="E12575">
        <v>1</v>
      </c>
      <c r="S12575" t="s">
        <v>24</v>
      </c>
      <c r="T12575" s="1">
        <v>43758</v>
      </c>
    </row>
    <row r="12576" spans="1:24" x14ac:dyDescent="0.25">
      <c r="A12576">
        <v>13372630</v>
      </c>
      <c r="B12576" t="s">
        <v>24</v>
      </c>
      <c r="C12576" t="s">
        <v>12629</v>
      </c>
      <c r="D12576" t="s">
        <v>26</v>
      </c>
      <c r="E12576">
        <v>1</v>
      </c>
      <c r="S12576" t="s">
        <v>24</v>
      </c>
      <c r="T12576" t="s">
        <v>87</v>
      </c>
    </row>
    <row r="12577" spans="1:24" x14ac:dyDescent="0.25">
      <c r="A12577">
        <v>13372630</v>
      </c>
      <c r="B12577" t="s">
        <v>24</v>
      </c>
      <c r="C12577" t="s">
        <v>12630</v>
      </c>
      <c r="D12577" t="s">
        <v>29</v>
      </c>
      <c r="E12577">
        <v>1</v>
      </c>
      <c r="S12577" t="s">
        <v>24</v>
      </c>
      <c r="T12577" t="s">
        <v>87</v>
      </c>
    </row>
    <row r="12578" spans="1:24" x14ac:dyDescent="0.25">
      <c r="A12578">
        <v>13372630</v>
      </c>
      <c r="B12578" t="s">
        <v>24</v>
      </c>
      <c r="C12578" t="s">
        <v>12631</v>
      </c>
      <c r="D12578" t="s">
        <v>29</v>
      </c>
      <c r="E12578">
        <v>1</v>
      </c>
      <c r="S12578" t="s">
        <v>24</v>
      </c>
      <c r="T12578" t="s">
        <v>87</v>
      </c>
    </row>
    <row r="12579" spans="1:24" x14ac:dyDescent="0.25">
      <c r="A12579">
        <v>13374297</v>
      </c>
      <c r="B12579" t="s">
        <v>33</v>
      </c>
      <c r="C12579" t="s">
        <v>12632</v>
      </c>
      <c r="D12579" t="s">
        <v>26</v>
      </c>
      <c r="I12579">
        <v>0</v>
      </c>
      <c r="O12579">
        <v>1</v>
      </c>
      <c r="S12579" t="s">
        <v>33</v>
      </c>
      <c r="T12579" t="s">
        <v>87</v>
      </c>
    </row>
    <row r="12580" spans="1:24" x14ac:dyDescent="0.25">
      <c r="A12580">
        <v>13374297</v>
      </c>
      <c r="B12580" t="s">
        <v>33</v>
      </c>
      <c r="C12580" t="s">
        <v>12633</v>
      </c>
      <c r="D12580" t="s">
        <v>29</v>
      </c>
      <c r="I12580">
        <v>0</v>
      </c>
      <c r="O12580">
        <v>1</v>
      </c>
      <c r="S12580" t="s">
        <v>33</v>
      </c>
      <c r="T12580" t="s">
        <v>87</v>
      </c>
    </row>
    <row r="12581" spans="1:24" x14ac:dyDescent="0.25">
      <c r="A12581">
        <v>13374297</v>
      </c>
      <c r="B12581" t="s">
        <v>33</v>
      </c>
      <c r="C12581" t="s">
        <v>12634</v>
      </c>
      <c r="D12581" t="s">
        <v>29</v>
      </c>
      <c r="I12581">
        <v>0</v>
      </c>
      <c r="O12581">
        <v>1</v>
      </c>
      <c r="S12581" t="s">
        <v>33</v>
      </c>
      <c r="T12581" t="s">
        <v>87</v>
      </c>
    </row>
    <row r="12582" spans="1:24" x14ac:dyDescent="0.25">
      <c r="A12582">
        <v>13374841</v>
      </c>
      <c r="B12582" t="s">
        <v>33</v>
      </c>
      <c r="C12582" t="s">
        <v>12635</v>
      </c>
      <c r="D12582" t="s">
        <v>26</v>
      </c>
      <c r="G12582">
        <v>1</v>
      </c>
      <c r="J12582">
        <v>1</v>
      </c>
      <c r="K12582">
        <v>-1</v>
      </c>
      <c r="M12582">
        <v>1</v>
      </c>
      <c r="N12582">
        <v>-1</v>
      </c>
      <c r="O12582">
        <v>1</v>
      </c>
      <c r="R12582">
        <v>1</v>
      </c>
      <c r="S12582" t="s">
        <v>33</v>
      </c>
      <c r="T12582" t="s">
        <v>54</v>
      </c>
      <c r="V12582" t="s">
        <v>36</v>
      </c>
      <c r="W12582" t="s">
        <v>56</v>
      </c>
      <c r="X12582" t="s">
        <v>88</v>
      </c>
    </row>
    <row r="12583" spans="1:24" x14ac:dyDescent="0.25">
      <c r="A12583">
        <v>13374841</v>
      </c>
      <c r="B12583" t="s">
        <v>33</v>
      </c>
      <c r="C12583" t="s">
        <v>12636</v>
      </c>
      <c r="D12583" t="s">
        <v>26</v>
      </c>
      <c r="G12583">
        <v>1</v>
      </c>
      <c r="O12583">
        <v>0</v>
      </c>
      <c r="P12583">
        <v>1</v>
      </c>
      <c r="S12583" t="s">
        <v>33</v>
      </c>
      <c r="T12583" t="s">
        <v>54</v>
      </c>
      <c r="V12583" t="s">
        <v>36</v>
      </c>
      <c r="W12583" t="s">
        <v>56</v>
      </c>
      <c r="X12583" t="s">
        <v>88</v>
      </c>
    </row>
    <row r="12584" spans="1:24" x14ac:dyDescent="0.25">
      <c r="A12584">
        <v>13374841</v>
      </c>
      <c r="B12584" t="s">
        <v>33</v>
      </c>
      <c r="C12584" t="s">
        <v>12637</v>
      </c>
      <c r="D12584" t="s">
        <v>29</v>
      </c>
      <c r="G12584">
        <v>1</v>
      </c>
      <c r="O12584">
        <v>0</v>
      </c>
      <c r="P12584">
        <v>1</v>
      </c>
      <c r="S12584" t="s">
        <v>33</v>
      </c>
      <c r="T12584" t="s">
        <v>54</v>
      </c>
      <c r="V12584" t="s">
        <v>36</v>
      </c>
      <c r="W12584" t="s">
        <v>56</v>
      </c>
      <c r="X12584" t="s">
        <v>88</v>
      </c>
    </row>
    <row r="12585" spans="1:24" x14ac:dyDescent="0.25">
      <c r="A12585">
        <v>13374841</v>
      </c>
      <c r="B12585" t="s">
        <v>33</v>
      </c>
      <c r="C12585" t="s">
        <v>12638</v>
      </c>
      <c r="D12585" t="s">
        <v>26</v>
      </c>
      <c r="G12585">
        <v>-1</v>
      </c>
      <c r="J12585">
        <v>1</v>
      </c>
      <c r="K12585">
        <v>-1</v>
      </c>
      <c r="M12585">
        <v>-1</v>
      </c>
      <c r="N12585">
        <v>0</v>
      </c>
      <c r="O12585">
        <v>1</v>
      </c>
      <c r="R12585">
        <v>1</v>
      </c>
      <c r="S12585" t="s">
        <v>33</v>
      </c>
      <c r="T12585" t="s">
        <v>54</v>
      </c>
      <c r="V12585" t="s">
        <v>36</v>
      </c>
      <c r="W12585" t="s">
        <v>56</v>
      </c>
      <c r="X12585" t="s">
        <v>88</v>
      </c>
    </row>
    <row r="12586" spans="1:24" x14ac:dyDescent="0.25">
      <c r="A12586">
        <v>13374841</v>
      </c>
      <c r="B12586" t="s">
        <v>33</v>
      </c>
      <c r="C12586" t="s">
        <v>12639</v>
      </c>
      <c r="D12586" t="s">
        <v>26</v>
      </c>
      <c r="F12586">
        <v>-1</v>
      </c>
      <c r="G12586">
        <v>1</v>
      </c>
      <c r="H12586">
        <v>1</v>
      </c>
      <c r="J12586">
        <v>1</v>
      </c>
      <c r="M12586">
        <v>-1</v>
      </c>
      <c r="O12586">
        <v>1</v>
      </c>
      <c r="R12586">
        <v>1</v>
      </c>
      <c r="S12586" t="s">
        <v>33</v>
      </c>
      <c r="T12586" t="s">
        <v>54</v>
      </c>
      <c r="V12586" t="s">
        <v>36</v>
      </c>
      <c r="W12586" t="s">
        <v>56</v>
      </c>
      <c r="X12586" t="s">
        <v>88</v>
      </c>
    </row>
    <row r="12587" spans="1:24" x14ac:dyDescent="0.25">
      <c r="A12587">
        <v>13374841</v>
      </c>
      <c r="B12587" t="s">
        <v>33</v>
      </c>
      <c r="C12587" t="s">
        <v>12640</v>
      </c>
      <c r="D12587" t="s">
        <v>29</v>
      </c>
      <c r="F12587">
        <v>-1</v>
      </c>
      <c r="G12587">
        <v>1</v>
      </c>
      <c r="H12587">
        <v>1</v>
      </c>
      <c r="J12587">
        <v>1</v>
      </c>
      <c r="M12587">
        <v>-1</v>
      </c>
      <c r="O12587">
        <v>1</v>
      </c>
      <c r="R12587">
        <v>1</v>
      </c>
      <c r="S12587" t="s">
        <v>33</v>
      </c>
      <c r="T12587" t="s">
        <v>54</v>
      </c>
      <c r="V12587" t="s">
        <v>36</v>
      </c>
      <c r="W12587" t="s">
        <v>56</v>
      </c>
      <c r="X12587" t="s">
        <v>88</v>
      </c>
    </row>
    <row r="12588" spans="1:24" x14ac:dyDescent="0.25">
      <c r="A12588">
        <v>13374841</v>
      </c>
      <c r="B12588" t="s">
        <v>33</v>
      </c>
      <c r="C12588" t="s">
        <v>12641</v>
      </c>
      <c r="D12588" t="s">
        <v>26</v>
      </c>
      <c r="G12588">
        <v>1</v>
      </c>
      <c r="O12588">
        <v>1</v>
      </c>
      <c r="S12588" t="s">
        <v>33</v>
      </c>
      <c r="T12588" t="s">
        <v>54</v>
      </c>
      <c r="V12588" t="s">
        <v>36</v>
      </c>
      <c r="W12588" t="s">
        <v>56</v>
      </c>
      <c r="X12588" t="s">
        <v>88</v>
      </c>
    </row>
    <row r="12589" spans="1:24" x14ac:dyDescent="0.25">
      <c r="A12589">
        <v>13374841</v>
      </c>
      <c r="B12589" t="s">
        <v>33</v>
      </c>
      <c r="C12589" t="s">
        <v>12642</v>
      </c>
      <c r="D12589" t="s">
        <v>26</v>
      </c>
      <c r="J12589">
        <v>1</v>
      </c>
      <c r="M12589">
        <v>1</v>
      </c>
      <c r="O12589">
        <v>1</v>
      </c>
      <c r="S12589" t="s">
        <v>33</v>
      </c>
      <c r="T12589" t="s">
        <v>54</v>
      </c>
      <c r="V12589" t="s">
        <v>36</v>
      </c>
      <c r="W12589" t="s">
        <v>56</v>
      </c>
      <c r="X12589" t="s">
        <v>88</v>
      </c>
    </row>
    <row r="12590" spans="1:24" x14ac:dyDescent="0.25">
      <c r="A12590">
        <v>13374841</v>
      </c>
      <c r="B12590" t="s">
        <v>33</v>
      </c>
      <c r="C12590" t="s">
        <v>12643</v>
      </c>
      <c r="D12590" t="s">
        <v>26</v>
      </c>
      <c r="G12590">
        <v>1</v>
      </c>
      <c r="N12590">
        <v>0</v>
      </c>
      <c r="O12590">
        <v>1</v>
      </c>
      <c r="R12590">
        <v>1</v>
      </c>
      <c r="S12590" t="s">
        <v>33</v>
      </c>
      <c r="T12590" t="s">
        <v>54</v>
      </c>
      <c r="V12590" t="s">
        <v>36</v>
      </c>
      <c r="W12590" t="s">
        <v>56</v>
      </c>
      <c r="X12590" t="s">
        <v>88</v>
      </c>
    </row>
    <row r="12591" spans="1:24" x14ac:dyDescent="0.25">
      <c r="A12591">
        <v>13374841</v>
      </c>
      <c r="B12591" t="s">
        <v>33</v>
      </c>
      <c r="C12591" t="s">
        <v>12644</v>
      </c>
      <c r="D12591" t="s">
        <v>26</v>
      </c>
      <c r="G12591">
        <v>1</v>
      </c>
      <c r="J12591">
        <v>0</v>
      </c>
      <c r="L12591">
        <v>0</v>
      </c>
      <c r="M12591">
        <v>1</v>
      </c>
      <c r="N12591">
        <v>0</v>
      </c>
      <c r="O12591">
        <v>1</v>
      </c>
      <c r="S12591" t="s">
        <v>33</v>
      </c>
      <c r="T12591" t="s">
        <v>54</v>
      </c>
      <c r="V12591" t="s">
        <v>36</v>
      </c>
      <c r="W12591" t="s">
        <v>56</v>
      </c>
      <c r="X12591" t="s">
        <v>88</v>
      </c>
    </row>
    <row r="12592" spans="1:24" x14ac:dyDescent="0.25">
      <c r="A12592">
        <v>13374841</v>
      </c>
      <c r="B12592" t="s">
        <v>33</v>
      </c>
      <c r="C12592" t="s">
        <v>12645</v>
      </c>
      <c r="D12592" t="s">
        <v>26</v>
      </c>
      <c r="F12592">
        <v>1</v>
      </c>
      <c r="G12592">
        <v>1</v>
      </c>
      <c r="J12592">
        <v>1</v>
      </c>
      <c r="N12592">
        <v>0</v>
      </c>
      <c r="O12592">
        <v>1</v>
      </c>
      <c r="R12592">
        <v>1</v>
      </c>
      <c r="S12592" t="s">
        <v>33</v>
      </c>
      <c r="T12592" t="s">
        <v>54</v>
      </c>
      <c r="V12592" t="s">
        <v>36</v>
      </c>
      <c r="W12592" t="s">
        <v>56</v>
      </c>
      <c r="X12592" t="s">
        <v>88</v>
      </c>
    </row>
    <row r="12593" spans="1:24" x14ac:dyDescent="0.25">
      <c r="A12593">
        <v>13375568</v>
      </c>
      <c r="B12593" t="s">
        <v>24</v>
      </c>
      <c r="C12593" t="s">
        <v>12646</v>
      </c>
      <c r="D12593" t="s">
        <v>26</v>
      </c>
      <c r="F12593">
        <v>-1</v>
      </c>
      <c r="G12593">
        <v>-1</v>
      </c>
      <c r="N12593">
        <v>0</v>
      </c>
      <c r="O12593">
        <v>0</v>
      </c>
      <c r="R12593">
        <v>1</v>
      </c>
      <c r="S12593" t="s">
        <v>24</v>
      </c>
      <c r="T12593" t="s">
        <v>43</v>
      </c>
    </row>
    <row r="12594" spans="1:24" x14ac:dyDescent="0.25">
      <c r="A12594">
        <v>13375568</v>
      </c>
      <c r="B12594" t="s">
        <v>24</v>
      </c>
      <c r="C12594" t="s">
        <v>12647</v>
      </c>
      <c r="D12594" t="s">
        <v>26</v>
      </c>
      <c r="F12594">
        <v>-1</v>
      </c>
      <c r="M12594">
        <v>1</v>
      </c>
      <c r="O12594">
        <v>1</v>
      </c>
      <c r="S12594" t="s">
        <v>24</v>
      </c>
      <c r="T12594" t="s">
        <v>43</v>
      </c>
    </row>
    <row r="12595" spans="1:24" x14ac:dyDescent="0.25">
      <c r="A12595">
        <v>13375568</v>
      </c>
      <c r="B12595" t="s">
        <v>24</v>
      </c>
      <c r="C12595" t="s">
        <v>12648</v>
      </c>
      <c r="D12595" t="s">
        <v>29</v>
      </c>
      <c r="F12595">
        <v>-1</v>
      </c>
      <c r="M12595">
        <v>1</v>
      </c>
      <c r="O12595">
        <v>1</v>
      </c>
      <c r="S12595" t="s">
        <v>24</v>
      </c>
      <c r="T12595" t="s">
        <v>43</v>
      </c>
    </row>
    <row r="12596" spans="1:24" x14ac:dyDescent="0.25">
      <c r="A12596">
        <v>13375874</v>
      </c>
      <c r="B12596" t="s">
        <v>24</v>
      </c>
      <c r="C12596" t="s">
        <v>12649</v>
      </c>
      <c r="D12596" t="s">
        <v>26</v>
      </c>
      <c r="H12596">
        <v>1</v>
      </c>
      <c r="M12596">
        <v>-1</v>
      </c>
      <c r="S12596" t="s">
        <v>24</v>
      </c>
      <c r="T12596" t="s">
        <v>54</v>
      </c>
    </row>
    <row r="12597" spans="1:24" x14ac:dyDescent="0.25">
      <c r="A12597">
        <v>13375874</v>
      </c>
      <c r="B12597" t="s">
        <v>24</v>
      </c>
      <c r="C12597" t="s">
        <v>12650</v>
      </c>
      <c r="D12597" t="s">
        <v>26</v>
      </c>
      <c r="H12597">
        <v>1</v>
      </c>
      <c r="M12597">
        <v>-1</v>
      </c>
      <c r="S12597" t="s">
        <v>24</v>
      </c>
      <c r="T12597" t="s">
        <v>54</v>
      </c>
    </row>
    <row r="12598" spans="1:24" x14ac:dyDescent="0.25">
      <c r="A12598">
        <v>13375874</v>
      </c>
      <c r="B12598" t="s">
        <v>24</v>
      </c>
      <c r="C12598" t="s">
        <v>12651</v>
      </c>
      <c r="D12598" t="s">
        <v>29</v>
      </c>
      <c r="H12598">
        <v>1</v>
      </c>
      <c r="M12598">
        <v>-1</v>
      </c>
      <c r="S12598" t="s">
        <v>24</v>
      </c>
      <c r="T12598" t="s">
        <v>54</v>
      </c>
    </row>
    <row r="12599" spans="1:24" x14ac:dyDescent="0.25">
      <c r="A12599">
        <v>13375874</v>
      </c>
      <c r="B12599" t="s">
        <v>24</v>
      </c>
      <c r="C12599" t="s">
        <v>12652</v>
      </c>
      <c r="D12599" t="s">
        <v>29</v>
      </c>
      <c r="H12599">
        <v>1</v>
      </c>
      <c r="M12599">
        <v>-1</v>
      </c>
      <c r="S12599" t="s">
        <v>24</v>
      </c>
      <c r="T12599" t="s">
        <v>54</v>
      </c>
    </row>
    <row r="12600" spans="1:24" x14ac:dyDescent="0.25">
      <c r="A12600">
        <v>13376848</v>
      </c>
      <c r="B12600" t="s">
        <v>24</v>
      </c>
      <c r="C12600" t="s">
        <v>12653</v>
      </c>
      <c r="D12600" t="s">
        <v>26</v>
      </c>
      <c r="E12600">
        <v>1</v>
      </c>
      <c r="S12600" t="s">
        <v>24</v>
      </c>
      <c r="T12600" t="s">
        <v>35</v>
      </c>
      <c r="V12600" t="s">
        <v>55</v>
      </c>
      <c r="W12600" t="s">
        <v>37</v>
      </c>
      <c r="X12600" t="s">
        <v>44</v>
      </c>
    </row>
    <row r="12601" spans="1:24" x14ac:dyDescent="0.25">
      <c r="A12601">
        <v>13376848</v>
      </c>
      <c r="B12601" t="s">
        <v>24</v>
      </c>
      <c r="C12601" t="s">
        <v>12654</v>
      </c>
      <c r="D12601" t="s">
        <v>29</v>
      </c>
      <c r="E12601">
        <v>1</v>
      </c>
      <c r="S12601" t="s">
        <v>24</v>
      </c>
      <c r="T12601" t="s">
        <v>35</v>
      </c>
      <c r="V12601" t="s">
        <v>55</v>
      </c>
      <c r="W12601" t="s">
        <v>37</v>
      </c>
      <c r="X12601" t="s">
        <v>44</v>
      </c>
    </row>
    <row r="12602" spans="1:24" x14ac:dyDescent="0.25">
      <c r="A12602">
        <v>13376848</v>
      </c>
      <c r="B12602" t="s">
        <v>24</v>
      </c>
      <c r="C12602" t="s">
        <v>12655</v>
      </c>
      <c r="D12602" t="s">
        <v>26</v>
      </c>
      <c r="E12602">
        <v>1</v>
      </c>
      <c r="S12602" t="s">
        <v>24</v>
      </c>
      <c r="T12602" t="s">
        <v>35</v>
      </c>
      <c r="V12602" t="s">
        <v>55</v>
      </c>
      <c r="W12602" t="s">
        <v>37</v>
      </c>
      <c r="X12602" t="s">
        <v>44</v>
      </c>
    </row>
    <row r="12603" spans="1:24" x14ac:dyDescent="0.25">
      <c r="A12603">
        <v>13377350</v>
      </c>
      <c r="B12603" t="s">
        <v>33</v>
      </c>
      <c r="C12603" t="s">
        <v>12656</v>
      </c>
      <c r="D12603" t="s">
        <v>26</v>
      </c>
      <c r="E12603">
        <v>1</v>
      </c>
      <c r="S12603" t="s">
        <v>33</v>
      </c>
      <c r="T12603" t="s">
        <v>82</v>
      </c>
    </row>
    <row r="12604" spans="1:24" x14ac:dyDescent="0.25">
      <c r="A12604">
        <v>13377350</v>
      </c>
      <c r="B12604" t="s">
        <v>33</v>
      </c>
      <c r="C12604" t="s">
        <v>12657</v>
      </c>
      <c r="D12604" t="s">
        <v>29</v>
      </c>
      <c r="E12604">
        <v>1</v>
      </c>
      <c r="S12604" t="s">
        <v>33</v>
      </c>
      <c r="T12604" t="s">
        <v>82</v>
      </c>
    </row>
    <row r="12605" spans="1:24" x14ac:dyDescent="0.25">
      <c r="A12605">
        <v>13379775</v>
      </c>
      <c r="B12605" t="s">
        <v>24</v>
      </c>
      <c r="C12605" t="s">
        <v>12658</v>
      </c>
      <c r="D12605" t="s">
        <v>26</v>
      </c>
      <c r="E12605">
        <v>1</v>
      </c>
      <c r="S12605" t="s">
        <v>24</v>
      </c>
      <c r="T12605" t="s">
        <v>87</v>
      </c>
    </row>
    <row r="12606" spans="1:24" x14ac:dyDescent="0.25">
      <c r="A12606">
        <v>13379775</v>
      </c>
      <c r="B12606" t="s">
        <v>24</v>
      </c>
      <c r="C12606" t="s">
        <v>12659</v>
      </c>
      <c r="D12606" t="s">
        <v>29</v>
      </c>
      <c r="E12606">
        <v>1</v>
      </c>
      <c r="S12606" t="s">
        <v>24</v>
      </c>
      <c r="T12606" t="s">
        <v>87</v>
      </c>
    </row>
    <row r="12607" spans="1:24" x14ac:dyDescent="0.25">
      <c r="A12607">
        <v>13380468</v>
      </c>
      <c r="B12607" t="s">
        <v>24</v>
      </c>
      <c r="C12607" t="s">
        <v>12660</v>
      </c>
      <c r="D12607" t="s">
        <v>26</v>
      </c>
      <c r="E12607">
        <v>1</v>
      </c>
      <c r="R12607">
        <v>1</v>
      </c>
      <c r="S12607" t="s">
        <v>24</v>
      </c>
      <c r="T12607" t="s">
        <v>87</v>
      </c>
    </row>
    <row r="12608" spans="1:24" x14ac:dyDescent="0.25">
      <c r="A12608">
        <v>13380859</v>
      </c>
      <c r="B12608" t="s">
        <v>24</v>
      </c>
      <c r="C12608" t="s">
        <v>12661</v>
      </c>
      <c r="D12608" t="s">
        <v>26</v>
      </c>
      <c r="H12608">
        <v>1</v>
      </c>
      <c r="J12608">
        <v>1</v>
      </c>
      <c r="L12608">
        <v>-1</v>
      </c>
      <c r="S12608" t="s">
        <v>24</v>
      </c>
      <c r="T12608" t="s">
        <v>87</v>
      </c>
      <c r="V12608" t="s">
        <v>36</v>
      </c>
      <c r="W12608" t="s">
        <v>56</v>
      </c>
      <c r="X12608" t="s">
        <v>38</v>
      </c>
    </row>
    <row r="12609" spans="1:24" x14ac:dyDescent="0.25">
      <c r="A12609">
        <v>13380859</v>
      </c>
      <c r="B12609" t="s">
        <v>24</v>
      </c>
      <c r="C12609" t="s">
        <v>12662</v>
      </c>
      <c r="D12609" t="s">
        <v>29</v>
      </c>
      <c r="H12609">
        <v>1</v>
      </c>
      <c r="J12609">
        <v>1</v>
      </c>
      <c r="L12609">
        <v>-1</v>
      </c>
      <c r="S12609" t="s">
        <v>24</v>
      </c>
      <c r="T12609" t="s">
        <v>87</v>
      </c>
      <c r="V12609" t="s">
        <v>36</v>
      </c>
      <c r="W12609" t="s">
        <v>56</v>
      </c>
      <c r="X12609" t="s">
        <v>38</v>
      </c>
    </row>
    <row r="12610" spans="1:24" x14ac:dyDescent="0.25">
      <c r="A12610">
        <v>13380859</v>
      </c>
      <c r="B12610" t="s">
        <v>24</v>
      </c>
      <c r="C12610" t="s">
        <v>12663</v>
      </c>
      <c r="D12610" t="s">
        <v>26</v>
      </c>
      <c r="G12610">
        <v>0</v>
      </c>
      <c r="M12610">
        <v>1</v>
      </c>
      <c r="N12610">
        <v>0</v>
      </c>
      <c r="O12610">
        <v>1</v>
      </c>
      <c r="S12610" t="s">
        <v>24</v>
      </c>
      <c r="T12610" t="s">
        <v>87</v>
      </c>
      <c r="V12610" t="s">
        <v>36</v>
      </c>
      <c r="W12610" t="s">
        <v>56</v>
      </c>
      <c r="X12610" t="s">
        <v>38</v>
      </c>
    </row>
    <row r="12611" spans="1:24" x14ac:dyDescent="0.25">
      <c r="A12611">
        <v>13380859</v>
      </c>
      <c r="B12611" t="s">
        <v>24</v>
      </c>
      <c r="C12611" t="s">
        <v>12664</v>
      </c>
      <c r="D12611" t="s">
        <v>26</v>
      </c>
      <c r="G12611">
        <v>0</v>
      </c>
      <c r="M12611">
        <v>1</v>
      </c>
      <c r="N12611">
        <v>0</v>
      </c>
      <c r="O12611">
        <v>1</v>
      </c>
      <c r="S12611" t="s">
        <v>24</v>
      </c>
      <c r="T12611" t="s">
        <v>87</v>
      </c>
      <c r="V12611" t="s">
        <v>36</v>
      </c>
      <c r="W12611" t="s">
        <v>56</v>
      </c>
      <c r="X12611" t="s">
        <v>38</v>
      </c>
    </row>
    <row r="12612" spans="1:24" x14ac:dyDescent="0.25">
      <c r="A12612">
        <v>13380859</v>
      </c>
      <c r="B12612" t="s">
        <v>24</v>
      </c>
      <c r="C12612" t="s">
        <v>12665</v>
      </c>
      <c r="D12612" t="s">
        <v>26</v>
      </c>
      <c r="G12612">
        <v>1</v>
      </c>
      <c r="M12612">
        <v>1</v>
      </c>
      <c r="O12612">
        <v>-1</v>
      </c>
      <c r="R12612">
        <v>0</v>
      </c>
      <c r="S12612" t="s">
        <v>24</v>
      </c>
      <c r="T12612" t="s">
        <v>87</v>
      </c>
      <c r="V12612" t="s">
        <v>36</v>
      </c>
      <c r="W12612" t="s">
        <v>56</v>
      </c>
      <c r="X12612" t="s">
        <v>38</v>
      </c>
    </row>
    <row r="12613" spans="1:24" x14ac:dyDescent="0.25">
      <c r="A12613">
        <v>13383384</v>
      </c>
      <c r="B12613" t="s">
        <v>33</v>
      </c>
      <c r="C12613" t="s">
        <v>12666</v>
      </c>
      <c r="D12613" t="s">
        <v>26</v>
      </c>
      <c r="E12613">
        <v>1</v>
      </c>
      <c r="F12613">
        <v>0</v>
      </c>
      <c r="G12613">
        <v>0</v>
      </c>
      <c r="J12613">
        <v>0</v>
      </c>
      <c r="L12613">
        <v>0</v>
      </c>
      <c r="O12613">
        <v>0</v>
      </c>
      <c r="S12613" t="s">
        <v>33</v>
      </c>
      <c r="T12613" t="s">
        <v>35</v>
      </c>
    </row>
    <row r="12614" spans="1:24" x14ac:dyDescent="0.25">
      <c r="A12614">
        <v>13383393</v>
      </c>
      <c r="B12614" t="s">
        <v>24</v>
      </c>
      <c r="C12614" t="s">
        <v>12667</v>
      </c>
      <c r="D12614" t="s">
        <v>26</v>
      </c>
      <c r="H12614">
        <v>1</v>
      </c>
      <c r="S12614" t="s">
        <v>24</v>
      </c>
      <c r="T12614" t="s">
        <v>35</v>
      </c>
    </row>
    <row r="12615" spans="1:24" x14ac:dyDescent="0.25">
      <c r="A12615">
        <v>13383393</v>
      </c>
      <c r="B12615" t="s">
        <v>24</v>
      </c>
      <c r="C12615" t="s">
        <v>12668</v>
      </c>
      <c r="D12615" t="s">
        <v>26</v>
      </c>
      <c r="H12615">
        <v>1</v>
      </c>
      <c r="S12615" t="s">
        <v>24</v>
      </c>
      <c r="T12615" t="s">
        <v>35</v>
      </c>
    </row>
    <row r="12616" spans="1:24" x14ac:dyDescent="0.25">
      <c r="A12616">
        <v>13383393</v>
      </c>
      <c r="B12616" t="s">
        <v>24</v>
      </c>
      <c r="C12616" t="s">
        <v>12669</v>
      </c>
      <c r="D12616" t="s">
        <v>29</v>
      </c>
      <c r="H12616">
        <v>1</v>
      </c>
      <c r="S12616" t="s">
        <v>24</v>
      </c>
      <c r="T12616" t="s">
        <v>35</v>
      </c>
    </row>
    <row r="12617" spans="1:24" x14ac:dyDescent="0.25">
      <c r="A12617">
        <v>13385351</v>
      </c>
      <c r="B12617" t="s">
        <v>33</v>
      </c>
      <c r="C12617" t="s">
        <v>12670</v>
      </c>
      <c r="D12617" t="s">
        <v>26</v>
      </c>
      <c r="J12617">
        <v>0</v>
      </c>
      <c r="L12617">
        <v>0</v>
      </c>
      <c r="M12617">
        <v>1</v>
      </c>
      <c r="S12617" t="s">
        <v>33</v>
      </c>
      <c r="T12617" t="s">
        <v>43</v>
      </c>
      <c r="V12617" t="s">
        <v>69</v>
      </c>
      <c r="W12617" t="s">
        <v>56</v>
      </c>
      <c r="X12617" t="s">
        <v>44</v>
      </c>
    </row>
    <row r="12618" spans="1:24" x14ac:dyDescent="0.25">
      <c r="A12618">
        <v>13385351</v>
      </c>
      <c r="B12618" t="s">
        <v>33</v>
      </c>
      <c r="C12618" t="s">
        <v>12671</v>
      </c>
      <c r="D12618" t="s">
        <v>29</v>
      </c>
      <c r="J12618">
        <v>0</v>
      </c>
      <c r="L12618">
        <v>0</v>
      </c>
      <c r="M12618">
        <v>1</v>
      </c>
      <c r="S12618" t="s">
        <v>33</v>
      </c>
      <c r="T12618" t="s">
        <v>43</v>
      </c>
      <c r="V12618" t="s">
        <v>69</v>
      </c>
      <c r="W12618" t="s">
        <v>56</v>
      </c>
      <c r="X12618" t="s">
        <v>44</v>
      </c>
    </row>
    <row r="12619" spans="1:24" x14ac:dyDescent="0.25">
      <c r="A12619">
        <v>13385351</v>
      </c>
      <c r="B12619" t="s">
        <v>33</v>
      </c>
      <c r="C12619" t="s">
        <v>12672</v>
      </c>
      <c r="D12619" t="s">
        <v>29</v>
      </c>
      <c r="J12619">
        <v>0</v>
      </c>
      <c r="L12619">
        <v>0</v>
      </c>
      <c r="M12619">
        <v>1</v>
      </c>
      <c r="S12619" t="s">
        <v>33</v>
      </c>
      <c r="T12619" t="s">
        <v>43</v>
      </c>
      <c r="V12619" t="s">
        <v>69</v>
      </c>
      <c r="W12619" t="s">
        <v>56</v>
      </c>
      <c r="X12619" t="s">
        <v>44</v>
      </c>
    </row>
    <row r="12620" spans="1:24" x14ac:dyDescent="0.25">
      <c r="A12620">
        <v>13385351</v>
      </c>
      <c r="B12620" t="s">
        <v>33</v>
      </c>
      <c r="C12620" t="s">
        <v>12673</v>
      </c>
      <c r="D12620" t="s">
        <v>26</v>
      </c>
      <c r="H12620">
        <v>1</v>
      </c>
      <c r="L12620">
        <v>1</v>
      </c>
      <c r="M12620">
        <v>1</v>
      </c>
      <c r="S12620" t="s">
        <v>33</v>
      </c>
      <c r="T12620" t="s">
        <v>43</v>
      </c>
      <c r="V12620" t="s">
        <v>69</v>
      </c>
      <c r="W12620" t="s">
        <v>56</v>
      </c>
      <c r="X12620" t="s">
        <v>44</v>
      </c>
    </row>
    <row r="12621" spans="1:24" x14ac:dyDescent="0.25">
      <c r="A12621">
        <v>13385351</v>
      </c>
      <c r="B12621" t="s">
        <v>33</v>
      </c>
      <c r="C12621" t="s">
        <v>12674</v>
      </c>
      <c r="D12621" t="s">
        <v>29</v>
      </c>
      <c r="H12621">
        <v>1</v>
      </c>
      <c r="L12621">
        <v>1</v>
      </c>
      <c r="M12621">
        <v>1</v>
      </c>
      <c r="S12621" t="s">
        <v>33</v>
      </c>
      <c r="T12621" t="s">
        <v>43</v>
      </c>
      <c r="V12621" t="s">
        <v>69</v>
      </c>
      <c r="W12621" t="s">
        <v>56</v>
      </c>
      <c r="X12621" t="s">
        <v>44</v>
      </c>
    </row>
    <row r="12622" spans="1:24" x14ac:dyDescent="0.25">
      <c r="A12622">
        <v>13385351</v>
      </c>
      <c r="B12622" t="s">
        <v>33</v>
      </c>
      <c r="C12622" t="s">
        <v>12675</v>
      </c>
      <c r="D12622" t="s">
        <v>29</v>
      </c>
      <c r="H12622">
        <v>1</v>
      </c>
      <c r="L12622">
        <v>1</v>
      </c>
      <c r="M12622">
        <v>1</v>
      </c>
      <c r="S12622" t="s">
        <v>33</v>
      </c>
      <c r="T12622" t="s">
        <v>43</v>
      </c>
      <c r="V12622" t="s">
        <v>69</v>
      </c>
      <c r="W12622" t="s">
        <v>56</v>
      </c>
      <c r="X12622" t="s">
        <v>44</v>
      </c>
    </row>
    <row r="12623" spans="1:24" x14ac:dyDescent="0.25">
      <c r="A12623">
        <v>13385351</v>
      </c>
      <c r="B12623" t="s">
        <v>33</v>
      </c>
      <c r="C12623" t="s">
        <v>12676</v>
      </c>
      <c r="D12623" t="s">
        <v>26</v>
      </c>
      <c r="E12623">
        <v>1</v>
      </c>
      <c r="S12623" t="s">
        <v>33</v>
      </c>
      <c r="T12623" t="s">
        <v>43</v>
      </c>
      <c r="V12623" t="s">
        <v>69</v>
      </c>
      <c r="W12623" t="s">
        <v>56</v>
      </c>
      <c r="X12623" t="s">
        <v>44</v>
      </c>
    </row>
    <row r="12624" spans="1:24" x14ac:dyDescent="0.25">
      <c r="A12624">
        <v>13385351</v>
      </c>
      <c r="B12624" t="s">
        <v>33</v>
      </c>
      <c r="C12624" t="s">
        <v>12677</v>
      </c>
      <c r="D12624" t="s">
        <v>26</v>
      </c>
      <c r="E12624">
        <v>1</v>
      </c>
      <c r="S12624" t="s">
        <v>33</v>
      </c>
      <c r="T12624" t="s">
        <v>43</v>
      </c>
      <c r="V12624" t="s">
        <v>69</v>
      </c>
      <c r="W12624" t="s">
        <v>56</v>
      </c>
      <c r="X12624" t="s">
        <v>44</v>
      </c>
    </row>
    <row r="12625" spans="1:24" x14ac:dyDescent="0.25">
      <c r="A12625">
        <v>13385351</v>
      </c>
      <c r="B12625" t="s">
        <v>33</v>
      </c>
      <c r="C12625" t="s">
        <v>12678</v>
      </c>
      <c r="D12625" t="s">
        <v>29</v>
      </c>
      <c r="E12625">
        <v>1</v>
      </c>
      <c r="S12625" t="s">
        <v>33</v>
      </c>
      <c r="T12625" t="s">
        <v>43</v>
      </c>
      <c r="V12625" t="s">
        <v>69</v>
      </c>
      <c r="W12625" t="s">
        <v>56</v>
      </c>
      <c r="X12625" t="s">
        <v>44</v>
      </c>
    </row>
    <row r="12626" spans="1:24" x14ac:dyDescent="0.25">
      <c r="A12626">
        <v>13385351</v>
      </c>
      <c r="B12626" t="s">
        <v>33</v>
      </c>
      <c r="C12626" t="s">
        <v>12679</v>
      </c>
      <c r="D12626" t="s">
        <v>29</v>
      </c>
      <c r="E12626">
        <v>1</v>
      </c>
      <c r="S12626" t="s">
        <v>33</v>
      </c>
      <c r="T12626" t="s">
        <v>43</v>
      </c>
      <c r="V12626" t="s">
        <v>69</v>
      </c>
      <c r="W12626" t="s">
        <v>56</v>
      </c>
      <c r="X12626" t="s">
        <v>44</v>
      </c>
    </row>
    <row r="12627" spans="1:24" x14ac:dyDescent="0.25">
      <c r="A12627">
        <v>13385351</v>
      </c>
      <c r="B12627" t="s">
        <v>33</v>
      </c>
      <c r="C12627" t="s">
        <v>12680</v>
      </c>
      <c r="D12627" t="s">
        <v>26</v>
      </c>
      <c r="H12627">
        <v>1</v>
      </c>
      <c r="J12627">
        <v>0</v>
      </c>
      <c r="M12627">
        <v>1</v>
      </c>
      <c r="S12627" t="s">
        <v>33</v>
      </c>
      <c r="T12627" t="s">
        <v>43</v>
      </c>
      <c r="V12627" t="s">
        <v>69</v>
      </c>
      <c r="W12627" t="s">
        <v>56</v>
      </c>
      <c r="X12627" t="s">
        <v>44</v>
      </c>
    </row>
    <row r="12628" spans="1:24" x14ac:dyDescent="0.25">
      <c r="A12628">
        <v>13385351</v>
      </c>
      <c r="B12628" t="s">
        <v>33</v>
      </c>
      <c r="C12628" t="s">
        <v>12681</v>
      </c>
      <c r="D12628" t="s">
        <v>26</v>
      </c>
      <c r="H12628">
        <v>1</v>
      </c>
      <c r="J12628">
        <v>0</v>
      </c>
      <c r="M12628">
        <v>1</v>
      </c>
      <c r="S12628" t="s">
        <v>33</v>
      </c>
      <c r="T12628" t="s">
        <v>43</v>
      </c>
      <c r="V12628" t="s">
        <v>69</v>
      </c>
      <c r="W12628" t="s">
        <v>56</v>
      </c>
      <c r="X12628" t="s">
        <v>44</v>
      </c>
    </row>
    <row r="12629" spans="1:24" x14ac:dyDescent="0.25">
      <c r="A12629">
        <v>13385351</v>
      </c>
      <c r="B12629" t="s">
        <v>33</v>
      </c>
      <c r="C12629" t="s">
        <v>12682</v>
      </c>
      <c r="D12629" t="s">
        <v>26</v>
      </c>
      <c r="E12629">
        <v>1</v>
      </c>
      <c r="S12629" t="s">
        <v>33</v>
      </c>
      <c r="T12629" t="s">
        <v>43</v>
      </c>
      <c r="V12629" t="s">
        <v>69</v>
      </c>
      <c r="W12629" t="s">
        <v>56</v>
      </c>
      <c r="X12629" t="s">
        <v>44</v>
      </c>
    </row>
    <row r="12630" spans="1:24" x14ac:dyDescent="0.25">
      <c r="A12630">
        <v>13385351</v>
      </c>
      <c r="B12630" t="s">
        <v>33</v>
      </c>
      <c r="C12630" t="s">
        <v>12683</v>
      </c>
      <c r="D12630" t="s">
        <v>29</v>
      </c>
      <c r="E12630">
        <v>1</v>
      </c>
      <c r="S12630" t="s">
        <v>33</v>
      </c>
      <c r="T12630" t="s">
        <v>43</v>
      </c>
      <c r="V12630" t="s">
        <v>69</v>
      </c>
      <c r="W12630" t="s">
        <v>56</v>
      </c>
      <c r="X12630" t="s">
        <v>44</v>
      </c>
    </row>
    <row r="12631" spans="1:24" x14ac:dyDescent="0.25">
      <c r="A12631">
        <v>13390581</v>
      </c>
      <c r="B12631" t="s">
        <v>33</v>
      </c>
      <c r="C12631" t="s">
        <v>12684</v>
      </c>
      <c r="D12631" t="s">
        <v>26</v>
      </c>
      <c r="S12631" t="s">
        <v>33</v>
      </c>
      <c r="T12631" t="s">
        <v>27</v>
      </c>
    </row>
    <row r="12632" spans="1:24" x14ac:dyDescent="0.25">
      <c r="A12632">
        <v>13390581</v>
      </c>
      <c r="B12632" t="s">
        <v>33</v>
      </c>
      <c r="C12632" t="s">
        <v>12685</v>
      </c>
      <c r="D12632" t="s">
        <v>29</v>
      </c>
      <c r="S12632" t="s">
        <v>33</v>
      </c>
      <c r="T12632" t="s">
        <v>27</v>
      </c>
    </row>
    <row r="12633" spans="1:24" x14ac:dyDescent="0.25">
      <c r="A12633">
        <v>13391297</v>
      </c>
      <c r="B12633" t="s">
        <v>24</v>
      </c>
      <c r="C12633" t="s">
        <v>12686</v>
      </c>
      <c r="D12633" t="s">
        <v>26</v>
      </c>
      <c r="G12633">
        <v>0</v>
      </c>
      <c r="J12633">
        <v>0</v>
      </c>
      <c r="L12633">
        <v>0</v>
      </c>
      <c r="N12633">
        <v>0</v>
      </c>
      <c r="O12633">
        <v>0</v>
      </c>
      <c r="Q12633">
        <v>1</v>
      </c>
      <c r="S12633" t="s">
        <v>24</v>
      </c>
      <c r="T12633" t="s">
        <v>87</v>
      </c>
      <c r="V12633" t="s">
        <v>55</v>
      </c>
      <c r="W12633" t="s">
        <v>56</v>
      </c>
      <c r="X12633" t="s">
        <v>38</v>
      </c>
    </row>
    <row r="12634" spans="1:24" x14ac:dyDescent="0.25">
      <c r="A12634">
        <v>13391297</v>
      </c>
      <c r="B12634" t="s">
        <v>24</v>
      </c>
      <c r="C12634" t="s">
        <v>12687</v>
      </c>
      <c r="D12634" t="s">
        <v>26</v>
      </c>
      <c r="E12634">
        <v>1</v>
      </c>
      <c r="S12634" t="s">
        <v>24</v>
      </c>
      <c r="T12634" t="s">
        <v>87</v>
      </c>
      <c r="V12634" t="s">
        <v>55</v>
      </c>
      <c r="W12634" t="s">
        <v>56</v>
      </c>
      <c r="X12634" t="s">
        <v>38</v>
      </c>
    </row>
    <row r="12635" spans="1:24" x14ac:dyDescent="0.25">
      <c r="A12635">
        <v>13391297</v>
      </c>
      <c r="B12635" t="s">
        <v>24</v>
      </c>
      <c r="C12635" t="s">
        <v>12688</v>
      </c>
      <c r="D12635" t="s">
        <v>29</v>
      </c>
      <c r="E12635">
        <v>1</v>
      </c>
      <c r="S12635" t="s">
        <v>24</v>
      </c>
      <c r="T12635" t="s">
        <v>87</v>
      </c>
      <c r="V12635" t="s">
        <v>55</v>
      </c>
      <c r="W12635" t="s">
        <v>56</v>
      </c>
      <c r="X12635" t="s">
        <v>38</v>
      </c>
    </row>
    <row r="12636" spans="1:24" x14ac:dyDescent="0.25">
      <c r="A12636">
        <v>13391297</v>
      </c>
      <c r="B12636" t="s">
        <v>24</v>
      </c>
      <c r="C12636" t="s">
        <v>12689</v>
      </c>
      <c r="D12636" t="s">
        <v>26</v>
      </c>
      <c r="L12636">
        <v>1</v>
      </c>
      <c r="S12636" t="s">
        <v>24</v>
      </c>
      <c r="T12636" t="s">
        <v>87</v>
      </c>
      <c r="V12636" t="s">
        <v>55</v>
      </c>
      <c r="W12636" t="s">
        <v>56</v>
      </c>
      <c r="X12636" t="s">
        <v>38</v>
      </c>
    </row>
    <row r="12637" spans="1:24" x14ac:dyDescent="0.25">
      <c r="A12637">
        <v>13391297</v>
      </c>
      <c r="B12637" t="s">
        <v>24</v>
      </c>
      <c r="C12637" t="s">
        <v>12690</v>
      </c>
      <c r="D12637" t="s">
        <v>29</v>
      </c>
      <c r="L12637">
        <v>1</v>
      </c>
      <c r="S12637" t="s">
        <v>24</v>
      </c>
      <c r="T12637" t="s">
        <v>87</v>
      </c>
      <c r="V12637" t="s">
        <v>55</v>
      </c>
      <c r="W12637" t="s">
        <v>56</v>
      </c>
      <c r="X12637" t="s">
        <v>38</v>
      </c>
    </row>
    <row r="12638" spans="1:24" x14ac:dyDescent="0.25">
      <c r="A12638">
        <v>13391297</v>
      </c>
      <c r="B12638" t="s">
        <v>24</v>
      </c>
      <c r="C12638" t="s">
        <v>12691</v>
      </c>
      <c r="D12638" t="s">
        <v>26</v>
      </c>
      <c r="H12638">
        <v>1</v>
      </c>
      <c r="L12638">
        <v>-1</v>
      </c>
      <c r="M12638">
        <v>-1</v>
      </c>
      <c r="S12638" t="s">
        <v>24</v>
      </c>
      <c r="T12638" t="s">
        <v>87</v>
      </c>
      <c r="V12638" t="s">
        <v>55</v>
      </c>
      <c r="W12638" t="s">
        <v>56</v>
      </c>
      <c r="X12638" t="s">
        <v>38</v>
      </c>
    </row>
    <row r="12639" spans="1:24" x14ac:dyDescent="0.25">
      <c r="A12639">
        <v>13391297</v>
      </c>
      <c r="B12639" t="s">
        <v>24</v>
      </c>
      <c r="C12639" t="s">
        <v>12692</v>
      </c>
      <c r="D12639" t="s">
        <v>29</v>
      </c>
      <c r="H12639">
        <v>1</v>
      </c>
      <c r="L12639">
        <v>-1</v>
      </c>
      <c r="M12639">
        <v>-1</v>
      </c>
      <c r="S12639" t="s">
        <v>24</v>
      </c>
      <c r="T12639" t="s">
        <v>87</v>
      </c>
      <c r="V12639" t="s">
        <v>55</v>
      </c>
      <c r="W12639" t="s">
        <v>56</v>
      </c>
      <c r="X12639" t="s">
        <v>38</v>
      </c>
    </row>
    <row r="12640" spans="1:24" x14ac:dyDescent="0.25">
      <c r="A12640">
        <v>13391297</v>
      </c>
      <c r="B12640" t="s">
        <v>24</v>
      </c>
      <c r="C12640" t="s">
        <v>12693</v>
      </c>
      <c r="D12640" t="s">
        <v>26</v>
      </c>
      <c r="M12640">
        <v>1</v>
      </c>
      <c r="S12640" t="s">
        <v>24</v>
      </c>
      <c r="T12640" t="s">
        <v>87</v>
      </c>
      <c r="V12640" t="s">
        <v>55</v>
      </c>
      <c r="W12640" t="s">
        <v>56</v>
      </c>
      <c r="X12640" t="s">
        <v>38</v>
      </c>
    </row>
    <row r="12641" spans="1:24" x14ac:dyDescent="0.25">
      <c r="A12641">
        <v>13391297</v>
      </c>
      <c r="B12641" t="s">
        <v>24</v>
      </c>
      <c r="C12641" t="s">
        <v>12694</v>
      </c>
      <c r="D12641" t="s">
        <v>29</v>
      </c>
      <c r="M12641">
        <v>1</v>
      </c>
      <c r="S12641" t="s">
        <v>24</v>
      </c>
      <c r="T12641" t="s">
        <v>87</v>
      </c>
      <c r="V12641" t="s">
        <v>55</v>
      </c>
      <c r="W12641" t="s">
        <v>56</v>
      </c>
      <c r="X12641" t="s">
        <v>38</v>
      </c>
    </row>
    <row r="12642" spans="1:24" x14ac:dyDescent="0.25">
      <c r="A12642">
        <v>13391297</v>
      </c>
      <c r="B12642" t="s">
        <v>24</v>
      </c>
      <c r="C12642" t="s">
        <v>12695</v>
      </c>
      <c r="D12642" t="s">
        <v>26</v>
      </c>
      <c r="H12642">
        <v>1</v>
      </c>
      <c r="M12642">
        <v>1</v>
      </c>
      <c r="S12642" t="s">
        <v>24</v>
      </c>
      <c r="T12642" t="s">
        <v>87</v>
      </c>
      <c r="V12642" t="s">
        <v>55</v>
      </c>
      <c r="W12642" t="s">
        <v>56</v>
      </c>
      <c r="X12642" t="s">
        <v>38</v>
      </c>
    </row>
    <row r="12643" spans="1:24" x14ac:dyDescent="0.25">
      <c r="A12643">
        <v>13391297</v>
      </c>
      <c r="B12643" t="s">
        <v>24</v>
      </c>
      <c r="C12643" t="s">
        <v>12696</v>
      </c>
      <c r="D12643" t="s">
        <v>29</v>
      </c>
      <c r="H12643">
        <v>1</v>
      </c>
      <c r="M12643">
        <v>1</v>
      </c>
      <c r="S12643" t="s">
        <v>24</v>
      </c>
      <c r="T12643" t="s">
        <v>87</v>
      </c>
      <c r="V12643" t="s">
        <v>55</v>
      </c>
      <c r="W12643" t="s">
        <v>56</v>
      </c>
      <c r="X12643" t="s">
        <v>38</v>
      </c>
    </row>
    <row r="12644" spans="1:24" x14ac:dyDescent="0.25">
      <c r="A12644">
        <v>13391297</v>
      </c>
      <c r="B12644" t="s">
        <v>24</v>
      </c>
      <c r="C12644" t="s">
        <v>12697</v>
      </c>
      <c r="D12644" t="s">
        <v>26</v>
      </c>
      <c r="F12644">
        <v>-1</v>
      </c>
      <c r="J12644">
        <v>0</v>
      </c>
      <c r="L12644">
        <v>0</v>
      </c>
      <c r="S12644" t="s">
        <v>24</v>
      </c>
      <c r="T12644" t="s">
        <v>87</v>
      </c>
      <c r="V12644" t="s">
        <v>55</v>
      </c>
      <c r="W12644" t="s">
        <v>56</v>
      </c>
      <c r="X12644" t="s">
        <v>38</v>
      </c>
    </row>
    <row r="12645" spans="1:24" x14ac:dyDescent="0.25">
      <c r="A12645">
        <v>13391297</v>
      </c>
      <c r="B12645" t="s">
        <v>24</v>
      </c>
      <c r="C12645" t="s">
        <v>12698</v>
      </c>
      <c r="D12645" t="s">
        <v>29</v>
      </c>
      <c r="F12645">
        <v>-1</v>
      </c>
      <c r="J12645">
        <v>0</v>
      </c>
      <c r="L12645">
        <v>0</v>
      </c>
      <c r="S12645" t="s">
        <v>24</v>
      </c>
      <c r="T12645" t="s">
        <v>87</v>
      </c>
      <c r="V12645" t="s">
        <v>55</v>
      </c>
      <c r="W12645" t="s">
        <v>56</v>
      </c>
      <c r="X12645" t="s">
        <v>38</v>
      </c>
    </row>
    <row r="12646" spans="1:24" x14ac:dyDescent="0.25">
      <c r="A12646">
        <v>13391297</v>
      </c>
      <c r="B12646" t="s">
        <v>24</v>
      </c>
      <c r="C12646" t="s">
        <v>12699</v>
      </c>
      <c r="D12646" t="s">
        <v>26</v>
      </c>
      <c r="G12646">
        <v>1</v>
      </c>
      <c r="L12646">
        <v>0</v>
      </c>
      <c r="M12646">
        <v>1</v>
      </c>
      <c r="N12646">
        <v>0</v>
      </c>
      <c r="O12646">
        <v>0</v>
      </c>
      <c r="S12646" t="s">
        <v>24</v>
      </c>
      <c r="T12646" t="s">
        <v>87</v>
      </c>
      <c r="V12646" t="s">
        <v>55</v>
      </c>
      <c r="W12646" t="s">
        <v>56</v>
      </c>
      <c r="X12646" t="s">
        <v>38</v>
      </c>
    </row>
    <row r="12647" spans="1:24" x14ac:dyDescent="0.25">
      <c r="A12647">
        <v>13391297</v>
      </c>
      <c r="B12647" t="s">
        <v>24</v>
      </c>
      <c r="C12647" t="s">
        <v>12700</v>
      </c>
      <c r="D12647" t="s">
        <v>26</v>
      </c>
      <c r="L12647">
        <v>0</v>
      </c>
      <c r="M12647">
        <v>1</v>
      </c>
      <c r="S12647" t="s">
        <v>24</v>
      </c>
      <c r="T12647" t="s">
        <v>87</v>
      </c>
      <c r="V12647" t="s">
        <v>55</v>
      </c>
      <c r="W12647" t="s">
        <v>56</v>
      </c>
      <c r="X12647" t="s">
        <v>38</v>
      </c>
    </row>
    <row r="12648" spans="1:24" x14ac:dyDescent="0.25">
      <c r="A12648">
        <v>13391297</v>
      </c>
      <c r="B12648" t="s">
        <v>24</v>
      </c>
      <c r="C12648" t="s">
        <v>12701</v>
      </c>
      <c r="D12648" t="s">
        <v>29</v>
      </c>
      <c r="L12648">
        <v>0</v>
      </c>
      <c r="M12648">
        <v>1</v>
      </c>
      <c r="S12648" t="s">
        <v>24</v>
      </c>
      <c r="T12648" t="s">
        <v>87</v>
      </c>
      <c r="V12648" t="s">
        <v>55</v>
      </c>
      <c r="W12648" t="s">
        <v>56</v>
      </c>
      <c r="X12648" t="s">
        <v>38</v>
      </c>
    </row>
    <row r="12649" spans="1:24" x14ac:dyDescent="0.25">
      <c r="A12649">
        <v>13391297</v>
      </c>
      <c r="B12649" t="s">
        <v>24</v>
      </c>
      <c r="C12649" t="s">
        <v>12702</v>
      </c>
      <c r="D12649" t="s">
        <v>26</v>
      </c>
      <c r="G12649">
        <v>0</v>
      </c>
      <c r="M12649">
        <v>1</v>
      </c>
      <c r="N12649">
        <v>0</v>
      </c>
      <c r="R12649">
        <v>1</v>
      </c>
      <c r="S12649" t="s">
        <v>24</v>
      </c>
      <c r="T12649" t="s">
        <v>87</v>
      </c>
      <c r="V12649" t="s">
        <v>55</v>
      </c>
      <c r="W12649" t="s">
        <v>56</v>
      </c>
      <c r="X12649" t="s">
        <v>38</v>
      </c>
    </row>
    <row r="12650" spans="1:24" x14ac:dyDescent="0.25">
      <c r="A12650">
        <v>13391297</v>
      </c>
      <c r="B12650" t="s">
        <v>24</v>
      </c>
      <c r="C12650" t="s">
        <v>12703</v>
      </c>
      <c r="D12650" t="s">
        <v>26</v>
      </c>
      <c r="F12650">
        <v>-1</v>
      </c>
      <c r="M12650">
        <v>1</v>
      </c>
      <c r="N12650">
        <v>0</v>
      </c>
      <c r="O12650">
        <v>0</v>
      </c>
      <c r="S12650" t="s">
        <v>24</v>
      </c>
      <c r="T12650" t="s">
        <v>87</v>
      </c>
      <c r="V12650" t="s">
        <v>55</v>
      </c>
      <c r="W12650" t="s">
        <v>56</v>
      </c>
      <c r="X12650" t="s">
        <v>38</v>
      </c>
    </row>
    <row r="12651" spans="1:24" x14ac:dyDescent="0.25">
      <c r="A12651">
        <v>13391297</v>
      </c>
      <c r="B12651" t="s">
        <v>24</v>
      </c>
      <c r="C12651" t="s">
        <v>12704</v>
      </c>
      <c r="D12651" t="s">
        <v>29</v>
      </c>
      <c r="F12651">
        <v>-1</v>
      </c>
      <c r="M12651">
        <v>1</v>
      </c>
      <c r="N12651">
        <v>0</v>
      </c>
      <c r="O12651">
        <v>0</v>
      </c>
      <c r="S12651" t="s">
        <v>24</v>
      </c>
      <c r="T12651" t="s">
        <v>87</v>
      </c>
      <c r="V12651" t="s">
        <v>55</v>
      </c>
      <c r="W12651" t="s">
        <v>56</v>
      </c>
      <c r="X12651" t="s">
        <v>38</v>
      </c>
    </row>
    <row r="12652" spans="1:24" x14ac:dyDescent="0.25">
      <c r="A12652">
        <v>13391297</v>
      </c>
      <c r="B12652" t="s">
        <v>24</v>
      </c>
      <c r="C12652" t="s">
        <v>12705</v>
      </c>
      <c r="D12652" t="s">
        <v>26</v>
      </c>
      <c r="E12652">
        <v>1</v>
      </c>
      <c r="S12652" t="s">
        <v>24</v>
      </c>
      <c r="T12652" t="s">
        <v>87</v>
      </c>
      <c r="V12652" t="s">
        <v>55</v>
      </c>
      <c r="W12652" t="s">
        <v>56</v>
      </c>
      <c r="X12652" t="s">
        <v>38</v>
      </c>
    </row>
    <row r="12653" spans="1:24" x14ac:dyDescent="0.25">
      <c r="A12653">
        <v>13391297</v>
      </c>
      <c r="B12653" t="s">
        <v>24</v>
      </c>
      <c r="C12653" t="s">
        <v>12706</v>
      </c>
      <c r="D12653" t="s">
        <v>26</v>
      </c>
      <c r="E12653">
        <v>1</v>
      </c>
      <c r="S12653" t="s">
        <v>24</v>
      </c>
      <c r="T12653" t="s">
        <v>87</v>
      </c>
      <c r="V12653" t="s">
        <v>55</v>
      </c>
      <c r="W12653" t="s">
        <v>56</v>
      </c>
      <c r="X12653" t="s">
        <v>38</v>
      </c>
    </row>
    <row r="12654" spans="1:24" x14ac:dyDescent="0.25">
      <c r="A12654">
        <v>13391297</v>
      </c>
      <c r="B12654" t="s">
        <v>24</v>
      </c>
      <c r="C12654" t="s">
        <v>12707</v>
      </c>
      <c r="D12654" t="s">
        <v>29</v>
      </c>
      <c r="E12654">
        <v>1</v>
      </c>
      <c r="S12654" t="s">
        <v>24</v>
      </c>
      <c r="T12654" t="s">
        <v>87</v>
      </c>
      <c r="V12654" t="s">
        <v>55</v>
      </c>
      <c r="W12654" t="s">
        <v>56</v>
      </c>
      <c r="X12654" t="s">
        <v>38</v>
      </c>
    </row>
    <row r="12655" spans="1:24" x14ac:dyDescent="0.25">
      <c r="A12655">
        <v>13391297</v>
      </c>
      <c r="B12655" t="s">
        <v>24</v>
      </c>
      <c r="C12655" t="s">
        <v>12708</v>
      </c>
      <c r="D12655" t="s">
        <v>26</v>
      </c>
      <c r="G12655">
        <v>1</v>
      </c>
      <c r="H12655">
        <v>1</v>
      </c>
      <c r="M12655">
        <v>1</v>
      </c>
      <c r="R12655">
        <v>1</v>
      </c>
      <c r="S12655" t="s">
        <v>24</v>
      </c>
      <c r="T12655" t="s">
        <v>87</v>
      </c>
      <c r="V12655" t="s">
        <v>55</v>
      </c>
      <c r="W12655" t="s">
        <v>56</v>
      </c>
      <c r="X12655" t="s">
        <v>38</v>
      </c>
    </row>
    <row r="12656" spans="1:24" x14ac:dyDescent="0.25">
      <c r="A12656">
        <v>13391297</v>
      </c>
      <c r="B12656" t="s">
        <v>24</v>
      </c>
      <c r="C12656" t="s">
        <v>12709</v>
      </c>
      <c r="D12656" t="s">
        <v>29</v>
      </c>
      <c r="G12656">
        <v>1</v>
      </c>
      <c r="H12656">
        <v>1</v>
      </c>
      <c r="M12656">
        <v>1</v>
      </c>
      <c r="R12656">
        <v>1</v>
      </c>
      <c r="S12656" t="s">
        <v>24</v>
      </c>
      <c r="T12656" t="s">
        <v>87</v>
      </c>
      <c r="V12656" t="s">
        <v>55</v>
      </c>
      <c r="W12656" t="s">
        <v>56</v>
      </c>
      <c r="X12656" t="s">
        <v>38</v>
      </c>
    </row>
    <row r="12657" spans="1:24" x14ac:dyDescent="0.25">
      <c r="A12657">
        <v>13391297</v>
      </c>
      <c r="B12657" t="s">
        <v>24</v>
      </c>
      <c r="C12657" t="s">
        <v>12710</v>
      </c>
      <c r="D12657" t="s">
        <v>26</v>
      </c>
      <c r="H12657">
        <v>1</v>
      </c>
      <c r="L12657">
        <v>1</v>
      </c>
      <c r="M12657">
        <v>1</v>
      </c>
      <c r="S12657" t="s">
        <v>24</v>
      </c>
      <c r="T12657" t="s">
        <v>87</v>
      </c>
      <c r="V12657" t="s">
        <v>55</v>
      </c>
      <c r="W12657" t="s">
        <v>56</v>
      </c>
      <c r="X12657" t="s">
        <v>38</v>
      </c>
    </row>
    <row r="12658" spans="1:24" x14ac:dyDescent="0.25">
      <c r="A12658">
        <v>13391297</v>
      </c>
      <c r="B12658" t="s">
        <v>24</v>
      </c>
      <c r="C12658" t="s">
        <v>12711</v>
      </c>
      <c r="D12658" t="s">
        <v>26</v>
      </c>
      <c r="H12658">
        <v>1</v>
      </c>
      <c r="L12658">
        <v>1</v>
      </c>
      <c r="M12658">
        <v>1</v>
      </c>
      <c r="S12658" t="s">
        <v>24</v>
      </c>
      <c r="T12658" t="s">
        <v>87</v>
      </c>
      <c r="V12658" t="s">
        <v>55</v>
      </c>
      <c r="W12658" t="s">
        <v>56</v>
      </c>
      <c r="X12658" t="s">
        <v>38</v>
      </c>
    </row>
    <row r="12659" spans="1:24" x14ac:dyDescent="0.25">
      <c r="A12659">
        <v>13391297</v>
      </c>
      <c r="B12659" t="s">
        <v>24</v>
      </c>
      <c r="C12659" t="s">
        <v>12712</v>
      </c>
      <c r="D12659" t="s">
        <v>29</v>
      </c>
      <c r="H12659">
        <v>1</v>
      </c>
      <c r="L12659">
        <v>1</v>
      </c>
      <c r="M12659">
        <v>1</v>
      </c>
      <c r="S12659" t="s">
        <v>24</v>
      </c>
      <c r="T12659" t="s">
        <v>87</v>
      </c>
      <c r="V12659" t="s">
        <v>55</v>
      </c>
      <c r="W12659" t="s">
        <v>56</v>
      </c>
      <c r="X12659" t="s">
        <v>38</v>
      </c>
    </row>
    <row r="12660" spans="1:24" x14ac:dyDescent="0.25">
      <c r="A12660">
        <v>13391297</v>
      </c>
      <c r="B12660" t="s">
        <v>24</v>
      </c>
      <c r="C12660" t="s">
        <v>12713</v>
      </c>
      <c r="D12660" t="s">
        <v>26</v>
      </c>
      <c r="E12660">
        <v>1</v>
      </c>
      <c r="S12660" t="s">
        <v>24</v>
      </c>
      <c r="T12660" t="s">
        <v>87</v>
      </c>
      <c r="V12660" t="s">
        <v>55</v>
      </c>
      <c r="W12660" t="s">
        <v>56</v>
      </c>
      <c r="X12660" t="s">
        <v>38</v>
      </c>
    </row>
    <row r="12661" spans="1:24" x14ac:dyDescent="0.25">
      <c r="A12661">
        <v>13391297</v>
      </c>
      <c r="B12661" t="s">
        <v>24</v>
      </c>
      <c r="C12661" t="s">
        <v>12714</v>
      </c>
      <c r="D12661" t="s">
        <v>29</v>
      </c>
      <c r="E12661">
        <v>1</v>
      </c>
      <c r="S12661" t="s">
        <v>24</v>
      </c>
      <c r="T12661" t="s">
        <v>87</v>
      </c>
      <c r="V12661" t="s">
        <v>55</v>
      </c>
      <c r="W12661" t="s">
        <v>56</v>
      </c>
      <c r="X12661" t="s">
        <v>38</v>
      </c>
    </row>
    <row r="12662" spans="1:24" x14ac:dyDescent="0.25">
      <c r="A12662">
        <v>13391297</v>
      </c>
      <c r="B12662" t="s">
        <v>24</v>
      </c>
      <c r="C12662" t="s">
        <v>12715</v>
      </c>
      <c r="D12662" t="s">
        <v>26</v>
      </c>
      <c r="L12662">
        <v>1</v>
      </c>
      <c r="S12662" t="s">
        <v>24</v>
      </c>
      <c r="T12662" t="s">
        <v>87</v>
      </c>
      <c r="V12662" t="s">
        <v>55</v>
      </c>
      <c r="W12662" t="s">
        <v>56</v>
      </c>
      <c r="X12662" t="s">
        <v>38</v>
      </c>
    </row>
    <row r="12663" spans="1:24" x14ac:dyDescent="0.25">
      <c r="A12663">
        <v>13391297</v>
      </c>
      <c r="B12663" t="s">
        <v>24</v>
      </c>
      <c r="C12663" t="s">
        <v>12716</v>
      </c>
      <c r="D12663" t="s">
        <v>29</v>
      </c>
      <c r="L12663">
        <v>1</v>
      </c>
      <c r="S12663" t="s">
        <v>24</v>
      </c>
      <c r="T12663" t="s">
        <v>87</v>
      </c>
      <c r="V12663" t="s">
        <v>55</v>
      </c>
      <c r="W12663" t="s">
        <v>56</v>
      </c>
      <c r="X12663" t="s">
        <v>38</v>
      </c>
    </row>
    <row r="12664" spans="1:24" x14ac:dyDescent="0.25">
      <c r="A12664">
        <v>13391297</v>
      </c>
      <c r="B12664" t="s">
        <v>24</v>
      </c>
      <c r="C12664" t="s">
        <v>12717</v>
      </c>
      <c r="D12664" t="s">
        <v>26</v>
      </c>
      <c r="M12664">
        <v>-1</v>
      </c>
      <c r="S12664" t="s">
        <v>24</v>
      </c>
      <c r="T12664" t="s">
        <v>87</v>
      </c>
      <c r="V12664" t="s">
        <v>55</v>
      </c>
      <c r="W12664" t="s">
        <v>56</v>
      </c>
      <c r="X12664" t="s">
        <v>38</v>
      </c>
    </row>
    <row r="12665" spans="1:24" x14ac:dyDescent="0.25">
      <c r="A12665">
        <v>13391297</v>
      </c>
      <c r="B12665" t="s">
        <v>24</v>
      </c>
      <c r="C12665" t="s">
        <v>12718</v>
      </c>
      <c r="D12665" t="s">
        <v>26</v>
      </c>
      <c r="E12665">
        <v>1</v>
      </c>
      <c r="N12665">
        <v>0</v>
      </c>
      <c r="R12665">
        <v>1</v>
      </c>
      <c r="S12665" t="s">
        <v>24</v>
      </c>
      <c r="T12665" t="s">
        <v>87</v>
      </c>
      <c r="V12665" t="s">
        <v>55</v>
      </c>
      <c r="W12665" t="s">
        <v>56</v>
      </c>
      <c r="X12665" t="s">
        <v>38</v>
      </c>
    </row>
    <row r="12666" spans="1:24" x14ac:dyDescent="0.25">
      <c r="A12666">
        <v>13391297</v>
      </c>
      <c r="B12666" t="s">
        <v>24</v>
      </c>
      <c r="C12666" t="s">
        <v>12719</v>
      </c>
      <c r="D12666" t="s">
        <v>26</v>
      </c>
      <c r="E12666">
        <v>1</v>
      </c>
      <c r="N12666">
        <v>0</v>
      </c>
      <c r="R12666">
        <v>1</v>
      </c>
      <c r="S12666" t="s">
        <v>24</v>
      </c>
      <c r="T12666" t="s">
        <v>87</v>
      </c>
      <c r="V12666" t="s">
        <v>55</v>
      </c>
      <c r="W12666" t="s">
        <v>56</v>
      </c>
      <c r="X12666" t="s">
        <v>38</v>
      </c>
    </row>
    <row r="12667" spans="1:24" x14ac:dyDescent="0.25">
      <c r="A12667">
        <v>13391297</v>
      </c>
      <c r="B12667" t="s">
        <v>24</v>
      </c>
      <c r="C12667" t="s">
        <v>12720</v>
      </c>
      <c r="D12667" t="s">
        <v>26</v>
      </c>
      <c r="H12667">
        <v>1</v>
      </c>
      <c r="L12667">
        <v>0</v>
      </c>
      <c r="M12667">
        <v>1</v>
      </c>
      <c r="S12667" t="s">
        <v>24</v>
      </c>
      <c r="T12667" t="s">
        <v>87</v>
      </c>
      <c r="V12667" t="s">
        <v>55</v>
      </c>
      <c r="W12667" t="s">
        <v>56</v>
      </c>
      <c r="X12667" t="s">
        <v>38</v>
      </c>
    </row>
    <row r="12668" spans="1:24" x14ac:dyDescent="0.25">
      <c r="A12668">
        <v>13391297</v>
      </c>
      <c r="B12668" t="s">
        <v>24</v>
      </c>
      <c r="C12668" t="s">
        <v>12721</v>
      </c>
      <c r="D12668" t="s">
        <v>29</v>
      </c>
      <c r="H12668">
        <v>1</v>
      </c>
      <c r="L12668">
        <v>0</v>
      </c>
      <c r="M12668">
        <v>1</v>
      </c>
      <c r="S12668" t="s">
        <v>24</v>
      </c>
      <c r="T12668" t="s">
        <v>87</v>
      </c>
      <c r="V12668" t="s">
        <v>55</v>
      </c>
      <c r="W12668" t="s">
        <v>56</v>
      </c>
      <c r="X12668" t="s">
        <v>38</v>
      </c>
    </row>
    <row r="12669" spans="1:24" x14ac:dyDescent="0.25">
      <c r="A12669">
        <v>13391297</v>
      </c>
      <c r="B12669" t="s">
        <v>24</v>
      </c>
      <c r="C12669" t="s">
        <v>12722</v>
      </c>
      <c r="D12669" t="s">
        <v>26</v>
      </c>
      <c r="H12669">
        <v>1</v>
      </c>
      <c r="L12669">
        <v>-1</v>
      </c>
      <c r="M12669">
        <v>1</v>
      </c>
      <c r="S12669" t="s">
        <v>24</v>
      </c>
      <c r="T12669" t="s">
        <v>87</v>
      </c>
      <c r="V12669" t="s">
        <v>55</v>
      </c>
      <c r="W12669" t="s">
        <v>56</v>
      </c>
      <c r="X12669" t="s">
        <v>38</v>
      </c>
    </row>
    <row r="12670" spans="1:24" x14ac:dyDescent="0.25">
      <c r="A12670">
        <v>13391297</v>
      </c>
      <c r="B12670" t="s">
        <v>24</v>
      </c>
      <c r="C12670" t="s">
        <v>12723</v>
      </c>
      <c r="D12670" t="s">
        <v>29</v>
      </c>
      <c r="H12670">
        <v>1</v>
      </c>
      <c r="L12670">
        <v>-1</v>
      </c>
      <c r="M12670">
        <v>1</v>
      </c>
      <c r="S12670" t="s">
        <v>24</v>
      </c>
      <c r="T12670" t="s">
        <v>87</v>
      </c>
      <c r="V12670" t="s">
        <v>55</v>
      </c>
      <c r="W12670" t="s">
        <v>56</v>
      </c>
      <c r="X12670" t="s">
        <v>38</v>
      </c>
    </row>
    <row r="12671" spans="1:24" x14ac:dyDescent="0.25">
      <c r="A12671">
        <v>13391297</v>
      </c>
      <c r="B12671" t="s">
        <v>24</v>
      </c>
      <c r="C12671" t="s">
        <v>12724</v>
      </c>
      <c r="D12671" t="s">
        <v>26</v>
      </c>
      <c r="H12671">
        <v>1</v>
      </c>
      <c r="M12671">
        <v>1</v>
      </c>
      <c r="S12671" t="s">
        <v>24</v>
      </c>
      <c r="T12671" t="s">
        <v>87</v>
      </c>
      <c r="V12671" t="s">
        <v>55</v>
      </c>
      <c r="W12671" t="s">
        <v>56</v>
      </c>
      <c r="X12671" t="s">
        <v>38</v>
      </c>
    </row>
    <row r="12672" spans="1:24" x14ac:dyDescent="0.25">
      <c r="A12672">
        <v>13391297</v>
      </c>
      <c r="B12672" t="s">
        <v>24</v>
      </c>
      <c r="C12672" t="s">
        <v>12725</v>
      </c>
      <c r="D12672" t="s">
        <v>26</v>
      </c>
      <c r="G12672">
        <v>1</v>
      </c>
      <c r="M12672">
        <v>1</v>
      </c>
      <c r="N12672">
        <v>0</v>
      </c>
      <c r="R12672">
        <v>1</v>
      </c>
      <c r="S12672" t="s">
        <v>24</v>
      </c>
      <c r="T12672" t="s">
        <v>87</v>
      </c>
      <c r="V12672" t="s">
        <v>55</v>
      </c>
      <c r="W12672" t="s">
        <v>56</v>
      </c>
      <c r="X12672" t="s">
        <v>38</v>
      </c>
    </row>
    <row r="12673" spans="1:24" x14ac:dyDescent="0.25">
      <c r="A12673">
        <v>13391297</v>
      </c>
      <c r="B12673" t="s">
        <v>24</v>
      </c>
      <c r="C12673" t="s">
        <v>12726</v>
      </c>
      <c r="D12673" t="s">
        <v>26</v>
      </c>
      <c r="M12673">
        <v>1</v>
      </c>
      <c r="O12673">
        <v>1</v>
      </c>
      <c r="S12673" t="s">
        <v>24</v>
      </c>
      <c r="T12673" t="s">
        <v>87</v>
      </c>
      <c r="V12673" t="s">
        <v>55</v>
      </c>
      <c r="W12673" t="s">
        <v>56</v>
      </c>
      <c r="X12673" t="s">
        <v>38</v>
      </c>
    </row>
    <row r="12674" spans="1:24" x14ac:dyDescent="0.25">
      <c r="A12674">
        <v>13391297</v>
      </c>
      <c r="B12674" t="s">
        <v>24</v>
      </c>
      <c r="C12674" t="s">
        <v>12727</v>
      </c>
      <c r="D12674" t="s">
        <v>26</v>
      </c>
      <c r="H12674">
        <v>1</v>
      </c>
      <c r="K12674">
        <v>-1</v>
      </c>
      <c r="L12674">
        <v>1</v>
      </c>
      <c r="M12674">
        <v>1</v>
      </c>
      <c r="S12674" t="s">
        <v>24</v>
      </c>
      <c r="T12674" t="s">
        <v>87</v>
      </c>
      <c r="V12674" t="s">
        <v>55</v>
      </c>
      <c r="W12674" t="s">
        <v>56</v>
      </c>
      <c r="X12674" t="s">
        <v>38</v>
      </c>
    </row>
    <row r="12675" spans="1:24" x14ac:dyDescent="0.25">
      <c r="A12675">
        <v>13391297</v>
      </c>
      <c r="B12675" t="s">
        <v>24</v>
      </c>
      <c r="C12675" t="s">
        <v>12728</v>
      </c>
      <c r="D12675" t="s">
        <v>29</v>
      </c>
      <c r="H12675">
        <v>1</v>
      </c>
      <c r="K12675">
        <v>-1</v>
      </c>
      <c r="L12675">
        <v>1</v>
      </c>
      <c r="M12675">
        <v>1</v>
      </c>
      <c r="S12675" t="s">
        <v>24</v>
      </c>
      <c r="T12675" t="s">
        <v>87</v>
      </c>
      <c r="V12675" t="s">
        <v>55</v>
      </c>
      <c r="W12675" t="s">
        <v>56</v>
      </c>
      <c r="X12675" t="s">
        <v>38</v>
      </c>
    </row>
    <row r="12676" spans="1:24" x14ac:dyDescent="0.25">
      <c r="A12676">
        <v>13391297</v>
      </c>
      <c r="B12676" t="s">
        <v>24</v>
      </c>
      <c r="C12676" t="s">
        <v>12729</v>
      </c>
      <c r="D12676" t="s">
        <v>26</v>
      </c>
      <c r="M12676">
        <v>1</v>
      </c>
      <c r="S12676" t="s">
        <v>24</v>
      </c>
      <c r="T12676" t="s">
        <v>87</v>
      </c>
      <c r="V12676" t="s">
        <v>55</v>
      </c>
      <c r="W12676" t="s">
        <v>56</v>
      </c>
      <c r="X12676" t="s">
        <v>38</v>
      </c>
    </row>
    <row r="12677" spans="1:24" x14ac:dyDescent="0.25">
      <c r="A12677">
        <v>13391297</v>
      </c>
      <c r="B12677" t="s">
        <v>24</v>
      </c>
      <c r="C12677" t="s">
        <v>12730</v>
      </c>
      <c r="D12677" t="s">
        <v>29</v>
      </c>
      <c r="M12677">
        <v>1</v>
      </c>
      <c r="S12677" t="s">
        <v>24</v>
      </c>
      <c r="T12677" t="s">
        <v>87</v>
      </c>
      <c r="V12677" t="s">
        <v>55</v>
      </c>
      <c r="W12677" t="s">
        <v>56</v>
      </c>
      <c r="X12677" t="s">
        <v>38</v>
      </c>
    </row>
    <row r="12678" spans="1:24" x14ac:dyDescent="0.25">
      <c r="A12678">
        <v>13391297</v>
      </c>
      <c r="B12678" t="s">
        <v>24</v>
      </c>
      <c r="C12678" t="s">
        <v>12731</v>
      </c>
      <c r="D12678" t="s">
        <v>26</v>
      </c>
      <c r="K12678">
        <v>0</v>
      </c>
      <c r="M12678">
        <v>1</v>
      </c>
      <c r="S12678" t="s">
        <v>24</v>
      </c>
      <c r="T12678" t="s">
        <v>87</v>
      </c>
      <c r="V12678" t="s">
        <v>55</v>
      </c>
      <c r="W12678" t="s">
        <v>56</v>
      </c>
      <c r="X12678" t="s">
        <v>38</v>
      </c>
    </row>
    <row r="12679" spans="1:24" x14ac:dyDescent="0.25">
      <c r="A12679">
        <v>13391297</v>
      </c>
      <c r="B12679" t="s">
        <v>24</v>
      </c>
      <c r="C12679" t="s">
        <v>12732</v>
      </c>
      <c r="D12679" t="s">
        <v>26</v>
      </c>
      <c r="K12679">
        <v>0</v>
      </c>
      <c r="M12679">
        <v>1</v>
      </c>
      <c r="S12679" t="s">
        <v>24</v>
      </c>
      <c r="T12679" t="s">
        <v>87</v>
      </c>
      <c r="V12679" t="s">
        <v>55</v>
      </c>
      <c r="W12679" t="s">
        <v>56</v>
      </c>
      <c r="X12679" t="s">
        <v>38</v>
      </c>
    </row>
    <row r="12680" spans="1:24" x14ac:dyDescent="0.25">
      <c r="A12680">
        <v>13391297</v>
      </c>
      <c r="B12680" t="s">
        <v>24</v>
      </c>
      <c r="C12680" t="s">
        <v>12733</v>
      </c>
      <c r="D12680" t="s">
        <v>29</v>
      </c>
      <c r="K12680">
        <v>0</v>
      </c>
      <c r="M12680">
        <v>1</v>
      </c>
      <c r="S12680" t="s">
        <v>24</v>
      </c>
      <c r="T12680" t="s">
        <v>87</v>
      </c>
      <c r="V12680" t="s">
        <v>55</v>
      </c>
      <c r="W12680" t="s">
        <v>56</v>
      </c>
      <c r="X12680" t="s">
        <v>38</v>
      </c>
    </row>
    <row r="12681" spans="1:24" x14ac:dyDescent="0.25">
      <c r="A12681">
        <v>13391297</v>
      </c>
      <c r="B12681" t="s">
        <v>24</v>
      </c>
      <c r="C12681" t="s">
        <v>12734</v>
      </c>
      <c r="D12681" t="s">
        <v>26</v>
      </c>
      <c r="J12681">
        <v>0</v>
      </c>
      <c r="L12681">
        <v>0</v>
      </c>
      <c r="M12681">
        <v>-1</v>
      </c>
      <c r="S12681" t="s">
        <v>24</v>
      </c>
      <c r="T12681" t="s">
        <v>87</v>
      </c>
      <c r="V12681" t="s">
        <v>55</v>
      </c>
      <c r="W12681" t="s">
        <v>56</v>
      </c>
      <c r="X12681" t="s">
        <v>38</v>
      </c>
    </row>
    <row r="12682" spans="1:24" x14ac:dyDescent="0.25">
      <c r="A12682">
        <v>13391297</v>
      </c>
      <c r="B12682" t="s">
        <v>24</v>
      </c>
      <c r="C12682" t="s">
        <v>12735</v>
      </c>
      <c r="D12682" t="s">
        <v>29</v>
      </c>
      <c r="J12682">
        <v>0</v>
      </c>
      <c r="L12682">
        <v>0</v>
      </c>
      <c r="M12682">
        <v>-1</v>
      </c>
      <c r="S12682" t="s">
        <v>24</v>
      </c>
      <c r="T12682" t="s">
        <v>87</v>
      </c>
      <c r="V12682" t="s">
        <v>55</v>
      </c>
      <c r="W12682" t="s">
        <v>56</v>
      </c>
      <c r="X12682" t="s">
        <v>38</v>
      </c>
    </row>
    <row r="12683" spans="1:24" x14ac:dyDescent="0.25">
      <c r="A12683">
        <v>13391297</v>
      </c>
      <c r="B12683" t="s">
        <v>24</v>
      </c>
      <c r="C12683" t="s">
        <v>12736</v>
      </c>
      <c r="D12683" t="s">
        <v>26</v>
      </c>
      <c r="H12683">
        <v>1</v>
      </c>
      <c r="L12683">
        <v>-1</v>
      </c>
      <c r="M12683">
        <v>1</v>
      </c>
      <c r="S12683" t="s">
        <v>24</v>
      </c>
      <c r="T12683" t="s">
        <v>87</v>
      </c>
      <c r="V12683" t="s">
        <v>55</v>
      </c>
      <c r="W12683" t="s">
        <v>56</v>
      </c>
      <c r="X12683" t="s">
        <v>38</v>
      </c>
    </row>
    <row r="12684" spans="1:24" x14ac:dyDescent="0.25">
      <c r="A12684">
        <v>13391297</v>
      </c>
      <c r="B12684" t="s">
        <v>24</v>
      </c>
      <c r="C12684" t="s">
        <v>12737</v>
      </c>
      <c r="D12684" t="s">
        <v>29</v>
      </c>
      <c r="H12684">
        <v>1</v>
      </c>
      <c r="L12684">
        <v>-1</v>
      </c>
      <c r="M12684">
        <v>1</v>
      </c>
      <c r="S12684" t="s">
        <v>24</v>
      </c>
      <c r="T12684" t="s">
        <v>87</v>
      </c>
      <c r="V12684" t="s">
        <v>55</v>
      </c>
      <c r="W12684" t="s">
        <v>56</v>
      </c>
      <c r="X12684" t="s">
        <v>38</v>
      </c>
    </row>
    <row r="12685" spans="1:24" x14ac:dyDescent="0.25">
      <c r="A12685">
        <v>13391297</v>
      </c>
      <c r="B12685" t="s">
        <v>24</v>
      </c>
      <c r="C12685" t="s">
        <v>12738</v>
      </c>
      <c r="D12685" t="s">
        <v>26</v>
      </c>
      <c r="L12685">
        <v>-1</v>
      </c>
      <c r="M12685">
        <v>1</v>
      </c>
      <c r="S12685" t="s">
        <v>24</v>
      </c>
      <c r="T12685" t="s">
        <v>87</v>
      </c>
      <c r="V12685" t="s">
        <v>55</v>
      </c>
      <c r="W12685" t="s">
        <v>56</v>
      </c>
      <c r="X12685" t="s">
        <v>38</v>
      </c>
    </row>
    <row r="12686" spans="1:24" x14ac:dyDescent="0.25">
      <c r="A12686">
        <v>13391297</v>
      </c>
      <c r="B12686" t="s">
        <v>24</v>
      </c>
      <c r="C12686" t="s">
        <v>12739</v>
      </c>
      <c r="D12686" t="s">
        <v>26</v>
      </c>
      <c r="M12686">
        <v>-1</v>
      </c>
      <c r="S12686" t="s">
        <v>24</v>
      </c>
      <c r="T12686" t="s">
        <v>87</v>
      </c>
      <c r="V12686" t="s">
        <v>55</v>
      </c>
      <c r="W12686" t="s">
        <v>56</v>
      </c>
      <c r="X12686" t="s">
        <v>38</v>
      </c>
    </row>
    <row r="12687" spans="1:24" x14ac:dyDescent="0.25">
      <c r="A12687">
        <v>13391297</v>
      </c>
      <c r="B12687" t="s">
        <v>24</v>
      </c>
      <c r="C12687" t="s">
        <v>12740</v>
      </c>
      <c r="D12687" t="s">
        <v>29</v>
      </c>
      <c r="M12687">
        <v>-1</v>
      </c>
      <c r="S12687" t="s">
        <v>24</v>
      </c>
      <c r="T12687" t="s">
        <v>87</v>
      </c>
      <c r="V12687" t="s">
        <v>55</v>
      </c>
      <c r="W12687" t="s">
        <v>56</v>
      </c>
      <c r="X12687" t="s">
        <v>38</v>
      </c>
    </row>
    <row r="12688" spans="1:24" x14ac:dyDescent="0.25">
      <c r="A12688">
        <v>13391913</v>
      </c>
      <c r="B12688" t="s">
        <v>24</v>
      </c>
      <c r="C12688" t="s">
        <v>12741</v>
      </c>
      <c r="D12688" t="s">
        <v>26</v>
      </c>
      <c r="E12688">
        <v>1</v>
      </c>
      <c r="S12688" t="s">
        <v>24</v>
      </c>
      <c r="T12688" t="s">
        <v>82</v>
      </c>
    </row>
    <row r="12689" spans="1:24" x14ac:dyDescent="0.25">
      <c r="A12689">
        <v>13391913</v>
      </c>
      <c r="B12689" t="s">
        <v>24</v>
      </c>
      <c r="C12689" t="s">
        <v>12742</v>
      </c>
      <c r="D12689" t="s">
        <v>29</v>
      </c>
      <c r="E12689">
        <v>1</v>
      </c>
      <c r="S12689" t="s">
        <v>24</v>
      </c>
      <c r="T12689" t="s">
        <v>82</v>
      </c>
    </row>
    <row r="12690" spans="1:24" x14ac:dyDescent="0.25">
      <c r="A12690">
        <v>13391913</v>
      </c>
      <c r="B12690" t="s">
        <v>24</v>
      </c>
      <c r="C12690" t="s">
        <v>12743</v>
      </c>
      <c r="D12690" t="s">
        <v>26</v>
      </c>
      <c r="F12690">
        <v>1</v>
      </c>
      <c r="G12690">
        <v>1</v>
      </c>
      <c r="H12690">
        <v>0</v>
      </c>
      <c r="J12690">
        <v>-1</v>
      </c>
      <c r="N12690">
        <v>0</v>
      </c>
      <c r="S12690" t="s">
        <v>24</v>
      </c>
      <c r="T12690" t="s">
        <v>82</v>
      </c>
    </row>
    <row r="12691" spans="1:24" x14ac:dyDescent="0.25">
      <c r="A12691">
        <v>13391913</v>
      </c>
      <c r="B12691" t="s">
        <v>24</v>
      </c>
      <c r="C12691" t="s">
        <v>12744</v>
      </c>
      <c r="D12691" t="s">
        <v>29</v>
      </c>
      <c r="F12691">
        <v>1</v>
      </c>
      <c r="G12691">
        <v>1</v>
      </c>
      <c r="H12691">
        <v>0</v>
      </c>
      <c r="J12691">
        <v>-1</v>
      </c>
      <c r="N12691">
        <v>0</v>
      </c>
      <c r="S12691" t="s">
        <v>24</v>
      </c>
      <c r="T12691" t="s">
        <v>82</v>
      </c>
    </row>
    <row r="12692" spans="1:24" x14ac:dyDescent="0.25">
      <c r="A12692">
        <v>13395021</v>
      </c>
      <c r="B12692" t="s">
        <v>33</v>
      </c>
      <c r="C12692" t="s">
        <v>12745</v>
      </c>
      <c r="D12692" t="s">
        <v>26</v>
      </c>
      <c r="G12692">
        <v>1</v>
      </c>
      <c r="S12692" t="s">
        <v>33</v>
      </c>
      <c r="T12692" t="s">
        <v>35</v>
      </c>
      <c r="V12692" t="s">
        <v>55</v>
      </c>
      <c r="W12692" t="s">
        <v>56</v>
      </c>
      <c r="X12692" t="s">
        <v>88</v>
      </c>
    </row>
    <row r="12693" spans="1:24" x14ac:dyDescent="0.25">
      <c r="A12693">
        <v>13395021</v>
      </c>
      <c r="B12693" t="s">
        <v>33</v>
      </c>
      <c r="C12693" t="s">
        <v>12746</v>
      </c>
      <c r="D12693" t="s">
        <v>29</v>
      </c>
      <c r="G12693">
        <v>1</v>
      </c>
      <c r="S12693" t="s">
        <v>33</v>
      </c>
      <c r="T12693" t="s">
        <v>35</v>
      </c>
      <c r="V12693" t="s">
        <v>55</v>
      </c>
      <c r="W12693" t="s">
        <v>56</v>
      </c>
      <c r="X12693" t="s">
        <v>88</v>
      </c>
    </row>
    <row r="12694" spans="1:24" x14ac:dyDescent="0.25">
      <c r="A12694">
        <v>13397160</v>
      </c>
      <c r="B12694" t="s">
        <v>33</v>
      </c>
      <c r="C12694" t="s">
        <v>12747</v>
      </c>
      <c r="D12694" t="s">
        <v>26</v>
      </c>
      <c r="E12694">
        <v>1</v>
      </c>
      <c r="S12694" t="s">
        <v>33</v>
      </c>
      <c r="T12694" t="s">
        <v>27</v>
      </c>
    </row>
    <row r="12695" spans="1:24" x14ac:dyDescent="0.25">
      <c r="A12695">
        <v>13397160</v>
      </c>
      <c r="B12695" t="s">
        <v>33</v>
      </c>
      <c r="C12695" t="s">
        <v>12748</v>
      </c>
      <c r="D12695" t="s">
        <v>29</v>
      </c>
      <c r="E12695">
        <v>1</v>
      </c>
      <c r="S12695" t="s">
        <v>33</v>
      </c>
      <c r="T12695" t="s">
        <v>27</v>
      </c>
    </row>
    <row r="12696" spans="1:24" x14ac:dyDescent="0.25">
      <c r="A12696">
        <v>13398283</v>
      </c>
      <c r="B12696" t="s">
        <v>24</v>
      </c>
      <c r="C12696" t="s">
        <v>12749</v>
      </c>
      <c r="D12696" t="s">
        <v>26</v>
      </c>
      <c r="H12696">
        <v>1</v>
      </c>
      <c r="S12696" t="s">
        <v>24</v>
      </c>
      <c r="T12696" t="s">
        <v>87</v>
      </c>
      <c r="V12696" t="s">
        <v>55</v>
      </c>
      <c r="W12696" t="s">
        <v>322</v>
      </c>
      <c r="X12696" t="s">
        <v>88</v>
      </c>
    </row>
    <row r="12697" spans="1:24" x14ac:dyDescent="0.25">
      <c r="A12697">
        <v>13398283</v>
      </c>
      <c r="B12697" t="s">
        <v>24</v>
      </c>
      <c r="C12697" t="s">
        <v>12750</v>
      </c>
      <c r="D12697" t="s">
        <v>29</v>
      </c>
      <c r="H12697">
        <v>1</v>
      </c>
      <c r="S12697" t="s">
        <v>24</v>
      </c>
      <c r="T12697" t="s">
        <v>87</v>
      </c>
      <c r="V12697" t="s">
        <v>55</v>
      </c>
      <c r="W12697" t="s">
        <v>322</v>
      </c>
      <c r="X12697" t="s">
        <v>88</v>
      </c>
    </row>
    <row r="12698" spans="1:24" x14ac:dyDescent="0.25">
      <c r="A12698">
        <v>13398283</v>
      </c>
      <c r="B12698" t="s">
        <v>24</v>
      </c>
      <c r="C12698" t="s">
        <v>12751</v>
      </c>
      <c r="D12698" t="s">
        <v>26</v>
      </c>
      <c r="G12698">
        <v>1</v>
      </c>
      <c r="J12698">
        <v>0</v>
      </c>
      <c r="L12698">
        <v>0</v>
      </c>
      <c r="O12698">
        <v>0</v>
      </c>
      <c r="S12698" t="s">
        <v>24</v>
      </c>
      <c r="T12698" t="s">
        <v>87</v>
      </c>
      <c r="V12698" t="s">
        <v>55</v>
      </c>
      <c r="W12698" t="s">
        <v>322</v>
      </c>
      <c r="X12698" t="s">
        <v>88</v>
      </c>
    </row>
    <row r="12699" spans="1:24" x14ac:dyDescent="0.25">
      <c r="A12699">
        <v>13398283</v>
      </c>
      <c r="B12699" t="s">
        <v>24</v>
      </c>
      <c r="C12699" t="s">
        <v>12752</v>
      </c>
      <c r="D12699" t="s">
        <v>26</v>
      </c>
      <c r="H12699">
        <v>1</v>
      </c>
      <c r="S12699" t="s">
        <v>24</v>
      </c>
      <c r="T12699" t="s">
        <v>87</v>
      </c>
      <c r="V12699" t="s">
        <v>55</v>
      </c>
      <c r="W12699" t="s">
        <v>322</v>
      </c>
      <c r="X12699" t="s">
        <v>88</v>
      </c>
    </row>
    <row r="12700" spans="1:24" x14ac:dyDescent="0.25">
      <c r="A12700">
        <v>13398283</v>
      </c>
      <c r="B12700" t="s">
        <v>24</v>
      </c>
      <c r="C12700" t="s">
        <v>12753</v>
      </c>
      <c r="D12700" t="s">
        <v>29</v>
      </c>
      <c r="H12700">
        <v>1</v>
      </c>
      <c r="S12700" t="s">
        <v>24</v>
      </c>
      <c r="T12700" t="s">
        <v>87</v>
      </c>
      <c r="V12700" t="s">
        <v>55</v>
      </c>
      <c r="W12700" t="s">
        <v>322</v>
      </c>
      <c r="X12700" t="s">
        <v>88</v>
      </c>
    </row>
    <row r="12701" spans="1:24" x14ac:dyDescent="0.25">
      <c r="A12701">
        <v>13398283</v>
      </c>
      <c r="B12701" t="s">
        <v>24</v>
      </c>
      <c r="C12701" t="s">
        <v>12754</v>
      </c>
      <c r="D12701" t="s">
        <v>26</v>
      </c>
      <c r="H12701">
        <v>1</v>
      </c>
      <c r="S12701" t="s">
        <v>24</v>
      </c>
      <c r="T12701" t="s">
        <v>87</v>
      </c>
      <c r="V12701" t="s">
        <v>55</v>
      </c>
      <c r="W12701" t="s">
        <v>322</v>
      </c>
      <c r="X12701" t="s">
        <v>88</v>
      </c>
    </row>
    <row r="12702" spans="1:24" x14ac:dyDescent="0.25">
      <c r="A12702">
        <v>13398283</v>
      </c>
      <c r="B12702" t="s">
        <v>24</v>
      </c>
      <c r="C12702" t="s">
        <v>12755</v>
      </c>
      <c r="D12702" t="s">
        <v>29</v>
      </c>
      <c r="H12702">
        <v>1</v>
      </c>
      <c r="S12702" t="s">
        <v>24</v>
      </c>
      <c r="T12702" t="s">
        <v>87</v>
      </c>
      <c r="V12702" t="s">
        <v>55</v>
      </c>
      <c r="W12702" t="s">
        <v>322</v>
      </c>
      <c r="X12702" t="s">
        <v>88</v>
      </c>
    </row>
    <row r="12703" spans="1:24" x14ac:dyDescent="0.25">
      <c r="A12703">
        <v>13398773</v>
      </c>
      <c r="B12703" t="s">
        <v>24</v>
      </c>
      <c r="C12703" t="s">
        <v>12756</v>
      </c>
      <c r="D12703" t="s">
        <v>26</v>
      </c>
      <c r="G12703">
        <v>1</v>
      </c>
      <c r="J12703">
        <v>0</v>
      </c>
      <c r="L12703">
        <v>0</v>
      </c>
      <c r="O12703">
        <v>0</v>
      </c>
      <c r="S12703" t="s">
        <v>24</v>
      </c>
      <c r="T12703" t="s">
        <v>35</v>
      </c>
      <c r="V12703" t="s">
        <v>450</v>
      </c>
      <c r="W12703" t="s">
        <v>37</v>
      </c>
      <c r="X12703" t="s">
        <v>44</v>
      </c>
    </row>
    <row r="12704" spans="1:24" x14ac:dyDescent="0.25">
      <c r="A12704">
        <v>13398773</v>
      </c>
      <c r="B12704" t="s">
        <v>24</v>
      </c>
      <c r="C12704" t="s">
        <v>12757</v>
      </c>
      <c r="D12704" t="s">
        <v>29</v>
      </c>
      <c r="G12704">
        <v>1</v>
      </c>
      <c r="J12704">
        <v>0</v>
      </c>
      <c r="L12704">
        <v>0</v>
      </c>
      <c r="O12704">
        <v>0</v>
      </c>
      <c r="S12704" t="s">
        <v>24</v>
      </c>
      <c r="T12704" t="s">
        <v>35</v>
      </c>
      <c r="V12704" t="s">
        <v>450</v>
      </c>
      <c r="W12704" t="s">
        <v>37</v>
      </c>
      <c r="X12704" t="s">
        <v>44</v>
      </c>
    </row>
    <row r="12705" spans="1:24" x14ac:dyDescent="0.25">
      <c r="A12705">
        <v>13398773</v>
      </c>
      <c r="B12705" t="s">
        <v>24</v>
      </c>
      <c r="C12705" t="s">
        <v>12758</v>
      </c>
      <c r="D12705" t="s">
        <v>26</v>
      </c>
      <c r="E12705">
        <v>1</v>
      </c>
      <c r="S12705" t="s">
        <v>24</v>
      </c>
      <c r="T12705" t="s">
        <v>35</v>
      </c>
      <c r="V12705" t="s">
        <v>450</v>
      </c>
      <c r="W12705" t="s">
        <v>37</v>
      </c>
      <c r="X12705" t="s">
        <v>44</v>
      </c>
    </row>
    <row r="12706" spans="1:24" x14ac:dyDescent="0.25">
      <c r="A12706">
        <v>13398773</v>
      </c>
      <c r="B12706" t="s">
        <v>24</v>
      </c>
      <c r="C12706" t="s">
        <v>12759</v>
      </c>
      <c r="D12706" t="s">
        <v>26</v>
      </c>
      <c r="E12706">
        <v>1</v>
      </c>
      <c r="S12706" t="s">
        <v>24</v>
      </c>
      <c r="T12706" t="s">
        <v>35</v>
      </c>
      <c r="V12706" t="s">
        <v>450</v>
      </c>
      <c r="W12706" t="s">
        <v>37</v>
      </c>
      <c r="X12706" t="s">
        <v>44</v>
      </c>
    </row>
    <row r="12707" spans="1:24" x14ac:dyDescent="0.25">
      <c r="A12707">
        <v>13398773</v>
      </c>
      <c r="B12707" t="s">
        <v>24</v>
      </c>
      <c r="C12707" t="s">
        <v>12760</v>
      </c>
      <c r="D12707" t="s">
        <v>26</v>
      </c>
      <c r="E12707">
        <v>1</v>
      </c>
      <c r="S12707" t="s">
        <v>24</v>
      </c>
      <c r="T12707" t="s">
        <v>35</v>
      </c>
      <c r="V12707" t="s">
        <v>450</v>
      </c>
      <c r="W12707" t="s">
        <v>37</v>
      </c>
      <c r="X12707" t="s">
        <v>44</v>
      </c>
    </row>
    <row r="12708" spans="1:24" x14ac:dyDescent="0.25">
      <c r="A12708">
        <v>13398773</v>
      </c>
      <c r="B12708" t="s">
        <v>24</v>
      </c>
      <c r="C12708" t="s">
        <v>12761</v>
      </c>
      <c r="D12708" t="s">
        <v>29</v>
      </c>
      <c r="E12708">
        <v>1</v>
      </c>
      <c r="S12708" t="s">
        <v>24</v>
      </c>
      <c r="T12708" t="s">
        <v>35</v>
      </c>
      <c r="V12708" t="s">
        <v>450</v>
      </c>
      <c r="W12708" t="s">
        <v>37</v>
      </c>
      <c r="X12708" t="s">
        <v>44</v>
      </c>
    </row>
    <row r="12709" spans="1:24" x14ac:dyDescent="0.25">
      <c r="A12709">
        <v>13398773</v>
      </c>
      <c r="B12709" t="s">
        <v>24</v>
      </c>
      <c r="C12709" t="s">
        <v>12762</v>
      </c>
      <c r="D12709" t="s">
        <v>26</v>
      </c>
      <c r="M12709">
        <v>1</v>
      </c>
      <c r="S12709" t="s">
        <v>24</v>
      </c>
      <c r="T12709" t="s">
        <v>35</v>
      </c>
      <c r="V12709" t="s">
        <v>450</v>
      </c>
      <c r="W12709" t="s">
        <v>37</v>
      </c>
      <c r="X12709" t="s">
        <v>44</v>
      </c>
    </row>
    <row r="12710" spans="1:24" x14ac:dyDescent="0.25">
      <c r="A12710">
        <v>13398773</v>
      </c>
      <c r="B12710" t="s">
        <v>24</v>
      </c>
      <c r="C12710" t="s">
        <v>12763</v>
      </c>
      <c r="D12710" t="s">
        <v>29</v>
      </c>
      <c r="M12710">
        <v>1</v>
      </c>
      <c r="S12710" t="s">
        <v>24</v>
      </c>
      <c r="T12710" t="s">
        <v>35</v>
      </c>
      <c r="V12710" t="s">
        <v>450</v>
      </c>
      <c r="W12710" t="s">
        <v>37</v>
      </c>
      <c r="X12710" t="s">
        <v>44</v>
      </c>
    </row>
    <row r="12711" spans="1:24" x14ac:dyDescent="0.25">
      <c r="A12711">
        <v>13398773</v>
      </c>
      <c r="B12711" t="s">
        <v>24</v>
      </c>
      <c r="C12711" t="s">
        <v>12764</v>
      </c>
      <c r="D12711" t="s">
        <v>26</v>
      </c>
      <c r="E12711">
        <v>1</v>
      </c>
      <c r="S12711" t="s">
        <v>24</v>
      </c>
      <c r="T12711" t="s">
        <v>35</v>
      </c>
      <c r="V12711" t="s">
        <v>450</v>
      </c>
      <c r="W12711" t="s">
        <v>37</v>
      </c>
      <c r="X12711" t="s">
        <v>44</v>
      </c>
    </row>
    <row r="12712" spans="1:24" x14ac:dyDescent="0.25">
      <c r="A12712">
        <v>13398773</v>
      </c>
      <c r="B12712" t="s">
        <v>24</v>
      </c>
      <c r="C12712" t="s">
        <v>12765</v>
      </c>
      <c r="D12712" t="s">
        <v>29</v>
      </c>
      <c r="E12712">
        <v>1</v>
      </c>
      <c r="S12712" t="s">
        <v>24</v>
      </c>
      <c r="T12712" t="s">
        <v>35</v>
      </c>
      <c r="V12712" t="s">
        <v>450</v>
      </c>
      <c r="W12712" t="s">
        <v>37</v>
      </c>
      <c r="X12712" t="s">
        <v>44</v>
      </c>
    </row>
    <row r="12713" spans="1:24" x14ac:dyDescent="0.25">
      <c r="A12713">
        <v>13398773</v>
      </c>
      <c r="B12713" t="s">
        <v>24</v>
      </c>
      <c r="C12713" t="s">
        <v>12766</v>
      </c>
      <c r="D12713" t="s">
        <v>26</v>
      </c>
      <c r="H12713">
        <v>1</v>
      </c>
      <c r="L12713">
        <v>-1</v>
      </c>
      <c r="S12713" t="s">
        <v>24</v>
      </c>
      <c r="T12713" t="s">
        <v>35</v>
      </c>
      <c r="V12713" t="s">
        <v>450</v>
      </c>
      <c r="W12713" t="s">
        <v>37</v>
      </c>
      <c r="X12713" t="s">
        <v>44</v>
      </c>
    </row>
    <row r="12714" spans="1:24" x14ac:dyDescent="0.25">
      <c r="A12714">
        <v>13398773</v>
      </c>
      <c r="B12714" t="s">
        <v>24</v>
      </c>
      <c r="C12714" t="s">
        <v>12767</v>
      </c>
      <c r="D12714" t="s">
        <v>26</v>
      </c>
      <c r="H12714">
        <v>1</v>
      </c>
      <c r="L12714">
        <v>-1</v>
      </c>
      <c r="S12714" t="s">
        <v>24</v>
      </c>
      <c r="T12714" t="s">
        <v>35</v>
      </c>
      <c r="V12714" t="s">
        <v>450</v>
      </c>
      <c r="W12714" t="s">
        <v>37</v>
      </c>
      <c r="X12714" t="s">
        <v>44</v>
      </c>
    </row>
    <row r="12715" spans="1:24" x14ac:dyDescent="0.25">
      <c r="A12715">
        <v>13398773</v>
      </c>
      <c r="B12715" t="s">
        <v>24</v>
      </c>
      <c r="C12715" t="s">
        <v>12768</v>
      </c>
      <c r="D12715" t="s">
        <v>29</v>
      </c>
      <c r="H12715">
        <v>1</v>
      </c>
      <c r="L12715">
        <v>-1</v>
      </c>
      <c r="S12715" t="s">
        <v>24</v>
      </c>
      <c r="T12715" t="s">
        <v>35</v>
      </c>
      <c r="V12715" t="s">
        <v>450</v>
      </c>
      <c r="W12715" t="s">
        <v>37</v>
      </c>
      <c r="X12715" t="s">
        <v>44</v>
      </c>
    </row>
    <row r="12716" spans="1:24" x14ac:dyDescent="0.25">
      <c r="A12716">
        <v>13398773</v>
      </c>
      <c r="B12716" t="s">
        <v>24</v>
      </c>
      <c r="C12716" t="s">
        <v>12769</v>
      </c>
      <c r="D12716" t="s">
        <v>26</v>
      </c>
      <c r="J12716">
        <v>0</v>
      </c>
      <c r="L12716">
        <v>0</v>
      </c>
      <c r="O12716">
        <v>0</v>
      </c>
      <c r="S12716" t="s">
        <v>24</v>
      </c>
      <c r="T12716" t="s">
        <v>35</v>
      </c>
      <c r="V12716" t="s">
        <v>450</v>
      </c>
      <c r="W12716" t="s">
        <v>37</v>
      </c>
      <c r="X12716" t="s">
        <v>44</v>
      </c>
    </row>
    <row r="12717" spans="1:24" x14ac:dyDescent="0.25">
      <c r="A12717">
        <v>13398773</v>
      </c>
      <c r="B12717" t="s">
        <v>24</v>
      </c>
      <c r="C12717" t="s">
        <v>12770</v>
      </c>
      <c r="D12717" t="s">
        <v>29</v>
      </c>
      <c r="J12717">
        <v>0</v>
      </c>
      <c r="L12717">
        <v>0</v>
      </c>
      <c r="O12717">
        <v>0</v>
      </c>
      <c r="S12717" t="s">
        <v>24</v>
      </c>
      <c r="T12717" t="s">
        <v>35</v>
      </c>
      <c r="V12717" t="s">
        <v>450</v>
      </c>
      <c r="W12717" t="s">
        <v>37</v>
      </c>
      <c r="X12717" t="s">
        <v>44</v>
      </c>
    </row>
    <row r="12718" spans="1:24" x14ac:dyDescent="0.25">
      <c r="A12718">
        <v>13398773</v>
      </c>
      <c r="B12718" t="s">
        <v>24</v>
      </c>
      <c r="C12718" t="s">
        <v>12771</v>
      </c>
      <c r="D12718" t="s">
        <v>26</v>
      </c>
      <c r="E12718">
        <v>1</v>
      </c>
      <c r="S12718" t="s">
        <v>24</v>
      </c>
      <c r="T12718" t="s">
        <v>35</v>
      </c>
      <c r="V12718" t="s">
        <v>450</v>
      </c>
      <c r="W12718" t="s">
        <v>37</v>
      </c>
      <c r="X12718" t="s">
        <v>44</v>
      </c>
    </row>
    <row r="12719" spans="1:24" x14ac:dyDescent="0.25">
      <c r="A12719">
        <v>13398773</v>
      </c>
      <c r="B12719" t="s">
        <v>24</v>
      </c>
      <c r="C12719" t="s">
        <v>12772</v>
      </c>
      <c r="D12719" t="s">
        <v>29</v>
      </c>
      <c r="E12719">
        <v>1</v>
      </c>
      <c r="S12719" t="s">
        <v>24</v>
      </c>
      <c r="T12719" t="s">
        <v>35</v>
      </c>
      <c r="V12719" t="s">
        <v>450</v>
      </c>
      <c r="W12719" t="s">
        <v>37</v>
      </c>
      <c r="X12719" t="s">
        <v>44</v>
      </c>
    </row>
    <row r="12720" spans="1:24" x14ac:dyDescent="0.25">
      <c r="A12720">
        <v>13398773</v>
      </c>
      <c r="B12720" t="s">
        <v>24</v>
      </c>
      <c r="C12720" t="s">
        <v>12773</v>
      </c>
      <c r="D12720" t="s">
        <v>26</v>
      </c>
      <c r="E12720">
        <v>1</v>
      </c>
      <c r="S12720" t="s">
        <v>24</v>
      </c>
      <c r="T12720" t="s">
        <v>35</v>
      </c>
      <c r="V12720" t="s">
        <v>450</v>
      </c>
      <c r="W12720" t="s">
        <v>37</v>
      </c>
      <c r="X12720" t="s">
        <v>44</v>
      </c>
    </row>
    <row r="12721" spans="1:24" x14ac:dyDescent="0.25">
      <c r="A12721">
        <v>13398773</v>
      </c>
      <c r="B12721" t="s">
        <v>24</v>
      </c>
      <c r="C12721" t="s">
        <v>12774</v>
      </c>
      <c r="D12721" t="s">
        <v>26</v>
      </c>
      <c r="E12721">
        <v>1</v>
      </c>
      <c r="S12721" t="s">
        <v>24</v>
      </c>
      <c r="T12721" t="s">
        <v>35</v>
      </c>
      <c r="V12721" t="s">
        <v>450</v>
      </c>
      <c r="W12721" t="s">
        <v>37</v>
      </c>
      <c r="X12721" t="s">
        <v>44</v>
      </c>
    </row>
    <row r="12722" spans="1:24" x14ac:dyDescent="0.25">
      <c r="A12722">
        <v>13398773</v>
      </c>
      <c r="B12722" t="s">
        <v>24</v>
      </c>
      <c r="C12722" t="s">
        <v>12775</v>
      </c>
      <c r="D12722" t="s">
        <v>29</v>
      </c>
      <c r="E12722">
        <v>1</v>
      </c>
      <c r="S12722" t="s">
        <v>24</v>
      </c>
      <c r="T12722" t="s">
        <v>35</v>
      </c>
      <c r="V12722" t="s">
        <v>450</v>
      </c>
      <c r="W12722" t="s">
        <v>37</v>
      </c>
      <c r="X12722" t="s">
        <v>44</v>
      </c>
    </row>
    <row r="12723" spans="1:24" x14ac:dyDescent="0.25">
      <c r="A12723">
        <v>13398773</v>
      </c>
      <c r="B12723" t="s">
        <v>24</v>
      </c>
      <c r="C12723" t="s">
        <v>12776</v>
      </c>
      <c r="D12723" t="s">
        <v>29</v>
      </c>
      <c r="E12723">
        <v>1</v>
      </c>
      <c r="S12723" t="s">
        <v>24</v>
      </c>
      <c r="T12723" t="s">
        <v>35</v>
      </c>
      <c r="V12723" t="s">
        <v>450</v>
      </c>
      <c r="W12723" t="s">
        <v>37</v>
      </c>
      <c r="X12723" t="s">
        <v>44</v>
      </c>
    </row>
    <row r="12724" spans="1:24" x14ac:dyDescent="0.25">
      <c r="A12724">
        <v>13398773</v>
      </c>
      <c r="B12724" t="s">
        <v>24</v>
      </c>
      <c r="C12724" t="s">
        <v>12777</v>
      </c>
      <c r="D12724" t="s">
        <v>26</v>
      </c>
      <c r="E12724">
        <v>1</v>
      </c>
      <c r="S12724" t="s">
        <v>24</v>
      </c>
      <c r="T12724" t="s">
        <v>35</v>
      </c>
      <c r="V12724" t="s">
        <v>450</v>
      </c>
      <c r="W12724" t="s">
        <v>37</v>
      </c>
      <c r="X12724" t="s">
        <v>44</v>
      </c>
    </row>
    <row r="12725" spans="1:24" x14ac:dyDescent="0.25">
      <c r="A12725">
        <v>13398773</v>
      </c>
      <c r="B12725" t="s">
        <v>24</v>
      </c>
      <c r="C12725" t="s">
        <v>12778</v>
      </c>
      <c r="D12725" t="s">
        <v>26</v>
      </c>
      <c r="E12725">
        <v>1</v>
      </c>
      <c r="S12725" t="s">
        <v>24</v>
      </c>
      <c r="T12725" t="s">
        <v>35</v>
      </c>
      <c r="V12725" t="s">
        <v>450</v>
      </c>
      <c r="W12725" t="s">
        <v>37</v>
      </c>
      <c r="X12725" t="s">
        <v>44</v>
      </c>
    </row>
    <row r="12726" spans="1:24" x14ac:dyDescent="0.25">
      <c r="A12726">
        <v>13398773</v>
      </c>
      <c r="B12726" t="s">
        <v>24</v>
      </c>
      <c r="C12726" t="s">
        <v>12779</v>
      </c>
      <c r="D12726" t="s">
        <v>29</v>
      </c>
      <c r="E12726">
        <v>1</v>
      </c>
      <c r="S12726" t="s">
        <v>24</v>
      </c>
      <c r="T12726" t="s">
        <v>35</v>
      </c>
      <c r="V12726" t="s">
        <v>450</v>
      </c>
      <c r="W12726" t="s">
        <v>37</v>
      </c>
      <c r="X12726" t="s">
        <v>44</v>
      </c>
    </row>
    <row r="12727" spans="1:24" x14ac:dyDescent="0.25">
      <c r="A12727">
        <v>13398773</v>
      </c>
      <c r="B12727" t="s">
        <v>24</v>
      </c>
      <c r="C12727" t="s">
        <v>12780</v>
      </c>
      <c r="D12727" t="s">
        <v>29</v>
      </c>
      <c r="E12727">
        <v>1</v>
      </c>
      <c r="S12727" t="s">
        <v>24</v>
      </c>
      <c r="T12727" t="s">
        <v>35</v>
      </c>
      <c r="V12727" t="s">
        <v>450</v>
      </c>
      <c r="W12727" t="s">
        <v>37</v>
      </c>
      <c r="X12727" t="s">
        <v>44</v>
      </c>
    </row>
    <row r="12728" spans="1:24" x14ac:dyDescent="0.25">
      <c r="A12728">
        <v>13398773</v>
      </c>
      <c r="B12728" t="s">
        <v>24</v>
      </c>
      <c r="C12728" t="s">
        <v>12781</v>
      </c>
      <c r="D12728" t="s">
        <v>26</v>
      </c>
      <c r="E12728">
        <v>1</v>
      </c>
      <c r="F12728">
        <v>0</v>
      </c>
      <c r="K12728">
        <v>0</v>
      </c>
      <c r="N12728">
        <v>0</v>
      </c>
      <c r="O12728">
        <v>0</v>
      </c>
      <c r="S12728" t="s">
        <v>24</v>
      </c>
      <c r="T12728" t="s">
        <v>35</v>
      </c>
      <c r="V12728" t="s">
        <v>450</v>
      </c>
      <c r="W12728" t="s">
        <v>37</v>
      </c>
      <c r="X12728" t="s">
        <v>44</v>
      </c>
    </row>
    <row r="12729" spans="1:24" x14ac:dyDescent="0.25">
      <c r="A12729">
        <v>13398773</v>
      </c>
      <c r="B12729" t="s">
        <v>24</v>
      </c>
      <c r="C12729" t="s">
        <v>12782</v>
      </c>
      <c r="D12729" t="s">
        <v>26</v>
      </c>
      <c r="E12729">
        <v>1</v>
      </c>
      <c r="F12729">
        <v>0</v>
      </c>
      <c r="K12729">
        <v>0</v>
      </c>
      <c r="N12729">
        <v>0</v>
      </c>
      <c r="O12729">
        <v>0</v>
      </c>
      <c r="S12729" t="s">
        <v>24</v>
      </c>
      <c r="T12729" t="s">
        <v>35</v>
      </c>
      <c r="V12729" t="s">
        <v>450</v>
      </c>
      <c r="W12729" t="s">
        <v>37</v>
      </c>
      <c r="X12729" t="s">
        <v>44</v>
      </c>
    </row>
    <row r="12730" spans="1:24" x14ac:dyDescent="0.25">
      <c r="A12730">
        <v>13398773</v>
      </c>
      <c r="B12730" t="s">
        <v>24</v>
      </c>
      <c r="C12730" t="s">
        <v>12783</v>
      </c>
      <c r="D12730" t="s">
        <v>29</v>
      </c>
      <c r="E12730">
        <v>1</v>
      </c>
      <c r="F12730">
        <v>0</v>
      </c>
      <c r="K12730">
        <v>0</v>
      </c>
      <c r="N12730">
        <v>0</v>
      </c>
      <c r="O12730">
        <v>0</v>
      </c>
      <c r="S12730" t="s">
        <v>24</v>
      </c>
      <c r="T12730" t="s">
        <v>35</v>
      </c>
      <c r="V12730" t="s">
        <v>450</v>
      </c>
      <c r="W12730" t="s">
        <v>37</v>
      </c>
      <c r="X12730" t="s">
        <v>44</v>
      </c>
    </row>
    <row r="12731" spans="1:24" x14ac:dyDescent="0.25">
      <c r="A12731">
        <v>13398773</v>
      </c>
      <c r="B12731" t="s">
        <v>24</v>
      </c>
      <c r="C12731" t="s">
        <v>12784</v>
      </c>
      <c r="D12731" t="s">
        <v>26</v>
      </c>
      <c r="H12731">
        <v>1</v>
      </c>
      <c r="M12731">
        <v>1</v>
      </c>
      <c r="S12731" t="s">
        <v>24</v>
      </c>
      <c r="T12731" t="s">
        <v>35</v>
      </c>
      <c r="V12731" t="s">
        <v>450</v>
      </c>
      <c r="W12731" t="s">
        <v>37</v>
      </c>
      <c r="X12731" t="s">
        <v>44</v>
      </c>
    </row>
    <row r="12732" spans="1:24" x14ac:dyDescent="0.25">
      <c r="A12732">
        <v>13398773</v>
      </c>
      <c r="B12732" t="s">
        <v>24</v>
      </c>
      <c r="C12732" t="s">
        <v>12785</v>
      </c>
      <c r="D12732" t="s">
        <v>29</v>
      </c>
      <c r="H12732">
        <v>1</v>
      </c>
      <c r="M12732">
        <v>1</v>
      </c>
      <c r="S12732" t="s">
        <v>24</v>
      </c>
      <c r="T12732" t="s">
        <v>35</v>
      </c>
      <c r="V12732" t="s">
        <v>450</v>
      </c>
      <c r="W12732" t="s">
        <v>37</v>
      </c>
      <c r="X12732" t="s">
        <v>44</v>
      </c>
    </row>
    <row r="12733" spans="1:24" x14ac:dyDescent="0.25">
      <c r="A12733">
        <v>13398773</v>
      </c>
      <c r="B12733" t="s">
        <v>24</v>
      </c>
      <c r="C12733" t="s">
        <v>12786</v>
      </c>
      <c r="D12733" t="s">
        <v>26</v>
      </c>
      <c r="E12733">
        <v>1</v>
      </c>
      <c r="S12733" t="s">
        <v>24</v>
      </c>
      <c r="T12733" t="s">
        <v>35</v>
      </c>
      <c r="V12733" t="s">
        <v>450</v>
      </c>
      <c r="W12733" t="s">
        <v>37</v>
      </c>
      <c r="X12733" t="s">
        <v>44</v>
      </c>
    </row>
    <row r="12734" spans="1:24" x14ac:dyDescent="0.25">
      <c r="A12734">
        <v>13398773</v>
      </c>
      <c r="B12734" t="s">
        <v>24</v>
      </c>
      <c r="C12734" t="s">
        <v>12787</v>
      </c>
      <c r="D12734" t="s">
        <v>29</v>
      </c>
      <c r="E12734">
        <v>1</v>
      </c>
      <c r="S12734" t="s">
        <v>24</v>
      </c>
      <c r="T12734" t="s">
        <v>35</v>
      </c>
      <c r="V12734" t="s">
        <v>450</v>
      </c>
      <c r="W12734" t="s">
        <v>37</v>
      </c>
      <c r="X12734" t="s">
        <v>44</v>
      </c>
    </row>
    <row r="12735" spans="1:24" x14ac:dyDescent="0.25">
      <c r="A12735">
        <v>13398773</v>
      </c>
      <c r="B12735" t="s">
        <v>24</v>
      </c>
      <c r="C12735" t="s">
        <v>12788</v>
      </c>
      <c r="D12735" t="s">
        <v>29</v>
      </c>
      <c r="E12735">
        <v>1</v>
      </c>
      <c r="S12735" t="s">
        <v>24</v>
      </c>
      <c r="T12735" t="s">
        <v>35</v>
      </c>
      <c r="V12735" t="s">
        <v>450</v>
      </c>
      <c r="W12735" t="s">
        <v>37</v>
      </c>
      <c r="X12735" t="s">
        <v>44</v>
      </c>
    </row>
    <row r="12736" spans="1:24" x14ac:dyDescent="0.25">
      <c r="A12736">
        <v>13398773</v>
      </c>
      <c r="B12736" t="s">
        <v>24</v>
      </c>
      <c r="C12736" t="s">
        <v>12789</v>
      </c>
      <c r="D12736" t="s">
        <v>26</v>
      </c>
      <c r="E12736">
        <v>1</v>
      </c>
      <c r="S12736" t="s">
        <v>24</v>
      </c>
      <c r="T12736" t="s">
        <v>35</v>
      </c>
      <c r="V12736" t="s">
        <v>450</v>
      </c>
      <c r="W12736" t="s">
        <v>37</v>
      </c>
      <c r="X12736" t="s">
        <v>44</v>
      </c>
    </row>
    <row r="12737" spans="1:24" x14ac:dyDescent="0.25">
      <c r="A12737">
        <v>13398773</v>
      </c>
      <c r="B12737" t="s">
        <v>24</v>
      </c>
      <c r="C12737" t="s">
        <v>12790</v>
      </c>
      <c r="D12737" t="s">
        <v>29</v>
      </c>
      <c r="E12737">
        <v>1</v>
      </c>
      <c r="S12737" t="s">
        <v>24</v>
      </c>
      <c r="T12737" t="s">
        <v>35</v>
      </c>
      <c r="V12737" t="s">
        <v>450</v>
      </c>
      <c r="W12737" t="s">
        <v>37</v>
      </c>
      <c r="X12737" t="s">
        <v>44</v>
      </c>
    </row>
    <row r="12738" spans="1:24" x14ac:dyDescent="0.25">
      <c r="A12738">
        <v>13398905</v>
      </c>
      <c r="B12738" t="s">
        <v>24</v>
      </c>
      <c r="C12738" t="s">
        <v>12791</v>
      </c>
      <c r="D12738" t="s">
        <v>26</v>
      </c>
      <c r="J12738">
        <v>0</v>
      </c>
      <c r="L12738">
        <v>0</v>
      </c>
      <c r="M12738">
        <v>1</v>
      </c>
      <c r="S12738" t="s">
        <v>24</v>
      </c>
      <c r="T12738" t="s">
        <v>82</v>
      </c>
    </row>
    <row r="12739" spans="1:24" x14ac:dyDescent="0.25">
      <c r="A12739">
        <v>13398905</v>
      </c>
      <c r="B12739" t="s">
        <v>24</v>
      </c>
      <c r="C12739" t="s">
        <v>12792</v>
      </c>
      <c r="D12739" t="s">
        <v>29</v>
      </c>
      <c r="J12739">
        <v>0</v>
      </c>
      <c r="L12739">
        <v>0</v>
      </c>
      <c r="M12739">
        <v>1</v>
      </c>
      <c r="S12739" t="s">
        <v>24</v>
      </c>
      <c r="T12739" t="s">
        <v>82</v>
      </c>
    </row>
    <row r="12740" spans="1:24" x14ac:dyDescent="0.25">
      <c r="A12740">
        <v>13398905</v>
      </c>
      <c r="B12740" t="s">
        <v>24</v>
      </c>
      <c r="C12740" t="s">
        <v>12793</v>
      </c>
      <c r="D12740" t="s">
        <v>26</v>
      </c>
      <c r="E12740">
        <v>1</v>
      </c>
      <c r="S12740" t="s">
        <v>24</v>
      </c>
      <c r="T12740" t="s">
        <v>82</v>
      </c>
    </row>
    <row r="12741" spans="1:24" x14ac:dyDescent="0.25">
      <c r="A12741">
        <v>13398905</v>
      </c>
      <c r="B12741" t="s">
        <v>24</v>
      </c>
      <c r="C12741" t="s">
        <v>12794</v>
      </c>
      <c r="D12741" t="s">
        <v>29</v>
      </c>
      <c r="E12741">
        <v>1</v>
      </c>
      <c r="S12741" t="s">
        <v>24</v>
      </c>
      <c r="T12741" t="s">
        <v>82</v>
      </c>
    </row>
    <row r="12742" spans="1:24" x14ac:dyDescent="0.25">
      <c r="A12742">
        <v>13398905</v>
      </c>
      <c r="B12742" t="s">
        <v>24</v>
      </c>
      <c r="C12742" t="s">
        <v>12795</v>
      </c>
      <c r="D12742" t="s">
        <v>26</v>
      </c>
      <c r="G12742">
        <v>0</v>
      </c>
      <c r="J12742">
        <v>0</v>
      </c>
      <c r="L12742">
        <v>0</v>
      </c>
      <c r="M12742">
        <v>1</v>
      </c>
      <c r="O12742">
        <v>0</v>
      </c>
      <c r="S12742" t="s">
        <v>24</v>
      </c>
      <c r="T12742" t="s">
        <v>82</v>
      </c>
    </row>
    <row r="12743" spans="1:24" x14ac:dyDescent="0.25">
      <c r="A12743">
        <v>13398905</v>
      </c>
      <c r="B12743" t="s">
        <v>24</v>
      </c>
      <c r="C12743" t="s">
        <v>12796</v>
      </c>
      <c r="D12743" t="s">
        <v>29</v>
      </c>
      <c r="G12743">
        <v>0</v>
      </c>
      <c r="J12743">
        <v>0</v>
      </c>
      <c r="L12743">
        <v>0</v>
      </c>
      <c r="M12743">
        <v>1</v>
      </c>
      <c r="O12743">
        <v>0</v>
      </c>
      <c r="S12743" t="s">
        <v>24</v>
      </c>
      <c r="T12743" t="s">
        <v>82</v>
      </c>
    </row>
    <row r="12744" spans="1:24" x14ac:dyDescent="0.25">
      <c r="A12744">
        <v>13400301</v>
      </c>
      <c r="B12744" t="s">
        <v>24</v>
      </c>
      <c r="C12744" t="s">
        <v>12797</v>
      </c>
      <c r="D12744" t="s">
        <v>26</v>
      </c>
      <c r="I12744">
        <v>1</v>
      </c>
      <c r="J12744">
        <v>0</v>
      </c>
      <c r="L12744">
        <v>0</v>
      </c>
      <c r="N12744">
        <v>0</v>
      </c>
      <c r="R12744">
        <v>1</v>
      </c>
      <c r="S12744" t="s">
        <v>24</v>
      </c>
      <c r="T12744" t="s">
        <v>27</v>
      </c>
    </row>
    <row r="12745" spans="1:24" x14ac:dyDescent="0.25">
      <c r="A12745">
        <v>13400301</v>
      </c>
      <c r="B12745" t="s">
        <v>24</v>
      </c>
      <c r="C12745" t="s">
        <v>12798</v>
      </c>
      <c r="D12745" t="s">
        <v>29</v>
      </c>
      <c r="I12745">
        <v>1</v>
      </c>
      <c r="J12745">
        <v>0</v>
      </c>
      <c r="L12745">
        <v>0</v>
      </c>
      <c r="N12745">
        <v>0</v>
      </c>
      <c r="R12745">
        <v>1</v>
      </c>
      <c r="S12745" t="s">
        <v>24</v>
      </c>
      <c r="T12745" t="s">
        <v>27</v>
      </c>
    </row>
    <row r="12746" spans="1:24" x14ac:dyDescent="0.25">
      <c r="A12746">
        <v>13400301</v>
      </c>
      <c r="B12746" t="s">
        <v>24</v>
      </c>
      <c r="C12746" t="s">
        <v>12799</v>
      </c>
      <c r="D12746" t="s">
        <v>29</v>
      </c>
      <c r="I12746">
        <v>1</v>
      </c>
      <c r="J12746">
        <v>0</v>
      </c>
      <c r="L12746">
        <v>0</v>
      </c>
      <c r="N12746">
        <v>0</v>
      </c>
      <c r="R12746">
        <v>1</v>
      </c>
      <c r="S12746" t="s">
        <v>24</v>
      </c>
      <c r="T12746" t="s">
        <v>27</v>
      </c>
    </row>
    <row r="12747" spans="1:24" x14ac:dyDescent="0.25">
      <c r="A12747">
        <v>13400301</v>
      </c>
      <c r="B12747" t="s">
        <v>24</v>
      </c>
      <c r="C12747" t="s">
        <v>12800</v>
      </c>
      <c r="D12747" t="s">
        <v>26</v>
      </c>
      <c r="F12747">
        <v>1</v>
      </c>
      <c r="G12747">
        <v>0</v>
      </c>
      <c r="H12747">
        <v>1</v>
      </c>
      <c r="N12747">
        <v>0</v>
      </c>
      <c r="O12747">
        <v>0</v>
      </c>
      <c r="S12747" t="s">
        <v>24</v>
      </c>
      <c r="T12747" t="s">
        <v>27</v>
      </c>
    </row>
    <row r="12748" spans="1:24" x14ac:dyDescent="0.25">
      <c r="A12748">
        <v>13400301</v>
      </c>
      <c r="B12748" t="s">
        <v>24</v>
      </c>
      <c r="C12748" t="s">
        <v>12801</v>
      </c>
      <c r="D12748" t="s">
        <v>29</v>
      </c>
      <c r="F12748">
        <v>1</v>
      </c>
      <c r="G12748">
        <v>0</v>
      </c>
      <c r="H12748">
        <v>1</v>
      </c>
      <c r="N12748">
        <v>0</v>
      </c>
      <c r="O12748">
        <v>0</v>
      </c>
      <c r="S12748" t="s">
        <v>24</v>
      </c>
      <c r="T12748" t="s">
        <v>27</v>
      </c>
    </row>
    <row r="12749" spans="1:24" x14ac:dyDescent="0.25">
      <c r="A12749">
        <v>13400301</v>
      </c>
      <c r="B12749" t="s">
        <v>24</v>
      </c>
      <c r="C12749" t="s">
        <v>12802</v>
      </c>
      <c r="D12749" t="s">
        <v>26</v>
      </c>
      <c r="I12749">
        <v>1</v>
      </c>
      <c r="S12749" t="s">
        <v>24</v>
      </c>
      <c r="T12749" t="s">
        <v>27</v>
      </c>
    </row>
    <row r="12750" spans="1:24" x14ac:dyDescent="0.25">
      <c r="A12750">
        <v>13401196</v>
      </c>
      <c r="B12750" t="s">
        <v>33</v>
      </c>
      <c r="C12750" t="s">
        <v>12803</v>
      </c>
      <c r="D12750" t="s">
        <v>26</v>
      </c>
      <c r="E12750">
        <v>1</v>
      </c>
      <c r="S12750" t="s">
        <v>33</v>
      </c>
      <c r="T12750" t="s">
        <v>35</v>
      </c>
      <c r="V12750" t="s">
        <v>36</v>
      </c>
      <c r="W12750" t="s">
        <v>37</v>
      </c>
      <c r="X12750" t="s">
        <v>44</v>
      </c>
    </row>
    <row r="12751" spans="1:24" x14ac:dyDescent="0.25">
      <c r="A12751">
        <v>13401196</v>
      </c>
      <c r="B12751" t="s">
        <v>33</v>
      </c>
      <c r="C12751" t="s">
        <v>12804</v>
      </c>
      <c r="D12751" t="s">
        <v>29</v>
      </c>
      <c r="E12751">
        <v>1</v>
      </c>
      <c r="S12751" t="s">
        <v>33</v>
      </c>
      <c r="T12751" t="s">
        <v>35</v>
      </c>
      <c r="V12751" t="s">
        <v>36</v>
      </c>
      <c r="W12751" t="s">
        <v>37</v>
      </c>
      <c r="X12751" t="s">
        <v>44</v>
      </c>
    </row>
    <row r="12752" spans="1:24" x14ac:dyDescent="0.25">
      <c r="A12752">
        <v>13404026</v>
      </c>
      <c r="B12752" t="s">
        <v>24</v>
      </c>
      <c r="C12752" t="s">
        <v>12805</v>
      </c>
      <c r="D12752" t="s">
        <v>26</v>
      </c>
      <c r="J12752">
        <v>1</v>
      </c>
      <c r="L12752">
        <v>-1</v>
      </c>
      <c r="S12752" t="s">
        <v>24</v>
      </c>
      <c r="T12752" t="s">
        <v>82</v>
      </c>
      <c r="V12752" t="s">
        <v>36</v>
      </c>
      <c r="W12752" t="s">
        <v>322</v>
      </c>
      <c r="X12752" t="s">
        <v>38</v>
      </c>
    </row>
    <row r="12753" spans="1:24" x14ac:dyDescent="0.25">
      <c r="A12753">
        <v>13404026</v>
      </c>
      <c r="B12753" t="s">
        <v>24</v>
      </c>
      <c r="C12753" t="s">
        <v>12806</v>
      </c>
      <c r="D12753" t="s">
        <v>26</v>
      </c>
      <c r="J12753">
        <v>1</v>
      </c>
      <c r="L12753">
        <v>-1</v>
      </c>
      <c r="S12753" t="s">
        <v>24</v>
      </c>
      <c r="T12753" t="s">
        <v>82</v>
      </c>
      <c r="V12753" t="s">
        <v>36</v>
      </c>
      <c r="W12753" t="s">
        <v>322</v>
      </c>
      <c r="X12753" t="s">
        <v>38</v>
      </c>
    </row>
    <row r="12754" spans="1:24" x14ac:dyDescent="0.25">
      <c r="A12754">
        <v>13404026</v>
      </c>
      <c r="B12754" t="s">
        <v>24</v>
      </c>
      <c r="C12754" t="s">
        <v>12807</v>
      </c>
      <c r="D12754" t="s">
        <v>26</v>
      </c>
      <c r="E12754">
        <v>1</v>
      </c>
      <c r="S12754" t="s">
        <v>24</v>
      </c>
      <c r="T12754" t="s">
        <v>82</v>
      </c>
      <c r="V12754" t="s">
        <v>36</v>
      </c>
      <c r="W12754" t="s">
        <v>322</v>
      </c>
      <c r="X12754" t="s">
        <v>38</v>
      </c>
    </row>
    <row r="12755" spans="1:24" x14ac:dyDescent="0.25">
      <c r="A12755">
        <v>13404026</v>
      </c>
      <c r="B12755" t="s">
        <v>24</v>
      </c>
      <c r="C12755" t="s">
        <v>12808</v>
      </c>
      <c r="D12755" t="s">
        <v>29</v>
      </c>
      <c r="E12755">
        <v>1</v>
      </c>
      <c r="S12755" t="s">
        <v>24</v>
      </c>
      <c r="T12755" t="s">
        <v>82</v>
      </c>
      <c r="V12755" t="s">
        <v>36</v>
      </c>
      <c r="W12755" t="s">
        <v>322</v>
      </c>
      <c r="X12755" t="s">
        <v>38</v>
      </c>
    </row>
    <row r="12756" spans="1:24" x14ac:dyDescent="0.25">
      <c r="A12756">
        <v>13404039</v>
      </c>
      <c r="B12756" t="s">
        <v>33</v>
      </c>
      <c r="C12756" t="s">
        <v>12809</v>
      </c>
      <c r="D12756" t="s">
        <v>26</v>
      </c>
      <c r="R12756">
        <v>-1</v>
      </c>
      <c r="S12756" t="s">
        <v>33</v>
      </c>
      <c r="T12756" t="s">
        <v>35</v>
      </c>
    </row>
    <row r="12757" spans="1:24" x14ac:dyDescent="0.25">
      <c r="A12757">
        <v>13404039</v>
      </c>
      <c r="B12757" t="s">
        <v>33</v>
      </c>
      <c r="C12757" t="s">
        <v>12810</v>
      </c>
      <c r="D12757" t="s">
        <v>29</v>
      </c>
      <c r="R12757">
        <v>-1</v>
      </c>
      <c r="S12757" t="s">
        <v>33</v>
      </c>
      <c r="T12757" t="s">
        <v>35</v>
      </c>
    </row>
    <row r="12758" spans="1:24" x14ac:dyDescent="0.25">
      <c r="A12758">
        <v>13404039</v>
      </c>
      <c r="B12758" t="s">
        <v>33</v>
      </c>
      <c r="C12758" t="s">
        <v>12811</v>
      </c>
      <c r="D12758" t="s">
        <v>26</v>
      </c>
      <c r="E12758">
        <v>1</v>
      </c>
      <c r="G12758">
        <v>0</v>
      </c>
      <c r="S12758" t="s">
        <v>33</v>
      </c>
      <c r="T12758" t="s">
        <v>35</v>
      </c>
    </row>
    <row r="12759" spans="1:24" x14ac:dyDescent="0.25">
      <c r="A12759">
        <v>13404039</v>
      </c>
      <c r="B12759" t="s">
        <v>33</v>
      </c>
      <c r="C12759" t="s">
        <v>12812</v>
      </c>
      <c r="D12759" t="s">
        <v>29</v>
      </c>
      <c r="E12759">
        <v>1</v>
      </c>
      <c r="G12759">
        <v>0</v>
      </c>
      <c r="S12759" t="s">
        <v>33</v>
      </c>
      <c r="T12759" t="s">
        <v>35</v>
      </c>
    </row>
    <row r="12760" spans="1:24" x14ac:dyDescent="0.25">
      <c r="A12760">
        <v>13404233</v>
      </c>
      <c r="B12760" t="s">
        <v>24</v>
      </c>
      <c r="C12760" t="s">
        <v>12813</v>
      </c>
      <c r="D12760" t="s">
        <v>26</v>
      </c>
      <c r="H12760">
        <v>1</v>
      </c>
      <c r="L12760">
        <v>-1</v>
      </c>
      <c r="S12760" t="s">
        <v>24</v>
      </c>
      <c r="T12760" t="s">
        <v>82</v>
      </c>
      <c r="V12760" t="s">
        <v>36</v>
      </c>
      <c r="W12760" t="s">
        <v>37</v>
      </c>
      <c r="X12760" t="s">
        <v>44</v>
      </c>
    </row>
    <row r="12761" spans="1:24" x14ac:dyDescent="0.25">
      <c r="A12761">
        <v>13404233</v>
      </c>
      <c r="B12761" t="s">
        <v>24</v>
      </c>
      <c r="C12761" t="s">
        <v>12814</v>
      </c>
      <c r="D12761" t="s">
        <v>26</v>
      </c>
      <c r="H12761">
        <v>1</v>
      </c>
      <c r="L12761">
        <v>-1</v>
      </c>
      <c r="S12761" t="s">
        <v>24</v>
      </c>
      <c r="T12761" t="s">
        <v>82</v>
      </c>
      <c r="V12761" t="s">
        <v>36</v>
      </c>
      <c r="W12761" t="s">
        <v>37</v>
      </c>
      <c r="X12761" t="s">
        <v>44</v>
      </c>
    </row>
    <row r="12762" spans="1:24" x14ac:dyDescent="0.25">
      <c r="A12762">
        <v>13404233</v>
      </c>
      <c r="B12762" t="s">
        <v>24</v>
      </c>
      <c r="C12762" t="s">
        <v>12815</v>
      </c>
      <c r="D12762" t="s">
        <v>29</v>
      </c>
      <c r="H12762">
        <v>1</v>
      </c>
      <c r="L12762">
        <v>-1</v>
      </c>
      <c r="S12762" t="s">
        <v>24</v>
      </c>
      <c r="T12762" t="s">
        <v>82</v>
      </c>
      <c r="V12762" t="s">
        <v>36</v>
      </c>
      <c r="W12762" t="s">
        <v>37</v>
      </c>
      <c r="X12762" t="s">
        <v>44</v>
      </c>
    </row>
    <row r="12763" spans="1:24" x14ac:dyDescent="0.25">
      <c r="A12763">
        <v>13404233</v>
      </c>
      <c r="B12763" t="s">
        <v>24</v>
      </c>
      <c r="C12763" t="s">
        <v>12816</v>
      </c>
      <c r="D12763" t="s">
        <v>29</v>
      </c>
      <c r="H12763">
        <v>1</v>
      </c>
      <c r="L12763">
        <v>-1</v>
      </c>
      <c r="S12763" t="s">
        <v>24</v>
      </c>
      <c r="T12763" t="s">
        <v>82</v>
      </c>
      <c r="V12763" t="s">
        <v>36</v>
      </c>
      <c r="W12763" t="s">
        <v>37</v>
      </c>
      <c r="X12763" t="s">
        <v>44</v>
      </c>
    </row>
    <row r="12764" spans="1:24" x14ac:dyDescent="0.25">
      <c r="A12764">
        <v>13404233</v>
      </c>
      <c r="B12764" t="s">
        <v>24</v>
      </c>
      <c r="C12764" t="s">
        <v>12817</v>
      </c>
      <c r="D12764" t="s">
        <v>26</v>
      </c>
      <c r="J12764">
        <v>-1</v>
      </c>
      <c r="S12764" t="s">
        <v>24</v>
      </c>
      <c r="T12764" t="s">
        <v>82</v>
      </c>
      <c r="V12764" t="s">
        <v>36</v>
      </c>
      <c r="W12764" t="s">
        <v>37</v>
      </c>
      <c r="X12764" t="s">
        <v>44</v>
      </c>
    </row>
    <row r="12765" spans="1:24" x14ac:dyDescent="0.25">
      <c r="A12765">
        <v>13404233</v>
      </c>
      <c r="B12765" t="s">
        <v>24</v>
      </c>
      <c r="C12765" t="s">
        <v>12818</v>
      </c>
      <c r="D12765" t="s">
        <v>29</v>
      </c>
      <c r="J12765">
        <v>-1</v>
      </c>
      <c r="S12765" t="s">
        <v>24</v>
      </c>
      <c r="T12765" t="s">
        <v>82</v>
      </c>
      <c r="V12765" t="s">
        <v>36</v>
      </c>
      <c r="W12765" t="s">
        <v>37</v>
      </c>
      <c r="X12765" t="s">
        <v>44</v>
      </c>
    </row>
    <row r="12766" spans="1:24" x14ac:dyDescent="0.25">
      <c r="A12766">
        <v>13404233</v>
      </c>
      <c r="B12766" t="s">
        <v>24</v>
      </c>
      <c r="C12766" t="s">
        <v>12819</v>
      </c>
      <c r="D12766" t="s">
        <v>29</v>
      </c>
      <c r="J12766">
        <v>-1</v>
      </c>
      <c r="S12766" t="s">
        <v>24</v>
      </c>
      <c r="T12766" t="s">
        <v>82</v>
      </c>
      <c r="V12766" t="s">
        <v>36</v>
      </c>
      <c r="W12766" t="s">
        <v>37</v>
      </c>
      <c r="X12766" t="s">
        <v>44</v>
      </c>
    </row>
    <row r="12767" spans="1:24" x14ac:dyDescent="0.25">
      <c r="A12767">
        <v>13404233</v>
      </c>
      <c r="B12767" t="s">
        <v>24</v>
      </c>
      <c r="C12767" t="s">
        <v>12820</v>
      </c>
      <c r="D12767" t="s">
        <v>26</v>
      </c>
      <c r="M12767">
        <v>1</v>
      </c>
      <c r="O12767">
        <v>1</v>
      </c>
      <c r="S12767" t="s">
        <v>24</v>
      </c>
      <c r="T12767" t="s">
        <v>82</v>
      </c>
      <c r="V12767" t="s">
        <v>36</v>
      </c>
      <c r="W12767" t="s">
        <v>37</v>
      </c>
      <c r="X12767" t="s">
        <v>44</v>
      </c>
    </row>
    <row r="12768" spans="1:24" x14ac:dyDescent="0.25">
      <c r="A12768">
        <v>13404233</v>
      </c>
      <c r="B12768" t="s">
        <v>24</v>
      </c>
      <c r="C12768" t="s">
        <v>12821</v>
      </c>
      <c r="D12768" t="s">
        <v>29</v>
      </c>
      <c r="M12768">
        <v>1</v>
      </c>
      <c r="O12768">
        <v>1</v>
      </c>
      <c r="S12768" t="s">
        <v>24</v>
      </c>
      <c r="T12768" t="s">
        <v>82</v>
      </c>
      <c r="V12768" t="s">
        <v>36</v>
      </c>
      <c r="W12768" t="s">
        <v>37</v>
      </c>
      <c r="X12768" t="s">
        <v>44</v>
      </c>
    </row>
    <row r="12769" spans="1:24" x14ac:dyDescent="0.25">
      <c r="A12769">
        <v>13404233</v>
      </c>
      <c r="B12769" t="s">
        <v>24</v>
      </c>
      <c r="C12769" t="s">
        <v>12822</v>
      </c>
      <c r="D12769" t="s">
        <v>26</v>
      </c>
      <c r="G12769">
        <v>1</v>
      </c>
      <c r="J12769">
        <v>0</v>
      </c>
      <c r="N12769">
        <v>0</v>
      </c>
      <c r="O12769">
        <v>0</v>
      </c>
      <c r="R12769">
        <v>1</v>
      </c>
      <c r="S12769" t="s">
        <v>24</v>
      </c>
      <c r="T12769" t="s">
        <v>82</v>
      </c>
      <c r="V12769" t="s">
        <v>36</v>
      </c>
      <c r="W12769" t="s">
        <v>37</v>
      </c>
      <c r="X12769" t="s">
        <v>44</v>
      </c>
    </row>
    <row r="12770" spans="1:24" x14ac:dyDescent="0.25">
      <c r="A12770">
        <v>13404233</v>
      </c>
      <c r="B12770" t="s">
        <v>24</v>
      </c>
      <c r="C12770" t="s">
        <v>12823</v>
      </c>
      <c r="D12770" t="s">
        <v>26</v>
      </c>
      <c r="G12770">
        <v>1</v>
      </c>
      <c r="J12770">
        <v>0</v>
      </c>
      <c r="L12770">
        <v>0</v>
      </c>
      <c r="O12770">
        <v>1</v>
      </c>
      <c r="S12770" t="s">
        <v>24</v>
      </c>
      <c r="T12770" t="s">
        <v>82</v>
      </c>
      <c r="V12770" t="s">
        <v>36</v>
      </c>
      <c r="W12770" t="s">
        <v>37</v>
      </c>
      <c r="X12770" t="s">
        <v>44</v>
      </c>
    </row>
    <row r="12771" spans="1:24" x14ac:dyDescent="0.25">
      <c r="A12771">
        <v>13404233</v>
      </c>
      <c r="B12771" t="s">
        <v>24</v>
      </c>
      <c r="C12771" t="s">
        <v>12824</v>
      </c>
      <c r="D12771" t="s">
        <v>29</v>
      </c>
      <c r="G12771">
        <v>1</v>
      </c>
      <c r="J12771">
        <v>0</v>
      </c>
      <c r="L12771">
        <v>0</v>
      </c>
      <c r="O12771">
        <v>1</v>
      </c>
      <c r="S12771" t="s">
        <v>24</v>
      </c>
      <c r="T12771" t="s">
        <v>82</v>
      </c>
      <c r="V12771" t="s">
        <v>36</v>
      </c>
      <c r="W12771" t="s">
        <v>37</v>
      </c>
      <c r="X12771" t="s">
        <v>44</v>
      </c>
    </row>
    <row r="12772" spans="1:24" x14ac:dyDescent="0.25">
      <c r="A12772">
        <v>13404233</v>
      </c>
      <c r="B12772" t="s">
        <v>24</v>
      </c>
      <c r="C12772" t="s">
        <v>12825</v>
      </c>
      <c r="D12772" t="s">
        <v>26</v>
      </c>
      <c r="J12772">
        <v>1</v>
      </c>
      <c r="O12772">
        <v>1</v>
      </c>
      <c r="S12772" t="s">
        <v>24</v>
      </c>
      <c r="T12772" t="s">
        <v>82</v>
      </c>
      <c r="V12772" t="s">
        <v>36</v>
      </c>
      <c r="W12772" t="s">
        <v>37</v>
      </c>
      <c r="X12772" t="s">
        <v>44</v>
      </c>
    </row>
    <row r="12773" spans="1:24" x14ac:dyDescent="0.25">
      <c r="A12773">
        <v>13404233</v>
      </c>
      <c r="B12773" t="s">
        <v>24</v>
      </c>
      <c r="C12773" t="s">
        <v>12826</v>
      </c>
      <c r="D12773" t="s">
        <v>29</v>
      </c>
      <c r="J12773">
        <v>1</v>
      </c>
      <c r="O12773">
        <v>1</v>
      </c>
      <c r="S12773" t="s">
        <v>24</v>
      </c>
      <c r="T12773" t="s">
        <v>82</v>
      </c>
      <c r="V12773" t="s">
        <v>36</v>
      </c>
      <c r="W12773" t="s">
        <v>37</v>
      </c>
      <c r="X12773" t="s">
        <v>44</v>
      </c>
    </row>
    <row r="12774" spans="1:24" x14ac:dyDescent="0.25">
      <c r="A12774">
        <v>13404233</v>
      </c>
      <c r="B12774" t="s">
        <v>24</v>
      </c>
      <c r="C12774" t="s">
        <v>12827</v>
      </c>
      <c r="D12774" t="s">
        <v>26</v>
      </c>
      <c r="G12774">
        <v>1</v>
      </c>
      <c r="J12774">
        <v>0</v>
      </c>
      <c r="L12774">
        <v>0</v>
      </c>
      <c r="O12774">
        <v>0</v>
      </c>
      <c r="S12774" t="s">
        <v>24</v>
      </c>
      <c r="T12774" t="s">
        <v>82</v>
      </c>
      <c r="V12774" t="s">
        <v>36</v>
      </c>
      <c r="W12774" t="s">
        <v>37</v>
      </c>
      <c r="X12774" t="s">
        <v>44</v>
      </c>
    </row>
    <row r="12775" spans="1:24" x14ac:dyDescent="0.25">
      <c r="A12775">
        <v>13404233</v>
      </c>
      <c r="B12775" t="s">
        <v>24</v>
      </c>
      <c r="C12775" t="s">
        <v>12828</v>
      </c>
      <c r="D12775" t="s">
        <v>26</v>
      </c>
      <c r="G12775">
        <v>1</v>
      </c>
      <c r="J12775">
        <v>0</v>
      </c>
      <c r="L12775">
        <v>0</v>
      </c>
      <c r="O12775">
        <v>0</v>
      </c>
      <c r="S12775" t="s">
        <v>24</v>
      </c>
      <c r="T12775" t="s">
        <v>82</v>
      </c>
      <c r="V12775" t="s">
        <v>36</v>
      </c>
      <c r="W12775" t="s">
        <v>37</v>
      </c>
      <c r="X12775" t="s">
        <v>44</v>
      </c>
    </row>
    <row r="12776" spans="1:24" x14ac:dyDescent="0.25">
      <c r="A12776">
        <v>13404233</v>
      </c>
      <c r="B12776" t="s">
        <v>24</v>
      </c>
      <c r="C12776" t="s">
        <v>12829</v>
      </c>
      <c r="D12776" t="s">
        <v>29</v>
      </c>
      <c r="G12776">
        <v>1</v>
      </c>
      <c r="J12776">
        <v>0</v>
      </c>
      <c r="L12776">
        <v>0</v>
      </c>
      <c r="O12776">
        <v>0</v>
      </c>
      <c r="S12776" t="s">
        <v>24</v>
      </c>
      <c r="T12776" t="s">
        <v>82</v>
      </c>
      <c r="V12776" t="s">
        <v>36</v>
      </c>
      <c r="W12776" t="s">
        <v>37</v>
      </c>
      <c r="X12776" t="s">
        <v>44</v>
      </c>
    </row>
    <row r="12777" spans="1:24" x14ac:dyDescent="0.25">
      <c r="A12777">
        <v>13404233</v>
      </c>
      <c r="B12777" t="s">
        <v>24</v>
      </c>
      <c r="C12777" t="s">
        <v>12830</v>
      </c>
      <c r="D12777" t="s">
        <v>29</v>
      </c>
      <c r="G12777">
        <v>1</v>
      </c>
      <c r="J12777">
        <v>0</v>
      </c>
      <c r="L12777">
        <v>0</v>
      </c>
      <c r="O12777">
        <v>0</v>
      </c>
      <c r="S12777" t="s">
        <v>24</v>
      </c>
      <c r="T12777" t="s">
        <v>82</v>
      </c>
      <c r="V12777" t="s">
        <v>36</v>
      </c>
      <c r="W12777" t="s">
        <v>37</v>
      </c>
      <c r="X12777" t="s">
        <v>44</v>
      </c>
    </row>
    <row r="12778" spans="1:24" x14ac:dyDescent="0.25">
      <c r="A12778">
        <v>13405183</v>
      </c>
      <c r="B12778" t="s">
        <v>24</v>
      </c>
      <c r="C12778" t="s">
        <v>12831</v>
      </c>
      <c r="D12778" t="s">
        <v>26</v>
      </c>
      <c r="G12778">
        <v>1</v>
      </c>
      <c r="H12778">
        <v>1</v>
      </c>
      <c r="J12778">
        <v>0</v>
      </c>
      <c r="K12778">
        <v>-1</v>
      </c>
      <c r="M12778">
        <v>-1</v>
      </c>
      <c r="O12778">
        <v>1</v>
      </c>
      <c r="P12778">
        <v>1</v>
      </c>
      <c r="Q12778">
        <v>1</v>
      </c>
      <c r="R12778">
        <v>1</v>
      </c>
      <c r="S12778" t="s">
        <v>24</v>
      </c>
      <c r="T12778" t="s">
        <v>82</v>
      </c>
      <c r="V12778" t="s">
        <v>36</v>
      </c>
      <c r="W12778" t="s">
        <v>37</v>
      </c>
      <c r="X12778" t="s">
        <v>57</v>
      </c>
    </row>
    <row r="12779" spans="1:24" x14ac:dyDescent="0.25">
      <c r="A12779">
        <v>13405183</v>
      </c>
      <c r="B12779" t="s">
        <v>24</v>
      </c>
      <c r="C12779" t="s">
        <v>12832</v>
      </c>
      <c r="D12779" t="s">
        <v>26</v>
      </c>
      <c r="J12779">
        <v>1</v>
      </c>
      <c r="K12779">
        <v>1</v>
      </c>
      <c r="M12779">
        <v>-1</v>
      </c>
      <c r="O12779">
        <v>-1</v>
      </c>
      <c r="R12779">
        <v>1</v>
      </c>
      <c r="S12779" t="s">
        <v>24</v>
      </c>
      <c r="T12779" t="s">
        <v>82</v>
      </c>
      <c r="V12779" t="s">
        <v>36</v>
      </c>
      <c r="W12779" t="s">
        <v>37</v>
      </c>
      <c r="X12779" t="s">
        <v>57</v>
      </c>
    </row>
    <row r="12780" spans="1:24" x14ac:dyDescent="0.25">
      <c r="A12780">
        <v>13405183</v>
      </c>
      <c r="B12780" t="s">
        <v>24</v>
      </c>
      <c r="C12780" t="s">
        <v>12833</v>
      </c>
      <c r="D12780" t="s">
        <v>26</v>
      </c>
      <c r="G12780">
        <v>1</v>
      </c>
      <c r="M12780">
        <v>1</v>
      </c>
      <c r="N12780">
        <v>0</v>
      </c>
      <c r="O12780">
        <v>0</v>
      </c>
      <c r="R12780">
        <v>1</v>
      </c>
      <c r="S12780" t="s">
        <v>24</v>
      </c>
      <c r="T12780" t="s">
        <v>82</v>
      </c>
      <c r="V12780" t="s">
        <v>36</v>
      </c>
      <c r="W12780" t="s">
        <v>37</v>
      </c>
      <c r="X12780" t="s">
        <v>57</v>
      </c>
    </row>
    <row r="12781" spans="1:24" x14ac:dyDescent="0.25">
      <c r="A12781">
        <v>13405183</v>
      </c>
      <c r="B12781" t="s">
        <v>24</v>
      </c>
      <c r="C12781" t="s">
        <v>12834</v>
      </c>
      <c r="D12781" t="s">
        <v>26</v>
      </c>
      <c r="H12781">
        <v>1</v>
      </c>
      <c r="L12781">
        <v>1</v>
      </c>
      <c r="M12781">
        <v>1</v>
      </c>
      <c r="R12781">
        <v>1</v>
      </c>
      <c r="S12781" t="s">
        <v>24</v>
      </c>
      <c r="T12781" t="s">
        <v>82</v>
      </c>
      <c r="V12781" t="s">
        <v>36</v>
      </c>
      <c r="W12781" t="s">
        <v>37</v>
      </c>
      <c r="X12781" t="s">
        <v>57</v>
      </c>
    </row>
    <row r="12782" spans="1:24" x14ac:dyDescent="0.25">
      <c r="A12782">
        <v>13405183</v>
      </c>
      <c r="B12782" t="s">
        <v>24</v>
      </c>
      <c r="C12782" t="s">
        <v>12835</v>
      </c>
      <c r="D12782" t="s">
        <v>26</v>
      </c>
      <c r="J12782">
        <v>1</v>
      </c>
      <c r="K12782">
        <v>1</v>
      </c>
      <c r="L12782">
        <v>-1</v>
      </c>
      <c r="R12782">
        <v>1</v>
      </c>
      <c r="S12782" t="s">
        <v>24</v>
      </c>
      <c r="T12782" t="s">
        <v>82</v>
      </c>
      <c r="V12782" t="s">
        <v>36</v>
      </c>
      <c r="W12782" t="s">
        <v>37</v>
      </c>
      <c r="X12782" t="s">
        <v>57</v>
      </c>
    </row>
    <row r="12783" spans="1:24" x14ac:dyDescent="0.25">
      <c r="A12783">
        <v>13405183</v>
      </c>
      <c r="B12783" t="s">
        <v>24</v>
      </c>
      <c r="C12783" t="s">
        <v>12836</v>
      </c>
      <c r="D12783" t="s">
        <v>26</v>
      </c>
      <c r="H12783">
        <v>1</v>
      </c>
      <c r="J12783">
        <v>-1</v>
      </c>
      <c r="L12783">
        <v>-1</v>
      </c>
      <c r="R12783">
        <v>1</v>
      </c>
      <c r="S12783" t="s">
        <v>24</v>
      </c>
      <c r="T12783" t="s">
        <v>82</v>
      </c>
      <c r="V12783" t="s">
        <v>36</v>
      </c>
      <c r="W12783" t="s">
        <v>37</v>
      </c>
      <c r="X12783" t="s">
        <v>57</v>
      </c>
    </row>
    <row r="12784" spans="1:24" x14ac:dyDescent="0.25">
      <c r="A12784">
        <v>13405183</v>
      </c>
      <c r="B12784" t="s">
        <v>24</v>
      </c>
      <c r="C12784" t="s">
        <v>12837</v>
      </c>
      <c r="D12784" t="s">
        <v>26</v>
      </c>
      <c r="G12784">
        <v>1</v>
      </c>
      <c r="J12784">
        <v>1</v>
      </c>
      <c r="M12784">
        <v>1</v>
      </c>
      <c r="N12784">
        <v>0</v>
      </c>
      <c r="O12784">
        <v>-1</v>
      </c>
      <c r="R12784">
        <v>1</v>
      </c>
      <c r="S12784" t="s">
        <v>24</v>
      </c>
      <c r="T12784" t="s">
        <v>82</v>
      </c>
      <c r="V12784" t="s">
        <v>36</v>
      </c>
      <c r="W12784" t="s">
        <v>37</v>
      </c>
      <c r="X12784" t="s">
        <v>57</v>
      </c>
    </row>
    <row r="12785" spans="1:24" x14ac:dyDescent="0.25">
      <c r="A12785">
        <v>13405578</v>
      </c>
      <c r="B12785" t="s">
        <v>33</v>
      </c>
      <c r="C12785" t="s">
        <v>12838</v>
      </c>
      <c r="D12785" t="s">
        <v>26</v>
      </c>
      <c r="E12785">
        <v>1</v>
      </c>
      <c r="S12785" t="s">
        <v>33</v>
      </c>
      <c r="T12785" t="s">
        <v>27</v>
      </c>
    </row>
    <row r="12786" spans="1:24" x14ac:dyDescent="0.25">
      <c r="A12786">
        <v>13405578</v>
      </c>
      <c r="B12786" t="s">
        <v>33</v>
      </c>
      <c r="C12786" t="s">
        <v>12839</v>
      </c>
      <c r="D12786" t="s">
        <v>29</v>
      </c>
      <c r="E12786">
        <v>1</v>
      </c>
      <c r="S12786" t="s">
        <v>33</v>
      </c>
      <c r="T12786" t="s">
        <v>27</v>
      </c>
    </row>
    <row r="12787" spans="1:24" x14ac:dyDescent="0.25">
      <c r="A12787">
        <v>13405578</v>
      </c>
      <c r="B12787" t="s">
        <v>33</v>
      </c>
      <c r="C12787" t="s">
        <v>12840</v>
      </c>
      <c r="D12787" t="s">
        <v>26</v>
      </c>
      <c r="E12787">
        <v>1</v>
      </c>
      <c r="S12787" t="s">
        <v>33</v>
      </c>
      <c r="T12787" t="s">
        <v>27</v>
      </c>
    </row>
    <row r="12788" spans="1:24" x14ac:dyDescent="0.25">
      <c r="A12788">
        <v>13405578</v>
      </c>
      <c r="B12788" t="s">
        <v>33</v>
      </c>
      <c r="C12788" t="s">
        <v>12841</v>
      </c>
      <c r="D12788" t="s">
        <v>29</v>
      </c>
      <c r="E12788">
        <v>1</v>
      </c>
      <c r="S12788" t="s">
        <v>33</v>
      </c>
      <c r="T12788" t="s">
        <v>27</v>
      </c>
    </row>
    <row r="12789" spans="1:24" x14ac:dyDescent="0.25">
      <c r="A12789">
        <v>13405890</v>
      </c>
      <c r="B12789" t="s">
        <v>33</v>
      </c>
      <c r="C12789" t="s">
        <v>12842</v>
      </c>
      <c r="D12789" t="s">
        <v>26</v>
      </c>
      <c r="F12789">
        <v>1</v>
      </c>
      <c r="G12789">
        <v>1</v>
      </c>
      <c r="M12789">
        <v>1</v>
      </c>
      <c r="O12789">
        <v>1</v>
      </c>
      <c r="S12789" t="s">
        <v>33</v>
      </c>
      <c r="T12789" t="s">
        <v>54</v>
      </c>
      <c r="V12789" t="s">
        <v>36</v>
      </c>
      <c r="W12789" t="s">
        <v>56</v>
      </c>
      <c r="X12789" t="s">
        <v>88</v>
      </c>
    </row>
    <row r="12790" spans="1:24" x14ac:dyDescent="0.25">
      <c r="A12790">
        <v>13405890</v>
      </c>
      <c r="B12790" t="s">
        <v>33</v>
      </c>
      <c r="C12790" t="s">
        <v>12843</v>
      </c>
      <c r="D12790" t="s">
        <v>29</v>
      </c>
      <c r="F12790">
        <v>1</v>
      </c>
      <c r="G12790">
        <v>1</v>
      </c>
      <c r="M12790">
        <v>1</v>
      </c>
      <c r="O12790">
        <v>1</v>
      </c>
      <c r="S12790" t="s">
        <v>33</v>
      </c>
      <c r="T12790" t="s">
        <v>54</v>
      </c>
      <c r="V12790" t="s">
        <v>36</v>
      </c>
      <c r="W12790" t="s">
        <v>56</v>
      </c>
      <c r="X12790" t="s">
        <v>88</v>
      </c>
    </row>
    <row r="12791" spans="1:24" x14ac:dyDescent="0.25">
      <c r="A12791">
        <v>13405890</v>
      </c>
      <c r="B12791" t="s">
        <v>33</v>
      </c>
      <c r="C12791" t="s">
        <v>12844</v>
      </c>
      <c r="D12791" t="s">
        <v>26</v>
      </c>
      <c r="E12791">
        <v>1</v>
      </c>
      <c r="S12791" t="s">
        <v>33</v>
      </c>
      <c r="T12791" t="s">
        <v>54</v>
      </c>
      <c r="V12791" t="s">
        <v>36</v>
      </c>
      <c r="W12791" t="s">
        <v>56</v>
      </c>
      <c r="X12791" t="s">
        <v>88</v>
      </c>
    </row>
    <row r="12792" spans="1:24" x14ac:dyDescent="0.25">
      <c r="A12792">
        <v>13405890</v>
      </c>
      <c r="B12792" t="s">
        <v>33</v>
      </c>
      <c r="C12792" t="s">
        <v>12845</v>
      </c>
      <c r="D12792" t="s">
        <v>29</v>
      </c>
      <c r="E12792">
        <v>1</v>
      </c>
      <c r="S12792" t="s">
        <v>33</v>
      </c>
      <c r="T12792" t="s">
        <v>54</v>
      </c>
      <c r="V12792" t="s">
        <v>36</v>
      </c>
      <c r="W12792" t="s">
        <v>56</v>
      </c>
      <c r="X12792" t="s">
        <v>88</v>
      </c>
    </row>
    <row r="12793" spans="1:24" x14ac:dyDescent="0.25">
      <c r="A12793">
        <v>13405890</v>
      </c>
      <c r="B12793" t="s">
        <v>33</v>
      </c>
      <c r="C12793" t="s">
        <v>12846</v>
      </c>
      <c r="D12793" t="s">
        <v>26</v>
      </c>
      <c r="G12793">
        <v>-1</v>
      </c>
      <c r="J12793">
        <v>1</v>
      </c>
      <c r="L12793">
        <v>-1</v>
      </c>
      <c r="M12793">
        <v>-1</v>
      </c>
      <c r="O12793">
        <v>1</v>
      </c>
      <c r="S12793" t="s">
        <v>33</v>
      </c>
      <c r="T12793" t="s">
        <v>54</v>
      </c>
      <c r="V12793" t="s">
        <v>36</v>
      </c>
      <c r="W12793" t="s">
        <v>56</v>
      </c>
      <c r="X12793" t="s">
        <v>88</v>
      </c>
    </row>
    <row r="12794" spans="1:24" x14ac:dyDescent="0.25">
      <c r="A12794">
        <v>13405890</v>
      </c>
      <c r="B12794" t="s">
        <v>33</v>
      </c>
      <c r="C12794" t="s">
        <v>12847</v>
      </c>
      <c r="D12794" t="s">
        <v>26</v>
      </c>
      <c r="G12794">
        <v>1</v>
      </c>
      <c r="H12794">
        <v>1</v>
      </c>
      <c r="J12794">
        <v>1</v>
      </c>
      <c r="M12794">
        <v>1</v>
      </c>
      <c r="O12794">
        <v>1</v>
      </c>
      <c r="S12794" t="s">
        <v>33</v>
      </c>
      <c r="T12794" t="s">
        <v>54</v>
      </c>
      <c r="V12794" t="s">
        <v>36</v>
      </c>
      <c r="W12794" t="s">
        <v>56</v>
      </c>
      <c r="X12794" t="s">
        <v>88</v>
      </c>
    </row>
    <row r="12795" spans="1:24" x14ac:dyDescent="0.25">
      <c r="A12795">
        <v>13405890</v>
      </c>
      <c r="B12795" t="s">
        <v>33</v>
      </c>
      <c r="C12795" t="s">
        <v>12848</v>
      </c>
      <c r="D12795" t="s">
        <v>29</v>
      </c>
      <c r="G12795">
        <v>1</v>
      </c>
      <c r="H12795">
        <v>1</v>
      </c>
      <c r="J12795">
        <v>1</v>
      </c>
      <c r="M12795">
        <v>1</v>
      </c>
      <c r="O12795">
        <v>1</v>
      </c>
      <c r="S12795" t="s">
        <v>33</v>
      </c>
      <c r="T12795" t="s">
        <v>54</v>
      </c>
      <c r="V12795" t="s">
        <v>36</v>
      </c>
      <c r="W12795" t="s">
        <v>56</v>
      </c>
      <c r="X12795" t="s">
        <v>88</v>
      </c>
    </row>
    <row r="12796" spans="1:24" x14ac:dyDescent="0.25">
      <c r="A12796">
        <v>13405890</v>
      </c>
      <c r="B12796" t="s">
        <v>33</v>
      </c>
      <c r="C12796" t="s">
        <v>12849</v>
      </c>
      <c r="D12796" t="s">
        <v>26</v>
      </c>
      <c r="J12796">
        <v>1</v>
      </c>
      <c r="M12796">
        <v>1</v>
      </c>
      <c r="O12796">
        <v>1</v>
      </c>
      <c r="S12796" t="s">
        <v>33</v>
      </c>
      <c r="T12796" t="s">
        <v>54</v>
      </c>
      <c r="V12796" t="s">
        <v>36</v>
      </c>
      <c r="W12796" t="s">
        <v>56</v>
      </c>
      <c r="X12796" t="s">
        <v>88</v>
      </c>
    </row>
    <row r="12797" spans="1:24" x14ac:dyDescent="0.25">
      <c r="A12797">
        <v>13405890</v>
      </c>
      <c r="B12797" t="s">
        <v>33</v>
      </c>
      <c r="C12797" t="s">
        <v>12850</v>
      </c>
      <c r="D12797" t="s">
        <v>26</v>
      </c>
      <c r="H12797">
        <v>1</v>
      </c>
      <c r="J12797">
        <v>1</v>
      </c>
      <c r="L12797">
        <v>-1</v>
      </c>
      <c r="M12797">
        <v>1</v>
      </c>
      <c r="O12797">
        <v>1</v>
      </c>
      <c r="S12797" t="s">
        <v>33</v>
      </c>
      <c r="T12797" t="s">
        <v>54</v>
      </c>
      <c r="V12797" t="s">
        <v>36</v>
      </c>
      <c r="W12797" t="s">
        <v>56</v>
      </c>
      <c r="X12797" t="s">
        <v>88</v>
      </c>
    </row>
    <row r="12798" spans="1:24" x14ac:dyDescent="0.25">
      <c r="A12798">
        <v>13405890</v>
      </c>
      <c r="B12798" t="s">
        <v>33</v>
      </c>
      <c r="C12798" t="s">
        <v>12851</v>
      </c>
      <c r="D12798" t="s">
        <v>29</v>
      </c>
      <c r="H12798">
        <v>1</v>
      </c>
      <c r="J12798">
        <v>1</v>
      </c>
      <c r="L12798">
        <v>-1</v>
      </c>
      <c r="M12798">
        <v>1</v>
      </c>
      <c r="O12798">
        <v>1</v>
      </c>
      <c r="S12798" t="s">
        <v>33</v>
      </c>
      <c r="T12798" t="s">
        <v>54</v>
      </c>
      <c r="V12798" t="s">
        <v>36</v>
      </c>
      <c r="W12798" t="s">
        <v>56</v>
      </c>
      <c r="X12798" t="s">
        <v>88</v>
      </c>
    </row>
    <row r="12799" spans="1:24" x14ac:dyDescent="0.25">
      <c r="A12799">
        <v>13405890</v>
      </c>
      <c r="B12799" t="s">
        <v>33</v>
      </c>
      <c r="C12799" t="s">
        <v>12852</v>
      </c>
      <c r="D12799" t="s">
        <v>26</v>
      </c>
      <c r="J12799">
        <v>1</v>
      </c>
      <c r="O12799">
        <v>1</v>
      </c>
      <c r="Q12799">
        <v>-1</v>
      </c>
      <c r="S12799" t="s">
        <v>33</v>
      </c>
      <c r="T12799" t="s">
        <v>54</v>
      </c>
      <c r="V12799" t="s">
        <v>36</v>
      </c>
      <c r="W12799" t="s">
        <v>56</v>
      </c>
      <c r="X12799" t="s">
        <v>88</v>
      </c>
    </row>
    <row r="12800" spans="1:24" x14ac:dyDescent="0.25">
      <c r="A12800">
        <v>13405890</v>
      </c>
      <c r="B12800" t="s">
        <v>33</v>
      </c>
      <c r="C12800" t="s">
        <v>12853</v>
      </c>
      <c r="D12800" t="s">
        <v>29</v>
      </c>
      <c r="J12800">
        <v>1</v>
      </c>
      <c r="O12800">
        <v>1</v>
      </c>
      <c r="Q12800">
        <v>-1</v>
      </c>
      <c r="S12800" t="s">
        <v>33</v>
      </c>
      <c r="T12800" t="s">
        <v>54</v>
      </c>
      <c r="V12800" t="s">
        <v>36</v>
      </c>
      <c r="W12800" t="s">
        <v>56</v>
      </c>
      <c r="X12800" t="s">
        <v>88</v>
      </c>
    </row>
    <row r="12801" spans="1:24" x14ac:dyDescent="0.25">
      <c r="A12801">
        <v>13405890</v>
      </c>
      <c r="B12801" t="s">
        <v>33</v>
      </c>
      <c r="C12801" t="s">
        <v>12854</v>
      </c>
      <c r="D12801" t="s">
        <v>29</v>
      </c>
      <c r="J12801">
        <v>1</v>
      </c>
      <c r="O12801">
        <v>1</v>
      </c>
      <c r="Q12801">
        <v>-1</v>
      </c>
      <c r="S12801" t="s">
        <v>33</v>
      </c>
      <c r="T12801" t="s">
        <v>54</v>
      </c>
      <c r="V12801" t="s">
        <v>36</v>
      </c>
      <c r="W12801" t="s">
        <v>56</v>
      </c>
      <c r="X12801" t="s">
        <v>88</v>
      </c>
    </row>
    <row r="12802" spans="1:24" x14ac:dyDescent="0.25">
      <c r="A12802">
        <v>13405890</v>
      </c>
      <c r="B12802" t="s">
        <v>33</v>
      </c>
      <c r="C12802" t="s">
        <v>12855</v>
      </c>
      <c r="D12802" t="s">
        <v>26</v>
      </c>
      <c r="J12802">
        <v>-1</v>
      </c>
      <c r="K12802">
        <v>0</v>
      </c>
      <c r="M12802">
        <v>1</v>
      </c>
      <c r="O12802">
        <v>0</v>
      </c>
      <c r="S12802" t="s">
        <v>33</v>
      </c>
      <c r="T12802" t="s">
        <v>54</v>
      </c>
      <c r="V12802" t="s">
        <v>36</v>
      </c>
      <c r="W12802" t="s">
        <v>56</v>
      </c>
      <c r="X12802" t="s">
        <v>88</v>
      </c>
    </row>
    <row r="12803" spans="1:24" x14ac:dyDescent="0.25">
      <c r="A12803">
        <v>13405890</v>
      </c>
      <c r="B12803" t="s">
        <v>33</v>
      </c>
      <c r="C12803" t="s">
        <v>12856</v>
      </c>
      <c r="D12803" t="s">
        <v>26</v>
      </c>
      <c r="F12803">
        <v>0</v>
      </c>
      <c r="G12803">
        <v>1</v>
      </c>
      <c r="J12803">
        <v>0</v>
      </c>
      <c r="M12803">
        <v>1</v>
      </c>
      <c r="N12803">
        <v>0</v>
      </c>
      <c r="O12803">
        <v>1</v>
      </c>
      <c r="S12803" t="s">
        <v>33</v>
      </c>
      <c r="T12803" t="s">
        <v>54</v>
      </c>
      <c r="V12803" t="s">
        <v>36</v>
      </c>
      <c r="W12803" t="s">
        <v>56</v>
      </c>
      <c r="X12803" t="s">
        <v>88</v>
      </c>
    </row>
    <row r="12804" spans="1:24" x14ac:dyDescent="0.25">
      <c r="A12804">
        <v>13405890</v>
      </c>
      <c r="B12804" t="s">
        <v>33</v>
      </c>
      <c r="C12804" t="s">
        <v>12857</v>
      </c>
      <c r="D12804" t="s">
        <v>29</v>
      </c>
      <c r="F12804">
        <v>0</v>
      </c>
      <c r="G12804">
        <v>1</v>
      </c>
      <c r="J12804">
        <v>0</v>
      </c>
      <c r="M12804">
        <v>1</v>
      </c>
      <c r="N12804">
        <v>0</v>
      </c>
      <c r="O12804">
        <v>1</v>
      </c>
      <c r="S12804" t="s">
        <v>33</v>
      </c>
      <c r="T12804" t="s">
        <v>54</v>
      </c>
      <c r="V12804" t="s">
        <v>36</v>
      </c>
      <c r="W12804" t="s">
        <v>56</v>
      </c>
      <c r="X12804" t="s">
        <v>88</v>
      </c>
    </row>
    <row r="12805" spans="1:24" x14ac:dyDescent="0.25">
      <c r="A12805">
        <v>13408504</v>
      </c>
      <c r="B12805" t="s">
        <v>33</v>
      </c>
      <c r="C12805" t="s">
        <v>12858</v>
      </c>
      <c r="D12805" t="s">
        <v>26</v>
      </c>
      <c r="G12805">
        <v>1</v>
      </c>
      <c r="H12805">
        <v>-1</v>
      </c>
      <c r="R12805">
        <v>1</v>
      </c>
      <c r="S12805" t="s">
        <v>33</v>
      </c>
      <c r="T12805" t="s">
        <v>35</v>
      </c>
      <c r="V12805" t="s">
        <v>67</v>
      </c>
      <c r="W12805" t="s">
        <v>56</v>
      </c>
    </row>
    <row r="12806" spans="1:24" x14ac:dyDescent="0.25">
      <c r="A12806">
        <v>13408504</v>
      </c>
      <c r="B12806" t="s">
        <v>33</v>
      </c>
      <c r="C12806" t="s">
        <v>12859</v>
      </c>
      <c r="D12806" t="s">
        <v>26</v>
      </c>
      <c r="G12806">
        <v>1</v>
      </c>
      <c r="J12806">
        <v>0</v>
      </c>
      <c r="O12806">
        <v>0</v>
      </c>
      <c r="R12806">
        <v>1</v>
      </c>
      <c r="S12806" t="s">
        <v>33</v>
      </c>
      <c r="T12806" t="s">
        <v>35</v>
      </c>
      <c r="V12806" t="s">
        <v>67</v>
      </c>
      <c r="W12806" t="s">
        <v>56</v>
      </c>
    </row>
    <row r="12807" spans="1:24" x14ac:dyDescent="0.25">
      <c r="A12807">
        <v>13408504</v>
      </c>
      <c r="B12807" t="s">
        <v>33</v>
      </c>
      <c r="C12807" t="s">
        <v>12860</v>
      </c>
      <c r="D12807" t="s">
        <v>26</v>
      </c>
      <c r="G12807">
        <v>1</v>
      </c>
      <c r="N12807">
        <v>0</v>
      </c>
      <c r="R12807">
        <v>1</v>
      </c>
      <c r="S12807" t="s">
        <v>33</v>
      </c>
      <c r="T12807" t="s">
        <v>35</v>
      </c>
      <c r="V12807" t="s">
        <v>67</v>
      </c>
      <c r="W12807" t="s">
        <v>56</v>
      </c>
    </row>
    <row r="12808" spans="1:24" x14ac:dyDescent="0.25">
      <c r="A12808">
        <v>13408504</v>
      </c>
      <c r="B12808" t="s">
        <v>33</v>
      </c>
      <c r="C12808" t="s">
        <v>12861</v>
      </c>
      <c r="D12808" t="s">
        <v>26</v>
      </c>
      <c r="G12808">
        <v>1</v>
      </c>
      <c r="N12808">
        <v>0</v>
      </c>
      <c r="R12808">
        <v>1</v>
      </c>
      <c r="S12808" t="s">
        <v>33</v>
      </c>
      <c r="T12808" t="s">
        <v>35</v>
      </c>
      <c r="V12808" t="s">
        <v>67</v>
      </c>
      <c r="W12808" t="s">
        <v>56</v>
      </c>
    </row>
    <row r="12809" spans="1:24" x14ac:dyDescent="0.25">
      <c r="A12809">
        <v>13408504</v>
      </c>
      <c r="B12809" t="s">
        <v>33</v>
      </c>
      <c r="C12809" t="s">
        <v>12862</v>
      </c>
      <c r="D12809" t="s">
        <v>26</v>
      </c>
      <c r="G12809">
        <v>1</v>
      </c>
      <c r="L12809">
        <v>0</v>
      </c>
      <c r="O12809">
        <v>0</v>
      </c>
      <c r="R12809">
        <v>1</v>
      </c>
      <c r="S12809" t="s">
        <v>33</v>
      </c>
      <c r="T12809" t="s">
        <v>35</v>
      </c>
      <c r="V12809" t="s">
        <v>67</v>
      </c>
      <c r="W12809" t="s">
        <v>56</v>
      </c>
    </row>
    <row r="12810" spans="1:24" x14ac:dyDescent="0.25">
      <c r="A12810">
        <v>13409295</v>
      </c>
      <c r="B12810" t="s">
        <v>33</v>
      </c>
      <c r="C12810" t="s">
        <v>12863</v>
      </c>
      <c r="D12810" t="s">
        <v>26</v>
      </c>
      <c r="F12810">
        <v>1</v>
      </c>
      <c r="G12810">
        <v>0</v>
      </c>
      <c r="H12810">
        <v>-1</v>
      </c>
      <c r="M12810">
        <v>-1</v>
      </c>
      <c r="N12810">
        <v>0</v>
      </c>
      <c r="O12810">
        <v>0</v>
      </c>
      <c r="R12810">
        <v>1</v>
      </c>
      <c r="S12810" t="s">
        <v>33</v>
      </c>
      <c r="T12810" t="s">
        <v>87</v>
      </c>
    </row>
    <row r="12811" spans="1:24" x14ac:dyDescent="0.25">
      <c r="A12811">
        <v>13410949</v>
      </c>
      <c r="B12811" t="s">
        <v>33</v>
      </c>
      <c r="C12811" t="s">
        <v>12864</v>
      </c>
      <c r="D12811" t="s">
        <v>26</v>
      </c>
      <c r="E12811">
        <v>1</v>
      </c>
      <c r="S12811" t="s">
        <v>33</v>
      </c>
      <c r="T12811" t="s">
        <v>82</v>
      </c>
      <c r="V12811" t="s">
        <v>450</v>
      </c>
      <c r="W12811" t="s">
        <v>37</v>
      </c>
      <c r="X12811" t="s">
        <v>57</v>
      </c>
    </row>
    <row r="12812" spans="1:24" x14ac:dyDescent="0.25">
      <c r="A12812">
        <v>13410949</v>
      </c>
      <c r="B12812" t="s">
        <v>33</v>
      </c>
      <c r="C12812" t="s">
        <v>12865</v>
      </c>
      <c r="D12812" t="s">
        <v>29</v>
      </c>
      <c r="E12812">
        <v>1</v>
      </c>
      <c r="S12812" t="s">
        <v>33</v>
      </c>
      <c r="T12812" t="s">
        <v>82</v>
      </c>
      <c r="V12812" t="s">
        <v>450</v>
      </c>
      <c r="W12812" t="s">
        <v>37</v>
      </c>
      <c r="X12812" t="s">
        <v>57</v>
      </c>
    </row>
    <row r="12813" spans="1:24" x14ac:dyDescent="0.25">
      <c r="A12813">
        <v>13412043</v>
      </c>
      <c r="B12813" t="s">
        <v>33</v>
      </c>
      <c r="C12813" t="s">
        <v>12866</v>
      </c>
      <c r="D12813" t="s">
        <v>26</v>
      </c>
      <c r="E12813">
        <v>1</v>
      </c>
      <c r="L12813">
        <v>0</v>
      </c>
      <c r="S12813" t="s">
        <v>33</v>
      </c>
      <c r="T12813" t="s">
        <v>82</v>
      </c>
    </row>
    <row r="12814" spans="1:24" x14ac:dyDescent="0.25">
      <c r="A12814">
        <v>13412043</v>
      </c>
      <c r="B12814" t="s">
        <v>33</v>
      </c>
      <c r="C12814" t="s">
        <v>12867</v>
      </c>
      <c r="D12814" t="s">
        <v>29</v>
      </c>
      <c r="E12814">
        <v>1</v>
      </c>
      <c r="L12814">
        <v>0</v>
      </c>
      <c r="S12814" t="s">
        <v>33</v>
      </c>
      <c r="T12814" t="s">
        <v>82</v>
      </c>
    </row>
    <row r="12815" spans="1:24" x14ac:dyDescent="0.25">
      <c r="A12815">
        <v>13412043</v>
      </c>
      <c r="B12815" t="s">
        <v>33</v>
      </c>
      <c r="C12815" t="s">
        <v>12868</v>
      </c>
      <c r="D12815" t="s">
        <v>29</v>
      </c>
      <c r="E12815">
        <v>1</v>
      </c>
      <c r="L12815">
        <v>0</v>
      </c>
      <c r="S12815" t="s">
        <v>33</v>
      </c>
      <c r="T12815" t="s">
        <v>82</v>
      </c>
    </row>
    <row r="12816" spans="1:24" x14ac:dyDescent="0.25">
      <c r="A12816">
        <v>13413453</v>
      </c>
      <c r="B12816" t="s">
        <v>24</v>
      </c>
      <c r="C12816" t="s">
        <v>12869</v>
      </c>
      <c r="D12816" t="s">
        <v>26</v>
      </c>
      <c r="I12816">
        <v>1</v>
      </c>
      <c r="S12816" t="s">
        <v>24</v>
      </c>
      <c r="T12816" t="s">
        <v>35</v>
      </c>
      <c r="V12816" t="s">
        <v>450</v>
      </c>
      <c r="W12816" t="s">
        <v>37</v>
      </c>
      <c r="X12816" t="s">
        <v>38</v>
      </c>
    </row>
    <row r="12817" spans="1:24" x14ac:dyDescent="0.25">
      <c r="A12817">
        <v>13413453</v>
      </c>
      <c r="B12817" t="s">
        <v>24</v>
      </c>
      <c r="C12817" t="s">
        <v>12870</v>
      </c>
      <c r="D12817" t="s">
        <v>29</v>
      </c>
      <c r="I12817">
        <v>1</v>
      </c>
      <c r="S12817" t="s">
        <v>24</v>
      </c>
      <c r="T12817" t="s">
        <v>35</v>
      </c>
      <c r="V12817" t="s">
        <v>450</v>
      </c>
      <c r="W12817" t="s">
        <v>37</v>
      </c>
      <c r="X12817" t="s">
        <v>38</v>
      </c>
    </row>
    <row r="12818" spans="1:24" x14ac:dyDescent="0.25">
      <c r="A12818">
        <v>13413453</v>
      </c>
      <c r="B12818" t="s">
        <v>24</v>
      </c>
      <c r="C12818" t="s">
        <v>12871</v>
      </c>
      <c r="D12818" t="s">
        <v>26</v>
      </c>
      <c r="F12818">
        <v>0</v>
      </c>
      <c r="M12818">
        <v>0</v>
      </c>
      <c r="O12818">
        <v>-1</v>
      </c>
      <c r="R12818">
        <v>1</v>
      </c>
      <c r="S12818" t="s">
        <v>24</v>
      </c>
      <c r="T12818" t="s">
        <v>35</v>
      </c>
      <c r="V12818" t="s">
        <v>450</v>
      </c>
      <c r="W12818" t="s">
        <v>37</v>
      </c>
      <c r="X12818" t="s">
        <v>38</v>
      </c>
    </row>
    <row r="12819" spans="1:24" x14ac:dyDescent="0.25">
      <c r="A12819">
        <v>13413453</v>
      </c>
      <c r="B12819" t="s">
        <v>24</v>
      </c>
      <c r="C12819" t="s">
        <v>12872</v>
      </c>
      <c r="D12819" t="s">
        <v>26</v>
      </c>
      <c r="E12819">
        <v>1</v>
      </c>
      <c r="S12819" t="s">
        <v>24</v>
      </c>
      <c r="T12819" t="s">
        <v>35</v>
      </c>
      <c r="V12819" t="s">
        <v>450</v>
      </c>
      <c r="W12819" t="s">
        <v>37</v>
      </c>
      <c r="X12819" t="s">
        <v>38</v>
      </c>
    </row>
    <row r="12820" spans="1:24" x14ac:dyDescent="0.25">
      <c r="A12820">
        <v>13413453</v>
      </c>
      <c r="B12820" t="s">
        <v>24</v>
      </c>
      <c r="C12820" t="s">
        <v>12873</v>
      </c>
      <c r="D12820" t="s">
        <v>29</v>
      </c>
      <c r="E12820">
        <v>1</v>
      </c>
      <c r="S12820" t="s">
        <v>24</v>
      </c>
      <c r="T12820" t="s">
        <v>35</v>
      </c>
      <c r="V12820" t="s">
        <v>450</v>
      </c>
      <c r="W12820" t="s">
        <v>37</v>
      </c>
      <c r="X12820" t="s">
        <v>38</v>
      </c>
    </row>
    <row r="12821" spans="1:24" x14ac:dyDescent="0.25">
      <c r="A12821">
        <v>13413453</v>
      </c>
      <c r="B12821" t="s">
        <v>24</v>
      </c>
      <c r="C12821" t="s">
        <v>12874</v>
      </c>
      <c r="D12821" t="s">
        <v>26</v>
      </c>
      <c r="E12821">
        <v>1</v>
      </c>
      <c r="S12821" t="s">
        <v>24</v>
      </c>
      <c r="T12821" t="s">
        <v>35</v>
      </c>
      <c r="V12821" t="s">
        <v>450</v>
      </c>
      <c r="W12821" t="s">
        <v>37</v>
      </c>
      <c r="X12821" t="s">
        <v>38</v>
      </c>
    </row>
    <row r="12822" spans="1:24" x14ac:dyDescent="0.25">
      <c r="A12822">
        <v>13413453</v>
      </c>
      <c r="B12822" t="s">
        <v>24</v>
      </c>
      <c r="C12822" t="s">
        <v>12875</v>
      </c>
      <c r="D12822" t="s">
        <v>29</v>
      </c>
      <c r="E12822">
        <v>1</v>
      </c>
      <c r="S12822" t="s">
        <v>24</v>
      </c>
      <c r="T12822" t="s">
        <v>35</v>
      </c>
      <c r="V12822" t="s">
        <v>450</v>
      </c>
      <c r="W12822" t="s">
        <v>37</v>
      </c>
      <c r="X12822" t="s">
        <v>38</v>
      </c>
    </row>
    <row r="12823" spans="1:24" x14ac:dyDescent="0.25">
      <c r="A12823">
        <v>13413453</v>
      </c>
      <c r="B12823" t="s">
        <v>24</v>
      </c>
      <c r="C12823" t="s">
        <v>12876</v>
      </c>
      <c r="D12823" t="s">
        <v>26</v>
      </c>
      <c r="E12823">
        <v>1</v>
      </c>
      <c r="R12823">
        <v>1</v>
      </c>
      <c r="S12823" t="s">
        <v>24</v>
      </c>
      <c r="T12823" t="s">
        <v>35</v>
      </c>
      <c r="V12823" t="s">
        <v>450</v>
      </c>
      <c r="W12823" t="s">
        <v>37</v>
      </c>
      <c r="X12823" t="s">
        <v>38</v>
      </c>
    </row>
    <row r="12824" spans="1:24" x14ac:dyDescent="0.25">
      <c r="A12824">
        <v>13413453</v>
      </c>
      <c r="B12824" t="s">
        <v>24</v>
      </c>
      <c r="C12824" t="s">
        <v>12877</v>
      </c>
      <c r="D12824" t="s">
        <v>26</v>
      </c>
      <c r="E12824">
        <v>1</v>
      </c>
      <c r="S12824" t="s">
        <v>24</v>
      </c>
      <c r="T12824" t="s">
        <v>35</v>
      </c>
      <c r="V12824" t="s">
        <v>450</v>
      </c>
      <c r="W12824" t="s">
        <v>37</v>
      </c>
      <c r="X12824" t="s">
        <v>38</v>
      </c>
    </row>
    <row r="12825" spans="1:24" x14ac:dyDescent="0.25">
      <c r="A12825">
        <v>13413453</v>
      </c>
      <c r="B12825" t="s">
        <v>24</v>
      </c>
      <c r="C12825" t="s">
        <v>12878</v>
      </c>
      <c r="D12825" t="s">
        <v>26</v>
      </c>
      <c r="E12825">
        <v>1</v>
      </c>
      <c r="R12825">
        <v>1</v>
      </c>
      <c r="S12825" t="s">
        <v>24</v>
      </c>
      <c r="T12825" t="s">
        <v>35</v>
      </c>
      <c r="V12825" t="s">
        <v>450</v>
      </c>
      <c r="W12825" t="s">
        <v>37</v>
      </c>
      <c r="X12825" t="s">
        <v>38</v>
      </c>
    </row>
    <row r="12826" spans="1:24" x14ac:dyDescent="0.25">
      <c r="A12826">
        <v>13415594</v>
      </c>
      <c r="B12826" t="s">
        <v>24</v>
      </c>
      <c r="C12826" t="s">
        <v>12879</v>
      </c>
      <c r="D12826" t="s">
        <v>26</v>
      </c>
      <c r="E12826">
        <v>1</v>
      </c>
      <c r="R12826">
        <v>1</v>
      </c>
      <c r="S12826" t="s">
        <v>24</v>
      </c>
      <c r="T12826" t="s">
        <v>27</v>
      </c>
      <c r="V12826" t="s">
        <v>450</v>
      </c>
      <c r="W12826" t="s">
        <v>37</v>
      </c>
      <c r="X12826" t="s">
        <v>38</v>
      </c>
    </row>
    <row r="12827" spans="1:24" x14ac:dyDescent="0.25">
      <c r="A12827">
        <v>13416406</v>
      </c>
      <c r="B12827" t="s">
        <v>33</v>
      </c>
      <c r="C12827" t="s">
        <v>12880</v>
      </c>
      <c r="D12827" t="s">
        <v>26</v>
      </c>
      <c r="E12827">
        <v>1</v>
      </c>
      <c r="S12827" t="s">
        <v>33</v>
      </c>
      <c r="T12827" t="s">
        <v>87</v>
      </c>
    </row>
    <row r="12828" spans="1:24" x14ac:dyDescent="0.25">
      <c r="A12828">
        <v>13416406</v>
      </c>
      <c r="B12828" t="s">
        <v>33</v>
      </c>
      <c r="C12828" t="s">
        <v>12881</v>
      </c>
      <c r="D12828" t="s">
        <v>29</v>
      </c>
      <c r="E12828">
        <v>1</v>
      </c>
      <c r="S12828" t="s">
        <v>33</v>
      </c>
      <c r="T12828" t="s">
        <v>87</v>
      </c>
    </row>
    <row r="12829" spans="1:24" x14ac:dyDescent="0.25">
      <c r="A12829">
        <v>13416406</v>
      </c>
      <c r="B12829" t="s">
        <v>33</v>
      </c>
      <c r="C12829" t="s">
        <v>12882</v>
      </c>
      <c r="D12829" t="s">
        <v>29</v>
      </c>
      <c r="E12829">
        <v>1</v>
      </c>
      <c r="S12829" t="s">
        <v>33</v>
      </c>
      <c r="T12829" t="s">
        <v>87</v>
      </c>
    </row>
    <row r="12830" spans="1:24" x14ac:dyDescent="0.25">
      <c r="A12830">
        <v>13419340</v>
      </c>
      <c r="B12830" t="s">
        <v>33</v>
      </c>
      <c r="C12830" t="s">
        <v>12883</v>
      </c>
      <c r="D12830" t="s">
        <v>26</v>
      </c>
      <c r="H12830">
        <v>1</v>
      </c>
      <c r="M12830">
        <v>1</v>
      </c>
      <c r="O12830">
        <v>-1</v>
      </c>
      <c r="S12830" t="s">
        <v>33</v>
      </c>
      <c r="T12830" t="s">
        <v>35</v>
      </c>
    </row>
    <row r="12831" spans="1:24" x14ac:dyDescent="0.25">
      <c r="A12831">
        <v>13419340</v>
      </c>
      <c r="B12831" t="s">
        <v>33</v>
      </c>
      <c r="C12831" t="s">
        <v>12884</v>
      </c>
      <c r="D12831" t="s">
        <v>29</v>
      </c>
      <c r="H12831">
        <v>1</v>
      </c>
      <c r="M12831">
        <v>1</v>
      </c>
      <c r="O12831">
        <v>-1</v>
      </c>
      <c r="S12831" t="s">
        <v>33</v>
      </c>
      <c r="T12831" t="s">
        <v>35</v>
      </c>
    </row>
    <row r="12832" spans="1:24" x14ac:dyDescent="0.25">
      <c r="A12832">
        <v>13420749</v>
      </c>
      <c r="B12832" t="s">
        <v>33</v>
      </c>
      <c r="C12832" t="s">
        <v>12885</v>
      </c>
      <c r="D12832" t="s">
        <v>26</v>
      </c>
      <c r="G12832">
        <v>1</v>
      </c>
      <c r="N12832">
        <v>0</v>
      </c>
      <c r="R12832">
        <v>1</v>
      </c>
      <c r="S12832" t="s">
        <v>33</v>
      </c>
      <c r="T12832" t="s">
        <v>87</v>
      </c>
    </row>
    <row r="12833" spans="1:24" x14ac:dyDescent="0.25">
      <c r="A12833">
        <v>13420749</v>
      </c>
      <c r="B12833" t="s">
        <v>33</v>
      </c>
      <c r="C12833" t="s">
        <v>12886</v>
      </c>
      <c r="D12833" t="s">
        <v>26</v>
      </c>
      <c r="I12833">
        <v>-1</v>
      </c>
      <c r="R12833">
        <v>1</v>
      </c>
      <c r="S12833" t="s">
        <v>33</v>
      </c>
      <c r="T12833" t="s">
        <v>87</v>
      </c>
    </row>
    <row r="12834" spans="1:24" x14ac:dyDescent="0.25">
      <c r="A12834">
        <v>13420749</v>
      </c>
      <c r="B12834" t="s">
        <v>33</v>
      </c>
      <c r="C12834" t="s">
        <v>12887</v>
      </c>
      <c r="D12834" t="s">
        <v>29</v>
      </c>
      <c r="I12834">
        <v>-1</v>
      </c>
      <c r="R12834">
        <v>1</v>
      </c>
      <c r="S12834" t="s">
        <v>33</v>
      </c>
      <c r="T12834" t="s">
        <v>87</v>
      </c>
    </row>
    <row r="12835" spans="1:24" x14ac:dyDescent="0.25">
      <c r="A12835">
        <v>13420749</v>
      </c>
      <c r="B12835" t="s">
        <v>33</v>
      </c>
      <c r="C12835" t="s">
        <v>12888</v>
      </c>
      <c r="D12835" t="s">
        <v>26</v>
      </c>
      <c r="G12835">
        <v>1</v>
      </c>
      <c r="O12835">
        <v>1</v>
      </c>
      <c r="R12835">
        <v>1</v>
      </c>
      <c r="S12835" t="s">
        <v>33</v>
      </c>
      <c r="T12835" t="s">
        <v>87</v>
      </c>
    </row>
    <row r="12836" spans="1:24" x14ac:dyDescent="0.25">
      <c r="A12836">
        <v>13420749</v>
      </c>
      <c r="B12836" t="s">
        <v>33</v>
      </c>
      <c r="C12836" t="s">
        <v>12889</v>
      </c>
      <c r="D12836" t="s">
        <v>26</v>
      </c>
      <c r="G12836">
        <v>-1</v>
      </c>
      <c r="H12836">
        <v>-1</v>
      </c>
      <c r="J12836">
        <v>-1</v>
      </c>
      <c r="O12836">
        <v>1</v>
      </c>
      <c r="S12836" t="s">
        <v>33</v>
      </c>
      <c r="T12836" t="s">
        <v>87</v>
      </c>
    </row>
    <row r="12837" spans="1:24" x14ac:dyDescent="0.25">
      <c r="A12837">
        <v>13420749</v>
      </c>
      <c r="B12837" t="s">
        <v>33</v>
      </c>
      <c r="C12837" t="s">
        <v>12890</v>
      </c>
      <c r="D12837" t="s">
        <v>26</v>
      </c>
      <c r="N12837">
        <v>1</v>
      </c>
      <c r="R12837">
        <v>1</v>
      </c>
      <c r="S12837" t="s">
        <v>33</v>
      </c>
      <c r="T12837" t="s">
        <v>87</v>
      </c>
    </row>
    <row r="12838" spans="1:24" x14ac:dyDescent="0.25">
      <c r="A12838">
        <v>13420749</v>
      </c>
      <c r="B12838" t="s">
        <v>33</v>
      </c>
      <c r="C12838" t="s">
        <v>12891</v>
      </c>
      <c r="D12838" t="s">
        <v>26</v>
      </c>
      <c r="F12838">
        <v>1</v>
      </c>
      <c r="G12838">
        <v>1</v>
      </c>
      <c r="M12838">
        <v>1</v>
      </c>
      <c r="O12838">
        <v>1</v>
      </c>
      <c r="R12838">
        <v>1</v>
      </c>
      <c r="S12838" t="s">
        <v>33</v>
      </c>
      <c r="T12838" t="s">
        <v>87</v>
      </c>
    </row>
    <row r="12839" spans="1:24" x14ac:dyDescent="0.25">
      <c r="A12839">
        <v>13420749</v>
      </c>
      <c r="B12839" t="s">
        <v>33</v>
      </c>
      <c r="C12839" t="s">
        <v>12892</v>
      </c>
      <c r="D12839" t="s">
        <v>26</v>
      </c>
      <c r="G12839">
        <v>0</v>
      </c>
      <c r="H12839">
        <v>1</v>
      </c>
      <c r="J12839">
        <v>-1</v>
      </c>
      <c r="M12839">
        <v>1</v>
      </c>
      <c r="N12839">
        <v>0</v>
      </c>
      <c r="O12839">
        <v>1</v>
      </c>
      <c r="R12839">
        <v>1</v>
      </c>
      <c r="S12839" t="s">
        <v>33</v>
      </c>
      <c r="T12839" t="s">
        <v>87</v>
      </c>
    </row>
    <row r="12840" spans="1:24" x14ac:dyDescent="0.25">
      <c r="A12840">
        <v>13421348</v>
      </c>
      <c r="B12840" t="s">
        <v>24</v>
      </c>
      <c r="C12840" t="s">
        <v>12893</v>
      </c>
      <c r="D12840" t="s">
        <v>26</v>
      </c>
      <c r="E12840">
        <v>1</v>
      </c>
      <c r="S12840" t="s">
        <v>24</v>
      </c>
      <c r="T12840" t="s">
        <v>82</v>
      </c>
    </row>
    <row r="12841" spans="1:24" x14ac:dyDescent="0.25">
      <c r="A12841">
        <v>13421348</v>
      </c>
      <c r="B12841" t="s">
        <v>24</v>
      </c>
      <c r="C12841" t="s">
        <v>12894</v>
      </c>
      <c r="D12841" t="s">
        <v>29</v>
      </c>
      <c r="E12841">
        <v>1</v>
      </c>
      <c r="S12841" t="s">
        <v>24</v>
      </c>
      <c r="T12841" t="s">
        <v>82</v>
      </c>
    </row>
    <row r="12842" spans="1:24" x14ac:dyDescent="0.25">
      <c r="A12842">
        <v>13422277</v>
      </c>
      <c r="B12842" t="s">
        <v>33</v>
      </c>
      <c r="C12842" t="s">
        <v>12895</v>
      </c>
      <c r="D12842" t="s">
        <v>26</v>
      </c>
      <c r="L12842">
        <v>0</v>
      </c>
      <c r="O12842">
        <v>1</v>
      </c>
      <c r="S12842" t="s">
        <v>33</v>
      </c>
      <c r="T12842" t="s">
        <v>43</v>
      </c>
    </row>
    <row r="12843" spans="1:24" x14ac:dyDescent="0.25">
      <c r="A12843">
        <v>13422277</v>
      </c>
      <c r="B12843" t="s">
        <v>33</v>
      </c>
      <c r="C12843" t="s">
        <v>12896</v>
      </c>
      <c r="D12843" t="s">
        <v>29</v>
      </c>
      <c r="L12843">
        <v>0</v>
      </c>
      <c r="O12843">
        <v>1</v>
      </c>
      <c r="S12843" t="s">
        <v>33</v>
      </c>
      <c r="T12843" t="s">
        <v>43</v>
      </c>
    </row>
    <row r="12844" spans="1:24" x14ac:dyDescent="0.25">
      <c r="A12844">
        <v>13423971</v>
      </c>
      <c r="B12844" t="s">
        <v>33</v>
      </c>
      <c r="C12844" t="s">
        <v>12897</v>
      </c>
      <c r="D12844" t="s">
        <v>26</v>
      </c>
      <c r="F12844">
        <v>-1</v>
      </c>
      <c r="G12844">
        <v>-1</v>
      </c>
      <c r="H12844">
        <v>1</v>
      </c>
      <c r="N12844">
        <v>0</v>
      </c>
      <c r="O12844">
        <v>0</v>
      </c>
      <c r="S12844" t="s">
        <v>33</v>
      </c>
      <c r="T12844" t="s">
        <v>35</v>
      </c>
      <c r="V12844" t="s">
        <v>36</v>
      </c>
      <c r="W12844" t="s">
        <v>37</v>
      </c>
      <c r="X12844" t="s">
        <v>44</v>
      </c>
    </row>
    <row r="12845" spans="1:24" x14ac:dyDescent="0.25">
      <c r="A12845">
        <v>13423971</v>
      </c>
      <c r="B12845" t="s">
        <v>33</v>
      </c>
      <c r="C12845" t="s">
        <v>12898</v>
      </c>
      <c r="D12845" t="s">
        <v>29</v>
      </c>
      <c r="F12845">
        <v>-1</v>
      </c>
      <c r="G12845">
        <v>-1</v>
      </c>
      <c r="H12845">
        <v>1</v>
      </c>
      <c r="N12845">
        <v>0</v>
      </c>
      <c r="O12845">
        <v>0</v>
      </c>
      <c r="S12845" t="s">
        <v>33</v>
      </c>
      <c r="T12845" t="s">
        <v>35</v>
      </c>
      <c r="V12845" t="s">
        <v>36</v>
      </c>
      <c r="W12845" t="s">
        <v>37</v>
      </c>
      <c r="X12845" t="s">
        <v>44</v>
      </c>
    </row>
    <row r="12846" spans="1:24" x14ac:dyDescent="0.25">
      <c r="A12846">
        <v>13424508</v>
      </c>
      <c r="B12846" t="s">
        <v>33</v>
      </c>
      <c r="C12846" t="s">
        <v>12899</v>
      </c>
      <c r="D12846" t="s">
        <v>26</v>
      </c>
      <c r="E12846">
        <v>1</v>
      </c>
      <c r="S12846" t="s">
        <v>33</v>
      </c>
      <c r="T12846" t="s">
        <v>27</v>
      </c>
      <c r="V12846" t="s">
        <v>36</v>
      </c>
      <c r="W12846" t="s">
        <v>37</v>
      </c>
      <c r="X12846" t="s">
        <v>44</v>
      </c>
    </row>
    <row r="12847" spans="1:24" x14ac:dyDescent="0.25">
      <c r="A12847">
        <v>13424508</v>
      </c>
      <c r="B12847" t="s">
        <v>33</v>
      </c>
      <c r="C12847" t="s">
        <v>12900</v>
      </c>
      <c r="D12847" t="s">
        <v>29</v>
      </c>
      <c r="E12847">
        <v>1</v>
      </c>
      <c r="S12847" t="s">
        <v>33</v>
      </c>
      <c r="T12847" t="s">
        <v>27</v>
      </c>
      <c r="V12847" t="s">
        <v>36</v>
      </c>
      <c r="W12847" t="s">
        <v>37</v>
      </c>
      <c r="X12847" t="s">
        <v>44</v>
      </c>
    </row>
    <row r="12848" spans="1:24" x14ac:dyDescent="0.25">
      <c r="A12848">
        <v>13425982</v>
      </c>
      <c r="B12848" t="s">
        <v>33</v>
      </c>
      <c r="C12848" t="s">
        <v>12901</v>
      </c>
      <c r="D12848" t="s">
        <v>26</v>
      </c>
      <c r="E12848">
        <v>1</v>
      </c>
      <c r="G12848">
        <v>0</v>
      </c>
      <c r="N12848">
        <v>0</v>
      </c>
      <c r="O12848">
        <v>0</v>
      </c>
      <c r="S12848" t="s">
        <v>33</v>
      </c>
      <c r="T12848" t="s">
        <v>27</v>
      </c>
    </row>
    <row r="12849" spans="1:24" x14ac:dyDescent="0.25">
      <c r="A12849">
        <v>13425982</v>
      </c>
      <c r="B12849" t="s">
        <v>33</v>
      </c>
      <c r="C12849" t="s">
        <v>12902</v>
      </c>
      <c r="D12849" t="s">
        <v>29</v>
      </c>
      <c r="E12849">
        <v>1</v>
      </c>
      <c r="G12849">
        <v>0</v>
      </c>
      <c r="N12849">
        <v>0</v>
      </c>
      <c r="O12849">
        <v>0</v>
      </c>
      <c r="S12849" t="s">
        <v>33</v>
      </c>
      <c r="T12849" t="s">
        <v>27</v>
      </c>
    </row>
    <row r="12850" spans="1:24" x14ac:dyDescent="0.25">
      <c r="A12850">
        <v>13429025</v>
      </c>
      <c r="B12850" t="s">
        <v>33</v>
      </c>
      <c r="C12850" t="s">
        <v>12903</v>
      </c>
      <c r="D12850" t="s">
        <v>26</v>
      </c>
      <c r="K12850">
        <v>1</v>
      </c>
      <c r="L12850">
        <v>-1</v>
      </c>
      <c r="S12850" t="s">
        <v>33</v>
      </c>
      <c r="T12850" t="s">
        <v>35</v>
      </c>
    </row>
    <row r="12851" spans="1:24" x14ac:dyDescent="0.25">
      <c r="A12851">
        <v>13429025</v>
      </c>
      <c r="B12851" t="s">
        <v>33</v>
      </c>
      <c r="C12851" t="s">
        <v>12904</v>
      </c>
      <c r="D12851" t="s">
        <v>29</v>
      </c>
      <c r="K12851">
        <v>1</v>
      </c>
      <c r="L12851">
        <v>-1</v>
      </c>
      <c r="S12851" t="s">
        <v>33</v>
      </c>
      <c r="T12851" t="s">
        <v>35</v>
      </c>
    </row>
    <row r="12852" spans="1:24" x14ac:dyDescent="0.25">
      <c r="A12852">
        <v>13429421</v>
      </c>
      <c r="B12852" t="s">
        <v>24</v>
      </c>
      <c r="C12852" t="s">
        <v>12905</v>
      </c>
      <c r="D12852" t="s">
        <v>26</v>
      </c>
      <c r="H12852">
        <v>1</v>
      </c>
      <c r="J12852">
        <v>0</v>
      </c>
      <c r="L12852">
        <v>0</v>
      </c>
      <c r="M12852">
        <v>0</v>
      </c>
      <c r="S12852" t="s">
        <v>24</v>
      </c>
      <c r="T12852" t="s">
        <v>87</v>
      </c>
      <c r="V12852" t="s">
        <v>36</v>
      </c>
      <c r="W12852" t="s">
        <v>56</v>
      </c>
      <c r="X12852" t="s">
        <v>44</v>
      </c>
    </row>
    <row r="12853" spans="1:24" x14ac:dyDescent="0.25">
      <c r="A12853">
        <v>13430355</v>
      </c>
      <c r="B12853" t="s">
        <v>33</v>
      </c>
      <c r="C12853" t="s">
        <v>12906</v>
      </c>
      <c r="D12853" t="s">
        <v>26</v>
      </c>
      <c r="E12853">
        <v>1</v>
      </c>
      <c r="S12853" t="s">
        <v>33</v>
      </c>
      <c r="T12853" t="s">
        <v>73</v>
      </c>
    </row>
    <row r="12854" spans="1:24" x14ac:dyDescent="0.25">
      <c r="A12854">
        <v>13430355</v>
      </c>
      <c r="B12854" t="s">
        <v>33</v>
      </c>
      <c r="C12854" t="s">
        <v>12907</v>
      </c>
      <c r="D12854" t="s">
        <v>29</v>
      </c>
      <c r="E12854">
        <v>1</v>
      </c>
      <c r="S12854" t="s">
        <v>33</v>
      </c>
      <c r="T12854" t="s">
        <v>73</v>
      </c>
    </row>
    <row r="12855" spans="1:24" x14ac:dyDescent="0.25">
      <c r="A12855">
        <v>13430481</v>
      </c>
      <c r="B12855" t="s">
        <v>24</v>
      </c>
      <c r="C12855" t="s">
        <v>12908</v>
      </c>
      <c r="D12855" t="s">
        <v>26</v>
      </c>
      <c r="G12855">
        <v>1</v>
      </c>
      <c r="H12855">
        <v>1</v>
      </c>
      <c r="N12855">
        <v>1</v>
      </c>
      <c r="R12855">
        <v>1</v>
      </c>
      <c r="S12855" t="s">
        <v>24</v>
      </c>
      <c r="T12855" t="s">
        <v>54</v>
      </c>
      <c r="V12855" t="s">
        <v>36</v>
      </c>
      <c r="W12855" t="s">
        <v>56</v>
      </c>
      <c r="X12855" t="s">
        <v>88</v>
      </c>
    </row>
    <row r="12856" spans="1:24" x14ac:dyDescent="0.25">
      <c r="A12856">
        <v>13430481</v>
      </c>
      <c r="B12856" t="s">
        <v>24</v>
      </c>
      <c r="C12856" t="s">
        <v>12909</v>
      </c>
      <c r="D12856" t="s">
        <v>26</v>
      </c>
      <c r="O12856">
        <v>1</v>
      </c>
      <c r="S12856" t="s">
        <v>24</v>
      </c>
      <c r="T12856" t="s">
        <v>54</v>
      </c>
      <c r="V12856" t="s">
        <v>36</v>
      </c>
      <c r="W12856" t="s">
        <v>56</v>
      </c>
      <c r="X12856" t="s">
        <v>88</v>
      </c>
    </row>
    <row r="12857" spans="1:24" x14ac:dyDescent="0.25">
      <c r="A12857">
        <v>13430481</v>
      </c>
      <c r="B12857" t="s">
        <v>24</v>
      </c>
      <c r="C12857" t="s">
        <v>12910</v>
      </c>
      <c r="D12857" t="s">
        <v>26</v>
      </c>
      <c r="N12857">
        <v>1</v>
      </c>
      <c r="R12857">
        <v>1</v>
      </c>
      <c r="S12857" t="s">
        <v>24</v>
      </c>
      <c r="T12857" t="s">
        <v>54</v>
      </c>
      <c r="V12857" t="s">
        <v>36</v>
      </c>
      <c r="W12857" t="s">
        <v>56</v>
      </c>
      <c r="X12857" t="s">
        <v>88</v>
      </c>
    </row>
    <row r="12858" spans="1:24" x14ac:dyDescent="0.25">
      <c r="A12858">
        <v>13430481</v>
      </c>
      <c r="B12858" t="s">
        <v>24</v>
      </c>
      <c r="C12858" t="s">
        <v>12911</v>
      </c>
      <c r="D12858" t="s">
        <v>26</v>
      </c>
      <c r="H12858">
        <v>1</v>
      </c>
      <c r="K12858">
        <v>-1</v>
      </c>
      <c r="L12858">
        <v>1</v>
      </c>
      <c r="M12858">
        <v>-1</v>
      </c>
      <c r="N12858">
        <v>1</v>
      </c>
      <c r="O12858">
        <v>1</v>
      </c>
      <c r="R12858">
        <v>0</v>
      </c>
      <c r="S12858" t="s">
        <v>24</v>
      </c>
      <c r="T12858" t="s">
        <v>54</v>
      </c>
      <c r="V12858" t="s">
        <v>36</v>
      </c>
      <c r="W12858" t="s">
        <v>56</v>
      </c>
      <c r="X12858" t="s">
        <v>88</v>
      </c>
    </row>
    <row r="12859" spans="1:24" x14ac:dyDescent="0.25">
      <c r="A12859">
        <v>13430481</v>
      </c>
      <c r="B12859" t="s">
        <v>24</v>
      </c>
      <c r="C12859" t="s">
        <v>12912</v>
      </c>
      <c r="D12859" t="s">
        <v>26</v>
      </c>
      <c r="H12859">
        <v>1</v>
      </c>
      <c r="I12859">
        <v>1</v>
      </c>
      <c r="O12859">
        <v>1</v>
      </c>
      <c r="S12859" t="s">
        <v>24</v>
      </c>
      <c r="T12859" t="s">
        <v>54</v>
      </c>
      <c r="V12859" t="s">
        <v>36</v>
      </c>
      <c r="W12859" t="s">
        <v>56</v>
      </c>
      <c r="X12859" t="s">
        <v>88</v>
      </c>
    </row>
    <row r="12860" spans="1:24" x14ac:dyDescent="0.25">
      <c r="A12860">
        <v>13430481</v>
      </c>
      <c r="B12860" t="s">
        <v>24</v>
      </c>
      <c r="C12860" t="s">
        <v>12913</v>
      </c>
      <c r="D12860" t="s">
        <v>29</v>
      </c>
      <c r="H12860">
        <v>1</v>
      </c>
      <c r="I12860">
        <v>1</v>
      </c>
      <c r="O12860">
        <v>1</v>
      </c>
      <c r="S12860" t="s">
        <v>24</v>
      </c>
      <c r="T12860" t="s">
        <v>54</v>
      </c>
      <c r="V12860" t="s">
        <v>36</v>
      </c>
      <c r="W12860" t="s">
        <v>56</v>
      </c>
      <c r="X12860" t="s">
        <v>88</v>
      </c>
    </row>
    <row r="12861" spans="1:24" x14ac:dyDescent="0.25">
      <c r="A12861">
        <v>13430481</v>
      </c>
      <c r="B12861" t="s">
        <v>24</v>
      </c>
      <c r="C12861" t="s">
        <v>12914</v>
      </c>
      <c r="D12861" t="s">
        <v>26</v>
      </c>
      <c r="I12861">
        <v>1</v>
      </c>
      <c r="K12861">
        <v>-1</v>
      </c>
      <c r="M12861">
        <v>-1</v>
      </c>
      <c r="N12861">
        <v>0</v>
      </c>
      <c r="O12861">
        <v>1</v>
      </c>
      <c r="S12861" t="s">
        <v>24</v>
      </c>
      <c r="T12861" t="s">
        <v>54</v>
      </c>
      <c r="V12861" t="s">
        <v>36</v>
      </c>
      <c r="W12861" t="s">
        <v>56</v>
      </c>
      <c r="X12861" t="s">
        <v>88</v>
      </c>
    </row>
    <row r="12862" spans="1:24" x14ac:dyDescent="0.25">
      <c r="A12862">
        <v>13430481</v>
      </c>
      <c r="B12862" t="s">
        <v>24</v>
      </c>
      <c r="C12862" t="s">
        <v>12915</v>
      </c>
      <c r="D12862" t="s">
        <v>26</v>
      </c>
      <c r="O12862">
        <v>1</v>
      </c>
      <c r="Q12862">
        <v>1</v>
      </c>
      <c r="S12862" t="s">
        <v>24</v>
      </c>
      <c r="T12862" t="s">
        <v>54</v>
      </c>
      <c r="V12862" t="s">
        <v>36</v>
      </c>
      <c r="W12862" t="s">
        <v>56</v>
      </c>
      <c r="X12862" t="s">
        <v>88</v>
      </c>
    </row>
    <row r="12863" spans="1:24" x14ac:dyDescent="0.25">
      <c r="A12863">
        <v>13430481</v>
      </c>
      <c r="B12863" t="s">
        <v>24</v>
      </c>
      <c r="C12863" t="s">
        <v>12916</v>
      </c>
      <c r="D12863" t="s">
        <v>29</v>
      </c>
      <c r="O12863">
        <v>1</v>
      </c>
      <c r="Q12863">
        <v>1</v>
      </c>
      <c r="S12863" t="s">
        <v>24</v>
      </c>
      <c r="T12863" t="s">
        <v>54</v>
      </c>
      <c r="V12863" t="s">
        <v>36</v>
      </c>
      <c r="W12863" t="s">
        <v>56</v>
      </c>
      <c r="X12863" t="s">
        <v>88</v>
      </c>
    </row>
    <row r="12864" spans="1:24" x14ac:dyDescent="0.25">
      <c r="A12864">
        <v>13430481</v>
      </c>
      <c r="B12864" t="s">
        <v>24</v>
      </c>
      <c r="C12864" t="s">
        <v>12917</v>
      </c>
      <c r="D12864" t="s">
        <v>26</v>
      </c>
      <c r="N12864">
        <v>0</v>
      </c>
      <c r="O12864">
        <v>1</v>
      </c>
      <c r="R12864">
        <v>1</v>
      </c>
      <c r="S12864" t="s">
        <v>24</v>
      </c>
      <c r="T12864" t="s">
        <v>54</v>
      </c>
      <c r="V12864" t="s">
        <v>36</v>
      </c>
      <c r="W12864" t="s">
        <v>56</v>
      </c>
      <c r="X12864" t="s">
        <v>88</v>
      </c>
    </row>
    <row r="12865" spans="1:24" x14ac:dyDescent="0.25">
      <c r="A12865">
        <v>13430481</v>
      </c>
      <c r="B12865" t="s">
        <v>24</v>
      </c>
      <c r="C12865" t="s">
        <v>12918</v>
      </c>
      <c r="D12865" t="s">
        <v>26</v>
      </c>
      <c r="M12865">
        <v>1</v>
      </c>
      <c r="O12865">
        <v>1</v>
      </c>
      <c r="S12865" t="s">
        <v>24</v>
      </c>
      <c r="T12865" t="s">
        <v>54</v>
      </c>
      <c r="V12865" t="s">
        <v>36</v>
      </c>
      <c r="W12865" t="s">
        <v>56</v>
      </c>
      <c r="X12865" t="s">
        <v>88</v>
      </c>
    </row>
    <row r="12866" spans="1:24" x14ac:dyDescent="0.25">
      <c r="A12866">
        <v>13430481</v>
      </c>
      <c r="B12866" t="s">
        <v>24</v>
      </c>
      <c r="C12866" t="s">
        <v>12919</v>
      </c>
      <c r="D12866" t="s">
        <v>29</v>
      </c>
      <c r="M12866">
        <v>1</v>
      </c>
      <c r="O12866">
        <v>1</v>
      </c>
      <c r="S12866" t="s">
        <v>24</v>
      </c>
      <c r="T12866" t="s">
        <v>54</v>
      </c>
      <c r="V12866" t="s">
        <v>36</v>
      </c>
      <c r="W12866" t="s">
        <v>56</v>
      </c>
      <c r="X12866" t="s">
        <v>88</v>
      </c>
    </row>
    <row r="12867" spans="1:24" x14ac:dyDescent="0.25">
      <c r="A12867">
        <v>13430481</v>
      </c>
      <c r="B12867" t="s">
        <v>24</v>
      </c>
      <c r="C12867" t="s">
        <v>12920</v>
      </c>
      <c r="D12867" t="s">
        <v>26</v>
      </c>
      <c r="F12867">
        <v>-1</v>
      </c>
      <c r="N12867">
        <v>0</v>
      </c>
      <c r="O12867">
        <v>1</v>
      </c>
      <c r="Q12867">
        <v>1</v>
      </c>
      <c r="R12867">
        <v>1</v>
      </c>
      <c r="S12867" t="s">
        <v>24</v>
      </c>
      <c r="T12867" t="s">
        <v>54</v>
      </c>
      <c r="V12867" t="s">
        <v>36</v>
      </c>
      <c r="W12867" t="s">
        <v>56</v>
      </c>
      <c r="X12867" t="s">
        <v>88</v>
      </c>
    </row>
    <row r="12868" spans="1:24" x14ac:dyDescent="0.25">
      <c r="A12868">
        <v>13430481</v>
      </c>
      <c r="B12868" t="s">
        <v>24</v>
      </c>
      <c r="C12868" t="s">
        <v>12921</v>
      </c>
      <c r="D12868" t="s">
        <v>29</v>
      </c>
      <c r="F12868">
        <v>-1</v>
      </c>
      <c r="N12868">
        <v>0</v>
      </c>
      <c r="O12868">
        <v>1</v>
      </c>
      <c r="Q12868">
        <v>1</v>
      </c>
      <c r="R12868">
        <v>1</v>
      </c>
      <c r="S12868" t="s">
        <v>24</v>
      </c>
      <c r="T12868" t="s">
        <v>54</v>
      </c>
      <c r="V12868" t="s">
        <v>36</v>
      </c>
      <c r="W12868" t="s">
        <v>56</v>
      </c>
      <c r="X12868" t="s">
        <v>88</v>
      </c>
    </row>
    <row r="12869" spans="1:24" x14ac:dyDescent="0.25">
      <c r="A12869">
        <v>13430481</v>
      </c>
      <c r="B12869" t="s">
        <v>24</v>
      </c>
      <c r="C12869" t="s">
        <v>12922</v>
      </c>
      <c r="D12869" t="s">
        <v>26</v>
      </c>
      <c r="F12869">
        <v>1</v>
      </c>
      <c r="N12869">
        <v>0</v>
      </c>
      <c r="O12869">
        <v>1</v>
      </c>
      <c r="S12869" t="s">
        <v>24</v>
      </c>
      <c r="T12869" t="s">
        <v>54</v>
      </c>
      <c r="V12869" t="s">
        <v>36</v>
      </c>
      <c r="W12869" t="s">
        <v>56</v>
      </c>
      <c r="X12869" t="s">
        <v>88</v>
      </c>
    </row>
    <row r="12870" spans="1:24" x14ac:dyDescent="0.25">
      <c r="A12870">
        <v>13430481</v>
      </c>
      <c r="B12870" t="s">
        <v>24</v>
      </c>
      <c r="C12870" t="s">
        <v>12923</v>
      </c>
      <c r="D12870" t="s">
        <v>29</v>
      </c>
      <c r="F12870">
        <v>1</v>
      </c>
      <c r="N12870">
        <v>0</v>
      </c>
      <c r="O12870">
        <v>1</v>
      </c>
      <c r="S12870" t="s">
        <v>24</v>
      </c>
      <c r="T12870" t="s">
        <v>54</v>
      </c>
      <c r="V12870" t="s">
        <v>36</v>
      </c>
      <c r="W12870" t="s">
        <v>56</v>
      </c>
      <c r="X12870" t="s">
        <v>88</v>
      </c>
    </row>
    <row r="12871" spans="1:24" x14ac:dyDescent="0.25">
      <c r="A12871">
        <v>13430481</v>
      </c>
      <c r="B12871" t="s">
        <v>24</v>
      </c>
      <c r="C12871" t="s">
        <v>12924</v>
      </c>
      <c r="D12871" t="s">
        <v>26</v>
      </c>
      <c r="M12871">
        <v>1</v>
      </c>
      <c r="N12871">
        <v>1</v>
      </c>
      <c r="O12871">
        <v>1</v>
      </c>
      <c r="S12871" t="s">
        <v>24</v>
      </c>
      <c r="T12871" t="s">
        <v>54</v>
      </c>
      <c r="V12871" t="s">
        <v>36</v>
      </c>
      <c r="W12871" t="s">
        <v>56</v>
      </c>
      <c r="X12871" t="s">
        <v>88</v>
      </c>
    </row>
    <row r="12872" spans="1:24" x14ac:dyDescent="0.25">
      <c r="A12872">
        <v>13430481</v>
      </c>
      <c r="B12872" t="s">
        <v>24</v>
      </c>
      <c r="C12872" t="s">
        <v>12925</v>
      </c>
      <c r="D12872" t="s">
        <v>26</v>
      </c>
      <c r="H12872">
        <v>1</v>
      </c>
      <c r="N12872">
        <v>-1</v>
      </c>
      <c r="O12872">
        <v>1</v>
      </c>
      <c r="S12872" t="s">
        <v>24</v>
      </c>
      <c r="T12872" t="s">
        <v>54</v>
      </c>
      <c r="V12872" t="s">
        <v>36</v>
      </c>
      <c r="W12872" t="s">
        <v>56</v>
      </c>
      <c r="X12872" t="s">
        <v>88</v>
      </c>
    </row>
    <row r="12873" spans="1:24" x14ac:dyDescent="0.25">
      <c r="A12873">
        <v>13431177</v>
      </c>
      <c r="B12873" t="s">
        <v>33</v>
      </c>
      <c r="C12873" t="s">
        <v>12926</v>
      </c>
      <c r="D12873" t="s">
        <v>26</v>
      </c>
      <c r="E12873">
        <v>1</v>
      </c>
      <c r="G12873">
        <v>0</v>
      </c>
      <c r="J12873">
        <v>0</v>
      </c>
      <c r="L12873">
        <v>0</v>
      </c>
      <c r="N12873">
        <v>0</v>
      </c>
      <c r="O12873">
        <v>0</v>
      </c>
      <c r="S12873" t="s">
        <v>33</v>
      </c>
      <c r="T12873" t="s">
        <v>27</v>
      </c>
    </row>
    <row r="12874" spans="1:24" x14ac:dyDescent="0.25">
      <c r="A12874">
        <v>13431177</v>
      </c>
      <c r="B12874" t="s">
        <v>33</v>
      </c>
      <c r="C12874" t="s">
        <v>12927</v>
      </c>
      <c r="D12874" t="s">
        <v>29</v>
      </c>
      <c r="E12874">
        <v>1</v>
      </c>
      <c r="G12874">
        <v>0</v>
      </c>
      <c r="J12874">
        <v>0</v>
      </c>
      <c r="L12874">
        <v>0</v>
      </c>
      <c r="N12874">
        <v>0</v>
      </c>
      <c r="O12874">
        <v>0</v>
      </c>
      <c r="S12874" t="s">
        <v>33</v>
      </c>
      <c r="T12874" t="s">
        <v>27</v>
      </c>
    </row>
    <row r="12875" spans="1:24" x14ac:dyDescent="0.25">
      <c r="A12875">
        <v>13436765</v>
      </c>
      <c r="B12875" t="s">
        <v>33</v>
      </c>
      <c r="C12875" t="s">
        <v>12928</v>
      </c>
      <c r="D12875" t="s">
        <v>26</v>
      </c>
      <c r="E12875">
        <v>1</v>
      </c>
      <c r="S12875" t="s">
        <v>33</v>
      </c>
      <c r="T12875" t="s">
        <v>27</v>
      </c>
      <c r="V12875" t="s">
        <v>55</v>
      </c>
      <c r="W12875" t="s">
        <v>37</v>
      </c>
      <c r="X12875" t="s">
        <v>38</v>
      </c>
    </row>
    <row r="12876" spans="1:24" x14ac:dyDescent="0.25">
      <c r="A12876">
        <v>13436765</v>
      </c>
      <c r="B12876" t="s">
        <v>33</v>
      </c>
      <c r="C12876" t="s">
        <v>12929</v>
      </c>
      <c r="D12876" t="s">
        <v>29</v>
      </c>
      <c r="E12876">
        <v>1</v>
      </c>
      <c r="S12876" t="s">
        <v>33</v>
      </c>
      <c r="T12876" t="s">
        <v>27</v>
      </c>
      <c r="V12876" t="s">
        <v>55</v>
      </c>
      <c r="W12876" t="s">
        <v>37</v>
      </c>
      <c r="X12876" t="s">
        <v>38</v>
      </c>
    </row>
    <row r="12877" spans="1:24" x14ac:dyDescent="0.25">
      <c r="A12877">
        <v>13438658</v>
      </c>
      <c r="B12877" t="s">
        <v>33</v>
      </c>
      <c r="C12877" t="s">
        <v>12930</v>
      </c>
      <c r="D12877" t="s">
        <v>26</v>
      </c>
      <c r="E12877">
        <v>1</v>
      </c>
      <c r="N12877">
        <v>0</v>
      </c>
      <c r="S12877" t="s">
        <v>33</v>
      </c>
      <c r="T12877" t="s">
        <v>87</v>
      </c>
      <c r="V12877" t="s">
        <v>36</v>
      </c>
      <c r="W12877" t="s">
        <v>56</v>
      </c>
      <c r="X12877" t="s">
        <v>88</v>
      </c>
    </row>
    <row r="12878" spans="1:24" x14ac:dyDescent="0.25">
      <c r="A12878">
        <v>13438658</v>
      </c>
      <c r="B12878" t="s">
        <v>33</v>
      </c>
      <c r="C12878" t="s">
        <v>12931</v>
      </c>
      <c r="D12878" t="s">
        <v>29</v>
      </c>
      <c r="E12878">
        <v>1</v>
      </c>
      <c r="N12878">
        <v>0</v>
      </c>
      <c r="S12878" t="s">
        <v>33</v>
      </c>
      <c r="T12878" t="s">
        <v>87</v>
      </c>
      <c r="V12878" t="s">
        <v>36</v>
      </c>
      <c r="W12878" t="s">
        <v>56</v>
      </c>
      <c r="X12878" t="s">
        <v>88</v>
      </c>
    </row>
    <row r="12879" spans="1:24" x14ac:dyDescent="0.25">
      <c r="A12879">
        <v>13438658</v>
      </c>
      <c r="B12879" t="s">
        <v>33</v>
      </c>
      <c r="C12879" t="s">
        <v>12932</v>
      </c>
      <c r="D12879" t="s">
        <v>26</v>
      </c>
      <c r="F12879">
        <v>0</v>
      </c>
      <c r="J12879">
        <v>0</v>
      </c>
      <c r="O12879">
        <v>1</v>
      </c>
      <c r="R12879">
        <v>1</v>
      </c>
      <c r="S12879" t="s">
        <v>33</v>
      </c>
      <c r="T12879" t="s">
        <v>87</v>
      </c>
      <c r="V12879" t="s">
        <v>36</v>
      </c>
      <c r="W12879" t="s">
        <v>56</v>
      </c>
      <c r="X12879" t="s">
        <v>88</v>
      </c>
    </row>
    <row r="12880" spans="1:24" x14ac:dyDescent="0.25">
      <c r="A12880">
        <v>13438658</v>
      </c>
      <c r="B12880" t="s">
        <v>33</v>
      </c>
      <c r="C12880" t="s">
        <v>12933</v>
      </c>
      <c r="D12880" t="s">
        <v>26</v>
      </c>
      <c r="H12880">
        <v>1</v>
      </c>
      <c r="L12880">
        <v>-1</v>
      </c>
      <c r="M12880">
        <v>-1</v>
      </c>
      <c r="O12880">
        <v>1</v>
      </c>
      <c r="S12880" t="s">
        <v>33</v>
      </c>
      <c r="T12880" t="s">
        <v>87</v>
      </c>
      <c r="V12880" t="s">
        <v>36</v>
      </c>
      <c r="W12880" t="s">
        <v>56</v>
      </c>
      <c r="X12880" t="s">
        <v>88</v>
      </c>
    </row>
    <row r="12881" spans="1:24" x14ac:dyDescent="0.25">
      <c r="A12881">
        <v>13438658</v>
      </c>
      <c r="B12881" t="s">
        <v>33</v>
      </c>
      <c r="C12881" t="s">
        <v>12934</v>
      </c>
      <c r="D12881" t="s">
        <v>29</v>
      </c>
      <c r="H12881">
        <v>1</v>
      </c>
      <c r="L12881">
        <v>-1</v>
      </c>
      <c r="M12881">
        <v>-1</v>
      </c>
      <c r="O12881">
        <v>1</v>
      </c>
      <c r="S12881" t="s">
        <v>33</v>
      </c>
      <c r="T12881" t="s">
        <v>87</v>
      </c>
      <c r="V12881" t="s">
        <v>36</v>
      </c>
      <c r="W12881" t="s">
        <v>56</v>
      </c>
      <c r="X12881" t="s">
        <v>88</v>
      </c>
    </row>
    <row r="12882" spans="1:24" x14ac:dyDescent="0.25">
      <c r="A12882">
        <v>13438658</v>
      </c>
      <c r="B12882" t="s">
        <v>33</v>
      </c>
      <c r="C12882" t="s">
        <v>12935</v>
      </c>
      <c r="D12882" t="s">
        <v>26</v>
      </c>
      <c r="H12882">
        <v>1</v>
      </c>
      <c r="J12882">
        <v>-1</v>
      </c>
      <c r="L12882">
        <v>0</v>
      </c>
      <c r="M12882">
        <v>1</v>
      </c>
      <c r="O12882">
        <v>0</v>
      </c>
      <c r="S12882" t="s">
        <v>33</v>
      </c>
      <c r="T12882" t="s">
        <v>87</v>
      </c>
      <c r="V12882" t="s">
        <v>36</v>
      </c>
      <c r="W12882" t="s">
        <v>56</v>
      </c>
      <c r="X12882" t="s">
        <v>88</v>
      </c>
    </row>
    <row r="12883" spans="1:24" x14ac:dyDescent="0.25">
      <c r="A12883">
        <v>13438658</v>
      </c>
      <c r="B12883" t="s">
        <v>33</v>
      </c>
      <c r="C12883" t="s">
        <v>12936</v>
      </c>
      <c r="D12883" t="s">
        <v>29</v>
      </c>
      <c r="H12883">
        <v>1</v>
      </c>
      <c r="J12883">
        <v>-1</v>
      </c>
      <c r="L12883">
        <v>0</v>
      </c>
      <c r="M12883">
        <v>1</v>
      </c>
      <c r="O12883">
        <v>0</v>
      </c>
      <c r="S12883" t="s">
        <v>33</v>
      </c>
      <c r="T12883" t="s">
        <v>87</v>
      </c>
      <c r="V12883" t="s">
        <v>36</v>
      </c>
      <c r="W12883" t="s">
        <v>56</v>
      </c>
      <c r="X12883" t="s">
        <v>88</v>
      </c>
    </row>
    <row r="12884" spans="1:24" x14ac:dyDescent="0.25">
      <c r="A12884">
        <v>13438658</v>
      </c>
      <c r="B12884" t="s">
        <v>33</v>
      </c>
      <c r="C12884" t="s">
        <v>12937</v>
      </c>
      <c r="D12884" t="s">
        <v>26</v>
      </c>
      <c r="J12884">
        <v>1</v>
      </c>
      <c r="M12884">
        <v>1</v>
      </c>
      <c r="O12884">
        <v>1</v>
      </c>
      <c r="S12884" t="s">
        <v>33</v>
      </c>
      <c r="T12884" t="s">
        <v>87</v>
      </c>
      <c r="V12884" t="s">
        <v>36</v>
      </c>
      <c r="W12884" t="s">
        <v>56</v>
      </c>
      <c r="X12884" t="s">
        <v>88</v>
      </c>
    </row>
    <row r="12885" spans="1:24" x14ac:dyDescent="0.25">
      <c r="A12885">
        <v>13438658</v>
      </c>
      <c r="B12885" t="s">
        <v>33</v>
      </c>
      <c r="C12885" t="s">
        <v>12938</v>
      </c>
      <c r="D12885" t="s">
        <v>29</v>
      </c>
      <c r="J12885">
        <v>1</v>
      </c>
      <c r="M12885">
        <v>1</v>
      </c>
      <c r="O12885">
        <v>1</v>
      </c>
      <c r="S12885" t="s">
        <v>33</v>
      </c>
      <c r="T12885" t="s">
        <v>87</v>
      </c>
      <c r="V12885" t="s">
        <v>36</v>
      </c>
      <c r="W12885" t="s">
        <v>56</v>
      </c>
      <c r="X12885" t="s">
        <v>88</v>
      </c>
    </row>
    <row r="12886" spans="1:24" x14ac:dyDescent="0.25">
      <c r="A12886">
        <v>13438658</v>
      </c>
      <c r="B12886" t="s">
        <v>33</v>
      </c>
      <c r="C12886" t="s">
        <v>12939</v>
      </c>
      <c r="D12886" t="s">
        <v>26</v>
      </c>
      <c r="F12886">
        <v>0</v>
      </c>
      <c r="H12886">
        <v>1</v>
      </c>
      <c r="J12886">
        <v>0</v>
      </c>
      <c r="M12886">
        <v>1</v>
      </c>
      <c r="N12886">
        <v>0</v>
      </c>
      <c r="O12886">
        <v>1</v>
      </c>
      <c r="S12886" t="s">
        <v>33</v>
      </c>
      <c r="T12886" t="s">
        <v>87</v>
      </c>
      <c r="V12886" t="s">
        <v>36</v>
      </c>
      <c r="W12886" t="s">
        <v>56</v>
      </c>
      <c r="X12886" t="s">
        <v>88</v>
      </c>
    </row>
    <row r="12887" spans="1:24" x14ac:dyDescent="0.25">
      <c r="A12887">
        <v>13438658</v>
      </c>
      <c r="B12887" t="s">
        <v>33</v>
      </c>
      <c r="C12887" t="s">
        <v>12940</v>
      </c>
      <c r="D12887" t="s">
        <v>26</v>
      </c>
      <c r="J12887">
        <v>1</v>
      </c>
      <c r="M12887">
        <v>1</v>
      </c>
      <c r="O12887">
        <v>1</v>
      </c>
      <c r="R12887">
        <v>1</v>
      </c>
      <c r="S12887" t="s">
        <v>33</v>
      </c>
      <c r="T12887" t="s">
        <v>87</v>
      </c>
      <c r="V12887" t="s">
        <v>36</v>
      </c>
      <c r="W12887" t="s">
        <v>56</v>
      </c>
      <c r="X12887" t="s">
        <v>88</v>
      </c>
    </row>
    <row r="12888" spans="1:24" x14ac:dyDescent="0.25">
      <c r="A12888">
        <v>13438658</v>
      </c>
      <c r="B12888" t="s">
        <v>33</v>
      </c>
      <c r="C12888" t="s">
        <v>12941</v>
      </c>
      <c r="D12888" t="s">
        <v>26</v>
      </c>
      <c r="J12888">
        <v>1</v>
      </c>
      <c r="O12888">
        <v>1</v>
      </c>
      <c r="S12888" t="s">
        <v>33</v>
      </c>
      <c r="T12888" t="s">
        <v>87</v>
      </c>
      <c r="V12888" t="s">
        <v>36</v>
      </c>
      <c r="W12888" t="s">
        <v>56</v>
      </c>
      <c r="X12888" t="s">
        <v>88</v>
      </c>
    </row>
    <row r="12889" spans="1:24" x14ac:dyDescent="0.25">
      <c r="A12889">
        <v>13438658</v>
      </c>
      <c r="B12889" t="s">
        <v>33</v>
      </c>
      <c r="C12889" t="s">
        <v>12942</v>
      </c>
      <c r="D12889" t="s">
        <v>26</v>
      </c>
      <c r="H12889">
        <v>0</v>
      </c>
      <c r="L12889">
        <v>1</v>
      </c>
      <c r="O12889">
        <v>1</v>
      </c>
      <c r="S12889" t="s">
        <v>33</v>
      </c>
      <c r="T12889" t="s">
        <v>87</v>
      </c>
      <c r="V12889" t="s">
        <v>36</v>
      </c>
      <c r="W12889" t="s">
        <v>56</v>
      </c>
      <c r="X12889" t="s">
        <v>88</v>
      </c>
    </row>
    <row r="12890" spans="1:24" x14ac:dyDescent="0.25">
      <c r="A12890">
        <v>13438658</v>
      </c>
      <c r="B12890" t="s">
        <v>33</v>
      </c>
      <c r="C12890" t="s">
        <v>12943</v>
      </c>
      <c r="D12890" t="s">
        <v>29</v>
      </c>
      <c r="H12890">
        <v>0</v>
      </c>
      <c r="L12890">
        <v>1</v>
      </c>
      <c r="O12890">
        <v>1</v>
      </c>
      <c r="S12890" t="s">
        <v>33</v>
      </c>
      <c r="T12890" t="s">
        <v>87</v>
      </c>
      <c r="V12890" t="s">
        <v>36</v>
      </c>
      <c r="W12890" t="s">
        <v>56</v>
      </c>
      <c r="X12890" t="s">
        <v>88</v>
      </c>
    </row>
    <row r="12891" spans="1:24" x14ac:dyDescent="0.25">
      <c r="A12891">
        <v>13438658</v>
      </c>
      <c r="B12891" t="s">
        <v>33</v>
      </c>
      <c r="C12891" t="s">
        <v>12944</v>
      </c>
      <c r="D12891" t="s">
        <v>26</v>
      </c>
      <c r="F12891">
        <v>-1</v>
      </c>
      <c r="G12891">
        <v>-1</v>
      </c>
      <c r="J12891">
        <v>1</v>
      </c>
      <c r="M12891">
        <v>1</v>
      </c>
      <c r="N12891">
        <v>0</v>
      </c>
      <c r="O12891">
        <v>1</v>
      </c>
      <c r="R12891">
        <v>1</v>
      </c>
      <c r="S12891" t="s">
        <v>33</v>
      </c>
      <c r="T12891" t="s">
        <v>87</v>
      </c>
      <c r="V12891" t="s">
        <v>36</v>
      </c>
      <c r="W12891" t="s">
        <v>56</v>
      </c>
      <c r="X12891" t="s">
        <v>88</v>
      </c>
    </row>
    <row r="12892" spans="1:24" x14ac:dyDescent="0.25">
      <c r="A12892">
        <v>13438658</v>
      </c>
      <c r="B12892" t="s">
        <v>33</v>
      </c>
      <c r="C12892" t="s">
        <v>12945</v>
      </c>
      <c r="D12892" t="s">
        <v>26</v>
      </c>
      <c r="N12892">
        <v>0</v>
      </c>
      <c r="O12892">
        <v>1</v>
      </c>
      <c r="S12892" t="s">
        <v>33</v>
      </c>
      <c r="T12892" t="s">
        <v>87</v>
      </c>
      <c r="V12892" t="s">
        <v>36</v>
      </c>
      <c r="W12892" t="s">
        <v>56</v>
      </c>
      <c r="X12892" t="s">
        <v>88</v>
      </c>
    </row>
    <row r="12893" spans="1:24" x14ac:dyDescent="0.25">
      <c r="A12893">
        <v>13438658</v>
      </c>
      <c r="B12893" t="s">
        <v>33</v>
      </c>
      <c r="C12893" t="s">
        <v>12946</v>
      </c>
      <c r="D12893" t="s">
        <v>29</v>
      </c>
      <c r="N12893">
        <v>0</v>
      </c>
      <c r="O12893">
        <v>1</v>
      </c>
      <c r="S12893" t="s">
        <v>33</v>
      </c>
      <c r="T12893" t="s">
        <v>87</v>
      </c>
      <c r="V12893" t="s">
        <v>36</v>
      </c>
      <c r="W12893" t="s">
        <v>56</v>
      </c>
      <c r="X12893" t="s">
        <v>88</v>
      </c>
    </row>
    <row r="12894" spans="1:24" x14ac:dyDescent="0.25">
      <c r="A12894">
        <v>13438658</v>
      </c>
      <c r="B12894" t="s">
        <v>33</v>
      </c>
      <c r="C12894" t="s">
        <v>12947</v>
      </c>
      <c r="D12894" t="s">
        <v>26</v>
      </c>
      <c r="G12894">
        <v>-1</v>
      </c>
      <c r="O12894">
        <v>1</v>
      </c>
      <c r="R12894">
        <v>1</v>
      </c>
      <c r="S12894" t="s">
        <v>33</v>
      </c>
      <c r="T12894" t="s">
        <v>87</v>
      </c>
      <c r="V12894" t="s">
        <v>36</v>
      </c>
      <c r="W12894" t="s">
        <v>56</v>
      </c>
      <c r="X12894" t="s">
        <v>88</v>
      </c>
    </row>
    <row r="12895" spans="1:24" x14ac:dyDescent="0.25">
      <c r="A12895">
        <v>13438658</v>
      </c>
      <c r="B12895" t="s">
        <v>33</v>
      </c>
      <c r="C12895" t="s">
        <v>12948</v>
      </c>
      <c r="D12895" t="s">
        <v>26</v>
      </c>
      <c r="J12895">
        <v>-1</v>
      </c>
      <c r="L12895">
        <v>0</v>
      </c>
      <c r="O12895">
        <v>1</v>
      </c>
      <c r="S12895" t="s">
        <v>33</v>
      </c>
      <c r="T12895" t="s">
        <v>87</v>
      </c>
      <c r="V12895" t="s">
        <v>36</v>
      </c>
      <c r="W12895" t="s">
        <v>56</v>
      </c>
      <c r="X12895" t="s">
        <v>88</v>
      </c>
    </row>
    <row r="12896" spans="1:24" x14ac:dyDescent="0.25">
      <c r="A12896">
        <v>13438658</v>
      </c>
      <c r="B12896" t="s">
        <v>33</v>
      </c>
      <c r="C12896" t="s">
        <v>12949</v>
      </c>
      <c r="D12896" t="s">
        <v>26</v>
      </c>
      <c r="J12896">
        <v>1</v>
      </c>
      <c r="M12896">
        <v>1</v>
      </c>
      <c r="O12896">
        <v>1</v>
      </c>
      <c r="R12896">
        <v>1</v>
      </c>
      <c r="S12896" t="s">
        <v>33</v>
      </c>
      <c r="T12896" t="s">
        <v>87</v>
      </c>
      <c r="V12896" t="s">
        <v>36</v>
      </c>
      <c r="W12896" t="s">
        <v>56</v>
      </c>
      <c r="X12896" t="s">
        <v>88</v>
      </c>
    </row>
    <row r="12897" spans="1:24" x14ac:dyDescent="0.25">
      <c r="A12897">
        <v>13438658</v>
      </c>
      <c r="B12897" t="s">
        <v>33</v>
      </c>
      <c r="C12897" t="s">
        <v>12950</v>
      </c>
      <c r="D12897" t="s">
        <v>26</v>
      </c>
      <c r="H12897">
        <v>1</v>
      </c>
      <c r="L12897">
        <v>-1</v>
      </c>
      <c r="O12897">
        <v>1</v>
      </c>
      <c r="R12897">
        <v>1</v>
      </c>
      <c r="S12897" t="s">
        <v>33</v>
      </c>
      <c r="T12897" t="s">
        <v>87</v>
      </c>
      <c r="V12897" t="s">
        <v>36</v>
      </c>
      <c r="W12897" t="s">
        <v>56</v>
      </c>
      <c r="X12897" t="s">
        <v>88</v>
      </c>
    </row>
    <row r="12898" spans="1:24" x14ac:dyDescent="0.25">
      <c r="A12898">
        <v>13438658</v>
      </c>
      <c r="B12898" t="s">
        <v>33</v>
      </c>
      <c r="C12898" t="s">
        <v>12951</v>
      </c>
      <c r="D12898" t="s">
        <v>26</v>
      </c>
      <c r="F12898">
        <v>0</v>
      </c>
      <c r="N12898">
        <v>0</v>
      </c>
      <c r="O12898">
        <v>1</v>
      </c>
      <c r="R12898">
        <v>1</v>
      </c>
      <c r="S12898" t="s">
        <v>33</v>
      </c>
      <c r="T12898" t="s">
        <v>87</v>
      </c>
      <c r="V12898" t="s">
        <v>36</v>
      </c>
      <c r="W12898" t="s">
        <v>56</v>
      </c>
      <c r="X12898" t="s">
        <v>88</v>
      </c>
    </row>
    <row r="12899" spans="1:24" x14ac:dyDescent="0.25">
      <c r="A12899">
        <v>13438658</v>
      </c>
      <c r="B12899" t="s">
        <v>33</v>
      </c>
      <c r="C12899" t="s">
        <v>12952</v>
      </c>
      <c r="D12899" t="s">
        <v>26</v>
      </c>
      <c r="J12899">
        <v>-1</v>
      </c>
      <c r="S12899" t="s">
        <v>33</v>
      </c>
      <c r="T12899" t="s">
        <v>87</v>
      </c>
      <c r="V12899" t="s">
        <v>36</v>
      </c>
      <c r="W12899" t="s">
        <v>56</v>
      </c>
      <c r="X12899" t="s">
        <v>88</v>
      </c>
    </row>
    <row r="12900" spans="1:24" x14ac:dyDescent="0.25">
      <c r="A12900">
        <v>13438658</v>
      </c>
      <c r="B12900" t="s">
        <v>33</v>
      </c>
      <c r="C12900" t="s">
        <v>12953</v>
      </c>
      <c r="D12900" t="s">
        <v>26</v>
      </c>
      <c r="G12900">
        <v>0</v>
      </c>
      <c r="O12900">
        <v>-1</v>
      </c>
      <c r="P12900">
        <v>-1</v>
      </c>
      <c r="R12900">
        <v>1</v>
      </c>
      <c r="S12900" t="s">
        <v>33</v>
      </c>
      <c r="T12900" t="s">
        <v>87</v>
      </c>
      <c r="V12900" t="s">
        <v>36</v>
      </c>
      <c r="W12900" t="s">
        <v>56</v>
      </c>
      <c r="X12900" t="s">
        <v>88</v>
      </c>
    </row>
    <row r="12901" spans="1:24" x14ac:dyDescent="0.25">
      <c r="A12901">
        <v>13438658</v>
      </c>
      <c r="B12901" t="s">
        <v>33</v>
      </c>
      <c r="C12901" t="s">
        <v>12954</v>
      </c>
      <c r="D12901" t="s">
        <v>26</v>
      </c>
      <c r="E12901">
        <v>1</v>
      </c>
      <c r="S12901" t="s">
        <v>33</v>
      </c>
      <c r="T12901" t="s">
        <v>87</v>
      </c>
      <c r="V12901" t="s">
        <v>36</v>
      </c>
      <c r="W12901" t="s">
        <v>56</v>
      </c>
      <c r="X12901" t="s">
        <v>88</v>
      </c>
    </row>
    <row r="12902" spans="1:24" x14ac:dyDescent="0.25">
      <c r="A12902">
        <v>13438658</v>
      </c>
      <c r="B12902" t="s">
        <v>33</v>
      </c>
      <c r="C12902" t="s">
        <v>12955</v>
      </c>
      <c r="D12902" t="s">
        <v>29</v>
      </c>
      <c r="E12902">
        <v>1</v>
      </c>
      <c r="S12902" t="s">
        <v>33</v>
      </c>
      <c r="T12902" t="s">
        <v>87</v>
      </c>
      <c r="V12902" t="s">
        <v>36</v>
      </c>
      <c r="W12902" t="s">
        <v>56</v>
      </c>
      <c r="X12902" t="s">
        <v>88</v>
      </c>
    </row>
    <row r="12903" spans="1:24" x14ac:dyDescent="0.25">
      <c r="A12903">
        <v>13438658</v>
      </c>
      <c r="B12903" t="s">
        <v>33</v>
      </c>
      <c r="C12903" t="s">
        <v>12956</v>
      </c>
      <c r="D12903" t="s">
        <v>26</v>
      </c>
      <c r="M12903">
        <v>1</v>
      </c>
      <c r="N12903">
        <v>0</v>
      </c>
      <c r="O12903">
        <v>1</v>
      </c>
      <c r="R12903">
        <v>1</v>
      </c>
      <c r="S12903" t="s">
        <v>33</v>
      </c>
      <c r="T12903" t="s">
        <v>87</v>
      </c>
      <c r="V12903" t="s">
        <v>36</v>
      </c>
      <c r="W12903" t="s">
        <v>56</v>
      </c>
      <c r="X12903" t="s">
        <v>88</v>
      </c>
    </row>
    <row r="12904" spans="1:24" x14ac:dyDescent="0.25">
      <c r="A12904">
        <v>13438658</v>
      </c>
      <c r="B12904" t="s">
        <v>33</v>
      </c>
      <c r="C12904" t="s">
        <v>12957</v>
      </c>
      <c r="D12904" t="s">
        <v>26</v>
      </c>
      <c r="F12904">
        <v>1</v>
      </c>
      <c r="H12904">
        <v>1</v>
      </c>
      <c r="J12904">
        <v>0</v>
      </c>
      <c r="M12904">
        <v>1</v>
      </c>
      <c r="N12904">
        <v>0</v>
      </c>
      <c r="O12904">
        <v>1</v>
      </c>
      <c r="R12904">
        <v>1</v>
      </c>
      <c r="S12904" t="s">
        <v>33</v>
      </c>
      <c r="T12904" t="s">
        <v>87</v>
      </c>
      <c r="V12904" t="s">
        <v>36</v>
      </c>
      <c r="W12904" t="s">
        <v>56</v>
      </c>
      <c r="X12904" t="s">
        <v>88</v>
      </c>
    </row>
    <row r="12905" spans="1:24" x14ac:dyDescent="0.25">
      <c r="A12905">
        <v>13438658</v>
      </c>
      <c r="B12905" t="s">
        <v>33</v>
      </c>
      <c r="C12905" t="s">
        <v>12958</v>
      </c>
      <c r="D12905" t="s">
        <v>26</v>
      </c>
      <c r="M12905">
        <v>1</v>
      </c>
      <c r="O12905">
        <v>-1</v>
      </c>
      <c r="S12905" t="s">
        <v>33</v>
      </c>
      <c r="T12905" t="s">
        <v>87</v>
      </c>
      <c r="V12905" t="s">
        <v>36</v>
      </c>
      <c r="W12905" t="s">
        <v>56</v>
      </c>
      <c r="X12905" t="s">
        <v>88</v>
      </c>
    </row>
    <row r="12906" spans="1:24" x14ac:dyDescent="0.25">
      <c r="A12906">
        <v>13438658</v>
      </c>
      <c r="B12906" t="s">
        <v>33</v>
      </c>
      <c r="C12906" t="s">
        <v>12959</v>
      </c>
      <c r="D12906" t="s">
        <v>26</v>
      </c>
      <c r="J12906">
        <v>-1</v>
      </c>
      <c r="N12906">
        <v>0</v>
      </c>
      <c r="O12906">
        <v>1</v>
      </c>
      <c r="S12906" t="s">
        <v>33</v>
      </c>
      <c r="T12906" t="s">
        <v>87</v>
      </c>
      <c r="V12906" t="s">
        <v>36</v>
      </c>
      <c r="W12906" t="s">
        <v>56</v>
      </c>
      <c r="X12906" t="s">
        <v>88</v>
      </c>
    </row>
    <row r="12907" spans="1:24" x14ac:dyDescent="0.25">
      <c r="A12907">
        <v>13438658</v>
      </c>
      <c r="B12907" t="s">
        <v>33</v>
      </c>
      <c r="C12907" t="s">
        <v>12960</v>
      </c>
      <c r="D12907" t="s">
        <v>26</v>
      </c>
      <c r="G12907">
        <v>1</v>
      </c>
      <c r="N12907">
        <v>0</v>
      </c>
      <c r="O12907">
        <v>1</v>
      </c>
      <c r="R12907">
        <v>1</v>
      </c>
      <c r="S12907" t="s">
        <v>33</v>
      </c>
      <c r="T12907" t="s">
        <v>87</v>
      </c>
      <c r="V12907" t="s">
        <v>36</v>
      </c>
      <c r="W12907" t="s">
        <v>56</v>
      </c>
      <c r="X12907" t="s">
        <v>88</v>
      </c>
    </row>
    <row r="12908" spans="1:24" x14ac:dyDescent="0.25">
      <c r="A12908">
        <v>13438658</v>
      </c>
      <c r="B12908" t="s">
        <v>33</v>
      </c>
      <c r="C12908" t="s">
        <v>12961</v>
      </c>
      <c r="D12908" t="s">
        <v>26</v>
      </c>
      <c r="J12908">
        <v>1</v>
      </c>
      <c r="L12908">
        <v>0</v>
      </c>
      <c r="O12908">
        <v>1</v>
      </c>
      <c r="S12908" t="s">
        <v>33</v>
      </c>
      <c r="T12908" t="s">
        <v>87</v>
      </c>
      <c r="V12908" t="s">
        <v>36</v>
      </c>
      <c r="W12908" t="s">
        <v>56</v>
      </c>
      <c r="X12908" t="s">
        <v>88</v>
      </c>
    </row>
    <row r="12909" spans="1:24" x14ac:dyDescent="0.25">
      <c r="A12909">
        <v>13438658</v>
      </c>
      <c r="B12909" t="s">
        <v>33</v>
      </c>
      <c r="C12909" t="s">
        <v>12962</v>
      </c>
      <c r="D12909" t="s">
        <v>29</v>
      </c>
      <c r="J12909">
        <v>1</v>
      </c>
      <c r="L12909">
        <v>0</v>
      </c>
      <c r="O12909">
        <v>1</v>
      </c>
      <c r="S12909" t="s">
        <v>33</v>
      </c>
      <c r="T12909" t="s">
        <v>87</v>
      </c>
      <c r="V12909" t="s">
        <v>36</v>
      </c>
      <c r="W12909" t="s">
        <v>56</v>
      </c>
      <c r="X12909" t="s">
        <v>88</v>
      </c>
    </row>
    <row r="12910" spans="1:24" x14ac:dyDescent="0.25">
      <c r="A12910">
        <v>13438658</v>
      </c>
      <c r="B12910" t="s">
        <v>33</v>
      </c>
      <c r="C12910" t="s">
        <v>12963</v>
      </c>
      <c r="D12910" t="s">
        <v>26</v>
      </c>
      <c r="H12910">
        <v>1</v>
      </c>
      <c r="J12910">
        <v>-1</v>
      </c>
      <c r="L12910">
        <v>0</v>
      </c>
      <c r="M12910">
        <v>1</v>
      </c>
      <c r="O12910">
        <v>1</v>
      </c>
      <c r="S12910" t="s">
        <v>33</v>
      </c>
      <c r="T12910" t="s">
        <v>87</v>
      </c>
      <c r="V12910" t="s">
        <v>36</v>
      </c>
      <c r="W12910" t="s">
        <v>56</v>
      </c>
      <c r="X12910" t="s">
        <v>88</v>
      </c>
    </row>
    <row r="12911" spans="1:24" x14ac:dyDescent="0.25">
      <c r="A12911">
        <v>13438658</v>
      </c>
      <c r="B12911" t="s">
        <v>33</v>
      </c>
      <c r="C12911" t="s">
        <v>12964</v>
      </c>
      <c r="D12911" t="s">
        <v>26</v>
      </c>
      <c r="O12911">
        <v>1</v>
      </c>
      <c r="S12911" t="s">
        <v>33</v>
      </c>
      <c r="T12911" t="s">
        <v>87</v>
      </c>
      <c r="V12911" t="s">
        <v>36</v>
      </c>
      <c r="W12911" t="s">
        <v>56</v>
      </c>
      <c r="X12911" t="s">
        <v>88</v>
      </c>
    </row>
    <row r="12912" spans="1:24" x14ac:dyDescent="0.25">
      <c r="A12912">
        <v>13438658</v>
      </c>
      <c r="B12912" t="s">
        <v>33</v>
      </c>
      <c r="C12912" t="s">
        <v>12965</v>
      </c>
      <c r="D12912" t="s">
        <v>29</v>
      </c>
      <c r="O12912">
        <v>1</v>
      </c>
      <c r="S12912" t="s">
        <v>33</v>
      </c>
      <c r="T12912" t="s">
        <v>87</v>
      </c>
      <c r="V12912" t="s">
        <v>36</v>
      </c>
      <c r="W12912" t="s">
        <v>56</v>
      </c>
      <c r="X12912" t="s">
        <v>88</v>
      </c>
    </row>
    <row r="12913" spans="1:24" x14ac:dyDescent="0.25">
      <c r="A12913">
        <v>13438658</v>
      </c>
      <c r="B12913" t="s">
        <v>33</v>
      </c>
      <c r="C12913" t="s">
        <v>12966</v>
      </c>
      <c r="D12913" t="s">
        <v>26</v>
      </c>
      <c r="J12913">
        <v>1</v>
      </c>
      <c r="N12913">
        <v>0</v>
      </c>
      <c r="O12913">
        <v>1</v>
      </c>
      <c r="S12913" t="s">
        <v>33</v>
      </c>
      <c r="T12913" t="s">
        <v>87</v>
      </c>
      <c r="V12913" t="s">
        <v>36</v>
      </c>
      <c r="W12913" t="s">
        <v>56</v>
      </c>
      <c r="X12913" t="s">
        <v>88</v>
      </c>
    </row>
    <row r="12914" spans="1:24" x14ac:dyDescent="0.25">
      <c r="A12914">
        <v>13438658</v>
      </c>
      <c r="B12914" t="s">
        <v>33</v>
      </c>
      <c r="C12914" t="s">
        <v>12967</v>
      </c>
      <c r="D12914" t="s">
        <v>26</v>
      </c>
      <c r="L12914">
        <v>-1</v>
      </c>
      <c r="M12914">
        <v>1</v>
      </c>
      <c r="O12914">
        <v>1</v>
      </c>
      <c r="S12914" t="s">
        <v>33</v>
      </c>
      <c r="T12914" t="s">
        <v>87</v>
      </c>
      <c r="V12914" t="s">
        <v>36</v>
      </c>
      <c r="W12914" t="s">
        <v>56</v>
      </c>
      <c r="X12914" t="s">
        <v>88</v>
      </c>
    </row>
    <row r="12915" spans="1:24" x14ac:dyDescent="0.25">
      <c r="A12915">
        <v>13438658</v>
      </c>
      <c r="B12915" t="s">
        <v>33</v>
      </c>
      <c r="C12915" t="s">
        <v>12968</v>
      </c>
      <c r="D12915" t="s">
        <v>26</v>
      </c>
      <c r="G12915">
        <v>1</v>
      </c>
      <c r="M12915">
        <v>1</v>
      </c>
      <c r="N12915">
        <v>1</v>
      </c>
      <c r="O12915">
        <v>1</v>
      </c>
      <c r="R12915">
        <v>1</v>
      </c>
      <c r="S12915" t="s">
        <v>33</v>
      </c>
      <c r="T12915" t="s">
        <v>87</v>
      </c>
      <c r="V12915" t="s">
        <v>36</v>
      </c>
      <c r="W12915" t="s">
        <v>56</v>
      </c>
      <c r="X12915" t="s">
        <v>88</v>
      </c>
    </row>
    <row r="12916" spans="1:24" x14ac:dyDescent="0.25">
      <c r="A12916">
        <v>13438658</v>
      </c>
      <c r="B12916" t="s">
        <v>33</v>
      </c>
      <c r="C12916" t="s">
        <v>12969</v>
      </c>
      <c r="D12916" t="s">
        <v>26</v>
      </c>
      <c r="G12916">
        <v>1</v>
      </c>
      <c r="M12916">
        <v>1</v>
      </c>
      <c r="N12916">
        <v>1</v>
      </c>
      <c r="O12916">
        <v>1</v>
      </c>
      <c r="R12916">
        <v>1</v>
      </c>
      <c r="S12916" t="s">
        <v>33</v>
      </c>
      <c r="T12916" t="s">
        <v>87</v>
      </c>
      <c r="V12916" t="s">
        <v>36</v>
      </c>
      <c r="W12916" t="s">
        <v>56</v>
      </c>
      <c r="X12916" t="s">
        <v>88</v>
      </c>
    </row>
    <row r="12917" spans="1:24" x14ac:dyDescent="0.25">
      <c r="A12917">
        <v>13438658</v>
      </c>
      <c r="B12917" t="s">
        <v>33</v>
      </c>
      <c r="C12917" t="s">
        <v>12970</v>
      </c>
      <c r="D12917" t="s">
        <v>26</v>
      </c>
      <c r="G12917">
        <v>1</v>
      </c>
      <c r="M12917">
        <v>1</v>
      </c>
      <c r="N12917">
        <v>1</v>
      </c>
      <c r="O12917">
        <v>1</v>
      </c>
      <c r="R12917">
        <v>1</v>
      </c>
      <c r="S12917" t="s">
        <v>33</v>
      </c>
      <c r="T12917" t="s">
        <v>87</v>
      </c>
      <c r="V12917" t="s">
        <v>36</v>
      </c>
      <c r="W12917" t="s">
        <v>56</v>
      </c>
      <c r="X12917" t="s">
        <v>88</v>
      </c>
    </row>
    <row r="12918" spans="1:24" x14ac:dyDescent="0.25">
      <c r="A12918">
        <v>13438658</v>
      </c>
      <c r="B12918" t="s">
        <v>33</v>
      </c>
      <c r="C12918" t="s">
        <v>12971</v>
      </c>
      <c r="D12918" t="s">
        <v>26</v>
      </c>
      <c r="E12918">
        <v>1</v>
      </c>
      <c r="S12918" t="s">
        <v>33</v>
      </c>
      <c r="T12918" t="s">
        <v>87</v>
      </c>
      <c r="V12918" t="s">
        <v>36</v>
      </c>
      <c r="W12918" t="s">
        <v>56</v>
      </c>
      <c r="X12918" t="s">
        <v>88</v>
      </c>
    </row>
    <row r="12919" spans="1:24" x14ac:dyDescent="0.25">
      <c r="A12919">
        <v>13438658</v>
      </c>
      <c r="B12919" t="s">
        <v>33</v>
      </c>
      <c r="C12919" t="s">
        <v>12972</v>
      </c>
      <c r="D12919" t="s">
        <v>26</v>
      </c>
      <c r="L12919">
        <v>0</v>
      </c>
      <c r="O12919">
        <v>1</v>
      </c>
      <c r="R12919">
        <v>1</v>
      </c>
      <c r="S12919" t="s">
        <v>33</v>
      </c>
      <c r="T12919" t="s">
        <v>87</v>
      </c>
      <c r="V12919" t="s">
        <v>36</v>
      </c>
      <c r="W12919" t="s">
        <v>56</v>
      </c>
      <c r="X12919" t="s">
        <v>88</v>
      </c>
    </row>
    <row r="12920" spans="1:24" x14ac:dyDescent="0.25">
      <c r="A12920">
        <v>13438658</v>
      </c>
      <c r="B12920" t="s">
        <v>33</v>
      </c>
      <c r="C12920" t="s">
        <v>12973</v>
      </c>
      <c r="D12920" t="s">
        <v>26</v>
      </c>
      <c r="M12920">
        <v>1</v>
      </c>
      <c r="N12920">
        <v>0</v>
      </c>
      <c r="O12920">
        <v>1</v>
      </c>
      <c r="R12920">
        <v>1</v>
      </c>
      <c r="S12920" t="s">
        <v>33</v>
      </c>
      <c r="T12920" t="s">
        <v>87</v>
      </c>
      <c r="V12920" t="s">
        <v>36</v>
      </c>
      <c r="W12920" t="s">
        <v>56</v>
      </c>
      <c r="X12920" t="s">
        <v>88</v>
      </c>
    </row>
    <row r="12921" spans="1:24" x14ac:dyDescent="0.25">
      <c r="A12921">
        <v>13438658</v>
      </c>
      <c r="B12921" t="s">
        <v>33</v>
      </c>
      <c r="C12921" t="s">
        <v>12974</v>
      </c>
      <c r="D12921" t="s">
        <v>26</v>
      </c>
      <c r="H12921">
        <v>1</v>
      </c>
      <c r="J12921">
        <v>-1</v>
      </c>
      <c r="L12921">
        <v>-1</v>
      </c>
      <c r="O12921">
        <v>-1</v>
      </c>
      <c r="S12921" t="s">
        <v>33</v>
      </c>
      <c r="T12921" t="s">
        <v>87</v>
      </c>
      <c r="V12921" t="s">
        <v>36</v>
      </c>
      <c r="W12921" t="s">
        <v>56</v>
      </c>
      <c r="X12921" t="s">
        <v>88</v>
      </c>
    </row>
    <row r="12922" spans="1:24" x14ac:dyDescent="0.25">
      <c r="A12922">
        <v>13438658</v>
      </c>
      <c r="B12922" t="s">
        <v>33</v>
      </c>
      <c r="C12922" t="s">
        <v>12975</v>
      </c>
      <c r="D12922" t="s">
        <v>26</v>
      </c>
      <c r="L12922">
        <v>-1</v>
      </c>
      <c r="O12922">
        <v>1</v>
      </c>
      <c r="S12922" t="s">
        <v>33</v>
      </c>
      <c r="T12922" t="s">
        <v>87</v>
      </c>
      <c r="V12922" t="s">
        <v>36</v>
      </c>
      <c r="W12922" t="s">
        <v>56</v>
      </c>
      <c r="X12922" t="s">
        <v>88</v>
      </c>
    </row>
    <row r="12923" spans="1:24" x14ac:dyDescent="0.25">
      <c r="A12923">
        <v>13438658</v>
      </c>
      <c r="B12923" t="s">
        <v>33</v>
      </c>
      <c r="C12923" t="s">
        <v>12976</v>
      </c>
      <c r="D12923" t="s">
        <v>26</v>
      </c>
      <c r="O12923">
        <v>1</v>
      </c>
      <c r="R12923">
        <v>1</v>
      </c>
      <c r="S12923" t="s">
        <v>33</v>
      </c>
      <c r="T12923" t="s">
        <v>87</v>
      </c>
      <c r="V12923" t="s">
        <v>36</v>
      </c>
      <c r="W12923" t="s">
        <v>56</v>
      </c>
      <c r="X12923" t="s">
        <v>88</v>
      </c>
    </row>
    <row r="12924" spans="1:24" x14ac:dyDescent="0.25">
      <c r="A12924">
        <v>13438658</v>
      </c>
      <c r="B12924" t="s">
        <v>33</v>
      </c>
      <c r="C12924" t="s">
        <v>12977</v>
      </c>
      <c r="D12924" t="s">
        <v>26</v>
      </c>
      <c r="O12924">
        <v>1</v>
      </c>
      <c r="S12924" t="s">
        <v>33</v>
      </c>
      <c r="T12924" t="s">
        <v>87</v>
      </c>
      <c r="V12924" t="s">
        <v>36</v>
      </c>
      <c r="W12924" t="s">
        <v>56</v>
      </c>
      <c r="X12924" t="s">
        <v>88</v>
      </c>
    </row>
    <row r="12925" spans="1:24" x14ac:dyDescent="0.25">
      <c r="A12925">
        <v>13439409</v>
      </c>
      <c r="B12925" t="s">
        <v>33</v>
      </c>
      <c r="C12925" t="s">
        <v>12978</v>
      </c>
      <c r="D12925" t="s">
        <v>26</v>
      </c>
      <c r="G12925">
        <v>1</v>
      </c>
      <c r="H12925">
        <v>-1</v>
      </c>
      <c r="J12925">
        <v>1</v>
      </c>
      <c r="R12925">
        <v>1</v>
      </c>
      <c r="S12925" t="s">
        <v>33</v>
      </c>
      <c r="T12925" t="s">
        <v>35</v>
      </c>
      <c r="V12925" t="s">
        <v>55</v>
      </c>
      <c r="W12925" t="s">
        <v>37</v>
      </c>
      <c r="X12925" t="s">
        <v>38</v>
      </c>
    </row>
    <row r="12926" spans="1:24" x14ac:dyDescent="0.25">
      <c r="A12926">
        <v>13439409</v>
      </c>
      <c r="B12926" t="s">
        <v>33</v>
      </c>
      <c r="C12926" t="s">
        <v>12979</v>
      </c>
      <c r="D12926" t="s">
        <v>26</v>
      </c>
      <c r="J12926">
        <v>1</v>
      </c>
      <c r="O12926">
        <v>-1</v>
      </c>
      <c r="R12926">
        <v>1</v>
      </c>
      <c r="S12926" t="s">
        <v>33</v>
      </c>
      <c r="T12926" t="s">
        <v>35</v>
      </c>
      <c r="V12926" t="s">
        <v>55</v>
      </c>
      <c r="W12926" t="s">
        <v>37</v>
      </c>
      <c r="X12926" t="s">
        <v>38</v>
      </c>
    </row>
    <row r="12927" spans="1:24" x14ac:dyDescent="0.25">
      <c r="A12927">
        <v>13439409</v>
      </c>
      <c r="B12927" t="s">
        <v>33</v>
      </c>
      <c r="C12927" t="s">
        <v>12980</v>
      </c>
      <c r="D12927" t="s">
        <v>26</v>
      </c>
      <c r="J12927">
        <v>1</v>
      </c>
      <c r="O12927">
        <v>1</v>
      </c>
      <c r="S12927" t="s">
        <v>33</v>
      </c>
      <c r="T12927" t="s">
        <v>35</v>
      </c>
      <c r="V12927" t="s">
        <v>55</v>
      </c>
      <c r="W12927" t="s">
        <v>37</v>
      </c>
      <c r="X12927" t="s">
        <v>38</v>
      </c>
    </row>
    <row r="12928" spans="1:24" x14ac:dyDescent="0.25">
      <c r="A12928">
        <v>13439409</v>
      </c>
      <c r="B12928" t="s">
        <v>33</v>
      </c>
      <c r="C12928" t="s">
        <v>12981</v>
      </c>
      <c r="D12928" t="s">
        <v>26</v>
      </c>
      <c r="G12928">
        <v>1</v>
      </c>
      <c r="K12928">
        <v>1</v>
      </c>
      <c r="M12928">
        <v>1</v>
      </c>
      <c r="R12928">
        <v>1</v>
      </c>
      <c r="S12928" t="s">
        <v>33</v>
      </c>
      <c r="T12928" t="s">
        <v>35</v>
      </c>
      <c r="V12928" t="s">
        <v>55</v>
      </c>
      <c r="W12928" t="s">
        <v>37</v>
      </c>
      <c r="X12928" t="s">
        <v>38</v>
      </c>
    </row>
    <row r="12929" spans="1:24" x14ac:dyDescent="0.25">
      <c r="A12929">
        <v>13439409</v>
      </c>
      <c r="B12929" t="s">
        <v>33</v>
      </c>
      <c r="C12929" t="s">
        <v>12982</v>
      </c>
      <c r="D12929" t="s">
        <v>26</v>
      </c>
      <c r="G12929">
        <v>1</v>
      </c>
      <c r="K12929">
        <v>1</v>
      </c>
      <c r="M12929">
        <v>1</v>
      </c>
      <c r="R12929">
        <v>1</v>
      </c>
      <c r="S12929" t="s">
        <v>33</v>
      </c>
      <c r="T12929" t="s">
        <v>35</v>
      </c>
      <c r="V12929" t="s">
        <v>55</v>
      </c>
      <c r="W12929" t="s">
        <v>37</v>
      </c>
      <c r="X12929" t="s">
        <v>38</v>
      </c>
    </row>
    <row r="12930" spans="1:24" x14ac:dyDescent="0.25">
      <c r="A12930">
        <v>13439409</v>
      </c>
      <c r="B12930" t="s">
        <v>33</v>
      </c>
      <c r="C12930" t="s">
        <v>12983</v>
      </c>
      <c r="D12930" t="s">
        <v>26</v>
      </c>
      <c r="G12930">
        <v>1</v>
      </c>
      <c r="M12930">
        <v>1</v>
      </c>
      <c r="N12930">
        <v>0</v>
      </c>
      <c r="O12930">
        <v>1</v>
      </c>
      <c r="R12930">
        <v>1</v>
      </c>
      <c r="S12930" t="s">
        <v>33</v>
      </c>
      <c r="T12930" t="s">
        <v>35</v>
      </c>
      <c r="V12930" t="s">
        <v>55</v>
      </c>
      <c r="W12930" t="s">
        <v>37</v>
      </c>
      <c r="X12930" t="s">
        <v>38</v>
      </c>
    </row>
    <row r="12931" spans="1:24" x14ac:dyDescent="0.25">
      <c r="A12931">
        <v>13439409</v>
      </c>
      <c r="B12931" t="s">
        <v>33</v>
      </c>
      <c r="C12931" t="s">
        <v>12984</v>
      </c>
      <c r="D12931" t="s">
        <v>26</v>
      </c>
      <c r="G12931">
        <v>1</v>
      </c>
      <c r="J12931">
        <v>0</v>
      </c>
      <c r="M12931">
        <v>-1</v>
      </c>
      <c r="N12931">
        <v>0</v>
      </c>
      <c r="O12931">
        <v>1</v>
      </c>
      <c r="S12931" t="s">
        <v>33</v>
      </c>
      <c r="T12931" t="s">
        <v>35</v>
      </c>
      <c r="V12931" t="s">
        <v>55</v>
      </c>
      <c r="W12931" t="s">
        <v>37</v>
      </c>
      <c r="X12931" t="s">
        <v>38</v>
      </c>
    </row>
    <row r="12932" spans="1:24" x14ac:dyDescent="0.25">
      <c r="A12932">
        <v>13439409</v>
      </c>
      <c r="B12932" t="s">
        <v>33</v>
      </c>
      <c r="C12932" t="s">
        <v>12985</v>
      </c>
      <c r="D12932" t="s">
        <v>26</v>
      </c>
      <c r="E12932">
        <v>1</v>
      </c>
      <c r="S12932" t="s">
        <v>33</v>
      </c>
      <c r="T12932" t="s">
        <v>35</v>
      </c>
      <c r="V12932" t="s">
        <v>55</v>
      </c>
      <c r="W12932" t="s">
        <v>37</v>
      </c>
      <c r="X12932" t="s">
        <v>38</v>
      </c>
    </row>
    <row r="12933" spans="1:24" x14ac:dyDescent="0.25">
      <c r="A12933">
        <v>13439409</v>
      </c>
      <c r="B12933" t="s">
        <v>33</v>
      </c>
      <c r="C12933" t="s">
        <v>12986</v>
      </c>
      <c r="D12933" t="s">
        <v>26</v>
      </c>
      <c r="G12933">
        <v>1</v>
      </c>
      <c r="J12933">
        <v>1</v>
      </c>
      <c r="S12933" t="s">
        <v>33</v>
      </c>
      <c r="T12933" t="s">
        <v>35</v>
      </c>
      <c r="V12933" t="s">
        <v>55</v>
      </c>
      <c r="W12933" t="s">
        <v>37</v>
      </c>
      <c r="X12933" t="s">
        <v>38</v>
      </c>
    </row>
    <row r="12934" spans="1:24" x14ac:dyDescent="0.25">
      <c r="A12934">
        <v>13439409</v>
      </c>
      <c r="B12934" t="s">
        <v>33</v>
      </c>
      <c r="C12934" t="s">
        <v>12987</v>
      </c>
      <c r="D12934" t="s">
        <v>26</v>
      </c>
      <c r="E12934">
        <v>1</v>
      </c>
      <c r="S12934" t="s">
        <v>33</v>
      </c>
      <c r="T12934" t="s">
        <v>35</v>
      </c>
      <c r="V12934" t="s">
        <v>55</v>
      </c>
      <c r="W12934" t="s">
        <v>37</v>
      </c>
      <c r="X12934" t="s">
        <v>38</v>
      </c>
    </row>
    <row r="12935" spans="1:24" x14ac:dyDescent="0.25">
      <c r="A12935">
        <v>13439409</v>
      </c>
      <c r="B12935" t="s">
        <v>33</v>
      </c>
      <c r="C12935" t="s">
        <v>12988</v>
      </c>
      <c r="D12935" t="s">
        <v>26</v>
      </c>
      <c r="F12935">
        <v>1</v>
      </c>
      <c r="H12935">
        <v>1</v>
      </c>
      <c r="J12935">
        <v>1</v>
      </c>
      <c r="M12935">
        <v>1</v>
      </c>
      <c r="O12935">
        <v>1</v>
      </c>
      <c r="R12935">
        <v>1</v>
      </c>
      <c r="S12935" t="s">
        <v>33</v>
      </c>
      <c r="T12935" t="s">
        <v>35</v>
      </c>
      <c r="V12935" t="s">
        <v>55</v>
      </c>
      <c r="W12935" t="s">
        <v>37</v>
      </c>
      <c r="X12935" t="s">
        <v>38</v>
      </c>
    </row>
    <row r="12936" spans="1:24" x14ac:dyDescent="0.25">
      <c r="A12936">
        <v>13439409</v>
      </c>
      <c r="B12936" t="s">
        <v>33</v>
      </c>
      <c r="C12936" t="s">
        <v>12989</v>
      </c>
      <c r="D12936" t="s">
        <v>26</v>
      </c>
      <c r="F12936">
        <v>1</v>
      </c>
      <c r="H12936">
        <v>1</v>
      </c>
      <c r="J12936">
        <v>1</v>
      </c>
      <c r="M12936">
        <v>1</v>
      </c>
      <c r="O12936">
        <v>1</v>
      </c>
      <c r="R12936">
        <v>1</v>
      </c>
      <c r="S12936" t="s">
        <v>33</v>
      </c>
      <c r="T12936" t="s">
        <v>35</v>
      </c>
      <c r="V12936" t="s">
        <v>55</v>
      </c>
      <c r="W12936" t="s">
        <v>37</v>
      </c>
      <c r="X12936" t="s">
        <v>38</v>
      </c>
    </row>
    <row r="12937" spans="1:24" x14ac:dyDescent="0.25">
      <c r="A12937">
        <v>13439409</v>
      </c>
      <c r="B12937" t="s">
        <v>33</v>
      </c>
      <c r="C12937" t="s">
        <v>12990</v>
      </c>
      <c r="D12937" t="s">
        <v>26</v>
      </c>
      <c r="G12937">
        <v>1</v>
      </c>
      <c r="J12937">
        <v>1</v>
      </c>
      <c r="M12937">
        <v>1</v>
      </c>
      <c r="N12937">
        <v>0</v>
      </c>
      <c r="O12937">
        <v>1</v>
      </c>
      <c r="S12937" t="s">
        <v>33</v>
      </c>
      <c r="T12937" t="s">
        <v>35</v>
      </c>
      <c r="V12937" t="s">
        <v>55</v>
      </c>
      <c r="W12937" t="s">
        <v>37</v>
      </c>
      <c r="X12937" t="s">
        <v>38</v>
      </c>
    </row>
    <row r="12938" spans="1:24" x14ac:dyDescent="0.25">
      <c r="A12938">
        <v>13439409</v>
      </c>
      <c r="B12938" t="s">
        <v>33</v>
      </c>
      <c r="C12938" t="s">
        <v>12991</v>
      </c>
      <c r="D12938" t="s">
        <v>26</v>
      </c>
      <c r="G12938">
        <v>1</v>
      </c>
      <c r="J12938">
        <v>1</v>
      </c>
      <c r="S12938" t="s">
        <v>33</v>
      </c>
      <c r="T12938" t="s">
        <v>35</v>
      </c>
      <c r="V12938" t="s">
        <v>55</v>
      </c>
      <c r="W12938" t="s">
        <v>37</v>
      </c>
      <c r="X12938" t="s">
        <v>38</v>
      </c>
    </row>
    <row r="12939" spans="1:24" x14ac:dyDescent="0.25">
      <c r="A12939">
        <v>13439409</v>
      </c>
      <c r="B12939" t="s">
        <v>33</v>
      </c>
      <c r="C12939" t="s">
        <v>12992</v>
      </c>
      <c r="D12939" t="s">
        <v>26</v>
      </c>
      <c r="E12939">
        <v>1</v>
      </c>
      <c r="S12939" t="s">
        <v>33</v>
      </c>
      <c r="T12939" t="s">
        <v>35</v>
      </c>
      <c r="V12939" t="s">
        <v>55</v>
      </c>
      <c r="W12939" t="s">
        <v>37</v>
      </c>
      <c r="X12939" t="s">
        <v>38</v>
      </c>
    </row>
    <row r="12940" spans="1:24" x14ac:dyDescent="0.25">
      <c r="A12940">
        <v>13439409</v>
      </c>
      <c r="B12940" t="s">
        <v>33</v>
      </c>
      <c r="C12940" t="s">
        <v>12993</v>
      </c>
      <c r="D12940" t="s">
        <v>26</v>
      </c>
      <c r="E12940">
        <v>1</v>
      </c>
      <c r="S12940" t="s">
        <v>33</v>
      </c>
      <c r="T12940" t="s">
        <v>35</v>
      </c>
      <c r="V12940" t="s">
        <v>55</v>
      </c>
      <c r="W12940" t="s">
        <v>37</v>
      </c>
      <c r="X12940" t="s">
        <v>38</v>
      </c>
    </row>
    <row r="12941" spans="1:24" x14ac:dyDescent="0.25">
      <c r="A12941">
        <v>13439409</v>
      </c>
      <c r="B12941" t="s">
        <v>33</v>
      </c>
      <c r="C12941" t="s">
        <v>12994</v>
      </c>
      <c r="D12941" t="s">
        <v>26</v>
      </c>
      <c r="G12941">
        <v>1</v>
      </c>
      <c r="J12941">
        <v>0</v>
      </c>
      <c r="M12941">
        <v>1</v>
      </c>
      <c r="O12941">
        <v>1</v>
      </c>
      <c r="S12941" t="s">
        <v>33</v>
      </c>
      <c r="T12941" t="s">
        <v>35</v>
      </c>
      <c r="V12941" t="s">
        <v>55</v>
      </c>
      <c r="W12941" t="s">
        <v>37</v>
      </c>
      <c r="X12941" t="s">
        <v>38</v>
      </c>
    </row>
    <row r="12942" spans="1:24" x14ac:dyDescent="0.25">
      <c r="A12942">
        <v>13439409</v>
      </c>
      <c r="B12942" t="s">
        <v>33</v>
      </c>
      <c r="C12942" t="s">
        <v>12995</v>
      </c>
      <c r="D12942" t="s">
        <v>26</v>
      </c>
      <c r="G12942">
        <v>1</v>
      </c>
      <c r="H12942">
        <v>1</v>
      </c>
      <c r="J12942">
        <v>-1</v>
      </c>
      <c r="M12942">
        <v>-1</v>
      </c>
      <c r="R12942">
        <v>1</v>
      </c>
      <c r="S12942" t="s">
        <v>33</v>
      </c>
      <c r="T12942" t="s">
        <v>35</v>
      </c>
      <c r="V12942" t="s">
        <v>55</v>
      </c>
      <c r="W12942" t="s">
        <v>37</v>
      </c>
      <c r="X12942" t="s">
        <v>38</v>
      </c>
    </row>
    <row r="12943" spans="1:24" x14ac:dyDescent="0.25">
      <c r="A12943">
        <v>13439409</v>
      </c>
      <c r="B12943" t="s">
        <v>33</v>
      </c>
      <c r="C12943" t="s">
        <v>12996</v>
      </c>
      <c r="D12943" t="s">
        <v>26</v>
      </c>
      <c r="F12943">
        <v>-1</v>
      </c>
      <c r="G12943">
        <v>1</v>
      </c>
      <c r="H12943">
        <v>1</v>
      </c>
      <c r="J12943">
        <v>1</v>
      </c>
      <c r="M12943">
        <v>1</v>
      </c>
      <c r="R12943">
        <v>1</v>
      </c>
      <c r="S12943" t="s">
        <v>33</v>
      </c>
      <c r="T12943" t="s">
        <v>35</v>
      </c>
      <c r="V12943" t="s">
        <v>55</v>
      </c>
      <c r="W12943" t="s">
        <v>37</v>
      </c>
      <c r="X12943" t="s">
        <v>38</v>
      </c>
    </row>
    <row r="12944" spans="1:24" x14ac:dyDescent="0.25">
      <c r="A12944">
        <v>13439409</v>
      </c>
      <c r="B12944" t="s">
        <v>33</v>
      </c>
      <c r="C12944" t="s">
        <v>12997</v>
      </c>
      <c r="D12944" t="s">
        <v>26</v>
      </c>
      <c r="G12944">
        <v>1</v>
      </c>
      <c r="O12944">
        <v>1</v>
      </c>
      <c r="S12944" t="s">
        <v>33</v>
      </c>
      <c r="T12944" t="s">
        <v>35</v>
      </c>
      <c r="V12944" t="s">
        <v>55</v>
      </c>
      <c r="W12944" t="s">
        <v>37</v>
      </c>
      <c r="X12944" t="s">
        <v>38</v>
      </c>
    </row>
    <row r="12945" spans="1:24" x14ac:dyDescent="0.25">
      <c r="A12945">
        <v>13440412</v>
      </c>
      <c r="B12945" t="s">
        <v>33</v>
      </c>
      <c r="C12945" t="s">
        <v>12998</v>
      </c>
      <c r="D12945" t="s">
        <v>26</v>
      </c>
      <c r="E12945">
        <v>1</v>
      </c>
      <c r="S12945" t="s">
        <v>33</v>
      </c>
      <c r="T12945" t="s">
        <v>82</v>
      </c>
    </row>
    <row r="12946" spans="1:24" x14ac:dyDescent="0.25">
      <c r="A12946">
        <v>13440412</v>
      </c>
      <c r="B12946" t="s">
        <v>33</v>
      </c>
      <c r="C12946" t="s">
        <v>12999</v>
      </c>
      <c r="D12946" t="s">
        <v>29</v>
      </c>
      <c r="E12946">
        <v>1</v>
      </c>
      <c r="S12946" t="s">
        <v>33</v>
      </c>
      <c r="T12946" t="s">
        <v>82</v>
      </c>
    </row>
    <row r="12947" spans="1:24" x14ac:dyDescent="0.25">
      <c r="A12947">
        <v>13440918</v>
      </c>
      <c r="B12947" t="s">
        <v>33</v>
      </c>
      <c r="C12947" t="s">
        <v>13000</v>
      </c>
      <c r="D12947" t="s">
        <v>26</v>
      </c>
      <c r="E12947">
        <v>1</v>
      </c>
      <c r="S12947" t="s">
        <v>33</v>
      </c>
      <c r="T12947" t="s">
        <v>35</v>
      </c>
      <c r="V12947" t="s">
        <v>450</v>
      </c>
      <c r="W12947" t="s">
        <v>37</v>
      </c>
      <c r="X12947" t="s">
        <v>57</v>
      </c>
    </row>
    <row r="12948" spans="1:24" x14ac:dyDescent="0.25">
      <c r="A12948">
        <v>13440918</v>
      </c>
      <c r="B12948" t="s">
        <v>33</v>
      </c>
      <c r="C12948" t="s">
        <v>13001</v>
      </c>
      <c r="D12948" t="s">
        <v>29</v>
      </c>
      <c r="E12948">
        <v>1</v>
      </c>
      <c r="S12948" t="s">
        <v>33</v>
      </c>
      <c r="T12948" t="s">
        <v>35</v>
      </c>
      <c r="V12948" t="s">
        <v>450</v>
      </c>
      <c r="W12948" t="s">
        <v>37</v>
      </c>
      <c r="X12948" t="s">
        <v>57</v>
      </c>
    </row>
    <row r="12949" spans="1:24" x14ac:dyDescent="0.25">
      <c r="A12949">
        <v>13440918</v>
      </c>
      <c r="B12949" t="s">
        <v>33</v>
      </c>
      <c r="C12949" t="s">
        <v>13002</v>
      </c>
      <c r="D12949" t="s">
        <v>26</v>
      </c>
      <c r="E12949">
        <v>1</v>
      </c>
      <c r="S12949" t="s">
        <v>33</v>
      </c>
      <c r="T12949" t="s">
        <v>35</v>
      </c>
      <c r="V12949" t="s">
        <v>450</v>
      </c>
      <c r="W12949" t="s">
        <v>37</v>
      </c>
      <c r="X12949" t="s">
        <v>57</v>
      </c>
    </row>
    <row r="12950" spans="1:24" x14ac:dyDescent="0.25">
      <c r="A12950">
        <v>13440918</v>
      </c>
      <c r="B12950" t="s">
        <v>33</v>
      </c>
      <c r="C12950" t="s">
        <v>13003</v>
      </c>
      <c r="D12950" t="s">
        <v>29</v>
      </c>
      <c r="E12950">
        <v>1</v>
      </c>
      <c r="S12950" t="s">
        <v>33</v>
      </c>
      <c r="T12950" t="s">
        <v>35</v>
      </c>
      <c r="V12950" t="s">
        <v>450</v>
      </c>
      <c r="W12950" t="s">
        <v>37</v>
      </c>
      <c r="X12950" t="s">
        <v>57</v>
      </c>
    </row>
    <row r="12951" spans="1:24" x14ac:dyDescent="0.25">
      <c r="A12951">
        <v>13440918</v>
      </c>
      <c r="B12951" t="s">
        <v>33</v>
      </c>
      <c r="C12951" t="s">
        <v>13004</v>
      </c>
      <c r="D12951" t="s">
        <v>26</v>
      </c>
      <c r="E12951">
        <v>1</v>
      </c>
      <c r="S12951" t="s">
        <v>33</v>
      </c>
      <c r="T12951" t="s">
        <v>35</v>
      </c>
      <c r="V12951" t="s">
        <v>450</v>
      </c>
      <c r="W12951" t="s">
        <v>37</v>
      </c>
      <c r="X12951" t="s">
        <v>57</v>
      </c>
    </row>
    <row r="12952" spans="1:24" x14ac:dyDescent="0.25">
      <c r="A12952">
        <v>13440918</v>
      </c>
      <c r="B12952" t="s">
        <v>33</v>
      </c>
      <c r="C12952" t="s">
        <v>13005</v>
      </c>
      <c r="D12952" t="s">
        <v>29</v>
      </c>
      <c r="E12952">
        <v>1</v>
      </c>
      <c r="S12952" t="s">
        <v>33</v>
      </c>
      <c r="T12952" t="s">
        <v>35</v>
      </c>
      <c r="V12952" t="s">
        <v>450</v>
      </c>
      <c r="W12952" t="s">
        <v>37</v>
      </c>
      <c r="X12952" t="s">
        <v>57</v>
      </c>
    </row>
    <row r="12953" spans="1:24" x14ac:dyDescent="0.25">
      <c r="A12953">
        <v>13441153</v>
      </c>
      <c r="B12953" t="s">
        <v>24</v>
      </c>
      <c r="C12953" t="s">
        <v>13006</v>
      </c>
      <c r="D12953" t="s">
        <v>26</v>
      </c>
      <c r="G12953">
        <v>1</v>
      </c>
      <c r="I12953">
        <v>1</v>
      </c>
      <c r="K12953">
        <v>-1</v>
      </c>
      <c r="L12953">
        <v>1</v>
      </c>
      <c r="N12953">
        <v>0</v>
      </c>
      <c r="O12953">
        <v>0</v>
      </c>
      <c r="S12953" t="s">
        <v>24</v>
      </c>
      <c r="T12953" t="s">
        <v>35</v>
      </c>
    </row>
    <row r="12954" spans="1:24" x14ac:dyDescent="0.25">
      <c r="A12954">
        <v>13441153</v>
      </c>
      <c r="B12954" t="s">
        <v>24</v>
      </c>
      <c r="C12954" t="s">
        <v>13007</v>
      </c>
      <c r="D12954" t="s">
        <v>29</v>
      </c>
      <c r="G12954">
        <v>1</v>
      </c>
      <c r="I12954">
        <v>1</v>
      </c>
      <c r="K12954">
        <v>-1</v>
      </c>
      <c r="L12954">
        <v>1</v>
      </c>
      <c r="N12954">
        <v>0</v>
      </c>
      <c r="O12954">
        <v>0</v>
      </c>
      <c r="S12954" t="s">
        <v>24</v>
      </c>
      <c r="T12954" t="s">
        <v>35</v>
      </c>
    </row>
    <row r="12955" spans="1:24" x14ac:dyDescent="0.25">
      <c r="A12955">
        <v>13442333</v>
      </c>
      <c r="B12955" t="s">
        <v>33</v>
      </c>
      <c r="C12955" t="s">
        <v>13008</v>
      </c>
      <c r="D12955" t="s">
        <v>26</v>
      </c>
      <c r="E12955">
        <v>1</v>
      </c>
      <c r="R12955">
        <v>1</v>
      </c>
      <c r="S12955" t="s">
        <v>33</v>
      </c>
      <c r="T12955" t="s">
        <v>87</v>
      </c>
      <c r="V12955" t="s">
        <v>36</v>
      </c>
      <c r="W12955" t="s">
        <v>37</v>
      </c>
      <c r="X12955" t="s">
        <v>38</v>
      </c>
    </row>
    <row r="12956" spans="1:24" x14ac:dyDescent="0.25">
      <c r="A12956">
        <v>13444222</v>
      </c>
      <c r="B12956" t="s">
        <v>24</v>
      </c>
      <c r="C12956" t="s">
        <v>13009</v>
      </c>
      <c r="D12956" t="s">
        <v>26</v>
      </c>
      <c r="E12956">
        <v>1</v>
      </c>
      <c r="R12956">
        <v>1</v>
      </c>
      <c r="S12956" t="s">
        <v>24</v>
      </c>
      <c r="T12956" t="s">
        <v>54</v>
      </c>
      <c r="V12956" t="s">
        <v>55</v>
      </c>
      <c r="W12956" t="s">
        <v>37</v>
      </c>
      <c r="X12956" t="s">
        <v>44</v>
      </c>
    </row>
    <row r="12957" spans="1:24" x14ac:dyDescent="0.25">
      <c r="A12957">
        <v>13444222</v>
      </c>
      <c r="B12957" t="s">
        <v>24</v>
      </c>
      <c r="C12957" t="s">
        <v>13010</v>
      </c>
      <c r="D12957" t="s">
        <v>26</v>
      </c>
      <c r="G12957">
        <v>1</v>
      </c>
      <c r="J12957">
        <v>0</v>
      </c>
      <c r="L12957">
        <v>0</v>
      </c>
      <c r="M12957">
        <v>1</v>
      </c>
      <c r="O12957">
        <v>1</v>
      </c>
      <c r="S12957" t="s">
        <v>24</v>
      </c>
      <c r="T12957" t="s">
        <v>54</v>
      </c>
      <c r="V12957" t="s">
        <v>55</v>
      </c>
      <c r="W12957" t="s">
        <v>37</v>
      </c>
      <c r="X12957" t="s">
        <v>44</v>
      </c>
    </row>
    <row r="12958" spans="1:24" x14ac:dyDescent="0.25">
      <c r="A12958">
        <v>13444222</v>
      </c>
      <c r="B12958" t="s">
        <v>24</v>
      </c>
      <c r="C12958" t="s">
        <v>13011</v>
      </c>
      <c r="D12958" t="s">
        <v>26</v>
      </c>
      <c r="M12958">
        <v>1</v>
      </c>
      <c r="R12958">
        <v>1</v>
      </c>
      <c r="S12958" t="s">
        <v>24</v>
      </c>
      <c r="T12958" t="s">
        <v>54</v>
      </c>
      <c r="V12958" t="s">
        <v>55</v>
      </c>
      <c r="W12958" t="s">
        <v>37</v>
      </c>
      <c r="X12958" t="s">
        <v>44</v>
      </c>
    </row>
    <row r="12959" spans="1:24" x14ac:dyDescent="0.25">
      <c r="A12959">
        <v>13444222</v>
      </c>
      <c r="B12959" t="s">
        <v>24</v>
      </c>
      <c r="C12959" t="s">
        <v>13012</v>
      </c>
      <c r="D12959" t="s">
        <v>26</v>
      </c>
      <c r="E12959">
        <v>1</v>
      </c>
      <c r="S12959" t="s">
        <v>24</v>
      </c>
      <c r="T12959" t="s">
        <v>54</v>
      </c>
      <c r="V12959" t="s">
        <v>55</v>
      </c>
      <c r="W12959" t="s">
        <v>37</v>
      </c>
      <c r="X12959" t="s">
        <v>44</v>
      </c>
    </row>
    <row r="12960" spans="1:24" x14ac:dyDescent="0.25">
      <c r="A12960">
        <v>13444222</v>
      </c>
      <c r="B12960" t="s">
        <v>24</v>
      </c>
      <c r="C12960" t="s">
        <v>13013</v>
      </c>
      <c r="D12960" t="s">
        <v>29</v>
      </c>
      <c r="E12960">
        <v>1</v>
      </c>
      <c r="S12960" t="s">
        <v>24</v>
      </c>
      <c r="T12960" t="s">
        <v>54</v>
      </c>
      <c r="V12960" t="s">
        <v>55</v>
      </c>
      <c r="W12960" t="s">
        <v>37</v>
      </c>
      <c r="X12960" t="s">
        <v>44</v>
      </c>
    </row>
    <row r="12961" spans="1:24" x14ac:dyDescent="0.25">
      <c r="A12961">
        <v>13444222</v>
      </c>
      <c r="B12961" t="s">
        <v>24</v>
      </c>
      <c r="C12961" t="s">
        <v>13014</v>
      </c>
      <c r="D12961" t="s">
        <v>26</v>
      </c>
      <c r="E12961">
        <v>1</v>
      </c>
      <c r="G12961">
        <v>0</v>
      </c>
      <c r="J12961">
        <v>0</v>
      </c>
      <c r="L12961">
        <v>0</v>
      </c>
      <c r="O12961">
        <v>0</v>
      </c>
      <c r="S12961" t="s">
        <v>24</v>
      </c>
      <c r="T12961" t="s">
        <v>54</v>
      </c>
      <c r="V12961" t="s">
        <v>55</v>
      </c>
      <c r="W12961" t="s">
        <v>37</v>
      </c>
      <c r="X12961" t="s">
        <v>44</v>
      </c>
    </row>
    <row r="12962" spans="1:24" x14ac:dyDescent="0.25">
      <c r="A12962">
        <v>13448997</v>
      </c>
      <c r="B12962" t="s">
        <v>33</v>
      </c>
      <c r="C12962" t="s">
        <v>13015</v>
      </c>
      <c r="D12962" t="s">
        <v>26</v>
      </c>
      <c r="H12962">
        <v>1</v>
      </c>
      <c r="N12962">
        <v>1</v>
      </c>
      <c r="O12962">
        <v>1</v>
      </c>
      <c r="S12962" t="s">
        <v>33</v>
      </c>
      <c r="T12962" t="s">
        <v>43</v>
      </c>
    </row>
    <row r="12963" spans="1:24" x14ac:dyDescent="0.25">
      <c r="A12963">
        <v>13448997</v>
      </c>
      <c r="B12963" t="s">
        <v>33</v>
      </c>
      <c r="C12963" t="s">
        <v>13016</v>
      </c>
      <c r="D12963" t="s">
        <v>29</v>
      </c>
      <c r="H12963">
        <v>1</v>
      </c>
      <c r="N12963">
        <v>1</v>
      </c>
      <c r="O12963">
        <v>1</v>
      </c>
      <c r="S12963" t="s">
        <v>33</v>
      </c>
      <c r="T12963" t="s">
        <v>43</v>
      </c>
    </row>
    <row r="12964" spans="1:24" x14ac:dyDescent="0.25">
      <c r="A12964">
        <v>13448997</v>
      </c>
      <c r="B12964" t="s">
        <v>33</v>
      </c>
      <c r="C12964" t="s">
        <v>13017</v>
      </c>
      <c r="D12964" t="s">
        <v>26</v>
      </c>
      <c r="H12964">
        <v>1</v>
      </c>
      <c r="L12964">
        <v>-1</v>
      </c>
      <c r="S12964" t="s">
        <v>33</v>
      </c>
      <c r="T12964" t="s">
        <v>43</v>
      </c>
    </row>
    <row r="12965" spans="1:24" x14ac:dyDescent="0.25">
      <c r="A12965">
        <v>13449663</v>
      </c>
      <c r="B12965" t="s">
        <v>24</v>
      </c>
      <c r="C12965" t="s">
        <v>13018</v>
      </c>
      <c r="D12965" t="s">
        <v>26</v>
      </c>
      <c r="S12965" t="s">
        <v>24</v>
      </c>
      <c r="T12965" t="s">
        <v>82</v>
      </c>
      <c r="V12965" t="s">
        <v>36</v>
      </c>
      <c r="W12965" t="s">
        <v>37</v>
      </c>
      <c r="X12965" t="s">
        <v>44</v>
      </c>
    </row>
    <row r="12966" spans="1:24" x14ac:dyDescent="0.25">
      <c r="A12966">
        <v>13449663</v>
      </c>
      <c r="B12966" t="s">
        <v>24</v>
      </c>
      <c r="C12966" t="s">
        <v>13019</v>
      </c>
      <c r="D12966" t="s">
        <v>26</v>
      </c>
      <c r="S12966" t="s">
        <v>24</v>
      </c>
      <c r="T12966" t="s">
        <v>82</v>
      </c>
      <c r="V12966" t="s">
        <v>36</v>
      </c>
      <c r="W12966" t="s">
        <v>37</v>
      </c>
      <c r="X12966" t="s">
        <v>44</v>
      </c>
    </row>
    <row r="12967" spans="1:24" x14ac:dyDescent="0.25">
      <c r="A12967">
        <v>13449663</v>
      </c>
      <c r="B12967" t="s">
        <v>24</v>
      </c>
      <c r="C12967" t="s">
        <v>13020</v>
      </c>
      <c r="D12967" t="s">
        <v>29</v>
      </c>
      <c r="S12967" t="s">
        <v>24</v>
      </c>
      <c r="T12967" t="s">
        <v>82</v>
      </c>
      <c r="V12967" t="s">
        <v>36</v>
      </c>
      <c r="W12967" t="s">
        <v>37</v>
      </c>
      <c r="X12967" t="s">
        <v>44</v>
      </c>
    </row>
    <row r="12968" spans="1:24" x14ac:dyDescent="0.25">
      <c r="A12968">
        <v>13450012</v>
      </c>
      <c r="B12968" t="s">
        <v>33</v>
      </c>
      <c r="C12968" t="s">
        <v>13021</v>
      </c>
      <c r="D12968" t="s">
        <v>26</v>
      </c>
      <c r="H12968">
        <v>1</v>
      </c>
      <c r="L12968">
        <v>-1</v>
      </c>
      <c r="M12968">
        <v>-1</v>
      </c>
      <c r="S12968" t="s">
        <v>33</v>
      </c>
      <c r="T12968" t="s">
        <v>35</v>
      </c>
    </row>
    <row r="12969" spans="1:24" x14ac:dyDescent="0.25">
      <c r="A12969">
        <v>13450012</v>
      </c>
      <c r="B12969" t="s">
        <v>33</v>
      </c>
      <c r="C12969" t="s">
        <v>13022</v>
      </c>
      <c r="D12969" t="s">
        <v>29</v>
      </c>
      <c r="H12969">
        <v>1</v>
      </c>
      <c r="L12969">
        <v>-1</v>
      </c>
      <c r="M12969">
        <v>-1</v>
      </c>
      <c r="S12969" t="s">
        <v>33</v>
      </c>
      <c r="T12969" t="s">
        <v>35</v>
      </c>
    </row>
    <row r="12970" spans="1:24" x14ac:dyDescent="0.25">
      <c r="A12970">
        <v>13450012</v>
      </c>
      <c r="B12970" t="s">
        <v>33</v>
      </c>
      <c r="C12970" t="s">
        <v>13023</v>
      </c>
      <c r="D12970" t="s">
        <v>26</v>
      </c>
      <c r="E12970">
        <v>1</v>
      </c>
      <c r="L12970">
        <v>0</v>
      </c>
      <c r="S12970" t="s">
        <v>33</v>
      </c>
      <c r="T12970" t="s">
        <v>35</v>
      </c>
    </row>
    <row r="12971" spans="1:24" x14ac:dyDescent="0.25">
      <c r="A12971">
        <v>13450012</v>
      </c>
      <c r="B12971" t="s">
        <v>33</v>
      </c>
      <c r="C12971" t="s">
        <v>13024</v>
      </c>
      <c r="D12971" t="s">
        <v>26</v>
      </c>
      <c r="E12971">
        <v>1</v>
      </c>
      <c r="G12971">
        <v>0</v>
      </c>
      <c r="N12971">
        <v>0</v>
      </c>
      <c r="O12971">
        <v>0</v>
      </c>
      <c r="S12971" t="s">
        <v>33</v>
      </c>
      <c r="T12971" t="s">
        <v>35</v>
      </c>
    </row>
    <row r="12972" spans="1:24" x14ac:dyDescent="0.25">
      <c r="A12972">
        <v>13451660</v>
      </c>
      <c r="B12972" t="s">
        <v>33</v>
      </c>
      <c r="C12972" t="s">
        <v>13025</v>
      </c>
      <c r="D12972" t="s">
        <v>26</v>
      </c>
      <c r="E12972">
        <v>1</v>
      </c>
      <c r="G12972">
        <v>0</v>
      </c>
      <c r="L12972">
        <v>0</v>
      </c>
      <c r="O12972">
        <v>0</v>
      </c>
      <c r="S12972" t="s">
        <v>33</v>
      </c>
      <c r="T12972" t="s">
        <v>73</v>
      </c>
    </row>
    <row r="12973" spans="1:24" x14ac:dyDescent="0.25">
      <c r="A12973">
        <v>13451660</v>
      </c>
      <c r="B12973" t="s">
        <v>33</v>
      </c>
      <c r="C12973" t="s">
        <v>13026</v>
      </c>
      <c r="D12973" t="s">
        <v>29</v>
      </c>
      <c r="E12973">
        <v>1</v>
      </c>
      <c r="G12973">
        <v>0</v>
      </c>
      <c r="L12973">
        <v>0</v>
      </c>
      <c r="O12973">
        <v>0</v>
      </c>
      <c r="S12973" t="s">
        <v>33</v>
      </c>
      <c r="T12973" t="s">
        <v>73</v>
      </c>
    </row>
    <row r="12974" spans="1:24" x14ac:dyDescent="0.25">
      <c r="A12974">
        <v>13455228</v>
      </c>
      <c r="B12974" t="s">
        <v>33</v>
      </c>
      <c r="C12974" t="s">
        <v>13027</v>
      </c>
      <c r="D12974" t="s">
        <v>26</v>
      </c>
      <c r="E12974">
        <v>1</v>
      </c>
      <c r="S12974" t="s">
        <v>33</v>
      </c>
      <c r="T12974" t="s">
        <v>35</v>
      </c>
      <c r="V12974" t="s">
        <v>450</v>
      </c>
      <c r="W12974" t="s">
        <v>56</v>
      </c>
      <c r="X12974" t="s">
        <v>38</v>
      </c>
    </row>
    <row r="12975" spans="1:24" x14ac:dyDescent="0.25">
      <c r="A12975">
        <v>13455228</v>
      </c>
      <c r="B12975" t="s">
        <v>33</v>
      </c>
      <c r="C12975" t="s">
        <v>13028</v>
      </c>
      <c r="D12975" t="s">
        <v>26</v>
      </c>
      <c r="E12975">
        <v>1</v>
      </c>
      <c r="S12975" t="s">
        <v>33</v>
      </c>
      <c r="T12975" t="s">
        <v>35</v>
      </c>
      <c r="V12975" t="s">
        <v>450</v>
      </c>
      <c r="W12975" t="s">
        <v>56</v>
      </c>
      <c r="X12975" t="s">
        <v>38</v>
      </c>
    </row>
    <row r="12976" spans="1:24" x14ac:dyDescent="0.25">
      <c r="A12976">
        <v>13455228</v>
      </c>
      <c r="B12976" t="s">
        <v>33</v>
      </c>
      <c r="C12976" t="s">
        <v>13029</v>
      </c>
      <c r="D12976" t="s">
        <v>29</v>
      </c>
      <c r="E12976">
        <v>1</v>
      </c>
      <c r="S12976" t="s">
        <v>33</v>
      </c>
      <c r="T12976" t="s">
        <v>35</v>
      </c>
      <c r="V12976" t="s">
        <v>450</v>
      </c>
      <c r="W12976" t="s">
        <v>56</v>
      </c>
      <c r="X12976" t="s">
        <v>38</v>
      </c>
    </row>
    <row r="12977" spans="1:20" x14ac:dyDescent="0.25">
      <c r="A12977">
        <v>13455538</v>
      </c>
      <c r="B12977" t="s">
        <v>24</v>
      </c>
      <c r="C12977" t="s">
        <v>13030</v>
      </c>
      <c r="D12977" t="s">
        <v>26</v>
      </c>
      <c r="E12977">
        <v>1</v>
      </c>
      <c r="H12977">
        <v>0</v>
      </c>
      <c r="S12977" t="s">
        <v>24</v>
      </c>
      <c r="T12977" t="s">
        <v>35</v>
      </c>
    </row>
    <row r="12978" spans="1:20" x14ac:dyDescent="0.25">
      <c r="A12978">
        <v>13457022</v>
      </c>
      <c r="B12978" t="s">
        <v>24</v>
      </c>
      <c r="C12978" t="s">
        <v>13031</v>
      </c>
      <c r="D12978" t="s">
        <v>26</v>
      </c>
      <c r="E12978">
        <v>1</v>
      </c>
      <c r="S12978" t="s">
        <v>24</v>
      </c>
      <c r="T12978" t="s">
        <v>35</v>
      </c>
    </row>
    <row r="12979" spans="1:20" x14ac:dyDescent="0.25">
      <c r="A12979">
        <v>13457022</v>
      </c>
      <c r="B12979" t="s">
        <v>24</v>
      </c>
      <c r="C12979" t="s">
        <v>13032</v>
      </c>
      <c r="D12979" t="s">
        <v>29</v>
      </c>
      <c r="E12979">
        <v>1</v>
      </c>
      <c r="S12979" t="s">
        <v>24</v>
      </c>
      <c r="T12979" t="s">
        <v>35</v>
      </c>
    </row>
    <row r="12980" spans="1:20" x14ac:dyDescent="0.25">
      <c r="A12980">
        <v>13457022</v>
      </c>
      <c r="B12980" t="s">
        <v>24</v>
      </c>
      <c r="C12980" t="s">
        <v>13033</v>
      </c>
      <c r="D12980" t="s">
        <v>26</v>
      </c>
      <c r="E12980">
        <v>1</v>
      </c>
      <c r="S12980" t="s">
        <v>24</v>
      </c>
      <c r="T12980" t="s">
        <v>35</v>
      </c>
    </row>
    <row r="12981" spans="1:20" x14ac:dyDescent="0.25">
      <c r="A12981">
        <v>13457022</v>
      </c>
      <c r="B12981" t="s">
        <v>24</v>
      </c>
      <c r="C12981" t="s">
        <v>13034</v>
      </c>
      <c r="D12981" t="s">
        <v>29</v>
      </c>
      <c r="E12981">
        <v>1</v>
      </c>
      <c r="S12981" t="s">
        <v>24</v>
      </c>
      <c r="T12981" t="s">
        <v>35</v>
      </c>
    </row>
    <row r="12982" spans="1:20" x14ac:dyDescent="0.25">
      <c r="A12982">
        <v>13457022</v>
      </c>
      <c r="B12982" t="s">
        <v>24</v>
      </c>
      <c r="C12982" t="s">
        <v>13035</v>
      </c>
      <c r="D12982" t="s">
        <v>29</v>
      </c>
      <c r="E12982">
        <v>1</v>
      </c>
      <c r="S12982" t="s">
        <v>24</v>
      </c>
      <c r="T12982" t="s">
        <v>35</v>
      </c>
    </row>
    <row r="12983" spans="1:20" x14ac:dyDescent="0.25">
      <c r="A12983">
        <v>13457022</v>
      </c>
      <c r="B12983" t="s">
        <v>24</v>
      </c>
      <c r="C12983" t="s">
        <v>13036</v>
      </c>
      <c r="D12983" t="s">
        <v>72</v>
      </c>
      <c r="M12983">
        <v>1</v>
      </c>
      <c r="S12983" t="s">
        <v>24</v>
      </c>
      <c r="T12983" t="s">
        <v>35</v>
      </c>
    </row>
    <row r="12984" spans="1:20" x14ac:dyDescent="0.25">
      <c r="A12984">
        <v>13457022</v>
      </c>
      <c r="B12984" t="s">
        <v>24</v>
      </c>
      <c r="C12984" t="s">
        <v>13037</v>
      </c>
      <c r="D12984" t="s">
        <v>29</v>
      </c>
      <c r="M12984">
        <v>1</v>
      </c>
      <c r="S12984" t="s">
        <v>24</v>
      </c>
      <c r="T12984" t="s">
        <v>35</v>
      </c>
    </row>
    <row r="12985" spans="1:20" x14ac:dyDescent="0.25">
      <c r="A12985">
        <v>13457022</v>
      </c>
      <c r="B12985" t="s">
        <v>24</v>
      </c>
      <c r="C12985" t="s">
        <v>13038</v>
      </c>
      <c r="D12985" t="s">
        <v>29</v>
      </c>
      <c r="M12985">
        <v>1</v>
      </c>
      <c r="S12985" t="s">
        <v>24</v>
      </c>
      <c r="T12985" t="s">
        <v>35</v>
      </c>
    </row>
    <row r="12986" spans="1:20" x14ac:dyDescent="0.25">
      <c r="A12986">
        <v>13460012</v>
      </c>
      <c r="B12986" t="s">
        <v>33</v>
      </c>
      <c r="C12986" t="s">
        <v>13039</v>
      </c>
      <c r="D12986" t="s">
        <v>26</v>
      </c>
      <c r="E12986">
        <v>1</v>
      </c>
      <c r="S12986" t="s">
        <v>33</v>
      </c>
      <c r="T12986" t="s">
        <v>43</v>
      </c>
    </row>
    <row r="12987" spans="1:20" x14ac:dyDescent="0.25">
      <c r="A12987">
        <v>13460012</v>
      </c>
      <c r="B12987" t="s">
        <v>33</v>
      </c>
      <c r="C12987" t="s">
        <v>13040</v>
      </c>
      <c r="D12987" t="s">
        <v>29</v>
      </c>
      <c r="E12987">
        <v>1</v>
      </c>
      <c r="S12987" t="s">
        <v>33</v>
      </c>
      <c r="T12987" t="s">
        <v>43</v>
      </c>
    </row>
    <row r="12988" spans="1:20" x14ac:dyDescent="0.25">
      <c r="A12988">
        <v>13460012</v>
      </c>
      <c r="B12988" t="s">
        <v>33</v>
      </c>
      <c r="C12988" t="s">
        <v>13041</v>
      </c>
      <c r="D12988" t="s">
        <v>26</v>
      </c>
      <c r="E12988">
        <v>1</v>
      </c>
      <c r="S12988" t="s">
        <v>33</v>
      </c>
      <c r="T12988" t="s">
        <v>43</v>
      </c>
    </row>
    <row r="12989" spans="1:20" x14ac:dyDescent="0.25">
      <c r="A12989">
        <v>13460012</v>
      </c>
      <c r="B12989" t="s">
        <v>33</v>
      </c>
      <c r="C12989" t="s">
        <v>13042</v>
      </c>
      <c r="D12989" t="s">
        <v>29</v>
      </c>
      <c r="E12989">
        <v>1</v>
      </c>
      <c r="S12989" t="s">
        <v>33</v>
      </c>
      <c r="T12989" t="s">
        <v>43</v>
      </c>
    </row>
    <row r="12990" spans="1:20" x14ac:dyDescent="0.25">
      <c r="A12990">
        <v>13460673</v>
      </c>
      <c r="B12990" t="s">
        <v>24</v>
      </c>
      <c r="C12990" t="s">
        <v>13043</v>
      </c>
      <c r="D12990" t="s">
        <v>26</v>
      </c>
      <c r="N12990">
        <v>1</v>
      </c>
      <c r="R12990">
        <v>1</v>
      </c>
      <c r="S12990" t="s">
        <v>24</v>
      </c>
      <c r="T12990" t="s">
        <v>27</v>
      </c>
    </row>
    <row r="12991" spans="1:20" x14ac:dyDescent="0.25">
      <c r="A12991">
        <v>13460673</v>
      </c>
      <c r="B12991" t="s">
        <v>24</v>
      </c>
      <c r="C12991" t="s">
        <v>13044</v>
      </c>
      <c r="D12991" t="s">
        <v>29</v>
      </c>
      <c r="N12991">
        <v>1</v>
      </c>
      <c r="R12991">
        <v>1</v>
      </c>
      <c r="S12991" t="s">
        <v>24</v>
      </c>
      <c r="T12991" t="s">
        <v>27</v>
      </c>
    </row>
    <row r="12992" spans="1:20" x14ac:dyDescent="0.25">
      <c r="A12992">
        <v>13460673</v>
      </c>
      <c r="B12992" t="s">
        <v>24</v>
      </c>
      <c r="C12992" t="s">
        <v>13045</v>
      </c>
      <c r="D12992" t="s">
        <v>29</v>
      </c>
      <c r="N12992">
        <v>1</v>
      </c>
      <c r="R12992">
        <v>1</v>
      </c>
      <c r="S12992" t="s">
        <v>24</v>
      </c>
      <c r="T12992" t="s">
        <v>27</v>
      </c>
    </row>
    <row r="12993" spans="1:24" x14ac:dyDescent="0.25">
      <c r="A12993">
        <v>13460673</v>
      </c>
      <c r="B12993" t="s">
        <v>24</v>
      </c>
      <c r="C12993" t="s">
        <v>13046</v>
      </c>
      <c r="D12993" t="s">
        <v>26</v>
      </c>
      <c r="N12993">
        <v>1</v>
      </c>
      <c r="S12993" t="s">
        <v>24</v>
      </c>
      <c r="T12993" t="s">
        <v>27</v>
      </c>
    </row>
    <row r="12994" spans="1:24" x14ac:dyDescent="0.25">
      <c r="A12994">
        <v>13460673</v>
      </c>
      <c r="B12994" t="s">
        <v>24</v>
      </c>
      <c r="C12994" t="s">
        <v>13047</v>
      </c>
      <c r="D12994" t="s">
        <v>29</v>
      </c>
      <c r="N12994">
        <v>1</v>
      </c>
      <c r="S12994" t="s">
        <v>24</v>
      </c>
      <c r="T12994" t="s">
        <v>27</v>
      </c>
    </row>
    <row r="12995" spans="1:24" x14ac:dyDescent="0.25">
      <c r="A12995">
        <v>13460673</v>
      </c>
      <c r="B12995" t="s">
        <v>24</v>
      </c>
      <c r="C12995" t="s">
        <v>13048</v>
      </c>
      <c r="D12995" t="s">
        <v>26</v>
      </c>
      <c r="N12995">
        <v>1</v>
      </c>
      <c r="S12995" t="s">
        <v>24</v>
      </c>
      <c r="T12995" t="s">
        <v>27</v>
      </c>
    </row>
    <row r="12996" spans="1:24" x14ac:dyDescent="0.25">
      <c r="A12996">
        <v>13460673</v>
      </c>
      <c r="B12996" t="s">
        <v>24</v>
      </c>
      <c r="C12996" t="s">
        <v>13049</v>
      </c>
      <c r="D12996" t="s">
        <v>29</v>
      </c>
      <c r="N12996">
        <v>1</v>
      </c>
      <c r="S12996" t="s">
        <v>24</v>
      </c>
      <c r="T12996" t="s">
        <v>27</v>
      </c>
    </row>
    <row r="12997" spans="1:24" x14ac:dyDescent="0.25">
      <c r="A12997">
        <v>13460673</v>
      </c>
      <c r="B12997" t="s">
        <v>24</v>
      </c>
      <c r="C12997" t="s">
        <v>13050</v>
      </c>
      <c r="D12997" t="s">
        <v>26</v>
      </c>
      <c r="F12997">
        <v>-1</v>
      </c>
      <c r="K12997">
        <v>0</v>
      </c>
      <c r="N12997">
        <v>1</v>
      </c>
      <c r="O12997">
        <v>0</v>
      </c>
      <c r="R12997">
        <v>1</v>
      </c>
      <c r="S12997" t="s">
        <v>24</v>
      </c>
      <c r="T12997" t="s">
        <v>27</v>
      </c>
    </row>
    <row r="12998" spans="1:24" x14ac:dyDescent="0.25">
      <c r="A12998">
        <v>13460673</v>
      </c>
      <c r="B12998" t="s">
        <v>24</v>
      </c>
      <c r="C12998" t="s">
        <v>13051</v>
      </c>
      <c r="D12998" t="s">
        <v>26</v>
      </c>
      <c r="N12998">
        <v>1</v>
      </c>
      <c r="S12998" t="s">
        <v>24</v>
      </c>
      <c r="T12998" t="s">
        <v>27</v>
      </c>
    </row>
    <row r="12999" spans="1:24" x14ac:dyDescent="0.25">
      <c r="A12999">
        <v>13460673</v>
      </c>
      <c r="B12999" t="s">
        <v>24</v>
      </c>
      <c r="C12999" t="s">
        <v>13052</v>
      </c>
      <c r="D12999" t="s">
        <v>29</v>
      </c>
      <c r="N12999">
        <v>1</v>
      </c>
      <c r="S12999" t="s">
        <v>24</v>
      </c>
      <c r="T12999" t="s">
        <v>27</v>
      </c>
    </row>
    <row r="13000" spans="1:24" x14ac:dyDescent="0.25">
      <c r="A13000">
        <v>13460673</v>
      </c>
      <c r="B13000" t="s">
        <v>24</v>
      </c>
      <c r="C13000" t="s">
        <v>13053</v>
      </c>
      <c r="D13000" t="s">
        <v>29</v>
      </c>
      <c r="N13000">
        <v>1</v>
      </c>
      <c r="S13000" t="s">
        <v>24</v>
      </c>
      <c r="T13000" t="s">
        <v>27</v>
      </c>
    </row>
    <row r="13001" spans="1:24" x14ac:dyDescent="0.25">
      <c r="A13001">
        <v>13460673</v>
      </c>
      <c r="B13001" t="s">
        <v>24</v>
      </c>
      <c r="C13001" t="s">
        <v>13054</v>
      </c>
      <c r="D13001" t="s">
        <v>26</v>
      </c>
      <c r="N13001">
        <v>1</v>
      </c>
      <c r="R13001">
        <v>1</v>
      </c>
      <c r="S13001" t="s">
        <v>24</v>
      </c>
      <c r="T13001" t="s">
        <v>27</v>
      </c>
    </row>
    <row r="13002" spans="1:24" x14ac:dyDescent="0.25">
      <c r="A13002">
        <v>13460673</v>
      </c>
      <c r="B13002" t="s">
        <v>24</v>
      </c>
      <c r="C13002" t="s">
        <v>13055</v>
      </c>
      <c r="D13002" t="s">
        <v>29</v>
      </c>
      <c r="N13002">
        <v>1</v>
      </c>
      <c r="R13002">
        <v>1</v>
      </c>
      <c r="S13002" t="s">
        <v>24</v>
      </c>
      <c r="T13002" t="s">
        <v>27</v>
      </c>
    </row>
    <row r="13003" spans="1:24" x14ac:dyDescent="0.25">
      <c r="A13003">
        <v>13460673</v>
      </c>
      <c r="B13003" t="s">
        <v>24</v>
      </c>
      <c r="C13003" t="s">
        <v>13056</v>
      </c>
      <c r="D13003" t="s">
        <v>26</v>
      </c>
      <c r="E13003">
        <v>1</v>
      </c>
      <c r="N13003">
        <v>0</v>
      </c>
      <c r="S13003" t="s">
        <v>24</v>
      </c>
      <c r="T13003" t="s">
        <v>27</v>
      </c>
    </row>
    <row r="13004" spans="1:24" x14ac:dyDescent="0.25">
      <c r="A13004">
        <v>13460673</v>
      </c>
      <c r="B13004" t="s">
        <v>24</v>
      </c>
      <c r="C13004" t="s">
        <v>13057</v>
      </c>
      <c r="D13004" t="s">
        <v>29</v>
      </c>
      <c r="E13004">
        <v>1</v>
      </c>
      <c r="N13004">
        <v>0</v>
      </c>
      <c r="S13004" t="s">
        <v>24</v>
      </c>
      <c r="T13004" t="s">
        <v>27</v>
      </c>
    </row>
    <row r="13005" spans="1:24" x14ac:dyDescent="0.25">
      <c r="A13005">
        <v>13460737</v>
      </c>
      <c r="B13005" t="s">
        <v>33</v>
      </c>
      <c r="C13005" t="s">
        <v>13058</v>
      </c>
      <c r="D13005" t="s">
        <v>26</v>
      </c>
      <c r="E13005">
        <v>1</v>
      </c>
      <c r="S13005" t="s">
        <v>33</v>
      </c>
      <c r="T13005" t="s">
        <v>73</v>
      </c>
      <c r="V13005" t="s">
        <v>55</v>
      </c>
      <c r="W13005" t="s">
        <v>322</v>
      </c>
      <c r="X13005" t="s">
        <v>38</v>
      </c>
    </row>
    <row r="13006" spans="1:24" x14ac:dyDescent="0.25">
      <c r="A13006">
        <v>13460737</v>
      </c>
      <c r="B13006" t="s">
        <v>33</v>
      </c>
      <c r="C13006" t="s">
        <v>13059</v>
      </c>
      <c r="D13006" t="s">
        <v>26</v>
      </c>
      <c r="E13006">
        <v>1</v>
      </c>
      <c r="S13006" t="s">
        <v>33</v>
      </c>
      <c r="T13006" t="s">
        <v>73</v>
      </c>
      <c r="V13006" t="s">
        <v>55</v>
      </c>
      <c r="W13006" t="s">
        <v>322</v>
      </c>
      <c r="X13006" t="s">
        <v>38</v>
      </c>
    </row>
    <row r="13007" spans="1:24" x14ac:dyDescent="0.25">
      <c r="A13007">
        <v>13460737</v>
      </c>
      <c r="B13007" t="s">
        <v>33</v>
      </c>
      <c r="C13007" t="s">
        <v>13060</v>
      </c>
      <c r="D13007" t="s">
        <v>26</v>
      </c>
      <c r="E13007">
        <v>1</v>
      </c>
      <c r="S13007" t="s">
        <v>33</v>
      </c>
      <c r="T13007" t="s">
        <v>73</v>
      </c>
      <c r="V13007" t="s">
        <v>55</v>
      </c>
      <c r="W13007" t="s">
        <v>322</v>
      </c>
      <c r="X13007" t="s">
        <v>38</v>
      </c>
    </row>
    <row r="13008" spans="1:24" x14ac:dyDescent="0.25">
      <c r="A13008">
        <v>13460737</v>
      </c>
      <c r="B13008" t="s">
        <v>33</v>
      </c>
      <c r="C13008" t="s">
        <v>13061</v>
      </c>
      <c r="D13008" t="s">
        <v>29</v>
      </c>
      <c r="E13008">
        <v>1</v>
      </c>
      <c r="S13008" t="s">
        <v>33</v>
      </c>
      <c r="T13008" t="s">
        <v>73</v>
      </c>
      <c r="V13008" t="s">
        <v>55</v>
      </c>
      <c r="W13008" t="s">
        <v>322</v>
      </c>
      <c r="X13008" t="s">
        <v>38</v>
      </c>
    </row>
    <row r="13009" spans="1:24" x14ac:dyDescent="0.25">
      <c r="A13009">
        <v>13460737</v>
      </c>
      <c r="B13009" t="s">
        <v>33</v>
      </c>
      <c r="C13009" t="s">
        <v>13062</v>
      </c>
      <c r="D13009" t="s">
        <v>29</v>
      </c>
      <c r="E13009">
        <v>1</v>
      </c>
      <c r="S13009" t="s">
        <v>33</v>
      </c>
      <c r="T13009" t="s">
        <v>73</v>
      </c>
      <c r="V13009" t="s">
        <v>55</v>
      </c>
      <c r="W13009" t="s">
        <v>322</v>
      </c>
      <c r="X13009" t="s">
        <v>38</v>
      </c>
    </row>
    <row r="13010" spans="1:24" x14ac:dyDescent="0.25">
      <c r="A13010">
        <v>13461364</v>
      </c>
      <c r="B13010" t="s">
        <v>33</v>
      </c>
      <c r="C13010" t="s">
        <v>13063</v>
      </c>
      <c r="D13010" t="s">
        <v>26</v>
      </c>
      <c r="M13010">
        <v>1</v>
      </c>
      <c r="S13010" t="s">
        <v>33</v>
      </c>
      <c r="T13010" t="s">
        <v>87</v>
      </c>
      <c r="V13010" t="s">
        <v>55</v>
      </c>
      <c r="W13010" t="s">
        <v>56</v>
      </c>
    </row>
    <row r="13011" spans="1:24" x14ac:dyDescent="0.25">
      <c r="A13011">
        <v>13462261</v>
      </c>
      <c r="B13011" t="s">
        <v>33</v>
      </c>
      <c r="C13011" t="s">
        <v>13064</v>
      </c>
      <c r="D13011" t="s">
        <v>26</v>
      </c>
      <c r="H13011">
        <v>1</v>
      </c>
      <c r="I13011">
        <v>1</v>
      </c>
      <c r="J13011">
        <v>-1</v>
      </c>
      <c r="M13011">
        <v>-1</v>
      </c>
      <c r="S13011" t="s">
        <v>33</v>
      </c>
      <c r="T13011" t="s">
        <v>43</v>
      </c>
      <c r="V13011" t="s">
        <v>36</v>
      </c>
      <c r="W13011" t="s">
        <v>56</v>
      </c>
      <c r="X13011" t="s">
        <v>88</v>
      </c>
    </row>
    <row r="13012" spans="1:24" x14ac:dyDescent="0.25">
      <c r="A13012">
        <v>13462261</v>
      </c>
      <c r="B13012" t="s">
        <v>33</v>
      </c>
      <c r="C13012" t="s">
        <v>13065</v>
      </c>
      <c r="D13012" t="s">
        <v>26</v>
      </c>
      <c r="O13012">
        <v>1</v>
      </c>
      <c r="S13012" t="s">
        <v>33</v>
      </c>
      <c r="T13012" t="s">
        <v>43</v>
      </c>
      <c r="V13012" t="s">
        <v>36</v>
      </c>
      <c r="W13012" t="s">
        <v>56</v>
      </c>
      <c r="X13012" t="s">
        <v>88</v>
      </c>
    </row>
    <row r="13013" spans="1:24" x14ac:dyDescent="0.25">
      <c r="A13013">
        <v>13462261</v>
      </c>
      <c r="B13013" t="s">
        <v>33</v>
      </c>
      <c r="C13013" t="s">
        <v>13066</v>
      </c>
      <c r="D13013" t="s">
        <v>29</v>
      </c>
      <c r="O13013">
        <v>1</v>
      </c>
      <c r="S13013" t="s">
        <v>33</v>
      </c>
      <c r="T13013" t="s">
        <v>43</v>
      </c>
      <c r="V13013" t="s">
        <v>36</v>
      </c>
      <c r="W13013" t="s">
        <v>56</v>
      </c>
      <c r="X13013" t="s">
        <v>88</v>
      </c>
    </row>
    <row r="13014" spans="1:24" x14ac:dyDescent="0.25">
      <c r="A13014">
        <v>13462261</v>
      </c>
      <c r="B13014" t="s">
        <v>33</v>
      </c>
      <c r="C13014" t="s">
        <v>13067</v>
      </c>
      <c r="D13014" t="s">
        <v>26</v>
      </c>
      <c r="H13014">
        <v>1</v>
      </c>
      <c r="J13014">
        <v>-1</v>
      </c>
      <c r="M13014">
        <v>1</v>
      </c>
      <c r="S13014" t="s">
        <v>33</v>
      </c>
      <c r="T13014" t="s">
        <v>43</v>
      </c>
      <c r="V13014" t="s">
        <v>36</v>
      </c>
      <c r="W13014" t="s">
        <v>56</v>
      </c>
      <c r="X13014" t="s">
        <v>88</v>
      </c>
    </row>
    <row r="13015" spans="1:24" x14ac:dyDescent="0.25">
      <c r="A13015">
        <v>13462261</v>
      </c>
      <c r="B13015" t="s">
        <v>33</v>
      </c>
      <c r="C13015" t="s">
        <v>13068</v>
      </c>
      <c r="D13015" t="s">
        <v>29</v>
      </c>
      <c r="H13015">
        <v>1</v>
      </c>
      <c r="J13015">
        <v>-1</v>
      </c>
      <c r="M13015">
        <v>1</v>
      </c>
      <c r="S13015" t="s">
        <v>33</v>
      </c>
      <c r="T13015" t="s">
        <v>43</v>
      </c>
      <c r="V13015" t="s">
        <v>36</v>
      </c>
      <c r="W13015" t="s">
        <v>56</v>
      </c>
      <c r="X13015" t="s">
        <v>88</v>
      </c>
    </row>
    <row r="13016" spans="1:24" x14ac:dyDescent="0.25">
      <c r="A13016">
        <v>13462261</v>
      </c>
      <c r="B13016" t="s">
        <v>33</v>
      </c>
      <c r="C13016" t="s">
        <v>13069</v>
      </c>
      <c r="D13016" t="s">
        <v>26</v>
      </c>
      <c r="E13016">
        <v>1</v>
      </c>
      <c r="G13016">
        <v>0</v>
      </c>
      <c r="K13016">
        <v>0</v>
      </c>
      <c r="N13016">
        <v>0</v>
      </c>
      <c r="O13016">
        <v>0</v>
      </c>
      <c r="R13016">
        <v>1</v>
      </c>
      <c r="S13016" t="s">
        <v>33</v>
      </c>
      <c r="T13016" t="s">
        <v>43</v>
      </c>
      <c r="V13016" t="s">
        <v>36</v>
      </c>
      <c r="W13016" t="s">
        <v>56</v>
      </c>
      <c r="X13016" t="s">
        <v>88</v>
      </c>
    </row>
    <row r="13017" spans="1:24" x14ac:dyDescent="0.25">
      <c r="A13017">
        <v>13462261</v>
      </c>
      <c r="B13017" t="s">
        <v>33</v>
      </c>
      <c r="C13017" t="s">
        <v>13070</v>
      </c>
      <c r="D13017" t="s">
        <v>26</v>
      </c>
      <c r="I13017">
        <v>1</v>
      </c>
      <c r="J13017">
        <v>-1</v>
      </c>
      <c r="R13017">
        <v>1</v>
      </c>
      <c r="S13017" t="s">
        <v>33</v>
      </c>
      <c r="T13017" t="s">
        <v>43</v>
      </c>
      <c r="V13017" t="s">
        <v>36</v>
      </c>
      <c r="W13017" t="s">
        <v>56</v>
      </c>
      <c r="X13017" t="s">
        <v>88</v>
      </c>
    </row>
    <row r="13018" spans="1:24" x14ac:dyDescent="0.25">
      <c r="A13018">
        <v>13462486</v>
      </c>
      <c r="B13018" t="s">
        <v>33</v>
      </c>
      <c r="C13018" t="s">
        <v>13071</v>
      </c>
      <c r="D13018" t="s">
        <v>26</v>
      </c>
      <c r="E13018">
        <v>1</v>
      </c>
      <c r="S13018" t="s">
        <v>33</v>
      </c>
      <c r="T13018" t="s">
        <v>35</v>
      </c>
    </row>
    <row r="13019" spans="1:24" x14ac:dyDescent="0.25">
      <c r="A13019">
        <v>13462486</v>
      </c>
      <c r="B13019" t="s">
        <v>33</v>
      </c>
      <c r="C13019" t="s">
        <v>13072</v>
      </c>
      <c r="D13019" t="s">
        <v>26</v>
      </c>
      <c r="E13019">
        <v>1</v>
      </c>
      <c r="R13019">
        <v>1</v>
      </c>
      <c r="S13019" t="s">
        <v>33</v>
      </c>
      <c r="T13019" t="s">
        <v>35</v>
      </c>
    </row>
    <row r="13020" spans="1:24" x14ac:dyDescent="0.25">
      <c r="A13020">
        <v>13464140</v>
      </c>
      <c r="B13020" t="s">
        <v>33</v>
      </c>
      <c r="C13020" t="s">
        <v>13073</v>
      </c>
      <c r="D13020" t="s">
        <v>26</v>
      </c>
      <c r="G13020">
        <v>1</v>
      </c>
      <c r="S13020" t="s">
        <v>33</v>
      </c>
      <c r="T13020" t="s">
        <v>73</v>
      </c>
      <c r="V13020" t="s">
        <v>55</v>
      </c>
      <c r="W13020" t="s">
        <v>37</v>
      </c>
      <c r="X13020" t="s">
        <v>44</v>
      </c>
    </row>
    <row r="13021" spans="1:24" x14ac:dyDescent="0.25">
      <c r="A13021">
        <v>13464140</v>
      </c>
      <c r="B13021" t="s">
        <v>33</v>
      </c>
      <c r="C13021" t="s">
        <v>13074</v>
      </c>
      <c r="D13021" t="s">
        <v>29</v>
      </c>
      <c r="G13021">
        <v>1</v>
      </c>
      <c r="S13021" t="s">
        <v>33</v>
      </c>
      <c r="T13021" t="s">
        <v>73</v>
      </c>
      <c r="V13021" t="s">
        <v>55</v>
      </c>
      <c r="W13021" t="s">
        <v>37</v>
      </c>
      <c r="X13021" t="s">
        <v>44</v>
      </c>
    </row>
    <row r="13022" spans="1:24" x14ac:dyDescent="0.25">
      <c r="A13022">
        <v>13464140</v>
      </c>
      <c r="B13022" t="s">
        <v>33</v>
      </c>
      <c r="C13022" t="s">
        <v>13075</v>
      </c>
      <c r="D13022" t="s">
        <v>29</v>
      </c>
      <c r="G13022">
        <v>1</v>
      </c>
      <c r="S13022" t="s">
        <v>33</v>
      </c>
      <c r="T13022" t="s">
        <v>73</v>
      </c>
      <c r="V13022" t="s">
        <v>55</v>
      </c>
      <c r="W13022" t="s">
        <v>37</v>
      </c>
      <c r="X13022" t="s">
        <v>44</v>
      </c>
    </row>
    <row r="13023" spans="1:24" x14ac:dyDescent="0.25">
      <c r="A13023">
        <v>13464140</v>
      </c>
      <c r="B13023" t="s">
        <v>33</v>
      </c>
      <c r="C13023" t="s">
        <v>13076</v>
      </c>
      <c r="D13023" t="s">
        <v>26</v>
      </c>
      <c r="E13023">
        <v>1</v>
      </c>
      <c r="S13023" t="s">
        <v>33</v>
      </c>
      <c r="T13023" t="s">
        <v>73</v>
      </c>
      <c r="V13023" t="s">
        <v>55</v>
      </c>
      <c r="W13023" t="s">
        <v>37</v>
      </c>
      <c r="X13023" t="s">
        <v>44</v>
      </c>
    </row>
    <row r="13024" spans="1:24" x14ac:dyDescent="0.25">
      <c r="A13024">
        <v>13464140</v>
      </c>
      <c r="B13024" t="s">
        <v>33</v>
      </c>
      <c r="C13024" t="s">
        <v>13077</v>
      </c>
      <c r="D13024" t="s">
        <v>29</v>
      </c>
      <c r="E13024">
        <v>1</v>
      </c>
      <c r="S13024" t="s">
        <v>33</v>
      </c>
      <c r="T13024" t="s">
        <v>73</v>
      </c>
      <c r="V13024" t="s">
        <v>55</v>
      </c>
      <c r="W13024" t="s">
        <v>37</v>
      </c>
      <c r="X13024" t="s">
        <v>44</v>
      </c>
    </row>
    <row r="13025" spans="1:24" x14ac:dyDescent="0.25">
      <c r="A13025">
        <v>13464140</v>
      </c>
      <c r="B13025" t="s">
        <v>33</v>
      </c>
      <c r="C13025" t="s">
        <v>13078</v>
      </c>
      <c r="D13025" t="s">
        <v>26</v>
      </c>
      <c r="F13025">
        <v>0</v>
      </c>
      <c r="R13025">
        <v>0</v>
      </c>
      <c r="S13025" t="s">
        <v>33</v>
      </c>
      <c r="T13025" t="s">
        <v>73</v>
      </c>
      <c r="V13025" t="s">
        <v>55</v>
      </c>
      <c r="W13025" t="s">
        <v>37</v>
      </c>
      <c r="X13025" t="s">
        <v>44</v>
      </c>
    </row>
    <row r="13026" spans="1:24" x14ac:dyDescent="0.25">
      <c r="A13026">
        <v>13464140</v>
      </c>
      <c r="B13026" t="s">
        <v>33</v>
      </c>
      <c r="C13026" t="s">
        <v>13079</v>
      </c>
      <c r="D13026" t="s">
        <v>29</v>
      </c>
      <c r="F13026">
        <v>0</v>
      </c>
      <c r="R13026">
        <v>0</v>
      </c>
      <c r="S13026" t="s">
        <v>33</v>
      </c>
      <c r="T13026" t="s">
        <v>73</v>
      </c>
      <c r="V13026" t="s">
        <v>55</v>
      </c>
      <c r="W13026" t="s">
        <v>37</v>
      </c>
      <c r="X13026" t="s">
        <v>44</v>
      </c>
    </row>
    <row r="13027" spans="1:24" x14ac:dyDescent="0.25">
      <c r="A13027">
        <v>13464394</v>
      </c>
      <c r="B13027" t="s">
        <v>24</v>
      </c>
      <c r="C13027" t="s">
        <v>13080</v>
      </c>
      <c r="D13027" t="s">
        <v>26</v>
      </c>
      <c r="G13027">
        <v>1</v>
      </c>
      <c r="S13027" t="s">
        <v>24</v>
      </c>
      <c r="T13027" t="s">
        <v>35</v>
      </c>
      <c r="V13027" t="s">
        <v>55</v>
      </c>
      <c r="W13027" t="s">
        <v>37</v>
      </c>
      <c r="X13027" t="s">
        <v>44</v>
      </c>
    </row>
    <row r="13028" spans="1:24" x14ac:dyDescent="0.25">
      <c r="A13028">
        <v>13464394</v>
      </c>
      <c r="B13028" t="s">
        <v>24</v>
      </c>
      <c r="C13028" t="s">
        <v>13081</v>
      </c>
      <c r="D13028" t="s">
        <v>29</v>
      </c>
      <c r="G13028">
        <v>1</v>
      </c>
      <c r="S13028" t="s">
        <v>24</v>
      </c>
      <c r="T13028" t="s">
        <v>35</v>
      </c>
      <c r="V13028" t="s">
        <v>55</v>
      </c>
      <c r="W13028" t="s">
        <v>37</v>
      </c>
      <c r="X13028" t="s">
        <v>44</v>
      </c>
    </row>
    <row r="13029" spans="1:24" x14ac:dyDescent="0.25">
      <c r="A13029">
        <v>13465909</v>
      </c>
      <c r="B13029" t="s">
        <v>24</v>
      </c>
      <c r="C13029" t="s">
        <v>13082</v>
      </c>
      <c r="D13029" t="s">
        <v>26</v>
      </c>
      <c r="H13029">
        <v>-1</v>
      </c>
      <c r="K13029">
        <v>-1</v>
      </c>
      <c r="Q13029">
        <v>-1</v>
      </c>
      <c r="S13029" t="s">
        <v>24</v>
      </c>
      <c r="T13029" t="s">
        <v>54</v>
      </c>
    </row>
    <row r="13030" spans="1:24" x14ac:dyDescent="0.25">
      <c r="A13030">
        <v>13465909</v>
      </c>
      <c r="B13030" t="s">
        <v>24</v>
      </c>
      <c r="C13030" t="s">
        <v>13083</v>
      </c>
      <c r="D13030" t="s">
        <v>26</v>
      </c>
      <c r="H13030">
        <v>-1</v>
      </c>
      <c r="K13030">
        <v>-1</v>
      </c>
      <c r="Q13030">
        <v>-1</v>
      </c>
      <c r="S13030" t="s">
        <v>24</v>
      </c>
      <c r="T13030" t="s">
        <v>54</v>
      </c>
    </row>
    <row r="13031" spans="1:24" x14ac:dyDescent="0.25">
      <c r="A13031">
        <v>13465909</v>
      </c>
      <c r="B13031" t="s">
        <v>24</v>
      </c>
      <c r="C13031" t="s">
        <v>13084</v>
      </c>
      <c r="D13031" t="s">
        <v>29</v>
      </c>
      <c r="H13031">
        <v>-1</v>
      </c>
      <c r="K13031">
        <v>-1</v>
      </c>
      <c r="Q13031">
        <v>-1</v>
      </c>
      <c r="S13031" t="s">
        <v>24</v>
      </c>
      <c r="T13031" t="s">
        <v>54</v>
      </c>
    </row>
    <row r="13032" spans="1:24" x14ac:dyDescent="0.25">
      <c r="A13032">
        <v>13465909</v>
      </c>
      <c r="B13032" t="s">
        <v>24</v>
      </c>
      <c r="C13032" t="s">
        <v>13085</v>
      </c>
      <c r="D13032" t="s">
        <v>26</v>
      </c>
      <c r="H13032">
        <v>1</v>
      </c>
      <c r="L13032">
        <v>-1</v>
      </c>
      <c r="M13032">
        <v>-1</v>
      </c>
      <c r="S13032" t="s">
        <v>24</v>
      </c>
      <c r="T13032" t="s">
        <v>54</v>
      </c>
    </row>
    <row r="13033" spans="1:24" x14ac:dyDescent="0.25">
      <c r="A13033">
        <v>13465909</v>
      </c>
      <c r="B13033" t="s">
        <v>24</v>
      </c>
      <c r="C13033" t="s">
        <v>13086</v>
      </c>
      <c r="D13033" t="s">
        <v>26</v>
      </c>
      <c r="E13033">
        <v>1</v>
      </c>
      <c r="S13033" t="s">
        <v>24</v>
      </c>
      <c r="T13033" t="s">
        <v>54</v>
      </c>
    </row>
    <row r="13034" spans="1:24" x14ac:dyDescent="0.25">
      <c r="A13034">
        <v>13465909</v>
      </c>
      <c r="B13034" t="s">
        <v>24</v>
      </c>
      <c r="C13034" t="s">
        <v>13087</v>
      </c>
      <c r="D13034" t="s">
        <v>26</v>
      </c>
      <c r="E13034">
        <v>1</v>
      </c>
      <c r="S13034" t="s">
        <v>24</v>
      </c>
      <c r="T13034" t="s">
        <v>54</v>
      </c>
    </row>
    <row r="13035" spans="1:24" x14ac:dyDescent="0.25">
      <c r="A13035">
        <v>13465985</v>
      </c>
      <c r="B13035" t="s">
        <v>33</v>
      </c>
      <c r="C13035" t="s">
        <v>13088</v>
      </c>
      <c r="D13035" t="s">
        <v>26</v>
      </c>
      <c r="H13035">
        <v>1</v>
      </c>
      <c r="L13035">
        <v>1</v>
      </c>
      <c r="M13035">
        <v>1</v>
      </c>
      <c r="S13035" t="s">
        <v>33</v>
      </c>
      <c r="T13035" t="s">
        <v>35</v>
      </c>
    </row>
    <row r="13036" spans="1:24" x14ac:dyDescent="0.25">
      <c r="A13036">
        <v>13465985</v>
      </c>
      <c r="B13036" t="s">
        <v>33</v>
      </c>
      <c r="C13036" t="s">
        <v>13089</v>
      </c>
      <c r="D13036" t="s">
        <v>26</v>
      </c>
      <c r="E13036">
        <v>1</v>
      </c>
      <c r="N13036">
        <v>0</v>
      </c>
      <c r="O13036">
        <v>0</v>
      </c>
      <c r="R13036">
        <v>1</v>
      </c>
      <c r="S13036" t="s">
        <v>33</v>
      </c>
      <c r="T13036" t="s">
        <v>35</v>
      </c>
    </row>
    <row r="13037" spans="1:24" x14ac:dyDescent="0.25">
      <c r="A13037">
        <v>13465985</v>
      </c>
      <c r="B13037" t="s">
        <v>33</v>
      </c>
      <c r="C13037" t="s">
        <v>13090</v>
      </c>
      <c r="D13037" t="s">
        <v>26</v>
      </c>
      <c r="G13037">
        <v>0</v>
      </c>
      <c r="J13037">
        <v>-1</v>
      </c>
      <c r="K13037">
        <v>1</v>
      </c>
      <c r="L13037">
        <v>-1</v>
      </c>
      <c r="N13037">
        <v>0</v>
      </c>
      <c r="O13037">
        <v>0</v>
      </c>
      <c r="R13037">
        <v>1</v>
      </c>
      <c r="S13037" t="s">
        <v>33</v>
      </c>
      <c r="T13037" t="s">
        <v>35</v>
      </c>
    </row>
    <row r="13038" spans="1:24" x14ac:dyDescent="0.25">
      <c r="A13038">
        <v>13466138</v>
      </c>
      <c r="B13038" t="s">
        <v>33</v>
      </c>
      <c r="C13038" t="s">
        <v>13091</v>
      </c>
      <c r="D13038" t="s">
        <v>26</v>
      </c>
      <c r="G13038">
        <v>0</v>
      </c>
      <c r="N13038">
        <v>0</v>
      </c>
      <c r="O13038">
        <v>0</v>
      </c>
      <c r="S13038" t="s">
        <v>33</v>
      </c>
      <c r="T13038" t="s">
        <v>73</v>
      </c>
    </row>
    <row r="13039" spans="1:24" x14ac:dyDescent="0.25">
      <c r="A13039">
        <v>13466264</v>
      </c>
      <c r="B13039" t="s">
        <v>33</v>
      </c>
      <c r="C13039" t="s">
        <v>13092</v>
      </c>
      <c r="D13039" t="s">
        <v>26</v>
      </c>
      <c r="J13039">
        <v>-1</v>
      </c>
      <c r="M13039">
        <v>1</v>
      </c>
      <c r="N13039">
        <v>0</v>
      </c>
      <c r="O13039">
        <v>0</v>
      </c>
      <c r="S13039" t="s">
        <v>33</v>
      </c>
      <c r="T13039" t="s">
        <v>73</v>
      </c>
    </row>
    <row r="13040" spans="1:24" x14ac:dyDescent="0.25">
      <c r="A13040">
        <v>13466264</v>
      </c>
      <c r="B13040" t="s">
        <v>33</v>
      </c>
      <c r="C13040" t="s">
        <v>13093</v>
      </c>
      <c r="D13040" t="s">
        <v>26</v>
      </c>
      <c r="G13040">
        <v>0</v>
      </c>
      <c r="M13040">
        <v>1</v>
      </c>
      <c r="N13040">
        <v>-1</v>
      </c>
      <c r="S13040" t="s">
        <v>33</v>
      </c>
      <c r="T13040" t="s">
        <v>73</v>
      </c>
    </row>
    <row r="13041" spans="1:20" x14ac:dyDescent="0.25">
      <c r="A13041">
        <v>13466264</v>
      </c>
      <c r="B13041" t="s">
        <v>33</v>
      </c>
      <c r="C13041" t="s">
        <v>13094</v>
      </c>
      <c r="D13041" t="s">
        <v>26</v>
      </c>
      <c r="F13041">
        <v>1</v>
      </c>
      <c r="N13041">
        <v>1</v>
      </c>
      <c r="O13041">
        <v>0</v>
      </c>
      <c r="S13041" t="s">
        <v>33</v>
      </c>
      <c r="T13041" t="s">
        <v>73</v>
      </c>
    </row>
    <row r="13042" spans="1:20" x14ac:dyDescent="0.25">
      <c r="A13042">
        <v>13466264</v>
      </c>
      <c r="B13042" t="s">
        <v>33</v>
      </c>
      <c r="C13042" t="s">
        <v>13095</v>
      </c>
      <c r="D13042" t="s">
        <v>29</v>
      </c>
      <c r="F13042">
        <v>1</v>
      </c>
      <c r="N13042">
        <v>1</v>
      </c>
      <c r="O13042">
        <v>0</v>
      </c>
      <c r="S13042" t="s">
        <v>33</v>
      </c>
      <c r="T13042" t="s">
        <v>73</v>
      </c>
    </row>
    <row r="13043" spans="1:20" x14ac:dyDescent="0.25">
      <c r="A13043">
        <v>13466671</v>
      </c>
      <c r="B13043" t="s">
        <v>33</v>
      </c>
      <c r="C13043" t="s">
        <v>13096</v>
      </c>
      <c r="D13043" t="s">
        <v>26</v>
      </c>
      <c r="G13043">
        <v>0</v>
      </c>
      <c r="K13043">
        <v>-1</v>
      </c>
      <c r="N13043">
        <v>-1</v>
      </c>
      <c r="O13043">
        <v>-1</v>
      </c>
      <c r="S13043" t="s">
        <v>33</v>
      </c>
      <c r="T13043" t="s">
        <v>73</v>
      </c>
    </row>
    <row r="13044" spans="1:20" x14ac:dyDescent="0.25">
      <c r="A13044">
        <v>13466671</v>
      </c>
      <c r="B13044" t="s">
        <v>33</v>
      </c>
      <c r="C13044" t="s">
        <v>13097</v>
      </c>
      <c r="D13044" t="s">
        <v>29</v>
      </c>
      <c r="G13044">
        <v>0</v>
      </c>
      <c r="K13044">
        <v>-1</v>
      </c>
      <c r="N13044">
        <v>-1</v>
      </c>
      <c r="O13044">
        <v>-1</v>
      </c>
      <c r="S13044" t="s">
        <v>33</v>
      </c>
      <c r="T13044" t="s">
        <v>73</v>
      </c>
    </row>
    <row r="13045" spans="1:20" x14ac:dyDescent="0.25">
      <c r="A13045">
        <v>13466671</v>
      </c>
      <c r="B13045" t="s">
        <v>33</v>
      </c>
      <c r="C13045" t="s">
        <v>13098</v>
      </c>
      <c r="D13045" t="s">
        <v>26</v>
      </c>
      <c r="E13045">
        <v>1</v>
      </c>
      <c r="S13045" t="s">
        <v>33</v>
      </c>
      <c r="T13045" t="s">
        <v>73</v>
      </c>
    </row>
    <row r="13046" spans="1:20" x14ac:dyDescent="0.25">
      <c r="A13046">
        <v>13466671</v>
      </c>
      <c r="B13046" t="s">
        <v>33</v>
      </c>
      <c r="C13046" t="s">
        <v>13099</v>
      </c>
      <c r="D13046" t="s">
        <v>29</v>
      </c>
      <c r="E13046">
        <v>1</v>
      </c>
      <c r="S13046" t="s">
        <v>33</v>
      </c>
      <c r="T13046" t="s">
        <v>73</v>
      </c>
    </row>
    <row r="13047" spans="1:20" x14ac:dyDescent="0.25">
      <c r="A13047">
        <v>13466671</v>
      </c>
      <c r="B13047" t="s">
        <v>33</v>
      </c>
      <c r="C13047" t="s">
        <v>13100</v>
      </c>
      <c r="D13047" t="s">
        <v>26</v>
      </c>
      <c r="G13047">
        <v>0</v>
      </c>
      <c r="N13047">
        <v>0</v>
      </c>
      <c r="O13047">
        <v>0</v>
      </c>
      <c r="S13047" t="s">
        <v>33</v>
      </c>
      <c r="T13047" t="s">
        <v>73</v>
      </c>
    </row>
    <row r="13048" spans="1:20" x14ac:dyDescent="0.25">
      <c r="A13048">
        <v>13466671</v>
      </c>
      <c r="B13048" t="s">
        <v>33</v>
      </c>
      <c r="C13048" t="s">
        <v>13101</v>
      </c>
      <c r="D13048" t="s">
        <v>29</v>
      </c>
      <c r="G13048">
        <v>0</v>
      </c>
      <c r="N13048">
        <v>0</v>
      </c>
      <c r="O13048">
        <v>0</v>
      </c>
      <c r="S13048" t="s">
        <v>33</v>
      </c>
      <c r="T13048" t="s">
        <v>73</v>
      </c>
    </row>
    <row r="13049" spans="1:20" x14ac:dyDescent="0.25">
      <c r="A13049">
        <v>13466671</v>
      </c>
      <c r="B13049" t="s">
        <v>33</v>
      </c>
      <c r="C13049" t="s">
        <v>13102</v>
      </c>
      <c r="D13049" t="s">
        <v>26</v>
      </c>
      <c r="H13049">
        <v>1</v>
      </c>
      <c r="L13049">
        <v>1</v>
      </c>
      <c r="S13049" t="s">
        <v>33</v>
      </c>
      <c r="T13049" t="s">
        <v>73</v>
      </c>
    </row>
    <row r="13050" spans="1:20" x14ac:dyDescent="0.25">
      <c r="A13050">
        <v>13466671</v>
      </c>
      <c r="B13050" t="s">
        <v>33</v>
      </c>
      <c r="C13050" t="s">
        <v>13103</v>
      </c>
      <c r="D13050" t="s">
        <v>29</v>
      </c>
      <c r="H13050">
        <v>1</v>
      </c>
      <c r="L13050">
        <v>1</v>
      </c>
      <c r="S13050" t="s">
        <v>33</v>
      </c>
      <c r="T13050" t="s">
        <v>73</v>
      </c>
    </row>
    <row r="13051" spans="1:20" x14ac:dyDescent="0.25">
      <c r="A13051">
        <v>13466671</v>
      </c>
      <c r="B13051" t="s">
        <v>33</v>
      </c>
      <c r="C13051" t="s">
        <v>13104</v>
      </c>
      <c r="D13051" t="s">
        <v>26</v>
      </c>
      <c r="H13051">
        <v>1</v>
      </c>
      <c r="L13051">
        <v>1</v>
      </c>
      <c r="S13051" t="s">
        <v>33</v>
      </c>
      <c r="T13051" t="s">
        <v>73</v>
      </c>
    </row>
    <row r="13052" spans="1:20" x14ac:dyDescent="0.25">
      <c r="A13052">
        <v>13466671</v>
      </c>
      <c r="B13052" t="s">
        <v>33</v>
      </c>
      <c r="C13052" t="s">
        <v>13105</v>
      </c>
      <c r="D13052" t="s">
        <v>29</v>
      </c>
      <c r="H13052">
        <v>1</v>
      </c>
      <c r="L13052">
        <v>1</v>
      </c>
      <c r="S13052" t="s">
        <v>33</v>
      </c>
      <c r="T13052" t="s">
        <v>73</v>
      </c>
    </row>
    <row r="13053" spans="1:20" x14ac:dyDescent="0.25">
      <c r="A13053">
        <v>13478067</v>
      </c>
      <c r="B13053" t="s">
        <v>24</v>
      </c>
      <c r="C13053" t="s">
        <v>13106</v>
      </c>
      <c r="D13053" t="s">
        <v>26</v>
      </c>
      <c r="E13053">
        <v>1</v>
      </c>
      <c r="J13053">
        <v>0</v>
      </c>
      <c r="L13053">
        <v>0</v>
      </c>
      <c r="O13053">
        <v>0</v>
      </c>
      <c r="S13053" t="s">
        <v>24</v>
      </c>
      <c r="T13053" t="s">
        <v>35</v>
      </c>
    </row>
    <row r="13054" spans="1:20" x14ac:dyDescent="0.25">
      <c r="A13054">
        <v>13478067</v>
      </c>
      <c r="B13054" t="s">
        <v>24</v>
      </c>
      <c r="C13054" t="s">
        <v>13107</v>
      </c>
      <c r="D13054" t="s">
        <v>26</v>
      </c>
      <c r="E13054">
        <v>1</v>
      </c>
      <c r="J13054">
        <v>0</v>
      </c>
      <c r="L13054">
        <v>0</v>
      </c>
      <c r="O13054">
        <v>0</v>
      </c>
      <c r="S13054" t="s">
        <v>24</v>
      </c>
      <c r="T13054" t="s">
        <v>35</v>
      </c>
    </row>
    <row r="13055" spans="1:20" x14ac:dyDescent="0.25">
      <c r="A13055">
        <v>13478067</v>
      </c>
      <c r="B13055" t="s">
        <v>24</v>
      </c>
      <c r="C13055" t="s">
        <v>13108</v>
      </c>
      <c r="D13055" t="s">
        <v>29</v>
      </c>
      <c r="E13055">
        <v>1</v>
      </c>
      <c r="J13055">
        <v>0</v>
      </c>
      <c r="L13055">
        <v>0</v>
      </c>
      <c r="O13055">
        <v>0</v>
      </c>
      <c r="S13055" t="s">
        <v>24</v>
      </c>
      <c r="T13055" t="s">
        <v>35</v>
      </c>
    </row>
    <row r="13056" spans="1:20" x14ac:dyDescent="0.25">
      <c r="A13056">
        <v>13480284</v>
      </c>
      <c r="B13056" t="s">
        <v>24</v>
      </c>
      <c r="C13056" t="s">
        <v>13109</v>
      </c>
      <c r="D13056" t="s">
        <v>26</v>
      </c>
      <c r="E13056">
        <v>1</v>
      </c>
      <c r="S13056" t="s">
        <v>24</v>
      </c>
      <c r="T13056" t="s">
        <v>54</v>
      </c>
    </row>
    <row r="13057" spans="1:24" x14ac:dyDescent="0.25">
      <c r="A13057">
        <v>13480284</v>
      </c>
      <c r="B13057" t="s">
        <v>24</v>
      </c>
      <c r="C13057" t="s">
        <v>13110</v>
      </c>
      <c r="D13057" t="s">
        <v>29</v>
      </c>
      <c r="E13057">
        <v>1</v>
      </c>
      <c r="S13057" t="s">
        <v>24</v>
      </c>
      <c r="T13057" t="s">
        <v>54</v>
      </c>
    </row>
    <row r="13058" spans="1:24" x14ac:dyDescent="0.25">
      <c r="A13058">
        <v>13480284</v>
      </c>
      <c r="B13058" t="s">
        <v>24</v>
      </c>
      <c r="C13058" t="s">
        <v>13111</v>
      </c>
      <c r="D13058" t="s">
        <v>29</v>
      </c>
      <c r="E13058">
        <v>1</v>
      </c>
      <c r="S13058" t="s">
        <v>24</v>
      </c>
      <c r="T13058" t="s">
        <v>54</v>
      </c>
    </row>
    <row r="13059" spans="1:24" x14ac:dyDescent="0.25">
      <c r="A13059">
        <v>13480284</v>
      </c>
      <c r="B13059" t="s">
        <v>24</v>
      </c>
      <c r="C13059" t="s">
        <v>13112</v>
      </c>
      <c r="D13059" t="s">
        <v>26</v>
      </c>
      <c r="E13059">
        <v>1</v>
      </c>
      <c r="S13059" t="s">
        <v>24</v>
      </c>
      <c r="T13059" t="s">
        <v>54</v>
      </c>
    </row>
    <row r="13060" spans="1:24" x14ac:dyDescent="0.25">
      <c r="A13060">
        <v>13480284</v>
      </c>
      <c r="B13060" t="s">
        <v>24</v>
      </c>
      <c r="C13060" t="s">
        <v>13113</v>
      </c>
      <c r="D13060" t="s">
        <v>26</v>
      </c>
      <c r="E13060">
        <v>1</v>
      </c>
      <c r="S13060" t="s">
        <v>24</v>
      </c>
      <c r="T13060" t="s">
        <v>54</v>
      </c>
    </row>
    <row r="13061" spans="1:24" x14ac:dyDescent="0.25">
      <c r="A13061">
        <v>13480284</v>
      </c>
      <c r="B13061" t="s">
        <v>24</v>
      </c>
      <c r="C13061" t="s">
        <v>13114</v>
      </c>
      <c r="D13061" t="s">
        <v>29</v>
      </c>
      <c r="E13061">
        <v>1</v>
      </c>
      <c r="S13061" t="s">
        <v>24</v>
      </c>
      <c r="T13061" t="s">
        <v>54</v>
      </c>
    </row>
    <row r="13062" spans="1:24" x14ac:dyDescent="0.25">
      <c r="A13062">
        <v>13482687</v>
      </c>
      <c r="B13062" t="s">
        <v>24</v>
      </c>
      <c r="C13062" t="s">
        <v>13115</v>
      </c>
      <c r="D13062" t="s">
        <v>26</v>
      </c>
      <c r="H13062">
        <v>1</v>
      </c>
      <c r="L13062">
        <v>-1</v>
      </c>
      <c r="S13062" t="s">
        <v>24</v>
      </c>
      <c r="T13062" t="s">
        <v>27</v>
      </c>
      <c r="V13062" t="s">
        <v>36</v>
      </c>
      <c r="W13062" t="s">
        <v>37</v>
      </c>
      <c r="X13062" t="s">
        <v>38</v>
      </c>
    </row>
    <row r="13063" spans="1:24" x14ac:dyDescent="0.25">
      <c r="A13063">
        <v>13482687</v>
      </c>
      <c r="B13063" t="s">
        <v>24</v>
      </c>
      <c r="C13063" t="s">
        <v>13116</v>
      </c>
      <c r="D13063" t="s">
        <v>29</v>
      </c>
      <c r="H13063">
        <v>1</v>
      </c>
      <c r="L13063">
        <v>-1</v>
      </c>
      <c r="S13063" t="s">
        <v>24</v>
      </c>
      <c r="T13063" t="s">
        <v>27</v>
      </c>
      <c r="V13063" t="s">
        <v>36</v>
      </c>
      <c r="W13063" t="s">
        <v>37</v>
      </c>
      <c r="X13063" t="s">
        <v>38</v>
      </c>
    </row>
    <row r="13064" spans="1:24" x14ac:dyDescent="0.25">
      <c r="A13064">
        <v>13482687</v>
      </c>
      <c r="B13064" t="s">
        <v>24</v>
      </c>
      <c r="C13064" t="s">
        <v>13117</v>
      </c>
      <c r="D13064" t="s">
        <v>26</v>
      </c>
      <c r="E13064">
        <v>1</v>
      </c>
      <c r="S13064" t="s">
        <v>24</v>
      </c>
      <c r="T13064" t="s">
        <v>27</v>
      </c>
      <c r="V13064" t="s">
        <v>36</v>
      </c>
      <c r="W13064" t="s">
        <v>37</v>
      </c>
      <c r="X13064" t="s">
        <v>38</v>
      </c>
    </row>
    <row r="13065" spans="1:24" x14ac:dyDescent="0.25">
      <c r="A13065">
        <v>13482687</v>
      </c>
      <c r="B13065" t="s">
        <v>24</v>
      </c>
      <c r="C13065" t="s">
        <v>13118</v>
      </c>
      <c r="D13065" t="s">
        <v>29</v>
      </c>
      <c r="E13065">
        <v>1</v>
      </c>
      <c r="S13065" t="s">
        <v>24</v>
      </c>
      <c r="T13065" t="s">
        <v>27</v>
      </c>
      <c r="V13065" t="s">
        <v>36</v>
      </c>
      <c r="W13065" t="s">
        <v>37</v>
      </c>
      <c r="X13065" t="s">
        <v>38</v>
      </c>
    </row>
    <row r="13066" spans="1:24" x14ac:dyDescent="0.25">
      <c r="A13066">
        <v>13482687</v>
      </c>
      <c r="B13066" t="s">
        <v>24</v>
      </c>
      <c r="C13066" t="s">
        <v>13119</v>
      </c>
      <c r="D13066" t="s">
        <v>26</v>
      </c>
      <c r="E13066">
        <v>1</v>
      </c>
      <c r="S13066" t="s">
        <v>24</v>
      </c>
      <c r="T13066" t="s">
        <v>27</v>
      </c>
      <c r="V13066" t="s">
        <v>36</v>
      </c>
      <c r="W13066" t="s">
        <v>37</v>
      </c>
      <c r="X13066" t="s">
        <v>38</v>
      </c>
    </row>
    <row r="13067" spans="1:24" x14ac:dyDescent="0.25">
      <c r="A13067">
        <v>13482687</v>
      </c>
      <c r="B13067" t="s">
        <v>24</v>
      </c>
      <c r="C13067" t="s">
        <v>13120</v>
      </c>
      <c r="D13067" t="s">
        <v>29</v>
      </c>
      <c r="E13067">
        <v>1</v>
      </c>
      <c r="S13067" t="s">
        <v>24</v>
      </c>
      <c r="T13067" t="s">
        <v>27</v>
      </c>
      <c r="V13067" t="s">
        <v>36</v>
      </c>
      <c r="W13067" t="s">
        <v>37</v>
      </c>
      <c r="X13067" t="s">
        <v>38</v>
      </c>
    </row>
    <row r="13068" spans="1:24" x14ac:dyDescent="0.25">
      <c r="A13068">
        <v>13483003</v>
      </c>
      <c r="B13068" t="s">
        <v>33</v>
      </c>
      <c r="C13068" t="s">
        <v>13121</v>
      </c>
      <c r="D13068" t="s">
        <v>26</v>
      </c>
      <c r="E13068">
        <v>1</v>
      </c>
      <c r="S13068" t="s">
        <v>33</v>
      </c>
      <c r="T13068" t="s">
        <v>82</v>
      </c>
      <c r="V13068" t="s">
        <v>194</v>
      </c>
      <c r="W13068" t="s">
        <v>37</v>
      </c>
      <c r="X13068" t="s">
        <v>44</v>
      </c>
    </row>
    <row r="13069" spans="1:24" x14ac:dyDescent="0.25">
      <c r="A13069">
        <v>13483003</v>
      </c>
      <c r="B13069" t="s">
        <v>33</v>
      </c>
      <c r="C13069" t="s">
        <v>13122</v>
      </c>
      <c r="D13069" t="s">
        <v>29</v>
      </c>
      <c r="E13069">
        <v>1</v>
      </c>
      <c r="S13069" t="s">
        <v>33</v>
      </c>
      <c r="T13069" t="s">
        <v>82</v>
      </c>
      <c r="V13069" t="s">
        <v>194</v>
      </c>
      <c r="W13069" t="s">
        <v>37</v>
      </c>
      <c r="X13069" t="s">
        <v>44</v>
      </c>
    </row>
    <row r="13070" spans="1:24" x14ac:dyDescent="0.25">
      <c r="A13070">
        <v>13483982</v>
      </c>
      <c r="B13070" t="s">
        <v>24</v>
      </c>
      <c r="C13070" t="s">
        <v>13123</v>
      </c>
      <c r="D13070" t="s">
        <v>26</v>
      </c>
      <c r="E13070">
        <v>1</v>
      </c>
      <c r="S13070" t="s">
        <v>24</v>
      </c>
      <c r="T13070" t="s">
        <v>27</v>
      </c>
      <c r="V13070" t="s">
        <v>69</v>
      </c>
      <c r="W13070" t="s">
        <v>37</v>
      </c>
      <c r="X13070" t="s">
        <v>38</v>
      </c>
    </row>
    <row r="13071" spans="1:24" x14ac:dyDescent="0.25">
      <c r="A13071">
        <v>13483982</v>
      </c>
      <c r="B13071" t="s">
        <v>24</v>
      </c>
      <c r="C13071" t="s">
        <v>13124</v>
      </c>
      <c r="D13071" t="s">
        <v>29</v>
      </c>
      <c r="E13071">
        <v>1</v>
      </c>
      <c r="S13071" t="s">
        <v>24</v>
      </c>
      <c r="T13071" t="s">
        <v>27</v>
      </c>
      <c r="V13071" t="s">
        <v>69</v>
      </c>
      <c r="W13071" t="s">
        <v>37</v>
      </c>
      <c r="X13071" t="s">
        <v>38</v>
      </c>
    </row>
    <row r="13072" spans="1:24" x14ac:dyDescent="0.25">
      <c r="A13072">
        <v>13487173</v>
      </c>
      <c r="B13072" t="s">
        <v>24</v>
      </c>
      <c r="C13072" t="s">
        <v>13125</v>
      </c>
      <c r="D13072" t="s">
        <v>26</v>
      </c>
      <c r="E13072">
        <v>1</v>
      </c>
      <c r="S13072" t="s">
        <v>24</v>
      </c>
      <c r="T13072" t="s">
        <v>73</v>
      </c>
    </row>
    <row r="13073" spans="1:24" x14ac:dyDescent="0.25">
      <c r="A13073">
        <v>13487173</v>
      </c>
      <c r="B13073" t="s">
        <v>24</v>
      </c>
      <c r="C13073" t="s">
        <v>13126</v>
      </c>
      <c r="D13073" t="s">
        <v>29</v>
      </c>
      <c r="E13073">
        <v>1</v>
      </c>
      <c r="S13073" t="s">
        <v>24</v>
      </c>
      <c r="T13073" t="s">
        <v>73</v>
      </c>
    </row>
    <row r="13074" spans="1:24" x14ac:dyDescent="0.25">
      <c r="A13074">
        <v>13488546</v>
      </c>
      <c r="B13074" t="s">
        <v>24</v>
      </c>
      <c r="C13074" t="s">
        <v>13127</v>
      </c>
      <c r="D13074" t="s">
        <v>26</v>
      </c>
      <c r="F13074">
        <v>0</v>
      </c>
      <c r="M13074">
        <v>1</v>
      </c>
      <c r="N13074">
        <v>0</v>
      </c>
      <c r="O13074">
        <v>0</v>
      </c>
      <c r="R13074">
        <v>1</v>
      </c>
      <c r="S13074" t="s">
        <v>24</v>
      </c>
      <c r="T13074" t="s">
        <v>27</v>
      </c>
      <c r="V13074" t="s">
        <v>69</v>
      </c>
      <c r="W13074" t="s">
        <v>37</v>
      </c>
      <c r="X13074" t="s">
        <v>44</v>
      </c>
    </row>
    <row r="13075" spans="1:24" x14ac:dyDescent="0.25">
      <c r="A13075">
        <v>13489125</v>
      </c>
      <c r="B13075" t="s">
        <v>24</v>
      </c>
      <c r="C13075" t="s">
        <v>13128</v>
      </c>
      <c r="D13075" t="s">
        <v>26</v>
      </c>
      <c r="G13075">
        <v>1</v>
      </c>
      <c r="H13075">
        <v>1</v>
      </c>
      <c r="J13075">
        <v>1</v>
      </c>
      <c r="K13075">
        <v>1</v>
      </c>
      <c r="N13075">
        <v>0</v>
      </c>
      <c r="O13075">
        <v>1</v>
      </c>
      <c r="S13075" t="s">
        <v>24</v>
      </c>
      <c r="T13075" t="s">
        <v>43</v>
      </c>
      <c r="V13075" t="s">
        <v>69</v>
      </c>
      <c r="W13075" t="s">
        <v>56</v>
      </c>
      <c r="X13075" t="s">
        <v>44</v>
      </c>
    </row>
    <row r="13076" spans="1:24" x14ac:dyDescent="0.25">
      <c r="A13076">
        <v>13489125</v>
      </c>
      <c r="B13076" t="s">
        <v>24</v>
      </c>
      <c r="C13076" t="s">
        <v>13129</v>
      </c>
      <c r="D13076" t="s">
        <v>26</v>
      </c>
      <c r="G13076">
        <v>1</v>
      </c>
      <c r="H13076">
        <v>1</v>
      </c>
      <c r="J13076">
        <v>1</v>
      </c>
      <c r="K13076">
        <v>1</v>
      </c>
      <c r="N13076">
        <v>0</v>
      </c>
      <c r="O13076">
        <v>1</v>
      </c>
      <c r="S13076" t="s">
        <v>24</v>
      </c>
      <c r="T13076" t="s">
        <v>43</v>
      </c>
      <c r="V13076" t="s">
        <v>69</v>
      </c>
      <c r="W13076" t="s">
        <v>56</v>
      </c>
      <c r="X13076" t="s">
        <v>44</v>
      </c>
    </row>
    <row r="13077" spans="1:24" x14ac:dyDescent="0.25">
      <c r="A13077">
        <v>13489125</v>
      </c>
      <c r="B13077" t="s">
        <v>24</v>
      </c>
      <c r="C13077" t="s">
        <v>13130</v>
      </c>
      <c r="D13077" t="s">
        <v>26</v>
      </c>
      <c r="G13077">
        <v>1</v>
      </c>
      <c r="H13077">
        <v>1</v>
      </c>
      <c r="J13077">
        <v>1</v>
      </c>
      <c r="K13077">
        <v>1</v>
      </c>
      <c r="N13077">
        <v>0</v>
      </c>
      <c r="O13077">
        <v>1</v>
      </c>
      <c r="S13077" t="s">
        <v>24</v>
      </c>
      <c r="T13077" t="s">
        <v>43</v>
      </c>
      <c r="V13077" t="s">
        <v>69</v>
      </c>
      <c r="W13077" t="s">
        <v>56</v>
      </c>
      <c r="X13077" t="s">
        <v>44</v>
      </c>
    </row>
    <row r="13078" spans="1:24" x14ac:dyDescent="0.25">
      <c r="A13078">
        <v>13489125</v>
      </c>
      <c r="B13078" t="s">
        <v>24</v>
      </c>
      <c r="C13078" t="s">
        <v>13131</v>
      </c>
      <c r="D13078" t="s">
        <v>26</v>
      </c>
      <c r="G13078">
        <v>1</v>
      </c>
      <c r="H13078">
        <v>1</v>
      </c>
      <c r="J13078">
        <v>1</v>
      </c>
      <c r="K13078">
        <v>1</v>
      </c>
      <c r="N13078">
        <v>0</v>
      </c>
      <c r="O13078">
        <v>1</v>
      </c>
      <c r="S13078" t="s">
        <v>24</v>
      </c>
      <c r="T13078" t="s">
        <v>43</v>
      </c>
      <c r="V13078" t="s">
        <v>69</v>
      </c>
      <c r="W13078" t="s">
        <v>56</v>
      </c>
      <c r="X13078" t="s">
        <v>44</v>
      </c>
    </row>
    <row r="13079" spans="1:24" x14ac:dyDescent="0.25">
      <c r="A13079">
        <v>13489125</v>
      </c>
      <c r="B13079" t="s">
        <v>24</v>
      </c>
      <c r="C13079" t="s">
        <v>13132</v>
      </c>
      <c r="D13079" t="s">
        <v>26</v>
      </c>
      <c r="G13079">
        <v>1</v>
      </c>
      <c r="J13079">
        <v>1</v>
      </c>
      <c r="S13079" t="s">
        <v>24</v>
      </c>
      <c r="T13079" t="s">
        <v>43</v>
      </c>
      <c r="V13079" t="s">
        <v>69</v>
      </c>
      <c r="W13079" t="s">
        <v>56</v>
      </c>
      <c r="X13079" t="s">
        <v>44</v>
      </c>
    </row>
    <row r="13080" spans="1:24" x14ac:dyDescent="0.25">
      <c r="A13080">
        <v>13489125</v>
      </c>
      <c r="B13080" t="s">
        <v>24</v>
      </c>
      <c r="C13080" t="s">
        <v>13133</v>
      </c>
      <c r="D13080" t="s">
        <v>26</v>
      </c>
      <c r="G13080">
        <v>1</v>
      </c>
      <c r="J13080">
        <v>1</v>
      </c>
      <c r="S13080" t="s">
        <v>24</v>
      </c>
      <c r="T13080" t="s">
        <v>43</v>
      </c>
      <c r="V13080" t="s">
        <v>69</v>
      </c>
      <c r="W13080" t="s">
        <v>56</v>
      </c>
      <c r="X13080" t="s">
        <v>44</v>
      </c>
    </row>
    <row r="13081" spans="1:24" x14ac:dyDescent="0.25">
      <c r="A13081">
        <v>13489125</v>
      </c>
      <c r="B13081" t="s">
        <v>24</v>
      </c>
      <c r="C13081" t="s">
        <v>13134</v>
      </c>
      <c r="D13081" t="s">
        <v>26</v>
      </c>
      <c r="G13081">
        <v>1</v>
      </c>
      <c r="H13081">
        <v>1</v>
      </c>
      <c r="J13081">
        <v>1</v>
      </c>
      <c r="L13081">
        <v>0</v>
      </c>
      <c r="N13081">
        <v>0</v>
      </c>
      <c r="O13081">
        <v>1</v>
      </c>
      <c r="R13081">
        <v>1</v>
      </c>
      <c r="S13081" t="s">
        <v>24</v>
      </c>
      <c r="T13081" t="s">
        <v>43</v>
      </c>
      <c r="V13081" t="s">
        <v>69</v>
      </c>
      <c r="W13081" t="s">
        <v>56</v>
      </c>
      <c r="X13081" t="s">
        <v>44</v>
      </c>
    </row>
    <row r="13082" spans="1:24" x14ac:dyDescent="0.25">
      <c r="A13082">
        <v>13489125</v>
      </c>
      <c r="B13082" t="s">
        <v>24</v>
      </c>
      <c r="C13082" t="s">
        <v>13135</v>
      </c>
      <c r="D13082" t="s">
        <v>26</v>
      </c>
      <c r="G13082">
        <v>1</v>
      </c>
      <c r="H13082">
        <v>1</v>
      </c>
      <c r="J13082">
        <v>1</v>
      </c>
      <c r="L13082">
        <v>1</v>
      </c>
      <c r="M13082">
        <v>1</v>
      </c>
      <c r="R13082">
        <v>1</v>
      </c>
      <c r="S13082" t="s">
        <v>24</v>
      </c>
      <c r="T13082" t="s">
        <v>43</v>
      </c>
      <c r="V13082" t="s">
        <v>69</v>
      </c>
      <c r="W13082" t="s">
        <v>56</v>
      </c>
      <c r="X13082" t="s">
        <v>44</v>
      </c>
    </row>
    <row r="13083" spans="1:24" x14ac:dyDescent="0.25">
      <c r="A13083">
        <v>13489125</v>
      </c>
      <c r="B13083" t="s">
        <v>24</v>
      </c>
      <c r="C13083" t="s">
        <v>13136</v>
      </c>
      <c r="D13083" t="s">
        <v>26</v>
      </c>
      <c r="G13083">
        <v>1</v>
      </c>
      <c r="H13083">
        <v>1</v>
      </c>
      <c r="J13083">
        <v>1</v>
      </c>
      <c r="L13083">
        <v>-1</v>
      </c>
      <c r="S13083" t="s">
        <v>24</v>
      </c>
      <c r="T13083" t="s">
        <v>43</v>
      </c>
      <c r="V13083" t="s">
        <v>69</v>
      </c>
      <c r="W13083" t="s">
        <v>56</v>
      </c>
      <c r="X13083" t="s">
        <v>44</v>
      </c>
    </row>
    <row r="13084" spans="1:24" x14ac:dyDescent="0.25">
      <c r="A13084">
        <v>13489125</v>
      </c>
      <c r="B13084" t="s">
        <v>24</v>
      </c>
      <c r="C13084" t="s">
        <v>13137</v>
      </c>
      <c r="D13084" t="s">
        <v>26</v>
      </c>
      <c r="G13084">
        <v>1</v>
      </c>
      <c r="J13084">
        <v>1</v>
      </c>
      <c r="L13084">
        <v>0</v>
      </c>
      <c r="M13084">
        <v>1</v>
      </c>
      <c r="O13084">
        <v>0</v>
      </c>
      <c r="S13084" t="s">
        <v>24</v>
      </c>
      <c r="T13084" t="s">
        <v>43</v>
      </c>
      <c r="V13084" t="s">
        <v>69</v>
      </c>
      <c r="W13084" t="s">
        <v>56</v>
      </c>
      <c r="X13084" t="s">
        <v>44</v>
      </c>
    </row>
    <row r="13085" spans="1:24" x14ac:dyDescent="0.25">
      <c r="A13085">
        <v>13489125</v>
      </c>
      <c r="B13085" t="s">
        <v>24</v>
      </c>
      <c r="C13085" t="s">
        <v>13138</v>
      </c>
      <c r="D13085" t="s">
        <v>26</v>
      </c>
      <c r="G13085">
        <v>1</v>
      </c>
      <c r="J13085">
        <v>1</v>
      </c>
      <c r="L13085">
        <v>0</v>
      </c>
      <c r="M13085">
        <v>1</v>
      </c>
      <c r="O13085">
        <v>0</v>
      </c>
      <c r="S13085" t="s">
        <v>24</v>
      </c>
      <c r="T13085" t="s">
        <v>43</v>
      </c>
      <c r="V13085" t="s">
        <v>69</v>
      </c>
      <c r="W13085" t="s">
        <v>56</v>
      </c>
      <c r="X13085" t="s">
        <v>44</v>
      </c>
    </row>
    <row r="13086" spans="1:24" x14ac:dyDescent="0.25">
      <c r="A13086">
        <v>13489125</v>
      </c>
      <c r="B13086" t="s">
        <v>24</v>
      </c>
      <c r="C13086" t="s">
        <v>13139</v>
      </c>
      <c r="D13086" t="s">
        <v>29</v>
      </c>
      <c r="G13086">
        <v>1</v>
      </c>
      <c r="J13086">
        <v>1</v>
      </c>
      <c r="L13086">
        <v>0</v>
      </c>
      <c r="M13086">
        <v>1</v>
      </c>
      <c r="O13086">
        <v>0</v>
      </c>
      <c r="S13086" t="s">
        <v>24</v>
      </c>
      <c r="T13086" t="s">
        <v>43</v>
      </c>
      <c r="V13086" t="s">
        <v>69</v>
      </c>
      <c r="W13086" t="s">
        <v>56</v>
      </c>
      <c r="X13086" t="s">
        <v>44</v>
      </c>
    </row>
    <row r="13087" spans="1:24" x14ac:dyDescent="0.25">
      <c r="A13087">
        <v>13489125</v>
      </c>
      <c r="B13087" t="s">
        <v>24</v>
      </c>
      <c r="C13087" t="s">
        <v>13140</v>
      </c>
      <c r="D13087" t="s">
        <v>29</v>
      </c>
      <c r="G13087">
        <v>1</v>
      </c>
      <c r="J13087">
        <v>1</v>
      </c>
      <c r="L13087">
        <v>0</v>
      </c>
      <c r="M13087">
        <v>1</v>
      </c>
      <c r="O13087">
        <v>0</v>
      </c>
      <c r="S13087" t="s">
        <v>24</v>
      </c>
      <c r="T13087" t="s">
        <v>43</v>
      </c>
      <c r="V13087" t="s">
        <v>69</v>
      </c>
      <c r="W13087" t="s">
        <v>56</v>
      </c>
      <c r="X13087" t="s">
        <v>44</v>
      </c>
    </row>
    <row r="13088" spans="1:24" x14ac:dyDescent="0.25">
      <c r="A13088">
        <v>13489125</v>
      </c>
      <c r="B13088" t="s">
        <v>24</v>
      </c>
      <c r="C13088" t="s">
        <v>13141</v>
      </c>
      <c r="D13088" t="s">
        <v>29</v>
      </c>
      <c r="G13088">
        <v>1</v>
      </c>
      <c r="J13088">
        <v>1</v>
      </c>
      <c r="L13088">
        <v>0</v>
      </c>
      <c r="M13088">
        <v>1</v>
      </c>
      <c r="O13088">
        <v>0</v>
      </c>
      <c r="S13088" t="s">
        <v>24</v>
      </c>
      <c r="T13088" t="s">
        <v>43</v>
      </c>
      <c r="V13088" t="s">
        <v>69</v>
      </c>
      <c r="W13088" t="s">
        <v>56</v>
      </c>
      <c r="X13088" t="s">
        <v>44</v>
      </c>
    </row>
    <row r="13089" spans="1:24" x14ac:dyDescent="0.25">
      <c r="A13089">
        <v>13489125</v>
      </c>
      <c r="B13089" t="s">
        <v>24</v>
      </c>
      <c r="C13089" t="s">
        <v>13142</v>
      </c>
      <c r="D13089" t="s">
        <v>26</v>
      </c>
      <c r="G13089">
        <v>1</v>
      </c>
      <c r="J13089">
        <v>1</v>
      </c>
      <c r="L13089">
        <v>1</v>
      </c>
      <c r="M13089">
        <v>1</v>
      </c>
      <c r="O13089">
        <v>1</v>
      </c>
      <c r="S13089" t="s">
        <v>24</v>
      </c>
      <c r="T13089" t="s">
        <v>43</v>
      </c>
      <c r="V13089" t="s">
        <v>69</v>
      </c>
      <c r="W13089" t="s">
        <v>56</v>
      </c>
      <c r="X13089" t="s">
        <v>44</v>
      </c>
    </row>
    <row r="13090" spans="1:24" x14ac:dyDescent="0.25">
      <c r="A13090">
        <v>13489125</v>
      </c>
      <c r="B13090" t="s">
        <v>24</v>
      </c>
      <c r="C13090" t="s">
        <v>13143</v>
      </c>
      <c r="D13090" t="s">
        <v>26</v>
      </c>
      <c r="G13090">
        <v>1</v>
      </c>
      <c r="J13090">
        <v>1</v>
      </c>
      <c r="S13090" t="s">
        <v>24</v>
      </c>
      <c r="T13090" t="s">
        <v>43</v>
      </c>
      <c r="V13090" t="s">
        <v>69</v>
      </c>
      <c r="W13090" t="s">
        <v>56</v>
      </c>
      <c r="X13090" t="s">
        <v>44</v>
      </c>
    </row>
    <row r="13091" spans="1:24" x14ac:dyDescent="0.25">
      <c r="A13091">
        <v>13489125</v>
      </c>
      <c r="B13091" t="s">
        <v>24</v>
      </c>
      <c r="C13091" t="s">
        <v>13144</v>
      </c>
      <c r="D13091" t="s">
        <v>26</v>
      </c>
      <c r="G13091">
        <v>1</v>
      </c>
      <c r="J13091">
        <v>1</v>
      </c>
      <c r="S13091" t="s">
        <v>24</v>
      </c>
      <c r="T13091" t="s">
        <v>43</v>
      </c>
      <c r="V13091" t="s">
        <v>69</v>
      </c>
      <c r="W13091" t="s">
        <v>56</v>
      </c>
      <c r="X13091" t="s">
        <v>44</v>
      </c>
    </row>
    <row r="13092" spans="1:24" x14ac:dyDescent="0.25">
      <c r="A13092">
        <v>13489125</v>
      </c>
      <c r="B13092" t="s">
        <v>24</v>
      </c>
      <c r="C13092" t="s">
        <v>13145</v>
      </c>
      <c r="D13092" t="s">
        <v>26</v>
      </c>
      <c r="J13092">
        <v>1</v>
      </c>
      <c r="O13092">
        <v>1</v>
      </c>
      <c r="S13092" t="s">
        <v>24</v>
      </c>
      <c r="T13092" t="s">
        <v>43</v>
      </c>
      <c r="V13092" t="s">
        <v>69</v>
      </c>
      <c r="W13092" t="s">
        <v>56</v>
      </c>
      <c r="X13092" t="s">
        <v>44</v>
      </c>
    </row>
    <row r="13093" spans="1:24" x14ac:dyDescent="0.25">
      <c r="A13093">
        <v>13489125</v>
      </c>
      <c r="B13093" t="s">
        <v>24</v>
      </c>
      <c r="C13093" t="s">
        <v>13146</v>
      </c>
      <c r="D13093" t="s">
        <v>29</v>
      </c>
      <c r="J13093">
        <v>1</v>
      </c>
      <c r="O13093">
        <v>1</v>
      </c>
      <c r="S13093" t="s">
        <v>24</v>
      </c>
      <c r="T13093" t="s">
        <v>43</v>
      </c>
      <c r="V13093" t="s">
        <v>69</v>
      </c>
      <c r="W13093" t="s">
        <v>56</v>
      </c>
      <c r="X13093" t="s">
        <v>44</v>
      </c>
    </row>
    <row r="13094" spans="1:24" x14ac:dyDescent="0.25">
      <c r="A13094">
        <v>13489125</v>
      </c>
      <c r="B13094" t="s">
        <v>24</v>
      </c>
      <c r="C13094" t="s">
        <v>13147</v>
      </c>
      <c r="D13094" t="s">
        <v>29</v>
      </c>
      <c r="J13094">
        <v>1</v>
      </c>
      <c r="O13094">
        <v>1</v>
      </c>
      <c r="S13094" t="s">
        <v>24</v>
      </c>
      <c r="T13094" t="s">
        <v>43</v>
      </c>
      <c r="V13094" t="s">
        <v>69</v>
      </c>
      <c r="W13094" t="s">
        <v>56</v>
      </c>
      <c r="X13094" t="s">
        <v>44</v>
      </c>
    </row>
    <row r="13095" spans="1:24" x14ac:dyDescent="0.25">
      <c r="A13095">
        <v>13489125</v>
      </c>
      <c r="B13095" t="s">
        <v>24</v>
      </c>
      <c r="C13095" t="s">
        <v>13148</v>
      </c>
      <c r="D13095" t="s">
        <v>26</v>
      </c>
      <c r="F13095">
        <v>1</v>
      </c>
      <c r="G13095">
        <v>0</v>
      </c>
      <c r="S13095" t="s">
        <v>24</v>
      </c>
      <c r="T13095" t="s">
        <v>43</v>
      </c>
      <c r="V13095" t="s">
        <v>69</v>
      </c>
      <c r="W13095" t="s">
        <v>56</v>
      </c>
      <c r="X13095" t="s">
        <v>44</v>
      </c>
    </row>
    <row r="13096" spans="1:24" x14ac:dyDescent="0.25">
      <c r="A13096">
        <v>13489125</v>
      </c>
      <c r="B13096" t="s">
        <v>24</v>
      </c>
      <c r="C13096" t="s">
        <v>13149</v>
      </c>
      <c r="D13096" t="s">
        <v>26</v>
      </c>
      <c r="F13096">
        <v>1</v>
      </c>
      <c r="G13096">
        <v>0</v>
      </c>
      <c r="S13096" t="s">
        <v>24</v>
      </c>
      <c r="T13096" t="s">
        <v>43</v>
      </c>
      <c r="V13096" t="s">
        <v>69</v>
      </c>
      <c r="W13096" t="s">
        <v>56</v>
      </c>
      <c r="X13096" t="s">
        <v>44</v>
      </c>
    </row>
    <row r="13097" spans="1:24" x14ac:dyDescent="0.25">
      <c r="A13097">
        <v>13489125</v>
      </c>
      <c r="B13097" t="s">
        <v>24</v>
      </c>
      <c r="C13097" t="s">
        <v>13150</v>
      </c>
      <c r="D13097" t="s">
        <v>29</v>
      </c>
      <c r="F13097">
        <v>1</v>
      </c>
      <c r="G13097">
        <v>0</v>
      </c>
      <c r="S13097" t="s">
        <v>24</v>
      </c>
      <c r="T13097" t="s">
        <v>43</v>
      </c>
      <c r="V13097" t="s">
        <v>69</v>
      </c>
      <c r="W13097" t="s">
        <v>56</v>
      </c>
      <c r="X13097" t="s">
        <v>44</v>
      </c>
    </row>
    <row r="13098" spans="1:24" x14ac:dyDescent="0.25">
      <c r="A13098">
        <v>13489125</v>
      </c>
      <c r="B13098" t="s">
        <v>24</v>
      </c>
      <c r="C13098" t="s">
        <v>13151</v>
      </c>
      <c r="D13098" t="s">
        <v>26</v>
      </c>
      <c r="J13098">
        <v>1</v>
      </c>
      <c r="S13098" t="s">
        <v>24</v>
      </c>
      <c r="T13098" t="s">
        <v>43</v>
      </c>
      <c r="V13098" t="s">
        <v>69</v>
      </c>
      <c r="W13098" t="s">
        <v>56</v>
      </c>
      <c r="X13098" t="s">
        <v>44</v>
      </c>
    </row>
    <row r="13099" spans="1:24" x14ac:dyDescent="0.25">
      <c r="A13099">
        <v>13489125</v>
      </c>
      <c r="B13099" t="s">
        <v>24</v>
      </c>
      <c r="C13099" t="s">
        <v>13152</v>
      </c>
      <c r="D13099" t="s">
        <v>26</v>
      </c>
      <c r="G13099">
        <v>1</v>
      </c>
      <c r="J13099">
        <v>0</v>
      </c>
      <c r="M13099">
        <v>1</v>
      </c>
      <c r="N13099">
        <v>0</v>
      </c>
      <c r="O13099">
        <v>0</v>
      </c>
      <c r="S13099" t="s">
        <v>24</v>
      </c>
      <c r="T13099" t="s">
        <v>43</v>
      </c>
      <c r="V13099" t="s">
        <v>69</v>
      </c>
      <c r="W13099" t="s">
        <v>56</v>
      </c>
      <c r="X13099" t="s">
        <v>44</v>
      </c>
    </row>
    <row r="13100" spans="1:24" x14ac:dyDescent="0.25">
      <c r="A13100">
        <v>13489125</v>
      </c>
      <c r="B13100" t="s">
        <v>24</v>
      </c>
      <c r="C13100" t="s">
        <v>13153</v>
      </c>
      <c r="D13100" t="s">
        <v>26</v>
      </c>
      <c r="G13100">
        <v>1</v>
      </c>
      <c r="J13100">
        <v>0</v>
      </c>
      <c r="M13100">
        <v>1</v>
      </c>
      <c r="N13100">
        <v>0</v>
      </c>
      <c r="O13100">
        <v>0</v>
      </c>
      <c r="S13100" t="s">
        <v>24</v>
      </c>
      <c r="T13100" t="s">
        <v>43</v>
      </c>
      <c r="V13100" t="s">
        <v>69</v>
      </c>
      <c r="W13100" t="s">
        <v>56</v>
      </c>
      <c r="X13100" t="s">
        <v>44</v>
      </c>
    </row>
    <row r="13101" spans="1:24" x14ac:dyDescent="0.25">
      <c r="A13101">
        <v>13489125</v>
      </c>
      <c r="B13101" t="s">
        <v>24</v>
      </c>
      <c r="C13101" t="s">
        <v>13154</v>
      </c>
      <c r="D13101" t="s">
        <v>26</v>
      </c>
      <c r="G13101">
        <v>1</v>
      </c>
      <c r="J13101">
        <v>1</v>
      </c>
      <c r="R13101">
        <v>1</v>
      </c>
      <c r="S13101" t="s">
        <v>24</v>
      </c>
      <c r="T13101" t="s">
        <v>43</v>
      </c>
      <c r="V13101" t="s">
        <v>69</v>
      </c>
      <c r="W13101" t="s">
        <v>56</v>
      </c>
      <c r="X13101" t="s">
        <v>44</v>
      </c>
    </row>
    <row r="13102" spans="1:24" x14ac:dyDescent="0.25">
      <c r="A13102">
        <v>13493515</v>
      </c>
      <c r="B13102" t="s">
        <v>33</v>
      </c>
      <c r="C13102" t="s">
        <v>13155</v>
      </c>
      <c r="D13102" t="s">
        <v>26</v>
      </c>
      <c r="E13102">
        <v>1</v>
      </c>
      <c r="S13102" t="s">
        <v>33</v>
      </c>
      <c r="T13102" t="s">
        <v>82</v>
      </c>
      <c r="V13102" t="s">
        <v>55</v>
      </c>
      <c r="W13102" t="s">
        <v>37</v>
      </c>
      <c r="X13102" t="s">
        <v>38</v>
      </c>
    </row>
    <row r="13103" spans="1:24" x14ac:dyDescent="0.25">
      <c r="A13103">
        <v>13493515</v>
      </c>
      <c r="B13103" t="s">
        <v>33</v>
      </c>
      <c r="C13103" t="s">
        <v>13156</v>
      </c>
      <c r="D13103" t="s">
        <v>29</v>
      </c>
      <c r="E13103">
        <v>1</v>
      </c>
      <c r="S13103" t="s">
        <v>33</v>
      </c>
      <c r="T13103" t="s">
        <v>82</v>
      </c>
      <c r="V13103" t="s">
        <v>55</v>
      </c>
      <c r="W13103" t="s">
        <v>37</v>
      </c>
      <c r="X13103" t="s">
        <v>38</v>
      </c>
    </row>
    <row r="13104" spans="1:24" x14ac:dyDescent="0.25">
      <c r="A13104">
        <v>13493515</v>
      </c>
      <c r="B13104" t="s">
        <v>33</v>
      </c>
      <c r="C13104" t="s">
        <v>13157</v>
      </c>
      <c r="D13104" t="s">
        <v>29</v>
      </c>
      <c r="E13104">
        <v>1</v>
      </c>
      <c r="S13104" t="s">
        <v>33</v>
      </c>
      <c r="T13104" t="s">
        <v>82</v>
      </c>
      <c r="V13104" t="s">
        <v>55</v>
      </c>
      <c r="W13104" t="s">
        <v>37</v>
      </c>
      <c r="X13104" t="s">
        <v>38</v>
      </c>
    </row>
    <row r="13105" spans="1:24" x14ac:dyDescent="0.25">
      <c r="A13105">
        <v>13494304</v>
      </c>
      <c r="B13105" t="s">
        <v>33</v>
      </c>
      <c r="C13105" t="s">
        <v>13158</v>
      </c>
      <c r="D13105" t="s">
        <v>26</v>
      </c>
      <c r="G13105">
        <v>0</v>
      </c>
      <c r="H13105">
        <v>1</v>
      </c>
      <c r="S13105" t="s">
        <v>33</v>
      </c>
      <c r="T13105" t="s">
        <v>87</v>
      </c>
      <c r="V13105" t="s">
        <v>36</v>
      </c>
      <c r="W13105" t="s">
        <v>56</v>
      </c>
      <c r="X13105" t="s">
        <v>38</v>
      </c>
    </row>
    <row r="13106" spans="1:24" x14ac:dyDescent="0.25">
      <c r="A13106">
        <v>13495550</v>
      </c>
      <c r="B13106" t="s">
        <v>24</v>
      </c>
      <c r="C13106" t="s">
        <v>13159</v>
      </c>
      <c r="D13106" t="s">
        <v>26</v>
      </c>
      <c r="H13106">
        <v>1</v>
      </c>
      <c r="J13106">
        <v>-1</v>
      </c>
      <c r="S13106" t="s">
        <v>24</v>
      </c>
      <c r="T13106" t="s">
        <v>87</v>
      </c>
      <c r="V13106" t="s">
        <v>36</v>
      </c>
      <c r="W13106" t="s">
        <v>56</v>
      </c>
      <c r="X13106" t="s">
        <v>44</v>
      </c>
    </row>
    <row r="13107" spans="1:24" x14ac:dyDescent="0.25">
      <c r="A13107">
        <v>13495550</v>
      </c>
      <c r="B13107" t="s">
        <v>24</v>
      </c>
      <c r="C13107" t="s">
        <v>13160</v>
      </c>
      <c r="D13107" t="s">
        <v>29</v>
      </c>
      <c r="H13107">
        <v>1</v>
      </c>
      <c r="J13107">
        <v>-1</v>
      </c>
      <c r="S13107" t="s">
        <v>24</v>
      </c>
      <c r="T13107" t="s">
        <v>87</v>
      </c>
      <c r="V13107" t="s">
        <v>36</v>
      </c>
      <c r="W13107" t="s">
        <v>56</v>
      </c>
      <c r="X13107" t="s">
        <v>44</v>
      </c>
    </row>
    <row r="13108" spans="1:24" x14ac:dyDescent="0.25">
      <c r="A13108">
        <v>13497545</v>
      </c>
      <c r="B13108" t="s">
        <v>33</v>
      </c>
      <c r="C13108" t="s">
        <v>13161</v>
      </c>
      <c r="D13108" t="s">
        <v>26</v>
      </c>
      <c r="E13108">
        <v>1</v>
      </c>
      <c r="S13108" t="s">
        <v>33</v>
      </c>
      <c r="T13108" t="s">
        <v>27</v>
      </c>
    </row>
    <row r="13109" spans="1:24" x14ac:dyDescent="0.25">
      <c r="A13109">
        <v>13497545</v>
      </c>
      <c r="B13109" t="s">
        <v>33</v>
      </c>
      <c r="C13109" t="s">
        <v>13162</v>
      </c>
      <c r="D13109" t="s">
        <v>29</v>
      </c>
      <c r="E13109">
        <v>1</v>
      </c>
      <c r="S13109" t="s">
        <v>33</v>
      </c>
      <c r="T13109" t="s">
        <v>27</v>
      </c>
    </row>
    <row r="13110" spans="1:24" x14ac:dyDescent="0.25">
      <c r="A13110">
        <v>13498581</v>
      </c>
      <c r="B13110" t="s">
        <v>24</v>
      </c>
      <c r="C13110" t="s">
        <v>13163</v>
      </c>
      <c r="D13110" t="s">
        <v>26</v>
      </c>
      <c r="F13110">
        <v>0</v>
      </c>
      <c r="M13110">
        <v>1</v>
      </c>
      <c r="N13110">
        <v>0</v>
      </c>
      <c r="O13110">
        <v>-1</v>
      </c>
      <c r="R13110">
        <v>1</v>
      </c>
      <c r="S13110" t="s">
        <v>24</v>
      </c>
      <c r="T13110" t="s">
        <v>35</v>
      </c>
      <c r="V13110" t="s">
        <v>36</v>
      </c>
      <c r="W13110" t="s">
        <v>56</v>
      </c>
      <c r="X13110" t="s">
        <v>1083</v>
      </c>
    </row>
    <row r="13111" spans="1:24" x14ac:dyDescent="0.25">
      <c r="A13111">
        <v>13499234</v>
      </c>
      <c r="B13111" t="s">
        <v>24</v>
      </c>
      <c r="C13111" t="s">
        <v>13164</v>
      </c>
      <c r="D13111" t="s">
        <v>26</v>
      </c>
      <c r="E13111">
        <v>1</v>
      </c>
      <c r="S13111" t="s">
        <v>24</v>
      </c>
      <c r="T13111" t="s">
        <v>82</v>
      </c>
    </row>
    <row r="13112" spans="1:24" x14ac:dyDescent="0.25">
      <c r="A13112">
        <v>13499301</v>
      </c>
      <c r="B13112" t="s">
        <v>33</v>
      </c>
      <c r="C13112" t="s">
        <v>13165</v>
      </c>
      <c r="D13112" t="s">
        <v>26</v>
      </c>
      <c r="E13112">
        <v>1</v>
      </c>
      <c r="S13112" t="s">
        <v>33</v>
      </c>
      <c r="T13112" t="s">
        <v>35</v>
      </c>
    </row>
    <row r="13113" spans="1:24" x14ac:dyDescent="0.25">
      <c r="A13113">
        <v>13499301</v>
      </c>
      <c r="B13113" t="s">
        <v>33</v>
      </c>
      <c r="C13113" t="s">
        <v>13166</v>
      </c>
      <c r="D13113" t="s">
        <v>29</v>
      </c>
      <c r="E13113">
        <v>1</v>
      </c>
      <c r="S13113" t="s">
        <v>33</v>
      </c>
      <c r="T13113" t="s">
        <v>35</v>
      </c>
    </row>
    <row r="13114" spans="1:24" x14ac:dyDescent="0.25">
      <c r="A13114">
        <v>13506204</v>
      </c>
      <c r="B13114" t="s">
        <v>33</v>
      </c>
      <c r="C13114" t="s">
        <v>13167</v>
      </c>
      <c r="D13114" t="s">
        <v>26</v>
      </c>
      <c r="E13114">
        <v>1</v>
      </c>
      <c r="G13114">
        <v>0</v>
      </c>
      <c r="J13114">
        <v>0</v>
      </c>
      <c r="L13114">
        <v>0</v>
      </c>
      <c r="O13114">
        <v>0</v>
      </c>
      <c r="S13114" t="s">
        <v>33</v>
      </c>
      <c r="T13114" t="s">
        <v>27</v>
      </c>
    </row>
    <row r="13115" spans="1:24" x14ac:dyDescent="0.25">
      <c r="A13115">
        <v>13506204</v>
      </c>
      <c r="B13115" t="s">
        <v>33</v>
      </c>
      <c r="C13115" t="s">
        <v>13168</v>
      </c>
      <c r="D13115" t="s">
        <v>29</v>
      </c>
      <c r="E13115">
        <v>1</v>
      </c>
      <c r="G13115">
        <v>0</v>
      </c>
      <c r="J13115">
        <v>0</v>
      </c>
      <c r="L13115">
        <v>0</v>
      </c>
      <c r="O13115">
        <v>0</v>
      </c>
      <c r="S13115" t="s">
        <v>33</v>
      </c>
      <c r="T13115" t="s">
        <v>27</v>
      </c>
    </row>
    <row r="13116" spans="1:24" x14ac:dyDescent="0.25">
      <c r="A13116">
        <v>13509135</v>
      </c>
      <c r="B13116" t="s">
        <v>24</v>
      </c>
      <c r="C13116" t="s">
        <v>13169</v>
      </c>
      <c r="D13116" t="s">
        <v>26</v>
      </c>
      <c r="H13116">
        <v>1</v>
      </c>
      <c r="O13116">
        <v>1</v>
      </c>
      <c r="S13116" t="s">
        <v>24</v>
      </c>
      <c r="T13116" t="s">
        <v>43</v>
      </c>
      <c r="V13116" t="s">
        <v>36</v>
      </c>
      <c r="W13116" t="s">
        <v>56</v>
      </c>
      <c r="X13116" t="s">
        <v>44</v>
      </c>
    </row>
    <row r="13117" spans="1:24" x14ac:dyDescent="0.25">
      <c r="A13117">
        <v>13509135</v>
      </c>
      <c r="B13117" t="s">
        <v>24</v>
      </c>
      <c r="C13117" t="s">
        <v>13170</v>
      </c>
      <c r="D13117" t="s">
        <v>26</v>
      </c>
      <c r="H13117">
        <v>1</v>
      </c>
      <c r="J13117">
        <v>-1</v>
      </c>
      <c r="L13117">
        <v>1</v>
      </c>
      <c r="O13117">
        <v>1</v>
      </c>
      <c r="S13117" t="s">
        <v>24</v>
      </c>
      <c r="T13117" t="s">
        <v>43</v>
      </c>
      <c r="V13117" t="s">
        <v>36</v>
      </c>
      <c r="W13117" t="s">
        <v>56</v>
      </c>
      <c r="X13117" t="s">
        <v>44</v>
      </c>
    </row>
    <row r="13118" spans="1:24" x14ac:dyDescent="0.25">
      <c r="A13118">
        <v>13509135</v>
      </c>
      <c r="B13118" t="s">
        <v>24</v>
      </c>
      <c r="C13118" t="s">
        <v>13171</v>
      </c>
      <c r="D13118" t="s">
        <v>29</v>
      </c>
      <c r="H13118">
        <v>1</v>
      </c>
      <c r="J13118">
        <v>-1</v>
      </c>
      <c r="L13118">
        <v>1</v>
      </c>
      <c r="O13118">
        <v>1</v>
      </c>
      <c r="S13118" t="s">
        <v>24</v>
      </c>
      <c r="T13118" t="s">
        <v>43</v>
      </c>
      <c r="V13118" t="s">
        <v>36</v>
      </c>
      <c r="W13118" t="s">
        <v>56</v>
      </c>
      <c r="X13118" t="s">
        <v>44</v>
      </c>
    </row>
    <row r="13119" spans="1:24" x14ac:dyDescent="0.25">
      <c r="A13119">
        <v>13509135</v>
      </c>
      <c r="B13119" t="s">
        <v>24</v>
      </c>
      <c r="C13119" t="s">
        <v>13172</v>
      </c>
      <c r="D13119" t="s">
        <v>29</v>
      </c>
      <c r="H13119">
        <v>1</v>
      </c>
      <c r="J13119">
        <v>-1</v>
      </c>
      <c r="L13119">
        <v>1</v>
      </c>
      <c r="O13119">
        <v>1</v>
      </c>
      <c r="S13119" t="s">
        <v>24</v>
      </c>
      <c r="T13119" t="s">
        <v>43</v>
      </c>
      <c r="V13119" t="s">
        <v>36</v>
      </c>
      <c r="W13119" t="s">
        <v>56</v>
      </c>
      <c r="X13119" t="s">
        <v>44</v>
      </c>
    </row>
    <row r="13120" spans="1:24" x14ac:dyDescent="0.25">
      <c r="A13120">
        <v>13509135</v>
      </c>
      <c r="B13120" t="s">
        <v>24</v>
      </c>
      <c r="C13120" t="s">
        <v>13173</v>
      </c>
      <c r="D13120" t="s">
        <v>26</v>
      </c>
      <c r="H13120">
        <v>1</v>
      </c>
      <c r="O13120">
        <v>1</v>
      </c>
      <c r="S13120" t="s">
        <v>24</v>
      </c>
      <c r="T13120" t="s">
        <v>43</v>
      </c>
      <c r="V13120" t="s">
        <v>36</v>
      </c>
      <c r="W13120" t="s">
        <v>56</v>
      </c>
      <c r="X13120" t="s">
        <v>44</v>
      </c>
    </row>
    <row r="13121" spans="1:24" x14ac:dyDescent="0.25">
      <c r="A13121">
        <v>13509135</v>
      </c>
      <c r="B13121" t="s">
        <v>24</v>
      </c>
      <c r="C13121" t="s">
        <v>13174</v>
      </c>
      <c r="D13121" t="s">
        <v>29</v>
      </c>
      <c r="H13121">
        <v>1</v>
      </c>
      <c r="O13121">
        <v>1</v>
      </c>
      <c r="S13121" t="s">
        <v>24</v>
      </c>
      <c r="T13121" t="s">
        <v>43</v>
      </c>
      <c r="V13121" t="s">
        <v>36</v>
      </c>
      <c r="W13121" t="s">
        <v>56</v>
      </c>
      <c r="X13121" t="s">
        <v>44</v>
      </c>
    </row>
    <row r="13122" spans="1:24" x14ac:dyDescent="0.25">
      <c r="A13122">
        <v>13509135</v>
      </c>
      <c r="B13122" t="s">
        <v>24</v>
      </c>
      <c r="C13122" t="s">
        <v>13175</v>
      </c>
      <c r="D13122" t="s">
        <v>26</v>
      </c>
      <c r="O13122">
        <v>1</v>
      </c>
      <c r="S13122" t="s">
        <v>24</v>
      </c>
      <c r="T13122" t="s">
        <v>43</v>
      </c>
      <c r="V13122" t="s">
        <v>36</v>
      </c>
      <c r="W13122" t="s">
        <v>56</v>
      </c>
      <c r="X13122" t="s">
        <v>44</v>
      </c>
    </row>
    <row r="13123" spans="1:24" x14ac:dyDescent="0.25">
      <c r="A13123">
        <v>13509254</v>
      </c>
      <c r="B13123" t="s">
        <v>24</v>
      </c>
      <c r="C13123" t="s">
        <v>13176</v>
      </c>
      <c r="D13123" t="s">
        <v>26</v>
      </c>
      <c r="F13123">
        <v>1</v>
      </c>
      <c r="R13123">
        <v>1</v>
      </c>
      <c r="S13123" t="s">
        <v>24</v>
      </c>
      <c r="T13123" t="s">
        <v>54</v>
      </c>
      <c r="V13123" t="s">
        <v>36</v>
      </c>
      <c r="W13123" t="s">
        <v>56</v>
      </c>
      <c r="X13123" t="s">
        <v>44</v>
      </c>
    </row>
    <row r="13124" spans="1:24" x14ac:dyDescent="0.25">
      <c r="A13124">
        <v>13509254</v>
      </c>
      <c r="B13124" t="s">
        <v>24</v>
      </c>
      <c r="C13124" t="s">
        <v>13177</v>
      </c>
      <c r="D13124" t="s">
        <v>26</v>
      </c>
      <c r="F13124">
        <v>1</v>
      </c>
      <c r="R13124">
        <v>1</v>
      </c>
      <c r="S13124" t="s">
        <v>24</v>
      </c>
      <c r="T13124" t="s">
        <v>54</v>
      </c>
      <c r="V13124" t="s">
        <v>36</v>
      </c>
      <c r="W13124" t="s">
        <v>56</v>
      </c>
      <c r="X13124" t="s">
        <v>44</v>
      </c>
    </row>
    <row r="13125" spans="1:24" x14ac:dyDescent="0.25">
      <c r="A13125">
        <v>13509254</v>
      </c>
      <c r="B13125" t="s">
        <v>24</v>
      </c>
      <c r="C13125" t="s">
        <v>13178</v>
      </c>
      <c r="D13125" t="s">
        <v>26</v>
      </c>
      <c r="F13125">
        <v>1</v>
      </c>
      <c r="S13125" t="s">
        <v>24</v>
      </c>
      <c r="T13125" t="s">
        <v>54</v>
      </c>
      <c r="V13125" t="s">
        <v>36</v>
      </c>
      <c r="W13125" t="s">
        <v>56</v>
      </c>
      <c r="X13125" t="s">
        <v>44</v>
      </c>
    </row>
    <row r="13126" spans="1:24" x14ac:dyDescent="0.25">
      <c r="A13126">
        <v>13509311</v>
      </c>
      <c r="B13126" t="s">
        <v>24</v>
      </c>
      <c r="C13126" t="s">
        <v>13179</v>
      </c>
      <c r="D13126" t="s">
        <v>26</v>
      </c>
      <c r="M13126">
        <v>1</v>
      </c>
      <c r="S13126" t="s">
        <v>24</v>
      </c>
      <c r="T13126" t="s">
        <v>35</v>
      </c>
    </row>
    <row r="13127" spans="1:24" x14ac:dyDescent="0.25">
      <c r="A13127">
        <v>13509311</v>
      </c>
      <c r="B13127" t="s">
        <v>24</v>
      </c>
      <c r="C13127" t="s">
        <v>13180</v>
      </c>
      <c r="D13127" t="s">
        <v>29</v>
      </c>
      <c r="M13127">
        <v>1</v>
      </c>
      <c r="S13127" t="s">
        <v>24</v>
      </c>
      <c r="T13127" t="s">
        <v>35</v>
      </c>
    </row>
    <row r="13128" spans="1:24" x14ac:dyDescent="0.25">
      <c r="A13128">
        <v>13509311</v>
      </c>
      <c r="B13128" t="s">
        <v>24</v>
      </c>
      <c r="C13128" t="s">
        <v>13181</v>
      </c>
      <c r="D13128" t="s">
        <v>26</v>
      </c>
      <c r="F13128">
        <v>-1</v>
      </c>
      <c r="G13128">
        <v>-1</v>
      </c>
      <c r="M13128">
        <v>1</v>
      </c>
      <c r="N13128">
        <v>0</v>
      </c>
      <c r="O13128">
        <v>1</v>
      </c>
      <c r="S13128" t="s">
        <v>24</v>
      </c>
      <c r="T13128" t="s">
        <v>35</v>
      </c>
    </row>
    <row r="13129" spans="1:24" x14ac:dyDescent="0.25">
      <c r="A13129">
        <v>13509311</v>
      </c>
      <c r="B13129" t="s">
        <v>24</v>
      </c>
      <c r="C13129" t="s">
        <v>13182</v>
      </c>
      <c r="D13129" t="s">
        <v>26</v>
      </c>
      <c r="F13129">
        <v>-1</v>
      </c>
      <c r="G13129">
        <v>-1</v>
      </c>
      <c r="M13129">
        <v>1</v>
      </c>
      <c r="N13129">
        <v>0</v>
      </c>
      <c r="O13129">
        <v>1</v>
      </c>
      <c r="S13129" t="s">
        <v>24</v>
      </c>
      <c r="T13129" t="s">
        <v>35</v>
      </c>
    </row>
    <row r="13130" spans="1:24" x14ac:dyDescent="0.25">
      <c r="A13130">
        <v>13509311</v>
      </c>
      <c r="B13130" t="s">
        <v>24</v>
      </c>
      <c r="C13130" t="s">
        <v>13183</v>
      </c>
      <c r="D13130" t="s">
        <v>29</v>
      </c>
      <c r="F13130">
        <v>-1</v>
      </c>
      <c r="G13130">
        <v>-1</v>
      </c>
      <c r="M13130">
        <v>1</v>
      </c>
      <c r="N13130">
        <v>0</v>
      </c>
      <c r="O13130">
        <v>1</v>
      </c>
      <c r="S13130" t="s">
        <v>24</v>
      </c>
      <c r="T13130" t="s">
        <v>35</v>
      </c>
    </row>
    <row r="13131" spans="1:24" x14ac:dyDescent="0.25">
      <c r="A13131">
        <v>13509311</v>
      </c>
      <c r="B13131" t="s">
        <v>24</v>
      </c>
      <c r="C13131" t="s">
        <v>13184</v>
      </c>
      <c r="D13131" t="s">
        <v>26</v>
      </c>
      <c r="G13131">
        <v>1</v>
      </c>
      <c r="J13131">
        <v>0</v>
      </c>
      <c r="L13131">
        <v>0</v>
      </c>
      <c r="M13131">
        <v>1</v>
      </c>
      <c r="O13131">
        <v>-1</v>
      </c>
      <c r="S13131" t="s">
        <v>24</v>
      </c>
      <c r="T13131" t="s">
        <v>35</v>
      </c>
    </row>
    <row r="13132" spans="1:24" x14ac:dyDescent="0.25">
      <c r="A13132">
        <v>13512842</v>
      </c>
      <c r="B13132" t="s">
        <v>33</v>
      </c>
      <c r="C13132" t="s">
        <v>13185</v>
      </c>
      <c r="D13132" t="s">
        <v>26</v>
      </c>
      <c r="I13132">
        <v>1</v>
      </c>
      <c r="S13132" t="s">
        <v>33</v>
      </c>
      <c r="T13132" t="s">
        <v>87</v>
      </c>
      <c r="V13132" t="s">
        <v>36</v>
      </c>
      <c r="W13132" t="s">
        <v>56</v>
      </c>
      <c r="X13132" t="s">
        <v>44</v>
      </c>
    </row>
    <row r="13133" spans="1:24" x14ac:dyDescent="0.25">
      <c r="A13133">
        <v>13512842</v>
      </c>
      <c r="B13133" t="s">
        <v>33</v>
      </c>
      <c r="C13133" t="s">
        <v>13186</v>
      </c>
      <c r="D13133" t="s">
        <v>29</v>
      </c>
      <c r="I13133">
        <v>1</v>
      </c>
      <c r="S13133" t="s">
        <v>33</v>
      </c>
      <c r="T13133" t="s">
        <v>87</v>
      </c>
      <c r="V13133" t="s">
        <v>36</v>
      </c>
      <c r="W13133" t="s">
        <v>56</v>
      </c>
      <c r="X13133" t="s">
        <v>44</v>
      </c>
    </row>
    <row r="13134" spans="1:24" x14ac:dyDescent="0.25">
      <c r="A13134">
        <v>13513470</v>
      </c>
      <c r="B13134" t="s">
        <v>24</v>
      </c>
      <c r="C13134" t="s">
        <v>13187</v>
      </c>
      <c r="D13134" t="s">
        <v>26</v>
      </c>
      <c r="F13134">
        <v>0</v>
      </c>
      <c r="G13134">
        <v>0</v>
      </c>
      <c r="J13134">
        <v>0</v>
      </c>
      <c r="L13134">
        <v>0</v>
      </c>
      <c r="N13134">
        <v>0</v>
      </c>
      <c r="Q13134">
        <v>1</v>
      </c>
      <c r="S13134" t="s">
        <v>24</v>
      </c>
      <c r="T13134" t="s">
        <v>73</v>
      </c>
      <c r="V13134" t="s">
        <v>36</v>
      </c>
      <c r="W13134" t="s">
        <v>322</v>
      </c>
      <c r="X13134" t="s">
        <v>57</v>
      </c>
    </row>
    <row r="13135" spans="1:24" x14ac:dyDescent="0.25">
      <c r="A13135">
        <v>13513470</v>
      </c>
      <c r="B13135" t="s">
        <v>24</v>
      </c>
      <c r="C13135" t="s">
        <v>13188</v>
      </c>
      <c r="D13135" t="s">
        <v>26</v>
      </c>
      <c r="F13135">
        <v>0</v>
      </c>
      <c r="G13135">
        <v>0</v>
      </c>
      <c r="J13135">
        <v>0</v>
      </c>
      <c r="L13135">
        <v>0</v>
      </c>
      <c r="N13135">
        <v>0</v>
      </c>
      <c r="Q13135">
        <v>1</v>
      </c>
      <c r="S13135" t="s">
        <v>24</v>
      </c>
      <c r="T13135" t="s">
        <v>73</v>
      </c>
      <c r="V13135" t="s">
        <v>36</v>
      </c>
      <c r="W13135" t="s">
        <v>322</v>
      </c>
      <c r="X13135" t="s">
        <v>57</v>
      </c>
    </row>
    <row r="13136" spans="1:24" x14ac:dyDescent="0.25">
      <c r="A13136">
        <v>13515390</v>
      </c>
      <c r="B13136" t="s">
        <v>33</v>
      </c>
      <c r="C13136" t="s">
        <v>13189</v>
      </c>
      <c r="D13136" t="s">
        <v>26</v>
      </c>
      <c r="K13136">
        <v>1</v>
      </c>
      <c r="L13136">
        <v>-1</v>
      </c>
      <c r="M13136">
        <v>1</v>
      </c>
      <c r="N13136">
        <v>0</v>
      </c>
      <c r="S13136" t="s">
        <v>33</v>
      </c>
      <c r="T13136" t="s">
        <v>43</v>
      </c>
      <c r="V13136" t="s">
        <v>36</v>
      </c>
      <c r="W13136" t="s">
        <v>56</v>
      </c>
      <c r="X13136" t="s">
        <v>88</v>
      </c>
    </row>
    <row r="13137" spans="1:24" x14ac:dyDescent="0.25">
      <c r="A13137">
        <v>13515390</v>
      </c>
      <c r="B13137" t="s">
        <v>33</v>
      </c>
      <c r="C13137" t="s">
        <v>13190</v>
      </c>
      <c r="D13137" t="s">
        <v>26</v>
      </c>
      <c r="J13137">
        <v>1</v>
      </c>
      <c r="S13137" t="s">
        <v>33</v>
      </c>
      <c r="T13137" t="s">
        <v>43</v>
      </c>
      <c r="V13137" t="s">
        <v>36</v>
      </c>
      <c r="W13137" t="s">
        <v>56</v>
      </c>
      <c r="X13137" t="s">
        <v>88</v>
      </c>
    </row>
    <row r="13138" spans="1:24" x14ac:dyDescent="0.25">
      <c r="A13138">
        <v>13515390</v>
      </c>
      <c r="B13138" t="s">
        <v>33</v>
      </c>
      <c r="C13138" t="s">
        <v>13191</v>
      </c>
      <c r="D13138" t="s">
        <v>29</v>
      </c>
      <c r="J13138">
        <v>1</v>
      </c>
      <c r="S13138" t="s">
        <v>33</v>
      </c>
      <c r="T13138" t="s">
        <v>43</v>
      </c>
      <c r="V13138" t="s">
        <v>36</v>
      </c>
      <c r="W13138" t="s">
        <v>56</v>
      </c>
      <c r="X13138" t="s">
        <v>88</v>
      </c>
    </row>
    <row r="13139" spans="1:24" x14ac:dyDescent="0.25">
      <c r="A13139">
        <v>13515641</v>
      </c>
      <c r="B13139" t="s">
        <v>33</v>
      </c>
      <c r="C13139" t="s">
        <v>13192</v>
      </c>
      <c r="D13139" t="s">
        <v>26</v>
      </c>
      <c r="E13139">
        <v>1</v>
      </c>
      <c r="S13139" t="s">
        <v>33</v>
      </c>
      <c r="T13139" t="s">
        <v>43</v>
      </c>
    </row>
    <row r="13140" spans="1:24" x14ac:dyDescent="0.25">
      <c r="A13140">
        <v>13515641</v>
      </c>
      <c r="B13140" t="s">
        <v>33</v>
      </c>
      <c r="C13140" t="s">
        <v>13193</v>
      </c>
      <c r="D13140" t="s">
        <v>29</v>
      </c>
      <c r="E13140">
        <v>1</v>
      </c>
      <c r="S13140" t="s">
        <v>33</v>
      </c>
      <c r="T13140" t="s">
        <v>43</v>
      </c>
    </row>
    <row r="13141" spans="1:24" x14ac:dyDescent="0.25">
      <c r="A13141">
        <v>13516165</v>
      </c>
      <c r="B13141" t="s">
        <v>24</v>
      </c>
      <c r="C13141" t="s">
        <v>13194</v>
      </c>
      <c r="D13141" t="s">
        <v>26</v>
      </c>
      <c r="H13141">
        <v>1</v>
      </c>
      <c r="I13141">
        <v>1</v>
      </c>
      <c r="K13141">
        <v>0</v>
      </c>
      <c r="M13141">
        <v>1</v>
      </c>
      <c r="S13141" t="s">
        <v>24</v>
      </c>
      <c r="T13141" t="s">
        <v>73</v>
      </c>
      <c r="V13141" t="s">
        <v>36</v>
      </c>
      <c r="W13141" t="s">
        <v>56</v>
      </c>
      <c r="X13141" t="s">
        <v>38</v>
      </c>
    </row>
    <row r="13142" spans="1:24" x14ac:dyDescent="0.25">
      <c r="A13142">
        <v>13516165</v>
      </c>
      <c r="B13142" t="s">
        <v>24</v>
      </c>
      <c r="C13142" t="s">
        <v>13195</v>
      </c>
      <c r="D13142" t="s">
        <v>29</v>
      </c>
      <c r="H13142">
        <v>1</v>
      </c>
      <c r="I13142">
        <v>1</v>
      </c>
      <c r="K13142">
        <v>0</v>
      </c>
      <c r="M13142">
        <v>1</v>
      </c>
      <c r="S13142" t="s">
        <v>24</v>
      </c>
      <c r="T13142" t="s">
        <v>73</v>
      </c>
      <c r="V13142" t="s">
        <v>36</v>
      </c>
      <c r="W13142" t="s">
        <v>56</v>
      </c>
      <c r="X13142" t="s">
        <v>38</v>
      </c>
    </row>
    <row r="13143" spans="1:24" x14ac:dyDescent="0.25">
      <c r="A13143">
        <v>13517102</v>
      </c>
      <c r="B13143" t="s">
        <v>33</v>
      </c>
      <c r="C13143" t="s">
        <v>13196</v>
      </c>
      <c r="D13143" t="s">
        <v>26</v>
      </c>
      <c r="M13143">
        <v>1</v>
      </c>
      <c r="O13143">
        <v>1</v>
      </c>
      <c r="S13143" t="s">
        <v>33</v>
      </c>
      <c r="T13143" t="s">
        <v>43</v>
      </c>
    </row>
    <row r="13144" spans="1:24" x14ac:dyDescent="0.25">
      <c r="A13144">
        <v>13517102</v>
      </c>
      <c r="B13144" t="s">
        <v>33</v>
      </c>
      <c r="C13144" t="s">
        <v>13197</v>
      </c>
      <c r="D13144" t="s">
        <v>29</v>
      </c>
      <c r="M13144">
        <v>1</v>
      </c>
      <c r="O13144">
        <v>1</v>
      </c>
      <c r="S13144" t="s">
        <v>33</v>
      </c>
      <c r="T13144" t="s">
        <v>43</v>
      </c>
    </row>
    <row r="13145" spans="1:24" x14ac:dyDescent="0.25">
      <c r="A13145">
        <v>13521581</v>
      </c>
      <c r="B13145" t="s">
        <v>33</v>
      </c>
      <c r="C13145" t="s">
        <v>13198</v>
      </c>
      <c r="D13145" t="s">
        <v>26</v>
      </c>
      <c r="F13145">
        <v>-1</v>
      </c>
      <c r="G13145">
        <v>-1</v>
      </c>
      <c r="H13145">
        <v>1</v>
      </c>
      <c r="R13145">
        <v>1</v>
      </c>
      <c r="S13145" t="s">
        <v>33</v>
      </c>
      <c r="T13145" t="s">
        <v>73</v>
      </c>
    </row>
    <row r="13146" spans="1:24" x14ac:dyDescent="0.25">
      <c r="A13146">
        <v>13521581</v>
      </c>
      <c r="B13146" t="s">
        <v>33</v>
      </c>
      <c r="C13146" t="s">
        <v>13199</v>
      </c>
      <c r="D13146" t="s">
        <v>29</v>
      </c>
      <c r="F13146">
        <v>-1</v>
      </c>
      <c r="G13146">
        <v>-1</v>
      </c>
      <c r="H13146">
        <v>1</v>
      </c>
      <c r="R13146">
        <v>1</v>
      </c>
      <c r="S13146" t="s">
        <v>33</v>
      </c>
      <c r="T13146" t="s">
        <v>73</v>
      </c>
    </row>
    <row r="13147" spans="1:24" x14ac:dyDescent="0.25">
      <c r="A13147">
        <v>13521581</v>
      </c>
      <c r="B13147" t="s">
        <v>33</v>
      </c>
      <c r="C13147" t="s">
        <v>13200</v>
      </c>
      <c r="D13147" t="s">
        <v>26</v>
      </c>
      <c r="H13147">
        <v>1</v>
      </c>
      <c r="L13147">
        <v>0</v>
      </c>
      <c r="S13147" t="s">
        <v>33</v>
      </c>
      <c r="T13147" t="s">
        <v>73</v>
      </c>
    </row>
    <row r="13148" spans="1:24" x14ac:dyDescent="0.25">
      <c r="A13148">
        <v>13521581</v>
      </c>
      <c r="B13148" t="s">
        <v>33</v>
      </c>
      <c r="C13148" t="s">
        <v>13201</v>
      </c>
      <c r="D13148" t="s">
        <v>29</v>
      </c>
      <c r="H13148">
        <v>1</v>
      </c>
      <c r="L13148">
        <v>0</v>
      </c>
      <c r="S13148" t="s">
        <v>33</v>
      </c>
      <c r="T13148" t="s">
        <v>73</v>
      </c>
    </row>
    <row r="13149" spans="1:24" x14ac:dyDescent="0.25">
      <c r="A13149">
        <v>13522532</v>
      </c>
      <c r="B13149" t="s">
        <v>24</v>
      </c>
      <c r="C13149" t="s">
        <v>13202</v>
      </c>
      <c r="D13149" t="s">
        <v>26</v>
      </c>
      <c r="N13149">
        <v>-1</v>
      </c>
      <c r="R13149">
        <v>1</v>
      </c>
      <c r="S13149" t="s">
        <v>24</v>
      </c>
      <c r="T13149" t="s">
        <v>27</v>
      </c>
      <c r="V13149" t="s">
        <v>36</v>
      </c>
      <c r="W13149" t="s">
        <v>322</v>
      </c>
      <c r="X13149" t="s">
        <v>38</v>
      </c>
    </row>
    <row r="13150" spans="1:24" x14ac:dyDescent="0.25">
      <c r="A13150">
        <v>13523894</v>
      </c>
      <c r="B13150" t="s">
        <v>33</v>
      </c>
      <c r="C13150" t="s">
        <v>13203</v>
      </c>
      <c r="D13150" t="s">
        <v>26</v>
      </c>
      <c r="E13150">
        <v>1</v>
      </c>
      <c r="S13150" t="s">
        <v>33</v>
      </c>
      <c r="T13150" t="s">
        <v>43</v>
      </c>
    </row>
    <row r="13151" spans="1:24" x14ac:dyDescent="0.25">
      <c r="A13151">
        <v>13523894</v>
      </c>
      <c r="B13151" t="s">
        <v>33</v>
      </c>
      <c r="C13151" t="s">
        <v>13204</v>
      </c>
      <c r="D13151" t="s">
        <v>29</v>
      </c>
      <c r="E13151">
        <v>1</v>
      </c>
      <c r="S13151" t="s">
        <v>33</v>
      </c>
      <c r="T13151" t="s">
        <v>43</v>
      </c>
    </row>
    <row r="13152" spans="1:24" x14ac:dyDescent="0.25">
      <c r="A13152">
        <v>13524742</v>
      </c>
      <c r="B13152" t="s">
        <v>24</v>
      </c>
      <c r="C13152" t="s">
        <v>13205</v>
      </c>
      <c r="D13152" t="s">
        <v>26</v>
      </c>
      <c r="E13152">
        <v>1</v>
      </c>
      <c r="I13152">
        <v>0</v>
      </c>
      <c r="S13152" t="s">
        <v>24</v>
      </c>
      <c r="T13152" t="s">
        <v>35</v>
      </c>
      <c r="V13152" t="s">
        <v>55</v>
      </c>
      <c r="W13152" t="s">
        <v>56</v>
      </c>
      <c r="X13152" t="s">
        <v>44</v>
      </c>
    </row>
    <row r="13153" spans="1:24" x14ac:dyDescent="0.25">
      <c r="A13153">
        <v>13524742</v>
      </c>
      <c r="B13153" t="s">
        <v>24</v>
      </c>
      <c r="C13153" t="s">
        <v>13206</v>
      </c>
      <c r="D13153" t="s">
        <v>29</v>
      </c>
      <c r="E13153">
        <v>1</v>
      </c>
      <c r="I13153">
        <v>0</v>
      </c>
      <c r="S13153" t="s">
        <v>24</v>
      </c>
      <c r="T13153" t="s">
        <v>35</v>
      </c>
      <c r="V13153" t="s">
        <v>55</v>
      </c>
      <c r="W13153" t="s">
        <v>56</v>
      </c>
      <c r="X13153" t="s">
        <v>44</v>
      </c>
    </row>
    <row r="13154" spans="1:24" x14ac:dyDescent="0.25">
      <c r="A13154">
        <v>13524742</v>
      </c>
      <c r="B13154" t="s">
        <v>24</v>
      </c>
      <c r="C13154" t="s">
        <v>13207</v>
      </c>
      <c r="D13154" t="s">
        <v>26</v>
      </c>
      <c r="G13154">
        <v>0</v>
      </c>
      <c r="I13154">
        <v>1</v>
      </c>
      <c r="L13154">
        <v>0</v>
      </c>
      <c r="O13154">
        <v>0</v>
      </c>
      <c r="S13154" t="s">
        <v>24</v>
      </c>
      <c r="T13154" t="s">
        <v>35</v>
      </c>
      <c r="V13154" t="s">
        <v>55</v>
      </c>
      <c r="W13154" t="s">
        <v>56</v>
      </c>
      <c r="X13154" t="s">
        <v>44</v>
      </c>
    </row>
    <row r="13155" spans="1:24" x14ac:dyDescent="0.25">
      <c r="A13155">
        <v>13524742</v>
      </c>
      <c r="B13155" t="s">
        <v>24</v>
      </c>
      <c r="C13155" t="s">
        <v>13208</v>
      </c>
      <c r="D13155" t="s">
        <v>29</v>
      </c>
      <c r="G13155">
        <v>0</v>
      </c>
      <c r="I13155">
        <v>1</v>
      </c>
      <c r="L13155">
        <v>0</v>
      </c>
      <c r="O13155">
        <v>0</v>
      </c>
      <c r="S13155" t="s">
        <v>24</v>
      </c>
      <c r="T13155" t="s">
        <v>35</v>
      </c>
      <c r="V13155" t="s">
        <v>55</v>
      </c>
      <c r="W13155" t="s">
        <v>56</v>
      </c>
      <c r="X13155" t="s">
        <v>44</v>
      </c>
    </row>
    <row r="13156" spans="1:24" x14ac:dyDescent="0.25">
      <c r="A13156">
        <v>13524742</v>
      </c>
      <c r="B13156" t="s">
        <v>24</v>
      </c>
      <c r="C13156" t="s">
        <v>13209</v>
      </c>
      <c r="D13156" t="s">
        <v>26</v>
      </c>
      <c r="G13156">
        <v>0</v>
      </c>
      <c r="I13156">
        <v>1</v>
      </c>
      <c r="J13156">
        <v>0</v>
      </c>
      <c r="L13156">
        <v>0</v>
      </c>
      <c r="O13156">
        <v>0</v>
      </c>
      <c r="S13156" t="s">
        <v>24</v>
      </c>
      <c r="T13156" t="s">
        <v>35</v>
      </c>
      <c r="V13156" t="s">
        <v>55</v>
      </c>
      <c r="W13156" t="s">
        <v>56</v>
      </c>
      <c r="X13156" t="s">
        <v>44</v>
      </c>
    </row>
    <row r="13157" spans="1:24" x14ac:dyDescent="0.25">
      <c r="A13157">
        <v>13524742</v>
      </c>
      <c r="B13157" t="s">
        <v>24</v>
      </c>
      <c r="C13157" t="s">
        <v>13210</v>
      </c>
      <c r="D13157" t="s">
        <v>26</v>
      </c>
      <c r="G13157">
        <v>0</v>
      </c>
      <c r="I13157">
        <v>1</v>
      </c>
      <c r="J13157">
        <v>0</v>
      </c>
      <c r="L13157">
        <v>0</v>
      </c>
      <c r="O13157">
        <v>0</v>
      </c>
      <c r="S13157" t="s">
        <v>24</v>
      </c>
      <c r="T13157" t="s">
        <v>35</v>
      </c>
      <c r="V13157" t="s">
        <v>55</v>
      </c>
      <c r="W13157" t="s">
        <v>56</v>
      </c>
      <c r="X13157" t="s">
        <v>44</v>
      </c>
    </row>
    <row r="13158" spans="1:24" x14ac:dyDescent="0.25">
      <c r="A13158">
        <v>13524742</v>
      </c>
      <c r="B13158" t="s">
        <v>24</v>
      </c>
      <c r="C13158" t="s">
        <v>13211</v>
      </c>
      <c r="D13158" t="s">
        <v>29</v>
      </c>
      <c r="G13158">
        <v>0</v>
      </c>
      <c r="I13158">
        <v>1</v>
      </c>
      <c r="J13158">
        <v>0</v>
      </c>
      <c r="L13158">
        <v>0</v>
      </c>
      <c r="O13158">
        <v>0</v>
      </c>
      <c r="S13158" t="s">
        <v>24</v>
      </c>
      <c r="T13158" t="s">
        <v>35</v>
      </c>
      <c r="V13158" t="s">
        <v>55</v>
      </c>
      <c r="W13158" t="s">
        <v>56</v>
      </c>
      <c r="X13158" t="s">
        <v>44</v>
      </c>
    </row>
    <row r="13159" spans="1:24" x14ac:dyDescent="0.25">
      <c r="A13159">
        <v>13525358</v>
      </c>
      <c r="B13159" t="s">
        <v>33</v>
      </c>
      <c r="C13159" t="s">
        <v>13212</v>
      </c>
      <c r="D13159" t="s">
        <v>26</v>
      </c>
      <c r="E13159">
        <v>1</v>
      </c>
      <c r="S13159" t="s">
        <v>33</v>
      </c>
      <c r="T13159" t="s">
        <v>27</v>
      </c>
      <c r="V13159" t="s">
        <v>55</v>
      </c>
      <c r="W13159" t="s">
        <v>37</v>
      </c>
      <c r="X13159" t="s">
        <v>44</v>
      </c>
    </row>
    <row r="13160" spans="1:24" x14ac:dyDescent="0.25">
      <c r="A13160">
        <v>13525358</v>
      </c>
      <c r="B13160" t="s">
        <v>33</v>
      </c>
      <c r="C13160" t="s">
        <v>13213</v>
      </c>
      <c r="D13160" t="s">
        <v>29</v>
      </c>
      <c r="E13160">
        <v>1</v>
      </c>
      <c r="S13160" t="s">
        <v>33</v>
      </c>
      <c r="T13160" t="s">
        <v>27</v>
      </c>
      <c r="V13160" t="s">
        <v>55</v>
      </c>
      <c r="W13160" t="s">
        <v>37</v>
      </c>
      <c r="X13160" t="s">
        <v>44</v>
      </c>
    </row>
    <row r="13161" spans="1:24" x14ac:dyDescent="0.25">
      <c r="A13161">
        <v>13525358</v>
      </c>
      <c r="B13161" t="s">
        <v>33</v>
      </c>
      <c r="C13161" t="s">
        <v>13214</v>
      </c>
      <c r="D13161" t="s">
        <v>26</v>
      </c>
      <c r="E13161">
        <v>1</v>
      </c>
      <c r="S13161" t="s">
        <v>33</v>
      </c>
      <c r="T13161" t="s">
        <v>27</v>
      </c>
      <c r="V13161" t="s">
        <v>55</v>
      </c>
      <c r="W13161" t="s">
        <v>37</v>
      </c>
      <c r="X13161" t="s">
        <v>44</v>
      </c>
    </row>
    <row r="13162" spans="1:24" x14ac:dyDescent="0.25">
      <c r="A13162">
        <v>13525358</v>
      </c>
      <c r="B13162" t="s">
        <v>33</v>
      </c>
      <c r="C13162" t="s">
        <v>13215</v>
      </c>
      <c r="D13162" t="s">
        <v>29</v>
      </c>
      <c r="E13162">
        <v>1</v>
      </c>
      <c r="S13162" t="s">
        <v>33</v>
      </c>
      <c r="T13162" t="s">
        <v>27</v>
      </c>
      <c r="V13162" t="s">
        <v>55</v>
      </c>
      <c r="W13162" t="s">
        <v>37</v>
      </c>
      <c r="X13162" t="s">
        <v>44</v>
      </c>
    </row>
    <row r="13163" spans="1:24" x14ac:dyDescent="0.25">
      <c r="A13163">
        <v>13525358</v>
      </c>
      <c r="B13163" t="s">
        <v>33</v>
      </c>
      <c r="C13163" t="s">
        <v>13216</v>
      </c>
      <c r="D13163" t="s">
        <v>26</v>
      </c>
      <c r="E13163">
        <v>1</v>
      </c>
      <c r="S13163" t="s">
        <v>33</v>
      </c>
      <c r="T13163" t="s">
        <v>27</v>
      </c>
      <c r="V13163" t="s">
        <v>55</v>
      </c>
      <c r="W13163" t="s">
        <v>37</v>
      </c>
      <c r="X13163" t="s">
        <v>44</v>
      </c>
    </row>
    <row r="13164" spans="1:24" x14ac:dyDescent="0.25">
      <c r="A13164">
        <v>13525358</v>
      </c>
      <c r="B13164" t="s">
        <v>33</v>
      </c>
      <c r="C13164" t="s">
        <v>13217</v>
      </c>
      <c r="D13164" t="s">
        <v>29</v>
      </c>
      <c r="E13164">
        <v>1</v>
      </c>
      <c r="S13164" t="s">
        <v>33</v>
      </c>
      <c r="T13164" t="s">
        <v>27</v>
      </c>
      <c r="V13164" t="s">
        <v>55</v>
      </c>
      <c r="W13164" t="s">
        <v>37</v>
      </c>
      <c r="X13164" t="s">
        <v>44</v>
      </c>
    </row>
    <row r="13165" spans="1:24" x14ac:dyDescent="0.25">
      <c r="A13165">
        <v>13526374</v>
      </c>
      <c r="B13165" t="s">
        <v>24</v>
      </c>
      <c r="C13165" t="s">
        <v>13218</v>
      </c>
      <c r="D13165" t="s">
        <v>26</v>
      </c>
      <c r="E13165">
        <v>1</v>
      </c>
      <c r="S13165" t="s">
        <v>24</v>
      </c>
      <c r="T13165" t="s">
        <v>82</v>
      </c>
    </row>
    <row r="13166" spans="1:24" x14ac:dyDescent="0.25">
      <c r="A13166">
        <v>13526374</v>
      </c>
      <c r="B13166" t="s">
        <v>24</v>
      </c>
      <c r="C13166" t="s">
        <v>13219</v>
      </c>
      <c r="D13166" t="s">
        <v>26</v>
      </c>
      <c r="E13166">
        <v>1</v>
      </c>
      <c r="S13166" t="s">
        <v>24</v>
      </c>
      <c r="T13166" t="s">
        <v>82</v>
      </c>
    </row>
    <row r="13167" spans="1:24" x14ac:dyDescent="0.25">
      <c r="A13167">
        <v>13526374</v>
      </c>
      <c r="B13167" t="s">
        <v>24</v>
      </c>
      <c r="C13167" t="s">
        <v>13220</v>
      </c>
      <c r="D13167" t="s">
        <v>29</v>
      </c>
      <c r="E13167">
        <v>1</v>
      </c>
      <c r="S13167" t="s">
        <v>24</v>
      </c>
      <c r="T13167" t="s">
        <v>82</v>
      </c>
    </row>
    <row r="13168" spans="1:24" x14ac:dyDescent="0.25">
      <c r="A13168">
        <v>13528240</v>
      </c>
      <c r="B13168" t="s">
        <v>24</v>
      </c>
      <c r="C13168" t="s">
        <v>13221</v>
      </c>
      <c r="D13168" t="s">
        <v>26</v>
      </c>
      <c r="H13168">
        <v>1</v>
      </c>
      <c r="M13168">
        <v>1</v>
      </c>
      <c r="S13168" t="s">
        <v>24</v>
      </c>
      <c r="T13168" t="s">
        <v>82</v>
      </c>
      <c r="V13168" t="s">
        <v>55</v>
      </c>
      <c r="W13168" t="s">
        <v>322</v>
      </c>
      <c r="X13168" t="s">
        <v>38</v>
      </c>
    </row>
    <row r="13169" spans="1:24" x14ac:dyDescent="0.25">
      <c r="A13169">
        <v>13528240</v>
      </c>
      <c r="B13169" t="s">
        <v>24</v>
      </c>
      <c r="C13169" t="s">
        <v>13222</v>
      </c>
      <c r="D13169" t="s">
        <v>29</v>
      </c>
      <c r="H13169">
        <v>1</v>
      </c>
      <c r="M13169">
        <v>1</v>
      </c>
      <c r="S13169" t="s">
        <v>24</v>
      </c>
      <c r="T13169" t="s">
        <v>82</v>
      </c>
      <c r="V13169" t="s">
        <v>55</v>
      </c>
      <c r="W13169" t="s">
        <v>322</v>
      </c>
      <c r="X13169" t="s">
        <v>38</v>
      </c>
    </row>
    <row r="13170" spans="1:24" x14ac:dyDescent="0.25">
      <c r="A13170">
        <v>13528240</v>
      </c>
      <c r="B13170" t="s">
        <v>24</v>
      </c>
      <c r="C13170" t="s">
        <v>13223</v>
      </c>
      <c r="D13170" t="s">
        <v>26</v>
      </c>
      <c r="H13170">
        <v>1</v>
      </c>
      <c r="K13170">
        <v>-1</v>
      </c>
      <c r="O13170">
        <v>-1</v>
      </c>
      <c r="R13170">
        <v>1</v>
      </c>
      <c r="S13170" t="s">
        <v>24</v>
      </c>
      <c r="T13170" t="s">
        <v>82</v>
      </c>
      <c r="V13170" t="s">
        <v>55</v>
      </c>
      <c r="W13170" t="s">
        <v>322</v>
      </c>
      <c r="X13170" t="s">
        <v>38</v>
      </c>
    </row>
    <row r="13171" spans="1:24" x14ac:dyDescent="0.25">
      <c r="A13171">
        <v>13528240</v>
      </c>
      <c r="B13171" t="s">
        <v>24</v>
      </c>
      <c r="C13171" t="s">
        <v>13224</v>
      </c>
      <c r="D13171" t="s">
        <v>26</v>
      </c>
      <c r="E13171">
        <v>1</v>
      </c>
      <c r="N13171">
        <v>0</v>
      </c>
      <c r="Q13171">
        <v>0</v>
      </c>
      <c r="S13171" t="s">
        <v>24</v>
      </c>
      <c r="T13171" t="s">
        <v>82</v>
      </c>
      <c r="V13171" t="s">
        <v>55</v>
      </c>
      <c r="W13171" t="s">
        <v>322</v>
      </c>
      <c r="X13171" t="s">
        <v>38</v>
      </c>
    </row>
    <row r="13172" spans="1:24" x14ac:dyDescent="0.25">
      <c r="A13172">
        <v>13528240</v>
      </c>
      <c r="B13172" t="s">
        <v>24</v>
      </c>
      <c r="C13172" t="s">
        <v>13225</v>
      </c>
      <c r="D13172" t="s">
        <v>29</v>
      </c>
      <c r="E13172">
        <v>1</v>
      </c>
      <c r="N13172">
        <v>0</v>
      </c>
      <c r="Q13172">
        <v>0</v>
      </c>
      <c r="S13172" t="s">
        <v>24</v>
      </c>
      <c r="T13172" t="s">
        <v>82</v>
      </c>
      <c r="V13172" t="s">
        <v>55</v>
      </c>
      <c r="W13172" t="s">
        <v>322</v>
      </c>
      <c r="X13172" t="s">
        <v>38</v>
      </c>
    </row>
    <row r="13173" spans="1:24" x14ac:dyDescent="0.25">
      <c r="A13173">
        <v>13528240</v>
      </c>
      <c r="B13173" t="s">
        <v>24</v>
      </c>
      <c r="C13173" t="s">
        <v>13226</v>
      </c>
      <c r="D13173" t="s">
        <v>26</v>
      </c>
      <c r="E13173">
        <v>1</v>
      </c>
      <c r="R13173">
        <v>1</v>
      </c>
      <c r="S13173" t="s">
        <v>24</v>
      </c>
      <c r="T13173" t="s">
        <v>82</v>
      </c>
      <c r="V13173" t="s">
        <v>55</v>
      </c>
      <c r="W13173" t="s">
        <v>322</v>
      </c>
      <c r="X13173" t="s">
        <v>38</v>
      </c>
    </row>
    <row r="13174" spans="1:24" x14ac:dyDescent="0.25">
      <c r="A13174">
        <v>13528240</v>
      </c>
      <c r="B13174" t="s">
        <v>24</v>
      </c>
      <c r="C13174" t="s">
        <v>13227</v>
      </c>
      <c r="D13174" t="s">
        <v>26</v>
      </c>
      <c r="E13174">
        <v>1</v>
      </c>
      <c r="G13174">
        <v>0</v>
      </c>
      <c r="M13174">
        <v>0</v>
      </c>
      <c r="S13174" t="s">
        <v>24</v>
      </c>
      <c r="T13174" t="s">
        <v>82</v>
      </c>
      <c r="V13174" t="s">
        <v>55</v>
      </c>
      <c r="W13174" t="s">
        <v>322</v>
      </c>
      <c r="X13174" t="s">
        <v>38</v>
      </c>
    </row>
    <row r="13175" spans="1:24" x14ac:dyDescent="0.25">
      <c r="A13175">
        <v>13528523</v>
      </c>
      <c r="B13175" t="s">
        <v>33</v>
      </c>
      <c r="C13175" t="s">
        <v>13228</v>
      </c>
      <c r="D13175" t="s">
        <v>26</v>
      </c>
      <c r="G13175">
        <v>-1</v>
      </c>
      <c r="N13175">
        <v>0</v>
      </c>
      <c r="Q13175">
        <v>1</v>
      </c>
      <c r="S13175" t="s">
        <v>33</v>
      </c>
      <c r="T13175" t="s">
        <v>43</v>
      </c>
    </row>
    <row r="13176" spans="1:24" x14ac:dyDescent="0.25">
      <c r="A13176">
        <v>13528523</v>
      </c>
      <c r="B13176" t="s">
        <v>33</v>
      </c>
      <c r="C13176" t="s">
        <v>13229</v>
      </c>
      <c r="D13176" t="s">
        <v>29</v>
      </c>
      <c r="G13176">
        <v>-1</v>
      </c>
      <c r="N13176">
        <v>0</v>
      </c>
      <c r="Q13176">
        <v>1</v>
      </c>
      <c r="S13176" t="s">
        <v>33</v>
      </c>
      <c r="T13176" t="s">
        <v>43</v>
      </c>
    </row>
    <row r="13177" spans="1:24" x14ac:dyDescent="0.25">
      <c r="A13177">
        <v>13528523</v>
      </c>
      <c r="B13177" t="s">
        <v>33</v>
      </c>
      <c r="C13177" t="s">
        <v>13230</v>
      </c>
      <c r="D13177" t="s">
        <v>26</v>
      </c>
      <c r="H13177">
        <v>1</v>
      </c>
      <c r="J13177">
        <v>1</v>
      </c>
      <c r="L13177">
        <v>1</v>
      </c>
      <c r="M13177">
        <v>-1</v>
      </c>
      <c r="S13177" t="s">
        <v>33</v>
      </c>
      <c r="T13177" t="s">
        <v>43</v>
      </c>
    </row>
    <row r="13178" spans="1:24" x14ac:dyDescent="0.25">
      <c r="A13178">
        <v>13528523</v>
      </c>
      <c r="B13178" t="s">
        <v>33</v>
      </c>
      <c r="C13178" t="s">
        <v>13231</v>
      </c>
      <c r="D13178" t="s">
        <v>26</v>
      </c>
      <c r="H13178">
        <v>1</v>
      </c>
      <c r="J13178">
        <v>1</v>
      </c>
      <c r="L13178">
        <v>1</v>
      </c>
      <c r="M13178">
        <v>-1</v>
      </c>
      <c r="S13178" t="s">
        <v>33</v>
      </c>
      <c r="T13178" t="s">
        <v>43</v>
      </c>
    </row>
    <row r="13179" spans="1:24" x14ac:dyDescent="0.25">
      <c r="A13179">
        <v>13528523</v>
      </c>
      <c r="B13179" t="s">
        <v>33</v>
      </c>
      <c r="C13179" t="s">
        <v>13232</v>
      </c>
      <c r="D13179" t="s">
        <v>26</v>
      </c>
      <c r="E13179">
        <v>1</v>
      </c>
      <c r="L13179">
        <v>0</v>
      </c>
      <c r="S13179" t="s">
        <v>33</v>
      </c>
      <c r="T13179" t="s">
        <v>43</v>
      </c>
    </row>
    <row r="13180" spans="1:24" x14ac:dyDescent="0.25">
      <c r="A13180">
        <v>13528523</v>
      </c>
      <c r="B13180" t="s">
        <v>33</v>
      </c>
      <c r="C13180" t="s">
        <v>13233</v>
      </c>
      <c r="D13180" t="s">
        <v>29</v>
      </c>
      <c r="E13180">
        <v>1</v>
      </c>
      <c r="L13180">
        <v>0</v>
      </c>
      <c r="S13180" t="s">
        <v>33</v>
      </c>
      <c r="T13180" t="s">
        <v>43</v>
      </c>
    </row>
    <row r="13181" spans="1:24" x14ac:dyDescent="0.25">
      <c r="A13181">
        <v>13528523</v>
      </c>
      <c r="B13181" t="s">
        <v>33</v>
      </c>
      <c r="C13181" t="s">
        <v>13234</v>
      </c>
      <c r="D13181" t="s">
        <v>26</v>
      </c>
      <c r="G13181">
        <v>1</v>
      </c>
      <c r="H13181">
        <v>1</v>
      </c>
      <c r="J13181">
        <v>0</v>
      </c>
      <c r="L13181">
        <v>1</v>
      </c>
      <c r="M13181">
        <v>1</v>
      </c>
      <c r="N13181">
        <v>0</v>
      </c>
      <c r="O13181">
        <v>0</v>
      </c>
      <c r="S13181" t="s">
        <v>33</v>
      </c>
      <c r="T13181" t="s">
        <v>43</v>
      </c>
    </row>
    <row r="13182" spans="1:24" x14ac:dyDescent="0.25">
      <c r="A13182">
        <v>13528523</v>
      </c>
      <c r="B13182" t="s">
        <v>33</v>
      </c>
      <c r="C13182" t="s">
        <v>13235</v>
      </c>
      <c r="D13182" t="s">
        <v>26</v>
      </c>
      <c r="E13182">
        <v>1</v>
      </c>
      <c r="S13182" t="s">
        <v>33</v>
      </c>
      <c r="T13182" t="s">
        <v>43</v>
      </c>
    </row>
    <row r="13183" spans="1:24" x14ac:dyDescent="0.25">
      <c r="A13183">
        <v>13528523</v>
      </c>
      <c r="B13183" t="s">
        <v>33</v>
      </c>
      <c r="C13183" t="s">
        <v>13236</v>
      </c>
      <c r="D13183" t="s">
        <v>26</v>
      </c>
      <c r="E13183">
        <v>1</v>
      </c>
      <c r="S13183" t="s">
        <v>33</v>
      </c>
      <c r="T13183" t="s">
        <v>43</v>
      </c>
    </row>
    <row r="13184" spans="1:24" x14ac:dyDescent="0.25">
      <c r="A13184">
        <v>13528531</v>
      </c>
      <c r="B13184" t="s">
        <v>33</v>
      </c>
      <c r="C13184" t="s">
        <v>13237</v>
      </c>
      <c r="D13184" t="s">
        <v>26</v>
      </c>
      <c r="E13184">
        <v>1</v>
      </c>
      <c r="L13184">
        <v>0</v>
      </c>
      <c r="R13184">
        <v>0</v>
      </c>
      <c r="S13184" t="s">
        <v>33</v>
      </c>
      <c r="T13184" t="s">
        <v>82</v>
      </c>
    </row>
    <row r="13185" spans="1:24" x14ac:dyDescent="0.25">
      <c r="A13185">
        <v>13528531</v>
      </c>
      <c r="B13185" t="s">
        <v>33</v>
      </c>
      <c r="C13185" t="s">
        <v>13238</v>
      </c>
      <c r="D13185" t="s">
        <v>29</v>
      </c>
      <c r="E13185">
        <v>1</v>
      </c>
      <c r="L13185">
        <v>0</v>
      </c>
      <c r="R13185">
        <v>0</v>
      </c>
      <c r="S13185" t="s">
        <v>33</v>
      </c>
      <c r="T13185" t="s">
        <v>82</v>
      </c>
    </row>
    <row r="13186" spans="1:24" x14ac:dyDescent="0.25">
      <c r="A13186">
        <v>13528531</v>
      </c>
      <c r="B13186" t="s">
        <v>33</v>
      </c>
      <c r="C13186" t="s">
        <v>13239</v>
      </c>
      <c r="D13186" t="s">
        <v>26</v>
      </c>
      <c r="E13186">
        <v>1</v>
      </c>
      <c r="F13186">
        <v>0</v>
      </c>
      <c r="G13186">
        <v>0</v>
      </c>
      <c r="J13186">
        <v>0</v>
      </c>
      <c r="L13186">
        <v>0</v>
      </c>
      <c r="O13186">
        <v>0</v>
      </c>
      <c r="S13186" t="s">
        <v>33</v>
      </c>
      <c r="T13186" t="s">
        <v>82</v>
      </c>
    </row>
    <row r="13187" spans="1:24" x14ac:dyDescent="0.25">
      <c r="A13187">
        <v>13528531</v>
      </c>
      <c r="B13187" t="s">
        <v>33</v>
      </c>
      <c r="C13187" t="s">
        <v>13240</v>
      </c>
      <c r="D13187" t="s">
        <v>29</v>
      </c>
      <c r="E13187">
        <v>1</v>
      </c>
      <c r="F13187">
        <v>0</v>
      </c>
      <c r="G13187">
        <v>0</v>
      </c>
      <c r="J13187">
        <v>0</v>
      </c>
      <c r="L13187">
        <v>0</v>
      </c>
      <c r="O13187">
        <v>0</v>
      </c>
      <c r="S13187" t="s">
        <v>33</v>
      </c>
      <c r="T13187" t="s">
        <v>82</v>
      </c>
    </row>
    <row r="13188" spans="1:24" x14ac:dyDescent="0.25">
      <c r="A13188">
        <v>13528989</v>
      </c>
      <c r="B13188" t="s">
        <v>24</v>
      </c>
      <c r="C13188" t="s">
        <v>13241</v>
      </c>
      <c r="D13188" t="s">
        <v>26</v>
      </c>
      <c r="L13188">
        <v>1</v>
      </c>
      <c r="S13188" t="s">
        <v>24</v>
      </c>
      <c r="T13188" t="s">
        <v>87</v>
      </c>
      <c r="V13188" t="s">
        <v>36</v>
      </c>
      <c r="W13188" t="s">
        <v>56</v>
      </c>
      <c r="X13188" t="s">
        <v>38</v>
      </c>
    </row>
    <row r="13189" spans="1:24" x14ac:dyDescent="0.25">
      <c r="A13189">
        <v>13528989</v>
      </c>
      <c r="B13189" t="s">
        <v>24</v>
      </c>
      <c r="C13189" t="s">
        <v>13242</v>
      </c>
      <c r="D13189" t="s">
        <v>29</v>
      </c>
      <c r="L13189">
        <v>1</v>
      </c>
      <c r="S13189" t="s">
        <v>24</v>
      </c>
      <c r="T13189" t="s">
        <v>87</v>
      </c>
      <c r="V13189" t="s">
        <v>36</v>
      </c>
      <c r="W13189" t="s">
        <v>56</v>
      </c>
      <c r="X13189" t="s">
        <v>38</v>
      </c>
    </row>
    <row r="13190" spans="1:24" x14ac:dyDescent="0.25">
      <c r="A13190">
        <v>13528989</v>
      </c>
      <c r="B13190" t="s">
        <v>24</v>
      </c>
      <c r="C13190" t="s">
        <v>13243</v>
      </c>
      <c r="D13190" t="s">
        <v>29</v>
      </c>
      <c r="L13190">
        <v>1</v>
      </c>
      <c r="S13190" t="s">
        <v>24</v>
      </c>
      <c r="T13190" t="s">
        <v>87</v>
      </c>
      <c r="V13190" t="s">
        <v>36</v>
      </c>
      <c r="W13190" t="s">
        <v>56</v>
      </c>
      <c r="X13190" t="s">
        <v>38</v>
      </c>
    </row>
    <row r="13191" spans="1:24" x14ac:dyDescent="0.25">
      <c r="A13191">
        <v>13528989</v>
      </c>
      <c r="B13191" t="s">
        <v>24</v>
      </c>
      <c r="C13191" t="s">
        <v>13244</v>
      </c>
      <c r="D13191" t="s">
        <v>26</v>
      </c>
      <c r="H13191">
        <v>-1</v>
      </c>
      <c r="J13191">
        <v>0</v>
      </c>
      <c r="L13191">
        <v>-1</v>
      </c>
      <c r="M13191">
        <v>-1</v>
      </c>
      <c r="S13191" t="s">
        <v>24</v>
      </c>
      <c r="T13191" t="s">
        <v>87</v>
      </c>
      <c r="V13191" t="s">
        <v>36</v>
      </c>
      <c r="W13191" t="s">
        <v>56</v>
      </c>
      <c r="X13191" t="s">
        <v>38</v>
      </c>
    </row>
    <row r="13192" spans="1:24" x14ac:dyDescent="0.25">
      <c r="A13192">
        <v>13528989</v>
      </c>
      <c r="B13192" t="s">
        <v>24</v>
      </c>
      <c r="C13192" t="s">
        <v>13245</v>
      </c>
      <c r="D13192" t="s">
        <v>26</v>
      </c>
      <c r="H13192">
        <v>-1</v>
      </c>
      <c r="J13192">
        <v>0</v>
      </c>
      <c r="L13192">
        <v>-1</v>
      </c>
      <c r="M13192">
        <v>-1</v>
      </c>
      <c r="S13192" t="s">
        <v>24</v>
      </c>
      <c r="T13192" t="s">
        <v>87</v>
      </c>
      <c r="V13192" t="s">
        <v>36</v>
      </c>
      <c r="W13192" t="s">
        <v>56</v>
      </c>
      <c r="X13192" t="s">
        <v>38</v>
      </c>
    </row>
    <row r="13193" spans="1:24" x14ac:dyDescent="0.25">
      <c r="A13193">
        <v>13528989</v>
      </c>
      <c r="B13193" t="s">
        <v>24</v>
      </c>
      <c r="C13193" t="s">
        <v>13246</v>
      </c>
      <c r="D13193" t="s">
        <v>29</v>
      </c>
      <c r="H13193">
        <v>-1</v>
      </c>
      <c r="J13193">
        <v>0</v>
      </c>
      <c r="L13193">
        <v>-1</v>
      </c>
      <c r="M13193">
        <v>-1</v>
      </c>
      <c r="S13193" t="s">
        <v>24</v>
      </c>
      <c r="T13193" t="s">
        <v>87</v>
      </c>
      <c r="V13193" t="s">
        <v>36</v>
      </c>
      <c r="W13193" t="s">
        <v>56</v>
      </c>
      <c r="X13193" t="s">
        <v>38</v>
      </c>
    </row>
    <row r="13194" spans="1:24" x14ac:dyDescent="0.25">
      <c r="A13194">
        <v>13528989</v>
      </c>
      <c r="B13194" t="s">
        <v>24</v>
      </c>
      <c r="C13194" t="s">
        <v>13247</v>
      </c>
      <c r="D13194" t="s">
        <v>26</v>
      </c>
      <c r="F13194">
        <v>-1</v>
      </c>
      <c r="G13194">
        <v>-1</v>
      </c>
      <c r="J13194">
        <v>0</v>
      </c>
      <c r="L13194">
        <v>-1</v>
      </c>
      <c r="M13194">
        <v>1</v>
      </c>
      <c r="N13194">
        <v>0</v>
      </c>
      <c r="O13194">
        <v>1</v>
      </c>
      <c r="S13194" t="s">
        <v>24</v>
      </c>
      <c r="T13194" t="s">
        <v>87</v>
      </c>
      <c r="V13194" t="s">
        <v>36</v>
      </c>
      <c r="W13194" t="s">
        <v>56</v>
      </c>
      <c r="X13194" t="s">
        <v>38</v>
      </c>
    </row>
    <row r="13195" spans="1:24" x14ac:dyDescent="0.25">
      <c r="A13195">
        <v>13528989</v>
      </c>
      <c r="B13195" t="s">
        <v>24</v>
      </c>
      <c r="C13195" t="s">
        <v>13248</v>
      </c>
      <c r="D13195" t="s">
        <v>29</v>
      </c>
      <c r="F13195">
        <v>-1</v>
      </c>
      <c r="G13195">
        <v>-1</v>
      </c>
      <c r="J13195">
        <v>0</v>
      </c>
      <c r="L13195">
        <v>-1</v>
      </c>
      <c r="M13195">
        <v>1</v>
      </c>
      <c r="N13195">
        <v>0</v>
      </c>
      <c r="O13195">
        <v>1</v>
      </c>
      <c r="S13195" t="s">
        <v>24</v>
      </c>
      <c r="T13195" t="s">
        <v>87</v>
      </c>
      <c r="V13195" t="s">
        <v>36</v>
      </c>
      <c r="W13195" t="s">
        <v>56</v>
      </c>
      <c r="X13195" t="s">
        <v>38</v>
      </c>
    </row>
    <row r="13196" spans="1:24" x14ac:dyDescent="0.25">
      <c r="A13196">
        <v>13528989</v>
      </c>
      <c r="B13196" t="s">
        <v>24</v>
      </c>
      <c r="C13196" t="s">
        <v>13249</v>
      </c>
      <c r="D13196" t="s">
        <v>26</v>
      </c>
      <c r="E13196">
        <v>1</v>
      </c>
      <c r="S13196" t="s">
        <v>24</v>
      </c>
      <c r="T13196" t="s">
        <v>87</v>
      </c>
      <c r="V13196" t="s">
        <v>36</v>
      </c>
      <c r="W13196" t="s">
        <v>56</v>
      </c>
      <c r="X13196" t="s">
        <v>38</v>
      </c>
    </row>
    <row r="13197" spans="1:24" x14ac:dyDescent="0.25">
      <c r="A13197">
        <v>13528989</v>
      </c>
      <c r="B13197" t="s">
        <v>24</v>
      </c>
      <c r="C13197" t="s">
        <v>13250</v>
      </c>
      <c r="D13197" t="s">
        <v>26</v>
      </c>
      <c r="E13197">
        <v>1</v>
      </c>
      <c r="S13197" t="s">
        <v>24</v>
      </c>
      <c r="T13197" t="s">
        <v>87</v>
      </c>
      <c r="V13197" t="s">
        <v>36</v>
      </c>
      <c r="W13197" t="s">
        <v>56</v>
      </c>
      <c r="X13197" t="s">
        <v>38</v>
      </c>
    </row>
    <row r="13198" spans="1:24" x14ac:dyDescent="0.25">
      <c r="A13198">
        <v>13528989</v>
      </c>
      <c r="B13198" t="s">
        <v>24</v>
      </c>
      <c r="C13198" t="s">
        <v>13251</v>
      </c>
      <c r="D13198" t="s">
        <v>29</v>
      </c>
      <c r="E13198">
        <v>1</v>
      </c>
      <c r="S13198" t="s">
        <v>24</v>
      </c>
      <c r="T13198" t="s">
        <v>87</v>
      </c>
      <c r="V13198" t="s">
        <v>36</v>
      </c>
      <c r="W13198" t="s">
        <v>56</v>
      </c>
      <c r="X13198" t="s">
        <v>38</v>
      </c>
    </row>
    <row r="13199" spans="1:24" x14ac:dyDescent="0.25">
      <c r="A13199">
        <v>13528989</v>
      </c>
      <c r="B13199" t="s">
        <v>24</v>
      </c>
      <c r="C13199" t="s">
        <v>13252</v>
      </c>
      <c r="D13199" t="s">
        <v>26</v>
      </c>
      <c r="I13199">
        <v>1</v>
      </c>
      <c r="J13199">
        <v>0</v>
      </c>
      <c r="L13199">
        <v>0</v>
      </c>
      <c r="O13199">
        <v>0</v>
      </c>
      <c r="S13199" t="s">
        <v>24</v>
      </c>
      <c r="T13199" t="s">
        <v>87</v>
      </c>
      <c r="V13199" t="s">
        <v>36</v>
      </c>
      <c r="W13199" t="s">
        <v>56</v>
      </c>
      <c r="X13199" t="s">
        <v>38</v>
      </c>
    </row>
    <row r="13200" spans="1:24" x14ac:dyDescent="0.25">
      <c r="A13200">
        <v>13528989</v>
      </c>
      <c r="B13200" t="s">
        <v>24</v>
      </c>
      <c r="C13200" t="s">
        <v>13253</v>
      </c>
      <c r="D13200" t="s">
        <v>26</v>
      </c>
      <c r="G13200">
        <v>0</v>
      </c>
      <c r="H13200">
        <v>1</v>
      </c>
      <c r="L13200">
        <v>1</v>
      </c>
      <c r="M13200">
        <v>1</v>
      </c>
      <c r="N13200">
        <v>0</v>
      </c>
      <c r="O13200">
        <v>1</v>
      </c>
      <c r="S13200" t="s">
        <v>24</v>
      </c>
      <c r="T13200" t="s">
        <v>87</v>
      </c>
      <c r="V13200" t="s">
        <v>36</v>
      </c>
      <c r="W13200" t="s">
        <v>56</v>
      </c>
      <c r="X13200" t="s">
        <v>38</v>
      </c>
    </row>
    <row r="13201" spans="1:24" x14ac:dyDescent="0.25">
      <c r="A13201">
        <v>13530312</v>
      </c>
      <c r="B13201" t="s">
        <v>24</v>
      </c>
      <c r="C13201" t="s">
        <v>13254</v>
      </c>
      <c r="D13201" t="s">
        <v>26</v>
      </c>
      <c r="E13201">
        <v>1</v>
      </c>
      <c r="S13201" t="s">
        <v>24</v>
      </c>
      <c r="T13201" s="1">
        <v>43758</v>
      </c>
    </row>
    <row r="13202" spans="1:24" x14ac:dyDescent="0.25">
      <c r="A13202">
        <v>13530312</v>
      </c>
      <c r="B13202" t="s">
        <v>24</v>
      </c>
      <c r="C13202" t="s">
        <v>13255</v>
      </c>
      <c r="D13202" t="s">
        <v>29</v>
      </c>
      <c r="E13202">
        <v>1</v>
      </c>
      <c r="S13202" t="s">
        <v>24</v>
      </c>
      <c r="T13202" s="1">
        <v>43758</v>
      </c>
    </row>
    <row r="13203" spans="1:24" x14ac:dyDescent="0.25">
      <c r="A13203">
        <v>13532440</v>
      </c>
      <c r="B13203" t="s">
        <v>33</v>
      </c>
      <c r="C13203" t="s">
        <v>13256</v>
      </c>
      <c r="D13203" t="s">
        <v>26</v>
      </c>
      <c r="G13203">
        <v>1</v>
      </c>
      <c r="J13203">
        <v>0</v>
      </c>
      <c r="N13203">
        <v>0</v>
      </c>
      <c r="O13203">
        <v>0</v>
      </c>
      <c r="R13203">
        <v>1</v>
      </c>
      <c r="S13203" t="s">
        <v>33</v>
      </c>
      <c r="T13203" t="s">
        <v>87</v>
      </c>
      <c r="V13203" t="s">
        <v>36</v>
      </c>
      <c r="W13203" t="s">
        <v>56</v>
      </c>
      <c r="X13203" t="s">
        <v>44</v>
      </c>
    </row>
    <row r="13204" spans="1:24" x14ac:dyDescent="0.25">
      <c r="A13204">
        <v>13532440</v>
      </c>
      <c r="B13204" t="s">
        <v>33</v>
      </c>
      <c r="C13204" t="s">
        <v>13257</v>
      </c>
      <c r="D13204" t="s">
        <v>26</v>
      </c>
      <c r="S13204" t="s">
        <v>33</v>
      </c>
      <c r="T13204" t="s">
        <v>87</v>
      </c>
      <c r="V13204" t="s">
        <v>36</v>
      </c>
      <c r="W13204" t="s">
        <v>56</v>
      </c>
      <c r="X13204" t="s">
        <v>44</v>
      </c>
    </row>
    <row r="13205" spans="1:24" x14ac:dyDescent="0.25">
      <c r="A13205">
        <v>13532440</v>
      </c>
      <c r="B13205" t="s">
        <v>33</v>
      </c>
      <c r="C13205" t="s">
        <v>13258</v>
      </c>
      <c r="D13205" t="s">
        <v>29</v>
      </c>
      <c r="S13205" t="s">
        <v>33</v>
      </c>
      <c r="T13205" t="s">
        <v>87</v>
      </c>
      <c r="V13205" t="s">
        <v>36</v>
      </c>
      <c r="W13205" t="s">
        <v>56</v>
      </c>
      <c r="X13205" t="s">
        <v>44</v>
      </c>
    </row>
    <row r="13206" spans="1:24" x14ac:dyDescent="0.25">
      <c r="A13206">
        <v>13532440</v>
      </c>
      <c r="B13206" t="s">
        <v>33</v>
      </c>
      <c r="C13206" t="s">
        <v>13259</v>
      </c>
      <c r="D13206" t="s">
        <v>26</v>
      </c>
      <c r="E13206">
        <v>1</v>
      </c>
      <c r="S13206" t="s">
        <v>33</v>
      </c>
      <c r="T13206" t="s">
        <v>87</v>
      </c>
      <c r="V13206" t="s">
        <v>36</v>
      </c>
      <c r="W13206" t="s">
        <v>56</v>
      </c>
      <c r="X13206" t="s">
        <v>44</v>
      </c>
    </row>
    <row r="13207" spans="1:24" x14ac:dyDescent="0.25">
      <c r="A13207">
        <v>13532440</v>
      </c>
      <c r="B13207" t="s">
        <v>33</v>
      </c>
      <c r="C13207" t="s">
        <v>13260</v>
      </c>
      <c r="D13207" t="s">
        <v>29</v>
      </c>
      <c r="E13207">
        <v>1</v>
      </c>
      <c r="S13207" t="s">
        <v>33</v>
      </c>
      <c r="T13207" t="s">
        <v>87</v>
      </c>
      <c r="V13207" t="s">
        <v>36</v>
      </c>
      <c r="W13207" t="s">
        <v>56</v>
      </c>
      <c r="X13207" t="s">
        <v>44</v>
      </c>
    </row>
    <row r="13208" spans="1:24" x14ac:dyDescent="0.25">
      <c r="A13208">
        <v>13532440</v>
      </c>
      <c r="B13208" t="s">
        <v>33</v>
      </c>
      <c r="C13208" t="s">
        <v>13261</v>
      </c>
      <c r="D13208" t="s">
        <v>26</v>
      </c>
      <c r="E13208">
        <v>1</v>
      </c>
      <c r="S13208" t="s">
        <v>33</v>
      </c>
      <c r="T13208" t="s">
        <v>87</v>
      </c>
      <c r="V13208" t="s">
        <v>36</v>
      </c>
      <c r="W13208" t="s">
        <v>56</v>
      </c>
      <c r="X13208" t="s">
        <v>44</v>
      </c>
    </row>
    <row r="13209" spans="1:24" x14ac:dyDescent="0.25">
      <c r="A13209">
        <v>13532440</v>
      </c>
      <c r="B13209" t="s">
        <v>33</v>
      </c>
      <c r="C13209" t="s">
        <v>13262</v>
      </c>
      <c r="D13209" t="s">
        <v>26</v>
      </c>
      <c r="E13209">
        <v>1</v>
      </c>
      <c r="L13209">
        <v>0</v>
      </c>
      <c r="S13209" t="s">
        <v>33</v>
      </c>
      <c r="T13209" t="s">
        <v>87</v>
      </c>
      <c r="V13209" t="s">
        <v>36</v>
      </c>
      <c r="W13209" t="s">
        <v>56</v>
      </c>
      <c r="X13209" t="s">
        <v>44</v>
      </c>
    </row>
    <row r="13210" spans="1:24" x14ac:dyDescent="0.25">
      <c r="A13210">
        <v>13532440</v>
      </c>
      <c r="B13210" t="s">
        <v>33</v>
      </c>
      <c r="C13210" t="s">
        <v>13263</v>
      </c>
      <c r="D13210" t="s">
        <v>29</v>
      </c>
      <c r="E13210">
        <v>1</v>
      </c>
      <c r="L13210">
        <v>0</v>
      </c>
      <c r="S13210" t="s">
        <v>33</v>
      </c>
      <c r="T13210" t="s">
        <v>87</v>
      </c>
      <c r="V13210" t="s">
        <v>36</v>
      </c>
      <c r="W13210" t="s">
        <v>56</v>
      </c>
      <c r="X13210" t="s">
        <v>44</v>
      </c>
    </row>
    <row r="13211" spans="1:24" x14ac:dyDescent="0.25">
      <c r="A13211">
        <v>13534208</v>
      </c>
      <c r="B13211" t="s">
        <v>24</v>
      </c>
      <c r="C13211" t="s">
        <v>13264</v>
      </c>
      <c r="D13211" t="s">
        <v>26</v>
      </c>
      <c r="G13211">
        <v>0</v>
      </c>
      <c r="K13211">
        <v>1</v>
      </c>
      <c r="L13211">
        <v>-1</v>
      </c>
      <c r="R13211">
        <v>1</v>
      </c>
      <c r="S13211" t="s">
        <v>24</v>
      </c>
      <c r="T13211" t="s">
        <v>87</v>
      </c>
    </row>
    <row r="13212" spans="1:24" x14ac:dyDescent="0.25">
      <c r="A13212">
        <v>13534208</v>
      </c>
      <c r="B13212" t="s">
        <v>24</v>
      </c>
      <c r="C13212" t="s">
        <v>13265</v>
      </c>
      <c r="D13212" t="s">
        <v>26</v>
      </c>
      <c r="G13212">
        <v>0</v>
      </c>
      <c r="H13212">
        <v>1</v>
      </c>
      <c r="K13212">
        <v>0</v>
      </c>
      <c r="L13212">
        <v>0</v>
      </c>
      <c r="M13212">
        <v>1</v>
      </c>
      <c r="N13212">
        <v>0</v>
      </c>
      <c r="O13212">
        <v>0</v>
      </c>
      <c r="R13212">
        <v>1</v>
      </c>
      <c r="S13212" t="s">
        <v>24</v>
      </c>
      <c r="T13212" t="s">
        <v>87</v>
      </c>
    </row>
    <row r="13213" spans="1:24" x14ac:dyDescent="0.25">
      <c r="A13213">
        <v>13535715</v>
      </c>
      <c r="B13213" t="s">
        <v>24</v>
      </c>
      <c r="C13213" t="s">
        <v>13266</v>
      </c>
      <c r="D13213" t="s">
        <v>26</v>
      </c>
      <c r="H13213">
        <v>1</v>
      </c>
      <c r="S13213" t="s">
        <v>24</v>
      </c>
      <c r="T13213" t="s">
        <v>82</v>
      </c>
    </row>
    <row r="13214" spans="1:24" x14ac:dyDescent="0.25">
      <c r="A13214">
        <v>13535715</v>
      </c>
      <c r="B13214" t="s">
        <v>24</v>
      </c>
      <c r="C13214" t="s">
        <v>13267</v>
      </c>
      <c r="D13214" t="s">
        <v>29</v>
      </c>
      <c r="H13214">
        <v>1</v>
      </c>
      <c r="S13214" t="s">
        <v>24</v>
      </c>
      <c r="T13214" t="s">
        <v>82</v>
      </c>
    </row>
    <row r="13215" spans="1:24" x14ac:dyDescent="0.25">
      <c r="A13215">
        <v>13537571</v>
      </c>
      <c r="B13215" t="s">
        <v>24</v>
      </c>
      <c r="C13215" t="s">
        <v>13268</v>
      </c>
      <c r="D13215" t="s">
        <v>26</v>
      </c>
      <c r="G13215">
        <v>0</v>
      </c>
      <c r="N13215">
        <v>0</v>
      </c>
      <c r="O13215">
        <v>1</v>
      </c>
      <c r="R13215">
        <v>1</v>
      </c>
      <c r="S13215" t="s">
        <v>24</v>
      </c>
      <c r="T13215" t="s">
        <v>54</v>
      </c>
      <c r="V13215" t="s">
        <v>36</v>
      </c>
      <c r="W13215" t="s">
        <v>56</v>
      </c>
      <c r="X13215" t="s">
        <v>38</v>
      </c>
    </row>
    <row r="13216" spans="1:24" x14ac:dyDescent="0.25">
      <c r="A13216">
        <v>13537571</v>
      </c>
      <c r="B13216" t="s">
        <v>24</v>
      </c>
      <c r="C13216" t="s">
        <v>13269</v>
      </c>
      <c r="D13216" t="s">
        <v>26</v>
      </c>
      <c r="G13216">
        <v>1</v>
      </c>
      <c r="K13216">
        <v>1</v>
      </c>
      <c r="M13216">
        <v>1</v>
      </c>
      <c r="N13216">
        <v>0</v>
      </c>
      <c r="O13216">
        <v>1</v>
      </c>
      <c r="R13216">
        <v>1</v>
      </c>
      <c r="S13216" t="s">
        <v>24</v>
      </c>
      <c r="T13216" t="s">
        <v>54</v>
      </c>
      <c r="V13216" t="s">
        <v>36</v>
      </c>
      <c r="W13216" t="s">
        <v>56</v>
      </c>
      <c r="X13216" t="s">
        <v>38</v>
      </c>
    </row>
    <row r="13217" spans="1:24" x14ac:dyDescent="0.25">
      <c r="A13217">
        <v>13537571</v>
      </c>
      <c r="B13217" t="s">
        <v>24</v>
      </c>
      <c r="C13217" t="s">
        <v>13270</v>
      </c>
      <c r="D13217" t="s">
        <v>26</v>
      </c>
      <c r="G13217">
        <v>1</v>
      </c>
      <c r="M13217">
        <v>1</v>
      </c>
      <c r="N13217">
        <v>0</v>
      </c>
      <c r="O13217">
        <v>1</v>
      </c>
      <c r="R13217">
        <v>1</v>
      </c>
      <c r="S13217" t="s">
        <v>24</v>
      </c>
      <c r="T13217" t="s">
        <v>54</v>
      </c>
      <c r="V13217" t="s">
        <v>36</v>
      </c>
      <c r="W13217" t="s">
        <v>56</v>
      </c>
      <c r="X13217" t="s">
        <v>38</v>
      </c>
    </row>
    <row r="13218" spans="1:24" x14ac:dyDescent="0.25">
      <c r="A13218">
        <v>13537571</v>
      </c>
      <c r="B13218" t="s">
        <v>24</v>
      </c>
      <c r="C13218" t="s">
        <v>13271</v>
      </c>
      <c r="D13218" t="s">
        <v>26</v>
      </c>
      <c r="G13218">
        <v>1</v>
      </c>
      <c r="M13218">
        <v>0</v>
      </c>
      <c r="N13218">
        <v>0</v>
      </c>
      <c r="R13218">
        <v>1</v>
      </c>
      <c r="S13218" t="s">
        <v>24</v>
      </c>
      <c r="T13218" t="s">
        <v>54</v>
      </c>
      <c r="V13218" t="s">
        <v>36</v>
      </c>
      <c r="W13218" t="s">
        <v>56</v>
      </c>
      <c r="X13218" t="s">
        <v>38</v>
      </c>
    </row>
    <row r="13219" spans="1:24" x14ac:dyDescent="0.25">
      <c r="A13219">
        <v>13537571</v>
      </c>
      <c r="B13219" t="s">
        <v>24</v>
      </c>
      <c r="C13219" t="s">
        <v>13272</v>
      </c>
      <c r="D13219" t="s">
        <v>26</v>
      </c>
      <c r="G13219">
        <v>1</v>
      </c>
      <c r="M13219">
        <v>0</v>
      </c>
      <c r="N13219">
        <v>0</v>
      </c>
      <c r="R13219">
        <v>1</v>
      </c>
      <c r="S13219" t="s">
        <v>24</v>
      </c>
      <c r="T13219" t="s">
        <v>54</v>
      </c>
      <c r="V13219" t="s">
        <v>36</v>
      </c>
      <c r="W13219" t="s">
        <v>56</v>
      </c>
      <c r="X13219" t="s">
        <v>38</v>
      </c>
    </row>
    <row r="13220" spans="1:24" x14ac:dyDescent="0.25">
      <c r="A13220">
        <v>13537571</v>
      </c>
      <c r="B13220" t="s">
        <v>24</v>
      </c>
      <c r="C13220" t="s">
        <v>13273</v>
      </c>
      <c r="D13220" t="s">
        <v>26</v>
      </c>
      <c r="F13220">
        <v>0</v>
      </c>
      <c r="M13220">
        <v>-1</v>
      </c>
      <c r="N13220">
        <v>0</v>
      </c>
      <c r="O13220">
        <v>1</v>
      </c>
      <c r="R13220">
        <v>1</v>
      </c>
      <c r="S13220" t="s">
        <v>24</v>
      </c>
      <c r="T13220" t="s">
        <v>54</v>
      </c>
      <c r="V13220" t="s">
        <v>36</v>
      </c>
      <c r="W13220" t="s">
        <v>56</v>
      </c>
      <c r="X13220" t="s">
        <v>38</v>
      </c>
    </row>
    <row r="13221" spans="1:24" x14ac:dyDescent="0.25">
      <c r="A13221">
        <v>13537571</v>
      </c>
      <c r="B13221" t="s">
        <v>24</v>
      </c>
      <c r="C13221" t="s">
        <v>13274</v>
      </c>
      <c r="D13221" t="s">
        <v>26</v>
      </c>
      <c r="M13221">
        <v>1</v>
      </c>
      <c r="O13221">
        <v>1</v>
      </c>
      <c r="R13221">
        <v>1</v>
      </c>
      <c r="S13221" t="s">
        <v>24</v>
      </c>
      <c r="T13221" t="s">
        <v>54</v>
      </c>
      <c r="V13221" t="s">
        <v>36</v>
      </c>
      <c r="W13221" t="s">
        <v>56</v>
      </c>
      <c r="X13221" t="s">
        <v>38</v>
      </c>
    </row>
    <row r="13222" spans="1:24" x14ac:dyDescent="0.25">
      <c r="A13222">
        <v>13539771</v>
      </c>
      <c r="B13222" t="s">
        <v>24</v>
      </c>
      <c r="C13222" t="s">
        <v>13275</v>
      </c>
      <c r="D13222" t="s">
        <v>26</v>
      </c>
      <c r="H13222">
        <v>1</v>
      </c>
      <c r="S13222" t="s">
        <v>24</v>
      </c>
      <c r="T13222" t="s">
        <v>82</v>
      </c>
    </row>
    <row r="13223" spans="1:24" x14ac:dyDescent="0.25">
      <c r="A13223">
        <v>13539771</v>
      </c>
      <c r="B13223" t="s">
        <v>24</v>
      </c>
      <c r="C13223" t="s">
        <v>13276</v>
      </c>
      <c r="D13223" t="s">
        <v>29</v>
      </c>
      <c r="H13223">
        <v>1</v>
      </c>
      <c r="S13223" t="s">
        <v>24</v>
      </c>
      <c r="T13223" t="s">
        <v>82</v>
      </c>
    </row>
    <row r="13224" spans="1:24" x14ac:dyDescent="0.25">
      <c r="A13224">
        <v>13539771</v>
      </c>
      <c r="B13224" t="s">
        <v>24</v>
      </c>
      <c r="C13224" t="s">
        <v>13277</v>
      </c>
      <c r="D13224" t="s">
        <v>26</v>
      </c>
      <c r="L13224">
        <v>1</v>
      </c>
      <c r="S13224" t="s">
        <v>24</v>
      </c>
      <c r="T13224" t="s">
        <v>82</v>
      </c>
    </row>
    <row r="13225" spans="1:24" x14ac:dyDescent="0.25">
      <c r="A13225">
        <v>13539771</v>
      </c>
      <c r="B13225" t="s">
        <v>24</v>
      </c>
      <c r="C13225" t="s">
        <v>13278</v>
      </c>
      <c r="D13225" t="s">
        <v>29</v>
      </c>
      <c r="L13225">
        <v>1</v>
      </c>
      <c r="S13225" t="s">
        <v>24</v>
      </c>
      <c r="T13225" t="s">
        <v>82</v>
      </c>
    </row>
    <row r="13226" spans="1:24" x14ac:dyDescent="0.25">
      <c r="A13226">
        <v>13539771</v>
      </c>
      <c r="B13226" t="s">
        <v>24</v>
      </c>
      <c r="C13226" t="s">
        <v>13279</v>
      </c>
      <c r="D13226" t="s">
        <v>26</v>
      </c>
      <c r="S13226" t="s">
        <v>24</v>
      </c>
      <c r="T13226" t="s">
        <v>82</v>
      </c>
    </row>
    <row r="13227" spans="1:24" x14ac:dyDescent="0.25">
      <c r="A13227">
        <v>13539771</v>
      </c>
      <c r="B13227" t="s">
        <v>24</v>
      </c>
      <c r="C13227" t="s">
        <v>13280</v>
      </c>
      <c r="D13227" t="s">
        <v>29</v>
      </c>
      <c r="S13227" t="s">
        <v>24</v>
      </c>
      <c r="T13227" t="s">
        <v>82</v>
      </c>
    </row>
    <row r="13228" spans="1:24" x14ac:dyDescent="0.25">
      <c r="A13228">
        <v>13542735</v>
      </c>
      <c r="B13228" t="s">
        <v>24</v>
      </c>
      <c r="C13228" t="s">
        <v>13281</v>
      </c>
      <c r="D13228" t="s">
        <v>26</v>
      </c>
      <c r="F13228">
        <v>1</v>
      </c>
      <c r="G13228">
        <v>0</v>
      </c>
      <c r="J13228">
        <v>0</v>
      </c>
      <c r="L13228">
        <v>0</v>
      </c>
      <c r="N13228">
        <v>0</v>
      </c>
      <c r="O13228">
        <v>0</v>
      </c>
      <c r="P13228">
        <v>1</v>
      </c>
      <c r="S13228" t="s">
        <v>24</v>
      </c>
      <c r="T13228" t="s">
        <v>87</v>
      </c>
      <c r="V13228" t="s">
        <v>69</v>
      </c>
      <c r="W13228" t="s">
        <v>56</v>
      </c>
      <c r="X13228" t="s">
        <v>44</v>
      </c>
    </row>
    <row r="13229" spans="1:24" x14ac:dyDescent="0.25">
      <c r="A13229">
        <v>13542735</v>
      </c>
      <c r="B13229" t="s">
        <v>24</v>
      </c>
      <c r="C13229" t="s">
        <v>13282</v>
      </c>
      <c r="D13229" t="s">
        <v>29</v>
      </c>
      <c r="F13229">
        <v>1</v>
      </c>
      <c r="G13229">
        <v>0</v>
      </c>
      <c r="J13229">
        <v>0</v>
      </c>
      <c r="L13229">
        <v>0</v>
      </c>
      <c r="N13229">
        <v>0</v>
      </c>
      <c r="O13229">
        <v>0</v>
      </c>
      <c r="P13229">
        <v>1</v>
      </c>
      <c r="S13229" t="s">
        <v>24</v>
      </c>
      <c r="T13229" t="s">
        <v>87</v>
      </c>
      <c r="V13229" t="s">
        <v>69</v>
      </c>
      <c r="W13229" t="s">
        <v>56</v>
      </c>
      <c r="X13229" t="s">
        <v>44</v>
      </c>
    </row>
    <row r="13230" spans="1:24" x14ac:dyDescent="0.25">
      <c r="A13230">
        <v>13542735</v>
      </c>
      <c r="B13230" t="s">
        <v>24</v>
      </c>
      <c r="C13230" t="s">
        <v>13283</v>
      </c>
      <c r="D13230" t="s">
        <v>26</v>
      </c>
      <c r="E13230">
        <v>1</v>
      </c>
      <c r="N13230">
        <v>0</v>
      </c>
      <c r="S13230" t="s">
        <v>24</v>
      </c>
      <c r="T13230" t="s">
        <v>87</v>
      </c>
      <c r="V13230" t="s">
        <v>69</v>
      </c>
      <c r="W13230" t="s">
        <v>56</v>
      </c>
      <c r="X13230" t="s">
        <v>44</v>
      </c>
    </row>
    <row r="13231" spans="1:24" x14ac:dyDescent="0.25">
      <c r="A13231">
        <v>13542735</v>
      </c>
      <c r="B13231" t="s">
        <v>24</v>
      </c>
      <c r="C13231" t="s">
        <v>13284</v>
      </c>
      <c r="D13231" t="s">
        <v>26</v>
      </c>
      <c r="J13231">
        <v>-1</v>
      </c>
      <c r="M13231">
        <v>1</v>
      </c>
      <c r="S13231" t="s">
        <v>24</v>
      </c>
      <c r="T13231" t="s">
        <v>87</v>
      </c>
      <c r="V13231" t="s">
        <v>69</v>
      </c>
      <c r="W13231" t="s">
        <v>56</v>
      </c>
      <c r="X13231" t="s">
        <v>44</v>
      </c>
    </row>
    <row r="13232" spans="1:24" x14ac:dyDescent="0.25">
      <c r="A13232">
        <v>13542735</v>
      </c>
      <c r="B13232" t="s">
        <v>24</v>
      </c>
      <c r="C13232" t="s">
        <v>13285</v>
      </c>
      <c r="D13232" t="s">
        <v>29</v>
      </c>
      <c r="J13232">
        <v>-1</v>
      </c>
      <c r="M13232">
        <v>1</v>
      </c>
      <c r="S13232" t="s">
        <v>24</v>
      </c>
      <c r="T13232" t="s">
        <v>87</v>
      </c>
      <c r="V13232" t="s">
        <v>69</v>
      </c>
      <c r="W13232" t="s">
        <v>56</v>
      </c>
      <c r="X13232" t="s">
        <v>44</v>
      </c>
    </row>
    <row r="13233" spans="1:24" x14ac:dyDescent="0.25">
      <c r="A13233">
        <v>13542735</v>
      </c>
      <c r="B13233" t="s">
        <v>24</v>
      </c>
      <c r="C13233" t="s">
        <v>13286</v>
      </c>
      <c r="D13233" t="s">
        <v>26</v>
      </c>
      <c r="M13233">
        <v>1</v>
      </c>
      <c r="S13233" t="s">
        <v>24</v>
      </c>
      <c r="T13233" t="s">
        <v>87</v>
      </c>
      <c r="V13233" t="s">
        <v>69</v>
      </c>
      <c r="W13233" t="s">
        <v>56</v>
      </c>
      <c r="X13233" t="s">
        <v>44</v>
      </c>
    </row>
    <row r="13234" spans="1:24" x14ac:dyDescent="0.25">
      <c r="A13234">
        <v>13543426</v>
      </c>
      <c r="B13234" t="s">
        <v>24</v>
      </c>
      <c r="C13234" t="s">
        <v>13287</v>
      </c>
      <c r="D13234" t="s">
        <v>26</v>
      </c>
      <c r="E13234">
        <v>1</v>
      </c>
      <c r="S13234" t="s">
        <v>24</v>
      </c>
      <c r="T13234" t="s">
        <v>27</v>
      </c>
    </row>
    <row r="13235" spans="1:24" x14ac:dyDescent="0.25">
      <c r="A13235">
        <v>13543426</v>
      </c>
      <c r="B13235" t="s">
        <v>24</v>
      </c>
      <c r="C13235" t="s">
        <v>13288</v>
      </c>
      <c r="D13235" t="s">
        <v>29</v>
      </c>
      <c r="E13235">
        <v>1</v>
      </c>
      <c r="S13235" t="s">
        <v>24</v>
      </c>
      <c r="T13235" t="s">
        <v>27</v>
      </c>
    </row>
    <row r="13236" spans="1:24" x14ac:dyDescent="0.25">
      <c r="A13236">
        <v>13545158</v>
      </c>
      <c r="B13236" t="s">
        <v>33</v>
      </c>
      <c r="C13236" t="s">
        <v>13289</v>
      </c>
      <c r="D13236" t="s">
        <v>26</v>
      </c>
      <c r="E13236">
        <v>1</v>
      </c>
      <c r="S13236" t="s">
        <v>33</v>
      </c>
      <c r="T13236" t="s">
        <v>27</v>
      </c>
    </row>
    <row r="13237" spans="1:24" x14ac:dyDescent="0.25">
      <c r="A13237">
        <v>13545158</v>
      </c>
      <c r="B13237" t="s">
        <v>33</v>
      </c>
      <c r="C13237" t="s">
        <v>13290</v>
      </c>
      <c r="D13237" t="s">
        <v>29</v>
      </c>
      <c r="E13237">
        <v>1</v>
      </c>
      <c r="S13237" t="s">
        <v>33</v>
      </c>
      <c r="T13237" t="s">
        <v>27</v>
      </c>
    </row>
    <row r="13238" spans="1:24" x14ac:dyDescent="0.25">
      <c r="A13238">
        <v>13545360</v>
      </c>
      <c r="B13238" t="s">
        <v>33</v>
      </c>
      <c r="C13238" t="s">
        <v>13291</v>
      </c>
      <c r="D13238" t="s">
        <v>26</v>
      </c>
      <c r="G13238">
        <v>1</v>
      </c>
      <c r="S13238" t="s">
        <v>33</v>
      </c>
      <c r="T13238" t="s">
        <v>43</v>
      </c>
    </row>
    <row r="13239" spans="1:24" x14ac:dyDescent="0.25">
      <c r="A13239">
        <v>13545360</v>
      </c>
      <c r="B13239" t="s">
        <v>33</v>
      </c>
      <c r="C13239" t="s">
        <v>13292</v>
      </c>
      <c r="D13239" t="s">
        <v>29</v>
      </c>
      <c r="G13239">
        <v>1</v>
      </c>
      <c r="S13239" t="s">
        <v>33</v>
      </c>
      <c r="T13239" t="s">
        <v>43</v>
      </c>
    </row>
    <row r="13240" spans="1:24" x14ac:dyDescent="0.25">
      <c r="A13240">
        <v>13548796</v>
      </c>
      <c r="B13240" t="s">
        <v>33</v>
      </c>
      <c r="C13240" t="s">
        <v>13293</v>
      </c>
      <c r="D13240" t="s">
        <v>26</v>
      </c>
      <c r="G13240">
        <v>1</v>
      </c>
      <c r="N13240">
        <v>0</v>
      </c>
      <c r="O13240">
        <v>0</v>
      </c>
      <c r="S13240" t="s">
        <v>33</v>
      </c>
      <c r="T13240" t="s">
        <v>35</v>
      </c>
      <c r="V13240" t="s">
        <v>36</v>
      </c>
      <c r="W13240" t="s">
        <v>37</v>
      </c>
      <c r="X13240" t="s">
        <v>44</v>
      </c>
    </row>
    <row r="13241" spans="1:24" x14ac:dyDescent="0.25">
      <c r="A13241">
        <v>13548796</v>
      </c>
      <c r="B13241" t="s">
        <v>33</v>
      </c>
      <c r="C13241" t="s">
        <v>13294</v>
      </c>
      <c r="D13241" t="s">
        <v>29</v>
      </c>
      <c r="G13241">
        <v>1</v>
      </c>
      <c r="N13241">
        <v>0</v>
      </c>
      <c r="O13241">
        <v>0</v>
      </c>
      <c r="S13241" t="s">
        <v>33</v>
      </c>
      <c r="T13241" t="s">
        <v>35</v>
      </c>
      <c r="V13241" t="s">
        <v>36</v>
      </c>
      <c r="W13241" t="s">
        <v>37</v>
      </c>
      <c r="X13241" t="s">
        <v>44</v>
      </c>
    </row>
    <row r="13242" spans="1:24" x14ac:dyDescent="0.25">
      <c r="A13242">
        <v>13548796</v>
      </c>
      <c r="B13242" t="s">
        <v>33</v>
      </c>
      <c r="C13242" t="s">
        <v>13295</v>
      </c>
      <c r="D13242" t="s">
        <v>29</v>
      </c>
      <c r="G13242">
        <v>1</v>
      </c>
      <c r="N13242">
        <v>0</v>
      </c>
      <c r="O13242">
        <v>0</v>
      </c>
      <c r="S13242" t="s">
        <v>33</v>
      </c>
      <c r="T13242" t="s">
        <v>35</v>
      </c>
      <c r="V13242" t="s">
        <v>36</v>
      </c>
      <c r="W13242" t="s">
        <v>37</v>
      </c>
      <c r="X13242" t="s">
        <v>44</v>
      </c>
    </row>
    <row r="13243" spans="1:24" x14ac:dyDescent="0.25">
      <c r="A13243">
        <v>13548796</v>
      </c>
      <c r="B13243" t="s">
        <v>33</v>
      </c>
      <c r="C13243" t="s">
        <v>13296</v>
      </c>
      <c r="D13243" t="s">
        <v>26</v>
      </c>
      <c r="E13243">
        <v>1</v>
      </c>
      <c r="S13243" t="s">
        <v>33</v>
      </c>
      <c r="T13243" t="s">
        <v>35</v>
      </c>
      <c r="V13243" t="s">
        <v>36</v>
      </c>
      <c r="W13243" t="s">
        <v>37</v>
      </c>
      <c r="X13243" t="s">
        <v>44</v>
      </c>
    </row>
    <row r="13244" spans="1:24" x14ac:dyDescent="0.25">
      <c r="A13244">
        <v>13548796</v>
      </c>
      <c r="B13244" t="s">
        <v>33</v>
      </c>
      <c r="C13244" t="s">
        <v>13297</v>
      </c>
      <c r="D13244" t="s">
        <v>29</v>
      </c>
      <c r="E13244">
        <v>1</v>
      </c>
      <c r="S13244" t="s">
        <v>33</v>
      </c>
      <c r="T13244" t="s">
        <v>35</v>
      </c>
      <c r="V13244" t="s">
        <v>36</v>
      </c>
      <c r="W13244" t="s">
        <v>37</v>
      </c>
      <c r="X13244" t="s">
        <v>44</v>
      </c>
    </row>
    <row r="13245" spans="1:24" x14ac:dyDescent="0.25">
      <c r="A13245">
        <v>13549627</v>
      </c>
      <c r="B13245" t="s">
        <v>24</v>
      </c>
      <c r="C13245" t="s">
        <v>13298</v>
      </c>
      <c r="D13245" t="s">
        <v>26</v>
      </c>
      <c r="J13245">
        <v>1</v>
      </c>
      <c r="M13245">
        <v>1</v>
      </c>
      <c r="O13245">
        <v>1</v>
      </c>
      <c r="R13245">
        <v>1</v>
      </c>
      <c r="S13245" t="s">
        <v>24</v>
      </c>
      <c r="T13245" t="s">
        <v>73</v>
      </c>
      <c r="V13245" t="s">
        <v>36</v>
      </c>
      <c r="W13245" t="s">
        <v>56</v>
      </c>
      <c r="X13245" t="s">
        <v>38</v>
      </c>
    </row>
    <row r="13246" spans="1:24" x14ac:dyDescent="0.25">
      <c r="A13246">
        <v>13549627</v>
      </c>
      <c r="B13246" t="s">
        <v>24</v>
      </c>
      <c r="C13246" t="s">
        <v>13299</v>
      </c>
      <c r="D13246" t="s">
        <v>29</v>
      </c>
      <c r="J13246">
        <v>1</v>
      </c>
      <c r="M13246">
        <v>1</v>
      </c>
      <c r="O13246">
        <v>1</v>
      </c>
      <c r="R13246">
        <v>1</v>
      </c>
      <c r="S13246" t="s">
        <v>24</v>
      </c>
      <c r="T13246" t="s">
        <v>73</v>
      </c>
      <c r="V13246" t="s">
        <v>36</v>
      </c>
      <c r="W13246" t="s">
        <v>56</v>
      </c>
      <c r="X13246" t="s">
        <v>38</v>
      </c>
    </row>
    <row r="13247" spans="1:24" x14ac:dyDescent="0.25">
      <c r="A13247">
        <v>13549627</v>
      </c>
      <c r="B13247" t="s">
        <v>24</v>
      </c>
      <c r="C13247" t="s">
        <v>13300</v>
      </c>
      <c r="D13247" t="s">
        <v>26</v>
      </c>
      <c r="E13247">
        <v>1</v>
      </c>
      <c r="G13247">
        <v>0</v>
      </c>
      <c r="L13247">
        <v>0</v>
      </c>
      <c r="O13247">
        <v>0</v>
      </c>
      <c r="R13247">
        <v>1</v>
      </c>
      <c r="S13247" t="s">
        <v>24</v>
      </c>
      <c r="T13247" t="s">
        <v>73</v>
      </c>
      <c r="V13247" t="s">
        <v>36</v>
      </c>
      <c r="W13247" t="s">
        <v>56</v>
      </c>
      <c r="X13247" t="s">
        <v>38</v>
      </c>
    </row>
    <row r="13248" spans="1:24" x14ac:dyDescent="0.25">
      <c r="A13248">
        <v>13549627</v>
      </c>
      <c r="B13248" t="s">
        <v>24</v>
      </c>
      <c r="C13248" t="s">
        <v>13301</v>
      </c>
      <c r="D13248" t="s">
        <v>26</v>
      </c>
      <c r="J13248">
        <v>-1</v>
      </c>
      <c r="M13248">
        <v>1</v>
      </c>
      <c r="O13248">
        <v>1</v>
      </c>
      <c r="R13248">
        <v>1</v>
      </c>
      <c r="S13248" t="s">
        <v>24</v>
      </c>
      <c r="T13248" t="s">
        <v>73</v>
      </c>
      <c r="V13248" t="s">
        <v>36</v>
      </c>
      <c r="W13248" t="s">
        <v>56</v>
      </c>
      <c r="X13248" t="s">
        <v>38</v>
      </c>
    </row>
    <row r="13249" spans="1:24" x14ac:dyDescent="0.25">
      <c r="A13249">
        <v>13549627</v>
      </c>
      <c r="B13249" t="s">
        <v>24</v>
      </c>
      <c r="C13249" t="s">
        <v>13302</v>
      </c>
      <c r="D13249" t="s">
        <v>26</v>
      </c>
      <c r="J13249">
        <v>-1</v>
      </c>
      <c r="M13249">
        <v>1</v>
      </c>
      <c r="O13249">
        <v>1</v>
      </c>
      <c r="R13249">
        <v>1</v>
      </c>
      <c r="S13249" t="s">
        <v>24</v>
      </c>
      <c r="T13249" t="s">
        <v>73</v>
      </c>
      <c r="V13249" t="s">
        <v>36</v>
      </c>
      <c r="W13249" t="s">
        <v>56</v>
      </c>
      <c r="X13249" t="s">
        <v>38</v>
      </c>
    </row>
    <row r="13250" spans="1:24" x14ac:dyDescent="0.25">
      <c r="A13250">
        <v>13549627</v>
      </c>
      <c r="B13250" t="s">
        <v>24</v>
      </c>
      <c r="C13250" t="s">
        <v>13303</v>
      </c>
      <c r="D13250" t="s">
        <v>29</v>
      </c>
      <c r="J13250">
        <v>-1</v>
      </c>
      <c r="M13250">
        <v>1</v>
      </c>
      <c r="O13250">
        <v>1</v>
      </c>
      <c r="R13250">
        <v>1</v>
      </c>
      <c r="S13250" t="s">
        <v>24</v>
      </c>
      <c r="T13250" t="s">
        <v>73</v>
      </c>
      <c r="V13250" t="s">
        <v>36</v>
      </c>
      <c r="W13250" t="s">
        <v>56</v>
      </c>
      <c r="X13250" t="s">
        <v>38</v>
      </c>
    </row>
    <row r="13251" spans="1:24" x14ac:dyDescent="0.25">
      <c r="A13251">
        <v>13549627</v>
      </c>
      <c r="B13251" t="s">
        <v>24</v>
      </c>
      <c r="C13251" t="s">
        <v>13304</v>
      </c>
      <c r="D13251" t="s">
        <v>26</v>
      </c>
      <c r="G13251">
        <v>1</v>
      </c>
      <c r="J13251">
        <v>0</v>
      </c>
      <c r="O13251">
        <v>1</v>
      </c>
      <c r="S13251" t="s">
        <v>24</v>
      </c>
      <c r="T13251" t="s">
        <v>73</v>
      </c>
      <c r="V13251" t="s">
        <v>36</v>
      </c>
      <c r="W13251" t="s">
        <v>56</v>
      </c>
      <c r="X13251" t="s">
        <v>38</v>
      </c>
    </row>
    <row r="13252" spans="1:24" x14ac:dyDescent="0.25">
      <c r="A13252">
        <v>13550670</v>
      </c>
      <c r="B13252" t="s">
        <v>33</v>
      </c>
      <c r="C13252" t="s">
        <v>13305</v>
      </c>
      <c r="D13252" t="s">
        <v>26</v>
      </c>
      <c r="E13252">
        <v>1</v>
      </c>
      <c r="S13252" t="s">
        <v>33</v>
      </c>
      <c r="T13252" t="s">
        <v>73</v>
      </c>
    </row>
    <row r="13253" spans="1:24" x14ac:dyDescent="0.25">
      <c r="A13253">
        <v>13550670</v>
      </c>
      <c r="B13253" t="s">
        <v>33</v>
      </c>
      <c r="C13253" t="s">
        <v>13306</v>
      </c>
      <c r="D13253" t="s">
        <v>29</v>
      </c>
      <c r="E13253">
        <v>1</v>
      </c>
      <c r="S13253" t="s">
        <v>33</v>
      </c>
      <c r="T13253" t="s">
        <v>73</v>
      </c>
    </row>
    <row r="13254" spans="1:24" x14ac:dyDescent="0.25">
      <c r="A13254">
        <v>13552561</v>
      </c>
      <c r="B13254" t="s">
        <v>33</v>
      </c>
      <c r="C13254" t="s">
        <v>13307</v>
      </c>
      <c r="D13254" t="s">
        <v>26</v>
      </c>
      <c r="N13254">
        <v>1</v>
      </c>
      <c r="S13254" t="s">
        <v>33</v>
      </c>
      <c r="T13254" t="s">
        <v>27</v>
      </c>
      <c r="V13254" t="s">
        <v>67</v>
      </c>
      <c r="W13254" t="s">
        <v>37</v>
      </c>
      <c r="X13254" t="s">
        <v>38</v>
      </c>
    </row>
    <row r="13255" spans="1:24" x14ac:dyDescent="0.25">
      <c r="A13255">
        <v>13552561</v>
      </c>
      <c r="B13255" t="s">
        <v>33</v>
      </c>
      <c r="C13255" t="s">
        <v>13308</v>
      </c>
      <c r="D13255" t="s">
        <v>26</v>
      </c>
      <c r="G13255">
        <v>1</v>
      </c>
      <c r="J13255">
        <v>0</v>
      </c>
      <c r="L13255">
        <v>0</v>
      </c>
      <c r="N13255">
        <v>1</v>
      </c>
      <c r="O13255">
        <v>0</v>
      </c>
      <c r="S13255" t="s">
        <v>33</v>
      </c>
      <c r="T13255" t="s">
        <v>27</v>
      </c>
      <c r="V13255" t="s">
        <v>67</v>
      </c>
      <c r="W13255" t="s">
        <v>37</v>
      </c>
      <c r="X13255" t="s">
        <v>38</v>
      </c>
    </row>
    <row r="13256" spans="1:24" x14ac:dyDescent="0.25">
      <c r="A13256">
        <v>13552561</v>
      </c>
      <c r="B13256" t="s">
        <v>33</v>
      </c>
      <c r="C13256" t="s">
        <v>13309</v>
      </c>
      <c r="D13256" t="s">
        <v>26</v>
      </c>
      <c r="G13256">
        <v>1</v>
      </c>
      <c r="J13256">
        <v>0</v>
      </c>
      <c r="L13256">
        <v>0</v>
      </c>
      <c r="O13256">
        <v>0</v>
      </c>
      <c r="R13256">
        <v>1</v>
      </c>
      <c r="S13256" t="s">
        <v>33</v>
      </c>
      <c r="T13256" t="s">
        <v>27</v>
      </c>
      <c r="V13256" t="s">
        <v>67</v>
      </c>
      <c r="W13256" t="s">
        <v>37</v>
      </c>
      <c r="X13256" t="s">
        <v>38</v>
      </c>
    </row>
    <row r="13257" spans="1:24" x14ac:dyDescent="0.25">
      <c r="A13257">
        <v>13552561</v>
      </c>
      <c r="B13257" t="s">
        <v>33</v>
      </c>
      <c r="C13257" t="s">
        <v>13310</v>
      </c>
      <c r="D13257" t="s">
        <v>26</v>
      </c>
      <c r="F13257">
        <v>1</v>
      </c>
      <c r="G13257">
        <v>0</v>
      </c>
      <c r="N13257">
        <v>0</v>
      </c>
      <c r="O13257">
        <v>0</v>
      </c>
      <c r="R13257">
        <v>1</v>
      </c>
      <c r="S13257" t="s">
        <v>33</v>
      </c>
      <c r="T13257" t="s">
        <v>27</v>
      </c>
      <c r="V13257" t="s">
        <v>67</v>
      </c>
      <c r="W13257" t="s">
        <v>37</v>
      </c>
      <c r="X13257" t="s">
        <v>38</v>
      </c>
    </row>
    <row r="13258" spans="1:24" x14ac:dyDescent="0.25">
      <c r="A13258">
        <v>13552561</v>
      </c>
      <c r="B13258" t="s">
        <v>33</v>
      </c>
      <c r="C13258" t="s">
        <v>13311</v>
      </c>
      <c r="D13258" t="s">
        <v>26</v>
      </c>
      <c r="N13258">
        <v>-1</v>
      </c>
      <c r="R13258">
        <v>1</v>
      </c>
      <c r="S13258" t="s">
        <v>33</v>
      </c>
      <c r="T13258" t="s">
        <v>27</v>
      </c>
      <c r="V13258" t="s">
        <v>67</v>
      </c>
      <c r="W13258" t="s">
        <v>37</v>
      </c>
      <c r="X13258" t="s">
        <v>38</v>
      </c>
    </row>
    <row r="13259" spans="1:24" x14ac:dyDescent="0.25">
      <c r="A13259">
        <v>13552561</v>
      </c>
      <c r="B13259" t="s">
        <v>33</v>
      </c>
      <c r="C13259" t="s">
        <v>13312</v>
      </c>
      <c r="D13259" t="s">
        <v>26</v>
      </c>
      <c r="E13259">
        <v>1</v>
      </c>
      <c r="H13259">
        <v>0</v>
      </c>
      <c r="S13259" t="s">
        <v>33</v>
      </c>
      <c r="T13259" t="s">
        <v>27</v>
      </c>
      <c r="V13259" t="s">
        <v>67</v>
      </c>
      <c r="W13259" t="s">
        <v>37</v>
      </c>
      <c r="X13259" t="s">
        <v>38</v>
      </c>
    </row>
    <row r="13260" spans="1:24" x14ac:dyDescent="0.25">
      <c r="A13260">
        <v>13552561</v>
      </c>
      <c r="B13260" t="s">
        <v>33</v>
      </c>
      <c r="C13260" t="s">
        <v>13313</v>
      </c>
      <c r="D13260" t="s">
        <v>26</v>
      </c>
      <c r="G13260">
        <v>-1</v>
      </c>
      <c r="J13260">
        <v>-1</v>
      </c>
      <c r="N13260">
        <v>0</v>
      </c>
      <c r="S13260" t="s">
        <v>33</v>
      </c>
      <c r="T13260" t="s">
        <v>27</v>
      </c>
      <c r="V13260" t="s">
        <v>67</v>
      </c>
      <c r="W13260" t="s">
        <v>37</v>
      </c>
      <c r="X13260" t="s">
        <v>38</v>
      </c>
    </row>
    <row r="13261" spans="1:24" x14ac:dyDescent="0.25">
      <c r="A13261">
        <v>13552561</v>
      </c>
      <c r="B13261" t="s">
        <v>33</v>
      </c>
      <c r="C13261" t="s">
        <v>13314</v>
      </c>
      <c r="D13261" t="s">
        <v>26</v>
      </c>
      <c r="N13261">
        <v>1</v>
      </c>
      <c r="R13261">
        <v>0</v>
      </c>
      <c r="S13261" t="s">
        <v>33</v>
      </c>
      <c r="T13261" t="s">
        <v>27</v>
      </c>
      <c r="V13261" t="s">
        <v>67</v>
      </c>
      <c r="W13261" t="s">
        <v>37</v>
      </c>
      <c r="X13261" t="s">
        <v>38</v>
      </c>
    </row>
    <row r="13262" spans="1:24" x14ac:dyDescent="0.25">
      <c r="A13262">
        <v>13552561</v>
      </c>
      <c r="B13262" t="s">
        <v>33</v>
      </c>
      <c r="C13262" t="s">
        <v>13315</v>
      </c>
      <c r="D13262" t="s">
        <v>26</v>
      </c>
      <c r="K13262">
        <v>-1</v>
      </c>
      <c r="M13262">
        <v>1</v>
      </c>
      <c r="N13262">
        <v>0</v>
      </c>
      <c r="R13262">
        <v>1</v>
      </c>
      <c r="S13262" t="s">
        <v>33</v>
      </c>
      <c r="T13262" t="s">
        <v>27</v>
      </c>
      <c r="V13262" t="s">
        <v>67</v>
      </c>
      <c r="W13262" t="s">
        <v>37</v>
      </c>
      <c r="X13262" t="s">
        <v>38</v>
      </c>
    </row>
    <row r="13263" spans="1:24" x14ac:dyDescent="0.25">
      <c r="A13263">
        <v>13554701</v>
      </c>
      <c r="B13263" t="s">
        <v>33</v>
      </c>
      <c r="C13263" t="s">
        <v>13316</v>
      </c>
      <c r="D13263" t="s">
        <v>26</v>
      </c>
      <c r="E13263">
        <v>1</v>
      </c>
      <c r="K13263">
        <v>0</v>
      </c>
      <c r="S13263" t="s">
        <v>33</v>
      </c>
      <c r="T13263" t="s">
        <v>43</v>
      </c>
      <c r="V13263" t="s">
        <v>36</v>
      </c>
      <c r="W13263" t="s">
        <v>56</v>
      </c>
      <c r="X13263" t="s">
        <v>44</v>
      </c>
    </row>
    <row r="13264" spans="1:24" x14ac:dyDescent="0.25">
      <c r="A13264">
        <v>13554701</v>
      </c>
      <c r="B13264" t="s">
        <v>33</v>
      </c>
      <c r="C13264" t="s">
        <v>13317</v>
      </c>
      <c r="D13264" t="s">
        <v>26</v>
      </c>
      <c r="E13264">
        <v>1</v>
      </c>
      <c r="S13264" t="s">
        <v>33</v>
      </c>
      <c r="T13264" t="s">
        <v>43</v>
      </c>
      <c r="V13264" t="s">
        <v>36</v>
      </c>
      <c r="W13264" t="s">
        <v>56</v>
      </c>
      <c r="X13264" t="s">
        <v>44</v>
      </c>
    </row>
    <row r="13265" spans="1:24" x14ac:dyDescent="0.25">
      <c r="A13265">
        <v>13554701</v>
      </c>
      <c r="B13265" t="s">
        <v>33</v>
      </c>
      <c r="C13265" t="s">
        <v>13318</v>
      </c>
      <c r="D13265" t="s">
        <v>29</v>
      </c>
      <c r="E13265">
        <v>1</v>
      </c>
      <c r="S13265" t="s">
        <v>33</v>
      </c>
      <c r="T13265" t="s">
        <v>43</v>
      </c>
      <c r="V13265" t="s">
        <v>36</v>
      </c>
      <c r="W13265" t="s">
        <v>56</v>
      </c>
      <c r="X13265" t="s">
        <v>44</v>
      </c>
    </row>
    <row r="13266" spans="1:24" x14ac:dyDescent="0.25">
      <c r="A13266">
        <v>13554701</v>
      </c>
      <c r="B13266" t="s">
        <v>33</v>
      </c>
      <c r="C13266" t="s">
        <v>13319</v>
      </c>
      <c r="D13266" t="s">
        <v>26</v>
      </c>
      <c r="E13266">
        <v>1</v>
      </c>
      <c r="L13266">
        <v>0</v>
      </c>
      <c r="S13266" t="s">
        <v>33</v>
      </c>
      <c r="T13266" t="s">
        <v>43</v>
      </c>
      <c r="V13266" t="s">
        <v>36</v>
      </c>
      <c r="W13266" t="s">
        <v>56</v>
      </c>
      <c r="X13266" t="s">
        <v>44</v>
      </c>
    </row>
    <row r="13267" spans="1:24" x14ac:dyDescent="0.25">
      <c r="A13267">
        <v>13557259</v>
      </c>
      <c r="B13267" t="s">
        <v>33</v>
      </c>
      <c r="C13267" t="s">
        <v>13320</v>
      </c>
      <c r="D13267" t="s">
        <v>26</v>
      </c>
      <c r="E13267">
        <v>1</v>
      </c>
      <c r="S13267" t="s">
        <v>33</v>
      </c>
      <c r="T13267" t="s">
        <v>87</v>
      </c>
    </row>
    <row r="13268" spans="1:24" x14ac:dyDescent="0.25">
      <c r="A13268">
        <v>13557341</v>
      </c>
      <c r="B13268" t="s">
        <v>24</v>
      </c>
      <c r="C13268" t="s">
        <v>13321</v>
      </c>
      <c r="D13268" t="s">
        <v>26</v>
      </c>
      <c r="G13268">
        <v>1</v>
      </c>
      <c r="M13268">
        <v>1</v>
      </c>
      <c r="O13268">
        <v>1</v>
      </c>
      <c r="R13268">
        <v>1</v>
      </c>
      <c r="S13268" t="s">
        <v>24</v>
      </c>
      <c r="T13268" t="s">
        <v>43</v>
      </c>
      <c r="V13268" t="s">
        <v>36</v>
      </c>
      <c r="W13268" t="s">
        <v>37</v>
      </c>
      <c r="X13268" t="s">
        <v>44</v>
      </c>
    </row>
    <row r="13269" spans="1:24" x14ac:dyDescent="0.25">
      <c r="A13269">
        <v>13557341</v>
      </c>
      <c r="B13269" t="s">
        <v>24</v>
      </c>
      <c r="C13269" t="s">
        <v>13322</v>
      </c>
      <c r="D13269" t="s">
        <v>26</v>
      </c>
      <c r="J13269">
        <v>1</v>
      </c>
      <c r="N13269">
        <v>0</v>
      </c>
      <c r="R13269">
        <v>1</v>
      </c>
      <c r="S13269" t="s">
        <v>24</v>
      </c>
      <c r="T13269" t="s">
        <v>43</v>
      </c>
      <c r="V13269" t="s">
        <v>36</v>
      </c>
      <c r="W13269" t="s">
        <v>37</v>
      </c>
      <c r="X13269" t="s">
        <v>44</v>
      </c>
    </row>
    <row r="13270" spans="1:24" x14ac:dyDescent="0.25">
      <c r="A13270">
        <v>13557341</v>
      </c>
      <c r="B13270" t="s">
        <v>24</v>
      </c>
      <c r="C13270" t="s">
        <v>13323</v>
      </c>
      <c r="D13270" t="s">
        <v>26</v>
      </c>
      <c r="J13270">
        <v>0</v>
      </c>
      <c r="L13270">
        <v>0</v>
      </c>
      <c r="N13270">
        <v>0</v>
      </c>
      <c r="O13270">
        <v>1</v>
      </c>
      <c r="R13270">
        <v>1</v>
      </c>
      <c r="S13270" t="s">
        <v>24</v>
      </c>
      <c r="T13270" t="s">
        <v>43</v>
      </c>
      <c r="V13270" t="s">
        <v>36</v>
      </c>
      <c r="W13270" t="s">
        <v>37</v>
      </c>
      <c r="X13270" t="s">
        <v>44</v>
      </c>
    </row>
    <row r="13271" spans="1:24" x14ac:dyDescent="0.25">
      <c r="A13271">
        <v>13557341</v>
      </c>
      <c r="B13271" t="s">
        <v>24</v>
      </c>
      <c r="C13271" t="s">
        <v>13324</v>
      </c>
      <c r="D13271" t="s">
        <v>29</v>
      </c>
      <c r="J13271">
        <v>0</v>
      </c>
      <c r="L13271">
        <v>0</v>
      </c>
      <c r="N13271">
        <v>0</v>
      </c>
      <c r="O13271">
        <v>1</v>
      </c>
      <c r="R13271">
        <v>1</v>
      </c>
      <c r="S13271" t="s">
        <v>24</v>
      </c>
      <c r="T13271" t="s">
        <v>43</v>
      </c>
      <c r="V13271" t="s">
        <v>36</v>
      </c>
      <c r="W13271" t="s">
        <v>37</v>
      </c>
      <c r="X13271" t="s">
        <v>44</v>
      </c>
    </row>
    <row r="13272" spans="1:24" x14ac:dyDescent="0.25">
      <c r="A13272">
        <v>13557341</v>
      </c>
      <c r="B13272" t="s">
        <v>24</v>
      </c>
      <c r="C13272" t="s">
        <v>13325</v>
      </c>
      <c r="D13272" t="s">
        <v>26</v>
      </c>
      <c r="E13272">
        <v>1</v>
      </c>
      <c r="N13272">
        <v>0</v>
      </c>
      <c r="R13272">
        <v>1</v>
      </c>
      <c r="S13272" t="s">
        <v>24</v>
      </c>
      <c r="T13272" t="s">
        <v>43</v>
      </c>
      <c r="V13272" t="s">
        <v>36</v>
      </c>
      <c r="W13272" t="s">
        <v>37</v>
      </c>
      <c r="X13272" t="s">
        <v>44</v>
      </c>
    </row>
    <row r="13273" spans="1:24" x14ac:dyDescent="0.25">
      <c r="A13273">
        <v>13557341</v>
      </c>
      <c r="B13273" t="s">
        <v>24</v>
      </c>
      <c r="C13273" t="s">
        <v>13326</v>
      </c>
      <c r="D13273" t="s">
        <v>26</v>
      </c>
      <c r="E13273">
        <v>1</v>
      </c>
      <c r="N13273">
        <v>0</v>
      </c>
      <c r="R13273">
        <v>1</v>
      </c>
      <c r="S13273" t="s">
        <v>24</v>
      </c>
      <c r="T13273" t="s">
        <v>43</v>
      </c>
      <c r="V13273" t="s">
        <v>36</v>
      </c>
      <c r="W13273" t="s">
        <v>37</v>
      </c>
      <c r="X13273" t="s">
        <v>44</v>
      </c>
    </row>
    <row r="13274" spans="1:24" x14ac:dyDescent="0.25">
      <c r="A13274">
        <v>13557341</v>
      </c>
      <c r="B13274" t="s">
        <v>24</v>
      </c>
      <c r="C13274" t="s">
        <v>13327</v>
      </c>
      <c r="D13274" t="s">
        <v>29</v>
      </c>
      <c r="E13274">
        <v>1</v>
      </c>
      <c r="N13274">
        <v>0</v>
      </c>
      <c r="R13274">
        <v>1</v>
      </c>
      <c r="S13274" t="s">
        <v>24</v>
      </c>
      <c r="T13274" t="s">
        <v>43</v>
      </c>
      <c r="V13274" t="s">
        <v>36</v>
      </c>
      <c r="W13274" t="s">
        <v>37</v>
      </c>
      <c r="X13274" t="s">
        <v>44</v>
      </c>
    </row>
    <row r="13275" spans="1:24" x14ac:dyDescent="0.25">
      <c r="A13275">
        <v>13557341</v>
      </c>
      <c r="B13275" t="s">
        <v>24</v>
      </c>
      <c r="C13275" t="s">
        <v>13328</v>
      </c>
      <c r="D13275" t="s">
        <v>29</v>
      </c>
      <c r="E13275">
        <v>1</v>
      </c>
      <c r="N13275">
        <v>0</v>
      </c>
      <c r="R13275">
        <v>1</v>
      </c>
      <c r="S13275" t="s">
        <v>24</v>
      </c>
      <c r="T13275" t="s">
        <v>43</v>
      </c>
      <c r="V13275" t="s">
        <v>36</v>
      </c>
      <c r="W13275" t="s">
        <v>37</v>
      </c>
      <c r="X13275" t="s">
        <v>44</v>
      </c>
    </row>
    <row r="13276" spans="1:24" x14ac:dyDescent="0.25">
      <c r="A13276">
        <v>13557341</v>
      </c>
      <c r="B13276" t="s">
        <v>24</v>
      </c>
      <c r="C13276" t="s">
        <v>13329</v>
      </c>
      <c r="D13276" t="s">
        <v>26</v>
      </c>
      <c r="J13276">
        <v>1</v>
      </c>
      <c r="N13276">
        <v>-1</v>
      </c>
      <c r="O13276">
        <v>1</v>
      </c>
      <c r="R13276">
        <v>1</v>
      </c>
      <c r="S13276" t="s">
        <v>24</v>
      </c>
      <c r="T13276" t="s">
        <v>43</v>
      </c>
      <c r="V13276" t="s">
        <v>36</v>
      </c>
      <c r="W13276" t="s">
        <v>37</v>
      </c>
      <c r="X13276" t="s">
        <v>44</v>
      </c>
    </row>
    <row r="13277" spans="1:24" x14ac:dyDescent="0.25">
      <c r="A13277">
        <v>13557341</v>
      </c>
      <c r="B13277" t="s">
        <v>24</v>
      </c>
      <c r="C13277" t="s">
        <v>13330</v>
      </c>
      <c r="D13277" t="s">
        <v>26</v>
      </c>
      <c r="E13277">
        <v>1</v>
      </c>
      <c r="S13277" t="s">
        <v>24</v>
      </c>
      <c r="T13277" t="s">
        <v>43</v>
      </c>
      <c r="V13277" t="s">
        <v>36</v>
      </c>
      <c r="W13277" t="s">
        <v>37</v>
      </c>
      <c r="X13277" t="s">
        <v>44</v>
      </c>
    </row>
    <row r="13278" spans="1:24" x14ac:dyDescent="0.25">
      <c r="A13278">
        <v>13557341</v>
      </c>
      <c r="B13278" t="s">
        <v>24</v>
      </c>
      <c r="C13278" t="s">
        <v>13331</v>
      </c>
      <c r="D13278" t="s">
        <v>26</v>
      </c>
      <c r="J13278">
        <v>1</v>
      </c>
      <c r="S13278" t="s">
        <v>24</v>
      </c>
      <c r="T13278" t="s">
        <v>43</v>
      </c>
      <c r="V13278" t="s">
        <v>36</v>
      </c>
      <c r="W13278" t="s">
        <v>37</v>
      </c>
      <c r="X13278" t="s">
        <v>44</v>
      </c>
    </row>
    <row r="13279" spans="1:24" x14ac:dyDescent="0.25">
      <c r="A13279">
        <v>13557341</v>
      </c>
      <c r="B13279" t="s">
        <v>24</v>
      </c>
      <c r="C13279" t="s">
        <v>13332</v>
      </c>
      <c r="D13279" t="s">
        <v>26</v>
      </c>
      <c r="F13279">
        <v>1</v>
      </c>
      <c r="H13279">
        <v>1</v>
      </c>
      <c r="J13279">
        <v>1</v>
      </c>
      <c r="M13279">
        <v>1</v>
      </c>
      <c r="N13279">
        <v>1</v>
      </c>
      <c r="O13279">
        <v>-1</v>
      </c>
      <c r="R13279">
        <v>1</v>
      </c>
      <c r="S13279" t="s">
        <v>24</v>
      </c>
      <c r="T13279" t="s">
        <v>43</v>
      </c>
      <c r="V13279" t="s">
        <v>36</v>
      </c>
      <c r="W13279" t="s">
        <v>37</v>
      </c>
      <c r="X13279" t="s">
        <v>44</v>
      </c>
    </row>
    <row r="13280" spans="1:24" x14ac:dyDescent="0.25">
      <c r="A13280">
        <v>13558097</v>
      </c>
      <c r="B13280" t="s">
        <v>24</v>
      </c>
      <c r="C13280" t="s">
        <v>13333</v>
      </c>
      <c r="D13280" t="s">
        <v>26</v>
      </c>
      <c r="H13280">
        <v>1</v>
      </c>
      <c r="L13280">
        <v>-1</v>
      </c>
      <c r="O13280">
        <v>1</v>
      </c>
      <c r="S13280" t="s">
        <v>24</v>
      </c>
      <c r="T13280" t="s">
        <v>35</v>
      </c>
      <c r="V13280" t="s">
        <v>194</v>
      </c>
      <c r="W13280" t="s">
        <v>37</v>
      </c>
      <c r="X13280" t="s">
        <v>44</v>
      </c>
    </row>
    <row r="13281" spans="1:24" x14ac:dyDescent="0.25">
      <c r="A13281">
        <v>13558097</v>
      </c>
      <c r="B13281" t="s">
        <v>24</v>
      </c>
      <c r="C13281" t="s">
        <v>13334</v>
      </c>
      <c r="D13281" t="s">
        <v>29</v>
      </c>
      <c r="H13281">
        <v>1</v>
      </c>
      <c r="L13281">
        <v>-1</v>
      </c>
      <c r="O13281">
        <v>1</v>
      </c>
      <c r="S13281" t="s">
        <v>24</v>
      </c>
      <c r="T13281" t="s">
        <v>35</v>
      </c>
      <c r="V13281" t="s">
        <v>194</v>
      </c>
      <c r="W13281" t="s">
        <v>37</v>
      </c>
      <c r="X13281" t="s">
        <v>44</v>
      </c>
    </row>
    <row r="13282" spans="1:24" x14ac:dyDescent="0.25">
      <c r="A13282">
        <v>13558097</v>
      </c>
      <c r="B13282" t="s">
        <v>24</v>
      </c>
      <c r="C13282" t="s">
        <v>13335</v>
      </c>
      <c r="D13282" t="s">
        <v>26</v>
      </c>
      <c r="E13282">
        <v>1</v>
      </c>
      <c r="S13282" t="s">
        <v>24</v>
      </c>
      <c r="T13282" t="s">
        <v>35</v>
      </c>
      <c r="V13282" t="s">
        <v>194</v>
      </c>
      <c r="W13282" t="s">
        <v>37</v>
      </c>
      <c r="X13282" t="s">
        <v>44</v>
      </c>
    </row>
    <row r="13283" spans="1:24" x14ac:dyDescent="0.25">
      <c r="A13283">
        <v>13558097</v>
      </c>
      <c r="B13283" t="s">
        <v>24</v>
      </c>
      <c r="C13283" t="s">
        <v>13336</v>
      </c>
      <c r="D13283" t="s">
        <v>26</v>
      </c>
      <c r="E13283">
        <v>1</v>
      </c>
      <c r="S13283" t="s">
        <v>24</v>
      </c>
      <c r="T13283" t="s">
        <v>35</v>
      </c>
      <c r="V13283" t="s">
        <v>194</v>
      </c>
      <c r="W13283" t="s">
        <v>37</v>
      </c>
      <c r="X13283" t="s">
        <v>44</v>
      </c>
    </row>
    <row r="13284" spans="1:24" x14ac:dyDescent="0.25">
      <c r="A13284">
        <v>13558097</v>
      </c>
      <c r="B13284" t="s">
        <v>24</v>
      </c>
      <c r="C13284" t="s">
        <v>13337</v>
      </c>
      <c r="D13284" t="s">
        <v>29</v>
      </c>
      <c r="E13284">
        <v>1</v>
      </c>
      <c r="S13284" t="s">
        <v>24</v>
      </c>
      <c r="T13284" t="s">
        <v>35</v>
      </c>
      <c r="V13284" t="s">
        <v>194</v>
      </c>
      <c r="W13284" t="s">
        <v>37</v>
      </c>
      <c r="X13284" t="s">
        <v>44</v>
      </c>
    </row>
    <row r="13285" spans="1:24" x14ac:dyDescent="0.25">
      <c r="A13285">
        <v>13558097</v>
      </c>
      <c r="B13285" t="s">
        <v>24</v>
      </c>
      <c r="C13285" t="s">
        <v>13338</v>
      </c>
      <c r="D13285" t="s">
        <v>26</v>
      </c>
      <c r="G13285">
        <v>1</v>
      </c>
      <c r="O13285">
        <v>0</v>
      </c>
      <c r="S13285" t="s">
        <v>24</v>
      </c>
      <c r="T13285" t="s">
        <v>35</v>
      </c>
      <c r="V13285" t="s">
        <v>194</v>
      </c>
      <c r="W13285" t="s">
        <v>37</v>
      </c>
      <c r="X13285" t="s">
        <v>44</v>
      </c>
    </row>
    <row r="13286" spans="1:24" x14ac:dyDescent="0.25">
      <c r="A13286">
        <v>13558097</v>
      </c>
      <c r="B13286" t="s">
        <v>24</v>
      </c>
      <c r="C13286" t="s">
        <v>13339</v>
      </c>
      <c r="D13286" t="s">
        <v>26</v>
      </c>
      <c r="E13286">
        <v>1</v>
      </c>
      <c r="L13286">
        <v>0</v>
      </c>
      <c r="S13286" t="s">
        <v>24</v>
      </c>
      <c r="T13286" t="s">
        <v>35</v>
      </c>
      <c r="V13286" t="s">
        <v>194</v>
      </c>
      <c r="W13286" t="s">
        <v>37</v>
      </c>
      <c r="X13286" t="s">
        <v>44</v>
      </c>
    </row>
    <row r="13287" spans="1:24" x14ac:dyDescent="0.25">
      <c r="A13287">
        <v>13558097</v>
      </c>
      <c r="B13287" t="s">
        <v>24</v>
      </c>
      <c r="C13287" t="s">
        <v>13340</v>
      </c>
      <c r="D13287" t="s">
        <v>29</v>
      </c>
      <c r="E13287">
        <v>1</v>
      </c>
      <c r="L13287">
        <v>0</v>
      </c>
      <c r="S13287" t="s">
        <v>24</v>
      </c>
      <c r="T13287" t="s">
        <v>35</v>
      </c>
      <c r="V13287" t="s">
        <v>194</v>
      </c>
      <c r="W13287" t="s">
        <v>37</v>
      </c>
      <c r="X13287" t="s">
        <v>44</v>
      </c>
    </row>
    <row r="13288" spans="1:24" x14ac:dyDescent="0.25">
      <c r="A13288">
        <v>13558097</v>
      </c>
      <c r="B13288" t="s">
        <v>24</v>
      </c>
      <c r="C13288" t="s">
        <v>13341</v>
      </c>
      <c r="D13288" t="s">
        <v>26</v>
      </c>
      <c r="E13288">
        <v>1</v>
      </c>
      <c r="S13288" t="s">
        <v>24</v>
      </c>
      <c r="T13288" t="s">
        <v>35</v>
      </c>
      <c r="V13288" t="s">
        <v>194</v>
      </c>
      <c r="W13288" t="s">
        <v>37</v>
      </c>
      <c r="X13288" t="s">
        <v>44</v>
      </c>
    </row>
    <row r="13289" spans="1:24" x14ac:dyDescent="0.25">
      <c r="A13289">
        <v>13558097</v>
      </c>
      <c r="B13289" t="s">
        <v>24</v>
      </c>
      <c r="C13289" t="s">
        <v>13342</v>
      </c>
      <c r="D13289" t="s">
        <v>29</v>
      </c>
      <c r="E13289">
        <v>1</v>
      </c>
      <c r="S13289" t="s">
        <v>24</v>
      </c>
      <c r="T13289" t="s">
        <v>35</v>
      </c>
      <c r="V13289" t="s">
        <v>194</v>
      </c>
      <c r="W13289" t="s">
        <v>37</v>
      </c>
      <c r="X13289" t="s">
        <v>44</v>
      </c>
    </row>
    <row r="13290" spans="1:24" x14ac:dyDescent="0.25">
      <c r="A13290">
        <v>13558097</v>
      </c>
      <c r="B13290" t="s">
        <v>24</v>
      </c>
      <c r="C13290" t="s">
        <v>13343</v>
      </c>
      <c r="D13290" t="s">
        <v>26</v>
      </c>
      <c r="E13290">
        <v>1</v>
      </c>
      <c r="S13290" t="s">
        <v>24</v>
      </c>
      <c r="T13290" t="s">
        <v>35</v>
      </c>
      <c r="V13290" t="s">
        <v>194</v>
      </c>
      <c r="W13290" t="s">
        <v>37</v>
      </c>
      <c r="X13290" t="s">
        <v>44</v>
      </c>
    </row>
    <row r="13291" spans="1:24" x14ac:dyDescent="0.25">
      <c r="A13291">
        <v>13558097</v>
      </c>
      <c r="B13291" t="s">
        <v>24</v>
      </c>
      <c r="C13291" t="s">
        <v>13344</v>
      </c>
      <c r="D13291" t="s">
        <v>26</v>
      </c>
      <c r="E13291">
        <v>1</v>
      </c>
      <c r="S13291" t="s">
        <v>24</v>
      </c>
      <c r="T13291" t="s">
        <v>35</v>
      </c>
      <c r="V13291" t="s">
        <v>194</v>
      </c>
      <c r="W13291" t="s">
        <v>37</v>
      </c>
      <c r="X13291" t="s">
        <v>44</v>
      </c>
    </row>
    <row r="13292" spans="1:24" x14ac:dyDescent="0.25">
      <c r="A13292">
        <v>13558097</v>
      </c>
      <c r="B13292" t="s">
        <v>24</v>
      </c>
      <c r="C13292" t="s">
        <v>13345</v>
      </c>
      <c r="D13292" t="s">
        <v>29</v>
      </c>
      <c r="E13292">
        <v>1</v>
      </c>
      <c r="S13292" t="s">
        <v>24</v>
      </c>
      <c r="T13292" t="s">
        <v>35</v>
      </c>
      <c r="V13292" t="s">
        <v>194</v>
      </c>
      <c r="W13292" t="s">
        <v>37</v>
      </c>
      <c r="X13292" t="s">
        <v>44</v>
      </c>
    </row>
    <row r="13293" spans="1:24" x14ac:dyDescent="0.25">
      <c r="A13293">
        <v>13558097</v>
      </c>
      <c r="B13293" t="s">
        <v>24</v>
      </c>
      <c r="C13293" t="s">
        <v>13346</v>
      </c>
      <c r="D13293" t="s">
        <v>26</v>
      </c>
      <c r="E13293">
        <v>1</v>
      </c>
      <c r="S13293" t="s">
        <v>24</v>
      </c>
      <c r="T13293" t="s">
        <v>35</v>
      </c>
      <c r="V13293" t="s">
        <v>194</v>
      </c>
      <c r="W13293" t="s">
        <v>37</v>
      </c>
      <c r="X13293" t="s">
        <v>44</v>
      </c>
    </row>
    <row r="13294" spans="1:24" x14ac:dyDescent="0.25">
      <c r="A13294">
        <v>13558097</v>
      </c>
      <c r="B13294" t="s">
        <v>24</v>
      </c>
      <c r="C13294" t="s">
        <v>13347</v>
      </c>
      <c r="D13294" t="s">
        <v>29</v>
      </c>
      <c r="E13294">
        <v>1</v>
      </c>
      <c r="S13294" t="s">
        <v>24</v>
      </c>
      <c r="T13294" t="s">
        <v>35</v>
      </c>
      <c r="V13294" t="s">
        <v>194</v>
      </c>
      <c r="W13294" t="s">
        <v>37</v>
      </c>
      <c r="X13294" t="s">
        <v>44</v>
      </c>
    </row>
    <row r="13295" spans="1:24" x14ac:dyDescent="0.25">
      <c r="A13295">
        <v>13558215</v>
      </c>
      <c r="B13295" t="s">
        <v>24</v>
      </c>
      <c r="C13295" t="s">
        <v>13348</v>
      </c>
      <c r="D13295" t="s">
        <v>26</v>
      </c>
      <c r="J13295">
        <v>0</v>
      </c>
      <c r="N13295">
        <v>1</v>
      </c>
      <c r="R13295">
        <v>1</v>
      </c>
      <c r="S13295" t="s">
        <v>24</v>
      </c>
      <c r="T13295" t="s">
        <v>87</v>
      </c>
      <c r="V13295" t="s">
        <v>36</v>
      </c>
      <c r="W13295" t="s">
        <v>56</v>
      </c>
      <c r="X13295" t="s">
        <v>44</v>
      </c>
    </row>
    <row r="13296" spans="1:24" x14ac:dyDescent="0.25">
      <c r="A13296">
        <v>13558215</v>
      </c>
      <c r="B13296" t="s">
        <v>24</v>
      </c>
      <c r="C13296" t="s">
        <v>13349</v>
      </c>
      <c r="D13296" t="s">
        <v>29</v>
      </c>
      <c r="J13296">
        <v>0</v>
      </c>
      <c r="N13296">
        <v>1</v>
      </c>
      <c r="R13296">
        <v>1</v>
      </c>
      <c r="S13296" t="s">
        <v>24</v>
      </c>
      <c r="T13296" t="s">
        <v>87</v>
      </c>
      <c r="V13296" t="s">
        <v>36</v>
      </c>
      <c r="W13296" t="s">
        <v>56</v>
      </c>
      <c r="X13296" t="s">
        <v>44</v>
      </c>
    </row>
    <row r="13297" spans="1:24" x14ac:dyDescent="0.25">
      <c r="A13297">
        <v>13558215</v>
      </c>
      <c r="B13297" t="s">
        <v>24</v>
      </c>
      <c r="C13297" t="s">
        <v>13350</v>
      </c>
      <c r="D13297" t="s">
        <v>26</v>
      </c>
      <c r="H13297">
        <v>1</v>
      </c>
      <c r="L13297">
        <v>-1</v>
      </c>
      <c r="M13297">
        <v>1</v>
      </c>
      <c r="S13297" t="s">
        <v>24</v>
      </c>
      <c r="T13297" t="s">
        <v>87</v>
      </c>
      <c r="V13297" t="s">
        <v>36</v>
      </c>
      <c r="W13297" t="s">
        <v>56</v>
      </c>
      <c r="X13297" t="s">
        <v>44</v>
      </c>
    </row>
    <row r="13298" spans="1:24" x14ac:dyDescent="0.25">
      <c r="A13298">
        <v>13558215</v>
      </c>
      <c r="B13298" t="s">
        <v>24</v>
      </c>
      <c r="C13298" t="s">
        <v>13351</v>
      </c>
      <c r="D13298" t="s">
        <v>29</v>
      </c>
      <c r="H13298">
        <v>1</v>
      </c>
      <c r="L13298">
        <v>-1</v>
      </c>
      <c r="M13298">
        <v>1</v>
      </c>
      <c r="S13298" t="s">
        <v>24</v>
      </c>
      <c r="T13298" t="s">
        <v>87</v>
      </c>
      <c r="V13298" t="s">
        <v>36</v>
      </c>
      <c r="W13298" t="s">
        <v>56</v>
      </c>
      <c r="X13298" t="s">
        <v>44</v>
      </c>
    </row>
    <row r="13299" spans="1:24" x14ac:dyDescent="0.25">
      <c r="A13299">
        <v>13559141</v>
      </c>
      <c r="B13299" t="s">
        <v>33</v>
      </c>
      <c r="C13299" t="s">
        <v>13352</v>
      </c>
      <c r="D13299" t="s">
        <v>26</v>
      </c>
      <c r="G13299">
        <v>0</v>
      </c>
      <c r="M13299">
        <v>1</v>
      </c>
      <c r="N13299">
        <v>0</v>
      </c>
      <c r="O13299">
        <v>1</v>
      </c>
      <c r="R13299">
        <v>1</v>
      </c>
      <c r="S13299" t="s">
        <v>33</v>
      </c>
      <c r="T13299" t="s">
        <v>73</v>
      </c>
      <c r="V13299" t="s">
        <v>36</v>
      </c>
      <c r="W13299" t="s">
        <v>37</v>
      </c>
      <c r="X13299" t="s">
        <v>44</v>
      </c>
    </row>
    <row r="13300" spans="1:24" x14ac:dyDescent="0.25">
      <c r="A13300">
        <v>13559141</v>
      </c>
      <c r="B13300" t="s">
        <v>33</v>
      </c>
      <c r="C13300" t="s">
        <v>13353</v>
      </c>
      <c r="D13300" t="s">
        <v>26</v>
      </c>
      <c r="H13300">
        <v>1</v>
      </c>
      <c r="L13300">
        <v>-1</v>
      </c>
      <c r="S13300" t="s">
        <v>33</v>
      </c>
      <c r="T13300" t="s">
        <v>73</v>
      </c>
      <c r="V13300" t="s">
        <v>36</v>
      </c>
      <c r="W13300" t="s">
        <v>37</v>
      </c>
      <c r="X13300" t="s">
        <v>44</v>
      </c>
    </row>
    <row r="13301" spans="1:24" x14ac:dyDescent="0.25">
      <c r="A13301">
        <v>13559141</v>
      </c>
      <c r="B13301" t="s">
        <v>33</v>
      </c>
      <c r="C13301" t="s">
        <v>13354</v>
      </c>
      <c r="D13301" t="s">
        <v>29</v>
      </c>
      <c r="H13301">
        <v>1</v>
      </c>
      <c r="L13301">
        <v>-1</v>
      </c>
      <c r="S13301" t="s">
        <v>33</v>
      </c>
      <c r="T13301" t="s">
        <v>73</v>
      </c>
      <c r="V13301" t="s">
        <v>36</v>
      </c>
      <c r="W13301" t="s">
        <v>37</v>
      </c>
      <c r="X13301" t="s">
        <v>44</v>
      </c>
    </row>
    <row r="13302" spans="1:24" x14ac:dyDescent="0.25">
      <c r="A13302">
        <v>13559141</v>
      </c>
      <c r="B13302" t="s">
        <v>33</v>
      </c>
      <c r="C13302" t="s">
        <v>13355</v>
      </c>
      <c r="D13302" t="s">
        <v>26</v>
      </c>
      <c r="E13302">
        <v>1</v>
      </c>
      <c r="S13302" t="s">
        <v>33</v>
      </c>
      <c r="T13302" t="s">
        <v>73</v>
      </c>
      <c r="V13302" t="s">
        <v>36</v>
      </c>
      <c r="W13302" t="s">
        <v>37</v>
      </c>
      <c r="X13302" t="s">
        <v>44</v>
      </c>
    </row>
    <row r="13303" spans="1:24" x14ac:dyDescent="0.25">
      <c r="A13303">
        <v>13559141</v>
      </c>
      <c r="B13303" t="s">
        <v>33</v>
      </c>
      <c r="C13303" t="s">
        <v>13356</v>
      </c>
      <c r="D13303" t="s">
        <v>26</v>
      </c>
      <c r="E13303">
        <v>1</v>
      </c>
      <c r="S13303" t="s">
        <v>33</v>
      </c>
      <c r="T13303" t="s">
        <v>73</v>
      </c>
      <c r="V13303" t="s">
        <v>36</v>
      </c>
      <c r="W13303" t="s">
        <v>37</v>
      </c>
      <c r="X13303" t="s">
        <v>44</v>
      </c>
    </row>
    <row r="13304" spans="1:24" x14ac:dyDescent="0.25">
      <c r="A13304">
        <v>13559141</v>
      </c>
      <c r="B13304" t="s">
        <v>33</v>
      </c>
      <c r="C13304" t="s">
        <v>13357</v>
      </c>
      <c r="D13304" t="s">
        <v>26</v>
      </c>
      <c r="E13304">
        <v>1</v>
      </c>
      <c r="S13304" t="s">
        <v>33</v>
      </c>
      <c r="T13304" t="s">
        <v>73</v>
      </c>
      <c r="V13304" t="s">
        <v>36</v>
      </c>
      <c r="W13304" t="s">
        <v>37</v>
      </c>
      <c r="X13304" t="s">
        <v>44</v>
      </c>
    </row>
    <row r="13305" spans="1:24" x14ac:dyDescent="0.25">
      <c r="A13305">
        <v>13559141</v>
      </c>
      <c r="B13305" t="s">
        <v>33</v>
      </c>
      <c r="C13305" t="s">
        <v>13358</v>
      </c>
      <c r="D13305" t="s">
        <v>29</v>
      </c>
      <c r="E13305">
        <v>1</v>
      </c>
      <c r="S13305" t="s">
        <v>33</v>
      </c>
      <c r="T13305" t="s">
        <v>73</v>
      </c>
      <c r="V13305" t="s">
        <v>36</v>
      </c>
      <c r="W13305" t="s">
        <v>37</v>
      </c>
      <c r="X13305" t="s">
        <v>44</v>
      </c>
    </row>
    <row r="13306" spans="1:24" x14ac:dyDescent="0.25">
      <c r="A13306">
        <v>13559141</v>
      </c>
      <c r="B13306" t="s">
        <v>33</v>
      </c>
      <c r="C13306" t="s">
        <v>13359</v>
      </c>
      <c r="D13306" t="s">
        <v>26</v>
      </c>
      <c r="E13306">
        <v>1</v>
      </c>
      <c r="J13306">
        <v>0</v>
      </c>
      <c r="L13306">
        <v>0</v>
      </c>
      <c r="O13306">
        <v>0</v>
      </c>
      <c r="S13306" t="s">
        <v>33</v>
      </c>
      <c r="T13306" t="s">
        <v>73</v>
      </c>
      <c r="V13306" t="s">
        <v>36</v>
      </c>
      <c r="W13306" t="s">
        <v>37</v>
      </c>
      <c r="X13306" t="s">
        <v>44</v>
      </c>
    </row>
    <row r="13307" spans="1:24" x14ac:dyDescent="0.25">
      <c r="A13307">
        <v>13559141</v>
      </c>
      <c r="B13307" t="s">
        <v>33</v>
      </c>
      <c r="C13307" t="s">
        <v>13360</v>
      </c>
      <c r="D13307" t="s">
        <v>29</v>
      </c>
      <c r="E13307">
        <v>1</v>
      </c>
      <c r="J13307">
        <v>0</v>
      </c>
      <c r="L13307">
        <v>0</v>
      </c>
      <c r="O13307">
        <v>0</v>
      </c>
      <c r="S13307" t="s">
        <v>33</v>
      </c>
      <c r="T13307" t="s">
        <v>73</v>
      </c>
      <c r="V13307" t="s">
        <v>36</v>
      </c>
      <c r="W13307" t="s">
        <v>37</v>
      </c>
      <c r="X13307" t="s">
        <v>44</v>
      </c>
    </row>
    <row r="13308" spans="1:24" x14ac:dyDescent="0.25">
      <c r="A13308">
        <v>13559141</v>
      </c>
      <c r="B13308" t="s">
        <v>33</v>
      </c>
      <c r="C13308" t="s">
        <v>13361</v>
      </c>
      <c r="D13308" t="s">
        <v>26</v>
      </c>
      <c r="G13308">
        <v>1</v>
      </c>
      <c r="N13308">
        <v>0</v>
      </c>
      <c r="R13308">
        <v>1</v>
      </c>
      <c r="S13308" t="s">
        <v>33</v>
      </c>
      <c r="T13308" t="s">
        <v>73</v>
      </c>
      <c r="V13308" t="s">
        <v>36</v>
      </c>
      <c r="W13308" t="s">
        <v>37</v>
      </c>
      <c r="X13308" t="s">
        <v>44</v>
      </c>
    </row>
    <row r="13309" spans="1:24" x14ac:dyDescent="0.25">
      <c r="A13309">
        <v>13559141</v>
      </c>
      <c r="B13309" t="s">
        <v>33</v>
      </c>
      <c r="C13309" t="s">
        <v>13362</v>
      </c>
      <c r="D13309" t="s">
        <v>26</v>
      </c>
      <c r="L13309">
        <v>-1</v>
      </c>
      <c r="S13309" t="s">
        <v>33</v>
      </c>
      <c r="T13309" t="s">
        <v>73</v>
      </c>
      <c r="V13309" t="s">
        <v>36</v>
      </c>
      <c r="W13309" t="s">
        <v>37</v>
      </c>
      <c r="X13309" t="s">
        <v>44</v>
      </c>
    </row>
    <row r="13310" spans="1:24" x14ac:dyDescent="0.25">
      <c r="A13310">
        <v>13559141</v>
      </c>
      <c r="B13310" t="s">
        <v>33</v>
      </c>
      <c r="C13310" t="s">
        <v>13363</v>
      </c>
      <c r="D13310" t="s">
        <v>29</v>
      </c>
      <c r="L13310">
        <v>-1</v>
      </c>
      <c r="S13310" t="s">
        <v>33</v>
      </c>
      <c r="T13310" t="s">
        <v>73</v>
      </c>
      <c r="V13310" t="s">
        <v>36</v>
      </c>
      <c r="W13310" t="s">
        <v>37</v>
      </c>
      <c r="X13310" t="s">
        <v>44</v>
      </c>
    </row>
    <row r="13311" spans="1:24" x14ac:dyDescent="0.25">
      <c r="A13311">
        <v>13559141</v>
      </c>
      <c r="B13311" t="s">
        <v>33</v>
      </c>
      <c r="C13311" t="s">
        <v>13364</v>
      </c>
      <c r="D13311" t="s">
        <v>26</v>
      </c>
      <c r="E13311">
        <v>1</v>
      </c>
      <c r="S13311" t="s">
        <v>33</v>
      </c>
      <c r="T13311" t="s">
        <v>73</v>
      </c>
      <c r="V13311" t="s">
        <v>36</v>
      </c>
      <c r="W13311" t="s">
        <v>37</v>
      </c>
      <c r="X13311" t="s">
        <v>44</v>
      </c>
    </row>
    <row r="13312" spans="1:24" x14ac:dyDescent="0.25">
      <c r="A13312">
        <v>13559141</v>
      </c>
      <c r="B13312" t="s">
        <v>33</v>
      </c>
      <c r="C13312" t="s">
        <v>13365</v>
      </c>
      <c r="D13312" t="s">
        <v>29</v>
      </c>
      <c r="E13312">
        <v>1</v>
      </c>
      <c r="S13312" t="s">
        <v>33</v>
      </c>
      <c r="T13312" t="s">
        <v>73</v>
      </c>
      <c r="V13312" t="s">
        <v>36</v>
      </c>
      <c r="W13312" t="s">
        <v>37</v>
      </c>
      <c r="X13312" t="s">
        <v>44</v>
      </c>
    </row>
    <row r="13313" spans="1:24" x14ac:dyDescent="0.25">
      <c r="A13313">
        <v>13559141</v>
      </c>
      <c r="B13313" t="s">
        <v>33</v>
      </c>
      <c r="C13313" t="s">
        <v>13366</v>
      </c>
      <c r="D13313" t="s">
        <v>26</v>
      </c>
      <c r="M13313">
        <v>1</v>
      </c>
      <c r="O13313">
        <v>1</v>
      </c>
      <c r="S13313" t="s">
        <v>33</v>
      </c>
      <c r="T13313" t="s">
        <v>73</v>
      </c>
      <c r="V13313" t="s">
        <v>36</v>
      </c>
      <c r="W13313" t="s">
        <v>37</v>
      </c>
      <c r="X13313" t="s">
        <v>44</v>
      </c>
    </row>
    <row r="13314" spans="1:24" x14ac:dyDescent="0.25">
      <c r="A13314">
        <v>13559141</v>
      </c>
      <c r="B13314" t="s">
        <v>33</v>
      </c>
      <c r="C13314" t="s">
        <v>13367</v>
      </c>
      <c r="D13314" t="s">
        <v>26</v>
      </c>
      <c r="E13314">
        <v>1</v>
      </c>
      <c r="J13314">
        <v>0</v>
      </c>
      <c r="L13314">
        <v>0</v>
      </c>
      <c r="N13314">
        <v>0</v>
      </c>
      <c r="O13314">
        <v>0</v>
      </c>
      <c r="R13314">
        <v>1</v>
      </c>
      <c r="S13314" t="s">
        <v>33</v>
      </c>
      <c r="T13314" t="s">
        <v>73</v>
      </c>
      <c r="V13314" t="s">
        <v>36</v>
      </c>
      <c r="W13314" t="s">
        <v>37</v>
      </c>
      <c r="X13314" t="s">
        <v>44</v>
      </c>
    </row>
    <row r="13315" spans="1:24" x14ac:dyDescent="0.25">
      <c r="A13315">
        <v>13559141</v>
      </c>
      <c r="B13315" t="s">
        <v>33</v>
      </c>
      <c r="C13315" t="s">
        <v>13368</v>
      </c>
      <c r="D13315" t="s">
        <v>26</v>
      </c>
      <c r="F13315">
        <v>-1</v>
      </c>
      <c r="G13315">
        <v>-1</v>
      </c>
      <c r="L13315">
        <v>-1</v>
      </c>
      <c r="M13315">
        <v>1</v>
      </c>
      <c r="N13315">
        <v>0</v>
      </c>
      <c r="O13315">
        <v>1</v>
      </c>
      <c r="R13315">
        <v>1</v>
      </c>
      <c r="S13315" t="s">
        <v>33</v>
      </c>
      <c r="T13315" t="s">
        <v>73</v>
      </c>
      <c r="V13315" t="s">
        <v>36</v>
      </c>
      <c r="W13315" t="s">
        <v>37</v>
      </c>
      <c r="X13315" t="s">
        <v>44</v>
      </c>
    </row>
    <row r="13316" spans="1:24" x14ac:dyDescent="0.25">
      <c r="A13316">
        <v>13559141</v>
      </c>
      <c r="B13316" t="s">
        <v>33</v>
      </c>
      <c r="C13316" t="s">
        <v>13369</v>
      </c>
      <c r="D13316" t="s">
        <v>26</v>
      </c>
      <c r="F13316">
        <v>1</v>
      </c>
      <c r="J13316">
        <v>0</v>
      </c>
      <c r="L13316">
        <v>0</v>
      </c>
      <c r="R13316">
        <v>1</v>
      </c>
      <c r="S13316" t="s">
        <v>33</v>
      </c>
      <c r="T13316" t="s">
        <v>73</v>
      </c>
      <c r="V13316" t="s">
        <v>36</v>
      </c>
      <c r="W13316" t="s">
        <v>37</v>
      </c>
      <c r="X13316" t="s">
        <v>44</v>
      </c>
    </row>
    <row r="13317" spans="1:24" x14ac:dyDescent="0.25">
      <c r="A13317">
        <v>13559141</v>
      </c>
      <c r="B13317" t="s">
        <v>33</v>
      </c>
      <c r="C13317" t="s">
        <v>13370</v>
      </c>
      <c r="D13317" t="s">
        <v>26</v>
      </c>
      <c r="E13317">
        <v>1</v>
      </c>
      <c r="S13317" t="s">
        <v>33</v>
      </c>
      <c r="T13317" t="s">
        <v>73</v>
      </c>
      <c r="V13317" t="s">
        <v>36</v>
      </c>
      <c r="W13317" t="s">
        <v>37</v>
      </c>
      <c r="X13317" t="s">
        <v>44</v>
      </c>
    </row>
    <row r="13318" spans="1:24" x14ac:dyDescent="0.25">
      <c r="A13318">
        <v>13559141</v>
      </c>
      <c r="B13318" t="s">
        <v>33</v>
      </c>
      <c r="C13318" t="s">
        <v>13371</v>
      </c>
      <c r="D13318" t="s">
        <v>29</v>
      </c>
      <c r="E13318">
        <v>1</v>
      </c>
      <c r="S13318" t="s">
        <v>33</v>
      </c>
      <c r="T13318" t="s">
        <v>73</v>
      </c>
      <c r="V13318" t="s">
        <v>36</v>
      </c>
      <c r="W13318" t="s">
        <v>37</v>
      </c>
      <c r="X13318" t="s">
        <v>44</v>
      </c>
    </row>
    <row r="13319" spans="1:24" x14ac:dyDescent="0.25">
      <c r="A13319">
        <v>13559141</v>
      </c>
      <c r="B13319" t="s">
        <v>33</v>
      </c>
      <c r="C13319" t="s">
        <v>13372</v>
      </c>
      <c r="D13319" t="s">
        <v>26</v>
      </c>
      <c r="L13319">
        <v>-1</v>
      </c>
      <c r="M13319">
        <v>1</v>
      </c>
      <c r="O13319">
        <v>1</v>
      </c>
      <c r="S13319" t="s">
        <v>33</v>
      </c>
      <c r="T13319" t="s">
        <v>73</v>
      </c>
      <c r="V13319" t="s">
        <v>36</v>
      </c>
      <c r="W13319" t="s">
        <v>37</v>
      </c>
      <c r="X13319" t="s">
        <v>44</v>
      </c>
    </row>
    <row r="13320" spans="1:24" x14ac:dyDescent="0.25">
      <c r="A13320">
        <v>13559141</v>
      </c>
      <c r="B13320" t="s">
        <v>33</v>
      </c>
      <c r="C13320" t="s">
        <v>13373</v>
      </c>
      <c r="D13320" t="s">
        <v>29</v>
      </c>
      <c r="L13320">
        <v>-1</v>
      </c>
      <c r="M13320">
        <v>1</v>
      </c>
      <c r="O13320">
        <v>1</v>
      </c>
      <c r="S13320" t="s">
        <v>33</v>
      </c>
      <c r="T13320" t="s">
        <v>73</v>
      </c>
      <c r="V13320" t="s">
        <v>36</v>
      </c>
      <c r="W13320" t="s">
        <v>37</v>
      </c>
      <c r="X13320" t="s">
        <v>44</v>
      </c>
    </row>
    <row r="13321" spans="1:24" x14ac:dyDescent="0.25">
      <c r="A13321">
        <v>13559141</v>
      </c>
      <c r="B13321" t="s">
        <v>33</v>
      </c>
      <c r="C13321" t="s">
        <v>13374</v>
      </c>
      <c r="D13321" t="s">
        <v>26</v>
      </c>
      <c r="L13321">
        <v>0</v>
      </c>
      <c r="M13321">
        <v>1</v>
      </c>
      <c r="N13321">
        <v>0</v>
      </c>
      <c r="R13321">
        <v>1</v>
      </c>
      <c r="S13321" t="s">
        <v>33</v>
      </c>
      <c r="T13321" t="s">
        <v>73</v>
      </c>
      <c r="V13321" t="s">
        <v>36</v>
      </c>
      <c r="W13321" t="s">
        <v>37</v>
      </c>
      <c r="X13321" t="s">
        <v>44</v>
      </c>
    </row>
    <row r="13322" spans="1:24" x14ac:dyDescent="0.25">
      <c r="A13322">
        <v>13559141</v>
      </c>
      <c r="B13322" t="s">
        <v>33</v>
      </c>
      <c r="C13322" t="s">
        <v>13375</v>
      </c>
      <c r="D13322" t="s">
        <v>29</v>
      </c>
      <c r="L13322">
        <v>0</v>
      </c>
      <c r="M13322">
        <v>1</v>
      </c>
      <c r="N13322">
        <v>0</v>
      </c>
      <c r="R13322">
        <v>1</v>
      </c>
      <c r="S13322" t="s">
        <v>33</v>
      </c>
      <c r="T13322" t="s">
        <v>73</v>
      </c>
      <c r="V13322" t="s">
        <v>36</v>
      </c>
      <c r="W13322" t="s">
        <v>37</v>
      </c>
      <c r="X13322" t="s">
        <v>44</v>
      </c>
    </row>
    <row r="13323" spans="1:24" x14ac:dyDescent="0.25">
      <c r="A13323">
        <v>13561838</v>
      </c>
      <c r="B13323" t="s">
        <v>33</v>
      </c>
      <c r="C13323" t="s">
        <v>13376</v>
      </c>
      <c r="D13323" t="s">
        <v>26</v>
      </c>
      <c r="E13323">
        <v>1</v>
      </c>
      <c r="S13323" t="s">
        <v>33</v>
      </c>
      <c r="T13323" t="s">
        <v>43</v>
      </c>
      <c r="V13323" t="s">
        <v>36</v>
      </c>
      <c r="W13323" t="s">
        <v>322</v>
      </c>
      <c r="X13323" t="s">
        <v>38</v>
      </c>
    </row>
    <row r="13324" spans="1:24" x14ac:dyDescent="0.25">
      <c r="A13324">
        <v>13561838</v>
      </c>
      <c r="B13324" t="s">
        <v>33</v>
      </c>
      <c r="C13324" t="s">
        <v>13377</v>
      </c>
      <c r="D13324" t="s">
        <v>29</v>
      </c>
      <c r="E13324">
        <v>1</v>
      </c>
      <c r="S13324" t="s">
        <v>33</v>
      </c>
      <c r="T13324" t="s">
        <v>43</v>
      </c>
      <c r="V13324" t="s">
        <v>36</v>
      </c>
      <c r="W13324" t="s">
        <v>322</v>
      </c>
      <c r="X13324" t="s">
        <v>38</v>
      </c>
    </row>
    <row r="13325" spans="1:24" x14ac:dyDescent="0.25">
      <c r="A13325">
        <v>13562464</v>
      </c>
      <c r="B13325" t="s">
        <v>33</v>
      </c>
      <c r="C13325" t="s">
        <v>13378</v>
      </c>
      <c r="D13325" t="s">
        <v>26</v>
      </c>
      <c r="E13325">
        <v>1</v>
      </c>
      <c r="G13325">
        <v>0</v>
      </c>
      <c r="J13325">
        <v>0</v>
      </c>
      <c r="L13325">
        <v>0</v>
      </c>
      <c r="O13325">
        <v>0</v>
      </c>
      <c r="R13325">
        <v>0</v>
      </c>
      <c r="S13325" t="s">
        <v>33</v>
      </c>
      <c r="T13325" t="s">
        <v>73</v>
      </c>
    </row>
    <row r="13326" spans="1:24" x14ac:dyDescent="0.25">
      <c r="A13326">
        <v>13562464</v>
      </c>
      <c r="B13326" t="s">
        <v>33</v>
      </c>
      <c r="C13326" t="s">
        <v>13379</v>
      </c>
      <c r="D13326" t="s">
        <v>29</v>
      </c>
      <c r="E13326">
        <v>1</v>
      </c>
      <c r="G13326">
        <v>0</v>
      </c>
      <c r="J13326">
        <v>0</v>
      </c>
      <c r="L13326">
        <v>0</v>
      </c>
      <c r="O13326">
        <v>0</v>
      </c>
      <c r="R13326">
        <v>0</v>
      </c>
      <c r="S13326" t="s">
        <v>33</v>
      </c>
      <c r="T13326" t="s">
        <v>73</v>
      </c>
    </row>
    <row r="13327" spans="1:24" x14ac:dyDescent="0.25">
      <c r="A13327">
        <v>13562464</v>
      </c>
      <c r="B13327" t="s">
        <v>33</v>
      </c>
      <c r="C13327" t="s">
        <v>13380</v>
      </c>
      <c r="D13327" t="s">
        <v>26</v>
      </c>
      <c r="E13327">
        <v>1</v>
      </c>
      <c r="S13327" t="s">
        <v>33</v>
      </c>
      <c r="T13327" t="s">
        <v>73</v>
      </c>
    </row>
    <row r="13328" spans="1:24" x14ac:dyDescent="0.25">
      <c r="A13328">
        <v>13562464</v>
      </c>
      <c r="B13328" t="s">
        <v>33</v>
      </c>
      <c r="C13328" t="s">
        <v>13381</v>
      </c>
      <c r="D13328" t="s">
        <v>29</v>
      </c>
      <c r="E13328">
        <v>1</v>
      </c>
      <c r="S13328" t="s">
        <v>33</v>
      </c>
      <c r="T13328" t="s">
        <v>73</v>
      </c>
    </row>
    <row r="13329" spans="1:24" x14ac:dyDescent="0.25">
      <c r="A13329">
        <v>13562596</v>
      </c>
      <c r="B13329" t="s">
        <v>33</v>
      </c>
      <c r="C13329" t="s">
        <v>13382</v>
      </c>
      <c r="D13329" t="s">
        <v>26</v>
      </c>
      <c r="F13329">
        <v>1</v>
      </c>
      <c r="G13329">
        <v>1</v>
      </c>
      <c r="H13329">
        <v>1</v>
      </c>
      <c r="N13329">
        <v>0</v>
      </c>
      <c r="O13329">
        <v>0</v>
      </c>
      <c r="S13329" t="s">
        <v>33</v>
      </c>
      <c r="T13329" t="s">
        <v>35</v>
      </c>
      <c r="V13329" t="s">
        <v>55</v>
      </c>
      <c r="W13329" t="s">
        <v>56</v>
      </c>
      <c r="X13329" t="s">
        <v>44</v>
      </c>
    </row>
    <row r="13330" spans="1:24" x14ac:dyDescent="0.25">
      <c r="A13330">
        <v>13562596</v>
      </c>
      <c r="B13330" t="s">
        <v>33</v>
      </c>
      <c r="C13330" t="s">
        <v>13383</v>
      </c>
      <c r="D13330" t="s">
        <v>29</v>
      </c>
      <c r="F13330">
        <v>1</v>
      </c>
      <c r="G13330">
        <v>1</v>
      </c>
      <c r="H13330">
        <v>1</v>
      </c>
      <c r="N13330">
        <v>0</v>
      </c>
      <c r="O13330">
        <v>0</v>
      </c>
      <c r="S13330" t="s">
        <v>33</v>
      </c>
      <c r="T13330" t="s">
        <v>35</v>
      </c>
      <c r="V13330" t="s">
        <v>55</v>
      </c>
      <c r="W13330" t="s">
        <v>56</v>
      </c>
      <c r="X13330" t="s">
        <v>44</v>
      </c>
    </row>
    <row r="13331" spans="1:24" x14ac:dyDescent="0.25">
      <c r="A13331">
        <v>13562596</v>
      </c>
      <c r="B13331" t="s">
        <v>33</v>
      </c>
      <c r="C13331" t="s">
        <v>13384</v>
      </c>
      <c r="D13331" t="s">
        <v>26</v>
      </c>
      <c r="E13331">
        <v>1</v>
      </c>
      <c r="S13331" t="s">
        <v>33</v>
      </c>
      <c r="T13331" t="s">
        <v>35</v>
      </c>
      <c r="V13331" t="s">
        <v>55</v>
      </c>
      <c r="W13331" t="s">
        <v>56</v>
      </c>
      <c r="X13331" t="s">
        <v>44</v>
      </c>
    </row>
    <row r="13332" spans="1:24" x14ac:dyDescent="0.25">
      <c r="A13332">
        <v>13562596</v>
      </c>
      <c r="B13332" t="s">
        <v>33</v>
      </c>
      <c r="C13332" t="s">
        <v>13385</v>
      </c>
      <c r="D13332" t="s">
        <v>26</v>
      </c>
      <c r="H13332">
        <v>1</v>
      </c>
      <c r="L13332">
        <v>1</v>
      </c>
      <c r="M13332">
        <v>1</v>
      </c>
      <c r="S13332" t="s">
        <v>33</v>
      </c>
      <c r="T13332" t="s">
        <v>35</v>
      </c>
      <c r="V13332" t="s">
        <v>55</v>
      </c>
      <c r="W13332" t="s">
        <v>56</v>
      </c>
      <c r="X13332" t="s">
        <v>44</v>
      </c>
    </row>
    <row r="13333" spans="1:24" x14ac:dyDescent="0.25">
      <c r="A13333">
        <v>13562596</v>
      </c>
      <c r="B13333" t="s">
        <v>33</v>
      </c>
      <c r="C13333" t="s">
        <v>13386</v>
      </c>
      <c r="D13333" t="s">
        <v>26</v>
      </c>
      <c r="J13333">
        <v>-1</v>
      </c>
      <c r="L13333">
        <v>-1</v>
      </c>
      <c r="S13333" t="s">
        <v>33</v>
      </c>
      <c r="T13333" t="s">
        <v>35</v>
      </c>
      <c r="V13333" t="s">
        <v>55</v>
      </c>
      <c r="W13333" t="s">
        <v>56</v>
      </c>
      <c r="X13333" t="s">
        <v>44</v>
      </c>
    </row>
    <row r="13334" spans="1:24" x14ac:dyDescent="0.25">
      <c r="A13334">
        <v>13562596</v>
      </c>
      <c r="B13334" t="s">
        <v>33</v>
      </c>
      <c r="C13334" t="s">
        <v>13387</v>
      </c>
      <c r="D13334" t="s">
        <v>29</v>
      </c>
      <c r="J13334">
        <v>-1</v>
      </c>
      <c r="L13334">
        <v>-1</v>
      </c>
      <c r="S13334" t="s">
        <v>33</v>
      </c>
      <c r="T13334" t="s">
        <v>35</v>
      </c>
      <c r="V13334" t="s">
        <v>55</v>
      </c>
      <c r="W13334" t="s">
        <v>56</v>
      </c>
      <c r="X13334" t="s">
        <v>44</v>
      </c>
    </row>
    <row r="13335" spans="1:24" x14ac:dyDescent="0.25">
      <c r="A13335">
        <v>13562596</v>
      </c>
      <c r="B13335" t="s">
        <v>33</v>
      </c>
      <c r="C13335" t="s">
        <v>13388</v>
      </c>
      <c r="D13335" t="s">
        <v>26</v>
      </c>
      <c r="E13335">
        <v>1</v>
      </c>
      <c r="R13335">
        <v>1</v>
      </c>
      <c r="S13335" t="s">
        <v>33</v>
      </c>
      <c r="T13335" t="s">
        <v>35</v>
      </c>
      <c r="V13335" t="s">
        <v>55</v>
      </c>
      <c r="W13335" t="s">
        <v>56</v>
      </c>
      <c r="X13335" t="s">
        <v>44</v>
      </c>
    </row>
    <row r="13336" spans="1:24" x14ac:dyDescent="0.25">
      <c r="A13336">
        <v>13562596</v>
      </c>
      <c r="B13336" t="s">
        <v>33</v>
      </c>
      <c r="C13336" t="s">
        <v>13389</v>
      </c>
      <c r="D13336" t="s">
        <v>26</v>
      </c>
      <c r="G13336">
        <v>1</v>
      </c>
      <c r="L13336">
        <v>0</v>
      </c>
      <c r="S13336" t="s">
        <v>33</v>
      </c>
      <c r="T13336" t="s">
        <v>35</v>
      </c>
      <c r="V13336" t="s">
        <v>55</v>
      </c>
      <c r="W13336" t="s">
        <v>56</v>
      </c>
      <c r="X13336" t="s">
        <v>44</v>
      </c>
    </row>
    <row r="13337" spans="1:24" x14ac:dyDescent="0.25">
      <c r="A13337">
        <v>13562596</v>
      </c>
      <c r="B13337" t="s">
        <v>33</v>
      </c>
      <c r="C13337" t="s">
        <v>13390</v>
      </c>
      <c r="D13337" t="s">
        <v>26</v>
      </c>
      <c r="E13337">
        <v>1</v>
      </c>
      <c r="S13337" t="s">
        <v>33</v>
      </c>
      <c r="T13337" t="s">
        <v>35</v>
      </c>
      <c r="V13337" t="s">
        <v>55</v>
      </c>
      <c r="W13337" t="s">
        <v>56</v>
      </c>
      <c r="X13337" t="s">
        <v>44</v>
      </c>
    </row>
    <row r="13338" spans="1:24" x14ac:dyDescent="0.25">
      <c r="A13338">
        <v>13562596</v>
      </c>
      <c r="B13338" t="s">
        <v>33</v>
      </c>
      <c r="C13338" t="s">
        <v>13391</v>
      </c>
      <c r="D13338" t="s">
        <v>29</v>
      </c>
      <c r="E13338">
        <v>1</v>
      </c>
      <c r="S13338" t="s">
        <v>33</v>
      </c>
      <c r="T13338" t="s">
        <v>35</v>
      </c>
      <c r="V13338" t="s">
        <v>55</v>
      </c>
      <c r="W13338" t="s">
        <v>56</v>
      </c>
      <c r="X13338" t="s">
        <v>44</v>
      </c>
    </row>
    <row r="13339" spans="1:24" x14ac:dyDescent="0.25">
      <c r="A13339">
        <v>13562596</v>
      </c>
      <c r="B13339" t="s">
        <v>33</v>
      </c>
      <c r="C13339" t="s">
        <v>13392</v>
      </c>
      <c r="D13339" t="s">
        <v>26</v>
      </c>
      <c r="G13339">
        <v>1</v>
      </c>
      <c r="H13339">
        <v>-1</v>
      </c>
      <c r="J13339">
        <v>0</v>
      </c>
      <c r="M13339">
        <v>1</v>
      </c>
      <c r="S13339" t="s">
        <v>33</v>
      </c>
      <c r="T13339" t="s">
        <v>35</v>
      </c>
      <c r="V13339" t="s">
        <v>55</v>
      </c>
      <c r="W13339" t="s">
        <v>56</v>
      </c>
      <c r="X13339" t="s">
        <v>44</v>
      </c>
    </row>
    <row r="13340" spans="1:24" x14ac:dyDescent="0.25">
      <c r="A13340">
        <v>13562596</v>
      </c>
      <c r="B13340" t="s">
        <v>33</v>
      </c>
      <c r="C13340" t="s">
        <v>13393</v>
      </c>
      <c r="D13340" t="s">
        <v>29</v>
      </c>
      <c r="G13340">
        <v>1</v>
      </c>
      <c r="H13340">
        <v>-1</v>
      </c>
      <c r="J13340">
        <v>0</v>
      </c>
      <c r="M13340">
        <v>1</v>
      </c>
      <c r="S13340" t="s">
        <v>33</v>
      </c>
      <c r="T13340" t="s">
        <v>35</v>
      </c>
      <c r="V13340" t="s">
        <v>55</v>
      </c>
      <c r="W13340" t="s">
        <v>56</v>
      </c>
      <c r="X13340" t="s">
        <v>44</v>
      </c>
    </row>
    <row r="13341" spans="1:24" x14ac:dyDescent="0.25">
      <c r="A13341">
        <v>13562596</v>
      </c>
      <c r="B13341" t="s">
        <v>33</v>
      </c>
      <c r="C13341" t="s">
        <v>13394</v>
      </c>
      <c r="D13341" t="s">
        <v>26</v>
      </c>
      <c r="H13341">
        <v>1</v>
      </c>
      <c r="L13341">
        <v>1</v>
      </c>
      <c r="M13341">
        <v>1</v>
      </c>
      <c r="S13341" t="s">
        <v>33</v>
      </c>
      <c r="T13341" t="s">
        <v>35</v>
      </c>
      <c r="V13341" t="s">
        <v>55</v>
      </c>
      <c r="W13341" t="s">
        <v>56</v>
      </c>
      <c r="X13341" t="s">
        <v>44</v>
      </c>
    </row>
    <row r="13342" spans="1:24" x14ac:dyDescent="0.25">
      <c r="A13342">
        <v>13562596</v>
      </c>
      <c r="B13342" t="s">
        <v>33</v>
      </c>
      <c r="C13342" t="s">
        <v>13395</v>
      </c>
      <c r="D13342" t="s">
        <v>29</v>
      </c>
      <c r="H13342">
        <v>1</v>
      </c>
      <c r="L13342">
        <v>1</v>
      </c>
      <c r="M13342">
        <v>1</v>
      </c>
      <c r="S13342" t="s">
        <v>33</v>
      </c>
      <c r="T13342" t="s">
        <v>35</v>
      </c>
      <c r="V13342" t="s">
        <v>55</v>
      </c>
      <c r="W13342" t="s">
        <v>56</v>
      </c>
      <c r="X13342" t="s">
        <v>44</v>
      </c>
    </row>
    <row r="13343" spans="1:24" x14ac:dyDescent="0.25">
      <c r="A13343">
        <v>13562596</v>
      </c>
      <c r="B13343" t="s">
        <v>33</v>
      </c>
      <c r="C13343" t="s">
        <v>13396</v>
      </c>
      <c r="D13343" t="s">
        <v>26</v>
      </c>
      <c r="H13343">
        <v>1</v>
      </c>
      <c r="L13343">
        <v>-1</v>
      </c>
      <c r="M13343">
        <v>1</v>
      </c>
      <c r="S13343" t="s">
        <v>33</v>
      </c>
      <c r="T13343" t="s">
        <v>35</v>
      </c>
      <c r="V13343" t="s">
        <v>55</v>
      </c>
      <c r="W13343" t="s">
        <v>56</v>
      </c>
      <c r="X13343" t="s">
        <v>44</v>
      </c>
    </row>
    <row r="13344" spans="1:24" x14ac:dyDescent="0.25">
      <c r="A13344">
        <v>13564061</v>
      </c>
      <c r="B13344" t="s">
        <v>33</v>
      </c>
      <c r="C13344" t="s">
        <v>13397</v>
      </c>
      <c r="D13344" t="s">
        <v>26</v>
      </c>
      <c r="G13344">
        <v>1</v>
      </c>
      <c r="J13344">
        <v>0</v>
      </c>
      <c r="K13344">
        <v>0</v>
      </c>
      <c r="N13344">
        <v>0</v>
      </c>
      <c r="O13344">
        <v>0</v>
      </c>
      <c r="R13344">
        <v>1</v>
      </c>
      <c r="S13344" t="s">
        <v>33</v>
      </c>
      <c r="T13344" t="s">
        <v>82</v>
      </c>
      <c r="V13344" t="s">
        <v>36</v>
      </c>
      <c r="W13344" t="s">
        <v>56</v>
      </c>
      <c r="X13344" t="s">
        <v>44</v>
      </c>
    </row>
    <row r="13345" spans="1:24" x14ac:dyDescent="0.25">
      <c r="A13345">
        <v>13564061</v>
      </c>
      <c r="B13345" t="s">
        <v>33</v>
      </c>
      <c r="C13345" t="s">
        <v>13398</v>
      </c>
      <c r="D13345" t="s">
        <v>26</v>
      </c>
      <c r="G13345">
        <v>1</v>
      </c>
      <c r="J13345">
        <v>0</v>
      </c>
      <c r="K13345">
        <v>0</v>
      </c>
      <c r="N13345">
        <v>0</v>
      </c>
      <c r="O13345">
        <v>0</v>
      </c>
      <c r="R13345">
        <v>1</v>
      </c>
      <c r="S13345" t="s">
        <v>33</v>
      </c>
      <c r="T13345" t="s">
        <v>82</v>
      </c>
      <c r="V13345" t="s">
        <v>36</v>
      </c>
      <c r="W13345" t="s">
        <v>56</v>
      </c>
      <c r="X13345" t="s">
        <v>44</v>
      </c>
    </row>
    <row r="13346" spans="1:24" x14ac:dyDescent="0.25">
      <c r="A13346">
        <v>13564061</v>
      </c>
      <c r="B13346" t="s">
        <v>33</v>
      </c>
      <c r="C13346" t="s">
        <v>13399</v>
      </c>
      <c r="D13346" t="s">
        <v>26</v>
      </c>
      <c r="E13346">
        <v>1</v>
      </c>
      <c r="N13346">
        <v>0</v>
      </c>
      <c r="R13346">
        <v>0</v>
      </c>
      <c r="S13346" t="s">
        <v>33</v>
      </c>
      <c r="T13346" t="s">
        <v>82</v>
      </c>
      <c r="V13346" t="s">
        <v>36</v>
      </c>
      <c r="W13346" t="s">
        <v>56</v>
      </c>
      <c r="X13346" t="s">
        <v>44</v>
      </c>
    </row>
    <row r="13347" spans="1:24" x14ac:dyDescent="0.25">
      <c r="A13347">
        <v>13564061</v>
      </c>
      <c r="B13347" t="s">
        <v>33</v>
      </c>
      <c r="C13347" t="s">
        <v>13400</v>
      </c>
      <c r="D13347" t="s">
        <v>26</v>
      </c>
      <c r="G13347">
        <v>1</v>
      </c>
      <c r="H13347">
        <v>1</v>
      </c>
      <c r="O13347">
        <v>-1</v>
      </c>
      <c r="R13347">
        <v>1</v>
      </c>
      <c r="S13347" t="s">
        <v>33</v>
      </c>
      <c r="T13347" t="s">
        <v>82</v>
      </c>
      <c r="V13347" t="s">
        <v>36</v>
      </c>
      <c r="W13347" t="s">
        <v>56</v>
      </c>
      <c r="X13347" t="s">
        <v>44</v>
      </c>
    </row>
    <row r="13348" spans="1:24" x14ac:dyDescent="0.25">
      <c r="A13348">
        <v>13564061</v>
      </c>
      <c r="B13348" t="s">
        <v>33</v>
      </c>
      <c r="C13348" t="s">
        <v>13401</v>
      </c>
      <c r="D13348" t="s">
        <v>26</v>
      </c>
      <c r="F13348">
        <v>1</v>
      </c>
      <c r="G13348">
        <v>1</v>
      </c>
      <c r="J13348">
        <v>0</v>
      </c>
      <c r="N13348">
        <v>0</v>
      </c>
      <c r="O13348">
        <v>1</v>
      </c>
      <c r="S13348" t="s">
        <v>33</v>
      </c>
      <c r="T13348" t="s">
        <v>82</v>
      </c>
      <c r="V13348" t="s">
        <v>36</v>
      </c>
      <c r="W13348" t="s">
        <v>56</v>
      </c>
      <c r="X13348" t="s">
        <v>44</v>
      </c>
    </row>
    <row r="13349" spans="1:24" x14ac:dyDescent="0.25">
      <c r="A13349">
        <v>13564061</v>
      </c>
      <c r="B13349" t="s">
        <v>33</v>
      </c>
      <c r="C13349" t="s">
        <v>13402</v>
      </c>
      <c r="D13349" t="s">
        <v>29</v>
      </c>
      <c r="F13349">
        <v>1</v>
      </c>
      <c r="G13349">
        <v>1</v>
      </c>
      <c r="J13349">
        <v>0</v>
      </c>
      <c r="N13349">
        <v>0</v>
      </c>
      <c r="O13349">
        <v>1</v>
      </c>
      <c r="S13349" t="s">
        <v>33</v>
      </c>
      <c r="T13349" t="s">
        <v>82</v>
      </c>
      <c r="V13349" t="s">
        <v>36</v>
      </c>
      <c r="W13349" t="s">
        <v>56</v>
      </c>
      <c r="X13349" t="s">
        <v>44</v>
      </c>
    </row>
    <row r="13350" spans="1:24" x14ac:dyDescent="0.25">
      <c r="A13350">
        <v>13564061</v>
      </c>
      <c r="B13350" t="s">
        <v>33</v>
      </c>
      <c r="C13350" t="s">
        <v>13403</v>
      </c>
      <c r="D13350" t="s">
        <v>26</v>
      </c>
      <c r="F13350">
        <v>1</v>
      </c>
      <c r="H13350">
        <v>1</v>
      </c>
      <c r="J13350">
        <v>1</v>
      </c>
      <c r="K13350">
        <v>1</v>
      </c>
      <c r="M13350">
        <v>1</v>
      </c>
      <c r="N13350">
        <v>0</v>
      </c>
      <c r="O13350">
        <v>1</v>
      </c>
      <c r="R13350">
        <v>1</v>
      </c>
      <c r="S13350" t="s">
        <v>33</v>
      </c>
      <c r="T13350" t="s">
        <v>82</v>
      </c>
      <c r="V13350" t="s">
        <v>36</v>
      </c>
      <c r="W13350" t="s">
        <v>56</v>
      </c>
      <c r="X13350" t="s">
        <v>44</v>
      </c>
    </row>
    <row r="13351" spans="1:24" x14ac:dyDescent="0.25">
      <c r="A13351">
        <v>13564061</v>
      </c>
      <c r="B13351" t="s">
        <v>33</v>
      </c>
      <c r="C13351" t="s">
        <v>13404</v>
      </c>
      <c r="D13351" t="s">
        <v>26</v>
      </c>
      <c r="G13351">
        <v>1</v>
      </c>
      <c r="R13351">
        <v>1</v>
      </c>
      <c r="S13351" t="s">
        <v>33</v>
      </c>
      <c r="T13351" t="s">
        <v>82</v>
      </c>
      <c r="V13351" t="s">
        <v>36</v>
      </c>
      <c r="W13351" t="s">
        <v>56</v>
      </c>
      <c r="X13351" t="s">
        <v>44</v>
      </c>
    </row>
    <row r="13352" spans="1:24" x14ac:dyDescent="0.25">
      <c r="A13352">
        <v>13564061</v>
      </c>
      <c r="B13352" t="s">
        <v>33</v>
      </c>
      <c r="C13352" t="s">
        <v>13405</v>
      </c>
      <c r="D13352" t="s">
        <v>26</v>
      </c>
      <c r="M13352">
        <v>1</v>
      </c>
      <c r="N13352">
        <v>0</v>
      </c>
      <c r="O13352">
        <v>1</v>
      </c>
      <c r="R13352">
        <v>1</v>
      </c>
      <c r="S13352" t="s">
        <v>33</v>
      </c>
      <c r="T13352" t="s">
        <v>82</v>
      </c>
      <c r="V13352" t="s">
        <v>36</v>
      </c>
      <c r="W13352" t="s">
        <v>56</v>
      </c>
      <c r="X13352" t="s">
        <v>44</v>
      </c>
    </row>
    <row r="13353" spans="1:24" x14ac:dyDescent="0.25">
      <c r="A13353">
        <v>13564061</v>
      </c>
      <c r="B13353" t="s">
        <v>33</v>
      </c>
      <c r="C13353" t="s">
        <v>13406</v>
      </c>
      <c r="D13353" t="s">
        <v>29</v>
      </c>
      <c r="M13353">
        <v>1</v>
      </c>
      <c r="N13353">
        <v>0</v>
      </c>
      <c r="O13353">
        <v>1</v>
      </c>
      <c r="R13353">
        <v>1</v>
      </c>
      <c r="S13353" t="s">
        <v>33</v>
      </c>
      <c r="T13353" t="s">
        <v>82</v>
      </c>
      <c r="V13353" t="s">
        <v>36</v>
      </c>
      <c r="W13353" t="s">
        <v>56</v>
      </c>
      <c r="X13353" t="s">
        <v>44</v>
      </c>
    </row>
    <row r="13354" spans="1:24" x14ac:dyDescent="0.25">
      <c r="A13354">
        <v>13564061</v>
      </c>
      <c r="B13354" t="s">
        <v>33</v>
      </c>
      <c r="C13354" t="s">
        <v>13407</v>
      </c>
      <c r="D13354" t="s">
        <v>26</v>
      </c>
      <c r="G13354">
        <v>1</v>
      </c>
      <c r="H13354">
        <v>1</v>
      </c>
      <c r="M13354">
        <v>-1</v>
      </c>
      <c r="N13354">
        <v>0</v>
      </c>
      <c r="R13354">
        <v>1</v>
      </c>
      <c r="S13354" t="s">
        <v>33</v>
      </c>
      <c r="T13354" t="s">
        <v>82</v>
      </c>
      <c r="V13354" t="s">
        <v>36</v>
      </c>
      <c r="W13354" t="s">
        <v>56</v>
      </c>
      <c r="X13354" t="s">
        <v>44</v>
      </c>
    </row>
    <row r="13355" spans="1:24" x14ac:dyDescent="0.25">
      <c r="A13355">
        <v>13564061</v>
      </c>
      <c r="B13355" t="s">
        <v>33</v>
      </c>
      <c r="C13355" t="s">
        <v>13408</v>
      </c>
      <c r="D13355" t="s">
        <v>26</v>
      </c>
      <c r="G13355">
        <v>1</v>
      </c>
      <c r="M13355">
        <v>1</v>
      </c>
      <c r="O13355">
        <v>1</v>
      </c>
      <c r="R13355">
        <v>1</v>
      </c>
      <c r="S13355" t="s">
        <v>33</v>
      </c>
      <c r="T13355" t="s">
        <v>82</v>
      </c>
      <c r="V13355" t="s">
        <v>36</v>
      </c>
      <c r="W13355" t="s">
        <v>56</v>
      </c>
      <c r="X13355" t="s">
        <v>44</v>
      </c>
    </row>
    <row r="13356" spans="1:24" x14ac:dyDescent="0.25">
      <c r="A13356">
        <v>13564061</v>
      </c>
      <c r="B13356" t="s">
        <v>33</v>
      </c>
      <c r="C13356" t="s">
        <v>13409</v>
      </c>
      <c r="D13356" t="s">
        <v>29</v>
      </c>
      <c r="G13356">
        <v>1</v>
      </c>
      <c r="M13356">
        <v>1</v>
      </c>
      <c r="O13356">
        <v>1</v>
      </c>
      <c r="R13356">
        <v>1</v>
      </c>
      <c r="S13356" t="s">
        <v>33</v>
      </c>
      <c r="T13356" t="s">
        <v>82</v>
      </c>
      <c r="V13356" t="s">
        <v>36</v>
      </c>
      <c r="W13356" t="s">
        <v>56</v>
      </c>
      <c r="X13356" t="s">
        <v>44</v>
      </c>
    </row>
    <row r="13357" spans="1:24" x14ac:dyDescent="0.25">
      <c r="A13357">
        <v>13564245</v>
      </c>
      <c r="B13357" t="s">
        <v>24</v>
      </c>
      <c r="C13357" t="s">
        <v>13410</v>
      </c>
      <c r="D13357" t="s">
        <v>26</v>
      </c>
      <c r="G13357">
        <v>0</v>
      </c>
      <c r="H13357">
        <v>1</v>
      </c>
      <c r="M13357">
        <v>1</v>
      </c>
      <c r="O13357">
        <v>1</v>
      </c>
      <c r="R13357">
        <v>1</v>
      </c>
      <c r="S13357" t="s">
        <v>24</v>
      </c>
      <c r="T13357" t="s">
        <v>35</v>
      </c>
      <c r="V13357" t="s">
        <v>36</v>
      </c>
      <c r="W13357" t="s">
        <v>37</v>
      </c>
      <c r="X13357" t="s">
        <v>44</v>
      </c>
    </row>
    <row r="13358" spans="1:24" x14ac:dyDescent="0.25">
      <c r="A13358">
        <v>13564245</v>
      </c>
      <c r="B13358" t="s">
        <v>24</v>
      </c>
      <c r="C13358" t="s">
        <v>13411</v>
      </c>
      <c r="D13358" t="s">
        <v>29</v>
      </c>
      <c r="G13358">
        <v>0</v>
      </c>
      <c r="H13358">
        <v>1</v>
      </c>
      <c r="M13358">
        <v>1</v>
      </c>
      <c r="O13358">
        <v>1</v>
      </c>
      <c r="R13358">
        <v>1</v>
      </c>
      <c r="S13358" t="s">
        <v>24</v>
      </c>
      <c r="T13358" t="s">
        <v>35</v>
      </c>
      <c r="V13358" t="s">
        <v>36</v>
      </c>
      <c r="W13358" t="s">
        <v>37</v>
      </c>
      <c r="X13358" t="s">
        <v>44</v>
      </c>
    </row>
    <row r="13359" spans="1:24" x14ac:dyDescent="0.25">
      <c r="A13359">
        <v>13564245</v>
      </c>
      <c r="B13359" t="s">
        <v>24</v>
      </c>
      <c r="C13359" t="s">
        <v>13412</v>
      </c>
      <c r="D13359" t="s">
        <v>26</v>
      </c>
      <c r="L13359">
        <v>0</v>
      </c>
      <c r="S13359" t="s">
        <v>24</v>
      </c>
      <c r="T13359" t="s">
        <v>35</v>
      </c>
      <c r="V13359" t="s">
        <v>36</v>
      </c>
      <c r="W13359" t="s">
        <v>37</v>
      </c>
      <c r="X13359" t="s">
        <v>44</v>
      </c>
    </row>
    <row r="13360" spans="1:24" x14ac:dyDescent="0.25">
      <c r="A13360">
        <v>13565241</v>
      </c>
      <c r="B13360" t="s">
        <v>33</v>
      </c>
      <c r="C13360" t="s">
        <v>13413</v>
      </c>
      <c r="D13360" t="s">
        <v>26</v>
      </c>
      <c r="G13360">
        <v>1</v>
      </c>
      <c r="H13360">
        <v>1</v>
      </c>
      <c r="J13360">
        <v>1</v>
      </c>
      <c r="K13360">
        <v>1</v>
      </c>
      <c r="L13360">
        <v>1</v>
      </c>
      <c r="O13360">
        <v>1</v>
      </c>
      <c r="S13360" t="s">
        <v>33</v>
      </c>
      <c r="T13360" t="s">
        <v>87</v>
      </c>
      <c r="V13360" t="s">
        <v>55</v>
      </c>
      <c r="W13360" t="s">
        <v>37</v>
      </c>
      <c r="X13360" t="s">
        <v>38</v>
      </c>
    </row>
    <row r="13361" spans="1:24" x14ac:dyDescent="0.25">
      <c r="A13361">
        <v>13565241</v>
      </c>
      <c r="B13361" t="s">
        <v>33</v>
      </c>
      <c r="C13361" t="s">
        <v>13414</v>
      </c>
      <c r="D13361" t="s">
        <v>29</v>
      </c>
      <c r="G13361">
        <v>1</v>
      </c>
      <c r="H13361">
        <v>1</v>
      </c>
      <c r="J13361">
        <v>1</v>
      </c>
      <c r="K13361">
        <v>1</v>
      </c>
      <c r="L13361">
        <v>1</v>
      </c>
      <c r="O13361">
        <v>1</v>
      </c>
      <c r="S13361" t="s">
        <v>33</v>
      </c>
      <c r="T13361" t="s">
        <v>87</v>
      </c>
      <c r="V13361" t="s">
        <v>55</v>
      </c>
      <c r="W13361" t="s">
        <v>37</v>
      </c>
      <c r="X13361" t="s">
        <v>38</v>
      </c>
    </row>
    <row r="13362" spans="1:24" x14ac:dyDescent="0.25">
      <c r="A13362">
        <v>13565241</v>
      </c>
      <c r="B13362" t="s">
        <v>33</v>
      </c>
      <c r="C13362" t="s">
        <v>13415</v>
      </c>
      <c r="D13362" t="s">
        <v>26</v>
      </c>
      <c r="G13362">
        <v>1</v>
      </c>
      <c r="J13362">
        <v>-1</v>
      </c>
      <c r="K13362">
        <v>1</v>
      </c>
      <c r="L13362">
        <v>-1</v>
      </c>
      <c r="M13362">
        <v>-1</v>
      </c>
      <c r="S13362" t="s">
        <v>33</v>
      </c>
      <c r="T13362" t="s">
        <v>87</v>
      </c>
      <c r="V13362" t="s">
        <v>55</v>
      </c>
      <c r="W13362" t="s">
        <v>37</v>
      </c>
      <c r="X13362" t="s">
        <v>38</v>
      </c>
    </row>
    <row r="13363" spans="1:24" x14ac:dyDescent="0.25">
      <c r="A13363">
        <v>13567842</v>
      </c>
      <c r="B13363" t="s">
        <v>33</v>
      </c>
      <c r="C13363" t="s">
        <v>13416</v>
      </c>
      <c r="D13363" t="s">
        <v>26</v>
      </c>
      <c r="E13363">
        <v>1</v>
      </c>
      <c r="S13363" t="s">
        <v>33</v>
      </c>
      <c r="T13363" t="s">
        <v>27</v>
      </c>
    </row>
    <row r="13364" spans="1:24" x14ac:dyDescent="0.25">
      <c r="A13364">
        <v>13567842</v>
      </c>
      <c r="B13364" t="s">
        <v>33</v>
      </c>
      <c r="C13364" t="s">
        <v>13417</v>
      </c>
      <c r="D13364" t="s">
        <v>29</v>
      </c>
      <c r="E13364">
        <v>1</v>
      </c>
      <c r="S13364" t="s">
        <v>33</v>
      </c>
      <c r="T13364" t="s">
        <v>27</v>
      </c>
    </row>
    <row r="13365" spans="1:24" x14ac:dyDescent="0.25">
      <c r="A13365">
        <v>13567842</v>
      </c>
      <c r="B13365" t="s">
        <v>33</v>
      </c>
      <c r="C13365" t="s">
        <v>13418</v>
      </c>
      <c r="D13365" t="s">
        <v>26</v>
      </c>
      <c r="K13365">
        <v>-1</v>
      </c>
      <c r="S13365" t="s">
        <v>33</v>
      </c>
      <c r="T13365" t="s">
        <v>27</v>
      </c>
    </row>
    <row r="13366" spans="1:24" x14ac:dyDescent="0.25">
      <c r="A13366">
        <v>13567842</v>
      </c>
      <c r="B13366" t="s">
        <v>33</v>
      </c>
      <c r="C13366" t="s">
        <v>13419</v>
      </c>
      <c r="D13366" t="s">
        <v>29</v>
      </c>
      <c r="K13366">
        <v>-1</v>
      </c>
      <c r="S13366" t="s">
        <v>33</v>
      </c>
      <c r="T13366" t="s">
        <v>27</v>
      </c>
    </row>
    <row r="13367" spans="1:24" x14ac:dyDescent="0.25">
      <c r="A13367">
        <v>13573972</v>
      </c>
      <c r="B13367" t="s">
        <v>33</v>
      </c>
      <c r="C13367" t="s">
        <v>13420</v>
      </c>
      <c r="D13367" t="s">
        <v>26</v>
      </c>
      <c r="E13367">
        <v>1</v>
      </c>
      <c r="S13367" t="s">
        <v>33</v>
      </c>
      <c r="T13367" t="s">
        <v>27</v>
      </c>
    </row>
    <row r="13368" spans="1:24" x14ac:dyDescent="0.25">
      <c r="A13368">
        <v>13573972</v>
      </c>
      <c r="B13368" t="s">
        <v>33</v>
      </c>
      <c r="C13368" t="s">
        <v>13421</v>
      </c>
      <c r="D13368" t="s">
        <v>29</v>
      </c>
      <c r="E13368">
        <v>1</v>
      </c>
      <c r="S13368" t="s">
        <v>33</v>
      </c>
      <c r="T13368" t="s">
        <v>27</v>
      </c>
    </row>
    <row r="13369" spans="1:24" x14ac:dyDescent="0.25">
      <c r="A13369">
        <v>13578420</v>
      </c>
      <c r="B13369" t="s">
        <v>33</v>
      </c>
      <c r="C13369" t="s">
        <v>13422</v>
      </c>
      <c r="D13369" t="s">
        <v>26</v>
      </c>
      <c r="L13369">
        <v>0</v>
      </c>
      <c r="S13369" t="s">
        <v>33</v>
      </c>
      <c r="T13369" t="s">
        <v>87</v>
      </c>
      <c r="V13369" t="s">
        <v>36</v>
      </c>
      <c r="W13369" t="s">
        <v>56</v>
      </c>
      <c r="X13369" t="s">
        <v>38</v>
      </c>
    </row>
    <row r="13370" spans="1:24" x14ac:dyDescent="0.25">
      <c r="A13370">
        <v>13578420</v>
      </c>
      <c r="B13370" t="s">
        <v>33</v>
      </c>
      <c r="C13370" t="s">
        <v>13423</v>
      </c>
      <c r="D13370" t="s">
        <v>29</v>
      </c>
      <c r="L13370">
        <v>0</v>
      </c>
      <c r="S13370" t="s">
        <v>33</v>
      </c>
      <c r="T13370" t="s">
        <v>87</v>
      </c>
      <c r="V13370" t="s">
        <v>36</v>
      </c>
      <c r="W13370" t="s">
        <v>56</v>
      </c>
      <c r="X13370" t="s">
        <v>38</v>
      </c>
    </row>
    <row r="13371" spans="1:24" x14ac:dyDescent="0.25">
      <c r="A13371">
        <v>13581561</v>
      </c>
      <c r="B13371" t="s">
        <v>24</v>
      </c>
      <c r="C13371" t="s">
        <v>13424</v>
      </c>
      <c r="D13371" t="s">
        <v>26</v>
      </c>
      <c r="G13371">
        <v>1</v>
      </c>
      <c r="J13371">
        <v>0</v>
      </c>
      <c r="S13371" t="s">
        <v>24</v>
      </c>
      <c r="T13371" t="s">
        <v>43</v>
      </c>
      <c r="V13371" t="s">
        <v>194</v>
      </c>
      <c r="W13371" t="s">
        <v>56</v>
      </c>
      <c r="X13371" t="s">
        <v>44</v>
      </c>
    </row>
    <row r="13372" spans="1:24" x14ac:dyDescent="0.25">
      <c r="A13372">
        <v>13581561</v>
      </c>
      <c r="B13372" t="s">
        <v>24</v>
      </c>
      <c r="C13372" t="s">
        <v>13425</v>
      </c>
      <c r="D13372" t="s">
        <v>29</v>
      </c>
      <c r="G13372">
        <v>1</v>
      </c>
      <c r="J13372">
        <v>0</v>
      </c>
      <c r="S13372" t="s">
        <v>24</v>
      </c>
      <c r="T13372" t="s">
        <v>43</v>
      </c>
      <c r="V13372" t="s">
        <v>194</v>
      </c>
      <c r="W13372" t="s">
        <v>56</v>
      </c>
      <c r="X13372" t="s">
        <v>44</v>
      </c>
    </row>
    <row r="13373" spans="1:24" x14ac:dyDescent="0.25">
      <c r="A13373">
        <v>13581561</v>
      </c>
      <c r="B13373" t="s">
        <v>24</v>
      </c>
      <c r="C13373" t="s">
        <v>13426</v>
      </c>
      <c r="D13373" t="s">
        <v>26</v>
      </c>
      <c r="E13373">
        <v>1</v>
      </c>
      <c r="R13373">
        <v>1</v>
      </c>
      <c r="S13373" t="s">
        <v>24</v>
      </c>
      <c r="T13373" t="s">
        <v>43</v>
      </c>
      <c r="V13373" t="s">
        <v>194</v>
      </c>
      <c r="W13373" t="s">
        <v>56</v>
      </c>
      <c r="X13373" t="s">
        <v>44</v>
      </c>
    </row>
    <row r="13374" spans="1:24" x14ac:dyDescent="0.25">
      <c r="A13374">
        <v>13581561</v>
      </c>
      <c r="B13374" t="s">
        <v>24</v>
      </c>
      <c r="C13374" t="s">
        <v>13427</v>
      </c>
      <c r="D13374" t="s">
        <v>26</v>
      </c>
      <c r="J13374">
        <v>1</v>
      </c>
      <c r="K13374">
        <v>0</v>
      </c>
      <c r="L13374">
        <v>-1</v>
      </c>
      <c r="N13374">
        <v>0</v>
      </c>
      <c r="O13374">
        <v>0</v>
      </c>
      <c r="S13374" t="s">
        <v>24</v>
      </c>
      <c r="T13374" t="s">
        <v>43</v>
      </c>
      <c r="V13374" t="s">
        <v>194</v>
      </c>
      <c r="W13374" t="s">
        <v>56</v>
      </c>
      <c r="X13374" t="s">
        <v>44</v>
      </c>
    </row>
    <row r="13375" spans="1:24" x14ac:dyDescent="0.25">
      <c r="A13375">
        <v>13581561</v>
      </c>
      <c r="B13375" t="s">
        <v>24</v>
      </c>
      <c r="C13375" t="s">
        <v>13428</v>
      </c>
      <c r="D13375" t="s">
        <v>26</v>
      </c>
      <c r="J13375">
        <v>1</v>
      </c>
      <c r="K13375">
        <v>0</v>
      </c>
      <c r="L13375">
        <v>-1</v>
      </c>
      <c r="N13375">
        <v>0</v>
      </c>
      <c r="O13375">
        <v>0</v>
      </c>
      <c r="S13375" t="s">
        <v>24</v>
      </c>
      <c r="T13375" t="s">
        <v>43</v>
      </c>
      <c r="V13375" t="s">
        <v>194</v>
      </c>
      <c r="W13375" t="s">
        <v>56</v>
      </c>
      <c r="X13375" t="s">
        <v>44</v>
      </c>
    </row>
    <row r="13376" spans="1:24" x14ac:dyDescent="0.25">
      <c r="A13376">
        <v>13581561</v>
      </c>
      <c r="B13376" t="s">
        <v>24</v>
      </c>
      <c r="C13376" t="s">
        <v>13429</v>
      </c>
      <c r="D13376" t="s">
        <v>26</v>
      </c>
      <c r="G13376">
        <v>1</v>
      </c>
      <c r="J13376">
        <v>0</v>
      </c>
      <c r="K13376">
        <v>0</v>
      </c>
      <c r="O13376">
        <v>0</v>
      </c>
      <c r="S13376" t="s">
        <v>24</v>
      </c>
      <c r="T13376" t="s">
        <v>43</v>
      </c>
      <c r="V13376" t="s">
        <v>194</v>
      </c>
      <c r="W13376" t="s">
        <v>56</v>
      </c>
      <c r="X13376" t="s">
        <v>44</v>
      </c>
    </row>
    <row r="13377" spans="1:24" x14ac:dyDescent="0.25">
      <c r="A13377">
        <v>13581561</v>
      </c>
      <c r="B13377" t="s">
        <v>24</v>
      </c>
      <c r="C13377" t="s">
        <v>13430</v>
      </c>
      <c r="D13377" t="s">
        <v>29</v>
      </c>
      <c r="G13377">
        <v>1</v>
      </c>
      <c r="J13377">
        <v>0</v>
      </c>
      <c r="K13377">
        <v>0</v>
      </c>
      <c r="O13377">
        <v>0</v>
      </c>
      <c r="S13377" t="s">
        <v>24</v>
      </c>
      <c r="T13377" t="s">
        <v>43</v>
      </c>
      <c r="V13377" t="s">
        <v>194</v>
      </c>
      <c r="W13377" t="s">
        <v>56</v>
      </c>
      <c r="X13377" t="s">
        <v>44</v>
      </c>
    </row>
    <row r="13378" spans="1:24" x14ac:dyDescent="0.25">
      <c r="A13378">
        <v>13581631</v>
      </c>
      <c r="B13378" t="s">
        <v>24</v>
      </c>
      <c r="C13378" t="s">
        <v>13431</v>
      </c>
      <c r="D13378" t="s">
        <v>26</v>
      </c>
      <c r="G13378">
        <v>1</v>
      </c>
      <c r="H13378">
        <v>1</v>
      </c>
      <c r="O13378">
        <v>1</v>
      </c>
      <c r="P13378">
        <v>1</v>
      </c>
      <c r="R13378">
        <v>1</v>
      </c>
      <c r="S13378" t="s">
        <v>24</v>
      </c>
      <c r="T13378" t="s">
        <v>43</v>
      </c>
      <c r="V13378" t="s">
        <v>36</v>
      </c>
      <c r="W13378" t="s">
        <v>56</v>
      </c>
      <c r="X13378" t="s">
        <v>44</v>
      </c>
    </row>
    <row r="13379" spans="1:24" x14ac:dyDescent="0.25">
      <c r="A13379">
        <v>13581631</v>
      </c>
      <c r="B13379" t="s">
        <v>24</v>
      </c>
      <c r="C13379" t="s">
        <v>13432</v>
      </c>
      <c r="D13379" t="s">
        <v>26</v>
      </c>
      <c r="J13379">
        <v>-1</v>
      </c>
      <c r="S13379" t="s">
        <v>24</v>
      </c>
      <c r="T13379" t="s">
        <v>43</v>
      </c>
      <c r="V13379" t="s">
        <v>36</v>
      </c>
      <c r="W13379" t="s">
        <v>56</v>
      </c>
      <c r="X13379" t="s">
        <v>44</v>
      </c>
    </row>
    <row r="13380" spans="1:24" x14ac:dyDescent="0.25">
      <c r="A13380">
        <v>13581631</v>
      </c>
      <c r="B13380" t="s">
        <v>24</v>
      </c>
      <c r="C13380" t="s">
        <v>13433</v>
      </c>
      <c r="D13380" t="s">
        <v>29</v>
      </c>
      <c r="J13380">
        <v>-1</v>
      </c>
      <c r="S13380" t="s">
        <v>24</v>
      </c>
      <c r="T13380" t="s">
        <v>43</v>
      </c>
      <c r="V13380" t="s">
        <v>36</v>
      </c>
      <c r="W13380" t="s">
        <v>56</v>
      </c>
      <c r="X13380" t="s">
        <v>44</v>
      </c>
    </row>
    <row r="13381" spans="1:24" x14ac:dyDescent="0.25">
      <c r="A13381">
        <v>13581631</v>
      </c>
      <c r="B13381" t="s">
        <v>24</v>
      </c>
      <c r="C13381" t="s">
        <v>13434</v>
      </c>
      <c r="D13381" t="s">
        <v>26</v>
      </c>
      <c r="J13381">
        <v>1</v>
      </c>
      <c r="K13381">
        <v>1</v>
      </c>
      <c r="L13381">
        <v>1</v>
      </c>
      <c r="P13381">
        <v>1</v>
      </c>
      <c r="S13381" t="s">
        <v>24</v>
      </c>
      <c r="T13381" t="s">
        <v>43</v>
      </c>
      <c r="V13381" t="s">
        <v>36</v>
      </c>
      <c r="W13381" t="s">
        <v>56</v>
      </c>
      <c r="X13381" t="s">
        <v>44</v>
      </c>
    </row>
    <row r="13382" spans="1:24" x14ac:dyDescent="0.25">
      <c r="A13382">
        <v>13581631</v>
      </c>
      <c r="B13382" t="s">
        <v>24</v>
      </c>
      <c r="C13382" t="s">
        <v>13435</v>
      </c>
      <c r="D13382" t="s">
        <v>29</v>
      </c>
      <c r="J13382">
        <v>1</v>
      </c>
      <c r="K13382">
        <v>1</v>
      </c>
      <c r="L13382">
        <v>1</v>
      </c>
      <c r="P13382">
        <v>1</v>
      </c>
      <c r="S13382" t="s">
        <v>24</v>
      </c>
      <c r="T13382" t="s">
        <v>43</v>
      </c>
      <c r="V13382" t="s">
        <v>36</v>
      </c>
      <c r="W13382" t="s">
        <v>56</v>
      </c>
      <c r="X13382" t="s">
        <v>44</v>
      </c>
    </row>
    <row r="13383" spans="1:24" x14ac:dyDescent="0.25">
      <c r="A13383">
        <v>13581631</v>
      </c>
      <c r="B13383" t="s">
        <v>24</v>
      </c>
      <c r="C13383" t="s">
        <v>13436</v>
      </c>
      <c r="D13383" t="s">
        <v>26</v>
      </c>
      <c r="J13383">
        <v>-1</v>
      </c>
      <c r="S13383" t="s">
        <v>24</v>
      </c>
      <c r="T13383" t="s">
        <v>43</v>
      </c>
      <c r="V13383" t="s">
        <v>36</v>
      </c>
      <c r="W13383" t="s">
        <v>56</v>
      </c>
      <c r="X13383" t="s">
        <v>44</v>
      </c>
    </row>
    <row r="13384" spans="1:24" x14ac:dyDescent="0.25">
      <c r="A13384">
        <v>13581631</v>
      </c>
      <c r="B13384" t="s">
        <v>24</v>
      </c>
      <c r="C13384" t="s">
        <v>13437</v>
      </c>
      <c r="D13384" t="s">
        <v>26</v>
      </c>
      <c r="H13384">
        <v>1</v>
      </c>
      <c r="I13384">
        <v>1</v>
      </c>
      <c r="L13384">
        <v>1</v>
      </c>
      <c r="S13384" t="s">
        <v>24</v>
      </c>
      <c r="T13384" t="s">
        <v>43</v>
      </c>
      <c r="V13384" t="s">
        <v>36</v>
      </c>
      <c r="W13384" t="s">
        <v>56</v>
      </c>
      <c r="X13384" t="s">
        <v>44</v>
      </c>
    </row>
    <row r="13385" spans="1:24" x14ac:dyDescent="0.25">
      <c r="A13385">
        <v>13581631</v>
      </c>
      <c r="B13385" t="s">
        <v>24</v>
      </c>
      <c r="C13385" t="s">
        <v>13438</v>
      </c>
      <c r="D13385" t="s">
        <v>26</v>
      </c>
      <c r="G13385">
        <v>-1</v>
      </c>
      <c r="H13385">
        <v>1</v>
      </c>
      <c r="J13385">
        <v>1</v>
      </c>
      <c r="S13385" t="s">
        <v>24</v>
      </c>
      <c r="T13385" t="s">
        <v>43</v>
      </c>
      <c r="V13385" t="s">
        <v>36</v>
      </c>
      <c r="W13385" t="s">
        <v>56</v>
      </c>
      <c r="X13385" t="s">
        <v>44</v>
      </c>
    </row>
    <row r="13386" spans="1:24" x14ac:dyDescent="0.25">
      <c r="A13386">
        <v>13581631</v>
      </c>
      <c r="B13386" t="s">
        <v>24</v>
      </c>
      <c r="C13386" t="s">
        <v>13439</v>
      </c>
      <c r="D13386" t="s">
        <v>26</v>
      </c>
      <c r="J13386">
        <v>1</v>
      </c>
      <c r="L13386">
        <v>1</v>
      </c>
      <c r="O13386">
        <v>1</v>
      </c>
      <c r="S13386" t="s">
        <v>24</v>
      </c>
      <c r="T13386" t="s">
        <v>43</v>
      </c>
      <c r="V13386" t="s">
        <v>36</v>
      </c>
      <c r="W13386" t="s">
        <v>56</v>
      </c>
      <c r="X13386" t="s">
        <v>44</v>
      </c>
    </row>
    <row r="13387" spans="1:24" x14ac:dyDescent="0.25">
      <c r="A13387">
        <v>13581631</v>
      </c>
      <c r="B13387" t="s">
        <v>24</v>
      </c>
      <c r="C13387" t="s">
        <v>13440</v>
      </c>
      <c r="D13387" t="s">
        <v>29</v>
      </c>
      <c r="J13387">
        <v>1</v>
      </c>
      <c r="L13387">
        <v>1</v>
      </c>
      <c r="O13387">
        <v>1</v>
      </c>
      <c r="S13387" t="s">
        <v>24</v>
      </c>
      <c r="T13387" t="s">
        <v>43</v>
      </c>
      <c r="V13387" t="s">
        <v>36</v>
      </c>
      <c r="W13387" t="s">
        <v>56</v>
      </c>
      <c r="X13387" t="s">
        <v>44</v>
      </c>
    </row>
    <row r="13388" spans="1:24" x14ac:dyDescent="0.25">
      <c r="A13388">
        <v>13581631</v>
      </c>
      <c r="B13388" t="s">
        <v>24</v>
      </c>
      <c r="C13388" t="s">
        <v>13441</v>
      </c>
      <c r="D13388" t="s">
        <v>26</v>
      </c>
      <c r="H13388">
        <v>1</v>
      </c>
      <c r="O13388">
        <v>1</v>
      </c>
      <c r="S13388" t="s">
        <v>24</v>
      </c>
      <c r="T13388" t="s">
        <v>43</v>
      </c>
      <c r="V13388" t="s">
        <v>36</v>
      </c>
      <c r="W13388" t="s">
        <v>56</v>
      </c>
      <c r="X13388" t="s">
        <v>44</v>
      </c>
    </row>
    <row r="13389" spans="1:24" x14ac:dyDescent="0.25">
      <c r="A13389">
        <v>13581631</v>
      </c>
      <c r="B13389" t="s">
        <v>24</v>
      </c>
      <c r="C13389" t="s">
        <v>13442</v>
      </c>
      <c r="D13389" t="s">
        <v>29</v>
      </c>
      <c r="H13389">
        <v>1</v>
      </c>
      <c r="O13389">
        <v>1</v>
      </c>
      <c r="S13389" t="s">
        <v>24</v>
      </c>
      <c r="T13389" t="s">
        <v>43</v>
      </c>
      <c r="V13389" t="s">
        <v>36</v>
      </c>
      <c r="W13389" t="s">
        <v>56</v>
      </c>
      <c r="X13389" t="s">
        <v>44</v>
      </c>
    </row>
    <row r="13390" spans="1:24" x14ac:dyDescent="0.25">
      <c r="A13390">
        <v>13582491</v>
      </c>
      <c r="B13390" t="s">
        <v>33</v>
      </c>
      <c r="C13390" t="s">
        <v>13443</v>
      </c>
      <c r="D13390" t="s">
        <v>26</v>
      </c>
      <c r="E13390">
        <v>1</v>
      </c>
      <c r="S13390" t="s">
        <v>33</v>
      </c>
      <c r="T13390" t="s">
        <v>43</v>
      </c>
      <c r="V13390" t="s">
        <v>55</v>
      </c>
      <c r="W13390" t="s">
        <v>37</v>
      </c>
      <c r="X13390" t="s">
        <v>38</v>
      </c>
    </row>
    <row r="13391" spans="1:24" x14ac:dyDescent="0.25">
      <c r="A13391">
        <v>13582491</v>
      </c>
      <c r="B13391" t="s">
        <v>33</v>
      </c>
      <c r="C13391" t="s">
        <v>13444</v>
      </c>
      <c r="D13391" t="s">
        <v>29</v>
      </c>
      <c r="E13391">
        <v>1</v>
      </c>
      <c r="S13391" t="s">
        <v>33</v>
      </c>
      <c r="T13391" t="s">
        <v>43</v>
      </c>
      <c r="V13391" t="s">
        <v>55</v>
      </c>
      <c r="W13391" t="s">
        <v>37</v>
      </c>
      <c r="X13391" t="s">
        <v>38</v>
      </c>
    </row>
    <row r="13392" spans="1:24" x14ac:dyDescent="0.25">
      <c r="A13392">
        <v>13582491</v>
      </c>
      <c r="B13392" t="s">
        <v>33</v>
      </c>
      <c r="C13392" t="s">
        <v>13445</v>
      </c>
      <c r="D13392" t="s">
        <v>26</v>
      </c>
      <c r="G13392">
        <v>1</v>
      </c>
      <c r="J13392">
        <v>0</v>
      </c>
      <c r="K13392">
        <v>0</v>
      </c>
      <c r="N13392">
        <v>0</v>
      </c>
      <c r="O13392">
        <v>0</v>
      </c>
      <c r="R13392">
        <v>1</v>
      </c>
      <c r="S13392" t="s">
        <v>33</v>
      </c>
      <c r="T13392" t="s">
        <v>43</v>
      </c>
      <c r="V13392" t="s">
        <v>55</v>
      </c>
      <c r="W13392" t="s">
        <v>37</v>
      </c>
      <c r="X13392" t="s">
        <v>38</v>
      </c>
    </row>
    <row r="13393" spans="1:24" x14ac:dyDescent="0.25">
      <c r="A13393">
        <v>13582491</v>
      </c>
      <c r="B13393" t="s">
        <v>33</v>
      </c>
      <c r="C13393" t="s">
        <v>13446</v>
      </c>
      <c r="D13393" t="s">
        <v>26</v>
      </c>
      <c r="G13393">
        <v>1</v>
      </c>
      <c r="J13393">
        <v>0</v>
      </c>
      <c r="K13393">
        <v>0</v>
      </c>
      <c r="N13393">
        <v>0</v>
      </c>
      <c r="O13393">
        <v>0</v>
      </c>
      <c r="R13393">
        <v>1</v>
      </c>
      <c r="S13393" t="s">
        <v>33</v>
      </c>
      <c r="T13393" t="s">
        <v>43</v>
      </c>
      <c r="V13393" t="s">
        <v>55</v>
      </c>
      <c r="W13393" t="s">
        <v>37</v>
      </c>
      <c r="X13393" t="s">
        <v>38</v>
      </c>
    </row>
    <row r="13394" spans="1:24" x14ac:dyDescent="0.25">
      <c r="A13394">
        <v>13582491</v>
      </c>
      <c r="B13394" t="s">
        <v>33</v>
      </c>
      <c r="C13394" t="s">
        <v>13447</v>
      </c>
      <c r="D13394" t="s">
        <v>26</v>
      </c>
      <c r="J13394">
        <v>-1</v>
      </c>
      <c r="S13394" t="s">
        <v>33</v>
      </c>
      <c r="T13394" t="s">
        <v>43</v>
      </c>
      <c r="V13394" t="s">
        <v>55</v>
      </c>
      <c r="W13394" t="s">
        <v>37</v>
      </c>
      <c r="X13394" t="s">
        <v>38</v>
      </c>
    </row>
    <row r="13395" spans="1:24" x14ac:dyDescent="0.25">
      <c r="A13395">
        <v>13582491</v>
      </c>
      <c r="B13395" t="s">
        <v>33</v>
      </c>
      <c r="C13395" t="s">
        <v>13448</v>
      </c>
      <c r="D13395" t="s">
        <v>29</v>
      </c>
      <c r="J13395">
        <v>-1</v>
      </c>
      <c r="S13395" t="s">
        <v>33</v>
      </c>
      <c r="T13395" t="s">
        <v>43</v>
      </c>
      <c r="V13395" t="s">
        <v>55</v>
      </c>
      <c r="W13395" t="s">
        <v>37</v>
      </c>
      <c r="X13395" t="s">
        <v>38</v>
      </c>
    </row>
    <row r="13396" spans="1:24" x14ac:dyDescent="0.25">
      <c r="A13396">
        <v>13582491</v>
      </c>
      <c r="B13396" t="s">
        <v>33</v>
      </c>
      <c r="C13396" t="s">
        <v>13449</v>
      </c>
      <c r="D13396" t="s">
        <v>26</v>
      </c>
      <c r="G13396">
        <v>1</v>
      </c>
      <c r="R13396">
        <v>1</v>
      </c>
      <c r="S13396" t="s">
        <v>33</v>
      </c>
      <c r="T13396" t="s">
        <v>43</v>
      </c>
      <c r="V13396" t="s">
        <v>55</v>
      </c>
      <c r="W13396" t="s">
        <v>37</v>
      </c>
      <c r="X13396" t="s">
        <v>38</v>
      </c>
    </row>
    <row r="13397" spans="1:24" x14ac:dyDescent="0.25">
      <c r="A13397">
        <v>13585463</v>
      </c>
      <c r="B13397" t="s">
        <v>33</v>
      </c>
      <c r="C13397" t="s">
        <v>13450</v>
      </c>
      <c r="D13397" t="s">
        <v>26</v>
      </c>
      <c r="I13397">
        <v>1</v>
      </c>
      <c r="N13397">
        <v>0</v>
      </c>
      <c r="S13397" t="s">
        <v>33</v>
      </c>
      <c r="T13397" t="s">
        <v>87</v>
      </c>
      <c r="V13397" t="s">
        <v>36</v>
      </c>
      <c r="W13397" t="s">
        <v>56</v>
      </c>
      <c r="X13397" t="s">
        <v>88</v>
      </c>
    </row>
    <row r="13398" spans="1:24" x14ac:dyDescent="0.25">
      <c r="A13398">
        <v>13585463</v>
      </c>
      <c r="B13398" t="s">
        <v>33</v>
      </c>
      <c r="C13398" t="s">
        <v>13451</v>
      </c>
      <c r="D13398" t="s">
        <v>29</v>
      </c>
      <c r="I13398">
        <v>1</v>
      </c>
      <c r="N13398">
        <v>0</v>
      </c>
      <c r="S13398" t="s">
        <v>33</v>
      </c>
      <c r="T13398" t="s">
        <v>87</v>
      </c>
      <c r="V13398" t="s">
        <v>36</v>
      </c>
      <c r="W13398" t="s">
        <v>56</v>
      </c>
      <c r="X13398" t="s">
        <v>88</v>
      </c>
    </row>
    <row r="13399" spans="1:24" x14ac:dyDescent="0.25">
      <c r="A13399">
        <v>13586846</v>
      </c>
      <c r="B13399" t="s">
        <v>33</v>
      </c>
      <c r="C13399" t="s">
        <v>13452</v>
      </c>
      <c r="D13399" t="s">
        <v>26</v>
      </c>
      <c r="E13399">
        <v>1</v>
      </c>
      <c r="G13399">
        <v>0</v>
      </c>
      <c r="N13399">
        <v>0</v>
      </c>
      <c r="O13399">
        <v>0</v>
      </c>
      <c r="S13399" t="s">
        <v>33</v>
      </c>
      <c r="T13399" t="s">
        <v>73</v>
      </c>
    </row>
    <row r="13400" spans="1:24" x14ac:dyDescent="0.25">
      <c r="A13400">
        <v>13586846</v>
      </c>
      <c r="B13400" t="s">
        <v>33</v>
      </c>
      <c r="C13400" t="s">
        <v>13453</v>
      </c>
      <c r="D13400" t="s">
        <v>29</v>
      </c>
      <c r="E13400">
        <v>1</v>
      </c>
      <c r="G13400">
        <v>0</v>
      </c>
      <c r="N13400">
        <v>0</v>
      </c>
      <c r="O13400">
        <v>0</v>
      </c>
      <c r="S13400" t="s">
        <v>33</v>
      </c>
      <c r="T13400" t="s">
        <v>73</v>
      </c>
    </row>
    <row r="13401" spans="1:24" x14ac:dyDescent="0.25">
      <c r="A13401">
        <v>13586984</v>
      </c>
      <c r="B13401" t="s">
        <v>33</v>
      </c>
      <c r="C13401" t="s">
        <v>13454</v>
      </c>
      <c r="D13401" t="s">
        <v>26</v>
      </c>
      <c r="G13401">
        <v>0</v>
      </c>
      <c r="M13401">
        <v>1</v>
      </c>
      <c r="Q13401">
        <v>1</v>
      </c>
      <c r="S13401" t="s">
        <v>33</v>
      </c>
      <c r="T13401" t="s">
        <v>54</v>
      </c>
    </row>
    <row r="13402" spans="1:24" x14ac:dyDescent="0.25">
      <c r="A13402">
        <v>13586984</v>
      </c>
      <c r="B13402" t="s">
        <v>33</v>
      </c>
      <c r="C13402" t="s">
        <v>13455</v>
      </c>
      <c r="D13402" t="s">
        <v>26</v>
      </c>
      <c r="G13402">
        <v>0</v>
      </c>
      <c r="J13402">
        <v>0</v>
      </c>
      <c r="K13402">
        <v>0</v>
      </c>
      <c r="N13402">
        <v>0</v>
      </c>
      <c r="O13402">
        <v>0</v>
      </c>
      <c r="Q13402">
        <v>1</v>
      </c>
      <c r="S13402" t="s">
        <v>33</v>
      </c>
      <c r="T13402" t="s">
        <v>54</v>
      </c>
    </row>
    <row r="13403" spans="1:24" x14ac:dyDescent="0.25">
      <c r="A13403">
        <v>13587732</v>
      </c>
      <c r="B13403" t="s">
        <v>24</v>
      </c>
      <c r="C13403" t="s">
        <v>13456</v>
      </c>
      <c r="D13403" t="s">
        <v>26</v>
      </c>
      <c r="E13403">
        <v>1</v>
      </c>
      <c r="S13403" t="s">
        <v>24</v>
      </c>
      <c r="T13403" t="s">
        <v>43</v>
      </c>
      <c r="V13403" t="s">
        <v>36</v>
      </c>
      <c r="W13403" t="s">
        <v>37</v>
      </c>
      <c r="X13403" t="s">
        <v>88</v>
      </c>
    </row>
    <row r="13404" spans="1:24" x14ac:dyDescent="0.25">
      <c r="A13404">
        <v>13587732</v>
      </c>
      <c r="B13404" t="s">
        <v>24</v>
      </c>
      <c r="C13404" t="s">
        <v>13457</v>
      </c>
      <c r="D13404" t="s">
        <v>26</v>
      </c>
      <c r="E13404">
        <v>1</v>
      </c>
      <c r="S13404" t="s">
        <v>24</v>
      </c>
      <c r="T13404" t="s">
        <v>43</v>
      </c>
      <c r="V13404" t="s">
        <v>36</v>
      </c>
      <c r="W13404" t="s">
        <v>37</v>
      </c>
      <c r="X13404" t="s">
        <v>88</v>
      </c>
    </row>
    <row r="13405" spans="1:24" x14ac:dyDescent="0.25">
      <c r="A13405">
        <v>13587732</v>
      </c>
      <c r="B13405" t="s">
        <v>24</v>
      </c>
      <c r="C13405" t="s">
        <v>13458</v>
      </c>
      <c r="D13405" t="s">
        <v>29</v>
      </c>
      <c r="E13405">
        <v>1</v>
      </c>
      <c r="S13405" t="s">
        <v>24</v>
      </c>
      <c r="T13405" t="s">
        <v>43</v>
      </c>
      <c r="V13405" t="s">
        <v>36</v>
      </c>
      <c r="W13405" t="s">
        <v>37</v>
      </c>
      <c r="X13405" t="s">
        <v>88</v>
      </c>
    </row>
    <row r="13406" spans="1:24" x14ac:dyDescent="0.25">
      <c r="A13406">
        <v>13588419</v>
      </c>
      <c r="B13406" t="s">
        <v>33</v>
      </c>
      <c r="C13406" t="s">
        <v>13459</v>
      </c>
      <c r="D13406" t="s">
        <v>26</v>
      </c>
      <c r="H13406">
        <v>-1</v>
      </c>
      <c r="I13406">
        <v>-1</v>
      </c>
      <c r="K13406">
        <v>0</v>
      </c>
      <c r="M13406">
        <v>-1</v>
      </c>
      <c r="O13406">
        <v>1</v>
      </c>
      <c r="S13406" t="s">
        <v>33</v>
      </c>
      <c r="T13406" t="s">
        <v>82</v>
      </c>
      <c r="V13406" t="s">
        <v>36</v>
      </c>
      <c r="W13406" t="s">
        <v>37</v>
      </c>
      <c r="X13406" t="s">
        <v>57</v>
      </c>
    </row>
    <row r="13407" spans="1:24" x14ac:dyDescent="0.25">
      <c r="A13407">
        <v>13588419</v>
      </c>
      <c r="B13407" t="s">
        <v>33</v>
      </c>
      <c r="C13407" t="s">
        <v>13460</v>
      </c>
      <c r="D13407" t="s">
        <v>26</v>
      </c>
      <c r="E13407">
        <v>1</v>
      </c>
      <c r="S13407" t="s">
        <v>33</v>
      </c>
      <c r="T13407" t="s">
        <v>82</v>
      </c>
      <c r="V13407" t="s">
        <v>36</v>
      </c>
      <c r="W13407" t="s">
        <v>37</v>
      </c>
      <c r="X13407" t="s">
        <v>57</v>
      </c>
    </row>
    <row r="13408" spans="1:24" x14ac:dyDescent="0.25">
      <c r="A13408">
        <v>13588419</v>
      </c>
      <c r="B13408" t="s">
        <v>33</v>
      </c>
      <c r="C13408" t="s">
        <v>13461</v>
      </c>
      <c r="D13408" t="s">
        <v>29</v>
      </c>
      <c r="E13408">
        <v>1</v>
      </c>
      <c r="S13408" t="s">
        <v>33</v>
      </c>
      <c r="T13408" t="s">
        <v>82</v>
      </c>
      <c r="V13408" t="s">
        <v>36</v>
      </c>
      <c r="W13408" t="s">
        <v>37</v>
      </c>
      <c r="X13408" t="s">
        <v>57</v>
      </c>
    </row>
    <row r="13409" spans="1:24" x14ac:dyDescent="0.25">
      <c r="A13409">
        <v>13588419</v>
      </c>
      <c r="B13409" t="s">
        <v>33</v>
      </c>
      <c r="C13409" t="s">
        <v>13462</v>
      </c>
      <c r="D13409" t="s">
        <v>26</v>
      </c>
      <c r="E13409">
        <v>1</v>
      </c>
      <c r="S13409" t="s">
        <v>33</v>
      </c>
      <c r="T13409" t="s">
        <v>82</v>
      </c>
      <c r="V13409" t="s">
        <v>36</v>
      </c>
      <c r="W13409" t="s">
        <v>37</v>
      </c>
      <c r="X13409" t="s">
        <v>57</v>
      </c>
    </row>
    <row r="13410" spans="1:24" x14ac:dyDescent="0.25">
      <c r="A13410">
        <v>13588419</v>
      </c>
      <c r="B13410" t="s">
        <v>33</v>
      </c>
      <c r="C13410" t="s">
        <v>13463</v>
      </c>
      <c r="D13410" t="s">
        <v>29</v>
      </c>
      <c r="E13410">
        <v>1</v>
      </c>
      <c r="S13410" t="s">
        <v>33</v>
      </c>
      <c r="T13410" t="s">
        <v>82</v>
      </c>
      <c r="V13410" t="s">
        <v>36</v>
      </c>
      <c r="W13410" t="s">
        <v>37</v>
      </c>
      <c r="X13410" t="s">
        <v>57</v>
      </c>
    </row>
    <row r="13411" spans="1:24" x14ac:dyDescent="0.25">
      <c r="A13411">
        <v>13590978</v>
      </c>
      <c r="B13411" t="s">
        <v>33</v>
      </c>
      <c r="C13411" t="s">
        <v>13464</v>
      </c>
      <c r="D13411" t="s">
        <v>26</v>
      </c>
      <c r="E13411">
        <v>1</v>
      </c>
      <c r="J13411">
        <v>0</v>
      </c>
      <c r="L13411">
        <v>0</v>
      </c>
      <c r="O13411">
        <v>0</v>
      </c>
      <c r="S13411" t="s">
        <v>33</v>
      </c>
      <c r="T13411" t="s">
        <v>35</v>
      </c>
    </row>
    <row r="13412" spans="1:24" x14ac:dyDescent="0.25">
      <c r="A13412">
        <v>13590978</v>
      </c>
      <c r="B13412" t="s">
        <v>33</v>
      </c>
      <c r="C13412" t="s">
        <v>13465</v>
      </c>
      <c r="D13412" t="s">
        <v>29</v>
      </c>
      <c r="E13412">
        <v>1</v>
      </c>
      <c r="J13412">
        <v>0</v>
      </c>
      <c r="L13412">
        <v>0</v>
      </c>
      <c r="O13412">
        <v>0</v>
      </c>
      <c r="S13412" t="s">
        <v>33</v>
      </c>
      <c r="T13412" t="s">
        <v>35</v>
      </c>
    </row>
    <row r="13413" spans="1:24" x14ac:dyDescent="0.25">
      <c r="A13413">
        <v>13591339</v>
      </c>
      <c r="B13413" t="s">
        <v>33</v>
      </c>
      <c r="C13413" t="s">
        <v>13466</v>
      </c>
      <c r="D13413" t="s">
        <v>26</v>
      </c>
      <c r="K13413">
        <v>0</v>
      </c>
      <c r="L13413">
        <v>-1</v>
      </c>
      <c r="O13413">
        <v>1</v>
      </c>
      <c r="S13413" t="s">
        <v>33</v>
      </c>
      <c r="T13413" t="s">
        <v>43</v>
      </c>
      <c r="V13413" t="s">
        <v>36</v>
      </c>
      <c r="W13413" t="s">
        <v>56</v>
      </c>
      <c r="X13413" t="s">
        <v>88</v>
      </c>
    </row>
    <row r="13414" spans="1:24" x14ac:dyDescent="0.25">
      <c r="A13414">
        <v>13591339</v>
      </c>
      <c r="B13414" t="s">
        <v>33</v>
      </c>
      <c r="C13414" t="s">
        <v>13467</v>
      </c>
      <c r="D13414" t="s">
        <v>29</v>
      </c>
      <c r="K13414">
        <v>0</v>
      </c>
      <c r="L13414">
        <v>-1</v>
      </c>
      <c r="O13414">
        <v>1</v>
      </c>
      <c r="S13414" t="s">
        <v>33</v>
      </c>
      <c r="T13414" t="s">
        <v>43</v>
      </c>
      <c r="V13414" t="s">
        <v>36</v>
      </c>
      <c r="W13414" t="s">
        <v>56</v>
      </c>
      <c r="X13414" t="s">
        <v>88</v>
      </c>
    </row>
    <row r="13415" spans="1:24" x14ac:dyDescent="0.25">
      <c r="A13415">
        <v>13591339</v>
      </c>
      <c r="B13415" t="s">
        <v>33</v>
      </c>
      <c r="C13415" t="s">
        <v>13468</v>
      </c>
      <c r="D13415" t="s">
        <v>26</v>
      </c>
      <c r="J13415">
        <v>-1</v>
      </c>
      <c r="S13415" t="s">
        <v>33</v>
      </c>
      <c r="T13415" t="s">
        <v>43</v>
      </c>
      <c r="V13415" t="s">
        <v>36</v>
      </c>
      <c r="W13415" t="s">
        <v>56</v>
      </c>
      <c r="X13415" t="s">
        <v>88</v>
      </c>
    </row>
    <row r="13416" spans="1:24" x14ac:dyDescent="0.25">
      <c r="A13416">
        <v>13591339</v>
      </c>
      <c r="B13416" t="s">
        <v>33</v>
      </c>
      <c r="C13416" t="s">
        <v>13469</v>
      </c>
      <c r="D13416" t="s">
        <v>26</v>
      </c>
      <c r="F13416">
        <v>0</v>
      </c>
      <c r="J13416">
        <v>0</v>
      </c>
      <c r="K13416">
        <v>0</v>
      </c>
      <c r="N13416">
        <v>0</v>
      </c>
      <c r="O13416">
        <v>0</v>
      </c>
      <c r="S13416" t="s">
        <v>33</v>
      </c>
      <c r="T13416" t="s">
        <v>43</v>
      </c>
      <c r="V13416" t="s">
        <v>36</v>
      </c>
      <c r="W13416" t="s">
        <v>56</v>
      </c>
      <c r="X13416" t="s">
        <v>88</v>
      </c>
    </row>
    <row r="13417" spans="1:24" x14ac:dyDescent="0.25">
      <c r="A13417">
        <v>13591339</v>
      </c>
      <c r="B13417" t="s">
        <v>33</v>
      </c>
      <c r="C13417" t="s">
        <v>13470</v>
      </c>
      <c r="D13417" t="s">
        <v>29</v>
      </c>
      <c r="F13417">
        <v>0</v>
      </c>
      <c r="J13417">
        <v>0</v>
      </c>
      <c r="K13417">
        <v>0</v>
      </c>
      <c r="N13417">
        <v>0</v>
      </c>
      <c r="O13417">
        <v>0</v>
      </c>
      <c r="S13417" t="s">
        <v>33</v>
      </c>
      <c r="T13417" t="s">
        <v>43</v>
      </c>
      <c r="V13417" t="s">
        <v>36</v>
      </c>
      <c r="W13417" t="s">
        <v>56</v>
      </c>
      <c r="X13417" t="s">
        <v>88</v>
      </c>
    </row>
    <row r="13418" spans="1:24" x14ac:dyDescent="0.25">
      <c r="A13418">
        <v>13591358</v>
      </c>
      <c r="B13418" t="s">
        <v>24</v>
      </c>
      <c r="C13418" t="s">
        <v>13471</v>
      </c>
      <c r="D13418" t="s">
        <v>26</v>
      </c>
      <c r="E13418">
        <v>1</v>
      </c>
      <c r="Q13418">
        <v>0</v>
      </c>
      <c r="S13418" t="s">
        <v>24</v>
      </c>
      <c r="T13418" t="s">
        <v>35</v>
      </c>
      <c r="V13418" t="s">
        <v>36</v>
      </c>
      <c r="W13418" t="s">
        <v>56</v>
      </c>
      <c r="X13418" t="s">
        <v>44</v>
      </c>
    </row>
    <row r="13419" spans="1:24" x14ac:dyDescent="0.25">
      <c r="A13419">
        <v>13591358</v>
      </c>
      <c r="B13419" t="s">
        <v>24</v>
      </c>
      <c r="C13419" t="s">
        <v>13472</v>
      </c>
      <c r="D13419" t="s">
        <v>29</v>
      </c>
      <c r="E13419">
        <v>1</v>
      </c>
      <c r="Q13419">
        <v>0</v>
      </c>
      <c r="S13419" t="s">
        <v>24</v>
      </c>
      <c r="T13419" t="s">
        <v>35</v>
      </c>
      <c r="V13419" t="s">
        <v>36</v>
      </c>
      <c r="W13419" t="s">
        <v>56</v>
      </c>
      <c r="X13419" t="s">
        <v>44</v>
      </c>
    </row>
    <row r="13420" spans="1:24" x14ac:dyDescent="0.25">
      <c r="A13420">
        <v>13595209</v>
      </c>
      <c r="B13420" t="s">
        <v>33</v>
      </c>
      <c r="C13420" t="s">
        <v>13473</v>
      </c>
      <c r="D13420" t="s">
        <v>26</v>
      </c>
      <c r="H13420">
        <v>1</v>
      </c>
      <c r="L13420">
        <v>-1</v>
      </c>
      <c r="S13420" t="s">
        <v>33</v>
      </c>
      <c r="T13420" t="s">
        <v>82</v>
      </c>
    </row>
    <row r="13421" spans="1:24" x14ac:dyDescent="0.25">
      <c r="A13421">
        <v>13595209</v>
      </c>
      <c r="B13421" t="s">
        <v>33</v>
      </c>
      <c r="C13421" t="s">
        <v>13474</v>
      </c>
      <c r="D13421" t="s">
        <v>29</v>
      </c>
      <c r="H13421">
        <v>1</v>
      </c>
      <c r="L13421">
        <v>-1</v>
      </c>
      <c r="S13421" t="s">
        <v>33</v>
      </c>
      <c r="T13421" t="s">
        <v>82</v>
      </c>
    </row>
    <row r="13422" spans="1:24" x14ac:dyDescent="0.25">
      <c r="A13422">
        <v>13595209</v>
      </c>
      <c r="B13422" t="s">
        <v>33</v>
      </c>
      <c r="C13422" t="s">
        <v>13475</v>
      </c>
      <c r="D13422" t="s">
        <v>26</v>
      </c>
      <c r="E13422">
        <v>1</v>
      </c>
      <c r="S13422" t="s">
        <v>33</v>
      </c>
      <c r="T13422" t="s">
        <v>82</v>
      </c>
    </row>
    <row r="13423" spans="1:24" x14ac:dyDescent="0.25">
      <c r="A13423">
        <v>13595209</v>
      </c>
      <c r="B13423" t="s">
        <v>33</v>
      </c>
      <c r="C13423" t="s">
        <v>13476</v>
      </c>
      <c r="D13423" t="s">
        <v>29</v>
      </c>
      <c r="E13423">
        <v>1</v>
      </c>
      <c r="S13423" t="s">
        <v>33</v>
      </c>
      <c r="T13423" t="s">
        <v>82</v>
      </c>
    </row>
    <row r="13424" spans="1:24" x14ac:dyDescent="0.25">
      <c r="A13424">
        <v>13595620</v>
      </c>
      <c r="B13424" t="s">
        <v>33</v>
      </c>
      <c r="C13424" t="s">
        <v>13477</v>
      </c>
      <c r="D13424" t="s">
        <v>26</v>
      </c>
      <c r="G13424">
        <v>1</v>
      </c>
      <c r="J13424">
        <v>0</v>
      </c>
      <c r="O13424">
        <v>0</v>
      </c>
      <c r="R13424">
        <v>1</v>
      </c>
      <c r="S13424" t="s">
        <v>33</v>
      </c>
      <c r="T13424" t="s">
        <v>87</v>
      </c>
      <c r="V13424" t="s">
        <v>55</v>
      </c>
      <c r="W13424" t="s">
        <v>37</v>
      </c>
      <c r="X13424" t="s">
        <v>44</v>
      </c>
    </row>
    <row r="13425" spans="1:24" x14ac:dyDescent="0.25">
      <c r="A13425">
        <v>13595620</v>
      </c>
      <c r="B13425" t="s">
        <v>33</v>
      </c>
      <c r="C13425" t="s">
        <v>13478</v>
      </c>
      <c r="D13425" t="s">
        <v>26</v>
      </c>
      <c r="M13425">
        <v>0</v>
      </c>
      <c r="N13425">
        <v>1</v>
      </c>
      <c r="R13425">
        <v>1</v>
      </c>
      <c r="S13425" t="s">
        <v>33</v>
      </c>
      <c r="T13425" t="s">
        <v>87</v>
      </c>
      <c r="V13425" t="s">
        <v>55</v>
      </c>
      <c r="W13425" t="s">
        <v>37</v>
      </c>
      <c r="X13425" t="s">
        <v>44</v>
      </c>
    </row>
    <row r="13426" spans="1:24" x14ac:dyDescent="0.25">
      <c r="A13426">
        <v>13595620</v>
      </c>
      <c r="B13426" t="s">
        <v>33</v>
      </c>
      <c r="C13426" t="s">
        <v>13479</v>
      </c>
      <c r="D13426" t="s">
        <v>26</v>
      </c>
      <c r="G13426">
        <v>1</v>
      </c>
      <c r="S13426" t="s">
        <v>33</v>
      </c>
      <c r="T13426" t="s">
        <v>87</v>
      </c>
      <c r="V13426" t="s">
        <v>55</v>
      </c>
      <c r="W13426" t="s">
        <v>37</v>
      </c>
      <c r="X13426" t="s">
        <v>44</v>
      </c>
    </row>
    <row r="13427" spans="1:24" x14ac:dyDescent="0.25">
      <c r="A13427">
        <v>13595620</v>
      </c>
      <c r="B13427" t="s">
        <v>33</v>
      </c>
      <c r="C13427" t="s">
        <v>13480</v>
      </c>
      <c r="D13427" t="s">
        <v>29</v>
      </c>
      <c r="G13427">
        <v>1</v>
      </c>
      <c r="S13427" t="s">
        <v>33</v>
      </c>
      <c r="T13427" t="s">
        <v>87</v>
      </c>
      <c r="V13427" t="s">
        <v>55</v>
      </c>
      <c r="W13427" t="s">
        <v>37</v>
      </c>
      <c r="X13427" t="s">
        <v>44</v>
      </c>
    </row>
    <row r="13428" spans="1:24" x14ac:dyDescent="0.25">
      <c r="A13428">
        <v>13595620</v>
      </c>
      <c r="B13428" t="s">
        <v>33</v>
      </c>
      <c r="C13428" t="s">
        <v>13481</v>
      </c>
      <c r="D13428" t="s">
        <v>26</v>
      </c>
      <c r="G13428">
        <v>1</v>
      </c>
      <c r="J13428">
        <v>0</v>
      </c>
      <c r="S13428" t="s">
        <v>33</v>
      </c>
      <c r="T13428" t="s">
        <v>87</v>
      </c>
      <c r="V13428" t="s">
        <v>55</v>
      </c>
      <c r="W13428" t="s">
        <v>37</v>
      </c>
      <c r="X13428" t="s">
        <v>44</v>
      </c>
    </row>
    <row r="13429" spans="1:24" x14ac:dyDescent="0.25">
      <c r="A13429">
        <v>13595620</v>
      </c>
      <c r="B13429" t="s">
        <v>33</v>
      </c>
      <c r="C13429" t="s">
        <v>13482</v>
      </c>
      <c r="D13429" t="s">
        <v>29</v>
      </c>
      <c r="G13429">
        <v>1</v>
      </c>
      <c r="J13429">
        <v>0</v>
      </c>
      <c r="S13429" t="s">
        <v>33</v>
      </c>
      <c r="T13429" t="s">
        <v>87</v>
      </c>
      <c r="V13429" t="s">
        <v>55</v>
      </c>
      <c r="W13429" t="s">
        <v>37</v>
      </c>
      <c r="X13429" t="s">
        <v>44</v>
      </c>
    </row>
    <row r="13430" spans="1:24" x14ac:dyDescent="0.25">
      <c r="A13430">
        <v>13595620</v>
      </c>
      <c r="B13430" t="s">
        <v>33</v>
      </c>
      <c r="C13430" t="s">
        <v>13483</v>
      </c>
      <c r="D13430" t="s">
        <v>26</v>
      </c>
      <c r="E13430">
        <v>1</v>
      </c>
      <c r="S13430" t="s">
        <v>33</v>
      </c>
      <c r="T13430" t="s">
        <v>87</v>
      </c>
      <c r="V13430" t="s">
        <v>55</v>
      </c>
      <c r="W13430" t="s">
        <v>37</v>
      </c>
      <c r="X13430" t="s">
        <v>44</v>
      </c>
    </row>
    <row r="13431" spans="1:24" x14ac:dyDescent="0.25">
      <c r="A13431">
        <v>13595620</v>
      </c>
      <c r="B13431" t="s">
        <v>33</v>
      </c>
      <c r="C13431" t="s">
        <v>13484</v>
      </c>
      <c r="D13431" t="s">
        <v>29</v>
      </c>
      <c r="E13431">
        <v>1</v>
      </c>
      <c r="S13431" t="s">
        <v>33</v>
      </c>
      <c r="T13431" t="s">
        <v>87</v>
      </c>
      <c r="V13431" t="s">
        <v>55</v>
      </c>
      <c r="W13431" t="s">
        <v>37</v>
      </c>
      <c r="X13431" t="s">
        <v>44</v>
      </c>
    </row>
    <row r="13432" spans="1:24" x14ac:dyDescent="0.25">
      <c r="A13432">
        <v>13595620</v>
      </c>
      <c r="B13432" t="s">
        <v>33</v>
      </c>
      <c r="C13432" t="s">
        <v>13485</v>
      </c>
      <c r="D13432" t="s">
        <v>26</v>
      </c>
      <c r="G13432">
        <v>1</v>
      </c>
      <c r="O13432">
        <v>1</v>
      </c>
      <c r="S13432" t="s">
        <v>33</v>
      </c>
      <c r="T13432" t="s">
        <v>87</v>
      </c>
      <c r="V13432" t="s">
        <v>55</v>
      </c>
      <c r="W13432" t="s">
        <v>37</v>
      </c>
      <c r="X13432" t="s">
        <v>44</v>
      </c>
    </row>
    <row r="13433" spans="1:24" x14ac:dyDescent="0.25">
      <c r="A13433">
        <v>13595620</v>
      </c>
      <c r="B13433" t="s">
        <v>33</v>
      </c>
      <c r="C13433" t="s">
        <v>13486</v>
      </c>
      <c r="D13433" t="s">
        <v>29</v>
      </c>
      <c r="G13433">
        <v>1</v>
      </c>
      <c r="O13433">
        <v>1</v>
      </c>
      <c r="S13433" t="s">
        <v>33</v>
      </c>
      <c r="T13433" t="s">
        <v>87</v>
      </c>
      <c r="V13433" t="s">
        <v>55</v>
      </c>
      <c r="W13433" t="s">
        <v>37</v>
      </c>
      <c r="X13433" t="s">
        <v>44</v>
      </c>
    </row>
    <row r="13434" spans="1:24" x14ac:dyDescent="0.25">
      <c r="A13434">
        <v>13595620</v>
      </c>
      <c r="B13434" t="s">
        <v>33</v>
      </c>
      <c r="C13434" t="s">
        <v>13487</v>
      </c>
      <c r="D13434" t="s">
        <v>26</v>
      </c>
      <c r="G13434">
        <v>1</v>
      </c>
      <c r="S13434" t="s">
        <v>33</v>
      </c>
      <c r="T13434" t="s">
        <v>87</v>
      </c>
      <c r="V13434" t="s">
        <v>55</v>
      </c>
      <c r="W13434" t="s">
        <v>37</v>
      </c>
      <c r="X13434" t="s">
        <v>44</v>
      </c>
    </row>
    <row r="13435" spans="1:24" x14ac:dyDescent="0.25">
      <c r="A13435">
        <v>13595620</v>
      </c>
      <c r="B13435" t="s">
        <v>33</v>
      </c>
      <c r="C13435" t="s">
        <v>13488</v>
      </c>
      <c r="D13435" t="s">
        <v>29</v>
      </c>
      <c r="G13435">
        <v>1</v>
      </c>
      <c r="S13435" t="s">
        <v>33</v>
      </c>
      <c r="T13435" t="s">
        <v>87</v>
      </c>
      <c r="V13435" t="s">
        <v>55</v>
      </c>
      <c r="W13435" t="s">
        <v>37</v>
      </c>
      <c r="X13435" t="s">
        <v>44</v>
      </c>
    </row>
    <row r="13436" spans="1:24" x14ac:dyDescent="0.25">
      <c r="A13436">
        <v>13595620</v>
      </c>
      <c r="B13436" t="s">
        <v>33</v>
      </c>
      <c r="C13436" t="s">
        <v>13489</v>
      </c>
      <c r="D13436" t="s">
        <v>26</v>
      </c>
      <c r="H13436">
        <v>1</v>
      </c>
      <c r="J13436">
        <v>0</v>
      </c>
      <c r="O13436">
        <v>1</v>
      </c>
      <c r="R13436">
        <v>1</v>
      </c>
      <c r="S13436" t="s">
        <v>33</v>
      </c>
      <c r="T13436" t="s">
        <v>87</v>
      </c>
      <c r="V13436" t="s">
        <v>55</v>
      </c>
      <c r="W13436" t="s">
        <v>37</v>
      </c>
      <c r="X13436" t="s">
        <v>44</v>
      </c>
    </row>
    <row r="13437" spans="1:24" x14ac:dyDescent="0.25">
      <c r="A13437">
        <v>13595620</v>
      </c>
      <c r="B13437" t="s">
        <v>33</v>
      </c>
      <c r="C13437" t="s">
        <v>13490</v>
      </c>
      <c r="D13437" t="s">
        <v>26</v>
      </c>
      <c r="G13437">
        <v>1</v>
      </c>
      <c r="S13437" t="s">
        <v>33</v>
      </c>
      <c r="T13437" t="s">
        <v>87</v>
      </c>
      <c r="V13437" t="s">
        <v>55</v>
      </c>
      <c r="W13437" t="s">
        <v>37</v>
      </c>
      <c r="X13437" t="s">
        <v>44</v>
      </c>
    </row>
    <row r="13438" spans="1:24" x14ac:dyDescent="0.25">
      <c r="A13438">
        <v>13595620</v>
      </c>
      <c r="B13438" t="s">
        <v>33</v>
      </c>
      <c r="C13438" t="s">
        <v>13491</v>
      </c>
      <c r="D13438" t="s">
        <v>29</v>
      </c>
      <c r="G13438">
        <v>1</v>
      </c>
      <c r="S13438" t="s">
        <v>33</v>
      </c>
      <c r="T13438" t="s">
        <v>87</v>
      </c>
      <c r="V13438" t="s">
        <v>55</v>
      </c>
      <c r="W13438" t="s">
        <v>37</v>
      </c>
      <c r="X13438" t="s">
        <v>44</v>
      </c>
    </row>
    <row r="13439" spans="1:24" x14ac:dyDescent="0.25">
      <c r="A13439">
        <v>13595620</v>
      </c>
      <c r="B13439" t="s">
        <v>33</v>
      </c>
      <c r="C13439" t="s">
        <v>13492</v>
      </c>
      <c r="D13439" t="s">
        <v>29</v>
      </c>
      <c r="G13439">
        <v>1</v>
      </c>
      <c r="S13439" t="s">
        <v>33</v>
      </c>
      <c r="T13439" t="s">
        <v>87</v>
      </c>
      <c r="V13439" t="s">
        <v>55</v>
      </c>
      <c r="W13439" t="s">
        <v>37</v>
      </c>
      <c r="X13439" t="s">
        <v>44</v>
      </c>
    </row>
    <row r="13440" spans="1:24" x14ac:dyDescent="0.25">
      <c r="A13440">
        <v>13595620</v>
      </c>
      <c r="B13440" t="s">
        <v>33</v>
      </c>
      <c r="C13440" t="s">
        <v>13493</v>
      </c>
      <c r="D13440" t="s">
        <v>26</v>
      </c>
      <c r="G13440">
        <v>1</v>
      </c>
      <c r="R13440">
        <v>1</v>
      </c>
      <c r="S13440" t="s">
        <v>33</v>
      </c>
      <c r="T13440" t="s">
        <v>87</v>
      </c>
      <c r="V13440" t="s">
        <v>55</v>
      </c>
      <c r="W13440" t="s">
        <v>37</v>
      </c>
      <c r="X13440" t="s">
        <v>44</v>
      </c>
    </row>
    <row r="13441" spans="1:24" x14ac:dyDescent="0.25">
      <c r="A13441">
        <v>13595620</v>
      </c>
      <c r="B13441" t="s">
        <v>33</v>
      </c>
      <c r="C13441" t="s">
        <v>13494</v>
      </c>
      <c r="D13441" t="s">
        <v>29</v>
      </c>
      <c r="G13441">
        <v>1</v>
      </c>
      <c r="R13441">
        <v>1</v>
      </c>
      <c r="S13441" t="s">
        <v>33</v>
      </c>
      <c r="T13441" t="s">
        <v>87</v>
      </c>
      <c r="V13441" t="s">
        <v>55</v>
      </c>
      <c r="W13441" t="s">
        <v>37</v>
      </c>
      <c r="X13441" t="s">
        <v>44</v>
      </c>
    </row>
    <row r="13442" spans="1:24" x14ac:dyDescent="0.25">
      <c r="A13442">
        <v>13595620</v>
      </c>
      <c r="B13442" t="s">
        <v>33</v>
      </c>
      <c r="C13442" t="s">
        <v>13495</v>
      </c>
      <c r="D13442" t="s">
        <v>26</v>
      </c>
      <c r="G13442">
        <v>1</v>
      </c>
      <c r="H13442">
        <v>1</v>
      </c>
      <c r="J13442">
        <v>0</v>
      </c>
      <c r="N13442">
        <v>1</v>
      </c>
      <c r="R13442">
        <v>1</v>
      </c>
      <c r="S13442" t="s">
        <v>33</v>
      </c>
      <c r="T13442" t="s">
        <v>87</v>
      </c>
      <c r="V13442" t="s">
        <v>55</v>
      </c>
      <c r="W13442" t="s">
        <v>37</v>
      </c>
      <c r="X13442" t="s">
        <v>44</v>
      </c>
    </row>
    <row r="13443" spans="1:24" x14ac:dyDescent="0.25">
      <c r="A13443">
        <v>13595620</v>
      </c>
      <c r="B13443" t="s">
        <v>33</v>
      </c>
      <c r="C13443" t="s">
        <v>13496</v>
      </c>
      <c r="D13443" t="s">
        <v>29</v>
      </c>
      <c r="G13443">
        <v>1</v>
      </c>
      <c r="H13443">
        <v>1</v>
      </c>
      <c r="J13443">
        <v>0</v>
      </c>
      <c r="N13443">
        <v>1</v>
      </c>
      <c r="R13443">
        <v>1</v>
      </c>
      <c r="S13443" t="s">
        <v>33</v>
      </c>
      <c r="T13443" t="s">
        <v>87</v>
      </c>
      <c r="V13443" t="s">
        <v>55</v>
      </c>
      <c r="W13443" t="s">
        <v>37</v>
      </c>
      <c r="X13443" t="s">
        <v>44</v>
      </c>
    </row>
    <row r="13444" spans="1:24" x14ac:dyDescent="0.25">
      <c r="A13444">
        <v>13595620</v>
      </c>
      <c r="B13444" t="s">
        <v>33</v>
      </c>
      <c r="C13444" t="s">
        <v>13497</v>
      </c>
      <c r="D13444" t="s">
        <v>26</v>
      </c>
      <c r="G13444">
        <v>1</v>
      </c>
      <c r="J13444">
        <v>1</v>
      </c>
      <c r="O13444">
        <v>1</v>
      </c>
      <c r="S13444" t="s">
        <v>33</v>
      </c>
      <c r="T13444" t="s">
        <v>87</v>
      </c>
      <c r="V13444" t="s">
        <v>55</v>
      </c>
      <c r="W13444" t="s">
        <v>37</v>
      </c>
      <c r="X13444" t="s">
        <v>44</v>
      </c>
    </row>
    <row r="13445" spans="1:24" x14ac:dyDescent="0.25">
      <c r="A13445">
        <v>13595620</v>
      </c>
      <c r="B13445" t="s">
        <v>33</v>
      </c>
      <c r="C13445" t="s">
        <v>13498</v>
      </c>
      <c r="D13445" t="s">
        <v>29</v>
      </c>
      <c r="G13445">
        <v>1</v>
      </c>
      <c r="J13445">
        <v>1</v>
      </c>
      <c r="O13445">
        <v>1</v>
      </c>
      <c r="S13445" t="s">
        <v>33</v>
      </c>
      <c r="T13445" t="s">
        <v>87</v>
      </c>
      <c r="V13445" t="s">
        <v>55</v>
      </c>
      <c r="W13445" t="s">
        <v>37</v>
      </c>
      <c r="X13445" t="s">
        <v>44</v>
      </c>
    </row>
    <row r="13446" spans="1:24" x14ac:dyDescent="0.25">
      <c r="A13446">
        <v>13595620</v>
      </c>
      <c r="B13446" t="s">
        <v>33</v>
      </c>
      <c r="C13446" t="s">
        <v>13499</v>
      </c>
      <c r="D13446" t="s">
        <v>26</v>
      </c>
      <c r="E13446">
        <v>1</v>
      </c>
      <c r="S13446" t="s">
        <v>33</v>
      </c>
      <c r="T13446" t="s">
        <v>87</v>
      </c>
      <c r="V13446" t="s">
        <v>55</v>
      </c>
      <c r="W13446" t="s">
        <v>37</v>
      </c>
      <c r="X13446" t="s">
        <v>44</v>
      </c>
    </row>
    <row r="13447" spans="1:24" x14ac:dyDescent="0.25">
      <c r="A13447">
        <v>13595620</v>
      </c>
      <c r="B13447" t="s">
        <v>33</v>
      </c>
      <c r="C13447" t="s">
        <v>13500</v>
      </c>
      <c r="D13447" t="s">
        <v>29</v>
      </c>
      <c r="E13447">
        <v>1</v>
      </c>
      <c r="S13447" t="s">
        <v>33</v>
      </c>
      <c r="T13447" t="s">
        <v>87</v>
      </c>
      <c r="V13447" t="s">
        <v>55</v>
      </c>
      <c r="W13447" t="s">
        <v>37</v>
      </c>
      <c r="X13447" t="s">
        <v>44</v>
      </c>
    </row>
    <row r="13448" spans="1:24" x14ac:dyDescent="0.25">
      <c r="A13448">
        <v>13595620</v>
      </c>
      <c r="B13448" t="s">
        <v>33</v>
      </c>
      <c r="C13448" t="s">
        <v>13501</v>
      </c>
      <c r="D13448" t="s">
        <v>26</v>
      </c>
      <c r="E13448">
        <v>1</v>
      </c>
      <c r="J13448">
        <v>0</v>
      </c>
      <c r="L13448">
        <v>0</v>
      </c>
      <c r="S13448" t="s">
        <v>33</v>
      </c>
      <c r="T13448" t="s">
        <v>87</v>
      </c>
      <c r="V13448" t="s">
        <v>55</v>
      </c>
      <c r="W13448" t="s">
        <v>37</v>
      </c>
      <c r="X13448" t="s">
        <v>44</v>
      </c>
    </row>
    <row r="13449" spans="1:24" x14ac:dyDescent="0.25">
      <c r="A13449">
        <v>13595620</v>
      </c>
      <c r="B13449" t="s">
        <v>33</v>
      </c>
      <c r="C13449" t="s">
        <v>13502</v>
      </c>
      <c r="D13449" t="s">
        <v>26</v>
      </c>
      <c r="G13449">
        <v>1</v>
      </c>
      <c r="J13449">
        <v>-1</v>
      </c>
      <c r="S13449" t="s">
        <v>33</v>
      </c>
      <c r="T13449" t="s">
        <v>87</v>
      </c>
      <c r="V13449" t="s">
        <v>55</v>
      </c>
      <c r="W13449" t="s">
        <v>37</v>
      </c>
      <c r="X13449" t="s">
        <v>44</v>
      </c>
    </row>
    <row r="13450" spans="1:24" x14ac:dyDescent="0.25">
      <c r="A13450">
        <v>13595620</v>
      </c>
      <c r="B13450" t="s">
        <v>33</v>
      </c>
      <c r="C13450" t="s">
        <v>13503</v>
      </c>
      <c r="D13450" t="s">
        <v>29</v>
      </c>
      <c r="G13450">
        <v>1</v>
      </c>
      <c r="J13450">
        <v>-1</v>
      </c>
      <c r="S13450" t="s">
        <v>33</v>
      </c>
      <c r="T13450" t="s">
        <v>87</v>
      </c>
      <c r="V13450" t="s">
        <v>55</v>
      </c>
      <c r="W13450" t="s">
        <v>37</v>
      </c>
      <c r="X13450" t="s">
        <v>44</v>
      </c>
    </row>
    <row r="13451" spans="1:24" x14ac:dyDescent="0.25">
      <c r="A13451">
        <v>13595620</v>
      </c>
      <c r="B13451" t="s">
        <v>33</v>
      </c>
      <c r="C13451" t="s">
        <v>13504</v>
      </c>
      <c r="D13451" t="s">
        <v>26</v>
      </c>
      <c r="S13451" t="s">
        <v>33</v>
      </c>
      <c r="T13451" t="s">
        <v>87</v>
      </c>
      <c r="V13451" t="s">
        <v>55</v>
      </c>
      <c r="W13451" t="s">
        <v>37</v>
      </c>
      <c r="X13451" t="s">
        <v>44</v>
      </c>
    </row>
    <row r="13452" spans="1:24" x14ac:dyDescent="0.25">
      <c r="A13452">
        <v>13595620</v>
      </c>
      <c r="B13452" t="s">
        <v>33</v>
      </c>
      <c r="C13452" t="s">
        <v>13505</v>
      </c>
      <c r="D13452" t="s">
        <v>29</v>
      </c>
      <c r="S13452" t="s">
        <v>33</v>
      </c>
      <c r="T13452" t="s">
        <v>87</v>
      </c>
      <c r="V13452" t="s">
        <v>55</v>
      </c>
      <c r="W13452" t="s">
        <v>37</v>
      </c>
      <c r="X13452" t="s">
        <v>44</v>
      </c>
    </row>
    <row r="13453" spans="1:24" x14ac:dyDescent="0.25">
      <c r="A13453">
        <v>13595620</v>
      </c>
      <c r="B13453" t="s">
        <v>33</v>
      </c>
      <c r="C13453" t="s">
        <v>13506</v>
      </c>
      <c r="D13453" t="s">
        <v>26</v>
      </c>
      <c r="H13453">
        <v>1</v>
      </c>
      <c r="M13453">
        <v>1</v>
      </c>
      <c r="N13453">
        <v>0</v>
      </c>
      <c r="R13453">
        <v>1</v>
      </c>
      <c r="S13453" t="s">
        <v>33</v>
      </c>
      <c r="T13453" t="s">
        <v>87</v>
      </c>
      <c r="V13453" t="s">
        <v>55</v>
      </c>
      <c r="W13453" t="s">
        <v>37</v>
      </c>
      <c r="X13453" t="s">
        <v>44</v>
      </c>
    </row>
    <row r="13454" spans="1:24" x14ac:dyDescent="0.25">
      <c r="A13454">
        <v>13595620</v>
      </c>
      <c r="B13454" t="s">
        <v>33</v>
      </c>
      <c r="C13454" t="s">
        <v>13507</v>
      </c>
      <c r="D13454" t="s">
        <v>26</v>
      </c>
      <c r="G13454">
        <v>1</v>
      </c>
      <c r="J13454">
        <v>0</v>
      </c>
      <c r="M13454">
        <v>1</v>
      </c>
      <c r="N13454">
        <v>0</v>
      </c>
      <c r="R13454">
        <v>1</v>
      </c>
      <c r="S13454" t="s">
        <v>33</v>
      </c>
      <c r="T13454" t="s">
        <v>87</v>
      </c>
      <c r="V13454" t="s">
        <v>55</v>
      </c>
      <c r="W13454" t="s">
        <v>37</v>
      </c>
      <c r="X13454" t="s">
        <v>44</v>
      </c>
    </row>
    <row r="13455" spans="1:24" x14ac:dyDescent="0.25">
      <c r="A13455">
        <v>13595620</v>
      </c>
      <c r="B13455" t="s">
        <v>33</v>
      </c>
      <c r="C13455" t="s">
        <v>13508</v>
      </c>
      <c r="D13455" t="s">
        <v>26</v>
      </c>
      <c r="G13455">
        <v>1</v>
      </c>
      <c r="I13455">
        <v>-1</v>
      </c>
      <c r="J13455">
        <v>-1</v>
      </c>
      <c r="S13455" t="s">
        <v>33</v>
      </c>
      <c r="T13455" t="s">
        <v>87</v>
      </c>
      <c r="V13455" t="s">
        <v>55</v>
      </c>
      <c r="W13455" t="s">
        <v>37</v>
      </c>
      <c r="X13455" t="s">
        <v>44</v>
      </c>
    </row>
    <row r="13456" spans="1:24" x14ac:dyDescent="0.25">
      <c r="A13456">
        <v>13595620</v>
      </c>
      <c r="B13456" t="s">
        <v>33</v>
      </c>
      <c r="C13456" t="s">
        <v>13509</v>
      </c>
      <c r="D13456" t="s">
        <v>29</v>
      </c>
      <c r="G13456">
        <v>1</v>
      </c>
      <c r="I13456">
        <v>-1</v>
      </c>
      <c r="J13456">
        <v>-1</v>
      </c>
      <c r="S13456" t="s">
        <v>33</v>
      </c>
      <c r="T13456" t="s">
        <v>87</v>
      </c>
      <c r="V13456" t="s">
        <v>55</v>
      </c>
      <c r="W13456" t="s">
        <v>37</v>
      </c>
      <c r="X13456" t="s">
        <v>44</v>
      </c>
    </row>
    <row r="13457" spans="1:24" x14ac:dyDescent="0.25">
      <c r="A13457">
        <v>13595620</v>
      </c>
      <c r="B13457" t="s">
        <v>33</v>
      </c>
      <c r="C13457" t="s">
        <v>13510</v>
      </c>
      <c r="D13457" t="s">
        <v>29</v>
      </c>
      <c r="G13457">
        <v>1</v>
      </c>
      <c r="I13457">
        <v>-1</v>
      </c>
      <c r="J13457">
        <v>-1</v>
      </c>
      <c r="S13457" t="s">
        <v>33</v>
      </c>
      <c r="T13457" t="s">
        <v>87</v>
      </c>
      <c r="V13457" t="s">
        <v>55</v>
      </c>
      <c r="W13457" t="s">
        <v>37</v>
      </c>
      <c r="X13457" t="s">
        <v>44</v>
      </c>
    </row>
    <row r="13458" spans="1:24" x14ac:dyDescent="0.25">
      <c r="A13458">
        <v>13595620</v>
      </c>
      <c r="B13458" t="s">
        <v>33</v>
      </c>
      <c r="C13458" t="s">
        <v>13511</v>
      </c>
      <c r="D13458" t="s">
        <v>26</v>
      </c>
      <c r="G13458">
        <v>1</v>
      </c>
      <c r="H13458">
        <v>1</v>
      </c>
      <c r="J13458">
        <v>-1</v>
      </c>
      <c r="M13458">
        <v>1</v>
      </c>
      <c r="S13458" t="s">
        <v>33</v>
      </c>
      <c r="T13458" t="s">
        <v>87</v>
      </c>
      <c r="V13458" t="s">
        <v>55</v>
      </c>
      <c r="W13458" t="s">
        <v>37</v>
      </c>
      <c r="X13458" t="s">
        <v>44</v>
      </c>
    </row>
    <row r="13459" spans="1:24" x14ac:dyDescent="0.25">
      <c r="A13459">
        <v>13595620</v>
      </c>
      <c r="B13459" t="s">
        <v>33</v>
      </c>
      <c r="C13459" t="s">
        <v>13512</v>
      </c>
      <c r="D13459" t="s">
        <v>26</v>
      </c>
      <c r="J13459">
        <v>0</v>
      </c>
      <c r="N13459">
        <v>1</v>
      </c>
      <c r="R13459">
        <v>1</v>
      </c>
      <c r="S13459" t="s">
        <v>33</v>
      </c>
      <c r="T13459" t="s">
        <v>87</v>
      </c>
      <c r="V13459" t="s">
        <v>55</v>
      </c>
      <c r="W13459" t="s">
        <v>37</v>
      </c>
      <c r="X13459" t="s">
        <v>44</v>
      </c>
    </row>
    <row r="13460" spans="1:24" x14ac:dyDescent="0.25">
      <c r="A13460">
        <v>13595620</v>
      </c>
      <c r="B13460" t="s">
        <v>33</v>
      </c>
      <c r="C13460" t="s">
        <v>13513</v>
      </c>
      <c r="D13460" t="s">
        <v>26</v>
      </c>
      <c r="M13460">
        <v>1</v>
      </c>
      <c r="O13460">
        <v>1</v>
      </c>
      <c r="R13460">
        <v>1</v>
      </c>
      <c r="S13460" t="s">
        <v>33</v>
      </c>
      <c r="T13460" t="s">
        <v>87</v>
      </c>
      <c r="V13460" t="s">
        <v>55</v>
      </c>
      <c r="W13460" t="s">
        <v>37</v>
      </c>
      <c r="X13460" t="s">
        <v>44</v>
      </c>
    </row>
    <row r="13461" spans="1:24" x14ac:dyDescent="0.25">
      <c r="A13461">
        <v>13595620</v>
      </c>
      <c r="B13461" t="s">
        <v>33</v>
      </c>
      <c r="C13461" t="s">
        <v>13514</v>
      </c>
      <c r="D13461" t="s">
        <v>26</v>
      </c>
      <c r="E13461">
        <v>1</v>
      </c>
      <c r="S13461" t="s">
        <v>33</v>
      </c>
      <c r="T13461" t="s">
        <v>87</v>
      </c>
      <c r="V13461" t="s">
        <v>55</v>
      </c>
      <c r="W13461" t="s">
        <v>37</v>
      </c>
      <c r="X13461" t="s">
        <v>44</v>
      </c>
    </row>
    <row r="13462" spans="1:24" x14ac:dyDescent="0.25">
      <c r="A13462">
        <v>13595620</v>
      </c>
      <c r="B13462" t="s">
        <v>33</v>
      </c>
      <c r="C13462" t="s">
        <v>13515</v>
      </c>
      <c r="D13462" t="s">
        <v>29</v>
      </c>
      <c r="E13462">
        <v>1</v>
      </c>
      <c r="S13462" t="s">
        <v>33</v>
      </c>
      <c r="T13462" t="s">
        <v>87</v>
      </c>
      <c r="V13462" t="s">
        <v>55</v>
      </c>
      <c r="W13462" t="s">
        <v>37</v>
      </c>
      <c r="X13462" t="s">
        <v>44</v>
      </c>
    </row>
    <row r="13463" spans="1:24" x14ac:dyDescent="0.25">
      <c r="A13463">
        <v>13595620</v>
      </c>
      <c r="B13463" t="s">
        <v>33</v>
      </c>
      <c r="C13463" t="s">
        <v>13516</v>
      </c>
      <c r="D13463" t="s">
        <v>26</v>
      </c>
      <c r="K13463">
        <v>0</v>
      </c>
      <c r="L13463">
        <v>-1</v>
      </c>
      <c r="O13463">
        <v>1</v>
      </c>
      <c r="S13463" t="s">
        <v>33</v>
      </c>
      <c r="T13463" t="s">
        <v>87</v>
      </c>
      <c r="V13463" t="s">
        <v>55</v>
      </c>
      <c r="W13463" t="s">
        <v>37</v>
      </c>
      <c r="X13463" t="s">
        <v>44</v>
      </c>
    </row>
    <row r="13464" spans="1:24" x14ac:dyDescent="0.25">
      <c r="A13464">
        <v>13595620</v>
      </c>
      <c r="B13464" t="s">
        <v>33</v>
      </c>
      <c r="C13464" t="s">
        <v>13517</v>
      </c>
      <c r="D13464" t="s">
        <v>29</v>
      </c>
      <c r="K13464">
        <v>0</v>
      </c>
      <c r="L13464">
        <v>-1</v>
      </c>
      <c r="O13464">
        <v>1</v>
      </c>
      <c r="S13464" t="s">
        <v>33</v>
      </c>
      <c r="T13464" t="s">
        <v>87</v>
      </c>
      <c r="V13464" t="s">
        <v>55</v>
      </c>
      <c r="W13464" t="s">
        <v>37</v>
      </c>
      <c r="X13464" t="s">
        <v>44</v>
      </c>
    </row>
    <row r="13465" spans="1:24" x14ac:dyDescent="0.25">
      <c r="A13465">
        <v>13595620</v>
      </c>
      <c r="B13465" t="s">
        <v>33</v>
      </c>
      <c r="C13465" t="s">
        <v>13518</v>
      </c>
      <c r="D13465" t="s">
        <v>26</v>
      </c>
      <c r="G13465">
        <v>1</v>
      </c>
      <c r="O13465">
        <v>1</v>
      </c>
      <c r="S13465" t="s">
        <v>33</v>
      </c>
      <c r="T13465" t="s">
        <v>87</v>
      </c>
      <c r="V13465" t="s">
        <v>55</v>
      </c>
      <c r="W13465" t="s">
        <v>37</v>
      </c>
      <c r="X13465" t="s">
        <v>44</v>
      </c>
    </row>
    <row r="13466" spans="1:24" x14ac:dyDescent="0.25">
      <c r="A13466">
        <v>13595620</v>
      </c>
      <c r="B13466" t="s">
        <v>33</v>
      </c>
      <c r="C13466" t="s">
        <v>13519</v>
      </c>
      <c r="D13466" t="s">
        <v>29</v>
      </c>
      <c r="G13466">
        <v>1</v>
      </c>
      <c r="O13466">
        <v>1</v>
      </c>
      <c r="S13466" t="s">
        <v>33</v>
      </c>
      <c r="T13466" t="s">
        <v>87</v>
      </c>
      <c r="V13466" t="s">
        <v>55</v>
      </c>
      <c r="W13466" t="s">
        <v>37</v>
      </c>
      <c r="X13466" t="s">
        <v>44</v>
      </c>
    </row>
    <row r="13467" spans="1:24" x14ac:dyDescent="0.25">
      <c r="A13467">
        <v>13595620</v>
      </c>
      <c r="B13467" t="s">
        <v>33</v>
      </c>
      <c r="C13467" t="s">
        <v>13520</v>
      </c>
      <c r="D13467" t="s">
        <v>26</v>
      </c>
      <c r="G13467">
        <v>1</v>
      </c>
      <c r="S13467" t="s">
        <v>33</v>
      </c>
      <c r="T13467" t="s">
        <v>87</v>
      </c>
      <c r="V13467" t="s">
        <v>55</v>
      </c>
      <c r="W13467" t="s">
        <v>37</v>
      </c>
      <c r="X13467" t="s">
        <v>44</v>
      </c>
    </row>
    <row r="13468" spans="1:24" x14ac:dyDescent="0.25">
      <c r="A13468">
        <v>13595620</v>
      </c>
      <c r="B13468" t="s">
        <v>33</v>
      </c>
      <c r="C13468" t="s">
        <v>13521</v>
      </c>
      <c r="D13468" t="s">
        <v>29</v>
      </c>
      <c r="G13468">
        <v>1</v>
      </c>
      <c r="S13468" t="s">
        <v>33</v>
      </c>
      <c r="T13468" t="s">
        <v>87</v>
      </c>
      <c r="V13468" t="s">
        <v>55</v>
      </c>
      <c r="W13468" t="s">
        <v>37</v>
      </c>
      <c r="X13468" t="s">
        <v>44</v>
      </c>
    </row>
    <row r="13469" spans="1:24" x14ac:dyDescent="0.25">
      <c r="A13469">
        <v>13595620</v>
      </c>
      <c r="B13469" t="s">
        <v>33</v>
      </c>
      <c r="C13469" t="s">
        <v>13522</v>
      </c>
      <c r="D13469" t="s">
        <v>26</v>
      </c>
      <c r="H13469">
        <v>1</v>
      </c>
      <c r="J13469">
        <v>-1</v>
      </c>
      <c r="L13469">
        <v>-1</v>
      </c>
      <c r="R13469">
        <v>1</v>
      </c>
      <c r="S13469" t="s">
        <v>33</v>
      </c>
      <c r="T13469" t="s">
        <v>87</v>
      </c>
      <c r="V13469" t="s">
        <v>55</v>
      </c>
      <c r="W13469" t="s">
        <v>37</v>
      </c>
      <c r="X13469" t="s">
        <v>44</v>
      </c>
    </row>
    <row r="13470" spans="1:24" x14ac:dyDescent="0.25">
      <c r="A13470">
        <v>13595620</v>
      </c>
      <c r="B13470" t="s">
        <v>33</v>
      </c>
      <c r="C13470" t="s">
        <v>13523</v>
      </c>
      <c r="D13470" t="s">
        <v>26</v>
      </c>
      <c r="G13470">
        <v>1</v>
      </c>
      <c r="J13470">
        <v>1</v>
      </c>
      <c r="S13470" t="s">
        <v>33</v>
      </c>
      <c r="T13470" t="s">
        <v>87</v>
      </c>
      <c r="V13470" t="s">
        <v>55</v>
      </c>
      <c r="W13470" t="s">
        <v>37</v>
      </c>
      <c r="X13470" t="s">
        <v>44</v>
      </c>
    </row>
    <row r="13471" spans="1:24" x14ac:dyDescent="0.25">
      <c r="A13471">
        <v>13595620</v>
      </c>
      <c r="B13471" t="s">
        <v>33</v>
      </c>
      <c r="C13471" t="s">
        <v>13524</v>
      </c>
      <c r="D13471" t="s">
        <v>29</v>
      </c>
      <c r="G13471">
        <v>1</v>
      </c>
      <c r="J13471">
        <v>1</v>
      </c>
      <c r="S13471" t="s">
        <v>33</v>
      </c>
      <c r="T13471" t="s">
        <v>87</v>
      </c>
      <c r="V13471" t="s">
        <v>55</v>
      </c>
      <c r="W13471" t="s">
        <v>37</v>
      </c>
      <c r="X13471" t="s">
        <v>44</v>
      </c>
    </row>
    <row r="13472" spans="1:24" x14ac:dyDescent="0.25">
      <c r="A13472">
        <v>13595620</v>
      </c>
      <c r="B13472" t="s">
        <v>33</v>
      </c>
      <c r="C13472" t="s">
        <v>13525</v>
      </c>
      <c r="D13472" t="s">
        <v>26</v>
      </c>
      <c r="G13472">
        <v>1</v>
      </c>
      <c r="H13472">
        <v>1</v>
      </c>
      <c r="L13472">
        <v>0</v>
      </c>
      <c r="S13472" t="s">
        <v>33</v>
      </c>
      <c r="T13472" t="s">
        <v>87</v>
      </c>
      <c r="V13472" t="s">
        <v>55</v>
      </c>
      <c r="W13472" t="s">
        <v>37</v>
      </c>
      <c r="X13472" t="s">
        <v>44</v>
      </c>
    </row>
    <row r="13473" spans="1:24" x14ac:dyDescent="0.25">
      <c r="A13473">
        <v>13595620</v>
      </c>
      <c r="B13473" t="s">
        <v>33</v>
      </c>
      <c r="C13473" t="s">
        <v>13526</v>
      </c>
      <c r="D13473" t="s">
        <v>26</v>
      </c>
      <c r="H13473">
        <v>1</v>
      </c>
      <c r="L13473">
        <v>-1</v>
      </c>
      <c r="M13473">
        <v>-1</v>
      </c>
      <c r="O13473">
        <v>-1</v>
      </c>
      <c r="S13473" t="s">
        <v>33</v>
      </c>
      <c r="T13473" t="s">
        <v>87</v>
      </c>
      <c r="V13473" t="s">
        <v>55</v>
      </c>
      <c r="W13473" t="s">
        <v>37</v>
      </c>
      <c r="X13473" t="s">
        <v>44</v>
      </c>
    </row>
    <row r="13474" spans="1:24" x14ac:dyDescent="0.25">
      <c r="A13474">
        <v>13598589</v>
      </c>
      <c r="B13474" t="s">
        <v>24</v>
      </c>
      <c r="C13474" t="s">
        <v>13527</v>
      </c>
      <c r="D13474" t="s">
        <v>26</v>
      </c>
      <c r="H13474">
        <v>1</v>
      </c>
      <c r="S13474" t="s">
        <v>24</v>
      </c>
      <c r="T13474" t="s">
        <v>173</v>
      </c>
      <c r="V13474" t="s">
        <v>36</v>
      </c>
      <c r="W13474" t="s">
        <v>56</v>
      </c>
      <c r="X13474" t="s">
        <v>88</v>
      </c>
    </row>
    <row r="13475" spans="1:24" x14ac:dyDescent="0.25">
      <c r="A13475">
        <v>13598589</v>
      </c>
      <c r="B13475" t="s">
        <v>24</v>
      </c>
      <c r="C13475" t="s">
        <v>13528</v>
      </c>
      <c r="D13475" t="s">
        <v>26</v>
      </c>
      <c r="E13475">
        <v>1</v>
      </c>
      <c r="R13475">
        <v>1</v>
      </c>
      <c r="S13475" t="s">
        <v>24</v>
      </c>
      <c r="T13475" t="s">
        <v>173</v>
      </c>
      <c r="V13475" t="s">
        <v>36</v>
      </c>
      <c r="W13475" t="s">
        <v>56</v>
      </c>
      <c r="X13475" t="s">
        <v>88</v>
      </c>
    </row>
    <row r="13476" spans="1:24" x14ac:dyDescent="0.25">
      <c r="A13476">
        <v>13598589</v>
      </c>
      <c r="B13476" t="s">
        <v>24</v>
      </c>
      <c r="C13476" t="s">
        <v>13529</v>
      </c>
      <c r="D13476" t="s">
        <v>29</v>
      </c>
      <c r="E13476">
        <v>1</v>
      </c>
      <c r="R13476">
        <v>1</v>
      </c>
      <c r="S13476" t="s">
        <v>24</v>
      </c>
      <c r="T13476" t="s">
        <v>173</v>
      </c>
      <c r="V13476" t="s">
        <v>36</v>
      </c>
      <c r="W13476" t="s">
        <v>56</v>
      </c>
      <c r="X13476" t="s">
        <v>88</v>
      </c>
    </row>
    <row r="13477" spans="1:24" x14ac:dyDescent="0.25">
      <c r="A13477">
        <v>13598589</v>
      </c>
      <c r="B13477" t="s">
        <v>24</v>
      </c>
      <c r="C13477" t="s">
        <v>13530</v>
      </c>
      <c r="D13477" t="s">
        <v>29</v>
      </c>
      <c r="E13477">
        <v>1</v>
      </c>
      <c r="R13477">
        <v>1</v>
      </c>
      <c r="S13477" t="s">
        <v>24</v>
      </c>
      <c r="T13477" t="s">
        <v>173</v>
      </c>
      <c r="V13477" t="s">
        <v>36</v>
      </c>
      <c r="W13477" t="s">
        <v>56</v>
      </c>
      <c r="X13477" t="s">
        <v>88</v>
      </c>
    </row>
    <row r="13478" spans="1:24" x14ac:dyDescent="0.25">
      <c r="A13478">
        <v>13598903</v>
      </c>
      <c r="B13478" t="s">
        <v>24</v>
      </c>
      <c r="C13478" t="s">
        <v>13531</v>
      </c>
      <c r="D13478" t="s">
        <v>26</v>
      </c>
      <c r="E13478">
        <v>1</v>
      </c>
      <c r="S13478" t="s">
        <v>24</v>
      </c>
      <c r="T13478" t="s">
        <v>73</v>
      </c>
      <c r="V13478" t="s">
        <v>36</v>
      </c>
      <c r="W13478" t="s">
        <v>56</v>
      </c>
      <c r="X13478" t="s">
        <v>38</v>
      </c>
    </row>
    <row r="13479" spans="1:24" x14ac:dyDescent="0.25">
      <c r="A13479">
        <v>13598903</v>
      </c>
      <c r="B13479" t="s">
        <v>24</v>
      </c>
      <c r="C13479" t="s">
        <v>13532</v>
      </c>
      <c r="D13479" t="s">
        <v>29</v>
      </c>
      <c r="E13479">
        <v>1</v>
      </c>
      <c r="S13479" t="s">
        <v>24</v>
      </c>
      <c r="T13479" t="s">
        <v>73</v>
      </c>
      <c r="V13479" t="s">
        <v>36</v>
      </c>
      <c r="W13479" t="s">
        <v>56</v>
      </c>
      <c r="X13479" t="s">
        <v>38</v>
      </c>
    </row>
    <row r="13480" spans="1:24" x14ac:dyDescent="0.25">
      <c r="A13480">
        <v>13598903</v>
      </c>
      <c r="B13480" t="s">
        <v>24</v>
      </c>
      <c r="C13480" t="s">
        <v>13533</v>
      </c>
      <c r="D13480" t="s">
        <v>29</v>
      </c>
      <c r="E13480">
        <v>1</v>
      </c>
      <c r="S13480" t="s">
        <v>24</v>
      </c>
      <c r="T13480" t="s">
        <v>73</v>
      </c>
      <c r="V13480" t="s">
        <v>36</v>
      </c>
      <c r="W13480" t="s">
        <v>56</v>
      </c>
      <c r="X13480" t="s">
        <v>38</v>
      </c>
    </row>
    <row r="13481" spans="1:24" x14ac:dyDescent="0.25">
      <c r="A13481">
        <v>13603221</v>
      </c>
      <c r="B13481" t="s">
        <v>24</v>
      </c>
      <c r="C13481" t="s">
        <v>13534</v>
      </c>
      <c r="D13481" t="s">
        <v>26</v>
      </c>
      <c r="H13481">
        <v>1</v>
      </c>
      <c r="L13481">
        <v>1</v>
      </c>
      <c r="M13481">
        <v>-1</v>
      </c>
      <c r="S13481" t="s">
        <v>24</v>
      </c>
      <c r="T13481" t="s">
        <v>43</v>
      </c>
    </row>
    <row r="13482" spans="1:24" x14ac:dyDescent="0.25">
      <c r="A13482">
        <v>13603221</v>
      </c>
      <c r="B13482" t="s">
        <v>24</v>
      </c>
      <c r="C13482" t="s">
        <v>13535</v>
      </c>
      <c r="D13482" t="s">
        <v>29</v>
      </c>
      <c r="H13482">
        <v>1</v>
      </c>
      <c r="L13482">
        <v>1</v>
      </c>
      <c r="M13482">
        <v>-1</v>
      </c>
      <c r="S13482" t="s">
        <v>24</v>
      </c>
      <c r="T13482" t="s">
        <v>43</v>
      </c>
    </row>
    <row r="13483" spans="1:24" x14ac:dyDescent="0.25">
      <c r="A13483">
        <v>13603221</v>
      </c>
      <c r="B13483" t="s">
        <v>24</v>
      </c>
      <c r="C13483" t="s">
        <v>13536</v>
      </c>
      <c r="D13483" t="s">
        <v>26</v>
      </c>
      <c r="E13483">
        <v>1</v>
      </c>
      <c r="L13483">
        <v>0</v>
      </c>
      <c r="S13483" t="s">
        <v>24</v>
      </c>
      <c r="T13483" t="s">
        <v>43</v>
      </c>
    </row>
    <row r="13484" spans="1:24" x14ac:dyDescent="0.25">
      <c r="A13484">
        <v>13603221</v>
      </c>
      <c r="B13484" t="s">
        <v>24</v>
      </c>
      <c r="C13484" t="s">
        <v>13537</v>
      </c>
      <c r="D13484" t="s">
        <v>26</v>
      </c>
      <c r="E13484">
        <v>1</v>
      </c>
      <c r="L13484">
        <v>0</v>
      </c>
      <c r="S13484" t="s">
        <v>24</v>
      </c>
      <c r="T13484" t="s">
        <v>43</v>
      </c>
    </row>
    <row r="13485" spans="1:24" x14ac:dyDescent="0.25">
      <c r="A13485">
        <v>13603309</v>
      </c>
      <c r="B13485" t="s">
        <v>24</v>
      </c>
      <c r="C13485" t="s">
        <v>13538</v>
      </c>
      <c r="D13485" t="s">
        <v>26</v>
      </c>
      <c r="E13485">
        <v>1</v>
      </c>
      <c r="S13485" t="s">
        <v>24</v>
      </c>
      <c r="T13485" t="s">
        <v>73</v>
      </c>
    </row>
    <row r="13486" spans="1:24" x14ac:dyDescent="0.25">
      <c r="A13486">
        <v>13603309</v>
      </c>
      <c r="B13486" t="s">
        <v>24</v>
      </c>
      <c r="C13486" t="s">
        <v>13539</v>
      </c>
      <c r="D13486" t="s">
        <v>29</v>
      </c>
      <c r="E13486">
        <v>1</v>
      </c>
      <c r="S13486" t="s">
        <v>24</v>
      </c>
      <c r="T13486" t="s">
        <v>73</v>
      </c>
    </row>
    <row r="13487" spans="1:24" x14ac:dyDescent="0.25">
      <c r="A13487">
        <v>13603309</v>
      </c>
      <c r="B13487" t="s">
        <v>24</v>
      </c>
      <c r="C13487" t="s">
        <v>13540</v>
      </c>
      <c r="D13487" t="s">
        <v>26</v>
      </c>
      <c r="E13487">
        <v>1</v>
      </c>
      <c r="G13487">
        <v>0</v>
      </c>
      <c r="L13487">
        <v>0</v>
      </c>
      <c r="O13487">
        <v>0</v>
      </c>
      <c r="S13487" t="s">
        <v>24</v>
      </c>
      <c r="T13487" t="s">
        <v>73</v>
      </c>
    </row>
    <row r="13488" spans="1:24" x14ac:dyDescent="0.25">
      <c r="A13488">
        <v>13603309</v>
      </c>
      <c r="B13488" t="s">
        <v>24</v>
      </c>
      <c r="C13488" t="s">
        <v>13541</v>
      </c>
      <c r="D13488" t="s">
        <v>29</v>
      </c>
      <c r="E13488">
        <v>1</v>
      </c>
      <c r="G13488">
        <v>0</v>
      </c>
      <c r="L13488">
        <v>0</v>
      </c>
      <c r="O13488">
        <v>0</v>
      </c>
      <c r="S13488" t="s">
        <v>24</v>
      </c>
      <c r="T13488" t="s">
        <v>73</v>
      </c>
    </row>
    <row r="13489" spans="1:24" x14ac:dyDescent="0.25">
      <c r="A13489">
        <v>13603392</v>
      </c>
      <c r="B13489" t="s">
        <v>24</v>
      </c>
      <c r="C13489" t="s">
        <v>13542</v>
      </c>
      <c r="D13489" t="s">
        <v>26</v>
      </c>
      <c r="E13489">
        <v>1</v>
      </c>
      <c r="S13489" t="s">
        <v>24</v>
      </c>
      <c r="T13489" t="s">
        <v>87</v>
      </c>
      <c r="V13489" t="s">
        <v>36</v>
      </c>
      <c r="W13489" t="s">
        <v>37</v>
      </c>
      <c r="X13489" t="s">
        <v>44</v>
      </c>
    </row>
    <row r="13490" spans="1:24" x14ac:dyDescent="0.25">
      <c r="A13490">
        <v>13604380</v>
      </c>
      <c r="B13490" t="s">
        <v>33</v>
      </c>
      <c r="C13490" t="s">
        <v>13543</v>
      </c>
      <c r="D13490" t="s">
        <v>26</v>
      </c>
      <c r="E13490">
        <v>1</v>
      </c>
      <c r="S13490" t="s">
        <v>33</v>
      </c>
      <c r="T13490" t="s">
        <v>27</v>
      </c>
    </row>
    <row r="13491" spans="1:24" x14ac:dyDescent="0.25">
      <c r="A13491">
        <v>13604380</v>
      </c>
      <c r="B13491" t="s">
        <v>33</v>
      </c>
      <c r="C13491" t="s">
        <v>13544</v>
      </c>
      <c r="D13491" t="s">
        <v>29</v>
      </c>
      <c r="E13491">
        <v>1</v>
      </c>
      <c r="S13491" t="s">
        <v>33</v>
      </c>
      <c r="T13491" t="s">
        <v>27</v>
      </c>
    </row>
    <row r="13492" spans="1:24" x14ac:dyDescent="0.25">
      <c r="A13492">
        <v>13604380</v>
      </c>
      <c r="B13492" t="s">
        <v>33</v>
      </c>
      <c r="C13492" t="s">
        <v>13545</v>
      </c>
      <c r="D13492" t="s">
        <v>26</v>
      </c>
      <c r="L13492">
        <v>0</v>
      </c>
      <c r="Q13492">
        <v>1</v>
      </c>
      <c r="S13492" t="s">
        <v>33</v>
      </c>
      <c r="T13492" t="s">
        <v>27</v>
      </c>
    </row>
    <row r="13493" spans="1:24" x14ac:dyDescent="0.25">
      <c r="A13493">
        <v>13604380</v>
      </c>
      <c r="B13493" t="s">
        <v>33</v>
      </c>
      <c r="C13493" t="s">
        <v>13546</v>
      </c>
      <c r="D13493" t="s">
        <v>29</v>
      </c>
      <c r="L13493">
        <v>0</v>
      </c>
      <c r="Q13493">
        <v>1</v>
      </c>
      <c r="S13493" t="s">
        <v>33</v>
      </c>
      <c r="T13493" t="s">
        <v>27</v>
      </c>
    </row>
    <row r="13494" spans="1:24" x14ac:dyDescent="0.25">
      <c r="A13494">
        <v>13604739</v>
      </c>
      <c r="B13494" t="s">
        <v>24</v>
      </c>
      <c r="C13494" t="s">
        <v>13547</v>
      </c>
      <c r="D13494" t="s">
        <v>26</v>
      </c>
      <c r="G13494">
        <v>1</v>
      </c>
      <c r="H13494">
        <v>1</v>
      </c>
      <c r="J13494">
        <v>1</v>
      </c>
      <c r="L13494">
        <v>1</v>
      </c>
      <c r="N13494">
        <v>0</v>
      </c>
      <c r="O13494">
        <v>1</v>
      </c>
      <c r="S13494" t="s">
        <v>24</v>
      </c>
      <c r="T13494" t="s">
        <v>87</v>
      </c>
      <c r="V13494" t="s">
        <v>450</v>
      </c>
      <c r="W13494" t="s">
        <v>37</v>
      </c>
      <c r="X13494" t="s">
        <v>44</v>
      </c>
    </row>
    <row r="13495" spans="1:24" x14ac:dyDescent="0.25">
      <c r="A13495">
        <v>13604739</v>
      </c>
      <c r="B13495" t="s">
        <v>24</v>
      </c>
      <c r="C13495" t="s">
        <v>13548</v>
      </c>
      <c r="D13495" t="s">
        <v>26</v>
      </c>
      <c r="J13495">
        <v>1</v>
      </c>
      <c r="R13495">
        <v>1</v>
      </c>
      <c r="S13495" t="s">
        <v>24</v>
      </c>
      <c r="T13495" t="s">
        <v>87</v>
      </c>
      <c r="V13495" t="s">
        <v>450</v>
      </c>
      <c r="W13495" t="s">
        <v>37</v>
      </c>
      <c r="X13495" t="s">
        <v>44</v>
      </c>
    </row>
    <row r="13496" spans="1:24" x14ac:dyDescent="0.25">
      <c r="A13496">
        <v>13604739</v>
      </c>
      <c r="B13496" t="s">
        <v>24</v>
      </c>
      <c r="C13496" t="s">
        <v>13549</v>
      </c>
      <c r="D13496" t="s">
        <v>26</v>
      </c>
      <c r="G13496">
        <v>-1</v>
      </c>
      <c r="H13496">
        <v>1</v>
      </c>
      <c r="J13496">
        <v>1</v>
      </c>
      <c r="K13496">
        <v>0</v>
      </c>
      <c r="N13496">
        <v>0</v>
      </c>
      <c r="R13496">
        <v>1</v>
      </c>
      <c r="S13496" t="s">
        <v>24</v>
      </c>
      <c r="T13496" t="s">
        <v>87</v>
      </c>
      <c r="V13496" t="s">
        <v>450</v>
      </c>
      <c r="W13496" t="s">
        <v>37</v>
      </c>
      <c r="X13496" t="s">
        <v>44</v>
      </c>
    </row>
    <row r="13497" spans="1:24" x14ac:dyDescent="0.25">
      <c r="A13497">
        <v>13604739</v>
      </c>
      <c r="B13497" t="s">
        <v>24</v>
      </c>
      <c r="C13497" t="s">
        <v>13550</v>
      </c>
      <c r="D13497" t="s">
        <v>26</v>
      </c>
      <c r="G13497">
        <v>1</v>
      </c>
      <c r="H13497">
        <v>1</v>
      </c>
      <c r="J13497">
        <v>1</v>
      </c>
      <c r="L13497">
        <v>1</v>
      </c>
      <c r="S13497" t="s">
        <v>24</v>
      </c>
      <c r="T13497" t="s">
        <v>87</v>
      </c>
      <c r="V13497" t="s">
        <v>450</v>
      </c>
      <c r="W13497" t="s">
        <v>37</v>
      </c>
      <c r="X13497" t="s">
        <v>44</v>
      </c>
    </row>
    <row r="13498" spans="1:24" x14ac:dyDescent="0.25">
      <c r="A13498">
        <v>13605377</v>
      </c>
      <c r="B13498" t="s">
        <v>33</v>
      </c>
      <c r="C13498" t="s">
        <v>13551</v>
      </c>
      <c r="D13498" t="s">
        <v>26</v>
      </c>
      <c r="E13498">
        <v>1</v>
      </c>
      <c r="S13498" t="s">
        <v>33</v>
      </c>
      <c r="T13498" t="s">
        <v>43</v>
      </c>
    </row>
    <row r="13499" spans="1:24" x14ac:dyDescent="0.25">
      <c r="A13499">
        <v>13605998</v>
      </c>
      <c r="B13499" t="s">
        <v>33</v>
      </c>
      <c r="C13499" t="s">
        <v>13552</v>
      </c>
      <c r="D13499" t="s">
        <v>26</v>
      </c>
      <c r="G13499">
        <v>1</v>
      </c>
      <c r="J13499">
        <v>0</v>
      </c>
      <c r="L13499">
        <v>0</v>
      </c>
      <c r="N13499">
        <v>0</v>
      </c>
      <c r="O13499">
        <v>0</v>
      </c>
      <c r="S13499" t="s">
        <v>33</v>
      </c>
      <c r="T13499" t="s">
        <v>54</v>
      </c>
      <c r="V13499" t="s">
        <v>55</v>
      </c>
      <c r="W13499" t="s">
        <v>37</v>
      </c>
      <c r="X13499" t="s">
        <v>88</v>
      </c>
    </row>
    <row r="13500" spans="1:24" x14ac:dyDescent="0.25">
      <c r="A13500">
        <v>13605998</v>
      </c>
      <c r="B13500" t="s">
        <v>33</v>
      </c>
      <c r="C13500" t="s">
        <v>13553</v>
      </c>
      <c r="D13500" t="s">
        <v>26</v>
      </c>
      <c r="J13500">
        <v>1</v>
      </c>
      <c r="K13500">
        <v>0</v>
      </c>
      <c r="S13500" t="s">
        <v>33</v>
      </c>
      <c r="T13500" t="s">
        <v>54</v>
      </c>
      <c r="V13500" t="s">
        <v>55</v>
      </c>
      <c r="W13500" t="s">
        <v>37</v>
      </c>
      <c r="X13500" t="s">
        <v>88</v>
      </c>
    </row>
    <row r="13501" spans="1:24" x14ac:dyDescent="0.25">
      <c r="A13501">
        <v>13605998</v>
      </c>
      <c r="B13501" t="s">
        <v>33</v>
      </c>
      <c r="C13501" t="s">
        <v>13554</v>
      </c>
      <c r="D13501" t="s">
        <v>29</v>
      </c>
      <c r="J13501">
        <v>1</v>
      </c>
      <c r="K13501">
        <v>0</v>
      </c>
      <c r="S13501" t="s">
        <v>33</v>
      </c>
      <c r="T13501" t="s">
        <v>54</v>
      </c>
      <c r="V13501" t="s">
        <v>55</v>
      </c>
      <c r="W13501" t="s">
        <v>37</v>
      </c>
      <c r="X13501" t="s">
        <v>88</v>
      </c>
    </row>
    <row r="13502" spans="1:24" x14ac:dyDescent="0.25">
      <c r="A13502">
        <v>13605998</v>
      </c>
      <c r="B13502" t="s">
        <v>33</v>
      </c>
      <c r="C13502" t="s">
        <v>13555</v>
      </c>
      <c r="D13502" t="s">
        <v>26</v>
      </c>
      <c r="J13502">
        <v>1</v>
      </c>
      <c r="O13502">
        <v>1</v>
      </c>
      <c r="S13502" t="s">
        <v>33</v>
      </c>
      <c r="T13502" t="s">
        <v>54</v>
      </c>
      <c r="V13502" t="s">
        <v>55</v>
      </c>
      <c r="W13502" t="s">
        <v>37</v>
      </c>
      <c r="X13502" t="s">
        <v>88</v>
      </c>
    </row>
    <row r="13503" spans="1:24" x14ac:dyDescent="0.25">
      <c r="A13503">
        <v>13605998</v>
      </c>
      <c r="B13503" t="s">
        <v>33</v>
      </c>
      <c r="C13503" t="s">
        <v>13556</v>
      </c>
      <c r="D13503" t="s">
        <v>29</v>
      </c>
      <c r="J13503">
        <v>1</v>
      </c>
      <c r="O13503">
        <v>1</v>
      </c>
      <c r="S13503" t="s">
        <v>33</v>
      </c>
      <c r="T13503" t="s">
        <v>54</v>
      </c>
      <c r="V13503" t="s">
        <v>55</v>
      </c>
      <c r="W13503" t="s">
        <v>37</v>
      </c>
      <c r="X13503" t="s">
        <v>88</v>
      </c>
    </row>
    <row r="13504" spans="1:24" x14ac:dyDescent="0.25">
      <c r="A13504">
        <v>13605998</v>
      </c>
      <c r="B13504" t="s">
        <v>33</v>
      </c>
      <c r="C13504" t="s">
        <v>13557</v>
      </c>
      <c r="D13504" t="s">
        <v>26</v>
      </c>
      <c r="G13504">
        <v>1</v>
      </c>
      <c r="J13504">
        <v>0</v>
      </c>
      <c r="L13504">
        <v>0</v>
      </c>
      <c r="O13504">
        <v>0</v>
      </c>
      <c r="S13504" t="s">
        <v>33</v>
      </c>
      <c r="T13504" t="s">
        <v>54</v>
      </c>
      <c r="V13504" t="s">
        <v>55</v>
      </c>
      <c r="W13504" t="s">
        <v>37</v>
      </c>
      <c r="X13504" t="s">
        <v>88</v>
      </c>
    </row>
    <row r="13505" spans="1:24" x14ac:dyDescent="0.25">
      <c r="A13505">
        <v>13606080</v>
      </c>
      <c r="B13505" t="s">
        <v>24</v>
      </c>
      <c r="C13505" t="s">
        <v>13558</v>
      </c>
      <c r="D13505" t="s">
        <v>26</v>
      </c>
      <c r="H13505">
        <v>1</v>
      </c>
      <c r="L13505">
        <v>1</v>
      </c>
      <c r="S13505" t="s">
        <v>24</v>
      </c>
      <c r="T13505" t="s">
        <v>43</v>
      </c>
      <c r="V13505" t="s">
        <v>36</v>
      </c>
      <c r="W13505" t="s">
        <v>56</v>
      </c>
      <c r="X13505" t="s">
        <v>88</v>
      </c>
    </row>
    <row r="13506" spans="1:24" x14ac:dyDescent="0.25">
      <c r="A13506">
        <v>13606080</v>
      </c>
      <c r="B13506" t="s">
        <v>24</v>
      </c>
      <c r="C13506" t="s">
        <v>13559</v>
      </c>
      <c r="D13506" t="s">
        <v>29</v>
      </c>
      <c r="H13506">
        <v>1</v>
      </c>
      <c r="L13506">
        <v>1</v>
      </c>
      <c r="S13506" t="s">
        <v>24</v>
      </c>
      <c r="T13506" t="s">
        <v>43</v>
      </c>
      <c r="V13506" t="s">
        <v>36</v>
      </c>
      <c r="W13506" t="s">
        <v>56</v>
      </c>
      <c r="X13506" t="s">
        <v>88</v>
      </c>
    </row>
    <row r="13507" spans="1:24" x14ac:dyDescent="0.25">
      <c r="A13507">
        <v>13606080</v>
      </c>
      <c r="B13507" t="s">
        <v>24</v>
      </c>
      <c r="C13507" t="s">
        <v>13560</v>
      </c>
      <c r="D13507" t="s">
        <v>26</v>
      </c>
      <c r="E13507">
        <v>1</v>
      </c>
      <c r="S13507" t="s">
        <v>24</v>
      </c>
      <c r="T13507" t="s">
        <v>43</v>
      </c>
      <c r="V13507" t="s">
        <v>36</v>
      </c>
      <c r="W13507" t="s">
        <v>56</v>
      </c>
      <c r="X13507" t="s">
        <v>88</v>
      </c>
    </row>
    <row r="13508" spans="1:24" x14ac:dyDescent="0.25">
      <c r="A13508">
        <v>13606080</v>
      </c>
      <c r="B13508" t="s">
        <v>24</v>
      </c>
      <c r="C13508" t="s">
        <v>13561</v>
      </c>
      <c r="D13508" t="s">
        <v>29</v>
      </c>
      <c r="E13508">
        <v>1</v>
      </c>
      <c r="S13508" t="s">
        <v>24</v>
      </c>
      <c r="T13508" t="s">
        <v>43</v>
      </c>
      <c r="V13508" t="s">
        <v>36</v>
      </c>
      <c r="W13508" t="s">
        <v>56</v>
      </c>
      <c r="X13508" t="s">
        <v>88</v>
      </c>
    </row>
    <row r="13509" spans="1:24" x14ac:dyDescent="0.25">
      <c r="A13509">
        <v>13606080</v>
      </c>
      <c r="B13509" t="s">
        <v>24</v>
      </c>
      <c r="C13509" t="s">
        <v>13562</v>
      </c>
      <c r="D13509" t="s">
        <v>29</v>
      </c>
      <c r="E13509">
        <v>1</v>
      </c>
      <c r="S13509" t="s">
        <v>24</v>
      </c>
      <c r="T13509" t="s">
        <v>43</v>
      </c>
      <c r="V13509" t="s">
        <v>36</v>
      </c>
      <c r="W13509" t="s">
        <v>56</v>
      </c>
      <c r="X13509" t="s">
        <v>88</v>
      </c>
    </row>
    <row r="13510" spans="1:24" x14ac:dyDescent="0.25">
      <c r="A13510">
        <v>13606080</v>
      </c>
      <c r="B13510" t="s">
        <v>24</v>
      </c>
      <c r="C13510" t="s">
        <v>13563</v>
      </c>
      <c r="D13510" t="s">
        <v>26</v>
      </c>
      <c r="J13510">
        <v>0</v>
      </c>
      <c r="L13510">
        <v>0</v>
      </c>
      <c r="M13510">
        <v>1</v>
      </c>
      <c r="O13510">
        <v>0</v>
      </c>
      <c r="S13510" t="s">
        <v>24</v>
      </c>
      <c r="T13510" t="s">
        <v>43</v>
      </c>
      <c r="V13510" t="s">
        <v>36</v>
      </c>
      <c r="W13510" t="s">
        <v>56</v>
      </c>
      <c r="X13510" t="s">
        <v>88</v>
      </c>
    </row>
    <row r="13511" spans="1:24" x14ac:dyDescent="0.25">
      <c r="A13511">
        <v>13606080</v>
      </c>
      <c r="B13511" t="s">
        <v>24</v>
      </c>
      <c r="C13511" t="s">
        <v>13564</v>
      </c>
      <c r="D13511" t="s">
        <v>29</v>
      </c>
      <c r="J13511">
        <v>0</v>
      </c>
      <c r="L13511">
        <v>0</v>
      </c>
      <c r="M13511">
        <v>1</v>
      </c>
      <c r="O13511">
        <v>0</v>
      </c>
      <c r="S13511" t="s">
        <v>24</v>
      </c>
      <c r="T13511" t="s">
        <v>43</v>
      </c>
      <c r="V13511" t="s">
        <v>36</v>
      </c>
      <c r="W13511" t="s">
        <v>56</v>
      </c>
      <c r="X13511" t="s">
        <v>88</v>
      </c>
    </row>
    <row r="13512" spans="1:24" x14ac:dyDescent="0.25">
      <c r="A13512">
        <v>13606080</v>
      </c>
      <c r="B13512" t="s">
        <v>24</v>
      </c>
      <c r="C13512" t="s">
        <v>13565</v>
      </c>
      <c r="D13512" t="s">
        <v>29</v>
      </c>
      <c r="J13512">
        <v>0</v>
      </c>
      <c r="L13512">
        <v>0</v>
      </c>
      <c r="M13512">
        <v>1</v>
      </c>
      <c r="O13512">
        <v>0</v>
      </c>
      <c r="S13512" t="s">
        <v>24</v>
      </c>
      <c r="T13512" t="s">
        <v>43</v>
      </c>
      <c r="V13512" t="s">
        <v>36</v>
      </c>
      <c r="W13512" t="s">
        <v>56</v>
      </c>
      <c r="X13512" t="s">
        <v>88</v>
      </c>
    </row>
    <row r="13513" spans="1:24" x14ac:dyDescent="0.25">
      <c r="A13513">
        <v>13606080</v>
      </c>
      <c r="B13513" t="s">
        <v>24</v>
      </c>
      <c r="C13513" t="s">
        <v>13566</v>
      </c>
      <c r="D13513" t="s">
        <v>26</v>
      </c>
      <c r="E13513">
        <v>1</v>
      </c>
      <c r="S13513" t="s">
        <v>24</v>
      </c>
      <c r="T13513" t="s">
        <v>43</v>
      </c>
      <c r="V13513" t="s">
        <v>36</v>
      </c>
      <c r="W13513" t="s">
        <v>56</v>
      </c>
      <c r="X13513" t="s">
        <v>88</v>
      </c>
    </row>
    <row r="13514" spans="1:24" x14ac:dyDescent="0.25">
      <c r="A13514">
        <v>13606080</v>
      </c>
      <c r="B13514" t="s">
        <v>24</v>
      </c>
      <c r="C13514" t="s">
        <v>13567</v>
      </c>
      <c r="D13514" t="s">
        <v>26</v>
      </c>
      <c r="E13514">
        <v>1</v>
      </c>
      <c r="S13514" t="s">
        <v>24</v>
      </c>
      <c r="T13514" t="s">
        <v>43</v>
      </c>
      <c r="V13514" t="s">
        <v>36</v>
      </c>
      <c r="W13514" t="s">
        <v>56</v>
      </c>
      <c r="X13514" t="s">
        <v>88</v>
      </c>
    </row>
    <row r="13515" spans="1:24" x14ac:dyDescent="0.25">
      <c r="A13515">
        <v>13606080</v>
      </c>
      <c r="B13515" t="s">
        <v>24</v>
      </c>
      <c r="C13515" t="s">
        <v>13568</v>
      </c>
      <c r="D13515" t="s">
        <v>29</v>
      </c>
      <c r="E13515">
        <v>1</v>
      </c>
      <c r="S13515" t="s">
        <v>24</v>
      </c>
      <c r="T13515" t="s">
        <v>43</v>
      </c>
      <c r="V13515" t="s">
        <v>36</v>
      </c>
      <c r="W13515" t="s">
        <v>56</v>
      </c>
      <c r="X13515" t="s">
        <v>88</v>
      </c>
    </row>
    <row r="13516" spans="1:24" x14ac:dyDescent="0.25">
      <c r="A13516">
        <v>13606080</v>
      </c>
      <c r="B13516" t="s">
        <v>24</v>
      </c>
      <c r="C13516" t="s">
        <v>13569</v>
      </c>
      <c r="D13516" t="s">
        <v>29</v>
      </c>
      <c r="E13516">
        <v>1</v>
      </c>
      <c r="S13516" t="s">
        <v>24</v>
      </c>
      <c r="T13516" t="s">
        <v>43</v>
      </c>
      <c r="V13516" t="s">
        <v>36</v>
      </c>
      <c r="W13516" t="s">
        <v>56</v>
      </c>
      <c r="X13516" t="s">
        <v>88</v>
      </c>
    </row>
    <row r="13517" spans="1:24" x14ac:dyDescent="0.25">
      <c r="A13517">
        <v>13610194</v>
      </c>
      <c r="B13517" t="s">
        <v>33</v>
      </c>
      <c r="C13517" t="s">
        <v>13570</v>
      </c>
      <c r="D13517" t="s">
        <v>26</v>
      </c>
      <c r="E13517">
        <v>1</v>
      </c>
      <c r="Q13517">
        <v>0</v>
      </c>
      <c r="S13517" t="s">
        <v>33</v>
      </c>
      <c r="T13517" t="s">
        <v>87</v>
      </c>
      <c r="V13517" t="s">
        <v>36</v>
      </c>
      <c r="W13517" t="s">
        <v>56</v>
      </c>
      <c r="X13517" t="s">
        <v>38</v>
      </c>
    </row>
    <row r="13518" spans="1:24" x14ac:dyDescent="0.25">
      <c r="A13518">
        <v>13610194</v>
      </c>
      <c r="B13518" t="s">
        <v>33</v>
      </c>
      <c r="C13518" t="s">
        <v>13571</v>
      </c>
      <c r="D13518" t="s">
        <v>29</v>
      </c>
      <c r="E13518">
        <v>1</v>
      </c>
      <c r="Q13518">
        <v>0</v>
      </c>
      <c r="S13518" t="s">
        <v>33</v>
      </c>
      <c r="T13518" t="s">
        <v>87</v>
      </c>
      <c r="V13518" t="s">
        <v>36</v>
      </c>
      <c r="W13518" t="s">
        <v>56</v>
      </c>
      <c r="X13518" t="s">
        <v>38</v>
      </c>
    </row>
    <row r="13519" spans="1:24" x14ac:dyDescent="0.25">
      <c r="A13519">
        <v>13610194</v>
      </c>
      <c r="B13519" t="s">
        <v>33</v>
      </c>
      <c r="C13519" t="s">
        <v>13572</v>
      </c>
      <c r="D13519" t="s">
        <v>26</v>
      </c>
      <c r="Q13519">
        <v>-1</v>
      </c>
      <c r="S13519" t="s">
        <v>33</v>
      </c>
      <c r="T13519" t="s">
        <v>87</v>
      </c>
      <c r="V13519" t="s">
        <v>36</v>
      </c>
      <c r="W13519" t="s">
        <v>56</v>
      </c>
      <c r="X13519" t="s">
        <v>38</v>
      </c>
    </row>
    <row r="13520" spans="1:24" x14ac:dyDescent="0.25">
      <c r="A13520">
        <v>13610194</v>
      </c>
      <c r="B13520" t="s">
        <v>33</v>
      </c>
      <c r="C13520" t="s">
        <v>13573</v>
      </c>
      <c r="D13520" t="s">
        <v>29</v>
      </c>
      <c r="Q13520">
        <v>-1</v>
      </c>
      <c r="S13520" t="s">
        <v>33</v>
      </c>
      <c r="T13520" t="s">
        <v>87</v>
      </c>
      <c r="V13520" t="s">
        <v>36</v>
      </c>
      <c r="W13520" t="s">
        <v>56</v>
      </c>
      <c r="X13520" t="s">
        <v>38</v>
      </c>
    </row>
    <row r="13521" spans="1:24" x14ac:dyDescent="0.25">
      <c r="A13521">
        <v>13610194</v>
      </c>
      <c r="B13521" t="s">
        <v>33</v>
      </c>
      <c r="C13521" t="s">
        <v>13574</v>
      </c>
      <c r="D13521" t="s">
        <v>26</v>
      </c>
      <c r="E13521">
        <v>1</v>
      </c>
      <c r="S13521" t="s">
        <v>33</v>
      </c>
      <c r="T13521" t="s">
        <v>87</v>
      </c>
      <c r="V13521" t="s">
        <v>36</v>
      </c>
      <c r="W13521" t="s">
        <v>56</v>
      </c>
      <c r="X13521" t="s">
        <v>38</v>
      </c>
    </row>
    <row r="13522" spans="1:24" x14ac:dyDescent="0.25">
      <c r="A13522">
        <v>13610194</v>
      </c>
      <c r="B13522" t="s">
        <v>33</v>
      </c>
      <c r="C13522" t="s">
        <v>13575</v>
      </c>
      <c r="D13522" t="s">
        <v>29</v>
      </c>
      <c r="E13522">
        <v>1</v>
      </c>
      <c r="S13522" t="s">
        <v>33</v>
      </c>
      <c r="T13522" t="s">
        <v>87</v>
      </c>
      <c r="V13522" t="s">
        <v>36</v>
      </c>
      <c r="W13522" t="s">
        <v>56</v>
      </c>
      <c r="X13522" t="s">
        <v>38</v>
      </c>
    </row>
    <row r="13523" spans="1:24" x14ac:dyDescent="0.25">
      <c r="A13523">
        <v>13610283</v>
      </c>
      <c r="B13523" t="s">
        <v>33</v>
      </c>
      <c r="C13523" t="s">
        <v>13576</v>
      </c>
      <c r="D13523" t="s">
        <v>26</v>
      </c>
      <c r="E13523">
        <v>1</v>
      </c>
      <c r="J13523">
        <v>0</v>
      </c>
      <c r="L13523">
        <v>0</v>
      </c>
      <c r="O13523">
        <v>0</v>
      </c>
      <c r="S13523" t="s">
        <v>33</v>
      </c>
      <c r="T13523" t="s">
        <v>27</v>
      </c>
    </row>
    <row r="13524" spans="1:24" x14ac:dyDescent="0.25">
      <c r="A13524">
        <v>13610283</v>
      </c>
      <c r="B13524" t="s">
        <v>33</v>
      </c>
      <c r="C13524" t="s">
        <v>13577</v>
      </c>
      <c r="D13524" t="s">
        <v>29</v>
      </c>
      <c r="E13524">
        <v>1</v>
      </c>
      <c r="J13524">
        <v>0</v>
      </c>
      <c r="L13524">
        <v>0</v>
      </c>
      <c r="O13524">
        <v>0</v>
      </c>
      <c r="S13524" t="s">
        <v>33</v>
      </c>
      <c r="T13524" t="s">
        <v>27</v>
      </c>
    </row>
    <row r="13525" spans="1:24" x14ac:dyDescent="0.25">
      <c r="A13525">
        <v>13610352</v>
      </c>
      <c r="B13525" t="s">
        <v>33</v>
      </c>
      <c r="C13525" t="s">
        <v>13578</v>
      </c>
      <c r="D13525" t="s">
        <v>26</v>
      </c>
      <c r="E13525">
        <v>1</v>
      </c>
      <c r="R13525">
        <v>0</v>
      </c>
      <c r="S13525" t="s">
        <v>33</v>
      </c>
      <c r="T13525" t="s">
        <v>82</v>
      </c>
    </row>
    <row r="13526" spans="1:24" x14ac:dyDescent="0.25">
      <c r="A13526">
        <v>13610352</v>
      </c>
      <c r="B13526" t="s">
        <v>33</v>
      </c>
      <c r="C13526" t="s">
        <v>13579</v>
      </c>
      <c r="D13526" t="s">
        <v>29</v>
      </c>
      <c r="E13526">
        <v>1</v>
      </c>
      <c r="R13526">
        <v>0</v>
      </c>
      <c r="S13526" t="s">
        <v>33</v>
      </c>
      <c r="T13526" t="s">
        <v>82</v>
      </c>
    </row>
    <row r="13527" spans="1:24" x14ac:dyDescent="0.25">
      <c r="A13527">
        <v>13611526</v>
      </c>
      <c r="B13527" t="s">
        <v>24</v>
      </c>
      <c r="C13527" t="s">
        <v>13580</v>
      </c>
      <c r="D13527" t="s">
        <v>26</v>
      </c>
      <c r="H13527">
        <v>1</v>
      </c>
      <c r="L13527">
        <v>1</v>
      </c>
      <c r="S13527" t="s">
        <v>24</v>
      </c>
      <c r="T13527" t="s">
        <v>43</v>
      </c>
      <c r="V13527" t="s">
        <v>36</v>
      </c>
      <c r="W13527" t="s">
        <v>56</v>
      </c>
      <c r="X13527" t="s">
        <v>88</v>
      </c>
    </row>
    <row r="13528" spans="1:24" x14ac:dyDescent="0.25">
      <c r="A13528">
        <v>13611526</v>
      </c>
      <c r="B13528" t="s">
        <v>24</v>
      </c>
      <c r="C13528" t="s">
        <v>13581</v>
      </c>
      <c r="D13528" t="s">
        <v>26</v>
      </c>
      <c r="H13528">
        <v>1</v>
      </c>
      <c r="L13528">
        <v>1</v>
      </c>
      <c r="M13528">
        <v>1</v>
      </c>
      <c r="O13528">
        <v>1</v>
      </c>
      <c r="R13528">
        <v>1</v>
      </c>
      <c r="S13528" t="s">
        <v>24</v>
      </c>
      <c r="T13528" t="s">
        <v>43</v>
      </c>
      <c r="V13528" t="s">
        <v>36</v>
      </c>
      <c r="W13528" t="s">
        <v>56</v>
      </c>
      <c r="X13528" t="s">
        <v>88</v>
      </c>
    </row>
    <row r="13529" spans="1:24" x14ac:dyDescent="0.25">
      <c r="A13529">
        <v>13611526</v>
      </c>
      <c r="B13529" t="s">
        <v>24</v>
      </c>
      <c r="C13529" t="s">
        <v>13582</v>
      </c>
      <c r="D13529" t="s">
        <v>26</v>
      </c>
      <c r="G13529">
        <v>0</v>
      </c>
      <c r="J13529">
        <v>1</v>
      </c>
      <c r="L13529">
        <v>0</v>
      </c>
      <c r="M13529">
        <v>1</v>
      </c>
      <c r="N13529">
        <v>0</v>
      </c>
      <c r="O13529">
        <v>1</v>
      </c>
      <c r="R13529">
        <v>1</v>
      </c>
      <c r="S13529" t="s">
        <v>24</v>
      </c>
      <c r="T13529" t="s">
        <v>43</v>
      </c>
      <c r="V13529" t="s">
        <v>36</v>
      </c>
      <c r="W13529" t="s">
        <v>56</v>
      </c>
      <c r="X13529" t="s">
        <v>88</v>
      </c>
    </row>
    <row r="13530" spans="1:24" x14ac:dyDescent="0.25">
      <c r="A13530">
        <v>13611526</v>
      </c>
      <c r="B13530" t="s">
        <v>24</v>
      </c>
      <c r="C13530" t="s">
        <v>13583</v>
      </c>
      <c r="D13530" t="s">
        <v>26</v>
      </c>
      <c r="H13530">
        <v>1</v>
      </c>
      <c r="J13530">
        <v>1</v>
      </c>
      <c r="L13530">
        <v>-1</v>
      </c>
      <c r="S13530" t="s">
        <v>24</v>
      </c>
      <c r="T13530" t="s">
        <v>43</v>
      </c>
      <c r="V13530" t="s">
        <v>36</v>
      </c>
      <c r="W13530" t="s">
        <v>56</v>
      </c>
      <c r="X13530" t="s">
        <v>88</v>
      </c>
    </row>
    <row r="13531" spans="1:24" x14ac:dyDescent="0.25">
      <c r="A13531">
        <v>13611526</v>
      </c>
      <c r="B13531" t="s">
        <v>24</v>
      </c>
      <c r="C13531" t="s">
        <v>13584</v>
      </c>
      <c r="D13531" t="s">
        <v>26</v>
      </c>
      <c r="G13531">
        <v>1</v>
      </c>
      <c r="R13531">
        <v>1</v>
      </c>
      <c r="S13531" t="s">
        <v>24</v>
      </c>
      <c r="T13531" t="s">
        <v>43</v>
      </c>
      <c r="V13531" t="s">
        <v>36</v>
      </c>
      <c r="W13531" t="s">
        <v>56</v>
      </c>
      <c r="X13531" t="s">
        <v>88</v>
      </c>
    </row>
    <row r="13532" spans="1:24" x14ac:dyDescent="0.25">
      <c r="A13532">
        <v>13611526</v>
      </c>
      <c r="B13532" t="s">
        <v>24</v>
      </c>
      <c r="C13532" t="s">
        <v>13585</v>
      </c>
      <c r="D13532" t="s">
        <v>26</v>
      </c>
      <c r="H13532">
        <v>1</v>
      </c>
      <c r="J13532">
        <v>1</v>
      </c>
      <c r="L13532">
        <v>1</v>
      </c>
      <c r="M13532">
        <v>1</v>
      </c>
      <c r="O13532">
        <v>1</v>
      </c>
      <c r="R13532">
        <v>1</v>
      </c>
      <c r="S13532" t="s">
        <v>24</v>
      </c>
      <c r="T13532" t="s">
        <v>43</v>
      </c>
      <c r="V13532" t="s">
        <v>36</v>
      </c>
      <c r="W13532" t="s">
        <v>56</v>
      </c>
      <c r="X13532" t="s">
        <v>88</v>
      </c>
    </row>
    <row r="13533" spans="1:24" x14ac:dyDescent="0.25">
      <c r="A13533">
        <v>13611758</v>
      </c>
      <c r="B13533" t="s">
        <v>33</v>
      </c>
      <c r="C13533" t="s">
        <v>13586</v>
      </c>
      <c r="D13533" t="s">
        <v>26</v>
      </c>
      <c r="E13533">
        <v>1</v>
      </c>
      <c r="S13533" t="s">
        <v>33</v>
      </c>
      <c r="T13533" t="s">
        <v>73</v>
      </c>
      <c r="V13533" t="s">
        <v>36</v>
      </c>
      <c r="W13533" t="s">
        <v>37</v>
      </c>
      <c r="X13533" t="s">
        <v>44</v>
      </c>
    </row>
    <row r="13534" spans="1:24" x14ac:dyDescent="0.25">
      <c r="A13534">
        <v>13613343</v>
      </c>
      <c r="B13534" t="s">
        <v>33</v>
      </c>
      <c r="C13534" t="s">
        <v>13587</v>
      </c>
      <c r="D13534" t="s">
        <v>26</v>
      </c>
      <c r="H13534">
        <v>1</v>
      </c>
      <c r="K13534">
        <v>1</v>
      </c>
      <c r="M13534">
        <v>1</v>
      </c>
      <c r="S13534" t="s">
        <v>33</v>
      </c>
      <c r="T13534" t="s">
        <v>43</v>
      </c>
      <c r="V13534" t="s">
        <v>36</v>
      </c>
      <c r="W13534" t="s">
        <v>56</v>
      </c>
      <c r="X13534" t="s">
        <v>44</v>
      </c>
    </row>
    <row r="13535" spans="1:24" x14ac:dyDescent="0.25">
      <c r="A13535">
        <v>13613343</v>
      </c>
      <c r="B13535" t="s">
        <v>33</v>
      </c>
      <c r="C13535" t="s">
        <v>13588</v>
      </c>
      <c r="D13535" t="s">
        <v>26</v>
      </c>
      <c r="H13535">
        <v>1</v>
      </c>
      <c r="K13535">
        <v>1</v>
      </c>
      <c r="M13535">
        <v>1</v>
      </c>
      <c r="S13535" t="s">
        <v>33</v>
      </c>
      <c r="T13535" t="s">
        <v>43</v>
      </c>
      <c r="V13535" t="s">
        <v>36</v>
      </c>
      <c r="W13535" t="s">
        <v>56</v>
      </c>
      <c r="X13535" t="s">
        <v>44</v>
      </c>
    </row>
    <row r="13536" spans="1:24" x14ac:dyDescent="0.25">
      <c r="A13536">
        <v>13613343</v>
      </c>
      <c r="B13536" t="s">
        <v>33</v>
      </c>
      <c r="C13536" t="s">
        <v>13589</v>
      </c>
      <c r="D13536" t="s">
        <v>29</v>
      </c>
      <c r="H13536">
        <v>1</v>
      </c>
      <c r="K13536">
        <v>1</v>
      </c>
      <c r="M13536">
        <v>1</v>
      </c>
      <c r="S13536" t="s">
        <v>33</v>
      </c>
      <c r="T13536" t="s">
        <v>43</v>
      </c>
      <c r="V13536" t="s">
        <v>36</v>
      </c>
      <c r="W13536" t="s">
        <v>56</v>
      </c>
      <c r="X13536" t="s">
        <v>44</v>
      </c>
    </row>
    <row r="13537" spans="1:24" x14ac:dyDescent="0.25">
      <c r="A13537">
        <v>13613343</v>
      </c>
      <c r="B13537" t="s">
        <v>33</v>
      </c>
      <c r="C13537" t="s">
        <v>13590</v>
      </c>
      <c r="D13537" t="s">
        <v>26</v>
      </c>
      <c r="E13537">
        <v>1</v>
      </c>
      <c r="J13537">
        <v>0</v>
      </c>
      <c r="L13537">
        <v>0</v>
      </c>
      <c r="S13537" t="s">
        <v>33</v>
      </c>
      <c r="T13537" t="s">
        <v>43</v>
      </c>
      <c r="V13537" t="s">
        <v>36</v>
      </c>
      <c r="W13537" t="s">
        <v>56</v>
      </c>
      <c r="X13537" t="s">
        <v>44</v>
      </c>
    </row>
    <row r="13538" spans="1:24" x14ac:dyDescent="0.25">
      <c r="A13538">
        <v>13613343</v>
      </c>
      <c r="B13538" t="s">
        <v>33</v>
      </c>
      <c r="C13538" t="s">
        <v>13591</v>
      </c>
      <c r="D13538" t="s">
        <v>29</v>
      </c>
      <c r="E13538">
        <v>1</v>
      </c>
      <c r="J13538">
        <v>0</v>
      </c>
      <c r="L13538">
        <v>0</v>
      </c>
      <c r="S13538" t="s">
        <v>33</v>
      </c>
      <c r="T13538" t="s">
        <v>43</v>
      </c>
      <c r="V13538" t="s">
        <v>36</v>
      </c>
      <c r="W13538" t="s">
        <v>56</v>
      </c>
      <c r="X13538" t="s">
        <v>44</v>
      </c>
    </row>
    <row r="13539" spans="1:24" x14ac:dyDescent="0.25">
      <c r="A13539">
        <v>13613343</v>
      </c>
      <c r="B13539" t="s">
        <v>33</v>
      </c>
      <c r="C13539" t="s">
        <v>13592</v>
      </c>
      <c r="D13539" t="s">
        <v>26</v>
      </c>
      <c r="E13539">
        <v>1</v>
      </c>
      <c r="S13539" t="s">
        <v>33</v>
      </c>
      <c r="T13539" t="s">
        <v>43</v>
      </c>
      <c r="V13539" t="s">
        <v>36</v>
      </c>
      <c r="W13539" t="s">
        <v>56</v>
      </c>
      <c r="X13539" t="s">
        <v>44</v>
      </c>
    </row>
    <row r="13540" spans="1:24" x14ac:dyDescent="0.25">
      <c r="A13540">
        <v>13613343</v>
      </c>
      <c r="B13540" t="s">
        <v>33</v>
      </c>
      <c r="C13540" t="s">
        <v>13593</v>
      </c>
      <c r="D13540" t="s">
        <v>29</v>
      </c>
      <c r="E13540">
        <v>1</v>
      </c>
      <c r="S13540" t="s">
        <v>33</v>
      </c>
      <c r="T13540" t="s">
        <v>43</v>
      </c>
      <c r="V13540" t="s">
        <v>36</v>
      </c>
      <c r="W13540" t="s">
        <v>56</v>
      </c>
      <c r="X13540" t="s">
        <v>44</v>
      </c>
    </row>
    <row r="13541" spans="1:24" x14ac:dyDescent="0.25">
      <c r="A13541">
        <v>13613343</v>
      </c>
      <c r="B13541" t="s">
        <v>33</v>
      </c>
      <c r="C13541" t="s">
        <v>13594</v>
      </c>
      <c r="D13541" t="s">
        <v>26</v>
      </c>
      <c r="K13541">
        <v>1</v>
      </c>
      <c r="L13541">
        <v>1</v>
      </c>
      <c r="S13541" t="s">
        <v>33</v>
      </c>
      <c r="T13541" t="s">
        <v>43</v>
      </c>
      <c r="V13541" t="s">
        <v>36</v>
      </c>
      <c r="W13541" t="s">
        <v>56</v>
      </c>
      <c r="X13541" t="s">
        <v>44</v>
      </c>
    </row>
    <row r="13542" spans="1:24" x14ac:dyDescent="0.25">
      <c r="A13542">
        <v>13613343</v>
      </c>
      <c r="B13542" t="s">
        <v>33</v>
      </c>
      <c r="C13542" t="s">
        <v>13595</v>
      </c>
      <c r="D13542" t="s">
        <v>26</v>
      </c>
      <c r="K13542">
        <v>1</v>
      </c>
      <c r="L13542">
        <v>1</v>
      </c>
      <c r="S13542" t="s">
        <v>33</v>
      </c>
      <c r="T13542" t="s">
        <v>43</v>
      </c>
      <c r="V13542" t="s">
        <v>36</v>
      </c>
      <c r="W13542" t="s">
        <v>56</v>
      </c>
      <c r="X13542" t="s">
        <v>44</v>
      </c>
    </row>
    <row r="13543" spans="1:24" x14ac:dyDescent="0.25">
      <c r="A13543">
        <v>13613343</v>
      </c>
      <c r="B13543" t="s">
        <v>33</v>
      </c>
      <c r="C13543" t="s">
        <v>13596</v>
      </c>
      <c r="D13543" t="s">
        <v>29</v>
      </c>
      <c r="K13543">
        <v>1</v>
      </c>
      <c r="L13543">
        <v>1</v>
      </c>
      <c r="S13543" t="s">
        <v>33</v>
      </c>
      <c r="T13543" t="s">
        <v>43</v>
      </c>
      <c r="V13543" t="s">
        <v>36</v>
      </c>
      <c r="W13543" t="s">
        <v>56</v>
      </c>
      <c r="X13543" t="s">
        <v>44</v>
      </c>
    </row>
    <row r="13544" spans="1:24" x14ac:dyDescent="0.25">
      <c r="A13544">
        <v>13613343</v>
      </c>
      <c r="B13544" t="s">
        <v>33</v>
      </c>
      <c r="C13544" t="s">
        <v>13597</v>
      </c>
      <c r="D13544" t="s">
        <v>26</v>
      </c>
      <c r="E13544">
        <v>1</v>
      </c>
      <c r="S13544" t="s">
        <v>33</v>
      </c>
      <c r="T13544" t="s">
        <v>43</v>
      </c>
      <c r="V13544" t="s">
        <v>36</v>
      </c>
      <c r="W13544" t="s">
        <v>56</v>
      </c>
      <c r="X13544" t="s">
        <v>44</v>
      </c>
    </row>
    <row r="13545" spans="1:24" x14ac:dyDescent="0.25">
      <c r="A13545">
        <v>13613343</v>
      </c>
      <c r="B13545" t="s">
        <v>33</v>
      </c>
      <c r="C13545" t="s">
        <v>13598</v>
      </c>
      <c r="D13545" t="s">
        <v>29</v>
      </c>
      <c r="E13545">
        <v>1</v>
      </c>
      <c r="S13545" t="s">
        <v>33</v>
      </c>
      <c r="T13545" t="s">
        <v>43</v>
      </c>
      <c r="V13545" t="s">
        <v>36</v>
      </c>
      <c r="W13545" t="s">
        <v>56</v>
      </c>
      <c r="X13545" t="s">
        <v>44</v>
      </c>
    </row>
    <row r="13546" spans="1:24" x14ac:dyDescent="0.25">
      <c r="A13546">
        <v>13614778</v>
      </c>
      <c r="B13546" t="s">
        <v>24</v>
      </c>
      <c r="C13546" t="s">
        <v>13599</v>
      </c>
      <c r="D13546" t="s">
        <v>26</v>
      </c>
      <c r="E13546">
        <v>1</v>
      </c>
      <c r="S13546" t="s">
        <v>24</v>
      </c>
      <c r="T13546" t="s">
        <v>35</v>
      </c>
      <c r="V13546" t="s">
        <v>36</v>
      </c>
      <c r="W13546" t="s">
        <v>37</v>
      </c>
      <c r="X13546" t="s">
        <v>38</v>
      </c>
    </row>
    <row r="13547" spans="1:24" x14ac:dyDescent="0.25">
      <c r="A13547">
        <v>13614778</v>
      </c>
      <c r="B13547" t="s">
        <v>24</v>
      </c>
      <c r="C13547" t="s">
        <v>13600</v>
      </c>
      <c r="D13547" t="s">
        <v>29</v>
      </c>
      <c r="E13547">
        <v>1</v>
      </c>
      <c r="S13547" t="s">
        <v>24</v>
      </c>
      <c r="T13547" t="s">
        <v>35</v>
      </c>
      <c r="V13547" t="s">
        <v>36</v>
      </c>
      <c r="W13547" t="s">
        <v>37</v>
      </c>
      <c r="X13547" t="s">
        <v>38</v>
      </c>
    </row>
    <row r="13548" spans="1:24" x14ac:dyDescent="0.25">
      <c r="A13548">
        <v>13614778</v>
      </c>
      <c r="B13548" t="s">
        <v>24</v>
      </c>
      <c r="C13548" t="s">
        <v>13601</v>
      </c>
      <c r="D13548" t="s">
        <v>29</v>
      </c>
      <c r="E13548">
        <v>1</v>
      </c>
      <c r="S13548" t="s">
        <v>24</v>
      </c>
      <c r="T13548" t="s">
        <v>35</v>
      </c>
      <c r="V13548" t="s">
        <v>36</v>
      </c>
      <c r="W13548" t="s">
        <v>37</v>
      </c>
      <c r="X13548" t="s">
        <v>38</v>
      </c>
    </row>
    <row r="13549" spans="1:24" x14ac:dyDescent="0.25">
      <c r="A13549">
        <v>13615050</v>
      </c>
      <c r="B13549" t="s">
        <v>24</v>
      </c>
      <c r="C13549" t="s">
        <v>13602</v>
      </c>
      <c r="D13549" t="s">
        <v>26</v>
      </c>
      <c r="E13549">
        <v>1</v>
      </c>
      <c r="S13549" t="s">
        <v>24</v>
      </c>
      <c r="T13549" t="s">
        <v>43</v>
      </c>
    </row>
    <row r="13550" spans="1:24" x14ac:dyDescent="0.25">
      <c r="A13550">
        <v>13615050</v>
      </c>
      <c r="B13550" t="s">
        <v>24</v>
      </c>
      <c r="C13550" t="s">
        <v>13603</v>
      </c>
      <c r="D13550" t="s">
        <v>29</v>
      </c>
      <c r="E13550">
        <v>1</v>
      </c>
      <c r="S13550" t="s">
        <v>24</v>
      </c>
      <c r="T13550" t="s">
        <v>43</v>
      </c>
    </row>
    <row r="13551" spans="1:24" x14ac:dyDescent="0.25">
      <c r="A13551">
        <v>13620446</v>
      </c>
      <c r="B13551" t="s">
        <v>33</v>
      </c>
      <c r="C13551" t="s">
        <v>13604</v>
      </c>
      <c r="D13551" t="s">
        <v>26</v>
      </c>
      <c r="G13551">
        <v>1</v>
      </c>
      <c r="H13551">
        <v>0</v>
      </c>
      <c r="J13551">
        <v>0</v>
      </c>
      <c r="L13551">
        <v>1</v>
      </c>
      <c r="S13551" t="s">
        <v>33</v>
      </c>
      <c r="T13551" t="s">
        <v>82</v>
      </c>
      <c r="V13551" t="s">
        <v>55</v>
      </c>
      <c r="W13551" t="s">
        <v>56</v>
      </c>
      <c r="X13551" t="s">
        <v>38</v>
      </c>
    </row>
    <row r="13552" spans="1:24" x14ac:dyDescent="0.25">
      <c r="A13552">
        <v>13620446</v>
      </c>
      <c r="B13552" t="s">
        <v>33</v>
      </c>
      <c r="C13552" t="s">
        <v>13605</v>
      </c>
      <c r="D13552" t="s">
        <v>26</v>
      </c>
      <c r="E13552">
        <v>1</v>
      </c>
      <c r="S13552" t="s">
        <v>33</v>
      </c>
      <c r="T13552" t="s">
        <v>82</v>
      </c>
      <c r="V13552" t="s">
        <v>55</v>
      </c>
      <c r="W13552" t="s">
        <v>56</v>
      </c>
      <c r="X13552" t="s">
        <v>38</v>
      </c>
    </row>
    <row r="13553" spans="1:24" x14ac:dyDescent="0.25">
      <c r="A13553">
        <v>13620446</v>
      </c>
      <c r="B13553" t="s">
        <v>33</v>
      </c>
      <c r="C13553" t="s">
        <v>13606</v>
      </c>
      <c r="D13553" t="s">
        <v>26</v>
      </c>
      <c r="E13553">
        <v>1</v>
      </c>
      <c r="S13553" t="s">
        <v>33</v>
      </c>
      <c r="T13553" t="s">
        <v>82</v>
      </c>
      <c r="V13553" t="s">
        <v>55</v>
      </c>
      <c r="W13553" t="s">
        <v>56</v>
      </c>
      <c r="X13553" t="s">
        <v>38</v>
      </c>
    </row>
    <row r="13554" spans="1:24" x14ac:dyDescent="0.25">
      <c r="A13554">
        <v>13620446</v>
      </c>
      <c r="B13554" t="s">
        <v>33</v>
      </c>
      <c r="C13554" t="s">
        <v>13607</v>
      </c>
      <c r="D13554" t="s">
        <v>29</v>
      </c>
      <c r="E13554">
        <v>1</v>
      </c>
      <c r="S13554" t="s">
        <v>33</v>
      </c>
      <c r="T13554" t="s">
        <v>82</v>
      </c>
      <c r="V13554" t="s">
        <v>55</v>
      </c>
      <c r="W13554" t="s">
        <v>56</v>
      </c>
      <c r="X13554" t="s">
        <v>38</v>
      </c>
    </row>
    <row r="13555" spans="1:24" x14ac:dyDescent="0.25">
      <c r="A13555">
        <v>13620446</v>
      </c>
      <c r="B13555" t="s">
        <v>33</v>
      </c>
      <c r="C13555" t="s">
        <v>13608</v>
      </c>
      <c r="D13555" t="s">
        <v>26</v>
      </c>
      <c r="E13555">
        <v>1</v>
      </c>
      <c r="S13555" t="s">
        <v>33</v>
      </c>
      <c r="T13555" t="s">
        <v>82</v>
      </c>
      <c r="V13555" t="s">
        <v>55</v>
      </c>
      <c r="W13555" t="s">
        <v>56</v>
      </c>
      <c r="X13555" t="s">
        <v>38</v>
      </c>
    </row>
    <row r="13556" spans="1:24" x14ac:dyDescent="0.25">
      <c r="A13556">
        <v>13620446</v>
      </c>
      <c r="B13556" t="s">
        <v>33</v>
      </c>
      <c r="C13556" t="s">
        <v>13609</v>
      </c>
      <c r="D13556" t="s">
        <v>29</v>
      </c>
      <c r="E13556">
        <v>1</v>
      </c>
      <c r="S13556" t="s">
        <v>33</v>
      </c>
      <c r="T13556" t="s">
        <v>82</v>
      </c>
      <c r="V13556" t="s">
        <v>55</v>
      </c>
      <c r="W13556" t="s">
        <v>56</v>
      </c>
      <c r="X13556" t="s">
        <v>38</v>
      </c>
    </row>
    <row r="13557" spans="1:24" x14ac:dyDescent="0.25">
      <c r="A13557">
        <v>13620446</v>
      </c>
      <c r="B13557" t="s">
        <v>33</v>
      </c>
      <c r="C13557" t="s">
        <v>13610</v>
      </c>
      <c r="D13557" t="s">
        <v>26</v>
      </c>
      <c r="G13557">
        <v>1</v>
      </c>
      <c r="J13557">
        <v>0</v>
      </c>
      <c r="M13557">
        <v>0</v>
      </c>
      <c r="N13557">
        <v>0</v>
      </c>
      <c r="O13557">
        <v>1</v>
      </c>
      <c r="S13557" t="s">
        <v>33</v>
      </c>
      <c r="T13557" t="s">
        <v>82</v>
      </c>
      <c r="V13557" t="s">
        <v>55</v>
      </c>
      <c r="W13557" t="s">
        <v>56</v>
      </c>
      <c r="X13557" t="s">
        <v>38</v>
      </c>
    </row>
    <row r="13558" spans="1:24" x14ac:dyDescent="0.25">
      <c r="A13558">
        <v>13620446</v>
      </c>
      <c r="B13558" t="s">
        <v>33</v>
      </c>
      <c r="C13558" t="s">
        <v>13611</v>
      </c>
      <c r="D13558" t="s">
        <v>26</v>
      </c>
      <c r="E13558">
        <v>1</v>
      </c>
      <c r="S13558" t="s">
        <v>33</v>
      </c>
      <c r="T13558" t="s">
        <v>82</v>
      </c>
      <c r="V13558" t="s">
        <v>55</v>
      </c>
      <c r="W13558" t="s">
        <v>56</v>
      </c>
      <c r="X13558" t="s">
        <v>38</v>
      </c>
    </row>
    <row r="13559" spans="1:24" x14ac:dyDescent="0.25">
      <c r="A13559">
        <v>13620446</v>
      </c>
      <c r="B13559" t="s">
        <v>33</v>
      </c>
      <c r="C13559" t="s">
        <v>13612</v>
      </c>
      <c r="D13559" t="s">
        <v>29</v>
      </c>
      <c r="E13559">
        <v>1</v>
      </c>
      <c r="S13559" t="s">
        <v>33</v>
      </c>
      <c r="T13559" t="s">
        <v>82</v>
      </c>
      <c r="V13559" t="s">
        <v>55</v>
      </c>
      <c r="W13559" t="s">
        <v>56</v>
      </c>
      <c r="X13559" t="s">
        <v>38</v>
      </c>
    </row>
    <row r="13560" spans="1:24" x14ac:dyDescent="0.25">
      <c r="A13560">
        <v>13620446</v>
      </c>
      <c r="B13560" t="s">
        <v>33</v>
      </c>
      <c r="C13560" t="s">
        <v>13613</v>
      </c>
      <c r="D13560" t="s">
        <v>26</v>
      </c>
      <c r="E13560">
        <v>1</v>
      </c>
      <c r="S13560" t="s">
        <v>33</v>
      </c>
      <c r="T13560" t="s">
        <v>82</v>
      </c>
      <c r="V13560" t="s">
        <v>55</v>
      </c>
      <c r="W13560" t="s">
        <v>56</v>
      </c>
      <c r="X13560" t="s">
        <v>38</v>
      </c>
    </row>
    <row r="13561" spans="1:24" x14ac:dyDescent="0.25">
      <c r="A13561">
        <v>13620446</v>
      </c>
      <c r="B13561" t="s">
        <v>33</v>
      </c>
      <c r="C13561" t="s">
        <v>13614</v>
      </c>
      <c r="D13561" t="s">
        <v>29</v>
      </c>
      <c r="E13561">
        <v>1</v>
      </c>
      <c r="S13561" t="s">
        <v>33</v>
      </c>
      <c r="T13561" t="s">
        <v>82</v>
      </c>
      <c r="V13561" t="s">
        <v>55</v>
      </c>
      <c r="W13561" t="s">
        <v>56</v>
      </c>
      <c r="X13561" t="s">
        <v>38</v>
      </c>
    </row>
    <row r="13562" spans="1:24" x14ac:dyDescent="0.25">
      <c r="A13562">
        <v>13620446</v>
      </c>
      <c r="B13562" t="s">
        <v>33</v>
      </c>
      <c r="C13562" t="s">
        <v>13615</v>
      </c>
      <c r="D13562" t="s">
        <v>26</v>
      </c>
      <c r="H13562">
        <v>-1</v>
      </c>
      <c r="S13562" t="s">
        <v>33</v>
      </c>
      <c r="T13562" t="s">
        <v>82</v>
      </c>
      <c r="V13562" t="s">
        <v>55</v>
      </c>
      <c r="W13562" t="s">
        <v>56</v>
      </c>
      <c r="X13562" t="s">
        <v>38</v>
      </c>
    </row>
    <row r="13563" spans="1:24" x14ac:dyDescent="0.25">
      <c r="A13563">
        <v>13620446</v>
      </c>
      <c r="B13563" t="s">
        <v>33</v>
      </c>
      <c r="C13563" t="s">
        <v>13616</v>
      </c>
      <c r="D13563" t="s">
        <v>26</v>
      </c>
      <c r="E13563">
        <v>1</v>
      </c>
      <c r="S13563" t="s">
        <v>33</v>
      </c>
      <c r="T13563" t="s">
        <v>82</v>
      </c>
      <c r="V13563" t="s">
        <v>55</v>
      </c>
      <c r="W13563" t="s">
        <v>56</v>
      </c>
      <c r="X13563" t="s">
        <v>38</v>
      </c>
    </row>
    <row r="13564" spans="1:24" x14ac:dyDescent="0.25">
      <c r="A13564">
        <v>13620446</v>
      </c>
      <c r="B13564" t="s">
        <v>33</v>
      </c>
      <c r="C13564" t="s">
        <v>13617</v>
      </c>
      <c r="D13564" t="s">
        <v>29</v>
      </c>
      <c r="E13564">
        <v>1</v>
      </c>
      <c r="S13564" t="s">
        <v>33</v>
      </c>
      <c r="T13564" t="s">
        <v>82</v>
      </c>
      <c r="V13564" t="s">
        <v>55</v>
      </c>
      <c r="W13564" t="s">
        <v>56</v>
      </c>
      <c r="X13564" t="s">
        <v>38</v>
      </c>
    </row>
    <row r="13565" spans="1:24" x14ac:dyDescent="0.25">
      <c r="A13565">
        <v>13620446</v>
      </c>
      <c r="B13565" t="s">
        <v>33</v>
      </c>
      <c r="C13565" t="s">
        <v>13618</v>
      </c>
      <c r="D13565" t="s">
        <v>26</v>
      </c>
      <c r="E13565">
        <v>1</v>
      </c>
      <c r="L13565">
        <v>0</v>
      </c>
      <c r="S13565" t="s">
        <v>33</v>
      </c>
      <c r="T13565" t="s">
        <v>82</v>
      </c>
      <c r="V13565" t="s">
        <v>55</v>
      </c>
      <c r="W13565" t="s">
        <v>56</v>
      </c>
      <c r="X13565" t="s">
        <v>38</v>
      </c>
    </row>
    <row r="13566" spans="1:24" x14ac:dyDescent="0.25">
      <c r="A13566">
        <v>13620446</v>
      </c>
      <c r="B13566" t="s">
        <v>33</v>
      </c>
      <c r="C13566" t="s">
        <v>13619</v>
      </c>
      <c r="D13566" t="s">
        <v>26</v>
      </c>
      <c r="E13566">
        <v>1</v>
      </c>
      <c r="S13566" t="s">
        <v>33</v>
      </c>
      <c r="T13566" t="s">
        <v>82</v>
      </c>
      <c r="V13566" t="s">
        <v>55</v>
      </c>
      <c r="W13566" t="s">
        <v>56</v>
      </c>
      <c r="X13566" t="s">
        <v>38</v>
      </c>
    </row>
    <row r="13567" spans="1:24" x14ac:dyDescent="0.25">
      <c r="A13567">
        <v>13620446</v>
      </c>
      <c r="B13567" t="s">
        <v>33</v>
      </c>
      <c r="C13567" t="s">
        <v>13620</v>
      </c>
      <c r="D13567" t="s">
        <v>29</v>
      </c>
      <c r="E13567">
        <v>1</v>
      </c>
      <c r="S13567" t="s">
        <v>33</v>
      </c>
      <c r="T13567" t="s">
        <v>82</v>
      </c>
      <c r="V13567" t="s">
        <v>55</v>
      </c>
      <c r="W13567" t="s">
        <v>56</v>
      </c>
      <c r="X13567" t="s">
        <v>38</v>
      </c>
    </row>
    <row r="13568" spans="1:24" x14ac:dyDescent="0.25">
      <c r="A13568">
        <v>13620446</v>
      </c>
      <c r="B13568" t="s">
        <v>33</v>
      </c>
      <c r="C13568" t="s">
        <v>13621</v>
      </c>
      <c r="D13568" t="s">
        <v>26</v>
      </c>
      <c r="G13568">
        <v>1</v>
      </c>
      <c r="K13568">
        <v>0</v>
      </c>
      <c r="M13568">
        <v>1</v>
      </c>
      <c r="N13568">
        <v>0</v>
      </c>
      <c r="R13568">
        <v>1</v>
      </c>
      <c r="S13568" t="s">
        <v>33</v>
      </c>
      <c r="T13568" t="s">
        <v>82</v>
      </c>
      <c r="V13568" t="s">
        <v>55</v>
      </c>
      <c r="W13568" t="s">
        <v>56</v>
      </c>
      <c r="X13568" t="s">
        <v>38</v>
      </c>
    </row>
    <row r="13569" spans="1:24" x14ac:dyDescent="0.25">
      <c r="A13569">
        <v>13620446</v>
      </c>
      <c r="B13569" t="s">
        <v>33</v>
      </c>
      <c r="C13569" t="s">
        <v>13622</v>
      </c>
      <c r="D13569" t="s">
        <v>26</v>
      </c>
      <c r="E13569">
        <v>1</v>
      </c>
      <c r="S13569" t="s">
        <v>33</v>
      </c>
      <c r="T13569" t="s">
        <v>82</v>
      </c>
      <c r="V13569" t="s">
        <v>55</v>
      </c>
      <c r="W13569" t="s">
        <v>56</v>
      </c>
      <c r="X13569" t="s">
        <v>38</v>
      </c>
    </row>
    <row r="13570" spans="1:24" x14ac:dyDescent="0.25">
      <c r="A13570">
        <v>13620446</v>
      </c>
      <c r="B13570" t="s">
        <v>33</v>
      </c>
      <c r="C13570" t="s">
        <v>13623</v>
      </c>
      <c r="D13570" t="s">
        <v>29</v>
      </c>
      <c r="E13570">
        <v>1</v>
      </c>
      <c r="S13570" t="s">
        <v>33</v>
      </c>
      <c r="T13570" t="s">
        <v>82</v>
      </c>
      <c r="V13570" t="s">
        <v>55</v>
      </c>
      <c r="W13570" t="s">
        <v>56</v>
      </c>
      <c r="X13570" t="s">
        <v>38</v>
      </c>
    </row>
    <row r="13571" spans="1:24" x14ac:dyDescent="0.25">
      <c r="A13571">
        <v>13620446</v>
      </c>
      <c r="B13571" t="s">
        <v>33</v>
      </c>
      <c r="C13571" t="s">
        <v>13624</v>
      </c>
      <c r="D13571" t="s">
        <v>29</v>
      </c>
      <c r="E13571">
        <v>1</v>
      </c>
      <c r="S13571" t="s">
        <v>33</v>
      </c>
      <c r="T13571" t="s">
        <v>82</v>
      </c>
      <c r="V13571" t="s">
        <v>55</v>
      </c>
      <c r="W13571" t="s">
        <v>56</v>
      </c>
      <c r="X13571" t="s">
        <v>38</v>
      </c>
    </row>
    <row r="13572" spans="1:24" x14ac:dyDescent="0.25">
      <c r="A13572">
        <v>13620446</v>
      </c>
      <c r="B13572" t="s">
        <v>33</v>
      </c>
      <c r="C13572" t="s">
        <v>13625</v>
      </c>
      <c r="D13572" t="s">
        <v>26</v>
      </c>
      <c r="J13572">
        <v>-1</v>
      </c>
      <c r="S13572" t="s">
        <v>33</v>
      </c>
      <c r="T13572" t="s">
        <v>82</v>
      </c>
      <c r="V13572" t="s">
        <v>55</v>
      </c>
      <c r="W13572" t="s">
        <v>56</v>
      </c>
      <c r="X13572" t="s">
        <v>38</v>
      </c>
    </row>
    <row r="13573" spans="1:24" x14ac:dyDescent="0.25">
      <c r="A13573">
        <v>13620446</v>
      </c>
      <c r="B13573" t="s">
        <v>33</v>
      </c>
      <c r="C13573" t="s">
        <v>13626</v>
      </c>
      <c r="D13573" t="s">
        <v>29</v>
      </c>
      <c r="J13573">
        <v>-1</v>
      </c>
      <c r="S13573" t="s">
        <v>33</v>
      </c>
      <c r="T13573" t="s">
        <v>82</v>
      </c>
      <c r="V13573" t="s">
        <v>55</v>
      </c>
      <c r="W13573" t="s">
        <v>56</v>
      </c>
      <c r="X13573" t="s">
        <v>38</v>
      </c>
    </row>
    <row r="13574" spans="1:24" x14ac:dyDescent="0.25">
      <c r="A13574">
        <v>13620446</v>
      </c>
      <c r="B13574" t="s">
        <v>33</v>
      </c>
      <c r="C13574" t="s">
        <v>13627</v>
      </c>
      <c r="D13574" t="s">
        <v>26</v>
      </c>
      <c r="G13574">
        <v>1</v>
      </c>
      <c r="H13574">
        <v>1</v>
      </c>
      <c r="J13574">
        <v>1</v>
      </c>
      <c r="L13574">
        <v>0</v>
      </c>
      <c r="M13574">
        <v>-1</v>
      </c>
      <c r="S13574" t="s">
        <v>33</v>
      </c>
      <c r="T13574" t="s">
        <v>82</v>
      </c>
      <c r="V13574" t="s">
        <v>55</v>
      </c>
      <c r="W13574" t="s">
        <v>56</v>
      </c>
      <c r="X13574" t="s">
        <v>38</v>
      </c>
    </row>
    <row r="13575" spans="1:24" x14ac:dyDescent="0.25">
      <c r="A13575">
        <v>13620446</v>
      </c>
      <c r="B13575" t="s">
        <v>33</v>
      </c>
      <c r="C13575" t="s">
        <v>13628</v>
      </c>
      <c r="D13575" t="s">
        <v>29</v>
      </c>
      <c r="G13575">
        <v>1</v>
      </c>
      <c r="H13575">
        <v>1</v>
      </c>
      <c r="J13575">
        <v>1</v>
      </c>
      <c r="L13575">
        <v>0</v>
      </c>
      <c r="M13575">
        <v>-1</v>
      </c>
      <c r="S13575" t="s">
        <v>33</v>
      </c>
      <c r="T13575" t="s">
        <v>82</v>
      </c>
      <c r="V13575" t="s">
        <v>55</v>
      </c>
      <c r="W13575" t="s">
        <v>56</v>
      </c>
      <c r="X13575" t="s">
        <v>38</v>
      </c>
    </row>
    <row r="13576" spans="1:24" x14ac:dyDescent="0.25">
      <c r="A13576">
        <v>13620446</v>
      </c>
      <c r="B13576" t="s">
        <v>33</v>
      </c>
      <c r="C13576" t="s">
        <v>13629</v>
      </c>
      <c r="D13576" t="s">
        <v>26</v>
      </c>
      <c r="K13576">
        <v>0</v>
      </c>
      <c r="M13576">
        <v>1</v>
      </c>
      <c r="S13576" t="s">
        <v>33</v>
      </c>
      <c r="T13576" t="s">
        <v>82</v>
      </c>
      <c r="V13576" t="s">
        <v>55</v>
      </c>
      <c r="W13576" t="s">
        <v>56</v>
      </c>
      <c r="X13576" t="s">
        <v>38</v>
      </c>
    </row>
    <row r="13577" spans="1:24" x14ac:dyDescent="0.25">
      <c r="A13577">
        <v>13620446</v>
      </c>
      <c r="B13577" t="s">
        <v>33</v>
      </c>
      <c r="C13577" t="s">
        <v>13630</v>
      </c>
      <c r="D13577" t="s">
        <v>29</v>
      </c>
      <c r="K13577">
        <v>0</v>
      </c>
      <c r="M13577">
        <v>1</v>
      </c>
      <c r="S13577" t="s">
        <v>33</v>
      </c>
      <c r="T13577" t="s">
        <v>82</v>
      </c>
      <c r="V13577" t="s">
        <v>55</v>
      </c>
      <c r="W13577" t="s">
        <v>56</v>
      </c>
      <c r="X13577" t="s">
        <v>38</v>
      </c>
    </row>
    <row r="13578" spans="1:24" x14ac:dyDescent="0.25">
      <c r="A13578">
        <v>13620446</v>
      </c>
      <c r="B13578" t="s">
        <v>33</v>
      </c>
      <c r="C13578" t="s">
        <v>13631</v>
      </c>
      <c r="D13578" t="s">
        <v>29</v>
      </c>
      <c r="K13578">
        <v>0</v>
      </c>
      <c r="M13578">
        <v>1</v>
      </c>
      <c r="S13578" t="s">
        <v>33</v>
      </c>
      <c r="T13578" t="s">
        <v>82</v>
      </c>
      <c r="V13578" t="s">
        <v>55</v>
      </c>
      <c r="W13578" t="s">
        <v>56</v>
      </c>
      <c r="X13578" t="s">
        <v>38</v>
      </c>
    </row>
    <row r="13579" spans="1:24" x14ac:dyDescent="0.25">
      <c r="A13579">
        <v>13620446</v>
      </c>
      <c r="B13579" t="s">
        <v>33</v>
      </c>
      <c r="C13579" t="s">
        <v>13632</v>
      </c>
      <c r="D13579" t="s">
        <v>26</v>
      </c>
      <c r="G13579">
        <v>1</v>
      </c>
      <c r="S13579" t="s">
        <v>33</v>
      </c>
      <c r="T13579" t="s">
        <v>82</v>
      </c>
      <c r="V13579" t="s">
        <v>55</v>
      </c>
      <c r="W13579" t="s">
        <v>56</v>
      </c>
      <c r="X13579" t="s">
        <v>38</v>
      </c>
    </row>
    <row r="13580" spans="1:24" x14ac:dyDescent="0.25">
      <c r="A13580">
        <v>13620446</v>
      </c>
      <c r="B13580" t="s">
        <v>33</v>
      </c>
      <c r="C13580" t="s">
        <v>13633</v>
      </c>
      <c r="D13580" t="s">
        <v>29</v>
      </c>
      <c r="G13580">
        <v>1</v>
      </c>
      <c r="S13580" t="s">
        <v>33</v>
      </c>
      <c r="T13580" t="s">
        <v>82</v>
      </c>
      <c r="V13580" t="s">
        <v>55</v>
      </c>
      <c r="W13580" t="s">
        <v>56</v>
      </c>
      <c r="X13580" t="s">
        <v>38</v>
      </c>
    </row>
    <row r="13581" spans="1:24" x14ac:dyDescent="0.25">
      <c r="A13581">
        <v>13620446</v>
      </c>
      <c r="B13581" t="s">
        <v>33</v>
      </c>
      <c r="C13581" t="s">
        <v>13634</v>
      </c>
      <c r="D13581" t="s">
        <v>29</v>
      </c>
      <c r="G13581">
        <v>1</v>
      </c>
      <c r="S13581" t="s">
        <v>33</v>
      </c>
      <c r="T13581" t="s">
        <v>82</v>
      </c>
      <c r="V13581" t="s">
        <v>55</v>
      </c>
      <c r="W13581" t="s">
        <v>56</v>
      </c>
      <c r="X13581" t="s">
        <v>38</v>
      </c>
    </row>
    <row r="13582" spans="1:24" x14ac:dyDescent="0.25">
      <c r="A13582">
        <v>13620446</v>
      </c>
      <c r="B13582" t="s">
        <v>33</v>
      </c>
      <c r="C13582" t="s">
        <v>13635</v>
      </c>
      <c r="D13582" t="s">
        <v>29</v>
      </c>
      <c r="G13582">
        <v>1</v>
      </c>
      <c r="S13582" t="s">
        <v>33</v>
      </c>
      <c r="T13582" t="s">
        <v>82</v>
      </c>
      <c r="V13582" t="s">
        <v>55</v>
      </c>
      <c r="W13582" t="s">
        <v>56</v>
      </c>
      <c r="X13582" t="s">
        <v>38</v>
      </c>
    </row>
    <row r="13583" spans="1:24" x14ac:dyDescent="0.25">
      <c r="A13583">
        <v>13620446</v>
      </c>
      <c r="B13583" t="s">
        <v>33</v>
      </c>
      <c r="C13583" t="s">
        <v>13636</v>
      </c>
      <c r="D13583" t="s">
        <v>26</v>
      </c>
      <c r="K13583">
        <v>-1</v>
      </c>
      <c r="L13583">
        <v>1</v>
      </c>
      <c r="S13583" t="s">
        <v>33</v>
      </c>
      <c r="T13583" t="s">
        <v>82</v>
      </c>
      <c r="V13583" t="s">
        <v>55</v>
      </c>
      <c r="W13583" t="s">
        <v>56</v>
      </c>
      <c r="X13583" t="s">
        <v>38</v>
      </c>
    </row>
    <row r="13584" spans="1:24" x14ac:dyDescent="0.25">
      <c r="A13584">
        <v>13620446</v>
      </c>
      <c r="B13584" t="s">
        <v>33</v>
      </c>
      <c r="C13584" t="s">
        <v>13637</v>
      </c>
      <c r="D13584" t="s">
        <v>26</v>
      </c>
      <c r="J13584">
        <v>-1</v>
      </c>
      <c r="K13584">
        <v>0</v>
      </c>
      <c r="S13584" t="s">
        <v>33</v>
      </c>
      <c r="T13584" t="s">
        <v>82</v>
      </c>
      <c r="V13584" t="s">
        <v>55</v>
      </c>
      <c r="W13584" t="s">
        <v>56</v>
      </c>
      <c r="X13584" t="s">
        <v>38</v>
      </c>
    </row>
    <row r="13585" spans="1:24" x14ac:dyDescent="0.25">
      <c r="A13585">
        <v>13620446</v>
      </c>
      <c r="B13585" t="s">
        <v>33</v>
      </c>
      <c r="C13585" t="s">
        <v>13638</v>
      </c>
      <c r="D13585" t="s">
        <v>26</v>
      </c>
      <c r="J13585">
        <v>-1</v>
      </c>
      <c r="K13585">
        <v>0</v>
      </c>
      <c r="S13585" t="s">
        <v>33</v>
      </c>
      <c r="T13585" t="s">
        <v>82</v>
      </c>
      <c r="V13585" t="s">
        <v>55</v>
      </c>
      <c r="W13585" t="s">
        <v>56</v>
      </c>
      <c r="X13585" t="s">
        <v>38</v>
      </c>
    </row>
    <row r="13586" spans="1:24" x14ac:dyDescent="0.25">
      <c r="A13586">
        <v>13620446</v>
      </c>
      <c r="B13586" t="s">
        <v>33</v>
      </c>
      <c r="C13586" t="s">
        <v>13639</v>
      </c>
      <c r="D13586" t="s">
        <v>26</v>
      </c>
      <c r="J13586">
        <v>-1</v>
      </c>
      <c r="K13586">
        <v>0</v>
      </c>
      <c r="S13586" t="s">
        <v>33</v>
      </c>
      <c r="T13586" t="s">
        <v>82</v>
      </c>
      <c r="V13586" t="s">
        <v>55</v>
      </c>
      <c r="W13586" t="s">
        <v>56</v>
      </c>
      <c r="X13586" t="s">
        <v>38</v>
      </c>
    </row>
    <row r="13587" spans="1:24" x14ac:dyDescent="0.25">
      <c r="A13587">
        <v>13620446</v>
      </c>
      <c r="B13587" t="s">
        <v>33</v>
      </c>
      <c r="C13587" t="s">
        <v>13640</v>
      </c>
      <c r="D13587" t="s">
        <v>29</v>
      </c>
      <c r="J13587">
        <v>-1</v>
      </c>
      <c r="K13587">
        <v>0</v>
      </c>
      <c r="S13587" t="s">
        <v>33</v>
      </c>
      <c r="T13587" t="s">
        <v>82</v>
      </c>
      <c r="V13587" t="s">
        <v>55</v>
      </c>
      <c r="W13587" t="s">
        <v>56</v>
      </c>
      <c r="X13587" t="s">
        <v>38</v>
      </c>
    </row>
    <row r="13588" spans="1:24" x14ac:dyDescent="0.25">
      <c r="A13588">
        <v>13620446</v>
      </c>
      <c r="B13588" t="s">
        <v>33</v>
      </c>
      <c r="C13588" t="s">
        <v>13641</v>
      </c>
      <c r="D13588" t="s">
        <v>29</v>
      </c>
      <c r="J13588">
        <v>-1</v>
      </c>
      <c r="K13588">
        <v>0</v>
      </c>
      <c r="S13588" t="s">
        <v>33</v>
      </c>
      <c r="T13588" t="s">
        <v>82</v>
      </c>
      <c r="V13588" t="s">
        <v>55</v>
      </c>
      <c r="W13588" t="s">
        <v>56</v>
      </c>
      <c r="X13588" t="s">
        <v>38</v>
      </c>
    </row>
    <row r="13589" spans="1:24" x14ac:dyDescent="0.25">
      <c r="A13589">
        <v>13624272</v>
      </c>
      <c r="B13589" t="s">
        <v>24</v>
      </c>
      <c r="C13589" t="s">
        <v>13642</v>
      </c>
      <c r="D13589" t="s">
        <v>26</v>
      </c>
      <c r="H13589">
        <v>1</v>
      </c>
      <c r="N13589">
        <v>0</v>
      </c>
      <c r="S13589" t="s">
        <v>24</v>
      </c>
      <c r="T13589" t="s">
        <v>35</v>
      </c>
    </row>
    <row r="13590" spans="1:24" x14ac:dyDescent="0.25">
      <c r="A13590">
        <v>13624272</v>
      </c>
      <c r="B13590" t="s">
        <v>24</v>
      </c>
      <c r="C13590" t="s">
        <v>13643</v>
      </c>
      <c r="D13590" t="s">
        <v>26</v>
      </c>
      <c r="H13590">
        <v>1</v>
      </c>
      <c r="I13590">
        <v>-1</v>
      </c>
      <c r="K13590">
        <v>1</v>
      </c>
      <c r="L13590">
        <v>1</v>
      </c>
      <c r="S13590" t="s">
        <v>24</v>
      </c>
      <c r="T13590" t="s">
        <v>35</v>
      </c>
    </row>
    <row r="13591" spans="1:24" x14ac:dyDescent="0.25">
      <c r="A13591">
        <v>13624272</v>
      </c>
      <c r="B13591" t="s">
        <v>24</v>
      </c>
      <c r="C13591" t="s">
        <v>13644</v>
      </c>
      <c r="D13591" t="s">
        <v>29</v>
      </c>
      <c r="H13591">
        <v>1</v>
      </c>
      <c r="I13591">
        <v>-1</v>
      </c>
      <c r="K13591">
        <v>1</v>
      </c>
      <c r="L13591">
        <v>1</v>
      </c>
      <c r="S13591" t="s">
        <v>24</v>
      </c>
      <c r="T13591" t="s">
        <v>35</v>
      </c>
    </row>
    <row r="13592" spans="1:24" x14ac:dyDescent="0.25">
      <c r="A13592">
        <v>13624272</v>
      </c>
      <c r="B13592" t="s">
        <v>24</v>
      </c>
      <c r="C13592" t="s">
        <v>13645</v>
      </c>
      <c r="D13592" t="s">
        <v>26</v>
      </c>
      <c r="H13592">
        <v>1</v>
      </c>
      <c r="I13592">
        <v>-1</v>
      </c>
      <c r="K13592">
        <v>1</v>
      </c>
      <c r="M13592">
        <v>1</v>
      </c>
      <c r="O13592">
        <v>-1</v>
      </c>
      <c r="S13592" t="s">
        <v>24</v>
      </c>
      <c r="T13592" t="s">
        <v>35</v>
      </c>
    </row>
    <row r="13593" spans="1:24" x14ac:dyDescent="0.25">
      <c r="A13593">
        <v>13624272</v>
      </c>
      <c r="B13593" t="s">
        <v>24</v>
      </c>
      <c r="C13593" t="s">
        <v>13646</v>
      </c>
      <c r="D13593" t="s">
        <v>26</v>
      </c>
      <c r="H13593">
        <v>1</v>
      </c>
      <c r="O13593">
        <v>1</v>
      </c>
      <c r="R13593">
        <v>0</v>
      </c>
      <c r="S13593" t="s">
        <v>24</v>
      </c>
      <c r="T13593" t="s">
        <v>35</v>
      </c>
    </row>
    <row r="13594" spans="1:24" x14ac:dyDescent="0.25">
      <c r="A13594">
        <v>13624272</v>
      </c>
      <c r="B13594" t="s">
        <v>24</v>
      </c>
      <c r="C13594" t="s">
        <v>13647</v>
      </c>
      <c r="D13594" t="s">
        <v>26</v>
      </c>
      <c r="H13594">
        <v>1</v>
      </c>
      <c r="S13594" t="s">
        <v>24</v>
      </c>
      <c r="T13594" t="s">
        <v>35</v>
      </c>
    </row>
    <row r="13595" spans="1:24" x14ac:dyDescent="0.25">
      <c r="A13595">
        <v>13627383</v>
      </c>
      <c r="B13595" t="s">
        <v>33</v>
      </c>
      <c r="C13595" t="s">
        <v>13648</v>
      </c>
      <c r="D13595" t="s">
        <v>26</v>
      </c>
      <c r="M13595">
        <v>1</v>
      </c>
      <c r="O13595">
        <v>1</v>
      </c>
      <c r="Q13595">
        <v>1</v>
      </c>
      <c r="R13595">
        <v>1</v>
      </c>
      <c r="S13595" t="s">
        <v>33</v>
      </c>
      <c r="T13595" t="s">
        <v>87</v>
      </c>
      <c r="V13595" t="s">
        <v>36</v>
      </c>
      <c r="W13595" t="s">
        <v>56</v>
      </c>
      <c r="X13595" t="s">
        <v>44</v>
      </c>
    </row>
    <row r="13596" spans="1:24" x14ac:dyDescent="0.25">
      <c r="A13596">
        <v>13627383</v>
      </c>
      <c r="B13596" t="s">
        <v>33</v>
      </c>
      <c r="C13596" t="s">
        <v>13649</v>
      </c>
      <c r="D13596" t="s">
        <v>26</v>
      </c>
      <c r="G13596">
        <v>1</v>
      </c>
      <c r="N13596">
        <v>0</v>
      </c>
      <c r="O13596">
        <v>0</v>
      </c>
      <c r="Q13596">
        <v>1</v>
      </c>
      <c r="S13596" t="s">
        <v>33</v>
      </c>
      <c r="T13596" t="s">
        <v>87</v>
      </c>
      <c r="V13596" t="s">
        <v>36</v>
      </c>
      <c r="W13596" t="s">
        <v>56</v>
      </c>
      <c r="X13596" t="s">
        <v>44</v>
      </c>
    </row>
    <row r="13597" spans="1:24" x14ac:dyDescent="0.25">
      <c r="A13597">
        <v>13627383</v>
      </c>
      <c r="B13597" t="s">
        <v>33</v>
      </c>
      <c r="C13597" t="s">
        <v>13650</v>
      </c>
      <c r="D13597" t="s">
        <v>29</v>
      </c>
      <c r="G13597">
        <v>1</v>
      </c>
      <c r="N13597">
        <v>0</v>
      </c>
      <c r="O13597">
        <v>0</v>
      </c>
      <c r="Q13597">
        <v>1</v>
      </c>
      <c r="S13597" t="s">
        <v>33</v>
      </c>
      <c r="T13597" t="s">
        <v>87</v>
      </c>
      <c r="V13597" t="s">
        <v>36</v>
      </c>
      <c r="W13597" t="s">
        <v>56</v>
      </c>
      <c r="X13597" t="s">
        <v>44</v>
      </c>
    </row>
    <row r="13598" spans="1:24" x14ac:dyDescent="0.25">
      <c r="A13598">
        <v>13628290</v>
      </c>
      <c r="B13598" t="s">
        <v>33</v>
      </c>
      <c r="C13598" t="s">
        <v>13651</v>
      </c>
      <c r="D13598" t="s">
        <v>26</v>
      </c>
      <c r="F13598">
        <v>1</v>
      </c>
      <c r="J13598">
        <v>0</v>
      </c>
      <c r="K13598">
        <v>0</v>
      </c>
      <c r="N13598">
        <v>0</v>
      </c>
      <c r="O13598">
        <v>0</v>
      </c>
      <c r="Q13598">
        <v>0</v>
      </c>
      <c r="S13598" t="s">
        <v>33</v>
      </c>
      <c r="T13598" t="s">
        <v>27</v>
      </c>
    </row>
    <row r="13599" spans="1:24" x14ac:dyDescent="0.25">
      <c r="A13599">
        <v>13628290</v>
      </c>
      <c r="B13599" t="s">
        <v>33</v>
      </c>
      <c r="C13599" t="s">
        <v>13652</v>
      </c>
      <c r="D13599" t="s">
        <v>29</v>
      </c>
      <c r="F13599">
        <v>1</v>
      </c>
      <c r="J13599">
        <v>0</v>
      </c>
      <c r="K13599">
        <v>0</v>
      </c>
      <c r="N13599">
        <v>0</v>
      </c>
      <c r="O13599">
        <v>0</v>
      </c>
      <c r="Q13599">
        <v>0</v>
      </c>
      <c r="S13599" t="s">
        <v>33</v>
      </c>
      <c r="T13599" t="s">
        <v>27</v>
      </c>
    </row>
    <row r="13600" spans="1:24" x14ac:dyDescent="0.25">
      <c r="A13600">
        <v>13630404</v>
      </c>
      <c r="B13600" t="s">
        <v>24</v>
      </c>
      <c r="C13600" t="s">
        <v>13653</v>
      </c>
      <c r="D13600" t="s">
        <v>26</v>
      </c>
      <c r="E13600">
        <v>1</v>
      </c>
      <c r="S13600" t="s">
        <v>24</v>
      </c>
      <c r="T13600" t="s">
        <v>43</v>
      </c>
      <c r="V13600" t="s">
        <v>36</v>
      </c>
      <c r="W13600" t="s">
        <v>56</v>
      </c>
      <c r="X13600" t="s">
        <v>44</v>
      </c>
    </row>
    <row r="13601" spans="1:24" x14ac:dyDescent="0.25">
      <c r="A13601">
        <v>13630404</v>
      </c>
      <c r="B13601" t="s">
        <v>24</v>
      </c>
      <c r="C13601" t="s">
        <v>13654</v>
      </c>
      <c r="D13601" t="s">
        <v>29</v>
      </c>
      <c r="E13601">
        <v>1</v>
      </c>
      <c r="S13601" t="s">
        <v>24</v>
      </c>
      <c r="T13601" t="s">
        <v>43</v>
      </c>
      <c r="V13601" t="s">
        <v>36</v>
      </c>
      <c r="W13601" t="s">
        <v>56</v>
      </c>
      <c r="X13601" t="s">
        <v>44</v>
      </c>
    </row>
    <row r="13602" spans="1:24" x14ac:dyDescent="0.25">
      <c r="A13602">
        <v>13630404</v>
      </c>
      <c r="B13602" t="s">
        <v>24</v>
      </c>
      <c r="C13602" t="s">
        <v>13655</v>
      </c>
      <c r="D13602" t="s">
        <v>29</v>
      </c>
      <c r="E13602">
        <v>1</v>
      </c>
      <c r="S13602" t="s">
        <v>24</v>
      </c>
      <c r="T13602" t="s">
        <v>43</v>
      </c>
      <c r="V13602" t="s">
        <v>36</v>
      </c>
      <c r="W13602" t="s">
        <v>56</v>
      </c>
      <c r="X13602" t="s">
        <v>44</v>
      </c>
    </row>
    <row r="13603" spans="1:24" x14ac:dyDescent="0.25">
      <c r="A13603">
        <v>13630653</v>
      </c>
      <c r="B13603" t="s">
        <v>24</v>
      </c>
      <c r="C13603" t="s">
        <v>13656</v>
      </c>
      <c r="D13603" t="s">
        <v>26</v>
      </c>
      <c r="J13603">
        <v>1</v>
      </c>
      <c r="O13603">
        <v>1</v>
      </c>
      <c r="S13603" t="s">
        <v>24</v>
      </c>
      <c r="T13603" t="s">
        <v>43</v>
      </c>
      <c r="V13603" t="s">
        <v>36</v>
      </c>
      <c r="W13603" t="s">
        <v>37</v>
      </c>
      <c r="X13603" t="s">
        <v>44</v>
      </c>
    </row>
    <row r="13604" spans="1:24" x14ac:dyDescent="0.25">
      <c r="A13604">
        <v>13630653</v>
      </c>
      <c r="B13604" t="s">
        <v>24</v>
      </c>
      <c r="C13604" t="s">
        <v>13657</v>
      </c>
      <c r="D13604" t="s">
        <v>29</v>
      </c>
      <c r="J13604">
        <v>1</v>
      </c>
      <c r="O13604">
        <v>1</v>
      </c>
      <c r="S13604" t="s">
        <v>24</v>
      </c>
      <c r="T13604" t="s">
        <v>43</v>
      </c>
      <c r="V13604" t="s">
        <v>36</v>
      </c>
      <c r="W13604" t="s">
        <v>37</v>
      </c>
      <c r="X13604" t="s">
        <v>44</v>
      </c>
    </row>
    <row r="13605" spans="1:24" x14ac:dyDescent="0.25">
      <c r="A13605">
        <v>13630653</v>
      </c>
      <c r="B13605" t="s">
        <v>24</v>
      </c>
      <c r="C13605" t="s">
        <v>13658</v>
      </c>
      <c r="D13605" t="s">
        <v>29</v>
      </c>
      <c r="J13605">
        <v>1</v>
      </c>
      <c r="O13605">
        <v>1</v>
      </c>
      <c r="S13605" t="s">
        <v>24</v>
      </c>
      <c r="T13605" t="s">
        <v>43</v>
      </c>
      <c r="V13605" t="s">
        <v>36</v>
      </c>
      <c r="W13605" t="s">
        <v>37</v>
      </c>
      <c r="X13605" t="s">
        <v>44</v>
      </c>
    </row>
    <row r="13606" spans="1:24" x14ac:dyDescent="0.25">
      <c r="A13606">
        <v>13630653</v>
      </c>
      <c r="B13606" t="s">
        <v>24</v>
      </c>
      <c r="C13606" t="s">
        <v>13659</v>
      </c>
      <c r="D13606" t="s">
        <v>29</v>
      </c>
      <c r="J13606">
        <v>1</v>
      </c>
      <c r="O13606">
        <v>1</v>
      </c>
      <c r="S13606" t="s">
        <v>24</v>
      </c>
      <c r="T13606" t="s">
        <v>43</v>
      </c>
      <c r="V13606" t="s">
        <v>36</v>
      </c>
      <c r="W13606" t="s">
        <v>37</v>
      </c>
      <c r="X13606" t="s">
        <v>44</v>
      </c>
    </row>
    <row r="13607" spans="1:24" x14ac:dyDescent="0.25">
      <c r="A13607">
        <v>13630653</v>
      </c>
      <c r="B13607" t="s">
        <v>24</v>
      </c>
      <c r="C13607" t="s">
        <v>13660</v>
      </c>
      <c r="D13607" t="s">
        <v>26</v>
      </c>
      <c r="O13607">
        <v>1</v>
      </c>
      <c r="R13607">
        <v>1</v>
      </c>
      <c r="S13607" t="s">
        <v>24</v>
      </c>
      <c r="T13607" t="s">
        <v>43</v>
      </c>
      <c r="V13607" t="s">
        <v>36</v>
      </c>
      <c r="W13607" t="s">
        <v>37</v>
      </c>
      <c r="X13607" t="s">
        <v>44</v>
      </c>
    </row>
    <row r="13608" spans="1:24" x14ac:dyDescent="0.25">
      <c r="A13608">
        <v>13630653</v>
      </c>
      <c r="B13608" t="s">
        <v>24</v>
      </c>
      <c r="C13608" t="s">
        <v>13661</v>
      </c>
      <c r="D13608" t="s">
        <v>26</v>
      </c>
      <c r="G13608">
        <v>1</v>
      </c>
      <c r="J13608">
        <v>1</v>
      </c>
      <c r="O13608">
        <v>1</v>
      </c>
      <c r="S13608" t="s">
        <v>24</v>
      </c>
      <c r="T13608" t="s">
        <v>43</v>
      </c>
      <c r="V13608" t="s">
        <v>36</v>
      </c>
      <c r="W13608" t="s">
        <v>37</v>
      </c>
      <c r="X13608" t="s">
        <v>44</v>
      </c>
    </row>
    <row r="13609" spans="1:24" x14ac:dyDescent="0.25">
      <c r="A13609">
        <v>13630653</v>
      </c>
      <c r="B13609" t="s">
        <v>24</v>
      </c>
      <c r="C13609" t="s">
        <v>13662</v>
      </c>
      <c r="D13609" t="s">
        <v>29</v>
      </c>
      <c r="G13609">
        <v>1</v>
      </c>
      <c r="J13609">
        <v>1</v>
      </c>
      <c r="O13609">
        <v>1</v>
      </c>
      <c r="S13609" t="s">
        <v>24</v>
      </c>
      <c r="T13609" t="s">
        <v>43</v>
      </c>
      <c r="V13609" t="s">
        <v>36</v>
      </c>
      <c r="W13609" t="s">
        <v>37</v>
      </c>
      <c r="X13609" t="s">
        <v>44</v>
      </c>
    </row>
    <row r="13610" spans="1:24" x14ac:dyDescent="0.25">
      <c r="A13610">
        <v>13630653</v>
      </c>
      <c r="B13610" t="s">
        <v>24</v>
      </c>
      <c r="C13610" t="s">
        <v>13663</v>
      </c>
      <c r="D13610" t="s">
        <v>26</v>
      </c>
      <c r="N13610">
        <v>1</v>
      </c>
      <c r="S13610" t="s">
        <v>24</v>
      </c>
      <c r="T13610" t="s">
        <v>43</v>
      </c>
      <c r="V13610" t="s">
        <v>36</v>
      </c>
      <c r="W13610" t="s">
        <v>37</v>
      </c>
      <c r="X13610" t="s">
        <v>44</v>
      </c>
    </row>
    <row r="13611" spans="1:24" x14ac:dyDescent="0.25">
      <c r="A13611">
        <v>13630653</v>
      </c>
      <c r="B13611" t="s">
        <v>24</v>
      </c>
      <c r="C13611" t="s">
        <v>13664</v>
      </c>
      <c r="D13611" t="s">
        <v>26</v>
      </c>
      <c r="G13611">
        <v>1</v>
      </c>
      <c r="J13611">
        <v>-1</v>
      </c>
      <c r="S13611" t="s">
        <v>24</v>
      </c>
      <c r="T13611" t="s">
        <v>43</v>
      </c>
      <c r="V13611" t="s">
        <v>36</v>
      </c>
      <c r="W13611" t="s">
        <v>37</v>
      </c>
      <c r="X13611" t="s">
        <v>44</v>
      </c>
    </row>
    <row r="13612" spans="1:24" x14ac:dyDescent="0.25">
      <c r="A13612">
        <v>13630653</v>
      </c>
      <c r="B13612" t="s">
        <v>24</v>
      </c>
      <c r="C13612" t="s">
        <v>13665</v>
      </c>
      <c r="D13612" t="s">
        <v>26</v>
      </c>
      <c r="G13612">
        <v>1</v>
      </c>
      <c r="J13612">
        <v>-1</v>
      </c>
      <c r="S13612" t="s">
        <v>24</v>
      </c>
      <c r="T13612" t="s">
        <v>43</v>
      </c>
      <c r="V13612" t="s">
        <v>36</v>
      </c>
      <c r="W13612" t="s">
        <v>37</v>
      </c>
      <c r="X13612" t="s">
        <v>44</v>
      </c>
    </row>
    <row r="13613" spans="1:24" x14ac:dyDescent="0.25">
      <c r="A13613">
        <v>13630653</v>
      </c>
      <c r="B13613" t="s">
        <v>24</v>
      </c>
      <c r="C13613" t="s">
        <v>13666</v>
      </c>
      <c r="D13613" t="s">
        <v>29</v>
      </c>
      <c r="G13613">
        <v>1</v>
      </c>
      <c r="J13613">
        <v>-1</v>
      </c>
      <c r="S13613" t="s">
        <v>24</v>
      </c>
      <c r="T13613" t="s">
        <v>43</v>
      </c>
      <c r="V13613" t="s">
        <v>36</v>
      </c>
      <c r="W13613" t="s">
        <v>37</v>
      </c>
      <c r="X13613" t="s">
        <v>44</v>
      </c>
    </row>
    <row r="13614" spans="1:24" x14ac:dyDescent="0.25">
      <c r="A13614">
        <v>13631753</v>
      </c>
      <c r="B13614" t="s">
        <v>33</v>
      </c>
      <c r="C13614" t="s">
        <v>13667</v>
      </c>
      <c r="D13614" t="s">
        <v>26</v>
      </c>
      <c r="E13614">
        <v>1</v>
      </c>
      <c r="S13614" t="s">
        <v>33</v>
      </c>
      <c r="T13614" t="s">
        <v>35</v>
      </c>
      <c r="V13614" t="s">
        <v>55</v>
      </c>
      <c r="W13614" t="s">
        <v>37</v>
      </c>
      <c r="X13614" t="s">
        <v>44</v>
      </c>
    </row>
    <row r="13615" spans="1:24" x14ac:dyDescent="0.25">
      <c r="A13615">
        <v>13631753</v>
      </c>
      <c r="B13615" t="s">
        <v>33</v>
      </c>
      <c r="C13615" t="s">
        <v>13668</v>
      </c>
      <c r="D13615" t="s">
        <v>29</v>
      </c>
      <c r="E13615">
        <v>1</v>
      </c>
      <c r="S13615" t="s">
        <v>33</v>
      </c>
      <c r="T13615" t="s">
        <v>35</v>
      </c>
      <c r="V13615" t="s">
        <v>55</v>
      </c>
      <c r="W13615" t="s">
        <v>37</v>
      </c>
      <c r="X13615" t="s">
        <v>44</v>
      </c>
    </row>
    <row r="13616" spans="1:24" x14ac:dyDescent="0.25">
      <c r="A13616">
        <v>13631753</v>
      </c>
      <c r="B13616" t="s">
        <v>33</v>
      </c>
      <c r="C13616" t="s">
        <v>13669</v>
      </c>
      <c r="D13616" t="s">
        <v>26</v>
      </c>
      <c r="E13616">
        <v>1</v>
      </c>
      <c r="S13616" t="s">
        <v>33</v>
      </c>
      <c r="T13616" t="s">
        <v>35</v>
      </c>
      <c r="V13616" t="s">
        <v>55</v>
      </c>
      <c r="W13616" t="s">
        <v>37</v>
      </c>
      <c r="X13616" t="s">
        <v>44</v>
      </c>
    </row>
    <row r="13617" spans="1:24" x14ac:dyDescent="0.25">
      <c r="A13617">
        <v>13631753</v>
      </c>
      <c r="B13617" t="s">
        <v>33</v>
      </c>
      <c r="C13617" t="s">
        <v>13670</v>
      </c>
      <c r="D13617" t="s">
        <v>29</v>
      </c>
      <c r="E13617">
        <v>1</v>
      </c>
      <c r="S13617" t="s">
        <v>33</v>
      </c>
      <c r="T13617" t="s">
        <v>35</v>
      </c>
      <c r="V13617" t="s">
        <v>55</v>
      </c>
      <c r="W13617" t="s">
        <v>37</v>
      </c>
      <c r="X13617" t="s">
        <v>44</v>
      </c>
    </row>
    <row r="13618" spans="1:24" x14ac:dyDescent="0.25">
      <c r="A13618">
        <v>13631957</v>
      </c>
      <c r="B13618" t="s">
        <v>24</v>
      </c>
      <c r="C13618" t="s">
        <v>13671</v>
      </c>
      <c r="D13618" t="s">
        <v>26</v>
      </c>
      <c r="E13618">
        <v>1</v>
      </c>
      <c r="J13618">
        <v>0</v>
      </c>
      <c r="L13618">
        <v>0</v>
      </c>
      <c r="O13618">
        <v>0</v>
      </c>
      <c r="S13618" t="s">
        <v>24</v>
      </c>
      <c r="T13618" t="s">
        <v>35</v>
      </c>
    </row>
    <row r="13619" spans="1:24" x14ac:dyDescent="0.25">
      <c r="A13619">
        <v>13631957</v>
      </c>
      <c r="B13619" t="s">
        <v>24</v>
      </c>
      <c r="C13619" t="s">
        <v>13672</v>
      </c>
      <c r="D13619" t="s">
        <v>29</v>
      </c>
      <c r="E13619">
        <v>1</v>
      </c>
      <c r="J13619">
        <v>0</v>
      </c>
      <c r="L13619">
        <v>0</v>
      </c>
      <c r="O13619">
        <v>0</v>
      </c>
      <c r="S13619" t="s">
        <v>24</v>
      </c>
      <c r="T13619" t="s">
        <v>35</v>
      </c>
    </row>
    <row r="13620" spans="1:24" x14ac:dyDescent="0.25">
      <c r="A13620">
        <v>13631957</v>
      </c>
      <c r="B13620" t="s">
        <v>24</v>
      </c>
      <c r="C13620" t="s">
        <v>13673</v>
      </c>
      <c r="D13620" t="s">
        <v>26</v>
      </c>
      <c r="E13620">
        <v>1</v>
      </c>
      <c r="S13620" t="s">
        <v>24</v>
      </c>
      <c r="T13620" t="s">
        <v>35</v>
      </c>
    </row>
    <row r="13621" spans="1:24" x14ac:dyDescent="0.25">
      <c r="A13621">
        <v>13631957</v>
      </c>
      <c r="B13621" t="s">
        <v>24</v>
      </c>
      <c r="C13621" t="s">
        <v>13674</v>
      </c>
      <c r="D13621" t="s">
        <v>29</v>
      </c>
      <c r="E13621">
        <v>1</v>
      </c>
      <c r="S13621" t="s">
        <v>24</v>
      </c>
      <c r="T13621" t="s">
        <v>35</v>
      </c>
    </row>
    <row r="13622" spans="1:24" x14ac:dyDescent="0.25">
      <c r="A13622">
        <v>13632622</v>
      </c>
      <c r="B13622" t="s">
        <v>33</v>
      </c>
      <c r="C13622" t="s">
        <v>13675</v>
      </c>
      <c r="D13622" t="s">
        <v>26</v>
      </c>
      <c r="G13622">
        <v>1</v>
      </c>
      <c r="L13622">
        <v>0</v>
      </c>
      <c r="M13622">
        <v>1</v>
      </c>
      <c r="N13622">
        <v>0</v>
      </c>
      <c r="O13622">
        <v>0</v>
      </c>
      <c r="Q13622">
        <v>1</v>
      </c>
      <c r="S13622" t="s">
        <v>33</v>
      </c>
      <c r="T13622" t="s">
        <v>87</v>
      </c>
      <c r="V13622" t="s">
        <v>36</v>
      </c>
      <c r="W13622" t="s">
        <v>56</v>
      </c>
      <c r="X13622" t="s">
        <v>88</v>
      </c>
    </row>
    <row r="13623" spans="1:24" x14ac:dyDescent="0.25">
      <c r="A13623">
        <v>13632622</v>
      </c>
      <c r="B13623" t="s">
        <v>33</v>
      </c>
      <c r="C13623" t="s">
        <v>13676</v>
      </c>
      <c r="D13623" t="s">
        <v>26</v>
      </c>
      <c r="H13623">
        <v>1</v>
      </c>
      <c r="L13623">
        <v>0</v>
      </c>
      <c r="M13623">
        <v>1</v>
      </c>
      <c r="O13623">
        <v>1</v>
      </c>
      <c r="R13623">
        <v>1</v>
      </c>
      <c r="S13623" t="s">
        <v>33</v>
      </c>
      <c r="T13623" t="s">
        <v>87</v>
      </c>
      <c r="V13623" t="s">
        <v>36</v>
      </c>
      <c r="W13623" t="s">
        <v>56</v>
      </c>
      <c r="X13623" t="s">
        <v>88</v>
      </c>
    </row>
    <row r="13624" spans="1:24" x14ac:dyDescent="0.25">
      <c r="A13624">
        <v>13632622</v>
      </c>
      <c r="B13624" t="s">
        <v>33</v>
      </c>
      <c r="C13624" t="s">
        <v>13677</v>
      </c>
      <c r="D13624" t="s">
        <v>26</v>
      </c>
      <c r="M13624">
        <v>1</v>
      </c>
      <c r="O13624">
        <v>1</v>
      </c>
      <c r="S13624" t="s">
        <v>33</v>
      </c>
      <c r="T13624" t="s">
        <v>87</v>
      </c>
      <c r="V13624" t="s">
        <v>36</v>
      </c>
      <c r="W13624" t="s">
        <v>56</v>
      </c>
      <c r="X13624" t="s">
        <v>88</v>
      </c>
    </row>
    <row r="13625" spans="1:24" x14ac:dyDescent="0.25">
      <c r="A13625">
        <v>13633590</v>
      </c>
      <c r="B13625" t="s">
        <v>33</v>
      </c>
      <c r="C13625" t="s">
        <v>13678</v>
      </c>
      <c r="D13625" t="s">
        <v>26</v>
      </c>
      <c r="E13625">
        <v>1</v>
      </c>
      <c r="R13625">
        <v>1</v>
      </c>
      <c r="S13625" t="s">
        <v>33</v>
      </c>
      <c r="T13625" t="s">
        <v>27</v>
      </c>
      <c r="V13625" t="s">
        <v>36</v>
      </c>
      <c r="W13625" t="s">
        <v>37</v>
      </c>
      <c r="X13625" t="s">
        <v>44</v>
      </c>
    </row>
    <row r="13626" spans="1:24" x14ac:dyDescent="0.25">
      <c r="A13626">
        <v>13633590</v>
      </c>
      <c r="B13626" t="s">
        <v>33</v>
      </c>
      <c r="C13626" t="s">
        <v>13679</v>
      </c>
      <c r="D13626" t="s">
        <v>29</v>
      </c>
      <c r="E13626">
        <v>1</v>
      </c>
      <c r="R13626">
        <v>1</v>
      </c>
      <c r="S13626" t="s">
        <v>33</v>
      </c>
      <c r="T13626" t="s">
        <v>27</v>
      </c>
      <c r="V13626" t="s">
        <v>36</v>
      </c>
      <c r="W13626" t="s">
        <v>37</v>
      </c>
      <c r="X13626" t="s">
        <v>44</v>
      </c>
    </row>
    <row r="13627" spans="1:24" x14ac:dyDescent="0.25">
      <c r="A13627">
        <v>13635541</v>
      </c>
      <c r="B13627" t="s">
        <v>24</v>
      </c>
      <c r="C13627" t="s">
        <v>13680</v>
      </c>
      <c r="D13627" t="s">
        <v>26</v>
      </c>
      <c r="J13627">
        <v>1</v>
      </c>
      <c r="R13627">
        <v>1</v>
      </c>
      <c r="S13627" t="s">
        <v>24</v>
      </c>
      <c r="T13627" t="s">
        <v>43</v>
      </c>
      <c r="V13627" t="s">
        <v>36</v>
      </c>
      <c r="W13627" t="s">
        <v>56</v>
      </c>
      <c r="X13627" t="s">
        <v>44</v>
      </c>
    </row>
    <row r="13628" spans="1:24" x14ac:dyDescent="0.25">
      <c r="A13628">
        <v>13635791</v>
      </c>
      <c r="B13628" t="s">
        <v>24</v>
      </c>
      <c r="C13628" t="s">
        <v>13681</v>
      </c>
      <c r="D13628" t="s">
        <v>26</v>
      </c>
      <c r="E13628">
        <v>1</v>
      </c>
      <c r="S13628" t="s">
        <v>24</v>
      </c>
      <c r="T13628" t="s">
        <v>43</v>
      </c>
    </row>
    <row r="13629" spans="1:24" x14ac:dyDescent="0.25">
      <c r="A13629">
        <v>13635791</v>
      </c>
      <c r="B13629" t="s">
        <v>24</v>
      </c>
      <c r="C13629" t="s">
        <v>13682</v>
      </c>
      <c r="D13629" t="s">
        <v>29</v>
      </c>
      <c r="E13629">
        <v>1</v>
      </c>
      <c r="S13629" t="s">
        <v>24</v>
      </c>
      <c r="T13629" t="s">
        <v>43</v>
      </c>
    </row>
    <row r="13630" spans="1:24" x14ac:dyDescent="0.25">
      <c r="A13630">
        <v>13635791</v>
      </c>
      <c r="B13630" t="s">
        <v>24</v>
      </c>
      <c r="C13630" t="s">
        <v>13683</v>
      </c>
      <c r="D13630" t="s">
        <v>26</v>
      </c>
      <c r="E13630">
        <v>1</v>
      </c>
      <c r="S13630" t="s">
        <v>24</v>
      </c>
      <c r="T13630" t="s">
        <v>43</v>
      </c>
    </row>
    <row r="13631" spans="1:24" x14ac:dyDescent="0.25">
      <c r="A13631">
        <v>13635791</v>
      </c>
      <c r="B13631" t="s">
        <v>24</v>
      </c>
      <c r="C13631" t="s">
        <v>13684</v>
      </c>
      <c r="D13631" t="s">
        <v>29</v>
      </c>
      <c r="E13631">
        <v>1</v>
      </c>
      <c r="S13631" t="s">
        <v>24</v>
      </c>
      <c r="T13631" t="s">
        <v>43</v>
      </c>
    </row>
    <row r="13632" spans="1:24" x14ac:dyDescent="0.25">
      <c r="A13632">
        <v>13635791</v>
      </c>
      <c r="B13632" t="s">
        <v>24</v>
      </c>
      <c r="C13632" t="s">
        <v>13685</v>
      </c>
      <c r="D13632" t="s">
        <v>26</v>
      </c>
      <c r="F13632">
        <v>0</v>
      </c>
      <c r="G13632">
        <v>0</v>
      </c>
      <c r="S13632" t="s">
        <v>24</v>
      </c>
      <c r="T13632" t="s">
        <v>43</v>
      </c>
    </row>
    <row r="13633" spans="1:24" x14ac:dyDescent="0.25">
      <c r="A13633">
        <v>13635791</v>
      </c>
      <c r="B13633" t="s">
        <v>24</v>
      </c>
      <c r="C13633" t="s">
        <v>13686</v>
      </c>
      <c r="D13633" t="s">
        <v>26</v>
      </c>
      <c r="F13633">
        <v>0</v>
      </c>
      <c r="G13633">
        <v>0</v>
      </c>
      <c r="S13633" t="s">
        <v>24</v>
      </c>
      <c r="T13633" t="s">
        <v>43</v>
      </c>
    </row>
    <row r="13634" spans="1:24" x14ac:dyDescent="0.25">
      <c r="A13634">
        <v>13635791</v>
      </c>
      <c r="B13634" t="s">
        <v>24</v>
      </c>
      <c r="C13634" t="s">
        <v>13687</v>
      </c>
      <c r="D13634" t="s">
        <v>29</v>
      </c>
      <c r="F13634">
        <v>0</v>
      </c>
      <c r="G13634">
        <v>0</v>
      </c>
      <c r="S13634" t="s">
        <v>24</v>
      </c>
      <c r="T13634" t="s">
        <v>43</v>
      </c>
    </row>
    <row r="13635" spans="1:24" x14ac:dyDescent="0.25">
      <c r="A13635">
        <v>13635791</v>
      </c>
      <c r="B13635" t="s">
        <v>24</v>
      </c>
      <c r="C13635" t="s">
        <v>13688</v>
      </c>
      <c r="D13635" t="s">
        <v>26</v>
      </c>
      <c r="H13635">
        <v>1</v>
      </c>
      <c r="I13635">
        <v>1</v>
      </c>
      <c r="S13635" t="s">
        <v>24</v>
      </c>
      <c r="T13635" t="s">
        <v>43</v>
      </c>
    </row>
    <row r="13636" spans="1:24" x14ac:dyDescent="0.25">
      <c r="A13636">
        <v>13635791</v>
      </c>
      <c r="B13636" t="s">
        <v>24</v>
      </c>
      <c r="C13636" t="s">
        <v>13689</v>
      </c>
      <c r="D13636" t="s">
        <v>29</v>
      </c>
      <c r="H13636">
        <v>1</v>
      </c>
      <c r="I13636">
        <v>1</v>
      </c>
      <c r="S13636" t="s">
        <v>24</v>
      </c>
      <c r="T13636" t="s">
        <v>43</v>
      </c>
    </row>
    <row r="13637" spans="1:24" x14ac:dyDescent="0.25">
      <c r="A13637">
        <v>13635791</v>
      </c>
      <c r="B13637" t="s">
        <v>24</v>
      </c>
      <c r="C13637" t="s">
        <v>13690</v>
      </c>
      <c r="D13637" t="s">
        <v>26</v>
      </c>
      <c r="E13637">
        <v>1</v>
      </c>
      <c r="J13637">
        <v>0</v>
      </c>
      <c r="L13637">
        <v>0</v>
      </c>
      <c r="S13637" t="s">
        <v>24</v>
      </c>
      <c r="T13637" t="s">
        <v>43</v>
      </c>
    </row>
    <row r="13638" spans="1:24" x14ac:dyDescent="0.25">
      <c r="A13638">
        <v>13635791</v>
      </c>
      <c r="B13638" t="s">
        <v>24</v>
      </c>
      <c r="C13638" t="s">
        <v>13691</v>
      </c>
      <c r="D13638" t="s">
        <v>29</v>
      </c>
      <c r="E13638">
        <v>1</v>
      </c>
      <c r="J13638">
        <v>0</v>
      </c>
      <c r="L13638">
        <v>0</v>
      </c>
      <c r="S13638" t="s">
        <v>24</v>
      </c>
      <c r="T13638" t="s">
        <v>43</v>
      </c>
    </row>
    <row r="13639" spans="1:24" x14ac:dyDescent="0.25">
      <c r="A13639">
        <v>13635791</v>
      </c>
      <c r="B13639" t="s">
        <v>24</v>
      </c>
      <c r="C13639" t="s">
        <v>13692</v>
      </c>
      <c r="D13639" t="s">
        <v>26</v>
      </c>
      <c r="E13639">
        <v>1</v>
      </c>
      <c r="G13639">
        <v>0</v>
      </c>
      <c r="I13639">
        <v>0</v>
      </c>
      <c r="J13639">
        <v>0</v>
      </c>
      <c r="L13639">
        <v>0</v>
      </c>
      <c r="O13639">
        <v>0</v>
      </c>
      <c r="S13639" t="s">
        <v>24</v>
      </c>
      <c r="T13639" t="s">
        <v>43</v>
      </c>
    </row>
    <row r="13640" spans="1:24" x14ac:dyDescent="0.25">
      <c r="A13640">
        <v>13635791</v>
      </c>
      <c r="B13640" t="s">
        <v>24</v>
      </c>
      <c r="C13640" t="s">
        <v>13693</v>
      </c>
      <c r="D13640" t="s">
        <v>29</v>
      </c>
      <c r="E13640">
        <v>1</v>
      </c>
      <c r="G13640">
        <v>0</v>
      </c>
      <c r="I13640">
        <v>0</v>
      </c>
      <c r="J13640">
        <v>0</v>
      </c>
      <c r="L13640">
        <v>0</v>
      </c>
      <c r="O13640">
        <v>0</v>
      </c>
      <c r="S13640" t="s">
        <v>24</v>
      </c>
      <c r="T13640" t="s">
        <v>43</v>
      </c>
    </row>
    <row r="13641" spans="1:24" x14ac:dyDescent="0.25">
      <c r="A13641">
        <v>13636887</v>
      </c>
      <c r="B13641" t="s">
        <v>24</v>
      </c>
      <c r="C13641" t="s">
        <v>13694</v>
      </c>
      <c r="D13641" t="s">
        <v>26</v>
      </c>
      <c r="E13641">
        <v>1</v>
      </c>
      <c r="S13641" t="s">
        <v>24</v>
      </c>
      <c r="T13641" t="s">
        <v>35</v>
      </c>
    </row>
    <row r="13642" spans="1:24" x14ac:dyDescent="0.25">
      <c r="A13642">
        <v>13636887</v>
      </c>
      <c r="B13642" t="s">
        <v>24</v>
      </c>
      <c r="C13642" t="s">
        <v>13695</v>
      </c>
      <c r="D13642" t="s">
        <v>26</v>
      </c>
      <c r="E13642">
        <v>1</v>
      </c>
      <c r="S13642" t="s">
        <v>24</v>
      </c>
      <c r="T13642" t="s">
        <v>35</v>
      </c>
    </row>
    <row r="13643" spans="1:24" x14ac:dyDescent="0.25">
      <c r="A13643">
        <v>13636887</v>
      </c>
      <c r="B13643" t="s">
        <v>24</v>
      </c>
      <c r="C13643" t="s">
        <v>13696</v>
      </c>
      <c r="D13643" t="s">
        <v>29</v>
      </c>
      <c r="E13643">
        <v>1</v>
      </c>
      <c r="S13643" t="s">
        <v>24</v>
      </c>
      <c r="T13643" t="s">
        <v>35</v>
      </c>
    </row>
    <row r="13644" spans="1:24" x14ac:dyDescent="0.25">
      <c r="A13644">
        <v>13637689</v>
      </c>
      <c r="B13644" t="s">
        <v>24</v>
      </c>
      <c r="C13644" t="s">
        <v>13697</v>
      </c>
      <c r="D13644" t="s">
        <v>26</v>
      </c>
      <c r="F13644">
        <v>0</v>
      </c>
      <c r="G13644">
        <v>0</v>
      </c>
      <c r="K13644">
        <v>0</v>
      </c>
      <c r="N13644">
        <v>0</v>
      </c>
      <c r="O13644">
        <v>0</v>
      </c>
      <c r="S13644" t="s">
        <v>24</v>
      </c>
      <c r="T13644" t="s">
        <v>35</v>
      </c>
      <c r="V13644" t="s">
        <v>36</v>
      </c>
      <c r="W13644" t="s">
        <v>56</v>
      </c>
      <c r="X13644" t="s">
        <v>44</v>
      </c>
    </row>
    <row r="13645" spans="1:24" x14ac:dyDescent="0.25">
      <c r="A13645">
        <v>13637689</v>
      </c>
      <c r="B13645" t="s">
        <v>24</v>
      </c>
      <c r="C13645" t="s">
        <v>13698</v>
      </c>
      <c r="D13645" t="s">
        <v>26</v>
      </c>
      <c r="F13645">
        <v>0</v>
      </c>
      <c r="G13645">
        <v>0</v>
      </c>
      <c r="K13645">
        <v>0</v>
      </c>
      <c r="N13645">
        <v>0</v>
      </c>
      <c r="O13645">
        <v>0</v>
      </c>
      <c r="S13645" t="s">
        <v>24</v>
      </c>
      <c r="T13645" t="s">
        <v>35</v>
      </c>
      <c r="V13645" t="s">
        <v>36</v>
      </c>
      <c r="W13645" t="s">
        <v>56</v>
      </c>
      <c r="X13645" t="s">
        <v>44</v>
      </c>
    </row>
    <row r="13646" spans="1:24" x14ac:dyDescent="0.25">
      <c r="A13646">
        <v>13637689</v>
      </c>
      <c r="B13646" t="s">
        <v>24</v>
      </c>
      <c r="C13646" t="s">
        <v>13699</v>
      </c>
      <c r="D13646" t="s">
        <v>29</v>
      </c>
      <c r="F13646">
        <v>0</v>
      </c>
      <c r="G13646">
        <v>0</v>
      </c>
      <c r="K13646">
        <v>0</v>
      </c>
      <c r="N13646">
        <v>0</v>
      </c>
      <c r="O13646">
        <v>0</v>
      </c>
      <c r="S13646" t="s">
        <v>24</v>
      </c>
      <c r="T13646" t="s">
        <v>35</v>
      </c>
      <c r="V13646" t="s">
        <v>36</v>
      </c>
      <c r="W13646" t="s">
        <v>56</v>
      </c>
      <c r="X13646" t="s">
        <v>44</v>
      </c>
    </row>
    <row r="13647" spans="1:24" x14ac:dyDescent="0.25">
      <c r="A13647">
        <v>13637689</v>
      </c>
      <c r="B13647" t="s">
        <v>24</v>
      </c>
      <c r="C13647" t="s">
        <v>13700</v>
      </c>
      <c r="D13647" t="s">
        <v>29</v>
      </c>
      <c r="F13647">
        <v>0</v>
      </c>
      <c r="G13647">
        <v>0</v>
      </c>
      <c r="K13647">
        <v>0</v>
      </c>
      <c r="N13647">
        <v>0</v>
      </c>
      <c r="O13647">
        <v>0</v>
      </c>
      <c r="S13647" t="s">
        <v>24</v>
      </c>
      <c r="T13647" t="s">
        <v>35</v>
      </c>
      <c r="V13647" t="s">
        <v>36</v>
      </c>
      <c r="W13647" t="s">
        <v>56</v>
      </c>
      <c r="X13647" t="s">
        <v>44</v>
      </c>
    </row>
    <row r="13648" spans="1:24" x14ac:dyDescent="0.25">
      <c r="A13648">
        <v>13637689</v>
      </c>
      <c r="B13648" t="s">
        <v>24</v>
      </c>
      <c r="C13648" t="s">
        <v>13701</v>
      </c>
      <c r="D13648" t="s">
        <v>26</v>
      </c>
      <c r="E13648">
        <v>1</v>
      </c>
      <c r="L13648">
        <v>0</v>
      </c>
      <c r="S13648" t="s">
        <v>24</v>
      </c>
      <c r="T13648" t="s">
        <v>35</v>
      </c>
      <c r="V13648" t="s">
        <v>36</v>
      </c>
      <c r="W13648" t="s">
        <v>56</v>
      </c>
      <c r="X13648" t="s">
        <v>44</v>
      </c>
    </row>
    <row r="13649" spans="1:24" x14ac:dyDescent="0.25">
      <c r="A13649">
        <v>13637689</v>
      </c>
      <c r="B13649" t="s">
        <v>24</v>
      </c>
      <c r="C13649" t="s">
        <v>13702</v>
      </c>
      <c r="D13649" t="s">
        <v>29</v>
      </c>
      <c r="E13649">
        <v>1</v>
      </c>
      <c r="L13649">
        <v>0</v>
      </c>
      <c r="S13649" t="s">
        <v>24</v>
      </c>
      <c r="T13649" t="s">
        <v>35</v>
      </c>
      <c r="V13649" t="s">
        <v>36</v>
      </c>
      <c r="W13649" t="s">
        <v>56</v>
      </c>
      <c r="X13649" t="s">
        <v>44</v>
      </c>
    </row>
    <row r="13650" spans="1:24" x14ac:dyDescent="0.25">
      <c r="A13650">
        <v>13638168</v>
      </c>
      <c r="B13650" t="s">
        <v>24</v>
      </c>
      <c r="C13650" t="s">
        <v>13703</v>
      </c>
      <c r="D13650" t="s">
        <v>26</v>
      </c>
      <c r="F13650">
        <v>-1</v>
      </c>
      <c r="H13650">
        <v>1</v>
      </c>
      <c r="J13650">
        <v>0</v>
      </c>
      <c r="L13650">
        <v>0</v>
      </c>
      <c r="M13650">
        <v>1</v>
      </c>
      <c r="O13650">
        <v>-1</v>
      </c>
      <c r="R13650">
        <v>1</v>
      </c>
      <c r="S13650" t="s">
        <v>24</v>
      </c>
      <c r="T13650" t="s">
        <v>54</v>
      </c>
      <c r="V13650" t="s">
        <v>36</v>
      </c>
      <c r="W13650" t="s">
        <v>56</v>
      </c>
      <c r="X13650" t="s">
        <v>38</v>
      </c>
    </row>
    <row r="13651" spans="1:24" x14ac:dyDescent="0.25">
      <c r="A13651">
        <v>13638168</v>
      </c>
      <c r="B13651" t="s">
        <v>24</v>
      </c>
      <c r="C13651" t="s">
        <v>13704</v>
      </c>
      <c r="D13651" t="s">
        <v>26</v>
      </c>
      <c r="E13651">
        <v>1</v>
      </c>
      <c r="S13651" t="s">
        <v>24</v>
      </c>
      <c r="T13651" t="s">
        <v>54</v>
      </c>
      <c r="V13651" t="s">
        <v>36</v>
      </c>
      <c r="W13651" t="s">
        <v>56</v>
      </c>
      <c r="X13651" t="s">
        <v>38</v>
      </c>
    </row>
    <row r="13652" spans="1:24" x14ac:dyDescent="0.25">
      <c r="A13652">
        <v>13638168</v>
      </c>
      <c r="B13652" t="s">
        <v>24</v>
      </c>
      <c r="C13652" t="s">
        <v>13705</v>
      </c>
      <c r="D13652" t="s">
        <v>29</v>
      </c>
      <c r="E13652">
        <v>1</v>
      </c>
      <c r="S13652" t="s">
        <v>24</v>
      </c>
      <c r="T13652" t="s">
        <v>54</v>
      </c>
      <c r="V13652" t="s">
        <v>36</v>
      </c>
      <c r="W13652" t="s">
        <v>56</v>
      </c>
      <c r="X13652" t="s">
        <v>38</v>
      </c>
    </row>
    <row r="13653" spans="1:24" x14ac:dyDescent="0.25">
      <c r="A13653">
        <v>13639056</v>
      </c>
      <c r="B13653" t="s">
        <v>33</v>
      </c>
      <c r="C13653" t="s">
        <v>13706</v>
      </c>
      <c r="D13653" t="s">
        <v>26</v>
      </c>
      <c r="E13653">
        <v>1</v>
      </c>
      <c r="S13653" t="s">
        <v>33</v>
      </c>
      <c r="T13653" t="s">
        <v>27</v>
      </c>
      <c r="V13653" t="s">
        <v>69</v>
      </c>
      <c r="W13653" t="s">
        <v>37</v>
      </c>
      <c r="X13653" t="s">
        <v>38</v>
      </c>
    </row>
    <row r="13654" spans="1:24" x14ac:dyDescent="0.25">
      <c r="A13654">
        <v>13639259</v>
      </c>
      <c r="B13654" t="s">
        <v>33</v>
      </c>
      <c r="C13654" t="s">
        <v>13707</v>
      </c>
      <c r="D13654" t="s">
        <v>26</v>
      </c>
      <c r="E13654">
        <v>1</v>
      </c>
      <c r="L13654">
        <v>0</v>
      </c>
      <c r="O13654">
        <v>0</v>
      </c>
      <c r="S13654" t="s">
        <v>33</v>
      </c>
      <c r="T13654" t="s">
        <v>43</v>
      </c>
    </row>
    <row r="13655" spans="1:24" x14ac:dyDescent="0.25">
      <c r="A13655">
        <v>13639259</v>
      </c>
      <c r="B13655" t="s">
        <v>33</v>
      </c>
      <c r="C13655" t="s">
        <v>13708</v>
      </c>
      <c r="D13655" t="s">
        <v>29</v>
      </c>
      <c r="E13655">
        <v>1</v>
      </c>
      <c r="L13655">
        <v>0</v>
      </c>
      <c r="O13655">
        <v>0</v>
      </c>
      <c r="S13655" t="s">
        <v>33</v>
      </c>
      <c r="T13655" t="s">
        <v>43</v>
      </c>
    </row>
    <row r="13656" spans="1:24" x14ac:dyDescent="0.25">
      <c r="A13656">
        <v>13639259</v>
      </c>
      <c r="B13656" t="s">
        <v>33</v>
      </c>
      <c r="C13656" t="s">
        <v>13709</v>
      </c>
      <c r="D13656" t="s">
        <v>26</v>
      </c>
      <c r="H13656">
        <v>-1</v>
      </c>
      <c r="O13656">
        <v>1</v>
      </c>
      <c r="R13656">
        <v>1</v>
      </c>
      <c r="S13656" t="s">
        <v>33</v>
      </c>
      <c r="T13656" t="s">
        <v>43</v>
      </c>
    </row>
    <row r="13657" spans="1:24" x14ac:dyDescent="0.25">
      <c r="A13657">
        <v>13639259</v>
      </c>
      <c r="B13657" t="s">
        <v>33</v>
      </c>
      <c r="C13657" t="s">
        <v>13710</v>
      </c>
      <c r="D13657" t="s">
        <v>26</v>
      </c>
      <c r="H13657">
        <v>1</v>
      </c>
      <c r="J13657">
        <v>-1</v>
      </c>
      <c r="K13657">
        <v>-1</v>
      </c>
      <c r="L13657">
        <v>-1</v>
      </c>
      <c r="O13657">
        <v>1</v>
      </c>
      <c r="S13657" t="s">
        <v>33</v>
      </c>
      <c r="T13657" t="s">
        <v>43</v>
      </c>
    </row>
    <row r="13658" spans="1:24" x14ac:dyDescent="0.25">
      <c r="A13658">
        <v>13639259</v>
      </c>
      <c r="B13658" t="s">
        <v>33</v>
      </c>
      <c r="C13658" t="s">
        <v>13711</v>
      </c>
      <c r="D13658" t="s">
        <v>29</v>
      </c>
      <c r="H13658">
        <v>1</v>
      </c>
      <c r="J13658">
        <v>-1</v>
      </c>
      <c r="K13658">
        <v>-1</v>
      </c>
      <c r="L13658">
        <v>-1</v>
      </c>
      <c r="O13658">
        <v>1</v>
      </c>
      <c r="S13658" t="s">
        <v>33</v>
      </c>
      <c r="T13658" t="s">
        <v>43</v>
      </c>
    </row>
    <row r="13659" spans="1:24" x14ac:dyDescent="0.25">
      <c r="A13659">
        <v>13639259</v>
      </c>
      <c r="B13659" t="s">
        <v>33</v>
      </c>
      <c r="C13659" t="s">
        <v>13712</v>
      </c>
      <c r="D13659" t="s">
        <v>26</v>
      </c>
      <c r="K13659">
        <v>1</v>
      </c>
      <c r="S13659" t="s">
        <v>33</v>
      </c>
      <c r="T13659" t="s">
        <v>43</v>
      </c>
    </row>
    <row r="13660" spans="1:24" x14ac:dyDescent="0.25">
      <c r="A13660">
        <v>13639259</v>
      </c>
      <c r="B13660" t="s">
        <v>33</v>
      </c>
      <c r="C13660" t="s">
        <v>13713</v>
      </c>
      <c r="D13660" t="s">
        <v>29</v>
      </c>
      <c r="K13660">
        <v>1</v>
      </c>
      <c r="S13660" t="s">
        <v>33</v>
      </c>
      <c r="T13660" t="s">
        <v>43</v>
      </c>
    </row>
    <row r="13661" spans="1:24" x14ac:dyDescent="0.25">
      <c r="A13661">
        <v>13639259</v>
      </c>
      <c r="B13661" t="s">
        <v>33</v>
      </c>
      <c r="C13661" t="s">
        <v>13714</v>
      </c>
      <c r="D13661" t="s">
        <v>26</v>
      </c>
      <c r="J13661">
        <v>-1</v>
      </c>
      <c r="L13661">
        <v>0</v>
      </c>
      <c r="S13661" t="s">
        <v>33</v>
      </c>
      <c r="T13661" t="s">
        <v>43</v>
      </c>
    </row>
    <row r="13662" spans="1:24" x14ac:dyDescent="0.25">
      <c r="A13662">
        <v>13639259</v>
      </c>
      <c r="B13662" t="s">
        <v>33</v>
      </c>
      <c r="C13662" t="s">
        <v>13715</v>
      </c>
      <c r="D13662" t="s">
        <v>26</v>
      </c>
      <c r="H13662">
        <v>0</v>
      </c>
      <c r="L13662">
        <v>-1</v>
      </c>
      <c r="S13662" t="s">
        <v>33</v>
      </c>
      <c r="T13662" t="s">
        <v>43</v>
      </c>
    </row>
    <row r="13663" spans="1:24" x14ac:dyDescent="0.25">
      <c r="A13663">
        <v>13639259</v>
      </c>
      <c r="B13663" t="s">
        <v>33</v>
      </c>
      <c r="C13663" t="s">
        <v>13716</v>
      </c>
      <c r="D13663" t="s">
        <v>29</v>
      </c>
      <c r="H13663">
        <v>0</v>
      </c>
      <c r="L13663">
        <v>-1</v>
      </c>
      <c r="S13663" t="s">
        <v>33</v>
      </c>
      <c r="T13663" t="s">
        <v>43</v>
      </c>
    </row>
    <row r="13664" spans="1:24" x14ac:dyDescent="0.25">
      <c r="A13664">
        <v>13639259</v>
      </c>
      <c r="B13664" t="s">
        <v>33</v>
      </c>
      <c r="C13664" t="s">
        <v>13717</v>
      </c>
      <c r="D13664" t="s">
        <v>26</v>
      </c>
      <c r="F13664">
        <v>-1</v>
      </c>
      <c r="H13664">
        <v>1</v>
      </c>
      <c r="L13664">
        <v>0</v>
      </c>
      <c r="N13664">
        <v>0</v>
      </c>
      <c r="O13664">
        <v>0</v>
      </c>
      <c r="S13664" t="s">
        <v>33</v>
      </c>
      <c r="T13664" t="s">
        <v>43</v>
      </c>
    </row>
    <row r="13665" spans="1:24" x14ac:dyDescent="0.25">
      <c r="A13665">
        <v>13639259</v>
      </c>
      <c r="B13665" t="s">
        <v>33</v>
      </c>
      <c r="C13665" t="s">
        <v>13718</v>
      </c>
      <c r="D13665" t="s">
        <v>29</v>
      </c>
      <c r="F13665">
        <v>-1</v>
      </c>
      <c r="H13665">
        <v>1</v>
      </c>
      <c r="L13665">
        <v>0</v>
      </c>
      <c r="N13665">
        <v>0</v>
      </c>
      <c r="O13665">
        <v>0</v>
      </c>
      <c r="S13665" t="s">
        <v>33</v>
      </c>
      <c r="T13665" t="s">
        <v>43</v>
      </c>
    </row>
    <row r="13666" spans="1:24" x14ac:dyDescent="0.25">
      <c r="A13666">
        <v>13641222</v>
      </c>
      <c r="B13666" t="s">
        <v>24</v>
      </c>
      <c r="C13666" t="s">
        <v>13719</v>
      </c>
      <c r="D13666" t="s">
        <v>26</v>
      </c>
      <c r="E13666">
        <v>1</v>
      </c>
      <c r="S13666" t="s">
        <v>24</v>
      </c>
      <c r="T13666" t="s">
        <v>87</v>
      </c>
    </row>
    <row r="13667" spans="1:24" x14ac:dyDescent="0.25">
      <c r="A13667">
        <v>13641222</v>
      </c>
      <c r="B13667" t="s">
        <v>24</v>
      </c>
      <c r="C13667" t="s">
        <v>13720</v>
      </c>
      <c r="D13667" t="s">
        <v>29</v>
      </c>
      <c r="E13667">
        <v>1</v>
      </c>
      <c r="S13667" t="s">
        <v>24</v>
      </c>
      <c r="T13667" t="s">
        <v>87</v>
      </c>
    </row>
    <row r="13668" spans="1:24" x14ac:dyDescent="0.25">
      <c r="A13668">
        <v>13642016</v>
      </c>
      <c r="B13668" t="s">
        <v>33</v>
      </c>
      <c r="C13668" t="s">
        <v>13721</v>
      </c>
      <c r="D13668" t="s">
        <v>26</v>
      </c>
      <c r="J13668">
        <v>1</v>
      </c>
      <c r="L13668">
        <v>0</v>
      </c>
      <c r="S13668" t="s">
        <v>33</v>
      </c>
      <c r="T13668" t="s">
        <v>43</v>
      </c>
      <c r="V13668" t="s">
        <v>36</v>
      </c>
      <c r="W13668" t="s">
        <v>56</v>
      </c>
      <c r="X13668" t="s">
        <v>44</v>
      </c>
    </row>
    <row r="13669" spans="1:24" x14ac:dyDescent="0.25">
      <c r="A13669">
        <v>13642724</v>
      </c>
      <c r="B13669" t="s">
        <v>33</v>
      </c>
      <c r="C13669" t="s">
        <v>13722</v>
      </c>
      <c r="D13669" t="s">
        <v>26</v>
      </c>
      <c r="F13669">
        <v>1</v>
      </c>
      <c r="H13669">
        <v>1</v>
      </c>
      <c r="I13669">
        <v>1</v>
      </c>
      <c r="J13669">
        <v>-1</v>
      </c>
      <c r="O13669">
        <v>1</v>
      </c>
      <c r="S13669" t="s">
        <v>33</v>
      </c>
      <c r="T13669" t="s">
        <v>54</v>
      </c>
    </row>
    <row r="13670" spans="1:24" x14ac:dyDescent="0.25">
      <c r="A13670">
        <v>13643747</v>
      </c>
      <c r="B13670" t="s">
        <v>33</v>
      </c>
      <c r="C13670" t="s">
        <v>13723</v>
      </c>
      <c r="D13670" t="s">
        <v>26</v>
      </c>
      <c r="E13670">
        <v>1</v>
      </c>
      <c r="S13670" t="s">
        <v>33</v>
      </c>
      <c r="T13670" t="s">
        <v>87</v>
      </c>
    </row>
    <row r="13671" spans="1:24" x14ac:dyDescent="0.25">
      <c r="A13671">
        <v>13643747</v>
      </c>
      <c r="B13671" t="s">
        <v>33</v>
      </c>
      <c r="C13671" t="s">
        <v>13724</v>
      </c>
      <c r="D13671" t="s">
        <v>29</v>
      </c>
      <c r="E13671">
        <v>1</v>
      </c>
      <c r="S13671" t="s">
        <v>33</v>
      </c>
      <c r="T13671" t="s">
        <v>87</v>
      </c>
    </row>
    <row r="13672" spans="1:24" x14ac:dyDescent="0.25">
      <c r="A13672">
        <v>13643747</v>
      </c>
      <c r="B13672" t="s">
        <v>33</v>
      </c>
      <c r="C13672" t="s">
        <v>13725</v>
      </c>
      <c r="D13672" t="s">
        <v>26</v>
      </c>
      <c r="G13672">
        <v>1</v>
      </c>
      <c r="I13672">
        <v>1</v>
      </c>
      <c r="J13672">
        <v>1</v>
      </c>
      <c r="S13672" t="s">
        <v>33</v>
      </c>
      <c r="T13672" t="s">
        <v>87</v>
      </c>
    </row>
    <row r="13673" spans="1:24" x14ac:dyDescent="0.25">
      <c r="A13673">
        <v>13643860</v>
      </c>
      <c r="B13673" t="s">
        <v>33</v>
      </c>
      <c r="C13673" t="s">
        <v>13726</v>
      </c>
      <c r="D13673" t="s">
        <v>26</v>
      </c>
      <c r="H13673">
        <v>1</v>
      </c>
      <c r="L13673">
        <v>-1</v>
      </c>
      <c r="O13673">
        <v>-1</v>
      </c>
      <c r="S13673" t="s">
        <v>33</v>
      </c>
      <c r="T13673" t="s">
        <v>43</v>
      </c>
    </row>
    <row r="13674" spans="1:24" x14ac:dyDescent="0.25">
      <c r="A13674">
        <v>13643860</v>
      </c>
      <c r="B13674" t="s">
        <v>33</v>
      </c>
      <c r="C13674" t="s">
        <v>13727</v>
      </c>
      <c r="D13674" t="s">
        <v>29</v>
      </c>
      <c r="H13674">
        <v>1</v>
      </c>
      <c r="L13674">
        <v>-1</v>
      </c>
      <c r="O13674">
        <v>-1</v>
      </c>
      <c r="S13674" t="s">
        <v>33</v>
      </c>
      <c r="T13674" t="s">
        <v>43</v>
      </c>
    </row>
    <row r="13675" spans="1:24" x14ac:dyDescent="0.25">
      <c r="A13675">
        <v>13646005</v>
      </c>
      <c r="B13675" t="s">
        <v>33</v>
      </c>
      <c r="C13675" t="s">
        <v>13728</v>
      </c>
      <c r="D13675" t="s">
        <v>26</v>
      </c>
      <c r="E13675">
        <v>1</v>
      </c>
      <c r="G13675">
        <v>0</v>
      </c>
      <c r="H13675">
        <v>0</v>
      </c>
      <c r="N13675">
        <v>0</v>
      </c>
      <c r="S13675" t="s">
        <v>33</v>
      </c>
      <c r="T13675" t="s">
        <v>27</v>
      </c>
    </row>
    <row r="13676" spans="1:24" x14ac:dyDescent="0.25">
      <c r="A13676">
        <v>13646005</v>
      </c>
      <c r="B13676" t="s">
        <v>33</v>
      </c>
      <c r="C13676" t="s">
        <v>13729</v>
      </c>
      <c r="D13676" t="s">
        <v>29</v>
      </c>
      <c r="E13676">
        <v>1</v>
      </c>
      <c r="G13676">
        <v>0</v>
      </c>
      <c r="H13676">
        <v>0</v>
      </c>
      <c r="N13676">
        <v>0</v>
      </c>
      <c r="S13676" t="s">
        <v>33</v>
      </c>
      <c r="T13676" t="s">
        <v>27</v>
      </c>
    </row>
    <row r="13677" spans="1:24" x14ac:dyDescent="0.25">
      <c r="A13677">
        <v>13646476</v>
      </c>
      <c r="B13677" t="s">
        <v>33</v>
      </c>
      <c r="C13677" t="s">
        <v>13730</v>
      </c>
      <c r="D13677" t="s">
        <v>26</v>
      </c>
      <c r="E13677">
        <v>1</v>
      </c>
      <c r="J13677">
        <v>0</v>
      </c>
      <c r="L13677">
        <v>0</v>
      </c>
      <c r="O13677">
        <v>0</v>
      </c>
      <c r="S13677" t="s">
        <v>33</v>
      </c>
      <c r="T13677" t="s">
        <v>27</v>
      </c>
    </row>
    <row r="13678" spans="1:24" x14ac:dyDescent="0.25">
      <c r="A13678">
        <v>13646476</v>
      </c>
      <c r="B13678" t="s">
        <v>33</v>
      </c>
      <c r="C13678" t="s">
        <v>13731</v>
      </c>
      <c r="D13678" t="s">
        <v>29</v>
      </c>
      <c r="E13678">
        <v>1</v>
      </c>
      <c r="J13678">
        <v>0</v>
      </c>
      <c r="L13678">
        <v>0</v>
      </c>
      <c r="O13678">
        <v>0</v>
      </c>
      <c r="S13678" t="s">
        <v>33</v>
      </c>
      <c r="T13678" t="s">
        <v>27</v>
      </c>
    </row>
    <row r="13679" spans="1:24" x14ac:dyDescent="0.25">
      <c r="A13679">
        <v>13646476</v>
      </c>
      <c r="B13679" t="s">
        <v>33</v>
      </c>
      <c r="C13679" t="s">
        <v>13732</v>
      </c>
      <c r="D13679" t="s">
        <v>26</v>
      </c>
      <c r="E13679">
        <v>1</v>
      </c>
      <c r="J13679">
        <v>0</v>
      </c>
      <c r="L13679">
        <v>0</v>
      </c>
      <c r="O13679">
        <v>0</v>
      </c>
      <c r="S13679" t="s">
        <v>33</v>
      </c>
      <c r="T13679" t="s">
        <v>27</v>
      </c>
    </row>
    <row r="13680" spans="1:24" x14ac:dyDescent="0.25">
      <c r="A13680">
        <v>13646476</v>
      </c>
      <c r="B13680" t="s">
        <v>33</v>
      </c>
      <c r="C13680" t="s">
        <v>13733</v>
      </c>
      <c r="D13680" t="s">
        <v>29</v>
      </c>
      <c r="E13680">
        <v>1</v>
      </c>
      <c r="J13680">
        <v>0</v>
      </c>
      <c r="L13680">
        <v>0</v>
      </c>
      <c r="O13680">
        <v>0</v>
      </c>
      <c r="S13680" t="s">
        <v>33</v>
      </c>
      <c r="T13680" t="s">
        <v>27</v>
      </c>
    </row>
    <row r="13681" spans="1:24" x14ac:dyDescent="0.25">
      <c r="A13681">
        <v>13646671</v>
      </c>
      <c r="B13681" t="s">
        <v>33</v>
      </c>
      <c r="C13681" t="s">
        <v>13734</v>
      </c>
      <c r="D13681" t="s">
        <v>26</v>
      </c>
      <c r="E13681">
        <v>1</v>
      </c>
      <c r="S13681" t="s">
        <v>33</v>
      </c>
      <c r="T13681" t="s">
        <v>43</v>
      </c>
      <c r="V13681" t="s">
        <v>194</v>
      </c>
      <c r="W13681" t="s">
        <v>322</v>
      </c>
      <c r="X13681" t="s">
        <v>44</v>
      </c>
    </row>
    <row r="13682" spans="1:24" x14ac:dyDescent="0.25">
      <c r="A13682">
        <v>13646671</v>
      </c>
      <c r="B13682" t="s">
        <v>33</v>
      </c>
      <c r="C13682" t="s">
        <v>13735</v>
      </c>
      <c r="D13682" t="s">
        <v>29</v>
      </c>
      <c r="E13682">
        <v>1</v>
      </c>
      <c r="S13682" t="s">
        <v>33</v>
      </c>
      <c r="T13682" t="s">
        <v>43</v>
      </c>
      <c r="V13682" t="s">
        <v>194</v>
      </c>
      <c r="W13682" t="s">
        <v>322</v>
      </c>
      <c r="X13682" t="s">
        <v>44</v>
      </c>
    </row>
    <row r="13683" spans="1:24" x14ac:dyDescent="0.25">
      <c r="A13683">
        <v>13648483</v>
      </c>
      <c r="B13683" t="s">
        <v>33</v>
      </c>
      <c r="C13683" t="s">
        <v>13736</v>
      </c>
      <c r="D13683" t="s">
        <v>26</v>
      </c>
      <c r="H13683">
        <v>1</v>
      </c>
      <c r="L13683">
        <v>1</v>
      </c>
      <c r="S13683" t="s">
        <v>33</v>
      </c>
      <c r="T13683" t="s">
        <v>27</v>
      </c>
    </row>
    <row r="13684" spans="1:24" x14ac:dyDescent="0.25">
      <c r="A13684">
        <v>13648483</v>
      </c>
      <c r="B13684" t="s">
        <v>33</v>
      </c>
      <c r="C13684" t="s">
        <v>13737</v>
      </c>
      <c r="D13684" t="s">
        <v>29</v>
      </c>
      <c r="H13684">
        <v>1</v>
      </c>
      <c r="L13684">
        <v>1</v>
      </c>
      <c r="S13684" t="s">
        <v>33</v>
      </c>
      <c r="T13684" t="s">
        <v>27</v>
      </c>
    </row>
    <row r="13685" spans="1:24" x14ac:dyDescent="0.25">
      <c r="A13685">
        <v>13648483</v>
      </c>
      <c r="B13685" t="s">
        <v>33</v>
      </c>
      <c r="C13685" t="s">
        <v>13738</v>
      </c>
      <c r="D13685" t="s">
        <v>26</v>
      </c>
      <c r="G13685">
        <v>0</v>
      </c>
      <c r="H13685">
        <v>1</v>
      </c>
      <c r="O13685">
        <v>-1</v>
      </c>
      <c r="S13685" t="s">
        <v>33</v>
      </c>
      <c r="T13685" t="s">
        <v>27</v>
      </c>
    </row>
    <row r="13686" spans="1:24" x14ac:dyDescent="0.25">
      <c r="A13686">
        <v>13648483</v>
      </c>
      <c r="B13686" t="s">
        <v>33</v>
      </c>
      <c r="C13686" t="s">
        <v>13739</v>
      </c>
      <c r="D13686" t="s">
        <v>29</v>
      </c>
      <c r="G13686">
        <v>0</v>
      </c>
      <c r="H13686">
        <v>1</v>
      </c>
      <c r="O13686">
        <v>-1</v>
      </c>
      <c r="S13686" t="s">
        <v>33</v>
      </c>
      <c r="T13686" t="s">
        <v>27</v>
      </c>
    </row>
    <row r="13687" spans="1:24" x14ac:dyDescent="0.25">
      <c r="A13687">
        <v>13648483</v>
      </c>
      <c r="B13687" t="s">
        <v>33</v>
      </c>
      <c r="C13687" t="s">
        <v>13740</v>
      </c>
      <c r="D13687" t="s">
        <v>26</v>
      </c>
      <c r="E13687">
        <v>1</v>
      </c>
      <c r="S13687" t="s">
        <v>33</v>
      </c>
      <c r="T13687" t="s">
        <v>27</v>
      </c>
    </row>
    <row r="13688" spans="1:24" x14ac:dyDescent="0.25">
      <c r="A13688">
        <v>13648483</v>
      </c>
      <c r="B13688" t="s">
        <v>33</v>
      </c>
      <c r="C13688" t="s">
        <v>13741</v>
      </c>
      <c r="D13688" t="s">
        <v>29</v>
      </c>
      <c r="E13688">
        <v>1</v>
      </c>
      <c r="S13688" t="s">
        <v>33</v>
      </c>
      <c r="T13688" t="s">
        <v>27</v>
      </c>
    </row>
    <row r="13689" spans="1:24" x14ac:dyDescent="0.25">
      <c r="A13689">
        <v>13648483</v>
      </c>
      <c r="B13689" t="s">
        <v>33</v>
      </c>
      <c r="C13689" t="s">
        <v>13742</v>
      </c>
      <c r="D13689" t="s">
        <v>26</v>
      </c>
      <c r="E13689">
        <v>1</v>
      </c>
      <c r="L13689">
        <v>0</v>
      </c>
      <c r="S13689" t="s">
        <v>33</v>
      </c>
      <c r="T13689" t="s">
        <v>27</v>
      </c>
    </row>
    <row r="13690" spans="1:24" x14ac:dyDescent="0.25">
      <c r="A13690">
        <v>13648483</v>
      </c>
      <c r="B13690" t="s">
        <v>33</v>
      </c>
      <c r="C13690" t="s">
        <v>13743</v>
      </c>
      <c r="D13690" t="s">
        <v>29</v>
      </c>
      <c r="E13690">
        <v>1</v>
      </c>
      <c r="L13690">
        <v>0</v>
      </c>
      <c r="S13690" t="s">
        <v>33</v>
      </c>
      <c r="T13690" t="s">
        <v>27</v>
      </c>
    </row>
    <row r="13691" spans="1:24" x14ac:dyDescent="0.25">
      <c r="A13691">
        <v>13648483</v>
      </c>
      <c r="B13691" t="s">
        <v>33</v>
      </c>
      <c r="C13691" t="s">
        <v>13744</v>
      </c>
      <c r="D13691" t="s">
        <v>26</v>
      </c>
      <c r="E13691">
        <v>1</v>
      </c>
      <c r="S13691" t="s">
        <v>33</v>
      </c>
      <c r="T13691" t="s">
        <v>27</v>
      </c>
    </row>
    <row r="13692" spans="1:24" x14ac:dyDescent="0.25">
      <c r="A13692">
        <v>13648483</v>
      </c>
      <c r="B13692" t="s">
        <v>33</v>
      </c>
      <c r="C13692" t="s">
        <v>13745</v>
      </c>
      <c r="D13692" t="s">
        <v>29</v>
      </c>
      <c r="E13692">
        <v>1</v>
      </c>
      <c r="S13692" t="s">
        <v>33</v>
      </c>
      <c r="T13692" t="s">
        <v>27</v>
      </c>
    </row>
    <row r="13693" spans="1:24" x14ac:dyDescent="0.25">
      <c r="A13693">
        <v>13648900</v>
      </c>
      <c r="B13693" t="s">
        <v>33</v>
      </c>
      <c r="C13693" t="s">
        <v>13746</v>
      </c>
      <c r="D13693" t="s">
        <v>26</v>
      </c>
      <c r="E13693">
        <v>1</v>
      </c>
      <c r="S13693" t="s">
        <v>33</v>
      </c>
      <c r="T13693" t="s">
        <v>43</v>
      </c>
      <c r="V13693" t="s">
        <v>36</v>
      </c>
      <c r="W13693" t="s">
        <v>56</v>
      </c>
      <c r="X13693" t="s">
        <v>88</v>
      </c>
    </row>
    <row r="13694" spans="1:24" x14ac:dyDescent="0.25">
      <c r="A13694">
        <v>13648900</v>
      </c>
      <c r="B13694" t="s">
        <v>33</v>
      </c>
      <c r="C13694" t="s">
        <v>13747</v>
      </c>
      <c r="D13694" t="s">
        <v>29</v>
      </c>
      <c r="E13694">
        <v>1</v>
      </c>
      <c r="S13694" t="s">
        <v>33</v>
      </c>
      <c r="T13694" t="s">
        <v>43</v>
      </c>
      <c r="V13694" t="s">
        <v>36</v>
      </c>
      <c r="W13694" t="s">
        <v>56</v>
      </c>
      <c r="X13694" t="s">
        <v>88</v>
      </c>
    </row>
    <row r="13695" spans="1:24" x14ac:dyDescent="0.25">
      <c r="A13695">
        <v>13650860</v>
      </c>
      <c r="B13695" t="s">
        <v>33</v>
      </c>
      <c r="C13695" t="s">
        <v>13748</v>
      </c>
      <c r="D13695" t="s">
        <v>26</v>
      </c>
      <c r="G13695">
        <v>1</v>
      </c>
      <c r="J13695">
        <v>0</v>
      </c>
      <c r="S13695" t="s">
        <v>33</v>
      </c>
      <c r="T13695" t="s">
        <v>43</v>
      </c>
      <c r="V13695" t="s">
        <v>36</v>
      </c>
      <c r="W13695" t="s">
        <v>56</v>
      </c>
      <c r="X13695" t="s">
        <v>88</v>
      </c>
    </row>
    <row r="13696" spans="1:24" x14ac:dyDescent="0.25">
      <c r="A13696">
        <v>13650860</v>
      </c>
      <c r="B13696" t="s">
        <v>33</v>
      </c>
      <c r="C13696" t="s">
        <v>13749</v>
      </c>
      <c r="D13696" t="s">
        <v>29</v>
      </c>
      <c r="G13696">
        <v>1</v>
      </c>
      <c r="J13696">
        <v>0</v>
      </c>
      <c r="S13696" t="s">
        <v>33</v>
      </c>
      <c r="T13696" t="s">
        <v>43</v>
      </c>
      <c r="V13696" t="s">
        <v>36</v>
      </c>
      <c r="W13696" t="s">
        <v>56</v>
      </c>
      <c r="X13696" t="s">
        <v>88</v>
      </c>
    </row>
    <row r="13697" spans="1:24" x14ac:dyDescent="0.25">
      <c r="A13697">
        <v>13650860</v>
      </c>
      <c r="B13697" t="s">
        <v>33</v>
      </c>
      <c r="C13697" t="s">
        <v>13750</v>
      </c>
      <c r="D13697" t="s">
        <v>26</v>
      </c>
      <c r="G13697">
        <v>1</v>
      </c>
      <c r="J13697">
        <v>-1</v>
      </c>
      <c r="L13697">
        <v>-1</v>
      </c>
      <c r="S13697" t="s">
        <v>33</v>
      </c>
      <c r="T13697" t="s">
        <v>43</v>
      </c>
      <c r="V13697" t="s">
        <v>36</v>
      </c>
      <c r="W13697" t="s">
        <v>56</v>
      </c>
      <c r="X13697" t="s">
        <v>88</v>
      </c>
    </row>
    <row r="13698" spans="1:24" x14ac:dyDescent="0.25">
      <c r="A13698">
        <v>13650860</v>
      </c>
      <c r="B13698" t="s">
        <v>33</v>
      </c>
      <c r="C13698" t="s">
        <v>13751</v>
      </c>
      <c r="D13698" t="s">
        <v>29</v>
      </c>
      <c r="G13698">
        <v>1</v>
      </c>
      <c r="J13698">
        <v>-1</v>
      </c>
      <c r="L13698">
        <v>-1</v>
      </c>
      <c r="S13698" t="s">
        <v>33</v>
      </c>
      <c r="T13698" t="s">
        <v>43</v>
      </c>
      <c r="V13698" t="s">
        <v>36</v>
      </c>
      <c r="W13698" t="s">
        <v>56</v>
      </c>
      <c r="X13698" t="s">
        <v>88</v>
      </c>
    </row>
    <row r="13699" spans="1:24" x14ac:dyDescent="0.25">
      <c r="A13699">
        <v>13650860</v>
      </c>
      <c r="B13699" t="s">
        <v>33</v>
      </c>
      <c r="C13699" t="s">
        <v>13752</v>
      </c>
      <c r="D13699" t="s">
        <v>26</v>
      </c>
      <c r="J13699">
        <v>1</v>
      </c>
      <c r="L13699">
        <v>0</v>
      </c>
      <c r="O13699">
        <v>1</v>
      </c>
      <c r="S13699" t="s">
        <v>33</v>
      </c>
      <c r="T13699" t="s">
        <v>43</v>
      </c>
      <c r="V13699" t="s">
        <v>36</v>
      </c>
      <c r="W13699" t="s">
        <v>56</v>
      </c>
      <c r="X13699" t="s">
        <v>88</v>
      </c>
    </row>
    <row r="13700" spans="1:24" x14ac:dyDescent="0.25">
      <c r="A13700">
        <v>13650860</v>
      </c>
      <c r="B13700" t="s">
        <v>33</v>
      </c>
      <c r="C13700" t="s">
        <v>13753</v>
      </c>
      <c r="D13700" t="s">
        <v>29</v>
      </c>
      <c r="J13700">
        <v>1</v>
      </c>
      <c r="L13700">
        <v>0</v>
      </c>
      <c r="O13700">
        <v>1</v>
      </c>
      <c r="S13700" t="s">
        <v>33</v>
      </c>
      <c r="T13700" t="s">
        <v>43</v>
      </c>
      <c r="V13700" t="s">
        <v>36</v>
      </c>
      <c r="W13700" t="s">
        <v>56</v>
      </c>
      <c r="X13700" t="s">
        <v>88</v>
      </c>
    </row>
    <row r="13701" spans="1:24" x14ac:dyDescent="0.25">
      <c r="A13701">
        <v>13650860</v>
      </c>
      <c r="B13701" t="s">
        <v>33</v>
      </c>
      <c r="C13701" t="s">
        <v>13754</v>
      </c>
      <c r="D13701" t="s">
        <v>26</v>
      </c>
      <c r="E13701">
        <v>1</v>
      </c>
      <c r="L13701">
        <v>0</v>
      </c>
      <c r="S13701" t="s">
        <v>33</v>
      </c>
      <c r="T13701" t="s">
        <v>43</v>
      </c>
      <c r="V13701" t="s">
        <v>36</v>
      </c>
      <c r="W13701" t="s">
        <v>56</v>
      </c>
      <c r="X13701" t="s">
        <v>88</v>
      </c>
    </row>
    <row r="13702" spans="1:24" x14ac:dyDescent="0.25">
      <c r="A13702">
        <v>13650860</v>
      </c>
      <c r="B13702" t="s">
        <v>33</v>
      </c>
      <c r="C13702" t="s">
        <v>13755</v>
      </c>
      <c r="D13702" t="s">
        <v>29</v>
      </c>
      <c r="E13702">
        <v>1</v>
      </c>
      <c r="L13702">
        <v>0</v>
      </c>
      <c r="S13702" t="s">
        <v>33</v>
      </c>
      <c r="T13702" t="s">
        <v>43</v>
      </c>
      <c r="V13702" t="s">
        <v>36</v>
      </c>
      <c r="W13702" t="s">
        <v>56</v>
      </c>
      <c r="X13702" t="s">
        <v>88</v>
      </c>
    </row>
    <row r="13703" spans="1:24" x14ac:dyDescent="0.25">
      <c r="A13703">
        <v>13650860</v>
      </c>
      <c r="B13703" t="s">
        <v>33</v>
      </c>
      <c r="C13703" t="s">
        <v>13756</v>
      </c>
      <c r="D13703" t="s">
        <v>26</v>
      </c>
      <c r="G13703">
        <v>1</v>
      </c>
      <c r="S13703" t="s">
        <v>33</v>
      </c>
      <c r="T13703" t="s">
        <v>43</v>
      </c>
      <c r="V13703" t="s">
        <v>36</v>
      </c>
      <c r="W13703" t="s">
        <v>56</v>
      </c>
      <c r="X13703" t="s">
        <v>88</v>
      </c>
    </row>
    <row r="13704" spans="1:24" x14ac:dyDescent="0.25">
      <c r="A13704">
        <v>13650860</v>
      </c>
      <c r="B13704" t="s">
        <v>33</v>
      </c>
      <c r="C13704" t="s">
        <v>13757</v>
      </c>
      <c r="D13704" t="s">
        <v>29</v>
      </c>
      <c r="G13704">
        <v>1</v>
      </c>
      <c r="S13704" t="s">
        <v>33</v>
      </c>
      <c r="T13704" t="s">
        <v>43</v>
      </c>
      <c r="V13704" t="s">
        <v>36</v>
      </c>
      <c r="W13704" t="s">
        <v>56</v>
      </c>
      <c r="X13704" t="s">
        <v>88</v>
      </c>
    </row>
    <row r="13705" spans="1:24" x14ac:dyDescent="0.25">
      <c r="A13705">
        <v>13650860</v>
      </c>
      <c r="B13705" t="s">
        <v>33</v>
      </c>
      <c r="C13705" t="s">
        <v>13758</v>
      </c>
      <c r="D13705" t="s">
        <v>26</v>
      </c>
      <c r="G13705">
        <v>1</v>
      </c>
      <c r="S13705" t="s">
        <v>33</v>
      </c>
      <c r="T13705" t="s">
        <v>43</v>
      </c>
      <c r="V13705" t="s">
        <v>36</v>
      </c>
      <c r="W13705" t="s">
        <v>56</v>
      </c>
      <c r="X13705" t="s">
        <v>88</v>
      </c>
    </row>
    <row r="13706" spans="1:24" x14ac:dyDescent="0.25">
      <c r="A13706">
        <v>13650860</v>
      </c>
      <c r="B13706" t="s">
        <v>33</v>
      </c>
      <c r="C13706" t="s">
        <v>13759</v>
      </c>
      <c r="D13706" t="s">
        <v>29</v>
      </c>
      <c r="G13706">
        <v>1</v>
      </c>
      <c r="S13706" t="s">
        <v>33</v>
      </c>
      <c r="T13706" t="s">
        <v>43</v>
      </c>
      <c r="V13706" t="s">
        <v>36</v>
      </c>
      <c r="W13706" t="s">
        <v>56</v>
      </c>
      <c r="X13706" t="s">
        <v>88</v>
      </c>
    </row>
    <row r="13707" spans="1:24" x14ac:dyDescent="0.25">
      <c r="A13707">
        <v>13650860</v>
      </c>
      <c r="B13707" t="s">
        <v>33</v>
      </c>
      <c r="C13707" t="s">
        <v>13760</v>
      </c>
      <c r="D13707" t="s">
        <v>26</v>
      </c>
      <c r="G13707">
        <v>1</v>
      </c>
      <c r="J13707">
        <v>-1</v>
      </c>
      <c r="K13707">
        <v>-1</v>
      </c>
      <c r="L13707">
        <v>1</v>
      </c>
      <c r="S13707" t="s">
        <v>33</v>
      </c>
      <c r="T13707" t="s">
        <v>43</v>
      </c>
      <c r="V13707" t="s">
        <v>36</v>
      </c>
      <c r="W13707" t="s">
        <v>56</v>
      </c>
      <c r="X13707" t="s">
        <v>88</v>
      </c>
    </row>
    <row r="13708" spans="1:24" x14ac:dyDescent="0.25">
      <c r="A13708">
        <v>13650860</v>
      </c>
      <c r="B13708" t="s">
        <v>33</v>
      </c>
      <c r="C13708" t="s">
        <v>13761</v>
      </c>
      <c r="D13708" t="s">
        <v>29</v>
      </c>
      <c r="G13708">
        <v>1</v>
      </c>
      <c r="J13708">
        <v>-1</v>
      </c>
      <c r="K13708">
        <v>-1</v>
      </c>
      <c r="L13708">
        <v>1</v>
      </c>
      <c r="S13708" t="s">
        <v>33</v>
      </c>
      <c r="T13708" t="s">
        <v>43</v>
      </c>
      <c r="V13708" t="s">
        <v>36</v>
      </c>
      <c r="W13708" t="s">
        <v>56</v>
      </c>
      <c r="X13708" t="s">
        <v>88</v>
      </c>
    </row>
    <row r="13709" spans="1:24" x14ac:dyDescent="0.25">
      <c r="A13709">
        <v>13650860</v>
      </c>
      <c r="B13709" t="s">
        <v>33</v>
      </c>
      <c r="C13709" t="s">
        <v>13762</v>
      </c>
      <c r="D13709" t="s">
        <v>26</v>
      </c>
      <c r="G13709">
        <v>1</v>
      </c>
      <c r="J13709">
        <v>0</v>
      </c>
      <c r="L13709">
        <v>0</v>
      </c>
      <c r="O13709">
        <v>0</v>
      </c>
      <c r="R13709">
        <v>1</v>
      </c>
      <c r="S13709" t="s">
        <v>33</v>
      </c>
      <c r="T13709" t="s">
        <v>43</v>
      </c>
      <c r="V13709" t="s">
        <v>36</v>
      </c>
      <c r="W13709" t="s">
        <v>56</v>
      </c>
      <c r="X13709" t="s">
        <v>88</v>
      </c>
    </row>
    <row r="13710" spans="1:24" x14ac:dyDescent="0.25">
      <c r="A13710">
        <v>13650860</v>
      </c>
      <c r="B13710" t="s">
        <v>33</v>
      </c>
      <c r="C13710" t="s">
        <v>13763</v>
      </c>
      <c r="D13710" t="s">
        <v>29</v>
      </c>
      <c r="G13710">
        <v>1</v>
      </c>
      <c r="J13710">
        <v>0</v>
      </c>
      <c r="L13710">
        <v>0</v>
      </c>
      <c r="O13710">
        <v>0</v>
      </c>
      <c r="R13710">
        <v>1</v>
      </c>
      <c r="S13710" t="s">
        <v>33</v>
      </c>
      <c r="T13710" t="s">
        <v>43</v>
      </c>
      <c r="V13710" t="s">
        <v>36</v>
      </c>
      <c r="W13710" t="s">
        <v>56</v>
      </c>
      <c r="X13710" t="s">
        <v>88</v>
      </c>
    </row>
    <row r="13711" spans="1:24" x14ac:dyDescent="0.25">
      <c r="A13711">
        <v>13650860</v>
      </c>
      <c r="B13711" t="s">
        <v>33</v>
      </c>
      <c r="C13711" t="s">
        <v>13764</v>
      </c>
      <c r="D13711" t="s">
        <v>26</v>
      </c>
      <c r="G13711">
        <v>1</v>
      </c>
      <c r="L13711">
        <v>0</v>
      </c>
      <c r="S13711" t="s">
        <v>33</v>
      </c>
      <c r="T13711" t="s">
        <v>43</v>
      </c>
      <c r="V13711" t="s">
        <v>36</v>
      </c>
      <c r="W13711" t="s">
        <v>56</v>
      </c>
      <c r="X13711" t="s">
        <v>88</v>
      </c>
    </row>
    <row r="13712" spans="1:24" x14ac:dyDescent="0.25">
      <c r="A13712">
        <v>13650860</v>
      </c>
      <c r="B13712" t="s">
        <v>33</v>
      </c>
      <c r="C13712" t="s">
        <v>13765</v>
      </c>
      <c r="D13712" t="s">
        <v>29</v>
      </c>
      <c r="G13712">
        <v>1</v>
      </c>
      <c r="L13712">
        <v>0</v>
      </c>
      <c r="S13712" t="s">
        <v>33</v>
      </c>
      <c r="T13712" t="s">
        <v>43</v>
      </c>
      <c r="V13712" t="s">
        <v>36</v>
      </c>
      <c r="W13712" t="s">
        <v>56</v>
      </c>
      <c r="X13712" t="s">
        <v>88</v>
      </c>
    </row>
    <row r="13713" spans="1:24" x14ac:dyDescent="0.25">
      <c r="A13713">
        <v>13650860</v>
      </c>
      <c r="B13713" t="s">
        <v>33</v>
      </c>
      <c r="C13713" t="s">
        <v>13766</v>
      </c>
      <c r="D13713" t="s">
        <v>26</v>
      </c>
      <c r="E13713">
        <v>1</v>
      </c>
      <c r="S13713" t="s">
        <v>33</v>
      </c>
      <c r="T13713" t="s">
        <v>43</v>
      </c>
      <c r="V13713" t="s">
        <v>36</v>
      </c>
      <c r="W13713" t="s">
        <v>56</v>
      </c>
      <c r="X13713" t="s">
        <v>88</v>
      </c>
    </row>
    <row r="13714" spans="1:24" x14ac:dyDescent="0.25">
      <c r="A13714">
        <v>13650860</v>
      </c>
      <c r="B13714" t="s">
        <v>33</v>
      </c>
      <c r="C13714" t="s">
        <v>13767</v>
      </c>
      <c r="D13714" t="s">
        <v>29</v>
      </c>
      <c r="E13714">
        <v>1</v>
      </c>
      <c r="S13714" t="s">
        <v>33</v>
      </c>
      <c r="T13714" t="s">
        <v>43</v>
      </c>
      <c r="V13714" t="s">
        <v>36</v>
      </c>
      <c r="W13714" t="s">
        <v>56</v>
      </c>
      <c r="X13714" t="s">
        <v>88</v>
      </c>
    </row>
    <row r="13715" spans="1:24" x14ac:dyDescent="0.25">
      <c r="A13715">
        <v>13650860</v>
      </c>
      <c r="B13715" t="s">
        <v>33</v>
      </c>
      <c r="C13715" t="s">
        <v>13768</v>
      </c>
      <c r="D13715" t="s">
        <v>26</v>
      </c>
      <c r="E13715">
        <v>1</v>
      </c>
      <c r="S13715" t="s">
        <v>33</v>
      </c>
      <c r="T13715" t="s">
        <v>43</v>
      </c>
      <c r="V13715" t="s">
        <v>36</v>
      </c>
      <c r="W13715" t="s">
        <v>56</v>
      </c>
      <c r="X13715" t="s">
        <v>88</v>
      </c>
    </row>
    <row r="13716" spans="1:24" x14ac:dyDescent="0.25">
      <c r="A13716">
        <v>13650860</v>
      </c>
      <c r="B13716" t="s">
        <v>33</v>
      </c>
      <c r="C13716" t="s">
        <v>13769</v>
      </c>
      <c r="D13716" t="s">
        <v>29</v>
      </c>
      <c r="E13716">
        <v>1</v>
      </c>
      <c r="S13716" t="s">
        <v>33</v>
      </c>
      <c r="T13716" t="s">
        <v>43</v>
      </c>
      <c r="V13716" t="s">
        <v>36</v>
      </c>
      <c r="W13716" t="s">
        <v>56</v>
      </c>
      <c r="X13716" t="s">
        <v>88</v>
      </c>
    </row>
    <row r="13717" spans="1:24" x14ac:dyDescent="0.25">
      <c r="A13717">
        <v>13650860</v>
      </c>
      <c r="B13717" t="s">
        <v>33</v>
      </c>
      <c r="C13717" t="s">
        <v>13770</v>
      </c>
      <c r="D13717" t="s">
        <v>26</v>
      </c>
      <c r="G13717">
        <v>1</v>
      </c>
      <c r="J13717">
        <v>1</v>
      </c>
      <c r="K13717">
        <v>0</v>
      </c>
      <c r="L13717">
        <v>0</v>
      </c>
      <c r="O13717">
        <v>-1</v>
      </c>
      <c r="S13717" t="s">
        <v>33</v>
      </c>
      <c r="T13717" t="s">
        <v>43</v>
      </c>
      <c r="V13717" t="s">
        <v>36</v>
      </c>
      <c r="W13717" t="s">
        <v>56</v>
      </c>
      <c r="X13717" t="s">
        <v>88</v>
      </c>
    </row>
    <row r="13718" spans="1:24" x14ac:dyDescent="0.25">
      <c r="A13718">
        <v>13650860</v>
      </c>
      <c r="B13718" t="s">
        <v>33</v>
      </c>
      <c r="C13718" t="s">
        <v>13771</v>
      </c>
      <c r="D13718" t="s">
        <v>26</v>
      </c>
      <c r="G13718">
        <v>1</v>
      </c>
      <c r="J13718">
        <v>-1</v>
      </c>
      <c r="K13718">
        <v>0</v>
      </c>
      <c r="O13718">
        <v>1</v>
      </c>
      <c r="S13718" t="s">
        <v>33</v>
      </c>
      <c r="T13718" t="s">
        <v>43</v>
      </c>
      <c r="V13718" t="s">
        <v>36</v>
      </c>
      <c r="W13718" t="s">
        <v>56</v>
      </c>
      <c r="X13718" t="s">
        <v>88</v>
      </c>
    </row>
    <row r="13719" spans="1:24" x14ac:dyDescent="0.25">
      <c r="A13719">
        <v>13650860</v>
      </c>
      <c r="B13719" t="s">
        <v>33</v>
      </c>
      <c r="C13719" t="s">
        <v>13772</v>
      </c>
      <c r="D13719" t="s">
        <v>29</v>
      </c>
      <c r="G13719">
        <v>1</v>
      </c>
      <c r="J13719">
        <v>-1</v>
      </c>
      <c r="K13719">
        <v>0</v>
      </c>
      <c r="O13719">
        <v>1</v>
      </c>
      <c r="S13719" t="s">
        <v>33</v>
      </c>
      <c r="T13719" t="s">
        <v>43</v>
      </c>
      <c r="V13719" t="s">
        <v>36</v>
      </c>
      <c r="W13719" t="s">
        <v>56</v>
      </c>
      <c r="X13719" t="s">
        <v>88</v>
      </c>
    </row>
    <row r="13720" spans="1:24" x14ac:dyDescent="0.25">
      <c r="A13720">
        <v>13650860</v>
      </c>
      <c r="B13720" t="s">
        <v>33</v>
      </c>
      <c r="C13720" t="s">
        <v>13773</v>
      </c>
      <c r="D13720" t="s">
        <v>26</v>
      </c>
      <c r="E13720">
        <v>1</v>
      </c>
      <c r="S13720" t="s">
        <v>33</v>
      </c>
      <c r="T13720" t="s">
        <v>43</v>
      </c>
      <c r="V13720" t="s">
        <v>36</v>
      </c>
      <c r="W13720" t="s">
        <v>56</v>
      </c>
      <c r="X13720" t="s">
        <v>88</v>
      </c>
    </row>
    <row r="13721" spans="1:24" x14ac:dyDescent="0.25">
      <c r="A13721">
        <v>13650860</v>
      </c>
      <c r="B13721" t="s">
        <v>33</v>
      </c>
      <c r="C13721" t="s">
        <v>13774</v>
      </c>
      <c r="D13721" t="s">
        <v>29</v>
      </c>
      <c r="E13721">
        <v>1</v>
      </c>
      <c r="S13721" t="s">
        <v>33</v>
      </c>
      <c r="T13721" t="s">
        <v>43</v>
      </c>
      <c r="V13721" t="s">
        <v>36</v>
      </c>
      <c r="W13721" t="s">
        <v>56</v>
      </c>
      <c r="X13721" t="s">
        <v>88</v>
      </c>
    </row>
    <row r="13722" spans="1:24" x14ac:dyDescent="0.25">
      <c r="A13722">
        <v>13650860</v>
      </c>
      <c r="B13722" t="s">
        <v>33</v>
      </c>
      <c r="C13722" t="s">
        <v>13775</v>
      </c>
      <c r="D13722" t="s">
        <v>26</v>
      </c>
      <c r="G13722">
        <v>1</v>
      </c>
      <c r="J13722">
        <v>-1</v>
      </c>
      <c r="L13722">
        <v>0</v>
      </c>
      <c r="R13722">
        <v>1</v>
      </c>
      <c r="S13722" t="s">
        <v>33</v>
      </c>
      <c r="T13722" t="s">
        <v>43</v>
      </c>
      <c r="V13722" t="s">
        <v>36</v>
      </c>
      <c r="W13722" t="s">
        <v>56</v>
      </c>
      <c r="X13722" t="s">
        <v>88</v>
      </c>
    </row>
    <row r="13723" spans="1:24" x14ac:dyDescent="0.25">
      <c r="A13723">
        <v>13650860</v>
      </c>
      <c r="B13723" t="s">
        <v>33</v>
      </c>
      <c r="C13723" t="s">
        <v>13776</v>
      </c>
      <c r="D13723" t="s">
        <v>29</v>
      </c>
      <c r="G13723">
        <v>1</v>
      </c>
      <c r="J13723">
        <v>-1</v>
      </c>
      <c r="L13723">
        <v>0</v>
      </c>
      <c r="R13723">
        <v>1</v>
      </c>
      <c r="S13723" t="s">
        <v>33</v>
      </c>
      <c r="T13723" t="s">
        <v>43</v>
      </c>
      <c r="V13723" t="s">
        <v>36</v>
      </c>
      <c r="W13723" t="s">
        <v>56</v>
      </c>
      <c r="X13723" t="s">
        <v>88</v>
      </c>
    </row>
    <row r="13724" spans="1:24" x14ac:dyDescent="0.25">
      <c r="A13724">
        <v>13651383</v>
      </c>
      <c r="B13724" t="s">
        <v>24</v>
      </c>
      <c r="C13724" t="s">
        <v>13777</v>
      </c>
      <c r="D13724" t="s">
        <v>26</v>
      </c>
      <c r="E13724">
        <v>1</v>
      </c>
      <c r="S13724" t="s">
        <v>24</v>
      </c>
      <c r="T13724" t="s">
        <v>43</v>
      </c>
    </row>
    <row r="13725" spans="1:24" x14ac:dyDescent="0.25">
      <c r="A13725">
        <v>13651383</v>
      </c>
      <c r="B13725" t="s">
        <v>24</v>
      </c>
      <c r="C13725" t="s">
        <v>13778</v>
      </c>
      <c r="D13725" t="s">
        <v>29</v>
      </c>
      <c r="E13725">
        <v>1</v>
      </c>
      <c r="S13725" t="s">
        <v>24</v>
      </c>
      <c r="T13725" t="s">
        <v>43</v>
      </c>
    </row>
    <row r="13726" spans="1:24" x14ac:dyDescent="0.25">
      <c r="A13726">
        <v>13651997</v>
      </c>
      <c r="B13726" t="s">
        <v>24</v>
      </c>
      <c r="C13726" t="s">
        <v>13779</v>
      </c>
      <c r="D13726" t="s">
        <v>26</v>
      </c>
      <c r="H13726">
        <v>1</v>
      </c>
      <c r="I13726">
        <v>1</v>
      </c>
      <c r="S13726" t="s">
        <v>24</v>
      </c>
      <c r="T13726" t="s">
        <v>54</v>
      </c>
      <c r="V13726" t="s">
        <v>36</v>
      </c>
      <c r="W13726" t="s">
        <v>56</v>
      </c>
      <c r="X13726" t="s">
        <v>88</v>
      </c>
    </row>
    <row r="13727" spans="1:24" x14ac:dyDescent="0.25">
      <c r="A13727">
        <v>13651997</v>
      </c>
      <c r="B13727" t="s">
        <v>24</v>
      </c>
      <c r="C13727" t="s">
        <v>13780</v>
      </c>
      <c r="D13727" t="s">
        <v>29</v>
      </c>
      <c r="H13727">
        <v>1</v>
      </c>
      <c r="I13727">
        <v>1</v>
      </c>
      <c r="S13727" t="s">
        <v>24</v>
      </c>
      <c r="T13727" t="s">
        <v>54</v>
      </c>
      <c r="V13727" t="s">
        <v>36</v>
      </c>
      <c r="W13727" t="s">
        <v>56</v>
      </c>
      <c r="X13727" t="s">
        <v>88</v>
      </c>
    </row>
    <row r="13728" spans="1:24" x14ac:dyDescent="0.25">
      <c r="A13728">
        <v>13651997</v>
      </c>
      <c r="B13728" t="s">
        <v>24</v>
      </c>
      <c r="C13728" t="s">
        <v>13781</v>
      </c>
      <c r="D13728" t="s">
        <v>29</v>
      </c>
      <c r="H13728">
        <v>1</v>
      </c>
      <c r="I13728">
        <v>1</v>
      </c>
      <c r="S13728" t="s">
        <v>24</v>
      </c>
      <c r="T13728" t="s">
        <v>54</v>
      </c>
      <c r="V13728" t="s">
        <v>36</v>
      </c>
      <c r="W13728" t="s">
        <v>56</v>
      </c>
      <c r="X13728" t="s">
        <v>88</v>
      </c>
    </row>
    <row r="13729" spans="1:24" x14ac:dyDescent="0.25">
      <c r="A13729">
        <v>13651997</v>
      </c>
      <c r="B13729" t="s">
        <v>24</v>
      </c>
      <c r="C13729" t="s">
        <v>13782</v>
      </c>
      <c r="D13729" t="s">
        <v>26</v>
      </c>
      <c r="E13729">
        <v>1</v>
      </c>
      <c r="N13729">
        <v>0</v>
      </c>
      <c r="R13729">
        <v>1</v>
      </c>
      <c r="S13729" t="s">
        <v>24</v>
      </c>
      <c r="T13729" t="s">
        <v>54</v>
      </c>
      <c r="V13729" t="s">
        <v>36</v>
      </c>
      <c r="W13729" t="s">
        <v>56</v>
      </c>
      <c r="X13729" t="s">
        <v>88</v>
      </c>
    </row>
    <row r="13730" spans="1:24" x14ac:dyDescent="0.25">
      <c r="A13730">
        <v>13651997</v>
      </c>
      <c r="B13730" t="s">
        <v>24</v>
      </c>
      <c r="C13730" t="s">
        <v>13783</v>
      </c>
      <c r="D13730" t="s">
        <v>26</v>
      </c>
      <c r="F13730">
        <v>1</v>
      </c>
      <c r="J13730">
        <v>-1</v>
      </c>
      <c r="M13730">
        <v>1</v>
      </c>
      <c r="N13730">
        <v>-1</v>
      </c>
      <c r="O13730">
        <v>1</v>
      </c>
      <c r="S13730" t="s">
        <v>24</v>
      </c>
      <c r="T13730" t="s">
        <v>54</v>
      </c>
      <c r="V13730" t="s">
        <v>36</v>
      </c>
      <c r="W13730" t="s">
        <v>56</v>
      </c>
      <c r="X13730" t="s">
        <v>88</v>
      </c>
    </row>
    <row r="13731" spans="1:24" x14ac:dyDescent="0.25">
      <c r="A13731">
        <v>13651997</v>
      </c>
      <c r="B13731" t="s">
        <v>24</v>
      </c>
      <c r="C13731" t="s">
        <v>13784</v>
      </c>
      <c r="D13731" t="s">
        <v>29</v>
      </c>
      <c r="F13731">
        <v>1</v>
      </c>
      <c r="J13731">
        <v>-1</v>
      </c>
      <c r="M13731">
        <v>1</v>
      </c>
      <c r="N13731">
        <v>-1</v>
      </c>
      <c r="O13731">
        <v>1</v>
      </c>
      <c r="S13731" t="s">
        <v>24</v>
      </c>
      <c r="T13731" t="s">
        <v>54</v>
      </c>
      <c r="V13731" t="s">
        <v>36</v>
      </c>
      <c r="W13731" t="s">
        <v>56</v>
      </c>
      <c r="X13731" t="s">
        <v>88</v>
      </c>
    </row>
    <row r="13732" spans="1:24" x14ac:dyDescent="0.25">
      <c r="A13732">
        <v>13651997</v>
      </c>
      <c r="B13732" t="s">
        <v>24</v>
      </c>
      <c r="C13732" t="s">
        <v>13785</v>
      </c>
      <c r="D13732" t="s">
        <v>26</v>
      </c>
      <c r="H13732">
        <v>1</v>
      </c>
      <c r="I13732">
        <v>1</v>
      </c>
      <c r="J13732">
        <v>0</v>
      </c>
      <c r="S13732" t="s">
        <v>24</v>
      </c>
      <c r="T13732" t="s">
        <v>54</v>
      </c>
      <c r="V13732" t="s">
        <v>36</v>
      </c>
      <c r="W13732" t="s">
        <v>56</v>
      </c>
      <c r="X13732" t="s">
        <v>88</v>
      </c>
    </row>
    <row r="13733" spans="1:24" x14ac:dyDescent="0.25">
      <c r="A13733">
        <v>13651997</v>
      </c>
      <c r="B13733" t="s">
        <v>24</v>
      </c>
      <c r="C13733" t="s">
        <v>13786</v>
      </c>
      <c r="D13733" t="s">
        <v>26</v>
      </c>
      <c r="H13733">
        <v>1</v>
      </c>
      <c r="I13733">
        <v>1</v>
      </c>
      <c r="N13733">
        <v>0</v>
      </c>
      <c r="R13733">
        <v>1</v>
      </c>
      <c r="S13733" t="s">
        <v>24</v>
      </c>
      <c r="T13733" t="s">
        <v>54</v>
      </c>
      <c r="V13733" t="s">
        <v>36</v>
      </c>
      <c r="W13733" t="s">
        <v>56</v>
      </c>
      <c r="X13733" t="s">
        <v>88</v>
      </c>
    </row>
    <row r="13734" spans="1:24" x14ac:dyDescent="0.25">
      <c r="A13734">
        <v>13652184</v>
      </c>
      <c r="B13734" t="s">
        <v>24</v>
      </c>
      <c r="C13734" t="s">
        <v>13787</v>
      </c>
      <c r="D13734" t="s">
        <v>26</v>
      </c>
      <c r="N13734">
        <v>1</v>
      </c>
      <c r="S13734" t="s">
        <v>24</v>
      </c>
      <c r="T13734" t="s">
        <v>82</v>
      </c>
      <c r="V13734" t="s">
        <v>36</v>
      </c>
      <c r="W13734" t="s">
        <v>37</v>
      </c>
      <c r="X13734" t="s">
        <v>44</v>
      </c>
    </row>
    <row r="13735" spans="1:24" x14ac:dyDescent="0.25">
      <c r="A13735">
        <v>13652184</v>
      </c>
      <c r="B13735" t="s">
        <v>24</v>
      </c>
      <c r="C13735" t="s">
        <v>13788</v>
      </c>
      <c r="D13735" t="s">
        <v>26</v>
      </c>
      <c r="M13735">
        <v>1</v>
      </c>
      <c r="N13735">
        <v>0</v>
      </c>
      <c r="O13735">
        <v>1</v>
      </c>
      <c r="Q13735">
        <v>1</v>
      </c>
      <c r="S13735" t="s">
        <v>24</v>
      </c>
      <c r="T13735" t="s">
        <v>82</v>
      </c>
      <c r="V13735" t="s">
        <v>36</v>
      </c>
      <c r="W13735" t="s">
        <v>37</v>
      </c>
      <c r="X13735" t="s">
        <v>44</v>
      </c>
    </row>
    <row r="13736" spans="1:24" x14ac:dyDescent="0.25">
      <c r="A13736">
        <v>13652184</v>
      </c>
      <c r="B13736" t="s">
        <v>24</v>
      </c>
      <c r="C13736" t="s">
        <v>13789</v>
      </c>
      <c r="D13736" t="s">
        <v>29</v>
      </c>
      <c r="M13736">
        <v>1</v>
      </c>
      <c r="N13736">
        <v>0</v>
      </c>
      <c r="O13736">
        <v>1</v>
      </c>
      <c r="Q13736">
        <v>1</v>
      </c>
      <c r="S13736" t="s">
        <v>24</v>
      </c>
      <c r="T13736" t="s">
        <v>82</v>
      </c>
      <c r="V13736" t="s">
        <v>36</v>
      </c>
      <c r="W13736" t="s">
        <v>37</v>
      </c>
      <c r="X13736" t="s">
        <v>44</v>
      </c>
    </row>
    <row r="13737" spans="1:24" x14ac:dyDescent="0.25">
      <c r="A13737">
        <v>13652184</v>
      </c>
      <c r="B13737" t="s">
        <v>24</v>
      </c>
      <c r="C13737" t="s">
        <v>13790</v>
      </c>
      <c r="D13737" t="s">
        <v>26</v>
      </c>
      <c r="N13737">
        <v>-1</v>
      </c>
      <c r="Q13737">
        <v>1</v>
      </c>
      <c r="S13737" t="s">
        <v>24</v>
      </c>
      <c r="T13737" t="s">
        <v>82</v>
      </c>
      <c r="V13737" t="s">
        <v>36</v>
      </c>
      <c r="W13737" t="s">
        <v>37</v>
      </c>
      <c r="X13737" t="s">
        <v>44</v>
      </c>
    </row>
    <row r="13738" spans="1:24" x14ac:dyDescent="0.25">
      <c r="A13738">
        <v>13652184</v>
      </c>
      <c r="B13738" t="s">
        <v>24</v>
      </c>
      <c r="C13738" t="s">
        <v>13791</v>
      </c>
      <c r="D13738" t="s">
        <v>26</v>
      </c>
      <c r="M13738">
        <v>1</v>
      </c>
      <c r="N13738">
        <v>1</v>
      </c>
      <c r="O13738">
        <v>1</v>
      </c>
      <c r="Q13738">
        <v>1</v>
      </c>
      <c r="R13738">
        <v>1</v>
      </c>
      <c r="S13738" t="s">
        <v>24</v>
      </c>
      <c r="T13738" t="s">
        <v>82</v>
      </c>
      <c r="V13738" t="s">
        <v>36</v>
      </c>
      <c r="W13738" t="s">
        <v>37</v>
      </c>
      <c r="X13738" t="s">
        <v>44</v>
      </c>
    </row>
    <row r="13739" spans="1:24" x14ac:dyDescent="0.25">
      <c r="A13739">
        <v>13652184</v>
      </c>
      <c r="B13739" t="s">
        <v>24</v>
      </c>
      <c r="C13739" t="s">
        <v>13792</v>
      </c>
      <c r="D13739" t="s">
        <v>26</v>
      </c>
      <c r="N13739">
        <v>1</v>
      </c>
      <c r="Q13739">
        <v>1</v>
      </c>
      <c r="S13739" t="s">
        <v>24</v>
      </c>
      <c r="T13739" t="s">
        <v>82</v>
      </c>
      <c r="V13739" t="s">
        <v>36</v>
      </c>
      <c r="W13739" t="s">
        <v>37</v>
      </c>
      <c r="X13739" t="s">
        <v>44</v>
      </c>
    </row>
    <row r="13740" spans="1:24" x14ac:dyDescent="0.25">
      <c r="A13740">
        <v>13658097</v>
      </c>
      <c r="B13740" t="s">
        <v>33</v>
      </c>
      <c r="C13740" t="s">
        <v>13793</v>
      </c>
      <c r="D13740" t="s">
        <v>26</v>
      </c>
      <c r="G13740">
        <v>1</v>
      </c>
      <c r="J13740">
        <v>0</v>
      </c>
      <c r="L13740">
        <v>0</v>
      </c>
      <c r="M13740">
        <v>1</v>
      </c>
      <c r="N13740">
        <v>0</v>
      </c>
      <c r="O13740">
        <v>-1</v>
      </c>
      <c r="P13740">
        <v>-1</v>
      </c>
      <c r="S13740" t="s">
        <v>33</v>
      </c>
      <c r="T13740" t="s">
        <v>35</v>
      </c>
      <c r="V13740" t="s">
        <v>450</v>
      </c>
      <c r="W13740" t="s">
        <v>322</v>
      </c>
      <c r="X13740" t="s">
        <v>44</v>
      </c>
    </row>
    <row r="13741" spans="1:24" x14ac:dyDescent="0.25">
      <c r="A13741">
        <v>13658097</v>
      </c>
      <c r="B13741" t="s">
        <v>33</v>
      </c>
      <c r="C13741" t="s">
        <v>13794</v>
      </c>
      <c r="D13741" t="s">
        <v>29</v>
      </c>
      <c r="G13741">
        <v>1</v>
      </c>
      <c r="J13741">
        <v>0</v>
      </c>
      <c r="L13741">
        <v>0</v>
      </c>
      <c r="M13741">
        <v>1</v>
      </c>
      <c r="N13741">
        <v>0</v>
      </c>
      <c r="O13741">
        <v>-1</v>
      </c>
      <c r="P13741">
        <v>-1</v>
      </c>
      <c r="S13741" t="s">
        <v>33</v>
      </c>
      <c r="T13741" t="s">
        <v>35</v>
      </c>
      <c r="V13741" t="s">
        <v>450</v>
      </c>
      <c r="W13741" t="s">
        <v>322</v>
      </c>
      <c r="X13741" t="s">
        <v>44</v>
      </c>
    </row>
    <row r="13742" spans="1:24" x14ac:dyDescent="0.25">
      <c r="A13742">
        <v>13658097</v>
      </c>
      <c r="B13742" t="s">
        <v>33</v>
      </c>
      <c r="C13742" t="s">
        <v>13795</v>
      </c>
      <c r="D13742" t="s">
        <v>29</v>
      </c>
      <c r="G13742">
        <v>1</v>
      </c>
      <c r="J13742">
        <v>0</v>
      </c>
      <c r="L13742">
        <v>0</v>
      </c>
      <c r="M13742">
        <v>1</v>
      </c>
      <c r="N13742">
        <v>0</v>
      </c>
      <c r="O13742">
        <v>-1</v>
      </c>
      <c r="P13742">
        <v>-1</v>
      </c>
      <c r="S13742" t="s">
        <v>33</v>
      </c>
      <c r="T13742" t="s">
        <v>35</v>
      </c>
      <c r="V13742" t="s">
        <v>450</v>
      </c>
      <c r="W13742" t="s">
        <v>322</v>
      </c>
      <c r="X13742" t="s">
        <v>44</v>
      </c>
    </row>
    <row r="13743" spans="1:24" x14ac:dyDescent="0.25">
      <c r="A13743">
        <v>13658097</v>
      </c>
      <c r="B13743" t="s">
        <v>33</v>
      </c>
      <c r="C13743" t="s">
        <v>13796</v>
      </c>
      <c r="D13743" t="s">
        <v>26</v>
      </c>
      <c r="E13743">
        <v>1</v>
      </c>
      <c r="S13743" t="s">
        <v>33</v>
      </c>
      <c r="T13743" t="s">
        <v>35</v>
      </c>
      <c r="V13743" t="s">
        <v>450</v>
      </c>
      <c r="W13743" t="s">
        <v>322</v>
      </c>
      <c r="X13743" t="s">
        <v>44</v>
      </c>
    </row>
    <row r="13744" spans="1:24" x14ac:dyDescent="0.25">
      <c r="A13744">
        <v>13658097</v>
      </c>
      <c r="B13744" t="s">
        <v>33</v>
      </c>
      <c r="C13744" t="s">
        <v>13797</v>
      </c>
      <c r="D13744" t="s">
        <v>29</v>
      </c>
      <c r="E13744">
        <v>1</v>
      </c>
      <c r="S13744" t="s">
        <v>33</v>
      </c>
      <c r="T13744" t="s">
        <v>35</v>
      </c>
      <c r="V13744" t="s">
        <v>450</v>
      </c>
      <c r="W13744" t="s">
        <v>322</v>
      </c>
      <c r="X13744" t="s">
        <v>44</v>
      </c>
    </row>
    <row r="13745" spans="1:24" x14ac:dyDescent="0.25">
      <c r="A13745">
        <v>13658097</v>
      </c>
      <c r="B13745" t="s">
        <v>33</v>
      </c>
      <c r="C13745" t="s">
        <v>13798</v>
      </c>
      <c r="D13745" t="s">
        <v>26</v>
      </c>
      <c r="E13745">
        <v>1</v>
      </c>
      <c r="G13745">
        <v>0</v>
      </c>
      <c r="J13745">
        <v>0</v>
      </c>
      <c r="L13745">
        <v>0</v>
      </c>
      <c r="O13745">
        <v>0</v>
      </c>
      <c r="S13745" t="s">
        <v>33</v>
      </c>
      <c r="T13745" t="s">
        <v>35</v>
      </c>
      <c r="V13745" t="s">
        <v>450</v>
      </c>
      <c r="W13745" t="s">
        <v>322</v>
      </c>
      <c r="X13745" t="s">
        <v>44</v>
      </c>
    </row>
    <row r="13746" spans="1:24" x14ac:dyDescent="0.25">
      <c r="A13746">
        <v>13658097</v>
      </c>
      <c r="B13746" t="s">
        <v>33</v>
      </c>
      <c r="C13746" t="s">
        <v>13799</v>
      </c>
      <c r="D13746" t="s">
        <v>29</v>
      </c>
      <c r="E13746">
        <v>1</v>
      </c>
      <c r="G13746">
        <v>0</v>
      </c>
      <c r="J13746">
        <v>0</v>
      </c>
      <c r="L13746">
        <v>0</v>
      </c>
      <c r="O13746">
        <v>0</v>
      </c>
      <c r="S13746" t="s">
        <v>33</v>
      </c>
      <c r="T13746" t="s">
        <v>35</v>
      </c>
      <c r="V13746" t="s">
        <v>450</v>
      </c>
      <c r="W13746" t="s">
        <v>322</v>
      </c>
      <c r="X13746" t="s">
        <v>44</v>
      </c>
    </row>
    <row r="13747" spans="1:24" x14ac:dyDescent="0.25">
      <c r="A13747">
        <v>13658097</v>
      </c>
      <c r="B13747" t="s">
        <v>33</v>
      </c>
      <c r="C13747" t="s">
        <v>13800</v>
      </c>
      <c r="D13747" t="s">
        <v>26</v>
      </c>
      <c r="E13747">
        <v>1</v>
      </c>
      <c r="S13747" t="s">
        <v>33</v>
      </c>
      <c r="T13747" t="s">
        <v>35</v>
      </c>
      <c r="V13747" t="s">
        <v>450</v>
      </c>
      <c r="W13747" t="s">
        <v>322</v>
      </c>
      <c r="X13747" t="s">
        <v>44</v>
      </c>
    </row>
    <row r="13748" spans="1:24" x14ac:dyDescent="0.25">
      <c r="A13748">
        <v>13658097</v>
      </c>
      <c r="B13748" t="s">
        <v>33</v>
      </c>
      <c r="C13748" t="s">
        <v>13801</v>
      </c>
      <c r="D13748" t="s">
        <v>26</v>
      </c>
      <c r="G13748">
        <v>1</v>
      </c>
      <c r="K13748">
        <v>1</v>
      </c>
      <c r="L13748">
        <v>1</v>
      </c>
      <c r="N13748">
        <v>0</v>
      </c>
      <c r="O13748">
        <v>0</v>
      </c>
      <c r="S13748" t="s">
        <v>33</v>
      </c>
      <c r="T13748" t="s">
        <v>35</v>
      </c>
      <c r="V13748" t="s">
        <v>450</v>
      </c>
      <c r="W13748" t="s">
        <v>322</v>
      </c>
      <c r="X13748" t="s">
        <v>44</v>
      </c>
    </row>
    <row r="13749" spans="1:24" x14ac:dyDescent="0.25">
      <c r="A13749">
        <v>13658097</v>
      </c>
      <c r="B13749" t="s">
        <v>33</v>
      </c>
      <c r="C13749" t="s">
        <v>13802</v>
      </c>
      <c r="D13749" t="s">
        <v>29</v>
      </c>
      <c r="G13749">
        <v>1</v>
      </c>
      <c r="K13749">
        <v>1</v>
      </c>
      <c r="L13749">
        <v>1</v>
      </c>
      <c r="N13749">
        <v>0</v>
      </c>
      <c r="O13749">
        <v>0</v>
      </c>
      <c r="S13749" t="s">
        <v>33</v>
      </c>
      <c r="T13749" t="s">
        <v>35</v>
      </c>
      <c r="V13749" t="s">
        <v>450</v>
      </c>
      <c r="W13749" t="s">
        <v>322</v>
      </c>
      <c r="X13749" t="s">
        <v>44</v>
      </c>
    </row>
    <row r="13750" spans="1:24" x14ac:dyDescent="0.25">
      <c r="A13750">
        <v>13658097</v>
      </c>
      <c r="B13750" t="s">
        <v>33</v>
      </c>
      <c r="C13750" t="s">
        <v>13803</v>
      </c>
      <c r="D13750" t="s">
        <v>26</v>
      </c>
      <c r="E13750">
        <v>1</v>
      </c>
      <c r="S13750" t="s">
        <v>33</v>
      </c>
      <c r="T13750" t="s">
        <v>35</v>
      </c>
      <c r="V13750" t="s">
        <v>450</v>
      </c>
      <c r="W13750" t="s">
        <v>322</v>
      </c>
      <c r="X13750" t="s">
        <v>44</v>
      </c>
    </row>
    <row r="13751" spans="1:24" x14ac:dyDescent="0.25">
      <c r="A13751">
        <v>13658097</v>
      </c>
      <c r="B13751" t="s">
        <v>33</v>
      </c>
      <c r="C13751" t="s">
        <v>13804</v>
      </c>
      <c r="D13751" t="s">
        <v>29</v>
      </c>
      <c r="E13751">
        <v>1</v>
      </c>
      <c r="S13751" t="s">
        <v>33</v>
      </c>
      <c r="T13751" t="s">
        <v>35</v>
      </c>
      <c r="V13751" t="s">
        <v>450</v>
      </c>
      <c r="W13751" t="s">
        <v>322</v>
      </c>
      <c r="X13751" t="s">
        <v>44</v>
      </c>
    </row>
    <row r="13752" spans="1:24" x14ac:dyDescent="0.25">
      <c r="A13752">
        <v>13658097</v>
      </c>
      <c r="B13752" t="s">
        <v>33</v>
      </c>
      <c r="C13752" t="s">
        <v>13805</v>
      </c>
      <c r="D13752" t="s">
        <v>26</v>
      </c>
      <c r="G13752">
        <v>1</v>
      </c>
      <c r="K13752">
        <v>1</v>
      </c>
      <c r="L13752">
        <v>-1</v>
      </c>
      <c r="O13752">
        <v>1</v>
      </c>
      <c r="S13752" t="s">
        <v>33</v>
      </c>
      <c r="T13752" t="s">
        <v>35</v>
      </c>
      <c r="V13752" t="s">
        <v>450</v>
      </c>
      <c r="W13752" t="s">
        <v>322</v>
      </c>
      <c r="X13752" t="s">
        <v>44</v>
      </c>
    </row>
    <row r="13753" spans="1:24" x14ac:dyDescent="0.25">
      <c r="A13753">
        <v>13658097</v>
      </c>
      <c r="B13753" t="s">
        <v>33</v>
      </c>
      <c r="C13753" t="s">
        <v>13806</v>
      </c>
      <c r="D13753" t="s">
        <v>26</v>
      </c>
      <c r="G13753">
        <v>1</v>
      </c>
      <c r="K13753">
        <v>1</v>
      </c>
      <c r="L13753">
        <v>-1</v>
      </c>
      <c r="O13753">
        <v>1</v>
      </c>
      <c r="S13753" t="s">
        <v>33</v>
      </c>
      <c r="T13753" t="s">
        <v>35</v>
      </c>
      <c r="V13753" t="s">
        <v>450</v>
      </c>
      <c r="W13753" t="s">
        <v>322</v>
      </c>
      <c r="X13753" t="s">
        <v>44</v>
      </c>
    </row>
    <row r="13754" spans="1:24" x14ac:dyDescent="0.25">
      <c r="A13754">
        <v>13658097</v>
      </c>
      <c r="B13754" t="s">
        <v>33</v>
      </c>
      <c r="C13754" t="s">
        <v>13807</v>
      </c>
      <c r="D13754" t="s">
        <v>29</v>
      </c>
      <c r="G13754">
        <v>1</v>
      </c>
      <c r="K13754">
        <v>1</v>
      </c>
      <c r="L13754">
        <v>-1</v>
      </c>
      <c r="O13754">
        <v>1</v>
      </c>
      <c r="S13754" t="s">
        <v>33</v>
      </c>
      <c r="T13754" t="s">
        <v>35</v>
      </c>
      <c r="V13754" t="s">
        <v>450</v>
      </c>
      <c r="W13754" t="s">
        <v>322</v>
      </c>
      <c r="X13754" t="s">
        <v>44</v>
      </c>
    </row>
    <row r="13755" spans="1:24" x14ac:dyDescent="0.25">
      <c r="A13755">
        <v>13658097</v>
      </c>
      <c r="B13755" t="s">
        <v>33</v>
      </c>
      <c r="C13755" t="s">
        <v>13808</v>
      </c>
      <c r="D13755" t="s">
        <v>26</v>
      </c>
      <c r="G13755">
        <v>1</v>
      </c>
      <c r="L13755">
        <v>0</v>
      </c>
      <c r="S13755" t="s">
        <v>33</v>
      </c>
      <c r="T13755" t="s">
        <v>35</v>
      </c>
      <c r="V13755" t="s">
        <v>450</v>
      </c>
      <c r="W13755" t="s">
        <v>322</v>
      </c>
      <c r="X13755" t="s">
        <v>44</v>
      </c>
    </row>
    <row r="13756" spans="1:24" x14ac:dyDescent="0.25">
      <c r="A13756">
        <v>13658097</v>
      </c>
      <c r="B13756" t="s">
        <v>33</v>
      </c>
      <c r="C13756" t="s">
        <v>13809</v>
      </c>
      <c r="D13756" t="s">
        <v>26</v>
      </c>
      <c r="E13756">
        <v>1</v>
      </c>
      <c r="K13756">
        <v>0</v>
      </c>
      <c r="S13756" t="s">
        <v>33</v>
      </c>
      <c r="T13756" t="s">
        <v>35</v>
      </c>
      <c r="V13756" t="s">
        <v>450</v>
      </c>
      <c r="W13756" t="s">
        <v>322</v>
      </c>
      <c r="X13756" t="s">
        <v>44</v>
      </c>
    </row>
    <row r="13757" spans="1:24" x14ac:dyDescent="0.25">
      <c r="A13757">
        <v>13658097</v>
      </c>
      <c r="B13757" t="s">
        <v>33</v>
      </c>
      <c r="C13757" t="s">
        <v>13810</v>
      </c>
      <c r="D13757" t="s">
        <v>29</v>
      </c>
      <c r="E13757">
        <v>1</v>
      </c>
      <c r="K13757">
        <v>0</v>
      </c>
      <c r="S13757" t="s">
        <v>33</v>
      </c>
      <c r="T13757" t="s">
        <v>35</v>
      </c>
      <c r="V13757" t="s">
        <v>450</v>
      </c>
      <c r="W13757" t="s">
        <v>322</v>
      </c>
      <c r="X13757" t="s">
        <v>44</v>
      </c>
    </row>
    <row r="13758" spans="1:24" x14ac:dyDescent="0.25">
      <c r="A13758">
        <v>13658588</v>
      </c>
      <c r="B13758" t="s">
        <v>33</v>
      </c>
      <c r="C13758" t="s">
        <v>13811</v>
      </c>
      <c r="D13758" t="s">
        <v>26</v>
      </c>
      <c r="E13758">
        <v>1</v>
      </c>
      <c r="G13758">
        <v>0</v>
      </c>
      <c r="N13758">
        <v>0</v>
      </c>
      <c r="O13758">
        <v>0</v>
      </c>
      <c r="S13758" t="s">
        <v>33</v>
      </c>
      <c r="T13758" t="s">
        <v>27</v>
      </c>
    </row>
    <row r="13759" spans="1:24" x14ac:dyDescent="0.25">
      <c r="A13759">
        <v>13658588</v>
      </c>
      <c r="B13759" t="s">
        <v>33</v>
      </c>
      <c r="C13759" t="s">
        <v>13812</v>
      </c>
      <c r="D13759" t="s">
        <v>29</v>
      </c>
      <c r="E13759">
        <v>1</v>
      </c>
      <c r="G13759">
        <v>0</v>
      </c>
      <c r="N13759">
        <v>0</v>
      </c>
      <c r="O13759">
        <v>0</v>
      </c>
      <c r="S13759" t="s">
        <v>33</v>
      </c>
      <c r="T13759" t="s">
        <v>27</v>
      </c>
    </row>
    <row r="13760" spans="1:24" x14ac:dyDescent="0.25">
      <c r="A13760">
        <v>13659435</v>
      </c>
      <c r="B13760" t="s">
        <v>33</v>
      </c>
      <c r="C13760" t="s">
        <v>13813</v>
      </c>
      <c r="D13760" t="s">
        <v>26</v>
      </c>
      <c r="E13760">
        <v>1</v>
      </c>
      <c r="S13760" t="s">
        <v>33</v>
      </c>
      <c r="T13760" t="s">
        <v>73</v>
      </c>
    </row>
    <row r="13761" spans="1:24" x14ac:dyDescent="0.25">
      <c r="A13761">
        <v>13659435</v>
      </c>
      <c r="B13761" t="s">
        <v>33</v>
      </c>
      <c r="C13761" t="s">
        <v>13814</v>
      </c>
      <c r="D13761" t="s">
        <v>29</v>
      </c>
      <c r="E13761">
        <v>1</v>
      </c>
      <c r="S13761" t="s">
        <v>33</v>
      </c>
      <c r="T13761" t="s">
        <v>73</v>
      </c>
    </row>
    <row r="13762" spans="1:24" x14ac:dyDescent="0.25">
      <c r="A13762">
        <v>13663156</v>
      </c>
      <c r="B13762" t="s">
        <v>24</v>
      </c>
      <c r="C13762" t="s">
        <v>13815</v>
      </c>
      <c r="D13762" t="s">
        <v>26</v>
      </c>
      <c r="G13762">
        <v>1</v>
      </c>
      <c r="H13762">
        <v>1</v>
      </c>
      <c r="J13762">
        <v>0</v>
      </c>
      <c r="O13762">
        <v>0</v>
      </c>
      <c r="R13762">
        <v>1</v>
      </c>
      <c r="S13762" t="s">
        <v>24</v>
      </c>
      <c r="T13762" t="s">
        <v>87</v>
      </c>
      <c r="V13762" t="s">
        <v>36</v>
      </c>
      <c r="W13762" t="s">
        <v>56</v>
      </c>
      <c r="X13762" t="s">
        <v>44</v>
      </c>
    </row>
    <row r="13763" spans="1:24" x14ac:dyDescent="0.25">
      <c r="A13763">
        <v>13663156</v>
      </c>
      <c r="B13763" t="s">
        <v>24</v>
      </c>
      <c r="C13763" t="s">
        <v>13816</v>
      </c>
      <c r="D13763" t="s">
        <v>26</v>
      </c>
      <c r="G13763">
        <v>1</v>
      </c>
      <c r="H13763">
        <v>1</v>
      </c>
      <c r="J13763">
        <v>0</v>
      </c>
      <c r="O13763">
        <v>0</v>
      </c>
      <c r="R13763">
        <v>1</v>
      </c>
      <c r="S13763" t="s">
        <v>24</v>
      </c>
      <c r="T13763" t="s">
        <v>87</v>
      </c>
      <c r="V13763" t="s">
        <v>36</v>
      </c>
      <c r="W13763" t="s">
        <v>56</v>
      </c>
      <c r="X13763" t="s">
        <v>44</v>
      </c>
    </row>
    <row r="13764" spans="1:24" x14ac:dyDescent="0.25">
      <c r="A13764">
        <v>13663156</v>
      </c>
      <c r="B13764" t="s">
        <v>24</v>
      </c>
      <c r="C13764" t="s">
        <v>13817</v>
      </c>
      <c r="D13764" t="s">
        <v>26</v>
      </c>
      <c r="G13764">
        <v>1</v>
      </c>
      <c r="H13764">
        <v>1</v>
      </c>
      <c r="J13764">
        <v>1</v>
      </c>
      <c r="K13764">
        <v>1</v>
      </c>
      <c r="R13764">
        <v>1</v>
      </c>
      <c r="S13764" t="s">
        <v>24</v>
      </c>
      <c r="T13764" t="s">
        <v>87</v>
      </c>
      <c r="V13764" t="s">
        <v>36</v>
      </c>
      <c r="W13764" t="s">
        <v>56</v>
      </c>
      <c r="X13764" t="s">
        <v>44</v>
      </c>
    </row>
    <row r="13765" spans="1:24" x14ac:dyDescent="0.25">
      <c r="A13765">
        <v>13663156</v>
      </c>
      <c r="B13765" t="s">
        <v>24</v>
      </c>
      <c r="C13765" t="s">
        <v>13818</v>
      </c>
      <c r="D13765" t="s">
        <v>26</v>
      </c>
      <c r="G13765">
        <v>1</v>
      </c>
      <c r="H13765">
        <v>1</v>
      </c>
      <c r="J13765">
        <v>1</v>
      </c>
      <c r="K13765">
        <v>1</v>
      </c>
      <c r="R13765">
        <v>1</v>
      </c>
      <c r="S13765" t="s">
        <v>24</v>
      </c>
      <c r="T13765" t="s">
        <v>87</v>
      </c>
      <c r="V13765" t="s">
        <v>36</v>
      </c>
      <c r="W13765" t="s">
        <v>56</v>
      </c>
      <c r="X13765" t="s">
        <v>44</v>
      </c>
    </row>
    <row r="13766" spans="1:24" x14ac:dyDescent="0.25">
      <c r="A13766">
        <v>13663156</v>
      </c>
      <c r="B13766" t="s">
        <v>24</v>
      </c>
      <c r="C13766" t="s">
        <v>13819</v>
      </c>
      <c r="D13766" t="s">
        <v>26</v>
      </c>
      <c r="G13766">
        <v>1</v>
      </c>
      <c r="H13766">
        <v>1</v>
      </c>
      <c r="L13766">
        <v>-1</v>
      </c>
      <c r="O13766">
        <v>1</v>
      </c>
      <c r="R13766">
        <v>1</v>
      </c>
      <c r="S13766" t="s">
        <v>24</v>
      </c>
      <c r="T13766" t="s">
        <v>87</v>
      </c>
      <c r="V13766" t="s">
        <v>36</v>
      </c>
      <c r="W13766" t="s">
        <v>56</v>
      </c>
      <c r="X13766" t="s">
        <v>44</v>
      </c>
    </row>
    <row r="13767" spans="1:24" x14ac:dyDescent="0.25">
      <c r="A13767">
        <v>13663156</v>
      </c>
      <c r="B13767" t="s">
        <v>24</v>
      </c>
      <c r="C13767" t="s">
        <v>13820</v>
      </c>
      <c r="D13767" t="s">
        <v>26</v>
      </c>
      <c r="G13767">
        <v>1</v>
      </c>
      <c r="H13767">
        <v>1</v>
      </c>
      <c r="L13767">
        <v>-1</v>
      </c>
      <c r="O13767">
        <v>1</v>
      </c>
      <c r="R13767">
        <v>1</v>
      </c>
      <c r="S13767" t="s">
        <v>24</v>
      </c>
      <c r="T13767" t="s">
        <v>87</v>
      </c>
      <c r="V13767" t="s">
        <v>36</v>
      </c>
      <c r="W13767" t="s">
        <v>56</v>
      </c>
      <c r="X13767" t="s">
        <v>44</v>
      </c>
    </row>
    <row r="13768" spans="1:24" x14ac:dyDescent="0.25">
      <c r="A13768">
        <v>13663156</v>
      </c>
      <c r="B13768" t="s">
        <v>24</v>
      </c>
      <c r="C13768" t="s">
        <v>13821</v>
      </c>
      <c r="D13768" t="s">
        <v>26</v>
      </c>
      <c r="E13768">
        <v>1</v>
      </c>
      <c r="R13768">
        <v>1</v>
      </c>
      <c r="S13768" t="s">
        <v>24</v>
      </c>
      <c r="T13768" t="s">
        <v>87</v>
      </c>
      <c r="V13768" t="s">
        <v>36</v>
      </c>
      <c r="W13768" t="s">
        <v>56</v>
      </c>
      <c r="X13768" t="s">
        <v>44</v>
      </c>
    </row>
    <row r="13769" spans="1:24" x14ac:dyDescent="0.25">
      <c r="A13769">
        <v>13663156</v>
      </c>
      <c r="B13769" t="s">
        <v>24</v>
      </c>
      <c r="C13769" t="s">
        <v>13822</v>
      </c>
      <c r="D13769" t="s">
        <v>26</v>
      </c>
      <c r="H13769">
        <v>1</v>
      </c>
      <c r="L13769">
        <v>-1</v>
      </c>
      <c r="S13769" t="s">
        <v>24</v>
      </c>
      <c r="T13769" t="s">
        <v>87</v>
      </c>
      <c r="V13769" t="s">
        <v>36</v>
      </c>
      <c r="W13769" t="s">
        <v>56</v>
      </c>
      <c r="X13769" t="s">
        <v>44</v>
      </c>
    </row>
    <row r="13770" spans="1:24" x14ac:dyDescent="0.25">
      <c r="A13770">
        <v>13663156</v>
      </c>
      <c r="B13770" t="s">
        <v>24</v>
      </c>
      <c r="C13770" t="s">
        <v>13823</v>
      </c>
      <c r="D13770" t="s">
        <v>26</v>
      </c>
      <c r="G13770">
        <v>1</v>
      </c>
      <c r="H13770">
        <v>1</v>
      </c>
      <c r="J13770">
        <v>0</v>
      </c>
      <c r="L13770">
        <v>-1</v>
      </c>
      <c r="M13770">
        <v>1</v>
      </c>
      <c r="N13770">
        <v>0</v>
      </c>
      <c r="R13770">
        <v>1</v>
      </c>
      <c r="S13770" t="s">
        <v>24</v>
      </c>
      <c r="T13770" t="s">
        <v>87</v>
      </c>
      <c r="V13770" t="s">
        <v>36</v>
      </c>
      <c r="W13770" t="s">
        <v>56</v>
      </c>
      <c r="X13770" t="s">
        <v>44</v>
      </c>
    </row>
    <row r="13771" spans="1:24" x14ac:dyDescent="0.25">
      <c r="A13771">
        <v>13663156</v>
      </c>
      <c r="B13771" t="s">
        <v>24</v>
      </c>
      <c r="C13771" t="s">
        <v>13824</v>
      </c>
      <c r="D13771" t="s">
        <v>26</v>
      </c>
      <c r="F13771">
        <v>0</v>
      </c>
      <c r="G13771">
        <v>0</v>
      </c>
      <c r="H13771">
        <v>1</v>
      </c>
      <c r="M13771">
        <v>1</v>
      </c>
      <c r="N13771">
        <v>0</v>
      </c>
      <c r="O13771">
        <v>0</v>
      </c>
      <c r="R13771">
        <v>1</v>
      </c>
      <c r="S13771" t="s">
        <v>24</v>
      </c>
      <c r="T13771" t="s">
        <v>87</v>
      </c>
      <c r="V13771" t="s">
        <v>36</v>
      </c>
      <c r="W13771" t="s">
        <v>56</v>
      </c>
      <c r="X13771" t="s">
        <v>44</v>
      </c>
    </row>
    <row r="13772" spans="1:24" x14ac:dyDescent="0.25">
      <c r="A13772">
        <v>13663156</v>
      </c>
      <c r="B13772" t="s">
        <v>24</v>
      </c>
      <c r="C13772" t="s">
        <v>13825</v>
      </c>
      <c r="D13772" t="s">
        <v>26</v>
      </c>
      <c r="E13772">
        <v>1</v>
      </c>
      <c r="R13772">
        <v>1</v>
      </c>
      <c r="S13772" t="s">
        <v>24</v>
      </c>
      <c r="T13772" t="s">
        <v>87</v>
      </c>
      <c r="V13772" t="s">
        <v>36</v>
      </c>
      <c r="W13772" t="s">
        <v>56</v>
      </c>
      <c r="X13772" t="s">
        <v>44</v>
      </c>
    </row>
    <row r="13773" spans="1:24" x14ac:dyDescent="0.25">
      <c r="A13773">
        <v>13663156</v>
      </c>
      <c r="B13773" t="s">
        <v>24</v>
      </c>
      <c r="C13773" t="s">
        <v>13826</v>
      </c>
      <c r="D13773" t="s">
        <v>26</v>
      </c>
      <c r="G13773">
        <v>1</v>
      </c>
      <c r="J13773">
        <v>0</v>
      </c>
      <c r="L13773">
        <v>0</v>
      </c>
      <c r="M13773">
        <v>0</v>
      </c>
      <c r="N13773">
        <v>0</v>
      </c>
      <c r="R13773">
        <v>1</v>
      </c>
      <c r="S13773" t="s">
        <v>24</v>
      </c>
      <c r="T13773" t="s">
        <v>87</v>
      </c>
      <c r="V13773" t="s">
        <v>36</v>
      </c>
      <c r="W13773" t="s">
        <v>56</v>
      </c>
      <c r="X13773" t="s">
        <v>44</v>
      </c>
    </row>
    <row r="13774" spans="1:24" x14ac:dyDescent="0.25">
      <c r="A13774">
        <v>13663156</v>
      </c>
      <c r="B13774" t="s">
        <v>24</v>
      </c>
      <c r="C13774" t="s">
        <v>13827</v>
      </c>
      <c r="D13774" t="s">
        <v>26</v>
      </c>
      <c r="G13774">
        <v>1</v>
      </c>
      <c r="J13774">
        <v>0</v>
      </c>
      <c r="N13774">
        <v>0</v>
      </c>
      <c r="O13774">
        <v>0</v>
      </c>
      <c r="R13774">
        <v>1</v>
      </c>
      <c r="S13774" t="s">
        <v>24</v>
      </c>
      <c r="T13774" t="s">
        <v>87</v>
      </c>
      <c r="V13774" t="s">
        <v>36</v>
      </c>
      <c r="W13774" t="s">
        <v>56</v>
      </c>
      <c r="X13774" t="s">
        <v>44</v>
      </c>
    </row>
    <row r="13775" spans="1:24" x14ac:dyDescent="0.25">
      <c r="A13775">
        <v>13663156</v>
      </c>
      <c r="B13775" t="s">
        <v>24</v>
      </c>
      <c r="C13775" t="s">
        <v>13828</v>
      </c>
      <c r="D13775" t="s">
        <v>26</v>
      </c>
      <c r="G13775">
        <v>1</v>
      </c>
      <c r="J13775">
        <v>0</v>
      </c>
      <c r="N13775">
        <v>0</v>
      </c>
      <c r="O13775">
        <v>0</v>
      </c>
      <c r="R13775">
        <v>1</v>
      </c>
      <c r="S13775" t="s">
        <v>24</v>
      </c>
      <c r="T13775" t="s">
        <v>87</v>
      </c>
      <c r="V13775" t="s">
        <v>36</v>
      </c>
      <c r="W13775" t="s">
        <v>56</v>
      </c>
      <c r="X13775" t="s">
        <v>44</v>
      </c>
    </row>
    <row r="13776" spans="1:24" x14ac:dyDescent="0.25">
      <c r="A13776">
        <v>13663782</v>
      </c>
      <c r="B13776" t="s">
        <v>33</v>
      </c>
      <c r="C13776" t="s">
        <v>13829</v>
      </c>
      <c r="D13776" t="s">
        <v>26</v>
      </c>
      <c r="Q13776">
        <v>1</v>
      </c>
      <c r="R13776">
        <v>1</v>
      </c>
      <c r="S13776" t="s">
        <v>33</v>
      </c>
      <c r="T13776" t="s">
        <v>27</v>
      </c>
      <c r="V13776" t="s">
        <v>1100</v>
      </c>
      <c r="W13776" t="s">
        <v>37</v>
      </c>
      <c r="X13776" t="s">
        <v>38</v>
      </c>
    </row>
    <row r="13777" spans="1:24" x14ac:dyDescent="0.25">
      <c r="A13777">
        <v>13664344</v>
      </c>
      <c r="B13777" t="s">
        <v>33</v>
      </c>
      <c r="C13777" t="s">
        <v>13830</v>
      </c>
      <c r="D13777" t="s">
        <v>26</v>
      </c>
      <c r="E13777">
        <v>1</v>
      </c>
      <c r="G13777">
        <v>0</v>
      </c>
      <c r="N13777">
        <v>0</v>
      </c>
      <c r="O13777">
        <v>0</v>
      </c>
      <c r="S13777" t="s">
        <v>33</v>
      </c>
      <c r="T13777" t="s">
        <v>27</v>
      </c>
    </row>
    <row r="13778" spans="1:24" x14ac:dyDescent="0.25">
      <c r="A13778">
        <v>13664344</v>
      </c>
      <c r="B13778" t="s">
        <v>33</v>
      </c>
      <c r="C13778" t="s">
        <v>13831</v>
      </c>
      <c r="D13778" t="s">
        <v>29</v>
      </c>
      <c r="E13778">
        <v>1</v>
      </c>
      <c r="G13778">
        <v>0</v>
      </c>
      <c r="N13778">
        <v>0</v>
      </c>
      <c r="O13778">
        <v>0</v>
      </c>
      <c r="S13778" t="s">
        <v>33</v>
      </c>
      <c r="T13778" t="s">
        <v>27</v>
      </c>
    </row>
    <row r="13779" spans="1:24" x14ac:dyDescent="0.25">
      <c r="A13779">
        <v>13666330</v>
      </c>
      <c r="B13779" t="s">
        <v>24</v>
      </c>
      <c r="C13779" t="s">
        <v>13832</v>
      </c>
      <c r="D13779" t="s">
        <v>26</v>
      </c>
      <c r="E13779">
        <v>1</v>
      </c>
      <c r="S13779" t="s">
        <v>24</v>
      </c>
      <c r="T13779" t="s">
        <v>173</v>
      </c>
      <c r="V13779" t="s">
        <v>36</v>
      </c>
      <c r="W13779" t="s">
        <v>56</v>
      </c>
      <c r="X13779" t="s">
        <v>44</v>
      </c>
    </row>
    <row r="13780" spans="1:24" x14ac:dyDescent="0.25">
      <c r="A13780">
        <v>13666330</v>
      </c>
      <c r="B13780" t="s">
        <v>24</v>
      </c>
      <c r="C13780" t="s">
        <v>13833</v>
      </c>
      <c r="D13780" t="s">
        <v>29</v>
      </c>
      <c r="E13780">
        <v>1</v>
      </c>
      <c r="S13780" t="s">
        <v>24</v>
      </c>
      <c r="T13780" t="s">
        <v>173</v>
      </c>
      <c r="V13780" t="s">
        <v>36</v>
      </c>
      <c r="W13780" t="s">
        <v>56</v>
      </c>
      <c r="X13780" t="s">
        <v>44</v>
      </c>
    </row>
    <row r="13781" spans="1:24" x14ac:dyDescent="0.25">
      <c r="A13781">
        <v>13666330</v>
      </c>
      <c r="B13781" t="s">
        <v>24</v>
      </c>
      <c r="C13781" t="s">
        <v>13834</v>
      </c>
      <c r="D13781" t="s">
        <v>29</v>
      </c>
      <c r="E13781">
        <v>1</v>
      </c>
      <c r="S13781" t="s">
        <v>24</v>
      </c>
      <c r="T13781" t="s">
        <v>173</v>
      </c>
      <c r="V13781" t="s">
        <v>36</v>
      </c>
      <c r="W13781" t="s">
        <v>56</v>
      </c>
      <c r="X13781" t="s">
        <v>44</v>
      </c>
    </row>
    <row r="13782" spans="1:24" x14ac:dyDescent="0.25">
      <c r="A13782">
        <v>13667686</v>
      </c>
      <c r="B13782" t="s">
        <v>24</v>
      </c>
      <c r="C13782" t="s">
        <v>13835</v>
      </c>
      <c r="D13782" t="s">
        <v>26</v>
      </c>
      <c r="G13782">
        <v>1</v>
      </c>
      <c r="J13782">
        <v>0</v>
      </c>
      <c r="L13782">
        <v>0</v>
      </c>
      <c r="O13782">
        <v>0</v>
      </c>
      <c r="S13782" t="s">
        <v>24</v>
      </c>
      <c r="T13782" t="s">
        <v>82</v>
      </c>
      <c r="V13782" t="s">
        <v>36</v>
      </c>
      <c r="W13782" t="s">
        <v>37</v>
      </c>
      <c r="X13782" t="s">
        <v>44</v>
      </c>
    </row>
    <row r="13783" spans="1:24" x14ac:dyDescent="0.25">
      <c r="A13783">
        <v>13667686</v>
      </c>
      <c r="B13783" t="s">
        <v>24</v>
      </c>
      <c r="C13783" t="s">
        <v>13836</v>
      </c>
      <c r="D13783" t="s">
        <v>29</v>
      </c>
      <c r="G13783">
        <v>1</v>
      </c>
      <c r="J13783">
        <v>0</v>
      </c>
      <c r="L13783">
        <v>0</v>
      </c>
      <c r="O13783">
        <v>0</v>
      </c>
      <c r="S13783" t="s">
        <v>24</v>
      </c>
      <c r="T13783" t="s">
        <v>82</v>
      </c>
      <c r="V13783" t="s">
        <v>36</v>
      </c>
      <c r="W13783" t="s">
        <v>37</v>
      </c>
      <c r="X13783" t="s">
        <v>44</v>
      </c>
    </row>
    <row r="13784" spans="1:24" x14ac:dyDescent="0.25">
      <c r="A13784">
        <v>13667686</v>
      </c>
      <c r="B13784" t="s">
        <v>24</v>
      </c>
      <c r="C13784" t="s">
        <v>13837</v>
      </c>
      <c r="D13784" t="s">
        <v>26</v>
      </c>
      <c r="F13784">
        <v>1</v>
      </c>
      <c r="R13784">
        <v>1</v>
      </c>
      <c r="S13784" t="s">
        <v>24</v>
      </c>
      <c r="T13784" t="s">
        <v>82</v>
      </c>
      <c r="V13784" t="s">
        <v>36</v>
      </c>
      <c r="W13784" t="s">
        <v>37</v>
      </c>
      <c r="X13784" t="s">
        <v>44</v>
      </c>
    </row>
    <row r="13785" spans="1:24" x14ac:dyDescent="0.25">
      <c r="A13785">
        <v>13667686</v>
      </c>
      <c r="B13785" t="s">
        <v>24</v>
      </c>
      <c r="C13785" t="s">
        <v>13838</v>
      </c>
      <c r="D13785" t="s">
        <v>26</v>
      </c>
      <c r="E13785">
        <v>1</v>
      </c>
      <c r="G13785">
        <v>0</v>
      </c>
      <c r="R13785">
        <v>1</v>
      </c>
      <c r="S13785" t="s">
        <v>24</v>
      </c>
      <c r="T13785" t="s">
        <v>82</v>
      </c>
      <c r="V13785" t="s">
        <v>36</v>
      </c>
      <c r="W13785" t="s">
        <v>37</v>
      </c>
      <c r="X13785" t="s">
        <v>44</v>
      </c>
    </row>
    <row r="13786" spans="1:24" x14ac:dyDescent="0.25">
      <c r="A13786">
        <v>13667686</v>
      </c>
      <c r="B13786" t="s">
        <v>24</v>
      </c>
      <c r="C13786" t="s">
        <v>13839</v>
      </c>
      <c r="D13786" t="s">
        <v>26</v>
      </c>
      <c r="J13786">
        <v>0</v>
      </c>
      <c r="K13786">
        <v>-1</v>
      </c>
      <c r="N13786">
        <v>0</v>
      </c>
      <c r="Q13786">
        <v>1</v>
      </c>
      <c r="S13786" t="s">
        <v>24</v>
      </c>
      <c r="T13786" t="s">
        <v>82</v>
      </c>
      <c r="V13786" t="s">
        <v>36</v>
      </c>
      <c r="W13786" t="s">
        <v>37</v>
      </c>
      <c r="X13786" t="s">
        <v>44</v>
      </c>
    </row>
    <row r="13787" spans="1:24" x14ac:dyDescent="0.25">
      <c r="A13787">
        <v>13667686</v>
      </c>
      <c r="B13787" t="s">
        <v>24</v>
      </c>
      <c r="C13787" t="s">
        <v>13840</v>
      </c>
      <c r="D13787" t="s">
        <v>26</v>
      </c>
      <c r="J13787">
        <v>0</v>
      </c>
      <c r="K13787">
        <v>-1</v>
      </c>
      <c r="N13787">
        <v>0</v>
      </c>
      <c r="Q13787">
        <v>1</v>
      </c>
      <c r="S13787" t="s">
        <v>24</v>
      </c>
      <c r="T13787" t="s">
        <v>82</v>
      </c>
      <c r="V13787" t="s">
        <v>36</v>
      </c>
      <c r="W13787" t="s">
        <v>37</v>
      </c>
      <c r="X13787" t="s">
        <v>44</v>
      </c>
    </row>
    <row r="13788" spans="1:24" x14ac:dyDescent="0.25">
      <c r="A13788">
        <v>13667686</v>
      </c>
      <c r="B13788" t="s">
        <v>24</v>
      </c>
      <c r="C13788" t="s">
        <v>13841</v>
      </c>
      <c r="D13788" t="s">
        <v>29</v>
      </c>
      <c r="J13788">
        <v>0</v>
      </c>
      <c r="K13788">
        <v>-1</v>
      </c>
      <c r="N13788">
        <v>0</v>
      </c>
      <c r="Q13788">
        <v>1</v>
      </c>
      <c r="S13788" t="s">
        <v>24</v>
      </c>
      <c r="T13788" t="s">
        <v>82</v>
      </c>
      <c r="V13788" t="s">
        <v>36</v>
      </c>
      <c r="W13788" t="s">
        <v>37</v>
      </c>
      <c r="X13788" t="s">
        <v>44</v>
      </c>
    </row>
    <row r="13789" spans="1:24" x14ac:dyDescent="0.25">
      <c r="A13789">
        <v>13667686</v>
      </c>
      <c r="B13789" t="s">
        <v>24</v>
      </c>
      <c r="C13789" t="s">
        <v>13842</v>
      </c>
      <c r="D13789" t="s">
        <v>26</v>
      </c>
      <c r="F13789">
        <v>0</v>
      </c>
      <c r="J13789">
        <v>0</v>
      </c>
      <c r="N13789">
        <v>0</v>
      </c>
      <c r="O13789">
        <v>0</v>
      </c>
      <c r="Q13789">
        <v>1</v>
      </c>
      <c r="R13789">
        <v>0</v>
      </c>
      <c r="S13789" t="s">
        <v>24</v>
      </c>
      <c r="T13789" t="s">
        <v>82</v>
      </c>
      <c r="V13789" t="s">
        <v>36</v>
      </c>
      <c r="W13789" t="s">
        <v>37</v>
      </c>
      <c r="X13789" t="s">
        <v>44</v>
      </c>
    </row>
    <row r="13790" spans="1:24" x14ac:dyDescent="0.25">
      <c r="A13790">
        <v>13667686</v>
      </c>
      <c r="B13790" t="s">
        <v>24</v>
      </c>
      <c r="C13790" t="s">
        <v>13843</v>
      </c>
      <c r="D13790" t="s">
        <v>26</v>
      </c>
      <c r="H13790">
        <v>-1</v>
      </c>
      <c r="Q13790">
        <v>1</v>
      </c>
      <c r="S13790" t="s">
        <v>24</v>
      </c>
      <c r="T13790" t="s">
        <v>82</v>
      </c>
      <c r="V13790" t="s">
        <v>36</v>
      </c>
      <c r="W13790" t="s">
        <v>37</v>
      </c>
      <c r="X13790" t="s">
        <v>44</v>
      </c>
    </row>
    <row r="13791" spans="1:24" x14ac:dyDescent="0.25">
      <c r="A13791">
        <v>13667686</v>
      </c>
      <c r="B13791" t="s">
        <v>24</v>
      </c>
      <c r="C13791" t="s">
        <v>13844</v>
      </c>
      <c r="D13791" t="s">
        <v>26</v>
      </c>
      <c r="H13791">
        <v>1</v>
      </c>
      <c r="J13791">
        <v>1</v>
      </c>
      <c r="N13791">
        <v>0</v>
      </c>
      <c r="O13791">
        <v>-1</v>
      </c>
      <c r="Q13791">
        <v>1</v>
      </c>
      <c r="S13791" t="s">
        <v>24</v>
      </c>
      <c r="T13791" t="s">
        <v>82</v>
      </c>
      <c r="V13791" t="s">
        <v>36</v>
      </c>
      <c r="W13791" t="s">
        <v>37</v>
      </c>
      <c r="X13791" t="s">
        <v>44</v>
      </c>
    </row>
    <row r="13792" spans="1:24" x14ac:dyDescent="0.25">
      <c r="A13792">
        <v>13667686</v>
      </c>
      <c r="B13792" t="s">
        <v>24</v>
      </c>
      <c r="C13792" t="s">
        <v>13845</v>
      </c>
      <c r="D13792" t="s">
        <v>29</v>
      </c>
      <c r="H13792">
        <v>1</v>
      </c>
      <c r="J13792">
        <v>1</v>
      </c>
      <c r="N13792">
        <v>0</v>
      </c>
      <c r="O13792">
        <v>-1</v>
      </c>
      <c r="Q13792">
        <v>1</v>
      </c>
      <c r="S13792" t="s">
        <v>24</v>
      </c>
      <c r="T13792" t="s">
        <v>82</v>
      </c>
      <c r="V13792" t="s">
        <v>36</v>
      </c>
      <c r="W13792" t="s">
        <v>37</v>
      </c>
      <c r="X13792" t="s">
        <v>44</v>
      </c>
    </row>
    <row r="13793" spans="1:24" x14ac:dyDescent="0.25">
      <c r="A13793">
        <v>13668295</v>
      </c>
      <c r="B13793" t="s">
        <v>33</v>
      </c>
      <c r="C13793" t="s">
        <v>13846</v>
      </c>
      <c r="D13793" t="s">
        <v>26</v>
      </c>
      <c r="I13793">
        <v>0</v>
      </c>
      <c r="S13793" t="s">
        <v>33</v>
      </c>
      <c r="T13793" t="s">
        <v>54</v>
      </c>
      <c r="V13793" t="s">
        <v>36</v>
      </c>
      <c r="W13793" t="s">
        <v>56</v>
      </c>
      <c r="X13793" t="s">
        <v>88</v>
      </c>
    </row>
    <row r="13794" spans="1:24" x14ac:dyDescent="0.25">
      <c r="A13794">
        <v>13668295</v>
      </c>
      <c r="B13794" t="s">
        <v>33</v>
      </c>
      <c r="C13794" t="s">
        <v>13847</v>
      </c>
      <c r="D13794" t="s">
        <v>29</v>
      </c>
      <c r="I13794">
        <v>0</v>
      </c>
      <c r="S13794" t="s">
        <v>33</v>
      </c>
      <c r="T13794" t="s">
        <v>54</v>
      </c>
      <c r="V13794" t="s">
        <v>36</v>
      </c>
      <c r="W13794" t="s">
        <v>56</v>
      </c>
      <c r="X13794" t="s">
        <v>88</v>
      </c>
    </row>
    <row r="13795" spans="1:24" x14ac:dyDescent="0.25">
      <c r="A13795">
        <v>13668295</v>
      </c>
      <c r="B13795" t="s">
        <v>33</v>
      </c>
      <c r="C13795" t="s">
        <v>13848</v>
      </c>
      <c r="D13795" t="s">
        <v>26</v>
      </c>
      <c r="S13795" t="s">
        <v>33</v>
      </c>
      <c r="T13795" t="s">
        <v>54</v>
      </c>
      <c r="V13795" t="s">
        <v>36</v>
      </c>
      <c r="W13795" t="s">
        <v>56</v>
      </c>
      <c r="X13795" t="s">
        <v>88</v>
      </c>
    </row>
    <row r="13796" spans="1:24" x14ac:dyDescent="0.25">
      <c r="A13796">
        <v>13668295</v>
      </c>
      <c r="B13796" t="s">
        <v>33</v>
      </c>
      <c r="C13796" t="s">
        <v>13849</v>
      </c>
      <c r="D13796" t="s">
        <v>29</v>
      </c>
      <c r="S13796" t="s">
        <v>33</v>
      </c>
      <c r="T13796" t="s">
        <v>54</v>
      </c>
      <c r="V13796" t="s">
        <v>36</v>
      </c>
      <c r="W13796" t="s">
        <v>56</v>
      </c>
      <c r="X13796" t="s">
        <v>88</v>
      </c>
    </row>
    <row r="13797" spans="1:24" x14ac:dyDescent="0.25">
      <c r="A13797">
        <v>13668295</v>
      </c>
      <c r="B13797" t="s">
        <v>33</v>
      </c>
      <c r="C13797" t="s">
        <v>13850</v>
      </c>
      <c r="D13797" t="s">
        <v>26</v>
      </c>
      <c r="G13797">
        <v>1</v>
      </c>
      <c r="J13797">
        <v>0</v>
      </c>
      <c r="M13797">
        <v>1</v>
      </c>
      <c r="N13797">
        <v>0</v>
      </c>
      <c r="R13797">
        <v>1</v>
      </c>
      <c r="S13797" t="s">
        <v>33</v>
      </c>
      <c r="T13797" t="s">
        <v>54</v>
      </c>
      <c r="V13797" t="s">
        <v>36</v>
      </c>
      <c r="W13797" t="s">
        <v>56</v>
      </c>
      <c r="X13797" t="s">
        <v>88</v>
      </c>
    </row>
    <row r="13798" spans="1:24" x14ac:dyDescent="0.25">
      <c r="A13798">
        <v>13668295</v>
      </c>
      <c r="B13798" t="s">
        <v>33</v>
      </c>
      <c r="C13798" t="s">
        <v>13851</v>
      </c>
      <c r="D13798" t="s">
        <v>26</v>
      </c>
      <c r="I13798">
        <v>1</v>
      </c>
      <c r="S13798" t="s">
        <v>33</v>
      </c>
      <c r="T13798" t="s">
        <v>54</v>
      </c>
      <c r="V13798" t="s">
        <v>36</v>
      </c>
      <c r="W13798" t="s">
        <v>56</v>
      </c>
      <c r="X13798" t="s">
        <v>88</v>
      </c>
    </row>
    <row r="13799" spans="1:24" x14ac:dyDescent="0.25">
      <c r="A13799">
        <v>13668295</v>
      </c>
      <c r="B13799" t="s">
        <v>33</v>
      </c>
      <c r="C13799" t="s">
        <v>13852</v>
      </c>
      <c r="D13799" t="s">
        <v>26</v>
      </c>
      <c r="I13799">
        <v>1</v>
      </c>
      <c r="S13799" t="s">
        <v>33</v>
      </c>
      <c r="T13799" t="s">
        <v>54</v>
      </c>
      <c r="V13799" t="s">
        <v>36</v>
      </c>
      <c r="W13799" t="s">
        <v>56</v>
      </c>
      <c r="X13799" t="s">
        <v>88</v>
      </c>
    </row>
    <row r="13800" spans="1:24" x14ac:dyDescent="0.25">
      <c r="A13800">
        <v>13668295</v>
      </c>
      <c r="B13800" t="s">
        <v>33</v>
      </c>
      <c r="C13800" t="s">
        <v>13853</v>
      </c>
      <c r="D13800" t="s">
        <v>26</v>
      </c>
      <c r="H13800">
        <v>1</v>
      </c>
      <c r="L13800">
        <v>1</v>
      </c>
      <c r="M13800">
        <v>1</v>
      </c>
      <c r="S13800" t="s">
        <v>33</v>
      </c>
      <c r="T13800" t="s">
        <v>54</v>
      </c>
      <c r="V13800" t="s">
        <v>36</v>
      </c>
      <c r="W13800" t="s">
        <v>56</v>
      </c>
      <c r="X13800" t="s">
        <v>88</v>
      </c>
    </row>
    <row r="13801" spans="1:24" x14ac:dyDescent="0.25">
      <c r="A13801">
        <v>13668295</v>
      </c>
      <c r="B13801" t="s">
        <v>33</v>
      </c>
      <c r="C13801" t="s">
        <v>13854</v>
      </c>
      <c r="D13801" t="s">
        <v>29</v>
      </c>
      <c r="H13801">
        <v>1</v>
      </c>
      <c r="L13801">
        <v>1</v>
      </c>
      <c r="M13801">
        <v>1</v>
      </c>
      <c r="S13801" t="s">
        <v>33</v>
      </c>
      <c r="T13801" t="s">
        <v>54</v>
      </c>
      <c r="V13801" t="s">
        <v>36</v>
      </c>
      <c r="W13801" t="s">
        <v>56</v>
      </c>
      <c r="X13801" t="s">
        <v>88</v>
      </c>
    </row>
    <row r="13802" spans="1:24" x14ac:dyDescent="0.25">
      <c r="A13802">
        <v>13668295</v>
      </c>
      <c r="B13802" t="s">
        <v>33</v>
      </c>
      <c r="C13802" t="s">
        <v>13855</v>
      </c>
      <c r="D13802" t="s">
        <v>26</v>
      </c>
      <c r="J13802">
        <v>0</v>
      </c>
      <c r="K13802">
        <v>0</v>
      </c>
      <c r="L13802">
        <v>1</v>
      </c>
      <c r="S13802" t="s">
        <v>33</v>
      </c>
      <c r="T13802" t="s">
        <v>54</v>
      </c>
      <c r="V13802" t="s">
        <v>36</v>
      </c>
      <c r="W13802" t="s">
        <v>56</v>
      </c>
      <c r="X13802" t="s">
        <v>88</v>
      </c>
    </row>
    <row r="13803" spans="1:24" x14ac:dyDescent="0.25">
      <c r="A13803">
        <v>13668295</v>
      </c>
      <c r="B13803" t="s">
        <v>33</v>
      </c>
      <c r="C13803" t="s">
        <v>13856</v>
      </c>
      <c r="D13803" t="s">
        <v>29</v>
      </c>
      <c r="J13803">
        <v>0</v>
      </c>
      <c r="K13803">
        <v>0</v>
      </c>
      <c r="L13803">
        <v>1</v>
      </c>
      <c r="S13803" t="s">
        <v>33</v>
      </c>
      <c r="T13803" t="s">
        <v>54</v>
      </c>
      <c r="V13803" t="s">
        <v>36</v>
      </c>
      <c r="W13803" t="s">
        <v>56</v>
      </c>
      <c r="X13803" t="s">
        <v>88</v>
      </c>
    </row>
    <row r="13804" spans="1:24" x14ac:dyDescent="0.25">
      <c r="A13804">
        <v>13668295</v>
      </c>
      <c r="B13804" t="s">
        <v>33</v>
      </c>
      <c r="C13804" t="s">
        <v>13857</v>
      </c>
      <c r="D13804" t="s">
        <v>26</v>
      </c>
      <c r="H13804">
        <v>0</v>
      </c>
      <c r="J13804">
        <v>0</v>
      </c>
      <c r="L13804">
        <v>-1</v>
      </c>
      <c r="O13804">
        <v>-1</v>
      </c>
      <c r="S13804" t="s">
        <v>33</v>
      </c>
      <c r="T13804" t="s">
        <v>54</v>
      </c>
      <c r="V13804" t="s">
        <v>36</v>
      </c>
      <c r="W13804" t="s">
        <v>56</v>
      </c>
      <c r="X13804" t="s">
        <v>88</v>
      </c>
    </row>
    <row r="13805" spans="1:24" x14ac:dyDescent="0.25">
      <c r="A13805">
        <v>13668295</v>
      </c>
      <c r="B13805" t="s">
        <v>33</v>
      </c>
      <c r="C13805" t="s">
        <v>13858</v>
      </c>
      <c r="D13805" t="s">
        <v>29</v>
      </c>
      <c r="H13805">
        <v>0</v>
      </c>
      <c r="J13805">
        <v>0</v>
      </c>
      <c r="L13805">
        <v>-1</v>
      </c>
      <c r="O13805">
        <v>-1</v>
      </c>
      <c r="S13805" t="s">
        <v>33</v>
      </c>
      <c r="T13805" t="s">
        <v>54</v>
      </c>
      <c r="V13805" t="s">
        <v>36</v>
      </c>
      <c r="W13805" t="s">
        <v>56</v>
      </c>
      <c r="X13805" t="s">
        <v>88</v>
      </c>
    </row>
    <row r="13806" spans="1:24" x14ac:dyDescent="0.25">
      <c r="A13806">
        <v>13668295</v>
      </c>
      <c r="B13806" t="s">
        <v>33</v>
      </c>
      <c r="C13806" t="s">
        <v>13859</v>
      </c>
      <c r="D13806" t="s">
        <v>26</v>
      </c>
      <c r="F13806">
        <v>-1</v>
      </c>
      <c r="G13806">
        <v>-1</v>
      </c>
      <c r="N13806">
        <v>1</v>
      </c>
      <c r="O13806">
        <v>0</v>
      </c>
      <c r="R13806">
        <v>1</v>
      </c>
      <c r="S13806" t="s">
        <v>33</v>
      </c>
      <c r="T13806" t="s">
        <v>54</v>
      </c>
      <c r="V13806" t="s">
        <v>36</v>
      </c>
      <c r="W13806" t="s">
        <v>56</v>
      </c>
      <c r="X13806" t="s">
        <v>88</v>
      </c>
    </row>
    <row r="13807" spans="1:24" x14ac:dyDescent="0.25">
      <c r="A13807">
        <v>13668295</v>
      </c>
      <c r="B13807" t="s">
        <v>33</v>
      </c>
      <c r="C13807" t="s">
        <v>13860</v>
      </c>
      <c r="D13807" t="s">
        <v>26</v>
      </c>
      <c r="E13807">
        <v>1</v>
      </c>
      <c r="S13807" t="s">
        <v>33</v>
      </c>
      <c r="T13807" t="s">
        <v>54</v>
      </c>
      <c r="V13807" t="s">
        <v>36</v>
      </c>
      <c r="W13807" t="s">
        <v>56</v>
      </c>
      <c r="X13807" t="s">
        <v>88</v>
      </c>
    </row>
    <row r="13808" spans="1:24" x14ac:dyDescent="0.25">
      <c r="A13808">
        <v>13668295</v>
      </c>
      <c r="B13808" t="s">
        <v>33</v>
      </c>
      <c r="C13808" t="s">
        <v>13861</v>
      </c>
      <c r="D13808" t="s">
        <v>29</v>
      </c>
      <c r="E13808">
        <v>1</v>
      </c>
      <c r="S13808" t="s">
        <v>33</v>
      </c>
      <c r="T13808" t="s">
        <v>54</v>
      </c>
      <c r="V13808" t="s">
        <v>36</v>
      </c>
      <c r="W13808" t="s">
        <v>56</v>
      </c>
      <c r="X13808" t="s">
        <v>88</v>
      </c>
    </row>
    <row r="13809" spans="1:20" x14ac:dyDescent="0.25">
      <c r="A13809">
        <v>13669119</v>
      </c>
      <c r="B13809" t="s">
        <v>33</v>
      </c>
      <c r="C13809" t="s">
        <v>13862</v>
      </c>
      <c r="D13809" t="s">
        <v>26</v>
      </c>
      <c r="E13809">
        <v>1</v>
      </c>
      <c r="S13809" t="s">
        <v>33</v>
      </c>
      <c r="T13809" t="s">
        <v>43</v>
      </c>
    </row>
    <row r="13810" spans="1:20" x14ac:dyDescent="0.25">
      <c r="A13810">
        <v>13669119</v>
      </c>
      <c r="B13810" t="s">
        <v>33</v>
      </c>
      <c r="C13810" t="s">
        <v>13863</v>
      </c>
      <c r="D13810" t="s">
        <v>29</v>
      </c>
      <c r="E13810">
        <v>1</v>
      </c>
      <c r="S13810" t="s">
        <v>33</v>
      </c>
      <c r="T13810" t="s">
        <v>43</v>
      </c>
    </row>
    <row r="13811" spans="1:20" x14ac:dyDescent="0.25">
      <c r="A13811">
        <v>13670383</v>
      </c>
      <c r="B13811" t="s">
        <v>33</v>
      </c>
      <c r="C13811" t="s">
        <v>13864</v>
      </c>
      <c r="D13811" t="s">
        <v>26</v>
      </c>
      <c r="N13811">
        <v>1</v>
      </c>
      <c r="S13811" t="s">
        <v>33</v>
      </c>
      <c r="T13811" t="s">
        <v>27</v>
      </c>
    </row>
    <row r="13812" spans="1:20" x14ac:dyDescent="0.25">
      <c r="A13812">
        <v>13670383</v>
      </c>
      <c r="B13812" t="s">
        <v>33</v>
      </c>
      <c r="C13812" t="s">
        <v>13865</v>
      </c>
      <c r="D13812" t="s">
        <v>26</v>
      </c>
      <c r="N13812">
        <v>-1</v>
      </c>
      <c r="O13812">
        <v>-1</v>
      </c>
      <c r="R13812">
        <v>1</v>
      </c>
      <c r="S13812" t="s">
        <v>33</v>
      </c>
      <c r="T13812" t="s">
        <v>27</v>
      </c>
    </row>
    <row r="13813" spans="1:20" x14ac:dyDescent="0.25">
      <c r="A13813">
        <v>13670383</v>
      </c>
      <c r="B13813" t="s">
        <v>33</v>
      </c>
      <c r="C13813" t="s">
        <v>13866</v>
      </c>
      <c r="D13813" t="s">
        <v>29</v>
      </c>
      <c r="N13813">
        <v>-1</v>
      </c>
      <c r="O13813">
        <v>-1</v>
      </c>
      <c r="R13813">
        <v>1</v>
      </c>
      <c r="S13813" t="s">
        <v>33</v>
      </c>
      <c r="T13813" t="s">
        <v>27</v>
      </c>
    </row>
    <row r="13814" spans="1:20" x14ac:dyDescent="0.25">
      <c r="A13814">
        <v>13670383</v>
      </c>
      <c r="B13814" t="s">
        <v>33</v>
      </c>
      <c r="C13814" t="s">
        <v>13867</v>
      </c>
      <c r="D13814" t="s">
        <v>26</v>
      </c>
      <c r="E13814">
        <v>1</v>
      </c>
      <c r="S13814" t="s">
        <v>33</v>
      </c>
      <c r="T13814" t="s">
        <v>27</v>
      </c>
    </row>
    <row r="13815" spans="1:20" x14ac:dyDescent="0.25">
      <c r="A13815">
        <v>13670383</v>
      </c>
      <c r="B13815" t="s">
        <v>33</v>
      </c>
      <c r="C13815" t="s">
        <v>13868</v>
      </c>
      <c r="D13815" t="s">
        <v>29</v>
      </c>
      <c r="E13815">
        <v>1</v>
      </c>
      <c r="S13815" t="s">
        <v>33</v>
      </c>
      <c r="T13815" t="s">
        <v>27</v>
      </c>
    </row>
    <row r="13816" spans="1:20" x14ac:dyDescent="0.25">
      <c r="A13816">
        <v>13670383</v>
      </c>
      <c r="B13816" t="s">
        <v>33</v>
      </c>
      <c r="C13816" t="s">
        <v>13869</v>
      </c>
      <c r="D13816" t="s">
        <v>26</v>
      </c>
      <c r="E13816">
        <v>1</v>
      </c>
      <c r="J13816">
        <v>0</v>
      </c>
      <c r="S13816" t="s">
        <v>33</v>
      </c>
      <c r="T13816" t="s">
        <v>27</v>
      </c>
    </row>
    <row r="13817" spans="1:20" x14ac:dyDescent="0.25">
      <c r="A13817">
        <v>13670383</v>
      </c>
      <c r="B13817" t="s">
        <v>33</v>
      </c>
      <c r="C13817" t="s">
        <v>13870</v>
      </c>
      <c r="D13817" t="s">
        <v>29</v>
      </c>
      <c r="E13817">
        <v>1</v>
      </c>
      <c r="J13817">
        <v>0</v>
      </c>
      <c r="S13817" t="s">
        <v>33</v>
      </c>
      <c r="T13817" t="s">
        <v>27</v>
      </c>
    </row>
    <row r="13818" spans="1:20" x14ac:dyDescent="0.25">
      <c r="A13818">
        <v>13670383</v>
      </c>
      <c r="B13818" t="s">
        <v>33</v>
      </c>
      <c r="C13818" t="s">
        <v>13871</v>
      </c>
      <c r="D13818" t="s">
        <v>26</v>
      </c>
      <c r="N13818">
        <v>1</v>
      </c>
      <c r="R13818">
        <v>1</v>
      </c>
      <c r="S13818" t="s">
        <v>33</v>
      </c>
      <c r="T13818" t="s">
        <v>27</v>
      </c>
    </row>
    <row r="13819" spans="1:20" x14ac:dyDescent="0.25">
      <c r="A13819">
        <v>13670383</v>
      </c>
      <c r="B13819" t="s">
        <v>33</v>
      </c>
      <c r="C13819" t="s">
        <v>13872</v>
      </c>
      <c r="D13819" t="s">
        <v>26</v>
      </c>
      <c r="G13819">
        <v>1</v>
      </c>
      <c r="N13819">
        <v>1</v>
      </c>
      <c r="S13819" t="s">
        <v>33</v>
      </c>
      <c r="T13819" t="s">
        <v>27</v>
      </c>
    </row>
    <row r="13820" spans="1:20" x14ac:dyDescent="0.25">
      <c r="A13820">
        <v>13670383</v>
      </c>
      <c r="B13820" t="s">
        <v>33</v>
      </c>
      <c r="C13820" t="s">
        <v>13873</v>
      </c>
      <c r="D13820" t="s">
        <v>29</v>
      </c>
      <c r="G13820">
        <v>1</v>
      </c>
      <c r="N13820">
        <v>1</v>
      </c>
      <c r="S13820" t="s">
        <v>33</v>
      </c>
      <c r="T13820" t="s">
        <v>27</v>
      </c>
    </row>
    <row r="13821" spans="1:20" x14ac:dyDescent="0.25">
      <c r="A13821">
        <v>13670383</v>
      </c>
      <c r="B13821" t="s">
        <v>33</v>
      </c>
      <c r="C13821" t="s">
        <v>13874</v>
      </c>
      <c r="D13821" t="s">
        <v>26</v>
      </c>
      <c r="N13821">
        <v>1</v>
      </c>
      <c r="S13821" t="s">
        <v>33</v>
      </c>
      <c r="T13821" t="s">
        <v>27</v>
      </c>
    </row>
    <row r="13822" spans="1:20" x14ac:dyDescent="0.25">
      <c r="A13822">
        <v>13670383</v>
      </c>
      <c r="B13822" t="s">
        <v>33</v>
      </c>
      <c r="C13822" t="s">
        <v>13875</v>
      </c>
      <c r="D13822" t="s">
        <v>26</v>
      </c>
      <c r="G13822">
        <v>1</v>
      </c>
      <c r="N13822">
        <v>1</v>
      </c>
      <c r="S13822" t="s">
        <v>33</v>
      </c>
      <c r="T13822" t="s">
        <v>27</v>
      </c>
    </row>
    <row r="13823" spans="1:20" x14ac:dyDescent="0.25">
      <c r="A13823">
        <v>13670383</v>
      </c>
      <c r="B13823" t="s">
        <v>33</v>
      </c>
      <c r="C13823" t="s">
        <v>13876</v>
      </c>
      <c r="D13823" t="s">
        <v>26</v>
      </c>
      <c r="N13823">
        <v>1</v>
      </c>
      <c r="R13823">
        <v>1</v>
      </c>
      <c r="S13823" t="s">
        <v>33</v>
      </c>
      <c r="T13823" t="s">
        <v>27</v>
      </c>
    </row>
    <row r="13824" spans="1:20" x14ac:dyDescent="0.25">
      <c r="A13824">
        <v>13670383</v>
      </c>
      <c r="B13824" t="s">
        <v>33</v>
      </c>
      <c r="C13824" t="s">
        <v>13877</v>
      </c>
      <c r="D13824" t="s">
        <v>26</v>
      </c>
      <c r="K13824">
        <v>-1</v>
      </c>
      <c r="M13824">
        <v>-1</v>
      </c>
      <c r="N13824">
        <v>1</v>
      </c>
      <c r="O13824">
        <v>1</v>
      </c>
      <c r="S13824" t="s">
        <v>33</v>
      </c>
      <c r="T13824" t="s">
        <v>27</v>
      </c>
    </row>
    <row r="13825" spans="1:24" x14ac:dyDescent="0.25">
      <c r="A13825">
        <v>13670383</v>
      </c>
      <c r="B13825" t="s">
        <v>33</v>
      </c>
      <c r="C13825" t="s">
        <v>13878</v>
      </c>
      <c r="D13825" t="s">
        <v>29</v>
      </c>
      <c r="K13825">
        <v>-1</v>
      </c>
      <c r="M13825">
        <v>-1</v>
      </c>
      <c r="N13825">
        <v>1</v>
      </c>
      <c r="O13825">
        <v>1</v>
      </c>
      <c r="S13825" t="s">
        <v>33</v>
      </c>
      <c r="T13825" t="s">
        <v>27</v>
      </c>
    </row>
    <row r="13826" spans="1:24" x14ac:dyDescent="0.25">
      <c r="A13826">
        <v>13670383</v>
      </c>
      <c r="B13826" t="s">
        <v>33</v>
      </c>
      <c r="C13826" t="s">
        <v>13879</v>
      </c>
      <c r="D13826" t="s">
        <v>26</v>
      </c>
      <c r="G13826">
        <v>1</v>
      </c>
      <c r="M13826">
        <v>1</v>
      </c>
      <c r="N13826">
        <v>1</v>
      </c>
      <c r="R13826">
        <v>1</v>
      </c>
      <c r="S13826" t="s">
        <v>33</v>
      </c>
      <c r="T13826" t="s">
        <v>27</v>
      </c>
    </row>
    <row r="13827" spans="1:24" x14ac:dyDescent="0.25">
      <c r="A13827">
        <v>13675174</v>
      </c>
      <c r="B13827" t="s">
        <v>33</v>
      </c>
      <c r="C13827" t="s">
        <v>13880</v>
      </c>
      <c r="D13827" t="s">
        <v>26</v>
      </c>
      <c r="H13827">
        <v>1</v>
      </c>
      <c r="L13827">
        <v>-1</v>
      </c>
      <c r="M13827">
        <v>1</v>
      </c>
      <c r="O13827">
        <v>1</v>
      </c>
      <c r="S13827" t="s">
        <v>33</v>
      </c>
      <c r="T13827" t="s">
        <v>35</v>
      </c>
      <c r="V13827" t="s">
        <v>36</v>
      </c>
      <c r="W13827" t="s">
        <v>37</v>
      </c>
      <c r="X13827" t="s">
        <v>44</v>
      </c>
    </row>
    <row r="13828" spans="1:24" x14ac:dyDescent="0.25">
      <c r="A13828">
        <v>13675174</v>
      </c>
      <c r="B13828" t="s">
        <v>33</v>
      </c>
      <c r="C13828" t="s">
        <v>13881</v>
      </c>
      <c r="D13828" t="s">
        <v>26</v>
      </c>
      <c r="H13828">
        <v>1</v>
      </c>
      <c r="J13828">
        <v>-1</v>
      </c>
      <c r="L13828">
        <v>-1</v>
      </c>
      <c r="M13828">
        <v>1</v>
      </c>
      <c r="O13828">
        <v>1</v>
      </c>
      <c r="S13828" t="s">
        <v>33</v>
      </c>
      <c r="T13828" t="s">
        <v>35</v>
      </c>
      <c r="V13828" t="s">
        <v>36</v>
      </c>
      <c r="W13828" t="s">
        <v>37</v>
      </c>
      <c r="X13828" t="s">
        <v>44</v>
      </c>
    </row>
    <row r="13829" spans="1:24" x14ac:dyDescent="0.25">
      <c r="A13829">
        <v>13675174</v>
      </c>
      <c r="B13829" t="s">
        <v>33</v>
      </c>
      <c r="C13829" t="s">
        <v>13882</v>
      </c>
      <c r="D13829" t="s">
        <v>26</v>
      </c>
      <c r="H13829">
        <v>1</v>
      </c>
      <c r="J13829">
        <v>-1</v>
      </c>
      <c r="L13829">
        <v>-1</v>
      </c>
      <c r="S13829" t="s">
        <v>33</v>
      </c>
      <c r="T13829" t="s">
        <v>35</v>
      </c>
      <c r="V13829" t="s">
        <v>36</v>
      </c>
      <c r="W13829" t="s">
        <v>37</v>
      </c>
      <c r="X13829" t="s">
        <v>44</v>
      </c>
    </row>
    <row r="13830" spans="1:24" x14ac:dyDescent="0.25">
      <c r="A13830">
        <v>13675174</v>
      </c>
      <c r="B13830" t="s">
        <v>33</v>
      </c>
      <c r="C13830" t="s">
        <v>13883</v>
      </c>
      <c r="D13830" t="s">
        <v>26</v>
      </c>
      <c r="H13830">
        <v>1</v>
      </c>
      <c r="J13830">
        <v>0</v>
      </c>
      <c r="L13830">
        <v>0</v>
      </c>
      <c r="O13830">
        <v>1</v>
      </c>
      <c r="S13830" t="s">
        <v>33</v>
      </c>
      <c r="T13830" t="s">
        <v>35</v>
      </c>
      <c r="V13830" t="s">
        <v>36</v>
      </c>
      <c r="W13830" t="s">
        <v>37</v>
      </c>
      <c r="X13830" t="s">
        <v>44</v>
      </c>
    </row>
    <row r="13831" spans="1:24" x14ac:dyDescent="0.25">
      <c r="A13831">
        <v>13675174</v>
      </c>
      <c r="B13831" t="s">
        <v>33</v>
      </c>
      <c r="C13831" t="s">
        <v>13884</v>
      </c>
      <c r="D13831" t="s">
        <v>26</v>
      </c>
      <c r="H13831">
        <v>1</v>
      </c>
      <c r="R13831">
        <v>1</v>
      </c>
      <c r="S13831" t="s">
        <v>33</v>
      </c>
      <c r="T13831" t="s">
        <v>35</v>
      </c>
      <c r="V13831" t="s">
        <v>36</v>
      </c>
      <c r="W13831" t="s">
        <v>37</v>
      </c>
      <c r="X13831" t="s">
        <v>44</v>
      </c>
    </row>
    <row r="13832" spans="1:24" x14ac:dyDescent="0.25">
      <c r="A13832">
        <v>13675174</v>
      </c>
      <c r="B13832" t="s">
        <v>33</v>
      </c>
      <c r="C13832" t="s">
        <v>13885</v>
      </c>
      <c r="D13832" t="s">
        <v>26</v>
      </c>
      <c r="J13832">
        <v>0</v>
      </c>
      <c r="K13832">
        <v>1</v>
      </c>
      <c r="L13832">
        <v>-1</v>
      </c>
      <c r="R13832">
        <v>1</v>
      </c>
      <c r="S13832" t="s">
        <v>33</v>
      </c>
      <c r="T13832" t="s">
        <v>35</v>
      </c>
      <c r="V13832" t="s">
        <v>36</v>
      </c>
      <c r="W13832" t="s">
        <v>37</v>
      </c>
      <c r="X13832" t="s">
        <v>44</v>
      </c>
    </row>
    <row r="13833" spans="1:24" x14ac:dyDescent="0.25">
      <c r="A13833">
        <v>13675174</v>
      </c>
      <c r="B13833" t="s">
        <v>33</v>
      </c>
      <c r="C13833" t="s">
        <v>13886</v>
      </c>
      <c r="D13833" t="s">
        <v>26</v>
      </c>
      <c r="H13833">
        <v>1</v>
      </c>
      <c r="L13833">
        <v>0</v>
      </c>
      <c r="M13833">
        <v>1</v>
      </c>
      <c r="O13833">
        <v>1</v>
      </c>
      <c r="S13833" t="s">
        <v>33</v>
      </c>
      <c r="T13833" t="s">
        <v>35</v>
      </c>
      <c r="V13833" t="s">
        <v>36</v>
      </c>
      <c r="W13833" t="s">
        <v>37</v>
      </c>
      <c r="X13833" t="s">
        <v>44</v>
      </c>
    </row>
    <row r="13834" spans="1:24" x14ac:dyDescent="0.25">
      <c r="A13834">
        <v>13675174</v>
      </c>
      <c r="B13834" t="s">
        <v>33</v>
      </c>
      <c r="C13834" t="s">
        <v>13887</v>
      </c>
      <c r="D13834" t="s">
        <v>29</v>
      </c>
      <c r="H13834">
        <v>1</v>
      </c>
      <c r="L13834">
        <v>0</v>
      </c>
      <c r="M13834">
        <v>1</v>
      </c>
      <c r="O13834">
        <v>1</v>
      </c>
      <c r="S13834" t="s">
        <v>33</v>
      </c>
      <c r="T13834" t="s">
        <v>35</v>
      </c>
      <c r="V13834" t="s">
        <v>36</v>
      </c>
      <c r="W13834" t="s">
        <v>37</v>
      </c>
      <c r="X13834" t="s">
        <v>44</v>
      </c>
    </row>
    <row r="13835" spans="1:24" x14ac:dyDescent="0.25">
      <c r="A13835">
        <v>13675174</v>
      </c>
      <c r="B13835" t="s">
        <v>33</v>
      </c>
      <c r="C13835" t="s">
        <v>13888</v>
      </c>
      <c r="D13835" t="s">
        <v>26</v>
      </c>
      <c r="H13835">
        <v>1</v>
      </c>
      <c r="M13835">
        <v>1</v>
      </c>
      <c r="O13835">
        <v>1</v>
      </c>
      <c r="S13835" t="s">
        <v>33</v>
      </c>
      <c r="T13835" t="s">
        <v>35</v>
      </c>
      <c r="V13835" t="s">
        <v>36</v>
      </c>
      <c r="W13835" t="s">
        <v>37</v>
      </c>
      <c r="X13835" t="s">
        <v>44</v>
      </c>
    </row>
    <row r="13836" spans="1:24" x14ac:dyDescent="0.25">
      <c r="A13836">
        <v>13675174</v>
      </c>
      <c r="B13836" t="s">
        <v>33</v>
      </c>
      <c r="C13836" t="s">
        <v>13889</v>
      </c>
      <c r="D13836" t="s">
        <v>29</v>
      </c>
      <c r="H13836">
        <v>1</v>
      </c>
      <c r="M13836">
        <v>1</v>
      </c>
      <c r="O13836">
        <v>1</v>
      </c>
      <c r="S13836" t="s">
        <v>33</v>
      </c>
      <c r="T13836" t="s">
        <v>35</v>
      </c>
      <c r="V13836" t="s">
        <v>36</v>
      </c>
      <c r="W13836" t="s">
        <v>37</v>
      </c>
      <c r="X13836" t="s">
        <v>44</v>
      </c>
    </row>
    <row r="13837" spans="1:24" x14ac:dyDescent="0.25">
      <c r="A13837">
        <v>13675174</v>
      </c>
      <c r="B13837" t="s">
        <v>33</v>
      </c>
      <c r="C13837" t="s">
        <v>13890</v>
      </c>
      <c r="D13837" t="s">
        <v>26</v>
      </c>
      <c r="J13837">
        <v>1</v>
      </c>
      <c r="M13837">
        <v>1</v>
      </c>
      <c r="N13837">
        <v>0</v>
      </c>
      <c r="O13837">
        <v>1</v>
      </c>
      <c r="R13837">
        <v>1</v>
      </c>
      <c r="S13837" t="s">
        <v>33</v>
      </c>
      <c r="T13837" t="s">
        <v>35</v>
      </c>
      <c r="V13837" t="s">
        <v>36</v>
      </c>
      <c r="W13837" t="s">
        <v>37</v>
      </c>
      <c r="X13837" t="s">
        <v>44</v>
      </c>
    </row>
    <row r="13838" spans="1:24" x14ac:dyDescent="0.25">
      <c r="A13838">
        <v>13676624</v>
      </c>
      <c r="B13838" t="s">
        <v>33</v>
      </c>
      <c r="C13838" t="s">
        <v>13891</v>
      </c>
      <c r="D13838" t="s">
        <v>26</v>
      </c>
      <c r="E13838">
        <v>1</v>
      </c>
      <c r="S13838" t="s">
        <v>33</v>
      </c>
      <c r="T13838" t="s">
        <v>27</v>
      </c>
    </row>
    <row r="13839" spans="1:24" x14ac:dyDescent="0.25">
      <c r="A13839">
        <v>13676624</v>
      </c>
      <c r="B13839" t="s">
        <v>33</v>
      </c>
      <c r="C13839" t="s">
        <v>13892</v>
      </c>
      <c r="D13839" t="s">
        <v>29</v>
      </c>
      <c r="E13839">
        <v>1</v>
      </c>
      <c r="S13839" t="s">
        <v>33</v>
      </c>
      <c r="T13839" t="s">
        <v>27</v>
      </c>
    </row>
    <row r="13840" spans="1:24" x14ac:dyDescent="0.25">
      <c r="A13840">
        <v>13679494</v>
      </c>
      <c r="B13840" t="s">
        <v>33</v>
      </c>
      <c r="C13840" t="s">
        <v>13893</v>
      </c>
      <c r="D13840" t="s">
        <v>26</v>
      </c>
      <c r="H13840">
        <v>1</v>
      </c>
      <c r="K13840">
        <v>-1</v>
      </c>
      <c r="S13840" t="s">
        <v>33</v>
      </c>
      <c r="T13840" t="s">
        <v>82</v>
      </c>
      <c r="V13840" t="s">
        <v>36</v>
      </c>
      <c r="W13840" t="s">
        <v>56</v>
      </c>
      <c r="X13840" t="s">
        <v>38</v>
      </c>
    </row>
    <row r="13841" spans="1:24" x14ac:dyDescent="0.25">
      <c r="A13841">
        <v>13679494</v>
      </c>
      <c r="B13841" t="s">
        <v>33</v>
      </c>
      <c r="C13841" t="s">
        <v>13894</v>
      </c>
      <c r="D13841" t="s">
        <v>29</v>
      </c>
      <c r="H13841">
        <v>1</v>
      </c>
      <c r="K13841">
        <v>-1</v>
      </c>
      <c r="S13841" t="s">
        <v>33</v>
      </c>
      <c r="T13841" t="s">
        <v>82</v>
      </c>
      <c r="V13841" t="s">
        <v>36</v>
      </c>
      <c r="W13841" t="s">
        <v>56</v>
      </c>
      <c r="X13841" t="s">
        <v>38</v>
      </c>
    </row>
    <row r="13842" spans="1:24" x14ac:dyDescent="0.25">
      <c r="A13842">
        <v>13679494</v>
      </c>
      <c r="B13842" t="s">
        <v>33</v>
      </c>
      <c r="C13842" t="s">
        <v>13895</v>
      </c>
      <c r="D13842" t="s">
        <v>29</v>
      </c>
      <c r="H13842">
        <v>1</v>
      </c>
      <c r="K13842">
        <v>-1</v>
      </c>
      <c r="S13842" t="s">
        <v>33</v>
      </c>
      <c r="T13842" t="s">
        <v>82</v>
      </c>
      <c r="V13842" t="s">
        <v>36</v>
      </c>
      <c r="W13842" t="s">
        <v>56</v>
      </c>
      <c r="X13842" t="s">
        <v>38</v>
      </c>
    </row>
    <row r="13843" spans="1:24" x14ac:dyDescent="0.25">
      <c r="A13843">
        <v>13679494</v>
      </c>
      <c r="B13843" t="s">
        <v>33</v>
      </c>
      <c r="C13843" t="s">
        <v>13896</v>
      </c>
      <c r="D13843" t="s">
        <v>26</v>
      </c>
      <c r="F13843">
        <v>1</v>
      </c>
      <c r="G13843">
        <v>0</v>
      </c>
      <c r="H13843">
        <v>1</v>
      </c>
      <c r="J13843">
        <v>0</v>
      </c>
      <c r="L13843">
        <v>0</v>
      </c>
      <c r="O13843">
        <v>0</v>
      </c>
      <c r="R13843">
        <v>1</v>
      </c>
      <c r="S13843" t="s">
        <v>33</v>
      </c>
      <c r="T13843" t="s">
        <v>82</v>
      </c>
      <c r="V13843" t="s">
        <v>36</v>
      </c>
      <c r="W13843" t="s">
        <v>56</v>
      </c>
      <c r="X13843" t="s">
        <v>38</v>
      </c>
    </row>
    <row r="13844" spans="1:24" x14ac:dyDescent="0.25">
      <c r="A13844">
        <v>13679494</v>
      </c>
      <c r="B13844" t="s">
        <v>33</v>
      </c>
      <c r="C13844" t="s">
        <v>13897</v>
      </c>
      <c r="D13844" t="s">
        <v>29</v>
      </c>
      <c r="F13844">
        <v>1</v>
      </c>
      <c r="G13844">
        <v>0</v>
      </c>
      <c r="H13844">
        <v>1</v>
      </c>
      <c r="J13844">
        <v>0</v>
      </c>
      <c r="L13844">
        <v>0</v>
      </c>
      <c r="O13844">
        <v>0</v>
      </c>
      <c r="R13844">
        <v>1</v>
      </c>
      <c r="S13844" t="s">
        <v>33</v>
      </c>
      <c r="T13844" t="s">
        <v>82</v>
      </c>
      <c r="V13844" t="s">
        <v>36</v>
      </c>
      <c r="W13844" t="s">
        <v>56</v>
      </c>
      <c r="X13844" t="s">
        <v>38</v>
      </c>
    </row>
    <row r="13845" spans="1:24" x14ac:dyDescent="0.25">
      <c r="A13845">
        <v>13679737</v>
      </c>
      <c r="B13845" t="s">
        <v>24</v>
      </c>
      <c r="C13845" t="s">
        <v>13898</v>
      </c>
      <c r="D13845" t="s">
        <v>26</v>
      </c>
      <c r="H13845">
        <v>1</v>
      </c>
      <c r="L13845">
        <v>-1</v>
      </c>
      <c r="M13845">
        <v>1</v>
      </c>
      <c r="S13845" t="s">
        <v>24</v>
      </c>
      <c r="T13845" t="s">
        <v>87</v>
      </c>
      <c r="V13845" t="s">
        <v>55</v>
      </c>
      <c r="W13845" t="s">
        <v>37</v>
      </c>
      <c r="X13845" t="s">
        <v>88</v>
      </c>
    </row>
    <row r="13846" spans="1:24" x14ac:dyDescent="0.25">
      <c r="A13846">
        <v>13679737</v>
      </c>
      <c r="B13846" t="s">
        <v>24</v>
      </c>
      <c r="C13846" t="s">
        <v>13899</v>
      </c>
      <c r="D13846" t="s">
        <v>29</v>
      </c>
      <c r="H13846">
        <v>1</v>
      </c>
      <c r="L13846">
        <v>-1</v>
      </c>
      <c r="M13846">
        <v>1</v>
      </c>
      <c r="S13846" t="s">
        <v>24</v>
      </c>
      <c r="T13846" t="s">
        <v>87</v>
      </c>
      <c r="V13846" t="s">
        <v>55</v>
      </c>
      <c r="W13846" t="s">
        <v>37</v>
      </c>
      <c r="X13846" t="s">
        <v>88</v>
      </c>
    </row>
    <row r="13847" spans="1:24" x14ac:dyDescent="0.25">
      <c r="A13847">
        <v>13684752</v>
      </c>
      <c r="B13847" t="s">
        <v>24</v>
      </c>
      <c r="C13847" t="s">
        <v>13900</v>
      </c>
      <c r="D13847" t="s">
        <v>26</v>
      </c>
      <c r="F13847">
        <v>-1</v>
      </c>
      <c r="H13847">
        <v>1</v>
      </c>
      <c r="N13847">
        <v>1</v>
      </c>
      <c r="O13847">
        <v>1</v>
      </c>
      <c r="R13847">
        <v>1</v>
      </c>
      <c r="S13847" t="s">
        <v>24</v>
      </c>
      <c r="T13847" t="s">
        <v>54</v>
      </c>
      <c r="V13847" t="s">
        <v>36</v>
      </c>
      <c r="W13847" t="s">
        <v>56</v>
      </c>
      <c r="X13847" t="s">
        <v>44</v>
      </c>
    </row>
    <row r="13848" spans="1:24" x14ac:dyDescent="0.25">
      <c r="A13848">
        <v>13684752</v>
      </c>
      <c r="B13848" t="s">
        <v>24</v>
      </c>
      <c r="C13848" t="s">
        <v>13901</v>
      </c>
      <c r="D13848" t="s">
        <v>26</v>
      </c>
      <c r="H13848">
        <v>1</v>
      </c>
      <c r="L13848">
        <v>-1</v>
      </c>
      <c r="S13848" t="s">
        <v>24</v>
      </c>
      <c r="T13848" t="s">
        <v>54</v>
      </c>
      <c r="V13848" t="s">
        <v>36</v>
      </c>
      <c r="W13848" t="s">
        <v>56</v>
      </c>
      <c r="X13848" t="s">
        <v>44</v>
      </c>
    </row>
    <row r="13849" spans="1:24" x14ac:dyDescent="0.25">
      <c r="A13849">
        <v>13684752</v>
      </c>
      <c r="B13849" t="s">
        <v>24</v>
      </c>
      <c r="C13849" t="s">
        <v>13902</v>
      </c>
      <c r="D13849" t="s">
        <v>26</v>
      </c>
      <c r="H13849">
        <v>1</v>
      </c>
      <c r="L13849">
        <v>-1</v>
      </c>
      <c r="S13849" t="s">
        <v>24</v>
      </c>
      <c r="T13849" t="s">
        <v>54</v>
      </c>
      <c r="V13849" t="s">
        <v>36</v>
      </c>
      <c r="W13849" t="s">
        <v>56</v>
      </c>
      <c r="X13849" t="s">
        <v>44</v>
      </c>
    </row>
    <row r="13850" spans="1:24" x14ac:dyDescent="0.25">
      <c r="A13850">
        <v>13684752</v>
      </c>
      <c r="B13850" t="s">
        <v>24</v>
      </c>
      <c r="C13850" t="s">
        <v>13903</v>
      </c>
      <c r="D13850" t="s">
        <v>26</v>
      </c>
      <c r="H13850">
        <v>1</v>
      </c>
      <c r="L13850">
        <v>-1</v>
      </c>
      <c r="S13850" t="s">
        <v>24</v>
      </c>
      <c r="T13850" t="s">
        <v>54</v>
      </c>
      <c r="V13850" t="s">
        <v>36</v>
      </c>
      <c r="W13850" t="s">
        <v>56</v>
      </c>
      <c r="X13850" t="s">
        <v>44</v>
      </c>
    </row>
    <row r="13851" spans="1:24" x14ac:dyDescent="0.25">
      <c r="A13851">
        <v>13684752</v>
      </c>
      <c r="B13851" t="s">
        <v>24</v>
      </c>
      <c r="C13851" t="s">
        <v>13904</v>
      </c>
      <c r="D13851" t="s">
        <v>29</v>
      </c>
      <c r="H13851">
        <v>1</v>
      </c>
      <c r="L13851">
        <v>-1</v>
      </c>
      <c r="S13851" t="s">
        <v>24</v>
      </c>
      <c r="T13851" t="s">
        <v>54</v>
      </c>
      <c r="V13851" t="s">
        <v>36</v>
      </c>
      <c r="W13851" t="s">
        <v>56</v>
      </c>
      <c r="X13851" t="s">
        <v>44</v>
      </c>
    </row>
    <row r="13852" spans="1:24" x14ac:dyDescent="0.25">
      <c r="A13852">
        <v>13684752</v>
      </c>
      <c r="B13852" t="s">
        <v>24</v>
      </c>
      <c r="C13852" t="s">
        <v>13905</v>
      </c>
      <c r="D13852" t="s">
        <v>29</v>
      </c>
      <c r="H13852">
        <v>1</v>
      </c>
      <c r="L13852">
        <v>-1</v>
      </c>
      <c r="S13852" t="s">
        <v>24</v>
      </c>
      <c r="T13852" t="s">
        <v>54</v>
      </c>
      <c r="V13852" t="s">
        <v>36</v>
      </c>
      <c r="W13852" t="s">
        <v>56</v>
      </c>
      <c r="X13852" t="s">
        <v>44</v>
      </c>
    </row>
    <row r="13853" spans="1:24" x14ac:dyDescent="0.25">
      <c r="A13853">
        <v>13684752</v>
      </c>
      <c r="B13853" t="s">
        <v>24</v>
      </c>
      <c r="C13853" t="s">
        <v>13906</v>
      </c>
      <c r="D13853" t="s">
        <v>26</v>
      </c>
      <c r="H13853">
        <v>1</v>
      </c>
      <c r="J13853">
        <v>-1</v>
      </c>
      <c r="L13853">
        <v>-1</v>
      </c>
      <c r="O13853">
        <v>1</v>
      </c>
      <c r="S13853" t="s">
        <v>24</v>
      </c>
      <c r="T13853" t="s">
        <v>54</v>
      </c>
      <c r="V13853" t="s">
        <v>36</v>
      </c>
      <c r="W13853" t="s">
        <v>56</v>
      </c>
      <c r="X13853" t="s">
        <v>44</v>
      </c>
    </row>
    <row r="13854" spans="1:24" x14ac:dyDescent="0.25">
      <c r="A13854">
        <v>13684752</v>
      </c>
      <c r="B13854" t="s">
        <v>24</v>
      </c>
      <c r="C13854" t="s">
        <v>13907</v>
      </c>
      <c r="D13854" t="s">
        <v>29</v>
      </c>
      <c r="H13854">
        <v>1</v>
      </c>
      <c r="J13854">
        <v>-1</v>
      </c>
      <c r="L13854">
        <v>-1</v>
      </c>
      <c r="O13854">
        <v>1</v>
      </c>
      <c r="S13854" t="s">
        <v>24</v>
      </c>
      <c r="T13854" t="s">
        <v>54</v>
      </c>
      <c r="V13854" t="s">
        <v>36</v>
      </c>
      <c r="W13854" t="s">
        <v>56</v>
      </c>
      <c r="X13854" t="s">
        <v>44</v>
      </c>
    </row>
    <row r="13855" spans="1:24" x14ac:dyDescent="0.25">
      <c r="A13855">
        <v>13684752</v>
      </c>
      <c r="B13855" t="s">
        <v>24</v>
      </c>
      <c r="C13855" t="s">
        <v>13908</v>
      </c>
      <c r="D13855" t="s">
        <v>29</v>
      </c>
      <c r="H13855">
        <v>1</v>
      </c>
      <c r="J13855">
        <v>-1</v>
      </c>
      <c r="L13855">
        <v>-1</v>
      </c>
      <c r="O13855">
        <v>1</v>
      </c>
      <c r="S13855" t="s">
        <v>24</v>
      </c>
      <c r="T13855" t="s">
        <v>54</v>
      </c>
      <c r="V13855" t="s">
        <v>36</v>
      </c>
      <c r="W13855" t="s">
        <v>56</v>
      </c>
      <c r="X13855" t="s">
        <v>44</v>
      </c>
    </row>
    <row r="13856" spans="1:24" x14ac:dyDescent="0.25">
      <c r="A13856">
        <v>13684752</v>
      </c>
      <c r="B13856" t="s">
        <v>24</v>
      </c>
      <c r="C13856" t="s">
        <v>13909</v>
      </c>
      <c r="D13856" t="s">
        <v>26</v>
      </c>
      <c r="G13856">
        <v>1</v>
      </c>
      <c r="H13856">
        <v>1</v>
      </c>
      <c r="S13856" t="s">
        <v>24</v>
      </c>
      <c r="T13856" t="s">
        <v>54</v>
      </c>
      <c r="V13856" t="s">
        <v>36</v>
      </c>
      <c r="W13856" t="s">
        <v>56</v>
      </c>
      <c r="X13856" t="s">
        <v>44</v>
      </c>
    </row>
    <row r="13857" spans="1:24" x14ac:dyDescent="0.25">
      <c r="A13857">
        <v>13684752</v>
      </c>
      <c r="B13857" t="s">
        <v>24</v>
      </c>
      <c r="C13857" t="s">
        <v>13910</v>
      </c>
      <c r="D13857" t="s">
        <v>26</v>
      </c>
      <c r="H13857">
        <v>1</v>
      </c>
      <c r="J13857">
        <v>1</v>
      </c>
      <c r="M13857">
        <v>1</v>
      </c>
      <c r="N13857">
        <v>-1</v>
      </c>
      <c r="R13857">
        <v>1</v>
      </c>
      <c r="S13857" t="s">
        <v>24</v>
      </c>
      <c r="T13857" t="s">
        <v>54</v>
      </c>
      <c r="V13857" t="s">
        <v>36</v>
      </c>
      <c r="W13857" t="s">
        <v>56</v>
      </c>
      <c r="X13857" t="s">
        <v>44</v>
      </c>
    </row>
    <row r="13858" spans="1:24" x14ac:dyDescent="0.25">
      <c r="A13858">
        <v>13684752</v>
      </c>
      <c r="B13858" t="s">
        <v>24</v>
      </c>
      <c r="C13858" t="s">
        <v>13911</v>
      </c>
      <c r="D13858" t="s">
        <v>26</v>
      </c>
      <c r="F13858">
        <v>-1</v>
      </c>
      <c r="H13858">
        <v>1</v>
      </c>
      <c r="J13858">
        <v>1</v>
      </c>
      <c r="L13858">
        <v>0</v>
      </c>
      <c r="N13858">
        <v>1</v>
      </c>
      <c r="O13858">
        <v>1</v>
      </c>
      <c r="R13858">
        <v>1</v>
      </c>
      <c r="S13858" t="s">
        <v>24</v>
      </c>
      <c r="T13858" t="s">
        <v>54</v>
      </c>
      <c r="V13858" t="s">
        <v>36</v>
      </c>
      <c r="W13858" t="s">
        <v>56</v>
      </c>
      <c r="X13858" t="s">
        <v>44</v>
      </c>
    </row>
    <row r="13859" spans="1:24" x14ac:dyDescent="0.25">
      <c r="A13859">
        <v>13684752</v>
      </c>
      <c r="B13859" t="s">
        <v>24</v>
      </c>
      <c r="C13859" t="s">
        <v>13912</v>
      </c>
      <c r="D13859" t="s">
        <v>26</v>
      </c>
      <c r="F13859">
        <v>-1</v>
      </c>
      <c r="H13859">
        <v>1</v>
      </c>
      <c r="J13859">
        <v>1</v>
      </c>
      <c r="L13859">
        <v>0</v>
      </c>
      <c r="N13859">
        <v>1</v>
      </c>
      <c r="O13859">
        <v>1</v>
      </c>
      <c r="R13859">
        <v>1</v>
      </c>
      <c r="S13859" t="s">
        <v>24</v>
      </c>
      <c r="T13859" t="s">
        <v>54</v>
      </c>
      <c r="V13859" t="s">
        <v>36</v>
      </c>
      <c r="W13859" t="s">
        <v>56</v>
      </c>
      <c r="X13859" t="s">
        <v>44</v>
      </c>
    </row>
    <row r="13860" spans="1:24" x14ac:dyDescent="0.25">
      <c r="A13860">
        <v>13684752</v>
      </c>
      <c r="B13860" t="s">
        <v>24</v>
      </c>
      <c r="C13860" t="s">
        <v>13913</v>
      </c>
      <c r="D13860" t="s">
        <v>26</v>
      </c>
      <c r="H13860">
        <v>1</v>
      </c>
      <c r="L13860">
        <v>-1</v>
      </c>
      <c r="M13860">
        <v>1</v>
      </c>
      <c r="N13860">
        <v>1</v>
      </c>
      <c r="O13860">
        <v>1</v>
      </c>
      <c r="R13860">
        <v>1</v>
      </c>
      <c r="S13860" t="s">
        <v>24</v>
      </c>
      <c r="T13860" t="s">
        <v>54</v>
      </c>
      <c r="V13860" t="s">
        <v>36</v>
      </c>
      <c r="W13860" t="s">
        <v>56</v>
      </c>
      <c r="X13860" t="s">
        <v>44</v>
      </c>
    </row>
    <row r="13861" spans="1:24" x14ac:dyDescent="0.25">
      <c r="A13861">
        <v>13684752</v>
      </c>
      <c r="B13861" t="s">
        <v>24</v>
      </c>
      <c r="C13861" t="s">
        <v>13914</v>
      </c>
      <c r="D13861" t="s">
        <v>26</v>
      </c>
      <c r="H13861">
        <v>1</v>
      </c>
      <c r="L13861">
        <v>-1</v>
      </c>
      <c r="M13861">
        <v>1</v>
      </c>
      <c r="N13861">
        <v>1</v>
      </c>
      <c r="O13861">
        <v>1</v>
      </c>
      <c r="R13861">
        <v>1</v>
      </c>
      <c r="S13861" t="s">
        <v>24</v>
      </c>
      <c r="T13861" t="s">
        <v>54</v>
      </c>
      <c r="V13861" t="s">
        <v>36</v>
      </c>
      <c r="W13861" t="s">
        <v>56</v>
      </c>
      <c r="X13861" t="s">
        <v>44</v>
      </c>
    </row>
    <row r="13862" spans="1:24" x14ac:dyDescent="0.25">
      <c r="A13862">
        <v>13684752</v>
      </c>
      <c r="B13862" t="s">
        <v>24</v>
      </c>
      <c r="C13862" t="s">
        <v>13915</v>
      </c>
      <c r="D13862" t="s">
        <v>26</v>
      </c>
      <c r="H13862">
        <v>1</v>
      </c>
      <c r="L13862">
        <v>-1</v>
      </c>
      <c r="M13862">
        <v>1</v>
      </c>
      <c r="N13862">
        <v>1</v>
      </c>
      <c r="O13862">
        <v>1</v>
      </c>
      <c r="R13862">
        <v>1</v>
      </c>
      <c r="S13862" t="s">
        <v>24</v>
      </c>
      <c r="T13862" t="s">
        <v>54</v>
      </c>
      <c r="V13862" t="s">
        <v>36</v>
      </c>
      <c r="W13862" t="s">
        <v>56</v>
      </c>
      <c r="X13862" t="s">
        <v>44</v>
      </c>
    </row>
    <row r="13863" spans="1:24" x14ac:dyDescent="0.25">
      <c r="A13863">
        <v>13684752</v>
      </c>
      <c r="B13863" t="s">
        <v>24</v>
      </c>
      <c r="C13863" t="s">
        <v>13916</v>
      </c>
      <c r="D13863" t="s">
        <v>26</v>
      </c>
      <c r="G13863">
        <v>1</v>
      </c>
      <c r="H13863">
        <v>1</v>
      </c>
      <c r="J13863">
        <v>-1</v>
      </c>
      <c r="L13863">
        <v>1</v>
      </c>
      <c r="M13863">
        <v>1</v>
      </c>
      <c r="O13863">
        <v>1</v>
      </c>
      <c r="R13863">
        <v>1</v>
      </c>
      <c r="S13863" t="s">
        <v>24</v>
      </c>
      <c r="T13863" t="s">
        <v>54</v>
      </c>
      <c r="V13863" t="s">
        <v>36</v>
      </c>
      <c r="W13863" t="s">
        <v>56</v>
      </c>
      <c r="X13863" t="s">
        <v>44</v>
      </c>
    </row>
    <row r="13864" spans="1:24" x14ac:dyDescent="0.25">
      <c r="A13864">
        <v>13684752</v>
      </c>
      <c r="B13864" t="s">
        <v>24</v>
      </c>
      <c r="C13864" t="s">
        <v>13917</v>
      </c>
      <c r="D13864" t="s">
        <v>26</v>
      </c>
      <c r="G13864">
        <v>0</v>
      </c>
      <c r="H13864">
        <v>1</v>
      </c>
      <c r="J13864">
        <v>1</v>
      </c>
      <c r="L13864">
        <v>1</v>
      </c>
      <c r="O13864">
        <v>0</v>
      </c>
      <c r="S13864" t="s">
        <v>24</v>
      </c>
      <c r="T13864" t="s">
        <v>54</v>
      </c>
      <c r="V13864" t="s">
        <v>36</v>
      </c>
      <c r="W13864" t="s">
        <v>56</v>
      </c>
      <c r="X13864" t="s">
        <v>44</v>
      </c>
    </row>
    <row r="13865" spans="1:24" x14ac:dyDescent="0.25">
      <c r="A13865">
        <v>13684752</v>
      </c>
      <c r="B13865" t="s">
        <v>24</v>
      </c>
      <c r="C13865" t="s">
        <v>13918</v>
      </c>
      <c r="D13865" t="s">
        <v>26</v>
      </c>
      <c r="N13865">
        <v>-1</v>
      </c>
      <c r="R13865">
        <v>1</v>
      </c>
      <c r="S13865" t="s">
        <v>24</v>
      </c>
      <c r="T13865" t="s">
        <v>54</v>
      </c>
      <c r="V13865" t="s">
        <v>36</v>
      </c>
      <c r="W13865" t="s">
        <v>56</v>
      </c>
      <c r="X13865" t="s">
        <v>44</v>
      </c>
    </row>
    <row r="13866" spans="1:24" x14ac:dyDescent="0.25">
      <c r="A13866">
        <v>13684752</v>
      </c>
      <c r="B13866" t="s">
        <v>24</v>
      </c>
      <c r="C13866" t="s">
        <v>13919</v>
      </c>
      <c r="D13866" t="s">
        <v>26</v>
      </c>
      <c r="H13866">
        <v>1</v>
      </c>
      <c r="L13866">
        <v>-1</v>
      </c>
      <c r="R13866">
        <v>1</v>
      </c>
      <c r="S13866" t="s">
        <v>24</v>
      </c>
      <c r="T13866" t="s">
        <v>54</v>
      </c>
      <c r="V13866" t="s">
        <v>36</v>
      </c>
      <c r="W13866" t="s">
        <v>56</v>
      </c>
      <c r="X13866" t="s">
        <v>44</v>
      </c>
    </row>
    <row r="13867" spans="1:24" x14ac:dyDescent="0.25">
      <c r="A13867">
        <v>13686218</v>
      </c>
      <c r="B13867" t="s">
        <v>33</v>
      </c>
      <c r="C13867" t="s">
        <v>13920</v>
      </c>
      <c r="D13867" t="s">
        <v>26</v>
      </c>
      <c r="G13867">
        <v>1</v>
      </c>
      <c r="J13867">
        <v>0</v>
      </c>
      <c r="L13867">
        <v>0</v>
      </c>
      <c r="N13867">
        <v>0</v>
      </c>
      <c r="O13867">
        <v>0</v>
      </c>
      <c r="S13867" t="s">
        <v>33</v>
      </c>
      <c r="T13867" t="s">
        <v>43</v>
      </c>
      <c r="V13867" t="s">
        <v>55</v>
      </c>
      <c r="W13867" t="s">
        <v>37</v>
      </c>
      <c r="X13867" t="s">
        <v>57</v>
      </c>
    </row>
    <row r="13868" spans="1:24" x14ac:dyDescent="0.25">
      <c r="A13868">
        <v>13686981</v>
      </c>
      <c r="B13868" t="s">
        <v>33</v>
      </c>
      <c r="C13868" t="s">
        <v>13921</v>
      </c>
      <c r="D13868" t="s">
        <v>26</v>
      </c>
      <c r="E13868">
        <v>1</v>
      </c>
      <c r="S13868" t="s">
        <v>33</v>
      </c>
      <c r="T13868" t="s">
        <v>35</v>
      </c>
      <c r="V13868" t="s">
        <v>36</v>
      </c>
      <c r="W13868" t="s">
        <v>37</v>
      </c>
      <c r="X13868" t="s">
        <v>57</v>
      </c>
    </row>
    <row r="13869" spans="1:24" x14ac:dyDescent="0.25">
      <c r="A13869">
        <v>13686981</v>
      </c>
      <c r="B13869" t="s">
        <v>33</v>
      </c>
      <c r="C13869" t="s">
        <v>13922</v>
      </c>
      <c r="D13869" t="s">
        <v>29</v>
      </c>
      <c r="E13869">
        <v>1</v>
      </c>
      <c r="S13869" t="s">
        <v>33</v>
      </c>
      <c r="T13869" t="s">
        <v>35</v>
      </c>
      <c r="V13869" t="s">
        <v>36</v>
      </c>
      <c r="W13869" t="s">
        <v>37</v>
      </c>
      <c r="X13869" t="s">
        <v>57</v>
      </c>
    </row>
    <row r="13870" spans="1:24" x14ac:dyDescent="0.25">
      <c r="A13870">
        <v>13687076</v>
      </c>
      <c r="B13870" t="s">
        <v>33</v>
      </c>
      <c r="C13870" t="s">
        <v>13923</v>
      </c>
      <c r="D13870" t="s">
        <v>26</v>
      </c>
      <c r="E13870">
        <v>1</v>
      </c>
      <c r="S13870" t="s">
        <v>33</v>
      </c>
      <c r="T13870" t="s">
        <v>54</v>
      </c>
    </row>
    <row r="13871" spans="1:24" x14ac:dyDescent="0.25">
      <c r="A13871">
        <v>13687076</v>
      </c>
      <c r="B13871" t="s">
        <v>33</v>
      </c>
      <c r="C13871" t="s">
        <v>13924</v>
      </c>
      <c r="D13871" t="s">
        <v>26</v>
      </c>
      <c r="E13871">
        <v>1</v>
      </c>
      <c r="K13871">
        <v>0</v>
      </c>
      <c r="S13871" t="s">
        <v>33</v>
      </c>
      <c r="T13871" t="s">
        <v>54</v>
      </c>
    </row>
    <row r="13872" spans="1:24" x14ac:dyDescent="0.25">
      <c r="A13872">
        <v>13687076</v>
      </c>
      <c r="B13872" t="s">
        <v>33</v>
      </c>
      <c r="C13872" t="s">
        <v>13925</v>
      </c>
      <c r="D13872" t="s">
        <v>29</v>
      </c>
      <c r="E13872">
        <v>1</v>
      </c>
      <c r="K13872">
        <v>0</v>
      </c>
      <c r="S13872" t="s">
        <v>33</v>
      </c>
      <c r="T13872" t="s">
        <v>54</v>
      </c>
    </row>
    <row r="13873" spans="1:24" x14ac:dyDescent="0.25">
      <c r="A13873">
        <v>13689707</v>
      </c>
      <c r="B13873" t="s">
        <v>33</v>
      </c>
      <c r="C13873" t="s">
        <v>13926</v>
      </c>
      <c r="D13873" t="s">
        <v>26</v>
      </c>
      <c r="E13873">
        <v>1</v>
      </c>
      <c r="S13873" t="s">
        <v>33</v>
      </c>
      <c r="T13873" t="s">
        <v>35</v>
      </c>
      <c r="V13873" t="s">
        <v>450</v>
      </c>
      <c r="W13873" t="s">
        <v>322</v>
      </c>
      <c r="X13873" t="s">
        <v>38</v>
      </c>
    </row>
    <row r="13874" spans="1:24" x14ac:dyDescent="0.25">
      <c r="A13874">
        <v>13689707</v>
      </c>
      <c r="B13874" t="s">
        <v>33</v>
      </c>
      <c r="C13874" t="s">
        <v>13927</v>
      </c>
      <c r="D13874" t="s">
        <v>29</v>
      </c>
      <c r="E13874">
        <v>1</v>
      </c>
      <c r="S13874" t="s">
        <v>33</v>
      </c>
      <c r="T13874" t="s">
        <v>35</v>
      </c>
      <c r="V13874" t="s">
        <v>450</v>
      </c>
      <c r="W13874" t="s">
        <v>322</v>
      </c>
      <c r="X13874" t="s">
        <v>38</v>
      </c>
    </row>
    <row r="13875" spans="1:24" x14ac:dyDescent="0.25">
      <c r="A13875">
        <v>13689731</v>
      </c>
      <c r="B13875" t="s">
        <v>24</v>
      </c>
      <c r="C13875" t="s">
        <v>13928</v>
      </c>
      <c r="D13875" t="s">
        <v>26</v>
      </c>
      <c r="H13875">
        <v>1</v>
      </c>
      <c r="L13875">
        <v>-1</v>
      </c>
      <c r="M13875">
        <v>-1</v>
      </c>
      <c r="S13875" t="s">
        <v>24</v>
      </c>
      <c r="T13875" t="s">
        <v>87</v>
      </c>
      <c r="V13875" t="s">
        <v>69</v>
      </c>
      <c r="W13875" t="s">
        <v>37</v>
      </c>
      <c r="X13875" t="s">
        <v>44</v>
      </c>
    </row>
    <row r="13876" spans="1:24" x14ac:dyDescent="0.25">
      <c r="A13876">
        <v>13689731</v>
      </c>
      <c r="B13876" t="s">
        <v>24</v>
      </c>
      <c r="C13876" t="s">
        <v>13929</v>
      </c>
      <c r="D13876" t="s">
        <v>26</v>
      </c>
      <c r="G13876">
        <v>1</v>
      </c>
      <c r="J13876">
        <v>1</v>
      </c>
      <c r="N13876">
        <v>0</v>
      </c>
      <c r="O13876">
        <v>0</v>
      </c>
      <c r="R13876">
        <v>1</v>
      </c>
      <c r="S13876" t="s">
        <v>24</v>
      </c>
      <c r="T13876" t="s">
        <v>87</v>
      </c>
      <c r="V13876" t="s">
        <v>69</v>
      </c>
      <c r="W13876" t="s">
        <v>37</v>
      </c>
      <c r="X13876" t="s">
        <v>44</v>
      </c>
    </row>
    <row r="13877" spans="1:24" x14ac:dyDescent="0.25">
      <c r="A13877">
        <v>13689776</v>
      </c>
      <c r="B13877" t="s">
        <v>24</v>
      </c>
      <c r="C13877" t="s">
        <v>13930</v>
      </c>
      <c r="D13877" t="s">
        <v>26</v>
      </c>
      <c r="E13877">
        <v>1</v>
      </c>
      <c r="S13877" t="s">
        <v>24</v>
      </c>
      <c r="T13877" t="s">
        <v>73</v>
      </c>
    </row>
    <row r="13878" spans="1:24" x14ac:dyDescent="0.25">
      <c r="A13878">
        <v>13689776</v>
      </c>
      <c r="B13878" t="s">
        <v>24</v>
      </c>
      <c r="C13878" t="s">
        <v>13931</v>
      </c>
      <c r="D13878" t="s">
        <v>29</v>
      </c>
      <c r="E13878">
        <v>1</v>
      </c>
      <c r="S13878" t="s">
        <v>24</v>
      </c>
      <c r="T13878" t="s">
        <v>73</v>
      </c>
    </row>
    <row r="13879" spans="1:24" x14ac:dyDescent="0.25">
      <c r="A13879">
        <v>13690559</v>
      </c>
      <c r="B13879" t="s">
        <v>33</v>
      </c>
      <c r="C13879" t="s">
        <v>13932</v>
      </c>
      <c r="D13879" t="s">
        <v>26</v>
      </c>
      <c r="J13879">
        <v>1</v>
      </c>
      <c r="S13879" t="s">
        <v>33</v>
      </c>
      <c r="T13879" t="s">
        <v>43</v>
      </c>
      <c r="V13879" t="s">
        <v>450</v>
      </c>
      <c r="W13879" t="s">
        <v>56</v>
      </c>
      <c r="X13879" t="s">
        <v>88</v>
      </c>
    </row>
    <row r="13880" spans="1:24" x14ac:dyDescent="0.25">
      <c r="A13880">
        <v>13690559</v>
      </c>
      <c r="B13880" t="s">
        <v>33</v>
      </c>
      <c r="C13880" t="s">
        <v>13933</v>
      </c>
      <c r="D13880" t="s">
        <v>29</v>
      </c>
      <c r="J13880">
        <v>1</v>
      </c>
      <c r="S13880" t="s">
        <v>33</v>
      </c>
      <c r="T13880" t="s">
        <v>43</v>
      </c>
      <c r="V13880" t="s">
        <v>450</v>
      </c>
      <c r="W13880" t="s">
        <v>56</v>
      </c>
      <c r="X13880" t="s">
        <v>88</v>
      </c>
    </row>
    <row r="13881" spans="1:24" x14ac:dyDescent="0.25">
      <c r="A13881">
        <v>13690559</v>
      </c>
      <c r="B13881" t="s">
        <v>33</v>
      </c>
      <c r="C13881" t="s">
        <v>13934</v>
      </c>
      <c r="D13881" t="s">
        <v>26</v>
      </c>
      <c r="G13881">
        <v>1</v>
      </c>
      <c r="J13881">
        <v>1</v>
      </c>
      <c r="O13881">
        <v>1</v>
      </c>
      <c r="S13881" t="s">
        <v>33</v>
      </c>
      <c r="T13881" t="s">
        <v>43</v>
      </c>
      <c r="V13881" t="s">
        <v>450</v>
      </c>
      <c r="W13881" t="s">
        <v>56</v>
      </c>
      <c r="X13881" t="s">
        <v>88</v>
      </c>
    </row>
    <row r="13882" spans="1:24" x14ac:dyDescent="0.25">
      <c r="A13882">
        <v>13690559</v>
      </c>
      <c r="B13882" t="s">
        <v>33</v>
      </c>
      <c r="C13882" t="s">
        <v>13935</v>
      </c>
      <c r="D13882" t="s">
        <v>29</v>
      </c>
      <c r="G13882">
        <v>1</v>
      </c>
      <c r="J13882">
        <v>1</v>
      </c>
      <c r="O13882">
        <v>1</v>
      </c>
      <c r="S13882" t="s">
        <v>33</v>
      </c>
      <c r="T13882" t="s">
        <v>43</v>
      </c>
      <c r="V13882" t="s">
        <v>450</v>
      </c>
      <c r="W13882" t="s">
        <v>56</v>
      </c>
      <c r="X13882" t="s">
        <v>88</v>
      </c>
    </row>
    <row r="13883" spans="1:24" x14ac:dyDescent="0.25">
      <c r="A13883">
        <v>13690559</v>
      </c>
      <c r="B13883" t="s">
        <v>33</v>
      </c>
      <c r="C13883" t="s">
        <v>13936</v>
      </c>
      <c r="D13883" t="s">
        <v>26</v>
      </c>
      <c r="G13883">
        <v>1</v>
      </c>
      <c r="J13883">
        <v>1</v>
      </c>
      <c r="K13883">
        <v>1</v>
      </c>
      <c r="L13883">
        <v>-1</v>
      </c>
      <c r="O13883">
        <v>1</v>
      </c>
      <c r="S13883" t="s">
        <v>33</v>
      </c>
      <c r="T13883" t="s">
        <v>43</v>
      </c>
      <c r="V13883" t="s">
        <v>450</v>
      </c>
      <c r="W13883" t="s">
        <v>56</v>
      </c>
      <c r="X13883" t="s">
        <v>88</v>
      </c>
    </row>
    <row r="13884" spans="1:24" x14ac:dyDescent="0.25">
      <c r="A13884">
        <v>13690559</v>
      </c>
      <c r="B13884" t="s">
        <v>33</v>
      </c>
      <c r="C13884" t="s">
        <v>13937</v>
      </c>
      <c r="D13884" t="s">
        <v>29</v>
      </c>
      <c r="G13884">
        <v>1</v>
      </c>
      <c r="J13884">
        <v>1</v>
      </c>
      <c r="K13884">
        <v>1</v>
      </c>
      <c r="L13884">
        <v>-1</v>
      </c>
      <c r="O13884">
        <v>1</v>
      </c>
      <c r="S13884" t="s">
        <v>33</v>
      </c>
      <c r="T13884" t="s">
        <v>43</v>
      </c>
      <c r="V13884" t="s">
        <v>450</v>
      </c>
      <c r="W13884" t="s">
        <v>56</v>
      </c>
      <c r="X13884" t="s">
        <v>88</v>
      </c>
    </row>
    <row r="13885" spans="1:24" x14ac:dyDescent="0.25">
      <c r="A13885">
        <v>13690559</v>
      </c>
      <c r="B13885" t="s">
        <v>33</v>
      </c>
      <c r="C13885" t="s">
        <v>13938</v>
      </c>
      <c r="D13885" t="s">
        <v>26</v>
      </c>
      <c r="J13885">
        <v>-1</v>
      </c>
      <c r="S13885" t="s">
        <v>33</v>
      </c>
      <c r="T13885" t="s">
        <v>43</v>
      </c>
      <c r="V13885" t="s">
        <v>450</v>
      </c>
      <c r="W13885" t="s">
        <v>56</v>
      </c>
      <c r="X13885" t="s">
        <v>88</v>
      </c>
    </row>
    <row r="13886" spans="1:24" x14ac:dyDescent="0.25">
      <c r="A13886">
        <v>13690559</v>
      </c>
      <c r="B13886" t="s">
        <v>33</v>
      </c>
      <c r="C13886" t="s">
        <v>13939</v>
      </c>
      <c r="D13886" t="s">
        <v>26</v>
      </c>
      <c r="H13886">
        <v>1</v>
      </c>
      <c r="J13886">
        <v>1</v>
      </c>
      <c r="L13886">
        <v>-1</v>
      </c>
      <c r="S13886" t="s">
        <v>33</v>
      </c>
      <c r="T13886" t="s">
        <v>43</v>
      </c>
      <c r="V13886" t="s">
        <v>450</v>
      </c>
      <c r="W13886" t="s">
        <v>56</v>
      </c>
      <c r="X13886" t="s">
        <v>88</v>
      </c>
    </row>
    <row r="13887" spans="1:24" x14ac:dyDescent="0.25">
      <c r="A13887">
        <v>13690559</v>
      </c>
      <c r="B13887" t="s">
        <v>33</v>
      </c>
      <c r="C13887" t="s">
        <v>13940</v>
      </c>
      <c r="D13887" t="s">
        <v>29</v>
      </c>
      <c r="H13887">
        <v>1</v>
      </c>
      <c r="J13887">
        <v>1</v>
      </c>
      <c r="L13887">
        <v>-1</v>
      </c>
      <c r="S13887" t="s">
        <v>33</v>
      </c>
      <c r="T13887" t="s">
        <v>43</v>
      </c>
      <c r="V13887" t="s">
        <v>450</v>
      </c>
      <c r="W13887" t="s">
        <v>56</v>
      </c>
      <c r="X13887" t="s">
        <v>88</v>
      </c>
    </row>
    <row r="13888" spans="1:24" x14ac:dyDescent="0.25">
      <c r="A13888">
        <v>13690559</v>
      </c>
      <c r="B13888" t="s">
        <v>33</v>
      </c>
      <c r="C13888" t="s">
        <v>13941</v>
      </c>
      <c r="D13888" t="s">
        <v>26</v>
      </c>
      <c r="J13888">
        <v>1</v>
      </c>
      <c r="S13888" t="s">
        <v>33</v>
      </c>
      <c r="T13888" t="s">
        <v>43</v>
      </c>
      <c r="V13888" t="s">
        <v>450</v>
      </c>
      <c r="W13888" t="s">
        <v>56</v>
      </c>
      <c r="X13888" t="s">
        <v>88</v>
      </c>
    </row>
    <row r="13889" spans="1:24" x14ac:dyDescent="0.25">
      <c r="A13889">
        <v>13690559</v>
      </c>
      <c r="B13889" t="s">
        <v>33</v>
      </c>
      <c r="C13889" t="s">
        <v>13942</v>
      </c>
      <c r="D13889" t="s">
        <v>26</v>
      </c>
      <c r="J13889">
        <v>1</v>
      </c>
      <c r="S13889" t="s">
        <v>33</v>
      </c>
      <c r="T13889" t="s">
        <v>43</v>
      </c>
      <c r="V13889" t="s">
        <v>450</v>
      </c>
      <c r="W13889" t="s">
        <v>56</v>
      </c>
      <c r="X13889" t="s">
        <v>88</v>
      </c>
    </row>
    <row r="13890" spans="1:24" x14ac:dyDescent="0.25">
      <c r="A13890">
        <v>13690559</v>
      </c>
      <c r="B13890" t="s">
        <v>33</v>
      </c>
      <c r="C13890" t="s">
        <v>13943</v>
      </c>
      <c r="D13890" t="s">
        <v>29</v>
      </c>
      <c r="J13890">
        <v>1</v>
      </c>
      <c r="S13890" t="s">
        <v>33</v>
      </c>
      <c r="T13890" t="s">
        <v>43</v>
      </c>
      <c r="V13890" t="s">
        <v>450</v>
      </c>
      <c r="W13890" t="s">
        <v>56</v>
      </c>
      <c r="X13890" t="s">
        <v>88</v>
      </c>
    </row>
    <row r="13891" spans="1:24" x14ac:dyDescent="0.25">
      <c r="A13891">
        <v>13690559</v>
      </c>
      <c r="B13891" t="s">
        <v>33</v>
      </c>
      <c r="C13891" t="s">
        <v>13944</v>
      </c>
      <c r="D13891" t="s">
        <v>26</v>
      </c>
      <c r="J13891">
        <v>1</v>
      </c>
      <c r="S13891" t="s">
        <v>33</v>
      </c>
      <c r="T13891" t="s">
        <v>43</v>
      </c>
      <c r="V13891" t="s">
        <v>450</v>
      </c>
      <c r="W13891" t="s">
        <v>56</v>
      </c>
      <c r="X13891" t="s">
        <v>88</v>
      </c>
    </row>
    <row r="13892" spans="1:24" x14ac:dyDescent="0.25">
      <c r="A13892">
        <v>13690559</v>
      </c>
      <c r="B13892" t="s">
        <v>33</v>
      </c>
      <c r="C13892" t="s">
        <v>13945</v>
      </c>
      <c r="D13892" t="s">
        <v>29</v>
      </c>
      <c r="J13892">
        <v>1</v>
      </c>
      <c r="S13892" t="s">
        <v>33</v>
      </c>
      <c r="T13892" t="s">
        <v>43</v>
      </c>
      <c r="V13892" t="s">
        <v>450</v>
      </c>
      <c r="W13892" t="s">
        <v>56</v>
      </c>
      <c r="X13892" t="s">
        <v>88</v>
      </c>
    </row>
    <row r="13893" spans="1:24" x14ac:dyDescent="0.25">
      <c r="A13893">
        <v>13690559</v>
      </c>
      <c r="B13893" t="s">
        <v>33</v>
      </c>
      <c r="C13893" t="s">
        <v>13946</v>
      </c>
      <c r="D13893" t="s">
        <v>26</v>
      </c>
      <c r="G13893">
        <v>1</v>
      </c>
      <c r="J13893">
        <v>1</v>
      </c>
      <c r="S13893" t="s">
        <v>33</v>
      </c>
      <c r="T13893" t="s">
        <v>43</v>
      </c>
      <c r="V13893" t="s">
        <v>450</v>
      </c>
      <c r="W13893" t="s">
        <v>56</v>
      </c>
      <c r="X13893" t="s">
        <v>88</v>
      </c>
    </row>
    <row r="13894" spans="1:24" x14ac:dyDescent="0.25">
      <c r="A13894">
        <v>13690726</v>
      </c>
      <c r="B13894" t="s">
        <v>24</v>
      </c>
      <c r="C13894" t="s">
        <v>13947</v>
      </c>
      <c r="D13894" t="s">
        <v>26</v>
      </c>
      <c r="E13894">
        <v>1</v>
      </c>
      <c r="S13894" t="s">
        <v>24</v>
      </c>
      <c r="T13894" t="s">
        <v>27</v>
      </c>
    </row>
    <row r="13895" spans="1:24" x14ac:dyDescent="0.25">
      <c r="A13895">
        <v>13690726</v>
      </c>
      <c r="B13895" t="s">
        <v>24</v>
      </c>
      <c r="C13895" t="s">
        <v>13948</v>
      </c>
      <c r="D13895" t="s">
        <v>29</v>
      </c>
      <c r="E13895">
        <v>1</v>
      </c>
      <c r="S13895" t="s">
        <v>24</v>
      </c>
      <c r="T13895" t="s">
        <v>27</v>
      </c>
    </row>
    <row r="13896" spans="1:24" x14ac:dyDescent="0.25">
      <c r="A13896">
        <v>13692409</v>
      </c>
      <c r="B13896" t="s">
        <v>24</v>
      </c>
      <c r="C13896" t="s">
        <v>13949</v>
      </c>
      <c r="D13896" t="s">
        <v>26</v>
      </c>
      <c r="G13896">
        <v>1</v>
      </c>
      <c r="H13896">
        <v>1</v>
      </c>
      <c r="J13896">
        <v>1</v>
      </c>
      <c r="S13896" t="s">
        <v>24</v>
      </c>
      <c r="T13896" t="s">
        <v>87</v>
      </c>
      <c r="V13896" t="s">
        <v>36</v>
      </c>
      <c r="W13896" t="s">
        <v>56</v>
      </c>
      <c r="X13896" t="s">
        <v>57</v>
      </c>
    </row>
    <row r="13897" spans="1:24" x14ac:dyDescent="0.25">
      <c r="A13897">
        <v>13692409</v>
      </c>
      <c r="B13897" t="s">
        <v>24</v>
      </c>
      <c r="C13897" t="s">
        <v>13950</v>
      </c>
      <c r="D13897" t="s">
        <v>26</v>
      </c>
      <c r="F13897">
        <v>1</v>
      </c>
      <c r="G13897">
        <v>1</v>
      </c>
      <c r="J13897">
        <v>0</v>
      </c>
      <c r="K13897">
        <v>1</v>
      </c>
      <c r="L13897">
        <v>0</v>
      </c>
      <c r="S13897" t="s">
        <v>24</v>
      </c>
      <c r="T13897" t="s">
        <v>87</v>
      </c>
      <c r="V13897" t="s">
        <v>36</v>
      </c>
      <c r="W13897" t="s">
        <v>56</v>
      </c>
      <c r="X13897" t="s">
        <v>57</v>
      </c>
    </row>
    <row r="13898" spans="1:24" x14ac:dyDescent="0.25">
      <c r="A13898">
        <v>13692409</v>
      </c>
      <c r="B13898" t="s">
        <v>24</v>
      </c>
      <c r="C13898" t="s">
        <v>13951</v>
      </c>
      <c r="D13898" t="s">
        <v>26</v>
      </c>
      <c r="G13898">
        <v>1</v>
      </c>
      <c r="J13898">
        <v>-1</v>
      </c>
      <c r="L13898">
        <v>1</v>
      </c>
      <c r="S13898" t="s">
        <v>24</v>
      </c>
      <c r="T13898" t="s">
        <v>87</v>
      </c>
      <c r="V13898" t="s">
        <v>36</v>
      </c>
      <c r="W13898" t="s">
        <v>56</v>
      </c>
      <c r="X13898" t="s">
        <v>57</v>
      </c>
    </row>
    <row r="13899" spans="1:24" x14ac:dyDescent="0.25">
      <c r="A13899">
        <v>13693773</v>
      </c>
      <c r="B13899" t="s">
        <v>33</v>
      </c>
      <c r="C13899" t="s">
        <v>13952</v>
      </c>
      <c r="D13899" t="s">
        <v>26</v>
      </c>
      <c r="E13899">
        <v>1</v>
      </c>
      <c r="S13899" t="s">
        <v>33</v>
      </c>
      <c r="T13899" s="1">
        <v>43758</v>
      </c>
    </row>
    <row r="13900" spans="1:24" x14ac:dyDescent="0.25">
      <c r="A13900">
        <v>13693773</v>
      </c>
      <c r="B13900" t="s">
        <v>33</v>
      </c>
      <c r="C13900" t="s">
        <v>13953</v>
      </c>
      <c r="D13900" t="s">
        <v>29</v>
      </c>
      <c r="E13900">
        <v>1</v>
      </c>
      <c r="S13900" t="s">
        <v>33</v>
      </c>
      <c r="T13900" s="1">
        <v>43758</v>
      </c>
    </row>
    <row r="13901" spans="1:24" x14ac:dyDescent="0.25">
      <c r="A13901">
        <v>13693773</v>
      </c>
      <c r="B13901" t="s">
        <v>33</v>
      </c>
      <c r="C13901" t="s">
        <v>13954</v>
      </c>
      <c r="D13901" t="s">
        <v>26</v>
      </c>
      <c r="E13901">
        <v>1</v>
      </c>
      <c r="N13901">
        <v>0</v>
      </c>
      <c r="Q13901">
        <v>0</v>
      </c>
      <c r="S13901" t="s">
        <v>33</v>
      </c>
      <c r="T13901" s="1">
        <v>43758</v>
      </c>
    </row>
    <row r="13902" spans="1:24" x14ac:dyDescent="0.25">
      <c r="A13902">
        <v>13693773</v>
      </c>
      <c r="B13902" t="s">
        <v>33</v>
      </c>
      <c r="C13902" t="s">
        <v>13955</v>
      </c>
      <c r="D13902" t="s">
        <v>29</v>
      </c>
      <c r="E13902">
        <v>1</v>
      </c>
      <c r="N13902">
        <v>0</v>
      </c>
      <c r="Q13902">
        <v>0</v>
      </c>
      <c r="S13902" t="s">
        <v>33</v>
      </c>
      <c r="T13902" s="1">
        <v>43758</v>
      </c>
    </row>
    <row r="13903" spans="1:24" x14ac:dyDescent="0.25">
      <c r="A13903">
        <v>13694211</v>
      </c>
      <c r="B13903" t="s">
        <v>24</v>
      </c>
      <c r="C13903" t="s">
        <v>13956</v>
      </c>
      <c r="D13903" t="s">
        <v>26</v>
      </c>
      <c r="E13903">
        <v>1</v>
      </c>
      <c r="S13903" t="s">
        <v>24</v>
      </c>
      <c r="T13903" t="s">
        <v>27</v>
      </c>
      <c r="V13903" t="s">
        <v>36</v>
      </c>
      <c r="W13903" t="s">
        <v>37</v>
      </c>
      <c r="X13903" t="s">
        <v>44</v>
      </c>
    </row>
    <row r="13904" spans="1:24" x14ac:dyDescent="0.25">
      <c r="A13904">
        <v>13694589</v>
      </c>
      <c r="B13904" t="s">
        <v>24</v>
      </c>
      <c r="C13904" t="s">
        <v>13957</v>
      </c>
      <c r="D13904" t="s">
        <v>26</v>
      </c>
      <c r="I13904">
        <v>1</v>
      </c>
      <c r="R13904">
        <v>1</v>
      </c>
      <c r="S13904" t="s">
        <v>24</v>
      </c>
      <c r="T13904" t="s">
        <v>35</v>
      </c>
      <c r="V13904" t="s">
        <v>36</v>
      </c>
      <c r="W13904" t="s">
        <v>322</v>
      </c>
      <c r="X13904" t="s">
        <v>57</v>
      </c>
    </row>
    <row r="13905" spans="1:24" x14ac:dyDescent="0.25">
      <c r="A13905">
        <v>13694589</v>
      </c>
      <c r="B13905" t="s">
        <v>24</v>
      </c>
      <c r="C13905" t="s">
        <v>13958</v>
      </c>
      <c r="D13905" t="s">
        <v>26</v>
      </c>
      <c r="I13905">
        <v>1</v>
      </c>
      <c r="R13905">
        <v>1</v>
      </c>
      <c r="S13905" t="s">
        <v>24</v>
      </c>
      <c r="T13905" t="s">
        <v>35</v>
      </c>
      <c r="V13905" t="s">
        <v>36</v>
      </c>
      <c r="W13905" t="s">
        <v>322</v>
      </c>
      <c r="X13905" t="s">
        <v>57</v>
      </c>
    </row>
    <row r="13906" spans="1:24" x14ac:dyDescent="0.25">
      <c r="A13906">
        <v>13694589</v>
      </c>
      <c r="B13906" t="s">
        <v>24</v>
      </c>
      <c r="C13906" t="s">
        <v>13959</v>
      </c>
      <c r="D13906" t="s">
        <v>29</v>
      </c>
      <c r="I13906">
        <v>1</v>
      </c>
      <c r="R13906">
        <v>1</v>
      </c>
      <c r="S13906" t="s">
        <v>24</v>
      </c>
      <c r="T13906" t="s">
        <v>35</v>
      </c>
      <c r="V13906" t="s">
        <v>36</v>
      </c>
      <c r="W13906" t="s">
        <v>322</v>
      </c>
      <c r="X13906" t="s">
        <v>57</v>
      </c>
    </row>
    <row r="13907" spans="1:24" x14ac:dyDescent="0.25">
      <c r="A13907">
        <v>13694589</v>
      </c>
      <c r="B13907" t="s">
        <v>24</v>
      </c>
      <c r="C13907" t="s">
        <v>13960</v>
      </c>
      <c r="D13907" t="s">
        <v>29</v>
      </c>
      <c r="I13907">
        <v>1</v>
      </c>
      <c r="R13907">
        <v>1</v>
      </c>
      <c r="S13907" t="s">
        <v>24</v>
      </c>
      <c r="T13907" t="s">
        <v>35</v>
      </c>
      <c r="V13907" t="s">
        <v>36</v>
      </c>
      <c r="W13907" t="s">
        <v>322</v>
      </c>
      <c r="X13907" t="s">
        <v>57</v>
      </c>
    </row>
    <row r="13908" spans="1:24" x14ac:dyDescent="0.25">
      <c r="A13908">
        <v>13694589</v>
      </c>
      <c r="B13908" t="s">
        <v>24</v>
      </c>
      <c r="C13908" t="s">
        <v>13961</v>
      </c>
      <c r="D13908" t="s">
        <v>26</v>
      </c>
      <c r="E13908">
        <v>1</v>
      </c>
      <c r="S13908" t="s">
        <v>24</v>
      </c>
      <c r="T13908" t="s">
        <v>35</v>
      </c>
      <c r="V13908" t="s">
        <v>36</v>
      </c>
      <c r="W13908" t="s">
        <v>322</v>
      </c>
      <c r="X13908" t="s">
        <v>57</v>
      </c>
    </row>
    <row r="13909" spans="1:24" x14ac:dyDescent="0.25">
      <c r="A13909">
        <v>13694589</v>
      </c>
      <c r="B13909" t="s">
        <v>24</v>
      </c>
      <c r="C13909" t="s">
        <v>13962</v>
      </c>
      <c r="D13909" t="s">
        <v>29</v>
      </c>
      <c r="E13909">
        <v>1</v>
      </c>
      <c r="S13909" t="s">
        <v>24</v>
      </c>
      <c r="T13909" t="s">
        <v>35</v>
      </c>
      <c r="V13909" t="s">
        <v>36</v>
      </c>
      <c r="W13909" t="s">
        <v>322</v>
      </c>
      <c r="X13909" t="s">
        <v>57</v>
      </c>
    </row>
    <row r="13910" spans="1:24" x14ac:dyDescent="0.25">
      <c r="A13910">
        <v>13694747</v>
      </c>
      <c r="B13910" t="s">
        <v>24</v>
      </c>
      <c r="C13910" t="s">
        <v>13963</v>
      </c>
      <c r="D13910" t="s">
        <v>26</v>
      </c>
      <c r="E13910">
        <v>1</v>
      </c>
      <c r="S13910" t="s">
        <v>24</v>
      </c>
      <c r="T13910" t="s">
        <v>35</v>
      </c>
      <c r="V13910" t="s">
        <v>36</v>
      </c>
      <c r="W13910" t="s">
        <v>37</v>
      </c>
      <c r="X13910" t="s">
        <v>57</v>
      </c>
    </row>
    <row r="13911" spans="1:24" x14ac:dyDescent="0.25">
      <c r="A13911">
        <v>13694747</v>
      </c>
      <c r="B13911" t="s">
        <v>24</v>
      </c>
      <c r="C13911" t="s">
        <v>13964</v>
      </c>
      <c r="D13911" t="s">
        <v>29</v>
      </c>
      <c r="E13911">
        <v>1</v>
      </c>
      <c r="S13911" t="s">
        <v>24</v>
      </c>
      <c r="T13911" t="s">
        <v>35</v>
      </c>
      <c r="V13911" t="s">
        <v>36</v>
      </c>
      <c r="W13911" t="s">
        <v>37</v>
      </c>
      <c r="X13911" t="s">
        <v>57</v>
      </c>
    </row>
    <row r="13912" spans="1:24" x14ac:dyDescent="0.25">
      <c r="A13912">
        <v>13695904</v>
      </c>
      <c r="B13912" t="s">
        <v>33</v>
      </c>
      <c r="C13912" t="s">
        <v>13965</v>
      </c>
      <c r="D13912" t="s">
        <v>26</v>
      </c>
      <c r="E13912">
        <v>1</v>
      </c>
      <c r="J13912">
        <v>0</v>
      </c>
      <c r="L13912">
        <v>0</v>
      </c>
      <c r="O13912">
        <v>0</v>
      </c>
      <c r="S13912" t="s">
        <v>33</v>
      </c>
      <c r="T13912" t="s">
        <v>43</v>
      </c>
      <c r="V13912" t="s">
        <v>55</v>
      </c>
      <c r="W13912" t="s">
        <v>56</v>
      </c>
      <c r="X13912" t="s">
        <v>88</v>
      </c>
    </row>
    <row r="13913" spans="1:24" x14ac:dyDescent="0.25">
      <c r="A13913">
        <v>13697952</v>
      </c>
      <c r="B13913" t="s">
        <v>33</v>
      </c>
      <c r="C13913" t="s">
        <v>13966</v>
      </c>
      <c r="D13913" t="s">
        <v>26</v>
      </c>
      <c r="E13913">
        <v>1</v>
      </c>
      <c r="S13913" t="s">
        <v>33</v>
      </c>
      <c r="T13913" t="s">
        <v>73</v>
      </c>
      <c r="V13913" t="s">
        <v>36</v>
      </c>
      <c r="W13913" t="s">
        <v>37</v>
      </c>
      <c r="X13913" t="s">
        <v>38</v>
      </c>
    </row>
    <row r="13914" spans="1:24" x14ac:dyDescent="0.25">
      <c r="A13914">
        <v>13697952</v>
      </c>
      <c r="B13914" t="s">
        <v>33</v>
      </c>
      <c r="C13914" t="s">
        <v>13967</v>
      </c>
      <c r="D13914" t="s">
        <v>29</v>
      </c>
      <c r="E13914">
        <v>1</v>
      </c>
      <c r="S13914" t="s">
        <v>33</v>
      </c>
      <c r="T13914" t="s">
        <v>73</v>
      </c>
      <c r="V13914" t="s">
        <v>36</v>
      </c>
      <c r="W13914" t="s">
        <v>37</v>
      </c>
      <c r="X13914" t="s">
        <v>38</v>
      </c>
    </row>
    <row r="13915" spans="1:24" x14ac:dyDescent="0.25">
      <c r="A13915">
        <v>13697952</v>
      </c>
      <c r="B13915" t="s">
        <v>33</v>
      </c>
      <c r="C13915" t="s">
        <v>13968</v>
      </c>
      <c r="D13915" t="s">
        <v>26</v>
      </c>
      <c r="K13915">
        <v>0</v>
      </c>
      <c r="M13915">
        <v>1</v>
      </c>
      <c r="N13915">
        <v>0</v>
      </c>
      <c r="S13915" t="s">
        <v>33</v>
      </c>
      <c r="T13915" t="s">
        <v>73</v>
      </c>
      <c r="V13915" t="s">
        <v>36</v>
      </c>
      <c r="W13915" t="s">
        <v>37</v>
      </c>
      <c r="X13915" t="s">
        <v>38</v>
      </c>
    </row>
    <row r="13916" spans="1:24" x14ac:dyDescent="0.25">
      <c r="A13916">
        <v>13697952</v>
      </c>
      <c r="B13916" t="s">
        <v>33</v>
      </c>
      <c r="C13916" t="s">
        <v>13969</v>
      </c>
      <c r="D13916" t="s">
        <v>29</v>
      </c>
      <c r="K13916">
        <v>0</v>
      </c>
      <c r="M13916">
        <v>1</v>
      </c>
      <c r="N13916">
        <v>0</v>
      </c>
      <c r="S13916" t="s">
        <v>33</v>
      </c>
      <c r="T13916" t="s">
        <v>73</v>
      </c>
      <c r="V13916" t="s">
        <v>36</v>
      </c>
      <c r="W13916" t="s">
        <v>37</v>
      </c>
      <c r="X13916" t="s">
        <v>38</v>
      </c>
    </row>
    <row r="13917" spans="1:24" x14ac:dyDescent="0.25">
      <c r="A13917">
        <v>13697952</v>
      </c>
      <c r="B13917" t="s">
        <v>33</v>
      </c>
      <c r="C13917" t="s">
        <v>13970</v>
      </c>
      <c r="D13917" t="s">
        <v>26</v>
      </c>
      <c r="E13917">
        <v>1</v>
      </c>
      <c r="S13917" t="s">
        <v>33</v>
      </c>
      <c r="T13917" t="s">
        <v>73</v>
      </c>
      <c r="V13917" t="s">
        <v>36</v>
      </c>
      <c r="W13917" t="s">
        <v>37</v>
      </c>
      <c r="X13917" t="s">
        <v>38</v>
      </c>
    </row>
    <row r="13918" spans="1:24" x14ac:dyDescent="0.25">
      <c r="A13918">
        <v>13697952</v>
      </c>
      <c r="B13918" t="s">
        <v>33</v>
      </c>
      <c r="C13918" t="s">
        <v>13971</v>
      </c>
      <c r="D13918" t="s">
        <v>26</v>
      </c>
      <c r="F13918">
        <v>-1</v>
      </c>
      <c r="G13918">
        <v>-1</v>
      </c>
      <c r="N13918">
        <v>0</v>
      </c>
      <c r="O13918">
        <v>0</v>
      </c>
      <c r="S13918" t="s">
        <v>33</v>
      </c>
      <c r="T13918" t="s">
        <v>73</v>
      </c>
      <c r="V13918" t="s">
        <v>36</v>
      </c>
      <c r="W13918" t="s">
        <v>37</v>
      </c>
      <c r="X13918" t="s">
        <v>38</v>
      </c>
    </row>
    <row r="13919" spans="1:24" x14ac:dyDescent="0.25">
      <c r="A13919">
        <v>13697952</v>
      </c>
      <c r="B13919" t="s">
        <v>33</v>
      </c>
      <c r="C13919" t="s">
        <v>13972</v>
      </c>
      <c r="D13919" t="s">
        <v>29</v>
      </c>
      <c r="F13919">
        <v>-1</v>
      </c>
      <c r="G13919">
        <v>-1</v>
      </c>
      <c r="N13919">
        <v>0</v>
      </c>
      <c r="O13919">
        <v>0</v>
      </c>
      <c r="S13919" t="s">
        <v>33</v>
      </c>
      <c r="T13919" t="s">
        <v>73</v>
      </c>
      <c r="V13919" t="s">
        <v>36</v>
      </c>
      <c r="W13919" t="s">
        <v>37</v>
      </c>
      <c r="X13919" t="s">
        <v>38</v>
      </c>
    </row>
    <row r="13920" spans="1:24" x14ac:dyDescent="0.25">
      <c r="A13920">
        <v>13697952</v>
      </c>
      <c r="B13920" t="s">
        <v>33</v>
      </c>
      <c r="C13920" t="s">
        <v>13973</v>
      </c>
      <c r="D13920" t="s">
        <v>26</v>
      </c>
      <c r="E13920">
        <v>1</v>
      </c>
      <c r="F13920">
        <v>0</v>
      </c>
      <c r="G13920">
        <v>0</v>
      </c>
      <c r="L13920">
        <v>0</v>
      </c>
      <c r="O13920">
        <v>0</v>
      </c>
      <c r="S13920" t="s">
        <v>33</v>
      </c>
      <c r="T13920" t="s">
        <v>73</v>
      </c>
      <c r="V13920" t="s">
        <v>36</v>
      </c>
      <c r="W13920" t="s">
        <v>37</v>
      </c>
      <c r="X13920" t="s">
        <v>38</v>
      </c>
    </row>
    <row r="13921" spans="1:24" x14ac:dyDescent="0.25">
      <c r="A13921">
        <v>13697952</v>
      </c>
      <c r="B13921" t="s">
        <v>33</v>
      </c>
      <c r="C13921" t="s">
        <v>13974</v>
      </c>
      <c r="D13921" t="s">
        <v>29</v>
      </c>
      <c r="E13921">
        <v>1</v>
      </c>
      <c r="F13921">
        <v>0</v>
      </c>
      <c r="G13921">
        <v>0</v>
      </c>
      <c r="L13921">
        <v>0</v>
      </c>
      <c r="O13921">
        <v>0</v>
      </c>
      <c r="S13921" t="s">
        <v>33</v>
      </c>
      <c r="T13921" t="s">
        <v>73</v>
      </c>
      <c r="V13921" t="s">
        <v>36</v>
      </c>
      <c r="W13921" t="s">
        <v>37</v>
      </c>
      <c r="X13921" t="s">
        <v>38</v>
      </c>
    </row>
    <row r="13922" spans="1:24" x14ac:dyDescent="0.25">
      <c r="A13922">
        <v>13702880</v>
      </c>
      <c r="B13922" t="s">
        <v>33</v>
      </c>
      <c r="C13922" t="s">
        <v>13975</v>
      </c>
      <c r="D13922" t="s">
        <v>26</v>
      </c>
      <c r="F13922">
        <v>0</v>
      </c>
      <c r="H13922">
        <v>1</v>
      </c>
      <c r="L13922">
        <v>1</v>
      </c>
      <c r="M13922">
        <v>1</v>
      </c>
      <c r="N13922">
        <v>0</v>
      </c>
      <c r="O13922">
        <v>1</v>
      </c>
      <c r="R13922">
        <v>1</v>
      </c>
      <c r="S13922" t="s">
        <v>33</v>
      </c>
      <c r="T13922" t="s">
        <v>35</v>
      </c>
    </row>
    <row r="13923" spans="1:24" x14ac:dyDescent="0.25">
      <c r="A13923">
        <v>13702880</v>
      </c>
      <c r="B13923" t="s">
        <v>33</v>
      </c>
      <c r="C13923" t="s">
        <v>13976</v>
      </c>
      <c r="D13923" t="s">
        <v>26</v>
      </c>
      <c r="L13923">
        <v>0</v>
      </c>
      <c r="M13923">
        <v>1</v>
      </c>
      <c r="S13923" t="s">
        <v>33</v>
      </c>
      <c r="T13923" t="s">
        <v>35</v>
      </c>
    </row>
    <row r="13924" spans="1:24" x14ac:dyDescent="0.25">
      <c r="A13924">
        <v>13702880</v>
      </c>
      <c r="B13924" t="s">
        <v>33</v>
      </c>
      <c r="C13924" t="s">
        <v>13977</v>
      </c>
      <c r="D13924" t="s">
        <v>29</v>
      </c>
      <c r="L13924">
        <v>0</v>
      </c>
      <c r="M13924">
        <v>1</v>
      </c>
      <c r="S13924" t="s">
        <v>33</v>
      </c>
      <c r="T13924" t="s">
        <v>35</v>
      </c>
    </row>
    <row r="13925" spans="1:24" x14ac:dyDescent="0.25">
      <c r="A13925">
        <v>13702880</v>
      </c>
      <c r="B13925" t="s">
        <v>33</v>
      </c>
      <c r="C13925" t="s">
        <v>13978</v>
      </c>
      <c r="D13925" t="s">
        <v>26</v>
      </c>
      <c r="E13925">
        <v>1</v>
      </c>
      <c r="S13925" t="s">
        <v>33</v>
      </c>
      <c r="T13925" t="s">
        <v>35</v>
      </c>
    </row>
    <row r="13926" spans="1:24" x14ac:dyDescent="0.25">
      <c r="A13926">
        <v>13702880</v>
      </c>
      <c r="B13926" t="s">
        <v>33</v>
      </c>
      <c r="C13926" t="s">
        <v>13979</v>
      </c>
      <c r="D13926" t="s">
        <v>26</v>
      </c>
      <c r="E13926">
        <v>1</v>
      </c>
      <c r="S13926" t="s">
        <v>33</v>
      </c>
      <c r="T13926" t="s">
        <v>35</v>
      </c>
    </row>
    <row r="13927" spans="1:24" x14ac:dyDescent="0.25">
      <c r="A13927">
        <v>13702880</v>
      </c>
      <c r="B13927" t="s">
        <v>33</v>
      </c>
      <c r="C13927" t="s">
        <v>13980</v>
      </c>
      <c r="D13927" t="s">
        <v>26</v>
      </c>
      <c r="E13927">
        <v>1</v>
      </c>
      <c r="S13927" t="s">
        <v>33</v>
      </c>
      <c r="T13927" t="s">
        <v>35</v>
      </c>
    </row>
    <row r="13928" spans="1:24" x14ac:dyDescent="0.25">
      <c r="A13928">
        <v>13702880</v>
      </c>
      <c r="B13928" t="s">
        <v>33</v>
      </c>
      <c r="C13928" t="s">
        <v>13981</v>
      </c>
      <c r="D13928" t="s">
        <v>26</v>
      </c>
      <c r="G13928">
        <v>0</v>
      </c>
      <c r="M13928">
        <v>1</v>
      </c>
      <c r="O13928">
        <v>0</v>
      </c>
      <c r="R13928">
        <v>1</v>
      </c>
      <c r="S13928" t="s">
        <v>33</v>
      </c>
      <c r="T13928" t="s">
        <v>35</v>
      </c>
    </row>
    <row r="13929" spans="1:24" x14ac:dyDescent="0.25">
      <c r="A13929">
        <v>13702880</v>
      </c>
      <c r="B13929" t="s">
        <v>33</v>
      </c>
      <c r="C13929" t="s">
        <v>13982</v>
      </c>
      <c r="D13929" t="s">
        <v>26</v>
      </c>
      <c r="E13929">
        <v>1</v>
      </c>
      <c r="S13929" t="s">
        <v>33</v>
      </c>
      <c r="T13929" t="s">
        <v>35</v>
      </c>
    </row>
    <row r="13930" spans="1:24" x14ac:dyDescent="0.25">
      <c r="A13930">
        <v>13702880</v>
      </c>
      <c r="B13930" t="s">
        <v>33</v>
      </c>
      <c r="C13930" t="s">
        <v>13983</v>
      </c>
      <c r="D13930" t="s">
        <v>29</v>
      </c>
      <c r="E13930">
        <v>1</v>
      </c>
      <c r="S13930" t="s">
        <v>33</v>
      </c>
      <c r="T13930" t="s">
        <v>35</v>
      </c>
    </row>
    <row r="13931" spans="1:24" x14ac:dyDescent="0.25">
      <c r="A13931">
        <v>13702880</v>
      </c>
      <c r="B13931" t="s">
        <v>33</v>
      </c>
      <c r="C13931" t="s">
        <v>13984</v>
      </c>
      <c r="D13931" t="s">
        <v>26</v>
      </c>
      <c r="S13931" t="s">
        <v>33</v>
      </c>
      <c r="T13931" t="s">
        <v>35</v>
      </c>
    </row>
    <row r="13932" spans="1:24" x14ac:dyDescent="0.25">
      <c r="A13932">
        <v>13702880</v>
      </c>
      <c r="B13932" t="s">
        <v>33</v>
      </c>
      <c r="C13932" t="s">
        <v>13985</v>
      </c>
      <c r="D13932" t="s">
        <v>29</v>
      </c>
      <c r="S13932" t="s">
        <v>33</v>
      </c>
      <c r="T13932" t="s">
        <v>35</v>
      </c>
    </row>
    <row r="13933" spans="1:24" x14ac:dyDescent="0.25">
      <c r="A13933">
        <v>13702880</v>
      </c>
      <c r="B13933" t="s">
        <v>33</v>
      </c>
      <c r="C13933" t="s">
        <v>13986</v>
      </c>
      <c r="D13933" t="s">
        <v>26</v>
      </c>
      <c r="H13933">
        <v>1</v>
      </c>
      <c r="L13933">
        <v>1</v>
      </c>
      <c r="M13933">
        <v>-1</v>
      </c>
      <c r="S13933" t="s">
        <v>33</v>
      </c>
      <c r="T13933" t="s">
        <v>35</v>
      </c>
    </row>
    <row r="13934" spans="1:24" x14ac:dyDescent="0.25">
      <c r="A13934">
        <v>13702880</v>
      </c>
      <c r="B13934" t="s">
        <v>33</v>
      </c>
      <c r="C13934" t="s">
        <v>13987</v>
      </c>
      <c r="D13934" t="s">
        <v>26</v>
      </c>
      <c r="E13934">
        <v>1</v>
      </c>
      <c r="S13934" t="s">
        <v>33</v>
      </c>
      <c r="T13934" t="s">
        <v>35</v>
      </c>
    </row>
    <row r="13935" spans="1:24" x14ac:dyDescent="0.25">
      <c r="A13935">
        <v>13702880</v>
      </c>
      <c r="B13935" t="s">
        <v>33</v>
      </c>
      <c r="C13935" t="s">
        <v>13988</v>
      </c>
      <c r="D13935" t="s">
        <v>26</v>
      </c>
      <c r="E13935">
        <v>1</v>
      </c>
      <c r="S13935" t="s">
        <v>33</v>
      </c>
      <c r="T13935" t="s">
        <v>35</v>
      </c>
    </row>
    <row r="13936" spans="1:24" x14ac:dyDescent="0.25">
      <c r="A13936">
        <v>13702880</v>
      </c>
      <c r="B13936" t="s">
        <v>33</v>
      </c>
      <c r="C13936" t="s">
        <v>13989</v>
      </c>
      <c r="D13936" t="s">
        <v>29</v>
      </c>
      <c r="E13936">
        <v>1</v>
      </c>
      <c r="S13936" t="s">
        <v>33</v>
      </c>
      <c r="T13936" t="s">
        <v>35</v>
      </c>
    </row>
    <row r="13937" spans="1:20" x14ac:dyDescent="0.25">
      <c r="A13937">
        <v>13702880</v>
      </c>
      <c r="B13937" t="s">
        <v>33</v>
      </c>
      <c r="C13937" t="s">
        <v>13990</v>
      </c>
      <c r="D13937" t="s">
        <v>26</v>
      </c>
      <c r="G13937">
        <v>0</v>
      </c>
      <c r="I13937">
        <v>1</v>
      </c>
      <c r="J13937">
        <v>0</v>
      </c>
      <c r="R13937">
        <v>1</v>
      </c>
      <c r="S13937" t="s">
        <v>33</v>
      </c>
      <c r="T13937" t="s">
        <v>35</v>
      </c>
    </row>
    <row r="13938" spans="1:20" x14ac:dyDescent="0.25">
      <c r="A13938">
        <v>13702880</v>
      </c>
      <c r="B13938" t="s">
        <v>33</v>
      </c>
      <c r="C13938" t="s">
        <v>13991</v>
      </c>
      <c r="D13938" t="s">
        <v>29</v>
      </c>
      <c r="G13938">
        <v>0</v>
      </c>
      <c r="I13938">
        <v>1</v>
      </c>
      <c r="J13938">
        <v>0</v>
      </c>
      <c r="R13938">
        <v>1</v>
      </c>
      <c r="S13938" t="s">
        <v>33</v>
      </c>
      <c r="T13938" t="s">
        <v>35</v>
      </c>
    </row>
    <row r="13939" spans="1:20" x14ac:dyDescent="0.25">
      <c r="A13939">
        <v>13702880</v>
      </c>
      <c r="B13939" t="s">
        <v>33</v>
      </c>
      <c r="C13939" t="s">
        <v>13992</v>
      </c>
      <c r="D13939" t="s">
        <v>26</v>
      </c>
      <c r="M13939">
        <v>1</v>
      </c>
      <c r="R13939">
        <v>1</v>
      </c>
      <c r="S13939" t="s">
        <v>33</v>
      </c>
      <c r="T13939" t="s">
        <v>35</v>
      </c>
    </row>
    <row r="13940" spans="1:20" x14ac:dyDescent="0.25">
      <c r="A13940">
        <v>13702880</v>
      </c>
      <c r="B13940" t="s">
        <v>33</v>
      </c>
      <c r="C13940" t="s">
        <v>13993</v>
      </c>
      <c r="D13940" t="s">
        <v>26</v>
      </c>
      <c r="F13940">
        <v>1</v>
      </c>
      <c r="J13940">
        <v>0</v>
      </c>
      <c r="L13940">
        <v>0</v>
      </c>
      <c r="M13940">
        <v>1</v>
      </c>
      <c r="R13940">
        <v>1</v>
      </c>
      <c r="S13940" t="s">
        <v>33</v>
      </c>
      <c r="T13940" t="s">
        <v>35</v>
      </c>
    </row>
    <row r="13941" spans="1:20" x14ac:dyDescent="0.25">
      <c r="A13941">
        <v>13702880</v>
      </c>
      <c r="B13941" t="s">
        <v>33</v>
      </c>
      <c r="C13941" t="s">
        <v>13994</v>
      </c>
      <c r="D13941" t="s">
        <v>26</v>
      </c>
      <c r="E13941">
        <v>1</v>
      </c>
      <c r="R13941">
        <v>1</v>
      </c>
      <c r="S13941" t="s">
        <v>33</v>
      </c>
      <c r="T13941" t="s">
        <v>35</v>
      </c>
    </row>
    <row r="13942" spans="1:20" x14ac:dyDescent="0.25">
      <c r="A13942">
        <v>13702880</v>
      </c>
      <c r="B13942" t="s">
        <v>33</v>
      </c>
      <c r="C13942" t="s">
        <v>13995</v>
      </c>
      <c r="D13942" t="s">
        <v>29</v>
      </c>
      <c r="E13942">
        <v>1</v>
      </c>
      <c r="R13942">
        <v>1</v>
      </c>
      <c r="S13942" t="s">
        <v>33</v>
      </c>
      <c r="T13942" t="s">
        <v>35</v>
      </c>
    </row>
    <row r="13943" spans="1:20" x14ac:dyDescent="0.25">
      <c r="A13943">
        <v>13702880</v>
      </c>
      <c r="B13943" t="s">
        <v>33</v>
      </c>
      <c r="C13943" t="s">
        <v>13996</v>
      </c>
      <c r="D13943" t="s">
        <v>26</v>
      </c>
      <c r="J13943">
        <v>0</v>
      </c>
      <c r="L13943">
        <v>0</v>
      </c>
      <c r="M13943">
        <v>1</v>
      </c>
      <c r="S13943" t="s">
        <v>33</v>
      </c>
      <c r="T13943" t="s">
        <v>35</v>
      </c>
    </row>
    <row r="13944" spans="1:20" x14ac:dyDescent="0.25">
      <c r="A13944">
        <v>13702908</v>
      </c>
      <c r="B13944" t="s">
        <v>24</v>
      </c>
      <c r="C13944" t="s">
        <v>13997</v>
      </c>
      <c r="D13944" t="s">
        <v>26</v>
      </c>
      <c r="E13944">
        <v>1</v>
      </c>
      <c r="S13944" t="s">
        <v>24</v>
      </c>
      <c r="T13944" t="s">
        <v>35</v>
      </c>
    </row>
    <row r="13945" spans="1:20" x14ac:dyDescent="0.25">
      <c r="A13945">
        <v>13702908</v>
      </c>
      <c r="B13945" t="s">
        <v>24</v>
      </c>
      <c r="C13945" t="s">
        <v>13998</v>
      </c>
      <c r="D13945" t="s">
        <v>29</v>
      </c>
      <c r="E13945">
        <v>1</v>
      </c>
      <c r="S13945" t="s">
        <v>24</v>
      </c>
      <c r="T13945" t="s">
        <v>35</v>
      </c>
    </row>
    <row r="13946" spans="1:20" x14ac:dyDescent="0.25">
      <c r="A13946">
        <v>13703655</v>
      </c>
      <c r="B13946" t="s">
        <v>24</v>
      </c>
      <c r="C13946" t="s">
        <v>13999</v>
      </c>
      <c r="D13946" t="s">
        <v>26</v>
      </c>
      <c r="E13946">
        <v>1</v>
      </c>
      <c r="S13946" t="s">
        <v>24</v>
      </c>
      <c r="T13946" t="s">
        <v>27</v>
      </c>
    </row>
    <row r="13947" spans="1:20" x14ac:dyDescent="0.25">
      <c r="A13947">
        <v>13703655</v>
      </c>
      <c r="B13947" t="s">
        <v>24</v>
      </c>
      <c r="C13947" t="s">
        <v>14000</v>
      </c>
      <c r="D13947" t="s">
        <v>29</v>
      </c>
      <c r="E13947">
        <v>1</v>
      </c>
      <c r="S13947" t="s">
        <v>24</v>
      </c>
      <c r="T13947" t="s">
        <v>27</v>
      </c>
    </row>
    <row r="13948" spans="1:20" x14ac:dyDescent="0.25">
      <c r="A13948">
        <v>13705090</v>
      </c>
      <c r="B13948" t="s">
        <v>24</v>
      </c>
      <c r="C13948" t="s">
        <v>14001</v>
      </c>
      <c r="D13948" t="s">
        <v>26</v>
      </c>
      <c r="E13948">
        <v>1</v>
      </c>
      <c r="S13948" t="s">
        <v>24</v>
      </c>
      <c r="T13948" t="s">
        <v>82</v>
      </c>
    </row>
    <row r="13949" spans="1:20" x14ac:dyDescent="0.25">
      <c r="A13949">
        <v>13705090</v>
      </c>
      <c r="B13949" t="s">
        <v>24</v>
      </c>
      <c r="C13949" t="s">
        <v>14002</v>
      </c>
      <c r="D13949" t="s">
        <v>29</v>
      </c>
      <c r="E13949">
        <v>1</v>
      </c>
      <c r="S13949" t="s">
        <v>24</v>
      </c>
      <c r="T13949" t="s">
        <v>82</v>
      </c>
    </row>
    <row r="13950" spans="1:20" x14ac:dyDescent="0.25">
      <c r="A13950">
        <v>13705376</v>
      </c>
      <c r="B13950" t="s">
        <v>33</v>
      </c>
      <c r="C13950" t="s">
        <v>14003</v>
      </c>
      <c r="D13950" t="s">
        <v>26</v>
      </c>
      <c r="E13950">
        <v>1</v>
      </c>
      <c r="S13950" t="s">
        <v>33</v>
      </c>
      <c r="T13950" t="s">
        <v>27</v>
      </c>
    </row>
    <row r="13951" spans="1:20" x14ac:dyDescent="0.25">
      <c r="A13951">
        <v>13705376</v>
      </c>
      <c r="B13951" t="s">
        <v>33</v>
      </c>
      <c r="C13951" t="s">
        <v>14004</v>
      </c>
      <c r="D13951" t="s">
        <v>29</v>
      </c>
      <c r="E13951">
        <v>1</v>
      </c>
      <c r="S13951" t="s">
        <v>33</v>
      </c>
      <c r="T13951" t="s">
        <v>27</v>
      </c>
    </row>
    <row r="13952" spans="1:20" x14ac:dyDescent="0.25">
      <c r="A13952">
        <v>13705468</v>
      </c>
      <c r="B13952" t="s">
        <v>24</v>
      </c>
      <c r="C13952" t="s">
        <v>14005</v>
      </c>
      <c r="D13952" t="s">
        <v>26</v>
      </c>
      <c r="O13952">
        <v>1</v>
      </c>
      <c r="Q13952">
        <v>1</v>
      </c>
      <c r="S13952" t="s">
        <v>24</v>
      </c>
      <c r="T13952" t="s">
        <v>54</v>
      </c>
    </row>
    <row r="13953" spans="1:24" x14ac:dyDescent="0.25">
      <c r="A13953">
        <v>13705468</v>
      </c>
      <c r="B13953" t="s">
        <v>24</v>
      </c>
      <c r="C13953" t="s">
        <v>14006</v>
      </c>
      <c r="D13953" t="s">
        <v>26</v>
      </c>
      <c r="N13953">
        <v>-1</v>
      </c>
      <c r="S13953" t="s">
        <v>24</v>
      </c>
      <c r="T13953" t="s">
        <v>54</v>
      </c>
    </row>
    <row r="13954" spans="1:24" x14ac:dyDescent="0.25">
      <c r="A13954">
        <v>13705468</v>
      </c>
      <c r="B13954" t="s">
        <v>24</v>
      </c>
      <c r="C13954" t="s">
        <v>14007</v>
      </c>
      <c r="D13954" t="s">
        <v>29</v>
      </c>
      <c r="N13954">
        <v>-1</v>
      </c>
      <c r="S13954" t="s">
        <v>24</v>
      </c>
      <c r="T13954" t="s">
        <v>54</v>
      </c>
    </row>
    <row r="13955" spans="1:24" x14ac:dyDescent="0.25">
      <c r="A13955">
        <v>13705468</v>
      </c>
      <c r="B13955" t="s">
        <v>24</v>
      </c>
      <c r="C13955" t="s">
        <v>14008</v>
      </c>
      <c r="D13955" t="s">
        <v>26</v>
      </c>
      <c r="H13955">
        <v>1</v>
      </c>
      <c r="O13955">
        <v>1</v>
      </c>
      <c r="S13955" t="s">
        <v>24</v>
      </c>
      <c r="T13955" t="s">
        <v>54</v>
      </c>
    </row>
    <row r="13956" spans="1:24" x14ac:dyDescent="0.25">
      <c r="A13956">
        <v>13705468</v>
      </c>
      <c r="B13956" t="s">
        <v>24</v>
      </c>
      <c r="C13956" t="s">
        <v>14009</v>
      </c>
      <c r="D13956" t="s">
        <v>29</v>
      </c>
      <c r="H13956">
        <v>1</v>
      </c>
      <c r="O13956">
        <v>1</v>
      </c>
      <c r="S13956" t="s">
        <v>24</v>
      </c>
      <c r="T13956" t="s">
        <v>54</v>
      </c>
    </row>
    <row r="13957" spans="1:24" x14ac:dyDescent="0.25">
      <c r="A13957">
        <v>13705468</v>
      </c>
      <c r="B13957" t="s">
        <v>24</v>
      </c>
      <c r="C13957" t="s">
        <v>14010</v>
      </c>
      <c r="D13957" t="s">
        <v>29</v>
      </c>
      <c r="H13957">
        <v>1</v>
      </c>
      <c r="O13957">
        <v>1</v>
      </c>
      <c r="S13957" t="s">
        <v>24</v>
      </c>
      <c r="T13957" t="s">
        <v>54</v>
      </c>
    </row>
    <row r="13958" spans="1:24" x14ac:dyDescent="0.25">
      <c r="A13958">
        <v>13706477</v>
      </c>
      <c r="B13958" t="s">
        <v>24</v>
      </c>
      <c r="C13958" t="s">
        <v>14011</v>
      </c>
      <c r="D13958" t="s">
        <v>26</v>
      </c>
      <c r="E13958">
        <v>1</v>
      </c>
      <c r="S13958" t="s">
        <v>24</v>
      </c>
      <c r="T13958" t="s">
        <v>54</v>
      </c>
    </row>
    <row r="13959" spans="1:24" x14ac:dyDescent="0.25">
      <c r="A13959">
        <v>13706477</v>
      </c>
      <c r="B13959" t="s">
        <v>24</v>
      </c>
      <c r="C13959" t="s">
        <v>14012</v>
      </c>
      <c r="D13959" t="s">
        <v>29</v>
      </c>
      <c r="E13959">
        <v>1</v>
      </c>
      <c r="S13959" t="s">
        <v>24</v>
      </c>
      <c r="T13959" t="s">
        <v>54</v>
      </c>
    </row>
    <row r="13960" spans="1:24" x14ac:dyDescent="0.25">
      <c r="A13960">
        <v>13709012</v>
      </c>
      <c r="B13960" t="s">
        <v>33</v>
      </c>
      <c r="C13960" t="s">
        <v>14013</v>
      </c>
      <c r="D13960" t="s">
        <v>26</v>
      </c>
      <c r="E13960">
        <v>1</v>
      </c>
      <c r="S13960" t="s">
        <v>33</v>
      </c>
      <c r="T13960" t="s">
        <v>27</v>
      </c>
    </row>
    <row r="13961" spans="1:24" x14ac:dyDescent="0.25">
      <c r="A13961">
        <v>13709012</v>
      </c>
      <c r="B13961" t="s">
        <v>33</v>
      </c>
      <c r="C13961" t="s">
        <v>14014</v>
      </c>
      <c r="D13961" t="s">
        <v>29</v>
      </c>
      <c r="E13961">
        <v>1</v>
      </c>
      <c r="S13961" t="s">
        <v>33</v>
      </c>
      <c r="T13961" t="s">
        <v>27</v>
      </c>
    </row>
    <row r="13962" spans="1:24" x14ac:dyDescent="0.25">
      <c r="A13962">
        <v>13709012</v>
      </c>
      <c r="B13962" t="s">
        <v>33</v>
      </c>
      <c r="C13962" t="s">
        <v>14015</v>
      </c>
      <c r="D13962" t="s">
        <v>26</v>
      </c>
      <c r="E13962">
        <v>1</v>
      </c>
      <c r="S13962" t="s">
        <v>33</v>
      </c>
      <c r="T13962" t="s">
        <v>27</v>
      </c>
    </row>
    <row r="13963" spans="1:24" x14ac:dyDescent="0.25">
      <c r="A13963">
        <v>13709012</v>
      </c>
      <c r="B13963" t="s">
        <v>33</v>
      </c>
      <c r="C13963" t="s">
        <v>14016</v>
      </c>
      <c r="D13963" t="s">
        <v>29</v>
      </c>
      <c r="E13963">
        <v>1</v>
      </c>
      <c r="S13963" t="s">
        <v>33</v>
      </c>
      <c r="T13963" t="s">
        <v>27</v>
      </c>
    </row>
    <row r="13964" spans="1:24" x14ac:dyDescent="0.25">
      <c r="A13964">
        <v>13711431</v>
      </c>
      <c r="B13964" t="s">
        <v>33</v>
      </c>
      <c r="C13964" t="s">
        <v>14017</v>
      </c>
      <c r="D13964" t="s">
        <v>26</v>
      </c>
      <c r="G13964">
        <v>1</v>
      </c>
      <c r="S13964" t="s">
        <v>33</v>
      </c>
      <c r="T13964" t="s">
        <v>82</v>
      </c>
    </row>
    <row r="13965" spans="1:24" x14ac:dyDescent="0.25">
      <c r="A13965">
        <v>13711431</v>
      </c>
      <c r="B13965" t="s">
        <v>33</v>
      </c>
      <c r="C13965" t="s">
        <v>14018</v>
      </c>
      <c r="D13965" t="s">
        <v>29</v>
      </c>
      <c r="G13965">
        <v>1</v>
      </c>
      <c r="S13965" t="s">
        <v>33</v>
      </c>
      <c r="T13965" t="s">
        <v>82</v>
      </c>
    </row>
    <row r="13966" spans="1:24" x14ac:dyDescent="0.25">
      <c r="A13966">
        <v>13711431</v>
      </c>
      <c r="B13966" t="s">
        <v>33</v>
      </c>
      <c r="C13966" t="s">
        <v>14019</v>
      </c>
      <c r="D13966" t="s">
        <v>26</v>
      </c>
      <c r="L13966">
        <v>0</v>
      </c>
      <c r="S13966" t="s">
        <v>33</v>
      </c>
      <c r="T13966" t="s">
        <v>82</v>
      </c>
    </row>
    <row r="13967" spans="1:24" x14ac:dyDescent="0.25">
      <c r="A13967">
        <v>13711431</v>
      </c>
      <c r="B13967" t="s">
        <v>33</v>
      </c>
      <c r="C13967" t="s">
        <v>14020</v>
      </c>
      <c r="D13967" t="s">
        <v>29</v>
      </c>
      <c r="L13967">
        <v>0</v>
      </c>
      <c r="S13967" t="s">
        <v>33</v>
      </c>
      <c r="T13967" t="s">
        <v>82</v>
      </c>
    </row>
    <row r="13968" spans="1:24" x14ac:dyDescent="0.25">
      <c r="A13968">
        <v>13715870</v>
      </c>
      <c r="B13968" t="s">
        <v>24</v>
      </c>
      <c r="C13968" t="s">
        <v>14021</v>
      </c>
      <c r="D13968" t="s">
        <v>26</v>
      </c>
      <c r="G13968">
        <v>1</v>
      </c>
      <c r="S13968" t="s">
        <v>24</v>
      </c>
      <c r="T13968" t="s">
        <v>87</v>
      </c>
      <c r="V13968" t="s">
        <v>36</v>
      </c>
      <c r="W13968" t="s">
        <v>56</v>
      </c>
      <c r="X13968" t="s">
        <v>44</v>
      </c>
    </row>
    <row r="13969" spans="1:24" x14ac:dyDescent="0.25">
      <c r="A13969">
        <v>13715870</v>
      </c>
      <c r="B13969" t="s">
        <v>24</v>
      </c>
      <c r="C13969" t="s">
        <v>14022</v>
      </c>
      <c r="D13969" t="s">
        <v>26</v>
      </c>
      <c r="G13969">
        <v>1</v>
      </c>
      <c r="S13969" t="s">
        <v>24</v>
      </c>
      <c r="T13969" t="s">
        <v>87</v>
      </c>
      <c r="V13969" t="s">
        <v>36</v>
      </c>
      <c r="W13969" t="s">
        <v>56</v>
      </c>
      <c r="X13969" t="s">
        <v>44</v>
      </c>
    </row>
    <row r="13970" spans="1:24" x14ac:dyDescent="0.25">
      <c r="A13970">
        <v>13715870</v>
      </c>
      <c r="B13970" t="s">
        <v>24</v>
      </c>
      <c r="C13970" t="s">
        <v>14023</v>
      </c>
      <c r="D13970" t="s">
        <v>29</v>
      </c>
      <c r="G13970">
        <v>1</v>
      </c>
      <c r="S13970" t="s">
        <v>24</v>
      </c>
      <c r="T13970" t="s">
        <v>87</v>
      </c>
      <c r="V13970" t="s">
        <v>36</v>
      </c>
      <c r="W13970" t="s">
        <v>56</v>
      </c>
      <c r="X13970" t="s">
        <v>44</v>
      </c>
    </row>
    <row r="13971" spans="1:24" x14ac:dyDescent="0.25">
      <c r="A13971">
        <v>13715870</v>
      </c>
      <c r="B13971" t="s">
        <v>24</v>
      </c>
      <c r="C13971" t="s">
        <v>14024</v>
      </c>
      <c r="D13971" t="s">
        <v>29</v>
      </c>
      <c r="G13971">
        <v>1</v>
      </c>
      <c r="S13971" t="s">
        <v>24</v>
      </c>
      <c r="T13971" t="s">
        <v>87</v>
      </c>
      <c r="V13971" t="s">
        <v>36</v>
      </c>
      <c r="W13971" t="s">
        <v>56</v>
      </c>
      <c r="X13971" t="s">
        <v>44</v>
      </c>
    </row>
    <row r="13972" spans="1:24" x14ac:dyDescent="0.25">
      <c r="A13972">
        <v>13715870</v>
      </c>
      <c r="B13972" t="s">
        <v>24</v>
      </c>
      <c r="C13972" t="s">
        <v>14025</v>
      </c>
      <c r="D13972" t="s">
        <v>26</v>
      </c>
      <c r="E13972">
        <v>1</v>
      </c>
      <c r="G13972">
        <v>0</v>
      </c>
      <c r="J13972">
        <v>0</v>
      </c>
      <c r="L13972">
        <v>0</v>
      </c>
      <c r="N13972">
        <v>0</v>
      </c>
      <c r="O13972">
        <v>0</v>
      </c>
      <c r="R13972">
        <v>1</v>
      </c>
      <c r="S13972" t="s">
        <v>24</v>
      </c>
      <c r="T13972" t="s">
        <v>87</v>
      </c>
      <c r="V13972" t="s">
        <v>36</v>
      </c>
      <c r="W13972" t="s">
        <v>56</v>
      </c>
      <c r="X13972" t="s">
        <v>44</v>
      </c>
    </row>
    <row r="13973" spans="1:24" x14ac:dyDescent="0.25">
      <c r="A13973">
        <v>13715870</v>
      </c>
      <c r="B13973" t="s">
        <v>24</v>
      </c>
      <c r="C13973" t="s">
        <v>14026</v>
      </c>
      <c r="D13973" t="s">
        <v>26</v>
      </c>
      <c r="E13973">
        <v>1</v>
      </c>
      <c r="G13973">
        <v>0</v>
      </c>
      <c r="J13973">
        <v>0</v>
      </c>
      <c r="L13973">
        <v>0</v>
      </c>
      <c r="N13973">
        <v>0</v>
      </c>
      <c r="O13973">
        <v>0</v>
      </c>
      <c r="R13973">
        <v>1</v>
      </c>
      <c r="S13973" t="s">
        <v>24</v>
      </c>
      <c r="T13973" t="s">
        <v>87</v>
      </c>
      <c r="V13973" t="s">
        <v>36</v>
      </c>
      <c r="W13973" t="s">
        <v>56</v>
      </c>
      <c r="X13973" t="s">
        <v>44</v>
      </c>
    </row>
    <row r="13974" spans="1:24" x14ac:dyDescent="0.25">
      <c r="A13974">
        <v>13715870</v>
      </c>
      <c r="B13974" t="s">
        <v>24</v>
      </c>
      <c r="C13974" t="s">
        <v>14027</v>
      </c>
      <c r="D13974" t="s">
        <v>29</v>
      </c>
      <c r="E13974">
        <v>1</v>
      </c>
      <c r="G13974">
        <v>0</v>
      </c>
      <c r="J13974">
        <v>0</v>
      </c>
      <c r="L13974">
        <v>0</v>
      </c>
      <c r="N13974">
        <v>0</v>
      </c>
      <c r="O13974">
        <v>0</v>
      </c>
      <c r="R13974">
        <v>1</v>
      </c>
      <c r="S13974" t="s">
        <v>24</v>
      </c>
      <c r="T13974" t="s">
        <v>87</v>
      </c>
      <c r="V13974" t="s">
        <v>36</v>
      </c>
      <c r="W13974" t="s">
        <v>56</v>
      </c>
      <c r="X13974" t="s">
        <v>44</v>
      </c>
    </row>
    <row r="13975" spans="1:24" x14ac:dyDescent="0.25">
      <c r="A13975">
        <v>13715870</v>
      </c>
      <c r="B13975" t="s">
        <v>24</v>
      </c>
      <c r="C13975" t="s">
        <v>14028</v>
      </c>
      <c r="D13975" t="s">
        <v>26</v>
      </c>
      <c r="M13975">
        <v>1</v>
      </c>
      <c r="R13975">
        <v>1</v>
      </c>
      <c r="S13975" t="s">
        <v>24</v>
      </c>
      <c r="T13975" t="s">
        <v>87</v>
      </c>
      <c r="V13975" t="s">
        <v>36</v>
      </c>
      <c r="W13975" t="s">
        <v>56</v>
      </c>
      <c r="X13975" t="s">
        <v>44</v>
      </c>
    </row>
    <row r="13976" spans="1:24" x14ac:dyDescent="0.25">
      <c r="A13976">
        <v>13715870</v>
      </c>
      <c r="B13976" t="s">
        <v>24</v>
      </c>
      <c r="C13976" t="s">
        <v>14029</v>
      </c>
      <c r="D13976" t="s">
        <v>26</v>
      </c>
      <c r="M13976">
        <v>1</v>
      </c>
      <c r="R13976">
        <v>1</v>
      </c>
      <c r="S13976" t="s">
        <v>24</v>
      </c>
      <c r="T13976" t="s">
        <v>87</v>
      </c>
      <c r="V13976" t="s">
        <v>36</v>
      </c>
      <c r="W13976" t="s">
        <v>56</v>
      </c>
      <c r="X13976" t="s">
        <v>44</v>
      </c>
    </row>
    <row r="13977" spans="1:24" x14ac:dyDescent="0.25">
      <c r="A13977">
        <v>13715870</v>
      </c>
      <c r="B13977" t="s">
        <v>24</v>
      </c>
      <c r="C13977" t="s">
        <v>14030</v>
      </c>
      <c r="D13977" t="s">
        <v>26</v>
      </c>
      <c r="G13977">
        <v>1</v>
      </c>
      <c r="N13977">
        <v>1</v>
      </c>
      <c r="R13977">
        <v>1</v>
      </c>
      <c r="S13977" t="s">
        <v>24</v>
      </c>
      <c r="T13977" t="s">
        <v>87</v>
      </c>
      <c r="V13977" t="s">
        <v>36</v>
      </c>
      <c r="W13977" t="s">
        <v>56</v>
      </c>
      <c r="X13977" t="s">
        <v>44</v>
      </c>
    </row>
    <row r="13978" spans="1:24" x14ac:dyDescent="0.25">
      <c r="A13978">
        <v>13715870</v>
      </c>
      <c r="B13978" t="s">
        <v>24</v>
      </c>
      <c r="C13978" t="s">
        <v>14031</v>
      </c>
      <c r="D13978" t="s">
        <v>26</v>
      </c>
      <c r="J13978">
        <v>-1</v>
      </c>
      <c r="O13978">
        <v>1</v>
      </c>
      <c r="S13978" t="s">
        <v>24</v>
      </c>
      <c r="T13978" t="s">
        <v>87</v>
      </c>
      <c r="V13978" t="s">
        <v>36</v>
      </c>
      <c r="W13978" t="s">
        <v>56</v>
      </c>
      <c r="X13978" t="s">
        <v>44</v>
      </c>
    </row>
    <row r="13979" spans="1:24" x14ac:dyDescent="0.25">
      <c r="A13979">
        <v>13715870</v>
      </c>
      <c r="B13979" t="s">
        <v>24</v>
      </c>
      <c r="C13979" t="s">
        <v>14032</v>
      </c>
      <c r="D13979" t="s">
        <v>29</v>
      </c>
      <c r="J13979">
        <v>-1</v>
      </c>
      <c r="O13979">
        <v>1</v>
      </c>
      <c r="S13979" t="s">
        <v>24</v>
      </c>
      <c r="T13979" t="s">
        <v>87</v>
      </c>
      <c r="V13979" t="s">
        <v>36</v>
      </c>
      <c r="W13979" t="s">
        <v>56</v>
      </c>
      <c r="X13979" t="s">
        <v>44</v>
      </c>
    </row>
    <row r="13980" spans="1:24" x14ac:dyDescent="0.25">
      <c r="A13980">
        <v>13715870</v>
      </c>
      <c r="B13980" t="s">
        <v>24</v>
      </c>
      <c r="C13980" t="s">
        <v>14033</v>
      </c>
      <c r="D13980" t="s">
        <v>26</v>
      </c>
      <c r="H13980">
        <v>1</v>
      </c>
      <c r="J13980">
        <v>0</v>
      </c>
      <c r="L13980">
        <v>-1</v>
      </c>
      <c r="O13980">
        <v>0</v>
      </c>
      <c r="R13980">
        <v>1</v>
      </c>
      <c r="S13980" t="s">
        <v>24</v>
      </c>
      <c r="T13980" t="s">
        <v>87</v>
      </c>
      <c r="V13980" t="s">
        <v>36</v>
      </c>
      <c r="W13980" t="s">
        <v>56</v>
      </c>
      <c r="X13980" t="s">
        <v>44</v>
      </c>
    </row>
    <row r="13981" spans="1:24" x14ac:dyDescent="0.25">
      <c r="A13981">
        <v>13715870</v>
      </c>
      <c r="B13981" t="s">
        <v>24</v>
      </c>
      <c r="C13981" t="s">
        <v>14034</v>
      </c>
      <c r="D13981" t="s">
        <v>29</v>
      </c>
      <c r="H13981">
        <v>1</v>
      </c>
      <c r="J13981">
        <v>0</v>
      </c>
      <c r="L13981">
        <v>-1</v>
      </c>
      <c r="O13981">
        <v>0</v>
      </c>
      <c r="R13981">
        <v>1</v>
      </c>
      <c r="S13981" t="s">
        <v>24</v>
      </c>
      <c r="T13981" t="s">
        <v>87</v>
      </c>
      <c r="V13981" t="s">
        <v>36</v>
      </c>
      <c r="W13981" t="s">
        <v>56</v>
      </c>
      <c r="X13981" t="s">
        <v>44</v>
      </c>
    </row>
    <row r="13982" spans="1:24" x14ac:dyDescent="0.25">
      <c r="A13982">
        <v>13715870</v>
      </c>
      <c r="B13982" t="s">
        <v>24</v>
      </c>
      <c r="C13982" t="s">
        <v>14035</v>
      </c>
      <c r="D13982" t="s">
        <v>26</v>
      </c>
      <c r="E13982">
        <v>1</v>
      </c>
      <c r="S13982" t="s">
        <v>24</v>
      </c>
      <c r="T13982" t="s">
        <v>87</v>
      </c>
      <c r="V13982" t="s">
        <v>36</v>
      </c>
      <c r="W13982" t="s">
        <v>56</v>
      </c>
      <c r="X13982" t="s">
        <v>44</v>
      </c>
    </row>
    <row r="13983" spans="1:24" x14ac:dyDescent="0.25">
      <c r="A13983">
        <v>13715870</v>
      </c>
      <c r="B13983" t="s">
        <v>24</v>
      </c>
      <c r="C13983" t="s">
        <v>14036</v>
      </c>
      <c r="D13983" t="s">
        <v>29</v>
      </c>
      <c r="E13983">
        <v>1</v>
      </c>
      <c r="S13983" t="s">
        <v>24</v>
      </c>
      <c r="T13983" t="s">
        <v>87</v>
      </c>
      <c r="V13983" t="s">
        <v>36</v>
      </c>
      <c r="W13983" t="s">
        <v>56</v>
      </c>
      <c r="X13983" t="s">
        <v>44</v>
      </c>
    </row>
    <row r="13984" spans="1:24" x14ac:dyDescent="0.25">
      <c r="A13984">
        <v>13715870</v>
      </c>
      <c r="B13984" t="s">
        <v>24</v>
      </c>
      <c r="C13984" t="s">
        <v>14037</v>
      </c>
      <c r="D13984" t="s">
        <v>26</v>
      </c>
      <c r="E13984">
        <v>1</v>
      </c>
      <c r="R13984">
        <v>1</v>
      </c>
      <c r="S13984" t="s">
        <v>24</v>
      </c>
      <c r="T13984" t="s">
        <v>87</v>
      </c>
      <c r="V13984" t="s">
        <v>36</v>
      </c>
      <c r="W13984" t="s">
        <v>56</v>
      </c>
      <c r="X13984" t="s">
        <v>44</v>
      </c>
    </row>
    <row r="13985" spans="1:24" x14ac:dyDescent="0.25">
      <c r="A13985">
        <v>13715870</v>
      </c>
      <c r="B13985" t="s">
        <v>24</v>
      </c>
      <c r="C13985" t="s">
        <v>14038</v>
      </c>
      <c r="D13985" t="s">
        <v>26</v>
      </c>
      <c r="G13985">
        <v>1</v>
      </c>
      <c r="M13985">
        <v>1</v>
      </c>
      <c r="N13985">
        <v>1</v>
      </c>
      <c r="O13985">
        <v>0</v>
      </c>
      <c r="R13985">
        <v>0</v>
      </c>
      <c r="S13985" t="s">
        <v>24</v>
      </c>
      <c r="T13985" t="s">
        <v>87</v>
      </c>
      <c r="V13985" t="s">
        <v>36</v>
      </c>
      <c r="W13985" t="s">
        <v>56</v>
      </c>
      <c r="X13985" t="s">
        <v>44</v>
      </c>
    </row>
    <row r="13986" spans="1:24" x14ac:dyDescent="0.25">
      <c r="A13986">
        <v>13715870</v>
      </c>
      <c r="B13986" t="s">
        <v>24</v>
      </c>
      <c r="C13986" t="s">
        <v>14039</v>
      </c>
      <c r="D13986" t="s">
        <v>26</v>
      </c>
      <c r="G13986">
        <v>1</v>
      </c>
      <c r="J13986">
        <v>0</v>
      </c>
      <c r="L13986">
        <v>0</v>
      </c>
      <c r="M13986">
        <v>1</v>
      </c>
      <c r="O13986">
        <v>0</v>
      </c>
      <c r="S13986" t="s">
        <v>24</v>
      </c>
      <c r="T13986" t="s">
        <v>87</v>
      </c>
      <c r="V13986" t="s">
        <v>36</v>
      </c>
      <c r="W13986" t="s">
        <v>56</v>
      </c>
      <c r="X13986" t="s">
        <v>44</v>
      </c>
    </row>
    <row r="13987" spans="1:24" x14ac:dyDescent="0.25">
      <c r="A13987">
        <v>13715870</v>
      </c>
      <c r="B13987" t="s">
        <v>24</v>
      </c>
      <c r="C13987" t="s">
        <v>14040</v>
      </c>
      <c r="D13987" t="s">
        <v>26</v>
      </c>
      <c r="E13987">
        <v>1</v>
      </c>
      <c r="N13987">
        <v>0</v>
      </c>
      <c r="R13987">
        <v>1</v>
      </c>
      <c r="S13987" t="s">
        <v>24</v>
      </c>
      <c r="T13987" t="s">
        <v>87</v>
      </c>
      <c r="V13987" t="s">
        <v>36</v>
      </c>
      <c r="W13987" t="s">
        <v>56</v>
      </c>
      <c r="X13987" t="s">
        <v>44</v>
      </c>
    </row>
    <row r="13988" spans="1:24" x14ac:dyDescent="0.25">
      <c r="A13988">
        <v>13715870</v>
      </c>
      <c r="B13988" t="s">
        <v>24</v>
      </c>
      <c r="C13988" t="s">
        <v>14041</v>
      </c>
      <c r="D13988" t="s">
        <v>26</v>
      </c>
      <c r="E13988">
        <v>1</v>
      </c>
      <c r="S13988" t="s">
        <v>24</v>
      </c>
      <c r="T13988" t="s">
        <v>87</v>
      </c>
      <c r="V13988" t="s">
        <v>36</v>
      </c>
      <c r="W13988" t="s">
        <v>56</v>
      </c>
      <c r="X13988" t="s">
        <v>44</v>
      </c>
    </row>
    <row r="13989" spans="1:24" x14ac:dyDescent="0.25">
      <c r="A13989">
        <v>13715870</v>
      </c>
      <c r="B13989" t="s">
        <v>24</v>
      </c>
      <c r="C13989" t="s">
        <v>14042</v>
      </c>
      <c r="D13989" t="s">
        <v>26</v>
      </c>
      <c r="G13989">
        <v>1</v>
      </c>
      <c r="M13989">
        <v>1</v>
      </c>
      <c r="N13989">
        <v>1</v>
      </c>
      <c r="R13989">
        <v>1</v>
      </c>
      <c r="S13989" t="s">
        <v>24</v>
      </c>
      <c r="T13989" t="s">
        <v>87</v>
      </c>
      <c r="V13989" t="s">
        <v>36</v>
      </c>
      <c r="W13989" t="s">
        <v>56</v>
      </c>
      <c r="X13989" t="s">
        <v>44</v>
      </c>
    </row>
    <row r="13990" spans="1:24" x14ac:dyDescent="0.25">
      <c r="A13990">
        <v>13715870</v>
      </c>
      <c r="B13990" t="s">
        <v>24</v>
      </c>
      <c r="C13990" t="s">
        <v>14043</v>
      </c>
      <c r="D13990" t="s">
        <v>26</v>
      </c>
      <c r="G13990">
        <v>1</v>
      </c>
      <c r="M13990">
        <v>1</v>
      </c>
      <c r="N13990">
        <v>0</v>
      </c>
      <c r="R13990">
        <v>1</v>
      </c>
      <c r="S13990" t="s">
        <v>24</v>
      </c>
      <c r="T13990" t="s">
        <v>87</v>
      </c>
      <c r="V13990" t="s">
        <v>36</v>
      </c>
      <c r="W13990" t="s">
        <v>56</v>
      </c>
      <c r="X13990" t="s">
        <v>44</v>
      </c>
    </row>
    <row r="13991" spans="1:24" x14ac:dyDescent="0.25">
      <c r="A13991">
        <v>13715870</v>
      </c>
      <c r="B13991" t="s">
        <v>24</v>
      </c>
      <c r="C13991" t="s">
        <v>14044</v>
      </c>
      <c r="D13991" t="s">
        <v>26</v>
      </c>
      <c r="G13991">
        <v>1</v>
      </c>
      <c r="N13991">
        <v>1</v>
      </c>
      <c r="R13991">
        <v>0</v>
      </c>
      <c r="S13991" t="s">
        <v>24</v>
      </c>
      <c r="T13991" t="s">
        <v>87</v>
      </c>
      <c r="V13991" t="s">
        <v>36</v>
      </c>
      <c r="W13991" t="s">
        <v>56</v>
      </c>
      <c r="X13991" t="s">
        <v>44</v>
      </c>
    </row>
    <row r="13992" spans="1:24" x14ac:dyDescent="0.25">
      <c r="A13992">
        <v>13715870</v>
      </c>
      <c r="B13992" t="s">
        <v>24</v>
      </c>
      <c r="C13992" t="s">
        <v>14045</v>
      </c>
      <c r="D13992" t="s">
        <v>26</v>
      </c>
      <c r="G13992">
        <v>1</v>
      </c>
      <c r="J13992">
        <v>-1</v>
      </c>
      <c r="M13992">
        <v>1</v>
      </c>
      <c r="N13992">
        <v>1</v>
      </c>
      <c r="R13992">
        <v>1</v>
      </c>
      <c r="S13992" t="s">
        <v>24</v>
      </c>
      <c r="T13992" t="s">
        <v>87</v>
      </c>
      <c r="V13992" t="s">
        <v>36</v>
      </c>
      <c r="W13992" t="s">
        <v>56</v>
      </c>
      <c r="X13992" t="s">
        <v>44</v>
      </c>
    </row>
    <row r="13993" spans="1:24" x14ac:dyDescent="0.25">
      <c r="A13993">
        <v>13715870</v>
      </c>
      <c r="B13993" t="s">
        <v>24</v>
      </c>
      <c r="C13993" t="s">
        <v>14046</v>
      </c>
      <c r="D13993" t="s">
        <v>29</v>
      </c>
      <c r="G13993">
        <v>1</v>
      </c>
      <c r="J13993">
        <v>-1</v>
      </c>
      <c r="M13993">
        <v>1</v>
      </c>
      <c r="N13993">
        <v>1</v>
      </c>
      <c r="R13993">
        <v>1</v>
      </c>
      <c r="S13993" t="s">
        <v>24</v>
      </c>
      <c r="T13993" t="s">
        <v>87</v>
      </c>
      <c r="V13993" t="s">
        <v>36</v>
      </c>
      <c r="W13993" t="s">
        <v>56</v>
      </c>
      <c r="X13993" t="s">
        <v>44</v>
      </c>
    </row>
    <row r="13994" spans="1:24" x14ac:dyDescent="0.25">
      <c r="A13994">
        <v>13715870</v>
      </c>
      <c r="B13994" t="s">
        <v>24</v>
      </c>
      <c r="C13994" t="s">
        <v>14047</v>
      </c>
      <c r="D13994" t="s">
        <v>26</v>
      </c>
      <c r="G13994">
        <v>1</v>
      </c>
      <c r="N13994">
        <v>1</v>
      </c>
      <c r="R13994">
        <v>1</v>
      </c>
      <c r="S13994" t="s">
        <v>24</v>
      </c>
      <c r="T13994" t="s">
        <v>87</v>
      </c>
      <c r="V13994" t="s">
        <v>36</v>
      </c>
      <c r="W13994" t="s">
        <v>56</v>
      </c>
      <c r="X13994" t="s">
        <v>44</v>
      </c>
    </row>
    <row r="13995" spans="1:24" x14ac:dyDescent="0.25">
      <c r="A13995">
        <v>13715870</v>
      </c>
      <c r="B13995" t="s">
        <v>24</v>
      </c>
      <c r="C13995" t="s">
        <v>14048</v>
      </c>
      <c r="D13995" t="s">
        <v>26</v>
      </c>
      <c r="G13995">
        <v>1</v>
      </c>
      <c r="N13995">
        <v>1</v>
      </c>
      <c r="R13995">
        <v>1</v>
      </c>
      <c r="S13995" t="s">
        <v>24</v>
      </c>
      <c r="T13995" t="s">
        <v>87</v>
      </c>
      <c r="V13995" t="s">
        <v>36</v>
      </c>
      <c r="W13995" t="s">
        <v>56</v>
      </c>
      <c r="X13995" t="s">
        <v>44</v>
      </c>
    </row>
    <row r="13996" spans="1:24" x14ac:dyDescent="0.25">
      <c r="A13996">
        <v>13715870</v>
      </c>
      <c r="B13996" t="s">
        <v>24</v>
      </c>
      <c r="C13996" t="s">
        <v>14049</v>
      </c>
      <c r="D13996" t="s">
        <v>26</v>
      </c>
      <c r="G13996">
        <v>1</v>
      </c>
      <c r="M13996">
        <v>1</v>
      </c>
      <c r="N13996">
        <v>1</v>
      </c>
      <c r="R13996">
        <v>1</v>
      </c>
      <c r="S13996" t="s">
        <v>24</v>
      </c>
      <c r="T13996" t="s">
        <v>87</v>
      </c>
      <c r="V13996" t="s">
        <v>36</v>
      </c>
      <c r="W13996" t="s">
        <v>56</v>
      </c>
      <c r="X13996" t="s">
        <v>44</v>
      </c>
    </row>
    <row r="13997" spans="1:24" x14ac:dyDescent="0.25">
      <c r="A13997">
        <v>13716043</v>
      </c>
      <c r="B13997" t="s">
        <v>33</v>
      </c>
      <c r="C13997" t="s">
        <v>14050</v>
      </c>
      <c r="D13997" t="s">
        <v>26</v>
      </c>
      <c r="E13997">
        <v>1</v>
      </c>
      <c r="R13997">
        <v>1</v>
      </c>
      <c r="S13997" t="s">
        <v>33</v>
      </c>
      <c r="T13997" t="s">
        <v>35</v>
      </c>
    </row>
    <row r="13998" spans="1:24" x14ac:dyDescent="0.25">
      <c r="A13998">
        <v>13716312</v>
      </c>
      <c r="B13998" t="s">
        <v>33</v>
      </c>
      <c r="C13998" t="s">
        <v>14051</v>
      </c>
      <c r="D13998" t="s">
        <v>26</v>
      </c>
      <c r="H13998">
        <v>0</v>
      </c>
      <c r="L13998">
        <v>-1</v>
      </c>
      <c r="M13998">
        <v>1</v>
      </c>
      <c r="S13998" t="s">
        <v>33</v>
      </c>
      <c r="T13998" t="s">
        <v>35</v>
      </c>
      <c r="V13998" t="s">
        <v>36</v>
      </c>
      <c r="W13998" t="s">
        <v>56</v>
      </c>
      <c r="X13998" t="s">
        <v>57</v>
      </c>
    </row>
    <row r="13999" spans="1:24" x14ac:dyDescent="0.25">
      <c r="A13999">
        <v>13716312</v>
      </c>
      <c r="B13999" t="s">
        <v>33</v>
      </c>
      <c r="C13999" t="s">
        <v>14052</v>
      </c>
      <c r="D13999" t="s">
        <v>26</v>
      </c>
      <c r="E13999">
        <v>1</v>
      </c>
      <c r="G13999">
        <v>0</v>
      </c>
      <c r="H13999">
        <v>0</v>
      </c>
      <c r="J13999">
        <v>0</v>
      </c>
      <c r="S13999" t="s">
        <v>33</v>
      </c>
      <c r="T13999" t="s">
        <v>35</v>
      </c>
      <c r="V13999" t="s">
        <v>36</v>
      </c>
      <c r="W13999" t="s">
        <v>56</v>
      </c>
      <c r="X13999" t="s">
        <v>57</v>
      </c>
    </row>
    <row r="14000" spans="1:24" x14ac:dyDescent="0.25">
      <c r="A14000">
        <v>13716312</v>
      </c>
      <c r="B14000" t="s">
        <v>33</v>
      </c>
      <c r="C14000" t="s">
        <v>14053</v>
      </c>
      <c r="D14000" t="s">
        <v>29</v>
      </c>
      <c r="E14000">
        <v>1</v>
      </c>
      <c r="G14000">
        <v>0</v>
      </c>
      <c r="H14000">
        <v>0</v>
      </c>
      <c r="J14000">
        <v>0</v>
      </c>
      <c r="S14000" t="s">
        <v>33</v>
      </c>
      <c r="T14000" t="s">
        <v>35</v>
      </c>
      <c r="V14000" t="s">
        <v>36</v>
      </c>
      <c r="W14000" t="s">
        <v>56</v>
      </c>
      <c r="X14000" t="s">
        <v>57</v>
      </c>
    </row>
    <row r="14001" spans="1:24" x14ac:dyDescent="0.25">
      <c r="A14001">
        <v>13716541</v>
      </c>
      <c r="B14001" t="s">
        <v>24</v>
      </c>
      <c r="C14001" t="s">
        <v>14054</v>
      </c>
      <c r="D14001" t="s">
        <v>26</v>
      </c>
      <c r="E14001">
        <v>1</v>
      </c>
      <c r="G14001">
        <v>0</v>
      </c>
      <c r="J14001">
        <v>0</v>
      </c>
      <c r="O14001">
        <v>0</v>
      </c>
      <c r="R14001">
        <v>1</v>
      </c>
      <c r="S14001" t="s">
        <v>24</v>
      </c>
      <c r="T14001" t="s">
        <v>35</v>
      </c>
      <c r="V14001" t="s">
        <v>69</v>
      </c>
      <c r="W14001" t="s">
        <v>322</v>
      </c>
    </row>
    <row r="14002" spans="1:24" x14ac:dyDescent="0.25">
      <c r="A14002">
        <v>13716541</v>
      </c>
      <c r="B14002" t="s">
        <v>24</v>
      </c>
      <c r="C14002" t="s">
        <v>14055</v>
      </c>
      <c r="D14002" t="s">
        <v>26</v>
      </c>
      <c r="H14002">
        <v>0</v>
      </c>
      <c r="J14002">
        <v>0</v>
      </c>
      <c r="L14002">
        <v>1</v>
      </c>
      <c r="M14002">
        <v>1</v>
      </c>
      <c r="N14002">
        <v>0</v>
      </c>
      <c r="O14002">
        <v>0</v>
      </c>
      <c r="R14002">
        <v>1</v>
      </c>
      <c r="S14002" t="s">
        <v>24</v>
      </c>
      <c r="T14002" t="s">
        <v>35</v>
      </c>
      <c r="V14002" t="s">
        <v>69</v>
      </c>
      <c r="W14002" t="s">
        <v>322</v>
      </c>
    </row>
    <row r="14003" spans="1:24" x14ac:dyDescent="0.25">
      <c r="A14003">
        <v>13716541</v>
      </c>
      <c r="B14003" t="s">
        <v>24</v>
      </c>
      <c r="C14003" t="s">
        <v>14056</v>
      </c>
      <c r="D14003" t="s">
        <v>29</v>
      </c>
      <c r="H14003">
        <v>0</v>
      </c>
      <c r="J14003">
        <v>0</v>
      </c>
      <c r="L14003">
        <v>1</v>
      </c>
      <c r="M14003">
        <v>1</v>
      </c>
      <c r="N14003">
        <v>0</v>
      </c>
      <c r="O14003">
        <v>0</v>
      </c>
      <c r="R14003">
        <v>1</v>
      </c>
      <c r="S14003" t="s">
        <v>24</v>
      </c>
      <c r="T14003" t="s">
        <v>35</v>
      </c>
      <c r="V14003" t="s">
        <v>69</v>
      </c>
      <c r="W14003" t="s">
        <v>322</v>
      </c>
    </row>
    <row r="14004" spans="1:24" x14ac:dyDescent="0.25">
      <c r="A14004">
        <v>13716568</v>
      </c>
      <c r="B14004" t="s">
        <v>33</v>
      </c>
      <c r="C14004" t="s">
        <v>14057</v>
      </c>
      <c r="D14004" t="s">
        <v>26</v>
      </c>
      <c r="E14004">
        <v>1</v>
      </c>
      <c r="S14004" t="s">
        <v>33</v>
      </c>
      <c r="T14004" t="s">
        <v>35</v>
      </c>
    </row>
    <row r="14005" spans="1:24" x14ac:dyDescent="0.25">
      <c r="A14005">
        <v>13719000</v>
      </c>
      <c r="B14005" t="s">
        <v>33</v>
      </c>
      <c r="C14005" t="s">
        <v>14058</v>
      </c>
      <c r="D14005" t="s">
        <v>26</v>
      </c>
      <c r="E14005">
        <v>1</v>
      </c>
      <c r="S14005" t="s">
        <v>33</v>
      </c>
      <c r="T14005" t="s">
        <v>27</v>
      </c>
    </row>
    <row r="14006" spans="1:24" x14ac:dyDescent="0.25">
      <c r="A14006">
        <v>13719000</v>
      </c>
      <c r="B14006" t="s">
        <v>33</v>
      </c>
      <c r="C14006" t="s">
        <v>14059</v>
      </c>
      <c r="D14006" t="s">
        <v>29</v>
      </c>
      <c r="E14006">
        <v>1</v>
      </c>
      <c r="S14006" t="s">
        <v>33</v>
      </c>
      <c r="T14006" t="s">
        <v>27</v>
      </c>
    </row>
    <row r="14007" spans="1:24" x14ac:dyDescent="0.25">
      <c r="A14007">
        <v>13721506</v>
      </c>
      <c r="B14007" t="s">
        <v>33</v>
      </c>
      <c r="C14007" t="s">
        <v>14060</v>
      </c>
      <c r="D14007" t="s">
        <v>26</v>
      </c>
      <c r="E14007">
        <v>1</v>
      </c>
      <c r="N14007">
        <v>0</v>
      </c>
      <c r="R14007">
        <v>1</v>
      </c>
      <c r="S14007" t="s">
        <v>33</v>
      </c>
      <c r="T14007" t="s">
        <v>43</v>
      </c>
      <c r="V14007" t="s">
        <v>69</v>
      </c>
      <c r="W14007" t="s">
        <v>56</v>
      </c>
      <c r="X14007" t="s">
        <v>57</v>
      </c>
    </row>
    <row r="14008" spans="1:24" x14ac:dyDescent="0.25">
      <c r="A14008">
        <v>13722292</v>
      </c>
      <c r="B14008" t="s">
        <v>33</v>
      </c>
      <c r="C14008" t="s">
        <v>14061</v>
      </c>
      <c r="D14008" t="s">
        <v>26</v>
      </c>
      <c r="G14008">
        <v>0</v>
      </c>
      <c r="H14008">
        <v>1</v>
      </c>
      <c r="N14008">
        <v>0</v>
      </c>
      <c r="O14008">
        <v>0</v>
      </c>
      <c r="S14008" t="s">
        <v>33</v>
      </c>
      <c r="T14008" t="s">
        <v>35</v>
      </c>
    </row>
    <row r="14009" spans="1:24" x14ac:dyDescent="0.25">
      <c r="A14009">
        <v>13722292</v>
      </c>
      <c r="B14009" t="s">
        <v>33</v>
      </c>
      <c r="C14009" t="s">
        <v>14062</v>
      </c>
      <c r="D14009" t="s">
        <v>29</v>
      </c>
      <c r="G14009">
        <v>0</v>
      </c>
      <c r="H14009">
        <v>1</v>
      </c>
      <c r="N14009">
        <v>0</v>
      </c>
      <c r="O14009">
        <v>0</v>
      </c>
      <c r="S14009" t="s">
        <v>33</v>
      </c>
      <c r="T14009" t="s">
        <v>35</v>
      </c>
    </row>
    <row r="14010" spans="1:24" x14ac:dyDescent="0.25">
      <c r="A14010">
        <v>13723460</v>
      </c>
      <c r="B14010" t="s">
        <v>24</v>
      </c>
      <c r="C14010" t="s">
        <v>14063</v>
      </c>
      <c r="D14010" t="s">
        <v>26</v>
      </c>
      <c r="G14010">
        <v>1</v>
      </c>
      <c r="S14010" t="s">
        <v>24</v>
      </c>
      <c r="T14010" t="s">
        <v>54</v>
      </c>
      <c r="V14010" t="s">
        <v>36</v>
      </c>
      <c r="W14010" t="s">
        <v>56</v>
      </c>
      <c r="X14010" t="s">
        <v>44</v>
      </c>
    </row>
    <row r="14011" spans="1:24" x14ac:dyDescent="0.25">
      <c r="A14011">
        <v>13723460</v>
      </c>
      <c r="B14011" t="s">
        <v>24</v>
      </c>
      <c r="C14011" t="s">
        <v>14064</v>
      </c>
      <c r="D14011" t="s">
        <v>29</v>
      </c>
      <c r="G14011">
        <v>1</v>
      </c>
      <c r="S14011" t="s">
        <v>24</v>
      </c>
      <c r="T14011" t="s">
        <v>54</v>
      </c>
      <c r="V14011" t="s">
        <v>36</v>
      </c>
      <c r="W14011" t="s">
        <v>56</v>
      </c>
      <c r="X14011" t="s">
        <v>44</v>
      </c>
    </row>
    <row r="14012" spans="1:24" x14ac:dyDescent="0.25">
      <c r="A14012">
        <v>13724069</v>
      </c>
      <c r="B14012" t="s">
        <v>24</v>
      </c>
      <c r="C14012" t="s">
        <v>14065</v>
      </c>
      <c r="D14012" t="s">
        <v>26</v>
      </c>
      <c r="H14012">
        <v>1</v>
      </c>
      <c r="L14012">
        <v>-1</v>
      </c>
      <c r="S14012" t="s">
        <v>24</v>
      </c>
      <c r="T14012" t="s">
        <v>82</v>
      </c>
    </row>
    <row r="14013" spans="1:24" x14ac:dyDescent="0.25">
      <c r="A14013">
        <v>13724069</v>
      </c>
      <c r="B14013" t="s">
        <v>24</v>
      </c>
      <c r="C14013" t="s">
        <v>14066</v>
      </c>
      <c r="D14013" t="s">
        <v>29</v>
      </c>
      <c r="H14013">
        <v>1</v>
      </c>
      <c r="L14013">
        <v>-1</v>
      </c>
      <c r="S14013" t="s">
        <v>24</v>
      </c>
      <c r="T14013" t="s">
        <v>82</v>
      </c>
    </row>
    <row r="14014" spans="1:24" x14ac:dyDescent="0.25">
      <c r="A14014">
        <v>13725152</v>
      </c>
      <c r="B14014" t="s">
        <v>33</v>
      </c>
      <c r="C14014" t="s">
        <v>14067</v>
      </c>
      <c r="D14014" t="s">
        <v>26</v>
      </c>
      <c r="F14014">
        <v>-1</v>
      </c>
      <c r="G14014">
        <v>-1</v>
      </c>
      <c r="S14014" t="s">
        <v>33</v>
      </c>
      <c r="T14014" t="s">
        <v>82</v>
      </c>
      <c r="V14014" t="s">
        <v>36</v>
      </c>
      <c r="W14014" t="s">
        <v>37</v>
      </c>
      <c r="X14014" t="s">
        <v>44</v>
      </c>
    </row>
    <row r="14015" spans="1:24" x14ac:dyDescent="0.25">
      <c r="A14015">
        <v>13725152</v>
      </c>
      <c r="B14015" t="s">
        <v>33</v>
      </c>
      <c r="C14015" t="s">
        <v>14068</v>
      </c>
      <c r="D14015" t="s">
        <v>26</v>
      </c>
      <c r="F14015">
        <v>-1</v>
      </c>
      <c r="G14015">
        <v>-1</v>
      </c>
      <c r="S14015" t="s">
        <v>33</v>
      </c>
      <c r="T14015" t="s">
        <v>82</v>
      </c>
      <c r="V14015" t="s">
        <v>36</v>
      </c>
      <c r="W14015" t="s">
        <v>37</v>
      </c>
      <c r="X14015" t="s">
        <v>44</v>
      </c>
    </row>
    <row r="14016" spans="1:24" x14ac:dyDescent="0.25">
      <c r="A14016">
        <v>13725152</v>
      </c>
      <c r="B14016" t="s">
        <v>33</v>
      </c>
      <c r="C14016" t="s">
        <v>14069</v>
      </c>
      <c r="D14016" t="s">
        <v>29</v>
      </c>
      <c r="E14016">
        <v>1</v>
      </c>
      <c r="L14016">
        <v>0</v>
      </c>
      <c r="S14016" t="s">
        <v>33</v>
      </c>
      <c r="T14016" t="s">
        <v>82</v>
      </c>
      <c r="V14016" t="s">
        <v>36</v>
      </c>
      <c r="W14016" t="s">
        <v>37</v>
      </c>
      <c r="X14016" t="s">
        <v>44</v>
      </c>
    </row>
    <row r="14017" spans="1:24" x14ac:dyDescent="0.25">
      <c r="A14017">
        <v>13725152</v>
      </c>
      <c r="B14017" t="s">
        <v>33</v>
      </c>
      <c r="C14017" t="s">
        <v>14070</v>
      </c>
      <c r="D14017" t="s">
        <v>29</v>
      </c>
      <c r="E14017">
        <v>1</v>
      </c>
      <c r="L14017">
        <v>0</v>
      </c>
      <c r="S14017" t="s">
        <v>33</v>
      </c>
      <c r="T14017" t="s">
        <v>82</v>
      </c>
      <c r="V14017" t="s">
        <v>36</v>
      </c>
      <c r="W14017" t="s">
        <v>37</v>
      </c>
      <c r="X14017" t="s">
        <v>44</v>
      </c>
    </row>
    <row r="14018" spans="1:24" x14ac:dyDescent="0.25">
      <c r="A14018">
        <v>13725152</v>
      </c>
      <c r="B14018" t="s">
        <v>33</v>
      </c>
      <c r="C14018" t="s">
        <v>14071</v>
      </c>
      <c r="D14018" t="s">
        <v>26</v>
      </c>
      <c r="E14018">
        <v>1</v>
      </c>
      <c r="L14018">
        <v>0</v>
      </c>
      <c r="S14018" t="s">
        <v>33</v>
      </c>
      <c r="T14018" t="s">
        <v>82</v>
      </c>
      <c r="V14018" t="s">
        <v>36</v>
      </c>
      <c r="W14018" t="s">
        <v>37</v>
      </c>
      <c r="X14018" t="s">
        <v>44</v>
      </c>
    </row>
    <row r="14019" spans="1:24" x14ac:dyDescent="0.25">
      <c r="A14019">
        <v>13725152</v>
      </c>
      <c r="B14019" t="s">
        <v>33</v>
      </c>
      <c r="C14019" t="s">
        <v>14072</v>
      </c>
      <c r="D14019" t="s">
        <v>29</v>
      </c>
      <c r="E14019">
        <v>1</v>
      </c>
      <c r="L14019">
        <v>0</v>
      </c>
      <c r="S14019" t="s">
        <v>33</v>
      </c>
      <c r="T14019" t="s">
        <v>82</v>
      </c>
      <c r="V14019" t="s">
        <v>36</v>
      </c>
      <c r="W14019" t="s">
        <v>37</v>
      </c>
      <c r="X14019" t="s">
        <v>44</v>
      </c>
    </row>
    <row r="14020" spans="1:24" x14ac:dyDescent="0.25">
      <c r="A14020">
        <v>13725152</v>
      </c>
      <c r="B14020" t="s">
        <v>33</v>
      </c>
      <c r="C14020" t="s">
        <v>14073</v>
      </c>
      <c r="D14020" t="s">
        <v>26</v>
      </c>
      <c r="E14020">
        <v>1</v>
      </c>
      <c r="S14020" t="s">
        <v>33</v>
      </c>
      <c r="T14020" t="s">
        <v>82</v>
      </c>
      <c r="V14020" t="s">
        <v>36</v>
      </c>
      <c r="W14020" t="s">
        <v>37</v>
      </c>
      <c r="X14020" t="s">
        <v>44</v>
      </c>
    </row>
    <row r="14021" spans="1:24" x14ac:dyDescent="0.25">
      <c r="A14021">
        <v>13725152</v>
      </c>
      <c r="B14021" t="s">
        <v>33</v>
      </c>
      <c r="C14021" t="s">
        <v>14074</v>
      </c>
      <c r="D14021" t="s">
        <v>26</v>
      </c>
      <c r="E14021">
        <v>1</v>
      </c>
      <c r="S14021" t="s">
        <v>33</v>
      </c>
      <c r="T14021" t="s">
        <v>82</v>
      </c>
      <c r="V14021" t="s">
        <v>36</v>
      </c>
      <c r="W14021" t="s">
        <v>37</v>
      </c>
      <c r="X14021" t="s">
        <v>44</v>
      </c>
    </row>
    <row r="14022" spans="1:24" x14ac:dyDescent="0.25">
      <c r="A14022">
        <v>13725152</v>
      </c>
      <c r="B14022" t="s">
        <v>33</v>
      </c>
      <c r="C14022" t="s">
        <v>14075</v>
      </c>
      <c r="D14022" t="s">
        <v>29</v>
      </c>
      <c r="E14022">
        <v>1</v>
      </c>
      <c r="S14022" t="s">
        <v>33</v>
      </c>
      <c r="T14022" t="s">
        <v>82</v>
      </c>
      <c r="V14022" t="s">
        <v>36</v>
      </c>
      <c r="W14022" t="s">
        <v>37</v>
      </c>
      <c r="X14022" t="s">
        <v>44</v>
      </c>
    </row>
    <row r="14023" spans="1:24" x14ac:dyDescent="0.25">
      <c r="A14023">
        <v>13726623</v>
      </c>
      <c r="B14023" t="s">
        <v>24</v>
      </c>
      <c r="C14023" t="s">
        <v>14076</v>
      </c>
      <c r="D14023" t="s">
        <v>26</v>
      </c>
      <c r="E14023">
        <v>1</v>
      </c>
      <c r="J14023">
        <v>0</v>
      </c>
      <c r="L14023">
        <v>0</v>
      </c>
      <c r="N14023">
        <v>0</v>
      </c>
      <c r="O14023">
        <v>0</v>
      </c>
      <c r="S14023" t="s">
        <v>24</v>
      </c>
      <c r="T14023" s="1">
        <v>43758</v>
      </c>
    </row>
    <row r="14024" spans="1:24" x14ac:dyDescent="0.25">
      <c r="A14024">
        <v>13726623</v>
      </c>
      <c r="B14024" t="s">
        <v>24</v>
      </c>
      <c r="C14024" t="s">
        <v>14077</v>
      </c>
      <c r="D14024" t="s">
        <v>29</v>
      </c>
      <c r="E14024">
        <v>1</v>
      </c>
      <c r="J14024">
        <v>0</v>
      </c>
      <c r="L14024">
        <v>0</v>
      </c>
      <c r="N14024">
        <v>0</v>
      </c>
      <c r="O14024">
        <v>0</v>
      </c>
      <c r="S14024" t="s">
        <v>24</v>
      </c>
      <c r="T14024" s="1">
        <v>43758</v>
      </c>
    </row>
    <row r="14025" spans="1:24" x14ac:dyDescent="0.25">
      <c r="A14025">
        <v>13728901</v>
      </c>
      <c r="B14025" t="s">
        <v>24</v>
      </c>
      <c r="C14025" t="s">
        <v>14078</v>
      </c>
      <c r="D14025" t="s">
        <v>26</v>
      </c>
      <c r="M14025">
        <v>1</v>
      </c>
      <c r="S14025" t="s">
        <v>24</v>
      </c>
      <c r="T14025" t="s">
        <v>82</v>
      </c>
      <c r="V14025" t="s">
        <v>36</v>
      </c>
      <c r="W14025" t="s">
        <v>37</v>
      </c>
      <c r="X14025" t="s">
        <v>38</v>
      </c>
    </row>
    <row r="14026" spans="1:24" x14ac:dyDescent="0.25">
      <c r="A14026">
        <v>13729281</v>
      </c>
      <c r="B14026" t="s">
        <v>33</v>
      </c>
      <c r="C14026" t="s">
        <v>14079</v>
      </c>
      <c r="D14026" t="s">
        <v>26</v>
      </c>
      <c r="E14026">
        <v>1</v>
      </c>
      <c r="S14026" t="s">
        <v>33</v>
      </c>
      <c r="T14026" s="1">
        <v>43758</v>
      </c>
    </row>
    <row r="14027" spans="1:24" x14ac:dyDescent="0.25">
      <c r="A14027">
        <v>13729281</v>
      </c>
      <c r="B14027" t="s">
        <v>33</v>
      </c>
      <c r="C14027" t="s">
        <v>14080</v>
      </c>
      <c r="D14027" t="s">
        <v>29</v>
      </c>
      <c r="E14027">
        <v>1</v>
      </c>
      <c r="S14027" t="s">
        <v>33</v>
      </c>
      <c r="T14027" s="1">
        <v>43758</v>
      </c>
    </row>
    <row r="14028" spans="1:24" x14ac:dyDescent="0.25">
      <c r="A14028">
        <v>13729708</v>
      </c>
      <c r="B14028" t="s">
        <v>33</v>
      </c>
      <c r="C14028" t="s">
        <v>14081</v>
      </c>
      <c r="D14028" t="s">
        <v>26</v>
      </c>
      <c r="E14028">
        <v>1</v>
      </c>
      <c r="S14028" t="s">
        <v>33</v>
      </c>
      <c r="T14028" s="1">
        <v>43758</v>
      </c>
    </row>
    <row r="14029" spans="1:24" x14ac:dyDescent="0.25">
      <c r="A14029">
        <v>13729708</v>
      </c>
      <c r="B14029" t="s">
        <v>33</v>
      </c>
      <c r="C14029" t="s">
        <v>14082</v>
      </c>
      <c r="D14029" t="s">
        <v>29</v>
      </c>
      <c r="E14029">
        <v>1</v>
      </c>
      <c r="S14029" t="s">
        <v>33</v>
      </c>
      <c r="T14029" s="1">
        <v>43758</v>
      </c>
    </row>
    <row r="14030" spans="1:24" x14ac:dyDescent="0.25">
      <c r="A14030">
        <v>13733377</v>
      </c>
      <c r="B14030" t="s">
        <v>33</v>
      </c>
      <c r="C14030" t="s">
        <v>14083</v>
      </c>
      <c r="D14030" t="s">
        <v>26</v>
      </c>
      <c r="E14030">
        <v>1</v>
      </c>
      <c r="S14030" t="s">
        <v>33</v>
      </c>
      <c r="T14030" t="s">
        <v>82</v>
      </c>
      <c r="V14030" t="s">
        <v>55</v>
      </c>
      <c r="W14030" t="s">
        <v>37</v>
      </c>
      <c r="X14030" t="s">
        <v>38</v>
      </c>
    </row>
    <row r="14031" spans="1:24" x14ac:dyDescent="0.25">
      <c r="A14031">
        <v>13733377</v>
      </c>
      <c r="B14031" t="s">
        <v>33</v>
      </c>
      <c r="C14031" t="s">
        <v>14084</v>
      </c>
      <c r="D14031" t="s">
        <v>29</v>
      </c>
      <c r="E14031">
        <v>1</v>
      </c>
      <c r="S14031" t="s">
        <v>33</v>
      </c>
      <c r="T14031" t="s">
        <v>82</v>
      </c>
      <c r="V14031" t="s">
        <v>55</v>
      </c>
      <c r="W14031" t="s">
        <v>37</v>
      </c>
      <c r="X14031" t="s">
        <v>38</v>
      </c>
    </row>
    <row r="14032" spans="1:24" x14ac:dyDescent="0.25">
      <c r="A14032">
        <v>13733780</v>
      </c>
      <c r="B14032" t="s">
        <v>24</v>
      </c>
      <c r="C14032" t="s">
        <v>14085</v>
      </c>
      <c r="D14032" t="s">
        <v>26</v>
      </c>
      <c r="G14032">
        <v>0</v>
      </c>
      <c r="M14032">
        <v>0</v>
      </c>
      <c r="N14032">
        <v>0</v>
      </c>
      <c r="O14032">
        <v>1</v>
      </c>
      <c r="S14032" t="s">
        <v>24</v>
      </c>
      <c r="T14032" t="s">
        <v>82</v>
      </c>
    </row>
    <row r="14033" spans="1:24" x14ac:dyDescent="0.25">
      <c r="A14033">
        <v>13733780</v>
      </c>
      <c r="B14033" t="s">
        <v>24</v>
      </c>
      <c r="C14033" t="s">
        <v>14086</v>
      </c>
      <c r="D14033" t="s">
        <v>29</v>
      </c>
      <c r="G14033">
        <v>0</v>
      </c>
      <c r="M14033">
        <v>0</v>
      </c>
      <c r="N14033">
        <v>0</v>
      </c>
      <c r="O14033">
        <v>1</v>
      </c>
      <c r="S14033" t="s">
        <v>24</v>
      </c>
      <c r="T14033" t="s">
        <v>82</v>
      </c>
    </row>
    <row r="14034" spans="1:24" x14ac:dyDescent="0.25">
      <c r="A14034">
        <v>13733780</v>
      </c>
      <c r="B14034" t="s">
        <v>24</v>
      </c>
      <c r="C14034" t="s">
        <v>14087</v>
      </c>
      <c r="D14034" t="s">
        <v>26</v>
      </c>
      <c r="F14034">
        <v>0</v>
      </c>
      <c r="N14034">
        <v>-1</v>
      </c>
      <c r="O14034">
        <v>1</v>
      </c>
      <c r="R14034">
        <v>-1</v>
      </c>
      <c r="S14034" t="s">
        <v>24</v>
      </c>
      <c r="T14034" t="s">
        <v>82</v>
      </c>
    </row>
    <row r="14035" spans="1:24" x14ac:dyDescent="0.25">
      <c r="A14035">
        <v>13733780</v>
      </c>
      <c r="B14035" t="s">
        <v>24</v>
      </c>
      <c r="C14035" t="s">
        <v>14088</v>
      </c>
      <c r="D14035" t="s">
        <v>26</v>
      </c>
      <c r="F14035">
        <v>1</v>
      </c>
      <c r="G14035">
        <v>1</v>
      </c>
      <c r="N14035">
        <v>0</v>
      </c>
      <c r="R14035">
        <v>1</v>
      </c>
      <c r="S14035" t="s">
        <v>24</v>
      </c>
      <c r="T14035" t="s">
        <v>82</v>
      </c>
    </row>
    <row r="14036" spans="1:24" x14ac:dyDescent="0.25">
      <c r="A14036">
        <v>13733780</v>
      </c>
      <c r="B14036" t="s">
        <v>24</v>
      </c>
      <c r="C14036" t="s">
        <v>14089</v>
      </c>
      <c r="D14036" t="s">
        <v>26</v>
      </c>
      <c r="R14036">
        <v>1</v>
      </c>
      <c r="S14036" t="s">
        <v>24</v>
      </c>
      <c r="T14036" t="s">
        <v>82</v>
      </c>
    </row>
    <row r="14037" spans="1:24" x14ac:dyDescent="0.25">
      <c r="A14037">
        <v>13733780</v>
      </c>
      <c r="B14037" t="s">
        <v>24</v>
      </c>
      <c r="C14037" t="s">
        <v>14090</v>
      </c>
      <c r="D14037" t="s">
        <v>26</v>
      </c>
      <c r="E14037">
        <v>1</v>
      </c>
      <c r="S14037" t="s">
        <v>24</v>
      </c>
      <c r="T14037" t="s">
        <v>82</v>
      </c>
    </row>
    <row r="14038" spans="1:24" x14ac:dyDescent="0.25">
      <c r="A14038">
        <v>13733780</v>
      </c>
      <c r="B14038" t="s">
        <v>24</v>
      </c>
      <c r="C14038" t="s">
        <v>14091</v>
      </c>
      <c r="D14038" t="s">
        <v>29</v>
      </c>
      <c r="E14038">
        <v>1</v>
      </c>
      <c r="S14038" t="s">
        <v>24</v>
      </c>
      <c r="T14038" t="s">
        <v>82</v>
      </c>
    </row>
    <row r="14039" spans="1:24" x14ac:dyDescent="0.25">
      <c r="A14039">
        <v>13733780</v>
      </c>
      <c r="B14039" t="s">
        <v>24</v>
      </c>
      <c r="C14039" t="s">
        <v>14092</v>
      </c>
      <c r="D14039" t="s">
        <v>26</v>
      </c>
      <c r="N14039">
        <v>1</v>
      </c>
      <c r="O14039">
        <v>1</v>
      </c>
      <c r="R14039">
        <v>1</v>
      </c>
      <c r="S14039" t="s">
        <v>24</v>
      </c>
      <c r="T14039" t="s">
        <v>82</v>
      </c>
    </row>
    <row r="14040" spans="1:24" x14ac:dyDescent="0.25">
      <c r="A14040">
        <v>13734294</v>
      </c>
      <c r="B14040" t="s">
        <v>33</v>
      </c>
      <c r="C14040" t="s">
        <v>14093</v>
      </c>
      <c r="D14040" t="s">
        <v>26</v>
      </c>
      <c r="E14040">
        <v>1</v>
      </c>
      <c r="S14040" t="s">
        <v>33</v>
      </c>
      <c r="T14040" s="1">
        <v>43758</v>
      </c>
    </row>
    <row r="14041" spans="1:24" x14ac:dyDescent="0.25">
      <c r="A14041">
        <v>13734294</v>
      </c>
      <c r="B14041" t="s">
        <v>33</v>
      </c>
      <c r="C14041" t="s">
        <v>14094</v>
      </c>
      <c r="D14041" t="s">
        <v>29</v>
      </c>
      <c r="E14041">
        <v>1</v>
      </c>
      <c r="S14041" t="s">
        <v>33</v>
      </c>
      <c r="T14041" s="1">
        <v>43758</v>
      </c>
    </row>
    <row r="14042" spans="1:24" x14ac:dyDescent="0.25">
      <c r="A14042">
        <v>13734964</v>
      </c>
      <c r="B14042" t="s">
        <v>33</v>
      </c>
      <c r="C14042" t="s">
        <v>14095</v>
      </c>
      <c r="D14042" t="s">
        <v>26</v>
      </c>
      <c r="E14042">
        <v>1</v>
      </c>
      <c r="S14042" t="s">
        <v>33</v>
      </c>
      <c r="T14042" t="s">
        <v>35</v>
      </c>
      <c r="V14042" t="s">
        <v>36</v>
      </c>
      <c r="W14042" t="s">
        <v>37</v>
      </c>
      <c r="X14042" t="s">
        <v>38</v>
      </c>
    </row>
    <row r="14043" spans="1:24" x14ac:dyDescent="0.25">
      <c r="A14043">
        <v>13734964</v>
      </c>
      <c r="B14043" t="s">
        <v>33</v>
      </c>
      <c r="C14043" t="s">
        <v>14096</v>
      </c>
      <c r="D14043" t="s">
        <v>29</v>
      </c>
      <c r="E14043">
        <v>1</v>
      </c>
      <c r="S14043" t="s">
        <v>33</v>
      </c>
      <c r="T14043" t="s">
        <v>35</v>
      </c>
      <c r="V14043" t="s">
        <v>36</v>
      </c>
      <c r="W14043" t="s">
        <v>37</v>
      </c>
      <c r="X14043" t="s">
        <v>38</v>
      </c>
    </row>
    <row r="14044" spans="1:24" x14ac:dyDescent="0.25">
      <c r="A14044">
        <v>13735565</v>
      </c>
      <c r="B14044" t="s">
        <v>33</v>
      </c>
      <c r="C14044" t="s">
        <v>14097</v>
      </c>
      <c r="D14044" t="s">
        <v>26</v>
      </c>
      <c r="E14044">
        <v>1</v>
      </c>
      <c r="S14044" t="s">
        <v>33</v>
      </c>
      <c r="T14044" t="s">
        <v>27</v>
      </c>
    </row>
    <row r="14045" spans="1:24" x14ac:dyDescent="0.25">
      <c r="A14045">
        <v>13735565</v>
      </c>
      <c r="B14045" t="s">
        <v>33</v>
      </c>
      <c r="C14045" t="s">
        <v>14098</v>
      </c>
      <c r="D14045" t="s">
        <v>29</v>
      </c>
      <c r="E14045">
        <v>1</v>
      </c>
      <c r="S14045" t="s">
        <v>33</v>
      </c>
      <c r="T14045" t="s">
        <v>27</v>
      </c>
    </row>
    <row r="14046" spans="1:24" x14ac:dyDescent="0.25">
      <c r="A14046">
        <v>13736546</v>
      </c>
      <c r="B14046" t="s">
        <v>24</v>
      </c>
      <c r="C14046" t="s">
        <v>14099</v>
      </c>
      <c r="D14046" t="s">
        <v>26</v>
      </c>
      <c r="I14046">
        <v>-1</v>
      </c>
      <c r="S14046" t="s">
        <v>24</v>
      </c>
      <c r="T14046" t="s">
        <v>43</v>
      </c>
      <c r="V14046" t="s">
        <v>36</v>
      </c>
      <c r="W14046" t="s">
        <v>56</v>
      </c>
      <c r="X14046" t="s">
        <v>44</v>
      </c>
    </row>
    <row r="14047" spans="1:24" x14ac:dyDescent="0.25">
      <c r="A14047">
        <v>13736546</v>
      </c>
      <c r="B14047" t="s">
        <v>24</v>
      </c>
      <c r="C14047" t="s">
        <v>14100</v>
      </c>
      <c r="D14047" t="s">
        <v>26</v>
      </c>
      <c r="H14047">
        <v>1</v>
      </c>
      <c r="L14047">
        <v>-1</v>
      </c>
      <c r="S14047" t="s">
        <v>24</v>
      </c>
      <c r="T14047" t="s">
        <v>43</v>
      </c>
      <c r="V14047" t="s">
        <v>36</v>
      </c>
      <c r="W14047" t="s">
        <v>56</v>
      </c>
      <c r="X14047" t="s">
        <v>44</v>
      </c>
    </row>
    <row r="14048" spans="1:24" x14ac:dyDescent="0.25">
      <c r="A14048">
        <v>13736546</v>
      </c>
      <c r="B14048" t="s">
        <v>24</v>
      </c>
      <c r="C14048" t="s">
        <v>14101</v>
      </c>
      <c r="D14048" t="s">
        <v>29</v>
      </c>
      <c r="H14048">
        <v>1</v>
      </c>
      <c r="L14048">
        <v>-1</v>
      </c>
      <c r="S14048" t="s">
        <v>24</v>
      </c>
      <c r="T14048" t="s">
        <v>43</v>
      </c>
      <c r="V14048" t="s">
        <v>36</v>
      </c>
      <c r="W14048" t="s">
        <v>56</v>
      </c>
      <c r="X14048" t="s">
        <v>44</v>
      </c>
    </row>
    <row r="14049" spans="1:24" x14ac:dyDescent="0.25">
      <c r="A14049">
        <v>13736637</v>
      </c>
      <c r="B14049" t="s">
        <v>33</v>
      </c>
      <c r="C14049" t="s">
        <v>14102</v>
      </c>
      <c r="D14049" t="s">
        <v>26</v>
      </c>
      <c r="E14049">
        <v>1</v>
      </c>
      <c r="S14049" t="s">
        <v>33</v>
      </c>
      <c r="T14049" t="s">
        <v>73</v>
      </c>
      <c r="V14049" t="s">
        <v>55</v>
      </c>
      <c r="W14049" t="s">
        <v>37</v>
      </c>
      <c r="X14049" t="s">
        <v>57</v>
      </c>
    </row>
    <row r="14050" spans="1:24" x14ac:dyDescent="0.25">
      <c r="A14050">
        <v>13736637</v>
      </c>
      <c r="B14050" t="s">
        <v>33</v>
      </c>
      <c r="C14050" t="s">
        <v>14103</v>
      </c>
      <c r="D14050" t="s">
        <v>29</v>
      </c>
      <c r="E14050">
        <v>1</v>
      </c>
      <c r="S14050" t="s">
        <v>33</v>
      </c>
      <c r="T14050" t="s">
        <v>73</v>
      </c>
      <c r="V14050" t="s">
        <v>55</v>
      </c>
      <c r="W14050" t="s">
        <v>37</v>
      </c>
      <c r="X14050" t="s">
        <v>57</v>
      </c>
    </row>
    <row r="14051" spans="1:24" x14ac:dyDescent="0.25">
      <c r="A14051">
        <v>13736930</v>
      </c>
      <c r="B14051" t="s">
        <v>24</v>
      </c>
      <c r="C14051" t="s">
        <v>14104</v>
      </c>
      <c r="D14051" t="s">
        <v>26</v>
      </c>
      <c r="E14051">
        <v>1</v>
      </c>
      <c r="S14051" t="s">
        <v>24</v>
      </c>
      <c r="T14051" t="s">
        <v>54</v>
      </c>
    </row>
    <row r="14052" spans="1:24" x14ac:dyDescent="0.25">
      <c r="A14052">
        <v>13736930</v>
      </c>
      <c r="B14052" t="s">
        <v>24</v>
      </c>
      <c r="C14052" t="s">
        <v>14105</v>
      </c>
      <c r="D14052" t="s">
        <v>29</v>
      </c>
      <c r="E14052">
        <v>1</v>
      </c>
      <c r="S14052" t="s">
        <v>24</v>
      </c>
      <c r="T14052" t="s">
        <v>54</v>
      </c>
    </row>
    <row r="14053" spans="1:24" x14ac:dyDescent="0.25">
      <c r="A14053">
        <v>13736930</v>
      </c>
      <c r="B14053" t="s">
        <v>24</v>
      </c>
      <c r="C14053" t="s">
        <v>14106</v>
      </c>
      <c r="D14053" t="s">
        <v>29</v>
      </c>
      <c r="E14053">
        <v>1</v>
      </c>
      <c r="S14053" t="s">
        <v>24</v>
      </c>
      <c r="T14053" t="s">
        <v>54</v>
      </c>
    </row>
    <row r="14054" spans="1:24" x14ac:dyDescent="0.25">
      <c r="A14054">
        <v>13736930</v>
      </c>
      <c r="B14054" t="s">
        <v>24</v>
      </c>
      <c r="C14054" t="s">
        <v>14107</v>
      </c>
      <c r="D14054" t="s">
        <v>26</v>
      </c>
      <c r="G14054">
        <v>1</v>
      </c>
      <c r="R14054">
        <v>1</v>
      </c>
      <c r="S14054" t="s">
        <v>24</v>
      </c>
      <c r="T14054" t="s">
        <v>54</v>
      </c>
    </row>
    <row r="14055" spans="1:24" x14ac:dyDescent="0.25">
      <c r="A14055">
        <v>13737429</v>
      </c>
      <c r="B14055" t="s">
        <v>33</v>
      </c>
      <c r="C14055" t="s">
        <v>14108</v>
      </c>
      <c r="D14055" t="s">
        <v>26</v>
      </c>
      <c r="F14055">
        <v>0</v>
      </c>
      <c r="K14055">
        <v>0</v>
      </c>
      <c r="N14055">
        <v>0</v>
      </c>
      <c r="O14055">
        <v>1</v>
      </c>
      <c r="Q14055">
        <v>0</v>
      </c>
      <c r="S14055" t="s">
        <v>33</v>
      </c>
      <c r="T14055" t="s">
        <v>73</v>
      </c>
    </row>
    <row r="14056" spans="1:24" x14ac:dyDescent="0.25">
      <c r="A14056">
        <v>13737429</v>
      </c>
      <c r="B14056" t="s">
        <v>33</v>
      </c>
      <c r="C14056" t="s">
        <v>14109</v>
      </c>
      <c r="D14056" t="s">
        <v>29</v>
      </c>
      <c r="F14056">
        <v>0</v>
      </c>
      <c r="K14056">
        <v>0</v>
      </c>
      <c r="N14056">
        <v>0</v>
      </c>
      <c r="O14056">
        <v>1</v>
      </c>
      <c r="Q14056">
        <v>0</v>
      </c>
      <c r="S14056" t="s">
        <v>33</v>
      </c>
      <c r="T14056" t="s">
        <v>73</v>
      </c>
    </row>
    <row r="14057" spans="1:24" x14ac:dyDescent="0.25">
      <c r="A14057">
        <v>13743943</v>
      </c>
      <c r="B14057" t="s">
        <v>24</v>
      </c>
      <c r="C14057" t="s">
        <v>14110</v>
      </c>
      <c r="D14057" t="s">
        <v>26</v>
      </c>
      <c r="M14057">
        <v>-1</v>
      </c>
      <c r="S14057" t="s">
        <v>24</v>
      </c>
      <c r="T14057" t="s">
        <v>43</v>
      </c>
    </row>
    <row r="14058" spans="1:24" x14ac:dyDescent="0.25">
      <c r="A14058">
        <v>13743943</v>
      </c>
      <c r="B14058" t="s">
        <v>24</v>
      </c>
      <c r="C14058" t="s">
        <v>14111</v>
      </c>
      <c r="D14058" t="s">
        <v>29</v>
      </c>
      <c r="M14058">
        <v>-1</v>
      </c>
      <c r="S14058" t="s">
        <v>24</v>
      </c>
      <c r="T14058" t="s">
        <v>43</v>
      </c>
    </row>
    <row r="14059" spans="1:24" x14ac:dyDescent="0.25">
      <c r="A14059">
        <v>13746089</v>
      </c>
      <c r="B14059" t="s">
        <v>24</v>
      </c>
      <c r="C14059" t="s">
        <v>14112</v>
      </c>
      <c r="D14059" t="s">
        <v>26</v>
      </c>
      <c r="G14059">
        <v>1</v>
      </c>
      <c r="J14059">
        <v>1</v>
      </c>
      <c r="L14059">
        <v>1</v>
      </c>
      <c r="O14059">
        <v>1</v>
      </c>
      <c r="S14059" t="s">
        <v>24</v>
      </c>
      <c r="T14059" t="s">
        <v>87</v>
      </c>
      <c r="V14059" t="s">
        <v>36</v>
      </c>
      <c r="W14059" t="s">
        <v>56</v>
      </c>
      <c r="X14059" t="s">
        <v>44</v>
      </c>
    </row>
    <row r="14060" spans="1:24" x14ac:dyDescent="0.25">
      <c r="A14060">
        <v>13746089</v>
      </c>
      <c r="B14060" t="s">
        <v>24</v>
      </c>
      <c r="C14060" t="s">
        <v>14113</v>
      </c>
      <c r="D14060" t="s">
        <v>26</v>
      </c>
      <c r="H14060">
        <v>1</v>
      </c>
      <c r="J14060">
        <v>-1</v>
      </c>
      <c r="L14060">
        <v>-1</v>
      </c>
      <c r="S14060" t="s">
        <v>24</v>
      </c>
      <c r="T14060" t="s">
        <v>87</v>
      </c>
      <c r="V14060" t="s">
        <v>36</v>
      </c>
      <c r="W14060" t="s">
        <v>56</v>
      </c>
      <c r="X14060" t="s">
        <v>44</v>
      </c>
    </row>
    <row r="14061" spans="1:24" x14ac:dyDescent="0.25">
      <c r="A14061">
        <v>13746089</v>
      </c>
      <c r="B14061" t="s">
        <v>24</v>
      </c>
      <c r="C14061" t="s">
        <v>14114</v>
      </c>
      <c r="D14061" t="s">
        <v>26</v>
      </c>
      <c r="E14061">
        <v>1</v>
      </c>
      <c r="L14061">
        <v>0</v>
      </c>
      <c r="S14061" t="s">
        <v>24</v>
      </c>
      <c r="T14061" t="s">
        <v>87</v>
      </c>
      <c r="V14061" t="s">
        <v>36</v>
      </c>
      <c r="W14061" t="s">
        <v>56</v>
      </c>
      <c r="X14061" t="s">
        <v>44</v>
      </c>
    </row>
    <row r="14062" spans="1:24" x14ac:dyDescent="0.25">
      <c r="A14062">
        <v>13746089</v>
      </c>
      <c r="B14062" t="s">
        <v>24</v>
      </c>
      <c r="C14062" t="s">
        <v>14115</v>
      </c>
      <c r="D14062" t="s">
        <v>29</v>
      </c>
      <c r="E14062">
        <v>1</v>
      </c>
      <c r="L14062">
        <v>0</v>
      </c>
      <c r="S14062" t="s">
        <v>24</v>
      </c>
      <c r="T14062" t="s">
        <v>87</v>
      </c>
      <c r="V14062" t="s">
        <v>36</v>
      </c>
      <c r="W14062" t="s">
        <v>56</v>
      </c>
      <c r="X14062" t="s">
        <v>44</v>
      </c>
    </row>
    <row r="14063" spans="1:24" x14ac:dyDescent="0.25">
      <c r="A14063">
        <v>13746089</v>
      </c>
      <c r="B14063" t="s">
        <v>24</v>
      </c>
      <c r="C14063" t="s">
        <v>14116</v>
      </c>
      <c r="D14063" t="s">
        <v>26</v>
      </c>
      <c r="H14063">
        <v>1</v>
      </c>
      <c r="S14063" t="s">
        <v>24</v>
      </c>
      <c r="T14063" t="s">
        <v>87</v>
      </c>
      <c r="V14063" t="s">
        <v>36</v>
      </c>
      <c r="W14063" t="s">
        <v>56</v>
      </c>
      <c r="X14063" t="s">
        <v>44</v>
      </c>
    </row>
    <row r="14064" spans="1:24" x14ac:dyDescent="0.25">
      <c r="A14064">
        <v>13746089</v>
      </c>
      <c r="B14064" t="s">
        <v>24</v>
      </c>
      <c r="C14064" t="s">
        <v>14117</v>
      </c>
      <c r="D14064" t="s">
        <v>29</v>
      </c>
      <c r="H14064">
        <v>1</v>
      </c>
      <c r="S14064" t="s">
        <v>24</v>
      </c>
      <c r="T14064" t="s">
        <v>87</v>
      </c>
      <c r="V14064" t="s">
        <v>36</v>
      </c>
      <c r="W14064" t="s">
        <v>56</v>
      </c>
      <c r="X14064" t="s">
        <v>44</v>
      </c>
    </row>
    <row r="14065" spans="1:24" x14ac:dyDescent="0.25">
      <c r="A14065">
        <v>13746089</v>
      </c>
      <c r="B14065" t="s">
        <v>24</v>
      </c>
      <c r="C14065" t="s">
        <v>14118</v>
      </c>
      <c r="D14065" t="s">
        <v>29</v>
      </c>
      <c r="H14065">
        <v>1</v>
      </c>
      <c r="S14065" t="s">
        <v>24</v>
      </c>
      <c r="T14065" t="s">
        <v>87</v>
      </c>
      <c r="V14065" t="s">
        <v>36</v>
      </c>
      <c r="W14065" t="s">
        <v>56</v>
      </c>
      <c r="X14065" t="s">
        <v>44</v>
      </c>
    </row>
    <row r="14066" spans="1:24" x14ac:dyDescent="0.25">
      <c r="A14066">
        <v>13746089</v>
      </c>
      <c r="B14066" t="s">
        <v>24</v>
      </c>
      <c r="C14066" t="s">
        <v>14119</v>
      </c>
      <c r="D14066" t="s">
        <v>26</v>
      </c>
      <c r="G14066">
        <v>1</v>
      </c>
      <c r="H14066">
        <v>1</v>
      </c>
      <c r="N14066">
        <v>0</v>
      </c>
      <c r="O14066">
        <v>1</v>
      </c>
      <c r="S14066" t="s">
        <v>24</v>
      </c>
      <c r="T14066" t="s">
        <v>87</v>
      </c>
      <c r="V14066" t="s">
        <v>36</v>
      </c>
      <c r="W14066" t="s">
        <v>56</v>
      </c>
      <c r="X14066" t="s">
        <v>44</v>
      </c>
    </row>
    <row r="14067" spans="1:24" x14ac:dyDescent="0.25">
      <c r="A14067">
        <v>13746089</v>
      </c>
      <c r="B14067" t="s">
        <v>24</v>
      </c>
      <c r="C14067" t="s">
        <v>14120</v>
      </c>
      <c r="D14067" t="s">
        <v>26</v>
      </c>
      <c r="G14067">
        <v>1</v>
      </c>
      <c r="H14067">
        <v>1</v>
      </c>
      <c r="J14067">
        <v>1</v>
      </c>
      <c r="K14067">
        <v>1</v>
      </c>
      <c r="L14067">
        <v>1</v>
      </c>
      <c r="N14067">
        <v>0</v>
      </c>
      <c r="O14067">
        <v>1</v>
      </c>
      <c r="S14067" t="s">
        <v>24</v>
      </c>
      <c r="T14067" t="s">
        <v>87</v>
      </c>
      <c r="V14067" t="s">
        <v>36</v>
      </c>
      <c r="W14067" t="s">
        <v>56</v>
      </c>
      <c r="X14067" t="s">
        <v>44</v>
      </c>
    </row>
    <row r="14068" spans="1:24" x14ac:dyDescent="0.25">
      <c r="A14068">
        <v>13746089</v>
      </c>
      <c r="B14068" t="s">
        <v>24</v>
      </c>
      <c r="C14068" t="s">
        <v>14121</v>
      </c>
      <c r="D14068" t="s">
        <v>29</v>
      </c>
      <c r="G14068">
        <v>1</v>
      </c>
      <c r="H14068">
        <v>1</v>
      </c>
      <c r="J14068">
        <v>1</v>
      </c>
      <c r="K14068">
        <v>1</v>
      </c>
      <c r="L14068">
        <v>1</v>
      </c>
      <c r="N14068">
        <v>0</v>
      </c>
      <c r="O14068">
        <v>1</v>
      </c>
      <c r="S14068" t="s">
        <v>24</v>
      </c>
      <c r="T14068" t="s">
        <v>87</v>
      </c>
      <c r="V14068" t="s">
        <v>36</v>
      </c>
      <c r="W14068" t="s">
        <v>56</v>
      </c>
      <c r="X14068" t="s">
        <v>44</v>
      </c>
    </row>
    <row r="14069" spans="1:24" x14ac:dyDescent="0.25">
      <c r="A14069">
        <v>13746089</v>
      </c>
      <c r="B14069" t="s">
        <v>24</v>
      </c>
      <c r="C14069" t="s">
        <v>14122</v>
      </c>
      <c r="D14069" t="s">
        <v>26</v>
      </c>
      <c r="H14069">
        <v>1</v>
      </c>
      <c r="L14069">
        <v>-1</v>
      </c>
      <c r="S14069" t="s">
        <v>24</v>
      </c>
      <c r="T14069" t="s">
        <v>87</v>
      </c>
      <c r="V14069" t="s">
        <v>36</v>
      </c>
      <c r="W14069" t="s">
        <v>56</v>
      </c>
      <c r="X14069" t="s">
        <v>44</v>
      </c>
    </row>
    <row r="14070" spans="1:24" x14ac:dyDescent="0.25">
      <c r="A14070">
        <v>13746089</v>
      </c>
      <c r="B14070" t="s">
        <v>24</v>
      </c>
      <c r="C14070" t="s">
        <v>14123</v>
      </c>
      <c r="D14070" t="s">
        <v>26</v>
      </c>
      <c r="H14070">
        <v>1</v>
      </c>
      <c r="L14070">
        <v>-1</v>
      </c>
      <c r="S14070" t="s">
        <v>24</v>
      </c>
      <c r="T14070" t="s">
        <v>87</v>
      </c>
      <c r="V14070" t="s">
        <v>36</v>
      </c>
      <c r="W14070" t="s">
        <v>56</v>
      </c>
      <c r="X14070" t="s">
        <v>44</v>
      </c>
    </row>
    <row r="14071" spans="1:24" x14ac:dyDescent="0.25">
      <c r="A14071">
        <v>13746089</v>
      </c>
      <c r="B14071" t="s">
        <v>24</v>
      </c>
      <c r="C14071" t="s">
        <v>14124</v>
      </c>
      <c r="D14071" t="s">
        <v>29</v>
      </c>
      <c r="H14071">
        <v>1</v>
      </c>
      <c r="L14071">
        <v>-1</v>
      </c>
      <c r="S14071" t="s">
        <v>24</v>
      </c>
      <c r="T14071" t="s">
        <v>87</v>
      </c>
      <c r="V14071" t="s">
        <v>36</v>
      </c>
      <c r="W14071" t="s">
        <v>56</v>
      </c>
      <c r="X14071" t="s">
        <v>44</v>
      </c>
    </row>
    <row r="14072" spans="1:24" x14ac:dyDescent="0.25">
      <c r="A14072">
        <v>13746089</v>
      </c>
      <c r="B14072" t="s">
        <v>24</v>
      </c>
      <c r="C14072" t="s">
        <v>14125</v>
      </c>
      <c r="D14072" t="s">
        <v>29</v>
      </c>
      <c r="H14072">
        <v>1</v>
      </c>
      <c r="L14072">
        <v>-1</v>
      </c>
      <c r="S14072" t="s">
        <v>24</v>
      </c>
      <c r="T14072" t="s">
        <v>87</v>
      </c>
      <c r="V14072" t="s">
        <v>36</v>
      </c>
      <c r="W14072" t="s">
        <v>56</v>
      </c>
      <c r="X14072" t="s">
        <v>44</v>
      </c>
    </row>
    <row r="14073" spans="1:24" x14ac:dyDescent="0.25">
      <c r="A14073">
        <v>13746615</v>
      </c>
      <c r="B14073" t="s">
        <v>24</v>
      </c>
      <c r="C14073" t="s">
        <v>14126</v>
      </c>
      <c r="D14073" t="s">
        <v>26</v>
      </c>
      <c r="E14073">
        <v>1</v>
      </c>
      <c r="G14073">
        <v>0</v>
      </c>
      <c r="S14073" t="s">
        <v>24</v>
      </c>
      <c r="T14073" t="s">
        <v>27</v>
      </c>
    </row>
    <row r="14074" spans="1:24" x14ac:dyDescent="0.25">
      <c r="A14074">
        <v>13746615</v>
      </c>
      <c r="B14074" t="s">
        <v>24</v>
      </c>
      <c r="C14074" t="s">
        <v>14127</v>
      </c>
      <c r="D14074" t="s">
        <v>29</v>
      </c>
      <c r="E14074">
        <v>1</v>
      </c>
      <c r="G14074">
        <v>0</v>
      </c>
      <c r="S14074" t="s">
        <v>24</v>
      </c>
      <c r="T14074" t="s">
        <v>27</v>
      </c>
    </row>
    <row r="14075" spans="1:24" x14ac:dyDescent="0.25">
      <c r="A14075">
        <v>13747335</v>
      </c>
      <c r="B14075" t="s">
        <v>33</v>
      </c>
      <c r="C14075" t="s">
        <v>14128</v>
      </c>
      <c r="D14075" t="s">
        <v>26</v>
      </c>
      <c r="E14075">
        <v>1</v>
      </c>
      <c r="S14075" t="s">
        <v>33</v>
      </c>
      <c r="T14075" t="s">
        <v>35</v>
      </c>
      <c r="V14075" t="s">
        <v>36</v>
      </c>
      <c r="W14075" t="s">
        <v>56</v>
      </c>
      <c r="X14075" t="s">
        <v>44</v>
      </c>
    </row>
    <row r="14076" spans="1:24" x14ac:dyDescent="0.25">
      <c r="A14076">
        <v>13747335</v>
      </c>
      <c r="B14076" t="s">
        <v>33</v>
      </c>
      <c r="C14076" t="s">
        <v>14129</v>
      </c>
      <c r="D14076" t="s">
        <v>29</v>
      </c>
      <c r="E14076">
        <v>1</v>
      </c>
      <c r="S14076" t="s">
        <v>33</v>
      </c>
      <c r="T14076" t="s">
        <v>35</v>
      </c>
      <c r="V14076" t="s">
        <v>36</v>
      </c>
      <c r="W14076" t="s">
        <v>56</v>
      </c>
      <c r="X14076" t="s">
        <v>44</v>
      </c>
    </row>
    <row r="14077" spans="1:24" x14ac:dyDescent="0.25">
      <c r="A14077">
        <v>13747335</v>
      </c>
      <c r="B14077" t="s">
        <v>33</v>
      </c>
      <c r="C14077" t="s">
        <v>14130</v>
      </c>
      <c r="D14077" t="s">
        <v>26</v>
      </c>
      <c r="M14077">
        <v>1</v>
      </c>
      <c r="S14077" t="s">
        <v>33</v>
      </c>
      <c r="T14077" t="s">
        <v>35</v>
      </c>
      <c r="V14077" t="s">
        <v>36</v>
      </c>
      <c r="W14077" t="s">
        <v>56</v>
      </c>
      <c r="X14077" t="s">
        <v>44</v>
      </c>
    </row>
    <row r="14078" spans="1:24" x14ac:dyDescent="0.25">
      <c r="A14078">
        <v>13747335</v>
      </c>
      <c r="B14078" t="s">
        <v>33</v>
      </c>
      <c r="C14078" t="s">
        <v>14131</v>
      </c>
      <c r="D14078" t="s">
        <v>29</v>
      </c>
      <c r="M14078">
        <v>1</v>
      </c>
      <c r="S14078" t="s">
        <v>33</v>
      </c>
      <c r="T14078" t="s">
        <v>35</v>
      </c>
      <c r="V14078" t="s">
        <v>36</v>
      </c>
      <c r="W14078" t="s">
        <v>56</v>
      </c>
      <c r="X14078" t="s">
        <v>44</v>
      </c>
    </row>
    <row r="14079" spans="1:24" x14ac:dyDescent="0.25">
      <c r="A14079">
        <v>13749969</v>
      </c>
      <c r="B14079" t="s">
        <v>33</v>
      </c>
      <c r="C14079" t="s">
        <v>14132</v>
      </c>
      <c r="D14079" t="s">
        <v>26</v>
      </c>
      <c r="E14079">
        <v>1</v>
      </c>
      <c r="S14079" t="s">
        <v>33</v>
      </c>
      <c r="T14079" t="s">
        <v>173</v>
      </c>
    </row>
    <row r="14080" spans="1:24" x14ac:dyDescent="0.25">
      <c r="A14080">
        <v>13750451</v>
      </c>
      <c r="B14080" t="s">
        <v>24</v>
      </c>
      <c r="C14080" t="s">
        <v>14133</v>
      </c>
      <c r="D14080" t="s">
        <v>26</v>
      </c>
      <c r="F14080">
        <v>-1</v>
      </c>
      <c r="J14080">
        <v>0</v>
      </c>
      <c r="K14080">
        <v>0</v>
      </c>
      <c r="N14080">
        <v>0</v>
      </c>
      <c r="O14080">
        <v>0</v>
      </c>
      <c r="R14080">
        <v>1</v>
      </c>
      <c r="S14080" t="s">
        <v>24</v>
      </c>
      <c r="T14080" t="s">
        <v>35</v>
      </c>
      <c r="V14080" t="s">
        <v>36</v>
      </c>
      <c r="W14080" t="s">
        <v>37</v>
      </c>
      <c r="X14080" t="s">
        <v>44</v>
      </c>
    </row>
    <row r="14081" spans="1:24" x14ac:dyDescent="0.25">
      <c r="A14081">
        <v>13750451</v>
      </c>
      <c r="B14081" t="s">
        <v>24</v>
      </c>
      <c r="C14081" t="s">
        <v>14134</v>
      </c>
      <c r="D14081" t="s">
        <v>29</v>
      </c>
      <c r="F14081">
        <v>-1</v>
      </c>
      <c r="J14081">
        <v>0</v>
      </c>
      <c r="K14081">
        <v>0</v>
      </c>
      <c r="N14081">
        <v>0</v>
      </c>
      <c r="O14081">
        <v>0</v>
      </c>
      <c r="R14081">
        <v>1</v>
      </c>
      <c r="S14081" t="s">
        <v>24</v>
      </c>
      <c r="T14081" t="s">
        <v>35</v>
      </c>
      <c r="V14081" t="s">
        <v>36</v>
      </c>
      <c r="W14081" t="s">
        <v>37</v>
      </c>
      <c r="X14081" t="s">
        <v>44</v>
      </c>
    </row>
    <row r="14082" spans="1:24" x14ac:dyDescent="0.25">
      <c r="A14082">
        <v>13762865</v>
      </c>
      <c r="B14082" t="s">
        <v>33</v>
      </c>
      <c r="C14082" t="s">
        <v>14135</v>
      </c>
      <c r="D14082" t="s">
        <v>26</v>
      </c>
      <c r="J14082">
        <v>-1</v>
      </c>
      <c r="K14082">
        <v>0</v>
      </c>
      <c r="S14082" t="s">
        <v>33</v>
      </c>
      <c r="T14082" t="s">
        <v>87</v>
      </c>
      <c r="V14082" t="s">
        <v>36</v>
      </c>
      <c r="W14082" t="s">
        <v>56</v>
      </c>
      <c r="X14082" t="s">
        <v>38</v>
      </c>
    </row>
    <row r="14083" spans="1:24" x14ac:dyDescent="0.25">
      <c r="A14083">
        <v>13764539</v>
      </c>
      <c r="B14083" t="s">
        <v>24</v>
      </c>
      <c r="C14083" t="s">
        <v>14136</v>
      </c>
      <c r="D14083" t="s">
        <v>26</v>
      </c>
      <c r="H14083">
        <v>1</v>
      </c>
      <c r="J14083">
        <v>1</v>
      </c>
      <c r="R14083">
        <v>1</v>
      </c>
      <c r="S14083" t="s">
        <v>24</v>
      </c>
      <c r="T14083" t="s">
        <v>27</v>
      </c>
      <c r="V14083" t="s">
        <v>36</v>
      </c>
      <c r="W14083" t="s">
        <v>37</v>
      </c>
      <c r="X14083" t="s">
        <v>38</v>
      </c>
    </row>
    <row r="14084" spans="1:24" x14ac:dyDescent="0.25">
      <c r="A14084">
        <v>13764539</v>
      </c>
      <c r="B14084" t="s">
        <v>24</v>
      </c>
      <c r="C14084" t="s">
        <v>14137</v>
      </c>
      <c r="D14084" t="s">
        <v>29</v>
      </c>
      <c r="H14084">
        <v>1</v>
      </c>
      <c r="J14084">
        <v>1</v>
      </c>
      <c r="R14084">
        <v>1</v>
      </c>
      <c r="S14084" t="s">
        <v>24</v>
      </c>
      <c r="T14084" t="s">
        <v>27</v>
      </c>
      <c r="V14084" t="s">
        <v>36</v>
      </c>
      <c r="W14084" t="s">
        <v>37</v>
      </c>
      <c r="X14084" t="s">
        <v>38</v>
      </c>
    </row>
    <row r="14085" spans="1:24" x14ac:dyDescent="0.25">
      <c r="A14085">
        <v>13764539</v>
      </c>
      <c r="B14085" t="s">
        <v>24</v>
      </c>
      <c r="C14085" t="s">
        <v>14138</v>
      </c>
      <c r="D14085" t="s">
        <v>26</v>
      </c>
      <c r="F14085">
        <v>1</v>
      </c>
      <c r="G14085">
        <v>1</v>
      </c>
      <c r="J14085">
        <v>1</v>
      </c>
      <c r="K14085">
        <v>1</v>
      </c>
      <c r="M14085">
        <v>1</v>
      </c>
      <c r="N14085">
        <v>0</v>
      </c>
      <c r="O14085">
        <v>1</v>
      </c>
      <c r="R14085">
        <v>1</v>
      </c>
      <c r="S14085" t="s">
        <v>24</v>
      </c>
      <c r="T14085" t="s">
        <v>27</v>
      </c>
      <c r="V14085" t="s">
        <v>36</v>
      </c>
      <c r="W14085" t="s">
        <v>37</v>
      </c>
      <c r="X14085" t="s">
        <v>38</v>
      </c>
    </row>
    <row r="14086" spans="1:24" x14ac:dyDescent="0.25">
      <c r="A14086">
        <v>13764539</v>
      </c>
      <c r="B14086" t="s">
        <v>24</v>
      </c>
      <c r="C14086" t="s">
        <v>14139</v>
      </c>
      <c r="D14086" t="s">
        <v>26</v>
      </c>
      <c r="H14086">
        <v>1</v>
      </c>
      <c r="M14086">
        <v>-1</v>
      </c>
      <c r="O14086">
        <v>0</v>
      </c>
      <c r="S14086" t="s">
        <v>24</v>
      </c>
      <c r="T14086" t="s">
        <v>27</v>
      </c>
      <c r="V14086" t="s">
        <v>36</v>
      </c>
      <c r="W14086" t="s">
        <v>37</v>
      </c>
      <c r="X14086" t="s">
        <v>38</v>
      </c>
    </row>
    <row r="14087" spans="1:24" x14ac:dyDescent="0.25">
      <c r="A14087">
        <v>13764539</v>
      </c>
      <c r="B14087" t="s">
        <v>24</v>
      </c>
      <c r="C14087" t="s">
        <v>14140</v>
      </c>
      <c r="D14087" t="s">
        <v>29</v>
      </c>
      <c r="H14087">
        <v>1</v>
      </c>
      <c r="M14087">
        <v>-1</v>
      </c>
      <c r="O14087">
        <v>0</v>
      </c>
      <c r="S14087" t="s">
        <v>24</v>
      </c>
      <c r="T14087" t="s">
        <v>27</v>
      </c>
      <c r="V14087" t="s">
        <v>36</v>
      </c>
      <c r="W14087" t="s">
        <v>37</v>
      </c>
      <c r="X14087" t="s">
        <v>38</v>
      </c>
    </row>
    <row r="14088" spans="1:24" x14ac:dyDescent="0.25">
      <c r="A14088">
        <v>13764539</v>
      </c>
      <c r="B14088" t="s">
        <v>24</v>
      </c>
      <c r="C14088" t="s">
        <v>14141</v>
      </c>
      <c r="D14088" t="s">
        <v>26</v>
      </c>
      <c r="F14088">
        <v>-1</v>
      </c>
      <c r="H14088">
        <v>1</v>
      </c>
      <c r="J14088">
        <v>1</v>
      </c>
      <c r="L14088">
        <v>-1</v>
      </c>
      <c r="R14088">
        <v>1</v>
      </c>
      <c r="S14088" t="s">
        <v>24</v>
      </c>
      <c r="T14088" t="s">
        <v>27</v>
      </c>
      <c r="V14088" t="s">
        <v>36</v>
      </c>
      <c r="W14088" t="s">
        <v>37</v>
      </c>
      <c r="X14088" t="s">
        <v>38</v>
      </c>
    </row>
    <row r="14089" spans="1:24" x14ac:dyDescent="0.25">
      <c r="A14089">
        <v>13764539</v>
      </c>
      <c r="B14089" t="s">
        <v>24</v>
      </c>
      <c r="C14089" t="s">
        <v>14142</v>
      </c>
      <c r="D14089" t="s">
        <v>26</v>
      </c>
      <c r="F14089">
        <v>-1</v>
      </c>
      <c r="H14089">
        <v>1</v>
      </c>
      <c r="J14089">
        <v>1</v>
      </c>
      <c r="L14089">
        <v>-1</v>
      </c>
      <c r="R14089">
        <v>1</v>
      </c>
      <c r="S14089" t="s">
        <v>24</v>
      </c>
      <c r="T14089" t="s">
        <v>27</v>
      </c>
      <c r="V14089" t="s">
        <v>36</v>
      </c>
      <c r="W14089" t="s">
        <v>37</v>
      </c>
      <c r="X14089" t="s">
        <v>38</v>
      </c>
    </row>
    <row r="14090" spans="1:24" x14ac:dyDescent="0.25">
      <c r="A14090">
        <v>13764539</v>
      </c>
      <c r="B14090" t="s">
        <v>24</v>
      </c>
      <c r="C14090" t="s">
        <v>14143</v>
      </c>
      <c r="D14090" t="s">
        <v>26</v>
      </c>
      <c r="H14090">
        <v>1</v>
      </c>
      <c r="J14090">
        <v>-1</v>
      </c>
      <c r="K14090">
        <v>-1</v>
      </c>
      <c r="L14090">
        <v>-1</v>
      </c>
      <c r="S14090" t="s">
        <v>24</v>
      </c>
      <c r="T14090" t="s">
        <v>27</v>
      </c>
      <c r="V14090" t="s">
        <v>36</v>
      </c>
      <c r="W14090" t="s">
        <v>37</v>
      </c>
      <c r="X14090" t="s">
        <v>38</v>
      </c>
    </row>
    <row r="14091" spans="1:24" x14ac:dyDescent="0.25">
      <c r="A14091">
        <v>13764539</v>
      </c>
      <c r="B14091" t="s">
        <v>24</v>
      </c>
      <c r="C14091" t="s">
        <v>14144</v>
      </c>
      <c r="D14091" t="s">
        <v>29</v>
      </c>
      <c r="H14091">
        <v>1</v>
      </c>
      <c r="J14091">
        <v>-1</v>
      </c>
      <c r="K14091">
        <v>-1</v>
      </c>
      <c r="L14091">
        <v>-1</v>
      </c>
      <c r="S14091" t="s">
        <v>24</v>
      </c>
      <c r="T14091" t="s">
        <v>27</v>
      </c>
      <c r="V14091" t="s">
        <v>36</v>
      </c>
      <c r="W14091" t="s">
        <v>37</v>
      </c>
      <c r="X14091" t="s">
        <v>38</v>
      </c>
    </row>
    <row r="14092" spans="1:24" x14ac:dyDescent="0.25">
      <c r="A14092">
        <v>13766209</v>
      </c>
      <c r="B14092" t="s">
        <v>24</v>
      </c>
      <c r="C14092" t="s">
        <v>14145</v>
      </c>
      <c r="D14092" t="s">
        <v>26</v>
      </c>
      <c r="F14092">
        <v>0</v>
      </c>
      <c r="K14092">
        <v>0</v>
      </c>
      <c r="N14092">
        <v>0</v>
      </c>
      <c r="O14092">
        <v>0</v>
      </c>
      <c r="Q14092">
        <v>1</v>
      </c>
      <c r="S14092" t="s">
        <v>24</v>
      </c>
      <c r="T14092" t="s">
        <v>82</v>
      </c>
      <c r="V14092" t="s">
        <v>69</v>
      </c>
      <c r="W14092" t="s">
        <v>37</v>
      </c>
      <c r="X14092" t="s">
        <v>38</v>
      </c>
    </row>
    <row r="14093" spans="1:24" x14ac:dyDescent="0.25">
      <c r="A14093">
        <v>13766209</v>
      </c>
      <c r="B14093" t="s">
        <v>24</v>
      </c>
      <c r="C14093" t="s">
        <v>14146</v>
      </c>
      <c r="D14093" t="s">
        <v>26</v>
      </c>
      <c r="F14093">
        <v>0</v>
      </c>
      <c r="K14093">
        <v>0</v>
      </c>
      <c r="N14093">
        <v>0</v>
      </c>
      <c r="O14093">
        <v>0</v>
      </c>
      <c r="Q14093">
        <v>1</v>
      </c>
      <c r="S14093" t="s">
        <v>24</v>
      </c>
      <c r="T14093" t="s">
        <v>82</v>
      </c>
      <c r="V14093" t="s">
        <v>69</v>
      </c>
      <c r="W14093" t="s">
        <v>37</v>
      </c>
      <c r="X14093" t="s">
        <v>38</v>
      </c>
    </row>
    <row r="14094" spans="1:24" x14ac:dyDescent="0.25">
      <c r="A14094">
        <v>13766209</v>
      </c>
      <c r="B14094" t="s">
        <v>24</v>
      </c>
      <c r="C14094" t="s">
        <v>14147</v>
      </c>
      <c r="D14094" t="s">
        <v>29</v>
      </c>
      <c r="F14094">
        <v>0</v>
      </c>
      <c r="K14094">
        <v>0</v>
      </c>
      <c r="N14094">
        <v>0</v>
      </c>
      <c r="O14094">
        <v>0</v>
      </c>
      <c r="Q14094">
        <v>1</v>
      </c>
      <c r="S14094" t="s">
        <v>24</v>
      </c>
      <c r="T14094" t="s">
        <v>82</v>
      </c>
      <c r="V14094" t="s">
        <v>69</v>
      </c>
      <c r="W14094" t="s">
        <v>37</v>
      </c>
      <c r="X14094" t="s">
        <v>38</v>
      </c>
    </row>
    <row r="14095" spans="1:24" x14ac:dyDescent="0.25">
      <c r="A14095">
        <v>13766874</v>
      </c>
      <c r="B14095" t="s">
        <v>33</v>
      </c>
      <c r="C14095" t="s">
        <v>14148</v>
      </c>
      <c r="D14095" t="s">
        <v>26</v>
      </c>
      <c r="G14095">
        <v>1</v>
      </c>
      <c r="N14095">
        <v>0</v>
      </c>
      <c r="O14095">
        <v>0</v>
      </c>
      <c r="S14095" t="s">
        <v>33</v>
      </c>
      <c r="T14095" t="s">
        <v>35</v>
      </c>
      <c r="V14095" t="s">
        <v>450</v>
      </c>
      <c r="W14095" t="s">
        <v>322</v>
      </c>
      <c r="X14095" t="s">
        <v>57</v>
      </c>
    </row>
    <row r="14096" spans="1:24" x14ac:dyDescent="0.25">
      <c r="A14096">
        <v>13766874</v>
      </c>
      <c r="B14096" t="s">
        <v>33</v>
      </c>
      <c r="C14096" t="s">
        <v>14149</v>
      </c>
      <c r="D14096" t="s">
        <v>29</v>
      </c>
      <c r="G14096">
        <v>1</v>
      </c>
      <c r="N14096">
        <v>0</v>
      </c>
      <c r="O14096">
        <v>0</v>
      </c>
      <c r="S14096" t="s">
        <v>33</v>
      </c>
      <c r="T14096" t="s">
        <v>35</v>
      </c>
      <c r="V14096" t="s">
        <v>450</v>
      </c>
      <c r="W14096" t="s">
        <v>322</v>
      </c>
      <c r="X14096" t="s">
        <v>57</v>
      </c>
    </row>
    <row r="14097" spans="1:24" x14ac:dyDescent="0.25">
      <c r="A14097">
        <v>13766874</v>
      </c>
      <c r="B14097" t="s">
        <v>33</v>
      </c>
      <c r="C14097" t="s">
        <v>14150</v>
      </c>
      <c r="D14097" t="s">
        <v>26</v>
      </c>
      <c r="E14097">
        <v>1</v>
      </c>
      <c r="S14097" t="s">
        <v>33</v>
      </c>
      <c r="T14097" t="s">
        <v>35</v>
      </c>
      <c r="V14097" t="s">
        <v>450</v>
      </c>
      <c r="W14097" t="s">
        <v>322</v>
      </c>
      <c r="X14097" t="s">
        <v>57</v>
      </c>
    </row>
    <row r="14098" spans="1:24" x14ac:dyDescent="0.25">
      <c r="A14098">
        <v>13766874</v>
      </c>
      <c r="B14098" t="s">
        <v>33</v>
      </c>
      <c r="C14098" t="s">
        <v>14151</v>
      </c>
      <c r="D14098" t="s">
        <v>29</v>
      </c>
      <c r="E14098">
        <v>1</v>
      </c>
      <c r="S14098" t="s">
        <v>33</v>
      </c>
      <c r="T14098" t="s">
        <v>35</v>
      </c>
      <c r="V14098" t="s">
        <v>450</v>
      </c>
      <c r="W14098" t="s">
        <v>322</v>
      </c>
      <c r="X14098" t="s">
        <v>57</v>
      </c>
    </row>
    <row r="14099" spans="1:24" x14ac:dyDescent="0.25">
      <c r="A14099">
        <v>13766874</v>
      </c>
      <c r="B14099" t="s">
        <v>33</v>
      </c>
      <c r="C14099" t="s">
        <v>14152</v>
      </c>
      <c r="D14099" t="s">
        <v>26</v>
      </c>
      <c r="E14099">
        <v>1</v>
      </c>
      <c r="S14099" t="s">
        <v>33</v>
      </c>
      <c r="T14099" t="s">
        <v>35</v>
      </c>
      <c r="V14099" t="s">
        <v>450</v>
      </c>
      <c r="W14099" t="s">
        <v>322</v>
      </c>
      <c r="X14099" t="s">
        <v>57</v>
      </c>
    </row>
    <row r="14100" spans="1:24" x14ac:dyDescent="0.25">
      <c r="A14100">
        <v>13769679</v>
      </c>
      <c r="B14100" t="s">
        <v>33</v>
      </c>
      <c r="C14100" t="s">
        <v>14153</v>
      </c>
      <c r="D14100" t="s">
        <v>26</v>
      </c>
      <c r="E14100">
        <v>1</v>
      </c>
      <c r="S14100" t="s">
        <v>33</v>
      </c>
      <c r="T14100" t="s">
        <v>73</v>
      </c>
    </row>
    <row r="14101" spans="1:24" x14ac:dyDescent="0.25">
      <c r="A14101">
        <v>13770510</v>
      </c>
      <c r="B14101" t="s">
        <v>33</v>
      </c>
      <c r="C14101" t="s">
        <v>14154</v>
      </c>
      <c r="D14101" t="s">
        <v>26</v>
      </c>
      <c r="L14101">
        <v>0</v>
      </c>
      <c r="M14101">
        <v>1</v>
      </c>
      <c r="O14101">
        <v>1</v>
      </c>
      <c r="S14101" t="s">
        <v>33</v>
      </c>
      <c r="T14101" t="s">
        <v>43</v>
      </c>
    </row>
    <row r="14102" spans="1:24" x14ac:dyDescent="0.25">
      <c r="A14102">
        <v>13770510</v>
      </c>
      <c r="B14102" t="s">
        <v>33</v>
      </c>
      <c r="C14102" t="s">
        <v>14155</v>
      </c>
      <c r="D14102" t="s">
        <v>29</v>
      </c>
      <c r="L14102">
        <v>0</v>
      </c>
      <c r="M14102">
        <v>1</v>
      </c>
      <c r="O14102">
        <v>1</v>
      </c>
      <c r="S14102" t="s">
        <v>33</v>
      </c>
      <c r="T14102" t="s">
        <v>43</v>
      </c>
    </row>
    <row r="14103" spans="1:24" x14ac:dyDescent="0.25">
      <c r="A14103">
        <v>13770510</v>
      </c>
      <c r="B14103" t="s">
        <v>33</v>
      </c>
      <c r="C14103" t="s">
        <v>14156</v>
      </c>
      <c r="D14103" t="s">
        <v>26</v>
      </c>
      <c r="G14103">
        <v>0</v>
      </c>
      <c r="J14103">
        <v>0</v>
      </c>
      <c r="L14103">
        <v>0</v>
      </c>
      <c r="M14103">
        <v>1</v>
      </c>
      <c r="O14103">
        <v>0</v>
      </c>
      <c r="S14103" t="s">
        <v>33</v>
      </c>
      <c r="T14103" t="s">
        <v>43</v>
      </c>
    </row>
    <row r="14104" spans="1:24" x14ac:dyDescent="0.25">
      <c r="A14104">
        <v>13770510</v>
      </c>
      <c r="B14104" t="s">
        <v>33</v>
      </c>
      <c r="C14104" t="s">
        <v>14157</v>
      </c>
      <c r="D14104" t="s">
        <v>29</v>
      </c>
      <c r="G14104">
        <v>0</v>
      </c>
      <c r="J14104">
        <v>0</v>
      </c>
      <c r="L14104">
        <v>0</v>
      </c>
      <c r="M14104">
        <v>1</v>
      </c>
      <c r="O14104">
        <v>0</v>
      </c>
      <c r="S14104" t="s">
        <v>33</v>
      </c>
      <c r="T14104" t="s">
        <v>43</v>
      </c>
    </row>
    <row r="14105" spans="1:24" x14ac:dyDescent="0.25">
      <c r="A14105">
        <v>13771641</v>
      </c>
      <c r="B14105" t="s">
        <v>33</v>
      </c>
      <c r="C14105" t="s">
        <v>14158</v>
      </c>
      <c r="D14105" t="s">
        <v>26</v>
      </c>
      <c r="J14105">
        <v>-1</v>
      </c>
      <c r="K14105">
        <v>1</v>
      </c>
      <c r="L14105">
        <v>-1</v>
      </c>
      <c r="S14105" t="s">
        <v>33</v>
      </c>
      <c r="T14105" t="s">
        <v>43</v>
      </c>
      <c r="V14105" t="s">
        <v>55</v>
      </c>
      <c r="W14105" t="s">
        <v>56</v>
      </c>
      <c r="X14105" t="s">
        <v>38</v>
      </c>
    </row>
    <row r="14106" spans="1:24" x14ac:dyDescent="0.25">
      <c r="A14106">
        <v>13771641</v>
      </c>
      <c r="B14106" t="s">
        <v>33</v>
      </c>
      <c r="C14106" t="s">
        <v>14159</v>
      </c>
      <c r="D14106" t="s">
        <v>26</v>
      </c>
      <c r="H14106">
        <v>1</v>
      </c>
      <c r="J14106">
        <v>1</v>
      </c>
      <c r="L14106">
        <v>-1</v>
      </c>
      <c r="S14106" t="s">
        <v>33</v>
      </c>
      <c r="T14106" t="s">
        <v>43</v>
      </c>
      <c r="V14106" t="s">
        <v>55</v>
      </c>
      <c r="W14106" t="s">
        <v>56</v>
      </c>
      <c r="X14106" t="s">
        <v>38</v>
      </c>
    </row>
    <row r="14107" spans="1:24" x14ac:dyDescent="0.25">
      <c r="A14107">
        <v>13771641</v>
      </c>
      <c r="B14107" t="s">
        <v>33</v>
      </c>
      <c r="C14107" t="s">
        <v>14160</v>
      </c>
      <c r="D14107" t="s">
        <v>29</v>
      </c>
      <c r="H14107">
        <v>1</v>
      </c>
      <c r="J14107">
        <v>1</v>
      </c>
      <c r="L14107">
        <v>-1</v>
      </c>
      <c r="S14107" t="s">
        <v>33</v>
      </c>
      <c r="T14107" t="s">
        <v>43</v>
      </c>
      <c r="V14107" t="s">
        <v>55</v>
      </c>
      <c r="W14107" t="s">
        <v>56</v>
      </c>
      <c r="X14107" t="s">
        <v>38</v>
      </c>
    </row>
    <row r="14108" spans="1:24" x14ac:dyDescent="0.25">
      <c r="A14108">
        <v>13771641</v>
      </c>
      <c r="B14108" t="s">
        <v>33</v>
      </c>
      <c r="C14108" t="s">
        <v>14161</v>
      </c>
      <c r="D14108" t="s">
        <v>26</v>
      </c>
      <c r="G14108">
        <v>-1</v>
      </c>
      <c r="J14108">
        <v>1</v>
      </c>
      <c r="L14108">
        <v>0</v>
      </c>
      <c r="S14108" t="s">
        <v>33</v>
      </c>
      <c r="T14108" t="s">
        <v>43</v>
      </c>
      <c r="V14108" t="s">
        <v>55</v>
      </c>
      <c r="W14108" t="s">
        <v>56</v>
      </c>
      <c r="X14108" t="s">
        <v>38</v>
      </c>
    </row>
    <row r="14109" spans="1:24" x14ac:dyDescent="0.25">
      <c r="A14109">
        <v>13771641</v>
      </c>
      <c r="B14109" t="s">
        <v>33</v>
      </c>
      <c r="C14109" t="s">
        <v>14162</v>
      </c>
      <c r="D14109" t="s">
        <v>29</v>
      </c>
      <c r="G14109">
        <v>-1</v>
      </c>
      <c r="J14109">
        <v>1</v>
      </c>
      <c r="L14109">
        <v>0</v>
      </c>
      <c r="S14109" t="s">
        <v>33</v>
      </c>
      <c r="T14109" t="s">
        <v>43</v>
      </c>
      <c r="V14109" t="s">
        <v>55</v>
      </c>
      <c r="W14109" t="s">
        <v>56</v>
      </c>
      <c r="X14109" t="s">
        <v>38</v>
      </c>
    </row>
    <row r="14110" spans="1:24" x14ac:dyDescent="0.25">
      <c r="A14110">
        <v>13771641</v>
      </c>
      <c r="B14110" t="s">
        <v>33</v>
      </c>
      <c r="C14110" t="s">
        <v>14163</v>
      </c>
      <c r="D14110" t="s">
        <v>26</v>
      </c>
      <c r="G14110">
        <v>1</v>
      </c>
      <c r="H14110">
        <v>1</v>
      </c>
      <c r="J14110">
        <v>-1</v>
      </c>
      <c r="L14110">
        <v>-1</v>
      </c>
      <c r="S14110" t="s">
        <v>33</v>
      </c>
      <c r="T14110" t="s">
        <v>43</v>
      </c>
      <c r="V14110" t="s">
        <v>55</v>
      </c>
      <c r="W14110" t="s">
        <v>56</v>
      </c>
      <c r="X14110" t="s">
        <v>38</v>
      </c>
    </row>
    <row r="14111" spans="1:24" x14ac:dyDescent="0.25">
      <c r="A14111">
        <v>13771641</v>
      </c>
      <c r="B14111" t="s">
        <v>33</v>
      </c>
      <c r="C14111" t="s">
        <v>14164</v>
      </c>
      <c r="D14111" t="s">
        <v>26</v>
      </c>
      <c r="G14111">
        <v>1</v>
      </c>
      <c r="H14111">
        <v>1</v>
      </c>
      <c r="J14111">
        <v>1</v>
      </c>
      <c r="L14111">
        <v>1</v>
      </c>
      <c r="N14111">
        <v>0</v>
      </c>
      <c r="O14111">
        <v>1</v>
      </c>
      <c r="S14111" t="s">
        <v>33</v>
      </c>
      <c r="T14111" t="s">
        <v>43</v>
      </c>
      <c r="V14111" t="s">
        <v>55</v>
      </c>
      <c r="W14111" t="s">
        <v>56</v>
      </c>
      <c r="X14111" t="s">
        <v>38</v>
      </c>
    </row>
    <row r="14112" spans="1:24" x14ac:dyDescent="0.25">
      <c r="A14112">
        <v>13775665</v>
      </c>
      <c r="B14112" t="s">
        <v>24</v>
      </c>
      <c r="C14112" t="s">
        <v>14165</v>
      </c>
      <c r="D14112" t="s">
        <v>26</v>
      </c>
      <c r="E14112">
        <v>1</v>
      </c>
      <c r="S14112" t="s">
        <v>24</v>
      </c>
      <c r="T14112" t="s">
        <v>43</v>
      </c>
      <c r="V14112" t="s">
        <v>36</v>
      </c>
      <c r="W14112" t="s">
        <v>56</v>
      </c>
      <c r="X14112" t="s">
        <v>44</v>
      </c>
    </row>
    <row r="14113" spans="1:24" x14ac:dyDescent="0.25">
      <c r="A14113">
        <v>13775665</v>
      </c>
      <c r="B14113" t="s">
        <v>24</v>
      </c>
      <c r="C14113" t="s">
        <v>14166</v>
      </c>
      <c r="D14113" t="s">
        <v>29</v>
      </c>
      <c r="E14113">
        <v>1</v>
      </c>
      <c r="S14113" t="s">
        <v>24</v>
      </c>
      <c r="T14113" t="s">
        <v>43</v>
      </c>
      <c r="V14113" t="s">
        <v>36</v>
      </c>
      <c r="W14113" t="s">
        <v>56</v>
      </c>
      <c r="X14113" t="s">
        <v>44</v>
      </c>
    </row>
    <row r="14114" spans="1:24" x14ac:dyDescent="0.25">
      <c r="A14114">
        <v>13778705</v>
      </c>
      <c r="B14114" t="s">
        <v>33</v>
      </c>
      <c r="C14114" t="s">
        <v>14167</v>
      </c>
      <c r="D14114" t="s">
        <v>26</v>
      </c>
      <c r="E14114">
        <v>1</v>
      </c>
      <c r="S14114" t="s">
        <v>33</v>
      </c>
      <c r="T14114" t="s">
        <v>27</v>
      </c>
    </row>
    <row r="14115" spans="1:24" x14ac:dyDescent="0.25">
      <c r="A14115">
        <v>13778705</v>
      </c>
      <c r="B14115" t="s">
        <v>33</v>
      </c>
      <c r="C14115" t="s">
        <v>14168</v>
      </c>
      <c r="D14115" t="s">
        <v>29</v>
      </c>
      <c r="E14115">
        <v>1</v>
      </c>
      <c r="S14115" t="s">
        <v>33</v>
      </c>
      <c r="T14115" t="s">
        <v>27</v>
      </c>
    </row>
    <row r="14116" spans="1:24" x14ac:dyDescent="0.25">
      <c r="A14116">
        <v>13778812</v>
      </c>
      <c r="B14116" t="s">
        <v>24</v>
      </c>
      <c r="C14116" t="s">
        <v>14169</v>
      </c>
      <c r="D14116" t="s">
        <v>26</v>
      </c>
      <c r="H14116">
        <v>1</v>
      </c>
      <c r="L14116">
        <v>-1</v>
      </c>
      <c r="M14116">
        <v>1</v>
      </c>
      <c r="O14116">
        <v>1</v>
      </c>
      <c r="S14116" t="s">
        <v>24</v>
      </c>
      <c r="T14116" t="s">
        <v>87</v>
      </c>
      <c r="V14116" t="s">
        <v>36</v>
      </c>
      <c r="W14116" t="s">
        <v>56</v>
      </c>
      <c r="X14116" t="s">
        <v>44</v>
      </c>
    </row>
    <row r="14117" spans="1:24" x14ac:dyDescent="0.25">
      <c r="A14117">
        <v>13778812</v>
      </c>
      <c r="B14117" t="s">
        <v>24</v>
      </c>
      <c r="C14117" t="s">
        <v>14170</v>
      </c>
      <c r="D14117" t="s">
        <v>26</v>
      </c>
      <c r="S14117" t="s">
        <v>24</v>
      </c>
      <c r="T14117" t="s">
        <v>87</v>
      </c>
      <c r="V14117" t="s">
        <v>36</v>
      </c>
      <c r="W14117" t="s">
        <v>56</v>
      </c>
      <c r="X14117" t="s">
        <v>44</v>
      </c>
    </row>
    <row r="14118" spans="1:24" x14ac:dyDescent="0.25">
      <c r="A14118">
        <v>13778812</v>
      </c>
      <c r="B14118" t="s">
        <v>24</v>
      </c>
      <c r="C14118" t="s">
        <v>14171</v>
      </c>
      <c r="D14118" t="s">
        <v>26</v>
      </c>
      <c r="S14118" t="s">
        <v>24</v>
      </c>
      <c r="T14118" t="s">
        <v>87</v>
      </c>
      <c r="V14118" t="s">
        <v>36</v>
      </c>
      <c r="W14118" t="s">
        <v>56</v>
      </c>
      <c r="X14118" t="s">
        <v>44</v>
      </c>
    </row>
    <row r="14119" spans="1:24" x14ac:dyDescent="0.25">
      <c r="A14119">
        <v>13778812</v>
      </c>
      <c r="B14119" t="s">
        <v>24</v>
      </c>
      <c r="C14119" t="s">
        <v>14172</v>
      </c>
      <c r="D14119" t="s">
        <v>29</v>
      </c>
      <c r="S14119" t="s">
        <v>24</v>
      </c>
      <c r="T14119" t="s">
        <v>87</v>
      </c>
      <c r="V14119" t="s">
        <v>36</v>
      </c>
      <c r="W14119" t="s">
        <v>56</v>
      </c>
      <c r="X14119" t="s">
        <v>44</v>
      </c>
    </row>
    <row r="14120" spans="1:24" x14ac:dyDescent="0.25">
      <c r="A14120">
        <v>13778812</v>
      </c>
      <c r="B14120" t="s">
        <v>24</v>
      </c>
      <c r="C14120" t="s">
        <v>14173</v>
      </c>
      <c r="D14120" t="s">
        <v>26</v>
      </c>
      <c r="M14120">
        <v>1</v>
      </c>
      <c r="Q14120">
        <v>0</v>
      </c>
      <c r="S14120" t="s">
        <v>24</v>
      </c>
      <c r="T14120" t="s">
        <v>87</v>
      </c>
      <c r="V14120" t="s">
        <v>36</v>
      </c>
      <c r="W14120" t="s">
        <v>56</v>
      </c>
      <c r="X14120" t="s">
        <v>44</v>
      </c>
    </row>
    <row r="14121" spans="1:24" x14ac:dyDescent="0.25">
      <c r="A14121">
        <v>13778812</v>
      </c>
      <c r="B14121" t="s">
        <v>24</v>
      </c>
      <c r="C14121" t="s">
        <v>14174</v>
      </c>
      <c r="D14121" t="s">
        <v>29</v>
      </c>
      <c r="M14121">
        <v>1</v>
      </c>
      <c r="Q14121">
        <v>0</v>
      </c>
      <c r="S14121" t="s">
        <v>24</v>
      </c>
      <c r="T14121" t="s">
        <v>87</v>
      </c>
      <c r="V14121" t="s">
        <v>36</v>
      </c>
      <c r="W14121" t="s">
        <v>56</v>
      </c>
      <c r="X14121" t="s">
        <v>44</v>
      </c>
    </row>
    <row r="14122" spans="1:24" x14ac:dyDescent="0.25">
      <c r="A14122">
        <v>13778812</v>
      </c>
      <c r="B14122" t="s">
        <v>24</v>
      </c>
      <c r="C14122" t="s">
        <v>14175</v>
      </c>
      <c r="D14122" t="s">
        <v>29</v>
      </c>
      <c r="M14122">
        <v>1</v>
      </c>
      <c r="Q14122">
        <v>0</v>
      </c>
      <c r="S14122" t="s">
        <v>24</v>
      </c>
      <c r="T14122" t="s">
        <v>87</v>
      </c>
      <c r="V14122" t="s">
        <v>36</v>
      </c>
      <c r="W14122" t="s">
        <v>56</v>
      </c>
      <c r="X14122" t="s">
        <v>44</v>
      </c>
    </row>
    <row r="14123" spans="1:24" x14ac:dyDescent="0.25">
      <c r="A14123">
        <v>13779150</v>
      </c>
      <c r="B14123" t="s">
        <v>33</v>
      </c>
      <c r="C14123" t="s">
        <v>14176</v>
      </c>
      <c r="D14123" t="s">
        <v>26</v>
      </c>
      <c r="H14123">
        <v>1</v>
      </c>
      <c r="S14123" t="s">
        <v>33</v>
      </c>
      <c r="T14123" t="s">
        <v>35</v>
      </c>
      <c r="V14123" t="s">
        <v>36</v>
      </c>
      <c r="W14123" t="s">
        <v>37</v>
      </c>
      <c r="X14123" t="s">
        <v>38</v>
      </c>
    </row>
    <row r="14124" spans="1:24" x14ac:dyDescent="0.25">
      <c r="A14124">
        <v>13779150</v>
      </c>
      <c r="B14124" t="s">
        <v>33</v>
      </c>
      <c r="C14124" t="s">
        <v>14177</v>
      </c>
      <c r="D14124" t="s">
        <v>26</v>
      </c>
      <c r="E14124">
        <v>1</v>
      </c>
      <c r="L14124">
        <v>0</v>
      </c>
      <c r="S14124" t="s">
        <v>33</v>
      </c>
      <c r="T14124" t="s">
        <v>35</v>
      </c>
      <c r="V14124" t="s">
        <v>36</v>
      </c>
      <c r="W14124" t="s">
        <v>37</v>
      </c>
      <c r="X14124" t="s">
        <v>38</v>
      </c>
    </row>
    <row r="14125" spans="1:24" x14ac:dyDescent="0.25">
      <c r="A14125">
        <v>13779150</v>
      </c>
      <c r="B14125" t="s">
        <v>33</v>
      </c>
      <c r="C14125" t="s">
        <v>14178</v>
      </c>
      <c r="D14125" t="s">
        <v>29</v>
      </c>
      <c r="E14125">
        <v>1</v>
      </c>
      <c r="L14125">
        <v>0</v>
      </c>
      <c r="S14125" t="s">
        <v>33</v>
      </c>
      <c r="T14125" t="s">
        <v>35</v>
      </c>
      <c r="V14125" t="s">
        <v>36</v>
      </c>
      <c r="W14125" t="s">
        <v>37</v>
      </c>
      <c r="X14125" t="s">
        <v>38</v>
      </c>
    </row>
    <row r="14126" spans="1:24" x14ac:dyDescent="0.25">
      <c r="A14126">
        <v>13779150</v>
      </c>
      <c r="B14126" t="s">
        <v>33</v>
      </c>
      <c r="C14126" t="s">
        <v>14179</v>
      </c>
      <c r="D14126" t="s">
        <v>26</v>
      </c>
      <c r="I14126">
        <v>1</v>
      </c>
      <c r="S14126" t="s">
        <v>33</v>
      </c>
      <c r="T14126" t="s">
        <v>35</v>
      </c>
      <c r="V14126" t="s">
        <v>36</v>
      </c>
      <c r="W14126" t="s">
        <v>37</v>
      </c>
      <c r="X14126" t="s">
        <v>38</v>
      </c>
    </row>
    <row r="14127" spans="1:24" x14ac:dyDescent="0.25">
      <c r="A14127">
        <v>13779150</v>
      </c>
      <c r="B14127" t="s">
        <v>33</v>
      </c>
      <c r="C14127" t="s">
        <v>14180</v>
      </c>
      <c r="D14127" t="s">
        <v>29</v>
      </c>
      <c r="I14127">
        <v>1</v>
      </c>
      <c r="S14127" t="s">
        <v>33</v>
      </c>
      <c r="T14127" t="s">
        <v>35</v>
      </c>
      <c r="V14127" t="s">
        <v>36</v>
      </c>
      <c r="W14127" t="s">
        <v>37</v>
      </c>
      <c r="X14127" t="s">
        <v>38</v>
      </c>
    </row>
    <row r="14128" spans="1:24" x14ac:dyDescent="0.25">
      <c r="A14128">
        <v>13779535</v>
      </c>
      <c r="B14128" t="s">
        <v>33</v>
      </c>
      <c r="C14128" t="s">
        <v>14181</v>
      </c>
      <c r="D14128" t="s">
        <v>26</v>
      </c>
      <c r="J14128">
        <v>1</v>
      </c>
      <c r="K14128">
        <v>0</v>
      </c>
      <c r="S14128" t="s">
        <v>33</v>
      </c>
      <c r="T14128" t="s">
        <v>87</v>
      </c>
      <c r="V14128" t="s">
        <v>36</v>
      </c>
      <c r="W14128" t="s">
        <v>56</v>
      </c>
      <c r="X14128" t="s">
        <v>44</v>
      </c>
    </row>
    <row r="14129" spans="1:24" x14ac:dyDescent="0.25">
      <c r="A14129">
        <v>13780048</v>
      </c>
      <c r="B14129" t="s">
        <v>33</v>
      </c>
      <c r="C14129" t="s">
        <v>14182</v>
      </c>
      <c r="D14129" t="s">
        <v>26</v>
      </c>
      <c r="G14129">
        <v>1</v>
      </c>
      <c r="H14129">
        <v>1</v>
      </c>
      <c r="K14129">
        <v>-1</v>
      </c>
      <c r="L14129">
        <v>1</v>
      </c>
      <c r="M14129">
        <v>-1</v>
      </c>
      <c r="O14129">
        <v>1</v>
      </c>
      <c r="R14129">
        <v>1</v>
      </c>
      <c r="S14129" t="s">
        <v>33</v>
      </c>
      <c r="T14129" t="s">
        <v>87</v>
      </c>
      <c r="V14129" t="s">
        <v>36</v>
      </c>
      <c r="W14129" t="s">
        <v>37</v>
      </c>
      <c r="X14129" t="s">
        <v>44</v>
      </c>
    </row>
    <row r="14130" spans="1:24" x14ac:dyDescent="0.25">
      <c r="A14130">
        <v>13780048</v>
      </c>
      <c r="B14130" t="s">
        <v>33</v>
      </c>
      <c r="C14130" t="s">
        <v>14183</v>
      </c>
      <c r="D14130" t="s">
        <v>26</v>
      </c>
      <c r="G14130">
        <v>1</v>
      </c>
      <c r="H14130">
        <v>1</v>
      </c>
      <c r="L14130">
        <v>-1</v>
      </c>
      <c r="O14130">
        <v>-1</v>
      </c>
      <c r="R14130">
        <v>1</v>
      </c>
      <c r="S14130" t="s">
        <v>33</v>
      </c>
      <c r="T14130" t="s">
        <v>87</v>
      </c>
      <c r="V14130" t="s">
        <v>36</v>
      </c>
      <c r="W14130" t="s">
        <v>37</v>
      </c>
      <c r="X14130" t="s">
        <v>44</v>
      </c>
    </row>
    <row r="14131" spans="1:24" x14ac:dyDescent="0.25">
      <c r="A14131">
        <v>13781328</v>
      </c>
      <c r="B14131" t="s">
        <v>33</v>
      </c>
      <c r="C14131" t="s">
        <v>14184</v>
      </c>
      <c r="D14131" t="s">
        <v>26</v>
      </c>
      <c r="J14131">
        <v>0</v>
      </c>
      <c r="L14131">
        <v>0</v>
      </c>
      <c r="Q14131">
        <v>1</v>
      </c>
      <c r="S14131" t="s">
        <v>33</v>
      </c>
      <c r="T14131" t="s">
        <v>87</v>
      </c>
      <c r="V14131" t="s">
        <v>36</v>
      </c>
      <c r="W14131" t="s">
        <v>37</v>
      </c>
      <c r="X14131" t="s">
        <v>88</v>
      </c>
    </row>
    <row r="14132" spans="1:24" x14ac:dyDescent="0.25">
      <c r="A14132">
        <v>13781328</v>
      </c>
      <c r="B14132" t="s">
        <v>33</v>
      </c>
      <c r="C14132" t="s">
        <v>14185</v>
      </c>
      <c r="D14132" t="s">
        <v>29</v>
      </c>
      <c r="J14132">
        <v>0</v>
      </c>
      <c r="L14132">
        <v>0</v>
      </c>
      <c r="Q14132">
        <v>1</v>
      </c>
      <c r="S14132" t="s">
        <v>33</v>
      </c>
      <c r="T14132" t="s">
        <v>87</v>
      </c>
      <c r="V14132" t="s">
        <v>36</v>
      </c>
      <c r="W14132" t="s">
        <v>37</v>
      </c>
      <c r="X14132" t="s">
        <v>88</v>
      </c>
    </row>
    <row r="14133" spans="1:24" x14ac:dyDescent="0.25">
      <c r="A14133">
        <v>13783064</v>
      </c>
      <c r="B14133" t="s">
        <v>33</v>
      </c>
      <c r="C14133" t="s">
        <v>14186</v>
      </c>
      <c r="D14133" t="s">
        <v>26</v>
      </c>
      <c r="G14133">
        <v>-1</v>
      </c>
      <c r="H14133">
        <v>1</v>
      </c>
      <c r="I14133">
        <v>1</v>
      </c>
      <c r="L14133">
        <v>1</v>
      </c>
      <c r="M14133">
        <v>-1</v>
      </c>
      <c r="N14133">
        <v>0</v>
      </c>
      <c r="O14133">
        <v>1</v>
      </c>
      <c r="S14133" t="s">
        <v>33</v>
      </c>
      <c r="T14133" t="s">
        <v>82</v>
      </c>
    </row>
    <row r="14134" spans="1:24" x14ac:dyDescent="0.25">
      <c r="A14134">
        <v>13783064</v>
      </c>
      <c r="B14134" t="s">
        <v>33</v>
      </c>
      <c r="C14134" t="s">
        <v>14187</v>
      </c>
      <c r="D14134" t="s">
        <v>26</v>
      </c>
      <c r="N14134">
        <v>1</v>
      </c>
      <c r="R14134">
        <v>1</v>
      </c>
      <c r="S14134" t="s">
        <v>33</v>
      </c>
      <c r="T14134" t="s">
        <v>82</v>
      </c>
    </row>
    <row r="14135" spans="1:24" x14ac:dyDescent="0.25">
      <c r="A14135">
        <v>13783064</v>
      </c>
      <c r="B14135" t="s">
        <v>33</v>
      </c>
      <c r="C14135" t="s">
        <v>14188</v>
      </c>
      <c r="D14135" t="s">
        <v>26</v>
      </c>
      <c r="J14135">
        <v>1</v>
      </c>
      <c r="N14135">
        <v>1</v>
      </c>
      <c r="O14135">
        <v>1</v>
      </c>
      <c r="S14135" t="s">
        <v>33</v>
      </c>
      <c r="T14135" t="s">
        <v>82</v>
      </c>
    </row>
    <row r="14136" spans="1:24" x14ac:dyDescent="0.25">
      <c r="A14136">
        <v>13783064</v>
      </c>
      <c r="B14136" t="s">
        <v>33</v>
      </c>
      <c r="C14136" t="s">
        <v>14189</v>
      </c>
      <c r="D14136" t="s">
        <v>26</v>
      </c>
      <c r="N14136">
        <v>0</v>
      </c>
      <c r="O14136">
        <v>1</v>
      </c>
      <c r="S14136" t="s">
        <v>33</v>
      </c>
      <c r="T14136" t="s">
        <v>82</v>
      </c>
    </row>
    <row r="14137" spans="1:24" x14ac:dyDescent="0.25">
      <c r="A14137">
        <v>13783064</v>
      </c>
      <c r="B14137" t="s">
        <v>33</v>
      </c>
      <c r="C14137" t="s">
        <v>14190</v>
      </c>
      <c r="D14137" t="s">
        <v>26</v>
      </c>
      <c r="E14137">
        <v>1</v>
      </c>
      <c r="G14137">
        <v>0</v>
      </c>
      <c r="N14137">
        <v>0</v>
      </c>
      <c r="O14137">
        <v>0</v>
      </c>
      <c r="R14137">
        <v>1</v>
      </c>
      <c r="S14137" t="s">
        <v>33</v>
      </c>
      <c r="T14137" t="s">
        <v>82</v>
      </c>
    </row>
    <row r="14138" spans="1:24" x14ac:dyDescent="0.25">
      <c r="A14138">
        <v>13783064</v>
      </c>
      <c r="B14138" t="s">
        <v>33</v>
      </c>
      <c r="C14138" t="s">
        <v>14191</v>
      </c>
      <c r="D14138" t="s">
        <v>29</v>
      </c>
      <c r="E14138">
        <v>1</v>
      </c>
      <c r="G14138">
        <v>0</v>
      </c>
      <c r="N14138">
        <v>0</v>
      </c>
      <c r="O14138">
        <v>0</v>
      </c>
      <c r="R14138">
        <v>1</v>
      </c>
      <c r="S14138" t="s">
        <v>33</v>
      </c>
      <c r="T14138" t="s">
        <v>82</v>
      </c>
    </row>
    <row r="14139" spans="1:24" x14ac:dyDescent="0.25">
      <c r="A14139">
        <v>13783064</v>
      </c>
      <c r="B14139" t="s">
        <v>33</v>
      </c>
      <c r="C14139" t="s">
        <v>14192</v>
      </c>
      <c r="D14139" t="s">
        <v>26</v>
      </c>
      <c r="J14139">
        <v>1</v>
      </c>
      <c r="M14139">
        <v>1</v>
      </c>
      <c r="O14139">
        <v>1</v>
      </c>
      <c r="S14139" t="s">
        <v>33</v>
      </c>
      <c r="T14139" t="s">
        <v>82</v>
      </c>
    </row>
    <row r="14140" spans="1:24" x14ac:dyDescent="0.25">
      <c r="A14140">
        <v>13783064</v>
      </c>
      <c r="B14140" t="s">
        <v>33</v>
      </c>
      <c r="C14140" t="s">
        <v>14193</v>
      </c>
      <c r="D14140" t="s">
        <v>26</v>
      </c>
      <c r="N14140">
        <v>1</v>
      </c>
      <c r="O14140">
        <v>1</v>
      </c>
      <c r="S14140" t="s">
        <v>33</v>
      </c>
      <c r="T14140" t="s">
        <v>82</v>
      </c>
    </row>
    <row r="14141" spans="1:24" x14ac:dyDescent="0.25">
      <c r="A14141">
        <v>13783588</v>
      </c>
      <c r="B14141" t="s">
        <v>33</v>
      </c>
      <c r="C14141" t="s">
        <v>14194</v>
      </c>
      <c r="D14141" t="s">
        <v>26</v>
      </c>
      <c r="E14141">
        <v>1</v>
      </c>
      <c r="S14141" t="s">
        <v>33</v>
      </c>
      <c r="T14141" t="s">
        <v>82</v>
      </c>
      <c r="V14141" t="s">
        <v>450</v>
      </c>
      <c r="W14141" t="s">
        <v>322</v>
      </c>
      <c r="X14141" t="s">
        <v>38</v>
      </c>
    </row>
    <row r="14142" spans="1:24" x14ac:dyDescent="0.25">
      <c r="A14142">
        <v>13783588</v>
      </c>
      <c r="B14142" t="s">
        <v>33</v>
      </c>
      <c r="C14142" t="s">
        <v>14195</v>
      </c>
      <c r="D14142" t="s">
        <v>29</v>
      </c>
      <c r="E14142">
        <v>1</v>
      </c>
      <c r="S14142" t="s">
        <v>33</v>
      </c>
      <c r="T14142" t="s">
        <v>82</v>
      </c>
      <c r="V14142" t="s">
        <v>450</v>
      </c>
      <c r="W14142" t="s">
        <v>322</v>
      </c>
      <c r="X14142" t="s">
        <v>38</v>
      </c>
    </row>
    <row r="14143" spans="1:24" x14ac:dyDescent="0.25">
      <c r="A14143">
        <v>13784401</v>
      </c>
      <c r="B14143" t="s">
        <v>33</v>
      </c>
      <c r="C14143" t="s">
        <v>14196</v>
      </c>
      <c r="D14143" t="s">
        <v>26</v>
      </c>
      <c r="E14143">
        <v>1</v>
      </c>
      <c r="S14143" t="s">
        <v>33</v>
      </c>
      <c r="T14143" t="s">
        <v>82</v>
      </c>
    </row>
    <row r="14144" spans="1:24" x14ac:dyDescent="0.25">
      <c r="A14144">
        <v>13784401</v>
      </c>
      <c r="B14144" t="s">
        <v>33</v>
      </c>
      <c r="C14144" t="s">
        <v>14197</v>
      </c>
      <c r="D14144" t="s">
        <v>29</v>
      </c>
      <c r="E14144">
        <v>1</v>
      </c>
      <c r="S14144" t="s">
        <v>33</v>
      </c>
      <c r="T14144" t="s">
        <v>82</v>
      </c>
    </row>
    <row r="14145" spans="1:24" x14ac:dyDescent="0.25">
      <c r="A14145">
        <v>13785635</v>
      </c>
      <c r="B14145" t="s">
        <v>24</v>
      </c>
      <c r="C14145" t="s">
        <v>14198</v>
      </c>
      <c r="D14145" t="s">
        <v>26</v>
      </c>
      <c r="G14145">
        <v>1</v>
      </c>
      <c r="J14145">
        <v>0</v>
      </c>
      <c r="N14145">
        <v>0</v>
      </c>
      <c r="O14145">
        <v>0</v>
      </c>
      <c r="R14145">
        <v>1</v>
      </c>
      <c r="S14145" t="s">
        <v>24</v>
      </c>
      <c r="T14145" t="s">
        <v>35</v>
      </c>
    </row>
    <row r="14146" spans="1:24" x14ac:dyDescent="0.25">
      <c r="A14146">
        <v>13787731</v>
      </c>
      <c r="B14146" t="s">
        <v>33</v>
      </c>
      <c r="C14146" t="s">
        <v>14199</v>
      </c>
      <c r="D14146" t="s">
        <v>26</v>
      </c>
      <c r="E14146">
        <v>1</v>
      </c>
      <c r="S14146" t="s">
        <v>33</v>
      </c>
      <c r="T14146" t="s">
        <v>73</v>
      </c>
      <c r="V14146" t="s">
        <v>36</v>
      </c>
      <c r="W14146" t="s">
        <v>37</v>
      </c>
      <c r="X14146" t="s">
        <v>44</v>
      </c>
    </row>
    <row r="14147" spans="1:24" x14ac:dyDescent="0.25">
      <c r="A14147">
        <v>13787731</v>
      </c>
      <c r="B14147" t="s">
        <v>33</v>
      </c>
      <c r="C14147" t="s">
        <v>14200</v>
      </c>
      <c r="D14147" t="s">
        <v>29</v>
      </c>
      <c r="E14147">
        <v>1</v>
      </c>
      <c r="S14147" t="s">
        <v>33</v>
      </c>
      <c r="T14147" t="s">
        <v>73</v>
      </c>
      <c r="V14147" t="s">
        <v>36</v>
      </c>
      <c r="W14147" t="s">
        <v>37</v>
      </c>
      <c r="X14147" t="s">
        <v>44</v>
      </c>
    </row>
    <row r="14148" spans="1:24" x14ac:dyDescent="0.25">
      <c r="A14148">
        <v>13788454</v>
      </c>
      <c r="B14148" t="s">
        <v>24</v>
      </c>
      <c r="C14148" t="s">
        <v>14201</v>
      </c>
      <c r="D14148" t="s">
        <v>26</v>
      </c>
      <c r="H14148">
        <v>1</v>
      </c>
      <c r="I14148">
        <v>-1</v>
      </c>
      <c r="M14148">
        <v>-1</v>
      </c>
      <c r="N14148">
        <v>1</v>
      </c>
      <c r="O14148">
        <v>1</v>
      </c>
      <c r="R14148">
        <v>1</v>
      </c>
      <c r="S14148" t="s">
        <v>24</v>
      </c>
      <c r="T14148" t="s">
        <v>43</v>
      </c>
      <c r="V14148" t="s">
        <v>55</v>
      </c>
      <c r="W14148" t="s">
        <v>37</v>
      </c>
      <c r="X14148" t="s">
        <v>38</v>
      </c>
    </row>
    <row r="14149" spans="1:24" x14ac:dyDescent="0.25">
      <c r="A14149">
        <v>13788454</v>
      </c>
      <c r="B14149" t="s">
        <v>24</v>
      </c>
      <c r="C14149" t="s">
        <v>14202</v>
      </c>
      <c r="D14149" t="s">
        <v>26</v>
      </c>
      <c r="N14149">
        <v>1</v>
      </c>
      <c r="S14149" t="s">
        <v>24</v>
      </c>
      <c r="T14149" t="s">
        <v>43</v>
      </c>
      <c r="V14149" t="s">
        <v>55</v>
      </c>
      <c r="W14149" t="s">
        <v>37</v>
      </c>
      <c r="X14149" t="s">
        <v>38</v>
      </c>
    </row>
    <row r="14150" spans="1:24" x14ac:dyDescent="0.25">
      <c r="A14150">
        <v>13788454</v>
      </c>
      <c r="B14150" t="s">
        <v>24</v>
      </c>
      <c r="C14150" t="s">
        <v>14203</v>
      </c>
      <c r="D14150" t="s">
        <v>26</v>
      </c>
      <c r="M14150">
        <v>1</v>
      </c>
      <c r="O14150">
        <v>1</v>
      </c>
      <c r="S14150" t="s">
        <v>24</v>
      </c>
      <c r="T14150" t="s">
        <v>43</v>
      </c>
      <c r="V14150" t="s">
        <v>55</v>
      </c>
      <c r="W14150" t="s">
        <v>37</v>
      </c>
      <c r="X14150" t="s">
        <v>38</v>
      </c>
    </row>
    <row r="14151" spans="1:24" x14ac:dyDescent="0.25">
      <c r="A14151">
        <v>13788454</v>
      </c>
      <c r="B14151" t="s">
        <v>24</v>
      </c>
      <c r="C14151" t="s">
        <v>14204</v>
      </c>
      <c r="D14151" t="s">
        <v>26</v>
      </c>
      <c r="H14151">
        <v>1</v>
      </c>
      <c r="I14151">
        <v>1</v>
      </c>
      <c r="M14151">
        <v>1</v>
      </c>
      <c r="O14151">
        <v>1</v>
      </c>
      <c r="S14151" t="s">
        <v>24</v>
      </c>
      <c r="T14151" t="s">
        <v>43</v>
      </c>
      <c r="V14151" t="s">
        <v>55</v>
      </c>
      <c r="W14151" t="s">
        <v>37</v>
      </c>
      <c r="X14151" t="s">
        <v>38</v>
      </c>
    </row>
    <row r="14152" spans="1:24" x14ac:dyDescent="0.25">
      <c r="A14152">
        <v>13788454</v>
      </c>
      <c r="B14152" t="s">
        <v>24</v>
      </c>
      <c r="C14152" t="s">
        <v>14205</v>
      </c>
      <c r="D14152" t="s">
        <v>26</v>
      </c>
      <c r="H14152">
        <v>1</v>
      </c>
      <c r="I14152">
        <v>1</v>
      </c>
      <c r="M14152">
        <v>1</v>
      </c>
      <c r="O14152">
        <v>1</v>
      </c>
      <c r="S14152" t="s">
        <v>24</v>
      </c>
      <c r="T14152" t="s">
        <v>43</v>
      </c>
      <c r="V14152" t="s">
        <v>55</v>
      </c>
      <c r="W14152" t="s">
        <v>37</v>
      </c>
      <c r="X14152" t="s">
        <v>38</v>
      </c>
    </row>
    <row r="14153" spans="1:24" x14ac:dyDescent="0.25">
      <c r="A14153">
        <v>13788454</v>
      </c>
      <c r="B14153" t="s">
        <v>24</v>
      </c>
      <c r="C14153" t="s">
        <v>14206</v>
      </c>
      <c r="D14153" t="s">
        <v>29</v>
      </c>
      <c r="H14153">
        <v>1</v>
      </c>
      <c r="I14153">
        <v>1</v>
      </c>
      <c r="M14153">
        <v>1</v>
      </c>
      <c r="O14153">
        <v>1</v>
      </c>
      <c r="S14153" t="s">
        <v>24</v>
      </c>
      <c r="T14153" t="s">
        <v>43</v>
      </c>
      <c r="V14153" t="s">
        <v>55</v>
      </c>
      <c r="W14153" t="s">
        <v>37</v>
      </c>
      <c r="X14153" t="s">
        <v>38</v>
      </c>
    </row>
    <row r="14154" spans="1:24" x14ac:dyDescent="0.25">
      <c r="A14154">
        <v>13788454</v>
      </c>
      <c r="B14154" t="s">
        <v>24</v>
      </c>
      <c r="C14154" t="s">
        <v>14207</v>
      </c>
      <c r="D14154" t="s">
        <v>29</v>
      </c>
      <c r="H14154">
        <v>1</v>
      </c>
      <c r="I14154">
        <v>1</v>
      </c>
      <c r="M14154">
        <v>1</v>
      </c>
      <c r="O14154">
        <v>1</v>
      </c>
      <c r="S14154" t="s">
        <v>24</v>
      </c>
      <c r="T14154" t="s">
        <v>43</v>
      </c>
      <c r="V14154" t="s">
        <v>55</v>
      </c>
      <c r="W14154" t="s">
        <v>37</v>
      </c>
      <c r="X14154" t="s">
        <v>38</v>
      </c>
    </row>
    <row r="14155" spans="1:24" x14ac:dyDescent="0.25">
      <c r="A14155">
        <v>13788454</v>
      </c>
      <c r="B14155" t="s">
        <v>24</v>
      </c>
      <c r="C14155" t="s">
        <v>14208</v>
      </c>
      <c r="D14155" t="s">
        <v>26</v>
      </c>
      <c r="H14155">
        <v>1</v>
      </c>
      <c r="L14155">
        <v>-1</v>
      </c>
      <c r="M14155">
        <v>-1</v>
      </c>
      <c r="N14155">
        <v>0</v>
      </c>
      <c r="O14155">
        <v>1</v>
      </c>
      <c r="R14155">
        <v>1</v>
      </c>
      <c r="S14155" t="s">
        <v>24</v>
      </c>
      <c r="T14155" t="s">
        <v>43</v>
      </c>
      <c r="V14155" t="s">
        <v>55</v>
      </c>
      <c r="W14155" t="s">
        <v>37</v>
      </c>
      <c r="X14155" t="s">
        <v>38</v>
      </c>
    </row>
    <row r="14156" spans="1:24" x14ac:dyDescent="0.25">
      <c r="A14156">
        <v>13788454</v>
      </c>
      <c r="B14156" t="s">
        <v>24</v>
      </c>
      <c r="C14156" t="s">
        <v>14209</v>
      </c>
      <c r="D14156" t="s">
        <v>26</v>
      </c>
      <c r="H14156">
        <v>1</v>
      </c>
      <c r="M14156">
        <v>1</v>
      </c>
      <c r="N14156">
        <v>1</v>
      </c>
      <c r="S14156" t="s">
        <v>24</v>
      </c>
      <c r="T14156" t="s">
        <v>43</v>
      </c>
      <c r="V14156" t="s">
        <v>55</v>
      </c>
      <c r="W14156" t="s">
        <v>37</v>
      </c>
      <c r="X14156" t="s">
        <v>38</v>
      </c>
    </row>
    <row r="14157" spans="1:24" x14ac:dyDescent="0.25">
      <c r="A14157">
        <v>13788454</v>
      </c>
      <c r="B14157" t="s">
        <v>24</v>
      </c>
      <c r="C14157" t="s">
        <v>14210</v>
      </c>
      <c r="D14157" t="s">
        <v>26</v>
      </c>
      <c r="N14157">
        <v>1</v>
      </c>
      <c r="S14157" t="s">
        <v>24</v>
      </c>
      <c r="T14157" t="s">
        <v>43</v>
      </c>
      <c r="V14157" t="s">
        <v>55</v>
      </c>
      <c r="W14157" t="s">
        <v>37</v>
      </c>
      <c r="X14157" t="s">
        <v>38</v>
      </c>
    </row>
    <row r="14158" spans="1:24" x14ac:dyDescent="0.25">
      <c r="A14158">
        <v>13788454</v>
      </c>
      <c r="B14158" t="s">
        <v>24</v>
      </c>
      <c r="C14158" t="s">
        <v>14211</v>
      </c>
      <c r="D14158" t="s">
        <v>26</v>
      </c>
      <c r="O14158">
        <v>1</v>
      </c>
      <c r="R14158">
        <v>1</v>
      </c>
      <c r="S14158" t="s">
        <v>24</v>
      </c>
      <c r="T14158" t="s">
        <v>43</v>
      </c>
      <c r="V14158" t="s">
        <v>55</v>
      </c>
      <c r="W14158" t="s">
        <v>37</v>
      </c>
      <c r="X14158" t="s">
        <v>38</v>
      </c>
    </row>
    <row r="14159" spans="1:24" x14ac:dyDescent="0.25">
      <c r="A14159">
        <v>13788454</v>
      </c>
      <c r="B14159" t="s">
        <v>24</v>
      </c>
      <c r="C14159" t="s">
        <v>14212</v>
      </c>
      <c r="D14159" t="s">
        <v>29</v>
      </c>
      <c r="O14159">
        <v>1</v>
      </c>
      <c r="R14159">
        <v>1</v>
      </c>
      <c r="S14159" t="s">
        <v>24</v>
      </c>
      <c r="T14159" t="s">
        <v>43</v>
      </c>
      <c r="V14159" t="s">
        <v>55</v>
      </c>
      <c r="W14159" t="s">
        <v>37</v>
      </c>
      <c r="X14159" t="s">
        <v>38</v>
      </c>
    </row>
    <row r="14160" spans="1:24" x14ac:dyDescent="0.25">
      <c r="A14160">
        <v>13788454</v>
      </c>
      <c r="B14160" t="s">
        <v>24</v>
      </c>
      <c r="C14160" t="s">
        <v>14213</v>
      </c>
      <c r="D14160" t="s">
        <v>26</v>
      </c>
      <c r="H14160">
        <v>1</v>
      </c>
      <c r="N14160">
        <v>1</v>
      </c>
      <c r="O14160">
        <v>1</v>
      </c>
      <c r="R14160">
        <v>0</v>
      </c>
      <c r="S14160" t="s">
        <v>24</v>
      </c>
      <c r="T14160" t="s">
        <v>43</v>
      </c>
      <c r="V14160" t="s">
        <v>55</v>
      </c>
      <c r="W14160" t="s">
        <v>37</v>
      </c>
      <c r="X14160" t="s">
        <v>38</v>
      </c>
    </row>
    <row r="14161" spans="1:24" x14ac:dyDescent="0.25">
      <c r="A14161">
        <v>13788454</v>
      </c>
      <c r="B14161" t="s">
        <v>24</v>
      </c>
      <c r="C14161" t="s">
        <v>14214</v>
      </c>
      <c r="D14161" t="s">
        <v>26</v>
      </c>
      <c r="N14161">
        <v>1</v>
      </c>
      <c r="R14161">
        <v>1</v>
      </c>
      <c r="S14161" t="s">
        <v>24</v>
      </c>
      <c r="T14161" t="s">
        <v>43</v>
      </c>
      <c r="V14161" t="s">
        <v>55</v>
      </c>
      <c r="W14161" t="s">
        <v>37</v>
      </c>
      <c r="X14161" t="s">
        <v>38</v>
      </c>
    </row>
    <row r="14162" spans="1:24" x14ac:dyDescent="0.25">
      <c r="A14162">
        <v>13788454</v>
      </c>
      <c r="B14162" t="s">
        <v>24</v>
      </c>
      <c r="C14162" t="s">
        <v>14215</v>
      </c>
      <c r="D14162" t="s">
        <v>26</v>
      </c>
      <c r="K14162">
        <v>1</v>
      </c>
      <c r="O14162">
        <v>1</v>
      </c>
      <c r="S14162" t="s">
        <v>24</v>
      </c>
      <c r="T14162" t="s">
        <v>43</v>
      </c>
      <c r="V14162" t="s">
        <v>55</v>
      </c>
      <c r="W14162" t="s">
        <v>37</v>
      </c>
      <c r="X14162" t="s">
        <v>38</v>
      </c>
    </row>
    <row r="14163" spans="1:24" x14ac:dyDescent="0.25">
      <c r="A14163">
        <v>13788454</v>
      </c>
      <c r="B14163" t="s">
        <v>24</v>
      </c>
      <c r="C14163" t="s">
        <v>14216</v>
      </c>
      <c r="D14163" t="s">
        <v>26</v>
      </c>
      <c r="O14163">
        <v>1</v>
      </c>
      <c r="S14163" t="s">
        <v>24</v>
      </c>
      <c r="T14163" t="s">
        <v>43</v>
      </c>
      <c r="V14163" t="s">
        <v>55</v>
      </c>
      <c r="W14163" t="s">
        <v>37</v>
      </c>
      <c r="X14163" t="s">
        <v>38</v>
      </c>
    </row>
    <row r="14164" spans="1:24" x14ac:dyDescent="0.25">
      <c r="A14164">
        <v>13790217</v>
      </c>
      <c r="B14164" t="s">
        <v>24</v>
      </c>
      <c r="C14164" t="s">
        <v>14217</v>
      </c>
      <c r="D14164" t="s">
        <v>26</v>
      </c>
      <c r="E14164">
        <v>1</v>
      </c>
      <c r="S14164" t="s">
        <v>24</v>
      </c>
      <c r="T14164" t="s">
        <v>82</v>
      </c>
      <c r="V14164" t="s">
        <v>36</v>
      </c>
      <c r="W14164" t="s">
        <v>37</v>
      </c>
      <c r="X14164" t="s">
        <v>44</v>
      </c>
    </row>
    <row r="14165" spans="1:24" x14ac:dyDescent="0.25">
      <c r="A14165">
        <v>13790217</v>
      </c>
      <c r="B14165" t="s">
        <v>24</v>
      </c>
      <c r="C14165" t="s">
        <v>14218</v>
      </c>
      <c r="D14165" t="s">
        <v>26</v>
      </c>
      <c r="E14165">
        <v>1</v>
      </c>
      <c r="S14165" t="s">
        <v>24</v>
      </c>
      <c r="T14165" t="s">
        <v>82</v>
      </c>
      <c r="V14165" t="s">
        <v>36</v>
      </c>
      <c r="W14165" t="s">
        <v>37</v>
      </c>
      <c r="X14165" t="s">
        <v>44</v>
      </c>
    </row>
    <row r="14166" spans="1:24" x14ac:dyDescent="0.25">
      <c r="A14166">
        <v>13790217</v>
      </c>
      <c r="B14166" t="s">
        <v>24</v>
      </c>
      <c r="C14166" t="s">
        <v>14219</v>
      </c>
      <c r="D14166" t="s">
        <v>29</v>
      </c>
      <c r="E14166">
        <v>1</v>
      </c>
      <c r="S14166" t="s">
        <v>24</v>
      </c>
      <c r="T14166" t="s">
        <v>82</v>
      </c>
      <c r="V14166" t="s">
        <v>36</v>
      </c>
      <c r="W14166" t="s">
        <v>37</v>
      </c>
      <c r="X14166" t="s">
        <v>44</v>
      </c>
    </row>
    <row r="14167" spans="1:24" x14ac:dyDescent="0.25">
      <c r="A14167">
        <v>13790217</v>
      </c>
      <c r="B14167" t="s">
        <v>24</v>
      </c>
      <c r="C14167" t="s">
        <v>14220</v>
      </c>
      <c r="D14167" t="s">
        <v>26</v>
      </c>
      <c r="L14167">
        <v>1</v>
      </c>
      <c r="M14167">
        <v>-1</v>
      </c>
      <c r="S14167" t="s">
        <v>24</v>
      </c>
      <c r="T14167" t="s">
        <v>82</v>
      </c>
      <c r="V14167" t="s">
        <v>36</v>
      </c>
      <c r="W14167" t="s">
        <v>37</v>
      </c>
      <c r="X14167" t="s">
        <v>44</v>
      </c>
    </row>
    <row r="14168" spans="1:24" x14ac:dyDescent="0.25">
      <c r="A14168">
        <v>13790217</v>
      </c>
      <c r="B14168" t="s">
        <v>24</v>
      </c>
      <c r="C14168" t="s">
        <v>14221</v>
      </c>
      <c r="D14168" t="s">
        <v>29</v>
      </c>
      <c r="L14168">
        <v>1</v>
      </c>
      <c r="M14168">
        <v>-1</v>
      </c>
      <c r="S14168" t="s">
        <v>24</v>
      </c>
      <c r="T14168" t="s">
        <v>82</v>
      </c>
      <c r="V14168" t="s">
        <v>36</v>
      </c>
      <c r="W14168" t="s">
        <v>37</v>
      </c>
      <c r="X14168" t="s">
        <v>44</v>
      </c>
    </row>
    <row r="14169" spans="1:24" x14ac:dyDescent="0.25">
      <c r="A14169">
        <v>13793366</v>
      </c>
      <c r="B14169" t="s">
        <v>24</v>
      </c>
      <c r="C14169" t="s">
        <v>14222</v>
      </c>
      <c r="D14169" t="s">
        <v>26</v>
      </c>
      <c r="E14169">
        <v>1</v>
      </c>
      <c r="S14169" t="s">
        <v>24</v>
      </c>
      <c r="T14169" t="s">
        <v>82</v>
      </c>
      <c r="V14169" t="s">
        <v>36</v>
      </c>
      <c r="W14169" t="s">
        <v>56</v>
      </c>
      <c r="X14169" t="s">
        <v>38</v>
      </c>
    </row>
    <row r="14170" spans="1:24" x14ac:dyDescent="0.25">
      <c r="A14170">
        <v>13793366</v>
      </c>
      <c r="B14170" t="s">
        <v>24</v>
      </c>
      <c r="C14170" t="s">
        <v>14223</v>
      </c>
      <c r="D14170" t="s">
        <v>26</v>
      </c>
      <c r="H14170">
        <v>1</v>
      </c>
      <c r="M14170">
        <v>1</v>
      </c>
      <c r="S14170" t="s">
        <v>24</v>
      </c>
      <c r="T14170" t="s">
        <v>82</v>
      </c>
      <c r="V14170" t="s">
        <v>36</v>
      </c>
      <c r="W14170" t="s">
        <v>56</v>
      </c>
      <c r="X14170" t="s">
        <v>38</v>
      </c>
    </row>
    <row r="14171" spans="1:24" x14ac:dyDescent="0.25">
      <c r="A14171">
        <v>13803770</v>
      </c>
      <c r="B14171" t="s">
        <v>33</v>
      </c>
      <c r="C14171" t="s">
        <v>14224</v>
      </c>
      <c r="D14171" t="s">
        <v>26</v>
      </c>
      <c r="H14171">
        <v>1</v>
      </c>
      <c r="L14171">
        <v>0</v>
      </c>
      <c r="M14171">
        <v>1</v>
      </c>
      <c r="S14171" t="s">
        <v>33</v>
      </c>
      <c r="T14171" t="s">
        <v>43</v>
      </c>
    </row>
    <row r="14172" spans="1:24" x14ac:dyDescent="0.25">
      <c r="A14172">
        <v>13803770</v>
      </c>
      <c r="B14172" t="s">
        <v>33</v>
      </c>
      <c r="C14172" t="s">
        <v>14225</v>
      </c>
      <c r="D14172" t="s">
        <v>29</v>
      </c>
      <c r="H14172">
        <v>1</v>
      </c>
      <c r="L14172">
        <v>0</v>
      </c>
      <c r="M14172">
        <v>1</v>
      </c>
      <c r="S14172" t="s">
        <v>33</v>
      </c>
      <c r="T14172" t="s">
        <v>43</v>
      </c>
    </row>
    <row r="14173" spans="1:24" x14ac:dyDescent="0.25">
      <c r="A14173">
        <v>13804408</v>
      </c>
      <c r="B14173" t="s">
        <v>33</v>
      </c>
      <c r="C14173" t="s">
        <v>14226</v>
      </c>
      <c r="D14173" t="s">
        <v>26</v>
      </c>
      <c r="F14173">
        <v>-1</v>
      </c>
      <c r="G14173">
        <v>1</v>
      </c>
      <c r="H14173">
        <v>1</v>
      </c>
      <c r="J14173">
        <v>0</v>
      </c>
      <c r="M14173">
        <v>1</v>
      </c>
      <c r="N14173">
        <v>0</v>
      </c>
      <c r="O14173">
        <v>1</v>
      </c>
      <c r="R14173">
        <v>1</v>
      </c>
      <c r="S14173" t="s">
        <v>33</v>
      </c>
      <c r="T14173" t="s">
        <v>87</v>
      </c>
      <c r="V14173" t="s">
        <v>450</v>
      </c>
      <c r="W14173" t="s">
        <v>37</v>
      </c>
      <c r="X14173" t="s">
        <v>57</v>
      </c>
    </row>
    <row r="14174" spans="1:24" x14ac:dyDescent="0.25">
      <c r="A14174">
        <v>13804408</v>
      </c>
      <c r="B14174" t="s">
        <v>33</v>
      </c>
      <c r="C14174" t="s">
        <v>14227</v>
      </c>
      <c r="D14174" t="s">
        <v>26</v>
      </c>
      <c r="E14174">
        <v>1</v>
      </c>
      <c r="R14174">
        <v>1</v>
      </c>
      <c r="S14174" t="s">
        <v>33</v>
      </c>
      <c r="T14174" t="s">
        <v>87</v>
      </c>
      <c r="V14174" t="s">
        <v>450</v>
      </c>
      <c r="W14174" t="s">
        <v>37</v>
      </c>
      <c r="X14174" t="s">
        <v>57</v>
      </c>
    </row>
    <row r="14175" spans="1:24" x14ac:dyDescent="0.25">
      <c r="A14175">
        <v>13804408</v>
      </c>
      <c r="B14175" t="s">
        <v>33</v>
      </c>
      <c r="C14175" t="s">
        <v>14228</v>
      </c>
      <c r="D14175" t="s">
        <v>26</v>
      </c>
      <c r="F14175">
        <v>-1</v>
      </c>
      <c r="G14175">
        <v>1</v>
      </c>
      <c r="H14175">
        <v>1</v>
      </c>
      <c r="J14175">
        <v>-1</v>
      </c>
      <c r="M14175">
        <v>1</v>
      </c>
      <c r="N14175">
        <v>0</v>
      </c>
      <c r="O14175">
        <v>1</v>
      </c>
      <c r="R14175">
        <v>1</v>
      </c>
      <c r="S14175" t="s">
        <v>33</v>
      </c>
      <c r="T14175" t="s">
        <v>87</v>
      </c>
      <c r="V14175" t="s">
        <v>450</v>
      </c>
      <c r="W14175" t="s">
        <v>37</v>
      </c>
      <c r="X14175" t="s">
        <v>57</v>
      </c>
    </row>
    <row r="14176" spans="1:24" x14ac:dyDescent="0.25">
      <c r="A14176">
        <v>13804408</v>
      </c>
      <c r="B14176" t="s">
        <v>33</v>
      </c>
      <c r="C14176" t="s">
        <v>14229</v>
      </c>
      <c r="D14176" t="s">
        <v>26</v>
      </c>
      <c r="G14176">
        <v>1</v>
      </c>
      <c r="H14176">
        <v>1</v>
      </c>
      <c r="L14176">
        <v>1</v>
      </c>
      <c r="O14176">
        <v>1</v>
      </c>
      <c r="R14176">
        <v>1</v>
      </c>
      <c r="S14176" t="s">
        <v>33</v>
      </c>
      <c r="T14176" t="s">
        <v>87</v>
      </c>
      <c r="V14176" t="s">
        <v>450</v>
      </c>
      <c r="W14176" t="s">
        <v>37</v>
      </c>
      <c r="X14176" t="s">
        <v>57</v>
      </c>
    </row>
    <row r="14177" spans="1:24" x14ac:dyDescent="0.25">
      <c r="A14177">
        <v>13806958</v>
      </c>
      <c r="B14177" t="s">
        <v>33</v>
      </c>
      <c r="C14177" t="s">
        <v>14230</v>
      </c>
      <c r="D14177" t="s">
        <v>26</v>
      </c>
      <c r="E14177">
        <v>1</v>
      </c>
      <c r="S14177" t="s">
        <v>33</v>
      </c>
      <c r="T14177" t="s">
        <v>43</v>
      </c>
    </row>
    <row r="14178" spans="1:24" x14ac:dyDescent="0.25">
      <c r="A14178">
        <v>13806958</v>
      </c>
      <c r="B14178" t="s">
        <v>33</v>
      </c>
      <c r="C14178" t="s">
        <v>14231</v>
      </c>
      <c r="D14178" t="s">
        <v>29</v>
      </c>
      <c r="E14178">
        <v>1</v>
      </c>
      <c r="S14178" t="s">
        <v>33</v>
      </c>
      <c r="T14178" t="s">
        <v>43</v>
      </c>
    </row>
    <row r="14179" spans="1:24" x14ac:dyDescent="0.25">
      <c r="A14179">
        <v>13807075</v>
      </c>
      <c r="B14179" t="s">
        <v>24</v>
      </c>
      <c r="C14179" t="s">
        <v>14232</v>
      </c>
      <c r="D14179" t="s">
        <v>26</v>
      </c>
      <c r="E14179">
        <v>1</v>
      </c>
      <c r="S14179" t="s">
        <v>24</v>
      </c>
      <c r="T14179" s="1">
        <v>43758</v>
      </c>
      <c r="V14179" t="s">
        <v>36</v>
      </c>
      <c r="W14179" t="s">
        <v>37</v>
      </c>
      <c r="X14179" t="s">
        <v>38</v>
      </c>
    </row>
    <row r="14180" spans="1:24" x14ac:dyDescent="0.25">
      <c r="A14180">
        <v>13807075</v>
      </c>
      <c r="B14180" t="s">
        <v>24</v>
      </c>
      <c r="C14180" t="s">
        <v>14233</v>
      </c>
      <c r="D14180" t="s">
        <v>29</v>
      </c>
      <c r="E14180">
        <v>1</v>
      </c>
      <c r="S14180" t="s">
        <v>24</v>
      </c>
      <c r="T14180" s="1">
        <v>43758</v>
      </c>
      <c r="V14180" t="s">
        <v>36</v>
      </c>
      <c r="W14180" t="s">
        <v>37</v>
      </c>
      <c r="X14180" t="s">
        <v>38</v>
      </c>
    </row>
    <row r="14181" spans="1:24" x14ac:dyDescent="0.25">
      <c r="A14181">
        <v>13807155</v>
      </c>
      <c r="B14181" t="s">
        <v>24</v>
      </c>
      <c r="C14181" t="s">
        <v>14234</v>
      </c>
      <c r="D14181" t="s">
        <v>26</v>
      </c>
      <c r="E14181">
        <v>1</v>
      </c>
      <c r="S14181" t="s">
        <v>24</v>
      </c>
      <c r="T14181" t="s">
        <v>35</v>
      </c>
    </row>
    <row r="14182" spans="1:24" x14ac:dyDescent="0.25">
      <c r="A14182">
        <v>13807155</v>
      </c>
      <c r="B14182" t="s">
        <v>24</v>
      </c>
      <c r="C14182" t="s">
        <v>14235</v>
      </c>
      <c r="D14182" t="s">
        <v>29</v>
      </c>
      <c r="E14182">
        <v>1</v>
      </c>
      <c r="S14182" t="s">
        <v>24</v>
      </c>
      <c r="T14182" t="s">
        <v>35</v>
      </c>
    </row>
    <row r="14183" spans="1:24" x14ac:dyDescent="0.25">
      <c r="A14183">
        <v>13808182</v>
      </c>
      <c r="B14183" t="s">
        <v>24</v>
      </c>
      <c r="C14183" t="s">
        <v>14236</v>
      </c>
      <c r="D14183" t="s">
        <v>26</v>
      </c>
      <c r="G14183">
        <v>1</v>
      </c>
      <c r="J14183">
        <v>0</v>
      </c>
      <c r="M14183">
        <v>1</v>
      </c>
      <c r="N14183">
        <v>0</v>
      </c>
      <c r="O14183">
        <v>0</v>
      </c>
      <c r="R14183">
        <v>1</v>
      </c>
      <c r="S14183" t="s">
        <v>24</v>
      </c>
      <c r="T14183" t="s">
        <v>87</v>
      </c>
      <c r="V14183" t="s">
        <v>36</v>
      </c>
      <c r="W14183" t="s">
        <v>37</v>
      </c>
      <c r="X14183" t="s">
        <v>44</v>
      </c>
    </row>
    <row r="14184" spans="1:24" x14ac:dyDescent="0.25">
      <c r="A14184">
        <v>13808182</v>
      </c>
      <c r="B14184" t="s">
        <v>24</v>
      </c>
      <c r="C14184" t="s">
        <v>14237</v>
      </c>
      <c r="D14184" t="s">
        <v>29</v>
      </c>
      <c r="G14184">
        <v>1</v>
      </c>
      <c r="J14184">
        <v>0</v>
      </c>
      <c r="M14184">
        <v>1</v>
      </c>
      <c r="N14184">
        <v>0</v>
      </c>
      <c r="O14184">
        <v>0</v>
      </c>
      <c r="R14184">
        <v>1</v>
      </c>
      <c r="S14184" t="s">
        <v>24</v>
      </c>
      <c r="T14184" t="s">
        <v>87</v>
      </c>
      <c r="V14184" t="s">
        <v>36</v>
      </c>
      <c r="W14184" t="s">
        <v>37</v>
      </c>
      <c r="X14184" t="s">
        <v>44</v>
      </c>
    </row>
    <row r="14185" spans="1:24" x14ac:dyDescent="0.25">
      <c r="A14185">
        <v>13809836</v>
      </c>
      <c r="B14185" t="s">
        <v>24</v>
      </c>
      <c r="C14185" t="s">
        <v>14238</v>
      </c>
      <c r="D14185" t="s">
        <v>26</v>
      </c>
      <c r="E14185">
        <v>1</v>
      </c>
      <c r="S14185" t="s">
        <v>24</v>
      </c>
      <c r="T14185" t="s">
        <v>43</v>
      </c>
    </row>
    <row r="14186" spans="1:24" x14ac:dyDescent="0.25">
      <c r="A14186">
        <v>13809836</v>
      </c>
      <c r="B14186" t="s">
        <v>24</v>
      </c>
      <c r="C14186" t="s">
        <v>14239</v>
      </c>
      <c r="D14186" t="s">
        <v>26</v>
      </c>
      <c r="E14186">
        <v>1</v>
      </c>
      <c r="S14186" t="s">
        <v>24</v>
      </c>
      <c r="T14186" t="s">
        <v>43</v>
      </c>
    </row>
    <row r="14187" spans="1:24" x14ac:dyDescent="0.25">
      <c r="A14187">
        <v>13809836</v>
      </c>
      <c r="B14187" t="s">
        <v>24</v>
      </c>
      <c r="C14187" t="s">
        <v>14240</v>
      </c>
      <c r="D14187" t="s">
        <v>29</v>
      </c>
      <c r="E14187">
        <v>1</v>
      </c>
      <c r="S14187" t="s">
        <v>24</v>
      </c>
      <c r="T14187" t="s">
        <v>43</v>
      </c>
    </row>
    <row r="14188" spans="1:24" x14ac:dyDescent="0.25">
      <c r="A14188">
        <v>13813219</v>
      </c>
      <c r="B14188" t="s">
        <v>33</v>
      </c>
      <c r="C14188" t="s">
        <v>14241</v>
      </c>
      <c r="D14188" t="s">
        <v>26</v>
      </c>
      <c r="L14188">
        <v>0</v>
      </c>
      <c r="O14188">
        <v>1</v>
      </c>
      <c r="S14188" t="s">
        <v>33</v>
      </c>
      <c r="T14188" t="s">
        <v>54</v>
      </c>
      <c r="V14188" t="s">
        <v>194</v>
      </c>
      <c r="W14188" t="s">
        <v>37</v>
      </c>
      <c r="X14188" t="s">
        <v>44</v>
      </c>
    </row>
    <row r="14189" spans="1:24" x14ac:dyDescent="0.25">
      <c r="A14189">
        <v>13813219</v>
      </c>
      <c r="B14189" t="s">
        <v>33</v>
      </c>
      <c r="C14189" t="s">
        <v>14242</v>
      </c>
      <c r="D14189" t="s">
        <v>29</v>
      </c>
      <c r="L14189">
        <v>0</v>
      </c>
      <c r="O14189">
        <v>1</v>
      </c>
      <c r="S14189" t="s">
        <v>33</v>
      </c>
      <c r="T14189" t="s">
        <v>54</v>
      </c>
      <c r="V14189" t="s">
        <v>194</v>
      </c>
      <c r="W14189" t="s">
        <v>37</v>
      </c>
      <c r="X14189" t="s">
        <v>44</v>
      </c>
    </row>
    <row r="14190" spans="1:24" x14ac:dyDescent="0.25">
      <c r="A14190">
        <v>13813219</v>
      </c>
      <c r="B14190" t="s">
        <v>33</v>
      </c>
      <c r="C14190" t="s">
        <v>14243</v>
      </c>
      <c r="D14190" t="s">
        <v>26</v>
      </c>
      <c r="G14190">
        <v>1</v>
      </c>
      <c r="M14190">
        <v>1</v>
      </c>
      <c r="N14190">
        <v>0</v>
      </c>
      <c r="O14190">
        <v>1</v>
      </c>
      <c r="S14190" t="s">
        <v>33</v>
      </c>
      <c r="T14190" t="s">
        <v>54</v>
      </c>
      <c r="V14190" t="s">
        <v>194</v>
      </c>
      <c r="W14190" t="s">
        <v>37</v>
      </c>
      <c r="X14190" t="s">
        <v>44</v>
      </c>
    </row>
    <row r="14191" spans="1:24" x14ac:dyDescent="0.25">
      <c r="A14191">
        <v>13813219</v>
      </c>
      <c r="B14191" t="s">
        <v>33</v>
      </c>
      <c r="C14191" t="s">
        <v>14244</v>
      </c>
      <c r="D14191" t="s">
        <v>29</v>
      </c>
      <c r="G14191">
        <v>1</v>
      </c>
      <c r="M14191">
        <v>1</v>
      </c>
      <c r="N14191">
        <v>0</v>
      </c>
      <c r="O14191">
        <v>1</v>
      </c>
      <c r="S14191" t="s">
        <v>33</v>
      </c>
      <c r="T14191" t="s">
        <v>54</v>
      </c>
      <c r="V14191" t="s">
        <v>194</v>
      </c>
      <c r="W14191" t="s">
        <v>37</v>
      </c>
      <c r="X14191" t="s">
        <v>44</v>
      </c>
    </row>
    <row r="14192" spans="1:24" x14ac:dyDescent="0.25">
      <c r="A14192">
        <v>13813219</v>
      </c>
      <c r="B14192" t="s">
        <v>33</v>
      </c>
      <c r="C14192" t="s">
        <v>14245</v>
      </c>
      <c r="D14192" t="s">
        <v>26</v>
      </c>
      <c r="G14192">
        <v>1</v>
      </c>
      <c r="L14192">
        <v>1</v>
      </c>
      <c r="P14192">
        <v>1</v>
      </c>
      <c r="S14192" t="s">
        <v>33</v>
      </c>
      <c r="T14192" t="s">
        <v>54</v>
      </c>
      <c r="V14192" t="s">
        <v>194</v>
      </c>
      <c r="W14192" t="s">
        <v>37</v>
      </c>
      <c r="X14192" t="s">
        <v>44</v>
      </c>
    </row>
    <row r="14193" spans="1:24" x14ac:dyDescent="0.25">
      <c r="A14193">
        <v>13813219</v>
      </c>
      <c r="B14193" t="s">
        <v>33</v>
      </c>
      <c r="C14193" t="s">
        <v>14246</v>
      </c>
      <c r="D14193" t="s">
        <v>29</v>
      </c>
      <c r="G14193">
        <v>1</v>
      </c>
      <c r="L14193">
        <v>1</v>
      </c>
      <c r="P14193">
        <v>1</v>
      </c>
      <c r="S14193" t="s">
        <v>33</v>
      </c>
      <c r="T14193" t="s">
        <v>54</v>
      </c>
      <c r="V14193" t="s">
        <v>194</v>
      </c>
      <c r="W14193" t="s">
        <v>37</v>
      </c>
      <c r="X14193" t="s">
        <v>44</v>
      </c>
    </row>
    <row r="14194" spans="1:24" x14ac:dyDescent="0.25">
      <c r="A14194">
        <v>13813219</v>
      </c>
      <c r="B14194" t="s">
        <v>33</v>
      </c>
      <c r="C14194" t="s">
        <v>14247</v>
      </c>
      <c r="D14194" t="s">
        <v>26</v>
      </c>
      <c r="L14194">
        <v>1</v>
      </c>
      <c r="S14194" t="s">
        <v>33</v>
      </c>
      <c r="T14194" t="s">
        <v>54</v>
      </c>
      <c r="V14194" t="s">
        <v>194</v>
      </c>
      <c r="W14194" t="s">
        <v>37</v>
      </c>
      <c r="X14194" t="s">
        <v>44</v>
      </c>
    </row>
    <row r="14195" spans="1:24" x14ac:dyDescent="0.25">
      <c r="A14195">
        <v>13813219</v>
      </c>
      <c r="B14195" t="s">
        <v>33</v>
      </c>
      <c r="C14195" t="s">
        <v>14248</v>
      </c>
      <c r="D14195" t="s">
        <v>29</v>
      </c>
      <c r="L14195">
        <v>1</v>
      </c>
      <c r="S14195" t="s">
        <v>33</v>
      </c>
      <c r="T14195" t="s">
        <v>54</v>
      </c>
      <c r="V14195" t="s">
        <v>194</v>
      </c>
      <c r="W14195" t="s">
        <v>37</v>
      </c>
      <c r="X14195" t="s">
        <v>44</v>
      </c>
    </row>
    <row r="14196" spans="1:24" x14ac:dyDescent="0.25">
      <c r="A14196">
        <v>13813219</v>
      </c>
      <c r="B14196" t="s">
        <v>33</v>
      </c>
      <c r="C14196" t="s">
        <v>14249</v>
      </c>
      <c r="D14196" t="s">
        <v>26</v>
      </c>
      <c r="G14196">
        <v>1</v>
      </c>
      <c r="H14196">
        <v>1</v>
      </c>
      <c r="J14196">
        <v>0</v>
      </c>
      <c r="L14196">
        <v>-1</v>
      </c>
      <c r="M14196">
        <v>1</v>
      </c>
      <c r="N14196">
        <v>0</v>
      </c>
      <c r="O14196">
        <v>1</v>
      </c>
      <c r="R14196">
        <v>1</v>
      </c>
      <c r="S14196" t="s">
        <v>33</v>
      </c>
      <c r="T14196" t="s">
        <v>54</v>
      </c>
      <c r="V14196" t="s">
        <v>194</v>
      </c>
      <c r="W14196" t="s">
        <v>37</v>
      </c>
      <c r="X14196" t="s">
        <v>44</v>
      </c>
    </row>
    <row r="14197" spans="1:24" x14ac:dyDescent="0.25">
      <c r="A14197">
        <v>13813219</v>
      </c>
      <c r="B14197" t="s">
        <v>33</v>
      </c>
      <c r="C14197" t="s">
        <v>14250</v>
      </c>
      <c r="D14197" t="s">
        <v>29</v>
      </c>
      <c r="G14197">
        <v>1</v>
      </c>
      <c r="H14197">
        <v>1</v>
      </c>
      <c r="J14197">
        <v>0</v>
      </c>
      <c r="L14197">
        <v>-1</v>
      </c>
      <c r="M14197">
        <v>1</v>
      </c>
      <c r="N14197">
        <v>0</v>
      </c>
      <c r="O14197">
        <v>1</v>
      </c>
      <c r="R14197">
        <v>1</v>
      </c>
      <c r="S14197" t="s">
        <v>33</v>
      </c>
      <c r="T14197" t="s">
        <v>54</v>
      </c>
      <c r="V14197" t="s">
        <v>194</v>
      </c>
      <c r="W14197" t="s">
        <v>37</v>
      </c>
      <c r="X14197" t="s">
        <v>44</v>
      </c>
    </row>
    <row r="14198" spans="1:24" x14ac:dyDescent="0.25">
      <c r="A14198">
        <v>13814783</v>
      </c>
      <c r="B14198" t="s">
        <v>33</v>
      </c>
      <c r="C14198" t="s">
        <v>14251</v>
      </c>
      <c r="D14198" t="s">
        <v>26</v>
      </c>
      <c r="E14198">
        <v>1</v>
      </c>
      <c r="R14198">
        <v>1</v>
      </c>
      <c r="S14198" t="s">
        <v>33</v>
      </c>
      <c r="T14198" t="s">
        <v>82</v>
      </c>
    </row>
    <row r="14199" spans="1:24" x14ac:dyDescent="0.25">
      <c r="A14199">
        <v>13814783</v>
      </c>
      <c r="B14199" t="s">
        <v>33</v>
      </c>
      <c r="C14199" t="s">
        <v>14252</v>
      </c>
      <c r="D14199" t="s">
        <v>26</v>
      </c>
      <c r="M14199">
        <v>1</v>
      </c>
      <c r="O14199">
        <v>1</v>
      </c>
      <c r="S14199" t="s">
        <v>33</v>
      </c>
      <c r="T14199" t="s">
        <v>82</v>
      </c>
    </row>
    <row r="14200" spans="1:24" x14ac:dyDescent="0.25">
      <c r="A14200">
        <v>13814783</v>
      </c>
      <c r="B14200" t="s">
        <v>33</v>
      </c>
      <c r="C14200" t="s">
        <v>14253</v>
      </c>
      <c r="D14200" t="s">
        <v>29</v>
      </c>
      <c r="M14200">
        <v>1</v>
      </c>
      <c r="O14200">
        <v>1</v>
      </c>
      <c r="S14200" t="s">
        <v>33</v>
      </c>
      <c r="T14200" t="s">
        <v>82</v>
      </c>
    </row>
    <row r="14201" spans="1:24" x14ac:dyDescent="0.25">
      <c r="A14201">
        <v>13814783</v>
      </c>
      <c r="B14201" t="s">
        <v>33</v>
      </c>
      <c r="C14201" t="s">
        <v>14254</v>
      </c>
      <c r="D14201" t="s">
        <v>26</v>
      </c>
      <c r="K14201">
        <v>1</v>
      </c>
      <c r="S14201" t="s">
        <v>33</v>
      </c>
      <c r="T14201" t="s">
        <v>82</v>
      </c>
    </row>
    <row r="14202" spans="1:24" x14ac:dyDescent="0.25">
      <c r="A14202">
        <v>13817276</v>
      </c>
      <c r="B14202" t="s">
        <v>33</v>
      </c>
      <c r="C14202" t="s">
        <v>14255</v>
      </c>
      <c r="D14202" t="s">
        <v>26</v>
      </c>
      <c r="E14202">
        <v>1</v>
      </c>
      <c r="S14202" t="s">
        <v>33</v>
      </c>
      <c r="T14202" t="s">
        <v>35</v>
      </c>
    </row>
    <row r="14203" spans="1:24" x14ac:dyDescent="0.25">
      <c r="A14203">
        <v>13817276</v>
      </c>
      <c r="B14203" t="s">
        <v>33</v>
      </c>
      <c r="C14203" t="s">
        <v>14256</v>
      </c>
      <c r="D14203" t="s">
        <v>29</v>
      </c>
      <c r="E14203">
        <v>1</v>
      </c>
      <c r="S14203" t="s">
        <v>33</v>
      </c>
      <c r="T14203" t="s">
        <v>35</v>
      </c>
    </row>
    <row r="14204" spans="1:24" x14ac:dyDescent="0.25">
      <c r="A14204">
        <v>13818104</v>
      </c>
      <c r="B14204" t="s">
        <v>24</v>
      </c>
      <c r="C14204" t="s">
        <v>14257</v>
      </c>
      <c r="D14204" t="s">
        <v>26</v>
      </c>
      <c r="E14204">
        <v>1</v>
      </c>
      <c r="S14204" t="s">
        <v>24</v>
      </c>
      <c r="T14204" s="1">
        <v>43758</v>
      </c>
    </row>
    <row r="14205" spans="1:24" x14ac:dyDescent="0.25">
      <c r="A14205">
        <v>13818104</v>
      </c>
      <c r="B14205" t="s">
        <v>24</v>
      </c>
      <c r="C14205" t="s">
        <v>14258</v>
      </c>
      <c r="D14205" t="s">
        <v>29</v>
      </c>
      <c r="E14205">
        <v>1</v>
      </c>
      <c r="S14205" t="s">
        <v>24</v>
      </c>
      <c r="T14205" s="1">
        <v>43758</v>
      </c>
    </row>
    <row r="14206" spans="1:24" x14ac:dyDescent="0.25">
      <c r="A14206">
        <v>13819568</v>
      </c>
      <c r="B14206" t="s">
        <v>24</v>
      </c>
      <c r="C14206" t="s">
        <v>14259</v>
      </c>
      <c r="D14206" t="s">
        <v>26</v>
      </c>
      <c r="F14206">
        <v>0</v>
      </c>
      <c r="G14206">
        <v>1</v>
      </c>
      <c r="J14206">
        <v>0</v>
      </c>
      <c r="L14206">
        <v>0</v>
      </c>
      <c r="O14206">
        <v>0</v>
      </c>
      <c r="S14206" t="s">
        <v>24</v>
      </c>
      <c r="T14206" t="s">
        <v>82</v>
      </c>
      <c r="V14206" t="s">
        <v>36</v>
      </c>
      <c r="W14206" t="s">
        <v>37</v>
      </c>
      <c r="X14206" t="s">
        <v>44</v>
      </c>
    </row>
    <row r="14207" spans="1:24" x14ac:dyDescent="0.25">
      <c r="A14207">
        <v>13820088</v>
      </c>
      <c r="B14207" t="s">
        <v>33</v>
      </c>
      <c r="C14207" t="s">
        <v>14260</v>
      </c>
      <c r="D14207" t="s">
        <v>26</v>
      </c>
      <c r="G14207">
        <v>1</v>
      </c>
      <c r="N14207">
        <v>0</v>
      </c>
      <c r="R14207">
        <v>1</v>
      </c>
      <c r="S14207" t="s">
        <v>33</v>
      </c>
      <c r="T14207" t="s">
        <v>73</v>
      </c>
    </row>
    <row r="14208" spans="1:24" x14ac:dyDescent="0.25">
      <c r="A14208">
        <v>13821690</v>
      </c>
      <c r="B14208" t="s">
        <v>33</v>
      </c>
      <c r="C14208" t="s">
        <v>14261</v>
      </c>
      <c r="D14208" t="s">
        <v>26</v>
      </c>
      <c r="L14208">
        <v>1</v>
      </c>
      <c r="S14208" t="s">
        <v>33</v>
      </c>
      <c r="T14208" t="s">
        <v>87</v>
      </c>
    </row>
    <row r="14209" spans="1:24" x14ac:dyDescent="0.25">
      <c r="A14209">
        <v>13821690</v>
      </c>
      <c r="B14209" t="s">
        <v>33</v>
      </c>
      <c r="C14209" t="s">
        <v>14262</v>
      </c>
      <c r="D14209" t="s">
        <v>29</v>
      </c>
      <c r="L14209">
        <v>1</v>
      </c>
      <c r="S14209" t="s">
        <v>33</v>
      </c>
      <c r="T14209" t="s">
        <v>87</v>
      </c>
    </row>
    <row r="14210" spans="1:24" x14ac:dyDescent="0.25">
      <c r="A14210">
        <v>13826542</v>
      </c>
      <c r="B14210" t="s">
        <v>33</v>
      </c>
      <c r="C14210" t="s">
        <v>14263</v>
      </c>
      <c r="D14210" t="s">
        <v>26</v>
      </c>
      <c r="E14210">
        <v>1</v>
      </c>
      <c r="S14210" t="s">
        <v>33</v>
      </c>
      <c r="T14210" t="s">
        <v>35</v>
      </c>
    </row>
    <row r="14211" spans="1:24" x14ac:dyDescent="0.25">
      <c r="A14211">
        <v>13826542</v>
      </c>
      <c r="B14211" t="s">
        <v>33</v>
      </c>
      <c r="C14211" t="s">
        <v>14264</v>
      </c>
      <c r="D14211" t="s">
        <v>29</v>
      </c>
      <c r="E14211">
        <v>1</v>
      </c>
      <c r="S14211" t="s">
        <v>33</v>
      </c>
      <c r="T14211" t="s">
        <v>35</v>
      </c>
    </row>
    <row r="14212" spans="1:24" x14ac:dyDescent="0.25">
      <c r="A14212">
        <v>13826562</v>
      </c>
      <c r="B14212" t="s">
        <v>33</v>
      </c>
      <c r="C14212" t="s">
        <v>14265</v>
      </c>
      <c r="D14212" t="s">
        <v>26</v>
      </c>
      <c r="E14212">
        <v>1</v>
      </c>
      <c r="J14212">
        <v>0</v>
      </c>
      <c r="L14212">
        <v>0</v>
      </c>
      <c r="O14212">
        <v>0</v>
      </c>
      <c r="S14212" t="s">
        <v>33</v>
      </c>
      <c r="T14212" t="s">
        <v>73</v>
      </c>
    </row>
    <row r="14213" spans="1:24" x14ac:dyDescent="0.25">
      <c r="A14213">
        <v>13826562</v>
      </c>
      <c r="B14213" t="s">
        <v>33</v>
      </c>
      <c r="C14213" t="s">
        <v>14266</v>
      </c>
      <c r="D14213" t="s">
        <v>29</v>
      </c>
      <c r="E14213">
        <v>1</v>
      </c>
      <c r="J14213">
        <v>0</v>
      </c>
      <c r="L14213">
        <v>0</v>
      </c>
      <c r="O14213">
        <v>0</v>
      </c>
      <c r="S14213" t="s">
        <v>33</v>
      </c>
      <c r="T14213" t="s">
        <v>73</v>
      </c>
    </row>
    <row r="14214" spans="1:24" x14ac:dyDescent="0.25">
      <c r="A14214">
        <v>13826562</v>
      </c>
      <c r="B14214" t="s">
        <v>33</v>
      </c>
      <c r="C14214" t="s">
        <v>14267</v>
      </c>
      <c r="D14214" t="s">
        <v>26</v>
      </c>
      <c r="E14214">
        <v>1</v>
      </c>
      <c r="S14214" t="s">
        <v>33</v>
      </c>
      <c r="T14214" t="s">
        <v>73</v>
      </c>
    </row>
    <row r="14215" spans="1:24" x14ac:dyDescent="0.25">
      <c r="A14215">
        <v>13826562</v>
      </c>
      <c r="B14215" t="s">
        <v>33</v>
      </c>
      <c r="C14215" t="s">
        <v>14268</v>
      </c>
      <c r="D14215" t="s">
        <v>29</v>
      </c>
      <c r="E14215">
        <v>1</v>
      </c>
      <c r="S14215" t="s">
        <v>33</v>
      </c>
      <c r="T14215" t="s">
        <v>73</v>
      </c>
    </row>
    <row r="14216" spans="1:24" x14ac:dyDescent="0.25">
      <c r="A14216">
        <v>13828043</v>
      </c>
      <c r="B14216" t="s">
        <v>33</v>
      </c>
      <c r="C14216" t="s">
        <v>14269</v>
      </c>
      <c r="D14216" t="s">
        <v>26</v>
      </c>
      <c r="E14216">
        <v>1</v>
      </c>
      <c r="S14216" t="s">
        <v>33</v>
      </c>
      <c r="T14216" t="s">
        <v>27</v>
      </c>
    </row>
    <row r="14217" spans="1:24" x14ac:dyDescent="0.25">
      <c r="A14217">
        <v>13828043</v>
      </c>
      <c r="B14217" t="s">
        <v>33</v>
      </c>
      <c r="C14217" t="s">
        <v>14270</v>
      </c>
      <c r="D14217" t="s">
        <v>29</v>
      </c>
      <c r="E14217">
        <v>1</v>
      </c>
      <c r="S14217" t="s">
        <v>33</v>
      </c>
      <c r="T14217" t="s">
        <v>27</v>
      </c>
    </row>
    <row r="14218" spans="1:24" x14ac:dyDescent="0.25">
      <c r="A14218">
        <v>13829302</v>
      </c>
      <c r="B14218" t="s">
        <v>33</v>
      </c>
      <c r="C14218" t="s">
        <v>14271</v>
      </c>
      <c r="D14218" t="s">
        <v>26</v>
      </c>
      <c r="E14218">
        <v>1</v>
      </c>
      <c r="S14218" t="s">
        <v>33</v>
      </c>
      <c r="T14218" t="s">
        <v>27</v>
      </c>
      <c r="V14218" t="s">
        <v>36</v>
      </c>
      <c r="W14218" t="s">
        <v>56</v>
      </c>
      <c r="X14218" t="s">
        <v>38</v>
      </c>
    </row>
    <row r="14219" spans="1:24" x14ac:dyDescent="0.25">
      <c r="A14219">
        <v>13829302</v>
      </c>
      <c r="B14219" t="s">
        <v>33</v>
      </c>
      <c r="C14219" t="s">
        <v>14272</v>
      </c>
      <c r="D14219" t="s">
        <v>26</v>
      </c>
      <c r="Q14219">
        <v>0</v>
      </c>
      <c r="R14219">
        <v>1</v>
      </c>
      <c r="S14219" t="s">
        <v>33</v>
      </c>
      <c r="T14219" t="s">
        <v>27</v>
      </c>
      <c r="V14219" t="s">
        <v>36</v>
      </c>
      <c r="W14219" t="s">
        <v>56</v>
      </c>
      <c r="X14219" t="s">
        <v>38</v>
      </c>
    </row>
    <row r="14220" spans="1:24" x14ac:dyDescent="0.25">
      <c r="A14220">
        <v>13829302</v>
      </c>
      <c r="B14220" t="s">
        <v>33</v>
      </c>
      <c r="C14220" t="s">
        <v>14273</v>
      </c>
      <c r="D14220" t="s">
        <v>29</v>
      </c>
      <c r="Q14220">
        <v>0</v>
      </c>
      <c r="R14220">
        <v>1</v>
      </c>
      <c r="S14220" t="s">
        <v>33</v>
      </c>
      <c r="T14220" t="s">
        <v>27</v>
      </c>
      <c r="V14220" t="s">
        <v>36</v>
      </c>
      <c r="W14220" t="s">
        <v>56</v>
      </c>
      <c r="X14220" t="s">
        <v>38</v>
      </c>
    </row>
    <row r="14221" spans="1:24" x14ac:dyDescent="0.25">
      <c r="A14221">
        <v>13829302</v>
      </c>
      <c r="B14221" t="s">
        <v>33</v>
      </c>
      <c r="C14221" t="s">
        <v>14274</v>
      </c>
      <c r="D14221" t="s">
        <v>26</v>
      </c>
      <c r="G14221">
        <v>1</v>
      </c>
      <c r="S14221" t="s">
        <v>33</v>
      </c>
      <c r="T14221" t="s">
        <v>27</v>
      </c>
      <c r="V14221" t="s">
        <v>36</v>
      </c>
      <c r="W14221" t="s">
        <v>56</v>
      </c>
      <c r="X14221" t="s">
        <v>38</v>
      </c>
    </row>
    <row r="14222" spans="1:24" x14ac:dyDescent="0.25">
      <c r="A14222">
        <v>13829302</v>
      </c>
      <c r="B14222" t="s">
        <v>33</v>
      </c>
      <c r="C14222" t="s">
        <v>14275</v>
      </c>
      <c r="D14222" t="s">
        <v>29</v>
      </c>
      <c r="G14222">
        <v>1</v>
      </c>
      <c r="S14222" t="s">
        <v>33</v>
      </c>
      <c r="T14222" t="s">
        <v>27</v>
      </c>
      <c r="V14222" t="s">
        <v>36</v>
      </c>
      <c r="W14222" t="s">
        <v>56</v>
      </c>
      <c r="X14222" t="s">
        <v>38</v>
      </c>
    </row>
    <row r="14223" spans="1:24" x14ac:dyDescent="0.25">
      <c r="A14223">
        <v>13831190</v>
      </c>
      <c r="B14223" t="s">
        <v>24</v>
      </c>
      <c r="C14223" t="s">
        <v>14276</v>
      </c>
      <c r="D14223" t="s">
        <v>26</v>
      </c>
      <c r="G14223">
        <v>1</v>
      </c>
      <c r="J14223">
        <v>0</v>
      </c>
      <c r="R14223">
        <v>1</v>
      </c>
      <c r="S14223" t="s">
        <v>24</v>
      </c>
      <c r="T14223" t="s">
        <v>82</v>
      </c>
    </row>
    <row r="14224" spans="1:24" x14ac:dyDescent="0.25">
      <c r="A14224">
        <v>13831190</v>
      </c>
      <c r="B14224" t="s">
        <v>24</v>
      </c>
      <c r="C14224" t="s">
        <v>14277</v>
      </c>
      <c r="D14224" t="s">
        <v>29</v>
      </c>
      <c r="G14224">
        <v>1</v>
      </c>
      <c r="J14224">
        <v>0</v>
      </c>
      <c r="R14224">
        <v>1</v>
      </c>
      <c r="S14224" t="s">
        <v>24</v>
      </c>
      <c r="T14224" t="s">
        <v>82</v>
      </c>
    </row>
    <row r="14225" spans="1:24" x14ac:dyDescent="0.25">
      <c r="A14225">
        <v>13831580</v>
      </c>
      <c r="B14225" t="s">
        <v>24</v>
      </c>
      <c r="C14225" t="s">
        <v>14278</v>
      </c>
      <c r="D14225" t="s">
        <v>26</v>
      </c>
      <c r="E14225">
        <v>1</v>
      </c>
      <c r="S14225" t="s">
        <v>24</v>
      </c>
      <c r="T14225" t="s">
        <v>87</v>
      </c>
      <c r="V14225" t="s">
        <v>36</v>
      </c>
      <c r="W14225" t="s">
        <v>56</v>
      </c>
      <c r="X14225" t="s">
        <v>44</v>
      </c>
    </row>
    <row r="14226" spans="1:24" x14ac:dyDescent="0.25">
      <c r="A14226">
        <v>13831580</v>
      </c>
      <c r="B14226" t="s">
        <v>24</v>
      </c>
      <c r="C14226" t="s">
        <v>14279</v>
      </c>
      <c r="D14226" t="s">
        <v>29</v>
      </c>
      <c r="E14226">
        <v>1</v>
      </c>
      <c r="S14226" t="s">
        <v>24</v>
      </c>
      <c r="T14226" t="s">
        <v>87</v>
      </c>
      <c r="V14226" t="s">
        <v>36</v>
      </c>
      <c r="W14226" t="s">
        <v>56</v>
      </c>
      <c r="X14226" t="s">
        <v>44</v>
      </c>
    </row>
    <row r="14227" spans="1:24" x14ac:dyDescent="0.25">
      <c r="A14227">
        <v>13831708</v>
      </c>
      <c r="B14227" t="s">
        <v>24</v>
      </c>
      <c r="C14227" t="s">
        <v>14280</v>
      </c>
      <c r="D14227" t="s">
        <v>26</v>
      </c>
      <c r="H14227">
        <v>1</v>
      </c>
      <c r="J14227">
        <v>-1</v>
      </c>
      <c r="S14227" t="s">
        <v>24</v>
      </c>
      <c r="T14227" t="s">
        <v>35</v>
      </c>
      <c r="V14227" t="s">
        <v>36</v>
      </c>
      <c r="W14227" t="s">
        <v>322</v>
      </c>
      <c r="X14227" t="s">
        <v>44</v>
      </c>
    </row>
    <row r="14228" spans="1:24" x14ac:dyDescent="0.25">
      <c r="A14228">
        <v>13831708</v>
      </c>
      <c r="B14228" t="s">
        <v>24</v>
      </c>
      <c r="C14228" t="s">
        <v>14281</v>
      </c>
      <c r="D14228" t="s">
        <v>29</v>
      </c>
      <c r="H14228">
        <v>1</v>
      </c>
      <c r="J14228">
        <v>-1</v>
      </c>
      <c r="S14228" t="s">
        <v>24</v>
      </c>
      <c r="T14228" t="s">
        <v>35</v>
      </c>
      <c r="V14228" t="s">
        <v>36</v>
      </c>
      <c r="W14228" t="s">
        <v>322</v>
      </c>
      <c r="X14228" t="s">
        <v>44</v>
      </c>
    </row>
    <row r="14229" spans="1:24" x14ac:dyDescent="0.25">
      <c r="A14229">
        <v>13831708</v>
      </c>
      <c r="B14229" t="s">
        <v>24</v>
      </c>
      <c r="C14229" t="s">
        <v>14282</v>
      </c>
      <c r="D14229" t="s">
        <v>29</v>
      </c>
      <c r="H14229">
        <v>1</v>
      </c>
      <c r="J14229">
        <v>-1</v>
      </c>
      <c r="S14229" t="s">
        <v>24</v>
      </c>
      <c r="T14229" t="s">
        <v>35</v>
      </c>
      <c r="V14229" t="s">
        <v>36</v>
      </c>
      <c r="W14229" t="s">
        <v>322</v>
      </c>
      <c r="X14229" t="s">
        <v>44</v>
      </c>
    </row>
    <row r="14230" spans="1:24" x14ac:dyDescent="0.25">
      <c r="A14230">
        <v>13831708</v>
      </c>
      <c r="B14230" t="s">
        <v>24</v>
      </c>
      <c r="C14230" t="s">
        <v>14283</v>
      </c>
      <c r="D14230" t="s">
        <v>26</v>
      </c>
      <c r="F14230">
        <v>1</v>
      </c>
      <c r="G14230">
        <v>0</v>
      </c>
      <c r="H14230">
        <v>1</v>
      </c>
      <c r="I14230">
        <v>-1</v>
      </c>
      <c r="J14230">
        <v>-1</v>
      </c>
      <c r="N14230">
        <v>0</v>
      </c>
      <c r="O14230">
        <v>0</v>
      </c>
      <c r="R14230">
        <v>1</v>
      </c>
      <c r="S14230" t="s">
        <v>24</v>
      </c>
      <c r="T14230" t="s">
        <v>35</v>
      </c>
      <c r="V14230" t="s">
        <v>36</v>
      </c>
      <c r="W14230" t="s">
        <v>322</v>
      </c>
      <c r="X14230" t="s">
        <v>44</v>
      </c>
    </row>
    <row r="14231" spans="1:24" x14ac:dyDescent="0.25">
      <c r="A14231">
        <v>13831708</v>
      </c>
      <c r="B14231" t="s">
        <v>24</v>
      </c>
      <c r="C14231" t="s">
        <v>14284</v>
      </c>
      <c r="D14231" t="s">
        <v>26</v>
      </c>
      <c r="J14231">
        <v>-1</v>
      </c>
      <c r="S14231" t="s">
        <v>24</v>
      </c>
      <c r="T14231" t="s">
        <v>35</v>
      </c>
      <c r="V14231" t="s">
        <v>36</v>
      </c>
      <c r="W14231" t="s">
        <v>322</v>
      </c>
      <c r="X14231" t="s">
        <v>44</v>
      </c>
    </row>
    <row r="14232" spans="1:24" x14ac:dyDescent="0.25">
      <c r="A14232">
        <v>13831708</v>
      </c>
      <c r="B14232" t="s">
        <v>24</v>
      </c>
      <c r="C14232" t="s">
        <v>14285</v>
      </c>
      <c r="D14232" t="s">
        <v>26</v>
      </c>
      <c r="J14232">
        <v>-1</v>
      </c>
      <c r="S14232" t="s">
        <v>24</v>
      </c>
      <c r="T14232" t="s">
        <v>35</v>
      </c>
      <c r="V14232" t="s">
        <v>36</v>
      </c>
      <c r="W14232" t="s">
        <v>322</v>
      </c>
      <c r="X14232" t="s">
        <v>44</v>
      </c>
    </row>
    <row r="14233" spans="1:24" x14ac:dyDescent="0.25">
      <c r="A14233">
        <v>13833528</v>
      </c>
      <c r="B14233" t="s">
        <v>24</v>
      </c>
      <c r="C14233" t="s">
        <v>14286</v>
      </c>
      <c r="D14233" t="s">
        <v>26</v>
      </c>
      <c r="F14233">
        <v>0</v>
      </c>
      <c r="H14233">
        <v>-1</v>
      </c>
      <c r="M14233">
        <v>1</v>
      </c>
      <c r="N14233">
        <v>0</v>
      </c>
      <c r="O14233">
        <v>1</v>
      </c>
      <c r="S14233" t="s">
        <v>24</v>
      </c>
      <c r="T14233" t="s">
        <v>43</v>
      </c>
      <c r="V14233" t="s">
        <v>36</v>
      </c>
      <c r="W14233" t="s">
        <v>56</v>
      </c>
      <c r="X14233" t="s">
        <v>38</v>
      </c>
    </row>
    <row r="14234" spans="1:24" x14ac:dyDescent="0.25">
      <c r="A14234">
        <v>13833528</v>
      </c>
      <c r="B14234" t="s">
        <v>24</v>
      </c>
      <c r="C14234" t="s">
        <v>14287</v>
      </c>
      <c r="D14234" t="s">
        <v>29</v>
      </c>
      <c r="F14234">
        <v>0</v>
      </c>
      <c r="H14234">
        <v>-1</v>
      </c>
      <c r="M14234">
        <v>1</v>
      </c>
      <c r="N14234">
        <v>0</v>
      </c>
      <c r="O14234">
        <v>1</v>
      </c>
      <c r="S14234" t="s">
        <v>24</v>
      </c>
      <c r="T14234" t="s">
        <v>43</v>
      </c>
      <c r="V14234" t="s">
        <v>36</v>
      </c>
      <c r="W14234" t="s">
        <v>56</v>
      </c>
      <c r="X14234" t="s">
        <v>38</v>
      </c>
    </row>
    <row r="14235" spans="1:24" x14ac:dyDescent="0.25">
      <c r="A14235">
        <v>13834308</v>
      </c>
      <c r="B14235" t="s">
        <v>33</v>
      </c>
      <c r="C14235" t="s">
        <v>14288</v>
      </c>
      <c r="D14235" t="s">
        <v>26</v>
      </c>
      <c r="H14235">
        <v>1</v>
      </c>
      <c r="J14235">
        <v>0</v>
      </c>
      <c r="L14235">
        <v>-1</v>
      </c>
      <c r="S14235" t="s">
        <v>33</v>
      </c>
      <c r="T14235" t="s">
        <v>82</v>
      </c>
      <c r="V14235" t="s">
        <v>36</v>
      </c>
      <c r="W14235" t="s">
        <v>37</v>
      </c>
      <c r="X14235" t="s">
        <v>38</v>
      </c>
    </row>
    <row r="14236" spans="1:24" x14ac:dyDescent="0.25">
      <c r="A14236">
        <v>13834308</v>
      </c>
      <c r="B14236" t="s">
        <v>33</v>
      </c>
      <c r="C14236" t="s">
        <v>14289</v>
      </c>
      <c r="D14236" t="s">
        <v>26</v>
      </c>
      <c r="F14236">
        <v>0</v>
      </c>
      <c r="N14236">
        <v>0</v>
      </c>
      <c r="O14236">
        <v>1</v>
      </c>
      <c r="S14236" t="s">
        <v>33</v>
      </c>
      <c r="T14236" t="s">
        <v>82</v>
      </c>
      <c r="V14236" t="s">
        <v>36</v>
      </c>
      <c r="W14236" t="s">
        <v>37</v>
      </c>
      <c r="X14236" t="s">
        <v>38</v>
      </c>
    </row>
    <row r="14237" spans="1:24" x14ac:dyDescent="0.25">
      <c r="A14237">
        <v>13834308</v>
      </c>
      <c r="B14237" t="s">
        <v>33</v>
      </c>
      <c r="C14237" t="s">
        <v>14290</v>
      </c>
      <c r="D14237" t="s">
        <v>26</v>
      </c>
      <c r="E14237">
        <v>1</v>
      </c>
      <c r="S14237" t="s">
        <v>33</v>
      </c>
      <c r="T14237" t="s">
        <v>82</v>
      </c>
      <c r="V14237" t="s">
        <v>36</v>
      </c>
      <c r="W14237" t="s">
        <v>37</v>
      </c>
      <c r="X14237" t="s">
        <v>38</v>
      </c>
    </row>
    <row r="14238" spans="1:24" x14ac:dyDescent="0.25">
      <c r="A14238">
        <v>13834308</v>
      </c>
      <c r="B14238" t="s">
        <v>33</v>
      </c>
      <c r="C14238" t="s">
        <v>14291</v>
      </c>
      <c r="D14238" t="s">
        <v>29</v>
      </c>
      <c r="E14238">
        <v>1</v>
      </c>
      <c r="S14238" t="s">
        <v>33</v>
      </c>
      <c r="T14238" t="s">
        <v>82</v>
      </c>
      <c r="V14238" t="s">
        <v>36</v>
      </c>
      <c r="W14238" t="s">
        <v>37</v>
      </c>
      <c r="X14238" t="s">
        <v>38</v>
      </c>
    </row>
    <row r="14239" spans="1:24" x14ac:dyDescent="0.25">
      <c r="A14239">
        <v>13834308</v>
      </c>
      <c r="B14239" t="s">
        <v>33</v>
      </c>
      <c r="C14239" t="s">
        <v>14292</v>
      </c>
      <c r="D14239" t="s">
        <v>26</v>
      </c>
      <c r="E14239">
        <v>1</v>
      </c>
      <c r="J14239">
        <v>0</v>
      </c>
      <c r="L14239">
        <v>0</v>
      </c>
      <c r="O14239">
        <v>0</v>
      </c>
      <c r="S14239" t="s">
        <v>33</v>
      </c>
      <c r="T14239" t="s">
        <v>82</v>
      </c>
      <c r="V14239" t="s">
        <v>36</v>
      </c>
      <c r="W14239" t="s">
        <v>37</v>
      </c>
      <c r="X14239" t="s">
        <v>38</v>
      </c>
    </row>
    <row r="14240" spans="1:24" x14ac:dyDescent="0.25">
      <c r="A14240">
        <v>13834308</v>
      </c>
      <c r="B14240" t="s">
        <v>33</v>
      </c>
      <c r="C14240" t="s">
        <v>14293</v>
      </c>
      <c r="D14240" t="s">
        <v>29</v>
      </c>
      <c r="E14240">
        <v>1</v>
      </c>
      <c r="J14240">
        <v>0</v>
      </c>
      <c r="L14240">
        <v>0</v>
      </c>
      <c r="O14240">
        <v>0</v>
      </c>
      <c r="S14240" t="s">
        <v>33</v>
      </c>
      <c r="T14240" t="s">
        <v>82</v>
      </c>
      <c r="V14240" t="s">
        <v>36</v>
      </c>
      <c r="W14240" t="s">
        <v>37</v>
      </c>
      <c r="X14240" t="s">
        <v>38</v>
      </c>
    </row>
    <row r="14241" spans="1:24" x14ac:dyDescent="0.25">
      <c r="A14241">
        <v>13834308</v>
      </c>
      <c r="B14241" t="s">
        <v>33</v>
      </c>
      <c r="C14241" t="s">
        <v>14294</v>
      </c>
      <c r="D14241" t="s">
        <v>26</v>
      </c>
      <c r="E14241">
        <v>1</v>
      </c>
      <c r="L14241">
        <v>0</v>
      </c>
      <c r="S14241" t="s">
        <v>33</v>
      </c>
      <c r="T14241" t="s">
        <v>82</v>
      </c>
      <c r="V14241" t="s">
        <v>36</v>
      </c>
      <c r="W14241" t="s">
        <v>37</v>
      </c>
      <c r="X14241" t="s">
        <v>38</v>
      </c>
    </row>
    <row r="14242" spans="1:24" x14ac:dyDescent="0.25">
      <c r="A14242">
        <v>13835070</v>
      </c>
      <c r="B14242" t="s">
        <v>24</v>
      </c>
      <c r="C14242" t="s">
        <v>14295</v>
      </c>
      <c r="D14242" t="s">
        <v>26</v>
      </c>
      <c r="E14242">
        <v>1</v>
      </c>
      <c r="S14242" t="s">
        <v>24</v>
      </c>
      <c r="T14242" t="s">
        <v>73</v>
      </c>
    </row>
    <row r="14243" spans="1:24" x14ac:dyDescent="0.25">
      <c r="A14243">
        <v>13835070</v>
      </c>
      <c r="B14243" t="s">
        <v>24</v>
      </c>
      <c r="C14243" t="s">
        <v>14296</v>
      </c>
      <c r="D14243" t="s">
        <v>29</v>
      </c>
      <c r="E14243">
        <v>1</v>
      </c>
      <c r="S14243" t="s">
        <v>24</v>
      </c>
      <c r="T14243" t="s">
        <v>73</v>
      </c>
    </row>
    <row r="14244" spans="1:24" x14ac:dyDescent="0.25">
      <c r="A14244">
        <v>13835462</v>
      </c>
      <c r="B14244" t="s">
        <v>33</v>
      </c>
      <c r="C14244" t="s">
        <v>14297</v>
      </c>
      <c r="D14244" t="s">
        <v>26</v>
      </c>
      <c r="H14244">
        <v>-1</v>
      </c>
      <c r="J14244">
        <v>-1</v>
      </c>
      <c r="L14244">
        <v>1</v>
      </c>
      <c r="M14244">
        <v>1</v>
      </c>
      <c r="S14244" t="s">
        <v>33</v>
      </c>
      <c r="T14244" t="s">
        <v>173</v>
      </c>
    </row>
    <row r="14245" spans="1:24" x14ac:dyDescent="0.25">
      <c r="A14245">
        <v>13839381</v>
      </c>
      <c r="B14245" t="s">
        <v>24</v>
      </c>
      <c r="C14245" t="s">
        <v>14298</v>
      </c>
      <c r="D14245" t="s">
        <v>26</v>
      </c>
      <c r="H14245">
        <v>1</v>
      </c>
      <c r="J14245">
        <v>-1</v>
      </c>
      <c r="K14245">
        <v>-1</v>
      </c>
      <c r="L14245">
        <v>-1</v>
      </c>
      <c r="R14245">
        <v>1</v>
      </c>
      <c r="S14245" t="s">
        <v>24</v>
      </c>
      <c r="T14245" t="s">
        <v>82</v>
      </c>
      <c r="V14245" t="s">
        <v>36</v>
      </c>
      <c r="W14245" t="s">
        <v>37</v>
      </c>
      <c r="X14245" t="s">
        <v>44</v>
      </c>
    </row>
    <row r="14246" spans="1:24" x14ac:dyDescent="0.25">
      <c r="A14246">
        <v>13839381</v>
      </c>
      <c r="B14246" t="s">
        <v>24</v>
      </c>
      <c r="C14246" t="s">
        <v>14299</v>
      </c>
      <c r="D14246" t="s">
        <v>26</v>
      </c>
      <c r="G14246">
        <v>1</v>
      </c>
      <c r="J14246">
        <v>1</v>
      </c>
      <c r="R14246">
        <v>1</v>
      </c>
      <c r="S14246" t="s">
        <v>24</v>
      </c>
      <c r="T14246" t="s">
        <v>82</v>
      </c>
      <c r="V14246" t="s">
        <v>36</v>
      </c>
      <c r="W14246" t="s">
        <v>37</v>
      </c>
      <c r="X14246" t="s">
        <v>44</v>
      </c>
    </row>
    <row r="14247" spans="1:24" x14ac:dyDescent="0.25">
      <c r="A14247">
        <v>13840664</v>
      </c>
      <c r="B14247" t="s">
        <v>33</v>
      </c>
      <c r="C14247" t="s">
        <v>14300</v>
      </c>
      <c r="D14247" t="s">
        <v>26</v>
      </c>
      <c r="G14247">
        <v>0</v>
      </c>
      <c r="H14247">
        <v>1</v>
      </c>
      <c r="L14247">
        <v>0</v>
      </c>
      <c r="P14247">
        <v>1</v>
      </c>
      <c r="R14247">
        <v>1</v>
      </c>
      <c r="S14247" t="s">
        <v>33</v>
      </c>
      <c r="T14247" t="s">
        <v>87</v>
      </c>
    </row>
    <row r="14248" spans="1:24" x14ac:dyDescent="0.25">
      <c r="A14248">
        <v>13840664</v>
      </c>
      <c r="B14248" t="s">
        <v>33</v>
      </c>
      <c r="C14248" t="s">
        <v>14301</v>
      </c>
      <c r="D14248" t="s">
        <v>29</v>
      </c>
      <c r="G14248">
        <v>0</v>
      </c>
      <c r="H14248">
        <v>1</v>
      </c>
      <c r="L14248">
        <v>0</v>
      </c>
      <c r="P14248">
        <v>1</v>
      </c>
      <c r="R14248">
        <v>1</v>
      </c>
      <c r="S14248" t="s">
        <v>33</v>
      </c>
      <c r="T14248" t="s">
        <v>87</v>
      </c>
    </row>
    <row r="14249" spans="1:24" x14ac:dyDescent="0.25">
      <c r="A14249">
        <v>13840775</v>
      </c>
      <c r="B14249" t="s">
        <v>24</v>
      </c>
      <c r="C14249" t="s">
        <v>14302</v>
      </c>
      <c r="D14249" t="s">
        <v>26</v>
      </c>
      <c r="E14249">
        <v>1</v>
      </c>
      <c r="S14249" t="s">
        <v>24</v>
      </c>
      <c r="T14249" t="s">
        <v>87</v>
      </c>
    </row>
    <row r="14250" spans="1:24" x14ac:dyDescent="0.25">
      <c r="A14250">
        <v>13840775</v>
      </c>
      <c r="B14250" t="s">
        <v>24</v>
      </c>
      <c r="C14250" t="s">
        <v>14303</v>
      </c>
      <c r="D14250" t="s">
        <v>29</v>
      </c>
      <c r="E14250">
        <v>1</v>
      </c>
      <c r="S14250" t="s">
        <v>24</v>
      </c>
      <c r="T14250" t="s">
        <v>87</v>
      </c>
    </row>
    <row r="14251" spans="1:24" x14ac:dyDescent="0.25">
      <c r="A14251">
        <v>13842248</v>
      </c>
      <c r="B14251" t="s">
        <v>24</v>
      </c>
      <c r="C14251" t="s">
        <v>14304</v>
      </c>
      <c r="D14251" t="s">
        <v>26</v>
      </c>
      <c r="M14251">
        <v>1</v>
      </c>
      <c r="O14251">
        <v>1</v>
      </c>
      <c r="S14251" t="s">
        <v>24</v>
      </c>
      <c r="T14251" t="s">
        <v>43</v>
      </c>
      <c r="V14251" t="s">
        <v>36</v>
      </c>
      <c r="W14251" t="s">
        <v>56</v>
      </c>
      <c r="X14251" t="s">
        <v>44</v>
      </c>
    </row>
    <row r="14252" spans="1:24" x14ac:dyDescent="0.25">
      <c r="A14252">
        <v>13842248</v>
      </c>
      <c r="B14252" t="s">
        <v>24</v>
      </c>
      <c r="C14252" t="s">
        <v>14305</v>
      </c>
      <c r="D14252" t="s">
        <v>29</v>
      </c>
      <c r="M14252">
        <v>1</v>
      </c>
      <c r="O14252">
        <v>1</v>
      </c>
      <c r="S14252" t="s">
        <v>24</v>
      </c>
      <c r="T14252" t="s">
        <v>43</v>
      </c>
      <c r="V14252" t="s">
        <v>36</v>
      </c>
      <c r="W14252" t="s">
        <v>56</v>
      </c>
      <c r="X14252" t="s">
        <v>44</v>
      </c>
    </row>
    <row r="14253" spans="1:24" x14ac:dyDescent="0.25">
      <c r="A14253">
        <v>13842877</v>
      </c>
      <c r="B14253" t="s">
        <v>24</v>
      </c>
      <c r="C14253" t="s">
        <v>14306</v>
      </c>
      <c r="D14253" t="s">
        <v>26</v>
      </c>
      <c r="E14253">
        <v>1</v>
      </c>
      <c r="S14253" t="s">
        <v>24</v>
      </c>
      <c r="T14253" t="s">
        <v>27</v>
      </c>
    </row>
    <row r="14254" spans="1:24" x14ac:dyDescent="0.25">
      <c r="A14254">
        <v>13842877</v>
      </c>
      <c r="B14254" t="s">
        <v>24</v>
      </c>
      <c r="C14254" t="s">
        <v>14307</v>
      </c>
      <c r="D14254" t="s">
        <v>29</v>
      </c>
      <c r="E14254">
        <v>1</v>
      </c>
      <c r="S14254" t="s">
        <v>24</v>
      </c>
      <c r="T14254" t="s">
        <v>27</v>
      </c>
    </row>
    <row r="14255" spans="1:24" x14ac:dyDescent="0.25">
      <c r="A14255">
        <v>13848298</v>
      </c>
      <c r="B14255" t="s">
        <v>33</v>
      </c>
      <c r="C14255" t="s">
        <v>14308</v>
      </c>
      <c r="D14255" t="s">
        <v>26</v>
      </c>
      <c r="E14255">
        <v>1</v>
      </c>
      <c r="S14255" t="s">
        <v>33</v>
      </c>
      <c r="T14255" t="s">
        <v>87</v>
      </c>
    </row>
    <row r="14256" spans="1:24" x14ac:dyDescent="0.25">
      <c r="A14256">
        <v>13848298</v>
      </c>
      <c r="B14256" t="s">
        <v>33</v>
      </c>
      <c r="C14256" t="s">
        <v>14309</v>
      </c>
      <c r="D14256" t="s">
        <v>29</v>
      </c>
      <c r="E14256">
        <v>1</v>
      </c>
      <c r="S14256" t="s">
        <v>33</v>
      </c>
      <c r="T14256" t="s">
        <v>87</v>
      </c>
    </row>
    <row r="14257" spans="1:24" x14ac:dyDescent="0.25">
      <c r="A14257">
        <v>13848346</v>
      </c>
      <c r="B14257" t="s">
        <v>33</v>
      </c>
      <c r="C14257" t="s">
        <v>14310</v>
      </c>
      <c r="D14257" t="s">
        <v>26</v>
      </c>
      <c r="H14257">
        <v>1</v>
      </c>
      <c r="L14257">
        <v>0</v>
      </c>
      <c r="M14257">
        <v>1</v>
      </c>
      <c r="S14257" t="s">
        <v>33</v>
      </c>
      <c r="T14257" t="s">
        <v>54</v>
      </c>
      <c r="V14257" t="s">
        <v>36</v>
      </c>
      <c r="W14257" t="s">
        <v>56</v>
      </c>
      <c r="X14257" t="s">
        <v>88</v>
      </c>
    </row>
    <row r="14258" spans="1:24" x14ac:dyDescent="0.25">
      <c r="A14258">
        <v>13848507</v>
      </c>
      <c r="B14258" t="s">
        <v>33</v>
      </c>
      <c r="C14258" t="s">
        <v>14311</v>
      </c>
      <c r="D14258" t="s">
        <v>26</v>
      </c>
      <c r="E14258">
        <v>1</v>
      </c>
      <c r="S14258" t="s">
        <v>33</v>
      </c>
      <c r="T14258" t="s">
        <v>73</v>
      </c>
    </row>
    <row r="14259" spans="1:24" x14ac:dyDescent="0.25">
      <c r="A14259">
        <v>13848507</v>
      </c>
      <c r="B14259" t="s">
        <v>33</v>
      </c>
      <c r="C14259" t="s">
        <v>14312</v>
      </c>
      <c r="D14259" t="s">
        <v>29</v>
      </c>
      <c r="E14259">
        <v>1</v>
      </c>
      <c r="S14259" t="s">
        <v>33</v>
      </c>
      <c r="T14259" t="s">
        <v>73</v>
      </c>
    </row>
    <row r="14260" spans="1:24" x14ac:dyDescent="0.25">
      <c r="A14260">
        <v>13848507</v>
      </c>
      <c r="B14260" t="s">
        <v>33</v>
      </c>
      <c r="C14260" t="s">
        <v>14313</v>
      </c>
      <c r="D14260" t="s">
        <v>26</v>
      </c>
      <c r="E14260">
        <v>1</v>
      </c>
      <c r="N14260">
        <v>0</v>
      </c>
      <c r="S14260" t="s">
        <v>33</v>
      </c>
      <c r="T14260" t="s">
        <v>73</v>
      </c>
    </row>
    <row r="14261" spans="1:24" x14ac:dyDescent="0.25">
      <c r="A14261">
        <v>13848507</v>
      </c>
      <c r="B14261" t="s">
        <v>33</v>
      </c>
      <c r="C14261" t="s">
        <v>14314</v>
      </c>
      <c r="D14261" t="s">
        <v>29</v>
      </c>
      <c r="E14261">
        <v>1</v>
      </c>
      <c r="N14261">
        <v>0</v>
      </c>
      <c r="S14261" t="s">
        <v>33</v>
      </c>
      <c r="T14261" t="s">
        <v>73</v>
      </c>
    </row>
    <row r="14262" spans="1:24" x14ac:dyDescent="0.25">
      <c r="A14262">
        <v>13851800</v>
      </c>
      <c r="B14262" t="s">
        <v>24</v>
      </c>
      <c r="C14262" t="s">
        <v>14315</v>
      </c>
      <c r="D14262" t="s">
        <v>26</v>
      </c>
      <c r="E14262">
        <v>1</v>
      </c>
      <c r="S14262" t="s">
        <v>24</v>
      </c>
      <c r="T14262" t="s">
        <v>82</v>
      </c>
    </row>
    <row r="14263" spans="1:24" x14ac:dyDescent="0.25">
      <c r="A14263">
        <v>13851800</v>
      </c>
      <c r="B14263" t="s">
        <v>24</v>
      </c>
      <c r="C14263" t="s">
        <v>14316</v>
      </c>
      <c r="D14263" t="s">
        <v>29</v>
      </c>
      <c r="E14263">
        <v>1</v>
      </c>
      <c r="S14263" t="s">
        <v>24</v>
      </c>
      <c r="T14263" t="s">
        <v>82</v>
      </c>
    </row>
    <row r="14264" spans="1:24" x14ac:dyDescent="0.25">
      <c r="A14264">
        <v>13851800</v>
      </c>
      <c r="B14264" t="s">
        <v>24</v>
      </c>
      <c r="C14264" t="s">
        <v>14317</v>
      </c>
      <c r="D14264" t="s">
        <v>26</v>
      </c>
      <c r="H14264">
        <v>1</v>
      </c>
      <c r="L14264">
        <v>1</v>
      </c>
      <c r="M14264">
        <v>-1</v>
      </c>
      <c r="S14264" t="s">
        <v>24</v>
      </c>
      <c r="T14264" t="s">
        <v>82</v>
      </c>
    </row>
    <row r="14265" spans="1:24" x14ac:dyDescent="0.25">
      <c r="A14265">
        <v>13851800</v>
      </c>
      <c r="B14265" t="s">
        <v>24</v>
      </c>
      <c r="C14265" t="s">
        <v>14318</v>
      </c>
      <c r="D14265" t="s">
        <v>29</v>
      </c>
      <c r="H14265">
        <v>1</v>
      </c>
      <c r="L14265">
        <v>1</v>
      </c>
      <c r="M14265">
        <v>-1</v>
      </c>
      <c r="S14265" t="s">
        <v>24</v>
      </c>
      <c r="T14265" t="s">
        <v>82</v>
      </c>
    </row>
    <row r="14266" spans="1:24" x14ac:dyDescent="0.25">
      <c r="A14266">
        <v>13852030</v>
      </c>
      <c r="B14266" t="s">
        <v>33</v>
      </c>
      <c r="C14266" t="s">
        <v>14319</v>
      </c>
      <c r="D14266" t="s">
        <v>26</v>
      </c>
      <c r="E14266">
        <v>1</v>
      </c>
      <c r="S14266" t="s">
        <v>33</v>
      </c>
      <c r="T14266" t="s">
        <v>54</v>
      </c>
    </row>
    <row r="14267" spans="1:24" x14ac:dyDescent="0.25">
      <c r="A14267">
        <v>13852361</v>
      </c>
      <c r="B14267" t="s">
        <v>33</v>
      </c>
      <c r="C14267" t="s">
        <v>14320</v>
      </c>
      <c r="D14267" t="s">
        <v>26</v>
      </c>
      <c r="E14267">
        <v>1</v>
      </c>
      <c r="S14267" t="s">
        <v>33</v>
      </c>
      <c r="T14267" t="s">
        <v>35</v>
      </c>
      <c r="V14267" t="s">
        <v>55</v>
      </c>
      <c r="W14267" t="s">
        <v>56</v>
      </c>
      <c r="X14267" t="s">
        <v>38</v>
      </c>
    </row>
    <row r="14268" spans="1:24" x14ac:dyDescent="0.25">
      <c r="A14268">
        <v>13852361</v>
      </c>
      <c r="B14268" t="s">
        <v>33</v>
      </c>
      <c r="C14268" t="s">
        <v>14321</v>
      </c>
      <c r="D14268" t="s">
        <v>29</v>
      </c>
      <c r="E14268">
        <v>1</v>
      </c>
      <c r="S14268" t="s">
        <v>33</v>
      </c>
      <c r="T14268" t="s">
        <v>35</v>
      </c>
      <c r="V14268" t="s">
        <v>55</v>
      </c>
      <c r="W14268" t="s">
        <v>56</v>
      </c>
      <c r="X14268" t="s">
        <v>38</v>
      </c>
    </row>
    <row r="14269" spans="1:24" x14ac:dyDescent="0.25">
      <c r="A14269">
        <v>13852361</v>
      </c>
      <c r="B14269" t="s">
        <v>33</v>
      </c>
      <c r="C14269" t="s">
        <v>14322</v>
      </c>
      <c r="D14269" t="s">
        <v>26</v>
      </c>
      <c r="E14269">
        <v>1</v>
      </c>
      <c r="L14269">
        <v>0</v>
      </c>
      <c r="S14269" t="s">
        <v>33</v>
      </c>
      <c r="T14269" t="s">
        <v>35</v>
      </c>
      <c r="V14269" t="s">
        <v>55</v>
      </c>
      <c r="W14269" t="s">
        <v>56</v>
      </c>
      <c r="X14269" t="s">
        <v>38</v>
      </c>
    </row>
    <row r="14270" spans="1:24" x14ac:dyDescent="0.25">
      <c r="A14270">
        <v>13852361</v>
      </c>
      <c r="B14270" t="s">
        <v>33</v>
      </c>
      <c r="C14270" t="s">
        <v>14323</v>
      </c>
      <c r="D14270" t="s">
        <v>29</v>
      </c>
      <c r="E14270">
        <v>1</v>
      </c>
      <c r="L14270">
        <v>0</v>
      </c>
      <c r="S14270" t="s">
        <v>33</v>
      </c>
      <c r="T14270" t="s">
        <v>35</v>
      </c>
      <c r="V14270" t="s">
        <v>55</v>
      </c>
      <c r="W14270" t="s">
        <v>56</v>
      </c>
      <c r="X14270" t="s">
        <v>38</v>
      </c>
    </row>
    <row r="14271" spans="1:24" x14ac:dyDescent="0.25">
      <c r="A14271">
        <v>13852361</v>
      </c>
      <c r="B14271" t="s">
        <v>33</v>
      </c>
      <c r="C14271" t="s">
        <v>14324</v>
      </c>
      <c r="D14271" t="s">
        <v>26</v>
      </c>
      <c r="E14271">
        <v>1</v>
      </c>
      <c r="S14271" t="s">
        <v>33</v>
      </c>
      <c r="T14271" t="s">
        <v>35</v>
      </c>
      <c r="V14271" t="s">
        <v>55</v>
      </c>
      <c r="W14271" t="s">
        <v>56</v>
      </c>
      <c r="X14271" t="s">
        <v>38</v>
      </c>
    </row>
    <row r="14272" spans="1:24" x14ac:dyDescent="0.25">
      <c r="A14272">
        <v>13852361</v>
      </c>
      <c r="B14272" t="s">
        <v>33</v>
      </c>
      <c r="C14272" t="s">
        <v>14325</v>
      </c>
      <c r="D14272" t="s">
        <v>29</v>
      </c>
      <c r="E14272">
        <v>1</v>
      </c>
      <c r="S14272" t="s">
        <v>33</v>
      </c>
      <c r="T14272" t="s">
        <v>35</v>
      </c>
      <c r="V14272" t="s">
        <v>55</v>
      </c>
      <c r="W14272" t="s">
        <v>56</v>
      </c>
      <c r="X14272" t="s">
        <v>38</v>
      </c>
    </row>
    <row r="14273" spans="1:24" x14ac:dyDescent="0.25">
      <c r="A14273">
        <v>13852361</v>
      </c>
      <c r="B14273" t="s">
        <v>33</v>
      </c>
      <c r="C14273" t="s">
        <v>14326</v>
      </c>
      <c r="D14273" t="s">
        <v>26</v>
      </c>
      <c r="E14273">
        <v>1</v>
      </c>
      <c r="S14273" t="s">
        <v>33</v>
      </c>
      <c r="T14273" t="s">
        <v>35</v>
      </c>
      <c r="V14273" t="s">
        <v>55</v>
      </c>
      <c r="W14273" t="s">
        <v>56</v>
      </c>
      <c r="X14273" t="s">
        <v>38</v>
      </c>
    </row>
    <row r="14274" spans="1:24" x14ac:dyDescent="0.25">
      <c r="A14274">
        <v>13852361</v>
      </c>
      <c r="B14274" t="s">
        <v>33</v>
      </c>
      <c r="C14274" t="s">
        <v>14327</v>
      </c>
      <c r="D14274" t="s">
        <v>29</v>
      </c>
      <c r="E14274">
        <v>1</v>
      </c>
      <c r="S14274" t="s">
        <v>33</v>
      </c>
      <c r="T14274" t="s">
        <v>35</v>
      </c>
      <c r="V14274" t="s">
        <v>55</v>
      </c>
      <c r="W14274" t="s">
        <v>56</v>
      </c>
      <c r="X14274" t="s">
        <v>38</v>
      </c>
    </row>
    <row r="14275" spans="1:24" x14ac:dyDescent="0.25">
      <c r="A14275">
        <v>13852361</v>
      </c>
      <c r="B14275" t="s">
        <v>33</v>
      </c>
      <c r="C14275" t="s">
        <v>14328</v>
      </c>
      <c r="D14275" t="s">
        <v>26</v>
      </c>
      <c r="E14275">
        <v>1</v>
      </c>
      <c r="S14275" t="s">
        <v>33</v>
      </c>
      <c r="T14275" t="s">
        <v>35</v>
      </c>
      <c r="V14275" t="s">
        <v>55</v>
      </c>
      <c r="W14275" t="s">
        <v>56</v>
      </c>
      <c r="X14275" t="s">
        <v>38</v>
      </c>
    </row>
    <row r="14276" spans="1:24" x14ac:dyDescent="0.25">
      <c r="A14276">
        <v>13852361</v>
      </c>
      <c r="B14276" t="s">
        <v>33</v>
      </c>
      <c r="C14276" t="s">
        <v>14329</v>
      </c>
      <c r="D14276" t="s">
        <v>29</v>
      </c>
      <c r="E14276">
        <v>1</v>
      </c>
      <c r="S14276" t="s">
        <v>33</v>
      </c>
      <c r="T14276" t="s">
        <v>35</v>
      </c>
      <c r="V14276" t="s">
        <v>55</v>
      </c>
      <c r="W14276" t="s">
        <v>56</v>
      </c>
      <c r="X14276" t="s">
        <v>38</v>
      </c>
    </row>
    <row r="14277" spans="1:24" x14ac:dyDescent="0.25">
      <c r="A14277">
        <v>13852361</v>
      </c>
      <c r="B14277" t="s">
        <v>33</v>
      </c>
      <c r="C14277" t="s">
        <v>14330</v>
      </c>
      <c r="D14277" t="s">
        <v>26</v>
      </c>
      <c r="E14277">
        <v>1</v>
      </c>
      <c r="S14277" t="s">
        <v>33</v>
      </c>
      <c r="T14277" t="s">
        <v>35</v>
      </c>
      <c r="V14277" t="s">
        <v>55</v>
      </c>
      <c r="W14277" t="s">
        <v>56</v>
      </c>
      <c r="X14277" t="s">
        <v>38</v>
      </c>
    </row>
    <row r="14278" spans="1:24" x14ac:dyDescent="0.25">
      <c r="A14278">
        <v>13852361</v>
      </c>
      <c r="B14278" t="s">
        <v>33</v>
      </c>
      <c r="C14278" t="s">
        <v>14331</v>
      </c>
      <c r="D14278" t="s">
        <v>29</v>
      </c>
      <c r="E14278">
        <v>1</v>
      </c>
      <c r="S14278" t="s">
        <v>33</v>
      </c>
      <c r="T14278" t="s">
        <v>35</v>
      </c>
      <c r="V14278" t="s">
        <v>55</v>
      </c>
      <c r="W14278" t="s">
        <v>56</v>
      </c>
      <c r="X14278" t="s">
        <v>38</v>
      </c>
    </row>
    <row r="14279" spans="1:24" x14ac:dyDescent="0.25">
      <c r="A14279">
        <v>13852361</v>
      </c>
      <c r="B14279" t="s">
        <v>33</v>
      </c>
      <c r="C14279" t="s">
        <v>14332</v>
      </c>
      <c r="D14279" t="s">
        <v>26</v>
      </c>
      <c r="E14279">
        <v>1</v>
      </c>
      <c r="I14279">
        <v>0</v>
      </c>
      <c r="S14279" t="s">
        <v>33</v>
      </c>
      <c r="T14279" t="s">
        <v>35</v>
      </c>
      <c r="V14279" t="s">
        <v>55</v>
      </c>
      <c r="W14279" t="s">
        <v>56</v>
      </c>
      <c r="X14279" t="s">
        <v>38</v>
      </c>
    </row>
    <row r="14280" spans="1:24" x14ac:dyDescent="0.25">
      <c r="A14280">
        <v>13852361</v>
      </c>
      <c r="B14280" t="s">
        <v>33</v>
      </c>
      <c r="C14280" t="s">
        <v>14333</v>
      </c>
      <c r="D14280" t="s">
        <v>29</v>
      </c>
      <c r="E14280">
        <v>1</v>
      </c>
      <c r="I14280">
        <v>0</v>
      </c>
      <c r="S14280" t="s">
        <v>33</v>
      </c>
      <c r="T14280" t="s">
        <v>35</v>
      </c>
      <c r="V14280" t="s">
        <v>55</v>
      </c>
      <c r="W14280" t="s">
        <v>56</v>
      </c>
      <c r="X14280" t="s">
        <v>38</v>
      </c>
    </row>
    <row r="14281" spans="1:24" x14ac:dyDescent="0.25">
      <c r="A14281">
        <v>13852361</v>
      </c>
      <c r="B14281" t="s">
        <v>33</v>
      </c>
      <c r="C14281" t="s">
        <v>14334</v>
      </c>
      <c r="D14281" t="s">
        <v>26</v>
      </c>
      <c r="E14281">
        <v>1</v>
      </c>
      <c r="S14281" t="s">
        <v>33</v>
      </c>
      <c r="T14281" t="s">
        <v>35</v>
      </c>
      <c r="V14281" t="s">
        <v>55</v>
      </c>
      <c r="W14281" t="s">
        <v>56</v>
      </c>
      <c r="X14281" t="s">
        <v>38</v>
      </c>
    </row>
    <row r="14282" spans="1:24" x14ac:dyDescent="0.25">
      <c r="A14282">
        <v>13852361</v>
      </c>
      <c r="B14282" t="s">
        <v>33</v>
      </c>
      <c r="C14282" t="s">
        <v>14335</v>
      </c>
      <c r="D14282" t="s">
        <v>29</v>
      </c>
      <c r="E14282">
        <v>1</v>
      </c>
      <c r="S14282" t="s">
        <v>33</v>
      </c>
      <c r="T14282" t="s">
        <v>35</v>
      </c>
      <c r="V14282" t="s">
        <v>55</v>
      </c>
      <c r="W14282" t="s">
        <v>56</v>
      </c>
      <c r="X14282" t="s">
        <v>38</v>
      </c>
    </row>
    <row r="14283" spans="1:24" x14ac:dyDescent="0.25">
      <c r="A14283">
        <v>13853452</v>
      </c>
      <c r="B14283" t="s">
        <v>24</v>
      </c>
      <c r="C14283" t="s">
        <v>14336</v>
      </c>
      <c r="D14283" t="s">
        <v>26</v>
      </c>
      <c r="E14283">
        <v>1</v>
      </c>
      <c r="S14283" t="s">
        <v>24</v>
      </c>
      <c r="T14283" t="s">
        <v>54</v>
      </c>
      <c r="V14283" t="s">
        <v>36</v>
      </c>
      <c r="W14283" t="s">
        <v>56</v>
      </c>
      <c r="X14283" t="s">
        <v>44</v>
      </c>
    </row>
    <row r="14284" spans="1:24" x14ac:dyDescent="0.25">
      <c r="A14284">
        <v>13853827</v>
      </c>
      <c r="B14284" t="s">
        <v>24</v>
      </c>
      <c r="C14284" t="s">
        <v>14337</v>
      </c>
      <c r="D14284" t="s">
        <v>26</v>
      </c>
      <c r="F14284">
        <v>0</v>
      </c>
      <c r="G14284">
        <v>0</v>
      </c>
      <c r="N14284">
        <v>0</v>
      </c>
      <c r="O14284">
        <v>0</v>
      </c>
      <c r="S14284" t="s">
        <v>24</v>
      </c>
      <c r="T14284" t="s">
        <v>43</v>
      </c>
      <c r="V14284" t="s">
        <v>36</v>
      </c>
      <c r="W14284" t="s">
        <v>56</v>
      </c>
      <c r="X14284" t="s">
        <v>44</v>
      </c>
    </row>
    <row r="14285" spans="1:24" x14ac:dyDescent="0.25">
      <c r="A14285">
        <v>13853827</v>
      </c>
      <c r="B14285" t="s">
        <v>24</v>
      </c>
      <c r="C14285" t="s">
        <v>14338</v>
      </c>
      <c r="D14285" t="s">
        <v>29</v>
      </c>
      <c r="F14285">
        <v>0</v>
      </c>
      <c r="G14285">
        <v>0</v>
      </c>
      <c r="N14285">
        <v>0</v>
      </c>
      <c r="O14285">
        <v>0</v>
      </c>
      <c r="S14285" t="s">
        <v>24</v>
      </c>
      <c r="T14285" t="s">
        <v>43</v>
      </c>
      <c r="V14285" t="s">
        <v>36</v>
      </c>
      <c r="W14285" t="s">
        <v>56</v>
      </c>
      <c r="X14285" t="s">
        <v>44</v>
      </c>
    </row>
    <row r="14286" spans="1:24" x14ac:dyDescent="0.25">
      <c r="A14286">
        <v>13853827</v>
      </c>
      <c r="B14286" t="s">
        <v>24</v>
      </c>
      <c r="C14286" t="s">
        <v>14339</v>
      </c>
      <c r="D14286" t="s">
        <v>29</v>
      </c>
      <c r="F14286">
        <v>0</v>
      </c>
      <c r="G14286">
        <v>0</v>
      </c>
      <c r="N14286">
        <v>0</v>
      </c>
      <c r="O14286">
        <v>0</v>
      </c>
      <c r="S14286" t="s">
        <v>24</v>
      </c>
      <c r="T14286" t="s">
        <v>43</v>
      </c>
      <c r="V14286" t="s">
        <v>36</v>
      </c>
      <c r="W14286" t="s">
        <v>56</v>
      </c>
      <c r="X14286" t="s">
        <v>44</v>
      </c>
    </row>
    <row r="14287" spans="1:24" x14ac:dyDescent="0.25">
      <c r="A14287">
        <v>13853827</v>
      </c>
      <c r="B14287" t="s">
        <v>24</v>
      </c>
      <c r="C14287" t="s">
        <v>14340</v>
      </c>
      <c r="D14287" t="s">
        <v>26</v>
      </c>
      <c r="E14287">
        <v>1</v>
      </c>
      <c r="Q14287">
        <v>0</v>
      </c>
      <c r="S14287" t="s">
        <v>24</v>
      </c>
      <c r="T14287" t="s">
        <v>43</v>
      </c>
      <c r="V14287" t="s">
        <v>36</v>
      </c>
      <c r="W14287" t="s">
        <v>56</v>
      </c>
      <c r="X14287" t="s">
        <v>44</v>
      </c>
    </row>
    <row r="14288" spans="1:24" x14ac:dyDescent="0.25">
      <c r="A14288">
        <v>13853827</v>
      </c>
      <c r="B14288" t="s">
        <v>24</v>
      </c>
      <c r="C14288" t="s">
        <v>14341</v>
      </c>
      <c r="D14288" t="s">
        <v>29</v>
      </c>
      <c r="E14288">
        <v>1</v>
      </c>
      <c r="Q14288">
        <v>0</v>
      </c>
      <c r="S14288" t="s">
        <v>24</v>
      </c>
      <c r="T14288" t="s">
        <v>43</v>
      </c>
      <c r="V14288" t="s">
        <v>36</v>
      </c>
      <c r="W14288" t="s">
        <v>56</v>
      </c>
      <c r="X14288" t="s">
        <v>44</v>
      </c>
    </row>
    <row r="14289" spans="1:24" x14ac:dyDescent="0.25">
      <c r="A14289">
        <v>13853827</v>
      </c>
      <c r="B14289" t="s">
        <v>24</v>
      </c>
      <c r="C14289" t="s">
        <v>14342</v>
      </c>
      <c r="D14289" t="s">
        <v>26</v>
      </c>
      <c r="J14289">
        <v>0</v>
      </c>
      <c r="K14289">
        <v>-1</v>
      </c>
      <c r="S14289" t="s">
        <v>24</v>
      </c>
      <c r="T14289" t="s">
        <v>43</v>
      </c>
      <c r="V14289" t="s">
        <v>36</v>
      </c>
      <c r="W14289" t="s">
        <v>56</v>
      </c>
      <c r="X14289" t="s">
        <v>44</v>
      </c>
    </row>
    <row r="14290" spans="1:24" x14ac:dyDescent="0.25">
      <c r="A14290">
        <v>13855491</v>
      </c>
      <c r="B14290" t="s">
        <v>33</v>
      </c>
      <c r="C14290" t="s">
        <v>14343</v>
      </c>
      <c r="D14290" t="s">
        <v>26</v>
      </c>
      <c r="E14290">
        <v>1</v>
      </c>
      <c r="S14290" t="s">
        <v>33</v>
      </c>
      <c r="T14290" t="s">
        <v>43</v>
      </c>
      <c r="V14290" t="s">
        <v>194</v>
      </c>
      <c r="W14290" t="s">
        <v>37</v>
      </c>
      <c r="X14290" t="s">
        <v>44</v>
      </c>
    </row>
    <row r="14291" spans="1:24" x14ac:dyDescent="0.25">
      <c r="A14291">
        <v>13855491</v>
      </c>
      <c r="B14291" t="s">
        <v>33</v>
      </c>
      <c r="C14291" t="s">
        <v>14344</v>
      </c>
      <c r="D14291" t="s">
        <v>29</v>
      </c>
      <c r="E14291">
        <v>1</v>
      </c>
      <c r="S14291" t="s">
        <v>33</v>
      </c>
      <c r="T14291" t="s">
        <v>43</v>
      </c>
      <c r="V14291" t="s">
        <v>194</v>
      </c>
      <c r="W14291" t="s">
        <v>37</v>
      </c>
      <c r="X14291" t="s">
        <v>44</v>
      </c>
    </row>
    <row r="14292" spans="1:24" x14ac:dyDescent="0.25">
      <c r="A14292">
        <v>13855491</v>
      </c>
      <c r="B14292" t="s">
        <v>33</v>
      </c>
      <c r="C14292" t="s">
        <v>14345</v>
      </c>
      <c r="D14292" t="s">
        <v>29</v>
      </c>
      <c r="E14292">
        <v>1</v>
      </c>
      <c r="S14292" t="s">
        <v>33</v>
      </c>
      <c r="T14292" t="s">
        <v>43</v>
      </c>
      <c r="V14292" t="s">
        <v>194</v>
      </c>
      <c r="W14292" t="s">
        <v>37</v>
      </c>
      <c r="X14292" t="s">
        <v>44</v>
      </c>
    </row>
    <row r="14293" spans="1:24" x14ac:dyDescent="0.25">
      <c r="A14293">
        <v>13855491</v>
      </c>
      <c r="B14293" t="s">
        <v>33</v>
      </c>
      <c r="C14293" t="s">
        <v>14346</v>
      </c>
      <c r="D14293" t="s">
        <v>26</v>
      </c>
      <c r="E14293">
        <v>1</v>
      </c>
      <c r="S14293" t="s">
        <v>33</v>
      </c>
      <c r="T14293" t="s">
        <v>43</v>
      </c>
      <c r="V14293" t="s">
        <v>194</v>
      </c>
      <c r="W14293" t="s">
        <v>37</v>
      </c>
      <c r="X14293" t="s">
        <v>44</v>
      </c>
    </row>
    <row r="14294" spans="1:24" x14ac:dyDescent="0.25">
      <c r="A14294">
        <v>13855491</v>
      </c>
      <c r="B14294" t="s">
        <v>33</v>
      </c>
      <c r="C14294" t="s">
        <v>14347</v>
      </c>
      <c r="D14294" t="s">
        <v>26</v>
      </c>
      <c r="E14294">
        <v>1</v>
      </c>
      <c r="S14294" t="s">
        <v>33</v>
      </c>
      <c r="T14294" t="s">
        <v>43</v>
      </c>
      <c r="V14294" t="s">
        <v>194</v>
      </c>
      <c r="W14294" t="s">
        <v>37</v>
      </c>
      <c r="X14294" t="s">
        <v>44</v>
      </c>
    </row>
    <row r="14295" spans="1:24" x14ac:dyDescent="0.25">
      <c r="A14295">
        <v>13855491</v>
      </c>
      <c r="B14295" t="s">
        <v>33</v>
      </c>
      <c r="C14295" t="s">
        <v>14348</v>
      </c>
      <c r="D14295" t="s">
        <v>29</v>
      </c>
      <c r="E14295">
        <v>1</v>
      </c>
      <c r="S14295" t="s">
        <v>33</v>
      </c>
      <c r="T14295" t="s">
        <v>43</v>
      </c>
      <c r="V14295" t="s">
        <v>194</v>
      </c>
      <c r="W14295" t="s">
        <v>37</v>
      </c>
      <c r="X14295" t="s">
        <v>44</v>
      </c>
    </row>
    <row r="14296" spans="1:24" x14ac:dyDescent="0.25">
      <c r="A14296">
        <v>13858896</v>
      </c>
      <c r="B14296" t="s">
        <v>24</v>
      </c>
      <c r="C14296" t="s">
        <v>14349</v>
      </c>
      <c r="D14296" t="s">
        <v>26</v>
      </c>
      <c r="E14296">
        <v>1</v>
      </c>
      <c r="S14296" t="s">
        <v>24</v>
      </c>
      <c r="T14296" t="s">
        <v>82</v>
      </c>
      <c r="V14296" t="s">
        <v>55</v>
      </c>
      <c r="W14296" t="s">
        <v>322</v>
      </c>
      <c r="X14296" t="s">
        <v>44</v>
      </c>
    </row>
    <row r="14297" spans="1:24" x14ac:dyDescent="0.25">
      <c r="A14297">
        <v>13858896</v>
      </c>
      <c r="B14297" t="s">
        <v>24</v>
      </c>
      <c r="C14297" t="s">
        <v>14350</v>
      </c>
      <c r="D14297" t="s">
        <v>29</v>
      </c>
      <c r="E14297">
        <v>1</v>
      </c>
      <c r="S14297" t="s">
        <v>24</v>
      </c>
      <c r="T14297" t="s">
        <v>82</v>
      </c>
      <c r="V14297" t="s">
        <v>55</v>
      </c>
      <c r="W14297" t="s">
        <v>322</v>
      </c>
      <c r="X14297" t="s">
        <v>44</v>
      </c>
    </row>
    <row r="14298" spans="1:24" x14ac:dyDescent="0.25">
      <c r="A14298">
        <v>13858896</v>
      </c>
      <c r="B14298" t="s">
        <v>24</v>
      </c>
      <c r="C14298" t="s">
        <v>14351</v>
      </c>
      <c r="D14298" t="s">
        <v>26</v>
      </c>
      <c r="E14298">
        <v>1</v>
      </c>
      <c r="S14298" t="s">
        <v>24</v>
      </c>
      <c r="T14298" t="s">
        <v>82</v>
      </c>
      <c r="V14298" t="s">
        <v>55</v>
      </c>
      <c r="W14298" t="s">
        <v>322</v>
      </c>
      <c r="X14298" t="s">
        <v>44</v>
      </c>
    </row>
    <row r="14299" spans="1:24" x14ac:dyDescent="0.25">
      <c r="A14299">
        <v>13858896</v>
      </c>
      <c r="B14299" t="s">
        <v>24</v>
      </c>
      <c r="C14299" t="s">
        <v>14352</v>
      </c>
      <c r="D14299" t="s">
        <v>29</v>
      </c>
      <c r="E14299">
        <v>1</v>
      </c>
      <c r="S14299" t="s">
        <v>24</v>
      </c>
      <c r="T14299" t="s">
        <v>82</v>
      </c>
      <c r="V14299" t="s">
        <v>55</v>
      </c>
      <c r="W14299" t="s">
        <v>322</v>
      </c>
      <c r="X14299" t="s">
        <v>44</v>
      </c>
    </row>
    <row r="14300" spans="1:24" x14ac:dyDescent="0.25">
      <c r="A14300">
        <v>13859166</v>
      </c>
      <c r="B14300" t="s">
        <v>33</v>
      </c>
      <c r="C14300" t="s">
        <v>14353</v>
      </c>
      <c r="D14300" t="s">
        <v>26</v>
      </c>
      <c r="E14300">
        <v>1</v>
      </c>
      <c r="S14300" t="s">
        <v>33</v>
      </c>
      <c r="T14300" t="s">
        <v>54</v>
      </c>
    </row>
    <row r="14301" spans="1:24" x14ac:dyDescent="0.25">
      <c r="A14301">
        <v>13859166</v>
      </c>
      <c r="B14301" t="s">
        <v>33</v>
      </c>
      <c r="C14301" t="s">
        <v>14354</v>
      </c>
      <c r="D14301" t="s">
        <v>29</v>
      </c>
      <c r="E14301">
        <v>1</v>
      </c>
      <c r="S14301" t="s">
        <v>33</v>
      </c>
      <c r="T14301" t="s">
        <v>54</v>
      </c>
    </row>
    <row r="14302" spans="1:24" x14ac:dyDescent="0.25">
      <c r="A14302">
        <v>13861361</v>
      </c>
      <c r="B14302" t="s">
        <v>24</v>
      </c>
      <c r="C14302" t="s">
        <v>14355</v>
      </c>
      <c r="D14302" t="s">
        <v>26</v>
      </c>
      <c r="G14302">
        <v>1</v>
      </c>
      <c r="J14302">
        <v>0</v>
      </c>
      <c r="L14302">
        <v>0</v>
      </c>
      <c r="O14302">
        <v>0</v>
      </c>
      <c r="S14302" t="s">
        <v>24</v>
      </c>
      <c r="T14302" t="s">
        <v>82</v>
      </c>
    </row>
    <row r="14303" spans="1:24" x14ac:dyDescent="0.25">
      <c r="A14303">
        <v>13861361</v>
      </c>
      <c r="B14303" t="s">
        <v>24</v>
      </c>
      <c r="C14303" t="s">
        <v>14356</v>
      </c>
      <c r="D14303" t="s">
        <v>29</v>
      </c>
      <c r="G14303">
        <v>1</v>
      </c>
      <c r="J14303">
        <v>0</v>
      </c>
      <c r="L14303">
        <v>0</v>
      </c>
      <c r="O14303">
        <v>0</v>
      </c>
      <c r="S14303" t="s">
        <v>24</v>
      </c>
      <c r="T14303" t="s">
        <v>82</v>
      </c>
    </row>
    <row r="14304" spans="1:24" x14ac:dyDescent="0.25">
      <c r="A14304">
        <v>13861361</v>
      </c>
      <c r="B14304" t="s">
        <v>24</v>
      </c>
      <c r="C14304" t="s">
        <v>14357</v>
      </c>
      <c r="D14304" t="s">
        <v>26</v>
      </c>
      <c r="H14304">
        <v>1</v>
      </c>
      <c r="J14304">
        <v>0</v>
      </c>
      <c r="M14304">
        <v>1</v>
      </c>
      <c r="S14304" t="s">
        <v>24</v>
      </c>
      <c r="T14304" t="s">
        <v>82</v>
      </c>
    </row>
    <row r="14305" spans="1:24" x14ac:dyDescent="0.25">
      <c r="A14305">
        <v>13861361</v>
      </c>
      <c r="B14305" t="s">
        <v>24</v>
      </c>
      <c r="C14305" t="s">
        <v>14358</v>
      </c>
      <c r="D14305" t="s">
        <v>29</v>
      </c>
      <c r="H14305">
        <v>1</v>
      </c>
      <c r="J14305">
        <v>0</v>
      </c>
      <c r="M14305">
        <v>1</v>
      </c>
      <c r="S14305" t="s">
        <v>24</v>
      </c>
      <c r="T14305" t="s">
        <v>82</v>
      </c>
    </row>
    <row r="14306" spans="1:24" x14ac:dyDescent="0.25">
      <c r="A14306">
        <v>13861361</v>
      </c>
      <c r="B14306" t="s">
        <v>24</v>
      </c>
      <c r="C14306" t="s">
        <v>14359</v>
      </c>
      <c r="D14306" t="s">
        <v>26</v>
      </c>
      <c r="E14306">
        <v>1</v>
      </c>
      <c r="L14306">
        <v>0</v>
      </c>
      <c r="S14306" t="s">
        <v>24</v>
      </c>
      <c r="T14306" t="s">
        <v>82</v>
      </c>
    </row>
    <row r="14307" spans="1:24" x14ac:dyDescent="0.25">
      <c r="A14307">
        <v>13861361</v>
      </c>
      <c r="B14307" t="s">
        <v>24</v>
      </c>
      <c r="C14307" t="s">
        <v>14360</v>
      </c>
      <c r="D14307" t="s">
        <v>29</v>
      </c>
      <c r="E14307">
        <v>1</v>
      </c>
      <c r="L14307">
        <v>0</v>
      </c>
      <c r="S14307" t="s">
        <v>24</v>
      </c>
      <c r="T14307" t="s">
        <v>82</v>
      </c>
    </row>
    <row r="14308" spans="1:24" x14ac:dyDescent="0.25">
      <c r="A14308">
        <v>13861361</v>
      </c>
      <c r="B14308" t="s">
        <v>24</v>
      </c>
      <c r="C14308" t="s">
        <v>14361</v>
      </c>
      <c r="D14308" t="s">
        <v>29</v>
      </c>
      <c r="E14308">
        <v>1</v>
      </c>
      <c r="L14308">
        <v>0</v>
      </c>
      <c r="S14308" t="s">
        <v>24</v>
      </c>
      <c r="T14308" t="s">
        <v>82</v>
      </c>
    </row>
    <row r="14309" spans="1:24" x14ac:dyDescent="0.25">
      <c r="A14309">
        <v>13862193</v>
      </c>
      <c r="B14309" t="s">
        <v>24</v>
      </c>
      <c r="C14309" t="s">
        <v>14362</v>
      </c>
      <c r="D14309" t="s">
        <v>26</v>
      </c>
      <c r="E14309">
        <v>1</v>
      </c>
      <c r="S14309" t="s">
        <v>24</v>
      </c>
      <c r="T14309" t="s">
        <v>35</v>
      </c>
    </row>
    <row r="14310" spans="1:24" x14ac:dyDescent="0.25">
      <c r="A14310">
        <v>13862193</v>
      </c>
      <c r="B14310" t="s">
        <v>24</v>
      </c>
      <c r="C14310" t="s">
        <v>14363</v>
      </c>
      <c r="D14310" t="s">
        <v>26</v>
      </c>
      <c r="E14310">
        <v>1</v>
      </c>
      <c r="S14310" t="s">
        <v>24</v>
      </c>
      <c r="T14310" t="s">
        <v>35</v>
      </c>
    </row>
    <row r="14311" spans="1:24" x14ac:dyDescent="0.25">
      <c r="A14311">
        <v>13865397</v>
      </c>
      <c r="B14311" t="s">
        <v>33</v>
      </c>
      <c r="C14311" t="s">
        <v>14364</v>
      </c>
      <c r="D14311" t="s">
        <v>26</v>
      </c>
      <c r="L14311">
        <v>1</v>
      </c>
      <c r="S14311" t="s">
        <v>33</v>
      </c>
      <c r="T14311" t="s">
        <v>43</v>
      </c>
      <c r="V14311" t="s">
        <v>36</v>
      </c>
      <c r="W14311" t="s">
        <v>56</v>
      </c>
      <c r="X14311" t="s">
        <v>57</v>
      </c>
    </row>
    <row r="14312" spans="1:24" x14ac:dyDescent="0.25">
      <c r="A14312">
        <v>13865397</v>
      </c>
      <c r="B14312" t="s">
        <v>33</v>
      </c>
      <c r="C14312" t="s">
        <v>14365</v>
      </c>
      <c r="D14312" t="s">
        <v>29</v>
      </c>
      <c r="L14312">
        <v>1</v>
      </c>
      <c r="S14312" t="s">
        <v>33</v>
      </c>
      <c r="T14312" t="s">
        <v>43</v>
      </c>
      <c r="V14312" t="s">
        <v>36</v>
      </c>
      <c r="W14312" t="s">
        <v>56</v>
      </c>
      <c r="X14312" t="s">
        <v>57</v>
      </c>
    </row>
    <row r="14313" spans="1:24" x14ac:dyDescent="0.25">
      <c r="A14313">
        <v>13865397</v>
      </c>
      <c r="B14313" t="s">
        <v>33</v>
      </c>
      <c r="C14313" t="s">
        <v>14366</v>
      </c>
      <c r="D14313" t="s">
        <v>26</v>
      </c>
      <c r="H14313">
        <v>-1</v>
      </c>
      <c r="L14313">
        <v>-1</v>
      </c>
      <c r="M14313">
        <v>-1</v>
      </c>
      <c r="S14313" t="s">
        <v>33</v>
      </c>
      <c r="T14313" t="s">
        <v>43</v>
      </c>
      <c r="V14313" t="s">
        <v>36</v>
      </c>
      <c r="W14313" t="s">
        <v>56</v>
      </c>
      <c r="X14313" t="s">
        <v>57</v>
      </c>
    </row>
    <row r="14314" spans="1:24" x14ac:dyDescent="0.25">
      <c r="A14314">
        <v>13865397</v>
      </c>
      <c r="B14314" t="s">
        <v>33</v>
      </c>
      <c r="C14314" t="s">
        <v>14367</v>
      </c>
      <c r="D14314" t="s">
        <v>29</v>
      </c>
      <c r="H14314">
        <v>-1</v>
      </c>
      <c r="L14314">
        <v>-1</v>
      </c>
      <c r="M14314">
        <v>-1</v>
      </c>
      <c r="S14314" t="s">
        <v>33</v>
      </c>
      <c r="T14314" t="s">
        <v>43</v>
      </c>
      <c r="V14314" t="s">
        <v>36</v>
      </c>
      <c r="W14314" t="s">
        <v>56</v>
      </c>
      <c r="X14314" t="s">
        <v>57</v>
      </c>
    </row>
    <row r="14315" spans="1:24" x14ac:dyDescent="0.25">
      <c r="A14315">
        <v>13865397</v>
      </c>
      <c r="B14315" t="s">
        <v>33</v>
      </c>
      <c r="C14315" t="s">
        <v>14368</v>
      </c>
      <c r="D14315" t="s">
        <v>26</v>
      </c>
      <c r="H14315">
        <v>1</v>
      </c>
      <c r="I14315">
        <v>1</v>
      </c>
      <c r="L14315">
        <v>1</v>
      </c>
      <c r="R14315">
        <v>1</v>
      </c>
      <c r="S14315" t="s">
        <v>33</v>
      </c>
      <c r="T14315" t="s">
        <v>43</v>
      </c>
      <c r="V14315" t="s">
        <v>36</v>
      </c>
      <c r="W14315" t="s">
        <v>56</v>
      </c>
      <c r="X14315" t="s">
        <v>57</v>
      </c>
    </row>
    <row r="14316" spans="1:24" x14ac:dyDescent="0.25">
      <c r="A14316">
        <v>13865397</v>
      </c>
      <c r="B14316" t="s">
        <v>33</v>
      </c>
      <c r="C14316" t="s">
        <v>14369</v>
      </c>
      <c r="D14316" t="s">
        <v>26</v>
      </c>
      <c r="H14316">
        <v>1</v>
      </c>
      <c r="I14316">
        <v>1</v>
      </c>
      <c r="L14316">
        <v>1</v>
      </c>
      <c r="R14316">
        <v>1</v>
      </c>
      <c r="S14316" t="s">
        <v>33</v>
      </c>
      <c r="T14316" t="s">
        <v>43</v>
      </c>
      <c r="V14316" t="s">
        <v>36</v>
      </c>
      <c r="W14316" t="s">
        <v>56</v>
      </c>
      <c r="X14316" t="s">
        <v>57</v>
      </c>
    </row>
    <row r="14317" spans="1:24" x14ac:dyDescent="0.25">
      <c r="A14317">
        <v>13865397</v>
      </c>
      <c r="B14317" t="s">
        <v>33</v>
      </c>
      <c r="C14317" t="s">
        <v>14370</v>
      </c>
      <c r="D14317" t="s">
        <v>29</v>
      </c>
      <c r="H14317">
        <v>1</v>
      </c>
      <c r="I14317">
        <v>1</v>
      </c>
      <c r="L14317">
        <v>1</v>
      </c>
      <c r="R14317">
        <v>1</v>
      </c>
      <c r="S14317" t="s">
        <v>33</v>
      </c>
      <c r="T14317" t="s">
        <v>43</v>
      </c>
      <c r="V14317" t="s">
        <v>36</v>
      </c>
      <c r="W14317" t="s">
        <v>56</v>
      </c>
      <c r="X14317" t="s">
        <v>57</v>
      </c>
    </row>
    <row r="14318" spans="1:24" x14ac:dyDescent="0.25">
      <c r="A14318">
        <v>13865397</v>
      </c>
      <c r="B14318" t="s">
        <v>33</v>
      </c>
      <c r="C14318" t="s">
        <v>14371</v>
      </c>
      <c r="D14318" t="s">
        <v>26</v>
      </c>
      <c r="G14318">
        <v>1</v>
      </c>
      <c r="H14318">
        <v>1</v>
      </c>
      <c r="I14318">
        <v>0</v>
      </c>
      <c r="J14318">
        <v>0</v>
      </c>
      <c r="O14318">
        <v>0</v>
      </c>
      <c r="S14318" t="s">
        <v>33</v>
      </c>
      <c r="T14318" t="s">
        <v>43</v>
      </c>
      <c r="V14318" t="s">
        <v>36</v>
      </c>
      <c r="W14318" t="s">
        <v>56</v>
      </c>
      <c r="X14318" t="s">
        <v>57</v>
      </c>
    </row>
    <row r="14319" spans="1:24" x14ac:dyDescent="0.25">
      <c r="A14319">
        <v>13865397</v>
      </c>
      <c r="B14319" t="s">
        <v>33</v>
      </c>
      <c r="C14319" t="s">
        <v>14372</v>
      </c>
      <c r="D14319" t="s">
        <v>29</v>
      </c>
      <c r="G14319">
        <v>1</v>
      </c>
      <c r="H14319">
        <v>1</v>
      </c>
      <c r="I14319">
        <v>0</v>
      </c>
      <c r="J14319">
        <v>0</v>
      </c>
      <c r="O14319">
        <v>0</v>
      </c>
      <c r="S14319" t="s">
        <v>33</v>
      </c>
      <c r="T14319" t="s">
        <v>43</v>
      </c>
      <c r="V14319" t="s">
        <v>36</v>
      </c>
      <c r="W14319" t="s">
        <v>56</v>
      </c>
      <c r="X14319" t="s">
        <v>57</v>
      </c>
    </row>
    <row r="14320" spans="1:24" x14ac:dyDescent="0.25">
      <c r="A14320">
        <v>13865397</v>
      </c>
      <c r="B14320" t="s">
        <v>33</v>
      </c>
      <c r="C14320" t="s">
        <v>14373</v>
      </c>
      <c r="D14320" t="s">
        <v>26</v>
      </c>
      <c r="S14320" t="s">
        <v>33</v>
      </c>
      <c r="T14320" t="s">
        <v>43</v>
      </c>
      <c r="V14320" t="s">
        <v>36</v>
      </c>
      <c r="W14320" t="s">
        <v>56</v>
      </c>
      <c r="X14320" t="s">
        <v>57</v>
      </c>
    </row>
    <row r="14321" spans="1:24" x14ac:dyDescent="0.25">
      <c r="A14321">
        <v>13865397</v>
      </c>
      <c r="B14321" t="s">
        <v>33</v>
      </c>
      <c r="C14321" t="s">
        <v>14374</v>
      </c>
      <c r="D14321" t="s">
        <v>29</v>
      </c>
      <c r="S14321" t="s">
        <v>33</v>
      </c>
      <c r="T14321" t="s">
        <v>43</v>
      </c>
      <c r="V14321" t="s">
        <v>36</v>
      </c>
      <c r="W14321" t="s">
        <v>56</v>
      </c>
      <c r="X14321" t="s">
        <v>57</v>
      </c>
    </row>
    <row r="14322" spans="1:24" x14ac:dyDescent="0.25">
      <c r="A14322">
        <v>13865397</v>
      </c>
      <c r="B14322" t="s">
        <v>33</v>
      </c>
      <c r="C14322" t="s">
        <v>14375</v>
      </c>
      <c r="D14322" t="s">
        <v>26</v>
      </c>
      <c r="H14322">
        <v>1</v>
      </c>
      <c r="J14322">
        <v>0</v>
      </c>
      <c r="L14322">
        <v>0</v>
      </c>
      <c r="M14322">
        <v>1</v>
      </c>
      <c r="O14322">
        <v>-1</v>
      </c>
      <c r="P14322">
        <v>-1</v>
      </c>
      <c r="S14322" t="s">
        <v>33</v>
      </c>
      <c r="T14322" t="s">
        <v>43</v>
      </c>
      <c r="V14322" t="s">
        <v>36</v>
      </c>
      <c r="W14322" t="s">
        <v>56</v>
      </c>
      <c r="X14322" t="s">
        <v>57</v>
      </c>
    </row>
    <row r="14323" spans="1:24" x14ac:dyDescent="0.25">
      <c r="A14323">
        <v>13865397</v>
      </c>
      <c r="B14323" t="s">
        <v>33</v>
      </c>
      <c r="C14323" t="s">
        <v>14376</v>
      </c>
      <c r="D14323" t="s">
        <v>29</v>
      </c>
      <c r="H14323">
        <v>1</v>
      </c>
      <c r="J14323">
        <v>0</v>
      </c>
      <c r="L14323">
        <v>0</v>
      </c>
      <c r="M14323">
        <v>1</v>
      </c>
      <c r="O14323">
        <v>-1</v>
      </c>
      <c r="P14323">
        <v>-1</v>
      </c>
      <c r="S14323" t="s">
        <v>33</v>
      </c>
      <c r="T14323" t="s">
        <v>43</v>
      </c>
      <c r="V14323" t="s">
        <v>36</v>
      </c>
      <c r="W14323" t="s">
        <v>56</v>
      </c>
      <c r="X14323" t="s">
        <v>57</v>
      </c>
    </row>
    <row r="14324" spans="1:24" x14ac:dyDescent="0.25">
      <c r="A14324">
        <v>13865397</v>
      </c>
      <c r="B14324" t="s">
        <v>33</v>
      </c>
      <c r="C14324" t="s">
        <v>14377</v>
      </c>
      <c r="D14324" t="s">
        <v>26</v>
      </c>
      <c r="H14324">
        <v>1</v>
      </c>
      <c r="J14324">
        <v>-1</v>
      </c>
      <c r="K14324">
        <v>0</v>
      </c>
      <c r="O14324">
        <v>-1</v>
      </c>
      <c r="P14324">
        <v>-1</v>
      </c>
      <c r="S14324" t="s">
        <v>33</v>
      </c>
      <c r="T14324" t="s">
        <v>43</v>
      </c>
      <c r="V14324" t="s">
        <v>36</v>
      </c>
      <c r="W14324" t="s">
        <v>56</v>
      </c>
      <c r="X14324" t="s">
        <v>57</v>
      </c>
    </row>
    <row r="14325" spans="1:24" x14ac:dyDescent="0.25">
      <c r="A14325">
        <v>13865397</v>
      </c>
      <c r="B14325" t="s">
        <v>33</v>
      </c>
      <c r="C14325" t="s">
        <v>14378</v>
      </c>
      <c r="D14325" t="s">
        <v>29</v>
      </c>
      <c r="H14325">
        <v>1</v>
      </c>
      <c r="J14325">
        <v>-1</v>
      </c>
      <c r="K14325">
        <v>0</v>
      </c>
      <c r="O14325">
        <v>-1</v>
      </c>
      <c r="P14325">
        <v>-1</v>
      </c>
      <c r="S14325" t="s">
        <v>33</v>
      </c>
      <c r="T14325" t="s">
        <v>43</v>
      </c>
      <c r="V14325" t="s">
        <v>36</v>
      </c>
      <c r="W14325" t="s">
        <v>56</v>
      </c>
      <c r="X14325" t="s">
        <v>57</v>
      </c>
    </row>
    <row r="14326" spans="1:24" x14ac:dyDescent="0.25">
      <c r="A14326">
        <v>13865397</v>
      </c>
      <c r="B14326" t="s">
        <v>33</v>
      </c>
      <c r="C14326" t="s">
        <v>14379</v>
      </c>
      <c r="D14326" t="s">
        <v>26</v>
      </c>
      <c r="H14326">
        <v>-1</v>
      </c>
      <c r="S14326" t="s">
        <v>33</v>
      </c>
      <c r="T14326" t="s">
        <v>43</v>
      </c>
      <c r="V14326" t="s">
        <v>36</v>
      </c>
      <c r="W14326" t="s">
        <v>56</v>
      </c>
      <c r="X14326" t="s">
        <v>57</v>
      </c>
    </row>
    <row r="14327" spans="1:24" x14ac:dyDescent="0.25">
      <c r="A14327">
        <v>13865397</v>
      </c>
      <c r="B14327" t="s">
        <v>33</v>
      </c>
      <c r="C14327" t="s">
        <v>14380</v>
      </c>
      <c r="D14327" t="s">
        <v>26</v>
      </c>
      <c r="H14327">
        <v>-1</v>
      </c>
      <c r="S14327" t="s">
        <v>33</v>
      </c>
      <c r="T14327" t="s">
        <v>43</v>
      </c>
      <c r="V14327" t="s">
        <v>36</v>
      </c>
      <c r="W14327" t="s">
        <v>56</v>
      </c>
      <c r="X14327" t="s">
        <v>57</v>
      </c>
    </row>
    <row r="14328" spans="1:24" x14ac:dyDescent="0.25">
      <c r="A14328">
        <v>13865397</v>
      </c>
      <c r="B14328" t="s">
        <v>33</v>
      </c>
      <c r="C14328" t="s">
        <v>14381</v>
      </c>
      <c r="D14328" t="s">
        <v>29</v>
      </c>
      <c r="H14328">
        <v>-1</v>
      </c>
      <c r="S14328" t="s">
        <v>33</v>
      </c>
      <c r="T14328" t="s">
        <v>43</v>
      </c>
      <c r="V14328" t="s">
        <v>36</v>
      </c>
      <c r="W14328" t="s">
        <v>56</v>
      </c>
      <c r="X14328" t="s">
        <v>57</v>
      </c>
    </row>
    <row r="14329" spans="1:24" x14ac:dyDescent="0.25">
      <c r="A14329">
        <v>13865397</v>
      </c>
      <c r="B14329" t="s">
        <v>33</v>
      </c>
      <c r="C14329" t="s">
        <v>14382</v>
      </c>
      <c r="D14329" t="s">
        <v>26</v>
      </c>
      <c r="H14329">
        <v>-1</v>
      </c>
      <c r="K14329">
        <v>1</v>
      </c>
      <c r="S14329" t="s">
        <v>33</v>
      </c>
      <c r="T14329" t="s">
        <v>43</v>
      </c>
      <c r="V14329" t="s">
        <v>36</v>
      </c>
      <c r="W14329" t="s">
        <v>56</v>
      </c>
      <c r="X14329" t="s">
        <v>57</v>
      </c>
    </row>
    <row r="14330" spans="1:24" x14ac:dyDescent="0.25">
      <c r="A14330">
        <v>13865397</v>
      </c>
      <c r="B14330" t="s">
        <v>33</v>
      </c>
      <c r="C14330" t="s">
        <v>14383</v>
      </c>
      <c r="D14330" t="s">
        <v>29</v>
      </c>
      <c r="H14330">
        <v>-1</v>
      </c>
      <c r="K14330">
        <v>1</v>
      </c>
      <c r="S14330" t="s">
        <v>33</v>
      </c>
      <c r="T14330" t="s">
        <v>43</v>
      </c>
      <c r="V14330" t="s">
        <v>36</v>
      </c>
      <c r="W14330" t="s">
        <v>56</v>
      </c>
      <c r="X14330" t="s">
        <v>57</v>
      </c>
    </row>
    <row r="14331" spans="1:24" x14ac:dyDescent="0.25">
      <c r="A14331">
        <v>13865963</v>
      </c>
      <c r="B14331" t="s">
        <v>33</v>
      </c>
      <c r="C14331" t="s">
        <v>14384</v>
      </c>
      <c r="D14331" t="s">
        <v>26</v>
      </c>
      <c r="E14331">
        <v>1</v>
      </c>
      <c r="S14331" t="s">
        <v>33</v>
      </c>
      <c r="T14331" t="s">
        <v>43</v>
      </c>
      <c r="V14331" t="s">
        <v>36</v>
      </c>
      <c r="W14331" t="s">
        <v>56</v>
      </c>
      <c r="X14331" t="s">
        <v>57</v>
      </c>
    </row>
    <row r="14332" spans="1:24" x14ac:dyDescent="0.25">
      <c r="A14332">
        <v>13865963</v>
      </c>
      <c r="B14332" t="s">
        <v>33</v>
      </c>
      <c r="C14332" t="s">
        <v>14385</v>
      </c>
      <c r="D14332" t="s">
        <v>29</v>
      </c>
      <c r="E14332">
        <v>1</v>
      </c>
      <c r="S14332" t="s">
        <v>33</v>
      </c>
      <c r="T14332" t="s">
        <v>43</v>
      </c>
      <c r="V14332" t="s">
        <v>36</v>
      </c>
      <c r="W14332" t="s">
        <v>56</v>
      </c>
      <c r="X14332" t="s">
        <v>57</v>
      </c>
    </row>
    <row r="14333" spans="1:24" x14ac:dyDescent="0.25">
      <c r="A14333">
        <v>13866602</v>
      </c>
      <c r="B14333" t="s">
        <v>33</v>
      </c>
      <c r="C14333" t="s">
        <v>14386</v>
      </c>
      <c r="D14333" t="s">
        <v>26</v>
      </c>
      <c r="E14333">
        <v>1</v>
      </c>
      <c r="S14333" t="s">
        <v>33</v>
      </c>
      <c r="T14333" t="s">
        <v>73</v>
      </c>
    </row>
    <row r="14334" spans="1:24" x14ac:dyDescent="0.25">
      <c r="A14334">
        <v>13866602</v>
      </c>
      <c r="B14334" t="s">
        <v>33</v>
      </c>
      <c r="C14334" t="s">
        <v>14387</v>
      </c>
      <c r="D14334" t="s">
        <v>29</v>
      </c>
      <c r="E14334">
        <v>1</v>
      </c>
      <c r="S14334" t="s">
        <v>33</v>
      </c>
      <c r="T14334" t="s">
        <v>73</v>
      </c>
    </row>
    <row r="14335" spans="1:24" x14ac:dyDescent="0.25">
      <c r="A14335">
        <v>13866602</v>
      </c>
      <c r="B14335" t="s">
        <v>33</v>
      </c>
      <c r="C14335" t="s">
        <v>14388</v>
      </c>
      <c r="D14335" t="s">
        <v>26</v>
      </c>
      <c r="E14335">
        <v>1</v>
      </c>
      <c r="S14335" t="s">
        <v>33</v>
      </c>
      <c r="T14335" t="s">
        <v>73</v>
      </c>
    </row>
    <row r="14336" spans="1:24" x14ac:dyDescent="0.25">
      <c r="A14336">
        <v>13866602</v>
      </c>
      <c r="B14336" t="s">
        <v>33</v>
      </c>
      <c r="C14336" t="s">
        <v>14389</v>
      </c>
      <c r="D14336" t="s">
        <v>29</v>
      </c>
      <c r="E14336">
        <v>1</v>
      </c>
      <c r="S14336" t="s">
        <v>33</v>
      </c>
      <c r="T14336" t="s">
        <v>73</v>
      </c>
    </row>
    <row r="14337" spans="1:24" x14ac:dyDescent="0.25">
      <c r="A14337">
        <v>13871345</v>
      </c>
      <c r="B14337" t="s">
        <v>24</v>
      </c>
      <c r="C14337" t="s">
        <v>14390</v>
      </c>
      <c r="D14337" t="s">
        <v>26</v>
      </c>
      <c r="M14337">
        <v>1</v>
      </c>
      <c r="S14337" t="s">
        <v>24</v>
      </c>
      <c r="T14337" t="s">
        <v>35</v>
      </c>
      <c r="V14337" t="s">
        <v>36</v>
      </c>
      <c r="W14337" t="s">
        <v>56</v>
      </c>
      <c r="X14337" t="s">
        <v>44</v>
      </c>
    </row>
    <row r="14338" spans="1:24" x14ac:dyDescent="0.25">
      <c r="A14338">
        <v>13871345</v>
      </c>
      <c r="B14338" t="s">
        <v>24</v>
      </c>
      <c r="C14338" t="s">
        <v>14391</v>
      </c>
      <c r="D14338" t="s">
        <v>29</v>
      </c>
      <c r="M14338">
        <v>1</v>
      </c>
      <c r="S14338" t="s">
        <v>24</v>
      </c>
      <c r="T14338" t="s">
        <v>35</v>
      </c>
      <c r="V14338" t="s">
        <v>36</v>
      </c>
      <c r="W14338" t="s">
        <v>56</v>
      </c>
      <c r="X14338" t="s">
        <v>44</v>
      </c>
    </row>
    <row r="14339" spans="1:24" x14ac:dyDescent="0.25">
      <c r="A14339">
        <v>13871612</v>
      </c>
      <c r="B14339" t="s">
        <v>24</v>
      </c>
      <c r="C14339" t="s">
        <v>14392</v>
      </c>
      <c r="D14339" t="s">
        <v>26</v>
      </c>
      <c r="E14339">
        <v>1</v>
      </c>
      <c r="G14339">
        <v>0</v>
      </c>
      <c r="J14339">
        <v>0</v>
      </c>
      <c r="L14339">
        <v>0</v>
      </c>
      <c r="O14339">
        <v>0</v>
      </c>
      <c r="S14339" t="s">
        <v>24</v>
      </c>
      <c r="T14339" t="s">
        <v>35</v>
      </c>
      <c r="V14339" t="s">
        <v>55</v>
      </c>
      <c r="W14339" t="s">
        <v>56</v>
      </c>
      <c r="X14339" t="s">
        <v>44</v>
      </c>
    </row>
    <row r="14340" spans="1:24" x14ac:dyDescent="0.25">
      <c r="A14340">
        <v>13871612</v>
      </c>
      <c r="B14340" t="s">
        <v>24</v>
      </c>
      <c r="C14340" t="s">
        <v>14393</v>
      </c>
      <c r="D14340" t="s">
        <v>29</v>
      </c>
      <c r="E14340">
        <v>1</v>
      </c>
      <c r="G14340">
        <v>0</v>
      </c>
      <c r="J14340">
        <v>0</v>
      </c>
      <c r="L14340">
        <v>0</v>
      </c>
      <c r="O14340">
        <v>0</v>
      </c>
      <c r="S14340" t="s">
        <v>24</v>
      </c>
      <c r="T14340" t="s">
        <v>35</v>
      </c>
      <c r="V14340" t="s">
        <v>55</v>
      </c>
      <c r="W14340" t="s">
        <v>56</v>
      </c>
      <c r="X14340" t="s">
        <v>44</v>
      </c>
    </row>
    <row r="14341" spans="1:24" x14ac:dyDescent="0.25">
      <c r="A14341">
        <v>13871612</v>
      </c>
      <c r="B14341" t="s">
        <v>24</v>
      </c>
      <c r="C14341" t="s">
        <v>14394</v>
      </c>
      <c r="D14341" t="s">
        <v>26</v>
      </c>
      <c r="E14341">
        <v>1</v>
      </c>
      <c r="F14341">
        <v>0</v>
      </c>
      <c r="G14341">
        <v>0</v>
      </c>
      <c r="L14341">
        <v>0</v>
      </c>
      <c r="N14341">
        <v>0</v>
      </c>
      <c r="O14341">
        <v>0</v>
      </c>
      <c r="S14341" t="s">
        <v>24</v>
      </c>
      <c r="T14341" t="s">
        <v>35</v>
      </c>
      <c r="V14341" t="s">
        <v>55</v>
      </c>
      <c r="W14341" t="s">
        <v>56</v>
      </c>
      <c r="X14341" t="s">
        <v>44</v>
      </c>
    </row>
    <row r="14342" spans="1:24" x14ac:dyDescent="0.25">
      <c r="A14342">
        <v>13871612</v>
      </c>
      <c r="B14342" t="s">
        <v>24</v>
      </c>
      <c r="C14342" t="s">
        <v>14395</v>
      </c>
      <c r="D14342" t="s">
        <v>29</v>
      </c>
      <c r="E14342">
        <v>1</v>
      </c>
      <c r="F14342">
        <v>0</v>
      </c>
      <c r="G14342">
        <v>0</v>
      </c>
      <c r="L14342">
        <v>0</v>
      </c>
      <c r="N14342">
        <v>0</v>
      </c>
      <c r="O14342">
        <v>0</v>
      </c>
      <c r="S14342" t="s">
        <v>24</v>
      </c>
      <c r="T14342" t="s">
        <v>35</v>
      </c>
      <c r="V14342" t="s">
        <v>55</v>
      </c>
      <c r="W14342" t="s">
        <v>56</v>
      </c>
      <c r="X14342" t="s">
        <v>44</v>
      </c>
    </row>
    <row r="14343" spans="1:24" x14ac:dyDescent="0.25">
      <c r="A14343">
        <v>13871612</v>
      </c>
      <c r="B14343" t="s">
        <v>24</v>
      </c>
      <c r="C14343" t="s">
        <v>14396</v>
      </c>
      <c r="D14343" t="s">
        <v>26</v>
      </c>
      <c r="E14343">
        <v>1</v>
      </c>
      <c r="S14343" t="s">
        <v>24</v>
      </c>
      <c r="T14343" t="s">
        <v>35</v>
      </c>
      <c r="V14343" t="s">
        <v>55</v>
      </c>
      <c r="W14343" t="s">
        <v>56</v>
      </c>
      <c r="X14343" t="s">
        <v>44</v>
      </c>
    </row>
    <row r="14344" spans="1:24" x14ac:dyDescent="0.25">
      <c r="A14344">
        <v>13871612</v>
      </c>
      <c r="B14344" t="s">
        <v>24</v>
      </c>
      <c r="C14344" t="s">
        <v>14397</v>
      </c>
      <c r="D14344" t="s">
        <v>29</v>
      </c>
      <c r="E14344">
        <v>1</v>
      </c>
      <c r="S14344" t="s">
        <v>24</v>
      </c>
      <c r="T14344" t="s">
        <v>35</v>
      </c>
      <c r="V14344" t="s">
        <v>55</v>
      </c>
      <c r="W14344" t="s">
        <v>56</v>
      </c>
      <c r="X14344" t="s">
        <v>44</v>
      </c>
    </row>
    <row r="14345" spans="1:24" x14ac:dyDescent="0.25">
      <c r="A14345">
        <v>13871612</v>
      </c>
      <c r="B14345" t="s">
        <v>24</v>
      </c>
      <c r="C14345" t="s">
        <v>14398</v>
      </c>
      <c r="D14345" t="s">
        <v>26</v>
      </c>
      <c r="E14345">
        <v>1</v>
      </c>
      <c r="S14345" t="s">
        <v>24</v>
      </c>
      <c r="T14345" t="s">
        <v>35</v>
      </c>
      <c r="V14345" t="s">
        <v>55</v>
      </c>
      <c r="W14345" t="s">
        <v>56</v>
      </c>
      <c r="X14345" t="s">
        <v>44</v>
      </c>
    </row>
    <row r="14346" spans="1:24" x14ac:dyDescent="0.25">
      <c r="A14346">
        <v>13871612</v>
      </c>
      <c r="B14346" t="s">
        <v>24</v>
      </c>
      <c r="C14346" t="s">
        <v>14399</v>
      </c>
      <c r="D14346" t="s">
        <v>29</v>
      </c>
      <c r="E14346">
        <v>1</v>
      </c>
      <c r="S14346" t="s">
        <v>24</v>
      </c>
      <c r="T14346" t="s">
        <v>35</v>
      </c>
      <c r="V14346" t="s">
        <v>55</v>
      </c>
      <c r="W14346" t="s">
        <v>56</v>
      </c>
      <c r="X14346" t="s">
        <v>44</v>
      </c>
    </row>
    <row r="14347" spans="1:24" x14ac:dyDescent="0.25">
      <c r="A14347">
        <v>13871612</v>
      </c>
      <c r="B14347" t="s">
        <v>24</v>
      </c>
      <c r="C14347" t="s">
        <v>14400</v>
      </c>
      <c r="D14347" t="s">
        <v>26</v>
      </c>
      <c r="E14347">
        <v>1</v>
      </c>
      <c r="S14347" t="s">
        <v>24</v>
      </c>
      <c r="T14347" t="s">
        <v>35</v>
      </c>
      <c r="V14347" t="s">
        <v>55</v>
      </c>
      <c r="W14347" t="s">
        <v>56</v>
      </c>
      <c r="X14347" t="s">
        <v>44</v>
      </c>
    </row>
    <row r="14348" spans="1:24" x14ac:dyDescent="0.25">
      <c r="A14348">
        <v>13871612</v>
      </c>
      <c r="B14348" t="s">
        <v>24</v>
      </c>
      <c r="C14348" t="s">
        <v>14401</v>
      </c>
      <c r="D14348" t="s">
        <v>29</v>
      </c>
      <c r="E14348">
        <v>1</v>
      </c>
      <c r="S14348" t="s">
        <v>24</v>
      </c>
      <c r="T14348" t="s">
        <v>35</v>
      </c>
      <c r="V14348" t="s">
        <v>55</v>
      </c>
      <c r="W14348" t="s">
        <v>56</v>
      </c>
      <c r="X14348" t="s">
        <v>44</v>
      </c>
    </row>
    <row r="14349" spans="1:24" x14ac:dyDescent="0.25">
      <c r="A14349">
        <v>13874577</v>
      </c>
      <c r="B14349" t="s">
        <v>24</v>
      </c>
      <c r="C14349" t="s">
        <v>14402</v>
      </c>
      <c r="D14349" t="s">
        <v>26</v>
      </c>
      <c r="E14349">
        <v>1</v>
      </c>
      <c r="S14349" t="s">
        <v>24</v>
      </c>
      <c r="T14349" t="s">
        <v>82</v>
      </c>
    </row>
    <row r="14350" spans="1:24" x14ac:dyDescent="0.25">
      <c r="A14350">
        <v>13874577</v>
      </c>
      <c r="B14350" t="s">
        <v>24</v>
      </c>
      <c r="C14350" t="s">
        <v>14403</v>
      </c>
      <c r="D14350" t="s">
        <v>26</v>
      </c>
      <c r="E14350">
        <v>1</v>
      </c>
      <c r="S14350" t="s">
        <v>24</v>
      </c>
      <c r="T14350" t="s">
        <v>82</v>
      </c>
    </row>
    <row r="14351" spans="1:24" x14ac:dyDescent="0.25">
      <c r="A14351">
        <v>13874577</v>
      </c>
      <c r="B14351" t="s">
        <v>24</v>
      </c>
      <c r="C14351" t="s">
        <v>14404</v>
      </c>
      <c r="D14351" t="s">
        <v>29</v>
      </c>
      <c r="E14351">
        <v>1</v>
      </c>
      <c r="S14351" t="s">
        <v>24</v>
      </c>
      <c r="T14351" t="s">
        <v>82</v>
      </c>
    </row>
    <row r="14352" spans="1:24" x14ac:dyDescent="0.25">
      <c r="A14352">
        <v>13874577</v>
      </c>
      <c r="B14352" t="s">
        <v>24</v>
      </c>
      <c r="C14352" t="s">
        <v>14405</v>
      </c>
      <c r="D14352" t="s">
        <v>26</v>
      </c>
      <c r="I14352">
        <v>1</v>
      </c>
      <c r="L14352">
        <v>0</v>
      </c>
      <c r="S14352" t="s">
        <v>24</v>
      </c>
      <c r="T14352" t="s">
        <v>82</v>
      </c>
    </row>
    <row r="14353" spans="1:24" x14ac:dyDescent="0.25">
      <c r="A14353">
        <v>13874577</v>
      </c>
      <c r="B14353" t="s">
        <v>24</v>
      </c>
      <c r="C14353" t="s">
        <v>14406</v>
      </c>
      <c r="D14353" t="s">
        <v>29</v>
      </c>
      <c r="I14353">
        <v>1</v>
      </c>
      <c r="L14353">
        <v>0</v>
      </c>
      <c r="S14353" t="s">
        <v>24</v>
      </c>
      <c r="T14353" t="s">
        <v>82</v>
      </c>
    </row>
    <row r="14354" spans="1:24" x14ac:dyDescent="0.25">
      <c r="A14354">
        <v>13877262</v>
      </c>
      <c r="B14354" t="s">
        <v>24</v>
      </c>
      <c r="C14354" t="s">
        <v>14407</v>
      </c>
      <c r="D14354" t="s">
        <v>26</v>
      </c>
      <c r="J14354">
        <v>-1</v>
      </c>
      <c r="O14354">
        <v>1</v>
      </c>
      <c r="S14354" t="s">
        <v>24</v>
      </c>
      <c r="T14354" t="s">
        <v>43</v>
      </c>
      <c r="V14354" t="s">
        <v>36</v>
      </c>
      <c r="W14354" t="s">
        <v>56</v>
      </c>
      <c r="X14354" t="s">
        <v>44</v>
      </c>
    </row>
    <row r="14355" spans="1:24" x14ac:dyDescent="0.25">
      <c r="A14355">
        <v>13877262</v>
      </c>
      <c r="B14355" t="s">
        <v>24</v>
      </c>
      <c r="C14355" t="s">
        <v>14408</v>
      </c>
      <c r="D14355" t="s">
        <v>26</v>
      </c>
      <c r="G14355">
        <v>1</v>
      </c>
      <c r="J14355">
        <v>0</v>
      </c>
      <c r="S14355" t="s">
        <v>24</v>
      </c>
      <c r="T14355" t="s">
        <v>43</v>
      </c>
      <c r="V14355" t="s">
        <v>36</v>
      </c>
      <c r="W14355" t="s">
        <v>56</v>
      </c>
      <c r="X14355" t="s">
        <v>44</v>
      </c>
    </row>
    <row r="14356" spans="1:24" x14ac:dyDescent="0.25">
      <c r="A14356">
        <v>13877262</v>
      </c>
      <c r="B14356" t="s">
        <v>24</v>
      </c>
      <c r="C14356" t="s">
        <v>14409</v>
      </c>
      <c r="D14356" t="s">
        <v>26</v>
      </c>
      <c r="G14356">
        <v>1</v>
      </c>
      <c r="J14356">
        <v>0</v>
      </c>
      <c r="S14356" t="s">
        <v>24</v>
      </c>
      <c r="T14356" t="s">
        <v>43</v>
      </c>
      <c r="V14356" t="s">
        <v>36</v>
      </c>
      <c r="W14356" t="s">
        <v>56</v>
      </c>
      <c r="X14356" t="s">
        <v>44</v>
      </c>
    </row>
    <row r="14357" spans="1:24" x14ac:dyDescent="0.25">
      <c r="A14357">
        <v>13877262</v>
      </c>
      <c r="B14357" t="s">
        <v>24</v>
      </c>
      <c r="C14357" t="s">
        <v>14410</v>
      </c>
      <c r="D14357" t="s">
        <v>29</v>
      </c>
      <c r="G14357">
        <v>1</v>
      </c>
      <c r="J14357">
        <v>0</v>
      </c>
      <c r="S14357" t="s">
        <v>24</v>
      </c>
      <c r="T14357" t="s">
        <v>43</v>
      </c>
      <c r="V14357" t="s">
        <v>36</v>
      </c>
      <c r="W14357" t="s">
        <v>56</v>
      </c>
      <c r="X14357" t="s">
        <v>44</v>
      </c>
    </row>
    <row r="14358" spans="1:24" x14ac:dyDescent="0.25">
      <c r="A14358">
        <v>13877262</v>
      </c>
      <c r="B14358" t="s">
        <v>24</v>
      </c>
      <c r="C14358" t="s">
        <v>14411</v>
      </c>
      <c r="D14358" t="s">
        <v>26</v>
      </c>
      <c r="G14358">
        <v>1</v>
      </c>
      <c r="M14358">
        <v>1</v>
      </c>
      <c r="O14358">
        <v>1</v>
      </c>
      <c r="R14358">
        <v>1</v>
      </c>
      <c r="S14358" t="s">
        <v>24</v>
      </c>
      <c r="T14358" t="s">
        <v>43</v>
      </c>
      <c r="V14358" t="s">
        <v>36</v>
      </c>
      <c r="W14358" t="s">
        <v>56</v>
      </c>
      <c r="X14358" t="s">
        <v>44</v>
      </c>
    </row>
    <row r="14359" spans="1:24" x14ac:dyDescent="0.25">
      <c r="A14359">
        <v>13877262</v>
      </c>
      <c r="B14359" t="s">
        <v>24</v>
      </c>
      <c r="C14359" t="s">
        <v>14412</v>
      </c>
      <c r="D14359" t="s">
        <v>26</v>
      </c>
      <c r="M14359">
        <v>1</v>
      </c>
      <c r="O14359">
        <v>1</v>
      </c>
      <c r="S14359" t="s">
        <v>24</v>
      </c>
      <c r="T14359" t="s">
        <v>43</v>
      </c>
      <c r="V14359" t="s">
        <v>36</v>
      </c>
      <c r="W14359" t="s">
        <v>56</v>
      </c>
      <c r="X14359" t="s">
        <v>44</v>
      </c>
    </row>
    <row r="14360" spans="1:24" x14ac:dyDescent="0.25">
      <c r="A14360">
        <v>13877262</v>
      </c>
      <c r="B14360" t="s">
        <v>24</v>
      </c>
      <c r="C14360" t="s">
        <v>14413</v>
      </c>
      <c r="D14360" t="s">
        <v>26</v>
      </c>
      <c r="G14360">
        <v>1</v>
      </c>
      <c r="J14360">
        <v>0</v>
      </c>
      <c r="M14360">
        <v>1</v>
      </c>
      <c r="N14360">
        <v>0</v>
      </c>
      <c r="R14360">
        <v>1</v>
      </c>
      <c r="S14360" t="s">
        <v>24</v>
      </c>
      <c r="T14360" t="s">
        <v>43</v>
      </c>
      <c r="V14360" t="s">
        <v>36</v>
      </c>
      <c r="W14360" t="s">
        <v>56</v>
      </c>
      <c r="X14360" t="s">
        <v>44</v>
      </c>
    </row>
    <row r="14361" spans="1:24" x14ac:dyDescent="0.25">
      <c r="A14361">
        <v>13877262</v>
      </c>
      <c r="B14361" t="s">
        <v>24</v>
      </c>
      <c r="C14361" t="s">
        <v>14414</v>
      </c>
      <c r="D14361" t="s">
        <v>26</v>
      </c>
      <c r="E14361">
        <v>1</v>
      </c>
      <c r="R14361">
        <v>1</v>
      </c>
      <c r="S14361" t="s">
        <v>24</v>
      </c>
      <c r="T14361" t="s">
        <v>43</v>
      </c>
      <c r="V14361" t="s">
        <v>36</v>
      </c>
      <c r="W14361" t="s">
        <v>56</v>
      </c>
      <c r="X14361" t="s">
        <v>44</v>
      </c>
    </row>
    <row r="14362" spans="1:24" x14ac:dyDescent="0.25">
      <c r="A14362">
        <v>13877262</v>
      </c>
      <c r="B14362" t="s">
        <v>24</v>
      </c>
      <c r="C14362" t="s">
        <v>14415</v>
      </c>
      <c r="D14362" t="s">
        <v>26</v>
      </c>
      <c r="G14362">
        <v>1</v>
      </c>
      <c r="J14362">
        <v>1</v>
      </c>
      <c r="M14362">
        <v>1</v>
      </c>
      <c r="O14362">
        <v>1</v>
      </c>
      <c r="R14362">
        <v>1</v>
      </c>
      <c r="S14362" t="s">
        <v>24</v>
      </c>
      <c r="T14362" t="s">
        <v>43</v>
      </c>
      <c r="V14362" t="s">
        <v>36</v>
      </c>
      <c r="W14362" t="s">
        <v>56</v>
      </c>
      <c r="X14362" t="s">
        <v>44</v>
      </c>
    </row>
    <row r="14363" spans="1:24" x14ac:dyDescent="0.25">
      <c r="A14363">
        <v>13877262</v>
      </c>
      <c r="B14363" t="s">
        <v>24</v>
      </c>
      <c r="C14363" t="s">
        <v>14416</v>
      </c>
      <c r="D14363" t="s">
        <v>26</v>
      </c>
      <c r="H14363">
        <v>1</v>
      </c>
      <c r="J14363">
        <v>1</v>
      </c>
      <c r="M14363">
        <v>1</v>
      </c>
      <c r="O14363">
        <v>1</v>
      </c>
      <c r="S14363" t="s">
        <v>24</v>
      </c>
      <c r="T14363" t="s">
        <v>43</v>
      </c>
      <c r="V14363" t="s">
        <v>36</v>
      </c>
      <c r="W14363" t="s">
        <v>56</v>
      </c>
      <c r="X14363" t="s">
        <v>44</v>
      </c>
    </row>
    <row r="14364" spans="1:24" x14ac:dyDescent="0.25">
      <c r="A14364">
        <v>13877262</v>
      </c>
      <c r="B14364" t="s">
        <v>24</v>
      </c>
      <c r="C14364" t="s">
        <v>14417</v>
      </c>
      <c r="D14364" t="s">
        <v>26</v>
      </c>
      <c r="H14364">
        <v>1</v>
      </c>
      <c r="J14364">
        <v>1</v>
      </c>
      <c r="M14364">
        <v>1</v>
      </c>
      <c r="O14364">
        <v>1</v>
      </c>
      <c r="S14364" t="s">
        <v>24</v>
      </c>
      <c r="T14364" t="s">
        <v>43</v>
      </c>
      <c r="V14364" t="s">
        <v>36</v>
      </c>
      <c r="W14364" t="s">
        <v>56</v>
      </c>
      <c r="X14364" t="s">
        <v>44</v>
      </c>
    </row>
    <row r="14365" spans="1:24" x14ac:dyDescent="0.25">
      <c r="A14365">
        <v>13877262</v>
      </c>
      <c r="B14365" t="s">
        <v>24</v>
      </c>
      <c r="C14365" t="s">
        <v>14418</v>
      </c>
      <c r="D14365" t="s">
        <v>26</v>
      </c>
      <c r="J14365">
        <v>1</v>
      </c>
      <c r="O14365">
        <v>1</v>
      </c>
      <c r="S14365" t="s">
        <v>24</v>
      </c>
      <c r="T14365" t="s">
        <v>43</v>
      </c>
      <c r="V14365" t="s">
        <v>36</v>
      </c>
      <c r="W14365" t="s">
        <v>56</v>
      </c>
      <c r="X14365" t="s">
        <v>44</v>
      </c>
    </row>
    <row r="14366" spans="1:24" x14ac:dyDescent="0.25">
      <c r="A14366">
        <v>13877262</v>
      </c>
      <c r="B14366" t="s">
        <v>24</v>
      </c>
      <c r="C14366" t="s">
        <v>14419</v>
      </c>
      <c r="D14366" t="s">
        <v>26</v>
      </c>
      <c r="G14366">
        <v>1</v>
      </c>
      <c r="J14366">
        <v>1</v>
      </c>
      <c r="O14366">
        <v>1</v>
      </c>
      <c r="S14366" t="s">
        <v>24</v>
      </c>
      <c r="T14366" t="s">
        <v>43</v>
      </c>
      <c r="V14366" t="s">
        <v>36</v>
      </c>
      <c r="W14366" t="s">
        <v>56</v>
      </c>
      <c r="X14366" t="s">
        <v>44</v>
      </c>
    </row>
    <row r="14367" spans="1:24" x14ac:dyDescent="0.25">
      <c r="A14367">
        <v>13877262</v>
      </c>
      <c r="B14367" t="s">
        <v>24</v>
      </c>
      <c r="C14367" t="s">
        <v>14420</v>
      </c>
      <c r="D14367" t="s">
        <v>26</v>
      </c>
      <c r="G14367">
        <v>1</v>
      </c>
      <c r="J14367">
        <v>1</v>
      </c>
      <c r="M14367">
        <v>1</v>
      </c>
      <c r="N14367">
        <v>0</v>
      </c>
      <c r="O14367">
        <v>1</v>
      </c>
      <c r="R14367">
        <v>1</v>
      </c>
      <c r="S14367" t="s">
        <v>24</v>
      </c>
      <c r="T14367" t="s">
        <v>43</v>
      </c>
      <c r="V14367" t="s">
        <v>36</v>
      </c>
      <c r="W14367" t="s">
        <v>56</v>
      </c>
      <c r="X14367" t="s">
        <v>44</v>
      </c>
    </row>
    <row r="14368" spans="1:24" x14ac:dyDescent="0.25">
      <c r="A14368">
        <v>13877262</v>
      </c>
      <c r="B14368" t="s">
        <v>24</v>
      </c>
      <c r="C14368" t="s">
        <v>14421</v>
      </c>
      <c r="D14368" t="s">
        <v>26</v>
      </c>
      <c r="G14368">
        <v>1</v>
      </c>
      <c r="S14368" t="s">
        <v>24</v>
      </c>
      <c r="T14368" t="s">
        <v>43</v>
      </c>
      <c r="V14368" t="s">
        <v>36</v>
      </c>
      <c r="W14368" t="s">
        <v>56</v>
      </c>
      <c r="X14368" t="s">
        <v>44</v>
      </c>
    </row>
    <row r="14369" spans="1:24" x14ac:dyDescent="0.25">
      <c r="A14369">
        <v>13877262</v>
      </c>
      <c r="B14369" t="s">
        <v>24</v>
      </c>
      <c r="C14369" t="s">
        <v>14422</v>
      </c>
      <c r="D14369" t="s">
        <v>26</v>
      </c>
      <c r="G14369">
        <v>1</v>
      </c>
      <c r="S14369" t="s">
        <v>24</v>
      </c>
      <c r="T14369" t="s">
        <v>43</v>
      </c>
      <c r="V14369" t="s">
        <v>36</v>
      </c>
      <c r="W14369" t="s">
        <v>56</v>
      </c>
      <c r="X14369" t="s">
        <v>44</v>
      </c>
    </row>
    <row r="14370" spans="1:24" x14ac:dyDescent="0.25">
      <c r="A14370">
        <v>13877262</v>
      </c>
      <c r="B14370" t="s">
        <v>24</v>
      </c>
      <c r="C14370" t="s">
        <v>14423</v>
      </c>
      <c r="D14370" t="s">
        <v>29</v>
      </c>
      <c r="G14370">
        <v>1</v>
      </c>
      <c r="S14370" t="s">
        <v>24</v>
      </c>
      <c r="T14370" t="s">
        <v>43</v>
      </c>
      <c r="V14370" t="s">
        <v>36</v>
      </c>
      <c r="W14370" t="s">
        <v>56</v>
      </c>
      <c r="X14370" t="s">
        <v>44</v>
      </c>
    </row>
    <row r="14371" spans="1:24" x14ac:dyDescent="0.25">
      <c r="A14371">
        <v>13877262</v>
      </c>
      <c r="B14371" t="s">
        <v>24</v>
      </c>
      <c r="C14371" t="s">
        <v>14424</v>
      </c>
      <c r="D14371" t="s">
        <v>26</v>
      </c>
      <c r="E14371">
        <v>1</v>
      </c>
      <c r="S14371" t="s">
        <v>24</v>
      </c>
      <c r="T14371" t="s">
        <v>43</v>
      </c>
      <c r="V14371" t="s">
        <v>36</v>
      </c>
      <c r="W14371" t="s">
        <v>56</v>
      </c>
      <c r="X14371" t="s">
        <v>44</v>
      </c>
    </row>
    <row r="14372" spans="1:24" x14ac:dyDescent="0.25">
      <c r="A14372">
        <v>13877262</v>
      </c>
      <c r="B14372" t="s">
        <v>24</v>
      </c>
      <c r="C14372" t="s">
        <v>14425</v>
      </c>
      <c r="D14372" t="s">
        <v>26</v>
      </c>
      <c r="G14372">
        <v>1</v>
      </c>
      <c r="J14372">
        <v>1</v>
      </c>
      <c r="M14372">
        <v>1</v>
      </c>
      <c r="N14372">
        <v>0</v>
      </c>
      <c r="O14372">
        <v>1</v>
      </c>
      <c r="R14372">
        <v>1</v>
      </c>
      <c r="S14372" t="s">
        <v>24</v>
      </c>
      <c r="T14372" t="s">
        <v>43</v>
      </c>
      <c r="V14372" t="s">
        <v>36</v>
      </c>
      <c r="W14372" t="s">
        <v>56</v>
      </c>
      <c r="X14372" t="s">
        <v>44</v>
      </c>
    </row>
    <row r="14373" spans="1:24" x14ac:dyDescent="0.25">
      <c r="A14373">
        <v>13877262</v>
      </c>
      <c r="B14373" t="s">
        <v>24</v>
      </c>
      <c r="C14373" t="s">
        <v>14426</v>
      </c>
      <c r="D14373" t="s">
        <v>26</v>
      </c>
      <c r="G14373">
        <v>1</v>
      </c>
      <c r="J14373">
        <v>1</v>
      </c>
      <c r="M14373">
        <v>1</v>
      </c>
      <c r="N14373">
        <v>0</v>
      </c>
      <c r="O14373">
        <v>1</v>
      </c>
      <c r="R14373">
        <v>1</v>
      </c>
      <c r="S14373" t="s">
        <v>24</v>
      </c>
      <c r="T14373" t="s">
        <v>43</v>
      </c>
      <c r="V14373" t="s">
        <v>36</v>
      </c>
      <c r="W14373" t="s">
        <v>56</v>
      </c>
      <c r="X14373" t="s">
        <v>44</v>
      </c>
    </row>
    <row r="14374" spans="1:24" x14ac:dyDescent="0.25">
      <c r="A14374">
        <v>13877262</v>
      </c>
      <c r="B14374" t="s">
        <v>24</v>
      </c>
      <c r="C14374" t="s">
        <v>14427</v>
      </c>
      <c r="D14374" t="s">
        <v>26</v>
      </c>
      <c r="M14374">
        <v>1</v>
      </c>
      <c r="O14374">
        <v>1</v>
      </c>
      <c r="S14374" t="s">
        <v>24</v>
      </c>
      <c r="T14374" t="s">
        <v>43</v>
      </c>
      <c r="V14374" t="s">
        <v>36</v>
      </c>
      <c r="W14374" t="s">
        <v>56</v>
      </c>
      <c r="X14374" t="s">
        <v>44</v>
      </c>
    </row>
    <row r="14375" spans="1:24" x14ac:dyDescent="0.25">
      <c r="A14375">
        <v>13877262</v>
      </c>
      <c r="B14375" t="s">
        <v>24</v>
      </c>
      <c r="C14375" t="s">
        <v>14428</v>
      </c>
      <c r="D14375" t="s">
        <v>26</v>
      </c>
      <c r="K14375">
        <v>1</v>
      </c>
      <c r="M14375">
        <v>1</v>
      </c>
      <c r="N14375">
        <v>0</v>
      </c>
      <c r="O14375">
        <v>1</v>
      </c>
      <c r="S14375" t="s">
        <v>24</v>
      </c>
      <c r="T14375" t="s">
        <v>43</v>
      </c>
      <c r="V14375" t="s">
        <v>36</v>
      </c>
      <c r="W14375" t="s">
        <v>56</v>
      </c>
      <c r="X14375" t="s">
        <v>44</v>
      </c>
    </row>
    <row r="14376" spans="1:24" x14ac:dyDescent="0.25">
      <c r="A14376">
        <v>13877262</v>
      </c>
      <c r="B14376" t="s">
        <v>24</v>
      </c>
      <c r="C14376" t="s">
        <v>14429</v>
      </c>
      <c r="D14376" t="s">
        <v>29</v>
      </c>
      <c r="K14376">
        <v>1</v>
      </c>
      <c r="M14376">
        <v>1</v>
      </c>
      <c r="N14376">
        <v>0</v>
      </c>
      <c r="O14376">
        <v>1</v>
      </c>
      <c r="S14376" t="s">
        <v>24</v>
      </c>
      <c r="T14376" t="s">
        <v>43</v>
      </c>
      <c r="V14376" t="s">
        <v>36</v>
      </c>
      <c r="W14376" t="s">
        <v>56</v>
      </c>
      <c r="X14376" t="s">
        <v>44</v>
      </c>
    </row>
    <row r="14377" spans="1:24" x14ac:dyDescent="0.25">
      <c r="A14377">
        <v>13877262</v>
      </c>
      <c r="B14377" t="s">
        <v>24</v>
      </c>
      <c r="C14377" t="s">
        <v>14430</v>
      </c>
      <c r="D14377" t="s">
        <v>26</v>
      </c>
      <c r="E14377">
        <v>1</v>
      </c>
      <c r="S14377" t="s">
        <v>24</v>
      </c>
      <c r="T14377" t="s">
        <v>43</v>
      </c>
      <c r="V14377" t="s">
        <v>36</v>
      </c>
      <c r="W14377" t="s">
        <v>56</v>
      </c>
      <c r="X14377" t="s">
        <v>44</v>
      </c>
    </row>
    <row r="14378" spans="1:24" x14ac:dyDescent="0.25">
      <c r="A14378">
        <v>13877262</v>
      </c>
      <c r="B14378" t="s">
        <v>24</v>
      </c>
      <c r="C14378" t="s">
        <v>14431</v>
      </c>
      <c r="D14378" t="s">
        <v>26</v>
      </c>
      <c r="F14378">
        <v>1</v>
      </c>
      <c r="G14378">
        <v>1</v>
      </c>
      <c r="N14378">
        <v>1</v>
      </c>
      <c r="R14378">
        <v>0</v>
      </c>
      <c r="S14378" t="s">
        <v>24</v>
      </c>
      <c r="T14378" t="s">
        <v>43</v>
      </c>
      <c r="V14378" t="s">
        <v>36</v>
      </c>
      <c r="W14378" t="s">
        <v>56</v>
      </c>
      <c r="X14378" t="s">
        <v>44</v>
      </c>
    </row>
    <row r="14379" spans="1:24" x14ac:dyDescent="0.25">
      <c r="A14379">
        <v>13877262</v>
      </c>
      <c r="B14379" t="s">
        <v>24</v>
      </c>
      <c r="C14379" t="s">
        <v>14432</v>
      </c>
      <c r="D14379" t="s">
        <v>26</v>
      </c>
      <c r="G14379">
        <v>1</v>
      </c>
      <c r="J14379">
        <v>1</v>
      </c>
      <c r="N14379">
        <v>0</v>
      </c>
      <c r="O14379">
        <v>0</v>
      </c>
      <c r="R14379">
        <v>1</v>
      </c>
      <c r="S14379" t="s">
        <v>24</v>
      </c>
      <c r="T14379" t="s">
        <v>43</v>
      </c>
      <c r="V14379" t="s">
        <v>36</v>
      </c>
      <c r="W14379" t="s">
        <v>56</v>
      </c>
      <c r="X14379" t="s">
        <v>44</v>
      </c>
    </row>
    <row r="14380" spans="1:24" x14ac:dyDescent="0.25">
      <c r="A14380">
        <v>13877262</v>
      </c>
      <c r="B14380" t="s">
        <v>24</v>
      </c>
      <c r="C14380" t="s">
        <v>14433</v>
      </c>
      <c r="D14380" t="s">
        <v>26</v>
      </c>
      <c r="G14380">
        <v>1</v>
      </c>
      <c r="J14380">
        <v>1</v>
      </c>
      <c r="N14380">
        <v>0</v>
      </c>
      <c r="O14380">
        <v>0</v>
      </c>
      <c r="R14380">
        <v>1</v>
      </c>
      <c r="S14380" t="s">
        <v>24</v>
      </c>
      <c r="T14380" t="s">
        <v>43</v>
      </c>
      <c r="V14380" t="s">
        <v>36</v>
      </c>
      <c r="W14380" t="s">
        <v>56</v>
      </c>
      <c r="X14380" t="s">
        <v>44</v>
      </c>
    </row>
    <row r="14381" spans="1:24" x14ac:dyDescent="0.25">
      <c r="A14381">
        <v>13877262</v>
      </c>
      <c r="B14381" t="s">
        <v>24</v>
      </c>
      <c r="C14381" t="s">
        <v>14434</v>
      </c>
      <c r="D14381" t="s">
        <v>26</v>
      </c>
      <c r="M14381">
        <v>1</v>
      </c>
      <c r="N14381">
        <v>0</v>
      </c>
      <c r="R14381">
        <v>1</v>
      </c>
      <c r="S14381" t="s">
        <v>24</v>
      </c>
      <c r="T14381" t="s">
        <v>43</v>
      </c>
      <c r="V14381" t="s">
        <v>36</v>
      </c>
      <c r="W14381" t="s">
        <v>56</v>
      </c>
      <c r="X14381" t="s">
        <v>44</v>
      </c>
    </row>
    <row r="14382" spans="1:24" x14ac:dyDescent="0.25">
      <c r="A14382">
        <v>13878847</v>
      </c>
      <c r="B14382" t="s">
        <v>24</v>
      </c>
      <c r="C14382" t="s">
        <v>14435</v>
      </c>
      <c r="D14382" t="s">
        <v>26</v>
      </c>
      <c r="L14382">
        <v>-1</v>
      </c>
      <c r="M14382">
        <v>-1</v>
      </c>
      <c r="R14382">
        <v>1</v>
      </c>
      <c r="S14382" t="s">
        <v>24</v>
      </c>
      <c r="T14382" t="s">
        <v>43</v>
      </c>
      <c r="V14382" t="s">
        <v>194</v>
      </c>
      <c r="W14382" t="s">
        <v>56</v>
      </c>
      <c r="X14382" t="s">
        <v>44</v>
      </c>
    </row>
    <row r="14383" spans="1:24" x14ac:dyDescent="0.25">
      <c r="A14383">
        <v>13879611</v>
      </c>
      <c r="B14383" t="s">
        <v>24</v>
      </c>
      <c r="C14383" t="s">
        <v>14436</v>
      </c>
      <c r="D14383" t="s">
        <v>26</v>
      </c>
      <c r="G14383">
        <v>1</v>
      </c>
      <c r="J14383">
        <v>-1</v>
      </c>
      <c r="R14383">
        <v>1</v>
      </c>
      <c r="S14383" t="s">
        <v>24</v>
      </c>
      <c r="T14383" t="s">
        <v>43</v>
      </c>
      <c r="V14383" t="s">
        <v>36</v>
      </c>
      <c r="W14383" t="s">
        <v>56</v>
      </c>
      <c r="X14383" t="s">
        <v>44</v>
      </c>
    </row>
    <row r="14384" spans="1:24" x14ac:dyDescent="0.25">
      <c r="A14384">
        <v>13880211</v>
      </c>
      <c r="B14384" t="s">
        <v>33</v>
      </c>
      <c r="C14384" t="s">
        <v>14437</v>
      </c>
      <c r="D14384" t="s">
        <v>26</v>
      </c>
      <c r="E14384">
        <v>1</v>
      </c>
      <c r="S14384" t="s">
        <v>33</v>
      </c>
      <c r="T14384" t="s">
        <v>27</v>
      </c>
    </row>
    <row r="14385" spans="1:24" x14ac:dyDescent="0.25">
      <c r="A14385">
        <v>13880211</v>
      </c>
      <c r="B14385" t="s">
        <v>33</v>
      </c>
      <c r="C14385" t="s">
        <v>14438</v>
      </c>
      <c r="D14385" t="s">
        <v>29</v>
      </c>
      <c r="E14385">
        <v>1</v>
      </c>
      <c r="S14385" t="s">
        <v>33</v>
      </c>
      <c r="T14385" t="s">
        <v>27</v>
      </c>
    </row>
    <row r="14386" spans="1:24" x14ac:dyDescent="0.25">
      <c r="A14386">
        <v>13880267</v>
      </c>
      <c r="B14386" t="s">
        <v>33</v>
      </c>
      <c r="C14386" t="s">
        <v>14439</v>
      </c>
      <c r="D14386" t="s">
        <v>26</v>
      </c>
      <c r="H14386">
        <v>1</v>
      </c>
      <c r="S14386" t="s">
        <v>33</v>
      </c>
      <c r="T14386" t="s">
        <v>87</v>
      </c>
    </row>
    <row r="14387" spans="1:24" x14ac:dyDescent="0.25">
      <c r="A14387">
        <v>13880267</v>
      </c>
      <c r="B14387" t="s">
        <v>33</v>
      </c>
      <c r="C14387" t="s">
        <v>14440</v>
      </c>
      <c r="D14387" t="s">
        <v>29</v>
      </c>
      <c r="H14387">
        <v>1</v>
      </c>
      <c r="S14387" t="s">
        <v>33</v>
      </c>
      <c r="T14387" t="s">
        <v>87</v>
      </c>
    </row>
    <row r="14388" spans="1:24" x14ac:dyDescent="0.25">
      <c r="A14388">
        <v>13880267</v>
      </c>
      <c r="B14388" t="s">
        <v>33</v>
      </c>
      <c r="C14388" t="s">
        <v>14441</v>
      </c>
      <c r="D14388" t="s">
        <v>26</v>
      </c>
      <c r="H14388">
        <v>1</v>
      </c>
      <c r="L14388">
        <v>-1</v>
      </c>
      <c r="S14388" t="s">
        <v>33</v>
      </c>
      <c r="T14388" t="s">
        <v>87</v>
      </c>
    </row>
    <row r="14389" spans="1:24" x14ac:dyDescent="0.25">
      <c r="A14389">
        <v>13880267</v>
      </c>
      <c r="B14389" t="s">
        <v>33</v>
      </c>
      <c r="C14389" t="s">
        <v>14442</v>
      </c>
      <c r="D14389" t="s">
        <v>29</v>
      </c>
      <c r="H14389">
        <v>1</v>
      </c>
      <c r="L14389">
        <v>-1</v>
      </c>
      <c r="S14389" t="s">
        <v>33</v>
      </c>
      <c r="T14389" t="s">
        <v>87</v>
      </c>
    </row>
    <row r="14390" spans="1:24" x14ac:dyDescent="0.25">
      <c r="A14390">
        <v>13884592</v>
      </c>
      <c r="B14390" t="s">
        <v>24</v>
      </c>
      <c r="C14390" t="s">
        <v>14443</v>
      </c>
      <c r="D14390" t="s">
        <v>26</v>
      </c>
      <c r="E14390">
        <v>1</v>
      </c>
      <c r="S14390" t="s">
        <v>24</v>
      </c>
      <c r="T14390" t="s">
        <v>27</v>
      </c>
      <c r="V14390" t="s">
        <v>36</v>
      </c>
      <c r="W14390" t="s">
        <v>322</v>
      </c>
      <c r="X14390" t="s">
        <v>38</v>
      </c>
    </row>
    <row r="14391" spans="1:24" x14ac:dyDescent="0.25">
      <c r="A14391">
        <v>13884592</v>
      </c>
      <c r="B14391" t="s">
        <v>24</v>
      </c>
      <c r="C14391" t="s">
        <v>14444</v>
      </c>
      <c r="D14391" t="s">
        <v>29</v>
      </c>
      <c r="E14391">
        <v>1</v>
      </c>
      <c r="S14391" t="s">
        <v>24</v>
      </c>
      <c r="T14391" t="s">
        <v>27</v>
      </c>
      <c r="V14391" t="s">
        <v>36</v>
      </c>
      <c r="W14391" t="s">
        <v>322</v>
      </c>
      <c r="X14391" t="s">
        <v>38</v>
      </c>
    </row>
    <row r="14392" spans="1:24" x14ac:dyDescent="0.25">
      <c r="A14392">
        <v>13885501</v>
      </c>
      <c r="B14392" t="s">
        <v>33</v>
      </c>
      <c r="C14392" t="s">
        <v>14445</v>
      </c>
      <c r="D14392" t="s">
        <v>26</v>
      </c>
      <c r="E14392">
        <v>1</v>
      </c>
      <c r="L14392">
        <v>0</v>
      </c>
      <c r="S14392" t="s">
        <v>33</v>
      </c>
      <c r="T14392" t="s">
        <v>35</v>
      </c>
    </row>
    <row r="14393" spans="1:24" x14ac:dyDescent="0.25">
      <c r="A14393">
        <v>13885501</v>
      </c>
      <c r="B14393" t="s">
        <v>33</v>
      </c>
      <c r="C14393" t="s">
        <v>14446</v>
      </c>
      <c r="D14393" t="s">
        <v>29</v>
      </c>
      <c r="E14393">
        <v>1</v>
      </c>
      <c r="L14393">
        <v>0</v>
      </c>
      <c r="S14393" t="s">
        <v>33</v>
      </c>
      <c r="T14393" t="s">
        <v>35</v>
      </c>
    </row>
    <row r="14394" spans="1:24" x14ac:dyDescent="0.25">
      <c r="A14394">
        <v>13889447</v>
      </c>
      <c r="B14394" t="s">
        <v>33</v>
      </c>
      <c r="C14394" t="s">
        <v>14447</v>
      </c>
      <c r="D14394" t="s">
        <v>26</v>
      </c>
      <c r="G14394">
        <v>1</v>
      </c>
      <c r="S14394" t="s">
        <v>33</v>
      </c>
      <c r="T14394" t="s">
        <v>35</v>
      </c>
      <c r="V14394" t="s">
        <v>55</v>
      </c>
      <c r="W14394" t="s">
        <v>37</v>
      </c>
      <c r="X14394" t="s">
        <v>44</v>
      </c>
    </row>
    <row r="14395" spans="1:24" x14ac:dyDescent="0.25">
      <c r="A14395">
        <v>13889447</v>
      </c>
      <c r="B14395" t="s">
        <v>33</v>
      </c>
      <c r="C14395" t="s">
        <v>14448</v>
      </c>
      <c r="D14395" t="s">
        <v>29</v>
      </c>
      <c r="G14395">
        <v>1</v>
      </c>
      <c r="S14395" t="s">
        <v>33</v>
      </c>
      <c r="T14395" t="s">
        <v>35</v>
      </c>
      <c r="V14395" t="s">
        <v>55</v>
      </c>
      <c r="W14395" t="s">
        <v>37</v>
      </c>
      <c r="X14395" t="s">
        <v>44</v>
      </c>
    </row>
    <row r="14396" spans="1:24" x14ac:dyDescent="0.25">
      <c r="A14396">
        <v>13890951</v>
      </c>
      <c r="B14396" t="s">
        <v>33</v>
      </c>
      <c r="C14396" t="s">
        <v>14449</v>
      </c>
      <c r="D14396" t="s">
        <v>26</v>
      </c>
      <c r="G14396">
        <v>-1</v>
      </c>
      <c r="H14396">
        <v>1</v>
      </c>
      <c r="J14396">
        <v>1</v>
      </c>
      <c r="L14396">
        <v>-1</v>
      </c>
      <c r="S14396" t="s">
        <v>33</v>
      </c>
      <c r="T14396" t="s">
        <v>87</v>
      </c>
      <c r="V14396" t="s">
        <v>36</v>
      </c>
      <c r="W14396" t="s">
        <v>37</v>
      </c>
      <c r="X14396" t="s">
        <v>38</v>
      </c>
    </row>
    <row r="14397" spans="1:24" x14ac:dyDescent="0.25">
      <c r="A14397">
        <v>13890951</v>
      </c>
      <c r="B14397" t="s">
        <v>33</v>
      </c>
      <c r="C14397" t="s">
        <v>14450</v>
      </c>
      <c r="D14397" t="s">
        <v>29</v>
      </c>
      <c r="G14397">
        <v>-1</v>
      </c>
      <c r="H14397">
        <v>1</v>
      </c>
      <c r="J14397">
        <v>1</v>
      </c>
      <c r="L14397">
        <v>-1</v>
      </c>
      <c r="S14397" t="s">
        <v>33</v>
      </c>
      <c r="T14397" t="s">
        <v>87</v>
      </c>
      <c r="V14397" t="s">
        <v>36</v>
      </c>
      <c r="W14397" t="s">
        <v>37</v>
      </c>
      <c r="X14397" t="s">
        <v>38</v>
      </c>
    </row>
    <row r="14398" spans="1:24" x14ac:dyDescent="0.25">
      <c r="A14398">
        <v>13892137</v>
      </c>
      <c r="B14398" t="s">
        <v>24</v>
      </c>
      <c r="C14398" t="s">
        <v>14451</v>
      </c>
      <c r="D14398" t="s">
        <v>26</v>
      </c>
      <c r="Q14398">
        <v>1</v>
      </c>
      <c r="S14398" t="s">
        <v>24</v>
      </c>
      <c r="T14398" t="s">
        <v>43</v>
      </c>
    </row>
    <row r="14399" spans="1:24" x14ac:dyDescent="0.25">
      <c r="A14399">
        <v>13892137</v>
      </c>
      <c r="B14399" t="s">
        <v>24</v>
      </c>
      <c r="C14399" t="s">
        <v>14452</v>
      </c>
      <c r="D14399" t="s">
        <v>26</v>
      </c>
      <c r="Q14399">
        <v>1</v>
      </c>
      <c r="S14399" t="s">
        <v>24</v>
      </c>
      <c r="T14399" t="s">
        <v>43</v>
      </c>
    </row>
    <row r="14400" spans="1:24" x14ac:dyDescent="0.25">
      <c r="A14400">
        <v>13892137</v>
      </c>
      <c r="B14400" t="s">
        <v>24</v>
      </c>
      <c r="C14400" t="s">
        <v>14453</v>
      </c>
      <c r="D14400" t="s">
        <v>29</v>
      </c>
      <c r="Q14400">
        <v>1</v>
      </c>
      <c r="S14400" t="s">
        <v>24</v>
      </c>
      <c r="T14400" t="s">
        <v>43</v>
      </c>
    </row>
    <row r="14401" spans="1:24" x14ac:dyDescent="0.25">
      <c r="A14401">
        <v>13892137</v>
      </c>
      <c r="B14401" t="s">
        <v>24</v>
      </c>
      <c r="C14401" t="s">
        <v>14454</v>
      </c>
      <c r="D14401" t="s">
        <v>29</v>
      </c>
      <c r="Q14401">
        <v>1</v>
      </c>
      <c r="S14401" t="s">
        <v>24</v>
      </c>
      <c r="T14401" t="s">
        <v>43</v>
      </c>
    </row>
    <row r="14402" spans="1:24" x14ac:dyDescent="0.25">
      <c r="A14402">
        <v>13898881</v>
      </c>
      <c r="B14402" t="s">
        <v>33</v>
      </c>
      <c r="C14402" t="s">
        <v>14455</v>
      </c>
      <c r="D14402" t="s">
        <v>26</v>
      </c>
      <c r="E14402">
        <v>1</v>
      </c>
      <c r="S14402" t="s">
        <v>33</v>
      </c>
      <c r="T14402" t="s">
        <v>27</v>
      </c>
    </row>
    <row r="14403" spans="1:24" x14ac:dyDescent="0.25">
      <c r="A14403">
        <v>13898881</v>
      </c>
      <c r="B14403" t="s">
        <v>33</v>
      </c>
      <c r="C14403" t="s">
        <v>14456</v>
      </c>
      <c r="D14403" t="s">
        <v>29</v>
      </c>
      <c r="E14403">
        <v>1</v>
      </c>
      <c r="S14403" t="s">
        <v>33</v>
      </c>
      <c r="T14403" t="s">
        <v>27</v>
      </c>
    </row>
    <row r="14404" spans="1:24" x14ac:dyDescent="0.25">
      <c r="A14404">
        <v>13900415</v>
      </c>
      <c r="B14404" t="s">
        <v>24</v>
      </c>
      <c r="C14404" t="s">
        <v>14457</v>
      </c>
      <c r="D14404" t="s">
        <v>29</v>
      </c>
      <c r="H14404">
        <v>1</v>
      </c>
      <c r="L14404">
        <v>0</v>
      </c>
      <c r="S14404" t="s">
        <v>24</v>
      </c>
      <c r="T14404" t="s">
        <v>82</v>
      </c>
      <c r="V14404" t="s">
        <v>55</v>
      </c>
      <c r="W14404" t="s">
        <v>322</v>
      </c>
      <c r="X14404" t="s">
        <v>38</v>
      </c>
    </row>
    <row r="14405" spans="1:24" x14ac:dyDescent="0.25">
      <c r="A14405">
        <v>13900415</v>
      </c>
      <c r="B14405" t="s">
        <v>24</v>
      </c>
      <c r="C14405" t="s">
        <v>14458</v>
      </c>
      <c r="D14405" t="s">
        <v>29</v>
      </c>
      <c r="H14405">
        <v>1</v>
      </c>
      <c r="L14405">
        <v>0</v>
      </c>
      <c r="S14405" t="s">
        <v>24</v>
      </c>
      <c r="T14405" t="s">
        <v>82</v>
      </c>
      <c r="V14405" t="s">
        <v>55</v>
      </c>
      <c r="W14405" t="s">
        <v>322</v>
      </c>
      <c r="X14405" t="s">
        <v>38</v>
      </c>
    </row>
    <row r="14406" spans="1:24" x14ac:dyDescent="0.25">
      <c r="A14406">
        <v>13900415</v>
      </c>
      <c r="B14406" t="s">
        <v>24</v>
      </c>
      <c r="C14406" t="s">
        <v>14459</v>
      </c>
      <c r="D14406" t="s">
        <v>26</v>
      </c>
      <c r="E14406">
        <v>1</v>
      </c>
      <c r="S14406" t="s">
        <v>24</v>
      </c>
      <c r="T14406" t="s">
        <v>82</v>
      </c>
      <c r="V14406" t="s">
        <v>55</v>
      </c>
      <c r="W14406" t="s">
        <v>322</v>
      </c>
      <c r="X14406" t="s">
        <v>38</v>
      </c>
    </row>
    <row r="14407" spans="1:24" x14ac:dyDescent="0.25">
      <c r="A14407">
        <v>13900415</v>
      </c>
      <c r="B14407" t="s">
        <v>24</v>
      </c>
      <c r="C14407" t="s">
        <v>14460</v>
      </c>
      <c r="D14407" t="s">
        <v>26</v>
      </c>
      <c r="E14407">
        <v>1</v>
      </c>
      <c r="S14407" t="s">
        <v>24</v>
      </c>
      <c r="T14407" t="s">
        <v>82</v>
      </c>
      <c r="V14407" t="s">
        <v>55</v>
      </c>
      <c r="W14407" t="s">
        <v>322</v>
      </c>
      <c r="X14407" t="s">
        <v>38</v>
      </c>
    </row>
    <row r="14408" spans="1:24" x14ac:dyDescent="0.25">
      <c r="A14408">
        <v>13900415</v>
      </c>
      <c r="B14408" t="s">
        <v>24</v>
      </c>
      <c r="C14408" t="s">
        <v>14461</v>
      </c>
      <c r="D14408" t="s">
        <v>26</v>
      </c>
      <c r="H14408">
        <v>-1</v>
      </c>
      <c r="K14408">
        <v>0</v>
      </c>
      <c r="S14408" t="s">
        <v>24</v>
      </c>
      <c r="T14408" t="s">
        <v>82</v>
      </c>
      <c r="V14408" t="s">
        <v>55</v>
      </c>
      <c r="W14408" t="s">
        <v>322</v>
      </c>
      <c r="X14408" t="s">
        <v>38</v>
      </c>
    </row>
    <row r="14409" spans="1:24" x14ac:dyDescent="0.25">
      <c r="A14409">
        <v>13900415</v>
      </c>
      <c r="B14409" t="s">
        <v>24</v>
      </c>
      <c r="C14409" t="s">
        <v>14462</v>
      </c>
      <c r="D14409" t="s">
        <v>29</v>
      </c>
      <c r="H14409">
        <v>-1</v>
      </c>
      <c r="K14409">
        <v>0</v>
      </c>
      <c r="S14409" t="s">
        <v>24</v>
      </c>
      <c r="T14409" t="s">
        <v>82</v>
      </c>
      <c r="V14409" t="s">
        <v>55</v>
      </c>
      <c r="W14409" t="s">
        <v>322</v>
      </c>
      <c r="X14409" t="s">
        <v>38</v>
      </c>
    </row>
    <row r="14410" spans="1:24" x14ac:dyDescent="0.25">
      <c r="A14410">
        <v>13900415</v>
      </c>
      <c r="B14410" t="s">
        <v>24</v>
      </c>
      <c r="C14410" t="s">
        <v>14463</v>
      </c>
      <c r="D14410" t="s">
        <v>26</v>
      </c>
      <c r="H14410">
        <v>1</v>
      </c>
      <c r="L14410">
        <v>1</v>
      </c>
      <c r="S14410" t="s">
        <v>24</v>
      </c>
      <c r="T14410" t="s">
        <v>82</v>
      </c>
      <c r="V14410" t="s">
        <v>55</v>
      </c>
      <c r="W14410" t="s">
        <v>322</v>
      </c>
      <c r="X14410" t="s">
        <v>38</v>
      </c>
    </row>
    <row r="14411" spans="1:24" x14ac:dyDescent="0.25">
      <c r="A14411">
        <v>13900415</v>
      </c>
      <c r="B14411" t="s">
        <v>24</v>
      </c>
      <c r="C14411" t="s">
        <v>14464</v>
      </c>
      <c r="D14411" t="s">
        <v>29</v>
      </c>
      <c r="H14411">
        <v>1</v>
      </c>
      <c r="L14411">
        <v>1</v>
      </c>
      <c r="S14411" t="s">
        <v>24</v>
      </c>
      <c r="T14411" t="s">
        <v>82</v>
      </c>
      <c r="V14411" t="s">
        <v>55</v>
      </c>
      <c r="W14411" t="s">
        <v>322</v>
      </c>
      <c r="X14411" t="s">
        <v>38</v>
      </c>
    </row>
    <row r="14412" spans="1:24" x14ac:dyDescent="0.25">
      <c r="A14412">
        <v>13900415</v>
      </c>
      <c r="B14412" t="s">
        <v>24</v>
      </c>
      <c r="C14412" t="s">
        <v>14465</v>
      </c>
      <c r="D14412" t="s">
        <v>26</v>
      </c>
      <c r="L14412">
        <v>0</v>
      </c>
      <c r="S14412" t="s">
        <v>24</v>
      </c>
      <c r="T14412" t="s">
        <v>82</v>
      </c>
      <c r="V14412" t="s">
        <v>55</v>
      </c>
      <c r="W14412" t="s">
        <v>322</v>
      </c>
      <c r="X14412" t="s">
        <v>38</v>
      </c>
    </row>
    <row r="14413" spans="1:24" x14ac:dyDescent="0.25">
      <c r="A14413">
        <v>13900415</v>
      </c>
      <c r="B14413" t="s">
        <v>24</v>
      </c>
      <c r="C14413" t="s">
        <v>14466</v>
      </c>
      <c r="D14413" t="s">
        <v>26</v>
      </c>
      <c r="L14413">
        <v>0</v>
      </c>
      <c r="S14413" t="s">
        <v>24</v>
      </c>
      <c r="T14413" t="s">
        <v>82</v>
      </c>
      <c r="V14413" t="s">
        <v>55</v>
      </c>
      <c r="W14413" t="s">
        <v>322</v>
      </c>
      <c r="X14413" t="s">
        <v>38</v>
      </c>
    </row>
    <row r="14414" spans="1:24" x14ac:dyDescent="0.25">
      <c r="A14414">
        <v>13900415</v>
      </c>
      <c r="B14414" t="s">
        <v>24</v>
      </c>
      <c r="C14414" t="s">
        <v>14467</v>
      </c>
      <c r="D14414" t="s">
        <v>29</v>
      </c>
      <c r="L14414">
        <v>0</v>
      </c>
      <c r="S14414" t="s">
        <v>24</v>
      </c>
      <c r="T14414" t="s">
        <v>82</v>
      </c>
      <c r="V14414" t="s">
        <v>55</v>
      </c>
      <c r="W14414" t="s">
        <v>322</v>
      </c>
      <c r="X14414" t="s">
        <v>38</v>
      </c>
    </row>
    <row r="14415" spans="1:24" x14ac:dyDescent="0.25">
      <c r="A14415">
        <v>13901345</v>
      </c>
      <c r="B14415" t="s">
        <v>33</v>
      </c>
      <c r="C14415" t="s">
        <v>14468</v>
      </c>
      <c r="D14415" t="s">
        <v>26</v>
      </c>
      <c r="G14415">
        <v>-1</v>
      </c>
      <c r="H14415">
        <v>1</v>
      </c>
      <c r="J14415">
        <v>1</v>
      </c>
      <c r="O14415">
        <v>1</v>
      </c>
      <c r="R14415">
        <v>1</v>
      </c>
      <c r="S14415" t="s">
        <v>33</v>
      </c>
      <c r="T14415" t="s">
        <v>35</v>
      </c>
      <c r="V14415" t="s">
        <v>36</v>
      </c>
      <c r="W14415" t="s">
        <v>56</v>
      </c>
      <c r="X14415" t="s">
        <v>44</v>
      </c>
    </row>
    <row r="14416" spans="1:24" x14ac:dyDescent="0.25">
      <c r="A14416">
        <v>13901345</v>
      </c>
      <c r="B14416" t="s">
        <v>33</v>
      </c>
      <c r="C14416" t="s">
        <v>14469</v>
      </c>
      <c r="D14416" t="s">
        <v>26</v>
      </c>
      <c r="K14416">
        <v>1</v>
      </c>
      <c r="L14416">
        <v>-1</v>
      </c>
      <c r="N14416">
        <v>0</v>
      </c>
      <c r="O14416">
        <v>1</v>
      </c>
      <c r="R14416">
        <v>1</v>
      </c>
      <c r="S14416" t="s">
        <v>33</v>
      </c>
      <c r="T14416" t="s">
        <v>35</v>
      </c>
      <c r="V14416" t="s">
        <v>36</v>
      </c>
      <c r="W14416" t="s">
        <v>56</v>
      </c>
      <c r="X14416" t="s">
        <v>44</v>
      </c>
    </row>
    <row r="14417" spans="1:24" x14ac:dyDescent="0.25">
      <c r="A14417">
        <v>13901345</v>
      </c>
      <c r="B14417" t="s">
        <v>33</v>
      </c>
      <c r="C14417" t="s">
        <v>14470</v>
      </c>
      <c r="D14417" t="s">
        <v>26</v>
      </c>
      <c r="H14417">
        <v>1</v>
      </c>
      <c r="K14417">
        <v>1</v>
      </c>
      <c r="N14417">
        <v>0</v>
      </c>
      <c r="O14417">
        <v>1</v>
      </c>
      <c r="R14417">
        <v>1</v>
      </c>
      <c r="S14417" t="s">
        <v>33</v>
      </c>
      <c r="T14417" t="s">
        <v>35</v>
      </c>
      <c r="V14417" t="s">
        <v>36</v>
      </c>
      <c r="W14417" t="s">
        <v>56</v>
      </c>
      <c r="X14417" t="s">
        <v>44</v>
      </c>
    </row>
    <row r="14418" spans="1:24" x14ac:dyDescent="0.25">
      <c r="A14418">
        <v>13901345</v>
      </c>
      <c r="B14418" t="s">
        <v>33</v>
      </c>
      <c r="C14418" t="s">
        <v>14471</v>
      </c>
      <c r="D14418" t="s">
        <v>26</v>
      </c>
      <c r="G14418">
        <v>1</v>
      </c>
      <c r="J14418">
        <v>1</v>
      </c>
      <c r="K14418">
        <v>1</v>
      </c>
      <c r="L14418">
        <v>-1</v>
      </c>
      <c r="N14418">
        <v>0</v>
      </c>
      <c r="O14418">
        <v>1</v>
      </c>
      <c r="R14418">
        <v>1</v>
      </c>
      <c r="S14418" t="s">
        <v>33</v>
      </c>
      <c r="T14418" t="s">
        <v>35</v>
      </c>
      <c r="V14418" t="s">
        <v>36</v>
      </c>
      <c r="W14418" t="s">
        <v>56</v>
      </c>
      <c r="X14418" t="s">
        <v>44</v>
      </c>
    </row>
    <row r="14419" spans="1:24" x14ac:dyDescent="0.25">
      <c r="A14419">
        <v>13901345</v>
      </c>
      <c r="B14419" t="s">
        <v>33</v>
      </c>
      <c r="C14419" t="s">
        <v>14472</v>
      </c>
      <c r="D14419" t="s">
        <v>26</v>
      </c>
      <c r="M14419">
        <v>1</v>
      </c>
      <c r="O14419">
        <v>1</v>
      </c>
      <c r="S14419" t="s">
        <v>33</v>
      </c>
      <c r="T14419" t="s">
        <v>35</v>
      </c>
      <c r="V14419" t="s">
        <v>36</v>
      </c>
      <c r="W14419" t="s">
        <v>56</v>
      </c>
      <c r="X14419" t="s">
        <v>44</v>
      </c>
    </row>
    <row r="14420" spans="1:24" x14ac:dyDescent="0.25">
      <c r="A14420">
        <v>13901345</v>
      </c>
      <c r="B14420" t="s">
        <v>33</v>
      </c>
      <c r="C14420" t="s">
        <v>14473</v>
      </c>
      <c r="D14420" t="s">
        <v>26</v>
      </c>
      <c r="G14420">
        <v>-1</v>
      </c>
      <c r="J14420">
        <v>0</v>
      </c>
      <c r="N14420">
        <v>0</v>
      </c>
      <c r="O14420">
        <v>1</v>
      </c>
      <c r="S14420" t="s">
        <v>33</v>
      </c>
      <c r="T14420" t="s">
        <v>35</v>
      </c>
      <c r="V14420" t="s">
        <v>36</v>
      </c>
      <c r="W14420" t="s">
        <v>56</v>
      </c>
      <c r="X14420" t="s">
        <v>44</v>
      </c>
    </row>
    <row r="14421" spans="1:24" x14ac:dyDescent="0.25">
      <c r="A14421">
        <v>13901345</v>
      </c>
      <c r="B14421" t="s">
        <v>33</v>
      </c>
      <c r="C14421" t="s">
        <v>14474</v>
      </c>
      <c r="D14421" t="s">
        <v>29</v>
      </c>
      <c r="G14421">
        <v>-1</v>
      </c>
      <c r="J14421">
        <v>0</v>
      </c>
      <c r="N14421">
        <v>0</v>
      </c>
      <c r="O14421">
        <v>1</v>
      </c>
      <c r="S14421" t="s">
        <v>33</v>
      </c>
      <c r="T14421" t="s">
        <v>35</v>
      </c>
      <c r="V14421" t="s">
        <v>36</v>
      </c>
      <c r="W14421" t="s">
        <v>56</v>
      </c>
      <c r="X14421" t="s">
        <v>44</v>
      </c>
    </row>
    <row r="14422" spans="1:24" x14ac:dyDescent="0.25">
      <c r="A14422">
        <v>13901345</v>
      </c>
      <c r="B14422" t="s">
        <v>33</v>
      </c>
      <c r="C14422" t="s">
        <v>14475</v>
      </c>
      <c r="D14422" t="s">
        <v>26</v>
      </c>
      <c r="H14422">
        <v>1</v>
      </c>
      <c r="J14422">
        <v>1</v>
      </c>
      <c r="N14422">
        <v>0</v>
      </c>
      <c r="O14422">
        <v>1</v>
      </c>
      <c r="S14422" t="s">
        <v>33</v>
      </c>
      <c r="T14422" t="s">
        <v>35</v>
      </c>
      <c r="V14422" t="s">
        <v>36</v>
      </c>
      <c r="W14422" t="s">
        <v>56</v>
      </c>
      <c r="X14422" t="s">
        <v>44</v>
      </c>
    </row>
    <row r="14423" spans="1:24" x14ac:dyDescent="0.25">
      <c r="A14423">
        <v>13901345</v>
      </c>
      <c r="B14423" t="s">
        <v>33</v>
      </c>
      <c r="C14423" t="s">
        <v>14476</v>
      </c>
      <c r="D14423" t="s">
        <v>26</v>
      </c>
      <c r="G14423">
        <v>1</v>
      </c>
      <c r="J14423">
        <v>1</v>
      </c>
      <c r="N14423">
        <v>0</v>
      </c>
      <c r="O14423">
        <v>1</v>
      </c>
      <c r="R14423">
        <v>1</v>
      </c>
      <c r="S14423" t="s">
        <v>33</v>
      </c>
      <c r="T14423" t="s">
        <v>35</v>
      </c>
      <c r="V14423" t="s">
        <v>36</v>
      </c>
      <c r="W14423" t="s">
        <v>56</v>
      </c>
      <c r="X14423" t="s">
        <v>44</v>
      </c>
    </row>
    <row r="14424" spans="1:24" x14ac:dyDescent="0.25">
      <c r="A14424">
        <v>13901345</v>
      </c>
      <c r="B14424" t="s">
        <v>33</v>
      </c>
      <c r="C14424" t="s">
        <v>14477</v>
      </c>
      <c r="D14424" t="s">
        <v>26</v>
      </c>
      <c r="G14424">
        <v>1</v>
      </c>
      <c r="H14424">
        <v>0</v>
      </c>
      <c r="M14424">
        <v>1</v>
      </c>
      <c r="O14424">
        <v>1</v>
      </c>
      <c r="R14424">
        <v>1</v>
      </c>
      <c r="S14424" t="s">
        <v>33</v>
      </c>
      <c r="T14424" t="s">
        <v>35</v>
      </c>
      <c r="V14424" t="s">
        <v>36</v>
      </c>
      <c r="W14424" t="s">
        <v>56</v>
      </c>
      <c r="X14424" t="s">
        <v>44</v>
      </c>
    </row>
    <row r="14425" spans="1:24" x14ac:dyDescent="0.25">
      <c r="A14425">
        <v>13901345</v>
      </c>
      <c r="B14425" t="s">
        <v>33</v>
      </c>
      <c r="C14425" t="s">
        <v>14478</v>
      </c>
      <c r="D14425" t="s">
        <v>26</v>
      </c>
      <c r="H14425">
        <v>1</v>
      </c>
      <c r="J14425">
        <v>-1</v>
      </c>
      <c r="L14425">
        <v>-1</v>
      </c>
      <c r="M14425">
        <v>-1</v>
      </c>
      <c r="N14425">
        <v>0</v>
      </c>
      <c r="O14425">
        <v>1</v>
      </c>
      <c r="R14425">
        <v>1</v>
      </c>
      <c r="S14425" t="s">
        <v>33</v>
      </c>
      <c r="T14425" t="s">
        <v>35</v>
      </c>
      <c r="V14425" t="s">
        <v>36</v>
      </c>
      <c r="W14425" t="s">
        <v>56</v>
      </c>
      <c r="X14425" t="s">
        <v>44</v>
      </c>
    </row>
    <row r="14426" spans="1:24" x14ac:dyDescent="0.25">
      <c r="A14426">
        <v>13901345</v>
      </c>
      <c r="B14426" t="s">
        <v>33</v>
      </c>
      <c r="C14426" t="s">
        <v>14479</v>
      </c>
      <c r="D14426" t="s">
        <v>26</v>
      </c>
      <c r="M14426">
        <v>1</v>
      </c>
      <c r="O14426">
        <v>1</v>
      </c>
      <c r="S14426" t="s">
        <v>33</v>
      </c>
      <c r="T14426" t="s">
        <v>35</v>
      </c>
      <c r="V14426" t="s">
        <v>36</v>
      </c>
      <c r="W14426" t="s">
        <v>56</v>
      </c>
      <c r="X14426" t="s">
        <v>44</v>
      </c>
    </row>
    <row r="14427" spans="1:24" x14ac:dyDescent="0.25">
      <c r="A14427">
        <v>13901345</v>
      </c>
      <c r="B14427" t="s">
        <v>33</v>
      </c>
      <c r="C14427" t="s">
        <v>14480</v>
      </c>
      <c r="D14427" t="s">
        <v>29</v>
      </c>
      <c r="M14427">
        <v>1</v>
      </c>
      <c r="O14427">
        <v>1</v>
      </c>
      <c r="S14427" t="s">
        <v>33</v>
      </c>
      <c r="T14427" t="s">
        <v>35</v>
      </c>
      <c r="V14427" t="s">
        <v>36</v>
      </c>
      <c r="W14427" t="s">
        <v>56</v>
      </c>
      <c r="X14427" t="s">
        <v>44</v>
      </c>
    </row>
    <row r="14428" spans="1:24" x14ac:dyDescent="0.25">
      <c r="A14428">
        <v>13901345</v>
      </c>
      <c r="B14428" t="s">
        <v>33</v>
      </c>
      <c r="C14428" t="s">
        <v>14481</v>
      </c>
      <c r="D14428" t="s">
        <v>26</v>
      </c>
      <c r="J14428">
        <v>1</v>
      </c>
      <c r="N14428">
        <v>0</v>
      </c>
      <c r="O14428">
        <v>0</v>
      </c>
      <c r="R14428">
        <v>1</v>
      </c>
      <c r="S14428" t="s">
        <v>33</v>
      </c>
      <c r="T14428" t="s">
        <v>35</v>
      </c>
      <c r="V14428" t="s">
        <v>36</v>
      </c>
      <c r="W14428" t="s">
        <v>56</v>
      </c>
      <c r="X14428" t="s">
        <v>44</v>
      </c>
    </row>
    <row r="14429" spans="1:24" x14ac:dyDescent="0.25">
      <c r="A14429">
        <v>13901345</v>
      </c>
      <c r="B14429" t="s">
        <v>33</v>
      </c>
      <c r="C14429" t="s">
        <v>14482</v>
      </c>
      <c r="D14429" t="s">
        <v>26</v>
      </c>
      <c r="O14429">
        <v>1</v>
      </c>
      <c r="R14429">
        <v>1</v>
      </c>
      <c r="S14429" t="s">
        <v>33</v>
      </c>
      <c r="T14429" t="s">
        <v>35</v>
      </c>
      <c r="V14429" t="s">
        <v>36</v>
      </c>
      <c r="W14429" t="s">
        <v>56</v>
      </c>
      <c r="X14429" t="s">
        <v>44</v>
      </c>
    </row>
    <row r="14430" spans="1:24" x14ac:dyDescent="0.25">
      <c r="A14430">
        <v>13901345</v>
      </c>
      <c r="B14430" t="s">
        <v>33</v>
      </c>
      <c r="C14430" t="s">
        <v>14483</v>
      </c>
      <c r="D14430" t="s">
        <v>29</v>
      </c>
      <c r="O14430">
        <v>1</v>
      </c>
      <c r="R14430">
        <v>1</v>
      </c>
      <c r="S14430" t="s">
        <v>33</v>
      </c>
      <c r="T14430" t="s">
        <v>35</v>
      </c>
      <c r="V14430" t="s">
        <v>36</v>
      </c>
      <c r="W14430" t="s">
        <v>56</v>
      </c>
      <c r="X14430" t="s">
        <v>44</v>
      </c>
    </row>
    <row r="14431" spans="1:24" x14ac:dyDescent="0.25">
      <c r="A14431">
        <v>13901345</v>
      </c>
      <c r="B14431" t="s">
        <v>33</v>
      </c>
      <c r="C14431" t="s">
        <v>14484</v>
      </c>
      <c r="D14431" t="s">
        <v>26</v>
      </c>
      <c r="G14431">
        <v>1</v>
      </c>
      <c r="J14431">
        <v>0</v>
      </c>
      <c r="M14431">
        <v>1</v>
      </c>
      <c r="N14431">
        <v>0</v>
      </c>
      <c r="O14431">
        <v>1</v>
      </c>
      <c r="R14431">
        <v>1</v>
      </c>
      <c r="S14431" t="s">
        <v>33</v>
      </c>
      <c r="T14431" t="s">
        <v>35</v>
      </c>
      <c r="V14431" t="s">
        <v>36</v>
      </c>
      <c r="W14431" t="s">
        <v>56</v>
      </c>
      <c r="X14431" t="s">
        <v>44</v>
      </c>
    </row>
    <row r="14432" spans="1:24" x14ac:dyDescent="0.25">
      <c r="A14432">
        <v>13901345</v>
      </c>
      <c r="B14432" t="s">
        <v>33</v>
      </c>
      <c r="C14432" t="s">
        <v>14485</v>
      </c>
      <c r="D14432" t="s">
        <v>29</v>
      </c>
      <c r="G14432">
        <v>1</v>
      </c>
      <c r="J14432">
        <v>0</v>
      </c>
      <c r="M14432">
        <v>1</v>
      </c>
      <c r="N14432">
        <v>0</v>
      </c>
      <c r="O14432">
        <v>1</v>
      </c>
      <c r="R14432">
        <v>1</v>
      </c>
      <c r="S14432" t="s">
        <v>33</v>
      </c>
      <c r="T14432" t="s">
        <v>35</v>
      </c>
      <c r="V14432" t="s">
        <v>36</v>
      </c>
      <c r="W14432" t="s">
        <v>56</v>
      </c>
      <c r="X14432" t="s">
        <v>44</v>
      </c>
    </row>
    <row r="14433" spans="1:24" x14ac:dyDescent="0.25">
      <c r="A14433">
        <v>13901345</v>
      </c>
      <c r="B14433" t="s">
        <v>33</v>
      </c>
      <c r="C14433" t="s">
        <v>14486</v>
      </c>
      <c r="D14433" t="s">
        <v>26</v>
      </c>
      <c r="J14433">
        <v>1</v>
      </c>
      <c r="M14433">
        <v>1</v>
      </c>
      <c r="N14433">
        <v>0</v>
      </c>
      <c r="O14433">
        <v>1</v>
      </c>
      <c r="R14433">
        <v>1</v>
      </c>
      <c r="S14433" t="s">
        <v>33</v>
      </c>
      <c r="T14433" t="s">
        <v>35</v>
      </c>
      <c r="V14433" t="s">
        <v>36</v>
      </c>
      <c r="W14433" t="s">
        <v>56</v>
      </c>
      <c r="X14433" t="s">
        <v>44</v>
      </c>
    </row>
    <row r="14434" spans="1:24" x14ac:dyDescent="0.25">
      <c r="A14434">
        <v>13901345</v>
      </c>
      <c r="B14434" t="s">
        <v>33</v>
      </c>
      <c r="C14434" t="s">
        <v>14487</v>
      </c>
      <c r="D14434" t="s">
        <v>26</v>
      </c>
      <c r="K14434">
        <v>1</v>
      </c>
      <c r="M14434">
        <v>1</v>
      </c>
      <c r="O14434">
        <v>1</v>
      </c>
      <c r="S14434" t="s">
        <v>33</v>
      </c>
      <c r="T14434" t="s">
        <v>35</v>
      </c>
      <c r="V14434" t="s">
        <v>36</v>
      </c>
      <c r="W14434" t="s">
        <v>56</v>
      </c>
      <c r="X14434" t="s">
        <v>44</v>
      </c>
    </row>
    <row r="14435" spans="1:24" x14ac:dyDescent="0.25">
      <c r="A14435">
        <v>13901345</v>
      </c>
      <c r="B14435" t="s">
        <v>33</v>
      </c>
      <c r="C14435" t="s">
        <v>14488</v>
      </c>
      <c r="D14435" t="s">
        <v>29</v>
      </c>
      <c r="K14435">
        <v>1</v>
      </c>
      <c r="M14435">
        <v>1</v>
      </c>
      <c r="O14435">
        <v>1</v>
      </c>
      <c r="S14435" t="s">
        <v>33</v>
      </c>
      <c r="T14435" t="s">
        <v>35</v>
      </c>
      <c r="V14435" t="s">
        <v>36</v>
      </c>
      <c r="W14435" t="s">
        <v>56</v>
      </c>
      <c r="X14435" t="s">
        <v>44</v>
      </c>
    </row>
    <row r="14436" spans="1:24" x14ac:dyDescent="0.25">
      <c r="A14436">
        <v>13901345</v>
      </c>
      <c r="B14436" t="s">
        <v>33</v>
      </c>
      <c r="C14436" t="s">
        <v>14489</v>
      </c>
      <c r="D14436" t="s">
        <v>26</v>
      </c>
      <c r="G14436">
        <v>1</v>
      </c>
      <c r="H14436">
        <v>1</v>
      </c>
      <c r="J14436">
        <v>1</v>
      </c>
      <c r="N14436">
        <v>0</v>
      </c>
      <c r="O14436">
        <v>1</v>
      </c>
      <c r="S14436" t="s">
        <v>33</v>
      </c>
      <c r="T14436" t="s">
        <v>35</v>
      </c>
      <c r="V14436" t="s">
        <v>36</v>
      </c>
      <c r="W14436" t="s">
        <v>56</v>
      </c>
      <c r="X14436" t="s">
        <v>44</v>
      </c>
    </row>
    <row r="14437" spans="1:24" x14ac:dyDescent="0.25">
      <c r="A14437">
        <v>13903059</v>
      </c>
      <c r="B14437" t="s">
        <v>24</v>
      </c>
      <c r="C14437" t="s">
        <v>14490</v>
      </c>
      <c r="D14437" t="s">
        <v>26</v>
      </c>
      <c r="E14437">
        <v>1</v>
      </c>
      <c r="S14437" t="s">
        <v>24</v>
      </c>
      <c r="T14437" t="s">
        <v>3238</v>
      </c>
    </row>
    <row r="14438" spans="1:24" x14ac:dyDescent="0.25">
      <c r="A14438">
        <v>13903059</v>
      </c>
      <c r="B14438" t="s">
        <v>24</v>
      </c>
      <c r="C14438" t="s">
        <v>14491</v>
      </c>
      <c r="D14438" t="s">
        <v>29</v>
      </c>
      <c r="E14438">
        <v>1</v>
      </c>
      <c r="S14438" t="s">
        <v>24</v>
      </c>
      <c r="T14438" t="s">
        <v>3238</v>
      </c>
    </row>
    <row r="14439" spans="1:24" x14ac:dyDescent="0.25">
      <c r="A14439">
        <v>13903328</v>
      </c>
      <c r="B14439" t="s">
        <v>24</v>
      </c>
      <c r="C14439" t="s">
        <v>14492</v>
      </c>
      <c r="D14439" t="s">
        <v>26</v>
      </c>
      <c r="E14439">
        <v>1</v>
      </c>
      <c r="S14439" t="s">
        <v>24</v>
      </c>
      <c r="T14439" t="s">
        <v>87</v>
      </c>
      <c r="V14439" t="s">
        <v>55</v>
      </c>
      <c r="W14439" t="s">
        <v>56</v>
      </c>
      <c r="X14439" t="s">
        <v>38</v>
      </c>
    </row>
    <row r="14440" spans="1:24" x14ac:dyDescent="0.25">
      <c r="A14440">
        <v>13903530</v>
      </c>
      <c r="B14440" t="s">
        <v>24</v>
      </c>
      <c r="C14440" t="s">
        <v>14493</v>
      </c>
      <c r="D14440" t="s">
        <v>26</v>
      </c>
      <c r="E14440">
        <v>1</v>
      </c>
      <c r="S14440" t="s">
        <v>24</v>
      </c>
      <c r="T14440" t="s">
        <v>27</v>
      </c>
      <c r="V14440" t="s">
        <v>36</v>
      </c>
      <c r="W14440" t="s">
        <v>37</v>
      </c>
      <c r="X14440" t="s">
        <v>44</v>
      </c>
    </row>
    <row r="14441" spans="1:24" x14ac:dyDescent="0.25">
      <c r="A14441">
        <v>13903530</v>
      </c>
      <c r="B14441" t="s">
        <v>24</v>
      </c>
      <c r="C14441" t="s">
        <v>14494</v>
      </c>
      <c r="D14441" t="s">
        <v>26</v>
      </c>
      <c r="E14441">
        <v>1</v>
      </c>
      <c r="S14441" t="s">
        <v>24</v>
      </c>
      <c r="T14441" t="s">
        <v>27</v>
      </c>
      <c r="V14441" t="s">
        <v>36</v>
      </c>
      <c r="W14441" t="s">
        <v>37</v>
      </c>
      <c r="X14441" t="s">
        <v>44</v>
      </c>
    </row>
    <row r="14442" spans="1:24" x14ac:dyDescent="0.25">
      <c r="A14442">
        <v>13903530</v>
      </c>
      <c r="B14442" t="s">
        <v>24</v>
      </c>
      <c r="C14442" t="s">
        <v>14495</v>
      </c>
      <c r="D14442" t="s">
        <v>26</v>
      </c>
      <c r="E14442">
        <v>1</v>
      </c>
      <c r="L14442">
        <v>0</v>
      </c>
      <c r="S14442" t="s">
        <v>24</v>
      </c>
      <c r="T14442" t="s">
        <v>27</v>
      </c>
      <c r="V14442" t="s">
        <v>36</v>
      </c>
      <c r="W14442" t="s">
        <v>37</v>
      </c>
      <c r="X14442" t="s">
        <v>44</v>
      </c>
    </row>
    <row r="14443" spans="1:24" x14ac:dyDescent="0.25">
      <c r="A14443">
        <v>13903530</v>
      </c>
      <c r="B14443" t="s">
        <v>24</v>
      </c>
      <c r="C14443" t="s">
        <v>14496</v>
      </c>
      <c r="D14443" t="s">
        <v>29</v>
      </c>
      <c r="E14443">
        <v>1</v>
      </c>
      <c r="L14443">
        <v>0</v>
      </c>
      <c r="S14443" t="s">
        <v>24</v>
      </c>
      <c r="T14443" t="s">
        <v>27</v>
      </c>
      <c r="V14443" t="s">
        <v>36</v>
      </c>
      <c r="W14443" t="s">
        <v>37</v>
      </c>
      <c r="X14443" t="s">
        <v>44</v>
      </c>
    </row>
    <row r="14444" spans="1:24" x14ac:dyDescent="0.25">
      <c r="A14444">
        <v>13903530</v>
      </c>
      <c r="B14444" t="s">
        <v>24</v>
      </c>
      <c r="C14444" t="s">
        <v>14497</v>
      </c>
      <c r="D14444" t="s">
        <v>26</v>
      </c>
      <c r="E14444">
        <v>1</v>
      </c>
      <c r="F14444">
        <v>0</v>
      </c>
      <c r="G14444">
        <v>0</v>
      </c>
      <c r="J14444">
        <v>0</v>
      </c>
      <c r="L14444">
        <v>0</v>
      </c>
      <c r="O14444">
        <v>0</v>
      </c>
      <c r="S14444" t="s">
        <v>24</v>
      </c>
      <c r="T14444" t="s">
        <v>27</v>
      </c>
      <c r="V14444" t="s">
        <v>36</v>
      </c>
      <c r="W14444" t="s">
        <v>37</v>
      </c>
      <c r="X14444" t="s">
        <v>44</v>
      </c>
    </row>
    <row r="14445" spans="1:24" x14ac:dyDescent="0.25">
      <c r="A14445">
        <v>13903530</v>
      </c>
      <c r="B14445" t="s">
        <v>24</v>
      </c>
      <c r="C14445" t="s">
        <v>14498</v>
      </c>
      <c r="D14445" t="s">
        <v>26</v>
      </c>
      <c r="E14445">
        <v>1</v>
      </c>
      <c r="S14445" t="s">
        <v>24</v>
      </c>
      <c r="T14445" t="s">
        <v>27</v>
      </c>
      <c r="V14445" t="s">
        <v>36</v>
      </c>
      <c r="W14445" t="s">
        <v>37</v>
      </c>
      <c r="X14445" t="s">
        <v>44</v>
      </c>
    </row>
    <row r="14446" spans="1:24" x14ac:dyDescent="0.25">
      <c r="A14446">
        <v>13903530</v>
      </c>
      <c r="B14446" t="s">
        <v>24</v>
      </c>
      <c r="C14446" t="s">
        <v>14499</v>
      </c>
      <c r="D14446" t="s">
        <v>29</v>
      </c>
      <c r="E14446">
        <v>1</v>
      </c>
      <c r="S14446" t="s">
        <v>24</v>
      </c>
      <c r="T14446" t="s">
        <v>27</v>
      </c>
      <c r="V14446" t="s">
        <v>36</v>
      </c>
      <c r="W14446" t="s">
        <v>37</v>
      </c>
      <c r="X14446" t="s">
        <v>44</v>
      </c>
    </row>
    <row r="14447" spans="1:24" x14ac:dyDescent="0.25">
      <c r="A14447">
        <v>13903530</v>
      </c>
      <c r="B14447" t="s">
        <v>24</v>
      </c>
      <c r="C14447" t="s">
        <v>14500</v>
      </c>
      <c r="D14447" t="s">
        <v>26</v>
      </c>
      <c r="E14447">
        <v>1</v>
      </c>
      <c r="R14447">
        <v>1</v>
      </c>
      <c r="S14447" t="s">
        <v>24</v>
      </c>
      <c r="T14447" t="s">
        <v>27</v>
      </c>
      <c r="V14447" t="s">
        <v>36</v>
      </c>
      <c r="W14447" t="s">
        <v>37</v>
      </c>
      <c r="X14447" t="s">
        <v>44</v>
      </c>
    </row>
    <row r="14448" spans="1:24" x14ac:dyDescent="0.25">
      <c r="A14448">
        <v>13903530</v>
      </c>
      <c r="B14448" t="s">
        <v>24</v>
      </c>
      <c r="C14448" t="s">
        <v>14501</v>
      </c>
      <c r="D14448" t="s">
        <v>26</v>
      </c>
      <c r="E14448">
        <v>1</v>
      </c>
      <c r="S14448" t="s">
        <v>24</v>
      </c>
      <c r="T14448" t="s">
        <v>27</v>
      </c>
      <c r="V14448" t="s">
        <v>36</v>
      </c>
      <c r="W14448" t="s">
        <v>37</v>
      </c>
      <c r="X14448" t="s">
        <v>44</v>
      </c>
    </row>
    <row r="14449" spans="1:24" x14ac:dyDescent="0.25">
      <c r="A14449">
        <v>13903530</v>
      </c>
      <c r="B14449" t="s">
        <v>24</v>
      </c>
      <c r="C14449" t="s">
        <v>14502</v>
      </c>
      <c r="D14449" t="s">
        <v>26</v>
      </c>
      <c r="E14449">
        <v>1</v>
      </c>
      <c r="F14449">
        <v>0</v>
      </c>
      <c r="R14449">
        <v>1</v>
      </c>
      <c r="S14449" t="s">
        <v>24</v>
      </c>
      <c r="T14449" t="s">
        <v>27</v>
      </c>
      <c r="V14449" t="s">
        <v>36</v>
      </c>
      <c r="W14449" t="s">
        <v>37</v>
      </c>
      <c r="X14449" t="s">
        <v>44</v>
      </c>
    </row>
    <row r="14450" spans="1:24" x14ac:dyDescent="0.25">
      <c r="A14450">
        <v>13903530</v>
      </c>
      <c r="B14450" t="s">
        <v>24</v>
      </c>
      <c r="C14450" t="s">
        <v>14503</v>
      </c>
      <c r="D14450" t="s">
        <v>26</v>
      </c>
      <c r="E14450">
        <v>1</v>
      </c>
      <c r="S14450" t="s">
        <v>24</v>
      </c>
      <c r="T14450" t="s">
        <v>27</v>
      </c>
      <c r="V14450" t="s">
        <v>36</v>
      </c>
      <c r="W14450" t="s">
        <v>37</v>
      </c>
      <c r="X14450" t="s">
        <v>44</v>
      </c>
    </row>
    <row r="14451" spans="1:24" x14ac:dyDescent="0.25">
      <c r="A14451">
        <v>13907052</v>
      </c>
      <c r="B14451" t="s">
        <v>33</v>
      </c>
      <c r="C14451" t="s">
        <v>14504</v>
      </c>
      <c r="D14451" t="s">
        <v>26</v>
      </c>
      <c r="L14451">
        <v>1</v>
      </c>
      <c r="S14451" t="s">
        <v>33</v>
      </c>
      <c r="T14451" t="s">
        <v>43</v>
      </c>
    </row>
    <row r="14452" spans="1:24" x14ac:dyDescent="0.25">
      <c r="A14452">
        <v>13907052</v>
      </c>
      <c r="B14452" t="s">
        <v>33</v>
      </c>
      <c r="C14452" t="s">
        <v>14505</v>
      </c>
      <c r="D14452" t="s">
        <v>29</v>
      </c>
      <c r="L14452">
        <v>1</v>
      </c>
      <c r="S14452" t="s">
        <v>33</v>
      </c>
      <c r="T14452" t="s">
        <v>43</v>
      </c>
    </row>
    <row r="14453" spans="1:24" x14ac:dyDescent="0.25">
      <c r="A14453">
        <v>13909327</v>
      </c>
      <c r="B14453" t="s">
        <v>33</v>
      </c>
      <c r="C14453" t="s">
        <v>14506</v>
      </c>
      <c r="D14453" t="s">
        <v>26</v>
      </c>
      <c r="H14453">
        <v>1</v>
      </c>
      <c r="J14453">
        <v>1</v>
      </c>
      <c r="O14453">
        <v>1</v>
      </c>
      <c r="R14453">
        <v>1</v>
      </c>
      <c r="S14453" t="s">
        <v>33</v>
      </c>
      <c r="T14453" t="s">
        <v>54</v>
      </c>
      <c r="V14453" t="s">
        <v>36</v>
      </c>
      <c r="W14453" t="s">
        <v>37</v>
      </c>
      <c r="X14453" t="s">
        <v>88</v>
      </c>
    </row>
    <row r="14454" spans="1:24" x14ac:dyDescent="0.25">
      <c r="A14454">
        <v>13909327</v>
      </c>
      <c r="B14454" t="s">
        <v>33</v>
      </c>
      <c r="C14454" t="s">
        <v>14507</v>
      </c>
      <c r="D14454" t="s">
        <v>26</v>
      </c>
      <c r="J14454">
        <v>-1</v>
      </c>
      <c r="S14454" t="s">
        <v>33</v>
      </c>
      <c r="T14454" t="s">
        <v>54</v>
      </c>
      <c r="V14454" t="s">
        <v>36</v>
      </c>
      <c r="W14454" t="s">
        <v>37</v>
      </c>
      <c r="X14454" t="s">
        <v>88</v>
      </c>
    </row>
    <row r="14455" spans="1:24" x14ac:dyDescent="0.25">
      <c r="A14455">
        <v>13909489</v>
      </c>
      <c r="B14455" t="s">
        <v>24</v>
      </c>
      <c r="C14455" t="s">
        <v>14508</v>
      </c>
      <c r="D14455" t="s">
        <v>26</v>
      </c>
      <c r="G14455">
        <v>1</v>
      </c>
      <c r="J14455">
        <v>1</v>
      </c>
      <c r="K14455">
        <v>-1</v>
      </c>
      <c r="M14455">
        <v>1</v>
      </c>
      <c r="O14455">
        <v>1</v>
      </c>
      <c r="S14455" t="s">
        <v>24</v>
      </c>
      <c r="T14455" t="s">
        <v>43</v>
      </c>
      <c r="V14455" t="s">
        <v>36</v>
      </c>
      <c r="W14455" t="s">
        <v>56</v>
      </c>
      <c r="X14455" t="s">
        <v>44</v>
      </c>
    </row>
    <row r="14456" spans="1:24" x14ac:dyDescent="0.25">
      <c r="A14456">
        <v>13909489</v>
      </c>
      <c r="B14456" t="s">
        <v>24</v>
      </c>
      <c r="C14456" t="s">
        <v>14509</v>
      </c>
      <c r="D14456" t="s">
        <v>26</v>
      </c>
      <c r="E14456">
        <v>1</v>
      </c>
      <c r="S14456" t="s">
        <v>24</v>
      </c>
      <c r="T14456" t="s">
        <v>43</v>
      </c>
      <c r="V14456" t="s">
        <v>36</v>
      </c>
      <c r="W14456" t="s">
        <v>56</v>
      </c>
      <c r="X14456" t="s">
        <v>44</v>
      </c>
    </row>
    <row r="14457" spans="1:24" x14ac:dyDescent="0.25">
      <c r="A14457">
        <v>13909489</v>
      </c>
      <c r="B14457" t="s">
        <v>24</v>
      </c>
      <c r="C14457" t="s">
        <v>14510</v>
      </c>
      <c r="D14457" t="s">
        <v>26</v>
      </c>
      <c r="G14457">
        <v>1</v>
      </c>
      <c r="S14457" t="s">
        <v>24</v>
      </c>
      <c r="T14457" t="s">
        <v>43</v>
      </c>
      <c r="V14457" t="s">
        <v>36</v>
      </c>
      <c r="W14457" t="s">
        <v>56</v>
      </c>
      <c r="X14457" t="s">
        <v>44</v>
      </c>
    </row>
    <row r="14458" spans="1:24" x14ac:dyDescent="0.25">
      <c r="A14458">
        <v>13909489</v>
      </c>
      <c r="B14458" t="s">
        <v>24</v>
      </c>
      <c r="C14458" t="s">
        <v>14511</v>
      </c>
      <c r="D14458" t="s">
        <v>26</v>
      </c>
      <c r="M14458">
        <v>1</v>
      </c>
      <c r="O14458">
        <v>1</v>
      </c>
      <c r="S14458" t="s">
        <v>24</v>
      </c>
      <c r="T14458" t="s">
        <v>43</v>
      </c>
      <c r="V14458" t="s">
        <v>36</v>
      </c>
      <c r="W14458" t="s">
        <v>56</v>
      </c>
      <c r="X14458" t="s">
        <v>44</v>
      </c>
    </row>
    <row r="14459" spans="1:24" x14ac:dyDescent="0.25">
      <c r="A14459">
        <v>13912710</v>
      </c>
      <c r="B14459" t="s">
        <v>24</v>
      </c>
      <c r="C14459" t="s">
        <v>14512</v>
      </c>
      <c r="D14459" t="s">
        <v>26</v>
      </c>
      <c r="E14459">
        <v>1</v>
      </c>
      <c r="R14459">
        <v>1</v>
      </c>
      <c r="S14459" t="s">
        <v>24</v>
      </c>
      <c r="T14459" t="s">
        <v>43</v>
      </c>
      <c r="V14459" t="s">
        <v>36</v>
      </c>
      <c r="W14459" t="s">
        <v>37</v>
      </c>
      <c r="X14459" t="s">
        <v>44</v>
      </c>
    </row>
    <row r="14460" spans="1:24" x14ac:dyDescent="0.25">
      <c r="A14460">
        <v>13912710</v>
      </c>
      <c r="B14460" t="s">
        <v>24</v>
      </c>
      <c r="C14460" t="s">
        <v>14513</v>
      </c>
      <c r="D14460" t="s">
        <v>26</v>
      </c>
      <c r="J14460">
        <v>0</v>
      </c>
      <c r="L14460">
        <v>0</v>
      </c>
      <c r="N14460">
        <v>0</v>
      </c>
      <c r="R14460">
        <v>1</v>
      </c>
      <c r="S14460" t="s">
        <v>24</v>
      </c>
      <c r="T14460" t="s">
        <v>43</v>
      </c>
      <c r="V14460" t="s">
        <v>36</v>
      </c>
      <c r="W14460" t="s">
        <v>37</v>
      </c>
      <c r="X14460" t="s">
        <v>44</v>
      </c>
    </row>
    <row r="14461" spans="1:24" x14ac:dyDescent="0.25">
      <c r="A14461">
        <v>13912710</v>
      </c>
      <c r="B14461" t="s">
        <v>24</v>
      </c>
      <c r="C14461" t="s">
        <v>14514</v>
      </c>
      <c r="D14461" t="s">
        <v>26</v>
      </c>
      <c r="E14461">
        <v>1</v>
      </c>
      <c r="R14461">
        <v>1</v>
      </c>
      <c r="S14461" t="s">
        <v>24</v>
      </c>
      <c r="T14461" t="s">
        <v>43</v>
      </c>
      <c r="V14461" t="s">
        <v>36</v>
      </c>
      <c r="W14461" t="s">
        <v>37</v>
      </c>
      <c r="X14461" t="s">
        <v>44</v>
      </c>
    </row>
    <row r="14462" spans="1:24" x14ac:dyDescent="0.25">
      <c r="A14462">
        <v>13912710</v>
      </c>
      <c r="B14462" t="s">
        <v>24</v>
      </c>
      <c r="C14462" t="s">
        <v>14515</v>
      </c>
      <c r="D14462" t="s">
        <v>26</v>
      </c>
      <c r="H14462">
        <v>1</v>
      </c>
      <c r="J14462">
        <v>1</v>
      </c>
      <c r="M14462">
        <v>1</v>
      </c>
      <c r="O14462">
        <v>1</v>
      </c>
      <c r="S14462" t="s">
        <v>24</v>
      </c>
      <c r="T14462" t="s">
        <v>43</v>
      </c>
      <c r="V14462" t="s">
        <v>36</v>
      </c>
      <c r="W14462" t="s">
        <v>37</v>
      </c>
      <c r="X14462" t="s">
        <v>44</v>
      </c>
    </row>
    <row r="14463" spans="1:24" x14ac:dyDescent="0.25">
      <c r="A14463">
        <v>13912710</v>
      </c>
      <c r="B14463" t="s">
        <v>24</v>
      </c>
      <c r="C14463" t="s">
        <v>14516</v>
      </c>
      <c r="D14463" t="s">
        <v>26</v>
      </c>
      <c r="J14463">
        <v>1</v>
      </c>
      <c r="L14463">
        <v>-1</v>
      </c>
      <c r="M14463">
        <v>1</v>
      </c>
      <c r="O14463">
        <v>1</v>
      </c>
      <c r="R14463">
        <v>1</v>
      </c>
      <c r="S14463" t="s">
        <v>24</v>
      </c>
      <c r="T14463" t="s">
        <v>43</v>
      </c>
      <c r="V14463" t="s">
        <v>36</v>
      </c>
      <c r="W14463" t="s">
        <v>37</v>
      </c>
      <c r="X14463" t="s">
        <v>44</v>
      </c>
    </row>
    <row r="14464" spans="1:24" x14ac:dyDescent="0.25">
      <c r="A14464">
        <v>13912710</v>
      </c>
      <c r="B14464" t="s">
        <v>24</v>
      </c>
      <c r="C14464" t="s">
        <v>14517</v>
      </c>
      <c r="D14464" t="s">
        <v>26</v>
      </c>
      <c r="F14464">
        <v>1</v>
      </c>
      <c r="J14464">
        <v>0</v>
      </c>
      <c r="K14464">
        <v>0</v>
      </c>
      <c r="L14464">
        <v>1</v>
      </c>
      <c r="N14464">
        <v>0</v>
      </c>
      <c r="O14464">
        <v>1</v>
      </c>
      <c r="S14464" t="s">
        <v>24</v>
      </c>
      <c r="T14464" t="s">
        <v>43</v>
      </c>
      <c r="V14464" t="s">
        <v>36</v>
      </c>
      <c r="W14464" t="s">
        <v>37</v>
      </c>
      <c r="X14464" t="s">
        <v>44</v>
      </c>
    </row>
    <row r="14465" spans="1:24" x14ac:dyDescent="0.25">
      <c r="A14465">
        <v>13912710</v>
      </c>
      <c r="B14465" t="s">
        <v>24</v>
      </c>
      <c r="C14465" t="s">
        <v>14518</v>
      </c>
      <c r="D14465" t="s">
        <v>29</v>
      </c>
      <c r="F14465">
        <v>1</v>
      </c>
      <c r="J14465">
        <v>0</v>
      </c>
      <c r="K14465">
        <v>0</v>
      </c>
      <c r="L14465">
        <v>1</v>
      </c>
      <c r="N14465">
        <v>0</v>
      </c>
      <c r="O14465">
        <v>1</v>
      </c>
      <c r="S14465" t="s">
        <v>24</v>
      </c>
      <c r="T14465" t="s">
        <v>43</v>
      </c>
      <c r="V14465" t="s">
        <v>36</v>
      </c>
      <c r="W14465" t="s">
        <v>37</v>
      </c>
      <c r="X14465" t="s">
        <v>44</v>
      </c>
    </row>
    <row r="14466" spans="1:24" x14ac:dyDescent="0.25">
      <c r="A14466">
        <v>13912710</v>
      </c>
      <c r="B14466" t="s">
        <v>24</v>
      </c>
      <c r="C14466" t="s">
        <v>14519</v>
      </c>
      <c r="D14466" t="s">
        <v>26</v>
      </c>
      <c r="G14466">
        <v>0</v>
      </c>
      <c r="N14466">
        <v>0</v>
      </c>
      <c r="O14466">
        <v>1</v>
      </c>
      <c r="R14466">
        <v>0</v>
      </c>
      <c r="S14466" t="s">
        <v>24</v>
      </c>
      <c r="T14466" t="s">
        <v>43</v>
      </c>
      <c r="V14466" t="s">
        <v>36</v>
      </c>
      <c r="W14466" t="s">
        <v>37</v>
      </c>
      <c r="X14466" t="s">
        <v>44</v>
      </c>
    </row>
    <row r="14467" spans="1:24" x14ac:dyDescent="0.25">
      <c r="A14467">
        <v>13912710</v>
      </c>
      <c r="B14467" t="s">
        <v>24</v>
      </c>
      <c r="C14467" t="s">
        <v>14520</v>
      </c>
      <c r="D14467" t="s">
        <v>29</v>
      </c>
      <c r="G14467">
        <v>0</v>
      </c>
      <c r="N14467">
        <v>0</v>
      </c>
      <c r="O14467">
        <v>1</v>
      </c>
      <c r="R14467">
        <v>0</v>
      </c>
      <c r="S14467" t="s">
        <v>24</v>
      </c>
      <c r="T14467" t="s">
        <v>43</v>
      </c>
      <c r="V14467" t="s">
        <v>36</v>
      </c>
      <c r="W14467" t="s">
        <v>37</v>
      </c>
      <c r="X14467" t="s">
        <v>44</v>
      </c>
    </row>
    <row r="14468" spans="1:24" x14ac:dyDescent="0.25">
      <c r="A14468">
        <v>13912710</v>
      </c>
      <c r="B14468" t="s">
        <v>24</v>
      </c>
      <c r="C14468" t="s">
        <v>14521</v>
      </c>
      <c r="D14468" t="s">
        <v>26</v>
      </c>
      <c r="M14468">
        <v>1</v>
      </c>
      <c r="O14468">
        <v>1</v>
      </c>
      <c r="R14468">
        <v>1</v>
      </c>
      <c r="S14468" t="s">
        <v>24</v>
      </c>
      <c r="T14468" t="s">
        <v>43</v>
      </c>
      <c r="V14468" t="s">
        <v>36</v>
      </c>
      <c r="W14468" t="s">
        <v>37</v>
      </c>
      <c r="X14468" t="s">
        <v>44</v>
      </c>
    </row>
    <row r="14469" spans="1:24" x14ac:dyDescent="0.25">
      <c r="A14469">
        <v>13912710</v>
      </c>
      <c r="B14469" t="s">
        <v>24</v>
      </c>
      <c r="C14469" t="s">
        <v>14522</v>
      </c>
      <c r="D14469" t="s">
        <v>26</v>
      </c>
      <c r="F14469">
        <v>-1</v>
      </c>
      <c r="G14469">
        <v>-1</v>
      </c>
      <c r="N14469">
        <v>0</v>
      </c>
      <c r="O14469">
        <v>0</v>
      </c>
      <c r="S14469" t="s">
        <v>24</v>
      </c>
      <c r="T14469" t="s">
        <v>43</v>
      </c>
      <c r="V14469" t="s">
        <v>36</v>
      </c>
      <c r="W14469" t="s">
        <v>37</v>
      </c>
      <c r="X14469" t="s">
        <v>44</v>
      </c>
    </row>
    <row r="14470" spans="1:24" x14ac:dyDescent="0.25">
      <c r="A14470">
        <v>13912710</v>
      </c>
      <c r="B14470" t="s">
        <v>24</v>
      </c>
      <c r="C14470" t="s">
        <v>14523</v>
      </c>
      <c r="D14470" t="s">
        <v>26</v>
      </c>
      <c r="G14470">
        <v>1</v>
      </c>
      <c r="H14470">
        <v>1</v>
      </c>
      <c r="J14470">
        <v>1</v>
      </c>
      <c r="M14470">
        <v>1</v>
      </c>
      <c r="O14470">
        <v>1</v>
      </c>
      <c r="R14470">
        <v>1</v>
      </c>
      <c r="S14470" t="s">
        <v>24</v>
      </c>
      <c r="T14470" t="s">
        <v>43</v>
      </c>
      <c r="V14470" t="s">
        <v>36</v>
      </c>
      <c r="W14470" t="s">
        <v>37</v>
      </c>
      <c r="X14470" t="s">
        <v>44</v>
      </c>
    </row>
    <row r="14471" spans="1:24" x14ac:dyDescent="0.25">
      <c r="A14471">
        <v>13912710</v>
      </c>
      <c r="B14471" t="s">
        <v>24</v>
      </c>
      <c r="C14471" t="s">
        <v>14524</v>
      </c>
      <c r="D14471" t="s">
        <v>26</v>
      </c>
      <c r="J14471">
        <v>1</v>
      </c>
      <c r="L14471">
        <v>0</v>
      </c>
      <c r="M14471">
        <v>1</v>
      </c>
      <c r="O14471">
        <v>1</v>
      </c>
      <c r="R14471">
        <v>1</v>
      </c>
      <c r="S14471" t="s">
        <v>24</v>
      </c>
      <c r="T14471" t="s">
        <v>43</v>
      </c>
      <c r="V14471" t="s">
        <v>36</v>
      </c>
      <c r="W14471" t="s">
        <v>37</v>
      </c>
      <c r="X14471" t="s">
        <v>44</v>
      </c>
    </row>
    <row r="14472" spans="1:24" x14ac:dyDescent="0.25">
      <c r="A14472">
        <v>13912733</v>
      </c>
      <c r="B14472" t="s">
        <v>24</v>
      </c>
      <c r="C14472" t="s">
        <v>14525</v>
      </c>
      <c r="D14472" t="s">
        <v>26</v>
      </c>
      <c r="G14472">
        <v>1</v>
      </c>
      <c r="J14472">
        <v>-1</v>
      </c>
      <c r="K14472">
        <v>1</v>
      </c>
      <c r="L14472">
        <v>1</v>
      </c>
      <c r="N14472">
        <v>0</v>
      </c>
      <c r="O14472">
        <v>1</v>
      </c>
      <c r="R14472">
        <v>1</v>
      </c>
      <c r="S14472" t="s">
        <v>24</v>
      </c>
      <c r="T14472" t="s">
        <v>35</v>
      </c>
      <c r="V14472" t="s">
        <v>36</v>
      </c>
      <c r="W14472" t="s">
        <v>37</v>
      </c>
      <c r="X14472" t="s">
        <v>44</v>
      </c>
    </row>
    <row r="14473" spans="1:24" x14ac:dyDescent="0.25">
      <c r="A14473">
        <v>13912733</v>
      </c>
      <c r="B14473" t="s">
        <v>24</v>
      </c>
      <c r="C14473" t="s">
        <v>14526</v>
      </c>
      <c r="D14473" t="s">
        <v>26</v>
      </c>
      <c r="H14473">
        <v>1</v>
      </c>
      <c r="J14473">
        <v>-1</v>
      </c>
      <c r="L14473">
        <v>-1</v>
      </c>
      <c r="S14473" t="s">
        <v>24</v>
      </c>
      <c r="T14473" t="s">
        <v>35</v>
      </c>
      <c r="V14473" t="s">
        <v>36</v>
      </c>
      <c r="W14473" t="s">
        <v>37</v>
      </c>
      <c r="X14473" t="s">
        <v>44</v>
      </c>
    </row>
    <row r="14474" spans="1:24" x14ac:dyDescent="0.25">
      <c r="A14474">
        <v>13912733</v>
      </c>
      <c r="B14474" t="s">
        <v>24</v>
      </c>
      <c r="C14474" t="s">
        <v>14527</v>
      </c>
      <c r="D14474" t="s">
        <v>26</v>
      </c>
      <c r="H14474">
        <v>1</v>
      </c>
      <c r="R14474">
        <v>1</v>
      </c>
      <c r="S14474" t="s">
        <v>24</v>
      </c>
      <c r="T14474" t="s">
        <v>35</v>
      </c>
      <c r="V14474" t="s">
        <v>36</v>
      </c>
      <c r="W14474" t="s">
        <v>37</v>
      </c>
      <c r="X14474" t="s">
        <v>44</v>
      </c>
    </row>
    <row r="14475" spans="1:24" x14ac:dyDescent="0.25">
      <c r="A14475">
        <v>13912733</v>
      </c>
      <c r="B14475" t="s">
        <v>24</v>
      </c>
      <c r="C14475" t="s">
        <v>14528</v>
      </c>
      <c r="D14475" t="s">
        <v>26</v>
      </c>
      <c r="H14475">
        <v>1</v>
      </c>
      <c r="R14475">
        <v>1</v>
      </c>
      <c r="S14475" t="s">
        <v>24</v>
      </c>
      <c r="T14475" t="s">
        <v>35</v>
      </c>
      <c r="V14475" t="s">
        <v>36</v>
      </c>
      <c r="W14475" t="s">
        <v>37</v>
      </c>
      <c r="X14475" t="s">
        <v>44</v>
      </c>
    </row>
    <row r="14476" spans="1:24" x14ac:dyDescent="0.25">
      <c r="A14476">
        <v>13912733</v>
      </c>
      <c r="B14476" t="s">
        <v>24</v>
      </c>
      <c r="C14476" t="s">
        <v>14529</v>
      </c>
      <c r="D14476" t="s">
        <v>26</v>
      </c>
      <c r="H14476">
        <v>1</v>
      </c>
      <c r="J14476">
        <v>1</v>
      </c>
      <c r="L14476">
        <v>1</v>
      </c>
      <c r="S14476" t="s">
        <v>24</v>
      </c>
      <c r="T14476" t="s">
        <v>35</v>
      </c>
      <c r="V14476" t="s">
        <v>36</v>
      </c>
      <c r="W14476" t="s">
        <v>37</v>
      </c>
      <c r="X14476" t="s">
        <v>44</v>
      </c>
    </row>
    <row r="14477" spans="1:24" x14ac:dyDescent="0.25">
      <c r="A14477">
        <v>13912733</v>
      </c>
      <c r="B14477" t="s">
        <v>24</v>
      </c>
      <c r="C14477" t="s">
        <v>14530</v>
      </c>
      <c r="D14477" t="s">
        <v>26</v>
      </c>
      <c r="H14477">
        <v>1</v>
      </c>
      <c r="J14477">
        <v>1</v>
      </c>
      <c r="L14477">
        <v>1</v>
      </c>
      <c r="S14477" t="s">
        <v>24</v>
      </c>
      <c r="T14477" t="s">
        <v>35</v>
      </c>
      <c r="V14477" t="s">
        <v>36</v>
      </c>
      <c r="W14477" t="s">
        <v>37</v>
      </c>
      <c r="X14477" t="s">
        <v>44</v>
      </c>
    </row>
    <row r="14478" spans="1:24" x14ac:dyDescent="0.25">
      <c r="A14478">
        <v>13912733</v>
      </c>
      <c r="B14478" t="s">
        <v>24</v>
      </c>
      <c r="C14478" t="s">
        <v>14531</v>
      </c>
      <c r="D14478" t="s">
        <v>26</v>
      </c>
      <c r="F14478">
        <v>-1</v>
      </c>
      <c r="H14478">
        <v>1</v>
      </c>
      <c r="J14478">
        <v>-1</v>
      </c>
      <c r="M14478">
        <v>-1</v>
      </c>
      <c r="N14478">
        <v>0</v>
      </c>
      <c r="O14478">
        <v>1</v>
      </c>
      <c r="R14478">
        <v>1</v>
      </c>
      <c r="S14478" t="s">
        <v>24</v>
      </c>
      <c r="T14478" t="s">
        <v>35</v>
      </c>
      <c r="V14478" t="s">
        <v>36</v>
      </c>
      <c r="W14478" t="s">
        <v>37</v>
      </c>
      <c r="X14478" t="s">
        <v>44</v>
      </c>
    </row>
    <row r="14479" spans="1:24" x14ac:dyDescent="0.25">
      <c r="A14479">
        <v>13912733</v>
      </c>
      <c r="B14479" t="s">
        <v>24</v>
      </c>
      <c r="C14479" t="s">
        <v>14532</v>
      </c>
      <c r="D14479" t="s">
        <v>26</v>
      </c>
      <c r="F14479">
        <v>-1</v>
      </c>
      <c r="H14479">
        <v>1</v>
      </c>
      <c r="J14479">
        <v>-1</v>
      </c>
      <c r="M14479">
        <v>-1</v>
      </c>
      <c r="N14479">
        <v>0</v>
      </c>
      <c r="O14479">
        <v>1</v>
      </c>
      <c r="R14479">
        <v>1</v>
      </c>
      <c r="S14479" t="s">
        <v>24</v>
      </c>
      <c r="T14479" t="s">
        <v>35</v>
      </c>
      <c r="V14479" t="s">
        <v>36</v>
      </c>
      <c r="W14479" t="s">
        <v>37</v>
      </c>
      <c r="X14479" t="s">
        <v>44</v>
      </c>
    </row>
    <row r="14480" spans="1:24" x14ac:dyDescent="0.25">
      <c r="A14480">
        <v>13912733</v>
      </c>
      <c r="B14480" t="s">
        <v>24</v>
      </c>
      <c r="C14480" t="s">
        <v>14533</v>
      </c>
      <c r="D14480" t="s">
        <v>26</v>
      </c>
      <c r="H14480">
        <v>1</v>
      </c>
      <c r="J14480">
        <v>1</v>
      </c>
      <c r="S14480" t="s">
        <v>24</v>
      </c>
      <c r="T14480" t="s">
        <v>35</v>
      </c>
      <c r="V14480" t="s">
        <v>36</v>
      </c>
      <c r="W14480" t="s">
        <v>37</v>
      </c>
      <c r="X14480" t="s">
        <v>44</v>
      </c>
    </row>
    <row r="14481" spans="1:24" x14ac:dyDescent="0.25">
      <c r="A14481">
        <v>13912733</v>
      </c>
      <c r="B14481" t="s">
        <v>24</v>
      </c>
      <c r="C14481" t="s">
        <v>14534</v>
      </c>
      <c r="D14481" t="s">
        <v>26</v>
      </c>
      <c r="G14481">
        <v>1</v>
      </c>
      <c r="J14481">
        <v>0</v>
      </c>
      <c r="K14481">
        <v>-1</v>
      </c>
      <c r="M14481">
        <v>1</v>
      </c>
      <c r="O14481">
        <v>0</v>
      </c>
      <c r="R14481">
        <v>-1</v>
      </c>
      <c r="S14481" t="s">
        <v>24</v>
      </c>
      <c r="T14481" t="s">
        <v>35</v>
      </c>
      <c r="V14481" t="s">
        <v>36</v>
      </c>
      <c r="W14481" t="s">
        <v>37</v>
      </c>
      <c r="X14481" t="s">
        <v>44</v>
      </c>
    </row>
    <row r="14482" spans="1:24" x14ac:dyDescent="0.25">
      <c r="A14482">
        <v>13912733</v>
      </c>
      <c r="B14482" t="s">
        <v>24</v>
      </c>
      <c r="C14482" t="s">
        <v>14535</v>
      </c>
      <c r="D14482" t="s">
        <v>26</v>
      </c>
      <c r="H14482">
        <v>1</v>
      </c>
      <c r="L14482">
        <v>-1</v>
      </c>
      <c r="S14482" t="s">
        <v>24</v>
      </c>
      <c r="T14482" t="s">
        <v>35</v>
      </c>
      <c r="V14482" t="s">
        <v>36</v>
      </c>
      <c r="W14482" t="s">
        <v>37</v>
      </c>
      <c r="X14482" t="s">
        <v>44</v>
      </c>
    </row>
    <row r="14483" spans="1:24" x14ac:dyDescent="0.25">
      <c r="A14483">
        <v>13912733</v>
      </c>
      <c r="B14483" t="s">
        <v>24</v>
      </c>
      <c r="C14483" t="s">
        <v>14536</v>
      </c>
      <c r="D14483" t="s">
        <v>26</v>
      </c>
      <c r="H14483">
        <v>1</v>
      </c>
      <c r="J14483">
        <v>-1</v>
      </c>
      <c r="L14483">
        <v>1</v>
      </c>
      <c r="R14483">
        <v>1</v>
      </c>
      <c r="S14483" t="s">
        <v>24</v>
      </c>
      <c r="T14483" t="s">
        <v>35</v>
      </c>
      <c r="V14483" t="s">
        <v>36</v>
      </c>
      <c r="W14483" t="s">
        <v>37</v>
      </c>
      <c r="X14483" t="s">
        <v>44</v>
      </c>
    </row>
    <row r="14484" spans="1:24" x14ac:dyDescent="0.25">
      <c r="A14484">
        <v>13912733</v>
      </c>
      <c r="B14484" t="s">
        <v>24</v>
      </c>
      <c r="C14484" t="s">
        <v>14537</v>
      </c>
      <c r="D14484" t="s">
        <v>26</v>
      </c>
      <c r="F14484">
        <v>1</v>
      </c>
      <c r="N14484">
        <v>0</v>
      </c>
      <c r="O14484">
        <v>0</v>
      </c>
      <c r="R14484">
        <v>1</v>
      </c>
      <c r="S14484" t="s">
        <v>24</v>
      </c>
      <c r="T14484" t="s">
        <v>35</v>
      </c>
      <c r="V14484" t="s">
        <v>36</v>
      </c>
      <c r="W14484" t="s">
        <v>37</v>
      </c>
      <c r="X14484" t="s">
        <v>44</v>
      </c>
    </row>
    <row r="14485" spans="1:24" x14ac:dyDescent="0.25">
      <c r="A14485">
        <v>13912733</v>
      </c>
      <c r="B14485" t="s">
        <v>24</v>
      </c>
      <c r="C14485" t="s">
        <v>14538</v>
      </c>
      <c r="D14485" t="s">
        <v>26</v>
      </c>
      <c r="F14485">
        <v>1</v>
      </c>
      <c r="N14485">
        <v>0</v>
      </c>
      <c r="O14485">
        <v>0</v>
      </c>
      <c r="R14485">
        <v>1</v>
      </c>
      <c r="S14485" t="s">
        <v>24</v>
      </c>
      <c r="T14485" t="s">
        <v>35</v>
      </c>
      <c r="V14485" t="s">
        <v>36</v>
      </c>
      <c r="W14485" t="s">
        <v>37</v>
      </c>
      <c r="X14485" t="s">
        <v>44</v>
      </c>
    </row>
    <row r="14486" spans="1:24" x14ac:dyDescent="0.25">
      <c r="A14486">
        <v>13912733</v>
      </c>
      <c r="B14486" t="s">
        <v>24</v>
      </c>
      <c r="C14486" t="s">
        <v>14539</v>
      </c>
      <c r="D14486" t="s">
        <v>26</v>
      </c>
      <c r="F14486">
        <v>0</v>
      </c>
      <c r="G14486">
        <v>0</v>
      </c>
      <c r="H14486">
        <v>1</v>
      </c>
      <c r="J14486">
        <v>1</v>
      </c>
      <c r="L14486">
        <v>-1</v>
      </c>
      <c r="N14486">
        <v>0</v>
      </c>
      <c r="O14486">
        <v>0</v>
      </c>
      <c r="S14486" t="s">
        <v>24</v>
      </c>
      <c r="T14486" t="s">
        <v>35</v>
      </c>
      <c r="V14486" t="s">
        <v>36</v>
      </c>
      <c r="W14486" t="s">
        <v>37</v>
      </c>
      <c r="X14486" t="s">
        <v>44</v>
      </c>
    </row>
    <row r="14487" spans="1:24" x14ac:dyDescent="0.25">
      <c r="A14487">
        <v>13912733</v>
      </c>
      <c r="B14487" t="s">
        <v>24</v>
      </c>
      <c r="C14487" t="s">
        <v>14540</v>
      </c>
      <c r="D14487" t="s">
        <v>26</v>
      </c>
      <c r="F14487">
        <v>0</v>
      </c>
      <c r="G14487">
        <v>0</v>
      </c>
      <c r="H14487">
        <v>1</v>
      </c>
      <c r="J14487">
        <v>1</v>
      </c>
      <c r="L14487">
        <v>-1</v>
      </c>
      <c r="N14487">
        <v>0</v>
      </c>
      <c r="O14487">
        <v>0</v>
      </c>
      <c r="S14487" t="s">
        <v>24</v>
      </c>
      <c r="T14487" t="s">
        <v>35</v>
      </c>
      <c r="V14487" t="s">
        <v>36</v>
      </c>
      <c r="W14487" t="s">
        <v>37</v>
      </c>
      <c r="X14487" t="s">
        <v>44</v>
      </c>
    </row>
    <row r="14488" spans="1:24" x14ac:dyDescent="0.25">
      <c r="A14488">
        <v>13912733</v>
      </c>
      <c r="B14488" t="s">
        <v>24</v>
      </c>
      <c r="C14488" t="s">
        <v>14541</v>
      </c>
      <c r="D14488" t="s">
        <v>29</v>
      </c>
      <c r="F14488">
        <v>0</v>
      </c>
      <c r="G14488">
        <v>0</v>
      </c>
      <c r="H14488">
        <v>1</v>
      </c>
      <c r="J14488">
        <v>1</v>
      </c>
      <c r="L14488">
        <v>-1</v>
      </c>
      <c r="N14488">
        <v>0</v>
      </c>
      <c r="O14488">
        <v>0</v>
      </c>
      <c r="S14488" t="s">
        <v>24</v>
      </c>
      <c r="T14488" t="s">
        <v>35</v>
      </c>
      <c r="V14488" t="s">
        <v>36</v>
      </c>
      <c r="W14488" t="s">
        <v>37</v>
      </c>
      <c r="X14488" t="s">
        <v>44</v>
      </c>
    </row>
    <row r="14489" spans="1:24" x14ac:dyDescent="0.25">
      <c r="A14489">
        <v>13912733</v>
      </c>
      <c r="B14489" t="s">
        <v>24</v>
      </c>
      <c r="C14489" t="s">
        <v>14542</v>
      </c>
      <c r="D14489" t="s">
        <v>26</v>
      </c>
      <c r="F14489">
        <v>1</v>
      </c>
      <c r="N14489">
        <v>0</v>
      </c>
      <c r="R14489">
        <v>1</v>
      </c>
      <c r="S14489" t="s">
        <v>24</v>
      </c>
      <c r="T14489" t="s">
        <v>35</v>
      </c>
      <c r="V14489" t="s">
        <v>36</v>
      </c>
      <c r="W14489" t="s">
        <v>37</v>
      </c>
      <c r="X14489" t="s">
        <v>44</v>
      </c>
    </row>
    <row r="14490" spans="1:24" x14ac:dyDescent="0.25">
      <c r="A14490">
        <v>13912733</v>
      </c>
      <c r="B14490" t="s">
        <v>24</v>
      </c>
      <c r="C14490" t="s">
        <v>14543</v>
      </c>
      <c r="D14490" t="s">
        <v>26</v>
      </c>
      <c r="E14490">
        <v>1</v>
      </c>
      <c r="S14490" t="s">
        <v>24</v>
      </c>
      <c r="T14490" t="s">
        <v>35</v>
      </c>
      <c r="V14490" t="s">
        <v>36</v>
      </c>
      <c r="W14490" t="s">
        <v>37</v>
      </c>
      <c r="X14490" t="s">
        <v>44</v>
      </c>
    </row>
    <row r="14491" spans="1:24" x14ac:dyDescent="0.25">
      <c r="A14491">
        <v>13912733</v>
      </c>
      <c r="B14491" t="s">
        <v>24</v>
      </c>
      <c r="C14491" t="s">
        <v>14544</v>
      </c>
      <c r="D14491" t="s">
        <v>26</v>
      </c>
      <c r="F14491">
        <v>0</v>
      </c>
      <c r="K14491">
        <v>0</v>
      </c>
      <c r="O14491">
        <v>-1</v>
      </c>
      <c r="S14491" t="s">
        <v>24</v>
      </c>
      <c r="T14491" t="s">
        <v>35</v>
      </c>
      <c r="V14491" t="s">
        <v>36</v>
      </c>
      <c r="W14491" t="s">
        <v>37</v>
      </c>
      <c r="X14491" t="s">
        <v>44</v>
      </c>
    </row>
    <row r="14492" spans="1:24" x14ac:dyDescent="0.25">
      <c r="A14492">
        <v>13912733</v>
      </c>
      <c r="B14492" t="s">
        <v>24</v>
      </c>
      <c r="C14492" t="s">
        <v>14545</v>
      </c>
      <c r="D14492" t="s">
        <v>26</v>
      </c>
      <c r="F14492">
        <v>1</v>
      </c>
      <c r="N14492">
        <v>0</v>
      </c>
      <c r="O14492">
        <v>0</v>
      </c>
      <c r="R14492">
        <v>1</v>
      </c>
      <c r="S14492" t="s">
        <v>24</v>
      </c>
      <c r="T14492" t="s">
        <v>35</v>
      </c>
      <c r="V14492" t="s">
        <v>36</v>
      </c>
      <c r="W14492" t="s">
        <v>37</v>
      </c>
      <c r="X14492" t="s">
        <v>44</v>
      </c>
    </row>
    <row r="14493" spans="1:24" x14ac:dyDescent="0.25">
      <c r="A14493">
        <v>13912733</v>
      </c>
      <c r="B14493" t="s">
        <v>24</v>
      </c>
      <c r="C14493" t="s">
        <v>14546</v>
      </c>
      <c r="D14493" t="s">
        <v>26</v>
      </c>
      <c r="F14493">
        <v>1</v>
      </c>
      <c r="N14493">
        <v>0</v>
      </c>
      <c r="O14493">
        <v>0</v>
      </c>
      <c r="R14493">
        <v>1</v>
      </c>
      <c r="S14493" t="s">
        <v>24</v>
      </c>
      <c r="T14493" t="s">
        <v>35</v>
      </c>
      <c r="V14493" t="s">
        <v>36</v>
      </c>
      <c r="W14493" t="s">
        <v>37</v>
      </c>
      <c r="X14493" t="s">
        <v>44</v>
      </c>
    </row>
    <row r="14494" spans="1:24" x14ac:dyDescent="0.25">
      <c r="A14494">
        <v>13916460</v>
      </c>
      <c r="B14494" t="s">
        <v>33</v>
      </c>
      <c r="C14494" t="s">
        <v>14547</v>
      </c>
      <c r="D14494" t="s">
        <v>26</v>
      </c>
      <c r="E14494">
        <v>1</v>
      </c>
      <c r="S14494" t="s">
        <v>33</v>
      </c>
      <c r="T14494" t="s">
        <v>27</v>
      </c>
    </row>
    <row r="14495" spans="1:24" x14ac:dyDescent="0.25">
      <c r="A14495">
        <v>13916460</v>
      </c>
      <c r="B14495" t="s">
        <v>33</v>
      </c>
      <c r="C14495" t="s">
        <v>14548</v>
      </c>
      <c r="D14495" t="s">
        <v>29</v>
      </c>
      <c r="E14495">
        <v>1</v>
      </c>
      <c r="S14495" t="s">
        <v>33</v>
      </c>
      <c r="T14495" t="s">
        <v>27</v>
      </c>
    </row>
    <row r="14496" spans="1:24" x14ac:dyDescent="0.25">
      <c r="A14496">
        <v>13917491</v>
      </c>
      <c r="B14496" t="s">
        <v>33</v>
      </c>
      <c r="C14496" t="s">
        <v>14549</v>
      </c>
      <c r="D14496" t="s">
        <v>26</v>
      </c>
      <c r="E14496">
        <v>1</v>
      </c>
      <c r="L14496">
        <v>0</v>
      </c>
      <c r="S14496" t="s">
        <v>33</v>
      </c>
      <c r="T14496" t="s">
        <v>73</v>
      </c>
      <c r="V14496" t="s">
        <v>55</v>
      </c>
      <c r="W14496" t="s">
        <v>322</v>
      </c>
      <c r="X14496" t="s">
        <v>38</v>
      </c>
    </row>
    <row r="14497" spans="1:24" x14ac:dyDescent="0.25">
      <c r="A14497">
        <v>13917491</v>
      </c>
      <c r="B14497" t="s">
        <v>33</v>
      </c>
      <c r="C14497" t="s">
        <v>14550</v>
      </c>
      <c r="D14497" t="s">
        <v>29</v>
      </c>
      <c r="E14497">
        <v>1</v>
      </c>
      <c r="L14497">
        <v>0</v>
      </c>
      <c r="S14497" t="s">
        <v>33</v>
      </c>
      <c r="T14497" t="s">
        <v>73</v>
      </c>
      <c r="V14497" t="s">
        <v>55</v>
      </c>
      <c r="W14497" t="s">
        <v>322</v>
      </c>
      <c r="X14497" t="s">
        <v>38</v>
      </c>
    </row>
    <row r="14498" spans="1:24" x14ac:dyDescent="0.25">
      <c r="A14498">
        <v>13917491</v>
      </c>
      <c r="B14498" t="s">
        <v>33</v>
      </c>
      <c r="C14498" t="s">
        <v>14551</v>
      </c>
      <c r="D14498" t="s">
        <v>26</v>
      </c>
      <c r="E14498">
        <v>1</v>
      </c>
      <c r="S14498" t="s">
        <v>33</v>
      </c>
      <c r="T14498" t="s">
        <v>73</v>
      </c>
      <c r="V14498" t="s">
        <v>55</v>
      </c>
      <c r="W14498" t="s">
        <v>322</v>
      </c>
      <c r="X14498" t="s">
        <v>38</v>
      </c>
    </row>
    <row r="14499" spans="1:24" x14ac:dyDescent="0.25">
      <c r="A14499">
        <v>13917491</v>
      </c>
      <c r="B14499" t="s">
        <v>33</v>
      </c>
      <c r="C14499" t="s">
        <v>14552</v>
      </c>
      <c r="D14499" t="s">
        <v>29</v>
      </c>
      <c r="E14499">
        <v>1</v>
      </c>
      <c r="S14499" t="s">
        <v>33</v>
      </c>
      <c r="T14499" t="s">
        <v>73</v>
      </c>
      <c r="V14499" t="s">
        <v>55</v>
      </c>
      <c r="W14499" t="s">
        <v>322</v>
      </c>
      <c r="X14499" t="s">
        <v>38</v>
      </c>
    </row>
    <row r="14500" spans="1:24" x14ac:dyDescent="0.25">
      <c r="A14500">
        <v>13917491</v>
      </c>
      <c r="B14500" t="s">
        <v>33</v>
      </c>
      <c r="C14500" t="s">
        <v>14553</v>
      </c>
      <c r="D14500" t="s">
        <v>26</v>
      </c>
      <c r="E14500">
        <v>1</v>
      </c>
      <c r="S14500" t="s">
        <v>33</v>
      </c>
      <c r="T14500" t="s">
        <v>73</v>
      </c>
      <c r="V14500" t="s">
        <v>55</v>
      </c>
      <c r="W14500" t="s">
        <v>322</v>
      </c>
      <c r="X14500" t="s">
        <v>38</v>
      </c>
    </row>
    <row r="14501" spans="1:24" x14ac:dyDescent="0.25">
      <c r="A14501">
        <v>13917491</v>
      </c>
      <c r="B14501" t="s">
        <v>33</v>
      </c>
      <c r="C14501" t="s">
        <v>14554</v>
      </c>
      <c r="D14501" t="s">
        <v>29</v>
      </c>
      <c r="E14501">
        <v>1</v>
      </c>
      <c r="S14501" t="s">
        <v>33</v>
      </c>
      <c r="T14501" t="s">
        <v>73</v>
      </c>
      <c r="V14501" t="s">
        <v>55</v>
      </c>
      <c r="W14501" t="s">
        <v>322</v>
      </c>
      <c r="X14501" t="s">
        <v>38</v>
      </c>
    </row>
    <row r="14502" spans="1:24" x14ac:dyDescent="0.25">
      <c r="A14502">
        <v>13918030</v>
      </c>
      <c r="B14502" t="s">
        <v>24</v>
      </c>
      <c r="C14502" t="s">
        <v>14555</v>
      </c>
      <c r="D14502" t="s">
        <v>26</v>
      </c>
      <c r="F14502">
        <v>1</v>
      </c>
      <c r="I14502">
        <v>0</v>
      </c>
      <c r="S14502" t="s">
        <v>24</v>
      </c>
      <c r="T14502" t="s">
        <v>54</v>
      </c>
    </row>
    <row r="14503" spans="1:24" x14ac:dyDescent="0.25">
      <c r="A14503">
        <v>13918030</v>
      </c>
      <c r="B14503" t="s">
        <v>24</v>
      </c>
      <c r="C14503" t="s">
        <v>14556</v>
      </c>
      <c r="D14503" t="s">
        <v>29</v>
      </c>
      <c r="F14503">
        <v>1</v>
      </c>
      <c r="I14503">
        <v>0</v>
      </c>
      <c r="S14503" t="s">
        <v>24</v>
      </c>
      <c r="T14503" t="s">
        <v>54</v>
      </c>
    </row>
    <row r="14504" spans="1:24" x14ac:dyDescent="0.25">
      <c r="A14504">
        <v>13918658</v>
      </c>
      <c r="B14504" t="s">
        <v>24</v>
      </c>
      <c r="C14504" t="s">
        <v>14557</v>
      </c>
      <c r="D14504" t="s">
        <v>26</v>
      </c>
      <c r="E14504">
        <v>1</v>
      </c>
      <c r="S14504" t="s">
        <v>24</v>
      </c>
      <c r="T14504" t="s">
        <v>35</v>
      </c>
      <c r="V14504" t="s">
        <v>450</v>
      </c>
      <c r="W14504" t="s">
        <v>37</v>
      </c>
      <c r="X14504" t="s">
        <v>44</v>
      </c>
    </row>
    <row r="14505" spans="1:24" x14ac:dyDescent="0.25">
      <c r="A14505">
        <v>13918658</v>
      </c>
      <c r="B14505" t="s">
        <v>24</v>
      </c>
      <c r="C14505" t="s">
        <v>14558</v>
      </c>
      <c r="D14505" t="s">
        <v>29</v>
      </c>
      <c r="E14505">
        <v>1</v>
      </c>
      <c r="S14505" t="s">
        <v>24</v>
      </c>
      <c r="T14505" t="s">
        <v>35</v>
      </c>
      <c r="V14505" t="s">
        <v>450</v>
      </c>
      <c r="W14505" t="s">
        <v>37</v>
      </c>
      <c r="X14505" t="s">
        <v>44</v>
      </c>
    </row>
    <row r="14506" spans="1:24" x14ac:dyDescent="0.25">
      <c r="A14506">
        <v>13918658</v>
      </c>
      <c r="B14506" t="s">
        <v>24</v>
      </c>
      <c r="C14506" t="s">
        <v>14559</v>
      </c>
      <c r="D14506" t="s">
        <v>26</v>
      </c>
      <c r="E14506">
        <v>1</v>
      </c>
      <c r="S14506" t="s">
        <v>24</v>
      </c>
      <c r="T14506" t="s">
        <v>35</v>
      </c>
      <c r="V14506" t="s">
        <v>450</v>
      </c>
      <c r="W14506" t="s">
        <v>37</v>
      </c>
      <c r="X14506" t="s">
        <v>44</v>
      </c>
    </row>
    <row r="14507" spans="1:24" x14ac:dyDescent="0.25">
      <c r="A14507">
        <v>13918658</v>
      </c>
      <c r="B14507" t="s">
        <v>24</v>
      </c>
      <c r="C14507" t="s">
        <v>14560</v>
      </c>
      <c r="D14507" t="s">
        <v>29</v>
      </c>
      <c r="E14507">
        <v>1</v>
      </c>
      <c r="S14507" t="s">
        <v>24</v>
      </c>
      <c r="T14507" t="s">
        <v>35</v>
      </c>
      <c r="V14507" t="s">
        <v>450</v>
      </c>
      <c r="W14507" t="s">
        <v>37</v>
      </c>
      <c r="X14507" t="s">
        <v>44</v>
      </c>
    </row>
    <row r="14508" spans="1:24" x14ac:dyDescent="0.25">
      <c r="A14508">
        <v>13918658</v>
      </c>
      <c r="B14508" t="s">
        <v>24</v>
      </c>
      <c r="C14508" t="s">
        <v>14561</v>
      </c>
      <c r="D14508" t="s">
        <v>26</v>
      </c>
      <c r="E14508">
        <v>1</v>
      </c>
      <c r="S14508" t="s">
        <v>24</v>
      </c>
      <c r="T14508" t="s">
        <v>35</v>
      </c>
      <c r="V14508" t="s">
        <v>450</v>
      </c>
      <c r="W14508" t="s">
        <v>37</v>
      </c>
      <c r="X14508" t="s">
        <v>44</v>
      </c>
    </row>
    <row r="14509" spans="1:24" x14ac:dyDescent="0.25">
      <c r="A14509">
        <v>13918658</v>
      </c>
      <c r="B14509" t="s">
        <v>24</v>
      </c>
      <c r="C14509" t="s">
        <v>14562</v>
      </c>
      <c r="D14509" t="s">
        <v>29</v>
      </c>
      <c r="E14509">
        <v>1</v>
      </c>
      <c r="S14509" t="s">
        <v>24</v>
      </c>
      <c r="T14509" t="s">
        <v>35</v>
      </c>
      <c r="V14509" t="s">
        <v>450</v>
      </c>
      <c r="W14509" t="s">
        <v>37</v>
      </c>
      <c r="X14509" t="s">
        <v>44</v>
      </c>
    </row>
    <row r="14510" spans="1:24" x14ac:dyDescent="0.25">
      <c r="A14510">
        <v>13918658</v>
      </c>
      <c r="B14510" t="s">
        <v>24</v>
      </c>
      <c r="C14510" t="s">
        <v>14563</v>
      </c>
      <c r="D14510" t="s">
        <v>26</v>
      </c>
      <c r="E14510">
        <v>1</v>
      </c>
      <c r="S14510" t="s">
        <v>24</v>
      </c>
      <c r="T14510" t="s">
        <v>35</v>
      </c>
      <c r="V14510" t="s">
        <v>450</v>
      </c>
      <c r="W14510" t="s">
        <v>37</v>
      </c>
      <c r="X14510" t="s">
        <v>44</v>
      </c>
    </row>
    <row r="14511" spans="1:24" x14ac:dyDescent="0.25">
      <c r="A14511">
        <v>13918658</v>
      </c>
      <c r="B14511" t="s">
        <v>24</v>
      </c>
      <c r="C14511" t="s">
        <v>14564</v>
      </c>
      <c r="D14511" t="s">
        <v>29</v>
      </c>
      <c r="E14511">
        <v>1</v>
      </c>
      <c r="S14511" t="s">
        <v>24</v>
      </c>
      <c r="T14511" t="s">
        <v>35</v>
      </c>
      <c r="V14511" t="s">
        <v>450</v>
      </c>
      <c r="W14511" t="s">
        <v>37</v>
      </c>
      <c r="X14511" t="s">
        <v>44</v>
      </c>
    </row>
    <row r="14512" spans="1:24" x14ac:dyDescent="0.25">
      <c r="A14512">
        <v>13921089</v>
      </c>
      <c r="B14512" t="s">
        <v>24</v>
      </c>
      <c r="C14512" t="s">
        <v>14565</v>
      </c>
      <c r="D14512" t="s">
        <v>26</v>
      </c>
      <c r="E14512">
        <v>1</v>
      </c>
      <c r="N14512">
        <v>0</v>
      </c>
      <c r="S14512" t="s">
        <v>24</v>
      </c>
      <c r="T14512" t="s">
        <v>27</v>
      </c>
    </row>
    <row r="14513" spans="1:24" x14ac:dyDescent="0.25">
      <c r="A14513">
        <v>13921089</v>
      </c>
      <c r="B14513" t="s">
        <v>24</v>
      </c>
      <c r="C14513" t="s">
        <v>14566</v>
      </c>
      <c r="D14513" t="s">
        <v>29</v>
      </c>
      <c r="E14513">
        <v>1</v>
      </c>
      <c r="N14513">
        <v>0</v>
      </c>
      <c r="S14513" t="s">
        <v>24</v>
      </c>
      <c r="T14513" t="s">
        <v>27</v>
      </c>
    </row>
    <row r="14514" spans="1:24" x14ac:dyDescent="0.25">
      <c r="A14514">
        <v>13921280</v>
      </c>
      <c r="B14514" t="s">
        <v>24</v>
      </c>
      <c r="C14514" t="s">
        <v>14567</v>
      </c>
      <c r="D14514" t="s">
        <v>26</v>
      </c>
      <c r="G14514">
        <v>1</v>
      </c>
      <c r="H14514">
        <v>0</v>
      </c>
      <c r="L14514">
        <v>1</v>
      </c>
      <c r="M14514">
        <v>1</v>
      </c>
      <c r="O14514">
        <v>0</v>
      </c>
      <c r="S14514" t="s">
        <v>24</v>
      </c>
      <c r="T14514" t="s">
        <v>82</v>
      </c>
      <c r="V14514" t="s">
        <v>450</v>
      </c>
      <c r="W14514" t="s">
        <v>322</v>
      </c>
      <c r="X14514" t="s">
        <v>44</v>
      </c>
    </row>
    <row r="14515" spans="1:24" x14ac:dyDescent="0.25">
      <c r="A14515">
        <v>13921280</v>
      </c>
      <c r="B14515" t="s">
        <v>24</v>
      </c>
      <c r="C14515" t="s">
        <v>14568</v>
      </c>
      <c r="D14515" t="s">
        <v>26</v>
      </c>
      <c r="E14515">
        <v>1</v>
      </c>
      <c r="S14515" t="s">
        <v>24</v>
      </c>
      <c r="T14515" t="s">
        <v>82</v>
      </c>
      <c r="V14515" t="s">
        <v>450</v>
      </c>
      <c r="W14515" t="s">
        <v>322</v>
      </c>
      <c r="X14515" t="s">
        <v>44</v>
      </c>
    </row>
    <row r="14516" spans="1:24" x14ac:dyDescent="0.25">
      <c r="A14516">
        <v>13921280</v>
      </c>
      <c r="B14516" t="s">
        <v>24</v>
      </c>
      <c r="C14516" t="s">
        <v>14569</v>
      </c>
      <c r="D14516" t="s">
        <v>29</v>
      </c>
      <c r="E14516">
        <v>1</v>
      </c>
      <c r="S14516" t="s">
        <v>24</v>
      </c>
      <c r="T14516" t="s">
        <v>82</v>
      </c>
      <c r="V14516" t="s">
        <v>450</v>
      </c>
      <c r="W14516" t="s">
        <v>322</v>
      </c>
      <c r="X14516" t="s">
        <v>44</v>
      </c>
    </row>
    <row r="14517" spans="1:24" x14ac:dyDescent="0.25">
      <c r="A14517">
        <v>13926131</v>
      </c>
      <c r="B14517" t="s">
        <v>33</v>
      </c>
      <c r="C14517" t="s">
        <v>14570</v>
      </c>
      <c r="D14517" t="s">
        <v>26</v>
      </c>
      <c r="G14517">
        <v>1</v>
      </c>
      <c r="L14517">
        <v>0</v>
      </c>
      <c r="R14517">
        <v>1</v>
      </c>
      <c r="S14517" t="s">
        <v>33</v>
      </c>
      <c r="T14517" t="s">
        <v>35</v>
      </c>
    </row>
    <row r="14518" spans="1:24" x14ac:dyDescent="0.25">
      <c r="A14518">
        <v>13926131</v>
      </c>
      <c r="B14518" t="s">
        <v>33</v>
      </c>
      <c r="C14518" t="s">
        <v>14571</v>
      </c>
      <c r="D14518" t="s">
        <v>26</v>
      </c>
      <c r="L14518">
        <v>-1</v>
      </c>
      <c r="R14518">
        <v>1</v>
      </c>
      <c r="S14518" t="s">
        <v>33</v>
      </c>
      <c r="T14518" t="s">
        <v>35</v>
      </c>
    </row>
    <row r="14519" spans="1:24" x14ac:dyDescent="0.25">
      <c r="A14519">
        <v>13928077</v>
      </c>
      <c r="B14519" t="s">
        <v>33</v>
      </c>
      <c r="C14519" t="s">
        <v>14572</v>
      </c>
      <c r="D14519" t="s">
        <v>26</v>
      </c>
      <c r="F14519">
        <v>-1</v>
      </c>
      <c r="S14519" t="s">
        <v>33</v>
      </c>
      <c r="T14519" t="s">
        <v>87</v>
      </c>
    </row>
    <row r="14520" spans="1:24" x14ac:dyDescent="0.25">
      <c r="A14520">
        <v>13928077</v>
      </c>
      <c r="B14520" t="s">
        <v>33</v>
      </c>
      <c r="C14520" t="s">
        <v>14573</v>
      </c>
      <c r="D14520" t="s">
        <v>29</v>
      </c>
      <c r="F14520">
        <v>-1</v>
      </c>
      <c r="S14520" t="s">
        <v>33</v>
      </c>
      <c r="T14520" t="s">
        <v>87</v>
      </c>
    </row>
    <row r="14521" spans="1:24" x14ac:dyDescent="0.25">
      <c r="A14521">
        <v>13928077</v>
      </c>
      <c r="B14521" t="s">
        <v>33</v>
      </c>
      <c r="C14521" t="s">
        <v>14574</v>
      </c>
      <c r="D14521" t="s">
        <v>26</v>
      </c>
      <c r="E14521">
        <v>1</v>
      </c>
      <c r="S14521" t="s">
        <v>33</v>
      </c>
      <c r="T14521" t="s">
        <v>87</v>
      </c>
    </row>
    <row r="14522" spans="1:24" x14ac:dyDescent="0.25">
      <c r="A14522">
        <v>13928077</v>
      </c>
      <c r="B14522" t="s">
        <v>33</v>
      </c>
      <c r="C14522" t="s">
        <v>14575</v>
      </c>
      <c r="D14522" t="s">
        <v>29</v>
      </c>
      <c r="E14522">
        <v>1</v>
      </c>
      <c r="S14522" t="s">
        <v>33</v>
      </c>
      <c r="T14522" t="s">
        <v>87</v>
      </c>
    </row>
    <row r="14523" spans="1:24" x14ac:dyDescent="0.25">
      <c r="A14523">
        <v>13928077</v>
      </c>
      <c r="B14523" t="s">
        <v>33</v>
      </c>
      <c r="C14523" t="s">
        <v>14576</v>
      </c>
      <c r="D14523" t="s">
        <v>26</v>
      </c>
      <c r="E14523">
        <v>1</v>
      </c>
      <c r="S14523" t="s">
        <v>33</v>
      </c>
      <c r="T14523" t="s">
        <v>87</v>
      </c>
    </row>
    <row r="14524" spans="1:24" x14ac:dyDescent="0.25">
      <c r="A14524">
        <v>13928077</v>
      </c>
      <c r="B14524" t="s">
        <v>33</v>
      </c>
      <c r="C14524" t="s">
        <v>14577</v>
      </c>
      <c r="D14524" t="s">
        <v>29</v>
      </c>
      <c r="E14524">
        <v>1</v>
      </c>
      <c r="S14524" t="s">
        <v>33</v>
      </c>
      <c r="T14524" t="s">
        <v>87</v>
      </c>
    </row>
    <row r="14525" spans="1:24" x14ac:dyDescent="0.25">
      <c r="A14525">
        <v>13928523</v>
      </c>
      <c r="B14525" t="s">
        <v>33</v>
      </c>
      <c r="C14525" t="s">
        <v>14578</v>
      </c>
      <c r="D14525" t="s">
        <v>26</v>
      </c>
      <c r="E14525">
        <v>1</v>
      </c>
      <c r="S14525" t="s">
        <v>33</v>
      </c>
      <c r="T14525" t="s">
        <v>43</v>
      </c>
      <c r="V14525" t="s">
        <v>55</v>
      </c>
      <c r="W14525" t="s">
        <v>37</v>
      </c>
      <c r="X14525" t="s">
        <v>88</v>
      </c>
    </row>
    <row r="14526" spans="1:24" x14ac:dyDescent="0.25">
      <c r="A14526">
        <v>13930464</v>
      </c>
      <c r="B14526" t="s">
        <v>24</v>
      </c>
      <c r="C14526" t="s">
        <v>14579</v>
      </c>
      <c r="D14526" t="s">
        <v>26</v>
      </c>
      <c r="M14526">
        <v>1</v>
      </c>
      <c r="S14526" t="s">
        <v>24</v>
      </c>
      <c r="T14526" t="s">
        <v>73</v>
      </c>
      <c r="V14526" t="s">
        <v>36</v>
      </c>
      <c r="W14526" t="s">
        <v>37</v>
      </c>
      <c r="X14526" t="s">
        <v>44</v>
      </c>
    </row>
    <row r="14527" spans="1:24" x14ac:dyDescent="0.25">
      <c r="A14527">
        <v>13930464</v>
      </c>
      <c r="B14527" t="s">
        <v>24</v>
      </c>
      <c r="C14527" t="s">
        <v>14580</v>
      </c>
      <c r="D14527" t="s">
        <v>29</v>
      </c>
      <c r="M14527">
        <v>1</v>
      </c>
      <c r="S14527" t="s">
        <v>24</v>
      </c>
      <c r="T14527" t="s">
        <v>73</v>
      </c>
      <c r="V14527" t="s">
        <v>36</v>
      </c>
      <c r="W14527" t="s">
        <v>37</v>
      </c>
      <c r="X14527" t="s">
        <v>44</v>
      </c>
    </row>
    <row r="14528" spans="1:24" x14ac:dyDescent="0.25">
      <c r="A14528">
        <v>13930464</v>
      </c>
      <c r="B14528" t="s">
        <v>24</v>
      </c>
      <c r="C14528" t="s">
        <v>14581</v>
      </c>
      <c r="D14528" t="s">
        <v>26</v>
      </c>
      <c r="M14528">
        <v>1</v>
      </c>
      <c r="S14528" t="s">
        <v>24</v>
      </c>
      <c r="T14528" t="s">
        <v>73</v>
      </c>
      <c r="V14528" t="s">
        <v>36</v>
      </c>
      <c r="W14528" t="s">
        <v>37</v>
      </c>
      <c r="X14528" t="s">
        <v>44</v>
      </c>
    </row>
    <row r="14529" spans="1:24" x14ac:dyDescent="0.25">
      <c r="A14529">
        <v>13930464</v>
      </c>
      <c r="B14529" t="s">
        <v>24</v>
      </c>
      <c r="C14529" t="s">
        <v>14582</v>
      </c>
      <c r="D14529" t="s">
        <v>29</v>
      </c>
      <c r="M14529">
        <v>1</v>
      </c>
      <c r="S14529" t="s">
        <v>24</v>
      </c>
      <c r="T14529" t="s">
        <v>73</v>
      </c>
      <c r="V14529" t="s">
        <v>36</v>
      </c>
      <c r="W14529" t="s">
        <v>37</v>
      </c>
      <c r="X14529" t="s">
        <v>44</v>
      </c>
    </row>
    <row r="14530" spans="1:24" x14ac:dyDescent="0.25">
      <c r="A14530">
        <v>13932705</v>
      </c>
      <c r="B14530" t="s">
        <v>24</v>
      </c>
      <c r="C14530" t="s">
        <v>14583</v>
      </c>
      <c r="D14530" t="s">
        <v>26</v>
      </c>
      <c r="M14530">
        <v>1</v>
      </c>
      <c r="O14530">
        <v>-1</v>
      </c>
      <c r="R14530">
        <v>1</v>
      </c>
      <c r="S14530" t="s">
        <v>24</v>
      </c>
      <c r="T14530" t="s">
        <v>54</v>
      </c>
    </row>
    <row r="14531" spans="1:24" x14ac:dyDescent="0.25">
      <c r="A14531">
        <v>13932705</v>
      </c>
      <c r="B14531" t="s">
        <v>24</v>
      </c>
      <c r="C14531" t="s">
        <v>14584</v>
      </c>
      <c r="D14531" t="s">
        <v>29</v>
      </c>
      <c r="M14531">
        <v>1</v>
      </c>
      <c r="O14531">
        <v>-1</v>
      </c>
      <c r="R14531">
        <v>1</v>
      </c>
      <c r="S14531" t="s">
        <v>24</v>
      </c>
      <c r="T14531" t="s">
        <v>54</v>
      </c>
    </row>
    <row r="14532" spans="1:24" x14ac:dyDescent="0.25">
      <c r="A14532">
        <v>13932882</v>
      </c>
      <c r="B14532" t="s">
        <v>24</v>
      </c>
      <c r="C14532" t="s">
        <v>14585</v>
      </c>
      <c r="D14532" t="s">
        <v>26</v>
      </c>
      <c r="H14532">
        <v>1</v>
      </c>
      <c r="L14532">
        <v>-1</v>
      </c>
      <c r="S14532" t="s">
        <v>24</v>
      </c>
      <c r="T14532" t="s">
        <v>82</v>
      </c>
      <c r="V14532" t="s">
        <v>55</v>
      </c>
      <c r="W14532" t="s">
        <v>37</v>
      </c>
      <c r="X14532" t="s">
        <v>38</v>
      </c>
    </row>
    <row r="14533" spans="1:24" x14ac:dyDescent="0.25">
      <c r="A14533">
        <v>13932882</v>
      </c>
      <c r="B14533" t="s">
        <v>24</v>
      </c>
      <c r="C14533" t="s">
        <v>14586</v>
      </c>
      <c r="D14533" t="s">
        <v>29</v>
      </c>
      <c r="H14533">
        <v>1</v>
      </c>
      <c r="L14533">
        <v>-1</v>
      </c>
      <c r="S14533" t="s">
        <v>24</v>
      </c>
      <c r="T14533" t="s">
        <v>82</v>
      </c>
      <c r="V14533" t="s">
        <v>55</v>
      </c>
      <c r="W14533" t="s">
        <v>37</v>
      </c>
      <c r="X14533" t="s">
        <v>38</v>
      </c>
    </row>
    <row r="14534" spans="1:24" x14ac:dyDescent="0.25">
      <c r="A14534">
        <v>13932882</v>
      </c>
      <c r="B14534" t="s">
        <v>24</v>
      </c>
      <c r="C14534" t="s">
        <v>14587</v>
      </c>
      <c r="D14534" t="s">
        <v>26</v>
      </c>
      <c r="H14534">
        <v>1</v>
      </c>
      <c r="L14534">
        <v>1</v>
      </c>
      <c r="M14534">
        <v>-1</v>
      </c>
      <c r="S14534" t="s">
        <v>24</v>
      </c>
      <c r="T14534" t="s">
        <v>82</v>
      </c>
      <c r="V14534" t="s">
        <v>55</v>
      </c>
      <c r="W14534" t="s">
        <v>37</v>
      </c>
      <c r="X14534" t="s">
        <v>38</v>
      </c>
    </row>
    <row r="14535" spans="1:24" x14ac:dyDescent="0.25">
      <c r="A14535">
        <v>13932882</v>
      </c>
      <c r="B14535" t="s">
        <v>24</v>
      </c>
      <c r="C14535" t="s">
        <v>14588</v>
      </c>
      <c r="D14535" t="s">
        <v>29</v>
      </c>
      <c r="H14535">
        <v>1</v>
      </c>
      <c r="L14535">
        <v>1</v>
      </c>
      <c r="M14535">
        <v>-1</v>
      </c>
      <c r="S14535" t="s">
        <v>24</v>
      </c>
      <c r="T14535" t="s">
        <v>82</v>
      </c>
      <c r="V14535" t="s">
        <v>55</v>
      </c>
      <c r="W14535" t="s">
        <v>37</v>
      </c>
      <c r="X14535" t="s">
        <v>38</v>
      </c>
    </row>
    <row r="14536" spans="1:24" x14ac:dyDescent="0.25">
      <c r="A14536">
        <v>13933259</v>
      </c>
      <c r="B14536" t="s">
        <v>24</v>
      </c>
      <c r="C14536" t="s">
        <v>14589</v>
      </c>
      <c r="D14536" t="s">
        <v>26</v>
      </c>
      <c r="E14536">
        <v>1</v>
      </c>
      <c r="S14536" t="s">
        <v>24</v>
      </c>
      <c r="T14536" t="s">
        <v>35</v>
      </c>
    </row>
    <row r="14537" spans="1:24" x14ac:dyDescent="0.25">
      <c r="A14537">
        <v>13933259</v>
      </c>
      <c r="B14537" t="s">
        <v>24</v>
      </c>
      <c r="C14537" t="s">
        <v>14590</v>
      </c>
      <c r="D14537" t="s">
        <v>26</v>
      </c>
      <c r="E14537">
        <v>1</v>
      </c>
      <c r="S14537" t="s">
        <v>24</v>
      </c>
      <c r="T14537" t="s">
        <v>35</v>
      </c>
    </row>
    <row r="14538" spans="1:24" x14ac:dyDescent="0.25">
      <c r="A14538">
        <v>13933259</v>
      </c>
      <c r="B14538" t="s">
        <v>24</v>
      </c>
      <c r="C14538" t="s">
        <v>14591</v>
      </c>
      <c r="D14538" t="s">
        <v>29</v>
      </c>
      <c r="E14538">
        <v>1</v>
      </c>
      <c r="S14538" t="s">
        <v>24</v>
      </c>
      <c r="T14538" t="s">
        <v>35</v>
      </c>
    </row>
    <row r="14539" spans="1:24" x14ac:dyDescent="0.25">
      <c r="A14539">
        <v>13937108</v>
      </c>
      <c r="B14539" t="s">
        <v>33</v>
      </c>
      <c r="C14539" t="s">
        <v>14592</v>
      </c>
      <c r="D14539" t="s">
        <v>26</v>
      </c>
      <c r="F14539">
        <v>-1</v>
      </c>
      <c r="G14539">
        <v>-1</v>
      </c>
      <c r="N14539">
        <v>0</v>
      </c>
      <c r="O14539">
        <v>0</v>
      </c>
      <c r="R14539">
        <v>1</v>
      </c>
      <c r="S14539" t="s">
        <v>33</v>
      </c>
      <c r="T14539" t="s">
        <v>82</v>
      </c>
    </row>
    <row r="14540" spans="1:24" x14ac:dyDescent="0.25">
      <c r="A14540">
        <v>13937108</v>
      </c>
      <c r="B14540" t="s">
        <v>33</v>
      </c>
      <c r="C14540" t="s">
        <v>14593</v>
      </c>
      <c r="D14540" t="s">
        <v>29</v>
      </c>
      <c r="F14540">
        <v>-1</v>
      </c>
      <c r="G14540">
        <v>-1</v>
      </c>
      <c r="N14540">
        <v>0</v>
      </c>
      <c r="O14540">
        <v>0</v>
      </c>
      <c r="R14540">
        <v>1</v>
      </c>
      <c r="S14540" t="s">
        <v>33</v>
      </c>
      <c r="T14540" t="s">
        <v>82</v>
      </c>
    </row>
    <row r="14541" spans="1:24" x14ac:dyDescent="0.25">
      <c r="A14541">
        <v>13937835</v>
      </c>
      <c r="B14541" t="s">
        <v>33</v>
      </c>
      <c r="C14541" t="s">
        <v>14594</v>
      </c>
      <c r="D14541" t="s">
        <v>26</v>
      </c>
      <c r="G14541">
        <v>1</v>
      </c>
      <c r="J14541">
        <v>1</v>
      </c>
      <c r="O14541">
        <v>1</v>
      </c>
      <c r="S14541" t="s">
        <v>33</v>
      </c>
      <c r="T14541" t="s">
        <v>35</v>
      </c>
    </row>
    <row r="14542" spans="1:24" x14ac:dyDescent="0.25">
      <c r="A14542">
        <v>13937835</v>
      </c>
      <c r="B14542" t="s">
        <v>33</v>
      </c>
      <c r="C14542" t="s">
        <v>14595</v>
      </c>
      <c r="D14542" t="s">
        <v>29</v>
      </c>
      <c r="G14542">
        <v>1</v>
      </c>
      <c r="J14542">
        <v>1</v>
      </c>
      <c r="O14542">
        <v>1</v>
      </c>
      <c r="S14542" t="s">
        <v>33</v>
      </c>
      <c r="T14542" t="s">
        <v>35</v>
      </c>
    </row>
    <row r="14543" spans="1:24" x14ac:dyDescent="0.25">
      <c r="A14543">
        <v>13938778</v>
      </c>
      <c r="B14543" t="s">
        <v>33</v>
      </c>
      <c r="C14543" t="s">
        <v>14596</v>
      </c>
      <c r="D14543" t="s">
        <v>26</v>
      </c>
      <c r="J14543">
        <v>-1</v>
      </c>
      <c r="S14543" t="s">
        <v>33</v>
      </c>
      <c r="T14543" t="s">
        <v>54</v>
      </c>
    </row>
    <row r="14544" spans="1:24" x14ac:dyDescent="0.25">
      <c r="A14544">
        <v>13938778</v>
      </c>
      <c r="B14544" t="s">
        <v>33</v>
      </c>
      <c r="C14544" t="s">
        <v>14597</v>
      </c>
      <c r="D14544" t="s">
        <v>29</v>
      </c>
      <c r="J14544">
        <v>-1</v>
      </c>
      <c r="S14544" t="s">
        <v>33</v>
      </c>
      <c r="T14544" t="s">
        <v>54</v>
      </c>
    </row>
    <row r="14545" spans="1:24" x14ac:dyDescent="0.25">
      <c r="A14545">
        <v>13938778</v>
      </c>
      <c r="B14545" t="s">
        <v>33</v>
      </c>
      <c r="C14545" t="s">
        <v>14598</v>
      </c>
      <c r="D14545" t="s">
        <v>26</v>
      </c>
      <c r="E14545">
        <v>1</v>
      </c>
      <c r="S14545" t="s">
        <v>33</v>
      </c>
      <c r="T14545" t="s">
        <v>54</v>
      </c>
    </row>
    <row r="14546" spans="1:24" x14ac:dyDescent="0.25">
      <c r="A14546">
        <v>13938778</v>
      </c>
      <c r="B14546" t="s">
        <v>33</v>
      </c>
      <c r="C14546" t="s">
        <v>14599</v>
      </c>
      <c r="D14546" t="s">
        <v>29</v>
      </c>
      <c r="E14546">
        <v>1</v>
      </c>
      <c r="S14546" t="s">
        <v>33</v>
      </c>
      <c r="T14546" t="s">
        <v>54</v>
      </c>
    </row>
    <row r="14547" spans="1:24" x14ac:dyDescent="0.25">
      <c r="A14547">
        <v>13940169</v>
      </c>
      <c r="B14547" t="s">
        <v>24</v>
      </c>
      <c r="C14547" t="s">
        <v>14600</v>
      </c>
      <c r="D14547" t="s">
        <v>26</v>
      </c>
      <c r="G14547">
        <v>1</v>
      </c>
      <c r="H14547">
        <v>0</v>
      </c>
      <c r="J14547">
        <v>1</v>
      </c>
      <c r="M14547">
        <v>1</v>
      </c>
      <c r="O14547">
        <v>1</v>
      </c>
      <c r="S14547" t="s">
        <v>24</v>
      </c>
      <c r="T14547" t="s">
        <v>82</v>
      </c>
      <c r="V14547" t="s">
        <v>36</v>
      </c>
      <c r="W14547" t="s">
        <v>37</v>
      </c>
      <c r="X14547" t="s">
        <v>44</v>
      </c>
    </row>
    <row r="14548" spans="1:24" x14ac:dyDescent="0.25">
      <c r="A14548">
        <v>13940169</v>
      </c>
      <c r="B14548" t="s">
        <v>24</v>
      </c>
      <c r="C14548" t="s">
        <v>14601</v>
      </c>
      <c r="D14548" t="s">
        <v>26</v>
      </c>
      <c r="J14548">
        <v>1</v>
      </c>
      <c r="M14548">
        <v>1</v>
      </c>
      <c r="O14548">
        <v>1</v>
      </c>
      <c r="S14548" t="s">
        <v>24</v>
      </c>
      <c r="T14548" t="s">
        <v>82</v>
      </c>
      <c r="V14548" t="s">
        <v>36</v>
      </c>
      <c r="W14548" t="s">
        <v>37</v>
      </c>
      <c r="X14548" t="s">
        <v>44</v>
      </c>
    </row>
    <row r="14549" spans="1:24" x14ac:dyDescent="0.25">
      <c r="A14549">
        <v>13940169</v>
      </c>
      <c r="B14549" t="s">
        <v>24</v>
      </c>
      <c r="C14549" t="s">
        <v>14602</v>
      </c>
      <c r="D14549" t="s">
        <v>26</v>
      </c>
      <c r="J14549">
        <v>1</v>
      </c>
      <c r="S14549" t="s">
        <v>24</v>
      </c>
      <c r="T14549" t="s">
        <v>82</v>
      </c>
      <c r="V14549" t="s">
        <v>36</v>
      </c>
      <c r="W14549" t="s">
        <v>37</v>
      </c>
      <c r="X14549" t="s">
        <v>44</v>
      </c>
    </row>
    <row r="14550" spans="1:24" x14ac:dyDescent="0.25">
      <c r="A14550">
        <v>13940169</v>
      </c>
      <c r="B14550" t="s">
        <v>24</v>
      </c>
      <c r="C14550" t="s">
        <v>14603</v>
      </c>
      <c r="D14550" t="s">
        <v>26</v>
      </c>
      <c r="G14550">
        <v>1</v>
      </c>
      <c r="J14550">
        <v>1</v>
      </c>
      <c r="S14550" t="s">
        <v>24</v>
      </c>
      <c r="T14550" t="s">
        <v>82</v>
      </c>
      <c r="V14550" t="s">
        <v>36</v>
      </c>
      <c r="W14550" t="s">
        <v>37</v>
      </c>
      <c r="X14550" t="s">
        <v>44</v>
      </c>
    </row>
    <row r="14551" spans="1:24" x14ac:dyDescent="0.25">
      <c r="A14551">
        <v>13940169</v>
      </c>
      <c r="B14551" t="s">
        <v>24</v>
      </c>
      <c r="C14551" t="s">
        <v>14604</v>
      </c>
      <c r="D14551" t="s">
        <v>26</v>
      </c>
      <c r="G14551">
        <v>1</v>
      </c>
      <c r="J14551">
        <v>1</v>
      </c>
      <c r="S14551" t="s">
        <v>24</v>
      </c>
      <c r="T14551" t="s">
        <v>82</v>
      </c>
      <c r="V14551" t="s">
        <v>36</v>
      </c>
      <c r="W14551" t="s">
        <v>37</v>
      </c>
      <c r="X14551" t="s">
        <v>44</v>
      </c>
    </row>
    <row r="14552" spans="1:24" x14ac:dyDescent="0.25">
      <c r="A14552">
        <v>13940169</v>
      </c>
      <c r="B14552" t="s">
        <v>24</v>
      </c>
      <c r="C14552" t="s">
        <v>14605</v>
      </c>
      <c r="D14552" t="s">
        <v>26</v>
      </c>
      <c r="G14552">
        <v>1</v>
      </c>
      <c r="J14552">
        <v>1</v>
      </c>
      <c r="S14552" t="s">
        <v>24</v>
      </c>
      <c r="T14552" t="s">
        <v>82</v>
      </c>
      <c r="V14552" t="s">
        <v>36</v>
      </c>
      <c r="W14552" t="s">
        <v>37</v>
      </c>
      <c r="X14552" t="s">
        <v>44</v>
      </c>
    </row>
    <row r="14553" spans="1:24" x14ac:dyDescent="0.25">
      <c r="A14553">
        <v>13940169</v>
      </c>
      <c r="B14553" t="s">
        <v>24</v>
      </c>
      <c r="C14553" t="s">
        <v>14606</v>
      </c>
      <c r="D14553" t="s">
        <v>29</v>
      </c>
      <c r="G14553">
        <v>1</v>
      </c>
      <c r="J14553">
        <v>1</v>
      </c>
      <c r="S14553" t="s">
        <v>24</v>
      </c>
      <c r="T14553" t="s">
        <v>82</v>
      </c>
      <c r="V14553" t="s">
        <v>36</v>
      </c>
      <c r="W14553" t="s">
        <v>37</v>
      </c>
      <c r="X14553" t="s">
        <v>44</v>
      </c>
    </row>
    <row r="14554" spans="1:24" x14ac:dyDescent="0.25">
      <c r="A14554">
        <v>13941091</v>
      </c>
      <c r="B14554" t="s">
        <v>24</v>
      </c>
      <c r="C14554" t="s">
        <v>14607</v>
      </c>
      <c r="D14554" t="s">
        <v>26</v>
      </c>
      <c r="F14554">
        <v>-1</v>
      </c>
      <c r="G14554">
        <v>1</v>
      </c>
      <c r="J14554">
        <v>1</v>
      </c>
      <c r="K14554">
        <v>0</v>
      </c>
      <c r="L14554">
        <v>0</v>
      </c>
      <c r="O14554">
        <v>1</v>
      </c>
      <c r="S14554" t="s">
        <v>24</v>
      </c>
      <c r="T14554" s="1">
        <v>43758</v>
      </c>
      <c r="V14554" t="s">
        <v>36</v>
      </c>
      <c r="W14554" t="s">
        <v>37</v>
      </c>
      <c r="X14554" t="s">
        <v>38</v>
      </c>
    </row>
    <row r="14555" spans="1:24" x14ac:dyDescent="0.25">
      <c r="A14555">
        <v>13941091</v>
      </c>
      <c r="B14555" t="s">
        <v>24</v>
      </c>
      <c r="C14555" t="s">
        <v>14608</v>
      </c>
      <c r="D14555" t="s">
        <v>26</v>
      </c>
      <c r="G14555">
        <v>1</v>
      </c>
      <c r="J14555">
        <v>0</v>
      </c>
      <c r="K14555">
        <v>0</v>
      </c>
      <c r="S14555" t="s">
        <v>24</v>
      </c>
      <c r="T14555" s="1">
        <v>43758</v>
      </c>
      <c r="V14555" t="s">
        <v>36</v>
      </c>
      <c r="W14555" t="s">
        <v>37</v>
      </c>
      <c r="X14555" t="s">
        <v>38</v>
      </c>
    </row>
    <row r="14556" spans="1:24" x14ac:dyDescent="0.25">
      <c r="A14556">
        <v>13941091</v>
      </c>
      <c r="B14556" t="s">
        <v>24</v>
      </c>
      <c r="C14556" t="s">
        <v>14609</v>
      </c>
      <c r="D14556" t="s">
        <v>29</v>
      </c>
      <c r="G14556">
        <v>1</v>
      </c>
      <c r="J14556">
        <v>0</v>
      </c>
      <c r="K14556">
        <v>0</v>
      </c>
      <c r="S14556" t="s">
        <v>24</v>
      </c>
      <c r="T14556" s="1">
        <v>43758</v>
      </c>
      <c r="V14556" t="s">
        <v>36</v>
      </c>
      <c r="W14556" t="s">
        <v>37</v>
      </c>
      <c r="X14556" t="s">
        <v>38</v>
      </c>
    </row>
    <row r="14557" spans="1:24" x14ac:dyDescent="0.25">
      <c r="A14557">
        <v>13941091</v>
      </c>
      <c r="B14557" t="s">
        <v>24</v>
      </c>
      <c r="C14557" t="s">
        <v>14610</v>
      </c>
      <c r="D14557" t="s">
        <v>26</v>
      </c>
      <c r="J14557">
        <v>-1</v>
      </c>
      <c r="O14557">
        <v>1</v>
      </c>
      <c r="S14557" t="s">
        <v>24</v>
      </c>
      <c r="T14557" s="1">
        <v>43758</v>
      </c>
      <c r="V14557" t="s">
        <v>36</v>
      </c>
      <c r="W14557" t="s">
        <v>37</v>
      </c>
      <c r="X14557" t="s">
        <v>38</v>
      </c>
    </row>
    <row r="14558" spans="1:24" x14ac:dyDescent="0.25">
      <c r="A14558">
        <v>13941091</v>
      </c>
      <c r="B14558" t="s">
        <v>24</v>
      </c>
      <c r="C14558" t="s">
        <v>14611</v>
      </c>
      <c r="D14558" t="s">
        <v>26</v>
      </c>
      <c r="G14558">
        <v>1</v>
      </c>
      <c r="J14558">
        <v>0</v>
      </c>
      <c r="L14558">
        <v>0</v>
      </c>
      <c r="O14558">
        <v>0</v>
      </c>
      <c r="R14558">
        <v>1</v>
      </c>
      <c r="S14558" t="s">
        <v>24</v>
      </c>
      <c r="T14558" s="1">
        <v>43758</v>
      </c>
      <c r="V14558" t="s">
        <v>36</v>
      </c>
      <c r="W14558" t="s">
        <v>37</v>
      </c>
      <c r="X14558" t="s">
        <v>38</v>
      </c>
    </row>
    <row r="14559" spans="1:24" x14ac:dyDescent="0.25">
      <c r="A14559">
        <v>13941091</v>
      </c>
      <c r="B14559" t="s">
        <v>24</v>
      </c>
      <c r="C14559" t="s">
        <v>14612</v>
      </c>
      <c r="D14559" t="s">
        <v>26</v>
      </c>
      <c r="G14559">
        <v>1</v>
      </c>
      <c r="J14559">
        <v>0</v>
      </c>
      <c r="O14559">
        <v>1</v>
      </c>
      <c r="R14559">
        <v>1</v>
      </c>
      <c r="S14559" t="s">
        <v>24</v>
      </c>
      <c r="T14559" s="1">
        <v>43758</v>
      </c>
      <c r="V14559" t="s">
        <v>36</v>
      </c>
      <c r="W14559" t="s">
        <v>37</v>
      </c>
      <c r="X14559" t="s">
        <v>38</v>
      </c>
    </row>
    <row r="14560" spans="1:24" x14ac:dyDescent="0.25">
      <c r="A14560">
        <v>13941091</v>
      </c>
      <c r="B14560" t="s">
        <v>24</v>
      </c>
      <c r="C14560" t="s">
        <v>14613</v>
      </c>
      <c r="D14560" t="s">
        <v>26</v>
      </c>
      <c r="E14560">
        <v>1</v>
      </c>
      <c r="N14560">
        <v>0</v>
      </c>
      <c r="R14560">
        <v>1</v>
      </c>
      <c r="S14560" t="s">
        <v>24</v>
      </c>
      <c r="T14560" s="1">
        <v>43758</v>
      </c>
      <c r="V14560" t="s">
        <v>36</v>
      </c>
      <c r="W14560" t="s">
        <v>37</v>
      </c>
      <c r="X14560" t="s">
        <v>38</v>
      </c>
    </row>
    <row r="14561" spans="1:24" x14ac:dyDescent="0.25">
      <c r="A14561">
        <v>13941091</v>
      </c>
      <c r="B14561" t="s">
        <v>24</v>
      </c>
      <c r="C14561" t="s">
        <v>14614</v>
      </c>
      <c r="D14561" t="s">
        <v>29</v>
      </c>
      <c r="E14561">
        <v>1</v>
      </c>
      <c r="N14561">
        <v>0</v>
      </c>
      <c r="R14561">
        <v>1</v>
      </c>
      <c r="S14561" t="s">
        <v>24</v>
      </c>
      <c r="T14561" s="1">
        <v>43758</v>
      </c>
      <c r="V14561" t="s">
        <v>36</v>
      </c>
      <c r="W14561" t="s">
        <v>37</v>
      </c>
      <c r="X14561" t="s">
        <v>38</v>
      </c>
    </row>
    <row r="14562" spans="1:24" x14ac:dyDescent="0.25">
      <c r="A14562">
        <v>13941091</v>
      </c>
      <c r="B14562" t="s">
        <v>24</v>
      </c>
      <c r="C14562" t="s">
        <v>14615</v>
      </c>
      <c r="D14562" t="s">
        <v>26</v>
      </c>
      <c r="E14562">
        <v>1</v>
      </c>
      <c r="G14562">
        <v>0</v>
      </c>
      <c r="J14562">
        <v>0</v>
      </c>
      <c r="K14562">
        <v>0</v>
      </c>
      <c r="N14562">
        <v>0</v>
      </c>
      <c r="O14562">
        <v>0</v>
      </c>
      <c r="R14562">
        <v>1</v>
      </c>
      <c r="S14562" t="s">
        <v>24</v>
      </c>
      <c r="T14562" s="1">
        <v>43758</v>
      </c>
      <c r="V14562" t="s">
        <v>36</v>
      </c>
      <c r="W14562" t="s">
        <v>37</v>
      </c>
      <c r="X14562" t="s">
        <v>38</v>
      </c>
    </row>
    <row r="14563" spans="1:24" x14ac:dyDescent="0.25">
      <c r="A14563">
        <v>13941091</v>
      </c>
      <c r="B14563" t="s">
        <v>24</v>
      </c>
      <c r="C14563" t="s">
        <v>14616</v>
      </c>
      <c r="D14563" t="s">
        <v>26</v>
      </c>
      <c r="H14563">
        <v>0</v>
      </c>
      <c r="L14563">
        <v>1</v>
      </c>
      <c r="S14563" t="s">
        <v>24</v>
      </c>
      <c r="T14563" s="1">
        <v>43758</v>
      </c>
      <c r="V14563" t="s">
        <v>36</v>
      </c>
      <c r="W14563" t="s">
        <v>37</v>
      </c>
      <c r="X14563" t="s">
        <v>38</v>
      </c>
    </row>
    <row r="14564" spans="1:24" x14ac:dyDescent="0.25">
      <c r="A14564">
        <v>13941091</v>
      </c>
      <c r="B14564" t="s">
        <v>24</v>
      </c>
      <c r="C14564" t="s">
        <v>14617</v>
      </c>
      <c r="D14564" t="s">
        <v>29</v>
      </c>
      <c r="H14564">
        <v>0</v>
      </c>
      <c r="L14564">
        <v>1</v>
      </c>
      <c r="S14564" t="s">
        <v>24</v>
      </c>
      <c r="T14564" s="1">
        <v>43758</v>
      </c>
      <c r="V14564" t="s">
        <v>36</v>
      </c>
      <c r="W14564" t="s">
        <v>37</v>
      </c>
      <c r="X14564" t="s">
        <v>38</v>
      </c>
    </row>
    <row r="14565" spans="1:24" x14ac:dyDescent="0.25">
      <c r="A14565">
        <v>13941091</v>
      </c>
      <c r="B14565" t="s">
        <v>24</v>
      </c>
      <c r="C14565" t="s">
        <v>14618</v>
      </c>
      <c r="D14565" t="s">
        <v>29</v>
      </c>
      <c r="H14565">
        <v>0</v>
      </c>
      <c r="L14565">
        <v>1</v>
      </c>
      <c r="S14565" t="s">
        <v>24</v>
      </c>
      <c r="T14565" s="1">
        <v>43758</v>
      </c>
      <c r="V14565" t="s">
        <v>36</v>
      </c>
      <c r="W14565" t="s">
        <v>37</v>
      </c>
      <c r="X14565" t="s">
        <v>38</v>
      </c>
    </row>
    <row r="14566" spans="1:24" x14ac:dyDescent="0.25">
      <c r="A14566">
        <v>13941091</v>
      </c>
      <c r="B14566" t="s">
        <v>24</v>
      </c>
      <c r="C14566" t="s">
        <v>14619</v>
      </c>
      <c r="D14566" t="s">
        <v>26</v>
      </c>
      <c r="G14566">
        <v>1</v>
      </c>
      <c r="J14566">
        <v>1</v>
      </c>
      <c r="O14566">
        <v>1</v>
      </c>
      <c r="S14566" t="s">
        <v>24</v>
      </c>
      <c r="T14566" s="1">
        <v>43758</v>
      </c>
      <c r="V14566" t="s">
        <v>36</v>
      </c>
      <c r="W14566" t="s">
        <v>37</v>
      </c>
      <c r="X14566" t="s">
        <v>38</v>
      </c>
    </row>
    <row r="14567" spans="1:24" x14ac:dyDescent="0.25">
      <c r="A14567">
        <v>13941091</v>
      </c>
      <c r="B14567" t="s">
        <v>24</v>
      </c>
      <c r="C14567" t="s">
        <v>14620</v>
      </c>
      <c r="D14567" t="s">
        <v>26</v>
      </c>
      <c r="G14567">
        <v>1</v>
      </c>
      <c r="M14567">
        <v>1</v>
      </c>
      <c r="O14567">
        <v>1</v>
      </c>
      <c r="S14567" t="s">
        <v>24</v>
      </c>
      <c r="T14567" s="1">
        <v>43758</v>
      </c>
      <c r="V14567" t="s">
        <v>36</v>
      </c>
      <c r="W14567" t="s">
        <v>37</v>
      </c>
      <c r="X14567" t="s">
        <v>38</v>
      </c>
    </row>
    <row r="14568" spans="1:24" x14ac:dyDescent="0.25">
      <c r="A14568">
        <v>13941091</v>
      </c>
      <c r="B14568" t="s">
        <v>24</v>
      </c>
      <c r="C14568" t="s">
        <v>14621</v>
      </c>
      <c r="D14568" t="s">
        <v>26</v>
      </c>
      <c r="G14568">
        <v>1</v>
      </c>
      <c r="N14568">
        <v>0</v>
      </c>
      <c r="O14568">
        <v>0</v>
      </c>
      <c r="R14568">
        <v>1</v>
      </c>
      <c r="S14568" t="s">
        <v>24</v>
      </c>
      <c r="T14568" s="1">
        <v>43758</v>
      </c>
      <c r="V14568" t="s">
        <v>36</v>
      </c>
      <c r="W14568" t="s">
        <v>37</v>
      </c>
      <c r="X14568" t="s">
        <v>38</v>
      </c>
    </row>
    <row r="14569" spans="1:24" x14ac:dyDescent="0.25">
      <c r="A14569">
        <v>13941091</v>
      </c>
      <c r="B14569" t="s">
        <v>24</v>
      </c>
      <c r="C14569" t="s">
        <v>14622</v>
      </c>
      <c r="D14569" t="s">
        <v>26</v>
      </c>
      <c r="F14569">
        <v>-1</v>
      </c>
      <c r="G14569">
        <v>-1</v>
      </c>
      <c r="N14569">
        <v>0</v>
      </c>
      <c r="O14569">
        <v>0</v>
      </c>
      <c r="R14569">
        <v>1</v>
      </c>
      <c r="S14569" t="s">
        <v>24</v>
      </c>
      <c r="T14569" s="1">
        <v>43758</v>
      </c>
      <c r="V14569" t="s">
        <v>36</v>
      </c>
      <c r="W14569" t="s">
        <v>37</v>
      </c>
      <c r="X14569" t="s">
        <v>38</v>
      </c>
    </row>
    <row r="14570" spans="1:24" x14ac:dyDescent="0.25">
      <c r="A14570">
        <v>13941091</v>
      </c>
      <c r="B14570" t="s">
        <v>24</v>
      </c>
      <c r="C14570" t="s">
        <v>14623</v>
      </c>
      <c r="D14570" t="s">
        <v>26</v>
      </c>
      <c r="J14570">
        <v>0</v>
      </c>
      <c r="N14570">
        <v>1</v>
      </c>
      <c r="O14570">
        <v>0</v>
      </c>
      <c r="R14570">
        <v>1</v>
      </c>
      <c r="S14570" t="s">
        <v>24</v>
      </c>
      <c r="T14570" s="1">
        <v>43758</v>
      </c>
      <c r="V14570" t="s">
        <v>36</v>
      </c>
      <c r="W14570" t="s">
        <v>37</v>
      </c>
      <c r="X14570" t="s">
        <v>38</v>
      </c>
    </row>
    <row r="14571" spans="1:24" x14ac:dyDescent="0.25">
      <c r="A14571">
        <v>13941091</v>
      </c>
      <c r="B14571" t="s">
        <v>24</v>
      </c>
      <c r="C14571" t="s">
        <v>14624</v>
      </c>
      <c r="D14571" t="s">
        <v>29</v>
      </c>
      <c r="J14571">
        <v>0</v>
      </c>
      <c r="N14571">
        <v>1</v>
      </c>
      <c r="O14571">
        <v>0</v>
      </c>
      <c r="R14571">
        <v>1</v>
      </c>
      <c r="S14571" t="s">
        <v>24</v>
      </c>
      <c r="T14571" s="1">
        <v>43758</v>
      </c>
      <c r="V14571" t="s">
        <v>36</v>
      </c>
      <c r="W14571" t="s">
        <v>37</v>
      </c>
      <c r="X14571" t="s">
        <v>38</v>
      </c>
    </row>
    <row r="14572" spans="1:24" x14ac:dyDescent="0.25">
      <c r="A14572">
        <v>13941209</v>
      </c>
      <c r="B14572" t="s">
        <v>24</v>
      </c>
      <c r="C14572" t="s">
        <v>14625</v>
      </c>
      <c r="D14572" t="s">
        <v>26</v>
      </c>
      <c r="E14572">
        <v>1</v>
      </c>
      <c r="S14572" t="s">
        <v>24</v>
      </c>
      <c r="T14572" t="s">
        <v>27</v>
      </c>
    </row>
    <row r="14573" spans="1:24" x14ac:dyDescent="0.25">
      <c r="A14573">
        <v>13941209</v>
      </c>
      <c r="B14573" t="s">
        <v>24</v>
      </c>
      <c r="C14573" t="s">
        <v>14626</v>
      </c>
      <c r="D14573" t="s">
        <v>29</v>
      </c>
      <c r="E14573">
        <v>1</v>
      </c>
      <c r="S14573" t="s">
        <v>24</v>
      </c>
      <c r="T14573" t="s">
        <v>27</v>
      </c>
    </row>
    <row r="14574" spans="1:24" x14ac:dyDescent="0.25">
      <c r="A14574">
        <v>13945178</v>
      </c>
      <c r="B14574" t="s">
        <v>24</v>
      </c>
      <c r="C14574" t="s">
        <v>14627</v>
      </c>
      <c r="D14574" t="s">
        <v>26</v>
      </c>
      <c r="E14574">
        <v>1</v>
      </c>
      <c r="S14574" t="s">
        <v>24</v>
      </c>
      <c r="T14574" t="s">
        <v>43</v>
      </c>
      <c r="V14574" t="s">
        <v>36</v>
      </c>
      <c r="W14574" t="s">
        <v>56</v>
      </c>
      <c r="X14574" t="s">
        <v>44</v>
      </c>
    </row>
    <row r="14575" spans="1:24" x14ac:dyDescent="0.25">
      <c r="A14575">
        <v>13945178</v>
      </c>
      <c r="B14575" t="s">
        <v>24</v>
      </c>
      <c r="C14575" t="s">
        <v>14628</v>
      </c>
      <c r="D14575" t="s">
        <v>29</v>
      </c>
      <c r="E14575">
        <v>1</v>
      </c>
      <c r="S14575" t="s">
        <v>24</v>
      </c>
      <c r="T14575" t="s">
        <v>43</v>
      </c>
      <c r="V14575" t="s">
        <v>36</v>
      </c>
      <c r="W14575" t="s">
        <v>56</v>
      </c>
      <c r="X14575" t="s">
        <v>44</v>
      </c>
    </row>
    <row r="14576" spans="1:24" x14ac:dyDescent="0.25">
      <c r="A14576">
        <v>13948730</v>
      </c>
      <c r="B14576" t="s">
        <v>24</v>
      </c>
      <c r="C14576" t="s">
        <v>14629</v>
      </c>
      <c r="D14576" t="s">
        <v>26</v>
      </c>
      <c r="M14576">
        <v>1</v>
      </c>
      <c r="Q14576">
        <v>-1</v>
      </c>
      <c r="S14576" t="s">
        <v>24</v>
      </c>
      <c r="T14576" t="s">
        <v>87</v>
      </c>
    </row>
    <row r="14577" spans="1:20" x14ac:dyDescent="0.25">
      <c r="A14577">
        <v>13948730</v>
      </c>
      <c r="B14577" t="s">
        <v>24</v>
      </c>
      <c r="C14577" t="s">
        <v>14630</v>
      </c>
      <c r="D14577" t="s">
        <v>29</v>
      </c>
      <c r="M14577">
        <v>1</v>
      </c>
      <c r="Q14577">
        <v>-1</v>
      </c>
      <c r="S14577" t="s">
        <v>24</v>
      </c>
      <c r="T14577" t="s">
        <v>87</v>
      </c>
    </row>
    <row r="14578" spans="1:20" x14ac:dyDescent="0.25">
      <c r="A14578">
        <v>13948730</v>
      </c>
      <c r="B14578" t="s">
        <v>24</v>
      </c>
      <c r="C14578" t="s">
        <v>14631</v>
      </c>
      <c r="D14578" t="s">
        <v>29</v>
      </c>
      <c r="M14578">
        <v>1</v>
      </c>
      <c r="Q14578">
        <v>-1</v>
      </c>
      <c r="S14578" t="s">
        <v>24</v>
      </c>
      <c r="T14578" t="s">
        <v>87</v>
      </c>
    </row>
    <row r="14579" spans="1:20" x14ac:dyDescent="0.25">
      <c r="A14579">
        <v>13951107</v>
      </c>
      <c r="B14579" t="s">
        <v>33</v>
      </c>
      <c r="C14579" t="s">
        <v>14632</v>
      </c>
      <c r="D14579" t="s">
        <v>26</v>
      </c>
      <c r="L14579">
        <v>1</v>
      </c>
      <c r="S14579" t="s">
        <v>33</v>
      </c>
      <c r="T14579" s="1">
        <v>43758</v>
      </c>
    </row>
    <row r="14580" spans="1:20" x14ac:dyDescent="0.25">
      <c r="A14580">
        <v>13951107</v>
      </c>
      <c r="B14580" t="s">
        <v>33</v>
      </c>
      <c r="C14580" t="s">
        <v>14633</v>
      </c>
      <c r="D14580" t="s">
        <v>29</v>
      </c>
      <c r="L14580">
        <v>1</v>
      </c>
      <c r="S14580" t="s">
        <v>33</v>
      </c>
      <c r="T14580" s="1">
        <v>43758</v>
      </c>
    </row>
    <row r="14581" spans="1:20" x14ac:dyDescent="0.25">
      <c r="A14581">
        <v>13951382</v>
      </c>
      <c r="B14581" t="s">
        <v>24</v>
      </c>
      <c r="C14581" t="s">
        <v>14634</v>
      </c>
      <c r="D14581" t="s">
        <v>26</v>
      </c>
      <c r="E14581">
        <v>1</v>
      </c>
      <c r="S14581" t="s">
        <v>24</v>
      </c>
      <c r="T14581" t="s">
        <v>43</v>
      </c>
    </row>
    <row r="14582" spans="1:20" x14ac:dyDescent="0.25">
      <c r="A14582">
        <v>13951382</v>
      </c>
      <c r="B14582" t="s">
        <v>24</v>
      </c>
      <c r="C14582" t="s">
        <v>14635</v>
      </c>
      <c r="D14582" t="s">
        <v>29</v>
      </c>
      <c r="E14582">
        <v>1</v>
      </c>
      <c r="S14582" t="s">
        <v>24</v>
      </c>
      <c r="T14582" t="s">
        <v>43</v>
      </c>
    </row>
    <row r="14583" spans="1:20" x14ac:dyDescent="0.25">
      <c r="A14583">
        <v>13951382</v>
      </c>
      <c r="B14583" t="s">
        <v>24</v>
      </c>
      <c r="C14583" t="s">
        <v>14636</v>
      </c>
      <c r="D14583" t="s">
        <v>26</v>
      </c>
      <c r="G14583">
        <v>1</v>
      </c>
      <c r="N14583">
        <v>0</v>
      </c>
      <c r="O14583">
        <v>0</v>
      </c>
      <c r="R14583">
        <v>1</v>
      </c>
      <c r="S14583" t="s">
        <v>24</v>
      </c>
      <c r="T14583" t="s">
        <v>43</v>
      </c>
    </row>
    <row r="14584" spans="1:20" x14ac:dyDescent="0.25">
      <c r="A14584">
        <v>13951382</v>
      </c>
      <c r="B14584" t="s">
        <v>24</v>
      </c>
      <c r="C14584" t="s">
        <v>14637</v>
      </c>
      <c r="D14584" t="s">
        <v>29</v>
      </c>
      <c r="G14584">
        <v>1</v>
      </c>
      <c r="N14584">
        <v>0</v>
      </c>
      <c r="O14584">
        <v>0</v>
      </c>
      <c r="R14584">
        <v>1</v>
      </c>
      <c r="S14584" t="s">
        <v>24</v>
      </c>
      <c r="T14584" t="s">
        <v>43</v>
      </c>
    </row>
    <row r="14585" spans="1:20" x14ac:dyDescent="0.25">
      <c r="A14585">
        <v>13951382</v>
      </c>
      <c r="B14585" t="s">
        <v>24</v>
      </c>
      <c r="C14585" t="s">
        <v>14638</v>
      </c>
      <c r="D14585" t="s">
        <v>29</v>
      </c>
      <c r="G14585">
        <v>1</v>
      </c>
      <c r="N14585">
        <v>0</v>
      </c>
      <c r="O14585">
        <v>0</v>
      </c>
      <c r="R14585">
        <v>1</v>
      </c>
      <c r="S14585" t="s">
        <v>24</v>
      </c>
      <c r="T14585" t="s">
        <v>43</v>
      </c>
    </row>
    <row r="14586" spans="1:20" x14ac:dyDescent="0.25">
      <c r="A14586">
        <v>13952483</v>
      </c>
      <c r="B14586" t="s">
        <v>24</v>
      </c>
      <c r="C14586" t="s">
        <v>14639</v>
      </c>
      <c r="D14586" t="s">
        <v>26</v>
      </c>
      <c r="I14586">
        <v>1</v>
      </c>
      <c r="K14586">
        <v>-1</v>
      </c>
      <c r="S14586" t="s">
        <v>24</v>
      </c>
      <c r="T14586" t="s">
        <v>35</v>
      </c>
    </row>
    <row r="14587" spans="1:20" x14ac:dyDescent="0.25">
      <c r="A14587">
        <v>13952483</v>
      </c>
      <c r="B14587" t="s">
        <v>24</v>
      </c>
      <c r="C14587" t="s">
        <v>14640</v>
      </c>
      <c r="D14587" t="s">
        <v>29</v>
      </c>
      <c r="I14587">
        <v>1</v>
      </c>
      <c r="K14587">
        <v>-1</v>
      </c>
      <c r="S14587" t="s">
        <v>24</v>
      </c>
      <c r="T14587" t="s">
        <v>35</v>
      </c>
    </row>
    <row r="14588" spans="1:20" x14ac:dyDescent="0.25">
      <c r="A14588">
        <v>13952483</v>
      </c>
      <c r="B14588" t="s">
        <v>24</v>
      </c>
      <c r="C14588" t="s">
        <v>14641</v>
      </c>
      <c r="D14588" t="s">
        <v>26</v>
      </c>
      <c r="H14588">
        <v>1</v>
      </c>
      <c r="I14588">
        <v>1</v>
      </c>
      <c r="O14588">
        <v>1</v>
      </c>
      <c r="S14588" t="s">
        <v>24</v>
      </c>
      <c r="T14588" t="s">
        <v>35</v>
      </c>
    </row>
    <row r="14589" spans="1:20" x14ac:dyDescent="0.25">
      <c r="A14589">
        <v>13952483</v>
      </c>
      <c r="B14589" t="s">
        <v>24</v>
      </c>
      <c r="C14589" t="s">
        <v>14642</v>
      </c>
      <c r="D14589" t="s">
        <v>26</v>
      </c>
      <c r="N14589">
        <v>0</v>
      </c>
      <c r="S14589" t="s">
        <v>24</v>
      </c>
      <c r="T14589" t="s">
        <v>35</v>
      </c>
    </row>
    <row r="14590" spans="1:20" x14ac:dyDescent="0.25">
      <c r="A14590">
        <v>13952483</v>
      </c>
      <c r="B14590" t="s">
        <v>24</v>
      </c>
      <c r="C14590" t="s">
        <v>14643</v>
      </c>
      <c r="D14590" t="s">
        <v>29</v>
      </c>
      <c r="N14590">
        <v>0</v>
      </c>
      <c r="S14590" t="s">
        <v>24</v>
      </c>
      <c r="T14590" t="s">
        <v>35</v>
      </c>
    </row>
    <row r="14591" spans="1:20" x14ac:dyDescent="0.25">
      <c r="A14591">
        <v>13952483</v>
      </c>
      <c r="B14591" t="s">
        <v>24</v>
      </c>
      <c r="C14591" t="s">
        <v>14644</v>
      </c>
      <c r="D14591" t="s">
        <v>26</v>
      </c>
      <c r="G14591">
        <v>1</v>
      </c>
      <c r="H14591">
        <v>1</v>
      </c>
      <c r="I14591">
        <v>1</v>
      </c>
      <c r="J14591">
        <v>1</v>
      </c>
      <c r="N14591">
        <v>0</v>
      </c>
      <c r="O14591">
        <v>1</v>
      </c>
      <c r="P14591">
        <v>1</v>
      </c>
      <c r="S14591" t="s">
        <v>24</v>
      </c>
      <c r="T14591" t="s">
        <v>35</v>
      </c>
    </row>
    <row r="14592" spans="1:20" x14ac:dyDescent="0.25">
      <c r="A14592">
        <v>13952483</v>
      </c>
      <c r="B14592" t="s">
        <v>24</v>
      </c>
      <c r="C14592" t="s">
        <v>14645</v>
      </c>
      <c r="D14592" t="s">
        <v>29</v>
      </c>
      <c r="G14592">
        <v>1</v>
      </c>
      <c r="H14592">
        <v>1</v>
      </c>
      <c r="I14592">
        <v>1</v>
      </c>
      <c r="J14592">
        <v>1</v>
      </c>
      <c r="N14592">
        <v>0</v>
      </c>
      <c r="O14592">
        <v>1</v>
      </c>
      <c r="P14592">
        <v>1</v>
      </c>
      <c r="S14592" t="s">
        <v>24</v>
      </c>
      <c r="T14592" t="s">
        <v>35</v>
      </c>
    </row>
    <row r="14593" spans="1:24" x14ac:dyDescent="0.25">
      <c r="A14593">
        <v>13952483</v>
      </c>
      <c r="B14593" t="s">
        <v>24</v>
      </c>
      <c r="C14593" t="s">
        <v>14646</v>
      </c>
      <c r="D14593" t="s">
        <v>26</v>
      </c>
      <c r="G14593">
        <v>1</v>
      </c>
      <c r="I14593">
        <v>-1</v>
      </c>
      <c r="N14593">
        <v>0</v>
      </c>
      <c r="O14593">
        <v>1</v>
      </c>
      <c r="S14593" t="s">
        <v>24</v>
      </c>
      <c r="T14593" t="s">
        <v>35</v>
      </c>
    </row>
    <row r="14594" spans="1:24" x14ac:dyDescent="0.25">
      <c r="A14594">
        <v>13952483</v>
      </c>
      <c r="B14594" t="s">
        <v>24</v>
      </c>
      <c r="C14594" t="s">
        <v>14647</v>
      </c>
      <c r="D14594" t="s">
        <v>26</v>
      </c>
      <c r="G14594">
        <v>1</v>
      </c>
      <c r="H14594">
        <v>1</v>
      </c>
      <c r="I14594">
        <v>1</v>
      </c>
      <c r="J14594">
        <v>0</v>
      </c>
      <c r="O14594">
        <v>1</v>
      </c>
      <c r="R14594">
        <v>1</v>
      </c>
      <c r="S14594" t="s">
        <v>24</v>
      </c>
      <c r="T14594" t="s">
        <v>35</v>
      </c>
    </row>
    <row r="14595" spans="1:24" x14ac:dyDescent="0.25">
      <c r="A14595">
        <v>13952483</v>
      </c>
      <c r="B14595" t="s">
        <v>24</v>
      </c>
      <c r="C14595" t="s">
        <v>14648</v>
      </c>
      <c r="D14595" t="s">
        <v>29</v>
      </c>
      <c r="G14595">
        <v>1</v>
      </c>
      <c r="H14595">
        <v>1</v>
      </c>
      <c r="I14595">
        <v>1</v>
      </c>
      <c r="J14595">
        <v>0</v>
      </c>
      <c r="O14595">
        <v>1</v>
      </c>
      <c r="R14595">
        <v>1</v>
      </c>
      <c r="S14595" t="s">
        <v>24</v>
      </c>
      <c r="T14595" t="s">
        <v>35</v>
      </c>
    </row>
    <row r="14596" spans="1:24" x14ac:dyDescent="0.25">
      <c r="A14596">
        <v>13952483</v>
      </c>
      <c r="B14596" t="s">
        <v>24</v>
      </c>
      <c r="C14596" t="s">
        <v>14649</v>
      </c>
      <c r="D14596" t="s">
        <v>26</v>
      </c>
      <c r="H14596">
        <v>1</v>
      </c>
      <c r="I14596">
        <v>1</v>
      </c>
      <c r="L14596">
        <v>-1</v>
      </c>
      <c r="O14596">
        <v>1</v>
      </c>
      <c r="R14596">
        <v>1</v>
      </c>
      <c r="S14596" t="s">
        <v>24</v>
      </c>
      <c r="T14596" t="s">
        <v>35</v>
      </c>
    </row>
    <row r="14597" spans="1:24" x14ac:dyDescent="0.25">
      <c r="A14597">
        <v>13952483</v>
      </c>
      <c r="B14597" t="s">
        <v>24</v>
      </c>
      <c r="C14597" t="s">
        <v>14650</v>
      </c>
      <c r="D14597" t="s">
        <v>29</v>
      </c>
      <c r="H14597">
        <v>1</v>
      </c>
      <c r="I14597">
        <v>1</v>
      </c>
      <c r="L14597">
        <v>-1</v>
      </c>
      <c r="O14597">
        <v>1</v>
      </c>
      <c r="R14597">
        <v>1</v>
      </c>
      <c r="S14597" t="s">
        <v>24</v>
      </c>
      <c r="T14597" t="s">
        <v>35</v>
      </c>
    </row>
    <row r="14598" spans="1:24" x14ac:dyDescent="0.25">
      <c r="A14598">
        <v>13954010</v>
      </c>
      <c r="B14598" t="s">
        <v>24</v>
      </c>
      <c r="C14598" t="s">
        <v>14651</v>
      </c>
      <c r="D14598" t="s">
        <v>26</v>
      </c>
      <c r="N14598">
        <v>1</v>
      </c>
      <c r="S14598" t="s">
        <v>24</v>
      </c>
      <c r="T14598" t="s">
        <v>73</v>
      </c>
      <c r="V14598" t="s">
        <v>36</v>
      </c>
      <c r="W14598" t="s">
        <v>37</v>
      </c>
      <c r="X14598" t="s">
        <v>44</v>
      </c>
    </row>
    <row r="14599" spans="1:24" x14ac:dyDescent="0.25">
      <c r="A14599">
        <v>13954010</v>
      </c>
      <c r="B14599" t="s">
        <v>24</v>
      </c>
      <c r="C14599" t="s">
        <v>14652</v>
      </c>
      <c r="D14599" t="s">
        <v>29</v>
      </c>
      <c r="N14599">
        <v>1</v>
      </c>
      <c r="S14599" t="s">
        <v>24</v>
      </c>
      <c r="T14599" t="s">
        <v>73</v>
      </c>
      <c r="V14599" t="s">
        <v>36</v>
      </c>
      <c r="W14599" t="s">
        <v>37</v>
      </c>
      <c r="X14599" t="s">
        <v>44</v>
      </c>
    </row>
    <row r="14600" spans="1:24" x14ac:dyDescent="0.25">
      <c r="A14600">
        <v>13954010</v>
      </c>
      <c r="B14600" t="s">
        <v>24</v>
      </c>
      <c r="C14600" t="s">
        <v>14653</v>
      </c>
      <c r="D14600" t="s">
        <v>26</v>
      </c>
      <c r="O14600">
        <v>1</v>
      </c>
      <c r="S14600" t="s">
        <v>24</v>
      </c>
      <c r="T14600" t="s">
        <v>73</v>
      </c>
      <c r="V14600" t="s">
        <v>36</v>
      </c>
      <c r="W14600" t="s">
        <v>37</v>
      </c>
      <c r="X14600" t="s">
        <v>44</v>
      </c>
    </row>
    <row r="14601" spans="1:24" x14ac:dyDescent="0.25">
      <c r="A14601">
        <v>13954010</v>
      </c>
      <c r="B14601" t="s">
        <v>24</v>
      </c>
      <c r="C14601" t="s">
        <v>14654</v>
      </c>
      <c r="D14601" t="s">
        <v>26</v>
      </c>
      <c r="O14601">
        <v>1</v>
      </c>
      <c r="S14601" t="s">
        <v>24</v>
      </c>
      <c r="T14601" t="s">
        <v>73</v>
      </c>
      <c r="V14601" t="s">
        <v>36</v>
      </c>
      <c r="W14601" t="s">
        <v>37</v>
      </c>
      <c r="X14601" t="s">
        <v>44</v>
      </c>
    </row>
    <row r="14602" spans="1:24" x14ac:dyDescent="0.25">
      <c r="A14602">
        <v>13954010</v>
      </c>
      <c r="B14602" t="s">
        <v>24</v>
      </c>
      <c r="C14602" t="s">
        <v>14655</v>
      </c>
      <c r="D14602" t="s">
        <v>29</v>
      </c>
      <c r="O14602">
        <v>1</v>
      </c>
      <c r="S14602" t="s">
        <v>24</v>
      </c>
      <c r="T14602" t="s">
        <v>73</v>
      </c>
      <c r="V14602" t="s">
        <v>36</v>
      </c>
      <c r="W14602" t="s">
        <v>37</v>
      </c>
      <c r="X14602" t="s">
        <v>44</v>
      </c>
    </row>
    <row r="14603" spans="1:24" x14ac:dyDescent="0.25">
      <c r="A14603">
        <v>13954010</v>
      </c>
      <c r="B14603" t="s">
        <v>24</v>
      </c>
      <c r="C14603" t="s">
        <v>14656</v>
      </c>
      <c r="D14603" t="s">
        <v>26</v>
      </c>
      <c r="P14603">
        <v>1</v>
      </c>
      <c r="S14603" t="s">
        <v>24</v>
      </c>
      <c r="T14603" t="s">
        <v>73</v>
      </c>
      <c r="V14603" t="s">
        <v>36</v>
      </c>
      <c r="W14603" t="s">
        <v>37</v>
      </c>
      <c r="X14603" t="s">
        <v>44</v>
      </c>
    </row>
    <row r="14604" spans="1:24" x14ac:dyDescent="0.25">
      <c r="A14604">
        <v>13954010</v>
      </c>
      <c r="B14604" t="s">
        <v>24</v>
      </c>
      <c r="C14604" t="s">
        <v>14657</v>
      </c>
      <c r="D14604" t="s">
        <v>26</v>
      </c>
      <c r="P14604">
        <v>1</v>
      </c>
      <c r="S14604" t="s">
        <v>24</v>
      </c>
      <c r="T14604" t="s">
        <v>73</v>
      </c>
      <c r="V14604" t="s">
        <v>36</v>
      </c>
      <c r="W14604" t="s">
        <v>37</v>
      </c>
      <c r="X14604" t="s">
        <v>44</v>
      </c>
    </row>
    <row r="14605" spans="1:24" x14ac:dyDescent="0.25">
      <c r="A14605">
        <v>13954010</v>
      </c>
      <c r="B14605" t="s">
        <v>24</v>
      </c>
      <c r="C14605" t="s">
        <v>14658</v>
      </c>
      <c r="D14605" t="s">
        <v>26</v>
      </c>
      <c r="P14605">
        <v>1</v>
      </c>
      <c r="S14605" t="s">
        <v>24</v>
      </c>
      <c r="T14605" t="s">
        <v>73</v>
      </c>
      <c r="V14605" t="s">
        <v>36</v>
      </c>
      <c r="W14605" t="s">
        <v>37</v>
      </c>
      <c r="X14605" t="s">
        <v>44</v>
      </c>
    </row>
    <row r="14606" spans="1:24" x14ac:dyDescent="0.25">
      <c r="A14606">
        <v>13954010</v>
      </c>
      <c r="B14606" t="s">
        <v>24</v>
      </c>
      <c r="C14606" t="s">
        <v>14659</v>
      </c>
      <c r="D14606" t="s">
        <v>29</v>
      </c>
      <c r="P14606">
        <v>1</v>
      </c>
      <c r="S14606" t="s">
        <v>24</v>
      </c>
      <c r="T14606" t="s">
        <v>73</v>
      </c>
      <c r="V14606" t="s">
        <v>36</v>
      </c>
      <c r="W14606" t="s">
        <v>37</v>
      </c>
      <c r="X14606" t="s">
        <v>44</v>
      </c>
    </row>
    <row r="14607" spans="1:24" x14ac:dyDescent="0.25">
      <c r="A14607">
        <v>13954010</v>
      </c>
      <c r="B14607" t="s">
        <v>24</v>
      </c>
      <c r="C14607" t="s">
        <v>14660</v>
      </c>
      <c r="D14607" t="s">
        <v>29</v>
      </c>
      <c r="P14607">
        <v>1</v>
      </c>
      <c r="S14607" t="s">
        <v>24</v>
      </c>
      <c r="T14607" t="s">
        <v>73</v>
      </c>
      <c r="V14607" t="s">
        <v>36</v>
      </c>
      <c r="W14607" t="s">
        <v>37</v>
      </c>
      <c r="X14607" t="s">
        <v>44</v>
      </c>
    </row>
    <row r="14608" spans="1:24" x14ac:dyDescent="0.25">
      <c r="A14608">
        <v>13954010</v>
      </c>
      <c r="B14608" t="s">
        <v>24</v>
      </c>
      <c r="C14608" t="s">
        <v>14661</v>
      </c>
      <c r="D14608" t="s">
        <v>26</v>
      </c>
      <c r="N14608">
        <v>1</v>
      </c>
      <c r="S14608" t="s">
        <v>24</v>
      </c>
      <c r="T14608" t="s">
        <v>73</v>
      </c>
      <c r="V14608" t="s">
        <v>36</v>
      </c>
      <c r="W14608" t="s">
        <v>37</v>
      </c>
      <c r="X14608" t="s">
        <v>44</v>
      </c>
    </row>
    <row r="14609" spans="1:24" x14ac:dyDescent="0.25">
      <c r="A14609">
        <v>13954010</v>
      </c>
      <c r="B14609" t="s">
        <v>24</v>
      </c>
      <c r="C14609" t="s">
        <v>14662</v>
      </c>
      <c r="D14609" t="s">
        <v>29</v>
      </c>
      <c r="N14609">
        <v>1</v>
      </c>
      <c r="S14609" t="s">
        <v>24</v>
      </c>
      <c r="T14609" t="s">
        <v>73</v>
      </c>
      <c r="V14609" t="s">
        <v>36</v>
      </c>
      <c r="W14609" t="s">
        <v>37</v>
      </c>
      <c r="X14609" t="s">
        <v>44</v>
      </c>
    </row>
    <row r="14610" spans="1:24" x14ac:dyDescent="0.25">
      <c r="A14610">
        <v>13954010</v>
      </c>
      <c r="B14610" t="s">
        <v>24</v>
      </c>
      <c r="C14610" t="s">
        <v>14663</v>
      </c>
      <c r="D14610" t="s">
        <v>26</v>
      </c>
      <c r="E14610">
        <v>1</v>
      </c>
      <c r="N14610">
        <v>0</v>
      </c>
      <c r="S14610" t="s">
        <v>24</v>
      </c>
      <c r="T14610" t="s">
        <v>73</v>
      </c>
      <c r="V14610" t="s">
        <v>36</v>
      </c>
      <c r="W14610" t="s">
        <v>37</v>
      </c>
      <c r="X14610" t="s">
        <v>44</v>
      </c>
    </row>
    <row r="14611" spans="1:24" x14ac:dyDescent="0.25">
      <c r="A14611">
        <v>13954010</v>
      </c>
      <c r="B14611" t="s">
        <v>24</v>
      </c>
      <c r="C14611" t="s">
        <v>14664</v>
      </c>
      <c r="D14611" t="s">
        <v>29</v>
      </c>
      <c r="E14611">
        <v>1</v>
      </c>
      <c r="N14611">
        <v>0</v>
      </c>
      <c r="S14611" t="s">
        <v>24</v>
      </c>
      <c r="T14611" t="s">
        <v>73</v>
      </c>
      <c r="V14611" t="s">
        <v>36</v>
      </c>
      <c r="W14611" t="s">
        <v>37</v>
      </c>
      <c r="X14611" t="s">
        <v>44</v>
      </c>
    </row>
    <row r="14612" spans="1:24" x14ac:dyDescent="0.25">
      <c r="A14612">
        <v>13954010</v>
      </c>
      <c r="B14612" t="s">
        <v>24</v>
      </c>
      <c r="C14612" t="s">
        <v>14665</v>
      </c>
      <c r="D14612" t="s">
        <v>26</v>
      </c>
      <c r="F14612">
        <v>0</v>
      </c>
      <c r="G14612">
        <v>0</v>
      </c>
      <c r="L14612">
        <v>-1</v>
      </c>
      <c r="N14612">
        <v>0</v>
      </c>
      <c r="O14612">
        <v>0</v>
      </c>
      <c r="S14612" t="s">
        <v>24</v>
      </c>
      <c r="T14612" t="s">
        <v>73</v>
      </c>
      <c r="V14612" t="s">
        <v>36</v>
      </c>
      <c r="W14612" t="s">
        <v>37</v>
      </c>
      <c r="X14612" t="s">
        <v>44</v>
      </c>
    </row>
    <row r="14613" spans="1:24" x14ac:dyDescent="0.25">
      <c r="A14613">
        <v>13954010</v>
      </c>
      <c r="B14613" t="s">
        <v>24</v>
      </c>
      <c r="C14613" t="s">
        <v>14666</v>
      </c>
      <c r="D14613" t="s">
        <v>26</v>
      </c>
      <c r="F14613">
        <v>0</v>
      </c>
      <c r="G14613">
        <v>0</v>
      </c>
      <c r="L14613">
        <v>-1</v>
      </c>
      <c r="N14613">
        <v>0</v>
      </c>
      <c r="O14613">
        <v>0</v>
      </c>
      <c r="S14613" t="s">
        <v>24</v>
      </c>
      <c r="T14613" t="s">
        <v>73</v>
      </c>
      <c r="V14613" t="s">
        <v>36</v>
      </c>
      <c r="W14613" t="s">
        <v>37</v>
      </c>
      <c r="X14613" t="s">
        <v>44</v>
      </c>
    </row>
    <row r="14614" spans="1:24" x14ac:dyDescent="0.25">
      <c r="A14614">
        <v>13954010</v>
      </c>
      <c r="B14614" t="s">
        <v>24</v>
      </c>
      <c r="C14614" t="s">
        <v>14667</v>
      </c>
      <c r="D14614" t="s">
        <v>29</v>
      </c>
      <c r="F14614">
        <v>0</v>
      </c>
      <c r="G14614">
        <v>0</v>
      </c>
      <c r="L14614">
        <v>-1</v>
      </c>
      <c r="N14614">
        <v>0</v>
      </c>
      <c r="O14614">
        <v>0</v>
      </c>
      <c r="S14614" t="s">
        <v>24</v>
      </c>
      <c r="T14614" t="s">
        <v>73</v>
      </c>
      <c r="V14614" t="s">
        <v>36</v>
      </c>
      <c r="W14614" t="s">
        <v>37</v>
      </c>
      <c r="X14614" t="s">
        <v>44</v>
      </c>
    </row>
    <row r="14615" spans="1:24" x14ac:dyDescent="0.25">
      <c r="A14615">
        <v>13954263</v>
      </c>
      <c r="B14615" t="s">
        <v>33</v>
      </c>
      <c r="C14615" t="s">
        <v>14668</v>
      </c>
      <c r="D14615" t="s">
        <v>26</v>
      </c>
      <c r="F14615">
        <v>-1</v>
      </c>
      <c r="N14615">
        <v>0</v>
      </c>
      <c r="O14615">
        <v>1</v>
      </c>
      <c r="R14615">
        <v>1</v>
      </c>
      <c r="S14615" t="s">
        <v>33</v>
      </c>
      <c r="T14615" t="s">
        <v>27</v>
      </c>
      <c r="V14615" t="s">
        <v>55</v>
      </c>
      <c r="W14615" t="s">
        <v>322</v>
      </c>
      <c r="X14615" t="s">
        <v>38</v>
      </c>
    </row>
    <row r="14616" spans="1:24" x14ac:dyDescent="0.25">
      <c r="A14616">
        <v>13954263</v>
      </c>
      <c r="B14616" t="s">
        <v>33</v>
      </c>
      <c r="C14616" t="s">
        <v>14669</v>
      </c>
      <c r="D14616" t="s">
        <v>26</v>
      </c>
      <c r="F14616">
        <v>0</v>
      </c>
      <c r="S14616" t="s">
        <v>33</v>
      </c>
      <c r="T14616" t="s">
        <v>27</v>
      </c>
      <c r="V14616" t="s">
        <v>55</v>
      </c>
      <c r="W14616" t="s">
        <v>322</v>
      </c>
      <c r="X14616" t="s">
        <v>38</v>
      </c>
    </row>
    <row r="14617" spans="1:24" x14ac:dyDescent="0.25">
      <c r="A14617">
        <v>13954263</v>
      </c>
      <c r="B14617" t="s">
        <v>33</v>
      </c>
      <c r="C14617" t="s">
        <v>14670</v>
      </c>
      <c r="D14617" t="s">
        <v>26</v>
      </c>
      <c r="E14617">
        <v>1</v>
      </c>
      <c r="L14617">
        <v>0</v>
      </c>
      <c r="N14617">
        <v>0</v>
      </c>
      <c r="S14617" t="s">
        <v>33</v>
      </c>
      <c r="T14617" t="s">
        <v>27</v>
      </c>
      <c r="V14617" t="s">
        <v>55</v>
      </c>
      <c r="W14617" t="s">
        <v>322</v>
      </c>
      <c r="X14617" t="s">
        <v>38</v>
      </c>
    </row>
    <row r="14618" spans="1:24" x14ac:dyDescent="0.25">
      <c r="A14618">
        <v>13954263</v>
      </c>
      <c r="B14618" t="s">
        <v>33</v>
      </c>
      <c r="C14618" t="s">
        <v>14671</v>
      </c>
      <c r="D14618" t="s">
        <v>29</v>
      </c>
      <c r="E14618">
        <v>1</v>
      </c>
      <c r="L14618">
        <v>0</v>
      </c>
      <c r="N14618">
        <v>0</v>
      </c>
      <c r="S14618" t="s">
        <v>33</v>
      </c>
      <c r="T14618" t="s">
        <v>27</v>
      </c>
      <c r="V14618" t="s">
        <v>55</v>
      </c>
      <c r="W14618" t="s">
        <v>322</v>
      </c>
      <c r="X14618" t="s">
        <v>38</v>
      </c>
    </row>
    <row r="14619" spans="1:24" x14ac:dyDescent="0.25">
      <c r="A14619">
        <v>13954367</v>
      </c>
      <c r="B14619" t="s">
        <v>33</v>
      </c>
      <c r="C14619" t="s">
        <v>14672</v>
      </c>
      <c r="D14619" t="s">
        <v>26</v>
      </c>
      <c r="F14619">
        <v>-1</v>
      </c>
      <c r="N14619">
        <v>0</v>
      </c>
      <c r="R14619">
        <v>1</v>
      </c>
      <c r="S14619" t="s">
        <v>33</v>
      </c>
      <c r="T14619" t="s">
        <v>54</v>
      </c>
      <c r="V14619" t="s">
        <v>36</v>
      </c>
      <c r="W14619" t="s">
        <v>56</v>
      </c>
      <c r="X14619" t="s">
        <v>57</v>
      </c>
    </row>
    <row r="14620" spans="1:24" x14ac:dyDescent="0.25">
      <c r="A14620">
        <v>13954367</v>
      </c>
      <c r="B14620" t="s">
        <v>33</v>
      </c>
      <c r="C14620" t="s">
        <v>14673</v>
      </c>
      <c r="D14620" t="s">
        <v>26</v>
      </c>
      <c r="E14620">
        <v>1</v>
      </c>
      <c r="J14620">
        <v>0</v>
      </c>
      <c r="L14620">
        <v>0</v>
      </c>
      <c r="S14620" t="s">
        <v>33</v>
      </c>
      <c r="T14620" t="s">
        <v>54</v>
      </c>
      <c r="V14620" t="s">
        <v>36</v>
      </c>
      <c r="W14620" t="s">
        <v>56</v>
      </c>
      <c r="X14620" t="s">
        <v>57</v>
      </c>
    </row>
    <row r="14621" spans="1:24" x14ac:dyDescent="0.25">
      <c r="A14621">
        <v>13954367</v>
      </c>
      <c r="B14621" t="s">
        <v>33</v>
      </c>
      <c r="C14621" t="s">
        <v>14674</v>
      </c>
      <c r="D14621" t="s">
        <v>29</v>
      </c>
      <c r="E14621">
        <v>1</v>
      </c>
      <c r="J14621">
        <v>0</v>
      </c>
      <c r="L14621">
        <v>0</v>
      </c>
      <c r="S14621" t="s">
        <v>33</v>
      </c>
      <c r="T14621" t="s">
        <v>54</v>
      </c>
      <c r="V14621" t="s">
        <v>36</v>
      </c>
      <c r="W14621" t="s">
        <v>56</v>
      </c>
      <c r="X14621" t="s">
        <v>57</v>
      </c>
    </row>
    <row r="14622" spans="1:24" x14ac:dyDescent="0.25">
      <c r="A14622">
        <v>13954367</v>
      </c>
      <c r="B14622" t="s">
        <v>33</v>
      </c>
      <c r="C14622" t="s">
        <v>14675</v>
      </c>
      <c r="D14622" t="s">
        <v>26</v>
      </c>
      <c r="G14622">
        <v>1</v>
      </c>
      <c r="N14622">
        <v>0</v>
      </c>
      <c r="O14622">
        <v>0</v>
      </c>
      <c r="R14622">
        <v>1</v>
      </c>
      <c r="S14622" t="s">
        <v>33</v>
      </c>
      <c r="T14622" t="s">
        <v>54</v>
      </c>
      <c r="V14622" t="s">
        <v>36</v>
      </c>
      <c r="W14622" t="s">
        <v>56</v>
      </c>
      <c r="X14622" t="s">
        <v>57</v>
      </c>
    </row>
    <row r="14623" spans="1:24" x14ac:dyDescent="0.25">
      <c r="A14623">
        <v>13954367</v>
      </c>
      <c r="B14623" t="s">
        <v>33</v>
      </c>
      <c r="C14623" t="s">
        <v>14676</v>
      </c>
      <c r="D14623" t="s">
        <v>29</v>
      </c>
      <c r="G14623">
        <v>1</v>
      </c>
      <c r="N14623">
        <v>0</v>
      </c>
      <c r="O14623">
        <v>0</v>
      </c>
      <c r="R14623">
        <v>1</v>
      </c>
      <c r="S14623" t="s">
        <v>33</v>
      </c>
      <c r="T14623" t="s">
        <v>54</v>
      </c>
      <c r="V14623" t="s">
        <v>36</v>
      </c>
      <c r="W14623" t="s">
        <v>56</v>
      </c>
      <c r="X14623" t="s">
        <v>57</v>
      </c>
    </row>
    <row r="14624" spans="1:24" x14ac:dyDescent="0.25">
      <c r="A14624">
        <v>13954367</v>
      </c>
      <c r="B14624" t="s">
        <v>33</v>
      </c>
      <c r="C14624" t="s">
        <v>14677</v>
      </c>
      <c r="D14624" t="s">
        <v>26</v>
      </c>
      <c r="E14624">
        <v>1</v>
      </c>
      <c r="S14624" t="s">
        <v>33</v>
      </c>
      <c r="T14624" t="s">
        <v>54</v>
      </c>
      <c r="V14624" t="s">
        <v>36</v>
      </c>
      <c r="W14624" t="s">
        <v>56</v>
      </c>
      <c r="X14624" t="s">
        <v>57</v>
      </c>
    </row>
    <row r="14625" spans="1:24" x14ac:dyDescent="0.25">
      <c r="A14625">
        <v>13954367</v>
      </c>
      <c r="B14625" t="s">
        <v>33</v>
      </c>
      <c r="C14625" t="s">
        <v>14678</v>
      </c>
      <c r="D14625" t="s">
        <v>29</v>
      </c>
      <c r="E14625">
        <v>1</v>
      </c>
      <c r="S14625" t="s">
        <v>33</v>
      </c>
      <c r="T14625" t="s">
        <v>54</v>
      </c>
      <c r="V14625" t="s">
        <v>36</v>
      </c>
      <c r="W14625" t="s">
        <v>56</v>
      </c>
      <c r="X14625" t="s">
        <v>57</v>
      </c>
    </row>
    <row r="14626" spans="1:24" x14ac:dyDescent="0.25">
      <c r="A14626">
        <v>13954587</v>
      </c>
      <c r="B14626" t="s">
        <v>33</v>
      </c>
      <c r="C14626" t="s">
        <v>14679</v>
      </c>
      <c r="D14626" t="s">
        <v>26</v>
      </c>
      <c r="E14626">
        <v>1</v>
      </c>
      <c r="S14626" t="s">
        <v>33</v>
      </c>
      <c r="T14626" t="s">
        <v>27</v>
      </c>
    </row>
    <row r="14627" spans="1:24" x14ac:dyDescent="0.25">
      <c r="A14627">
        <v>13954587</v>
      </c>
      <c r="B14627" t="s">
        <v>33</v>
      </c>
      <c r="C14627" t="s">
        <v>14680</v>
      </c>
      <c r="D14627" t="s">
        <v>29</v>
      </c>
      <c r="E14627">
        <v>1</v>
      </c>
      <c r="S14627" t="s">
        <v>33</v>
      </c>
      <c r="T14627" t="s">
        <v>27</v>
      </c>
    </row>
    <row r="14628" spans="1:24" x14ac:dyDescent="0.25">
      <c r="A14628">
        <v>13955157</v>
      </c>
      <c r="B14628" t="s">
        <v>33</v>
      </c>
      <c r="C14628" t="s">
        <v>14681</v>
      </c>
      <c r="D14628" t="s">
        <v>26</v>
      </c>
      <c r="E14628">
        <v>1</v>
      </c>
      <c r="S14628" t="s">
        <v>33</v>
      </c>
      <c r="T14628" t="s">
        <v>35</v>
      </c>
      <c r="V14628" t="s">
        <v>36</v>
      </c>
      <c r="W14628" t="s">
        <v>37</v>
      </c>
      <c r="X14628" t="s">
        <v>44</v>
      </c>
    </row>
    <row r="14629" spans="1:24" x14ac:dyDescent="0.25">
      <c r="A14629">
        <v>13955157</v>
      </c>
      <c r="B14629" t="s">
        <v>33</v>
      </c>
      <c r="C14629" t="s">
        <v>14682</v>
      </c>
      <c r="D14629" t="s">
        <v>26</v>
      </c>
      <c r="E14629">
        <v>1</v>
      </c>
      <c r="S14629" t="s">
        <v>33</v>
      </c>
      <c r="T14629" t="s">
        <v>35</v>
      </c>
      <c r="V14629" t="s">
        <v>36</v>
      </c>
      <c r="W14629" t="s">
        <v>37</v>
      </c>
      <c r="X14629" t="s">
        <v>44</v>
      </c>
    </row>
    <row r="14630" spans="1:24" x14ac:dyDescent="0.25">
      <c r="A14630">
        <v>13955157</v>
      </c>
      <c r="B14630" t="s">
        <v>33</v>
      </c>
      <c r="C14630" t="s">
        <v>14683</v>
      </c>
      <c r="D14630" t="s">
        <v>29</v>
      </c>
      <c r="E14630">
        <v>1</v>
      </c>
      <c r="S14630" t="s">
        <v>33</v>
      </c>
      <c r="T14630" t="s">
        <v>35</v>
      </c>
      <c r="V14630" t="s">
        <v>36</v>
      </c>
      <c r="W14630" t="s">
        <v>37</v>
      </c>
      <c r="X14630" t="s">
        <v>44</v>
      </c>
    </row>
    <row r="14631" spans="1:24" x14ac:dyDescent="0.25">
      <c r="A14631">
        <v>13955157</v>
      </c>
      <c r="B14631" t="s">
        <v>33</v>
      </c>
      <c r="C14631" t="s">
        <v>14684</v>
      </c>
      <c r="D14631" t="s">
        <v>26</v>
      </c>
      <c r="E14631">
        <v>1</v>
      </c>
      <c r="S14631" t="s">
        <v>33</v>
      </c>
      <c r="T14631" t="s">
        <v>35</v>
      </c>
      <c r="V14631" t="s">
        <v>36</v>
      </c>
      <c r="W14631" t="s">
        <v>37</v>
      </c>
      <c r="X14631" t="s">
        <v>44</v>
      </c>
    </row>
    <row r="14632" spans="1:24" x14ac:dyDescent="0.25">
      <c r="A14632">
        <v>13955157</v>
      </c>
      <c r="B14632" t="s">
        <v>33</v>
      </c>
      <c r="C14632" t="s">
        <v>14685</v>
      </c>
      <c r="D14632" t="s">
        <v>26</v>
      </c>
      <c r="E14632">
        <v>1</v>
      </c>
      <c r="S14632" t="s">
        <v>33</v>
      </c>
      <c r="T14632" t="s">
        <v>35</v>
      </c>
      <c r="V14632" t="s">
        <v>36</v>
      </c>
      <c r="W14632" t="s">
        <v>37</v>
      </c>
      <c r="X14632" t="s">
        <v>44</v>
      </c>
    </row>
    <row r="14633" spans="1:24" x14ac:dyDescent="0.25">
      <c r="A14633">
        <v>13955157</v>
      </c>
      <c r="B14633" t="s">
        <v>33</v>
      </c>
      <c r="C14633" t="s">
        <v>14686</v>
      </c>
      <c r="D14633" t="s">
        <v>29</v>
      </c>
      <c r="E14633">
        <v>1</v>
      </c>
      <c r="S14633" t="s">
        <v>33</v>
      </c>
      <c r="T14633" t="s">
        <v>35</v>
      </c>
      <c r="V14633" t="s">
        <v>36</v>
      </c>
      <c r="W14633" t="s">
        <v>37</v>
      </c>
      <c r="X14633" t="s">
        <v>44</v>
      </c>
    </row>
    <row r="14634" spans="1:24" x14ac:dyDescent="0.25">
      <c r="A14634">
        <v>13955157</v>
      </c>
      <c r="B14634" t="s">
        <v>33</v>
      </c>
      <c r="C14634" t="s">
        <v>14687</v>
      </c>
      <c r="D14634" t="s">
        <v>26</v>
      </c>
      <c r="F14634">
        <v>0</v>
      </c>
      <c r="G14634">
        <v>1</v>
      </c>
      <c r="H14634">
        <v>1</v>
      </c>
      <c r="L14634">
        <v>0</v>
      </c>
      <c r="S14634" t="s">
        <v>33</v>
      </c>
      <c r="T14634" t="s">
        <v>35</v>
      </c>
      <c r="V14634" t="s">
        <v>36</v>
      </c>
      <c r="W14634" t="s">
        <v>37</v>
      </c>
      <c r="X14634" t="s">
        <v>44</v>
      </c>
    </row>
    <row r="14635" spans="1:24" x14ac:dyDescent="0.25">
      <c r="A14635">
        <v>13955157</v>
      </c>
      <c r="B14635" t="s">
        <v>33</v>
      </c>
      <c r="C14635" t="s">
        <v>14688</v>
      </c>
      <c r="D14635" t="s">
        <v>29</v>
      </c>
      <c r="F14635">
        <v>0</v>
      </c>
      <c r="G14635">
        <v>1</v>
      </c>
      <c r="H14635">
        <v>1</v>
      </c>
      <c r="L14635">
        <v>0</v>
      </c>
      <c r="S14635" t="s">
        <v>33</v>
      </c>
      <c r="T14635" t="s">
        <v>35</v>
      </c>
      <c r="V14635" t="s">
        <v>36</v>
      </c>
      <c r="W14635" t="s">
        <v>37</v>
      </c>
      <c r="X14635" t="s">
        <v>44</v>
      </c>
    </row>
    <row r="14636" spans="1:24" x14ac:dyDescent="0.25">
      <c r="A14636">
        <v>13955157</v>
      </c>
      <c r="B14636" t="s">
        <v>33</v>
      </c>
      <c r="C14636" t="s">
        <v>14689</v>
      </c>
      <c r="D14636" t="s">
        <v>26</v>
      </c>
      <c r="E14636">
        <v>1</v>
      </c>
      <c r="R14636">
        <v>1</v>
      </c>
      <c r="S14636" t="s">
        <v>33</v>
      </c>
      <c r="T14636" t="s">
        <v>35</v>
      </c>
      <c r="V14636" t="s">
        <v>36</v>
      </c>
      <c r="W14636" t="s">
        <v>37</v>
      </c>
      <c r="X14636" t="s">
        <v>44</v>
      </c>
    </row>
    <row r="14637" spans="1:24" x14ac:dyDescent="0.25">
      <c r="A14637">
        <v>13955157</v>
      </c>
      <c r="B14637" t="s">
        <v>33</v>
      </c>
      <c r="C14637" t="s">
        <v>14690</v>
      </c>
      <c r="D14637" t="s">
        <v>26</v>
      </c>
      <c r="F14637">
        <v>0</v>
      </c>
      <c r="N14637">
        <v>0</v>
      </c>
      <c r="O14637">
        <v>0</v>
      </c>
      <c r="S14637" t="s">
        <v>33</v>
      </c>
      <c r="T14637" t="s">
        <v>35</v>
      </c>
      <c r="V14637" t="s">
        <v>36</v>
      </c>
      <c r="W14637" t="s">
        <v>37</v>
      </c>
      <c r="X14637" t="s">
        <v>44</v>
      </c>
    </row>
    <row r="14638" spans="1:24" x14ac:dyDescent="0.25">
      <c r="A14638">
        <v>13957331</v>
      </c>
      <c r="B14638" t="s">
        <v>33</v>
      </c>
      <c r="C14638" t="s">
        <v>14691</v>
      </c>
      <c r="D14638" t="s">
        <v>26</v>
      </c>
      <c r="E14638">
        <v>1</v>
      </c>
      <c r="S14638" t="s">
        <v>33</v>
      </c>
      <c r="T14638" t="s">
        <v>43</v>
      </c>
      <c r="V14638" t="s">
        <v>36</v>
      </c>
      <c r="W14638" t="s">
        <v>56</v>
      </c>
      <c r="X14638" t="s">
        <v>57</v>
      </c>
    </row>
    <row r="14639" spans="1:24" x14ac:dyDescent="0.25">
      <c r="A14639">
        <v>13957331</v>
      </c>
      <c r="B14639" t="s">
        <v>33</v>
      </c>
      <c r="C14639" t="s">
        <v>14692</v>
      </c>
      <c r="D14639" t="s">
        <v>29</v>
      </c>
      <c r="E14639">
        <v>1</v>
      </c>
      <c r="S14639" t="s">
        <v>33</v>
      </c>
      <c r="T14639" t="s">
        <v>43</v>
      </c>
      <c r="V14639" t="s">
        <v>36</v>
      </c>
      <c r="W14639" t="s">
        <v>56</v>
      </c>
      <c r="X14639" t="s">
        <v>57</v>
      </c>
    </row>
    <row r="14640" spans="1:24" x14ac:dyDescent="0.25">
      <c r="A14640">
        <v>13957331</v>
      </c>
      <c r="B14640" t="s">
        <v>33</v>
      </c>
      <c r="C14640" t="s">
        <v>14693</v>
      </c>
      <c r="D14640" t="s">
        <v>26</v>
      </c>
      <c r="E14640">
        <v>1</v>
      </c>
      <c r="S14640" t="s">
        <v>33</v>
      </c>
      <c r="T14640" t="s">
        <v>43</v>
      </c>
      <c r="V14640" t="s">
        <v>36</v>
      </c>
      <c r="W14640" t="s">
        <v>56</v>
      </c>
      <c r="X14640" t="s">
        <v>57</v>
      </c>
    </row>
    <row r="14641" spans="1:24" x14ac:dyDescent="0.25">
      <c r="A14641">
        <v>13957331</v>
      </c>
      <c r="B14641" t="s">
        <v>33</v>
      </c>
      <c r="C14641" t="s">
        <v>14694</v>
      </c>
      <c r="D14641" t="s">
        <v>29</v>
      </c>
      <c r="E14641">
        <v>1</v>
      </c>
      <c r="S14641" t="s">
        <v>33</v>
      </c>
      <c r="T14641" t="s">
        <v>43</v>
      </c>
      <c r="V14641" t="s">
        <v>36</v>
      </c>
      <c r="W14641" t="s">
        <v>56</v>
      </c>
      <c r="X14641" t="s">
        <v>57</v>
      </c>
    </row>
    <row r="14642" spans="1:24" x14ac:dyDescent="0.25">
      <c r="A14642">
        <v>13957331</v>
      </c>
      <c r="B14642" t="s">
        <v>33</v>
      </c>
      <c r="C14642" t="s">
        <v>14695</v>
      </c>
      <c r="D14642" t="s">
        <v>29</v>
      </c>
      <c r="E14642">
        <v>1</v>
      </c>
      <c r="S14642" t="s">
        <v>33</v>
      </c>
      <c r="T14642" t="s">
        <v>43</v>
      </c>
      <c r="V14642" t="s">
        <v>36</v>
      </c>
      <c r="W14642" t="s">
        <v>56</v>
      </c>
      <c r="X14642" t="s">
        <v>57</v>
      </c>
    </row>
    <row r="14643" spans="1:24" x14ac:dyDescent="0.25">
      <c r="A14643">
        <v>13957331</v>
      </c>
      <c r="B14643" t="s">
        <v>33</v>
      </c>
      <c r="C14643" t="s">
        <v>14696</v>
      </c>
      <c r="D14643" t="s">
        <v>26</v>
      </c>
      <c r="F14643">
        <v>-1</v>
      </c>
      <c r="L14643">
        <v>0</v>
      </c>
      <c r="S14643" t="s">
        <v>33</v>
      </c>
      <c r="T14643" t="s">
        <v>43</v>
      </c>
      <c r="V14643" t="s">
        <v>36</v>
      </c>
      <c r="W14643" t="s">
        <v>56</v>
      </c>
      <c r="X14643" t="s">
        <v>57</v>
      </c>
    </row>
    <row r="14644" spans="1:24" x14ac:dyDescent="0.25">
      <c r="A14644">
        <v>13957331</v>
      </c>
      <c r="B14644" t="s">
        <v>33</v>
      </c>
      <c r="C14644" t="s">
        <v>14697</v>
      </c>
      <c r="D14644" t="s">
        <v>29</v>
      </c>
      <c r="F14644">
        <v>-1</v>
      </c>
      <c r="L14644">
        <v>0</v>
      </c>
      <c r="S14644" t="s">
        <v>33</v>
      </c>
      <c r="T14644" t="s">
        <v>43</v>
      </c>
      <c r="V14644" t="s">
        <v>36</v>
      </c>
      <c r="W14644" t="s">
        <v>56</v>
      </c>
      <c r="X14644" t="s">
        <v>57</v>
      </c>
    </row>
    <row r="14645" spans="1:24" x14ac:dyDescent="0.25">
      <c r="A14645">
        <v>13957331</v>
      </c>
      <c r="B14645" t="s">
        <v>33</v>
      </c>
      <c r="C14645" t="s">
        <v>14698</v>
      </c>
      <c r="D14645" t="s">
        <v>26</v>
      </c>
      <c r="E14645">
        <v>1</v>
      </c>
      <c r="L14645">
        <v>0</v>
      </c>
      <c r="S14645" t="s">
        <v>33</v>
      </c>
      <c r="T14645" t="s">
        <v>43</v>
      </c>
      <c r="V14645" t="s">
        <v>36</v>
      </c>
      <c r="W14645" t="s">
        <v>56</v>
      </c>
      <c r="X14645" t="s">
        <v>57</v>
      </c>
    </row>
    <row r="14646" spans="1:24" x14ac:dyDescent="0.25">
      <c r="A14646">
        <v>13957331</v>
      </c>
      <c r="B14646" t="s">
        <v>33</v>
      </c>
      <c r="C14646" t="s">
        <v>14699</v>
      </c>
      <c r="D14646" t="s">
        <v>29</v>
      </c>
      <c r="E14646">
        <v>1</v>
      </c>
      <c r="L14646">
        <v>0</v>
      </c>
      <c r="S14646" t="s">
        <v>33</v>
      </c>
      <c r="T14646" t="s">
        <v>43</v>
      </c>
      <c r="V14646" t="s">
        <v>36</v>
      </c>
      <c r="W14646" t="s">
        <v>56</v>
      </c>
      <c r="X14646" t="s">
        <v>57</v>
      </c>
    </row>
    <row r="14647" spans="1:24" x14ac:dyDescent="0.25">
      <c r="A14647">
        <v>13957331</v>
      </c>
      <c r="B14647" t="s">
        <v>33</v>
      </c>
      <c r="C14647" t="s">
        <v>14700</v>
      </c>
      <c r="D14647" t="s">
        <v>26</v>
      </c>
      <c r="E14647">
        <v>1</v>
      </c>
      <c r="S14647" t="s">
        <v>33</v>
      </c>
      <c r="T14647" t="s">
        <v>43</v>
      </c>
      <c r="V14647" t="s">
        <v>36</v>
      </c>
      <c r="W14647" t="s">
        <v>56</v>
      </c>
      <c r="X14647" t="s">
        <v>57</v>
      </c>
    </row>
    <row r="14648" spans="1:24" x14ac:dyDescent="0.25">
      <c r="A14648">
        <v>13957331</v>
      </c>
      <c r="B14648" t="s">
        <v>33</v>
      </c>
      <c r="C14648" t="s">
        <v>14701</v>
      </c>
      <c r="D14648" t="s">
        <v>29</v>
      </c>
      <c r="E14648">
        <v>1</v>
      </c>
      <c r="S14648" t="s">
        <v>33</v>
      </c>
      <c r="T14648" t="s">
        <v>43</v>
      </c>
      <c r="V14648" t="s">
        <v>36</v>
      </c>
      <c r="W14648" t="s">
        <v>56</v>
      </c>
      <c r="X14648" t="s">
        <v>57</v>
      </c>
    </row>
    <row r="14649" spans="1:24" x14ac:dyDescent="0.25">
      <c r="A14649">
        <v>13957408</v>
      </c>
      <c r="B14649" t="s">
        <v>24</v>
      </c>
      <c r="C14649" t="s">
        <v>14702</v>
      </c>
      <c r="D14649" t="s">
        <v>26</v>
      </c>
      <c r="E14649">
        <v>1</v>
      </c>
      <c r="S14649" t="s">
        <v>24</v>
      </c>
      <c r="T14649" t="s">
        <v>35</v>
      </c>
      <c r="V14649" t="s">
        <v>36</v>
      </c>
      <c r="W14649" t="s">
        <v>37</v>
      </c>
      <c r="X14649" t="s">
        <v>44</v>
      </c>
    </row>
    <row r="14650" spans="1:24" x14ac:dyDescent="0.25">
      <c r="A14650">
        <v>13957408</v>
      </c>
      <c r="B14650" t="s">
        <v>24</v>
      </c>
      <c r="C14650" t="s">
        <v>14703</v>
      </c>
      <c r="D14650" t="s">
        <v>26</v>
      </c>
      <c r="E14650">
        <v>1</v>
      </c>
      <c r="S14650" t="s">
        <v>24</v>
      </c>
      <c r="T14650" t="s">
        <v>35</v>
      </c>
      <c r="V14650" t="s">
        <v>36</v>
      </c>
      <c r="W14650" t="s">
        <v>37</v>
      </c>
      <c r="X14650" t="s">
        <v>44</v>
      </c>
    </row>
    <row r="14651" spans="1:24" x14ac:dyDescent="0.25">
      <c r="A14651">
        <v>13957408</v>
      </c>
      <c r="B14651" t="s">
        <v>24</v>
      </c>
      <c r="C14651" t="s">
        <v>14704</v>
      </c>
      <c r="D14651" t="s">
        <v>26</v>
      </c>
      <c r="E14651">
        <v>1</v>
      </c>
      <c r="S14651" t="s">
        <v>24</v>
      </c>
      <c r="T14651" t="s">
        <v>35</v>
      </c>
      <c r="V14651" t="s">
        <v>36</v>
      </c>
      <c r="W14651" t="s">
        <v>37</v>
      </c>
      <c r="X14651" t="s">
        <v>44</v>
      </c>
    </row>
    <row r="14652" spans="1:24" x14ac:dyDescent="0.25">
      <c r="A14652">
        <v>13957408</v>
      </c>
      <c r="B14652" t="s">
        <v>24</v>
      </c>
      <c r="C14652" t="s">
        <v>14705</v>
      </c>
      <c r="D14652" t="s">
        <v>29</v>
      </c>
      <c r="E14652">
        <v>1</v>
      </c>
      <c r="S14652" t="s">
        <v>24</v>
      </c>
      <c r="T14652" t="s">
        <v>35</v>
      </c>
      <c r="V14652" t="s">
        <v>36</v>
      </c>
      <c r="W14652" t="s">
        <v>37</v>
      </c>
      <c r="X14652" t="s">
        <v>44</v>
      </c>
    </row>
    <row r="14653" spans="1:24" x14ac:dyDescent="0.25">
      <c r="A14653">
        <v>13957408</v>
      </c>
      <c r="B14653" t="s">
        <v>24</v>
      </c>
      <c r="C14653" t="s">
        <v>14706</v>
      </c>
      <c r="D14653" t="s">
        <v>29</v>
      </c>
      <c r="E14653">
        <v>1</v>
      </c>
      <c r="S14653" t="s">
        <v>24</v>
      </c>
      <c r="T14653" t="s">
        <v>35</v>
      </c>
      <c r="V14653" t="s">
        <v>36</v>
      </c>
      <c r="W14653" t="s">
        <v>37</v>
      </c>
      <c r="X14653" t="s">
        <v>44</v>
      </c>
    </row>
    <row r="14654" spans="1:24" x14ac:dyDescent="0.25">
      <c r="A14654">
        <v>13958040</v>
      </c>
      <c r="B14654" t="s">
        <v>24</v>
      </c>
      <c r="C14654" t="s">
        <v>14707</v>
      </c>
      <c r="D14654" t="s">
        <v>26</v>
      </c>
      <c r="H14654">
        <v>1</v>
      </c>
      <c r="L14654">
        <v>-1</v>
      </c>
      <c r="M14654">
        <v>1</v>
      </c>
      <c r="S14654" t="s">
        <v>24</v>
      </c>
      <c r="T14654" t="s">
        <v>73</v>
      </c>
    </row>
    <row r="14655" spans="1:24" x14ac:dyDescent="0.25">
      <c r="A14655">
        <v>13958040</v>
      </c>
      <c r="B14655" t="s">
        <v>24</v>
      </c>
      <c r="C14655" t="s">
        <v>14708</v>
      </c>
      <c r="D14655" t="s">
        <v>29</v>
      </c>
      <c r="H14655">
        <v>1</v>
      </c>
      <c r="L14655">
        <v>-1</v>
      </c>
      <c r="M14655">
        <v>1</v>
      </c>
      <c r="S14655" t="s">
        <v>24</v>
      </c>
      <c r="T14655" t="s">
        <v>73</v>
      </c>
    </row>
    <row r="14656" spans="1:24" x14ac:dyDescent="0.25">
      <c r="A14656">
        <v>13961067</v>
      </c>
      <c r="B14656" t="s">
        <v>33</v>
      </c>
      <c r="C14656" t="s">
        <v>14709</v>
      </c>
      <c r="D14656" t="s">
        <v>26</v>
      </c>
      <c r="E14656">
        <v>1</v>
      </c>
      <c r="L14656">
        <v>0</v>
      </c>
      <c r="S14656" t="s">
        <v>33</v>
      </c>
      <c r="T14656" t="s">
        <v>82</v>
      </c>
    </row>
    <row r="14657" spans="1:24" x14ac:dyDescent="0.25">
      <c r="A14657">
        <v>13961067</v>
      </c>
      <c r="B14657" t="s">
        <v>33</v>
      </c>
      <c r="C14657" t="s">
        <v>14710</v>
      </c>
      <c r="D14657" t="s">
        <v>29</v>
      </c>
      <c r="E14657">
        <v>1</v>
      </c>
      <c r="L14657">
        <v>0</v>
      </c>
      <c r="S14657" t="s">
        <v>33</v>
      </c>
      <c r="T14657" t="s">
        <v>82</v>
      </c>
    </row>
    <row r="14658" spans="1:24" x14ac:dyDescent="0.25">
      <c r="A14658">
        <v>13961548</v>
      </c>
      <c r="B14658" t="s">
        <v>33</v>
      </c>
      <c r="C14658" t="s">
        <v>14711</v>
      </c>
      <c r="D14658" t="s">
        <v>26</v>
      </c>
      <c r="M14658">
        <v>1</v>
      </c>
      <c r="S14658" t="s">
        <v>33</v>
      </c>
      <c r="T14658" t="s">
        <v>43</v>
      </c>
      <c r="V14658" t="s">
        <v>450</v>
      </c>
      <c r="W14658" t="s">
        <v>56</v>
      </c>
      <c r="X14658" t="s">
        <v>1083</v>
      </c>
    </row>
    <row r="14659" spans="1:24" x14ac:dyDescent="0.25">
      <c r="A14659">
        <v>13961548</v>
      </c>
      <c r="B14659" t="s">
        <v>33</v>
      </c>
      <c r="C14659" t="s">
        <v>14712</v>
      </c>
      <c r="D14659" t="s">
        <v>29</v>
      </c>
      <c r="M14659">
        <v>1</v>
      </c>
      <c r="S14659" t="s">
        <v>33</v>
      </c>
      <c r="T14659" t="s">
        <v>43</v>
      </c>
      <c r="V14659" t="s">
        <v>450</v>
      </c>
      <c r="W14659" t="s">
        <v>56</v>
      </c>
      <c r="X14659" t="s">
        <v>1083</v>
      </c>
    </row>
    <row r="14660" spans="1:24" x14ac:dyDescent="0.25">
      <c r="A14660">
        <v>13961548</v>
      </c>
      <c r="B14660" t="s">
        <v>33</v>
      </c>
      <c r="C14660" t="s">
        <v>14713</v>
      </c>
      <c r="D14660" t="s">
        <v>26</v>
      </c>
      <c r="H14660">
        <v>1</v>
      </c>
      <c r="L14660">
        <v>-1</v>
      </c>
      <c r="Q14660">
        <v>1</v>
      </c>
      <c r="S14660" t="s">
        <v>33</v>
      </c>
      <c r="T14660" t="s">
        <v>43</v>
      </c>
      <c r="V14660" t="s">
        <v>450</v>
      </c>
      <c r="W14660" t="s">
        <v>56</v>
      </c>
      <c r="X14660" t="s">
        <v>1083</v>
      </c>
    </row>
    <row r="14661" spans="1:24" x14ac:dyDescent="0.25">
      <c r="A14661">
        <v>13961548</v>
      </c>
      <c r="B14661" t="s">
        <v>33</v>
      </c>
      <c r="C14661" t="s">
        <v>14714</v>
      </c>
      <c r="D14661" t="s">
        <v>29</v>
      </c>
      <c r="H14661">
        <v>1</v>
      </c>
      <c r="L14661">
        <v>-1</v>
      </c>
      <c r="Q14661">
        <v>1</v>
      </c>
      <c r="S14661" t="s">
        <v>33</v>
      </c>
      <c r="T14661" t="s">
        <v>43</v>
      </c>
      <c r="V14661" t="s">
        <v>450</v>
      </c>
      <c r="W14661" t="s">
        <v>56</v>
      </c>
      <c r="X14661" t="s">
        <v>1083</v>
      </c>
    </row>
    <row r="14662" spans="1:24" x14ac:dyDescent="0.25">
      <c r="A14662">
        <v>13961548</v>
      </c>
      <c r="B14662" t="s">
        <v>33</v>
      </c>
      <c r="C14662" t="s">
        <v>14715</v>
      </c>
      <c r="D14662" t="s">
        <v>26</v>
      </c>
      <c r="H14662">
        <v>1</v>
      </c>
      <c r="L14662">
        <v>-1</v>
      </c>
      <c r="S14662" t="s">
        <v>33</v>
      </c>
      <c r="T14662" t="s">
        <v>43</v>
      </c>
      <c r="V14662" t="s">
        <v>450</v>
      </c>
      <c r="W14662" t="s">
        <v>56</v>
      </c>
      <c r="X14662" t="s">
        <v>1083</v>
      </c>
    </row>
    <row r="14663" spans="1:24" x14ac:dyDescent="0.25">
      <c r="A14663">
        <v>13961548</v>
      </c>
      <c r="B14663" t="s">
        <v>33</v>
      </c>
      <c r="C14663" t="s">
        <v>14716</v>
      </c>
      <c r="D14663" t="s">
        <v>29</v>
      </c>
      <c r="H14663">
        <v>1</v>
      </c>
      <c r="L14663">
        <v>-1</v>
      </c>
      <c r="S14663" t="s">
        <v>33</v>
      </c>
      <c r="T14663" t="s">
        <v>43</v>
      </c>
      <c r="V14663" t="s">
        <v>450</v>
      </c>
      <c r="W14663" t="s">
        <v>56</v>
      </c>
      <c r="X14663" t="s">
        <v>1083</v>
      </c>
    </row>
    <row r="14664" spans="1:24" x14ac:dyDescent="0.25">
      <c r="A14664">
        <v>13961572</v>
      </c>
      <c r="B14664" t="s">
        <v>33</v>
      </c>
      <c r="C14664" t="s">
        <v>14717</v>
      </c>
      <c r="D14664" t="s">
        <v>26</v>
      </c>
      <c r="O14664">
        <v>-1</v>
      </c>
      <c r="P14664">
        <v>-1</v>
      </c>
      <c r="S14664" t="s">
        <v>33</v>
      </c>
      <c r="T14664" t="s">
        <v>35</v>
      </c>
      <c r="V14664" t="s">
        <v>2779</v>
      </c>
      <c r="W14664" t="s">
        <v>37</v>
      </c>
      <c r="X14664" t="s">
        <v>44</v>
      </c>
    </row>
    <row r="14665" spans="1:24" x14ac:dyDescent="0.25">
      <c r="A14665">
        <v>13961572</v>
      </c>
      <c r="B14665" t="s">
        <v>33</v>
      </c>
      <c r="C14665" t="s">
        <v>14718</v>
      </c>
      <c r="D14665" t="s">
        <v>29</v>
      </c>
      <c r="O14665">
        <v>-1</v>
      </c>
      <c r="P14665">
        <v>-1</v>
      </c>
      <c r="S14665" t="s">
        <v>33</v>
      </c>
      <c r="T14665" t="s">
        <v>35</v>
      </c>
      <c r="V14665" t="s">
        <v>2779</v>
      </c>
      <c r="W14665" t="s">
        <v>37</v>
      </c>
      <c r="X14665" t="s">
        <v>44</v>
      </c>
    </row>
    <row r="14666" spans="1:24" x14ac:dyDescent="0.25">
      <c r="A14666">
        <v>13961572</v>
      </c>
      <c r="B14666" t="s">
        <v>33</v>
      </c>
      <c r="C14666" t="s">
        <v>14719</v>
      </c>
      <c r="D14666" t="s">
        <v>26</v>
      </c>
      <c r="E14666">
        <v>1</v>
      </c>
      <c r="G14666">
        <v>0</v>
      </c>
      <c r="J14666">
        <v>0</v>
      </c>
      <c r="L14666">
        <v>0</v>
      </c>
      <c r="O14666">
        <v>0</v>
      </c>
      <c r="S14666" t="s">
        <v>33</v>
      </c>
      <c r="T14666" t="s">
        <v>35</v>
      </c>
      <c r="V14666" t="s">
        <v>2779</v>
      </c>
      <c r="W14666" t="s">
        <v>37</v>
      </c>
      <c r="X14666" t="s">
        <v>44</v>
      </c>
    </row>
    <row r="14667" spans="1:24" x14ac:dyDescent="0.25">
      <c r="A14667">
        <v>13961572</v>
      </c>
      <c r="B14667" t="s">
        <v>33</v>
      </c>
      <c r="C14667" t="s">
        <v>14720</v>
      </c>
      <c r="D14667" t="s">
        <v>29</v>
      </c>
      <c r="E14667">
        <v>1</v>
      </c>
      <c r="G14667">
        <v>0</v>
      </c>
      <c r="J14667">
        <v>0</v>
      </c>
      <c r="L14667">
        <v>0</v>
      </c>
      <c r="O14667">
        <v>0</v>
      </c>
      <c r="S14667" t="s">
        <v>33</v>
      </c>
      <c r="T14667" t="s">
        <v>35</v>
      </c>
      <c r="V14667" t="s">
        <v>2779</v>
      </c>
      <c r="W14667" t="s">
        <v>37</v>
      </c>
      <c r="X14667" t="s">
        <v>44</v>
      </c>
    </row>
    <row r="14668" spans="1:24" x14ac:dyDescent="0.25">
      <c r="A14668">
        <v>13961572</v>
      </c>
      <c r="B14668" t="s">
        <v>33</v>
      </c>
      <c r="C14668" t="s">
        <v>14721</v>
      </c>
      <c r="D14668" t="s">
        <v>26</v>
      </c>
      <c r="E14668">
        <v>1</v>
      </c>
      <c r="S14668" t="s">
        <v>33</v>
      </c>
      <c r="T14668" t="s">
        <v>35</v>
      </c>
      <c r="V14668" t="s">
        <v>2779</v>
      </c>
      <c r="W14668" t="s">
        <v>37</v>
      </c>
      <c r="X14668" t="s">
        <v>44</v>
      </c>
    </row>
    <row r="14669" spans="1:24" x14ac:dyDescent="0.25">
      <c r="A14669">
        <v>13961572</v>
      </c>
      <c r="B14669" t="s">
        <v>33</v>
      </c>
      <c r="C14669" t="s">
        <v>14722</v>
      </c>
      <c r="D14669" t="s">
        <v>29</v>
      </c>
      <c r="E14669">
        <v>1</v>
      </c>
      <c r="S14669" t="s">
        <v>33</v>
      </c>
      <c r="T14669" t="s">
        <v>35</v>
      </c>
      <c r="V14669" t="s">
        <v>2779</v>
      </c>
      <c r="W14669" t="s">
        <v>37</v>
      </c>
      <c r="X14669" t="s">
        <v>44</v>
      </c>
    </row>
    <row r="14670" spans="1:24" x14ac:dyDescent="0.25">
      <c r="A14670">
        <v>13961572</v>
      </c>
      <c r="B14670" t="s">
        <v>33</v>
      </c>
      <c r="C14670" t="s">
        <v>14723</v>
      </c>
      <c r="D14670" t="s">
        <v>26</v>
      </c>
      <c r="E14670">
        <v>1</v>
      </c>
      <c r="S14670" t="s">
        <v>33</v>
      </c>
      <c r="T14670" t="s">
        <v>35</v>
      </c>
      <c r="V14670" t="s">
        <v>2779</v>
      </c>
      <c r="W14670" t="s">
        <v>37</v>
      </c>
      <c r="X14670" t="s">
        <v>44</v>
      </c>
    </row>
    <row r="14671" spans="1:24" x14ac:dyDescent="0.25">
      <c r="A14671">
        <v>13962559</v>
      </c>
      <c r="B14671" t="s">
        <v>24</v>
      </c>
      <c r="C14671" t="s">
        <v>14724</v>
      </c>
      <c r="D14671" t="s">
        <v>26</v>
      </c>
      <c r="E14671">
        <v>1</v>
      </c>
      <c r="S14671" t="s">
        <v>24</v>
      </c>
      <c r="T14671" t="s">
        <v>27</v>
      </c>
    </row>
    <row r="14672" spans="1:24" x14ac:dyDescent="0.25">
      <c r="A14672">
        <v>13962559</v>
      </c>
      <c r="B14672" t="s">
        <v>24</v>
      </c>
      <c r="C14672" t="s">
        <v>14725</v>
      </c>
      <c r="D14672" t="s">
        <v>29</v>
      </c>
      <c r="E14672">
        <v>1</v>
      </c>
      <c r="S14672" t="s">
        <v>24</v>
      </c>
      <c r="T14672" t="s">
        <v>27</v>
      </c>
    </row>
    <row r="14673" spans="1:24" x14ac:dyDescent="0.25">
      <c r="A14673">
        <v>13965772</v>
      </c>
      <c r="B14673" t="s">
        <v>33</v>
      </c>
      <c r="C14673" t="s">
        <v>14726</v>
      </c>
      <c r="D14673" t="s">
        <v>26</v>
      </c>
      <c r="F14673">
        <v>1</v>
      </c>
      <c r="G14673">
        <v>1</v>
      </c>
      <c r="H14673">
        <v>0</v>
      </c>
      <c r="O14673">
        <v>-1</v>
      </c>
      <c r="S14673" t="s">
        <v>33</v>
      </c>
      <c r="T14673" t="s">
        <v>87</v>
      </c>
      <c r="V14673" t="s">
        <v>36</v>
      </c>
      <c r="W14673" t="s">
        <v>37</v>
      </c>
      <c r="X14673" t="s">
        <v>57</v>
      </c>
    </row>
    <row r="14674" spans="1:24" x14ac:dyDescent="0.25">
      <c r="A14674">
        <v>13965772</v>
      </c>
      <c r="B14674" t="s">
        <v>33</v>
      </c>
      <c r="C14674" t="s">
        <v>14727</v>
      </c>
      <c r="D14674" t="s">
        <v>26</v>
      </c>
      <c r="E14674">
        <v>1</v>
      </c>
      <c r="S14674" t="s">
        <v>33</v>
      </c>
      <c r="T14674" t="s">
        <v>87</v>
      </c>
      <c r="V14674" t="s">
        <v>36</v>
      </c>
      <c r="W14674" t="s">
        <v>37</v>
      </c>
      <c r="X14674" t="s">
        <v>57</v>
      </c>
    </row>
    <row r="14675" spans="1:24" x14ac:dyDescent="0.25">
      <c r="A14675">
        <v>13965901</v>
      </c>
      <c r="B14675" t="s">
        <v>24</v>
      </c>
      <c r="C14675" t="s">
        <v>14728</v>
      </c>
      <c r="D14675" t="s">
        <v>26</v>
      </c>
      <c r="H14675">
        <v>1</v>
      </c>
      <c r="I14675">
        <v>1</v>
      </c>
      <c r="L14675">
        <v>1</v>
      </c>
      <c r="M14675">
        <v>1</v>
      </c>
      <c r="R14675">
        <v>1</v>
      </c>
      <c r="S14675" t="s">
        <v>24</v>
      </c>
      <c r="T14675" t="s">
        <v>35</v>
      </c>
      <c r="V14675" t="s">
        <v>67</v>
      </c>
      <c r="W14675" t="s">
        <v>56</v>
      </c>
    </row>
    <row r="14676" spans="1:24" x14ac:dyDescent="0.25">
      <c r="A14676">
        <v>13965901</v>
      </c>
      <c r="B14676" t="s">
        <v>24</v>
      </c>
      <c r="C14676" t="s">
        <v>14729</v>
      </c>
      <c r="D14676" t="s">
        <v>26</v>
      </c>
      <c r="H14676">
        <v>1</v>
      </c>
      <c r="S14676" t="s">
        <v>24</v>
      </c>
      <c r="T14676" t="s">
        <v>35</v>
      </c>
      <c r="V14676" t="s">
        <v>67</v>
      </c>
      <c r="W14676" t="s">
        <v>56</v>
      </c>
    </row>
    <row r="14677" spans="1:24" x14ac:dyDescent="0.25">
      <c r="A14677">
        <v>13965901</v>
      </c>
      <c r="B14677" t="s">
        <v>24</v>
      </c>
      <c r="C14677" t="s">
        <v>14730</v>
      </c>
      <c r="D14677" t="s">
        <v>29</v>
      </c>
      <c r="H14677">
        <v>1</v>
      </c>
      <c r="S14677" t="s">
        <v>24</v>
      </c>
      <c r="T14677" t="s">
        <v>35</v>
      </c>
      <c r="V14677" t="s">
        <v>67</v>
      </c>
      <c r="W14677" t="s">
        <v>56</v>
      </c>
    </row>
    <row r="14678" spans="1:24" x14ac:dyDescent="0.25">
      <c r="A14678">
        <v>13965901</v>
      </c>
      <c r="B14678" t="s">
        <v>24</v>
      </c>
      <c r="C14678" t="s">
        <v>14731</v>
      </c>
      <c r="D14678" t="s">
        <v>26</v>
      </c>
      <c r="H14678">
        <v>1</v>
      </c>
      <c r="I14678">
        <v>-1</v>
      </c>
      <c r="L14678">
        <v>1</v>
      </c>
      <c r="M14678">
        <v>1</v>
      </c>
      <c r="R14678">
        <v>1</v>
      </c>
      <c r="S14678" t="s">
        <v>24</v>
      </c>
      <c r="T14678" t="s">
        <v>35</v>
      </c>
      <c r="V14678" t="s">
        <v>67</v>
      </c>
      <c r="W14678" t="s">
        <v>56</v>
      </c>
    </row>
    <row r="14679" spans="1:24" x14ac:dyDescent="0.25">
      <c r="A14679">
        <v>13965901</v>
      </c>
      <c r="B14679" t="s">
        <v>24</v>
      </c>
      <c r="C14679" t="s">
        <v>14732</v>
      </c>
      <c r="D14679" t="s">
        <v>26</v>
      </c>
      <c r="E14679">
        <v>1</v>
      </c>
      <c r="R14679">
        <v>1</v>
      </c>
      <c r="S14679" t="s">
        <v>24</v>
      </c>
      <c r="T14679" t="s">
        <v>35</v>
      </c>
      <c r="V14679" t="s">
        <v>67</v>
      </c>
      <c r="W14679" t="s">
        <v>56</v>
      </c>
    </row>
    <row r="14680" spans="1:24" x14ac:dyDescent="0.25">
      <c r="A14680">
        <v>13966120</v>
      </c>
      <c r="B14680" t="s">
        <v>33</v>
      </c>
      <c r="C14680" t="s">
        <v>14733</v>
      </c>
      <c r="D14680" t="s">
        <v>26</v>
      </c>
      <c r="H14680">
        <v>1</v>
      </c>
      <c r="M14680">
        <v>1</v>
      </c>
      <c r="S14680" t="s">
        <v>33</v>
      </c>
      <c r="T14680" t="s">
        <v>87</v>
      </c>
    </row>
    <row r="14681" spans="1:24" x14ac:dyDescent="0.25">
      <c r="A14681">
        <v>13966120</v>
      </c>
      <c r="B14681" t="s">
        <v>33</v>
      </c>
      <c r="C14681" t="s">
        <v>14734</v>
      </c>
      <c r="D14681" t="s">
        <v>29</v>
      </c>
      <c r="H14681">
        <v>1</v>
      </c>
      <c r="M14681">
        <v>1</v>
      </c>
      <c r="S14681" t="s">
        <v>33</v>
      </c>
      <c r="T14681" t="s">
        <v>87</v>
      </c>
    </row>
    <row r="14682" spans="1:24" x14ac:dyDescent="0.25">
      <c r="A14682">
        <v>13972095</v>
      </c>
      <c r="B14682" t="s">
        <v>24</v>
      </c>
      <c r="C14682" t="s">
        <v>14735</v>
      </c>
      <c r="D14682" t="s">
        <v>26</v>
      </c>
      <c r="O14682">
        <v>1</v>
      </c>
      <c r="R14682">
        <v>1</v>
      </c>
      <c r="S14682" t="s">
        <v>24</v>
      </c>
      <c r="T14682" t="s">
        <v>54</v>
      </c>
      <c r="V14682" t="s">
        <v>36</v>
      </c>
      <c r="W14682" t="s">
        <v>56</v>
      </c>
      <c r="X14682" t="s">
        <v>44</v>
      </c>
    </row>
    <row r="14683" spans="1:24" x14ac:dyDescent="0.25">
      <c r="A14683">
        <v>13972095</v>
      </c>
      <c r="B14683" t="s">
        <v>24</v>
      </c>
      <c r="C14683" t="s">
        <v>14736</v>
      </c>
      <c r="D14683" t="s">
        <v>26</v>
      </c>
      <c r="E14683">
        <v>1</v>
      </c>
      <c r="M14683">
        <v>0</v>
      </c>
      <c r="R14683">
        <v>1</v>
      </c>
      <c r="S14683" t="s">
        <v>24</v>
      </c>
      <c r="T14683" t="s">
        <v>54</v>
      </c>
      <c r="V14683" t="s">
        <v>36</v>
      </c>
      <c r="W14683" t="s">
        <v>56</v>
      </c>
      <c r="X14683" t="s">
        <v>44</v>
      </c>
    </row>
    <row r="14684" spans="1:24" x14ac:dyDescent="0.25">
      <c r="A14684">
        <v>13972095</v>
      </c>
      <c r="B14684" t="s">
        <v>24</v>
      </c>
      <c r="C14684" t="s">
        <v>14737</v>
      </c>
      <c r="D14684" t="s">
        <v>26</v>
      </c>
      <c r="J14684">
        <v>1</v>
      </c>
      <c r="R14684">
        <v>1</v>
      </c>
      <c r="S14684" t="s">
        <v>24</v>
      </c>
      <c r="T14684" t="s">
        <v>54</v>
      </c>
      <c r="V14684" t="s">
        <v>36</v>
      </c>
      <c r="W14684" t="s">
        <v>56</v>
      </c>
      <c r="X14684" t="s">
        <v>44</v>
      </c>
    </row>
    <row r="14685" spans="1:24" x14ac:dyDescent="0.25">
      <c r="A14685">
        <v>13972095</v>
      </c>
      <c r="B14685" t="s">
        <v>24</v>
      </c>
      <c r="C14685" t="s">
        <v>14738</v>
      </c>
      <c r="D14685" t="s">
        <v>26</v>
      </c>
      <c r="E14685">
        <v>1</v>
      </c>
      <c r="S14685" t="s">
        <v>24</v>
      </c>
      <c r="T14685" t="s">
        <v>54</v>
      </c>
      <c r="V14685" t="s">
        <v>36</v>
      </c>
      <c r="W14685" t="s">
        <v>56</v>
      </c>
      <c r="X14685" t="s">
        <v>44</v>
      </c>
    </row>
    <row r="14686" spans="1:24" x14ac:dyDescent="0.25">
      <c r="A14686">
        <v>13972095</v>
      </c>
      <c r="B14686" t="s">
        <v>24</v>
      </c>
      <c r="C14686" t="s">
        <v>14739</v>
      </c>
      <c r="D14686" t="s">
        <v>26</v>
      </c>
      <c r="G14686">
        <v>1</v>
      </c>
      <c r="M14686">
        <v>1</v>
      </c>
      <c r="N14686">
        <v>0</v>
      </c>
      <c r="R14686">
        <v>1</v>
      </c>
      <c r="S14686" t="s">
        <v>24</v>
      </c>
      <c r="T14686" t="s">
        <v>54</v>
      </c>
      <c r="V14686" t="s">
        <v>36</v>
      </c>
      <c r="W14686" t="s">
        <v>56</v>
      </c>
      <c r="X14686" t="s">
        <v>44</v>
      </c>
    </row>
    <row r="14687" spans="1:24" x14ac:dyDescent="0.25">
      <c r="A14687">
        <v>13972095</v>
      </c>
      <c r="B14687" t="s">
        <v>24</v>
      </c>
      <c r="C14687" t="s">
        <v>14740</v>
      </c>
      <c r="D14687" t="s">
        <v>26</v>
      </c>
      <c r="G14687">
        <v>0</v>
      </c>
      <c r="J14687">
        <v>0</v>
      </c>
      <c r="M14687">
        <v>1</v>
      </c>
      <c r="N14687">
        <v>0</v>
      </c>
      <c r="O14687">
        <v>0</v>
      </c>
      <c r="R14687">
        <v>1</v>
      </c>
      <c r="S14687" t="s">
        <v>24</v>
      </c>
      <c r="T14687" t="s">
        <v>54</v>
      </c>
      <c r="V14687" t="s">
        <v>36</v>
      </c>
      <c r="W14687" t="s">
        <v>56</v>
      </c>
      <c r="X14687" t="s">
        <v>44</v>
      </c>
    </row>
    <row r="14688" spans="1:24" x14ac:dyDescent="0.25">
      <c r="A14688">
        <v>13973123</v>
      </c>
      <c r="B14688" t="s">
        <v>33</v>
      </c>
      <c r="C14688" t="s">
        <v>14741</v>
      </c>
      <c r="D14688" t="s">
        <v>26</v>
      </c>
      <c r="E14688">
        <v>1</v>
      </c>
      <c r="R14688">
        <v>1</v>
      </c>
      <c r="S14688" t="s">
        <v>33</v>
      </c>
      <c r="T14688" t="s">
        <v>43</v>
      </c>
      <c r="V14688" t="s">
        <v>36</v>
      </c>
      <c r="W14688" t="s">
        <v>56</v>
      </c>
      <c r="X14688" t="s">
        <v>38</v>
      </c>
    </row>
    <row r="14689" spans="1:24" x14ac:dyDescent="0.25">
      <c r="A14689">
        <v>13973123</v>
      </c>
      <c r="B14689" t="s">
        <v>33</v>
      </c>
      <c r="C14689" t="s">
        <v>14742</v>
      </c>
      <c r="D14689" t="s">
        <v>26</v>
      </c>
      <c r="E14689">
        <v>1</v>
      </c>
      <c r="N14689">
        <v>0</v>
      </c>
      <c r="R14689">
        <v>1</v>
      </c>
      <c r="S14689" t="s">
        <v>33</v>
      </c>
      <c r="T14689" t="s">
        <v>43</v>
      </c>
      <c r="V14689" t="s">
        <v>36</v>
      </c>
      <c r="W14689" t="s">
        <v>56</v>
      </c>
      <c r="X14689" t="s">
        <v>38</v>
      </c>
    </row>
    <row r="14690" spans="1:24" x14ac:dyDescent="0.25">
      <c r="A14690">
        <v>13973123</v>
      </c>
      <c r="B14690" t="s">
        <v>33</v>
      </c>
      <c r="C14690" t="s">
        <v>14743</v>
      </c>
      <c r="D14690" t="s">
        <v>26</v>
      </c>
      <c r="E14690">
        <v>1</v>
      </c>
      <c r="S14690" t="s">
        <v>33</v>
      </c>
      <c r="T14690" t="s">
        <v>43</v>
      </c>
      <c r="V14690" t="s">
        <v>36</v>
      </c>
      <c r="W14690" t="s">
        <v>56</v>
      </c>
      <c r="X14690" t="s">
        <v>38</v>
      </c>
    </row>
    <row r="14691" spans="1:24" x14ac:dyDescent="0.25">
      <c r="A14691">
        <v>13973123</v>
      </c>
      <c r="B14691" t="s">
        <v>33</v>
      </c>
      <c r="C14691" t="s">
        <v>14744</v>
      </c>
      <c r="D14691" t="s">
        <v>29</v>
      </c>
      <c r="E14691">
        <v>1</v>
      </c>
      <c r="S14691" t="s">
        <v>33</v>
      </c>
      <c r="T14691" t="s">
        <v>43</v>
      </c>
      <c r="V14691" t="s">
        <v>36</v>
      </c>
      <c r="W14691" t="s">
        <v>56</v>
      </c>
      <c r="X14691" t="s">
        <v>38</v>
      </c>
    </row>
    <row r="14692" spans="1:24" x14ac:dyDescent="0.25">
      <c r="A14692">
        <v>13973123</v>
      </c>
      <c r="B14692" t="s">
        <v>33</v>
      </c>
      <c r="C14692" t="s">
        <v>14745</v>
      </c>
      <c r="D14692" t="s">
        <v>26</v>
      </c>
      <c r="E14692">
        <v>1</v>
      </c>
      <c r="S14692" t="s">
        <v>33</v>
      </c>
      <c r="T14692" t="s">
        <v>43</v>
      </c>
      <c r="V14692" t="s">
        <v>36</v>
      </c>
      <c r="W14692" t="s">
        <v>56</v>
      </c>
      <c r="X14692" t="s">
        <v>38</v>
      </c>
    </row>
    <row r="14693" spans="1:24" x14ac:dyDescent="0.25">
      <c r="A14693">
        <v>13973123</v>
      </c>
      <c r="B14693" t="s">
        <v>33</v>
      </c>
      <c r="C14693" t="s">
        <v>14746</v>
      </c>
      <c r="D14693" t="s">
        <v>29</v>
      </c>
      <c r="E14693">
        <v>1</v>
      </c>
      <c r="S14693" t="s">
        <v>33</v>
      </c>
      <c r="T14693" t="s">
        <v>43</v>
      </c>
      <c r="V14693" t="s">
        <v>36</v>
      </c>
      <c r="W14693" t="s">
        <v>56</v>
      </c>
      <c r="X14693" t="s">
        <v>38</v>
      </c>
    </row>
    <row r="14694" spans="1:24" x14ac:dyDescent="0.25">
      <c r="A14694">
        <v>13974026</v>
      </c>
      <c r="B14694" t="s">
        <v>24</v>
      </c>
      <c r="C14694" t="s">
        <v>14747</v>
      </c>
      <c r="D14694" t="s">
        <v>26</v>
      </c>
      <c r="E14694">
        <v>1</v>
      </c>
      <c r="S14694" t="s">
        <v>24</v>
      </c>
      <c r="T14694" t="s">
        <v>35</v>
      </c>
    </row>
    <row r="14695" spans="1:24" x14ac:dyDescent="0.25">
      <c r="A14695">
        <v>13974026</v>
      </c>
      <c r="B14695" t="s">
        <v>24</v>
      </c>
      <c r="C14695" t="s">
        <v>14748</v>
      </c>
      <c r="D14695" t="s">
        <v>29</v>
      </c>
      <c r="E14695">
        <v>1</v>
      </c>
      <c r="S14695" t="s">
        <v>24</v>
      </c>
      <c r="T14695" t="s">
        <v>35</v>
      </c>
    </row>
    <row r="14696" spans="1:24" x14ac:dyDescent="0.25">
      <c r="A14696">
        <v>13974246</v>
      </c>
      <c r="B14696" t="s">
        <v>33</v>
      </c>
      <c r="C14696" t="s">
        <v>14749</v>
      </c>
      <c r="D14696" t="s">
        <v>26</v>
      </c>
      <c r="I14696">
        <v>1</v>
      </c>
      <c r="K14696">
        <v>1</v>
      </c>
      <c r="L14696">
        <v>1</v>
      </c>
      <c r="O14696">
        <v>0</v>
      </c>
      <c r="S14696" t="s">
        <v>33</v>
      </c>
      <c r="T14696" t="s">
        <v>27</v>
      </c>
    </row>
    <row r="14697" spans="1:24" x14ac:dyDescent="0.25">
      <c r="A14697">
        <v>13974246</v>
      </c>
      <c r="B14697" t="s">
        <v>33</v>
      </c>
      <c r="C14697" t="s">
        <v>14750</v>
      </c>
      <c r="D14697" t="s">
        <v>29</v>
      </c>
      <c r="I14697">
        <v>1</v>
      </c>
      <c r="K14697">
        <v>1</v>
      </c>
      <c r="L14697">
        <v>1</v>
      </c>
      <c r="O14697">
        <v>0</v>
      </c>
      <c r="S14697" t="s">
        <v>33</v>
      </c>
      <c r="T14697" t="s">
        <v>27</v>
      </c>
    </row>
    <row r="14698" spans="1:24" x14ac:dyDescent="0.25">
      <c r="A14698">
        <v>13974246</v>
      </c>
      <c r="B14698" t="s">
        <v>33</v>
      </c>
      <c r="C14698" t="s">
        <v>14751</v>
      </c>
      <c r="D14698" t="s">
        <v>26</v>
      </c>
      <c r="G14698">
        <v>0</v>
      </c>
      <c r="H14698">
        <v>1</v>
      </c>
      <c r="K14698">
        <v>1</v>
      </c>
      <c r="L14698">
        <v>-1</v>
      </c>
      <c r="O14698">
        <v>1</v>
      </c>
      <c r="S14698" t="s">
        <v>33</v>
      </c>
      <c r="T14698" t="s">
        <v>27</v>
      </c>
    </row>
    <row r="14699" spans="1:24" x14ac:dyDescent="0.25">
      <c r="A14699">
        <v>13974246</v>
      </c>
      <c r="B14699" t="s">
        <v>33</v>
      </c>
      <c r="C14699" t="s">
        <v>14752</v>
      </c>
      <c r="D14699" t="s">
        <v>29</v>
      </c>
      <c r="G14699">
        <v>0</v>
      </c>
      <c r="H14699">
        <v>1</v>
      </c>
      <c r="K14699">
        <v>1</v>
      </c>
      <c r="L14699">
        <v>-1</v>
      </c>
      <c r="O14699">
        <v>1</v>
      </c>
      <c r="S14699" t="s">
        <v>33</v>
      </c>
      <c r="T14699" t="s">
        <v>27</v>
      </c>
    </row>
    <row r="14700" spans="1:24" x14ac:dyDescent="0.25">
      <c r="A14700">
        <v>13975799</v>
      </c>
      <c r="B14700" t="s">
        <v>33</v>
      </c>
      <c r="C14700" t="s">
        <v>14753</v>
      </c>
      <c r="D14700" t="s">
        <v>26</v>
      </c>
      <c r="E14700">
        <v>1</v>
      </c>
      <c r="S14700" t="s">
        <v>33</v>
      </c>
      <c r="T14700" t="s">
        <v>27</v>
      </c>
      <c r="V14700" t="s">
        <v>36</v>
      </c>
      <c r="W14700" t="s">
        <v>37</v>
      </c>
      <c r="X14700" t="s">
        <v>44</v>
      </c>
    </row>
    <row r="14701" spans="1:24" x14ac:dyDescent="0.25">
      <c r="A14701">
        <v>13975799</v>
      </c>
      <c r="B14701" t="s">
        <v>33</v>
      </c>
      <c r="C14701" t="s">
        <v>14754</v>
      </c>
      <c r="D14701" t="s">
        <v>29</v>
      </c>
      <c r="E14701">
        <v>1</v>
      </c>
      <c r="S14701" t="s">
        <v>33</v>
      </c>
      <c r="T14701" t="s">
        <v>27</v>
      </c>
      <c r="V14701" t="s">
        <v>36</v>
      </c>
      <c r="W14701" t="s">
        <v>37</v>
      </c>
      <c r="X14701" t="s">
        <v>44</v>
      </c>
    </row>
    <row r="14702" spans="1:24" x14ac:dyDescent="0.25">
      <c r="A14702">
        <v>13975799</v>
      </c>
      <c r="B14702" t="s">
        <v>33</v>
      </c>
      <c r="C14702" t="s">
        <v>14755</v>
      </c>
      <c r="D14702" t="s">
        <v>26</v>
      </c>
      <c r="E14702">
        <v>1</v>
      </c>
      <c r="S14702" t="s">
        <v>33</v>
      </c>
      <c r="T14702" t="s">
        <v>27</v>
      </c>
      <c r="V14702" t="s">
        <v>36</v>
      </c>
      <c r="W14702" t="s">
        <v>37</v>
      </c>
      <c r="X14702" t="s">
        <v>44</v>
      </c>
    </row>
    <row r="14703" spans="1:24" x14ac:dyDescent="0.25">
      <c r="A14703">
        <v>13975799</v>
      </c>
      <c r="B14703" t="s">
        <v>33</v>
      </c>
      <c r="C14703" t="s">
        <v>14756</v>
      </c>
      <c r="D14703" t="s">
        <v>29</v>
      </c>
      <c r="E14703">
        <v>1</v>
      </c>
      <c r="S14703" t="s">
        <v>33</v>
      </c>
      <c r="T14703" t="s">
        <v>27</v>
      </c>
      <c r="V14703" t="s">
        <v>36</v>
      </c>
      <c r="W14703" t="s">
        <v>37</v>
      </c>
      <c r="X14703" t="s">
        <v>44</v>
      </c>
    </row>
    <row r="14704" spans="1:24" x14ac:dyDescent="0.25">
      <c r="A14704">
        <v>13975799</v>
      </c>
      <c r="B14704" t="s">
        <v>33</v>
      </c>
      <c r="C14704" t="s">
        <v>14757</v>
      </c>
      <c r="D14704" t="s">
        <v>26</v>
      </c>
      <c r="E14704">
        <v>1</v>
      </c>
      <c r="S14704" t="s">
        <v>33</v>
      </c>
      <c r="T14704" t="s">
        <v>27</v>
      </c>
      <c r="V14704" t="s">
        <v>36</v>
      </c>
      <c r="W14704" t="s">
        <v>37</v>
      </c>
      <c r="X14704" t="s">
        <v>44</v>
      </c>
    </row>
    <row r="14705" spans="1:24" x14ac:dyDescent="0.25">
      <c r="A14705">
        <v>13975799</v>
      </c>
      <c r="B14705" t="s">
        <v>33</v>
      </c>
      <c r="C14705" t="s">
        <v>14758</v>
      </c>
      <c r="D14705" t="s">
        <v>29</v>
      </c>
      <c r="E14705">
        <v>1</v>
      </c>
      <c r="S14705" t="s">
        <v>33</v>
      </c>
      <c r="T14705" t="s">
        <v>27</v>
      </c>
      <c r="V14705" t="s">
        <v>36</v>
      </c>
      <c r="W14705" t="s">
        <v>37</v>
      </c>
      <c r="X14705" t="s">
        <v>44</v>
      </c>
    </row>
    <row r="14706" spans="1:24" x14ac:dyDescent="0.25">
      <c r="A14706">
        <v>13976804</v>
      </c>
      <c r="B14706" t="s">
        <v>24</v>
      </c>
      <c r="C14706" t="s">
        <v>14759</v>
      </c>
      <c r="D14706" t="s">
        <v>26</v>
      </c>
      <c r="E14706">
        <v>1</v>
      </c>
      <c r="N14706">
        <v>0</v>
      </c>
      <c r="R14706">
        <v>1</v>
      </c>
      <c r="S14706" t="s">
        <v>24</v>
      </c>
      <c r="T14706" t="s">
        <v>35</v>
      </c>
      <c r="V14706" t="s">
        <v>36</v>
      </c>
      <c r="W14706" t="s">
        <v>37</v>
      </c>
      <c r="X14706" t="s">
        <v>44</v>
      </c>
    </row>
    <row r="14707" spans="1:24" x14ac:dyDescent="0.25">
      <c r="A14707">
        <v>13976804</v>
      </c>
      <c r="B14707" t="s">
        <v>24</v>
      </c>
      <c r="C14707" t="s">
        <v>14760</v>
      </c>
      <c r="D14707" t="s">
        <v>26</v>
      </c>
      <c r="J14707">
        <v>1</v>
      </c>
      <c r="O14707">
        <v>1</v>
      </c>
      <c r="S14707" t="s">
        <v>24</v>
      </c>
      <c r="T14707" t="s">
        <v>35</v>
      </c>
      <c r="V14707" t="s">
        <v>36</v>
      </c>
      <c r="W14707" t="s">
        <v>37</v>
      </c>
      <c r="X14707" t="s">
        <v>44</v>
      </c>
    </row>
    <row r="14708" spans="1:24" x14ac:dyDescent="0.25">
      <c r="A14708">
        <v>13976804</v>
      </c>
      <c r="B14708" t="s">
        <v>24</v>
      </c>
      <c r="C14708" t="s">
        <v>14761</v>
      </c>
      <c r="D14708" t="s">
        <v>26</v>
      </c>
      <c r="M14708">
        <v>1</v>
      </c>
      <c r="O14708">
        <v>1</v>
      </c>
      <c r="S14708" t="s">
        <v>24</v>
      </c>
      <c r="T14708" t="s">
        <v>35</v>
      </c>
      <c r="V14708" t="s">
        <v>36</v>
      </c>
      <c r="W14708" t="s">
        <v>37</v>
      </c>
      <c r="X14708" t="s">
        <v>44</v>
      </c>
    </row>
    <row r="14709" spans="1:24" x14ac:dyDescent="0.25">
      <c r="A14709">
        <v>13976804</v>
      </c>
      <c r="B14709" t="s">
        <v>24</v>
      </c>
      <c r="C14709" t="s">
        <v>14762</v>
      </c>
      <c r="D14709" t="s">
        <v>29</v>
      </c>
      <c r="M14709">
        <v>1</v>
      </c>
      <c r="O14709">
        <v>1</v>
      </c>
      <c r="S14709" t="s">
        <v>24</v>
      </c>
      <c r="T14709" t="s">
        <v>35</v>
      </c>
      <c r="V14709" t="s">
        <v>36</v>
      </c>
      <c r="W14709" t="s">
        <v>37</v>
      </c>
      <c r="X14709" t="s">
        <v>44</v>
      </c>
    </row>
    <row r="14710" spans="1:24" x14ac:dyDescent="0.25">
      <c r="A14710">
        <v>13976804</v>
      </c>
      <c r="B14710" t="s">
        <v>24</v>
      </c>
      <c r="C14710" t="s">
        <v>14763</v>
      </c>
      <c r="D14710" t="s">
        <v>26</v>
      </c>
      <c r="E14710">
        <v>1</v>
      </c>
      <c r="S14710" t="s">
        <v>24</v>
      </c>
      <c r="T14710" t="s">
        <v>35</v>
      </c>
      <c r="V14710" t="s">
        <v>36</v>
      </c>
      <c r="W14710" t="s">
        <v>37</v>
      </c>
      <c r="X14710" t="s">
        <v>44</v>
      </c>
    </row>
    <row r="14711" spans="1:24" x14ac:dyDescent="0.25">
      <c r="A14711">
        <v>13976804</v>
      </c>
      <c r="B14711" t="s">
        <v>24</v>
      </c>
      <c r="C14711" t="s">
        <v>14764</v>
      </c>
      <c r="D14711" t="s">
        <v>29</v>
      </c>
      <c r="E14711">
        <v>1</v>
      </c>
      <c r="S14711" t="s">
        <v>24</v>
      </c>
      <c r="T14711" t="s">
        <v>35</v>
      </c>
      <c r="V14711" t="s">
        <v>36</v>
      </c>
      <c r="W14711" t="s">
        <v>37</v>
      </c>
      <c r="X14711" t="s">
        <v>44</v>
      </c>
    </row>
    <row r="14712" spans="1:24" x14ac:dyDescent="0.25">
      <c r="A14712">
        <v>13976804</v>
      </c>
      <c r="B14712" t="s">
        <v>24</v>
      </c>
      <c r="C14712" t="s">
        <v>14765</v>
      </c>
      <c r="D14712" t="s">
        <v>26</v>
      </c>
      <c r="G14712">
        <v>1</v>
      </c>
      <c r="H14712">
        <v>-1</v>
      </c>
      <c r="M14712">
        <v>1</v>
      </c>
      <c r="O14712">
        <v>1</v>
      </c>
      <c r="S14712" t="s">
        <v>24</v>
      </c>
      <c r="T14712" t="s">
        <v>35</v>
      </c>
      <c r="V14712" t="s">
        <v>36</v>
      </c>
      <c r="W14712" t="s">
        <v>37</v>
      </c>
      <c r="X14712" t="s">
        <v>44</v>
      </c>
    </row>
    <row r="14713" spans="1:24" x14ac:dyDescent="0.25">
      <c r="A14713">
        <v>13976907</v>
      </c>
      <c r="B14713" t="s">
        <v>33</v>
      </c>
      <c r="C14713" t="s">
        <v>14766</v>
      </c>
      <c r="D14713" t="s">
        <v>26</v>
      </c>
      <c r="H14713">
        <v>1</v>
      </c>
      <c r="S14713" t="s">
        <v>33</v>
      </c>
      <c r="T14713" t="s">
        <v>35</v>
      </c>
      <c r="V14713" t="s">
        <v>36</v>
      </c>
      <c r="W14713" t="s">
        <v>37</v>
      </c>
      <c r="X14713" t="s">
        <v>44</v>
      </c>
    </row>
    <row r="14714" spans="1:24" x14ac:dyDescent="0.25">
      <c r="A14714">
        <v>13976907</v>
      </c>
      <c r="B14714" t="s">
        <v>33</v>
      </c>
      <c r="C14714" t="s">
        <v>14767</v>
      </c>
      <c r="D14714" t="s">
        <v>29</v>
      </c>
      <c r="H14714">
        <v>1</v>
      </c>
      <c r="S14714" t="s">
        <v>33</v>
      </c>
      <c r="T14714" t="s">
        <v>35</v>
      </c>
      <c r="V14714" t="s">
        <v>36</v>
      </c>
      <c r="W14714" t="s">
        <v>37</v>
      </c>
      <c r="X14714" t="s">
        <v>44</v>
      </c>
    </row>
    <row r="14715" spans="1:24" x14ac:dyDescent="0.25">
      <c r="A14715">
        <v>13976907</v>
      </c>
      <c r="B14715" t="s">
        <v>33</v>
      </c>
      <c r="C14715" t="s">
        <v>14768</v>
      </c>
      <c r="D14715" t="s">
        <v>26</v>
      </c>
      <c r="E14715">
        <v>1</v>
      </c>
      <c r="S14715" t="s">
        <v>33</v>
      </c>
      <c r="T14715" t="s">
        <v>35</v>
      </c>
      <c r="V14715" t="s">
        <v>36</v>
      </c>
      <c r="W14715" t="s">
        <v>37</v>
      </c>
      <c r="X14715" t="s">
        <v>44</v>
      </c>
    </row>
    <row r="14716" spans="1:24" x14ac:dyDescent="0.25">
      <c r="A14716">
        <v>13976907</v>
      </c>
      <c r="B14716" t="s">
        <v>33</v>
      </c>
      <c r="C14716" t="s">
        <v>14769</v>
      </c>
      <c r="D14716" t="s">
        <v>29</v>
      </c>
      <c r="E14716">
        <v>1</v>
      </c>
      <c r="S14716" t="s">
        <v>33</v>
      </c>
      <c r="T14716" t="s">
        <v>35</v>
      </c>
      <c r="V14716" t="s">
        <v>36</v>
      </c>
      <c r="W14716" t="s">
        <v>37</v>
      </c>
      <c r="X14716" t="s">
        <v>44</v>
      </c>
    </row>
    <row r="14717" spans="1:24" x14ac:dyDescent="0.25">
      <c r="A14717">
        <v>13976907</v>
      </c>
      <c r="B14717" t="s">
        <v>33</v>
      </c>
      <c r="C14717" t="s">
        <v>14770</v>
      </c>
      <c r="D14717" t="s">
        <v>26</v>
      </c>
      <c r="E14717">
        <v>1</v>
      </c>
      <c r="S14717" t="s">
        <v>33</v>
      </c>
      <c r="T14717" t="s">
        <v>35</v>
      </c>
      <c r="V14717" t="s">
        <v>36</v>
      </c>
      <c r="W14717" t="s">
        <v>37</v>
      </c>
      <c r="X14717" t="s">
        <v>44</v>
      </c>
    </row>
    <row r="14718" spans="1:24" x14ac:dyDescent="0.25">
      <c r="A14718">
        <v>13976907</v>
      </c>
      <c r="B14718" t="s">
        <v>33</v>
      </c>
      <c r="C14718" t="s">
        <v>14771</v>
      </c>
      <c r="D14718" t="s">
        <v>29</v>
      </c>
      <c r="E14718">
        <v>1</v>
      </c>
      <c r="S14718" t="s">
        <v>33</v>
      </c>
      <c r="T14718" t="s">
        <v>35</v>
      </c>
      <c r="V14718" t="s">
        <v>36</v>
      </c>
      <c r="W14718" t="s">
        <v>37</v>
      </c>
      <c r="X14718" t="s">
        <v>44</v>
      </c>
    </row>
    <row r="14719" spans="1:24" x14ac:dyDescent="0.25">
      <c r="A14719">
        <v>13976907</v>
      </c>
      <c r="B14719" t="s">
        <v>33</v>
      </c>
      <c r="C14719" t="s">
        <v>14772</v>
      </c>
      <c r="D14719" t="s">
        <v>26</v>
      </c>
      <c r="H14719">
        <v>1</v>
      </c>
      <c r="K14719">
        <v>-1</v>
      </c>
      <c r="S14719" t="s">
        <v>33</v>
      </c>
      <c r="T14719" t="s">
        <v>35</v>
      </c>
      <c r="V14719" t="s">
        <v>36</v>
      </c>
      <c r="W14719" t="s">
        <v>37</v>
      </c>
      <c r="X14719" t="s">
        <v>44</v>
      </c>
    </row>
    <row r="14720" spans="1:24" x14ac:dyDescent="0.25">
      <c r="A14720">
        <v>13976907</v>
      </c>
      <c r="B14720" t="s">
        <v>33</v>
      </c>
      <c r="C14720" t="s">
        <v>14773</v>
      </c>
      <c r="D14720" t="s">
        <v>29</v>
      </c>
      <c r="H14720">
        <v>1</v>
      </c>
      <c r="K14720">
        <v>-1</v>
      </c>
      <c r="S14720" t="s">
        <v>33</v>
      </c>
      <c r="T14720" t="s">
        <v>35</v>
      </c>
      <c r="V14720" t="s">
        <v>36</v>
      </c>
      <c r="W14720" t="s">
        <v>37</v>
      </c>
      <c r="X14720" t="s">
        <v>44</v>
      </c>
    </row>
    <row r="14721" spans="1:24" x14ac:dyDescent="0.25">
      <c r="A14721">
        <v>13976907</v>
      </c>
      <c r="B14721" t="s">
        <v>33</v>
      </c>
      <c r="C14721" t="s">
        <v>14774</v>
      </c>
      <c r="D14721" t="s">
        <v>26</v>
      </c>
      <c r="E14721">
        <v>1</v>
      </c>
      <c r="S14721" t="s">
        <v>33</v>
      </c>
      <c r="T14721" t="s">
        <v>35</v>
      </c>
      <c r="V14721" t="s">
        <v>36</v>
      </c>
      <c r="W14721" t="s">
        <v>37</v>
      </c>
      <c r="X14721" t="s">
        <v>44</v>
      </c>
    </row>
    <row r="14722" spans="1:24" x14ac:dyDescent="0.25">
      <c r="A14722">
        <v>13976907</v>
      </c>
      <c r="B14722" t="s">
        <v>33</v>
      </c>
      <c r="C14722" t="s">
        <v>14775</v>
      </c>
      <c r="D14722" t="s">
        <v>29</v>
      </c>
      <c r="E14722">
        <v>1</v>
      </c>
      <c r="S14722" t="s">
        <v>33</v>
      </c>
      <c r="T14722" t="s">
        <v>35</v>
      </c>
      <c r="V14722" t="s">
        <v>36</v>
      </c>
      <c r="W14722" t="s">
        <v>37</v>
      </c>
      <c r="X14722" t="s">
        <v>44</v>
      </c>
    </row>
    <row r="14723" spans="1:24" x14ac:dyDescent="0.25">
      <c r="A14723">
        <v>13976907</v>
      </c>
      <c r="B14723" t="s">
        <v>33</v>
      </c>
      <c r="C14723" t="s">
        <v>14776</v>
      </c>
      <c r="D14723" t="s">
        <v>26</v>
      </c>
      <c r="H14723">
        <v>1</v>
      </c>
      <c r="J14723">
        <v>-1</v>
      </c>
      <c r="S14723" t="s">
        <v>33</v>
      </c>
      <c r="T14723" t="s">
        <v>35</v>
      </c>
      <c r="V14723" t="s">
        <v>36</v>
      </c>
      <c r="W14723" t="s">
        <v>37</v>
      </c>
      <c r="X14723" t="s">
        <v>44</v>
      </c>
    </row>
    <row r="14724" spans="1:24" x14ac:dyDescent="0.25">
      <c r="A14724">
        <v>13976907</v>
      </c>
      <c r="B14724" t="s">
        <v>33</v>
      </c>
      <c r="C14724" t="s">
        <v>14777</v>
      </c>
      <c r="D14724" t="s">
        <v>29</v>
      </c>
      <c r="H14724">
        <v>1</v>
      </c>
      <c r="J14724">
        <v>-1</v>
      </c>
      <c r="S14724" t="s">
        <v>33</v>
      </c>
      <c r="T14724" t="s">
        <v>35</v>
      </c>
      <c r="V14724" t="s">
        <v>36</v>
      </c>
      <c r="W14724" t="s">
        <v>37</v>
      </c>
      <c r="X14724" t="s">
        <v>44</v>
      </c>
    </row>
    <row r="14725" spans="1:24" x14ac:dyDescent="0.25">
      <c r="A14725">
        <v>13976907</v>
      </c>
      <c r="B14725" t="s">
        <v>33</v>
      </c>
      <c r="C14725" t="s">
        <v>14778</v>
      </c>
      <c r="D14725" t="s">
        <v>26</v>
      </c>
      <c r="H14725">
        <v>1</v>
      </c>
      <c r="L14725">
        <v>-1</v>
      </c>
      <c r="O14725">
        <v>1</v>
      </c>
      <c r="S14725" t="s">
        <v>33</v>
      </c>
      <c r="T14725" t="s">
        <v>35</v>
      </c>
      <c r="V14725" t="s">
        <v>36</v>
      </c>
      <c r="W14725" t="s">
        <v>37</v>
      </c>
      <c r="X14725" t="s">
        <v>44</v>
      </c>
    </row>
    <row r="14726" spans="1:24" x14ac:dyDescent="0.25">
      <c r="A14726">
        <v>13976907</v>
      </c>
      <c r="B14726" t="s">
        <v>33</v>
      </c>
      <c r="C14726" t="s">
        <v>14779</v>
      </c>
      <c r="D14726" t="s">
        <v>29</v>
      </c>
      <c r="H14726">
        <v>1</v>
      </c>
      <c r="L14726">
        <v>-1</v>
      </c>
      <c r="O14726">
        <v>1</v>
      </c>
      <c r="S14726" t="s">
        <v>33</v>
      </c>
      <c r="T14726" t="s">
        <v>35</v>
      </c>
      <c r="V14726" t="s">
        <v>36</v>
      </c>
      <c r="W14726" t="s">
        <v>37</v>
      </c>
      <c r="X14726" t="s">
        <v>44</v>
      </c>
    </row>
    <row r="14727" spans="1:24" x14ac:dyDescent="0.25">
      <c r="A14727">
        <v>13976907</v>
      </c>
      <c r="B14727" t="s">
        <v>33</v>
      </c>
      <c r="C14727" t="s">
        <v>14780</v>
      </c>
      <c r="D14727" t="s">
        <v>26</v>
      </c>
      <c r="E14727">
        <v>1</v>
      </c>
      <c r="S14727" t="s">
        <v>33</v>
      </c>
      <c r="T14727" t="s">
        <v>35</v>
      </c>
      <c r="V14727" t="s">
        <v>36</v>
      </c>
      <c r="W14727" t="s">
        <v>37</v>
      </c>
      <c r="X14727" t="s">
        <v>44</v>
      </c>
    </row>
    <row r="14728" spans="1:24" x14ac:dyDescent="0.25">
      <c r="A14728">
        <v>13976907</v>
      </c>
      <c r="B14728" t="s">
        <v>33</v>
      </c>
      <c r="C14728" t="s">
        <v>14781</v>
      </c>
      <c r="D14728" t="s">
        <v>29</v>
      </c>
      <c r="E14728">
        <v>1</v>
      </c>
      <c r="S14728" t="s">
        <v>33</v>
      </c>
      <c r="T14728" t="s">
        <v>35</v>
      </c>
      <c r="V14728" t="s">
        <v>36</v>
      </c>
      <c r="W14728" t="s">
        <v>37</v>
      </c>
      <c r="X14728" t="s">
        <v>44</v>
      </c>
    </row>
    <row r="14729" spans="1:24" x14ac:dyDescent="0.25">
      <c r="A14729">
        <v>13976907</v>
      </c>
      <c r="B14729" t="s">
        <v>33</v>
      </c>
      <c r="C14729" t="s">
        <v>14782</v>
      </c>
      <c r="D14729" t="s">
        <v>26</v>
      </c>
      <c r="E14729">
        <v>1</v>
      </c>
      <c r="S14729" t="s">
        <v>33</v>
      </c>
      <c r="T14729" t="s">
        <v>35</v>
      </c>
      <c r="V14729" t="s">
        <v>36</v>
      </c>
      <c r="W14729" t="s">
        <v>37</v>
      </c>
      <c r="X14729" t="s">
        <v>44</v>
      </c>
    </row>
    <row r="14730" spans="1:24" x14ac:dyDescent="0.25">
      <c r="A14730">
        <v>13976907</v>
      </c>
      <c r="B14730" t="s">
        <v>33</v>
      </c>
      <c r="C14730" t="s">
        <v>14783</v>
      </c>
      <c r="D14730" t="s">
        <v>29</v>
      </c>
      <c r="E14730">
        <v>1</v>
      </c>
      <c r="S14730" t="s">
        <v>33</v>
      </c>
      <c r="T14730" t="s">
        <v>35</v>
      </c>
      <c r="V14730" t="s">
        <v>36</v>
      </c>
      <c r="W14730" t="s">
        <v>37</v>
      </c>
      <c r="X14730" t="s">
        <v>44</v>
      </c>
    </row>
    <row r="14731" spans="1:24" x14ac:dyDescent="0.25">
      <c r="A14731">
        <v>13976907</v>
      </c>
      <c r="B14731" t="s">
        <v>33</v>
      </c>
      <c r="C14731" t="s">
        <v>14784</v>
      </c>
      <c r="D14731" t="s">
        <v>26</v>
      </c>
      <c r="E14731">
        <v>1</v>
      </c>
      <c r="S14731" t="s">
        <v>33</v>
      </c>
      <c r="T14731" t="s">
        <v>35</v>
      </c>
      <c r="V14731" t="s">
        <v>36</v>
      </c>
      <c r="W14731" t="s">
        <v>37</v>
      </c>
      <c r="X14731" t="s">
        <v>44</v>
      </c>
    </row>
    <row r="14732" spans="1:24" x14ac:dyDescent="0.25">
      <c r="A14732">
        <v>13976907</v>
      </c>
      <c r="B14732" t="s">
        <v>33</v>
      </c>
      <c r="C14732" t="s">
        <v>14785</v>
      </c>
      <c r="D14732" t="s">
        <v>29</v>
      </c>
      <c r="E14732">
        <v>1</v>
      </c>
      <c r="S14732" t="s">
        <v>33</v>
      </c>
      <c r="T14732" t="s">
        <v>35</v>
      </c>
      <c r="V14732" t="s">
        <v>36</v>
      </c>
      <c r="W14732" t="s">
        <v>37</v>
      </c>
      <c r="X14732" t="s">
        <v>44</v>
      </c>
    </row>
    <row r="14733" spans="1:24" x14ac:dyDescent="0.25">
      <c r="A14733">
        <v>13976907</v>
      </c>
      <c r="B14733" t="s">
        <v>33</v>
      </c>
      <c r="C14733" t="s">
        <v>14786</v>
      </c>
      <c r="D14733" t="s">
        <v>26</v>
      </c>
      <c r="H14733">
        <v>1</v>
      </c>
      <c r="S14733" t="s">
        <v>33</v>
      </c>
      <c r="T14733" t="s">
        <v>35</v>
      </c>
      <c r="V14733" t="s">
        <v>36</v>
      </c>
      <c r="W14733" t="s">
        <v>37</v>
      </c>
      <c r="X14733" t="s">
        <v>44</v>
      </c>
    </row>
    <row r="14734" spans="1:24" x14ac:dyDescent="0.25">
      <c r="A14734">
        <v>13977755</v>
      </c>
      <c r="B14734" t="s">
        <v>33</v>
      </c>
      <c r="C14734" t="s">
        <v>14787</v>
      </c>
      <c r="D14734" t="s">
        <v>26</v>
      </c>
      <c r="E14734">
        <v>1</v>
      </c>
      <c r="S14734" t="s">
        <v>33</v>
      </c>
      <c r="T14734" t="s">
        <v>73</v>
      </c>
    </row>
    <row r="14735" spans="1:24" x14ac:dyDescent="0.25">
      <c r="A14735">
        <v>13977755</v>
      </c>
      <c r="B14735" t="s">
        <v>33</v>
      </c>
      <c r="C14735" t="s">
        <v>14788</v>
      </c>
      <c r="D14735" t="s">
        <v>29</v>
      </c>
      <c r="E14735">
        <v>1</v>
      </c>
      <c r="S14735" t="s">
        <v>33</v>
      </c>
      <c r="T14735" t="s">
        <v>73</v>
      </c>
    </row>
    <row r="14736" spans="1:24" x14ac:dyDescent="0.25">
      <c r="A14736">
        <v>13983096</v>
      </c>
      <c r="B14736" t="s">
        <v>33</v>
      </c>
      <c r="C14736" t="s">
        <v>14789</v>
      </c>
      <c r="D14736" t="s">
        <v>26</v>
      </c>
      <c r="G14736">
        <v>1</v>
      </c>
      <c r="H14736">
        <v>1</v>
      </c>
      <c r="O14736">
        <v>-1</v>
      </c>
      <c r="S14736" t="s">
        <v>33</v>
      </c>
      <c r="T14736" t="s">
        <v>73</v>
      </c>
      <c r="V14736" t="s">
        <v>36</v>
      </c>
      <c r="W14736" t="s">
        <v>56</v>
      </c>
      <c r="X14736" t="s">
        <v>44</v>
      </c>
    </row>
    <row r="14737" spans="1:24" x14ac:dyDescent="0.25">
      <c r="A14737">
        <v>13983096</v>
      </c>
      <c r="B14737" t="s">
        <v>33</v>
      </c>
      <c r="C14737" t="s">
        <v>14790</v>
      </c>
      <c r="D14737" t="s">
        <v>26</v>
      </c>
      <c r="M14737">
        <v>-1</v>
      </c>
      <c r="S14737" t="s">
        <v>33</v>
      </c>
      <c r="T14737" t="s">
        <v>73</v>
      </c>
      <c r="V14737" t="s">
        <v>36</v>
      </c>
      <c r="W14737" t="s">
        <v>56</v>
      </c>
      <c r="X14737" t="s">
        <v>44</v>
      </c>
    </row>
    <row r="14738" spans="1:24" x14ac:dyDescent="0.25">
      <c r="A14738">
        <v>13985447</v>
      </c>
      <c r="B14738" t="s">
        <v>33</v>
      </c>
      <c r="C14738" t="s">
        <v>14791</v>
      </c>
      <c r="D14738" t="s">
        <v>26</v>
      </c>
      <c r="M14738">
        <v>1</v>
      </c>
      <c r="S14738" t="s">
        <v>33</v>
      </c>
      <c r="T14738" t="s">
        <v>43</v>
      </c>
      <c r="V14738" t="s">
        <v>69</v>
      </c>
      <c r="W14738" t="s">
        <v>56</v>
      </c>
      <c r="X14738" t="s">
        <v>38</v>
      </c>
    </row>
    <row r="14739" spans="1:24" x14ac:dyDescent="0.25">
      <c r="A14739">
        <v>13987926</v>
      </c>
      <c r="B14739" t="s">
        <v>33</v>
      </c>
      <c r="C14739" t="s">
        <v>14792</v>
      </c>
      <c r="D14739" t="s">
        <v>26</v>
      </c>
      <c r="J14739">
        <v>0</v>
      </c>
      <c r="S14739" t="s">
        <v>33</v>
      </c>
      <c r="T14739" t="s">
        <v>43</v>
      </c>
    </row>
    <row r="14740" spans="1:24" x14ac:dyDescent="0.25">
      <c r="A14740">
        <v>13987926</v>
      </c>
      <c r="B14740" t="s">
        <v>33</v>
      </c>
      <c r="C14740" t="s">
        <v>14793</v>
      </c>
      <c r="D14740" t="s">
        <v>29</v>
      </c>
      <c r="J14740">
        <v>0</v>
      </c>
      <c r="S14740" t="s">
        <v>33</v>
      </c>
      <c r="T14740" t="s">
        <v>43</v>
      </c>
    </row>
    <row r="14741" spans="1:24" x14ac:dyDescent="0.25">
      <c r="A14741">
        <v>13987926</v>
      </c>
      <c r="B14741" t="s">
        <v>33</v>
      </c>
      <c r="C14741" t="s">
        <v>14794</v>
      </c>
      <c r="D14741" t="s">
        <v>26</v>
      </c>
      <c r="E14741">
        <v>1</v>
      </c>
      <c r="S14741" t="s">
        <v>33</v>
      </c>
      <c r="T14741" t="s">
        <v>43</v>
      </c>
    </row>
    <row r="14742" spans="1:24" x14ac:dyDescent="0.25">
      <c r="A14742">
        <v>13987926</v>
      </c>
      <c r="B14742" t="s">
        <v>33</v>
      </c>
      <c r="C14742" t="s">
        <v>14795</v>
      </c>
      <c r="D14742" t="s">
        <v>26</v>
      </c>
      <c r="E14742">
        <v>1</v>
      </c>
      <c r="S14742" t="s">
        <v>33</v>
      </c>
      <c r="T14742" t="s">
        <v>43</v>
      </c>
    </row>
    <row r="14743" spans="1:24" x14ac:dyDescent="0.25">
      <c r="A14743">
        <v>13987926</v>
      </c>
      <c r="B14743" t="s">
        <v>33</v>
      </c>
      <c r="C14743" t="s">
        <v>14796</v>
      </c>
      <c r="D14743" t="s">
        <v>29</v>
      </c>
      <c r="E14743">
        <v>1</v>
      </c>
      <c r="S14743" t="s">
        <v>33</v>
      </c>
      <c r="T14743" t="s">
        <v>43</v>
      </c>
    </row>
    <row r="14744" spans="1:24" x14ac:dyDescent="0.25">
      <c r="A14744">
        <v>13987926</v>
      </c>
      <c r="B14744" t="s">
        <v>33</v>
      </c>
      <c r="C14744" t="s">
        <v>14797</v>
      </c>
      <c r="D14744" t="s">
        <v>26</v>
      </c>
      <c r="E14744">
        <v>1</v>
      </c>
      <c r="S14744" t="s">
        <v>33</v>
      </c>
      <c r="T14744" t="s">
        <v>43</v>
      </c>
    </row>
    <row r="14745" spans="1:24" x14ac:dyDescent="0.25">
      <c r="A14745">
        <v>13987926</v>
      </c>
      <c r="B14745" t="s">
        <v>33</v>
      </c>
      <c r="C14745" t="s">
        <v>14798</v>
      </c>
      <c r="D14745" t="s">
        <v>29</v>
      </c>
      <c r="E14745">
        <v>1</v>
      </c>
      <c r="S14745" t="s">
        <v>33</v>
      </c>
      <c r="T14745" t="s">
        <v>43</v>
      </c>
    </row>
    <row r="14746" spans="1:24" x14ac:dyDescent="0.25">
      <c r="A14746">
        <v>13987926</v>
      </c>
      <c r="B14746" t="s">
        <v>33</v>
      </c>
      <c r="C14746" t="s">
        <v>14799</v>
      </c>
      <c r="D14746" t="s">
        <v>26</v>
      </c>
      <c r="M14746">
        <v>1</v>
      </c>
      <c r="S14746" t="s">
        <v>33</v>
      </c>
      <c r="T14746" t="s">
        <v>43</v>
      </c>
    </row>
    <row r="14747" spans="1:24" x14ac:dyDescent="0.25">
      <c r="A14747">
        <v>13987926</v>
      </c>
      <c r="B14747" t="s">
        <v>33</v>
      </c>
      <c r="C14747" t="s">
        <v>14800</v>
      </c>
      <c r="D14747" t="s">
        <v>29</v>
      </c>
      <c r="M14747">
        <v>1</v>
      </c>
      <c r="S14747" t="s">
        <v>33</v>
      </c>
      <c r="T14747" t="s">
        <v>43</v>
      </c>
    </row>
    <row r="14748" spans="1:24" x14ac:dyDescent="0.25">
      <c r="A14748">
        <v>13987926</v>
      </c>
      <c r="B14748" t="s">
        <v>33</v>
      </c>
      <c r="C14748" t="s">
        <v>14801</v>
      </c>
      <c r="D14748" t="s">
        <v>26</v>
      </c>
      <c r="S14748" t="s">
        <v>33</v>
      </c>
      <c r="T14748" t="s">
        <v>43</v>
      </c>
    </row>
    <row r="14749" spans="1:24" x14ac:dyDescent="0.25">
      <c r="A14749">
        <v>13987926</v>
      </c>
      <c r="B14749" t="s">
        <v>33</v>
      </c>
      <c r="C14749" t="s">
        <v>14802</v>
      </c>
      <c r="D14749" t="s">
        <v>29</v>
      </c>
      <c r="S14749" t="s">
        <v>33</v>
      </c>
      <c r="T14749" t="s">
        <v>43</v>
      </c>
    </row>
    <row r="14750" spans="1:24" x14ac:dyDescent="0.25">
      <c r="A14750">
        <v>13987926</v>
      </c>
      <c r="B14750" t="s">
        <v>33</v>
      </c>
      <c r="C14750" t="s">
        <v>14803</v>
      </c>
      <c r="D14750" t="s">
        <v>26</v>
      </c>
      <c r="E14750">
        <v>1</v>
      </c>
      <c r="S14750" t="s">
        <v>33</v>
      </c>
      <c r="T14750" t="s">
        <v>43</v>
      </c>
    </row>
    <row r="14751" spans="1:24" x14ac:dyDescent="0.25">
      <c r="A14751">
        <v>13987926</v>
      </c>
      <c r="B14751" t="s">
        <v>33</v>
      </c>
      <c r="C14751" t="s">
        <v>14804</v>
      </c>
      <c r="D14751" t="s">
        <v>29</v>
      </c>
      <c r="E14751">
        <v>1</v>
      </c>
      <c r="S14751" t="s">
        <v>33</v>
      </c>
      <c r="T14751" t="s">
        <v>43</v>
      </c>
    </row>
    <row r="14752" spans="1:24" x14ac:dyDescent="0.25">
      <c r="A14752">
        <v>13987926</v>
      </c>
      <c r="B14752" t="s">
        <v>33</v>
      </c>
      <c r="C14752" t="s">
        <v>14805</v>
      </c>
      <c r="D14752" t="s">
        <v>26</v>
      </c>
      <c r="E14752">
        <v>1</v>
      </c>
      <c r="S14752" t="s">
        <v>33</v>
      </c>
      <c r="T14752" t="s">
        <v>43</v>
      </c>
    </row>
    <row r="14753" spans="1:24" x14ac:dyDescent="0.25">
      <c r="A14753">
        <v>13987926</v>
      </c>
      <c r="B14753" t="s">
        <v>33</v>
      </c>
      <c r="C14753" t="s">
        <v>14806</v>
      </c>
      <c r="D14753" t="s">
        <v>29</v>
      </c>
      <c r="E14753">
        <v>1</v>
      </c>
      <c r="S14753" t="s">
        <v>33</v>
      </c>
      <c r="T14753" t="s">
        <v>43</v>
      </c>
    </row>
    <row r="14754" spans="1:24" x14ac:dyDescent="0.25">
      <c r="A14754">
        <v>13987926</v>
      </c>
      <c r="B14754" t="s">
        <v>33</v>
      </c>
      <c r="C14754" t="s">
        <v>14807</v>
      </c>
      <c r="D14754" t="s">
        <v>26</v>
      </c>
      <c r="O14754">
        <v>-1</v>
      </c>
      <c r="S14754" t="s">
        <v>33</v>
      </c>
      <c r="T14754" t="s">
        <v>43</v>
      </c>
    </row>
    <row r="14755" spans="1:24" x14ac:dyDescent="0.25">
      <c r="A14755">
        <v>13987926</v>
      </c>
      <c r="B14755" t="s">
        <v>33</v>
      </c>
      <c r="C14755" t="s">
        <v>14808</v>
      </c>
      <c r="D14755" t="s">
        <v>26</v>
      </c>
      <c r="O14755">
        <v>-1</v>
      </c>
      <c r="S14755" t="s">
        <v>33</v>
      </c>
      <c r="T14755" t="s">
        <v>43</v>
      </c>
    </row>
    <row r="14756" spans="1:24" x14ac:dyDescent="0.25">
      <c r="A14756">
        <v>13987926</v>
      </c>
      <c r="B14756" t="s">
        <v>33</v>
      </c>
      <c r="C14756" t="s">
        <v>14809</v>
      </c>
      <c r="D14756" t="s">
        <v>29</v>
      </c>
      <c r="O14756">
        <v>-1</v>
      </c>
      <c r="S14756" t="s">
        <v>33</v>
      </c>
      <c r="T14756" t="s">
        <v>43</v>
      </c>
    </row>
    <row r="14757" spans="1:24" x14ac:dyDescent="0.25">
      <c r="A14757">
        <v>13987926</v>
      </c>
      <c r="B14757" t="s">
        <v>33</v>
      </c>
      <c r="C14757" t="s">
        <v>14810</v>
      </c>
      <c r="D14757" t="s">
        <v>26</v>
      </c>
      <c r="E14757">
        <v>1</v>
      </c>
      <c r="S14757" t="s">
        <v>33</v>
      </c>
      <c r="T14757" t="s">
        <v>43</v>
      </c>
    </row>
    <row r="14758" spans="1:24" x14ac:dyDescent="0.25">
      <c r="A14758">
        <v>13987926</v>
      </c>
      <c r="B14758" t="s">
        <v>33</v>
      </c>
      <c r="C14758" t="s">
        <v>14811</v>
      </c>
      <c r="D14758" t="s">
        <v>29</v>
      </c>
      <c r="E14758">
        <v>1</v>
      </c>
      <c r="S14758" t="s">
        <v>33</v>
      </c>
      <c r="T14758" t="s">
        <v>43</v>
      </c>
    </row>
    <row r="14759" spans="1:24" x14ac:dyDescent="0.25">
      <c r="A14759">
        <v>13989069</v>
      </c>
      <c r="B14759" t="s">
        <v>24</v>
      </c>
      <c r="C14759" t="s">
        <v>14812</v>
      </c>
      <c r="D14759" t="s">
        <v>26</v>
      </c>
      <c r="F14759">
        <v>-1</v>
      </c>
      <c r="H14759">
        <v>1</v>
      </c>
      <c r="L14759">
        <v>-1</v>
      </c>
      <c r="M14759">
        <v>-1</v>
      </c>
      <c r="N14759">
        <v>0</v>
      </c>
      <c r="O14759">
        <v>0</v>
      </c>
      <c r="S14759" t="s">
        <v>24</v>
      </c>
      <c r="T14759" t="s">
        <v>35</v>
      </c>
      <c r="V14759" t="s">
        <v>69</v>
      </c>
      <c r="W14759" t="s">
        <v>37</v>
      </c>
      <c r="X14759" t="s">
        <v>44</v>
      </c>
    </row>
    <row r="14760" spans="1:24" x14ac:dyDescent="0.25">
      <c r="A14760">
        <v>13989069</v>
      </c>
      <c r="B14760" t="s">
        <v>24</v>
      </c>
      <c r="C14760" t="s">
        <v>14813</v>
      </c>
      <c r="D14760" t="s">
        <v>29</v>
      </c>
      <c r="F14760">
        <v>-1</v>
      </c>
      <c r="H14760">
        <v>1</v>
      </c>
      <c r="L14760">
        <v>-1</v>
      </c>
      <c r="M14760">
        <v>-1</v>
      </c>
      <c r="N14760">
        <v>0</v>
      </c>
      <c r="O14760">
        <v>0</v>
      </c>
      <c r="S14760" t="s">
        <v>24</v>
      </c>
      <c r="T14760" t="s">
        <v>35</v>
      </c>
      <c r="V14760" t="s">
        <v>69</v>
      </c>
      <c r="W14760" t="s">
        <v>37</v>
      </c>
      <c r="X14760" t="s">
        <v>44</v>
      </c>
    </row>
    <row r="14761" spans="1:24" x14ac:dyDescent="0.25">
      <c r="A14761">
        <v>13989069</v>
      </c>
      <c r="B14761" t="s">
        <v>24</v>
      </c>
      <c r="C14761" t="s">
        <v>14814</v>
      </c>
      <c r="D14761" t="s">
        <v>26</v>
      </c>
      <c r="F14761">
        <v>1</v>
      </c>
      <c r="G14761">
        <v>1</v>
      </c>
      <c r="H14761">
        <v>-1</v>
      </c>
      <c r="J14761">
        <v>-1</v>
      </c>
      <c r="S14761" t="s">
        <v>24</v>
      </c>
      <c r="T14761" t="s">
        <v>35</v>
      </c>
      <c r="V14761" t="s">
        <v>69</v>
      </c>
      <c r="W14761" t="s">
        <v>37</v>
      </c>
      <c r="X14761" t="s">
        <v>44</v>
      </c>
    </row>
    <row r="14762" spans="1:24" x14ac:dyDescent="0.25">
      <c r="A14762">
        <v>13989069</v>
      </c>
      <c r="B14762" t="s">
        <v>24</v>
      </c>
      <c r="C14762" t="s">
        <v>14815</v>
      </c>
      <c r="D14762" t="s">
        <v>29</v>
      </c>
      <c r="F14762">
        <v>1</v>
      </c>
      <c r="G14762">
        <v>1</v>
      </c>
      <c r="H14762">
        <v>-1</v>
      </c>
      <c r="J14762">
        <v>-1</v>
      </c>
      <c r="S14762" t="s">
        <v>24</v>
      </c>
      <c r="T14762" t="s">
        <v>35</v>
      </c>
      <c r="V14762" t="s">
        <v>69</v>
      </c>
      <c r="W14762" t="s">
        <v>37</v>
      </c>
      <c r="X14762" t="s">
        <v>44</v>
      </c>
    </row>
    <row r="14763" spans="1:24" x14ac:dyDescent="0.25">
      <c r="A14763">
        <v>13989300</v>
      </c>
      <c r="B14763" t="s">
        <v>33</v>
      </c>
      <c r="C14763" t="s">
        <v>14816</v>
      </c>
      <c r="D14763" t="s">
        <v>26</v>
      </c>
      <c r="E14763">
        <v>1</v>
      </c>
      <c r="S14763" t="s">
        <v>33</v>
      </c>
      <c r="T14763" t="s">
        <v>82</v>
      </c>
      <c r="V14763" t="s">
        <v>55</v>
      </c>
      <c r="W14763" t="s">
        <v>37</v>
      </c>
      <c r="X14763" t="s">
        <v>44</v>
      </c>
    </row>
    <row r="14764" spans="1:24" x14ac:dyDescent="0.25">
      <c r="A14764">
        <v>13989300</v>
      </c>
      <c r="B14764" t="s">
        <v>33</v>
      </c>
      <c r="C14764" t="s">
        <v>14817</v>
      </c>
      <c r="D14764" t="s">
        <v>29</v>
      </c>
      <c r="E14764">
        <v>1</v>
      </c>
      <c r="S14764" t="s">
        <v>33</v>
      </c>
      <c r="T14764" t="s">
        <v>82</v>
      </c>
      <c r="V14764" t="s">
        <v>55</v>
      </c>
      <c r="W14764" t="s">
        <v>37</v>
      </c>
      <c r="X14764" t="s">
        <v>44</v>
      </c>
    </row>
    <row r="14765" spans="1:24" x14ac:dyDescent="0.25">
      <c r="A14765">
        <v>13989807</v>
      </c>
      <c r="B14765" t="s">
        <v>33</v>
      </c>
      <c r="C14765" t="s">
        <v>14818</v>
      </c>
      <c r="D14765" t="s">
        <v>26</v>
      </c>
      <c r="F14765">
        <v>1</v>
      </c>
      <c r="M14765">
        <v>1</v>
      </c>
      <c r="N14765">
        <v>0</v>
      </c>
      <c r="O14765">
        <v>1</v>
      </c>
      <c r="S14765" t="s">
        <v>33</v>
      </c>
      <c r="T14765" t="s">
        <v>43</v>
      </c>
      <c r="V14765" t="s">
        <v>36</v>
      </c>
      <c r="W14765" t="s">
        <v>56</v>
      </c>
      <c r="X14765" t="s">
        <v>44</v>
      </c>
    </row>
    <row r="14766" spans="1:24" x14ac:dyDescent="0.25">
      <c r="A14766">
        <v>13989807</v>
      </c>
      <c r="B14766" t="s">
        <v>33</v>
      </c>
      <c r="C14766" t="s">
        <v>14819</v>
      </c>
      <c r="D14766" t="s">
        <v>29</v>
      </c>
      <c r="F14766">
        <v>1</v>
      </c>
      <c r="M14766">
        <v>1</v>
      </c>
      <c r="N14766">
        <v>0</v>
      </c>
      <c r="O14766">
        <v>1</v>
      </c>
      <c r="S14766" t="s">
        <v>33</v>
      </c>
      <c r="T14766" t="s">
        <v>43</v>
      </c>
      <c r="V14766" t="s">
        <v>36</v>
      </c>
      <c r="W14766" t="s">
        <v>56</v>
      </c>
      <c r="X14766" t="s">
        <v>44</v>
      </c>
    </row>
    <row r="14767" spans="1:24" x14ac:dyDescent="0.25">
      <c r="A14767">
        <v>13989807</v>
      </c>
      <c r="B14767" t="s">
        <v>33</v>
      </c>
      <c r="C14767" t="s">
        <v>14820</v>
      </c>
      <c r="D14767" t="s">
        <v>26</v>
      </c>
      <c r="F14767">
        <v>1</v>
      </c>
      <c r="G14767">
        <v>1</v>
      </c>
      <c r="J14767">
        <v>-1</v>
      </c>
      <c r="M14767">
        <v>1</v>
      </c>
      <c r="N14767">
        <v>1</v>
      </c>
      <c r="O14767">
        <v>1</v>
      </c>
      <c r="S14767" t="s">
        <v>33</v>
      </c>
      <c r="T14767" t="s">
        <v>43</v>
      </c>
      <c r="V14767" t="s">
        <v>36</v>
      </c>
      <c r="W14767" t="s">
        <v>56</v>
      </c>
      <c r="X14767" t="s">
        <v>44</v>
      </c>
    </row>
    <row r="14768" spans="1:24" x14ac:dyDescent="0.25">
      <c r="A14768">
        <v>13991624</v>
      </c>
      <c r="B14768" t="s">
        <v>24</v>
      </c>
      <c r="C14768" t="s">
        <v>14821</v>
      </c>
      <c r="D14768" t="s">
        <v>26</v>
      </c>
      <c r="E14768">
        <v>1</v>
      </c>
      <c r="G14768">
        <v>0</v>
      </c>
      <c r="J14768">
        <v>0</v>
      </c>
      <c r="L14768">
        <v>0</v>
      </c>
      <c r="O14768">
        <v>0</v>
      </c>
      <c r="S14768" t="s">
        <v>24</v>
      </c>
      <c r="T14768" t="s">
        <v>27</v>
      </c>
    </row>
    <row r="14769" spans="1:24" x14ac:dyDescent="0.25">
      <c r="A14769">
        <v>13991624</v>
      </c>
      <c r="B14769" t="s">
        <v>24</v>
      </c>
      <c r="C14769" t="s">
        <v>14822</v>
      </c>
      <c r="D14769" t="s">
        <v>29</v>
      </c>
      <c r="E14769">
        <v>1</v>
      </c>
      <c r="G14769">
        <v>0</v>
      </c>
      <c r="J14769">
        <v>0</v>
      </c>
      <c r="L14769">
        <v>0</v>
      </c>
      <c r="O14769">
        <v>0</v>
      </c>
      <c r="S14769" t="s">
        <v>24</v>
      </c>
      <c r="T14769" t="s">
        <v>27</v>
      </c>
    </row>
    <row r="14770" spans="1:24" x14ac:dyDescent="0.25">
      <c r="A14770">
        <v>13994695</v>
      </c>
      <c r="B14770" t="s">
        <v>24</v>
      </c>
      <c r="C14770" t="s">
        <v>14823</v>
      </c>
      <c r="D14770" t="s">
        <v>26</v>
      </c>
      <c r="K14770">
        <v>1</v>
      </c>
      <c r="L14770">
        <v>-1</v>
      </c>
      <c r="S14770" t="s">
        <v>24</v>
      </c>
      <c r="T14770" t="s">
        <v>35</v>
      </c>
      <c r="V14770" t="s">
        <v>450</v>
      </c>
      <c r="W14770" t="s">
        <v>56</v>
      </c>
      <c r="X14770" t="s">
        <v>44</v>
      </c>
    </row>
    <row r="14771" spans="1:24" x14ac:dyDescent="0.25">
      <c r="A14771">
        <v>13994695</v>
      </c>
      <c r="B14771" t="s">
        <v>24</v>
      </c>
      <c r="C14771" t="s">
        <v>14824</v>
      </c>
      <c r="D14771" t="s">
        <v>26</v>
      </c>
      <c r="L14771">
        <v>1</v>
      </c>
      <c r="S14771" t="s">
        <v>24</v>
      </c>
      <c r="T14771" t="s">
        <v>35</v>
      </c>
      <c r="V14771" t="s">
        <v>450</v>
      </c>
      <c r="W14771" t="s">
        <v>56</v>
      </c>
      <c r="X14771" t="s">
        <v>44</v>
      </c>
    </row>
    <row r="14772" spans="1:24" x14ac:dyDescent="0.25">
      <c r="A14772">
        <v>13994695</v>
      </c>
      <c r="B14772" t="s">
        <v>24</v>
      </c>
      <c r="C14772" t="s">
        <v>14825</v>
      </c>
      <c r="D14772" t="s">
        <v>26</v>
      </c>
      <c r="F14772">
        <v>1</v>
      </c>
      <c r="G14772">
        <v>1</v>
      </c>
      <c r="J14772">
        <v>0</v>
      </c>
      <c r="L14772">
        <v>0</v>
      </c>
      <c r="O14772">
        <v>0</v>
      </c>
      <c r="S14772" t="s">
        <v>24</v>
      </c>
      <c r="T14772" t="s">
        <v>35</v>
      </c>
      <c r="V14772" t="s">
        <v>450</v>
      </c>
      <c r="W14772" t="s">
        <v>56</v>
      </c>
      <c r="X14772" t="s">
        <v>44</v>
      </c>
    </row>
    <row r="14773" spans="1:24" x14ac:dyDescent="0.25">
      <c r="A14773">
        <v>13994735</v>
      </c>
      <c r="B14773" t="s">
        <v>24</v>
      </c>
      <c r="C14773" t="s">
        <v>14826</v>
      </c>
      <c r="D14773" t="s">
        <v>26</v>
      </c>
      <c r="E14773">
        <v>1</v>
      </c>
      <c r="S14773" t="s">
        <v>24</v>
      </c>
      <c r="T14773" t="s">
        <v>43</v>
      </c>
    </row>
    <row r="14774" spans="1:24" x14ac:dyDescent="0.25">
      <c r="A14774">
        <v>13994735</v>
      </c>
      <c r="B14774" t="s">
        <v>24</v>
      </c>
      <c r="C14774" t="s">
        <v>14827</v>
      </c>
      <c r="D14774" t="s">
        <v>29</v>
      </c>
      <c r="E14774">
        <v>1</v>
      </c>
      <c r="S14774" t="s">
        <v>24</v>
      </c>
      <c r="T14774" t="s">
        <v>43</v>
      </c>
    </row>
    <row r="14775" spans="1:24" x14ac:dyDescent="0.25">
      <c r="A14775">
        <v>13998526</v>
      </c>
      <c r="B14775" t="s">
        <v>33</v>
      </c>
      <c r="C14775" t="s">
        <v>14828</v>
      </c>
      <c r="D14775" t="s">
        <v>26</v>
      </c>
      <c r="H14775">
        <v>1</v>
      </c>
      <c r="I14775">
        <v>-1</v>
      </c>
      <c r="L14775">
        <v>-1</v>
      </c>
      <c r="S14775" t="s">
        <v>33</v>
      </c>
      <c r="T14775" t="s">
        <v>54</v>
      </c>
    </row>
    <row r="14776" spans="1:24" x14ac:dyDescent="0.25">
      <c r="A14776">
        <v>13998526</v>
      </c>
      <c r="B14776" t="s">
        <v>33</v>
      </c>
      <c r="C14776" t="s">
        <v>14829</v>
      </c>
      <c r="D14776" t="s">
        <v>29</v>
      </c>
      <c r="H14776">
        <v>1</v>
      </c>
      <c r="I14776">
        <v>-1</v>
      </c>
      <c r="L14776">
        <v>-1</v>
      </c>
      <c r="S14776" t="s">
        <v>33</v>
      </c>
      <c r="T14776" t="s">
        <v>54</v>
      </c>
    </row>
    <row r="14777" spans="1:24" x14ac:dyDescent="0.25">
      <c r="A14777">
        <v>13998684</v>
      </c>
      <c r="B14777" t="s">
        <v>33</v>
      </c>
      <c r="C14777" t="s">
        <v>14830</v>
      </c>
      <c r="D14777" t="s">
        <v>26</v>
      </c>
      <c r="E14777">
        <v>1</v>
      </c>
      <c r="G14777">
        <v>0</v>
      </c>
      <c r="J14777">
        <v>0</v>
      </c>
      <c r="L14777">
        <v>0</v>
      </c>
      <c r="O14777">
        <v>0</v>
      </c>
      <c r="S14777" t="s">
        <v>33</v>
      </c>
      <c r="T14777" t="s">
        <v>35</v>
      </c>
      <c r="V14777" t="s">
        <v>55</v>
      </c>
      <c r="W14777" t="s">
        <v>56</v>
      </c>
      <c r="X14777" t="s">
        <v>38</v>
      </c>
    </row>
    <row r="14778" spans="1:24" x14ac:dyDescent="0.25">
      <c r="A14778">
        <v>13999137</v>
      </c>
      <c r="B14778" t="s">
        <v>24</v>
      </c>
      <c r="C14778" t="s">
        <v>14831</v>
      </c>
      <c r="D14778" t="s">
        <v>26</v>
      </c>
      <c r="H14778">
        <v>1</v>
      </c>
      <c r="L14778">
        <v>-1</v>
      </c>
      <c r="S14778" t="s">
        <v>24</v>
      </c>
      <c r="T14778" t="s">
        <v>35</v>
      </c>
      <c r="V14778" t="s">
        <v>55</v>
      </c>
      <c r="W14778" t="s">
        <v>56</v>
      </c>
      <c r="X14778" t="s">
        <v>44</v>
      </c>
    </row>
    <row r="14779" spans="1:24" x14ac:dyDescent="0.25">
      <c r="A14779">
        <v>13999137</v>
      </c>
      <c r="B14779" t="s">
        <v>24</v>
      </c>
      <c r="C14779" t="s">
        <v>14832</v>
      </c>
      <c r="D14779" t="s">
        <v>29</v>
      </c>
      <c r="H14779">
        <v>1</v>
      </c>
      <c r="L14779">
        <v>-1</v>
      </c>
      <c r="S14779" t="s">
        <v>24</v>
      </c>
      <c r="T14779" t="s">
        <v>35</v>
      </c>
      <c r="V14779" t="s">
        <v>55</v>
      </c>
      <c r="W14779" t="s">
        <v>56</v>
      </c>
      <c r="X14779" t="s">
        <v>44</v>
      </c>
    </row>
    <row r="14780" spans="1:24" x14ac:dyDescent="0.25">
      <c r="A14780">
        <v>14002870</v>
      </c>
      <c r="B14780" t="s">
        <v>24</v>
      </c>
      <c r="C14780" t="s">
        <v>14833</v>
      </c>
      <c r="D14780" t="s">
        <v>26</v>
      </c>
      <c r="H14780">
        <v>1</v>
      </c>
      <c r="L14780">
        <v>-1</v>
      </c>
      <c r="M14780">
        <v>-1</v>
      </c>
      <c r="R14780">
        <v>1</v>
      </c>
      <c r="S14780" t="s">
        <v>24</v>
      </c>
      <c r="T14780" t="s">
        <v>87</v>
      </c>
      <c r="V14780" t="s">
        <v>1100</v>
      </c>
      <c r="W14780" t="s">
        <v>37</v>
      </c>
    </row>
    <row r="14781" spans="1:24" x14ac:dyDescent="0.25">
      <c r="A14781">
        <v>14005687</v>
      </c>
      <c r="B14781" t="s">
        <v>24</v>
      </c>
      <c r="C14781" t="s">
        <v>14834</v>
      </c>
      <c r="D14781" t="s">
        <v>26</v>
      </c>
      <c r="G14781">
        <v>1</v>
      </c>
      <c r="S14781" t="s">
        <v>24</v>
      </c>
      <c r="T14781" s="1">
        <v>43758</v>
      </c>
    </row>
    <row r="14782" spans="1:24" x14ac:dyDescent="0.25">
      <c r="A14782">
        <v>14005687</v>
      </c>
      <c r="B14782" t="s">
        <v>24</v>
      </c>
      <c r="C14782" t="s">
        <v>14835</v>
      </c>
      <c r="D14782" t="s">
        <v>29</v>
      </c>
      <c r="G14782">
        <v>1</v>
      </c>
      <c r="S14782" t="s">
        <v>24</v>
      </c>
      <c r="T14782" s="1">
        <v>43758</v>
      </c>
    </row>
    <row r="14783" spans="1:24" x14ac:dyDescent="0.25">
      <c r="A14783">
        <v>14006103</v>
      </c>
      <c r="B14783" t="s">
        <v>33</v>
      </c>
      <c r="C14783" t="s">
        <v>14836</v>
      </c>
      <c r="D14783" t="s">
        <v>26</v>
      </c>
      <c r="E14783">
        <v>1</v>
      </c>
      <c r="G14783">
        <v>0</v>
      </c>
      <c r="J14783">
        <v>0</v>
      </c>
      <c r="L14783">
        <v>0</v>
      </c>
      <c r="O14783">
        <v>0</v>
      </c>
      <c r="S14783" t="s">
        <v>33</v>
      </c>
      <c r="T14783" t="s">
        <v>27</v>
      </c>
      <c r="V14783" t="s">
        <v>450</v>
      </c>
      <c r="W14783" t="s">
        <v>37</v>
      </c>
      <c r="X14783" t="s">
        <v>38</v>
      </c>
    </row>
    <row r="14784" spans="1:24" x14ac:dyDescent="0.25">
      <c r="A14784">
        <v>14006103</v>
      </c>
      <c r="B14784" t="s">
        <v>33</v>
      </c>
      <c r="C14784" t="s">
        <v>14837</v>
      </c>
      <c r="D14784" t="s">
        <v>29</v>
      </c>
      <c r="E14784">
        <v>1</v>
      </c>
      <c r="G14784">
        <v>0</v>
      </c>
      <c r="J14784">
        <v>0</v>
      </c>
      <c r="L14784">
        <v>0</v>
      </c>
      <c r="O14784">
        <v>0</v>
      </c>
      <c r="S14784" t="s">
        <v>33</v>
      </c>
      <c r="T14784" t="s">
        <v>27</v>
      </c>
      <c r="V14784" t="s">
        <v>450</v>
      </c>
      <c r="W14784" t="s">
        <v>37</v>
      </c>
      <c r="X14784" t="s">
        <v>38</v>
      </c>
    </row>
    <row r="14785" spans="1:24" x14ac:dyDescent="0.25">
      <c r="A14785">
        <v>14006103</v>
      </c>
      <c r="B14785" t="s">
        <v>33</v>
      </c>
      <c r="C14785" t="s">
        <v>14838</v>
      </c>
      <c r="D14785" t="s">
        <v>26</v>
      </c>
      <c r="E14785">
        <v>1</v>
      </c>
      <c r="S14785" t="s">
        <v>33</v>
      </c>
      <c r="T14785" t="s">
        <v>27</v>
      </c>
      <c r="V14785" t="s">
        <v>450</v>
      </c>
      <c r="W14785" t="s">
        <v>37</v>
      </c>
      <c r="X14785" t="s">
        <v>38</v>
      </c>
    </row>
    <row r="14786" spans="1:24" x14ac:dyDescent="0.25">
      <c r="A14786">
        <v>14006103</v>
      </c>
      <c r="B14786" t="s">
        <v>33</v>
      </c>
      <c r="C14786" t="s">
        <v>14839</v>
      </c>
      <c r="D14786" t="s">
        <v>29</v>
      </c>
      <c r="E14786">
        <v>1</v>
      </c>
      <c r="S14786" t="s">
        <v>33</v>
      </c>
      <c r="T14786" t="s">
        <v>27</v>
      </c>
      <c r="V14786" t="s">
        <v>450</v>
      </c>
      <c r="W14786" t="s">
        <v>37</v>
      </c>
      <c r="X14786" t="s">
        <v>38</v>
      </c>
    </row>
    <row r="14787" spans="1:24" x14ac:dyDescent="0.25">
      <c r="A14787">
        <v>14006103</v>
      </c>
      <c r="B14787" t="s">
        <v>33</v>
      </c>
      <c r="C14787" t="s">
        <v>14840</v>
      </c>
      <c r="D14787" t="s">
        <v>26</v>
      </c>
      <c r="E14787">
        <v>1</v>
      </c>
      <c r="S14787" t="s">
        <v>33</v>
      </c>
      <c r="T14787" t="s">
        <v>27</v>
      </c>
      <c r="V14787" t="s">
        <v>450</v>
      </c>
      <c r="W14787" t="s">
        <v>37</v>
      </c>
      <c r="X14787" t="s">
        <v>38</v>
      </c>
    </row>
    <row r="14788" spans="1:24" x14ac:dyDescent="0.25">
      <c r="A14788">
        <v>14006103</v>
      </c>
      <c r="B14788" t="s">
        <v>33</v>
      </c>
      <c r="C14788" t="s">
        <v>14841</v>
      </c>
      <c r="D14788" t="s">
        <v>29</v>
      </c>
      <c r="E14788">
        <v>1</v>
      </c>
      <c r="S14788" t="s">
        <v>33</v>
      </c>
      <c r="T14788" t="s">
        <v>27</v>
      </c>
      <c r="V14788" t="s">
        <v>450</v>
      </c>
      <c r="W14788" t="s">
        <v>37</v>
      </c>
      <c r="X14788" t="s">
        <v>38</v>
      </c>
    </row>
    <row r="14789" spans="1:24" x14ac:dyDescent="0.25">
      <c r="A14789">
        <v>14006533</v>
      </c>
      <c r="B14789" t="s">
        <v>24</v>
      </c>
      <c r="C14789" t="s">
        <v>14842</v>
      </c>
      <c r="D14789" t="s">
        <v>26</v>
      </c>
      <c r="E14789">
        <v>1</v>
      </c>
      <c r="L14789">
        <v>0</v>
      </c>
      <c r="S14789" t="s">
        <v>24</v>
      </c>
      <c r="T14789" t="s">
        <v>82</v>
      </c>
    </row>
    <row r="14790" spans="1:24" x14ac:dyDescent="0.25">
      <c r="A14790">
        <v>14006533</v>
      </c>
      <c r="B14790" t="s">
        <v>24</v>
      </c>
      <c r="C14790" t="s">
        <v>14843</v>
      </c>
      <c r="D14790" t="s">
        <v>29</v>
      </c>
      <c r="E14790">
        <v>1</v>
      </c>
      <c r="L14790">
        <v>0</v>
      </c>
      <c r="S14790" t="s">
        <v>24</v>
      </c>
      <c r="T14790" t="s">
        <v>82</v>
      </c>
    </row>
    <row r="14791" spans="1:24" x14ac:dyDescent="0.25">
      <c r="A14791">
        <v>14006533</v>
      </c>
      <c r="B14791" t="s">
        <v>24</v>
      </c>
      <c r="C14791" t="s">
        <v>14844</v>
      </c>
      <c r="D14791" t="s">
        <v>26</v>
      </c>
      <c r="E14791">
        <v>1</v>
      </c>
      <c r="S14791" t="s">
        <v>24</v>
      </c>
      <c r="T14791" t="s">
        <v>82</v>
      </c>
    </row>
    <row r="14792" spans="1:24" x14ac:dyDescent="0.25">
      <c r="A14792">
        <v>14009236</v>
      </c>
      <c r="B14792" t="s">
        <v>33</v>
      </c>
      <c r="C14792" t="s">
        <v>14845</v>
      </c>
      <c r="D14792" t="s">
        <v>26</v>
      </c>
      <c r="L14792">
        <v>-1</v>
      </c>
      <c r="S14792" t="s">
        <v>33</v>
      </c>
      <c r="T14792" t="s">
        <v>82</v>
      </c>
    </row>
    <row r="14793" spans="1:24" x14ac:dyDescent="0.25">
      <c r="A14793">
        <v>14009236</v>
      </c>
      <c r="B14793" t="s">
        <v>33</v>
      </c>
      <c r="C14793" t="s">
        <v>14846</v>
      </c>
      <c r="D14793" t="s">
        <v>29</v>
      </c>
      <c r="L14793">
        <v>-1</v>
      </c>
      <c r="S14793" t="s">
        <v>33</v>
      </c>
      <c r="T14793" t="s">
        <v>82</v>
      </c>
    </row>
    <row r="14794" spans="1:24" x14ac:dyDescent="0.25">
      <c r="A14794">
        <v>14010906</v>
      </c>
      <c r="B14794" t="s">
        <v>33</v>
      </c>
      <c r="C14794" t="s">
        <v>14847</v>
      </c>
      <c r="D14794" t="s">
        <v>26</v>
      </c>
      <c r="J14794">
        <v>-1</v>
      </c>
      <c r="R14794">
        <v>1</v>
      </c>
      <c r="S14794" t="s">
        <v>33</v>
      </c>
      <c r="T14794" t="s">
        <v>35</v>
      </c>
      <c r="V14794" t="s">
        <v>36</v>
      </c>
      <c r="W14794" t="s">
        <v>37</v>
      </c>
      <c r="X14794" t="s">
        <v>44</v>
      </c>
    </row>
    <row r="14795" spans="1:24" x14ac:dyDescent="0.25">
      <c r="A14795">
        <v>14010906</v>
      </c>
      <c r="B14795" t="s">
        <v>33</v>
      </c>
      <c r="C14795" t="s">
        <v>14848</v>
      </c>
      <c r="D14795" t="s">
        <v>26</v>
      </c>
      <c r="S14795" t="s">
        <v>33</v>
      </c>
      <c r="T14795" t="s">
        <v>35</v>
      </c>
      <c r="V14795" t="s">
        <v>36</v>
      </c>
      <c r="W14795" t="s">
        <v>37</v>
      </c>
      <c r="X14795" t="s">
        <v>44</v>
      </c>
    </row>
    <row r="14796" spans="1:24" x14ac:dyDescent="0.25">
      <c r="A14796">
        <v>14010906</v>
      </c>
      <c r="B14796" t="s">
        <v>33</v>
      </c>
      <c r="C14796" t="s">
        <v>14849</v>
      </c>
      <c r="D14796" t="s">
        <v>29</v>
      </c>
      <c r="S14796" t="s">
        <v>33</v>
      </c>
      <c r="T14796" t="s">
        <v>35</v>
      </c>
      <c r="V14796" t="s">
        <v>36</v>
      </c>
      <c r="W14796" t="s">
        <v>37</v>
      </c>
      <c r="X14796" t="s">
        <v>44</v>
      </c>
    </row>
    <row r="14797" spans="1:24" x14ac:dyDescent="0.25">
      <c r="A14797">
        <v>14010906</v>
      </c>
      <c r="B14797" t="s">
        <v>33</v>
      </c>
      <c r="C14797" t="s">
        <v>14850</v>
      </c>
      <c r="D14797" t="s">
        <v>29</v>
      </c>
      <c r="S14797" t="s">
        <v>33</v>
      </c>
      <c r="T14797" t="s">
        <v>35</v>
      </c>
      <c r="V14797" t="s">
        <v>36</v>
      </c>
      <c r="W14797" t="s">
        <v>37</v>
      </c>
      <c r="X14797" t="s">
        <v>44</v>
      </c>
    </row>
    <row r="14798" spans="1:24" x14ac:dyDescent="0.25">
      <c r="A14798">
        <v>14014950</v>
      </c>
      <c r="B14798" t="s">
        <v>33</v>
      </c>
      <c r="C14798" t="s">
        <v>14851</v>
      </c>
      <c r="D14798" t="s">
        <v>26</v>
      </c>
      <c r="M14798">
        <v>1</v>
      </c>
      <c r="O14798">
        <v>1</v>
      </c>
      <c r="S14798" t="s">
        <v>33</v>
      </c>
      <c r="T14798" t="s">
        <v>87</v>
      </c>
      <c r="V14798" t="s">
        <v>36</v>
      </c>
      <c r="W14798" t="s">
        <v>37</v>
      </c>
      <c r="X14798" t="s">
        <v>88</v>
      </c>
    </row>
    <row r="14799" spans="1:24" x14ac:dyDescent="0.25">
      <c r="A14799">
        <v>14014950</v>
      </c>
      <c r="B14799" t="s">
        <v>33</v>
      </c>
      <c r="C14799" t="s">
        <v>14852</v>
      </c>
      <c r="D14799" t="s">
        <v>29</v>
      </c>
      <c r="M14799">
        <v>1</v>
      </c>
      <c r="O14799">
        <v>1</v>
      </c>
      <c r="S14799" t="s">
        <v>33</v>
      </c>
      <c r="T14799" t="s">
        <v>87</v>
      </c>
      <c r="V14799" t="s">
        <v>36</v>
      </c>
      <c r="W14799" t="s">
        <v>37</v>
      </c>
      <c r="X14799" t="s">
        <v>88</v>
      </c>
    </row>
    <row r="14800" spans="1:24" x14ac:dyDescent="0.25">
      <c r="A14800">
        <v>14014950</v>
      </c>
      <c r="B14800" t="s">
        <v>33</v>
      </c>
      <c r="C14800" t="s">
        <v>14853</v>
      </c>
      <c r="D14800" t="s">
        <v>29</v>
      </c>
      <c r="M14800">
        <v>1</v>
      </c>
      <c r="O14800">
        <v>1</v>
      </c>
      <c r="S14800" t="s">
        <v>33</v>
      </c>
      <c r="T14800" t="s">
        <v>87</v>
      </c>
      <c r="V14800" t="s">
        <v>36</v>
      </c>
      <c r="W14800" t="s">
        <v>37</v>
      </c>
      <c r="X14800" t="s">
        <v>88</v>
      </c>
    </row>
    <row r="14801" spans="1:24" x14ac:dyDescent="0.25">
      <c r="A14801">
        <v>14014950</v>
      </c>
      <c r="B14801" t="s">
        <v>33</v>
      </c>
      <c r="C14801" t="s">
        <v>14854</v>
      </c>
      <c r="D14801" t="s">
        <v>26</v>
      </c>
      <c r="G14801">
        <v>1</v>
      </c>
      <c r="J14801">
        <v>0</v>
      </c>
      <c r="O14801">
        <v>1</v>
      </c>
      <c r="R14801">
        <v>1</v>
      </c>
      <c r="S14801" t="s">
        <v>33</v>
      </c>
      <c r="T14801" t="s">
        <v>87</v>
      </c>
      <c r="V14801" t="s">
        <v>36</v>
      </c>
      <c r="W14801" t="s">
        <v>37</v>
      </c>
      <c r="X14801" t="s">
        <v>88</v>
      </c>
    </row>
    <row r="14802" spans="1:24" x14ac:dyDescent="0.25">
      <c r="A14802">
        <v>14014950</v>
      </c>
      <c r="B14802" t="s">
        <v>33</v>
      </c>
      <c r="C14802" t="s">
        <v>14855</v>
      </c>
      <c r="D14802" t="s">
        <v>29</v>
      </c>
      <c r="G14802">
        <v>1</v>
      </c>
      <c r="J14802">
        <v>0</v>
      </c>
      <c r="O14802">
        <v>1</v>
      </c>
      <c r="R14802">
        <v>1</v>
      </c>
      <c r="S14802" t="s">
        <v>33</v>
      </c>
      <c r="T14802" t="s">
        <v>87</v>
      </c>
      <c r="V14802" t="s">
        <v>36</v>
      </c>
      <c r="W14802" t="s">
        <v>37</v>
      </c>
      <c r="X14802" t="s">
        <v>88</v>
      </c>
    </row>
    <row r="14803" spans="1:24" x14ac:dyDescent="0.25">
      <c r="A14803">
        <v>14014950</v>
      </c>
      <c r="B14803" t="s">
        <v>33</v>
      </c>
      <c r="C14803" t="s">
        <v>14856</v>
      </c>
      <c r="D14803" t="s">
        <v>26</v>
      </c>
      <c r="O14803">
        <v>1</v>
      </c>
      <c r="S14803" t="s">
        <v>33</v>
      </c>
      <c r="T14803" t="s">
        <v>87</v>
      </c>
      <c r="V14803" t="s">
        <v>36</v>
      </c>
      <c r="W14803" t="s">
        <v>37</v>
      </c>
      <c r="X14803" t="s">
        <v>88</v>
      </c>
    </row>
    <row r="14804" spans="1:24" x14ac:dyDescent="0.25">
      <c r="A14804">
        <v>14014950</v>
      </c>
      <c r="B14804" t="s">
        <v>33</v>
      </c>
      <c r="C14804" t="s">
        <v>14857</v>
      </c>
      <c r="D14804" t="s">
        <v>29</v>
      </c>
      <c r="O14804">
        <v>1</v>
      </c>
      <c r="S14804" t="s">
        <v>33</v>
      </c>
      <c r="T14804" t="s">
        <v>87</v>
      </c>
      <c r="V14804" t="s">
        <v>36</v>
      </c>
      <c r="W14804" t="s">
        <v>37</v>
      </c>
      <c r="X14804" t="s">
        <v>88</v>
      </c>
    </row>
    <row r="14805" spans="1:24" x14ac:dyDescent="0.25">
      <c r="A14805">
        <v>14014950</v>
      </c>
      <c r="B14805" t="s">
        <v>33</v>
      </c>
      <c r="C14805" t="s">
        <v>14858</v>
      </c>
      <c r="D14805" t="s">
        <v>26</v>
      </c>
      <c r="G14805">
        <v>1</v>
      </c>
      <c r="J14805">
        <v>-1</v>
      </c>
      <c r="N14805">
        <v>1</v>
      </c>
      <c r="O14805">
        <v>1</v>
      </c>
      <c r="R14805">
        <v>1</v>
      </c>
      <c r="S14805" t="s">
        <v>33</v>
      </c>
      <c r="T14805" t="s">
        <v>87</v>
      </c>
      <c r="V14805" t="s">
        <v>36</v>
      </c>
      <c r="W14805" t="s">
        <v>37</v>
      </c>
      <c r="X14805" t="s">
        <v>88</v>
      </c>
    </row>
    <row r="14806" spans="1:24" x14ac:dyDescent="0.25">
      <c r="A14806">
        <v>14014950</v>
      </c>
      <c r="B14806" t="s">
        <v>33</v>
      </c>
      <c r="C14806" t="s">
        <v>14859</v>
      </c>
      <c r="D14806" t="s">
        <v>29</v>
      </c>
      <c r="G14806">
        <v>1</v>
      </c>
      <c r="J14806">
        <v>-1</v>
      </c>
      <c r="N14806">
        <v>1</v>
      </c>
      <c r="O14806">
        <v>1</v>
      </c>
      <c r="R14806">
        <v>1</v>
      </c>
      <c r="S14806" t="s">
        <v>33</v>
      </c>
      <c r="T14806" t="s">
        <v>87</v>
      </c>
      <c r="V14806" t="s">
        <v>36</v>
      </c>
      <c r="W14806" t="s">
        <v>37</v>
      </c>
      <c r="X14806" t="s">
        <v>88</v>
      </c>
    </row>
    <row r="14807" spans="1:24" x14ac:dyDescent="0.25">
      <c r="A14807">
        <v>14014950</v>
      </c>
      <c r="B14807" t="s">
        <v>33</v>
      </c>
      <c r="C14807" t="s">
        <v>14860</v>
      </c>
      <c r="D14807" t="s">
        <v>26</v>
      </c>
      <c r="J14807">
        <v>-1</v>
      </c>
      <c r="M14807">
        <v>1</v>
      </c>
      <c r="N14807">
        <v>1</v>
      </c>
      <c r="O14807">
        <v>1</v>
      </c>
      <c r="R14807">
        <v>1</v>
      </c>
      <c r="S14807" t="s">
        <v>33</v>
      </c>
      <c r="T14807" t="s">
        <v>87</v>
      </c>
      <c r="V14807" t="s">
        <v>36</v>
      </c>
      <c r="W14807" t="s">
        <v>37</v>
      </c>
      <c r="X14807" t="s">
        <v>88</v>
      </c>
    </row>
    <row r="14808" spans="1:24" x14ac:dyDescent="0.25">
      <c r="A14808">
        <v>14014950</v>
      </c>
      <c r="B14808" t="s">
        <v>33</v>
      </c>
      <c r="C14808" t="s">
        <v>14861</v>
      </c>
      <c r="D14808" t="s">
        <v>26</v>
      </c>
      <c r="H14808">
        <v>1</v>
      </c>
      <c r="J14808">
        <v>0</v>
      </c>
      <c r="M14808">
        <v>1</v>
      </c>
      <c r="O14808">
        <v>1</v>
      </c>
      <c r="S14808" t="s">
        <v>33</v>
      </c>
      <c r="T14808" t="s">
        <v>87</v>
      </c>
      <c r="V14808" t="s">
        <v>36</v>
      </c>
      <c r="W14808" t="s">
        <v>37</v>
      </c>
      <c r="X14808" t="s">
        <v>88</v>
      </c>
    </row>
    <row r="14809" spans="1:24" x14ac:dyDescent="0.25">
      <c r="A14809">
        <v>14014950</v>
      </c>
      <c r="B14809" t="s">
        <v>33</v>
      </c>
      <c r="C14809" t="s">
        <v>14862</v>
      </c>
      <c r="D14809" t="s">
        <v>29</v>
      </c>
      <c r="H14809">
        <v>1</v>
      </c>
      <c r="J14809">
        <v>0</v>
      </c>
      <c r="M14809">
        <v>1</v>
      </c>
      <c r="O14809">
        <v>1</v>
      </c>
      <c r="S14809" t="s">
        <v>33</v>
      </c>
      <c r="T14809" t="s">
        <v>87</v>
      </c>
      <c r="V14809" t="s">
        <v>36</v>
      </c>
      <c r="W14809" t="s">
        <v>37</v>
      </c>
      <c r="X14809" t="s">
        <v>88</v>
      </c>
    </row>
    <row r="14810" spans="1:24" x14ac:dyDescent="0.25">
      <c r="A14810">
        <v>14014950</v>
      </c>
      <c r="B14810" t="s">
        <v>33</v>
      </c>
      <c r="C14810" t="s">
        <v>14863</v>
      </c>
      <c r="D14810" t="s">
        <v>26</v>
      </c>
      <c r="J14810">
        <v>0</v>
      </c>
      <c r="M14810">
        <v>1</v>
      </c>
      <c r="N14810">
        <v>0</v>
      </c>
      <c r="O14810">
        <v>1</v>
      </c>
      <c r="R14810">
        <v>1</v>
      </c>
      <c r="S14810" t="s">
        <v>33</v>
      </c>
      <c r="T14810" t="s">
        <v>87</v>
      </c>
      <c r="V14810" t="s">
        <v>36</v>
      </c>
      <c r="W14810" t="s">
        <v>37</v>
      </c>
      <c r="X14810" t="s">
        <v>88</v>
      </c>
    </row>
    <row r="14811" spans="1:24" x14ac:dyDescent="0.25">
      <c r="A14811">
        <v>14014950</v>
      </c>
      <c r="B14811" t="s">
        <v>33</v>
      </c>
      <c r="C14811" t="s">
        <v>14864</v>
      </c>
      <c r="D14811" t="s">
        <v>26</v>
      </c>
      <c r="G14811">
        <v>1</v>
      </c>
      <c r="J14811">
        <v>1</v>
      </c>
      <c r="N14811">
        <v>1</v>
      </c>
      <c r="O14811">
        <v>1</v>
      </c>
      <c r="S14811" t="s">
        <v>33</v>
      </c>
      <c r="T14811" t="s">
        <v>87</v>
      </c>
      <c r="V14811" t="s">
        <v>36</v>
      </c>
      <c r="W14811" t="s">
        <v>37</v>
      </c>
      <c r="X14811" t="s">
        <v>88</v>
      </c>
    </row>
    <row r="14812" spans="1:24" x14ac:dyDescent="0.25">
      <c r="A14812">
        <v>14014950</v>
      </c>
      <c r="B14812" t="s">
        <v>33</v>
      </c>
      <c r="C14812" t="s">
        <v>14865</v>
      </c>
      <c r="D14812" t="s">
        <v>29</v>
      </c>
      <c r="G14812">
        <v>1</v>
      </c>
      <c r="J14812">
        <v>1</v>
      </c>
      <c r="N14812">
        <v>1</v>
      </c>
      <c r="O14812">
        <v>1</v>
      </c>
      <c r="S14812" t="s">
        <v>33</v>
      </c>
      <c r="T14812" t="s">
        <v>87</v>
      </c>
      <c r="V14812" t="s">
        <v>36</v>
      </c>
      <c r="W14812" t="s">
        <v>37</v>
      </c>
      <c r="X14812" t="s">
        <v>88</v>
      </c>
    </row>
    <row r="14813" spans="1:24" x14ac:dyDescent="0.25">
      <c r="A14813">
        <v>14014950</v>
      </c>
      <c r="B14813" t="s">
        <v>33</v>
      </c>
      <c r="C14813" t="s">
        <v>14866</v>
      </c>
      <c r="D14813" t="s">
        <v>26</v>
      </c>
      <c r="H14813">
        <v>1</v>
      </c>
      <c r="J14813">
        <v>-1</v>
      </c>
      <c r="N14813">
        <v>0</v>
      </c>
      <c r="O14813">
        <v>1</v>
      </c>
      <c r="R14813">
        <v>0</v>
      </c>
      <c r="S14813" t="s">
        <v>33</v>
      </c>
      <c r="T14813" t="s">
        <v>87</v>
      </c>
      <c r="V14813" t="s">
        <v>36</v>
      </c>
      <c r="W14813" t="s">
        <v>37</v>
      </c>
      <c r="X14813" t="s">
        <v>88</v>
      </c>
    </row>
    <row r="14814" spans="1:24" x14ac:dyDescent="0.25">
      <c r="A14814">
        <v>14014950</v>
      </c>
      <c r="B14814" t="s">
        <v>33</v>
      </c>
      <c r="C14814" t="s">
        <v>14867</v>
      </c>
      <c r="D14814" t="s">
        <v>26</v>
      </c>
      <c r="J14814">
        <v>1</v>
      </c>
      <c r="N14814">
        <v>1</v>
      </c>
      <c r="R14814">
        <v>1</v>
      </c>
      <c r="S14814" t="s">
        <v>33</v>
      </c>
      <c r="T14814" t="s">
        <v>87</v>
      </c>
      <c r="V14814" t="s">
        <v>36</v>
      </c>
      <c r="W14814" t="s">
        <v>37</v>
      </c>
      <c r="X14814" t="s">
        <v>88</v>
      </c>
    </row>
    <row r="14815" spans="1:24" x14ac:dyDescent="0.25">
      <c r="A14815">
        <v>14014950</v>
      </c>
      <c r="B14815" t="s">
        <v>33</v>
      </c>
      <c r="C14815" t="s">
        <v>14868</v>
      </c>
      <c r="D14815" t="s">
        <v>26</v>
      </c>
      <c r="K14815">
        <v>0</v>
      </c>
      <c r="L14815">
        <v>-1</v>
      </c>
      <c r="O14815">
        <v>1</v>
      </c>
      <c r="S14815" t="s">
        <v>33</v>
      </c>
      <c r="T14815" t="s">
        <v>87</v>
      </c>
      <c r="V14815" t="s">
        <v>36</v>
      </c>
      <c r="W14815" t="s">
        <v>37</v>
      </c>
      <c r="X14815" t="s">
        <v>88</v>
      </c>
    </row>
    <row r="14816" spans="1:24" x14ac:dyDescent="0.25">
      <c r="A14816">
        <v>14014950</v>
      </c>
      <c r="B14816" t="s">
        <v>33</v>
      </c>
      <c r="C14816" t="s">
        <v>14869</v>
      </c>
      <c r="D14816" t="s">
        <v>29</v>
      </c>
      <c r="K14816">
        <v>0</v>
      </c>
      <c r="L14816">
        <v>-1</v>
      </c>
      <c r="O14816">
        <v>1</v>
      </c>
      <c r="S14816" t="s">
        <v>33</v>
      </c>
      <c r="T14816" t="s">
        <v>87</v>
      </c>
      <c r="V14816" t="s">
        <v>36</v>
      </c>
      <c r="W14816" t="s">
        <v>37</v>
      </c>
      <c r="X14816" t="s">
        <v>88</v>
      </c>
    </row>
    <row r="14817" spans="1:24" x14ac:dyDescent="0.25">
      <c r="A14817">
        <v>14017322</v>
      </c>
      <c r="B14817" t="s">
        <v>33</v>
      </c>
      <c r="C14817" t="s">
        <v>14870</v>
      </c>
      <c r="D14817" t="s">
        <v>26</v>
      </c>
      <c r="E14817">
        <v>1</v>
      </c>
      <c r="S14817" t="s">
        <v>33</v>
      </c>
      <c r="T14817" s="1">
        <v>43758</v>
      </c>
    </row>
    <row r="14818" spans="1:24" x14ac:dyDescent="0.25">
      <c r="A14818">
        <v>14017322</v>
      </c>
      <c r="B14818" t="s">
        <v>33</v>
      </c>
      <c r="C14818" t="s">
        <v>14871</v>
      </c>
      <c r="D14818" t="s">
        <v>29</v>
      </c>
      <c r="E14818">
        <v>1</v>
      </c>
      <c r="S14818" t="s">
        <v>33</v>
      </c>
      <c r="T14818" s="1">
        <v>43758</v>
      </c>
    </row>
    <row r="14819" spans="1:24" x14ac:dyDescent="0.25">
      <c r="A14819">
        <v>14017322</v>
      </c>
      <c r="B14819" t="s">
        <v>33</v>
      </c>
      <c r="C14819" t="s">
        <v>14872</v>
      </c>
      <c r="D14819" t="s">
        <v>26</v>
      </c>
      <c r="E14819">
        <v>1</v>
      </c>
      <c r="S14819" t="s">
        <v>33</v>
      </c>
      <c r="T14819" s="1">
        <v>43758</v>
      </c>
    </row>
    <row r="14820" spans="1:24" x14ac:dyDescent="0.25">
      <c r="A14820">
        <v>14017322</v>
      </c>
      <c r="B14820" t="s">
        <v>33</v>
      </c>
      <c r="C14820" t="s">
        <v>14873</v>
      </c>
      <c r="D14820" t="s">
        <v>29</v>
      </c>
      <c r="E14820">
        <v>1</v>
      </c>
      <c r="S14820" t="s">
        <v>33</v>
      </c>
      <c r="T14820" s="1">
        <v>43758</v>
      </c>
    </row>
    <row r="14821" spans="1:24" x14ac:dyDescent="0.25">
      <c r="A14821">
        <v>14020630</v>
      </c>
      <c r="B14821" t="s">
        <v>33</v>
      </c>
      <c r="C14821" t="s">
        <v>14874</v>
      </c>
      <c r="D14821" t="s">
        <v>26</v>
      </c>
      <c r="N14821">
        <v>0</v>
      </c>
      <c r="Q14821">
        <v>-1</v>
      </c>
      <c r="S14821" t="s">
        <v>33</v>
      </c>
      <c r="T14821" t="s">
        <v>73</v>
      </c>
      <c r="V14821" t="s">
        <v>450</v>
      </c>
      <c r="W14821" t="s">
        <v>37</v>
      </c>
      <c r="X14821" t="s">
        <v>44</v>
      </c>
    </row>
    <row r="14822" spans="1:24" x14ac:dyDescent="0.25">
      <c r="A14822">
        <v>14020630</v>
      </c>
      <c r="B14822" t="s">
        <v>33</v>
      </c>
      <c r="C14822" t="s">
        <v>14875</v>
      </c>
      <c r="D14822" t="s">
        <v>29</v>
      </c>
      <c r="N14822">
        <v>0</v>
      </c>
      <c r="Q14822">
        <v>-1</v>
      </c>
      <c r="S14822" t="s">
        <v>33</v>
      </c>
      <c r="T14822" t="s">
        <v>73</v>
      </c>
      <c r="V14822" t="s">
        <v>450</v>
      </c>
      <c r="W14822" t="s">
        <v>37</v>
      </c>
      <c r="X14822" t="s">
        <v>44</v>
      </c>
    </row>
    <row r="14823" spans="1:24" x14ac:dyDescent="0.25">
      <c r="A14823">
        <v>14020630</v>
      </c>
      <c r="B14823" t="s">
        <v>33</v>
      </c>
      <c r="C14823" t="s">
        <v>14876</v>
      </c>
      <c r="D14823" t="s">
        <v>26</v>
      </c>
      <c r="E14823">
        <v>1</v>
      </c>
      <c r="S14823" t="s">
        <v>33</v>
      </c>
      <c r="T14823" t="s">
        <v>73</v>
      </c>
      <c r="V14823" t="s">
        <v>450</v>
      </c>
      <c r="W14823" t="s">
        <v>37</v>
      </c>
      <c r="X14823" t="s">
        <v>44</v>
      </c>
    </row>
    <row r="14824" spans="1:24" x14ac:dyDescent="0.25">
      <c r="A14824">
        <v>14020630</v>
      </c>
      <c r="B14824" t="s">
        <v>33</v>
      </c>
      <c r="C14824" t="s">
        <v>14877</v>
      </c>
      <c r="D14824" t="s">
        <v>29</v>
      </c>
      <c r="E14824">
        <v>1</v>
      </c>
      <c r="S14824" t="s">
        <v>33</v>
      </c>
      <c r="T14824" t="s">
        <v>73</v>
      </c>
      <c r="V14824" t="s">
        <v>450</v>
      </c>
      <c r="W14824" t="s">
        <v>37</v>
      </c>
      <c r="X14824" t="s">
        <v>44</v>
      </c>
    </row>
    <row r="14825" spans="1:24" x14ac:dyDescent="0.25">
      <c r="A14825">
        <v>14021677</v>
      </c>
      <c r="B14825" t="s">
        <v>33</v>
      </c>
      <c r="C14825" t="s">
        <v>14878</v>
      </c>
      <c r="D14825" t="s">
        <v>26</v>
      </c>
      <c r="E14825">
        <v>1</v>
      </c>
      <c r="S14825" t="s">
        <v>33</v>
      </c>
      <c r="T14825" t="s">
        <v>73</v>
      </c>
      <c r="V14825" t="s">
        <v>450</v>
      </c>
      <c r="W14825" t="s">
        <v>322</v>
      </c>
      <c r="X14825" t="s">
        <v>38</v>
      </c>
    </row>
    <row r="14826" spans="1:24" x14ac:dyDescent="0.25">
      <c r="A14826">
        <v>14021677</v>
      </c>
      <c r="B14826" t="s">
        <v>33</v>
      </c>
      <c r="C14826" t="s">
        <v>14879</v>
      </c>
      <c r="D14826" t="s">
        <v>29</v>
      </c>
      <c r="E14826">
        <v>1</v>
      </c>
      <c r="S14826" t="s">
        <v>33</v>
      </c>
      <c r="T14826" t="s">
        <v>73</v>
      </c>
      <c r="V14826" t="s">
        <v>450</v>
      </c>
      <c r="W14826" t="s">
        <v>322</v>
      </c>
      <c r="X14826" t="s">
        <v>38</v>
      </c>
    </row>
    <row r="14827" spans="1:24" x14ac:dyDescent="0.25">
      <c r="A14827">
        <v>14024760</v>
      </c>
      <c r="B14827" t="s">
        <v>33</v>
      </c>
      <c r="C14827" t="s">
        <v>14880</v>
      </c>
      <c r="D14827" t="s">
        <v>26</v>
      </c>
      <c r="E14827">
        <v>1</v>
      </c>
      <c r="S14827" t="s">
        <v>33</v>
      </c>
      <c r="T14827" t="s">
        <v>27</v>
      </c>
      <c r="V14827" t="s">
        <v>55</v>
      </c>
      <c r="W14827" t="s">
        <v>37</v>
      </c>
      <c r="X14827" t="s">
        <v>44</v>
      </c>
    </row>
    <row r="14828" spans="1:24" x14ac:dyDescent="0.25">
      <c r="A14828">
        <v>14024760</v>
      </c>
      <c r="B14828" t="s">
        <v>33</v>
      </c>
      <c r="C14828" t="s">
        <v>14881</v>
      </c>
      <c r="D14828" t="s">
        <v>29</v>
      </c>
      <c r="E14828">
        <v>1</v>
      </c>
      <c r="S14828" t="s">
        <v>33</v>
      </c>
      <c r="T14828" t="s">
        <v>27</v>
      </c>
      <c r="V14828" t="s">
        <v>55</v>
      </c>
      <c r="W14828" t="s">
        <v>37</v>
      </c>
      <c r="X14828" t="s">
        <v>44</v>
      </c>
    </row>
    <row r="14829" spans="1:24" x14ac:dyDescent="0.25">
      <c r="A14829">
        <v>14028270</v>
      </c>
      <c r="B14829" t="s">
        <v>24</v>
      </c>
      <c r="C14829" t="s">
        <v>14882</v>
      </c>
      <c r="D14829" t="s">
        <v>26</v>
      </c>
      <c r="H14829">
        <v>1</v>
      </c>
      <c r="L14829">
        <v>1</v>
      </c>
      <c r="S14829" t="s">
        <v>24</v>
      </c>
      <c r="T14829" t="s">
        <v>43</v>
      </c>
    </row>
    <row r="14830" spans="1:24" x14ac:dyDescent="0.25">
      <c r="A14830">
        <v>14028270</v>
      </c>
      <c r="B14830" t="s">
        <v>24</v>
      </c>
      <c r="C14830" t="s">
        <v>14883</v>
      </c>
      <c r="D14830" t="s">
        <v>29</v>
      </c>
      <c r="H14830">
        <v>1</v>
      </c>
      <c r="L14830">
        <v>1</v>
      </c>
      <c r="S14830" t="s">
        <v>24</v>
      </c>
      <c r="T14830" t="s">
        <v>43</v>
      </c>
    </row>
    <row r="14831" spans="1:24" x14ac:dyDescent="0.25">
      <c r="A14831">
        <v>14028270</v>
      </c>
      <c r="B14831" t="s">
        <v>24</v>
      </c>
      <c r="C14831" t="s">
        <v>14884</v>
      </c>
      <c r="D14831" t="s">
        <v>26</v>
      </c>
      <c r="E14831">
        <v>1</v>
      </c>
      <c r="R14831">
        <v>1</v>
      </c>
      <c r="S14831" t="s">
        <v>24</v>
      </c>
      <c r="T14831" t="s">
        <v>43</v>
      </c>
    </row>
    <row r="14832" spans="1:24" x14ac:dyDescent="0.25">
      <c r="A14832">
        <v>14029888</v>
      </c>
      <c r="B14832" t="s">
        <v>24</v>
      </c>
      <c r="C14832" t="s">
        <v>14885</v>
      </c>
      <c r="D14832" t="s">
        <v>26</v>
      </c>
      <c r="H14832">
        <v>1</v>
      </c>
      <c r="L14832">
        <v>-1</v>
      </c>
      <c r="M14832">
        <v>1</v>
      </c>
      <c r="O14832">
        <v>1</v>
      </c>
      <c r="S14832" t="s">
        <v>24</v>
      </c>
      <c r="T14832" t="s">
        <v>43</v>
      </c>
      <c r="V14832" t="s">
        <v>36</v>
      </c>
      <c r="W14832" t="s">
        <v>56</v>
      </c>
      <c r="X14832" t="s">
        <v>44</v>
      </c>
    </row>
    <row r="14833" spans="1:24" x14ac:dyDescent="0.25">
      <c r="A14833">
        <v>14029888</v>
      </c>
      <c r="B14833" t="s">
        <v>24</v>
      </c>
      <c r="C14833" t="s">
        <v>14886</v>
      </c>
      <c r="D14833" t="s">
        <v>26</v>
      </c>
      <c r="H14833">
        <v>1</v>
      </c>
      <c r="L14833">
        <v>-1</v>
      </c>
      <c r="M14833">
        <v>1</v>
      </c>
      <c r="O14833">
        <v>1</v>
      </c>
      <c r="S14833" t="s">
        <v>24</v>
      </c>
      <c r="T14833" t="s">
        <v>43</v>
      </c>
      <c r="V14833" t="s">
        <v>36</v>
      </c>
      <c r="W14833" t="s">
        <v>56</v>
      </c>
      <c r="X14833" t="s">
        <v>44</v>
      </c>
    </row>
    <row r="14834" spans="1:24" x14ac:dyDescent="0.25">
      <c r="A14834">
        <v>14029888</v>
      </c>
      <c r="B14834" t="s">
        <v>24</v>
      </c>
      <c r="C14834" t="s">
        <v>14887</v>
      </c>
      <c r="D14834" t="s">
        <v>29</v>
      </c>
      <c r="H14834">
        <v>1</v>
      </c>
      <c r="L14834">
        <v>-1</v>
      </c>
      <c r="M14834">
        <v>1</v>
      </c>
      <c r="O14834">
        <v>1</v>
      </c>
      <c r="S14834" t="s">
        <v>24</v>
      </c>
      <c r="T14834" t="s">
        <v>43</v>
      </c>
      <c r="V14834" t="s">
        <v>36</v>
      </c>
      <c r="W14834" t="s">
        <v>56</v>
      </c>
      <c r="X14834" t="s">
        <v>44</v>
      </c>
    </row>
    <row r="14835" spans="1:24" x14ac:dyDescent="0.25">
      <c r="A14835">
        <v>14029888</v>
      </c>
      <c r="B14835" t="s">
        <v>24</v>
      </c>
      <c r="C14835" t="s">
        <v>14888</v>
      </c>
      <c r="D14835" t="s">
        <v>26</v>
      </c>
      <c r="K14835">
        <v>0</v>
      </c>
      <c r="L14835">
        <v>1</v>
      </c>
      <c r="S14835" t="s">
        <v>24</v>
      </c>
      <c r="T14835" t="s">
        <v>43</v>
      </c>
      <c r="V14835" t="s">
        <v>36</v>
      </c>
      <c r="W14835" t="s">
        <v>56</v>
      </c>
      <c r="X14835" t="s">
        <v>44</v>
      </c>
    </row>
    <row r="14836" spans="1:24" x14ac:dyDescent="0.25">
      <c r="A14836">
        <v>14029888</v>
      </c>
      <c r="B14836" t="s">
        <v>24</v>
      </c>
      <c r="C14836" t="s">
        <v>14889</v>
      </c>
      <c r="D14836" t="s">
        <v>26</v>
      </c>
      <c r="K14836">
        <v>0</v>
      </c>
      <c r="L14836">
        <v>1</v>
      </c>
      <c r="S14836" t="s">
        <v>24</v>
      </c>
      <c r="T14836" t="s">
        <v>43</v>
      </c>
      <c r="V14836" t="s">
        <v>36</v>
      </c>
      <c r="W14836" t="s">
        <v>56</v>
      </c>
      <c r="X14836" t="s">
        <v>44</v>
      </c>
    </row>
    <row r="14837" spans="1:24" x14ac:dyDescent="0.25">
      <c r="A14837">
        <v>14029888</v>
      </c>
      <c r="B14837" t="s">
        <v>24</v>
      </c>
      <c r="C14837" t="s">
        <v>14890</v>
      </c>
      <c r="D14837" t="s">
        <v>29</v>
      </c>
      <c r="K14837">
        <v>0</v>
      </c>
      <c r="L14837">
        <v>1</v>
      </c>
      <c r="S14837" t="s">
        <v>24</v>
      </c>
      <c r="T14837" t="s">
        <v>43</v>
      </c>
      <c r="V14837" t="s">
        <v>36</v>
      </c>
      <c r="W14837" t="s">
        <v>56</v>
      </c>
      <c r="X14837" t="s">
        <v>44</v>
      </c>
    </row>
    <row r="14838" spans="1:24" x14ac:dyDescent="0.25">
      <c r="A14838">
        <v>14029888</v>
      </c>
      <c r="B14838" t="s">
        <v>24</v>
      </c>
      <c r="C14838" t="s">
        <v>14891</v>
      </c>
      <c r="D14838" t="s">
        <v>26</v>
      </c>
      <c r="E14838">
        <v>1</v>
      </c>
      <c r="S14838" t="s">
        <v>24</v>
      </c>
      <c r="T14838" t="s">
        <v>43</v>
      </c>
      <c r="V14838" t="s">
        <v>36</v>
      </c>
      <c r="W14838" t="s">
        <v>56</v>
      </c>
      <c r="X14838" t="s">
        <v>44</v>
      </c>
    </row>
    <row r="14839" spans="1:24" x14ac:dyDescent="0.25">
      <c r="A14839">
        <v>14029888</v>
      </c>
      <c r="B14839" t="s">
        <v>24</v>
      </c>
      <c r="C14839" t="s">
        <v>14892</v>
      </c>
      <c r="D14839" t="s">
        <v>29</v>
      </c>
      <c r="E14839">
        <v>1</v>
      </c>
      <c r="S14839" t="s">
        <v>24</v>
      </c>
      <c r="T14839" t="s">
        <v>43</v>
      </c>
      <c r="V14839" t="s">
        <v>36</v>
      </c>
      <c r="W14839" t="s">
        <v>56</v>
      </c>
      <c r="X14839" t="s">
        <v>44</v>
      </c>
    </row>
    <row r="14840" spans="1:24" x14ac:dyDescent="0.25">
      <c r="A14840">
        <v>14029888</v>
      </c>
      <c r="B14840" t="s">
        <v>24</v>
      </c>
      <c r="C14840" t="s">
        <v>14893</v>
      </c>
      <c r="D14840" t="s">
        <v>29</v>
      </c>
      <c r="E14840">
        <v>1</v>
      </c>
      <c r="S14840" t="s">
        <v>24</v>
      </c>
      <c r="T14840" t="s">
        <v>43</v>
      </c>
      <c r="V14840" t="s">
        <v>36</v>
      </c>
      <c r="W14840" t="s">
        <v>56</v>
      </c>
      <c r="X14840" t="s">
        <v>44</v>
      </c>
    </row>
    <row r="14841" spans="1:24" x14ac:dyDescent="0.25">
      <c r="A14841">
        <v>14029888</v>
      </c>
      <c r="B14841" t="s">
        <v>24</v>
      </c>
      <c r="C14841" t="s">
        <v>14894</v>
      </c>
      <c r="D14841" t="s">
        <v>26</v>
      </c>
      <c r="G14841">
        <v>1</v>
      </c>
      <c r="J14841">
        <v>1</v>
      </c>
      <c r="S14841" t="s">
        <v>24</v>
      </c>
      <c r="T14841" t="s">
        <v>43</v>
      </c>
      <c r="V14841" t="s">
        <v>36</v>
      </c>
      <c r="W14841" t="s">
        <v>56</v>
      </c>
      <c r="X14841" t="s">
        <v>44</v>
      </c>
    </row>
    <row r="14842" spans="1:24" x14ac:dyDescent="0.25">
      <c r="A14842">
        <v>14037678</v>
      </c>
      <c r="B14842" t="s">
        <v>33</v>
      </c>
      <c r="C14842" t="s">
        <v>14895</v>
      </c>
      <c r="D14842" t="s">
        <v>26</v>
      </c>
      <c r="E14842">
        <v>1</v>
      </c>
      <c r="S14842" t="s">
        <v>33</v>
      </c>
      <c r="T14842" t="s">
        <v>27</v>
      </c>
    </row>
    <row r="14843" spans="1:24" x14ac:dyDescent="0.25">
      <c r="A14843">
        <v>14037678</v>
      </c>
      <c r="B14843" t="s">
        <v>33</v>
      </c>
      <c r="C14843" t="s">
        <v>14896</v>
      </c>
      <c r="D14843" t="s">
        <v>29</v>
      </c>
      <c r="E14843">
        <v>1</v>
      </c>
      <c r="S14843" t="s">
        <v>33</v>
      </c>
      <c r="T14843" t="s">
        <v>27</v>
      </c>
    </row>
    <row r="14844" spans="1:24" x14ac:dyDescent="0.25">
      <c r="A14844">
        <v>14040045</v>
      </c>
      <c r="B14844" t="s">
        <v>24</v>
      </c>
      <c r="C14844" t="s">
        <v>14897</v>
      </c>
      <c r="D14844" t="s">
        <v>26</v>
      </c>
      <c r="E14844">
        <v>1</v>
      </c>
      <c r="S14844" t="s">
        <v>24</v>
      </c>
      <c r="T14844" t="s">
        <v>43</v>
      </c>
    </row>
    <row r="14845" spans="1:24" x14ac:dyDescent="0.25">
      <c r="A14845">
        <v>14040045</v>
      </c>
      <c r="B14845" t="s">
        <v>24</v>
      </c>
      <c r="C14845" t="s">
        <v>14898</v>
      </c>
      <c r="D14845" t="s">
        <v>29</v>
      </c>
      <c r="E14845">
        <v>1</v>
      </c>
      <c r="S14845" t="s">
        <v>24</v>
      </c>
      <c r="T14845" t="s">
        <v>43</v>
      </c>
    </row>
    <row r="14846" spans="1:24" x14ac:dyDescent="0.25">
      <c r="A14846">
        <v>14040440</v>
      </c>
      <c r="B14846" t="s">
        <v>33</v>
      </c>
      <c r="C14846" t="s">
        <v>14899</v>
      </c>
      <c r="D14846" t="s">
        <v>26</v>
      </c>
      <c r="E14846">
        <v>1</v>
      </c>
      <c r="G14846">
        <v>0</v>
      </c>
      <c r="J14846">
        <v>0</v>
      </c>
      <c r="L14846">
        <v>0</v>
      </c>
      <c r="O14846">
        <v>0</v>
      </c>
      <c r="S14846" t="s">
        <v>33</v>
      </c>
      <c r="T14846" t="s">
        <v>27</v>
      </c>
      <c r="V14846" t="s">
        <v>55</v>
      </c>
      <c r="W14846" t="s">
        <v>37</v>
      </c>
      <c r="X14846" t="s">
        <v>38</v>
      </c>
    </row>
    <row r="14847" spans="1:24" x14ac:dyDescent="0.25">
      <c r="A14847">
        <v>14041324</v>
      </c>
      <c r="B14847" t="s">
        <v>33</v>
      </c>
      <c r="C14847" t="s">
        <v>14900</v>
      </c>
      <c r="D14847" t="s">
        <v>26</v>
      </c>
      <c r="E14847">
        <v>1</v>
      </c>
      <c r="S14847" t="s">
        <v>33</v>
      </c>
      <c r="T14847" t="s">
        <v>87</v>
      </c>
      <c r="V14847" t="s">
        <v>55</v>
      </c>
      <c r="W14847" t="s">
        <v>56</v>
      </c>
      <c r="X14847" t="s">
        <v>88</v>
      </c>
    </row>
    <row r="14848" spans="1:24" x14ac:dyDescent="0.25">
      <c r="A14848">
        <v>14041324</v>
      </c>
      <c r="B14848" t="s">
        <v>33</v>
      </c>
      <c r="C14848" t="s">
        <v>14901</v>
      </c>
      <c r="D14848" t="s">
        <v>29</v>
      </c>
      <c r="E14848">
        <v>1</v>
      </c>
      <c r="S14848" t="s">
        <v>33</v>
      </c>
      <c r="T14848" t="s">
        <v>87</v>
      </c>
      <c r="V14848" t="s">
        <v>55</v>
      </c>
      <c r="W14848" t="s">
        <v>56</v>
      </c>
      <c r="X14848" t="s">
        <v>88</v>
      </c>
    </row>
    <row r="14849" spans="1:24" x14ac:dyDescent="0.25">
      <c r="A14849">
        <v>14041324</v>
      </c>
      <c r="B14849" t="s">
        <v>33</v>
      </c>
      <c r="C14849" t="s">
        <v>14902</v>
      </c>
      <c r="D14849" t="s">
        <v>26</v>
      </c>
      <c r="O14849">
        <v>1</v>
      </c>
      <c r="S14849" t="s">
        <v>33</v>
      </c>
      <c r="T14849" t="s">
        <v>87</v>
      </c>
      <c r="V14849" t="s">
        <v>55</v>
      </c>
      <c r="W14849" t="s">
        <v>56</v>
      </c>
      <c r="X14849" t="s">
        <v>88</v>
      </c>
    </row>
    <row r="14850" spans="1:24" x14ac:dyDescent="0.25">
      <c r="A14850">
        <v>14041324</v>
      </c>
      <c r="B14850" t="s">
        <v>33</v>
      </c>
      <c r="C14850" t="s">
        <v>14903</v>
      </c>
      <c r="D14850" t="s">
        <v>26</v>
      </c>
      <c r="E14850">
        <v>1</v>
      </c>
      <c r="S14850" t="s">
        <v>33</v>
      </c>
      <c r="T14850" t="s">
        <v>87</v>
      </c>
      <c r="V14850" t="s">
        <v>55</v>
      </c>
      <c r="W14850" t="s">
        <v>56</v>
      </c>
      <c r="X14850" t="s">
        <v>88</v>
      </c>
    </row>
    <row r="14851" spans="1:24" x14ac:dyDescent="0.25">
      <c r="A14851">
        <v>14041324</v>
      </c>
      <c r="B14851" t="s">
        <v>33</v>
      </c>
      <c r="C14851" t="s">
        <v>14904</v>
      </c>
      <c r="D14851" t="s">
        <v>29</v>
      </c>
      <c r="E14851">
        <v>1</v>
      </c>
      <c r="S14851" t="s">
        <v>33</v>
      </c>
      <c r="T14851" t="s">
        <v>87</v>
      </c>
      <c r="V14851" t="s">
        <v>55</v>
      </c>
      <c r="W14851" t="s">
        <v>56</v>
      </c>
      <c r="X14851" t="s">
        <v>88</v>
      </c>
    </row>
    <row r="14852" spans="1:24" x14ac:dyDescent="0.25">
      <c r="A14852">
        <v>14041324</v>
      </c>
      <c r="B14852" t="s">
        <v>33</v>
      </c>
      <c r="C14852" t="s">
        <v>14905</v>
      </c>
      <c r="D14852" t="s">
        <v>26</v>
      </c>
      <c r="E14852">
        <v>1</v>
      </c>
      <c r="F14852">
        <v>0</v>
      </c>
      <c r="M14852">
        <v>0</v>
      </c>
      <c r="N14852">
        <v>0</v>
      </c>
      <c r="O14852">
        <v>0</v>
      </c>
      <c r="R14852">
        <v>1</v>
      </c>
      <c r="S14852" t="s">
        <v>33</v>
      </c>
      <c r="T14852" t="s">
        <v>87</v>
      </c>
      <c r="V14852" t="s">
        <v>55</v>
      </c>
      <c r="W14852" t="s">
        <v>56</v>
      </c>
      <c r="X14852" t="s">
        <v>88</v>
      </c>
    </row>
    <row r="14853" spans="1:24" x14ac:dyDescent="0.25">
      <c r="A14853">
        <v>14042492</v>
      </c>
      <c r="B14853" t="s">
        <v>24</v>
      </c>
      <c r="C14853" t="s">
        <v>14906</v>
      </c>
      <c r="D14853" t="s">
        <v>26</v>
      </c>
      <c r="H14853">
        <v>1</v>
      </c>
      <c r="J14853">
        <v>1</v>
      </c>
      <c r="O14853">
        <v>1</v>
      </c>
      <c r="S14853" t="s">
        <v>24</v>
      </c>
      <c r="T14853" t="s">
        <v>73</v>
      </c>
      <c r="V14853" t="s">
        <v>55</v>
      </c>
      <c r="W14853" t="s">
        <v>37</v>
      </c>
      <c r="X14853" t="s">
        <v>44</v>
      </c>
    </row>
    <row r="14854" spans="1:24" x14ac:dyDescent="0.25">
      <c r="A14854">
        <v>14042492</v>
      </c>
      <c r="B14854" t="s">
        <v>24</v>
      </c>
      <c r="C14854" t="s">
        <v>14907</v>
      </c>
      <c r="D14854" t="s">
        <v>29</v>
      </c>
      <c r="H14854">
        <v>1</v>
      </c>
      <c r="J14854">
        <v>1</v>
      </c>
      <c r="O14854">
        <v>1</v>
      </c>
      <c r="S14854" t="s">
        <v>24</v>
      </c>
      <c r="T14854" t="s">
        <v>73</v>
      </c>
      <c r="V14854" t="s">
        <v>55</v>
      </c>
      <c r="W14854" t="s">
        <v>37</v>
      </c>
      <c r="X14854" t="s">
        <v>44</v>
      </c>
    </row>
    <row r="14855" spans="1:24" x14ac:dyDescent="0.25">
      <c r="A14855">
        <v>14042856</v>
      </c>
      <c r="B14855" t="s">
        <v>24</v>
      </c>
      <c r="C14855" t="s">
        <v>14908</v>
      </c>
      <c r="D14855" t="s">
        <v>26</v>
      </c>
      <c r="E14855">
        <v>1</v>
      </c>
      <c r="G14855">
        <v>0</v>
      </c>
      <c r="O14855">
        <v>0</v>
      </c>
      <c r="S14855" t="s">
        <v>24</v>
      </c>
      <c r="T14855" t="s">
        <v>27</v>
      </c>
    </row>
    <row r="14856" spans="1:24" x14ac:dyDescent="0.25">
      <c r="A14856">
        <v>14042856</v>
      </c>
      <c r="B14856" t="s">
        <v>24</v>
      </c>
      <c r="C14856" t="s">
        <v>14909</v>
      </c>
      <c r="D14856" t="s">
        <v>26</v>
      </c>
      <c r="E14856">
        <v>1</v>
      </c>
      <c r="G14856">
        <v>0</v>
      </c>
      <c r="O14856">
        <v>0</v>
      </c>
      <c r="S14856" t="s">
        <v>24</v>
      </c>
      <c r="T14856" t="s">
        <v>27</v>
      </c>
    </row>
    <row r="14857" spans="1:24" x14ac:dyDescent="0.25">
      <c r="A14857">
        <v>14044459</v>
      </c>
      <c r="B14857" t="s">
        <v>33</v>
      </c>
      <c r="C14857" t="s">
        <v>14910</v>
      </c>
      <c r="D14857" t="s">
        <v>26</v>
      </c>
      <c r="E14857">
        <v>1</v>
      </c>
      <c r="S14857" t="s">
        <v>33</v>
      </c>
      <c r="T14857" t="s">
        <v>73</v>
      </c>
      <c r="V14857" t="s">
        <v>55</v>
      </c>
      <c r="W14857" t="s">
        <v>37</v>
      </c>
      <c r="X14857" t="s">
        <v>38</v>
      </c>
    </row>
    <row r="14858" spans="1:24" x14ac:dyDescent="0.25">
      <c r="A14858">
        <v>14044459</v>
      </c>
      <c r="B14858" t="s">
        <v>33</v>
      </c>
      <c r="C14858" t="s">
        <v>14911</v>
      </c>
      <c r="D14858" t="s">
        <v>29</v>
      </c>
      <c r="E14858">
        <v>1</v>
      </c>
      <c r="S14858" t="s">
        <v>33</v>
      </c>
      <c r="T14858" t="s">
        <v>73</v>
      </c>
      <c r="V14858" t="s">
        <v>55</v>
      </c>
      <c r="W14858" t="s">
        <v>37</v>
      </c>
      <c r="X14858" t="s">
        <v>38</v>
      </c>
    </row>
    <row r="14859" spans="1:24" x14ac:dyDescent="0.25">
      <c r="A14859">
        <v>14044601</v>
      </c>
      <c r="B14859" t="s">
        <v>24</v>
      </c>
      <c r="C14859" t="s">
        <v>14912</v>
      </c>
      <c r="D14859" t="s">
        <v>26</v>
      </c>
      <c r="H14859">
        <v>1</v>
      </c>
      <c r="M14859">
        <v>-1</v>
      </c>
      <c r="S14859" t="s">
        <v>24</v>
      </c>
      <c r="T14859" t="s">
        <v>73</v>
      </c>
    </row>
    <row r="14860" spans="1:24" x14ac:dyDescent="0.25">
      <c r="A14860">
        <v>14044601</v>
      </c>
      <c r="B14860" t="s">
        <v>24</v>
      </c>
      <c r="C14860" t="s">
        <v>14913</v>
      </c>
      <c r="D14860" t="s">
        <v>29</v>
      </c>
      <c r="H14860">
        <v>1</v>
      </c>
      <c r="M14860">
        <v>-1</v>
      </c>
      <c r="S14860" t="s">
        <v>24</v>
      </c>
      <c r="T14860" t="s">
        <v>73</v>
      </c>
    </row>
    <row r="14861" spans="1:24" x14ac:dyDescent="0.25">
      <c r="A14861">
        <v>14044601</v>
      </c>
      <c r="B14861" t="s">
        <v>24</v>
      </c>
      <c r="C14861" t="s">
        <v>14914</v>
      </c>
      <c r="D14861" t="s">
        <v>26</v>
      </c>
      <c r="E14861">
        <v>1</v>
      </c>
      <c r="S14861" t="s">
        <v>24</v>
      </c>
      <c r="T14861" t="s">
        <v>73</v>
      </c>
    </row>
    <row r="14862" spans="1:24" x14ac:dyDescent="0.25">
      <c r="A14862">
        <v>14044601</v>
      </c>
      <c r="B14862" t="s">
        <v>24</v>
      </c>
      <c r="C14862" t="s">
        <v>14915</v>
      </c>
      <c r="D14862" t="s">
        <v>29</v>
      </c>
      <c r="E14862">
        <v>1</v>
      </c>
      <c r="S14862" t="s">
        <v>24</v>
      </c>
      <c r="T14862" t="s">
        <v>73</v>
      </c>
    </row>
    <row r="14863" spans="1:24" x14ac:dyDescent="0.25">
      <c r="A14863">
        <v>14045766</v>
      </c>
      <c r="B14863" t="s">
        <v>33</v>
      </c>
      <c r="C14863" t="s">
        <v>14916</v>
      </c>
      <c r="D14863" t="s">
        <v>26</v>
      </c>
      <c r="Q14863">
        <v>1</v>
      </c>
      <c r="S14863" t="s">
        <v>33</v>
      </c>
      <c r="T14863" s="1">
        <v>43758</v>
      </c>
    </row>
    <row r="14864" spans="1:24" x14ac:dyDescent="0.25">
      <c r="A14864">
        <v>14045766</v>
      </c>
      <c r="B14864" t="s">
        <v>33</v>
      </c>
      <c r="C14864" t="s">
        <v>14917</v>
      </c>
      <c r="D14864" t="s">
        <v>29</v>
      </c>
      <c r="Q14864">
        <v>1</v>
      </c>
      <c r="S14864" t="s">
        <v>33</v>
      </c>
      <c r="T14864" s="1">
        <v>43758</v>
      </c>
    </row>
    <row r="14865" spans="1:24" x14ac:dyDescent="0.25">
      <c r="A14865">
        <v>14052057</v>
      </c>
      <c r="B14865" t="s">
        <v>33</v>
      </c>
      <c r="C14865" t="s">
        <v>14918</v>
      </c>
      <c r="D14865" t="s">
        <v>26</v>
      </c>
      <c r="E14865">
        <v>1</v>
      </c>
      <c r="N14865">
        <v>0</v>
      </c>
      <c r="S14865" t="s">
        <v>33</v>
      </c>
      <c r="T14865" t="s">
        <v>87</v>
      </c>
      <c r="V14865" t="s">
        <v>55</v>
      </c>
      <c r="W14865" t="s">
        <v>56</v>
      </c>
      <c r="X14865" t="s">
        <v>38</v>
      </c>
    </row>
    <row r="14866" spans="1:24" x14ac:dyDescent="0.25">
      <c r="A14866">
        <v>14052057</v>
      </c>
      <c r="B14866" t="s">
        <v>33</v>
      </c>
      <c r="C14866" t="s">
        <v>14919</v>
      </c>
      <c r="D14866" t="s">
        <v>26</v>
      </c>
      <c r="G14866">
        <v>0</v>
      </c>
      <c r="H14866">
        <v>1</v>
      </c>
      <c r="M14866">
        <v>1</v>
      </c>
      <c r="N14866">
        <v>1</v>
      </c>
      <c r="O14866">
        <v>0</v>
      </c>
      <c r="R14866">
        <v>1</v>
      </c>
      <c r="S14866" t="s">
        <v>33</v>
      </c>
      <c r="T14866" t="s">
        <v>87</v>
      </c>
      <c r="V14866" t="s">
        <v>55</v>
      </c>
      <c r="W14866" t="s">
        <v>56</v>
      </c>
      <c r="X14866" t="s">
        <v>38</v>
      </c>
    </row>
    <row r="14867" spans="1:24" x14ac:dyDescent="0.25">
      <c r="A14867">
        <v>14052057</v>
      </c>
      <c r="B14867" t="s">
        <v>33</v>
      </c>
      <c r="C14867" t="s">
        <v>14920</v>
      </c>
      <c r="D14867" t="s">
        <v>26</v>
      </c>
      <c r="H14867">
        <v>1</v>
      </c>
      <c r="K14867">
        <v>1</v>
      </c>
      <c r="M14867">
        <v>1</v>
      </c>
      <c r="O14867">
        <v>1</v>
      </c>
      <c r="R14867">
        <v>1</v>
      </c>
      <c r="S14867" t="s">
        <v>33</v>
      </c>
      <c r="T14867" t="s">
        <v>87</v>
      </c>
      <c r="V14867" t="s">
        <v>55</v>
      </c>
      <c r="W14867" t="s">
        <v>56</v>
      </c>
      <c r="X14867" t="s">
        <v>38</v>
      </c>
    </row>
    <row r="14868" spans="1:24" x14ac:dyDescent="0.25">
      <c r="A14868">
        <v>14052057</v>
      </c>
      <c r="B14868" t="s">
        <v>33</v>
      </c>
      <c r="C14868" t="s">
        <v>14921</v>
      </c>
      <c r="D14868" t="s">
        <v>26</v>
      </c>
      <c r="M14868">
        <v>1</v>
      </c>
      <c r="N14868">
        <v>0</v>
      </c>
      <c r="O14868">
        <v>0</v>
      </c>
      <c r="R14868">
        <v>1</v>
      </c>
      <c r="S14868" t="s">
        <v>33</v>
      </c>
      <c r="T14868" t="s">
        <v>87</v>
      </c>
      <c r="V14868" t="s">
        <v>55</v>
      </c>
      <c r="W14868" t="s">
        <v>56</v>
      </c>
      <c r="X14868" t="s">
        <v>38</v>
      </c>
    </row>
    <row r="14869" spans="1:24" x14ac:dyDescent="0.25">
      <c r="A14869">
        <v>14052166</v>
      </c>
      <c r="B14869" t="s">
        <v>33</v>
      </c>
      <c r="C14869" t="s">
        <v>14922</v>
      </c>
      <c r="D14869" t="s">
        <v>26</v>
      </c>
      <c r="F14869">
        <v>-1</v>
      </c>
      <c r="H14869">
        <v>1</v>
      </c>
      <c r="J14869">
        <v>0</v>
      </c>
      <c r="M14869">
        <v>1</v>
      </c>
      <c r="N14869">
        <v>0</v>
      </c>
      <c r="O14869">
        <v>1</v>
      </c>
      <c r="R14869">
        <v>1</v>
      </c>
      <c r="S14869" t="s">
        <v>33</v>
      </c>
      <c r="T14869" t="s">
        <v>54</v>
      </c>
      <c r="V14869" t="s">
        <v>36</v>
      </c>
      <c r="W14869" t="s">
        <v>37</v>
      </c>
      <c r="X14869" t="s">
        <v>88</v>
      </c>
    </row>
    <row r="14870" spans="1:24" x14ac:dyDescent="0.25">
      <c r="A14870">
        <v>14052166</v>
      </c>
      <c r="B14870" t="s">
        <v>33</v>
      </c>
      <c r="C14870" t="s">
        <v>14923</v>
      </c>
      <c r="D14870" t="s">
        <v>29</v>
      </c>
      <c r="F14870">
        <v>-1</v>
      </c>
      <c r="H14870">
        <v>1</v>
      </c>
      <c r="J14870">
        <v>0</v>
      </c>
      <c r="M14870">
        <v>1</v>
      </c>
      <c r="N14870">
        <v>0</v>
      </c>
      <c r="O14870">
        <v>1</v>
      </c>
      <c r="R14870">
        <v>1</v>
      </c>
      <c r="S14870" t="s">
        <v>33</v>
      </c>
      <c r="T14870" t="s">
        <v>54</v>
      </c>
      <c r="V14870" t="s">
        <v>36</v>
      </c>
      <c r="W14870" t="s">
        <v>37</v>
      </c>
      <c r="X14870" t="s">
        <v>88</v>
      </c>
    </row>
    <row r="14871" spans="1:24" x14ac:dyDescent="0.25">
      <c r="A14871">
        <v>14052166</v>
      </c>
      <c r="B14871" t="s">
        <v>33</v>
      </c>
      <c r="C14871" t="s">
        <v>14924</v>
      </c>
      <c r="D14871" t="s">
        <v>26</v>
      </c>
      <c r="G14871">
        <v>1</v>
      </c>
      <c r="J14871">
        <v>1</v>
      </c>
      <c r="L14871">
        <v>0</v>
      </c>
      <c r="S14871" t="s">
        <v>33</v>
      </c>
      <c r="T14871" t="s">
        <v>54</v>
      </c>
      <c r="V14871" t="s">
        <v>36</v>
      </c>
      <c r="W14871" t="s">
        <v>37</v>
      </c>
      <c r="X14871" t="s">
        <v>88</v>
      </c>
    </row>
    <row r="14872" spans="1:24" x14ac:dyDescent="0.25">
      <c r="A14872">
        <v>14052166</v>
      </c>
      <c r="B14872" t="s">
        <v>33</v>
      </c>
      <c r="C14872" t="s">
        <v>14925</v>
      </c>
      <c r="D14872" t="s">
        <v>26</v>
      </c>
      <c r="G14872">
        <v>1</v>
      </c>
      <c r="N14872">
        <v>0</v>
      </c>
      <c r="O14872">
        <v>-1</v>
      </c>
      <c r="R14872">
        <v>1</v>
      </c>
      <c r="S14872" t="s">
        <v>33</v>
      </c>
      <c r="T14872" t="s">
        <v>54</v>
      </c>
      <c r="V14872" t="s">
        <v>36</v>
      </c>
      <c r="W14872" t="s">
        <v>37</v>
      </c>
      <c r="X14872" t="s">
        <v>88</v>
      </c>
    </row>
    <row r="14873" spans="1:24" x14ac:dyDescent="0.25">
      <c r="A14873">
        <v>14054487</v>
      </c>
      <c r="B14873" t="s">
        <v>24</v>
      </c>
      <c r="C14873" t="s">
        <v>14926</v>
      </c>
      <c r="D14873" t="s">
        <v>26</v>
      </c>
      <c r="E14873">
        <v>1</v>
      </c>
      <c r="G14873">
        <v>0</v>
      </c>
      <c r="S14873" t="s">
        <v>24</v>
      </c>
      <c r="T14873" t="s">
        <v>87</v>
      </c>
      <c r="V14873" t="s">
        <v>36</v>
      </c>
      <c r="W14873" t="s">
        <v>56</v>
      </c>
      <c r="X14873" t="s">
        <v>57</v>
      </c>
    </row>
    <row r="14874" spans="1:24" x14ac:dyDescent="0.25">
      <c r="A14874">
        <v>14054487</v>
      </c>
      <c r="B14874" t="s">
        <v>24</v>
      </c>
      <c r="C14874" t="s">
        <v>14927</v>
      </c>
      <c r="D14874" t="s">
        <v>29</v>
      </c>
      <c r="E14874">
        <v>1</v>
      </c>
      <c r="G14874">
        <v>0</v>
      </c>
      <c r="S14874" t="s">
        <v>24</v>
      </c>
      <c r="T14874" t="s">
        <v>87</v>
      </c>
      <c r="V14874" t="s">
        <v>36</v>
      </c>
      <c r="W14874" t="s">
        <v>56</v>
      </c>
      <c r="X14874" t="s">
        <v>57</v>
      </c>
    </row>
    <row r="14875" spans="1:24" x14ac:dyDescent="0.25">
      <c r="A14875">
        <v>14054487</v>
      </c>
      <c r="B14875" t="s">
        <v>24</v>
      </c>
      <c r="C14875" t="s">
        <v>14928</v>
      </c>
      <c r="D14875" t="s">
        <v>26</v>
      </c>
      <c r="H14875">
        <v>1</v>
      </c>
      <c r="K14875">
        <v>-1</v>
      </c>
      <c r="M14875">
        <v>-1</v>
      </c>
      <c r="O14875">
        <v>0</v>
      </c>
      <c r="S14875" t="s">
        <v>24</v>
      </c>
      <c r="T14875" t="s">
        <v>87</v>
      </c>
      <c r="V14875" t="s">
        <v>36</v>
      </c>
      <c r="W14875" t="s">
        <v>56</v>
      </c>
      <c r="X14875" t="s">
        <v>57</v>
      </c>
    </row>
    <row r="14876" spans="1:24" x14ac:dyDescent="0.25">
      <c r="A14876">
        <v>14054487</v>
      </c>
      <c r="B14876" t="s">
        <v>24</v>
      </c>
      <c r="C14876" t="s">
        <v>14929</v>
      </c>
      <c r="D14876" t="s">
        <v>29</v>
      </c>
      <c r="H14876">
        <v>1</v>
      </c>
      <c r="K14876">
        <v>-1</v>
      </c>
      <c r="M14876">
        <v>-1</v>
      </c>
      <c r="O14876">
        <v>0</v>
      </c>
      <c r="S14876" t="s">
        <v>24</v>
      </c>
      <c r="T14876" t="s">
        <v>87</v>
      </c>
      <c r="V14876" t="s">
        <v>36</v>
      </c>
      <c r="W14876" t="s">
        <v>56</v>
      </c>
      <c r="X14876" t="s">
        <v>57</v>
      </c>
    </row>
    <row r="14877" spans="1:24" x14ac:dyDescent="0.25">
      <c r="A14877">
        <v>14054581</v>
      </c>
      <c r="B14877" t="s">
        <v>24</v>
      </c>
      <c r="C14877" t="s">
        <v>14930</v>
      </c>
      <c r="D14877" t="s">
        <v>26</v>
      </c>
      <c r="E14877">
        <v>1</v>
      </c>
      <c r="S14877" t="s">
        <v>24</v>
      </c>
      <c r="T14877" t="s">
        <v>82</v>
      </c>
    </row>
    <row r="14878" spans="1:24" x14ac:dyDescent="0.25">
      <c r="A14878">
        <v>14054581</v>
      </c>
      <c r="B14878" t="s">
        <v>24</v>
      </c>
      <c r="C14878" t="s">
        <v>14931</v>
      </c>
      <c r="D14878" t="s">
        <v>29</v>
      </c>
      <c r="E14878">
        <v>1</v>
      </c>
      <c r="S14878" t="s">
        <v>24</v>
      </c>
      <c r="T14878" t="s">
        <v>82</v>
      </c>
    </row>
    <row r="14879" spans="1:24" x14ac:dyDescent="0.25">
      <c r="A14879">
        <v>14059261</v>
      </c>
      <c r="B14879" t="s">
        <v>24</v>
      </c>
      <c r="C14879" t="s">
        <v>14932</v>
      </c>
      <c r="D14879" t="s">
        <v>26</v>
      </c>
      <c r="E14879">
        <v>1</v>
      </c>
      <c r="S14879" t="s">
        <v>24</v>
      </c>
      <c r="T14879" t="s">
        <v>43</v>
      </c>
    </row>
    <row r="14880" spans="1:24" x14ac:dyDescent="0.25">
      <c r="A14880">
        <v>14059261</v>
      </c>
      <c r="B14880" t="s">
        <v>24</v>
      </c>
      <c r="C14880" t="s">
        <v>14933</v>
      </c>
      <c r="D14880" t="s">
        <v>29</v>
      </c>
      <c r="E14880">
        <v>1</v>
      </c>
      <c r="S14880" t="s">
        <v>24</v>
      </c>
      <c r="T14880" t="s">
        <v>43</v>
      </c>
    </row>
    <row r="14881" spans="1:24" x14ac:dyDescent="0.25">
      <c r="A14881">
        <v>14059261</v>
      </c>
      <c r="B14881" t="s">
        <v>24</v>
      </c>
      <c r="C14881" t="s">
        <v>14934</v>
      </c>
      <c r="D14881" t="s">
        <v>29</v>
      </c>
      <c r="E14881">
        <v>1</v>
      </c>
      <c r="S14881" t="s">
        <v>24</v>
      </c>
      <c r="T14881" t="s">
        <v>43</v>
      </c>
    </row>
    <row r="14882" spans="1:24" x14ac:dyDescent="0.25">
      <c r="A14882">
        <v>14062380</v>
      </c>
      <c r="B14882" t="s">
        <v>33</v>
      </c>
      <c r="C14882" t="s">
        <v>14935</v>
      </c>
      <c r="D14882" t="s">
        <v>26</v>
      </c>
      <c r="E14882">
        <v>1</v>
      </c>
      <c r="S14882" t="s">
        <v>33</v>
      </c>
      <c r="T14882" t="s">
        <v>87</v>
      </c>
      <c r="V14882" t="s">
        <v>36</v>
      </c>
      <c r="W14882" t="s">
        <v>37</v>
      </c>
      <c r="X14882" t="s">
        <v>38</v>
      </c>
    </row>
    <row r="14883" spans="1:24" x14ac:dyDescent="0.25">
      <c r="A14883">
        <v>14062380</v>
      </c>
      <c r="B14883" t="s">
        <v>33</v>
      </c>
      <c r="C14883" t="s">
        <v>14936</v>
      </c>
      <c r="D14883" t="s">
        <v>29</v>
      </c>
      <c r="E14883">
        <v>1</v>
      </c>
      <c r="S14883" t="s">
        <v>33</v>
      </c>
      <c r="T14883" t="s">
        <v>87</v>
      </c>
      <c r="V14883" t="s">
        <v>36</v>
      </c>
      <c r="W14883" t="s">
        <v>37</v>
      </c>
      <c r="X14883" t="s">
        <v>38</v>
      </c>
    </row>
    <row r="14884" spans="1:24" x14ac:dyDescent="0.25">
      <c r="A14884">
        <v>14062380</v>
      </c>
      <c r="B14884" t="s">
        <v>33</v>
      </c>
      <c r="C14884" t="s">
        <v>14937</v>
      </c>
      <c r="D14884" t="s">
        <v>26</v>
      </c>
      <c r="E14884">
        <v>1</v>
      </c>
      <c r="S14884" t="s">
        <v>33</v>
      </c>
      <c r="T14884" t="s">
        <v>87</v>
      </c>
      <c r="V14884" t="s">
        <v>36</v>
      </c>
      <c r="W14884" t="s">
        <v>37</v>
      </c>
      <c r="X14884" t="s">
        <v>38</v>
      </c>
    </row>
    <row r="14885" spans="1:24" x14ac:dyDescent="0.25">
      <c r="A14885">
        <v>14062380</v>
      </c>
      <c r="B14885" t="s">
        <v>33</v>
      </c>
      <c r="C14885" t="s">
        <v>14938</v>
      </c>
      <c r="D14885" t="s">
        <v>29</v>
      </c>
      <c r="E14885">
        <v>1</v>
      </c>
      <c r="S14885" t="s">
        <v>33</v>
      </c>
      <c r="T14885" t="s">
        <v>87</v>
      </c>
      <c r="V14885" t="s">
        <v>36</v>
      </c>
      <c r="W14885" t="s">
        <v>37</v>
      </c>
      <c r="X14885" t="s">
        <v>38</v>
      </c>
    </row>
    <row r="14886" spans="1:24" x14ac:dyDescent="0.25">
      <c r="A14886">
        <v>14063410</v>
      </c>
      <c r="B14886" t="s">
        <v>24</v>
      </c>
      <c r="C14886" t="s">
        <v>14939</v>
      </c>
      <c r="D14886" t="s">
        <v>26</v>
      </c>
      <c r="G14886">
        <v>1</v>
      </c>
      <c r="J14886">
        <v>0</v>
      </c>
      <c r="L14886">
        <v>0</v>
      </c>
      <c r="O14886">
        <v>0</v>
      </c>
      <c r="S14886" t="s">
        <v>24</v>
      </c>
      <c r="T14886" t="s">
        <v>54</v>
      </c>
    </row>
    <row r="14887" spans="1:24" x14ac:dyDescent="0.25">
      <c r="A14887">
        <v>14065960</v>
      </c>
      <c r="B14887" t="s">
        <v>33</v>
      </c>
      <c r="C14887" t="s">
        <v>14940</v>
      </c>
      <c r="D14887" t="s">
        <v>26</v>
      </c>
      <c r="G14887">
        <v>1</v>
      </c>
      <c r="M14887">
        <v>0</v>
      </c>
      <c r="R14887">
        <v>1</v>
      </c>
      <c r="S14887" t="s">
        <v>33</v>
      </c>
      <c r="T14887" t="s">
        <v>54</v>
      </c>
      <c r="V14887" t="s">
        <v>36</v>
      </c>
      <c r="W14887" t="s">
        <v>56</v>
      </c>
      <c r="X14887" t="s">
        <v>38</v>
      </c>
    </row>
    <row r="14888" spans="1:24" x14ac:dyDescent="0.25">
      <c r="A14888">
        <v>14065960</v>
      </c>
      <c r="B14888" t="s">
        <v>33</v>
      </c>
      <c r="C14888" t="s">
        <v>14941</v>
      </c>
      <c r="D14888" t="s">
        <v>26</v>
      </c>
      <c r="H14888">
        <v>1</v>
      </c>
      <c r="S14888" t="s">
        <v>33</v>
      </c>
      <c r="T14888" t="s">
        <v>54</v>
      </c>
      <c r="V14888" t="s">
        <v>36</v>
      </c>
      <c r="W14888" t="s">
        <v>56</v>
      </c>
      <c r="X14888" t="s">
        <v>38</v>
      </c>
    </row>
    <row r="14889" spans="1:24" x14ac:dyDescent="0.25">
      <c r="A14889">
        <v>14065960</v>
      </c>
      <c r="B14889" t="s">
        <v>33</v>
      </c>
      <c r="C14889" t="s">
        <v>14942</v>
      </c>
      <c r="D14889" t="s">
        <v>29</v>
      </c>
      <c r="H14889">
        <v>1</v>
      </c>
      <c r="S14889" t="s">
        <v>33</v>
      </c>
      <c r="T14889" t="s">
        <v>54</v>
      </c>
      <c r="V14889" t="s">
        <v>36</v>
      </c>
      <c r="W14889" t="s">
        <v>56</v>
      </c>
      <c r="X14889" t="s">
        <v>38</v>
      </c>
    </row>
    <row r="14890" spans="1:24" x14ac:dyDescent="0.25">
      <c r="A14890">
        <v>14065960</v>
      </c>
      <c r="B14890" t="s">
        <v>33</v>
      </c>
      <c r="C14890" t="s">
        <v>14943</v>
      </c>
      <c r="D14890" t="s">
        <v>26</v>
      </c>
      <c r="Q14890">
        <v>1</v>
      </c>
      <c r="S14890" t="s">
        <v>33</v>
      </c>
      <c r="T14890" t="s">
        <v>54</v>
      </c>
      <c r="V14890" t="s">
        <v>36</v>
      </c>
      <c r="W14890" t="s">
        <v>56</v>
      </c>
      <c r="X14890" t="s">
        <v>38</v>
      </c>
    </row>
    <row r="14891" spans="1:24" x14ac:dyDescent="0.25">
      <c r="A14891">
        <v>14065960</v>
      </c>
      <c r="B14891" t="s">
        <v>33</v>
      </c>
      <c r="C14891" t="s">
        <v>14944</v>
      </c>
      <c r="D14891" t="s">
        <v>29</v>
      </c>
      <c r="Q14891">
        <v>1</v>
      </c>
      <c r="S14891" t="s">
        <v>33</v>
      </c>
      <c r="T14891" t="s">
        <v>54</v>
      </c>
      <c r="V14891" t="s">
        <v>36</v>
      </c>
      <c r="W14891" t="s">
        <v>56</v>
      </c>
      <c r="X14891" t="s">
        <v>38</v>
      </c>
    </row>
    <row r="14892" spans="1:24" x14ac:dyDescent="0.25">
      <c r="A14892">
        <v>14067559</v>
      </c>
      <c r="B14892" t="s">
        <v>33</v>
      </c>
      <c r="C14892" t="s">
        <v>14945</v>
      </c>
      <c r="D14892" t="s">
        <v>26</v>
      </c>
      <c r="F14892">
        <v>1</v>
      </c>
      <c r="J14892">
        <v>0</v>
      </c>
      <c r="K14892">
        <v>0</v>
      </c>
      <c r="N14892">
        <v>0</v>
      </c>
      <c r="O14892">
        <v>0</v>
      </c>
      <c r="R14892">
        <v>1</v>
      </c>
      <c r="S14892" t="s">
        <v>33</v>
      </c>
      <c r="T14892" t="s">
        <v>82</v>
      </c>
      <c r="V14892" t="s">
        <v>55</v>
      </c>
      <c r="W14892" t="s">
        <v>37</v>
      </c>
      <c r="X14892" t="s">
        <v>38</v>
      </c>
    </row>
    <row r="14893" spans="1:24" x14ac:dyDescent="0.25">
      <c r="A14893">
        <v>14067559</v>
      </c>
      <c r="B14893" t="s">
        <v>33</v>
      </c>
      <c r="C14893" t="s">
        <v>14946</v>
      </c>
      <c r="D14893" t="s">
        <v>26</v>
      </c>
      <c r="E14893">
        <v>1</v>
      </c>
      <c r="S14893" t="s">
        <v>33</v>
      </c>
      <c r="T14893" t="s">
        <v>82</v>
      </c>
      <c r="V14893" t="s">
        <v>55</v>
      </c>
      <c r="W14893" t="s">
        <v>37</v>
      </c>
      <c r="X14893" t="s">
        <v>38</v>
      </c>
    </row>
    <row r="14894" spans="1:24" x14ac:dyDescent="0.25">
      <c r="A14894">
        <v>14067559</v>
      </c>
      <c r="B14894" t="s">
        <v>33</v>
      </c>
      <c r="C14894" t="s">
        <v>14947</v>
      </c>
      <c r="D14894" t="s">
        <v>29</v>
      </c>
      <c r="E14894">
        <v>1</v>
      </c>
      <c r="S14894" t="s">
        <v>33</v>
      </c>
      <c r="T14894" t="s">
        <v>82</v>
      </c>
      <c r="V14894" t="s">
        <v>55</v>
      </c>
      <c r="W14894" t="s">
        <v>37</v>
      </c>
      <c r="X14894" t="s">
        <v>38</v>
      </c>
    </row>
    <row r="14895" spans="1:24" x14ac:dyDescent="0.25">
      <c r="A14895">
        <v>14069393</v>
      </c>
      <c r="B14895" t="s">
        <v>24</v>
      </c>
      <c r="C14895" t="s">
        <v>14948</v>
      </c>
      <c r="D14895" t="s">
        <v>26</v>
      </c>
      <c r="E14895">
        <v>1</v>
      </c>
      <c r="S14895" t="s">
        <v>24</v>
      </c>
      <c r="T14895" t="s">
        <v>54</v>
      </c>
    </row>
    <row r="14896" spans="1:24" x14ac:dyDescent="0.25">
      <c r="A14896">
        <v>14069393</v>
      </c>
      <c r="B14896" t="s">
        <v>24</v>
      </c>
      <c r="C14896" t="s">
        <v>14949</v>
      </c>
      <c r="D14896" t="s">
        <v>26</v>
      </c>
      <c r="E14896">
        <v>1</v>
      </c>
      <c r="S14896" t="s">
        <v>24</v>
      </c>
      <c r="T14896" t="s">
        <v>54</v>
      </c>
    </row>
    <row r="14897" spans="1:24" x14ac:dyDescent="0.25">
      <c r="A14897">
        <v>14069393</v>
      </c>
      <c r="B14897" t="s">
        <v>24</v>
      </c>
      <c r="C14897" t="s">
        <v>14950</v>
      </c>
      <c r="D14897" t="s">
        <v>29</v>
      </c>
      <c r="E14897">
        <v>1</v>
      </c>
      <c r="S14897" t="s">
        <v>24</v>
      </c>
      <c r="T14897" t="s">
        <v>54</v>
      </c>
    </row>
    <row r="14898" spans="1:24" x14ac:dyDescent="0.25">
      <c r="A14898">
        <v>14069393</v>
      </c>
      <c r="B14898" t="s">
        <v>24</v>
      </c>
      <c r="C14898" t="s">
        <v>14951</v>
      </c>
      <c r="D14898" t="s">
        <v>29</v>
      </c>
      <c r="E14898">
        <v>1</v>
      </c>
      <c r="S14898" t="s">
        <v>24</v>
      </c>
      <c r="T14898" t="s">
        <v>54</v>
      </c>
    </row>
    <row r="14899" spans="1:24" x14ac:dyDescent="0.25">
      <c r="A14899">
        <v>14070424</v>
      </c>
      <c r="B14899" t="s">
        <v>33</v>
      </c>
      <c r="C14899" t="s">
        <v>14952</v>
      </c>
      <c r="D14899" t="s">
        <v>26</v>
      </c>
      <c r="H14899">
        <v>1</v>
      </c>
      <c r="K14899">
        <v>0</v>
      </c>
      <c r="S14899" t="s">
        <v>33</v>
      </c>
      <c r="T14899" t="s">
        <v>43</v>
      </c>
    </row>
    <row r="14900" spans="1:24" x14ac:dyDescent="0.25">
      <c r="A14900">
        <v>14070709</v>
      </c>
      <c r="B14900" t="s">
        <v>24</v>
      </c>
      <c r="C14900" t="s">
        <v>14953</v>
      </c>
      <c r="D14900" t="s">
        <v>26</v>
      </c>
      <c r="E14900">
        <v>1</v>
      </c>
      <c r="S14900" t="s">
        <v>24</v>
      </c>
      <c r="T14900" t="s">
        <v>73</v>
      </c>
      <c r="V14900" t="s">
        <v>55</v>
      </c>
      <c r="W14900" t="s">
        <v>322</v>
      </c>
      <c r="X14900" t="s">
        <v>38</v>
      </c>
    </row>
    <row r="14901" spans="1:24" x14ac:dyDescent="0.25">
      <c r="A14901">
        <v>14070709</v>
      </c>
      <c r="B14901" t="s">
        <v>24</v>
      </c>
      <c r="C14901" t="s">
        <v>14954</v>
      </c>
      <c r="D14901" t="s">
        <v>29</v>
      </c>
      <c r="E14901">
        <v>1</v>
      </c>
      <c r="S14901" t="s">
        <v>24</v>
      </c>
      <c r="T14901" t="s">
        <v>73</v>
      </c>
      <c r="V14901" t="s">
        <v>55</v>
      </c>
      <c r="W14901" t="s">
        <v>322</v>
      </c>
      <c r="X14901" t="s">
        <v>38</v>
      </c>
    </row>
    <row r="14902" spans="1:24" x14ac:dyDescent="0.25">
      <c r="A14902">
        <v>14071780</v>
      </c>
      <c r="B14902" t="s">
        <v>33</v>
      </c>
      <c r="C14902" t="s">
        <v>14955</v>
      </c>
      <c r="D14902" t="s">
        <v>26</v>
      </c>
      <c r="K14902">
        <v>0</v>
      </c>
      <c r="N14902">
        <v>0</v>
      </c>
      <c r="O14902">
        <v>0</v>
      </c>
      <c r="P14902">
        <v>1</v>
      </c>
      <c r="Q14902">
        <v>1</v>
      </c>
      <c r="S14902" t="s">
        <v>33</v>
      </c>
      <c r="T14902" t="s">
        <v>82</v>
      </c>
      <c r="V14902" t="s">
        <v>36</v>
      </c>
      <c r="W14902" t="s">
        <v>37</v>
      </c>
      <c r="X14902" t="s">
        <v>44</v>
      </c>
    </row>
    <row r="14903" spans="1:24" x14ac:dyDescent="0.25">
      <c r="A14903">
        <v>14071780</v>
      </c>
      <c r="B14903" t="s">
        <v>33</v>
      </c>
      <c r="C14903" t="s">
        <v>14956</v>
      </c>
      <c r="D14903" t="s">
        <v>29</v>
      </c>
      <c r="K14903">
        <v>0</v>
      </c>
      <c r="N14903">
        <v>0</v>
      </c>
      <c r="O14903">
        <v>0</v>
      </c>
      <c r="P14903">
        <v>1</v>
      </c>
      <c r="Q14903">
        <v>1</v>
      </c>
      <c r="S14903" t="s">
        <v>33</v>
      </c>
      <c r="T14903" t="s">
        <v>82</v>
      </c>
      <c r="V14903" t="s">
        <v>36</v>
      </c>
      <c r="W14903" t="s">
        <v>37</v>
      </c>
      <c r="X14903" t="s">
        <v>44</v>
      </c>
    </row>
    <row r="14904" spans="1:24" x14ac:dyDescent="0.25">
      <c r="A14904">
        <v>14071803</v>
      </c>
      <c r="B14904" t="s">
        <v>24</v>
      </c>
      <c r="C14904" t="s">
        <v>14957</v>
      </c>
      <c r="D14904" t="s">
        <v>26</v>
      </c>
      <c r="E14904">
        <v>1</v>
      </c>
      <c r="S14904" t="s">
        <v>24</v>
      </c>
      <c r="T14904" t="s">
        <v>35</v>
      </c>
      <c r="V14904" t="s">
        <v>36</v>
      </c>
      <c r="W14904" t="s">
        <v>37</v>
      </c>
      <c r="X14904" t="s">
        <v>44</v>
      </c>
    </row>
    <row r="14905" spans="1:24" x14ac:dyDescent="0.25">
      <c r="A14905">
        <v>14071803</v>
      </c>
      <c r="B14905" t="s">
        <v>24</v>
      </c>
      <c r="C14905" t="s">
        <v>14958</v>
      </c>
      <c r="D14905" t="s">
        <v>29</v>
      </c>
      <c r="E14905">
        <v>1</v>
      </c>
      <c r="S14905" t="s">
        <v>24</v>
      </c>
      <c r="T14905" t="s">
        <v>35</v>
      </c>
      <c r="V14905" t="s">
        <v>36</v>
      </c>
      <c r="W14905" t="s">
        <v>37</v>
      </c>
      <c r="X14905" t="s">
        <v>44</v>
      </c>
    </row>
    <row r="14906" spans="1:24" x14ac:dyDescent="0.25">
      <c r="A14906">
        <v>14072972</v>
      </c>
      <c r="B14906" t="s">
        <v>24</v>
      </c>
      <c r="C14906" t="s">
        <v>14959</v>
      </c>
      <c r="D14906" t="s">
        <v>26</v>
      </c>
      <c r="E14906">
        <v>1</v>
      </c>
      <c r="S14906" t="s">
        <v>24</v>
      </c>
      <c r="T14906" t="s">
        <v>27</v>
      </c>
    </row>
    <row r="14907" spans="1:24" x14ac:dyDescent="0.25">
      <c r="A14907">
        <v>14072972</v>
      </c>
      <c r="B14907" t="s">
        <v>24</v>
      </c>
      <c r="C14907" t="s">
        <v>14960</v>
      </c>
      <c r="D14907" t="s">
        <v>29</v>
      </c>
      <c r="E14907">
        <v>1</v>
      </c>
      <c r="S14907" t="s">
        <v>24</v>
      </c>
      <c r="T14907" t="s">
        <v>27</v>
      </c>
    </row>
    <row r="14908" spans="1:24" x14ac:dyDescent="0.25">
      <c r="A14908">
        <v>14072972</v>
      </c>
      <c r="B14908" t="s">
        <v>24</v>
      </c>
      <c r="C14908" t="s">
        <v>14961</v>
      </c>
      <c r="D14908" t="s">
        <v>29</v>
      </c>
      <c r="E14908">
        <v>1</v>
      </c>
      <c r="S14908" t="s">
        <v>24</v>
      </c>
      <c r="T14908" t="s">
        <v>27</v>
      </c>
    </row>
    <row r="14909" spans="1:24" x14ac:dyDescent="0.25">
      <c r="A14909">
        <v>14073891</v>
      </c>
      <c r="B14909" t="s">
        <v>24</v>
      </c>
      <c r="C14909" t="s">
        <v>14962</v>
      </c>
      <c r="D14909" t="s">
        <v>26</v>
      </c>
      <c r="E14909">
        <v>1</v>
      </c>
      <c r="S14909" t="s">
        <v>24</v>
      </c>
      <c r="T14909" t="s">
        <v>73</v>
      </c>
    </row>
    <row r="14910" spans="1:24" x14ac:dyDescent="0.25">
      <c r="A14910">
        <v>14073891</v>
      </c>
      <c r="B14910" t="s">
        <v>24</v>
      </c>
      <c r="C14910" t="s">
        <v>14963</v>
      </c>
      <c r="D14910" t="s">
        <v>26</v>
      </c>
      <c r="E14910">
        <v>1</v>
      </c>
      <c r="S14910" t="s">
        <v>24</v>
      </c>
      <c r="T14910" t="s">
        <v>73</v>
      </c>
    </row>
    <row r="14911" spans="1:24" x14ac:dyDescent="0.25">
      <c r="A14911">
        <v>14073891</v>
      </c>
      <c r="B14911" t="s">
        <v>24</v>
      </c>
      <c r="C14911" t="s">
        <v>14964</v>
      </c>
      <c r="D14911" t="s">
        <v>29</v>
      </c>
      <c r="E14911">
        <v>1</v>
      </c>
      <c r="S14911" t="s">
        <v>24</v>
      </c>
      <c r="T14911" t="s">
        <v>73</v>
      </c>
    </row>
    <row r="14912" spans="1:24" x14ac:dyDescent="0.25">
      <c r="A14912">
        <v>14073891</v>
      </c>
      <c r="B14912" t="s">
        <v>24</v>
      </c>
      <c r="C14912" t="s">
        <v>14965</v>
      </c>
      <c r="D14912" t="s">
        <v>29</v>
      </c>
      <c r="E14912">
        <v>1</v>
      </c>
      <c r="S14912" t="s">
        <v>24</v>
      </c>
      <c r="T14912" t="s">
        <v>73</v>
      </c>
    </row>
    <row r="14913" spans="1:24" x14ac:dyDescent="0.25">
      <c r="A14913">
        <v>14073891</v>
      </c>
      <c r="B14913" t="s">
        <v>24</v>
      </c>
      <c r="C14913" t="s">
        <v>14966</v>
      </c>
      <c r="D14913" t="s">
        <v>26</v>
      </c>
      <c r="E14913">
        <v>1</v>
      </c>
      <c r="S14913" t="s">
        <v>24</v>
      </c>
      <c r="T14913" t="s">
        <v>73</v>
      </c>
    </row>
    <row r="14914" spans="1:24" x14ac:dyDescent="0.25">
      <c r="A14914">
        <v>14073891</v>
      </c>
      <c r="B14914" t="s">
        <v>24</v>
      </c>
      <c r="C14914" t="s">
        <v>14967</v>
      </c>
      <c r="D14914" t="s">
        <v>26</v>
      </c>
      <c r="E14914">
        <v>1</v>
      </c>
      <c r="S14914" t="s">
        <v>24</v>
      </c>
      <c r="T14914" t="s">
        <v>73</v>
      </c>
    </row>
    <row r="14915" spans="1:24" x14ac:dyDescent="0.25">
      <c r="A14915">
        <v>14073891</v>
      </c>
      <c r="B14915" t="s">
        <v>24</v>
      </c>
      <c r="C14915" t="s">
        <v>14968</v>
      </c>
      <c r="D14915" t="s">
        <v>29</v>
      </c>
      <c r="E14915">
        <v>1</v>
      </c>
      <c r="S14915" t="s">
        <v>24</v>
      </c>
      <c r="T14915" t="s">
        <v>73</v>
      </c>
    </row>
    <row r="14916" spans="1:24" x14ac:dyDescent="0.25">
      <c r="A14916">
        <v>14073891</v>
      </c>
      <c r="B14916" t="s">
        <v>24</v>
      </c>
      <c r="C14916" t="s">
        <v>14969</v>
      </c>
      <c r="D14916" t="s">
        <v>26</v>
      </c>
      <c r="E14916">
        <v>1</v>
      </c>
      <c r="R14916">
        <v>1</v>
      </c>
      <c r="S14916" t="s">
        <v>24</v>
      </c>
      <c r="T14916" t="s">
        <v>73</v>
      </c>
    </row>
    <row r="14917" spans="1:24" x14ac:dyDescent="0.25">
      <c r="A14917">
        <v>14073891</v>
      </c>
      <c r="B14917" t="s">
        <v>24</v>
      </c>
      <c r="C14917" t="s">
        <v>14970</v>
      </c>
      <c r="D14917" t="s">
        <v>26</v>
      </c>
      <c r="R14917">
        <v>1</v>
      </c>
      <c r="S14917" t="s">
        <v>24</v>
      </c>
      <c r="T14917" t="s">
        <v>73</v>
      </c>
    </row>
    <row r="14918" spans="1:24" x14ac:dyDescent="0.25">
      <c r="A14918">
        <v>14073891</v>
      </c>
      <c r="B14918" t="s">
        <v>24</v>
      </c>
      <c r="C14918" t="s">
        <v>14971</v>
      </c>
      <c r="D14918" t="s">
        <v>26</v>
      </c>
      <c r="R14918">
        <v>1</v>
      </c>
      <c r="S14918" t="s">
        <v>24</v>
      </c>
      <c r="T14918" t="s">
        <v>73</v>
      </c>
    </row>
    <row r="14919" spans="1:24" x14ac:dyDescent="0.25">
      <c r="A14919">
        <v>14073891</v>
      </c>
      <c r="B14919" t="s">
        <v>24</v>
      </c>
      <c r="C14919" t="s">
        <v>14972</v>
      </c>
      <c r="D14919" t="s">
        <v>29</v>
      </c>
      <c r="R14919">
        <v>1</v>
      </c>
      <c r="S14919" t="s">
        <v>24</v>
      </c>
      <c r="T14919" t="s">
        <v>73</v>
      </c>
    </row>
    <row r="14920" spans="1:24" x14ac:dyDescent="0.25">
      <c r="A14920">
        <v>14074203</v>
      </c>
      <c r="B14920" t="s">
        <v>33</v>
      </c>
      <c r="C14920" t="s">
        <v>14973</v>
      </c>
      <c r="D14920" t="s">
        <v>26</v>
      </c>
      <c r="E14920">
        <v>1</v>
      </c>
      <c r="S14920" t="s">
        <v>33</v>
      </c>
      <c r="T14920" t="s">
        <v>27</v>
      </c>
      <c r="V14920" t="s">
        <v>36</v>
      </c>
      <c r="W14920" t="s">
        <v>37</v>
      </c>
      <c r="X14920" t="s">
        <v>38</v>
      </c>
    </row>
    <row r="14921" spans="1:24" x14ac:dyDescent="0.25">
      <c r="A14921">
        <v>14074203</v>
      </c>
      <c r="B14921" t="s">
        <v>33</v>
      </c>
      <c r="C14921" t="s">
        <v>14974</v>
      </c>
      <c r="D14921" t="s">
        <v>29</v>
      </c>
      <c r="E14921">
        <v>1</v>
      </c>
      <c r="S14921" t="s">
        <v>33</v>
      </c>
      <c r="T14921" t="s">
        <v>27</v>
      </c>
      <c r="V14921" t="s">
        <v>36</v>
      </c>
      <c r="W14921" t="s">
        <v>37</v>
      </c>
      <c r="X14921" t="s">
        <v>38</v>
      </c>
    </row>
    <row r="14922" spans="1:24" x14ac:dyDescent="0.25">
      <c r="A14922">
        <v>14075584</v>
      </c>
      <c r="B14922" t="s">
        <v>33</v>
      </c>
      <c r="C14922" t="s">
        <v>14975</v>
      </c>
      <c r="D14922" t="s">
        <v>26</v>
      </c>
      <c r="M14922">
        <v>1</v>
      </c>
      <c r="O14922">
        <v>1</v>
      </c>
      <c r="S14922" t="s">
        <v>33</v>
      </c>
      <c r="T14922" t="s">
        <v>82</v>
      </c>
    </row>
    <row r="14923" spans="1:24" x14ac:dyDescent="0.25">
      <c r="A14923">
        <v>14075584</v>
      </c>
      <c r="B14923" t="s">
        <v>33</v>
      </c>
      <c r="C14923" t="s">
        <v>14976</v>
      </c>
      <c r="D14923" t="s">
        <v>29</v>
      </c>
      <c r="M14923">
        <v>1</v>
      </c>
      <c r="O14923">
        <v>1</v>
      </c>
      <c r="S14923" t="s">
        <v>33</v>
      </c>
      <c r="T14923" t="s">
        <v>82</v>
      </c>
    </row>
    <row r="14924" spans="1:24" x14ac:dyDescent="0.25">
      <c r="A14924">
        <v>14078116</v>
      </c>
      <c r="B14924" t="s">
        <v>24</v>
      </c>
      <c r="C14924" t="s">
        <v>14977</v>
      </c>
      <c r="D14924" t="s">
        <v>26</v>
      </c>
      <c r="G14924">
        <v>1</v>
      </c>
      <c r="J14924">
        <v>0</v>
      </c>
      <c r="L14924">
        <v>0</v>
      </c>
      <c r="O14924">
        <v>0</v>
      </c>
      <c r="S14924" t="s">
        <v>24</v>
      </c>
      <c r="T14924" t="s">
        <v>27</v>
      </c>
      <c r="V14924" t="s">
        <v>55</v>
      </c>
      <c r="W14924" t="s">
        <v>37</v>
      </c>
      <c r="X14924" t="s">
        <v>44</v>
      </c>
    </row>
    <row r="14925" spans="1:24" x14ac:dyDescent="0.25">
      <c r="A14925">
        <v>14078116</v>
      </c>
      <c r="B14925" t="s">
        <v>24</v>
      </c>
      <c r="C14925" t="s">
        <v>14978</v>
      </c>
      <c r="D14925" t="s">
        <v>29</v>
      </c>
      <c r="G14925">
        <v>1</v>
      </c>
      <c r="J14925">
        <v>0</v>
      </c>
      <c r="L14925">
        <v>0</v>
      </c>
      <c r="O14925">
        <v>0</v>
      </c>
      <c r="S14925" t="s">
        <v>24</v>
      </c>
      <c r="T14925" t="s">
        <v>27</v>
      </c>
      <c r="V14925" t="s">
        <v>55</v>
      </c>
      <c r="W14925" t="s">
        <v>37</v>
      </c>
      <c r="X14925" t="s">
        <v>44</v>
      </c>
    </row>
    <row r="14926" spans="1:24" x14ac:dyDescent="0.25">
      <c r="A14926">
        <v>14078116</v>
      </c>
      <c r="B14926" t="s">
        <v>24</v>
      </c>
      <c r="C14926" t="s">
        <v>14979</v>
      </c>
      <c r="D14926" t="s">
        <v>26</v>
      </c>
      <c r="E14926">
        <v>1</v>
      </c>
      <c r="S14926" t="s">
        <v>24</v>
      </c>
      <c r="T14926" t="s">
        <v>27</v>
      </c>
      <c r="V14926" t="s">
        <v>55</v>
      </c>
      <c r="W14926" t="s">
        <v>37</v>
      </c>
      <c r="X14926" t="s">
        <v>44</v>
      </c>
    </row>
    <row r="14927" spans="1:24" x14ac:dyDescent="0.25">
      <c r="A14927">
        <v>14078116</v>
      </c>
      <c r="B14927" t="s">
        <v>24</v>
      </c>
      <c r="C14927" t="s">
        <v>14980</v>
      </c>
      <c r="D14927" t="s">
        <v>26</v>
      </c>
      <c r="E14927">
        <v>1</v>
      </c>
      <c r="S14927" t="s">
        <v>24</v>
      </c>
      <c r="T14927" t="s">
        <v>27</v>
      </c>
      <c r="V14927" t="s">
        <v>55</v>
      </c>
      <c r="W14927" t="s">
        <v>37</v>
      </c>
      <c r="X14927" t="s">
        <v>44</v>
      </c>
    </row>
    <row r="14928" spans="1:24" x14ac:dyDescent="0.25">
      <c r="A14928">
        <v>14078116</v>
      </c>
      <c r="B14928" t="s">
        <v>24</v>
      </c>
      <c r="C14928" t="s">
        <v>14981</v>
      </c>
      <c r="D14928" t="s">
        <v>29</v>
      </c>
      <c r="E14928">
        <v>1</v>
      </c>
      <c r="S14928" t="s">
        <v>24</v>
      </c>
      <c r="T14928" t="s">
        <v>27</v>
      </c>
      <c r="V14928" t="s">
        <v>55</v>
      </c>
      <c r="W14928" t="s">
        <v>37</v>
      </c>
      <c r="X14928" t="s">
        <v>44</v>
      </c>
    </row>
    <row r="14929" spans="1:24" x14ac:dyDescent="0.25">
      <c r="A14929">
        <v>14078116</v>
      </c>
      <c r="B14929" t="s">
        <v>24</v>
      </c>
      <c r="C14929" t="s">
        <v>14982</v>
      </c>
      <c r="D14929" t="s">
        <v>26</v>
      </c>
      <c r="G14929">
        <v>1</v>
      </c>
      <c r="S14929" t="s">
        <v>24</v>
      </c>
      <c r="T14929" t="s">
        <v>27</v>
      </c>
      <c r="V14929" t="s">
        <v>55</v>
      </c>
      <c r="W14929" t="s">
        <v>37</v>
      </c>
      <c r="X14929" t="s">
        <v>44</v>
      </c>
    </row>
    <row r="14930" spans="1:24" x14ac:dyDescent="0.25">
      <c r="A14930">
        <v>14078116</v>
      </c>
      <c r="B14930" t="s">
        <v>24</v>
      </c>
      <c r="C14930" t="s">
        <v>14983</v>
      </c>
      <c r="D14930" t="s">
        <v>29</v>
      </c>
      <c r="G14930">
        <v>1</v>
      </c>
      <c r="S14930" t="s">
        <v>24</v>
      </c>
      <c r="T14930" t="s">
        <v>27</v>
      </c>
      <c r="V14930" t="s">
        <v>55</v>
      </c>
      <c r="W14930" t="s">
        <v>37</v>
      </c>
      <c r="X14930" t="s">
        <v>44</v>
      </c>
    </row>
    <row r="14931" spans="1:24" x14ac:dyDescent="0.25">
      <c r="A14931">
        <v>14079975</v>
      </c>
      <c r="B14931" t="s">
        <v>24</v>
      </c>
      <c r="C14931" t="s">
        <v>14984</v>
      </c>
      <c r="D14931" t="s">
        <v>26</v>
      </c>
      <c r="E14931">
        <v>1</v>
      </c>
      <c r="S14931" t="s">
        <v>24</v>
      </c>
      <c r="T14931" t="s">
        <v>73</v>
      </c>
    </row>
    <row r="14932" spans="1:24" x14ac:dyDescent="0.25">
      <c r="A14932">
        <v>14079975</v>
      </c>
      <c r="B14932" t="s">
        <v>24</v>
      </c>
      <c r="C14932" t="s">
        <v>14985</v>
      </c>
      <c r="D14932" t="s">
        <v>29</v>
      </c>
      <c r="E14932">
        <v>1</v>
      </c>
      <c r="S14932" t="s">
        <v>24</v>
      </c>
      <c r="T14932" t="s">
        <v>73</v>
      </c>
    </row>
    <row r="14933" spans="1:24" x14ac:dyDescent="0.25">
      <c r="A14933">
        <v>14081091</v>
      </c>
      <c r="B14933" t="s">
        <v>33</v>
      </c>
      <c r="C14933" t="s">
        <v>14986</v>
      </c>
      <c r="D14933" t="s">
        <v>26</v>
      </c>
      <c r="E14933">
        <v>1</v>
      </c>
      <c r="L14933">
        <v>0</v>
      </c>
      <c r="S14933" t="s">
        <v>33</v>
      </c>
      <c r="T14933" t="s">
        <v>73</v>
      </c>
    </row>
    <row r="14934" spans="1:24" x14ac:dyDescent="0.25">
      <c r="A14934">
        <v>14081091</v>
      </c>
      <c r="B14934" t="s">
        <v>33</v>
      </c>
      <c r="C14934" t="s">
        <v>14987</v>
      </c>
      <c r="D14934" t="s">
        <v>26</v>
      </c>
      <c r="E14934">
        <v>1</v>
      </c>
      <c r="L14934">
        <v>0</v>
      </c>
      <c r="S14934" t="s">
        <v>33</v>
      </c>
      <c r="T14934" t="s">
        <v>73</v>
      </c>
    </row>
    <row r="14935" spans="1:24" x14ac:dyDescent="0.25">
      <c r="A14935">
        <v>14081091</v>
      </c>
      <c r="B14935" t="s">
        <v>33</v>
      </c>
      <c r="C14935" t="s">
        <v>14988</v>
      </c>
      <c r="D14935" t="s">
        <v>29</v>
      </c>
      <c r="E14935">
        <v>1</v>
      </c>
      <c r="L14935">
        <v>0</v>
      </c>
      <c r="S14935" t="s">
        <v>33</v>
      </c>
      <c r="T14935" t="s">
        <v>73</v>
      </c>
    </row>
    <row r="14936" spans="1:24" x14ac:dyDescent="0.25">
      <c r="A14936">
        <v>14082222</v>
      </c>
      <c r="B14936" t="s">
        <v>24</v>
      </c>
      <c r="C14936" t="s">
        <v>14989</v>
      </c>
      <c r="D14936" t="s">
        <v>26</v>
      </c>
      <c r="J14936">
        <v>1</v>
      </c>
      <c r="M14936">
        <v>1</v>
      </c>
      <c r="S14936" t="s">
        <v>24</v>
      </c>
      <c r="T14936" t="s">
        <v>43</v>
      </c>
      <c r="V14936" t="s">
        <v>36</v>
      </c>
      <c r="W14936" t="s">
        <v>56</v>
      </c>
      <c r="X14936" t="s">
        <v>88</v>
      </c>
    </row>
    <row r="14937" spans="1:24" x14ac:dyDescent="0.25">
      <c r="A14937">
        <v>14082222</v>
      </c>
      <c r="B14937" t="s">
        <v>24</v>
      </c>
      <c r="C14937" t="s">
        <v>14990</v>
      </c>
      <c r="D14937" t="s">
        <v>26</v>
      </c>
      <c r="F14937">
        <v>1</v>
      </c>
      <c r="J14937">
        <v>1</v>
      </c>
      <c r="N14937">
        <v>0</v>
      </c>
      <c r="S14937" t="s">
        <v>24</v>
      </c>
      <c r="T14937" t="s">
        <v>43</v>
      </c>
      <c r="V14937" t="s">
        <v>36</v>
      </c>
      <c r="W14937" t="s">
        <v>56</v>
      </c>
      <c r="X14937" t="s">
        <v>88</v>
      </c>
    </row>
    <row r="14938" spans="1:24" x14ac:dyDescent="0.25">
      <c r="A14938">
        <v>14082222</v>
      </c>
      <c r="B14938" t="s">
        <v>24</v>
      </c>
      <c r="C14938" t="s">
        <v>14991</v>
      </c>
      <c r="D14938" t="s">
        <v>26</v>
      </c>
      <c r="F14938">
        <v>1</v>
      </c>
      <c r="G14938">
        <v>1</v>
      </c>
      <c r="H14938">
        <v>1</v>
      </c>
      <c r="L14938">
        <v>1</v>
      </c>
      <c r="M14938">
        <v>-1</v>
      </c>
      <c r="R14938">
        <v>1</v>
      </c>
      <c r="S14938" t="s">
        <v>24</v>
      </c>
      <c r="T14938" t="s">
        <v>43</v>
      </c>
      <c r="V14938" t="s">
        <v>36</v>
      </c>
      <c r="W14938" t="s">
        <v>56</v>
      </c>
      <c r="X14938" t="s">
        <v>88</v>
      </c>
    </row>
    <row r="14939" spans="1:24" x14ac:dyDescent="0.25">
      <c r="A14939">
        <v>14082222</v>
      </c>
      <c r="B14939" t="s">
        <v>24</v>
      </c>
      <c r="C14939" t="s">
        <v>14992</v>
      </c>
      <c r="D14939" t="s">
        <v>26</v>
      </c>
      <c r="G14939">
        <v>1</v>
      </c>
      <c r="J14939">
        <v>0</v>
      </c>
      <c r="M14939">
        <v>1</v>
      </c>
      <c r="S14939" t="s">
        <v>24</v>
      </c>
      <c r="T14939" t="s">
        <v>43</v>
      </c>
      <c r="V14939" t="s">
        <v>36</v>
      </c>
      <c r="W14939" t="s">
        <v>56</v>
      </c>
      <c r="X14939" t="s">
        <v>88</v>
      </c>
    </row>
    <row r="14940" spans="1:24" x14ac:dyDescent="0.25">
      <c r="A14940">
        <v>14082222</v>
      </c>
      <c r="B14940" t="s">
        <v>24</v>
      </c>
      <c r="C14940" t="s">
        <v>14993</v>
      </c>
      <c r="D14940" t="s">
        <v>26</v>
      </c>
      <c r="G14940">
        <v>1</v>
      </c>
      <c r="J14940">
        <v>1</v>
      </c>
      <c r="R14940">
        <v>1</v>
      </c>
      <c r="S14940" t="s">
        <v>24</v>
      </c>
      <c r="T14940" t="s">
        <v>43</v>
      </c>
      <c r="V14940" t="s">
        <v>36</v>
      </c>
      <c r="W14940" t="s">
        <v>56</v>
      </c>
      <c r="X14940" t="s">
        <v>88</v>
      </c>
    </row>
    <row r="14941" spans="1:24" x14ac:dyDescent="0.25">
      <c r="A14941">
        <v>14082222</v>
      </c>
      <c r="B14941" t="s">
        <v>24</v>
      </c>
      <c r="C14941" t="s">
        <v>14994</v>
      </c>
      <c r="D14941" t="s">
        <v>26</v>
      </c>
      <c r="G14941">
        <v>1</v>
      </c>
      <c r="J14941">
        <v>1</v>
      </c>
      <c r="R14941">
        <v>1</v>
      </c>
      <c r="S14941" t="s">
        <v>24</v>
      </c>
      <c r="T14941" t="s">
        <v>43</v>
      </c>
      <c r="V14941" t="s">
        <v>36</v>
      </c>
      <c r="W14941" t="s">
        <v>56</v>
      </c>
      <c r="X14941" t="s">
        <v>88</v>
      </c>
    </row>
    <row r="14942" spans="1:24" x14ac:dyDescent="0.25">
      <c r="A14942">
        <v>14082222</v>
      </c>
      <c r="B14942" t="s">
        <v>24</v>
      </c>
      <c r="C14942" t="s">
        <v>14995</v>
      </c>
      <c r="D14942" t="s">
        <v>26</v>
      </c>
      <c r="E14942">
        <v>1</v>
      </c>
      <c r="S14942" t="s">
        <v>24</v>
      </c>
      <c r="T14942" t="s">
        <v>43</v>
      </c>
      <c r="V14942" t="s">
        <v>36</v>
      </c>
      <c r="W14942" t="s">
        <v>56</v>
      </c>
      <c r="X14942" t="s">
        <v>88</v>
      </c>
    </row>
    <row r="14943" spans="1:24" x14ac:dyDescent="0.25">
      <c r="A14943">
        <v>14082222</v>
      </c>
      <c r="B14943" t="s">
        <v>24</v>
      </c>
      <c r="C14943" t="s">
        <v>14996</v>
      </c>
      <c r="D14943" t="s">
        <v>29</v>
      </c>
      <c r="E14943">
        <v>1</v>
      </c>
      <c r="S14943" t="s">
        <v>24</v>
      </c>
      <c r="T14943" t="s">
        <v>43</v>
      </c>
      <c r="V14943" t="s">
        <v>36</v>
      </c>
      <c r="W14943" t="s">
        <v>56</v>
      </c>
      <c r="X14943" t="s">
        <v>88</v>
      </c>
    </row>
    <row r="14944" spans="1:24" x14ac:dyDescent="0.25">
      <c r="A14944">
        <v>14082222</v>
      </c>
      <c r="B14944" t="s">
        <v>24</v>
      </c>
      <c r="C14944" t="s">
        <v>14997</v>
      </c>
      <c r="D14944" t="s">
        <v>29</v>
      </c>
      <c r="E14944">
        <v>1</v>
      </c>
      <c r="S14944" t="s">
        <v>24</v>
      </c>
      <c r="T14944" t="s">
        <v>43</v>
      </c>
      <c r="V14944" t="s">
        <v>36</v>
      </c>
      <c r="W14944" t="s">
        <v>56</v>
      </c>
      <c r="X14944" t="s">
        <v>88</v>
      </c>
    </row>
    <row r="14945" spans="1:24" x14ac:dyDescent="0.25">
      <c r="A14945">
        <v>14082222</v>
      </c>
      <c r="B14945" t="s">
        <v>24</v>
      </c>
      <c r="C14945" t="s">
        <v>14998</v>
      </c>
      <c r="D14945" t="s">
        <v>26</v>
      </c>
      <c r="G14945">
        <v>1</v>
      </c>
      <c r="J14945">
        <v>1</v>
      </c>
      <c r="S14945" t="s">
        <v>24</v>
      </c>
      <c r="T14945" t="s">
        <v>43</v>
      </c>
      <c r="V14945" t="s">
        <v>36</v>
      </c>
      <c r="W14945" t="s">
        <v>56</v>
      </c>
      <c r="X14945" t="s">
        <v>88</v>
      </c>
    </row>
    <row r="14946" spans="1:24" x14ac:dyDescent="0.25">
      <c r="A14946">
        <v>14082222</v>
      </c>
      <c r="B14946" t="s">
        <v>24</v>
      </c>
      <c r="C14946" t="s">
        <v>14999</v>
      </c>
      <c r="D14946" t="s">
        <v>26</v>
      </c>
      <c r="G14946">
        <v>1</v>
      </c>
      <c r="J14946">
        <v>1</v>
      </c>
      <c r="S14946" t="s">
        <v>24</v>
      </c>
      <c r="T14946" t="s">
        <v>43</v>
      </c>
      <c r="V14946" t="s">
        <v>36</v>
      </c>
      <c r="W14946" t="s">
        <v>56</v>
      </c>
      <c r="X14946" t="s">
        <v>88</v>
      </c>
    </row>
    <row r="14947" spans="1:24" x14ac:dyDescent="0.25">
      <c r="A14947">
        <v>14082222</v>
      </c>
      <c r="B14947" t="s">
        <v>24</v>
      </c>
      <c r="C14947" t="s">
        <v>15000</v>
      </c>
      <c r="D14947" t="s">
        <v>26</v>
      </c>
      <c r="G14947">
        <v>1</v>
      </c>
      <c r="H14947">
        <v>1</v>
      </c>
      <c r="J14947">
        <v>1</v>
      </c>
      <c r="L14947">
        <v>-1</v>
      </c>
      <c r="N14947">
        <v>0</v>
      </c>
      <c r="O14947">
        <v>1</v>
      </c>
      <c r="S14947" t="s">
        <v>24</v>
      </c>
      <c r="T14947" t="s">
        <v>43</v>
      </c>
      <c r="V14947" t="s">
        <v>36</v>
      </c>
      <c r="W14947" t="s">
        <v>56</v>
      </c>
      <c r="X14947" t="s">
        <v>88</v>
      </c>
    </row>
    <row r="14948" spans="1:24" x14ac:dyDescent="0.25">
      <c r="A14948">
        <v>14082222</v>
      </c>
      <c r="B14948" t="s">
        <v>24</v>
      </c>
      <c r="C14948" t="s">
        <v>15001</v>
      </c>
      <c r="D14948" t="s">
        <v>29</v>
      </c>
      <c r="G14948">
        <v>1</v>
      </c>
      <c r="H14948">
        <v>1</v>
      </c>
      <c r="J14948">
        <v>1</v>
      </c>
      <c r="L14948">
        <v>-1</v>
      </c>
      <c r="N14948">
        <v>0</v>
      </c>
      <c r="O14948">
        <v>1</v>
      </c>
      <c r="S14948" t="s">
        <v>24</v>
      </c>
      <c r="T14948" t="s">
        <v>43</v>
      </c>
      <c r="V14948" t="s">
        <v>36</v>
      </c>
      <c r="W14948" t="s">
        <v>56</v>
      </c>
      <c r="X14948" t="s">
        <v>88</v>
      </c>
    </row>
    <row r="14949" spans="1:24" x14ac:dyDescent="0.25">
      <c r="A14949">
        <v>14082222</v>
      </c>
      <c r="B14949" t="s">
        <v>24</v>
      </c>
      <c r="C14949" t="s">
        <v>15002</v>
      </c>
      <c r="D14949" t="s">
        <v>29</v>
      </c>
      <c r="G14949">
        <v>1</v>
      </c>
      <c r="H14949">
        <v>1</v>
      </c>
      <c r="J14949">
        <v>1</v>
      </c>
      <c r="L14949">
        <v>-1</v>
      </c>
      <c r="N14949">
        <v>0</v>
      </c>
      <c r="O14949">
        <v>1</v>
      </c>
      <c r="S14949" t="s">
        <v>24</v>
      </c>
      <c r="T14949" t="s">
        <v>43</v>
      </c>
      <c r="V14949" t="s">
        <v>36</v>
      </c>
      <c r="W14949" t="s">
        <v>56</v>
      </c>
      <c r="X14949" t="s">
        <v>88</v>
      </c>
    </row>
    <row r="14950" spans="1:24" x14ac:dyDescent="0.25">
      <c r="A14950">
        <v>14082222</v>
      </c>
      <c r="B14950" t="s">
        <v>24</v>
      </c>
      <c r="C14950" t="s">
        <v>15003</v>
      </c>
      <c r="D14950" t="s">
        <v>26</v>
      </c>
      <c r="E14950">
        <v>1</v>
      </c>
      <c r="S14950" t="s">
        <v>24</v>
      </c>
      <c r="T14950" t="s">
        <v>43</v>
      </c>
      <c r="V14950" t="s">
        <v>36</v>
      </c>
      <c r="W14950" t="s">
        <v>56</v>
      </c>
      <c r="X14950" t="s">
        <v>88</v>
      </c>
    </row>
    <row r="14951" spans="1:24" x14ac:dyDescent="0.25">
      <c r="A14951">
        <v>14082222</v>
      </c>
      <c r="B14951" t="s">
        <v>24</v>
      </c>
      <c r="C14951" t="s">
        <v>15004</v>
      </c>
      <c r="D14951" t="s">
        <v>26</v>
      </c>
      <c r="E14951">
        <v>1</v>
      </c>
      <c r="S14951" t="s">
        <v>24</v>
      </c>
      <c r="T14951" t="s">
        <v>43</v>
      </c>
      <c r="V14951" t="s">
        <v>36</v>
      </c>
      <c r="W14951" t="s">
        <v>56</v>
      </c>
      <c r="X14951" t="s">
        <v>88</v>
      </c>
    </row>
    <row r="14952" spans="1:24" x14ac:dyDescent="0.25">
      <c r="A14952">
        <v>14082222</v>
      </c>
      <c r="B14952" t="s">
        <v>24</v>
      </c>
      <c r="C14952" t="s">
        <v>15005</v>
      </c>
      <c r="D14952" t="s">
        <v>29</v>
      </c>
      <c r="E14952">
        <v>1</v>
      </c>
      <c r="S14952" t="s">
        <v>24</v>
      </c>
      <c r="T14952" t="s">
        <v>43</v>
      </c>
      <c r="V14952" t="s">
        <v>36</v>
      </c>
      <c r="W14952" t="s">
        <v>56</v>
      </c>
      <c r="X14952" t="s">
        <v>88</v>
      </c>
    </row>
    <row r="14953" spans="1:24" x14ac:dyDescent="0.25">
      <c r="A14953">
        <v>14082222</v>
      </c>
      <c r="B14953" t="s">
        <v>24</v>
      </c>
      <c r="C14953" t="s">
        <v>15006</v>
      </c>
      <c r="D14953" t="s">
        <v>26</v>
      </c>
      <c r="J14953">
        <v>1</v>
      </c>
      <c r="L14953">
        <v>-1</v>
      </c>
      <c r="S14953" t="s">
        <v>24</v>
      </c>
      <c r="T14953" t="s">
        <v>43</v>
      </c>
      <c r="V14953" t="s">
        <v>36</v>
      </c>
      <c r="W14953" t="s">
        <v>56</v>
      </c>
      <c r="X14953" t="s">
        <v>88</v>
      </c>
    </row>
    <row r="14954" spans="1:24" x14ac:dyDescent="0.25">
      <c r="A14954">
        <v>14082222</v>
      </c>
      <c r="B14954" t="s">
        <v>24</v>
      </c>
      <c r="C14954" t="s">
        <v>15007</v>
      </c>
      <c r="D14954" t="s">
        <v>29</v>
      </c>
      <c r="J14954">
        <v>1</v>
      </c>
      <c r="L14954">
        <v>-1</v>
      </c>
      <c r="S14954" t="s">
        <v>24</v>
      </c>
      <c r="T14954" t="s">
        <v>43</v>
      </c>
      <c r="V14954" t="s">
        <v>36</v>
      </c>
      <c r="W14954" t="s">
        <v>56</v>
      </c>
      <c r="X14954" t="s">
        <v>88</v>
      </c>
    </row>
    <row r="14955" spans="1:24" x14ac:dyDescent="0.25">
      <c r="A14955">
        <v>14082222</v>
      </c>
      <c r="B14955" t="s">
        <v>24</v>
      </c>
      <c r="C14955" t="s">
        <v>15008</v>
      </c>
      <c r="D14955" t="s">
        <v>26</v>
      </c>
      <c r="G14955">
        <v>1</v>
      </c>
      <c r="L14955">
        <v>0</v>
      </c>
      <c r="S14955" t="s">
        <v>24</v>
      </c>
      <c r="T14955" t="s">
        <v>43</v>
      </c>
      <c r="V14955" t="s">
        <v>36</v>
      </c>
      <c r="W14955" t="s">
        <v>56</v>
      </c>
      <c r="X14955" t="s">
        <v>88</v>
      </c>
    </row>
    <row r="14956" spans="1:24" x14ac:dyDescent="0.25">
      <c r="A14956">
        <v>14082222</v>
      </c>
      <c r="B14956" t="s">
        <v>24</v>
      </c>
      <c r="C14956" t="s">
        <v>15009</v>
      </c>
      <c r="D14956" t="s">
        <v>26</v>
      </c>
      <c r="G14956">
        <v>1</v>
      </c>
      <c r="L14956">
        <v>0</v>
      </c>
      <c r="S14956" t="s">
        <v>24</v>
      </c>
      <c r="T14956" t="s">
        <v>43</v>
      </c>
      <c r="V14956" t="s">
        <v>36</v>
      </c>
      <c r="W14956" t="s">
        <v>56</v>
      </c>
      <c r="X14956" t="s">
        <v>88</v>
      </c>
    </row>
    <row r="14957" spans="1:24" x14ac:dyDescent="0.25">
      <c r="A14957">
        <v>14082459</v>
      </c>
      <c r="B14957" t="s">
        <v>24</v>
      </c>
      <c r="C14957" t="s">
        <v>15010</v>
      </c>
      <c r="D14957" t="s">
        <v>26</v>
      </c>
      <c r="O14957">
        <v>-1</v>
      </c>
      <c r="S14957" t="s">
        <v>24</v>
      </c>
      <c r="T14957" t="s">
        <v>82</v>
      </c>
      <c r="V14957" t="s">
        <v>194</v>
      </c>
      <c r="W14957" t="s">
        <v>37</v>
      </c>
      <c r="X14957" t="s">
        <v>38</v>
      </c>
    </row>
    <row r="14958" spans="1:24" x14ac:dyDescent="0.25">
      <c r="A14958">
        <v>14082459</v>
      </c>
      <c r="B14958" t="s">
        <v>24</v>
      </c>
      <c r="C14958" t="s">
        <v>15011</v>
      </c>
      <c r="D14958" t="s">
        <v>29</v>
      </c>
      <c r="O14958">
        <v>-1</v>
      </c>
      <c r="S14958" t="s">
        <v>24</v>
      </c>
      <c r="T14958" t="s">
        <v>82</v>
      </c>
      <c r="V14958" t="s">
        <v>194</v>
      </c>
      <c r="W14958" t="s">
        <v>37</v>
      </c>
      <c r="X14958" t="s">
        <v>38</v>
      </c>
    </row>
    <row r="14959" spans="1:24" x14ac:dyDescent="0.25">
      <c r="A14959">
        <v>14083248</v>
      </c>
      <c r="B14959" t="s">
        <v>33</v>
      </c>
      <c r="C14959" t="s">
        <v>15012</v>
      </c>
      <c r="D14959" t="s">
        <v>26</v>
      </c>
      <c r="J14959">
        <v>1</v>
      </c>
      <c r="S14959" t="s">
        <v>33</v>
      </c>
      <c r="T14959" t="s">
        <v>87</v>
      </c>
    </row>
    <row r="14960" spans="1:24" x14ac:dyDescent="0.25">
      <c r="A14960">
        <v>14084320</v>
      </c>
      <c r="B14960" t="s">
        <v>33</v>
      </c>
      <c r="C14960" t="s">
        <v>15013</v>
      </c>
      <c r="D14960" t="s">
        <v>26</v>
      </c>
      <c r="L14960">
        <v>-1</v>
      </c>
      <c r="S14960" t="s">
        <v>33</v>
      </c>
      <c r="T14960" t="s">
        <v>73</v>
      </c>
    </row>
    <row r="14961" spans="1:24" x14ac:dyDescent="0.25">
      <c r="A14961">
        <v>14084320</v>
      </c>
      <c r="B14961" t="s">
        <v>33</v>
      </c>
      <c r="C14961" t="s">
        <v>15014</v>
      </c>
      <c r="D14961" t="s">
        <v>29</v>
      </c>
      <c r="L14961">
        <v>-1</v>
      </c>
      <c r="S14961" t="s">
        <v>33</v>
      </c>
      <c r="T14961" t="s">
        <v>73</v>
      </c>
    </row>
    <row r="14962" spans="1:24" x14ac:dyDescent="0.25">
      <c r="A14962">
        <v>14085402</v>
      </c>
      <c r="B14962" t="s">
        <v>24</v>
      </c>
      <c r="C14962" t="s">
        <v>15015</v>
      </c>
      <c r="D14962" t="s">
        <v>26</v>
      </c>
      <c r="E14962">
        <v>1</v>
      </c>
      <c r="S14962" t="s">
        <v>24</v>
      </c>
      <c r="T14962" t="s">
        <v>73</v>
      </c>
    </row>
    <row r="14963" spans="1:24" x14ac:dyDescent="0.25">
      <c r="A14963">
        <v>14085402</v>
      </c>
      <c r="B14963" t="s">
        <v>24</v>
      </c>
      <c r="C14963" t="s">
        <v>15016</v>
      </c>
      <c r="D14963" t="s">
        <v>26</v>
      </c>
      <c r="E14963">
        <v>1</v>
      </c>
      <c r="S14963" t="s">
        <v>24</v>
      </c>
      <c r="T14963" t="s">
        <v>73</v>
      </c>
    </row>
    <row r="14964" spans="1:24" x14ac:dyDescent="0.25">
      <c r="A14964">
        <v>14085402</v>
      </c>
      <c r="B14964" t="s">
        <v>24</v>
      </c>
      <c r="C14964" t="s">
        <v>15017</v>
      </c>
      <c r="D14964" t="s">
        <v>29</v>
      </c>
      <c r="E14964">
        <v>1</v>
      </c>
      <c r="S14964" t="s">
        <v>24</v>
      </c>
      <c r="T14964" t="s">
        <v>73</v>
      </c>
    </row>
    <row r="14965" spans="1:24" x14ac:dyDescent="0.25">
      <c r="A14965">
        <v>14085402</v>
      </c>
      <c r="B14965" t="s">
        <v>24</v>
      </c>
      <c r="C14965" t="s">
        <v>15018</v>
      </c>
      <c r="D14965" t="s">
        <v>29</v>
      </c>
      <c r="E14965">
        <v>1</v>
      </c>
      <c r="S14965" t="s">
        <v>24</v>
      </c>
      <c r="T14965" t="s">
        <v>73</v>
      </c>
    </row>
    <row r="14966" spans="1:24" x14ac:dyDescent="0.25">
      <c r="A14966">
        <v>14088217</v>
      </c>
      <c r="B14966" t="s">
        <v>33</v>
      </c>
      <c r="C14966" t="s">
        <v>15019</v>
      </c>
      <c r="D14966" t="s">
        <v>26</v>
      </c>
      <c r="E14966">
        <v>1</v>
      </c>
      <c r="S14966" t="s">
        <v>33</v>
      </c>
      <c r="T14966" t="s">
        <v>43</v>
      </c>
      <c r="V14966" t="s">
        <v>55</v>
      </c>
      <c r="W14966" t="s">
        <v>37</v>
      </c>
      <c r="X14966" t="s">
        <v>88</v>
      </c>
    </row>
    <row r="14967" spans="1:24" x14ac:dyDescent="0.25">
      <c r="A14967">
        <v>14088217</v>
      </c>
      <c r="B14967" t="s">
        <v>33</v>
      </c>
      <c r="C14967" t="s">
        <v>15020</v>
      </c>
      <c r="D14967" t="s">
        <v>29</v>
      </c>
      <c r="E14967">
        <v>1</v>
      </c>
      <c r="S14967" t="s">
        <v>33</v>
      </c>
      <c r="T14967" t="s">
        <v>43</v>
      </c>
      <c r="V14967" t="s">
        <v>55</v>
      </c>
      <c r="W14967" t="s">
        <v>37</v>
      </c>
      <c r="X14967" t="s">
        <v>88</v>
      </c>
    </row>
    <row r="14968" spans="1:24" x14ac:dyDescent="0.25">
      <c r="A14968">
        <v>14088217</v>
      </c>
      <c r="B14968" t="s">
        <v>33</v>
      </c>
      <c r="C14968" t="s">
        <v>15021</v>
      </c>
      <c r="D14968" t="s">
        <v>26</v>
      </c>
      <c r="E14968">
        <v>1</v>
      </c>
      <c r="S14968" t="s">
        <v>33</v>
      </c>
      <c r="T14968" t="s">
        <v>43</v>
      </c>
      <c r="V14968" t="s">
        <v>55</v>
      </c>
      <c r="W14968" t="s">
        <v>37</v>
      </c>
      <c r="X14968" t="s">
        <v>88</v>
      </c>
    </row>
    <row r="14969" spans="1:24" x14ac:dyDescent="0.25">
      <c r="A14969">
        <v>14088217</v>
      </c>
      <c r="B14969" t="s">
        <v>33</v>
      </c>
      <c r="C14969" t="s">
        <v>15022</v>
      </c>
      <c r="D14969" t="s">
        <v>29</v>
      </c>
      <c r="E14969">
        <v>1</v>
      </c>
      <c r="S14969" t="s">
        <v>33</v>
      </c>
      <c r="T14969" t="s">
        <v>43</v>
      </c>
      <c r="V14969" t="s">
        <v>55</v>
      </c>
      <c r="W14969" t="s">
        <v>37</v>
      </c>
      <c r="X14969" t="s">
        <v>88</v>
      </c>
    </row>
    <row r="14970" spans="1:24" x14ac:dyDescent="0.25">
      <c r="A14970">
        <v>14088217</v>
      </c>
      <c r="B14970" t="s">
        <v>33</v>
      </c>
      <c r="C14970" t="s">
        <v>15023</v>
      </c>
      <c r="D14970" t="s">
        <v>26</v>
      </c>
      <c r="H14970">
        <v>-1</v>
      </c>
      <c r="L14970">
        <v>1</v>
      </c>
      <c r="M14970">
        <v>1</v>
      </c>
      <c r="S14970" t="s">
        <v>33</v>
      </c>
      <c r="T14970" t="s">
        <v>43</v>
      </c>
      <c r="V14970" t="s">
        <v>55</v>
      </c>
      <c r="W14970" t="s">
        <v>37</v>
      </c>
      <c r="X14970" t="s">
        <v>88</v>
      </c>
    </row>
    <row r="14971" spans="1:24" x14ac:dyDescent="0.25">
      <c r="A14971">
        <v>14088217</v>
      </c>
      <c r="B14971" t="s">
        <v>33</v>
      </c>
      <c r="C14971" t="s">
        <v>15024</v>
      </c>
      <c r="D14971" t="s">
        <v>29</v>
      </c>
      <c r="H14971">
        <v>-1</v>
      </c>
      <c r="L14971">
        <v>1</v>
      </c>
      <c r="M14971">
        <v>1</v>
      </c>
      <c r="S14971" t="s">
        <v>33</v>
      </c>
      <c r="T14971" t="s">
        <v>43</v>
      </c>
      <c r="V14971" t="s">
        <v>55</v>
      </c>
      <c r="W14971" t="s">
        <v>37</v>
      </c>
      <c r="X14971" t="s">
        <v>88</v>
      </c>
    </row>
    <row r="14972" spans="1:24" x14ac:dyDescent="0.25">
      <c r="A14972">
        <v>14088217</v>
      </c>
      <c r="B14972" t="s">
        <v>33</v>
      </c>
      <c r="C14972" t="s">
        <v>15025</v>
      </c>
      <c r="D14972" t="s">
        <v>26</v>
      </c>
      <c r="E14972">
        <v>1</v>
      </c>
      <c r="S14972" t="s">
        <v>33</v>
      </c>
      <c r="T14972" t="s">
        <v>43</v>
      </c>
      <c r="V14972" t="s">
        <v>55</v>
      </c>
      <c r="W14972" t="s">
        <v>37</v>
      </c>
      <c r="X14972" t="s">
        <v>88</v>
      </c>
    </row>
    <row r="14973" spans="1:24" x14ac:dyDescent="0.25">
      <c r="A14973">
        <v>14088217</v>
      </c>
      <c r="B14973" t="s">
        <v>33</v>
      </c>
      <c r="C14973" t="s">
        <v>15026</v>
      </c>
      <c r="D14973" t="s">
        <v>29</v>
      </c>
      <c r="E14973">
        <v>1</v>
      </c>
      <c r="S14973" t="s">
        <v>33</v>
      </c>
      <c r="T14973" t="s">
        <v>43</v>
      </c>
      <c r="V14973" t="s">
        <v>55</v>
      </c>
      <c r="W14973" t="s">
        <v>37</v>
      </c>
      <c r="X14973" t="s">
        <v>88</v>
      </c>
    </row>
    <row r="14974" spans="1:24" x14ac:dyDescent="0.25">
      <c r="A14974">
        <v>14088377</v>
      </c>
      <c r="B14974" t="s">
        <v>33</v>
      </c>
      <c r="C14974" t="s">
        <v>15027</v>
      </c>
      <c r="D14974" t="s">
        <v>26</v>
      </c>
      <c r="E14974">
        <v>1</v>
      </c>
      <c r="S14974" t="s">
        <v>33</v>
      </c>
      <c r="T14974" t="s">
        <v>35</v>
      </c>
    </row>
    <row r="14975" spans="1:24" x14ac:dyDescent="0.25">
      <c r="A14975">
        <v>14088377</v>
      </c>
      <c r="B14975" t="s">
        <v>33</v>
      </c>
      <c r="C14975" t="s">
        <v>15028</v>
      </c>
      <c r="D14975" t="s">
        <v>29</v>
      </c>
      <c r="E14975">
        <v>1</v>
      </c>
      <c r="S14975" t="s">
        <v>33</v>
      </c>
      <c r="T14975" t="s">
        <v>35</v>
      </c>
    </row>
    <row r="14976" spans="1:24" x14ac:dyDescent="0.25">
      <c r="A14976">
        <v>14089920</v>
      </c>
      <c r="B14976" t="s">
        <v>24</v>
      </c>
      <c r="C14976" t="s">
        <v>15029</v>
      </c>
      <c r="D14976" t="s">
        <v>26</v>
      </c>
      <c r="G14976">
        <v>0</v>
      </c>
      <c r="I14976">
        <v>0</v>
      </c>
      <c r="L14976">
        <v>0</v>
      </c>
      <c r="O14976">
        <v>0</v>
      </c>
      <c r="S14976" t="s">
        <v>24</v>
      </c>
      <c r="T14976" t="s">
        <v>43</v>
      </c>
    </row>
    <row r="14977" spans="1:24" x14ac:dyDescent="0.25">
      <c r="A14977">
        <v>14089920</v>
      </c>
      <c r="B14977" t="s">
        <v>24</v>
      </c>
      <c r="C14977" t="s">
        <v>15030</v>
      </c>
      <c r="D14977" t="s">
        <v>29</v>
      </c>
      <c r="G14977">
        <v>0</v>
      </c>
      <c r="I14977">
        <v>0</v>
      </c>
      <c r="L14977">
        <v>0</v>
      </c>
      <c r="O14977">
        <v>0</v>
      </c>
      <c r="S14977" t="s">
        <v>24</v>
      </c>
      <c r="T14977" t="s">
        <v>43</v>
      </c>
    </row>
    <row r="14978" spans="1:24" x14ac:dyDescent="0.25">
      <c r="A14978">
        <v>14089920</v>
      </c>
      <c r="B14978" t="s">
        <v>24</v>
      </c>
      <c r="C14978" t="s">
        <v>15031</v>
      </c>
      <c r="D14978" t="s">
        <v>26</v>
      </c>
      <c r="E14978">
        <v>1</v>
      </c>
      <c r="S14978" t="s">
        <v>24</v>
      </c>
      <c r="T14978" t="s">
        <v>43</v>
      </c>
    </row>
    <row r="14979" spans="1:24" x14ac:dyDescent="0.25">
      <c r="A14979">
        <v>14089920</v>
      </c>
      <c r="B14979" t="s">
        <v>24</v>
      </c>
      <c r="C14979" t="s">
        <v>15032</v>
      </c>
      <c r="D14979" t="s">
        <v>29</v>
      </c>
      <c r="E14979">
        <v>1</v>
      </c>
      <c r="S14979" t="s">
        <v>24</v>
      </c>
      <c r="T14979" t="s">
        <v>43</v>
      </c>
    </row>
    <row r="14980" spans="1:24" x14ac:dyDescent="0.25">
      <c r="A14980">
        <v>14090374</v>
      </c>
      <c r="B14980" t="s">
        <v>33</v>
      </c>
      <c r="C14980" t="s">
        <v>15033</v>
      </c>
      <c r="D14980" t="s">
        <v>26</v>
      </c>
      <c r="E14980">
        <v>1</v>
      </c>
      <c r="S14980" t="s">
        <v>33</v>
      </c>
      <c r="T14980" t="s">
        <v>35</v>
      </c>
      <c r="V14980" t="s">
        <v>194</v>
      </c>
      <c r="W14980" t="s">
        <v>37</v>
      </c>
      <c r="X14980" t="s">
        <v>44</v>
      </c>
    </row>
    <row r="14981" spans="1:24" x14ac:dyDescent="0.25">
      <c r="A14981">
        <v>14090374</v>
      </c>
      <c r="B14981" t="s">
        <v>33</v>
      </c>
      <c r="C14981" t="s">
        <v>15034</v>
      </c>
      <c r="D14981" t="s">
        <v>26</v>
      </c>
      <c r="M14981">
        <v>1</v>
      </c>
      <c r="N14981">
        <v>0</v>
      </c>
      <c r="S14981" t="s">
        <v>33</v>
      </c>
      <c r="T14981" t="s">
        <v>35</v>
      </c>
      <c r="V14981" t="s">
        <v>194</v>
      </c>
      <c r="W14981" t="s">
        <v>37</v>
      </c>
      <c r="X14981" t="s">
        <v>44</v>
      </c>
    </row>
    <row r="14982" spans="1:24" x14ac:dyDescent="0.25">
      <c r="A14982">
        <v>14090374</v>
      </c>
      <c r="B14982" t="s">
        <v>33</v>
      </c>
      <c r="C14982" t="s">
        <v>15035</v>
      </c>
      <c r="D14982" t="s">
        <v>29</v>
      </c>
      <c r="M14982">
        <v>1</v>
      </c>
      <c r="N14982">
        <v>0</v>
      </c>
      <c r="S14982" t="s">
        <v>33</v>
      </c>
      <c r="T14982" t="s">
        <v>35</v>
      </c>
      <c r="V14982" t="s">
        <v>194</v>
      </c>
      <c r="W14982" t="s">
        <v>37</v>
      </c>
      <c r="X14982" t="s">
        <v>44</v>
      </c>
    </row>
    <row r="14983" spans="1:24" x14ac:dyDescent="0.25">
      <c r="A14983">
        <v>14090374</v>
      </c>
      <c r="B14983" t="s">
        <v>33</v>
      </c>
      <c r="C14983" t="s">
        <v>15036</v>
      </c>
      <c r="D14983" t="s">
        <v>26</v>
      </c>
      <c r="E14983">
        <v>1</v>
      </c>
      <c r="S14983" t="s">
        <v>33</v>
      </c>
      <c r="T14983" t="s">
        <v>35</v>
      </c>
      <c r="V14983" t="s">
        <v>194</v>
      </c>
      <c r="W14983" t="s">
        <v>37</v>
      </c>
      <c r="X14983" t="s">
        <v>44</v>
      </c>
    </row>
    <row r="14984" spans="1:24" x14ac:dyDescent="0.25">
      <c r="A14984">
        <v>14090374</v>
      </c>
      <c r="B14984" t="s">
        <v>33</v>
      </c>
      <c r="C14984" t="s">
        <v>15037</v>
      </c>
      <c r="D14984" t="s">
        <v>29</v>
      </c>
      <c r="E14984">
        <v>1</v>
      </c>
      <c r="S14984" t="s">
        <v>33</v>
      </c>
      <c r="T14984" t="s">
        <v>35</v>
      </c>
      <c r="V14984" t="s">
        <v>194</v>
      </c>
      <c r="W14984" t="s">
        <v>37</v>
      </c>
      <c r="X14984" t="s">
        <v>44</v>
      </c>
    </row>
    <row r="14985" spans="1:24" x14ac:dyDescent="0.25">
      <c r="A14985">
        <v>14092065</v>
      </c>
      <c r="B14985" t="s">
        <v>33</v>
      </c>
      <c r="C14985" t="s">
        <v>15038</v>
      </c>
      <c r="D14985" t="s">
        <v>26</v>
      </c>
      <c r="E14985">
        <v>1</v>
      </c>
      <c r="S14985" t="s">
        <v>33</v>
      </c>
      <c r="T14985" t="s">
        <v>35</v>
      </c>
      <c r="V14985" t="s">
        <v>36</v>
      </c>
      <c r="W14985" t="s">
        <v>37</v>
      </c>
      <c r="X14985" t="s">
        <v>44</v>
      </c>
    </row>
    <row r="14986" spans="1:24" x14ac:dyDescent="0.25">
      <c r="A14986">
        <v>14093894</v>
      </c>
      <c r="B14986" t="s">
        <v>33</v>
      </c>
      <c r="C14986" t="s">
        <v>15039</v>
      </c>
      <c r="D14986" t="s">
        <v>26</v>
      </c>
      <c r="F14986">
        <v>-1</v>
      </c>
      <c r="G14986">
        <v>1</v>
      </c>
      <c r="J14986">
        <v>0</v>
      </c>
      <c r="K14986">
        <v>0</v>
      </c>
      <c r="N14986">
        <v>0</v>
      </c>
      <c r="O14986">
        <v>0</v>
      </c>
      <c r="S14986" t="s">
        <v>33</v>
      </c>
      <c r="T14986" t="s">
        <v>82</v>
      </c>
      <c r="V14986" t="s">
        <v>55</v>
      </c>
      <c r="W14986" t="s">
        <v>37</v>
      </c>
      <c r="X14986" t="s">
        <v>57</v>
      </c>
    </row>
    <row r="14987" spans="1:24" x14ac:dyDescent="0.25">
      <c r="A14987">
        <v>14093894</v>
      </c>
      <c r="B14987" t="s">
        <v>33</v>
      </c>
      <c r="C14987" t="s">
        <v>15040</v>
      </c>
      <c r="D14987" t="s">
        <v>29</v>
      </c>
      <c r="F14987">
        <v>-1</v>
      </c>
      <c r="G14987">
        <v>1</v>
      </c>
      <c r="J14987">
        <v>0</v>
      </c>
      <c r="K14987">
        <v>0</v>
      </c>
      <c r="N14987">
        <v>0</v>
      </c>
      <c r="O14987">
        <v>0</v>
      </c>
      <c r="S14987" t="s">
        <v>33</v>
      </c>
      <c r="T14987" t="s">
        <v>82</v>
      </c>
      <c r="V14987" t="s">
        <v>55</v>
      </c>
      <c r="W14987" t="s">
        <v>37</v>
      </c>
      <c r="X14987" t="s">
        <v>57</v>
      </c>
    </row>
    <row r="14988" spans="1:24" x14ac:dyDescent="0.25">
      <c r="A14988">
        <v>14093894</v>
      </c>
      <c r="B14988" t="s">
        <v>33</v>
      </c>
      <c r="C14988" t="s">
        <v>15041</v>
      </c>
      <c r="D14988" t="s">
        <v>26</v>
      </c>
      <c r="S14988" t="s">
        <v>33</v>
      </c>
      <c r="T14988" t="s">
        <v>82</v>
      </c>
      <c r="V14988" t="s">
        <v>55</v>
      </c>
      <c r="W14988" t="s">
        <v>37</v>
      </c>
      <c r="X14988" t="s">
        <v>57</v>
      </c>
    </row>
    <row r="14989" spans="1:24" x14ac:dyDescent="0.25">
      <c r="A14989">
        <v>14093894</v>
      </c>
      <c r="B14989" t="s">
        <v>33</v>
      </c>
      <c r="C14989" t="s">
        <v>15042</v>
      </c>
      <c r="D14989" t="s">
        <v>29</v>
      </c>
      <c r="S14989" t="s">
        <v>33</v>
      </c>
      <c r="T14989" t="s">
        <v>82</v>
      </c>
      <c r="V14989" t="s">
        <v>55</v>
      </c>
      <c r="W14989" t="s">
        <v>37</v>
      </c>
      <c r="X14989" t="s">
        <v>57</v>
      </c>
    </row>
    <row r="14990" spans="1:24" x14ac:dyDescent="0.25">
      <c r="A14990">
        <v>14097166</v>
      </c>
      <c r="B14990" t="s">
        <v>24</v>
      </c>
      <c r="C14990" t="s">
        <v>15043</v>
      </c>
      <c r="D14990" t="s">
        <v>26</v>
      </c>
      <c r="E14990">
        <v>1</v>
      </c>
      <c r="R14990">
        <v>1</v>
      </c>
      <c r="S14990" t="s">
        <v>24</v>
      </c>
      <c r="T14990" t="s">
        <v>27</v>
      </c>
    </row>
    <row r="14991" spans="1:24" x14ac:dyDescent="0.25">
      <c r="A14991">
        <v>14097166</v>
      </c>
      <c r="B14991" t="s">
        <v>24</v>
      </c>
      <c r="C14991" t="s">
        <v>15044</v>
      </c>
      <c r="D14991" t="s">
        <v>26</v>
      </c>
      <c r="E14991">
        <v>1</v>
      </c>
      <c r="F14991">
        <v>0</v>
      </c>
      <c r="G14991">
        <v>0</v>
      </c>
      <c r="N14991">
        <v>0</v>
      </c>
      <c r="O14991">
        <v>0</v>
      </c>
      <c r="R14991">
        <v>1</v>
      </c>
      <c r="S14991" t="s">
        <v>24</v>
      </c>
      <c r="T14991" t="s">
        <v>27</v>
      </c>
    </row>
    <row r="14992" spans="1:24" x14ac:dyDescent="0.25">
      <c r="A14992">
        <v>14097166</v>
      </c>
      <c r="B14992" t="s">
        <v>24</v>
      </c>
      <c r="C14992" t="s">
        <v>15045</v>
      </c>
      <c r="D14992" t="s">
        <v>26</v>
      </c>
      <c r="E14992">
        <v>1</v>
      </c>
      <c r="S14992" t="s">
        <v>24</v>
      </c>
      <c r="T14992" t="s">
        <v>27</v>
      </c>
    </row>
    <row r="14993" spans="1:24" x14ac:dyDescent="0.25">
      <c r="A14993">
        <v>14097166</v>
      </c>
      <c r="B14993" t="s">
        <v>24</v>
      </c>
      <c r="C14993" t="s">
        <v>15046</v>
      </c>
      <c r="D14993" t="s">
        <v>29</v>
      </c>
      <c r="E14993">
        <v>1</v>
      </c>
      <c r="S14993" t="s">
        <v>24</v>
      </c>
      <c r="T14993" t="s">
        <v>27</v>
      </c>
    </row>
    <row r="14994" spans="1:24" x14ac:dyDescent="0.25">
      <c r="A14994">
        <v>14097166</v>
      </c>
      <c r="B14994" t="s">
        <v>24</v>
      </c>
      <c r="C14994" t="s">
        <v>15047</v>
      </c>
      <c r="D14994" t="s">
        <v>26</v>
      </c>
      <c r="E14994">
        <v>1</v>
      </c>
      <c r="N14994">
        <v>0</v>
      </c>
      <c r="O14994">
        <v>0</v>
      </c>
      <c r="R14994">
        <v>1</v>
      </c>
      <c r="S14994" t="s">
        <v>24</v>
      </c>
      <c r="T14994" t="s">
        <v>27</v>
      </c>
    </row>
    <row r="14995" spans="1:24" x14ac:dyDescent="0.25">
      <c r="A14995">
        <v>14098497</v>
      </c>
      <c r="B14995" t="s">
        <v>33</v>
      </c>
      <c r="C14995" t="s">
        <v>15048</v>
      </c>
      <c r="D14995" t="s">
        <v>26</v>
      </c>
      <c r="M14995">
        <v>1</v>
      </c>
      <c r="S14995" t="s">
        <v>33</v>
      </c>
      <c r="T14995" t="s">
        <v>35</v>
      </c>
      <c r="V14995" t="s">
        <v>36</v>
      </c>
      <c r="W14995" t="s">
        <v>56</v>
      </c>
      <c r="X14995" t="s">
        <v>38</v>
      </c>
    </row>
    <row r="14996" spans="1:24" x14ac:dyDescent="0.25">
      <c r="A14996">
        <v>14098497</v>
      </c>
      <c r="B14996" t="s">
        <v>33</v>
      </c>
      <c r="C14996" t="s">
        <v>15049</v>
      </c>
      <c r="D14996" t="s">
        <v>29</v>
      </c>
      <c r="M14996">
        <v>1</v>
      </c>
      <c r="S14996" t="s">
        <v>33</v>
      </c>
      <c r="T14996" t="s">
        <v>35</v>
      </c>
      <c r="V14996" t="s">
        <v>36</v>
      </c>
      <c r="W14996" t="s">
        <v>56</v>
      </c>
      <c r="X14996" t="s">
        <v>38</v>
      </c>
    </row>
    <row r="14997" spans="1:24" x14ac:dyDescent="0.25">
      <c r="A14997">
        <v>14098880</v>
      </c>
      <c r="B14997" t="s">
        <v>33</v>
      </c>
      <c r="C14997" t="s">
        <v>15050</v>
      </c>
      <c r="D14997" t="s">
        <v>26</v>
      </c>
      <c r="E14997">
        <v>1</v>
      </c>
      <c r="S14997" t="s">
        <v>33</v>
      </c>
      <c r="T14997" t="s">
        <v>43</v>
      </c>
      <c r="V14997" t="s">
        <v>55</v>
      </c>
      <c r="W14997" t="s">
        <v>37</v>
      </c>
      <c r="X14997" t="s">
        <v>44</v>
      </c>
    </row>
    <row r="14998" spans="1:24" x14ac:dyDescent="0.25">
      <c r="A14998">
        <v>14098880</v>
      </c>
      <c r="B14998" t="s">
        <v>33</v>
      </c>
      <c r="C14998" t="s">
        <v>15051</v>
      </c>
      <c r="D14998" t="s">
        <v>29</v>
      </c>
      <c r="E14998">
        <v>1</v>
      </c>
      <c r="S14998" t="s">
        <v>33</v>
      </c>
      <c r="T14998" t="s">
        <v>43</v>
      </c>
      <c r="V14998" t="s">
        <v>55</v>
      </c>
      <c r="W14998" t="s">
        <v>37</v>
      </c>
      <c r="X14998" t="s">
        <v>44</v>
      </c>
    </row>
    <row r="14999" spans="1:24" x14ac:dyDescent="0.25">
      <c r="A14999">
        <v>14101386</v>
      </c>
      <c r="B14999" t="s">
        <v>33</v>
      </c>
      <c r="C14999" t="s">
        <v>15052</v>
      </c>
      <c r="D14999" t="s">
        <v>26</v>
      </c>
      <c r="E14999">
        <v>1</v>
      </c>
      <c r="J14999">
        <v>0</v>
      </c>
      <c r="L14999">
        <v>0</v>
      </c>
      <c r="O14999">
        <v>0</v>
      </c>
      <c r="S14999" t="s">
        <v>33</v>
      </c>
      <c r="T14999" t="s">
        <v>73</v>
      </c>
      <c r="V14999" t="s">
        <v>36</v>
      </c>
      <c r="W14999" t="s">
        <v>37</v>
      </c>
      <c r="X14999" t="s">
        <v>44</v>
      </c>
    </row>
    <row r="15000" spans="1:24" x14ac:dyDescent="0.25">
      <c r="A15000">
        <v>14101386</v>
      </c>
      <c r="B15000" t="s">
        <v>33</v>
      </c>
      <c r="C15000" t="s">
        <v>15053</v>
      </c>
      <c r="D15000" t="s">
        <v>29</v>
      </c>
      <c r="E15000">
        <v>1</v>
      </c>
      <c r="J15000">
        <v>0</v>
      </c>
      <c r="L15000">
        <v>0</v>
      </c>
      <c r="O15000">
        <v>0</v>
      </c>
      <c r="S15000" t="s">
        <v>33</v>
      </c>
      <c r="T15000" t="s">
        <v>73</v>
      </c>
      <c r="V15000" t="s">
        <v>36</v>
      </c>
      <c r="W15000" t="s">
        <v>37</v>
      </c>
      <c r="X15000" t="s">
        <v>44</v>
      </c>
    </row>
    <row r="15001" spans="1:24" x14ac:dyDescent="0.25">
      <c r="A15001">
        <v>14102125</v>
      </c>
      <c r="B15001" t="s">
        <v>24</v>
      </c>
      <c r="C15001" t="s">
        <v>15054</v>
      </c>
      <c r="D15001" t="s">
        <v>26</v>
      </c>
      <c r="G15001">
        <v>1</v>
      </c>
      <c r="H15001">
        <v>1</v>
      </c>
      <c r="J15001">
        <v>0</v>
      </c>
      <c r="S15001" t="s">
        <v>24</v>
      </c>
      <c r="T15001" t="s">
        <v>43</v>
      </c>
    </row>
    <row r="15002" spans="1:24" x14ac:dyDescent="0.25">
      <c r="A15002">
        <v>14102125</v>
      </c>
      <c r="B15002" t="s">
        <v>24</v>
      </c>
      <c r="C15002" t="s">
        <v>15055</v>
      </c>
      <c r="D15002" t="s">
        <v>26</v>
      </c>
      <c r="F15002">
        <v>0</v>
      </c>
      <c r="K15002">
        <v>-1</v>
      </c>
      <c r="N15002">
        <v>0</v>
      </c>
      <c r="O15002">
        <v>0</v>
      </c>
      <c r="S15002" t="s">
        <v>24</v>
      </c>
      <c r="T15002" t="s">
        <v>43</v>
      </c>
    </row>
    <row r="15003" spans="1:24" x14ac:dyDescent="0.25">
      <c r="A15003">
        <v>14102125</v>
      </c>
      <c r="B15003" t="s">
        <v>24</v>
      </c>
      <c r="C15003" t="s">
        <v>15056</v>
      </c>
      <c r="D15003" t="s">
        <v>29</v>
      </c>
      <c r="F15003">
        <v>0</v>
      </c>
      <c r="K15003">
        <v>-1</v>
      </c>
      <c r="N15003">
        <v>0</v>
      </c>
      <c r="O15003">
        <v>0</v>
      </c>
      <c r="S15003" t="s">
        <v>24</v>
      </c>
      <c r="T15003" t="s">
        <v>43</v>
      </c>
    </row>
    <row r="15004" spans="1:24" x14ac:dyDescent="0.25">
      <c r="A15004">
        <v>14102125</v>
      </c>
      <c r="B15004" t="s">
        <v>24</v>
      </c>
      <c r="C15004" t="s">
        <v>15057</v>
      </c>
      <c r="D15004" t="s">
        <v>26</v>
      </c>
      <c r="K15004">
        <v>1</v>
      </c>
      <c r="L15004">
        <v>1</v>
      </c>
      <c r="S15004" t="s">
        <v>24</v>
      </c>
      <c r="T15004" t="s">
        <v>43</v>
      </c>
    </row>
    <row r="15005" spans="1:24" x14ac:dyDescent="0.25">
      <c r="A15005">
        <v>14102125</v>
      </c>
      <c r="B15005" t="s">
        <v>24</v>
      </c>
      <c r="C15005" t="s">
        <v>15058</v>
      </c>
      <c r="D15005" t="s">
        <v>29</v>
      </c>
      <c r="K15005">
        <v>1</v>
      </c>
      <c r="L15005">
        <v>1</v>
      </c>
      <c r="S15005" t="s">
        <v>24</v>
      </c>
      <c r="T15005" t="s">
        <v>43</v>
      </c>
    </row>
    <row r="15006" spans="1:24" x14ac:dyDescent="0.25">
      <c r="A15006">
        <v>14102125</v>
      </c>
      <c r="B15006" t="s">
        <v>24</v>
      </c>
      <c r="C15006" t="s">
        <v>15059</v>
      </c>
      <c r="D15006" t="s">
        <v>29</v>
      </c>
      <c r="K15006">
        <v>1</v>
      </c>
      <c r="L15006">
        <v>1</v>
      </c>
      <c r="S15006" t="s">
        <v>24</v>
      </c>
      <c r="T15006" t="s">
        <v>43</v>
      </c>
    </row>
    <row r="15007" spans="1:24" x14ac:dyDescent="0.25">
      <c r="A15007">
        <v>14102125</v>
      </c>
      <c r="B15007" t="s">
        <v>24</v>
      </c>
      <c r="C15007" t="s">
        <v>15060</v>
      </c>
      <c r="D15007" t="s">
        <v>26</v>
      </c>
      <c r="H15007">
        <v>1</v>
      </c>
      <c r="L15007">
        <v>1</v>
      </c>
      <c r="S15007" t="s">
        <v>24</v>
      </c>
      <c r="T15007" t="s">
        <v>43</v>
      </c>
    </row>
    <row r="15008" spans="1:24" x14ac:dyDescent="0.25">
      <c r="A15008">
        <v>14102125</v>
      </c>
      <c r="B15008" t="s">
        <v>24</v>
      </c>
      <c r="C15008" t="s">
        <v>15061</v>
      </c>
      <c r="D15008" t="s">
        <v>29</v>
      </c>
      <c r="H15008">
        <v>1</v>
      </c>
      <c r="L15008">
        <v>1</v>
      </c>
      <c r="S15008" t="s">
        <v>24</v>
      </c>
      <c r="T15008" t="s">
        <v>43</v>
      </c>
    </row>
    <row r="15009" spans="1:24" x14ac:dyDescent="0.25">
      <c r="A15009">
        <v>14103320</v>
      </c>
      <c r="B15009" t="s">
        <v>33</v>
      </c>
      <c r="C15009" t="s">
        <v>15062</v>
      </c>
      <c r="D15009" t="s">
        <v>26</v>
      </c>
      <c r="H15009">
        <v>1</v>
      </c>
      <c r="I15009">
        <v>1</v>
      </c>
      <c r="R15009">
        <v>1</v>
      </c>
      <c r="S15009" t="s">
        <v>33</v>
      </c>
      <c r="T15009" t="s">
        <v>43</v>
      </c>
      <c r="V15009" t="s">
        <v>36</v>
      </c>
      <c r="W15009" t="s">
        <v>37</v>
      </c>
      <c r="X15009" t="s">
        <v>44</v>
      </c>
    </row>
    <row r="15010" spans="1:24" x14ac:dyDescent="0.25">
      <c r="A15010">
        <v>14103320</v>
      </c>
      <c r="B15010" t="s">
        <v>33</v>
      </c>
      <c r="C15010" t="s">
        <v>15063</v>
      </c>
      <c r="D15010" t="s">
        <v>29</v>
      </c>
      <c r="H15010">
        <v>1</v>
      </c>
      <c r="I15010">
        <v>1</v>
      </c>
      <c r="R15010">
        <v>1</v>
      </c>
      <c r="S15010" t="s">
        <v>33</v>
      </c>
      <c r="T15010" t="s">
        <v>43</v>
      </c>
      <c r="V15010" t="s">
        <v>36</v>
      </c>
      <c r="W15010" t="s">
        <v>37</v>
      </c>
      <c r="X15010" t="s">
        <v>44</v>
      </c>
    </row>
    <row r="15011" spans="1:24" x14ac:dyDescent="0.25">
      <c r="A15011">
        <v>14105485</v>
      </c>
      <c r="B15011" t="s">
        <v>33</v>
      </c>
      <c r="C15011" t="s">
        <v>15064</v>
      </c>
      <c r="D15011" t="s">
        <v>26</v>
      </c>
      <c r="E15011">
        <v>1</v>
      </c>
      <c r="S15011" t="s">
        <v>33</v>
      </c>
      <c r="T15011" t="s">
        <v>87</v>
      </c>
    </row>
    <row r="15012" spans="1:24" x14ac:dyDescent="0.25">
      <c r="A15012">
        <v>14105485</v>
      </c>
      <c r="B15012" t="s">
        <v>33</v>
      </c>
      <c r="C15012" t="s">
        <v>15065</v>
      </c>
      <c r="D15012" t="s">
        <v>29</v>
      </c>
      <c r="E15012">
        <v>1</v>
      </c>
      <c r="S15012" t="s">
        <v>33</v>
      </c>
      <c r="T15012" t="s">
        <v>87</v>
      </c>
    </row>
    <row r="15013" spans="1:24" x14ac:dyDescent="0.25">
      <c r="A15013">
        <v>14105485</v>
      </c>
      <c r="B15013" t="s">
        <v>33</v>
      </c>
      <c r="C15013" t="s">
        <v>15066</v>
      </c>
      <c r="D15013" t="s">
        <v>26</v>
      </c>
      <c r="G15013">
        <v>0</v>
      </c>
      <c r="N15013">
        <v>0</v>
      </c>
      <c r="O15013">
        <v>0</v>
      </c>
      <c r="S15013" t="s">
        <v>33</v>
      </c>
      <c r="T15013" t="s">
        <v>87</v>
      </c>
    </row>
    <row r="15014" spans="1:24" x14ac:dyDescent="0.25">
      <c r="A15014">
        <v>14105485</v>
      </c>
      <c r="B15014" t="s">
        <v>33</v>
      </c>
      <c r="C15014" t="s">
        <v>15067</v>
      </c>
      <c r="D15014" t="s">
        <v>29</v>
      </c>
      <c r="G15014">
        <v>0</v>
      </c>
      <c r="N15014">
        <v>0</v>
      </c>
      <c r="O15014">
        <v>0</v>
      </c>
      <c r="S15014" t="s">
        <v>33</v>
      </c>
      <c r="T15014" t="s">
        <v>87</v>
      </c>
    </row>
    <row r="15015" spans="1:24" x14ac:dyDescent="0.25">
      <c r="A15015">
        <v>14105485</v>
      </c>
      <c r="B15015" t="s">
        <v>33</v>
      </c>
      <c r="C15015" t="s">
        <v>15068</v>
      </c>
      <c r="D15015" t="s">
        <v>26</v>
      </c>
      <c r="L15015">
        <v>1</v>
      </c>
      <c r="O15015">
        <v>1</v>
      </c>
      <c r="S15015" t="s">
        <v>33</v>
      </c>
      <c r="T15015" t="s">
        <v>87</v>
      </c>
    </row>
    <row r="15016" spans="1:24" x14ac:dyDescent="0.25">
      <c r="A15016">
        <v>14105485</v>
      </c>
      <c r="B15016" t="s">
        <v>33</v>
      </c>
      <c r="C15016" t="s">
        <v>15069</v>
      </c>
      <c r="D15016" t="s">
        <v>29</v>
      </c>
      <c r="L15016">
        <v>1</v>
      </c>
      <c r="O15016">
        <v>1</v>
      </c>
      <c r="S15016" t="s">
        <v>33</v>
      </c>
      <c r="T15016" t="s">
        <v>87</v>
      </c>
    </row>
    <row r="15017" spans="1:24" x14ac:dyDescent="0.25">
      <c r="A15017">
        <v>14105485</v>
      </c>
      <c r="B15017" t="s">
        <v>33</v>
      </c>
      <c r="C15017" t="s">
        <v>15070</v>
      </c>
      <c r="D15017" t="s">
        <v>26</v>
      </c>
      <c r="H15017">
        <v>-1</v>
      </c>
      <c r="L15017">
        <v>0</v>
      </c>
      <c r="M15017">
        <v>-1</v>
      </c>
      <c r="S15017" t="s">
        <v>33</v>
      </c>
      <c r="T15017" t="s">
        <v>87</v>
      </c>
    </row>
    <row r="15018" spans="1:24" x14ac:dyDescent="0.25">
      <c r="A15018">
        <v>14105485</v>
      </c>
      <c r="B15018" t="s">
        <v>33</v>
      </c>
      <c r="C15018" t="s">
        <v>15071</v>
      </c>
      <c r="D15018" t="s">
        <v>29</v>
      </c>
      <c r="H15018">
        <v>-1</v>
      </c>
      <c r="L15018">
        <v>0</v>
      </c>
      <c r="M15018">
        <v>-1</v>
      </c>
      <c r="S15018" t="s">
        <v>33</v>
      </c>
      <c r="T15018" t="s">
        <v>87</v>
      </c>
    </row>
    <row r="15019" spans="1:24" x14ac:dyDescent="0.25">
      <c r="A15019">
        <v>14105485</v>
      </c>
      <c r="B15019" t="s">
        <v>33</v>
      </c>
      <c r="C15019" t="s">
        <v>15072</v>
      </c>
      <c r="D15019" t="s">
        <v>26</v>
      </c>
      <c r="H15019">
        <v>1</v>
      </c>
      <c r="L15019">
        <v>-1</v>
      </c>
      <c r="S15019" t="s">
        <v>33</v>
      </c>
      <c r="T15019" t="s">
        <v>87</v>
      </c>
    </row>
    <row r="15020" spans="1:24" x14ac:dyDescent="0.25">
      <c r="A15020">
        <v>14105485</v>
      </c>
      <c r="B15020" t="s">
        <v>33</v>
      </c>
      <c r="C15020" t="s">
        <v>15073</v>
      </c>
      <c r="D15020" t="s">
        <v>29</v>
      </c>
      <c r="H15020">
        <v>1</v>
      </c>
      <c r="L15020">
        <v>-1</v>
      </c>
      <c r="S15020" t="s">
        <v>33</v>
      </c>
      <c r="T15020" t="s">
        <v>87</v>
      </c>
    </row>
    <row r="15021" spans="1:24" x14ac:dyDescent="0.25">
      <c r="A15021">
        <v>14108655</v>
      </c>
      <c r="B15021" t="s">
        <v>24</v>
      </c>
      <c r="C15021" t="s">
        <v>15074</v>
      </c>
      <c r="D15021" t="s">
        <v>26</v>
      </c>
      <c r="E15021">
        <v>1</v>
      </c>
      <c r="G15021">
        <v>0</v>
      </c>
      <c r="J15021">
        <v>0</v>
      </c>
      <c r="L15021">
        <v>0</v>
      </c>
      <c r="S15021" t="s">
        <v>24</v>
      </c>
      <c r="T15021" t="s">
        <v>35</v>
      </c>
      <c r="V15021" t="s">
        <v>55</v>
      </c>
      <c r="W15021" t="s">
        <v>56</v>
      </c>
      <c r="X15021" t="s">
        <v>38</v>
      </c>
    </row>
    <row r="15022" spans="1:24" x14ac:dyDescent="0.25">
      <c r="A15022">
        <v>14108655</v>
      </c>
      <c r="B15022" t="s">
        <v>24</v>
      </c>
      <c r="C15022" t="s">
        <v>15075</v>
      </c>
      <c r="D15022" t="s">
        <v>29</v>
      </c>
      <c r="E15022">
        <v>1</v>
      </c>
      <c r="G15022">
        <v>0</v>
      </c>
      <c r="J15022">
        <v>0</v>
      </c>
      <c r="L15022">
        <v>0</v>
      </c>
      <c r="S15022" t="s">
        <v>24</v>
      </c>
      <c r="T15022" t="s">
        <v>35</v>
      </c>
      <c r="V15022" t="s">
        <v>55</v>
      </c>
      <c r="W15022" t="s">
        <v>56</v>
      </c>
      <c r="X15022" t="s">
        <v>38</v>
      </c>
    </row>
    <row r="15023" spans="1:24" x14ac:dyDescent="0.25">
      <c r="A15023">
        <v>14108655</v>
      </c>
      <c r="B15023" t="s">
        <v>24</v>
      </c>
      <c r="C15023" t="s">
        <v>15076</v>
      </c>
      <c r="D15023" t="s">
        <v>26</v>
      </c>
      <c r="E15023">
        <v>1</v>
      </c>
      <c r="K15023">
        <v>0</v>
      </c>
      <c r="N15023">
        <v>0</v>
      </c>
      <c r="S15023" t="s">
        <v>24</v>
      </c>
      <c r="T15023" t="s">
        <v>35</v>
      </c>
      <c r="V15023" t="s">
        <v>55</v>
      </c>
      <c r="W15023" t="s">
        <v>56</v>
      </c>
      <c r="X15023" t="s">
        <v>38</v>
      </c>
    </row>
    <row r="15024" spans="1:24" x14ac:dyDescent="0.25">
      <c r="A15024">
        <v>14108655</v>
      </c>
      <c r="B15024" t="s">
        <v>24</v>
      </c>
      <c r="C15024" t="s">
        <v>15077</v>
      </c>
      <c r="D15024" t="s">
        <v>29</v>
      </c>
      <c r="E15024">
        <v>1</v>
      </c>
      <c r="K15024">
        <v>0</v>
      </c>
      <c r="N15024">
        <v>0</v>
      </c>
      <c r="S15024" t="s">
        <v>24</v>
      </c>
      <c r="T15024" t="s">
        <v>35</v>
      </c>
      <c r="V15024" t="s">
        <v>55</v>
      </c>
      <c r="W15024" t="s">
        <v>56</v>
      </c>
      <c r="X15024" t="s">
        <v>38</v>
      </c>
    </row>
    <row r="15025" spans="1:24" x14ac:dyDescent="0.25">
      <c r="A15025">
        <v>14111916</v>
      </c>
      <c r="B15025" t="s">
        <v>33</v>
      </c>
      <c r="C15025" t="s">
        <v>15078</v>
      </c>
      <c r="D15025" t="s">
        <v>26</v>
      </c>
      <c r="E15025">
        <v>1</v>
      </c>
      <c r="G15025">
        <v>0</v>
      </c>
      <c r="J15025">
        <v>0</v>
      </c>
      <c r="L15025">
        <v>0</v>
      </c>
      <c r="O15025">
        <v>0</v>
      </c>
      <c r="S15025" t="s">
        <v>33</v>
      </c>
      <c r="T15025" t="s">
        <v>54</v>
      </c>
    </row>
    <row r="15026" spans="1:24" x14ac:dyDescent="0.25">
      <c r="A15026">
        <v>14111916</v>
      </c>
      <c r="B15026" t="s">
        <v>33</v>
      </c>
      <c r="C15026" t="s">
        <v>15079</v>
      </c>
      <c r="D15026" t="s">
        <v>29</v>
      </c>
      <c r="E15026">
        <v>1</v>
      </c>
      <c r="G15026">
        <v>0</v>
      </c>
      <c r="J15026">
        <v>0</v>
      </c>
      <c r="L15026">
        <v>0</v>
      </c>
      <c r="O15026">
        <v>0</v>
      </c>
      <c r="S15026" t="s">
        <v>33</v>
      </c>
      <c r="T15026" t="s">
        <v>54</v>
      </c>
    </row>
    <row r="15027" spans="1:24" x14ac:dyDescent="0.25">
      <c r="A15027">
        <v>14112540</v>
      </c>
      <c r="B15027" t="s">
        <v>33</v>
      </c>
      <c r="C15027" t="s">
        <v>15080</v>
      </c>
      <c r="D15027" t="s">
        <v>26</v>
      </c>
      <c r="M15027">
        <v>1</v>
      </c>
      <c r="O15027">
        <v>1</v>
      </c>
      <c r="R15027">
        <v>1</v>
      </c>
      <c r="S15027" t="s">
        <v>33</v>
      </c>
      <c r="T15027" t="s">
        <v>35</v>
      </c>
      <c r="V15027" t="s">
        <v>450</v>
      </c>
      <c r="W15027" t="s">
        <v>37</v>
      </c>
      <c r="X15027" t="s">
        <v>44</v>
      </c>
    </row>
    <row r="15028" spans="1:24" x14ac:dyDescent="0.25">
      <c r="A15028">
        <v>14112540</v>
      </c>
      <c r="B15028" t="s">
        <v>33</v>
      </c>
      <c r="C15028" t="s">
        <v>15081</v>
      </c>
      <c r="D15028" t="s">
        <v>26</v>
      </c>
      <c r="M15028">
        <v>1</v>
      </c>
      <c r="S15028" t="s">
        <v>33</v>
      </c>
      <c r="T15028" t="s">
        <v>35</v>
      </c>
      <c r="V15028" t="s">
        <v>450</v>
      </c>
      <c r="W15028" t="s">
        <v>37</v>
      </c>
      <c r="X15028" t="s">
        <v>44</v>
      </c>
    </row>
    <row r="15029" spans="1:24" x14ac:dyDescent="0.25">
      <c r="A15029">
        <v>14112540</v>
      </c>
      <c r="B15029" t="s">
        <v>33</v>
      </c>
      <c r="C15029" t="s">
        <v>15082</v>
      </c>
      <c r="D15029" t="s">
        <v>26</v>
      </c>
      <c r="G15029">
        <v>1</v>
      </c>
      <c r="J15029">
        <v>0</v>
      </c>
      <c r="M15029">
        <v>1</v>
      </c>
      <c r="O15029">
        <v>0</v>
      </c>
      <c r="S15029" t="s">
        <v>33</v>
      </c>
      <c r="T15029" t="s">
        <v>35</v>
      </c>
      <c r="V15029" t="s">
        <v>450</v>
      </c>
      <c r="W15029" t="s">
        <v>37</v>
      </c>
      <c r="X15029" t="s">
        <v>44</v>
      </c>
    </row>
    <row r="15030" spans="1:24" x14ac:dyDescent="0.25">
      <c r="A15030">
        <v>14112540</v>
      </c>
      <c r="B15030" t="s">
        <v>33</v>
      </c>
      <c r="C15030" t="s">
        <v>15083</v>
      </c>
      <c r="D15030" t="s">
        <v>26</v>
      </c>
      <c r="F15030">
        <v>-1</v>
      </c>
      <c r="H15030">
        <v>1</v>
      </c>
      <c r="O15030">
        <v>1</v>
      </c>
      <c r="R15030">
        <v>1</v>
      </c>
      <c r="S15030" t="s">
        <v>33</v>
      </c>
      <c r="T15030" t="s">
        <v>35</v>
      </c>
      <c r="V15030" t="s">
        <v>450</v>
      </c>
      <c r="W15030" t="s">
        <v>37</v>
      </c>
      <c r="X15030" t="s">
        <v>44</v>
      </c>
    </row>
    <row r="15031" spans="1:24" x14ac:dyDescent="0.25">
      <c r="A15031">
        <v>14112540</v>
      </c>
      <c r="B15031" t="s">
        <v>33</v>
      </c>
      <c r="C15031" t="s">
        <v>15084</v>
      </c>
      <c r="D15031" t="s">
        <v>26</v>
      </c>
      <c r="E15031">
        <v>1</v>
      </c>
      <c r="G15031">
        <v>0</v>
      </c>
      <c r="N15031">
        <v>0</v>
      </c>
      <c r="O15031">
        <v>0</v>
      </c>
      <c r="R15031">
        <v>1</v>
      </c>
      <c r="S15031" t="s">
        <v>33</v>
      </c>
      <c r="T15031" t="s">
        <v>35</v>
      </c>
      <c r="V15031" t="s">
        <v>450</v>
      </c>
      <c r="W15031" t="s">
        <v>37</v>
      </c>
      <c r="X15031" t="s">
        <v>44</v>
      </c>
    </row>
    <row r="15032" spans="1:24" x14ac:dyDescent="0.25">
      <c r="A15032">
        <v>14112540</v>
      </c>
      <c r="B15032" t="s">
        <v>33</v>
      </c>
      <c r="C15032" t="s">
        <v>15085</v>
      </c>
      <c r="D15032" t="s">
        <v>26</v>
      </c>
      <c r="N15032">
        <v>1</v>
      </c>
      <c r="R15032">
        <v>1</v>
      </c>
      <c r="S15032" t="s">
        <v>33</v>
      </c>
      <c r="T15032" t="s">
        <v>35</v>
      </c>
      <c r="V15032" t="s">
        <v>450</v>
      </c>
      <c r="W15032" t="s">
        <v>37</v>
      </c>
      <c r="X15032" t="s">
        <v>44</v>
      </c>
    </row>
    <row r="15033" spans="1:24" x14ac:dyDescent="0.25">
      <c r="A15033">
        <v>14112540</v>
      </c>
      <c r="B15033" t="s">
        <v>33</v>
      </c>
      <c r="C15033" t="s">
        <v>15086</v>
      </c>
      <c r="D15033" t="s">
        <v>26</v>
      </c>
      <c r="E15033">
        <v>1</v>
      </c>
      <c r="J15033">
        <v>0</v>
      </c>
      <c r="L15033">
        <v>0</v>
      </c>
      <c r="R15033">
        <v>1</v>
      </c>
      <c r="S15033" t="s">
        <v>33</v>
      </c>
      <c r="T15033" t="s">
        <v>35</v>
      </c>
      <c r="V15033" t="s">
        <v>450</v>
      </c>
      <c r="W15033" t="s">
        <v>37</v>
      </c>
      <c r="X15033" t="s">
        <v>44</v>
      </c>
    </row>
    <row r="15034" spans="1:24" x14ac:dyDescent="0.25">
      <c r="A15034">
        <v>14112852</v>
      </c>
      <c r="B15034" t="s">
        <v>33</v>
      </c>
      <c r="C15034" t="s">
        <v>15087</v>
      </c>
      <c r="D15034" t="s">
        <v>26</v>
      </c>
      <c r="H15034">
        <v>1</v>
      </c>
      <c r="M15034">
        <v>1</v>
      </c>
      <c r="S15034" t="s">
        <v>33</v>
      </c>
      <c r="T15034" t="s">
        <v>35</v>
      </c>
    </row>
    <row r="15035" spans="1:24" x14ac:dyDescent="0.25">
      <c r="A15035">
        <v>14118358</v>
      </c>
      <c r="B15035" t="s">
        <v>24</v>
      </c>
      <c r="C15035" t="s">
        <v>15088</v>
      </c>
      <c r="D15035" t="s">
        <v>26</v>
      </c>
      <c r="E15035">
        <v>1</v>
      </c>
      <c r="S15035" t="s">
        <v>24</v>
      </c>
      <c r="T15035" t="s">
        <v>87</v>
      </c>
      <c r="V15035" t="s">
        <v>36</v>
      </c>
      <c r="W15035" t="s">
        <v>56</v>
      </c>
      <c r="X15035" t="s">
        <v>38</v>
      </c>
    </row>
    <row r="15036" spans="1:24" x14ac:dyDescent="0.25">
      <c r="A15036">
        <v>14118358</v>
      </c>
      <c r="B15036" t="s">
        <v>24</v>
      </c>
      <c r="C15036" t="s">
        <v>15089</v>
      </c>
      <c r="D15036" t="s">
        <v>29</v>
      </c>
      <c r="E15036">
        <v>1</v>
      </c>
      <c r="S15036" t="s">
        <v>24</v>
      </c>
      <c r="T15036" t="s">
        <v>87</v>
      </c>
      <c r="V15036" t="s">
        <v>36</v>
      </c>
      <c r="W15036" t="s">
        <v>56</v>
      </c>
      <c r="X15036" t="s">
        <v>38</v>
      </c>
    </row>
    <row r="15037" spans="1:24" x14ac:dyDescent="0.25">
      <c r="A15037">
        <v>14122970</v>
      </c>
      <c r="B15037" t="s">
        <v>33</v>
      </c>
      <c r="C15037" t="s">
        <v>15090</v>
      </c>
      <c r="D15037" t="s">
        <v>26</v>
      </c>
      <c r="E15037">
        <v>1</v>
      </c>
      <c r="S15037" t="s">
        <v>33</v>
      </c>
      <c r="T15037" t="s">
        <v>35</v>
      </c>
    </row>
    <row r="15038" spans="1:24" x14ac:dyDescent="0.25">
      <c r="A15038">
        <v>14122970</v>
      </c>
      <c r="B15038" t="s">
        <v>33</v>
      </c>
      <c r="C15038" t="s">
        <v>15091</v>
      </c>
      <c r="D15038" t="s">
        <v>29</v>
      </c>
      <c r="E15038">
        <v>1</v>
      </c>
      <c r="S15038" t="s">
        <v>33</v>
      </c>
      <c r="T15038" t="s">
        <v>35</v>
      </c>
    </row>
    <row r="15039" spans="1:24" x14ac:dyDescent="0.25">
      <c r="A15039">
        <v>14123834</v>
      </c>
      <c r="B15039" t="s">
        <v>33</v>
      </c>
      <c r="C15039" t="s">
        <v>15092</v>
      </c>
      <c r="D15039" t="s">
        <v>26</v>
      </c>
      <c r="E15039">
        <v>1</v>
      </c>
      <c r="S15039" t="s">
        <v>33</v>
      </c>
      <c r="T15039" t="s">
        <v>43</v>
      </c>
    </row>
    <row r="15040" spans="1:24" x14ac:dyDescent="0.25">
      <c r="A15040">
        <v>14123834</v>
      </c>
      <c r="B15040" t="s">
        <v>33</v>
      </c>
      <c r="C15040" t="s">
        <v>15093</v>
      </c>
      <c r="D15040" t="s">
        <v>29</v>
      </c>
      <c r="E15040">
        <v>1</v>
      </c>
      <c r="S15040" t="s">
        <v>33</v>
      </c>
      <c r="T15040" t="s">
        <v>43</v>
      </c>
    </row>
    <row r="15041" spans="1:24" x14ac:dyDescent="0.25">
      <c r="A15041">
        <v>14123834</v>
      </c>
      <c r="B15041" t="s">
        <v>33</v>
      </c>
      <c r="C15041" t="s">
        <v>15094</v>
      </c>
      <c r="D15041" t="s">
        <v>26</v>
      </c>
      <c r="E15041">
        <v>1</v>
      </c>
      <c r="S15041" t="s">
        <v>33</v>
      </c>
      <c r="T15041" t="s">
        <v>43</v>
      </c>
    </row>
    <row r="15042" spans="1:24" x14ac:dyDescent="0.25">
      <c r="A15042">
        <v>14123834</v>
      </c>
      <c r="B15042" t="s">
        <v>33</v>
      </c>
      <c r="C15042" t="s">
        <v>15095</v>
      </c>
      <c r="D15042" t="s">
        <v>29</v>
      </c>
      <c r="E15042">
        <v>1</v>
      </c>
      <c r="S15042" t="s">
        <v>33</v>
      </c>
      <c r="T15042" t="s">
        <v>43</v>
      </c>
    </row>
    <row r="15043" spans="1:24" x14ac:dyDescent="0.25">
      <c r="A15043">
        <v>14123835</v>
      </c>
      <c r="B15043" t="s">
        <v>33</v>
      </c>
      <c r="C15043" t="s">
        <v>15096</v>
      </c>
      <c r="D15043" t="s">
        <v>26</v>
      </c>
      <c r="G15043">
        <v>0</v>
      </c>
      <c r="J15043">
        <v>-1</v>
      </c>
      <c r="M15043">
        <v>1</v>
      </c>
      <c r="N15043">
        <v>0</v>
      </c>
      <c r="O15043">
        <v>1</v>
      </c>
      <c r="R15043">
        <v>1</v>
      </c>
      <c r="S15043" t="s">
        <v>33</v>
      </c>
      <c r="T15043" t="s">
        <v>43</v>
      </c>
      <c r="V15043" t="s">
        <v>55</v>
      </c>
      <c r="W15043" t="s">
        <v>56</v>
      </c>
      <c r="X15043" t="s">
        <v>88</v>
      </c>
    </row>
    <row r="15044" spans="1:24" x14ac:dyDescent="0.25">
      <c r="A15044">
        <v>14123835</v>
      </c>
      <c r="B15044" t="s">
        <v>33</v>
      </c>
      <c r="C15044" t="s">
        <v>15097</v>
      </c>
      <c r="D15044" t="s">
        <v>26</v>
      </c>
      <c r="J15044">
        <v>0</v>
      </c>
      <c r="L15044">
        <v>0</v>
      </c>
      <c r="M15044">
        <v>1</v>
      </c>
      <c r="R15044">
        <v>0</v>
      </c>
      <c r="S15044" t="s">
        <v>33</v>
      </c>
      <c r="T15044" t="s">
        <v>43</v>
      </c>
      <c r="V15044" t="s">
        <v>55</v>
      </c>
      <c r="W15044" t="s">
        <v>56</v>
      </c>
      <c r="X15044" t="s">
        <v>88</v>
      </c>
    </row>
    <row r="15045" spans="1:24" x14ac:dyDescent="0.25">
      <c r="A15045">
        <v>14123835</v>
      </c>
      <c r="B15045" t="s">
        <v>33</v>
      </c>
      <c r="C15045" t="s">
        <v>15098</v>
      </c>
      <c r="D15045" t="s">
        <v>26</v>
      </c>
      <c r="M15045">
        <v>1</v>
      </c>
      <c r="O15045">
        <v>1</v>
      </c>
      <c r="R15045">
        <v>1</v>
      </c>
      <c r="S15045" t="s">
        <v>33</v>
      </c>
      <c r="T15045" t="s">
        <v>43</v>
      </c>
      <c r="V15045" t="s">
        <v>55</v>
      </c>
      <c r="W15045" t="s">
        <v>56</v>
      </c>
      <c r="X15045" t="s">
        <v>88</v>
      </c>
    </row>
    <row r="15046" spans="1:24" x14ac:dyDescent="0.25">
      <c r="A15046">
        <v>14123835</v>
      </c>
      <c r="B15046" t="s">
        <v>33</v>
      </c>
      <c r="C15046" t="s">
        <v>15099</v>
      </c>
      <c r="D15046" t="s">
        <v>26</v>
      </c>
      <c r="S15046" t="s">
        <v>33</v>
      </c>
      <c r="T15046" t="s">
        <v>43</v>
      </c>
      <c r="V15046" t="s">
        <v>55</v>
      </c>
      <c r="W15046" t="s">
        <v>56</v>
      </c>
      <c r="X15046" t="s">
        <v>88</v>
      </c>
    </row>
    <row r="15047" spans="1:24" x14ac:dyDescent="0.25">
      <c r="A15047">
        <v>14123835</v>
      </c>
      <c r="B15047" t="s">
        <v>33</v>
      </c>
      <c r="C15047" t="s">
        <v>15100</v>
      </c>
      <c r="D15047" t="s">
        <v>26</v>
      </c>
      <c r="J15047">
        <v>0</v>
      </c>
      <c r="M15047">
        <v>1</v>
      </c>
      <c r="O15047">
        <v>0</v>
      </c>
      <c r="S15047" t="s">
        <v>33</v>
      </c>
      <c r="T15047" t="s">
        <v>43</v>
      </c>
      <c r="V15047" t="s">
        <v>55</v>
      </c>
      <c r="W15047" t="s">
        <v>56</v>
      </c>
      <c r="X15047" t="s">
        <v>88</v>
      </c>
    </row>
    <row r="15048" spans="1:24" x14ac:dyDescent="0.25">
      <c r="A15048">
        <v>14123835</v>
      </c>
      <c r="B15048" t="s">
        <v>33</v>
      </c>
      <c r="C15048" t="s">
        <v>15101</v>
      </c>
      <c r="D15048" t="s">
        <v>26</v>
      </c>
      <c r="G15048">
        <v>1</v>
      </c>
      <c r="J15048">
        <v>1</v>
      </c>
      <c r="N15048">
        <v>0</v>
      </c>
      <c r="O15048">
        <v>1</v>
      </c>
      <c r="R15048">
        <v>1</v>
      </c>
      <c r="S15048" t="s">
        <v>33</v>
      </c>
      <c r="T15048" t="s">
        <v>43</v>
      </c>
      <c r="V15048" t="s">
        <v>55</v>
      </c>
      <c r="W15048" t="s">
        <v>56</v>
      </c>
      <c r="X15048" t="s">
        <v>88</v>
      </c>
    </row>
    <row r="15049" spans="1:24" x14ac:dyDescent="0.25">
      <c r="A15049">
        <v>14123835</v>
      </c>
      <c r="B15049" t="s">
        <v>33</v>
      </c>
      <c r="C15049" t="s">
        <v>15102</v>
      </c>
      <c r="D15049" t="s">
        <v>26</v>
      </c>
      <c r="G15049">
        <v>1</v>
      </c>
      <c r="H15049">
        <v>-1</v>
      </c>
      <c r="J15049">
        <v>1</v>
      </c>
      <c r="N15049">
        <v>0</v>
      </c>
      <c r="O15049">
        <v>1</v>
      </c>
      <c r="R15049">
        <v>1</v>
      </c>
      <c r="S15049" t="s">
        <v>33</v>
      </c>
      <c r="T15049" t="s">
        <v>43</v>
      </c>
      <c r="V15049" t="s">
        <v>55</v>
      </c>
      <c r="W15049" t="s">
        <v>56</v>
      </c>
      <c r="X15049" t="s">
        <v>88</v>
      </c>
    </row>
    <row r="15050" spans="1:24" x14ac:dyDescent="0.25">
      <c r="A15050">
        <v>14123835</v>
      </c>
      <c r="B15050" t="s">
        <v>33</v>
      </c>
      <c r="C15050" t="s">
        <v>15103</v>
      </c>
      <c r="D15050" t="s">
        <v>26</v>
      </c>
      <c r="J15050">
        <v>0</v>
      </c>
      <c r="L15050">
        <v>0</v>
      </c>
      <c r="M15050">
        <v>1</v>
      </c>
      <c r="R15050">
        <v>1</v>
      </c>
      <c r="S15050" t="s">
        <v>33</v>
      </c>
      <c r="T15050" t="s">
        <v>43</v>
      </c>
      <c r="V15050" t="s">
        <v>55</v>
      </c>
      <c r="W15050" t="s">
        <v>56</v>
      </c>
      <c r="X15050" t="s">
        <v>88</v>
      </c>
    </row>
    <row r="15051" spans="1:24" x14ac:dyDescent="0.25">
      <c r="A15051">
        <v>14123835</v>
      </c>
      <c r="B15051" t="s">
        <v>33</v>
      </c>
      <c r="C15051" t="s">
        <v>15104</v>
      </c>
      <c r="D15051" t="s">
        <v>29</v>
      </c>
      <c r="J15051">
        <v>0</v>
      </c>
      <c r="L15051">
        <v>0</v>
      </c>
      <c r="M15051">
        <v>1</v>
      </c>
      <c r="R15051">
        <v>1</v>
      </c>
      <c r="S15051" t="s">
        <v>33</v>
      </c>
      <c r="T15051" t="s">
        <v>43</v>
      </c>
      <c r="V15051" t="s">
        <v>55</v>
      </c>
      <c r="W15051" t="s">
        <v>56</v>
      </c>
      <c r="X15051" t="s">
        <v>88</v>
      </c>
    </row>
    <row r="15052" spans="1:24" x14ac:dyDescent="0.25">
      <c r="A15052">
        <v>14123835</v>
      </c>
      <c r="B15052" t="s">
        <v>33</v>
      </c>
      <c r="C15052" t="s">
        <v>15105</v>
      </c>
      <c r="D15052" t="s">
        <v>26</v>
      </c>
      <c r="J15052">
        <v>1</v>
      </c>
      <c r="K15052">
        <v>1</v>
      </c>
      <c r="N15052">
        <v>0</v>
      </c>
      <c r="O15052">
        <v>1</v>
      </c>
      <c r="R15052">
        <v>1</v>
      </c>
      <c r="S15052" t="s">
        <v>33</v>
      </c>
      <c r="T15052" t="s">
        <v>43</v>
      </c>
      <c r="V15052" t="s">
        <v>55</v>
      </c>
      <c r="W15052" t="s">
        <v>56</v>
      </c>
      <c r="X15052" t="s">
        <v>88</v>
      </c>
    </row>
    <row r="15053" spans="1:24" x14ac:dyDescent="0.25">
      <c r="A15053">
        <v>14123835</v>
      </c>
      <c r="B15053" t="s">
        <v>33</v>
      </c>
      <c r="C15053" t="s">
        <v>15106</v>
      </c>
      <c r="D15053" t="s">
        <v>26</v>
      </c>
      <c r="G15053">
        <v>1</v>
      </c>
      <c r="J15053">
        <v>0</v>
      </c>
      <c r="M15053">
        <v>1</v>
      </c>
      <c r="O15053">
        <v>1</v>
      </c>
      <c r="R15053">
        <v>1</v>
      </c>
      <c r="S15053" t="s">
        <v>33</v>
      </c>
      <c r="T15053" t="s">
        <v>43</v>
      </c>
      <c r="V15053" t="s">
        <v>55</v>
      </c>
      <c r="W15053" t="s">
        <v>56</v>
      </c>
      <c r="X15053" t="s">
        <v>88</v>
      </c>
    </row>
    <row r="15054" spans="1:24" x14ac:dyDescent="0.25">
      <c r="A15054">
        <v>14123835</v>
      </c>
      <c r="B15054" t="s">
        <v>33</v>
      </c>
      <c r="C15054" t="s">
        <v>15107</v>
      </c>
      <c r="D15054" t="s">
        <v>26</v>
      </c>
      <c r="J15054">
        <v>1</v>
      </c>
      <c r="M15054">
        <v>1</v>
      </c>
      <c r="N15054">
        <v>0</v>
      </c>
      <c r="O15054">
        <v>1</v>
      </c>
      <c r="R15054">
        <v>1</v>
      </c>
      <c r="S15054" t="s">
        <v>33</v>
      </c>
      <c r="T15054" t="s">
        <v>43</v>
      </c>
      <c r="V15054" t="s">
        <v>55</v>
      </c>
      <c r="W15054" t="s">
        <v>56</v>
      </c>
      <c r="X15054" t="s">
        <v>88</v>
      </c>
    </row>
    <row r="15055" spans="1:24" x14ac:dyDescent="0.25">
      <c r="A15055">
        <v>14123835</v>
      </c>
      <c r="B15055" t="s">
        <v>33</v>
      </c>
      <c r="C15055" t="s">
        <v>15108</v>
      </c>
      <c r="D15055" t="s">
        <v>26</v>
      </c>
      <c r="J15055">
        <v>1</v>
      </c>
      <c r="M15055">
        <v>1</v>
      </c>
      <c r="N15055">
        <v>0</v>
      </c>
      <c r="O15055">
        <v>1</v>
      </c>
      <c r="R15055">
        <v>1</v>
      </c>
      <c r="S15055" t="s">
        <v>33</v>
      </c>
      <c r="T15055" t="s">
        <v>43</v>
      </c>
      <c r="V15055" t="s">
        <v>55</v>
      </c>
      <c r="W15055" t="s">
        <v>56</v>
      </c>
      <c r="X15055" t="s">
        <v>88</v>
      </c>
    </row>
    <row r="15056" spans="1:24" x14ac:dyDescent="0.25">
      <c r="A15056">
        <v>14123835</v>
      </c>
      <c r="B15056" t="s">
        <v>33</v>
      </c>
      <c r="C15056" t="s">
        <v>15109</v>
      </c>
      <c r="D15056" t="s">
        <v>26</v>
      </c>
      <c r="K15056">
        <v>1</v>
      </c>
      <c r="M15056">
        <v>1</v>
      </c>
      <c r="N15056">
        <v>0</v>
      </c>
      <c r="O15056">
        <v>0</v>
      </c>
      <c r="R15056">
        <v>1</v>
      </c>
      <c r="S15056" t="s">
        <v>33</v>
      </c>
      <c r="T15056" t="s">
        <v>43</v>
      </c>
      <c r="V15056" t="s">
        <v>55</v>
      </c>
      <c r="W15056" t="s">
        <v>56</v>
      </c>
      <c r="X15056" t="s">
        <v>88</v>
      </c>
    </row>
    <row r="15057" spans="1:24" x14ac:dyDescent="0.25">
      <c r="A15057">
        <v>14123835</v>
      </c>
      <c r="B15057" t="s">
        <v>33</v>
      </c>
      <c r="C15057" t="s">
        <v>15110</v>
      </c>
      <c r="D15057" t="s">
        <v>26</v>
      </c>
      <c r="F15057">
        <v>-1</v>
      </c>
      <c r="J15057">
        <v>1</v>
      </c>
      <c r="O15057">
        <v>1</v>
      </c>
      <c r="R15057">
        <v>1</v>
      </c>
      <c r="S15057" t="s">
        <v>33</v>
      </c>
      <c r="T15057" t="s">
        <v>43</v>
      </c>
      <c r="V15057" t="s">
        <v>55</v>
      </c>
      <c r="W15057" t="s">
        <v>56</v>
      </c>
      <c r="X15057" t="s">
        <v>88</v>
      </c>
    </row>
    <row r="15058" spans="1:24" x14ac:dyDescent="0.25">
      <c r="A15058">
        <v>14123835</v>
      </c>
      <c r="B15058" t="s">
        <v>33</v>
      </c>
      <c r="C15058" t="s">
        <v>15111</v>
      </c>
      <c r="D15058" t="s">
        <v>26</v>
      </c>
      <c r="E15058">
        <v>1</v>
      </c>
      <c r="S15058" t="s">
        <v>33</v>
      </c>
      <c r="T15058" t="s">
        <v>43</v>
      </c>
      <c r="V15058" t="s">
        <v>55</v>
      </c>
      <c r="W15058" t="s">
        <v>56</v>
      </c>
      <c r="X15058" t="s">
        <v>88</v>
      </c>
    </row>
    <row r="15059" spans="1:24" x14ac:dyDescent="0.25">
      <c r="A15059">
        <v>14123835</v>
      </c>
      <c r="B15059" t="s">
        <v>33</v>
      </c>
      <c r="C15059" t="s">
        <v>15112</v>
      </c>
      <c r="D15059" t="s">
        <v>29</v>
      </c>
      <c r="E15059">
        <v>1</v>
      </c>
      <c r="S15059" t="s">
        <v>33</v>
      </c>
      <c r="T15059" t="s">
        <v>43</v>
      </c>
      <c r="V15059" t="s">
        <v>55</v>
      </c>
      <c r="W15059" t="s">
        <v>56</v>
      </c>
      <c r="X15059" t="s">
        <v>88</v>
      </c>
    </row>
    <row r="15060" spans="1:24" x14ac:dyDescent="0.25">
      <c r="A15060">
        <v>14127532</v>
      </c>
      <c r="B15060" t="s">
        <v>24</v>
      </c>
      <c r="C15060" t="s">
        <v>15113</v>
      </c>
      <c r="D15060" t="s">
        <v>26</v>
      </c>
      <c r="E15060">
        <v>1</v>
      </c>
      <c r="S15060" t="s">
        <v>24</v>
      </c>
      <c r="T15060" t="s">
        <v>27</v>
      </c>
    </row>
    <row r="15061" spans="1:24" x14ac:dyDescent="0.25">
      <c r="A15061">
        <v>14127532</v>
      </c>
      <c r="B15061" t="s">
        <v>24</v>
      </c>
      <c r="C15061" t="s">
        <v>15114</v>
      </c>
      <c r="D15061" t="s">
        <v>26</v>
      </c>
      <c r="E15061">
        <v>1</v>
      </c>
      <c r="S15061" t="s">
        <v>24</v>
      </c>
      <c r="T15061" t="s">
        <v>27</v>
      </c>
    </row>
    <row r="15062" spans="1:24" x14ac:dyDescent="0.25">
      <c r="A15062">
        <v>14127532</v>
      </c>
      <c r="B15062" t="s">
        <v>24</v>
      </c>
      <c r="C15062" t="s">
        <v>15115</v>
      </c>
      <c r="D15062" t="s">
        <v>29</v>
      </c>
      <c r="E15062">
        <v>1</v>
      </c>
      <c r="S15062" t="s">
        <v>24</v>
      </c>
      <c r="T15062" t="s">
        <v>27</v>
      </c>
    </row>
    <row r="15063" spans="1:24" x14ac:dyDescent="0.25">
      <c r="A15063">
        <v>14129095</v>
      </c>
      <c r="B15063" t="s">
        <v>33</v>
      </c>
      <c r="C15063" t="s">
        <v>15116</v>
      </c>
      <c r="D15063" t="s">
        <v>26</v>
      </c>
      <c r="G15063">
        <v>1</v>
      </c>
      <c r="J15063">
        <v>-1</v>
      </c>
      <c r="L15063">
        <v>-1</v>
      </c>
      <c r="N15063">
        <v>0</v>
      </c>
      <c r="O15063">
        <v>0</v>
      </c>
      <c r="S15063" t="s">
        <v>33</v>
      </c>
      <c r="T15063" t="s">
        <v>43</v>
      </c>
    </row>
    <row r="15064" spans="1:24" x14ac:dyDescent="0.25">
      <c r="A15064">
        <v>14129095</v>
      </c>
      <c r="B15064" t="s">
        <v>33</v>
      </c>
      <c r="C15064" t="s">
        <v>15117</v>
      </c>
      <c r="D15064" t="s">
        <v>26</v>
      </c>
      <c r="G15064">
        <v>1</v>
      </c>
      <c r="J15064">
        <v>0</v>
      </c>
      <c r="N15064">
        <v>0</v>
      </c>
      <c r="O15064">
        <v>0</v>
      </c>
      <c r="R15064">
        <v>1</v>
      </c>
      <c r="S15064" t="s">
        <v>33</v>
      </c>
      <c r="T15064" t="s">
        <v>43</v>
      </c>
    </row>
    <row r="15065" spans="1:24" x14ac:dyDescent="0.25">
      <c r="A15065">
        <v>14129095</v>
      </c>
      <c r="B15065" t="s">
        <v>33</v>
      </c>
      <c r="C15065" t="s">
        <v>15118</v>
      </c>
      <c r="D15065" t="s">
        <v>26</v>
      </c>
      <c r="H15065">
        <v>1</v>
      </c>
      <c r="S15065" t="s">
        <v>33</v>
      </c>
      <c r="T15065" t="s">
        <v>43</v>
      </c>
    </row>
    <row r="15066" spans="1:24" x14ac:dyDescent="0.25">
      <c r="A15066">
        <v>14129095</v>
      </c>
      <c r="B15066" t="s">
        <v>33</v>
      </c>
      <c r="C15066" t="s">
        <v>15119</v>
      </c>
      <c r="D15066" t="s">
        <v>29</v>
      </c>
      <c r="H15066">
        <v>1</v>
      </c>
      <c r="S15066" t="s">
        <v>33</v>
      </c>
      <c r="T15066" t="s">
        <v>43</v>
      </c>
    </row>
    <row r="15067" spans="1:24" x14ac:dyDescent="0.25">
      <c r="A15067">
        <v>14134981</v>
      </c>
      <c r="B15067" t="s">
        <v>33</v>
      </c>
      <c r="C15067" t="s">
        <v>15120</v>
      </c>
      <c r="D15067" t="s">
        <v>26</v>
      </c>
      <c r="E15067">
        <v>1</v>
      </c>
      <c r="S15067" t="s">
        <v>33</v>
      </c>
      <c r="T15067" s="1">
        <v>43758</v>
      </c>
    </row>
    <row r="15068" spans="1:24" x14ac:dyDescent="0.25">
      <c r="A15068">
        <v>14134981</v>
      </c>
      <c r="B15068" t="s">
        <v>33</v>
      </c>
      <c r="C15068" t="s">
        <v>15121</v>
      </c>
      <c r="D15068" t="s">
        <v>29</v>
      </c>
      <c r="E15068">
        <v>1</v>
      </c>
      <c r="S15068" t="s">
        <v>33</v>
      </c>
      <c r="T15068" s="1">
        <v>43758</v>
      </c>
    </row>
    <row r="15069" spans="1:24" x14ac:dyDescent="0.25">
      <c r="A15069">
        <v>14135427</v>
      </c>
      <c r="B15069" t="s">
        <v>33</v>
      </c>
      <c r="C15069" t="s">
        <v>15122</v>
      </c>
      <c r="D15069" t="s">
        <v>26</v>
      </c>
      <c r="E15069">
        <v>1</v>
      </c>
      <c r="S15069" t="s">
        <v>33</v>
      </c>
      <c r="T15069" t="s">
        <v>73</v>
      </c>
      <c r="V15069" t="s">
        <v>69</v>
      </c>
      <c r="W15069" t="s">
        <v>37</v>
      </c>
      <c r="X15069" t="s">
        <v>44</v>
      </c>
    </row>
    <row r="15070" spans="1:24" x14ac:dyDescent="0.25">
      <c r="A15070">
        <v>14135427</v>
      </c>
      <c r="B15070" t="s">
        <v>33</v>
      </c>
      <c r="C15070" t="s">
        <v>15123</v>
      </c>
      <c r="D15070" t="s">
        <v>29</v>
      </c>
      <c r="E15070">
        <v>1</v>
      </c>
      <c r="S15070" t="s">
        <v>33</v>
      </c>
      <c r="T15070" t="s">
        <v>73</v>
      </c>
      <c r="V15070" t="s">
        <v>69</v>
      </c>
      <c r="W15070" t="s">
        <v>37</v>
      </c>
      <c r="X15070" t="s">
        <v>44</v>
      </c>
    </row>
    <row r="15071" spans="1:24" x14ac:dyDescent="0.25">
      <c r="A15071">
        <v>14135427</v>
      </c>
      <c r="B15071" t="s">
        <v>33</v>
      </c>
      <c r="C15071" t="s">
        <v>15124</v>
      </c>
      <c r="D15071" t="s">
        <v>26</v>
      </c>
      <c r="L15071">
        <v>1</v>
      </c>
      <c r="S15071" t="s">
        <v>33</v>
      </c>
      <c r="T15071" t="s">
        <v>73</v>
      </c>
      <c r="V15071" t="s">
        <v>69</v>
      </c>
      <c r="W15071" t="s">
        <v>37</v>
      </c>
      <c r="X15071" t="s">
        <v>44</v>
      </c>
    </row>
    <row r="15072" spans="1:24" x14ac:dyDescent="0.25">
      <c r="A15072">
        <v>14135427</v>
      </c>
      <c r="B15072" t="s">
        <v>33</v>
      </c>
      <c r="C15072" t="s">
        <v>15125</v>
      </c>
      <c r="D15072" t="s">
        <v>29</v>
      </c>
      <c r="L15072">
        <v>1</v>
      </c>
      <c r="S15072" t="s">
        <v>33</v>
      </c>
      <c r="T15072" t="s">
        <v>73</v>
      </c>
      <c r="V15072" t="s">
        <v>69</v>
      </c>
      <c r="W15072" t="s">
        <v>37</v>
      </c>
      <c r="X15072" t="s">
        <v>44</v>
      </c>
    </row>
    <row r="15073" spans="1:24" x14ac:dyDescent="0.25">
      <c r="A15073">
        <v>14135427</v>
      </c>
      <c r="B15073" t="s">
        <v>33</v>
      </c>
      <c r="C15073" t="s">
        <v>15126</v>
      </c>
      <c r="D15073" t="s">
        <v>26</v>
      </c>
      <c r="H15073">
        <v>1</v>
      </c>
      <c r="L15073">
        <v>1</v>
      </c>
      <c r="S15073" t="s">
        <v>33</v>
      </c>
      <c r="T15073" t="s">
        <v>73</v>
      </c>
      <c r="V15073" t="s">
        <v>69</v>
      </c>
      <c r="W15073" t="s">
        <v>37</v>
      </c>
      <c r="X15073" t="s">
        <v>44</v>
      </c>
    </row>
    <row r="15074" spans="1:24" x14ac:dyDescent="0.25">
      <c r="A15074">
        <v>14135427</v>
      </c>
      <c r="B15074" t="s">
        <v>33</v>
      </c>
      <c r="C15074" t="s">
        <v>15127</v>
      </c>
      <c r="D15074" t="s">
        <v>26</v>
      </c>
      <c r="E15074">
        <v>1</v>
      </c>
      <c r="L15074">
        <v>0</v>
      </c>
      <c r="S15074" t="s">
        <v>33</v>
      </c>
      <c r="T15074" t="s">
        <v>73</v>
      </c>
      <c r="V15074" t="s">
        <v>69</v>
      </c>
      <c r="W15074" t="s">
        <v>37</v>
      </c>
      <c r="X15074" t="s">
        <v>44</v>
      </c>
    </row>
    <row r="15075" spans="1:24" x14ac:dyDescent="0.25">
      <c r="A15075">
        <v>14135427</v>
      </c>
      <c r="B15075" t="s">
        <v>33</v>
      </c>
      <c r="C15075" t="s">
        <v>15128</v>
      </c>
      <c r="D15075" t="s">
        <v>29</v>
      </c>
      <c r="E15075">
        <v>1</v>
      </c>
      <c r="L15075">
        <v>0</v>
      </c>
      <c r="S15075" t="s">
        <v>33</v>
      </c>
      <c r="T15075" t="s">
        <v>73</v>
      </c>
      <c r="V15075" t="s">
        <v>69</v>
      </c>
      <c r="W15075" t="s">
        <v>37</v>
      </c>
      <c r="X15075" t="s">
        <v>44</v>
      </c>
    </row>
    <row r="15076" spans="1:24" x14ac:dyDescent="0.25">
      <c r="A15076">
        <v>14136448</v>
      </c>
      <c r="B15076" t="s">
        <v>33</v>
      </c>
      <c r="C15076" t="s">
        <v>15129</v>
      </c>
      <c r="D15076" t="s">
        <v>26</v>
      </c>
      <c r="F15076">
        <v>1</v>
      </c>
      <c r="I15076">
        <v>1</v>
      </c>
      <c r="S15076" t="s">
        <v>33</v>
      </c>
      <c r="T15076" t="s">
        <v>35</v>
      </c>
      <c r="V15076" t="s">
        <v>36</v>
      </c>
      <c r="W15076" t="s">
        <v>56</v>
      </c>
      <c r="X15076" t="s">
        <v>38</v>
      </c>
    </row>
    <row r="15077" spans="1:24" x14ac:dyDescent="0.25">
      <c r="A15077">
        <v>14136448</v>
      </c>
      <c r="B15077" t="s">
        <v>33</v>
      </c>
      <c r="C15077" t="s">
        <v>15130</v>
      </c>
      <c r="D15077" t="s">
        <v>29</v>
      </c>
      <c r="F15077">
        <v>1</v>
      </c>
      <c r="I15077">
        <v>1</v>
      </c>
      <c r="S15077" t="s">
        <v>33</v>
      </c>
      <c r="T15077" t="s">
        <v>35</v>
      </c>
      <c r="V15077" t="s">
        <v>36</v>
      </c>
      <c r="W15077" t="s">
        <v>56</v>
      </c>
      <c r="X15077" t="s">
        <v>38</v>
      </c>
    </row>
    <row r="15078" spans="1:24" x14ac:dyDescent="0.25">
      <c r="A15078">
        <v>14136448</v>
      </c>
      <c r="B15078" t="s">
        <v>33</v>
      </c>
      <c r="C15078" t="s">
        <v>15131</v>
      </c>
      <c r="D15078" t="s">
        <v>29</v>
      </c>
      <c r="F15078">
        <v>1</v>
      </c>
      <c r="I15078">
        <v>1</v>
      </c>
      <c r="S15078" t="s">
        <v>33</v>
      </c>
      <c r="T15078" t="s">
        <v>35</v>
      </c>
      <c r="V15078" t="s">
        <v>36</v>
      </c>
      <c r="W15078" t="s">
        <v>56</v>
      </c>
      <c r="X15078" t="s">
        <v>38</v>
      </c>
    </row>
    <row r="15079" spans="1:24" x14ac:dyDescent="0.25">
      <c r="A15079">
        <v>14137738</v>
      </c>
      <c r="B15079" t="s">
        <v>33</v>
      </c>
      <c r="C15079" t="s">
        <v>15132</v>
      </c>
      <c r="D15079" t="s">
        <v>26</v>
      </c>
      <c r="J15079">
        <v>1</v>
      </c>
      <c r="O15079">
        <v>1</v>
      </c>
      <c r="S15079" t="s">
        <v>33</v>
      </c>
      <c r="T15079" t="s">
        <v>35</v>
      </c>
      <c r="V15079" t="s">
        <v>55</v>
      </c>
      <c r="W15079" t="s">
        <v>56</v>
      </c>
      <c r="X15079" t="s">
        <v>1083</v>
      </c>
    </row>
    <row r="15080" spans="1:24" x14ac:dyDescent="0.25">
      <c r="A15080">
        <v>14137738</v>
      </c>
      <c r="B15080" t="s">
        <v>33</v>
      </c>
      <c r="C15080" t="s">
        <v>15133</v>
      </c>
      <c r="D15080" t="s">
        <v>29</v>
      </c>
      <c r="J15080">
        <v>1</v>
      </c>
      <c r="O15080">
        <v>1</v>
      </c>
      <c r="S15080" t="s">
        <v>33</v>
      </c>
      <c r="T15080" t="s">
        <v>35</v>
      </c>
      <c r="V15080" t="s">
        <v>55</v>
      </c>
      <c r="W15080" t="s">
        <v>56</v>
      </c>
      <c r="X15080" t="s">
        <v>1083</v>
      </c>
    </row>
    <row r="15081" spans="1:24" x14ac:dyDescent="0.25">
      <c r="A15081">
        <v>14137738</v>
      </c>
      <c r="B15081" t="s">
        <v>33</v>
      </c>
      <c r="C15081" t="s">
        <v>15134</v>
      </c>
      <c r="D15081" t="s">
        <v>26</v>
      </c>
      <c r="F15081">
        <v>0</v>
      </c>
      <c r="G15081">
        <v>0</v>
      </c>
      <c r="O15081">
        <v>0</v>
      </c>
      <c r="S15081" t="s">
        <v>33</v>
      </c>
      <c r="T15081" t="s">
        <v>35</v>
      </c>
      <c r="V15081" t="s">
        <v>55</v>
      </c>
      <c r="W15081" t="s">
        <v>56</v>
      </c>
      <c r="X15081" t="s">
        <v>1083</v>
      </c>
    </row>
    <row r="15082" spans="1:24" x14ac:dyDescent="0.25">
      <c r="A15082">
        <v>14137738</v>
      </c>
      <c r="B15082" t="s">
        <v>33</v>
      </c>
      <c r="C15082" t="s">
        <v>15135</v>
      </c>
      <c r="D15082" t="s">
        <v>29</v>
      </c>
      <c r="F15082">
        <v>0</v>
      </c>
      <c r="G15082">
        <v>0</v>
      </c>
      <c r="O15082">
        <v>0</v>
      </c>
      <c r="S15082" t="s">
        <v>33</v>
      </c>
      <c r="T15082" t="s">
        <v>35</v>
      </c>
      <c r="V15082" t="s">
        <v>55</v>
      </c>
      <c r="W15082" t="s">
        <v>56</v>
      </c>
      <c r="X15082" t="s">
        <v>1083</v>
      </c>
    </row>
    <row r="15083" spans="1:24" x14ac:dyDescent="0.25">
      <c r="A15083">
        <v>14137738</v>
      </c>
      <c r="B15083" t="s">
        <v>33</v>
      </c>
      <c r="C15083" t="s">
        <v>15136</v>
      </c>
      <c r="D15083" t="s">
        <v>26</v>
      </c>
      <c r="E15083">
        <v>1</v>
      </c>
      <c r="S15083" t="s">
        <v>33</v>
      </c>
      <c r="T15083" t="s">
        <v>35</v>
      </c>
      <c r="V15083" t="s">
        <v>55</v>
      </c>
      <c r="W15083" t="s">
        <v>56</v>
      </c>
      <c r="X15083" t="s">
        <v>1083</v>
      </c>
    </row>
    <row r="15084" spans="1:24" x14ac:dyDescent="0.25">
      <c r="A15084">
        <v>14137738</v>
      </c>
      <c r="B15084" t="s">
        <v>33</v>
      </c>
      <c r="C15084" t="s">
        <v>15137</v>
      </c>
      <c r="D15084" t="s">
        <v>29</v>
      </c>
      <c r="E15084">
        <v>1</v>
      </c>
      <c r="S15084" t="s">
        <v>33</v>
      </c>
      <c r="T15084" t="s">
        <v>35</v>
      </c>
      <c r="V15084" t="s">
        <v>55</v>
      </c>
      <c r="W15084" t="s">
        <v>56</v>
      </c>
      <c r="X15084" t="s">
        <v>1083</v>
      </c>
    </row>
    <row r="15085" spans="1:24" x14ac:dyDescent="0.25">
      <c r="A15085">
        <v>14137745</v>
      </c>
      <c r="B15085" t="s">
        <v>24</v>
      </c>
      <c r="C15085" t="s">
        <v>15138</v>
      </c>
      <c r="D15085" t="s">
        <v>26</v>
      </c>
      <c r="E15085">
        <v>1</v>
      </c>
      <c r="S15085" t="s">
        <v>24</v>
      </c>
      <c r="T15085" t="s">
        <v>54</v>
      </c>
    </row>
    <row r="15086" spans="1:24" x14ac:dyDescent="0.25">
      <c r="A15086">
        <v>14137745</v>
      </c>
      <c r="B15086" t="s">
        <v>24</v>
      </c>
      <c r="C15086" t="s">
        <v>15139</v>
      </c>
      <c r="D15086" t="s">
        <v>29</v>
      </c>
      <c r="E15086">
        <v>1</v>
      </c>
      <c r="S15086" t="s">
        <v>24</v>
      </c>
      <c r="T15086" t="s">
        <v>54</v>
      </c>
    </row>
    <row r="15087" spans="1:24" x14ac:dyDescent="0.25">
      <c r="A15087">
        <v>14137745</v>
      </c>
      <c r="B15087" t="s">
        <v>24</v>
      </c>
      <c r="C15087" t="s">
        <v>15140</v>
      </c>
      <c r="D15087" t="s">
        <v>29</v>
      </c>
      <c r="E15087">
        <v>1</v>
      </c>
      <c r="S15087" t="s">
        <v>24</v>
      </c>
      <c r="T15087" t="s">
        <v>54</v>
      </c>
    </row>
    <row r="15088" spans="1:24" x14ac:dyDescent="0.25">
      <c r="A15088">
        <v>14140441</v>
      </c>
      <c r="B15088" t="s">
        <v>24</v>
      </c>
      <c r="C15088" t="s">
        <v>15141</v>
      </c>
      <c r="D15088" t="s">
        <v>26</v>
      </c>
      <c r="E15088">
        <v>1</v>
      </c>
      <c r="S15088" t="s">
        <v>24</v>
      </c>
      <c r="T15088" t="s">
        <v>73</v>
      </c>
    </row>
    <row r="15089" spans="1:24" x14ac:dyDescent="0.25">
      <c r="A15089">
        <v>14140441</v>
      </c>
      <c r="B15089" t="s">
        <v>24</v>
      </c>
      <c r="C15089" t="s">
        <v>15142</v>
      </c>
      <c r="D15089" t="s">
        <v>29</v>
      </c>
      <c r="E15089">
        <v>1</v>
      </c>
      <c r="S15089" t="s">
        <v>24</v>
      </c>
      <c r="T15089" t="s">
        <v>73</v>
      </c>
    </row>
    <row r="15090" spans="1:24" x14ac:dyDescent="0.25">
      <c r="A15090">
        <v>14141303</v>
      </c>
      <c r="B15090" t="s">
        <v>33</v>
      </c>
      <c r="C15090" t="s">
        <v>15143</v>
      </c>
      <c r="D15090" t="s">
        <v>26</v>
      </c>
      <c r="E15090">
        <v>1</v>
      </c>
      <c r="Q15090">
        <v>0</v>
      </c>
      <c r="S15090" t="s">
        <v>33</v>
      </c>
      <c r="T15090" t="s">
        <v>73</v>
      </c>
      <c r="V15090" t="s">
        <v>450</v>
      </c>
      <c r="W15090" t="s">
        <v>56</v>
      </c>
      <c r="X15090" t="s">
        <v>38</v>
      </c>
    </row>
    <row r="15091" spans="1:24" x14ac:dyDescent="0.25">
      <c r="A15091">
        <v>14141303</v>
      </c>
      <c r="B15091" t="s">
        <v>33</v>
      </c>
      <c r="C15091" t="s">
        <v>15144</v>
      </c>
      <c r="D15091" t="s">
        <v>29</v>
      </c>
      <c r="E15091">
        <v>1</v>
      </c>
      <c r="Q15091">
        <v>0</v>
      </c>
      <c r="S15091" t="s">
        <v>33</v>
      </c>
      <c r="T15091" t="s">
        <v>73</v>
      </c>
      <c r="V15091" t="s">
        <v>450</v>
      </c>
      <c r="W15091" t="s">
        <v>56</v>
      </c>
      <c r="X15091" t="s">
        <v>38</v>
      </c>
    </row>
    <row r="15092" spans="1:24" x14ac:dyDescent="0.25">
      <c r="A15092">
        <v>14147907</v>
      </c>
      <c r="B15092" t="s">
        <v>24</v>
      </c>
      <c r="C15092" t="s">
        <v>15145</v>
      </c>
      <c r="D15092" t="s">
        <v>26</v>
      </c>
      <c r="S15092" t="s">
        <v>24</v>
      </c>
      <c r="T15092" t="s">
        <v>54</v>
      </c>
    </row>
    <row r="15093" spans="1:24" x14ac:dyDescent="0.25">
      <c r="A15093">
        <v>14147907</v>
      </c>
      <c r="B15093" t="s">
        <v>24</v>
      </c>
      <c r="C15093" t="s">
        <v>15146</v>
      </c>
      <c r="D15093" t="s">
        <v>26</v>
      </c>
      <c r="S15093" t="s">
        <v>24</v>
      </c>
      <c r="T15093" t="s">
        <v>54</v>
      </c>
    </row>
    <row r="15094" spans="1:24" x14ac:dyDescent="0.25">
      <c r="A15094">
        <v>14147907</v>
      </c>
      <c r="B15094" t="s">
        <v>24</v>
      </c>
      <c r="C15094" t="s">
        <v>15147</v>
      </c>
      <c r="D15094" t="s">
        <v>29</v>
      </c>
      <c r="S15094" t="s">
        <v>24</v>
      </c>
      <c r="T15094" t="s">
        <v>54</v>
      </c>
    </row>
    <row r="15095" spans="1:24" x14ac:dyDescent="0.25">
      <c r="A15095">
        <v>14147907</v>
      </c>
      <c r="B15095" t="s">
        <v>24</v>
      </c>
      <c r="C15095" t="s">
        <v>15148</v>
      </c>
      <c r="D15095" t="s">
        <v>26</v>
      </c>
      <c r="G15095">
        <v>1</v>
      </c>
      <c r="H15095">
        <v>1</v>
      </c>
      <c r="J15095">
        <v>-1</v>
      </c>
      <c r="L15095">
        <v>1</v>
      </c>
      <c r="M15095">
        <v>1</v>
      </c>
      <c r="S15095" t="s">
        <v>24</v>
      </c>
      <c r="T15095" t="s">
        <v>54</v>
      </c>
    </row>
    <row r="15096" spans="1:24" x14ac:dyDescent="0.25">
      <c r="A15096">
        <v>14147907</v>
      </c>
      <c r="B15096" t="s">
        <v>24</v>
      </c>
      <c r="C15096" t="s">
        <v>15149</v>
      </c>
      <c r="D15096" t="s">
        <v>26</v>
      </c>
      <c r="G15096">
        <v>1</v>
      </c>
      <c r="H15096">
        <v>1</v>
      </c>
      <c r="J15096">
        <v>-1</v>
      </c>
      <c r="L15096">
        <v>1</v>
      </c>
      <c r="M15096">
        <v>1</v>
      </c>
      <c r="S15096" t="s">
        <v>24</v>
      </c>
      <c r="T15096" t="s">
        <v>54</v>
      </c>
    </row>
    <row r="15097" spans="1:24" x14ac:dyDescent="0.25">
      <c r="A15097">
        <v>14147907</v>
      </c>
      <c r="B15097" t="s">
        <v>24</v>
      </c>
      <c r="C15097" t="s">
        <v>15150</v>
      </c>
      <c r="D15097" t="s">
        <v>26</v>
      </c>
      <c r="G15097">
        <v>1</v>
      </c>
      <c r="J15097">
        <v>-1</v>
      </c>
      <c r="L15097">
        <v>0</v>
      </c>
      <c r="M15097">
        <v>1</v>
      </c>
      <c r="S15097" t="s">
        <v>24</v>
      </c>
      <c r="T15097" t="s">
        <v>54</v>
      </c>
    </row>
    <row r="15098" spans="1:24" x14ac:dyDescent="0.25">
      <c r="A15098">
        <v>14149709</v>
      </c>
      <c r="B15098" t="s">
        <v>33</v>
      </c>
      <c r="C15098" t="s">
        <v>15151</v>
      </c>
      <c r="D15098" t="s">
        <v>26</v>
      </c>
      <c r="E15098">
        <v>1</v>
      </c>
      <c r="S15098" t="s">
        <v>33</v>
      </c>
      <c r="T15098" s="1">
        <v>43758</v>
      </c>
    </row>
    <row r="15099" spans="1:24" x14ac:dyDescent="0.25">
      <c r="A15099">
        <v>14149709</v>
      </c>
      <c r="B15099" t="s">
        <v>33</v>
      </c>
      <c r="C15099" t="s">
        <v>15152</v>
      </c>
      <c r="D15099" t="s">
        <v>29</v>
      </c>
      <c r="E15099">
        <v>1</v>
      </c>
      <c r="S15099" t="s">
        <v>33</v>
      </c>
      <c r="T15099" s="1">
        <v>43758</v>
      </c>
    </row>
    <row r="15100" spans="1:24" x14ac:dyDescent="0.25">
      <c r="A15100">
        <v>14150037</v>
      </c>
      <c r="B15100" t="s">
        <v>24</v>
      </c>
      <c r="C15100" t="s">
        <v>15153</v>
      </c>
      <c r="D15100" t="s">
        <v>26</v>
      </c>
      <c r="J15100">
        <v>1</v>
      </c>
      <c r="S15100" t="s">
        <v>24</v>
      </c>
      <c r="T15100" t="s">
        <v>73</v>
      </c>
      <c r="V15100" t="s">
        <v>55</v>
      </c>
      <c r="W15100" t="s">
        <v>37</v>
      </c>
      <c r="X15100" t="s">
        <v>38</v>
      </c>
    </row>
    <row r="15101" spans="1:24" x14ac:dyDescent="0.25">
      <c r="A15101">
        <v>14150037</v>
      </c>
      <c r="B15101" t="s">
        <v>24</v>
      </c>
      <c r="C15101" t="s">
        <v>15154</v>
      </c>
      <c r="D15101" t="s">
        <v>26</v>
      </c>
      <c r="G15101">
        <v>1</v>
      </c>
      <c r="J15101">
        <v>1</v>
      </c>
      <c r="N15101">
        <v>0</v>
      </c>
      <c r="O15101">
        <v>1</v>
      </c>
      <c r="R15101">
        <v>1</v>
      </c>
      <c r="S15101" t="s">
        <v>24</v>
      </c>
      <c r="T15101" t="s">
        <v>73</v>
      </c>
      <c r="V15101" t="s">
        <v>55</v>
      </c>
      <c r="W15101" t="s">
        <v>37</v>
      </c>
      <c r="X15101" t="s">
        <v>38</v>
      </c>
    </row>
    <row r="15102" spans="1:24" x14ac:dyDescent="0.25">
      <c r="A15102">
        <v>14150037</v>
      </c>
      <c r="B15102" t="s">
        <v>24</v>
      </c>
      <c r="C15102" t="s">
        <v>15155</v>
      </c>
      <c r="D15102" t="s">
        <v>26</v>
      </c>
      <c r="G15102">
        <v>1</v>
      </c>
      <c r="J15102">
        <v>0</v>
      </c>
      <c r="R15102">
        <v>1</v>
      </c>
      <c r="S15102" t="s">
        <v>24</v>
      </c>
      <c r="T15102" t="s">
        <v>73</v>
      </c>
      <c r="V15102" t="s">
        <v>55</v>
      </c>
      <c r="W15102" t="s">
        <v>37</v>
      </c>
      <c r="X15102" t="s">
        <v>38</v>
      </c>
    </row>
    <row r="15103" spans="1:24" x14ac:dyDescent="0.25">
      <c r="A15103">
        <v>14150037</v>
      </c>
      <c r="B15103" t="s">
        <v>24</v>
      </c>
      <c r="C15103" t="s">
        <v>15156</v>
      </c>
      <c r="D15103" t="s">
        <v>26</v>
      </c>
      <c r="J15103">
        <v>1</v>
      </c>
      <c r="N15103">
        <v>0</v>
      </c>
      <c r="R15103">
        <v>1</v>
      </c>
      <c r="S15103" t="s">
        <v>24</v>
      </c>
      <c r="T15103" t="s">
        <v>73</v>
      </c>
      <c r="V15103" t="s">
        <v>55</v>
      </c>
      <c r="W15103" t="s">
        <v>37</v>
      </c>
      <c r="X15103" t="s">
        <v>38</v>
      </c>
    </row>
    <row r="15104" spans="1:24" x14ac:dyDescent="0.25">
      <c r="A15104">
        <v>14150037</v>
      </c>
      <c r="B15104" t="s">
        <v>24</v>
      </c>
      <c r="C15104" t="s">
        <v>15157</v>
      </c>
      <c r="D15104" t="s">
        <v>26</v>
      </c>
      <c r="H15104">
        <v>0</v>
      </c>
      <c r="L15104">
        <v>-1</v>
      </c>
      <c r="R15104">
        <v>1</v>
      </c>
      <c r="S15104" t="s">
        <v>24</v>
      </c>
      <c r="T15104" t="s">
        <v>73</v>
      </c>
      <c r="V15104" t="s">
        <v>55</v>
      </c>
      <c r="W15104" t="s">
        <v>37</v>
      </c>
      <c r="X15104" t="s">
        <v>38</v>
      </c>
    </row>
    <row r="15105" spans="1:24" x14ac:dyDescent="0.25">
      <c r="A15105">
        <v>14150037</v>
      </c>
      <c r="B15105" t="s">
        <v>24</v>
      </c>
      <c r="C15105" t="s">
        <v>15158</v>
      </c>
      <c r="D15105" t="s">
        <v>26</v>
      </c>
      <c r="G15105">
        <v>1</v>
      </c>
      <c r="J15105">
        <v>1</v>
      </c>
      <c r="N15105">
        <v>0</v>
      </c>
      <c r="O15105">
        <v>1</v>
      </c>
      <c r="R15105">
        <v>1</v>
      </c>
      <c r="S15105" t="s">
        <v>24</v>
      </c>
      <c r="T15105" t="s">
        <v>73</v>
      </c>
      <c r="V15105" t="s">
        <v>55</v>
      </c>
      <c r="W15105" t="s">
        <v>37</v>
      </c>
      <c r="X15105" t="s">
        <v>38</v>
      </c>
    </row>
    <row r="15106" spans="1:24" x14ac:dyDescent="0.25">
      <c r="A15106">
        <v>14150037</v>
      </c>
      <c r="B15106" t="s">
        <v>24</v>
      </c>
      <c r="C15106" t="s">
        <v>15159</v>
      </c>
      <c r="D15106" t="s">
        <v>26</v>
      </c>
      <c r="E15106">
        <v>1</v>
      </c>
      <c r="S15106" t="s">
        <v>24</v>
      </c>
      <c r="T15106" t="s">
        <v>73</v>
      </c>
      <c r="V15106" t="s">
        <v>55</v>
      </c>
      <c r="W15106" t="s">
        <v>37</v>
      </c>
      <c r="X15106" t="s">
        <v>38</v>
      </c>
    </row>
    <row r="15107" spans="1:24" x14ac:dyDescent="0.25">
      <c r="A15107">
        <v>14150037</v>
      </c>
      <c r="B15107" t="s">
        <v>24</v>
      </c>
      <c r="C15107" t="s">
        <v>15160</v>
      </c>
      <c r="D15107" t="s">
        <v>26</v>
      </c>
      <c r="G15107">
        <v>1</v>
      </c>
      <c r="J15107">
        <v>0</v>
      </c>
      <c r="K15107">
        <v>0</v>
      </c>
      <c r="N15107">
        <v>0</v>
      </c>
      <c r="R15107">
        <v>1</v>
      </c>
      <c r="S15107" t="s">
        <v>24</v>
      </c>
      <c r="T15107" t="s">
        <v>73</v>
      </c>
      <c r="V15107" t="s">
        <v>55</v>
      </c>
      <c r="W15107" t="s">
        <v>37</v>
      </c>
      <c r="X15107" t="s">
        <v>38</v>
      </c>
    </row>
    <row r="15108" spans="1:24" x14ac:dyDescent="0.25">
      <c r="A15108">
        <v>14150037</v>
      </c>
      <c r="B15108" t="s">
        <v>24</v>
      </c>
      <c r="C15108" t="s">
        <v>15161</v>
      </c>
      <c r="D15108" t="s">
        <v>26</v>
      </c>
      <c r="J15108">
        <v>1</v>
      </c>
      <c r="N15108">
        <v>0</v>
      </c>
      <c r="O15108">
        <v>1</v>
      </c>
      <c r="R15108">
        <v>1</v>
      </c>
      <c r="S15108" t="s">
        <v>24</v>
      </c>
      <c r="T15108" t="s">
        <v>73</v>
      </c>
      <c r="V15108" t="s">
        <v>55</v>
      </c>
      <c r="W15108" t="s">
        <v>37</v>
      </c>
      <c r="X15108" t="s">
        <v>38</v>
      </c>
    </row>
    <row r="15109" spans="1:24" x14ac:dyDescent="0.25">
      <c r="A15109">
        <v>14150037</v>
      </c>
      <c r="B15109" t="s">
        <v>24</v>
      </c>
      <c r="C15109" t="s">
        <v>15162</v>
      </c>
      <c r="D15109" t="s">
        <v>26</v>
      </c>
      <c r="G15109">
        <v>1</v>
      </c>
      <c r="M15109">
        <v>1</v>
      </c>
      <c r="R15109">
        <v>1</v>
      </c>
      <c r="S15109" t="s">
        <v>24</v>
      </c>
      <c r="T15109" t="s">
        <v>73</v>
      </c>
      <c r="V15109" t="s">
        <v>55</v>
      </c>
      <c r="W15109" t="s">
        <v>37</v>
      </c>
      <c r="X15109" t="s">
        <v>38</v>
      </c>
    </row>
    <row r="15110" spans="1:24" x14ac:dyDescent="0.25">
      <c r="A15110">
        <v>14150037</v>
      </c>
      <c r="B15110" t="s">
        <v>24</v>
      </c>
      <c r="C15110" t="s">
        <v>15163</v>
      </c>
      <c r="D15110" t="s">
        <v>26</v>
      </c>
      <c r="G15110">
        <v>1</v>
      </c>
      <c r="M15110">
        <v>1</v>
      </c>
      <c r="R15110">
        <v>1</v>
      </c>
      <c r="S15110" t="s">
        <v>24</v>
      </c>
      <c r="T15110" t="s">
        <v>73</v>
      </c>
      <c r="V15110" t="s">
        <v>55</v>
      </c>
      <c r="W15110" t="s">
        <v>37</v>
      </c>
      <c r="X15110" t="s">
        <v>38</v>
      </c>
    </row>
    <row r="15111" spans="1:24" x14ac:dyDescent="0.25">
      <c r="A15111">
        <v>14150037</v>
      </c>
      <c r="B15111" t="s">
        <v>24</v>
      </c>
      <c r="C15111" t="s">
        <v>15164</v>
      </c>
      <c r="D15111" t="s">
        <v>26</v>
      </c>
      <c r="G15111">
        <v>1</v>
      </c>
      <c r="J15111">
        <v>1</v>
      </c>
      <c r="M15111">
        <v>1</v>
      </c>
      <c r="N15111">
        <v>0</v>
      </c>
      <c r="O15111">
        <v>1</v>
      </c>
      <c r="R15111">
        <v>1</v>
      </c>
      <c r="S15111" t="s">
        <v>24</v>
      </c>
      <c r="T15111" t="s">
        <v>73</v>
      </c>
      <c r="V15111" t="s">
        <v>55</v>
      </c>
      <c r="W15111" t="s">
        <v>37</v>
      </c>
      <c r="X15111" t="s">
        <v>38</v>
      </c>
    </row>
    <row r="15112" spans="1:24" x14ac:dyDescent="0.25">
      <c r="A15112">
        <v>14150037</v>
      </c>
      <c r="B15112" t="s">
        <v>24</v>
      </c>
      <c r="C15112" t="s">
        <v>15165</v>
      </c>
      <c r="D15112" t="s">
        <v>26</v>
      </c>
      <c r="H15112">
        <v>1</v>
      </c>
      <c r="J15112">
        <v>1</v>
      </c>
      <c r="S15112" t="s">
        <v>24</v>
      </c>
      <c r="T15112" t="s">
        <v>73</v>
      </c>
      <c r="V15112" t="s">
        <v>55</v>
      </c>
      <c r="W15112" t="s">
        <v>37</v>
      </c>
      <c r="X15112" t="s">
        <v>38</v>
      </c>
    </row>
    <row r="15113" spans="1:24" x14ac:dyDescent="0.25">
      <c r="A15113">
        <v>14150037</v>
      </c>
      <c r="B15113" t="s">
        <v>24</v>
      </c>
      <c r="C15113" t="s">
        <v>15166</v>
      </c>
      <c r="D15113" t="s">
        <v>26</v>
      </c>
      <c r="F15113">
        <v>-1</v>
      </c>
      <c r="H15113">
        <v>1</v>
      </c>
      <c r="R15113">
        <v>1</v>
      </c>
      <c r="S15113" t="s">
        <v>24</v>
      </c>
      <c r="T15113" t="s">
        <v>73</v>
      </c>
      <c r="V15113" t="s">
        <v>55</v>
      </c>
      <c r="W15113" t="s">
        <v>37</v>
      </c>
      <c r="X15113" t="s">
        <v>38</v>
      </c>
    </row>
    <row r="15114" spans="1:24" x14ac:dyDescent="0.25">
      <c r="A15114">
        <v>14150037</v>
      </c>
      <c r="B15114" t="s">
        <v>24</v>
      </c>
      <c r="C15114" t="s">
        <v>15167</v>
      </c>
      <c r="D15114" t="s">
        <v>26</v>
      </c>
      <c r="G15114">
        <v>1</v>
      </c>
      <c r="J15114">
        <v>0</v>
      </c>
      <c r="K15114">
        <v>0</v>
      </c>
      <c r="N15114">
        <v>0</v>
      </c>
      <c r="R15114">
        <v>1</v>
      </c>
      <c r="S15114" t="s">
        <v>24</v>
      </c>
      <c r="T15114" t="s">
        <v>73</v>
      </c>
      <c r="V15114" t="s">
        <v>55</v>
      </c>
      <c r="W15114" t="s">
        <v>37</v>
      </c>
      <c r="X15114" t="s">
        <v>38</v>
      </c>
    </row>
    <row r="15115" spans="1:24" x14ac:dyDescent="0.25">
      <c r="A15115">
        <v>14150037</v>
      </c>
      <c r="B15115" t="s">
        <v>24</v>
      </c>
      <c r="C15115" t="s">
        <v>15168</v>
      </c>
      <c r="D15115" t="s">
        <v>26</v>
      </c>
      <c r="G15115">
        <v>1</v>
      </c>
      <c r="J15115">
        <v>1</v>
      </c>
      <c r="N15115">
        <v>0</v>
      </c>
      <c r="R15115">
        <v>1</v>
      </c>
      <c r="S15115" t="s">
        <v>24</v>
      </c>
      <c r="T15115" t="s">
        <v>73</v>
      </c>
      <c r="V15115" t="s">
        <v>55</v>
      </c>
      <c r="W15115" t="s">
        <v>37</v>
      </c>
      <c r="X15115" t="s">
        <v>38</v>
      </c>
    </row>
    <row r="15116" spans="1:24" x14ac:dyDescent="0.25">
      <c r="A15116">
        <v>14150037</v>
      </c>
      <c r="B15116" t="s">
        <v>24</v>
      </c>
      <c r="C15116" t="s">
        <v>15169</v>
      </c>
      <c r="D15116" t="s">
        <v>26</v>
      </c>
      <c r="G15116">
        <v>1</v>
      </c>
      <c r="M15116">
        <v>1</v>
      </c>
      <c r="O15116">
        <v>0</v>
      </c>
      <c r="R15116">
        <v>1</v>
      </c>
      <c r="S15116" t="s">
        <v>24</v>
      </c>
      <c r="T15116" t="s">
        <v>73</v>
      </c>
      <c r="V15116" t="s">
        <v>55</v>
      </c>
      <c r="W15116" t="s">
        <v>37</v>
      </c>
      <c r="X15116" t="s">
        <v>38</v>
      </c>
    </row>
    <row r="15117" spans="1:24" x14ac:dyDescent="0.25">
      <c r="A15117">
        <v>14150037</v>
      </c>
      <c r="B15117" t="s">
        <v>24</v>
      </c>
      <c r="C15117" t="s">
        <v>15170</v>
      </c>
      <c r="D15117" t="s">
        <v>26</v>
      </c>
      <c r="G15117">
        <v>1</v>
      </c>
      <c r="J15117">
        <v>0</v>
      </c>
      <c r="S15117" t="s">
        <v>24</v>
      </c>
      <c r="T15117" t="s">
        <v>73</v>
      </c>
      <c r="V15117" t="s">
        <v>55</v>
      </c>
      <c r="W15117" t="s">
        <v>37</v>
      </c>
      <c r="X15117" t="s">
        <v>38</v>
      </c>
    </row>
    <row r="15118" spans="1:24" x14ac:dyDescent="0.25">
      <c r="A15118">
        <v>14150037</v>
      </c>
      <c r="B15118" t="s">
        <v>24</v>
      </c>
      <c r="C15118" t="s">
        <v>15171</v>
      </c>
      <c r="D15118" t="s">
        <v>26</v>
      </c>
      <c r="G15118">
        <v>1</v>
      </c>
      <c r="J15118">
        <v>1</v>
      </c>
      <c r="N15118">
        <v>0</v>
      </c>
      <c r="O15118">
        <v>1</v>
      </c>
      <c r="R15118">
        <v>1</v>
      </c>
      <c r="S15118" t="s">
        <v>24</v>
      </c>
      <c r="T15118" t="s">
        <v>73</v>
      </c>
      <c r="V15118" t="s">
        <v>55</v>
      </c>
      <c r="W15118" t="s">
        <v>37</v>
      </c>
      <c r="X15118" t="s">
        <v>38</v>
      </c>
    </row>
    <row r="15119" spans="1:24" x14ac:dyDescent="0.25">
      <c r="A15119">
        <v>14150037</v>
      </c>
      <c r="B15119" t="s">
        <v>24</v>
      </c>
      <c r="C15119" t="s">
        <v>15172</v>
      </c>
      <c r="D15119" t="s">
        <v>26</v>
      </c>
      <c r="G15119">
        <v>1</v>
      </c>
      <c r="J15119">
        <v>-1</v>
      </c>
      <c r="M15119">
        <v>1</v>
      </c>
      <c r="O15119">
        <v>1</v>
      </c>
      <c r="R15119">
        <v>1</v>
      </c>
      <c r="S15119" t="s">
        <v>24</v>
      </c>
      <c r="T15119" t="s">
        <v>73</v>
      </c>
      <c r="V15119" t="s">
        <v>55</v>
      </c>
      <c r="W15119" t="s">
        <v>37</v>
      </c>
      <c r="X15119" t="s">
        <v>38</v>
      </c>
    </row>
    <row r="15120" spans="1:24" x14ac:dyDescent="0.25">
      <c r="A15120">
        <v>14150037</v>
      </c>
      <c r="B15120" t="s">
        <v>24</v>
      </c>
      <c r="C15120" t="s">
        <v>15173</v>
      </c>
      <c r="D15120" t="s">
        <v>26</v>
      </c>
      <c r="G15120">
        <v>1</v>
      </c>
      <c r="J15120">
        <v>1</v>
      </c>
      <c r="O15120">
        <v>1</v>
      </c>
      <c r="R15120">
        <v>1</v>
      </c>
      <c r="S15120" t="s">
        <v>24</v>
      </c>
      <c r="T15120" t="s">
        <v>73</v>
      </c>
      <c r="V15120" t="s">
        <v>55</v>
      </c>
      <c r="W15120" t="s">
        <v>37</v>
      </c>
      <c r="X15120" t="s">
        <v>38</v>
      </c>
    </row>
    <row r="15121" spans="1:24" x14ac:dyDescent="0.25">
      <c r="A15121">
        <v>14150037</v>
      </c>
      <c r="B15121" t="s">
        <v>24</v>
      </c>
      <c r="C15121" t="s">
        <v>15174</v>
      </c>
      <c r="D15121" t="s">
        <v>26</v>
      </c>
      <c r="H15121">
        <v>1</v>
      </c>
      <c r="N15121">
        <v>0</v>
      </c>
      <c r="O15121">
        <v>1</v>
      </c>
      <c r="R15121">
        <v>1</v>
      </c>
      <c r="S15121" t="s">
        <v>24</v>
      </c>
      <c r="T15121" t="s">
        <v>73</v>
      </c>
      <c r="V15121" t="s">
        <v>55</v>
      </c>
      <c r="W15121" t="s">
        <v>37</v>
      </c>
      <c r="X15121" t="s">
        <v>38</v>
      </c>
    </row>
    <row r="15122" spans="1:24" x14ac:dyDescent="0.25">
      <c r="A15122">
        <v>14150037</v>
      </c>
      <c r="B15122" t="s">
        <v>24</v>
      </c>
      <c r="C15122" t="s">
        <v>15175</v>
      </c>
      <c r="D15122" t="s">
        <v>26</v>
      </c>
      <c r="G15122">
        <v>1</v>
      </c>
      <c r="J15122">
        <v>-1</v>
      </c>
      <c r="L15122">
        <v>1</v>
      </c>
      <c r="S15122" t="s">
        <v>24</v>
      </c>
      <c r="T15122" t="s">
        <v>73</v>
      </c>
      <c r="V15122" t="s">
        <v>55</v>
      </c>
      <c r="W15122" t="s">
        <v>37</v>
      </c>
      <c r="X15122" t="s">
        <v>38</v>
      </c>
    </row>
    <row r="15123" spans="1:24" x14ac:dyDescent="0.25">
      <c r="A15123">
        <v>14150037</v>
      </c>
      <c r="B15123" t="s">
        <v>24</v>
      </c>
      <c r="C15123" t="s">
        <v>15176</v>
      </c>
      <c r="D15123" t="s">
        <v>26</v>
      </c>
      <c r="G15123">
        <v>1</v>
      </c>
      <c r="H15123">
        <v>1</v>
      </c>
      <c r="R15123">
        <v>1</v>
      </c>
      <c r="S15123" t="s">
        <v>24</v>
      </c>
      <c r="T15123" t="s">
        <v>73</v>
      </c>
      <c r="V15123" t="s">
        <v>55</v>
      </c>
      <c r="W15123" t="s">
        <v>37</v>
      </c>
      <c r="X15123" t="s">
        <v>38</v>
      </c>
    </row>
    <row r="15124" spans="1:24" x14ac:dyDescent="0.25">
      <c r="A15124">
        <v>14150037</v>
      </c>
      <c r="B15124" t="s">
        <v>24</v>
      </c>
      <c r="C15124" t="s">
        <v>15177</v>
      </c>
      <c r="D15124" t="s">
        <v>26</v>
      </c>
      <c r="G15124">
        <v>1</v>
      </c>
      <c r="H15124">
        <v>1</v>
      </c>
      <c r="M15124">
        <v>1</v>
      </c>
      <c r="O15124">
        <v>0</v>
      </c>
      <c r="S15124" t="s">
        <v>24</v>
      </c>
      <c r="T15124" t="s">
        <v>73</v>
      </c>
      <c r="V15124" t="s">
        <v>55</v>
      </c>
      <c r="W15124" t="s">
        <v>37</v>
      </c>
      <c r="X15124" t="s">
        <v>38</v>
      </c>
    </row>
    <row r="15125" spans="1:24" x14ac:dyDescent="0.25">
      <c r="A15125">
        <v>14150037</v>
      </c>
      <c r="B15125" t="s">
        <v>24</v>
      </c>
      <c r="C15125" t="s">
        <v>15178</v>
      </c>
      <c r="D15125" t="s">
        <v>26</v>
      </c>
      <c r="J15125">
        <v>1</v>
      </c>
      <c r="R15125">
        <v>1</v>
      </c>
      <c r="S15125" t="s">
        <v>24</v>
      </c>
      <c r="T15125" t="s">
        <v>73</v>
      </c>
      <c r="V15125" t="s">
        <v>55</v>
      </c>
      <c r="W15125" t="s">
        <v>37</v>
      </c>
      <c r="X15125" t="s">
        <v>38</v>
      </c>
    </row>
    <row r="15126" spans="1:24" x14ac:dyDescent="0.25">
      <c r="A15126">
        <v>14150037</v>
      </c>
      <c r="B15126" t="s">
        <v>24</v>
      </c>
      <c r="C15126" t="s">
        <v>15179</v>
      </c>
      <c r="D15126" t="s">
        <v>26</v>
      </c>
      <c r="G15126">
        <v>1</v>
      </c>
      <c r="K15126">
        <v>1</v>
      </c>
      <c r="R15126">
        <v>1</v>
      </c>
      <c r="S15126" t="s">
        <v>24</v>
      </c>
      <c r="T15126" t="s">
        <v>73</v>
      </c>
      <c r="V15126" t="s">
        <v>55</v>
      </c>
      <c r="W15126" t="s">
        <v>37</v>
      </c>
      <c r="X15126" t="s">
        <v>38</v>
      </c>
    </row>
    <row r="15127" spans="1:24" x14ac:dyDescent="0.25">
      <c r="A15127">
        <v>14150037</v>
      </c>
      <c r="B15127" t="s">
        <v>24</v>
      </c>
      <c r="C15127" t="s">
        <v>15180</v>
      </c>
      <c r="D15127" t="s">
        <v>26</v>
      </c>
      <c r="J15127">
        <v>1</v>
      </c>
      <c r="S15127" t="s">
        <v>24</v>
      </c>
      <c r="T15127" t="s">
        <v>73</v>
      </c>
      <c r="V15127" t="s">
        <v>55</v>
      </c>
      <c r="W15127" t="s">
        <v>37</v>
      </c>
      <c r="X15127" t="s">
        <v>38</v>
      </c>
    </row>
    <row r="15128" spans="1:24" x14ac:dyDescent="0.25">
      <c r="A15128">
        <v>14150037</v>
      </c>
      <c r="B15128" t="s">
        <v>24</v>
      </c>
      <c r="C15128" t="s">
        <v>15181</v>
      </c>
      <c r="D15128" t="s">
        <v>26</v>
      </c>
      <c r="G15128">
        <v>1</v>
      </c>
      <c r="J15128">
        <v>-1</v>
      </c>
      <c r="S15128" t="s">
        <v>24</v>
      </c>
      <c r="T15128" t="s">
        <v>73</v>
      </c>
      <c r="V15128" t="s">
        <v>55</v>
      </c>
      <c r="W15128" t="s">
        <v>37</v>
      </c>
      <c r="X15128" t="s">
        <v>38</v>
      </c>
    </row>
    <row r="15129" spans="1:24" x14ac:dyDescent="0.25">
      <c r="A15129">
        <v>14150037</v>
      </c>
      <c r="B15129" t="s">
        <v>24</v>
      </c>
      <c r="C15129" t="s">
        <v>15182</v>
      </c>
      <c r="D15129" t="s">
        <v>29</v>
      </c>
      <c r="G15129">
        <v>1</v>
      </c>
      <c r="J15129">
        <v>-1</v>
      </c>
      <c r="S15129" t="s">
        <v>24</v>
      </c>
      <c r="T15129" t="s">
        <v>73</v>
      </c>
      <c r="V15129" t="s">
        <v>55</v>
      </c>
      <c r="W15129" t="s">
        <v>37</v>
      </c>
      <c r="X15129" t="s">
        <v>38</v>
      </c>
    </row>
    <row r="15130" spans="1:24" x14ac:dyDescent="0.25">
      <c r="A15130">
        <v>14150037</v>
      </c>
      <c r="B15130" t="s">
        <v>24</v>
      </c>
      <c r="C15130" t="s">
        <v>15183</v>
      </c>
      <c r="D15130" t="s">
        <v>26</v>
      </c>
      <c r="G15130">
        <v>1</v>
      </c>
      <c r="H15130">
        <v>1</v>
      </c>
      <c r="J15130">
        <v>-1</v>
      </c>
      <c r="R15130">
        <v>1</v>
      </c>
      <c r="S15130" t="s">
        <v>24</v>
      </c>
      <c r="T15130" t="s">
        <v>73</v>
      </c>
      <c r="V15130" t="s">
        <v>55</v>
      </c>
      <c r="W15130" t="s">
        <v>37</v>
      </c>
      <c r="X15130" t="s">
        <v>38</v>
      </c>
    </row>
    <row r="15131" spans="1:24" x14ac:dyDescent="0.25">
      <c r="A15131">
        <v>14150037</v>
      </c>
      <c r="B15131" t="s">
        <v>24</v>
      </c>
      <c r="C15131" t="s">
        <v>15184</v>
      </c>
      <c r="D15131" t="s">
        <v>26</v>
      </c>
      <c r="G15131">
        <v>1</v>
      </c>
      <c r="H15131">
        <v>1</v>
      </c>
      <c r="J15131">
        <v>-1</v>
      </c>
      <c r="R15131">
        <v>1</v>
      </c>
      <c r="S15131" t="s">
        <v>24</v>
      </c>
      <c r="T15131" t="s">
        <v>73</v>
      </c>
      <c r="V15131" t="s">
        <v>55</v>
      </c>
      <c r="W15131" t="s">
        <v>37</v>
      </c>
      <c r="X15131" t="s">
        <v>38</v>
      </c>
    </row>
    <row r="15132" spans="1:24" x14ac:dyDescent="0.25">
      <c r="A15132">
        <v>14150037</v>
      </c>
      <c r="B15132" t="s">
        <v>24</v>
      </c>
      <c r="C15132" t="s">
        <v>15185</v>
      </c>
      <c r="D15132" t="s">
        <v>26</v>
      </c>
      <c r="G15132">
        <v>1</v>
      </c>
      <c r="K15132">
        <v>1</v>
      </c>
      <c r="R15132">
        <v>1</v>
      </c>
      <c r="S15132" t="s">
        <v>24</v>
      </c>
      <c r="T15132" t="s">
        <v>73</v>
      </c>
      <c r="V15132" t="s">
        <v>55</v>
      </c>
      <c r="W15132" t="s">
        <v>37</v>
      </c>
      <c r="X15132" t="s">
        <v>38</v>
      </c>
    </row>
    <row r="15133" spans="1:24" x14ac:dyDescent="0.25">
      <c r="A15133">
        <v>14150037</v>
      </c>
      <c r="B15133" t="s">
        <v>24</v>
      </c>
      <c r="C15133" t="s">
        <v>15186</v>
      </c>
      <c r="D15133" t="s">
        <v>26</v>
      </c>
      <c r="G15133">
        <v>1</v>
      </c>
      <c r="J15133">
        <v>0</v>
      </c>
      <c r="N15133">
        <v>0</v>
      </c>
      <c r="O15133">
        <v>0</v>
      </c>
      <c r="R15133">
        <v>1</v>
      </c>
      <c r="S15133" t="s">
        <v>24</v>
      </c>
      <c r="T15133" t="s">
        <v>73</v>
      </c>
      <c r="V15133" t="s">
        <v>55</v>
      </c>
      <c r="W15133" t="s">
        <v>37</v>
      </c>
      <c r="X15133" t="s">
        <v>38</v>
      </c>
    </row>
    <row r="15134" spans="1:24" x14ac:dyDescent="0.25">
      <c r="A15134">
        <v>14150037</v>
      </c>
      <c r="B15134" t="s">
        <v>24</v>
      </c>
      <c r="C15134" t="s">
        <v>15187</v>
      </c>
      <c r="D15134" t="s">
        <v>26</v>
      </c>
      <c r="G15134">
        <v>1</v>
      </c>
      <c r="H15134">
        <v>1</v>
      </c>
      <c r="J15134">
        <v>-1</v>
      </c>
      <c r="L15134">
        <v>0</v>
      </c>
      <c r="S15134" t="s">
        <v>24</v>
      </c>
      <c r="T15134" t="s">
        <v>73</v>
      </c>
      <c r="V15134" t="s">
        <v>55</v>
      </c>
      <c r="W15134" t="s">
        <v>37</v>
      </c>
      <c r="X15134" t="s">
        <v>38</v>
      </c>
    </row>
    <row r="15135" spans="1:24" x14ac:dyDescent="0.25">
      <c r="A15135">
        <v>14150037</v>
      </c>
      <c r="B15135" t="s">
        <v>24</v>
      </c>
      <c r="C15135" t="s">
        <v>15188</v>
      </c>
      <c r="D15135" t="s">
        <v>26</v>
      </c>
      <c r="G15135">
        <v>1</v>
      </c>
      <c r="J15135">
        <v>-1</v>
      </c>
      <c r="S15135" t="s">
        <v>24</v>
      </c>
      <c r="T15135" t="s">
        <v>73</v>
      </c>
      <c r="V15135" t="s">
        <v>55</v>
      </c>
      <c r="W15135" t="s">
        <v>37</v>
      </c>
      <c r="X15135" t="s">
        <v>38</v>
      </c>
    </row>
    <row r="15136" spans="1:24" x14ac:dyDescent="0.25">
      <c r="A15136">
        <v>14150037</v>
      </c>
      <c r="B15136" t="s">
        <v>24</v>
      </c>
      <c r="C15136" t="s">
        <v>15189</v>
      </c>
      <c r="D15136" t="s">
        <v>29</v>
      </c>
      <c r="G15136">
        <v>1</v>
      </c>
      <c r="J15136">
        <v>-1</v>
      </c>
      <c r="S15136" t="s">
        <v>24</v>
      </c>
      <c r="T15136" t="s">
        <v>73</v>
      </c>
      <c r="V15136" t="s">
        <v>55</v>
      </c>
      <c r="W15136" t="s">
        <v>37</v>
      </c>
      <c r="X15136" t="s">
        <v>38</v>
      </c>
    </row>
    <row r="15137" spans="1:24" x14ac:dyDescent="0.25">
      <c r="A15137">
        <v>14150037</v>
      </c>
      <c r="B15137" t="s">
        <v>24</v>
      </c>
      <c r="C15137" t="s">
        <v>15190</v>
      </c>
      <c r="D15137" t="s">
        <v>26</v>
      </c>
      <c r="G15137">
        <v>1</v>
      </c>
      <c r="J15137">
        <v>0</v>
      </c>
      <c r="N15137">
        <v>0</v>
      </c>
      <c r="O15137">
        <v>1</v>
      </c>
      <c r="R15137">
        <v>1</v>
      </c>
      <c r="S15137" t="s">
        <v>24</v>
      </c>
      <c r="T15137" t="s">
        <v>73</v>
      </c>
      <c r="V15137" t="s">
        <v>55</v>
      </c>
      <c r="W15137" t="s">
        <v>37</v>
      </c>
      <c r="X15137" t="s">
        <v>38</v>
      </c>
    </row>
    <row r="15138" spans="1:24" x14ac:dyDescent="0.25">
      <c r="A15138">
        <v>14150037</v>
      </c>
      <c r="B15138" t="s">
        <v>24</v>
      </c>
      <c r="C15138" t="s">
        <v>15191</v>
      </c>
      <c r="D15138" t="s">
        <v>26</v>
      </c>
      <c r="G15138">
        <v>1</v>
      </c>
      <c r="J15138">
        <v>1</v>
      </c>
      <c r="R15138">
        <v>1</v>
      </c>
      <c r="S15138" t="s">
        <v>24</v>
      </c>
      <c r="T15138" t="s">
        <v>73</v>
      </c>
      <c r="V15138" t="s">
        <v>55</v>
      </c>
      <c r="W15138" t="s">
        <v>37</v>
      </c>
      <c r="X15138" t="s">
        <v>38</v>
      </c>
    </row>
    <row r="15139" spans="1:24" x14ac:dyDescent="0.25">
      <c r="A15139">
        <v>14150037</v>
      </c>
      <c r="B15139" t="s">
        <v>24</v>
      </c>
      <c r="C15139" t="s">
        <v>15192</v>
      </c>
      <c r="D15139" t="s">
        <v>26</v>
      </c>
      <c r="E15139">
        <v>1</v>
      </c>
      <c r="J15139">
        <v>0</v>
      </c>
      <c r="S15139" t="s">
        <v>24</v>
      </c>
      <c r="T15139" t="s">
        <v>73</v>
      </c>
      <c r="V15139" t="s">
        <v>55</v>
      </c>
      <c r="W15139" t="s">
        <v>37</v>
      </c>
      <c r="X15139" t="s">
        <v>38</v>
      </c>
    </row>
    <row r="15140" spans="1:24" x14ac:dyDescent="0.25">
      <c r="A15140">
        <v>14150037</v>
      </c>
      <c r="B15140" t="s">
        <v>24</v>
      </c>
      <c r="C15140" t="s">
        <v>15193</v>
      </c>
      <c r="D15140" t="s">
        <v>26</v>
      </c>
      <c r="E15140">
        <v>1</v>
      </c>
      <c r="S15140" t="s">
        <v>24</v>
      </c>
      <c r="T15140" t="s">
        <v>73</v>
      </c>
      <c r="V15140" t="s">
        <v>55</v>
      </c>
      <c r="W15140" t="s">
        <v>37</v>
      </c>
      <c r="X15140" t="s">
        <v>38</v>
      </c>
    </row>
    <row r="15141" spans="1:24" x14ac:dyDescent="0.25">
      <c r="A15141">
        <v>14150037</v>
      </c>
      <c r="B15141" t="s">
        <v>24</v>
      </c>
      <c r="C15141" t="s">
        <v>15194</v>
      </c>
      <c r="D15141" t="s">
        <v>26</v>
      </c>
      <c r="J15141">
        <v>1</v>
      </c>
      <c r="O15141">
        <v>1</v>
      </c>
      <c r="S15141" t="s">
        <v>24</v>
      </c>
      <c r="T15141" t="s">
        <v>73</v>
      </c>
      <c r="V15141" t="s">
        <v>55</v>
      </c>
      <c r="W15141" t="s">
        <v>37</v>
      </c>
      <c r="X15141" t="s">
        <v>38</v>
      </c>
    </row>
    <row r="15142" spans="1:24" x14ac:dyDescent="0.25">
      <c r="A15142">
        <v>14150037</v>
      </c>
      <c r="B15142" t="s">
        <v>24</v>
      </c>
      <c r="C15142" t="s">
        <v>15195</v>
      </c>
      <c r="D15142" t="s">
        <v>26</v>
      </c>
      <c r="J15142">
        <v>1</v>
      </c>
      <c r="K15142">
        <v>0</v>
      </c>
      <c r="L15142">
        <v>0</v>
      </c>
      <c r="R15142">
        <v>1</v>
      </c>
      <c r="S15142" t="s">
        <v>24</v>
      </c>
      <c r="T15142" t="s">
        <v>73</v>
      </c>
      <c r="V15142" t="s">
        <v>55</v>
      </c>
      <c r="W15142" t="s">
        <v>37</v>
      </c>
      <c r="X15142" t="s">
        <v>38</v>
      </c>
    </row>
    <row r="15143" spans="1:24" x14ac:dyDescent="0.25">
      <c r="A15143">
        <v>14150037</v>
      </c>
      <c r="B15143" t="s">
        <v>24</v>
      </c>
      <c r="C15143" t="s">
        <v>15196</v>
      </c>
      <c r="D15143" t="s">
        <v>26</v>
      </c>
      <c r="M15143">
        <v>1</v>
      </c>
      <c r="O15143">
        <v>1</v>
      </c>
      <c r="S15143" t="s">
        <v>24</v>
      </c>
      <c r="T15143" t="s">
        <v>73</v>
      </c>
      <c r="V15143" t="s">
        <v>55</v>
      </c>
      <c r="W15143" t="s">
        <v>37</v>
      </c>
      <c r="X15143" t="s">
        <v>38</v>
      </c>
    </row>
    <row r="15144" spans="1:24" x14ac:dyDescent="0.25">
      <c r="A15144">
        <v>14150037</v>
      </c>
      <c r="B15144" t="s">
        <v>24</v>
      </c>
      <c r="C15144" t="s">
        <v>15197</v>
      </c>
      <c r="D15144" t="s">
        <v>29</v>
      </c>
      <c r="M15144">
        <v>1</v>
      </c>
      <c r="O15144">
        <v>1</v>
      </c>
      <c r="S15144" t="s">
        <v>24</v>
      </c>
      <c r="T15144" t="s">
        <v>73</v>
      </c>
      <c r="V15144" t="s">
        <v>55</v>
      </c>
      <c r="W15144" t="s">
        <v>37</v>
      </c>
      <c r="X15144" t="s">
        <v>38</v>
      </c>
    </row>
    <row r="15145" spans="1:24" x14ac:dyDescent="0.25">
      <c r="A15145">
        <v>14150037</v>
      </c>
      <c r="B15145" t="s">
        <v>24</v>
      </c>
      <c r="C15145" t="s">
        <v>15198</v>
      </c>
      <c r="D15145" t="s">
        <v>29</v>
      </c>
      <c r="M15145">
        <v>1</v>
      </c>
      <c r="O15145">
        <v>1</v>
      </c>
      <c r="S15145" t="s">
        <v>24</v>
      </c>
      <c r="T15145" t="s">
        <v>73</v>
      </c>
      <c r="V15145" t="s">
        <v>55</v>
      </c>
      <c r="W15145" t="s">
        <v>37</v>
      </c>
      <c r="X15145" t="s">
        <v>38</v>
      </c>
    </row>
    <row r="15146" spans="1:24" x14ac:dyDescent="0.25">
      <c r="A15146">
        <v>14150037</v>
      </c>
      <c r="B15146" t="s">
        <v>24</v>
      </c>
      <c r="C15146" t="s">
        <v>15199</v>
      </c>
      <c r="D15146" t="s">
        <v>26</v>
      </c>
      <c r="G15146">
        <v>1</v>
      </c>
      <c r="H15146">
        <v>1</v>
      </c>
      <c r="R15146">
        <v>1</v>
      </c>
      <c r="S15146" t="s">
        <v>24</v>
      </c>
      <c r="T15146" t="s">
        <v>73</v>
      </c>
      <c r="V15146" t="s">
        <v>55</v>
      </c>
      <c r="W15146" t="s">
        <v>37</v>
      </c>
      <c r="X15146" t="s">
        <v>38</v>
      </c>
    </row>
    <row r="15147" spans="1:24" x14ac:dyDescent="0.25">
      <c r="A15147">
        <v>14150037</v>
      </c>
      <c r="B15147" t="s">
        <v>24</v>
      </c>
      <c r="C15147" t="s">
        <v>15200</v>
      </c>
      <c r="D15147" t="s">
        <v>26</v>
      </c>
      <c r="G15147">
        <v>1</v>
      </c>
      <c r="H15147">
        <v>1</v>
      </c>
      <c r="R15147">
        <v>1</v>
      </c>
      <c r="S15147" t="s">
        <v>24</v>
      </c>
      <c r="T15147" t="s">
        <v>73</v>
      </c>
      <c r="V15147" t="s">
        <v>55</v>
      </c>
      <c r="W15147" t="s">
        <v>37</v>
      </c>
      <c r="X15147" t="s">
        <v>38</v>
      </c>
    </row>
    <row r="15148" spans="1:24" x14ac:dyDescent="0.25">
      <c r="A15148">
        <v>14150037</v>
      </c>
      <c r="B15148" t="s">
        <v>24</v>
      </c>
      <c r="C15148" t="s">
        <v>15201</v>
      </c>
      <c r="D15148" t="s">
        <v>26</v>
      </c>
      <c r="G15148">
        <v>1</v>
      </c>
      <c r="J15148">
        <v>1</v>
      </c>
      <c r="N15148">
        <v>0</v>
      </c>
      <c r="O15148">
        <v>1</v>
      </c>
      <c r="R15148">
        <v>1</v>
      </c>
      <c r="S15148" t="s">
        <v>24</v>
      </c>
      <c r="T15148" t="s">
        <v>73</v>
      </c>
      <c r="V15148" t="s">
        <v>55</v>
      </c>
      <c r="W15148" t="s">
        <v>37</v>
      </c>
      <c r="X15148" t="s">
        <v>38</v>
      </c>
    </row>
    <row r="15149" spans="1:24" x14ac:dyDescent="0.25">
      <c r="A15149">
        <v>14150037</v>
      </c>
      <c r="B15149" t="s">
        <v>24</v>
      </c>
      <c r="C15149" t="s">
        <v>15202</v>
      </c>
      <c r="D15149" t="s">
        <v>26</v>
      </c>
      <c r="G15149">
        <v>1</v>
      </c>
      <c r="J15149">
        <v>1</v>
      </c>
      <c r="N15149">
        <v>0</v>
      </c>
      <c r="O15149">
        <v>1</v>
      </c>
      <c r="R15149">
        <v>1</v>
      </c>
      <c r="S15149" t="s">
        <v>24</v>
      </c>
      <c r="T15149" t="s">
        <v>73</v>
      </c>
      <c r="V15149" t="s">
        <v>55</v>
      </c>
      <c r="W15149" t="s">
        <v>37</v>
      </c>
      <c r="X15149" t="s">
        <v>38</v>
      </c>
    </row>
    <row r="15150" spans="1:24" x14ac:dyDescent="0.25">
      <c r="A15150">
        <v>14150037</v>
      </c>
      <c r="B15150" t="s">
        <v>24</v>
      </c>
      <c r="C15150" t="s">
        <v>15203</v>
      </c>
      <c r="D15150" t="s">
        <v>26</v>
      </c>
      <c r="G15150">
        <v>1</v>
      </c>
      <c r="J15150">
        <v>1</v>
      </c>
      <c r="N15150">
        <v>0</v>
      </c>
      <c r="O15150">
        <v>1</v>
      </c>
      <c r="R15150">
        <v>1</v>
      </c>
      <c r="S15150" t="s">
        <v>24</v>
      </c>
      <c r="T15150" t="s">
        <v>73</v>
      </c>
      <c r="V15150" t="s">
        <v>55</v>
      </c>
      <c r="W15150" t="s">
        <v>37</v>
      </c>
      <c r="X15150" t="s">
        <v>38</v>
      </c>
    </row>
    <row r="15151" spans="1:24" x14ac:dyDescent="0.25">
      <c r="A15151">
        <v>14150037</v>
      </c>
      <c r="B15151" t="s">
        <v>24</v>
      </c>
      <c r="C15151" t="s">
        <v>15204</v>
      </c>
      <c r="D15151" t="s">
        <v>26</v>
      </c>
      <c r="G15151">
        <v>1</v>
      </c>
      <c r="J15151">
        <v>0</v>
      </c>
      <c r="R15151">
        <v>1</v>
      </c>
      <c r="S15151" t="s">
        <v>24</v>
      </c>
      <c r="T15151" t="s">
        <v>73</v>
      </c>
      <c r="V15151" t="s">
        <v>55</v>
      </c>
      <c r="W15151" t="s">
        <v>37</v>
      </c>
      <c r="X15151" t="s">
        <v>38</v>
      </c>
    </row>
    <row r="15152" spans="1:24" x14ac:dyDescent="0.25">
      <c r="A15152">
        <v>14150037</v>
      </c>
      <c r="B15152" t="s">
        <v>24</v>
      </c>
      <c r="C15152" t="s">
        <v>15205</v>
      </c>
      <c r="D15152" t="s">
        <v>26</v>
      </c>
      <c r="G15152">
        <v>1</v>
      </c>
      <c r="J15152">
        <v>0</v>
      </c>
      <c r="R15152">
        <v>1</v>
      </c>
      <c r="S15152" t="s">
        <v>24</v>
      </c>
      <c r="T15152" t="s">
        <v>73</v>
      </c>
      <c r="V15152" t="s">
        <v>55</v>
      </c>
      <c r="W15152" t="s">
        <v>37</v>
      </c>
      <c r="X15152" t="s">
        <v>38</v>
      </c>
    </row>
    <row r="15153" spans="1:24" x14ac:dyDescent="0.25">
      <c r="A15153">
        <v>14150037</v>
      </c>
      <c r="B15153" t="s">
        <v>24</v>
      </c>
      <c r="C15153" t="s">
        <v>15206</v>
      </c>
      <c r="D15153" t="s">
        <v>26</v>
      </c>
      <c r="G15153">
        <v>1</v>
      </c>
      <c r="H15153">
        <v>1</v>
      </c>
      <c r="O15153">
        <v>1</v>
      </c>
      <c r="R15153">
        <v>1</v>
      </c>
      <c r="S15153" t="s">
        <v>24</v>
      </c>
      <c r="T15153" t="s">
        <v>73</v>
      </c>
      <c r="V15153" t="s">
        <v>55</v>
      </c>
      <c r="W15153" t="s">
        <v>37</v>
      </c>
      <c r="X15153" t="s">
        <v>38</v>
      </c>
    </row>
    <row r="15154" spans="1:24" x14ac:dyDescent="0.25">
      <c r="A15154">
        <v>14150037</v>
      </c>
      <c r="B15154" t="s">
        <v>24</v>
      </c>
      <c r="C15154" t="s">
        <v>15207</v>
      </c>
      <c r="D15154" t="s">
        <v>26</v>
      </c>
      <c r="G15154">
        <v>-1</v>
      </c>
      <c r="J15154">
        <v>1</v>
      </c>
      <c r="S15154" t="s">
        <v>24</v>
      </c>
      <c r="T15154" t="s">
        <v>73</v>
      </c>
      <c r="V15154" t="s">
        <v>55</v>
      </c>
      <c r="W15154" t="s">
        <v>37</v>
      </c>
      <c r="X15154" t="s">
        <v>38</v>
      </c>
    </row>
    <row r="15155" spans="1:24" x14ac:dyDescent="0.25">
      <c r="A15155">
        <v>14150037</v>
      </c>
      <c r="B15155" t="s">
        <v>24</v>
      </c>
      <c r="C15155" t="s">
        <v>15208</v>
      </c>
      <c r="D15155" t="s">
        <v>26</v>
      </c>
      <c r="G15155">
        <v>1</v>
      </c>
      <c r="J15155">
        <v>0</v>
      </c>
      <c r="M15155">
        <v>1</v>
      </c>
      <c r="N15155">
        <v>0</v>
      </c>
      <c r="R15155">
        <v>1</v>
      </c>
      <c r="S15155" t="s">
        <v>24</v>
      </c>
      <c r="T15155" t="s">
        <v>73</v>
      </c>
      <c r="V15155" t="s">
        <v>55</v>
      </c>
      <c r="W15155" t="s">
        <v>37</v>
      </c>
      <c r="X15155" t="s">
        <v>38</v>
      </c>
    </row>
    <row r="15156" spans="1:24" x14ac:dyDescent="0.25">
      <c r="A15156">
        <v>14150037</v>
      </c>
      <c r="B15156" t="s">
        <v>24</v>
      </c>
      <c r="C15156" t="s">
        <v>15209</v>
      </c>
      <c r="D15156" t="s">
        <v>26</v>
      </c>
      <c r="H15156">
        <v>1</v>
      </c>
      <c r="S15156" t="s">
        <v>24</v>
      </c>
      <c r="T15156" t="s">
        <v>73</v>
      </c>
      <c r="V15156" t="s">
        <v>55</v>
      </c>
      <c r="W15156" t="s">
        <v>37</v>
      </c>
      <c r="X15156" t="s">
        <v>38</v>
      </c>
    </row>
    <row r="15157" spans="1:24" x14ac:dyDescent="0.25">
      <c r="A15157">
        <v>14150037</v>
      </c>
      <c r="B15157" t="s">
        <v>24</v>
      </c>
      <c r="C15157" t="s">
        <v>15210</v>
      </c>
      <c r="D15157" t="s">
        <v>26</v>
      </c>
      <c r="G15157">
        <v>1</v>
      </c>
      <c r="N15157">
        <v>0</v>
      </c>
      <c r="O15157">
        <v>0</v>
      </c>
      <c r="R15157">
        <v>1</v>
      </c>
      <c r="S15157" t="s">
        <v>24</v>
      </c>
      <c r="T15157" t="s">
        <v>73</v>
      </c>
      <c r="V15157" t="s">
        <v>55</v>
      </c>
      <c r="W15157" t="s">
        <v>37</v>
      </c>
      <c r="X15157" t="s">
        <v>38</v>
      </c>
    </row>
    <row r="15158" spans="1:24" x14ac:dyDescent="0.25">
      <c r="A15158">
        <v>14150037</v>
      </c>
      <c r="B15158" t="s">
        <v>24</v>
      </c>
      <c r="C15158" t="s">
        <v>15211</v>
      </c>
      <c r="D15158" t="s">
        <v>29</v>
      </c>
      <c r="G15158">
        <v>1</v>
      </c>
      <c r="N15158">
        <v>0</v>
      </c>
      <c r="O15158">
        <v>0</v>
      </c>
      <c r="R15158">
        <v>1</v>
      </c>
      <c r="S15158" t="s">
        <v>24</v>
      </c>
      <c r="T15158" t="s">
        <v>73</v>
      </c>
      <c r="V15158" t="s">
        <v>55</v>
      </c>
      <c r="W15158" t="s">
        <v>37</v>
      </c>
      <c r="X15158" t="s">
        <v>38</v>
      </c>
    </row>
    <row r="15159" spans="1:24" x14ac:dyDescent="0.25">
      <c r="A15159">
        <v>14150037</v>
      </c>
      <c r="B15159" t="s">
        <v>24</v>
      </c>
      <c r="C15159" t="s">
        <v>15212</v>
      </c>
      <c r="D15159" t="s">
        <v>26</v>
      </c>
      <c r="G15159">
        <v>1</v>
      </c>
      <c r="H15159">
        <v>1</v>
      </c>
      <c r="J15159">
        <v>1</v>
      </c>
      <c r="K15159">
        <v>-1</v>
      </c>
      <c r="L15159">
        <v>1</v>
      </c>
      <c r="M15159">
        <v>-1</v>
      </c>
      <c r="O15159">
        <v>1</v>
      </c>
      <c r="S15159" t="s">
        <v>24</v>
      </c>
      <c r="T15159" t="s">
        <v>73</v>
      </c>
      <c r="V15159" t="s">
        <v>55</v>
      </c>
      <c r="W15159" t="s">
        <v>37</v>
      </c>
      <c r="X15159" t="s">
        <v>38</v>
      </c>
    </row>
    <row r="15160" spans="1:24" x14ac:dyDescent="0.25">
      <c r="A15160">
        <v>14150037</v>
      </c>
      <c r="B15160" t="s">
        <v>24</v>
      </c>
      <c r="C15160" t="s">
        <v>15213</v>
      </c>
      <c r="D15160" t="s">
        <v>26</v>
      </c>
      <c r="G15160">
        <v>1</v>
      </c>
      <c r="J15160">
        <v>1</v>
      </c>
      <c r="N15160">
        <v>0</v>
      </c>
      <c r="R15160">
        <v>1</v>
      </c>
      <c r="S15160" t="s">
        <v>24</v>
      </c>
      <c r="T15160" t="s">
        <v>73</v>
      </c>
      <c r="V15160" t="s">
        <v>55</v>
      </c>
      <c r="W15160" t="s">
        <v>37</v>
      </c>
      <c r="X15160" t="s">
        <v>38</v>
      </c>
    </row>
    <row r="15161" spans="1:24" x14ac:dyDescent="0.25">
      <c r="A15161">
        <v>14150037</v>
      </c>
      <c r="B15161" t="s">
        <v>24</v>
      </c>
      <c r="C15161" t="s">
        <v>15214</v>
      </c>
      <c r="D15161" t="s">
        <v>26</v>
      </c>
      <c r="G15161">
        <v>1</v>
      </c>
      <c r="J15161">
        <v>0</v>
      </c>
      <c r="N15161">
        <v>0</v>
      </c>
      <c r="R15161">
        <v>1</v>
      </c>
      <c r="S15161" t="s">
        <v>24</v>
      </c>
      <c r="T15161" t="s">
        <v>73</v>
      </c>
      <c r="V15161" t="s">
        <v>55</v>
      </c>
      <c r="W15161" t="s">
        <v>37</v>
      </c>
      <c r="X15161" t="s">
        <v>38</v>
      </c>
    </row>
    <row r="15162" spans="1:24" x14ac:dyDescent="0.25">
      <c r="A15162">
        <v>14150037</v>
      </c>
      <c r="B15162" t="s">
        <v>24</v>
      </c>
      <c r="C15162" t="s">
        <v>15215</v>
      </c>
      <c r="D15162" t="s">
        <v>26</v>
      </c>
      <c r="G15162">
        <v>1</v>
      </c>
      <c r="J15162">
        <v>0</v>
      </c>
      <c r="N15162">
        <v>0</v>
      </c>
      <c r="R15162">
        <v>1</v>
      </c>
      <c r="S15162" t="s">
        <v>24</v>
      </c>
      <c r="T15162" t="s">
        <v>73</v>
      </c>
      <c r="V15162" t="s">
        <v>55</v>
      </c>
      <c r="W15162" t="s">
        <v>37</v>
      </c>
      <c r="X15162" t="s">
        <v>38</v>
      </c>
    </row>
    <row r="15163" spans="1:24" x14ac:dyDescent="0.25">
      <c r="A15163">
        <v>14150037</v>
      </c>
      <c r="B15163" t="s">
        <v>24</v>
      </c>
      <c r="C15163" t="s">
        <v>15216</v>
      </c>
      <c r="D15163" t="s">
        <v>26</v>
      </c>
      <c r="G15163">
        <v>1</v>
      </c>
      <c r="J15163">
        <v>1</v>
      </c>
      <c r="N15163">
        <v>0</v>
      </c>
      <c r="O15163">
        <v>1</v>
      </c>
      <c r="R15163">
        <v>1</v>
      </c>
      <c r="S15163" t="s">
        <v>24</v>
      </c>
      <c r="T15163" t="s">
        <v>73</v>
      </c>
      <c r="V15163" t="s">
        <v>55</v>
      </c>
      <c r="W15163" t="s">
        <v>37</v>
      </c>
      <c r="X15163" t="s">
        <v>38</v>
      </c>
    </row>
    <row r="15164" spans="1:24" x14ac:dyDescent="0.25">
      <c r="A15164">
        <v>14150037</v>
      </c>
      <c r="B15164" t="s">
        <v>24</v>
      </c>
      <c r="C15164" t="s">
        <v>15217</v>
      </c>
      <c r="D15164" t="s">
        <v>26</v>
      </c>
      <c r="G15164">
        <v>1</v>
      </c>
      <c r="H15164">
        <v>1</v>
      </c>
      <c r="J15164">
        <v>-1</v>
      </c>
      <c r="L15164">
        <v>1</v>
      </c>
      <c r="M15164">
        <v>1</v>
      </c>
      <c r="O15164">
        <v>1</v>
      </c>
      <c r="R15164">
        <v>1</v>
      </c>
      <c r="S15164" t="s">
        <v>24</v>
      </c>
      <c r="T15164" t="s">
        <v>73</v>
      </c>
      <c r="V15164" t="s">
        <v>55</v>
      </c>
      <c r="W15164" t="s">
        <v>37</v>
      </c>
      <c r="X15164" t="s">
        <v>38</v>
      </c>
    </row>
    <row r="15165" spans="1:24" x14ac:dyDescent="0.25">
      <c r="A15165">
        <v>14150037</v>
      </c>
      <c r="B15165" t="s">
        <v>24</v>
      </c>
      <c r="C15165" t="s">
        <v>15218</v>
      </c>
      <c r="D15165" t="s">
        <v>26</v>
      </c>
      <c r="G15165">
        <v>1</v>
      </c>
      <c r="J15165">
        <v>1</v>
      </c>
      <c r="S15165" t="s">
        <v>24</v>
      </c>
      <c r="T15165" t="s">
        <v>73</v>
      </c>
      <c r="V15165" t="s">
        <v>55</v>
      </c>
      <c r="W15165" t="s">
        <v>37</v>
      </c>
      <c r="X15165" t="s">
        <v>38</v>
      </c>
    </row>
    <row r="15166" spans="1:24" x14ac:dyDescent="0.25">
      <c r="A15166">
        <v>14150037</v>
      </c>
      <c r="B15166" t="s">
        <v>24</v>
      </c>
      <c r="C15166" t="s">
        <v>15219</v>
      </c>
      <c r="D15166" t="s">
        <v>29</v>
      </c>
      <c r="G15166">
        <v>1</v>
      </c>
      <c r="J15166">
        <v>1</v>
      </c>
      <c r="S15166" t="s">
        <v>24</v>
      </c>
      <c r="T15166" t="s">
        <v>73</v>
      </c>
      <c r="V15166" t="s">
        <v>55</v>
      </c>
      <c r="W15166" t="s">
        <v>37</v>
      </c>
      <c r="X15166" t="s">
        <v>38</v>
      </c>
    </row>
    <row r="15167" spans="1:24" x14ac:dyDescent="0.25">
      <c r="A15167">
        <v>14150037</v>
      </c>
      <c r="B15167" t="s">
        <v>24</v>
      </c>
      <c r="C15167" t="s">
        <v>15220</v>
      </c>
      <c r="D15167" t="s">
        <v>26</v>
      </c>
      <c r="G15167">
        <v>1</v>
      </c>
      <c r="J15167">
        <v>0</v>
      </c>
      <c r="K15167">
        <v>0</v>
      </c>
      <c r="N15167">
        <v>0</v>
      </c>
      <c r="R15167">
        <v>1</v>
      </c>
      <c r="S15167" t="s">
        <v>24</v>
      </c>
      <c r="T15167" t="s">
        <v>73</v>
      </c>
      <c r="V15167" t="s">
        <v>55</v>
      </c>
      <c r="W15167" t="s">
        <v>37</v>
      </c>
      <c r="X15167" t="s">
        <v>38</v>
      </c>
    </row>
    <row r="15168" spans="1:24" x14ac:dyDescent="0.25">
      <c r="A15168">
        <v>14150037</v>
      </c>
      <c r="B15168" t="s">
        <v>24</v>
      </c>
      <c r="C15168" t="s">
        <v>15221</v>
      </c>
      <c r="D15168" t="s">
        <v>26</v>
      </c>
      <c r="G15168">
        <v>1</v>
      </c>
      <c r="J15168">
        <v>1</v>
      </c>
      <c r="K15168">
        <v>1</v>
      </c>
      <c r="M15168">
        <v>1</v>
      </c>
      <c r="N15168">
        <v>0</v>
      </c>
      <c r="O15168">
        <v>1</v>
      </c>
      <c r="R15168">
        <v>1</v>
      </c>
      <c r="S15168" t="s">
        <v>24</v>
      </c>
      <c r="T15168" t="s">
        <v>73</v>
      </c>
      <c r="V15168" t="s">
        <v>55</v>
      </c>
      <c r="W15168" t="s">
        <v>37</v>
      </c>
      <c r="X15168" t="s">
        <v>38</v>
      </c>
    </row>
    <row r="15169" spans="1:24" x14ac:dyDescent="0.25">
      <c r="A15169">
        <v>14150037</v>
      </c>
      <c r="B15169" t="s">
        <v>24</v>
      </c>
      <c r="C15169" t="s">
        <v>15222</v>
      </c>
      <c r="D15169" t="s">
        <v>26</v>
      </c>
      <c r="G15169">
        <v>1</v>
      </c>
      <c r="H15169">
        <v>1</v>
      </c>
      <c r="R15169">
        <v>1</v>
      </c>
      <c r="S15169" t="s">
        <v>24</v>
      </c>
      <c r="T15169" t="s">
        <v>73</v>
      </c>
      <c r="V15169" t="s">
        <v>55</v>
      </c>
      <c r="W15169" t="s">
        <v>37</v>
      </c>
      <c r="X15169" t="s">
        <v>38</v>
      </c>
    </row>
    <row r="15170" spans="1:24" x14ac:dyDescent="0.25">
      <c r="A15170">
        <v>14150037</v>
      </c>
      <c r="B15170" t="s">
        <v>24</v>
      </c>
      <c r="C15170" t="s">
        <v>15223</v>
      </c>
      <c r="D15170" t="s">
        <v>26</v>
      </c>
      <c r="G15170">
        <v>1</v>
      </c>
      <c r="J15170">
        <v>1</v>
      </c>
      <c r="N15170">
        <v>0</v>
      </c>
      <c r="R15170">
        <v>1</v>
      </c>
      <c r="S15170" t="s">
        <v>24</v>
      </c>
      <c r="T15170" t="s">
        <v>73</v>
      </c>
      <c r="V15170" t="s">
        <v>55</v>
      </c>
      <c r="W15170" t="s">
        <v>37</v>
      </c>
      <c r="X15170" t="s">
        <v>38</v>
      </c>
    </row>
    <row r="15171" spans="1:24" x14ac:dyDescent="0.25">
      <c r="A15171">
        <v>14150037</v>
      </c>
      <c r="B15171" t="s">
        <v>24</v>
      </c>
      <c r="C15171" t="s">
        <v>15224</v>
      </c>
      <c r="D15171" t="s">
        <v>26</v>
      </c>
      <c r="G15171">
        <v>1</v>
      </c>
      <c r="J15171">
        <v>1</v>
      </c>
      <c r="N15171">
        <v>0</v>
      </c>
      <c r="R15171">
        <v>1</v>
      </c>
      <c r="S15171" t="s">
        <v>24</v>
      </c>
      <c r="T15171" t="s">
        <v>73</v>
      </c>
      <c r="V15171" t="s">
        <v>55</v>
      </c>
      <c r="W15171" t="s">
        <v>37</v>
      </c>
      <c r="X15171" t="s">
        <v>38</v>
      </c>
    </row>
    <row r="15172" spans="1:24" x14ac:dyDescent="0.25">
      <c r="A15172">
        <v>14150037</v>
      </c>
      <c r="B15172" t="s">
        <v>24</v>
      </c>
      <c r="C15172" t="s">
        <v>15225</v>
      </c>
      <c r="D15172" t="s">
        <v>26</v>
      </c>
      <c r="G15172">
        <v>1</v>
      </c>
      <c r="J15172">
        <v>-1</v>
      </c>
      <c r="O15172">
        <v>1</v>
      </c>
      <c r="R15172">
        <v>1</v>
      </c>
      <c r="S15172" t="s">
        <v>24</v>
      </c>
      <c r="T15172" t="s">
        <v>73</v>
      </c>
      <c r="V15172" t="s">
        <v>55</v>
      </c>
      <c r="W15172" t="s">
        <v>37</v>
      </c>
      <c r="X15172" t="s">
        <v>38</v>
      </c>
    </row>
    <row r="15173" spans="1:24" x14ac:dyDescent="0.25">
      <c r="A15173">
        <v>14150037</v>
      </c>
      <c r="B15173" t="s">
        <v>24</v>
      </c>
      <c r="C15173" t="s">
        <v>15226</v>
      </c>
      <c r="D15173" t="s">
        <v>26</v>
      </c>
      <c r="G15173">
        <v>1</v>
      </c>
      <c r="J15173">
        <v>1</v>
      </c>
      <c r="N15173">
        <v>0</v>
      </c>
      <c r="O15173">
        <v>1</v>
      </c>
      <c r="R15173">
        <v>1</v>
      </c>
      <c r="S15173" t="s">
        <v>24</v>
      </c>
      <c r="T15173" t="s">
        <v>73</v>
      </c>
      <c r="V15173" t="s">
        <v>55</v>
      </c>
      <c r="W15173" t="s">
        <v>37</v>
      </c>
      <c r="X15173" t="s">
        <v>38</v>
      </c>
    </row>
    <row r="15174" spans="1:24" x14ac:dyDescent="0.25">
      <c r="A15174">
        <v>14150037</v>
      </c>
      <c r="B15174" t="s">
        <v>24</v>
      </c>
      <c r="C15174" t="s">
        <v>15227</v>
      </c>
      <c r="D15174" t="s">
        <v>26</v>
      </c>
      <c r="G15174">
        <v>1</v>
      </c>
      <c r="J15174">
        <v>1</v>
      </c>
      <c r="N15174">
        <v>0</v>
      </c>
      <c r="O15174">
        <v>1</v>
      </c>
      <c r="R15174">
        <v>1</v>
      </c>
      <c r="S15174" t="s">
        <v>24</v>
      </c>
      <c r="T15174" t="s">
        <v>73</v>
      </c>
      <c r="V15174" t="s">
        <v>55</v>
      </c>
      <c r="W15174" t="s">
        <v>37</v>
      </c>
      <c r="X15174" t="s">
        <v>38</v>
      </c>
    </row>
    <row r="15175" spans="1:24" x14ac:dyDescent="0.25">
      <c r="A15175">
        <v>14150037</v>
      </c>
      <c r="B15175" t="s">
        <v>24</v>
      </c>
      <c r="C15175" t="s">
        <v>15228</v>
      </c>
      <c r="D15175" t="s">
        <v>26</v>
      </c>
      <c r="G15175">
        <v>1</v>
      </c>
      <c r="H15175">
        <v>1</v>
      </c>
      <c r="R15175">
        <v>1</v>
      </c>
      <c r="S15175" t="s">
        <v>24</v>
      </c>
      <c r="T15175" t="s">
        <v>73</v>
      </c>
      <c r="V15175" t="s">
        <v>55</v>
      </c>
      <c r="W15175" t="s">
        <v>37</v>
      </c>
      <c r="X15175" t="s">
        <v>38</v>
      </c>
    </row>
    <row r="15176" spans="1:24" x14ac:dyDescent="0.25">
      <c r="A15176">
        <v>14150037</v>
      </c>
      <c r="B15176" t="s">
        <v>24</v>
      </c>
      <c r="C15176" t="s">
        <v>15229</v>
      </c>
      <c r="D15176" t="s">
        <v>26</v>
      </c>
      <c r="E15176">
        <v>1</v>
      </c>
      <c r="R15176">
        <v>1</v>
      </c>
      <c r="S15176" t="s">
        <v>24</v>
      </c>
      <c r="T15176" t="s">
        <v>73</v>
      </c>
      <c r="V15176" t="s">
        <v>55</v>
      </c>
      <c r="W15176" t="s">
        <v>37</v>
      </c>
      <c r="X15176" t="s">
        <v>38</v>
      </c>
    </row>
    <row r="15177" spans="1:24" x14ac:dyDescent="0.25">
      <c r="A15177">
        <v>14150037</v>
      </c>
      <c r="B15177" t="s">
        <v>24</v>
      </c>
      <c r="C15177" t="s">
        <v>15230</v>
      </c>
      <c r="D15177" t="s">
        <v>26</v>
      </c>
      <c r="J15177">
        <v>1</v>
      </c>
      <c r="N15177">
        <v>0</v>
      </c>
      <c r="R15177">
        <v>1</v>
      </c>
      <c r="S15177" t="s">
        <v>24</v>
      </c>
      <c r="T15177" t="s">
        <v>73</v>
      </c>
      <c r="V15177" t="s">
        <v>55</v>
      </c>
      <c r="W15177" t="s">
        <v>37</v>
      </c>
      <c r="X15177" t="s">
        <v>38</v>
      </c>
    </row>
    <row r="15178" spans="1:24" x14ac:dyDescent="0.25">
      <c r="A15178">
        <v>14150037</v>
      </c>
      <c r="B15178" t="s">
        <v>24</v>
      </c>
      <c r="C15178" t="s">
        <v>15231</v>
      </c>
      <c r="D15178" t="s">
        <v>26</v>
      </c>
      <c r="G15178">
        <v>1</v>
      </c>
      <c r="J15178">
        <v>1</v>
      </c>
      <c r="O15178">
        <v>1</v>
      </c>
      <c r="R15178">
        <v>1</v>
      </c>
      <c r="S15178" t="s">
        <v>24</v>
      </c>
      <c r="T15178" t="s">
        <v>73</v>
      </c>
      <c r="V15178" t="s">
        <v>55</v>
      </c>
      <c r="W15178" t="s">
        <v>37</v>
      </c>
      <c r="X15178" t="s">
        <v>38</v>
      </c>
    </row>
    <row r="15179" spans="1:24" x14ac:dyDescent="0.25">
      <c r="A15179">
        <v>14150037</v>
      </c>
      <c r="B15179" t="s">
        <v>24</v>
      </c>
      <c r="C15179" t="s">
        <v>15232</v>
      </c>
      <c r="D15179" t="s">
        <v>26</v>
      </c>
      <c r="G15179">
        <v>1</v>
      </c>
      <c r="S15179" t="s">
        <v>24</v>
      </c>
      <c r="T15179" t="s">
        <v>73</v>
      </c>
      <c r="V15179" t="s">
        <v>55</v>
      </c>
      <c r="W15179" t="s">
        <v>37</v>
      </c>
      <c r="X15179" t="s">
        <v>38</v>
      </c>
    </row>
    <row r="15180" spans="1:24" x14ac:dyDescent="0.25">
      <c r="A15180">
        <v>14150037</v>
      </c>
      <c r="B15180" t="s">
        <v>24</v>
      </c>
      <c r="C15180" t="s">
        <v>15233</v>
      </c>
      <c r="D15180" t="s">
        <v>26</v>
      </c>
      <c r="F15180">
        <v>1</v>
      </c>
      <c r="G15180">
        <v>1</v>
      </c>
      <c r="J15180">
        <v>1</v>
      </c>
      <c r="N15180">
        <v>0</v>
      </c>
      <c r="O15180">
        <v>1</v>
      </c>
      <c r="R15180">
        <v>1</v>
      </c>
      <c r="S15180" t="s">
        <v>24</v>
      </c>
      <c r="T15180" t="s">
        <v>73</v>
      </c>
      <c r="V15180" t="s">
        <v>55</v>
      </c>
      <c r="W15180" t="s">
        <v>37</v>
      </c>
      <c r="X15180" t="s">
        <v>38</v>
      </c>
    </row>
    <row r="15181" spans="1:24" x14ac:dyDescent="0.25">
      <c r="A15181">
        <v>14150037</v>
      </c>
      <c r="B15181" t="s">
        <v>24</v>
      </c>
      <c r="C15181" t="s">
        <v>15234</v>
      </c>
      <c r="D15181" t="s">
        <v>26</v>
      </c>
      <c r="G15181">
        <v>1</v>
      </c>
      <c r="J15181">
        <v>0</v>
      </c>
      <c r="S15181" t="s">
        <v>24</v>
      </c>
      <c r="T15181" t="s">
        <v>73</v>
      </c>
      <c r="V15181" t="s">
        <v>55</v>
      </c>
      <c r="W15181" t="s">
        <v>37</v>
      </c>
      <c r="X15181" t="s">
        <v>38</v>
      </c>
    </row>
    <row r="15182" spans="1:24" x14ac:dyDescent="0.25">
      <c r="A15182">
        <v>14150037</v>
      </c>
      <c r="B15182" t="s">
        <v>24</v>
      </c>
      <c r="C15182" t="s">
        <v>15235</v>
      </c>
      <c r="D15182" t="s">
        <v>29</v>
      </c>
      <c r="G15182">
        <v>1</v>
      </c>
      <c r="J15182">
        <v>0</v>
      </c>
      <c r="S15182" t="s">
        <v>24</v>
      </c>
      <c r="T15182" t="s">
        <v>73</v>
      </c>
      <c r="V15182" t="s">
        <v>55</v>
      </c>
      <c r="W15182" t="s">
        <v>37</v>
      </c>
      <c r="X15182" t="s">
        <v>38</v>
      </c>
    </row>
    <row r="15183" spans="1:24" x14ac:dyDescent="0.25">
      <c r="A15183">
        <v>14150037</v>
      </c>
      <c r="B15183" t="s">
        <v>24</v>
      </c>
      <c r="C15183" t="s">
        <v>15236</v>
      </c>
      <c r="D15183" t="s">
        <v>26</v>
      </c>
      <c r="J15183">
        <v>1</v>
      </c>
      <c r="R15183">
        <v>1</v>
      </c>
      <c r="S15183" t="s">
        <v>24</v>
      </c>
      <c r="T15183" t="s">
        <v>73</v>
      </c>
      <c r="V15183" t="s">
        <v>55</v>
      </c>
      <c r="W15183" t="s">
        <v>37</v>
      </c>
      <c r="X15183" t="s">
        <v>38</v>
      </c>
    </row>
    <row r="15184" spans="1:24" x14ac:dyDescent="0.25">
      <c r="A15184">
        <v>14150037</v>
      </c>
      <c r="B15184" t="s">
        <v>24</v>
      </c>
      <c r="C15184" t="s">
        <v>15237</v>
      </c>
      <c r="D15184" t="s">
        <v>26</v>
      </c>
      <c r="G15184">
        <v>1</v>
      </c>
      <c r="J15184">
        <v>1</v>
      </c>
      <c r="R15184">
        <v>1</v>
      </c>
      <c r="S15184" t="s">
        <v>24</v>
      </c>
      <c r="T15184" t="s">
        <v>73</v>
      </c>
      <c r="V15184" t="s">
        <v>55</v>
      </c>
      <c r="W15184" t="s">
        <v>37</v>
      </c>
      <c r="X15184" t="s">
        <v>38</v>
      </c>
    </row>
    <row r="15185" spans="1:24" x14ac:dyDescent="0.25">
      <c r="A15185">
        <v>14150037</v>
      </c>
      <c r="B15185" t="s">
        <v>24</v>
      </c>
      <c r="C15185" t="s">
        <v>15238</v>
      </c>
      <c r="D15185" t="s">
        <v>26</v>
      </c>
      <c r="G15185">
        <v>1</v>
      </c>
      <c r="J15185">
        <v>1</v>
      </c>
      <c r="N15185">
        <v>0</v>
      </c>
      <c r="O15185">
        <v>1</v>
      </c>
      <c r="R15185">
        <v>1</v>
      </c>
      <c r="S15185" t="s">
        <v>24</v>
      </c>
      <c r="T15185" t="s">
        <v>73</v>
      </c>
      <c r="V15185" t="s">
        <v>55</v>
      </c>
      <c r="W15185" t="s">
        <v>37</v>
      </c>
      <c r="X15185" t="s">
        <v>38</v>
      </c>
    </row>
    <row r="15186" spans="1:24" x14ac:dyDescent="0.25">
      <c r="A15186">
        <v>14150037</v>
      </c>
      <c r="B15186" t="s">
        <v>24</v>
      </c>
      <c r="C15186" t="s">
        <v>15239</v>
      </c>
      <c r="D15186" t="s">
        <v>26</v>
      </c>
      <c r="J15186">
        <v>1</v>
      </c>
      <c r="L15186">
        <v>0</v>
      </c>
      <c r="S15186" t="s">
        <v>24</v>
      </c>
      <c r="T15186" t="s">
        <v>73</v>
      </c>
      <c r="V15186" t="s">
        <v>55</v>
      </c>
      <c r="W15186" t="s">
        <v>37</v>
      </c>
      <c r="X15186" t="s">
        <v>38</v>
      </c>
    </row>
    <row r="15187" spans="1:24" x14ac:dyDescent="0.25">
      <c r="A15187">
        <v>14150037</v>
      </c>
      <c r="B15187" t="s">
        <v>24</v>
      </c>
      <c r="C15187" t="s">
        <v>15240</v>
      </c>
      <c r="D15187" t="s">
        <v>26</v>
      </c>
      <c r="G15187">
        <v>1</v>
      </c>
      <c r="J15187">
        <v>1</v>
      </c>
      <c r="N15187">
        <v>0</v>
      </c>
      <c r="O15187">
        <v>0</v>
      </c>
      <c r="R15187">
        <v>1</v>
      </c>
      <c r="S15187" t="s">
        <v>24</v>
      </c>
      <c r="T15187" t="s">
        <v>73</v>
      </c>
      <c r="V15187" t="s">
        <v>55</v>
      </c>
      <c r="W15187" t="s">
        <v>37</v>
      </c>
      <c r="X15187" t="s">
        <v>38</v>
      </c>
    </row>
    <row r="15188" spans="1:24" x14ac:dyDescent="0.25">
      <c r="A15188">
        <v>14150037</v>
      </c>
      <c r="B15188" t="s">
        <v>24</v>
      </c>
      <c r="C15188" t="s">
        <v>15241</v>
      </c>
      <c r="D15188" t="s">
        <v>26</v>
      </c>
      <c r="G15188">
        <v>-1</v>
      </c>
      <c r="R15188">
        <v>1</v>
      </c>
      <c r="S15188" t="s">
        <v>24</v>
      </c>
      <c r="T15188" t="s">
        <v>73</v>
      </c>
      <c r="V15188" t="s">
        <v>55</v>
      </c>
      <c r="W15188" t="s">
        <v>37</v>
      </c>
      <c r="X15188" t="s">
        <v>38</v>
      </c>
    </row>
    <row r="15189" spans="1:24" x14ac:dyDescent="0.25">
      <c r="A15189">
        <v>14150037</v>
      </c>
      <c r="B15189" t="s">
        <v>24</v>
      </c>
      <c r="C15189" t="s">
        <v>15242</v>
      </c>
      <c r="D15189" t="s">
        <v>26</v>
      </c>
      <c r="G15189">
        <v>-1</v>
      </c>
      <c r="R15189">
        <v>1</v>
      </c>
      <c r="S15189" t="s">
        <v>24</v>
      </c>
      <c r="T15189" t="s">
        <v>73</v>
      </c>
      <c r="V15189" t="s">
        <v>55</v>
      </c>
      <c r="W15189" t="s">
        <v>37</v>
      </c>
      <c r="X15189" t="s">
        <v>38</v>
      </c>
    </row>
    <row r="15190" spans="1:24" x14ac:dyDescent="0.25">
      <c r="A15190">
        <v>14150037</v>
      </c>
      <c r="B15190" t="s">
        <v>24</v>
      </c>
      <c r="C15190" t="s">
        <v>15243</v>
      </c>
      <c r="D15190" t="s">
        <v>26</v>
      </c>
      <c r="G15190">
        <v>1</v>
      </c>
      <c r="J15190">
        <v>1</v>
      </c>
      <c r="R15190">
        <v>1</v>
      </c>
      <c r="S15190" t="s">
        <v>24</v>
      </c>
      <c r="T15190" t="s">
        <v>73</v>
      </c>
      <c r="V15190" t="s">
        <v>55</v>
      </c>
      <c r="W15190" t="s">
        <v>37</v>
      </c>
      <c r="X15190" t="s">
        <v>38</v>
      </c>
    </row>
    <row r="15191" spans="1:24" x14ac:dyDescent="0.25">
      <c r="A15191">
        <v>14150037</v>
      </c>
      <c r="B15191" t="s">
        <v>24</v>
      </c>
      <c r="C15191" t="s">
        <v>15244</v>
      </c>
      <c r="D15191" t="s">
        <v>26</v>
      </c>
      <c r="H15191">
        <v>1</v>
      </c>
      <c r="J15191">
        <v>1</v>
      </c>
      <c r="L15191">
        <v>-1</v>
      </c>
      <c r="O15191">
        <v>1</v>
      </c>
      <c r="S15191" t="s">
        <v>24</v>
      </c>
      <c r="T15191" t="s">
        <v>73</v>
      </c>
      <c r="V15191" t="s">
        <v>55</v>
      </c>
      <c r="W15191" t="s">
        <v>37</v>
      </c>
      <c r="X15191" t="s">
        <v>38</v>
      </c>
    </row>
    <row r="15192" spans="1:24" x14ac:dyDescent="0.25">
      <c r="A15192">
        <v>14150037</v>
      </c>
      <c r="B15192" t="s">
        <v>24</v>
      </c>
      <c r="C15192" t="s">
        <v>15245</v>
      </c>
      <c r="D15192" t="s">
        <v>26</v>
      </c>
      <c r="H15192">
        <v>1</v>
      </c>
      <c r="O15192">
        <v>1</v>
      </c>
      <c r="R15192">
        <v>1</v>
      </c>
      <c r="S15192" t="s">
        <v>24</v>
      </c>
      <c r="T15192" t="s">
        <v>73</v>
      </c>
      <c r="V15192" t="s">
        <v>55</v>
      </c>
      <c r="W15192" t="s">
        <v>37</v>
      </c>
      <c r="X15192" t="s">
        <v>38</v>
      </c>
    </row>
    <row r="15193" spans="1:24" x14ac:dyDescent="0.25">
      <c r="A15193">
        <v>14150037</v>
      </c>
      <c r="B15193" t="s">
        <v>24</v>
      </c>
      <c r="C15193" t="s">
        <v>15246</v>
      </c>
      <c r="D15193" t="s">
        <v>26</v>
      </c>
      <c r="H15193">
        <v>1</v>
      </c>
      <c r="O15193">
        <v>1</v>
      </c>
      <c r="R15193">
        <v>1</v>
      </c>
      <c r="S15193" t="s">
        <v>24</v>
      </c>
      <c r="T15193" t="s">
        <v>73</v>
      </c>
      <c r="V15193" t="s">
        <v>55</v>
      </c>
      <c r="W15193" t="s">
        <v>37</v>
      </c>
      <c r="X15193" t="s">
        <v>38</v>
      </c>
    </row>
    <row r="15194" spans="1:24" x14ac:dyDescent="0.25">
      <c r="A15194">
        <v>14150037</v>
      </c>
      <c r="B15194" t="s">
        <v>24</v>
      </c>
      <c r="C15194" t="s">
        <v>15247</v>
      </c>
      <c r="D15194" t="s">
        <v>26</v>
      </c>
      <c r="G15194">
        <v>1</v>
      </c>
      <c r="J15194">
        <v>1</v>
      </c>
      <c r="K15194">
        <v>1</v>
      </c>
      <c r="L15194">
        <v>-1</v>
      </c>
      <c r="M15194">
        <v>-1</v>
      </c>
      <c r="N15194">
        <v>0</v>
      </c>
      <c r="O15194">
        <v>1</v>
      </c>
      <c r="R15194">
        <v>1</v>
      </c>
      <c r="S15194" t="s">
        <v>24</v>
      </c>
      <c r="T15194" t="s">
        <v>73</v>
      </c>
      <c r="V15194" t="s">
        <v>55</v>
      </c>
      <c r="W15194" t="s">
        <v>37</v>
      </c>
      <c r="X15194" t="s">
        <v>38</v>
      </c>
    </row>
    <row r="15195" spans="1:24" x14ac:dyDescent="0.25">
      <c r="A15195">
        <v>14150037</v>
      </c>
      <c r="B15195" t="s">
        <v>24</v>
      </c>
      <c r="C15195" t="s">
        <v>15248</v>
      </c>
      <c r="D15195" t="s">
        <v>26</v>
      </c>
      <c r="G15195">
        <v>1</v>
      </c>
      <c r="J15195">
        <v>1</v>
      </c>
      <c r="R15195">
        <v>1</v>
      </c>
      <c r="S15195" t="s">
        <v>24</v>
      </c>
      <c r="T15195" t="s">
        <v>73</v>
      </c>
      <c r="V15195" t="s">
        <v>55</v>
      </c>
      <c r="W15195" t="s">
        <v>37</v>
      </c>
      <c r="X15195" t="s">
        <v>38</v>
      </c>
    </row>
    <row r="15196" spans="1:24" x14ac:dyDescent="0.25">
      <c r="A15196">
        <v>14150037</v>
      </c>
      <c r="B15196" t="s">
        <v>24</v>
      </c>
      <c r="C15196" t="s">
        <v>15249</v>
      </c>
      <c r="D15196" t="s">
        <v>26</v>
      </c>
      <c r="G15196">
        <v>1</v>
      </c>
      <c r="J15196">
        <v>1</v>
      </c>
      <c r="R15196">
        <v>1</v>
      </c>
      <c r="S15196" t="s">
        <v>24</v>
      </c>
      <c r="T15196" t="s">
        <v>73</v>
      </c>
      <c r="V15196" t="s">
        <v>55</v>
      </c>
      <c r="W15196" t="s">
        <v>37</v>
      </c>
      <c r="X15196" t="s">
        <v>38</v>
      </c>
    </row>
    <row r="15197" spans="1:24" x14ac:dyDescent="0.25">
      <c r="A15197">
        <v>14150037</v>
      </c>
      <c r="B15197" t="s">
        <v>24</v>
      </c>
      <c r="C15197" t="s">
        <v>15250</v>
      </c>
      <c r="D15197" t="s">
        <v>26</v>
      </c>
      <c r="H15197">
        <v>1</v>
      </c>
      <c r="N15197">
        <v>1</v>
      </c>
      <c r="O15197">
        <v>-1</v>
      </c>
      <c r="R15197">
        <v>1</v>
      </c>
      <c r="S15197" t="s">
        <v>24</v>
      </c>
      <c r="T15197" t="s">
        <v>73</v>
      </c>
      <c r="V15197" t="s">
        <v>55</v>
      </c>
      <c r="W15197" t="s">
        <v>37</v>
      </c>
      <c r="X15197" t="s">
        <v>38</v>
      </c>
    </row>
    <row r="15198" spans="1:24" x14ac:dyDescent="0.25">
      <c r="A15198">
        <v>14150037</v>
      </c>
      <c r="B15198" t="s">
        <v>24</v>
      </c>
      <c r="C15198" t="s">
        <v>15251</v>
      </c>
      <c r="D15198" t="s">
        <v>26</v>
      </c>
      <c r="H15198">
        <v>1</v>
      </c>
      <c r="N15198">
        <v>1</v>
      </c>
      <c r="O15198">
        <v>-1</v>
      </c>
      <c r="R15198">
        <v>1</v>
      </c>
      <c r="S15198" t="s">
        <v>24</v>
      </c>
      <c r="T15198" t="s">
        <v>73</v>
      </c>
      <c r="V15198" t="s">
        <v>55</v>
      </c>
      <c r="W15198" t="s">
        <v>37</v>
      </c>
      <c r="X15198" t="s">
        <v>38</v>
      </c>
    </row>
    <row r="15199" spans="1:24" x14ac:dyDescent="0.25">
      <c r="A15199">
        <v>14150037</v>
      </c>
      <c r="B15199" t="s">
        <v>24</v>
      </c>
      <c r="C15199" t="s">
        <v>15252</v>
      </c>
      <c r="D15199" t="s">
        <v>26</v>
      </c>
      <c r="J15199">
        <v>1</v>
      </c>
      <c r="S15199" t="s">
        <v>24</v>
      </c>
      <c r="T15199" t="s">
        <v>73</v>
      </c>
      <c r="V15199" t="s">
        <v>55</v>
      </c>
      <c r="W15199" t="s">
        <v>37</v>
      </c>
      <c r="X15199" t="s">
        <v>38</v>
      </c>
    </row>
    <row r="15200" spans="1:24" x14ac:dyDescent="0.25">
      <c r="A15200">
        <v>14150037</v>
      </c>
      <c r="B15200" t="s">
        <v>24</v>
      </c>
      <c r="C15200" t="s">
        <v>15253</v>
      </c>
      <c r="D15200" t="s">
        <v>26</v>
      </c>
      <c r="G15200">
        <v>1</v>
      </c>
      <c r="H15200">
        <v>1</v>
      </c>
      <c r="R15200">
        <v>1</v>
      </c>
      <c r="S15200" t="s">
        <v>24</v>
      </c>
      <c r="T15200" t="s">
        <v>73</v>
      </c>
      <c r="V15200" t="s">
        <v>55</v>
      </c>
      <c r="W15200" t="s">
        <v>37</v>
      </c>
      <c r="X15200" t="s">
        <v>38</v>
      </c>
    </row>
    <row r="15201" spans="1:24" x14ac:dyDescent="0.25">
      <c r="A15201">
        <v>14150037</v>
      </c>
      <c r="B15201" t="s">
        <v>24</v>
      </c>
      <c r="C15201" t="s">
        <v>15254</v>
      </c>
      <c r="D15201" t="s">
        <v>26</v>
      </c>
      <c r="G15201">
        <v>1</v>
      </c>
      <c r="J15201">
        <v>1</v>
      </c>
      <c r="L15201">
        <v>0</v>
      </c>
      <c r="O15201">
        <v>1</v>
      </c>
      <c r="R15201">
        <v>1</v>
      </c>
      <c r="S15201" t="s">
        <v>24</v>
      </c>
      <c r="T15201" t="s">
        <v>73</v>
      </c>
      <c r="V15201" t="s">
        <v>55</v>
      </c>
      <c r="W15201" t="s">
        <v>37</v>
      </c>
      <c r="X15201" t="s">
        <v>38</v>
      </c>
    </row>
    <row r="15202" spans="1:24" x14ac:dyDescent="0.25">
      <c r="A15202">
        <v>14150037</v>
      </c>
      <c r="B15202" t="s">
        <v>24</v>
      </c>
      <c r="C15202" t="s">
        <v>15255</v>
      </c>
      <c r="D15202" t="s">
        <v>26</v>
      </c>
      <c r="G15202">
        <v>1</v>
      </c>
      <c r="J15202">
        <v>1</v>
      </c>
      <c r="L15202">
        <v>-1</v>
      </c>
      <c r="N15202">
        <v>0</v>
      </c>
      <c r="R15202">
        <v>1</v>
      </c>
      <c r="S15202" t="s">
        <v>24</v>
      </c>
      <c r="T15202" t="s">
        <v>73</v>
      </c>
      <c r="V15202" t="s">
        <v>55</v>
      </c>
      <c r="W15202" t="s">
        <v>37</v>
      </c>
      <c r="X15202" t="s">
        <v>38</v>
      </c>
    </row>
    <row r="15203" spans="1:24" x14ac:dyDescent="0.25">
      <c r="A15203">
        <v>14150037</v>
      </c>
      <c r="B15203" t="s">
        <v>24</v>
      </c>
      <c r="C15203" t="s">
        <v>15256</v>
      </c>
      <c r="D15203" t="s">
        <v>26</v>
      </c>
      <c r="G15203">
        <v>1</v>
      </c>
      <c r="J15203">
        <v>0</v>
      </c>
      <c r="K15203">
        <v>0</v>
      </c>
      <c r="N15203">
        <v>0</v>
      </c>
      <c r="O15203">
        <v>0</v>
      </c>
      <c r="R15203">
        <v>1</v>
      </c>
      <c r="S15203" t="s">
        <v>24</v>
      </c>
      <c r="T15203" t="s">
        <v>73</v>
      </c>
      <c r="V15203" t="s">
        <v>55</v>
      </c>
      <c r="W15203" t="s">
        <v>37</v>
      </c>
      <c r="X15203" t="s">
        <v>38</v>
      </c>
    </row>
    <row r="15204" spans="1:24" x14ac:dyDescent="0.25">
      <c r="A15204">
        <v>14150037</v>
      </c>
      <c r="B15204" t="s">
        <v>24</v>
      </c>
      <c r="C15204" t="s">
        <v>15257</v>
      </c>
      <c r="D15204" t="s">
        <v>26</v>
      </c>
      <c r="G15204">
        <v>1</v>
      </c>
      <c r="J15204">
        <v>0</v>
      </c>
      <c r="K15204">
        <v>0</v>
      </c>
      <c r="N15204">
        <v>0</v>
      </c>
      <c r="O15204">
        <v>0</v>
      </c>
      <c r="R15204">
        <v>1</v>
      </c>
      <c r="S15204" t="s">
        <v>24</v>
      </c>
      <c r="T15204" t="s">
        <v>73</v>
      </c>
      <c r="V15204" t="s">
        <v>55</v>
      </c>
      <c r="W15204" t="s">
        <v>37</v>
      </c>
      <c r="X15204" t="s">
        <v>38</v>
      </c>
    </row>
    <row r="15205" spans="1:24" x14ac:dyDescent="0.25">
      <c r="A15205">
        <v>14150424</v>
      </c>
      <c r="B15205" t="s">
        <v>33</v>
      </c>
      <c r="C15205" t="s">
        <v>15258</v>
      </c>
      <c r="D15205" t="s">
        <v>26</v>
      </c>
      <c r="L15205">
        <v>1</v>
      </c>
      <c r="S15205" t="s">
        <v>33</v>
      </c>
      <c r="T15205" s="1">
        <v>43758</v>
      </c>
      <c r="V15205" t="s">
        <v>55</v>
      </c>
      <c r="W15205" t="s">
        <v>37</v>
      </c>
      <c r="X15205" t="s">
        <v>38</v>
      </c>
    </row>
    <row r="15206" spans="1:24" x14ac:dyDescent="0.25">
      <c r="A15206">
        <v>14150424</v>
      </c>
      <c r="B15206" t="s">
        <v>33</v>
      </c>
      <c r="C15206" t="s">
        <v>15259</v>
      </c>
      <c r="D15206" t="s">
        <v>29</v>
      </c>
      <c r="L15206">
        <v>1</v>
      </c>
      <c r="S15206" t="s">
        <v>33</v>
      </c>
      <c r="T15206" s="1">
        <v>43758</v>
      </c>
      <c r="V15206" t="s">
        <v>55</v>
      </c>
      <c r="W15206" t="s">
        <v>37</v>
      </c>
      <c r="X15206" t="s">
        <v>38</v>
      </c>
    </row>
    <row r="15207" spans="1:24" x14ac:dyDescent="0.25">
      <c r="A15207">
        <v>14150730</v>
      </c>
      <c r="B15207" t="s">
        <v>33</v>
      </c>
      <c r="C15207" t="s">
        <v>15260</v>
      </c>
      <c r="D15207" t="s">
        <v>26</v>
      </c>
      <c r="E15207">
        <v>1</v>
      </c>
      <c r="S15207" t="s">
        <v>33</v>
      </c>
      <c r="T15207" t="s">
        <v>35</v>
      </c>
    </row>
    <row r="15208" spans="1:24" x14ac:dyDescent="0.25">
      <c r="A15208">
        <v>14150730</v>
      </c>
      <c r="B15208" t="s">
        <v>33</v>
      </c>
      <c r="C15208" t="s">
        <v>15261</v>
      </c>
      <c r="D15208" t="s">
        <v>29</v>
      </c>
      <c r="E15208">
        <v>1</v>
      </c>
      <c r="S15208" t="s">
        <v>33</v>
      </c>
      <c r="T15208" t="s">
        <v>35</v>
      </c>
    </row>
    <row r="15209" spans="1:24" x14ac:dyDescent="0.25">
      <c r="A15209">
        <v>14151899</v>
      </c>
      <c r="B15209" t="s">
        <v>24</v>
      </c>
      <c r="C15209" t="s">
        <v>15262</v>
      </c>
      <c r="D15209" t="s">
        <v>26</v>
      </c>
      <c r="E15209">
        <v>1</v>
      </c>
      <c r="G15209">
        <v>0</v>
      </c>
      <c r="J15209">
        <v>0</v>
      </c>
      <c r="L15209">
        <v>0</v>
      </c>
      <c r="O15209">
        <v>0</v>
      </c>
      <c r="S15209" t="s">
        <v>24</v>
      </c>
      <c r="T15209" t="s">
        <v>87</v>
      </c>
      <c r="V15209" t="s">
        <v>36</v>
      </c>
      <c r="W15209" t="s">
        <v>37</v>
      </c>
      <c r="X15209" t="s">
        <v>44</v>
      </c>
    </row>
    <row r="15210" spans="1:24" x14ac:dyDescent="0.25">
      <c r="A15210">
        <v>14151899</v>
      </c>
      <c r="B15210" t="s">
        <v>24</v>
      </c>
      <c r="C15210" t="s">
        <v>15263</v>
      </c>
      <c r="D15210" t="s">
        <v>29</v>
      </c>
      <c r="E15210">
        <v>1</v>
      </c>
      <c r="G15210">
        <v>0</v>
      </c>
      <c r="J15210">
        <v>0</v>
      </c>
      <c r="L15210">
        <v>0</v>
      </c>
      <c r="O15210">
        <v>0</v>
      </c>
      <c r="S15210" t="s">
        <v>24</v>
      </c>
      <c r="T15210" t="s">
        <v>87</v>
      </c>
      <c r="V15210" t="s">
        <v>36</v>
      </c>
      <c r="W15210" t="s">
        <v>37</v>
      </c>
      <c r="X15210" t="s">
        <v>44</v>
      </c>
    </row>
    <row r="15211" spans="1:24" x14ac:dyDescent="0.25">
      <c r="A15211">
        <v>14152483</v>
      </c>
      <c r="B15211" t="s">
        <v>24</v>
      </c>
      <c r="C15211" t="s">
        <v>15264</v>
      </c>
      <c r="D15211" t="s">
        <v>26</v>
      </c>
      <c r="G15211">
        <v>1</v>
      </c>
      <c r="J15211">
        <v>0</v>
      </c>
      <c r="L15211">
        <v>0</v>
      </c>
      <c r="O15211">
        <v>1</v>
      </c>
      <c r="R15211">
        <v>0</v>
      </c>
      <c r="S15211" t="s">
        <v>24</v>
      </c>
      <c r="T15211" t="s">
        <v>82</v>
      </c>
    </row>
    <row r="15212" spans="1:24" x14ac:dyDescent="0.25">
      <c r="A15212">
        <v>14152483</v>
      </c>
      <c r="B15212" t="s">
        <v>24</v>
      </c>
      <c r="C15212" t="s">
        <v>15265</v>
      </c>
      <c r="D15212" t="s">
        <v>29</v>
      </c>
      <c r="G15212">
        <v>1</v>
      </c>
      <c r="J15212">
        <v>0</v>
      </c>
      <c r="L15212">
        <v>0</v>
      </c>
      <c r="O15212">
        <v>1</v>
      </c>
      <c r="R15212">
        <v>0</v>
      </c>
      <c r="S15212" t="s">
        <v>24</v>
      </c>
      <c r="T15212" t="s">
        <v>82</v>
      </c>
    </row>
    <row r="15213" spans="1:24" x14ac:dyDescent="0.25">
      <c r="A15213">
        <v>14152483</v>
      </c>
      <c r="B15213" t="s">
        <v>24</v>
      </c>
      <c r="C15213" t="s">
        <v>15266</v>
      </c>
      <c r="D15213" t="s">
        <v>26</v>
      </c>
      <c r="E15213">
        <v>1</v>
      </c>
      <c r="S15213" t="s">
        <v>24</v>
      </c>
      <c r="T15213" t="s">
        <v>82</v>
      </c>
    </row>
    <row r="15214" spans="1:24" x14ac:dyDescent="0.25">
      <c r="A15214">
        <v>14152483</v>
      </c>
      <c r="B15214" t="s">
        <v>24</v>
      </c>
      <c r="C15214" t="s">
        <v>15267</v>
      </c>
      <c r="D15214" t="s">
        <v>29</v>
      </c>
      <c r="E15214">
        <v>1</v>
      </c>
      <c r="S15214" t="s">
        <v>24</v>
      </c>
      <c r="T15214" t="s">
        <v>82</v>
      </c>
    </row>
    <row r="15215" spans="1:24" x14ac:dyDescent="0.25">
      <c r="A15215">
        <v>14153269</v>
      </c>
      <c r="B15215" t="s">
        <v>33</v>
      </c>
      <c r="C15215" t="s">
        <v>15268</v>
      </c>
      <c r="D15215" t="s">
        <v>26</v>
      </c>
      <c r="E15215">
        <v>1</v>
      </c>
      <c r="S15215" t="s">
        <v>33</v>
      </c>
      <c r="T15215" t="s">
        <v>54</v>
      </c>
      <c r="V15215" t="s">
        <v>36</v>
      </c>
      <c r="W15215" t="s">
        <v>56</v>
      </c>
      <c r="X15215" t="s">
        <v>88</v>
      </c>
    </row>
    <row r="15216" spans="1:24" x14ac:dyDescent="0.25">
      <c r="A15216">
        <v>14153269</v>
      </c>
      <c r="B15216" t="s">
        <v>33</v>
      </c>
      <c r="C15216" t="s">
        <v>15269</v>
      </c>
      <c r="D15216" t="s">
        <v>29</v>
      </c>
      <c r="E15216">
        <v>1</v>
      </c>
      <c r="S15216" t="s">
        <v>33</v>
      </c>
      <c r="T15216" t="s">
        <v>54</v>
      </c>
      <c r="V15216" t="s">
        <v>36</v>
      </c>
      <c r="W15216" t="s">
        <v>56</v>
      </c>
      <c r="X15216" t="s">
        <v>88</v>
      </c>
    </row>
    <row r="15217" spans="1:24" x14ac:dyDescent="0.25">
      <c r="A15217">
        <v>14156636</v>
      </c>
      <c r="B15217" t="s">
        <v>33</v>
      </c>
      <c r="C15217" t="s">
        <v>15270</v>
      </c>
      <c r="D15217" t="s">
        <v>26</v>
      </c>
      <c r="G15217">
        <v>0</v>
      </c>
      <c r="K15217">
        <v>1</v>
      </c>
      <c r="L15217">
        <v>-1</v>
      </c>
      <c r="N15217">
        <v>0</v>
      </c>
      <c r="O15217">
        <v>0</v>
      </c>
      <c r="S15217" t="s">
        <v>33</v>
      </c>
      <c r="T15217" t="s">
        <v>27</v>
      </c>
    </row>
    <row r="15218" spans="1:24" x14ac:dyDescent="0.25">
      <c r="A15218">
        <v>14156636</v>
      </c>
      <c r="B15218" t="s">
        <v>33</v>
      </c>
      <c r="C15218" t="s">
        <v>15271</v>
      </c>
      <c r="D15218" t="s">
        <v>29</v>
      </c>
      <c r="G15218">
        <v>0</v>
      </c>
      <c r="K15218">
        <v>1</v>
      </c>
      <c r="L15218">
        <v>-1</v>
      </c>
      <c r="N15218">
        <v>0</v>
      </c>
      <c r="O15218">
        <v>0</v>
      </c>
      <c r="S15218" t="s">
        <v>33</v>
      </c>
      <c r="T15218" t="s">
        <v>27</v>
      </c>
    </row>
    <row r="15219" spans="1:24" x14ac:dyDescent="0.25">
      <c r="A15219">
        <v>14156636</v>
      </c>
      <c r="B15219" t="s">
        <v>33</v>
      </c>
      <c r="C15219" t="s">
        <v>15272</v>
      </c>
      <c r="D15219" t="s">
        <v>26</v>
      </c>
      <c r="J15219">
        <v>0</v>
      </c>
      <c r="K15219">
        <v>1</v>
      </c>
      <c r="L15219">
        <v>0</v>
      </c>
      <c r="O15219">
        <v>0</v>
      </c>
      <c r="S15219" t="s">
        <v>33</v>
      </c>
      <c r="T15219" t="s">
        <v>27</v>
      </c>
    </row>
    <row r="15220" spans="1:24" x14ac:dyDescent="0.25">
      <c r="A15220">
        <v>14156636</v>
      </c>
      <c r="B15220" t="s">
        <v>33</v>
      </c>
      <c r="C15220" t="s">
        <v>15273</v>
      </c>
      <c r="D15220" t="s">
        <v>29</v>
      </c>
      <c r="J15220">
        <v>0</v>
      </c>
      <c r="K15220">
        <v>1</v>
      </c>
      <c r="L15220">
        <v>0</v>
      </c>
      <c r="O15220">
        <v>0</v>
      </c>
      <c r="S15220" t="s">
        <v>33</v>
      </c>
      <c r="T15220" t="s">
        <v>27</v>
      </c>
    </row>
    <row r="15221" spans="1:24" x14ac:dyDescent="0.25">
      <c r="A15221">
        <v>14158086</v>
      </c>
      <c r="B15221" t="s">
        <v>33</v>
      </c>
      <c r="C15221" t="s">
        <v>15274</v>
      </c>
      <c r="D15221" t="s">
        <v>26</v>
      </c>
      <c r="E15221">
        <v>1</v>
      </c>
      <c r="G15221">
        <v>0</v>
      </c>
      <c r="S15221" t="s">
        <v>33</v>
      </c>
      <c r="T15221" t="s">
        <v>73</v>
      </c>
    </row>
    <row r="15222" spans="1:24" x14ac:dyDescent="0.25">
      <c r="A15222">
        <v>14158086</v>
      </c>
      <c r="B15222" t="s">
        <v>33</v>
      </c>
      <c r="C15222" t="s">
        <v>15275</v>
      </c>
      <c r="D15222" t="s">
        <v>29</v>
      </c>
      <c r="E15222">
        <v>1</v>
      </c>
      <c r="G15222">
        <v>0</v>
      </c>
      <c r="S15222" t="s">
        <v>33</v>
      </c>
      <c r="T15222" t="s">
        <v>73</v>
      </c>
    </row>
    <row r="15223" spans="1:24" x14ac:dyDescent="0.25">
      <c r="A15223">
        <v>14158739</v>
      </c>
      <c r="B15223" t="s">
        <v>33</v>
      </c>
      <c r="C15223" t="s">
        <v>15276</v>
      </c>
      <c r="D15223" t="s">
        <v>26</v>
      </c>
      <c r="S15223" t="s">
        <v>33</v>
      </c>
      <c r="T15223" t="s">
        <v>43</v>
      </c>
      <c r="V15223" t="s">
        <v>36</v>
      </c>
      <c r="W15223" t="s">
        <v>56</v>
      </c>
      <c r="X15223" t="s">
        <v>44</v>
      </c>
    </row>
    <row r="15224" spans="1:24" x14ac:dyDescent="0.25">
      <c r="A15224">
        <v>14158739</v>
      </c>
      <c r="B15224" t="s">
        <v>33</v>
      </c>
      <c r="C15224" t="s">
        <v>15277</v>
      </c>
      <c r="D15224" t="s">
        <v>29</v>
      </c>
      <c r="S15224" t="s">
        <v>33</v>
      </c>
      <c r="T15224" t="s">
        <v>43</v>
      </c>
      <c r="V15224" t="s">
        <v>36</v>
      </c>
      <c r="W15224" t="s">
        <v>56</v>
      </c>
      <c r="X15224" t="s">
        <v>44</v>
      </c>
    </row>
    <row r="15225" spans="1:24" x14ac:dyDescent="0.25">
      <c r="A15225">
        <v>14158739</v>
      </c>
      <c r="B15225" t="s">
        <v>33</v>
      </c>
      <c r="C15225" t="s">
        <v>15278</v>
      </c>
      <c r="D15225" t="s">
        <v>26</v>
      </c>
      <c r="S15225" t="s">
        <v>33</v>
      </c>
      <c r="T15225" t="s">
        <v>43</v>
      </c>
      <c r="V15225" t="s">
        <v>36</v>
      </c>
      <c r="W15225" t="s">
        <v>56</v>
      </c>
      <c r="X15225" t="s">
        <v>44</v>
      </c>
    </row>
    <row r="15226" spans="1:24" x14ac:dyDescent="0.25">
      <c r="A15226">
        <v>14158739</v>
      </c>
      <c r="B15226" t="s">
        <v>33</v>
      </c>
      <c r="C15226" t="s">
        <v>15279</v>
      </c>
      <c r="D15226" t="s">
        <v>29</v>
      </c>
      <c r="S15226" t="s">
        <v>33</v>
      </c>
      <c r="T15226" t="s">
        <v>43</v>
      </c>
      <c r="V15226" t="s">
        <v>36</v>
      </c>
      <c r="W15226" t="s">
        <v>56</v>
      </c>
      <c r="X15226" t="s">
        <v>44</v>
      </c>
    </row>
    <row r="15227" spans="1:24" x14ac:dyDescent="0.25">
      <c r="A15227">
        <v>14160285</v>
      </c>
      <c r="B15227" t="s">
        <v>24</v>
      </c>
      <c r="C15227" t="s">
        <v>15280</v>
      </c>
      <c r="D15227" t="s">
        <v>26</v>
      </c>
      <c r="J15227">
        <v>0</v>
      </c>
      <c r="L15227">
        <v>0</v>
      </c>
      <c r="M15227">
        <v>1</v>
      </c>
      <c r="S15227" t="s">
        <v>24</v>
      </c>
      <c r="T15227" t="s">
        <v>43</v>
      </c>
      <c r="V15227" t="s">
        <v>55</v>
      </c>
      <c r="W15227" t="s">
        <v>56</v>
      </c>
      <c r="X15227" t="s">
        <v>38</v>
      </c>
    </row>
    <row r="15228" spans="1:24" x14ac:dyDescent="0.25">
      <c r="A15228">
        <v>14160285</v>
      </c>
      <c r="B15228" t="s">
        <v>24</v>
      </c>
      <c r="C15228" t="s">
        <v>15281</v>
      </c>
      <c r="D15228" t="s">
        <v>29</v>
      </c>
      <c r="J15228">
        <v>0</v>
      </c>
      <c r="L15228">
        <v>0</v>
      </c>
      <c r="M15228">
        <v>1</v>
      </c>
      <c r="S15228" t="s">
        <v>24</v>
      </c>
      <c r="T15228" t="s">
        <v>43</v>
      </c>
      <c r="V15228" t="s">
        <v>55</v>
      </c>
      <c r="W15228" t="s">
        <v>56</v>
      </c>
      <c r="X15228" t="s">
        <v>38</v>
      </c>
    </row>
    <row r="15229" spans="1:24" x14ac:dyDescent="0.25">
      <c r="A15229">
        <v>14160285</v>
      </c>
      <c r="B15229" t="s">
        <v>24</v>
      </c>
      <c r="C15229" t="s">
        <v>15282</v>
      </c>
      <c r="D15229" t="s">
        <v>26</v>
      </c>
      <c r="E15229">
        <v>1</v>
      </c>
      <c r="S15229" t="s">
        <v>24</v>
      </c>
      <c r="T15229" t="s">
        <v>43</v>
      </c>
      <c r="V15229" t="s">
        <v>55</v>
      </c>
      <c r="W15229" t="s">
        <v>56</v>
      </c>
      <c r="X15229" t="s">
        <v>38</v>
      </c>
    </row>
    <row r="15230" spans="1:24" x14ac:dyDescent="0.25">
      <c r="A15230">
        <v>14160285</v>
      </c>
      <c r="B15230" t="s">
        <v>24</v>
      </c>
      <c r="C15230" t="s">
        <v>15283</v>
      </c>
      <c r="D15230" t="s">
        <v>29</v>
      </c>
      <c r="E15230">
        <v>1</v>
      </c>
      <c r="S15230" t="s">
        <v>24</v>
      </c>
      <c r="T15230" t="s">
        <v>43</v>
      </c>
      <c r="V15230" t="s">
        <v>55</v>
      </c>
      <c r="W15230" t="s">
        <v>56</v>
      </c>
      <c r="X15230" t="s">
        <v>38</v>
      </c>
    </row>
    <row r="15231" spans="1:24" x14ac:dyDescent="0.25">
      <c r="A15231">
        <v>14160285</v>
      </c>
      <c r="B15231" t="s">
        <v>24</v>
      </c>
      <c r="C15231" t="s">
        <v>15284</v>
      </c>
      <c r="D15231" t="s">
        <v>26</v>
      </c>
      <c r="G15231">
        <v>1</v>
      </c>
      <c r="J15231">
        <v>-1</v>
      </c>
      <c r="S15231" t="s">
        <v>24</v>
      </c>
      <c r="T15231" t="s">
        <v>43</v>
      </c>
      <c r="V15231" t="s">
        <v>55</v>
      </c>
      <c r="W15231" t="s">
        <v>56</v>
      </c>
      <c r="X15231" t="s">
        <v>38</v>
      </c>
    </row>
    <row r="15232" spans="1:24" x14ac:dyDescent="0.25">
      <c r="A15232">
        <v>14160285</v>
      </c>
      <c r="B15232" t="s">
        <v>24</v>
      </c>
      <c r="C15232" t="s">
        <v>15285</v>
      </c>
      <c r="D15232" t="s">
        <v>29</v>
      </c>
      <c r="G15232">
        <v>1</v>
      </c>
      <c r="J15232">
        <v>-1</v>
      </c>
      <c r="S15232" t="s">
        <v>24</v>
      </c>
      <c r="T15232" t="s">
        <v>43</v>
      </c>
      <c r="V15232" t="s">
        <v>55</v>
      </c>
      <c r="W15232" t="s">
        <v>56</v>
      </c>
      <c r="X15232" t="s">
        <v>38</v>
      </c>
    </row>
    <row r="15233" spans="1:24" x14ac:dyDescent="0.25">
      <c r="A15233">
        <v>14165357</v>
      </c>
      <c r="B15233" t="s">
        <v>24</v>
      </c>
      <c r="C15233" t="s">
        <v>15286</v>
      </c>
      <c r="D15233" t="s">
        <v>26</v>
      </c>
      <c r="E15233">
        <v>1</v>
      </c>
      <c r="S15233" t="s">
        <v>24</v>
      </c>
      <c r="T15233" t="s">
        <v>43</v>
      </c>
      <c r="V15233" t="s">
        <v>36</v>
      </c>
      <c r="W15233" t="s">
        <v>37</v>
      </c>
      <c r="X15233" t="s">
        <v>44</v>
      </c>
    </row>
    <row r="15234" spans="1:24" x14ac:dyDescent="0.25">
      <c r="A15234">
        <v>14165357</v>
      </c>
      <c r="B15234" t="s">
        <v>24</v>
      </c>
      <c r="C15234" t="s">
        <v>15287</v>
      </c>
      <c r="D15234" t="s">
        <v>26</v>
      </c>
      <c r="E15234">
        <v>1</v>
      </c>
      <c r="S15234" t="s">
        <v>24</v>
      </c>
      <c r="T15234" t="s">
        <v>43</v>
      </c>
      <c r="V15234" t="s">
        <v>36</v>
      </c>
      <c r="W15234" t="s">
        <v>37</v>
      </c>
      <c r="X15234" t="s">
        <v>44</v>
      </c>
    </row>
    <row r="15235" spans="1:24" x14ac:dyDescent="0.25">
      <c r="A15235">
        <v>14165357</v>
      </c>
      <c r="B15235" t="s">
        <v>24</v>
      </c>
      <c r="C15235" t="s">
        <v>15288</v>
      </c>
      <c r="D15235" t="s">
        <v>29</v>
      </c>
      <c r="E15235">
        <v>1</v>
      </c>
      <c r="S15235" t="s">
        <v>24</v>
      </c>
      <c r="T15235" t="s">
        <v>43</v>
      </c>
      <c r="V15235" t="s">
        <v>36</v>
      </c>
      <c r="W15235" t="s">
        <v>37</v>
      </c>
      <c r="X15235" t="s">
        <v>44</v>
      </c>
    </row>
    <row r="15236" spans="1:24" x14ac:dyDescent="0.25">
      <c r="A15236">
        <v>14165457</v>
      </c>
      <c r="B15236" t="s">
        <v>24</v>
      </c>
      <c r="C15236" t="s">
        <v>15289</v>
      </c>
      <c r="D15236" t="s">
        <v>26</v>
      </c>
      <c r="V15236" t="s">
        <v>69</v>
      </c>
      <c r="W15236" t="s">
        <v>37</v>
      </c>
      <c r="X15236" t="s">
        <v>44</v>
      </c>
    </row>
    <row r="15237" spans="1:24" x14ac:dyDescent="0.25">
      <c r="A15237">
        <v>14165457</v>
      </c>
      <c r="B15237" t="s">
        <v>24</v>
      </c>
      <c r="C15237" t="s">
        <v>15290</v>
      </c>
      <c r="D15237" t="s">
        <v>29</v>
      </c>
      <c r="V15237" t="s">
        <v>69</v>
      </c>
      <c r="W15237" t="s">
        <v>37</v>
      </c>
      <c r="X15237" t="s">
        <v>44</v>
      </c>
    </row>
    <row r="15238" spans="1:24" x14ac:dyDescent="0.25">
      <c r="A15238">
        <v>14167883</v>
      </c>
      <c r="B15238" t="s">
        <v>33</v>
      </c>
      <c r="C15238" t="s">
        <v>15291</v>
      </c>
      <c r="D15238" t="s">
        <v>26</v>
      </c>
      <c r="E15238">
        <v>1</v>
      </c>
      <c r="S15238" t="s">
        <v>33</v>
      </c>
      <c r="T15238" t="s">
        <v>35</v>
      </c>
      <c r="V15238" t="s">
        <v>36</v>
      </c>
      <c r="W15238" t="s">
        <v>37</v>
      </c>
      <c r="X15238" t="s">
        <v>44</v>
      </c>
    </row>
    <row r="15239" spans="1:24" x14ac:dyDescent="0.25">
      <c r="A15239">
        <v>14167883</v>
      </c>
      <c r="B15239" t="s">
        <v>33</v>
      </c>
      <c r="C15239" t="s">
        <v>15292</v>
      </c>
      <c r="D15239" t="s">
        <v>29</v>
      </c>
      <c r="E15239">
        <v>1</v>
      </c>
      <c r="S15239" t="s">
        <v>33</v>
      </c>
      <c r="T15239" t="s">
        <v>35</v>
      </c>
      <c r="V15239" t="s">
        <v>36</v>
      </c>
      <c r="W15239" t="s">
        <v>37</v>
      </c>
      <c r="X15239" t="s">
        <v>44</v>
      </c>
    </row>
    <row r="15240" spans="1:24" x14ac:dyDescent="0.25">
      <c r="A15240">
        <v>14169242</v>
      </c>
      <c r="B15240" t="s">
        <v>24</v>
      </c>
      <c r="C15240" t="s">
        <v>15293</v>
      </c>
      <c r="D15240" t="s">
        <v>26</v>
      </c>
      <c r="K15240">
        <v>1</v>
      </c>
      <c r="M15240">
        <v>-1</v>
      </c>
      <c r="O15240">
        <v>-1</v>
      </c>
      <c r="S15240" t="s">
        <v>24</v>
      </c>
      <c r="T15240" t="s">
        <v>87</v>
      </c>
      <c r="V15240" t="s">
        <v>36</v>
      </c>
      <c r="W15240" t="s">
        <v>56</v>
      </c>
      <c r="X15240" t="s">
        <v>44</v>
      </c>
    </row>
    <row r="15241" spans="1:24" x14ac:dyDescent="0.25">
      <c r="A15241">
        <v>14169242</v>
      </c>
      <c r="B15241" t="s">
        <v>24</v>
      </c>
      <c r="C15241" t="s">
        <v>15294</v>
      </c>
      <c r="D15241" t="s">
        <v>29</v>
      </c>
      <c r="K15241">
        <v>1</v>
      </c>
      <c r="M15241">
        <v>-1</v>
      </c>
      <c r="O15241">
        <v>-1</v>
      </c>
      <c r="S15241" t="s">
        <v>24</v>
      </c>
      <c r="T15241" t="s">
        <v>87</v>
      </c>
      <c r="V15241" t="s">
        <v>36</v>
      </c>
      <c r="W15241" t="s">
        <v>56</v>
      </c>
      <c r="X15241" t="s">
        <v>44</v>
      </c>
    </row>
    <row r="15242" spans="1:24" x14ac:dyDescent="0.25">
      <c r="A15242">
        <v>14169242</v>
      </c>
      <c r="B15242" t="s">
        <v>24</v>
      </c>
      <c r="C15242" t="s">
        <v>15295</v>
      </c>
      <c r="D15242" t="s">
        <v>72</v>
      </c>
      <c r="M15242">
        <v>1</v>
      </c>
      <c r="S15242" t="s">
        <v>24</v>
      </c>
      <c r="T15242" t="s">
        <v>87</v>
      </c>
      <c r="V15242" t="s">
        <v>36</v>
      </c>
      <c r="W15242" t="s">
        <v>56</v>
      </c>
      <c r="X15242" t="s">
        <v>44</v>
      </c>
    </row>
    <row r="15243" spans="1:24" x14ac:dyDescent="0.25">
      <c r="A15243">
        <v>14169511</v>
      </c>
      <c r="B15243" t="s">
        <v>24</v>
      </c>
      <c r="C15243" t="s">
        <v>15296</v>
      </c>
      <c r="D15243" t="s">
        <v>26</v>
      </c>
      <c r="S15243" t="s">
        <v>24</v>
      </c>
      <c r="T15243" t="s">
        <v>87</v>
      </c>
      <c r="V15243" t="s">
        <v>36</v>
      </c>
      <c r="W15243" t="s">
        <v>56</v>
      </c>
      <c r="X15243" t="s">
        <v>44</v>
      </c>
    </row>
    <row r="15244" spans="1:24" x14ac:dyDescent="0.25">
      <c r="A15244">
        <v>14169511</v>
      </c>
      <c r="B15244" t="s">
        <v>24</v>
      </c>
      <c r="C15244" t="s">
        <v>15297</v>
      </c>
      <c r="D15244" t="s">
        <v>26</v>
      </c>
      <c r="E15244">
        <v>1</v>
      </c>
      <c r="L15244">
        <v>0</v>
      </c>
      <c r="S15244" t="s">
        <v>24</v>
      </c>
      <c r="T15244" t="s">
        <v>87</v>
      </c>
      <c r="V15244" t="s">
        <v>36</v>
      </c>
      <c r="W15244" t="s">
        <v>56</v>
      </c>
      <c r="X15244" t="s">
        <v>44</v>
      </c>
    </row>
    <row r="15245" spans="1:24" x14ac:dyDescent="0.25">
      <c r="A15245">
        <v>14169511</v>
      </c>
      <c r="B15245" t="s">
        <v>24</v>
      </c>
      <c r="C15245" t="s">
        <v>15298</v>
      </c>
      <c r="D15245" t="s">
        <v>26</v>
      </c>
      <c r="E15245">
        <v>1</v>
      </c>
      <c r="L15245">
        <v>0</v>
      </c>
      <c r="S15245" t="s">
        <v>24</v>
      </c>
      <c r="T15245" t="s">
        <v>87</v>
      </c>
      <c r="V15245" t="s">
        <v>36</v>
      </c>
      <c r="W15245" t="s">
        <v>56</v>
      </c>
      <c r="X15245" t="s">
        <v>44</v>
      </c>
    </row>
    <row r="15246" spans="1:24" x14ac:dyDescent="0.25">
      <c r="A15246">
        <v>14169511</v>
      </c>
      <c r="B15246" t="s">
        <v>24</v>
      </c>
      <c r="C15246" t="s">
        <v>15299</v>
      </c>
      <c r="D15246" t="s">
        <v>29</v>
      </c>
      <c r="E15246">
        <v>1</v>
      </c>
      <c r="L15246">
        <v>0</v>
      </c>
      <c r="S15246" t="s">
        <v>24</v>
      </c>
      <c r="T15246" t="s">
        <v>87</v>
      </c>
      <c r="V15246" t="s">
        <v>36</v>
      </c>
      <c r="W15246" t="s">
        <v>56</v>
      </c>
      <c r="X15246" t="s">
        <v>44</v>
      </c>
    </row>
    <row r="15247" spans="1:24" x14ac:dyDescent="0.25">
      <c r="A15247">
        <v>14169511</v>
      </c>
      <c r="B15247" t="s">
        <v>24</v>
      </c>
      <c r="C15247" t="s">
        <v>15300</v>
      </c>
      <c r="D15247" t="s">
        <v>29</v>
      </c>
      <c r="E15247">
        <v>1</v>
      </c>
      <c r="L15247">
        <v>0</v>
      </c>
      <c r="S15247" t="s">
        <v>24</v>
      </c>
      <c r="T15247" t="s">
        <v>87</v>
      </c>
      <c r="V15247" t="s">
        <v>36</v>
      </c>
      <c r="W15247" t="s">
        <v>56</v>
      </c>
      <c r="X15247" t="s">
        <v>44</v>
      </c>
    </row>
    <row r="15248" spans="1:24" x14ac:dyDescent="0.25">
      <c r="A15248">
        <v>14169511</v>
      </c>
      <c r="B15248" t="s">
        <v>24</v>
      </c>
      <c r="C15248" t="s">
        <v>15301</v>
      </c>
      <c r="D15248" t="s">
        <v>26</v>
      </c>
      <c r="L15248">
        <v>-1</v>
      </c>
      <c r="O15248">
        <v>-1</v>
      </c>
      <c r="S15248" t="s">
        <v>24</v>
      </c>
      <c r="T15248" t="s">
        <v>87</v>
      </c>
      <c r="V15248" t="s">
        <v>36</v>
      </c>
      <c r="W15248" t="s">
        <v>56</v>
      </c>
      <c r="X15248" t="s">
        <v>44</v>
      </c>
    </row>
    <row r="15249" spans="1:24" x14ac:dyDescent="0.25">
      <c r="A15249">
        <v>14169511</v>
      </c>
      <c r="B15249" t="s">
        <v>24</v>
      </c>
      <c r="C15249" t="s">
        <v>15302</v>
      </c>
      <c r="D15249" t="s">
        <v>26</v>
      </c>
      <c r="L15249">
        <v>-1</v>
      </c>
      <c r="O15249">
        <v>-1</v>
      </c>
      <c r="S15249" t="s">
        <v>24</v>
      </c>
      <c r="T15249" t="s">
        <v>87</v>
      </c>
      <c r="V15249" t="s">
        <v>36</v>
      </c>
      <c r="W15249" t="s">
        <v>56</v>
      </c>
      <c r="X15249" t="s">
        <v>44</v>
      </c>
    </row>
    <row r="15250" spans="1:24" x14ac:dyDescent="0.25">
      <c r="A15250">
        <v>14169511</v>
      </c>
      <c r="B15250" t="s">
        <v>24</v>
      </c>
      <c r="C15250" t="s">
        <v>15303</v>
      </c>
      <c r="D15250" t="s">
        <v>29</v>
      </c>
      <c r="L15250">
        <v>-1</v>
      </c>
      <c r="O15250">
        <v>-1</v>
      </c>
      <c r="S15250" t="s">
        <v>24</v>
      </c>
      <c r="T15250" t="s">
        <v>87</v>
      </c>
      <c r="V15250" t="s">
        <v>36</v>
      </c>
      <c r="W15250" t="s">
        <v>56</v>
      </c>
      <c r="X15250" t="s">
        <v>44</v>
      </c>
    </row>
    <row r="15251" spans="1:24" x14ac:dyDescent="0.25">
      <c r="A15251">
        <v>14169511</v>
      </c>
      <c r="B15251" t="s">
        <v>24</v>
      </c>
      <c r="C15251" t="s">
        <v>15304</v>
      </c>
      <c r="D15251" t="s">
        <v>26</v>
      </c>
      <c r="J15251">
        <v>-1</v>
      </c>
      <c r="N15251">
        <v>0</v>
      </c>
      <c r="Q15251">
        <v>1</v>
      </c>
      <c r="S15251" t="s">
        <v>24</v>
      </c>
      <c r="T15251" t="s">
        <v>87</v>
      </c>
      <c r="V15251" t="s">
        <v>36</v>
      </c>
      <c r="W15251" t="s">
        <v>56</v>
      </c>
      <c r="X15251" t="s">
        <v>44</v>
      </c>
    </row>
    <row r="15252" spans="1:24" x14ac:dyDescent="0.25">
      <c r="A15252">
        <v>14169511</v>
      </c>
      <c r="B15252" t="s">
        <v>24</v>
      </c>
      <c r="C15252" t="s">
        <v>15305</v>
      </c>
      <c r="D15252" t="s">
        <v>29</v>
      </c>
      <c r="J15252">
        <v>-1</v>
      </c>
      <c r="N15252">
        <v>0</v>
      </c>
      <c r="Q15252">
        <v>1</v>
      </c>
      <c r="S15252" t="s">
        <v>24</v>
      </c>
      <c r="T15252" t="s">
        <v>87</v>
      </c>
      <c r="V15252" t="s">
        <v>36</v>
      </c>
      <c r="W15252" t="s">
        <v>56</v>
      </c>
      <c r="X15252" t="s">
        <v>44</v>
      </c>
    </row>
    <row r="15253" spans="1:24" x14ac:dyDescent="0.25">
      <c r="A15253">
        <v>14169770</v>
      </c>
      <c r="B15253" t="s">
        <v>33</v>
      </c>
      <c r="C15253" t="s">
        <v>15306</v>
      </c>
      <c r="D15253" t="s">
        <v>26</v>
      </c>
      <c r="E15253">
        <v>1</v>
      </c>
      <c r="S15253" t="s">
        <v>33</v>
      </c>
      <c r="T15253" t="s">
        <v>82</v>
      </c>
    </row>
    <row r="15254" spans="1:24" x14ac:dyDescent="0.25">
      <c r="A15254">
        <v>14169770</v>
      </c>
      <c r="B15254" t="s">
        <v>33</v>
      </c>
      <c r="C15254" t="s">
        <v>15307</v>
      </c>
      <c r="D15254" t="s">
        <v>29</v>
      </c>
      <c r="E15254">
        <v>1</v>
      </c>
      <c r="S15254" t="s">
        <v>33</v>
      </c>
      <c r="T15254" t="s">
        <v>82</v>
      </c>
    </row>
    <row r="15255" spans="1:24" x14ac:dyDescent="0.25">
      <c r="A15255">
        <v>14171574</v>
      </c>
      <c r="B15255" t="s">
        <v>24</v>
      </c>
      <c r="C15255" t="s">
        <v>15308</v>
      </c>
      <c r="D15255" t="s">
        <v>26</v>
      </c>
      <c r="E15255">
        <v>1</v>
      </c>
      <c r="S15255" t="s">
        <v>24</v>
      </c>
      <c r="T15255" t="s">
        <v>27</v>
      </c>
    </row>
    <row r="15256" spans="1:24" x14ac:dyDescent="0.25">
      <c r="A15256">
        <v>14171574</v>
      </c>
      <c r="B15256" t="s">
        <v>24</v>
      </c>
      <c r="C15256" t="s">
        <v>15309</v>
      </c>
      <c r="D15256" t="s">
        <v>29</v>
      </c>
      <c r="E15256">
        <v>1</v>
      </c>
      <c r="S15256" t="s">
        <v>24</v>
      </c>
      <c r="T15256" t="s">
        <v>27</v>
      </c>
    </row>
    <row r="15257" spans="1:24" x14ac:dyDescent="0.25">
      <c r="A15257">
        <v>14173344</v>
      </c>
      <c r="B15257" t="s">
        <v>33</v>
      </c>
      <c r="C15257" t="s">
        <v>15310</v>
      </c>
      <c r="D15257" t="s">
        <v>26</v>
      </c>
      <c r="H15257">
        <v>1</v>
      </c>
      <c r="L15257">
        <v>-1</v>
      </c>
      <c r="M15257">
        <v>1</v>
      </c>
      <c r="S15257" t="s">
        <v>33</v>
      </c>
      <c r="T15257" t="s">
        <v>27</v>
      </c>
      <c r="V15257" t="s">
        <v>36</v>
      </c>
      <c r="W15257" t="s">
        <v>37</v>
      </c>
      <c r="X15257" t="s">
        <v>38</v>
      </c>
    </row>
    <row r="15258" spans="1:24" x14ac:dyDescent="0.25">
      <c r="A15258">
        <v>14173344</v>
      </c>
      <c r="B15258" t="s">
        <v>33</v>
      </c>
      <c r="C15258" t="s">
        <v>15311</v>
      </c>
      <c r="D15258" t="s">
        <v>29</v>
      </c>
      <c r="H15258">
        <v>1</v>
      </c>
      <c r="L15258">
        <v>-1</v>
      </c>
      <c r="M15258">
        <v>1</v>
      </c>
      <c r="S15258" t="s">
        <v>33</v>
      </c>
      <c r="T15258" t="s">
        <v>27</v>
      </c>
      <c r="V15258" t="s">
        <v>36</v>
      </c>
      <c r="W15258" t="s">
        <v>37</v>
      </c>
      <c r="X15258" t="s">
        <v>38</v>
      </c>
    </row>
    <row r="15259" spans="1:24" x14ac:dyDescent="0.25">
      <c r="A15259">
        <v>14173344</v>
      </c>
      <c r="B15259" t="s">
        <v>33</v>
      </c>
      <c r="C15259" t="s">
        <v>15312</v>
      </c>
      <c r="D15259" t="s">
        <v>26</v>
      </c>
      <c r="E15259">
        <v>1</v>
      </c>
      <c r="S15259" t="s">
        <v>33</v>
      </c>
      <c r="T15259" t="s">
        <v>27</v>
      </c>
      <c r="V15259" t="s">
        <v>36</v>
      </c>
      <c r="W15259" t="s">
        <v>37</v>
      </c>
      <c r="X15259" t="s">
        <v>38</v>
      </c>
    </row>
    <row r="15260" spans="1:24" x14ac:dyDescent="0.25">
      <c r="A15260">
        <v>14173344</v>
      </c>
      <c r="B15260" t="s">
        <v>33</v>
      </c>
      <c r="C15260" t="s">
        <v>15313</v>
      </c>
      <c r="D15260" t="s">
        <v>29</v>
      </c>
      <c r="E15260">
        <v>1</v>
      </c>
      <c r="S15260" t="s">
        <v>33</v>
      </c>
      <c r="T15260" t="s">
        <v>27</v>
      </c>
      <c r="V15260" t="s">
        <v>36</v>
      </c>
      <c r="W15260" t="s">
        <v>37</v>
      </c>
      <c r="X15260" t="s">
        <v>38</v>
      </c>
    </row>
    <row r="15261" spans="1:24" x14ac:dyDescent="0.25">
      <c r="A15261">
        <v>14175615</v>
      </c>
      <c r="B15261" t="s">
        <v>24</v>
      </c>
      <c r="C15261" t="s">
        <v>15314</v>
      </c>
      <c r="D15261" t="s">
        <v>26</v>
      </c>
      <c r="H15261">
        <v>-1</v>
      </c>
      <c r="N15261">
        <v>0</v>
      </c>
      <c r="O15261">
        <v>-1</v>
      </c>
      <c r="S15261" t="s">
        <v>24</v>
      </c>
      <c r="T15261" t="s">
        <v>27</v>
      </c>
    </row>
    <row r="15262" spans="1:24" x14ac:dyDescent="0.25">
      <c r="A15262">
        <v>14175615</v>
      </c>
      <c r="B15262" t="s">
        <v>24</v>
      </c>
      <c r="C15262" t="s">
        <v>15315</v>
      </c>
      <c r="D15262" t="s">
        <v>29</v>
      </c>
      <c r="H15262">
        <v>-1</v>
      </c>
      <c r="N15262">
        <v>0</v>
      </c>
      <c r="O15262">
        <v>-1</v>
      </c>
      <c r="S15262" t="s">
        <v>24</v>
      </c>
      <c r="T15262" t="s">
        <v>27</v>
      </c>
    </row>
    <row r="15263" spans="1:24" x14ac:dyDescent="0.25">
      <c r="A15263">
        <v>14175615</v>
      </c>
      <c r="B15263" t="s">
        <v>24</v>
      </c>
      <c r="C15263" t="s">
        <v>15316</v>
      </c>
      <c r="D15263" t="s">
        <v>26</v>
      </c>
      <c r="N15263">
        <v>1</v>
      </c>
      <c r="R15263">
        <v>1</v>
      </c>
      <c r="S15263" t="s">
        <v>24</v>
      </c>
      <c r="T15263" t="s">
        <v>27</v>
      </c>
    </row>
    <row r="15264" spans="1:24" x14ac:dyDescent="0.25">
      <c r="A15264">
        <v>14175615</v>
      </c>
      <c r="B15264" t="s">
        <v>24</v>
      </c>
      <c r="C15264" t="s">
        <v>15317</v>
      </c>
      <c r="D15264" t="s">
        <v>26</v>
      </c>
      <c r="E15264">
        <v>1</v>
      </c>
      <c r="N15264">
        <v>0</v>
      </c>
      <c r="S15264" t="s">
        <v>24</v>
      </c>
      <c r="T15264" t="s">
        <v>27</v>
      </c>
    </row>
    <row r="15265" spans="1:24" x14ac:dyDescent="0.25">
      <c r="A15265">
        <v>14175615</v>
      </c>
      <c r="B15265" t="s">
        <v>24</v>
      </c>
      <c r="C15265" t="s">
        <v>15318</v>
      </c>
      <c r="D15265" t="s">
        <v>26</v>
      </c>
      <c r="N15265">
        <v>1</v>
      </c>
      <c r="S15265" t="s">
        <v>24</v>
      </c>
      <c r="T15265" t="s">
        <v>27</v>
      </c>
    </row>
    <row r="15266" spans="1:24" x14ac:dyDescent="0.25">
      <c r="A15266">
        <v>14175615</v>
      </c>
      <c r="B15266" t="s">
        <v>24</v>
      </c>
      <c r="C15266" t="s">
        <v>15319</v>
      </c>
      <c r="D15266" t="s">
        <v>26</v>
      </c>
      <c r="N15266">
        <v>1</v>
      </c>
      <c r="S15266" t="s">
        <v>24</v>
      </c>
      <c r="T15266" t="s">
        <v>27</v>
      </c>
    </row>
    <row r="15267" spans="1:24" x14ac:dyDescent="0.25">
      <c r="A15267">
        <v>14175615</v>
      </c>
      <c r="B15267" t="s">
        <v>24</v>
      </c>
      <c r="C15267" t="s">
        <v>15320</v>
      </c>
      <c r="D15267" t="s">
        <v>29</v>
      </c>
      <c r="N15267">
        <v>1</v>
      </c>
      <c r="S15267" t="s">
        <v>24</v>
      </c>
      <c r="T15267" t="s">
        <v>27</v>
      </c>
    </row>
    <row r="15268" spans="1:24" x14ac:dyDescent="0.25">
      <c r="A15268">
        <v>14175615</v>
      </c>
      <c r="B15268" t="s">
        <v>24</v>
      </c>
      <c r="C15268" t="s">
        <v>15321</v>
      </c>
      <c r="D15268" t="s">
        <v>26</v>
      </c>
      <c r="F15268">
        <v>0</v>
      </c>
      <c r="N15268">
        <v>0</v>
      </c>
      <c r="O15268">
        <v>1</v>
      </c>
      <c r="S15268" t="s">
        <v>24</v>
      </c>
      <c r="T15268" t="s">
        <v>27</v>
      </c>
    </row>
    <row r="15269" spans="1:24" x14ac:dyDescent="0.25">
      <c r="A15269">
        <v>14175615</v>
      </c>
      <c r="B15269" t="s">
        <v>24</v>
      </c>
      <c r="C15269" t="s">
        <v>15322</v>
      </c>
      <c r="D15269" t="s">
        <v>29</v>
      </c>
      <c r="F15269">
        <v>0</v>
      </c>
      <c r="N15269">
        <v>0</v>
      </c>
      <c r="O15269">
        <v>1</v>
      </c>
      <c r="S15269" t="s">
        <v>24</v>
      </c>
      <c r="T15269" t="s">
        <v>27</v>
      </c>
    </row>
    <row r="15270" spans="1:24" x14ac:dyDescent="0.25">
      <c r="A15270">
        <v>14175615</v>
      </c>
      <c r="B15270" t="s">
        <v>24</v>
      </c>
      <c r="C15270" t="s">
        <v>15323</v>
      </c>
      <c r="D15270" t="s">
        <v>26</v>
      </c>
      <c r="E15270">
        <v>1</v>
      </c>
      <c r="N15270">
        <v>0</v>
      </c>
      <c r="S15270" t="s">
        <v>24</v>
      </c>
      <c r="T15270" t="s">
        <v>27</v>
      </c>
    </row>
    <row r="15271" spans="1:24" x14ac:dyDescent="0.25">
      <c r="A15271">
        <v>14175615</v>
      </c>
      <c r="B15271" t="s">
        <v>24</v>
      </c>
      <c r="C15271" t="s">
        <v>15324</v>
      </c>
      <c r="D15271" t="s">
        <v>29</v>
      </c>
      <c r="E15271">
        <v>1</v>
      </c>
      <c r="N15271">
        <v>0</v>
      </c>
      <c r="S15271" t="s">
        <v>24</v>
      </c>
      <c r="T15271" t="s">
        <v>27</v>
      </c>
    </row>
    <row r="15272" spans="1:24" x14ac:dyDescent="0.25">
      <c r="A15272">
        <v>14175615</v>
      </c>
      <c r="B15272" t="s">
        <v>24</v>
      </c>
      <c r="C15272" t="s">
        <v>15325</v>
      </c>
      <c r="D15272" t="s">
        <v>26</v>
      </c>
      <c r="G15272">
        <v>0</v>
      </c>
      <c r="M15272">
        <v>1</v>
      </c>
      <c r="N15272">
        <v>1</v>
      </c>
      <c r="R15272">
        <v>1</v>
      </c>
      <c r="S15272" t="s">
        <v>24</v>
      </c>
      <c r="T15272" t="s">
        <v>27</v>
      </c>
    </row>
    <row r="15273" spans="1:24" x14ac:dyDescent="0.25">
      <c r="A15273">
        <v>14175615</v>
      </c>
      <c r="B15273" t="s">
        <v>24</v>
      </c>
      <c r="C15273" t="s">
        <v>15326</v>
      </c>
      <c r="D15273" t="s">
        <v>26</v>
      </c>
      <c r="G15273">
        <v>1</v>
      </c>
      <c r="N15273">
        <v>1</v>
      </c>
      <c r="R15273">
        <v>1</v>
      </c>
      <c r="S15273" t="s">
        <v>24</v>
      </c>
      <c r="T15273" t="s">
        <v>27</v>
      </c>
    </row>
    <row r="15274" spans="1:24" x14ac:dyDescent="0.25">
      <c r="A15274">
        <v>14175995</v>
      </c>
      <c r="B15274" t="s">
        <v>33</v>
      </c>
      <c r="C15274" t="s">
        <v>15327</v>
      </c>
      <c r="D15274" t="s">
        <v>26</v>
      </c>
      <c r="J15274">
        <v>1</v>
      </c>
      <c r="S15274" t="s">
        <v>33</v>
      </c>
      <c r="T15274" t="s">
        <v>43</v>
      </c>
      <c r="V15274" t="s">
        <v>36</v>
      </c>
      <c r="W15274" t="s">
        <v>56</v>
      </c>
      <c r="X15274" t="s">
        <v>44</v>
      </c>
    </row>
    <row r="15275" spans="1:24" x14ac:dyDescent="0.25">
      <c r="A15275">
        <v>14175995</v>
      </c>
      <c r="B15275" t="s">
        <v>33</v>
      </c>
      <c r="C15275" t="s">
        <v>15328</v>
      </c>
      <c r="D15275" t="s">
        <v>29</v>
      </c>
      <c r="J15275">
        <v>1</v>
      </c>
      <c r="S15275" t="s">
        <v>33</v>
      </c>
      <c r="T15275" t="s">
        <v>43</v>
      </c>
      <c r="V15275" t="s">
        <v>36</v>
      </c>
      <c r="W15275" t="s">
        <v>56</v>
      </c>
      <c r="X15275" t="s">
        <v>44</v>
      </c>
    </row>
    <row r="15276" spans="1:24" x14ac:dyDescent="0.25">
      <c r="A15276">
        <v>14175995</v>
      </c>
      <c r="B15276" t="s">
        <v>33</v>
      </c>
      <c r="C15276" t="s">
        <v>15329</v>
      </c>
      <c r="D15276" t="s">
        <v>26</v>
      </c>
      <c r="G15276">
        <v>1</v>
      </c>
      <c r="J15276">
        <v>0</v>
      </c>
      <c r="L15276">
        <v>0</v>
      </c>
      <c r="O15276">
        <v>-1</v>
      </c>
      <c r="S15276" t="s">
        <v>33</v>
      </c>
      <c r="T15276" t="s">
        <v>43</v>
      </c>
      <c r="V15276" t="s">
        <v>36</v>
      </c>
      <c r="W15276" t="s">
        <v>56</v>
      </c>
      <c r="X15276" t="s">
        <v>44</v>
      </c>
    </row>
    <row r="15277" spans="1:24" x14ac:dyDescent="0.25">
      <c r="A15277">
        <v>14175995</v>
      </c>
      <c r="B15277" t="s">
        <v>33</v>
      </c>
      <c r="C15277" t="s">
        <v>15330</v>
      </c>
      <c r="D15277" t="s">
        <v>29</v>
      </c>
      <c r="G15277">
        <v>1</v>
      </c>
      <c r="J15277">
        <v>0</v>
      </c>
      <c r="L15277">
        <v>0</v>
      </c>
      <c r="O15277">
        <v>-1</v>
      </c>
      <c r="S15277" t="s">
        <v>33</v>
      </c>
      <c r="T15277" t="s">
        <v>43</v>
      </c>
      <c r="V15277" t="s">
        <v>36</v>
      </c>
      <c r="W15277" t="s">
        <v>56</v>
      </c>
      <c r="X15277" t="s">
        <v>44</v>
      </c>
    </row>
    <row r="15278" spans="1:24" x14ac:dyDescent="0.25">
      <c r="A15278">
        <v>14175995</v>
      </c>
      <c r="B15278" t="s">
        <v>33</v>
      </c>
      <c r="C15278" t="s">
        <v>15331</v>
      </c>
      <c r="D15278" t="s">
        <v>26</v>
      </c>
      <c r="J15278">
        <v>1</v>
      </c>
      <c r="S15278" t="s">
        <v>33</v>
      </c>
      <c r="T15278" t="s">
        <v>43</v>
      </c>
      <c r="V15278" t="s">
        <v>36</v>
      </c>
      <c r="W15278" t="s">
        <v>56</v>
      </c>
      <c r="X15278" t="s">
        <v>44</v>
      </c>
    </row>
    <row r="15279" spans="1:24" x14ac:dyDescent="0.25">
      <c r="A15279">
        <v>14175995</v>
      </c>
      <c r="B15279" t="s">
        <v>33</v>
      </c>
      <c r="C15279" t="s">
        <v>15332</v>
      </c>
      <c r="D15279" t="s">
        <v>26</v>
      </c>
      <c r="J15279">
        <v>1</v>
      </c>
      <c r="S15279" t="s">
        <v>33</v>
      </c>
      <c r="T15279" t="s">
        <v>43</v>
      </c>
      <c r="V15279" t="s">
        <v>36</v>
      </c>
      <c r="W15279" t="s">
        <v>56</v>
      </c>
      <c r="X15279" t="s">
        <v>44</v>
      </c>
    </row>
    <row r="15280" spans="1:24" x14ac:dyDescent="0.25">
      <c r="A15280">
        <v>14175995</v>
      </c>
      <c r="B15280" t="s">
        <v>33</v>
      </c>
      <c r="C15280" t="s">
        <v>15333</v>
      </c>
      <c r="D15280" t="s">
        <v>29</v>
      </c>
      <c r="J15280">
        <v>1</v>
      </c>
      <c r="S15280" t="s">
        <v>33</v>
      </c>
      <c r="T15280" t="s">
        <v>43</v>
      </c>
      <c r="V15280" t="s">
        <v>36</v>
      </c>
      <c r="W15280" t="s">
        <v>56</v>
      </c>
      <c r="X15280" t="s">
        <v>44</v>
      </c>
    </row>
    <row r="15281" spans="1:24" x14ac:dyDescent="0.25">
      <c r="A15281">
        <v>14175995</v>
      </c>
      <c r="B15281" t="s">
        <v>33</v>
      </c>
      <c r="C15281" t="s">
        <v>15334</v>
      </c>
      <c r="D15281" t="s">
        <v>26</v>
      </c>
      <c r="E15281">
        <v>1</v>
      </c>
      <c r="S15281" t="s">
        <v>33</v>
      </c>
      <c r="T15281" t="s">
        <v>43</v>
      </c>
      <c r="V15281" t="s">
        <v>36</v>
      </c>
      <c r="W15281" t="s">
        <v>56</v>
      </c>
      <c r="X15281" t="s">
        <v>44</v>
      </c>
    </row>
    <row r="15282" spans="1:24" x14ac:dyDescent="0.25">
      <c r="A15282">
        <v>14175995</v>
      </c>
      <c r="B15282" t="s">
        <v>33</v>
      </c>
      <c r="C15282" t="s">
        <v>15335</v>
      </c>
      <c r="D15282" t="s">
        <v>26</v>
      </c>
      <c r="G15282">
        <v>1</v>
      </c>
      <c r="J15282">
        <v>1</v>
      </c>
      <c r="O15282">
        <v>1</v>
      </c>
      <c r="S15282" t="s">
        <v>33</v>
      </c>
      <c r="T15282" t="s">
        <v>43</v>
      </c>
      <c r="V15282" t="s">
        <v>36</v>
      </c>
      <c r="W15282" t="s">
        <v>56</v>
      </c>
      <c r="X15282" t="s">
        <v>44</v>
      </c>
    </row>
    <row r="15283" spans="1:24" x14ac:dyDescent="0.25">
      <c r="A15283">
        <v>14182166</v>
      </c>
      <c r="B15283" t="s">
        <v>33</v>
      </c>
      <c r="C15283" t="s">
        <v>15336</v>
      </c>
      <c r="D15283" t="s">
        <v>26</v>
      </c>
      <c r="E15283">
        <v>1</v>
      </c>
      <c r="S15283" t="s">
        <v>33</v>
      </c>
      <c r="T15283" t="s">
        <v>82</v>
      </c>
      <c r="V15283" t="s">
        <v>36</v>
      </c>
      <c r="W15283" t="s">
        <v>37</v>
      </c>
      <c r="X15283" t="s">
        <v>57</v>
      </c>
    </row>
    <row r="15284" spans="1:24" x14ac:dyDescent="0.25">
      <c r="A15284">
        <v>14182166</v>
      </c>
      <c r="B15284" t="s">
        <v>33</v>
      </c>
      <c r="C15284" t="s">
        <v>15337</v>
      </c>
      <c r="D15284" t="s">
        <v>29</v>
      </c>
      <c r="E15284">
        <v>1</v>
      </c>
      <c r="S15284" t="s">
        <v>33</v>
      </c>
      <c r="T15284" t="s">
        <v>82</v>
      </c>
      <c r="V15284" t="s">
        <v>36</v>
      </c>
      <c r="W15284" t="s">
        <v>37</v>
      </c>
      <c r="X15284" t="s">
        <v>57</v>
      </c>
    </row>
    <row r="15285" spans="1:24" x14ac:dyDescent="0.25">
      <c r="A15285">
        <v>14183619</v>
      </c>
      <c r="B15285" t="s">
        <v>33</v>
      </c>
      <c r="C15285" t="s">
        <v>15338</v>
      </c>
      <c r="D15285" t="s">
        <v>26</v>
      </c>
      <c r="E15285">
        <v>1</v>
      </c>
      <c r="S15285" t="s">
        <v>33</v>
      </c>
      <c r="T15285" t="s">
        <v>82</v>
      </c>
    </row>
    <row r="15286" spans="1:24" x14ac:dyDescent="0.25">
      <c r="A15286">
        <v>14183619</v>
      </c>
      <c r="B15286" t="s">
        <v>33</v>
      </c>
      <c r="C15286" t="s">
        <v>15339</v>
      </c>
      <c r="D15286" t="s">
        <v>29</v>
      </c>
      <c r="E15286">
        <v>1</v>
      </c>
      <c r="S15286" t="s">
        <v>33</v>
      </c>
      <c r="T15286" t="s">
        <v>82</v>
      </c>
    </row>
    <row r="15287" spans="1:24" x14ac:dyDescent="0.25">
      <c r="A15287">
        <v>14185804</v>
      </c>
      <c r="B15287" t="s">
        <v>24</v>
      </c>
      <c r="C15287" t="s">
        <v>15340</v>
      </c>
      <c r="D15287" t="s">
        <v>26</v>
      </c>
      <c r="G15287">
        <v>0</v>
      </c>
      <c r="J15287">
        <v>1</v>
      </c>
      <c r="K15287">
        <v>1</v>
      </c>
      <c r="L15287">
        <v>1</v>
      </c>
      <c r="N15287">
        <v>0</v>
      </c>
      <c r="O15287">
        <v>1</v>
      </c>
      <c r="R15287">
        <v>1</v>
      </c>
      <c r="S15287" t="s">
        <v>24</v>
      </c>
      <c r="T15287" t="s">
        <v>87</v>
      </c>
      <c r="V15287" t="s">
        <v>36</v>
      </c>
      <c r="W15287" t="s">
        <v>56</v>
      </c>
      <c r="X15287" t="s">
        <v>44</v>
      </c>
    </row>
    <row r="15288" spans="1:24" x14ac:dyDescent="0.25">
      <c r="A15288">
        <v>14185804</v>
      </c>
      <c r="B15288" t="s">
        <v>24</v>
      </c>
      <c r="C15288" t="s">
        <v>15341</v>
      </c>
      <c r="D15288" t="s">
        <v>26</v>
      </c>
      <c r="G15288">
        <v>0</v>
      </c>
      <c r="J15288">
        <v>1</v>
      </c>
      <c r="K15288">
        <v>1</v>
      </c>
      <c r="L15288">
        <v>1</v>
      </c>
      <c r="N15288">
        <v>0</v>
      </c>
      <c r="O15288">
        <v>1</v>
      </c>
      <c r="R15288">
        <v>1</v>
      </c>
      <c r="S15288" t="s">
        <v>24</v>
      </c>
      <c r="T15288" t="s">
        <v>87</v>
      </c>
      <c r="V15288" t="s">
        <v>36</v>
      </c>
      <c r="W15288" t="s">
        <v>56</v>
      </c>
      <c r="X15288" t="s">
        <v>44</v>
      </c>
    </row>
    <row r="15289" spans="1:24" x14ac:dyDescent="0.25">
      <c r="A15289">
        <v>14185804</v>
      </c>
      <c r="B15289" t="s">
        <v>24</v>
      </c>
      <c r="C15289" t="s">
        <v>15342</v>
      </c>
      <c r="D15289" t="s">
        <v>26</v>
      </c>
      <c r="H15289">
        <v>1</v>
      </c>
      <c r="L15289">
        <v>-1</v>
      </c>
      <c r="M15289">
        <v>-1</v>
      </c>
      <c r="S15289" t="s">
        <v>24</v>
      </c>
      <c r="T15289" t="s">
        <v>87</v>
      </c>
      <c r="V15289" t="s">
        <v>36</v>
      </c>
      <c r="W15289" t="s">
        <v>56</v>
      </c>
      <c r="X15289" t="s">
        <v>44</v>
      </c>
    </row>
    <row r="15290" spans="1:24" x14ac:dyDescent="0.25">
      <c r="A15290">
        <v>14185804</v>
      </c>
      <c r="B15290" t="s">
        <v>24</v>
      </c>
      <c r="C15290" t="s">
        <v>15343</v>
      </c>
      <c r="D15290" t="s">
        <v>26</v>
      </c>
      <c r="M15290">
        <v>-1</v>
      </c>
      <c r="S15290" t="s">
        <v>24</v>
      </c>
      <c r="T15290" t="s">
        <v>87</v>
      </c>
      <c r="V15290" t="s">
        <v>36</v>
      </c>
      <c r="W15290" t="s">
        <v>56</v>
      </c>
      <c r="X15290" t="s">
        <v>44</v>
      </c>
    </row>
    <row r="15291" spans="1:24" x14ac:dyDescent="0.25">
      <c r="A15291">
        <v>14185804</v>
      </c>
      <c r="B15291" t="s">
        <v>24</v>
      </c>
      <c r="C15291" t="s">
        <v>15344</v>
      </c>
      <c r="D15291" t="s">
        <v>29</v>
      </c>
      <c r="M15291">
        <v>-1</v>
      </c>
      <c r="S15291" t="s">
        <v>24</v>
      </c>
      <c r="T15291" t="s">
        <v>87</v>
      </c>
      <c r="V15291" t="s">
        <v>36</v>
      </c>
      <c r="W15291" t="s">
        <v>56</v>
      </c>
      <c r="X15291" t="s">
        <v>44</v>
      </c>
    </row>
    <row r="15292" spans="1:24" x14ac:dyDescent="0.25">
      <c r="A15292">
        <v>14185804</v>
      </c>
      <c r="B15292" t="s">
        <v>24</v>
      </c>
      <c r="C15292" t="s">
        <v>15345</v>
      </c>
      <c r="D15292" t="s">
        <v>29</v>
      </c>
      <c r="M15292">
        <v>-1</v>
      </c>
      <c r="S15292" t="s">
        <v>24</v>
      </c>
      <c r="T15292" t="s">
        <v>87</v>
      </c>
      <c r="V15292" t="s">
        <v>36</v>
      </c>
      <c r="W15292" t="s">
        <v>56</v>
      </c>
      <c r="X15292" t="s">
        <v>44</v>
      </c>
    </row>
    <row r="15293" spans="1:24" x14ac:dyDescent="0.25">
      <c r="A15293">
        <v>14185804</v>
      </c>
      <c r="B15293" t="s">
        <v>24</v>
      </c>
      <c r="C15293" t="s">
        <v>15346</v>
      </c>
      <c r="D15293" t="s">
        <v>26</v>
      </c>
      <c r="H15293">
        <v>-1</v>
      </c>
      <c r="M15293">
        <v>-1</v>
      </c>
      <c r="S15293" t="s">
        <v>24</v>
      </c>
      <c r="T15293" t="s">
        <v>87</v>
      </c>
      <c r="V15293" t="s">
        <v>36</v>
      </c>
      <c r="W15293" t="s">
        <v>56</v>
      </c>
      <c r="X15293" t="s">
        <v>44</v>
      </c>
    </row>
    <row r="15294" spans="1:24" x14ac:dyDescent="0.25">
      <c r="A15294">
        <v>14185804</v>
      </c>
      <c r="B15294" t="s">
        <v>24</v>
      </c>
      <c r="C15294" t="s">
        <v>15347</v>
      </c>
      <c r="D15294" t="s">
        <v>29</v>
      </c>
      <c r="H15294">
        <v>-1</v>
      </c>
      <c r="M15294">
        <v>-1</v>
      </c>
      <c r="S15294" t="s">
        <v>24</v>
      </c>
      <c r="T15294" t="s">
        <v>87</v>
      </c>
      <c r="V15294" t="s">
        <v>36</v>
      </c>
      <c r="W15294" t="s">
        <v>56</v>
      </c>
      <c r="X15294" t="s">
        <v>44</v>
      </c>
    </row>
    <row r="15295" spans="1:24" x14ac:dyDescent="0.25">
      <c r="A15295">
        <v>14185804</v>
      </c>
      <c r="B15295" t="s">
        <v>24</v>
      </c>
      <c r="C15295" t="s">
        <v>15348</v>
      </c>
      <c r="D15295" t="s">
        <v>29</v>
      </c>
      <c r="H15295">
        <v>-1</v>
      </c>
      <c r="M15295">
        <v>-1</v>
      </c>
      <c r="S15295" t="s">
        <v>24</v>
      </c>
      <c r="T15295" t="s">
        <v>87</v>
      </c>
      <c r="V15295" t="s">
        <v>36</v>
      </c>
      <c r="W15295" t="s">
        <v>56</v>
      </c>
      <c r="X15295" t="s">
        <v>44</v>
      </c>
    </row>
    <row r="15296" spans="1:24" x14ac:dyDescent="0.25">
      <c r="A15296">
        <v>14185804</v>
      </c>
      <c r="B15296" t="s">
        <v>24</v>
      </c>
      <c r="C15296" t="s">
        <v>15349</v>
      </c>
      <c r="D15296" t="s">
        <v>26</v>
      </c>
      <c r="G15296">
        <v>0</v>
      </c>
      <c r="H15296">
        <v>1</v>
      </c>
      <c r="R15296">
        <v>1</v>
      </c>
      <c r="S15296" t="s">
        <v>24</v>
      </c>
      <c r="T15296" t="s">
        <v>87</v>
      </c>
      <c r="V15296" t="s">
        <v>36</v>
      </c>
      <c r="W15296" t="s">
        <v>56</v>
      </c>
      <c r="X15296" t="s">
        <v>44</v>
      </c>
    </row>
    <row r="15297" spans="1:24" x14ac:dyDescent="0.25">
      <c r="A15297">
        <v>14185804</v>
      </c>
      <c r="B15297" t="s">
        <v>24</v>
      </c>
      <c r="C15297" t="s">
        <v>15350</v>
      </c>
      <c r="D15297" t="s">
        <v>26</v>
      </c>
      <c r="G15297">
        <v>0</v>
      </c>
      <c r="H15297">
        <v>1</v>
      </c>
      <c r="R15297">
        <v>1</v>
      </c>
      <c r="S15297" t="s">
        <v>24</v>
      </c>
      <c r="T15297" t="s">
        <v>87</v>
      </c>
      <c r="V15297" t="s">
        <v>36</v>
      </c>
      <c r="W15297" t="s">
        <v>56</v>
      </c>
      <c r="X15297" t="s">
        <v>44</v>
      </c>
    </row>
    <row r="15298" spans="1:24" x14ac:dyDescent="0.25">
      <c r="A15298">
        <v>14185804</v>
      </c>
      <c r="B15298" t="s">
        <v>24</v>
      </c>
      <c r="C15298" t="s">
        <v>15351</v>
      </c>
      <c r="D15298" t="s">
        <v>26</v>
      </c>
      <c r="M15298">
        <v>1</v>
      </c>
      <c r="S15298" t="s">
        <v>24</v>
      </c>
      <c r="T15298" t="s">
        <v>87</v>
      </c>
      <c r="V15298" t="s">
        <v>36</v>
      </c>
      <c r="W15298" t="s">
        <v>56</v>
      </c>
      <c r="X15298" t="s">
        <v>44</v>
      </c>
    </row>
    <row r="15299" spans="1:24" x14ac:dyDescent="0.25">
      <c r="A15299">
        <v>14185804</v>
      </c>
      <c r="B15299" t="s">
        <v>24</v>
      </c>
      <c r="C15299" t="s">
        <v>15352</v>
      </c>
      <c r="D15299" t="s">
        <v>26</v>
      </c>
      <c r="M15299">
        <v>1</v>
      </c>
      <c r="S15299" t="s">
        <v>24</v>
      </c>
      <c r="T15299" t="s">
        <v>87</v>
      </c>
      <c r="V15299" t="s">
        <v>36</v>
      </c>
      <c r="W15299" t="s">
        <v>56</v>
      </c>
      <c r="X15299" t="s">
        <v>44</v>
      </c>
    </row>
    <row r="15300" spans="1:24" x14ac:dyDescent="0.25">
      <c r="A15300">
        <v>14185804</v>
      </c>
      <c r="B15300" t="s">
        <v>24</v>
      </c>
      <c r="C15300" t="s">
        <v>15353</v>
      </c>
      <c r="D15300" t="s">
        <v>26</v>
      </c>
      <c r="G15300">
        <v>1</v>
      </c>
      <c r="H15300">
        <v>1</v>
      </c>
      <c r="L15300">
        <v>-1</v>
      </c>
      <c r="M15300">
        <v>-1</v>
      </c>
      <c r="S15300" t="s">
        <v>24</v>
      </c>
      <c r="T15300" t="s">
        <v>87</v>
      </c>
      <c r="V15300" t="s">
        <v>36</v>
      </c>
      <c r="W15300" t="s">
        <v>56</v>
      </c>
      <c r="X15300" t="s">
        <v>44</v>
      </c>
    </row>
    <row r="15301" spans="1:24" x14ac:dyDescent="0.25">
      <c r="A15301">
        <v>14185804</v>
      </c>
      <c r="B15301" t="s">
        <v>24</v>
      </c>
      <c r="C15301" t="s">
        <v>15354</v>
      </c>
      <c r="D15301" t="s">
        <v>26</v>
      </c>
      <c r="M15301">
        <v>1</v>
      </c>
      <c r="S15301" t="s">
        <v>24</v>
      </c>
      <c r="T15301" t="s">
        <v>87</v>
      </c>
      <c r="V15301" t="s">
        <v>36</v>
      </c>
      <c r="W15301" t="s">
        <v>56</v>
      </c>
      <c r="X15301" t="s">
        <v>44</v>
      </c>
    </row>
    <row r="15302" spans="1:24" x14ac:dyDescent="0.25">
      <c r="A15302">
        <v>14185804</v>
      </c>
      <c r="B15302" t="s">
        <v>24</v>
      </c>
      <c r="C15302" t="s">
        <v>15355</v>
      </c>
      <c r="D15302" t="s">
        <v>26</v>
      </c>
      <c r="M15302">
        <v>1</v>
      </c>
      <c r="S15302" t="s">
        <v>24</v>
      </c>
      <c r="T15302" t="s">
        <v>87</v>
      </c>
      <c r="V15302" t="s">
        <v>36</v>
      </c>
      <c r="W15302" t="s">
        <v>56</v>
      </c>
      <c r="X15302" t="s">
        <v>44</v>
      </c>
    </row>
    <row r="15303" spans="1:24" x14ac:dyDescent="0.25">
      <c r="A15303">
        <v>14185804</v>
      </c>
      <c r="B15303" t="s">
        <v>24</v>
      </c>
      <c r="C15303" t="s">
        <v>15356</v>
      </c>
      <c r="D15303" t="s">
        <v>29</v>
      </c>
      <c r="M15303">
        <v>1</v>
      </c>
      <c r="S15303" t="s">
        <v>24</v>
      </c>
      <c r="T15303" t="s">
        <v>87</v>
      </c>
      <c r="V15303" t="s">
        <v>36</v>
      </c>
      <c r="W15303" t="s">
        <v>56</v>
      </c>
      <c r="X15303" t="s">
        <v>44</v>
      </c>
    </row>
    <row r="15304" spans="1:24" x14ac:dyDescent="0.25">
      <c r="A15304">
        <v>14185804</v>
      </c>
      <c r="B15304" t="s">
        <v>24</v>
      </c>
      <c r="C15304" t="s">
        <v>15357</v>
      </c>
      <c r="D15304" t="s">
        <v>26</v>
      </c>
      <c r="J15304">
        <v>-1</v>
      </c>
      <c r="M15304">
        <v>1</v>
      </c>
      <c r="R15304">
        <v>1</v>
      </c>
      <c r="S15304" t="s">
        <v>24</v>
      </c>
      <c r="T15304" t="s">
        <v>87</v>
      </c>
      <c r="V15304" t="s">
        <v>36</v>
      </c>
      <c r="W15304" t="s">
        <v>56</v>
      </c>
      <c r="X15304" t="s">
        <v>44</v>
      </c>
    </row>
    <row r="15305" spans="1:24" x14ac:dyDescent="0.25">
      <c r="A15305">
        <v>14185804</v>
      </c>
      <c r="B15305" t="s">
        <v>24</v>
      </c>
      <c r="C15305" t="s">
        <v>15358</v>
      </c>
      <c r="D15305" t="s">
        <v>26</v>
      </c>
      <c r="J15305">
        <v>-1</v>
      </c>
      <c r="M15305">
        <v>1</v>
      </c>
      <c r="R15305">
        <v>1</v>
      </c>
      <c r="S15305" t="s">
        <v>24</v>
      </c>
      <c r="T15305" t="s">
        <v>87</v>
      </c>
      <c r="V15305" t="s">
        <v>36</v>
      </c>
      <c r="W15305" t="s">
        <v>56</v>
      </c>
      <c r="X15305" t="s">
        <v>44</v>
      </c>
    </row>
    <row r="15306" spans="1:24" x14ac:dyDescent="0.25">
      <c r="A15306">
        <v>14185804</v>
      </c>
      <c r="B15306" t="s">
        <v>24</v>
      </c>
      <c r="C15306" t="s">
        <v>15359</v>
      </c>
      <c r="D15306" t="s">
        <v>29</v>
      </c>
      <c r="J15306">
        <v>-1</v>
      </c>
      <c r="M15306">
        <v>1</v>
      </c>
      <c r="R15306">
        <v>1</v>
      </c>
      <c r="S15306" t="s">
        <v>24</v>
      </c>
      <c r="T15306" t="s">
        <v>87</v>
      </c>
      <c r="V15306" t="s">
        <v>36</v>
      </c>
      <c r="W15306" t="s">
        <v>56</v>
      </c>
      <c r="X15306" t="s">
        <v>44</v>
      </c>
    </row>
    <row r="15307" spans="1:24" x14ac:dyDescent="0.25">
      <c r="A15307">
        <v>14185804</v>
      </c>
      <c r="B15307" t="s">
        <v>24</v>
      </c>
      <c r="C15307" t="s">
        <v>15360</v>
      </c>
      <c r="D15307" t="s">
        <v>26</v>
      </c>
      <c r="H15307">
        <v>1</v>
      </c>
      <c r="L15307">
        <v>-1</v>
      </c>
      <c r="M15307">
        <v>1</v>
      </c>
      <c r="O15307">
        <v>-1</v>
      </c>
      <c r="S15307" t="s">
        <v>24</v>
      </c>
      <c r="T15307" t="s">
        <v>87</v>
      </c>
      <c r="V15307" t="s">
        <v>36</v>
      </c>
      <c r="W15307" t="s">
        <v>56</v>
      </c>
      <c r="X15307" t="s">
        <v>44</v>
      </c>
    </row>
    <row r="15308" spans="1:24" x14ac:dyDescent="0.25">
      <c r="A15308">
        <v>14185804</v>
      </c>
      <c r="B15308" t="s">
        <v>24</v>
      </c>
      <c r="C15308" t="s">
        <v>15361</v>
      </c>
      <c r="D15308" t="s">
        <v>29</v>
      </c>
      <c r="H15308">
        <v>1</v>
      </c>
      <c r="L15308">
        <v>-1</v>
      </c>
      <c r="M15308">
        <v>1</v>
      </c>
      <c r="O15308">
        <v>-1</v>
      </c>
      <c r="S15308" t="s">
        <v>24</v>
      </c>
      <c r="T15308" t="s">
        <v>87</v>
      </c>
      <c r="V15308" t="s">
        <v>36</v>
      </c>
      <c r="W15308" t="s">
        <v>56</v>
      </c>
      <c r="X15308" t="s">
        <v>44</v>
      </c>
    </row>
    <row r="15309" spans="1:24" x14ac:dyDescent="0.25">
      <c r="A15309">
        <v>14185804</v>
      </c>
      <c r="B15309" t="s">
        <v>24</v>
      </c>
      <c r="C15309" t="s">
        <v>15362</v>
      </c>
      <c r="D15309" t="s">
        <v>26</v>
      </c>
      <c r="K15309">
        <v>1</v>
      </c>
      <c r="O15309">
        <v>1</v>
      </c>
      <c r="S15309" t="s">
        <v>24</v>
      </c>
      <c r="T15309" t="s">
        <v>87</v>
      </c>
      <c r="V15309" t="s">
        <v>36</v>
      </c>
      <c r="W15309" t="s">
        <v>56</v>
      </c>
      <c r="X15309" t="s">
        <v>44</v>
      </c>
    </row>
    <row r="15310" spans="1:24" x14ac:dyDescent="0.25">
      <c r="A15310">
        <v>14185804</v>
      </c>
      <c r="B15310" t="s">
        <v>24</v>
      </c>
      <c r="C15310" t="s">
        <v>15363</v>
      </c>
      <c r="D15310" t="s">
        <v>26</v>
      </c>
      <c r="K15310">
        <v>1</v>
      </c>
      <c r="O15310">
        <v>1</v>
      </c>
      <c r="S15310" t="s">
        <v>24</v>
      </c>
      <c r="T15310" t="s">
        <v>87</v>
      </c>
      <c r="V15310" t="s">
        <v>36</v>
      </c>
      <c r="W15310" t="s">
        <v>56</v>
      </c>
      <c r="X15310" t="s">
        <v>44</v>
      </c>
    </row>
    <row r="15311" spans="1:24" x14ac:dyDescent="0.25">
      <c r="A15311">
        <v>14185804</v>
      </c>
      <c r="B15311" t="s">
        <v>24</v>
      </c>
      <c r="C15311" t="s">
        <v>15364</v>
      </c>
      <c r="D15311" t="s">
        <v>26</v>
      </c>
      <c r="G15311">
        <v>1</v>
      </c>
      <c r="M15311">
        <v>1</v>
      </c>
      <c r="N15311">
        <v>0</v>
      </c>
      <c r="O15311">
        <v>1</v>
      </c>
      <c r="R15311">
        <v>1</v>
      </c>
      <c r="S15311" t="s">
        <v>24</v>
      </c>
      <c r="T15311" t="s">
        <v>87</v>
      </c>
      <c r="V15311" t="s">
        <v>36</v>
      </c>
      <c r="W15311" t="s">
        <v>56</v>
      </c>
      <c r="X15311" t="s">
        <v>44</v>
      </c>
    </row>
    <row r="15312" spans="1:24" x14ac:dyDescent="0.25">
      <c r="A15312">
        <v>14185804</v>
      </c>
      <c r="B15312" t="s">
        <v>24</v>
      </c>
      <c r="C15312" t="s">
        <v>15365</v>
      </c>
      <c r="D15312" t="s">
        <v>26</v>
      </c>
      <c r="G15312">
        <v>1</v>
      </c>
      <c r="M15312">
        <v>1</v>
      </c>
      <c r="N15312">
        <v>0</v>
      </c>
      <c r="O15312">
        <v>1</v>
      </c>
      <c r="R15312">
        <v>1</v>
      </c>
      <c r="S15312" t="s">
        <v>24</v>
      </c>
      <c r="T15312" t="s">
        <v>87</v>
      </c>
      <c r="V15312" t="s">
        <v>36</v>
      </c>
      <c r="W15312" t="s">
        <v>56</v>
      </c>
      <c r="X15312" t="s">
        <v>44</v>
      </c>
    </row>
    <row r="15313" spans="1:24" x14ac:dyDescent="0.25">
      <c r="A15313">
        <v>14185804</v>
      </c>
      <c r="B15313" t="s">
        <v>24</v>
      </c>
      <c r="C15313" t="s">
        <v>15366</v>
      </c>
      <c r="D15313" t="s">
        <v>26</v>
      </c>
      <c r="G15313">
        <v>1</v>
      </c>
      <c r="J15313">
        <v>1</v>
      </c>
      <c r="K15313">
        <v>1</v>
      </c>
      <c r="L15313">
        <v>1</v>
      </c>
      <c r="N15313">
        <v>0</v>
      </c>
      <c r="O15313">
        <v>1</v>
      </c>
      <c r="R15313">
        <v>1</v>
      </c>
      <c r="S15313" t="s">
        <v>24</v>
      </c>
      <c r="T15313" t="s">
        <v>87</v>
      </c>
      <c r="V15313" t="s">
        <v>36</v>
      </c>
      <c r="W15313" t="s">
        <v>56</v>
      </c>
      <c r="X15313" t="s">
        <v>44</v>
      </c>
    </row>
    <row r="15314" spans="1:24" x14ac:dyDescent="0.25">
      <c r="A15314">
        <v>14186607</v>
      </c>
      <c r="B15314" t="s">
        <v>24</v>
      </c>
      <c r="C15314" t="s">
        <v>15367</v>
      </c>
      <c r="D15314" t="s">
        <v>26</v>
      </c>
      <c r="E15314">
        <v>1</v>
      </c>
      <c r="S15314" t="s">
        <v>24</v>
      </c>
      <c r="T15314" t="s">
        <v>27</v>
      </c>
    </row>
    <row r="15315" spans="1:24" x14ac:dyDescent="0.25">
      <c r="A15315">
        <v>14186607</v>
      </c>
      <c r="B15315" t="s">
        <v>24</v>
      </c>
      <c r="C15315" t="s">
        <v>15368</v>
      </c>
      <c r="D15315" t="s">
        <v>29</v>
      </c>
      <c r="E15315">
        <v>1</v>
      </c>
      <c r="S15315" t="s">
        <v>24</v>
      </c>
      <c r="T15315" t="s">
        <v>27</v>
      </c>
    </row>
    <row r="15316" spans="1:24" x14ac:dyDescent="0.25">
      <c r="A15316">
        <v>14187372</v>
      </c>
      <c r="B15316" t="s">
        <v>33</v>
      </c>
      <c r="C15316" t="s">
        <v>15369</v>
      </c>
      <c r="D15316" t="s">
        <v>26</v>
      </c>
      <c r="F15316">
        <v>-1</v>
      </c>
      <c r="H15316">
        <v>1</v>
      </c>
      <c r="J15316">
        <v>-1</v>
      </c>
      <c r="M15316">
        <v>-1</v>
      </c>
      <c r="O15316">
        <v>1</v>
      </c>
      <c r="R15316">
        <v>1</v>
      </c>
      <c r="S15316" t="s">
        <v>33</v>
      </c>
      <c r="T15316" t="s">
        <v>54</v>
      </c>
      <c r="V15316" t="s">
        <v>36</v>
      </c>
      <c r="W15316" t="s">
        <v>37</v>
      </c>
      <c r="X15316" t="s">
        <v>44</v>
      </c>
    </row>
    <row r="15317" spans="1:24" x14ac:dyDescent="0.25">
      <c r="A15317">
        <v>14187372</v>
      </c>
      <c r="B15317" t="s">
        <v>33</v>
      </c>
      <c r="C15317" t="s">
        <v>15370</v>
      </c>
      <c r="D15317" t="s">
        <v>26</v>
      </c>
      <c r="G15317">
        <v>-1</v>
      </c>
      <c r="H15317">
        <v>1</v>
      </c>
      <c r="J15317">
        <v>1</v>
      </c>
      <c r="R15317">
        <v>1</v>
      </c>
      <c r="S15317" t="s">
        <v>33</v>
      </c>
      <c r="T15317" t="s">
        <v>54</v>
      </c>
      <c r="V15317" t="s">
        <v>36</v>
      </c>
      <c r="W15317" t="s">
        <v>37</v>
      </c>
      <c r="X15317" t="s">
        <v>44</v>
      </c>
    </row>
    <row r="15318" spans="1:24" x14ac:dyDescent="0.25">
      <c r="A15318">
        <v>14187372</v>
      </c>
      <c r="B15318" t="s">
        <v>33</v>
      </c>
      <c r="C15318" t="s">
        <v>15371</v>
      </c>
      <c r="D15318" t="s">
        <v>26</v>
      </c>
      <c r="E15318">
        <v>1</v>
      </c>
      <c r="N15318">
        <v>0</v>
      </c>
      <c r="R15318">
        <v>0</v>
      </c>
      <c r="S15318" t="s">
        <v>33</v>
      </c>
      <c r="T15318" t="s">
        <v>54</v>
      </c>
      <c r="V15318" t="s">
        <v>36</v>
      </c>
      <c r="W15318" t="s">
        <v>37</v>
      </c>
      <c r="X15318" t="s">
        <v>44</v>
      </c>
    </row>
    <row r="15319" spans="1:24" x14ac:dyDescent="0.25">
      <c r="A15319">
        <v>14187372</v>
      </c>
      <c r="B15319" t="s">
        <v>33</v>
      </c>
      <c r="C15319" t="s">
        <v>15372</v>
      </c>
      <c r="D15319" t="s">
        <v>26</v>
      </c>
      <c r="J15319">
        <v>1</v>
      </c>
      <c r="M15319">
        <v>1</v>
      </c>
      <c r="N15319">
        <v>1</v>
      </c>
      <c r="O15319">
        <v>1</v>
      </c>
      <c r="S15319" t="s">
        <v>33</v>
      </c>
      <c r="T15319" t="s">
        <v>54</v>
      </c>
      <c r="V15319" t="s">
        <v>36</v>
      </c>
      <c r="W15319" t="s">
        <v>37</v>
      </c>
      <c r="X15319" t="s">
        <v>44</v>
      </c>
    </row>
    <row r="15320" spans="1:24" x14ac:dyDescent="0.25">
      <c r="A15320">
        <v>14187372</v>
      </c>
      <c r="B15320" t="s">
        <v>33</v>
      </c>
      <c r="C15320" t="s">
        <v>15373</v>
      </c>
      <c r="D15320" t="s">
        <v>26</v>
      </c>
      <c r="J15320">
        <v>1</v>
      </c>
      <c r="M15320">
        <v>1</v>
      </c>
      <c r="N15320">
        <v>1</v>
      </c>
      <c r="O15320">
        <v>1</v>
      </c>
      <c r="S15320" t="s">
        <v>33</v>
      </c>
      <c r="T15320" t="s">
        <v>54</v>
      </c>
      <c r="V15320" t="s">
        <v>36</v>
      </c>
      <c r="W15320" t="s">
        <v>37</v>
      </c>
      <c r="X15320" t="s">
        <v>44</v>
      </c>
    </row>
    <row r="15321" spans="1:24" x14ac:dyDescent="0.25">
      <c r="A15321">
        <v>14189034</v>
      </c>
      <c r="B15321" t="s">
        <v>33</v>
      </c>
      <c r="C15321" t="s">
        <v>15374</v>
      </c>
      <c r="D15321" t="s">
        <v>26</v>
      </c>
      <c r="E15321">
        <v>1</v>
      </c>
      <c r="S15321" t="s">
        <v>33</v>
      </c>
      <c r="T15321" t="s">
        <v>43</v>
      </c>
      <c r="V15321" t="s">
        <v>450</v>
      </c>
      <c r="W15321" t="s">
        <v>37</v>
      </c>
      <c r="X15321" t="s">
        <v>38</v>
      </c>
    </row>
    <row r="15322" spans="1:24" x14ac:dyDescent="0.25">
      <c r="A15322">
        <v>14189034</v>
      </c>
      <c r="B15322" t="s">
        <v>33</v>
      </c>
      <c r="C15322" t="s">
        <v>15375</v>
      </c>
      <c r="D15322" t="s">
        <v>29</v>
      </c>
      <c r="E15322">
        <v>1</v>
      </c>
      <c r="S15322" t="s">
        <v>33</v>
      </c>
      <c r="T15322" t="s">
        <v>43</v>
      </c>
      <c r="V15322" t="s">
        <v>450</v>
      </c>
      <c r="W15322" t="s">
        <v>37</v>
      </c>
      <c r="X15322" t="s">
        <v>38</v>
      </c>
    </row>
    <row r="15323" spans="1:24" x14ac:dyDescent="0.25">
      <c r="A15323">
        <v>14189034</v>
      </c>
      <c r="B15323" t="s">
        <v>33</v>
      </c>
      <c r="C15323" t="s">
        <v>15376</v>
      </c>
      <c r="D15323" t="s">
        <v>29</v>
      </c>
      <c r="E15323">
        <v>1</v>
      </c>
      <c r="S15323" t="s">
        <v>33</v>
      </c>
      <c r="T15323" t="s">
        <v>43</v>
      </c>
      <c r="V15323" t="s">
        <v>450</v>
      </c>
      <c r="W15323" t="s">
        <v>37</v>
      </c>
      <c r="X15323" t="s">
        <v>38</v>
      </c>
    </row>
    <row r="15324" spans="1:24" x14ac:dyDescent="0.25">
      <c r="A15324">
        <v>14189034</v>
      </c>
      <c r="B15324" t="s">
        <v>33</v>
      </c>
      <c r="C15324" t="s">
        <v>15377</v>
      </c>
      <c r="D15324" t="s">
        <v>26</v>
      </c>
      <c r="F15324">
        <v>-1</v>
      </c>
      <c r="J15324">
        <v>0</v>
      </c>
      <c r="K15324">
        <v>1</v>
      </c>
      <c r="L15324">
        <v>1</v>
      </c>
      <c r="N15324">
        <v>0</v>
      </c>
      <c r="O15324">
        <v>0</v>
      </c>
      <c r="S15324" t="s">
        <v>33</v>
      </c>
      <c r="T15324" t="s">
        <v>43</v>
      </c>
      <c r="V15324" t="s">
        <v>450</v>
      </c>
      <c r="W15324" t="s">
        <v>37</v>
      </c>
      <c r="X15324" t="s">
        <v>38</v>
      </c>
    </row>
    <row r="15325" spans="1:24" x14ac:dyDescent="0.25">
      <c r="A15325">
        <v>14189034</v>
      </c>
      <c r="B15325" t="s">
        <v>33</v>
      </c>
      <c r="C15325" t="s">
        <v>15378</v>
      </c>
      <c r="D15325" t="s">
        <v>26</v>
      </c>
      <c r="E15325">
        <v>1</v>
      </c>
      <c r="S15325" t="s">
        <v>33</v>
      </c>
      <c r="T15325" t="s">
        <v>43</v>
      </c>
      <c r="V15325" t="s">
        <v>450</v>
      </c>
      <c r="W15325" t="s">
        <v>37</v>
      </c>
      <c r="X15325" t="s">
        <v>38</v>
      </c>
    </row>
    <row r="15326" spans="1:24" x14ac:dyDescent="0.25">
      <c r="A15326">
        <v>14189034</v>
      </c>
      <c r="B15326" t="s">
        <v>33</v>
      </c>
      <c r="C15326" t="s">
        <v>15379</v>
      </c>
      <c r="D15326" t="s">
        <v>26</v>
      </c>
      <c r="E15326">
        <v>1</v>
      </c>
      <c r="S15326" t="s">
        <v>33</v>
      </c>
      <c r="T15326" t="s">
        <v>43</v>
      </c>
      <c r="V15326" t="s">
        <v>450</v>
      </c>
      <c r="W15326" t="s">
        <v>37</v>
      </c>
      <c r="X15326" t="s">
        <v>38</v>
      </c>
    </row>
    <row r="15327" spans="1:24" x14ac:dyDescent="0.25">
      <c r="A15327">
        <v>14189034</v>
      </c>
      <c r="B15327" t="s">
        <v>33</v>
      </c>
      <c r="C15327" t="s">
        <v>15380</v>
      </c>
      <c r="D15327" t="s">
        <v>26</v>
      </c>
      <c r="E15327">
        <v>1</v>
      </c>
      <c r="J15327">
        <v>0</v>
      </c>
      <c r="L15327">
        <v>0</v>
      </c>
      <c r="O15327">
        <v>0</v>
      </c>
      <c r="R15327">
        <v>1</v>
      </c>
      <c r="S15327" t="s">
        <v>33</v>
      </c>
      <c r="T15327" t="s">
        <v>43</v>
      </c>
      <c r="V15327" t="s">
        <v>450</v>
      </c>
      <c r="W15327" t="s">
        <v>37</v>
      </c>
      <c r="X15327" t="s">
        <v>38</v>
      </c>
    </row>
    <row r="15328" spans="1:24" x14ac:dyDescent="0.25">
      <c r="A15328">
        <v>14189034</v>
      </c>
      <c r="B15328" t="s">
        <v>33</v>
      </c>
      <c r="C15328" t="s">
        <v>15381</v>
      </c>
      <c r="D15328" t="s">
        <v>26</v>
      </c>
      <c r="E15328">
        <v>1</v>
      </c>
      <c r="S15328" t="s">
        <v>33</v>
      </c>
      <c r="T15328" t="s">
        <v>43</v>
      </c>
      <c r="V15328" t="s">
        <v>450</v>
      </c>
      <c r="W15328" t="s">
        <v>37</v>
      </c>
      <c r="X15328" t="s">
        <v>38</v>
      </c>
    </row>
    <row r="15329" spans="1:24" x14ac:dyDescent="0.25">
      <c r="A15329">
        <v>14189034</v>
      </c>
      <c r="B15329" t="s">
        <v>33</v>
      </c>
      <c r="C15329" t="s">
        <v>15382</v>
      </c>
      <c r="D15329" t="s">
        <v>26</v>
      </c>
      <c r="E15329">
        <v>1</v>
      </c>
      <c r="S15329" t="s">
        <v>33</v>
      </c>
      <c r="T15329" t="s">
        <v>43</v>
      </c>
      <c r="V15329" t="s">
        <v>450</v>
      </c>
      <c r="W15329" t="s">
        <v>37</v>
      </c>
      <c r="X15329" t="s">
        <v>38</v>
      </c>
    </row>
    <row r="15330" spans="1:24" x14ac:dyDescent="0.25">
      <c r="A15330">
        <v>14189034</v>
      </c>
      <c r="B15330" t="s">
        <v>33</v>
      </c>
      <c r="C15330" t="s">
        <v>15383</v>
      </c>
      <c r="D15330" t="s">
        <v>26</v>
      </c>
      <c r="G15330">
        <v>1</v>
      </c>
      <c r="J15330">
        <v>0</v>
      </c>
      <c r="S15330" t="s">
        <v>33</v>
      </c>
      <c r="T15330" t="s">
        <v>43</v>
      </c>
      <c r="V15330" t="s">
        <v>450</v>
      </c>
      <c r="W15330" t="s">
        <v>37</v>
      </c>
      <c r="X15330" t="s">
        <v>38</v>
      </c>
    </row>
    <row r="15331" spans="1:24" x14ac:dyDescent="0.25">
      <c r="A15331">
        <v>14189034</v>
      </c>
      <c r="B15331" t="s">
        <v>33</v>
      </c>
      <c r="C15331" t="s">
        <v>15384</v>
      </c>
      <c r="D15331" t="s">
        <v>29</v>
      </c>
      <c r="G15331">
        <v>1</v>
      </c>
      <c r="J15331">
        <v>0</v>
      </c>
      <c r="S15331" t="s">
        <v>33</v>
      </c>
      <c r="T15331" t="s">
        <v>43</v>
      </c>
      <c r="V15331" t="s">
        <v>450</v>
      </c>
      <c r="W15331" t="s">
        <v>37</v>
      </c>
      <c r="X15331" t="s">
        <v>38</v>
      </c>
    </row>
    <row r="15332" spans="1:24" x14ac:dyDescent="0.25">
      <c r="A15332">
        <v>14189034</v>
      </c>
      <c r="B15332" t="s">
        <v>33</v>
      </c>
      <c r="C15332" t="s">
        <v>15385</v>
      </c>
      <c r="D15332" t="s">
        <v>29</v>
      </c>
      <c r="G15332">
        <v>1</v>
      </c>
      <c r="J15332">
        <v>0</v>
      </c>
      <c r="S15332" t="s">
        <v>33</v>
      </c>
      <c r="T15332" t="s">
        <v>43</v>
      </c>
      <c r="V15332" t="s">
        <v>450</v>
      </c>
      <c r="W15332" t="s">
        <v>37</v>
      </c>
      <c r="X15332" t="s">
        <v>38</v>
      </c>
    </row>
    <row r="15333" spans="1:24" x14ac:dyDescent="0.25">
      <c r="A15333">
        <v>14189034</v>
      </c>
      <c r="B15333" t="s">
        <v>33</v>
      </c>
      <c r="C15333" t="s">
        <v>15386</v>
      </c>
      <c r="D15333" t="s">
        <v>26</v>
      </c>
      <c r="E15333">
        <v>1</v>
      </c>
      <c r="S15333" t="s">
        <v>33</v>
      </c>
      <c r="T15333" t="s">
        <v>43</v>
      </c>
      <c r="V15333" t="s">
        <v>450</v>
      </c>
      <c r="W15333" t="s">
        <v>37</v>
      </c>
      <c r="X15333" t="s">
        <v>38</v>
      </c>
    </row>
    <row r="15334" spans="1:24" x14ac:dyDescent="0.25">
      <c r="A15334">
        <v>14189034</v>
      </c>
      <c r="B15334" t="s">
        <v>33</v>
      </c>
      <c r="C15334" t="s">
        <v>15387</v>
      </c>
      <c r="D15334" t="s">
        <v>29</v>
      </c>
      <c r="E15334">
        <v>1</v>
      </c>
      <c r="S15334" t="s">
        <v>33</v>
      </c>
      <c r="T15334" t="s">
        <v>43</v>
      </c>
      <c r="V15334" t="s">
        <v>450</v>
      </c>
      <c r="W15334" t="s">
        <v>37</v>
      </c>
      <c r="X15334" t="s">
        <v>38</v>
      </c>
    </row>
    <row r="15335" spans="1:24" x14ac:dyDescent="0.25">
      <c r="A15335">
        <v>14189034</v>
      </c>
      <c r="B15335" t="s">
        <v>33</v>
      </c>
      <c r="C15335" t="s">
        <v>15388</v>
      </c>
      <c r="D15335" t="s">
        <v>26</v>
      </c>
      <c r="E15335">
        <v>1</v>
      </c>
      <c r="S15335" t="s">
        <v>33</v>
      </c>
      <c r="T15335" t="s">
        <v>43</v>
      </c>
      <c r="V15335" t="s">
        <v>450</v>
      </c>
      <c r="W15335" t="s">
        <v>37</v>
      </c>
      <c r="X15335" t="s">
        <v>38</v>
      </c>
    </row>
    <row r="15336" spans="1:24" x14ac:dyDescent="0.25">
      <c r="A15336">
        <v>14189034</v>
      </c>
      <c r="B15336" t="s">
        <v>33</v>
      </c>
      <c r="C15336" t="s">
        <v>15389</v>
      </c>
      <c r="D15336" t="s">
        <v>29</v>
      </c>
      <c r="E15336">
        <v>1</v>
      </c>
      <c r="S15336" t="s">
        <v>33</v>
      </c>
      <c r="T15336" t="s">
        <v>43</v>
      </c>
      <c r="V15336" t="s">
        <v>450</v>
      </c>
      <c r="W15336" t="s">
        <v>37</v>
      </c>
      <c r="X15336" t="s">
        <v>38</v>
      </c>
    </row>
    <row r="15337" spans="1:24" x14ac:dyDescent="0.25">
      <c r="A15337">
        <v>14189034</v>
      </c>
      <c r="B15337" t="s">
        <v>33</v>
      </c>
      <c r="C15337" t="s">
        <v>15390</v>
      </c>
      <c r="D15337" t="s">
        <v>26</v>
      </c>
      <c r="E15337">
        <v>1</v>
      </c>
      <c r="S15337" t="s">
        <v>33</v>
      </c>
      <c r="T15337" t="s">
        <v>43</v>
      </c>
      <c r="V15337" t="s">
        <v>450</v>
      </c>
      <c r="W15337" t="s">
        <v>37</v>
      </c>
      <c r="X15337" t="s">
        <v>38</v>
      </c>
    </row>
    <row r="15338" spans="1:24" x14ac:dyDescent="0.25">
      <c r="A15338">
        <v>14189034</v>
      </c>
      <c r="B15338" t="s">
        <v>33</v>
      </c>
      <c r="C15338" t="s">
        <v>15391</v>
      </c>
      <c r="D15338" t="s">
        <v>29</v>
      </c>
      <c r="E15338">
        <v>1</v>
      </c>
      <c r="S15338" t="s">
        <v>33</v>
      </c>
      <c r="T15338" t="s">
        <v>43</v>
      </c>
      <c r="V15338" t="s">
        <v>450</v>
      </c>
      <c r="W15338" t="s">
        <v>37</v>
      </c>
      <c r="X15338" t="s">
        <v>38</v>
      </c>
    </row>
    <row r="15339" spans="1:24" x14ac:dyDescent="0.25">
      <c r="A15339">
        <v>14189034</v>
      </c>
      <c r="B15339" t="s">
        <v>33</v>
      </c>
      <c r="C15339" t="s">
        <v>15392</v>
      </c>
      <c r="D15339" t="s">
        <v>26</v>
      </c>
      <c r="E15339">
        <v>1</v>
      </c>
      <c r="J15339">
        <v>0</v>
      </c>
      <c r="L15339">
        <v>0</v>
      </c>
      <c r="R15339">
        <v>1</v>
      </c>
      <c r="S15339" t="s">
        <v>33</v>
      </c>
      <c r="T15339" t="s">
        <v>43</v>
      </c>
      <c r="V15339" t="s">
        <v>450</v>
      </c>
      <c r="W15339" t="s">
        <v>37</v>
      </c>
      <c r="X15339" t="s">
        <v>38</v>
      </c>
    </row>
    <row r="15340" spans="1:24" x14ac:dyDescent="0.25">
      <c r="A15340">
        <v>14189034</v>
      </c>
      <c r="B15340" t="s">
        <v>33</v>
      </c>
      <c r="C15340" t="s">
        <v>15393</v>
      </c>
      <c r="D15340" t="s">
        <v>26</v>
      </c>
      <c r="E15340">
        <v>1</v>
      </c>
      <c r="J15340">
        <v>0</v>
      </c>
      <c r="L15340">
        <v>0</v>
      </c>
      <c r="R15340">
        <v>1</v>
      </c>
      <c r="S15340" t="s">
        <v>33</v>
      </c>
      <c r="T15340" t="s">
        <v>43</v>
      </c>
      <c r="V15340" t="s">
        <v>450</v>
      </c>
      <c r="W15340" t="s">
        <v>37</v>
      </c>
      <c r="X15340" t="s">
        <v>38</v>
      </c>
    </row>
    <row r="15341" spans="1:24" x14ac:dyDescent="0.25">
      <c r="A15341">
        <v>14189034</v>
      </c>
      <c r="B15341" t="s">
        <v>33</v>
      </c>
      <c r="C15341" t="s">
        <v>15394</v>
      </c>
      <c r="D15341" t="s">
        <v>26</v>
      </c>
      <c r="E15341">
        <v>1</v>
      </c>
      <c r="J15341">
        <v>0</v>
      </c>
      <c r="L15341">
        <v>0</v>
      </c>
      <c r="O15341">
        <v>0</v>
      </c>
      <c r="R15341">
        <v>1</v>
      </c>
      <c r="S15341" t="s">
        <v>33</v>
      </c>
      <c r="T15341" t="s">
        <v>43</v>
      </c>
      <c r="V15341" t="s">
        <v>450</v>
      </c>
      <c r="W15341" t="s">
        <v>37</v>
      </c>
      <c r="X15341" t="s">
        <v>38</v>
      </c>
    </row>
    <row r="15342" spans="1:24" x14ac:dyDescent="0.25">
      <c r="A15342">
        <v>14189034</v>
      </c>
      <c r="B15342" t="s">
        <v>33</v>
      </c>
      <c r="C15342" t="s">
        <v>15395</v>
      </c>
      <c r="D15342" t="s">
        <v>26</v>
      </c>
      <c r="E15342">
        <v>1</v>
      </c>
      <c r="R15342">
        <v>1</v>
      </c>
      <c r="S15342" t="s">
        <v>33</v>
      </c>
      <c r="T15342" t="s">
        <v>43</v>
      </c>
      <c r="V15342" t="s">
        <v>450</v>
      </c>
      <c r="W15342" t="s">
        <v>37</v>
      </c>
      <c r="X15342" t="s">
        <v>38</v>
      </c>
    </row>
    <row r="15343" spans="1:24" x14ac:dyDescent="0.25">
      <c r="A15343">
        <v>14189034</v>
      </c>
      <c r="B15343" t="s">
        <v>33</v>
      </c>
      <c r="C15343" t="s">
        <v>15396</v>
      </c>
      <c r="D15343" t="s">
        <v>26</v>
      </c>
      <c r="E15343">
        <v>1</v>
      </c>
      <c r="R15343">
        <v>1</v>
      </c>
      <c r="S15343" t="s">
        <v>33</v>
      </c>
      <c r="T15343" t="s">
        <v>43</v>
      </c>
      <c r="V15343" t="s">
        <v>450</v>
      </c>
      <c r="W15343" t="s">
        <v>37</v>
      </c>
      <c r="X15343" t="s">
        <v>38</v>
      </c>
    </row>
    <row r="15344" spans="1:24" x14ac:dyDescent="0.25">
      <c r="A15344">
        <v>14189848</v>
      </c>
      <c r="B15344" t="s">
        <v>33</v>
      </c>
      <c r="C15344" t="s">
        <v>15397</v>
      </c>
      <c r="D15344" t="s">
        <v>26</v>
      </c>
      <c r="E15344">
        <v>1</v>
      </c>
      <c r="S15344" t="s">
        <v>33</v>
      </c>
      <c r="T15344" t="s">
        <v>73</v>
      </c>
    </row>
    <row r="15345" spans="1:24" x14ac:dyDescent="0.25">
      <c r="A15345">
        <v>14189848</v>
      </c>
      <c r="B15345" t="s">
        <v>33</v>
      </c>
      <c r="C15345" t="s">
        <v>15398</v>
      </c>
      <c r="D15345" t="s">
        <v>29</v>
      </c>
      <c r="E15345">
        <v>1</v>
      </c>
      <c r="S15345" t="s">
        <v>33</v>
      </c>
      <c r="T15345" t="s">
        <v>73</v>
      </c>
    </row>
    <row r="15346" spans="1:24" x14ac:dyDescent="0.25">
      <c r="A15346">
        <v>14189848</v>
      </c>
      <c r="B15346" t="s">
        <v>33</v>
      </c>
      <c r="C15346" t="s">
        <v>15399</v>
      </c>
      <c r="D15346" t="s">
        <v>26</v>
      </c>
      <c r="E15346">
        <v>1</v>
      </c>
      <c r="S15346" t="s">
        <v>33</v>
      </c>
      <c r="T15346" t="s">
        <v>73</v>
      </c>
    </row>
    <row r="15347" spans="1:24" x14ac:dyDescent="0.25">
      <c r="A15347">
        <v>14189848</v>
      </c>
      <c r="B15347" t="s">
        <v>33</v>
      </c>
      <c r="C15347" t="s">
        <v>15400</v>
      </c>
      <c r="D15347" t="s">
        <v>29</v>
      </c>
      <c r="E15347">
        <v>1</v>
      </c>
      <c r="S15347" t="s">
        <v>33</v>
      </c>
      <c r="T15347" t="s">
        <v>73</v>
      </c>
    </row>
    <row r="15348" spans="1:24" x14ac:dyDescent="0.25">
      <c r="A15348">
        <v>14192693</v>
      </c>
      <c r="B15348" t="s">
        <v>24</v>
      </c>
      <c r="C15348" t="s">
        <v>15401</v>
      </c>
      <c r="D15348" t="s">
        <v>26</v>
      </c>
      <c r="E15348">
        <v>1</v>
      </c>
      <c r="S15348" t="s">
        <v>24</v>
      </c>
      <c r="T15348" t="s">
        <v>82</v>
      </c>
      <c r="V15348" t="s">
        <v>55</v>
      </c>
      <c r="W15348" t="s">
        <v>56</v>
      </c>
      <c r="X15348" t="s">
        <v>57</v>
      </c>
    </row>
    <row r="15349" spans="1:24" x14ac:dyDescent="0.25">
      <c r="A15349">
        <v>14192693</v>
      </c>
      <c r="B15349" t="s">
        <v>24</v>
      </c>
      <c r="C15349" t="s">
        <v>15402</v>
      </c>
      <c r="D15349" t="s">
        <v>29</v>
      </c>
      <c r="E15349">
        <v>1</v>
      </c>
      <c r="S15349" t="s">
        <v>24</v>
      </c>
      <c r="T15349" t="s">
        <v>82</v>
      </c>
      <c r="V15349" t="s">
        <v>55</v>
      </c>
      <c r="W15349" t="s">
        <v>56</v>
      </c>
      <c r="X15349" t="s">
        <v>57</v>
      </c>
    </row>
    <row r="15350" spans="1:24" x14ac:dyDescent="0.25">
      <c r="A15350">
        <v>14195178</v>
      </c>
      <c r="B15350" t="s">
        <v>33</v>
      </c>
      <c r="C15350" t="s">
        <v>15403</v>
      </c>
      <c r="D15350" t="s">
        <v>26</v>
      </c>
      <c r="E15350">
        <v>1</v>
      </c>
      <c r="S15350" t="s">
        <v>33</v>
      </c>
      <c r="T15350" t="s">
        <v>43</v>
      </c>
      <c r="V15350" t="s">
        <v>55</v>
      </c>
      <c r="W15350" t="s">
        <v>37</v>
      </c>
      <c r="X15350" t="s">
        <v>57</v>
      </c>
    </row>
    <row r="15351" spans="1:24" x14ac:dyDescent="0.25">
      <c r="A15351">
        <v>14195178</v>
      </c>
      <c r="B15351" t="s">
        <v>33</v>
      </c>
      <c r="C15351" t="s">
        <v>15404</v>
      </c>
      <c r="D15351" t="s">
        <v>29</v>
      </c>
      <c r="E15351">
        <v>1</v>
      </c>
      <c r="S15351" t="s">
        <v>33</v>
      </c>
      <c r="T15351" t="s">
        <v>43</v>
      </c>
      <c r="V15351" t="s">
        <v>55</v>
      </c>
      <c r="W15351" t="s">
        <v>37</v>
      </c>
      <c r="X15351" t="s">
        <v>57</v>
      </c>
    </row>
    <row r="15352" spans="1:24" x14ac:dyDescent="0.25">
      <c r="A15352">
        <v>14195737</v>
      </c>
      <c r="B15352" t="s">
        <v>24</v>
      </c>
      <c r="C15352" t="s">
        <v>15405</v>
      </c>
      <c r="D15352" t="s">
        <v>26</v>
      </c>
      <c r="G15352">
        <v>0</v>
      </c>
      <c r="I15352">
        <v>1</v>
      </c>
      <c r="J15352">
        <v>0</v>
      </c>
      <c r="L15352">
        <v>0</v>
      </c>
      <c r="O15352">
        <v>0</v>
      </c>
      <c r="S15352" t="s">
        <v>24</v>
      </c>
      <c r="T15352" t="s">
        <v>82</v>
      </c>
    </row>
    <row r="15353" spans="1:24" x14ac:dyDescent="0.25">
      <c r="A15353">
        <v>14195737</v>
      </c>
      <c r="B15353" t="s">
        <v>24</v>
      </c>
      <c r="C15353" t="s">
        <v>15406</v>
      </c>
      <c r="D15353" t="s">
        <v>29</v>
      </c>
      <c r="G15353">
        <v>0</v>
      </c>
      <c r="I15353">
        <v>1</v>
      </c>
      <c r="J15353">
        <v>0</v>
      </c>
      <c r="L15353">
        <v>0</v>
      </c>
      <c r="O15353">
        <v>0</v>
      </c>
      <c r="S15353" t="s">
        <v>24</v>
      </c>
      <c r="T15353" t="s">
        <v>82</v>
      </c>
    </row>
    <row r="15354" spans="1:24" x14ac:dyDescent="0.25">
      <c r="A15354">
        <v>14195976</v>
      </c>
      <c r="B15354" t="s">
        <v>33</v>
      </c>
      <c r="C15354" t="s">
        <v>15407</v>
      </c>
      <c r="D15354" t="s">
        <v>26</v>
      </c>
      <c r="G15354">
        <v>1</v>
      </c>
      <c r="J15354">
        <v>0</v>
      </c>
      <c r="L15354">
        <v>0</v>
      </c>
      <c r="O15354">
        <v>0</v>
      </c>
      <c r="S15354" t="s">
        <v>33</v>
      </c>
      <c r="T15354" t="s">
        <v>87</v>
      </c>
    </row>
    <row r="15355" spans="1:24" x14ac:dyDescent="0.25">
      <c r="A15355">
        <v>14195976</v>
      </c>
      <c r="B15355" t="s">
        <v>33</v>
      </c>
      <c r="C15355" t="s">
        <v>15408</v>
      </c>
      <c r="D15355" t="s">
        <v>29</v>
      </c>
      <c r="G15355">
        <v>1</v>
      </c>
      <c r="J15355">
        <v>0</v>
      </c>
      <c r="L15355">
        <v>0</v>
      </c>
      <c r="O15355">
        <v>0</v>
      </c>
      <c r="S15355" t="s">
        <v>33</v>
      </c>
      <c r="T15355" t="s">
        <v>87</v>
      </c>
    </row>
    <row r="15356" spans="1:24" x14ac:dyDescent="0.25">
      <c r="A15356">
        <v>14203508</v>
      </c>
      <c r="B15356" t="s">
        <v>33</v>
      </c>
      <c r="C15356" t="s">
        <v>15409</v>
      </c>
      <c r="D15356" t="s">
        <v>26</v>
      </c>
      <c r="F15356">
        <v>-1</v>
      </c>
      <c r="G15356">
        <v>1</v>
      </c>
      <c r="H15356">
        <v>1</v>
      </c>
      <c r="J15356">
        <v>0</v>
      </c>
      <c r="L15356">
        <v>-1</v>
      </c>
      <c r="M15356">
        <v>1</v>
      </c>
      <c r="N15356">
        <v>1</v>
      </c>
      <c r="O15356">
        <v>1</v>
      </c>
      <c r="R15356">
        <v>1</v>
      </c>
      <c r="S15356" t="s">
        <v>33</v>
      </c>
      <c r="T15356" t="s">
        <v>82</v>
      </c>
      <c r="V15356" t="s">
        <v>55</v>
      </c>
      <c r="W15356" t="s">
        <v>37</v>
      </c>
      <c r="X15356" t="s">
        <v>57</v>
      </c>
    </row>
    <row r="15357" spans="1:24" x14ac:dyDescent="0.25">
      <c r="A15357">
        <v>14203508</v>
      </c>
      <c r="B15357" t="s">
        <v>33</v>
      </c>
      <c r="C15357" t="s">
        <v>15410</v>
      </c>
      <c r="D15357" t="s">
        <v>26</v>
      </c>
      <c r="H15357">
        <v>1</v>
      </c>
      <c r="M15357">
        <v>1</v>
      </c>
      <c r="O15357">
        <v>1</v>
      </c>
      <c r="S15357" t="s">
        <v>33</v>
      </c>
      <c r="T15357" t="s">
        <v>82</v>
      </c>
      <c r="V15357" t="s">
        <v>55</v>
      </c>
      <c r="W15357" t="s">
        <v>37</v>
      </c>
      <c r="X15357" t="s">
        <v>57</v>
      </c>
    </row>
    <row r="15358" spans="1:24" x14ac:dyDescent="0.25">
      <c r="A15358">
        <v>14203508</v>
      </c>
      <c r="B15358" t="s">
        <v>33</v>
      </c>
      <c r="C15358" t="s">
        <v>15411</v>
      </c>
      <c r="D15358" t="s">
        <v>26</v>
      </c>
      <c r="H15358">
        <v>1</v>
      </c>
      <c r="I15358">
        <v>1</v>
      </c>
      <c r="L15358">
        <v>0</v>
      </c>
      <c r="S15358" t="s">
        <v>33</v>
      </c>
      <c r="T15358" t="s">
        <v>82</v>
      </c>
      <c r="V15358" t="s">
        <v>55</v>
      </c>
      <c r="W15358" t="s">
        <v>37</v>
      </c>
      <c r="X15358" t="s">
        <v>57</v>
      </c>
    </row>
    <row r="15359" spans="1:24" x14ac:dyDescent="0.25">
      <c r="A15359">
        <v>14203508</v>
      </c>
      <c r="B15359" t="s">
        <v>33</v>
      </c>
      <c r="C15359" t="s">
        <v>15412</v>
      </c>
      <c r="D15359" t="s">
        <v>26</v>
      </c>
      <c r="J15359">
        <v>-1</v>
      </c>
      <c r="O15359">
        <v>1</v>
      </c>
      <c r="R15359">
        <v>-1</v>
      </c>
      <c r="S15359" t="s">
        <v>33</v>
      </c>
      <c r="T15359" t="s">
        <v>82</v>
      </c>
      <c r="V15359" t="s">
        <v>55</v>
      </c>
      <c r="W15359" t="s">
        <v>37</v>
      </c>
      <c r="X15359" t="s">
        <v>57</v>
      </c>
    </row>
    <row r="15360" spans="1:24" x14ac:dyDescent="0.25">
      <c r="A15360">
        <v>14203508</v>
      </c>
      <c r="B15360" t="s">
        <v>33</v>
      </c>
      <c r="C15360" t="s">
        <v>15413</v>
      </c>
      <c r="D15360" t="s">
        <v>26</v>
      </c>
      <c r="E15360">
        <v>1</v>
      </c>
      <c r="R15360">
        <v>1</v>
      </c>
      <c r="S15360" t="s">
        <v>33</v>
      </c>
      <c r="T15360" t="s">
        <v>82</v>
      </c>
      <c r="V15360" t="s">
        <v>55</v>
      </c>
      <c r="W15360" t="s">
        <v>37</v>
      </c>
      <c r="X15360" t="s">
        <v>57</v>
      </c>
    </row>
    <row r="15361" spans="1:24" x14ac:dyDescent="0.25">
      <c r="A15361">
        <v>14203508</v>
      </c>
      <c r="B15361" t="s">
        <v>33</v>
      </c>
      <c r="C15361" t="s">
        <v>15414</v>
      </c>
      <c r="D15361" t="s">
        <v>26</v>
      </c>
      <c r="E15361">
        <v>1</v>
      </c>
      <c r="R15361">
        <v>1</v>
      </c>
      <c r="S15361" t="s">
        <v>33</v>
      </c>
      <c r="T15361" t="s">
        <v>82</v>
      </c>
      <c r="V15361" t="s">
        <v>55</v>
      </c>
      <c r="W15361" t="s">
        <v>37</v>
      </c>
      <c r="X15361" t="s">
        <v>57</v>
      </c>
    </row>
    <row r="15362" spans="1:24" x14ac:dyDescent="0.25">
      <c r="A15362">
        <v>14203508</v>
      </c>
      <c r="B15362" t="s">
        <v>33</v>
      </c>
      <c r="C15362" t="s">
        <v>15415</v>
      </c>
      <c r="D15362" t="s">
        <v>26</v>
      </c>
      <c r="G15362">
        <v>1</v>
      </c>
      <c r="H15362">
        <v>1</v>
      </c>
      <c r="M15362">
        <v>1</v>
      </c>
      <c r="R15362">
        <v>1</v>
      </c>
      <c r="S15362" t="s">
        <v>33</v>
      </c>
      <c r="T15362" t="s">
        <v>82</v>
      </c>
      <c r="V15362" t="s">
        <v>55</v>
      </c>
      <c r="W15362" t="s">
        <v>37</v>
      </c>
      <c r="X15362" t="s">
        <v>57</v>
      </c>
    </row>
    <row r="15363" spans="1:24" x14ac:dyDescent="0.25">
      <c r="A15363">
        <v>14203508</v>
      </c>
      <c r="B15363" t="s">
        <v>33</v>
      </c>
      <c r="C15363" t="s">
        <v>15416</v>
      </c>
      <c r="D15363" t="s">
        <v>26</v>
      </c>
      <c r="L15363">
        <v>1</v>
      </c>
      <c r="M15363">
        <v>1</v>
      </c>
      <c r="O15363">
        <v>1</v>
      </c>
      <c r="S15363" t="s">
        <v>33</v>
      </c>
      <c r="T15363" t="s">
        <v>82</v>
      </c>
      <c r="V15363" t="s">
        <v>55</v>
      </c>
      <c r="W15363" t="s">
        <v>37</v>
      </c>
      <c r="X15363" t="s">
        <v>57</v>
      </c>
    </row>
    <row r="15364" spans="1:24" x14ac:dyDescent="0.25">
      <c r="A15364">
        <v>14203508</v>
      </c>
      <c r="B15364" t="s">
        <v>33</v>
      </c>
      <c r="C15364" t="s">
        <v>15417</v>
      </c>
      <c r="D15364" t="s">
        <v>26</v>
      </c>
      <c r="H15364">
        <v>1</v>
      </c>
      <c r="O15364">
        <v>1</v>
      </c>
      <c r="S15364" t="s">
        <v>33</v>
      </c>
      <c r="T15364" t="s">
        <v>82</v>
      </c>
      <c r="V15364" t="s">
        <v>55</v>
      </c>
      <c r="W15364" t="s">
        <v>37</v>
      </c>
      <c r="X15364" t="s">
        <v>57</v>
      </c>
    </row>
    <row r="15365" spans="1:24" x14ac:dyDescent="0.25">
      <c r="A15365">
        <v>14203508</v>
      </c>
      <c r="B15365" t="s">
        <v>33</v>
      </c>
      <c r="C15365" t="s">
        <v>15418</v>
      </c>
      <c r="D15365" t="s">
        <v>26</v>
      </c>
      <c r="H15365">
        <v>1</v>
      </c>
      <c r="J15365">
        <v>-1</v>
      </c>
      <c r="O15365">
        <v>1</v>
      </c>
      <c r="S15365" t="s">
        <v>33</v>
      </c>
      <c r="T15365" t="s">
        <v>82</v>
      </c>
      <c r="V15365" t="s">
        <v>55</v>
      </c>
      <c r="W15365" t="s">
        <v>37</v>
      </c>
      <c r="X15365" t="s">
        <v>57</v>
      </c>
    </row>
    <row r="15366" spans="1:24" x14ac:dyDescent="0.25">
      <c r="A15366">
        <v>14203508</v>
      </c>
      <c r="B15366" t="s">
        <v>33</v>
      </c>
      <c r="C15366" t="s">
        <v>15419</v>
      </c>
      <c r="D15366" t="s">
        <v>26</v>
      </c>
      <c r="H15366">
        <v>1</v>
      </c>
      <c r="J15366">
        <v>-1</v>
      </c>
      <c r="M15366">
        <v>1</v>
      </c>
      <c r="O15366">
        <v>1</v>
      </c>
      <c r="S15366" t="s">
        <v>33</v>
      </c>
      <c r="T15366" t="s">
        <v>82</v>
      </c>
      <c r="V15366" t="s">
        <v>55</v>
      </c>
      <c r="W15366" t="s">
        <v>37</v>
      </c>
      <c r="X15366" t="s">
        <v>57</v>
      </c>
    </row>
    <row r="15367" spans="1:24" x14ac:dyDescent="0.25">
      <c r="A15367">
        <v>14203508</v>
      </c>
      <c r="B15367" t="s">
        <v>33</v>
      </c>
      <c r="C15367" t="s">
        <v>15420</v>
      </c>
      <c r="D15367" t="s">
        <v>26</v>
      </c>
      <c r="H15367">
        <v>1</v>
      </c>
      <c r="L15367">
        <v>1</v>
      </c>
      <c r="O15367">
        <v>1</v>
      </c>
      <c r="R15367">
        <v>1</v>
      </c>
      <c r="S15367" t="s">
        <v>33</v>
      </c>
      <c r="T15367" t="s">
        <v>82</v>
      </c>
      <c r="V15367" t="s">
        <v>55</v>
      </c>
      <c r="W15367" t="s">
        <v>37</v>
      </c>
      <c r="X15367" t="s">
        <v>57</v>
      </c>
    </row>
    <row r="15368" spans="1:24" x14ac:dyDescent="0.25">
      <c r="A15368">
        <v>14203508</v>
      </c>
      <c r="B15368" t="s">
        <v>33</v>
      </c>
      <c r="C15368" t="s">
        <v>15421</v>
      </c>
      <c r="D15368" t="s">
        <v>26</v>
      </c>
      <c r="G15368">
        <v>1</v>
      </c>
      <c r="H15368">
        <v>1</v>
      </c>
      <c r="J15368">
        <v>-1</v>
      </c>
      <c r="O15368">
        <v>1</v>
      </c>
      <c r="R15368">
        <v>1</v>
      </c>
      <c r="S15368" t="s">
        <v>33</v>
      </c>
      <c r="T15368" t="s">
        <v>82</v>
      </c>
      <c r="V15368" t="s">
        <v>55</v>
      </c>
      <c r="W15368" t="s">
        <v>37</v>
      </c>
      <c r="X15368" t="s">
        <v>57</v>
      </c>
    </row>
    <row r="15369" spans="1:24" x14ac:dyDescent="0.25">
      <c r="A15369">
        <v>14203508</v>
      </c>
      <c r="B15369" t="s">
        <v>33</v>
      </c>
      <c r="C15369" t="s">
        <v>15422</v>
      </c>
      <c r="D15369" t="s">
        <v>26</v>
      </c>
      <c r="I15369">
        <v>-1</v>
      </c>
      <c r="J15369">
        <v>0</v>
      </c>
      <c r="K15369">
        <v>1</v>
      </c>
      <c r="L15369">
        <v>1</v>
      </c>
      <c r="N15369">
        <v>0</v>
      </c>
      <c r="O15369">
        <v>1</v>
      </c>
      <c r="R15369">
        <v>1</v>
      </c>
      <c r="S15369" t="s">
        <v>33</v>
      </c>
      <c r="T15369" t="s">
        <v>82</v>
      </c>
      <c r="V15369" t="s">
        <v>55</v>
      </c>
      <c r="W15369" t="s">
        <v>37</v>
      </c>
      <c r="X15369" t="s">
        <v>57</v>
      </c>
    </row>
    <row r="15370" spans="1:24" x14ac:dyDescent="0.25">
      <c r="A15370">
        <v>14203508</v>
      </c>
      <c r="B15370" t="s">
        <v>33</v>
      </c>
      <c r="C15370" t="s">
        <v>15423</v>
      </c>
      <c r="D15370" t="s">
        <v>26</v>
      </c>
      <c r="E15370">
        <v>1</v>
      </c>
      <c r="L15370">
        <v>0</v>
      </c>
      <c r="S15370" t="s">
        <v>33</v>
      </c>
      <c r="T15370" t="s">
        <v>82</v>
      </c>
      <c r="V15370" t="s">
        <v>55</v>
      </c>
      <c r="W15370" t="s">
        <v>37</v>
      </c>
      <c r="X15370" t="s">
        <v>57</v>
      </c>
    </row>
    <row r="15371" spans="1:24" x14ac:dyDescent="0.25">
      <c r="A15371">
        <v>14203508</v>
      </c>
      <c r="B15371" t="s">
        <v>33</v>
      </c>
      <c r="C15371" t="s">
        <v>15424</v>
      </c>
      <c r="D15371" t="s">
        <v>29</v>
      </c>
      <c r="E15371">
        <v>1</v>
      </c>
      <c r="L15371">
        <v>0</v>
      </c>
      <c r="S15371" t="s">
        <v>33</v>
      </c>
      <c r="T15371" t="s">
        <v>82</v>
      </c>
      <c r="V15371" t="s">
        <v>55</v>
      </c>
      <c r="W15371" t="s">
        <v>37</v>
      </c>
      <c r="X15371" t="s">
        <v>57</v>
      </c>
    </row>
    <row r="15372" spans="1:24" x14ac:dyDescent="0.25">
      <c r="A15372">
        <v>14203508</v>
      </c>
      <c r="B15372" t="s">
        <v>33</v>
      </c>
      <c r="C15372" t="s">
        <v>15425</v>
      </c>
      <c r="D15372" t="s">
        <v>26</v>
      </c>
      <c r="M15372">
        <v>1</v>
      </c>
      <c r="S15372" t="s">
        <v>33</v>
      </c>
      <c r="T15372" t="s">
        <v>82</v>
      </c>
      <c r="V15372" t="s">
        <v>55</v>
      </c>
      <c r="W15372" t="s">
        <v>37</v>
      </c>
      <c r="X15372" t="s">
        <v>57</v>
      </c>
    </row>
    <row r="15373" spans="1:24" x14ac:dyDescent="0.25">
      <c r="A15373">
        <v>14203508</v>
      </c>
      <c r="B15373" t="s">
        <v>33</v>
      </c>
      <c r="C15373" t="s">
        <v>15426</v>
      </c>
      <c r="D15373" t="s">
        <v>26</v>
      </c>
      <c r="M15373">
        <v>1</v>
      </c>
      <c r="O15373">
        <v>1</v>
      </c>
      <c r="R15373">
        <v>1</v>
      </c>
      <c r="S15373" t="s">
        <v>33</v>
      </c>
      <c r="T15373" t="s">
        <v>82</v>
      </c>
      <c r="V15373" t="s">
        <v>55</v>
      </c>
      <c r="W15373" t="s">
        <v>37</v>
      </c>
      <c r="X15373" t="s">
        <v>57</v>
      </c>
    </row>
    <row r="15374" spans="1:24" x14ac:dyDescent="0.25">
      <c r="A15374">
        <v>14203508</v>
      </c>
      <c r="B15374" t="s">
        <v>33</v>
      </c>
      <c r="C15374" t="s">
        <v>15427</v>
      </c>
      <c r="D15374" t="s">
        <v>26</v>
      </c>
      <c r="M15374">
        <v>1</v>
      </c>
      <c r="O15374">
        <v>1</v>
      </c>
      <c r="R15374">
        <v>1</v>
      </c>
      <c r="S15374" t="s">
        <v>33</v>
      </c>
      <c r="T15374" t="s">
        <v>82</v>
      </c>
      <c r="V15374" t="s">
        <v>55</v>
      </c>
      <c r="W15374" t="s">
        <v>37</v>
      </c>
      <c r="X15374" t="s">
        <v>57</v>
      </c>
    </row>
    <row r="15375" spans="1:24" x14ac:dyDescent="0.25">
      <c r="A15375">
        <v>14203967</v>
      </c>
      <c r="B15375" t="s">
        <v>24</v>
      </c>
      <c r="C15375" t="s">
        <v>15428</v>
      </c>
      <c r="D15375" t="s">
        <v>26</v>
      </c>
      <c r="E15375">
        <v>1</v>
      </c>
      <c r="S15375" t="s">
        <v>24</v>
      </c>
      <c r="T15375" t="s">
        <v>73</v>
      </c>
    </row>
    <row r="15376" spans="1:24" x14ac:dyDescent="0.25">
      <c r="A15376">
        <v>14203967</v>
      </c>
      <c r="B15376" t="s">
        <v>24</v>
      </c>
      <c r="C15376" t="s">
        <v>15429</v>
      </c>
      <c r="D15376" t="s">
        <v>29</v>
      </c>
      <c r="E15376">
        <v>1</v>
      </c>
      <c r="S15376" t="s">
        <v>24</v>
      </c>
      <c r="T15376" t="s">
        <v>73</v>
      </c>
    </row>
    <row r="15377" spans="1:24" x14ac:dyDescent="0.25">
      <c r="A15377">
        <v>14205430</v>
      </c>
      <c r="B15377" t="s">
        <v>24</v>
      </c>
      <c r="C15377" t="s">
        <v>15430</v>
      </c>
      <c r="D15377" t="s">
        <v>26</v>
      </c>
      <c r="H15377">
        <v>1</v>
      </c>
      <c r="L15377">
        <v>-1</v>
      </c>
      <c r="S15377" t="s">
        <v>24</v>
      </c>
      <c r="T15377" t="s">
        <v>43</v>
      </c>
      <c r="V15377" t="s">
        <v>55</v>
      </c>
      <c r="W15377" t="s">
        <v>56</v>
      </c>
      <c r="X15377" t="s">
        <v>44</v>
      </c>
    </row>
    <row r="15378" spans="1:24" x14ac:dyDescent="0.25">
      <c r="A15378">
        <v>14205430</v>
      </c>
      <c r="B15378" t="s">
        <v>24</v>
      </c>
      <c r="C15378" t="s">
        <v>15431</v>
      </c>
      <c r="D15378" t="s">
        <v>26</v>
      </c>
      <c r="H15378">
        <v>1</v>
      </c>
      <c r="S15378" t="s">
        <v>24</v>
      </c>
      <c r="T15378" t="s">
        <v>43</v>
      </c>
      <c r="V15378" t="s">
        <v>55</v>
      </c>
      <c r="W15378" t="s">
        <v>56</v>
      </c>
      <c r="X15378" t="s">
        <v>44</v>
      </c>
    </row>
    <row r="15379" spans="1:24" x14ac:dyDescent="0.25">
      <c r="A15379">
        <v>14205430</v>
      </c>
      <c r="B15379" t="s">
        <v>24</v>
      </c>
      <c r="C15379" t="s">
        <v>15432</v>
      </c>
      <c r="D15379" t="s">
        <v>26</v>
      </c>
      <c r="F15379">
        <v>-1</v>
      </c>
      <c r="G15379">
        <v>1</v>
      </c>
      <c r="K15379">
        <v>0</v>
      </c>
      <c r="L15379">
        <v>1</v>
      </c>
      <c r="N15379">
        <v>0</v>
      </c>
      <c r="O15379">
        <v>0</v>
      </c>
      <c r="S15379" t="s">
        <v>24</v>
      </c>
      <c r="T15379" t="s">
        <v>43</v>
      </c>
      <c r="V15379" t="s">
        <v>55</v>
      </c>
      <c r="W15379" t="s">
        <v>56</v>
      </c>
      <c r="X15379" t="s">
        <v>44</v>
      </c>
    </row>
    <row r="15380" spans="1:24" x14ac:dyDescent="0.25">
      <c r="A15380">
        <v>14205430</v>
      </c>
      <c r="B15380" t="s">
        <v>24</v>
      </c>
      <c r="C15380" t="s">
        <v>15433</v>
      </c>
      <c r="D15380" t="s">
        <v>29</v>
      </c>
      <c r="F15380">
        <v>-1</v>
      </c>
      <c r="G15380">
        <v>1</v>
      </c>
      <c r="K15380">
        <v>0</v>
      </c>
      <c r="L15380">
        <v>1</v>
      </c>
      <c r="N15380">
        <v>0</v>
      </c>
      <c r="O15380">
        <v>0</v>
      </c>
      <c r="S15380" t="s">
        <v>24</v>
      </c>
      <c r="T15380" t="s">
        <v>43</v>
      </c>
      <c r="V15380" t="s">
        <v>55</v>
      </c>
      <c r="W15380" t="s">
        <v>56</v>
      </c>
      <c r="X15380" t="s">
        <v>44</v>
      </c>
    </row>
    <row r="15381" spans="1:24" x14ac:dyDescent="0.25">
      <c r="A15381">
        <v>14205430</v>
      </c>
      <c r="B15381" t="s">
        <v>24</v>
      </c>
      <c r="C15381" t="s">
        <v>15434</v>
      </c>
      <c r="D15381" t="s">
        <v>26</v>
      </c>
      <c r="F15381">
        <v>1</v>
      </c>
      <c r="G15381">
        <v>1</v>
      </c>
      <c r="H15381">
        <v>-1</v>
      </c>
      <c r="I15381">
        <v>1</v>
      </c>
      <c r="J15381">
        <v>1</v>
      </c>
      <c r="M15381">
        <v>1</v>
      </c>
      <c r="N15381">
        <v>0</v>
      </c>
      <c r="O15381">
        <v>1</v>
      </c>
      <c r="S15381" t="s">
        <v>24</v>
      </c>
      <c r="T15381" t="s">
        <v>43</v>
      </c>
      <c r="V15381" t="s">
        <v>55</v>
      </c>
      <c r="W15381" t="s">
        <v>56</v>
      </c>
      <c r="X15381" t="s">
        <v>44</v>
      </c>
    </row>
    <row r="15382" spans="1:24" x14ac:dyDescent="0.25">
      <c r="A15382">
        <v>14206363</v>
      </c>
      <c r="B15382" t="s">
        <v>24</v>
      </c>
      <c r="C15382" t="s">
        <v>15435</v>
      </c>
      <c r="D15382" t="s">
        <v>26</v>
      </c>
      <c r="E15382">
        <v>1</v>
      </c>
      <c r="N15382">
        <v>0</v>
      </c>
      <c r="S15382" t="s">
        <v>24</v>
      </c>
      <c r="T15382" t="s">
        <v>43</v>
      </c>
      <c r="V15382" t="s">
        <v>36</v>
      </c>
      <c r="W15382" t="s">
        <v>37</v>
      </c>
      <c r="X15382" t="s">
        <v>44</v>
      </c>
    </row>
    <row r="15383" spans="1:24" x14ac:dyDescent="0.25">
      <c r="A15383">
        <v>14206363</v>
      </c>
      <c r="B15383" t="s">
        <v>24</v>
      </c>
      <c r="C15383" t="s">
        <v>15436</v>
      </c>
      <c r="D15383" t="s">
        <v>26</v>
      </c>
      <c r="E15383">
        <v>1</v>
      </c>
      <c r="F15383">
        <v>0</v>
      </c>
      <c r="G15383">
        <v>0</v>
      </c>
      <c r="N15383">
        <v>0</v>
      </c>
      <c r="O15383">
        <v>0</v>
      </c>
      <c r="R15383">
        <v>1</v>
      </c>
      <c r="S15383" t="s">
        <v>24</v>
      </c>
      <c r="T15383" t="s">
        <v>43</v>
      </c>
      <c r="V15383" t="s">
        <v>36</v>
      </c>
      <c r="W15383" t="s">
        <v>37</v>
      </c>
      <c r="X15383" t="s">
        <v>44</v>
      </c>
    </row>
    <row r="15384" spans="1:24" x14ac:dyDescent="0.25">
      <c r="A15384">
        <v>14206363</v>
      </c>
      <c r="B15384" t="s">
        <v>24</v>
      </c>
      <c r="C15384" t="s">
        <v>15437</v>
      </c>
      <c r="D15384" t="s">
        <v>29</v>
      </c>
      <c r="E15384">
        <v>1</v>
      </c>
      <c r="F15384">
        <v>0</v>
      </c>
      <c r="G15384">
        <v>0</v>
      </c>
      <c r="N15384">
        <v>0</v>
      </c>
      <c r="O15384">
        <v>0</v>
      </c>
      <c r="R15384">
        <v>1</v>
      </c>
      <c r="S15384" t="s">
        <v>24</v>
      </c>
      <c r="T15384" t="s">
        <v>43</v>
      </c>
      <c r="V15384" t="s">
        <v>36</v>
      </c>
      <c r="W15384" t="s">
        <v>37</v>
      </c>
      <c r="X15384" t="s">
        <v>44</v>
      </c>
    </row>
    <row r="15385" spans="1:24" x14ac:dyDescent="0.25">
      <c r="A15385">
        <v>14206363</v>
      </c>
      <c r="B15385" t="s">
        <v>24</v>
      </c>
      <c r="C15385" t="s">
        <v>15438</v>
      </c>
      <c r="D15385" t="s">
        <v>26</v>
      </c>
      <c r="G15385">
        <v>1</v>
      </c>
      <c r="J15385">
        <v>0</v>
      </c>
      <c r="L15385">
        <v>0</v>
      </c>
      <c r="S15385" t="s">
        <v>24</v>
      </c>
      <c r="T15385" t="s">
        <v>43</v>
      </c>
      <c r="V15385" t="s">
        <v>36</v>
      </c>
      <c r="W15385" t="s">
        <v>37</v>
      </c>
      <c r="X15385" t="s">
        <v>44</v>
      </c>
    </row>
    <row r="15386" spans="1:24" x14ac:dyDescent="0.25">
      <c r="A15386">
        <v>14207656</v>
      </c>
      <c r="B15386" t="s">
        <v>33</v>
      </c>
      <c r="C15386" t="s">
        <v>15439</v>
      </c>
      <c r="D15386" t="s">
        <v>26</v>
      </c>
      <c r="F15386">
        <v>-1</v>
      </c>
      <c r="G15386">
        <v>-1</v>
      </c>
      <c r="J15386">
        <v>1</v>
      </c>
      <c r="K15386">
        <v>1</v>
      </c>
      <c r="O15386">
        <v>1</v>
      </c>
      <c r="S15386" t="s">
        <v>33</v>
      </c>
      <c r="T15386" t="s">
        <v>35</v>
      </c>
      <c r="V15386" t="s">
        <v>36</v>
      </c>
      <c r="W15386" t="s">
        <v>56</v>
      </c>
      <c r="X15386" t="s">
        <v>38</v>
      </c>
    </row>
    <row r="15387" spans="1:24" x14ac:dyDescent="0.25">
      <c r="A15387">
        <v>14207656</v>
      </c>
      <c r="B15387" t="s">
        <v>33</v>
      </c>
      <c r="C15387" t="s">
        <v>15440</v>
      </c>
      <c r="D15387" t="s">
        <v>26</v>
      </c>
      <c r="G15387">
        <v>1</v>
      </c>
      <c r="M15387">
        <v>1</v>
      </c>
      <c r="N15387">
        <v>0</v>
      </c>
      <c r="O15387">
        <v>1</v>
      </c>
      <c r="R15387">
        <v>0</v>
      </c>
      <c r="S15387" t="s">
        <v>33</v>
      </c>
      <c r="T15387" t="s">
        <v>35</v>
      </c>
      <c r="V15387" t="s">
        <v>36</v>
      </c>
      <c r="W15387" t="s">
        <v>56</v>
      </c>
      <c r="X15387" t="s">
        <v>38</v>
      </c>
    </row>
    <row r="15388" spans="1:24" x14ac:dyDescent="0.25">
      <c r="A15388">
        <v>14207656</v>
      </c>
      <c r="B15388" t="s">
        <v>33</v>
      </c>
      <c r="C15388" t="s">
        <v>15441</v>
      </c>
      <c r="D15388" t="s">
        <v>26</v>
      </c>
      <c r="G15388">
        <v>1</v>
      </c>
      <c r="J15388">
        <v>0</v>
      </c>
      <c r="L15388">
        <v>0</v>
      </c>
      <c r="M15388">
        <v>1</v>
      </c>
      <c r="O15388">
        <v>1</v>
      </c>
      <c r="R15388">
        <v>1</v>
      </c>
      <c r="S15388" t="s">
        <v>33</v>
      </c>
      <c r="T15388" t="s">
        <v>35</v>
      </c>
      <c r="V15388" t="s">
        <v>36</v>
      </c>
      <c r="W15388" t="s">
        <v>56</v>
      </c>
      <c r="X15388" t="s">
        <v>38</v>
      </c>
    </row>
    <row r="15389" spans="1:24" x14ac:dyDescent="0.25">
      <c r="A15389">
        <v>14207656</v>
      </c>
      <c r="B15389" t="s">
        <v>33</v>
      </c>
      <c r="C15389" t="s">
        <v>15442</v>
      </c>
      <c r="D15389" t="s">
        <v>26</v>
      </c>
      <c r="J15389">
        <v>1</v>
      </c>
      <c r="O15389">
        <v>1</v>
      </c>
      <c r="S15389" t="s">
        <v>33</v>
      </c>
      <c r="T15389" t="s">
        <v>35</v>
      </c>
      <c r="V15389" t="s">
        <v>36</v>
      </c>
      <c r="W15389" t="s">
        <v>56</v>
      </c>
      <c r="X15389" t="s">
        <v>38</v>
      </c>
    </row>
    <row r="15390" spans="1:24" x14ac:dyDescent="0.25">
      <c r="A15390">
        <v>14207656</v>
      </c>
      <c r="B15390" t="s">
        <v>33</v>
      </c>
      <c r="C15390" t="s">
        <v>15443</v>
      </c>
      <c r="D15390" t="s">
        <v>29</v>
      </c>
      <c r="J15390">
        <v>1</v>
      </c>
      <c r="O15390">
        <v>1</v>
      </c>
      <c r="S15390" t="s">
        <v>33</v>
      </c>
      <c r="T15390" t="s">
        <v>35</v>
      </c>
      <c r="V15390" t="s">
        <v>36</v>
      </c>
      <c r="W15390" t="s">
        <v>56</v>
      </c>
      <c r="X15390" t="s">
        <v>38</v>
      </c>
    </row>
    <row r="15391" spans="1:24" x14ac:dyDescent="0.25">
      <c r="A15391">
        <v>14207656</v>
      </c>
      <c r="B15391" t="s">
        <v>33</v>
      </c>
      <c r="C15391" t="s">
        <v>15444</v>
      </c>
      <c r="D15391" t="s">
        <v>26</v>
      </c>
      <c r="I15391">
        <v>1</v>
      </c>
      <c r="S15391" t="s">
        <v>33</v>
      </c>
      <c r="T15391" t="s">
        <v>35</v>
      </c>
      <c r="V15391" t="s">
        <v>36</v>
      </c>
      <c r="W15391" t="s">
        <v>56</v>
      </c>
      <c r="X15391" t="s">
        <v>38</v>
      </c>
    </row>
    <row r="15392" spans="1:24" x14ac:dyDescent="0.25">
      <c r="A15392">
        <v>14207656</v>
      </c>
      <c r="B15392" t="s">
        <v>33</v>
      </c>
      <c r="C15392" t="s">
        <v>15445</v>
      </c>
      <c r="D15392" t="s">
        <v>29</v>
      </c>
      <c r="I15392">
        <v>1</v>
      </c>
      <c r="S15392" t="s">
        <v>33</v>
      </c>
      <c r="T15392" t="s">
        <v>35</v>
      </c>
      <c r="V15392" t="s">
        <v>36</v>
      </c>
      <c r="W15392" t="s">
        <v>56</v>
      </c>
      <c r="X15392" t="s">
        <v>38</v>
      </c>
    </row>
    <row r="15393" spans="1:24" x14ac:dyDescent="0.25">
      <c r="A15393">
        <v>14207656</v>
      </c>
      <c r="B15393" t="s">
        <v>33</v>
      </c>
      <c r="C15393" t="s">
        <v>15446</v>
      </c>
      <c r="D15393" t="s">
        <v>26</v>
      </c>
      <c r="G15393">
        <v>1</v>
      </c>
      <c r="J15393">
        <v>1</v>
      </c>
      <c r="L15393">
        <v>0</v>
      </c>
      <c r="M15393">
        <v>1</v>
      </c>
      <c r="N15393">
        <v>0</v>
      </c>
      <c r="O15393">
        <v>1</v>
      </c>
      <c r="R15393">
        <v>1</v>
      </c>
      <c r="S15393" t="s">
        <v>33</v>
      </c>
      <c r="T15393" t="s">
        <v>35</v>
      </c>
      <c r="V15393" t="s">
        <v>36</v>
      </c>
      <c r="W15393" t="s">
        <v>56</v>
      </c>
      <c r="X15393" t="s">
        <v>38</v>
      </c>
    </row>
    <row r="15394" spans="1:24" x14ac:dyDescent="0.25">
      <c r="A15394">
        <v>14207656</v>
      </c>
      <c r="B15394" t="s">
        <v>33</v>
      </c>
      <c r="C15394" t="s">
        <v>15447</v>
      </c>
      <c r="D15394" t="s">
        <v>26</v>
      </c>
      <c r="E15394">
        <v>1</v>
      </c>
      <c r="S15394" t="s">
        <v>33</v>
      </c>
      <c r="T15394" t="s">
        <v>35</v>
      </c>
      <c r="V15394" t="s">
        <v>36</v>
      </c>
      <c r="W15394" t="s">
        <v>56</v>
      </c>
      <c r="X15394" t="s">
        <v>38</v>
      </c>
    </row>
    <row r="15395" spans="1:24" x14ac:dyDescent="0.25">
      <c r="A15395">
        <v>14207656</v>
      </c>
      <c r="B15395" t="s">
        <v>33</v>
      </c>
      <c r="C15395" t="s">
        <v>15448</v>
      </c>
      <c r="D15395" t="s">
        <v>29</v>
      </c>
      <c r="E15395">
        <v>1</v>
      </c>
      <c r="S15395" t="s">
        <v>33</v>
      </c>
      <c r="T15395" t="s">
        <v>35</v>
      </c>
      <c r="V15395" t="s">
        <v>36</v>
      </c>
      <c r="W15395" t="s">
        <v>56</v>
      </c>
      <c r="X15395" t="s">
        <v>38</v>
      </c>
    </row>
    <row r="15396" spans="1:24" x14ac:dyDescent="0.25">
      <c r="A15396">
        <v>14207656</v>
      </c>
      <c r="B15396" t="s">
        <v>33</v>
      </c>
      <c r="C15396" t="s">
        <v>15449</v>
      </c>
      <c r="D15396" t="s">
        <v>26</v>
      </c>
      <c r="J15396">
        <v>1</v>
      </c>
      <c r="O15396">
        <v>1</v>
      </c>
      <c r="S15396" t="s">
        <v>33</v>
      </c>
      <c r="T15396" t="s">
        <v>35</v>
      </c>
      <c r="V15396" t="s">
        <v>36</v>
      </c>
      <c r="W15396" t="s">
        <v>56</v>
      </c>
      <c r="X15396" t="s">
        <v>38</v>
      </c>
    </row>
    <row r="15397" spans="1:24" x14ac:dyDescent="0.25">
      <c r="A15397">
        <v>14207656</v>
      </c>
      <c r="B15397" t="s">
        <v>33</v>
      </c>
      <c r="C15397" t="s">
        <v>15450</v>
      </c>
      <c r="D15397" t="s">
        <v>26</v>
      </c>
      <c r="G15397">
        <v>1</v>
      </c>
      <c r="J15397">
        <v>1</v>
      </c>
      <c r="M15397">
        <v>1</v>
      </c>
      <c r="O15397">
        <v>1</v>
      </c>
      <c r="S15397" t="s">
        <v>33</v>
      </c>
      <c r="T15397" t="s">
        <v>35</v>
      </c>
      <c r="V15397" t="s">
        <v>36</v>
      </c>
      <c r="W15397" t="s">
        <v>56</v>
      </c>
      <c r="X15397" t="s">
        <v>38</v>
      </c>
    </row>
    <row r="15398" spans="1:24" x14ac:dyDescent="0.25">
      <c r="A15398">
        <v>14207656</v>
      </c>
      <c r="B15398" t="s">
        <v>33</v>
      </c>
      <c r="C15398" t="s">
        <v>15451</v>
      </c>
      <c r="D15398" t="s">
        <v>26</v>
      </c>
      <c r="J15398">
        <v>0</v>
      </c>
      <c r="O15398">
        <v>1</v>
      </c>
      <c r="S15398" t="s">
        <v>33</v>
      </c>
      <c r="T15398" t="s">
        <v>35</v>
      </c>
      <c r="V15398" t="s">
        <v>36</v>
      </c>
      <c r="W15398" t="s">
        <v>56</v>
      </c>
      <c r="X15398" t="s">
        <v>38</v>
      </c>
    </row>
    <row r="15399" spans="1:24" x14ac:dyDescent="0.25">
      <c r="A15399">
        <v>14207656</v>
      </c>
      <c r="B15399" t="s">
        <v>33</v>
      </c>
      <c r="C15399" t="s">
        <v>15452</v>
      </c>
      <c r="D15399" t="s">
        <v>26</v>
      </c>
      <c r="G15399">
        <v>1</v>
      </c>
      <c r="H15399">
        <v>-1</v>
      </c>
      <c r="J15399">
        <v>1</v>
      </c>
      <c r="M15399">
        <v>1</v>
      </c>
      <c r="O15399">
        <v>1</v>
      </c>
      <c r="S15399" t="s">
        <v>33</v>
      </c>
      <c r="T15399" t="s">
        <v>35</v>
      </c>
      <c r="V15399" t="s">
        <v>36</v>
      </c>
      <c r="W15399" t="s">
        <v>56</v>
      </c>
      <c r="X15399" t="s">
        <v>38</v>
      </c>
    </row>
    <row r="15400" spans="1:24" x14ac:dyDescent="0.25">
      <c r="A15400">
        <v>14207656</v>
      </c>
      <c r="B15400" t="s">
        <v>33</v>
      </c>
      <c r="C15400" t="s">
        <v>15453</v>
      </c>
      <c r="D15400" t="s">
        <v>26</v>
      </c>
      <c r="H15400">
        <v>0</v>
      </c>
      <c r="J15400">
        <v>0</v>
      </c>
      <c r="S15400" t="s">
        <v>33</v>
      </c>
      <c r="T15400" t="s">
        <v>35</v>
      </c>
      <c r="V15400" t="s">
        <v>36</v>
      </c>
      <c r="W15400" t="s">
        <v>56</v>
      </c>
      <c r="X15400" t="s">
        <v>38</v>
      </c>
    </row>
    <row r="15401" spans="1:24" x14ac:dyDescent="0.25">
      <c r="A15401">
        <v>14207656</v>
      </c>
      <c r="B15401" t="s">
        <v>33</v>
      </c>
      <c r="C15401" t="s">
        <v>15454</v>
      </c>
      <c r="D15401" t="s">
        <v>29</v>
      </c>
      <c r="H15401">
        <v>0</v>
      </c>
      <c r="J15401">
        <v>0</v>
      </c>
      <c r="S15401" t="s">
        <v>33</v>
      </c>
      <c r="T15401" t="s">
        <v>35</v>
      </c>
      <c r="V15401" t="s">
        <v>36</v>
      </c>
      <c r="W15401" t="s">
        <v>56</v>
      </c>
      <c r="X15401" t="s">
        <v>38</v>
      </c>
    </row>
    <row r="15402" spans="1:24" x14ac:dyDescent="0.25">
      <c r="A15402">
        <v>14207656</v>
      </c>
      <c r="B15402" t="s">
        <v>33</v>
      </c>
      <c r="C15402" t="s">
        <v>15455</v>
      </c>
      <c r="D15402" t="s">
        <v>26</v>
      </c>
      <c r="I15402">
        <v>1</v>
      </c>
      <c r="S15402" t="s">
        <v>33</v>
      </c>
      <c r="T15402" t="s">
        <v>35</v>
      </c>
      <c r="V15402" t="s">
        <v>36</v>
      </c>
      <c r="W15402" t="s">
        <v>56</v>
      </c>
      <c r="X15402" t="s">
        <v>38</v>
      </c>
    </row>
    <row r="15403" spans="1:24" x14ac:dyDescent="0.25">
      <c r="A15403">
        <v>14207656</v>
      </c>
      <c r="B15403" t="s">
        <v>33</v>
      </c>
      <c r="C15403" t="s">
        <v>15456</v>
      </c>
      <c r="D15403" t="s">
        <v>29</v>
      </c>
      <c r="I15403">
        <v>1</v>
      </c>
      <c r="S15403" t="s">
        <v>33</v>
      </c>
      <c r="T15403" t="s">
        <v>35</v>
      </c>
      <c r="V15403" t="s">
        <v>36</v>
      </c>
      <c r="W15403" t="s">
        <v>56</v>
      </c>
      <c r="X15403" t="s">
        <v>38</v>
      </c>
    </row>
    <row r="15404" spans="1:24" x14ac:dyDescent="0.25">
      <c r="A15404">
        <v>14207656</v>
      </c>
      <c r="B15404" t="s">
        <v>33</v>
      </c>
      <c r="C15404" t="s">
        <v>15457</v>
      </c>
      <c r="D15404" t="s">
        <v>26</v>
      </c>
      <c r="F15404">
        <v>0</v>
      </c>
      <c r="G15404">
        <v>1</v>
      </c>
      <c r="K15404">
        <v>0</v>
      </c>
      <c r="N15404">
        <v>0</v>
      </c>
      <c r="O15404">
        <v>1</v>
      </c>
      <c r="S15404" t="s">
        <v>33</v>
      </c>
      <c r="T15404" t="s">
        <v>35</v>
      </c>
      <c r="V15404" t="s">
        <v>36</v>
      </c>
      <c r="W15404" t="s">
        <v>56</v>
      </c>
      <c r="X15404" t="s">
        <v>38</v>
      </c>
    </row>
    <row r="15405" spans="1:24" x14ac:dyDescent="0.25">
      <c r="A15405">
        <v>14207656</v>
      </c>
      <c r="B15405" t="s">
        <v>33</v>
      </c>
      <c r="C15405" t="s">
        <v>15458</v>
      </c>
      <c r="D15405" t="s">
        <v>26</v>
      </c>
      <c r="G15405">
        <v>1</v>
      </c>
      <c r="H15405">
        <v>1</v>
      </c>
      <c r="J15405">
        <v>1</v>
      </c>
      <c r="L15405">
        <v>1</v>
      </c>
      <c r="O15405">
        <v>1</v>
      </c>
      <c r="S15405" t="s">
        <v>33</v>
      </c>
      <c r="T15405" t="s">
        <v>35</v>
      </c>
      <c r="V15405" t="s">
        <v>36</v>
      </c>
      <c r="W15405" t="s">
        <v>56</v>
      </c>
      <c r="X15405" t="s">
        <v>38</v>
      </c>
    </row>
    <row r="15406" spans="1:24" x14ac:dyDescent="0.25">
      <c r="A15406">
        <v>14207656</v>
      </c>
      <c r="B15406" t="s">
        <v>33</v>
      </c>
      <c r="C15406" t="s">
        <v>15459</v>
      </c>
      <c r="D15406" t="s">
        <v>26</v>
      </c>
      <c r="E15406">
        <v>1</v>
      </c>
      <c r="R15406">
        <v>1</v>
      </c>
      <c r="S15406" t="s">
        <v>33</v>
      </c>
      <c r="T15406" t="s">
        <v>35</v>
      </c>
      <c r="V15406" t="s">
        <v>36</v>
      </c>
      <c r="W15406" t="s">
        <v>56</v>
      </c>
      <c r="X15406" t="s">
        <v>38</v>
      </c>
    </row>
    <row r="15407" spans="1:24" x14ac:dyDescent="0.25">
      <c r="A15407">
        <v>14207656</v>
      </c>
      <c r="B15407" t="s">
        <v>33</v>
      </c>
      <c r="C15407" t="s">
        <v>15460</v>
      </c>
      <c r="D15407" t="s">
        <v>26</v>
      </c>
      <c r="O15407">
        <v>-1</v>
      </c>
      <c r="S15407" t="s">
        <v>33</v>
      </c>
      <c r="T15407" t="s">
        <v>35</v>
      </c>
      <c r="V15407" t="s">
        <v>36</v>
      </c>
      <c r="W15407" t="s">
        <v>56</v>
      </c>
      <c r="X15407" t="s">
        <v>38</v>
      </c>
    </row>
    <row r="15408" spans="1:24" x14ac:dyDescent="0.25">
      <c r="A15408">
        <v>14207656</v>
      </c>
      <c r="B15408" t="s">
        <v>33</v>
      </c>
      <c r="C15408" t="s">
        <v>15461</v>
      </c>
      <c r="D15408" t="s">
        <v>26</v>
      </c>
      <c r="G15408">
        <v>1</v>
      </c>
      <c r="J15408">
        <v>0</v>
      </c>
      <c r="O15408">
        <v>1</v>
      </c>
      <c r="S15408" t="s">
        <v>33</v>
      </c>
      <c r="T15408" t="s">
        <v>35</v>
      </c>
      <c r="V15408" t="s">
        <v>36</v>
      </c>
      <c r="W15408" t="s">
        <v>56</v>
      </c>
      <c r="X15408" t="s">
        <v>38</v>
      </c>
    </row>
    <row r="15409" spans="1:24" x14ac:dyDescent="0.25">
      <c r="A15409">
        <v>14207656</v>
      </c>
      <c r="B15409" t="s">
        <v>33</v>
      </c>
      <c r="C15409" t="s">
        <v>15462</v>
      </c>
      <c r="D15409" t="s">
        <v>26</v>
      </c>
      <c r="G15409">
        <v>1</v>
      </c>
      <c r="J15409">
        <v>0</v>
      </c>
      <c r="M15409">
        <v>1</v>
      </c>
      <c r="O15409">
        <v>1</v>
      </c>
      <c r="S15409" t="s">
        <v>33</v>
      </c>
      <c r="T15409" t="s">
        <v>35</v>
      </c>
      <c r="V15409" t="s">
        <v>36</v>
      </c>
      <c r="W15409" t="s">
        <v>56</v>
      </c>
      <c r="X15409" t="s">
        <v>38</v>
      </c>
    </row>
    <row r="15410" spans="1:24" x14ac:dyDescent="0.25">
      <c r="A15410">
        <v>14207656</v>
      </c>
      <c r="B15410" t="s">
        <v>33</v>
      </c>
      <c r="C15410" t="s">
        <v>15463</v>
      </c>
      <c r="D15410" t="s">
        <v>26</v>
      </c>
      <c r="E15410">
        <v>1</v>
      </c>
      <c r="S15410" t="s">
        <v>33</v>
      </c>
      <c r="T15410" t="s">
        <v>35</v>
      </c>
      <c r="V15410" t="s">
        <v>36</v>
      </c>
      <c r="W15410" t="s">
        <v>56</v>
      </c>
      <c r="X15410" t="s">
        <v>38</v>
      </c>
    </row>
    <row r="15411" spans="1:24" x14ac:dyDescent="0.25">
      <c r="A15411">
        <v>14207656</v>
      </c>
      <c r="B15411" t="s">
        <v>33</v>
      </c>
      <c r="C15411" t="s">
        <v>15464</v>
      </c>
      <c r="D15411" t="s">
        <v>29</v>
      </c>
      <c r="E15411">
        <v>1</v>
      </c>
      <c r="S15411" t="s">
        <v>33</v>
      </c>
      <c r="T15411" t="s">
        <v>35</v>
      </c>
      <c r="V15411" t="s">
        <v>36</v>
      </c>
      <c r="W15411" t="s">
        <v>56</v>
      </c>
      <c r="X15411" t="s">
        <v>38</v>
      </c>
    </row>
    <row r="15412" spans="1:24" x14ac:dyDescent="0.25">
      <c r="A15412">
        <v>14207656</v>
      </c>
      <c r="B15412" t="s">
        <v>33</v>
      </c>
      <c r="C15412" t="s">
        <v>15465</v>
      </c>
      <c r="D15412" t="s">
        <v>26</v>
      </c>
      <c r="G15412">
        <v>-1</v>
      </c>
      <c r="J15412">
        <v>-1</v>
      </c>
      <c r="O15412">
        <v>1</v>
      </c>
      <c r="R15412">
        <v>0</v>
      </c>
      <c r="S15412" t="s">
        <v>33</v>
      </c>
      <c r="T15412" t="s">
        <v>35</v>
      </c>
      <c r="V15412" t="s">
        <v>36</v>
      </c>
      <c r="W15412" t="s">
        <v>56</v>
      </c>
      <c r="X15412" t="s">
        <v>38</v>
      </c>
    </row>
    <row r="15413" spans="1:24" x14ac:dyDescent="0.25">
      <c r="A15413">
        <v>14207656</v>
      </c>
      <c r="B15413" t="s">
        <v>33</v>
      </c>
      <c r="C15413" t="s">
        <v>15466</v>
      </c>
      <c r="D15413" t="s">
        <v>26</v>
      </c>
      <c r="G15413">
        <v>1</v>
      </c>
      <c r="J15413">
        <v>1</v>
      </c>
      <c r="N15413">
        <v>0</v>
      </c>
      <c r="O15413">
        <v>1</v>
      </c>
      <c r="S15413" t="s">
        <v>33</v>
      </c>
      <c r="T15413" t="s">
        <v>35</v>
      </c>
      <c r="V15413" t="s">
        <v>36</v>
      </c>
      <c r="W15413" t="s">
        <v>56</v>
      </c>
      <c r="X15413" t="s">
        <v>38</v>
      </c>
    </row>
    <row r="15414" spans="1:24" x14ac:dyDescent="0.25">
      <c r="A15414">
        <v>14207656</v>
      </c>
      <c r="B15414" t="s">
        <v>33</v>
      </c>
      <c r="C15414" t="s">
        <v>15467</v>
      </c>
      <c r="D15414" t="s">
        <v>26</v>
      </c>
      <c r="F15414">
        <v>-1</v>
      </c>
      <c r="H15414">
        <v>-1</v>
      </c>
      <c r="M15414">
        <v>1</v>
      </c>
      <c r="N15414">
        <v>0</v>
      </c>
      <c r="O15414">
        <v>0</v>
      </c>
      <c r="S15414" t="s">
        <v>33</v>
      </c>
      <c r="T15414" t="s">
        <v>35</v>
      </c>
      <c r="V15414" t="s">
        <v>36</v>
      </c>
      <c r="W15414" t="s">
        <v>56</v>
      </c>
      <c r="X15414" t="s">
        <v>38</v>
      </c>
    </row>
    <row r="15415" spans="1:24" x14ac:dyDescent="0.25">
      <c r="A15415">
        <v>14207656</v>
      </c>
      <c r="B15415" t="s">
        <v>33</v>
      </c>
      <c r="C15415" t="s">
        <v>15468</v>
      </c>
      <c r="D15415" t="s">
        <v>29</v>
      </c>
      <c r="F15415">
        <v>-1</v>
      </c>
      <c r="H15415">
        <v>-1</v>
      </c>
      <c r="M15415">
        <v>1</v>
      </c>
      <c r="N15415">
        <v>0</v>
      </c>
      <c r="O15415">
        <v>0</v>
      </c>
      <c r="S15415" t="s">
        <v>33</v>
      </c>
      <c r="T15415" t="s">
        <v>35</v>
      </c>
      <c r="V15415" t="s">
        <v>36</v>
      </c>
      <c r="W15415" t="s">
        <v>56</v>
      </c>
      <c r="X15415" t="s">
        <v>38</v>
      </c>
    </row>
    <row r="15416" spans="1:24" x14ac:dyDescent="0.25">
      <c r="A15416">
        <v>14207656</v>
      </c>
      <c r="B15416" t="s">
        <v>33</v>
      </c>
      <c r="C15416" t="s">
        <v>15469</v>
      </c>
      <c r="D15416" t="s">
        <v>26</v>
      </c>
      <c r="J15416">
        <v>1</v>
      </c>
      <c r="O15416">
        <v>1</v>
      </c>
      <c r="S15416" t="s">
        <v>33</v>
      </c>
      <c r="T15416" t="s">
        <v>35</v>
      </c>
      <c r="V15416" t="s">
        <v>36</v>
      </c>
      <c r="W15416" t="s">
        <v>56</v>
      </c>
      <c r="X15416" t="s">
        <v>38</v>
      </c>
    </row>
    <row r="15417" spans="1:24" x14ac:dyDescent="0.25">
      <c r="A15417">
        <v>14207656</v>
      </c>
      <c r="B15417" t="s">
        <v>33</v>
      </c>
      <c r="C15417" t="s">
        <v>15470</v>
      </c>
      <c r="D15417" t="s">
        <v>26</v>
      </c>
      <c r="F15417">
        <v>-1</v>
      </c>
      <c r="G15417">
        <v>-1</v>
      </c>
      <c r="J15417">
        <v>1</v>
      </c>
      <c r="O15417">
        <v>1</v>
      </c>
      <c r="R15417">
        <v>1</v>
      </c>
      <c r="S15417" t="s">
        <v>33</v>
      </c>
      <c r="T15417" t="s">
        <v>35</v>
      </c>
      <c r="V15417" t="s">
        <v>36</v>
      </c>
      <c r="W15417" t="s">
        <v>56</v>
      </c>
      <c r="X15417" t="s">
        <v>38</v>
      </c>
    </row>
    <row r="15418" spans="1:24" x14ac:dyDescent="0.25">
      <c r="A15418">
        <v>14207656</v>
      </c>
      <c r="B15418" t="s">
        <v>33</v>
      </c>
      <c r="C15418" t="s">
        <v>15471</v>
      </c>
      <c r="D15418" t="s">
        <v>26</v>
      </c>
      <c r="O15418">
        <v>1</v>
      </c>
      <c r="S15418" t="s">
        <v>33</v>
      </c>
      <c r="T15418" t="s">
        <v>35</v>
      </c>
      <c r="V15418" t="s">
        <v>36</v>
      </c>
      <c r="W15418" t="s">
        <v>56</v>
      </c>
      <c r="X15418" t="s">
        <v>38</v>
      </c>
    </row>
    <row r="15419" spans="1:24" x14ac:dyDescent="0.25">
      <c r="A15419">
        <v>14207656</v>
      </c>
      <c r="B15419" t="s">
        <v>33</v>
      </c>
      <c r="C15419" t="s">
        <v>15472</v>
      </c>
      <c r="D15419" t="s">
        <v>29</v>
      </c>
      <c r="O15419">
        <v>1</v>
      </c>
      <c r="S15419" t="s">
        <v>33</v>
      </c>
      <c r="T15419" t="s">
        <v>35</v>
      </c>
      <c r="V15419" t="s">
        <v>36</v>
      </c>
      <c r="W15419" t="s">
        <v>56</v>
      </c>
      <c r="X15419" t="s">
        <v>38</v>
      </c>
    </row>
    <row r="15420" spans="1:24" x14ac:dyDescent="0.25">
      <c r="A15420">
        <v>14207656</v>
      </c>
      <c r="B15420" t="s">
        <v>33</v>
      </c>
      <c r="C15420" t="s">
        <v>15473</v>
      </c>
      <c r="D15420" t="s">
        <v>26</v>
      </c>
      <c r="G15420">
        <v>1</v>
      </c>
      <c r="M15420">
        <v>0</v>
      </c>
      <c r="N15420">
        <v>0</v>
      </c>
      <c r="O15420">
        <v>0</v>
      </c>
      <c r="R15420">
        <v>1</v>
      </c>
      <c r="S15420" t="s">
        <v>33</v>
      </c>
      <c r="T15420" t="s">
        <v>35</v>
      </c>
      <c r="V15420" t="s">
        <v>36</v>
      </c>
      <c r="W15420" t="s">
        <v>56</v>
      </c>
      <c r="X15420" t="s">
        <v>38</v>
      </c>
    </row>
    <row r="15421" spans="1:24" x14ac:dyDescent="0.25">
      <c r="A15421">
        <v>14208779</v>
      </c>
      <c r="B15421" t="s">
        <v>24</v>
      </c>
      <c r="C15421" t="s">
        <v>15474</v>
      </c>
      <c r="D15421" t="s">
        <v>26</v>
      </c>
      <c r="H15421">
        <v>1</v>
      </c>
      <c r="L15421">
        <v>0</v>
      </c>
      <c r="S15421" t="s">
        <v>24</v>
      </c>
      <c r="T15421" t="s">
        <v>27</v>
      </c>
    </row>
    <row r="15422" spans="1:24" x14ac:dyDescent="0.25">
      <c r="A15422">
        <v>14208779</v>
      </c>
      <c r="B15422" t="s">
        <v>24</v>
      </c>
      <c r="C15422" t="s">
        <v>15475</v>
      </c>
      <c r="D15422" t="s">
        <v>29</v>
      </c>
      <c r="H15422">
        <v>1</v>
      </c>
      <c r="L15422">
        <v>0</v>
      </c>
      <c r="S15422" t="s">
        <v>24</v>
      </c>
      <c r="T15422" t="s">
        <v>27</v>
      </c>
    </row>
    <row r="15423" spans="1:24" x14ac:dyDescent="0.25">
      <c r="A15423">
        <v>14208793</v>
      </c>
      <c r="B15423" t="s">
        <v>33</v>
      </c>
      <c r="C15423" t="s">
        <v>15476</v>
      </c>
      <c r="D15423" t="s">
        <v>26</v>
      </c>
      <c r="E15423">
        <v>1</v>
      </c>
      <c r="S15423" t="s">
        <v>33</v>
      </c>
      <c r="T15423" t="s">
        <v>43</v>
      </c>
      <c r="V15423" t="s">
        <v>1100</v>
      </c>
      <c r="W15423" t="s">
        <v>322</v>
      </c>
      <c r="X15423" t="s">
        <v>38</v>
      </c>
    </row>
    <row r="15424" spans="1:24" x14ac:dyDescent="0.25">
      <c r="A15424">
        <v>14208793</v>
      </c>
      <c r="B15424" t="s">
        <v>33</v>
      </c>
      <c r="C15424" t="s">
        <v>15477</v>
      </c>
      <c r="D15424" t="s">
        <v>26</v>
      </c>
      <c r="E15424">
        <v>1</v>
      </c>
      <c r="S15424" t="s">
        <v>33</v>
      </c>
      <c r="T15424" t="s">
        <v>43</v>
      </c>
      <c r="V15424" t="s">
        <v>1100</v>
      </c>
      <c r="W15424" t="s">
        <v>322</v>
      </c>
      <c r="X15424" t="s">
        <v>38</v>
      </c>
    </row>
    <row r="15425" spans="1:24" x14ac:dyDescent="0.25">
      <c r="A15425">
        <v>14208793</v>
      </c>
      <c r="B15425" t="s">
        <v>33</v>
      </c>
      <c r="C15425" t="s">
        <v>15478</v>
      </c>
      <c r="D15425" t="s">
        <v>29</v>
      </c>
      <c r="E15425">
        <v>1</v>
      </c>
      <c r="S15425" t="s">
        <v>33</v>
      </c>
      <c r="T15425" t="s">
        <v>43</v>
      </c>
      <c r="V15425" t="s">
        <v>1100</v>
      </c>
      <c r="W15425" t="s">
        <v>322</v>
      </c>
      <c r="X15425" t="s">
        <v>38</v>
      </c>
    </row>
    <row r="15426" spans="1:24" x14ac:dyDescent="0.25">
      <c r="A15426">
        <v>14208793</v>
      </c>
      <c r="B15426" t="s">
        <v>33</v>
      </c>
      <c r="C15426" t="s">
        <v>15479</v>
      </c>
      <c r="D15426" t="s">
        <v>29</v>
      </c>
      <c r="E15426">
        <v>1</v>
      </c>
      <c r="S15426" t="s">
        <v>33</v>
      </c>
      <c r="T15426" t="s">
        <v>43</v>
      </c>
      <c r="V15426" t="s">
        <v>1100</v>
      </c>
      <c r="W15426" t="s">
        <v>322</v>
      </c>
      <c r="X15426" t="s">
        <v>38</v>
      </c>
    </row>
    <row r="15427" spans="1:24" x14ac:dyDescent="0.25">
      <c r="A15427">
        <v>14208793</v>
      </c>
      <c r="B15427" t="s">
        <v>33</v>
      </c>
      <c r="C15427" t="s">
        <v>15480</v>
      </c>
      <c r="D15427" t="s">
        <v>26</v>
      </c>
      <c r="J15427">
        <v>0</v>
      </c>
      <c r="L15427">
        <v>0</v>
      </c>
      <c r="O15427">
        <v>0</v>
      </c>
      <c r="S15427" t="s">
        <v>33</v>
      </c>
      <c r="T15427" t="s">
        <v>43</v>
      </c>
      <c r="V15427" t="s">
        <v>1100</v>
      </c>
      <c r="W15427" t="s">
        <v>322</v>
      </c>
      <c r="X15427" t="s">
        <v>38</v>
      </c>
    </row>
    <row r="15428" spans="1:24" x14ac:dyDescent="0.25">
      <c r="A15428">
        <v>14208793</v>
      </c>
      <c r="B15428" t="s">
        <v>33</v>
      </c>
      <c r="C15428" t="s">
        <v>15481</v>
      </c>
      <c r="D15428" t="s">
        <v>26</v>
      </c>
      <c r="J15428">
        <v>0</v>
      </c>
      <c r="L15428">
        <v>0</v>
      </c>
      <c r="O15428">
        <v>0</v>
      </c>
      <c r="S15428" t="s">
        <v>33</v>
      </c>
      <c r="T15428" t="s">
        <v>43</v>
      </c>
      <c r="V15428" t="s">
        <v>1100</v>
      </c>
      <c r="W15428" t="s">
        <v>322</v>
      </c>
      <c r="X15428" t="s">
        <v>38</v>
      </c>
    </row>
    <row r="15429" spans="1:24" x14ac:dyDescent="0.25">
      <c r="A15429">
        <v>14208793</v>
      </c>
      <c r="B15429" t="s">
        <v>33</v>
      </c>
      <c r="C15429" t="s">
        <v>15482</v>
      </c>
      <c r="D15429" t="s">
        <v>29</v>
      </c>
      <c r="J15429">
        <v>0</v>
      </c>
      <c r="L15429">
        <v>0</v>
      </c>
      <c r="O15429">
        <v>0</v>
      </c>
      <c r="S15429" t="s">
        <v>33</v>
      </c>
      <c r="T15429" t="s">
        <v>43</v>
      </c>
      <c r="V15429" t="s">
        <v>1100</v>
      </c>
      <c r="W15429" t="s">
        <v>322</v>
      </c>
      <c r="X15429" t="s">
        <v>38</v>
      </c>
    </row>
    <row r="15430" spans="1:24" x14ac:dyDescent="0.25">
      <c r="A15430">
        <v>14208793</v>
      </c>
      <c r="B15430" t="s">
        <v>33</v>
      </c>
      <c r="C15430" t="s">
        <v>15483</v>
      </c>
      <c r="D15430" t="s">
        <v>29</v>
      </c>
      <c r="J15430">
        <v>0</v>
      </c>
      <c r="L15430">
        <v>0</v>
      </c>
      <c r="O15430">
        <v>0</v>
      </c>
      <c r="S15430" t="s">
        <v>33</v>
      </c>
      <c r="T15430" t="s">
        <v>43</v>
      </c>
      <c r="V15430" t="s">
        <v>1100</v>
      </c>
      <c r="W15430" t="s">
        <v>322</v>
      </c>
      <c r="X15430" t="s">
        <v>38</v>
      </c>
    </row>
    <row r="15431" spans="1:24" x14ac:dyDescent="0.25">
      <c r="A15431">
        <v>14210798</v>
      </c>
      <c r="B15431" t="s">
        <v>33</v>
      </c>
      <c r="C15431" t="s">
        <v>15484</v>
      </c>
      <c r="D15431" t="s">
        <v>26</v>
      </c>
      <c r="H15431">
        <v>1</v>
      </c>
      <c r="S15431" t="s">
        <v>33</v>
      </c>
      <c r="T15431" t="s">
        <v>27</v>
      </c>
      <c r="V15431" t="s">
        <v>36</v>
      </c>
      <c r="W15431" t="s">
        <v>37</v>
      </c>
      <c r="X15431" t="s">
        <v>38</v>
      </c>
    </row>
    <row r="15432" spans="1:24" x14ac:dyDescent="0.25">
      <c r="A15432">
        <v>14210798</v>
      </c>
      <c r="B15432" t="s">
        <v>33</v>
      </c>
      <c r="C15432" t="s">
        <v>15485</v>
      </c>
      <c r="D15432" t="s">
        <v>29</v>
      </c>
      <c r="H15432">
        <v>1</v>
      </c>
      <c r="S15432" t="s">
        <v>33</v>
      </c>
      <c r="T15432" t="s">
        <v>27</v>
      </c>
      <c r="V15432" t="s">
        <v>36</v>
      </c>
      <c r="W15432" t="s">
        <v>37</v>
      </c>
      <c r="X15432" t="s">
        <v>38</v>
      </c>
    </row>
    <row r="15433" spans="1:24" x14ac:dyDescent="0.25">
      <c r="A15433">
        <v>14210798</v>
      </c>
      <c r="B15433" t="s">
        <v>33</v>
      </c>
      <c r="C15433" t="s">
        <v>15486</v>
      </c>
      <c r="D15433" t="s">
        <v>26</v>
      </c>
      <c r="L15433">
        <v>-1</v>
      </c>
      <c r="M15433">
        <v>1</v>
      </c>
      <c r="S15433" t="s">
        <v>33</v>
      </c>
      <c r="T15433" t="s">
        <v>27</v>
      </c>
      <c r="V15433" t="s">
        <v>36</v>
      </c>
      <c r="W15433" t="s">
        <v>37</v>
      </c>
      <c r="X15433" t="s">
        <v>38</v>
      </c>
    </row>
    <row r="15434" spans="1:24" x14ac:dyDescent="0.25">
      <c r="A15434">
        <v>14210798</v>
      </c>
      <c r="B15434" t="s">
        <v>33</v>
      </c>
      <c r="C15434" t="s">
        <v>15487</v>
      </c>
      <c r="D15434" t="s">
        <v>29</v>
      </c>
      <c r="L15434">
        <v>-1</v>
      </c>
      <c r="M15434">
        <v>1</v>
      </c>
      <c r="S15434" t="s">
        <v>33</v>
      </c>
      <c r="T15434" t="s">
        <v>27</v>
      </c>
      <c r="V15434" t="s">
        <v>36</v>
      </c>
      <c r="W15434" t="s">
        <v>37</v>
      </c>
      <c r="X15434" t="s">
        <v>38</v>
      </c>
    </row>
    <row r="15435" spans="1:24" x14ac:dyDescent="0.25">
      <c r="A15435">
        <v>14210798</v>
      </c>
      <c r="B15435" t="s">
        <v>33</v>
      </c>
      <c r="C15435" t="s">
        <v>15488</v>
      </c>
      <c r="D15435" t="s">
        <v>26</v>
      </c>
      <c r="H15435">
        <v>1</v>
      </c>
      <c r="L15435">
        <v>1</v>
      </c>
      <c r="S15435" t="s">
        <v>33</v>
      </c>
      <c r="T15435" t="s">
        <v>27</v>
      </c>
      <c r="V15435" t="s">
        <v>36</v>
      </c>
      <c r="W15435" t="s">
        <v>37</v>
      </c>
      <c r="X15435" t="s">
        <v>38</v>
      </c>
    </row>
    <row r="15436" spans="1:24" x14ac:dyDescent="0.25">
      <c r="A15436">
        <v>14210798</v>
      </c>
      <c r="B15436" t="s">
        <v>33</v>
      </c>
      <c r="C15436" t="s">
        <v>15489</v>
      </c>
      <c r="D15436" t="s">
        <v>29</v>
      </c>
      <c r="H15436">
        <v>1</v>
      </c>
      <c r="L15436">
        <v>1</v>
      </c>
      <c r="S15436" t="s">
        <v>33</v>
      </c>
      <c r="T15436" t="s">
        <v>27</v>
      </c>
      <c r="V15436" t="s">
        <v>36</v>
      </c>
      <c r="W15436" t="s">
        <v>37</v>
      </c>
      <c r="X15436" t="s">
        <v>38</v>
      </c>
    </row>
    <row r="15437" spans="1:24" x14ac:dyDescent="0.25">
      <c r="A15437">
        <v>14210798</v>
      </c>
      <c r="B15437" t="s">
        <v>33</v>
      </c>
      <c r="C15437" t="s">
        <v>15490</v>
      </c>
      <c r="D15437" t="s">
        <v>26</v>
      </c>
      <c r="G15437">
        <v>0</v>
      </c>
      <c r="H15437">
        <v>1</v>
      </c>
      <c r="O15437">
        <v>1</v>
      </c>
      <c r="S15437" t="s">
        <v>33</v>
      </c>
      <c r="T15437" t="s">
        <v>27</v>
      </c>
      <c r="V15437" t="s">
        <v>36</v>
      </c>
      <c r="W15437" t="s">
        <v>37</v>
      </c>
      <c r="X15437" t="s">
        <v>38</v>
      </c>
    </row>
    <row r="15438" spans="1:24" x14ac:dyDescent="0.25">
      <c r="A15438">
        <v>14210798</v>
      </c>
      <c r="B15438" t="s">
        <v>33</v>
      </c>
      <c r="C15438" t="s">
        <v>15491</v>
      </c>
      <c r="D15438" t="s">
        <v>29</v>
      </c>
      <c r="G15438">
        <v>0</v>
      </c>
      <c r="H15438">
        <v>1</v>
      </c>
      <c r="O15438">
        <v>1</v>
      </c>
      <c r="S15438" t="s">
        <v>33</v>
      </c>
      <c r="T15438" t="s">
        <v>27</v>
      </c>
      <c r="V15438" t="s">
        <v>36</v>
      </c>
      <c r="W15438" t="s">
        <v>37</v>
      </c>
      <c r="X15438" t="s">
        <v>38</v>
      </c>
    </row>
    <row r="15439" spans="1:24" x14ac:dyDescent="0.25">
      <c r="A15439">
        <v>14210798</v>
      </c>
      <c r="B15439" t="s">
        <v>33</v>
      </c>
      <c r="C15439" t="s">
        <v>15492</v>
      </c>
      <c r="D15439" t="s">
        <v>26</v>
      </c>
      <c r="H15439">
        <v>1</v>
      </c>
      <c r="K15439">
        <v>1</v>
      </c>
      <c r="L15439">
        <v>1</v>
      </c>
      <c r="M15439">
        <v>1</v>
      </c>
      <c r="O15439">
        <v>1</v>
      </c>
      <c r="S15439" t="s">
        <v>33</v>
      </c>
      <c r="T15439" t="s">
        <v>27</v>
      </c>
      <c r="V15439" t="s">
        <v>36</v>
      </c>
      <c r="W15439" t="s">
        <v>37</v>
      </c>
      <c r="X15439" t="s">
        <v>38</v>
      </c>
    </row>
    <row r="15440" spans="1:24" x14ac:dyDescent="0.25">
      <c r="A15440">
        <v>14210798</v>
      </c>
      <c r="B15440" t="s">
        <v>33</v>
      </c>
      <c r="C15440" t="s">
        <v>15493</v>
      </c>
      <c r="D15440" t="s">
        <v>29</v>
      </c>
      <c r="H15440">
        <v>1</v>
      </c>
      <c r="K15440">
        <v>1</v>
      </c>
      <c r="L15440">
        <v>1</v>
      </c>
      <c r="M15440">
        <v>1</v>
      </c>
      <c r="O15440">
        <v>1</v>
      </c>
      <c r="S15440" t="s">
        <v>33</v>
      </c>
      <c r="T15440" t="s">
        <v>27</v>
      </c>
      <c r="V15440" t="s">
        <v>36</v>
      </c>
      <c r="W15440" t="s">
        <v>37</v>
      </c>
      <c r="X15440" t="s">
        <v>38</v>
      </c>
    </row>
    <row r="15441" spans="1:24" x14ac:dyDescent="0.25">
      <c r="A15441">
        <v>14210798</v>
      </c>
      <c r="B15441" t="s">
        <v>33</v>
      </c>
      <c r="C15441" t="s">
        <v>15494</v>
      </c>
      <c r="D15441" t="s">
        <v>26</v>
      </c>
      <c r="G15441">
        <v>0</v>
      </c>
      <c r="H15441">
        <v>1</v>
      </c>
      <c r="L15441">
        <v>1</v>
      </c>
      <c r="O15441">
        <v>1</v>
      </c>
      <c r="S15441" t="s">
        <v>33</v>
      </c>
      <c r="T15441" t="s">
        <v>27</v>
      </c>
      <c r="V15441" t="s">
        <v>36</v>
      </c>
      <c r="W15441" t="s">
        <v>37</v>
      </c>
      <c r="X15441" t="s">
        <v>38</v>
      </c>
    </row>
    <row r="15442" spans="1:24" x14ac:dyDescent="0.25">
      <c r="A15442">
        <v>14210798</v>
      </c>
      <c r="B15442" t="s">
        <v>33</v>
      </c>
      <c r="C15442" t="s">
        <v>15495</v>
      </c>
      <c r="D15442" t="s">
        <v>29</v>
      </c>
      <c r="G15442">
        <v>0</v>
      </c>
      <c r="H15442">
        <v>1</v>
      </c>
      <c r="L15442">
        <v>1</v>
      </c>
      <c r="O15442">
        <v>1</v>
      </c>
      <c r="S15442" t="s">
        <v>33</v>
      </c>
      <c r="T15442" t="s">
        <v>27</v>
      </c>
      <c r="V15442" t="s">
        <v>36</v>
      </c>
      <c r="W15442" t="s">
        <v>37</v>
      </c>
      <c r="X15442" t="s">
        <v>38</v>
      </c>
    </row>
    <row r="15443" spans="1:24" x14ac:dyDescent="0.25">
      <c r="A15443">
        <v>14210798</v>
      </c>
      <c r="B15443" t="s">
        <v>33</v>
      </c>
      <c r="C15443" t="s">
        <v>15496</v>
      </c>
      <c r="D15443" t="s">
        <v>29</v>
      </c>
      <c r="G15443">
        <v>0</v>
      </c>
      <c r="H15443">
        <v>1</v>
      </c>
      <c r="L15443">
        <v>1</v>
      </c>
      <c r="O15443">
        <v>1</v>
      </c>
      <c r="S15443" t="s">
        <v>33</v>
      </c>
      <c r="T15443" t="s">
        <v>27</v>
      </c>
      <c r="V15443" t="s">
        <v>36</v>
      </c>
      <c r="W15443" t="s">
        <v>37</v>
      </c>
      <c r="X15443" t="s">
        <v>38</v>
      </c>
    </row>
    <row r="15444" spans="1:24" x14ac:dyDescent="0.25">
      <c r="A15444">
        <v>14211272</v>
      </c>
      <c r="B15444" t="s">
        <v>24</v>
      </c>
      <c r="C15444" t="s">
        <v>15497</v>
      </c>
      <c r="D15444" t="s">
        <v>26</v>
      </c>
      <c r="L15444">
        <v>0</v>
      </c>
      <c r="O15444">
        <v>-1</v>
      </c>
      <c r="S15444" t="s">
        <v>24</v>
      </c>
      <c r="T15444" t="s">
        <v>35</v>
      </c>
    </row>
    <row r="15445" spans="1:24" x14ac:dyDescent="0.25">
      <c r="A15445">
        <v>14211272</v>
      </c>
      <c r="B15445" t="s">
        <v>24</v>
      </c>
      <c r="C15445" t="s">
        <v>15498</v>
      </c>
      <c r="D15445" t="s">
        <v>26</v>
      </c>
      <c r="L15445">
        <v>0</v>
      </c>
      <c r="O15445">
        <v>-1</v>
      </c>
      <c r="S15445" t="s">
        <v>24</v>
      </c>
      <c r="T15445" t="s">
        <v>35</v>
      </c>
    </row>
    <row r="15446" spans="1:24" x14ac:dyDescent="0.25">
      <c r="A15446">
        <v>14211272</v>
      </c>
      <c r="B15446" t="s">
        <v>24</v>
      </c>
      <c r="C15446" t="s">
        <v>15499</v>
      </c>
      <c r="D15446" t="s">
        <v>29</v>
      </c>
      <c r="L15446">
        <v>0</v>
      </c>
      <c r="O15446">
        <v>-1</v>
      </c>
      <c r="S15446" t="s">
        <v>24</v>
      </c>
      <c r="T15446" t="s">
        <v>35</v>
      </c>
    </row>
    <row r="15447" spans="1:24" x14ac:dyDescent="0.25">
      <c r="A15447">
        <v>14213267</v>
      </c>
      <c r="B15447" t="s">
        <v>24</v>
      </c>
      <c r="C15447" t="s">
        <v>15500</v>
      </c>
      <c r="D15447" t="s">
        <v>26</v>
      </c>
      <c r="E15447">
        <v>1</v>
      </c>
      <c r="S15447" t="s">
        <v>24</v>
      </c>
      <c r="T15447" t="s">
        <v>54</v>
      </c>
      <c r="V15447" t="s">
        <v>67</v>
      </c>
      <c r="W15447" t="s">
        <v>37</v>
      </c>
      <c r="X15447" t="s">
        <v>44</v>
      </c>
    </row>
    <row r="15448" spans="1:24" x14ac:dyDescent="0.25">
      <c r="A15448">
        <v>14213634</v>
      </c>
      <c r="B15448" t="s">
        <v>33</v>
      </c>
      <c r="C15448" t="s">
        <v>15501</v>
      </c>
      <c r="D15448" t="s">
        <v>26</v>
      </c>
      <c r="E15448">
        <v>1</v>
      </c>
      <c r="S15448" t="s">
        <v>33</v>
      </c>
      <c r="T15448" t="s">
        <v>173</v>
      </c>
    </row>
    <row r="15449" spans="1:24" x14ac:dyDescent="0.25">
      <c r="A15449">
        <v>14213634</v>
      </c>
      <c r="B15449" t="s">
        <v>33</v>
      </c>
      <c r="C15449" t="s">
        <v>15502</v>
      </c>
      <c r="D15449" t="s">
        <v>29</v>
      </c>
      <c r="E15449">
        <v>1</v>
      </c>
      <c r="S15449" t="s">
        <v>33</v>
      </c>
      <c r="T15449" t="s">
        <v>173</v>
      </c>
    </row>
    <row r="15450" spans="1:24" x14ac:dyDescent="0.25">
      <c r="A15450">
        <v>14213799</v>
      </c>
      <c r="B15450" t="s">
        <v>33</v>
      </c>
      <c r="C15450" t="s">
        <v>15503</v>
      </c>
      <c r="D15450" t="s">
        <v>26</v>
      </c>
      <c r="M15450">
        <v>1</v>
      </c>
      <c r="O15450">
        <v>1</v>
      </c>
      <c r="R15450">
        <v>1</v>
      </c>
      <c r="S15450" t="s">
        <v>33</v>
      </c>
      <c r="T15450" t="s">
        <v>27</v>
      </c>
      <c r="V15450" t="s">
        <v>55</v>
      </c>
      <c r="W15450" t="s">
        <v>56</v>
      </c>
      <c r="X15450" t="s">
        <v>38</v>
      </c>
    </row>
    <row r="15451" spans="1:24" x14ac:dyDescent="0.25">
      <c r="A15451">
        <v>14213799</v>
      </c>
      <c r="B15451" t="s">
        <v>33</v>
      </c>
      <c r="C15451" t="s">
        <v>15504</v>
      </c>
      <c r="D15451" t="s">
        <v>29</v>
      </c>
      <c r="M15451">
        <v>1</v>
      </c>
      <c r="O15451">
        <v>1</v>
      </c>
      <c r="R15451">
        <v>1</v>
      </c>
      <c r="S15451" t="s">
        <v>33</v>
      </c>
      <c r="T15451" t="s">
        <v>27</v>
      </c>
      <c r="V15451" t="s">
        <v>55</v>
      </c>
      <c r="W15451" t="s">
        <v>56</v>
      </c>
      <c r="X15451" t="s">
        <v>38</v>
      </c>
    </row>
    <row r="15452" spans="1:24" x14ac:dyDescent="0.25">
      <c r="A15452">
        <v>14213799</v>
      </c>
      <c r="B15452" t="s">
        <v>33</v>
      </c>
      <c r="C15452" t="s">
        <v>15505</v>
      </c>
      <c r="D15452" t="s">
        <v>26</v>
      </c>
      <c r="E15452">
        <v>1</v>
      </c>
      <c r="S15452" t="s">
        <v>33</v>
      </c>
      <c r="T15452" t="s">
        <v>27</v>
      </c>
      <c r="V15452" t="s">
        <v>55</v>
      </c>
      <c r="W15452" t="s">
        <v>56</v>
      </c>
      <c r="X15452" t="s">
        <v>38</v>
      </c>
    </row>
    <row r="15453" spans="1:24" x14ac:dyDescent="0.25">
      <c r="A15453">
        <v>14213799</v>
      </c>
      <c r="B15453" t="s">
        <v>33</v>
      </c>
      <c r="C15453" t="s">
        <v>15506</v>
      </c>
      <c r="D15453" t="s">
        <v>29</v>
      </c>
      <c r="E15453">
        <v>1</v>
      </c>
      <c r="S15453" t="s">
        <v>33</v>
      </c>
      <c r="T15453" t="s">
        <v>27</v>
      </c>
      <c r="V15453" t="s">
        <v>55</v>
      </c>
      <c r="W15453" t="s">
        <v>56</v>
      </c>
      <c r="X15453" t="s">
        <v>38</v>
      </c>
    </row>
    <row r="15454" spans="1:24" x14ac:dyDescent="0.25">
      <c r="A15454">
        <v>14213799</v>
      </c>
      <c r="B15454" t="s">
        <v>33</v>
      </c>
      <c r="C15454" t="s">
        <v>15507</v>
      </c>
      <c r="D15454" t="s">
        <v>26</v>
      </c>
      <c r="H15454">
        <v>1</v>
      </c>
      <c r="L15454">
        <v>1</v>
      </c>
      <c r="M15454">
        <v>-1</v>
      </c>
      <c r="N15454">
        <v>0</v>
      </c>
      <c r="R15454">
        <v>1</v>
      </c>
      <c r="S15454" t="s">
        <v>33</v>
      </c>
      <c r="T15454" t="s">
        <v>27</v>
      </c>
      <c r="V15454" t="s">
        <v>55</v>
      </c>
      <c r="W15454" t="s">
        <v>56</v>
      </c>
      <c r="X15454" t="s">
        <v>38</v>
      </c>
    </row>
    <row r="15455" spans="1:24" x14ac:dyDescent="0.25">
      <c r="A15455">
        <v>14215609</v>
      </c>
      <c r="B15455" t="s">
        <v>24</v>
      </c>
      <c r="C15455" t="s">
        <v>15508</v>
      </c>
      <c r="D15455" t="s">
        <v>26</v>
      </c>
      <c r="E15455">
        <v>1</v>
      </c>
      <c r="S15455" t="s">
        <v>24</v>
      </c>
      <c r="T15455" s="1">
        <v>43758</v>
      </c>
      <c r="V15455" t="s">
        <v>69</v>
      </c>
      <c r="W15455" t="s">
        <v>322</v>
      </c>
      <c r="X15455" t="s">
        <v>38</v>
      </c>
    </row>
    <row r="15456" spans="1:24" x14ac:dyDescent="0.25">
      <c r="A15456">
        <v>14215609</v>
      </c>
      <c r="B15456" t="s">
        <v>24</v>
      </c>
      <c r="C15456" t="s">
        <v>15509</v>
      </c>
      <c r="D15456" t="s">
        <v>29</v>
      </c>
      <c r="E15456">
        <v>1</v>
      </c>
      <c r="S15456" t="s">
        <v>24</v>
      </c>
      <c r="T15456" s="1">
        <v>43758</v>
      </c>
      <c r="V15456" t="s">
        <v>69</v>
      </c>
      <c r="W15456" t="s">
        <v>322</v>
      </c>
      <c r="X15456" t="s">
        <v>38</v>
      </c>
    </row>
    <row r="15457" spans="1:24" x14ac:dyDescent="0.25">
      <c r="A15457">
        <v>14216087</v>
      </c>
      <c r="B15457" t="s">
        <v>33</v>
      </c>
      <c r="C15457" t="s">
        <v>15510</v>
      </c>
      <c r="D15457" t="s">
        <v>26</v>
      </c>
      <c r="E15457">
        <v>1</v>
      </c>
      <c r="S15457" t="s">
        <v>33</v>
      </c>
      <c r="T15457" s="1">
        <v>43758</v>
      </c>
    </row>
    <row r="15458" spans="1:24" x14ac:dyDescent="0.25">
      <c r="A15458">
        <v>14216087</v>
      </c>
      <c r="B15458" t="s">
        <v>33</v>
      </c>
      <c r="C15458" t="s">
        <v>15511</v>
      </c>
      <c r="D15458" t="s">
        <v>29</v>
      </c>
      <c r="E15458">
        <v>1</v>
      </c>
      <c r="S15458" t="s">
        <v>33</v>
      </c>
      <c r="T15458" s="1">
        <v>43758</v>
      </c>
    </row>
    <row r="15459" spans="1:24" x14ac:dyDescent="0.25">
      <c r="A15459">
        <v>14216260</v>
      </c>
      <c r="B15459" t="s">
        <v>33</v>
      </c>
      <c r="C15459" t="s">
        <v>15512</v>
      </c>
      <c r="D15459" t="s">
        <v>26</v>
      </c>
      <c r="E15459">
        <v>1</v>
      </c>
      <c r="S15459" t="s">
        <v>33</v>
      </c>
      <c r="T15459" t="s">
        <v>173</v>
      </c>
    </row>
    <row r="15460" spans="1:24" x14ac:dyDescent="0.25">
      <c r="A15460">
        <v>14216260</v>
      </c>
      <c r="B15460" t="s">
        <v>33</v>
      </c>
      <c r="C15460" t="s">
        <v>15513</v>
      </c>
      <c r="D15460" t="s">
        <v>29</v>
      </c>
      <c r="E15460">
        <v>1</v>
      </c>
      <c r="S15460" t="s">
        <v>33</v>
      </c>
      <c r="T15460" t="s">
        <v>173</v>
      </c>
    </row>
    <row r="15461" spans="1:24" x14ac:dyDescent="0.25">
      <c r="A15461">
        <v>14216621</v>
      </c>
      <c r="B15461" t="s">
        <v>33</v>
      </c>
      <c r="C15461" t="s">
        <v>15514</v>
      </c>
      <c r="D15461" t="s">
        <v>26</v>
      </c>
      <c r="E15461">
        <v>1</v>
      </c>
      <c r="S15461" t="s">
        <v>33</v>
      </c>
      <c r="T15461" t="s">
        <v>73</v>
      </c>
      <c r="V15461" t="s">
        <v>55</v>
      </c>
      <c r="W15461" t="s">
        <v>37</v>
      </c>
      <c r="X15461" t="s">
        <v>38</v>
      </c>
    </row>
    <row r="15462" spans="1:24" x14ac:dyDescent="0.25">
      <c r="A15462">
        <v>14216621</v>
      </c>
      <c r="B15462" t="s">
        <v>33</v>
      </c>
      <c r="C15462" t="s">
        <v>15515</v>
      </c>
      <c r="D15462" t="s">
        <v>29</v>
      </c>
      <c r="E15462">
        <v>1</v>
      </c>
      <c r="S15462" t="s">
        <v>33</v>
      </c>
      <c r="T15462" t="s">
        <v>73</v>
      </c>
      <c r="V15462" t="s">
        <v>55</v>
      </c>
      <c r="W15462" t="s">
        <v>37</v>
      </c>
      <c r="X15462" t="s">
        <v>38</v>
      </c>
    </row>
    <row r="15463" spans="1:24" x14ac:dyDescent="0.25">
      <c r="A15463">
        <v>14216621</v>
      </c>
      <c r="B15463" t="s">
        <v>33</v>
      </c>
      <c r="C15463" t="s">
        <v>15516</v>
      </c>
      <c r="D15463" t="s">
        <v>26</v>
      </c>
      <c r="E15463">
        <v>1</v>
      </c>
      <c r="S15463" t="s">
        <v>33</v>
      </c>
      <c r="T15463" t="s">
        <v>73</v>
      </c>
      <c r="V15463" t="s">
        <v>55</v>
      </c>
      <c r="W15463" t="s">
        <v>37</v>
      </c>
      <c r="X15463" t="s">
        <v>38</v>
      </c>
    </row>
    <row r="15464" spans="1:24" x14ac:dyDescent="0.25">
      <c r="A15464">
        <v>14216621</v>
      </c>
      <c r="B15464" t="s">
        <v>33</v>
      </c>
      <c r="C15464" t="s">
        <v>15517</v>
      </c>
      <c r="D15464" t="s">
        <v>29</v>
      </c>
      <c r="E15464">
        <v>1</v>
      </c>
      <c r="S15464" t="s">
        <v>33</v>
      </c>
      <c r="T15464" t="s">
        <v>73</v>
      </c>
      <c r="V15464" t="s">
        <v>55</v>
      </c>
      <c r="W15464" t="s">
        <v>37</v>
      </c>
      <c r="X15464" t="s">
        <v>38</v>
      </c>
    </row>
    <row r="15465" spans="1:24" x14ac:dyDescent="0.25">
      <c r="A15465">
        <v>14216621</v>
      </c>
      <c r="B15465" t="s">
        <v>33</v>
      </c>
      <c r="C15465" t="s">
        <v>15518</v>
      </c>
      <c r="D15465" t="s">
        <v>26</v>
      </c>
      <c r="E15465">
        <v>1</v>
      </c>
      <c r="S15465" t="s">
        <v>33</v>
      </c>
      <c r="T15465" t="s">
        <v>73</v>
      </c>
      <c r="V15465" t="s">
        <v>55</v>
      </c>
      <c r="W15465" t="s">
        <v>37</v>
      </c>
      <c r="X15465" t="s">
        <v>38</v>
      </c>
    </row>
    <row r="15466" spans="1:24" x14ac:dyDescent="0.25">
      <c r="A15466">
        <v>14216621</v>
      </c>
      <c r="B15466" t="s">
        <v>33</v>
      </c>
      <c r="C15466" t="s">
        <v>15519</v>
      </c>
      <c r="D15466" t="s">
        <v>29</v>
      </c>
      <c r="E15466">
        <v>1</v>
      </c>
      <c r="S15466" t="s">
        <v>33</v>
      </c>
      <c r="T15466" t="s">
        <v>73</v>
      </c>
      <c r="V15466" t="s">
        <v>55</v>
      </c>
      <c r="W15466" t="s">
        <v>37</v>
      </c>
      <c r="X15466" t="s">
        <v>38</v>
      </c>
    </row>
    <row r="15467" spans="1:24" x14ac:dyDescent="0.25">
      <c r="A15467">
        <v>14216721</v>
      </c>
      <c r="B15467" t="s">
        <v>33</v>
      </c>
      <c r="C15467" t="s">
        <v>15520</v>
      </c>
      <c r="D15467" t="s">
        <v>26</v>
      </c>
      <c r="F15467">
        <v>-1</v>
      </c>
      <c r="G15467">
        <v>-1</v>
      </c>
      <c r="H15467">
        <v>1</v>
      </c>
      <c r="I15467">
        <v>1</v>
      </c>
      <c r="S15467" t="s">
        <v>33</v>
      </c>
      <c r="T15467" t="s">
        <v>43</v>
      </c>
    </row>
    <row r="15468" spans="1:24" x14ac:dyDescent="0.25">
      <c r="A15468">
        <v>14216721</v>
      </c>
      <c r="B15468" t="s">
        <v>33</v>
      </c>
      <c r="C15468" t="s">
        <v>15521</v>
      </c>
      <c r="D15468" t="s">
        <v>29</v>
      </c>
      <c r="F15468">
        <v>-1</v>
      </c>
      <c r="G15468">
        <v>-1</v>
      </c>
      <c r="H15468">
        <v>1</v>
      </c>
      <c r="I15468">
        <v>1</v>
      </c>
      <c r="S15468" t="s">
        <v>33</v>
      </c>
      <c r="T15468" t="s">
        <v>43</v>
      </c>
    </row>
    <row r="15469" spans="1:24" x14ac:dyDescent="0.25">
      <c r="A15469">
        <v>14218612</v>
      </c>
      <c r="B15469" t="s">
        <v>33</v>
      </c>
      <c r="C15469" t="s">
        <v>15522</v>
      </c>
      <c r="D15469" t="s">
        <v>26</v>
      </c>
      <c r="E15469">
        <v>1</v>
      </c>
      <c r="S15469" t="s">
        <v>33</v>
      </c>
      <c r="T15469" t="s">
        <v>35</v>
      </c>
      <c r="V15469" t="s">
        <v>450</v>
      </c>
      <c r="W15469" t="s">
        <v>56</v>
      </c>
      <c r="X15469" t="s">
        <v>1083</v>
      </c>
    </row>
    <row r="15470" spans="1:24" x14ac:dyDescent="0.25">
      <c r="A15470">
        <v>14218612</v>
      </c>
      <c r="B15470" t="s">
        <v>33</v>
      </c>
      <c r="C15470" t="s">
        <v>15523</v>
      </c>
      <c r="D15470" t="s">
        <v>29</v>
      </c>
      <c r="E15470">
        <v>1</v>
      </c>
      <c r="S15470" t="s">
        <v>33</v>
      </c>
      <c r="T15470" t="s">
        <v>35</v>
      </c>
      <c r="V15470" t="s">
        <v>450</v>
      </c>
      <c r="W15470" t="s">
        <v>56</v>
      </c>
      <c r="X15470" t="s">
        <v>1083</v>
      </c>
    </row>
    <row r="15471" spans="1:24" x14ac:dyDescent="0.25">
      <c r="A15471">
        <v>14218678</v>
      </c>
      <c r="B15471" t="s">
        <v>33</v>
      </c>
      <c r="C15471" t="s">
        <v>15524</v>
      </c>
      <c r="D15471" t="s">
        <v>26</v>
      </c>
      <c r="E15471">
        <v>1</v>
      </c>
      <c r="S15471" t="s">
        <v>33</v>
      </c>
      <c r="T15471" t="s">
        <v>27</v>
      </c>
    </row>
    <row r="15472" spans="1:24" x14ac:dyDescent="0.25">
      <c r="A15472">
        <v>14218678</v>
      </c>
      <c r="B15472" t="s">
        <v>33</v>
      </c>
      <c r="C15472" t="s">
        <v>15525</v>
      </c>
      <c r="D15472" t="s">
        <v>29</v>
      </c>
      <c r="E15472">
        <v>1</v>
      </c>
      <c r="S15472" t="s">
        <v>33</v>
      </c>
      <c r="T15472" t="s">
        <v>27</v>
      </c>
    </row>
    <row r="15473" spans="1:24" x14ac:dyDescent="0.25">
      <c r="A15473">
        <v>14218694</v>
      </c>
      <c r="B15473" t="s">
        <v>24</v>
      </c>
      <c r="C15473" t="s">
        <v>15526</v>
      </c>
      <c r="D15473" t="s">
        <v>26</v>
      </c>
      <c r="E15473">
        <v>1</v>
      </c>
      <c r="R15473">
        <v>1</v>
      </c>
      <c r="S15473" t="s">
        <v>24</v>
      </c>
      <c r="T15473" t="s">
        <v>35</v>
      </c>
    </row>
    <row r="15474" spans="1:24" x14ac:dyDescent="0.25">
      <c r="A15474">
        <v>14218694</v>
      </c>
      <c r="B15474" t="s">
        <v>24</v>
      </c>
      <c r="C15474" t="s">
        <v>15527</v>
      </c>
      <c r="D15474" t="s">
        <v>26</v>
      </c>
      <c r="H15474">
        <v>1</v>
      </c>
      <c r="J15474">
        <v>-1</v>
      </c>
      <c r="O15474">
        <v>1</v>
      </c>
      <c r="S15474" t="s">
        <v>24</v>
      </c>
      <c r="T15474" t="s">
        <v>35</v>
      </c>
    </row>
    <row r="15475" spans="1:24" x14ac:dyDescent="0.25">
      <c r="A15475">
        <v>14218694</v>
      </c>
      <c r="B15475" t="s">
        <v>24</v>
      </c>
      <c r="C15475" t="s">
        <v>15528</v>
      </c>
      <c r="D15475" t="s">
        <v>29</v>
      </c>
      <c r="H15475">
        <v>1</v>
      </c>
      <c r="J15475">
        <v>-1</v>
      </c>
      <c r="O15475">
        <v>1</v>
      </c>
      <c r="S15475" t="s">
        <v>24</v>
      </c>
      <c r="T15475" t="s">
        <v>35</v>
      </c>
    </row>
    <row r="15476" spans="1:24" x14ac:dyDescent="0.25">
      <c r="A15476">
        <v>14218694</v>
      </c>
      <c r="B15476" t="s">
        <v>24</v>
      </c>
      <c r="C15476" t="s">
        <v>15529</v>
      </c>
      <c r="D15476" t="s">
        <v>26</v>
      </c>
      <c r="G15476">
        <v>1</v>
      </c>
      <c r="R15476">
        <v>1</v>
      </c>
      <c r="S15476" t="s">
        <v>24</v>
      </c>
      <c r="T15476" t="s">
        <v>35</v>
      </c>
    </row>
    <row r="15477" spans="1:24" x14ac:dyDescent="0.25">
      <c r="A15477">
        <v>14218694</v>
      </c>
      <c r="B15477" t="s">
        <v>24</v>
      </c>
      <c r="C15477" t="s">
        <v>15530</v>
      </c>
      <c r="D15477" t="s">
        <v>26</v>
      </c>
      <c r="G15477">
        <v>1</v>
      </c>
      <c r="R15477">
        <v>1</v>
      </c>
      <c r="S15477" t="s">
        <v>24</v>
      </c>
      <c r="T15477" t="s">
        <v>35</v>
      </c>
    </row>
    <row r="15478" spans="1:24" x14ac:dyDescent="0.25">
      <c r="A15478">
        <v>14218694</v>
      </c>
      <c r="B15478" t="s">
        <v>24</v>
      </c>
      <c r="C15478" t="s">
        <v>15531</v>
      </c>
      <c r="D15478" t="s">
        <v>26</v>
      </c>
      <c r="H15478">
        <v>1</v>
      </c>
      <c r="L15478">
        <v>-1</v>
      </c>
      <c r="O15478">
        <v>1</v>
      </c>
      <c r="S15478" t="s">
        <v>24</v>
      </c>
      <c r="T15478" t="s">
        <v>35</v>
      </c>
    </row>
    <row r="15479" spans="1:24" x14ac:dyDescent="0.25">
      <c r="A15479">
        <v>14218694</v>
      </c>
      <c r="B15479" t="s">
        <v>24</v>
      </c>
      <c r="C15479" t="s">
        <v>15532</v>
      </c>
      <c r="D15479" t="s">
        <v>29</v>
      </c>
      <c r="H15479">
        <v>1</v>
      </c>
      <c r="L15479">
        <v>-1</v>
      </c>
      <c r="O15479">
        <v>1</v>
      </c>
      <c r="S15479" t="s">
        <v>24</v>
      </c>
      <c r="T15479" t="s">
        <v>35</v>
      </c>
    </row>
    <row r="15480" spans="1:24" x14ac:dyDescent="0.25">
      <c r="A15480">
        <v>14218694</v>
      </c>
      <c r="B15480" t="s">
        <v>24</v>
      </c>
      <c r="C15480" t="s">
        <v>15533</v>
      </c>
      <c r="D15480" t="s">
        <v>26</v>
      </c>
      <c r="J15480">
        <v>1</v>
      </c>
      <c r="O15480">
        <v>1</v>
      </c>
      <c r="R15480">
        <v>1</v>
      </c>
      <c r="S15480" t="s">
        <v>24</v>
      </c>
      <c r="T15480" t="s">
        <v>35</v>
      </c>
    </row>
    <row r="15481" spans="1:24" x14ac:dyDescent="0.25">
      <c r="A15481">
        <v>14218694</v>
      </c>
      <c r="B15481" t="s">
        <v>24</v>
      </c>
      <c r="C15481" t="s">
        <v>15534</v>
      </c>
      <c r="D15481" t="s">
        <v>26</v>
      </c>
      <c r="J15481">
        <v>1</v>
      </c>
      <c r="O15481">
        <v>1</v>
      </c>
      <c r="R15481">
        <v>1</v>
      </c>
      <c r="S15481" t="s">
        <v>24</v>
      </c>
      <c r="T15481" t="s">
        <v>35</v>
      </c>
    </row>
    <row r="15482" spans="1:24" x14ac:dyDescent="0.25">
      <c r="A15482">
        <v>14219343</v>
      </c>
      <c r="B15482" t="s">
        <v>33</v>
      </c>
      <c r="C15482" t="s">
        <v>15535</v>
      </c>
      <c r="D15482" t="s">
        <v>26</v>
      </c>
      <c r="J15482">
        <v>1</v>
      </c>
      <c r="O15482">
        <v>1</v>
      </c>
      <c r="S15482" t="s">
        <v>33</v>
      </c>
      <c r="T15482" t="s">
        <v>87</v>
      </c>
      <c r="V15482" t="s">
        <v>36</v>
      </c>
      <c r="W15482" t="s">
        <v>56</v>
      </c>
      <c r="X15482" t="s">
        <v>88</v>
      </c>
    </row>
    <row r="15483" spans="1:24" x14ac:dyDescent="0.25">
      <c r="A15483">
        <v>14219343</v>
      </c>
      <c r="B15483" t="s">
        <v>33</v>
      </c>
      <c r="C15483" t="s">
        <v>15536</v>
      </c>
      <c r="D15483" t="s">
        <v>26</v>
      </c>
      <c r="G15483">
        <v>1</v>
      </c>
      <c r="J15483">
        <v>1</v>
      </c>
      <c r="L15483">
        <v>-1</v>
      </c>
      <c r="M15483">
        <v>1</v>
      </c>
      <c r="O15483">
        <v>1</v>
      </c>
      <c r="S15483" t="s">
        <v>33</v>
      </c>
      <c r="T15483" t="s">
        <v>87</v>
      </c>
      <c r="V15483" t="s">
        <v>36</v>
      </c>
      <c r="W15483" t="s">
        <v>56</v>
      </c>
      <c r="X15483" t="s">
        <v>88</v>
      </c>
    </row>
    <row r="15484" spans="1:24" x14ac:dyDescent="0.25">
      <c r="A15484">
        <v>14219343</v>
      </c>
      <c r="B15484" t="s">
        <v>33</v>
      </c>
      <c r="C15484" t="s">
        <v>15537</v>
      </c>
      <c r="D15484" t="s">
        <v>26</v>
      </c>
      <c r="G15484">
        <v>1</v>
      </c>
      <c r="H15484">
        <v>1</v>
      </c>
      <c r="L15484">
        <v>-1</v>
      </c>
      <c r="N15484">
        <v>0</v>
      </c>
      <c r="O15484">
        <v>1</v>
      </c>
      <c r="R15484">
        <v>1</v>
      </c>
      <c r="S15484" t="s">
        <v>33</v>
      </c>
      <c r="T15484" t="s">
        <v>87</v>
      </c>
      <c r="V15484" t="s">
        <v>36</v>
      </c>
      <c r="W15484" t="s">
        <v>56</v>
      </c>
      <c r="X15484" t="s">
        <v>88</v>
      </c>
    </row>
    <row r="15485" spans="1:24" x14ac:dyDescent="0.25">
      <c r="A15485">
        <v>14219343</v>
      </c>
      <c r="B15485" t="s">
        <v>33</v>
      </c>
      <c r="C15485" t="s">
        <v>15538</v>
      </c>
      <c r="D15485" t="s">
        <v>29</v>
      </c>
      <c r="G15485">
        <v>1</v>
      </c>
      <c r="H15485">
        <v>1</v>
      </c>
      <c r="L15485">
        <v>-1</v>
      </c>
      <c r="N15485">
        <v>0</v>
      </c>
      <c r="O15485">
        <v>1</v>
      </c>
      <c r="R15485">
        <v>1</v>
      </c>
      <c r="S15485" t="s">
        <v>33</v>
      </c>
      <c r="T15485" t="s">
        <v>87</v>
      </c>
      <c r="V15485" t="s">
        <v>36</v>
      </c>
      <c r="W15485" t="s">
        <v>56</v>
      </c>
      <c r="X15485" t="s">
        <v>88</v>
      </c>
    </row>
    <row r="15486" spans="1:24" x14ac:dyDescent="0.25">
      <c r="A15486">
        <v>14219343</v>
      </c>
      <c r="B15486" t="s">
        <v>33</v>
      </c>
      <c r="C15486" t="s">
        <v>15539</v>
      </c>
      <c r="D15486" t="s">
        <v>26</v>
      </c>
      <c r="H15486">
        <v>1</v>
      </c>
      <c r="J15486">
        <v>1</v>
      </c>
      <c r="S15486" t="s">
        <v>33</v>
      </c>
      <c r="T15486" t="s">
        <v>87</v>
      </c>
      <c r="V15486" t="s">
        <v>36</v>
      </c>
      <c r="W15486" t="s">
        <v>56</v>
      </c>
      <c r="X15486" t="s">
        <v>88</v>
      </c>
    </row>
    <row r="15487" spans="1:24" x14ac:dyDescent="0.25">
      <c r="A15487">
        <v>14219343</v>
      </c>
      <c r="B15487" t="s">
        <v>33</v>
      </c>
      <c r="C15487" t="s">
        <v>15540</v>
      </c>
      <c r="D15487" t="s">
        <v>26</v>
      </c>
      <c r="J15487">
        <v>1</v>
      </c>
      <c r="M15487">
        <v>1</v>
      </c>
      <c r="O15487">
        <v>1</v>
      </c>
      <c r="S15487" t="s">
        <v>33</v>
      </c>
      <c r="T15487" t="s">
        <v>87</v>
      </c>
      <c r="V15487" t="s">
        <v>36</v>
      </c>
      <c r="W15487" t="s">
        <v>56</v>
      </c>
      <c r="X15487" t="s">
        <v>88</v>
      </c>
    </row>
    <row r="15488" spans="1:24" x14ac:dyDescent="0.25">
      <c r="A15488">
        <v>14219343</v>
      </c>
      <c r="B15488" t="s">
        <v>33</v>
      </c>
      <c r="C15488" t="s">
        <v>15541</v>
      </c>
      <c r="D15488" t="s">
        <v>26</v>
      </c>
      <c r="J15488">
        <v>1</v>
      </c>
      <c r="O15488">
        <v>-1</v>
      </c>
      <c r="S15488" t="s">
        <v>33</v>
      </c>
      <c r="T15488" t="s">
        <v>87</v>
      </c>
      <c r="V15488" t="s">
        <v>36</v>
      </c>
      <c r="W15488" t="s">
        <v>56</v>
      </c>
      <c r="X15488" t="s">
        <v>88</v>
      </c>
    </row>
    <row r="15489" spans="1:24" x14ac:dyDescent="0.25">
      <c r="A15489">
        <v>14219343</v>
      </c>
      <c r="B15489" t="s">
        <v>33</v>
      </c>
      <c r="C15489" t="s">
        <v>15542</v>
      </c>
      <c r="D15489" t="s">
        <v>26</v>
      </c>
      <c r="J15489">
        <v>1</v>
      </c>
      <c r="M15489">
        <v>1</v>
      </c>
      <c r="O15489">
        <v>1</v>
      </c>
      <c r="S15489" t="s">
        <v>33</v>
      </c>
      <c r="T15489" t="s">
        <v>87</v>
      </c>
      <c r="V15489" t="s">
        <v>36</v>
      </c>
      <c r="W15489" t="s">
        <v>56</v>
      </c>
      <c r="X15489" t="s">
        <v>88</v>
      </c>
    </row>
    <row r="15490" spans="1:24" x14ac:dyDescent="0.25">
      <c r="A15490">
        <v>14219343</v>
      </c>
      <c r="B15490" t="s">
        <v>33</v>
      </c>
      <c r="C15490" t="s">
        <v>15543</v>
      </c>
      <c r="D15490" t="s">
        <v>26</v>
      </c>
      <c r="G15490">
        <v>1</v>
      </c>
      <c r="H15490">
        <v>1</v>
      </c>
      <c r="K15490">
        <v>-1</v>
      </c>
      <c r="M15490">
        <v>-1</v>
      </c>
      <c r="O15490">
        <v>1</v>
      </c>
      <c r="R15490">
        <v>1</v>
      </c>
      <c r="S15490" t="s">
        <v>33</v>
      </c>
      <c r="T15490" t="s">
        <v>87</v>
      </c>
      <c r="V15490" t="s">
        <v>36</v>
      </c>
      <c r="W15490" t="s">
        <v>56</v>
      </c>
      <c r="X15490" t="s">
        <v>88</v>
      </c>
    </row>
    <row r="15491" spans="1:24" x14ac:dyDescent="0.25">
      <c r="A15491">
        <v>14219343</v>
      </c>
      <c r="B15491" t="s">
        <v>33</v>
      </c>
      <c r="C15491" t="s">
        <v>15544</v>
      </c>
      <c r="D15491" t="s">
        <v>26</v>
      </c>
      <c r="J15491">
        <v>1</v>
      </c>
      <c r="O15491">
        <v>1</v>
      </c>
      <c r="S15491" t="s">
        <v>33</v>
      </c>
      <c r="T15491" t="s">
        <v>87</v>
      </c>
      <c r="V15491" t="s">
        <v>36</v>
      </c>
      <c r="W15491" t="s">
        <v>56</v>
      </c>
      <c r="X15491" t="s">
        <v>88</v>
      </c>
    </row>
    <row r="15492" spans="1:24" x14ac:dyDescent="0.25">
      <c r="A15492">
        <v>14219343</v>
      </c>
      <c r="B15492" t="s">
        <v>33</v>
      </c>
      <c r="C15492" t="s">
        <v>15545</v>
      </c>
      <c r="D15492" t="s">
        <v>26</v>
      </c>
      <c r="H15492">
        <v>1</v>
      </c>
      <c r="J15492">
        <v>1</v>
      </c>
      <c r="L15492">
        <v>-1</v>
      </c>
      <c r="O15492">
        <v>1</v>
      </c>
      <c r="S15492" t="s">
        <v>33</v>
      </c>
      <c r="T15492" t="s">
        <v>87</v>
      </c>
      <c r="V15492" t="s">
        <v>36</v>
      </c>
      <c r="W15492" t="s">
        <v>56</v>
      </c>
      <c r="X15492" t="s">
        <v>88</v>
      </c>
    </row>
    <row r="15493" spans="1:24" x14ac:dyDescent="0.25">
      <c r="A15493">
        <v>14219343</v>
      </c>
      <c r="B15493" t="s">
        <v>33</v>
      </c>
      <c r="C15493" t="s">
        <v>15546</v>
      </c>
      <c r="D15493" t="s">
        <v>26</v>
      </c>
      <c r="G15493">
        <v>1</v>
      </c>
      <c r="H15493">
        <v>1</v>
      </c>
      <c r="J15493">
        <v>1</v>
      </c>
      <c r="L15493">
        <v>-1</v>
      </c>
      <c r="O15493">
        <v>1</v>
      </c>
      <c r="S15493" t="s">
        <v>33</v>
      </c>
      <c r="T15493" t="s">
        <v>87</v>
      </c>
      <c r="V15493" t="s">
        <v>36</v>
      </c>
      <c r="W15493" t="s">
        <v>56</v>
      </c>
      <c r="X15493" t="s">
        <v>88</v>
      </c>
    </row>
    <row r="15494" spans="1:24" x14ac:dyDescent="0.25">
      <c r="A15494">
        <v>14219343</v>
      </c>
      <c r="B15494" t="s">
        <v>33</v>
      </c>
      <c r="C15494" t="s">
        <v>15547</v>
      </c>
      <c r="D15494" t="s">
        <v>26</v>
      </c>
      <c r="H15494">
        <v>1</v>
      </c>
      <c r="J15494">
        <v>1</v>
      </c>
      <c r="L15494">
        <v>-1</v>
      </c>
      <c r="S15494" t="s">
        <v>33</v>
      </c>
      <c r="T15494" t="s">
        <v>87</v>
      </c>
      <c r="V15494" t="s">
        <v>36</v>
      </c>
      <c r="W15494" t="s">
        <v>56</v>
      </c>
      <c r="X15494" t="s">
        <v>88</v>
      </c>
    </row>
    <row r="15495" spans="1:24" x14ac:dyDescent="0.25">
      <c r="A15495">
        <v>14219343</v>
      </c>
      <c r="B15495" t="s">
        <v>33</v>
      </c>
      <c r="C15495" t="s">
        <v>15548</v>
      </c>
      <c r="D15495" t="s">
        <v>26</v>
      </c>
      <c r="G15495">
        <v>1</v>
      </c>
      <c r="J15495">
        <v>1</v>
      </c>
      <c r="L15495">
        <v>1</v>
      </c>
      <c r="N15495">
        <v>0</v>
      </c>
      <c r="O15495">
        <v>1</v>
      </c>
      <c r="S15495" t="s">
        <v>33</v>
      </c>
      <c r="T15495" t="s">
        <v>87</v>
      </c>
      <c r="V15495" t="s">
        <v>36</v>
      </c>
      <c r="W15495" t="s">
        <v>56</v>
      </c>
      <c r="X15495" t="s">
        <v>88</v>
      </c>
    </row>
    <row r="15496" spans="1:24" x14ac:dyDescent="0.25">
      <c r="A15496">
        <v>14219343</v>
      </c>
      <c r="B15496" t="s">
        <v>33</v>
      </c>
      <c r="C15496" t="s">
        <v>15549</v>
      </c>
      <c r="D15496" t="s">
        <v>26</v>
      </c>
      <c r="J15496">
        <v>1</v>
      </c>
      <c r="O15496">
        <v>1</v>
      </c>
      <c r="R15496">
        <v>1</v>
      </c>
      <c r="S15496" t="s">
        <v>33</v>
      </c>
      <c r="T15496" t="s">
        <v>87</v>
      </c>
      <c r="V15496" t="s">
        <v>36</v>
      </c>
      <c r="W15496" t="s">
        <v>56</v>
      </c>
      <c r="X15496" t="s">
        <v>88</v>
      </c>
    </row>
    <row r="15497" spans="1:24" x14ac:dyDescent="0.25">
      <c r="A15497">
        <v>14219343</v>
      </c>
      <c r="B15497" t="s">
        <v>33</v>
      </c>
      <c r="C15497" t="s">
        <v>15550</v>
      </c>
      <c r="D15497" t="s">
        <v>26</v>
      </c>
      <c r="F15497">
        <v>-1</v>
      </c>
      <c r="H15497">
        <v>1</v>
      </c>
      <c r="J15497">
        <v>1</v>
      </c>
      <c r="N15497">
        <v>0</v>
      </c>
      <c r="O15497">
        <v>1</v>
      </c>
      <c r="S15497" t="s">
        <v>33</v>
      </c>
      <c r="T15497" t="s">
        <v>87</v>
      </c>
      <c r="V15497" t="s">
        <v>36</v>
      </c>
      <c r="W15497" t="s">
        <v>56</v>
      </c>
      <c r="X15497" t="s">
        <v>88</v>
      </c>
    </row>
    <row r="15498" spans="1:24" x14ac:dyDescent="0.25">
      <c r="A15498">
        <v>14219343</v>
      </c>
      <c r="B15498" t="s">
        <v>33</v>
      </c>
      <c r="C15498" t="s">
        <v>15551</v>
      </c>
      <c r="D15498" t="s">
        <v>26</v>
      </c>
      <c r="G15498">
        <v>-1</v>
      </c>
      <c r="J15498">
        <v>1</v>
      </c>
      <c r="L15498">
        <v>1</v>
      </c>
      <c r="S15498" t="s">
        <v>33</v>
      </c>
      <c r="T15498" t="s">
        <v>87</v>
      </c>
      <c r="V15498" t="s">
        <v>36</v>
      </c>
      <c r="W15498" t="s">
        <v>56</v>
      </c>
      <c r="X15498" t="s">
        <v>88</v>
      </c>
    </row>
    <row r="15499" spans="1:24" x14ac:dyDescent="0.25">
      <c r="A15499">
        <v>14219343</v>
      </c>
      <c r="B15499" t="s">
        <v>33</v>
      </c>
      <c r="C15499" t="s">
        <v>15552</v>
      </c>
      <c r="D15499" t="s">
        <v>26</v>
      </c>
      <c r="G15499">
        <v>1</v>
      </c>
      <c r="J15499">
        <v>1</v>
      </c>
      <c r="O15499">
        <v>1</v>
      </c>
      <c r="S15499" t="s">
        <v>33</v>
      </c>
      <c r="T15499" t="s">
        <v>87</v>
      </c>
      <c r="V15499" t="s">
        <v>36</v>
      </c>
      <c r="W15499" t="s">
        <v>56</v>
      </c>
      <c r="X15499" t="s">
        <v>88</v>
      </c>
    </row>
    <row r="15500" spans="1:24" x14ac:dyDescent="0.25">
      <c r="A15500">
        <v>14219343</v>
      </c>
      <c r="B15500" t="s">
        <v>33</v>
      </c>
      <c r="C15500" t="s">
        <v>15553</v>
      </c>
      <c r="D15500" t="s">
        <v>26</v>
      </c>
      <c r="G15500">
        <v>1</v>
      </c>
      <c r="J15500">
        <v>1</v>
      </c>
      <c r="M15500">
        <v>1</v>
      </c>
      <c r="O15500">
        <v>1</v>
      </c>
      <c r="S15500" t="s">
        <v>33</v>
      </c>
      <c r="T15500" t="s">
        <v>87</v>
      </c>
      <c r="V15500" t="s">
        <v>36</v>
      </c>
      <c r="W15500" t="s">
        <v>56</v>
      </c>
      <c r="X15500" t="s">
        <v>88</v>
      </c>
    </row>
    <row r="15501" spans="1:24" x14ac:dyDescent="0.25">
      <c r="A15501">
        <v>14219343</v>
      </c>
      <c r="B15501" t="s">
        <v>33</v>
      </c>
      <c r="C15501" t="s">
        <v>15554</v>
      </c>
      <c r="D15501" t="s">
        <v>26</v>
      </c>
      <c r="J15501">
        <v>1</v>
      </c>
      <c r="O15501">
        <v>1</v>
      </c>
      <c r="S15501" t="s">
        <v>33</v>
      </c>
      <c r="T15501" t="s">
        <v>87</v>
      </c>
      <c r="V15501" t="s">
        <v>36</v>
      </c>
      <c r="W15501" t="s">
        <v>56</v>
      </c>
      <c r="X15501" t="s">
        <v>88</v>
      </c>
    </row>
    <row r="15502" spans="1:24" x14ac:dyDescent="0.25">
      <c r="A15502">
        <v>14219343</v>
      </c>
      <c r="B15502" t="s">
        <v>33</v>
      </c>
      <c r="C15502" t="s">
        <v>15555</v>
      </c>
      <c r="D15502" t="s">
        <v>26</v>
      </c>
      <c r="G15502">
        <v>1</v>
      </c>
      <c r="J15502">
        <v>-1</v>
      </c>
      <c r="L15502">
        <v>0</v>
      </c>
      <c r="M15502">
        <v>1</v>
      </c>
      <c r="O15502">
        <v>1</v>
      </c>
      <c r="R15502">
        <v>1</v>
      </c>
      <c r="S15502" t="s">
        <v>33</v>
      </c>
      <c r="T15502" t="s">
        <v>87</v>
      </c>
      <c r="V15502" t="s">
        <v>36</v>
      </c>
      <c r="W15502" t="s">
        <v>56</v>
      </c>
      <c r="X15502" t="s">
        <v>88</v>
      </c>
    </row>
    <row r="15503" spans="1:24" x14ac:dyDescent="0.25">
      <c r="A15503">
        <v>14219343</v>
      </c>
      <c r="B15503" t="s">
        <v>33</v>
      </c>
      <c r="C15503" t="s">
        <v>15556</v>
      </c>
      <c r="D15503" t="s">
        <v>26</v>
      </c>
      <c r="G15503">
        <v>1</v>
      </c>
      <c r="J15503">
        <v>-1</v>
      </c>
      <c r="L15503">
        <v>0</v>
      </c>
      <c r="M15503">
        <v>1</v>
      </c>
      <c r="O15503">
        <v>1</v>
      </c>
      <c r="R15503">
        <v>1</v>
      </c>
      <c r="S15503" t="s">
        <v>33</v>
      </c>
      <c r="T15503" t="s">
        <v>87</v>
      </c>
      <c r="V15503" t="s">
        <v>36</v>
      </c>
      <c r="W15503" t="s">
        <v>56</v>
      </c>
      <c r="X15503" t="s">
        <v>88</v>
      </c>
    </row>
    <row r="15504" spans="1:24" x14ac:dyDescent="0.25">
      <c r="A15504">
        <v>14219343</v>
      </c>
      <c r="B15504" t="s">
        <v>33</v>
      </c>
      <c r="C15504" t="s">
        <v>15557</v>
      </c>
      <c r="D15504" t="s">
        <v>26</v>
      </c>
      <c r="G15504">
        <v>1</v>
      </c>
      <c r="M15504">
        <v>1</v>
      </c>
      <c r="O15504">
        <v>1</v>
      </c>
      <c r="R15504">
        <v>1</v>
      </c>
      <c r="S15504" t="s">
        <v>33</v>
      </c>
      <c r="T15504" t="s">
        <v>87</v>
      </c>
      <c r="V15504" t="s">
        <v>36</v>
      </c>
      <c r="W15504" t="s">
        <v>56</v>
      </c>
      <c r="X15504" t="s">
        <v>88</v>
      </c>
    </row>
    <row r="15505" spans="1:24" x14ac:dyDescent="0.25">
      <c r="A15505">
        <v>14219343</v>
      </c>
      <c r="B15505" t="s">
        <v>33</v>
      </c>
      <c r="C15505" t="s">
        <v>15558</v>
      </c>
      <c r="D15505" t="s">
        <v>26</v>
      </c>
      <c r="J15505">
        <v>1</v>
      </c>
      <c r="O15505">
        <v>1</v>
      </c>
      <c r="S15505" t="s">
        <v>33</v>
      </c>
      <c r="T15505" t="s">
        <v>87</v>
      </c>
      <c r="V15505" t="s">
        <v>36</v>
      </c>
      <c r="W15505" t="s">
        <v>56</v>
      </c>
      <c r="X15505" t="s">
        <v>88</v>
      </c>
    </row>
    <row r="15506" spans="1:24" x14ac:dyDescent="0.25">
      <c r="A15506">
        <v>14219343</v>
      </c>
      <c r="B15506" t="s">
        <v>33</v>
      </c>
      <c r="C15506" t="s">
        <v>15559</v>
      </c>
      <c r="D15506" t="s">
        <v>26</v>
      </c>
      <c r="G15506">
        <v>1</v>
      </c>
      <c r="H15506">
        <v>1</v>
      </c>
      <c r="J15506">
        <v>1</v>
      </c>
      <c r="M15506">
        <v>1</v>
      </c>
      <c r="O15506">
        <v>1</v>
      </c>
      <c r="S15506" t="s">
        <v>33</v>
      </c>
      <c r="T15506" t="s">
        <v>87</v>
      </c>
      <c r="V15506" t="s">
        <v>36</v>
      </c>
      <c r="W15506" t="s">
        <v>56</v>
      </c>
      <c r="X15506" t="s">
        <v>88</v>
      </c>
    </row>
    <row r="15507" spans="1:24" x14ac:dyDescent="0.25">
      <c r="A15507">
        <v>14219343</v>
      </c>
      <c r="B15507" t="s">
        <v>33</v>
      </c>
      <c r="C15507" t="s">
        <v>15560</v>
      </c>
      <c r="D15507" t="s">
        <v>29</v>
      </c>
      <c r="G15507">
        <v>1</v>
      </c>
      <c r="H15507">
        <v>1</v>
      </c>
      <c r="J15507">
        <v>1</v>
      </c>
      <c r="M15507">
        <v>1</v>
      </c>
      <c r="O15507">
        <v>1</v>
      </c>
      <c r="S15507" t="s">
        <v>33</v>
      </c>
      <c r="T15507" t="s">
        <v>87</v>
      </c>
      <c r="V15507" t="s">
        <v>36</v>
      </c>
      <c r="W15507" t="s">
        <v>56</v>
      </c>
      <c r="X15507" t="s">
        <v>88</v>
      </c>
    </row>
    <row r="15508" spans="1:24" x14ac:dyDescent="0.25">
      <c r="A15508">
        <v>14219343</v>
      </c>
      <c r="B15508" t="s">
        <v>33</v>
      </c>
      <c r="C15508" t="s">
        <v>15561</v>
      </c>
      <c r="D15508" t="s">
        <v>26</v>
      </c>
      <c r="H15508">
        <v>1</v>
      </c>
      <c r="J15508">
        <v>1</v>
      </c>
      <c r="O15508">
        <v>1</v>
      </c>
      <c r="S15508" t="s">
        <v>33</v>
      </c>
      <c r="T15508" t="s">
        <v>87</v>
      </c>
      <c r="V15508" t="s">
        <v>36</v>
      </c>
      <c r="W15508" t="s">
        <v>56</v>
      </c>
      <c r="X15508" t="s">
        <v>88</v>
      </c>
    </row>
    <row r="15509" spans="1:24" x14ac:dyDescent="0.25">
      <c r="A15509">
        <v>14219343</v>
      </c>
      <c r="B15509" t="s">
        <v>33</v>
      </c>
      <c r="C15509" t="s">
        <v>15562</v>
      </c>
      <c r="D15509" t="s">
        <v>26</v>
      </c>
      <c r="G15509">
        <v>1</v>
      </c>
      <c r="J15509">
        <v>-1</v>
      </c>
      <c r="L15509">
        <v>0</v>
      </c>
      <c r="M15509">
        <v>1</v>
      </c>
      <c r="O15509">
        <v>1</v>
      </c>
      <c r="R15509">
        <v>1</v>
      </c>
      <c r="S15509" t="s">
        <v>33</v>
      </c>
      <c r="T15509" t="s">
        <v>87</v>
      </c>
      <c r="V15509" t="s">
        <v>36</v>
      </c>
      <c r="W15509" t="s">
        <v>56</v>
      </c>
      <c r="X15509" t="s">
        <v>88</v>
      </c>
    </row>
    <row r="15510" spans="1:24" x14ac:dyDescent="0.25">
      <c r="A15510">
        <v>14219343</v>
      </c>
      <c r="B15510" t="s">
        <v>33</v>
      </c>
      <c r="C15510" t="s">
        <v>15563</v>
      </c>
      <c r="D15510" t="s">
        <v>26</v>
      </c>
      <c r="F15510">
        <v>1</v>
      </c>
      <c r="H15510">
        <v>1</v>
      </c>
      <c r="J15510">
        <v>1</v>
      </c>
      <c r="L15510">
        <v>-1</v>
      </c>
      <c r="N15510">
        <v>0</v>
      </c>
      <c r="O15510">
        <v>0</v>
      </c>
      <c r="S15510" t="s">
        <v>33</v>
      </c>
      <c r="T15510" t="s">
        <v>87</v>
      </c>
      <c r="V15510" t="s">
        <v>36</v>
      </c>
      <c r="W15510" t="s">
        <v>56</v>
      </c>
      <c r="X15510" t="s">
        <v>88</v>
      </c>
    </row>
    <row r="15511" spans="1:24" x14ac:dyDescent="0.25">
      <c r="A15511">
        <v>14219343</v>
      </c>
      <c r="B15511" t="s">
        <v>33</v>
      </c>
      <c r="C15511" t="s">
        <v>15564</v>
      </c>
      <c r="D15511" t="s">
        <v>29</v>
      </c>
      <c r="F15511">
        <v>1</v>
      </c>
      <c r="H15511">
        <v>1</v>
      </c>
      <c r="J15511">
        <v>1</v>
      </c>
      <c r="L15511">
        <v>-1</v>
      </c>
      <c r="N15511">
        <v>0</v>
      </c>
      <c r="O15511">
        <v>0</v>
      </c>
      <c r="S15511" t="s">
        <v>33</v>
      </c>
      <c r="T15511" t="s">
        <v>87</v>
      </c>
      <c r="V15511" t="s">
        <v>36</v>
      </c>
      <c r="W15511" t="s">
        <v>56</v>
      </c>
      <c r="X15511" t="s">
        <v>88</v>
      </c>
    </row>
    <row r="15512" spans="1:24" x14ac:dyDescent="0.25">
      <c r="A15512">
        <v>14219392</v>
      </c>
      <c r="B15512" t="s">
        <v>33</v>
      </c>
      <c r="C15512" t="s">
        <v>15565</v>
      </c>
      <c r="D15512" t="s">
        <v>26</v>
      </c>
      <c r="J15512">
        <v>0</v>
      </c>
      <c r="L15512">
        <v>0</v>
      </c>
      <c r="M15512">
        <v>1</v>
      </c>
      <c r="O15512">
        <v>1</v>
      </c>
      <c r="S15512" t="s">
        <v>33</v>
      </c>
      <c r="T15512" t="s">
        <v>43</v>
      </c>
      <c r="V15512" t="s">
        <v>69</v>
      </c>
      <c r="W15512" t="s">
        <v>56</v>
      </c>
      <c r="X15512" t="s">
        <v>88</v>
      </c>
    </row>
    <row r="15513" spans="1:24" x14ac:dyDescent="0.25">
      <c r="A15513">
        <v>14219392</v>
      </c>
      <c r="B15513" t="s">
        <v>33</v>
      </c>
      <c r="C15513" t="s">
        <v>15566</v>
      </c>
      <c r="D15513" t="s">
        <v>26</v>
      </c>
      <c r="F15513">
        <v>0</v>
      </c>
      <c r="G15513">
        <v>1</v>
      </c>
      <c r="H15513">
        <v>1</v>
      </c>
      <c r="L15513">
        <v>-1</v>
      </c>
      <c r="M15513">
        <v>1</v>
      </c>
      <c r="N15513">
        <v>0</v>
      </c>
      <c r="O15513">
        <v>1</v>
      </c>
      <c r="S15513" t="s">
        <v>33</v>
      </c>
      <c r="T15513" t="s">
        <v>43</v>
      </c>
      <c r="V15513" t="s">
        <v>69</v>
      </c>
      <c r="W15513" t="s">
        <v>56</v>
      </c>
      <c r="X15513" t="s">
        <v>88</v>
      </c>
    </row>
    <row r="15514" spans="1:24" x14ac:dyDescent="0.25">
      <c r="A15514">
        <v>14219392</v>
      </c>
      <c r="B15514" t="s">
        <v>33</v>
      </c>
      <c r="C15514" t="s">
        <v>15567</v>
      </c>
      <c r="D15514" t="s">
        <v>26</v>
      </c>
      <c r="G15514">
        <v>1</v>
      </c>
      <c r="H15514">
        <v>-1</v>
      </c>
      <c r="M15514">
        <v>1</v>
      </c>
      <c r="O15514">
        <v>1</v>
      </c>
      <c r="R15514">
        <v>1</v>
      </c>
      <c r="S15514" t="s">
        <v>33</v>
      </c>
      <c r="T15514" t="s">
        <v>43</v>
      </c>
      <c r="V15514" t="s">
        <v>69</v>
      </c>
      <c r="W15514" t="s">
        <v>56</v>
      </c>
      <c r="X15514" t="s">
        <v>88</v>
      </c>
    </row>
    <row r="15515" spans="1:24" x14ac:dyDescent="0.25">
      <c r="A15515">
        <v>14221780</v>
      </c>
      <c r="B15515" t="s">
        <v>24</v>
      </c>
      <c r="C15515" t="s">
        <v>15568</v>
      </c>
      <c r="D15515" t="s">
        <v>26</v>
      </c>
      <c r="G15515">
        <v>0</v>
      </c>
      <c r="J15515">
        <v>0</v>
      </c>
      <c r="L15515">
        <v>0</v>
      </c>
      <c r="O15515">
        <v>0</v>
      </c>
      <c r="S15515" t="s">
        <v>24</v>
      </c>
      <c r="T15515" t="s">
        <v>87</v>
      </c>
      <c r="V15515" t="s">
        <v>36</v>
      </c>
      <c r="W15515" t="s">
        <v>56</v>
      </c>
      <c r="X15515" t="s">
        <v>44</v>
      </c>
    </row>
    <row r="15516" spans="1:24" x14ac:dyDescent="0.25">
      <c r="A15516">
        <v>14231575</v>
      </c>
      <c r="B15516" t="s">
        <v>33</v>
      </c>
      <c r="C15516" t="s">
        <v>15569</v>
      </c>
      <c r="D15516" t="s">
        <v>26</v>
      </c>
      <c r="H15516">
        <v>1</v>
      </c>
      <c r="S15516" t="s">
        <v>33</v>
      </c>
      <c r="T15516" t="s">
        <v>82</v>
      </c>
      <c r="V15516" t="s">
        <v>36</v>
      </c>
      <c r="W15516" t="s">
        <v>56</v>
      </c>
      <c r="X15516" t="s">
        <v>88</v>
      </c>
    </row>
    <row r="15517" spans="1:24" x14ac:dyDescent="0.25">
      <c r="A15517">
        <v>14231575</v>
      </c>
      <c r="B15517" t="s">
        <v>33</v>
      </c>
      <c r="C15517" t="s">
        <v>15570</v>
      </c>
      <c r="D15517" t="s">
        <v>26</v>
      </c>
      <c r="H15517">
        <v>1</v>
      </c>
      <c r="S15517" t="s">
        <v>33</v>
      </c>
      <c r="T15517" t="s">
        <v>82</v>
      </c>
      <c r="V15517" t="s">
        <v>36</v>
      </c>
      <c r="W15517" t="s">
        <v>56</v>
      </c>
      <c r="X15517" t="s">
        <v>88</v>
      </c>
    </row>
    <row r="15518" spans="1:24" x14ac:dyDescent="0.25">
      <c r="A15518">
        <v>14231575</v>
      </c>
      <c r="B15518" t="s">
        <v>33</v>
      </c>
      <c r="C15518" t="s">
        <v>15571</v>
      </c>
      <c r="D15518" t="s">
        <v>29</v>
      </c>
      <c r="H15518">
        <v>1</v>
      </c>
      <c r="S15518" t="s">
        <v>33</v>
      </c>
      <c r="T15518" t="s">
        <v>82</v>
      </c>
      <c r="V15518" t="s">
        <v>36</v>
      </c>
      <c r="W15518" t="s">
        <v>56</v>
      </c>
      <c r="X15518" t="s">
        <v>88</v>
      </c>
    </row>
    <row r="15519" spans="1:24" x14ac:dyDescent="0.25">
      <c r="A15519">
        <v>14231575</v>
      </c>
      <c r="B15519" t="s">
        <v>33</v>
      </c>
      <c r="C15519" t="s">
        <v>15572</v>
      </c>
      <c r="D15519" t="s">
        <v>26</v>
      </c>
      <c r="H15519">
        <v>1</v>
      </c>
      <c r="L15519">
        <v>-1</v>
      </c>
      <c r="S15519" t="s">
        <v>33</v>
      </c>
      <c r="T15519" t="s">
        <v>82</v>
      </c>
      <c r="V15519" t="s">
        <v>36</v>
      </c>
      <c r="W15519" t="s">
        <v>56</v>
      </c>
      <c r="X15519" t="s">
        <v>88</v>
      </c>
    </row>
    <row r="15520" spans="1:24" x14ac:dyDescent="0.25">
      <c r="A15520">
        <v>14231575</v>
      </c>
      <c r="B15520" t="s">
        <v>33</v>
      </c>
      <c r="C15520" t="s">
        <v>15573</v>
      </c>
      <c r="D15520" t="s">
        <v>29</v>
      </c>
      <c r="H15520">
        <v>1</v>
      </c>
      <c r="L15520">
        <v>-1</v>
      </c>
      <c r="S15520" t="s">
        <v>33</v>
      </c>
      <c r="T15520" t="s">
        <v>82</v>
      </c>
      <c r="V15520" t="s">
        <v>36</v>
      </c>
      <c r="W15520" t="s">
        <v>56</v>
      </c>
      <c r="X15520" t="s">
        <v>88</v>
      </c>
    </row>
    <row r="15521" spans="1:24" x14ac:dyDescent="0.25">
      <c r="A15521">
        <v>14231575</v>
      </c>
      <c r="B15521" t="s">
        <v>33</v>
      </c>
      <c r="C15521" t="s">
        <v>15574</v>
      </c>
      <c r="D15521" t="s">
        <v>26</v>
      </c>
      <c r="H15521">
        <v>1</v>
      </c>
      <c r="M15521">
        <v>1</v>
      </c>
      <c r="O15521">
        <v>-1</v>
      </c>
      <c r="S15521" t="s">
        <v>33</v>
      </c>
      <c r="T15521" t="s">
        <v>82</v>
      </c>
      <c r="V15521" t="s">
        <v>36</v>
      </c>
      <c r="W15521" t="s">
        <v>56</v>
      </c>
      <c r="X15521" t="s">
        <v>88</v>
      </c>
    </row>
    <row r="15522" spans="1:24" x14ac:dyDescent="0.25">
      <c r="A15522">
        <v>14231575</v>
      </c>
      <c r="B15522" t="s">
        <v>33</v>
      </c>
      <c r="C15522" t="s">
        <v>15575</v>
      </c>
      <c r="D15522" t="s">
        <v>29</v>
      </c>
      <c r="H15522">
        <v>1</v>
      </c>
      <c r="M15522">
        <v>1</v>
      </c>
      <c r="O15522">
        <v>-1</v>
      </c>
      <c r="S15522" t="s">
        <v>33</v>
      </c>
      <c r="T15522" t="s">
        <v>82</v>
      </c>
      <c r="V15522" t="s">
        <v>36</v>
      </c>
      <c r="W15522" t="s">
        <v>56</v>
      </c>
      <c r="X15522" t="s">
        <v>88</v>
      </c>
    </row>
    <row r="15523" spans="1:24" x14ac:dyDescent="0.25">
      <c r="A15523">
        <v>14231575</v>
      </c>
      <c r="B15523" t="s">
        <v>33</v>
      </c>
      <c r="C15523" t="s">
        <v>15576</v>
      </c>
      <c r="D15523" t="s">
        <v>26</v>
      </c>
      <c r="E15523">
        <v>1</v>
      </c>
      <c r="L15523">
        <v>0</v>
      </c>
      <c r="S15523" t="s">
        <v>33</v>
      </c>
      <c r="T15523" t="s">
        <v>82</v>
      </c>
      <c r="V15523" t="s">
        <v>36</v>
      </c>
      <c r="W15523" t="s">
        <v>56</v>
      </c>
      <c r="X15523" t="s">
        <v>88</v>
      </c>
    </row>
    <row r="15524" spans="1:24" x14ac:dyDescent="0.25">
      <c r="A15524">
        <v>14231575</v>
      </c>
      <c r="B15524" t="s">
        <v>33</v>
      </c>
      <c r="C15524" t="s">
        <v>15577</v>
      </c>
      <c r="D15524" t="s">
        <v>26</v>
      </c>
      <c r="E15524">
        <v>1</v>
      </c>
      <c r="L15524">
        <v>0</v>
      </c>
      <c r="S15524" t="s">
        <v>33</v>
      </c>
      <c r="T15524" t="s">
        <v>82</v>
      </c>
      <c r="V15524" t="s">
        <v>36</v>
      </c>
      <c r="W15524" t="s">
        <v>56</v>
      </c>
      <c r="X15524" t="s">
        <v>88</v>
      </c>
    </row>
    <row r="15525" spans="1:24" x14ac:dyDescent="0.25">
      <c r="A15525">
        <v>14231575</v>
      </c>
      <c r="B15525" t="s">
        <v>33</v>
      </c>
      <c r="C15525" t="s">
        <v>15578</v>
      </c>
      <c r="D15525" t="s">
        <v>29</v>
      </c>
      <c r="E15525">
        <v>1</v>
      </c>
      <c r="L15525">
        <v>0</v>
      </c>
      <c r="S15525" t="s">
        <v>33</v>
      </c>
      <c r="T15525" t="s">
        <v>82</v>
      </c>
      <c r="V15525" t="s">
        <v>36</v>
      </c>
      <c r="W15525" t="s">
        <v>56</v>
      </c>
      <c r="X15525" t="s">
        <v>88</v>
      </c>
    </row>
    <row r="15526" spans="1:24" x14ac:dyDescent="0.25">
      <c r="A15526">
        <v>14231575</v>
      </c>
      <c r="B15526" t="s">
        <v>33</v>
      </c>
      <c r="C15526" t="s">
        <v>15579</v>
      </c>
      <c r="D15526" t="s">
        <v>29</v>
      </c>
      <c r="E15526">
        <v>1</v>
      </c>
      <c r="L15526">
        <v>0</v>
      </c>
      <c r="S15526" t="s">
        <v>33</v>
      </c>
      <c r="T15526" t="s">
        <v>82</v>
      </c>
      <c r="V15526" t="s">
        <v>36</v>
      </c>
      <c r="W15526" t="s">
        <v>56</v>
      </c>
      <c r="X15526" t="s">
        <v>88</v>
      </c>
    </row>
    <row r="15527" spans="1:24" x14ac:dyDescent="0.25">
      <c r="A15527">
        <v>14231575</v>
      </c>
      <c r="B15527" t="s">
        <v>33</v>
      </c>
      <c r="C15527" t="s">
        <v>15580</v>
      </c>
      <c r="D15527" t="s">
        <v>26</v>
      </c>
      <c r="O15527">
        <v>-1</v>
      </c>
      <c r="S15527" t="s">
        <v>33</v>
      </c>
      <c r="T15527" t="s">
        <v>82</v>
      </c>
      <c r="V15527" t="s">
        <v>36</v>
      </c>
      <c r="W15527" t="s">
        <v>56</v>
      </c>
      <c r="X15527" t="s">
        <v>88</v>
      </c>
    </row>
    <row r="15528" spans="1:24" x14ac:dyDescent="0.25">
      <c r="A15528">
        <v>14231575</v>
      </c>
      <c r="B15528" t="s">
        <v>33</v>
      </c>
      <c r="C15528" t="s">
        <v>15581</v>
      </c>
      <c r="D15528" t="s">
        <v>29</v>
      </c>
      <c r="O15528">
        <v>-1</v>
      </c>
      <c r="S15528" t="s">
        <v>33</v>
      </c>
      <c r="T15528" t="s">
        <v>82</v>
      </c>
      <c r="V15528" t="s">
        <v>36</v>
      </c>
      <c r="W15528" t="s">
        <v>56</v>
      </c>
      <c r="X15528" t="s">
        <v>88</v>
      </c>
    </row>
    <row r="15529" spans="1:24" x14ac:dyDescent="0.25">
      <c r="A15529">
        <v>14232268</v>
      </c>
      <c r="B15529" t="s">
        <v>24</v>
      </c>
      <c r="C15529" t="s">
        <v>15582</v>
      </c>
      <c r="D15529" t="s">
        <v>26</v>
      </c>
      <c r="E15529">
        <v>1</v>
      </c>
      <c r="S15529" t="s">
        <v>24</v>
      </c>
      <c r="T15529" t="s">
        <v>43</v>
      </c>
    </row>
    <row r="15530" spans="1:24" x14ac:dyDescent="0.25">
      <c r="A15530">
        <v>14232268</v>
      </c>
      <c r="B15530" t="s">
        <v>24</v>
      </c>
      <c r="C15530" t="s">
        <v>15583</v>
      </c>
      <c r="D15530" t="s">
        <v>29</v>
      </c>
      <c r="E15530">
        <v>1</v>
      </c>
      <c r="S15530" t="s">
        <v>24</v>
      </c>
      <c r="T15530" t="s">
        <v>43</v>
      </c>
    </row>
    <row r="15531" spans="1:24" x14ac:dyDescent="0.25">
      <c r="A15531">
        <v>14232721</v>
      </c>
      <c r="B15531" t="s">
        <v>33</v>
      </c>
      <c r="C15531" t="s">
        <v>15584</v>
      </c>
      <c r="D15531" t="s">
        <v>26</v>
      </c>
      <c r="E15531">
        <v>1</v>
      </c>
      <c r="S15531" t="s">
        <v>33</v>
      </c>
      <c r="T15531" t="s">
        <v>27</v>
      </c>
    </row>
    <row r="15532" spans="1:24" x14ac:dyDescent="0.25">
      <c r="A15532">
        <v>14232721</v>
      </c>
      <c r="B15532" t="s">
        <v>33</v>
      </c>
      <c r="C15532" t="s">
        <v>15585</v>
      </c>
      <c r="D15532" t="s">
        <v>29</v>
      </c>
      <c r="E15532">
        <v>1</v>
      </c>
      <c r="S15532" t="s">
        <v>33</v>
      </c>
      <c r="T15532" t="s">
        <v>27</v>
      </c>
    </row>
    <row r="15533" spans="1:24" x14ac:dyDescent="0.25">
      <c r="A15533">
        <v>14233422</v>
      </c>
      <c r="B15533" t="s">
        <v>24</v>
      </c>
      <c r="C15533" t="s">
        <v>15586</v>
      </c>
      <c r="D15533" t="s">
        <v>26</v>
      </c>
      <c r="H15533">
        <v>1</v>
      </c>
      <c r="L15533">
        <v>-1</v>
      </c>
      <c r="M15533">
        <v>-1</v>
      </c>
      <c r="R15533">
        <v>1</v>
      </c>
      <c r="S15533" t="s">
        <v>24</v>
      </c>
      <c r="T15533" t="s">
        <v>35</v>
      </c>
      <c r="V15533" t="s">
        <v>36</v>
      </c>
      <c r="W15533" t="s">
        <v>56</v>
      </c>
      <c r="X15533" t="s">
        <v>57</v>
      </c>
    </row>
    <row r="15534" spans="1:24" x14ac:dyDescent="0.25">
      <c r="A15534">
        <v>14233422</v>
      </c>
      <c r="B15534" t="s">
        <v>24</v>
      </c>
      <c r="C15534" t="s">
        <v>15587</v>
      </c>
      <c r="D15534" t="s">
        <v>26</v>
      </c>
      <c r="K15534">
        <v>1</v>
      </c>
      <c r="M15534">
        <v>1</v>
      </c>
      <c r="S15534" t="s">
        <v>24</v>
      </c>
      <c r="T15534" t="s">
        <v>35</v>
      </c>
      <c r="V15534" t="s">
        <v>36</v>
      </c>
      <c r="W15534" t="s">
        <v>56</v>
      </c>
      <c r="X15534" t="s">
        <v>57</v>
      </c>
    </row>
    <row r="15535" spans="1:24" x14ac:dyDescent="0.25">
      <c r="A15535">
        <v>14233422</v>
      </c>
      <c r="B15535" t="s">
        <v>24</v>
      </c>
      <c r="C15535" t="s">
        <v>15588</v>
      </c>
      <c r="D15535" t="s">
        <v>26</v>
      </c>
      <c r="E15535">
        <v>1</v>
      </c>
      <c r="R15535">
        <v>1</v>
      </c>
      <c r="S15535" t="s">
        <v>24</v>
      </c>
      <c r="T15535" t="s">
        <v>35</v>
      </c>
      <c r="V15535" t="s">
        <v>36</v>
      </c>
      <c r="W15535" t="s">
        <v>56</v>
      </c>
      <c r="X15535" t="s">
        <v>57</v>
      </c>
    </row>
    <row r="15536" spans="1:24" x14ac:dyDescent="0.25">
      <c r="A15536">
        <v>14235226</v>
      </c>
      <c r="B15536" t="s">
        <v>24</v>
      </c>
      <c r="C15536" t="s">
        <v>15589</v>
      </c>
      <c r="D15536" t="s">
        <v>26</v>
      </c>
      <c r="F15536">
        <v>0</v>
      </c>
      <c r="K15536">
        <v>0</v>
      </c>
      <c r="M15536">
        <v>1</v>
      </c>
      <c r="N15536">
        <v>0</v>
      </c>
      <c r="O15536">
        <v>0</v>
      </c>
      <c r="Q15536">
        <v>-1</v>
      </c>
      <c r="S15536" t="s">
        <v>24</v>
      </c>
      <c r="T15536" t="s">
        <v>35</v>
      </c>
      <c r="V15536" t="s">
        <v>36</v>
      </c>
      <c r="W15536" t="s">
        <v>56</v>
      </c>
      <c r="X15536" t="s">
        <v>38</v>
      </c>
    </row>
    <row r="15537" spans="1:24" x14ac:dyDescent="0.25">
      <c r="A15537">
        <v>14235226</v>
      </c>
      <c r="B15537" t="s">
        <v>24</v>
      </c>
      <c r="C15537" t="s">
        <v>15590</v>
      </c>
      <c r="D15537" t="s">
        <v>29</v>
      </c>
      <c r="F15537">
        <v>0</v>
      </c>
      <c r="K15537">
        <v>0</v>
      </c>
      <c r="M15537">
        <v>1</v>
      </c>
      <c r="N15537">
        <v>0</v>
      </c>
      <c r="O15537">
        <v>0</v>
      </c>
      <c r="Q15537">
        <v>-1</v>
      </c>
      <c r="S15537" t="s">
        <v>24</v>
      </c>
      <c r="T15537" t="s">
        <v>35</v>
      </c>
      <c r="V15537" t="s">
        <v>36</v>
      </c>
      <c r="W15537" t="s">
        <v>56</v>
      </c>
      <c r="X15537" t="s">
        <v>38</v>
      </c>
    </row>
    <row r="15538" spans="1:24" x14ac:dyDescent="0.25">
      <c r="A15538">
        <v>14235226</v>
      </c>
      <c r="B15538" t="s">
        <v>24</v>
      </c>
      <c r="C15538" t="s">
        <v>15591</v>
      </c>
      <c r="D15538" t="s">
        <v>26</v>
      </c>
      <c r="G15538">
        <v>0</v>
      </c>
      <c r="J15538">
        <v>0</v>
      </c>
      <c r="L15538">
        <v>0</v>
      </c>
      <c r="M15538">
        <v>0</v>
      </c>
      <c r="N15538">
        <v>0</v>
      </c>
      <c r="O15538">
        <v>0</v>
      </c>
      <c r="Q15538">
        <v>1</v>
      </c>
      <c r="S15538" t="s">
        <v>24</v>
      </c>
      <c r="T15538" t="s">
        <v>35</v>
      </c>
      <c r="V15538" t="s">
        <v>36</v>
      </c>
      <c r="W15538" t="s">
        <v>56</v>
      </c>
      <c r="X15538" t="s">
        <v>38</v>
      </c>
    </row>
    <row r="15539" spans="1:24" x14ac:dyDescent="0.25">
      <c r="A15539">
        <v>14241279</v>
      </c>
      <c r="B15539" t="s">
        <v>33</v>
      </c>
      <c r="C15539" t="s">
        <v>15592</v>
      </c>
      <c r="D15539" t="s">
        <v>26</v>
      </c>
      <c r="F15539">
        <v>-1</v>
      </c>
      <c r="H15539">
        <v>1</v>
      </c>
      <c r="M15539">
        <v>1</v>
      </c>
      <c r="N15539">
        <v>0</v>
      </c>
      <c r="O15539">
        <v>0</v>
      </c>
      <c r="S15539" t="s">
        <v>33</v>
      </c>
      <c r="T15539" t="s">
        <v>82</v>
      </c>
      <c r="V15539" t="s">
        <v>55</v>
      </c>
      <c r="W15539" t="s">
        <v>37</v>
      </c>
      <c r="X15539" t="s">
        <v>44</v>
      </c>
    </row>
    <row r="15540" spans="1:24" x14ac:dyDescent="0.25">
      <c r="A15540">
        <v>14241279</v>
      </c>
      <c r="B15540" t="s">
        <v>33</v>
      </c>
      <c r="C15540" t="s">
        <v>15593</v>
      </c>
      <c r="D15540" t="s">
        <v>26</v>
      </c>
      <c r="E15540">
        <v>1</v>
      </c>
      <c r="F15540">
        <v>0</v>
      </c>
      <c r="G15540">
        <v>0</v>
      </c>
      <c r="J15540">
        <v>0</v>
      </c>
      <c r="L15540">
        <v>0</v>
      </c>
      <c r="O15540">
        <v>0</v>
      </c>
      <c r="R15540">
        <v>1</v>
      </c>
      <c r="S15540" t="s">
        <v>33</v>
      </c>
      <c r="T15540" t="s">
        <v>82</v>
      </c>
      <c r="V15540" t="s">
        <v>55</v>
      </c>
      <c r="W15540" t="s">
        <v>37</v>
      </c>
      <c r="X15540" t="s">
        <v>44</v>
      </c>
    </row>
    <row r="15541" spans="1:24" x14ac:dyDescent="0.25">
      <c r="A15541">
        <v>14241279</v>
      </c>
      <c r="B15541" t="s">
        <v>33</v>
      </c>
      <c r="C15541" t="s">
        <v>15594</v>
      </c>
      <c r="D15541" t="s">
        <v>29</v>
      </c>
      <c r="E15541">
        <v>1</v>
      </c>
      <c r="F15541">
        <v>0</v>
      </c>
      <c r="G15541">
        <v>0</v>
      </c>
      <c r="J15541">
        <v>0</v>
      </c>
      <c r="L15541">
        <v>0</v>
      </c>
      <c r="O15541">
        <v>0</v>
      </c>
      <c r="R15541">
        <v>1</v>
      </c>
      <c r="S15541" t="s">
        <v>33</v>
      </c>
      <c r="T15541" t="s">
        <v>82</v>
      </c>
      <c r="V15541" t="s">
        <v>55</v>
      </c>
      <c r="W15541" t="s">
        <v>37</v>
      </c>
      <c r="X15541" t="s">
        <v>44</v>
      </c>
    </row>
    <row r="15542" spans="1:24" x14ac:dyDescent="0.25">
      <c r="A15542">
        <v>14241279</v>
      </c>
      <c r="B15542" t="s">
        <v>33</v>
      </c>
      <c r="C15542" t="s">
        <v>15595</v>
      </c>
      <c r="D15542" t="s">
        <v>26</v>
      </c>
      <c r="E15542">
        <v>1</v>
      </c>
      <c r="G15542">
        <v>0</v>
      </c>
      <c r="J15542">
        <v>0</v>
      </c>
      <c r="L15542">
        <v>0</v>
      </c>
      <c r="O15542">
        <v>0</v>
      </c>
      <c r="S15542" t="s">
        <v>33</v>
      </c>
      <c r="T15542" t="s">
        <v>82</v>
      </c>
      <c r="V15542" t="s">
        <v>55</v>
      </c>
      <c r="W15542" t="s">
        <v>37</v>
      </c>
      <c r="X15542" t="s">
        <v>44</v>
      </c>
    </row>
    <row r="15543" spans="1:24" x14ac:dyDescent="0.25">
      <c r="A15543">
        <v>14241279</v>
      </c>
      <c r="B15543" t="s">
        <v>33</v>
      </c>
      <c r="C15543" t="s">
        <v>15596</v>
      </c>
      <c r="D15543" t="s">
        <v>29</v>
      </c>
      <c r="E15543">
        <v>1</v>
      </c>
      <c r="G15543">
        <v>0</v>
      </c>
      <c r="J15543">
        <v>0</v>
      </c>
      <c r="L15543">
        <v>0</v>
      </c>
      <c r="O15543">
        <v>0</v>
      </c>
      <c r="S15543" t="s">
        <v>33</v>
      </c>
      <c r="T15543" t="s">
        <v>82</v>
      </c>
      <c r="V15543" t="s">
        <v>55</v>
      </c>
      <c r="W15543" t="s">
        <v>37</v>
      </c>
      <c r="X15543" t="s">
        <v>44</v>
      </c>
    </row>
    <row r="15544" spans="1:24" x14ac:dyDescent="0.25">
      <c r="A15544">
        <v>14241279</v>
      </c>
      <c r="B15544" t="s">
        <v>33</v>
      </c>
      <c r="C15544" t="s">
        <v>15597</v>
      </c>
      <c r="D15544" t="s">
        <v>26</v>
      </c>
      <c r="E15544">
        <v>1</v>
      </c>
      <c r="S15544" t="s">
        <v>33</v>
      </c>
      <c r="T15544" t="s">
        <v>82</v>
      </c>
      <c r="V15544" t="s">
        <v>55</v>
      </c>
      <c r="W15544" t="s">
        <v>37</v>
      </c>
      <c r="X15544" t="s">
        <v>44</v>
      </c>
    </row>
    <row r="15545" spans="1:24" x14ac:dyDescent="0.25">
      <c r="A15545">
        <v>14241279</v>
      </c>
      <c r="B15545" t="s">
        <v>33</v>
      </c>
      <c r="C15545" t="s">
        <v>15598</v>
      </c>
      <c r="D15545" t="s">
        <v>26</v>
      </c>
      <c r="E15545">
        <v>1</v>
      </c>
      <c r="S15545" t="s">
        <v>33</v>
      </c>
      <c r="T15545" t="s">
        <v>82</v>
      </c>
      <c r="V15545" t="s">
        <v>55</v>
      </c>
      <c r="W15545" t="s">
        <v>37</v>
      </c>
      <c r="X15545" t="s">
        <v>44</v>
      </c>
    </row>
    <row r="15546" spans="1:24" x14ac:dyDescent="0.25">
      <c r="A15546">
        <v>14241279</v>
      </c>
      <c r="B15546" t="s">
        <v>33</v>
      </c>
      <c r="C15546" t="s">
        <v>15599</v>
      </c>
      <c r="D15546" t="s">
        <v>29</v>
      </c>
      <c r="E15546">
        <v>1</v>
      </c>
      <c r="S15546" t="s">
        <v>33</v>
      </c>
      <c r="T15546" t="s">
        <v>82</v>
      </c>
      <c r="V15546" t="s">
        <v>55</v>
      </c>
      <c r="W15546" t="s">
        <v>37</v>
      </c>
      <c r="X15546" t="s">
        <v>44</v>
      </c>
    </row>
    <row r="15547" spans="1:24" x14ac:dyDescent="0.25">
      <c r="A15547">
        <v>14241279</v>
      </c>
      <c r="B15547" t="s">
        <v>33</v>
      </c>
      <c r="C15547" t="s">
        <v>15600</v>
      </c>
      <c r="D15547" t="s">
        <v>26</v>
      </c>
      <c r="E15547">
        <v>1</v>
      </c>
      <c r="R15547">
        <v>1</v>
      </c>
      <c r="S15547" t="s">
        <v>33</v>
      </c>
      <c r="T15547" t="s">
        <v>82</v>
      </c>
      <c r="V15547" t="s">
        <v>55</v>
      </c>
      <c r="W15547" t="s">
        <v>37</v>
      </c>
      <c r="X15547" t="s">
        <v>44</v>
      </c>
    </row>
    <row r="15548" spans="1:24" x14ac:dyDescent="0.25">
      <c r="A15548">
        <v>14241279</v>
      </c>
      <c r="B15548" t="s">
        <v>33</v>
      </c>
      <c r="C15548" t="s">
        <v>15601</v>
      </c>
      <c r="D15548" t="s">
        <v>26</v>
      </c>
      <c r="G15548">
        <v>1</v>
      </c>
      <c r="H15548">
        <v>1</v>
      </c>
      <c r="J15548">
        <v>0</v>
      </c>
      <c r="K15548">
        <v>1</v>
      </c>
      <c r="O15548">
        <v>-1</v>
      </c>
      <c r="R15548">
        <v>1</v>
      </c>
      <c r="S15548" t="s">
        <v>33</v>
      </c>
      <c r="T15548" t="s">
        <v>82</v>
      </c>
      <c r="V15548" t="s">
        <v>55</v>
      </c>
      <c r="W15548" t="s">
        <v>37</v>
      </c>
      <c r="X15548" t="s">
        <v>44</v>
      </c>
    </row>
    <row r="15549" spans="1:24" x14ac:dyDescent="0.25">
      <c r="A15549">
        <v>14241279</v>
      </c>
      <c r="B15549" t="s">
        <v>33</v>
      </c>
      <c r="C15549" t="s">
        <v>15602</v>
      </c>
      <c r="D15549" t="s">
        <v>26</v>
      </c>
      <c r="G15549">
        <v>1</v>
      </c>
      <c r="J15549">
        <v>0</v>
      </c>
      <c r="L15549">
        <v>0</v>
      </c>
      <c r="R15549">
        <v>1</v>
      </c>
      <c r="S15549" t="s">
        <v>33</v>
      </c>
      <c r="T15549" t="s">
        <v>82</v>
      </c>
      <c r="V15549" t="s">
        <v>55</v>
      </c>
      <c r="W15549" t="s">
        <v>37</v>
      </c>
      <c r="X15549" t="s">
        <v>44</v>
      </c>
    </row>
    <row r="15550" spans="1:24" x14ac:dyDescent="0.25">
      <c r="A15550">
        <v>14243942</v>
      </c>
      <c r="B15550" t="s">
        <v>33</v>
      </c>
      <c r="C15550" t="s">
        <v>15603</v>
      </c>
      <c r="D15550" t="s">
        <v>26</v>
      </c>
      <c r="G15550">
        <v>0</v>
      </c>
      <c r="K15550">
        <v>1</v>
      </c>
      <c r="O15550">
        <v>1</v>
      </c>
      <c r="S15550" t="s">
        <v>33</v>
      </c>
      <c r="T15550" t="s">
        <v>35</v>
      </c>
      <c r="V15550" t="s">
        <v>36</v>
      </c>
      <c r="W15550" t="s">
        <v>56</v>
      </c>
      <c r="X15550" t="s">
        <v>38</v>
      </c>
    </row>
    <row r="15551" spans="1:24" x14ac:dyDescent="0.25">
      <c r="A15551">
        <v>14243942</v>
      </c>
      <c r="B15551" t="s">
        <v>33</v>
      </c>
      <c r="C15551" t="s">
        <v>15604</v>
      </c>
      <c r="D15551" t="s">
        <v>26</v>
      </c>
      <c r="M15551">
        <v>-1</v>
      </c>
      <c r="S15551" t="s">
        <v>33</v>
      </c>
      <c r="T15551" t="s">
        <v>35</v>
      </c>
      <c r="V15551" t="s">
        <v>36</v>
      </c>
      <c r="W15551" t="s">
        <v>56</v>
      </c>
      <c r="X15551" t="s">
        <v>38</v>
      </c>
    </row>
    <row r="15552" spans="1:24" x14ac:dyDescent="0.25">
      <c r="A15552">
        <v>14243942</v>
      </c>
      <c r="B15552" t="s">
        <v>33</v>
      </c>
      <c r="C15552" t="s">
        <v>15605</v>
      </c>
      <c r="D15552" t="s">
        <v>26</v>
      </c>
      <c r="M15552">
        <v>-1</v>
      </c>
      <c r="S15552" t="s">
        <v>33</v>
      </c>
      <c r="T15552" t="s">
        <v>35</v>
      </c>
      <c r="V15552" t="s">
        <v>36</v>
      </c>
      <c r="W15552" t="s">
        <v>56</v>
      </c>
      <c r="X15552" t="s">
        <v>38</v>
      </c>
    </row>
    <row r="15553" spans="1:24" x14ac:dyDescent="0.25">
      <c r="A15553">
        <v>14245530</v>
      </c>
      <c r="B15553" t="s">
        <v>33</v>
      </c>
      <c r="C15553" t="s">
        <v>15606</v>
      </c>
      <c r="D15553" t="s">
        <v>26</v>
      </c>
      <c r="E15553">
        <v>1</v>
      </c>
      <c r="S15553" t="s">
        <v>33</v>
      </c>
      <c r="T15553" t="s">
        <v>87</v>
      </c>
      <c r="V15553" t="s">
        <v>36</v>
      </c>
      <c r="W15553" t="s">
        <v>56</v>
      </c>
      <c r="X15553" t="s">
        <v>44</v>
      </c>
    </row>
    <row r="15554" spans="1:24" x14ac:dyDescent="0.25">
      <c r="A15554">
        <v>14245530</v>
      </c>
      <c r="B15554" t="s">
        <v>33</v>
      </c>
      <c r="C15554" t="s">
        <v>15607</v>
      </c>
      <c r="D15554" t="s">
        <v>26</v>
      </c>
      <c r="E15554">
        <v>1</v>
      </c>
      <c r="S15554" t="s">
        <v>33</v>
      </c>
      <c r="T15554" t="s">
        <v>87</v>
      </c>
      <c r="V15554" t="s">
        <v>36</v>
      </c>
      <c r="W15554" t="s">
        <v>56</v>
      </c>
      <c r="X15554" t="s">
        <v>44</v>
      </c>
    </row>
    <row r="15555" spans="1:24" x14ac:dyDescent="0.25">
      <c r="A15555">
        <v>14246493</v>
      </c>
      <c r="B15555" t="s">
        <v>33</v>
      </c>
      <c r="C15555" t="s">
        <v>15608</v>
      </c>
      <c r="D15555" t="s">
        <v>26</v>
      </c>
      <c r="E15555">
        <v>1</v>
      </c>
      <c r="G15555">
        <v>0</v>
      </c>
      <c r="N15555">
        <v>0</v>
      </c>
      <c r="O15555">
        <v>0</v>
      </c>
      <c r="S15555" t="s">
        <v>33</v>
      </c>
      <c r="T15555" t="s">
        <v>35</v>
      </c>
    </row>
    <row r="15556" spans="1:24" x14ac:dyDescent="0.25">
      <c r="A15556">
        <v>14246493</v>
      </c>
      <c r="B15556" t="s">
        <v>33</v>
      </c>
      <c r="C15556" t="s">
        <v>15609</v>
      </c>
      <c r="D15556" t="s">
        <v>26</v>
      </c>
      <c r="E15556">
        <v>1</v>
      </c>
      <c r="G15556">
        <v>0</v>
      </c>
      <c r="N15556">
        <v>0</v>
      </c>
      <c r="O15556">
        <v>0</v>
      </c>
      <c r="S15556" t="s">
        <v>33</v>
      </c>
      <c r="T15556" t="s">
        <v>35</v>
      </c>
    </row>
    <row r="15557" spans="1:24" x14ac:dyDescent="0.25">
      <c r="A15557">
        <v>14246493</v>
      </c>
      <c r="B15557" t="s">
        <v>33</v>
      </c>
      <c r="C15557" t="s">
        <v>15610</v>
      </c>
      <c r="D15557" t="s">
        <v>29</v>
      </c>
      <c r="E15557">
        <v>1</v>
      </c>
      <c r="G15557">
        <v>0</v>
      </c>
      <c r="N15557">
        <v>0</v>
      </c>
      <c r="O15557">
        <v>0</v>
      </c>
      <c r="S15557" t="s">
        <v>33</v>
      </c>
      <c r="T15557" t="s">
        <v>35</v>
      </c>
    </row>
    <row r="15558" spans="1:24" x14ac:dyDescent="0.25">
      <c r="A15558">
        <v>14246614</v>
      </c>
      <c r="B15558" t="s">
        <v>33</v>
      </c>
      <c r="C15558" t="s">
        <v>15611</v>
      </c>
      <c r="D15558" t="s">
        <v>26</v>
      </c>
      <c r="G15558">
        <v>1</v>
      </c>
      <c r="J15558">
        <v>-1</v>
      </c>
      <c r="M15558">
        <v>-1</v>
      </c>
      <c r="O15558">
        <v>-1</v>
      </c>
      <c r="R15558">
        <v>1</v>
      </c>
      <c r="S15558" t="s">
        <v>33</v>
      </c>
      <c r="T15558" t="s">
        <v>35</v>
      </c>
      <c r="V15558" t="s">
        <v>450</v>
      </c>
      <c r="W15558" t="s">
        <v>322</v>
      </c>
      <c r="X15558" t="s">
        <v>38</v>
      </c>
    </row>
    <row r="15559" spans="1:24" x14ac:dyDescent="0.25">
      <c r="A15559">
        <v>14246614</v>
      </c>
      <c r="B15559" t="s">
        <v>33</v>
      </c>
      <c r="C15559" t="s">
        <v>15612</v>
      </c>
      <c r="D15559" t="s">
        <v>26</v>
      </c>
      <c r="F15559">
        <v>-1</v>
      </c>
      <c r="G15559">
        <v>1</v>
      </c>
      <c r="H15559">
        <v>1</v>
      </c>
      <c r="J15559">
        <v>1</v>
      </c>
      <c r="M15559">
        <v>-1</v>
      </c>
      <c r="R15559">
        <v>1</v>
      </c>
      <c r="S15559" t="s">
        <v>33</v>
      </c>
      <c r="T15559" t="s">
        <v>35</v>
      </c>
      <c r="V15559" t="s">
        <v>450</v>
      </c>
      <c r="W15559" t="s">
        <v>322</v>
      </c>
      <c r="X15559" t="s">
        <v>38</v>
      </c>
    </row>
    <row r="15560" spans="1:24" x14ac:dyDescent="0.25">
      <c r="A15560">
        <v>14246614</v>
      </c>
      <c r="B15560" t="s">
        <v>33</v>
      </c>
      <c r="C15560" t="s">
        <v>15613</v>
      </c>
      <c r="D15560" t="s">
        <v>26</v>
      </c>
      <c r="F15560">
        <v>-1</v>
      </c>
      <c r="H15560">
        <v>1</v>
      </c>
      <c r="J15560">
        <v>-1</v>
      </c>
      <c r="O15560">
        <v>1</v>
      </c>
      <c r="R15560">
        <v>1</v>
      </c>
      <c r="S15560" t="s">
        <v>33</v>
      </c>
      <c r="T15560" t="s">
        <v>35</v>
      </c>
      <c r="V15560" t="s">
        <v>450</v>
      </c>
      <c r="W15560" t="s">
        <v>322</v>
      </c>
      <c r="X15560" t="s">
        <v>38</v>
      </c>
    </row>
    <row r="15561" spans="1:24" x14ac:dyDescent="0.25">
      <c r="A15561">
        <v>14246614</v>
      </c>
      <c r="B15561" t="s">
        <v>33</v>
      </c>
      <c r="C15561" t="s">
        <v>15614</v>
      </c>
      <c r="D15561" t="s">
        <v>26</v>
      </c>
      <c r="G15561">
        <v>1</v>
      </c>
      <c r="H15561">
        <v>1</v>
      </c>
      <c r="M15561">
        <v>1</v>
      </c>
      <c r="O15561">
        <v>0</v>
      </c>
      <c r="S15561" t="s">
        <v>33</v>
      </c>
      <c r="T15561" t="s">
        <v>35</v>
      </c>
      <c r="V15561" t="s">
        <v>450</v>
      </c>
      <c r="W15561" t="s">
        <v>322</v>
      </c>
      <c r="X15561" t="s">
        <v>38</v>
      </c>
    </row>
    <row r="15562" spans="1:24" x14ac:dyDescent="0.25">
      <c r="A15562">
        <v>14246614</v>
      </c>
      <c r="B15562" t="s">
        <v>33</v>
      </c>
      <c r="C15562" t="s">
        <v>15615</v>
      </c>
      <c r="D15562" t="s">
        <v>26</v>
      </c>
      <c r="E15562">
        <v>1</v>
      </c>
      <c r="S15562" t="s">
        <v>33</v>
      </c>
      <c r="T15562" t="s">
        <v>35</v>
      </c>
      <c r="V15562" t="s">
        <v>450</v>
      </c>
      <c r="W15562" t="s">
        <v>322</v>
      </c>
      <c r="X15562" t="s">
        <v>38</v>
      </c>
    </row>
    <row r="15563" spans="1:24" x14ac:dyDescent="0.25">
      <c r="A15563">
        <v>14246614</v>
      </c>
      <c r="B15563" t="s">
        <v>33</v>
      </c>
      <c r="C15563" t="s">
        <v>15616</v>
      </c>
      <c r="D15563" t="s">
        <v>29</v>
      </c>
      <c r="E15563">
        <v>1</v>
      </c>
      <c r="S15563" t="s">
        <v>33</v>
      </c>
      <c r="T15563" t="s">
        <v>35</v>
      </c>
      <c r="V15563" t="s">
        <v>450</v>
      </c>
      <c r="W15563" t="s">
        <v>322</v>
      </c>
      <c r="X15563" t="s">
        <v>38</v>
      </c>
    </row>
    <row r="15564" spans="1:24" x14ac:dyDescent="0.25">
      <c r="A15564">
        <v>14246614</v>
      </c>
      <c r="B15564" t="s">
        <v>33</v>
      </c>
      <c r="C15564" t="s">
        <v>15617</v>
      </c>
      <c r="D15564" t="s">
        <v>29</v>
      </c>
      <c r="E15564">
        <v>1</v>
      </c>
      <c r="S15564" t="s">
        <v>33</v>
      </c>
      <c r="T15564" t="s">
        <v>35</v>
      </c>
      <c r="V15564" t="s">
        <v>450</v>
      </c>
      <c r="W15564" t="s">
        <v>322</v>
      </c>
      <c r="X15564" t="s">
        <v>38</v>
      </c>
    </row>
    <row r="15565" spans="1:24" x14ac:dyDescent="0.25">
      <c r="A15565">
        <v>14246614</v>
      </c>
      <c r="B15565" t="s">
        <v>33</v>
      </c>
      <c r="C15565" t="s">
        <v>15618</v>
      </c>
      <c r="D15565" t="s">
        <v>26</v>
      </c>
      <c r="G15565">
        <v>1</v>
      </c>
      <c r="H15565">
        <v>0</v>
      </c>
      <c r="J15565">
        <v>1</v>
      </c>
      <c r="L15565">
        <v>1</v>
      </c>
      <c r="N15565">
        <v>0</v>
      </c>
      <c r="O15565">
        <v>1</v>
      </c>
      <c r="S15565" t="s">
        <v>33</v>
      </c>
      <c r="T15565" t="s">
        <v>35</v>
      </c>
      <c r="V15565" t="s">
        <v>450</v>
      </c>
      <c r="W15565" t="s">
        <v>322</v>
      </c>
      <c r="X15565" t="s">
        <v>38</v>
      </c>
    </row>
    <row r="15566" spans="1:24" x14ac:dyDescent="0.25">
      <c r="A15566">
        <v>14246614</v>
      </c>
      <c r="B15566" t="s">
        <v>33</v>
      </c>
      <c r="C15566" t="s">
        <v>15619</v>
      </c>
      <c r="D15566" t="s">
        <v>29</v>
      </c>
      <c r="G15566">
        <v>1</v>
      </c>
      <c r="H15566">
        <v>0</v>
      </c>
      <c r="J15566">
        <v>1</v>
      </c>
      <c r="L15566">
        <v>1</v>
      </c>
      <c r="N15566">
        <v>0</v>
      </c>
      <c r="O15566">
        <v>1</v>
      </c>
      <c r="S15566" t="s">
        <v>33</v>
      </c>
      <c r="T15566" t="s">
        <v>35</v>
      </c>
      <c r="V15566" t="s">
        <v>450</v>
      </c>
      <c r="W15566" t="s">
        <v>322</v>
      </c>
      <c r="X15566" t="s">
        <v>38</v>
      </c>
    </row>
    <row r="15567" spans="1:24" x14ac:dyDescent="0.25">
      <c r="A15567">
        <v>14246614</v>
      </c>
      <c r="B15567" t="s">
        <v>33</v>
      </c>
      <c r="C15567" t="s">
        <v>15620</v>
      </c>
      <c r="D15567" t="s">
        <v>26</v>
      </c>
      <c r="G15567">
        <v>-1</v>
      </c>
      <c r="J15567">
        <v>1</v>
      </c>
      <c r="S15567" t="s">
        <v>33</v>
      </c>
      <c r="T15567" t="s">
        <v>35</v>
      </c>
      <c r="V15567" t="s">
        <v>450</v>
      </c>
      <c r="W15567" t="s">
        <v>322</v>
      </c>
      <c r="X15567" t="s">
        <v>38</v>
      </c>
    </row>
    <row r="15568" spans="1:24" x14ac:dyDescent="0.25">
      <c r="A15568">
        <v>14246614</v>
      </c>
      <c r="B15568" t="s">
        <v>33</v>
      </c>
      <c r="C15568" t="s">
        <v>15621</v>
      </c>
      <c r="D15568" t="s">
        <v>26</v>
      </c>
      <c r="G15568">
        <v>-1</v>
      </c>
      <c r="J15568">
        <v>1</v>
      </c>
      <c r="S15568" t="s">
        <v>33</v>
      </c>
      <c r="T15568" t="s">
        <v>35</v>
      </c>
      <c r="V15568" t="s">
        <v>450</v>
      </c>
      <c r="W15568" t="s">
        <v>322</v>
      </c>
      <c r="X15568" t="s">
        <v>38</v>
      </c>
    </row>
    <row r="15569" spans="1:24" x14ac:dyDescent="0.25">
      <c r="A15569">
        <v>14246614</v>
      </c>
      <c r="B15569" t="s">
        <v>33</v>
      </c>
      <c r="C15569" t="s">
        <v>15622</v>
      </c>
      <c r="D15569" t="s">
        <v>29</v>
      </c>
      <c r="G15569">
        <v>-1</v>
      </c>
      <c r="J15569">
        <v>1</v>
      </c>
      <c r="S15569" t="s">
        <v>33</v>
      </c>
      <c r="T15569" t="s">
        <v>35</v>
      </c>
      <c r="V15569" t="s">
        <v>450</v>
      </c>
      <c r="W15569" t="s">
        <v>322</v>
      </c>
      <c r="X15569" t="s">
        <v>38</v>
      </c>
    </row>
    <row r="15570" spans="1:24" x14ac:dyDescent="0.25">
      <c r="A15570">
        <v>14246614</v>
      </c>
      <c r="B15570" t="s">
        <v>33</v>
      </c>
      <c r="C15570" t="s">
        <v>15623</v>
      </c>
      <c r="D15570" t="s">
        <v>26</v>
      </c>
      <c r="G15570">
        <v>1</v>
      </c>
      <c r="H15570">
        <v>1</v>
      </c>
      <c r="O15570">
        <v>-1</v>
      </c>
      <c r="R15570">
        <v>1</v>
      </c>
      <c r="S15570" t="s">
        <v>33</v>
      </c>
      <c r="T15570" t="s">
        <v>35</v>
      </c>
      <c r="V15570" t="s">
        <v>450</v>
      </c>
      <c r="W15570" t="s">
        <v>322</v>
      </c>
      <c r="X15570" t="s">
        <v>38</v>
      </c>
    </row>
    <row r="15571" spans="1:24" x14ac:dyDescent="0.25">
      <c r="A15571">
        <v>14246614</v>
      </c>
      <c r="B15571" t="s">
        <v>33</v>
      </c>
      <c r="C15571" t="s">
        <v>15624</v>
      </c>
      <c r="D15571" t="s">
        <v>26</v>
      </c>
      <c r="J15571">
        <v>-1</v>
      </c>
      <c r="S15571" t="s">
        <v>33</v>
      </c>
      <c r="T15571" t="s">
        <v>35</v>
      </c>
      <c r="V15571" t="s">
        <v>450</v>
      </c>
      <c r="W15571" t="s">
        <v>322</v>
      </c>
      <c r="X15571" t="s">
        <v>38</v>
      </c>
    </row>
    <row r="15572" spans="1:24" x14ac:dyDescent="0.25">
      <c r="A15572">
        <v>14246614</v>
      </c>
      <c r="B15572" t="s">
        <v>33</v>
      </c>
      <c r="C15572" t="s">
        <v>15625</v>
      </c>
      <c r="D15572" t="s">
        <v>29</v>
      </c>
      <c r="J15572">
        <v>-1</v>
      </c>
      <c r="S15572" t="s">
        <v>33</v>
      </c>
      <c r="T15572" t="s">
        <v>35</v>
      </c>
      <c r="V15572" t="s">
        <v>450</v>
      </c>
      <c r="W15572" t="s">
        <v>322</v>
      </c>
      <c r="X15572" t="s">
        <v>38</v>
      </c>
    </row>
    <row r="15573" spans="1:24" x14ac:dyDescent="0.25">
      <c r="A15573">
        <v>14246614</v>
      </c>
      <c r="B15573" t="s">
        <v>33</v>
      </c>
      <c r="C15573" t="s">
        <v>15626</v>
      </c>
      <c r="D15573" t="s">
        <v>26</v>
      </c>
      <c r="E15573">
        <v>1</v>
      </c>
      <c r="R15573">
        <v>1</v>
      </c>
      <c r="S15573" t="s">
        <v>33</v>
      </c>
      <c r="T15573" t="s">
        <v>35</v>
      </c>
      <c r="V15573" t="s">
        <v>450</v>
      </c>
      <c r="W15573" t="s">
        <v>322</v>
      </c>
      <c r="X15573" t="s">
        <v>38</v>
      </c>
    </row>
    <row r="15574" spans="1:24" x14ac:dyDescent="0.25">
      <c r="A15574">
        <v>14246614</v>
      </c>
      <c r="B15574" t="s">
        <v>33</v>
      </c>
      <c r="C15574" t="s">
        <v>15627</v>
      </c>
      <c r="D15574" t="s">
        <v>26</v>
      </c>
      <c r="J15574">
        <v>1</v>
      </c>
      <c r="M15574">
        <v>1</v>
      </c>
      <c r="O15574">
        <v>1</v>
      </c>
      <c r="R15574">
        <v>1</v>
      </c>
      <c r="S15574" t="s">
        <v>33</v>
      </c>
      <c r="T15574" t="s">
        <v>35</v>
      </c>
      <c r="V15574" t="s">
        <v>450</v>
      </c>
      <c r="W15574" t="s">
        <v>322</v>
      </c>
      <c r="X15574" t="s">
        <v>38</v>
      </c>
    </row>
    <row r="15575" spans="1:24" x14ac:dyDescent="0.25">
      <c r="A15575">
        <v>14246614</v>
      </c>
      <c r="B15575" t="s">
        <v>33</v>
      </c>
      <c r="C15575" t="s">
        <v>15628</v>
      </c>
      <c r="D15575" t="s">
        <v>26</v>
      </c>
      <c r="E15575">
        <v>1</v>
      </c>
      <c r="S15575" t="s">
        <v>33</v>
      </c>
      <c r="T15575" t="s">
        <v>35</v>
      </c>
      <c r="V15575" t="s">
        <v>450</v>
      </c>
      <c r="W15575" t="s">
        <v>322</v>
      </c>
      <c r="X15575" t="s">
        <v>38</v>
      </c>
    </row>
    <row r="15576" spans="1:24" x14ac:dyDescent="0.25">
      <c r="A15576">
        <v>14246614</v>
      </c>
      <c r="B15576" t="s">
        <v>33</v>
      </c>
      <c r="C15576" t="s">
        <v>15629</v>
      </c>
      <c r="D15576" t="s">
        <v>26</v>
      </c>
      <c r="G15576">
        <v>1</v>
      </c>
      <c r="J15576">
        <v>1</v>
      </c>
      <c r="S15576" t="s">
        <v>33</v>
      </c>
      <c r="T15576" t="s">
        <v>35</v>
      </c>
      <c r="V15576" t="s">
        <v>450</v>
      </c>
      <c r="W15576" t="s">
        <v>322</v>
      </c>
      <c r="X15576" t="s">
        <v>38</v>
      </c>
    </row>
    <row r="15577" spans="1:24" x14ac:dyDescent="0.25">
      <c r="A15577">
        <v>14246614</v>
      </c>
      <c r="B15577" t="s">
        <v>33</v>
      </c>
      <c r="C15577" t="s">
        <v>15630</v>
      </c>
      <c r="D15577" t="s">
        <v>26</v>
      </c>
      <c r="F15577">
        <v>1</v>
      </c>
      <c r="J15577">
        <v>0</v>
      </c>
      <c r="L15577">
        <v>0</v>
      </c>
      <c r="M15577">
        <v>1</v>
      </c>
      <c r="R15577">
        <v>1</v>
      </c>
      <c r="S15577" t="s">
        <v>33</v>
      </c>
      <c r="T15577" t="s">
        <v>35</v>
      </c>
      <c r="V15577" t="s">
        <v>450</v>
      </c>
      <c r="W15577" t="s">
        <v>322</v>
      </c>
      <c r="X15577" t="s">
        <v>38</v>
      </c>
    </row>
    <row r="15578" spans="1:24" x14ac:dyDescent="0.25">
      <c r="A15578">
        <v>14246614</v>
      </c>
      <c r="B15578" t="s">
        <v>33</v>
      </c>
      <c r="C15578" t="s">
        <v>15631</v>
      </c>
      <c r="D15578" t="s">
        <v>26</v>
      </c>
      <c r="H15578">
        <v>0</v>
      </c>
      <c r="M15578">
        <v>1</v>
      </c>
      <c r="N15578">
        <v>0</v>
      </c>
      <c r="O15578">
        <v>1</v>
      </c>
      <c r="R15578">
        <v>1</v>
      </c>
      <c r="S15578" t="s">
        <v>33</v>
      </c>
      <c r="T15578" t="s">
        <v>35</v>
      </c>
      <c r="V15578" t="s">
        <v>450</v>
      </c>
      <c r="W15578" t="s">
        <v>322</v>
      </c>
      <c r="X15578" t="s">
        <v>38</v>
      </c>
    </row>
    <row r="15579" spans="1:24" x14ac:dyDescent="0.25">
      <c r="A15579">
        <v>14246614</v>
      </c>
      <c r="B15579" t="s">
        <v>33</v>
      </c>
      <c r="C15579" t="s">
        <v>15632</v>
      </c>
      <c r="D15579" t="s">
        <v>26</v>
      </c>
      <c r="H15579">
        <v>1</v>
      </c>
      <c r="S15579" t="s">
        <v>33</v>
      </c>
      <c r="T15579" t="s">
        <v>35</v>
      </c>
      <c r="V15579" t="s">
        <v>450</v>
      </c>
      <c r="W15579" t="s">
        <v>322</v>
      </c>
      <c r="X15579" t="s">
        <v>38</v>
      </c>
    </row>
    <row r="15580" spans="1:24" x14ac:dyDescent="0.25">
      <c r="A15580">
        <v>14246614</v>
      </c>
      <c r="B15580" t="s">
        <v>33</v>
      </c>
      <c r="C15580" t="s">
        <v>15633</v>
      </c>
      <c r="D15580" t="s">
        <v>26</v>
      </c>
      <c r="G15580">
        <v>1</v>
      </c>
      <c r="S15580" t="s">
        <v>33</v>
      </c>
      <c r="T15580" t="s">
        <v>35</v>
      </c>
      <c r="V15580" t="s">
        <v>450</v>
      </c>
      <c r="W15580" t="s">
        <v>322</v>
      </c>
      <c r="X15580" t="s">
        <v>38</v>
      </c>
    </row>
    <row r="15581" spans="1:24" x14ac:dyDescent="0.25">
      <c r="A15581">
        <v>14246614</v>
      </c>
      <c r="B15581" t="s">
        <v>33</v>
      </c>
      <c r="C15581" t="s">
        <v>15634</v>
      </c>
      <c r="D15581" t="s">
        <v>26</v>
      </c>
      <c r="G15581">
        <v>1</v>
      </c>
      <c r="J15581">
        <v>1</v>
      </c>
      <c r="M15581">
        <v>1</v>
      </c>
      <c r="R15581">
        <v>1</v>
      </c>
      <c r="S15581" t="s">
        <v>33</v>
      </c>
      <c r="T15581" t="s">
        <v>35</v>
      </c>
      <c r="V15581" t="s">
        <v>450</v>
      </c>
      <c r="W15581" t="s">
        <v>322</v>
      </c>
      <c r="X15581" t="s">
        <v>38</v>
      </c>
    </row>
    <row r="15582" spans="1:24" x14ac:dyDescent="0.25">
      <c r="A15582">
        <v>14246614</v>
      </c>
      <c r="B15582" t="s">
        <v>33</v>
      </c>
      <c r="C15582" t="s">
        <v>15635</v>
      </c>
      <c r="D15582" t="s">
        <v>26</v>
      </c>
      <c r="G15582">
        <v>-1</v>
      </c>
      <c r="J15582">
        <v>1</v>
      </c>
      <c r="K15582">
        <v>-1</v>
      </c>
      <c r="M15582">
        <v>-1</v>
      </c>
      <c r="R15582">
        <v>1</v>
      </c>
      <c r="S15582" t="s">
        <v>33</v>
      </c>
      <c r="T15582" t="s">
        <v>35</v>
      </c>
      <c r="V15582" t="s">
        <v>450</v>
      </c>
      <c r="W15582" t="s">
        <v>322</v>
      </c>
      <c r="X15582" t="s">
        <v>38</v>
      </c>
    </row>
    <row r="15583" spans="1:24" x14ac:dyDescent="0.25">
      <c r="A15583">
        <v>14246614</v>
      </c>
      <c r="B15583" t="s">
        <v>33</v>
      </c>
      <c r="C15583" t="s">
        <v>15636</v>
      </c>
      <c r="D15583" t="s">
        <v>26</v>
      </c>
      <c r="H15583">
        <v>-1</v>
      </c>
      <c r="J15583">
        <v>1</v>
      </c>
      <c r="M15583">
        <v>1</v>
      </c>
      <c r="O15583">
        <v>1</v>
      </c>
      <c r="S15583" t="s">
        <v>33</v>
      </c>
      <c r="T15583" t="s">
        <v>35</v>
      </c>
      <c r="V15583" t="s">
        <v>450</v>
      </c>
      <c r="W15583" t="s">
        <v>322</v>
      </c>
      <c r="X15583" t="s">
        <v>38</v>
      </c>
    </row>
    <row r="15584" spans="1:24" x14ac:dyDescent="0.25">
      <c r="A15584">
        <v>14246614</v>
      </c>
      <c r="B15584" t="s">
        <v>33</v>
      </c>
      <c r="C15584" t="s">
        <v>15637</v>
      </c>
      <c r="D15584" t="s">
        <v>26</v>
      </c>
      <c r="E15584">
        <v>1</v>
      </c>
      <c r="S15584" t="s">
        <v>33</v>
      </c>
      <c r="T15584" t="s">
        <v>35</v>
      </c>
      <c r="V15584" t="s">
        <v>450</v>
      </c>
      <c r="W15584" t="s">
        <v>322</v>
      </c>
      <c r="X15584" t="s">
        <v>38</v>
      </c>
    </row>
    <row r="15585" spans="1:24" x14ac:dyDescent="0.25">
      <c r="A15585">
        <v>14246614</v>
      </c>
      <c r="B15585" t="s">
        <v>33</v>
      </c>
      <c r="C15585" t="s">
        <v>15638</v>
      </c>
      <c r="D15585" t="s">
        <v>26</v>
      </c>
      <c r="G15585">
        <v>1</v>
      </c>
      <c r="J15585">
        <v>1</v>
      </c>
      <c r="M15585">
        <v>1</v>
      </c>
      <c r="O15585">
        <v>1</v>
      </c>
      <c r="R15585">
        <v>1</v>
      </c>
      <c r="S15585" t="s">
        <v>33</v>
      </c>
      <c r="T15585" t="s">
        <v>35</v>
      </c>
      <c r="V15585" t="s">
        <v>450</v>
      </c>
      <c r="W15585" t="s">
        <v>322</v>
      </c>
      <c r="X15585" t="s">
        <v>38</v>
      </c>
    </row>
    <row r="15586" spans="1:24" x14ac:dyDescent="0.25">
      <c r="A15586">
        <v>14246614</v>
      </c>
      <c r="B15586" t="s">
        <v>33</v>
      </c>
      <c r="C15586" t="s">
        <v>15639</v>
      </c>
      <c r="D15586" t="s">
        <v>26</v>
      </c>
      <c r="E15586">
        <v>1</v>
      </c>
      <c r="R15586">
        <v>1</v>
      </c>
      <c r="S15586" t="s">
        <v>33</v>
      </c>
      <c r="T15586" t="s">
        <v>35</v>
      </c>
      <c r="V15586" t="s">
        <v>450</v>
      </c>
      <c r="W15586" t="s">
        <v>322</v>
      </c>
      <c r="X15586" t="s">
        <v>38</v>
      </c>
    </row>
    <row r="15587" spans="1:24" x14ac:dyDescent="0.25">
      <c r="A15587">
        <v>14246614</v>
      </c>
      <c r="B15587" t="s">
        <v>33</v>
      </c>
      <c r="C15587" t="s">
        <v>15640</v>
      </c>
      <c r="D15587" t="s">
        <v>26</v>
      </c>
      <c r="G15587">
        <v>1</v>
      </c>
      <c r="J15587">
        <v>1</v>
      </c>
      <c r="O15587">
        <v>1</v>
      </c>
      <c r="R15587">
        <v>1</v>
      </c>
      <c r="S15587" t="s">
        <v>33</v>
      </c>
      <c r="T15587" t="s">
        <v>35</v>
      </c>
      <c r="V15587" t="s">
        <v>450</v>
      </c>
      <c r="W15587" t="s">
        <v>322</v>
      </c>
      <c r="X15587" t="s">
        <v>38</v>
      </c>
    </row>
    <row r="15588" spans="1:24" x14ac:dyDescent="0.25">
      <c r="A15588">
        <v>14246614</v>
      </c>
      <c r="B15588" t="s">
        <v>33</v>
      </c>
      <c r="C15588" t="s">
        <v>15641</v>
      </c>
      <c r="D15588" t="s">
        <v>26</v>
      </c>
      <c r="E15588">
        <v>1</v>
      </c>
      <c r="S15588" t="s">
        <v>33</v>
      </c>
      <c r="T15588" t="s">
        <v>35</v>
      </c>
      <c r="V15588" t="s">
        <v>450</v>
      </c>
      <c r="W15588" t="s">
        <v>322</v>
      </c>
      <c r="X15588" t="s">
        <v>38</v>
      </c>
    </row>
    <row r="15589" spans="1:24" x14ac:dyDescent="0.25">
      <c r="A15589">
        <v>14246614</v>
      </c>
      <c r="B15589" t="s">
        <v>33</v>
      </c>
      <c r="C15589" t="s">
        <v>15642</v>
      </c>
      <c r="D15589" t="s">
        <v>29</v>
      </c>
      <c r="E15589">
        <v>1</v>
      </c>
      <c r="S15589" t="s">
        <v>33</v>
      </c>
      <c r="T15589" t="s">
        <v>35</v>
      </c>
      <c r="V15589" t="s">
        <v>450</v>
      </c>
      <c r="W15589" t="s">
        <v>322</v>
      </c>
      <c r="X15589" t="s">
        <v>38</v>
      </c>
    </row>
    <row r="15590" spans="1:24" x14ac:dyDescent="0.25">
      <c r="A15590">
        <v>14246614</v>
      </c>
      <c r="B15590" t="s">
        <v>33</v>
      </c>
      <c r="C15590" t="s">
        <v>15643</v>
      </c>
      <c r="D15590" t="s">
        <v>26</v>
      </c>
      <c r="G15590">
        <v>1</v>
      </c>
      <c r="J15590">
        <v>-1</v>
      </c>
      <c r="O15590">
        <v>0</v>
      </c>
      <c r="S15590" t="s">
        <v>33</v>
      </c>
      <c r="T15590" t="s">
        <v>35</v>
      </c>
      <c r="V15590" t="s">
        <v>450</v>
      </c>
      <c r="W15590" t="s">
        <v>322</v>
      </c>
      <c r="X15590" t="s">
        <v>38</v>
      </c>
    </row>
    <row r="15591" spans="1:24" x14ac:dyDescent="0.25">
      <c r="A15591">
        <v>14246614</v>
      </c>
      <c r="B15591" t="s">
        <v>33</v>
      </c>
      <c r="C15591" t="s">
        <v>15644</v>
      </c>
      <c r="D15591" t="s">
        <v>26</v>
      </c>
      <c r="G15591">
        <v>1</v>
      </c>
      <c r="R15591">
        <v>1</v>
      </c>
      <c r="S15591" t="s">
        <v>33</v>
      </c>
      <c r="T15591" t="s">
        <v>35</v>
      </c>
      <c r="V15591" t="s">
        <v>450</v>
      </c>
      <c r="W15591" t="s">
        <v>322</v>
      </c>
      <c r="X15591" t="s">
        <v>38</v>
      </c>
    </row>
    <row r="15592" spans="1:24" x14ac:dyDescent="0.25">
      <c r="A15592">
        <v>14246614</v>
      </c>
      <c r="B15592" t="s">
        <v>33</v>
      </c>
      <c r="C15592" t="s">
        <v>15645</v>
      </c>
      <c r="D15592" t="s">
        <v>29</v>
      </c>
      <c r="G15592">
        <v>1</v>
      </c>
      <c r="R15592">
        <v>1</v>
      </c>
      <c r="S15592" t="s">
        <v>33</v>
      </c>
      <c r="T15592" t="s">
        <v>35</v>
      </c>
      <c r="V15592" t="s">
        <v>450</v>
      </c>
      <c r="W15592" t="s">
        <v>322</v>
      </c>
      <c r="X15592" t="s">
        <v>38</v>
      </c>
    </row>
    <row r="15593" spans="1:24" x14ac:dyDescent="0.25">
      <c r="A15593">
        <v>14247991</v>
      </c>
      <c r="B15593" t="s">
        <v>33</v>
      </c>
      <c r="C15593" t="s">
        <v>15646</v>
      </c>
      <c r="D15593" t="s">
        <v>26</v>
      </c>
      <c r="S15593" t="s">
        <v>33</v>
      </c>
      <c r="T15593" t="s">
        <v>35</v>
      </c>
      <c r="V15593" t="s">
        <v>36</v>
      </c>
      <c r="W15593" t="s">
        <v>37</v>
      </c>
      <c r="X15593" t="s">
        <v>44</v>
      </c>
    </row>
    <row r="15594" spans="1:24" x14ac:dyDescent="0.25">
      <c r="A15594">
        <v>14247991</v>
      </c>
      <c r="B15594" t="s">
        <v>33</v>
      </c>
      <c r="C15594" t="s">
        <v>15647</v>
      </c>
      <c r="D15594" t="s">
        <v>29</v>
      </c>
      <c r="S15594" t="s">
        <v>33</v>
      </c>
      <c r="T15594" t="s">
        <v>35</v>
      </c>
      <c r="V15594" t="s">
        <v>36</v>
      </c>
      <c r="W15594" t="s">
        <v>37</v>
      </c>
      <c r="X15594" t="s">
        <v>44</v>
      </c>
    </row>
    <row r="15595" spans="1:24" x14ac:dyDescent="0.25">
      <c r="A15595">
        <v>14247991</v>
      </c>
      <c r="B15595" t="s">
        <v>33</v>
      </c>
      <c r="C15595" t="s">
        <v>15648</v>
      </c>
      <c r="D15595" t="s">
        <v>26</v>
      </c>
      <c r="F15595">
        <v>-1</v>
      </c>
      <c r="G15595">
        <v>-1</v>
      </c>
      <c r="N15595">
        <v>0</v>
      </c>
      <c r="O15595">
        <v>0</v>
      </c>
      <c r="S15595" t="s">
        <v>33</v>
      </c>
      <c r="T15595" t="s">
        <v>35</v>
      </c>
      <c r="V15595" t="s">
        <v>36</v>
      </c>
      <c r="W15595" t="s">
        <v>37</v>
      </c>
      <c r="X15595" t="s">
        <v>44</v>
      </c>
    </row>
    <row r="15596" spans="1:24" x14ac:dyDescent="0.25">
      <c r="A15596">
        <v>14247991</v>
      </c>
      <c r="B15596" t="s">
        <v>33</v>
      </c>
      <c r="C15596" t="s">
        <v>15649</v>
      </c>
      <c r="D15596" t="s">
        <v>29</v>
      </c>
      <c r="F15596">
        <v>-1</v>
      </c>
      <c r="G15596">
        <v>-1</v>
      </c>
      <c r="N15596">
        <v>0</v>
      </c>
      <c r="O15596">
        <v>0</v>
      </c>
      <c r="S15596" t="s">
        <v>33</v>
      </c>
      <c r="T15596" t="s">
        <v>35</v>
      </c>
      <c r="V15596" t="s">
        <v>36</v>
      </c>
      <c r="W15596" t="s">
        <v>37</v>
      </c>
      <c r="X15596" t="s">
        <v>44</v>
      </c>
    </row>
    <row r="15597" spans="1:24" x14ac:dyDescent="0.25">
      <c r="A15597">
        <v>14248238</v>
      </c>
      <c r="B15597" t="s">
        <v>24</v>
      </c>
      <c r="C15597" t="s">
        <v>15650</v>
      </c>
      <c r="D15597" t="s">
        <v>26</v>
      </c>
      <c r="H15597">
        <v>1</v>
      </c>
      <c r="M15597">
        <v>1</v>
      </c>
      <c r="N15597">
        <v>0</v>
      </c>
      <c r="R15597">
        <v>1</v>
      </c>
      <c r="S15597" t="s">
        <v>24</v>
      </c>
      <c r="T15597" t="s">
        <v>43</v>
      </c>
    </row>
    <row r="15598" spans="1:24" x14ac:dyDescent="0.25">
      <c r="A15598">
        <v>14248238</v>
      </c>
      <c r="B15598" t="s">
        <v>24</v>
      </c>
      <c r="C15598" t="s">
        <v>15651</v>
      </c>
      <c r="D15598" t="s">
        <v>26</v>
      </c>
      <c r="E15598">
        <v>1</v>
      </c>
      <c r="S15598" t="s">
        <v>24</v>
      </c>
      <c r="T15598" t="s">
        <v>43</v>
      </c>
    </row>
    <row r="15599" spans="1:24" x14ac:dyDescent="0.25">
      <c r="A15599">
        <v>14248238</v>
      </c>
      <c r="B15599" t="s">
        <v>24</v>
      </c>
      <c r="C15599" t="s">
        <v>15652</v>
      </c>
      <c r="D15599" t="s">
        <v>29</v>
      </c>
      <c r="E15599">
        <v>1</v>
      </c>
      <c r="S15599" t="s">
        <v>24</v>
      </c>
      <c r="T15599" t="s">
        <v>43</v>
      </c>
    </row>
    <row r="15600" spans="1:24" x14ac:dyDescent="0.25">
      <c r="A15600">
        <v>14248238</v>
      </c>
      <c r="B15600" t="s">
        <v>24</v>
      </c>
      <c r="C15600" t="s">
        <v>15653</v>
      </c>
      <c r="D15600" t="s">
        <v>26</v>
      </c>
      <c r="E15600">
        <v>1</v>
      </c>
      <c r="N15600">
        <v>0</v>
      </c>
      <c r="R15600">
        <v>0</v>
      </c>
      <c r="S15600" t="s">
        <v>24</v>
      </c>
      <c r="T15600" t="s">
        <v>43</v>
      </c>
    </row>
    <row r="15601" spans="1:24" x14ac:dyDescent="0.25">
      <c r="A15601">
        <v>14248689</v>
      </c>
      <c r="B15601" t="s">
        <v>33</v>
      </c>
      <c r="C15601" t="s">
        <v>15654</v>
      </c>
      <c r="D15601" t="s">
        <v>26</v>
      </c>
      <c r="F15601">
        <v>-1</v>
      </c>
      <c r="K15601">
        <v>0</v>
      </c>
      <c r="N15601">
        <v>0</v>
      </c>
      <c r="O15601">
        <v>0</v>
      </c>
      <c r="S15601" t="s">
        <v>33</v>
      </c>
      <c r="T15601" t="s">
        <v>54</v>
      </c>
      <c r="V15601" t="s">
        <v>55</v>
      </c>
      <c r="W15601" t="s">
        <v>56</v>
      </c>
      <c r="X15601" t="s">
        <v>88</v>
      </c>
    </row>
    <row r="15602" spans="1:24" x14ac:dyDescent="0.25">
      <c r="A15602">
        <v>14250712</v>
      </c>
      <c r="B15602" t="s">
        <v>24</v>
      </c>
      <c r="C15602" t="s">
        <v>15655</v>
      </c>
      <c r="D15602" t="s">
        <v>26</v>
      </c>
      <c r="G15602">
        <v>0</v>
      </c>
      <c r="R15602">
        <v>1</v>
      </c>
      <c r="S15602" t="s">
        <v>24</v>
      </c>
      <c r="T15602" t="s">
        <v>35</v>
      </c>
      <c r="V15602" t="s">
        <v>36</v>
      </c>
      <c r="W15602" t="s">
        <v>56</v>
      </c>
      <c r="X15602" t="s">
        <v>44</v>
      </c>
    </row>
    <row r="15603" spans="1:24" x14ac:dyDescent="0.25">
      <c r="A15603">
        <v>14250712</v>
      </c>
      <c r="B15603" t="s">
        <v>24</v>
      </c>
      <c r="C15603" t="s">
        <v>15656</v>
      </c>
      <c r="D15603" t="s">
        <v>26</v>
      </c>
      <c r="E15603">
        <v>1</v>
      </c>
      <c r="F15603">
        <v>0</v>
      </c>
      <c r="M15603">
        <v>0</v>
      </c>
      <c r="N15603">
        <v>0</v>
      </c>
      <c r="O15603">
        <v>0</v>
      </c>
      <c r="R15603">
        <v>1</v>
      </c>
      <c r="S15603" t="s">
        <v>24</v>
      </c>
      <c r="T15603" t="s">
        <v>35</v>
      </c>
      <c r="V15603" t="s">
        <v>36</v>
      </c>
      <c r="W15603" t="s">
        <v>56</v>
      </c>
      <c r="X15603" t="s">
        <v>44</v>
      </c>
    </row>
    <row r="15604" spans="1:24" x14ac:dyDescent="0.25">
      <c r="A15604">
        <v>14250712</v>
      </c>
      <c r="B15604" t="s">
        <v>24</v>
      </c>
      <c r="C15604" t="s">
        <v>15657</v>
      </c>
      <c r="D15604" t="s">
        <v>26</v>
      </c>
      <c r="E15604">
        <v>1</v>
      </c>
      <c r="F15604">
        <v>0</v>
      </c>
      <c r="M15604">
        <v>0</v>
      </c>
      <c r="N15604">
        <v>0</v>
      </c>
      <c r="O15604">
        <v>0</v>
      </c>
      <c r="R15604">
        <v>1</v>
      </c>
      <c r="S15604" t="s">
        <v>24</v>
      </c>
      <c r="T15604" t="s">
        <v>35</v>
      </c>
      <c r="V15604" t="s">
        <v>36</v>
      </c>
      <c r="W15604" t="s">
        <v>56</v>
      </c>
      <c r="X15604" t="s">
        <v>44</v>
      </c>
    </row>
    <row r="15605" spans="1:24" x14ac:dyDescent="0.25">
      <c r="A15605">
        <v>14250712</v>
      </c>
      <c r="B15605" t="s">
        <v>24</v>
      </c>
      <c r="C15605" t="s">
        <v>15658</v>
      </c>
      <c r="D15605" t="s">
        <v>26</v>
      </c>
      <c r="E15605">
        <v>1</v>
      </c>
      <c r="N15605">
        <v>0</v>
      </c>
      <c r="S15605" t="s">
        <v>24</v>
      </c>
      <c r="T15605" t="s">
        <v>35</v>
      </c>
      <c r="V15605" t="s">
        <v>36</v>
      </c>
      <c r="W15605" t="s">
        <v>56</v>
      </c>
      <c r="X15605" t="s">
        <v>44</v>
      </c>
    </row>
    <row r="15606" spans="1:24" x14ac:dyDescent="0.25">
      <c r="A15606">
        <v>14250712</v>
      </c>
      <c r="B15606" t="s">
        <v>24</v>
      </c>
      <c r="C15606" t="s">
        <v>15659</v>
      </c>
      <c r="D15606" t="s">
        <v>26</v>
      </c>
      <c r="L15606">
        <v>-1</v>
      </c>
      <c r="S15606" t="s">
        <v>24</v>
      </c>
      <c r="T15606" t="s">
        <v>35</v>
      </c>
      <c r="V15606" t="s">
        <v>36</v>
      </c>
      <c r="W15606" t="s">
        <v>56</v>
      </c>
      <c r="X15606" t="s">
        <v>44</v>
      </c>
    </row>
    <row r="15607" spans="1:24" x14ac:dyDescent="0.25">
      <c r="A15607">
        <v>14250712</v>
      </c>
      <c r="B15607" t="s">
        <v>24</v>
      </c>
      <c r="C15607" t="s">
        <v>15660</v>
      </c>
      <c r="D15607" t="s">
        <v>26</v>
      </c>
      <c r="E15607">
        <v>1</v>
      </c>
      <c r="G15607">
        <v>0</v>
      </c>
      <c r="N15607">
        <v>0</v>
      </c>
      <c r="R15607">
        <v>1</v>
      </c>
      <c r="S15607" t="s">
        <v>24</v>
      </c>
      <c r="T15607" t="s">
        <v>35</v>
      </c>
      <c r="V15607" t="s">
        <v>36</v>
      </c>
      <c r="W15607" t="s">
        <v>56</v>
      </c>
      <c r="X15607" t="s">
        <v>44</v>
      </c>
    </row>
    <row r="15608" spans="1:24" x14ac:dyDescent="0.25">
      <c r="A15608">
        <v>14250712</v>
      </c>
      <c r="B15608" t="s">
        <v>24</v>
      </c>
      <c r="C15608" t="s">
        <v>15661</v>
      </c>
      <c r="D15608" t="s">
        <v>26</v>
      </c>
      <c r="E15608">
        <v>1</v>
      </c>
      <c r="S15608" t="s">
        <v>24</v>
      </c>
      <c r="T15608" t="s">
        <v>35</v>
      </c>
      <c r="V15608" t="s">
        <v>36</v>
      </c>
      <c r="W15608" t="s">
        <v>56</v>
      </c>
      <c r="X15608" t="s">
        <v>44</v>
      </c>
    </row>
    <row r="15609" spans="1:24" x14ac:dyDescent="0.25">
      <c r="A15609">
        <v>14250712</v>
      </c>
      <c r="B15609" t="s">
        <v>24</v>
      </c>
      <c r="C15609" t="s">
        <v>15662</v>
      </c>
      <c r="D15609" t="s">
        <v>29</v>
      </c>
      <c r="E15609">
        <v>1</v>
      </c>
      <c r="S15609" t="s">
        <v>24</v>
      </c>
      <c r="T15609" t="s">
        <v>35</v>
      </c>
      <c r="V15609" t="s">
        <v>36</v>
      </c>
      <c r="W15609" t="s">
        <v>56</v>
      </c>
      <c r="X15609" t="s">
        <v>44</v>
      </c>
    </row>
    <row r="15610" spans="1:24" x14ac:dyDescent="0.25">
      <c r="A15610">
        <v>14250712</v>
      </c>
      <c r="B15610" t="s">
        <v>24</v>
      </c>
      <c r="C15610" t="s">
        <v>15663</v>
      </c>
      <c r="D15610" t="s">
        <v>26</v>
      </c>
      <c r="H15610">
        <v>1</v>
      </c>
      <c r="K15610">
        <v>-1</v>
      </c>
      <c r="S15610" t="s">
        <v>24</v>
      </c>
      <c r="T15610" t="s">
        <v>35</v>
      </c>
      <c r="V15610" t="s">
        <v>36</v>
      </c>
      <c r="W15610" t="s">
        <v>56</v>
      </c>
      <c r="X15610" t="s">
        <v>44</v>
      </c>
    </row>
    <row r="15611" spans="1:24" x14ac:dyDescent="0.25">
      <c r="A15611">
        <v>14250712</v>
      </c>
      <c r="B15611" t="s">
        <v>24</v>
      </c>
      <c r="C15611" t="s">
        <v>15664</v>
      </c>
      <c r="D15611" t="s">
        <v>26</v>
      </c>
      <c r="E15611">
        <v>1</v>
      </c>
      <c r="J15611">
        <v>0</v>
      </c>
      <c r="L15611">
        <v>0</v>
      </c>
      <c r="R15611">
        <v>1</v>
      </c>
      <c r="S15611" t="s">
        <v>24</v>
      </c>
      <c r="T15611" t="s">
        <v>35</v>
      </c>
      <c r="V15611" t="s">
        <v>36</v>
      </c>
      <c r="W15611" t="s">
        <v>56</v>
      </c>
      <c r="X15611" t="s">
        <v>44</v>
      </c>
    </row>
    <row r="15612" spans="1:24" x14ac:dyDescent="0.25">
      <c r="A15612">
        <v>14250712</v>
      </c>
      <c r="B15612" t="s">
        <v>24</v>
      </c>
      <c r="C15612" t="s">
        <v>15665</v>
      </c>
      <c r="D15612" t="s">
        <v>26</v>
      </c>
      <c r="E15612">
        <v>1</v>
      </c>
      <c r="S15612" t="s">
        <v>24</v>
      </c>
      <c r="T15612" t="s">
        <v>35</v>
      </c>
      <c r="V15612" t="s">
        <v>36</v>
      </c>
      <c r="W15612" t="s">
        <v>56</v>
      </c>
      <c r="X15612" t="s">
        <v>44</v>
      </c>
    </row>
    <row r="15613" spans="1:24" x14ac:dyDescent="0.25">
      <c r="A15613">
        <v>14250712</v>
      </c>
      <c r="B15613" t="s">
        <v>24</v>
      </c>
      <c r="C15613" t="s">
        <v>15666</v>
      </c>
      <c r="D15613" t="s">
        <v>26</v>
      </c>
      <c r="E15613">
        <v>1</v>
      </c>
      <c r="S15613" t="s">
        <v>24</v>
      </c>
      <c r="T15613" t="s">
        <v>35</v>
      </c>
      <c r="V15613" t="s">
        <v>36</v>
      </c>
      <c r="W15613" t="s">
        <v>56</v>
      </c>
      <c r="X15613" t="s">
        <v>44</v>
      </c>
    </row>
    <row r="15614" spans="1:24" x14ac:dyDescent="0.25">
      <c r="A15614">
        <v>14250712</v>
      </c>
      <c r="B15614" t="s">
        <v>24</v>
      </c>
      <c r="C15614" t="s">
        <v>15667</v>
      </c>
      <c r="D15614" t="s">
        <v>26</v>
      </c>
      <c r="E15614">
        <v>1</v>
      </c>
      <c r="G15614">
        <v>0</v>
      </c>
      <c r="R15614">
        <v>1</v>
      </c>
      <c r="S15614" t="s">
        <v>24</v>
      </c>
      <c r="T15614" t="s">
        <v>35</v>
      </c>
      <c r="V15614" t="s">
        <v>36</v>
      </c>
      <c r="W15614" t="s">
        <v>56</v>
      </c>
      <c r="X15614" t="s">
        <v>44</v>
      </c>
    </row>
    <row r="15615" spans="1:24" x14ac:dyDescent="0.25">
      <c r="A15615">
        <v>14250712</v>
      </c>
      <c r="B15615" t="s">
        <v>24</v>
      </c>
      <c r="C15615" t="s">
        <v>15668</v>
      </c>
      <c r="D15615" t="s">
        <v>29</v>
      </c>
      <c r="E15615">
        <v>1</v>
      </c>
      <c r="G15615">
        <v>0</v>
      </c>
      <c r="R15615">
        <v>1</v>
      </c>
      <c r="S15615" t="s">
        <v>24</v>
      </c>
      <c r="T15615" t="s">
        <v>35</v>
      </c>
      <c r="V15615" t="s">
        <v>36</v>
      </c>
      <c r="W15615" t="s">
        <v>56</v>
      </c>
      <c r="X15615" t="s">
        <v>44</v>
      </c>
    </row>
    <row r="15616" spans="1:24" x14ac:dyDescent="0.25">
      <c r="A15616">
        <v>14253957</v>
      </c>
      <c r="B15616" t="s">
        <v>24</v>
      </c>
      <c r="C15616" t="s">
        <v>15669</v>
      </c>
      <c r="D15616" t="s">
        <v>26</v>
      </c>
      <c r="G15616">
        <v>1</v>
      </c>
      <c r="J15616">
        <v>0</v>
      </c>
      <c r="M15616">
        <v>1</v>
      </c>
      <c r="O15616">
        <v>1</v>
      </c>
      <c r="S15616" t="s">
        <v>24</v>
      </c>
      <c r="T15616" t="s">
        <v>73</v>
      </c>
    </row>
    <row r="15617" spans="1:24" x14ac:dyDescent="0.25">
      <c r="A15617">
        <v>14253957</v>
      </c>
      <c r="B15617" t="s">
        <v>24</v>
      </c>
      <c r="C15617" t="s">
        <v>15670</v>
      </c>
      <c r="D15617" t="s">
        <v>29</v>
      </c>
      <c r="G15617">
        <v>1</v>
      </c>
      <c r="J15617">
        <v>0</v>
      </c>
      <c r="M15617">
        <v>1</v>
      </c>
      <c r="O15617">
        <v>1</v>
      </c>
      <c r="S15617" t="s">
        <v>24</v>
      </c>
      <c r="T15617" t="s">
        <v>73</v>
      </c>
    </row>
    <row r="15618" spans="1:24" x14ac:dyDescent="0.25">
      <c r="A15618">
        <v>14253957</v>
      </c>
      <c r="B15618" t="s">
        <v>24</v>
      </c>
      <c r="C15618" t="s">
        <v>15671</v>
      </c>
      <c r="D15618" t="s">
        <v>26</v>
      </c>
      <c r="M15618">
        <v>1</v>
      </c>
      <c r="S15618" t="s">
        <v>24</v>
      </c>
      <c r="T15618" t="s">
        <v>73</v>
      </c>
    </row>
    <row r="15619" spans="1:24" x14ac:dyDescent="0.25">
      <c r="A15619">
        <v>14253957</v>
      </c>
      <c r="B15619" t="s">
        <v>24</v>
      </c>
      <c r="C15619" t="s">
        <v>15672</v>
      </c>
      <c r="D15619" t="s">
        <v>26</v>
      </c>
      <c r="E15619">
        <v>1</v>
      </c>
      <c r="G15619">
        <v>0</v>
      </c>
      <c r="N15619">
        <v>0</v>
      </c>
      <c r="O15619">
        <v>0</v>
      </c>
      <c r="R15619">
        <v>1</v>
      </c>
      <c r="S15619" t="s">
        <v>24</v>
      </c>
      <c r="T15619" t="s">
        <v>73</v>
      </c>
    </row>
    <row r="15620" spans="1:24" x14ac:dyDescent="0.25">
      <c r="A15620">
        <v>14253957</v>
      </c>
      <c r="B15620" t="s">
        <v>24</v>
      </c>
      <c r="C15620" t="s">
        <v>15673</v>
      </c>
      <c r="D15620" t="s">
        <v>26</v>
      </c>
      <c r="E15620">
        <v>1</v>
      </c>
      <c r="S15620" t="s">
        <v>24</v>
      </c>
      <c r="T15620" t="s">
        <v>73</v>
      </c>
    </row>
    <row r="15621" spans="1:24" x14ac:dyDescent="0.25">
      <c r="A15621">
        <v>14253957</v>
      </c>
      <c r="B15621" t="s">
        <v>24</v>
      </c>
      <c r="C15621" t="s">
        <v>15674</v>
      </c>
      <c r="D15621" t="s">
        <v>29</v>
      </c>
      <c r="E15621">
        <v>1</v>
      </c>
      <c r="S15621" t="s">
        <v>24</v>
      </c>
      <c r="T15621" t="s">
        <v>73</v>
      </c>
    </row>
    <row r="15622" spans="1:24" x14ac:dyDescent="0.25">
      <c r="A15622">
        <v>14254532</v>
      </c>
      <c r="B15622" t="s">
        <v>24</v>
      </c>
      <c r="C15622" t="s">
        <v>15675</v>
      </c>
      <c r="D15622" t="s">
        <v>26</v>
      </c>
      <c r="O15622">
        <v>1</v>
      </c>
      <c r="S15622" t="s">
        <v>24</v>
      </c>
      <c r="T15622" t="s">
        <v>35</v>
      </c>
    </row>
    <row r="15623" spans="1:24" x14ac:dyDescent="0.25">
      <c r="A15623">
        <v>14254532</v>
      </c>
      <c r="B15623" t="s">
        <v>24</v>
      </c>
      <c r="C15623" t="s">
        <v>15676</v>
      </c>
      <c r="D15623" t="s">
        <v>26</v>
      </c>
      <c r="E15623">
        <v>1</v>
      </c>
      <c r="S15623" t="s">
        <v>24</v>
      </c>
      <c r="T15623" t="s">
        <v>35</v>
      </c>
    </row>
    <row r="15624" spans="1:24" x14ac:dyDescent="0.25">
      <c r="A15624">
        <v>14254532</v>
      </c>
      <c r="B15624" t="s">
        <v>24</v>
      </c>
      <c r="C15624" t="s">
        <v>15677</v>
      </c>
      <c r="D15624" t="s">
        <v>29</v>
      </c>
      <c r="E15624">
        <v>1</v>
      </c>
      <c r="S15624" t="s">
        <v>24</v>
      </c>
      <c r="T15624" t="s">
        <v>35</v>
      </c>
    </row>
    <row r="15625" spans="1:24" x14ac:dyDescent="0.25">
      <c r="A15625">
        <v>14254532</v>
      </c>
      <c r="B15625" t="s">
        <v>24</v>
      </c>
      <c r="C15625" t="s">
        <v>15678</v>
      </c>
      <c r="D15625" t="s">
        <v>26</v>
      </c>
      <c r="F15625">
        <v>-1</v>
      </c>
      <c r="K15625">
        <v>-1</v>
      </c>
      <c r="L15625">
        <v>1</v>
      </c>
      <c r="M15625">
        <v>1</v>
      </c>
      <c r="N15625">
        <v>0</v>
      </c>
      <c r="O15625">
        <v>1</v>
      </c>
      <c r="S15625" t="s">
        <v>24</v>
      </c>
      <c r="T15625" t="s">
        <v>35</v>
      </c>
    </row>
    <row r="15626" spans="1:24" x14ac:dyDescent="0.25">
      <c r="A15626">
        <v>14254532</v>
      </c>
      <c r="B15626" t="s">
        <v>24</v>
      </c>
      <c r="C15626" t="s">
        <v>15679</v>
      </c>
      <c r="D15626" t="s">
        <v>29</v>
      </c>
      <c r="F15626">
        <v>-1</v>
      </c>
      <c r="K15626">
        <v>-1</v>
      </c>
      <c r="L15626">
        <v>1</v>
      </c>
      <c r="M15626">
        <v>1</v>
      </c>
      <c r="N15626">
        <v>0</v>
      </c>
      <c r="O15626">
        <v>1</v>
      </c>
      <c r="S15626" t="s">
        <v>24</v>
      </c>
      <c r="T15626" t="s">
        <v>35</v>
      </c>
    </row>
    <row r="15627" spans="1:24" x14ac:dyDescent="0.25">
      <c r="A15627">
        <v>14254532</v>
      </c>
      <c r="B15627" t="s">
        <v>24</v>
      </c>
      <c r="C15627" t="s">
        <v>15680</v>
      </c>
      <c r="D15627" t="s">
        <v>26</v>
      </c>
      <c r="E15627">
        <v>1</v>
      </c>
      <c r="G15627">
        <v>0</v>
      </c>
      <c r="J15627">
        <v>0</v>
      </c>
      <c r="N15627">
        <v>0</v>
      </c>
      <c r="O15627">
        <v>0</v>
      </c>
      <c r="R15627">
        <v>1</v>
      </c>
      <c r="S15627" t="s">
        <v>24</v>
      </c>
      <c r="T15627" t="s">
        <v>35</v>
      </c>
    </row>
    <row r="15628" spans="1:24" x14ac:dyDescent="0.25">
      <c r="A15628">
        <v>14255327</v>
      </c>
      <c r="B15628" t="s">
        <v>24</v>
      </c>
      <c r="C15628" t="s">
        <v>15681</v>
      </c>
      <c r="D15628" t="s">
        <v>26</v>
      </c>
      <c r="M15628">
        <v>1</v>
      </c>
      <c r="S15628" t="s">
        <v>24</v>
      </c>
      <c r="T15628" t="s">
        <v>87</v>
      </c>
      <c r="V15628" t="s">
        <v>36</v>
      </c>
      <c r="W15628" t="s">
        <v>56</v>
      </c>
      <c r="X15628" t="s">
        <v>44</v>
      </c>
    </row>
    <row r="15629" spans="1:24" x14ac:dyDescent="0.25">
      <c r="A15629">
        <v>14260564</v>
      </c>
      <c r="B15629" t="s">
        <v>24</v>
      </c>
      <c r="C15629" t="s">
        <v>15682</v>
      </c>
      <c r="D15629" t="s">
        <v>26</v>
      </c>
      <c r="E15629">
        <v>1</v>
      </c>
      <c r="S15629" t="s">
        <v>24</v>
      </c>
      <c r="T15629" t="s">
        <v>73</v>
      </c>
      <c r="V15629" t="s">
        <v>36</v>
      </c>
      <c r="W15629" t="s">
        <v>37</v>
      </c>
      <c r="X15629" t="s">
        <v>44</v>
      </c>
    </row>
    <row r="15630" spans="1:24" x14ac:dyDescent="0.25">
      <c r="A15630">
        <v>14260564</v>
      </c>
      <c r="B15630" t="s">
        <v>24</v>
      </c>
      <c r="C15630" t="s">
        <v>15683</v>
      </c>
      <c r="D15630" t="s">
        <v>26</v>
      </c>
      <c r="E15630">
        <v>1</v>
      </c>
      <c r="S15630" t="s">
        <v>24</v>
      </c>
      <c r="T15630" t="s">
        <v>73</v>
      </c>
      <c r="V15630" t="s">
        <v>36</v>
      </c>
      <c r="W15630" t="s">
        <v>37</v>
      </c>
      <c r="X15630" t="s">
        <v>44</v>
      </c>
    </row>
    <row r="15631" spans="1:24" x14ac:dyDescent="0.25">
      <c r="A15631">
        <v>14260564</v>
      </c>
      <c r="B15631" t="s">
        <v>24</v>
      </c>
      <c r="C15631" t="s">
        <v>15684</v>
      </c>
      <c r="D15631" t="s">
        <v>29</v>
      </c>
      <c r="E15631">
        <v>1</v>
      </c>
      <c r="S15631" t="s">
        <v>24</v>
      </c>
      <c r="T15631" t="s">
        <v>73</v>
      </c>
      <c r="V15631" t="s">
        <v>36</v>
      </c>
      <c r="W15631" t="s">
        <v>37</v>
      </c>
      <c r="X15631" t="s">
        <v>44</v>
      </c>
    </row>
    <row r="15632" spans="1:24" x14ac:dyDescent="0.25">
      <c r="A15632">
        <v>14260564</v>
      </c>
      <c r="B15632" t="s">
        <v>24</v>
      </c>
      <c r="C15632" t="s">
        <v>15685</v>
      </c>
      <c r="D15632" t="s">
        <v>26</v>
      </c>
      <c r="E15632">
        <v>1</v>
      </c>
      <c r="S15632" t="s">
        <v>24</v>
      </c>
      <c r="T15632" t="s">
        <v>73</v>
      </c>
      <c r="V15632" t="s">
        <v>36</v>
      </c>
      <c r="W15632" t="s">
        <v>37</v>
      </c>
      <c r="X15632" t="s">
        <v>44</v>
      </c>
    </row>
    <row r="15633" spans="1:24" x14ac:dyDescent="0.25">
      <c r="A15633">
        <v>14260564</v>
      </c>
      <c r="B15633" t="s">
        <v>24</v>
      </c>
      <c r="C15633" t="s">
        <v>15686</v>
      </c>
      <c r="D15633" t="s">
        <v>26</v>
      </c>
      <c r="E15633">
        <v>1</v>
      </c>
      <c r="S15633" t="s">
        <v>24</v>
      </c>
      <c r="T15633" t="s">
        <v>73</v>
      </c>
      <c r="V15633" t="s">
        <v>36</v>
      </c>
      <c r="W15633" t="s">
        <v>37</v>
      </c>
      <c r="X15633" t="s">
        <v>44</v>
      </c>
    </row>
    <row r="15634" spans="1:24" x14ac:dyDescent="0.25">
      <c r="A15634">
        <v>14260564</v>
      </c>
      <c r="B15634" t="s">
        <v>24</v>
      </c>
      <c r="C15634" t="s">
        <v>15687</v>
      </c>
      <c r="D15634" t="s">
        <v>29</v>
      </c>
      <c r="E15634">
        <v>1</v>
      </c>
      <c r="S15634" t="s">
        <v>24</v>
      </c>
      <c r="T15634" t="s">
        <v>73</v>
      </c>
      <c r="V15634" t="s">
        <v>36</v>
      </c>
      <c r="W15634" t="s">
        <v>37</v>
      </c>
      <c r="X15634" t="s">
        <v>44</v>
      </c>
    </row>
    <row r="15635" spans="1:24" x14ac:dyDescent="0.25">
      <c r="A15635">
        <v>14260564</v>
      </c>
      <c r="B15635" t="s">
        <v>24</v>
      </c>
      <c r="C15635" t="s">
        <v>15688</v>
      </c>
      <c r="D15635" t="s">
        <v>29</v>
      </c>
      <c r="E15635">
        <v>1</v>
      </c>
      <c r="S15635" t="s">
        <v>24</v>
      </c>
      <c r="T15635" t="s">
        <v>73</v>
      </c>
      <c r="V15635" t="s">
        <v>36</v>
      </c>
      <c r="W15635" t="s">
        <v>37</v>
      </c>
      <c r="X15635" t="s">
        <v>44</v>
      </c>
    </row>
    <row r="15636" spans="1:24" x14ac:dyDescent="0.25">
      <c r="A15636">
        <v>14266995</v>
      </c>
      <c r="B15636" t="s">
        <v>33</v>
      </c>
      <c r="C15636" t="s">
        <v>15689</v>
      </c>
      <c r="D15636" t="s">
        <v>26</v>
      </c>
      <c r="E15636">
        <v>1</v>
      </c>
      <c r="S15636" t="s">
        <v>33</v>
      </c>
      <c r="T15636" t="s">
        <v>54</v>
      </c>
      <c r="V15636" t="s">
        <v>36</v>
      </c>
      <c r="W15636" t="s">
        <v>56</v>
      </c>
      <c r="X15636" t="s">
        <v>44</v>
      </c>
    </row>
    <row r="15637" spans="1:24" x14ac:dyDescent="0.25">
      <c r="A15637">
        <v>14266995</v>
      </c>
      <c r="B15637" t="s">
        <v>33</v>
      </c>
      <c r="C15637" t="s">
        <v>15690</v>
      </c>
      <c r="D15637" t="s">
        <v>26</v>
      </c>
      <c r="H15637">
        <v>1</v>
      </c>
      <c r="M15637">
        <v>1</v>
      </c>
      <c r="O15637">
        <v>-1</v>
      </c>
      <c r="R15637">
        <v>1</v>
      </c>
      <c r="S15637" t="s">
        <v>33</v>
      </c>
      <c r="T15637" t="s">
        <v>54</v>
      </c>
      <c r="V15637" t="s">
        <v>36</v>
      </c>
      <c r="W15637" t="s">
        <v>56</v>
      </c>
      <c r="X15637" t="s">
        <v>44</v>
      </c>
    </row>
    <row r="15638" spans="1:24" x14ac:dyDescent="0.25">
      <c r="A15638">
        <v>14267108</v>
      </c>
      <c r="B15638" t="s">
        <v>24</v>
      </c>
      <c r="C15638" t="s">
        <v>15691</v>
      </c>
      <c r="D15638" t="s">
        <v>26</v>
      </c>
      <c r="E15638">
        <v>1</v>
      </c>
      <c r="S15638" t="s">
        <v>24</v>
      </c>
      <c r="T15638" t="s">
        <v>82</v>
      </c>
    </row>
    <row r="15639" spans="1:24" x14ac:dyDescent="0.25">
      <c r="A15639">
        <v>14267108</v>
      </c>
      <c r="B15639" t="s">
        <v>24</v>
      </c>
      <c r="C15639" t="s">
        <v>15692</v>
      </c>
      <c r="D15639" t="s">
        <v>26</v>
      </c>
      <c r="E15639">
        <v>1</v>
      </c>
      <c r="S15639" t="s">
        <v>24</v>
      </c>
      <c r="T15639" t="s">
        <v>82</v>
      </c>
    </row>
    <row r="15640" spans="1:24" x14ac:dyDescent="0.25">
      <c r="A15640">
        <v>14268158</v>
      </c>
      <c r="B15640" t="s">
        <v>33</v>
      </c>
      <c r="C15640" t="s">
        <v>15693</v>
      </c>
      <c r="D15640" t="s">
        <v>26</v>
      </c>
      <c r="G15640">
        <v>1</v>
      </c>
      <c r="S15640" t="s">
        <v>33</v>
      </c>
      <c r="T15640" t="s">
        <v>73</v>
      </c>
      <c r="V15640" t="s">
        <v>450</v>
      </c>
      <c r="W15640" t="s">
        <v>322</v>
      </c>
      <c r="X15640" t="s">
        <v>57</v>
      </c>
    </row>
    <row r="15641" spans="1:24" x14ac:dyDescent="0.25">
      <c r="A15641">
        <v>14268158</v>
      </c>
      <c r="B15641" t="s">
        <v>33</v>
      </c>
      <c r="C15641" t="s">
        <v>15694</v>
      </c>
      <c r="D15641" t="s">
        <v>26</v>
      </c>
      <c r="G15641">
        <v>1</v>
      </c>
      <c r="S15641" t="s">
        <v>33</v>
      </c>
      <c r="T15641" t="s">
        <v>73</v>
      </c>
      <c r="V15641" t="s">
        <v>450</v>
      </c>
      <c r="W15641" t="s">
        <v>322</v>
      </c>
      <c r="X15641" t="s">
        <v>57</v>
      </c>
    </row>
    <row r="15642" spans="1:24" x14ac:dyDescent="0.25">
      <c r="A15642">
        <v>14269922</v>
      </c>
      <c r="B15642" t="s">
        <v>24</v>
      </c>
      <c r="C15642" t="s">
        <v>15695</v>
      </c>
      <c r="D15642" t="s">
        <v>26</v>
      </c>
      <c r="E15642">
        <v>1</v>
      </c>
      <c r="S15642" t="s">
        <v>24</v>
      </c>
      <c r="T15642" t="s">
        <v>82</v>
      </c>
    </row>
    <row r="15643" spans="1:24" x14ac:dyDescent="0.25">
      <c r="A15643">
        <v>14269922</v>
      </c>
      <c r="B15643" t="s">
        <v>24</v>
      </c>
      <c r="C15643" t="s">
        <v>15696</v>
      </c>
      <c r="D15643" t="s">
        <v>26</v>
      </c>
      <c r="E15643">
        <v>1</v>
      </c>
      <c r="S15643" t="s">
        <v>24</v>
      </c>
      <c r="T15643" t="s">
        <v>82</v>
      </c>
    </row>
    <row r="15644" spans="1:24" x14ac:dyDescent="0.25">
      <c r="A15644">
        <v>14269922</v>
      </c>
      <c r="B15644" t="s">
        <v>24</v>
      </c>
      <c r="C15644" t="s">
        <v>15697</v>
      </c>
      <c r="D15644" t="s">
        <v>29</v>
      </c>
      <c r="E15644">
        <v>1</v>
      </c>
      <c r="S15644" t="s">
        <v>24</v>
      </c>
      <c r="T15644" t="s">
        <v>82</v>
      </c>
    </row>
    <row r="15645" spans="1:24" x14ac:dyDescent="0.25">
      <c r="A15645">
        <v>14269922</v>
      </c>
      <c r="B15645" t="s">
        <v>24</v>
      </c>
      <c r="C15645" t="s">
        <v>15698</v>
      </c>
      <c r="D15645" t="s">
        <v>29</v>
      </c>
      <c r="E15645">
        <v>1</v>
      </c>
      <c r="S15645" t="s">
        <v>24</v>
      </c>
      <c r="T15645" t="s">
        <v>82</v>
      </c>
    </row>
    <row r="15646" spans="1:24" x14ac:dyDescent="0.25">
      <c r="A15646">
        <v>14271772</v>
      </c>
      <c r="B15646" t="s">
        <v>24</v>
      </c>
      <c r="C15646" t="s">
        <v>15699</v>
      </c>
      <c r="D15646" t="s">
        <v>26</v>
      </c>
      <c r="E15646">
        <v>1</v>
      </c>
      <c r="S15646" t="s">
        <v>24</v>
      </c>
      <c r="T15646" t="s">
        <v>82</v>
      </c>
      <c r="V15646" t="s">
        <v>450</v>
      </c>
      <c r="W15646" t="s">
        <v>37</v>
      </c>
      <c r="X15646" t="s">
        <v>44</v>
      </c>
    </row>
    <row r="15647" spans="1:24" x14ac:dyDescent="0.25">
      <c r="A15647">
        <v>14271772</v>
      </c>
      <c r="B15647" t="s">
        <v>24</v>
      </c>
      <c r="C15647" t="s">
        <v>15700</v>
      </c>
      <c r="D15647" t="s">
        <v>29</v>
      </c>
      <c r="E15647">
        <v>1</v>
      </c>
      <c r="S15647" t="s">
        <v>24</v>
      </c>
      <c r="T15647" t="s">
        <v>82</v>
      </c>
      <c r="V15647" t="s">
        <v>450</v>
      </c>
      <c r="W15647" t="s">
        <v>37</v>
      </c>
      <c r="X15647" t="s">
        <v>44</v>
      </c>
    </row>
    <row r="15648" spans="1:24" x14ac:dyDescent="0.25">
      <c r="A15648">
        <v>14272503</v>
      </c>
      <c r="B15648" t="s">
        <v>24</v>
      </c>
      <c r="C15648" t="s">
        <v>15701</v>
      </c>
      <c r="D15648" t="s">
        <v>26</v>
      </c>
      <c r="H15648">
        <v>1</v>
      </c>
      <c r="L15648">
        <v>-1</v>
      </c>
      <c r="M15648">
        <v>1</v>
      </c>
      <c r="O15648">
        <v>1</v>
      </c>
      <c r="S15648" t="s">
        <v>24</v>
      </c>
      <c r="T15648" t="s">
        <v>54</v>
      </c>
    </row>
    <row r="15649" spans="1:24" x14ac:dyDescent="0.25">
      <c r="A15649">
        <v>14272503</v>
      </c>
      <c r="B15649" t="s">
        <v>24</v>
      </c>
      <c r="C15649" t="s">
        <v>15702</v>
      </c>
      <c r="D15649" t="s">
        <v>29</v>
      </c>
      <c r="H15649">
        <v>1</v>
      </c>
      <c r="L15649">
        <v>-1</v>
      </c>
      <c r="M15649">
        <v>1</v>
      </c>
      <c r="O15649">
        <v>1</v>
      </c>
      <c r="S15649" t="s">
        <v>24</v>
      </c>
      <c r="T15649" t="s">
        <v>54</v>
      </c>
    </row>
    <row r="15650" spans="1:24" x14ac:dyDescent="0.25">
      <c r="A15650">
        <v>14274761</v>
      </c>
      <c r="B15650" t="s">
        <v>33</v>
      </c>
      <c r="C15650" t="s">
        <v>15703</v>
      </c>
      <c r="D15650" t="s">
        <v>26</v>
      </c>
      <c r="E15650">
        <v>1</v>
      </c>
      <c r="S15650" t="s">
        <v>33</v>
      </c>
      <c r="T15650" t="s">
        <v>43</v>
      </c>
      <c r="V15650" t="s">
        <v>55</v>
      </c>
      <c r="W15650" t="s">
        <v>56</v>
      </c>
      <c r="X15650" t="s">
        <v>57</v>
      </c>
    </row>
    <row r="15651" spans="1:24" x14ac:dyDescent="0.25">
      <c r="A15651">
        <v>14274761</v>
      </c>
      <c r="B15651" t="s">
        <v>33</v>
      </c>
      <c r="C15651" t="s">
        <v>15704</v>
      </c>
      <c r="D15651" t="s">
        <v>29</v>
      </c>
      <c r="E15651">
        <v>1</v>
      </c>
      <c r="S15651" t="s">
        <v>33</v>
      </c>
      <c r="T15651" t="s">
        <v>43</v>
      </c>
      <c r="V15651" t="s">
        <v>55</v>
      </c>
      <c r="W15651" t="s">
        <v>56</v>
      </c>
      <c r="X15651" t="s">
        <v>57</v>
      </c>
    </row>
    <row r="15652" spans="1:24" x14ac:dyDescent="0.25">
      <c r="A15652">
        <v>14274827</v>
      </c>
      <c r="B15652" t="s">
        <v>24</v>
      </c>
      <c r="C15652" t="s">
        <v>15705</v>
      </c>
      <c r="D15652" t="s">
        <v>26</v>
      </c>
      <c r="E15652">
        <v>1</v>
      </c>
      <c r="L15652">
        <v>0</v>
      </c>
      <c r="S15652" t="s">
        <v>24</v>
      </c>
      <c r="T15652" t="s">
        <v>27</v>
      </c>
    </row>
    <row r="15653" spans="1:24" x14ac:dyDescent="0.25">
      <c r="A15653">
        <v>14274827</v>
      </c>
      <c r="B15653" t="s">
        <v>24</v>
      </c>
      <c r="C15653" t="s">
        <v>15706</v>
      </c>
      <c r="D15653" t="s">
        <v>29</v>
      </c>
      <c r="E15653">
        <v>1</v>
      </c>
      <c r="L15653">
        <v>0</v>
      </c>
      <c r="S15653" t="s">
        <v>24</v>
      </c>
      <c r="T15653" t="s">
        <v>27</v>
      </c>
    </row>
    <row r="15654" spans="1:24" x14ac:dyDescent="0.25">
      <c r="A15654">
        <v>14275120</v>
      </c>
      <c r="B15654" t="s">
        <v>24</v>
      </c>
      <c r="C15654" t="s">
        <v>15707</v>
      </c>
      <c r="D15654" t="s">
        <v>26</v>
      </c>
      <c r="E15654">
        <v>1</v>
      </c>
      <c r="S15654" t="s">
        <v>24</v>
      </c>
      <c r="T15654" t="s">
        <v>27</v>
      </c>
    </row>
    <row r="15655" spans="1:24" x14ac:dyDescent="0.25">
      <c r="A15655">
        <v>14275120</v>
      </c>
      <c r="B15655" t="s">
        <v>24</v>
      </c>
      <c r="C15655" t="s">
        <v>15708</v>
      </c>
      <c r="D15655" t="s">
        <v>29</v>
      </c>
      <c r="E15655">
        <v>1</v>
      </c>
      <c r="S15655" t="s">
        <v>24</v>
      </c>
      <c r="T15655" t="s">
        <v>27</v>
      </c>
    </row>
    <row r="15656" spans="1:24" x14ac:dyDescent="0.25">
      <c r="A15656">
        <v>14275120</v>
      </c>
      <c r="B15656" t="s">
        <v>24</v>
      </c>
      <c r="C15656" t="s">
        <v>15709</v>
      </c>
      <c r="D15656" t="s">
        <v>26</v>
      </c>
      <c r="K15656">
        <v>0</v>
      </c>
      <c r="L15656">
        <v>1</v>
      </c>
      <c r="S15656" t="s">
        <v>24</v>
      </c>
      <c r="T15656" t="s">
        <v>27</v>
      </c>
    </row>
    <row r="15657" spans="1:24" x14ac:dyDescent="0.25">
      <c r="A15657">
        <v>14275120</v>
      </c>
      <c r="B15657" t="s">
        <v>24</v>
      </c>
      <c r="C15657" t="s">
        <v>15710</v>
      </c>
      <c r="D15657" t="s">
        <v>29</v>
      </c>
      <c r="K15657">
        <v>0</v>
      </c>
      <c r="L15657">
        <v>1</v>
      </c>
      <c r="S15657" t="s">
        <v>24</v>
      </c>
      <c r="T15657" t="s">
        <v>27</v>
      </c>
    </row>
    <row r="15658" spans="1:24" x14ac:dyDescent="0.25">
      <c r="A15658">
        <v>14278335</v>
      </c>
      <c r="B15658" t="s">
        <v>33</v>
      </c>
      <c r="C15658" t="s">
        <v>15711</v>
      </c>
      <c r="D15658" t="s">
        <v>26</v>
      </c>
      <c r="E15658">
        <v>1</v>
      </c>
      <c r="J15658">
        <v>0</v>
      </c>
      <c r="L15658">
        <v>0</v>
      </c>
      <c r="O15658">
        <v>0</v>
      </c>
      <c r="S15658" t="s">
        <v>33</v>
      </c>
      <c r="T15658" t="s">
        <v>35</v>
      </c>
    </row>
    <row r="15659" spans="1:24" x14ac:dyDescent="0.25">
      <c r="A15659">
        <v>14278335</v>
      </c>
      <c r="B15659" t="s">
        <v>33</v>
      </c>
      <c r="C15659" t="s">
        <v>15712</v>
      </c>
      <c r="D15659" t="s">
        <v>29</v>
      </c>
      <c r="E15659">
        <v>1</v>
      </c>
      <c r="J15659">
        <v>0</v>
      </c>
      <c r="L15659">
        <v>0</v>
      </c>
      <c r="O15659">
        <v>0</v>
      </c>
      <c r="S15659" t="s">
        <v>33</v>
      </c>
      <c r="T15659" t="s">
        <v>35</v>
      </c>
    </row>
    <row r="15660" spans="1:24" x14ac:dyDescent="0.25">
      <c r="A15660">
        <v>14284718</v>
      </c>
      <c r="B15660" t="s">
        <v>33</v>
      </c>
      <c r="C15660" t="s">
        <v>15713</v>
      </c>
      <c r="D15660" t="s">
        <v>26</v>
      </c>
      <c r="E15660">
        <v>1</v>
      </c>
      <c r="S15660" t="s">
        <v>33</v>
      </c>
      <c r="T15660" t="s">
        <v>27</v>
      </c>
    </row>
    <row r="15661" spans="1:24" x14ac:dyDescent="0.25">
      <c r="A15661">
        <v>14284718</v>
      </c>
      <c r="B15661" t="s">
        <v>33</v>
      </c>
      <c r="C15661" t="s">
        <v>15714</v>
      </c>
      <c r="D15661" t="s">
        <v>29</v>
      </c>
      <c r="E15661">
        <v>1</v>
      </c>
      <c r="S15661" t="s">
        <v>33</v>
      </c>
      <c r="T15661" t="s">
        <v>27</v>
      </c>
    </row>
    <row r="15662" spans="1:24" x14ac:dyDescent="0.25">
      <c r="A15662">
        <v>14285725</v>
      </c>
      <c r="B15662" t="s">
        <v>33</v>
      </c>
      <c r="C15662" t="s">
        <v>15715</v>
      </c>
      <c r="D15662" t="s">
        <v>26</v>
      </c>
      <c r="Q15662">
        <v>1</v>
      </c>
      <c r="S15662" t="s">
        <v>33</v>
      </c>
      <c r="T15662" t="s">
        <v>82</v>
      </c>
    </row>
    <row r="15663" spans="1:24" x14ac:dyDescent="0.25">
      <c r="A15663">
        <v>14285725</v>
      </c>
      <c r="B15663" t="s">
        <v>33</v>
      </c>
      <c r="C15663" t="s">
        <v>15716</v>
      </c>
      <c r="D15663" t="s">
        <v>29</v>
      </c>
      <c r="Q15663">
        <v>1</v>
      </c>
      <c r="S15663" t="s">
        <v>33</v>
      </c>
      <c r="T15663" t="s">
        <v>82</v>
      </c>
    </row>
    <row r="15664" spans="1:24" x14ac:dyDescent="0.25">
      <c r="A15664">
        <v>14285725</v>
      </c>
      <c r="B15664" t="s">
        <v>33</v>
      </c>
      <c r="C15664" t="s">
        <v>15717</v>
      </c>
      <c r="D15664" t="s">
        <v>26</v>
      </c>
      <c r="E15664">
        <v>1</v>
      </c>
      <c r="S15664" t="s">
        <v>33</v>
      </c>
      <c r="T15664" t="s">
        <v>82</v>
      </c>
    </row>
    <row r="15665" spans="1:24" x14ac:dyDescent="0.25">
      <c r="A15665">
        <v>14285725</v>
      </c>
      <c r="B15665" t="s">
        <v>33</v>
      </c>
      <c r="C15665" t="s">
        <v>15718</v>
      </c>
      <c r="D15665" t="s">
        <v>29</v>
      </c>
      <c r="E15665">
        <v>1</v>
      </c>
      <c r="S15665" t="s">
        <v>33</v>
      </c>
      <c r="T15665" t="s">
        <v>82</v>
      </c>
    </row>
    <row r="15666" spans="1:24" x14ac:dyDescent="0.25">
      <c r="A15666">
        <v>14286294</v>
      </c>
      <c r="B15666" t="s">
        <v>33</v>
      </c>
      <c r="C15666" t="s">
        <v>15719</v>
      </c>
      <c r="D15666" t="s">
        <v>26</v>
      </c>
      <c r="H15666">
        <v>1</v>
      </c>
      <c r="J15666">
        <v>-1</v>
      </c>
      <c r="L15666">
        <v>-1</v>
      </c>
      <c r="M15666">
        <v>1</v>
      </c>
      <c r="S15666" t="s">
        <v>33</v>
      </c>
      <c r="T15666" t="s">
        <v>87</v>
      </c>
      <c r="V15666" t="s">
        <v>36</v>
      </c>
      <c r="W15666" t="s">
        <v>56</v>
      </c>
      <c r="X15666" t="s">
        <v>88</v>
      </c>
    </row>
    <row r="15667" spans="1:24" x14ac:dyDescent="0.25">
      <c r="A15667">
        <v>14286294</v>
      </c>
      <c r="B15667" t="s">
        <v>33</v>
      </c>
      <c r="C15667" t="s">
        <v>15720</v>
      </c>
      <c r="D15667" t="s">
        <v>29</v>
      </c>
      <c r="H15667">
        <v>1</v>
      </c>
      <c r="J15667">
        <v>-1</v>
      </c>
      <c r="L15667">
        <v>-1</v>
      </c>
      <c r="M15667">
        <v>1</v>
      </c>
      <c r="S15667" t="s">
        <v>33</v>
      </c>
      <c r="T15667" t="s">
        <v>87</v>
      </c>
      <c r="V15667" t="s">
        <v>36</v>
      </c>
      <c r="W15667" t="s">
        <v>56</v>
      </c>
      <c r="X15667" t="s">
        <v>88</v>
      </c>
    </row>
    <row r="15668" spans="1:24" x14ac:dyDescent="0.25">
      <c r="A15668">
        <v>14286294</v>
      </c>
      <c r="B15668" t="s">
        <v>33</v>
      </c>
      <c r="C15668" t="s">
        <v>15721</v>
      </c>
      <c r="D15668" t="s">
        <v>26</v>
      </c>
      <c r="E15668">
        <v>1</v>
      </c>
      <c r="S15668" t="s">
        <v>33</v>
      </c>
      <c r="T15668" t="s">
        <v>87</v>
      </c>
      <c r="V15668" t="s">
        <v>36</v>
      </c>
      <c r="W15668" t="s">
        <v>56</v>
      </c>
      <c r="X15668" t="s">
        <v>88</v>
      </c>
    </row>
    <row r="15669" spans="1:24" x14ac:dyDescent="0.25">
      <c r="A15669">
        <v>14286294</v>
      </c>
      <c r="B15669" t="s">
        <v>33</v>
      </c>
      <c r="C15669" t="s">
        <v>15722</v>
      </c>
      <c r="D15669" t="s">
        <v>29</v>
      </c>
      <c r="E15669">
        <v>1</v>
      </c>
      <c r="S15669" t="s">
        <v>33</v>
      </c>
      <c r="T15669" t="s">
        <v>87</v>
      </c>
      <c r="V15669" t="s">
        <v>36</v>
      </c>
      <c r="W15669" t="s">
        <v>56</v>
      </c>
      <c r="X15669" t="s">
        <v>88</v>
      </c>
    </row>
    <row r="15670" spans="1:24" x14ac:dyDescent="0.25">
      <c r="A15670">
        <v>14286294</v>
      </c>
      <c r="B15670" t="s">
        <v>33</v>
      </c>
      <c r="C15670" t="s">
        <v>15723</v>
      </c>
      <c r="D15670" t="s">
        <v>26</v>
      </c>
      <c r="E15670">
        <v>1</v>
      </c>
      <c r="S15670" t="s">
        <v>33</v>
      </c>
      <c r="T15670" t="s">
        <v>87</v>
      </c>
      <c r="V15670" t="s">
        <v>36</v>
      </c>
      <c r="W15670" t="s">
        <v>56</v>
      </c>
      <c r="X15670" t="s">
        <v>88</v>
      </c>
    </row>
    <row r="15671" spans="1:24" x14ac:dyDescent="0.25">
      <c r="A15671">
        <v>14286294</v>
      </c>
      <c r="B15671" t="s">
        <v>33</v>
      </c>
      <c r="C15671" t="s">
        <v>15724</v>
      </c>
      <c r="D15671" t="s">
        <v>29</v>
      </c>
      <c r="E15671">
        <v>1</v>
      </c>
      <c r="S15671" t="s">
        <v>33</v>
      </c>
      <c r="T15671" t="s">
        <v>87</v>
      </c>
      <c r="V15671" t="s">
        <v>36</v>
      </c>
      <c r="W15671" t="s">
        <v>56</v>
      </c>
      <c r="X15671" t="s">
        <v>88</v>
      </c>
    </row>
    <row r="15672" spans="1:24" x14ac:dyDescent="0.25">
      <c r="A15672">
        <v>14286487</v>
      </c>
      <c r="B15672" t="s">
        <v>24</v>
      </c>
      <c r="C15672" t="s">
        <v>15725</v>
      </c>
      <c r="D15672" t="s">
        <v>26</v>
      </c>
      <c r="G15672">
        <v>1</v>
      </c>
      <c r="L15672">
        <v>0</v>
      </c>
      <c r="M15672">
        <v>1</v>
      </c>
      <c r="O15672">
        <v>0</v>
      </c>
      <c r="R15672">
        <v>1</v>
      </c>
      <c r="S15672" t="s">
        <v>24</v>
      </c>
      <c r="T15672" t="s">
        <v>35</v>
      </c>
      <c r="V15672" t="s">
        <v>36</v>
      </c>
      <c r="W15672" t="s">
        <v>37</v>
      </c>
      <c r="X15672" t="s">
        <v>57</v>
      </c>
    </row>
    <row r="15673" spans="1:24" x14ac:dyDescent="0.25">
      <c r="A15673">
        <v>14286487</v>
      </c>
      <c r="B15673" t="s">
        <v>24</v>
      </c>
      <c r="C15673" t="s">
        <v>15726</v>
      </c>
      <c r="D15673" t="s">
        <v>29</v>
      </c>
      <c r="G15673">
        <v>1</v>
      </c>
      <c r="L15673">
        <v>0</v>
      </c>
      <c r="M15673">
        <v>1</v>
      </c>
      <c r="O15673">
        <v>0</v>
      </c>
      <c r="R15673">
        <v>1</v>
      </c>
      <c r="S15673" t="s">
        <v>24</v>
      </c>
      <c r="T15673" t="s">
        <v>35</v>
      </c>
      <c r="V15673" t="s">
        <v>36</v>
      </c>
      <c r="W15673" t="s">
        <v>37</v>
      </c>
      <c r="X15673" t="s">
        <v>57</v>
      </c>
    </row>
    <row r="15674" spans="1:24" x14ac:dyDescent="0.25">
      <c r="A15674">
        <v>14286487</v>
      </c>
      <c r="B15674" t="s">
        <v>24</v>
      </c>
      <c r="C15674" t="s">
        <v>15727</v>
      </c>
      <c r="D15674" t="s">
        <v>26</v>
      </c>
      <c r="L15674">
        <v>0</v>
      </c>
      <c r="S15674" t="s">
        <v>24</v>
      </c>
      <c r="T15674" t="s">
        <v>35</v>
      </c>
      <c r="V15674" t="s">
        <v>36</v>
      </c>
      <c r="W15674" t="s">
        <v>37</v>
      </c>
      <c r="X15674" t="s">
        <v>57</v>
      </c>
    </row>
    <row r="15675" spans="1:24" x14ac:dyDescent="0.25">
      <c r="A15675">
        <v>14286487</v>
      </c>
      <c r="B15675" t="s">
        <v>24</v>
      </c>
      <c r="C15675" t="s">
        <v>15728</v>
      </c>
      <c r="D15675" t="s">
        <v>26</v>
      </c>
      <c r="L15675">
        <v>0</v>
      </c>
      <c r="S15675" t="s">
        <v>24</v>
      </c>
      <c r="T15675" t="s">
        <v>35</v>
      </c>
      <c r="V15675" t="s">
        <v>36</v>
      </c>
      <c r="W15675" t="s">
        <v>37</v>
      </c>
      <c r="X15675" t="s">
        <v>57</v>
      </c>
    </row>
    <row r="15676" spans="1:24" x14ac:dyDescent="0.25">
      <c r="A15676">
        <v>14286487</v>
      </c>
      <c r="B15676" t="s">
        <v>24</v>
      </c>
      <c r="C15676" t="s">
        <v>15729</v>
      </c>
      <c r="D15676" t="s">
        <v>29</v>
      </c>
      <c r="L15676">
        <v>0</v>
      </c>
      <c r="S15676" t="s">
        <v>24</v>
      </c>
      <c r="T15676" t="s">
        <v>35</v>
      </c>
      <c r="V15676" t="s">
        <v>36</v>
      </c>
      <c r="W15676" t="s">
        <v>37</v>
      </c>
      <c r="X15676" t="s">
        <v>57</v>
      </c>
    </row>
    <row r="15677" spans="1:24" x14ac:dyDescent="0.25">
      <c r="A15677">
        <v>14289658</v>
      </c>
      <c r="B15677" t="s">
        <v>33</v>
      </c>
      <c r="C15677" t="s">
        <v>15730</v>
      </c>
      <c r="D15677" t="s">
        <v>26</v>
      </c>
      <c r="J15677">
        <v>-1</v>
      </c>
      <c r="K15677">
        <v>-1</v>
      </c>
      <c r="S15677" t="s">
        <v>33</v>
      </c>
      <c r="T15677" t="s">
        <v>87</v>
      </c>
    </row>
    <row r="15678" spans="1:24" x14ac:dyDescent="0.25">
      <c r="A15678">
        <v>14289658</v>
      </c>
      <c r="B15678" t="s">
        <v>33</v>
      </c>
      <c r="C15678" t="s">
        <v>15731</v>
      </c>
      <c r="D15678" t="s">
        <v>26</v>
      </c>
      <c r="E15678">
        <v>1</v>
      </c>
      <c r="S15678" t="s">
        <v>33</v>
      </c>
      <c r="T15678" t="s">
        <v>87</v>
      </c>
    </row>
    <row r="15679" spans="1:24" x14ac:dyDescent="0.25">
      <c r="A15679">
        <v>14290095</v>
      </c>
      <c r="B15679" t="s">
        <v>33</v>
      </c>
      <c r="C15679" t="s">
        <v>15732</v>
      </c>
      <c r="D15679" t="s">
        <v>26</v>
      </c>
      <c r="E15679">
        <v>1</v>
      </c>
      <c r="R15679">
        <v>1</v>
      </c>
      <c r="S15679" t="s">
        <v>33</v>
      </c>
      <c r="T15679" t="s">
        <v>82</v>
      </c>
    </row>
    <row r="15680" spans="1:24" x14ac:dyDescent="0.25">
      <c r="A15680">
        <v>14290095</v>
      </c>
      <c r="B15680" t="s">
        <v>33</v>
      </c>
      <c r="C15680" t="s">
        <v>15733</v>
      </c>
      <c r="D15680" t="s">
        <v>26</v>
      </c>
      <c r="E15680">
        <v>1</v>
      </c>
      <c r="R15680">
        <v>1</v>
      </c>
      <c r="S15680" t="s">
        <v>33</v>
      </c>
      <c r="T15680" t="s">
        <v>82</v>
      </c>
    </row>
    <row r="15681" spans="1:24" x14ac:dyDescent="0.25">
      <c r="A15681">
        <v>14290095</v>
      </c>
      <c r="B15681" t="s">
        <v>33</v>
      </c>
      <c r="C15681" t="s">
        <v>15734</v>
      </c>
      <c r="D15681" t="s">
        <v>29</v>
      </c>
      <c r="E15681">
        <v>1</v>
      </c>
      <c r="R15681">
        <v>1</v>
      </c>
      <c r="S15681" t="s">
        <v>33</v>
      </c>
      <c r="T15681" t="s">
        <v>82</v>
      </c>
    </row>
    <row r="15682" spans="1:24" x14ac:dyDescent="0.25">
      <c r="A15682">
        <v>14295308</v>
      </c>
      <c r="B15682" t="s">
        <v>24</v>
      </c>
      <c r="C15682" t="s">
        <v>15735</v>
      </c>
      <c r="D15682" t="s">
        <v>26</v>
      </c>
      <c r="E15682">
        <v>1</v>
      </c>
      <c r="S15682" t="s">
        <v>24</v>
      </c>
      <c r="T15682" t="s">
        <v>27</v>
      </c>
      <c r="V15682" t="s">
        <v>36</v>
      </c>
      <c r="W15682" t="s">
        <v>37</v>
      </c>
      <c r="X15682" t="s">
        <v>38</v>
      </c>
    </row>
    <row r="15683" spans="1:24" x14ac:dyDescent="0.25">
      <c r="A15683">
        <v>14295308</v>
      </c>
      <c r="B15683" t="s">
        <v>24</v>
      </c>
      <c r="C15683" t="s">
        <v>15736</v>
      </c>
      <c r="D15683" t="s">
        <v>26</v>
      </c>
      <c r="E15683">
        <v>1</v>
      </c>
      <c r="S15683" t="s">
        <v>24</v>
      </c>
      <c r="T15683" t="s">
        <v>27</v>
      </c>
      <c r="V15683" t="s">
        <v>36</v>
      </c>
      <c r="W15683" t="s">
        <v>37</v>
      </c>
      <c r="X15683" t="s">
        <v>38</v>
      </c>
    </row>
    <row r="15684" spans="1:24" x14ac:dyDescent="0.25">
      <c r="A15684">
        <v>14295308</v>
      </c>
      <c r="B15684" t="s">
        <v>24</v>
      </c>
      <c r="C15684" t="s">
        <v>15737</v>
      </c>
      <c r="D15684" t="s">
        <v>26</v>
      </c>
      <c r="E15684">
        <v>1</v>
      </c>
      <c r="S15684" t="s">
        <v>24</v>
      </c>
      <c r="T15684" t="s">
        <v>27</v>
      </c>
      <c r="V15684" t="s">
        <v>36</v>
      </c>
      <c r="W15684" t="s">
        <v>37</v>
      </c>
      <c r="X15684" t="s">
        <v>38</v>
      </c>
    </row>
    <row r="15685" spans="1:24" x14ac:dyDescent="0.25">
      <c r="A15685">
        <v>14295308</v>
      </c>
      <c r="B15685" t="s">
        <v>24</v>
      </c>
      <c r="C15685" t="s">
        <v>15738</v>
      </c>
      <c r="D15685" t="s">
        <v>26</v>
      </c>
      <c r="E15685">
        <v>1</v>
      </c>
      <c r="S15685" t="s">
        <v>24</v>
      </c>
      <c r="T15685" t="s">
        <v>27</v>
      </c>
      <c r="V15685" t="s">
        <v>36</v>
      </c>
      <c r="W15685" t="s">
        <v>37</v>
      </c>
      <c r="X15685" t="s">
        <v>38</v>
      </c>
    </row>
    <row r="15686" spans="1:24" x14ac:dyDescent="0.25">
      <c r="A15686">
        <v>14295308</v>
      </c>
      <c r="B15686" t="s">
        <v>24</v>
      </c>
      <c r="C15686" t="s">
        <v>15739</v>
      </c>
      <c r="D15686" t="s">
        <v>26</v>
      </c>
      <c r="E15686">
        <v>1</v>
      </c>
      <c r="S15686" t="s">
        <v>24</v>
      </c>
      <c r="T15686" t="s">
        <v>27</v>
      </c>
      <c r="V15686" t="s">
        <v>36</v>
      </c>
      <c r="W15686" t="s">
        <v>37</v>
      </c>
      <c r="X15686" t="s">
        <v>38</v>
      </c>
    </row>
    <row r="15687" spans="1:24" x14ac:dyDescent="0.25">
      <c r="A15687">
        <v>14295308</v>
      </c>
      <c r="B15687" t="s">
        <v>24</v>
      </c>
      <c r="C15687" t="s">
        <v>15740</v>
      </c>
      <c r="D15687" t="s">
        <v>29</v>
      </c>
      <c r="E15687">
        <v>1</v>
      </c>
      <c r="S15687" t="s">
        <v>24</v>
      </c>
      <c r="T15687" t="s">
        <v>27</v>
      </c>
      <c r="V15687" t="s">
        <v>36</v>
      </c>
      <c r="W15687" t="s">
        <v>37</v>
      </c>
      <c r="X15687" t="s">
        <v>38</v>
      </c>
    </row>
    <row r="15688" spans="1:24" x14ac:dyDescent="0.25">
      <c r="A15688">
        <v>14296899</v>
      </c>
      <c r="B15688" t="s">
        <v>24</v>
      </c>
      <c r="C15688" t="s">
        <v>15741</v>
      </c>
      <c r="D15688" t="s">
        <v>26</v>
      </c>
      <c r="S15688" t="s">
        <v>24</v>
      </c>
      <c r="T15688" t="s">
        <v>87</v>
      </c>
    </row>
    <row r="15689" spans="1:24" x14ac:dyDescent="0.25">
      <c r="A15689">
        <v>14296899</v>
      </c>
      <c r="B15689" t="s">
        <v>24</v>
      </c>
      <c r="C15689" t="s">
        <v>15742</v>
      </c>
      <c r="D15689" t="s">
        <v>29</v>
      </c>
      <c r="S15689" t="s">
        <v>24</v>
      </c>
      <c r="T15689" t="s">
        <v>87</v>
      </c>
    </row>
    <row r="15690" spans="1:24" x14ac:dyDescent="0.25">
      <c r="A15690">
        <v>14296899</v>
      </c>
      <c r="B15690" t="s">
        <v>24</v>
      </c>
      <c r="C15690" t="s">
        <v>15743</v>
      </c>
      <c r="D15690" t="s">
        <v>26</v>
      </c>
      <c r="E15690">
        <v>1</v>
      </c>
      <c r="R15690">
        <v>1</v>
      </c>
      <c r="S15690" t="s">
        <v>24</v>
      </c>
      <c r="T15690" t="s">
        <v>87</v>
      </c>
    </row>
    <row r="15691" spans="1:24" x14ac:dyDescent="0.25">
      <c r="A15691">
        <v>14296899</v>
      </c>
      <c r="B15691" t="s">
        <v>24</v>
      </c>
      <c r="C15691" t="s">
        <v>15744</v>
      </c>
      <c r="D15691" t="s">
        <v>26</v>
      </c>
      <c r="E15691">
        <v>1</v>
      </c>
      <c r="R15691">
        <v>1</v>
      </c>
      <c r="S15691" t="s">
        <v>24</v>
      </c>
      <c r="T15691" t="s">
        <v>87</v>
      </c>
    </row>
    <row r="15692" spans="1:24" x14ac:dyDescent="0.25">
      <c r="A15692">
        <v>14296899</v>
      </c>
      <c r="B15692" t="s">
        <v>24</v>
      </c>
      <c r="C15692" t="s">
        <v>15745</v>
      </c>
      <c r="D15692" t="s">
        <v>26</v>
      </c>
      <c r="G15692">
        <v>0</v>
      </c>
      <c r="M15692">
        <v>1</v>
      </c>
      <c r="N15692">
        <v>0</v>
      </c>
      <c r="O15692">
        <v>1</v>
      </c>
      <c r="R15692">
        <v>1</v>
      </c>
      <c r="S15692" t="s">
        <v>24</v>
      </c>
      <c r="T15692" t="s">
        <v>87</v>
      </c>
    </row>
    <row r="15693" spans="1:24" x14ac:dyDescent="0.25">
      <c r="A15693">
        <v>14296899</v>
      </c>
      <c r="B15693" t="s">
        <v>24</v>
      </c>
      <c r="C15693" t="s">
        <v>15746</v>
      </c>
      <c r="D15693" t="s">
        <v>29</v>
      </c>
      <c r="G15693">
        <v>0</v>
      </c>
      <c r="M15693">
        <v>1</v>
      </c>
      <c r="N15693">
        <v>0</v>
      </c>
      <c r="O15693">
        <v>1</v>
      </c>
      <c r="R15693">
        <v>1</v>
      </c>
      <c r="S15693" t="s">
        <v>24</v>
      </c>
      <c r="T15693" t="s">
        <v>87</v>
      </c>
    </row>
    <row r="15694" spans="1:24" x14ac:dyDescent="0.25">
      <c r="A15694">
        <v>14296899</v>
      </c>
      <c r="B15694" t="s">
        <v>24</v>
      </c>
      <c r="C15694" t="s">
        <v>15747</v>
      </c>
      <c r="D15694" t="s">
        <v>26</v>
      </c>
      <c r="K15694">
        <v>-1</v>
      </c>
      <c r="L15694">
        <v>1</v>
      </c>
      <c r="M15694">
        <v>1</v>
      </c>
      <c r="O15694">
        <v>1</v>
      </c>
      <c r="S15694" t="s">
        <v>24</v>
      </c>
      <c r="T15694" t="s">
        <v>87</v>
      </c>
    </row>
    <row r="15695" spans="1:24" x14ac:dyDescent="0.25">
      <c r="A15695">
        <v>14296899</v>
      </c>
      <c r="B15695" t="s">
        <v>24</v>
      </c>
      <c r="C15695" t="s">
        <v>15748</v>
      </c>
      <c r="D15695" t="s">
        <v>26</v>
      </c>
      <c r="K15695">
        <v>-1</v>
      </c>
      <c r="L15695">
        <v>1</v>
      </c>
      <c r="M15695">
        <v>1</v>
      </c>
      <c r="O15695">
        <v>1</v>
      </c>
      <c r="S15695" t="s">
        <v>24</v>
      </c>
      <c r="T15695" t="s">
        <v>87</v>
      </c>
    </row>
    <row r="15696" spans="1:24" x14ac:dyDescent="0.25">
      <c r="A15696">
        <v>14296899</v>
      </c>
      <c r="B15696" t="s">
        <v>24</v>
      </c>
      <c r="C15696" t="s">
        <v>15749</v>
      </c>
      <c r="D15696" t="s">
        <v>29</v>
      </c>
      <c r="K15696">
        <v>-1</v>
      </c>
      <c r="L15696">
        <v>1</v>
      </c>
      <c r="M15696">
        <v>1</v>
      </c>
      <c r="O15696">
        <v>1</v>
      </c>
      <c r="S15696" t="s">
        <v>24</v>
      </c>
      <c r="T15696" t="s">
        <v>87</v>
      </c>
    </row>
    <row r="15697" spans="1:24" x14ac:dyDescent="0.25">
      <c r="A15697">
        <v>14296899</v>
      </c>
      <c r="B15697" t="s">
        <v>24</v>
      </c>
      <c r="C15697" t="s">
        <v>15750</v>
      </c>
      <c r="D15697" t="s">
        <v>26</v>
      </c>
      <c r="O15697">
        <v>-1</v>
      </c>
      <c r="P15697">
        <v>-1</v>
      </c>
      <c r="S15697" t="s">
        <v>24</v>
      </c>
      <c r="T15697" t="s">
        <v>87</v>
      </c>
    </row>
    <row r="15698" spans="1:24" x14ac:dyDescent="0.25">
      <c r="A15698">
        <v>14296899</v>
      </c>
      <c r="B15698" t="s">
        <v>24</v>
      </c>
      <c r="C15698" t="s">
        <v>15751</v>
      </c>
      <c r="D15698" t="s">
        <v>29</v>
      </c>
      <c r="O15698">
        <v>-1</v>
      </c>
      <c r="P15698">
        <v>-1</v>
      </c>
      <c r="S15698" t="s">
        <v>24</v>
      </c>
      <c r="T15698" t="s">
        <v>87</v>
      </c>
    </row>
    <row r="15699" spans="1:24" x14ac:dyDescent="0.25">
      <c r="A15699">
        <v>14299309</v>
      </c>
      <c r="B15699" t="s">
        <v>24</v>
      </c>
      <c r="C15699" t="s">
        <v>15752</v>
      </c>
      <c r="D15699" t="s">
        <v>26</v>
      </c>
      <c r="M15699">
        <v>1</v>
      </c>
      <c r="N15699">
        <v>1</v>
      </c>
      <c r="O15699">
        <v>1</v>
      </c>
      <c r="S15699" t="s">
        <v>24</v>
      </c>
      <c r="T15699" t="s">
        <v>82</v>
      </c>
    </row>
    <row r="15700" spans="1:24" x14ac:dyDescent="0.25">
      <c r="A15700">
        <v>14299309</v>
      </c>
      <c r="B15700" t="s">
        <v>24</v>
      </c>
      <c r="C15700" t="s">
        <v>15753</v>
      </c>
      <c r="D15700" t="s">
        <v>29</v>
      </c>
      <c r="M15700">
        <v>1</v>
      </c>
      <c r="N15700">
        <v>1</v>
      </c>
      <c r="O15700">
        <v>1</v>
      </c>
      <c r="S15700" t="s">
        <v>24</v>
      </c>
      <c r="T15700" t="s">
        <v>82</v>
      </c>
    </row>
    <row r="15701" spans="1:24" x14ac:dyDescent="0.25">
      <c r="A15701">
        <v>14299309</v>
      </c>
      <c r="B15701" t="s">
        <v>24</v>
      </c>
      <c r="C15701" t="s">
        <v>15754</v>
      </c>
      <c r="D15701" t="s">
        <v>26</v>
      </c>
      <c r="K15701">
        <v>1</v>
      </c>
      <c r="N15701">
        <v>1</v>
      </c>
      <c r="O15701">
        <v>-1</v>
      </c>
      <c r="Q15701">
        <v>1</v>
      </c>
      <c r="S15701" t="s">
        <v>24</v>
      </c>
      <c r="T15701" t="s">
        <v>82</v>
      </c>
    </row>
    <row r="15702" spans="1:24" x14ac:dyDescent="0.25">
      <c r="A15702">
        <v>14299823</v>
      </c>
      <c r="B15702" t="s">
        <v>33</v>
      </c>
      <c r="C15702" t="s">
        <v>15755</v>
      </c>
      <c r="D15702" t="s">
        <v>26</v>
      </c>
      <c r="E15702">
        <v>1</v>
      </c>
      <c r="J15702">
        <v>0</v>
      </c>
      <c r="L15702">
        <v>0</v>
      </c>
      <c r="R15702">
        <v>1</v>
      </c>
      <c r="S15702" t="s">
        <v>33</v>
      </c>
      <c r="T15702" t="s">
        <v>73</v>
      </c>
      <c r="V15702" t="s">
        <v>55</v>
      </c>
      <c r="W15702" t="s">
        <v>56</v>
      </c>
      <c r="X15702" t="s">
        <v>38</v>
      </c>
    </row>
    <row r="15703" spans="1:24" x14ac:dyDescent="0.25">
      <c r="A15703">
        <v>14300592</v>
      </c>
      <c r="B15703" t="s">
        <v>24</v>
      </c>
      <c r="C15703" t="s">
        <v>15756</v>
      </c>
      <c r="D15703" t="s">
        <v>26</v>
      </c>
      <c r="E15703">
        <v>1</v>
      </c>
      <c r="R15703">
        <v>1</v>
      </c>
      <c r="S15703" t="s">
        <v>24</v>
      </c>
      <c r="T15703" t="s">
        <v>27</v>
      </c>
      <c r="V15703" t="s">
        <v>67</v>
      </c>
      <c r="W15703" t="s">
        <v>37</v>
      </c>
      <c r="X15703" t="s">
        <v>38</v>
      </c>
    </row>
    <row r="15704" spans="1:24" x14ac:dyDescent="0.25">
      <c r="A15704">
        <v>14300592</v>
      </c>
      <c r="B15704" t="s">
        <v>24</v>
      </c>
      <c r="C15704" t="s">
        <v>15757</v>
      </c>
      <c r="D15704" t="s">
        <v>26</v>
      </c>
      <c r="E15704">
        <v>1</v>
      </c>
      <c r="J15704">
        <v>0</v>
      </c>
      <c r="L15704">
        <v>0</v>
      </c>
      <c r="R15704">
        <v>1</v>
      </c>
      <c r="S15704" t="s">
        <v>24</v>
      </c>
      <c r="T15704" t="s">
        <v>27</v>
      </c>
      <c r="V15704" t="s">
        <v>67</v>
      </c>
      <c r="W15704" t="s">
        <v>37</v>
      </c>
      <c r="X15704" t="s">
        <v>38</v>
      </c>
    </row>
    <row r="15705" spans="1:24" x14ac:dyDescent="0.25">
      <c r="A15705">
        <v>14301754</v>
      </c>
      <c r="B15705" t="s">
        <v>24</v>
      </c>
      <c r="C15705" t="s">
        <v>15758</v>
      </c>
      <c r="D15705" t="s">
        <v>26</v>
      </c>
      <c r="Q15705">
        <v>-1</v>
      </c>
      <c r="S15705" t="s">
        <v>24</v>
      </c>
      <c r="T15705" t="s">
        <v>82</v>
      </c>
      <c r="V15705" t="s">
        <v>36</v>
      </c>
      <c r="W15705" t="s">
        <v>37</v>
      </c>
      <c r="X15705" t="s">
        <v>57</v>
      </c>
    </row>
    <row r="15706" spans="1:24" x14ac:dyDescent="0.25">
      <c r="A15706">
        <v>14301754</v>
      </c>
      <c r="B15706" t="s">
        <v>24</v>
      </c>
      <c r="C15706" t="s">
        <v>15759</v>
      </c>
      <c r="D15706" t="s">
        <v>29</v>
      </c>
      <c r="Q15706">
        <v>-1</v>
      </c>
      <c r="S15706" t="s">
        <v>24</v>
      </c>
      <c r="T15706" t="s">
        <v>82</v>
      </c>
      <c r="V15706" t="s">
        <v>36</v>
      </c>
      <c r="W15706" t="s">
        <v>37</v>
      </c>
      <c r="X15706" t="s">
        <v>57</v>
      </c>
    </row>
    <row r="15707" spans="1:24" x14ac:dyDescent="0.25">
      <c r="A15707">
        <v>14302116</v>
      </c>
      <c r="B15707" t="s">
        <v>24</v>
      </c>
      <c r="C15707" t="s">
        <v>15760</v>
      </c>
      <c r="D15707" t="s">
        <v>26</v>
      </c>
      <c r="H15707">
        <v>1</v>
      </c>
      <c r="S15707" t="s">
        <v>24</v>
      </c>
      <c r="T15707" t="s">
        <v>54</v>
      </c>
    </row>
    <row r="15708" spans="1:24" x14ac:dyDescent="0.25">
      <c r="A15708">
        <v>14302116</v>
      </c>
      <c r="B15708" t="s">
        <v>24</v>
      </c>
      <c r="C15708" t="s">
        <v>15761</v>
      </c>
      <c r="D15708" t="s">
        <v>29</v>
      </c>
      <c r="H15708">
        <v>1</v>
      </c>
      <c r="S15708" t="s">
        <v>24</v>
      </c>
      <c r="T15708" t="s">
        <v>54</v>
      </c>
    </row>
    <row r="15709" spans="1:24" x14ac:dyDescent="0.25">
      <c r="A15709">
        <v>14302116</v>
      </c>
      <c r="B15709" t="s">
        <v>24</v>
      </c>
      <c r="C15709" t="s">
        <v>15762</v>
      </c>
      <c r="D15709" t="s">
        <v>26</v>
      </c>
      <c r="H15709">
        <v>1</v>
      </c>
      <c r="S15709" t="s">
        <v>24</v>
      </c>
      <c r="T15709" t="s">
        <v>54</v>
      </c>
    </row>
    <row r="15710" spans="1:24" x14ac:dyDescent="0.25">
      <c r="A15710">
        <v>14302116</v>
      </c>
      <c r="B15710" t="s">
        <v>24</v>
      </c>
      <c r="C15710" t="s">
        <v>15763</v>
      </c>
      <c r="D15710" t="s">
        <v>29</v>
      </c>
      <c r="H15710">
        <v>1</v>
      </c>
      <c r="S15710" t="s">
        <v>24</v>
      </c>
      <c r="T15710" t="s">
        <v>54</v>
      </c>
    </row>
    <row r="15711" spans="1:24" x14ac:dyDescent="0.25">
      <c r="A15711">
        <v>14302681</v>
      </c>
      <c r="B15711" t="s">
        <v>33</v>
      </c>
      <c r="C15711" t="s">
        <v>15764</v>
      </c>
      <c r="D15711" t="s">
        <v>26</v>
      </c>
      <c r="E15711">
        <v>1</v>
      </c>
      <c r="S15711" t="s">
        <v>33</v>
      </c>
      <c r="T15711" t="s">
        <v>82</v>
      </c>
    </row>
    <row r="15712" spans="1:24" x14ac:dyDescent="0.25">
      <c r="A15712">
        <v>14302681</v>
      </c>
      <c r="B15712" t="s">
        <v>33</v>
      </c>
      <c r="C15712" t="s">
        <v>15765</v>
      </c>
      <c r="D15712" t="s">
        <v>29</v>
      </c>
      <c r="E15712">
        <v>1</v>
      </c>
      <c r="S15712" t="s">
        <v>33</v>
      </c>
      <c r="T15712" t="s">
        <v>82</v>
      </c>
    </row>
    <row r="15713" spans="1:24" x14ac:dyDescent="0.25">
      <c r="A15713">
        <v>14303282</v>
      </c>
      <c r="B15713" t="s">
        <v>33</v>
      </c>
      <c r="C15713" t="s">
        <v>15766</v>
      </c>
      <c r="D15713" t="s">
        <v>26</v>
      </c>
      <c r="E15713">
        <v>1</v>
      </c>
      <c r="S15713" t="s">
        <v>33</v>
      </c>
      <c r="T15713" t="s">
        <v>73</v>
      </c>
    </row>
    <row r="15714" spans="1:24" x14ac:dyDescent="0.25">
      <c r="A15714">
        <v>14303868</v>
      </c>
      <c r="B15714" t="s">
        <v>33</v>
      </c>
      <c r="C15714" t="s">
        <v>15767</v>
      </c>
      <c r="D15714" t="s">
        <v>26</v>
      </c>
      <c r="E15714">
        <v>1</v>
      </c>
      <c r="S15714" t="s">
        <v>33</v>
      </c>
      <c r="T15714" t="s">
        <v>43</v>
      </c>
    </row>
    <row r="15715" spans="1:24" x14ac:dyDescent="0.25">
      <c r="A15715">
        <v>14303868</v>
      </c>
      <c r="B15715" t="s">
        <v>33</v>
      </c>
      <c r="C15715" t="s">
        <v>15768</v>
      </c>
      <c r="D15715" t="s">
        <v>29</v>
      </c>
      <c r="E15715">
        <v>1</v>
      </c>
      <c r="S15715" t="s">
        <v>33</v>
      </c>
      <c r="T15715" t="s">
        <v>43</v>
      </c>
    </row>
    <row r="15716" spans="1:24" x14ac:dyDescent="0.25">
      <c r="A15716">
        <v>14303868</v>
      </c>
      <c r="B15716" t="s">
        <v>33</v>
      </c>
      <c r="C15716" t="s">
        <v>15769</v>
      </c>
      <c r="D15716" t="s">
        <v>26</v>
      </c>
      <c r="J15716">
        <v>0</v>
      </c>
      <c r="L15716">
        <v>0</v>
      </c>
      <c r="O15716">
        <v>0</v>
      </c>
      <c r="S15716" t="s">
        <v>33</v>
      </c>
      <c r="T15716" t="s">
        <v>43</v>
      </c>
    </row>
    <row r="15717" spans="1:24" x14ac:dyDescent="0.25">
      <c r="A15717">
        <v>14303868</v>
      </c>
      <c r="B15717" t="s">
        <v>33</v>
      </c>
      <c r="C15717" t="s">
        <v>15770</v>
      </c>
      <c r="D15717" t="s">
        <v>29</v>
      </c>
      <c r="J15717">
        <v>0</v>
      </c>
      <c r="L15717">
        <v>0</v>
      </c>
      <c r="O15717">
        <v>0</v>
      </c>
      <c r="S15717" t="s">
        <v>33</v>
      </c>
      <c r="T15717" t="s">
        <v>43</v>
      </c>
    </row>
    <row r="15718" spans="1:24" x14ac:dyDescent="0.25">
      <c r="A15718">
        <v>14303868</v>
      </c>
      <c r="B15718" t="s">
        <v>33</v>
      </c>
      <c r="C15718" t="s">
        <v>15771</v>
      </c>
      <c r="D15718" t="s">
        <v>26</v>
      </c>
      <c r="S15718" t="s">
        <v>33</v>
      </c>
      <c r="T15718" t="s">
        <v>43</v>
      </c>
    </row>
    <row r="15719" spans="1:24" x14ac:dyDescent="0.25">
      <c r="A15719">
        <v>14303868</v>
      </c>
      <c r="B15719" t="s">
        <v>33</v>
      </c>
      <c r="C15719" t="s">
        <v>15772</v>
      </c>
      <c r="D15719" t="s">
        <v>29</v>
      </c>
      <c r="S15719" t="s">
        <v>33</v>
      </c>
      <c r="T15719" t="s">
        <v>43</v>
      </c>
    </row>
    <row r="15720" spans="1:24" x14ac:dyDescent="0.25">
      <c r="A15720">
        <v>14303868</v>
      </c>
      <c r="B15720" t="s">
        <v>33</v>
      </c>
      <c r="C15720" t="s">
        <v>15773</v>
      </c>
      <c r="D15720" t="s">
        <v>26</v>
      </c>
      <c r="E15720">
        <v>1</v>
      </c>
      <c r="G15720">
        <v>0</v>
      </c>
      <c r="J15720">
        <v>0</v>
      </c>
      <c r="L15720">
        <v>0</v>
      </c>
      <c r="O15720">
        <v>0</v>
      </c>
      <c r="S15720" t="s">
        <v>33</v>
      </c>
      <c r="T15720" t="s">
        <v>43</v>
      </c>
    </row>
    <row r="15721" spans="1:24" x14ac:dyDescent="0.25">
      <c r="A15721">
        <v>14303868</v>
      </c>
      <c r="B15721" t="s">
        <v>33</v>
      </c>
      <c r="C15721" t="s">
        <v>15774</v>
      </c>
      <c r="D15721" t="s">
        <v>29</v>
      </c>
      <c r="E15721">
        <v>1</v>
      </c>
      <c r="G15721">
        <v>0</v>
      </c>
      <c r="J15721">
        <v>0</v>
      </c>
      <c r="L15721">
        <v>0</v>
      </c>
      <c r="O15721">
        <v>0</v>
      </c>
      <c r="S15721" t="s">
        <v>33</v>
      </c>
      <c r="T15721" t="s">
        <v>43</v>
      </c>
    </row>
    <row r="15722" spans="1:24" x14ac:dyDescent="0.25">
      <c r="A15722">
        <v>14304666</v>
      </c>
      <c r="B15722" t="s">
        <v>33</v>
      </c>
      <c r="C15722" t="s">
        <v>15775</v>
      </c>
      <c r="D15722" t="s">
        <v>26</v>
      </c>
      <c r="E15722">
        <v>1</v>
      </c>
      <c r="S15722" t="s">
        <v>33</v>
      </c>
      <c r="T15722" t="s">
        <v>27</v>
      </c>
    </row>
    <row r="15723" spans="1:24" x14ac:dyDescent="0.25">
      <c r="A15723">
        <v>14304666</v>
      </c>
      <c r="B15723" t="s">
        <v>33</v>
      </c>
      <c r="C15723" t="s">
        <v>15776</v>
      </c>
      <c r="D15723" t="s">
        <v>29</v>
      </c>
      <c r="E15723">
        <v>1</v>
      </c>
      <c r="S15723" t="s">
        <v>33</v>
      </c>
      <c r="T15723" t="s">
        <v>27</v>
      </c>
    </row>
    <row r="15724" spans="1:24" x14ac:dyDescent="0.25">
      <c r="A15724">
        <v>14305611</v>
      </c>
      <c r="B15724" t="s">
        <v>33</v>
      </c>
      <c r="C15724" t="s">
        <v>15777</v>
      </c>
      <c r="D15724" t="s">
        <v>26</v>
      </c>
      <c r="E15724">
        <v>1</v>
      </c>
      <c r="S15724" t="s">
        <v>33</v>
      </c>
      <c r="T15724" t="s">
        <v>54</v>
      </c>
    </row>
    <row r="15725" spans="1:24" x14ac:dyDescent="0.25">
      <c r="A15725">
        <v>14308922</v>
      </c>
      <c r="B15725" t="s">
        <v>33</v>
      </c>
      <c r="C15725" t="s">
        <v>15778</v>
      </c>
      <c r="D15725" t="s">
        <v>26</v>
      </c>
      <c r="E15725">
        <v>1</v>
      </c>
      <c r="S15725" t="s">
        <v>33</v>
      </c>
      <c r="T15725" t="s">
        <v>73</v>
      </c>
      <c r="V15725" t="s">
        <v>36</v>
      </c>
      <c r="W15725" t="s">
        <v>37</v>
      </c>
      <c r="X15725" t="s">
        <v>44</v>
      </c>
    </row>
    <row r="15726" spans="1:24" x14ac:dyDescent="0.25">
      <c r="A15726">
        <v>14308922</v>
      </c>
      <c r="B15726" t="s">
        <v>33</v>
      </c>
      <c r="C15726" t="s">
        <v>15779</v>
      </c>
      <c r="D15726" t="s">
        <v>29</v>
      </c>
      <c r="E15726">
        <v>1</v>
      </c>
      <c r="S15726" t="s">
        <v>33</v>
      </c>
      <c r="T15726" t="s">
        <v>73</v>
      </c>
      <c r="V15726" t="s">
        <v>36</v>
      </c>
      <c r="W15726" t="s">
        <v>37</v>
      </c>
      <c r="X15726" t="s">
        <v>44</v>
      </c>
    </row>
    <row r="15727" spans="1:24" x14ac:dyDescent="0.25">
      <c r="A15727">
        <v>14308922</v>
      </c>
      <c r="B15727" t="s">
        <v>33</v>
      </c>
      <c r="C15727" t="s">
        <v>15780</v>
      </c>
      <c r="D15727" t="s">
        <v>26</v>
      </c>
      <c r="J15727">
        <v>0</v>
      </c>
      <c r="K15727">
        <v>0</v>
      </c>
      <c r="L15727">
        <v>-1</v>
      </c>
      <c r="O15727">
        <v>1</v>
      </c>
      <c r="S15727" t="s">
        <v>33</v>
      </c>
      <c r="T15727" t="s">
        <v>73</v>
      </c>
      <c r="V15727" t="s">
        <v>36</v>
      </c>
      <c r="W15727" t="s">
        <v>37</v>
      </c>
      <c r="X15727" t="s">
        <v>44</v>
      </c>
    </row>
    <row r="15728" spans="1:24" x14ac:dyDescent="0.25">
      <c r="A15728">
        <v>14308922</v>
      </c>
      <c r="B15728" t="s">
        <v>33</v>
      </c>
      <c r="C15728" t="s">
        <v>15781</v>
      </c>
      <c r="D15728" t="s">
        <v>29</v>
      </c>
      <c r="J15728">
        <v>0</v>
      </c>
      <c r="K15728">
        <v>0</v>
      </c>
      <c r="L15728">
        <v>-1</v>
      </c>
      <c r="O15728">
        <v>1</v>
      </c>
      <c r="S15728" t="s">
        <v>33</v>
      </c>
      <c r="T15728" t="s">
        <v>73</v>
      </c>
      <c r="V15728" t="s">
        <v>36</v>
      </c>
      <c r="W15728" t="s">
        <v>37</v>
      </c>
      <c r="X15728" t="s">
        <v>44</v>
      </c>
    </row>
    <row r="15729" spans="1:24" x14ac:dyDescent="0.25">
      <c r="A15729">
        <v>14308922</v>
      </c>
      <c r="B15729" t="s">
        <v>33</v>
      </c>
      <c r="C15729" t="s">
        <v>15782</v>
      </c>
      <c r="D15729" t="s">
        <v>29</v>
      </c>
      <c r="J15729">
        <v>0</v>
      </c>
      <c r="K15729">
        <v>0</v>
      </c>
      <c r="L15729">
        <v>-1</v>
      </c>
      <c r="O15729">
        <v>1</v>
      </c>
      <c r="S15729" t="s">
        <v>33</v>
      </c>
      <c r="T15729" t="s">
        <v>73</v>
      </c>
      <c r="V15729" t="s">
        <v>36</v>
      </c>
      <c r="W15729" t="s">
        <v>37</v>
      </c>
      <c r="X15729" t="s">
        <v>44</v>
      </c>
    </row>
    <row r="15730" spans="1:24" x14ac:dyDescent="0.25">
      <c r="A15730">
        <v>14310142</v>
      </c>
      <c r="B15730" t="s">
        <v>24</v>
      </c>
      <c r="C15730" t="s">
        <v>15783</v>
      </c>
      <c r="D15730" t="s">
        <v>26</v>
      </c>
      <c r="E15730">
        <v>1</v>
      </c>
      <c r="S15730" t="s">
        <v>24</v>
      </c>
      <c r="T15730" t="s">
        <v>35</v>
      </c>
      <c r="V15730" t="s">
        <v>36</v>
      </c>
      <c r="W15730" t="s">
        <v>37</v>
      </c>
      <c r="X15730" t="s">
        <v>38</v>
      </c>
    </row>
    <row r="15731" spans="1:24" x14ac:dyDescent="0.25">
      <c r="A15731">
        <v>14310142</v>
      </c>
      <c r="B15731" t="s">
        <v>24</v>
      </c>
      <c r="C15731" t="s">
        <v>15784</v>
      </c>
      <c r="D15731" t="s">
        <v>29</v>
      </c>
      <c r="E15731">
        <v>1</v>
      </c>
      <c r="S15731" t="s">
        <v>24</v>
      </c>
      <c r="T15731" t="s">
        <v>35</v>
      </c>
      <c r="V15731" t="s">
        <v>36</v>
      </c>
      <c r="W15731" t="s">
        <v>37</v>
      </c>
      <c r="X15731" t="s">
        <v>38</v>
      </c>
    </row>
    <row r="15732" spans="1:24" x14ac:dyDescent="0.25">
      <c r="A15732">
        <v>14312973</v>
      </c>
      <c r="B15732" t="s">
        <v>24</v>
      </c>
      <c r="C15732" t="s">
        <v>15785</v>
      </c>
      <c r="D15732" t="s">
        <v>26</v>
      </c>
      <c r="G15732">
        <v>1</v>
      </c>
      <c r="J15732">
        <v>-1</v>
      </c>
      <c r="L15732">
        <v>0</v>
      </c>
      <c r="M15732">
        <v>1</v>
      </c>
      <c r="O15732">
        <v>1</v>
      </c>
      <c r="R15732">
        <v>1</v>
      </c>
      <c r="S15732" t="s">
        <v>24</v>
      </c>
      <c r="T15732" t="s">
        <v>54</v>
      </c>
    </row>
    <row r="15733" spans="1:24" x14ac:dyDescent="0.25">
      <c r="A15733">
        <v>14312973</v>
      </c>
      <c r="B15733" t="s">
        <v>24</v>
      </c>
      <c r="C15733" t="s">
        <v>15786</v>
      </c>
      <c r="D15733" t="s">
        <v>26</v>
      </c>
      <c r="H15733">
        <v>1</v>
      </c>
      <c r="L15733">
        <v>1</v>
      </c>
      <c r="S15733" t="s">
        <v>24</v>
      </c>
      <c r="T15733" t="s">
        <v>54</v>
      </c>
    </row>
    <row r="15734" spans="1:24" x14ac:dyDescent="0.25">
      <c r="A15734">
        <v>14312973</v>
      </c>
      <c r="B15734" t="s">
        <v>24</v>
      </c>
      <c r="C15734" t="s">
        <v>15787</v>
      </c>
      <c r="D15734" t="s">
        <v>26</v>
      </c>
      <c r="G15734">
        <v>1</v>
      </c>
      <c r="J15734">
        <v>-1</v>
      </c>
      <c r="L15734">
        <v>1</v>
      </c>
      <c r="M15734">
        <v>1</v>
      </c>
      <c r="O15734">
        <v>1</v>
      </c>
      <c r="R15734">
        <v>1</v>
      </c>
      <c r="S15734" t="s">
        <v>24</v>
      </c>
      <c r="T15734" t="s">
        <v>54</v>
      </c>
    </row>
    <row r="15735" spans="1:24" x14ac:dyDescent="0.25">
      <c r="A15735">
        <v>14312973</v>
      </c>
      <c r="B15735" t="s">
        <v>24</v>
      </c>
      <c r="C15735" t="s">
        <v>15788</v>
      </c>
      <c r="D15735" t="s">
        <v>29</v>
      </c>
      <c r="G15735">
        <v>1</v>
      </c>
      <c r="J15735">
        <v>-1</v>
      </c>
      <c r="L15735">
        <v>1</v>
      </c>
      <c r="M15735">
        <v>1</v>
      </c>
      <c r="O15735">
        <v>1</v>
      </c>
      <c r="R15735">
        <v>1</v>
      </c>
      <c r="S15735" t="s">
        <v>24</v>
      </c>
      <c r="T15735" t="s">
        <v>54</v>
      </c>
    </row>
    <row r="15736" spans="1:24" x14ac:dyDescent="0.25">
      <c r="A15736">
        <v>14312973</v>
      </c>
      <c r="B15736" t="s">
        <v>24</v>
      </c>
      <c r="C15736" t="s">
        <v>15789</v>
      </c>
      <c r="D15736" t="s">
        <v>26</v>
      </c>
      <c r="G15736">
        <v>1</v>
      </c>
      <c r="H15736">
        <v>1</v>
      </c>
      <c r="J15736">
        <v>0</v>
      </c>
      <c r="L15736">
        <v>-1</v>
      </c>
      <c r="O15736">
        <v>1</v>
      </c>
      <c r="S15736" t="s">
        <v>24</v>
      </c>
      <c r="T15736" t="s">
        <v>54</v>
      </c>
    </row>
    <row r="15737" spans="1:24" x14ac:dyDescent="0.25">
      <c r="A15737">
        <v>14312973</v>
      </c>
      <c r="B15737" t="s">
        <v>24</v>
      </c>
      <c r="C15737" t="s">
        <v>15790</v>
      </c>
      <c r="D15737" t="s">
        <v>26</v>
      </c>
      <c r="G15737">
        <v>1</v>
      </c>
      <c r="H15737">
        <v>1</v>
      </c>
      <c r="J15737">
        <v>0</v>
      </c>
      <c r="L15737">
        <v>-1</v>
      </c>
      <c r="O15737">
        <v>1</v>
      </c>
      <c r="S15737" t="s">
        <v>24</v>
      </c>
      <c r="T15737" t="s">
        <v>54</v>
      </c>
    </row>
    <row r="15738" spans="1:24" x14ac:dyDescent="0.25">
      <c r="A15738">
        <v>14312973</v>
      </c>
      <c r="B15738" t="s">
        <v>24</v>
      </c>
      <c r="C15738" t="s">
        <v>15791</v>
      </c>
      <c r="D15738" t="s">
        <v>26</v>
      </c>
      <c r="H15738">
        <v>1</v>
      </c>
      <c r="R15738">
        <v>1</v>
      </c>
      <c r="S15738" t="s">
        <v>24</v>
      </c>
      <c r="T15738" t="s">
        <v>54</v>
      </c>
    </row>
    <row r="15739" spans="1:24" x14ac:dyDescent="0.25">
      <c r="A15739">
        <v>14312973</v>
      </c>
      <c r="B15739" t="s">
        <v>24</v>
      </c>
      <c r="C15739" t="s">
        <v>15792</v>
      </c>
      <c r="D15739" t="s">
        <v>26</v>
      </c>
      <c r="H15739">
        <v>1</v>
      </c>
      <c r="R15739">
        <v>1</v>
      </c>
      <c r="S15739" t="s">
        <v>24</v>
      </c>
      <c r="T15739" t="s">
        <v>54</v>
      </c>
    </row>
    <row r="15740" spans="1:24" x14ac:dyDescent="0.25">
      <c r="A15740">
        <v>14314913</v>
      </c>
      <c r="B15740" t="s">
        <v>33</v>
      </c>
      <c r="C15740" t="s">
        <v>15793</v>
      </c>
      <c r="D15740" t="s">
        <v>26</v>
      </c>
      <c r="E15740">
        <v>1</v>
      </c>
      <c r="S15740" t="s">
        <v>33</v>
      </c>
      <c r="T15740" t="s">
        <v>73</v>
      </c>
    </row>
    <row r="15741" spans="1:24" x14ac:dyDescent="0.25">
      <c r="A15741">
        <v>14314913</v>
      </c>
      <c r="B15741" t="s">
        <v>33</v>
      </c>
      <c r="C15741" t="s">
        <v>15794</v>
      </c>
      <c r="D15741" t="s">
        <v>29</v>
      </c>
      <c r="E15741">
        <v>1</v>
      </c>
      <c r="S15741" t="s">
        <v>33</v>
      </c>
      <c r="T15741" t="s">
        <v>73</v>
      </c>
    </row>
    <row r="15742" spans="1:24" x14ac:dyDescent="0.25">
      <c r="A15742">
        <v>14316200</v>
      </c>
      <c r="B15742" t="s">
        <v>24</v>
      </c>
      <c r="C15742" t="s">
        <v>15795</v>
      </c>
      <c r="D15742" t="s">
        <v>26</v>
      </c>
      <c r="G15742">
        <v>1</v>
      </c>
      <c r="J15742">
        <v>1</v>
      </c>
      <c r="L15742">
        <v>0</v>
      </c>
      <c r="M15742">
        <v>1</v>
      </c>
      <c r="O15742">
        <v>1</v>
      </c>
      <c r="R15742">
        <v>1</v>
      </c>
      <c r="S15742" t="s">
        <v>24</v>
      </c>
      <c r="T15742" t="s">
        <v>87</v>
      </c>
      <c r="V15742" t="s">
        <v>36</v>
      </c>
      <c r="W15742" t="s">
        <v>56</v>
      </c>
      <c r="X15742" t="s">
        <v>57</v>
      </c>
    </row>
    <row r="15743" spans="1:24" x14ac:dyDescent="0.25">
      <c r="A15743">
        <v>14316200</v>
      </c>
      <c r="B15743" t="s">
        <v>24</v>
      </c>
      <c r="C15743" t="s">
        <v>15796</v>
      </c>
      <c r="D15743" t="s">
        <v>26</v>
      </c>
      <c r="H15743">
        <v>1</v>
      </c>
      <c r="L15743">
        <v>-1</v>
      </c>
      <c r="S15743" t="s">
        <v>24</v>
      </c>
      <c r="T15743" t="s">
        <v>87</v>
      </c>
      <c r="V15743" t="s">
        <v>36</v>
      </c>
      <c r="W15743" t="s">
        <v>56</v>
      </c>
      <c r="X15743" t="s">
        <v>57</v>
      </c>
    </row>
    <row r="15744" spans="1:24" x14ac:dyDescent="0.25">
      <c r="A15744">
        <v>14316200</v>
      </c>
      <c r="B15744" t="s">
        <v>24</v>
      </c>
      <c r="C15744" t="s">
        <v>15797</v>
      </c>
      <c r="D15744" t="s">
        <v>26</v>
      </c>
      <c r="H15744">
        <v>1</v>
      </c>
      <c r="S15744" t="s">
        <v>24</v>
      </c>
      <c r="T15744" t="s">
        <v>87</v>
      </c>
      <c r="V15744" t="s">
        <v>36</v>
      </c>
      <c r="W15744" t="s">
        <v>56</v>
      </c>
      <c r="X15744" t="s">
        <v>57</v>
      </c>
    </row>
    <row r="15745" spans="1:24" x14ac:dyDescent="0.25">
      <c r="A15745">
        <v>14316200</v>
      </c>
      <c r="B15745" t="s">
        <v>24</v>
      </c>
      <c r="C15745" t="s">
        <v>15798</v>
      </c>
      <c r="D15745" t="s">
        <v>26</v>
      </c>
      <c r="F15745">
        <v>1</v>
      </c>
      <c r="G15745">
        <v>0</v>
      </c>
      <c r="J15745">
        <v>1</v>
      </c>
      <c r="O15745">
        <v>1</v>
      </c>
      <c r="S15745" t="s">
        <v>24</v>
      </c>
      <c r="T15745" t="s">
        <v>87</v>
      </c>
      <c r="V15745" t="s">
        <v>36</v>
      </c>
      <c r="W15745" t="s">
        <v>56</v>
      </c>
      <c r="X15745" t="s">
        <v>57</v>
      </c>
    </row>
    <row r="15746" spans="1:24" x14ac:dyDescent="0.25">
      <c r="A15746">
        <v>14316200</v>
      </c>
      <c r="B15746" t="s">
        <v>24</v>
      </c>
      <c r="C15746" t="s">
        <v>15799</v>
      </c>
      <c r="D15746" t="s">
        <v>26</v>
      </c>
      <c r="G15746">
        <v>1</v>
      </c>
      <c r="J15746">
        <v>1</v>
      </c>
      <c r="M15746">
        <v>1</v>
      </c>
      <c r="N15746">
        <v>0</v>
      </c>
      <c r="O15746">
        <v>1</v>
      </c>
      <c r="R15746">
        <v>1</v>
      </c>
      <c r="S15746" t="s">
        <v>24</v>
      </c>
      <c r="T15746" t="s">
        <v>87</v>
      </c>
      <c r="V15746" t="s">
        <v>36</v>
      </c>
      <c r="W15746" t="s">
        <v>56</v>
      </c>
      <c r="X15746" t="s">
        <v>57</v>
      </c>
    </row>
    <row r="15747" spans="1:24" x14ac:dyDescent="0.25">
      <c r="A15747">
        <v>14316200</v>
      </c>
      <c r="B15747" t="s">
        <v>24</v>
      </c>
      <c r="C15747" t="s">
        <v>15800</v>
      </c>
      <c r="D15747" t="s">
        <v>26</v>
      </c>
      <c r="G15747">
        <v>-1</v>
      </c>
      <c r="J15747">
        <v>1</v>
      </c>
      <c r="K15747">
        <v>-1</v>
      </c>
      <c r="M15747">
        <v>1</v>
      </c>
      <c r="N15747">
        <v>0</v>
      </c>
      <c r="O15747">
        <v>-1</v>
      </c>
      <c r="R15747">
        <v>1</v>
      </c>
      <c r="S15747" t="s">
        <v>24</v>
      </c>
      <c r="T15747" t="s">
        <v>87</v>
      </c>
      <c r="V15747" t="s">
        <v>36</v>
      </c>
      <c r="W15747" t="s">
        <v>56</v>
      </c>
      <c r="X15747" t="s">
        <v>57</v>
      </c>
    </row>
    <row r="15748" spans="1:24" x14ac:dyDescent="0.25">
      <c r="A15748">
        <v>14316200</v>
      </c>
      <c r="B15748" t="s">
        <v>24</v>
      </c>
      <c r="C15748" t="s">
        <v>15801</v>
      </c>
      <c r="D15748" t="s">
        <v>26</v>
      </c>
      <c r="E15748">
        <v>1</v>
      </c>
      <c r="S15748" t="s">
        <v>24</v>
      </c>
      <c r="T15748" t="s">
        <v>87</v>
      </c>
      <c r="V15748" t="s">
        <v>36</v>
      </c>
      <c r="W15748" t="s">
        <v>56</v>
      </c>
      <c r="X15748" t="s">
        <v>57</v>
      </c>
    </row>
    <row r="15749" spans="1:24" x14ac:dyDescent="0.25">
      <c r="A15749">
        <v>14318921</v>
      </c>
      <c r="B15749" t="s">
        <v>24</v>
      </c>
      <c r="C15749" t="s">
        <v>15802</v>
      </c>
      <c r="D15749" t="s">
        <v>26</v>
      </c>
    </row>
    <row r="15750" spans="1:24" x14ac:dyDescent="0.25">
      <c r="A15750">
        <v>14318921</v>
      </c>
      <c r="B15750" t="s">
        <v>24</v>
      </c>
      <c r="C15750" t="s">
        <v>15803</v>
      </c>
      <c r="D15750" t="s">
        <v>29</v>
      </c>
    </row>
    <row r="15751" spans="1:24" x14ac:dyDescent="0.25">
      <c r="A15751">
        <v>14319656</v>
      </c>
      <c r="B15751" t="s">
        <v>24</v>
      </c>
      <c r="C15751" t="s">
        <v>15804</v>
      </c>
      <c r="D15751" t="s">
        <v>26</v>
      </c>
      <c r="E15751">
        <v>1</v>
      </c>
      <c r="S15751" t="s">
        <v>24</v>
      </c>
      <c r="T15751" t="s">
        <v>82</v>
      </c>
      <c r="V15751" t="s">
        <v>36</v>
      </c>
      <c r="W15751" t="s">
        <v>56</v>
      </c>
      <c r="X15751" t="s">
        <v>38</v>
      </c>
    </row>
    <row r="15752" spans="1:24" x14ac:dyDescent="0.25">
      <c r="A15752">
        <v>14319656</v>
      </c>
      <c r="B15752" t="s">
        <v>24</v>
      </c>
      <c r="C15752" t="s">
        <v>15805</v>
      </c>
      <c r="D15752" t="s">
        <v>26</v>
      </c>
      <c r="H15752">
        <v>1</v>
      </c>
      <c r="L15752">
        <v>-1</v>
      </c>
      <c r="M15752">
        <v>-1</v>
      </c>
      <c r="S15752" t="s">
        <v>24</v>
      </c>
      <c r="T15752" t="s">
        <v>82</v>
      </c>
      <c r="V15752" t="s">
        <v>36</v>
      </c>
      <c r="W15752" t="s">
        <v>56</v>
      </c>
      <c r="X15752" t="s">
        <v>38</v>
      </c>
    </row>
    <row r="15753" spans="1:24" x14ac:dyDescent="0.25">
      <c r="A15753">
        <v>14320735</v>
      </c>
      <c r="B15753" t="s">
        <v>24</v>
      </c>
      <c r="C15753" t="s">
        <v>15806</v>
      </c>
      <c r="D15753" t="s">
        <v>26</v>
      </c>
      <c r="E15753">
        <v>1</v>
      </c>
      <c r="S15753" t="s">
        <v>24</v>
      </c>
      <c r="T15753" t="s">
        <v>27</v>
      </c>
    </row>
    <row r="15754" spans="1:24" x14ac:dyDescent="0.25">
      <c r="A15754">
        <v>14320735</v>
      </c>
      <c r="B15754" t="s">
        <v>24</v>
      </c>
      <c r="C15754" t="s">
        <v>15807</v>
      </c>
      <c r="D15754" t="s">
        <v>29</v>
      </c>
      <c r="E15754">
        <v>1</v>
      </c>
      <c r="S15754" t="s">
        <v>24</v>
      </c>
      <c r="T15754" t="s">
        <v>27</v>
      </c>
    </row>
    <row r="15755" spans="1:24" x14ac:dyDescent="0.25">
      <c r="A15755">
        <v>14321472</v>
      </c>
      <c r="B15755" t="s">
        <v>24</v>
      </c>
      <c r="C15755" t="s">
        <v>15808</v>
      </c>
      <c r="D15755" t="s">
        <v>26</v>
      </c>
      <c r="I15755">
        <v>1</v>
      </c>
      <c r="M15755">
        <v>1</v>
      </c>
      <c r="S15755" t="s">
        <v>24</v>
      </c>
      <c r="T15755" t="s">
        <v>43</v>
      </c>
    </row>
    <row r="15756" spans="1:24" x14ac:dyDescent="0.25">
      <c r="A15756">
        <v>14321472</v>
      </c>
      <c r="B15756" t="s">
        <v>24</v>
      </c>
      <c r="C15756" t="s">
        <v>15809</v>
      </c>
      <c r="D15756" t="s">
        <v>29</v>
      </c>
      <c r="I15756">
        <v>1</v>
      </c>
      <c r="M15756">
        <v>1</v>
      </c>
      <c r="S15756" t="s">
        <v>24</v>
      </c>
      <c r="T15756" t="s">
        <v>43</v>
      </c>
    </row>
    <row r="15757" spans="1:24" x14ac:dyDescent="0.25">
      <c r="A15757">
        <v>14322308</v>
      </c>
      <c r="B15757" t="s">
        <v>24</v>
      </c>
      <c r="C15757" t="s">
        <v>15810</v>
      </c>
      <c r="D15757" t="s">
        <v>26</v>
      </c>
      <c r="J15757">
        <v>1</v>
      </c>
      <c r="L15757">
        <v>0</v>
      </c>
      <c r="S15757" t="s">
        <v>24</v>
      </c>
      <c r="T15757" t="s">
        <v>87</v>
      </c>
    </row>
    <row r="15758" spans="1:24" x14ac:dyDescent="0.25">
      <c r="A15758">
        <v>14322308</v>
      </c>
      <c r="B15758" t="s">
        <v>24</v>
      </c>
      <c r="C15758" t="s">
        <v>15811</v>
      </c>
      <c r="D15758" t="s">
        <v>26</v>
      </c>
      <c r="G15758">
        <v>1</v>
      </c>
      <c r="H15758">
        <v>1</v>
      </c>
      <c r="L15758">
        <v>1</v>
      </c>
      <c r="S15758" t="s">
        <v>24</v>
      </c>
      <c r="T15758" t="s">
        <v>87</v>
      </c>
    </row>
    <row r="15759" spans="1:24" x14ac:dyDescent="0.25">
      <c r="A15759">
        <v>14322308</v>
      </c>
      <c r="B15759" t="s">
        <v>24</v>
      </c>
      <c r="C15759" t="s">
        <v>15812</v>
      </c>
      <c r="D15759" t="s">
        <v>29</v>
      </c>
      <c r="G15759">
        <v>1</v>
      </c>
      <c r="H15759">
        <v>1</v>
      </c>
      <c r="L15759">
        <v>1</v>
      </c>
      <c r="S15759" t="s">
        <v>24</v>
      </c>
      <c r="T15759" t="s">
        <v>87</v>
      </c>
    </row>
    <row r="15760" spans="1:24" x14ac:dyDescent="0.25">
      <c r="A15760">
        <v>14322724</v>
      </c>
      <c r="B15760" t="s">
        <v>33</v>
      </c>
      <c r="C15760" t="s">
        <v>15813</v>
      </c>
      <c r="D15760" t="s">
        <v>26</v>
      </c>
      <c r="H15760">
        <v>0</v>
      </c>
      <c r="L15760">
        <v>1</v>
      </c>
      <c r="S15760" t="s">
        <v>33</v>
      </c>
      <c r="T15760" t="s">
        <v>27</v>
      </c>
    </row>
    <row r="15761" spans="1:24" x14ac:dyDescent="0.25">
      <c r="A15761">
        <v>14322724</v>
      </c>
      <c r="B15761" t="s">
        <v>33</v>
      </c>
      <c r="C15761" t="s">
        <v>15814</v>
      </c>
      <c r="D15761" t="s">
        <v>29</v>
      </c>
      <c r="H15761">
        <v>0</v>
      </c>
      <c r="L15761">
        <v>1</v>
      </c>
      <c r="S15761" t="s">
        <v>33</v>
      </c>
      <c r="T15761" t="s">
        <v>27</v>
      </c>
    </row>
    <row r="15762" spans="1:24" x14ac:dyDescent="0.25">
      <c r="A15762">
        <v>14324256</v>
      </c>
      <c r="B15762" t="s">
        <v>33</v>
      </c>
      <c r="C15762" t="s">
        <v>15815</v>
      </c>
      <c r="D15762" t="s">
        <v>26</v>
      </c>
      <c r="E15762">
        <v>1</v>
      </c>
      <c r="S15762" t="s">
        <v>33</v>
      </c>
      <c r="T15762" t="s">
        <v>82</v>
      </c>
      <c r="V15762" t="s">
        <v>36</v>
      </c>
      <c r="W15762" t="s">
        <v>56</v>
      </c>
      <c r="X15762" t="s">
        <v>88</v>
      </c>
    </row>
    <row r="15763" spans="1:24" x14ac:dyDescent="0.25">
      <c r="A15763">
        <v>14324256</v>
      </c>
      <c r="B15763" t="s">
        <v>33</v>
      </c>
      <c r="C15763" t="s">
        <v>15816</v>
      </c>
      <c r="D15763" t="s">
        <v>26</v>
      </c>
      <c r="E15763">
        <v>1</v>
      </c>
      <c r="S15763" t="s">
        <v>33</v>
      </c>
      <c r="T15763" t="s">
        <v>82</v>
      </c>
      <c r="V15763" t="s">
        <v>36</v>
      </c>
      <c r="W15763" t="s">
        <v>56</v>
      </c>
      <c r="X15763" t="s">
        <v>88</v>
      </c>
    </row>
    <row r="15764" spans="1:24" x14ac:dyDescent="0.25">
      <c r="A15764">
        <v>14324256</v>
      </c>
      <c r="B15764" t="s">
        <v>33</v>
      </c>
      <c r="C15764" t="s">
        <v>15817</v>
      </c>
      <c r="D15764" t="s">
        <v>29</v>
      </c>
      <c r="E15764">
        <v>1</v>
      </c>
      <c r="S15764" t="s">
        <v>33</v>
      </c>
      <c r="T15764" t="s">
        <v>82</v>
      </c>
      <c r="V15764" t="s">
        <v>36</v>
      </c>
      <c r="W15764" t="s">
        <v>56</v>
      </c>
      <c r="X15764" t="s">
        <v>88</v>
      </c>
    </row>
    <row r="15765" spans="1:24" x14ac:dyDescent="0.25">
      <c r="A15765">
        <v>14324256</v>
      </c>
      <c r="B15765" t="s">
        <v>33</v>
      </c>
      <c r="C15765" t="s">
        <v>15818</v>
      </c>
      <c r="D15765" t="s">
        <v>26</v>
      </c>
      <c r="E15765">
        <v>1</v>
      </c>
      <c r="S15765" t="s">
        <v>33</v>
      </c>
      <c r="T15765" t="s">
        <v>82</v>
      </c>
      <c r="V15765" t="s">
        <v>36</v>
      </c>
      <c r="W15765" t="s">
        <v>56</v>
      </c>
      <c r="X15765" t="s">
        <v>88</v>
      </c>
    </row>
    <row r="15766" spans="1:24" x14ac:dyDescent="0.25">
      <c r="A15766">
        <v>14324256</v>
      </c>
      <c r="B15766" t="s">
        <v>33</v>
      </c>
      <c r="C15766" t="s">
        <v>15819</v>
      </c>
      <c r="D15766" t="s">
        <v>29</v>
      </c>
      <c r="E15766">
        <v>1</v>
      </c>
      <c r="S15766" t="s">
        <v>33</v>
      </c>
      <c r="T15766" t="s">
        <v>82</v>
      </c>
      <c r="V15766" t="s">
        <v>36</v>
      </c>
      <c r="W15766" t="s">
        <v>56</v>
      </c>
      <c r="X15766" t="s">
        <v>88</v>
      </c>
    </row>
    <row r="15767" spans="1:24" x14ac:dyDescent="0.25">
      <c r="A15767">
        <v>14324256</v>
      </c>
      <c r="B15767" t="s">
        <v>33</v>
      </c>
      <c r="C15767" t="s">
        <v>15820</v>
      </c>
      <c r="D15767" t="s">
        <v>26</v>
      </c>
      <c r="E15767">
        <v>1</v>
      </c>
      <c r="S15767" t="s">
        <v>33</v>
      </c>
      <c r="T15767" t="s">
        <v>82</v>
      </c>
      <c r="V15767" t="s">
        <v>36</v>
      </c>
      <c r="W15767" t="s">
        <v>56</v>
      </c>
      <c r="X15767" t="s">
        <v>88</v>
      </c>
    </row>
    <row r="15768" spans="1:24" x14ac:dyDescent="0.25">
      <c r="A15768">
        <v>14324256</v>
      </c>
      <c r="B15768" t="s">
        <v>33</v>
      </c>
      <c r="C15768" t="s">
        <v>15821</v>
      </c>
      <c r="D15768" t="s">
        <v>29</v>
      </c>
      <c r="E15768">
        <v>1</v>
      </c>
      <c r="S15768" t="s">
        <v>33</v>
      </c>
      <c r="T15768" t="s">
        <v>82</v>
      </c>
      <c r="V15768" t="s">
        <v>36</v>
      </c>
      <c r="W15768" t="s">
        <v>56</v>
      </c>
      <c r="X15768" t="s">
        <v>88</v>
      </c>
    </row>
    <row r="15769" spans="1:24" x14ac:dyDescent="0.25">
      <c r="A15769">
        <v>14324761</v>
      </c>
      <c r="B15769" t="s">
        <v>33</v>
      </c>
      <c r="C15769" t="s">
        <v>15822</v>
      </c>
      <c r="D15769" t="s">
        <v>26</v>
      </c>
      <c r="L15769">
        <v>1</v>
      </c>
      <c r="O15769">
        <v>0</v>
      </c>
      <c r="S15769" t="s">
        <v>33</v>
      </c>
      <c r="T15769" t="s">
        <v>82</v>
      </c>
    </row>
    <row r="15770" spans="1:24" x14ac:dyDescent="0.25">
      <c r="A15770">
        <v>14324761</v>
      </c>
      <c r="B15770" t="s">
        <v>33</v>
      </c>
      <c r="C15770" t="s">
        <v>15823</v>
      </c>
      <c r="D15770" t="s">
        <v>29</v>
      </c>
      <c r="L15770">
        <v>1</v>
      </c>
      <c r="O15770">
        <v>0</v>
      </c>
      <c r="S15770" t="s">
        <v>33</v>
      </c>
      <c r="T15770" t="s">
        <v>82</v>
      </c>
    </row>
    <row r="15771" spans="1:24" x14ac:dyDescent="0.25">
      <c r="A15771">
        <v>14324761</v>
      </c>
      <c r="B15771" t="s">
        <v>33</v>
      </c>
      <c r="C15771" t="s">
        <v>15824</v>
      </c>
      <c r="D15771" t="s">
        <v>26</v>
      </c>
      <c r="L15771">
        <v>1</v>
      </c>
      <c r="M15771">
        <v>1</v>
      </c>
      <c r="O15771">
        <v>1</v>
      </c>
      <c r="S15771" t="s">
        <v>33</v>
      </c>
      <c r="T15771" t="s">
        <v>82</v>
      </c>
    </row>
    <row r="15772" spans="1:24" x14ac:dyDescent="0.25">
      <c r="A15772">
        <v>14324761</v>
      </c>
      <c r="B15772" t="s">
        <v>33</v>
      </c>
      <c r="C15772" t="s">
        <v>15825</v>
      </c>
      <c r="D15772" t="s">
        <v>29</v>
      </c>
      <c r="L15772">
        <v>1</v>
      </c>
      <c r="M15772">
        <v>1</v>
      </c>
      <c r="O15772">
        <v>1</v>
      </c>
      <c r="S15772" t="s">
        <v>33</v>
      </c>
      <c r="T15772" t="s">
        <v>82</v>
      </c>
    </row>
    <row r="15773" spans="1:24" x14ac:dyDescent="0.25">
      <c r="A15773">
        <v>14324761</v>
      </c>
      <c r="B15773" t="s">
        <v>33</v>
      </c>
      <c r="C15773" t="s">
        <v>15826</v>
      </c>
      <c r="D15773" t="s">
        <v>26</v>
      </c>
      <c r="F15773">
        <v>0</v>
      </c>
      <c r="G15773">
        <v>0</v>
      </c>
      <c r="I15773">
        <v>-1</v>
      </c>
      <c r="K15773">
        <v>-1</v>
      </c>
      <c r="N15773">
        <v>0</v>
      </c>
      <c r="O15773">
        <v>0</v>
      </c>
      <c r="S15773" t="s">
        <v>33</v>
      </c>
      <c r="T15773" t="s">
        <v>82</v>
      </c>
    </row>
    <row r="15774" spans="1:24" x14ac:dyDescent="0.25">
      <c r="A15774">
        <v>14324761</v>
      </c>
      <c r="B15774" t="s">
        <v>33</v>
      </c>
      <c r="C15774" t="s">
        <v>15827</v>
      </c>
      <c r="D15774" t="s">
        <v>29</v>
      </c>
      <c r="F15774">
        <v>0</v>
      </c>
      <c r="G15774">
        <v>0</v>
      </c>
      <c r="I15774">
        <v>-1</v>
      </c>
      <c r="K15774">
        <v>-1</v>
      </c>
      <c r="N15774">
        <v>0</v>
      </c>
      <c r="O15774">
        <v>0</v>
      </c>
      <c r="S15774" t="s">
        <v>33</v>
      </c>
      <c r="T15774" t="s">
        <v>82</v>
      </c>
    </row>
    <row r="15775" spans="1:24" x14ac:dyDescent="0.25">
      <c r="A15775">
        <v>14328084</v>
      </c>
      <c r="B15775" t="s">
        <v>33</v>
      </c>
      <c r="C15775" t="s">
        <v>15828</v>
      </c>
      <c r="D15775" t="s">
        <v>26</v>
      </c>
      <c r="G15775">
        <v>0</v>
      </c>
      <c r="I15775">
        <v>1</v>
      </c>
      <c r="M15775">
        <v>1</v>
      </c>
      <c r="S15775" t="s">
        <v>33</v>
      </c>
      <c r="T15775" t="s">
        <v>43</v>
      </c>
    </row>
    <row r="15776" spans="1:24" x14ac:dyDescent="0.25">
      <c r="A15776">
        <v>14328084</v>
      </c>
      <c r="B15776" t="s">
        <v>33</v>
      </c>
      <c r="C15776" t="s">
        <v>15829</v>
      </c>
      <c r="D15776" t="s">
        <v>29</v>
      </c>
      <c r="G15776">
        <v>0</v>
      </c>
      <c r="I15776">
        <v>1</v>
      </c>
      <c r="M15776">
        <v>1</v>
      </c>
      <c r="S15776" t="s">
        <v>33</v>
      </c>
      <c r="T15776" t="s">
        <v>43</v>
      </c>
    </row>
    <row r="15777" spans="1:24" x14ac:dyDescent="0.25">
      <c r="A15777">
        <v>14328084</v>
      </c>
      <c r="B15777" t="s">
        <v>33</v>
      </c>
      <c r="C15777" t="s">
        <v>15830</v>
      </c>
      <c r="D15777" t="s">
        <v>26</v>
      </c>
      <c r="H15777">
        <v>1</v>
      </c>
      <c r="I15777">
        <v>1</v>
      </c>
      <c r="J15777">
        <v>0</v>
      </c>
      <c r="M15777">
        <v>1</v>
      </c>
      <c r="O15777">
        <v>0</v>
      </c>
      <c r="R15777">
        <v>1</v>
      </c>
      <c r="S15777" t="s">
        <v>33</v>
      </c>
      <c r="T15777" t="s">
        <v>43</v>
      </c>
    </row>
    <row r="15778" spans="1:24" x14ac:dyDescent="0.25">
      <c r="A15778">
        <v>14328084</v>
      </c>
      <c r="B15778" t="s">
        <v>33</v>
      </c>
      <c r="C15778" t="s">
        <v>15831</v>
      </c>
      <c r="D15778" t="s">
        <v>29</v>
      </c>
      <c r="H15778">
        <v>1</v>
      </c>
      <c r="I15778">
        <v>1</v>
      </c>
      <c r="J15778">
        <v>0</v>
      </c>
      <c r="M15778">
        <v>1</v>
      </c>
      <c r="O15778">
        <v>0</v>
      </c>
      <c r="R15778">
        <v>1</v>
      </c>
      <c r="S15778" t="s">
        <v>33</v>
      </c>
      <c r="T15778" t="s">
        <v>43</v>
      </c>
    </row>
    <row r="15779" spans="1:24" x14ac:dyDescent="0.25">
      <c r="A15779">
        <v>14328084</v>
      </c>
      <c r="B15779" t="s">
        <v>33</v>
      </c>
      <c r="C15779" t="s">
        <v>15832</v>
      </c>
      <c r="D15779" t="s">
        <v>26</v>
      </c>
      <c r="E15779">
        <v>1</v>
      </c>
      <c r="N15779">
        <v>0</v>
      </c>
      <c r="R15779">
        <v>1</v>
      </c>
      <c r="S15779" t="s">
        <v>33</v>
      </c>
      <c r="T15779" t="s">
        <v>43</v>
      </c>
    </row>
    <row r="15780" spans="1:24" x14ac:dyDescent="0.25">
      <c r="A15780">
        <v>14328084</v>
      </c>
      <c r="B15780" t="s">
        <v>33</v>
      </c>
      <c r="C15780" t="s">
        <v>15833</v>
      </c>
      <c r="D15780" t="s">
        <v>26</v>
      </c>
      <c r="K15780">
        <v>1</v>
      </c>
      <c r="M15780">
        <v>1</v>
      </c>
      <c r="S15780" t="s">
        <v>33</v>
      </c>
      <c r="T15780" t="s">
        <v>43</v>
      </c>
    </row>
    <row r="15781" spans="1:24" x14ac:dyDescent="0.25">
      <c r="A15781">
        <v>14328084</v>
      </c>
      <c r="B15781" t="s">
        <v>33</v>
      </c>
      <c r="C15781" t="s">
        <v>15834</v>
      </c>
      <c r="D15781" t="s">
        <v>29</v>
      </c>
      <c r="K15781">
        <v>1</v>
      </c>
      <c r="M15781">
        <v>1</v>
      </c>
      <c r="S15781" t="s">
        <v>33</v>
      </c>
      <c r="T15781" t="s">
        <v>43</v>
      </c>
    </row>
    <row r="15782" spans="1:24" x14ac:dyDescent="0.25">
      <c r="A15782">
        <v>14328084</v>
      </c>
      <c r="B15782" t="s">
        <v>33</v>
      </c>
      <c r="C15782" t="s">
        <v>15835</v>
      </c>
      <c r="D15782" t="s">
        <v>26</v>
      </c>
      <c r="G15782">
        <v>1</v>
      </c>
      <c r="H15782">
        <v>1</v>
      </c>
      <c r="K15782">
        <v>1</v>
      </c>
      <c r="M15782">
        <v>1</v>
      </c>
      <c r="N15782">
        <v>0</v>
      </c>
      <c r="O15782">
        <v>0</v>
      </c>
      <c r="S15782" t="s">
        <v>33</v>
      </c>
      <c r="T15782" t="s">
        <v>43</v>
      </c>
    </row>
    <row r="15783" spans="1:24" x14ac:dyDescent="0.25">
      <c r="A15783">
        <v>14330607</v>
      </c>
      <c r="B15783" t="s">
        <v>33</v>
      </c>
      <c r="C15783" t="s">
        <v>15836</v>
      </c>
      <c r="D15783" t="s">
        <v>26</v>
      </c>
      <c r="E15783">
        <v>1</v>
      </c>
      <c r="S15783" t="s">
        <v>33</v>
      </c>
      <c r="T15783" t="s">
        <v>27</v>
      </c>
      <c r="V15783" t="s">
        <v>36</v>
      </c>
      <c r="W15783" t="s">
        <v>37</v>
      </c>
      <c r="X15783" t="s">
        <v>38</v>
      </c>
    </row>
    <row r="15784" spans="1:24" x14ac:dyDescent="0.25">
      <c r="A15784">
        <v>14330607</v>
      </c>
      <c r="B15784" t="s">
        <v>33</v>
      </c>
      <c r="C15784" t="s">
        <v>15837</v>
      </c>
      <c r="D15784" t="s">
        <v>29</v>
      </c>
      <c r="E15784">
        <v>1</v>
      </c>
      <c r="S15784" t="s">
        <v>33</v>
      </c>
      <c r="T15784" t="s">
        <v>27</v>
      </c>
      <c r="V15784" t="s">
        <v>36</v>
      </c>
      <c r="W15784" t="s">
        <v>37</v>
      </c>
      <c r="X15784" t="s">
        <v>38</v>
      </c>
    </row>
    <row r="15785" spans="1:24" x14ac:dyDescent="0.25">
      <c r="A15785">
        <v>14331326</v>
      </c>
      <c r="B15785" t="s">
        <v>24</v>
      </c>
      <c r="C15785" t="s">
        <v>15838</v>
      </c>
      <c r="D15785" t="s">
        <v>26</v>
      </c>
      <c r="E15785">
        <v>1</v>
      </c>
      <c r="S15785" t="s">
        <v>24</v>
      </c>
      <c r="T15785" t="s">
        <v>73</v>
      </c>
    </row>
    <row r="15786" spans="1:24" x14ac:dyDescent="0.25">
      <c r="A15786">
        <v>14331326</v>
      </c>
      <c r="B15786" t="s">
        <v>24</v>
      </c>
      <c r="C15786" t="s">
        <v>15839</v>
      </c>
      <c r="D15786" t="s">
        <v>29</v>
      </c>
      <c r="E15786">
        <v>1</v>
      </c>
      <c r="S15786" t="s">
        <v>24</v>
      </c>
      <c r="T15786" t="s">
        <v>73</v>
      </c>
    </row>
    <row r="15787" spans="1:24" x14ac:dyDescent="0.25">
      <c r="A15787">
        <v>14333623</v>
      </c>
      <c r="B15787" t="s">
        <v>24</v>
      </c>
      <c r="C15787" t="s">
        <v>15840</v>
      </c>
      <c r="D15787" t="s">
        <v>26</v>
      </c>
      <c r="M15787">
        <v>1</v>
      </c>
      <c r="Q15787">
        <v>1</v>
      </c>
      <c r="S15787" t="s">
        <v>24</v>
      </c>
      <c r="T15787" t="s">
        <v>54</v>
      </c>
    </row>
    <row r="15788" spans="1:24" x14ac:dyDescent="0.25">
      <c r="A15788">
        <v>14333623</v>
      </c>
      <c r="B15788" t="s">
        <v>24</v>
      </c>
      <c r="C15788" t="s">
        <v>15841</v>
      </c>
      <c r="D15788" t="s">
        <v>29</v>
      </c>
      <c r="M15788">
        <v>1</v>
      </c>
      <c r="Q15788">
        <v>1</v>
      </c>
      <c r="S15788" t="s">
        <v>24</v>
      </c>
      <c r="T15788" t="s">
        <v>54</v>
      </c>
    </row>
    <row r="15789" spans="1:24" x14ac:dyDescent="0.25">
      <c r="A15789">
        <v>14334176</v>
      </c>
      <c r="B15789" t="s">
        <v>24</v>
      </c>
      <c r="C15789" t="s">
        <v>15842</v>
      </c>
      <c r="D15789" t="s">
        <v>26</v>
      </c>
      <c r="H15789">
        <v>1</v>
      </c>
      <c r="S15789" t="s">
        <v>24</v>
      </c>
      <c r="T15789" t="s">
        <v>73</v>
      </c>
    </row>
    <row r="15790" spans="1:24" x14ac:dyDescent="0.25">
      <c r="A15790">
        <v>14334349</v>
      </c>
      <c r="B15790" t="s">
        <v>24</v>
      </c>
      <c r="C15790" t="s">
        <v>15843</v>
      </c>
      <c r="D15790" t="s">
        <v>26</v>
      </c>
      <c r="H15790">
        <v>1</v>
      </c>
      <c r="J15790">
        <v>1</v>
      </c>
      <c r="M15790">
        <v>1</v>
      </c>
      <c r="O15790">
        <v>1</v>
      </c>
      <c r="R15790">
        <v>1</v>
      </c>
      <c r="S15790" t="s">
        <v>24</v>
      </c>
      <c r="T15790" t="s">
        <v>82</v>
      </c>
      <c r="V15790" t="s">
        <v>36</v>
      </c>
      <c r="W15790" t="s">
        <v>37</v>
      </c>
      <c r="X15790" t="s">
        <v>44</v>
      </c>
    </row>
    <row r="15791" spans="1:24" x14ac:dyDescent="0.25">
      <c r="A15791">
        <v>14334349</v>
      </c>
      <c r="B15791" t="s">
        <v>24</v>
      </c>
      <c r="C15791" t="s">
        <v>15844</v>
      </c>
      <c r="D15791" t="s">
        <v>26</v>
      </c>
      <c r="F15791">
        <v>1</v>
      </c>
      <c r="G15791">
        <v>1</v>
      </c>
      <c r="H15791">
        <v>1</v>
      </c>
      <c r="J15791">
        <v>-1</v>
      </c>
      <c r="L15791">
        <v>1</v>
      </c>
      <c r="N15791">
        <v>0</v>
      </c>
      <c r="O15791">
        <v>-1</v>
      </c>
      <c r="R15791">
        <v>1</v>
      </c>
      <c r="S15791" t="s">
        <v>24</v>
      </c>
      <c r="T15791" t="s">
        <v>82</v>
      </c>
      <c r="V15791" t="s">
        <v>36</v>
      </c>
      <c r="W15791" t="s">
        <v>37</v>
      </c>
      <c r="X15791" t="s">
        <v>44</v>
      </c>
    </row>
    <row r="15792" spans="1:24" x14ac:dyDescent="0.25">
      <c r="A15792">
        <v>14334349</v>
      </c>
      <c r="B15792" t="s">
        <v>24</v>
      </c>
      <c r="C15792" t="s">
        <v>15845</v>
      </c>
      <c r="D15792" t="s">
        <v>26</v>
      </c>
      <c r="F15792">
        <v>1</v>
      </c>
      <c r="G15792">
        <v>1</v>
      </c>
      <c r="H15792">
        <v>1</v>
      </c>
      <c r="J15792">
        <v>-1</v>
      </c>
      <c r="L15792">
        <v>1</v>
      </c>
      <c r="N15792">
        <v>0</v>
      </c>
      <c r="O15792">
        <v>-1</v>
      </c>
      <c r="R15792">
        <v>1</v>
      </c>
      <c r="S15792" t="s">
        <v>24</v>
      </c>
      <c r="T15792" t="s">
        <v>82</v>
      </c>
      <c r="V15792" t="s">
        <v>36</v>
      </c>
      <c r="W15792" t="s">
        <v>37</v>
      </c>
      <c r="X15792" t="s">
        <v>44</v>
      </c>
    </row>
    <row r="15793" spans="1:24" x14ac:dyDescent="0.25">
      <c r="A15793">
        <v>14335377</v>
      </c>
      <c r="B15793" t="s">
        <v>24</v>
      </c>
      <c r="C15793" t="s">
        <v>15846</v>
      </c>
      <c r="D15793" t="s">
        <v>26</v>
      </c>
      <c r="E15793">
        <v>1</v>
      </c>
      <c r="R15793">
        <v>1</v>
      </c>
      <c r="S15793" t="s">
        <v>24</v>
      </c>
      <c r="T15793" t="s">
        <v>82</v>
      </c>
      <c r="V15793" t="s">
        <v>36</v>
      </c>
      <c r="W15793" t="s">
        <v>56</v>
      </c>
      <c r="X15793" t="s">
        <v>38</v>
      </c>
    </row>
    <row r="15794" spans="1:24" x14ac:dyDescent="0.25">
      <c r="A15794">
        <v>14335377</v>
      </c>
      <c r="B15794" t="s">
        <v>24</v>
      </c>
      <c r="C15794" t="s">
        <v>15847</v>
      </c>
      <c r="D15794" t="s">
        <v>26</v>
      </c>
      <c r="E15794">
        <v>1</v>
      </c>
      <c r="G15794">
        <v>0</v>
      </c>
      <c r="R15794">
        <v>1</v>
      </c>
      <c r="S15794" t="s">
        <v>24</v>
      </c>
      <c r="T15794" t="s">
        <v>82</v>
      </c>
      <c r="V15794" t="s">
        <v>36</v>
      </c>
      <c r="W15794" t="s">
        <v>56</v>
      </c>
      <c r="X15794" t="s">
        <v>38</v>
      </c>
    </row>
    <row r="15795" spans="1:24" x14ac:dyDescent="0.25">
      <c r="A15795">
        <v>14335377</v>
      </c>
      <c r="B15795" t="s">
        <v>24</v>
      </c>
      <c r="C15795" t="s">
        <v>15848</v>
      </c>
      <c r="D15795" t="s">
        <v>26</v>
      </c>
      <c r="E15795">
        <v>1</v>
      </c>
      <c r="S15795" t="s">
        <v>24</v>
      </c>
      <c r="T15795" t="s">
        <v>82</v>
      </c>
      <c r="V15795" t="s">
        <v>36</v>
      </c>
      <c r="W15795" t="s">
        <v>56</v>
      </c>
      <c r="X15795" t="s">
        <v>38</v>
      </c>
    </row>
    <row r="15796" spans="1:24" x14ac:dyDescent="0.25">
      <c r="A15796">
        <v>14335377</v>
      </c>
      <c r="B15796" t="s">
        <v>24</v>
      </c>
      <c r="C15796" t="s">
        <v>15849</v>
      </c>
      <c r="D15796" t="s">
        <v>26</v>
      </c>
      <c r="E15796">
        <v>1</v>
      </c>
      <c r="L15796">
        <v>0</v>
      </c>
      <c r="R15796">
        <v>1</v>
      </c>
      <c r="S15796" t="s">
        <v>24</v>
      </c>
      <c r="T15796" t="s">
        <v>82</v>
      </c>
      <c r="V15796" t="s">
        <v>36</v>
      </c>
      <c r="W15796" t="s">
        <v>56</v>
      </c>
      <c r="X15796" t="s">
        <v>38</v>
      </c>
    </row>
    <row r="15797" spans="1:24" x14ac:dyDescent="0.25">
      <c r="A15797">
        <v>14335377</v>
      </c>
      <c r="B15797" t="s">
        <v>24</v>
      </c>
      <c r="C15797" t="s">
        <v>15850</v>
      </c>
      <c r="D15797" t="s">
        <v>29</v>
      </c>
      <c r="E15797">
        <v>1</v>
      </c>
      <c r="L15797">
        <v>0</v>
      </c>
      <c r="R15797">
        <v>1</v>
      </c>
      <c r="S15797" t="s">
        <v>24</v>
      </c>
      <c r="T15797" t="s">
        <v>82</v>
      </c>
      <c r="V15797" t="s">
        <v>36</v>
      </c>
      <c r="W15797" t="s">
        <v>56</v>
      </c>
      <c r="X15797" t="s">
        <v>38</v>
      </c>
    </row>
    <row r="15798" spans="1:24" x14ac:dyDescent="0.25">
      <c r="A15798">
        <v>14335377</v>
      </c>
      <c r="B15798" t="s">
        <v>24</v>
      </c>
      <c r="C15798" t="s">
        <v>15851</v>
      </c>
      <c r="D15798" t="s">
        <v>26</v>
      </c>
      <c r="E15798">
        <v>1</v>
      </c>
      <c r="S15798" t="s">
        <v>24</v>
      </c>
      <c r="T15798" t="s">
        <v>82</v>
      </c>
      <c r="V15798" t="s">
        <v>36</v>
      </c>
      <c r="W15798" t="s">
        <v>56</v>
      </c>
      <c r="X15798" t="s">
        <v>38</v>
      </c>
    </row>
    <row r="15799" spans="1:24" x14ac:dyDescent="0.25">
      <c r="A15799">
        <v>14335377</v>
      </c>
      <c r="B15799" t="s">
        <v>24</v>
      </c>
      <c r="C15799" t="s">
        <v>15852</v>
      </c>
      <c r="D15799" t="s">
        <v>29</v>
      </c>
      <c r="E15799">
        <v>1</v>
      </c>
      <c r="S15799" t="s">
        <v>24</v>
      </c>
      <c r="T15799" t="s">
        <v>82</v>
      </c>
      <c r="V15799" t="s">
        <v>36</v>
      </c>
      <c r="W15799" t="s">
        <v>56</v>
      </c>
      <c r="X15799" t="s">
        <v>38</v>
      </c>
    </row>
    <row r="15800" spans="1:24" x14ac:dyDescent="0.25">
      <c r="A15800">
        <v>14335377</v>
      </c>
      <c r="B15800" t="s">
        <v>24</v>
      </c>
      <c r="C15800" t="s">
        <v>15853</v>
      </c>
      <c r="D15800" t="s">
        <v>26</v>
      </c>
      <c r="F15800">
        <v>-1</v>
      </c>
      <c r="G15800">
        <v>-1</v>
      </c>
      <c r="N15800">
        <v>0</v>
      </c>
      <c r="O15800">
        <v>0</v>
      </c>
      <c r="R15800">
        <v>1</v>
      </c>
      <c r="S15800" t="s">
        <v>24</v>
      </c>
      <c r="T15800" t="s">
        <v>82</v>
      </c>
      <c r="V15800" t="s">
        <v>36</v>
      </c>
      <c r="W15800" t="s">
        <v>56</v>
      </c>
      <c r="X15800" t="s">
        <v>38</v>
      </c>
    </row>
    <row r="15801" spans="1:24" x14ac:dyDescent="0.25">
      <c r="A15801">
        <v>14335377</v>
      </c>
      <c r="B15801" t="s">
        <v>24</v>
      </c>
      <c r="C15801" t="s">
        <v>15854</v>
      </c>
      <c r="D15801" t="s">
        <v>26</v>
      </c>
      <c r="E15801">
        <v>1</v>
      </c>
      <c r="G15801">
        <v>0</v>
      </c>
      <c r="O15801">
        <v>0</v>
      </c>
      <c r="R15801">
        <v>1</v>
      </c>
      <c r="S15801" t="s">
        <v>24</v>
      </c>
      <c r="T15801" t="s">
        <v>82</v>
      </c>
      <c r="V15801" t="s">
        <v>36</v>
      </c>
      <c r="W15801" t="s">
        <v>56</v>
      </c>
      <c r="X15801" t="s">
        <v>38</v>
      </c>
    </row>
    <row r="15802" spans="1:24" x14ac:dyDescent="0.25">
      <c r="A15802">
        <v>14335377</v>
      </c>
      <c r="B15802" t="s">
        <v>24</v>
      </c>
      <c r="C15802" t="s">
        <v>15855</v>
      </c>
      <c r="D15802" t="s">
        <v>29</v>
      </c>
      <c r="E15802">
        <v>1</v>
      </c>
      <c r="G15802">
        <v>0</v>
      </c>
      <c r="O15802">
        <v>0</v>
      </c>
      <c r="R15802">
        <v>1</v>
      </c>
      <c r="S15802" t="s">
        <v>24</v>
      </c>
      <c r="T15802" t="s">
        <v>82</v>
      </c>
      <c r="V15802" t="s">
        <v>36</v>
      </c>
      <c r="W15802" t="s">
        <v>56</v>
      </c>
      <c r="X15802" t="s">
        <v>38</v>
      </c>
    </row>
    <row r="15803" spans="1:24" x14ac:dyDescent="0.25">
      <c r="A15803">
        <v>14335377</v>
      </c>
      <c r="B15803" t="s">
        <v>24</v>
      </c>
      <c r="C15803" t="s">
        <v>15856</v>
      </c>
      <c r="D15803" t="s">
        <v>26</v>
      </c>
      <c r="E15803">
        <v>1</v>
      </c>
      <c r="S15803" t="s">
        <v>24</v>
      </c>
      <c r="T15803" t="s">
        <v>82</v>
      </c>
      <c r="V15803" t="s">
        <v>36</v>
      </c>
      <c r="W15803" t="s">
        <v>56</v>
      </c>
      <c r="X15803" t="s">
        <v>38</v>
      </c>
    </row>
    <row r="15804" spans="1:24" x14ac:dyDescent="0.25">
      <c r="A15804">
        <v>14335377</v>
      </c>
      <c r="B15804" t="s">
        <v>24</v>
      </c>
      <c r="C15804" t="s">
        <v>15857</v>
      </c>
      <c r="D15804" t="s">
        <v>26</v>
      </c>
      <c r="K15804">
        <v>0</v>
      </c>
      <c r="L15804">
        <v>1</v>
      </c>
      <c r="S15804" t="s">
        <v>24</v>
      </c>
      <c r="T15804" t="s">
        <v>82</v>
      </c>
      <c r="V15804" t="s">
        <v>36</v>
      </c>
      <c r="W15804" t="s">
        <v>56</v>
      </c>
      <c r="X15804" t="s">
        <v>38</v>
      </c>
    </row>
    <row r="15805" spans="1:24" x14ac:dyDescent="0.25">
      <c r="A15805">
        <v>14335377</v>
      </c>
      <c r="B15805" t="s">
        <v>24</v>
      </c>
      <c r="C15805" t="s">
        <v>15858</v>
      </c>
      <c r="D15805" t="s">
        <v>29</v>
      </c>
      <c r="K15805">
        <v>0</v>
      </c>
      <c r="L15805">
        <v>1</v>
      </c>
      <c r="S15805" t="s">
        <v>24</v>
      </c>
      <c r="T15805" t="s">
        <v>82</v>
      </c>
      <c r="V15805" t="s">
        <v>36</v>
      </c>
      <c r="W15805" t="s">
        <v>56</v>
      </c>
      <c r="X15805" t="s">
        <v>38</v>
      </c>
    </row>
    <row r="15806" spans="1:24" x14ac:dyDescent="0.25">
      <c r="A15806">
        <v>14335377</v>
      </c>
      <c r="B15806" t="s">
        <v>24</v>
      </c>
      <c r="C15806" t="s">
        <v>15859</v>
      </c>
      <c r="D15806" t="s">
        <v>26</v>
      </c>
      <c r="E15806">
        <v>1</v>
      </c>
      <c r="S15806" t="s">
        <v>24</v>
      </c>
      <c r="T15806" t="s">
        <v>82</v>
      </c>
      <c r="V15806" t="s">
        <v>36</v>
      </c>
      <c r="W15806" t="s">
        <v>56</v>
      </c>
      <c r="X15806" t="s">
        <v>38</v>
      </c>
    </row>
    <row r="15807" spans="1:24" x14ac:dyDescent="0.25">
      <c r="A15807">
        <v>14335377</v>
      </c>
      <c r="B15807" t="s">
        <v>24</v>
      </c>
      <c r="C15807" t="s">
        <v>15860</v>
      </c>
      <c r="D15807" t="s">
        <v>26</v>
      </c>
      <c r="E15807">
        <v>1</v>
      </c>
      <c r="S15807" t="s">
        <v>24</v>
      </c>
      <c r="T15807" t="s">
        <v>82</v>
      </c>
      <c r="V15807" t="s">
        <v>36</v>
      </c>
      <c r="W15807" t="s">
        <v>56</v>
      </c>
      <c r="X15807" t="s">
        <v>38</v>
      </c>
    </row>
    <row r="15808" spans="1:24" x14ac:dyDescent="0.25">
      <c r="A15808">
        <v>14335377</v>
      </c>
      <c r="B15808" t="s">
        <v>24</v>
      </c>
      <c r="C15808" t="s">
        <v>15861</v>
      </c>
      <c r="D15808" t="s">
        <v>29</v>
      </c>
      <c r="E15808">
        <v>1</v>
      </c>
      <c r="S15808" t="s">
        <v>24</v>
      </c>
      <c r="T15808" t="s">
        <v>82</v>
      </c>
      <c r="V15808" t="s">
        <v>36</v>
      </c>
      <c r="W15808" t="s">
        <v>56</v>
      </c>
      <c r="X15808" t="s">
        <v>38</v>
      </c>
    </row>
    <row r="15809" spans="1:24" x14ac:dyDescent="0.25">
      <c r="A15809">
        <v>14335377</v>
      </c>
      <c r="B15809" t="s">
        <v>24</v>
      </c>
      <c r="C15809" t="s">
        <v>15862</v>
      </c>
      <c r="D15809" t="s">
        <v>26</v>
      </c>
      <c r="E15809">
        <v>1</v>
      </c>
      <c r="R15809">
        <v>1</v>
      </c>
      <c r="S15809" t="s">
        <v>24</v>
      </c>
      <c r="T15809" t="s">
        <v>82</v>
      </c>
      <c r="V15809" t="s">
        <v>36</v>
      </c>
      <c r="W15809" t="s">
        <v>56</v>
      </c>
      <c r="X15809" t="s">
        <v>38</v>
      </c>
    </row>
    <row r="15810" spans="1:24" x14ac:dyDescent="0.25">
      <c r="A15810">
        <v>14335377</v>
      </c>
      <c r="B15810" t="s">
        <v>24</v>
      </c>
      <c r="C15810" t="s">
        <v>15863</v>
      </c>
      <c r="D15810" t="s">
        <v>26</v>
      </c>
      <c r="E15810">
        <v>1</v>
      </c>
      <c r="H15810">
        <v>0</v>
      </c>
      <c r="S15810" t="s">
        <v>24</v>
      </c>
      <c r="T15810" t="s">
        <v>82</v>
      </c>
      <c r="V15810" t="s">
        <v>36</v>
      </c>
      <c r="W15810" t="s">
        <v>56</v>
      </c>
      <c r="X15810" t="s">
        <v>38</v>
      </c>
    </row>
    <row r="15811" spans="1:24" x14ac:dyDescent="0.25">
      <c r="A15811">
        <v>14335377</v>
      </c>
      <c r="B15811" t="s">
        <v>24</v>
      </c>
      <c r="C15811" t="s">
        <v>15864</v>
      </c>
      <c r="D15811" t="s">
        <v>26</v>
      </c>
      <c r="E15811">
        <v>1</v>
      </c>
      <c r="S15811" t="s">
        <v>24</v>
      </c>
      <c r="T15811" t="s">
        <v>82</v>
      </c>
      <c r="V15811" t="s">
        <v>36</v>
      </c>
      <c r="W15811" t="s">
        <v>56</v>
      </c>
      <c r="X15811" t="s">
        <v>38</v>
      </c>
    </row>
    <row r="15812" spans="1:24" x14ac:dyDescent="0.25">
      <c r="A15812">
        <v>14335377</v>
      </c>
      <c r="B15812" t="s">
        <v>24</v>
      </c>
      <c r="C15812" t="s">
        <v>15865</v>
      </c>
      <c r="D15812" t="s">
        <v>29</v>
      </c>
      <c r="E15812">
        <v>1</v>
      </c>
      <c r="S15812" t="s">
        <v>24</v>
      </c>
      <c r="T15812" t="s">
        <v>82</v>
      </c>
      <c r="V15812" t="s">
        <v>36</v>
      </c>
      <c r="W15812" t="s">
        <v>56</v>
      </c>
      <c r="X15812" t="s">
        <v>38</v>
      </c>
    </row>
    <row r="15813" spans="1:24" x14ac:dyDescent="0.25">
      <c r="A15813">
        <v>14335377</v>
      </c>
      <c r="B15813" t="s">
        <v>24</v>
      </c>
      <c r="C15813" t="s">
        <v>15866</v>
      </c>
      <c r="D15813" t="s">
        <v>26</v>
      </c>
      <c r="E15813">
        <v>1</v>
      </c>
      <c r="S15813" t="s">
        <v>24</v>
      </c>
      <c r="T15813" t="s">
        <v>82</v>
      </c>
      <c r="V15813" t="s">
        <v>36</v>
      </c>
      <c r="W15813" t="s">
        <v>56</v>
      </c>
      <c r="X15813" t="s">
        <v>38</v>
      </c>
    </row>
    <row r="15814" spans="1:24" x14ac:dyDescent="0.25">
      <c r="A15814">
        <v>14335377</v>
      </c>
      <c r="B15814" t="s">
        <v>24</v>
      </c>
      <c r="C15814" t="s">
        <v>15867</v>
      </c>
      <c r="D15814" t="s">
        <v>29</v>
      </c>
      <c r="E15814">
        <v>1</v>
      </c>
      <c r="S15814" t="s">
        <v>24</v>
      </c>
      <c r="T15814" t="s">
        <v>82</v>
      </c>
      <c r="V15814" t="s">
        <v>36</v>
      </c>
      <c r="W15814" t="s">
        <v>56</v>
      </c>
      <c r="X15814" t="s">
        <v>38</v>
      </c>
    </row>
    <row r="15815" spans="1:24" x14ac:dyDescent="0.25">
      <c r="A15815">
        <v>14335562</v>
      </c>
      <c r="B15815" t="s">
        <v>24</v>
      </c>
      <c r="C15815" t="s">
        <v>15868</v>
      </c>
      <c r="D15815" t="s">
        <v>26</v>
      </c>
      <c r="E15815">
        <v>1</v>
      </c>
      <c r="L15815">
        <v>0</v>
      </c>
      <c r="S15815" t="s">
        <v>24</v>
      </c>
      <c r="T15815" t="s">
        <v>43</v>
      </c>
    </row>
    <row r="15816" spans="1:24" x14ac:dyDescent="0.25">
      <c r="A15816">
        <v>14335562</v>
      </c>
      <c r="B15816" t="s">
        <v>24</v>
      </c>
      <c r="C15816" t="s">
        <v>15869</v>
      </c>
      <c r="D15816" t="s">
        <v>29</v>
      </c>
      <c r="E15816">
        <v>1</v>
      </c>
      <c r="L15816">
        <v>0</v>
      </c>
      <c r="S15816" t="s">
        <v>24</v>
      </c>
      <c r="T15816" t="s">
        <v>43</v>
      </c>
    </row>
    <row r="15817" spans="1:24" x14ac:dyDescent="0.25">
      <c r="A15817">
        <v>14335585</v>
      </c>
      <c r="B15817" t="s">
        <v>24</v>
      </c>
      <c r="C15817" t="s">
        <v>15870</v>
      </c>
      <c r="D15817" t="s">
        <v>26</v>
      </c>
      <c r="E15817">
        <v>1</v>
      </c>
      <c r="S15817" t="s">
        <v>24</v>
      </c>
      <c r="T15817" t="s">
        <v>35</v>
      </c>
    </row>
    <row r="15818" spans="1:24" x14ac:dyDescent="0.25">
      <c r="A15818">
        <v>14335585</v>
      </c>
      <c r="B15818" t="s">
        <v>24</v>
      </c>
      <c r="C15818" t="s">
        <v>15871</v>
      </c>
      <c r="D15818" t="s">
        <v>29</v>
      </c>
      <c r="E15818">
        <v>1</v>
      </c>
      <c r="S15818" t="s">
        <v>24</v>
      </c>
      <c r="T15818" t="s">
        <v>35</v>
      </c>
    </row>
    <row r="15819" spans="1:24" x14ac:dyDescent="0.25">
      <c r="A15819">
        <v>14336133</v>
      </c>
      <c r="B15819" t="s">
        <v>33</v>
      </c>
      <c r="C15819" t="s">
        <v>15872</v>
      </c>
      <c r="D15819" t="s">
        <v>26</v>
      </c>
      <c r="H15819">
        <v>1</v>
      </c>
      <c r="M15819">
        <v>1</v>
      </c>
      <c r="S15819" t="s">
        <v>33</v>
      </c>
      <c r="T15819" t="s">
        <v>82</v>
      </c>
    </row>
    <row r="15820" spans="1:24" x14ac:dyDescent="0.25">
      <c r="A15820">
        <v>14336711</v>
      </c>
      <c r="B15820" t="s">
        <v>24</v>
      </c>
      <c r="C15820" t="s">
        <v>15873</v>
      </c>
      <c r="D15820" t="s">
        <v>26</v>
      </c>
      <c r="E15820">
        <v>1</v>
      </c>
      <c r="S15820" t="s">
        <v>24</v>
      </c>
      <c r="T15820" t="s">
        <v>82</v>
      </c>
      <c r="V15820" t="s">
        <v>36</v>
      </c>
      <c r="W15820" t="s">
        <v>37</v>
      </c>
      <c r="X15820" t="s">
        <v>38</v>
      </c>
    </row>
    <row r="15821" spans="1:24" x14ac:dyDescent="0.25">
      <c r="A15821">
        <v>14336711</v>
      </c>
      <c r="B15821" t="s">
        <v>24</v>
      </c>
      <c r="C15821" t="s">
        <v>15874</v>
      </c>
      <c r="D15821" t="s">
        <v>29</v>
      </c>
      <c r="E15821">
        <v>1</v>
      </c>
      <c r="S15821" t="s">
        <v>24</v>
      </c>
      <c r="T15821" t="s">
        <v>82</v>
      </c>
      <c r="V15821" t="s">
        <v>36</v>
      </c>
      <c r="W15821" t="s">
        <v>37</v>
      </c>
      <c r="X15821" t="s">
        <v>38</v>
      </c>
    </row>
    <row r="15822" spans="1:24" x14ac:dyDescent="0.25">
      <c r="A15822">
        <v>14338016</v>
      </c>
      <c r="B15822" t="s">
        <v>24</v>
      </c>
      <c r="C15822" t="s">
        <v>15875</v>
      </c>
      <c r="D15822" t="s">
        <v>26</v>
      </c>
      <c r="F15822">
        <v>-1</v>
      </c>
      <c r="H15822">
        <v>1</v>
      </c>
      <c r="O15822">
        <v>0</v>
      </c>
      <c r="R15822">
        <v>1</v>
      </c>
      <c r="S15822" t="s">
        <v>24</v>
      </c>
      <c r="T15822" t="s">
        <v>35</v>
      </c>
      <c r="V15822" t="s">
        <v>36</v>
      </c>
      <c r="W15822" t="s">
        <v>37</v>
      </c>
      <c r="X15822" t="s">
        <v>44</v>
      </c>
    </row>
    <row r="15823" spans="1:24" x14ac:dyDescent="0.25">
      <c r="A15823">
        <v>14338016</v>
      </c>
      <c r="B15823" t="s">
        <v>24</v>
      </c>
      <c r="C15823" t="s">
        <v>15876</v>
      </c>
      <c r="D15823" t="s">
        <v>26</v>
      </c>
      <c r="F15823">
        <v>-1</v>
      </c>
      <c r="H15823">
        <v>1</v>
      </c>
      <c r="O15823">
        <v>0</v>
      </c>
      <c r="R15823">
        <v>1</v>
      </c>
      <c r="S15823" t="s">
        <v>24</v>
      </c>
      <c r="T15823" t="s">
        <v>35</v>
      </c>
      <c r="V15823" t="s">
        <v>36</v>
      </c>
      <c r="W15823" t="s">
        <v>37</v>
      </c>
      <c r="X15823" t="s">
        <v>44</v>
      </c>
    </row>
    <row r="15824" spans="1:24" x14ac:dyDescent="0.25">
      <c r="A15824">
        <v>14338016</v>
      </c>
      <c r="B15824" t="s">
        <v>24</v>
      </c>
      <c r="C15824" t="s">
        <v>15877</v>
      </c>
      <c r="D15824" t="s">
        <v>26</v>
      </c>
      <c r="G15824">
        <v>1</v>
      </c>
      <c r="N15824">
        <v>1</v>
      </c>
      <c r="S15824" t="s">
        <v>24</v>
      </c>
      <c r="T15824" t="s">
        <v>35</v>
      </c>
      <c r="V15824" t="s">
        <v>36</v>
      </c>
      <c r="W15824" t="s">
        <v>37</v>
      </c>
      <c r="X15824" t="s">
        <v>44</v>
      </c>
    </row>
    <row r="15825" spans="1:24" x14ac:dyDescent="0.25">
      <c r="A15825">
        <v>14338016</v>
      </c>
      <c r="B15825" t="s">
        <v>24</v>
      </c>
      <c r="C15825" t="s">
        <v>15878</v>
      </c>
      <c r="D15825" t="s">
        <v>26</v>
      </c>
      <c r="G15825">
        <v>1</v>
      </c>
      <c r="N15825">
        <v>1</v>
      </c>
      <c r="S15825" t="s">
        <v>24</v>
      </c>
      <c r="T15825" t="s">
        <v>35</v>
      </c>
      <c r="V15825" t="s">
        <v>36</v>
      </c>
      <c r="W15825" t="s">
        <v>37</v>
      </c>
      <c r="X15825" t="s">
        <v>44</v>
      </c>
    </row>
    <row r="15826" spans="1:24" x14ac:dyDescent="0.25">
      <c r="A15826">
        <v>14338016</v>
      </c>
      <c r="B15826" t="s">
        <v>24</v>
      </c>
      <c r="C15826" t="s">
        <v>15879</v>
      </c>
      <c r="D15826" t="s">
        <v>29</v>
      </c>
      <c r="G15826">
        <v>1</v>
      </c>
      <c r="N15826">
        <v>1</v>
      </c>
      <c r="S15826" t="s">
        <v>24</v>
      </c>
      <c r="T15826" t="s">
        <v>35</v>
      </c>
      <c r="V15826" t="s">
        <v>36</v>
      </c>
      <c r="W15826" t="s">
        <v>37</v>
      </c>
      <c r="X15826" t="s">
        <v>44</v>
      </c>
    </row>
    <row r="15827" spans="1:24" x14ac:dyDescent="0.25">
      <c r="A15827">
        <v>14338016</v>
      </c>
      <c r="B15827" t="s">
        <v>24</v>
      </c>
      <c r="C15827" t="s">
        <v>15880</v>
      </c>
      <c r="D15827" t="s">
        <v>26</v>
      </c>
      <c r="N15827">
        <v>1</v>
      </c>
      <c r="S15827" t="s">
        <v>24</v>
      </c>
      <c r="T15827" t="s">
        <v>35</v>
      </c>
      <c r="V15827" t="s">
        <v>36</v>
      </c>
      <c r="W15827" t="s">
        <v>37</v>
      </c>
      <c r="X15827" t="s">
        <v>44</v>
      </c>
    </row>
    <row r="15828" spans="1:24" x14ac:dyDescent="0.25">
      <c r="A15828">
        <v>14338016</v>
      </c>
      <c r="B15828" t="s">
        <v>24</v>
      </c>
      <c r="C15828" t="s">
        <v>15881</v>
      </c>
      <c r="D15828" t="s">
        <v>26</v>
      </c>
      <c r="H15828">
        <v>1</v>
      </c>
      <c r="J15828">
        <v>1</v>
      </c>
      <c r="K15828">
        <v>1</v>
      </c>
      <c r="O15828">
        <v>1</v>
      </c>
      <c r="S15828" t="s">
        <v>24</v>
      </c>
      <c r="T15828" t="s">
        <v>35</v>
      </c>
      <c r="V15828" t="s">
        <v>36</v>
      </c>
      <c r="W15828" t="s">
        <v>37</v>
      </c>
      <c r="X15828" t="s">
        <v>44</v>
      </c>
    </row>
    <row r="15829" spans="1:24" x14ac:dyDescent="0.25">
      <c r="A15829">
        <v>14338016</v>
      </c>
      <c r="B15829" t="s">
        <v>24</v>
      </c>
      <c r="C15829" t="s">
        <v>15882</v>
      </c>
      <c r="D15829" t="s">
        <v>26</v>
      </c>
      <c r="H15829">
        <v>1</v>
      </c>
      <c r="J15829">
        <v>1</v>
      </c>
      <c r="K15829">
        <v>1</v>
      </c>
      <c r="O15829">
        <v>1</v>
      </c>
      <c r="S15829" t="s">
        <v>24</v>
      </c>
      <c r="T15829" t="s">
        <v>35</v>
      </c>
      <c r="V15829" t="s">
        <v>36</v>
      </c>
      <c r="W15829" t="s">
        <v>37</v>
      </c>
      <c r="X15829" t="s">
        <v>44</v>
      </c>
    </row>
    <row r="15830" spans="1:24" x14ac:dyDescent="0.25">
      <c r="A15830">
        <v>14338016</v>
      </c>
      <c r="B15830" t="s">
        <v>24</v>
      </c>
      <c r="C15830" t="s">
        <v>15883</v>
      </c>
      <c r="D15830" t="s">
        <v>26</v>
      </c>
      <c r="H15830">
        <v>1</v>
      </c>
      <c r="J15830">
        <v>-1</v>
      </c>
      <c r="L15830">
        <v>1</v>
      </c>
      <c r="O15830">
        <v>1</v>
      </c>
      <c r="S15830" t="s">
        <v>24</v>
      </c>
      <c r="T15830" t="s">
        <v>35</v>
      </c>
      <c r="V15830" t="s">
        <v>36</v>
      </c>
      <c r="W15830" t="s">
        <v>37</v>
      </c>
      <c r="X15830" t="s">
        <v>44</v>
      </c>
    </row>
    <row r="15831" spans="1:24" x14ac:dyDescent="0.25">
      <c r="A15831">
        <v>14338016</v>
      </c>
      <c r="B15831" t="s">
        <v>24</v>
      </c>
      <c r="C15831" t="s">
        <v>15884</v>
      </c>
      <c r="D15831" t="s">
        <v>26</v>
      </c>
      <c r="H15831">
        <v>1</v>
      </c>
      <c r="J15831">
        <v>1</v>
      </c>
      <c r="L15831">
        <v>1</v>
      </c>
      <c r="O15831">
        <v>0</v>
      </c>
      <c r="S15831" t="s">
        <v>24</v>
      </c>
      <c r="T15831" t="s">
        <v>35</v>
      </c>
      <c r="V15831" t="s">
        <v>36</v>
      </c>
      <c r="W15831" t="s">
        <v>37</v>
      </c>
      <c r="X15831" t="s">
        <v>44</v>
      </c>
    </row>
    <row r="15832" spans="1:24" x14ac:dyDescent="0.25">
      <c r="A15832">
        <v>14338016</v>
      </c>
      <c r="B15832" t="s">
        <v>24</v>
      </c>
      <c r="C15832" t="s">
        <v>15885</v>
      </c>
      <c r="D15832" t="s">
        <v>26</v>
      </c>
      <c r="I15832">
        <v>1</v>
      </c>
      <c r="J15832">
        <v>0</v>
      </c>
      <c r="L15832">
        <v>0</v>
      </c>
      <c r="O15832">
        <v>0</v>
      </c>
      <c r="S15832" t="s">
        <v>24</v>
      </c>
      <c r="T15832" t="s">
        <v>35</v>
      </c>
      <c r="V15832" t="s">
        <v>36</v>
      </c>
      <c r="W15832" t="s">
        <v>37</v>
      </c>
      <c r="X15832" t="s">
        <v>44</v>
      </c>
    </row>
    <row r="15833" spans="1:24" x14ac:dyDescent="0.25">
      <c r="A15833">
        <v>14338016</v>
      </c>
      <c r="B15833" t="s">
        <v>24</v>
      </c>
      <c r="C15833" t="s">
        <v>15886</v>
      </c>
      <c r="D15833" t="s">
        <v>26</v>
      </c>
      <c r="I15833">
        <v>1</v>
      </c>
      <c r="J15833">
        <v>0</v>
      </c>
      <c r="L15833">
        <v>0</v>
      </c>
      <c r="O15833">
        <v>0</v>
      </c>
      <c r="S15833" t="s">
        <v>24</v>
      </c>
      <c r="T15833" t="s">
        <v>35</v>
      </c>
      <c r="V15833" t="s">
        <v>36</v>
      </c>
      <c r="W15833" t="s">
        <v>37</v>
      </c>
      <c r="X15833" t="s">
        <v>44</v>
      </c>
    </row>
    <row r="15834" spans="1:24" x14ac:dyDescent="0.25">
      <c r="A15834">
        <v>14338016</v>
      </c>
      <c r="B15834" t="s">
        <v>24</v>
      </c>
      <c r="C15834" t="s">
        <v>15887</v>
      </c>
      <c r="D15834" t="s">
        <v>29</v>
      </c>
      <c r="I15834">
        <v>1</v>
      </c>
      <c r="J15834">
        <v>0</v>
      </c>
      <c r="L15834">
        <v>0</v>
      </c>
      <c r="O15834">
        <v>0</v>
      </c>
      <c r="S15834" t="s">
        <v>24</v>
      </c>
      <c r="T15834" t="s">
        <v>35</v>
      </c>
      <c r="V15834" t="s">
        <v>36</v>
      </c>
      <c r="W15834" t="s">
        <v>37</v>
      </c>
      <c r="X15834" t="s">
        <v>44</v>
      </c>
    </row>
    <row r="15835" spans="1:24" x14ac:dyDescent="0.25">
      <c r="A15835">
        <v>14338016</v>
      </c>
      <c r="B15835" t="s">
        <v>24</v>
      </c>
      <c r="C15835" t="s">
        <v>15888</v>
      </c>
      <c r="D15835" t="s">
        <v>26</v>
      </c>
      <c r="H15835">
        <v>1</v>
      </c>
      <c r="O15835">
        <v>0</v>
      </c>
      <c r="R15835">
        <v>1</v>
      </c>
      <c r="S15835" t="s">
        <v>24</v>
      </c>
      <c r="T15835" t="s">
        <v>35</v>
      </c>
      <c r="V15835" t="s">
        <v>36</v>
      </c>
      <c r="W15835" t="s">
        <v>37</v>
      </c>
      <c r="X15835" t="s">
        <v>44</v>
      </c>
    </row>
    <row r="15836" spans="1:24" x14ac:dyDescent="0.25">
      <c r="A15836">
        <v>14338016</v>
      </c>
      <c r="B15836" t="s">
        <v>24</v>
      </c>
      <c r="C15836" t="s">
        <v>15889</v>
      </c>
      <c r="D15836" t="s">
        <v>26</v>
      </c>
      <c r="H15836">
        <v>1</v>
      </c>
      <c r="O15836">
        <v>0</v>
      </c>
      <c r="R15836">
        <v>1</v>
      </c>
      <c r="S15836" t="s">
        <v>24</v>
      </c>
      <c r="T15836" t="s">
        <v>35</v>
      </c>
      <c r="V15836" t="s">
        <v>36</v>
      </c>
      <c r="W15836" t="s">
        <v>37</v>
      </c>
      <c r="X15836" t="s">
        <v>44</v>
      </c>
    </row>
    <row r="15837" spans="1:24" x14ac:dyDescent="0.25">
      <c r="A15837">
        <v>14338016</v>
      </c>
      <c r="B15837" t="s">
        <v>24</v>
      </c>
      <c r="C15837" t="s">
        <v>15890</v>
      </c>
      <c r="D15837" t="s">
        <v>26</v>
      </c>
      <c r="H15837">
        <v>1</v>
      </c>
      <c r="O15837">
        <v>0</v>
      </c>
      <c r="R15837">
        <v>1</v>
      </c>
      <c r="S15837" t="s">
        <v>24</v>
      </c>
      <c r="T15837" t="s">
        <v>35</v>
      </c>
      <c r="V15837" t="s">
        <v>36</v>
      </c>
      <c r="W15837" t="s">
        <v>37</v>
      </c>
      <c r="X15837" t="s">
        <v>44</v>
      </c>
    </row>
    <row r="15838" spans="1:24" x14ac:dyDescent="0.25">
      <c r="A15838">
        <v>14338016</v>
      </c>
      <c r="B15838" t="s">
        <v>24</v>
      </c>
      <c r="C15838" t="s">
        <v>15891</v>
      </c>
      <c r="D15838" t="s">
        <v>26</v>
      </c>
      <c r="G15838">
        <v>0</v>
      </c>
      <c r="J15838">
        <v>1</v>
      </c>
      <c r="K15838">
        <v>1</v>
      </c>
      <c r="L15838">
        <v>-1</v>
      </c>
      <c r="O15838">
        <v>1</v>
      </c>
      <c r="R15838">
        <v>1</v>
      </c>
      <c r="S15838" t="s">
        <v>24</v>
      </c>
      <c r="T15838" t="s">
        <v>35</v>
      </c>
      <c r="V15838" t="s">
        <v>36</v>
      </c>
      <c r="W15838" t="s">
        <v>37</v>
      </c>
      <c r="X15838" t="s">
        <v>44</v>
      </c>
    </row>
    <row r="15839" spans="1:24" x14ac:dyDescent="0.25">
      <c r="A15839">
        <v>14338016</v>
      </c>
      <c r="B15839" t="s">
        <v>24</v>
      </c>
      <c r="C15839" t="s">
        <v>15892</v>
      </c>
      <c r="D15839" t="s">
        <v>26</v>
      </c>
      <c r="G15839">
        <v>0</v>
      </c>
      <c r="J15839">
        <v>1</v>
      </c>
      <c r="K15839">
        <v>1</v>
      </c>
      <c r="L15839">
        <v>-1</v>
      </c>
      <c r="O15839">
        <v>1</v>
      </c>
      <c r="R15839">
        <v>1</v>
      </c>
      <c r="S15839" t="s">
        <v>24</v>
      </c>
      <c r="T15839" t="s">
        <v>35</v>
      </c>
      <c r="V15839" t="s">
        <v>36</v>
      </c>
      <c r="W15839" t="s">
        <v>37</v>
      </c>
      <c r="X15839" t="s">
        <v>44</v>
      </c>
    </row>
    <row r="15840" spans="1:24" x14ac:dyDescent="0.25">
      <c r="A15840">
        <v>14338016</v>
      </c>
      <c r="B15840" t="s">
        <v>24</v>
      </c>
      <c r="C15840" t="s">
        <v>15893</v>
      </c>
      <c r="D15840" t="s">
        <v>26</v>
      </c>
      <c r="G15840">
        <v>1</v>
      </c>
      <c r="N15840">
        <v>1</v>
      </c>
      <c r="R15840">
        <v>1</v>
      </c>
      <c r="S15840" t="s">
        <v>24</v>
      </c>
      <c r="T15840" t="s">
        <v>35</v>
      </c>
      <c r="V15840" t="s">
        <v>36</v>
      </c>
      <c r="W15840" t="s">
        <v>37</v>
      </c>
      <c r="X15840" t="s">
        <v>44</v>
      </c>
    </row>
    <row r="15841" spans="1:24" x14ac:dyDescent="0.25">
      <c r="A15841">
        <v>14338016</v>
      </c>
      <c r="B15841" t="s">
        <v>24</v>
      </c>
      <c r="C15841" t="s">
        <v>15894</v>
      </c>
      <c r="D15841" t="s">
        <v>26</v>
      </c>
      <c r="G15841">
        <v>0</v>
      </c>
      <c r="N15841">
        <v>1</v>
      </c>
      <c r="S15841" t="s">
        <v>24</v>
      </c>
      <c r="T15841" t="s">
        <v>35</v>
      </c>
      <c r="V15841" t="s">
        <v>36</v>
      </c>
      <c r="W15841" t="s">
        <v>37</v>
      </c>
      <c r="X15841" t="s">
        <v>44</v>
      </c>
    </row>
    <row r="15842" spans="1:24" x14ac:dyDescent="0.25">
      <c r="A15842">
        <v>14338016</v>
      </c>
      <c r="B15842" t="s">
        <v>24</v>
      </c>
      <c r="C15842" t="s">
        <v>15895</v>
      </c>
      <c r="D15842" t="s">
        <v>26</v>
      </c>
      <c r="M15842">
        <v>1</v>
      </c>
      <c r="N15842">
        <v>1</v>
      </c>
      <c r="S15842" t="s">
        <v>24</v>
      </c>
      <c r="T15842" t="s">
        <v>35</v>
      </c>
      <c r="V15842" t="s">
        <v>36</v>
      </c>
      <c r="W15842" t="s">
        <v>37</v>
      </c>
      <c r="X15842" t="s">
        <v>44</v>
      </c>
    </row>
    <row r="15843" spans="1:24" x14ac:dyDescent="0.25">
      <c r="A15843">
        <v>14338016</v>
      </c>
      <c r="B15843" t="s">
        <v>24</v>
      </c>
      <c r="C15843" t="s">
        <v>15896</v>
      </c>
      <c r="D15843" t="s">
        <v>29</v>
      </c>
      <c r="M15843">
        <v>1</v>
      </c>
      <c r="N15843">
        <v>1</v>
      </c>
      <c r="S15843" t="s">
        <v>24</v>
      </c>
      <c r="T15843" t="s">
        <v>35</v>
      </c>
      <c r="V15843" t="s">
        <v>36</v>
      </c>
      <c r="W15843" t="s">
        <v>37</v>
      </c>
      <c r="X15843" t="s">
        <v>44</v>
      </c>
    </row>
    <row r="15844" spans="1:24" x14ac:dyDescent="0.25">
      <c r="A15844">
        <v>14338016</v>
      </c>
      <c r="B15844" t="s">
        <v>24</v>
      </c>
      <c r="C15844" t="s">
        <v>15897</v>
      </c>
      <c r="D15844" t="s">
        <v>26</v>
      </c>
      <c r="G15844">
        <v>1</v>
      </c>
      <c r="H15844">
        <v>1</v>
      </c>
      <c r="K15844">
        <v>1</v>
      </c>
      <c r="M15844">
        <v>1</v>
      </c>
      <c r="N15844">
        <v>0</v>
      </c>
      <c r="S15844" t="s">
        <v>24</v>
      </c>
      <c r="T15844" t="s">
        <v>35</v>
      </c>
      <c r="V15844" t="s">
        <v>36</v>
      </c>
      <c r="W15844" t="s">
        <v>37</v>
      </c>
      <c r="X15844" t="s">
        <v>44</v>
      </c>
    </row>
    <row r="15845" spans="1:24" x14ac:dyDescent="0.25">
      <c r="A15845">
        <v>14338016</v>
      </c>
      <c r="B15845" t="s">
        <v>24</v>
      </c>
      <c r="C15845" t="s">
        <v>15898</v>
      </c>
      <c r="D15845" t="s">
        <v>26</v>
      </c>
      <c r="F15845">
        <v>-1</v>
      </c>
      <c r="G15845">
        <v>-1</v>
      </c>
      <c r="J15845">
        <v>1</v>
      </c>
      <c r="K15845">
        <v>1</v>
      </c>
      <c r="L15845">
        <v>-1</v>
      </c>
      <c r="R15845">
        <v>1</v>
      </c>
      <c r="S15845" t="s">
        <v>24</v>
      </c>
      <c r="T15845" t="s">
        <v>35</v>
      </c>
      <c r="V15845" t="s">
        <v>36</v>
      </c>
      <c r="W15845" t="s">
        <v>37</v>
      </c>
      <c r="X15845" t="s">
        <v>44</v>
      </c>
    </row>
    <row r="15846" spans="1:24" x14ac:dyDescent="0.25">
      <c r="A15846">
        <v>14338016</v>
      </c>
      <c r="B15846" t="s">
        <v>24</v>
      </c>
      <c r="C15846" t="s">
        <v>15899</v>
      </c>
      <c r="D15846" t="s">
        <v>26</v>
      </c>
      <c r="I15846">
        <v>1</v>
      </c>
      <c r="S15846" t="s">
        <v>24</v>
      </c>
      <c r="T15846" t="s">
        <v>35</v>
      </c>
      <c r="V15846" t="s">
        <v>36</v>
      </c>
      <c r="W15846" t="s">
        <v>37</v>
      </c>
      <c r="X15846" t="s">
        <v>44</v>
      </c>
    </row>
    <row r="15847" spans="1:24" x14ac:dyDescent="0.25">
      <c r="A15847">
        <v>14338016</v>
      </c>
      <c r="B15847" t="s">
        <v>24</v>
      </c>
      <c r="C15847" t="s">
        <v>15900</v>
      </c>
      <c r="D15847" t="s">
        <v>26</v>
      </c>
      <c r="I15847">
        <v>1</v>
      </c>
      <c r="S15847" t="s">
        <v>24</v>
      </c>
      <c r="T15847" t="s">
        <v>35</v>
      </c>
      <c r="V15847" t="s">
        <v>36</v>
      </c>
      <c r="W15847" t="s">
        <v>37</v>
      </c>
      <c r="X15847" t="s">
        <v>44</v>
      </c>
    </row>
    <row r="15848" spans="1:24" x14ac:dyDescent="0.25">
      <c r="A15848">
        <v>14338016</v>
      </c>
      <c r="B15848" t="s">
        <v>24</v>
      </c>
      <c r="C15848" t="s">
        <v>15901</v>
      </c>
      <c r="D15848" t="s">
        <v>29</v>
      </c>
      <c r="I15848">
        <v>1</v>
      </c>
      <c r="S15848" t="s">
        <v>24</v>
      </c>
      <c r="T15848" t="s">
        <v>35</v>
      </c>
      <c r="V15848" t="s">
        <v>36</v>
      </c>
      <c r="W15848" t="s">
        <v>37</v>
      </c>
      <c r="X15848" t="s">
        <v>44</v>
      </c>
    </row>
    <row r="15849" spans="1:24" x14ac:dyDescent="0.25">
      <c r="A15849">
        <v>14338016</v>
      </c>
      <c r="B15849" t="s">
        <v>24</v>
      </c>
      <c r="C15849" t="s">
        <v>15902</v>
      </c>
      <c r="D15849" t="s">
        <v>26</v>
      </c>
      <c r="G15849">
        <v>1</v>
      </c>
      <c r="N15849">
        <v>1</v>
      </c>
      <c r="R15849">
        <v>1</v>
      </c>
      <c r="S15849" t="s">
        <v>24</v>
      </c>
      <c r="T15849" t="s">
        <v>35</v>
      </c>
      <c r="V15849" t="s">
        <v>36</v>
      </c>
      <c r="W15849" t="s">
        <v>37</v>
      </c>
      <c r="X15849" t="s">
        <v>44</v>
      </c>
    </row>
    <row r="15850" spans="1:24" x14ac:dyDescent="0.25">
      <c r="A15850">
        <v>14338016</v>
      </c>
      <c r="B15850" t="s">
        <v>24</v>
      </c>
      <c r="C15850" t="s">
        <v>15903</v>
      </c>
      <c r="D15850" t="s">
        <v>26</v>
      </c>
      <c r="E15850">
        <v>1</v>
      </c>
      <c r="G15850">
        <v>0</v>
      </c>
      <c r="N15850">
        <v>0</v>
      </c>
      <c r="R15850">
        <v>1</v>
      </c>
      <c r="S15850" t="s">
        <v>24</v>
      </c>
      <c r="T15850" t="s">
        <v>35</v>
      </c>
      <c r="V15850" t="s">
        <v>36</v>
      </c>
      <c r="W15850" t="s">
        <v>37</v>
      </c>
      <c r="X15850" t="s">
        <v>44</v>
      </c>
    </row>
    <row r="15851" spans="1:24" x14ac:dyDescent="0.25">
      <c r="A15851">
        <v>14338016</v>
      </c>
      <c r="B15851" t="s">
        <v>24</v>
      </c>
      <c r="C15851" t="s">
        <v>15904</v>
      </c>
      <c r="D15851" t="s">
        <v>26</v>
      </c>
      <c r="E15851">
        <v>1</v>
      </c>
      <c r="G15851">
        <v>0</v>
      </c>
      <c r="N15851">
        <v>0</v>
      </c>
      <c r="R15851">
        <v>1</v>
      </c>
      <c r="S15851" t="s">
        <v>24</v>
      </c>
      <c r="T15851" t="s">
        <v>35</v>
      </c>
      <c r="V15851" t="s">
        <v>36</v>
      </c>
      <c r="W15851" t="s">
        <v>37</v>
      </c>
      <c r="X15851" t="s">
        <v>44</v>
      </c>
    </row>
    <row r="15852" spans="1:24" x14ac:dyDescent="0.25">
      <c r="A15852">
        <v>14338016</v>
      </c>
      <c r="B15852" t="s">
        <v>24</v>
      </c>
      <c r="C15852" t="s">
        <v>15905</v>
      </c>
      <c r="D15852" t="s">
        <v>26</v>
      </c>
      <c r="E15852">
        <v>1</v>
      </c>
      <c r="G15852">
        <v>0</v>
      </c>
      <c r="N15852">
        <v>0</v>
      </c>
      <c r="R15852">
        <v>1</v>
      </c>
      <c r="S15852" t="s">
        <v>24</v>
      </c>
      <c r="T15852" t="s">
        <v>35</v>
      </c>
      <c r="V15852" t="s">
        <v>36</v>
      </c>
      <c r="W15852" t="s">
        <v>37</v>
      </c>
      <c r="X15852" t="s">
        <v>44</v>
      </c>
    </row>
    <row r="15853" spans="1:24" x14ac:dyDescent="0.25">
      <c r="A15853">
        <v>14338016</v>
      </c>
      <c r="B15853" t="s">
        <v>24</v>
      </c>
      <c r="C15853" t="s">
        <v>15906</v>
      </c>
      <c r="D15853" t="s">
        <v>26</v>
      </c>
      <c r="G15853">
        <v>0</v>
      </c>
      <c r="J15853">
        <v>1</v>
      </c>
      <c r="N15853">
        <v>0</v>
      </c>
      <c r="O15853">
        <v>0</v>
      </c>
      <c r="R15853">
        <v>1</v>
      </c>
      <c r="S15853" t="s">
        <v>24</v>
      </c>
      <c r="T15853" t="s">
        <v>35</v>
      </c>
      <c r="V15853" t="s">
        <v>36</v>
      </c>
      <c r="W15853" t="s">
        <v>37</v>
      </c>
      <c r="X15853" t="s">
        <v>44</v>
      </c>
    </row>
    <row r="15854" spans="1:24" x14ac:dyDescent="0.25">
      <c r="A15854">
        <v>14338016</v>
      </c>
      <c r="B15854" t="s">
        <v>24</v>
      </c>
      <c r="C15854" t="s">
        <v>15907</v>
      </c>
      <c r="D15854" t="s">
        <v>26</v>
      </c>
      <c r="H15854">
        <v>1</v>
      </c>
      <c r="S15854" t="s">
        <v>24</v>
      </c>
      <c r="T15854" t="s">
        <v>35</v>
      </c>
      <c r="V15854" t="s">
        <v>36</v>
      </c>
      <c r="W15854" t="s">
        <v>37</v>
      </c>
      <c r="X15854" t="s">
        <v>44</v>
      </c>
    </row>
    <row r="15855" spans="1:24" x14ac:dyDescent="0.25">
      <c r="A15855">
        <v>14338016</v>
      </c>
      <c r="B15855" t="s">
        <v>24</v>
      </c>
      <c r="C15855" t="s">
        <v>15908</v>
      </c>
      <c r="D15855" t="s">
        <v>26</v>
      </c>
      <c r="G15855">
        <v>1</v>
      </c>
      <c r="N15855">
        <v>0</v>
      </c>
      <c r="R15855">
        <v>0</v>
      </c>
      <c r="S15855" t="s">
        <v>24</v>
      </c>
      <c r="T15855" t="s">
        <v>35</v>
      </c>
      <c r="V15855" t="s">
        <v>36</v>
      </c>
      <c r="W15855" t="s">
        <v>37</v>
      </c>
      <c r="X15855" t="s">
        <v>44</v>
      </c>
    </row>
    <row r="15856" spans="1:24" x14ac:dyDescent="0.25">
      <c r="A15856">
        <v>14338016</v>
      </c>
      <c r="B15856" t="s">
        <v>24</v>
      </c>
      <c r="C15856" t="s">
        <v>15909</v>
      </c>
      <c r="D15856" t="s">
        <v>26</v>
      </c>
      <c r="G15856">
        <v>0</v>
      </c>
      <c r="N15856">
        <v>1</v>
      </c>
      <c r="R15856">
        <v>1</v>
      </c>
      <c r="S15856" t="s">
        <v>24</v>
      </c>
      <c r="T15856" t="s">
        <v>35</v>
      </c>
      <c r="V15856" t="s">
        <v>36</v>
      </c>
      <c r="W15856" t="s">
        <v>37</v>
      </c>
      <c r="X15856" t="s">
        <v>44</v>
      </c>
    </row>
    <row r="15857" spans="1:24" x14ac:dyDescent="0.25">
      <c r="A15857">
        <v>14338016</v>
      </c>
      <c r="B15857" t="s">
        <v>24</v>
      </c>
      <c r="C15857" t="s">
        <v>15910</v>
      </c>
      <c r="D15857" t="s">
        <v>26</v>
      </c>
      <c r="J15857">
        <v>1</v>
      </c>
      <c r="S15857" t="s">
        <v>24</v>
      </c>
      <c r="T15857" t="s">
        <v>35</v>
      </c>
      <c r="V15857" t="s">
        <v>36</v>
      </c>
      <c r="W15857" t="s">
        <v>37</v>
      </c>
      <c r="X15857" t="s">
        <v>44</v>
      </c>
    </row>
    <row r="15858" spans="1:24" x14ac:dyDescent="0.25">
      <c r="A15858">
        <v>14339198</v>
      </c>
      <c r="B15858" t="s">
        <v>24</v>
      </c>
      <c r="C15858" t="s">
        <v>15911</v>
      </c>
      <c r="D15858" t="s">
        <v>26</v>
      </c>
      <c r="E15858">
        <v>1</v>
      </c>
      <c r="S15858" t="s">
        <v>24</v>
      </c>
      <c r="T15858" t="s">
        <v>82</v>
      </c>
      <c r="V15858" t="s">
        <v>55</v>
      </c>
      <c r="W15858" t="s">
        <v>37</v>
      </c>
      <c r="X15858" t="s">
        <v>38</v>
      </c>
    </row>
    <row r="15859" spans="1:24" x14ac:dyDescent="0.25">
      <c r="A15859">
        <v>14339198</v>
      </c>
      <c r="B15859" t="s">
        <v>24</v>
      </c>
      <c r="C15859" t="s">
        <v>15912</v>
      </c>
      <c r="D15859" t="s">
        <v>29</v>
      </c>
      <c r="E15859">
        <v>1</v>
      </c>
      <c r="S15859" t="s">
        <v>24</v>
      </c>
      <c r="T15859" t="s">
        <v>82</v>
      </c>
      <c r="V15859" t="s">
        <v>55</v>
      </c>
      <c r="W15859" t="s">
        <v>37</v>
      </c>
      <c r="X15859" t="s">
        <v>38</v>
      </c>
    </row>
    <row r="15860" spans="1:24" x14ac:dyDescent="0.25">
      <c r="A15860">
        <v>14341337</v>
      </c>
      <c r="B15860" t="s">
        <v>24</v>
      </c>
      <c r="C15860" t="s">
        <v>15913</v>
      </c>
      <c r="D15860" t="s">
        <v>26</v>
      </c>
      <c r="E15860">
        <v>1</v>
      </c>
      <c r="S15860" t="s">
        <v>24</v>
      </c>
      <c r="T15860" t="s">
        <v>35</v>
      </c>
    </row>
    <row r="15861" spans="1:24" x14ac:dyDescent="0.25">
      <c r="A15861">
        <v>14344273</v>
      </c>
      <c r="B15861" t="s">
        <v>33</v>
      </c>
      <c r="C15861" t="s">
        <v>15914</v>
      </c>
      <c r="D15861" t="s">
        <v>26</v>
      </c>
      <c r="J15861">
        <v>-1</v>
      </c>
      <c r="M15861">
        <v>-1</v>
      </c>
      <c r="O15861">
        <v>1</v>
      </c>
      <c r="Q15861">
        <v>1</v>
      </c>
      <c r="S15861" t="s">
        <v>33</v>
      </c>
      <c r="T15861" t="s">
        <v>87</v>
      </c>
      <c r="V15861" t="s">
        <v>36</v>
      </c>
      <c r="W15861" t="s">
        <v>56</v>
      </c>
      <c r="X15861" t="s">
        <v>44</v>
      </c>
    </row>
    <row r="15862" spans="1:24" x14ac:dyDescent="0.25">
      <c r="A15862">
        <v>14344273</v>
      </c>
      <c r="B15862" t="s">
        <v>33</v>
      </c>
      <c r="C15862" t="s">
        <v>15915</v>
      </c>
      <c r="D15862" t="s">
        <v>26</v>
      </c>
      <c r="G15862">
        <v>0</v>
      </c>
      <c r="H15862">
        <v>1</v>
      </c>
      <c r="O15862">
        <v>0</v>
      </c>
      <c r="S15862" t="s">
        <v>33</v>
      </c>
      <c r="T15862" t="s">
        <v>87</v>
      </c>
      <c r="V15862" t="s">
        <v>36</v>
      </c>
      <c r="W15862" t="s">
        <v>56</v>
      </c>
      <c r="X15862" t="s">
        <v>44</v>
      </c>
    </row>
    <row r="15863" spans="1:24" x14ac:dyDescent="0.25">
      <c r="A15863">
        <v>14344273</v>
      </c>
      <c r="B15863" t="s">
        <v>33</v>
      </c>
      <c r="C15863" t="s">
        <v>15916</v>
      </c>
      <c r="D15863" t="s">
        <v>29</v>
      </c>
      <c r="G15863">
        <v>0</v>
      </c>
      <c r="H15863">
        <v>1</v>
      </c>
      <c r="O15863">
        <v>0</v>
      </c>
      <c r="S15863" t="s">
        <v>33</v>
      </c>
      <c r="T15863" t="s">
        <v>87</v>
      </c>
      <c r="V15863" t="s">
        <v>36</v>
      </c>
      <c r="W15863" t="s">
        <v>56</v>
      </c>
      <c r="X15863" t="s">
        <v>44</v>
      </c>
    </row>
    <row r="15864" spans="1:24" x14ac:dyDescent="0.25">
      <c r="A15864">
        <v>14344273</v>
      </c>
      <c r="B15864" t="s">
        <v>33</v>
      </c>
      <c r="C15864" t="s">
        <v>15917</v>
      </c>
      <c r="D15864" t="s">
        <v>26</v>
      </c>
      <c r="E15864">
        <v>1</v>
      </c>
      <c r="S15864" t="s">
        <v>33</v>
      </c>
      <c r="T15864" t="s">
        <v>87</v>
      </c>
      <c r="V15864" t="s">
        <v>36</v>
      </c>
      <c r="W15864" t="s">
        <v>56</v>
      </c>
      <c r="X15864" t="s">
        <v>44</v>
      </c>
    </row>
    <row r="15865" spans="1:24" x14ac:dyDescent="0.25">
      <c r="A15865">
        <v>14344273</v>
      </c>
      <c r="B15865" t="s">
        <v>33</v>
      </c>
      <c r="C15865" t="s">
        <v>15918</v>
      </c>
      <c r="D15865" t="s">
        <v>29</v>
      </c>
      <c r="E15865">
        <v>1</v>
      </c>
      <c r="S15865" t="s">
        <v>33</v>
      </c>
      <c r="T15865" t="s">
        <v>87</v>
      </c>
      <c r="V15865" t="s">
        <v>36</v>
      </c>
      <c r="W15865" t="s">
        <v>56</v>
      </c>
      <c r="X15865" t="s">
        <v>44</v>
      </c>
    </row>
    <row r="15866" spans="1:24" x14ac:dyDescent="0.25">
      <c r="A15866">
        <v>14344273</v>
      </c>
      <c r="B15866" t="s">
        <v>33</v>
      </c>
      <c r="C15866" t="s">
        <v>15919</v>
      </c>
      <c r="D15866" t="s">
        <v>26</v>
      </c>
      <c r="H15866">
        <v>1</v>
      </c>
      <c r="I15866">
        <v>-1</v>
      </c>
      <c r="M15866">
        <v>1</v>
      </c>
      <c r="O15866">
        <v>1</v>
      </c>
      <c r="Q15866">
        <v>0</v>
      </c>
      <c r="S15866" t="s">
        <v>33</v>
      </c>
      <c r="T15866" t="s">
        <v>87</v>
      </c>
      <c r="V15866" t="s">
        <v>36</v>
      </c>
      <c r="W15866" t="s">
        <v>56</v>
      </c>
      <c r="X15866" t="s">
        <v>44</v>
      </c>
    </row>
    <row r="15867" spans="1:24" x14ac:dyDescent="0.25">
      <c r="A15867">
        <v>14344273</v>
      </c>
      <c r="B15867" t="s">
        <v>33</v>
      </c>
      <c r="C15867" t="s">
        <v>15920</v>
      </c>
      <c r="D15867" t="s">
        <v>29</v>
      </c>
      <c r="H15867">
        <v>1</v>
      </c>
      <c r="I15867">
        <v>-1</v>
      </c>
      <c r="M15867">
        <v>1</v>
      </c>
      <c r="O15867">
        <v>1</v>
      </c>
      <c r="Q15867">
        <v>0</v>
      </c>
      <c r="S15867" t="s">
        <v>33</v>
      </c>
      <c r="T15867" t="s">
        <v>87</v>
      </c>
      <c r="V15867" t="s">
        <v>36</v>
      </c>
      <c r="W15867" t="s">
        <v>56</v>
      </c>
      <c r="X15867" t="s">
        <v>44</v>
      </c>
    </row>
    <row r="15868" spans="1:24" x14ac:dyDescent="0.25">
      <c r="A15868">
        <v>14344273</v>
      </c>
      <c r="B15868" t="s">
        <v>33</v>
      </c>
      <c r="C15868" t="s">
        <v>15921</v>
      </c>
      <c r="D15868" t="s">
        <v>26</v>
      </c>
      <c r="G15868">
        <v>0</v>
      </c>
      <c r="H15868">
        <v>1</v>
      </c>
      <c r="J15868">
        <v>-1</v>
      </c>
      <c r="M15868">
        <v>1</v>
      </c>
      <c r="O15868">
        <v>0</v>
      </c>
      <c r="S15868" t="s">
        <v>33</v>
      </c>
      <c r="T15868" t="s">
        <v>87</v>
      </c>
      <c r="V15868" t="s">
        <v>36</v>
      </c>
      <c r="W15868" t="s">
        <v>56</v>
      </c>
      <c r="X15868" t="s">
        <v>44</v>
      </c>
    </row>
    <row r="15869" spans="1:24" x14ac:dyDescent="0.25">
      <c r="A15869">
        <v>14344273</v>
      </c>
      <c r="B15869" t="s">
        <v>33</v>
      </c>
      <c r="C15869" t="s">
        <v>15922</v>
      </c>
      <c r="D15869" t="s">
        <v>29</v>
      </c>
      <c r="G15869">
        <v>0</v>
      </c>
      <c r="H15869">
        <v>1</v>
      </c>
      <c r="J15869">
        <v>-1</v>
      </c>
      <c r="M15869">
        <v>1</v>
      </c>
      <c r="O15869">
        <v>0</v>
      </c>
      <c r="S15869" t="s">
        <v>33</v>
      </c>
      <c r="T15869" t="s">
        <v>87</v>
      </c>
      <c r="V15869" t="s">
        <v>36</v>
      </c>
      <c r="W15869" t="s">
        <v>56</v>
      </c>
      <c r="X15869" t="s">
        <v>44</v>
      </c>
    </row>
    <row r="15870" spans="1:24" x14ac:dyDescent="0.25">
      <c r="A15870">
        <v>14344806</v>
      </c>
      <c r="B15870" t="s">
        <v>24</v>
      </c>
      <c r="C15870" t="s">
        <v>15923</v>
      </c>
      <c r="D15870" t="s">
        <v>26</v>
      </c>
      <c r="K15870">
        <v>1</v>
      </c>
      <c r="L15870">
        <v>-1</v>
      </c>
      <c r="S15870" t="s">
        <v>24</v>
      </c>
      <c r="T15870" t="s">
        <v>82</v>
      </c>
      <c r="V15870" t="s">
        <v>450</v>
      </c>
      <c r="W15870" t="s">
        <v>56</v>
      </c>
      <c r="X15870" t="s">
        <v>44</v>
      </c>
    </row>
    <row r="15871" spans="1:24" x14ac:dyDescent="0.25">
      <c r="A15871">
        <v>14344806</v>
      </c>
      <c r="B15871" t="s">
        <v>24</v>
      </c>
      <c r="C15871" t="s">
        <v>15924</v>
      </c>
      <c r="D15871" t="s">
        <v>29</v>
      </c>
      <c r="K15871">
        <v>1</v>
      </c>
      <c r="L15871">
        <v>-1</v>
      </c>
      <c r="S15871" t="s">
        <v>24</v>
      </c>
      <c r="T15871" t="s">
        <v>82</v>
      </c>
      <c r="V15871" t="s">
        <v>450</v>
      </c>
      <c r="W15871" t="s">
        <v>56</v>
      </c>
      <c r="X15871" t="s">
        <v>44</v>
      </c>
    </row>
    <row r="15872" spans="1:24" x14ac:dyDescent="0.25">
      <c r="A15872">
        <v>14349157</v>
      </c>
      <c r="B15872" t="s">
        <v>24</v>
      </c>
      <c r="C15872" t="s">
        <v>15925</v>
      </c>
      <c r="D15872" t="s">
        <v>26</v>
      </c>
      <c r="H15872">
        <v>1</v>
      </c>
      <c r="L15872">
        <v>-1</v>
      </c>
      <c r="M15872">
        <v>-1</v>
      </c>
      <c r="S15872" t="s">
        <v>24</v>
      </c>
      <c r="T15872" t="s">
        <v>73</v>
      </c>
      <c r="V15872" t="s">
        <v>36</v>
      </c>
      <c r="W15872" t="s">
        <v>322</v>
      </c>
      <c r="X15872" t="s">
        <v>38</v>
      </c>
    </row>
    <row r="15873" spans="1:24" x14ac:dyDescent="0.25">
      <c r="A15873">
        <v>14349157</v>
      </c>
      <c r="B15873" t="s">
        <v>24</v>
      </c>
      <c r="C15873" t="s">
        <v>15926</v>
      </c>
      <c r="D15873" t="s">
        <v>29</v>
      </c>
      <c r="H15873">
        <v>1</v>
      </c>
      <c r="L15873">
        <v>-1</v>
      </c>
      <c r="M15873">
        <v>-1</v>
      </c>
      <c r="S15873" t="s">
        <v>24</v>
      </c>
      <c r="T15873" t="s">
        <v>73</v>
      </c>
      <c r="V15873" t="s">
        <v>36</v>
      </c>
      <c r="W15873" t="s">
        <v>322</v>
      </c>
      <c r="X15873" t="s">
        <v>38</v>
      </c>
    </row>
    <row r="15874" spans="1:24" x14ac:dyDescent="0.25">
      <c r="A15874">
        <v>14354283</v>
      </c>
      <c r="B15874" t="s">
        <v>33</v>
      </c>
      <c r="C15874" t="s">
        <v>15927</v>
      </c>
      <c r="D15874" t="s">
        <v>26</v>
      </c>
      <c r="E15874">
        <v>1</v>
      </c>
      <c r="F15874">
        <v>0</v>
      </c>
      <c r="G15874">
        <v>0</v>
      </c>
      <c r="N15874">
        <v>0</v>
      </c>
      <c r="O15874">
        <v>0</v>
      </c>
      <c r="S15874" t="s">
        <v>33</v>
      </c>
      <c r="T15874" t="s">
        <v>43</v>
      </c>
    </row>
    <row r="15875" spans="1:24" x14ac:dyDescent="0.25">
      <c r="A15875">
        <v>14354283</v>
      </c>
      <c r="B15875" t="s">
        <v>33</v>
      </c>
      <c r="C15875" t="s">
        <v>15928</v>
      </c>
      <c r="D15875" t="s">
        <v>29</v>
      </c>
      <c r="E15875">
        <v>1</v>
      </c>
      <c r="F15875">
        <v>0</v>
      </c>
      <c r="G15875">
        <v>0</v>
      </c>
      <c r="N15875">
        <v>0</v>
      </c>
      <c r="O15875">
        <v>0</v>
      </c>
      <c r="S15875" t="s">
        <v>33</v>
      </c>
      <c r="T15875" t="s">
        <v>43</v>
      </c>
    </row>
    <row r="15876" spans="1:24" x14ac:dyDescent="0.25">
      <c r="A15876">
        <v>14357250</v>
      </c>
      <c r="B15876" t="s">
        <v>24</v>
      </c>
      <c r="C15876" t="s">
        <v>15929</v>
      </c>
      <c r="D15876" t="s">
        <v>26</v>
      </c>
      <c r="H15876">
        <v>1</v>
      </c>
      <c r="L15876">
        <v>1</v>
      </c>
      <c r="M15876">
        <v>-1</v>
      </c>
      <c r="O15876">
        <v>1</v>
      </c>
      <c r="S15876" t="s">
        <v>24</v>
      </c>
      <c r="T15876" t="s">
        <v>27</v>
      </c>
    </row>
    <row r="15877" spans="1:24" x14ac:dyDescent="0.25">
      <c r="A15877">
        <v>14357250</v>
      </c>
      <c r="B15877" t="s">
        <v>24</v>
      </c>
      <c r="C15877" t="s">
        <v>15930</v>
      </c>
      <c r="D15877" t="s">
        <v>29</v>
      </c>
      <c r="H15877">
        <v>1</v>
      </c>
      <c r="L15877">
        <v>1</v>
      </c>
      <c r="M15877">
        <v>-1</v>
      </c>
      <c r="O15877">
        <v>1</v>
      </c>
      <c r="S15877" t="s">
        <v>24</v>
      </c>
      <c r="T15877" t="s">
        <v>27</v>
      </c>
    </row>
    <row r="15878" spans="1:24" x14ac:dyDescent="0.25">
      <c r="A15878">
        <v>14358282</v>
      </c>
      <c r="B15878" t="s">
        <v>24</v>
      </c>
      <c r="C15878" t="s">
        <v>15931</v>
      </c>
      <c r="D15878" t="s">
        <v>26</v>
      </c>
      <c r="E15878">
        <v>1</v>
      </c>
      <c r="S15878" t="s">
        <v>24</v>
      </c>
      <c r="T15878" t="s">
        <v>27</v>
      </c>
      <c r="V15878" t="s">
        <v>55</v>
      </c>
      <c r="W15878" t="s">
        <v>322</v>
      </c>
      <c r="X15878" t="s">
        <v>38</v>
      </c>
    </row>
    <row r="15879" spans="1:24" x14ac:dyDescent="0.25">
      <c r="A15879">
        <v>14358282</v>
      </c>
      <c r="B15879" t="s">
        <v>24</v>
      </c>
      <c r="C15879" t="s">
        <v>15932</v>
      </c>
      <c r="D15879" t="s">
        <v>29</v>
      </c>
      <c r="E15879">
        <v>1</v>
      </c>
      <c r="S15879" t="s">
        <v>24</v>
      </c>
      <c r="T15879" t="s">
        <v>27</v>
      </c>
      <c r="V15879" t="s">
        <v>55</v>
      </c>
      <c r="W15879" t="s">
        <v>322</v>
      </c>
      <c r="X15879" t="s">
        <v>38</v>
      </c>
    </row>
    <row r="15880" spans="1:24" x14ac:dyDescent="0.25">
      <c r="A15880">
        <v>14358282</v>
      </c>
      <c r="B15880" t="s">
        <v>24</v>
      </c>
      <c r="C15880" t="s">
        <v>15933</v>
      </c>
      <c r="D15880" t="s">
        <v>29</v>
      </c>
      <c r="E15880">
        <v>1</v>
      </c>
      <c r="S15880" t="s">
        <v>24</v>
      </c>
      <c r="T15880" t="s">
        <v>27</v>
      </c>
      <c r="V15880" t="s">
        <v>55</v>
      </c>
      <c r="W15880" t="s">
        <v>322</v>
      </c>
      <c r="X15880" t="s">
        <v>38</v>
      </c>
    </row>
    <row r="15881" spans="1:24" x14ac:dyDescent="0.25">
      <c r="A15881">
        <v>14358282</v>
      </c>
      <c r="B15881" t="s">
        <v>24</v>
      </c>
      <c r="C15881" t="s">
        <v>15934</v>
      </c>
      <c r="D15881" t="s">
        <v>26</v>
      </c>
      <c r="E15881">
        <v>1</v>
      </c>
      <c r="S15881" t="s">
        <v>24</v>
      </c>
      <c r="T15881" t="s">
        <v>27</v>
      </c>
      <c r="V15881" t="s">
        <v>55</v>
      </c>
      <c r="W15881" t="s">
        <v>322</v>
      </c>
      <c r="X15881" t="s">
        <v>38</v>
      </c>
    </row>
    <row r="15882" spans="1:24" x14ac:dyDescent="0.25">
      <c r="A15882">
        <v>14358282</v>
      </c>
      <c r="B15882" t="s">
        <v>24</v>
      </c>
      <c r="C15882" t="s">
        <v>15935</v>
      </c>
      <c r="D15882" t="s">
        <v>26</v>
      </c>
      <c r="E15882">
        <v>1</v>
      </c>
      <c r="S15882" t="s">
        <v>24</v>
      </c>
      <c r="T15882" t="s">
        <v>27</v>
      </c>
      <c r="V15882" t="s">
        <v>55</v>
      </c>
      <c r="W15882" t="s">
        <v>322</v>
      </c>
      <c r="X15882" t="s">
        <v>38</v>
      </c>
    </row>
    <row r="15883" spans="1:24" x14ac:dyDescent="0.25">
      <c r="A15883">
        <v>14358282</v>
      </c>
      <c r="B15883" t="s">
        <v>24</v>
      </c>
      <c r="C15883" t="s">
        <v>15936</v>
      </c>
      <c r="D15883" t="s">
        <v>29</v>
      </c>
      <c r="E15883">
        <v>1</v>
      </c>
      <c r="S15883" t="s">
        <v>24</v>
      </c>
      <c r="T15883" t="s">
        <v>27</v>
      </c>
      <c r="V15883" t="s">
        <v>55</v>
      </c>
      <c r="W15883" t="s">
        <v>322</v>
      </c>
      <c r="X15883" t="s">
        <v>38</v>
      </c>
    </row>
    <row r="15884" spans="1:24" x14ac:dyDescent="0.25">
      <c r="A15884">
        <v>14358282</v>
      </c>
      <c r="B15884" t="s">
        <v>24</v>
      </c>
      <c r="C15884" t="s">
        <v>15937</v>
      </c>
      <c r="D15884" t="s">
        <v>26</v>
      </c>
      <c r="E15884">
        <v>1</v>
      </c>
      <c r="S15884" t="s">
        <v>24</v>
      </c>
      <c r="T15884" t="s">
        <v>27</v>
      </c>
      <c r="V15884" t="s">
        <v>55</v>
      </c>
      <c r="W15884" t="s">
        <v>322</v>
      </c>
      <c r="X15884" t="s">
        <v>38</v>
      </c>
    </row>
    <row r="15885" spans="1:24" x14ac:dyDescent="0.25">
      <c r="A15885">
        <v>14358282</v>
      </c>
      <c r="B15885" t="s">
        <v>24</v>
      </c>
      <c r="C15885" t="s">
        <v>15938</v>
      </c>
      <c r="D15885" t="s">
        <v>26</v>
      </c>
      <c r="G15885">
        <v>1</v>
      </c>
      <c r="M15885">
        <v>1</v>
      </c>
      <c r="S15885" t="s">
        <v>24</v>
      </c>
      <c r="T15885" t="s">
        <v>27</v>
      </c>
      <c r="V15885" t="s">
        <v>55</v>
      </c>
      <c r="W15885" t="s">
        <v>322</v>
      </c>
      <c r="X15885" t="s">
        <v>38</v>
      </c>
    </row>
    <row r="15886" spans="1:24" x14ac:dyDescent="0.25">
      <c r="A15886">
        <v>14358282</v>
      </c>
      <c r="B15886" t="s">
        <v>24</v>
      </c>
      <c r="C15886" t="s">
        <v>15939</v>
      </c>
      <c r="D15886" t="s">
        <v>29</v>
      </c>
      <c r="G15886">
        <v>1</v>
      </c>
      <c r="M15886">
        <v>1</v>
      </c>
      <c r="S15886" t="s">
        <v>24</v>
      </c>
      <c r="T15886" t="s">
        <v>27</v>
      </c>
      <c r="V15886" t="s">
        <v>55</v>
      </c>
      <c r="W15886" t="s">
        <v>322</v>
      </c>
      <c r="X15886" t="s">
        <v>38</v>
      </c>
    </row>
    <row r="15887" spans="1:24" x14ac:dyDescent="0.25">
      <c r="A15887">
        <v>14358282</v>
      </c>
      <c r="B15887" t="s">
        <v>24</v>
      </c>
      <c r="C15887" t="s">
        <v>15940</v>
      </c>
      <c r="D15887" t="s">
        <v>26</v>
      </c>
      <c r="F15887">
        <v>1</v>
      </c>
      <c r="G15887">
        <v>1</v>
      </c>
      <c r="J15887">
        <v>0</v>
      </c>
      <c r="L15887">
        <v>0</v>
      </c>
      <c r="R15887">
        <v>1</v>
      </c>
      <c r="S15887" t="s">
        <v>24</v>
      </c>
      <c r="T15887" t="s">
        <v>27</v>
      </c>
      <c r="V15887" t="s">
        <v>55</v>
      </c>
      <c r="W15887" t="s">
        <v>322</v>
      </c>
      <c r="X15887" t="s">
        <v>38</v>
      </c>
    </row>
    <row r="15888" spans="1:24" x14ac:dyDescent="0.25">
      <c r="A15888">
        <v>14358282</v>
      </c>
      <c r="B15888" t="s">
        <v>24</v>
      </c>
      <c r="C15888" t="s">
        <v>15941</v>
      </c>
      <c r="D15888" t="s">
        <v>26</v>
      </c>
      <c r="E15888">
        <v>1</v>
      </c>
      <c r="S15888" t="s">
        <v>24</v>
      </c>
      <c r="T15888" t="s">
        <v>27</v>
      </c>
      <c r="V15888" t="s">
        <v>55</v>
      </c>
      <c r="W15888" t="s">
        <v>322</v>
      </c>
      <c r="X15888" t="s">
        <v>38</v>
      </c>
    </row>
    <row r="15889" spans="1:24" x14ac:dyDescent="0.25">
      <c r="A15889">
        <v>14358282</v>
      </c>
      <c r="B15889" t="s">
        <v>24</v>
      </c>
      <c r="C15889" t="s">
        <v>15942</v>
      </c>
      <c r="D15889" t="s">
        <v>26</v>
      </c>
      <c r="E15889">
        <v>1</v>
      </c>
      <c r="S15889" t="s">
        <v>24</v>
      </c>
      <c r="T15889" t="s">
        <v>27</v>
      </c>
      <c r="V15889" t="s">
        <v>55</v>
      </c>
      <c r="W15889" t="s">
        <v>322</v>
      </c>
      <c r="X15889" t="s">
        <v>38</v>
      </c>
    </row>
    <row r="15890" spans="1:24" x14ac:dyDescent="0.25">
      <c r="A15890">
        <v>14358282</v>
      </c>
      <c r="B15890" t="s">
        <v>24</v>
      </c>
      <c r="C15890" t="s">
        <v>15943</v>
      </c>
      <c r="D15890" t="s">
        <v>29</v>
      </c>
      <c r="E15890">
        <v>1</v>
      </c>
      <c r="S15890" t="s">
        <v>24</v>
      </c>
      <c r="T15890" t="s">
        <v>27</v>
      </c>
      <c r="V15890" t="s">
        <v>55</v>
      </c>
      <c r="W15890" t="s">
        <v>322</v>
      </c>
      <c r="X15890" t="s">
        <v>38</v>
      </c>
    </row>
    <row r="15891" spans="1:24" x14ac:dyDescent="0.25">
      <c r="A15891">
        <v>14358282</v>
      </c>
      <c r="B15891" t="s">
        <v>24</v>
      </c>
      <c r="C15891" t="s">
        <v>15944</v>
      </c>
      <c r="D15891" t="s">
        <v>26</v>
      </c>
      <c r="E15891">
        <v>1</v>
      </c>
      <c r="S15891" t="s">
        <v>24</v>
      </c>
      <c r="T15891" t="s">
        <v>27</v>
      </c>
      <c r="V15891" t="s">
        <v>55</v>
      </c>
      <c r="W15891" t="s">
        <v>322</v>
      </c>
      <c r="X15891" t="s">
        <v>38</v>
      </c>
    </row>
    <row r="15892" spans="1:24" x14ac:dyDescent="0.25">
      <c r="A15892">
        <v>14358282</v>
      </c>
      <c r="B15892" t="s">
        <v>24</v>
      </c>
      <c r="C15892" t="s">
        <v>15945</v>
      </c>
      <c r="D15892" t="s">
        <v>26</v>
      </c>
      <c r="E15892">
        <v>1</v>
      </c>
      <c r="S15892" t="s">
        <v>24</v>
      </c>
      <c r="T15892" t="s">
        <v>27</v>
      </c>
      <c r="V15892" t="s">
        <v>55</v>
      </c>
      <c r="W15892" t="s">
        <v>322</v>
      </c>
      <c r="X15892" t="s">
        <v>38</v>
      </c>
    </row>
    <row r="15893" spans="1:24" x14ac:dyDescent="0.25">
      <c r="A15893">
        <v>14358282</v>
      </c>
      <c r="B15893" t="s">
        <v>24</v>
      </c>
      <c r="C15893" t="s">
        <v>15946</v>
      </c>
      <c r="D15893" t="s">
        <v>29</v>
      </c>
      <c r="E15893">
        <v>1</v>
      </c>
      <c r="S15893" t="s">
        <v>24</v>
      </c>
      <c r="T15893" t="s">
        <v>27</v>
      </c>
      <c r="V15893" t="s">
        <v>55</v>
      </c>
      <c r="W15893" t="s">
        <v>322</v>
      </c>
      <c r="X15893" t="s">
        <v>38</v>
      </c>
    </row>
    <row r="15894" spans="1:24" x14ac:dyDescent="0.25">
      <c r="A15894">
        <v>14358282</v>
      </c>
      <c r="B15894" t="s">
        <v>24</v>
      </c>
      <c r="C15894" t="s">
        <v>15947</v>
      </c>
      <c r="D15894" t="s">
        <v>26</v>
      </c>
      <c r="G15894">
        <v>1</v>
      </c>
      <c r="S15894" t="s">
        <v>24</v>
      </c>
      <c r="T15894" t="s">
        <v>27</v>
      </c>
      <c r="V15894" t="s">
        <v>55</v>
      </c>
      <c r="W15894" t="s">
        <v>322</v>
      </c>
      <c r="X15894" t="s">
        <v>38</v>
      </c>
    </row>
    <row r="15895" spans="1:24" x14ac:dyDescent="0.25">
      <c r="A15895">
        <v>14358282</v>
      </c>
      <c r="B15895" t="s">
        <v>24</v>
      </c>
      <c r="C15895" t="s">
        <v>15948</v>
      </c>
      <c r="D15895" t="s">
        <v>26</v>
      </c>
      <c r="E15895">
        <v>1</v>
      </c>
      <c r="S15895" t="s">
        <v>24</v>
      </c>
      <c r="T15895" t="s">
        <v>27</v>
      </c>
      <c r="V15895" t="s">
        <v>55</v>
      </c>
      <c r="W15895" t="s">
        <v>322</v>
      </c>
      <c r="X15895" t="s">
        <v>38</v>
      </c>
    </row>
    <row r="15896" spans="1:24" x14ac:dyDescent="0.25">
      <c r="A15896">
        <v>14358282</v>
      </c>
      <c r="B15896" t="s">
        <v>24</v>
      </c>
      <c r="C15896" t="s">
        <v>15949</v>
      </c>
      <c r="D15896" t="s">
        <v>29</v>
      </c>
      <c r="E15896">
        <v>1</v>
      </c>
      <c r="S15896" t="s">
        <v>24</v>
      </c>
      <c r="T15896" t="s">
        <v>27</v>
      </c>
      <c r="V15896" t="s">
        <v>55</v>
      </c>
      <c r="W15896" t="s">
        <v>322</v>
      </c>
      <c r="X15896" t="s">
        <v>38</v>
      </c>
    </row>
    <row r="15897" spans="1:24" x14ac:dyDescent="0.25">
      <c r="A15897">
        <v>14358282</v>
      </c>
      <c r="B15897" t="s">
        <v>24</v>
      </c>
      <c r="C15897" t="s">
        <v>15950</v>
      </c>
      <c r="D15897" t="s">
        <v>26</v>
      </c>
      <c r="M15897">
        <v>1</v>
      </c>
      <c r="S15897" t="s">
        <v>24</v>
      </c>
      <c r="T15897" t="s">
        <v>27</v>
      </c>
      <c r="V15897" t="s">
        <v>55</v>
      </c>
      <c r="W15897" t="s">
        <v>322</v>
      </c>
      <c r="X15897" t="s">
        <v>38</v>
      </c>
    </row>
    <row r="15898" spans="1:24" x14ac:dyDescent="0.25">
      <c r="A15898">
        <v>14358282</v>
      </c>
      <c r="B15898" t="s">
        <v>24</v>
      </c>
      <c r="C15898" t="s">
        <v>15951</v>
      </c>
      <c r="D15898" t="s">
        <v>29</v>
      </c>
      <c r="M15898">
        <v>1</v>
      </c>
      <c r="S15898" t="s">
        <v>24</v>
      </c>
      <c r="T15898" t="s">
        <v>27</v>
      </c>
      <c r="V15898" t="s">
        <v>55</v>
      </c>
      <c r="W15898" t="s">
        <v>322</v>
      </c>
      <c r="X15898" t="s">
        <v>38</v>
      </c>
    </row>
    <row r="15899" spans="1:24" x14ac:dyDescent="0.25">
      <c r="A15899">
        <v>14358282</v>
      </c>
      <c r="B15899" t="s">
        <v>24</v>
      </c>
      <c r="C15899" t="s">
        <v>15952</v>
      </c>
      <c r="D15899" t="s">
        <v>26</v>
      </c>
      <c r="E15899">
        <v>1</v>
      </c>
      <c r="N15899">
        <v>0</v>
      </c>
      <c r="S15899" t="s">
        <v>24</v>
      </c>
      <c r="T15899" t="s">
        <v>27</v>
      </c>
      <c r="V15899" t="s">
        <v>55</v>
      </c>
      <c r="W15899" t="s">
        <v>322</v>
      </c>
      <c r="X15899" t="s">
        <v>38</v>
      </c>
    </row>
    <row r="15900" spans="1:24" x14ac:dyDescent="0.25">
      <c r="A15900">
        <v>14358282</v>
      </c>
      <c r="B15900" t="s">
        <v>24</v>
      </c>
      <c r="C15900" t="s">
        <v>15953</v>
      </c>
      <c r="D15900" t="s">
        <v>29</v>
      </c>
      <c r="E15900">
        <v>1</v>
      </c>
      <c r="N15900">
        <v>0</v>
      </c>
      <c r="S15900" t="s">
        <v>24</v>
      </c>
      <c r="T15900" t="s">
        <v>27</v>
      </c>
      <c r="V15900" t="s">
        <v>55</v>
      </c>
      <c r="W15900" t="s">
        <v>322</v>
      </c>
      <c r="X15900" t="s">
        <v>38</v>
      </c>
    </row>
    <row r="15901" spans="1:24" x14ac:dyDescent="0.25">
      <c r="A15901">
        <v>14358282</v>
      </c>
      <c r="B15901" t="s">
        <v>24</v>
      </c>
      <c r="C15901" t="s">
        <v>15954</v>
      </c>
      <c r="D15901" t="s">
        <v>26</v>
      </c>
      <c r="G15901">
        <v>1</v>
      </c>
      <c r="J15901">
        <v>-1</v>
      </c>
      <c r="N15901">
        <v>0</v>
      </c>
      <c r="O15901">
        <v>0</v>
      </c>
      <c r="R15901">
        <v>1</v>
      </c>
      <c r="S15901" t="s">
        <v>24</v>
      </c>
      <c r="T15901" t="s">
        <v>27</v>
      </c>
      <c r="V15901" t="s">
        <v>55</v>
      </c>
      <c r="W15901" t="s">
        <v>322</v>
      </c>
      <c r="X15901" t="s">
        <v>38</v>
      </c>
    </row>
    <row r="15902" spans="1:24" x14ac:dyDescent="0.25">
      <c r="A15902">
        <v>14358282</v>
      </c>
      <c r="B15902" t="s">
        <v>24</v>
      </c>
      <c r="C15902" t="s">
        <v>15955</v>
      </c>
      <c r="D15902" t="s">
        <v>26</v>
      </c>
      <c r="E15902">
        <v>1</v>
      </c>
      <c r="S15902" t="s">
        <v>24</v>
      </c>
      <c r="T15902" t="s">
        <v>27</v>
      </c>
      <c r="V15902" t="s">
        <v>55</v>
      </c>
      <c r="W15902" t="s">
        <v>322</v>
      </c>
      <c r="X15902" t="s">
        <v>38</v>
      </c>
    </row>
    <row r="15903" spans="1:24" x14ac:dyDescent="0.25">
      <c r="A15903">
        <v>14358282</v>
      </c>
      <c r="B15903" t="s">
        <v>24</v>
      </c>
      <c r="C15903" t="s">
        <v>15956</v>
      </c>
      <c r="D15903" t="s">
        <v>26</v>
      </c>
      <c r="E15903">
        <v>1</v>
      </c>
      <c r="S15903" t="s">
        <v>24</v>
      </c>
      <c r="T15903" t="s">
        <v>27</v>
      </c>
      <c r="V15903" t="s">
        <v>55</v>
      </c>
      <c r="W15903" t="s">
        <v>322</v>
      </c>
      <c r="X15903" t="s">
        <v>38</v>
      </c>
    </row>
    <row r="15904" spans="1:24" x14ac:dyDescent="0.25">
      <c r="A15904">
        <v>14358282</v>
      </c>
      <c r="B15904" t="s">
        <v>24</v>
      </c>
      <c r="C15904" t="s">
        <v>15957</v>
      </c>
      <c r="D15904" t="s">
        <v>26</v>
      </c>
      <c r="E15904">
        <v>1</v>
      </c>
      <c r="S15904" t="s">
        <v>24</v>
      </c>
      <c r="T15904" t="s">
        <v>27</v>
      </c>
      <c r="V15904" t="s">
        <v>55</v>
      </c>
      <c r="W15904" t="s">
        <v>322</v>
      </c>
      <c r="X15904" t="s">
        <v>38</v>
      </c>
    </row>
    <row r="15905" spans="1:24" x14ac:dyDescent="0.25">
      <c r="A15905">
        <v>14358282</v>
      </c>
      <c r="B15905" t="s">
        <v>24</v>
      </c>
      <c r="C15905" t="s">
        <v>15958</v>
      </c>
      <c r="D15905" t="s">
        <v>26</v>
      </c>
      <c r="G15905">
        <v>1</v>
      </c>
      <c r="S15905" t="s">
        <v>24</v>
      </c>
      <c r="T15905" t="s">
        <v>27</v>
      </c>
      <c r="V15905" t="s">
        <v>55</v>
      </c>
      <c r="W15905" t="s">
        <v>322</v>
      </c>
      <c r="X15905" t="s">
        <v>38</v>
      </c>
    </row>
    <row r="15906" spans="1:24" x14ac:dyDescent="0.25">
      <c r="A15906">
        <v>14358282</v>
      </c>
      <c r="B15906" t="s">
        <v>24</v>
      </c>
      <c r="C15906" t="s">
        <v>15959</v>
      </c>
      <c r="D15906" t="s">
        <v>29</v>
      </c>
      <c r="G15906">
        <v>1</v>
      </c>
      <c r="S15906" t="s">
        <v>24</v>
      </c>
      <c r="T15906" t="s">
        <v>27</v>
      </c>
      <c r="V15906" t="s">
        <v>55</v>
      </c>
      <c r="W15906" t="s">
        <v>322</v>
      </c>
      <c r="X15906" t="s">
        <v>38</v>
      </c>
    </row>
    <row r="15907" spans="1:24" x14ac:dyDescent="0.25">
      <c r="A15907">
        <v>14358282</v>
      </c>
      <c r="B15907" t="s">
        <v>24</v>
      </c>
      <c r="C15907" t="s">
        <v>15960</v>
      </c>
      <c r="D15907" t="s">
        <v>26</v>
      </c>
      <c r="E15907">
        <v>1</v>
      </c>
      <c r="S15907" t="s">
        <v>24</v>
      </c>
      <c r="T15907" t="s">
        <v>27</v>
      </c>
      <c r="V15907" t="s">
        <v>55</v>
      </c>
      <c r="W15907" t="s">
        <v>322</v>
      </c>
      <c r="X15907" t="s">
        <v>38</v>
      </c>
    </row>
    <row r="15908" spans="1:24" x14ac:dyDescent="0.25">
      <c r="A15908">
        <v>14358282</v>
      </c>
      <c r="B15908" t="s">
        <v>24</v>
      </c>
      <c r="C15908" t="s">
        <v>15961</v>
      </c>
      <c r="D15908" t="s">
        <v>29</v>
      </c>
      <c r="E15908">
        <v>1</v>
      </c>
      <c r="S15908" t="s">
        <v>24</v>
      </c>
      <c r="T15908" t="s">
        <v>27</v>
      </c>
      <c r="V15908" t="s">
        <v>55</v>
      </c>
      <c r="W15908" t="s">
        <v>322</v>
      </c>
      <c r="X15908" t="s">
        <v>38</v>
      </c>
    </row>
    <row r="15909" spans="1:24" x14ac:dyDescent="0.25">
      <c r="A15909">
        <v>14358282</v>
      </c>
      <c r="B15909" t="s">
        <v>24</v>
      </c>
      <c r="C15909" t="s">
        <v>15962</v>
      </c>
      <c r="D15909" t="s">
        <v>26</v>
      </c>
      <c r="E15909">
        <v>1</v>
      </c>
      <c r="L15909">
        <v>0</v>
      </c>
      <c r="S15909" t="s">
        <v>24</v>
      </c>
      <c r="T15909" t="s">
        <v>27</v>
      </c>
      <c r="V15909" t="s">
        <v>55</v>
      </c>
      <c r="W15909" t="s">
        <v>322</v>
      </c>
      <c r="X15909" t="s">
        <v>38</v>
      </c>
    </row>
    <row r="15910" spans="1:24" x14ac:dyDescent="0.25">
      <c r="A15910">
        <v>14358282</v>
      </c>
      <c r="B15910" t="s">
        <v>24</v>
      </c>
      <c r="C15910" t="s">
        <v>15963</v>
      </c>
      <c r="D15910" t="s">
        <v>29</v>
      </c>
      <c r="E15910">
        <v>1</v>
      </c>
      <c r="L15910">
        <v>0</v>
      </c>
      <c r="S15910" t="s">
        <v>24</v>
      </c>
      <c r="T15910" t="s">
        <v>27</v>
      </c>
      <c r="V15910" t="s">
        <v>55</v>
      </c>
      <c r="W15910" t="s">
        <v>322</v>
      </c>
      <c r="X15910" t="s">
        <v>38</v>
      </c>
    </row>
    <row r="15911" spans="1:24" x14ac:dyDescent="0.25">
      <c r="A15911">
        <v>14358282</v>
      </c>
      <c r="B15911" t="s">
        <v>24</v>
      </c>
      <c r="C15911" t="s">
        <v>15964</v>
      </c>
      <c r="D15911" t="s">
        <v>26</v>
      </c>
      <c r="G15911">
        <v>1</v>
      </c>
      <c r="J15911">
        <v>-1</v>
      </c>
      <c r="S15911" t="s">
        <v>24</v>
      </c>
      <c r="T15911" t="s">
        <v>27</v>
      </c>
      <c r="V15911" t="s">
        <v>55</v>
      </c>
      <c r="W15911" t="s">
        <v>322</v>
      </c>
      <c r="X15911" t="s">
        <v>38</v>
      </c>
    </row>
    <row r="15912" spans="1:24" x14ac:dyDescent="0.25">
      <c r="A15912">
        <v>14358282</v>
      </c>
      <c r="B15912" t="s">
        <v>24</v>
      </c>
      <c r="C15912" t="s">
        <v>15965</v>
      </c>
      <c r="D15912" t="s">
        <v>29</v>
      </c>
      <c r="G15912">
        <v>1</v>
      </c>
      <c r="J15912">
        <v>-1</v>
      </c>
      <c r="S15912" t="s">
        <v>24</v>
      </c>
      <c r="T15912" t="s">
        <v>27</v>
      </c>
      <c r="V15912" t="s">
        <v>55</v>
      </c>
      <c r="W15912" t="s">
        <v>322</v>
      </c>
      <c r="X15912" t="s">
        <v>38</v>
      </c>
    </row>
    <row r="15913" spans="1:24" x14ac:dyDescent="0.25">
      <c r="A15913">
        <v>14358282</v>
      </c>
      <c r="B15913" t="s">
        <v>24</v>
      </c>
      <c r="C15913" t="s">
        <v>15966</v>
      </c>
      <c r="D15913" t="s">
        <v>26</v>
      </c>
      <c r="E15913">
        <v>1</v>
      </c>
      <c r="S15913" t="s">
        <v>24</v>
      </c>
      <c r="T15913" t="s">
        <v>27</v>
      </c>
      <c r="V15913" t="s">
        <v>55</v>
      </c>
      <c r="W15913" t="s">
        <v>322</v>
      </c>
      <c r="X15913" t="s">
        <v>38</v>
      </c>
    </row>
    <row r="15914" spans="1:24" x14ac:dyDescent="0.25">
      <c r="A15914">
        <v>14358282</v>
      </c>
      <c r="B15914" t="s">
        <v>24</v>
      </c>
      <c r="C15914" t="s">
        <v>15967</v>
      </c>
      <c r="D15914" t="s">
        <v>29</v>
      </c>
      <c r="E15914">
        <v>1</v>
      </c>
      <c r="S15914" t="s">
        <v>24</v>
      </c>
      <c r="T15914" t="s">
        <v>27</v>
      </c>
      <c r="V15914" t="s">
        <v>55</v>
      </c>
      <c r="W15914" t="s">
        <v>322</v>
      </c>
      <c r="X15914" t="s">
        <v>38</v>
      </c>
    </row>
    <row r="15915" spans="1:24" x14ac:dyDescent="0.25">
      <c r="A15915">
        <v>14358436</v>
      </c>
      <c r="B15915" t="s">
        <v>33</v>
      </c>
      <c r="C15915" t="s">
        <v>15968</v>
      </c>
      <c r="D15915" t="s">
        <v>26</v>
      </c>
      <c r="E15915">
        <v>1</v>
      </c>
      <c r="S15915" t="s">
        <v>33</v>
      </c>
      <c r="T15915" t="s">
        <v>27</v>
      </c>
    </row>
    <row r="15916" spans="1:24" x14ac:dyDescent="0.25">
      <c r="A15916">
        <v>14358436</v>
      </c>
      <c r="B15916" t="s">
        <v>33</v>
      </c>
      <c r="C15916" t="s">
        <v>15969</v>
      </c>
      <c r="D15916" t="s">
        <v>29</v>
      </c>
      <c r="E15916">
        <v>1</v>
      </c>
      <c r="S15916" t="s">
        <v>33</v>
      </c>
      <c r="T15916" t="s">
        <v>27</v>
      </c>
    </row>
    <row r="15917" spans="1:24" x14ac:dyDescent="0.25">
      <c r="A15917">
        <v>14359057</v>
      </c>
      <c r="B15917" t="s">
        <v>24</v>
      </c>
      <c r="C15917" t="s">
        <v>15970</v>
      </c>
      <c r="D15917" t="s">
        <v>26</v>
      </c>
      <c r="F15917">
        <v>1</v>
      </c>
      <c r="H15917">
        <v>1</v>
      </c>
      <c r="L15917">
        <v>-1</v>
      </c>
      <c r="M15917">
        <v>-1</v>
      </c>
      <c r="R15917">
        <v>1</v>
      </c>
      <c r="S15917" t="s">
        <v>24</v>
      </c>
      <c r="T15917" t="s">
        <v>35</v>
      </c>
      <c r="V15917" t="s">
        <v>36</v>
      </c>
      <c r="W15917" t="s">
        <v>56</v>
      </c>
      <c r="X15917" t="s">
        <v>38</v>
      </c>
    </row>
    <row r="15918" spans="1:24" x14ac:dyDescent="0.25">
      <c r="A15918">
        <v>14359057</v>
      </c>
      <c r="B15918" t="s">
        <v>24</v>
      </c>
      <c r="C15918" t="s">
        <v>15971</v>
      </c>
      <c r="D15918" t="s">
        <v>26</v>
      </c>
      <c r="F15918">
        <v>1</v>
      </c>
      <c r="G15918">
        <v>0</v>
      </c>
      <c r="K15918">
        <v>1</v>
      </c>
      <c r="L15918">
        <v>-1</v>
      </c>
      <c r="M15918">
        <v>1</v>
      </c>
      <c r="N15918">
        <v>0</v>
      </c>
      <c r="O15918">
        <v>1</v>
      </c>
      <c r="R15918">
        <v>1</v>
      </c>
      <c r="S15918" t="s">
        <v>24</v>
      </c>
      <c r="T15918" t="s">
        <v>35</v>
      </c>
      <c r="V15918" t="s">
        <v>36</v>
      </c>
      <c r="W15918" t="s">
        <v>56</v>
      </c>
      <c r="X15918" t="s">
        <v>38</v>
      </c>
    </row>
    <row r="15919" spans="1:24" x14ac:dyDescent="0.25">
      <c r="A15919">
        <v>14359057</v>
      </c>
      <c r="B15919" t="s">
        <v>24</v>
      </c>
      <c r="C15919" t="s">
        <v>15972</v>
      </c>
      <c r="D15919" t="s">
        <v>26</v>
      </c>
      <c r="F15919">
        <v>1</v>
      </c>
      <c r="M15919">
        <v>1</v>
      </c>
      <c r="N15919">
        <v>0</v>
      </c>
      <c r="O15919">
        <v>0</v>
      </c>
      <c r="S15919" t="s">
        <v>24</v>
      </c>
      <c r="T15919" t="s">
        <v>35</v>
      </c>
      <c r="V15919" t="s">
        <v>36</v>
      </c>
      <c r="W15919" t="s">
        <v>56</v>
      </c>
      <c r="X15919" t="s">
        <v>38</v>
      </c>
    </row>
    <row r="15920" spans="1:24" x14ac:dyDescent="0.25">
      <c r="A15920">
        <v>14359057</v>
      </c>
      <c r="B15920" t="s">
        <v>24</v>
      </c>
      <c r="C15920" t="s">
        <v>15973</v>
      </c>
      <c r="D15920" t="s">
        <v>29</v>
      </c>
      <c r="F15920">
        <v>1</v>
      </c>
      <c r="M15920">
        <v>1</v>
      </c>
      <c r="N15920">
        <v>0</v>
      </c>
      <c r="O15920">
        <v>0</v>
      </c>
      <c r="S15920" t="s">
        <v>24</v>
      </c>
      <c r="T15920" t="s">
        <v>35</v>
      </c>
      <c r="V15920" t="s">
        <v>36</v>
      </c>
      <c r="W15920" t="s">
        <v>56</v>
      </c>
      <c r="X15920" t="s">
        <v>38</v>
      </c>
    </row>
    <row r="15921" spans="1:24" x14ac:dyDescent="0.25">
      <c r="A15921">
        <v>14359057</v>
      </c>
      <c r="B15921" t="s">
        <v>24</v>
      </c>
      <c r="C15921" t="s">
        <v>15974</v>
      </c>
      <c r="D15921" t="s">
        <v>29</v>
      </c>
      <c r="F15921">
        <v>1</v>
      </c>
      <c r="M15921">
        <v>1</v>
      </c>
      <c r="N15921">
        <v>0</v>
      </c>
      <c r="O15921">
        <v>0</v>
      </c>
      <c r="S15921" t="s">
        <v>24</v>
      </c>
      <c r="T15921" t="s">
        <v>35</v>
      </c>
      <c r="V15921" t="s">
        <v>36</v>
      </c>
      <c r="W15921" t="s">
        <v>56</v>
      </c>
      <c r="X15921" t="s">
        <v>38</v>
      </c>
    </row>
    <row r="15922" spans="1:24" x14ac:dyDescent="0.25">
      <c r="A15922">
        <v>14359057</v>
      </c>
      <c r="B15922" t="s">
        <v>24</v>
      </c>
      <c r="C15922" t="s">
        <v>15975</v>
      </c>
      <c r="D15922" t="s">
        <v>26</v>
      </c>
      <c r="F15922">
        <v>1</v>
      </c>
      <c r="H15922">
        <v>1</v>
      </c>
      <c r="L15922">
        <v>-1</v>
      </c>
      <c r="M15922">
        <v>-1</v>
      </c>
      <c r="N15922">
        <v>0</v>
      </c>
      <c r="O15922">
        <v>1</v>
      </c>
      <c r="R15922">
        <v>1</v>
      </c>
      <c r="S15922" t="s">
        <v>24</v>
      </c>
      <c r="T15922" t="s">
        <v>35</v>
      </c>
      <c r="V15922" t="s">
        <v>36</v>
      </c>
      <c r="W15922" t="s">
        <v>56</v>
      </c>
      <c r="X15922" t="s">
        <v>38</v>
      </c>
    </row>
    <row r="15923" spans="1:24" x14ac:dyDescent="0.25">
      <c r="A15923">
        <v>14359057</v>
      </c>
      <c r="B15923" t="s">
        <v>24</v>
      </c>
      <c r="C15923" t="s">
        <v>15976</v>
      </c>
      <c r="D15923" t="s">
        <v>26</v>
      </c>
      <c r="M15923">
        <v>1</v>
      </c>
      <c r="S15923" t="s">
        <v>24</v>
      </c>
      <c r="T15923" t="s">
        <v>35</v>
      </c>
      <c r="V15923" t="s">
        <v>36</v>
      </c>
      <c r="W15923" t="s">
        <v>56</v>
      </c>
      <c r="X15923" t="s">
        <v>38</v>
      </c>
    </row>
    <row r="15924" spans="1:24" x14ac:dyDescent="0.25">
      <c r="A15924">
        <v>14359057</v>
      </c>
      <c r="B15924" t="s">
        <v>24</v>
      </c>
      <c r="C15924" t="s">
        <v>15977</v>
      </c>
      <c r="D15924" t="s">
        <v>26</v>
      </c>
      <c r="G15924">
        <v>1</v>
      </c>
      <c r="J15924">
        <v>0</v>
      </c>
      <c r="M15924">
        <v>1</v>
      </c>
      <c r="N15924">
        <v>0</v>
      </c>
      <c r="O15924">
        <v>1</v>
      </c>
      <c r="R15924">
        <v>1</v>
      </c>
      <c r="S15924" t="s">
        <v>24</v>
      </c>
      <c r="T15924" t="s">
        <v>35</v>
      </c>
      <c r="V15924" t="s">
        <v>36</v>
      </c>
      <c r="W15924" t="s">
        <v>56</v>
      </c>
      <c r="X15924" t="s">
        <v>38</v>
      </c>
    </row>
    <row r="15925" spans="1:24" x14ac:dyDescent="0.25">
      <c r="A15925">
        <v>14359057</v>
      </c>
      <c r="B15925" t="s">
        <v>24</v>
      </c>
      <c r="C15925" t="s">
        <v>15978</v>
      </c>
      <c r="D15925" t="s">
        <v>26</v>
      </c>
      <c r="F15925">
        <v>1</v>
      </c>
      <c r="G15925">
        <v>0</v>
      </c>
      <c r="J15925">
        <v>1</v>
      </c>
      <c r="M15925">
        <v>1</v>
      </c>
      <c r="N15925">
        <v>0</v>
      </c>
      <c r="O15925">
        <v>1</v>
      </c>
      <c r="R15925">
        <v>1</v>
      </c>
      <c r="S15925" t="s">
        <v>24</v>
      </c>
      <c r="T15925" t="s">
        <v>35</v>
      </c>
      <c r="V15925" t="s">
        <v>36</v>
      </c>
      <c r="W15925" t="s">
        <v>56</v>
      </c>
      <c r="X15925" t="s">
        <v>38</v>
      </c>
    </row>
    <row r="15926" spans="1:24" x14ac:dyDescent="0.25">
      <c r="A15926">
        <v>14359057</v>
      </c>
      <c r="B15926" t="s">
        <v>24</v>
      </c>
      <c r="C15926" t="s">
        <v>15979</v>
      </c>
      <c r="D15926" t="s">
        <v>26</v>
      </c>
      <c r="J15926">
        <v>1</v>
      </c>
      <c r="K15926">
        <v>1</v>
      </c>
      <c r="M15926">
        <v>1</v>
      </c>
      <c r="O15926">
        <v>1</v>
      </c>
      <c r="S15926" t="s">
        <v>24</v>
      </c>
      <c r="T15926" t="s">
        <v>35</v>
      </c>
      <c r="V15926" t="s">
        <v>36</v>
      </c>
      <c r="W15926" t="s">
        <v>56</v>
      </c>
      <c r="X15926" t="s">
        <v>38</v>
      </c>
    </row>
    <row r="15927" spans="1:24" x14ac:dyDescent="0.25">
      <c r="A15927">
        <v>14359057</v>
      </c>
      <c r="B15927" t="s">
        <v>24</v>
      </c>
      <c r="C15927" t="s">
        <v>15980</v>
      </c>
      <c r="D15927" t="s">
        <v>26</v>
      </c>
      <c r="F15927">
        <v>-1</v>
      </c>
      <c r="G15927">
        <v>-1</v>
      </c>
      <c r="H15927">
        <v>0</v>
      </c>
      <c r="R15927">
        <v>1</v>
      </c>
      <c r="S15927" t="s">
        <v>24</v>
      </c>
      <c r="T15927" t="s">
        <v>35</v>
      </c>
      <c r="V15927" t="s">
        <v>36</v>
      </c>
      <c r="W15927" t="s">
        <v>56</v>
      </c>
      <c r="X15927" t="s">
        <v>38</v>
      </c>
    </row>
    <row r="15928" spans="1:24" x14ac:dyDescent="0.25">
      <c r="A15928">
        <v>14359057</v>
      </c>
      <c r="B15928" t="s">
        <v>24</v>
      </c>
      <c r="C15928" t="s">
        <v>15981</v>
      </c>
      <c r="D15928" t="s">
        <v>26</v>
      </c>
      <c r="J15928">
        <v>1</v>
      </c>
      <c r="K15928">
        <v>1</v>
      </c>
      <c r="R15928">
        <v>1</v>
      </c>
      <c r="S15928" t="s">
        <v>24</v>
      </c>
      <c r="T15928" t="s">
        <v>35</v>
      </c>
      <c r="V15928" t="s">
        <v>36</v>
      </c>
      <c r="W15928" t="s">
        <v>56</v>
      </c>
      <c r="X15928" t="s">
        <v>38</v>
      </c>
    </row>
    <row r="15929" spans="1:24" x14ac:dyDescent="0.25">
      <c r="A15929">
        <v>14359057</v>
      </c>
      <c r="B15929" t="s">
        <v>24</v>
      </c>
      <c r="C15929" t="s">
        <v>15982</v>
      </c>
      <c r="D15929" t="s">
        <v>26</v>
      </c>
      <c r="F15929">
        <v>1</v>
      </c>
      <c r="K15929">
        <v>1</v>
      </c>
      <c r="M15929">
        <v>1</v>
      </c>
      <c r="N15929">
        <v>1</v>
      </c>
      <c r="O15929">
        <v>1</v>
      </c>
      <c r="R15929">
        <v>1</v>
      </c>
      <c r="S15929" t="s">
        <v>24</v>
      </c>
      <c r="T15929" t="s">
        <v>35</v>
      </c>
      <c r="V15929" t="s">
        <v>36</v>
      </c>
      <c r="W15929" t="s">
        <v>56</v>
      </c>
      <c r="X15929" t="s">
        <v>38</v>
      </c>
    </row>
    <row r="15930" spans="1:24" x14ac:dyDescent="0.25">
      <c r="A15930">
        <v>14359057</v>
      </c>
      <c r="B15930" t="s">
        <v>24</v>
      </c>
      <c r="C15930" t="s">
        <v>15983</v>
      </c>
      <c r="D15930" t="s">
        <v>26</v>
      </c>
      <c r="H15930">
        <v>1</v>
      </c>
      <c r="J15930">
        <v>-1</v>
      </c>
      <c r="L15930">
        <v>-1</v>
      </c>
      <c r="M15930">
        <v>1</v>
      </c>
      <c r="O15930">
        <v>1</v>
      </c>
      <c r="R15930">
        <v>1</v>
      </c>
      <c r="S15930" t="s">
        <v>24</v>
      </c>
      <c r="T15930" t="s">
        <v>35</v>
      </c>
      <c r="V15930" t="s">
        <v>36</v>
      </c>
      <c r="W15930" t="s">
        <v>56</v>
      </c>
      <c r="X15930" t="s">
        <v>38</v>
      </c>
    </row>
    <row r="15931" spans="1:24" x14ac:dyDescent="0.25">
      <c r="A15931">
        <v>14359057</v>
      </c>
      <c r="B15931" t="s">
        <v>24</v>
      </c>
      <c r="C15931" t="s">
        <v>15984</v>
      </c>
      <c r="D15931" t="s">
        <v>26</v>
      </c>
      <c r="H15931">
        <v>1</v>
      </c>
      <c r="K15931">
        <v>-1</v>
      </c>
      <c r="O15931">
        <v>1</v>
      </c>
      <c r="S15931" t="s">
        <v>24</v>
      </c>
      <c r="T15931" t="s">
        <v>35</v>
      </c>
      <c r="V15931" t="s">
        <v>36</v>
      </c>
      <c r="W15931" t="s">
        <v>56</v>
      </c>
      <c r="X15931" t="s">
        <v>38</v>
      </c>
    </row>
    <row r="15932" spans="1:24" x14ac:dyDescent="0.25">
      <c r="A15932">
        <v>14359057</v>
      </c>
      <c r="B15932" t="s">
        <v>24</v>
      </c>
      <c r="C15932" t="s">
        <v>15985</v>
      </c>
      <c r="D15932" t="s">
        <v>26</v>
      </c>
      <c r="E15932">
        <v>1</v>
      </c>
      <c r="R15932">
        <v>1</v>
      </c>
      <c r="S15932" t="s">
        <v>24</v>
      </c>
      <c r="T15932" t="s">
        <v>35</v>
      </c>
      <c r="V15932" t="s">
        <v>36</v>
      </c>
      <c r="W15932" t="s">
        <v>56</v>
      </c>
      <c r="X15932" t="s">
        <v>38</v>
      </c>
    </row>
    <row r="15933" spans="1:24" x14ac:dyDescent="0.25">
      <c r="A15933">
        <v>14359057</v>
      </c>
      <c r="B15933" t="s">
        <v>24</v>
      </c>
      <c r="C15933" t="s">
        <v>15986</v>
      </c>
      <c r="D15933" t="s">
        <v>26</v>
      </c>
      <c r="H15933">
        <v>1</v>
      </c>
      <c r="O15933">
        <v>1</v>
      </c>
      <c r="S15933" t="s">
        <v>24</v>
      </c>
      <c r="T15933" t="s">
        <v>35</v>
      </c>
      <c r="V15933" t="s">
        <v>36</v>
      </c>
      <c r="W15933" t="s">
        <v>56</v>
      </c>
      <c r="X15933" t="s">
        <v>38</v>
      </c>
    </row>
    <row r="15934" spans="1:24" x14ac:dyDescent="0.25">
      <c r="A15934">
        <v>14359057</v>
      </c>
      <c r="B15934" t="s">
        <v>24</v>
      </c>
      <c r="C15934" t="s">
        <v>15987</v>
      </c>
      <c r="D15934" t="s">
        <v>26</v>
      </c>
      <c r="G15934">
        <v>0</v>
      </c>
      <c r="H15934">
        <v>1</v>
      </c>
      <c r="L15934">
        <v>-1</v>
      </c>
      <c r="M15934">
        <v>-1</v>
      </c>
      <c r="N15934">
        <v>0</v>
      </c>
      <c r="O15934">
        <v>1</v>
      </c>
      <c r="R15934">
        <v>1</v>
      </c>
      <c r="S15934" t="s">
        <v>24</v>
      </c>
      <c r="T15934" t="s">
        <v>35</v>
      </c>
      <c r="V15934" t="s">
        <v>36</v>
      </c>
      <c r="W15934" t="s">
        <v>56</v>
      </c>
      <c r="X15934" t="s">
        <v>38</v>
      </c>
    </row>
    <row r="15935" spans="1:24" x14ac:dyDescent="0.25">
      <c r="A15935">
        <v>14359057</v>
      </c>
      <c r="B15935" t="s">
        <v>24</v>
      </c>
      <c r="C15935" t="s">
        <v>15988</v>
      </c>
      <c r="D15935" t="s">
        <v>26</v>
      </c>
      <c r="G15935">
        <v>-1</v>
      </c>
      <c r="H15935">
        <v>1</v>
      </c>
      <c r="J15935">
        <v>-1</v>
      </c>
      <c r="K15935">
        <v>1</v>
      </c>
      <c r="M15935">
        <v>1</v>
      </c>
      <c r="O15935">
        <v>1</v>
      </c>
      <c r="R15935">
        <v>1</v>
      </c>
      <c r="S15935" t="s">
        <v>24</v>
      </c>
      <c r="T15935" t="s">
        <v>35</v>
      </c>
      <c r="V15935" t="s">
        <v>36</v>
      </c>
      <c r="W15935" t="s">
        <v>56</v>
      </c>
      <c r="X15935" t="s">
        <v>38</v>
      </c>
    </row>
    <row r="15936" spans="1:24" x14ac:dyDescent="0.25">
      <c r="A15936">
        <v>14359057</v>
      </c>
      <c r="B15936" t="s">
        <v>24</v>
      </c>
      <c r="C15936" t="s">
        <v>15989</v>
      </c>
      <c r="D15936" t="s">
        <v>26</v>
      </c>
      <c r="G15936">
        <v>1</v>
      </c>
      <c r="J15936">
        <v>0</v>
      </c>
      <c r="M15936">
        <v>1</v>
      </c>
      <c r="O15936">
        <v>1</v>
      </c>
      <c r="R15936">
        <v>1</v>
      </c>
      <c r="S15936" t="s">
        <v>24</v>
      </c>
      <c r="T15936" t="s">
        <v>35</v>
      </c>
      <c r="V15936" t="s">
        <v>36</v>
      </c>
      <c r="W15936" t="s">
        <v>56</v>
      </c>
      <c r="X15936" t="s">
        <v>38</v>
      </c>
    </row>
    <row r="15937" spans="1:24" x14ac:dyDescent="0.25">
      <c r="A15937">
        <v>14359057</v>
      </c>
      <c r="B15937" t="s">
        <v>24</v>
      </c>
      <c r="C15937" t="s">
        <v>15990</v>
      </c>
      <c r="D15937" t="s">
        <v>26</v>
      </c>
      <c r="K15937">
        <v>0</v>
      </c>
      <c r="O15937">
        <v>1</v>
      </c>
      <c r="R15937">
        <v>1</v>
      </c>
      <c r="S15937" t="s">
        <v>24</v>
      </c>
      <c r="T15937" t="s">
        <v>35</v>
      </c>
      <c r="V15937" t="s">
        <v>36</v>
      </c>
      <c r="W15937" t="s">
        <v>56</v>
      </c>
      <c r="X15937" t="s">
        <v>38</v>
      </c>
    </row>
    <row r="15938" spans="1:24" x14ac:dyDescent="0.25">
      <c r="A15938">
        <v>14359057</v>
      </c>
      <c r="B15938" t="s">
        <v>24</v>
      </c>
      <c r="C15938" t="s">
        <v>15991</v>
      </c>
      <c r="D15938" t="s">
        <v>26</v>
      </c>
      <c r="K15938">
        <v>0</v>
      </c>
      <c r="O15938">
        <v>1</v>
      </c>
      <c r="R15938">
        <v>1</v>
      </c>
      <c r="S15938" t="s">
        <v>24</v>
      </c>
      <c r="T15938" t="s">
        <v>35</v>
      </c>
      <c r="V15938" t="s">
        <v>36</v>
      </c>
      <c r="W15938" t="s">
        <v>56</v>
      </c>
      <c r="X15938" t="s">
        <v>38</v>
      </c>
    </row>
    <row r="15939" spans="1:24" x14ac:dyDescent="0.25">
      <c r="A15939">
        <v>14359057</v>
      </c>
      <c r="B15939" t="s">
        <v>24</v>
      </c>
      <c r="C15939" t="s">
        <v>15992</v>
      </c>
      <c r="D15939" t="s">
        <v>26</v>
      </c>
      <c r="F15939">
        <v>0</v>
      </c>
      <c r="M15939">
        <v>1</v>
      </c>
      <c r="N15939">
        <v>0</v>
      </c>
      <c r="O15939">
        <v>1</v>
      </c>
      <c r="R15939">
        <v>1</v>
      </c>
      <c r="S15939" t="s">
        <v>24</v>
      </c>
      <c r="T15939" t="s">
        <v>35</v>
      </c>
      <c r="V15939" t="s">
        <v>36</v>
      </c>
      <c r="W15939" t="s">
        <v>56</v>
      </c>
      <c r="X15939" t="s">
        <v>38</v>
      </c>
    </row>
    <row r="15940" spans="1:24" x14ac:dyDescent="0.25">
      <c r="A15940">
        <v>14359914</v>
      </c>
      <c r="B15940" t="s">
        <v>24</v>
      </c>
      <c r="C15940" t="s">
        <v>15993</v>
      </c>
      <c r="D15940" t="s">
        <v>26</v>
      </c>
      <c r="K15940">
        <v>1</v>
      </c>
      <c r="L15940">
        <v>-1</v>
      </c>
      <c r="S15940" t="s">
        <v>24</v>
      </c>
      <c r="T15940" s="1">
        <v>43758</v>
      </c>
    </row>
    <row r="15941" spans="1:24" x14ac:dyDescent="0.25">
      <c r="A15941">
        <v>14359914</v>
      </c>
      <c r="B15941" t="s">
        <v>24</v>
      </c>
      <c r="C15941" t="s">
        <v>15994</v>
      </c>
      <c r="D15941" t="s">
        <v>29</v>
      </c>
      <c r="K15941">
        <v>1</v>
      </c>
      <c r="L15941">
        <v>-1</v>
      </c>
      <c r="S15941" t="s">
        <v>24</v>
      </c>
      <c r="T15941" s="1">
        <v>43758</v>
      </c>
    </row>
    <row r="15942" spans="1:24" x14ac:dyDescent="0.25">
      <c r="A15942">
        <v>14360114</v>
      </c>
      <c r="B15942" t="s">
        <v>33</v>
      </c>
      <c r="C15942" t="s">
        <v>15995</v>
      </c>
      <c r="D15942" t="s">
        <v>26</v>
      </c>
      <c r="E15942">
        <v>1</v>
      </c>
      <c r="S15942" t="s">
        <v>33</v>
      </c>
      <c r="T15942" t="s">
        <v>73</v>
      </c>
      <c r="V15942" t="s">
        <v>55</v>
      </c>
      <c r="W15942" t="s">
        <v>56</v>
      </c>
      <c r="X15942" t="s">
        <v>44</v>
      </c>
    </row>
    <row r="15943" spans="1:24" x14ac:dyDescent="0.25">
      <c r="A15943">
        <v>14360114</v>
      </c>
      <c r="B15943" t="s">
        <v>33</v>
      </c>
      <c r="C15943" t="s">
        <v>15996</v>
      </c>
      <c r="D15943" t="s">
        <v>29</v>
      </c>
      <c r="E15943">
        <v>1</v>
      </c>
      <c r="S15943" t="s">
        <v>33</v>
      </c>
      <c r="T15943" t="s">
        <v>73</v>
      </c>
      <c r="V15943" t="s">
        <v>55</v>
      </c>
      <c r="W15943" t="s">
        <v>56</v>
      </c>
      <c r="X15943" t="s">
        <v>44</v>
      </c>
    </row>
    <row r="15944" spans="1:24" x14ac:dyDescent="0.25">
      <c r="A15944">
        <v>14360114</v>
      </c>
      <c r="B15944" t="s">
        <v>33</v>
      </c>
      <c r="C15944" t="s">
        <v>15997</v>
      </c>
      <c r="D15944" t="s">
        <v>26</v>
      </c>
      <c r="G15944">
        <v>1</v>
      </c>
      <c r="S15944" t="s">
        <v>33</v>
      </c>
      <c r="T15944" t="s">
        <v>73</v>
      </c>
      <c r="V15944" t="s">
        <v>55</v>
      </c>
      <c r="W15944" t="s">
        <v>56</v>
      </c>
      <c r="X15944" t="s">
        <v>44</v>
      </c>
    </row>
    <row r="15945" spans="1:24" x14ac:dyDescent="0.25">
      <c r="A15945">
        <v>14360114</v>
      </c>
      <c r="B15945" t="s">
        <v>33</v>
      </c>
      <c r="C15945" t="s">
        <v>15998</v>
      </c>
      <c r="D15945" t="s">
        <v>29</v>
      </c>
      <c r="G15945">
        <v>1</v>
      </c>
      <c r="S15945" t="s">
        <v>33</v>
      </c>
      <c r="T15945" t="s">
        <v>73</v>
      </c>
      <c r="V15945" t="s">
        <v>55</v>
      </c>
      <c r="W15945" t="s">
        <v>56</v>
      </c>
      <c r="X15945" t="s">
        <v>44</v>
      </c>
    </row>
    <row r="15946" spans="1:24" x14ac:dyDescent="0.25">
      <c r="A15946">
        <v>14360114</v>
      </c>
      <c r="B15946" t="s">
        <v>33</v>
      </c>
      <c r="C15946" t="s">
        <v>15999</v>
      </c>
      <c r="D15946" t="s">
        <v>26</v>
      </c>
      <c r="H15946">
        <v>1</v>
      </c>
      <c r="L15946">
        <v>0</v>
      </c>
      <c r="M15946">
        <v>0</v>
      </c>
      <c r="S15946" t="s">
        <v>33</v>
      </c>
      <c r="T15946" t="s">
        <v>73</v>
      </c>
      <c r="V15946" t="s">
        <v>55</v>
      </c>
      <c r="W15946" t="s">
        <v>56</v>
      </c>
      <c r="X15946" t="s">
        <v>44</v>
      </c>
    </row>
    <row r="15947" spans="1:24" x14ac:dyDescent="0.25">
      <c r="A15947">
        <v>14360114</v>
      </c>
      <c r="B15947" t="s">
        <v>33</v>
      </c>
      <c r="C15947" t="s">
        <v>16000</v>
      </c>
      <c r="D15947" t="s">
        <v>29</v>
      </c>
      <c r="H15947">
        <v>1</v>
      </c>
      <c r="L15947">
        <v>0</v>
      </c>
      <c r="M15947">
        <v>0</v>
      </c>
      <c r="S15947" t="s">
        <v>33</v>
      </c>
      <c r="T15947" t="s">
        <v>73</v>
      </c>
      <c r="V15947" t="s">
        <v>55</v>
      </c>
      <c r="W15947" t="s">
        <v>56</v>
      </c>
      <c r="X15947" t="s">
        <v>44</v>
      </c>
    </row>
    <row r="15948" spans="1:24" x14ac:dyDescent="0.25">
      <c r="A15948">
        <v>14360114</v>
      </c>
      <c r="B15948" t="s">
        <v>33</v>
      </c>
      <c r="C15948" t="s">
        <v>16001</v>
      </c>
      <c r="D15948" t="s">
        <v>26</v>
      </c>
      <c r="E15948">
        <v>1</v>
      </c>
      <c r="S15948" t="s">
        <v>33</v>
      </c>
      <c r="T15948" t="s">
        <v>73</v>
      </c>
      <c r="V15948" t="s">
        <v>55</v>
      </c>
      <c r="W15948" t="s">
        <v>56</v>
      </c>
      <c r="X15948" t="s">
        <v>44</v>
      </c>
    </row>
    <row r="15949" spans="1:24" x14ac:dyDescent="0.25">
      <c r="A15949">
        <v>14360114</v>
      </c>
      <c r="B15949" t="s">
        <v>33</v>
      </c>
      <c r="C15949" t="s">
        <v>16002</v>
      </c>
      <c r="D15949" t="s">
        <v>26</v>
      </c>
      <c r="E15949">
        <v>1</v>
      </c>
      <c r="S15949" t="s">
        <v>33</v>
      </c>
      <c r="T15949" t="s">
        <v>73</v>
      </c>
      <c r="V15949" t="s">
        <v>55</v>
      </c>
      <c r="W15949" t="s">
        <v>56</v>
      </c>
      <c r="X15949" t="s">
        <v>44</v>
      </c>
    </row>
    <row r="15950" spans="1:24" x14ac:dyDescent="0.25">
      <c r="A15950">
        <v>14360114</v>
      </c>
      <c r="B15950" t="s">
        <v>33</v>
      </c>
      <c r="C15950" t="s">
        <v>16003</v>
      </c>
      <c r="D15950" t="s">
        <v>29</v>
      </c>
      <c r="E15950">
        <v>1</v>
      </c>
      <c r="S15950" t="s">
        <v>33</v>
      </c>
      <c r="T15950" t="s">
        <v>73</v>
      </c>
      <c r="V15950" t="s">
        <v>55</v>
      </c>
      <c r="W15950" t="s">
        <v>56</v>
      </c>
      <c r="X15950" t="s">
        <v>44</v>
      </c>
    </row>
    <row r="15951" spans="1:24" x14ac:dyDescent="0.25">
      <c r="A15951">
        <v>14360114</v>
      </c>
      <c r="B15951" t="s">
        <v>33</v>
      </c>
      <c r="C15951" t="s">
        <v>16004</v>
      </c>
      <c r="D15951" t="s">
        <v>26</v>
      </c>
      <c r="E15951">
        <v>1</v>
      </c>
      <c r="I15951">
        <v>0</v>
      </c>
      <c r="S15951" t="s">
        <v>33</v>
      </c>
      <c r="T15951" t="s">
        <v>73</v>
      </c>
      <c r="V15951" t="s">
        <v>55</v>
      </c>
      <c r="W15951" t="s">
        <v>56</v>
      </c>
      <c r="X15951" t="s">
        <v>44</v>
      </c>
    </row>
    <row r="15952" spans="1:24" x14ac:dyDescent="0.25">
      <c r="A15952">
        <v>14360114</v>
      </c>
      <c r="B15952" t="s">
        <v>33</v>
      </c>
      <c r="C15952" t="s">
        <v>16005</v>
      </c>
      <c r="D15952" t="s">
        <v>29</v>
      </c>
      <c r="E15952">
        <v>1</v>
      </c>
      <c r="I15952">
        <v>0</v>
      </c>
      <c r="S15952" t="s">
        <v>33</v>
      </c>
      <c r="T15952" t="s">
        <v>73</v>
      </c>
      <c r="V15952" t="s">
        <v>55</v>
      </c>
      <c r="W15952" t="s">
        <v>56</v>
      </c>
      <c r="X15952" t="s">
        <v>44</v>
      </c>
    </row>
    <row r="15953" spans="1:24" x14ac:dyDescent="0.25">
      <c r="A15953">
        <v>14360114</v>
      </c>
      <c r="B15953" t="s">
        <v>33</v>
      </c>
      <c r="C15953" t="s">
        <v>16006</v>
      </c>
      <c r="D15953" t="s">
        <v>26</v>
      </c>
      <c r="E15953">
        <v>1</v>
      </c>
      <c r="S15953" t="s">
        <v>33</v>
      </c>
      <c r="T15953" t="s">
        <v>73</v>
      </c>
      <c r="V15953" t="s">
        <v>55</v>
      </c>
      <c r="W15953" t="s">
        <v>56</v>
      </c>
      <c r="X15953" t="s">
        <v>44</v>
      </c>
    </row>
    <row r="15954" spans="1:24" x14ac:dyDescent="0.25">
      <c r="A15954">
        <v>14360114</v>
      </c>
      <c r="B15954" t="s">
        <v>33</v>
      </c>
      <c r="C15954" t="s">
        <v>16007</v>
      </c>
      <c r="D15954" t="s">
        <v>29</v>
      </c>
      <c r="E15954">
        <v>1</v>
      </c>
      <c r="S15954" t="s">
        <v>33</v>
      </c>
      <c r="T15954" t="s">
        <v>73</v>
      </c>
      <c r="V15954" t="s">
        <v>55</v>
      </c>
      <c r="W15954" t="s">
        <v>56</v>
      </c>
      <c r="X15954" t="s">
        <v>44</v>
      </c>
    </row>
    <row r="15955" spans="1:24" x14ac:dyDescent="0.25">
      <c r="A15955">
        <v>14360114</v>
      </c>
      <c r="B15955" t="s">
        <v>33</v>
      </c>
      <c r="C15955" t="s">
        <v>16008</v>
      </c>
      <c r="D15955" t="s">
        <v>26</v>
      </c>
      <c r="E15955">
        <v>1</v>
      </c>
      <c r="S15955" t="s">
        <v>33</v>
      </c>
      <c r="T15955" t="s">
        <v>73</v>
      </c>
      <c r="V15955" t="s">
        <v>55</v>
      </c>
      <c r="W15955" t="s">
        <v>56</v>
      </c>
      <c r="X15955" t="s">
        <v>44</v>
      </c>
    </row>
    <row r="15956" spans="1:24" x14ac:dyDescent="0.25">
      <c r="A15956">
        <v>14360114</v>
      </c>
      <c r="B15956" t="s">
        <v>33</v>
      </c>
      <c r="C15956" t="s">
        <v>16009</v>
      </c>
      <c r="D15956" t="s">
        <v>29</v>
      </c>
      <c r="E15956">
        <v>1</v>
      </c>
      <c r="S15956" t="s">
        <v>33</v>
      </c>
      <c r="T15956" t="s">
        <v>73</v>
      </c>
      <c r="V15956" t="s">
        <v>55</v>
      </c>
      <c r="W15956" t="s">
        <v>56</v>
      </c>
      <c r="X15956" t="s">
        <v>44</v>
      </c>
    </row>
    <row r="15957" spans="1:24" x14ac:dyDescent="0.25">
      <c r="A15957">
        <v>14362102</v>
      </c>
      <c r="B15957" t="s">
        <v>33</v>
      </c>
      <c r="C15957" t="s">
        <v>16010</v>
      </c>
      <c r="D15957" t="s">
        <v>26</v>
      </c>
      <c r="G15957">
        <v>1</v>
      </c>
      <c r="J15957">
        <v>-1</v>
      </c>
      <c r="K15957">
        <v>0</v>
      </c>
      <c r="N15957">
        <v>0</v>
      </c>
      <c r="O15957">
        <v>0</v>
      </c>
      <c r="R15957">
        <v>1</v>
      </c>
      <c r="S15957" t="s">
        <v>33</v>
      </c>
      <c r="T15957" t="s">
        <v>35</v>
      </c>
    </row>
    <row r="15958" spans="1:24" x14ac:dyDescent="0.25">
      <c r="A15958">
        <v>14362102</v>
      </c>
      <c r="B15958" t="s">
        <v>33</v>
      </c>
      <c r="C15958" t="s">
        <v>16011</v>
      </c>
      <c r="D15958" t="s">
        <v>26</v>
      </c>
      <c r="E15958">
        <v>1</v>
      </c>
      <c r="S15958" t="s">
        <v>33</v>
      </c>
      <c r="T15958" t="s">
        <v>35</v>
      </c>
    </row>
    <row r="15959" spans="1:24" x14ac:dyDescent="0.25">
      <c r="A15959">
        <v>14362102</v>
      </c>
      <c r="B15959" t="s">
        <v>33</v>
      </c>
      <c r="C15959" t="s">
        <v>16012</v>
      </c>
      <c r="D15959" t="s">
        <v>29</v>
      </c>
      <c r="E15959">
        <v>1</v>
      </c>
      <c r="S15959" t="s">
        <v>33</v>
      </c>
      <c r="T15959" t="s">
        <v>35</v>
      </c>
    </row>
    <row r="15960" spans="1:24" x14ac:dyDescent="0.25">
      <c r="A15960">
        <v>14362102</v>
      </c>
      <c r="B15960" t="s">
        <v>33</v>
      </c>
      <c r="C15960" t="s">
        <v>16013</v>
      </c>
      <c r="D15960" t="s">
        <v>26</v>
      </c>
      <c r="G15960">
        <v>1</v>
      </c>
      <c r="J15960">
        <v>0</v>
      </c>
      <c r="L15960">
        <v>0</v>
      </c>
      <c r="O15960">
        <v>0</v>
      </c>
      <c r="S15960" t="s">
        <v>33</v>
      </c>
      <c r="T15960" t="s">
        <v>35</v>
      </c>
    </row>
    <row r="15961" spans="1:24" x14ac:dyDescent="0.25">
      <c r="A15961">
        <v>14362102</v>
      </c>
      <c r="B15961" t="s">
        <v>33</v>
      </c>
      <c r="C15961" t="s">
        <v>16014</v>
      </c>
      <c r="D15961" t="s">
        <v>29</v>
      </c>
      <c r="G15961">
        <v>1</v>
      </c>
      <c r="J15961">
        <v>0</v>
      </c>
      <c r="L15961">
        <v>0</v>
      </c>
      <c r="O15961">
        <v>0</v>
      </c>
      <c r="S15961" t="s">
        <v>33</v>
      </c>
      <c r="T15961" t="s">
        <v>35</v>
      </c>
    </row>
    <row r="15962" spans="1:24" x14ac:dyDescent="0.25">
      <c r="A15962">
        <v>14362102</v>
      </c>
      <c r="B15962" t="s">
        <v>33</v>
      </c>
      <c r="C15962" t="s">
        <v>16015</v>
      </c>
      <c r="D15962" t="s">
        <v>26</v>
      </c>
      <c r="E15962">
        <v>1</v>
      </c>
      <c r="R15962">
        <v>1</v>
      </c>
      <c r="S15962" t="s">
        <v>33</v>
      </c>
      <c r="T15962" t="s">
        <v>35</v>
      </c>
    </row>
    <row r="15963" spans="1:24" x14ac:dyDescent="0.25">
      <c r="A15963">
        <v>14362839</v>
      </c>
      <c r="B15963" t="s">
        <v>24</v>
      </c>
      <c r="C15963" t="s">
        <v>16016</v>
      </c>
      <c r="D15963" t="s">
        <v>26</v>
      </c>
      <c r="E15963">
        <v>1</v>
      </c>
      <c r="L15963">
        <v>0</v>
      </c>
      <c r="S15963" t="s">
        <v>24</v>
      </c>
      <c r="T15963" t="s">
        <v>35</v>
      </c>
    </row>
    <row r="15964" spans="1:24" x14ac:dyDescent="0.25">
      <c r="A15964">
        <v>14362839</v>
      </c>
      <c r="B15964" t="s">
        <v>24</v>
      </c>
      <c r="C15964" t="s">
        <v>16017</v>
      </c>
      <c r="D15964" t="s">
        <v>26</v>
      </c>
      <c r="E15964">
        <v>1</v>
      </c>
      <c r="L15964">
        <v>0</v>
      </c>
      <c r="S15964" t="s">
        <v>24</v>
      </c>
      <c r="T15964" t="s">
        <v>35</v>
      </c>
    </row>
    <row r="15965" spans="1:24" x14ac:dyDescent="0.25">
      <c r="A15965">
        <v>14362839</v>
      </c>
      <c r="B15965" t="s">
        <v>24</v>
      </c>
      <c r="C15965" t="s">
        <v>16018</v>
      </c>
      <c r="D15965" t="s">
        <v>29</v>
      </c>
      <c r="E15965">
        <v>1</v>
      </c>
      <c r="L15965">
        <v>0</v>
      </c>
      <c r="S15965" t="s">
        <v>24</v>
      </c>
      <c r="T15965" t="s">
        <v>35</v>
      </c>
    </row>
    <row r="15966" spans="1:24" x14ac:dyDescent="0.25">
      <c r="A15966">
        <v>14363661</v>
      </c>
      <c r="B15966" t="s">
        <v>33</v>
      </c>
      <c r="C15966" t="s">
        <v>16019</v>
      </c>
      <c r="D15966" t="s">
        <v>26</v>
      </c>
      <c r="E15966">
        <v>1</v>
      </c>
      <c r="S15966" t="s">
        <v>33</v>
      </c>
      <c r="T15966" t="s">
        <v>35</v>
      </c>
      <c r="V15966" t="s">
        <v>36</v>
      </c>
      <c r="W15966" t="s">
        <v>322</v>
      </c>
      <c r="X15966" t="s">
        <v>44</v>
      </c>
    </row>
    <row r="15967" spans="1:24" x14ac:dyDescent="0.25">
      <c r="A15967">
        <v>14363661</v>
      </c>
      <c r="B15967" t="s">
        <v>33</v>
      </c>
      <c r="C15967" t="s">
        <v>16020</v>
      </c>
      <c r="D15967" t="s">
        <v>29</v>
      </c>
      <c r="E15967">
        <v>1</v>
      </c>
      <c r="S15967" t="s">
        <v>33</v>
      </c>
      <c r="T15967" t="s">
        <v>35</v>
      </c>
      <c r="V15967" t="s">
        <v>36</v>
      </c>
      <c r="W15967" t="s">
        <v>322</v>
      </c>
      <c r="X15967" t="s">
        <v>44</v>
      </c>
    </row>
    <row r="15968" spans="1:24" x14ac:dyDescent="0.25">
      <c r="A15968">
        <v>14363661</v>
      </c>
      <c r="B15968" t="s">
        <v>33</v>
      </c>
      <c r="C15968" t="s">
        <v>16021</v>
      </c>
      <c r="D15968" t="s">
        <v>26</v>
      </c>
      <c r="E15968">
        <v>1</v>
      </c>
      <c r="S15968" t="s">
        <v>33</v>
      </c>
      <c r="T15968" t="s">
        <v>35</v>
      </c>
      <c r="V15968" t="s">
        <v>36</v>
      </c>
      <c r="W15968" t="s">
        <v>322</v>
      </c>
      <c r="X15968" t="s">
        <v>44</v>
      </c>
    </row>
    <row r="15969" spans="1:24" x14ac:dyDescent="0.25">
      <c r="A15969">
        <v>14363661</v>
      </c>
      <c r="B15969" t="s">
        <v>33</v>
      </c>
      <c r="C15969" t="s">
        <v>16022</v>
      </c>
      <c r="D15969" t="s">
        <v>26</v>
      </c>
      <c r="E15969">
        <v>1</v>
      </c>
      <c r="S15969" t="s">
        <v>33</v>
      </c>
      <c r="T15969" t="s">
        <v>35</v>
      </c>
      <c r="V15969" t="s">
        <v>36</v>
      </c>
      <c r="W15969" t="s">
        <v>322</v>
      </c>
      <c r="X15969" t="s">
        <v>44</v>
      </c>
    </row>
    <row r="15970" spans="1:24" x14ac:dyDescent="0.25">
      <c r="A15970">
        <v>14363661</v>
      </c>
      <c r="B15970" t="s">
        <v>33</v>
      </c>
      <c r="C15970" t="s">
        <v>16023</v>
      </c>
      <c r="D15970" t="s">
        <v>29</v>
      </c>
      <c r="E15970">
        <v>1</v>
      </c>
      <c r="S15970" t="s">
        <v>33</v>
      </c>
      <c r="T15970" t="s">
        <v>35</v>
      </c>
      <c r="V15970" t="s">
        <v>36</v>
      </c>
      <c r="W15970" t="s">
        <v>322</v>
      </c>
      <c r="X15970" t="s">
        <v>44</v>
      </c>
    </row>
    <row r="15971" spans="1:24" x14ac:dyDescent="0.25">
      <c r="A15971">
        <v>14363661</v>
      </c>
      <c r="B15971" t="s">
        <v>33</v>
      </c>
      <c r="C15971" t="s">
        <v>16024</v>
      </c>
      <c r="D15971" t="s">
        <v>26</v>
      </c>
      <c r="F15971">
        <v>1</v>
      </c>
      <c r="J15971">
        <v>0</v>
      </c>
      <c r="N15971">
        <v>0</v>
      </c>
      <c r="O15971">
        <v>0</v>
      </c>
      <c r="R15971">
        <v>1</v>
      </c>
      <c r="S15971" t="s">
        <v>33</v>
      </c>
      <c r="T15971" t="s">
        <v>35</v>
      </c>
      <c r="V15971" t="s">
        <v>36</v>
      </c>
      <c r="W15971" t="s">
        <v>322</v>
      </c>
      <c r="X15971" t="s">
        <v>44</v>
      </c>
    </row>
    <row r="15972" spans="1:24" x14ac:dyDescent="0.25">
      <c r="A15972">
        <v>14370740</v>
      </c>
      <c r="B15972" t="s">
        <v>33</v>
      </c>
      <c r="C15972" t="s">
        <v>16025</v>
      </c>
      <c r="D15972" t="s">
        <v>26</v>
      </c>
      <c r="E15972">
        <v>1</v>
      </c>
      <c r="G15972">
        <v>0</v>
      </c>
      <c r="J15972">
        <v>0</v>
      </c>
      <c r="K15972">
        <v>0</v>
      </c>
      <c r="N15972">
        <v>0</v>
      </c>
      <c r="O15972">
        <v>0</v>
      </c>
      <c r="S15972" t="s">
        <v>33</v>
      </c>
      <c r="T15972" t="s">
        <v>82</v>
      </c>
    </row>
    <row r="15973" spans="1:24" x14ac:dyDescent="0.25">
      <c r="A15973">
        <v>14372745</v>
      </c>
      <c r="B15973" t="s">
        <v>33</v>
      </c>
      <c r="C15973" t="s">
        <v>16026</v>
      </c>
      <c r="D15973" t="s">
        <v>26</v>
      </c>
      <c r="E15973">
        <v>1</v>
      </c>
      <c r="S15973" t="s">
        <v>33</v>
      </c>
      <c r="T15973" t="s">
        <v>82</v>
      </c>
      <c r="V15973" t="s">
        <v>55</v>
      </c>
      <c r="W15973" t="s">
        <v>37</v>
      </c>
      <c r="X15973" t="s">
        <v>38</v>
      </c>
    </row>
    <row r="15974" spans="1:24" x14ac:dyDescent="0.25">
      <c r="A15974">
        <v>14372745</v>
      </c>
      <c r="B15974" t="s">
        <v>33</v>
      </c>
      <c r="C15974" t="s">
        <v>16027</v>
      </c>
      <c r="D15974" t="s">
        <v>26</v>
      </c>
      <c r="E15974">
        <v>1</v>
      </c>
      <c r="S15974" t="s">
        <v>33</v>
      </c>
      <c r="T15974" t="s">
        <v>82</v>
      </c>
      <c r="V15974" t="s">
        <v>55</v>
      </c>
      <c r="W15974" t="s">
        <v>37</v>
      </c>
      <c r="X15974" t="s">
        <v>38</v>
      </c>
    </row>
    <row r="15975" spans="1:24" x14ac:dyDescent="0.25">
      <c r="A15975">
        <v>14372745</v>
      </c>
      <c r="B15975" t="s">
        <v>33</v>
      </c>
      <c r="C15975" t="s">
        <v>16028</v>
      </c>
      <c r="D15975" t="s">
        <v>29</v>
      </c>
      <c r="E15975">
        <v>1</v>
      </c>
      <c r="S15975" t="s">
        <v>33</v>
      </c>
      <c r="T15975" t="s">
        <v>82</v>
      </c>
      <c r="V15975" t="s">
        <v>55</v>
      </c>
      <c r="W15975" t="s">
        <v>37</v>
      </c>
      <c r="X15975" t="s">
        <v>38</v>
      </c>
    </row>
    <row r="15976" spans="1:24" x14ac:dyDescent="0.25">
      <c r="A15976">
        <v>14373427</v>
      </c>
      <c r="B15976" t="s">
        <v>24</v>
      </c>
      <c r="C15976" t="s">
        <v>16029</v>
      </c>
      <c r="D15976" t="s">
        <v>26</v>
      </c>
      <c r="H15976">
        <v>1</v>
      </c>
      <c r="L15976">
        <v>-1</v>
      </c>
      <c r="S15976" t="s">
        <v>24</v>
      </c>
      <c r="T15976" s="1">
        <v>43758</v>
      </c>
    </row>
    <row r="15977" spans="1:24" x14ac:dyDescent="0.25">
      <c r="A15977">
        <v>14373427</v>
      </c>
      <c r="B15977" t="s">
        <v>24</v>
      </c>
      <c r="C15977" t="s">
        <v>16030</v>
      </c>
      <c r="D15977" t="s">
        <v>29</v>
      </c>
      <c r="H15977">
        <v>1</v>
      </c>
      <c r="L15977">
        <v>-1</v>
      </c>
      <c r="S15977" t="s">
        <v>24</v>
      </c>
      <c r="T15977" s="1">
        <v>43758</v>
      </c>
    </row>
    <row r="15978" spans="1:24" x14ac:dyDescent="0.25">
      <c r="A15978">
        <v>14374446</v>
      </c>
      <c r="B15978" t="s">
        <v>33</v>
      </c>
      <c r="C15978" t="s">
        <v>16031</v>
      </c>
      <c r="D15978" t="s">
        <v>26</v>
      </c>
      <c r="E15978">
        <v>1</v>
      </c>
      <c r="S15978" t="s">
        <v>33</v>
      </c>
      <c r="T15978" s="1">
        <v>43758</v>
      </c>
    </row>
    <row r="15979" spans="1:24" x14ac:dyDescent="0.25">
      <c r="A15979">
        <v>14374446</v>
      </c>
      <c r="B15979" t="s">
        <v>33</v>
      </c>
      <c r="C15979" t="s">
        <v>16032</v>
      </c>
      <c r="D15979" t="s">
        <v>26</v>
      </c>
      <c r="E15979">
        <v>1</v>
      </c>
      <c r="S15979" t="s">
        <v>33</v>
      </c>
      <c r="T15979" s="1">
        <v>43758</v>
      </c>
    </row>
    <row r="15980" spans="1:24" x14ac:dyDescent="0.25">
      <c r="A15980">
        <v>14374446</v>
      </c>
      <c r="B15980" t="s">
        <v>33</v>
      </c>
      <c r="C15980" t="s">
        <v>16033</v>
      </c>
      <c r="D15980" t="s">
        <v>29</v>
      </c>
      <c r="E15980">
        <v>1</v>
      </c>
      <c r="S15980" t="s">
        <v>33</v>
      </c>
      <c r="T15980" s="1">
        <v>43758</v>
      </c>
    </row>
    <row r="15981" spans="1:24" x14ac:dyDescent="0.25">
      <c r="A15981">
        <v>14376085</v>
      </c>
      <c r="B15981" t="s">
        <v>24</v>
      </c>
      <c r="C15981" t="s">
        <v>16034</v>
      </c>
      <c r="D15981" t="s">
        <v>26</v>
      </c>
      <c r="J15981">
        <v>1</v>
      </c>
      <c r="S15981" t="s">
        <v>24</v>
      </c>
      <c r="T15981" t="s">
        <v>43</v>
      </c>
      <c r="V15981" t="s">
        <v>36</v>
      </c>
      <c r="W15981" t="s">
        <v>56</v>
      </c>
      <c r="X15981" t="s">
        <v>44</v>
      </c>
    </row>
    <row r="15982" spans="1:24" x14ac:dyDescent="0.25">
      <c r="A15982">
        <v>14376085</v>
      </c>
      <c r="B15982" t="s">
        <v>24</v>
      </c>
      <c r="C15982" t="s">
        <v>16035</v>
      </c>
      <c r="D15982" t="s">
        <v>26</v>
      </c>
      <c r="G15982">
        <v>1</v>
      </c>
      <c r="J15982">
        <v>1</v>
      </c>
      <c r="O15982">
        <v>1</v>
      </c>
      <c r="S15982" t="s">
        <v>24</v>
      </c>
      <c r="T15982" t="s">
        <v>43</v>
      </c>
      <c r="V15982" t="s">
        <v>36</v>
      </c>
      <c r="W15982" t="s">
        <v>56</v>
      </c>
      <c r="X15982" t="s">
        <v>44</v>
      </c>
    </row>
    <row r="15983" spans="1:24" x14ac:dyDescent="0.25">
      <c r="A15983">
        <v>14376085</v>
      </c>
      <c r="B15983" t="s">
        <v>24</v>
      </c>
      <c r="C15983" t="s">
        <v>16036</v>
      </c>
      <c r="D15983" t="s">
        <v>26</v>
      </c>
      <c r="G15983">
        <v>1</v>
      </c>
      <c r="J15983">
        <v>-1</v>
      </c>
      <c r="K15983">
        <v>0</v>
      </c>
      <c r="S15983" t="s">
        <v>24</v>
      </c>
      <c r="T15983" t="s">
        <v>43</v>
      </c>
      <c r="V15983" t="s">
        <v>36</v>
      </c>
      <c r="W15983" t="s">
        <v>56</v>
      </c>
      <c r="X15983" t="s">
        <v>44</v>
      </c>
    </row>
    <row r="15984" spans="1:24" x14ac:dyDescent="0.25">
      <c r="A15984">
        <v>14376085</v>
      </c>
      <c r="B15984" t="s">
        <v>24</v>
      </c>
      <c r="C15984" t="s">
        <v>16037</v>
      </c>
      <c r="D15984" t="s">
        <v>29</v>
      </c>
      <c r="G15984">
        <v>1</v>
      </c>
      <c r="J15984">
        <v>-1</v>
      </c>
      <c r="K15984">
        <v>0</v>
      </c>
      <c r="S15984" t="s">
        <v>24</v>
      </c>
      <c r="T15984" t="s">
        <v>43</v>
      </c>
      <c r="V15984" t="s">
        <v>36</v>
      </c>
      <c r="W15984" t="s">
        <v>56</v>
      </c>
      <c r="X15984" t="s">
        <v>44</v>
      </c>
    </row>
    <row r="15985" spans="1:24" x14ac:dyDescent="0.25">
      <c r="A15985">
        <v>14376085</v>
      </c>
      <c r="B15985" t="s">
        <v>24</v>
      </c>
      <c r="C15985" t="s">
        <v>16038</v>
      </c>
      <c r="D15985" t="s">
        <v>26</v>
      </c>
      <c r="G15985">
        <v>1</v>
      </c>
      <c r="J15985">
        <v>1</v>
      </c>
      <c r="O15985">
        <v>1</v>
      </c>
      <c r="S15985" t="s">
        <v>24</v>
      </c>
      <c r="T15985" t="s">
        <v>43</v>
      </c>
      <c r="V15985" t="s">
        <v>36</v>
      </c>
      <c r="W15985" t="s">
        <v>56</v>
      </c>
      <c r="X15985" t="s">
        <v>44</v>
      </c>
    </row>
    <row r="15986" spans="1:24" x14ac:dyDescent="0.25">
      <c r="A15986">
        <v>14376085</v>
      </c>
      <c r="B15986" t="s">
        <v>24</v>
      </c>
      <c r="C15986" t="s">
        <v>16039</v>
      </c>
      <c r="D15986" t="s">
        <v>26</v>
      </c>
      <c r="H15986">
        <v>1</v>
      </c>
      <c r="J15986">
        <v>1</v>
      </c>
      <c r="L15986">
        <v>-1</v>
      </c>
      <c r="S15986" t="s">
        <v>24</v>
      </c>
      <c r="T15986" t="s">
        <v>43</v>
      </c>
      <c r="V15986" t="s">
        <v>36</v>
      </c>
      <c r="W15986" t="s">
        <v>56</v>
      </c>
      <c r="X15986" t="s">
        <v>44</v>
      </c>
    </row>
    <row r="15987" spans="1:24" x14ac:dyDescent="0.25">
      <c r="A15987">
        <v>14376085</v>
      </c>
      <c r="B15987" t="s">
        <v>24</v>
      </c>
      <c r="C15987" t="s">
        <v>16040</v>
      </c>
      <c r="D15987" t="s">
        <v>29</v>
      </c>
      <c r="H15987">
        <v>1</v>
      </c>
      <c r="J15987">
        <v>1</v>
      </c>
      <c r="L15987">
        <v>-1</v>
      </c>
      <c r="S15987" t="s">
        <v>24</v>
      </c>
      <c r="T15987" t="s">
        <v>43</v>
      </c>
      <c r="V15987" t="s">
        <v>36</v>
      </c>
      <c r="W15987" t="s">
        <v>56</v>
      </c>
      <c r="X15987" t="s">
        <v>44</v>
      </c>
    </row>
    <row r="15988" spans="1:24" x14ac:dyDescent="0.25">
      <c r="A15988">
        <v>14376085</v>
      </c>
      <c r="B15988" t="s">
        <v>24</v>
      </c>
      <c r="C15988" t="s">
        <v>16041</v>
      </c>
      <c r="D15988" t="s">
        <v>26</v>
      </c>
      <c r="G15988">
        <v>1</v>
      </c>
      <c r="K15988">
        <v>0</v>
      </c>
      <c r="R15988">
        <v>1</v>
      </c>
      <c r="S15988" t="s">
        <v>24</v>
      </c>
      <c r="T15988" t="s">
        <v>43</v>
      </c>
      <c r="V15988" t="s">
        <v>36</v>
      </c>
      <c r="W15988" t="s">
        <v>56</v>
      </c>
      <c r="X15988" t="s">
        <v>44</v>
      </c>
    </row>
    <row r="15989" spans="1:24" x14ac:dyDescent="0.25">
      <c r="A15989">
        <v>14376085</v>
      </c>
      <c r="B15989" t="s">
        <v>24</v>
      </c>
      <c r="C15989" t="s">
        <v>16042</v>
      </c>
      <c r="D15989" t="s">
        <v>29</v>
      </c>
      <c r="G15989">
        <v>1</v>
      </c>
      <c r="K15989">
        <v>0</v>
      </c>
      <c r="R15989">
        <v>1</v>
      </c>
      <c r="S15989" t="s">
        <v>24</v>
      </c>
      <c r="T15989" t="s">
        <v>43</v>
      </c>
      <c r="V15989" t="s">
        <v>36</v>
      </c>
      <c r="W15989" t="s">
        <v>56</v>
      </c>
      <c r="X15989" t="s">
        <v>44</v>
      </c>
    </row>
    <row r="15990" spans="1:24" x14ac:dyDescent="0.25">
      <c r="A15990">
        <v>14376463</v>
      </c>
      <c r="B15990" t="s">
        <v>33</v>
      </c>
      <c r="C15990" t="s">
        <v>16043</v>
      </c>
      <c r="D15990" t="s">
        <v>26</v>
      </c>
      <c r="E15990">
        <v>1</v>
      </c>
      <c r="S15990" t="s">
        <v>33</v>
      </c>
      <c r="T15990" t="s">
        <v>73</v>
      </c>
      <c r="V15990" t="s">
        <v>55</v>
      </c>
      <c r="W15990" t="s">
        <v>37</v>
      </c>
      <c r="X15990" t="s">
        <v>44</v>
      </c>
    </row>
    <row r="15991" spans="1:24" x14ac:dyDescent="0.25">
      <c r="A15991">
        <v>14376463</v>
      </c>
      <c r="B15991" t="s">
        <v>33</v>
      </c>
      <c r="C15991" t="s">
        <v>16044</v>
      </c>
      <c r="D15991" t="s">
        <v>29</v>
      </c>
      <c r="E15991">
        <v>1</v>
      </c>
      <c r="S15991" t="s">
        <v>33</v>
      </c>
      <c r="T15991" t="s">
        <v>73</v>
      </c>
      <c r="V15991" t="s">
        <v>55</v>
      </c>
      <c r="W15991" t="s">
        <v>37</v>
      </c>
      <c r="X15991" t="s">
        <v>44</v>
      </c>
    </row>
    <row r="15992" spans="1:24" x14ac:dyDescent="0.25">
      <c r="A15992">
        <v>14376861</v>
      </c>
      <c r="B15992" t="s">
        <v>33</v>
      </c>
      <c r="C15992" t="s">
        <v>16045</v>
      </c>
      <c r="D15992" t="s">
        <v>26</v>
      </c>
      <c r="E15992">
        <v>1</v>
      </c>
      <c r="G15992">
        <v>0</v>
      </c>
      <c r="H15992">
        <v>0</v>
      </c>
      <c r="O15992">
        <v>0</v>
      </c>
      <c r="S15992" t="s">
        <v>33</v>
      </c>
      <c r="T15992" t="s">
        <v>43</v>
      </c>
    </row>
    <row r="15993" spans="1:24" x14ac:dyDescent="0.25">
      <c r="A15993">
        <v>14376861</v>
      </c>
      <c r="B15993" t="s">
        <v>33</v>
      </c>
      <c r="C15993" t="s">
        <v>16046</v>
      </c>
      <c r="D15993" t="s">
        <v>29</v>
      </c>
      <c r="E15993">
        <v>1</v>
      </c>
      <c r="G15993">
        <v>0</v>
      </c>
      <c r="H15993">
        <v>0</v>
      </c>
      <c r="O15993">
        <v>0</v>
      </c>
      <c r="S15993" t="s">
        <v>33</v>
      </c>
      <c r="T15993" t="s">
        <v>43</v>
      </c>
    </row>
    <row r="15994" spans="1:24" x14ac:dyDescent="0.25">
      <c r="A15994">
        <v>14376861</v>
      </c>
      <c r="B15994" t="s">
        <v>33</v>
      </c>
      <c r="C15994" t="s">
        <v>16047</v>
      </c>
      <c r="D15994" t="s">
        <v>26</v>
      </c>
      <c r="E15994">
        <v>1</v>
      </c>
      <c r="S15994" t="s">
        <v>33</v>
      </c>
      <c r="T15994" t="s">
        <v>43</v>
      </c>
    </row>
    <row r="15995" spans="1:24" x14ac:dyDescent="0.25">
      <c r="A15995">
        <v>14376861</v>
      </c>
      <c r="B15995" t="s">
        <v>33</v>
      </c>
      <c r="C15995" t="s">
        <v>16048</v>
      </c>
      <c r="D15995" t="s">
        <v>29</v>
      </c>
      <c r="E15995">
        <v>1</v>
      </c>
      <c r="S15995" t="s">
        <v>33</v>
      </c>
      <c r="T15995" t="s">
        <v>43</v>
      </c>
    </row>
    <row r="15996" spans="1:24" x14ac:dyDescent="0.25">
      <c r="A15996">
        <v>14376861</v>
      </c>
      <c r="B15996" t="s">
        <v>33</v>
      </c>
      <c r="C15996" t="s">
        <v>16049</v>
      </c>
      <c r="D15996" t="s">
        <v>26</v>
      </c>
      <c r="E15996">
        <v>1</v>
      </c>
      <c r="J15996">
        <v>0</v>
      </c>
      <c r="L15996">
        <v>0</v>
      </c>
      <c r="M15996">
        <v>0</v>
      </c>
      <c r="O15996">
        <v>0</v>
      </c>
      <c r="S15996" t="s">
        <v>33</v>
      </c>
      <c r="T15996" t="s">
        <v>43</v>
      </c>
    </row>
    <row r="15997" spans="1:24" x14ac:dyDescent="0.25">
      <c r="A15997">
        <v>14376861</v>
      </c>
      <c r="B15997" t="s">
        <v>33</v>
      </c>
      <c r="C15997" t="s">
        <v>16050</v>
      </c>
      <c r="D15997" t="s">
        <v>29</v>
      </c>
      <c r="E15997">
        <v>1</v>
      </c>
      <c r="J15997">
        <v>0</v>
      </c>
      <c r="L15997">
        <v>0</v>
      </c>
      <c r="M15997">
        <v>0</v>
      </c>
      <c r="O15997">
        <v>0</v>
      </c>
      <c r="S15997" t="s">
        <v>33</v>
      </c>
      <c r="T15997" t="s">
        <v>43</v>
      </c>
    </row>
    <row r="15998" spans="1:24" x14ac:dyDescent="0.25">
      <c r="A15998">
        <v>14376861</v>
      </c>
      <c r="B15998" t="s">
        <v>33</v>
      </c>
      <c r="C15998" t="s">
        <v>16051</v>
      </c>
      <c r="D15998" t="s">
        <v>26</v>
      </c>
      <c r="G15998">
        <v>0</v>
      </c>
      <c r="L15998">
        <v>0</v>
      </c>
      <c r="S15998" t="s">
        <v>33</v>
      </c>
      <c r="T15998" t="s">
        <v>43</v>
      </c>
    </row>
    <row r="15999" spans="1:24" x14ac:dyDescent="0.25">
      <c r="A15999">
        <v>14376861</v>
      </c>
      <c r="B15999" t="s">
        <v>33</v>
      </c>
      <c r="C15999" t="s">
        <v>16052</v>
      </c>
      <c r="D15999" t="s">
        <v>29</v>
      </c>
      <c r="G15999">
        <v>0</v>
      </c>
      <c r="L15999">
        <v>0</v>
      </c>
      <c r="S15999" t="s">
        <v>33</v>
      </c>
      <c r="T15999" t="s">
        <v>43</v>
      </c>
    </row>
    <row r="16000" spans="1:24" x14ac:dyDescent="0.25">
      <c r="A16000">
        <v>14376861</v>
      </c>
      <c r="B16000" t="s">
        <v>33</v>
      </c>
      <c r="C16000" t="s">
        <v>16053</v>
      </c>
      <c r="D16000" t="s">
        <v>26</v>
      </c>
      <c r="E16000">
        <v>1</v>
      </c>
      <c r="S16000" t="s">
        <v>33</v>
      </c>
      <c r="T16000" t="s">
        <v>43</v>
      </c>
    </row>
    <row r="16001" spans="1:20" x14ac:dyDescent="0.25">
      <c r="A16001">
        <v>14376861</v>
      </c>
      <c r="B16001" t="s">
        <v>33</v>
      </c>
      <c r="C16001" t="s">
        <v>16054</v>
      </c>
      <c r="D16001" t="s">
        <v>26</v>
      </c>
      <c r="E16001">
        <v>1</v>
      </c>
      <c r="S16001" t="s">
        <v>33</v>
      </c>
      <c r="T16001" t="s">
        <v>43</v>
      </c>
    </row>
    <row r="16002" spans="1:20" x14ac:dyDescent="0.25">
      <c r="A16002">
        <v>14376861</v>
      </c>
      <c r="B16002" t="s">
        <v>33</v>
      </c>
      <c r="C16002" t="s">
        <v>16055</v>
      </c>
      <c r="D16002" t="s">
        <v>29</v>
      </c>
      <c r="E16002">
        <v>1</v>
      </c>
      <c r="S16002" t="s">
        <v>33</v>
      </c>
      <c r="T16002" t="s">
        <v>43</v>
      </c>
    </row>
    <row r="16003" spans="1:20" x14ac:dyDescent="0.25">
      <c r="A16003">
        <v>14377009</v>
      </c>
      <c r="B16003" t="s">
        <v>33</v>
      </c>
      <c r="C16003" t="s">
        <v>16056</v>
      </c>
      <c r="D16003" t="s">
        <v>26</v>
      </c>
      <c r="E16003">
        <v>1</v>
      </c>
      <c r="S16003" t="s">
        <v>33</v>
      </c>
      <c r="T16003" t="s">
        <v>35</v>
      </c>
    </row>
    <row r="16004" spans="1:20" x14ac:dyDescent="0.25">
      <c r="A16004">
        <v>14377009</v>
      </c>
      <c r="B16004" t="s">
        <v>33</v>
      </c>
      <c r="C16004" t="s">
        <v>16057</v>
      </c>
      <c r="D16004" t="s">
        <v>29</v>
      </c>
      <c r="E16004">
        <v>1</v>
      </c>
      <c r="S16004" t="s">
        <v>33</v>
      </c>
      <c r="T16004" t="s">
        <v>35</v>
      </c>
    </row>
    <row r="16005" spans="1:20" x14ac:dyDescent="0.25">
      <c r="A16005">
        <v>14377578</v>
      </c>
      <c r="B16005" t="s">
        <v>24</v>
      </c>
      <c r="C16005" t="s">
        <v>16058</v>
      </c>
      <c r="D16005" t="s">
        <v>26</v>
      </c>
      <c r="E16005">
        <v>1</v>
      </c>
      <c r="S16005" t="s">
        <v>24</v>
      </c>
      <c r="T16005" t="s">
        <v>43</v>
      </c>
    </row>
    <row r="16006" spans="1:20" x14ac:dyDescent="0.25">
      <c r="A16006">
        <v>14377578</v>
      </c>
      <c r="B16006" t="s">
        <v>24</v>
      </c>
      <c r="C16006" t="s">
        <v>16059</v>
      </c>
      <c r="D16006" t="s">
        <v>26</v>
      </c>
      <c r="E16006">
        <v>1</v>
      </c>
      <c r="S16006" t="s">
        <v>24</v>
      </c>
      <c r="T16006" t="s">
        <v>43</v>
      </c>
    </row>
    <row r="16007" spans="1:20" x14ac:dyDescent="0.25">
      <c r="A16007">
        <v>14377578</v>
      </c>
      <c r="B16007" t="s">
        <v>24</v>
      </c>
      <c r="C16007" t="s">
        <v>16060</v>
      </c>
      <c r="D16007" t="s">
        <v>29</v>
      </c>
      <c r="E16007">
        <v>1</v>
      </c>
      <c r="S16007" t="s">
        <v>24</v>
      </c>
      <c r="T16007" t="s">
        <v>43</v>
      </c>
    </row>
    <row r="16008" spans="1:20" x14ac:dyDescent="0.25">
      <c r="A16008">
        <v>14377578</v>
      </c>
      <c r="B16008" t="s">
        <v>24</v>
      </c>
      <c r="C16008" t="s">
        <v>16061</v>
      </c>
      <c r="D16008" t="s">
        <v>26</v>
      </c>
      <c r="E16008">
        <v>1</v>
      </c>
      <c r="S16008" t="s">
        <v>24</v>
      </c>
      <c r="T16008" t="s">
        <v>43</v>
      </c>
    </row>
    <row r="16009" spans="1:20" x14ac:dyDescent="0.25">
      <c r="A16009">
        <v>14377578</v>
      </c>
      <c r="B16009" t="s">
        <v>24</v>
      </c>
      <c r="C16009" t="s">
        <v>16062</v>
      </c>
      <c r="D16009" t="s">
        <v>26</v>
      </c>
      <c r="E16009">
        <v>1</v>
      </c>
      <c r="S16009" t="s">
        <v>24</v>
      </c>
      <c r="T16009" t="s">
        <v>43</v>
      </c>
    </row>
    <row r="16010" spans="1:20" x14ac:dyDescent="0.25">
      <c r="A16010">
        <v>14377578</v>
      </c>
      <c r="B16010" t="s">
        <v>24</v>
      </c>
      <c r="C16010" t="s">
        <v>16063</v>
      </c>
      <c r="D16010" t="s">
        <v>29</v>
      </c>
      <c r="E16010">
        <v>1</v>
      </c>
      <c r="S16010" t="s">
        <v>24</v>
      </c>
      <c r="T16010" t="s">
        <v>43</v>
      </c>
    </row>
    <row r="16011" spans="1:20" x14ac:dyDescent="0.25">
      <c r="A16011">
        <v>14377578</v>
      </c>
      <c r="B16011" t="s">
        <v>24</v>
      </c>
      <c r="C16011" t="s">
        <v>16064</v>
      </c>
      <c r="D16011" t="s">
        <v>26</v>
      </c>
      <c r="E16011">
        <v>1</v>
      </c>
      <c r="S16011" t="s">
        <v>24</v>
      </c>
      <c r="T16011" t="s">
        <v>43</v>
      </c>
    </row>
    <row r="16012" spans="1:20" x14ac:dyDescent="0.25">
      <c r="A16012">
        <v>14377578</v>
      </c>
      <c r="B16012" t="s">
        <v>24</v>
      </c>
      <c r="C16012" t="s">
        <v>16065</v>
      </c>
      <c r="D16012" t="s">
        <v>29</v>
      </c>
      <c r="E16012">
        <v>1</v>
      </c>
      <c r="S16012" t="s">
        <v>24</v>
      </c>
      <c r="T16012" t="s">
        <v>43</v>
      </c>
    </row>
    <row r="16013" spans="1:20" x14ac:dyDescent="0.25">
      <c r="A16013">
        <v>14377578</v>
      </c>
      <c r="B16013" t="s">
        <v>24</v>
      </c>
      <c r="C16013" t="s">
        <v>16066</v>
      </c>
      <c r="D16013" t="s">
        <v>29</v>
      </c>
      <c r="E16013">
        <v>1</v>
      </c>
      <c r="S16013" t="s">
        <v>24</v>
      </c>
      <c r="T16013" t="s">
        <v>43</v>
      </c>
    </row>
    <row r="16014" spans="1:20" x14ac:dyDescent="0.25">
      <c r="A16014">
        <v>14377578</v>
      </c>
      <c r="B16014" t="s">
        <v>24</v>
      </c>
      <c r="C16014" t="s">
        <v>16067</v>
      </c>
      <c r="D16014" t="s">
        <v>26</v>
      </c>
      <c r="E16014">
        <v>1</v>
      </c>
      <c r="S16014" t="s">
        <v>24</v>
      </c>
      <c r="T16014" t="s">
        <v>43</v>
      </c>
    </row>
    <row r="16015" spans="1:20" x14ac:dyDescent="0.25">
      <c r="A16015">
        <v>14377578</v>
      </c>
      <c r="B16015" t="s">
        <v>24</v>
      </c>
      <c r="C16015" t="s">
        <v>16068</v>
      </c>
      <c r="D16015" t="s">
        <v>29</v>
      </c>
      <c r="E16015">
        <v>1</v>
      </c>
      <c r="S16015" t="s">
        <v>24</v>
      </c>
      <c r="T16015" t="s">
        <v>43</v>
      </c>
    </row>
    <row r="16016" spans="1:20" x14ac:dyDescent="0.25">
      <c r="A16016">
        <v>14377578</v>
      </c>
      <c r="B16016" t="s">
        <v>24</v>
      </c>
      <c r="C16016" t="s">
        <v>16069</v>
      </c>
      <c r="D16016" t="s">
        <v>26</v>
      </c>
      <c r="G16016">
        <v>1</v>
      </c>
      <c r="J16016">
        <v>0</v>
      </c>
      <c r="L16016">
        <v>0</v>
      </c>
      <c r="N16016">
        <v>0</v>
      </c>
      <c r="O16016">
        <v>0</v>
      </c>
      <c r="S16016" t="s">
        <v>24</v>
      </c>
      <c r="T16016" t="s">
        <v>43</v>
      </c>
    </row>
    <row r="16017" spans="1:24" x14ac:dyDescent="0.25">
      <c r="A16017">
        <v>14377578</v>
      </c>
      <c r="B16017" t="s">
        <v>24</v>
      </c>
      <c r="C16017" t="s">
        <v>16070</v>
      </c>
      <c r="D16017" t="s">
        <v>26</v>
      </c>
      <c r="G16017">
        <v>1</v>
      </c>
      <c r="J16017">
        <v>0</v>
      </c>
      <c r="L16017">
        <v>0</v>
      </c>
      <c r="N16017">
        <v>0</v>
      </c>
      <c r="O16017">
        <v>0</v>
      </c>
      <c r="S16017" t="s">
        <v>24</v>
      </c>
      <c r="T16017" t="s">
        <v>43</v>
      </c>
    </row>
    <row r="16018" spans="1:24" x14ac:dyDescent="0.25">
      <c r="A16018">
        <v>14377578</v>
      </c>
      <c r="B16018" t="s">
        <v>24</v>
      </c>
      <c r="C16018" t="s">
        <v>16071</v>
      </c>
      <c r="D16018" t="s">
        <v>29</v>
      </c>
      <c r="G16018">
        <v>1</v>
      </c>
      <c r="J16018">
        <v>0</v>
      </c>
      <c r="L16018">
        <v>0</v>
      </c>
      <c r="N16018">
        <v>0</v>
      </c>
      <c r="O16018">
        <v>0</v>
      </c>
      <c r="S16018" t="s">
        <v>24</v>
      </c>
      <c r="T16018" t="s">
        <v>43</v>
      </c>
    </row>
    <row r="16019" spans="1:24" x14ac:dyDescent="0.25">
      <c r="A16019">
        <v>14382318</v>
      </c>
      <c r="B16019" t="s">
        <v>33</v>
      </c>
      <c r="C16019" t="s">
        <v>16072</v>
      </c>
      <c r="D16019" t="s">
        <v>26</v>
      </c>
      <c r="E16019">
        <v>1</v>
      </c>
      <c r="S16019" t="s">
        <v>33</v>
      </c>
      <c r="T16019" t="s">
        <v>87</v>
      </c>
      <c r="V16019" t="s">
        <v>36</v>
      </c>
      <c r="W16019" t="s">
        <v>56</v>
      </c>
      <c r="X16019" t="s">
        <v>44</v>
      </c>
    </row>
    <row r="16020" spans="1:24" x14ac:dyDescent="0.25">
      <c r="A16020">
        <v>14382318</v>
      </c>
      <c r="B16020" t="s">
        <v>33</v>
      </c>
      <c r="C16020" t="s">
        <v>16073</v>
      </c>
      <c r="D16020" t="s">
        <v>29</v>
      </c>
      <c r="E16020">
        <v>1</v>
      </c>
      <c r="S16020" t="s">
        <v>33</v>
      </c>
      <c r="T16020" t="s">
        <v>87</v>
      </c>
      <c r="V16020" t="s">
        <v>36</v>
      </c>
      <c r="W16020" t="s">
        <v>56</v>
      </c>
      <c r="X16020" t="s">
        <v>44</v>
      </c>
    </row>
    <row r="16021" spans="1:24" x14ac:dyDescent="0.25">
      <c r="A16021">
        <v>14382318</v>
      </c>
      <c r="B16021" t="s">
        <v>33</v>
      </c>
      <c r="C16021" t="s">
        <v>16074</v>
      </c>
      <c r="D16021" t="s">
        <v>26</v>
      </c>
      <c r="G16021">
        <v>1</v>
      </c>
      <c r="J16021">
        <v>0</v>
      </c>
      <c r="L16021">
        <v>0</v>
      </c>
      <c r="N16021">
        <v>0</v>
      </c>
      <c r="O16021">
        <v>1</v>
      </c>
      <c r="R16021">
        <v>1</v>
      </c>
      <c r="S16021" t="s">
        <v>33</v>
      </c>
      <c r="T16021" t="s">
        <v>87</v>
      </c>
      <c r="V16021" t="s">
        <v>36</v>
      </c>
      <c r="W16021" t="s">
        <v>56</v>
      </c>
      <c r="X16021" t="s">
        <v>44</v>
      </c>
    </row>
    <row r="16022" spans="1:24" x14ac:dyDescent="0.25">
      <c r="A16022">
        <v>14382318</v>
      </c>
      <c r="B16022" t="s">
        <v>33</v>
      </c>
      <c r="C16022" t="s">
        <v>16075</v>
      </c>
      <c r="D16022" t="s">
        <v>26</v>
      </c>
      <c r="J16022">
        <v>1</v>
      </c>
      <c r="M16022">
        <v>1</v>
      </c>
      <c r="O16022">
        <v>1</v>
      </c>
      <c r="S16022" t="s">
        <v>33</v>
      </c>
      <c r="T16022" t="s">
        <v>87</v>
      </c>
      <c r="V16022" t="s">
        <v>36</v>
      </c>
      <c r="W16022" t="s">
        <v>56</v>
      </c>
      <c r="X16022" t="s">
        <v>44</v>
      </c>
    </row>
    <row r="16023" spans="1:24" x14ac:dyDescent="0.25">
      <c r="A16023">
        <v>14382318</v>
      </c>
      <c r="B16023" t="s">
        <v>33</v>
      </c>
      <c r="C16023" t="s">
        <v>16076</v>
      </c>
      <c r="D16023" t="s">
        <v>29</v>
      </c>
      <c r="J16023">
        <v>1</v>
      </c>
      <c r="M16023">
        <v>1</v>
      </c>
      <c r="O16023">
        <v>1</v>
      </c>
      <c r="S16023" t="s">
        <v>33</v>
      </c>
      <c r="T16023" t="s">
        <v>87</v>
      </c>
      <c r="V16023" t="s">
        <v>36</v>
      </c>
      <c r="W16023" t="s">
        <v>56</v>
      </c>
      <c r="X16023" t="s">
        <v>44</v>
      </c>
    </row>
    <row r="16024" spans="1:24" x14ac:dyDescent="0.25">
      <c r="A16024">
        <v>14383706</v>
      </c>
      <c r="B16024" t="s">
        <v>33</v>
      </c>
      <c r="C16024" t="s">
        <v>16077</v>
      </c>
      <c r="D16024" t="s">
        <v>26</v>
      </c>
      <c r="E16024">
        <v>1</v>
      </c>
      <c r="S16024" t="s">
        <v>33</v>
      </c>
      <c r="T16024" s="1">
        <v>43758</v>
      </c>
    </row>
    <row r="16025" spans="1:24" x14ac:dyDescent="0.25">
      <c r="A16025">
        <v>14383706</v>
      </c>
      <c r="B16025" t="s">
        <v>33</v>
      </c>
      <c r="C16025" t="s">
        <v>16078</v>
      </c>
      <c r="D16025" t="s">
        <v>29</v>
      </c>
      <c r="E16025">
        <v>1</v>
      </c>
      <c r="S16025" t="s">
        <v>33</v>
      </c>
      <c r="T16025" s="1">
        <v>43758</v>
      </c>
    </row>
    <row r="16026" spans="1:24" x14ac:dyDescent="0.25">
      <c r="A16026">
        <v>14385035</v>
      </c>
      <c r="B16026" t="s">
        <v>24</v>
      </c>
      <c r="C16026" t="s">
        <v>16079</v>
      </c>
      <c r="D16026" t="s">
        <v>26</v>
      </c>
      <c r="G16026">
        <v>1</v>
      </c>
      <c r="L16026">
        <v>0</v>
      </c>
      <c r="M16026">
        <v>1</v>
      </c>
      <c r="O16026">
        <v>0</v>
      </c>
      <c r="R16026">
        <v>1</v>
      </c>
      <c r="S16026" t="s">
        <v>24</v>
      </c>
      <c r="T16026" t="s">
        <v>87</v>
      </c>
      <c r="V16026" t="s">
        <v>36</v>
      </c>
      <c r="W16026" t="s">
        <v>56</v>
      </c>
      <c r="X16026" t="s">
        <v>44</v>
      </c>
    </row>
    <row r="16027" spans="1:24" x14ac:dyDescent="0.25">
      <c r="A16027">
        <v>14385035</v>
      </c>
      <c r="B16027" t="s">
        <v>24</v>
      </c>
      <c r="C16027" t="s">
        <v>16080</v>
      </c>
      <c r="D16027" t="s">
        <v>26</v>
      </c>
      <c r="H16027">
        <v>1</v>
      </c>
      <c r="L16027">
        <v>-1</v>
      </c>
      <c r="S16027" t="s">
        <v>24</v>
      </c>
      <c r="T16027" t="s">
        <v>87</v>
      </c>
      <c r="V16027" t="s">
        <v>36</v>
      </c>
      <c r="W16027" t="s">
        <v>56</v>
      </c>
      <c r="X16027" t="s">
        <v>44</v>
      </c>
    </row>
    <row r="16028" spans="1:24" x14ac:dyDescent="0.25">
      <c r="A16028">
        <v>14385035</v>
      </c>
      <c r="B16028" t="s">
        <v>24</v>
      </c>
      <c r="C16028" t="s">
        <v>16081</v>
      </c>
      <c r="D16028" t="s">
        <v>26</v>
      </c>
      <c r="J16028">
        <v>0</v>
      </c>
      <c r="K16028">
        <v>0</v>
      </c>
      <c r="N16028">
        <v>0</v>
      </c>
      <c r="O16028">
        <v>0</v>
      </c>
      <c r="R16028">
        <v>0</v>
      </c>
      <c r="S16028" t="s">
        <v>24</v>
      </c>
      <c r="T16028" t="s">
        <v>87</v>
      </c>
      <c r="V16028" t="s">
        <v>36</v>
      </c>
      <c r="W16028" t="s">
        <v>56</v>
      </c>
      <c r="X16028" t="s">
        <v>44</v>
      </c>
    </row>
    <row r="16029" spans="1:24" x14ac:dyDescent="0.25">
      <c r="A16029">
        <v>14386788</v>
      </c>
      <c r="B16029" t="s">
        <v>24</v>
      </c>
      <c r="C16029" t="s">
        <v>16082</v>
      </c>
      <c r="D16029" t="s">
        <v>26</v>
      </c>
      <c r="H16029">
        <v>1</v>
      </c>
      <c r="L16029">
        <v>1</v>
      </c>
      <c r="S16029" t="s">
        <v>24</v>
      </c>
      <c r="T16029" t="s">
        <v>27</v>
      </c>
    </row>
    <row r="16030" spans="1:24" x14ac:dyDescent="0.25">
      <c r="A16030">
        <v>14386788</v>
      </c>
      <c r="B16030" t="s">
        <v>24</v>
      </c>
      <c r="C16030" t="s">
        <v>16083</v>
      </c>
      <c r="D16030" t="s">
        <v>29</v>
      </c>
      <c r="H16030">
        <v>1</v>
      </c>
      <c r="L16030">
        <v>1</v>
      </c>
      <c r="S16030" t="s">
        <v>24</v>
      </c>
      <c r="T16030" t="s">
        <v>27</v>
      </c>
    </row>
    <row r="16031" spans="1:24" x14ac:dyDescent="0.25">
      <c r="A16031">
        <v>14389463</v>
      </c>
      <c r="B16031" t="s">
        <v>33</v>
      </c>
      <c r="C16031" t="s">
        <v>16084</v>
      </c>
      <c r="D16031" t="s">
        <v>26</v>
      </c>
      <c r="K16031">
        <v>1</v>
      </c>
      <c r="L16031">
        <v>-1</v>
      </c>
      <c r="S16031" t="s">
        <v>33</v>
      </c>
      <c r="T16031" t="s">
        <v>35</v>
      </c>
    </row>
    <row r="16032" spans="1:24" x14ac:dyDescent="0.25">
      <c r="A16032">
        <v>14389463</v>
      </c>
      <c r="B16032" t="s">
        <v>33</v>
      </c>
      <c r="C16032" t="s">
        <v>16085</v>
      </c>
      <c r="D16032" t="s">
        <v>29</v>
      </c>
      <c r="K16032">
        <v>1</v>
      </c>
      <c r="L16032">
        <v>-1</v>
      </c>
      <c r="S16032" t="s">
        <v>33</v>
      </c>
      <c r="T16032" t="s">
        <v>35</v>
      </c>
    </row>
    <row r="16033" spans="1:24" x14ac:dyDescent="0.25">
      <c r="A16033">
        <v>14390259</v>
      </c>
      <c r="B16033" t="s">
        <v>24</v>
      </c>
      <c r="C16033" t="s">
        <v>16086</v>
      </c>
      <c r="D16033" t="s">
        <v>26</v>
      </c>
      <c r="H16033">
        <v>1</v>
      </c>
      <c r="M16033">
        <v>-1</v>
      </c>
      <c r="S16033" t="s">
        <v>24</v>
      </c>
      <c r="T16033" t="s">
        <v>35</v>
      </c>
      <c r="V16033" t="s">
        <v>36</v>
      </c>
      <c r="W16033" t="s">
        <v>37</v>
      </c>
      <c r="X16033" t="s">
        <v>44</v>
      </c>
    </row>
    <row r="16034" spans="1:24" x14ac:dyDescent="0.25">
      <c r="A16034">
        <v>14390259</v>
      </c>
      <c r="B16034" t="s">
        <v>24</v>
      </c>
      <c r="C16034" t="s">
        <v>16087</v>
      </c>
      <c r="D16034" t="s">
        <v>26</v>
      </c>
      <c r="J16034">
        <v>1</v>
      </c>
      <c r="K16034">
        <v>1</v>
      </c>
      <c r="L16034">
        <v>-1</v>
      </c>
      <c r="S16034" t="s">
        <v>24</v>
      </c>
      <c r="T16034" t="s">
        <v>35</v>
      </c>
      <c r="V16034" t="s">
        <v>36</v>
      </c>
      <c r="W16034" t="s">
        <v>37</v>
      </c>
      <c r="X16034" t="s">
        <v>44</v>
      </c>
    </row>
    <row r="16035" spans="1:24" x14ac:dyDescent="0.25">
      <c r="A16035">
        <v>14390259</v>
      </c>
      <c r="B16035" t="s">
        <v>24</v>
      </c>
      <c r="C16035" t="s">
        <v>16088</v>
      </c>
      <c r="D16035" t="s">
        <v>26</v>
      </c>
      <c r="E16035">
        <v>1</v>
      </c>
      <c r="R16035">
        <v>1</v>
      </c>
      <c r="S16035" t="s">
        <v>24</v>
      </c>
      <c r="T16035" t="s">
        <v>35</v>
      </c>
      <c r="V16035" t="s">
        <v>36</v>
      </c>
      <c r="W16035" t="s">
        <v>37</v>
      </c>
      <c r="X16035" t="s">
        <v>44</v>
      </c>
    </row>
    <row r="16036" spans="1:24" x14ac:dyDescent="0.25">
      <c r="A16036">
        <v>14390259</v>
      </c>
      <c r="B16036" t="s">
        <v>24</v>
      </c>
      <c r="C16036" t="s">
        <v>16089</v>
      </c>
      <c r="D16036" t="s">
        <v>26</v>
      </c>
      <c r="J16036">
        <v>1</v>
      </c>
      <c r="K16036">
        <v>1</v>
      </c>
      <c r="S16036" t="s">
        <v>24</v>
      </c>
      <c r="T16036" t="s">
        <v>35</v>
      </c>
      <c r="V16036" t="s">
        <v>36</v>
      </c>
      <c r="W16036" t="s">
        <v>37</v>
      </c>
      <c r="X16036" t="s">
        <v>44</v>
      </c>
    </row>
    <row r="16037" spans="1:24" x14ac:dyDescent="0.25">
      <c r="A16037">
        <v>14390259</v>
      </c>
      <c r="B16037" t="s">
        <v>24</v>
      </c>
      <c r="C16037" t="s">
        <v>16090</v>
      </c>
      <c r="D16037" t="s">
        <v>26</v>
      </c>
      <c r="J16037">
        <v>1</v>
      </c>
      <c r="K16037">
        <v>1</v>
      </c>
      <c r="S16037" t="s">
        <v>24</v>
      </c>
      <c r="T16037" t="s">
        <v>35</v>
      </c>
      <c r="V16037" t="s">
        <v>36</v>
      </c>
      <c r="W16037" t="s">
        <v>37</v>
      </c>
      <c r="X16037" t="s">
        <v>44</v>
      </c>
    </row>
    <row r="16038" spans="1:24" x14ac:dyDescent="0.25">
      <c r="A16038">
        <v>14390356</v>
      </c>
      <c r="B16038" t="s">
        <v>24</v>
      </c>
      <c r="C16038" t="s">
        <v>16091</v>
      </c>
      <c r="D16038" t="s">
        <v>26</v>
      </c>
      <c r="G16038">
        <v>1</v>
      </c>
      <c r="Q16038">
        <v>1</v>
      </c>
      <c r="S16038" t="s">
        <v>24</v>
      </c>
      <c r="T16038" t="s">
        <v>43</v>
      </c>
      <c r="V16038" t="s">
        <v>36</v>
      </c>
      <c r="W16038" t="s">
        <v>56</v>
      </c>
      <c r="X16038" t="s">
        <v>44</v>
      </c>
    </row>
    <row r="16039" spans="1:24" x14ac:dyDescent="0.25">
      <c r="A16039">
        <v>14390356</v>
      </c>
      <c r="B16039" t="s">
        <v>24</v>
      </c>
      <c r="C16039" t="s">
        <v>16092</v>
      </c>
      <c r="D16039" t="s">
        <v>29</v>
      </c>
      <c r="G16039">
        <v>1</v>
      </c>
      <c r="Q16039">
        <v>1</v>
      </c>
      <c r="S16039" t="s">
        <v>24</v>
      </c>
      <c r="T16039" t="s">
        <v>43</v>
      </c>
      <c r="V16039" t="s">
        <v>36</v>
      </c>
      <c r="W16039" t="s">
        <v>56</v>
      </c>
      <c r="X16039" t="s">
        <v>44</v>
      </c>
    </row>
    <row r="16040" spans="1:24" x14ac:dyDescent="0.25">
      <c r="A16040">
        <v>14395025</v>
      </c>
      <c r="B16040" t="s">
        <v>24</v>
      </c>
      <c r="C16040" t="s">
        <v>16093</v>
      </c>
      <c r="D16040" t="s">
        <v>26</v>
      </c>
      <c r="G16040">
        <v>0</v>
      </c>
      <c r="H16040">
        <v>1</v>
      </c>
      <c r="I16040">
        <v>1</v>
      </c>
      <c r="L16040">
        <v>-1</v>
      </c>
      <c r="N16040">
        <v>0</v>
      </c>
      <c r="O16040">
        <v>0</v>
      </c>
      <c r="S16040" t="s">
        <v>24</v>
      </c>
      <c r="T16040" t="s">
        <v>54</v>
      </c>
      <c r="V16040" t="s">
        <v>194</v>
      </c>
      <c r="W16040" t="s">
        <v>56</v>
      </c>
      <c r="X16040" t="s">
        <v>44</v>
      </c>
    </row>
    <row r="16041" spans="1:24" x14ac:dyDescent="0.25">
      <c r="A16041">
        <v>14395025</v>
      </c>
      <c r="B16041" t="s">
        <v>24</v>
      </c>
      <c r="C16041" t="s">
        <v>16094</v>
      </c>
      <c r="D16041" t="s">
        <v>29</v>
      </c>
      <c r="G16041">
        <v>0</v>
      </c>
      <c r="H16041">
        <v>1</v>
      </c>
      <c r="I16041">
        <v>1</v>
      </c>
      <c r="L16041">
        <v>-1</v>
      </c>
      <c r="N16041">
        <v>0</v>
      </c>
      <c r="O16041">
        <v>0</v>
      </c>
      <c r="S16041" t="s">
        <v>24</v>
      </c>
      <c r="T16041" t="s">
        <v>54</v>
      </c>
      <c r="V16041" t="s">
        <v>194</v>
      </c>
      <c r="W16041" t="s">
        <v>56</v>
      </c>
      <c r="X16041" t="s">
        <v>44</v>
      </c>
    </row>
    <row r="16042" spans="1:24" x14ac:dyDescent="0.25">
      <c r="A16042">
        <v>14395025</v>
      </c>
      <c r="B16042" t="s">
        <v>24</v>
      </c>
      <c r="C16042" t="s">
        <v>16095</v>
      </c>
      <c r="D16042" t="s">
        <v>26</v>
      </c>
      <c r="G16042">
        <v>1</v>
      </c>
      <c r="H16042">
        <v>1</v>
      </c>
      <c r="N16042">
        <v>0</v>
      </c>
      <c r="O16042">
        <v>0</v>
      </c>
      <c r="R16042">
        <v>1</v>
      </c>
      <c r="S16042" t="s">
        <v>24</v>
      </c>
      <c r="T16042" t="s">
        <v>54</v>
      </c>
      <c r="V16042" t="s">
        <v>194</v>
      </c>
      <c r="W16042" t="s">
        <v>56</v>
      </c>
      <c r="X16042" t="s">
        <v>44</v>
      </c>
    </row>
    <row r="16043" spans="1:24" x14ac:dyDescent="0.25">
      <c r="A16043">
        <v>14395025</v>
      </c>
      <c r="B16043" t="s">
        <v>24</v>
      </c>
      <c r="C16043" t="s">
        <v>16096</v>
      </c>
      <c r="D16043" t="s">
        <v>26</v>
      </c>
      <c r="F16043">
        <v>-1</v>
      </c>
      <c r="H16043">
        <v>1</v>
      </c>
      <c r="K16043">
        <v>1</v>
      </c>
      <c r="L16043">
        <v>-1</v>
      </c>
      <c r="N16043">
        <v>0</v>
      </c>
      <c r="O16043">
        <v>-1</v>
      </c>
      <c r="P16043">
        <v>-1</v>
      </c>
      <c r="R16043">
        <v>1</v>
      </c>
      <c r="S16043" t="s">
        <v>24</v>
      </c>
      <c r="T16043" t="s">
        <v>54</v>
      </c>
      <c r="V16043" t="s">
        <v>194</v>
      </c>
      <c r="W16043" t="s">
        <v>56</v>
      </c>
      <c r="X16043" t="s">
        <v>44</v>
      </c>
    </row>
    <row r="16044" spans="1:24" x14ac:dyDescent="0.25">
      <c r="A16044">
        <v>14395025</v>
      </c>
      <c r="B16044" t="s">
        <v>24</v>
      </c>
      <c r="C16044" t="s">
        <v>16097</v>
      </c>
      <c r="D16044" t="s">
        <v>26</v>
      </c>
      <c r="G16044">
        <v>1</v>
      </c>
      <c r="H16044">
        <v>1</v>
      </c>
      <c r="L16044">
        <v>0</v>
      </c>
      <c r="S16044" t="s">
        <v>24</v>
      </c>
      <c r="T16044" t="s">
        <v>54</v>
      </c>
      <c r="V16044" t="s">
        <v>194</v>
      </c>
      <c r="W16044" t="s">
        <v>56</v>
      </c>
      <c r="X16044" t="s">
        <v>44</v>
      </c>
    </row>
    <row r="16045" spans="1:24" x14ac:dyDescent="0.25">
      <c r="A16045">
        <v>14395025</v>
      </c>
      <c r="B16045" t="s">
        <v>24</v>
      </c>
      <c r="C16045" t="s">
        <v>16098</v>
      </c>
      <c r="D16045" t="s">
        <v>26</v>
      </c>
      <c r="H16045">
        <v>1</v>
      </c>
      <c r="I16045">
        <v>-1</v>
      </c>
      <c r="K16045">
        <v>-1</v>
      </c>
      <c r="M16045">
        <v>-1</v>
      </c>
      <c r="R16045">
        <v>1</v>
      </c>
      <c r="S16045" t="s">
        <v>24</v>
      </c>
      <c r="T16045" t="s">
        <v>54</v>
      </c>
      <c r="V16045" t="s">
        <v>194</v>
      </c>
      <c r="W16045" t="s">
        <v>56</v>
      </c>
      <c r="X16045" t="s">
        <v>44</v>
      </c>
    </row>
    <row r="16046" spans="1:24" x14ac:dyDescent="0.25">
      <c r="A16046">
        <v>14395025</v>
      </c>
      <c r="B16046" t="s">
        <v>24</v>
      </c>
      <c r="C16046" t="s">
        <v>16099</v>
      </c>
      <c r="D16046" t="s">
        <v>26</v>
      </c>
      <c r="F16046">
        <v>-1</v>
      </c>
      <c r="G16046">
        <v>-1</v>
      </c>
      <c r="H16046">
        <v>1</v>
      </c>
      <c r="J16046">
        <v>0</v>
      </c>
      <c r="L16046">
        <v>1</v>
      </c>
      <c r="O16046">
        <v>1</v>
      </c>
      <c r="S16046" t="s">
        <v>24</v>
      </c>
      <c r="T16046" t="s">
        <v>54</v>
      </c>
      <c r="V16046" t="s">
        <v>194</v>
      </c>
      <c r="W16046" t="s">
        <v>56</v>
      </c>
      <c r="X16046" t="s">
        <v>44</v>
      </c>
    </row>
    <row r="16047" spans="1:24" x14ac:dyDescent="0.25">
      <c r="A16047">
        <v>14395025</v>
      </c>
      <c r="B16047" t="s">
        <v>24</v>
      </c>
      <c r="C16047" t="s">
        <v>16100</v>
      </c>
      <c r="D16047" t="s">
        <v>26</v>
      </c>
      <c r="F16047">
        <v>-1</v>
      </c>
      <c r="G16047">
        <v>-1</v>
      </c>
      <c r="H16047">
        <v>1</v>
      </c>
      <c r="J16047">
        <v>0</v>
      </c>
      <c r="L16047">
        <v>1</v>
      </c>
      <c r="O16047">
        <v>1</v>
      </c>
      <c r="S16047" t="s">
        <v>24</v>
      </c>
      <c r="T16047" t="s">
        <v>54</v>
      </c>
      <c r="V16047" t="s">
        <v>194</v>
      </c>
      <c r="W16047" t="s">
        <v>56</v>
      </c>
      <c r="X16047" t="s">
        <v>44</v>
      </c>
    </row>
    <row r="16048" spans="1:24" x14ac:dyDescent="0.25">
      <c r="A16048">
        <v>14395025</v>
      </c>
      <c r="B16048" t="s">
        <v>24</v>
      </c>
      <c r="C16048" t="s">
        <v>16101</v>
      </c>
      <c r="D16048" t="s">
        <v>26</v>
      </c>
      <c r="F16048">
        <v>-1</v>
      </c>
      <c r="G16048">
        <v>-1</v>
      </c>
      <c r="H16048">
        <v>1</v>
      </c>
      <c r="J16048">
        <v>0</v>
      </c>
      <c r="L16048">
        <v>1</v>
      </c>
      <c r="O16048">
        <v>1</v>
      </c>
      <c r="S16048" t="s">
        <v>24</v>
      </c>
      <c r="T16048" t="s">
        <v>54</v>
      </c>
      <c r="V16048" t="s">
        <v>194</v>
      </c>
      <c r="W16048" t="s">
        <v>56</v>
      </c>
      <c r="X16048" t="s">
        <v>44</v>
      </c>
    </row>
    <row r="16049" spans="1:24" x14ac:dyDescent="0.25">
      <c r="A16049">
        <v>14395025</v>
      </c>
      <c r="B16049" t="s">
        <v>24</v>
      </c>
      <c r="C16049" t="s">
        <v>16102</v>
      </c>
      <c r="D16049" t="s">
        <v>26</v>
      </c>
      <c r="F16049">
        <v>-1</v>
      </c>
      <c r="G16049">
        <v>-1</v>
      </c>
      <c r="H16049">
        <v>1</v>
      </c>
      <c r="K16049">
        <v>1</v>
      </c>
      <c r="L16049">
        <v>-1</v>
      </c>
      <c r="R16049">
        <v>1</v>
      </c>
      <c r="S16049" t="s">
        <v>24</v>
      </c>
      <c r="T16049" t="s">
        <v>54</v>
      </c>
      <c r="V16049" t="s">
        <v>194</v>
      </c>
      <c r="W16049" t="s">
        <v>56</v>
      </c>
      <c r="X16049" t="s">
        <v>44</v>
      </c>
    </row>
    <row r="16050" spans="1:24" x14ac:dyDescent="0.25">
      <c r="A16050">
        <v>14395025</v>
      </c>
      <c r="B16050" t="s">
        <v>24</v>
      </c>
      <c r="C16050" t="s">
        <v>16103</v>
      </c>
      <c r="D16050" t="s">
        <v>26</v>
      </c>
      <c r="G16050">
        <v>1</v>
      </c>
      <c r="H16050">
        <v>1</v>
      </c>
      <c r="S16050" t="s">
        <v>24</v>
      </c>
      <c r="T16050" t="s">
        <v>54</v>
      </c>
      <c r="V16050" t="s">
        <v>194</v>
      </c>
      <c r="W16050" t="s">
        <v>56</v>
      </c>
      <c r="X16050" t="s">
        <v>44</v>
      </c>
    </row>
    <row r="16051" spans="1:24" x14ac:dyDescent="0.25">
      <c r="A16051">
        <v>14395025</v>
      </c>
      <c r="B16051" t="s">
        <v>24</v>
      </c>
      <c r="C16051" t="s">
        <v>16104</v>
      </c>
      <c r="D16051" t="s">
        <v>26</v>
      </c>
      <c r="G16051">
        <v>1</v>
      </c>
      <c r="H16051">
        <v>1</v>
      </c>
      <c r="S16051" t="s">
        <v>24</v>
      </c>
      <c r="T16051" t="s">
        <v>54</v>
      </c>
      <c r="V16051" t="s">
        <v>194</v>
      </c>
      <c r="W16051" t="s">
        <v>56</v>
      </c>
      <c r="X16051" t="s">
        <v>44</v>
      </c>
    </row>
    <row r="16052" spans="1:24" x14ac:dyDescent="0.25">
      <c r="A16052">
        <v>14395025</v>
      </c>
      <c r="B16052" t="s">
        <v>24</v>
      </c>
      <c r="C16052" t="s">
        <v>16105</v>
      </c>
      <c r="D16052" t="s">
        <v>26</v>
      </c>
      <c r="H16052">
        <v>1</v>
      </c>
      <c r="L16052">
        <v>0</v>
      </c>
      <c r="R16052">
        <v>1</v>
      </c>
      <c r="S16052" t="s">
        <v>24</v>
      </c>
      <c r="T16052" t="s">
        <v>54</v>
      </c>
      <c r="V16052" t="s">
        <v>194</v>
      </c>
      <c r="W16052" t="s">
        <v>56</v>
      </c>
      <c r="X16052" t="s">
        <v>44</v>
      </c>
    </row>
    <row r="16053" spans="1:24" x14ac:dyDescent="0.25">
      <c r="A16053">
        <v>14395025</v>
      </c>
      <c r="B16053" t="s">
        <v>24</v>
      </c>
      <c r="C16053" t="s">
        <v>16106</v>
      </c>
      <c r="D16053" t="s">
        <v>26</v>
      </c>
      <c r="H16053">
        <v>1</v>
      </c>
      <c r="I16053">
        <v>-1</v>
      </c>
      <c r="J16053">
        <v>0</v>
      </c>
      <c r="L16053">
        <v>0</v>
      </c>
      <c r="O16053">
        <v>0</v>
      </c>
      <c r="S16053" t="s">
        <v>24</v>
      </c>
      <c r="T16053" t="s">
        <v>54</v>
      </c>
      <c r="V16053" t="s">
        <v>194</v>
      </c>
      <c r="W16053" t="s">
        <v>56</v>
      </c>
      <c r="X16053" t="s">
        <v>44</v>
      </c>
    </row>
    <row r="16054" spans="1:24" x14ac:dyDescent="0.25">
      <c r="A16054">
        <v>14395025</v>
      </c>
      <c r="B16054" t="s">
        <v>24</v>
      </c>
      <c r="C16054" t="s">
        <v>16107</v>
      </c>
      <c r="D16054" t="s">
        <v>26</v>
      </c>
      <c r="H16054">
        <v>1</v>
      </c>
      <c r="I16054">
        <v>-1</v>
      </c>
      <c r="J16054">
        <v>0</v>
      </c>
      <c r="L16054">
        <v>0</v>
      </c>
      <c r="O16054">
        <v>0</v>
      </c>
      <c r="S16054" t="s">
        <v>24</v>
      </c>
      <c r="T16054" t="s">
        <v>54</v>
      </c>
      <c r="V16054" t="s">
        <v>194</v>
      </c>
      <c r="W16054" t="s">
        <v>56</v>
      </c>
      <c r="X16054" t="s">
        <v>44</v>
      </c>
    </row>
    <row r="16055" spans="1:24" x14ac:dyDescent="0.25">
      <c r="A16055">
        <v>14395025</v>
      </c>
      <c r="B16055" t="s">
        <v>24</v>
      </c>
      <c r="C16055" t="s">
        <v>16108</v>
      </c>
      <c r="D16055" t="s">
        <v>29</v>
      </c>
      <c r="H16055">
        <v>1</v>
      </c>
      <c r="I16055">
        <v>-1</v>
      </c>
      <c r="J16055">
        <v>0</v>
      </c>
      <c r="L16055">
        <v>0</v>
      </c>
      <c r="O16055">
        <v>0</v>
      </c>
      <c r="S16055" t="s">
        <v>24</v>
      </c>
      <c r="T16055" t="s">
        <v>54</v>
      </c>
      <c r="V16055" t="s">
        <v>194</v>
      </c>
      <c r="W16055" t="s">
        <v>56</v>
      </c>
      <c r="X16055" t="s">
        <v>44</v>
      </c>
    </row>
    <row r="16056" spans="1:24" x14ac:dyDescent="0.25">
      <c r="A16056">
        <v>14395025</v>
      </c>
      <c r="B16056" t="s">
        <v>24</v>
      </c>
      <c r="C16056" t="s">
        <v>16109</v>
      </c>
      <c r="D16056" t="s">
        <v>26</v>
      </c>
      <c r="G16056">
        <v>1</v>
      </c>
      <c r="R16056">
        <v>1</v>
      </c>
      <c r="S16056" t="s">
        <v>24</v>
      </c>
      <c r="T16056" t="s">
        <v>54</v>
      </c>
      <c r="V16056" t="s">
        <v>194</v>
      </c>
      <c r="W16056" t="s">
        <v>56</v>
      </c>
      <c r="X16056" t="s">
        <v>44</v>
      </c>
    </row>
    <row r="16057" spans="1:24" x14ac:dyDescent="0.25">
      <c r="A16057">
        <v>14395025</v>
      </c>
      <c r="B16057" t="s">
        <v>24</v>
      </c>
      <c r="C16057" t="s">
        <v>16110</v>
      </c>
      <c r="D16057" t="s">
        <v>26</v>
      </c>
      <c r="H16057">
        <v>1</v>
      </c>
      <c r="I16057">
        <v>1</v>
      </c>
      <c r="S16057" t="s">
        <v>24</v>
      </c>
      <c r="T16057" t="s">
        <v>54</v>
      </c>
      <c r="V16057" t="s">
        <v>194</v>
      </c>
      <c r="W16057" t="s">
        <v>56</v>
      </c>
      <c r="X16057" t="s">
        <v>44</v>
      </c>
    </row>
    <row r="16058" spans="1:24" x14ac:dyDescent="0.25">
      <c r="A16058">
        <v>14395567</v>
      </c>
      <c r="B16058" t="s">
        <v>33</v>
      </c>
      <c r="C16058" t="s">
        <v>16111</v>
      </c>
      <c r="D16058" t="s">
        <v>26</v>
      </c>
      <c r="E16058">
        <v>1</v>
      </c>
      <c r="S16058" t="s">
        <v>33</v>
      </c>
      <c r="T16058" t="s">
        <v>43</v>
      </c>
      <c r="V16058" t="s">
        <v>36</v>
      </c>
      <c r="W16058" t="s">
        <v>56</v>
      </c>
      <c r="X16058" t="s">
        <v>88</v>
      </c>
    </row>
    <row r="16059" spans="1:24" x14ac:dyDescent="0.25">
      <c r="A16059">
        <v>14395567</v>
      </c>
      <c r="B16059" t="s">
        <v>33</v>
      </c>
      <c r="C16059" t="s">
        <v>16112</v>
      </c>
      <c r="D16059" t="s">
        <v>29</v>
      </c>
      <c r="E16059">
        <v>1</v>
      </c>
      <c r="S16059" t="s">
        <v>33</v>
      </c>
      <c r="T16059" t="s">
        <v>43</v>
      </c>
      <c r="V16059" t="s">
        <v>36</v>
      </c>
      <c r="W16059" t="s">
        <v>56</v>
      </c>
      <c r="X16059" t="s">
        <v>88</v>
      </c>
    </row>
    <row r="16060" spans="1:24" x14ac:dyDescent="0.25">
      <c r="A16060">
        <v>14396063</v>
      </c>
      <c r="B16060" t="s">
        <v>33</v>
      </c>
      <c r="C16060" t="s">
        <v>16113</v>
      </c>
      <c r="D16060" t="s">
        <v>26</v>
      </c>
      <c r="E16060">
        <v>1</v>
      </c>
      <c r="K16060">
        <v>0</v>
      </c>
      <c r="S16060" t="s">
        <v>33</v>
      </c>
      <c r="T16060" t="s">
        <v>73</v>
      </c>
    </row>
    <row r="16061" spans="1:24" x14ac:dyDescent="0.25">
      <c r="A16061">
        <v>14396063</v>
      </c>
      <c r="B16061" t="s">
        <v>33</v>
      </c>
      <c r="C16061" t="s">
        <v>16114</v>
      </c>
      <c r="D16061" t="s">
        <v>29</v>
      </c>
      <c r="E16061">
        <v>1</v>
      </c>
      <c r="K16061">
        <v>0</v>
      </c>
      <c r="S16061" t="s">
        <v>33</v>
      </c>
      <c r="T16061" t="s">
        <v>73</v>
      </c>
    </row>
    <row r="16062" spans="1:24" x14ac:dyDescent="0.25">
      <c r="A16062">
        <v>14398455</v>
      </c>
      <c r="B16062" t="s">
        <v>33</v>
      </c>
      <c r="C16062" t="s">
        <v>16115</v>
      </c>
      <c r="D16062" t="s">
        <v>26</v>
      </c>
      <c r="E16062">
        <v>1</v>
      </c>
      <c r="J16062">
        <v>0</v>
      </c>
      <c r="L16062">
        <v>0</v>
      </c>
      <c r="O16062">
        <v>0</v>
      </c>
      <c r="S16062" t="s">
        <v>33</v>
      </c>
      <c r="T16062" t="s">
        <v>27</v>
      </c>
      <c r="V16062" t="s">
        <v>194</v>
      </c>
      <c r="W16062" t="s">
        <v>37</v>
      </c>
      <c r="X16062" t="s">
        <v>44</v>
      </c>
    </row>
    <row r="16063" spans="1:24" x14ac:dyDescent="0.25">
      <c r="A16063">
        <v>14398455</v>
      </c>
      <c r="B16063" t="s">
        <v>33</v>
      </c>
      <c r="C16063" t="s">
        <v>16116</v>
      </c>
      <c r="D16063" t="s">
        <v>29</v>
      </c>
      <c r="E16063">
        <v>1</v>
      </c>
      <c r="J16063">
        <v>0</v>
      </c>
      <c r="L16063">
        <v>0</v>
      </c>
      <c r="O16063">
        <v>0</v>
      </c>
      <c r="S16063" t="s">
        <v>33</v>
      </c>
      <c r="T16063" t="s">
        <v>27</v>
      </c>
      <c r="V16063" t="s">
        <v>194</v>
      </c>
      <c r="W16063" t="s">
        <v>37</v>
      </c>
      <c r="X16063" t="s">
        <v>44</v>
      </c>
    </row>
    <row r="16064" spans="1:24" x14ac:dyDescent="0.25">
      <c r="A16064">
        <v>14400660</v>
      </c>
      <c r="B16064" t="s">
        <v>24</v>
      </c>
      <c r="C16064" t="s">
        <v>16117</v>
      </c>
      <c r="D16064" t="s">
        <v>26</v>
      </c>
      <c r="H16064">
        <v>1</v>
      </c>
      <c r="L16064">
        <v>1</v>
      </c>
      <c r="S16064" t="s">
        <v>24</v>
      </c>
      <c r="T16064" t="s">
        <v>35</v>
      </c>
      <c r="V16064" t="s">
        <v>450</v>
      </c>
      <c r="W16064" t="s">
        <v>56</v>
      </c>
      <c r="X16064" t="s">
        <v>44</v>
      </c>
    </row>
    <row r="16065" spans="1:24" x14ac:dyDescent="0.25">
      <c r="A16065">
        <v>14400660</v>
      </c>
      <c r="B16065" t="s">
        <v>24</v>
      </c>
      <c r="C16065" t="s">
        <v>16118</v>
      </c>
      <c r="D16065" t="s">
        <v>29</v>
      </c>
      <c r="H16065">
        <v>1</v>
      </c>
      <c r="L16065">
        <v>1</v>
      </c>
      <c r="S16065" t="s">
        <v>24</v>
      </c>
      <c r="T16065" t="s">
        <v>35</v>
      </c>
      <c r="V16065" t="s">
        <v>450</v>
      </c>
      <c r="W16065" t="s">
        <v>56</v>
      </c>
      <c r="X16065" t="s">
        <v>44</v>
      </c>
    </row>
    <row r="16066" spans="1:24" x14ac:dyDescent="0.25">
      <c r="A16066">
        <v>14400660</v>
      </c>
      <c r="B16066" t="s">
        <v>24</v>
      </c>
      <c r="C16066" t="s">
        <v>16119</v>
      </c>
      <c r="D16066" t="s">
        <v>26</v>
      </c>
      <c r="G16066">
        <v>1</v>
      </c>
      <c r="H16066">
        <v>0</v>
      </c>
      <c r="M16066">
        <v>1</v>
      </c>
      <c r="N16066">
        <v>0</v>
      </c>
      <c r="O16066">
        <v>1</v>
      </c>
      <c r="S16066" t="s">
        <v>24</v>
      </c>
      <c r="T16066" t="s">
        <v>35</v>
      </c>
      <c r="V16066" t="s">
        <v>450</v>
      </c>
      <c r="W16066" t="s">
        <v>56</v>
      </c>
      <c r="X16066" t="s">
        <v>44</v>
      </c>
    </row>
    <row r="16067" spans="1:24" x14ac:dyDescent="0.25">
      <c r="A16067">
        <v>14400660</v>
      </c>
      <c r="B16067" t="s">
        <v>24</v>
      </c>
      <c r="C16067" t="s">
        <v>16120</v>
      </c>
      <c r="D16067" t="s">
        <v>29</v>
      </c>
      <c r="G16067">
        <v>1</v>
      </c>
      <c r="H16067">
        <v>0</v>
      </c>
      <c r="M16067">
        <v>1</v>
      </c>
      <c r="N16067">
        <v>0</v>
      </c>
      <c r="O16067">
        <v>1</v>
      </c>
      <c r="S16067" t="s">
        <v>24</v>
      </c>
      <c r="T16067" t="s">
        <v>35</v>
      </c>
      <c r="V16067" t="s">
        <v>450</v>
      </c>
      <c r="W16067" t="s">
        <v>56</v>
      </c>
      <c r="X16067" t="s">
        <v>44</v>
      </c>
    </row>
    <row r="16068" spans="1:24" x14ac:dyDescent="0.25">
      <c r="A16068">
        <v>14400660</v>
      </c>
      <c r="B16068" t="s">
        <v>24</v>
      </c>
      <c r="C16068" t="s">
        <v>16121</v>
      </c>
      <c r="D16068" t="s">
        <v>26</v>
      </c>
      <c r="G16068">
        <v>1</v>
      </c>
      <c r="J16068">
        <v>0</v>
      </c>
      <c r="L16068">
        <v>0</v>
      </c>
      <c r="O16068">
        <v>0</v>
      </c>
      <c r="R16068">
        <v>1</v>
      </c>
      <c r="S16068" t="s">
        <v>24</v>
      </c>
      <c r="T16068" t="s">
        <v>35</v>
      </c>
      <c r="V16068" t="s">
        <v>450</v>
      </c>
      <c r="W16068" t="s">
        <v>56</v>
      </c>
      <c r="X16068" t="s">
        <v>44</v>
      </c>
    </row>
    <row r="16069" spans="1:24" x14ac:dyDescent="0.25">
      <c r="A16069">
        <v>14401469</v>
      </c>
      <c r="B16069" t="s">
        <v>33</v>
      </c>
      <c r="C16069" t="s">
        <v>16122</v>
      </c>
      <c r="D16069" t="s">
        <v>26</v>
      </c>
      <c r="F16069">
        <v>1</v>
      </c>
      <c r="G16069">
        <v>1</v>
      </c>
      <c r="H16069">
        <v>1</v>
      </c>
      <c r="M16069">
        <v>1</v>
      </c>
      <c r="R16069">
        <v>1</v>
      </c>
      <c r="S16069" t="s">
        <v>33</v>
      </c>
      <c r="T16069" t="s">
        <v>87</v>
      </c>
      <c r="V16069" t="s">
        <v>67</v>
      </c>
      <c r="W16069" t="s">
        <v>56</v>
      </c>
      <c r="X16069" t="s">
        <v>44</v>
      </c>
    </row>
    <row r="16070" spans="1:24" x14ac:dyDescent="0.25">
      <c r="A16070">
        <v>14401469</v>
      </c>
      <c r="B16070" t="s">
        <v>33</v>
      </c>
      <c r="C16070" t="s">
        <v>16123</v>
      </c>
      <c r="D16070" t="s">
        <v>26</v>
      </c>
      <c r="J16070">
        <v>0</v>
      </c>
      <c r="L16070">
        <v>0</v>
      </c>
      <c r="M16070">
        <v>1</v>
      </c>
      <c r="S16070" t="s">
        <v>33</v>
      </c>
      <c r="T16070" t="s">
        <v>87</v>
      </c>
      <c r="V16070" t="s">
        <v>67</v>
      </c>
      <c r="W16070" t="s">
        <v>56</v>
      </c>
      <c r="X16070" t="s">
        <v>44</v>
      </c>
    </row>
    <row r="16071" spans="1:24" x14ac:dyDescent="0.25">
      <c r="A16071">
        <v>14401469</v>
      </c>
      <c r="B16071" t="s">
        <v>33</v>
      </c>
      <c r="C16071" t="s">
        <v>16124</v>
      </c>
      <c r="D16071" t="s">
        <v>26</v>
      </c>
      <c r="G16071">
        <v>0</v>
      </c>
      <c r="J16071">
        <v>0</v>
      </c>
      <c r="L16071">
        <v>0</v>
      </c>
      <c r="M16071">
        <v>1</v>
      </c>
      <c r="O16071">
        <v>0</v>
      </c>
      <c r="R16071">
        <v>1</v>
      </c>
      <c r="S16071" t="s">
        <v>33</v>
      </c>
      <c r="T16071" t="s">
        <v>87</v>
      </c>
      <c r="V16071" t="s">
        <v>67</v>
      </c>
      <c r="W16071" t="s">
        <v>56</v>
      </c>
      <c r="X16071" t="s">
        <v>44</v>
      </c>
    </row>
    <row r="16072" spans="1:24" x14ac:dyDescent="0.25">
      <c r="A16072">
        <v>14401469</v>
      </c>
      <c r="B16072" t="s">
        <v>33</v>
      </c>
      <c r="C16072" t="s">
        <v>16125</v>
      </c>
      <c r="D16072" t="s">
        <v>26</v>
      </c>
      <c r="F16072">
        <v>1</v>
      </c>
      <c r="G16072">
        <v>1</v>
      </c>
      <c r="L16072">
        <v>1</v>
      </c>
      <c r="O16072">
        <v>1</v>
      </c>
      <c r="S16072" t="s">
        <v>33</v>
      </c>
      <c r="T16072" t="s">
        <v>87</v>
      </c>
      <c r="V16072" t="s">
        <v>67</v>
      </c>
      <c r="W16072" t="s">
        <v>56</v>
      </c>
      <c r="X16072" t="s">
        <v>44</v>
      </c>
    </row>
    <row r="16073" spans="1:24" x14ac:dyDescent="0.25">
      <c r="A16073">
        <v>14401469</v>
      </c>
      <c r="B16073" t="s">
        <v>33</v>
      </c>
      <c r="C16073" t="s">
        <v>16126</v>
      </c>
      <c r="D16073" t="s">
        <v>26</v>
      </c>
      <c r="G16073">
        <v>0</v>
      </c>
      <c r="L16073">
        <v>1</v>
      </c>
      <c r="R16073">
        <v>0</v>
      </c>
      <c r="S16073" t="s">
        <v>33</v>
      </c>
      <c r="T16073" t="s">
        <v>87</v>
      </c>
      <c r="V16073" t="s">
        <v>67</v>
      </c>
      <c r="W16073" t="s">
        <v>56</v>
      </c>
      <c r="X16073" t="s">
        <v>44</v>
      </c>
    </row>
    <row r="16074" spans="1:24" x14ac:dyDescent="0.25">
      <c r="A16074">
        <v>14405281</v>
      </c>
      <c r="B16074" t="s">
        <v>33</v>
      </c>
      <c r="C16074" t="s">
        <v>16127</v>
      </c>
      <c r="D16074" t="s">
        <v>26</v>
      </c>
      <c r="F16074">
        <v>0</v>
      </c>
      <c r="M16074">
        <v>1</v>
      </c>
      <c r="O16074">
        <v>1</v>
      </c>
      <c r="S16074" t="s">
        <v>33</v>
      </c>
      <c r="T16074" t="s">
        <v>35</v>
      </c>
      <c r="V16074" t="s">
        <v>36</v>
      </c>
      <c r="W16074" t="s">
        <v>37</v>
      </c>
      <c r="X16074" t="s">
        <v>38</v>
      </c>
    </row>
    <row r="16075" spans="1:24" x14ac:dyDescent="0.25">
      <c r="A16075">
        <v>14405281</v>
      </c>
      <c r="B16075" t="s">
        <v>33</v>
      </c>
      <c r="C16075" t="s">
        <v>16128</v>
      </c>
      <c r="D16075" t="s">
        <v>29</v>
      </c>
      <c r="F16075">
        <v>0</v>
      </c>
      <c r="M16075">
        <v>1</v>
      </c>
      <c r="O16075">
        <v>1</v>
      </c>
      <c r="S16075" t="s">
        <v>33</v>
      </c>
      <c r="T16075" t="s">
        <v>35</v>
      </c>
      <c r="V16075" t="s">
        <v>36</v>
      </c>
      <c r="W16075" t="s">
        <v>37</v>
      </c>
      <c r="X16075" t="s">
        <v>38</v>
      </c>
    </row>
    <row r="16076" spans="1:24" x14ac:dyDescent="0.25">
      <c r="A16076">
        <v>14405281</v>
      </c>
      <c r="B16076" t="s">
        <v>33</v>
      </c>
      <c r="C16076" t="s">
        <v>16129</v>
      </c>
      <c r="D16076" t="s">
        <v>26</v>
      </c>
      <c r="O16076">
        <v>1</v>
      </c>
      <c r="S16076" t="s">
        <v>33</v>
      </c>
      <c r="T16076" t="s">
        <v>35</v>
      </c>
      <c r="V16076" t="s">
        <v>36</v>
      </c>
      <c r="W16076" t="s">
        <v>37</v>
      </c>
      <c r="X16076" t="s">
        <v>38</v>
      </c>
    </row>
    <row r="16077" spans="1:24" x14ac:dyDescent="0.25">
      <c r="A16077">
        <v>14405281</v>
      </c>
      <c r="B16077" t="s">
        <v>33</v>
      </c>
      <c r="C16077" t="s">
        <v>16130</v>
      </c>
      <c r="D16077" t="s">
        <v>29</v>
      </c>
      <c r="O16077">
        <v>1</v>
      </c>
      <c r="S16077" t="s">
        <v>33</v>
      </c>
      <c r="T16077" t="s">
        <v>35</v>
      </c>
      <c r="V16077" t="s">
        <v>36</v>
      </c>
      <c r="W16077" t="s">
        <v>37</v>
      </c>
      <c r="X16077" t="s">
        <v>38</v>
      </c>
    </row>
    <row r="16078" spans="1:24" x14ac:dyDescent="0.25">
      <c r="A16078">
        <v>14405281</v>
      </c>
      <c r="B16078" t="s">
        <v>33</v>
      </c>
      <c r="C16078" t="s">
        <v>16131</v>
      </c>
      <c r="D16078" t="s">
        <v>26</v>
      </c>
      <c r="F16078">
        <v>0</v>
      </c>
      <c r="H16078">
        <v>1</v>
      </c>
      <c r="J16078">
        <v>1</v>
      </c>
      <c r="N16078">
        <v>0</v>
      </c>
      <c r="O16078">
        <v>1</v>
      </c>
      <c r="R16078">
        <v>1</v>
      </c>
      <c r="S16078" t="s">
        <v>33</v>
      </c>
      <c r="T16078" t="s">
        <v>35</v>
      </c>
      <c r="V16078" t="s">
        <v>36</v>
      </c>
      <c r="W16078" t="s">
        <v>37</v>
      </c>
      <c r="X16078" t="s">
        <v>38</v>
      </c>
    </row>
    <row r="16079" spans="1:24" x14ac:dyDescent="0.25">
      <c r="A16079">
        <v>14405281</v>
      </c>
      <c r="B16079" t="s">
        <v>33</v>
      </c>
      <c r="C16079" t="s">
        <v>16132</v>
      </c>
      <c r="D16079" t="s">
        <v>26</v>
      </c>
      <c r="F16079">
        <v>1</v>
      </c>
      <c r="G16079">
        <v>1</v>
      </c>
      <c r="N16079">
        <v>0</v>
      </c>
      <c r="O16079">
        <v>1</v>
      </c>
      <c r="S16079" t="s">
        <v>33</v>
      </c>
      <c r="T16079" t="s">
        <v>35</v>
      </c>
      <c r="V16079" t="s">
        <v>36</v>
      </c>
      <c r="W16079" t="s">
        <v>37</v>
      </c>
      <c r="X16079" t="s">
        <v>38</v>
      </c>
    </row>
    <row r="16080" spans="1:24" x14ac:dyDescent="0.25">
      <c r="A16080">
        <v>14405281</v>
      </c>
      <c r="B16080" t="s">
        <v>33</v>
      </c>
      <c r="C16080" t="s">
        <v>16133</v>
      </c>
      <c r="D16080" t="s">
        <v>29</v>
      </c>
      <c r="F16080">
        <v>1</v>
      </c>
      <c r="G16080">
        <v>1</v>
      </c>
      <c r="N16080">
        <v>0</v>
      </c>
      <c r="O16080">
        <v>1</v>
      </c>
      <c r="S16080" t="s">
        <v>33</v>
      </c>
      <c r="T16080" t="s">
        <v>35</v>
      </c>
      <c r="V16080" t="s">
        <v>36</v>
      </c>
      <c r="W16080" t="s">
        <v>37</v>
      </c>
      <c r="X16080" t="s">
        <v>38</v>
      </c>
    </row>
    <row r="16081" spans="1:24" x14ac:dyDescent="0.25">
      <c r="A16081">
        <v>14405281</v>
      </c>
      <c r="B16081" t="s">
        <v>33</v>
      </c>
      <c r="C16081" t="s">
        <v>16134</v>
      </c>
      <c r="D16081" t="s">
        <v>26</v>
      </c>
      <c r="G16081">
        <v>0</v>
      </c>
      <c r="I16081">
        <v>1</v>
      </c>
      <c r="N16081">
        <v>0</v>
      </c>
      <c r="O16081">
        <v>0</v>
      </c>
      <c r="P16081">
        <v>0</v>
      </c>
      <c r="S16081" t="s">
        <v>33</v>
      </c>
      <c r="T16081" t="s">
        <v>35</v>
      </c>
      <c r="V16081" t="s">
        <v>36</v>
      </c>
      <c r="W16081" t="s">
        <v>37</v>
      </c>
      <c r="X16081" t="s">
        <v>38</v>
      </c>
    </row>
    <row r="16082" spans="1:24" x14ac:dyDescent="0.25">
      <c r="A16082">
        <v>14405281</v>
      </c>
      <c r="B16082" t="s">
        <v>33</v>
      </c>
      <c r="C16082" t="s">
        <v>16135</v>
      </c>
      <c r="D16082" t="s">
        <v>26</v>
      </c>
      <c r="M16082">
        <v>1</v>
      </c>
      <c r="O16082">
        <v>1</v>
      </c>
      <c r="R16082">
        <v>1</v>
      </c>
      <c r="S16082" t="s">
        <v>33</v>
      </c>
      <c r="T16082" t="s">
        <v>35</v>
      </c>
      <c r="V16082" t="s">
        <v>36</v>
      </c>
      <c r="W16082" t="s">
        <v>37</v>
      </c>
      <c r="X16082" t="s">
        <v>38</v>
      </c>
    </row>
    <row r="16083" spans="1:24" x14ac:dyDescent="0.25">
      <c r="A16083">
        <v>14405281</v>
      </c>
      <c r="B16083" t="s">
        <v>33</v>
      </c>
      <c r="C16083" t="s">
        <v>16136</v>
      </c>
      <c r="D16083" t="s">
        <v>29</v>
      </c>
      <c r="M16083">
        <v>1</v>
      </c>
      <c r="O16083">
        <v>1</v>
      </c>
      <c r="R16083">
        <v>1</v>
      </c>
      <c r="S16083" t="s">
        <v>33</v>
      </c>
      <c r="T16083" t="s">
        <v>35</v>
      </c>
      <c r="V16083" t="s">
        <v>36</v>
      </c>
      <c r="W16083" t="s">
        <v>37</v>
      </c>
      <c r="X16083" t="s">
        <v>38</v>
      </c>
    </row>
    <row r="16084" spans="1:24" x14ac:dyDescent="0.25">
      <c r="A16084">
        <v>14405281</v>
      </c>
      <c r="B16084" t="s">
        <v>33</v>
      </c>
      <c r="C16084" t="s">
        <v>16137</v>
      </c>
      <c r="D16084" t="s">
        <v>26</v>
      </c>
      <c r="F16084">
        <v>1</v>
      </c>
      <c r="H16084">
        <v>1</v>
      </c>
      <c r="I16084">
        <v>1</v>
      </c>
      <c r="N16084">
        <v>0</v>
      </c>
      <c r="O16084">
        <v>1</v>
      </c>
      <c r="P16084">
        <v>1</v>
      </c>
      <c r="S16084" t="s">
        <v>33</v>
      </c>
      <c r="T16084" t="s">
        <v>35</v>
      </c>
      <c r="V16084" t="s">
        <v>36</v>
      </c>
      <c r="W16084" t="s">
        <v>37</v>
      </c>
      <c r="X16084" t="s">
        <v>38</v>
      </c>
    </row>
    <row r="16085" spans="1:24" x14ac:dyDescent="0.25">
      <c r="A16085">
        <v>14405281</v>
      </c>
      <c r="B16085" t="s">
        <v>33</v>
      </c>
      <c r="C16085" t="s">
        <v>16138</v>
      </c>
      <c r="D16085" t="s">
        <v>26</v>
      </c>
      <c r="G16085">
        <v>0</v>
      </c>
      <c r="I16085">
        <v>1</v>
      </c>
      <c r="O16085">
        <v>1</v>
      </c>
      <c r="S16085" t="s">
        <v>33</v>
      </c>
      <c r="T16085" t="s">
        <v>35</v>
      </c>
      <c r="V16085" t="s">
        <v>36</v>
      </c>
      <c r="W16085" t="s">
        <v>37</v>
      </c>
      <c r="X16085" t="s">
        <v>38</v>
      </c>
    </row>
    <row r="16086" spans="1:24" x14ac:dyDescent="0.25">
      <c r="A16086">
        <v>14405281</v>
      </c>
      <c r="B16086" t="s">
        <v>33</v>
      </c>
      <c r="C16086" t="s">
        <v>16139</v>
      </c>
      <c r="D16086" t="s">
        <v>29</v>
      </c>
      <c r="G16086">
        <v>0</v>
      </c>
      <c r="I16086">
        <v>1</v>
      </c>
      <c r="O16086">
        <v>1</v>
      </c>
      <c r="S16086" t="s">
        <v>33</v>
      </c>
      <c r="T16086" t="s">
        <v>35</v>
      </c>
      <c r="V16086" t="s">
        <v>36</v>
      </c>
      <c r="W16086" t="s">
        <v>37</v>
      </c>
      <c r="X16086" t="s">
        <v>38</v>
      </c>
    </row>
    <row r="16087" spans="1:24" x14ac:dyDescent="0.25">
      <c r="A16087">
        <v>14405281</v>
      </c>
      <c r="B16087" t="s">
        <v>33</v>
      </c>
      <c r="C16087" t="s">
        <v>16140</v>
      </c>
      <c r="D16087" t="s">
        <v>26</v>
      </c>
      <c r="F16087">
        <v>0</v>
      </c>
      <c r="M16087">
        <v>1</v>
      </c>
      <c r="N16087">
        <v>0</v>
      </c>
      <c r="O16087">
        <v>1</v>
      </c>
      <c r="S16087" t="s">
        <v>33</v>
      </c>
      <c r="T16087" t="s">
        <v>35</v>
      </c>
      <c r="V16087" t="s">
        <v>36</v>
      </c>
      <c r="W16087" t="s">
        <v>37</v>
      </c>
      <c r="X16087" t="s">
        <v>38</v>
      </c>
    </row>
    <row r="16088" spans="1:24" x14ac:dyDescent="0.25">
      <c r="A16088">
        <v>14405281</v>
      </c>
      <c r="B16088" t="s">
        <v>33</v>
      </c>
      <c r="C16088" t="s">
        <v>16141</v>
      </c>
      <c r="D16088" t="s">
        <v>26</v>
      </c>
      <c r="M16088">
        <v>0</v>
      </c>
      <c r="N16088">
        <v>0</v>
      </c>
      <c r="O16088">
        <v>1</v>
      </c>
      <c r="S16088" t="s">
        <v>33</v>
      </c>
      <c r="T16088" t="s">
        <v>35</v>
      </c>
      <c r="V16088" t="s">
        <v>36</v>
      </c>
      <c r="W16088" t="s">
        <v>37</v>
      </c>
      <c r="X16088" t="s">
        <v>38</v>
      </c>
    </row>
    <row r="16089" spans="1:24" x14ac:dyDescent="0.25">
      <c r="A16089">
        <v>14405281</v>
      </c>
      <c r="B16089" t="s">
        <v>33</v>
      </c>
      <c r="C16089" t="s">
        <v>16142</v>
      </c>
      <c r="D16089" t="s">
        <v>26</v>
      </c>
      <c r="F16089">
        <v>1</v>
      </c>
      <c r="O16089">
        <v>1</v>
      </c>
      <c r="S16089" t="s">
        <v>33</v>
      </c>
      <c r="T16089" t="s">
        <v>35</v>
      </c>
      <c r="V16089" t="s">
        <v>36</v>
      </c>
      <c r="W16089" t="s">
        <v>37</v>
      </c>
      <c r="X16089" t="s">
        <v>38</v>
      </c>
    </row>
    <row r="16090" spans="1:24" x14ac:dyDescent="0.25">
      <c r="A16090">
        <v>14405281</v>
      </c>
      <c r="B16090" t="s">
        <v>33</v>
      </c>
      <c r="C16090" t="s">
        <v>16143</v>
      </c>
      <c r="D16090" t="s">
        <v>29</v>
      </c>
      <c r="F16090">
        <v>1</v>
      </c>
      <c r="O16090">
        <v>1</v>
      </c>
      <c r="S16090" t="s">
        <v>33</v>
      </c>
      <c r="T16090" t="s">
        <v>35</v>
      </c>
      <c r="V16090" t="s">
        <v>36</v>
      </c>
      <c r="W16090" t="s">
        <v>37</v>
      </c>
      <c r="X16090" t="s">
        <v>38</v>
      </c>
    </row>
    <row r="16091" spans="1:24" x14ac:dyDescent="0.25">
      <c r="A16091">
        <v>14405281</v>
      </c>
      <c r="B16091" t="s">
        <v>33</v>
      </c>
      <c r="C16091" t="s">
        <v>16144</v>
      </c>
      <c r="D16091" t="s">
        <v>26</v>
      </c>
      <c r="E16091">
        <v>1</v>
      </c>
      <c r="N16091">
        <v>0</v>
      </c>
      <c r="S16091" t="s">
        <v>33</v>
      </c>
      <c r="T16091" t="s">
        <v>35</v>
      </c>
      <c r="V16091" t="s">
        <v>36</v>
      </c>
      <c r="W16091" t="s">
        <v>37</v>
      </c>
      <c r="X16091" t="s">
        <v>38</v>
      </c>
    </row>
    <row r="16092" spans="1:24" x14ac:dyDescent="0.25">
      <c r="A16092">
        <v>14405281</v>
      </c>
      <c r="B16092" t="s">
        <v>33</v>
      </c>
      <c r="C16092" t="s">
        <v>16145</v>
      </c>
      <c r="D16092" t="s">
        <v>29</v>
      </c>
      <c r="E16092">
        <v>1</v>
      </c>
      <c r="N16092">
        <v>0</v>
      </c>
      <c r="S16092" t="s">
        <v>33</v>
      </c>
      <c r="T16092" t="s">
        <v>35</v>
      </c>
      <c r="V16092" t="s">
        <v>36</v>
      </c>
      <c r="W16092" t="s">
        <v>37</v>
      </c>
      <c r="X16092" t="s">
        <v>38</v>
      </c>
    </row>
    <row r="16093" spans="1:24" x14ac:dyDescent="0.25">
      <c r="A16093">
        <v>14405281</v>
      </c>
      <c r="B16093" t="s">
        <v>33</v>
      </c>
      <c r="C16093" t="s">
        <v>16146</v>
      </c>
      <c r="D16093" t="s">
        <v>26</v>
      </c>
      <c r="G16093">
        <v>1</v>
      </c>
      <c r="M16093">
        <v>1</v>
      </c>
      <c r="O16093">
        <v>1</v>
      </c>
      <c r="S16093" t="s">
        <v>33</v>
      </c>
      <c r="T16093" t="s">
        <v>35</v>
      </c>
      <c r="V16093" t="s">
        <v>36</v>
      </c>
      <c r="W16093" t="s">
        <v>37</v>
      </c>
      <c r="X16093" t="s">
        <v>38</v>
      </c>
    </row>
    <row r="16094" spans="1:24" x14ac:dyDescent="0.25">
      <c r="A16094">
        <v>14405281</v>
      </c>
      <c r="B16094" t="s">
        <v>33</v>
      </c>
      <c r="C16094" t="s">
        <v>16147</v>
      </c>
      <c r="D16094" t="s">
        <v>29</v>
      </c>
      <c r="G16094">
        <v>1</v>
      </c>
      <c r="M16094">
        <v>1</v>
      </c>
      <c r="O16094">
        <v>1</v>
      </c>
      <c r="S16094" t="s">
        <v>33</v>
      </c>
      <c r="T16094" t="s">
        <v>35</v>
      </c>
      <c r="V16094" t="s">
        <v>36</v>
      </c>
      <c r="W16094" t="s">
        <v>37</v>
      </c>
      <c r="X16094" t="s">
        <v>38</v>
      </c>
    </row>
    <row r="16095" spans="1:24" x14ac:dyDescent="0.25">
      <c r="A16095">
        <v>14405281</v>
      </c>
      <c r="B16095" t="s">
        <v>33</v>
      </c>
      <c r="C16095" t="s">
        <v>16148</v>
      </c>
      <c r="D16095" t="s">
        <v>26</v>
      </c>
      <c r="G16095">
        <v>0</v>
      </c>
      <c r="N16095">
        <v>0</v>
      </c>
      <c r="O16095">
        <v>1</v>
      </c>
      <c r="S16095" t="s">
        <v>33</v>
      </c>
      <c r="T16095" t="s">
        <v>35</v>
      </c>
      <c r="V16095" t="s">
        <v>36</v>
      </c>
      <c r="W16095" t="s">
        <v>37</v>
      </c>
      <c r="X16095" t="s">
        <v>38</v>
      </c>
    </row>
    <row r="16096" spans="1:24" x14ac:dyDescent="0.25">
      <c r="A16096">
        <v>14405281</v>
      </c>
      <c r="B16096" t="s">
        <v>33</v>
      </c>
      <c r="C16096" t="s">
        <v>16149</v>
      </c>
      <c r="D16096" t="s">
        <v>26</v>
      </c>
      <c r="M16096">
        <v>-1</v>
      </c>
      <c r="O16096">
        <v>1</v>
      </c>
      <c r="S16096" t="s">
        <v>33</v>
      </c>
      <c r="T16096" t="s">
        <v>35</v>
      </c>
      <c r="V16096" t="s">
        <v>36</v>
      </c>
      <c r="W16096" t="s">
        <v>37</v>
      </c>
      <c r="X16096" t="s">
        <v>38</v>
      </c>
    </row>
    <row r="16097" spans="1:24" x14ac:dyDescent="0.25">
      <c r="A16097">
        <v>14405711</v>
      </c>
      <c r="B16097" t="s">
        <v>33</v>
      </c>
      <c r="C16097" t="s">
        <v>16150</v>
      </c>
      <c r="D16097" t="s">
        <v>26</v>
      </c>
      <c r="G16097">
        <v>1</v>
      </c>
      <c r="J16097">
        <v>0</v>
      </c>
      <c r="K16097">
        <v>0</v>
      </c>
      <c r="S16097" t="s">
        <v>33</v>
      </c>
      <c r="T16097" t="s">
        <v>43</v>
      </c>
    </row>
    <row r="16098" spans="1:24" x14ac:dyDescent="0.25">
      <c r="A16098">
        <v>14405711</v>
      </c>
      <c r="B16098" t="s">
        <v>33</v>
      </c>
      <c r="C16098" t="s">
        <v>16151</v>
      </c>
      <c r="D16098" t="s">
        <v>29</v>
      </c>
      <c r="G16098">
        <v>1</v>
      </c>
      <c r="J16098">
        <v>0</v>
      </c>
      <c r="K16098">
        <v>0</v>
      </c>
      <c r="S16098" t="s">
        <v>33</v>
      </c>
      <c r="T16098" t="s">
        <v>43</v>
      </c>
    </row>
    <row r="16099" spans="1:24" x14ac:dyDescent="0.25">
      <c r="A16099">
        <v>14405711</v>
      </c>
      <c r="B16099" t="s">
        <v>33</v>
      </c>
      <c r="C16099" t="s">
        <v>16152</v>
      </c>
      <c r="D16099" t="s">
        <v>29</v>
      </c>
      <c r="G16099">
        <v>1</v>
      </c>
      <c r="J16099">
        <v>0</v>
      </c>
      <c r="K16099">
        <v>0</v>
      </c>
      <c r="S16099" t="s">
        <v>33</v>
      </c>
      <c r="T16099" t="s">
        <v>43</v>
      </c>
    </row>
    <row r="16100" spans="1:24" x14ac:dyDescent="0.25">
      <c r="A16100">
        <v>14408232</v>
      </c>
      <c r="B16100" t="s">
        <v>33</v>
      </c>
      <c r="C16100" t="s">
        <v>16153</v>
      </c>
      <c r="D16100" t="s">
        <v>26</v>
      </c>
      <c r="E16100">
        <v>1</v>
      </c>
      <c r="S16100" t="s">
        <v>33</v>
      </c>
      <c r="T16100" t="s">
        <v>35</v>
      </c>
      <c r="V16100" t="s">
        <v>36</v>
      </c>
      <c r="W16100" t="s">
        <v>56</v>
      </c>
      <c r="X16100" t="s">
        <v>44</v>
      </c>
    </row>
    <row r="16101" spans="1:24" x14ac:dyDescent="0.25">
      <c r="A16101">
        <v>14408232</v>
      </c>
      <c r="B16101" t="s">
        <v>33</v>
      </c>
      <c r="C16101" t="s">
        <v>16154</v>
      </c>
      <c r="D16101" t="s">
        <v>29</v>
      </c>
      <c r="E16101">
        <v>1</v>
      </c>
      <c r="S16101" t="s">
        <v>33</v>
      </c>
      <c r="T16101" t="s">
        <v>35</v>
      </c>
      <c r="V16101" t="s">
        <v>36</v>
      </c>
      <c r="W16101" t="s">
        <v>56</v>
      </c>
      <c r="X16101" t="s">
        <v>44</v>
      </c>
    </row>
    <row r="16102" spans="1:24" x14ac:dyDescent="0.25">
      <c r="A16102">
        <v>14408232</v>
      </c>
      <c r="B16102" t="s">
        <v>33</v>
      </c>
      <c r="C16102" t="s">
        <v>16155</v>
      </c>
      <c r="D16102" t="s">
        <v>26</v>
      </c>
      <c r="E16102">
        <v>1</v>
      </c>
      <c r="S16102" t="s">
        <v>33</v>
      </c>
      <c r="T16102" t="s">
        <v>35</v>
      </c>
      <c r="V16102" t="s">
        <v>36</v>
      </c>
      <c r="W16102" t="s">
        <v>56</v>
      </c>
      <c r="X16102" t="s">
        <v>44</v>
      </c>
    </row>
    <row r="16103" spans="1:24" x14ac:dyDescent="0.25">
      <c r="A16103">
        <v>14408232</v>
      </c>
      <c r="B16103" t="s">
        <v>33</v>
      </c>
      <c r="C16103" t="s">
        <v>16156</v>
      </c>
      <c r="D16103" t="s">
        <v>29</v>
      </c>
      <c r="E16103">
        <v>1</v>
      </c>
      <c r="S16103" t="s">
        <v>33</v>
      </c>
      <c r="T16103" t="s">
        <v>35</v>
      </c>
      <c r="V16103" t="s">
        <v>36</v>
      </c>
      <c r="W16103" t="s">
        <v>56</v>
      </c>
      <c r="X16103" t="s">
        <v>44</v>
      </c>
    </row>
    <row r="16104" spans="1:24" x14ac:dyDescent="0.25">
      <c r="A16104">
        <v>14408232</v>
      </c>
      <c r="B16104" t="s">
        <v>33</v>
      </c>
      <c r="C16104" t="s">
        <v>16157</v>
      </c>
      <c r="D16104" t="s">
        <v>26</v>
      </c>
      <c r="G16104">
        <v>1</v>
      </c>
      <c r="S16104" t="s">
        <v>33</v>
      </c>
      <c r="T16104" t="s">
        <v>35</v>
      </c>
      <c r="V16104" t="s">
        <v>36</v>
      </c>
      <c r="W16104" t="s">
        <v>56</v>
      </c>
      <c r="X16104" t="s">
        <v>44</v>
      </c>
    </row>
    <row r="16105" spans="1:24" x14ac:dyDescent="0.25">
      <c r="A16105">
        <v>14408232</v>
      </c>
      <c r="B16105" t="s">
        <v>33</v>
      </c>
      <c r="C16105" t="s">
        <v>16158</v>
      </c>
      <c r="D16105" t="s">
        <v>29</v>
      </c>
      <c r="G16105">
        <v>1</v>
      </c>
      <c r="S16105" t="s">
        <v>33</v>
      </c>
      <c r="T16105" t="s">
        <v>35</v>
      </c>
      <c r="V16105" t="s">
        <v>36</v>
      </c>
      <c r="W16105" t="s">
        <v>56</v>
      </c>
      <c r="X16105" t="s">
        <v>44</v>
      </c>
    </row>
    <row r="16106" spans="1:24" x14ac:dyDescent="0.25">
      <c r="A16106">
        <v>14408232</v>
      </c>
      <c r="B16106" t="s">
        <v>33</v>
      </c>
      <c r="C16106" t="s">
        <v>16159</v>
      </c>
      <c r="D16106" t="s">
        <v>26</v>
      </c>
      <c r="E16106">
        <v>1</v>
      </c>
      <c r="S16106" t="s">
        <v>33</v>
      </c>
      <c r="T16106" t="s">
        <v>35</v>
      </c>
      <c r="V16106" t="s">
        <v>36</v>
      </c>
      <c r="W16106" t="s">
        <v>56</v>
      </c>
      <c r="X16106" t="s">
        <v>44</v>
      </c>
    </row>
    <row r="16107" spans="1:24" x14ac:dyDescent="0.25">
      <c r="A16107">
        <v>14408232</v>
      </c>
      <c r="B16107" t="s">
        <v>33</v>
      </c>
      <c r="C16107" t="s">
        <v>16160</v>
      </c>
      <c r="D16107" t="s">
        <v>29</v>
      </c>
      <c r="E16107">
        <v>1</v>
      </c>
      <c r="S16107" t="s">
        <v>33</v>
      </c>
      <c r="T16107" t="s">
        <v>35</v>
      </c>
      <c r="V16107" t="s">
        <v>36</v>
      </c>
      <c r="W16107" t="s">
        <v>56</v>
      </c>
      <c r="X16107" t="s">
        <v>44</v>
      </c>
    </row>
    <row r="16108" spans="1:24" x14ac:dyDescent="0.25">
      <c r="A16108">
        <v>14409926</v>
      </c>
      <c r="B16108" t="s">
        <v>24</v>
      </c>
      <c r="C16108" t="s">
        <v>16161</v>
      </c>
      <c r="D16108" t="s">
        <v>26</v>
      </c>
      <c r="H16108">
        <v>1</v>
      </c>
      <c r="M16108">
        <v>1</v>
      </c>
      <c r="S16108" t="s">
        <v>24</v>
      </c>
      <c r="T16108" t="s">
        <v>73</v>
      </c>
    </row>
    <row r="16109" spans="1:24" x14ac:dyDescent="0.25">
      <c r="A16109">
        <v>14409926</v>
      </c>
      <c r="B16109" t="s">
        <v>24</v>
      </c>
      <c r="C16109" t="s">
        <v>16162</v>
      </c>
      <c r="D16109" t="s">
        <v>26</v>
      </c>
      <c r="E16109">
        <v>1</v>
      </c>
      <c r="S16109" t="s">
        <v>24</v>
      </c>
      <c r="T16109" t="s">
        <v>73</v>
      </c>
    </row>
    <row r="16110" spans="1:24" x14ac:dyDescent="0.25">
      <c r="A16110">
        <v>14409926</v>
      </c>
      <c r="B16110" t="s">
        <v>24</v>
      </c>
      <c r="C16110" t="s">
        <v>16163</v>
      </c>
      <c r="D16110" t="s">
        <v>29</v>
      </c>
      <c r="E16110">
        <v>1</v>
      </c>
      <c r="S16110" t="s">
        <v>24</v>
      </c>
      <c r="T16110" t="s">
        <v>73</v>
      </c>
    </row>
    <row r="16111" spans="1:24" x14ac:dyDescent="0.25">
      <c r="A16111">
        <v>14410594</v>
      </c>
      <c r="B16111" t="s">
        <v>33</v>
      </c>
      <c r="C16111" t="s">
        <v>16164</v>
      </c>
      <c r="D16111" t="s">
        <v>26</v>
      </c>
      <c r="E16111">
        <v>1</v>
      </c>
      <c r="S16111" t="s">
        <v>33</v>
      </c>
      <c r="T16111" t="s">
        <v>82</v>
      </c>
    </row>
    <row r="16112" spans="1:24" x14ac:dyDescent="0.25">
      <c r="A16112">
        <v>14410594</v>
      </c>
      <c r="B16112" t="s">
        <v>33</v>
      </c>
      <c r="C16112" t="s">
        <v>16165</v>
      </c>
      <c r="D16112" t="s">
        <v>29</v>
      </c>
      <c r="E16112">
        <v>1</v>
      </c>
      <c r="S16112" t="s">
        <v>33</v>
      </c>
      <c r="T16112" t="s">
        <v>82</v>
      </c>
    </row>
    <row r="16113" spans="1:20" x14ac:dyDescent="0.25">
      <c r="A16113">
        <v>14415891</v>
      </c>
      <c r="B16113" t="s">
        <v>24</v>
      </c>
      <c r="C16113" t="s">
        <v>16166</v>
      </c>
      <c r="D16113" t="s">
        <v>26</v>
      </c>
      <c r="O16113">
        <v>1</v>
      </c>
      <c r="S16113" t="s">
        <v>24</v>
      </c>
      <c r="T16113" t="s">
        <v>43</v>
      </c>
    </row>
    <row r="16114" spans="1:20" x14ac:dyDescent="0.25">
      <c r="A16114">
        <v>14415891</v>
      </c>
      <c r="B16114" t="s">
        <v>24</v>
      </c>
      <c r="C16114" t="s">
        <v>16167</v>
      </c>
      <c r="D16114" t="s">
        <v>26</v>
      </c>
      <c r="O16114">
        <v>1</v>
      </c>
      <c r="S16114" t="s">
        <v>24</v>
      </c>
      <c r="T16114" t="s">
        <v>43</v>
      </c>
    </row>
    <row r="16115" spans="1:20" x14ac:dyDescent="0.25">
      <c r="A16115">
        <v>14415891</v>
      </c>
      <c r="B16115" t="s">
        <v>24</v>
      </c>
      <c r="C16115" t="s">
        <v>16168</v>
      </c>
      <c r="D16115" t="s">
        <v>29</v>
      </c>
      <c r="O16115">
        <v>1</v>
      </c>
      <c r="S16115" t="s">
        <v>24</v>
      </c>
      <c r="T16115" t="s">
        <v>43</v>
      </c>
    </row>
    <row r="16116" spans="1:20" x14ac:dyDescent="0.25">
      <c r="A16116">
        <v>14415891</v>
      </c>
      <c r="B16116" t="s">
        <v>24</v>
      </c>
      <c r="C16116" t="s">
        <v>16169</v>
      </c>
      <c r="D16116" t="s">
        <v>26</v>
      </c>
      <c r="J16116">
        <v>0</v>
      </c>
      <c r="N16116">
        <v>0</v>
      </c>
      <c r="O16116">
        <v>1</v>
      </c>
      <c r="S16116" t="s">
        <v>24</v>
      </c>
      <c r="T16116" t="s">
        <v>43</v>
      </c>
    </row>
    <row r="16117" spans="1:20" x14ac:dyDescent="0.25">
      <c r="A16117">
        <v>14415891</v>
      </c>
      <c r="B16117" t="s">
        <v>24</v>
      </c>
      <c r="C16117" t="s">
        <v>16170</v>
      </c>
      <c r="D16117" t="s">
        <v>29</v>
      </c>
      <c r="J16117">
        <v>0</v>
      </c>
      <c r="N16117">
        <v>0</v>
      </c>
      <c r="O16117">
        <v>1</v>
      </c>
      <c r="S16117" t="s">
        <v>24</v>
      </c>
      <c r="T16117" t="s">
        <v>43</v>
      </c>
    </row>
    <row r="16118" spans="1:20" x14ac:dyDescent="0.25">
      <c r="A16118">
        <v>14415891</v>
      </c>
      <c r="B16118" t="s">
        <v>24</v>
      </c>
      <c r="C16118" t="s">
        <v>16171</v>
      </c>
      <c r="D16118" t="s">
        <v>26</v>
      </c>
      <c r="H16118">
        <v>1</v>
      </c>
      <c r="L16118">
        <v>1</v>
      </c>
      <c r="S16118" t="s">
        <v>24</v>
      </c>
      <c r="T16118" t="s">
        <v>43</v>
      </c>
    </row>
    <row r="16119" spans="1:20" x14ac:dyDescent="0.25">
      <c r="A16119">
        <v>14415891</v>
      </c>
      <c r="B16119" t="s">
        <v>24</v>
      </c>
      <c r="C16119" t="s">
        <v>16172</v>
      </c>
      <c r="D16119" t="s">
        <v>26</v>
      </c>
      <c r="H16119">
        <v>1</v>
      </c>
      <c r="L16119">
        <v>1</v>
      </c>
      <c r="S16119" t="s">
        <v>24</v>
      </c>
      <c r="T16119" t="s">
        <v>43</v>
      </c>
    </row>
    <row r="16120" spans="1:20" x14ac:dyDescent="0.25">
      <c r="A16120">
        <v>14415891</v>
      </c>
      <c r="B16120" t="s">
        <v>24</v>
      </c>
      <c r="C16120" t="s">
        <v>16173</v>
      </c>
      <c r="D16120" t="s">
        <v>26</v>
      </c>
      <c r="H16120">
        <v>1</v>
      </c>
      <c r="L16120">
        <v>1</v>
      </c>
      <c r="S16120" t="s">
        <v>24</v>
      </c>
      <c r="T16120" t="s">
        <v>43</v>
      </c>
    </row>
    <row r="16121" spans="1:20" x14ac:dyDescent="0.25">
      <c r="A16121">
        <v>14415891</v>
      </c>
      <c r="B16121" t="s">
        <v>24</v>
      </c>
      <c r="C16121" t="s">
        <v>16174</v>
      </c>
      <c r="D16121" t="s">
        <v>26</v>
      </c>
      <c r="H16121">
        <v>1</v>
      </c>
      <c r="J16121">
        <v>0</v>
      </c>
      <c r="L16121">
        <v>0</v>
      </c>
      <c r="O16121">
        <v>1</v>
      </c>
      <c r="S16121" t="s">
        <v>24</v>
      </c>
      <c r="T16121" t="s">
        <v>43</v>
      </c>
    </row>
    <row r="16122" spans="1:20" x14ac:dyDescent="0.25">
      <c r="A16122">
        <v>14415891</v>
      </c>
      <c r="B16122" t="s">
        <v>24</v>
      </c>
      <c r="C16122" t="s">
        <v>16175</v>
      </c>
      <c r="D16122" t="s">
        <v>29</v>
      </c>
      <c r="H16122">
        <v>1</v>
      </c>
      <c r="J16122">
        <v>0</v>
      </c>
      <c r="L16122">
        <v>0</v>
      </c>
      <c r="O16122">
        <v>1</v>
      </c>
      <c r="S16122" t="s">
        <v>24</v>
      </c>
      <c r="T16122" t="s">
        <v>43</v>
      </c>
    </row>
    <row r="16123" spans="1:20" x14ac:dyDescent="0.25">
      <c r="A16123">
        <v>14415891</v>
      </c>
      <c r="B16123" t="s">
        <v>24</v>
      </c>
      <c r="C16123" t="s">
        <v>16176</v>
      </c>
      <c r="D16123" t="s">
        <v>26</v>
      </c>
      <c r="E16123">
        <v>1</v>
      </c>
      <c r="L16123">
        <v>0</v>
      </c>
      <c r="S16123" t="s">
        <v>24</v>
      </c>
      <c r="T16123" t="s">
        <v>43</v>
      </c>
    </row>
    <row r="16124" spans="1:20" x14ac:dyDescent="0.25">
      <c r="A16124">
        <v>14415891</v>
      </c>
      <c r="B16124" t="s">
        <v>24</v>
      </c>
      <c r="C16124" t="s">
        <v>16177</v>
      </c>
      <c r="D16124" t="s">
        <v>26</v>
      </c>
      <c r="E16124">
        <v>1</v>
      </c>
      <c r="L16124">
        <v>0</v>
      </c>
      <c r="S16124" t="s">
        <v>24</v>
      </c>
      <c r="T16124" t="s">
        <v>43</v>
      </c>
    </row>
    <row r="16125" spans="1:20" x14ac:dyDescent="0.25">
      <c r="A16125">
        <v>14415891</v>
      </c>
      <c r="B16125" t="s">
        <v>24</v>
      </c>
      <c r="C16125" t="s">
        <v>16178</v>
      </c>
      <c r="D16125" t="s">
        <v>29</v>
      </c>
      <c r="E16125">
        <v>1</v>
      </c>
      <c r="L16125">
        <v>0</v>
      </c>
      <c r="S16125" t="s">
        <v>24</v>
      </c>
      <c r="T16125" t="s">
        <v>43</v>
      </c>
    </row>
    <row r="16126" spans="1:20" x14ac:dyDescent="0.25">
      <c r="A16126">
        <v>14415891</v>
      </c>
      <c r="B16126" t="s">
        <v>24</v>
      </c>
      <c r="C16126" t="s">
        <v>16179</v>
      </c>
      <c r="D16126" t="s">
        <v>26</v>
      </c>
      <c r="E16126">
        <v>1</v>
      </c>
      <c r="F16126">
        <v>0</v>
      </c>
      <c r="N16126">
        <v>0</v>
      </c>
      <c r="O16126">
        <v>0</v>
      </c>
      <c r="S16126" t="s">
        <v>24</v>
      </c>
      <c r="T16126" t="s">
        <v>43</v>
      </c>
    </row>
    <row r="16127" spans="1:20" x14ac:dyDescent="0.25">
      <c r="A16127">
        <v>14415891</v>
      </c>
      <c r="B16127" t="s">
        <v>24</v>
      </c>
      <c r="C16127" t="s">
        <v>16180</v>
      </c>
      <c r="D16127" t="s">
        <v>29</v>
      </c>
      <c r="E16127">
        <v>1</v>
      </c>
      <c r="F16127">
        <v>0</v>
      </c>
      <c r="N16127">
        <v>0</v>
      </c>
      <c r="O16127">
        <v>0</v>
      </c>
      <c r="S16127" t="s">
        <v>24</v>
      </c>
      <c r="T16127" t="s">
        <v>43</v>
      </c>
    </row>
    <row r="16128" spans="1:20" x14ac:dyDescent="0.25">
      <c r="A16128">
        <v>14415891</v>
      </c>
      <c r="B16128" t="s">
        <v>24</v>
      </c>
      <c r="C16128" t="s">
        <v>16181</v>
      </c>
      <c r="D16128" t="s">
        <v>26</v>
      </c>
      <c r="L16128">
        <v>1</v>
      </c>
      <c r="S16128" t="s">
        <v>24</v>
      </c>
      <c r="T16128" t="s">
        <v>43</v>
      </c>
    </row>
    <row r="16129" spans="1:20" x14ac:dyDescent="0.25">
      <c r="A16129">
        <v>14415891</v>
      </c>
      <c r="B16129" t="s">
        <v>24</v>
      </c>
      <c r="C16129" t="s">
        <v>16182</v>
      </c>
      <c r="D16129" t="s">
        <v>29</v>
      </c>
      <c r="L16129">
        <v>1</v>
      </c>
      <c r="S16129" t="s">
        <v>24</v>
      </c>
      <c r="T16129" t="s">
        <v>43</v>
      </c>
    </row>
    <row r="16130" spans="1:20" x14ac:dyDescent="0.25">
      <c r="A16130">
        <v>14415891</v>
      </c>
      <c r="B16130" t="s">
        <v>24</v>
      </c>
      <c r="C16130" t="s">
        <v>16183</v>
      </c>
      <c r="D16130" t="s">
        <v>29</v>
      </c>
      <c r="L16130">
        <v>1</v>
      </c>
      <c r="S16130" t="s">
        <v>24</v>
      </c>
      <c r="T16130" t="s">
        <v>43</v>
      </c>
    </row>
    <row r="16131" spans="1:20" x14ac:dyDescent="0.25">
      <c r="A16131">
        <v>14415891</v>
      </c>
      <c r="B16131" t="s">
        <v>24</v>
      </c>
      <c r="C16131" t="s">
        <v>16184</v>
      </c>
      <c r="D16131" t="s">
        <v>26</v>
      </c>
      <c r="F16131">
        <v>0</v>
      </c>
      <c r="J16131">
        <v>0</v>
      </c>
      <c r="L16131">
        <v>0</v>
      </c>
      <c r="N16131">
        <v>0</v>
      </c>
      <c r="O16131">
        <v>1</v>
      </c>
      <c r="S16131" t="s">
        <v>24</v>
      </c>
      <c r="T16131" t="s">
        <v>43</v>
      </c>
    </row>
    <row r="16132" spans="1:20" x14ac:dyDescent="0.25">
      <c r="A16132">
        <v>14415891</v>
      </c>
      <c r="B16132" t="s">
        <v>24</v>
      </c>
      <c r="C16132" t="s">
        <v>16185</v>
      </c>
      <c r="D16132" t="s">
        <v>29</v>
      </c>
      <c r="F16132">
        <v>0</v>
      </c>
      <c r="J16132">
        <v>0</v>
      </c>
      <c r="L16132">
        <v>0</v>
      </c>
      <c r="N16132">
        <v>0</v>
      </c>
      <c r="O16132">
        <v>1</v>
      </c>
      <c r="S16132" t="s">
        <v>24</v>
      </c>
      <c r="T16132" t="s">
        <v>43</v>
      </c>
    </row>
    <row r="16133" spans="1:20" x14ac:dyDescent="0.25">
      <c r="A16133">
        <v>14415891</v>
      </c>
      <c r="B16133" t="s">
        <v>24</v>
      </c>
      <c r="C16133" t="s">
        <v>16186</v>
      </c>
      <c r="D16133" t="s">
        <v>26</v>
      </c>
      <c r="E16133">
        <v>1</v>
      </c>
      <c r="L16133">
        <v>0</v>
      </c>
      <c r="S16133" t="s">
        <v>24</v>
      </c>
      <c r="T16133" t="s">
        <v>43</v>
      </c>
    </row>
    <row r="16134" spans="1:20" x14ac:dyDescent="0.25">
      <c r="A16134">
        <v>14415891</v>
      </c>
      <c r="B16134" t="s">
        <v>24</v>
      </c>
      <c r="C16134" t="s">
        <v>16187</v>
      </c>
      <c r="D16134" t="s">
        <v>26</v>
      </c>
      <c r="E16134">
        <v>1</v>
      </c>
      <c r="L16134">
        <v>0</v>
      </c>
      <c r="S16134" t="s">
        <v>24</v>
      </c>
      <c r="T16134" t="s">
        <v>43</v>
      </c>
    </row>
    <row r="16135" spans="1:20" x14ac:dyDescent="0.25">
      <c r="A16135">
        <v>14415891</v>
      </c>
      <c r="B16135" t="s">
        <v>24</v>
      </c>
      <c r="C16135" t="s">
        <v>16188</v>
      </c>
      <c r="D16135" t="s">
        <v>29</v>
      </c>
      <c r="E16135">
        <v>1</v>
      </c>
      <c r="L16135">
        <v>0</v>
      </c>
      <c r="S16135" t="s">
        <v>24</v>
      </c>
      <c r="T16135" t="s">
        <v>43</v>
      </c>
    </row>
    <row r="16136" spans="1:20" x14ac:dyDescent="0.25">
      <c r="A16136">
        <v>14415891</v>
      </c>
      <c r="B16136" t="s">
        <v>24</v>
      </c>
      <c r="C16136" t="s">
        <v>16189</v>
      </c>
      <c r="D16136" t="s">
        <v>26</v>
      </c>
      <c r="L16136">
        <v>1</v>
      </c>
      <c r="S16136" t="s">
        <v>24</v>
      </c>
      <c r="T16136" t="s">
        <v>43</v>
      </c>
    </row>
    <row r="16137" spans="1:20" x14ac:dyDescent="0.25">
      <c r="A16137">
        <v>14415891</v>
      </c>
      <c r="B16137" t="s">
        <v>24</v>
      </c>
      <c r="C16137" t="s">
        <v>16190</v>
      </c>
      <c r="D16137" t="s">
        <v>26</v>
      </c>
      <c r="L16137">
        <v>1</v>
      </c>
      <c r="S16137" t="s">
        <v>24</v>
      </c>
      <c r="T16137" t="s">
        <v>43</v>
      </c>
    </row>
    <row r="16138" spans="1:20" x14ac:dyDescent="0.25">
      <c r="A16138">
        <v>14415891</v>
      </c>
      <c r="B16138" t="s">
        <v>24</v>
      </c>
      <c r="C16138" t="s">
        <v>16191</v>
      </c>
      <c r="D16138" t="s">
        <v>29</v>
      </c>
      <c r="L16138">
        <v>1</v>
      </c>
      <c r="S16138" t="s">
        <v>24</v>
      </c>
      <c r="T16138" t="s">
        <v>43</v>
      </c>
    </row>
    <row r="16139" spans="1:20" x14ac:dyDescent="0.25">
      <c r="A16139">
        <v>14415891</v>
      </c>
      <c r="B16139" t="s">
        <v>24</v>
      </c>
      <c r="C16139" t="s">
        <v>16192</v>
      </c>
      <c r="D16139" t="s">
        <v>26</v>
      </c>
      <c r="O16139">
        <v>-1</v>
      </c>
      <c r="P16139">
        <v>-1</v>
      </c>
      <c r="S16139" t="s">
        <v>24</v>
      </c>
      <c r="T16139" t="s">
        <v>43</v>
      </c>
    </row>
    <row r="16140" spans="1:20" x14ac:dyDescent="0.25">
      <c r="A16140">
        <v>14415891</v>
      </c>
      <c r="B16140" t="s">
        <v>24</v>
      </c>
      <c r="C16140" t="s">
        <v>16193</v>
      </c>
      <c r="D16140" t="s">
        <v>26</v>
      </c>
      <c r="O16140">
        <v>-1</v>
      </c>
      <c r="P16140">
        <v>-1</v>
      </c>
      <c r="S16140" t="s">
        <v>24</v>
      </c>
      <c r="T16140" t="s">
        <v>43</v>
      </c>
    </row>
    <row r="16141" spans="1:20" x14ac:dyDescent="0.25">
      <c r="A16141">
        <v>14415891</v>
      </c>
      <c r="B16141" t="s">
        <v>24</v>
      </c>
      <c r="C16141" t="s">
        <v>16194</v>
      </c>
      <c r="D16141" t="s">
        <v>29</v>
      </c>
      <c r="O16141">
        <v>-1</v>
      </c>
      <c r="P16141">
        <v>-1</v>
      </c>
      <c r="S16141" t="s">
        <v>24</v>
      </c>
      <c r="T16141" t="s">
        <v>43</v>
      </c>
    </row>
    <row r="16142" spans="1:20" x14ac:dyDescent="0.25">
      <c r="A16142">
        <v>14415891</v>
      </c>
      <c r="B16142" t="s">
        <v>24</v>
      </c>
      <c r="C16142" t="s">
        <v>16195</v>
      </c>
      <c r="D16142" t="s">
        <v>26</v>
      </c>
      <c r="O16142">
        <v>0</v>
      </c>
      <c r="S16142" t="s">
        <v>24</v>
      </c>
      <c r="T16142" t="s">
        <v>43</v>
      </c>
    </row>
    <row r="16143" spans="1:20" x14ac:dyDescent="0.25">
      <c r="A16143">
        <v>14415891</v>
      </c>
      <c r="B16143" t="s">
        <v>24</v>
      </c>
      <c r="C16143" t="s">
        <v>16196</v>
      </c>
      <c r="D16143" t="s">
        <v>26</v>
      </c>
      <c r="O16143">
        <v>0</v>
      </c>
      <c r="S16143" t="s">
        <v>24</v>
      </c>
      <c r="T16143" t="s">
        <v>43</v>
      </c>
    </row>
    <row r="16144" spans="1:20" x14ac:dyDescent="0.25">
      <c r="A16144">
        <v>14415891</v>
      </c>
      <c r="B16144" t="s">
        <v>24</v>
      </c>
      <c r="C16144" t="s">
        <v>16197</v>
      </c>
      <c r="D16144" t="s">
        <v>29</v>
      </c>
      <c r="O16144">
        <v>0</v>
      </c>
      <c r="S16144" t="s">
        <v>24</v>
      </c>
      <c r="T16144" t="s">
        <v>43</v>
      </c>
    </row>
    <row r="16145" spans="1:24" x14ac:dyDescent="0.25">
      <c r="A16145">
        <v>14416327</v>
      </c>
      <c r="B16145" t="s">
        <v>24</v>
      </c>
      <c r="C16145" t="s">
        <v>16198</v>
      </c>
      <c r="D16145" t="s">
        <v>26</v>
      </c>
      <c r="E16145">
        <v>1</v>
      </c>
      <c r="S16145" t="s">
        <v>24</v>
      </c>
      <c r="T16145" t="s">
        <v>73</v>
      </c>
      <c r="V16145" t="s">
        <v>55</v>
      </c>
      <c r="W16145" t="s">
        <v>56</v>
      </c>
      <c r="X16145" t="s">
        <v>38</v>
      </c>
    </row>
    <row r="16146" spans="1:24" x14ac:dyDescent="0.25">
      <c r="A16146">
        <v>14416327</v>
      </c>
      <c r="B16146" t="s">
        <v>24</v>
      </c>
      <c r="C16146" t="s">
        <v>16199</v>
      </c>
      <c r="D16146" t="s">
        <v>29</v>
      </c>
      <c r="E16146">
        <v>1</v>
      </c>
      <c r="S16146" t="s">
        <v>24</v>
      </c>
      <c r="T16146" t="s">
        <v>73</v>
      </c>
      <c r="V16146" t="s">
        <v>55</v>
      </c>
      <c r="W16146" t="s">
        <v>56</v>
      </c>
      <c r="X16146" t="s">
        <v>38</v>
      </c>
    </row>
    <row r="16147" spans="1:24" x14ac:dyDescent="0.25">
      <c r="A16147">
        <v>14416416</v>
      </c>
      <c r="B16147" t="s">
        <v>33</v>
      </c>
      <c r="C16147" t="s">
        <v>16200</v>
      </c>
      <c r="D16147" t="s">
        <v>26</v>
      </c>
      <c r="Q16147">
        <v>1</v>
      </c>
      <c r="S16147" t="s">
        <v>33</v>
      </c>
      <c r="T16147" t="s">
        <v>73</v>
      </c>
      <c r="V16147" t="s">
        <v>36</v>
      </c>
      <c r="W16147" t="s">
        <v>37</v>
      </c>
      <c r="X16147" t="s">
        <v>44</v>
      </c>
    </row>
    <row r="16148" spans="1:24" x14ac:dyDescent="0.25">
      <c r="A16148">
        <v>14416416</v>
      </c>
      <c r="B16148" t="s">
        <v>33</v>
      </c>
      <c r="C16148" t="s">
        <v>16201</v>
      </c>
      <c r="D16148" t="s">
        <v>29</v>
      </c>
      <c r="Q16148">
        <v>1</v>
      </c>
      <c r="S16148" t="s">
        <v>33</v>
      </c>
      <c r="T16148" t="s">
        <v>73</v>
      </c>
      <c r="V16148" t="s">
        <v>36</v>
      </c>
      <c r="W16148" t="s">
        <v>37</v>
      </c>
      <c r="X16148" t="s">
        <v>44</v>
      </c>
    </row>
    <row r="16149" spans="1:24" x14ac:dyDescent="0.25">
      <c r="A16149">
        <v>14416416</v>
      </c>
      <c r="B16149" t="s">
        <v>33</v>
      </c>
      <c r="C16149" t="s">
        <v>16202</v>
      </c>
      <c r="D16149" t="s">
        <v>26</v>
      </c>
      <c r="H16149">
        <v>1</v>
      </c>
      <c r="Q16149">
        <v>1</v>
      </c>
      <c r="S16149" t="s">
        <v>33</v>
      </c>
      <c r="T16149" t="s">
        <v>73</v>
      </c>
      <c r="V16149" t="s">
        <v>36</v>
      </c>
      <c r="W16149" t="s">
        <v>37</v>
      </c>
      <c r="X16149" t="s">
        <v>44</v>
      </c>
    </row>
    <row r="16150" spans="1:24" x14ac:dyDescent="0.25">
      <c r="A16150">
        <v>14419091</v>
      </c>
      <c r="B16150" t="s">
        <v>24</v>
      </c>
      <c r="C16150" t="s">
        <v>16203</v>
      </c>
      <c r="D16150" t="s">
        <v>26</v>
      </c>
      <c r="H16150">
        <v>1</v>
      </c>
      <c r="I16150">
        <v>1</v>
      </c>
      <c r="S16150" t="s">
        <v>24</v>
      </c>
      <c r="T16150" t="s">
        <v>54</v>
      </c>
    </row>
    <row r="16151" spans="1:24" x14ac:dyDescent="0.25">
      <c r="A16151">
        <v>14419091</v>
      </c>
      <c r="B16151" t="s">
        <v>24</v>
      </c>
      <c r="C16151" t="s">
        <v>16204</v>
      </c>
      <c r="D16151" t="s">
        <v>29</v>
      </c>
      <c r="H16151">
        <v>1</v>
      </c>
      <c r="I16151">
        <v>1</v>
      </c>
      <c r="S16151" t="s">
        <v>24</v>
      </c>
      <c r="T16151" t="s">
        <v>54</v>
      </c>
    </row>
    <row r="16152" spans="1:24" x14ac:dyDescent="0.25">
      <c r="A16152">
        <v>14419091</v>
      </c>
      <c r="B16152" t="s">
        <v>24</v>
      </c>
      <c r="C16152" t="s">
        <v>16205</v>
      </c>
      <c r="D16152" t="s">
        <v>26</v>
      </c>
      <c r="N16152">
        <v>-1</v>
      </c>
      <c r="S16152" t="s">
        <v>24</v>
      </c>
      <c r="T16152" t="s">
        <v>54</v>
      </c>
    </row>
    <row r="16153" spans="1:24" x14ac:dyDescent="0.25">
      <c r="A16153">
        <v>14419091</v>
      </c>
      <c r="B16153" t="s">
        <v>24</v>
      </c>
      <c r="C16153" t="s">
        <v>16206</v>
      </c>
      <c r="D16153" t="s">
        <v>26</v>
      </c>
      <c r="L16153">
        <v>1</v>
      </c>
      <c r="O16153">
        <v>1</v>
      </c>
      <c r="S16153" t="s">
        <v>24</v>
      </c>
      <c r="T16153" t="s">
        <v>54</v>
      </c>
    </row>
    <row r="16154" spans="1:24" x14ac:dyDescent="0.25">
      <c r="A16154">
        <v>14419091</v>
      </c>
      <c r="B16154" t="s">
        <v>24</v>
      </c>
      <c r="C16154" t="s">
        <v>16207</v>
      </c>
      <c r="D16154" t="s">
        <v>29</v>
      </c>
      <c r="L16154">
        <v>1</v>
      </c>
      <c r="O16154">
        <v>1</v>
      </c>
      <c r="S16154" t="s">
        <v>24</v>
      </c>
      <c r="T16154" t="s">
        <v>54</v>
      </c>
    </row>
    <row r="16155" spans="1:24" x14ac:dyDescent="0.25">
      <c r="A16155">
        <v>14419091</v>
      </c>
      <c r="B16155" t="s">
        <v>24</v>
      </c>
      <c r="C16155" t="s">
        <v>16208</v>
      </c>
      <c r="D16155" t="s">
        <v>26</v>
      </c>
      <c r="N16155">
        <v>1</v>
      </c>
      <c r="S16155" t="s">
        <v>24</v>
      </c>
      <c r="T16155" t="s">
        <v>54</v>
      </c>
    </row>
    <row r="16156" spans="1:24" x14ac:dyDescent="0.25">
      <c r="A16156">
        <v>14419091</v>
      </c>
      <c r="B16156" t="s">
        <v>24</v>
      </c>
      <c r="C16156" t="s">
        <v>16209</v>
      </c>
      <c r="D16156" t="s">
        <v>26</v>
      </c>
      <c r="J16156">
        <v>0</v>
      </c>
      <c r="M16156">
        <v>1</v>
      </c>
      <c r="N16156">
        <v>0</v>
      </c>
      <c r="P16156">
        <v>1</v>
      </c>
      <c r="S16156" t="s">
        <v>24</v>
      </c>
      <c r="T16156" t="s">
        <v>54</v>
      </c>
    </row>
    <row r="16157" spans="1:24" x14ac:dyDescent="0.25">
      <c r="A16157">
        <v>14419091</v>
      </c>
      <c r="B16157" t="s">
        <v>24</v>
      </c>
      <c r="C16157" t="s">
        <v>16210</v>
      </c>
      <c r="D16157" t="s">
        <v>26</v>
      </c>
      <c r="M16157">
        <v>1</v>
      </c>
      <c r="O16157">
        <v>1</v>
      </c>
      <c r="S16157" t="s">
        <v>24</v>
      </c>
      <c r="T16157" t="s">
        <v>54</v>
      </c>
    </row>
    <row r="16158" spans="1:24" x14ac:dyDescent="0.25">
      <c r="A16158">
        <v>14419091</v>
      </c>
      <c r="B16158" t="s">
        <v>24</v>
      </c>
      <c r="C16158" t="s">
        <v>16211</v>
      </c>
      <c r="D16158" t="s">
        <v>29</v>
      </c>
      <c r="M16158">
        <v>1</v>
      </c>
      <c r="O16158">
        <v>1</v>
      </c>
      <c r="S16158" t="s">
        <v>24</v>
      </c>
      <c r="T16158" t="s">
        <v>54</v>
      </c>
    </row>
    <row r="16159" spans="1:24" x14ac:dyDescent="0.25">
      <c r="A16159">
        <v>14421425</v>
      </c>
      <c r="B16159" t="s">
        <v>33</v>
      </c>
      <c r="C16159" t="s">
        <v>16212</v>
      </c>
      <c r="D16159" t="s">
        <v>26</v>
      </c>
      <c r="O16159">
        <v>1</v>
      </c>
      <c r="S16159" t="s">
        <v>33</v>
      </c>
      <c r="T16159" t="s">
        <v>54</v>
      </c>
      <c r="V16159" t="s">
        <v>36</v>
      </c>
      <c r="W16159" t="s">
        <v>56</v>
      </c>
      <c r="X16159" t="s">
        <v>38</v>
      </c>
    </row>
    <row r="16160" spans="1:24" x14ac:dyDescent="0.25">
      <c r="A16160">
        <v>14421425</v>
      </c>
      <c r="B16160" t="s">
        <v>33</v>
      </c>
      <c r="C16160" t="s">
        <v>16213</v>
      </c>
      <c r="D16160" t="s">
        <v>29</v>
      </c>
      <c r="O16160">
        <v>1</v>
      </c>
      <c r="S16160" t="s">
        <v>33</v>
      </c>
      <c r="T16160" t="s">
        <v>54</v>
      </c>
      <c r="V16160" t="s">
        <v>36</v>
      </c>
      <c r="W16160" t="s">
        <v>56</v>
      </c>
      <c r="X16160" t="s">
        <v>38</v>
      </c>
    </row>
    <row r="16161" spans="1:24" x14ac:dyDescent="0.25">
      <c r="A16161">
        <v>14421425</v>
      </c>
      <c r="B16161" t="s">
        <v>33</v>
      </c>
      <c r="C16161" t="s">
        <v>16214</v>
      </c>
      <c r="D16161" t="s">
        <v>26</v>
      </c>
      <c r="O16161">
        <v>1</v>
      </c>
      <c r="S16161" t="s">
        <v>33</v>
      </c>
      <c r="T16161" t="s">
        <v>54</v>
      </c>
      <c r="V16161" t="s">
        <v>36</v>
      </c>
      <c r="W16161" t="s">
        <v>56</v>
      </c>
      <c r="X16161" t="s">
        <v>38</v>
      </c>
    </row>
    <row r="16162" spans="1:24" x14ac:dyDescent="0.25">
      <c r="A16162">
        <v>14421425</v>
      </c>
      <c r="B16162" t="s">
        <v>33</v>
      </c>
      <c r="C16162" t="s">
        <v>16215</v>
      </c>
      <c r="D16162" t="s">
        <v>26</v>
      </c>
      <c r="G16162">
        <v>1</v>
      </c>
      <c r="J16162">
        <v>0</v>
      </c>
      <c r="K16162">
        <v>0</v>
      </c>
      <c r="S16162" t="s">
        <v>33</v>
      </c>
      <c r="T16162" t="s">
        <v>54</v>
      </c>
      <c r="V16162" t="s">
        <v>36</v>
      </c>
      <c r="W16162" t="s">
        <v>56</v>
      </c>
      <c r="X16162" t="s">
        <v>38</v>
      </c>
    </row>
    <row r="16163" spans="1:24" x14ac:dyDescent="0.25">
      <c r="A16163">
        <v>14421425</v>
      </c>
      <c r="B16163" t="s">
        <v>33</v>
      </c>
      <c r="C16163" t="s">
        <v>16216</v>
      </c>
      <c r="D16163" t="s">
        <v>26</v>
      </c>
      <c r="G16163">
        <v>1</v>
      </c>
      <c r="J16163">
        <v>0</v>
      </c>
      <c r="K16163">
        <v>0</v>
      </c>
      <c r="S16163" t="s">
        <v>33</v>
      </c>
      <c r="T16163" t="s">
        <v>54</v>
      </c>
      <c r="V16163" t="s">
        <v>36</v>
      </c>
      <c r="W16163" t="s">
        <v>56</v>
      </c>
      <c r="X16163" t="s">
        <v>38</v>
      </c>
    </row>
    <row r="16164" spans="1:24" x14ac:dyDescent="0.25">
      <c r="A16164">
        <v>14421425</v>
      </c>
      <c r="B16164" t="s">
        <v>33</v>
      </c>
      <c r="C16164" t="s">
        <v>16217</v>
      </c>
      <c r="D16164" t="s">
        <v>29</v>
      </c>
      <c r="G16164">
        <v>1</v>
      </c>
      <c r="J16164">
        <v>0</v>
      </c>
      <c r="K16164">
        <v>0</v>
      </c>
      <c r="S16164" t="s">
        <v>33</v>
      </c>
      <c r="T16164" t="s">
        <v>54</v>
      </c>
      <c r="V16164" t="s">
        <v>36</v>
      </c>
      <c r="W16164" t="s">
        <v>56</v>
      </c>
      <c r="X16164" t="s">
        <v>38</v>
      </c>
    </row>
    <row r="16165" spans="1:24" x14ac:dyDescent="0.25">
      <c r="A16165">
        <v>14421425</v>
      </c>
      <c r="B16165" t="s">
        <v>33</v>
      </c>
      <c r="C16165" t="s">
        <v>16218</v>
      </c>
      <c r="D16165" t="s">
        <v>26</v>
      </c>
      <c r="G16165">
        <v>1</v>
      </c>
      <c r="J16165">
        <v>1</v>
      </c>
      <c r="O16165">
        <v>1</v>
      </c>
      <c r="S16165" t="s">
        <v>33</v>
      </c>
      <c r="T16165" t="s">
        <v>54</v>
      </c>
      <c r="V16165" t="s">
        <v>36</v>
      </c>
      <c r="W16165" t="s">
        <v>56</v>
      </c>
      <c r="X16165" t="s">
        <v>38</v>
      </c>
    </row>
    <row r="16166" spans="1:24" x14ac:dyDescent="0.25">
      <c r="A16166">
        <v>14421425</v>
      </c>
      <c r="B16166" t="s">
        <v>33</v>
      </c>
      <c r="C16166" t="s">
        <v>16219</v>
      </c>
      <c r="D16166" t="s">
        <v>29</v>
      </c>
      <c r="G16166">
        <v>1</v>
      </c>
      <c r="J16166">
        <v>1</v>
      </c>
      <c r="O16166">
        <v>1</v>
      </c>
      <c r="S16166" t="s">
        <v>33</v>
      </c>
      <c r="T16166" t="s">
        <v>54</v>
      </c>
      <c r="V16166" t="s">
        <v>36</v>
      </c>
      <c r="W16166" t="s">
        <v>56</v>
      </c>
      <c r="X16166" t="s">
        <v>38</v>
      </c>
    </row>
    <row r="16167" spans="1:24" x14ac:dyDescent="0.25">
      <c r="A16167">
        <v>14421425</v>
      </c>
      <c r="B16167" t="s">
        <v>33</v>
      </c>
      <c r="C16167" t="s">
        <v>16220</v>
      </c>
      <c r="D16167" t="s">
        <v>26</v>
      </c>
      <c r="E16167">
        <v>1</v>
      </c>
      <c r="S16167" t="s">
        <v>33</v>
      </c>
      <c r="T16167" t="s">
        <v>54</v>
      </c>
      <c r="V16167" t="s">
        <v>36</v>
      </c>
      <c r="W16167" t="s">
        <v>56</v>
      </c>
      <c r="X16167" t="s">
        <v>38</v>
      </c>
    </row>
    <row r="16168" spans="1:24" x14ac:dyDescent="0.25">
      <c r="A16168">
        <v>14421425</v>
      </c>
      <c r="B16168" t="s">
        <v>33</v>
      </c>
      <c r="C16168" t="s">
        <v>16221</v>
      </c>
      <c r="D16168" t="s">
        <v>26</v>
      </c>
      <c r="O16168">
        <v>1</v>
      </c>
      <c r="S16168" t="s">
        <v>33</v>
      </c>
      <c r="T16168" t="s">
        <v>54</v>
      </c>
      <c r="V16168" t="s">
        <v>36</v>
      </c>
      <c r="W16168" t="s">
        <v>56</v>
      </c>
      <c r="X16168" t="s">
        <v>38</v>
      </c>
    </row>
    <row r="16169" spans="1:24" x14ac:dyDescent="0.25">
      <c r="A16169">
        <v>14421425</v>
      </c>
      <c r="B16169" t="s">
        <v>33</v>
      </c>
      <c r="C16169" t="s">
        <v>16222</v>
      </c>
      <c r="D16169" t="s">
        <v>26</v>
      </c>
      <c r="O16169">
        <v>1</v>
      </c>
      <c r="S16169" t="s">
        <v>33</v>
      </c>
      <c r="T16169" t="s">
        <v>54</v>
      </c>
      <c r="V16169" t="s">
        <v>36</v>
      </c>
      <c r="W16169" t="s">
        <v>56</v>
      </c>
      <c r="X16169" t="s">
        <v>38</v>
      </c>
    </row>
    <row r="16170" spans="1:24" x14ac:dyDescent="0.25">
      <c r="A16170">
        <v>14421425</v>
      </c>
      <c r="B16170" t="s">
        <v>33</v>
      </c>
      <c r="C16170" t="s">
        <v>16223</v>
      </c>
      <c r="D16170" t="s">
        <v>29</v>
      </c>
      <c r="O16170">
        <v>1</v>
      </c>
      <c r="S16170" t="s">
        <v>33</v>
      </c>
      <c r="T16170" t="s">
        <v>54</v>
      </c>
      <c r="V16170" t="s">
        <v>36</v>
      </c>
      <c r="W16170" t="s">
        <v>56</v>
      </c>
      <c r="X16170" t="s">
        <v>38</v>
      </c>
    </row>
    <row r="16171" spans="1:24" x14ac:dyDescent="0.25">
      <c r="A16171">
        <v>14421425</v>
      </c>
      <c r="B16171" t="s">
        <v>33</v>
      </c>
      <c r="C16171" t="s">
        <v>16224</v>
      </c>
      <c r="D16171" t="s">
        <v>26</v>
      </c>
      <c r="M16171">
        <v>1</v>
      </c>
      <c r="O16171">
        <v>1</v>
      </c>
      <c r="S16171" t="s">
        <v>33</v>
      </c>
      <c r="T16171" t="s">
        <v>54</v>
      </c>
      <c r="V16171" t="s">
        <v>36</v>
      </c>
      <c r="W16171" t="s">
        <v>56</v>
      </c>
      <c r="X16171" t="s">
        <v>38</v>
      </c>
    </row>
    <row r="16172" spans="1:24" x14ac:dyDescent="0.25">
      <c r="A16172">
        <v>14421425</v>
      </c>
      <c r="B16172" t="s">
        <v>33</v>
      </c>
      <c r="C16172" t="s">
        <v>16225</v>
      </c>
      <c r="D16172" t="s">
        <v>26</v>
      </c>
      <c r="E16172">
        <v>1</v>
      </c>
      <c r="L16172">
        <v>0</v>
      </c>
      <c r="S16172" t="s">
        <v>33</v>
      </c>
      <c r="T16172" t="s">
        <v>54</v>
      </c>
      <c r="V16172" t="s">
        <v>36</v>
      </c>
      <c r="W16172" t="s">
        <v>56</v>
      </c>
      <c r="X16172" t="s">
        <v>38</v>
      </c>
    </row>
    <row r="16173" spans="1:24" x14ac:dyDescent="0.25">
      <c r="A16173">
        <v>14421425</v>
      </c>
      <c r="B16173" t="s">
        <v>33</v>
      </c>
      <c r="C16173" t="s">
        <v>16226</v>
      </c>
      <c r="D16173" t="s">
        <v>26</v>
      </c>
      <c r="J16173">
        <v>1</v>
      </c>
      <c r="S16173" t="s">
        <v>33</v>
      </c>
      <c r="T16173" t="s">
        <v>54</v>
      </c>
      <c r="V16173" t="s">
        <v>36</v>
      </c>
      <c r="W16173" t="s">
        <v>56</v>
      </c>
      <c r="X16173" t="s">
        <v>38</v>
      </c>
    </row>
    <row r="16174" spans="1:24" x14ac:dyDescent="0.25">
      <c r="A16174">
        <v>14421425</v>
      </c>
      <c r="B16174" t="s">
        <v>33</v>
      </c>
      <c r="C16174" t="s">
        <v>16227</v>
      </c>
      <c r="D16174" t="s">
        <v>29</v>
      </c>
      <c r="J16174">
        <v>1</v>
      </c>
      <c r="S16174" t="s">
        <v>33</v>
      </c>
      <c r="T16174" t="s">
        <v>54</v>
      </c>
      <c r="V16174" t="s">
        <v>36</v>
      </c>
      <c r="W16174" t="s">
        <v>56</v>
      </c>
      <c r="X16174" t="s">
        <v>38</v>
      </c>
    </row>
    <row r="16175" spans="1:24" x14ac:dyDescent="0.25">
      <c r="A16175">
        <v>14421425</v>
      </c>
      <c r="B16175" t="s">
        <v>33</v>
      </c>
      <c r="C16175" t="s">
        <v>16228</v>
      </c>
      <c r="D16175" t="s">
        <v>26</v>
      </c>
      <c r="N16175">
        <v>0</v>
      </c>
      <c r="O16175">
        <v>1</v>
      </c>
      <c r="R16175">
        <v>0</v>
      </c>
      <c r="S16175" t="s">
        <v>33</v>
      </c>
      <c r="T16175" t="s">
        <v>54</v>
      </c>
      <c r="V16175" t="s">
        <v>36</v>
      </c>
      <c r="W16175" t="s">
        <v>56</v>
      </c>
      <c r="X16175" t="s">
        <v>38</v>
      </c>
    </row>
    <row r="16176" spans="1:24" x14ac:dyDescent="0.25">
      <c r="A16176">
        <v>14421446</v>
      </c>
      <c r="B16176" t="s">
        <v>24</v>
      </c>
      <c r="C16176" t="s">
        <v>16229</v>
      </c>
      <c r="D16176" t="s">
        <v>26</v>
      </c>
      <c r="I16176">
        <v>1</v>
      </c>
      <c r="R16176">
        <v>1</v>
      </c>
      <c r="S16176" t="s">
        <v>24</v>
      </c>
      <c r="T16176" t="s">
        <v>35</v>
      </c>
    </row>
    <row r="16177" spans="1:24" x14ac:dyDescent="0.25">
      <c r="A16177">
        <v>14422629</v>
      </c>
      <c r="B16177" t="s">
        <v>33</v>
      </c>
      <c r="C16177" t="s">
        <v>16230</v>
      </c>
      <c r="D16177" t="s">
        <v>26</v>
      </c>
      <c r="G16177">
        <v>1</v>
      </c>
      <c r="J16177">
        <v>0</v>
      </c>
      <c r="L16177">
        <v>0</v>
      </c>
      <c r="N16177">
        <v>0</v>
      </c>
      <c r="R16177">
        <v>1</v>
      </c>
      <c r="S16177" t="s">
        <v>33</v>
      </c>
      <c r="T16177" t="s">
        <v>87</v>
      </c>
      <c r="V16177" t="s">
        <v>36</v>
      </c>
      <c r="W16177" t="s">
        <v>56</v>
      </c>
      <c r="X16177" t="s">
        <v>44</v>
      </c>
    </row>
    <row r="16178" spans="1:24" x14ac:dyDescent="0.25">
      <c r="A16178">
        <v>14422629</v>
      </c>
      <c r="B16178" t="s">
        <v>33</v>
      </c>
      <c r="C16178" t="s">
        <v>16231</v>
      </c>
      <c r="D16178" t="s">
        <v>29</v>
      </c>
      <c r="G16178">
        <v>1</v>
      </c>
      <c r="J16178">
        <v>0</v>
      </c>
      <c r="L16178">
        <v>0</v>
      </c>
      <c r="N16178">
        <v>0</v>
      </c>
      <c r="R16178">
        <v>1</v>
      </c>
      <c r="S16178" t="s">
        <v>33</v>
      </c>
      <c r="T16178" t="s">
        <v>87</v>
      </c>
      <c r="V16178" t="s">
        <v>36</v>
      </c>
      <c r="W16178" t="s">
        <v>56</v>
      </c>
      <c r="X16178" t="s">
        <v>44</v>
      </c>
    </row>
    <row r="16179" spans="1:24" x14ac:dyDescent="0.25">
      <c r="A16179">
        <v>14422629</v>
      </c>
      <c r="B16179" t="s">
        <v>33</v>
      </c>
      <c r="C16179" t="s">
        <v>16232</v>
      </c>
      <c r="D16179" t="s">
        <v>26</v>
      </c>
      <c r="E16179">
        <v>1</v>
      </c>
      <c r="S16179" t="s">
        <v>33</v>
      </c>
      <c r="T16179" t="s">
        <v>87</v>
      </c>
      <c r="V16179" t="s">
        <v>36</v>
      </c>
      <c r="W16179" t="s">
        <v>56</v>
      </c>
      <c r="X16179" t="s">
        <v>44</v>
      </c>
    </row>
    <row r="16180" spans="1:24" x14ac:dyDescent="0.25">
      <c r="A16180">
        <v>14422629</v>
      </c>
      <c r="B16180" t="s">
        <v>33</v>
      </c>
      <c r="C16180" t="s">
        <v>16233</v>
      </c>
      <c r="D16180" t="s">
        <v>29</v>
      </c>
      <c r="E16180">
        <v>1</v>
      </c>
      <c r="S16180" t="s">
        <v>33</v>
      </c>
      <c r="T16180" t="s">
        <v>87</v>
      </c>
      <c r="V16180" t="s">
        <v>36</v>
      </c>
      <c r="W16180" t="s">
        <v>56</v>
      </c>
      <c r="X16180" t="s">
        <v>44</v>
      </c>
    </row>
    <row r="16181" spans="1:24" x14ac:dyDescent="0.25">
      <c r="A16181">
        <v>14422629</v>
      </c>
      <c r="B16181" t="s">
        <v>33</v>
      </c>
      <c r="C16181" t="s">
        <v>16234</v>
      </c>
      <c r="D16181" t="s">
        <v>26</v>
      </c>
      <c r="G16181">
        <v>1</v>
      </c>
      <c r="J16181">
        <v>0</v>
      </c>
      <c r="O16181">
        <v>0</v>
      </c>
      <c r="R16181">
        <v>1</v>
      </c>
      <c r="S16181" t="s">
        <v>33</v>
      </c>
      <c r="T16181" t="s">
        <v>87</v>
      </c>
      <c r="V16181" t="s">
        <v>36</v>
      </c>
      <c r="W16181" t="s">
        <v>56</v>
      </c>
      <c r="X16181" t="s">
        <v>44</v>
      </c>
    </row>
    <row r="16182" spans="1:24" x14ac:dyDescent="0.25">
      <c r="A16182">
        <v>14422629</v>
      </c>
      <c r="B16182" t="s">
        <v>33</v>
      </c>
      <c r="C16182" t="s">
        <v>16235</v>
      </c>
      <c r="D16182" t="s">
        <v>29</v>
      </c>
      <c r="G16182">
        <v>1</v>
      </c>
      <c r="J16182">
        <v>0</v>
      </c>
      <c r="O16182">
        <v>0</v>
      </c>
      <c r="R16182">
        <v>1</v>
      </c>
      <c r="S16182" t="s">
        <v>33</v>
      </c>
      <c r="T16182" t="s">
        <v>87</v>
      </c>
      <c r="V16182" t="s">
        <v>36</v>
      </c>
      <c r="W16182" t="s">
        <v>56</v>
      </c>
      <c r="X16182" t="s">
        <v>44</v>
      </c>
    </row>
    <row r="16183" spans="1:24" x14ac:dyDescent="0.25">
      <c r="A16183">
        <v>14422629</v>
      </c>
      <c r="B16183" t="s">
        <v>33</v>
      </c>
      <c r="C16183" t="s">
        <v>16236</v>
      </c>
      <c r="D16183" t="s">
        <v>26</v>
      </c>
      <c r="G16183">
        <v>1</v>
      </c>
      <c r="J16183">
        <v>0</v>
      </c>
      <c r="L16183">
        <v>-1</v>
      </c>
      <c r="O16183">
        <v>0</v>
      </c>
      <c r="P16183">
        <v>0</v>
      </c>
      <c r="R16183">
        <v>1</v>
      </c>
      <c r="S16183" t="s">
        <v>33</v>
      </c>
      <c r="T16183" t="s">
        <v>87</v>
      </c>
      <c r="V16183" t="s">
        <v>36</v>
      </c>
      <c r="W16183" t="s">
        <v>56</v>
      </c>
      <c r="X16183" t="s">
        <v>44</v>
      </c>
    </row>
    <row r="16184" spans="1:24" x14ac:dyDescent="0.25">
      <c r="A16184">
        <v>14422629</v>
      </c>
      <c r="B16184" t="s">
        <v>33</v>
      </c>
      <c r="C16184" t="s">
        <v>16237</v>
      </c>
      <c r="D16184" t="s">
        <v>29</v>
      </c>
      <c r="G16184">
        <v>1</v>
      </c>
      <c r="J16184">
        <v>0</v>
      </c>
      <c r="L16184">
        <v>-1</v>
      </c>
      <c r="O16184">
        <v>0</v>
      </c>
      <c r="P16184">
        <v>0</v>
      </c>
      <c r="R16184">
        <v>1</v>
      </c>
      <c r="S16184" t="s">
        <v>33</v>
      </c>
      <c r="T16184" t="s">
        <v>87</v>
      </c>
      <c r="V16184" t="s">
        <v>36</v>
      </c>
      <c r="W16184" t="s">
        <v>56</v>
      </c>
      <c r="X16184" t="s">
        <v>44</v>
      </c>
    </row>
    <row r="16185" spans="1:24" x14ac:dyDescent="0.25">
      <c r="A16185">
        <v>14430205</v>
      </c>
      <c r="B16185" t="s">
        <v>24</v>
      </c>
      <c r="C16185" t="s">
        <v>16238</v>
      </c>
      <c r="D16185" t="s">
        <v>26</v>
      </c>
      <c r="E16185">
        <v>1</v>
      </c>
      <c r="S16185" t="s">
        <v>24</v>
      </c>
      <c r="T16185" t="s">
        <v>43</v>
      </c>
      <c r="V16185" t="s">
        <v>55</v>
      </c>
      <c r="W16185" t="s">
        <v>322</v>
      </c>
      <c r="X16185" t="s">
        <v>44</v>
      </c>
    </row>
    <row r="16186" spans="1:24" x14ac:dyDescent="0.25">
      <c r="A16186">
        <v>14433645</v>
      </c>
      <c r="B16186" t="s">
        <v>33</v>
      </c>
      <c r="C16186" t="s">
        <v>16239</v>
      </c>
      <c r="D16186" t="s">
        <v>26</v>
      </c>
      <c r="E16186">
        <v>1</v>
      </c>
      <c r="S16186" t="s">
        <v>33</v>
      </c>
      <c r="T16186" t="s">
        <v>27</v>
      </c>
      <c r="V16186" t="s">
        <v>36</v>
      </c>
      <c r="W16186" t="s">
        <v>37</v>
      </c>
      <c r="X16186" t="s">
        <v>38</v>
      </c>
    </row>
    <row r="16187" spans="1:24" x14ac:dyDescent="0.25">
      <c r="A16187">
        <v>14433645</v>
      </c>
      <c r="B16187" t="s">
        <v>33</v>
      </c>
      <c r="C16187" t="s">
        <v>16240</v>
      </c>
      <c r="D16187" t="s">
        <v>29</v>
      </c>
      <c r="E16187">
        <v>1</v>
      </c>
      <c r="S16187" t="s">
        <v>33</v>
      </c>
      <c r="T16187" t="s">
        <v>27</v>
      </c>
      <c r="V16187" t="s">
        <v>36</v>
      </c>
      <c r="W16187" t="s">
        <v>37</v>
      </c>
      <c r="X16187" t="s">
        <v>38</v>
      </c>
    </row>
    <row r="16188" spans="1:24" x14ac:dyDescent="0.25">
      <c r="A16188">
        <v>14434519</v>
      </c>
      <c r="B16188" t="s">
        <v>33</v>
      </c>
      <c r="C16188" t="s">
        <v>16241</v>
      </c>
      <c r="D16188" t="s">
        <v>26</v>
      </c>
      <c r="G16188">
        <v>1</v>
      </c>
      <c r="S16188" t="s">
        <v>33</v>
      </c>
      <c r="T16188" t="s">
        <v>82</v>
      </c>
      <c r="V16188" t="s">
        <v>55</v>
      </c>
      <c r="W16188" t="s">
        <v>56</v>
      </c>
      <c r="X16188" t="s">
        <v>57</v>
      </c>
    </row>
    <row r="16189" spans="1:24" x14ac:dyDescent="0.25">
      <c r="A16189">
        <v>14434519</v>
      </c>
      <c r="B16189" t="s">
        <v>33</v>
      </c>
      <c r="C16189" t="s">
        <v>16242</v>
      </c>
      <c r="D16189" t="s">
        <v>29</v>
      </c>
      <c r="G16189">
        <v>1</v>
      </c>
      <c r="S16189" t="s">
        <v>33</v>
      </c>
      <c r="T16189" t="s">
        <v>82</v>
      </c>
      <c r="V16189" t="s">
        <v>55</v>
      </c>
      <c r="W16189" t="s">
        <v>56</v>
      </c>
      <c r="X16189" t="s">
        <v>57</v>
      </c>
    </row>
    <row r="16190" spans="1:24" x14ac:dyDescent="0.25">
      <c r="A16190">
        <v>14434519</v>
      </c>
      <c r="B16190" t="s">
        <v>33</v>
      </c>
      <c r="C16190" t="s">
        <v>16243</v>
      </c>
      <c r="D16190" t="s">
        <v>26</v>
      </c>
      <c r="G16190">
        <v>1</v>
      </c>
      <c r="I16190">
        <v>1</v>
      </c>
      <c r="L16190">
        <v>0</v>
      </c>
      <c r="R16190">
        <v>1</v>
      </c>
      <c r="S16190" t="s">
        <v>33</v>
      </c>
      <c r="T16190" t="s">
        <v>82</v>
      </c>
      <c r="V16190" t="s">
        <v>55</v>
      </c>
      <c r="W16190" t="s">
        <v>56</v>
      </c>
      <c r="X16190" t="s">
        <v>57</v>
      </c>
    </row>
    <row r="16191" spans="1:24" x14ac:dyDescent="0.25">
      <c r="A16191">
        <v>14434519</v>
      </c>
      <c r="B16191" t="s">
        <v>33</v>
      </c>
      <c r="C16191" t="s">
        <v>16244</v>
      </c>
      <c r="D16191" t="s">
        <v>29</v>
      </c>
      <c r="G16191">
        <v>1</v>
      </c>
      <c r="I16191">
        <v>1</v>
      </c>
      <c r="L16191">
        <v>0</v>
      </c>
      <c r="R16191">
        <v>1</v>
      </c>
      <c r="S16191" t="s">
        <v>33</v>
      </c>
      <c r="T16191" t="s">
        <v>82</v>
      </c>
      <c r="V16191" t="s">
        <v>55</v>
      </c>
      <c r="W16191" t="s">
        <v>56</v>
      </c>
      <c r="X16191" t="s">
        <v>57</v>
      </c>
    </row>
    <row r="16192" spans="1:24" x14ac:dyDescent="0.25">
      <c r="A16192">
        <v>14434519</v>
      </c>
      <c r="B16192" t="s">
        <v>33</v>
      </c>
      <c r="C16192" t="s">
        <v>16245</v>
      </c>
      <c r="D16192" t="s">
        <v>26</v>
      </c>
      <c r="G16192">
        <v>1</v>
      </c>
      <c r="J16192">
        <v>0</v>
      </c>
      <c r="O16192">
        <v>0</v>
      </c>
      <c r="R16192">
        <v>1</v>
      </c>
      <c r="S16192" t="s">
        <v>33</v>
      </c>
      <c r="T16192" t="s">
        <v>82</v>
      </c>
      <c r="V16192" t="s">
        <v>55</v>
      </c>
      <c r="W16192" t="s">
        <v>56</v>
      </c>
      <c r="X16192" t="s">
        <v>57</v>
      </c>
    </row>
    <row r="16193" spans="1:24" x14ac:dyDescent="0.25">
      <c r="A16193">
        <v>14434519</v>
      </c>
      <c r="B16193" t="s">
        <v>33</v>
      </c>
      <c r="C16193" t="s">
        <v>16246</v>
      </c>
      <c r="D16193" t="s">
        <v>29</v>
      </c>
      <c r="G16193">
        <v>1</v>
      </c>
      <c r="J16193">
        <v>0</v>
      </c>
      <c r="O16193">
        <v>0</v>
      </c>
      <c r="R16193">
        <v>1</v>
      </c>
      <c r="S16193" t="s">
        <v>33</v>
      </c>
      <c r="T16193" t="s">
        <v>82</v>
      </c>
      <c r="V16193" t="s">
        <v>55</v>
      </c>
      <c r="W16193" t="s">
        <v>56</v>
      </c>
      <c r="X16193" t="s">
        <v>57</v>
      </c>
    </row>
    <row r="16194" spans="1:24" x14ac:dyDescent="0.25">
      <c r="A16194">
        <v>14434519</v>
      </c>
      <c r="B16194" t="s">
        <v>33</v>
      </c>
      <c r="C16194" t="s">
        <v>16247</v>
      </c>
      <c r="D16194" t="s">
        <v>26</v>
      </c>
      <c r="G16194">
        <v>1</v>
      </c>
      <c r="J16194">
        <v>-1</v>
      </c>
      <c r="N16194">
        <v>0</v>
      </c>
      <c r="O16194">
        <v>0</v>
      </c>
      <c r="R16194">
        <v>1</v>
      </c>
      <c r="S16194" t="s">
        <v>33</v>
      </c>
      <c r="T16194" t="s">
        <v>82</v>
      </c>
      <c r="V16194" t="s">
        <v>55</v>
      </c>
      <c r="W16194" t="s">
        <v>56</v>
      </c>
      <c r="X16194" t="s">
        <v>57</v>
      </c>
    </row>
    <row r="16195" spans="1:24" x14ac:dyDescent="0.25">
      <c r="A16195">
        <v>14434519</v>
      </c>
      <c r="B16195" t="s">
        <v>33</v>
      </c>
      <c r="C16195" t="s">
        <v>16248</v>
      </c>
      <c r="D16195" t="s">
        <v>29</v>
      </c>
      <c r="G16195">
        <v>1</v>
      </c>
      <c r="J16195">
        <v>-1</v>
      </c>
      <c r="N16195">
        <v>0</v>
      </c>
      <c r="O16195">
        <v>0</v>
      </c>
      <c r="R16195">
        <v>1</v>
      </c>
      <c r="S16195" t="s">
        <v>33</v>
      </c>
      <c r="T16195" t="s">
        <v>82</v>
      </c>
      <c r="V16195" t="s">
        <v>55</v>
      </c>
      <c r="W16195" t="s">
        <v>56</v>
      </c>
      <c r="X16195" t="s">
        <v>57</v>
      </c>
    </row>
    <row r="16196" spans="1:24" x14ac:dyDescent="0.25">
      <c r="A16196">
        <v>14434519</v>
      </c>
      <c r="B16196" t="s">
        <v>33</v>
      </c>
      <c r="C16196" t="s">
        <v>16249</v>
      </c>
      <c r="D16196" t="s">
        <v>26</v>
      </c>
      <c r="G16196">
        <v>-1</v>
      </c>
      <c r="J16196">
        <v>0</v>
      </c>
      <c r="L16196">
        <v>0</v>
      </c>
      <c r="N16196">
        <v>-1</v>
      </c>
      <c r="O16196">
        <v>0</v>
      </c>
      <c r="R16196">
        <v>1</v>
      </c>
      <c r="S16196" t="s">
        <v>33</v>
      </c>
      <c r="T16196" t="s">
        <v>82</v>
      </c>
      <c r="V16196" t="s">
        <v>55</v>
      </c>
      <c r="W16196" t="s">
        <v>56</v>
      </c>
      <c r="X16196" t="s">
        <v>57</v>
      </c>
    </row>
    <row r="16197" spans="1:24" x14ac:dyDescent="0.25">
      <c r="A16197">
        <v>14434519</v>
      </c>
      <c r="B16197" t="s">
        <v>33</v>
      </c>
      <c r="C16197" t="s">
        <v>16250</v>
      </c>
      <c r="D16197" t="s">
        <v>26</v>
      </c>
      <c r="M16197">
        <v>1</v>
      </c>
      <c r="N16197">
        <v>0</v>
      </c>
      <c r="S16197" t="s">
        <v>33</v>
      </c>
      <c r="T16197" t="s">
        <v>82</v>
      </c>
      <c r="V16197" t="s">
        <v>55</v>
      </c>
      <c r="W16197" t="s">
        <v>56</v>
      </c>
      <c r="X16197" t="s">
        <v>57</v>
      </c>
    </row>
    <row r="16198" spans="1:24" x14ac:dyDescent="0.25">
      <c r="A16198">
        <v>14434519</v>
      </c>
      <c r="B16198" t="s">
        <v>33</v>
      </c>
      <c r="C16198" t="s">
        <v>16251</v>
      </c>
      <c r="D16198" t="s">
        <v>26</v>
      </c>
      <c r="G16198">
        <v>1</v>
      </c>
      <c r="H16198">
        <v>1</v>
      </c>
      <c r="N16198">
        <v>0</v>
      </c>
      <c r="R16198">
        <v>1</v>
      </c>
      <c r="S16198" t="s">
        <v>33</v>
      </c>
      <c r="T16198" t="s">
        <v>82</v>
      </c>
      <c r="V16198" t="s">
        <v>55</v>
      </c>
      <c r="W16198" t="s">
        <v>56</v>
      </c>
      <c r="X16198" t="s">
        <v>57</v>
      </c>
    </row>
    <row r="16199" spans="1:24" x14ac:dyDescent="0.25">
      <c r="A16199">
        <v>14434519</v>
      </c>
      <c r="B16199" t="s">
        <v>33</v>
      </c>
      <c r="C16199" t="s">
        <v>16252</v>
      </c>
      <c r="D16199" t="s">
        <v>26</v>
      </c>
      <c r="G16199">
        <v>1</v>
      </c>
      <c r="J16199">
        <v>-1</v>
      </c>
      <c r="O16199">
        <v>0</v>
      </c>
      <c r="R16199">
        <v>1</v>
      </c>
      <c r="S16199" t="s">
        <v>33</v>
      </c>
      <c r="T16199" t="s">
        <v>82</v>
      </c>
      <c r="V16199" t="s">
        <v>55</v>
      </c>
      <c r="W16199" t="s">
        <v>56</v>
      </c>
      <c r="X16199" t="s">
        <v>57</v>
      </c>
    </row>
    <row r="16200" spans="1:24" x14ac:dyDescent="0.25">
      <c r="A16200">
        <v>14434519</v>
      </c>
      <c r="B16200" t="s">
        <v>33</v>
      </c>
      <c r="C16200" t="s">
        <v>16253</v>
      </c>
      <c r="D16200" t="s">
        <v>29</v>
      </c>
      <c r="G16200">
        <v>1</v>
      </c>
      <c r="J16200">
        <v>-1</v>
      </c>
      <c r="O16200">
        <v>0</v>
      </c>
      <c r="R16200">
        <v>1</v>
      </c>
      <c r="S16200" t="s">
        <v>33</v>
      </c>
      <c r="T16200" t="s">
        <v>82</v>
      </c>
      <c r="V16200" t="s">
        <v>55</v>
      </c>
      <c r="W16200" t="s">
        <v>56</v>
      </c>
      <c r="X16200" t="s">
        <v>57</v>
      </c>
    </row>
    <row r="16201" spans="1:24" x14ac:dyDescent="0.25">
      <c r="A16201">
        <v>14434519</v>
      </c>
      <c r="B16201" t="s">
        <v>33</v>
      </c>
      <c r="C16201" t="s">
        <v>16254</v>
      </c>
      <c r="D16201" t="s">
        <v>26</v>
      </c>
      <c r="F16201">
        <v>1</v>
      </c>
      <c r="G16201">
        <v>1</v>
      </c>
      <c r="J16201">
        <v>-1</v>
      </c>
      <c r="N16201">
        <v>0</v>
      </c>
      <c r="R16201">
        <v>1</v>
      </c>
      <c r="S16201" t="s">
        <v>33</v>
      </c>
      <c r="T16201" t="s">
        <v>82</v>
      </c>
      <c r="V16201" t="s">
        <v>55</v>
      </c>
      <c r="W16201" t="s">
        <v>56</v>
      </c>
      <c r="X16201" t="s">
        <v>57</v>
      </c>
    </row>
    <row r="16202" spans="1:24" x14ac:dyDescent="0.25">
      <c r="A16202">
        <v>14435207</v>
      </c>
      <c r="B16202" t="s">
        <v>33</v>
      </c>
      <c r="C16202" t="s">
        <v>16255</v>
      </c>
      <c r="D16202" t="s">
        <v>26</v>
      </c>
      <c r="E16202">
        <v>1</v>
      </c>
      <c r="S16202" t="s">
        <v>33</v>
      </c>
      <c r="T16202" t="s">
        <v>73</v>
      </c>
    </row>
    <row r="16203" spans="1:24" x14ac:dyDescent="0.25">
      <c r="A16203">
        <v>14435207</v>
      </c>
      <c r="B16203" t="s">
        <v>33</v>
      </c>
      <c r="C16203" t="s">
        <v>16256</v>
      </c>
      <c r="D16203" t="s">
        <v>29</v>
      </c>
      <c r="E16203">
        <v>1</v>
      </c>
      <c r="S16203" t="s">
        <v>33</v>
      </c>
      <c r="T16203" t="s">
        <v>73</v>
      </c>
    </row>
    <row r="16204" spans="1:24" x14ac:dyDescent="0.25">
      <c r="A16204">
        <v>14435614</v>
      </c>
      <c r="B16204" t="s">
        <v>33</v>
      </c>
      <c r="C16204" t="s">
        <v>16257</v>
      </c>
      <c r="D16204" t="s">
        <v>26</v>
      </c>
      <c r="E16204">
        <v>1</v>
      </c>
      <c r="S16204" t="s">
        <v>33</v>
      </c>
      <c r="T16204" s="1">
        <v>43758</v>
      </c>
      <c r="V16204" t="s">
        <v>55</v>
      </c>
      <c r="W16204" t="s">
        <v>322</v>
      </c>
      <c r="X16204" t="s">
        <v>38</v>
      </c>
    </row>
    <row r="16205" spans="1:24" x14ac:dyDescent="0.25">
      <c r="A16205">
        <v>14435614</v>
      </c>
      <c r="B16205" t="s">
        <v>33</v>
      </c>
      <c r="C16205" t="s">
        <v>16258</v>
      </c>
      <c r="D16205" t="s">
        <v>29</v>
      </c>
      <c r="E16205">
        <v>1</v>
      </c>
      <c r="S16205" t="s">
        <v>33</v>
      </c>
      <c r="T16205" s="1">
        <v>43758</v>
      </c>
      <c r="V16205" t="s">
        <v>55</v>
      </c>
      <c r="W16205" t="s">
        <v>322</v>
      </c>
      <c r="X16205" t="s">
        <v>38</v>
      </c>
    </row>
    <row r="16206" spans="1:24" x14ac:dyDescent="0.25">
      <c r="A16206">
        <v>14435665</v>
      </c>
      <c r="B16206" t="s">
        <v>33</v>
      </c>
      <c r="C16206" t="s">
        <v>16259</v>
      </c>
      <c r="D16206" t="s">
        <v>26</v>
      </c>
      <c r="E16206">
        <v>1</v>
      </c>
      <c r="O16206">
        <v>0</v>
      </c>
      <c r="S16206" t="s">
        <v>33</v>
      </c>
      <c r="T16206" t="s">
        <v>43</v>
      </c>
      <c r="V16206" t="s">
        <v>36</v>
      </c>
      <c r="W16206" t="s">
        <v>56</v>
      </c>
      <c r="X16206" t="s">
        <v>44</v>
      </c>
    </row>
    <row r="16207" spans="1:24" x14ac:dyDescent="0.25">
      <c r="A16207">
        <v>14436690</v>
      </c>
      <c r="B16207" t="s">
        <v>33</v>
      </c>
      <c r="C16207" t="s">
        <v>16260</v>
      </c>
      <c r="D16207" t="s">
        <v>26</v>
      </c>
      <c r="H16207">
        <v>1</v>
      </c>
      <c r="L16207">
        <v>1</v>
      </c>
      <c r="M16207">
        <v>-1</v>
      </c>
      <c r="S16207" t="s">
        <v>33</v>
      </c>
      <c r="T16207" t="s">
        <v>54</v>
      </c>
    </row>
    <row r="16208" spans="1:24" x14ac:dyDescent="0.25">
      <c r="A16208">
        <v>14436690</v>
      </c>
      <c r="B16208" t="s">
        <v>33</v>
      </c>
      <c r="C16208" t="s">
        <v>16261</v>
      </c>
      <c r="D16208" t="s">
        <v>29</v>
      </c>
      <c r="H16208">
        <v>1</v>
      </c>
      <c r="L16208">
        <v>1</v>
      </c>
      <c r="M16208">
        <v>-1</v>
      </c>
      <c r="S16208" t="s">
        <v>33</v>
      </c>
      <c r="T16208" t="s">
        <v>54</v>
      </c>
    </row>
    <row r="16209" spans="1:24" x14ac:dyDescent="0.25">
      <c r="A16209">
        <v>14436690</v>
      </c>
      <c r="B16209" t="s">
        <v>33</v>
      </c>
      <c r="C16209" t="s">
        <v>16262</v>
      </c>
      <c r="D16209" t="s">
        <v>26</v>
      </c>
      <c r="E16209">
        <v>1</v>
      </c>
      <c r="S16209" t="s">
        <v>33</v>
      </c>
      <c r="T16209" t="s">
        <v>54</v>
      </c>
    </row>
    <row r="16210" spans="1:24" x14ac:dyDescent="0.25">
      <c r="A16210">
        <v>14436690</v>
      </c>
      <c r="B16210" t="s">
        <v>33</v>
      </c>
      <c r="C16210" t="s">
        <v>16263</v>
      </c>
      <c r="D16210" t="s">
        <v>29</v>
      </c>
      <c r="E16210">
        <v>1</v>
      </c>
      <c r="S16210" t="s">
        <v>33</v>
      </c>
      <c r="T16210" t="s">
        <v>54</v>
      </c>
    </row>
    <row r="16211" spans="1:24" x14ac:dyDescent="0.25">
      <c r="A16211">
        <v>14438175</v>
      </c>
      <c r="B16211" t="s">
        <v>24</v>
      </c>
      <c r="C16211" t="s">
        <v>16264</v>
      </c>
      <c r="D16211" t="s">
        <v>26</v>
      </c>
      <c r="F16211">
        <v>-1</v>
      </c>
      <c r="G16211">
        <v>-1</v>
      </c>
      <c r="J16211">
        <v>1</v>
      </c>
      <c r="M16211">
        <v>1</v>
      </c>
      <c r="O16211">
        <v>1</v>
      </c>
      <c r="S16211" t="s">
        <v>24</v>
      </c>
      <c r="T16211" t="s">
        <v>54</v>
      </c>
    </row>
    <row r="16212" spans="1:24" x14ac:dyDescent="0.25">
      <c r="A16212">
        <v>14438479</v>
      </c>
      <c r="B16212" t="s">
        <v>33</v>
      </c>
      <c r="C16212" t="s">
        <v>16265</v>
      </c>
      <c r="D16212" t="s">
        <v>26</v>
      </c>
      <c r="E16212">
        <v>1</v>
      </c>
      <c r="S16212" t="s">
        <v>33</v>
      </c>
      <c r="T16212" t="s">
        <v>82</v>
      </c>
      <c r="V16212" t="s">
        <v>194</v>
      </c>
      <c r="W16212" t="s">
        <v>37</v>
      </c>
      <c r="X16212" t="s">
        <v>44</v>
      </c>
    </row>
    <row r="16213" spans="1:24" x14ac:dyDescent="0.25">
      <c r="A16213">
        <v>14438479</v>
      </c>
      <c r="B16213" t="s">
        <v>33</v>
      </c>
      <c r="C16213" t="s">
        <v>16266</v>
      </c>
      <c r="D16213" t="s">
        <v>29</v>
      </c>
      <c r="E16213">
        <v>1</v>
      </c>
      <c r="S16213" t="s">
        <v>33</v>
      </c>
      <c r="T16213" t="s">
        <v>82</v>
      </c>
      <c r="V16213" t="s">
        <v>194</v>
      </c>
      <c r="W16213" t="s">
        <v>37</v>
      </c>
      <c r="X16213" t="s">
        <v>44</v>
      </c>
    </row>
    <row r="16214" spans="1:24" x14ac:dyDescent="0.25">
      <c r="A16214">
        <v>14438479</v>
      </c>
      <c r="B16214" t="s">
        <v>33</v>
      </c>
      <c r="C16214" t="s">
        <v>16267</v>
      </c>
      <c r="D16214" t="s">
        <v>26</v>
      </c>
      <c r="J16214">
        <v>0</v>
      </c>
      <c r="L16214">
        <v>0</v>
      </c>
      <c r="O16214">
        <v>0</v>
      </c>
      <c r="P16214">
        <v>-1</v>
      </c>
      <c r="S16214" t="s">
        <v>33</v>
      </c>
      <c r="T16214" t="s">
        <v>82</v>
      </c>
      <c r="V16214" t="s">
        <v>194</v>
      </c>
      <c r="W16214" t="s">
        <v>37</v>
      </c>
      <c r="X16214" t="s">
        <v>44</v>
      </c>
    </row>
    <row r="16215" spans="1:24" x14ac:dyDescent="0.25">
      <c r="A16215">
        <v>14438479</v>
      </c>
      <c r="B16215" t="s">
        <v>33</v>
      </c>
      <c r="C16215" t="s">
        <v>16268</v>
      </c>
      <c r="D16215" t="s">
        <v>29</v>
      </c>
      <c r="J16215">
        <v>0</v>
      </c>
      <c r="L16215">
        <v>0</v>
      </c>
      <c r="O16215">
        <v>0</v>
      </c>
      <c r="P16215">
        <v>-1</v>
      </c>
      <c r="S16215" t="s">
        <v>33</v>
      </c>
      <c r="T16215" t="s">
        <v>82</v>
      </c>
      <c r="V16215" t="s">
        <v>194</v>
      </c>
      <c r="W16215" t="s">
        <v>37</v>
      </c>
      <c r="X16215" t="s">
        <v>44</v>
      </c>
    </row>
    <row r="16216" spans="1:24" x14ac:dyDescent="0.25">
      <c r="A16216">
        <v>14438479</v>
      </c>
      <c r="B16216" t="s">
        <v>33</v>
      </c>
      <c r="C16216" t="s">
        <v>16269</v>
      </c>
      <c r="D16216" t="s">
        <v>26</v>
      </c>
      <c r="E16216">
        <v>1</v>
      </c>
      <c r="S16216" t="s">
        <v>33</v>
      </c>
      <c r="T16216" t="s">
        <v>82</v>
      </c>
      <c r="V16216" t="s">
        <v>194</v>
      </c>
      <c r="W16216" t="s">
        <v>37</v>
      </c>
      <c r="X16216" t="s">
        <v>44</v>
      </c>
    </row>
    <row r="16217" spans="1:24" x14ac:dyDescent="0.25">
      <c r="A16217">
        <v>14438479</v>
      </c>
      <c r="B16217" t="s">
        <v>33</v>
      </c>
      <c r="C16217" t="s">
        <v>16270</v>
      </c>
      <c r="D16217" t="s">
        <v>29</v>
      </c>
      <c r="E16217">
        <v>1</v>
      </c>
      <c r="S16217" t="s">
        <v>33</v>
      </c>
      <c r="T16217" t="s">
        <v>82</v>
      </c>
      <c r="V16217" t="s">
        <v>194</v>
      </c>
      <c r="W16217" t="s">
        <v>37</v>
      </c>
      <c r="X16217" t="s">
        <v>44</v>
      </c>
    </row>
    <row r="16218" spans="1:24" x14ac:dyDescent="0.25">
      <c r="A16218">
        <v>14438532</v>
      </c>
      <c r="B16218" t="s">
        <v>24</v>
      </c>
      <c r="C16218" t="s">
        <v>16271</v>
      </c>
      <c r="D16218" t="s">
        <v>26</v>
      </c>
      <c r="G16218">
        <v>0</v>
      </c>
      <c r="L16218">
        <v>1</v>
      </c>
      <c r="O16218">
        <v>0</v>
      </c>
      <c r="S16218" t="s">
        <v>24</v>
      </c>
      <c r="T16218" t="s">
        <v>73</v>
      </c>
    </row>
    <row r="16219" spans="1:24" x14ac:dyDescent="0.25">
      <c r="A16219">
        <v>14438532</v>
      </c>
      <c r="B16219" t="s">
        <v>24</v>
      </c>
      <c r="C16219" t="s">
        <v>16272</v>
      </c>
      <c r="D16219" t="s">
        <v>29</v>
      </c>
      <c r="G16219">
        <v>0</v>
      </c>
      <c r="L16219">
        <v>1</v>
      </c>
      <c r="O16219">
        <v>0</v>
      </c>
      <c r="S16219" t="s">
        <v>24</v>
      </c>
      <c r="T16219" t="s">
        <v>73</v>
      </c>
    </row>
    <row r="16220" spans="1:24" x14ac:dyDescent="0.25">
      <c r="A16220">
        <v>14438532</v>
      </c>
      <c r="B16220" t="s">
        <v>24</v>
      </c>
      <c r="C16220" t="s">
        <v>16273</v>
      </c>
      <c r="D16220" t="s">
        <v>29</v>
      </c>
      <c r="G16220">
        <v>0</v>
      </c>
      <c r="L16220">
        <v>1</v>
      </c>
      <c r="O16220">
        <v>0</v>
      </c>
      <c r="S16220" t="s">
        <v>24</v>
      </c>
      <c r="T16220" t="s">
        <v>73</v>
      </c>
    </row>
    <row r="16221" spans="1:24" x14ac:dyDescent="0.25">
      <c r="A16221">
        <v>14438532</v>
      </c>
      <c r="B16221" t="s">
        <v>24</v>
      </c>
      <c r="C16221" t="s">
        <v>16274</v>
      </c>
      <c r="D16221" t="s">
        <v>26</v>
      </c>
      <c r="L16221">
        <v>1</v>
      </c>
      <c r="S16221" t="s">
        <v>24</v>
      </c>
      <c r="T16221" t="s">
        <v>73</v>
      </c>
    </row>
    <row r="16222" spans="1:24" x14ac:dyDescent="0.25">
      <c r="A16222">
        <v>14438532</v>
      </c>
      <c r="B16222" t="s">
        <v>24</v>
      </c>
      <c r="C16222" t="s">
        <v>16275</v>
      </c>
      <c r="D16222" t="s">
        <v>29</v>
      </c>
      <c r="L16222">
        <v>1</v>
      </c>
      <c r="S16222" t="s">
        <v>24</v>
      </c>
      <c r="T16222" t="s">
        <v>73</v>
      </c>
    </row>
    <row r="16223" spans="1:24" x14ac:dyDescent="0.25">
      <c r="A16223">
        <v>14438637</v>
      </c>
      <c r="B16223" t="s">
        <v>33</v>
      </c>
      <c r="C16223" t="s">
        <v>16276</v>
      </c>
      <c r="D16223" t="s">
        <v>26</v>
      </c>
      <c r="E16223">
        <v>1</v>
      </c>
      <c r="S16223" t="s">
        <v>33</v>
      </c>
      <c r="T16223" t="s">
        <v>82</v>
      </c>
    </row>
    <row r="16224" spans="1:24" x14ac:dyDescent="0.25">
      <c r="A16224">
        <v>14438637</v>
      </c>
      <c r="B16224" t="s">
        <v>33</v>
      </c>
      <c r="C16224" t="s">
        <v>16277</v>
      </c>
      <c r="D16224" t="s">
        <v>29</v>
      </c>
      <c r="E16224">
        <v>1</v>
      </c>
      <c r="S16224" t="s">
        <v>33</v>
      </c>
      <c r="T16224" t="s">
        <v>82</v>
      </c>
    </row>
    <row r="16225" spans="1:24" x14ac:dyDescent="0.25">
      <c r="A16225">
        <v>14440633</v>
      </c>
      <c r="B16225" t="s">
        <v>33</v>
      </c>
      <c r="C16225" t="s">
        <v>16278</v>
      </c>
      <c r="D16225" t="s">
        <v>26</v>
      </c>
      <c r="I16225">
        <v>1</v>
      </c>
      <c r="L16225">
        <v>0</v>
      </c>
      <c r="S16225" t="s">
        <v>33</v>
      </c>
      <c r="T16225" t="s">
        <v>27</v>
      </c>
    </row>
    <row r="16226" spans="1:24" x14ac:dyDescent="0.25">
      <c r="A16226">
        <v>14440633</v>
      </c>
      <c r="B16226" t="s">
        <v>33</v>
      </c>
      <c r="C16226" t="s">
        <v>16279</v>
      </c>
      <c r="D16226" t="s">
        <v>29</v>
      </c>
      <c r="I16226">
        <v>1</v>
      </c>
      <c r="L16226">
        <v>0</v>
      </c>
      <c r="S16226" t="s">
        <v>33</v>
      </c>
      <c r="T16226" t="s">
        <v>27</v>
      </c>
    </row>
    <row r="16227" spans="1:24" x14ac:dyDescent="0.25">
      <c r="A16227">
        <v>14440633</v>
      </c>
      <c r="B16227" t="s">
        <v>33</v>
      </c>
      <c r="C16227" t="s">
        <v>16280</v>
      </c>
      <c r="D16227" t="s">
        <v>26</v>
      </c>
      <c r="N16227">
        <v>-1</v>
      </c>
      <c r="S16227" t="s">
        <v>33</v>
      </c>
      <c r="T16227" t="s">
        <v>27</v>
      </c>
    </row>
    <row r="16228" spans="1:24" x14ac:dyDescent="0.25">
      <c r="A16228">
        <v>14440633</v>
      </c>
      <c r="B16228" t="s">
        <v>33</v>
      </c>
      <c r="C16228" t="s">
        <v>16281</v>
      </c>
      <c r="D16228" t="s">
        <v>26</v>
      </c>
      <c r="F16228">
        <v>1</v>
      </c>
      <c r="G16228">
        <v>1</v>
      </c>
      <c r="I16228">
        <v>1</v>
      </c>
      <c r="N16228">
        <v>0</v>
      </c>
      <c r="O16228">
        <v>0</v>
      </c>
      <c r="S16228" t="s">
        <v>33</v>
      </c>
      <c r="T16228" t="s">
        <v>27</v>
      </c>
    </row>
    <row r="16229" spans="1:24" x14ac:dyDescent="0.25">
      <c r="A16229">
        <v>14442419</v>
      </c>
      <c r="B16229" t="s">
        <v>33</v>
      </c>
      <c r="C16229" t="s">
        <v>16282</v>
      </c>
      <c r="D16229" t="s">
        <v>26</v>
      </c>
      <c r="J16229">
        <v>0</v>
      </c>
      <c r="L16229">
        <v>0</v>
      </c>
      <c r="O16229">
        <v>0</v>
      </c>
      <c r="S16229" t="s">
        <v>33</v>
      </c>
      <c r="T16229" t="s">
        <v>35</v>
      </c>
    </row>
    <row r="16230" spans="1:24" x14ac:dyDescent="0.25">
      <c r="A16230">
        <v>14442419</v>
      </c>
      <c r="B16230" t="s">
        <v>33</v>
      </c>
      <c r="C16230" t="s">
        <v>16283</v>
      </c>
      <c r="D16230" t="s">
        <v>29</v>
      </c>
      <c r="J16230">
        <v>0</v>
      </c>
      <c r="L16230">
        <v>0</v>
      </c>
      <c r="O16230">
        <v>0</v>
      </c>
      <c r="S16230" t="s">
        <v>33</v>
      </c>
      <c r="T16230" t="s">
        <v>35</v>
      </c>
    </row>
    <row r="16231" spans="1:24" x14ac:dyDescent="0.25">
      <c r="A16231">
        <v>14442786</v>
      </c>
      <c r="B16231" t="s">
        <v>33</v>
      </c>
      <c r="C16231" t="s">
        <v>16284</v>
      </c>
      <c r="D16231" t="s">
        <v>26</v>
      </c>
      <c r="H16231">
        <v>1</v>
      </c>
      <c r="L16231">
        <v>-1</v>
      </c>
      <c r="M16231">
        <v>1</v>
      </c>
      <c r="S16231" t="s">
        <v>33</v>
      </c>
      <c r="T16231" t="s">
        <v>35</v>
      </c>
      <c r="V16231" t="s">
        <v>36</v>
      </c>
      <c r="W16231" t="s">
        <v>37</v>
      </c>
      <c r="X16231" t="s">
        <v>44</v>
      </c>
    </row>
    <row r="16232" spans="1:24" x14ac:dyDescent="0.25">
      <c r="A16232">
        <v>14442786</v>
      </c>
      <c r="B16232" t="s">
        <v>33</v>
      </c>
      <c r="C16232" t="s">
        <v>16285</v>
      </c>
      <c r="D16232" t="s">
        <v>26</v>
      </c>
      <c r="E16232">
        <v>1</v>
      </c>
      <c r="F16232">
        <v>0</v>
      </c>
      <c r="M16232">
        <v>0</v>
      </c>
      <c r="R16232">
        <v>1</v>
      </c>
      <c r="S16232" t="s">
        <v>33</v>
      </c>
      <c r="T16232" t="s">
        <v>35</v>
      </c>
      <c r="V16232" t="s">
        <v>36</v>
      </c>
      <c r="W16232" t="s">
        <v>37</v>
      </c>
      <c r="X16232" t="s">
        <v>44</v>
      </c>
    </row>
    <row r="16233" spans="1:24" x14ac:dyDescent="0.25">
      <c r="A16233">
        <v>14442786</v>
      </c>
      <c r="B16233" t="s">
        <v>33</v>
      </c>
      <c r="C16233" t="s">
        <v>16286</v>
      </c>
      <c r="D16233" t="s">
        <v>26</v>
      </c>
      <c r="G16233">
        <v>0</v>
      </c>
      <c r="H16233">
        <v>1</v>
      </c>
      <c r="L16233">
        <v>-1</v>
      </c>
      <c r="M16233">
        <v>-1</v>
      </c>
      <c r="N16233">
        <v>0</v>
      </c>
      <c r="O16233">
        <v>0</v>
      </c>
      <c r="R16233">
        <v>1</v>
      </c>
      <c r="S16233" t="s">
        <v>33</v>
      </c>
      <c r="T16233" t="s">
        <v>35</v>
      </c>
      <c r="V16233" t="s">
        <v>36</v>
      </c>
      <c r="W16233" t="s">
        <v>37</v>
      </c>
      <c r="X16233" t="s">
        <v>44</v>
      </c>
    </row>
    <row r="16234" spans="1:24" x14ac:dyDescent="0.25">
      <c r="A16234">
        <v>14442786</v>
      </c>
      <c r="B16234" t="s">
        <v>33</v>
      </c>
      <c r="C16234" t="s">
        <v>16287</v>
      </c>
      <c r="D16234" t="s">
        <v>29</v>
      </c>
      <c r="G16234">
        <v>0</v>
      </c>
      <c r="H16234">
        <v>1</v>
      </c>
      <c r="L16234">
        <v>-1</v>
      </c>
      <c r="M16234">
        <v>-1</v>
      </c>
      <c r="N16234">
        <v>0</v>
      </c>
      <c r="O16234">
        <v>0</v>
      </c>
      <c r="R16234">
        <v>1</v>
      </c>
      <c r="S16234" t="s">
        <v>33</v>
      </c>
      <c r="T16234" t="s">
        <v>35</v>
      </c>
      <c r="V16234" t="s">
        <v>36</v>
      </c>
      <c r="W16234" t="s">
        <v>37</v>
      </c>
      <c r="X16234" t="s">
        <v>44</v>
      </c>
    </row>
    <row r="16235" spans="1:24" x14ac:dyDescent="0.25">
      <c r="A16235">
        <v>14445002</v>
      </c>
      <c r="B16235" t="s">
        <v>33</v>
      </c>
      <c r="C16235" t="s">
        <v>16288</v>
      </c>
      <c r="D16235" t="s">
        <v>26</v>
      </c>
      <c r="H16235">
        <v>1</v>
      </c>
      <c r="L16235">
        <v>-1</v>
      </c>
      <c r="M16235">
        <v>-1</v>
      </c>
      <c r="S16235" t="s">
        <v>33</v>
      </c>
      <c r="T16235" t="s">
        <v>73</v>
      </c>
    </row>
    <row r="16236" spans="1:24" x14ac:dyDescent="0.25">
      <c r="A16236">
        <v>14445002</v>
      </c>
      <c r="B16236" t="s">
        <v>33</v>
      </c>
      <c r="C16236" t="s">
        <v>16289</v>
      </c>
      <c r="D16236" t="s">
        <v>29</v>
      </c>
      <c r="H16236">
        <v>1</v>
      </c>
      <c r="L16236">
        <v>-1</v>
      </c>
      <c r="M16236">
        <v>-1</v>
      </c>
      <c r="S16236" t="s">
        <v>33</v>
      </c>
      <c r="T16236" t="s">
        <v>73</v>
      </c>
    </row>
    <row r="16237" spans="1:24" x14ac:dyDescent="0.25">
      <c r="A16237">
        <v>14445169</v>
      </c>
      <c r="B16237" t="s">
        <v>24</v>
      </c>
      <c r="C16237" t="s">
        <v>16290</v>
      </c>
      <c r="D16237" t="s">
        <v>26</v>
      </c>
      <c r="E16237">
        <v>1</v>
      </c>
      <c r="G16237">
        <v>0</v>
      </c>
      <c r="J16237">
        <v>0</v>
      </c>
      <c r="L16237">
        <v>0</v>
      </c>
      <c r="O16237">
        <v>0</v>
      </c>
      <c r="S16237" t="s">
        <v>24</v>
      </c>
      <c r="T16237" t="s">
        <v>82</v>
      </c>
    </row>
    <row r="16238" spans="1:24" x14ac:dyDescent="0.25">
      <c r="A16238">
        <v>14445169</v>
      </c>
      <c r="B16238" t="s">
        <v>24</v>
      </c>
      <c r="C16238" t="s">
        <v>16291</v>
      </c>
      <c r="D16238" t="s">
        <v>29</v>
      </c>
      <c r="E16238">
        <v>1</v>
      </c>
      <c r="G16238">
        <v>0</v>
      </c>
      <c r="J16238">
        <v>0</v>
      </c>
      <c r="L16238">
        <v>0</v>
      </c>
      <c r="O16238">
        <v>0</v>
      </c>
      <c r="S16238" t="s">
        <v>24</v>
      </c>
      <c r="T16238" t="s">
        <v>82</v>
      </c>
    </row>
    <row r="16239" spans="1:24" x14ac:dyDescent="0.25">
      <c r="A16239">
        <v>14446098</v>
      </c>
      <c r="B16239" t="s">
        <v>33</v>
      </c>
      <c r="C16239" t="s">
        <v>16292</v>
      </c>
      <c r="D16239" t="s">
        <v>26</v>
      </c>
      <c r="M16239">
        <v>1</v>
      </c>
      <c r="N16239">
        <v>0</v>
      </c>
      <c r="S16239" t="s">
        <v>33</v>
      </c>
      <c r="T16239" t="s">
        <v>82</v>
      </c>
      <c r="V16239" t="s">
        <v>36</v>
      </c>
      <c r="W16239" t="s">
        <v>37</v>
      </c>
      <c r="X16239" t="s">
        <v>44</v>
      </c>
    </row>
    <row r="16240" spans="1:24" x14ac:dyDescent="0.25">
      <c r="A16240">
        <v>14446098</v>
      </c>
      <c r="B16240" t="s">
        <v>33</v>
      </c>
      <c r="C16240" t="s">
        <v>16293</v>
      </c>
      <c r="D16240" t="s">
        <v>29</v>
      </c>
      <c r="M16240">
        <v>1</v>
      </c>
      <c r="N16240">
        <v>0</v>
      </c>
      <c r="S16240" t="s">
        <v>33</v>
      </c>
      <c r="T16240" t="s">
        <v>82</v>
      </c>
      <c r="V16240" t="s">
        <v>36</v>
      </c>
      <c r="W16240" t="s">
        <v>37</v>
      </c>
      <c r="X16240" t="s">
        <v>44</v>
      </c>
    </row>
    <row r="16241" spans="1:24" x14ac:dyDescent="0.25">
      <c r="A16241">
        <v>14446098</v>
      </c>
      <c r="B16241" t="s">
        <v>33</v>
      </c>
      <c r="C16241" t="s">
        <v>16294</v>
      </c>
      <c r="D16241" t="s">
        <v>26</v>
      </c>
      <c r="G16241">
        <v>0</v>
      </c>
      <c r="J16241">
        <v>1</v>
      </c>
      <c r="L16241">
        <v>0</v>
      </c>
      <c r="N16241">
        <v>0</v>
      </c>
      <c r="O16241">
        <v>0</v>
      </c>
      <c r="R16241">
        <v>1</v>
      </c>
      <c r="S16241" t="s">
        <v>33</v>
      </c>
      <c r="T16241" t="s">
        <v>82</v>
      </c>
      <c r="V16241" t="s">
        <v>36</v>
      </c>
      <c r="W16241" t="s">
        <v>37</v>
      </c>
      <c r="X16241" t="s">
        <v>44</v>
      </c>
    </row>
    <row r="16242" spans="1:24" x14ac:dyDescent="0.25">
      <c r="A16242">
        <v>14446098</v>
      </c>
      <c r="B16242" t="s">
        <v>33</v>
      </c>
      <c r="C16242" t="s">
        <v>16295</v>
      </c>
      <c r="D16242" t="s">
        <v>29</v>
      </c>
      <c r="G16242">
        <v>0</v>
      </c>
      <c r="J16242">
        <v>1</v>
      </c>
      <c r="L16242">
        <v>0</v>
      </c>
      <c r="N16242">
        <v>0</v>
      </c>
      <c r="O16242">
        <v>0</v>
      </c>
      <c r="R16242">
        <v>1</v>
      </c>
      <c r="S16242" t="s">
        <v>33</v>
      </c>
      <c r="T16242" t="s">
        <v>82</v>
      </c>
      <c r="V16242" t="s">
        <v>36</v>
      </c>
      <c r="W16242" t="s">
        <v>37</v>
      </c>
      <c r="X16242" t="s">
        <v>44</v>
      </c>
    </row>
    <row r="16243" spans="1:24" x14ac:dyDescent="0.25">
      <c r="A16243">
        <v>14446098</v>
      </c>
      <c r="B16243" t="s">
        <v>33</v>
      </c>
      <c r="C16243" t="s">
        <v>16296</v>
      </c>
      <c r="D16243" t="s">
        <v>26</v>
      </c>
      <c r="E16243">
        <v>1</v>
      </c>
      <c r="S16243" t="s">
        <v>33</v>
      </c>
      <c r="T16243" t="s">
        <v>82</v>
      </c>
      <c r="V16243" t="s">
        <v>36</v>
      </c>
      <c r="W16243" t="s">
        <v>37</v>
      </c>
      <c r="X16243" t="s">
        <v>44</v>
      </c>
    </row>
    <row r="16244" spans="1:24" x14ac:dyDescent="0.25">
      <c r="A16244">
        <v>14446098</v>
      </c>
      <c r="B16244" t="s">
        <v>33</v>
      </c>
      <c r="C16244" t="s">
        <v>16297</v>
      </c>
      <c r="D16244" t="s">
        <v>29</v>
      </c>
      <c r="E16244">
        <v>1</v>
      </c>
      <c r="S16244" t="s">
        <v>33</v>
      </c>
      <c r="T16244" t="s">
        <v>82</v>
      </c>
      <c r="V16244" t="s">
        <v>36</v>
      </c>
      <c r="W16244" t="s">
        <v>37</v>
      </c>
      <c r="X16244" t="s">
        <v>44</v>
      </c>
    </row>
    <row r="16245" spans="1:24" x14ac:dyDescent="0.25">
      <c r="A16245">
        <v>14446098</v>
      </c>
      <c r="B16245" t="s">
        <v>33</v>
      </c>
      <c r="C16245" t="s">
        <v>16298</v>
      </c>
      <c r="D16245" t="s">
        <v>26</v>
      </c>
      <c r="G16245">
        <v>0</v>
      </c>
      <c r="H16245">
        <v>1</v>
      </c>
      <c r="J16245">
        <v>1</v>
      </c>
      <c r="L16245">
        <v>0</v>
      </c>
      <c r="O16245">
        <v>0</v>
      </c>
      <c r="S16245" t="s">
        <v>33</v>
      </c>
      <c r="T16245" t="s">
        <v>82</v>
      </c>
      <c r="V16245" t="s">
        <v>36</v>
      </c>
      <c r="W16245" t="s">
        <v>37</v>
      </c>
      <c r="X16245" t="s">
        <v>44</v>
      </c>
    </row>
    <row r="16246" spans="1:24" x14ac:dyDescent="0.25">
      <c r="A16246">
        <v>14446098</v>
      </c>
      <c r="B16246" t="s">
        <v>33</v>
      </c>
      <c r="C16246" t="s">
        <v>16299</v>
      </c>
      <c r="D16246" t="s">
        <v>26</v>
      </c>
      <c r="J16246">
        <v>-1</v>
      </c>
      <c r="M16246">
        <v>1</v>
      </c>
      <c r="S16246" t="s">
        <v>33</v>
      </c>
      <c r="T16246" t="s">
        <v>82</v>
      </c>
      <c r="V16246" t="s">
        <v>36</v>
      </c>
      <c r="W16246" t="s">
        <v>37</v>
      </c>
      <c r="X16246" t="s">
        <v>44</v>
      </c>
    </row>
    <row r="16247" spans="1:24" x14ac:dyDescent="0.25">
      <c r="A16247">
        <v>14446098</v>
      </c>
      <c r="B16247" t="s">
        <v>33</v>
      </c>
      <c r="C16247" t="s">
        <v>16300</v>
      </c>
      <c r="D16247" t="s">
        <v>29</v>
      </c>
      <c r="J16247">
        <v>-1</v>
      </c>
      <c r="M16247">
        <v>1</v>
      </c>
      <c r="S16247" t="s">
        <v>33</v>
      </c>
      <c r="T16247" t="s">
        <v>82</v>
      </c>
      <c r="V16247" t="s">
        <v>36</v>
      </c>
      <c r="W16247" t="s">
        <v>37</v>
      </c>
      <c r="X16247" t="s">
        <v>44</v>
      </c>
    </row>
    <row r="16248" spans="1:24" x14ac:dyDescent="0.25">
      <c r="A16248">
        <v>14446098</v>
      </c>
      <c r="B16248" t="s">
        <v>33</v>
      </c>
      <c r="C16248" t="s">
        <v>16301</v>
      </c>
      <c r="D16248" t="s">
        <v>26</v>
      </c>
      <c r="H16248">
        <v>1</v>
      </c>
      <c r="J16248">
        <v>0</v>
      </c>
      <c r="M16248">
        <v>1</v>
      </c>
      <c r="S16248" t="s">
        <v>33</v>
      </c>
      <c r="T16248" t="s">
        <v>82</v>
      </c>
      <c r="V16248" t="s">
        <v>36</v>
      </c>
      <c r="W16248" t="s">
        <v>37</v>
      </c>
      <c r="X16248" t="s">
        <v>44</v>
      </c>
    </row>
    <row r="16249" spans="1:24" x14ac:dyDescent="0.25">
      <c r="A16249">
        <v>14446098</v>
      </c>
      <c r="B16249" t="s">
        <v>33</v>
      </c>
      <c r="C16249" t="s">
        <v>16302</v>
      </c>
      <c r="D16249" t="s">
        <v>29</v>
      </c>
      <c r="H16249">
        <v>1</v>
      </c>
      <c r="J16249">
        <v>0</v>
      </c>
      <c r="M16249">
        <v>1</v>
      </c>
      <c r="S16249" t="s">
        <v>33</v>
      </c>
      <c r="T16249" t="s">
        <v>82</v>
      </c>
      <c r="V16249" t="s">
        <v>36</v>
      </c>
      <c r="W16249" t="s">
        <v>37</v>
      </c>
      <c r="X16249" t="s">
        <v>44</v>
      </c>
    </row>
    <row r="16250" spans="1:24" x14ac:dyDescent="0.25">
      <c r="A16250">
        <v>14446098</v>
      </c>
      <c r="B16250" t="s">
        <v>33</v>
      </c>
      <c r="C16250" t="s">
        <v>16303</v>
      </c>
      <c r="D16250" t="s">
        <v>26</v>
      </c>
      <c r="G16250">
        <v>1</v>
      </c>
      <c r="N16250">
        <v>0</v>
      </c>
      <c r="R16250">
        <v>0</v>
      </c>
      <c r="S16250" t="s">
        <v>33</v>
      </c>
      <c r="T16250" t="s">
        <v>82</v>
      </c>
      <c r="V16250" t="s">
        <v>36</v>
      </c>
      <c r="W16250" t="s">
        <v>37</v>
      </c>
      <c r="X16250" t="s">
        <v>44</v>
      </c>
    </row>
    <row r="16251" spans="1:24" x14ac:dyDescent="0.25">
      <c r="A16251">
        <v>14448107</v>
      </c>
      <c r="B16251" t="s">
        <v>24</v>
      </c>
      <c r="C16251" t="s">
        <v>16304</v>
      </c>
      <c r="D16251" t="s">
        <v>26</v>
      </c>
      <c r="E16251">
        <v>1</v>
      </c>
      <c r="S16251" t="s">
        <v>24</v>
      </c>
      <c r="T16251" t="s">
        <v>27</v>
      </c>
    </row>
    <row r="16252" spans="1:24" x14ac:dyDescent="0.25">
      <c r="A16252">
        <v>14448107</v>
      </c>
      <c r="B16252" t="s">
        <v>24</v>
      </c>
      <c r="C16252" t="s">
        <v>16305</v>
      </c>
      <c r="D16252" t="s">
        <v>29</v>
      </c>
      <c r="E16252">
        <v>1</v>
      </c>
      <c r="S16252" t="s">
        <v>24</v>
      </c>
      <c r="T16252" t="s">
        <v>27</v>
      </c>
    </row>
    <row r="16253" spans="1:24" x14ac:dyDescent="0.25">
      <c r="A16253">
        <v>14448498</v>
      </c>
      <c r="B16253" t="s">
        <v>24</v>
      </c>
      <c r="C16253" t="s">
        <v>16306</v>
      </c>
      <c r="D16253" t="s">
        <v>26</v>
      </c>
      <c r="H16253">
        <v>1</v>
      </c>
      <c r="S16253" t="s">
        <v>24</v>
      </c>
      <c r="T16253" t="s">
        <v>87</v>
      </c>
      <c r="V16253" t="s">
        <v>36</v>
      </c>
      <c r="W16253" t="s">
        <v>56</v>
      </c>
      <c r="X16253" t="s">
        <v>57</v>
      </c>
    </row>
    <row r="16254" spans="1:24" x14ac:dyDescent="0.25">
      <c r="A16254">
        <v>14449203</v>
      </c>
      <c r="B16254" t="s">
        <v>33</v>
      </c>
      <c r="C16254" t="s">
        <v>16307</v>
      </c>
      <c r="D16254" t="s">
        <v>26</v>
      </c>
      <c r="G16254">
        <v>1</v>
      </c>
      <c r="J16254">
        <v>1</v>
      </c>
      <c r="O16254">
        <v>0</v>
      </c>
      <c r="R16254">
        <v>1</v>
      </c>
      <c r="S16254" t="s">
        <v>33</v>
      </c>
      <c r="T16254" t="s">
        <v>87</v>
      </c>
    </row>
    <row r="16255" spans="1:24" x14ac:dyDescent="0.25">
      <c r="A16255">
        <v>14449203</v>
      </c>
      <c r="B16255" t="s">
        <v>33</v>
      </c>
      <c r="C16255" t="s">
        <v>16308</v>
      </c>
      <c r="D16255" t="s">
        <v>29</v>
      </c>
      <c r="G16255">
        <v>1</v>
      </c>
      <c r="J16255">
        <v>1</v>
      </c>
      <c r="O16255">
        <v>0</v>
      </c>
      <c r="R16255">
        <v>1</v>
      </c>
      <c r="S16255" t="s">
        <v>33</v>
      </c>
      <c r="T16255" t="s">
        <v>87</v>
      </c>
    </row>
    <row r="16256" spans="1:24" x14ac:dyDescent="0.25">
      <c r="A16256">
        <v>14449203</v>
      </c>
      <c r="B16256" t="s">
        <v>33</v>
      </c>
      <c r="C16256" t="s">
        <v>16309</v>
      </c>
      <c r="D16256" t="s">
        <v>26</v>
      </c>
      <c r="J16256">
        <v>-1</v>
      </c>
      <c r="L16256">
        <v>0</v>
      </c>
      <c r="S16256" t="s">
        <v>33</v>
      </c>
      <c r="T16256" t="s">
        <v>87</v>
      </c>
    </row>
    <row r="16257" spans="1:24" x14ac:dyDescent="0.25">
      <c r="A16257">
        <v>14449203</v>
      </c>
      <c r="B16257" t="s">
        <v>33</v>
      </c>
      <c r="C16257" t="s">
        <v>16310</v>
      </c>
      <c r="D16257" t="s">
        <v>29</v>
      </c>
      <c r="J16257">
        <v>-1</v>
      </c>
      <c r="L16257">
        <v>0</v>
      </c>
      <c r="S16257" t="s">
        <v>33</v>
      </c>
      <c r="T16257" t="s">
        <v>87</v>
      </c>
    </row>
    <row r="16258" spans="1:24" x14ac:dyDescent="0.25">
      <c r="A16258">
        <v>14449203</v>
      </c>
      <c r="B16258" t="s">
        <v>33</v>
      </c>
      <c r="C16258" t="s">
        <v>16311</v>
      </c>
      <c r="D16258" t="s">
        <v>26</v>
      </c>
      <c r="J16258">
        <v>-1</v>
      </c>
      <c r="R16258">
        <v>1</v>
      </c>
      <c r="S16258" t="s">
        <v>33</v>
      </c>
      <c r="T16258" t="s">
        <v>87</v>
      </c>
    </row>
    <row r="16259" spans="1:24" x14ac:dyDescent="0.25">
      <c r="A16259">
        <v>14451940</v>
      </c>
      <c r="B16259" t="s">
        <v>33</v>
      </c>
      <c r="C16259" t="s">
        <v>16312</v>
      </c>
      <c r="D16259" t="s">
        <v>26</v>
      </c>
      <c r="H16259">
        <v>1</v>
      </c>
      <c r="K16259">
        <v>-1</v>
      </c>
      <c r="M16259">
        <v>-1</v>
      </c>
      <c r="O16259">
        <v>1</v>
      </c>
      <c r="Q16259">
        <v>1</v>
      </c>
      <c r="R16259">
        <v>1</v>
      </c>
      <c r="S16259" t="s">
        <v>33</v>
      </c>
      <c r="T16259" t="s">
        <v>54</v>
      </c>
      <c r="V16259" t="s">
        <v>67</v>
      </c>
      <c r="W16259" t="s">
        <v>37</v>
      </c>
      <c r="X16259" t="s">
        <v>44</v>
      </c>
    </row>
    <row r="16260" spans="1:24" x14ac:dyDescent="0.25">
      <c r="A16260">
        <v>14454558</v>
      </c>
      <c r="B16260" t="s">
        <v>33</v>
      </c>
      <c r="C16260" t="s">
        <v>16313</v>
      </c>
      <c r="D16260" t="s">
        <v>26</v>
      </c>
      <c r="G16260">
        <v>1</v>
      </c>
      <c r="J16260">
        <v>0</v>
      </c>
      <c r="L16260">
        <v>0</v>
      </c>
      <c r="O16260">
        <v>0</v>
      </c>
      <c r="Q16260">
        <v>0</v>
      </c>
      <c r="S16260" t="s">
        <v>33</v>
      </c>
      <c r="T16260" t="s">
        <v>82</v>
      </c>
    </row>
    <row r="16261" spans="1:24" x14ac:dyDescent="0.25">
      <c r="A16261">
        <v>14454813</v>
      </c>
      <c r="B16261" t="s">
        <v>33</v>
      </c>
      <c r="C16261" t="s">
        <v>16314</v>
      </c>
      <c r="D16261" t="s">
        <v>26</v>
      </c>
      <c r="E16261">
        <v>1</v>
      </c>
      <c r="S16261" t="s">
        <v>33</v>
      </c>
      <c r="T16261" t="s">
        <v>35</v>
      </c>
    </row>
    <row r="16262" spans="1:24" x14ac:dyDescent="0.25">
      <c r="A16262">
        <v>14454813</v>
      </c>
      <c r="B16262" t="s">
        <v>33</v>
      </c>
      <c r="C16262" t="s">
        <v>16315</v>
      </c>
      <c r="D16262" t="s">
        <v>29</v>
      </c>
      <c r="E16262">
        <v>1</v>
      </c>
      <c r="S16262" t="s">
        <v>33</v>
      </c>
      <c r="T16262" t="s">
        <v>35</v>
      </c>
    </row>
    <row r="16263" spans="1:24" x14ac:dyDescent="0.25">
      <c r="A16263">
        <v>14454813</v>
      </c>
      <c r="B16263" t="s">
        <v>33</v>
      </c>
      <c r="C16263" t="s">
        <v>16316</v>
      </c>
      <c r="D16263" t="s">
        <v>26</v>
      </c>
      <c r="E16263">
        <v>1</v>
      </c>
      <c r="J16263">
        <v>0</v>
      </c>
      <c r="L16263">
        <v>0</v>
      </c>
      <c r="O16263">
        <v>0</v>
      </c>
      <c r="S16263" t="s">
        <v>33</v>
      </c>
      <c r="T16263" t="s">
        <v>35</v>
      </c>
    </row>
    <row r="16264" spans="1:24" x14ac:dyDescent="0.25">
      <c r="A16264">
        <v>14454813</v>
      </c>
      <c r="B16264" t="s">
        <v>33</v>
      </c>
      <c r="C16264" t="s">
        <v>16317</v>
      </c>
      <c r="D16264" t="s">
        <v>29</v>
      </c>
      <c r="E16264">
        <v>1</v>
      </c>
      <c r="J16264">
        <v>0</v>
      </c>
      <c r="L16264">
        <v>0</v>
      </c>
      <c r="O16264">
        <v>0</v>
      </c>
      <c r="S16264" t="s">
        <v>33</v>
      </c>
      <c r="T16264" t="s">
        <v>35</v>
      </c>
    </row>
    <row r="16265" spans="1:24" x14ac:dyDescent="0.25">
      <c r="A16265">
        <v>14454813</v>
      </c>
      <c r="B16265" t="s">
        <v>33</v>
      </c>
      <c r="C16265" t="s">
        <v>16318</v>
      </c>
      <c r="D16265" t="s">
        <v>26</v>
      </c>
      <c r="E16265">
        <v>1</v>
      </c>
      <c r="S16265" t="s">
        <v>33</v>
      </c>
      <c r="T16265" t="s">
        <v>35</v>
      </c>
    </row>
    <row r="16266" spans="1:24" x14ac:dyDescent="0.25">
      <c r="A16266">
        <v>14454813</v>
      </c>
      <c r="B16266" t="s">
        <v>33</v>
      </c>
      <c r="C16266" t="s">
        <v>16319</v>
      </c>
      <c r="D16266" t="s">
        <v>29</v>
      </c>
      <c r="E16266">
        <v>1</v>
      </c>
      <c r="S16266" t="s">
        <v>33</v>
      </c>
      <c r="T16266" t="s">
        <v>35</v>
      </c>
    </row>
    <row r="16267" spans="1:24" x14ac:dyDescent="0.25">
      <c r="A16267">
        <v>14454813</v>
      </c>
      <c r="B16267" t="s">
        <v>33</v>
      </c>
      <c r="C16267" t="s">
        <v>16320</v>
      </c>
      <c r="D16267" t="s">
        <v>26</v>
      </c>
      <c r="F16267">
        <v>1</v>
      </c>
      <c r="G16267">
        <v>0</v>
      </c>
      <c r="S16267" t="s">
        <v>33</v>
      </c>
      <c r="T16267" t="s">
        <v>35</v>
      </c>
    </row>
    <row r="16268" spans="1:24" x14ac:dyDescent="0.25">
      <c r="A16268">
        <v>14458470</v>
      </c>
      <c r="B16268" t="s">
        <v>24</v>
      </c>
      <c r="C16268" t="s">
        <v>16321</v>
      </c>
      <c r="D16268" t="s">
        <v>26</v>
      </c>
      <c r="L16268">
        <v>-1</v>
      </c>
      <c r="M16268">
        <v>-1</v>
      </c>
      <c r="S16268" t="s">
        <v>24</v>
      </c>
      <c r="T16268" t="s">
        <v>82</v>
      </c>
    </row>
    <row r="16269" spans="1:24" x14ac:dyDescent="0.25">
      <c r="A16269">
        <v>14458470</v>
      </c>
      <c r="B16269" t="s">
        <v>24</v>
      </c>
      <c r="C16269" t="s">
        <v>16322</v>
      </c>
      <c r="D16269" t="s">
        <v>29</v>
      </c>
      <c r="L16269">
        <v>-1</v>
      </c>
      <c r="M16269">
        <v>-1</v>
      </c>
      <c r="S16269" t="s">
        <v>24</v>
      </c>
      <c r="T16269" t="s">
        <v>82</v>
      </c>
    </row>
    <row r="16270" spans="1:24" x14ac:dyDescent="0.25">
      <c r="A16270">
        <v>14459507</v>
      </c>
      <c r="B16270" t="s">
        <v>33</v>
      </c>
      <c r="C16270" t="s">
        <v>16323</v>
      </c>
      <c r="D16270" t="s">
        <v>26</v>
      </c>
      <c r="E16270">
        <v>1</v>
      </c>
      <c r="S16270" t="s">
        <v>33</v>
      </c>
      <c r="T16270" t="s">
        <v>87</v>
      </c>
    </row>
    <row r="16271" spans="1:24" x14ac:dyDescent="0.25">
      <c r="A16271">
        <v>14459507</v>
      </c>
      <c r="B16271" t="s">
        <v>33</v>
      </c>
      <c r="C16271" t="s">
        <v>16324</v>
      </c>
      <c r="D16271" t="s">
        <v>29</v>
      </c>
      <c r="E16271">
        <v>1</v>
      </c>
      <c r="S16271" t="s">
        <v>33</v>
      </c>
      <c r="T16271" t="s">
        <v>87</v>
      </c>
    </row>
    <row r="16272" spans="1:24" x14ac:dyDescent="0.25">
      <c r="A16272">
        <v>14461094</v>
      </c>
      <c r="B16272" t="s">
        <v>33</v>
      </c>
      <c r="C16272" t="s">
        <v>16325</v>
      </c>
      <c r="D16272" t="s">
        <v>26</v>
      </c>
      <c r="H16272">
        <v>1</v>
      </c>
      <c r="L16272">
        <v>-1</v>
      </c>
      <c r="O16272">
        <v>-1</v>
      </c>
      <c r="R16272">
        <v>1</v>
      </c>
      <c r="S16272" t="s">
        <v>33</v>
      </c>
      <c r="T16272" t="s">
        <v>54</v>
      </c>
      <c r="V16272" t="s">
        <v>55</v>
      </c>
      <c r="W16272" t="s">
        <v>37</v>
      </c>
      <c r="X16272" t="s">
        <v>38</v>
      </c>
    </row>
    <row r="16273" spans="1:24" x14ac:dyDescent="0.25">
      <c r="A16273">
        <v>14461094</v>
      </c>
      <c r="B16273" t="s">
        <v>33</v>
      </c>
      <c r="C16273" t="s">
        <v>16326</v>
      </c>
      <c r="D16273" t="s">
        <v>26</v>
      </c>
      <c r="H16273">
        <v>1</v>
      </c>
      <c r="L16273">
        <v>-1</v>
      </c>
      <c r="M16273">
        <v>1</v>
      </c>
      <c r="S16273" t="s">
        <v>33</v>
      </c>
      <c r="T16273" t="s">
        <v>54</v>
      </c>
      <c r="V16273" t="s">
        <v>55</v>
      </c>
      <c r="W16273" t="s">
        <v>37</v>
      </c>
      <c r="X16273" t="s">
        <v>38</v>
      </c>
    </row>
    <row r="16274" spans="1:24" x14ac:dyDescent="0.25">
      <c r="A16274">
        <v>14461679</v>
      </c>
      <c r="B16274" t="s">
        <v>33</v>
      </c>
      <c r="C16274" t="s">
        <v>16327</v>
      </c>
      <c r="D16274" t="s">
        <v>26</v>
      </c>
      <c r="K16274">
        <v>0</v>
      </c>
      <c r="M16274">
        <v>1</v>
      </c>
      <c r="S16274" t="s">
        <v>33</v>
      </c>
      <c r="T16274" t="s">
        <v>35</v>
      </c>
      <c r="V16274" t="s">
        <v>55</v>
      </c>
      <c r="W16274" t="s">
        <v>37</v>
      </c>
      <c r="X16274" t="s">
        <v>44</v>
      </c>
    </row>
    <row r="16275" spans="1:24" x14ac:dyDescent="0.25">
      <c r="A16275">
        <v>14461679</v>
      </c>
      <c r="B16275" t="s">
        <v>33</v>
      </c>
      <c r="C16275" t="s">
        <v>16328</v>
      </c>
      <c r="D16275" t="s">
        <v>29</v>
      </c>
      <c r="K16275">
        <v>0</v>
      </c>
      <c r="M16275">
        <v>1</v>
      </c>
      <c r="S16275" t="s">
        <v>33</v>
      </c>
      <c r="T16275" t="s">
        <v>35</v>
      </c>
      <c r="V16275" t="s">
        <v>55</v>
      </c>
      <c r="W16275" t="s">
        <v>37</v>
      </c>
      <c r="X16275" t="s">
        <v>44</v>
      </c>
    </row>
    <row r="16276" spans="1:24" x14ac:dyDescent="0.25">
      <c r="A16276">
        <v>14461781</v>
      </c>
      <c r="B16276" t="s">
        <v>33</v>
      </c>
      <c r="C16276" t="s">
        <v>16329</v>
      </c>
      <c r="D16276" t="s">
        <v>26</v>
      </c>
      <c r="G16276">
        <v>0</v>
      </c>
      <c r="M16276">
        <v>1</v>
      </c>
      <c r="N16276">
        <v>0</v>
      </c>
      <c r="O16276">
        <v>1</v>
      </c>
      <c r="R16276">
        <v>1</v>
      </c>
      <c r="S16276" t="s">
        <v>33</v>
      </c>
      <c r="T16276" t="s">
        <v>43</v>
      </c>
      <c r="V16276" t="s">
        <v>36</v>
      </c>
      <c r="W16276" t="s">
        <v>56</v>
      </c>
      <c r="X16276" t="s">
        <v>57</v>
      </c>
    </row>
    <row r="16277" spans="1:24" x14ac:dyDescent="0.25">
      <c r="A16277">
        <v>14461781</v>
      </c>
      <c r="B16277" t="s">
        <v>33</v>
      </c>
      <c r="C16277" t="s">
        <v>16330</v>
      </c>
      <c r="D16277" t="s">
        <v>26</v>
      </c>
      <c r="J16277">
        <v>0</v>
      </c>
      <c r="M16277">
        <v>1</v>
      </c>
      <c r="N16277">
        <v>0</v>
      </c>
      <c r="O16277">
        <v>1</v>
      </c>
      <c r="S16277" t="s">
        <v>33</v>
      </c>
      <c r="T16277" t="s">
        <v>43</v>
      </c>
      <c r="V16277" t="s">
        <v>36</v>
      </c>
      <c r="W16277" t="s">
        <v>56</v>
      </c>
      <c r="X16277" t="s">
        <v>57</v>
      </c>
    </row>
    <row r="16278" spans="1:24" x14ac:dyDescent="0.25">
      <c r="A16278">
        <v>14461781</v>
      </c>
      <c r="B16278" t="s">
        <v>33</v>
      </c>
      <c r="C16278" t="s">
        <v>16331</v>
      </c>
      <c r="D16278" t="s">
        <v>26</v>
      </c>
      <c r="J16278">
        <v>0</v>
      </c>
      <c r="M16278">
        <v>1</v>
      </c>
      <c r="N16278">
        <v>0</v>
      </c>
      <c r="O16278">
        <v>1</v>
      </c>
      <c r="S16278" t="s">
        <v>33</v>
      </c>
      <c r="T16278" t="s">
        <v>43</v>
      </c>
      <c r="V16278" t="s">
        <v>36</v>
      </c>
      <c r="W16278" t="s">
        <v>56</v>
      </c>
      <c r="X16278" t="s">
        <v>57</v>
      </c>
    </row>
    <row r="16279" spans="1:24" x14ac:dyDescent="0.25">
      <c r="A16279">
        <v>14461781</v>
      </c>
      <c r="B16279" t="s">
        <v>33</v>
      </c>
      <c r="C16279" t="s">
        <v>16332</v>
      </c>
      <c r="D16279" t="s">
        <v>26</v>
      </c>
      <c r="G16279">
        <v>1</v>
      </c>
      <c r="J16279">
        <v>0</v>
      </c>
      <c r="M16279">
        <v>1</v>
      </c>
      <c r="N16279">
        <v>0</v>
      </c>
      <c r="R16279">
        <v>1</v>
      </c>
      <c r="S16279" t="s">
        <v>33</v>
      </c>
      <c r="T16279" t="s">
        <v>43</v>
      </c>
      <c r="V16279" t="s">
        <v>36</v>
      </c>
      <c r="W16279" t="s">
        <v>56</v>
      </c>
      <c r="X16279" t="s">
        <v>57</v>
      </c>
    </row>
    <row r="16280" spans="1:24" x14ac:dyDescent="0.25">
      <c r="A16280">
        <v>14461781</v>
      </c>
      <c r="B16280" t="s">
        <v>33</v>
      </c>
      <c r="C16280" t="s">
        <v>16333</v>
      </c>
      <c r="D16280" t="s">
        <v>26</v>
      </c>
      <c r="G16280">
        <v>1</v>
      </c>
      <c r="J16280">
        <v>0</v>
      </c>
      <c r="M16280">
        <v>1</v>
      </c>
      <c r="N16280">
        <v>0</v>
      </c>
      <c r="R16280">
        <v>1</v>
      </c>
      <c r="S16280" t="s">
        <v>33</v>
      </c>
      <c r="T16280" t="s">
        <v>43</v>
      </c>
      <c r="V16280" t="s">
        <v>36</v>
      </c>
      <c r="W16280" t="s">
        <v>56</v>
      </c>
      <c r="X16280" t="s">
        <v>57</v>
      </c>
    </row>
    <row r="16281" spans="1:24" x14ac:dyDescent="0.25">
      <c r="A16281">
        <v>14461781</v>
      </c>
      <c r="B16281" t="s">
        <v>33</v>
      </c>
      <c r="C16281" t="s">
        <v>16334</v>
      </c>
      <c r="D16281" t="s">
        <v>26</v>
      </c>
      <c r="M16281">
        <v>1</v>
      </c>
      <c r="O16281">
        <v>1</v>
      </c>
      <c r="S16281" t="s">
        <v>33</v>
      </c>
      <c r="T16281" t="s">
        <v>43</v>
      </c>
      <c r="V16281" t="s">
        <v>36</v>
      </c>
      <c r="W16281" t="s">
        <v>56</v>
      </c>
      <c r="X16281" t="s">
        <v>57</v>
      </c>
    </row>
    <row r="16282" spans="1:24" x14ac:dyDescent="0.25">
      <c r="A16282">
        <v>14461781</v>
      </c>
      <c r="B16282" t="s">
        <v>33</v>
      </c>
      <c r="C16282" t="s">
        <v>16335</v>
      </c>
      <c r="D16282" t="s">
        <v>26</v>
      </c>
      <c r="K16282">
        <v>1</v>
      </c>
      <c r="L16282">
        <v>-1</v>
      </c>
      <c r="M16282">
        <v>-1</v>
      </c>
      <c r="O16282">
        <v>1</v>
      </c>
      <c r="S16282" t="s">
        <v>33</v>
      </c>
      <c r="T16282" t="s">
        <v>43</v>
      </c>
      <c r="V16282" t="s">
        <v>36</v>
      </c>
      <c r="W16282" t="s">
        <v>56</v>
      </c>
      <c r="X16282" t="s">
        <v>57</v>
      </c>
    </row>
    <row r="16283" spans="1:24" x14ac:dyDescent="0.25">
      <c r="A16283">
        <v>14461781</v>
      </c>
      <c r="B16283" t="s">
        <v>33</v>
      </c>
      <c r="C16283" t="s">
        <v>16336</v>
      </c>
      <c r="D16283" t="s">
        <v>29</v>
      </c>
      <c r="K16283">
        <v>1</v>
      </c>
      <c r="L16283">
        <v>-1</v>
      </c>
      <c r="M16283">
        <v>-1</v>
      </c>
      <c r="O16283">
        <v>1</v>
      </c>
      <c r="S16283" t="s">
        <v>33</v>
      </c>
      <c r="T16283" t="s">
        <v>43</v>
      </c>
      <c r="V16283" t="s">
        <v>36</v>
      </c>
      <c r="W16283" t="s">
        <v>56</v>
      </c>
      <c r="X16283" t="s">
        <v>57</v>
      </c>
    </row>
    <row r="16284" spans="1:24" x14ac:dyDescent="0.25">
      <c r="A16284">
        <v>14461781</v>
      </c>
      <c r="B16284" t="s">
        <v>33</v>
      </c>
      <c r="C16284" t="s">
        <v>16337</v>
      </c>
      <c r="D16284" t="s">
        <v>26</v>
      </c>
      <c r="F16284">
        <v>0</v>
      </c>
      <c r="H16284">
        <v>1</v>
      </c>
      <c r="N16284">
        <v>0</v>
      </c>
      <c r="O16284">
        <v>1</v>
      </c>
      <c r="R16284">
        <v>1</v>
      </c>
      <c r="S16284" t="s">
        <v>33</v>
      </c>
      <c r="T16284" t="s">
        <v>43</v>
      </c>
      <c r="V16284" t="s">
        <v>36</v>
      </c>
      <c r="W16284" t="s">
        <v>56</v>
      </c>
      <c r="X16284" t="s">
        <v>57</v>
      </c>
    </row>
    <row r="16285" spans="1:24" x14ac:dyDescent="0.25">
      <c r="A16285">
        <v>14461781</v>
      </c>
      <c r="B16285" t="s">
        <v>33</v>
      </c>
      <c r="C16285" t="s">
        <v>16338</v>
      </c>
      <c r="D16285" t="s">
        <v>26</v>
      </c>
      <c r="O16285">
        <v>1</v>
      </c>
      <c r="S16285" t="s">
        <v>33</v>
      </c>
      <c r="T16285" t="s">
        <v>43</v>
      </c>
      <c r="V16285" t="s">
        <v>36</v>
      </c>
      <c r="W16285" t="s">
        <v>56</v>
      </c>
      <c r="X16285" t="s">
        <v>57</v>
      </c>
    </row>
    <row r="16286" spans="1:24" x14ac:dyDescent="0.25">
      <c r="A16286">
        <v>14461781</v>
      </c>
      <c r="B16286" t="s">
        <v>33</v>
      </c>
      <c r="C16286" t="s">
        <v>16339</v>
      </c>
      <c r="D16286" t="s">
        <v>29</v>
      </c>
      <c r="O16286">
        <v>1</v>
      </c>
      <c r="S16286" t="s">
        <v>33</v>
      </c>
      <c r="T16286" t="s">
        <v>43</v>
      </c>
      <c r="V16286" t="s">
        <v>36</v>
      </c>
      <c r="W16286" t="s">
        <v>56</v>
      </c>
      <c r="X16286" t="s">
        <v>57</v>
      </c>
    </row>
    <row r="16287" spans="1:24" x14ac:dyDescent="0.25">
      <c r="A16287">
        <v>14462791</v>
      </c>
      <c r="B16287" t="s">
        <v>33</v>
      </c>
      <c r="C16287" t="s">
        <v>16340</v>
      </c>
      <c r="D16287" t="s">
        <v>26</v>
      </c>
      <c r="E16287">
        <v>1</v>
      </c>
      <c r="S16287" t="s">
        <v>33</v>
      </c>
      <c r="T16287" t="s">
        <v>82</v>
      </c>
      <c r="V16287" t="s">
        <v>36</v>
      </c>
      <c r="W16287" t="s">
        <v>37</v>
      </c>
      <c r="X16287" t="s">
        <v>88</v>
      </c>
    </row>
    <row r="16288" spans="1:24" x14ac:dyDescent="0.25">
      <c r="A16288">
        <v>14467049</v>
      </c>
      <c r="B16288" t="s">
        <v>33</v>
      </c>
      <c r="C16288" t="s">
        <v>16341</v>
      </c>
      <c r="D16288" t="s">
        <v>26</v>
      </c>
      <c r="E16288">
        <v>1</v>
      </c>
      <c r="S16288" t="s">
        <v>33</v>
      </c>
      <c r="T16288" t="s">
        <v>82</v>
      </c>
      <c r="V16288" t="s">
        <v>36</v>
      </c>
      <c r="W16288" t="s">
        <v>37</v>
      </c>
      <c r="X16288" t="s">
        <v>57</v>
      </c>
    </row>
    <row r="16289" spans="1:24" x14ac:dyDescent="0.25">
      <c r="A16289">
        <v>14467049</v>
      </c>
      <c r="B16289" t="s">
        <v>33</v>
      </c>
      <c r="C16289" t="s">
        <v>16342</v>
      </c>
      <c r="D16289" t="s">
        <v>29</v>
      </c>
      <c r="E16289">
        <v>1</v>
      </c>
      <c r="S16289" t="s">
        <v>33</v>
      </c>
      <c r="T16289" t="s">
        <v>82</v>
      </c>
      <c r="V16289" t="s">
        <v>36</v>
      </c>
      <c r="W16289" t="s">
        <v>37</v>
      </c>
      <c r="X16289" t="s">
        <v>57</v>
      </c>
    </row>
    <row r="16290" spans="1:24" x14ac:dyDescent="0.25">
      <c r="A16290">
        <v>14468037</v>
      </c>
      <c r="B16290" t="s">
        <v>33</v>
      </c>
      <c r="C16290" t="s">
        <v>16343</v>
      </c>
      <c r="D16290" t="s">
        <v>26</v>
      </c>
      <c r="H16290">
        <v>1</v>
      </c>
      <c r="I16290">
        <v>1</v>
      </c>
      <c r="S16290" t="s">
        <v>33</v>
      </c>
      <c r="T16290" t="s">
        <v>43</v>
      </c>
    </row>
    <row r="16291" spans="1:24" x14ac:dyDescent="0.25">
      <c r="A16291">
        <v>14468037</v>
      </c>
      <c r="B16291" t="s">
        <v>33</v>
      </c>
      <c r="C16291" t="s">
        <v>16344</v>
      </c>
      <c r="D16291" t="s">
        <v>29</v>
      </c>
      <c r="H16291">
        <v>1</v>
      </c>
      <c r="I16291">
        <v>1</v>
      </c>
      <c r="S16291" t="s">
        <v>33</v>
      </c>
      <c r="T16291" t="s">
        <v>43</v>
      </c>
    </row>
    <row r="16292" spans="1:24" x14ac:dyDescent="0.25">
      <c r="A16292">
        <v>14468188</v>
      </c>
      <c r="B16292" t="s">
        <v>33</v>
      </c>
      <c r="C16292" t="s">
        <v>16345</v>
      </c>
      <c r="D16292" t="s">
        <v>26</v>
      </c>
      <c r="E16292">
        <v>1</v>
      </c>
      <c r="F16292">
        <v>0</v>
      </c>
      <c r="G16292">
        <v>0</v>
      </c>
      <c r="L16292">
        <v>0</v>
      </c>
      <c r="O16292">
        <v>0</v>
      </c>
      <c r="S16292" t="s">
        <v>33</v>
      </c>
      <c r="T16292" t="s">
        <v>27</v>
      </c>
      <c r="V16292" t="s">
        <v>36</v>
      </c>
      <c r="W16292" t="s">
        <v>322</v>
      </c>
      <c r="X16292" t="s">
        <v>1083</v>
      </c>
    </row>
    <row r="16293" spans="1:24" x14ac:dyDescent="0.25">
      <c r="A16293">
        <v>14468188</v>
      </c>
      <c r="B16293" t="s">
        <v>33</v>
      </c>
      <c r="C16293" t="s">
        <v>16346</v>
      </c>
      <c r="D16293" t="s">
        <v>29</v>
      </c>
      <c r="E16293">
        <v>1</v>
      </c>
      <c r="F16293">
        <v>0</v>
      </c>
      <c r="G16293">
        <v>0</v>
      </c>
      <c r="L16293">
        <v>0</v>
      </c>
      <c r="O16293">
        <v>0</v>
      </c>
      <c r="S16293" t="s">
        <v>33</v>
      </c>
      <c r="T16293" t="s">
        <v>27</v>
      </c>
      <c r="V16293" t="s">
        <v>36</v>
      </c>
      <c r="W16293" t="s">
        <v>322</v>
      </c>
      <c r="X16293" t="s">
        <v>1083</v>
      </c>
    </row>
    <row r="16294" spans="1:24" x14ac:dyDescent="0.25">
      <c r="A16294">
        <v>14468188</v>
      </c>
      <c r="B16294" t="s">
        <v>33</v>
      </c>
      <c r="C16294" t="s">
        <v>16347</v>
      </c>
      <c r="D16294" t="s">
        <v>26</v>
      </c>
      <c r="E16294">
        <v>1</v>
      </c>
      <c r="S16294" t="s">
        <v>33</v>
      </c>
      <c r="T16294" t="s">
        <v>27</v>
      </c>
      <c r="V16294" t="s">
        <v>36</v>
      </c>
      <c r="W16294" t="s">
        <v>322</v>
      </c>
      <c r="X16294" t="s">
        <v>1083</v>
      </c>
    </row>
    <row r="16295" spans="1:24" x14ac:dyDescent="0.25">
      <c r="A16295">
        <v>14468188</v>
      </c>
      <c r="B16295" t="s">
        <v>33</v>
      </c>
      <c r="C16295" t="s">
        <v>16348</v>
      </c>
      <c r="D16295" t="s">
        <v>26</v>
      </c>
      <c r="E16295">
        <v>1</v>
      </c>
      <c r="S16295" t="s">
        <v>33</v>
      </c>
      <c r="T16295" t="s">
        <v>27</v>
      </c>
      <c r="V16295" t="s">
        <v>36</v>
      </c>
      <c r="W16295" t="s">
        <v>322</v>
      </c>
      <c r="X16295" t="s">
        <v>1083</v>
      </c>
    </row>
    <row r="16296" spans="1:24" x14ac:dyDescent="0.25">
      <c r="A16296">
        <v>14468188</v>
      </c>
      <c r="B16296" t="s">
        <v>33</v>
      </c>
      <c r="C16296" t="s">
        <v>16349</v>
      </c>
      <c r="D16296" t="s">
        <v>29</v>
      </c>
      <c r="E16296">
        <v>1</v>
      </c>
      <c r="S16296" t="s">
        <v>33</v>
      </c>
      <c r="T16296" t="s">
        <v>27</v>
      </c>
      <c r="V16296" t="s">
        <v>36</v>
      </c>
      <c r="W16296" t="s">
        <v>322</v>
      </c>
      <c r="X16296" t="s">
        <v>1083</v>
      </c>
    </row>
    <row r="16297" spans="1:24" x14ac:dyDescent="0.25">
      <c r="A16297">
        <v>14468188</v>
      </c>
      <c r="B16297" t="s">
        <v>33</v>
      </c>
      <c r="C16297" t="s">
        <v>16350</v>
      </c>
      <c r="D16297" t="s">
        <v>26</v>
      </c>
      <c r="E16297">
        <v>1</v>
      </c>
      <c r="L16297">
        <v>0</v>
      </c>
      <c r="S16297" t="s">
        <v>33</v>
      </c>
      <c r="T16297" t="s">
        <v>27</v>
      </c>
      <c r="V16297" t="s">
        <v>36</v>
      </c>
      <c r="W16297" t="s">
        <v>322</v>
      </c>
      <c r="X16297" t="s">
        <v>1083</v>
      </c>
    </row>
    <row r="16298" spans="1:24" x14ac:dyDescent="0.25">
      <c r="A16298">
        <v>14468188</v>
      </c>
      <c r="B16298" t="s">
        <v>33</v>
      </c>
      <c r="C16298" t="s">
        <v>16351</v>
      </c>
      <c r="D16298" t="s">
        <v>26</v>
      </c>
      <c r="E16298">
        <v>1</v>
      </c>
      <c r="L16298">
        <v>0</v>
      </c>
      <c r="S16298" t="s">
        <v>33</v>
      </c>
      <c r="T16298" t="s">
        <v>27</v>
      </c>
      <c r="V16298" t="s">
        <v>36</v>
      </c>
      <c r="W16298" t="s">
        <v>322</v>
      </c>
      <c r="X16298" t="s">
        <v>1083</v>
      </c>
    </row>
    <row r="16299" spans="1:24" x14ac:dyDescent="0.25">
      <c r="A16299">
        <v>14468188</v>
      </c>
      <c r="B16299" t="s">
        <v>33</v>
      </c>
      <c r="C16299" t="s">
        <v>16352</v>
      </c>
      <c r="D16299" t="s">
        <v>29</v>
      </c>
      <c r="E16299">
        <v>1</v>
      </c>
      <c r="L16299">
        <v>0</v>
      </c>
      <c r="S16299" t="s">
        <v>33</v>
      </c>
      <c r="T16299" t="s">
        <v>27</v>
      </c>
      <c r="V16299" t="s">
        <v>36</v>
      </c>
      <c r="W16299" t="s">
        <v>322</v>
      </c>
      <c r="X16299" t="s">
        <v>1083</v>
      </c>
    </row>
    <row r="16300" spans="1:24" x14ac:dyDescent="0.25">
      <c r="A16300">
        <v>14472137</v>
      </c>
      <c r="B16300" t="s">
        <v>24</v>
      </c>
      <c r="C16300" t="s">
        <v>16353</v>
      </c>
      <c r="D16300" t="s">
        <v>26</v>
      </c>
      <c r="L16300">
        <v>1</v>
      </c>
      <c r="S16300" t="s">
        <v>24</v>
      </c>
      <c r="T16300" t="s">
        <v>27</v>
      </c>
    </row>
    <row r="16301" spans="1:24" x14ac:dyDescent="0.25">
      <c r="A16301">
        <v>14472137</v>
      </c>
      <c r="B16301" t="s">
        <v>24</v>
      </c>
      <c r="C16301" t="s">
        <v>16354</v>
      </c>
      <c r="D16301" t="s">
        <v>29</v>
      </c>
      <c r="L16301">
        <v>1</v>
      </c>
      <c r="S16301" t="s">
        <v>24</v>
      </c>
      <c r="T16301" t="s">
        <v>27</v>
      </c>
    </row>
    <row r="16302" spans="1:24" x14ac:dyDescent="0.25">
      <c r="A16302">
        <v>14472495</v>
      </c>
      <c r="B16302" t="s">
        <v>33</v>
      </c>
      <c r="C16302" t="s">
        <v>16355</v>
      </c>
      <c r="D16302" t="s">
        <v>26</v>
      </c>
      <c r="H16302">
        <v>1</v>
      </c>
      <c r="S16302" t="s">
        <v>33</v>
      </c>
      <c r="T16302" t="s">
        <v>73</v>
      </c>
    </row>
    <row r="16303" spans="1:24" x14ac:dyDescent="0.25">
      <c r="A16303">
        <v>14472495</v>
      </c>
      <c r="B16303" t="s">
        <v>33</v>
      </c>
      <c r="C16303" t="s">
        <v>16356</v>
      </c>
      <c r="D16303" t="s">
        <v>29</v>
      </c>
      <c r="H16303">
        <v>1</v>
      </c>
      <c r="S16303" t="s">
        <v>33</v>
      </c>
      <c r="T16303" t="s">
        <v>73</v>
      </c>
    </row>
    <row r="16304" spans="1:24" x14ac:dyDescent="0.25">
      <c r="A16304">
        <v>14472543</v>
      </c>
      <c r="B16304" t="s">
        <v>33</v>
      </c>
      <c r="C16304" t="s">
        <v>16357</v>
      </c>
      <c r="D16304" t="s">
        <v>26</v>
      </c>
      <c r="E16304">
        <v>1</v>
      </c>
      <c r="S16304" t="s">
        <v>33</v>
      </c>
      <c r="T16304" t="s">
        <v>73</v>
      </c>
      <c r="V16304" t="s">
        <v>55</v>
      </c>
      <c r="W16304" t="s">
        <v>37</v>
      </c>
      <c r="X16304" t="s">
        <v>44</v>
      </c>
    </row>
    <row r="16305" spans="1:24" x14ac:dyDescent="0.25">
      <c r="A16305">
        <v>14472543</v>
      </c>
      <c r="B16305" t="s">
        <v>33</v>
      </c>
      <c r="C16305" t="s">
        <v>16358</v>
      </c>
      <c r="D16305" t="s">
        <v>29</v>
      </c>
      <c r="E16305">
        <v>1</v>
      </c>
      <c r="S16305" t="s">
        <v>33</v>
      </c>
      <c r="T16305" t="s">
        <v>73</v>
      </c>
      <c r="V16305" t="s">
        <v>55</v>
      </c>
      <c r="W16305" t="s">
        <v>37</v>
      </c>
      <c r="X16305" t="s">
        <v>44</v>
      </c>
    </row>
    <row r="16306" spans="1:24" x14ac:dyDescent="0.25">
      <c r="A16306">
        <v>14472543</v>
      </c>
      <c r="B16306" t="s">
        <v>33</v>
      </c>
      <c r="C16306" t="s">
        <v>16359</v>
      </c>
      <c r="D16306" t="s">
        <v>26</v>
      </c>
      <c r="L16306">
        <v>0</v>
      </c>
      <c r="P16306">
        <v>1</v>
      </c>
      <c r="S16306" t="s">
        <v>33</v>
      </c>
      <c r="T16306" t="s">
        <v>73</v>
      </c>
      <c r="V16306" t="s">
        <v>55</v>
      </c>
      <c r="W16306" t="s">
        <v>37</v>
      </c>
      <c r="X16306" t="s">
        <v>44</v>
      </c>
    </row>
    <row r="16307" spans="1:24" x14ac:dyDescent="0.25">
      <c r="A16307">
        <v>14472543</v>
      </c>
      <c r="B16307" t="s">
        <v>33</v>
      </c>
      <c r="C16307" t="s">
        <v>16360</v>
      </c>
      <c r="D16307" t="s">
        <v>29</v>
      </c>
      <c r="L16307">
        <v>0</v>
      </c>
      <c r="P16307">
        <v>1</v>
      </c>
      <c r="S16307" t="s">
        <v>33</v>
      </c>
      <c r="T16307" t="s">
        <v>73</v>
      </c>
      <c r="V16307" t="s">
        <v>55</v>
      </c>
      <c r="W16307" t="s">
        <v>37</v>
      </c>
      <c r="X16307" t="s">
        <v>44</v>
      </c>
    </row>
    <row r="16308" spans="1:24" x14ac:dyDescent="0.25">
      <c r="A16308">
        <v>14472543</v>
      </c>
      <c r="B16308" t="s">
        <v>33</v>
      </c>
      <c r="C16308" t="s">
        <v>16361</v>
      </c>
      <c r="D16308" t="s">
        <v>26</v>
      </c>
      <c r="E16308">
        <v>1</v>
      </c>
      <c r="S16308" t="s">
        <v>33</v>
      </c>
      <c r="T16308" t="s">
        <v>73</v>
      </c>
      <c r="V16308" t="s">
        <v>55</v>
      </c>
      <c r="W16308" t="s">
        <v>37</v>
      </c>
      <c r="X16308" t="s">
        <v>44</v>
      </c>
    </row>
    <row r="16309" spans="1:24" x14ac:dyDescent="0.25">
      <c r="A16309">
        <v>14472543</v>
      </c>
      <c r="B16309" t="s">
        <v>33</v>
      </c>
      <c r="C16309" t="s">
        <v>16362</v>
      </c>
      <c r="D16309" t="s">
        <v>29</v>
      </c>
      <c r="E16309">
        <v>1</v>
      </c>
      <c r="S16309" t="s">
        <v>33</v>
      </c>
      <c r="T16309" t="s">
        <v>73</v>
      </c>
      <c r="V16309" t="s">
        <v>55</v>
      </c>
      <c r="W16309" t="s">
        <v>37</v>
      </c>
      <c r="X16309" t="s">
        <v>44</v>
      </c>
    </row>
    <row r="16310" spans="1:24" x14ac:dyDescent="0.25">
      <c r="A16310">
        <v>14472543</v>
      </c>
      <c r="B16310" t="s">
        <v>33</v>
      </c>
      <c r="C16310" t="s">
        <v>16363</v>
      </c>
      <c r="D16310" t="s">
        <v>26</v>
      </c>
      <c r="E16310">
        <v>1</v>
      </c>
      <c r="S16310" t="s">
        <v>33</v>
      </c>
      <c r="T16310" t="s">
        <v>73</v>
      </c>
      <c r="V16310" t="s">
        <v>55</v>
      </c>
      <c r="W16310" t="s">
        <v>37</v>
      </c>
      <c r="X16310" t="s">
        <v>44</v>
      </c>
    </row>
    <row r="16311" spans="1:24" x14ac:dyDescent="0.25">
      <c r="A16311">
        <v>14472543</v>
      </c>
      <c r="B16311" t="s">
        <v>33</v>
      </c>
      <c r="C16311" t="s">
        <v>16364</v>
      </c>
      <c r="D16311" t="s">
        <v>29</v>
      </c>
      <c r="E16311">
        <v>1</v>
      </c>
      <c r="S16311" t="s">
        <v>33</v>
      </c>
      <c r="T16311" t="s">
        <v>73</v>
      </c>
      <c r="V16311" t="s">
        <v>55</v>
      </c>
      <c r="W16311" t="s">
        <v>37</v>
      </c>
      <c r="X16311" t="s">
        <v>44</v>
      </c>
    </row>
    <row r="16312" spans="1:24" x14ac:dyDescent="0.25">
      <c r="A16312">
        <v>14473173</v>
      </c>
      <c r="B16312" t="s">
        <v>33</v>
      </c>
      <c r="C16312" t="s">
        <v>16365</v>
      </c>
      <c r="D16312" t="s">
        <v>26</v>
      </c>
      <c r="F16312">
        <v>0</v>
      </c>
      <c r="H16312">
        <v>1</v>
      </c>
      <c r="N16312">
        <v>1</v>
      </c>
      <c r="O16312">
        <v>0</v>
      </c>
      <c r="R16312">
        <v>1</v>
      </c>
      <c r="S16312" t="s">
        <v>33</v>
      </c>
      <c r="T16312" t="s">
        <v>43</v>
      </c>
      <c r="V16312" t="s">
        <v>194</v>
      </c>
      <c r="W16312" t="s">
        <v>322</v>
      </c>
      <c r="X16312" t="s">
        <v>38</v>
      </c>
    </row>
    <row r="16313" spans="1:24" x14ac:dyDescent="0.25">
      <c r="A16313">
        <v>14473173</v>
      </c>
      <c r="B16313" t="s">
        <v>33</v>
      </c>
      <c r="C16313" t="s">
        <v>16366</v>
      </c>
      <c r="D16313" t="s">
        <v>26</v>
      </c>
      <c r="F16313">
        <v>-1</v>
      </c>
      <c r="G16313">
        <v>-1</v>
      </c>
      <c r="J16313">
        <v>1</v>
      </c>
      <c r="K16313">
        <v>1</v>
      </c>
      <c r="L16313">
        <v>1</v>
      </c>
      <c r="R16313">
        <v>1</v>
      </c>
      <c r="S16313" t="s">
        <v>33</v>
      </c>
      <c r="T16313" t="s">
        <v>43</v>
      </c>
      <c r="V16313" t="s">
        <v>194</v>
      </c>
      <c r="W16313" t="s">
        <v>322</v>
      </c>
      <c r="X16313" t="s">
        <v>38</v>
      </c>
    </row>
    <row r="16314" spans="1:24" x14ac:dyDescent="0.25">
      <c r="A16314">
        <v>14473173</v>
      </c>
      <c r="B16314" t="s">
        <v>33</v>
      </c>
      <c r="C16314" t="s">
        <v>16367</v>
      </c>
      <c r="D16314" t="s">
        <v>26</v>
      </c>
      <c r="F16314">
        <v>-1</v>
      </c>
      <c r="G16314">
        <v>-1</v>
      </c>
      <c r="H16314">
        <v>1</v>
      </c>
      <c r="I16314">
        <v>1</v>
      </c>
      <c r="N16314">
        <v>0</v>
      </c>
      <c r="O16314">
        <v>0</v>
      </c>
      <c r="Q16314">
        <v>1</v>
      </c>
      <c r="R16314">
        <v>1</v>
      </c>
      <c r="S16314" t="s">
        <v>33</v>
      </c>
      <c r="T16314" t="s">
        <v>43</v>
      </c>
      <c r="V16314" t="s">
        <v>194</v>
      </c>
      <c r="W16314" t="s">
        <v>322</v>
      </c>
      <c r="X16314" t="s">
        <v>38</v>
      </c>
    </row>
    <row r="16315" spans="1:24" x14ac:dyDescent="0.25">
      <c r="A16315">
        <v>14473173</v>
      </c>
      <c r="B16315" t="s">
        <v>33</v>
      </c>
      <c r="C16315" t="s">
        <v>16368</v>
      </c>
      <c r="D16315" t="s">
        <v>29</v>
      </c>
      <c r="F16315">
        <v>-1</v>
      </c>
      <c r="G16315">
        <v>-1</v>
      </c>
      <c r="H16315">
        <v>1</v>
      </c>
      <c r="I16315">
        <v>1</v>
      </c>
      <c r="N16315">
        <v>0</v>
      </c>
      <c r="O16315">
        <v>0</v>
      </c>
      <c r="Q16315">
        <v>1</v>
      </c>
      <c r="R16315">
        <v>1</v>
      </c>
      <c r="S16315" t="s">
        <v>33</v>
      </c>
      <c r="T16315" t="s">
        <v>43</v>
      </c>
      <c r="V16315" t="s">
        <v>194</v>
      </c>
      <c r="W16315" t="s">
        <v>322</v>
      </c>
      <c r="X16315" t="s">
        <v>38</v>
      </c>
    </row>
    <row r="16316" spans="1:24" x14ac:dyDescent="0.25">
      <c r="A16316">
        <v>14475321</v>
      </c>
      <c r="B16316" t="s">
        <v>33</v>
      </c>
      <c r="C16316" t="s">
        <v>16369</v>
      </c>
      <c r="D16316" t="s">
        <v>26</v>
      </c>
      <c r="I16316">
        <v>1</v>
      </c>
      <c r="S16316" t="s">
        <v>33</v>
      </c>
      <c r="T16316" t="s">
        <v>82</v>
      </c>
    </row>
    <row r="16317" spans="1:24" x14ac:dyDescent="0.25">
      <c r="A16317">
        <v>14475321</v>
      </c>
      <c r="B16317" t="s">
        <v>33</v>
      </c>
      <c r="C16317" t="s">
        <v>16370</v>
      </c>
      <c r="D16317" t="s">
        <v>29</v>
      </c>
      <c r="I16317">
        <v>1</v>
      </c>
      <c r="S16317" t="s">
        <v>33</v>
      </c>
      <c r="T16317" t="s">
        <v>82</v>
      </c>
    </row>
    <row r="16318" spans="1:24" x14ac:dyDescent="0.25">
      <c r="A16318">
        <v>14478790</v>
      </c>
      <c r="B16318" t="s">
        <v>24</v>
      </c>
      <c r="C16318" t="s">
        <v>16371</v>
      </c>
      <c r="D16318" t="s">
        <v>26</v>
      </c>
      <c r="E16318">
        <v>1</v>
      </c>
      <c r="S16318" t="s">
        <v>24</v>
      </c>
      <c r="T16318" t="s">
        <v>27</v>
      </c>
    </row>
    <row r="16319" spans="1:24" x14ac:dyDescent="0.25">
      <c r="A16319">
        <v>14478790</v>
      </c>
      <c r="B16319" t="s">
        <v>24</v>
      </c>
      <c r="C16319" t="s">
        <v>16372</v>
      </c>
      <c r="D16319" t="s">
        <v>29</v>
      </c>
      <c r="E16319">
        <v>1</v>
      </c>
      <c r="S16319" t="s">
        <v>24</v>
      </c>
      <c r="T16319" t="s">
        <v>27</v>
      </c>
    </row>
    <row r="16320" spans="1:24" x14ac:dyDescent="0.25">
      <c r="A16320">
        <v>14478790</v>
      </c>
      <c r="B16320" t="s">
        <v>24</v>
      </c>
      <c r="C16320" t="s">
        <v>16373</v>
      </c>
      <c r="D16320" t="s">
        <v>29</v>
      </c>
      <c r="E16320">
        <v>1</v>
      </c>
      <c r="S16320" t="s">
        <v>24</v>
      </c>
      <c r="T16320" t="s">
        <v>27</v>
      </c>
    </row>
    <row r="16321" spans="1:24" x14ac:dyDescent="0.25">
      <c r="A16321">
        <v>14480293</v>
      </c>
      <c r="B16321" t="s">
        <v>33</v>
      </c>
      <c r="C16321" t="s">
        <v>16374</v>
      </c>
      <c r="D16321" t="s">
        <v>26</v>
      </c>
      <c r="H16321">
        <v>1</v>
      </c>
      <c r="S16321" t="s">
        <v>33</v>
      </c>
      <c r="T16321" t="s">
        <v>43</v>
      </c>
    </row>
    <row r="16322" spans="1:24" x14ac:dyDescent="0.25">
      <c r="A16322">
        <v>14480293</v>
      </c>
      <c r="B16322" t="s">
        <v>33</v>
      </c>
      <c r="C16322" t="s">
        <v>16375</v>
      </c>
      <c r="D16322" t="s">
        <v>29</v>
      </c>
      <c r="H16322">
        <v>1</v>
      </c>
      <c r="S16322" t="s">
        <v>33</v>
      </c>
      <c r="T16322" t="s">
        <v>43</v>
      </c>
    </row>
    <row r="16323" spans="1:24" x14ac:dyDescent="0.25">
      <c r="A16323">
        <v>14480293</v>
      </c>
      <c r="B16323" t="s">
        <v>33</v>
      </c>
      <c r="C16323" t="s">
        <v>16376</v>
      </c>
      <c r="D16323" t="s">
        <v>26</v>
      </c>
      <c r="L16323">
        <v>-1</v>
      </c>
      <c r="M16323">
        <v>-1</v>
      </c>
      <c r="S16323" t="s">
        <v>33</v>
      </c>
      <c r="T16323" t="s">
        <v>43</v>
      </c>
    </row>
    <row r="16324" spans="1:24" x14ac:dyDescent="0.25">
      <c r="A16324">
        <v>14480293</v>
      </c>
      <c r="B16324" t="s">
        <v>33</v>
      </c>
      <c r="C16324" t="s">
        <v>16377</v>
      </c>
      <c r="D16324" t="s">
        <v>29</v>
      </c>
      <c r="L16324">
        <v>-1</v>
      </c>
      <c r="M16324">
        <v>-1</v>
      </c>
      <c r="S16324" t="s">
        <v>33</v>
      </c>
      <c r="T16324" t="s">
        <v>43</v>
      </c>
    </row>
    <row r="16325" spans="1:24" x14ac:dyDescent="0.25">
      <c r="A16325">
        <v>14480391</v>
      </c>
      <c r="B16325" t="s">
        <v>24</v>
      </c>
      <c r="C16325" t="s">
        <v>16378</v>
      </c>
      <c r="D16325" t="s">
        <v>26</v>
      </c>
      <c r="L16325">
        <v>1</v>
      </c>
      <c r="O16325">
        <v>1</v>
      </c>
      <c r="S16325" t="s">
        <v>24</v>
      </c>
      <c r="T16325" t="s">
        <v>73</v>
      </c>
    </row>
    <row r="16326" spans="1:24" x14ac:dyDescent="0.25">
      <c r="A16326">
        <v>14480391</v>
      </c>
      <c r="B16326" t="s">
        <v>24</v>
      </c>
      <c r="C16326" t="s">
        <v>16379</v>
      </c>
      <c r="D16326" t="s">
        <v>29</v>
      </c>
      <c r="L16326">
        <v>1</v>
      </c>
      <c r="O16326">
        <v>1</v>
      </c>
      <c r="S16326" t="s">
        <v>24</v>
      </c>
      <c r="T16326" t="s">
        <v>73</v>
      </c>
    </row>
    <row r="16327" spans="1:24" x14ac:dyDescent="0.25">
      <c r="A16327">
        <v>14480391</v>
      </c>
      <c r="B16327" t="s">
        <v>24</v>
      </c>
      <c r="C16327" t="s">
        <v>16380</v>
      </c>
      <c r="D16327" t="s">
        <v>26</v>
      </c>
      <c r="F16327">
        <v>0</v>
      </c>
      <c r="G16327">
        <v>0</v>
      </c>
      <c r="J16327">
        <v>0</v>
      </c>
      <c r="L16327">
        <v>0</v>
      </c>
      <c r="O16327">
        <v>1</v>
      </c>
      <c r="S16327" t="s">
        <v>24</v>
      </c>
      <c r="T16327" t="s">
        <v>73</v>
      </c>
    </row>
    <row r="16328" spans="1:24" x14ac:dyDescent="0.25">
      <c r="A16328">
        <v>14480391</v>
      </c>
      <c r="B16328" t="s">
        <v>24</v>
      </c>
      <c r="C16328" t="s">
        <v>16381</v>
      </c>
      <c r="D16328" t="s">
        <v>29</v>
      </c>
      <c r="F16328">
        <v>0</v>
      </c>
      <c r="G16328">
        <v>0</v>
      </c>
      <c r="J16328">
        <v>0</v>
      </c>
      <c r="L16328">
        <v>0</v>
      </c>
      <c r="O16328">
        <v>1</v>
      </c>
      <c r="S16328" t="s">
        <v>24</v>
      </c>
      <c r="T16328" t="s">
        <v>73</v>
      </c>
    </row>
    <row r="16329" spans="1:24" x14ac:dyDescent="0.25">
      <c r="A16329">
        <v>14480391</v>
      </c>
      <c r="B16329" t="s">
        <v>24</v>
      </c>
      <c r="C16329" t="s">
        <v>16382</v>
      </c>
      <c r="D16329" t="s">
        <v>26</v>
      </c>
      <c r="H16329">
        <v>1</v>
      </c>
      <c r="J16329">
        <v>0</v>
      </c>
      <c r="M16329">
        <v>1</v>
      </c>
      <c r="O16329">
        <v>1</v>
      </c>
      <c r="S16329" t="s">
        <v>24</v>
      </c>
      <c r="T16329" t="s">
        <v>73</v>
      </c>
    </row>
    <row r="16330" spans="1:24" x14ac:dyDescent="0.25">
      <c r="A16330">
        <v>14480391</v>
      </c>
      <c r="B16330" t="s">
        <v>24</v>
      </c>
      <c r="C16330" t="s">
        <v>16383</v>
      </c>
      <c r="D16330" t="s">
        <v>26</v>
      </c>
      <c r="G16330">
        <v>1</v>
      </c>
      <c r="H16330">
        <v>1</v>
      </c>
      <c r="K16330">
        <v>1</v>
      </c>
      <c r="O16330">
        <v>1</v>
      </c>
      <c r="S16330" t="s">
        <v>24</v>
      </c>
      <c r="T16330" t="s">
        <v>73</v>
      </c>
    </row>
    <row r="16331" spans="1:24" x14ac:dyDescent="0.25">
      <c r="A16331">
        <v>14480391</v>
      </c>
      <c r="B16331" t="s">
        <v>24</v>
      </c>
      <c r="C16331" t="s">
        <v>16384</v>
      </c>
      <c r="D16331" t="s">
        <v>26</v>
      </c>
      <c r="H16331">
        <v>1</v>
      </c>
      <c r="M16331">
        <v>1</v>
      </c>
      <c r="O16331">
        <v>1</v>
      </c>
      <c r="S16331" t="s">
        <v>24</v>
      </c>
      <c r="T16331" t="s">
        <v>73</v>
      </c>
    </row>
    <row r="16332" spans="1:24" x14ac:dyDescent="0.25">
      <c r="A16332">
        <v>14480391</v>
      </c>
      <c r="B16332" t="s">
        <v>24</v>
      </c>
      <c r="C16332" t="s">
        <v>16385</v>
      </c>
      <c r="D16332" t="s">
        <v>26</v>
      </c>
      <c r="E16332">
        <v>1</v>
      </c>
      <c r="S16332" t="s">
        <v>24</v>
      </c>
      <c r="T16332" t="s">
        <v>73</v>
      </c>
    </row>
    <row r="16333" spans="1:24" x14ac:dyDescent="0.25">
      <c r="A16333">
        <v>14480391</v>
      </c>
      <c r="B16333" t="s">
        <v>24</v>
      </c>
      <c r="C16333" t="s">
        <v>16386</v>
      </c>
      <c r="D16333" t="s">
        <v>29</v>
      </c>
      <c r="E16333">
        <v>1</v>
      </c>
      <c r="S16333" t="s">
        <v>24</v>
      </c>
      <c r="T16333" t="s">
        <v>73</v>
      </c>
    </row>
    <row r="16334" spans="1:24" x14ac:dyDescent="0.25">
      <c r="A16334">
        <v>14482239</v>
      </c>
      <c r="B16334" t="s">
        <v>33</v>
      </c>
      <c r="C16334" t="s">
        <v>16387</v>
      </c>
      <c r="D16334" t="s">
        <v>26</v>
      </c>
      <c r="I16334">
        <v>0</v>
      </c>
      <c r="L16334">
        <v>1</v>
      </c>
      <c r="S16334" t="s">
        <v>33</v>
      </c>
      <c r="T16334" t="s">
        <v>87</v>
      </c>
      <c r="V16334" t="s">
        <v>36</v>
      </c>
      <c r="W16334" t="s">
        <v>56</v>
      </c>
      <c r="X16334" t="s">
        <v>88</v>
      </c>
    </row>
    <row r="16335" spans="1:24" x14ac:dyDescent="0.25">
      <c r="A16335">
        <v>14482239</v>
      </c>
      <c r="B16335" t="s">
        <v>33</v>
      </c>
      <c r="C16335" t="s">
        <v>16388</v>
      </c>
      <c r="D16335" t="s">
        <v>29</v>
      </c>
      <c r="I16335">
        <v>0</v>
      </c>
      <c r="L16335">
        <v>1</v>
      </c>
      <c r="S16335" t="s">
        <v>33</v>
      </c>
      <c r="T16335" t="s">
        <v>87</v>
      </c>
      <c r="V16335" t="s">
        <v>36</v>
      </c>
      <c r="W16335" t="s">
        <v>56</v>
      </c>
      <c r="X16335" t="s">
        <v>88</v>
      </c>
    </row>
    <row r="16336" spans="1:24" x14ac:dyDescent="0.25">
      <c r="A16336">
        <v>14483101</v>
      </c>
      <c r="B16336" t="s">
        <v>33</v>
      </c>
      <c r="C16336" t="s">
        <v>16389</v>
      </c>
      <c r="D16336" t="s">
        <v>26</v>
      </c>
      <c r="E16336">
        <v>1</v>
      </c>
      <c r="S16336" t="s">
        <v>33</v>
      </c>
      <c r="T16336" s="1">
        <v>43758</v>
      </c>
      <c r="V16336" t="s">
        <v>55</v>
      </c>
      <c r="W16336" t="s">
        <v>322</v>
      </c>
      <c r="X16336" t="s">
        <v>38</v>
      </c>
    </row>
    <row r="16337" spans="1:24" x14ac:dyDescent="0.25">
      <c r="A16337">
        <v>14483101</v>
      </c>
      <c r="B16337" t="s">
        <v>33</v>
      </c>
      <c r="C16337" t="s">
        <v>16390</v>
      </c>
      <c r="D16337" t="s">
        <v>26</v>
      </c>
      <c r="E16337">
        <v>1</v>
      </c>
      <c r="S16337" t="s">
        <v>33</v>
      </c>
      <c r="T16337" s="1">
        <v>43758</v>
      </c>
      <c r="V16337" t="s">
        <v>55</v>
      </c>
      <c r="W16337" t="s">
        <v>322</v>
      </c>
      <c r="X16337" t="s">
        <v>38</v>
      </c>
    </row>
    <row r="16338" spans="1:24" x14ac:dyDescent="0.25">
      <c r="A16338">
        <v>14483101</v>
      </c>
      <c r="B16338" t="s">
        <v>33</v>
      </c>
      <c r="C16338" t="s">
        <v>16391</v>
      </c>
      <c r="D16338" t="s">
        <v>29</v>
      </c>
      <c r="E16338">
        <v>1</v>
      </c>
      <c r="S16338" t="s">
        <v>33</v>
      </c>
      <c r="T16338" s="1">
        <v>43758</v>
      </c>
      <c r="V16338" t="s">
        <v>55</v>
      </c>
      <c r="W16338" t="s">
        <v>322</v>
      </c>
      <c r="X16338" t="s">
        <v>38</v>
      </c>
    </row>
    <row r="16339" spans="1:24" x14ac:dyDescent="0.25">
      <c r="A16339">
        <v>14483101</v>
      </c>
      <c r="B16339" t="s">
        <v>33</v>
      </c>
      <c r="C16339" t="s">
        <v>16392</v>
      </c>
      <c r="D16339" t="s">
        <v>26</v>
      </c>
      <c r="E16339">
        <v>1</v>
      </c>
      <c r="H16339">
        <v>0</v>
      </c>
      <c r="S16339" t="s">
        <v>33</v>
      </c>
      <c r="T16339" s="1">
        <v>43758</v>
      </c>
      <c r="V16339" t="s">
        <v>55</v>
      </c>
      <c r="W16339" t="s">
        <v>322</v>
      </c>
      <c r="X16339" t="s">
        <v>38</v>
      </c>
    </row>
    <row r="16340" spans="1:24" x14ac:dyDescent="0.25">
      <c r="A16340">
        <v>14483101</v>
      </c>
      <c r="B16340" t="s">
        <v>33</v>
      </c>
      <c r="C16340" t="s">
        <v>16393</v>
      </c>
      <c r="D16340" t="s">
        <v>29</v>
      </c>
      <c r="E16340">
        <v>1</v>
      </c>
      <c r="H16340">
        <v>0</v>
      </c>
      <c r="S16340" t="s">
        <v>33</v>
      </c>
      <c r="T16340" s="1">
        <v>43758</v>
      </c>
      <c r="V16340" t="s">
        <v>55</v>
      </c>
      <c r="W16340" t="s">
        <v>322</v>
      </c>
      <c r="X16340" t="s">
        <v>38</v>
      </c>
    </row>
    <row r="16341" spans="1:24" x14ac:dyDescent="0.25">
      <c r="A16341">
        <v>14487604</v>
      </c>
      <c r="B16341" t="s">
        <v>24</v>
      </c>
      <c r="C16341" t="s">
        <v>16394</v>
      </c>
      <c r="D16341" t="s">
        <v>26</v>
      </c>
      <c r="E16341">
        <v>1</v>
      </c>
      <c r="S16341" t="s">
        <v>24</v>
      </c>
      <c r="T16341" t="s">
        <v>82</v>
      </c>
      <c r="V16341" t="s">
        <v>450</v>
      </c>
      <c r="W16341" t="s">
        <v>37</v>
      </c>
      <c r="X16341" t="s">
        <v>38</v>
      </c>
    </row>
    <row r="16342" spans="1:24" x14ac:dyDescent="0.25">
      <c r="A16342">
        <v>14487604</v>
      </c>
      <c r="B16342" t="s">
        <v>24</v>
      </c>
      <c r="C16342" t="s">
        <v>16395</v>
      </c>
      <c r="D16342" t="s">
        <v>26</v>
      </c>
      <c r="E16342">
        <v>1</v>
      </c>
      <c r="G16342">
        <v>0</v>
      </c>
      <c r="S16342" t="s">
        <v>24</v>
      </c>
      <c r="T16342" t="s">
        <v>82</v>
      </c>
      <c r="V16342" t="s">
        <v>450</v>
      </c>
      <c r="W16342" t="s">
        <v>37</v>
      </c>
      <c r="X16342" t="s">
        <v>38</v>
      </c>
    </row>
    <row r="16343" spans="1:24" x14ac:dyDescent="0.25">
      <c r="A16343">
        <v>14487604</v>
      </c>
      <c r="B16343" t="s">
        <v>24</v>
      </c>
      <c r="C16343" t="s">
        <v>16396</v>
      </c>
      <c r="D16343" t="s">
        <v>29</v>
      </c>
      <c r="E16343">
        <v>1</v>
      </c>
      <c r="G16343">
        <v>0</v>
      </c>
      <c r="S16343" t="s">
        <v>24</v>
      </c>
      <c r="T16343" t="s">
        <v>82</v>
      </c>
      <c r="V16343" t="s">
        <v>450</v>
      </c>
      <c r="W16343" t="s">
        <v>37</v>
      </c>
      <c r="X16343" t="s">
        <v>38</v>
      </c>
    </row>
    <row r="16344" spans="1:24" x14ac:dyDescent="0.25">
      <c r="A16344">
        <v>14487604</v>
      </c>
      <c r="B16344" t="s">
        <v>24</v>
      </c>
      <c r="C16344" t="s">
        <v>16397</v>
      </c>
      <c r="D16344" t="s">
        <v>26</v>
      </c>
      <c r="E16344">
        <v>1</v>
      </c>
      <c r="S16344" t="s">
        <v>24</v>
      </c>
      <c r="T16344" t="s">
        <v>82</v>
      </c>
      <c r="V16344" t="s">
        <v>450</v>
      </c>
      <c r="W16344" t="s">
        <v>37</v>
      </c>
      <c r="X16344" t="s">
        <v>38</v>
      </c>
    </row>
    <row r="16345" spans="1:24" x14ac:dyDescent="0.25">
      <c r="A16345">
        <v>14487604</v>
      </c>
      <c r="B16345" t="s">
        <v>24</v>
      </c>
      <c r="C16345" t="s">
        <v>16398</v>
      </c>
      <c r="D16345" t="s">
        <v>29</v>
      </c>
      <c r="E16345">
        <v>1</v>
      </c>
      <c r="S16345" t="s">
        <v>24</v>
      </c>
      <c r="T16345" t="s">
        <v>82</v>
      </c>
      <c r="V16345" t="s">
        <v>450</v>
      </c>
      <c r="W16345" t="s">
        <v>37</v>
      </c>
      <c r="X16345" t="s">
        <v>38</v>
      </c>
    </row>
    <row r="16346" spans="1:24" x14ac:dyDescent="0.25">
      <c r="A16346">
        <v>14487754</v>
      </c>
      <c r="B16346" t="s">
        <v>33</v>
      </c>
      <c r="C16346" t="s">
        <v>16399</v>
      </c>
      <c r="D16346" t="s">
        <v>26</v>
      </c>
      <c r="G16346">
        <v>1</v>
      </c>
      <c r="K16346">
        <v>0</v>
      </c>
      <c r="O16346">
        <v>1</v>
      </c>
      <c r="S16346" t="s">
        <v>33</v>
      </c>
      <c r="T16346" t="s">
        <v>54</v>
      </c>
      <c r="V16346" t="s">
        <v>55</v>
      </c>
      <c r="W16346" t="s">
        <v>56</v>
      </c>
      <c r="X16346" t="s">
        <v>88</v>
      </c>
    </row>
    <row r="16347" spans="1:24" x14ac:dyDescent="0.25">
      <c r="A16347">
        <v>14487754</v>
      </c>
      <c r="B16347" t="s">
        <v>33</v>
      </c>
      <c r="C16347" t="s">
        <v>16400</v>
      </c>
      <c r="D16347" t="s">
        <v>29</v>
      </c>
      <c r="G16347">
        <v>1</v>
      </c>
      <c r="K16347">
        <v>0</v>
      </c>
      <c r="O16347">
        <v>1</v>
      </c>
      <c r="S16347" t="s">
        <v>33</v>
      </c>
      <c r="T16347" t="s">
        <v>54</v>
      </c>
      <c r="V16347" t="s">
        <v>55</v>
      </c>
      <c r="W16347" t="s">
        <v>56</v>
      </c>
      <c r="X16347" t="s">
        <v>88</v>
      </c>
    </row>
    <row r="16348" spans="1:24" x14ac:dyDescent="0.25">
      <c r="A16348">
        <v>14487754</v>
      </c>
      <c r="B16348" t="s">
        <v>33</v>
      </c>
      <c r="C16348" t="s">
        <v>16401</v>
      </c>
      <c r="D16348" t="s">
        <v>29</v>
      </c>
      <c r="G16348">
        <v>1</v>
      </c>
      <c r="N16348">
        <v>0</v>
      </c>
      <c r="O16348">
        <v>1</v>
      </c>
      <c r="S16348" t="s">
        <v>33</v>
      </c>
      <c r="T16348" t="s">
        <v>54</v>
      </c>
      <c r="V16348" t="s">
        <v>55</v>
      </c>
      <c r="W16348" t="s">
        <v>56</v>
      </c>
      <c r="X16348" t="s">
        <v>88</v>
      </c>
    </row>
    <row r="16349" spans="1:24" x14ac:dyDescent="0.25">
      <c r="A16349">
        <v>14487754</v>
      </c>
      <c r="B16349" t="s">
        <v>33</v>
      </c>
      <c r="C16349" t="s">
        <v>16402</v>
      </c>
      <c r="D16349" t="s">
        <v>26</v>
      </c>
      <c r="G16349">
        <v>1</v>
      </c>
      <c r="N16349">
        <v>0</v>
      </c>
      <c r="O16349">
        <v>1</v>
      </c>
      <c r="S16349" t="s">
        <v>33</v>
      </c>
      <c r="T16349" t="s">
        <v>54</v>
      </c>
      <c r="V16349" t="s">
        <v>55</v>
      </c>
      <c r="W16349" t="s">
        <v>56</v>
      </c>
      <c r="X16349" t="s">
        <v>88</v>
      </c>
    </row>
    <row r="16350" spans="1:24" x14ac:dyDescent="0.25">
      <c r="A16350">
        <v>14487754</v>
      </c>
      <c r="B16350" t="s">
        <v>33</v>
      </c>
      <c r="C16350" t="s">
        <v>16403</v>
      </c>
      <c r="D16350" t="s">
        <v>26</v>
      </c>
      <c r="G16350">
        <v>1</v>
      </c>
      <c r="J16350">
        <v>0</v>
      </c>
      <c r="O16350">
        <v>1</v>
      </c>
      <c r="S16350" t="s">
        <v>33</v>
      </c>
      <c r="T16350" t="s">
        <v>54</v>
      </c>
      <c r="V16350" t="s">
        <v>55</v>
      </c>
      <c r="W16350" t="s">
        <v>56</v>
      </c>
      <c r="X16350" t="s">
        <v>88</v>
      </c>
    </row>
    <row r="16351" spans="1:24" x14ac:dyDescent="0.25">
      <c r="A16351">
        <v>14487754</v>
      </c>
      <c r="B16351" t="s">
        <v>33</v>
      </c>
      <c r="C16351" t="s">
        <v>16404</v>
      </c>
      <c r="D16351" t="s">
        <v>29</v>
      </c>
      <c r="G16351">
        <v>1</v>
      </c>
      <c r="J16351">
        <v>0</v>
      </c>
      <c r="O16351">
        <v>1</v>
      </c>
      <c r="S16351" t="s">
        <v>33</v>
      </c>
      <c r="T16351" t="s">
        <v>54</v>
      </c>
      <c r="V16351" t="s">
        <v>55</v>
      </c>
      <c r="W16351" t="s">
        <v>56</v>
      </c>
      <c r="X16351" t="s">
        <v>88</v>
      </c>
    </row>
    <row r="16352" spans="1:24" x14ac:dyDescent="0.25">
      <c r="A16352">
        <v>14487754</v>
      </c>
      <c r="B16352" t="s">
        <v>33</v>
      </c>
      <c r="C16352" t="s">
        <v>16405</v>
      </c>
      <c r="D16352" t="s">
        <v>29</v>
      </c>
      <c r="G16352">
        <v>1</v>
      </c>
      <c r="J16352">
        <v>0</v>
      </c>
      <c r="O16352">
        <v>1</v>
      </c>
      <c r="S16352" t="s">
        <v>33</v>
      </c>
      <c r="T16352" t="s">
        <v>54</v>
      </c>
      <c r="V16352" t="s">
        <v>55</v>
      </c>
      <c r="W16352" t="s">
        <v>56</v>
      </c>
      <c r="X16352" t="s">
        <v>88</v>
      </c>
    </row>
    <row r="16353" spans="1:24" x14ac:dyDescent="0.25">
      <c r="A16353">
        <v>14487754</v>
      </c>
      <c r="B16353" t="s">
        <v>33</v>
      </c>
      <c r="C16353" t="s">
        <v>16406</v>
      </c>
      <c r="D16353" t="s">
        <v>26</v>
      </c>
      <c r="J16353">
        <v>-1</v>
      </c>
      <c r="O16353">
        <v>1</v>
      </c>
      <c r="S16353" t="s">
        <v>33</v>
      </c>
      <c r="T16353" t="s">
        <v>54</v>
      </c>
      <c r="V16353" t="s">
        <v>55</v>
      </c>
      <c r="W16353" t="s">
        <v>56</v>
      </c>
      <c r="X16353" t="s">
        <v>88</v>
      </c>
    </row>
    <row r="16354" spans="1:24" x14ac:dyDescent="0.25">
      <c r="A16354">
        <v>14487754</v>
      </c>
      <c r="B16354" t="s">
        <v>33</v>
      </c>
      <c r="C16354" t="s">
        <v>16407</v>
      </c>
      <c r="D16354" t="s">
        <v>29</v>
      </c>
      <c r="J16354">
        <v>-1</v>
      </c>
      <c r="O16354">
        <v>1</v>
      </c>
      <c r="S16354" t="s">
        <v>33</v>
      </c>
      <c r="T16354" t="s">
        <v>54</v>
      </c>
      <c r="V16354" t="s">
        <v>55</v>
      </c>
      <c r="W16354" t="s">
        <v>56</v>
      </c>
      <c r="X16354" t="s">
        <v>88</v>
      </c>
    </row>
    <row r="16355" spans="1:24" x14ac:dyDescent="0.25">
      <c r="A16355">
        <v>14487754</v>
      </c>
      <c r="B16355" t="s">
        <v>33</v>
      </c>
      <c r="C16355" t="s">
        <v>16408</v>
      </c>
      <c r="D16355" t="s">
        <v>26</v>
      </c>
      <c r="G16355">
        <v>1</v>
      </c>
      <c r="O16355">
        <v>1</v>
      </c>
      <c r="S16355" t="s">
        <v>33</v>
      </c>
      <c r="T16355" t="s">
        <v>54</v>
      </c>
      <c r="V16355" t="s">
        <v>55</v>
      </c>
      <c r="W16355" t="s">
        <v>56</v>
      </c>
      <c r="X16355" t="s">
        <v>88</v>
      </c>
    </row>
    <row r="16356" spans="1:24" x14ac:dyDescent="0.25">
      <c r="A16356">
        <v>14487754</v>
      </c>
      <c r="B16356" t="s">
        <v>33</v>
      </c>
      <c r="C16356" t="s">
        <v>16409</v>
      </c>
      <c r="D16356" t="s">
        <v>29</v>
      </c>
      <c r="G16356">
        <v>1</v>
      </c>
      <c r="O16356">
        <v>1</v>
      </c>
      <c r="S16356" t="s">
        <v>33</v>
      </c>
      <c r="T16356" t="s">
        <v>54</v>
      </c>
      <c r="V16356" t="s">
        <v>55</v>
      </c>
      <c r="W16356" t="s">
        <v>56</v>
      </c>
      <c r="X16356" t="s">
        <v>88</v>
      </c>
    </row>
    <row r="16357" spans="1:24" x14ac:dyDescent="0.25">
      <c r="A16357">
        <v>14487862</v>
      </c>
      <c r="B16357" t="s">
        <v>24</v>
      </c>
      <c r="C16357" t="s">
        <v>16410</v>
      </c>
      <c r="D16357" t="s">
        <v>26</v>
      </c>
      <c r="E16357">
        <v>1</v>
      </c>
      <c r="S16357" t="s">
        <v>24</v>
      </c>
      <c r="T16357" t="s">
        <v>82</v>
      </c>
    </row>
    <row r="16358" spans="1:24" x14ac:dyDescent="0.25">
      <c r="A16358">
        <v>14487862</v>
      </c>
      <c r="B16358" t="s">
        <v>24</v>
      </c>
      <c r="C16358" t="s">
        <v>16411</v>
      </c>
      <c r="D16358" t="s">
        <v>26</v>
      </c>
      <c r="E16358">
        <v>1</v>
      </c>
      <c r="S16358" t="s">
        <v>24</v>
      </c>
      <c r="T16358" t="s">
        <v>82</v>
      </c>
    </row>
    <row r="16359" spans="1:24" x14ac:dyDescent="0.25">
      <c r="A16359">
        <v>14487862</v>
      </c>
      <c r="B16359" t="s">
        <v>24</v>
      </c>
      <c r="C16359" t="s">
        <v>16412</v>
      </c>
      <c r="D16359" t="s">
        <v>29</v>
      </c>
      <c r="E16359">
        <v>1</v>
      </c>
      <c r="S16359" t="s">
        <v>24</v>
      </c>
      <c r="T16359" t="s">
        <v>82</v>
      </c>
    </row>
    <row r="16360" spans="1:24" x14ac:dyDescent="0.25">
      <c r="A16360">
        <v>14489759</v>
      </c>
      <c r="B16360" t="s">
        <v>33</v>
      </c>
      <c r="C16360" t="s">
        <v>16413</v>
      </c>
      <c r="D16360" t="s">
        <v>26</v>
      </c>
      <c r="H16360">
        <v>1</v>
      </c>
      <c r="K16360">
        <v>0</v>
      </c>
      <c r="S16360" t="s">
        <v>33</v>
      </c>
      <c r="T16360" t="s">
        <v>54</v>
      </c>
      <c r="V16360" t="s">
        <v>36</v>
      </c>
      <c r="W16360" t="s">
        <v>37</v>
      </c>
      <c r="X16360" t="s">
        <v>88</v>
      </c>
    </row>
    <row r="16361" spans="1:24" x14ac:dyDescent="0.25">
      <c r="A16361">
        <v>14489759</v>
      </c>
      <c r="B16361" t="s">
        <v>33</v>
      </c>
      <c r="C16361" t="s">
        <v>16414</v>
      </c>
      <c r="D16361" t="s">
        <v>26</v>
      </c>
      <c r="G16361">
        <v>1</v>
      </c>
      <c r="H16361">
        <v>-1</v>
      </c>
      <c r="J16361">
        <v>1</v>
      </c>
      <c r="M16361">
        <v>1</v>
      </c>
      <c r="O16361">
        <v>1</v>
      </c>
      <c r="S16361" t="s">
        <v>33</v>
      </c>
      <c r="T16361" t="s">
        <v>54</v>
      </c>
      <c r="V16361" t="s">
        <v>36</v>
      </c>
      <c r="W16361" t="s">
        <v>37</v>
      </c>
      <c r="X16361" t="s">
        <v>88</v>
      </c>
    </row>
    <row r="16362" spans="1:24" x14ac:dyDescent="0.25">
      <c r="A16362">
        <v>14489759</v>
      </c>
      <c r="B16362" t="s">
        <v>33</v>
      </c>
      <c r="C16362" t="s">
        <v>16415</v>
      </c>
      <c r="D16362" t="s">
        <v>26</v>
      </c>
      <c r="G16362">
        <v>1</v>
      </c>
      <c r="H16362">
        <v>-1</v>
      </c>
      <c r="J16362">
        <v>1</v>
      </c>
      <c r="M16362">
        <v>1</v>
      </c>
      <c r="O16362">
        <v>1</v>
      </c>
      <c r="S16362" t="s">
        <v>33</v>
      </c>
      <c r="T16362" t="s">
        <v>54</v>
      </c>
      <c r="V16362" t="s">
        <v>36</v>
      </c>
      <c r="W16362" t="s">
        <v>37</v>
      </c>
      <c r="X16362" t="s">
        <v>88</v>
      </c>
    </row>
    <row r="16363" spans="1:24" x14ac:dyDescent="0.25">
      <c r="A16363">
        <v>14489759</v>
      </c>
      <c r="B16363" t="s">
        <v>33</v>
      </c>
      <c r="C16363" t="s">
        <v>16416</v>
      </c>
      <c r="D16363" t="s">
        <v>26</v>
      </c>
      <c r="G16363">
        <v>1</v>
      </c>
      <c r="J16363">
        <v>1</v>
      </c>
      <c r="S16363" t="s">
        <v>33</v>
      </c>
      <c r="T16363" t="s">
        <v>54</v>
      </c>
      <c r="V16363" t="s">
        <v>36</v>
      </c>
      <c r="W16363" t="s">
        <v>37</v>
      </c>
      <c r="X16363" t="s">
        <v>88</v>
      </c>
    </row>
    <row r="16364" spans="1:24" x14ac:dyDescent="0.25">
      <c r="A16364">
        <v>14489759</v>
      </c>
      <c r="B16364" t="s">
        <v>33</v>
      </c>
      <c r="C16364" t="s">
        <v>16417</v>
      </c>
      <c r="D16364" t="s">
        <v>29</v>
      </c>
      <c r="G16364">
        <v>1</v>
      </c>
      <c r="J16364">
        <v>1</v>
      </c>
      <c r="S16364" t="s">
        <v>33</v>
      </c>
      <c r="T16364" t="s">
        <v>54</v>
      </c>
      <c r="V16364" t="s">
        <v>36</v>
      </c>
      <c r="W16364" t="s">
        <v>37</v>
      </c>
      <c r="X16364" t="s">
        <v>88</v>
      </c>
    </row>
    <row r="16365" spans="1:24" x14ac:dyDescent="0.25">
      <c r="A16365">
        <v>14489759</v>
      </c>
      <c r="B16365" t="s">
        <v>33</v>
      </c>
      <c r="C16365" t="s">
        <v>16418</v>
      </c>
      <c r="D16365" t="s">
        <v>29</v>
      </c>
      <c r="G16365">
        <v>1</v>
      </c>
      <c r="J16365">
        <v>1</v>
      </c>
      <c r="S16365" t="s">
        <v>33</v>
      </c>
      <c r="T16365" t="s">
        <v>54</v>
      </c>
      <c r="V16365" t="s">
        <v>36</v>
      </c>
      <c r="W16365" t="s">
        <v>37</v>
      </c>
      <c r="X16365" t="s">
        <v>88</v>
      </c>
    </row>
    <row r="16366" spans="1:24" x14ac:dyDescent="0.25">
      <c r="A16366">
        <v>14492434</v>
      </c>
      <c r="B16366" t="s">
        <v>24</v>
      </c>
      <c r="C16366" t="s">
        <v>16419</v>
      </c>
      <c r="D16366" t="s">
        <v>26</v>
      </c>
      <c r="E16366">
        <v>1</v>
      </c>
      <c r="S16366" t="s">
        <v>24</v>
      </c>
      <c r="T16366" t="s">
        <v>73</v>
      </c>
    </row>
    <row r="16367" spans="1:24" x14ac:dyDescent="0.25">
      <c r="A16367">
        <v>14492434</v>
      </c>
      <c r="B16367" t="s">
        <v>24</v>
      </c>
      <c r="C16367" t="s">
        <v>16420</v>
      </c>
      <c r="D16367" t="s">
        <v>29</v>
      </c>
      <c r="E16367">
        <v>1</v>
      </c>
      <c r="S16367" t="s">
        <v>24</v>
      </c>
      <c r="T16367" t="s">
        <v>73</v>
      </c>
    </row>
    <row r="16368" spans="1:24" x14ac:dyDescent="0.25">
      <c r="A16368">
        <v>14494416</v>
      </c>
      <c r="B16368" t="s">
        <v>24</v>
      </c>
      <c r="C16368" t="s">
        <v>16421</v>
      </c>
      <c r="D16368" t="s">
        <v>26</v>
      </c>
      <c r="F16368">
        <v>1</v>
      </c>
      <c r="S16368" t="s">
        <v>24</v>
      </c>
      <c r="T16368" t="s">
        <v>82</v>
      </c>
      <c r="V16368" t="s">
        <v>55</v>
      </c>
      <c r="W16368" t="s">
        <v>322</v>
      </c>
      <c r="X16368" t="s">
        <v>38</v>
      </c>
    </row>
    <row r="16369" spans="1:24" x14ac:dyDescent="0.25">
      <c r="A16369">
        <v>14494823</v>
      </c>
      <c r="B16369" t="s">
        <v>33</v>
      </c>
      <c r="C16369" t="s">
        <v>16422</v>
      </c>
      <c r="D16369" t="s">
        <v>26</v>
      </c>
      <c r="E16369">
        <v>1</v>
      </c>
      <c r="G16369">
        <v>0</v>
      </c>
      <c r="J16369">
        <v>0</v>
      </c>
      <c r="L16369">
        <v>0</v>
      </c>
      <c r="O16369">
        <v>0</v>
      </c>
      <c r="S16369" t="s">
        <v>33</v>
      </c>
      <c r="T16369" t="s">
        <v>82</v>
      </c>
    </row>
    <row r="16370" spans="1:24" x14ac:dyDescent="0.25">
      <c r="A16370">
        <v>14494823</v>
      </c>
      <c r="B16370" t="s">
        <v>33</v>
      </c>
      <c r="C16370" t="s">
        <v>16423</v>
      </c>
      <c r="D16370" t="s">
        <v>29</v>
      </c>
      <c r="E16370">
        <v>1</v>
      </c>
      <c r="G16370">
        <v>0</v>
      </c>
      <c r="J16370">
        <v>0</v>
      </c>
      <c r="L16370">
        <v>0</v>
      </c>
      <c r="O16370">
        <v>0</v>
      </c>
      <c r="S16370" t="s">
        <v>33</v>
      </c>
      <c r="T16370" t="s">
        <v>82</v>
      </c>
    </row>
    <row r="16371" spans="1:24" x14ac:dyDescent="0.25">
      <c r="A16371">
        <v>14500958</v>
      </c>
      <c r="B16371" t="s">
        <v>24</v>
      </c>
      <c r="C16371" t="s">
        <v>16424</v>
      </c>
      <c r="D16371" t="s">
        <v>26</v>
      </c>
      <c r="E16371">
        <v>1</v>
      </c>
      <c r="S16371" t="s">
        <v>24</v>
      </c>
      <c r="T16371" t="s">
        <v>87</v>
      </c>
      <c r="V16371" t="s">
        <v>55</v>
      </c>
      <c r="W16371" t="s">
        <v>37</v>
      </c>
      <c r="X16371" t="s">
        <v>44</v>
      </c>
    </row>
    <row r="16372" spans="1:24" x14ac:dyDescent="0.25">
      <c r="A16372">
        <v>14500958</v>
      </c>
      <c r="B16372" t="s">
        <v>24</v>
      </c>
      <c r="C16372" t="s">
        <v>16425</v>
      </c>
      <c r="D16372" t="s">
        <v>26</v>
      </c>
      <c r="E16372">
        <v>1</v>
      </c>
      <c r="S16372" t="s">
        <v>24</v>
      </c>
      <c r="T16372" t="s">
        <v>87</v>
      </c>
      <c r="V16372" t="s">
        <v>55</v>
      </c>
      <c r="W16372" t="s">
        <v>37</v>
      </c>
      <c r="X16372" t="s">
        <v>44</v>
      </c>
    </row>
    <row r="16373" spans="1:24" x14ac:dyDescent="0.25">
      <c r="A16373">
        <v>14500958</v>
      </c>
      <c r="B16373" t="s">
        <v>24</v>
      </c>
      <c r="C16373" t="s">
        <v>16426</v>
      </c>
      <c r="D16373" t="s">
        <v>29</v>
      </c>
      <c r="E16373">
        <v>1</v>
      </c>
      <c r="S16373" t="s">
        <v>24</v>
      </c>
      <c r="T16373" t="s">
        <v>87</v>
      </c>
      <c r="V16373" t="s">
        <v>55</v>
      </c>
      <c r="W16373" t="s">
        <v>37</v>
      </c>
      <c r="X16373" t="s">
        <v>44</v>
      </c>
    </row>
    <row r="16374" spans="1:24" x14ac:dyDescent="0.25">
      <c r="A16374">
        <v>14500958</v>
      </c>
      <c r="B16374" t="s">
        <v>24</v>
      </c>
      <c r="C16374" t="s">
        <v>16427</v>
      </c>
      <c r="D16374" t="s">
        <v>26</v>
      </c>
      <c r="E16374">
        <v>1</v>
      </c>
      <c r="L16374">
        <v>0</v>
      </c>
      <c r="S16374" t="s">
        <v>24</v>
      </c>
      <c r="T16374" t="s">
        <v>87</v>
      </c>
      <c r="V16374" t="s">
        <v>55</v>
      </c>
      <c r="W16374" t="s">
        <v>37</v>
      </c>
      <c r="X16374" t="s">
        <v>44</v>
      </c>
    </row>
    <row r="16375" spans="1:24" x14ac:dyDescent="0.25">
      <c r="A16375">
        <v>14500958</v>
      </c>
      <c r="B16375" t="s">
        <v>24</v>
      </c>
      <c r="C16375" t="s">
        <v>16428</v>
      </c>
      <c r="D16375" t="s">
        <v>29</v>
      </c>
      <c r="E16375">
        <v>1</v>
      </c>
      <c r="L16375">
        <v>0</v>
      </c>
      <c r="S16375" t="s">
        <v>24</v>
      </c>
      <c r="T16375" t="s">
        <v>87</v>
      </c>
      <c r="V16375" t="s">
        <v>55</v>
      </c>
      <c r="W16375" t="s">
        <v>37</v>
      </c>
      <c r="X16375" t="s">
        <v>44</v>
      </c>
    </row>
    <row r="16376" spans="1:24" x14ac:dyDescent="0.25">
      <c r="A16376">
        <v>14500958</v>
      </c>
      <c r="B16376" t="s">
        <v>24</v>
      </c>
      <c r="C16376" t="s">
        <v>16429</v>
      </c>
      <c r="D16376" t="s">
        <v>26</v>
      </c>
      <c r="L16376">
        <v>0</v>
      </c>
      <c r="M16376">
        <v>1</v>
      </c>
      <c r="S16376" t="s">
        <v>24</v>
      </c>
      <c r="T16376" t="s">
        <v>87</v>
      </c>
      <c r="V16376" t="s">
        <v>55</v>
      </c>
      <c r="W16376" t="s">
        <v>37</v>
      </c>
      <c r="X16376" t="s">
        <v>44</v>
      </c>
    </row>
    <row r="16377" spans="1:24" x14ac:dyDescent="0.25">
      <c r="A16377">
        <v>14500958</v>
      </c>
      <c r="B16377" t="s">
        <v>24</v>
      </c>
      <c r="C16377" t="s">
        <v>16430</v>
      </c>
      <c r="D16377" t="s">
        <v>29</v>
      </c>
      <c r="L16377">
        <v>0</v>
      </c>
      <c r="M16377">
        <v>1</v>
      </c>
      <c r="S16377" t="s">
        <v>24</v>
      </c>
      <c r="T16377" t="s">
        <v>87</v>
      </c>
      <c r="V16377" t="s">
        <v>55</v>
      </c>
      <c r="W16377" t="s">
        <v>37</v>
      </c>
      <c r="X16377" t="s">
        <v>44</v>
      </c>
    </row>
    <row r="16378" spans="1:24" x14ac:dyDescent="0.25">
      <c r="A16378">
        <v>14501307</v>
      </c>
      <c r="B16378" t="s">
        <v>33</v>
      </c>
      <c r="C16378" t="s">
        <v>16431</v>
      </c>
      <c r="D16378" t="s">
        <v>26</v>
      </c>
      <c r="E16378">
        <v>1</v>
      </c>
      <c r="G16378">
        <v>0</v>
      </c>
      <c r="S16378" t="s">
        <v>33</v>
      </c>
      <c r="T16378" t="s">
        <v>27</v>
      </c>
    </row>
    <row r="16379" spans="1:24" x14ac:dyDescent="0.25">
      <c r="A16379">
        <v>14501307</v>
      </c>
      <c r="B16379" t="s">
        <v>33</v>
      </c>
      <c r="C16379" t="s">
        <v>16432</v>
      </c>
      <c r="D16379" t="s">
        <v>29</v>
      </c>
      <c r="E16379">
        <v>1</v>
      </c>
      <c r="G16379">
        <v>0</v>
      </c>
      <c r="S16379" t="s">
        <v>33</v>
      </c>
      <c r="T16379" t="s">
        <v>27</v>
      </c>
    </row>
    <row r="16380" spans="1:24" x14ac:dyDescent="0.25">
      <c r="A16380">
        <v>14501307</v>
      </c>
      <c r="B16380" t="s">
        <v>33</v>
      </c>
      <c r="C16380" t="s">
        <v>16433</v>
      </c>
      <c r="D16380" t="s">
        <v>26</v>
      </c>
      <c r="E16380">
        <v>1</v>
      </c>
      <c r="S16380" t="s">
        <v>33</v>
      </c>
      <c r="T16380" t="s">
        <v>27</v>
      </c>
    </row>
    <row r="16381" spans="1:24" x14ac:dyDescent="0.25">
      <c r="A16381">
        <v>14501307</v>
      </c>
      <c r="B16381" t="s">
        <v>33</v>
      </c>
      <c r="C16381" t="s">
        <v>16434</v>
      </c>
      <c r="D16381" t="s">
        <v>29</v>
      </c>
      <c r="E16381">
        <v>1</v>
      </c>
      <c r="S16381" t="s">
        <v>33</v>
      </c>
      <c r="T16381" t="s">
        <v>27</v>
      </c>
    </row>
    <row r="16382" spans="1:24" x14ac:dyDescent="0.25">
      <c r="A16382">
        <v>14504848</v>
      </c>
      <c r="B16382" t="s">
        <v>24</v>
      </c>
      <c r="C16382" t="s">
        <v>16435</v>
      </c>
      <c r="D16382" t="s">
        <v>26</v>
      </c>
      <c r="E16382">
        <v>1</v>
      </c>
      <c r="J16382">
        <v>0</v>
      </c>
      <c r="N16382">
        <v>0</v>
      </c>
      <c r="O16382">
        <v>0</v>
      </c>
      <c r="R16382">
        <v>1</v>
      </c>
      <c r="S16382" t="s">
        <v>24</v>
      </c>
      <c r="T16382" t="s">
        <v>35</v>
      </c>
      <c r="V16382" t="s">
        <v>36</v>
      </c>
      <c r="W16382" t="s">
        <v>37</v>
      </c>
      <c r="X16382" t="s">
        <v>44</v>
      </c>
    </row>
    <row r="16383" spans="1:24" x14ac:dyDescent="0.25">
      <c r="A16383">
        <v>14504848</v>
      </c>
      <c r="B16383" t="s">
        <v>24</v>
      </c>
      <c r="C16383" t="s">
        <v>16436</v>
      </c>
      <c r="D16383" t="s">
        <v>29</v>
      </c>
      <c r="E16383">
        <v>1</v>
      </c>
      <c r="J16383">
        <v>0</v>
      </c>
      <c r="N16383">
        <v>0</v>
      </c>
      <c r="O16383">
        <v>0</v>
      </c>
      <c r="R16383">
        <v>1</v>
      </c>
      <c r="S16383" t="s">
        <v>24</v>
      </c>
      <c r="T16383" t="s">
        <v>35</v>
      </c>
      <c r="V16383" t="s">
        <v>36</v>
      </c>
      <c r="W16383" t="s">
        <v>37</v>
      </c>
      <c r="X16383" t="s">
        <v>44</v>
      </c>
    </row>
    <row r="16384" spans="1:24" x14ac:dyDescent="0.25">
      <c r="A16384">
        <v>14504848</v>
      </c>
      <c r="B16384" t="s">
        <v>24</v>
      </c>
      <c r="C16384" t="s">
        <v>16437</v>
      </c>
      <c r="D16384" t="s">
        <v>26</v>
      </c>
      <c r="G16384">
        <v>1</v>
      </c>
      <c r="H16384">
        <v>0</v>
      </c>
      <c r="J16384">
        <v>0</v>
      </c>
      <c r="L16384">
        <v>1</v>
      </c>
      <c r="N16384">
        <v>0</v>
      </c>
      <c r="O16384">
        <v>0</v>
      </c>
      <c r="S16384" t="s">
        <v>24</v>
      </c>
      <c r="T16384" t="s">
        <v>35</v>
      </c>
      <c r="V16384" t="s">
        <v>36</v>
      </c>
      <c r="W16384" t="s">
        <v>37</v>
      </c>
      <c r="X16384" t="s">
        <v>44</v>
      </c>
    </row>
    <row r="16385" spans="1:24" x14ac:dyDescent="0.25">
      <c r="A16385">
        <v>14504848</v>
      </c>
      <c r="B16385" t="s">
        <v>24</v>
      </c>
      <c r="C16385" t="s">
        <v>16438</v>
      </c>
      <c r="D16385" t="s">
        <v>26</v>
      </c>
      <c r="G16385">
        <v>1</v>
      </c>
      <c r="H16385">
        <v>0</v>
      </c>
      <c r="J16385">
        <v>0</v>
      </c>
      <c r="L16385">
        <v>1</v>
      </c>
      <c r="N16385">
        <v>0</v>
      </c>
      <c r="O16385">
        <v>0</v>
      </c>
      <c r="S16385" t="s">
        <v>24</v>
      </c>
      <c r="T16385" t="s">
        <v>35</v>
      </c>
      <c r="V16385" t="s">
        <v>36</v>
      </c>
      <c r="W16385" t="s">
        <v>37</v>
      </c>
      <c r="X16385" t="s">
        <v>44</v>
      </c>
    </row>
    <row r="16386" spans="1:24" x14ac:dyDescent="0.25">
      <c r="A16386">
        <v>14508231</v>
      </c>
      <c r="B16386" t="s">
        <v>33</v>
      </c>
      <c r="C16386" t="s">
        <v>16439</v>
      </c>
      <c r="D16386" t="s">
        <v>26</v>
      </c>
      <c r="E16386">
        <v>1</v>
      </c>
      <c r="S16386" t="s">
        <v>33</v>
      </c>
      <c r="T16386" t="s">
        <v>73</v>
      </c>
      <c r="V16386" t="s">
        <v>55</v>
      </c>
      <c r="W16386" t="s">
        <v>322</v>
      </c>
      <c r="X16386" t="s">
        <v>38</v>
      </c>
    </row>
    <row r="16387" spans="1:24" x14ac:dyDescent="0.25">
      <c r="A16387">
        <v>14508231</v>
      </c>
      <c r="B16387" t="s">
        <v>33</v>
      </c>
      <c r="C16387" t="s">
        <v>16440</v>
      </c>
      <c r="D16387" t="s">
        <v>29</v>
      </c>
      <c r="E16387">
        <v>1</v>
      </c>
      <c r="S16387" t="s">
        <v>33</v>
      </c>
      <c r="T16387" t="s">
        <v>73</v>
      </c>
      <c r="V16387" t="s">
        <v>55</v>
      </c>
      <c r="W16387" t="s">
        <v>322</v>
      </c>
      <c r="X16387" t="s">
        <v>38</v>
      </c>
    </row>
    <row r="16388" spans="1:24" x14ac:dyDescent="0.25">
      <c r="A16388">
        <v>14508231</v>
      </c>
      <c r="B16388" t="s">
        <v>33</v>
      </c>
      <c r="C16388" t="s">
        <v>16441</v>
      </c>
      <c r="D16388" t="s">
        <v>29</v>
      </c>
      <c r="E16388">
        <v>1</v>
      </c>
      <c r="S16388" t="s">
        <v>33</v>
      </c>
      <c r="T16388" t="s">
        <v>73</v>
      </c>
      <c r="V16388" t="s">
        <v>55</v>
      </c>
      <c r="W16388" t="s">
        <v>322</v>
      </c>
      <c r="X16388" t="s">
        <v>38</v>
      </c>
    </row>
    <row r="16389" spans="1:24" x14ac:dyDescent="0.25">
      <c r="A16389">
        <v>14508231</v>
      </c>
      <c r="B16389" t="s">
        <v>33</v>
      </c>
      <c r="C16389" t="s">
        <v>16442</v>
      </c>
      <c r="D16389" t="s">
        <v>26</v>
      </c>
      <c r="E16389">
        <v>1</v>
      </c>
      <c r="S16389" t="s">
        <v>33</v>
      </c>
      <c r="T16389" t="s">
        <v>73</v>
      </c>
      <c r="V16389" t="s">
        <v>55</v>
      </c>
      <c r="W16389" t="s">
        <v>322</v>
      </c>
      <c r="X16389" t="s">
        <v>38</v>
      </c>
    </row>
    <row r="16390" spans="1:24" x14ac:dyDescent="0.25">
      <c r="A16390">
        <v>14508231</v>
      </c>
      <c r="B16390" t="s">
        <v>33</v>
      </c>
      <c r="C16390" t="s">
        <v>16443</v>
      </c>
      <c r="D16390" t="s">
        <v>29</v>
      </c>
      <c r="E16390">
        <v>1</v>
      </c>
      <c r="S16390" t="s">
        <v>33</v>
      </c>
      <c r="T16390" t="s">
        <v>73</v>
      </c>
      <c r="V16390" t="s">
        <v>55</v>
      </c>
      <c r="W16390" t="s">
        <v>322</v>
      </c>
      <c r="X16390" t="s">
        <v>38</v>
      </c>
    </row>
    <row r="16391" spans="1:24" x14ac:dyDescent="0.25">
      <c r="A16391">
        <v>14508231</v>
      </c>
      <c r="B16391" t="s">
        <v>33</v>
      </c>
      <c r="C16391" t="s">
        <v>16444</v>
      </c>
      <c r="D16391" t="s">
        <v>26</v>
      </c>
      <c r="E16391">
        <v>1</v>
      </c>
      <c r="S16391" t="s">
        <v>33</v>
      </c>
      <c r="T16391" t="s">
        <v>73</v>
      </c>
      <c r="V16391" t="s">
        <v>55</v>
      </c>
      <c r="W16391" t="s">
        <v>322</v>
      </c>
      <c r="X16391" t="s">
        <v>38</v>
      </c>
    </row>
    <row r="16392" spans="1:24" x14ac:dyDescent="0.25">
      <c r="A16392">
        <v>14508231</v>
      </c>
      <c r="B16392" t="s">
        <v>33</v>
      </c>
      <c r="C16392" t="s">
        <v>16445</v>
      </c>
      <c r="D16392" t="s">
        <v>29</v>
      </c>
      <c r="E16392">
        <v>1</v>
      </c>
      <c r="S16392" t="s">
        <v>33</v>
      </c>
      <c r="T16392" t="s">
        <v>73</v>
      </c>
      <c r="V16392" t="s">
        <v>55</v>
      </c>
      <c r="W16392" t="s">
        <v>322</v>
      </c>
      <c r="X16392" t="s">
        <v>38</v>
      </c>
    </row>
    <row r="16393" spans="1:24" x14ac:dyDescent="0.25">
      <c r="A16393">
        <v>14508231</v>
      </c>
      <c r="B16393" t="s">
        <v>33</v>
      </c>
      <c r="C16393" t="s">
        <v>16446</v>
      </c>
      <c r="D16393" t="s">
        <v>26</v>
      </c>
      <c r="E16393">
        <v>1</v>
      </c>
      <c r="S16393" t="s">
        <v>33</v>
      </c>
      <c r="T16393" t="s">
        <v>73</v>
      </c>
      <c r="V16393" t="s">
        <v>55</v>
      </c>
      <c r="W16393" t="s">
        <v>322</v>
      </c>
      <c r="X16393" t="s">
        <v>38</v>
      </c>
    </row>
    <row r="16394" spans="1:24" x14ac:dyDescent="0.25">
      <c r="A16394">
        <v>14508231</v>
      </c>
      <c r="B16394" t="s">
        <v>33</v>
      </c>
      <c r="C16394" t="s">
        <v>16447</v>
      </c>
      <c r="D16394" t="s">
        <v>29</v>
      </c>
      <c r="E16394">
        <v>1</v>
      </c>
      <c r="S16394" t="s">
        <v>33</v>
      </c>
      <c r="T16394" t="s">
        <v>73</v>
      </c>
      <c r="V16394" t="s">
        <v>55</v>
      </c>
      <c r="W16394" t="s">
        <v>322</v>
      </c>
      <c r="X16394" t="s">
        <v>38</v>
      </c>
    </row>
    <row r="16395" spans="1:24" x14ac:dyDescent="0.25">
      <c r="A16395">
        <v>14508231</v>
      </c>
      <c r="B16395" t="s">
        <v>33</v>
      </c>
      <c r="C16395" t="s">
        <v>16448</v>
      </c>
      <c r="D16395" t="s">
        <v>26</v>
      </c>
      <c r="E16395">
        <v>1</v>
      </c>
      <c r="S16395" t="s">
        <v>33</v>
      </c>
      <c r="T16395" t="s">
        <v>73</v>
      </c>
      <c r="V16395" t="s">
        <v>55</v>
      </c>
      <c r="W16395" t="s">
        <v>322</v>
      </c>
      <c r="X16395" t="s">
        <v>38</v>
      </c>
    </row>
    <row r="16396" spans="1:24" x14ac:dyDescent="0.25">
      <c r="A16396">
        <v>14508231</v>
      </c>
      <c r="B16396" t="s">
        <v>33</v>
      </c>
      <c r="C16396" t="s">
        <v>16449</v>
      </c>
      <c r="D16396" t="s">
        <v>26</v>
      </c>
      <c r="E16396">
        <v>1</v>
      </c>
      <c r="S16396" t="s">
        <v>33</v>
      </c>
      <c r="T16396" t="s">
        <v>73</v>
      </c>
      <c r="V16396" t="s">
        <v>55</v>
      </c>
      <c r="W16396" t="s">
        <v>322</v>
      </c>
      <c r="X16396" t="s">
        <v>38</v>
      </c>
    </row>
    <row r="16397" spans="1:24" x14ac:dyDescent="0.25">
      <c r="A16397">
        <v>14508231</v>
      </c>
      <c r="B16397" t="s">
        <v>33</v>
      </c>
      <c r="C16397" t="s">
        <v>16450</v>
      </c>
      <c r="D16397" t="s">
        <v>29</v>
      </c>
      <c r="E16397">
        <v>1</v>
      </c>
      <c r="S16397" t="s">
        <v>33</v>
      </c>
      <c r="T16397" t="s">
        <v>73</v>
      </c>
      <c r="V16397" t="s">
        <v>55</v>
      </c>
      <c r="W16397" t="s">
        <v>322</v>
      </c>
      <c r="X16397" t="s">
        <v>38</v>
      </c>
    </row>
    <row r="16398" spans="1:24" x14ac:dyDescent="0.25">
      <c r="A16398">
        <v>14508231</v>
      </c>
      <c r="B16398" t="s">
        <v>33</v>
      </c>
      <c r="C16398" t="s">
        <v>16451</v>
      </c>
      <c r="D16398" t="s">
        <v>26</v>
      </c>
      <c r="E16398">
        <v>1</v>
      </c>
      <c r="S16398" t="s">
        <v>33</v>
      </c>
      <c r="T16398" t="s">
        <v>73</v>
      </c>
      <c r="V16398" t="s">
        <v>55</v>
      </c>
      <c r="W16398" t="s">
        <v>322</v>
      </c>
      <c r="X16398" t="s">
        <v>38</v>
      </c>
    </row>
    <row r="16399" spans="1:24" x14ac:dyDescent="0.25">
      <c r="A16399">
        <v>14508231</v>
      </c>
      <c r="B16399" t="s">
        <v>33</v>
      </c>
      <c r="C16399" t="s">
        <v>16452</v>
      </c>
      <c r="D16399" t="s">
        <v>29</v>
      </c>
      <c r="E16399">
        <v>1</v>
      </c>
      <c r="S16399" t="s">
        <v>33</v>
      </c>
      <c r="T16399" t="s">
        <v>73</v>
      </c>
      <c r="V16399" t="s">
        <v>55</v>
      </c>
      <c r="W16399" t="s">
        <v>322</v>
      </c>
      <c r="X16399" t="s">
        <v>38</v>
      </c>
    </row>
    <row r="16400" spans="1:24" x14ac:dyDescent="0.25">
      <c r="A16400">
        <v>14508231</v>
      </c>
      <c r="B16400" t="s">
        <v>33</v>
      </c>
      <c r="C16400" t="s">
        <v>16453</v>
      </c>
      <c r="D16400" t="s">
        <v>26</v>
      </c>
      <c r="E16400">
        <v>1</v>
      </c>
      <c r="S16400" t="s">
        <v>33</v>
      </c>
      <c r="T16400" t="s">
        <v>73</v>
      </c>
      <c r="V16400" t="s">
        <v>55</v>
      </c>
      <c r="W16400" t="s">
        <v>322</v>
      </c>
      <c r="X16400" t="s">
        <v>38</v>
      </c>
    </row>
    <row r="16401" spans="1:24" x14ac:dyDescent="0.25">
      <c r="A16401">
        <v>14508231</v>
      </c>
      <c r="B16401" t="s">
        <v>33</v>
      </c>
      <c r="C16401" t="s">
        <v>16454</v>
      </c>
      <c r="D16401" t="s">
        <v>29</v>
      </c>
      <c r="E16401">
        <v>1</v>
      </c>
      <c r="S16401" t="s">
        <v>33</v>
      </c>
      <c r="T16401" t="s">
        <v>73</v>
      </c>
      <c r="V16401" t="s">
        <v>55</v>
      </c>
      <c r="W16401" t="s">
        <v>322</v>
      </c>
      <c r="X16401" t="s">
        <v>38</v>
      </c>
    </row>
    <row r="16402" spans="1:24" x14ac:dyDescent="0.25">
      <c r="A16402">
        <v>14508231</v>
      </c>
      <c r="B16402" t="s">
        <v>33</v>
      </c>
      <c r="C16402" t="s">
        <v>16455</v>
      </c>
      <c r="D16402" t="s">
        <v>26</v>
      </c>
      <c r="E16402">
        <v>1</v>
      </c>
      <c r="S16402" t="s">
        <v>33</v>
      </c>
      <c r="T16402" t="s">
        <v>73</v>
      </c>
      <c r="V16402" t="s">
        <v>55</v>
      </c>
      <c r="W16402" t="s">
        <v>322</v>
      </c>
      <c r="X16402" t="s">
        <v>38</v>
      </c>
    </row>
    <row r="16403" spans="1:24" x14ac:dyDescent="0.25">
      <c r="A16403">
        <v>14508231</v>
      </c>
      <c r="B16403" t="s">
        <v>33</v>
      </c>
      <c r="C16403" t="s">
        <v>16456</v>
      </c>
      <c r="D16403" t="s">
        <v>29</v>
      </c>
      <c r="E16403">
        <v>1</v>
      </c>
      <c r="S16403" t="s">
        <v>33</v>
      </c>
      <c r="T16403" t="s">
        <v>73</v>
      </c>
      <c r="V16403" t="s">
        <v>55</v>
      </c>
      <c r="W16403" t="s">
        <v>322</v>
      </c>
      <c r="X16403" t="s">
        <v>38</v>
      </c>
    </row>
    <row r="16404" spans="1:24" x14ac:dyDescent="0.25">
      <c r="A16404">
        <v>14508231</v>
      </c>
      <c r="B16404" t="s">
        <v>33</v>
      </c>
      <c r="C16404" t="s">
        <v>16457</v>
      </c>
      <c r="D16404" t="s">
        <v>26</v>
      </c>
      <c r="E16404">
        <v>1</v>
      </c>
      <c r="S16404" t="s">
        <v>33</v>
      </c>
      <c r="T16404" t="s">
        <v>73</v>
      </c>
      <c r="V16404" t="s">
        <v>55</v>
      </c>
      <c r="W16404" t="s">
        <v>322</v>
      </c>
      <c r="X16404" t="s">
        <v>38</v>
      </c>
    </row>
    <row r="16405" spans="1:24" x14ac:dyDescent="0.25">
      <c r="A16405">
        <v>14508231</v>
      </c>
      <c r="B16405" t="s">
        <v>33</v>
      </c>
      <c r="C16405" t="s">
        <v>16458</v>
      </c>
      <c r="D16405" t="s">
        <v>29</v>
      </c>
      <c r="E16405">
        <v>1</v>
      </c>
      <c r="S16405" t="s">
        <v>33</v>
      </c>
      <c r="T16405" t="s">
        <v>73</v>
      </c>
      <c r="V16405" t="s">
        <v>55</v>
      </c>
      <c r="W16405" t="s">
        <v>322</v>
      </c>
      <c r="X16405" t="s">
        <v>38</v>
      </c>
    </row>
    <row r="16406" spans="1:24" x14ac:dyDescent="0.25">
      <c r="A16406">
        <v>14508231</v>
      </c>
      <c r="B16406" t="s">
        <v>33</v>
      </c>
      <c r="C16406" t="s">
        <v>16459</v>
      </c>
      <c r="D16406" t="s">
        <v>26</v>
      </c>
      <c r="E16406">
        <v>1</v>
      </c>
      <c r="S16406" t="s">
        <v>33</v>
      </c>
      <c r="T16406" t="s">
        <v>73</v>
      </c>
      <c r="V16406" t="s">
        <v>55</v>
      </c>
      <c r="W16406" t="s">
        <v>322</v>
      </c>
      <c r="X16406" t="s">
        <v>38</v>
      </c>
    </row>
    <row r="16407" spans="1:24" x14ac:dyDescent="0.25">
      <c r="A16407">
        <v>14508231</v>
      </c>
      <c r="B16407" t="s">
        <v>33</v>
      </c>
      <c r="C16407" t="s">
        <v>16460</v>
      </c>
      <c r="D16407" t="s">
        <v>29</v>
      </c>
      <c r="E16407">
        <v>1</v>
      </c>
      <c r="S16407" t="s">
        <v>33</v>
      </c>
      <c r="T16407" t="s">
        <v>73</v>
      </c>
      <c r="V16407" t="s">
        <v>55</v>
      </c>
      <c r="W16407" t="s">
        <v>322</v>
      </c>
      <c r="X16407" t="s">
        <v>38</v>
      </c>
    </row>
    <row r="16408" spans="1:24" x14ac:dyDescent="0.25">
      <c r="A16408">
        <v>14508231</v>
      </c>
      <c r="B16408" t="s">
        <v>33</v>
      </c>
      <c r="C16408" t="s">
        <v>16461</v>
      </c>
      <c r="D16408" t="s">
        <v>29</v>
      </c>
      <c r="E16408">
        <v>1</v>
      </c>
      <c r="S16408" t="s">
        <v>33</v>
      </c>
      <c r="T16408" t="s">
        <v>73</v>
      </c>
      <c r="V16408" t="s">
        <v>55</v>
      </c>
      <c r="W16408" t="s">
        <v>322</v>
      </c>
      <c r="X16408" t="s">
        <v>38</v>
      </c>
    </row>
    <row r="16409" spans="1:24" x14ac:dyDescent="0.25">
      <c r="A16409">
        <v>14508231</v>
      </c>
      <c r="B16409" t="s">
        <v>33</v>
      </c>
      <c r="C16409" t="s">
        <v>16462</v>
      </c>
      <c r="D16409" t="s">
        <v>26</v>
      </c>
      <c r="E16409">
        <v>1</v>
      </c>
      <c r="G16409">
        <v>0</v>
      </c>
      <c r="N16409">
        <v>0</v>
      </c>
      <c r="O16409">
        <v>0</v>
      </c>
      <c r="R16409">
        <v>1</v>
      </c>
      <c r="S16409" t="s">
        <v>33</v>
      </c>
      <c r="T16409" t="s">
        <v>73</v>
      </c>
      <c r="V16409" t="s">
        <v>55</v>
      </c>
      <c r="W16409" t="s">
        <v>322</v>
      </c>
      <c r="X16409" t="s">
        <v>38</v>
      </c>
    </row>
    <row r="16410" spans="1:24" x14ac:dyDescent="0.25">
      <c r="A16410">
        <v>14508231</v>
      </c>
      <c r="B16410" t="s">
        <v>33</v>
      </c>
      <c r="C16410" t="s">
        <v>16463</v>
      </c>
      <c r="D16410" t="s">
        <v>29</v>
      </c>
      <c r="E16410">
        <v>1</v>
      </c>
      <c r="G16410">
        <v>0</v>
      </c>
      <c r="N16410">
        <v>0</v>
      </c>
      <c r="O16410">
        <v>0</v>
      </c>
      <c r="R16410">
        <v>1</v>
      </c>
      <c r="S16410" t="s">
        <v>33</v>
      </c>
      <c r="T16410" t="s">
        <v>73</v>
      </c>
      <c r="V16410" t="s">
        <v>55</v>
      </c>
      <c r="W16410" t="s">
        <v>322</v>
      </c>
      <c r="X16410" t="s">
        <v>38</v>
      </c>
    </row>
    <row r="16411" spans="1:24" x14ac:dyDescent="0.25">
      <c r="A16411">
        <v>14508231</v>
      </c>
      <c r="B16411" t="s">
        <v>33</v>
      </c>
      <c r="C16411" t="s">
        <v>16464</v>
      </c>
      <c r="D16411" t="s">
        <v>26</v>
      </c>
      <c r="E16411">
        <v>1</v>
      </c>
      <c r="S16411" t="s">
        <v>33</v>
      </c>
      <c r="T16411" t="s">
        <v>73</v>
      </c>
      <c r="V16411" t="s">
        <v>55</v>
      </c>
      <c r="W16411" t="s">
        <v>322</v>
      </c>
      <c r="X16411" t="s">
        <v>38</v>
      </c>
    </row>
    <row r="16412" spans="1:24" x14ac:dyDescent="0.25">
      <c r="A16412">
        <v>14508231</v>
      </c>
      <c r="B16412" t="s">
        <v>33</v>
      </c>
      <c r="C16412" t="s">
        <v>16465</v>
      </c>
      <c r="D16412" t="s">
        <v>29</v>
      </c>
      <c r="E16412">
        <v>1</v>
      </c>
      <c r="S16412" t="s">
        <v>33</v>
      </c>
      <c r="T16412" t="s">
        <v>73</v>
      </c>
      <c r="V16412" t="s">
        <v>55</v>
      </c>
      <c r="W16412" t="s">
        <v>322</v>
      </c>
      <c r="X16412" t="s">
        <v>38</v>
      </c>
    </row>
    <row r="16413" spans="1:24" x14ac:dyDescent="0.25">
      <c r="A16413">
        <v>14508231</v>
      </c>
      <c r="B16413" t="s">
        <v>33</v>
      </c>
      <c r="C16413" t="s">
        <v>16466</v>
      </c>
      <c r="D16413" t="s">
        <v>26</v>
      </c>
      <c r="E16413">
        <v>1</v>
      </c>
      <c r="S16413" t="s">
        <v>33</v>
      </c>
      <c r="T16413" t="s">
        <v>73</v>
      </c>
      <c r="V16413" t="s">
        <v>55</v>
      </c>
      <c r="W16413" t="s">
        <v>322</v>
      </c>
      <c r="X16413" t="s">
        <v>38</v>
      </c>
    </row>
    <row r="16414" spans="1:24" x14ac:dyDescent="0.25">
      <c r="A16414">
        <v>14508231</v>
      </c>
      <c r="B16414" t="s">
        <v>33</v>
      </c>
      <c r="C16414" t="s">
        <v>16467</v>
      </c>
      <c r="D16414" t="s">
        <v>29</v>
      </c>
      <c r="E16414">
        <v>1</v>
      </c>
      <c r="S16414" t="s">
        <v>33</v>
      </c>
      <c r="T16414" t="s">
        <v>73</v>
      </c>
      <c r="V16414" t="s">
        <v>55</v>
      </c>
      <c r="W16414" t="s">
        <v>322</v>
      </c>
      <c r="X16414" t="s">
        <v>38</v>
      </c>
    </row>
    <row r="16415" spans="1:24" x14ac:dyDescent="0.25">
      <c r="A16415">
        <v>14508231</v>
      </c>
      <c r="B16415" t="s">
        <v>33</v>
      </c>
      <c r="C16415" t="s">
        <v>16468</v>
      </c>
      <c r="D16415" t="s">
        <v>26</v>
      </c>
      <c r="G16415">
        <v>1</v>
      </c>
      <c r="H16415">
        <v>0</v>
      </c>
      <c r="J16415">
        <v>0</v>
      </c>
      <c r="N16415">
        <v>0</v>
      </c>
      <c r="O16415">
        <v>0</v>
      </c>
      <c r="R16415">
        <v>1</v>
      </c>
      <c r="S16415" t="s">
        <v>33</v>
      </c>
      <c r="T16415" t="s">
        <v>73</v>
      </c>
      <c r="V16415" t="s">
        <v>55</v>
      </c>
      <c r="W16415" t="s">
        <v>322</v>
      </c>
      <c r="X16415" t="s">
        <v>38</v>
      </c>
    </row>
    <row r="16416" spans="1:24" x14ac:dyDescent="0.25">
      <c r="A16416">
        <v>14508231</v>
      </c>
      <c r="B16416" t="s">
        <v>33</v>
      </c>
      <c r="C16416" t="s">
        <v>16469</v>
      </c>
      <c r="D16416" t="s">
        <v>29</v>
      </c>
      <c r="G16416">
        <v>1</v>
      </c>
      <c r="H16416">
        <v>0</v>
      </c>
      <c r="J16416">
        <v>0</v>
      </c>
      <c r="N16416">
        <v>0</v>
      </c>
      <c r="O16416">
        <v>0</v>
      </c>
      <c r="R16416">
        <v>1</v>
      </c>
      <c r="S16416" t="s">
        <v>33</v>
      </c>
      <c r="T16416" t="s">
        <v>73</v>
      </c>
      <c r="V16416" t="s">
        <v>55</v>
      </c>
      <c r="W16416" t="s">
        <v>322</v>
      </c>
      <c r="X16416" t="s">
        <v>38</v>
      </c>
    </row>
    <row r="16417" spans="1:24" x14ac:dyDescent="0.25">
      <c r="A16417">
        <v>14508231</v>
      </c>
      <c r="B16417" t="s">
        <v>33</v>
      </c>
      <c r="C16417" t="s">
        <v>16470</v>
      </c>
      <c r="D16417" t="s">
        <v>26</v>
      </c>
      <c r="E16417">
        <v>1</v>
      </c>
      <c r="S16417" t="s">
        <v>33</v>
      </c>
      <c r="T16417" t="s">
        <v>73</v>
      </c>
      <c r="V16417" t="s">
        <v>55</v>
      </c>
      <c r="W16417" t="s">
        <v>322</v>
      </c>
      <c r="X16417" t="s">
        <v>38</v>
      </c>
    </row>
    <row r="16418" spans="1:24" x14ac:dyDescent="0.25">
      <c r="A16418">
        <v>14508231</v>
      </c>
      <c r="B16418" t="s">
        <v>33</v>
      </c>
      <c r="C16418" t="s">
        <v>16471</v>
      </c>
      <c r="D16418" t="s">
        <v>29</v>
      </c>
      <c r="E16418">
        <v>1</v>
      </c>
      <c r="S16418" t="s">
        <v>33</v>
      </c>
      <c r="T16418" t="s">
        <v>73</v>
      </c>
      <c r="V16418" t="s">
        <v>55</v>
      </c>
      <c r="W16418" t="s">
        <v>322</v>
      </c>
      <c r="X16418" t="s">
        <v>38</v>
      </c>
    </row>
    <row r="16419" spans="1:24" x14ac:dyDescent="0.25">
      <c r="A16419">
        <v>14508231</v>
      </c>
      <c r="B16419" t="s">
        <v>33</v>
      </c>
      <c r="C16419" t="s">
        <v>16472</v>
      </c>
      <c r="D16419" t="s">
        <v>26</v>
      </c>
      <c r="E16419">
        <v>1</v>
      </c>
      <c r="N16419">
        <v>0</v>
      </c>
      <c r="S16419" t="s">
        <v>33</v>
      </c>
      <c r="T16419" t="s">
        <v>73</v>
      </c>
      <c r="V16419" t="s">
        <v>55</v>
      </c>
      <c r="W16419" t="s">
        <v>322</v>
      </c>
      <c r="X16419" t="s">
        <v>38</v>
      </c>
    </row>
    <row r="16420" spans="1:24" x14ac:dyDescent="0.25">
      <c r="A16420">
        <v>14508231</v>
      </c>
      <c r="B16420" t="s">
        <v>33</v>
      </c>
      <c r="C16420" t="s">
        <v>16473</v>
      </c>
      <c r="D16420" t="s">
        <v>29</v>
      </c>
      <c r="E16420">
        <v>1</v>
      </c>
      <c r="N16420">
        <v>0</v>
      </c>
      <c r="S16420" t="s">
        <v>33</v>
      </c>
      <c r="T16420" t="s">
        <v>73</v>
      </c>
      <c r="V16420" t="s">
        <v>55</v>
      </c>
      <c r="W16420" t="s">
        <v>322</v>
      </c>
      <c r="X16420" t="s">
        <v>38</v>
      </c>
    </row>
    <row r="16421" spans="1:24" x14ac:dyDescent="0.25">
      <c r="A16421">
        <v>14508231</v>
      </c>
      <c r="B16421" t="s">
        <v>33</v>
      </c>
      <c r="C16421" t="s">
        <v>16474</v>
      </c>
      <c r="D16421" t="s">
        <v>26</v>
      </c>
      <c r="E16421">
        <v>1</v>
      </c>
      <c r="S16421" t="s">
        <v>33</v>
      </c>
      <c r="T16421" t="s">
        <v>73</v>
      </c>
      <c r="V16421" t="s">
        <v>55</v>
      </c>
      <c r="W16421" t="s">
        <v>322</v>
      </c>
      <c r="X16421" t="s">
        <v>38</v>
      </c>
    </row>
    <row r="16422" spans="1:24" x14ac:dyDescent="0.25">
      <c r="A16422">
        <v>14508231</v>
      </c>
      <c r="B16422" t="s">
        <v>33</v>
      </c>
      <c r="C16422" t="s">
        <v>16475</v>
      </c>
      <c r="D16422" t="s">
        <v>29</v>
      </c>
      <c r="E16422">
        <v>1</v>
      </c>
      <c r="S16422" t="s">
        <v>33</v>
      </c>
      <c r="T16422" t="s">
        <v>73</v>
      </c>
      <c r="V16422" t="s">
        <v>55</v>
      </c>
      <c r="W16422" t="s">
        <v>322</v>
      </c>
      <c r="X16422" t="s">
        <v>38</v>
      </c>
    </row>
    <row r="16423" spans="1:24" x14ac:dyDescent="0.25">
      <c r="A16423">
        <v>14508231</v>
      </c>
      <c r="B16423" t="s">
        <v>33</v>
      </c>
      <c r="C16423" t="s">
        <v>16476</v>
      </c>
      <c r="D16423" t="s">
        <v>26</v>
      </c>
      <c r="E16423">
        <v>1</v>
      </c>
      <c r="S16423" t="s">
        <v>33</v>
      </c>
      <c r="T16423" t="s">
        <v>73</v>
      </c>
      <c r="V16423" t="s">
        <v>55</v>
      </c>
      <c r="W16423" t="s">
        <v>322</v>
      </c>
      <c r="X16423" t="s">
        <v>38</v>
      </c>
    </row>
    <row r="16424" spans="1:24" x14ac:dyDescent="0.25">
      <c r="A16424">
        <v>14508231</v>
      </c>
      <c r="B16424" t="s">
        <v>33</v>
      </c>
      <c r="C16424" t="s">
        <v>16477</v>
      </c>
      <c r="D16424" t="s">
        <v>26</v>
      </c>
      <c r="E16424">
        <v>1</v>
      </c>
      <c r="S16424" t="s">
        <v>33</v>
      </c>
      <c r="T16424" t="s">
        <v>73</v>
      </c>
      <c r="V16424" t="s">
        <v>55</v>
      </c>
      <c r="W16424" t="s">
        <v>322</v>
      </c>
      <c r="X16424" t="s">
        <v>38</v>
      </c>
    </row>
    <row r="16425" spans="1:24" x14ac:dyDescent="0.25">
      <c r="A16425">
        <v>14508231</v>
      </c>
      <c r="B16425" t="s">
        <v>33</v>
      </c>
      <c r="C16425" t="s">
        <v>16478</v>
      </c>
      <c r="D16425" t="s">
        <v>29</v>
      </c>
      <c r="E16425">
        <v>1</v>
      </c>
      <c r="S16425" t="s">
        <v>33</v>
      </c>
      <c r="T16425" t="s">
        <v>73</v>
      </c>
      <c r="V16425" t="s">
        <v>55</v>
      </c>
      <c r="W16425" t="s">
        <v>322</v>
      </c>
      <c r="X16425" t="s">
        <v>38</v>
      </c>
    </row>
    <row r="16426" spans="1:24" x14ac:dyDescent="0.25">
      <c r="A16426">
        <v>14508231</v>
      </c>
      <c r="B16426" t="s">
        <v>33</v>
      </c>
      <c r="C16426" t="s">
        <v>16479</v>
      </c>
      <c r="D16426" t="s">
        <v>29</v>
      </c>
      <c r="E16426">
        <v>1</v>
      </c>
      <c r="S16426" t="s">
        <v>33</v>
      </c>
      <c r="T16426" t="s">
        <v>73</v>
      </c>
      <c r="V16426" t="s">
        <v>55</v>
      </c>
      <c r="W16426" t="s">
        <v>322</v>
      </c>
      <c r="X16426" t="s">
        <v>38</v>
      </c>
    </row>
    <row r="16427" spans="1:24" x14ac:dyDescent="0.25">
      <c r="A16427">
        <v>14508231</v>
      </c>
      <c r="B16427" t="s">
        <v>33</v>
      </c>
      <c r="C16427" t="s">
        <v>16480</v>
      </c>
      <c r="D16427" t="s">
        <v>26</v>
      </c>
      <c r="E16427">
        <v>1</v>
      </c>
      <c r="S16427" t="s">
        <v>33</v>
      </c>
      <c r="T16427" t="s">
        <v>73</v>
      </c>
      <c r="V16427" t="s">
        <v>55</v>
      </c>
      <c r="W16427" t="s">
        <v>322</v>
      </c>
      <c r="X16427" t="s">
        <v>38</v>
      </c>
    </row>
    <row r="16428" spans="1:24" x14ac:dyDescent="0.25">
      <c r="A16428">
        <v>14508231</v>
      </c>
      <c r="B16428" t="s">
        <v>33</v>
      </c>
      <c r="C16428" t="s">
        <v>16481</v>
      </c>
      <c r="D16428" t="s">
        <v>29</v>
      </c>
      <c r="E16428">
        <v>1</v>
      </c>
      <c r="S16428" t="s">
        <v>33</v>
      </c>
      <c r="T16428" t="s">
        <v>73</v>
      </c>
      <c r="V16428" t="s">
        <v>55</v>
      </c>
      <c r="W16428" t="s">
        <v>322</v>
      </c>
      <c r="X16428" t="s">
        <v>38</v>
      </c>
    </row>
    <row r="16429" spans="1:24" x14ac:dyDescent="0.25">
      <c r="A16429">
        <v>14508231</v>
      </c>
      <c r="B16429" t="s">
        <v>33</v>
      </c>
      <c r="C16429" t="s">
        <v>16482</v>
      </c>
      <c r="D16429" t="s">
        <v>26</v>
      </c>
      <c r="E16429">
        <v>1</v>
      </c>
      <c r="S16429" t="s">
        <v>33</v>
      </c>
      <c r="T16429" t="s">
        <v>73</v>
      </c>
      <c r="V16429" t="s">
        <v>55</v>
      </c>
      <c r="W16429" t="s">
        <v>322</v>
      </c>
      <c r="X16429" t="s">
        <v>38</v>
      </c>
    </row>
    <row r="16430" spans="1:24" x14ac:dyDescent="0.25">
      <c r="A16430">
        <v>14508231</v>
      </c>
      <c r="B16430" t="s">
        <v>33</v>
      </c>
      <c r="C16430" t="s">
        <v>16483</v>
      </c>
      <c r="D16430" t="s">
        <v>29</v>
      </c>
      <c r="E16430">
        <v>1</v>
      </c>
      <c r="S16430" t="s">
        <v>33</v>
      </c>
      <c r="T16430" t="s">
        <v>73</v>
      </c>
      <c r="V16430" t="s">
        <v>55</v>
      </c>
      <c r="W16430" t="s">
        <v>322</v>
      </c>
      <c r="X16430" t="s">
        <v>38</v>
      </c>
    </row>
    <row r="16431" spans="1:24" x14ac:dyDescent="0.25">
      <c r="A16431">
        <v>14508231</v>
      </c>
      <c r="B16431" t="s">
        <v>33</v>
      </c>
      <c r="C16431" t="s">
        <v>16484</v>
      </c>
      <c r="D16431" t="s">
        <v>26</v>
      </c>
      <c r="E16431">
        <v>1</v>
      </c>
      <c r="S16431" t="s">
        <v>33</v>
      </c>
      <c r="T16431" t="s">
        <v>73</v>
      </c>
      <c r="V16431" t="s">
        <v>55</v>
      </c>
      <c r="W16431" t="s">
        <v>322</v>
      </c>
      <c r="X16431" t="s">
        <v>38</v>
      </c>
    </row>
    <row r="16432" spans="1:24" x14ac:dyDescent="0.25">
      <c r="A16432">
        <v>14508231</v>
      </c>
      <c r="B16432" t="s">
        <v>33</v>
      </c>
      <c r="C16432" t="s">
        <v>16485</v>
      </c>
      <c r="D16432" t="s">
        <v>29</v>
      </c>
      <c r="E16432">
        <v>1</v>
      </c>
      <c r="S16432" t="s">
        <v>33</v>
      </c>
      <c r="T16432" t="s">
        <v>73</v>
      </c>
      <c r="V16432" t="s">
        <v>55</v>
      </c>
      <c r="W16432" t="s">
        <v>322</v>
      </c>
      <c r="X16432" t="s">
        <v>38</v>
      </c>
    </row>
    <row r="16433" spans="1:24" x14ac:dyDescent="0.25">
      <c r="A16433">
        <v>14508231</v>
      </c>
      <c r="B16433" t="s">
        <v>33</v>
      </c>
      <c r="C16433" t="s">
        <v>16486</v>
      </c>
      <c r="D16433" t="s">
        <v>26</v>
      </c>
      <c r="E16433">
        <v>1</v>
      </c>
      <c r="S16433" t="s">
        <v>33</v>
      </c>
      <c r="T16433" t="s">
        <v>73</v>
      </c>
      <c r="V16433" t="s">
        <v>55</v>
      </c>
      <c r="W16433" t="s">
        <v>322</v>
      </c>
      <c r="X16433" t="s">
        <v>38</v>
      </c>
    </row>
    <row r="16434" spans="1:24" x14ac:dyDescent="0.25">
      <c r="A16434">
        <v>14508231</v>
      </c>
      <c r="B16434" t="s">
        <v>33</v>
      </c>
      <c r="C16434" t="s">
        <v>16487</v>
      </c>
      <c r="D16434" t="s">
        <v>29</v>
      </c>
      <c r="E16434">
        <v>1</v>
      </c>
      <c r="S16434" t="s">
        <v>33</v>
      </c>
      <c r="T16434" t="s">
        <v>73</v>
      </c>
      <c r="V16434" t="s">
        <v>55</v>
      </c>
      <c r="W16434" t="s">
        <v>322</v>
      </c>
      <c r="X16434" t="s">
        <v>38</v>
      </c>
    </row>
    <row r="16435" spans="1:24" x14ac:dyDescent="0.25">
      <c r="A16435">
        <v>14508231</v>
      </c>
      <c r="B16435" t="s">
        <v>33</v>
      </c>
      <c r="C16435" t="s">
        <v>16488</v>
      </c>
      <c r="D16435" t="s">
        <v>26</v>
      </c>
      <c r="E16435">
        <v>1</v>
      </c>
      <c r="S16435" t="s">
        <v>33</v>
      </c>
      <c r="T16435" t="s">
        <v>73</v>
      </c>
      <c r="V16435" t="s">
        <v>55</v>
      </c>
      <c r="W16435" t="s">
        <v>322</v>
      </c>
      <c r="X16435" t="s">
        <v>38</v>
      </c>
    </row>
    <row r="16436" spans="1:24" x14ac:dyDescent="0.25">
      <c r="A16436">
        <v>14508231</v>
      </c>
      <c r="B16436" t="s">
        <v>33</v>
      </c>
      <c r="C16436" t="s">
        <v>16489</v>
      </c>
      <c r="D16436" t="s">
        <v>29</v>
      </c>
      <c r="E16436">
        <v>1</v>
      </c>
      <c r="S16436" t="s">
        <v>33</v>
      </c>
      <c r="T16436" t="s">
        <v>73</v>
      </c>
      <c r="V16436" t="s">
        <v>55</v>
      </c>
      <c r="W16436" t="s">
        <v>322</v>
      </c>
      <c r="X16436" t="s">
        <v>38</v>
      </c>
    </row>
    <row r="16437" spans="1:24" x14ac:dyDescent="0.25">
      <c r="A16437">
        <v>14508231</v>
      </c>
      <c r="B16437" t="s">
        <v>33</v>
      </c>
      <c r="C16437" t="s">
        <v>16490</v>
      </c>
      <c r="D16437" t="s">
        <v>29</v>
      </c>
      <c r="E16437">
        <v>1</v>
      </c>
      <c r="S16437" t="s">
        <v>33</v>
      </c>
      <c r="T16437" t="s">
        <v>73</v>
      </c>
      <c r="V16437" t="s">
        <v>55</v>
      </c>
      <c r="W16437" t="s">
        <v>322</v>
      </c>
      <c r="X16437" t="s">
        <v>38</v>
      </c>
    </row>
    <row r="16438" spans="1:24" x14ac:dyDescent="0.25">
      <c r="A16438">
        <v>14508231</v>
      </c>
      <c r="B16438" t="s">
        <v>33</v>
      </c>
      <c r="C16438" t="s">
        <v>16491</v>
      </c>
      <c r="D16438" t="s">
        <v>26</v>
      </c>
      <c r="E16438">
        <v>1</v>
      </c>
      <c r="S16438" t="s">
        <v>33</v>
      </c>
      <c r="T16438" t="s">
        <v>73</v>
      </c>
      <c r="V16438" t="s">
        <v>55</v>
      </c>
      <c r="W16438" t="s">
        <v>322</v>
      </c>
      <c r="X16438" t="s">
        <v>38</v>
      </c>
    </row>
    <row r="16439" spans="1:24" x14ac:dyDescent="0.25">
      <c r="A16439">
        <v>14508231</v>
      </c>
      <c r="B16439" t="s">
        <v>33</v>
      </c>
      <c r="C16439" t="s">
        <v>16492</v>
      </c>
      <c r="D16439" t="s">
        <v>29</v>
      </c>
      <c r="E16439">
        <v>1</v>
      </c>
      <c r="S16439" t="s">
        <v>33</v>
      </c>
      <c r="T16439" t="s">
        <v>73</v>
      </c>
      <c r="V16439" t="s">
        <v>55</v>
      </c>
      <c r="W16439" t="s">
        <v>322</v>
      </c>
      <c r="X16439" t="s">
        <v>38</v>
      </c>
    </row>
    <row r="16440" spans="1:24" x14ac:dyDescent="0.25">
      <c r="A16440">
        <v>14508231</v>
      </c>
      <c r="B16440" t="s">
        <v>33</v>
      </c>
      <c r="C16440" t="s">
        <v>16493</v>
      </c>
      <c r="D16440" t="s">
        <v>26</v>
      </c>
      <c r="E16440">
        <v>1</v>
      </c>
      <c r="S16440" t="s">
        <v>33</v>
      </c>
      <c r="T16440" t="s">
        <v>73</v>
      </c>
      <c r="V16440" t="s">
        <v>55</v>
      </c>
      <c r="W16440" t="s">
        <v>322</v>
      </c>
      <c r="X16440" t="s">
        <v>38</v>
      </c>
    </row>
    <row r="16441" spans="1:24" x14ac:dyDescent="0.25">
      <c r="A16441">
        <v>14508231</v>
      </c>
      <c r="B16441" t="s">
        <v>33</v>
      </c>
      <c r="C16441" t="s">
        <v>16494</v>
      </c>
      <c r="D16441" t="s">
        <v>29</v>
      </c>
      <c r="E16441">
        <v>1</v>
      </c>
      <c r="S16441" t="s">
        <v>33</v>
      </c>
      <c r="T16441" t="s">
        <v>73</v>
      </c>
      <c r="V16441" t="s">
        <v>55</v>
      </c>
      <c r="W16441" t="s">
        <v>322</v>
      </c>
      <c r="X16441" t="s">
        <v>38</v>
      </c>
    </row>
    <row r="16442" spans="1:24" x14ac:dyDescent="0.25">
      <c r="A16442">
        <v>14508231</v>
      </c>
      <c r="B16442" t="s">
        <v>33</v>
      </c>
      <c r="C16442" t="s">
        <v>16495</v>
      </c>
      <c r="D16442" t="s">
        <v>26</v>
      </c>
      <c r="E16442">
        <v>1</v>
      </c>
      <c r="S16442" t="s">
        <v>33</v>
      </c>
      <c r="T16442" t="s">
        <v>73</v>
      </c>
      <c r="V16442" t="s">
        <v>55</v>
      </c>
      <c r="W16442" t="s">
        <v>322</v>
      </c>
      <c r="X16442" t="s">
        <v>38</v>
      </c>
    </row>
    <row r="16443" spans="1:24" x14ac:dyDescent="0.25">
      <c r="A16443">
        <v>14508231</v>
      </c>
      <c r="B16443" t="s">
        <v>33</v>
      </c>
      <c r="C16443" t="s">
        <v>16496</v>
      </c>
      <c r="D16443" t="s">
        <v>29</v>
      </c>
      <c r="E16443">
        <v>1</v>
      </c>
      <c r="S16443" t="s">
        <v>33</v>
      </c>
      <c r="T16443" t="s">
        <v>73</v>
      </c>
      <c r="V16443" t="s">
        <v>55</v>
      </c>
      <c r="W16443" t="s">
        <v>322</v>
      </c>
      <c r="X16443" t="s">
        <v>38</v>
      </c>
    </row>
    <row r="16444" spans="1:24" x14ac:dyDescent="0.25">
      <c r="A16444">
        <v>14508231</v>
      </c>
      <c r="B16444" t="s">
        <v>33</v>
      </c>
      <c r="C16444" t="s">
        <v>16497</v>
      </c>
      <c r="D16444" t="s">
        <v>26</v>
      </c>
      <c r="E16444">
        <v>1</v>
      </c>
      <c r="S16444" t="s">
        <v>33</v>
      </c>
      <c r="T16444" t="s">
        <v>73</v>
      </c>
      <c r="V16444" t="s">
        <v>55</v>
      </c>
      <c r="W16444" t="s">
        <v>322</v>
      </c>
      <c r="X16444" t="s">
        <v>38</v>
      </c>
    </row>
    <row r="16445" spans="1:24" x14ac:dyDescent="0.25">
      <c r="A16445">
        <v>14508231</v>
      </c>
      <c r="B16445" t="s">
        <v>33</v>
      </c>
      <c r="C16445" t="s">
        <v>16498</v>
      </c>
      <c r="D16445" t="s">
        <v>26</v>
      </c>
      <c r="E16445">
        <v>1</v>
      </c>
      <c r="S16445" t="s">
        <v>33</v>
      </c>
      <c r="T16445" t="s">
        <v>73</v>
      </c>
      <c r="V16445" t="s">
        <v>55</v>
      </c>
      <c r="W16445" t="s">
        <v>322</v>
      </c>
      <c r="X16445" t="s">
        <v>38</v>
      </c>
    </row>
    <row r="16446" spans="1:24" x14ac:dyDescent="0.25">
      <c r="A16446">
        <v>14508231</v>
      </c>
      <c r="B16446" t="s">
        <v>33</v>
      </c>
      <c r="C16446" t="s">
        <v>16499</v>
      </c>
      <c r="D16446" t="s">
        <v>29</v>
      </c>
      <c r="E16446">
        <v>1</v>
      </c>
      <c r="S16446" t="s">
        <v>33</v>
      </c>
      <c r="T16446" t="s">
        <v>73</v>
      </c>
      <c r="V16446" t="s">
        <v>55</v>
      </c>
      <c r="W16446" t="s">
        <v>322</v>
      </c>
      <c r="X16446" t="s">
        <v>38</v>
      </c>
    </row>
    <row r="16447" spans="1:24" x14ac:dyDescent="0.25">
      <c r="A16447">
        <v>14508231</v>
      </c>
      <c r="B16447" t="s">
        <v>33</v>
      </c>
      <c r="C16447" t="s">
        <v>16500</v>
      </c>
      <c r="D16447" t="s">
        <v>26</v>
      </c>
      <c r="E16447">
        <v>1</v>
      </c>
      <c r="S16447" t="s">
        <v>33</v>
      </c>
      <c r="T16447" t="s">
        <v>73</v>
      </c>
      <c r="V16447" t="s">
        <v>55</v>
      </c>
      <c r="W16447" t="s">
        <v>322</v>
      </c>
      <c r="X16447" t="s">
        <v>38</v>
      </c>
    </row>
    <row r="16448" spans="1:24" x14ac:dyDescent="0.25">
      <c r="A16448">
        <v>14508231</v>
      </c>
      <c r="B16448" t="s">
        <v>33</v>
      </c>
      <c r="C16448" t="s">
        <v>16501</v>
      </c>
      <c r="D16448" t="s">
        <v>29</v>
      </c>
      <c r="E16448">
        <v>1</v>
      </c>
      <c r="S16448" t="s">
        <v>33</v>
      </c>
      <c r="T16448" t="s">
        <v>73</v>
      </c>
      <c r="V16448" t="s">
        <v>55</v>
      </c>
      <c r="W16448" t="s">
        <v>322</v>
      </c>
      <c r="X16448" t="s">
        <v>38</v>
      </c>
    </row>
    <row r="16449" spans="1:24" x14ac:dyDescent="0.25">
      <c r="A16449">
        <v>14508231</v>
      </c>
      <c r="B16449" t="s">
        <v>33</v>
      </c>
      <c r="C16449" t="s">
        <v>16502</v>
      </c>
      <c r="D16449" t="s">
        <v>26</v>
      </c>
      <c r="Q16449">
        <v>1</v>
      </c>
      <c r="S16449" t="s">
        <v>33</v>
      </c>
      <c r="T16449" t="s">
        <v>73</v>
      </c>
      <c r="V16449" t="s">
        <v>55</v>
      </c>
      <c r="W16449" t="s">
        <v>322</v>
      </c>
      <c r="X16449" t="s">
        <v>38</v>
      </c>
    </row>
    <row r="16450" spans="1:24" x14ac:dyDescent="0.25">
      <c r="A16450">
        <v>14508231</v>
      </c>
      <c r="B16450" t="s">
        <v>33</v>
      </c>
      <c r="C16450" t="s">
        <v>16503</v>
      </c>
      <c r="D16450" t="s">
        <v>29</v>
      </c>
      <c r="Q16450">
        <v>1</v>
      </c>
      <c r="S16450" t="s">
        <v>33</v>
      </c>
      <c r="T16450" t="s">
        <v>73</v>
      </c>
      <c r="V16450" t="s">
        <v>55</v>
      </c>
      <c r="W16450" t="s">
        <v>322</v>
      </c>
      <c r="X16450" t="s">
        <v>38</v>
      </c>
    </row>
    <row r="16451" spans="1:24" x14ac:dyDescent="0.25">
      <c r="A16451">
        <v>14508231</v>
      </c>
      <c r="B16451" t="s">
        <v>33</v>
      </c>
      <c r="C16451" t="s">
        <v>16504</v>
      </c>
      <c r="D16451" t="s">
        <v>26</v>
      </c>
      <c r="E16451">
        <v>1</v>
      </c>
      <c r="S16451" t="s">
        <v>33</v>
      </c>
      <c r="T16451" t="s">
        <v>73</v>
      </c>
      <c r="V16451" t="s">
        <v>55</v>
      </c>
      <c r="W16451" t="s">
        <v>322</v>
      </c>
      <c r="X16451" t="s">
        <v>38</v>
      </c>
    </row>
    <row r="16452" spans="1:24" x14ac:dyDescent="0.25">
      <c r="A16452">
        <v>14508231</v>
      </c>
      <c r="B16452" t="s">
        <v>33</v>
      </c>
      <c r="C16452" t="s">
        <v>16505</v>
      </c>
      <c r="D16452" t="s">
        <v>29</v>
      </c>
      <c r="E16452">
        <v>1</v>
      </c>
      <c r="S16452" t="s">
        <v>33</v>
      </c>
      <c r="T16452" t="s">
        <v>73</v>
      </c>
      <c r="V16452" t="s">
        <v>55</v>
      </c>
      <c r="W16452" t="s">
        <v>322</v>
      </c>
      <c r="X16452" t="s">
        <v>38</v>
      </c>
    </row>
    <row r="16453" spans="1:24" x14ac:dyDescent="0.25">
      <c r="A16453">
        <v>14508231</v>
      </c>
      <c r="B16453" t="s">
        <v>33</v>
      </c>
      <c r="C16453" t="s">
        <v>16506</v>
      </c>
      <c r="D16453" t="s">
        <v>26</v>
      </c>
      <c r="E16453">
        <v>1</v>
      </c>
      <c r="S16453" t="s">
        <v>33</v>
      </c>
      <c r="T16453" t="s">
        <v>73</v>
      </c>
      <c r="V16453" t="s">
        <v>55</v>
      </c>
      <c r="W16453" t="s">
        <v>322</v>
      </c>
      <c r="X16453" t="s">
        <v>38</v>
      </c>
    </row>
    <row r="16454" spans="1:24" x14ac:dyDescent="0.25">
      <c r="A16454">
        <v>14508231</v>
      </c>
      <c r="B16454" t="s">
        <v>33</v>
      </c>
      <c r="C16454" t="s">
        <v>16507</v>
      </c>
      <c r="D16454" t="s">
        <v>29</v>
      </c>
      <c r="E16454">
        <v>1</v>
      </c>
      <c r="S16454" t="s">
        <v>33</v>
      </c>
      <c r="T16454" t="s">
        <v>73</v>
      </c>
      <c r="V16454" t="s">
        <v>55</v>
      </c>
      <c r="W16454" t="s">
        <v>322</v>
      </c>
      <c r="X16454" t="s">
        <v>38</v>
      </c>
    </row>
    <row r="16455" spans="1:24" x14ac:dyDescent="0.25">
      <c r="A16455">
        <v>14508231</v>
      </c>
      <c r="B16455" t="s">
        <v>33</v>
      </c>
      <c r="C16455" t="s">
        <v>16508</v>
      </c>
      <c r="D16455" t="s">
        <v>26</v>
      </c>
      <c r="E16455">
        <v>1</v>
      </c>
      <c r="S16455" t="s">
        <v>33</v>
      </c>
      <c r="T16455" t="s">
        <v>73</v>
      </c>
      <c r="V16455" t="s">
        <v>55</v>
      </c>
      <c r="W16455" t="s">
        <v>322</v>
      </c>
      <c r="X16455" t="s">
        <v>38</v>
      </c>
    </row>
    <row r="16456" spans="1:24" x14ac:dyDescent="0.25">
      <c r="A16456">
        <v>14508231</v>
      </c>
      <c r="B16456" t="s">
        <v>33</v>
      </c>
      <c r="C16456" t="s">
        <v>16509</v>
      </c>
      <c r="D16456" t="s">
        <v>29</v>
      </c>
      <c r="E16456">
        <v>1</v>
      </c>
      <c r="S16456" t="s">
        <v>33</v>
      </c>
      <c r="T16456" t="s">
        <v>73</v>
      </c>
      <c r="V16456" t="s">
        <v>55</v>
      </c>
      <c r="W16456" t="s">
        <v>322</v>
      </c>
      <c r="X16456" t="s">
        <v>38</v>
      </c>
    </row>
    <row r="16457" spans="1:24" x14ac:dyDescent="0.25">
      <c r="A16457">
        <v>14508231</v>
      </c>
      <c r="B16457" t="s">
        <v>33</v>
      </c>
      <c r="C16457" t="s">
        <v>16510</v>
      </c>
      <c r="D16457" t="s">
        <v>26</v>
      </c>
      <c r="E16457">
        <v>1</v>
      </c>
      <c r="S16457" t="s">
        <v>33</v>
      </c>
      <c r="T16457" t="s">
        <v>73</v>
      </c>
      <c r="V16457" t="s">
        <v>55</v>
      </c>
      <c r="W16457" t="s">
        <v>322</v>
      </c>
      <c r="X16457" t="s">
        <v>38</v>
      </c>
    </row>
    <row r="16458" spans="1:24" x14ac:dyDescent="0.25">
      <c r="A16458">
        <v>14508231</v>
      </c>
      <c r="B16458" t="s">
        <v>33</v>
      </c>
      <c r="C16458" t="s">
        <v>16511</v>
      </c>
      <c r="D16458" t="s">
        <v>26</v>
      </c>
      <c r="E16458">
        <v>1</v>
      </c>
      <c r="S16458" t="s">
        <v>33</v>
      </c>
      <c r="T16458" t="s">
        <v>73</v>
      </c>
      <c r="V16458" t="s">
        <v>55</v>
      </c>
      <c r="W16458" t="s">
        <v>322</v>
      </c>
      <c r="X16458" t="s">
        <v>38</v>
      </c>
    </row>
    <row r="16459" spans="1:24" x14ac:dyDescent="0.25">
      <c r="A16459">
        <v>14508231</v>
      </c>
      <c r="B16459" t="s">
        <v>33</v>
      </c>
      <c r="C16459" t="s">
        <v>16512</v>
      </c>
      <c r="D16459" t="s">
        <v>29</v>
      </c>
      <c r="E16459">
        <v>1</v>
      </c>
      <c r="S16459" t="s">
        <v>33</v>
      </c>
      <c r="T16459" t="s">
        <v>73</v>
      </c>
      <c r="V16459" t="s">
        <v>55</v>
      </c>
      <c r="W16459" t="s">
        <v>322</v>
      </c>
      <c r="X16459" t="s">
        <v>38</v>
      </c>
    </row>
    <row r="16460" spans="1:24" x14ac:dyDescent="0.25">
      <c r="A16460">
        <v>14508231</v>
      </c>
      <c r="B16460" t="s">
        <v>33</v>
      </c>
      <c r="C16460" t="s">
        <v>16513</v>
      </c>
      <c r="D16460" t="s">
        <v>26</v>
      </c>
      <c r="E16460">
        <v>1</v>
      </c>
      <c r="S16460" t="s">
        <v>33</v>
      </c>
      <c r="T16460" t="s">
        <v>73</v>
      </c>
      <c r="V16460" t="s">
        <v>55</v>
      </c>
      <c r="W16460" t="s">
        <v>322</v>
      </c>
      <c r="X16460" t="s">
        <v>38</v>
      </c>
    </row>
    <row r="16461" spans="1:24" x14ac:dyDescent="0.25">
      <c r="A16461">
        <v>14508231</v>
      </c>
      <c r="B16461" t="s">
        <v>33</v>
      </c>
      <c r="C16461" t="s">
        <v>16514</v>
      </c>
      <c r="D16461" t="s">
        <v>29</v>
      </c>
      <c r="E16461">
        <v>1</v>
      </c>
      <c r="S16461" t="s">
        <v>33</v>
      </c>
      <c r="T16461" t="s">
        <v>73</v>
      </c>
      <c r="V16461" t="s">
        <v>55</v>
      </c>
      <c r="W16461" t="s">
        <v>322</v>
      </c>
      <c r="X16461" t="s">
        <v>38</v>
      </c>
    </row>
    <row r="16462" spans="1:24" x14ac:dyDescent="0.25">
      <c r="A16462">
        <v>14508231</v>
      </c>
      <c r="B16462" t="s">
        <v>33</v>
      </c>
      <c r="C16462" t="s">
        <v>16515</v>
      </c>
      <c r="D16462" t="s">
        <v>26</v>
      </c>
      <c r="E16462">
        <v>1</v>
      </c>
      <c r="S16462" t="s">
        <v>33</v>
      </c>
      <c r="T16462" t="s">
        <v>73</v>
      </c>
      <c r="V16462" t="s">
        <v>55</v>
      </c>
      <c r="W16462" t="s">
        <v>322</v>
      </c>
      <c r="X16462" t="s">
        <v>38</v>
      </c>
    </row>
    <row r="16463" spans="1:24" x14ac:dyDescent="0.25">
      <c r="A16463">
        <v>14508231</v>
      </c>
      <c r="B16463" t="s">
        <v>33</v>
      </c>
      <c r="C16463" t="s">
        <v>16516</v>
      </c>
      <c r="D16463" t="s">
        <v>29</v>
      </c>
      <c r="E16463">
        <v>1</v>
      </c>
      <c r="S16463" t="s">
        <v>33</v>
      </c>
      <c r="T16463" t="s">
        <v>73</v>
      </c>
      <c r="V16463" t="s">
        <v>55</v>
      </c>
      <c r="W16463" t="s">
        <v>322</v>
      </c>
      <c r="X16463" t="s">
        <v>38</v>
      </c>
    </row>
    <row r="16464" spans="1:24" x14ac:dyDescent="0.25">
      <c r="A16464">
        <v>14508231</v>
      </c>
      <c r="B16464" t="s">
        <v>33</v>
      </c>
      <c r="C16464" t="s">
        <v>16517</v>
      </c>
      <c r="D16464" t="s">
        <v>26</v>
      </c>
      <c r="E16464">
        <v>1</v>
      </c>
      <c r="S16464" t="s">
        <v>33</v>
      </c>
      <c r="T16464" t="s">
        <v>73</v>
      </c>
      <c r="V16464" t="s">
        <v>55</v>
      </c>
      <c r="W16464" t="s">
        <v>322</v>
      </c>
      <c r="X16464" t="s">
        <v>38</v>
      </c>
    </row>
    <row r="16465" spans="1:24" x14ac:dyDescent="0.25">
      <c r="A16465">
        <v>14508231</v>
      </c>
      <c r="B16465" t="s">
        <v>33</v>
      </c>
      <c r="C16465" t="s">
        <v>16518</v>
      </c>
      <c r="D16465" t="s">
        <v>29</v>
      </c>
      <c r="E16465">
        <v>1</v>
      </c>
      <c r="S16465" t="s">
        <v>33</v>
      </c>
      <c r="T16465" t="s">
        <v>73</v>
      </c>
      <c r="V16465" t="s">
        <v>55</v>
      </c>
      <c r="W16465" t="s">
        <v>322</v>
      </c>
      <c r="X16465" t="s">
        <v>38</v>
      </c>
    </row>
    <row r="16466" spans="1:24" x14ac:dyDescent="0.25">
      <c r="A16466">
        <v>14510246</v>
      </c>
      <c r="B16466" t="s">
        <v>24</v>
      </c>
      <c r="C16466" t="s">
        <v>16519</v>
      </c>
      <c r="D16466" t="s">
        <v>26</v>
      </c>
      <c r="F16466">
        <v>1</v>
      </c>
      <c r="G16466">
        <v>1</v>
      </c>
      <c r="N16466">
        <v>0</v>
      </c>
      <c r="O16466">
        <v>0</v>
      </c>
      <c r="Q16466">
        <v>0</v>
      </c>
      <c r="S16466" t="s">
        <v>24</v>
      </c>
      <c r="T16466" s="1">
        <v>43758</v>
      </c>
      <c r="V16466" t="s">
        <v>36</v>
      </c>
      <c r="W16466" t="s">
        <v>37</v>
      </c>
      <c r="X16466" t="s">
        <v>38</v>
      </c>
    </row>
    <row r="16467" spans="1:24" x14ac:dyDescent="0.25">
      <c r="A16467">
        <v>14510246</v>
      </c>
      <c r="B16467" t="s">
        <v>24</v>
      </c>
      <c r="C16467" t="s">
        <v>16520</v>
      </c>
      <c r="D16467" t="s">
        <v>26</v>
      </c>
      <c r="E16467">
        <v>1</v>
      </c>
      <c r="N16467">
        <v>0</v>
      </c>
      <c r="R16467">
        <v>1</v>
      </c>
      <c r="S16467" t="s">
        <v>24</v>
      </c>
      <c r="T16467" s="1">
        <v>43758</v>
      </c>
      <c r="V16467" t="s">
        <v>36</v>
      </c>
      <c r="W16467" t="s">
        <v>37</v>
      </c>
      <c r="X16467" t="s">
        <v>38</v>
      </c>
    </row>
    <row r="16468" spans="1:24" x14ac:dyDescent="0.25">
      <c r="A16468">
        <v>14510246</v>
      </c>
      <c r="B16468" t="s">
        <v>24</v>
      </c>
      <c r="C16468" t="s">
        <v>16521</v>
      </c>
      <c r="D16468" t="s">
        <v>26</v>
      </c>
      <c r="F16468">
        <v>-1</v>
      </c>
      <c r="H16468">
        <v>1</v>
      </c>
      <c r="N16468">
        <v>0</v>
      </c>
      <c r="S16468" t="s">
        <v>24</v>
      </c>
      <c r="T16468" s="1">
        <v>43758</v>
      </c>
      <c r="V16468" t="s">
        <v>36</v>
      </c>
      <c r="W16468" t="s">
        <v>37</v>
      </c>
      <c r="X16468" t="s">
        <v>38</v>
      </c>
    </row>
    <row r="16469" spans="1:24" x14ac:dyDescent="0.25">
      <c r="A16469">
        <v>14510246</v>
      </c>
      <c r="B16469" t="s">
        <v>24</v>
      </c>
      <c r="C16469" t="s">
        <v>16522</v>
      </c>
      <c r="D16469" t="s">
        <v>26</v>
      </c>
      <c r="M16469">
        <v>1</v>
      </c>
      <c r="N16469">
        <v>0</v>
      </c>
      <c r="O16469">
        <v>1</v>
      </c>
      <c r="R16469">
        <v>1</v>
      </c>
      <c r="S16469" t="s">
        <v>24</v>
      </c>
      <c r="T16469" s="1">
        <v>43758</v>
      </c>
      <c r="V16469" t="s">
        <v>36</v>
      </c>
      <c r="W16469" t="s">
        <v>37</v>
      </c>
      <c r="X16469" t="s">
        <v>38</v>
      </c>
    </row>
    <row r="16470" spans="1:24" x14ac:dyDescent="0.25">
      <c r="A16470">
        <v>14510246</v>
      </c>
      <c r="B16470" t="s">
        <v>24</v>
      </c>
      <c r="C16470" t="s">
        <v>16523</v>
      </c>
      <c r="D16470" t="s">
        <v>29</v>
      </c>
      <c r="F16470">
        <v>1</v>
      </c>
      <c r="N16470">
        <v>0</v>
      </c>
      <c r="S16470" t="s">
        <v>24</v>
      </c>
      <c r="T16470" s="1">
        <v>43758</v>
      </c>
      <c r="V16470" t="s">
        <v>36</v>
      </c>
      <c r="W16470" t="s">
        <v>37</v>
      </c>
      <c r="X16470" t="s">
        <v>38</v>
      </c>
    </row>
    <row r="16471" spans="1:24" x14ac:dyDescent="0.25">
      <c r="A16471">
        <v>14510246</v>
      </c>
      <c r="B16471" t="s">
        <v>24</v>
      </c>
      <c r="C16471" t="s">
        <v>16524</v>
      </c>
      <c r="D16471" t="s">
        <v>26</v>
      </c>
      <c r="F16471">
        <v>1</v>
      </c>
      <c r="N16471">
        <v>0</v>
      </c>
      <c r="S16471" t="s">
        <v>24</v>
      </c>
      <c r="T16471" s="1">
        <v>43758</v>
      </c>
      <c r="V16471" t="s">
        <v>36</v>
      </c>
      <c r="W16471" t="s">
        <v>37</v>
      </c>
      <c r="X16471" t="s">
        <v>38</v>
      </c>
    </row>
    <row r="16472" spans="1:24" x14ac:dyDescent="0.25">
      <c r="A16472">
        <v>14510246</v>
      </c>
      <c r="B16472" t="s">
        <v>24</v>
      </c>
      <c r="C16472" t="s">
        <v>16525</v>
      </c>
      <c r="D16472" t="s">
        <v>26</v>
      </c>
      <c r="G16472">
        <v>1</v>
      </c>
      <c r="J16472">
        <v>0</v>
      </c>
      <c r="L16472">
        <v>0</v>
      </c>
      <c r="M16472">
        <v>1</v>
      </c>
      <c r="N16472">
        <v>0</v>
      </c>
      <c r="O16472">
        <v>0</v>
      </c>
      <c r="R16472">
        <v>1</v>
      </c>
      <c r="S16472" t="s">
        <v>24</v>
      </c>
      <c r="T16472" s="1">
        <v>43758</v>
      </c>
      <c r="V16472" t="s">
        <v>36</v>
      </c>
      <c r="W16472" t="s">
        <v>37</v>
      </c>
      <c r="X16472" t="s">
        <v>38</v>
      </c>
    </row>
    <row r="16473" spans="1:24" x14ac:dyDescent="0.25">
      <c r="A16473">
        <v>14510246</v>
      </c>
      <c r="B16473" t="s">
        <v>24</v>
      </c>
      <c r="C16473" t="s">
        <v>16526</v>
      </c>
      <c r="D16473" t="s">
        <v>26</v>
      </c>
      <c r="M16473">
        <v>1</v>
      </c>
      <c r="S16473" t="s">
        <v>24</v>
      </c>
      <c r="T16473" s="1">
        <v>43758</v>
      </c>
      <c r="V16473" t="s">
        <v>36</v>
      </c>
      <c r="W16473" t="s">
        <v>37</v>
      </c>
      <c r="X16473" t="s">
        <v>38</v>
      </c>
    </row>
    <row r="16474" spans="1:24" x14ac:dyDescent="0.25">
      <c r="A16474">
        <v>14510246</v>
      </c>
      <c r="B16474" t="s">
        <v>24</v>
      </c>
      <c r="C16474" t="s">
        <v>16527</v>
      </c>
      <c r="D16474" t="s">
        <v>29</v>
      </c>
      <c r="M16474">
        <v>1</v>
      </c>
      <c r="S16474" t="s">
        <v>24</v>
      </c>
      <c r="T16474" s="1">
        <v>43758</v>
      </c>
      <c r="V16474" t="s">
        <v>36</v>
      </c>
      <c r="W16474" t="s">
        <v>37</v>
      </c>
      <c r="X16474" t="s">
        <v>38</v>
      </c>
    </row>
    <row r="16475" spans="1:24" x14ac:dyDescent="0.25">
      <c r="A16475">
        <v>14510246</v>
      </c>
      <c r="B16475" t="s">
        <v>24</v>
      </c>
      <c r="C16475" t="s">
        <v>16528</v>
      </c>
      <c r="D16475" t="s">
        <v>26</v>
      </c>
      <c r="G16475">
        <v>1</v>
      </c>
      <c r="J16475">
        <v>0</v>
      </c>
      <c r="L16475">
        <v>0</v>
      </c>
      <c r="M16475">
        <v>1</v>
      </c>
      <c r="N16475">
        <v>0</v>
      </c>
      <c r="O16475">
        <v>0</v>
      </c>
      <c r="R16475">
        <v>1</v>
      </c>
      <c r="S16475" t="s">
        <v>24</v>
      </c>
      <c r="T16475" s="1">
        <v>43758</v>
      </c>
      <c r="V16475" t="s">
        <v>36</v>
      </c>
      <c r="W16475" t="s">
        <v>37</v>
      </c>
      <c r="X16475" t="s">
        <v>38</v>
      </c>
    </row>
    <row r="16476" spans="1:24" x14ac:dyDescent="0.25">
      <c r="A16476">
        <v>14510246</v>
      </c>
      <c r="B16476" t="s">
        <v>24</v>
      </c>
      <c r="C16476" t="s">
        <v>16529</v>
      </c>
      <c r="D16476" t="s">
        <v>26</v>
      </c>
      <c r="F16476">
        <v>1</v>
      </c>
      <c r="N16476">
        <v>0</v>
      </c>
      <c r="S16476" t="s">
        <v>24</v>
      </c>
      <c r="T16476" s="1">
        <v>43758</v>
      </c>
      <c r="V16476" t="s">
        <v>36</v>
      </c>
      <c r="W16476" t="s">
        <v>37</v>
      </c>
      <c r="X16476" t="s">
        <v>38</v>
      </c>
    </row>
    <row r="16477" spans="1:24" x14ac:dyDescent="0.25">
      <c r="A16477">
        <v>14510246</v>
      </c>
      <c r="B16477" t="s">
        <v>24</v>
      </c>
      <c r="C16477" t="s">
        <v>16530</v>
      </c>
      <c r="D16477" t="s">
        <v>29</v>
      </c>
      <c r="F16477">
        <v>1</v>
      </c>
      <c r="N16477">
        <v>0</v>
      </c>
      <c r="S16477" t="s">
        <v>24</v>
      </c>
      <c r="T16477" s="1">
        <v>43758</v>
      </c>
      <c r="V16477" t="s">
        <v>36</v>
      </c>
      <c r="W16477" t="s">
        <v>37</v>
      </c>
      <c r="X16477" t="s">
        <v>38</v>
      </c>
    </row>
    <row r="16478" spans="1:24" x14ac:dyDescent="0.25">
      <c r="A16478">
        <v>14510246</v>
      </c>
      <c r="B16478" t="s">
        <v>24</v>
      </c>
      <c r="C16478" t="s">
        <v>16531</v>
      </c>
      <c r="D16478" t="s">
        <v>26</v>
      </c>
      <c r="G16478">
        <v>1</v>
      </c>
      <c r="M16478">
        <v>1</v>
      </c>
      <c r="N16478">
        <v>1</v>
      </c>
      <c r="O16478">
        <v>1</v>
      </c>
      <c r="Q16478">
        <v>1</v>
      </c>
      <c r="S16478" t="s">
        <v>24</v>
      </c>
      <c r="T16478" s="1">
        <v>43758</v>
      </c>
      <c r="V16478" t="s">
        <v>36</v>
      </c>
      <c r="W16478" t="s">
        <v>37</v>
      </c>
      <c r="X16478" t="s">
        <v>38</v>
      </c>
    </row>
    <row r="16479" spans="1:24" x14ac:dyDescent="0.25">
      <c r="A16479">
        <v>14510246</v>
      </c>
      <c r="B16479" t="s">
        <v>24</v>
      </c>
      <c r="C16479" t="s">
        <v>16532</v>
      </c>
      <c r="D16479" t="s">
        <v>29</v>
      </c>
      <c r="G16479">
        <v>1</v>
      </c>
      <c r="M16479">
        <v>1</v>
      </c>
      <c r="N16479">
        <v>1</v>
      </c>
      <c r="O16479">
        <v>1</v>
      </c>
      <c r="Q16479">
        <v>1</v>
      </c>
      <c r="S16479" t="s">
        <v>24</v>
      </c>
      <c r="T16479" s="1">
        <v>43758</v>
      </c>
      <c r="V16479" t="s">
        <v>36</v>
      </c>
      <c r="W16479" t="s">
        <v>37</v>
      </c>
      <c r="X16479" t="s">
        <v>38</v>
      </c>
    </row>
    <row r="16480" spans="1:24" x14ac:dyDescent="0.25">
      <c r="A16480">
        <v>14513439</v>
      </c>
      <c r="B16480" t="s">
        <v>33</v>
      </c>
      <c r="C16480" t="s">
        <v>16533</v>
      </c>
      <c r="D16480" t="s">
        <v>26</v>
      </c>
      <c r="E16480">
        <v>1</v>
      </c>
      <c r="S16480" t="s">
        <v>33</v>
      </c>
      <c r="T16480" t="s">
        <v>73</v>
      </c>
      <c r="V16480" t="s">
        <v>36</v>
      </c>
      <c r="W16480" t="s">
        <v>56</v>
      </c>
      <c r="X16480" t="s">
        <v>38</v>
      </c>
    </row>
    <row r="16481" spans="1:24" x14ac:dyDescent="0.25">
      <c r="A16481">
        <v>14513439</v>
      </c>
      <c r="B16481" t="s">
        <v>33</v>
      </c>
      <c r="C16481" t="s">
        <v>16534</v>
      </c>
      <c r="D16481" t="s">
        <v>26</v>
      </c>
      <c r="E16481">
        <v>1</v>
      </c>
      <c r="S16481" t="s">
        <v>33</v>
      </c>
      <c r="T16481" t="s">
        <v>73</v>
      </c>
      <c r="V16481" t="s">
        <v>36</v>
      </c>
      <c r="W16481" t="s">
        <v>56</v>
      </c>
      <c r="X16481" t="s">
        <v>38</v>
      </c>
    </row>
    <row r="16482" spans="1:24" x14ac:dyDescent="0.25">
      <c r="A16482">
        <v>14513439</v>
      </c>
      <c r="B16482" t="s">
        <v>33</v>
      </c>
      <c r="C16482" t="s">
        <v>16535</v>
      </c>
      <c r="D16482" t="s">
        <v>29</v>
      </c>
      <c r="E16482">
        <v>1</v>
      </c>
      <c r="S16482" t="s">
        <v>33</v>
      </c>
      <c r="T16482" t="s">
        <v>73</v>
      </c>
      <c r="V16482" t="s">
        <v>36</v>
      </c>
      <c r="W16482" t="s">
        <v>56</v>
      </c>
      <c r="X16482" t="s">
        <v>38</v>
      </c>
    </row>
    <row r="16483" spans="1:24" x14ac:dyDescent="0.25">
      <c r="A16483">
        <v>14513439</v>
      </c>
      <c r="B16483" t="s">
        <v>33</v>
      </c>
      <c r="C16483" t="s">
        <v>16536</v>
      </c>
      <c r="D16483" t="s">
        <v>26</v>
      </c>
      <c r="E16483">
        <v>1</v>
      </c>
      <c r="S16483" t="s">
        <v>33</v>
      </c>
      <c r="T16483" t="s">
        <v>73</v>
      </c>
      <c r="V16483" t="s">
        <v>36</v>
      </c>
      <c r="W16483" t="s">
        <v>56</v>
      </c>
      <c r="X16483" t="s">
        <v>38</v>
      </c>
    </row>
    <row r="16484" spans="1:24" x14ac:dyDescent="0.25">
      <c r="A16484">
        <v>14513439</v>
      </c>
      <c r="B16484" t="s">
        <v>33</v>
      </c>
      <c r="C16484" t="s">
        <v>16537</v>
      </c>
      <c r="D16484" t="s">
        <v>29</v>
      </c>
      <c r="E16484">
        <v>1</v>
      </c>
      <c r="S16484" t="s">
        <v>33</v>
      </c>
      <c r="T16484" t="s">
        <v>73</v>
      </c>
      <c r="V16484" t="s">
        <v>36</v>
      </c>
      <c r="W16484" t="s">
        <v>56</v>
      </c>
      <c r="X16484" t="s">
        <v>38</v>
      </c>
    </row>
    <row r="16485" spans="1:24" x14ac:dyDescent="0.25">
      <c r="A16485">
        <v>14513439</v>
      </c>
      <c r="B16485" t="s">
        <v>33</v>
      </c>
      <c r="C16485" t="s">
        <v>16538</v>
      </c>
      <c r="D16485" t="s">
        <v>26</v>
      </c>
      <c r="E16485">
        <v>1</v>
      </c>
      <c r="S16485" t="s">
        <v>33</v>
      </c>
      <c r="T16485" t="s">
        <v>73</v>
      </c>
      <c r="V16485" t="s">
        <v>36</v>
      </c>
      <c r="W16485" t="s">
        <v>56</v>
      </c>
      <c r="X16485" t="s">
        <v>38</v>
      </c>
    </row>
    <row r="16486" spans="1:24" x14ac:dyDescent="0.25">
      <c r="A16486">
        <v>14513439</v>
      </c>
      <c r="B16486" t="s">
        <v>33</v>
      </c>
      <c r="C16486" t="s">
        <v>16539</v>
      </c>
      <c r="D16486" t="s">
        <v>29</v>
      </c>
      <c r="E16486">
        <v>1</v>
      </c>
      <c r="S16486" t="s">
        <v>33</v>
      </c>
      <c r="T16486" t="s">
        <v>73</v>
      </c>
      <c r="V16486" t="s">
        <v>36</v>
      </c>
      <c r="W16486" t="s">
        <v>56</v>
      </c>
      <c r="X16486" t="s">
        <v>38</v>
      </c>
    </row>
    <row r="16487" spans="1:24" x14ac:dyDescent="0.25">
      <c r="A16487">
        <v>14513439</v>
      </c>
      <c r="B16487" t="s">
        <v>33</v>
      </c>
      <c r="C16487" t="s">
        <v>16540</v>
      </c>
      <c r="D16487" t="s">
        <v>26</v>
      </c>
      <c r="E16487">
        <v>1</v>
      </c>
      <c r="S16487" t="s">
        <v>33</v>
      </c>
      <c r="T16487" t="s">
        <v>73</v>
      </c>
      <c r="V16487" t="s">
        <v>36</v>
      </c>
      <c r="W16487" t="s">
        <v>56</v>
      </c>
      <c r="X16487" t="s">
        <v>38</v>
      </c>
    </row>
    <row r="16488" spans="1:24" x14ac:dyDescent="0.25">
      <c r="A16488">
        <v>14513439</v>
      </c>
      <c r="B16488" t="s">
        <v>33</v>
      </c>
      <c r="C16488" t="s">
        <v>16541</v>
      </c>
      <c r="D16488" t="s">
        <v>26</v>
      </c>
      <c r="E16488">
        <v>1</v>
      </c>
      <c r="S16488" t="s">
        <v>33</v>
      </c>
      <c r="T16488" t="s">
        <v>73</v>
      </c>
      <c r="V16488" t="s">
        <v>36</v>
      </c>
      <c r="W16488" t="s">
        <v>56</v>
      </c>
      <c r="X16488" t="s">
        <v>38</v>
      </c>
    </row>
    <row r="16489" spans="1:24" x14ac:dyDescent="0.25">
      <c r="A16489">
        <v>14513439</v>
      </c>
      <c r="B16489" t="s">
        <v>33</v>
      </c>
      <c r="C16489" t="s">
        <v>16542</v>
      </c>
      <c r="D16489" t="s">
        <v>26</v>
      </c>
      <c r="E16489">
        <v>1</v>
      </c>
      <c r="S16489" t="s">
        <v>33</v>
      </c>
      <c r="T16489" t="s">
        <v>73</v>
      </c>
      <c r="V16489" t="s">
        <v>36</v>
      </c>
      <c r="W16489" t="s">
        <v>56</v>
      </c>
      <c r="X16489" t="s">
        <v>38</v>
      </c>
    </row>
    <row r="16490" spans="1:24" x14ac:dyDescent="0.25">
      <c r="A16490">
        <v>14513439</v>
      </c>
      <c r="B16490" t="s">
        <v>33</v>
      </c>
      <c r="C16490" t="s">
        <v>16543</v>
      </c>
      <c r="D16490" t="s">
        <v>29</v>
      </c>
      <c r="E16490">
        <v>1</v>
      </c>
      <c r="S16490" t="s">
        <v>33</v>
      </c>
      <c r="T16490" t="s">
        <v>73</v>
      </c>
      <c r="V16490" t="s">
        <v>36</v>
      </c>
      <c r="W16490" t="s">
        <v>56</v>
      </c>
      <c r="X16490" t="s">
        <v>38</v>
      </c>
    </row>
    <row r="16491" spans="1:24" x14ac:dyDescent="0.25">
      <c r="A16491">
        <v>14513439</v>
      </c>
      <c r="B16491" t="s">
        <v>33</v>
      </c>
      <c r="C16491" t="s">
        <v>16544</v>
      </c>
      <c r="D16491" t="s">
        <v>26</v>
      </c>
      <c r="E16491">
        <v>1</v>
      </c>
      <c r="S16491" t="s">
        <v>33</v>
      </c>
      <c r="T16491" t="s">
        <v>73</v>
      </c>
      <c r="V16491" t="s">
        <v>36</v>
      </c>
      <c r="W16491" t="s">
        <v>56</v>
      </c>
      <c r="X16491" t="s">
        <v>38</v>
      </c>
    </row>
    <row r="16492" spans="1:24" x14ac:dyDescent="0.25">
      <c r="A16492">
        <v>14513439</v>
      </c>
      <c r="B16492" t="s">
        <v>33</v>
      </c>
      <c r="C16492" t="s">
        <v>16545</v>
      </c>
      <c r="D16492" t="s">
        <v>29</v>
      </c>
      <c r="E16492">
        <v>1</v>
      </c>
      <c r="S16492" t="s">
        <v>33</v>
      </c>
      <c r="T16492" t="s">
        <v>73</v>
      </c>
      <c r="V16492" t="s">
        <v>36</v>
      </c>
      <c r="W16492" t="s">
        <v>56</v>
      </c>
      <c r="X16492" t="s">
        <v>38</v>
      </c>
    </row>
    <row r="16493" spans="1:24" x14ac:dyDescent="0.25">
      <c r="A16493">
        <v>14513439</v>
      </c>
      <c r="B16493" t="s">
        <v>33</v>
      </c>
      <c r="C16493" t="s">
        <v>16546</v>
      </c>
      <c r="D16493" t="s">
        <v>26</v>
      </c>
      <c r="E16493">
        <v>1</v>
      </c>
      <c r="S16493" t="s">
        <v>33</v>
      </c>
      <c r="T16493" t="s">
        <v>73</v>
      </c>
      <c r="V16493" t="s">
        <v>36</v>
      </c>
      <c r="W16493" t="s">
        <v>56</v>
      </c>
      <c r="X16493" t="s">
        <v>38</v>
      </c>
    </row>
    <row r="16494" spans="1:24" x14ac:dyDescent="0.25">
      <c r="A16494">
        <v>14513439</v>
      </c>
      <c r="B16494" t="s">
        <v>33</v>
      </c>
      <c r="C16494" t="s">
        <v>16547</v>
      </c>
      <c r="D16494" t="s">
        <v>29</v>
      </c>
      <c r="E16494">
        <v>1</v>
      </c>
      <c r="S16494" t="s">
        <v>33</v>
      </c>
      <c r="T16494" t="s">
        <v>73</v>
      </c>
      <c r="V16494" t="s">
        <v>36</v>
      </c>
      <c r="W16494" t="s">
        <v>56</v>
      </c>
      <c r="X16494" t="s">
        <v>38</v>
      </c>
    </row>
    <row r="16495" spans="1:24" x14ac:dyDescent="0.25">
      <c r="A16495">
        <v>14513439</v>
      </c>
      <c r="B16495" t="s">
        <v>33</v>
      </c>
      <c r="C16495" t="s">
        <v>16548</v>
      </c>
      <c r="D16495" t="s">
        <v>26</v>
      </c>
      <c r="E16495">
        <v>1</v>
      </c>
      <c r="S16495" t="s">
        <v>33</v>
      </c>
      <c r="T16495" t="s">
        <v>73</v>
      </c>
      <c r="V16495" t="s">
        <v>36</v>
      </c>
      <c r="W16495" t="s">
        <v>56</v>
      </c>
      <c r="X16495" t="s">
        <v>38</v>
      </c>
    </row>
    <row r="16496" spans="1:24" x14ac:dyDescent="0.25">
      <c r="A16496">
        <v>14513439</v>
      </c>
      <c r="B16496" t="s">
        <v>33</v>
      </c>
      <c r="C16496" t="s">
        <v>16549</v>
      </c>
      <c r="D16496" t="s">
        <v>29</v>
      </c>
      <c r="E16496">
        <v>1</v>
      </c>
      <c r="S16496" t="s">
        <v>33</v>
      </c>
      <c r="T16496" t="s">
        <v>73</v>
      </c>
      <c r="V16496" t="s">
        <v>36</v>
      </c>
      <c r="W16496" t="s">
        <v>56</v>
      </c>
      <c r="X16496" t="s">
        <v>38</v>
      </c>
    </row>
    <row r="16497" spans="1:24" x14ac:dyDescent="0.25">
      <c r="A16497">
        <v>14513439</v>
      </c>
      <c r="B16497" t="s">
        <v>33</v>
      </c>
      <c r="C16497" t="s">
        <v>16550</v>
      </c>
      <c r="D16497" t="s">
        <v>26</v>
      </c>
      <c r="E16497">
        <v>1</v>
      </c>
      <c r="L16497">
        <v>0</v>
      </c>
      <c r="S16497" t="s">
        <v>33</v>
      </c>
      <c r="T16497" t="s">
        <v>73</v>
      </c>
      <c r="V16497" t="s">
        <v>36</v>
      </c>
      <c r="W16497" t="s">
        <v>56</v>
      </c>
      <c r="X16497" t="s">
        <v>38</v>
      </c>
    </row>
    <row r="16498" spans="1:24" x14ac:dyDescent="0.25">
      <c r="A16498">
        <v>14513439</v>
      </c>
      <c r="B16498" t="s">
        <v>33</v>
      </c>
      <c r="C16498" t="s">
        <v>16551</v>
      </c>
      <c r="D16498" t="s">
        <v>29</v>
      </c>
      <c r="E16498">
        <v>1</v>
      </c>
      <c r="L16498">
        <v>0</v>
      </c>
      <c r="S16498" t="s">
        <v>33</v>
      </c>
      <c r="T16498" t="s">
        <v>73</v>
      </c>
      <c r="V16498" t="s">
        <v>36</v>
      </c>
      <c r="W16498" t="s">
        <v>56</v>
      </c>
      <c r="X16498" t="s">
        <v>38</v>
      </c>
    </row>
    <row r="16499" spans="1:24" x14ac:dyDescent="0.25">
      <c r="A16499">
        <v>14513622</v>
      </c>
      <c r="B16499" t="s">
        <v>33</v>
      </c>
      <c r="C16499" t="s">
        <v>16552</v>
      </c>
      <c r="D16499" t="s">
        <v>26</v>
      </c>
      <c r="E16499">
        <v>1</v>
      </c>
      <c r="S16499" t="s">
        <v>33</v>
      </c>
      <c r="T16499" t="s">
        <v>35</v>
      </c>
      <c r="V16499" t="s">
        <v>55</v>
      </c>
      <c r="W16499" t="s">
        <v>37</v>
      </c>
      <c r="X16499" t="s">
        <v>38</v>
      </c>
    </row>
    <row r="16500" spans="1:24" x14ac:dyDescent="0.25">
      <c r="A16500">
        <v>14513622</v>
      </c>
      <c r="B16500" t="s">
        <v>33</v>
      </c>
      <c r="C16500" t="s">
        <v>16553</v>
      </c>
      <c r="D16500" t="s">
        <v>29</v>
      </c>
      <c r="E16500">
        <v>1</v>
      </c>
      <c r="S16500" t="s">
        <v>33</v>
      </c>
      <c r="T16500" t="s">
        <v>35</v>
      </c>
      <c r="V16500" t="s">
        <v>55</v>
      </c>
      <c r="W16500" t="s">
        <v>37</v>
      </c>
      <c r="X16500" t="s">
        <v>38</v>
      </c>
    </row>
    <row r="16501" spans="1:24" x14ac:dyDescent="0.25">
      <c r="A16501">
        <v>14513622</v>
      </c>
      <c r="B16501" t="s">
        <v>33</v>
      </c>
      <c r="C16501" t="s">
        <v>16554</v>
      </c>
      <c r="D16501" t="s">
        <v>26</v>
      </c>
      <c r="E16501">
        <v>1</v>
      </c>
      <c r="J16501">
        <v>0</v>
      </c>
      <c r="L16501">
        <v>0</v>
      </c>
      <c r="S16501" t="s">
        <v>33</v>
      </c>
      <c r="T16501" t="s">
        <v>35</v>
      </c>
      <c r="V16501" t="s">
        <v>55</v>
      </c>
      <c r="W16501" t="s">
        <v>37</v>
      </c>
      <c r="X16501" t="s">
        <v>38</v>
      </c>
    </row>
    <row r="16502" spans="1:24" x14ac:dyDescent="0.25">
      <c r="A16502">
        <v>14513622</v>
      </c>
      <c r="B16502" t="s">
        <v>33</v>
      </c>
      <c r="C16502" t="s">
        <v>16555</v>
      </c>
      <c r="D16502" t="s">
        <v>29</v>
      </c>
      <c r="E16502">
        <v>1</v>
      </c>
      <c r="J16502">
        <v>0</v>
      </c>
      <c r="L16502">
        <v>0</v>
      </c>
      <c r="S16502" t="s">
        <v>33</v>
      </c>
      <c r="T16502" t="s">
        <v>35</v>
      </c>
      <c r="V16502" t="s">
        <v>55</v>
      </c>
      <c r="W16502" t="s">
        <v>37</v>
      </c>
      <c r="X16502" t="s">
        <v>38</v>
      </c>
    </row>
    <row r="16503" spans="1:24" x14ac:dyDescent="0.25">
      <c r="A16503">
        <v>14514315</v>
      </c>
      <c r="B16503" t="s">
        <v>24</v>
      </c>
      <c r="C16503" t="s">
        <v>16556</v>
      </c>
      <c r="D16503" t="s">
        <v>26</v>
      </c>
      <c r="E16503">
        <v>1</v>
      </c>
      <c r="S16503" t="s">
        <v>24</v>
      </c>
      <c r="T16503" t="s">
        <v>35</v>
      </c>
      <c r="V16503" t="s">
        <v>69</v>
      </c>
      <c r="W16503" t="s">
        <v>37</v>
      </c>
      <c r="X16503" t="s">
        <v>38</v>
      </c>
    </row>
    <row r="16504" spans="1:24" x14ac:dyDescent="0.25">
      <c r="A16504">
        <v>14514315</v>
      </c>
      <c r="B16504" t="s">
        <v>24</v>
      </c>
      <c r="C16504" t="s">
        <v>16557</v>
      </c>
      <c r="D16504" t="s">
        <v>29</v>
      </c>
      <c r="E16504">
        <v>1</v>
      </c>
      <c r="S16504" t="s">
        <v>24</v>
      </c>
      <c r="T16504" t="s">
        <v>35</v>
      </c>
      <c r="V16504" t="s">
        <v>69</v>
      </c>
      <c r="W16504" t="s">
        <v>37</v>
      </c>
      <c r="X16504" t="s">
        <v>38</v>
      </c>
    </row>
    <row r="16505" spans="1:24" x14ac:dyDescent="0.25">
      <c r="A16505">
        <v>14514315</v>
      </c>
      <c r="B16505" t="s">
        <v>24</v>
      </c>
      <c r="C16505" t="s">
        <v>16558</v>
      </c>
      <c r="D16505" t="s">
        <v>29</v>
      </c>
      <c r="E16505">
        <v>1</v>
      </c>
      <c r="S16505" t="s">
        <v>24</v>
      </c>
      <c r="T16505" t="s">
        <v>35</v>
      </c>
      <c r="V16505" t="s">
        <v>69</v>
      </c>
      <c r="W16505" t="s">
        <v>37</v>
      </c>
      <c r="X16505" t="s">
        <v>38</v>
      </c>
    </row>
    <row r="16506" spans="1:24" x14ac:dyDescent="0.25">
      <c r="A16506">
        <v>14514957</v>
      </c>
      <c r="B16506" t="s">
        <v>33</v>
      </c>
      <c r="C16506" t="s">
        <v>16559</v>
      </c>
      <c r="D16506" t="s">
        <v>26</v>
      </c>
      <c r="E16506">
        <v>1</v>
      </c>
      <c r="S16506" t="s">
        <v>33</v>
      </c>
      <c r="T16506" t="s">
        <v>43</v>
      </c>
    </row>
    <row r="16507" spans="1:24" x14ac:dyDescent="0.25">
      <c r="A16507">
        <v>14514957</v>
      </c>
      <c r="B16507" t="s">
        <v>33</v>
      </c>
      <c r="C16507" t="s">
        <v>16560</v>
      </c>
      <c r="D16507" t="s">
        <v>29</v>
      </c>
      <c r="E16507">
        <v>1</v>
      </c>
      <c r="S16507" t="s">
        <v>33</v>
      </c>
      <c r="T16507" t="s">
        <v>43</v>
      </c>
    </row>
    <row r="16508" spans="1:24" x14ac:dyDescent="0.25">
      <c r="A16508">
        <v>14515387</v>
      </c>
      <c r="B16508" t="s">
        <v>24</v>
      </c>
      <c r="C16508" t="s">
        <v>16561</v>
      </c>
      <c r="D16508" t="s">
        <v>26</v>
      </c>
      <c r="F16508">
        <v>1</v>
      </c>
      <c r="G16508">
        <v>1</v>
      </c>
      <c r="H16508">
        <v>1</v>
      </c>
      <c r="M16508">
        <v>1</v>
      </c>
      <c r="N16508">
        <v>0</v>
      </c>
      <c r="O16508">
        <v>1</v>
      </c>
      <c r="Q16508">
        <v>1</v>
      </c>
      <c r="R16508">
        <v>1</v>
      </c>
      <c r="S16508" t="s">
        <v>24</v>
      </c>
      <c r="T16508" t="s">
        <v>35</v>
      </c>
      <c r="V16508" t="s">
        <v>67</v>
      </c>
      <c r="W16508" t="s">
        <v>37</v>
      </c>
      <c r="X16508" t="s">
        <v>38</v>
      </c>
    </row>
    <row r="16509" spans="1:24" x14ac:dyDescent="0.25">
      <c r="A16509">
        <v>14515387</v>
      </c>
      <c r="B16509" t="s">
        <v>24</v>
      </c>
      <c r="C16509" t="s">
        <v>16562</v>
      </c>
      <c r="D16509" t="s">
        <v>29</v>
      </c>
      <c r="H16509">
        <v>1</v>
      </c>
      <c r="M16509">
        <v>1</v>
      </c>
      <c r="N16509">
        <v>0</v>
      </c>
      <c r="Q16509">
        <v>1</v>
      </c>
      <c r="S16509" t="s">
        <v>24</v>
      </c>
      <c r="T16509" t="s">
        <v>35</v>
      </c>
      <c r="V16509" t="s">
        <v>67</v>
      </c>
      <c r="W16509" t="s">
        <v>37</v>
      </c>
      <c r="X16509" t="s">
        <v>38</v>
      </c>
    </row>
    <row r="16510" spans="1:24" x14ac:dyDescent="0.25">
      <c r="A16510">
        <v>14515387</v>
      </c>
      <c r="B16510" t="s">
        <v>24</v>
      </c>
      <c r="C16510" t="s">
        <v>16563</v>
      </c>
      <c r="D16510" t="s">
        <v>26</v>
      </c>
      <c r="H16510">
        <v>1</v>
      </c>
      <c r="M16510">
        <v>1</v>
      </c>
      <c r="N16510">
        <v>0</v>
      </c>
      <c r="Q16510">
        <v>1</v>
      </c>
      <c r="S16510" t="s">
        <v>24</v>
      </c>
      <c r="T16510" t="s">
        <v>35</v>
      </c>
      <c r="V16510" t="s">
        <v>67</v>
      </c>
      <c r="W16510" t="s">
        <v>37</v>
      </c>
      <c r="X16510" t="s">
        <v>38</v>
      </c>
    </row>
    <row r="16511" spans="1:24" x14ac:dyDescent="0.25">
      <c r="A16511">
        <v>14515841</v>
      </c>
      <c r="B16511" t="s">
        <v>24</v>
      </c>
      <c r="C16511" t="s">
        <v>16564</v>
      </c>
      <c r="D16511" t="s">
        <v>26</v>
      </c>
      <c r="E16511">
        <v>1</v>
      </c>
      <c r="S16511" t="s">
        <v>24</v>
      </c>
      <c r="T16511" t="s">
        <v>27</v>
      </c>
    </row>
    <row r="16512" spans="1:24" x14ac:dyDescent="0.25">
      <c r="A16512">
        <v>14515841</v>
      </c>
      <c r="B16512" t="s">
        <v>24</v>
      </c>
      <c r="C16512" t="s">
        <v>16565</v>
      </c>
      <c r="D16512" t="s">
        <v>29</v>
      </c>
      <c r="E16512">
        <v>1</v>
      </c>
      <c r="S16512" t="s">
        <v>24</v>
      </c>
      <c r="T16512" t="s">
        <v>27</v>
      </c>
    </row>
    <row r="16513" spans="1:24" x14ac:dyDescent="0.25">
      <c r="A16513">
        <v>14516984</v>
      </c>
      <c r="B16513" t="s">
        <v>33</v>
      </c>
      <c r="C16513" t="s">
        <v>16566</v>
      </c>
      <c r="D16513" t="s">
        <v>26</v>
      </c>
      <c r="E16513">
        <v>1</v>
      </c>
      <c r="S16513" t="s">
        <v>33</v>
      </c>
      <c r="T16513" s="1">
        <v>43758</v>
      </c>
      <c r="V16513" t="s">
        <v>55</v>
      </c>
      <c r="W16513" t="s">
        <v>37</v>
      </c>
      <c r="X16513" t="s">
        <v>44</v>
      </c>
    </row>
    <row r="16514" spans="1:24" x14ac:dyDescent="0.25">
      <c r="A16514">
        <v>14516984</v>
      </c>
      <c r="B16514" t="s">
        <v>33</v>
      </c>
      <c r="C16514" t="s">
        <v>16567</v>
      </c>
      <c r="D16514" t="s">
        <v>29</v>
      </c>
      <c r="E16514">
        <v>1</v>
      </c>
      <c r="S16514" t="s">
        <v>33</v>
      </c>
      <c r="T16514" s="1">
        <v>43758</v>
      </c>
      <c r="V16514" t="s">
        <v>55</v>
      </c>
      <c r="W16514" t="s">
        <v>37</v>
      </c>
      <c r="X16514" t="s">
        <v>44</v>
      </c>
    </row>
    <row r="16515" spans="1:24" x14ac:dyDescent="0.25">
      <c r="A16515">
        <v>14516984</v>
      </c>
      <c r="B16515" t="s">
        <v>33</v>
      </c>
      <c r="C16515" t="s">
        <v>16568</v>
      </c>
      <c r="D16515" t="s">
        <v>26</v>
      </c>
      <c r="E16515">
        <v>1</v>
      </c>
      <c r="G16515">
        <v>0</v>
      </c>
      <c r="N16515">
        <v>0</v>
      </c>
      <c r="O16515">
        <v>0</v>
      </c>
      <c r="S16515" t="s">
        <v>33</v>
      </c>
      <c r="T16515" s="1">
        <v>43758</v>
      </c>
      <c r="V16515" t="s">
        <v>55</v>
      </c>
      <c r="W16515" t="s">
        <v>37</v>
      </c>
      <c r="X16515" t="s">
        <v>44</v>
      </c>
    </row>
    <row r="16516" spans="1:24" x14ac:dyDescent="0.25">
      <c r="A16516">
        <v>14516996</v>
      </c>
      <c r="B16516" t="s">
        <v>24</v>
      </c>
      <c r="C16516" t="s">
        <v>16569</v>
      </c>
      <c r="D16516" t="s">
        <v>26</v>
      </c>
      <c r="F16516">
        <v>0</v>
      </c>
      <c r="L16516">
        <v>0</v>
      </c>
      <c r="M16516">
        <v>1</v>
      </c>
      <c r="N16516">
        <v>0</v>
      </c>
      <c r="O16516">
        <v>0</v>
      </c>
      <c r="S16516" t="s">
        <v>24</v>
      </c>
      <c r="T16516" t="s">
        <v>35</v>
      </c>
      <c r="V16516" t="s">
        <v>36</v>
      </c>
      <c r="W16516" t="s">
        <v>37</v>
      </c>
      <c r="X16516" t="s">
        <v>38</v>
      </c>
    </row>
    <row r="16517" spans="1:24" x14ac:dyDescent="0.25">
      <c r="A16517">
        <v>14516996</v>
      </c>
      <c r="B16517" t="s">
        <v>24</v>
      </c>
      <c r="C16517" t="s">
        <v>16570</v>
      </c>
      <c r="D16517" t="s">
        <v>29</v>
      </c>
      <c r="F16517">
        <v>0</v>
      </c>
      <c r="L16517">
        <v>0</v>
      </c>
      <c r="M16517">
        <v>1</v>
      </c>
      <c r="N16517">
        <v>0</v>
      </c>
      <c r="O16517">
        <v>0</v>
      </c>
      <c r="S16517" t="s">
        <v>24</v>
      </c>
      <c r="T16517" t="s">
        <v>35</v>
      </c>
      <c r="V16517" t="s">
        <v>36</v>
      </c>
      <c r="W16517" t="s">
        <v>37</v>
      </c>
      <c r="X16517" t="s">
        <v>38</v>
      </c>
    </row>
    <row r="16518" spans="1:24" x14ac:dyDescent="0.25">
      <c r="A16518">
        <v>14516996</v>
      </c>
      <c r="B16518" t="s">
        <v>24</v>
      </c>
      <c r="C16518" t="s">
        <v>16571</v>
      </c>
      <c r="D16518" t="s">
        <v>26</v>
      </c>
      <c r="F16518">
        <v>-1</v>
      </c>
      <c r="G16518">
        <v>1</v>
      </c>
      <c r="M16518">
        <v>1</v>
      </c>
      <c r="N16518">
        <v>0</v>
      </c>
      <c r="R16518">
        <v>1</v>
      </c>
      <c r="S16518" t="s">
        <v>24</v>
      </c>
      <c r="T16518" t="s">
        <v>35</v>
      </c>
      <c r="V16518" t="s">
        <v>36</v>
      </c>
      <c r="W16518" t="s">
        <v>37</v>
      </c>
      <c r="X16518" t="s">
        <v>38</v>
      </c>
    </row>
    <row r="16519" spans="1:24" x14ac:dyDescent="0.25">
      <c r="A16519">
        <v>14516996</v>
      </c>
      <c r="B16519" t="s">
        <v>24</v>
      </c>
      <c r="C16519" t="s">
        <v>16572</v>
      </c>
      <c r="D16519" t="s">
        <v>26</v>
      </c>
      <c r="G16519">
        <v>1</v>
      </c>
      <c r="J16519">
        <v>0</v>
      </c>
      <c r="O16519">
        <v>0</v>
      </c>
      <c r="R16519">
        <v>1</v>
      </c>
      <c r="S16519" t="s">
        <v>24</v>
      </c>
      <c r="T16519" t="s">
        <v>35</v>
      </c>
      <c r="V16519" t="s">
        <v>36</v>
      </c>
      <c r="W16519" t="s">
        <v>37</v>
      </c>
      <c r="X16519" t="s">
        <v>38</v>
      </c>
    </row>
    <row r="16520" spans="1:24" x14ac:dyDescent="0.25">
      <c r="A16520">
        <v>14516996</v>
      </c>
      <c r="B16520" t="s">
        <v>24</v>
      </c>
      <c r="C16520" t="s">
        <v>16573</v>
      </c>
      <c r="D16520" t="s">
        <v>26</v>
      </c>
      <c r="G16520">
        <v>1</v>
      </c>
      <c r="J16520">
        <v>0</v>
      </c>
      <c r="O16520">
        <v>0</v>
      </c>
      <c r="R16520">
        <v>1</v>
      </c>
      <c r="S16520" t="s">
        <v>24</v>
      </c>
      <c r="T16520" t="s">
        <v>35</v>
      </c>
      <c r="V16520" t="s">
        <v>36</v>
      </c>
      <c r="W16520" t="s">
        <v>37</v>
      </c>
      <c r="X16520" t="s">
        <v>38</v>
      </c>
    </row>
    <row r="16521" spans="1:24" x14ac:dyDescent="0.25">
      <c r="A16521">
        <v>14516996</v>
      </c>
      <c r="B16521" t="s">
        <v>24</v>
      </c>
      <c r="C16521" t="s">
        <v>16574</v>
      </c>
      <c r="D16521" t="s">
        <v>29</v>
      </c>
      <c r="G16521">
        <v>1</v>
      </c>
      <c r="J16521">
        <v>0</v>
      </c>
      <c r="O16521">
        <v>0</v>
      </c>
      <c r="R16521">
        <v>1</v>
      </c>
      <c r="S16521" t="s">
        <v>24</v>
      </c>
      <c r="T16521" t="s">
        <v>35</v>
      </c>
      <c r="V16521" t="s">
        <v>36</v>
      </c>
      <c r="W16521" t="s">
        <v>37</v>
      </c>
      <c r="X16521" t="s">
        <v>38</v>
      </c>
    </row>
    <row r="16522" spans="1:24" x14ac:dyDescent="0.25">
      <c r="A16522">
        <v>14517112</v>
      </c>
      <c r="B16522" t="s">
        <v>33</v>
      </c>
      <c r="C16522" t="s">
        <v>16575</v>
      </c>
      <c r="D16522" t="s">
        <v>26</v>
      </c>
      <c r="I16522">
        <v>1</v>
      </c>
      <c r="J16522">
        <v>1</v>
      </c>
      <c r="K16522">
        <v>1</v>
      </c>
      <c r="L16522">
        <v>1</v>
      </c>
      <c r="N16522">
        <v>0</v>
      </c>
      <c r="O16522">
        <v>-1</v>
      </c>
      <c r="S16522" t="s">
        <v>33</v>
      </c>
      <c r="T16522" t="s">
        <v>87</v>
      </c>
    </row>
    <row r="16523" spans="1:24" x14ac:dyDescent="0.25">
      <c r="A16523">
        <v>14517112</v>
      </c>
      <c r="B16523" t="s">
        <v>33</v>
      </c>
      <c r="C16523" t="s">
        <v>16576</v>
      </c>
      <c r="D16523" t="s">
        <v>26</v>
      </c>
      <c r="I16523">
        <v>1</v>
      </c>
      <c r="J16523">
        <v>1</v>
      </c>
      <c r="K16523">
        <v>1</v>
      </c>
      <c r="L16523">
        <v>1</v>
      </c>
      <c r="N16523">
        <v>0</v>
      </c>
      <c r="O16523">
        <v>-1</v>
      </c>
      <c r="S16523" t="s">
        <v>33</v>
      </c>
      <c r="T16523" t="s">
        <v>87</v>
      </c>
    </row>
    <row r="16524" spans="1:24" x14ac:dyDescent="0.25">
      <c r="A16524">
        <v>14519959</v>
      </c>
      <c r="B16524" t="s">
        <v>24</v>
      </c>
      <c r="C16524" t="s">
        <v>16577</v>
      </c>
      <c r="D16524" t="s">
        <v>26</v>
      </c>
      <c r="M16524">
        <v>1</v>
      </c>
      <c r="O16524">
        <v>1</v>
      </c>
      <c r="S16524" t="s">
        <v>24</v>
      </c>
      <c r="T16524" t="s">
        <v>27</v>
      </c>
      <c r="V16524" t="s">
        <v>450</v>
      </c>
      <c r="W16524" t="s">
        <v>322</v>
      </c>
      <c r="X16524" t="s">
        <v>38</v>
      </c>
    </row>
    <row r="16525" spans="1:24" x14ac:dyDescent="0.25">
      <c r="A16525">
        <v>14519959</v>
      </c>
      <c r="B16525" t="s">
        <v>24</v>
      </c>
      <c r="C16525" t="s">
        <v>16578</v>
      </c>
      <c r="D16525" t="s">
        <v>29</v>
      </c>
      <c r="M16525">
        <v>1</v>
      </c>
      <c r="O16525">
        <v>1</v>
      </c>
      <c r="S16525" t="s">
        <v>24</v>
      </c>
      <c r="T16525" t="s">
        <v>27</v>
      </c>
      <c r="V16525" t="s">
        <v>450</v>
      </c>
      <c r="W16525" t="s">
        <v>322</v>
      </c>
      <c r="X16525" t="s">
        <v>38</v>
      </c>
    </row>
    <row r="16526" spans="1:24" x14ac:dyDescent="0.25">
      <c r="A16526">
        <v>14519959</v>
      </c>
      <c r="B16526" t="s">
        <v>24</v>
      </c>
      <c r="C16526" t="s">
        <v>16579</v>
      </c>
      <c r="D16526" t="s">
        <v>26</v>
      </c>
      <c r="E16526">
        <v>1</v>
      </c>
      <c r="S16526" t="s">
        <v>24</v>
      </c>
      <c r="T16526" t="s">
        <v>27</v>
      </c>
      <c r="V16526" t="s">
        <v>450</v>
      </c>
      <c r="W16526" t="s">
        <v>322</v>
      </c>
      <c r="X16526" t="s">
        <v>38</v>
      </c>
    </row>
    <row r="16527" spans="1:24" x14ac:dyDescent="0.25">
      <c r="A16527">
        <v>14520335</v>
      </c>
      <c r="B16527" t="s">
        <v>24</v>
      </c>
      <c r="C16527" t="s">
        <v>16580</v>
      </c>
      <c r="D16527" t="s">
        <v>26</v>
      </c>
      <c r="G16527">
        <v>1</v>
      </c>
      <c r="S16527" t="s">
        <v>24</v>
      </c>
      <c r="T16527" t="s">
        <v>43</v>
      </c>
    </row>
    <row r="16528" spans="1:24" x14ac:dyDescent="0.25">
      <c r="A16528">
        <v>14520335</v>
      </c>
      <c r="B16528" t="s">
        <v>24</v>
      </c>
      <c r="C16528" t="s">
        <v>16581</v>
      </c>
      <c r="D16528" t="s">
        <v>26</v>
      </c>
      <c r="G16528">
        <v>1</v>
      </c>
      <c r="S16528" t="s">
        <v>24</v>
      </c>
      <c r="T16528" t="s">
        <v>43</v>
      </c>
    </row>
    <row r="16529" spans="1:24" x14ac:dyDescent="0.25">
      <c r="A16529">
        <v>14520335</v>
      </c>
      <c r="B16529" t="s">
        <v>24</v>
      </c>
      <c r="C16529" t="s">
        <v>16582</v>
      </c>
      <c r="D16529" t="s">
        <v>29</v>
      </c>
      <c r="G16529">
        <v>1</v>
      </c>
      <c r="S16529" t="s">
        <v>24</v>
      </c>
      <c r="T16529" t="s">
        <v>43</v>
      </c>
    </row>
    <row r="16530" spans="1:24" x14ac:dyDescent="0.25">
      <c r="A16530">
        <v>14522445</v>
      </c>
      <c r="B16530" t="s">
        <v>24</v>
      </c>
      <c r="C16530" t="s">
        <v>16583</v>
      </c>
      <c r="D16530" t="s">
        <v>26</v>
      </c>
      <c r="G16530">
        <v>1</v>
      </c>
      <c r="J16530">
        <v>-1</v>
      </c>
      <c r="S16530" t="s">
        <v>24</v>
      </c>
      <c r="T16530" t="s">
        <v>82</v>
      </c>
      <c r="V16530" t="s">
        <v>55</v>
      </c>
      <c r="W16530" t="s">
        <v>322</v>
      </c>
      <c r="X16530" t="s">
        <v>38</v>
      </c>
    </row>
    <row r="16531" spans="1:24" x14ac:dyDescent="0.25">
      <c r="A16531">
        <v>14522445</v>
      </c>
      <c r="B16531" t="s">
        <v>24</v>
      </c>
      <c r="C16531" t="s">
        <v>16584</v>
      </c>
      <c r="D16531" t="s">
        <v>29</v>
      </c>
      <c r="G16531">
        <v>1</v>
      </c>
      <c r="J16531">
        <v>-1</v>
      </c>
      <c r="S16531" t="s">
        <v>24</v>
      </c>
      <c r="T16531" t="s">
        <v>82</v>
      </c>
      <c r="V16531" t="s">
        <v>55</v>
      </c>
      <c r="W16531" t="s">
        <v>322</v>
      </c>
      <c r="X16531" t="s">
        <v>38</v>
      </c>
    </row>
    <row r="16532" spans="1:24" x14ac:dyDescent="0.25">
      <c r="A16532">
        <v>14522445</v>
      </c>
      <c r="B16532" t="s">
        <v>24</v>
      </c>
      <c r="C16532" t="s">
        <v>16585</v>
      </c>
      <c r="D16532" t="s">
        <v>26</v>
      </c>
      <c r="G16532">
        <v>1</v>
      </c>
      <c r="R16532">
        <v>1</v>
      </c>
      <c r="S16532" t="s">
        <v>24</v>
      </c>
      <c r="T16532" t="s">
        <v>82</v>
      </c>
      <c r="V16532" t="s">
        <v>55</v>
      </c>
      <c r="W16532" t="s">
        <v>322</v>
      </c>
      <c r="X16532" t="s">
        <v>38</v>
      </c>
    </row>
    <row r="16533" spans="1:24" x14ac:dyDescent="0.25">
      <c r="A16533">
        <v>14522445</v>
      </c>
      <c r="B16533" t="s">
        <v>24</v>
      </c>
      <c r="C16533" t="s">
        <v>16586</v>
      </c>
      <c r="D16533" t="s">
        <v>29</v>
      </c>
      <c r="G16533">
        <v>1</v>
      </c>
      <c r="R16533">
        <v>1</v>
      </c>
      <c r="S16533" t="s">
        <v>24</v>
      </c>
      <c r="T16533" t="s">
        <v>82</v>
      </c>
      <c r="V16533" t="s">
        <v>55</v>
      </c>
      <c r="W16533" t="s">
        <v>322</v>
      </c>
      <c r="X16533" t="s">
        <v>38</v>
      </c>
    </row>
    <row r="16534" spans="1:24" x14ac:dyDescent="0.25">
      <c r="A16534">
        <v>14522445</v>
      </c>
      <c r="B16534" t="s">
        <v>24</v>
      </c>
      <c r="C16534" t="s">
        <v>16587</v>
      </c>
      <c r="D16534" t="s">
        <v>26</v>
      </c>
      <c r="G16534">
        <v>1</v>
      </c>
      <c r="J16534">
        <v>-1</v>
      </c>
      <c r="S16534" t="s">
        <v>24</v>
      </c>
      <c r="T16534" t="s">
        <v>82</v>
      </c>
      <c r="V16534" t="s">
        <v>55</v>
      </c>
      <c r="W16534" t="s">
        <v>322</v>
      </c>
      <c r="X16534" t="s">
        <v>38</v>
      </c>
    </row>
    <row r="16535" spans="1:24" x14ac:dyDescent="0.25">
      <c r="A16535">
        <v>14522445</v>
      </c>
      <c r="B16535" t="s">
        <v>24</v>
      </c>
      <c r="C16535" t="s">
        <v>16588</v>
      </c>
      <c r="D16535" t="s">
        <v>26</v>
      </c>
      <c r="G16535">
        <v>1</v>
      </c>
      <c r="J16535">
        <v>-1</v>
      </c>
      <c r="S16535" t="s">
        <v>24</v>
      </c>
      <c r="T16535" t="s">
        <v>82</v>
      </c>
      <c r="V16535" t="s">
        <v>55</v>
      </c>
      <c r="W16535" t="s">
        <v>322</v>
      </c>
      <c r="X16535" t="s">
        <v>38</v>
      </c>
    </row>
    <row r="16536" spans="1:24" x14ac:dyDescent="0.25">
      <c r="A16536">
        <v>14522445</v>
      </c>
      <c r="B16536" t="s">
        <v>24</v>
      </c>
      <c r="C16536" t="s">
        <v>16589</v>
      </c>
      <c r="D16536" t="s">
        <v>29</v>
      </c>
      <c r="G16536">
        <v>1</v>
      </c>
      <c r="J16536">
        <v>-1</v>
      </c>
      <c r="S16536" t="s">
        <v>24</v>
      </c>
      <c r="T16536" t="s">
        <v>82</v>
      </c>
      <c r="V16536" t="s">
        <v>55</v>
      </c>
      <c r="W16536" t="s">
        <v>322</v>
      </c>
      <c r="X16536" t="s">
        <v>38</v>
      </c>
    </row>
    <row r="16537" spans="1:24" x14ac:dyDescent="0.25">
      <c r="A16537">
        <v>14522445</v>
      </c>
      <c r="B16537" t="s">
        <v>24</v>
      </c>
      <c r="C16537" t="s">
        <v>16590</v>
      </c>
      <c r="D16537" t="s">
        <v>26</v>
      </c>
      <c r="J16537">
        <v>1</v>
      </c>
      <c r="S16537" t="s">
        <v>24</v>
      </c>
      <c r="T16537" t="s">
        <v>82</v>
      </c>
      <c r="V16537" t="s">
        <v>55</v>
      </c>
      <c r="W16537" t="s">
        <v>322</v>
      </c>
      <c r="X16537" t="s">
        <v>38</v>
      </c>
    </row>
    <row r="16538" spans="1:24" x14ac:dyDescent="0.25">
      <c r="A16538">
        <v>14522445</v>
      </c>
      <c r="B16538" t="s">
        <v>24</v>
      </c>
      <c r="C16538" t="s">
        <v>16591</v>
      </c>
      <c r="D16538" t="s">
        <v>29</v>
      </c>
      <c r="J16538">
        <v>1</v>
      </c>
      <c r="S16538" t="s">
        <v>24</v>
      </c>
      <c r="T16538" t="s">
        <v>82</v>
      </c>
      <c r="V16538" t="s">
        <v>55</v>
      </c>
      <c r="W16538" t="s">
        <v>322</v>
      </c>
      <c r="X16538" t="s">
        <v>38</v>
      </c>
    </row>
    <row r="16539" spans="1:24" x14ac:dyDescent="0.25">
      <c r="A16539">
        <v>14522445</v>
      </c>
      <c r="B16539" t="s">
        <v>24</v>
      </c>
      <c r="C16539" t="s">
        <v>16592</v>
      </c>
      <c r="D16539" t="s">
        <v>29</v>
      </c>
      <c r="J16539">
        <v>1</v>
      </c>
      <c r="S16539" t="s">
        <v>24</v>
      </c>
      <c r="T16539" t="s">
        <v>82</v>
      </c>
      <c r="V16539" t="s">
        <v>55</v>
      </c>
      <c r="W16539" t="s">
        <v>322</v>
      </c>
      <c r="X16539" t="s">
        <v>38</v>
      </c>
    </row>
    <row r="16540" spans="1:24" x14ac:dyDescent="0.25">
      <c r="A16540">
        <v>14522445</v>
      </c>
      <c r="B16540" t="s">
        <v>24</v>
      </c>
      <c r="C16540" t="s">
        <v>16593</v>
      </c>
      <c r="D16540" t="s">
        <v>26</v>
      </c>
      <c r="G16540">
        <v>1</v>
      </c>
      <c r="H16540">
        <v>1</v>
      </c>
      <c r="J16540">
        <v>1</v>
      </c>
      <c r="K16540">
        <v>-1</v>
      </c>
      <c r="S16540" t="s">
        <v>24</v>
      </c>
      <c r="T16540" t="s">
        <v>82</v>
      </c>
      <c r="V16540" t="s">
        <v>55</v>
      </c>
      <c r="W16540" t="s">
        <v>322</v>
      </c>
      <c r="X16540" t="s">
        <v>38</v>
      </c>
    </row>
    <row r="16541" spans="1:24" x14ac:dyDescent="0.25">
      <c r="A16541">
        <v>14522445</v>
      </c>
      <c r="B16541" t="s">
        <v>24</v>
      </c>
      <c r="C16541" t="s">
        <v>16594</v>
      </c>
      <c r="D16541" t="s">
        <v>29</v>
      </c>
      <c r="G16541">
        <v>1</v>
      </c>
      <c r="H16541">
        <v>1</v>
      </c>
      <c r="J16541">
        <v>1</v>
      </c>
      <c r="K16541">
        <v>-1</v>
      </c>
      <c r="S16541" t="s">
        <v>24</v>
      </c>
      <c r="T16541" t="s">
        <v>82</v>
      </c>
      <c r="V16541" t="s">
        <v>55</v>
      </c>
      <c r="W16541" t="s">
        <v>322</v>
      </c>
      <c r="X16541" t="s">
        <v>38</v>
      </c>
    </row>
    <row r="16542" spans="1:24" x14ac:dyDescent="0.25">
      <c r="A16542">
        <v>14522445</v>
      </c>
      <c r="B16542" t="s">
        <v>24</v>
      </c>
      <c r="C16542" t="s">
        <v>16595</v>
      </c>
      <c r="D16542" t="s">
        <v>26</v>
      </c>
      <c r="G16542">
        <v>1</v>
      </c>
      <c r="J16542">
        <v>1</v>
      </c>
      <c r="S16542" t="s">
        <v>24</v>
      </c>
      <c r="T16542" t="s">
        <v>82</v>
      </c>
      <c r="V16542" t="s">
        <v>55</v>
      </c>
      <c r="W16542" t="s">
        <v>322</v>
      </c>
      <c r="X16542" t="s">
        <v>38</v>
      </c>
    </row>
    <row r="16543" spans="1:24" x14ac:dyDescent="0.25">
      <c r="A16543">
        <v>14522445</v>
      </c>
      <c r="B16543" t="s">
        <v>24</v>
      </c>
      <c r="C16543" t="s">
        <v>16596</v>
      </c>
      <c r="D16543" t="s">
        <v>26</v>
      </c>
      <c r="G16543">
        <v>1</v>
      </c>
      <c r="J16543">
        <v>1</v>
      </c>
      <c r="S16543" t="s">
        <v>24</v>
      </c>
      <c r="T16543" t="s">
        <v>82</v>
      </c>
      <c r="V16543" t="s">
        <v>55</v>
      </c>
      <c r="W16543" t="s">
        <v>322</v>
      </c>
      <c r="X16543" t="s">
        <v>38</v>
      </c>
    </row>
    <row r="16544" spans="1:24" x14ac:dyDescent="0.25">
      <c r="A16544">
        <v>14522445</v>
      </c>
      <c r="B16544" t="s">
        <v>24</v>
      </c>
      <c r="C16544" t="s">
        <v>16597</v>
      </c>
      <c r="D16544" t="s">
        <v>29</v>
      </c>
      <c r="G16544">
        <v>1</v>
      </c>
      <c r="J16544">
        <v>1</v>
      </c>
      <c r="S16544" t="s">
        <v>24</v>
      </c>
      <c r="T16544" t="s">
        <v>82</v>
      </c>
      <c r="V16544" t="s">
        <v>55</v>
      </c>
      <c r="W16544" t="s">
        <v>322</v>
      </c>
      <c r="X16544" t="s">
        <v>38</v>
      </c>
    </row>
    <row r="16545" spans="1:24" x14ac:dyDescent="0.25">
      <c r="A16545">
        <v>14522445</v>
      </c>
      <c r="B16545" t="s">
        <v>24</v>
      </c>
      <c r="C16545" t="s">
        <v>16598</v>
      </c>
      <c r="D16545" t="s">
        <v>26</v>
      </c>
      <c r="E16545">
        <v>1</v>
      </c>
      <c r="S16545" t="s">
        <v>24</v>
      </c>
      <c r="T16545" t="s">
        <v>82</v>
      </c>
      <c r="V16545" t="s">
        <v>55</v>
      </c>
      <c r="W16545" t="s">
        <v>322</v>
      </c>
      <c r="X16545" t="s">
        <v>38</v>
      </c>
    </row>
    <row r="16546" spans="1:24" x14ac:dyDescent="0.25">
      <c r="A16546">
        <v>14522445</v>
      </c>
      <c r="B16546" t="s">
        <v>24</v>
      </c>
      <c r="C16546" t="s">
        <v>16599</v>
      </c>
      <c r="D16546" t="s">
        <v>29</v>
      </c>
      <c r="E16546">
        <v>1</v>
      </c>
      <c r="S16546" t="s">
        <v>24</v>
      </c>
      <c r="T16546" t="s">
        <v>82</v>
      </c>
      <c r="V16546" t="s">
        <v>55</v>
      </c>
      <c r="W16546" t="s">
        <v>322</v>
      </c>
      <c r="X16546" t="s">
        <v>38</v>
      </c>
    </row>
    <row r="16547" spans="1:24" x14ac:dyDescent="0.25">
      <c r="A16547">
        <v>14522445</v>
      </c>
      <c r="B16547" t="s">
        <v>24</v>
      </c>
      <c r="C16547" t="s">
        <v>16600</v>
      </c>
      <c r="D16547" t="s">
        <v>26</v>
      </c>
      <c r="G16547">
        <v>1</v>
      </c>
      <c r="J16547">
        <v>-1</v>
      </c>
      <c r="L16547">
        <v>0</v>
      </c>
      <c r="N16547">
        <v>0</v>
      </c>
      <c r="O16547">
        <v>0</v>
      </c>
      <c r="S16547" t="s">
        <v>24</v>
      </c>
      <c r="T16547" t="s">
        <v>82</v>
      </c>
      <c r="V16547" t="s">
        <v>55</v>
      </c>
      <c r="W16547" t="s">
        <v>322</v>
      </c>
      <c r="X16547" t="s">
        <v>38</v>
      </c>
    </row>
    <row r="16548" spans="1:24" x14ac:dyDescent="0.25">
      <c r="A16548">
        <v>14522445</v>
      </c>
      <c r="B16548" t="s">
        <v>24</v>
      </c>
      <c r="C16548" t="s">
        <v>16601</v>
      </c>
      <c r="D16548" t="s">
        <v>26</v>
      </c>
      <c r="G16548">
        <v>1</v>
      </c>
      <c r="J16548">
        <v>-1</v>
      </c>
      <c r="L16548">
        <v>0</v>
      </c>
      <c r="N16548">
        <v>0</v>
      </c>
      <c r="O16548">
        <v>0</v>
      </c>
      <c r="S16548" t="s">
        <v>24</v>
      </c>
      <c r="T16548" t="s">
        <v>82</v>
      </c>
      <c r="V16548" t="s">
        <v>55</v>
      </c>
      <c r="W16548" t="s">
        <v>322</v>
      </c>
      <c r="X16548" t="s">
        <v>38</v>
      </c>
    </row>
    <row r="16549" spans="1:24" x14ac:dyDescent="0.25">
      <c r="A16549">
        <v>14522445</v>
      </c>
      <c r="B16549" t="s">
        <v>24</v>
      </c>
      <c r="C16549" t="s">
        <v>16602</v>
      </c>
      <c r="D16549" t="s">
        <v>29</v>
      </c>
      <c r="G16549">
        <v>1</v>
      </c>
      <c r="J16549">
        <v>-1</v>
      </c>
      <c r="L16549">
        <v>0</v>
      </c>
      <c r="N16549">
        <v>0</v>
      </c>
      <c r="O16549">
        <v>0</v>
      </c>
      <c r="S16549" t="s">
        <v>24</v>
      </c>
      <c r="T16549" t="s">
        <v>82</v>
      </c>
      <c r="V16549" t="s">
        <v>55</v>
      </c>
      <c r="W16549" t="s">
        <v>322</v>
      </c>
      <c r="X16549" t="s">
        <v>38</v>
      </c>
    </row>
    <row r="16550" spans="1:24" x14ac:dyDescent="0.25">
      <c r="A16550">
        <v>14522445</v>
      </c>
      <c r="B16550" t="s">
        <v>24</v>
      </c>
      <c r="C16550" t="s">
        <v>16603</v>
      </c>
      <c r="D16550" t="s">
        <v>26</v>
      </c>
      <c r="G16550">
        <v>1</v>
      </c>
      <c r="H16550">
        <v>1</v>
      </c>
      <c r="J16550">
        <v>0</v>
      </c>
      <c r="K16550">
        <v>1</v>
      </c>
      <c r="L16550">
        <v>1</v>
      </c>
      <c r="O16550">
        <v>0</v>
      </c>
      <c r="S16550" t="s">
        <v>24</v>
      </c>
      <c r="T16550" t="s">
        <v>82</v>
      </c>
      <c r="V16550" t="s">
        <v>55</v>
      </c>
      <c r="W16550" t="s">
        <v>322</v>
      </c>
      <c r="X16550" t="s">
        <v>38</v>
      </c>
    </row>
    <row r="16551" spans="1:24" x14ac:dyDescent="0.25">
      <c r="A16551">
        <v>14522445</v>
      </c>
      <c r="B16551" t="s">
        <v>24</v>
      </c>
      <c r="C16551" t="s">
        <v>16604</v>
      </c>
      <c r="D16551" t="s">
        <v>29</v>
      </c>
      <c r="G16551">
        <v>1</v>
      </c>
      <c r="H16551">
        <v>1</v>
      </c>
      <c r="J16551">
        <v>0</v>
      </c>
      <c r="K16551">
        <v>1</v>
      </c>
      <c r="L16551">
        <v>1</v>
      </c>
      <c r="O16551">
        <v>0</v>
      </c>
      <c r="S16551" t="s">
        <v>24</v>
      </c>
      <c r="T16551" t="s">
        <v>82</v>
      </c>
      <c r="V16551" t="s">
        <v>55</v>
      </c>
      <c r="W16551" t="s">
        <v>322</v>
      </c>
      <c r="X16551" t="s">
        <v>38</v>
      </c>
    </row>
    <row r="16552" spans="1:24" x14ac:dyDescent="0.25">
      <c r="A16552">
        <v>14522445</v>
      </c>
      <c r="B16552" t="s">
        <v>24</v>
      </c>
      <c r="C16552" t="s">
        <v>16605</v>
      </c>
      <c r="D16552" t="s">
        <v>26</v>
      </c>
      <c r="G16552">
        <v>1</v>
      </c>
      <c r="J16552">
        <v>1</v>
      </c>
      <c r="S16552" t="s">
        <v>24</v>
      </c>
      <c r="T16552" t="s">
        <v>82</v>
      </c>
      <c r="V16552" t="s">
        <v>55</v>
      </c>
      <c r="W16552" t="s">
        <v>322</v>
      </c>
      <c r="X16552" t="s">
        <v>38</v>
      </c>
    </row>
    <row r="16553" spans="1:24" x14ac:dyDescent="0.25">
      <c r="A16553">
        <v>14522445</v>
      </c>
      <c r="B16553" t="s">
        <v>24</v>
      </c>
      <c r="C16553" t="s">
        <v>16606</v>
      </c>
      <c r="D16553" t="s">
        <v>29</v>
      </c>
      <c r="G16553">
        <v>1</v>
      </c>
      <c r="J16553">
        <v>1</v>
      </c>
      <c r="S16553" t="s">
        <v>24</v>
      </c>
      <c r="T16553" t="s">
        <v>82</v>
      </c>
      <c r="V16553" t="s">
        <v>55</v>
      </c>
      <c r="W16553" t="s">
        <v>322</v>
      </c>
      <c r="X16553" t="s">
        <v>38</v>
      </c>
    </row>
    <row r="16554" spans="1:24" x14ac:dyDescent="0.25">
      <c r="A16554">
        <v>14522445</v>
      </c>
      <c r="B16554" t="s">
        <v>24</v>
      </c>
      <c r="C16554" t="s">
        <v>16607</v>
      </c>
      <c r="D16554" t="s">
        <v>26</v>
      </c>
      <c r="G16554">
        <v>1</v>
      </c>
      <c r="J16554">
        <v>1</v>
      </c>
      <c r="S16554" t="s">
        <v>24</v>
      </c>
      <c r="T16554" t="s">
        <v>82</v>
      </c>
      <c r="V16554" t="s">
        <v>55</v>
      </c>
      <c r="W16554" t="s">
        <v>322</v>
      </c>
      <c r="X16554" t="s">
        <v>38</v>
      </c>
    </row>
    <row r="16555" spans="1:24" x14ac:dyDescent="0.25">
      <c r="A16555">
        <v>14522445</v>
      </c>
      <c r="B16555" t="s">
        <v>24</v>
      </c>
      <c r="C16555" t="s">
        <v>16608</v>
      </c>
      <c r="D16555" t="s">
        <v>26</v>
      </c>
      <c r="G16555">
        <v>1</v>
      </c>
      <c r="J16555">
        <v>1</v>
      </c>
      <c r="S16555" t="s">
        <v>24</v>
      </c>
      <c r="T16555" t="s">
        <v>82</v>
      </c>
      <c r="V16555" t="s">
        <v>55</v>
      </c>
      <c r="W16555" t="s">
        <v>322</v>
      </c>
      <c r="X16555" t="s">
        <v>38</v>
      </c>
    </row>
    <row r="16556" spans="1:24" x14ac:dyDescent="0.25">
      <c r="A16556">
        <v>14522445</v>
      </c>
      <c r="B16556" t="s">
        <v>24</v>
      </c>
      <c r="C16556" t="s">
        <v>16609</v>
      </c>
      <c r="D16556" t="s">
        <v>29</v>
      </c>
      <c r="G16556">
        <v>1</v>
      </c>
      <c r="J16556">
        <v>1</v>
      </c>
      <c r="S16556" t="s">
        <v>24</v>
      </c>
      <c r="T16556" t="s">
        <v>82</v>
      </c>
      <c r="V16556" t="s">
        <v>55</v>
      </c>
      <c r="W16556" t="s">
        <v>322</v>
      </c>
      <c r="X16556" t="s">
        <v>38</v>
      </c>
    </row>
    <row r="16557" spans="1:24" x14ac:dyDescent="0.25">
      <c r="A16557">
        <v>14522445</v>
      </c>
      <c r="B16557" t="s">
        <v>24</v>
      </c>
      <c r="C16557" t="s">
        <v>16610</v>
      </c>
      <c r="D16557" t="s">
        <v>26</v>
      </c>
      <c r="G16557">
        <v>1</v>
      </c>
      <c r="J16557">
        <v>-1</v>
      </c>
      <c r="O16557">
        <v>1</v>
      </c>
      <c r="S16557" t="s">
        <v>24</v>
      </c>
      <c r="T16557" t="s">
        <v>82</v>
      </c>
      <c r="V16557" t="s">
        <v>55</v>
      </c>
      <c r="W16557" t="s">
        <v>322</v>
      </c>
      <c r="X16557" t="s">
        <v>38</v>
      </c>
    </row>
    <row r="16558" spans="1:24" x14ac:dyDescent="0.25">
      <c r="A16558">
        <v>14522445</v>
      </c>
      <c r="B16558" t="s">
        <v>24</v>
      </c>
      <c r="C16558" t="s">
        <v>16611</v>
      </c>
      <c r="D16558" t="s">
        <v>29</v>
      </c>
      <c r="G16558">
        <v>1</v>
      </c>
      <c r="J16558">
        <v>-1</v>
      </c>
      <c r="O16558">
        <v>1</v>
      </c>
      <c r="S16558" t="s">
        <v>24</v>
      </c>
      <c r="T16558" t="s">
        <v>82</v>
      </c>
      <c r="V16558" t="s">
        <v>55</v>
      </c>
      <c r="W16558" t="s">
        <v>322</v>
      </c>
      <c r="X16558" t="s">
        <v>38</v>
      </c>
    </row>
    <row r="16559" spans="1:24" x14ac:dyDescent="0.25">
      <c r="A16559">
        <v>14522445</v>
      </c>
      <c r="B16559" t="s">
        <v>24</v>
      </c>
      <c r="C16559" t="s">
        <v>16612</v>
      </c>
      <c r="D16559" t="s">
        <v>26</v>
      </c>
      <c r="G16559">
        <v>1</v>
      </c>
      <c r="H16559">
        <v>1</v>
      </c>
      <c r="J16559">
        <v>1</v>
      </c>
      <c r="S16559" t="s">
        <v>24</v>
      </c>
      <c r="T16559" t="s">
        <v>82</v>
      </c>
      <c r="V16559" t="s">
        <v>55</v>
      </c>
      <c r="W16559" t="s">
        <v>322</v>
      </c>
      <c r="X16559" t="s">
        <v>38</v>
      </c>
    </row>
    <row r="16560" spans="1:24" x14ac:dyDescent="0.25">
      <c r="A16560">
        <v>14522445</v>
      </c>
      <c r="B16560" t="s">
        <v>24</v>
      </c>
      <c r="C16560" t="s">
        <v>16613</v>
      </c>
      <c r="D16560" t="s">
        <v>26</v>
      </c>
      <c r="G16560">
        <v>1</v>
      </c>
      <c r="H16560">
        <v>1</v>
      </c>
      <c r="J16560">
        <v>1</v>
      </c>
      <c r="S16560" t="s">
        <v>24</v>
      </c>
      <c r="T16560" t="s">
        <v>82</v>
      </c>
      <c r="V16560" t="s">
        <v>55</v>
      </c>
      <c r="W16560" t="s">
        <v>322</v>
      </c>
      <c r="X16560" t="s">
        <v>38</v>
      </c>
    </row>
    <row r="16561" spans="1:24" x14ac:dyDescent="0.25">
      <c r="A16561">
        <v>14522445</v>
      </c>
      <c r="B16561" t="s">
        <v>24</v>
      </c>
      <c r="C16561" t="s">
        <v>16614</v>
      </c>
      <c r="D16561" t="s">
        <v>29</v>
      </c>
      <c r="G16561">
        <v>1</v>
      </c>
      <c r="H16561">
        <v>1</v>
      </c>
      <c r="J16561">
        <v>1</v>
      </c>
      <c r="S16561" t="s">
        <v>24</v>
      </c>
      <c r="T16561" t="s">
        <v>82</v>
      </c>
      <c r="V16561" t="s">
        <v>55</v>
      </c>
      <c r="W16561" t="s">
        <v>322</v>
      </c>
      <c r="X16561" t="s">
        <v>38</v>
      </c>
    </row>
    <row r="16562" spans="1:24" x14ac:dyDescent="0.25">
      <c r="A16562">
        <v>14522445</v>
      </c>
      <c r="B16562" t="s">
        <v>24</v>
      </c>
      <c r="C16562" t="s">
        <v>16615</v>
      </c>
      <c r="D16562" t="s">
        <v>29</v>
      </c>
      <c r="G16562">
        <v>1</v>
      </c>
      <c r="H16562">
        <v>1</v>
      </c>
      <c r="J16562">
        <v>1</v>
      </c>
      <c r="S16562" t="s">
        <v>24</v>
      </c>
      <c r="T16562" t="s">
        <v>82</v>
      </c>
      <c r="V16562" t="s">
        <v>55</v>
      </c>
      <c r="W16562" t="s">
        <v>322</v>
      </c>
      <c r="X16562" t="s">
        <v>38</v>
      </c>
    </row>
    <row r="16563" spans="1:24" x14ac:dyDescent="0.25">
      <c r="A16563">
        <v>14522445</v>
      </c>
      <c r="B16563" t="s">
        <v>24</v>
      </c>
      <c r="C16563" t="s">
        <v>16616</v>
      </c>
      <c r="D16563" t="s">
        <v>26</v>
      </c>
      <c r="E16563">
        <v>1</v>
      </c>
      <c r="J16563">
        <v>0</v>
      </c>
      <c r="S16563" t="s">
        <v>24</v>
      </c>
      <c r="T16563" t="s">
        <v>82</v>
      </c>
      <c r="V16563" t="s">
        <v>55</v>
      </c>
      <c r="W16563" t="s">
        <v>322</v>
      </c>
      <c r="X16563" t="s">
        <v>38</v>
      </c>
    </row>
    <row r="16564" spans="1:24" x14ac:dyDescent="0.25">
      <c r="A16564">
        <v>14522445</v>
      </c>
      <c r="B16564" t="s">
        <v>24</v>
      </c>
      <c r="C16564" t="s">
        <v>16617</v>
      </c>
      <c r="D16564" t="s">
        <v>29</v>
      </c>
      <c r="E16564">
        <v>1</v>
      </c>
      <c r="J16564">
        <v>0</v>
      </c>
      <c r="S16564" t="s">
        <v>24</v>
      </c>
      <c r="T16564" t="s">
        <v>82</v>
      </c>
      <c r="V16564" t="s">
        <v>55</v>
      </c>
      <c r="W16564" t="s">
        <v>322</v>
      </c>
      <c r="X16564" t="s">
        <v>38</v>
      </c>
    </row>
    <row r="16565" spans="1:24" x14ac:dyDescent="0.25">
      <c r="A16565">
        <v>14522445</v>
      </c>
      <c r="B16565" t="s">
        <v>24</v>
      </c>
      <c r="C16565" t="s">
        <v>16618</v>
      </c>
      <c r="D16565" t="s">
        <v>29</v>
      </c>
      <c r="E16565">
        <v>1</v>
      </c>
      <c r="J16565">
        <v>0</v>
      </c>
      <c r="S16565" t="s">
        <v>24</v>
      </c>
      <c r="T16565" t="s">
        <v>82</v>
      </c>
      <c r="V16565" t="s">
        <v>55</v>
      </c>
      <c r="W16565" t="s">
        <v>322</v>
      </c>
      <c r="X16565" t="s">
        <v>38</v>
      </c>
    </row>
    <row r="16566" spans="1:24" x14ac:dyDescent="0.25">
      <c r="A16566">
        <v>14523105</v>
      </c>
      <c r="B16566" t="s">
        <v>24</v>
      </c>
      <c r="C16566" t="s">
        <v>16619</v>
      </c>
      <c r="D16566" t="s">
        <v>26</v>
      </c>
      <c r="E16566">
        <v>1</v>
      </c>
      <c r="S16566" t="s">
        <v>24</v>
      </c>
      <c r="T16566" t="s">
        <v>82</v>
      </c>
    </row>
    <row r="16567" spans="1:24" x14ac:dyDescent="0.25">
      <c r="A16567">
        <v>14523105</v>
      </c>
      <c r="B16567" t="s">
        <v>24</v>
      </c>
      <c r="C16567" t="s">
        <v>16620</v>
      </c>
      <c r="D16567" t="s">
        <v>26</v>
      </c>
      <c r="E16567">
        <v>1</v>
      </c>
      <c r="S16567" t="s">
        <v>24</v>
      </c>
      <c r="T16567" t="s">
        <v>82</v>
      </c>
    </row>
    <row r="16568" spans="1:24" x14ac:dyDescent="0.25">
      <c r="A16568">
        <v>14523105</v>
      </c>
      <c r="B16568" t="s">
        <v>24</v>
      </c>
      <c r="C16568" t="s">
        <v>16621</v>
      </c>
      <c r="D16568" t="s">
        <v>29</v>
      </c>
      <c r="E16568">
        <v>1</v>
      </c>
      <c r="S16568" t="s">
        <v>24</v>
      </c>
      <c r="T16568" t="s">
        <v>82</v>
      </c>
    </row>
    <row r="16569" spans="1:24" x14ac:dyDescent="0.25">
      <c r="A16569">
        <v>14526708</v>
      </c>
      <c r="B16569" t="s">
        <v>24</v>
      </c>
      <c r="C16569" t="s">
        <v>16622</v>
      </c>
      <c r="D16569" t="s">
        <v>26</v>
      </c>
      <c r="E16569">
        <v>1</v>
      </c>
      <c r="H16569">
        <v>0</v>
      </c>
      <c r="L16569">
        <v>0</v>
      </c>
      <c r="S16569" t="s">
        <v>24</v>
      </c>
      <c r="T16569" t="s">
        <v>27</v>
      </c>
      <c r="V16569" t="s">
        <v>450</v>
      </c>
      <c r="W16569" t="s">
        <v>37</v>
      </c>
      <c r="X16569" t="s">
        <v>38</v>
      </c>
    </row>
    <row r="16570" spans="1:24" x14ac:dyDescent="0.25">
      <c r="A16570">
        <v>14526708</v>
      </c>
      <c r="B16570" t="s">
        <v>24</v>
      </c>
      <c r="C16570" t="s">
        <v>16623</v>
      </c>
      <c r="D16570" t="s">
        <v>29</v>
      </c>
      <c r="E16570">
        <v>1</v>
      </c>
      <c r="H16570">
        <v>0</v>
      </c>
      <c r="L16570">
        <v>0</v>
      </c>
      <c r="S16570" t="s">
        <v>24</v>
      </c>
      <c r="T16570" t="s">
        <v>27</v>
      </c>
      <c r="V16570" t="s">
        <v>450</v>
      </c>
      <c r="W16570" t="s">
        <v>37</v>
      </c>
      <c r="X16570" t="s">
        <v>38</v>
      </c>
    </row>
    <row r="16571" spans="1:24" x14ac:dyDescent="0.25">
      <c r="A16571">
        <v>14527555</v>
      </c>
      <c r="B16571" t="s">
        <v>24</v>
      </c>
      <c r="C16571" t="s">
        <v>16624</v>
      </c>
      <c r="D16571" t="s">
        <v>26</v>
      </c>
      <c r="K16571">
        <v>1</v>
      </c>
      <c r="S16571" t="s">
        <v>24</v>
      </c>
      <c r="T16571" t="s">
        <v>35</v>
      </c>
      <c r="V16571" t="s">
        <v>36</v>
      </c>
      <c r="W16571" t="s">
        <v>56</v>
      </c>
      <c r="X16571" t="s">
        <v>44</v>
      </c>
    </row>
    <row r="16572" spans="1:24" x14ac:dyDescent="0.25">
      <c r="A16572">
        <v>14527555</v>
      </c>
      <c r="B16572" t="s">
        <v>24</v>
      </c>
      <c r="C16572" t="s">
        <v>16625</v>
      </c>
      <c r="D16572" t="s">
        <v>26</v>
      </c>
      <c r="K16572">
        <v>1</v>
      </c>
      <c r="S16572" t="s">
        <v>24</v>
      </c>
      <c r="T16572" t="s">
        <v>35</v>
      </c>
      <c r="V16572" t="s">
        <v>36</v>
      </c>
      <c r="W16572" t="s">
        <v>56</v>
      </c>
      <c r="X16572" t="s">
        <v>44</v>
      </c>
    </row>
    <row r="16573" spans="1:24" x14ac:dyDescent="0.25">
      <c r="A16573">
        <v>14527555</v>
      </c>
      <c r="B16573" t="s">
        <v>24</v>
      </c>
      <c r="C16573" t="s">
        <v>16626</v>
      </c>
      <c r="D16573" t="s">
        <v>26</v>
      </c>
      <c r="H16573">
        <v>1</v>
      </c>
      <c r="L16573">
        <v>1</v>
      </c>
      <c r="S16573" t="s">
        <v>24</v>
      </c>
      <c r="T16573" t="s">
        <v>35</v>
      </c>
      <c r="V16573" t="s">
        <v>36</v>
      </c>
      <c r="W16573" t="s">
        <v>56</v>
      </c>
      <c r="X16573" t="s">
        <v>44</v>
      </c>
    </row>
    <row r="16574" spans="1:24" x14ac:dyDescent="0.25">
      <c r="A16574">
        <v>14527555</v>
      </c>
      <c r="B16574" t="s">
        <v>24</v>
      </c>
      <c r="C16574" t="s">
        <v>16627</v>
      </c>
      <c r="D16574" t="s">
        <v>26</v>
      </c>
      <c r="G16574">
        <v>0</v>
      </c>
      <c r="H16574">
        <v>1</v>
      </c>
      <c r="J16574">
        <v>-1</v>
      </c>
      <c r="L16574">
        <v>1</v>
      </c>
      <c r="O16574">
        <v>1</v>
      </c>
      <c r="S16574" t="s">
        <v>24</v>
      </c>
      <c r="T16574" t="s">
        <v>35</v>
      </c>
      <c r="V16574" t="s">
        <v>36</v>
      </c>
      <c r="W16574" t="s">
        <v>56</v>
      </c>
      <c r="X16574" t="s">
        <v>44</v>
      </c>
    </row>
    <row r="16575" spans="1:24" x14ac:dyDescent="0.25">
      <c r="A16575">
        <v>14527555</v>
      </c>
      <c r="B16575" t="s">
        <v>24</v>
      </c>
      <c r="C16575" t="s">
        <v>16628</v>
      </c>
      <c r="D16575" t="s">
        <v>26</v>
      </c>
      <c r="H16575">
        <v>1</v>
      </c>
      <c r="O16575">
        <v>1</v>
      </c>
      <c r="S16575" t="s">
        <v>24</v>
      </c>
      <c r="T16575" t="s">
        <v>35</v>
      </c>
      <c r="V16575" t="s">
        <v>36</v>
      </c>
      <c r="W16575" t="s">
        <v>56</v>
      </c>
      <c r="X16575" t="s">
        <v>44</v>
      </c>
    </row>
    <row r="16576" spans="1:24" x14ac:dyDescent="0.25">
      <c r="A16576">
        <v>14527555</v>
      </c>
      <c r="B16576" t="s">
        <v>24</v>
      </c>
      <c r="C16576" t="s">
        <v>16629</v>
      </c>
      <c r="D16576" t="s">
        <v>26</v>
      </c>
      <c r="H16576">
        <v>1</v>
      </c>
      <c r="L16576">
        <v>1</v>
      </c>
      <c r="S16576" t="s">
        <v>24</v>
      </c>
      <c r="T16576" t="s">
        <v>35</v>
      </c>
      <c r="V16576" t="s">
        <v>36</v>
      </c>
      <c r="W16576" t="s">
        <v>56</v>
      </c>
      <c r="X16576" t="s">
        <v>44</v>
      </c>
    </row>
    <row r="16577" spans="1:24" x14ac:dyDescent="0.25">
      <c r="A16577">
        <v>14527555</v>
      </c>
      <c r="B16577" t="s">
        <v>24</v>
      </c>
      <c r="C16577" t="s">
        <v>16630</v>
      </c>
      <c r="D16577" t="s">
        <v>26</v>
      </c>
      <c r="J16577">
        <v>1</v>
      </c>
      <c r="K16577">
        <v>1</v>
      </c>
      <c r="O16577">
        <v>1</v>
      </c>
      <c r="S16577" t="s">
        <v>24</v>
      </c>
      <c r="T16577" t="s">
        <v>35</v>
      </c>
      <c r="V16577" t="s">
        <v>36</v>
      </c>
      <c r="W16577" t="s">
        <v>56</v>
      </c>
      <c r="X16577" t="s">
        <v>44</v>
      </c>
    </row>
    <row r="16578" spans="1:24" x14ac:dyDescent="0.25">
      <c r="A16578">
        <v>14527555</v>
      </c>
      <c r="B16578" t="s">
        <v>24</v>
      </c>
      <c r="C16578" t="s">
        <v>16631</v>
      </c>
      <c r="D16578" t="s">
        <v>26</v>
      </c>
      <c r="M16578">
        <v>1</v>
      </c>
      <c r="O16578">
        <v>1</v>
      </c>
      <c r="S16578" t="s">
        <v>24</v>
      </c>
      <c r="T16578" t="s">
        <v>35</v>
      </c>
      <c r="V16578" t="s">
        <v>36</v>
      </c>
      <c r="W16578" t="s">
        <v>56</v>
      </c>
      <c r="X16578" t="s">
        <v>44</v>
      </c>
    </row>
    <row r="16579" spans="1:24" x14ac:dyDescent="0.25">
      <c r="A16579">
        <v>14527555</v>
      </c>
      <c r="B16579" t="s">
        <v>24</v>
      </c>
      <c r="C16579" t="s">
        <v>16632</v>
      </c>
      <c r="D16579" t="s">
        <v>26</v>
      </c>
      <c r="H16579">
        <v>1</v>
      </c>
      <c r="L16579">
        <v>-1</v>
      </c>
      <c r="M16579">
        <v>-1</v>
      </c>
      <c r="S16579" t="s">
        <v>24</v>
      </c>
      <c r="T16579" t="s">
        <v>35</v>
      </c>
      <c r="V16579" t="s">
        <v>36</v>
      </c>
      <c r="W16579" t="s">
        <v>56</v>
      </c>
      <c r="X16579" t="s">
        <v>44</v>
      </c>
    </row>
    <row r="16580" spans="1:24" x14ac:dyDescent="0.25">
      <c r="A16580">
        <v>14527555</v>
      </c>
      <c r="B16580" t="s">
        <v>24</v>
      </c>
      <c r="C16580" t="s">
        <v>16633</v>
      </c>
      <c r="D16580" t="s">
        <v>26</v>
      </c>
      <c r="L16580">
        <v>1</v>
      </c>
      <c r="M16580">
        <v>1</v>
      </c>
      <c r="O16580">
        <v>1</v>
      </c>
      <c r="S16580" t="s">
        <v>24</v>
      </c>
      <c r="T16580" t="s">
        <v>35</v>
      </c>
      <c r="V16580" t="s">
        <v>36</v>
      </c>
      <c r="W16580" t="s">
        <v>56</v>
      </c>
      <c r="X16580" t="s">
        <v>44</v>
      </c>
    </row>
    <row r="16581" spans="1:24" x14ac:dyDescent="0.25">
      <c r="A16581">
        <v>14527555</v>
      </c>
      <c r="B16581" t="s">
        <v>24</v>
      </c>
      <c r="C16581" t="s">
        <v>16634</v>
      </c>
      <c r="D16581" t="s">
        <v>26</v>
      </c>
      <c r="G16581">
        <v>1</v>
      </c>
      <c r="H16581">
        <v>1</v>
      </c>
      <c r="J16581">
        <v>1</v>
      </c>
      <c r="L16581">
        <v>1</v>
      </c>
      <c r="N16581">
        <v>0</v>
      </c>
      <c r="O16581">
        <v>1</v>
      </c>
      <c r="S16581" t="s">
        <v>24</v>
      </c>
      <c r="T16581" t="s">
        <v>35</v>
      </c>
      <c r="V16581" t="s">
        <v>36</v>
      </c>
      <c r="W16581" t="s">
        <v>56</v>
      </c>
      <c r="X16581" t="s">
        <v>44</v>
      </c>
    </row>
    <row r="16582" spans="1:24" x14ac:dyDescent="0.25">
      <c r="A16582">
        <v>14527555</v>
      </c>
      <c r="B16582" t="s">
        <v>24</v>
      </c>
      <c r="C16582" t="s">
        <v>16635</v>
      </c>
      <c r="D16582" t="s">
        <v>26</v>
      </c>
      <c r="F16582">
        <v>1</v>
      </c>
      <c r="H16582">
        <v>1</v>
      </c>
      <c r="J16582">
        <v>0</v>
      </c>
      <c r="L16582">
        <v>-1</v>
      </c>
      <c r="N16582">
        <v>0</v>
      </c>
      <c r="S16582" t="s">
        <v>24</v>
      </c>
      <c r="T16582" t="s">
        <v>35</v>
      </c>
      <c r="V16582" t="s">
        <v>36</v>
      </c>
      <c r="W16582" t="s">
        <v>56</v>
      </c>
      <c r="X16582" t="s">
        <v>44</v>
      </c>
    </row>
    <row r="16583" spans="1:24" x14ac:dyDescent="0.25">
      <c r="A16583">
        <v>14527555</v>
      </c>
      <c r="B16583" t="s">
        <v>24</v>
      </c>
      <c r="C16583" t="s">
        <v>16636</v>
      </c>
      <c r="D16583" t="s">
        <v>26</v>
      </c>
      <c r="G16583">
        <v>0</v>
      </c>
      <c r="H16583">
        <v>1</v>
      </c>
      <c r="J16583">
        <v>-1</v>
      </c>
      <c r="K16583">
        <v>1</v>
      </c>
      <c r="M16583">
        <v>1</v>
      </c>
      <c r="O16583">
        <v>1</v>
      </c>
      <c r="S16583" t="s">
        <v>24</v>
      </c>
      <c r="T16583" t="s">
        <v>35</v>
      </c>
      <c r="V16583" t="s">
        <v>36</v>
      </c>
      <c r="W16583" t="s">
        <v>56</v>
      </c>
      <c r="X16583" t="s">
        <v>44</v>
      </c>
    </row>
    <row r="16584" spans="1:24" x14ac:dyDescent="0.25">
      <c r="A16584">
        <v>14528633</v>
      </c>
      <c r="B16584" t="s">
        <v>24</v>
      </c>
      <c r="C16584" t="s">
        <v>16637</v>
      </c>
      <c r="D16584" t="s">
        <v>26</v>
      </c>
      <c r="E16584">
        <v>1</v>
      </c>
      <c r="S16584" t="s">
        <v>24</v>
      </c>
      <c r="T16584" t="s">
        <v>73</v>
      </c>
      <c r="V16584" t="s">
        <v>36</v>
      </c>
      <c r="W16584" t="s">
        <v>37</v>
      </c>
      <c r="X16584" t="s">
        <v>44</v>
      </c>
    </row>
    <row r="16585" spans="1:24" x14ac:dyDescent="0.25">
      <c r="A16585">
        <v>14528633</v>
      </c>
      <c r="B16585" t="s">
        <v>24</v>
      </c>
      <c r="C16585" t="s">
        <v>16638</v>
      </c>
      <c r="D16585" t="s">
        <v>29</v>
      </c>
      <c r="E16585">
        <v>1</v>
      </c>
      <c r="S16585" t="s">
        <v>24</v>
      </c>
      <c r="T16585" t="s">
        <v>73</v>
      </c>
      <c r="V16585" t="s">
        <v>36</v>
      </c>
      <c r="W16585" t="s">
        <v>37</v>
      </c>
      <c r="X16585" t="s">
        <v>44</v>
      </c>
    </row>
    <row r="16586" spans="1:24" x14ac:dyDescent="0.25">
      <c r="A16586">
        <v>14531295</v>
      </c>
      <c r="B16586" t="s">
        <v>33</v>
      </c>
      <c r="C16586" t="s">
        <v>16639</v>
      </c>
      <c r="D16586" t="s">
        <v>26</v>
      </c>
      <c r="E16586">
        <v>1</v>
      </c>
      <c r="S16586" t="s">
        <v>33</v>
      </c>
      <c r="T16586" t="s">
        <v>35</v>
      </c>
      <c r="V16586" t="s">
        <v>55</v>
      </c>
      <c r="W16586" t="s">
        <v>56</v>
      </c>
      <c r="X16586" t="s">
        <v>57</v>
      </c>
    </row>
    <row r="16587" spans="1:24" x14ac:dyDescent="0.25">
      <c r="A16587">
        <v>14531295</v>
      </c>
      <c r="B16587" t="s">
        <v>33</v>
      </c>
      <c r="C16587" t="s">
        <v>16640</v>
      </c>
      <c r="D16587" t="s">
        <v>29</v>
      </c>
      <c r="E16587">
        <v>1</v>
      </c>
      <c r="S16587" t="s">
        <v>33</v>
      </c>
      <c r="T16587" t="s">
        <v>35</v>
      </c>
      <c r="V16587" t="s">
        <v>55</v>
      </c>
      <c r="W16587" t="s">
        <v>56</v>
      </c>
      <c r="X16587" t="s">
        <v>57</v>
      </c>
    </row>
    <row r="16588" spans="1:24" x14ac:dyDescent="0.25">
      <c r="A16588">
        <v>14531295</v>
      </c>
      <c r="B16588" t="s">
        <v>33</v>
      </c>
      <c r="C16588" t="s">
        <v>16641</v>
      </c>
      <c r="D16588" t="s">
        <v>26</v>
      </c>
      <c r="E16588">
        <v>1</v>
      </c>
      <c r="L16588">
        <v>0</v>
      </c>
      <c r="S16588" t="s">
        <v>33</v>
      </c>
      <c r="T16588" t="s">
        <v>35</v>
      </c>
      <c r="V16588" t="s">
        <v>55</v>
      </c>
      <c r="W16588" t="s">
        <v>56</v>
      </c>
      <c r="X16588" t="s">
        <v>57</v>
      </c>
    </row>
    <row r="16589" spans="1:24" x14ac:dyDescent="0.25">
      <c r="A16589">
        <v>14531295</v>
      </c>
      <c r="B16589" t="s">
        <v>33</v>
      </c>
      <c r="C16589" t="s">
        <v>16642</v>
      </c>
      <c r="D16589" t="s">
        <v>29</v>
      </c>
      <c r="E16589">
        <v>1</v>
      </c>
      <c r="L16589">
        <v>0</v>
      </c>
      <c r="S16589" t="s">
        <v>33</v>
      </c>
      <c r="T16589" t="s">
        <v>35</v>
      </c>
      <c r="V16589" t="s">
        <v>55</v>
      </c>
      <c r="W16589" t="s">
        <v>56</v>
      </c>
      <c r="X16589" t="s">
        <v>57</v>
      </c>
    </row>
    <row r="16590" spans="1:24" x14ac:dyDescent="0.25">
      <c r="A16590">
        <v>14531295</v>
      </c>
      <c r="B16590" t="s">
        <v>33</v>
      </c>
      <c r="C16590" t="s">
        <v>16643</v>
      </c>
      <c r="D16590" t="s">
        <v>26</v>
      </c>
      <c r="G16590">
        <v>1</v>
      </c>
      <c r="H16590">
        <v>1</v>
      </c>
      <c r="K16590">
        <v>0</v>
      </c>
      <c r="M16590">
        <v>1</v>
      </c>
      <c r="N16590">
        <v>0</v>
      </c>
      <c r="O16590">
        <v>0</v>
      </c>
      <c r="S16590" t="s">
        <v>33</v>
      </c>
      <c r="T16590" t="s">
        <v>35</v>
      </c>
      <c r="V16590" t="s">
        <v>55</v>
      </c>
      <c r="W16590" t="s">
        <v>56</v>
      </c>
      <c r="X16590" t="s">
        <v>57</v>
      </c>
    </row>
    <row r="16591" spans="1:24" x14ac:dyDescent="0.25">
      <c r="A16591">
        <v>14531295</v>
      </c>
      <c r="B16591" t="s">
        <v>33</v>
      </c>
      <c r="C16591" t="s">
        <v>16644</v>
      </c>
      <c r="D16591" t="s">
        <v>29</v>
      </c>
      <c r="G16591">
        <v>1</v>
      </c>
      <c r="H16591">
        <v>1</v>
      </c>
      <c r="K16591">
        <v>0</v>
      </c>
      <c r="M16591">
        <v>1</v>
      </c>
      <c r="N16591">
        <v>0</v>
      </c>
      <c r="O16591">
        <v>0</v>
      </c>
      <c r="S16591" t="s">
        <v>33</v>
      </c>
      <c r="T16591" t="s">
        <v>35</v>
      </c>
      <c r="V16591" t="s">
        <v>55</v>
      </c>
      <c r="W16591" t="s">
        <v>56</v>
      </c>
      <c r="X16591" t="s">
        <v>57</v>
      </c>
    </row>
    <row r="16592" spans="1:24" x14ac:dyDescent="0.25">
      <c r="A16592">
        <v>14531295</v>
      </c>
      <c r="B16592" t="s">
        <v>33</v>
      </c>
      <c r="C16592" t="s">
        <v>16645</v>
      </c>
      <c r="D16592" t="s">
        <v>26</v>
      </c>
      <c r="H16592">
        <v>1</v>
      </c>
      <c r="S16592" t="s">
        <v>33</v>
      </c>
      <c r="T16592" t="s">
        <v>35</v>
      </c>
      <c r="V16592" t="s">
        <v>55</v>
      </c>
      <c r="W16592" t="s">
        <v>56</v>
      </c>
      <c r="X16592" t="s">
        <v>57</v>
      </c>
    </row>
    <row r="16593" spans="1:24" x14ac:dyDescent="0.25">
      <c r="A16593">
        <v>14531295</v>
      </c>
      <c r="B16593" t="s">
        <v>33</v>
      </c>
      <c r="C16593" t="s">
        <v>16646</v>
      </c>
      <c r="D16593" t="s">
        <v>29</v>
      </c>
      <c r="H16593">
        <v>1</v>
      </c>
      <c r="S16593" t="s">
        <v>33</v>
      </c>
      <c r="T16593" t="s">
        <v>35</v>
      </c>
      <c r="V16593" t="s">
        <v>55</v>
      </c>
      <c r="W16593" t="s">
        <v>56</v>
      </c>
      <c r="X16593" t="s">
        <v>57</v>
      </c>
    </row>
    <row r="16594" spans="1:24" x14ac:dyDescent="0.25">
      <c r="A16594">
        <v>14531295</v>
      </c>
      <c r="B16594" t="s">
        <v>33</v>
      </c>
      <c r="C16594" t="s">
        <v>16647</v>
      </c>
      <c r="D16594" t="s">
        <v>26</v>
      </c>
      <c r="F16594">
        <v>-1</v>
      </c>
      <c r="J16594">
        <v>-1</v>
      </c>
      <c r="S16594" t="s">
        <v>33</v>
      </c>
      <c r="T16594" t="s">
        <v>35</v>
      </c>
      <c r="V16594" t="s">
        <v>55</v>
      </c>
      <c r="W16594" t="s">
        <v>56</v>
      </c>
      <c r="X16594" t="s">
        <v>57</v>
      </c>
    </row>
    <row r="16595" spans="1:24" x14ac:dyDescent="0.25">
      <c r="A16595">
        <v>14531295</v>
      </c>
      <c r="B16595" t="s">
        <v>33</v>
      </c>
      <c r="C16595" t="s">
        <v>16648</v>
      </c>
      <c r="D16595" t="s">
        <v>29</v>
      </c>
      <c r="F16595">
        <v>-1</v>
      </c>
      <c r="J16595">
        <v>-1</v>
      </c>
      <c r="S16595" t="s">
        <v>33</v>
      </c>
      <c r="T16595" t="s">
        <v>35</v>
      </c>
      <c r="V16595" t="s">
        <v>55</v>
      </c>
      <c r="W16595" t="s">
        <v>56</v>
      </c>
      <c r="X16595" t="s">
        <v>57</v>
      </c>
    </row>
    <row r="16596" spans="1:24" x14ac:dyDescent="0.25">
      <c r="A16596">
        <v>14531295</v>
      </c>
      <c r="B16596" t="s">
        <v>33</v>
      </c>
      <c r="C16596" t="s">
        <v>16649</v>
      </c>
      <c r="D16596" t="s">
        <v>26</v>
      </c>
      <c r="G16596">
        <v>1</v>
      </c>
      <c r="H16596">
        <v>1</v>
      </c>
      <c r="J16596">
        <v>-1</v>
      </c>
      <c r="S16596" t="s">
        <v>33</v>
      </c>
      <c r="T16596" t="s">
        <v>35</v>
      </c>
      <c r="V16596" t="s">
        <v>55</v>
      </c>
      <c r="W16596" t="s">
        <v>56</v>
      </c>
      <c r="X16596" t="s">
        <v>57</v>
      </c>
    </row>
    <row r="16597" spans="1:24" x14ac:dyDescent="0.25">
      <c r="A16597">
        <v>14531295</v>
      </c>
      <c r="B16597" t="s">
        <v>33</v>
      </c>
      <c r="C16597" t="s">
        <v>16650</v>
      </c>
      <c r="D16597" t="s">
        <v>29</v>
      </c>
      <c r="G16597">
        <v>1</v>
      </c>
      <c r="H16597">
        <v>1</v>
      </c>
      <c r="J16597">
        <v>-1</v>
      </c>
      <c r="S16597" t="s">
        <v>33</v>
      </c>
      <c r="T16597" t="s">
        <v>35</v>
      </c>
      <c r="V16597" t="s">
        <v>55</v>
      </c>
      <c r="W16597" t="s">
        <v>56</v>
      </c>
      <c r="X16597" t="s">
        <v>57</v>
      </c>
    </row>
    <row r="16598" spans="1:24" x14ac:dyDescent="0.25">
      <c r="A16598">
        <v>14536346</v>
      </c>
      <c r="B16598" t="s">
        <v>33</v>
      </c>
      <c r="C16598" t="s">
        <v>16651</v>
      </c>
      <c r="D16598" t="s">
        <v>26</v>
      </c>
      <c r="S16598" t="s">
        <v>33</v>
      </c>
      <c r="T16598" t="s">
        <v>43</v>
      </c>
      <c r="V16598" t="s">
        <v>36</v>
      </c>
      <c r="W16598" t="s">
        <v>56</v>
      </c>
      <c r="X16598" t="s">
        <v>44</v>
      </c>
    </row>
    <row r="16599" spans="1:24" x14ac:dyDescent="0.25">
      <c r="A16599">
        <v>14536346</v>
      </c>
      <c r="B16599" t="s">
        <v>33</v>
      </c>
      <c r="C16599" t="s">
        <v>16652</v>
      </c>
      <c r="D16599" t="s">
        <v>29</v>
      </c>
      <c r="S16599" t="s">
        <v>33</v>
      </c>
      <c r="T16599" t="s">
        <v>43</v>
      </c>
      <c r="V16599" t="s">
        <v>36</v>
      </c>
      <c r="W16599" t="s">
        <v>56</v>
      </c>
      <c r="X16599" t="s">
        <v>44</v>
      </c>
    </row>
    <row r="16600" spans="1:24" x14ac:dyDescent="0.25">
      <c r="A16600">
        <v>14536987</v>
      </c>
      <c r="B16600" t="s">
        <v>33</v>
      </c>
      <c r="C16600" t="s">
        <v>16653</v>
      </c>
      <c r="D16600" t="s">
        <v>26</v>
      </c>
      <c r="E16600">
        <v>1</v>
      </c>
      <c r="F16600">
        <v>0</v>
      </c>
      <c r="L16600">
        <v>0</v>
      </c>
      <c r="S16600" t="s">
        <v>33</v>
      </c>
      <c r="T16600" t="s">
        <v>27</v>
      </c>
    </row>
    <row r="16601" spans="1:24" x14ac:dyDescent="0.25">
      <c r="A16601">
        <v>14536987</v>
      </c>
      <c r="B16601" t="s">
        <v>33</v>
      </c>
      <c r="C16601" t="s">
        <v>16654</v>
      </c>
      <c r="D16601" t="s">
        <v>29</v>
      </c>
      <c r="E16601">
        <v>1</v>
      </c>
      <c r="F16601">
        <v>0</v>
      </c>
      <c r="L16601">
        <v>0</v>
      </c>
      <c r="S16601" t="s">
        <v>33</v>
      </c>
      <c r="T16601" t="s">
        <v>27</v>
      </c>
    </row>
    <row r="16602" spans="1:24" x14ac:dyDescent="0.25">
      <c r="A16602">
        <v>14538785</v>
      </c>
      <c r="B16602" t="s">
        <v>24</v>
      </c>
      <c r="C16602" t="s">
        <v>16655</v>
      </c>
      <c r="D16602" t="s">
        <v>26</v>
      </c>
      <c r="M16602">
        <v>1</v>
      </c>
      <c r="N16602">
        <v>1</v>
      </c>
      <c r="O16602">
        <v>1</v>
      </c>
      <c r="R16602">
        <v>1</v>
      </c>
      <c r="S16602" t="s">
        <v>24</v>
      </c>
      <c r="T16602" t="s">
        <v>87</v>
      </c>
      <c r="V16602" t="s">
        <v>36</v>
      </c>
      <c r="W16602" t="s">
        <v>56</v>
      </c>
      <c r="X16602" t="s">
        <v>44</v>
      </c>
    </row>
    <row r="16603" spans="1:24" x14ac:dyDescent="0.25">
      <c r="A16603">
        <v>14538785</v>
      </c>
      <c r="B16603" t="s">
        <v>24</v>
      </c>
      <c r="C16603" t="s">
        <v>16656</v>
      </c>
      <c r="D16603" t="s">
        <v>26</v>
      </c>
      <c r="G16603">
        <v>1</v>
      </c>
      <c r="N16603">
        <v>0</v>
      </c>
      <c r="O16603">
        <v>1</v>
      </c>
      <c r="R16603">
        <v>1</v>
      </c>
      <c r="S16603" t="s">
        <v>24</v>
      </c>
      <c r="T16603" t="s">
        <v>87</v>
      </c>
      <c r="V16603" t="s">
        <v>36</v>
      </c>
      <c r="W16603" t="s">
        <v>56</v>
      </c>
      <c r="X16603" t="s">
        <v>44</v>
      </c>
    </row>
    <row r="16604" spans="1:24" x14ac:dyDescent="0.25">
      <c r="A16604">
        <v>14538785</v>
      </c>
      <c r="B16604" t="s">
        <v>24</v>
      </c>
      <c r="C16604" t="s">
        <v>16657</v>
      </c>
      <c r="D16604" t="s">
        <v>26</v>
      </c>
      <c r="E16604">
        <v>1</v>
      </c>
      <c r="R16604">
        <v>1</v>
      </c>
      <c r="S16604" t="s">
        <v>24</v>
      </c>
      <c r="T16604" t="s">
        <v>87</v>
      </c>
      <c r="V16604" t="s">
        <v>36</v>
      </c>
      <c r="W16604" t="s">
        <v>56</v>
      </c>
      <c r="X16604" t="s">
        <v>44</v>
      </c>
    </row>
    <row r="16605" spans="1:24" x14ac:dyDescent="0.25">
      <c r="A16605">
        <v>14538785</v>
      </c>
      <c r="B16605" t="s">
        <v>24</v>
      </c>
      <c r="C16605" t="s">
        <v>16658</v>
      </c>
      <c r="D16605" t="s">
        <v>26</v>
      </c>
      <c r="E16605">
        <v>1</v>
      </c>
      <c r="S16605" t="s">
        <v>24</v>
      </c>
      <c r="T16605" t="s">
        <v>87</v>
      </c>
      <c r="V16605" t="s">
        <v>36</v>
      </c>
      <c r="W16605" t="s">
        <v>56</v>
      </c>
      <c r="X16605" t="s">
        <v>44</v>
      </c>
    </row>
    <row r="16606" spans="1:24" x14ac:dyDescent="0.25">
      <c r="A16606">
        <v>14538785</v>
      </c>
      <c r="B16606" t="s">
        <v>24</v>
      </c>
      <c r="C16606" t="s">
        <v>16659</v>
      </c>
      <c r="D16606" t="s">
        <v>26</v>
      </c>
      <c r="O16606">
        <v>1</v>
      </c>
      <c r="S16606" t="s">
        <v>24</v>
      </c>
      <c r="T16606" t="s">
        <v>87</v>
      </c>
      <c r="V16606" t="s">
        <v>36</v>
      </c>
      <c r="W16606" t="s">
        <v>56</v>
      </c>
      <c r="X16606" t="s">
        <v>44</v>
      </c>
    </row>
    <row r="16607" spans="1:24" x14ac:dyDescent="0.25">
      <c r="A16607">
        <v>14538785</v>
      </c>
      <c r="B16607" t="s">
        <v>24</v>
      </c>
      <c r="C16607" t="s">
        <v>16660</v>
      </c>
      <c r="D16607" t="s">
        <v>29</v>
      </c>
      <c r="O16607">
        <v>1</v>
      </c>
      <c r="S16607" t="s">
        <v>24</v>
      </c>
      <c r="T16607" t="s">
        <v>87</v>
      </c>
      <c r="V16607" t="s">
        <v>36</v>
      </c>
      <c r="W16607" t="s">
        <v>56</v>
      </c>
      <c r="X16607" t="s">
        <v>44</v>
      </c>
    </row>
    <row r="16608" spans="1:24" x14ac:dyDescent="0.25">
      <c r="A16608">
        <v>14538785</v>
      </c>
      <c r="B16608" t="s">
        <v>24</v>
      </c>
      <c r="C16608" t="s">
        <v>16661</v>
      </c>
      <c r="D16608" t="s">
        <v>26</v>
      </c>
      <c r="K16608">
        <v>1</v>
      </c>
      <c r="M16608">
        <v>1</v>
      </c>
      <c r="O16608">
        <v>1</v>
      </c>
      <c r="S16608" t="s">
        <v>24</v>
      </c>
      <c r="T16608" t="s">
        <v>87</v>
      </c>
      <c r="V16608" t="s">
        <v>36</v>
      </c>
      <c r="W16608" t="s">
        <v>56</v>
      </c>
      <c r="X16608" t="s">
        <v>44</v>
      </c>
    </row>
    <row r="16609" spans="1:24" x14ac:dyDescent="0.25">
      <c r="A16609">
        <v>14538785</v>
      </c>
      <c r="B16609" t="s">
        <v>24</v>
      </c>
      <c r="C16609" t="s">
        <v>16662</v>
      </c>
      <c r="D16609" t="s">
        <v>26</v>
      </c>
      <c r="G16609">
        <v>0</v>
      </c>
      <c r="O16609">
        <v>1</v>
      </c>
      <c r="S16609" t="s">
        <v>24</v>
      </c>
      <c r="T16609" t="s">
        <v>87</v>
      </c>
      <c r="V16609" t="s">
        <v>36</v>
      </c>
      <c r="W16609" t="s">
        <v>56</v>
      </c>
      <c r="X16609" t="s">
        <v>44</v>
      </c>
    </row>
    <row r="16610" spans="1:24" x14ac:dyDescent="0.25">
      <c r="A16610">
        <v>14538785</v>
      </c>
      <c r="B16610" t="s">
        <v>24</v>
      </c>
      <c r="C16610" t="s">
        <v>16663</v>
      </c>
      <c r="D16610" t="s">
        <v>29</v>
      </c>
      <c r="G16610">
        <v>0</v>
      </c>
      <c r="O16610">
        <v>1</v>
      </c>
      <c r="S16610" t="s">
        <v>24</v>
      </c>
      <c r="T16610" t="s">
        <v>87</v>
      </c>
      <c r="V16610" t="s">
        <v>36</v>
      </c>
      <c r="W16610" t="s">
        <v>56</v>
      </c>
      <c r="X16610" t="s">
        <v>44</v>
      </c>
    </row>
    <row r="16611" spans="1:24" x14ac:dyDescent="0.25">
      <c r="A16611">
        <v>14538785</v>
      </c>
      <c r="B16611" t="s">
        <v>24</v>
      </c>
      <c r="C16611" t="s">
        <v>16664</v>
      </c>
      <c r="D16611" t="s">
        <v>26</v>
      </c>
      <c r="G16611">
        <v>-1</v>
      </c>
      <c r="H16611">
        <v>1</v>
      </c>
      <c r="M16611">
        <v>1</v>
      </c>
      <c r="N16611">
        <v>0</v>
      </c>
      <c r="R16611">
        <v>1</v>
      </c>
      <c r="S16611" t="s">
        <v>24</v>
      </c>
      <c r="T16611" t="s">
        <v>87</v>
      </c>
      <c r="V16611" t="s">
        <v>36</v>
      </c>
      <c r="W16611" t="s">
        <v>56</v>
      </c>
      <c r="X16611" t="s">
        <v>44</v>
      </c>
    </row>
    <row r="16612" spans="1:24" x14ac:dyDescent="0.25">
      <c r="A16612">
        <v>14538785</v>
      </c>
      <c r="B16612" t="s">
        <v>24</v>
      </c>
      <c r="C16612" t="s">
        <v>16665</v>
      </c>
      <c r="D16612" t="s">
        <v>26</v>
      </c>
      <c r="M16612">
        <v>1</v>
      </c>
      <c r="O16612">
        <v>-1</v>
      </c>
      <c r="S16612" t="s">
        <v>24</v>
      </c>
      <c r="T16612" t="s">
        <v>87</v>
      </c>
      <c r="V16612" t="s">
        <v>36</v>
      </c>
      <c r="W16612" t="s">
        <v>56</v>
      </c>
      <c r="X16612" t="s">
        <v>44</v>
      </c>
    </row>
    <row r="16613" spans="1:24" x14ac:dyDescent="0.25">
      <c r="A16613">
        <v>14538785</v>
      </c>
      <c r="B16613" t="s">
        <v>24</v>
      </c>
      <c r="C16613" t="s">
        <v>16666</v>
      </c>
      <c r="D16613" t="s">
        <v>26</v>
      </c>
      <c r="H16613">
        <v>1</v>
      </c>
      <c r="M16613">
        <v>1</v>
      </c>
      <c r="N16613">
        <v>0</v>
      </c>
      <c r="O16613">
        <v>1</v>
      </c>
      <c r="R16613">
        <v>0</v>
      </c>
      <c r="S16613" t="s">
        <v>24</v>
      </c>
      <c r="T16613" t="s">
        <v>87</v>
      </c>
      <c r="V16613" t="s">
        <v>36</v>
      </c>
      <c r="W16613" t="s">
        <v>56</v>
      </c>
      <c r="X16613" t="s">
        <v>44</v>
      </c>
    </row>
    <row r="16614" spans="1:24" x14ac:dyDescent="0.25">
      <c r="A16614">
        <v>14538785</v>
      </c>
      <c r="B16614" t="s">
        <v>24</v>
      </c>
      <c r="C16614" t="s">
        <v>16667</v>
      </c>
      <c r="D16614" t="s">
        <v>26</v>
      </c>
      <c r="H16614">
        <v>1</v>
      </c>
      <c r="L16614">
        <v>-1</v>
      </c>
      <c r="M16614">
        <v>1</v>
      </c>
      <c r="O16614">
        <v>1</v>
      </c>
      <c r="S16614" t="s">
        <v>24</v>
      </c>
      <c r="T16614" t="s">
        <v>87</v>
      </c>
      <c r="V16614" t="s">
        <v>36</v>
      </c>
      <c r="W16614" t="s">
        <v>56</v>
      </c>
      <c r="X16614" t="s">
        <v>44</v>
      </c>
    </row>
    <row r="16615" spans="1:24" x14ac:dyDescent="0.25">
      <c r="A16615">
        <v>14538785</v>
      </c>
      <c r="B16615" t="s">
        <v>24</v>
      </c>
      <c r="C16615" t="s">
        <v>16668</v>
      </c>
      <c r="D16615" t="s">
        <v>26</v>
      </c>
      <c r="E16615">
        <v>1</v>
      </c>
      <c r="R16615">
        <v>1</v>
      </c>
      <c r="S16615" t="s">
        <v>24</v>
      </c>
      <c r="T16615" t="s">
        <v>87</v>
      </c>
      <c r="V16615" t="s">
        <v>36</v>
      </c>
      <c r="W16615" t="s">
        <v>56</v>
      </c>
      <c r="X16615" t="s">
        <v>44</v>
      </c>
    </row>
    <row r="16616" spans="1:24" x14ac:dyDescent="0.25">
      <c r="A16616">
        <v>14538785</v>
      </c>
      <c r="B16616" t="s">
        <v>24</v>
      </c>
      <c r="C16616" t="s">
        <v>16669</v>
      </c>
      <c r="D16616" t="s">
        <v>26</v>
      </c>
      <c r="K16616">
        <v>-1</v>
      </c>
      <c r="M16616">
        <v>-1</v>
      </c>
      <c r="O16616">
        <v>1</v>
      </c>
      <c r="R16616">
        <v>0</v>
      </c>
      <c r="S16616" t="s">
        <v>24</v>
      </c>
      <c r="T16616" t="s">
        <v>87</v>
      </c>
      <c r="V16616" t="s">
        <v>36</v>
      </c>
      <c r="W16616" t="s">
        <v>56</v>
      </c>
      <c r="X16616" t="s">
        <v>44</v>
      </c>
    </row>
    <row r="16617" spans="1:24" x14ac:dyDescent="0.25">
      <c r="A16617">
        <v>14538785</v>
      </c>
      <c r="B16617" t="s">
        <v>24</v>
      </c>
      <c r="C16617" t="s">
        <v>16670</v>
      </c>
      <c r="D16617" t="s">
        <v>26</v>
      </c>
      <c r="O16617">
        <v>1</v>
      </c>
      <c r="S16617" t="s">
        <v>24</v>
      </c>
      <c r="T16617" t="s">
        <v>87</v>
      </c>
      <c r="V16617" t="s">
        <v>36</v>
      </c>
      <c r="W16617" t="s">
        <v>56</v>
      </c>
      <c r="X16617" t="s">
        <v>44</v>
      </c>
    </row>
    <row r="16618" spans="1:24" x14ac:dyDescent="0.25">
      <c r="A16618">
        <v>14538785</v>
      </c>
      <c r="B16618" t="s">
        <v>24</v>
      </c>
      <c r="C16618" t="s">
        <v>16671</v>
      </c>
      <c r="D16618" t="s">
        <v>29</v>
      </c>
      <c r="O16618">
        <v>1</v>
      </c>
      <c r="S16618" t="s">
        <v>24</v>
      </c>
      <c r="T16618" t="s">
        <v>87</v>
      </c>
      <c r="V16618" t="s">
        <v>36</v>
      </c>
      <c r="W16618" t="s">
        <v>56</v>
      </c>
      <c r="X16618" t="s">
        <v>44</v>
      </c>
    </row>
    <row r="16619" spans="1:24" x14ac:dyDescent="0.25">
      <c r="A16619">
        <v>14538785</v>
      </c>
      <c r="B16619" t="s">
        <v>24</v>
      </c>
      <c r="C16619" t="s">
        <v>16672</v>
      </c>
      <c r="D16619" t="s">
        <v>26</v>
      </c>
      <c r="E16619">
        <v>1</v>
      </c>
      <c r="S16619" t="s">
        <v>24</v>
      </c>
      <c r="T16619" t="s">
        <v>87</v>
      </c>
      <c r="V16619" t="s">
        <v>36</v>
      </c>
      <c r="W16619" t="s">
        <v>56</v>
      </c>
      <c r="X16619" t="s">
        <v>44</v>
      </c>
    </row>
    <row r="16620" spans="1:24" x14ac:dyDescent="0.25">
      <c r="A16620">
        <v>14538785</v>
      </c>
      <c r="B16620" t="s">
        <v>24</v>
      </c>
      <c r="C16620" t="s">
        <v>16673</v>
      </c>
      <c r="D16620" t="s">
        <v>26</v>
      </c>
      <c r="N16620">
        <v>0</v>
      </c>
      <c r="O16620">
        <v>1</v>
      </c>
      <c r="R16620">
        <v>1</v>
      </c>
      <c r="S16620" t="s">
        <v>24</v>
      </c>
      <c r="T16620" t="s">
        <v>87</v>
      </c>
      <c r="V16620" t="s">
        <v>36</v>
      </c>
      <c r="W16620" t="s">
        <v>56</v>
      </c>
      <c r="X16620" t="s">
        <v>44</v>
      </c>
    </row>
    <row r="16621" spans="1:24" x14ac:dyDescent="0.25">
      <c r="A16621">
        <v>14538785</v>
      </c>
      <c r="B16621" t="s">
        <v>24</v>
      </c>
      <c r="C16621" t="s">
        <v>16674</v>
      </c>
      <c r="D16621" t="s">
        <v>26</v>
      </c>
      <c r="G16621">
        <v>1</v>
      </c>
      <c r="M16621">
        <v>1</v>
      </c>
      <c r="O16621">
        <v>1</v>
      </c>
      <c r="R16621">
        <v>1</v>
      </c>
      <c r="S16621" t="s">
        <v>24</v>
      </c>
      <c r="T16621" t="s">
        <v>87</v>
      </c>
      <c r="V16621" t="s">
        <v>36</v>
      </c>
      <c r="W16621" t="s">
        <v>56</v>
      </c>
      <c r="X16621" t="s">
        <v>44</v>
      </c>
    </row>
    <row r="16622" spans="1:24" x14ac:dyDescent="0.25">
      <c r="A16622">
        <v>14538785</v>
      </c>
      <c r="B16622" t="s">
        <v>24</v>
      </c>
      <c r="C16622" t="s">
        <v>16675</v>
      </c>
      <c r="D16622" t="s">
        <v>26</v>
      </c>
      <c r="K16622">
        <v>1</v>
      </c>
      <c r="M16622">
        <v>1</v>
      </c>
      <c r="O16622">
        <v>1</v>
      </c>
      <c r="R16622">
        <v>1</v>
      </c>
      <c r="S16622" t="s">
        <v>24</v>
      </c>
      <c r="T16622" t="s">
        <v>87</v>
      </c>
      <c r="V16622" t="s">
        <v>36</v>
      </c>
      <c r="W16622" t="s">
        <v>56</v>
      </c>
      <c r="X16622" t="s">
        <v>44</v>
      </c>
    </row>
    <row r="16623" spans="1:24" x14ac:dyDescent="0.25">
      <c r="A16623">
        <v>14538785</v>
      </c>
      <c r="B16623" t="s">
        <v>24</v>
      </c>
      <c r="C16623" t="s">
        <v>16676</v>
      </c>
      <c r="D16623" t="s">
        <v>26</v>
      </c>
      <c r="H16623">
        <v>1</v>
      </c>
      <c r="O16623">
        <v>1</v>
      </c>
      <c r="R16623">
        <v>1</v>
      </c>
      <c r="S16623" t="s">
        <v>24</v>
      </c>
      <c r="T16623" t="s">
        <v>87</v>
      </c>
      <c r="V16623" t="s">
        <v>36</v>
      </c>
      <c r="W16623" t="s">
        <v>56</v>
      </c>
      <c r="X16623" t="s">
        <v>44</v>
      </c>
    </row>
    <row r="16624" spans="1:24" x14ac:dyDescent="0.25">
      <c r="A16624">
        <v>14538785</v>
      </c>
      <c r="B16624" t="s">
        <v>24</v>
      </c>
      <c r="C16624" t="s">
        <v>16677</v>
      </c>
      <c r="D16624" t="s">
        <v>29</v>
      </c>
      <c r="H16624">
        <v>1</v>
      </c>
      <c r="O16624">
        <v>1</v>
      </c>
      <c r="R16624">
        <v>1</v>
      </c>
      <c r="S16624" t="s">
        <v>24</v>
      </c>
      <c r="T16624" t="s">
        <v>87</v>
      </c>
      <c r="V16624" t="s">
        <v>36</v>
      </c>
      <c r="W16624" t="s">
        <v>56</v>
      </c>
      <c r="X16624" t="s">
        <v>44</v>
      </c>
    </row>
    <row r="16625" spans="1:24" x14ac:dyDescent="0.25">
      <c r="A16625">
        <v>14538785</v>
      </c>
      <c r="B16625" t="s">
        <v>24</v>
      </c>
      <c r="C16625" t="s">
        <v>16678</v>
      </c>
      <c r="D16625" t="s">
        <v>29</v>
      </c>
      <c r="H16625">
        <v>1</v>
      </c>
      <c r="O16625">
        <v>1</v>
      </c>
      <c r="R16625">
        <v>1</v>
      </c>
      <c r="S16625" t="s">
        <v>24</v>
      </c>
      <c r="T16625" t="s">
        <v>87</v>
      </c>
      <c r="V16625" t="s">
        <v>36</v>
      </c>
      <c r="W16625" t="s">
        <v>56</v>
      </c>
      <c r="X16625" t="s">
        <v>44</v>
      </c>
    </row>
    <row r="16626" spans="1:24" x14ac:dyDescent="0.25">
      <c r="A16626">
        <v>14538785</v>
      </c>
      <c r="B16626" t="s">
        <v>24</v>
      </c>
      <c r="C16626" t="s">
        <v>16679</v>
      </c>
      <c r="D16626" t="s">
        <v>26</v>
      </c>
      <c r="K16626">
        <v>1</v>
      </c>
      <c r="O16626">
        <v>1</v>
      </c>
      <c r="R16626">
        <v>1</v>
      </c>
      <c r="S16626" t="s">
        <v>24</v>
      </c>
      <c r="T16626" t="s">
        <v>87</v>
      </c>
      <c r="V16626" t="s">
        <v>36</v>
      </c>
      <c r="W16626" t="s">
        <v>56</v>
      </c>
      <c r="X16626" t="s">
        <v>44</v>
      </c>
    </row>
    <row r="16627" spans="1:24" x14ac:dyDescent="0.25">
      <c r="A16627">
        <v>14538785</v>
      </c>
      <c r="B16627" t="s">
        <v>24</v>
      </c>
      <c r="C16627" t="s">
        <v>16680</v>
      </c>
      <c r="D16627" t="s">
        <v>26</v>
      </c>
      <c r="F16627">
        <v>1</v>
      </c>
      <c r="H16627">
        <v>1</v>
      </c>
      <c r="M16627">
        <v>1</v>
      </c>
      <c r="O16627">
        <v>-1</v>
      </c>
      <c r="R16627">
        <v>1</v>
      </c>
      <c r="S16627" t="s">
        <v>24</v>
      </c>
      <c r="T16627" t="s">
        <v>87</v>
      </c>
      <c r="V16627" t="s">
        <v>36</v>
      </c>
      <c r="W16627" t="s">
        <v>56</v>
      </c>
      <c r="X16627" t="s">
        <v>44</v>
      </c>
    </row>
    <row r="16628" spans="1:24" x14ac:dyDescent="0.25">
      <c r="A16628">
        <v>14538785</v>
      </c>
      <c r="B16628" t="s">
        <v>24</v>
      </c>
      <c r="C16628" t="s">
        <v>16681</v>
      </c>
      <c r="D16628" t="s">
        <v>26</v>
      </c>
      <c r="O16628">
        <v>1</v>
      </c>
      <c r="R16628">
        <v>1</v>
      </c>
      <c r="S16628" t="s">
        <v>24</v>
      </c>
      <c r="T16628" t="s">
        <v>87</v>
      </c>
      <c r="V16628" t="s">
        <v>36</v>
      </c>
      <c r="W16628" t="s">
        <v>56</v>
      </c>
      <c r="X16628" t="s">
        <v>44</v>
      </c>
    </row>
    <row r="16629" spans="1:24" x14ac:dyDescent="0.25">
      <c r="A16629">
        <v>14538785</v>
      </c>
      <c r="B16629" t="s">
        <v>24</v>
      </c>
      <c r="C16629" t="s">
        <v>16682</v>
      </c>
      <c r="D16629" t="s">
        <v>26</v>
      </c>
      <c r="H16629">
        <v>1</v>
      </c>
      <c r="M16629">
        <v>-1</v>
      </c>
      <c r="N16629">
        <v>0</v>
      </c>
      <c r="O16629">
        <v>-1</v>
      </c>
      <c r="R16629">
        <v>0</v>
      </c>
      <c r="S16629" t="s">
        <v>24</v>
      </c>
      <c r="T16629" t="s">
        <v>87</v>
      </c>
      <c r="V16629" t="s">
        <v>36</v>
      </c>
      <c r="W16629" t="s">
        <v>56</v>
      </c>
      <c r="X16629" t="s">
        <v>44</v>
      </c>
    </row>
    <row r="16630" spans="1:24" x14ac:dyDescent="0.25">
      <c r="A16630">
        <v>14538785</v>
      </c>
      <c r="B16630" t="s">
        <v>24</v>
      </c>
      <c r="C16630" t="s">
        <v>16683</v>
      </c>
      <c r="D16630" t="s">
        <v>29</v>
      </c>
      <c r="H16630">
        <v>1</v>
      </c>
      <c r="M16630">
        <v>-1</v>
      </c>
      <c r="N16630">
        <v>0</v>
      </c>
      <c r="O16630">
        <v>-1</v>
      </c>
      <c r="R16630">
        <v>0</v>
      </c>
      <c r="S16630" t="s">
        <v>24</v>
      </c>
      <c r="T16630" t="s">
        <v>87</v>
      </c>
      <c r="V16630" t="s">
        <v>36</v>
      </c>
      <c r="W16630" t="s">
        <v>56</v>
      </c>
      <c r="X16630" t="s">
        <v>44</v>
      </c>
    </row>
    <row r="16631" spans="1:24" x14ac:dyDescent="0.25">
      <c r="A16631">
        <v>14538785</v>
      </c>
      <c r="B16631" t="s">
        <v>24</v>
      </c>
      <c r="C16631" t="s">
        <v>16684</v>
      </c>
      <c r="D16631" t="s">
        <v>26</v>
      </c>
      <c r="G16631">
        <v>-1</v>
      </c>
      <c r="H16631">
        <v>1</v>
      </c>
      <c r="N16631">
        <v>-1</v>
      </c>
      <c r="O16631">
        <v>1</v>
      </c>
      <c r="R16631">
        <v>1</v>
      </c>
      <c r="S16631" t="s">
        <v>24</v>
      </c>
      <c r="T16631" t="s">
        <v>87</v>
      </c>
      <c r="V16631" t="s">
        <v>36</v>
      </c>
      <c r="W16631" t="s">
        <v>56</v>
      </c>
      <c r="X16631" t="s">
        <v>44</v>
      </c>
    </row>
    <row r="16632" spans="1:24" x14ac:dyDescent="0.25">
      <c r="A16632">
        <v>14538785</v>
      </c>
      <c r="B16632" t="s">
        <v>24</v>
      </c>
      <c r="C16632" t="s">
        <v>16685</v>
      </c>
      <c r="D16632" t="s">
        <v>26</v>
      </c>
      <c r="H16632">
        <v>1</v>
      </c>
      <c r="O16632">
        <v>1</v>
      </c>
      <c r="R16632">
        <v>1</v>
      </c>
      <c r="S16632" t="s">
        <v>24</v>
      </c>
      <c r="T16632" t="s">
        <v>87</v>
      </c>
      <c r="V16632" t="s">
        <v>36</v>
      </c>
      <c r="W16632" t="s">
        <v>56</v>
      </c>
      <c r="X16632" t="s">
        <v>44</v>
      </c>
    </row>
    <row r="16633" spans="1:24" x14ac:dyDescent="0.25">
      <c r="A16633">
        <v>14538785</v>
      </c>
      <c r="B16633" t="s">
        <v>24</v>
      </c>
      <c r="C16633" t="s">
        <v>16686</v>
      </c>
      <c r="D16633" t="s">
        <v>26</v>
      </c>
      <c r="H16633">
        <v>1</v>
      </c>
      <c r="N16633">
        <v>0</v>
      </c>
      <c r="R16633">
        <v>1</v>
      </c>
      <c r="S16633" t="s">
        <v>24</v>
      </c>
      <c r="T16633" t="s">
        <v>87</v>
      </c>
      <c r="V16633" t="s">
        <v>36</v>
      </c>
      <c r="W16633" t="s">
        <v>56</v>
      </c>
      <c r="X16633" t="s">
        <v>44</v>
      </c>
    </row>
    <row r="16634" spans="1:24" x14ac:dyDescent="0.25">
      <c r="A16634">
        <v>14540590</v>
      </c>
      <c r="B16634" t="s">
        <v>33</v>
      </c>
      <c r="C16634" t="s">
        <v>16687</v>
      </c>
      <c r="D16634" t="s">
        <v>26</v>
      </c>
      <c r="J16634">
        <v>1</v>
      </c>
      <c r="S16634" t="s">
        <v>33</v>
      </c>
      <c r="T16634" t="s">
        <v>43</v>
      </c>
      <c r="V16634" t="s">
        <v>450</v>
      </c>
      <c r="W16634" t="s">
        <v>37</v>
      </c>
      <c r="X16634" t="s">
        <v>88</v>
      </c>
    </row>
    <row r="16635" spans="1:24" x14ac:dyDescent="0.25">
      <c r="A16635">
        <v>14540590</v>
      </c>
      <c r="B16635" t="s">
        <v>33</v>
      </c>
      <c r="C16635" t="s">
        <v>16688</v>
      </c>
      <c r="D16635" t="s">
        <v>29</v>
      </c>
      <c r="J16635">
        <v>1</v>
      </c>
      <c r="S16635" t="s">
        <v>33</v>
      </c>
      <c r="T16635" t="s">
        <v>43</v>
      </c>
      <c r="V16635" t="s">
        <v>450</v>
      </c>
      <c r="W16635" t="s">
        <v>37</v>
      </c>
      <c r="X16635" t="s">
        <v>88</v>
      </c>
    </row>
    <row r="16636" spans="1:24" x14ac:dyDescent="0.25">
      <c r="A16636">
        <v>14546833</v>
      </c>
      <c r="B16636" t="s">
        <v>33</v>
      </c>
      <c r="C16636" t="s">
        <v>16689</v>
      </c>
      <c r="D16636" t="s">
        <v>26</v>
      </c>
      <c r="E16636">
        <v>1</v>
      </c>
      <c r="S16636" t="s">
        <v>33</v>
      </c>
      <c r="T16636" t="s">
        <v>82</v>
      </c>
    </row>
    <row r="16637" spans="1:24" x14ac:dyDescent="0.25">
      <c r="A16637">
        <v>14546833</v>
      </c>
      <c r="B16637" t="s">
        <v>33</v>
      </c>
      <c r="C16637" t="s">
        <v>16690</v>
      </c>
      <c r="D16637" t="s">
        <v>29</v>
      </c>
      <c r="E16637">
        <v>1</v>
      </c>
      <c r="S16637" t="s">
        <v>33</v>
      </c>
      <c r="T16637" t="s">
        <v>82</v>
      </c>
    </row>
    <row r="16638" spans="1:24" x14ac:dyDescent="0.25">
      <c r="A16638">
        <v>14546931</v>
      </c>
      <c r="B16638" t="s">
        <v>33</v>
      </c>
      <c r="C16638" t="s">
        <v>16691</v>
      </c>
      <c r="D16638" t="s">
        <v>26</v>
      </c>
      <c r="E16638">
        <v>1</v>
      </c>
      <c r="S16638" t="s">
        <v>33</v>
      </c>
      <c r="T16638" t="s">
        <v>73</v>
      </c>
    </row>
    <row r="16639" spans="1:24" x14ac:dyDescent="0.25">
      <c r="A16639">
        <v>14546931</v>
      </c>
      <c r="B16639" t="s">
        <v>33</v>
      </c>
      <c r="C16639" t="s">
        <v>16692</v>
      </c>
      <c r="D16639" t="s">
        <v>29</v>
      </c>
      <c r="E16639">
        <v>1</v>
      </c>
      <c r="S16639" t="s">
        <v>33</v>
      </c>
      <c r="T16639" t="s">
        <v>73</v>
      </c>
    </row>
    <row r="16640" spans="1:24" x14ac:dyDescent="0.25">
      <c r="A16640">
        <v>14549185</v>
      </c>
      <c r="B16640" t="s">
        <v>33</v>
      </c>
      <c r="C16640" t="s">
        <v>16693</v>
      </c>
      <c r="D16640" t="s">
        <v>26</v>
      </c>
      <c r="E16640">
        <v>1</v>
      </c>
      <c r="S16640" t="s">
        <v>33</v>
      </c>
      <c r="T16640" t="s">
        <v>43</v>
      </c>
      <c r="V16640" t="s">
        <v>36</v>
      </c>
      <c r="W16640" t="s">
        <v>56</v>
      </c>
      <c r="X16640" t="s">
        <v>88</v>
      </c>
    </row>
    <row r="16641" spans="1:24" x14ac:dyDescent="0.25">
      <c r="A16641">
        <v>14549185</v>
      </c>
      <c r="B16641" t="s">
        <v>33</v>
      </c>
      <c r="C16641" t="s">
        <v>16694</v>
      </c>
      <c r="D16641" t="s">
        <v>26</v>
      </c>
      <c r="E16641">
        <v>1</v>
      </c>
      <c r="S16641" t="s">
        <v>33</v>
      </c>
      <c r="T16641" t="s">
        <v>43</v>
      </c>
      <c r="V16641" t="s">
        <v>36</v>
      </c>
      <c r="W16641" t="s">
        <v>56</v>
      </c>
      <c r="X16641" t="s">
        <v>88</v>
      </c>
    </row>
    <row r="16642" spans="1:24" x14ac:dyDescent="0.25">
      <c r="A16642">
        <v>14549185</v>
      </c>
      <c r="B16642" t="s">
        <v>33</v>
      </c>
      <c r="C16642" t="s">
        <v>16695</v>
      </c>
      <c r="D16642" t="s">
        <v>29</v>
      </c>
      <c r="E16642">
        <v>1</v>
      </c>
      <c r="S16642" t="s">
        <v>33</v>
      </c>
      <c r="T16642" t="s">
        <v>43</v>
      </c>
      <c r="V16642" t="s">
        <v>36</v>
      </c>
      <c r="W16642" t="s">
        <v>56</v>
      </c>
      <c r="X16642" t="s">
        <v>88</v>
      </c>
    </row>
    <row r="16643" spans="1:24" x14ac:dyDescent="0.25">
      <c r="A16643">
        <v>14549185</v>
      </c>
      <c r="B16643" t="s">
        <v>33</v>
      </c>
      <c r="C16643" t="s">
        <v>16696</v>
      </c>
      <c r="D16643" t="s">
        <v>26</v>
      </c>
      <c r="E16643">
        <v>1</v>
      </c>
      <c r="S16643" t="s">
        <v>33</v>
      </c>
      <c r="T16643" t="s">
        <v>43</v>
      </c>
      <c r="V16643" t="s">
        <v>36</v>
      </c>
      <c r="W16643" t="s">
        <v>56</v>
      </c>
      <c r="X16643" t="s">
        <v>88</v>
      </c>
    </row>
    <row r="16644" spans="1:24" x14ac:dyDescent="0.25">
      <c r="A16644">
        <v>14549185</v>
      </c>
      <c r="B16644" t="s">
        <v>33</v>
      </c>
      <c r="C16644" t="s">
        <v>16697</v>
      </c>
      <c r="D16644" t="s">
        <v>29</v>
      </c>
      <c r="E16644">
        <v>1</v>
      </c>
      <c r="S16644" t="s">
        <v>33</v>
      </c>
      <c r="T16644" t="s">
        <v>43</v>
      </c>
      <c r="V16644" t="s">
        <v>36</v>
      </c>
      <c r="W16644" t="s">
        <v>56</v>
      </c>
      <c r="X16644" t="s">
        <v>88</v>
      </c>
    </row>
    <row r="16645" spans="1:24" x14ac:dyDescent="0.25">
      <c r="A16645">
        <v>14549185</v>
      </c>
      <c r="B16645" t="s">
        <v>33</v>
      </c>
      <c r="C16645" t="s">
        <v>16698</v>
      </c>
      <c r="D16645" t="s">
        <v>26</v>
      </c>
      <c r="E16645">
        <v>1</v>
      </c>
      <c r="S16645" t="s">
        <v>33</v>
      </c>
      <c r="T16645" t="s">
        <v>43</v>
      </c>
      <c r="V16645" t="s">
        <v>36</v>
      </c>
      <c r="W16645" t="s">
        <v>56</v>
      </c>
      <c r="X16645" t="s">
        <v>88</v>
      </c>
    </row>
    <row r="16646" spans="1:24" x14ac:dyDescent="0.25">
      <c r="A16646">
        <v>14549185</v>
      </c>
      <c r="B16646" t="s">
        <v>33</v>
      </c>
      <c r="C16646" t="s">
        <v>16699</v>
      </c>
      <c r="D16646" t="s">
        <v>26</v>
      </c>
      <c r="E16646">
        <v>1</v>
      </c>
      <c r="S16646" t="s">
        <v>33</v>
      </c>
      <c r="T16646" t="s">
        <v>43</v>
      </c>
      <c r="V16646" t="s">
        <v>36</v>
      </c>
      <c r="W16646" t="s">
        <v>56</v>
      </c>
      <c r="X16646" t="s">
        <v>88</v>
      </c>
    </row>
    <row r="16647" spans="1:24" x14ac:dyDescent="0.25">
      <c r="A16647">
        <v>14549185</v>
      </c>
      <c r="B16647" t="s">
        <v>33</v>
      </c>
      <c r="C16647" t="s">
        <v>16700</v>
      </c>
      <c r="D16647" t="s">
        <v>29</v>
      </c>
      <c r="E16647">
        <v>1</v>
      </c>
      <c r="S16647" t="s">
        <v>33</v>
      </c>
      <c r="T16647" t="s">
        <v>43</v>
      </c>
      <c r="V16647" t="s">
        <v>36</v>
      </c>
      <c r="W16647" t="s">
        <v>56</v>
      </c>
      <c r="X16647" t="s">
        <v>88</v>
      </c>
    </row>
    <row r="16648" spans="1:24" x14ac:dyDescent="0.25">
      <c r="A16648">
        <v>14552465</v>
      </c>
      <c r="B16648" t="s">
        <v>24</v>
      </c>
      <c r="C16648" t="s">
        <v>16701</v>
      </c>
      <c r="D16648" t="s">
        <v>26</v>
      </c>
      <c r="G16648">
        <v>1</v>
      </c>
      <c r="S16648" t="s">
        <v>24</v>
      </c>
      <c r="T16648" t="s">
        <v>43</v>
      </c>
      <c r="V16648" t="s">
        <v>36</v>
      </c>
      <c r="W16648" t="s">
        <v>37</v>
      </c>
      <c r="X16648" t="s">
        <v>38</v>
      </c>
    </row>
    <row r="16649" spans="1:24" x14ac:dyDescent="0.25">
      <c r="A16649">
        <v>14552465</v>
      </c>
      <c r="B16649" t="s">
        <v>24</v>
      </c>
      <c r="C16649" t="s">
        <v>16702</v>
      </c>
      <c r="D16649" t="s">
        <v>26</v>
      </c>
      <c r="F16649">
        <v>1</v>
      </c>
      <c r="H16649">
        <v>1</v>
      </c>
      <c r="J16649">
        <v>0</v>
      </c>
      <c r="M16649">
        <v>-1</v>
      </c>
      <c r="O16649">
        <v>-1</v>
      </c>
      <c r="S16649" t="s">
        <v>24</v>
      </c>
      <c r="T16649" t="s">
        <v>43</v>
      </c>
      <c r="V16649" t="s">
        <v>36</v>
      </c>
      <c r="W16649" t="s">
        <v>37</v>
      </c>
      <c r="X16649" t="s">
        <v>38</v>
      </c>
    </row>
    <row r="16650" spans="1:24" x14ac:dyDescent="0.25">
      <c r="A16650">
        <v>14552465</v>
      </c>
      <c r="B16650" t="s">
        <v>24</v>
      </c>
      <c r="C16650" t="s">
        <v>16703</v>
      </c>
      <c r="D16650" t="s">
        <v>26</v>
      </c>
      <c r="J16650">
        <v>-1</v>
      </c>
      <c r="L16650">
        <v>1</v>
      </c>
      <c r="S16650" t="s">
        <v>24</v>
      </c>
      <c r="T16650" t="s">
        <v>43</v>
      </c>
      <c r="V16650" t="s">
        <v>36</v>
      </c>
      <c r="W16650" t="s">
        <v>37</v>
      </c>
      <c r="X16650" t="s">
        <v>38</v>
      </c>
    </row>
    <row r="16651" spans="1:24" x14ac:dyDescent="0.25">
      <c r="A16651">
        <v>14552465</v>
      </c>
      <c r="B16651" t="s">
        <v>24</v>
      </c>
      <c r="C16651" t="s">
        <v>16704</v>
      </c>
      <c r="D16651" t="s">
        <v>29</v>
      </c>
      <c r="J16651">
        <v>-1</v>
      </c>
      <c r="L16651">
        <v>1</v>
      </c>
      <c r="S16651" t="s">
        <v>24</v>
      </c>
      <c r="T16651" t="s">
        <v>43</v>
      </c>
      <c r="V16651" t="s">
        <v>36</v>
      </c>
      <c r="W16651" t="s">
        <v>37</v>
      </c>
      <c r="X16651" t="s">
        <v>38</v>
      </c>
    </row>
    <row r="16652" spans="1:24" x14ac:dyDescent="0.25">
      <c r="A16652">
        <v>14552465</v>
      </c>
      <c r="B16652" t="s">
        <v>24</v>
      </c>
      <c r="C16652" t="s">
        <v>16705</v>
      </c>
      <c r="D16652" t="s">
        <v>26</v>
      </c>
      <c r="G16652">
        <v>1</v>
      </c>
      <c r="J16652">
        <v>1</v>
      </c>
      <c r="N16652">
        <v>0</v>
      </c>
      <c r="O16652">
        <v>0</v>
      </c>
      <c r="R16652">
        <v>1</v>
      </c>
      <c r="S16652" t="s">
        <v>24</v>
      </c>
      <c r="T16652" t="s">
        <v>43</v>
      </c>
      <c r="V16652" t="s">
        <v>36</v>
      </c>
      <c r="W16652" t="s">
        <v>37</v>
      </c>
      <c r="X16652" t="s">
        <v>38</v>
      </c>
    </row>
    <row r="16653" spans="1:24" x14ac:dyDescent="0.25">
      <c r="A16653">
        <v>14552465</v>
      </c>
      <c r="B16653" t="s">
        <v>24</v>
      </c>
      <c r="C16653" t="s">
        <v>16706</v>
      </c>
      <c r="D16653" t="s">
        <v>26</v>
      </c>
      <c r="E16653">
        <v>1</v>
      </c>
      <c r="S16653" t="s">
        <v>24</v>
      </c>
      <c r="T16653" t="s">
        <v>43</v>
      </c>
      <c r="V16653" t="s">
        <v>36</v>
      </c>
      <c r="W16653" t="s">
        <v>37</v>
      </c>
      <c r="X16653" t="s">
        <v>38</v>
      </c>
    </row>
    <row r="16654" spans="1:24" x14ac:dyDescent="0.25">
      <c r="A16654">
        <v>14552465</v>
      </c>
      <c r="B16654" t="s">
        <v>24</v>
      </c>
      <c r="C16654" t="s">
        <v>16707</v>
      </c>
      <c r="D16654" t="s">
        <v>26</v>
      </c>
      <c r="E16654">
        <v>1</v>
      </c>
      <c r="S16654" t="s">
        <v>24</v>
      </c>
      <c r="T16654" t="s">
        <v>43</v>
      </c>
      <c r="V16654" t="s">
        <v>36</v>
      </c>
      <c r="W16654" t="s">
        <v>37</v>
      </c>
      <c r="X16654" t="s">
        <v>38</v>
      </c>
    </row>
    <row r="16655" spans="1:24" x14ac:dyDescent="0.25">
      <c r="A16655">
        <v>14552465</v>
      </c>
      <c r="B16655" t="s">
        <v>24</v>
      </c>
      <c r="C16655" t="s">
        <v>16708</v>
      </c>
      <c r="D16655" t="s">
        <v>26</v>
      </c>
      <c r="E16655">
        <v>1</v>
      </c>
      <c r="S16655" t="s">
        <v>24</v>
      </c>
      <c r="T16655" t="s">
        <v>43</v>
      </c>
      <c r="V16655" t="s">
        <v>36</v>
      </c>
      <c r="W16655" t="s">
        <v>37</v>
      </c>
      <c r="X16655" t="s">
        <v>38</v>
      </c>
    </row>
    <row r="16656" spans="1:24" x14ac:dyDescent="0.25">
      <c r="A16656">
        <v>14552465</v>
      </c>
      <c r="B16656" t="s">
        <v>24</v>
      </c>
      <c r="C16656" t="s">
        <v>16709</v>
      </c>
      <c r="D16656" t="s">
        <v>26</v>
      </c>
      <c r="E16656">
        <v>1</v>
      </c>
      <c r="N16656">
        <v>0</v>
      </c>
      <c r="S16656" t="s">
        <v>24</v>
      </c>
      <c r="T16656" t="s">
        <v>43</v>
      </c>
      <c r="V16656" t="s">
        <v>36</v>
      </c>
      <c r="W16656" t="s">
        <v>37</v>
      </c>
      <c r="X16656" t="s">
        <v>38</v>
      </c>
    </row>
    <row r="16657" spans="1:24" x14ac:dyDescent="0.25">
      <c r="A16657">
        <v>14552465</v>
      </c>
      <c r="B16657" t="s">
        <v>24</v>
      </c>
      <c r="C16657" t="s">
        <v>16710</v>
      </c>
      <c r="D16657" t="s">
        <v>29</v>
      </c>
      <c r="E16657">
        <v>1</v>
      </c>
      <c r="N16657">
        <v>0</v>
      </c>
      <c r="S16657" t="s">
        <v>24</v>
      </c>
      <c r="T16657" t="s">
        <v>43</v>
      </c>
      <c r="V16657" t="s">
        <v>36</v>
      </c>
      <c r="W16657" t="s">
        <v>37</v>
      </c>
      <c r="X16657" t="s">
        <v>38</v>
      </c>
    </row>
    <row r="16658" spans="1:24" x14ac:dyDescent="0.25">
      <c r="A16658">
        <v>14552465</v>
      </c>
      <c r="B16658" t="s">
        <v>24</v>
      </c>
      <c r="C16658" t="s">
        <v>16711</v>
      </c>
      <c r="D16658" t="s">
        <v>29</v>
      </c>
      <c r="E16658">
        <v>1</v>
      </c>
      <c r="N16658">
        <v>0</v>
      </c>
      <c r="S16658" t="s">
        <v>24</v>
      </c>
      <c r="T16658" t="s">
        <v>43</v>
      </c>
      <c r="V16658" t="s">
        <v>36</v>
      </c>
      <c r="W16658" t="s">
        <v>37</v>
      </c>
      <c r="X16658" t="s">
        <v>38</v>
      </c>
    </row>
    <row r="16659" spans="1:24" x14ac:dyDescent="0.25">
      <c r="A16659">
        <v>14552465</v>
      </c>
      <c r="B16659" t="s">
        <v>24</v>
      </c>
      <c r="C16659" t="s">
        <v>16712</v>
      </c>
      <c r="D16659" t="s">
        <v>26</v>
      </c>
      <c r="E16659">
        <v>1</v>
      </c>
      <c r="S16659" t="s">
        <v>24</v>
      </c>
      <c r="T16659" t="s">
        <v>43</v>
      </c>
      <c r="V16659" t="s">
        <v>36</v>
      </c>
      <c r="W16659" t="s">
        <v>37</v>
      </c>
      <c r="X16659" t="s">
        <v>38</v>
      </c>
    </row>
    <row r="16660" spans="1:24" x14ac:dyDescent="0.25">
      <c r="A16660">
        <v>14552465</v>
      </c>
      <c r="B16660" t="s">
        <v>24</v>
      </c>
      <c r="C16660" t="s">
        <v>16713</v>
      </c>
      <c r="D16660" t="s">
        <v>29</v>
      </c>
      <c r="E16660">
        <v>1</v>
      </c>
      <c r="S16660" t="s">
        <v>24</v>
      </c>
      <c r="T16660" t="s">
        <v>43</v>
      </c>
      <c r="V16660" t="s">
        <v>36</v>
      </c>
      <c r="W16660" t="s">
        <v>37</v>
      </c>
      <c r="X16660" t="s">
        <v>38</v>
      </c>
    </row>
    <row r="16661" spans="1:24" x14ac:dyDescent="0.25">
      <c r="A16661">
        <v>14553638</v>
      </c>
      <c r="B16661" t="s">
        <v>24</v>
      </c>
      <c r="C16661" t="s">
        <v>16714</v>
      </c>
      <c r="D16661" t="s">
        <v>26</v>
      </c>
      <c r="F16661">
        <v>-1</v>
      </c>
      <c r="G16661">
        <v>1</v>
      </c>
      <c r="H16661">
        <v>1</v>
      </c>
      <c r="L16661">
        <v>-1</v>
      </c>
      <c r="M16661">
        <v>1</v>
      </c>
      <c r="N16661">
        <v>0</v>
      </c>
      <c r="O16661">
        <v>1</v>
      </c>
      <c r="S16661" t="s">
        <v>24</v>
      </c>
      <c r="T16661" t="s">
        <v>87</v>
      </c>
      <c r="V16661" t="s">
        <v>36</v>
      </c>
      <c r="W16661" t="s">
        <v>56</v>
      </c>
      <c r="X16661" t="s">
        <v>88</v>
      </c>
    </row>
    <row r="16662" spans="1:24" x14ac:dyDescent="0.25">
      <c r="A16662">
        <v>14555141</v>
      </c>
      <c r="B16662" t="s">
        <v>33</v>
      </c>
      <c r="C16662" t="s">
        <v>16715</v>
      </c>
      <c r="D16662" t="s">
        <v>26</v>
      </c>
      <c r="E16662">
        <v>1</v>
      </c>
      <c r="S16662" t="s">
        <v>33</v>
      </c>
      <c r="T16662" t="s">
        <v>27</v>
      </c>
    </row>
    <row r="16663" spans="1:24" x14ac:dyDescent="0.25">
      <c r="A16663">
        <v>14555141</v>
      </c>
      <c r="B16663" t="s">
        <v>33</v>
      </c>
      <c r="C16663" t="s">
        <v>16716</v>
      </c>
      <c r="D16663" t="s">
        <v>29</v>
      </c>
      <c r="E16663">
        <v>1</v>
      </c>
      <c r="S16663" t="s">
        <v>33</v>
      </c>
      <c r="T16663" t="s">
        <v>27</v>
      </c>
    </row>
    <row r="16664" spans="1:24" x14ac:dyDescent="0.25">
      <c r="A16664">
        <v>14556866</v>
      </c>
      <c r="B16664" t="s">
        <v>24</v>
      </c>
      <c r="C16664" t="s">
        <v>16717</v>
      </c>
      <c r="D16664" t="s">
        <v>26</v>
      </c>
      <c r="E16664">
        <v>1</v>
      </c>
      <c r="S16664" t="s">
        <v>24</v>
      </c>
      <c r="T16664" t="s">
        <v>27</v>
      </c>
    </row>
    <row r="16665" spans="1:24" x14ac:dyDescent="0.25">
      <c r="A16665">
        <v>14556866</v>
      </c>
      <c r="B16665" t="s">
        <v>24</v>
      </c>
      <c r="C16665" t="s">
        <v>16718</v>
      </c>
      <c r="D16665" t="s">
        <v>29</v>
      </c>
      <c r="E16665">
        <v>1</v>
      </c>
      <c r="S16665" t="s">
        <v>24</v>
      </c>
      <c r="T16665" t="s">
        <v>27</v>
      </c>
    </row>
    <row r="16666" spans="1:24" x14ac:dyDescent="0.25">
      <c r="A16666">
        <v>14558067</v>
      </c>
      <c r="B16666" t="s">
        <v>24</v>
      </c>
      <c r="C16666" t="s">
        <v>16719</v>
      </c>
      <c r="D16666" t="s">
        <v>26</v>
      </c>
      <c r="E16666">
        <v>1</v>
      </c>
      <c r="S16666" t="s">
        <v>24</v>
      </c>
      <c r="T16666" t="s">
        <v>43</v>
      </c>
    </row>
    <row r="16667" spans="1:24" x14ac:dyDescent="0.25">
      <c r="A16667">
        <v>14558915</v>
      </c>
      <c r="B16667" t="s">
        <v>24</v>
      </c>
      <c r="C16667" t="s">
        <v>16720</v>
      </c>
      <c r="D16667" t="s">
        <v>26</v>
      </c>
      <c r="G16667">
        <v>1</v>
      </c>
      <c r="S16667" t="s">
        <v>24</v>
      </c>
      <c r="T16667" t="s">
        <v>35</v>
      </c>
      <c r="V16667" t="s">
        <v>36</v>
      </c>
      <c r="W16667" t="s">
        <v>56</v>
      </c>
      <c r="X16667" t="s">
        <v>38</v>
      </c>
    </row>
    <row r="16668" spans="1:24" x14ac:dyDescent="0.25">
      <c r="A16668">
        <v>14558915</v>
      </c>
      <c r="B16668" t="s">
        <v>24</v>
      </c>
      <c r="C16668" t="s">
        <v>16721</v>
      </c>
      <c r="D16668" t="s">
        <v>29</v>
      </c>
      <c r="G16668">
        <v>1</v>
      </c>
      <c r="S16668" t="s">
        <v>24</v>
      </c>
      <c r="T16668" t="s">
        <v>35</v>
      </c>
      <c r="V16668" t="s">
        <v>36</v>
      </c>
      <c r="W16668" t="s">
        <v>56</v>
      </c>
      <c r="X16668" t="s">
        <v>38</v>
      </c>
    </row>
    <row r="16669" spans="1:24" x14ac:dyDescent="0.25">
      <c r="A16669">
        <v>14561266</v>
      </c>
      <c r="B16669" t="s">
        <v>24</v>
      </c>
      <c r="C16669" t="s">
        <v>16722</v>
      </c>
      <c r="D16669" t="s">
        <v>26</v>
      </c>
      <c r="G16669">
        <v>1</v>
      </c>
      <c r="J16669">
        <v>-1</v>
      </c>
      <c r="K16669">
        <v>-1</v>
      </c>
      <c r="M16669">
        <v>-1</v>
      </c>
      <c r="N16669">
        <v>0</v>
      </c>
      <c r="O16669">
        <v>-1</v>
      </c>
      <c r="S16669" t="s">
        <v>24</v>
      </c>
      <c r="T16669" t="s">
        <v>54</v>
      </c>
      <c r="V16669" t="s">
        <v>69</v>
      </c>
      <c r="W16669" t="s">
        <v>56</v>
      </c>
      <c r="X16669" t="s">
        <v>44</v>
      </c>
    </row>
    <row r="16670" spans="1:24" x14ac:dyDescent="0.25">
      <c r="A16670">
        <v>14561266</v>
      </c>
      <c r="B16670" t="s">
        <v>24</v>
      </c>
      <c r="C16670" t="s">
        <v>16723</v>
      </c>
      <c r="D16670" t="s">
        <v>26</v>
      </c>
      <c r="N16670">
        <v>-1</v>
      </c>
      <c r="Q16670">
        <v>1</v>
      </c>
      <c r="R16670">
        <v>1</v>
      </c>
      <c r="S16670" t="s">
        <v>24</v>
      </c>
      <c r="T16670" t="s">
        <v>54</v>
      </c>
      <c r="V16670" t="s">
        <v>69</v>
      </c>
      <c r="W16670" t="s">
        <v>56</v>
      </c>
      <c r="X16670" t="s">
        <v>44</v>
      </c>
    </row>
    <row r="16671" spans="1:24" x14ac:dyDescent="0.25">
      <c r="A16671">
        <v>14561266</v>
      </c>
      <c r="B16671" t="s">
        <v>24</v>
      </c>
      <c r="C16671" t="s">
        <v>16724</v>
      </c>
      <c r="D16671" t="s">
        <v>26</v>
      </c>
      <c r="H16671">
        <v>1</v>
      </c>
      <c r="N16671">
        <v>1</v>
      </c>
      <c r="O16671">
        <v>1</v>
      </c>
      <c r="Q16671">
        <v>1</v>
      </c>
      <c r="R16671">
        <v>1</v>
      </c>
      <c r="S16671" t="s">
        <v>24</v>
      </c>
      <c r="T16671" t="s">
        <v>54</v>
      </c>
      <c r="V16671" t="s">
        <v>69</v>
      </c>
      <c r="W16671" t="s">
        <v>56</v>
      </c>
      <c r="X16671" t="s">
        <v>44</v>
      </c>
    </row>
    <row r="16672" spans="1:24" x14ac:dyDescent="0.25">
      <c r="A16672">
        <v>14562427</v>
      </c>
      <c r="B16672" t="s">
        <v>33</v>
      </c>
      <c r="C16672" t="s">
        <v>16725</v>
      </c>
      <c r="D16672" t="s">
        <v>26</v>
      </c>
      <c r="E16672">
        <v>1</v>
      </c>
      <c r="S16672" t="s">
        <v>33</v>
      </c>
      <c r="T16672" t="s">
        <v>82</v>
      </c>
      <c r="V16672" t="s">
        <v>36</v>
      </c>
      <c r="W16672" t="s">
        <v>322</v>
      </c>
      <c r="X16672" t="s">
        <v>38</v>
      </c>
    </row>
    <row r="16673" spans="1:24" x14ac:dyDescent="0.25">
      <c r="A16673">
        <v>14562427</v>
      </c>
      <c r="B16673" t="s">
        <v>33</v>
      </c>
      <c r="C16673" t="s">
        <v>16726</v>
      </c>
      <c r="D16673" t="s">
        <v>26</v>
      </c>
      <c r="E16673">
        <v>1</v>
      </c>
      <c r="S16673" t="s">
        <v>33</v>
      </c>
      <c r="T16673" t="s">
        <v>82</v>
      </c>
      <c r="V16673" t="s">
        <v>36</v>
      </c>
      <c r="W16673" t="s">
        <v>322</v>
      </c>
      <c r="X16673" t="s">
        <v>38</v>
      </c>
    </row>
    <row r="16674" spans="1:24" x14ac:dyDescent="0.25">
      <c r="A16674">
        <v>14562427</v>
      </c>
      <c r="B16674" t="s">
        <v>33</v>
      </c>
      <c r="C16674" t="s">
        <v>16727</v>
      </c>
      <c r="D16674" t="s">
        <v>29</v>
      </c>
      <c r="E16674">
        <v>1</v>
      </c>
      <c r="S16674" t="s">
        <v>33</v>
      </c>
      <c r="T16674" t="s">
        <v>82</v>
      </c>
      <c r="V16674" t="s">
        <v>36</v>
      </c>
      <c r="W16674" t="s">
        <v>322</v>
      </c>
      <c r="X16674" t="s">
        <v>38</v>
      </c>
    </row>
    <row r="16675" spans="1:24" x14ac:dyDescent="0.25">
      <c r="A16675">
        <v>14562427</v>
      </c>
      <c r="B16675" t="s">
        <v>33</v>
      </c>
      <c r="C16675" t="s">
        <v>16728</v>
      </c>
      <c r="D16675" t="s">
        <v>26</v>
      </c>
      <c r="E16675">
        <v>1</v>
      </c>
      <c r="S16675" t="s">
        <v>33</v>
      </c>
      <c r="T16675" t="s">
        <v>82</v>
      </c>
      <c r="V16675" t="s">
        <v>36</v>
      </c>
      <c r="W16675" t="s">
        <v>322</v>
      </c>
      <c r="X16675" t="s">
        <v>38</v>
      </c>
    </row>
    <row r="16676" spans="1:24" x14ac:dyDescent="0.25">
      <c r="A16676">
        <v>14562427</v>
      </c>
      <c r="B16676" t="s">
        <v>33</v>
      </c>
      <c r="C16676" t="s">
        <v>16729</v>
      </c>
      <c r="D16676" t="s">
        <v>26</v>
      </c>
      <c r="E16676">
        <v>1</v>
      </c>
      <c r="S16676" t="s">
        <v>33</v>
      </c>
      <c r="T16676" t="s">
        <v>82</v>
      </c>
      <c r="V16676" t="s">
        <v>36</v>
      </c>
      <c r="W16676" t="s">
        <v>322</v>
      </c>
      <c r="X16676" t="s">
        <v>38</v>
      </c>
    </row>
    <row r="16677" spans="1:24" x14ac:dyDescent="0.25">
      <c r="A16677">
        <v>14562427</v>
      </c>
      <c r="B16677" t="s">
        <v>33</v>
      </c>
      <c r="C16677" t="s">
        <v>16730</v>
      </c>
      <c r="D16677" t="s">
        <v>29</v>
      </c>
      <c r="E16677">
        <v>1</v>
      </c>
      <c r="S16677" t="s">
        <v>33</v>
      </c>
      <c r="T16677" t="s">
        <v>82</v>
      </c>
      <c r="V16677" t="s">
        <v>36</v>
      </c>
      <c r="W16677" t="s">
        <v>322</v>
      </c>
      <c r="X16677" t="s">
        <v>38</v>
      </c>
    </row>
    <row r="16678" spans="1:24" x14ac:dyDescent="0.25">
      <c r="A16678">
        <v>14562814</v>
      </c>
      <c r="B16678" t="s">
        <v>24</v>
      </c>
      <c r="C16678" t="s">
        <v>16731</v>
      </c>
      <c r="D16678" t="s">
        <v>26</v>
      </c>
      <c r="H16678">
        <v>1</v>
      </c>
      <c r="K16678">
        <v>-1</v>
      </c>
      <c r="S16678" t="s">
        <v>24</v>
      </c>
      <c r="T16678" t="s">
        <v>82</v>
      </c>
    </row>
    <row r="16679" spans="1:24" x14ac:dyDescent="0.25">
      <c r="A16679">
        <v>14562814</v>
      </c>
      <c r="B16679" t="s">
        <v>24</v>
      </c>
      <c r="C16679" t="s">
        <v>16732</v>
      </c>
      <c r="D16679" t="s">
        <v>29</v>
      </c>
      <c r="H16679">
        <v>1</v>
      </c>
      <c r="K16679">
        <v>-1</v>
      </c>
      <c r="S16679" t="s">
        <v>24</v>
      </c>
      <c r="T16679" t="s">
        <v>82</v>
      </c>
    </row>
    <row r="16680" spans="1:24" x14ac:dyDescent="0.25">
      <c r="A16680">
        <v>14562814</v>
      </c>
      <c r="B16680" t="s">
        <v>24</v>
      </c>
      <c r="C16680" t="s">
        <v>16733</v>
      </c>
      <c r="D16680" t="s">
        <v>26</v>
      </c>
      <c r="H16680">
        <v>1</v>
      </c>
      <c r="L16680">
        <v>-1</v>
      </c>
      <c r="S16680" t="s">
        <v>24</v>
      </c>
      <c r="T16680" t="s">
        <v>82</v>
      </c>
    </row>
    <row r="16681" spans="1:24" x14ac:dyDescent="0.25">
      <c r="A16681">
        <v>14562814</v>
      </c>
      <c r="B16681" t="s">
        <v>24</v>
      </c>
      <c r="C16681" t="s">
        <v>16734</v>
      </c>
      <c r="D16681" t="s">
        <v>26</v>
      </c>
      <c r="H16681">
        <v>1</v>
      </c>
      <c r="L16681">
        <v>-1</v>
      </c>
      <c r="S16681" t="s">
        <v>24</v>
      </c>
      <c r="T16681" t="s">
        <v>82</v>
      </c>
    </row>
    <row r="16682" spans="1:24" x14ac:dyDescent="0.25">
      <c r="A16682">
        <v>14562814</v>
      </c>
      <c r="B16682" t="s">
        <v>24</v>
      </c>
      <c r="C16682" t="s">
        <v>16735</v>
      </c>
      <c r="D16682" t="s">
        <v>29</v>
      </c>
      <c r="H16682">
        <v>1</v>
      </c>
      <c r="L16682">
        <v>-1</v>
      </c>
      <c r="S16682" t="s">
        <v>24</v>
      </c>
      <c r="T16682" t="s">
        <v>82</v>
      </c>
    </row>
    <row r="16683" spans="1:24" x14ac:dyDescent="0.25">
      <c r="A16683">
        <v>14567555</v>
      </c>
      <c r="B16683" t="s">
        <v>24</v>
      </c>
      <c r="C16683" t="s">
        <v>16736</v>
      </c>
      <c r="D16683" t="s">
        <v>26</v>
      </c>
      <c r="J16683">
        <v>1</v>
      </c>
      <c r="O16683">
        <v>1</v>
      </c>
      <c r="S16683" t="s">
        <v>24</v>
      </c>
      <c r="T16683" t="s">
        <v>35</v>
      </c>
      <c r="V16683" t="s">
        <v>36</v>
      </c>
      <c r="W16683" t="s">
        <v>37</v>
      </c>
      <c r="X16683" t="s">
        <v>44</v>
      </c>
    </row>
    <row r="16684" spans="1:24" x14ac:dyDescent="0.25">
      <c r="A16684">
        <v>14567555</v>
      </c>
      <c r="B16684" t="s">
        <v>24</v>
      </c>
      <c r="C16684" t="s">
        <v>16737</v>
      </c>
      <c r="D16684" t="s">
        <v>26</v>
      </c>
      <c r="J16684">
        <v>1</v>
      </c>
      <c r="O16684">
        <v>1</v>
      </c>
      <c r="S16684" t="s">
        <v>24</v>
      </c>
      <c r="T16684" t="s">
        <v>35</v>
      </c>
      <c r="V16684" t="s">
        <v>36</v>
      </c>
      <c r="W16684" t="s">
        <v>37</v>
      </c>
      <c r="X16684" t="s">
        <v>44</v>
      </c>
    </row>
    <row r="16685" spans="1:24" x14ac:dyDescent="0.25">
      <c r="A16685">
        <v>14567555</v>
      </c>
      <c r="B16685" t="s">
        <v>24</v>
      </c>
      <c r="C16685" t="s">
        <v>16738</v>
      </c>
      <c r="D16685" t="s">
        <v>26</v>
      </c>
      <c r="J16685">
        <v>1</v>
      </c>
      <c r="K16685">
        <v>-1</v>
      </c>
      <c r="M16685">
        <v>1</v>
      </c>
      <c r="O16685">
        <v>1</v>
      </c>
      <c r="S16685" t="s">
        <v>24</v>
      </c>
      <c r="T16685" t="s">
        <v>35</v>
      </c>
      <c r="V16685" t="s">
        <v>36</v>
      </c>
      <c r="W16685" t="s">
        <v>37</v>
      </c>
      <c r="X16685" t="s">
        <v>44</v>
      </c>
    </row>
    <row r="16686" spans="1:24" x14ac:dyDescent="0.25">
      <c r="A16686">
        <v>14567555</v>
      </c>
      <c r="B16686" t="s">
        <v>24</v>
      </c>
      <c r="C16686" t="s">
        <v>16739</v>
      </c>
      <c r="D16686" t="s">
        <v>26</v>
      </c>
      <c r="M16686">
        <v>1</v>
      </c>
      <c r="S16686" t="s">
        <v>24</v>
      </c>
      <c r="T16686" t="s">
        <v>35</v>
      </c>
      <c r="V16686" t="s">
        <v>36</v>
      </c>
      <c r="W16686" t="s">
        <v>37</v>
      </c>
      <c r="X16686" t="s">
        <v>44</v>
      </c>
    </row>
    <row r="16687" spans="1:24" x14ac:dyDescent="0.25">
      <c r="A16687">
        <v>14567555</v>
      </c>
      <c r="B16687" t="s">
        <v>24</v>
      </c>
      <c r="C16687" t="s">
        <v>16740</v>
      </c>
      <c r="D16687" t="s">
        <v>29</v>
      </c>
      <c r="M16687">
        <v>1</v>
      </c>
      <c r="S16687" t="s">
        <v>24</v>
      </c>
      <c r="T16687" t="s">
        <v>35</v>
      </c>
      <c r="V16687" t="s">
        <v>36</v>
      </c>
      <c r="W16687" t="s">
        <v>37</v>
      </c>
      <c r="X16687" t="s">
        <v>44</v>
      </c>
    </row>
    <row r="16688" spans="1:24" x14ac:dyDescent="0.25">
      <c r="A16688">
        <v>14567555</v>
      </c>
      <c r="B16688" t="s">
        <v>24</v>
      </c>
      <c r="C16688" t="s">
        <v>16741</v>
      </c>
      <c r="D16688" t="s">
        <v>26</v>
      </c>
      <c r="L16688">
        <v>1</v>
      </c>
      <c r="M16688">
        <v>1</v>
      </c>
      <c r="O16688">
        <v>1</v>
      </c>
      <c r="S16688" t="s">
        <v>24</v>
      </c>
      <c r="T16688" t="s">
        <v>35</v>
      </c>
      <c r="V16688" t="s">
        <v>36</v>
      </c>
      <c r="W16688" t="s">
        <v>37</v>
      </c>
      <c r="X16688" t="s">
        <v>44</v>
      </c>
    </row>
    <row r="16689" spans="1:24" x14ac:dyDescent="0.25">
      <c r="A16689">
        <v>14567555</v>
      </c>
      <c r="B16689" t="s">
        <v>24</v>
      </c>
      <c r="C16689" t="s">
        <v>16742</v>
      </c>
      <c r="D16689" t="s">
        <v>26</v>
      </c>
      <c r="J16689">
        <v>1</v>
      </c>
      <c r="N16689">
        <v>0</v>
      </c>
      <c r="O16689">
        <v>1</v>
      </c>
      <c r="S16689" t="s">
        <v>24</v>
      </c>
      <c r="T16689" t="s">
        <v>35</v>
      </c>
      <c r="V16689" t="s">
        <v>36</v>
      </c>
      <c r="W16689" t="s">
        <v>37</v>
      </c>
      <c r="X16689" t="s">
        <v>44</v>
      </c>
    </row>
    <row r="16690" spans="1:24" x14ac:dyDescent="0.25">
      <c r="A16690">
        <v>14567555</v>
      </c>
      <c r="B16690" t="s">
        <v>24</v>
      </c>
      <c r="C16690" t="s">
        <v>16743</v>
      </c>
      <c r="D16690" t="s">
        <v>26</v>
      </c>
      <c r="G16690">
        <v>1</v>
      </c>
      <c r="J16690">
        <v>1</v>
      </c>
      <c r="L16690">
        <v>0</v>
      </c>
      <c r="O16690">
        <v>0</v>
      </c>
      <c r="S16690" t="s">
        <v>24</v>
      </c>
      <c r="T16690" t="s">
        <v>35</v>
      </c>
      <c r="V16690" t="s">
        <v>36</v>
      </c>
      <c r="W16690" t="s">
        <v>37</v>
      </c>
      <c r="X16690" t="s">
        <v>44</v>
      </c>
    </row>
    <row r="16691" spans="1:24" x14ac:dyDescent="0.25">
      <c r="A16691">
        <v>14567555</v>
      </c>
      <c r="B16691" t="s">
        <v>24</v>
      </c>
      <c r="C16691" t="s">
        <v>16744</v>
      </c>
      <c r="D16691" t="s">
        <v>26</v>
      </c>
      <c r="G16691">
        <v>1</v>
      </c>
      <c r="H16691">
        <v>1</v>
      </c>
      <c r="J16691">
        <v>-1</v>
      </c>
      <c r="L16691">
        <v>1</v>
      </c>
      <c r="M16691">
        <v>-1</v>
      </c>
      <c r="S16691" t="s">
        <v>24</v>
      </c>
      <c r="T16691" t="s">
        <v>35</v>
      </c>
      <c r="V16691" t="s">
        <v>36</v>
      </c>
      <c r="W16691" t="s">
        <v>37</v>
      </c>
      <c r="X16691" t="s">
        <v>44</v>
      </c>
    </row>
    <row r="16692" spans="1:24" x14ac:dyDescent="0.25">
      <c r="A16692">
        <v>14567555</v>
      </c>
      <c r="B16692" t="s">
        <v>24</v>
      </c>
      <c r="C16692" t="s">
        <v>16745</v>
      </c>
      <c r="D16692" t="s">
        <v>26</v>
      </c>
      <c r="F16692">
        <v>-1</v>
      </c>
      <c r="G16692">
        <v>-1</v>
      </c>
      <c r="J16692">
        <v>0</v>
      </c>
      <c r="K16692">
        <v>1</v>
      </c>
      <c r="L16692">
        <v>1</v>
      </c>
      <c r="O16692">
        <v>1</v>
      </c>
      <c r="S16692" t="s">
        <v>24</v>
      </c>
      <c r="T16692" t="s">
        <v>35</v>
      </c>
      <c r="V16692" t="s">
        <v>36</v>
      </c>
      <c r="W16692" t="s">
        <v>37</v>
      </c>
      <c r="X16692" t="s">
        <v>44</v>
      </c>
    </row>
    <row r="16693" spans="1:24" x14ac:dyDescent="0.25">
      <c r="A16693">
        <v>14568356</v>
      </c>
      <c r="B16693" t="s">
        <v>24</v>
      </c>
      <c r="C16693" t="s">
        <v>16746</v>
      </c>
      <c r="D16693" t="s">
        <v>26</v>
      </c>
      <c r="K16693">
        <v>1</v>
      </c>
      <c r="N16693">
        <v>1</v>
      </c>
      <c r="O16693">
        <v>0</v>
      </c>
      <c r="S16693" t="s">
        <v>24</v>
      </c>
      <c r="T16693" t="s">
        <v>27</v>
      </c>
    </row>
    <row r="16694" spans="1:24" x14ac:dyDescent="0.25">
      <c r="A16694">
        <v>14568356</v>
      </c>
      <c r="B16694" t="s">
        <v>24</v>
      </c>
      <c r="C16694" t="s">
        <v>16747</v>
      </c>
      <c r="D16694" t="s">
        <v>29</v>
      </c>
      <c r="K16694">
        <v>1</v>
      </c>
      <c r="N16694">
        <v>1</v>
      </c>
      <c r="O16694">
        <v>0</v>
      </c>
      <c r="S16694" t="s">
        <v>24</v>
      </c>
      <c r="T16694" t="s">
        <v>27</v>
      </c>
    </row>
    <row r="16695" spans="1:24" x14ac:dyDescent="0.25">
      <c r="A16695">
        <v>14568889</v>
      </c>
      <c r="B16695" t="s">
        <v>24</v>
      </c>
      <c r="C16695" t="s">
        <v>16748</v>
      </c>
      <c r="D16695" t="s">
        <v>26</v>
      </c>
      <c r="F16695">
        <v>0</v>
      </c>
      <c r="G16695">
        <v>1</v>
      </c>
      <c r="S16695" t="s">
        <v>24</v>
      </c>
      <c r="T16695" t="s">
        <v>82</v>
      </c>
      <c r="V16695" t="s">
        <v>55</v>
      </c>
      <c r="W16695" t="s">
        <v>37</v>
      </c>
      <c r="X16695" t="s">
        <v>44</v>
      </c>
    </row>
    <row r="16696" spans="1:24" x14ac:dyDescent="0.25">
      <c r="A16696">
        <v>14568889</v>
      </c>
      <c r="B16696" t="s">
        <v>24</v>
      </c>
      <c r="C16696" t="s">
        <v>16749</v>
      </c>
      <c r="D16696" t="s">
        <v>29</v>
      </c>
      <c r="F16696">
        <v>0</v>
      </c>
      <c r="G16696">
        <v>1</v>
      </c>
      <c r="S16696" t="s">
        <v>24</v>
      </c>
      <c r="T16696" t="s">
        <v>82</v>
      </c>
      <c r="V16696" t="s">
        <v>55</v>
      </c>
      <c r="W16696" t="s">
        <v>37</v>
      </c>
      <c r="X16696" t="s">
        <v>44</v>
      </c>
    </row>
    <row r="16697" spans="1:24" x14ac:dyDescent="0.25">
      <c r="A16697">
        <v>14568889</v>
      </c>
      <c r="B16697" t="s">
        <v>24</v>
      </c>
      <c r="C16697" t="s">
        <v>16750</v>
      </c>
      <c r="D16697" t="s">
        <v>26</v>
      </c>
      <c r="E16697">
        <v>1</v>
      </c>
      <c r="S16697" t="s">
        <v>24</v>
      </c>
      <c r="T16697" t="s">
        <v>82</v>
      </c>
      <c r="V16697" t="s">
        <v>55</v>
      </c>
      <c r="W16697" t="s">
        <v>37</v>
      </c>
      <c r="X16697" t="s">
        <v>44</v>
      </c>
    </row>
    <row r="16698" spans="1:24" x14ac:dyDescent="0.25">
      <c r="A16698">
        <v>14568889</v>
      </c>
      <c r="B16698" t="s">
        <v>24</v>
      </c>
      <c r="C16698" t="s">
        <v>16751</v>
      </c>
      <c r="D16698" t="s">
        <v>29</v>
      </c>
      <c r="E16698">
        <v>1</v>
      </c>
      <c r="S16698" t="s">
        <v>24</v>
      </c>
      <c r="T16698" t="s">
        <v>82</v>
      </c>
      <c r="V16698" t="s">
        <v>55</v>
      </c>
      <c r="W16698" t="s">
        <v>37</v>
      </c>
      <c r="X16698" t="s">
        <v>44</v>
      </c>
    </row>
    <row r="16699" spans="1:24" x14ac:dyDescent="0.25">
      <c r="A16699">
        <v>14568889</v>
      </c>
      <c r="B16699" t="s">
        <v>24</v>
      </c>
      <c r="C16699" t="s">
        <v>16752</v>
      </c>
      <c r="D16699" t="s">
        <v>26</v>
      </c>
      <c r="E16699">
        <v>1</v>
      </c>
      <c r="S16699" t="s">
        <v>24</v>
      </c>
      <c r="T16699" t="s">
        <v>82</v>
      </c>
      <c r="V16699" t="s">
        <v>55</v>
      </c>
      <c r="W16699" t="s">
        <v>37</v>
      </c>
      <c r="X16699" t="s">
        <v>44</v>
      </c>
    </row>
    <row r="16700" spans="1:24" x14ac:dyDescent="0.25">
      <c r="A16700">
        <v>14568889</v>
      </c>
      <c r="B16700" t="s">
        <v>24</v>
      </c>
      <c r="C16700" t="s">
        <v>16753</v>
      </c>
      <c r="D16700" t="s">
        <v>29</v>
      </c>
      <c r="E16700">
        <v>1</v>
      </c>
      <c r="S16700" t="s">
        <v>24</v>
      </c>
      <c r="T16700" t="s">
        <v>82</v>
      </c>
      <c r="V16700" t="s">
        <v>55</v>
      </c>
      <c r="W16700" t="s">
        <v>37</v>
      </c>
      <c r="X16700" t="s">
        <v>44</v>
      </c>
    </row>
    <row r="16701" spans="1:24" x14ac:dyDescent="0.25">
      <c r="A16701">
        <v>14569002</v>
      </c>
      <c r="B16701" t="s">
        <v>24</v>
      </c>
      <c r="C16701" t="s">
        <v>16754</v>
      </c>
      <c r="D16701" t="s">
        <v>26</v>
      </c>
      <c r="E16701">
        <v>1</v>
      </c>
      <c r="S16701" t="s">
        <v>24</v>
      </c>
      <c r="T16701" t="s">
        <v>73</v>
      </c>
    </row>
    <row r="16702" spans="1:24" x14ac:dyDescent="0.25">
      <c r="A16702">
        <v>14569002</v>
      </c>
      <c r="B16702" t="s">
        <v>24</v>
      </c>
      <c r="C16702" t="s">
        <v>16755</v>
      </c>
      <c r="D16702" t="s">
        <v>29</v>
      </c>
      <c r="E16702">
        <v>1</v>
      </c>
      <c r="S16702" t="s">
        <v>24</v>
      </c>
      <c r="T16702" t="s">
        <v>73</v>
      </c>
    </row>
    <row r="16703" spans="1:24" x14ac:dyDescent="0.25">
      <c r="A16703">
        <v>14569558</v>
      </c>
      <c r="B16703" t="s">
        <v>33</v>
      </c>
      <c r="C16703" t="s">
        <v>16756</v>
      </c>
      <c r="D16703" t="s">
        <v>26</v>
      </c>
      <c r="E16703">
        <v>1</v>
      </c>
      <c r="S16703" t="s">
        <v>33</v>
      </c>
      <c r="T16703" t="s">
        <v>27</v>
      </c>
      <c r="V16703" t="s">
        <v>36</v>
      </c>
      <c r="W16703" t="s">
        <v>37</v>
      </c>
      <c r="X16703" t="s">
        <v>38</v>
      </c>
    </row>
    <row r="16704" spans="1:24" x14ac:dyDescent="0.25">
      <c r="A16704">
        <v>14569558</v>
      </c>
      <c r="B16704" t="s">
        <v>33</v>
      </c>
      <c r="C16704" t="s">
        <v>16757</v>
      </c>
      <c r="D16704" t="s">
        <v>26</v>
      </c>
      <c r="E16704">
        <v>1</v>
      </c>
      <c r="S16704" t="s">
        <v>33</v>
      </c>
      <c r="T16704" t="s">
        <v>27</v>
      </c>
      <c r="V16704" t="s">
        <v>36</v>
      </c>
      <c r="W16704" t="s">
        <v>37</v>
      </c>
      <c r="X16704" t="s">
        <v>38</v>
      </c>
    </row>
    <row r="16705" spans="1:24" x14ac:dyDescent="0.25">
      <c r="A16705">
        <v>14569558</v>
      </c>
      <c r="B16705" t="s">
        <v>33</v>
      </c>
      <c r="C16705" t="s">
        <v>16758</v>
      </c>
      <c r="D16705" t="s">
        <v>29</v>
      </c>
      <c r="E16705">
        <v>1</v>
      </c>
      <c r="S16705" t="s">
        <v>33</v>
      </c>
      <c r="T16705" t="s">
        <v>27</v>
      </c>
      <c r="V16705" t="s">
        <v>36</v>
      </c>
      <c r="W16705" t="s">
        <v>37</v>
      </c>
      <c r="X16705" t="s">
        <v>38</v>
      </c>
    </row>
    <row r="16706" spans="1:24" x14ac:dyDescent="0.25">
      <c r="A16706">
        <v>14572307</v>
      </c>
      <c r="B16706" t="s">
        <v>33</v>
      </c>
      <c r="C16706" t="s">
        <v>16759</v>
      </c>
      <c r="D16706" t="s">
        <v>26</v>
      </c>
      <c r="E16706">
        <v>1</v>
      </c>
      <c r="I16706">
        <v>0</v>
      </c>
      <c r="S16706" t="s">
        <v>33</v>
      </c>
      <c r="T16706" s="1">
        <v>43758</v>
      </c>
    </row>
    <row r="16707" spans="1:24" x14ac:dyDescent="0.25">
      <c r="A16707">
        <v>14572307</v>
      </c>
      <c r="B16707" t="s">
        <v>33</v>
      </c>
      <c r="C16707" t="s">
        <v>16760</v>
      </c>
      <c r="D16707" t="s">
        <v>29</v>
      </c>
      <c r="E16707">
        <v>1</v>
      </c>
      <c r="I16707">
        <v>0</v>
      </c>
      <c r="S16707" t="s">
        <v>33</v>
      </c>
      <c r="T16707" s="1">
        <v>43758</v>
      </c>
    </row>
    <row r="16708" spans="1:24" x14ac:dyDescent="0.25">
      <c r="A16708">
        <v>14573496</v>
      </c>
      <c r="B16708" t="s">
        <v>24</v>
      </c>
      <c r="C16708" t="s">
        <v>16761</v>
      </c>
      <c r="D16708" t="s">
        <v>26</v>
      </c>
      <c r="E16708">
        <v>1</v>
      </c>
      <c r="S16708" t="s">
        <v>24</v>
      </c>
      <c r="T16708" t="s">
        <v>82</v>
      </c>
    </row>
    <row r="16709" spans="1:24" x14ac:dyDescent="0.25">
      <c r="A16709">
        <v>14573496</v>
      </c>
      <c r="B16709" t="s">
        <v>24</v>
      </c>
      <c r="C16709" t="s">
        <v>16762</v>
      </c>
      <c r="D16709" t="s">
        <v>29</v>
      </c>
      <c r="E16709">
        <v>1</v>
      </c>
      <c r="S16709" t="s">
        <v>24</v>
      </c>
      <c r="T16709" t="s">
        <v>82</v>
      </c>
    </row>
    <row r="16710" spans="1:24" x14ac:dyDescent="0.25">
      <c r="A16710">
        <v>14573496</v>
      </c>
      <c r="B16710" t="s">
        <v>24</v>
      </c>
      <c r="C16710" t="s">
        <v>16763</v>
      </c>
      <c r="D16710" t="s">
        <v>26</v>
      </c>
      <c r="E16710">
        <v>1</v>
      </c>
      <c r="S16710" t="s">
        <v>24</v>
      </c>
      <c r="T16710" t="s">
        <v>82</v>
      </c>
    </row>
    <row r="16711" spans="1:24" x14ac:dyDescent="0.25">
      <c r="A16711">
        <v>14573496</v>
      </c>
      <c r="B16711" t="s">
        <v>24</v>
      </c>
      <c r="C16711" t="s">
        <v>16764</v>
      </c>
      <c r="D16711" t="s">
        <v>29</v>
      </c>
      <c r="E16711">
        <v>1</v>
      </c>
      <c r="S16711" t="s">
        <v>24</v>
      </c>
      <c r="T16711" t="s">
        <v>82</v>
      </c>
    </row>
    <row r="16712" spans="1:24" x14ac:dyDescent="0.25">
      <c r="A16712">
        <v>14575446</v>
      </c>
      <c r="B16712" t="s">
        <v>24</v>
      </c>
      <c r="C16712" t="s">
        <v>16765</v>
      </c>
      <c r="D16712" t="s">
        <v>26</v>
      </c>
      <c r="G16712">
        <v>1</v>
      </c>
      <c r="M16712">
        <v>1</v>
      </c>
      <c r="N16712">
        <v>0</v>
      </c>
      <c r="O16712">
        <v>1</v>
      </c>
      <c r="R16712">
        <v>1</v>
      </c>
      <c r="S16712" t="s">
        <v>24</v>
      </c>
      <c r="T16712" t="s">
        <v>82</v>
      </c>
      <c r="V16712" t="s">
        <v>36</v>
      </c>
      <c r="W16712" t="s">
        <v>37</v>
      </c>
      <c r="X16712" t="s">
        <v>38</v>
      </c>
    </row>
    <row r="16713" spans="1:24" x14ac:dyDescent="0.25">
      <c r="A16713">
        <v>14575446</v>
      </c>
      <c r="B16713" t="s">
        <v>24</v>
      </c>
      <c r="C16713" t="s">
        <v>16766</v>
      </c>
      <c r="D16713" t="s">
        <v>26</v>
      </c>
      <c r="F16713">
        <v>1</v>
      </c>
      <c r="H16713">
        <v>1</v>
      </c>
      <c r="R16713">
        <v>1</v>
      </c>
      <c r="S16713" t="s">
        <v>24</v>
      </c>
      <c r="T16713" t="s">
        <v>82</v>
      </c>
      <c r="V16713" t="s">
        <v>36</v>
      </c>
      <c r="W16713" t="s">
        <v>37</v>
      </c>
      <c r="X16713" t="s">
        <v>38</v>
      </c>
    </row>
    <row r="16714" spans="1:24" x14ac:dyDescent="0.25">
      <c r="A16714">
        <v>14575446</v>
      </c>
      <c r="B16714" t="s">
        <v>24</v>
      </c>
      <c r="C16714" t="s">
        <v>16767</v>
      </c>
      <c r="D16714" t="s">
        <v>26</v>
      </c>
      <c r="G16714">
        <v>0</v>
      </c>
      <c r="M16714">
        <v>1</v>
      </c>
      <c r="O16714">
        <v>1</v>
      </c>
      <c r="R16714">
        <v>1</v>
      </c>
      <c r="S16714" t="s">
        <v>24</v>
      </c>
      <c r="T16714" t="s">
        <v>82</v>
      </c>
      <c r="V16714" t="s">
        <v>36</v>
      </c>
      <c r="W16714" t="s">
        <v>37</v>
      </c>
      <c r="X16714" t="s">
        <v>38</v>
      </c>
    </row>
    <row r="16715" spans="1:24" x14ac:dyDescent="0.25">
      <c r="A16715">
        <v>14575446</v>
      </c>
      <c r="B16715" t="s">
        <v>24</v>
      </c>
      <c r="C16715" t="s">
        <v>16768</v>
      </c>
      <c r="D16715" t="s">
        <v>26</v>
      </c>
      <c r="F16715">
        <v>0</v>
      </c>
      <c r="M16715">
        <v>1</v>
      </c>
      <c r="R16715">
        <v>1</v>
      </c>
      <c r="S16715" t="s">
        <v>24</v>
      </c>
      <c r="T16715" t="s">
        <v>82</v>
      </c>
      <c r="V16715" t="s">
        <v>36</v>
      </c>
      <c r="W16715" t="s">
        <v>37</v>
      </c>
      <c r="X16715" t="s">
        <v>38</v>
      </c>
    </row>
    <row r="16716" spans="1:24" x14ac:dyDescent="0.25">
      <c r="A16716">
        <v>14575446</v>
      </c>
      <c r="B16716" t="s">
        <v>24</v>
      </c>
      <c r="C16716" t="s">
        <v>16769</v>
      </c>
      <c r="D16716" t="s">
        <v>26</v>
      </c>
      <c r="M16716">
        <v>1</v>
      </c>
      <c r="R16716">
        <v>1</v>
      </c>
      <c r="S16716" t="s">
        <v>24</v>
      </c>
      <c r="T16716" t="s">
        <v>82</v>
      </c>
      <c r="V16716" t="s">
        <v>36</v>
      </c>
      <c r="W16716" t="s">
        <v>37</v>
      </c>
      <c r="X16716" t="s">
        <v>38</v>
      </c>
    </row>
    <row r="16717" spans="1:24" x14ac:dyDescent="0.25">
      <c r="A16717">
        <v>14576481</v>
      </c>
      <c r="B16717" t="s">
        <v>24</v>
      </c>
      <c r="C16717" t="s">
        <v>16770</v>
      </c>
      <c r="D16717" t="s">
        <v>26</v>
      </c>
      <c r="E16717">
        <v>1</v>
      </c>
      <c r="S16717" t="s">
        <v>24</v>
      </c>
      <c r="T16717" t="s">
        <v>27</v>
      </c>
      <c r="V16717" t="s">
        <v>36</v>
      </c>
      <c r="W16717" t="s">
        <v>37</v>
      </c>
      <c r="X16717" t="s">
        <v>44</v>
      </c>
    </row>
    <row r="16718" spans="1:24" x14ac:dyDescent="0.25">
      <c r="A16718">
        <v>14576481</v>
      </c>
      <c r="B16718" t="s">
        <v>24</v>
      </c>
      <c r="C16718" t="s">
        <v>16771</v>
      </c>
      <c r="D16718" t="s">
        <v>29</v>
      </c>
      <c r="E16718">
        <v>1</v>
      </c>
      <c r="S16718" t="s">
        <v>24</v>
      </c>
      <c r="T16718" t="s">
        <v>27</v>
      </c>
      <c r="V16718" t="s">
        <v>36</v>
      </c>
      <c r="W16718" t="s">
        <v>37</v>
      </c>
      <c r="X16718" t="s">
        <v>44</v>
      </c>
    </row>
    <row r="16719" spans="1:24" x14ac:dyDescent="0.25">
      <c r="A16719">
        <v>14577323</v>
      </c>
      <c r="B16719" t="s">
        <v>33</v>
      </c>
      <c r="C16719" t="s">
        <v>16772</v>
      </c>
      <c r="D16719" t="s">
        <v>26</v>
      </c>
      <c r="H16719">
        <v>1</v>
      </c>
      <c r="I16719">
        <v>1</v>
      </c>
      <c r="R16719">
        <v>1</v>
      </c>
      <c r="S16719" t="s">
        <v>33</v>
      </c>
      <c r="T16719" t="s">
        <v>82</v>
      </c>
    </row>
    <row r="16720" spans="1:24" x14ac:dyDescent="0.25">
      <c r="A16720">
        <v>14577323</v>
      </c>
      <c r="B16720" t="s">
        <v>33</v>
      </c>
      <c r="C16720" t="s">
        <v>16773</v>
      </c>
      <c r="D16720" t="s">
        <v>29</v>
      </c>
      <c r="H16720">
        <v>1</v>
      </c>
      <c r="I16720">
        <v>1</v>
      </c>
      <c r="R16720">
        <v>1</v>
      </c>
      <c r="S16720" t="s">
        <v>33</v>
      </c>
      <c r="T16720" t="s">
        <v>82</v>
      </c>
    </row>
    <row r="16721" spans="1:24" x14ac:dyDescent="0.25">
      <c r="A16721">
        <v>14578610</v>
      </c>
      <c r="B16721" t="s">
        <v>33</v>
      </c>
      <c r="C16721" t="s">
        <v>16774</v>
      </c>
      <c r="D16721" t="s">
        <v>26</v>
      </c>
      <c r="E16721">
        <v>1</v>
      </c>
      <c r="S16721" t="s">
        <v>33</v>
      </c>
      <c r="T16721" t="s">
        <v>35</v>
      </c>
      <c r="V16721" t="s">
        <v>36</v>
      </c>
      <c r="W16721" t="s">
        <v>37</v>
      </c>
      <c r="X16721" t="s">
        <v>44</v>
      </c>
    </row>
    <row r="16722" spans="1:24" x14ac:dyDescent="0.25">
      <c r="A16722">
        <v>14578610</v>
      </c>
      <c r="B16722" t="s">
        <v>33</v>
      </c>
      <c r="C16722" t="s">
        <v>16775</v>
      </c>
      <c r="D16722" t="s">
        <v>29</v>
      </c>
      <c r="E16722">
        <v>1</v>
      </c>
      <c r="S16722" t="s">
        <v>33</v>
      </c>
      <c r="T16722" t="s">
        <v>35</v>
      </c>
      <c r="V16722" t="s">
        <v>36</v>
      </c>
      <c r="W16722" t="s">
        <v>37</v>
      </c>
      <c r="X16722" t="s">
        <v>44</v>
      </c>
    </row>
    <row r="16723" spans="1:24" x14ac:dyDescent="0.25">
      <c r="A16723">
        <v>14578610</v>
      </c>
      <c r="B16723" t="s">
        <v>33</v>
      </c>
      <c r="C16723" t="s">
        <v>16776</v>
      </c>
      <c r="D16723" t="s">
        <v>26</v>
      </c>
      <c r="E16723">
        <v>1</v>
      </c>
      <c r="S16723" t="s">
        <v>33</v>
      </c>
      <c r="T16723" t="s">
        <v>35</v>
      </c>
      <c r="V16723" t="s">
        <v>36</v>
      </c>
      <c r="W16723" t="s">
        <v>37</v>
      </c>
      <c r="X16723" t="s">
        <v>44</v>
      </c>
    </row>
    <row r="16724" spans="1:24" x14ac:dyDescent="0.25">
      <c r="A16724">
        <v>14578610</v>
      </c>
      <c r="B16724" t="s">
        <v>33</v>
      </c>
      <c r="C16724" t="s">
        <v>16777</v>
      </c>
      <c r="D16724" t="s">
        <v>29</v>
      </c>
      <c r="E16724">
        <v>1</v>
      </c>
      <c r="S16724" t="s">
        <v>33</v>
      </c>
      <c r="T16724" t="s">
        <v>35</v>
      </c>
      <c r="V16724" t="s">
        <v>36</v>
      </c>
      <c r="W16724" t="s">
        <v>37</v>
      </c>
      <c r="X16724" t="s">
        <v>44</v>
      </c>
    </row>
    <row r="16725" spans="1:24" x14ac:dyDescent="0.25">
      <c r="A16725">
        <v>14578610</v>
      </c>
      <c r="B16725" t="s">
        <v>33</v>
      </c>
      <c r="C16725" t="s">
        <v>16778</v>
      </c>
      <c r="D16725" t="s">
        <v>26</v>
      </c>
      <c r="J16725">
        <v>0</v>
      </c>
      <c r="L16725">
        <v>0</v>
      </c>
      <c r="S16725" t="s">
        <v>33</v>
      </c>
      <c r="T16725" t="s">
        <v>35</v>
      </c>
      <c r="V16725" t="s">
        <v>36</v>
      </c>
      <c r="W16725" t="s">
        <v>37</v>
      </c>
      <c r="X16725" t="s">
        <v>44</v>
      </c>
    </row>
    <row r="16726" spans="1:24" x14ac:dyDescent="0.25">
      <c r="A16726">
        <v>14578610</v>
      </c>
      <c r="B16726" t="s">
        <v>33</v>
      </c>
      <c r="C16726" t="s">
        <v>16779</v>
      </c>
      <c r="D16726" t="s">
        <v>29</v>
      </c>
      <c r="J16726">
        <v>0</v>
      </c>
      <c r="L16726">
        <v>0</v>
      </c>
      <c r="S16726" t="s">
        <v>33</v>
      </c>
      <c r="T16726" t="s">
        <v>35</v>
      </c>
      <c r="V16726" t="s">
        <v>36</v>
      </c>
      <c r="W16726" t="s">
        <v>37</v>
      </c>
      <c r="X16726" t="s">
        <v>44</v>
      </c>
    </row>
    <row r="16727" spans="1:24" x14ac:dyDescent="0.25">
      <c r="A16727">
        <v>14586126</v>
      </c>
      <c r="B16727" t="s">
        <v>24</v>
      </c>
      <c r="C16727" t="s">
        <v>16780</v>
      </c>
      <c r="D16727" t="s">
        <v>26</v>
      </c>
      <c r="E16727">
        <v>1</v>
      </c>
      <c r="S16727" t="s">
        <v>24</v>
      </c>
      <c r="T16727" t="s">
        <v>27</v>
      </c>
    </row>
    <row r="16728" spans="1:24" x14ac:dyDescent="0.25">
      <c r="A16728">
        <v>14586126</v>
      </c>
      <c r="B16728" t="s">
        <v>24</v>
      </c>
      <c r="C16728" t="s">
        <v>16781</v>
      </c>
      <c r="D16728" t="s">
        <v>29</v>
      </c>
      <c r="E16728">
        <v>1</v>
      </c>
      <c r="S16728" t="s">
        <v>24</v>
      </c>
      <c r="T16728" t="s">
        <v>27</v>
      </c>
    </row>
    <row r="16729" spans="1:24" x14ac:dyDescent="0.25">
      <c r="A16729">
        <v>14586465</v>
      </c>
      <c r="B16729" t="s">
        <v>24</v>
      </c>
      <c r="C16729" t="s">
        <v>16782</v>
      </c>
      <c r="D16729" t="s">
        <v>26</v>
      </c>
      <c r="G16729">
        <v>0</v>
      </c>
      <c r="M16729">
        <v>1</v>
      </c>
      <c r="N16729">
        <v>1</v>
      </c>
      <c r="S16729" t="s">
        <v>24</v>
      </c>
      <c r="T16729" t="s">
        <v>87</v>
      </c>
      <c r="V16729" t="s">
        <v>36</v>
      </c>
      <c r="W16729" t="s">
        <v>37</v>
      </c>
      <c r="X16729" t="s">
        <v>44</v>
      </c>
    </row>
    <row r="16730" spans="1:24" x14ac:dyDescent="0.25">
      <c r="A16730">
        <v>14586465</v>
      </c>
      <c r="B16730" t="s">
        <v>24</v>
      </c>
      <c r="C16730" t="s">
        <v>16783</v>
      </c>
      <c r="D16730" t="s">
        <v>26</v>
      </c>
      <c r="G16730">
        <v>0</v>
      </c>
      <c r="M16730">
        <v>1</v>
      </c>
      <c r="N16730">
        <v>1</v>
      </c>
      <c r="S16730" t="s">
        <v>24</v>
      </c>
      <c r="T16730" t="s">
        <v>87</v>
      </c>
      <c r="V16730" t="s">
        <v>36</v>
      </c>
      <c r="W16730" t="s">
        <v>37</v>
      </c>
      <c r="X16730" t="s">
        <v>44</v>
      </c>
    </row>
    <row r="16731" spans="1:24" x14ac:dyDescent="0.25">
      <c r="A16731">
        <v>14586465</v>
      </c>
      <c r="B16731" t="s">
        <v>24</v>
      </c>
      <c r="C16731" t="s">
        <v>16784</v>
      </c>
      <c r="D16731" t="s">
        <v>26</v>
      </c>
      <c r="G16731">
        <v>0</v>
      </c>
      <c r="M16731">
        <v>1</v>
      </c>
      <c r="N16731">
        <v>1</v>
      </c>
      <c r="S16731" t="s">
        <v>24</v>
      </c>
      <c r="T16731" t="s">
        <v>87</v>
      </c>
      <c r="V16731" t="s">
        <v>36</v>
      </c>
      <c r="W16731" t="s">
        <v>37</v>
      </c>
      <c r="X16731" t="s">
        <v>44</v>
      </c>
    </row>
    <row r="16732" spans="1:24" x14ac:dyDescent="0.25">
      <c r="A16732">
        <v>14586465</v>
      </c>
      <c r="B16732" t="s">
        <v>24</v>
      </c>
      <c r="C16732" t="s">
        <v>16785</v>
      </c>
      <c r="D16732" t="s">
        <v>26</v>
      </c>
      <c r="E16732">
        <v>1</v>
      </c>
      <c r="S16732" t="s">
        <v>24</v>
      </c>
      <c r="T16732" t="s">
        <v>87</v>
      </c>
      <c r="V16732" t="s">
        <v>36</v>
      </c>
      <c r="W16732" t="s">
        <v>37</v>
      </c>
      <c r="X16732" t="s">
        <v>44</v>
      </c>
    </row>
    <row r="16733" spans="1:24" x14ac:dyDescent="0.25">
      <c r="A16733">
        <v>14586465</v>
      </c>
      <c r="B16733" t="s">
        <v>24</v>
      </c>
      <c r="C16733" t="s">
        <v>16786</v>
      </c>
      <c r="D16733" t="s">
        <v>29</v>
      </c>
      <c r="E16733">
        <v>1</v>
      </c>
      <c r="S16733" t="s">
        <v>24</v>
      </c>
      <c r="T16733" t="s">
        <v>87</v>
      </c>
      <c r="V16733" t="s">
        <v>36</v>
      </c>
      <c r="W16733" t="s">
        <v>37</v>
      </c>
      <c r="X16733" t="s">
        <v>44</v>
      </c>
    </row>
    <row r="16734" spans="1:24" x14ac:dyDescent="0.25">
      <c r="A16734">
        <v>14586465</v>
      </c>
      <c r="B16734" t="s">
        <v>24</v>
      </c>
      <c r="C16734" t="s">
        <v>16787</v>
      </c>
      <c r="D16734" t="s">
        <v>29</v>
      </c>
      <c r="E16734">
        <v>1</v>
      </c>
      <c r="S16734" t="s">
        <v>24</v>
      </c>
      <c r="T16734" t="s">
        <v>87</v>
      </c>
      <c r="V16734" t="s">
        <v>36</v>
      </c>
      <c r="W16734" t="s">
        <v>37</v>
      </c>
      <c r="X16734" t="s">
        <v>44</v>
      </c>
    </row>
    <row r="16735" spans="1:24" x14ac:dyDescent="0.25">
      <c r="A16735">
        <v>14586465</v>
      </c>
      <c r="B16735" t="s">
        <v>24</v>
      </c>
      <c r="C16735" t="s">
        <v>16788</v>
      </c>
      <c r="D16735" t="s">
        <v>26</v>
      </c>
      <c r="M16735">
        <v>1</v>
      </c>
      <c r="S16735" t="s">
        <v>24</v>
      </c>
      <c r="T16735" t="s">
        <v>87</v>
      </c>
      <c r="V16735" t="s">
        <v>36</v>
      </c>
      <c r="W16735" t="s">
        <v>37</v>
      </c>
      <c r="X16735" t="s">
        <v>44</v>
      </c>
    </row>
    <row r="16736" spans="1:24" x14ac:dyDescent="0.25">
      <c r="A16736">
        <v>14586465</v>
      </c>
      <c r="B16736" t="s">
        <v>24</v>
      </c>
      <c r="C16736" t="s">
        <v>16789</v>
      </c>
      <c r="D16736" t="s">
        <v>26</v>
      </c>
      <c r="F16736">
        <v>0</v>
      </c>
      <c r="K16736">
        <v>0</v>
      </c>
      <c r="M16736">
        <v>1</v>
      </c>
      <c r="N16736">
        <v>0</v>
      </c>
      <c r="O16736">
        <v>0</v>
      </c>
      <c r="S16736" t="s">
        <v>24</v>
      </c>
      <c r="T16736" t="s">
        <v>87</v>
      </c>
      <c r="V16736" t="s">
        <v>36</v>
      </c>
      <c r="W16736" t="s">
        <v>37</v>
      </c>
      <c r="X16736" t="s">
        <v>44</v>
      </c>
    </row>
    <row r="16737" spans="1:24" x14ac:dyDescent="0.25">
      <c r="A16737">
        <v>14586465</v>
      </c>
      <c r="B16737" t="s">
        <v>24</v>
      </c>
      <c r="C16737" t="s">
        <v>16790</v>
      </c>
      <c r="D16737" t="s">
        <v>26</v>
      </c>
      <c r="G16737">
        <v>0</v>
      </c>
      <c r="J16737">
        <v>0</v>
      </c>
      <c r="M16737">
        <v>1</v>
      </c>
      <c r="O16737">
        <v>0</v>
      </c>
      <c r="R16737">
        <v>1</v>
      </c>
      <c r="S16737" t="s">
        <v>24</v>
      </c>
      <c r="T16737" t="s">
        <v>87</v>
      </c>
      <c r="V16737" t="s">
        <v>36</v>
      </c>
      <c r="W16737" t="s">
        <v>37</v>
      </c>
      <c r="X16737" t="s">
        <v>44</v>
      </c>
    </row>
    <row r="16738" spans="1:24" x14ac:dyDescent="0.25">
      <c r="A16738">
        <v>14586465</v>
      </c>
      <c r="B16738" t="s">
        <v>24</v>
      </c>
      <c r="C16738" t="s">
        <v>16791</v>
      </c>
      <c r="D16738" t="s">
        <v>26</v>
      </c>
      <c r="G16738">
        <v>0</v>
      </c>
      <c r="J16738">
        <v>0</v>
      </c>
      <c r="M16738">
        <v>1</v>
      </c>
      <c r="O16738">
        <v>0</v>
      </c>
      <c r="R16738">
        <v>1</v>
      </c>
      <c r="S16738" t="s">
        <v>24</v>
      </c>
      <c r="T16738" t="s">
        <v>87</v>
      </c>
      <c r="V16738" t="s">
        <v>36</v>
      </c>
      <c r="W16738" t="s">
        <v>37</v>
      </c>
      <c r="X16738" t="s">
        <v>44</v>
      </c>
    </row>
    <row r="16739" spans="1:24" x14ac:dyDescent="0.25">
      <c r="A16739">
        <v>14586465</v>
      </c>
      <c r="B16739" t="s">
        <v>24</v>
      </c>
      <c r="C16739" t="s">
        <v>16792</v>
      </c>
      <c r="D16739" t="s">
        <v>26</v>
      </c>
      <c r="E16739">
        <v>1</v>
      </c>
      <c r="S16739" t="s">
        <v>24</v>
      </c>
      <c r="T16739" t="s">
        <v>87</v>
      </c>
      <c r="V16739" t="s">
        <v>36</v>
      </c>
      <c r="W16739" t="s">
        <v>37</v>
      </c>
      <c r="X16739" t="s">
        <v>44</v>
      </c>
    </row>
    <row r="16740" spans="1:24" x14ac:dyDescent="0.25">
      <c r="A16740">
        <v>14587139</v>
      </c>
      <c r="B16740" t="s">
        <v>24</v>
      </c>
      <c r="C16740" t="s">
        <v>16793</v>
      </c>
      <c r="D16740" t="s">
        <v>26</v>
      </c>
      <c r="E16740">
        <v>1</v>
      </c>
      <c r="S16740" t="s">
        <v>24</v>
      </c>
      <c r="T16740" t="s">
        <v>82</v>
      </c>
      <c r="V16740" t="s">
        <v>36</v>
      </c>
      <c r="W16740" t="s">
        <v>37</v>
      </c>
      <c r="X16740" t="s">
        <v>44</v>
      </c>
    </row>
    <row r="16741" spans="1:24" x14ac:dyDescent="0.25">
      <c r="A16741">
        <v>14587139</v>
      </c>
      <c r="B16741" t="s">
        <v>24</v>
      </c>
      <c r="C16741" t="s">
        <v>16794</v>
      </c>
      <c r="D16741" t="s">
        <v>29</v>
      </c>
      <c r="E16741">
        <v>1</v>
      </c>
      <c r="S16741" t="s">
        <v>24</v>
      </c>
      <c r="T16741" t="s">
        <v>82</v>
      </c>
      <c r="V16741" t="s">
        <v>36</v>
      </c>
      <c r="W16741" t="s">
        <v>37</v>
      </c>
      <c r="X16741" t="s">
        <v>44</v>
      </c>
    </row>
    <row r="16742" spans="1:24" x14ac:dyDescent="0.25">
      <c r="A16742">
        <v>14588009</v>
      </c>
      <c r="B16742" t="s">
        <v>33</v>
      </c>
      <c r="C16742" t="s">
        <v>16795</v>
      </c>
      <c r="D16742" t="s">
        <v>26</v>
      </c>
      <c r="E16742">
        <v>1</v>
      </c>
      <c r="S16742" t="s">
        <v>33</v>
      </c>
      <c r="T16742" t="s">
        <v>35</v>
      </c>
    </row>
    <row r="16743" spans="1:24" x14ac:dyDescent="0.25">
      <c r="A16743">
        <v>14588009</v>
      </c>
      <c r="B16743" t="s">
        <v>33</v>
      </c>
      <c r="C16743" t="s">
        <v>16796</v>
      </c>
      <c r="D16743" t="s">
        <v>29</v>
      </c>
      <c r="E16743">
        <v>1</v>
      </c>
      <c r="S16743" t="s">
        <v>33</v>
      </c>
      <c r="T16743" t="s">
        <v>35</v>
      </c>
    </row>
    <row r="16744" spans="1:24" x14ac:dyDescent="0.25">
      <c r="A16744">
        <v>14589276</v>
      </c>
      <c r="B16744" t="s">
        <v>33</v>
      </c>
      <c r="C16744" t="s">
        <v>16797</v>
      </c>
      <c r="D16744" t="s">
        <v>26</v>
      </c>
      <c r="E16744">
        <v>1</v>
      </c>
      <c r="S16744" t="s">
        <v>33</v>
      </c>
      <c r="T16744" t="s">
        <v>43</v>
      </c>
    </row>
    <row r="16745" spans="1:24" x14ac:dyDescent="0.25">
      <c r="A16745">
        <v>14589276</v>
      </c>
      <c r="B16745" t="s">
        <v>33</v>
      </c>
      <c r="C16745" t="s">
        <v>16798</v>
      </c>
      <c r="D16745" t="s">
        <v>29</v>
      </c>
      <c r="E16745">
        <v>1</v>
      </c>
      <c r="S16745" t="s">
        <v>33</v>
      </c>
      <c r="T16745" t="s">
        <v>43</v>
      </c>
    </row>
    <row r="16746" spans="1:24" x14ac:dyDescent="0.25">
      <c r="A16746">
        <v>14590334</v>
      </c>
      <c r="B16746" t="s">
        <v>33</v>
      </c>
      <c r="C16746" t="s">
        <v>16799</v>
      </c>
      <c r="D16746" t="s">
        <v>26</v>
      </c>
      <c r="E16746">
        <v>1</v>
      </c>
      <c r="S16746" t="s">
        <v>33</v>
      </c>
      <c r="T16746" t="s">
        <v>73</v>
      </c>
    </row>
    <row r="16747" spans="1:24" x14ac:dyDescent="0.25">
      <c r="A16747">
        <v>14590334</v>
      </c>
      <c r="B16747" t="s">
        <v>33</v>
      </c>
      <c r="C16747" t="s">
        <v>16800</v>
      </c>
      <c r="D16747" t="s">
        <v>29</v>
      </c>
      <c r="E16747">
        <v>1</v>
      </c>
      <c r="S16747" t="s">
        <v>33</v>
      </c>
      <c r="T16747" t="s">
        <v>73</v>
      </c>
    </row>
    <row r="16748" spans="1:24" x14ac:dyDescent="0.25">
      <c r="A16748">
        <v>14590377</v>
      </c>
      <c r="B16748" t="s">
        <v>33</v>
      </c>
      <c r="C16748" t="s">
        <v>16801</v>
      </c>
      <c r="D16748" t="s">
        <v>26</v>
      </c>
      <c r="S16748" t="s">
        <v>33</v>
      </c>
      <c r="T16748" t="s">
        <v>73</v>
      </c>
    </row>
    <row r="16749" spans="1:24" x14ac:dyDescent="0.25">
      <c r="A16749">
        <v>14590377</v>
      </c>
      <c r="B16749" t="s">
        <v>33</v>
      </c>
      <c r="C16749" t="s">
        <v>16802</v>
      </c>
      <c r="D16749" t="s">
        <v>29</v>
      </c>
      <c r="S16749" t="s">
        <v>33</v>
      </c>
      <c r="T16749" t="s">
        <v>73</v>
      </c>
    </row>
    <row r="16750" spans="1:24" x14ac:dyDescent="0.25">
      <c r="A16750">
        <v>14590377</v>
      </c>
      <c r="B16750" t="s">
        <v>33</v>
      </c>
      <c r="C16750" t="s">
        <v>16803</v>
      </c>
      <c r="D16750" t="s">
        <v>26</v>
      </c>
      <c r="I16750">
        <v>1</v>
      </c>
      <c r="S16750" t="s">
        <v>33</v>
      </c>
      <c r="T16750" t="s">
        <v>73</v>
      </c>
    </row>
    <row r="16751" spans="1:24" x14ac:dyDescent="0.25">
      <c r="A16751">
        <v>14590377</v>
      </c>
      <c r="B16751" t="s">
        <v>33</v>
      </c>
      <c r="C16751" t="s">
        <v>16804</v>
      </c>
      <c r="D16751" t="s">
        <v>29</v>
      </c>
      <c r="I16751">
        <v>1</v>
      </c>
      <c r="S16751" t="s">
        <v>33</v>
      </c>
      <c r="T16751" t="s">
        <v>73</v>
      </c>
    </row>
    <row r="16752" spans="1:24" x14ac:dyDescent="0.25">
      <c r="A16752">
        <v>14590377</v>
      </c>
      <c r="B16752" t="s">
        <v>33</v>
      </c>
      <c r="C16752" t="s">
        <v>16805</v>
      </c>
      <c r="D16752" t="s">
        <v>26</v>
      </c>
      <c r="N16752">
        <v>0</v>
      </c>
      <c r="Q16752">
        <v>1</v>
      </c>
      <c r="S16752" t="s">
        <v>33</v>
      </c>
      <c r="T16752" t="s">
        <v>73</v>
      </c>
    </row>
    <row r="16753" spans="1:24" x14ac:dyDescent="0.25">
      <c r="A16753">
        <v>14590377</v>
      </c>
      <c r="B16753" t="s">
        <v>33</v>
      </c>
      <c r="C16753" t="s">
        <v>16806</v>
      </c>
      <c r="D16753" t="s">
        <v>29</v>
      </c>
      <c r="N16753">
        <v>0</v>
      </c>
      <c r="Q16753">
        <v>1</v>
      </c>
      <c r="S16753" t="s">
        <v>33</v>
      </c>
      <c r="T16753" t="s">
        <v>73</v>
      </c>
    </row>
    <row r="16754" spans="1:24" x14ac:dyDescent="0.25">
      <c r="A16754">
        <v>14590377</v>
      </c>
      <c r="B16754" t="s">
        <v>33</v>
      </c>
      <c r="C16754" t="s">
        <v>16807</v>
      </c>
      <c r="D16754" t="s">
        <v>26</v>
      </c>
      <c r="J16754">
        <v>0</v>
      </c>
      <c r="K16754">
        <v>0</v>
      </c>
      <c r="O16754">
        <v>-1</v>
      </c>
      <c r="S16754" t="s">
        <v>33</v>
      </c>
      <c r="T16754" t="s">
        <v>73</v>
      </c>
    </row>
    <row r="16755" spans="1:24" x14ac:dyDescent="0.25">
      <c r="A16755">
        <v>14590377</v>
      </c>
      <c r="B16755" t="s">
        <v>33</v>
      </c>
      <c r="C16755" t="s">
        <v>16808</v>
      </c>
      <c r="D16755" t="s">
        <v>29</v>
      </c>
      <c r="J16755">
        <v>0</v>
      </c>
      <c r="K16755">
        <v>0</v>
      </c>
      <c r="O16755">
        <v>-1</v>
      </c>
      <c r="S16755" t="s">
        <v>33</v>
      </c>
      <c r="T16755" t="s">
        <v>73</v>
      </c>
    </row>
    <row r="16756" spans="1:24" x14ac:dyDescent="0.25">
      <c r="A16756">
        <v>14590377</v>
      </c>
      <c r="B16756" t="s">
        <v>33</v>
      </c>
      <c r="C16756" t="s">
        <v>16809</v>
      </c>
      <c r="D16756" t="s">
        <v>26</v>
      </c>
      <c r="S16756" t="s">
        <v>33</v>
      </c>
      <c r="T16756" t="s">
        <v>73</v>
      </c>
    </row>
    <row r="16757" spans="1:24" x14ac:dyDescent="0.25">
      <c r="A16757">
        <v>14590377</v>
      </c>
      <c r="B16757" t="s">
        <v>33</v>
      </c>
      <c r="C16757" t="s">
        <v>16810</v>
      </c>
      <c r="D16757" t="s">
        <v>29</v>
      </c>
      <c r="S16757" t="s">
        <v>33</v>
      </c>
      <c r="T16757" t="s">
        <v>73</v>
      </c>
    </row>
    <row r="16758" spans="1:24" x14ac:dyDescent="0.25">
      <c r="A16758">
        <v>14590377</v>
      </c>
      <c r="B16758" t="s">
        <v>33</v>
      </c>
      <c r="C16758" t="s">
        <v>16811</v>
      </c>
      <c r="D16758" t="s">
        <v>26</v>
      </c>
      <c r="K16758">
        <v>0</v>
      </c>
      <c r="L16758">
        <v>-1</v>
      </c>
      <c r="S16758" t="s">
        <v>33</v>
      </c>
      <c r="T16758" t="s">
        <v>73</v>
      </c>
    </row>
    <row r="16759" spans="1:24" x14ac:dyDescent="0.25">
      <c r="A16759">
        <v>14590377</v>
      </c>
      <c r="B16759" t="s">
        <v>33</v>
      </c>
      <c r="C16759" t="s">
        <v>16812</v>
      </c>
      <c r="D16759" t="s">
        <v>29</v>
      </c>
      <c r="K16759">
        <v>0</v>
      </c>
      <c r="L16759">
        <v>-1</v>
      </c>
      <c r="S16759" t="s">
        <v>33</v>
      </c>
      <c r="T16759" t="s">
        <v>73</v>
      </c>
    </row>
    <row r="16760" spans="1:24" x14ac:dyDescent="0.25">
      <c r="A16760">
        <v>14593006</v>
      </c>
      <c r="B16760" t="s">
        <v>24</v>
      </c>
      <c r="C16760" t="s">
        <v>16813</v>
      </c>
      <c r="D16760" t="s">
        <v>26</v>
      </c>
      <c r="E16760">
        <v>1</v>
      </c>
      <c r="F16760">
        <v>0</v>
      </c>
      <c r="S16760" t="s">
        <v>24</v>
      </c>
      <c r="T16760" t="s">
        <v>35</v>
      </c>
      <c r="V16760" t="s">
        <v>36</v>
      </c>
      <c r="W16760" t="s">
        <v>37</v>
      </c>
      <c r="X16760" t="s">
        <v>44</v>
      </c>
    </row>
    <row r="16761" spans="1:24" x14ac:dyDescent="0.25">
      <c r="A16761">
        <v>14593006</v>
      </c>
      <c r="B16761" t="s">
        <v>24</v>
      </c>
      <c r="C16761" t="s">
        <v>16814</v>
      </c>
      <c r="D16761" t="s">
        <v>26</v>
      </c>
      <c r="E16761">
        <v>1</v>
      </c>
      <c r="F16761">
        <v>0</v>
      </c>
      <c r="S16761" t="s">
        <v>24</v>
      </c>
      <c r="T16761" t="s">
        <v>35</v>
      </c>
      <c r="V16761" t="s">
        <v>36</v>
      </c>
      <c r="W16761" t="s">
        <v>37</v>
      </c>
      <c r="X16761" t="s">
        <v>44</v>
      </c>
    </row>
    <row r="16762" spans="1:24" x14ac:dyDescent="0.25">
      <c r="A16762">
        <v>14593006</v>
      </c>
      <c r="B16762" t="s">
        <v>24</v>
      </c>
      <c r="C16762" t="s">
        <v>16815</v>
      </c>
      <c r="D16762" t="s">
        <v>29</v>
      </c>
      <c r="E16762">
        <v>1</v>
      </c>
      <c r="F16762">
        <v>0</v>
      </c>
      <c r="S16762" t="s">
        <v>24</v>
      </c>
      <c r="T16762" t="s">
        <v>35</v>
      </c>
      <c r="V16762" t="s">
        <v>36</v>
      </c>
      <c r="W16762" t="s">
        <v>37</v>
      </c>
      <c r="X16762" t="s">
        <v>44</v>
      </c>
    </row>
    <row r="16763" spans="1:24" x14ac:dyDescent="0.25">
      <c r="A16763">
        <v>14593006</v>
      </c>
      <c r="B16763" t="s">
        <v>24</v>
      </c>
      <c r="C16763" t="s">
        <v>16816</v>
      </c>
      <c r="D16763" t="s">
        <v>26</v>
      </c>
      <c r="H16763">
        <v>1</v>
      </c>
      <c r="L16763">
        <v>-1</v>
      </c>
      <c r="S16763" t="s">
        <v>24</v>
      </c>
      <c r="T16763" t="s">
        <v>35</v>
      </c>
      <c r="V16763" t="s">
        <v>36</v>
      </c>
      <c r="W16763" t="s">
        <v>37</v>
      </c>
      <c r="X16763" t="s">
        <v>44</v>
      </c>
    </row>
    <row r="16764" spans="1:24" x14ac:dyDescent="0.25">
      <c r="A16764">
        <v>14593006</v>
      </c>
      <c r="B16764" t="s">
        <v>24</v>
      </c>
      <c r="C16764" t="s">
        <v>16817</v>
      </c>
      <c r="D16764" t="s">
        <v>29</v>
      </c>
      <c r="H16764">
        <v>1</v>
      </c>
      <c r="L16764">
        <v>-1</v>
      </c>
      <c r="S16764" t="s">
        <v>24</v>
      </c>
      <c r="T16764" t="s">
        <v>35</v>
      </c>
      <c r="V16764" t="s">
        <v>36</v>
      </c>
      <c r="W16764" t="s">
        <v>37</v>
      </c>
      <c r="X16764" t="s">
        <v>44</v>
      </c>
    </row>
    <row r="16765" spans="1:24" x14ac:dyDescent="0.25">
      <c r="A16765">
        <v>14593006</v>
      </c>
      <c r="B16765" t="s">
        <v>24</v>
      </c>
      <c r="C16765" t="s">
        <v>16818</v>
      </c>
      <c r="D16765" t="s">
        <v>26</v>
      </c>
      <c r="E16765">
        <v>1</v>
      </c>
      <c r="L16765">
        <v>0</v>
      </c>
      <c r="S16765" t="s">
        <v>24</v>
      </c>
      <c r="T16765" t="s">
        <v>35</v>
      </c>
      <c r="V16765" t="s">
        <v>36</v>
      </c>
      <c r="W16765" t="s">
        <v>37</v>
      </c>
      <c r="X16765" t="s">
        <v>44</v>
      </c>
    </row>
    <row r="16766" spans="1:24" x14ac:dyDescent="0.25">
      <c r="A16766">
        <v>14593006</v>
      </c>
      <c r="B16766" t="s">
        <v>24</v>
      </c>
      <c r="C16766" t="s">
        <v>16819</v>
      </c>
      <c r="D16766" t="s">
        <v>26</v>
      </c>
      <c r="E16766">
        <v>1</v>
      </c>
      <c r="L16766">
        <v>0</v>
      </c>
      <c r="S16766" t="s">
        <v>24</v>
      </c>
      <c r="T16766" t="s">
        <v>35</v>
      </c>
      <c r="V16766" t="s">
        <v>36</v>
      </c>
      <c r="W16766" t="s">
        <v>37</v>
      </c>
      <c r="X16766" t="s">
        <v>44</v>
      </c>
    </row>
    <row r="16767" spans="1:24" x14ac:dyDescent="0.25">
      <c r="A16767">
        <v>14593006</v>
      </c>
      <c r="B16767" t="s">
        <v>24</v>
      </c>
      <c r="C16767" t="s">
        <v>16820</v>
      </c>
      <c r="D16767" t="s">
        <v>29</v>
      </c>
      <c r="E16767">
        <v>1</v>
      </c>
      <c r="L16767">
        <v>0</v>
      </c>
      <c r="S16767" t="s">
        <v>24</v>
      </c>
      <c r="T16767" t="s">
        <v>35</v>
      </c>
      <c r="V16767" t="s">
        <v>36</v>
      </c>
      <c r="W16767" t="s">
        <v>37</v>
      </c>
      <c r="X16767" t="s">
        <v>44</v>
      </c>
    </row>
    <row r="16768" spans="1:24" x14ac:dyDescent="0.25">
      <c r="A16768">
        <v>14593093</v>
      </c>
      <c r="B16768" t="s">
        <v>33</v>
      </c>
      <c r="C16768" t="s">
        <v>16821</v>
      </c>
      <c r="D16768" t="s">
        <v>26</v>
      </c>
      <c r="H16768">
        <v>1</v>
      </c>
      <c r="L16768">
        <v>-1</v>
      </c>
      <c r="N16768">
        <v>0</v>
      </c>
      <c r="Q16768">
        <v>1</v>
      </c>
      <c r="S16768" t="s">
        <v>33</v>
      </c>
      <c r="T16768" t="s">
        <v>27</v>
      </c>
    </row>
    <row r="16769" spans="1:20" x14ac:dyDescent="0.25">
      <c r="A16769">
        <v>14593093</v>
      </c>
      <c r="B16769" t="s">
        <v>33</v>
      </c>
      <c r="C16769" t="s">
        <v>16822</v>
      </c>
      <c r="D16769" t="s">
        <v>29</v>
      </c>
      <c r="H16769">
        <v>1</v>
      </c>
      <c r="L16769">
        <v>-1</v>
      </c>
      <c r="N16769">
        <v>0</v>
      </c>
      <c r="Q16769">
        <v>1</v>
      </c>
      <c r="S16769" t="s">
        <v>33</v>
      </c>
      <c r="T16769" t="s">
        <v>27</v>
      </c>
    </row>
    <row r="16770" spans="1:20" x14ac:dyDescent="0.25">
      <c r="A16770">
        <v>14595250</v>
      </c>
      <c r="B16770" t="s">
        <v>24</v>
      </c>
      <c r="C16770" t="s">
        <v>16823</v>
      </c>
      <c r="D16770" t="s">
        <v>26</v>
      </c>
      <c r="N16770">
        <v>1</v>
      </c>
      <c r="R16770">
        <v>1</v>
      </c>
      <c r="S16770" t="s">
        <v>24</v>
      </c>
      <c r="T16770" t="s">
        <v>27</v>
      </c>
    </row>
    <row r="16771" spans="1:20" x14ac:dyDescent="0.25">
      <c r="A16771">
        <v>14595250</v>
      </c>
      <c r="B16771" t="s">
        <v>24</v>
      </c>
      <c r="C16771" t="s">
        <v>16824</v>
      </c>
      <c r="D16771" t="s">
        <v>29</v>
      </c>
      <c r="N16771">
        <v>1</v>
      </c>
      <c r="R16771">
        <v>1</v>
      </c>
      <c r="S16771" t="s">
        <v>24</v>
      </c>
      <c r="T16771" t="s">
        <v>27</v>
      </c>
    </row>
    <row r="16772" spans="1:20" x14ac:dyDescent="0.25">
      <c r="A16772">
        <v>14595250</v>
      </c>
      <c r="B16772" t="s">
        <v>24</v>
      </c>
      <c r="C16772" t="s">
        <v>16825</v>
      </c>
      <c r="D16772" t="s">
        <v>26</v>
      </c>
      <c r="N16772">
        <v>1</v>
      </c>
      <c r="S16772" t="s">
        <v>24</v>
      </c>
      <c r="T16772" t="s">
        <v>27</v>
      </c>
    </row>
    <row r="16773" spans="1:20" x14ac:dyDescent="0.25">
      <c r="A16773">
        <v>14595250</v>
      </c>
      <c r="B16773" t="s">
        <v>24</v>
      </c>
      <c r="C16773" t="s">
        <v>16826</v>
      </c>
      <c r="D16773" t="s">
        <v>29</v>
      </c>
      <c r="N16773">
        <v>1</v>
      </c>
      <c r="S16773" t="s">
        <v>24</v>
      </c>
      <c r="T16773" t="s">
        <v>27</v>
      </c>
    </row>
    <row r="16774" spans="1:20" x14ac:dyDescent="0.25">
      <c r="A16774">
        <v>14595250</v>
      </c>
      <c r="B16774" t="s">
        <v>24</v>
      </c>
      <c r="C16774" t="s">
        <v>16827</v>
      </c>
      <c r="D16774" t="s">
        <v>26</v>
      </c>
      <c r="N16774">
        <v>1</v>
      </c>
      <c r="R16774">
        <v>1</v>
      </c>
      <c r="S16774" t="s">
        <v>24</v>
      </c>
      <c r="T16774" t="s">
        <v>27</v>
      </c>
    </row>
    <row r="16775" spans="1:20" x14ac:dyDescent="0.25">
      <c r="A16775">
        <v>14595250</v>
      </c>
      <c r="B16775" t="s">
        <v>24</v>
      </c>
      <c r="C16775" t="s">
        <v>16828</v>
      </c>
      <c r="D16775" t="s">
        <v>29</v>
      </c>
      <c r="N16775">
        <v>1</v>
      </c>
      <c r="R16775">
        <v>1</v>
      </c>
      <c r="S16775" t="s">
        <v>24</v>
      </c>
      <c r="T16775" t="s">
        <v>27</v>
      </c>
    </row>
    <row r="16776" spans="1:20" x14ac:dyDescent="0.25">
      <c r="A16776">
        <v>14595250</v>
      </c>
      <c r="B16776" t="s">
        <v>24</v>
      </c>
      <c r="C16776" t="s">
        <v>16829</v>
      </c>
      <c r="D16776" t="s">
        <v>26</v>
      </c>
      <c r="E16776">
        <v>1</v>
      </c>
      <c r="S16776" t="s">
        <v>24</v>
      </c>
      <c r="T16776" t="s">
        <v>27</v>
      </c>
    </row>
    <row r="16777" spans="1:20" x14ac:dyDescent="0.25">
      <c r="A16777">
        <v>14595250</v>
      </c>
      <c r="B16777" t="s">
        <v>24</v>
      </c>
      <c r="C16777" t="s">
        <v>16830</v>
      </c>
      <c r="D16777" t="s">
        <v>26</v>
      </c>
      <c r="E16777">
        <v>1</v>
      </c>
      <c r="S16777" t="s">
        <v>24</v>
      </c>
      <c r="T16777" t="s">
        <v>27</v>
      </c>
    </row>
    <row r="16778" spans="1:20" x14ac:dyDescent="0.25">
      <c r="A16778">
        <v>14595250</v>
      </c>
      <c r="B16778" t="s">
        <v>24</v>
      </c>
      <c r="C16778" t="s">
        <v>16831</v>
      </c>
      <c r="D16778" t="s">
        <v>29</v>
      </c>
      <c r="E16778">
        <v>1</v>
      </c>
      <c r="S16778" t="s">
        <v>24</v>
      </c>
      <c r="T16778" t="s">
        <v>27</v>
      </c>
    </row>
    <row r="16779" spans="1:20" x14ac:dyDescent="0.25">
      <c r="A16779">
        <v>14595250</v>
      </c>
      <c r="B16779" t="s">
        <v>24</v>
      </c>
      <c r="C16779" t="s">
        <v>16832</v>
      </c>
      <c r="D16779" t="s">
        <v>26</v>
      </c>
      <c r="N16779">
        <v>1</v>
      </c>
      <c r="S16779" t="s">
        <v>24</v>
      </c>
      <c r="T16779" t="s">
        <v>27</v>
      </c>
    </row>
    <row r="16780" spans="1:20" x14ac:dyDescent="0.25">
      <c r="A16780">
        <v>14595250</v>
      </c>
      <c r="B16780" t="s">
        <v>24</v>
      </c>
      <c r="C16780" t="s">
        <v>16833</v>
      </c>
      <c r="D16780" t="s">
        <v>29</v>
      </c>
      <c r="N16780">
        <v>1</v>
      </c>
      <c r="S16780" t="s">
        <v>24</v>
      </c>
      <c r="T16780" t="s">
        <v>27</v>
      </c>
    </row>
    <row r="16781" spans="1:20" x14ac:dyDescent="0.25">
      <c r="A16781">
        <v>14595250</v>
      </c>
      <c r="B16781" t="s">
        <v>24</v>
      </c>
      <c r="C16781" t="s">
        <v>16834</v>
      </c>
      <c r="D16781" t="s">
        <v>26</v>
      </c>
      <c r="N16781">
        <v>1</v>
      </c>
      <c r="R16781">
        <v>1</v>
      </c>
      <c r="S16781" t="s">
        <v>24</v>
      </c>
      <c r="T16781" t="s">
        <v>27</v>
      </c>
    </row>
    <row r="16782" spans="1:20" x14ac:dyDescent="0.25">
      <c r="A16782">
        <v>14595250</v>
      </c>
      <c r="B16782" t="s">
        <v>24</v>
      </c>
      <c r="C16782" t="s">
        <v>16835</v>
      </c>
      <c r="D16782" t="s">
        <v>26</v>
      </c>
      <c r="F16782">
        <v>0</v>
      </c>
      <c r="M16782">
        <v>1</v>
      </c>
      <c r="N16782">
        <v>1</v>
      </c>
      <c r="O16782">
        <v>1</v>
      </c>
      <c r="R16782">
        <v>1</v>
      </c>
      <c r="S16782" t="s">
        <v>24</v>
      </c>
      <c r="T16782" t="s">
        <v>27</v>
      </c>
    </row>
    <row r="16783" spans="1:20" x14ac:dyDescent="0.25">
      <c r="A16783">
        <v>14595250</v>
      </c>
      <c r="B16783" t="s">
        <v>24</v>
      </c>
      <c r="C16783" t="s">
        <v>16836</v>
      </c>
      <c r="D16783" t="s">
        <v>26</v>
      </c>
      <c r="F16783">
        <v>0</v>
      </c>
      <c r="M16783">
        <v>1</v>
      </c>
      <c r="N16783">
        <v>1</v>
      </c>
      <c r="O16783">
        <v>1</v>
      </c>
      <c r="R16783">
        <v>1</v>
      </c>
      <c r="S16783" t="s">
        <v>24</v>
      </c>
      <c r="T16783" t="s">
        <v>27</v>
      </c>
    </row>
    <row r="16784" spans="1:20" x14ac:dyDescent="0.25">
      <c r="A16784">
        <v>14595250</v>
      </c>
      <c r="B16784" t="s">
        <v>24</v>
      </c>
      <c r="C16784" t="s">
        <v>16837</v>
      </c>
      <c r="D16784" t="s">
        <v>26</v>
      </c>
      <c r="F16784">
        <v>0</v>
      </c>
      <c r="G16784">
        <v>0</v>
      </c>
      <c r="N16784">
        <v>1</v>
      </c>
      <c r="R16784">
        <v>1</v>
      </c>
      <c r="S16784" t="s">
        <v>24</v>
      </c>
      <c r="T16784" t="s">
        <v>27</v>
      </c>
    </row>
    <row r="16785" spans="1:24" x14ac:dyDescent="0.25">
      <c r="A16785">
        <v>14595250</v>
      </c>
      <c r="B16785" t="s">
        <v>24</v>
      </c>
      <c r="C16785" t="s">
        <v>16838</v>
      </c>
      <c r="D16785" t="s">
        <v>26</v>
      </c>
      <c r="G16785">
        <v>0</v>
      </c>
      <c r="N16785">
        <v>1</v>
      </c>
      <c r="O16785">
        <v>0</v>
      </c>
      <c r="S16785" t="s">
        <v>24</v>
      </c>
      <c r="T16785" t="s">
        <v>27</v>
      </c>
    </row>
    <row r="16786" spans="1:24" x14ac:dyDescent="0.25">
      <c r="A16786">
        <v>14595250</v>
      </c>
      <c r="B16786" t="s">
        <v>24</v>
      </c>
      <c r="C16786" t="s">
        <v>16839</v>
      </c>
      <c r="D16786" t="s">
        <v>29</v>
      </c>
      <c r="G16786">
        <v>0</v>
      </c>
      <c r="N16786">
        <v>1</v>
      </c>
      <c r="O16786">
        <v>0</v>
      </c>
      <c r="S16786" t="s">
        <v>24</v>
      </c>
      <c r="T16786" t="s">
        <v>27</v>
      </c>
    </row>
    <row r="16787" spans="1:24" x14ac:dyDescent="0.25">
      <c r="A16787">
        <v>14597448</v>
      </c>
      <c r="B16787" t="s">
        <v>33</v>
      </c>
      <c r="C16787" t="s">
        <v>16840</v>
      </c>
      <c r="D16787" t="s">
        <v>26</v>
      </c>
      <c r="H16787">
        <v>1</v>
      </c>
      <c r="J16787">
        <v>1</v>
      </c>
      <c r="R16787">
        <v>1</v>
      </c>
      <c r="S16787" t="s">
        <v>33</v>
      </c>
      <c r="T16787" t="s">
        <v>35</v>
      </c>
      <c r="V16787" t="s">
        <v>36</v>
      </c>
      <c r="W16787" t="s">
        <v>322</v>
      </c>
      <c r="X16787" t="s">
        <v>44</v>
      </c>
    </row>
    <row r="16788" spans="1:24" x14ac:dyDescent="0.25">
      <c r="A16788">
        <v>14597448</v>
      </c>
      <c r="B16788" t="s">
        <v>33</v>
      </c>
      <c r="C16788" t="s">
        <v>16841</v>
      </c>
      <c r="D16788" t="s">
        <v>26</v>
      </c>
      <c r="H16788">
        <v>1</v>
      </c>
      <c r="J16788">
        <v>1</v>
      </c>
      <c r="L16788">
        <v>1</v>
      </c>
      <c r="R16788">
        <v>1</v>
      </c>
      <c r="S16788" t="s">
        <v>33</v>
      </c>
      <c r="T16788" t="s">
        <v>35</v>
      </c>
      <c r="V16788" t="s">
        <v>36</v>
      </c>
      <c r="W16788" t="s">
        <v>322</v>
      </c>
      <c r="X16788" t="s">
        <v>44</v>
      </c>
    </row>
    <row r="16789" spans="1:24" x14ac:dyDescent="0.25">
      <c r="A16789">
        <v>14597448</v>
      </c>
      <c r="B16789" t="s">
        <v>33</v>
      </c>
      <c r="C16789" t="s">
        <v>16842</v>
      </c>
      <c r="D16789" t="s">
        <v>26</v>
      </c>
      <c r="H16789">
        <v>1</v>
      </c>
      <c r="K16789">
        <v>0</v>
      </c>
      <c r="S16789" t="s">
        <v>33</v>
      </c>
      <c r="T16789" t="s">
        <v>35</v>
      </c>
      <c r="V16789" t="s">
        <v>36</v>
      </c>
      <c r="W16789" t="s">
        <v>322</v>
      </c>
      <c r="X16789" t="s">
        <v>44</v>
      </c>
    </row>
    <row r="16790" spans="1:24" x14ac:dyDescent="0.25">
      <c r="A16790">
        <v>14597448</v>
      </c>
      <c r="B16790" t="s">
        <v>33</v>
      </c>
      <c r="C16790" t="s">
        <v>16843</v>
      </c>
      <c r="D16790" t="s">
        <v>29</v>
      </c>
      <c r="H16790">
        <v>1</v>
      </c>
      <c r="K16790">
        <v>0</v>
      </c>
      <c r="S16790" t="s">
        <v>33</v>
      </c>
      <c r="T16790" t="s">
        <v>35</v>
      </c>
      <c r="V16790" t="s">
        <v>36</v>
      </c>
      <c r="W16790" t="s">
        <v>322</v>
      </c>
      <c r="X16790" t="s">
        <v>44</v>
      </c>
    </row>
    <row r="16791" spans="1:24" x14ac:dyDescent="0.25">
      <c r="A16791">
        <v>14597448</v>
      </c>
      <c r="B16791" t="s">
        <v>33</v>
      </c>
      <c r="C16791" t="s">
        <v>16844</v>
      </c>
      <c r="D16791" t="s">
        <v>26</v>
      </c>
      <c r="F16791">
        <v>-1</v>
      </c>
      <c r="G16791">
        <v>-1</v>
      </c>
      <c r="H16791">
        <v>1</v>
      </c>
      <c r="L16791">
        <v>-1</v>
      </c>
      <c r="R16791">
        <v>1</v>
      </c>
      <c r="S16791" t="s">
        <v>33</v>
      </c>
      <c r="T16791" t="s">
        <v>35</v>
      </c>
      <c r="V16791" t="s">
        <v>36</v>
      </c>
      <c r="W16791" t="s">
        <v>322</v>
      </c>
      <c r="X16791" t="s">
        <v>44</v>
      </c>
    </row>
    <row r="16792" spans="1:24" x14ac:dyDescent="0.25">
      <c r="A16792">
        <v>14597448</v>
      </c>
      <c r="B16792" t="s">
        <v>33</v>
      </c>
      <c r="C16792" t="s">
        <v>16845</v>
      </c>
      <c r="D16792" t="s">
        <v>26</v>
      </c>
      <c r="G16792">
        <v>-1</v>
      </c>
      <c r="H16792">
        <v>1</v>
      </c>
      <c r="I16792">
        <v>1</v>
      </c>
      <c r="J16792">
        <v>1</v>
      </c>
      <c r="L16792">
        <v>1</v>
      </c>
      <c r="O16792">
        <v>-1</v>
      </c>
      <c r="R16792">
        <v>1</v>
      </c>
      <c r="S16792" t="s">
        <v>33</v>
      </c>
      <c r="T16792" t="s">
        <v>35</v>
      </c>
      <c r="V16792" t="s">
        <v>36</v>
      </c>
      <c r="W16792" t="s">
        <v>322</v>
      </c>
      <c r="X16792" t="s">
        <v>44</v>
      </c>
    </row>
    <row r="16793" spans="1:24" x14ac:dyDescent="0.25">
      <c r="A16793">
        <v>14597448</v>
      </c>
      <c r="B16793" t="s">
        <v>33</v>
      </c>
      <c r="C16793" t="s">
        <v>16846</v>
      </c>
      <c r="D16793" t="s">
        <v>29</v>
      </c>
      <c r="G16793">
        <v>-1</v>
      </c>
      <c r="H16793">
        <v>1</v>
      </c>
      <c r="I16793">
        <v>1</v>
      </c>
      <c r="J16793">
        <v>1</v>
      </c>
      <c r="L16793">
        <v>1</v>
      </c>
      <c r="O16793">
        <v>-1</v>
      </c>
      <c r="R16793">
        <v>1</v>
      </c>
      <c r="S16793" t="s">
        <v>33</v>
      </c>
      <c r="T16793" t="s">
        <v>35</v>
      </c>
      <c r="V16793" t="s">
        <v>36</v>
      </c>
      <c r="W16793" t="s">
        <v>322</v>
      </c>
      <c r="X16793" t="s">
        <v>44</v>
      </c>
    </row>
    <row r="16794" spans="1:24" x14ac:dyDescent="0.25">
      <c r="A16794">
        <v>14597448</v>
      </c>
      <c r="B16794" t="s">
        <v>33</v>
      </c>
      <c r="C16794" t="s">
        <v>16847</v>
      </c>
      <c r="D16794" t="s">
        <v>26</v>
      </c>
      <c r="F16794">
        <v>-1</v>
      </c>
      <c r="G16794">
        <v>-1</v>
      </c>
      <c r="H16794">
        <v>1</v>
      </c>
      <c r="I16794">
        <v>1</v>
      </c>
      <c r="N16794">
        <v>0</v>
      </c>
      <c r="S16794" t="s">
        <v>33</v>
      </c>
      <c r="T16794" t="s">
        <v>35</v>
      </c>
      <c r="V16794" t="s">
        <v>36</v>
      </c>
      <c r="W16794" t="s">
        <v>322</v>
      </c>
      <c r="X16794" t="s">
        <v>44</v>
      </c>
    </row>
    <row r="16795" spans="1:24" x14ac:dyDescent="0.25">
      <c r="A16795">
        <v>14597448</v>
      </c>
      <c r="B16795" t="s">
        <v>33</v>
      </c>
      <c r="C16795" t="s">
        <v>16848</v>
      </c>
      <c r="D16795" t="s">
        <v>26</v>
      </c>
      <c r="H16795">
        <v>1</v>
      </c>
      <c r="L16795">
        <v>1</v>
      </c>
      <c r="S16795" t="s">
        <v>33</v>
      </c>
      <c r="T16795" t="s">
        <v>35</v>
      </c>
      <c r="V16795" t="s">
        <v>36</v>
      </c>
      <c r="W16795" t="s">
        <v>322</v>
      </c>
      <c r="X16795" t="s">
        <v>44</v>
      </c>
    </row>
    <row r="16796" spans="1:24" x14ac:dyDescent="0.25">
      <c r="A16796">
        <v>14597448</v>
      </c>
      <c r="B16796" t="s">
        <v>33</v>
      </c>
      <c r="C16796" t="s">
        <v>16849</v>
      </c>
      <c r="D16796" t="s">
        <v>26</v>
      </c>
      <c r="G16796">
        <v>0</v>
      </c>
      <c r="H16796">
        <v>1</v>
      </c>
      <c r="O16796">
        <v>0</v>
      </c>
      <c r="S16796" t="s">
        <v>33</v>
      </c>
      <c r="T16796" t="s">
        <v>35</v>
      </c>
      <c r="V16796" t="s">
        <v>36</v>
      </c>
      <c r="W16796" t="s">
        <v>322</v>
      </c>
      <c r="X16796" t="s">
        <v>44</v>
      </c>
    </row>
    <row r="16797" spans="1:24" x14ac:dyDescent="0.25">
      <c r="A16797">
        <v>14597448</v>
      </c>
      <c r="B16797" t="s">
        <v>33</v>
      </c>
      <c r="C16797" t="s">
        <v>16850</v>
      </c>
      <c r="D16797" t="s">
        <v>29</v>
      </c>
      <c r="G16797">
        <v>0</v>
      </c>
      <c r="H16797">
        <v>1</v>
      </c>
      <c r="O16797">
        <v>0</v>
      </c>
      <c r="S16797" t="s">
        <v>33</v>
      </c>
      <c r="T16797" t="s">
        <v>35</v>
      </c>
      <c r="V16797" t="s">
        <v>36</v>
      </c>
      <c r="W16797" t="s">
        <v>322</v>
      </c>
      <c r="X16797" t="s">
        <v>44</v>
      </c>
    </row>
    <row r="16798" spans="1:24" x14ac:dyDescent="0.25">
      <c r="A16798">
        <v>14597448</v>
      </c>
      <c r="B16798" t="s">
        <v>33</v>
      </c>
      <c r="C16798" t="s">
        <v>16851</v>
      </c>
      <c r="D16798" t="s">
        <v>26</v>
      </c>
      <c r="F16798">
        <v>0</v>
      </c>
      <c r="G16798">
        <v>0</v>
      </c>
      <c r="H16798">
        <v>1</v>
      </c>
      <c r="I16798">
        <v>1</v>
      </c>
      <c r="K16798">
        <v>0</v>
      </c>
      <c r="N16798">
        <v>0</v>
      </c>
      <c r="O16798">
        <v>0</v>
      </c>
      <c r="S16798" t="s">
        <v>33</v>
      </c>
      <c r="T16798" t="s">
        <v>35</v>
      </c>
      <c r="V16798" t="s">
        <v>36</v>
      </c>
      <c r="W16798" t="s">
        <v>322</v>
      </c>
      <c r="X16798" t="s">
        <v>44</v>
      </c>
    </row>
    <row r="16799" spans="1:24" x14ac:dyDescent="0.25">
      <c r="A16799">
        <v>14597448</v>
      </c>
      <c r="B16799" t="s">
        <v>33</v>
      </c>
      <c r="C16799" t="s">
        <v>16852</v>
      </c>
      <c r="D16799" t="s">
        <v>29</v>
      </c>
      <c r="F16799">
        <v>0</v>
      </c>
      <c r="G16799">
        <v>0</v>
      </c>
      <c r="H16799">
        <v>1</v>
      </c>
      <c r="I16799">
        <v>1</v>
      </c>
      <c r="K16799">
        <v>0</v>
      </c>
      <c r="N16799">
        <v>0</v>
      </c>
      <c r="O16799">
        <v>0</v>
      </c>
      <c r="S16799" t="s">
        <v>33</v>
      </c>
      <c r="T16799" t="s">
        <v>35</v>
      </c>
      <c r="V16799" t="s">
        <v>36</v>
      </c>
      <c r="W16799" t="s">
        <v>322</v>
      </c>
      <c r="X16799" t="s">
        <v>44</v>
      </c>
    </row>
    <row r="16800" spans="1:24" x14ac:dyDescent="0.25">
      <c r="A16800">
        <v>14597448</v>
      </c>
      <c r="B16800" t="s">
        <v>33</v>
      </c>
      <c r="C16800" t="s">
        <v>16853</v>
      </c>
      <c r="D16800" t="s">
        <v>26</v>
      </c>
      <c r="H16800">
        <v>1</v>
      </c>
      <c r="S16800" t="s">
        <v>33</v>
      </c>
      <c r="T16800" t="s">
        <v>35</v>
      </c>
      <c r="V16800" t="s">
        <v>36</v>
      </c>
      <c r="W16800" t="s">
        <v>322</v>
      </c>
      <c r="X16800" t="s">
        <v>44</v>
      </c>
    </row>
    <row r="16801" spans="1:24" x14ac:dyDescent="0.25">
      <c r="A16801">
        <v>14597448</v>
      </c>
      <c r="B16801" t="s">
        <v>33</v>
      </c>
      <c r="C16801" t="s">
        <v>16854</v>
      </c>
      <c r="D16801" t="s">
        <v>29</v>
      </c>
      <c r="H16801">
        <v>1</v>
      </c>
      <c r="S16801" t="s">
        <v>33</v>
      </c>
      <c r="T16801" t="s">
        <v>35</v>
      </c>
      <c r="V16801" t="s">
        <v>36</v>
      </c>
      <c r="W16801" t="s">
        <v>322</v>
      </c>
      <c r="X16801" t="s">
        <v>44</v>
      </c>
    </row>
    <row r="16802" spans="1:24" x14ac:dyDescent="0.25">
      <c r="A16802">
        <v>14597448</v>
      </c>
      <c r="B16802" t="s">
        <v>33</v>
      </c>
      <c r="C16802" t="s">
        <v>16855</v>
      </c>
      <c r="D16802" t="s">
        <v>26</v>
      </c>
      <c r="H16802">
        <v>-1</v>
      </c>
      <c r="S16802" t="s">
        <v>33</v>
      </c>
      <c r="T16802" t="s">
        <v>35</v>
      </c>
      <c r="V16802" t="s">
        <v>36</v>
      </c>
      <c r="W16802" t="s">
        <v>322</v>
      </c>
      <c r="X16802" t="s">
        <v>44</v>
      </c>
    </row>
    <row r="16803" spans="1:24" x14ac:dyDescent="0.25">
      <c r="A16803">
        <v>14597448</v>
      </c>
      <c r="B16803" t="s">
        <v>33</v>
      </c>
      <c r="C16803" t="s">
        <v>16856</v>
      </c>
      <c r="D16803" t="s">
        <v>29</v>
      </c>
      <c r="H16803">
        <v>-1</v>
      </c>
      <c r="S16803" t="s">
        <v>33</v>
      </c>
      <c r="T16803" t="s">
        <v>35</v>
      </c>
      <c r="V16803" t="s">
        <v>36</v>
      </c>
      <c r="W16803" t="s">
        <v>322</v>
      </c>
      <c r="X16803" t="s">
        <v>44</v>
      </c>
    </row>
    <row r="16804" spans="1:24" x14ac:dyDescent="0.25">
      <c r="A16804">
        <v>14597448</v>
      </c>
      <c r="B16804" t="s">
        <v>33</v>
      </c>
      <c r="C16804" t="s">
        <v>16857</v>
      </c>
      <c r="D16804" t="s">
        <v>26</v>
      </c>
      <c r="H16804">
        <v>1</v>
      </c>
      <c r="R16804">
        <v>1</v>
      </c>
      <c r="S16804" t="s">
        <v>33</v>
      </c>
      <c r="T16804" t="s">
        <v>35</v>
      </c>
      <c r="V16804" t="s">
        <v>36</v>
      </c>
      <c r="W16804" t="s">
        <v>322</v>
      </c>
      <c r="X16804" t="s">
        <v>44</v>
      </c>
    </row>
    <row r="16805" spans="1:24" x14ac:dyDescent="0.25">
      <c r="A16805">
        <v>14597448</v>
      </c>
      <c r="B16805" t="s">
        <v>33</v>
      </c>
      <c r="C16805" t="s">
        <v>16858</v>
      </c>
      <c r="D16805" t="s">
        <v>26</v>
      </c>
      <c r="G16805">
        <v>0</v>
      </c>
      <c r="H16805">
        <v>1</v>
      </c>
      <c r="L16805">
        <v>-1</v>
      </c>
      <c r="N16805">
        <v>0</v>
      </c>
      <c r="O16805">
        <v>0</v>
      </c>
      <c r="S16805" t="s">
        <v>33</v>
      </c>
      <c r="T16805" t="s">
        <v>35</v>
      </c>
      <c r="V16805" t="s">
        <v>36</v>
      </c>
      <c r="W16805" t="s">
        <v>322</v>
      </c>
      <c r="X16805" t="s">
        <v>44</v>
      </c>
    </row>
    <row r="16806" spans="1:24" x14ac:dyDescent="0.25">
      <c r="A16806">
        <v>14597448</v>
      </c>
      <c r="B16806" t="s">
        <v>33</v>
      </c>
      <c r="C16806" t="s">
        <v>16859</v>
      </c>
      <c r="D16806" t="s">
        <v>29</v>
      </c>
      <c r="G16806">
        <v>0</v>
      </c>
      <c r="H16806">
        <v>1</v>
      </c>
      <c r="L16806">
        <v>-1</v>
      </c>
      <c r="N16806">
        <v>0</v>
      </c>
      <c r="O16806">
        <v>0</v>
      </c>
      <c r="S16806" t="s">
        <v>33</v>
      </c>
      <c r="T16806" t="s">
        <v>35</v>
      </c>
      <c r="V16806" t="s">
        <v>36</v>
      </c>
      <c r="W16806" t="s">
        <v>322</v>
      </c>
      <c r="X16806" t="s">
        <v>44</v>
      </c>
    </row>
    <row r="16807" spans="1:24" x14ac:dyDescent="0.25">
      <c r="A16807">
        <v>14597448</v>
      </c>
      <c r="B16807" t="s">
        <v>33</v>
      </c>
      <c r="C16807" t="s">
        <v>16860</v>
      </c>
      <c r="D16807" t="s">
        <v>26</v>
      </c>
      <c r="G16807">
        <v>0</v>
      </c>
      <c r="H16807">
        <v>1</v>
      </c>
      <c r="L16807">
        <v>1</v>
      </c>
      <c r="O16807">
        <v>0</v>
      </c>
      <c r="S16807" t="s">
        <v>33</v>
      </c>
      <c r="T16807" t="s">
        <v>35</v>
      </c>
      <c r="V16807" t="s">
        <v>36</v>
      </c>
      <c r="W16807" t="s">
        <v>322</v>
      </c>
      <c r="X16807" t="s">
        <v>44</v>
      </c>
    </row>
    <row r="16808" spans="1:24" x14ac:dyDescent="0.25">
      <c r="A16808">
        <v>14597448</v>
      </c>
      <c r="B16808" t="s">
        <v>33</v>
      </c>
      <c r="C16808" t="s">
        <v>16861</v>
      </c>
      <c r="D16808" t="s">
        <v>29</v>
      </c>
      <c r="G16808">
        <v>0</v>
      </c>
      <c r="H16808">
        <v>1</v>
      </c>
      <c r="L16808">
        <v>1</v>
      </c>
      <c r="O16808">
        <v>0</v>
      </c>
      <c r="S16808" t="s">
        <v>33</v>
      </c>
      <c r="T16808" t="s">
        <v>35</v>
      </c>
      <c r="V16808" t="s">
        <v>36</v>
      </c>
      <c r="W16808" t="s">
        <v>322</v>
      </c>
      <c r="X16808" t="s">
        <v>44</v>
      </c>
    </row>
    <row r="16809" spans="1:24" x14ac:dyDescent="0.25">
      <c r="A16809">
        <v>14597448</v>
      </c>
      <c r="B16809" t="s">
        <v>33</v>
      </c>
      <c r="C16809" t="s">
        <v>16862</v>
      </c>
      <c r="D16809" t="s">
        <v>26</v>
      </c>
      <c r="F16809">
        <v>-1</v>
      </c>
      <c r="G16809">
        <v>-1</v>
      </c>
      <c r="H16809">
        <v>1</v>
      </c>
      <c r="K16809">
        <v>0</v>
      </c>
      <c r="L16809">
        <v>1</v>
      </c>
      <c r="S16809" t="s">
        <v>33</v>
      </c>
      <c r="T16809" t="s">
        <v>35</v>
      </c>
      <c r="V16809" t="s">
        <v>36</v>
      </c>
      <c r="W16809" t="s">
        <v>322</v>
      </c>
      <c r="X16809" t="s">
        <v>44</v>
      </c>
    </row>
    <row r="16810" spans="1:24" x14ac:dyDescent="0.25">
      <c r="A16810">
        <v>14597448</v>
      </c>
      <c r="B16810" t="s">
        <v>33</v>
      </c>
      <c r="C16810" t="s">
        <v>16863</v>
      </c>
      <c r="D16810" t="s">
        <v>29</v>
      </c>
      <c r="F16810">
        <v>-1</v>
      </c>
      <c r="G16810">
        <v>-1</v>
      </c>
      <c r="H16810">
        <v>1</v>
      </c>
      <c r="K16810">
        <v>0</v>
      </c>
      <c r="L16810">
        <v>1</v>
      </c>
      <c r="S16810" t="s">
        <v>33</v>
      </c>
      <c r="T16810" t="s">
        <v>35</v>
      </c>
      <c r="V16810" t="s">
        <v>36</v>
      </c>
      <c r="W16810" t="s">
        <v>322</v>
      </c>
      <c r="X16810" t="s">
        <v>44</v>
      </c>
    </row>
    <row r="16811" spans="1:24" x14ac:dyDescent="0.25">
      <c r="A16811">
        <v>14597448</v>
      </c>
      <c r="B16811" t="s">
        <v>33</v>
      </c>
      <c r="C16811" t="s">
        <v>16864</v>
      </c>
      <c r="D16811" t="s">
        <v>26</v>
      </c>
      <c r="H16811">
        <v>1</v>
      </c>
      <c r="S16811" t="s">
        <v>33</v>
      </c>
      <c r="T16811" t="s">
        <v>35</v>
      </c>
      <c r="V16811" t="s">
        <v>36</v>
      </c>
      <c r="W16811" t="s">
        <v>322</v>
      </c>
      <c r="X16811" t="s">
        <v>44</v>
      </c>
    </row>
    <row r="16812" spans="1:24" x14ac:dyDescent="0.25">
      <c r="A16812">
        <v>14597448</v>
      </c>
      <c r="B16812" t="s">
        <v>33</v>
      </c>
      <c r="C16812" t="s">
        <v>16865</v>
      </c>
      <c r="D16812" t="s">
        <v>29</v>
      </c>
      <c r="H16812">
        <v>1</v>
      </c>
      <c r="S16812" t="s">
        <v>33</v>
      </c>
      <c r="T16812" t="s">
        <v>35</v>
      </c>
      <c r="V16812" t="s">
        <v>36</v>
      </c>
      <c r="W16812" t="s">
        <v>322</v>
      </c>
      <c r="X16812" t="s">
        <v>44</v>
      </c>
    </row>
    <row r="16813" spans="1:24" x14ac:dyDescent="0.25">
      <c r="A16813">
        <v>14599343</v>
      </c>
      <c r="B16813" t="s">
        <v>33</v>
      </c>
      <c r="C16813" t="s">
        <v>16866</v>
      </c>
      <c r="D16813" t="s">
        <v>26</v>
      </c>
      <c r="E16813">
        <v>1</v>
      </c>
      <c r="S16813" t="s">
        <v>33</v>
      </c>
      <c r="T16813" t="s">
        <v>82</v>
      </c>
      <c r="V16813" t="s">
        <v>36</v>
      </c>
      <c r="W16813" t="s">
        <v>56</v>
      </c>
      <c r="X16813" t="s">
        <v>38</v>
      </c>
    </row>
    <row r="16814" spans="1:24" x14ac:dyDescent="0.25">
      <c r="A16814">
        <v>14599343</v>
      </c>
      <c r="B16814" t="s">
        <v>33</v>
      </c>
      <c r="C16814" t="s">
        <v>16867</v>
      </c>
      <c r="D16814" t="s">
        <v>29</v>
      </c>
      <c r="E16814">
        <v>1</v>
      </c>
      <c r="S16814" t="s">
        <v>33</v>
      </c>
      <c r="T16814" t="s">
        <v>82</v>
      </c>
      <c r="V16814" t="s">
        <v>36</v>
      </c>
      <c r="W16814" t="s">
        <v>56</v>
      </c>
      <c r="X16814" t="s">
        <v>38</v>
      </c>
    </row>
    <row r="16815" spans="1:24" x14ac:dyDescent="0.25">
      <c r="A16815">
        <v>14600016</v>
      </c>
      <c r="B16815" t="s">
        <v>33</v>
      </c>
      <c r="C16815" t="s">
        <v>16868</v>
      </c>
      <c r="D16815" t="s">
        <v>26</v>
      </c>
      <c r="M16815">
        <v>1</v>
      </c>
      <c r="S16815" t="s">
        <v>33</v>
      </c>
      <c r="T16815" t="s">
        <v>35</v>
      </c>
    </row>
    <row r="16816" spans="1:24" x14ac:dyDescent="0.25">
      <c r="A16816">
        <v>14600016</v>
      </c>
      <c r="B16816" t="s">
        <v>33</v>
      </c>
      <c r="C16816" t="s">
        <v>16869</v>
      </c>
      <c r="D16816" t="s">
        <v>26</v>
      </c>
      <c r="G16816">
        <v>0</v>
      </c>
      <c r="H16816">
        <v>1</v>
      </c>
      <c r="M16816">
        <v>1</v>
      </c>
      <c r="N16816">
        <v>0</v>
      </c>
      <c r="O16816">
        <v>1</v>
      </c>
      <c r="S16816" t="s">
        <v>33</v>
      </c>
      <c r="T16816" t="s">
        <v>35</v>
      </c>
    </row>
    <row r="16817" spans="1:24" x14ac:dyDescent="0.25">
      <c r="A16817">
        <v>14600016</v>
      </c>
      <c r="B16817" t="s">
        <v>33</v>
      </c>
      <c r="C16817" t="s">
        <v>16870</v>
      </c>
      <c r="D16817" t="s">
        <v>29</v>
      </c>
      <c r="G16817">
        <v>0</v>
      </c>
      <c r="H16817">
        <v>1</v>
      </c>
      <c r="M16817">
        <v>1</v>
      </c>
      <c r="N16817">
        <v>0</v>
      </c>
      <c r="O16817">
        <v>1</v>
      </c>
      <c r="S16817" t="s">
        <v>33</v>
      </c>
      <c r="T16817" t="s">
        <v>35</v>
      </c>
    </row>
    <row r="16818" spans="1:24" x14ac:dyDescent="0.25">
      <c r="A16818">
        <v>14600016</v>
      </c>
      <c r="B16818" t="s">
        <v>33</v>
      </c>
      <c r="C16818" t="s">
        <v>16871</v>
      </c>
      <c r="D16818" t="s">
        <v>26</v>
      </c>
      <c r="E16818">
        <v>1</v>
      </c>
      <c r="S16818" t="s">
        <v>33</v>
      </c>
      <c r="T16818" t="s">
        <v>35</v>
      </c>
    </row>
    <row r="16819" spans="1:24" x14ac:dyDescent="0.25">
      <c r="A16819">
        <v>14601824</v>
      </c>
      <c r="B16819" t="s">
        <v>24</v>
      </c>
      <c r="C16819" t="s">
        <v>16872</v>
      </c>
      <c r="D16819" t="s">
        <v>26</v>
      </c>
      <c r="G16819">
        <v>1</v>
      </c>
      <c r="H16819">
        <v>1</v>
      </c>
      <c r="J16819">
        <v>-1</v>
      </c>
      <c r="L16819">
        <v>1</v>
      </c>
      <c r="M16819">
        <v>1</v>
      </c>
      <c r="N16819">
        <v>0</v>
      </c>
      <c r="S16819" t="s">
        <v>24</v>
      </c>
      <c r="T16819" t="s">
        <v>82</v>
      </c>
      <c r="V16819" t="s">
        <v>36</v>
      </c>
      <c r="W16819" t="s">
        <v>56</v>
      </c>
      <c r="X16819" t="s">
        <v>38</v>
      </c>
    </row>
    <row r="16820" spans="1:24" x14ac:dyDescent="0.25">
      <c r="A16820">
        <v>14601824</v>
      </c>
      <c r="B16820" t="s">
        <v>24</v>
      </c>
      <c r="C16820" t="s">
        <v>16873</v>
      </c>
      <c r="D16820" t="s">
        <v>26</v>
      </c>
      <c r="H16820">
        <v>1</v>
      </c>
      <c r="L16820">
        <v>-1</v>
      </c>
      <c r="S16820" t="s">
        <v>24</v>
      </c>
      <c r="T16820" t="s">
        <v>82</v>
      </c>
      <c r="V16820" t="s">
        <v>36</v>
      </c>
      <c r="W16820" t="s">
        <v>56</v>
      </c>
      <c r="X16820" t="s">
        <v>38</v>
      </c>
    </row>
    <row r="16821" spans="1:24" x14ac:dyDescent="0.25">
      <c r="A16821">
        <v>14601824</v>
      </c>
      <c r="B16821" t="s">
        <v>24</v>
      </c>
      <c r="C16821" t="s">
        <v>16874</v>
      </c>
      <c r="D16821" t="s">
        <v>29</v>
      </c>
      <c r="H16821">
        <v>1</v>
      </c>
      <c r="L16821">
        <v>-1</v>
      </c>
      <c r="S16821" t="s">
        <v>24</v>
      </c>
      <c r="T16821" t="s">
        <v>82</v>
      </c>
      <c r="V16821" t="s">
        <v>36</v>
      </c>
      <c r="W16821" t="s">
        <v>56</v>
      </c>
      <c r="X16821" t="s">
        <v>38</v>
      </c>
    </row>
    <row r="16822" spans="1:24" x14ac:dyDescent="0.25">
      <c r="A16822">
        <v>14604359</v>
      </c>
      <c r="B16822" t="s">
        <v>33</v>
      </c>
      <c r="C16822" t="s">
        <v>16875</v>
      </c>
      <c r="D16822" t="s">
        <v>26</v>
      </c>
      <c r="E16822">
        <v>1</v>
      </c>
      <c r="L16822">
        <v>0</v>
      </c>
      <c r="S16822" t="s">
        <v>33</v>
      </c>
      <c r="T16822" t="s">
        <v>27</v>
      </c>
    </row>
    <row r="16823" spans="1:24" x14ac:dyDescent="0.25">
      <c r="A16823">
        <v>14604359</v>
      </c>
      <c r="B16823" t="s">
        <v>33</v>
      </c>
      <c r="C16823" t="s">
        <v>16876</v>
      </c>
      <c r="D16823" t="s">
        <v>29</v>
      </c>
      <c r="E16823">
        <v>1</v>
      </c>
      <c r="L16823">
        <v>0</v>
      </c>
      <c r="S16823" t="s">
        <v>33</v>
      </c>
      <c r="T16823" t="s">
        <v>27</v>
      </c>
    </row>
    <row r="16824" spans="1:24" x14ac:dyDescent="0.25">
      <c r="A16824">
        <v>14605826</v>
      </c>
      <c r="B16824" t="s">
        <v>33</v>
      </c>
      <c r="C16824" t="s">
        <v>16877</v>
      </c>
      <c r="D16824" t="s">
        <v>26</v>
      </c>
      <c r="G16824">
        <v>1</v>
      </c>
      <c r="J16824">
        <v>1</v>
      </c>
      <c r="L16824">
        <v>0</v>
      </c>
      <c r="M16824">
        <v>1</v>
      </c>
      <c r="N16824">
        <v>0</v>
      </c>
      <c r="O16824">
        <v>1</v>
      </c>
      <c r="R16824">
        <v>1</v>
      </c>
      <c r="S16824" t="s">
        <v>33</v>
      </c>
      <c r="T16824" t="s">
        <v>35</v>
      </c>
      <c r="V16824" t="s">
        <v>36</v>
      </c>
      <c r="W16824" t="s">
        <v>56</v>
      </c>
      <c r="X16824" t="s">
        <v>38</v>
      </c>
    </row>
    <row r="16825" spans="1:24" x14ac:dyDescent="0.25">
      <c r="A16825">
        <v>14605826</v>
      </c>
      <c r="B16825" t="s">
        <v>33</v>
      </c>
      <c r="C16825" t="s">
        <v>16878</v>
      </c>
      <c r="D16825" t="s">
        <v>26</v>
      </c>
      <c r="G16825">
        <v>1</v>
      </c>
      <c r="H16825">
        <v>1</v>
      </c>
      <c r="N16825">
        <v>1</v>
      </c>
      <c r="R16825">
        <v>1</v>
      </c>
      <c r="S16825" t="s">
        <v>33</v>
      </c>
      <c r="T16825" t="s">
        <v>35</v>
      </c>
      <c r="V16825" t="s">
        <v>36</v>
      </c>
      <c r="W16825" t="s">
        <v>56</v>
      </c>
      <c r="X16825" t="s">
        <v>38</v>
      </c>
    </row>
    <row r="16826" spans="1:24" x14ac:dyDescent="0.25">
      <c r="A16826">
        <v>14605826</v>
      </c>
      <c r="B16826" t="s">
        <v>33</v>
      </c>
      <c r="C16826" t="s">
        <v>16879</v>
      </c>
      <c r="D16826" t="s">
        <v>26</v>
      </c>
      <c r="H16826">
        <v>1</v>
      </c>
      <c r="M16826">
        <v>1</v>
      </c>
      <c r="N16826">
        <v>1</v>
      </c>
      <c r="O16826">
        <v>1</v>
      </c>
      <c r="R16826">
        <v>1</v>
      </c>
      <c r="S16826" t="s">
        <v>33</v>
      </c>
      <c r="T16826" t="s">
        <v>35</v>
      </c>
      <c r="V16826" t="s">
        <v>36</v>
      </c>
      <c r="W16826" t="s">
        <v>56</v>
      </c>
      <c r="X16826" t="s">
        <v>38</v>
      </c>
    </row>
    <row r="16827" spans="1:24" x14ac:dyDescent="0.25">
      <c r="A16827">
        <v>14605826</v>
      </c>
      <c r="B16827" t="s">
        <v>33</v>
      </c>
      <c r="C16827" t="s">
        <v>16880</v>
      </c>
      <c r="D16827" t="s">
        <v>26</v>
      </c>
      <c r="H16827">
        <v>1</v>
      </c>
      <c r="J16827">
        <v>-1</v>
      </c>
      <c r="L16827">
        <v>-1</v>
      </c>
      <c r="N16827">
        <v>1</v>
      </c>
      <c r="O16827">
        <v>1</v>
      </c>
      <c r="R16827">
        <v>1</v>
      </c>
      <c r="S16827" t="s">
        <v>33</v>
      </c>
      <c r="T16827" t="s">
        <v>35</v>
      </c>
      <c r="V16827" t="s">
        <v>36</v>
      </c>
      <c r="W16827" t="s">
        <v>56</v>
      </c>
      <c r="X16827" t="s">
        <v>38</v>
      </c>
    </row>
    <row r="16828" spans="1:24" x14ac:dyDescent="0.25">
      <c r="A16828">
        <v>14605826</v>
      </c>
      <c r="B16828" t="s">
        <v>33</v>
      </c>
      <c r="C16828" t="s">
        <v>16881</v>
      </c>
      <c r="D16828" t="s">
        <v>26</v>
      </c>
      <c r="H16828">
        <v>1</v>
      </c>
      <c r="J16828">
        <v>1</v>
      </c>
      <c r="L16828">
        <v>-1</v>
      </c>
      <c r="N16828">
        <v>1</v>
      </c>
      <c r="R16828">
        <v>1</v>
      </c>
      <c r="S16828" t="s">
        <v>33</v>
      </c>
      <c r="T16828" t="s">
        <v>35</v>
      </c>
      <c r="V16828" t="s">
        <v>36</v>
      </c>
      <c r="W16828" t="s">
        <v>56</v>
      </c>
      <c r="X16828" t="s">
        <v>38</v>
      </c>
    </row>
    <row r="16829" spans="1:24" x14ac:dyDescent="0.25">
      <c r="A16829">
        <v>14605826</v>
      </c>
      <c r="B16829" t="s">
        <v>33</v>
      </c>
      <c r="C16829" t="s">
        <v>16882</v>
      </c>
      <c r="D16829" t="s">
        <v>26</v>
      </c>
      <c r="G16829">
        <v>0</v>
      </c>
      <c r="H16829">
        <v>1</v>
      </c>
      <c r="N16829">
        <v>1</v>
      </c>
      <c r="O16829">
        <v>0</v>
      </c>
      <c r="R16829">
        <v>1</v>
      </c>
      <c r="S16829" t="s">
        <v>33</v>
      </c>
      <c r="T16829" t="s">
        <v>35</v>
      </c>
      <c r="V16829" t="s">
        <v>36</v>
      </c>
      <c r="W16829" t="s">
        <v>56</v>
      </c>
      <c r="X16829" t="s">
        <v>38</v>
      </c>
    </row>
    <row r="16830" spans="1:24" x14ac:dyDescent="0.25">
      <c r="A16830">
        <v>14605826</v>
      </c>
      <c r="B16830" t="s">
        <v>33</v>
      </c>
      <c r="C16830" t="s">
        <v>16883</v>
      </c>
      <c r="D16830" t="s">
        <v>26</v>
      </c>
      <c r="H16830">
        <v>1</v>
      </c>
      <c r="J16830">
        <v>-1</v>
      </c>
      <c r="L16830">
        <v>-1</v>
      </c>
      <c r="M16830">
        <v>1</v>
      </c>
      <c r="N16830">
        <v>1</v>
      </c>
      <c r="O16830">
        <v>1</v>
      </c>
      <c r="S16830" t="s">
        <v>33</v>
      </c>
      <c r="T16830" t="s">
        <v>35</v>
      </c>
      <c r="V16830" t="s">
        <v>36</v>
      </c>
      <c r="W16830" t="s">
        <v>56</v>
      </c>
      <c r="X16830" t="s">
        <v>38</v>
      </c>
    </row>
    <row r="16831" spans="1:24" x14ac:dyDescent="0.25">
      <c r="A16831">
        <v>14605826</v>
      </c>
      <c r="B16831" t="s">
        <v>33</v>
      </c>
      <c r="C16831" t="s">
        <v>16884</v>
      </c>
      <c r="D16831" t="s">
        <v>26</v>
      </c>
      <c r="H16831">
        <v>1</v>
      </c>
      <c r="J16831">
        <v>-1</v>
      </c>
      <c r="L16831">
        <v>-1</v>
      </c>
      <c r="N16831">
        <v>1</v>
      </c>
      <c r="O16831">
        <v>1</v>
      </c>
      <c r="R16831">
        <v>1</v>
      </c>
      <c r="S16831" t="s">
        <v>33</v>
      </c>
      <c r="T16831" t="s">
        <v>35</v>
      </c>
      <c r="V16831" t="s">
        <v>36</v>
      </c>
      <c r="W16831" t="s">
        <v>56</v>
      </c>
      <c r="X16831" t="s">
        <v>38</v>
      </c>
    </row>
    <row r="16832" spans="1:24" x14ac:dyDescent="0.25">
      <c r="A16832">
        <v>14605826</v>
      </c>
      <c r="B16832" t="s">
        <v>33</v>
      </c>
      <c r="C16832" t="s">
        <v>16885</v>
      </c>
      <c r="D16832" t="s">
        <v>26</v>
      </c>
      <c r="L16832">
        <v>1</v>
      </c>
      <c r="N16832">
        <v>1</v>
      </c>
      <c r="O16832">
        <v>1</v>
      </c>
      <c r="S16832" t="s">
        <v>33</v>
      </c>
      <c r="T16832" t="s">
        <v>35</v>
      </c>
      <c r="V16832" t="s">
        <v>36</v>
      </c>
      <c r="W16832" t="s">
        <v>56</v>
      </c>
      <c r="X16832" t="s">
        <v>38</v>
      </c>
    </row>
    <row r="16833" spans="1:24" x14ac:dyDescent="0.25">
      <c r="A16833">
        <v>14605826</v>
      </c>
      <c r="B16833" t="s">
        <v>33</v>
      </c>
      <c r="C16833" t="s">
        <v>16886</v>
      </c>
      <c r="D16833" t="s">
        <v>26</v>
      </c>
      <c r="H16833">
        <v>1</v>
      </c>
      <c r="N16833">
        <v>1</v>
      </c>
      <c r="R16833">
        <v>1</v>
      </c>
      <c r="S16833" t="s">
        <v>33</v>
      </c>
      <c r="T16833" t="s">
        <v>35</v>
      </c>
      <c r="V16833" t="s">
        <v>36</v>
      </c>
      <c r="W16833" t="s">
        <v>56</v>
      </c>
      <c r="X16833" t="s">
        <v>38</v>
      </c>
    </row>
    <row r="16834" spans="1:24" x14ac:dyDescent="0.25">
      <c r="A16834">
        <v>14605826</v>
      </c>
      <c r="B16834" t="s">
        <v>33</v>
      </c>
      <c r="C16834" t="s">
        <v>16887</v>
      </c>
      <c r="D16834" t="s">
        <v>26</v>
      </c>
      <c r="G16834">
        <v>-1</v>
      </c>
      <c r="H16834">
        <v>1</v>
      </c>
      <c r="N16834">
        <v>1</v>
      </c>
      <c r="R16834">
        <v>1</v>
      </c>
      <c r="S16834" t="s">
        <v>33</v>
      </c>
      <c r="T16834" t="s">
        <v>35</v>
      </c>
      <c r="V16834" t="s">
        <v>36</v>
      </c>
      <c r="W16834" t="s">
        <v>56</v>
      </c>
      <c r="X16834" t="s">
        <v>38</v>
      </c>
    </row>
    <row r="16835" spans="1:24" x14ac:dyDescent="0.25">
      <c r="A16835">
        <v>14605826</v>
      </c>
      <c r="B16835" t="s">
        <v>33</v>
      </c>
      <c r="C16835" t="s">
        <v>16888</v>
      </c>
      <c r="D16835" t="s">
        <v>26</v>
      </c>
      <c r="N16835">
        <v>1</v>
      </c>
      <c r="R16835">
        <v>1</v>
      </c>
      <c r="S16835" t="s">
        <v>33</v>
      </c>
      <c r="T16835" t="s">
        <v>35</v>
      </c>
      <c r="V16835" t="s">
        <v>36</v>
      </c>
      <c r="W16835" t="s">
        <v>56</v>
      </c>
      <c r="X16835" t="s">
        <v>38</v>
      </c>
    </row>
    <row r="16836" spans="1:24" x14ac:dyDescent="0.25">
      <c r="A16836">
        <v>14605980</v>
      </c>
      <c r="B16836" t="s">
        <v>33</v>
      </c>
      <c r="C16836" t="s">
        <v>16889</v>
      </c>
      <c r="D16836" t="s">
        <v>26</v>
      </c>
      <c r="E16836">
        <v>1</v>
      </c>
      <c r="F16836">
        <v>0</v>
      </c>
      <c r="G16836">
        <v>0</v>
      </c>
      <c r="J16836">
        <v>0</v>
      </c>
      <c r="L16836">
        <v>0</v>
      </c>
      <c r="N16836">
        <v>0</v>
      </c>
      <c r="O16836">
        <v>0</v>
      </c>
      <c r="S16836" t="s">
        <v>33</v>
      </c>
      <c r="T16836" t="s">
        <v>73</v>
      </c>
      <c r="V16836" t="s">
        <v>36</v>
      </c>
      <c r="W16836" t="s">
        <v>37</v>
      </c>
      <c r="X16836" t="s">
        <v>38</v>
      </c>
    </row>
    <row r="16837" spans="1:24" x14ac:dyDescent="0.25">
      <c r="A16837">
        <v>14605980</v>
      </c>
      <c r="B16837" t="s">
        <v>33</v>
      </c>
      <c r="C16837" t="s">
        <v>16890</v>
      </c>
      <c r="D16837" t="s">
        <v>29</v>
      </c>
      <c r="E16837">
        <v>1</v>
      </c>
      <c r="F16837">
        <v>0</v>
      </c>
      <c r="G16837">
        <v>0</v>
      </c>
      <c r="J16837">
        <v>0</v>
      </c>
      <c r="L16837">
        <v>0</v>
      </c>
      <c r="N16837">
        <v>0</v>
      </c>
      <c r="O16837">
        <v>0</v>
      </c>
      <c r="S16837" t="s">
        <v>33</v>
      </c>
      <c r="T16837" t="s">
        <v>73</v>
      </c>
      <c r="V16837" t="s">
        <v>36</v>
      </c>
      <c r="W16837" t="s">
        <v>37</v>
      </c>
      <c r="X16837" t="s">
        <v>38</v>
      </c>
    </row>
    <row r="16838" spans="1:24" x14ac:dyDescent="0.25">
      <c r="A16838">
        <v>14606575</v>
      </c>
      <c r="B16838" t="s">
        <v>33</v>
      </c>
      <c r="C16838" t="s">
        <v>16891</v>
      </c>
      <c r="D16838" t="s">
        <v>26</v>
      </c>
      <c r="E16838">
        <v>1</v>
      </c>
      <c r="S16838" t="s">
        <v>33</v>
      </c>
      <c r="T16838" t="s">
        <v>54</v>
      </c>
    </row>
    <row r="16839" spans="1:24" x14ac:dyDescent="0.25">
      <c r="A16839">
        <v>14606575</v>
      </c>
      <c r="B16839" t="s">
        <v>33</v>
      </c>
      <c r="C16839" t="s">
        <v>16892</v>
      </c>
      <c r="D16839" t="s">
        <v>29</v>
      </c>
      <c r="E16839">
        <v>1</v>
      </c>
      <c r="S16839" t="s">
        <v>33</v>
      </c>
      <c r="T16839" t="s">
        <v>54</v>
      </c>
    </row>
    <row r="16840" spans="1:24" x14ac:dyDescent="0.25">
      <c r="A16840">
        <v>14606575</v>
      </c>
      <c r="B16840" t="s">
        <v>33</v>
      </c>
      <c r="C16840" t="s">
        <v>16893</v>
      </c>
      <c r="D16840" t="s">
        <v>26</v>
      </c>
      <c r="L16840">
        <v>1</v>
      </c>
      <c r="S16840" t="s">
        <v>33</v>
      </c>
      <c r="T16840" t="s">
        <v>54</v>
      </c>
    </row>
    <row r="16841" spans="1:24" x14ac:dyDescent="0.25">
      <c r="A16841">
        <v>14606575</v>
      </c>
      <c r="B16841" t="s">
        <v>33</v>
      </c>
      <c r="C16841" t="s">
        <v>16894</v>
      </c>
      <c r="D16841" t="s">
        <v>26</v>
      </c>
      <c r="H16841">
        <v>1</v>
      </c>
      <c r="L16841">
        <v>1</v>
      </c>
      <c r="S16841" t="s">
        <v>33</v>
      </c>
      <c r="T16841" t="s">
        <v>54</v>
      </c>
    </row>
    <row r="16842" spans="1:24" x14ac:dyDescent="0.25">
      <c r="A16842">
        <v>14606575</v>
      </c>
      <c r="B16842" t="s">
        <v>33</v>
      </c>
      <c r="C16842" t="s">
        <v>16895</v>
      </c>
      <c r="D16842" t="s">
        <v>29</v>
      </c>
      <c r="H16842">
        <v>1</v>
      </c>
      <c r="L16842">
        <v>1</v>
      </c>
      <c r="S16842" t="s">
        <v>33</v>
      </c>
      <c r="T16842" t="s">
        <v>54</v>
      </c>
    </row>
    <row r="16843" spans="1:24" x14ac:dyDescent="0.25">
      <c r="A16843">
        <v>14614062</v>
      </c>
      <c r="B16843" t="s">
        <v>33</v>
      </c>
      <c r="C16843" t="s">
        <v>16896</v>
      </c>
      <c r="D16843" t="s">
        <v>26</v>
      </c>
      <c r="G16843">
        <v>1</v>
      </c>
      <c r="N16843">
        <v>0</v>
      </c>
      <c r="O16843">
        <v>0</v>
      </c>
      <c r="S16843" t="s">
        <v>33</v>
      </c>
      <c r="T16843" t="s">
        <v>54</v>
      </c>
    </row>
    <row r="16844" spans="1:24" x14ac:dyDescent="0.25">
      <c r="A16844">
        <v>14614404</v>
      </c>
      <c r="B16844" t="s">
        <v>24</v>
      </c>
      <c r="C16844" t="s">
        <v>16897</v>
      </c>
      <c r="D16844" t="s">
        <v>26</v>
      </c>
      <c r="F16844">
        <v>1</v>
      </c>
      <c r="H16844">
        <v>1</v>
      </c>
      <c r="J16844">
        <v>0</v>
      </c>
      <c r="M16844">
        <v>-1</v>
      </c>
      <c r="N16844">
        <v>0</v>
      </c>
      <c r="O16844">
        <v>-1</v>
      </c>
      <c r="P16844">
        <v>-1</v>
      </c>
      <c r="Q16844">
        <v>1</v>
      </c>
      <c r="R16844">
        <v>1</v>
      </c>
      <c r="S16844" t="s">
        <v>24</v>
      </c>
      <c r="T16844" t="s">
        <v>43</v>
      </c>
      <c r="V16844" t="s">
        <v>36</v>
      </c>
      <c r="W16844" t="s">
        <v>56</v>
      </c>
      <c r="X16844" t="s">
        <v>38</v>
      </c>
    </row>
    <row r="16845" spans="1:24" x14ac:dyDescent="0.25">
      <c r="A16845">
        <v>14614404</v>
      </c>
      <c r="B16845" t="s">
        <v>24</v>
      </c>
      <c r="C16845" t="s">
        <v>16898</v>
      </c>
      <c r="D16845" t="s">
        <v>26</v>
      </c>
      <c r="H16845">
        <v>1</v>
      </c>
      <c r="N16845">
        <v>1</v>
      </c>
      <c r="S16845" t="s">
        <v>24</v>
      </c>
      <c r="T16845" t="s">
        <v>43</v>
      </c>
      <c r="V16845" t="s">
        <v>36</v>
      </c>
      <c r="W16845" t="s">
        <v>56</v>
      </c>
      <c r="X16845" t="s">
        <v>38</v>
      </c>
    </row>
    <row r="16846" spans="1:24" x14ac:dyDescent="0.25">
      <c r="A16846">
        <v>14614404</v>
      </c>
      <c r="B16846" t="s">
        <v>24</v>
      </c>
      <c r="C16846" t="s">
        <v>16899</v>
      </c>
      <c r="D16846" t="s">
        <v>26</v>
      </c>
      <c r="G16846">
        <v>-1</v>
      </c>
      <c r="H16846">
        <v>1</v>
      </c>
      <c r="L16846">
        <v>1</v>
      </c>
      <c r="N16846">
        <v>1</v>
      </c>
      <c r="S16846" t="s">
        <v>24</v>
      </c>
      <c r="T16846" t="s">
        <v>43</v>
      </c>
      <c r="V16846" t="s">
        <v>36</v>
      </c>
      <c r="W16846" t="s">
        <v>56</v>
      </c>
      <c r="X16846" t="s">
        <v>38</v>
      </c>
    </row>
    <row r="16847" spans="1:24" x14ac:dyDescent="0.25">
      <c r="A16847">
        <v>14614404</v>
      </c>
      <c r="B16847" t="s">
        <v>24</v>
      </c>
      <c r="C16847" t="s">
        <v>16900</v>
      </c>
      <c r="D16847" t="s">
        <v>26</v>
      </c>
      <c r="F16847">
        <v>-1</v>
      </c>
      <c r="G16847">
        <v>-1</v>
      </c>
      <c r="M16847">
        <v>1</v>
      </c>
      <c r="N16847">
        <v>1</v>
      </c>
      <c r="O16847">
        <v>1</v>
      </c>
      <c r="R16847">
        <v>1</v>
      </c>
      <c r="S16847" t="s">
        <v>24</v>
      </c>
      <c r="T16847" t="s">
        <v>43</v>
      </c>
      <c r="V16847" t="s">
        <v>36</v>
      </c>
      <c r="W16847" t="s">
        <v>56</v>
      </c>
      <c r="X16847" t="s">
        <v>38</v>
      </c>
    </row>
    <row r="16848" spans="1:24" x14ac:dyDescent="0.25">
      <c r="A16848">
        <v>14614404</v>
      </c>
      <c r="B16848" t="s">
        <v>24</v>
      </c>
      <c r="C16848" t="s">
        <v>16901</v>
      </c>
      <c r="D16848" t="s">
        <v>29</v>
      </c>
      <c r="J16848">
        <v>0</v>
      </c>
      <c r="M16848">
        <v>1</v>
      </c>
      <c r="O16848">
        <v>1</v>
      </c>
      <c r="Q16848">
        <v>1</v>
      </c>
      <c r="S16848" t="s">
        <v>24</v>
      </c>
      <c r="T16848" t="s">
        <v>43</v>
      </c>
      <c r="V16848" t="s">
        <v>36</v>
      </c>
      <c r="W16848" t="s">
        <v>56</v>
      </c>
      <c r="X16848" t="s">
        <v>38</v>
      </c>
    </row>
    <row r="16849" spans="1:24" x14ac:dyDescent="0.25">
      <c r="A16849">
        <v>14614404</v>
      </c>
      <c r="B16849" t="s">
        <v>24</v>
      </c>
      <c r="C16849" t="s">
        <v>16902</v>
      </c>
      <c r="D16849" t="s">
        <v>26</v>
      </c>
      <c r="J16849">
        <v>0</v>
      </c>
      <c r="M16849">
        <v>1</v>
      </c>
      <c r="O16849">
        <v>1</v>
      </c>
      <c r="Q16849">
        <v>1</v>
      </c>
      <c r="S16849" t="s">
        <v>24</v>
      </c>
      <c r="T16849" t="s">
        <v>43</v>
      </c>
      <c r="V16849" t="s">
        <v>36</v>
      </c>
      <c r="W16849" t="s">
        <v>56</v>
      </c>
      <c r="X16849" t="s">
        <v>38</v>
      </c>
    </row>
    <row r="16850" spans="1:24" x14ac:dyDescent="0.25">
      <c r="A16850">
        <v>14614404</v>
      </c>
      <c r="B16850" t="s">
        <v>24</v>
      </c>
      <c r="C16850" t="s">
        <v>16903</v>
      </c>
      <c r="D16850" t="s">
        <v>26</v>
      </c>
      <c r="N16850">
        <v>1</v>
      </c>
      <c r="O16850">
        <v>1</v>
      </c>
      <c r="Q16850">
        <v>1</v>
      </c>
      <c r="R16850">
        <v>1</v>
      </c>
      <c r="S16850" t="s">
        <v>24</v>
      </c>
      <c r="T16850" t="s">
        <v>43</v>
      </c>
      <c r="V16850" t="s">
        <v>36</v>
      </c>
      <c r="W16850" t="s">
        <v>56</v>
      </c>
      <c r="X16850" t="s">
        <v>38</v>
      </c>
    </row>
    <row r="16851" spans="1:24" x14ac:dyDescent="0.25">
      <c r="A16851">
        <v>14614404</v>
      </c>
      <c r="B16851" t="s">
        <v>24</v>
      </c>
      <c r="C16851" t="s">
        <v>16904</v>
      </c>
      <c r="D16851" t="s">
        <v>26</v>
      </c>
      <c r="E16851">
        <v>1</v>
      </c>
      <c r="N16851">
        <v>0</v>
      </c>
      <c r="S16851" t="s">
        <v>24</v>
      </c>
      <c r="T16851" t="s">
        <v>43</v>
      </c>
      <c r="V16851" t="s">
        <v>36</v>
      </c>
      <c r="W16851" t="s">
        <v>56</v>
      </c>
      <c r="X16851" t="s">
        <v>38</v>
      </c>
    </row>
    <row r="16852" spans="1:24" x14ac:dyDescent="0.25">
      <c r="A16852">
        <v>14614404</v>
      </c>
      <c r="B16852" t="s">
        <v>24</v>
      </c>
      <c r="C16852" t="s">
        <v>16905</v>
      </c>
      <c r="D16852" t="s">
        <v>26</v>
      </c>
      <c r="E16852">
        <v>1</v>
      </c>
      <c r="N16852">
        <v>0</v>
      </c>
      <c r="S16852" t="s">
        <v>24</v>
      </c>
      <c r="T16852" t="s">
        <v>43</v>
      </c>
      <c r="V16852" t="s">
        <v>36</v>
      </c>
      <c r="W16852" t="s">
        <v>56</v>
      </c>
      <c r="X16852" t="s">
        <v>38</v>
      </c>
    </row>
    <row r="16853" spans="1:24" x14ac:dyDescent="0.25">
      <c r="A16853">
        <v>14614404</v>
      </c>
      <c r="B16853" t="s">
        <v>24</v>
      </c>
      <c r="C16853" t="s">
        <v>16906</v>
      </c>
      <c r="D16853" t="s">
        <v>26</v>
      </c>
      <c r="H16853">
        <v>1</v>
      </c>
      <c r="N16853">
        <v>0</v>
      </c>
      <c r="O16853">
        <v>-1</v>
      </c>
      <c r="Q16853">
        <v>1</v>
      </c>
      <c r="S16853" t="s">
        <v>24</v>
      </c>
      <c r="T16853" t="s">
        <v>43</v>
      </c>
      <c r="V16853" t="s">
        <v>36</v>
      </c>
      <c r="W16853" t="s">
        <v>56</v>
      </c>
      <c r="X16853" t="s">
        <v>38</v>
      </c>
    </row>
    <row r="16854" spans="1:24" x14ac:dyDescent="0.25">
      <c r="A16854">
        <v>14614404</v>
      </c>
      <c r="B16854" t="s">
        <v>24</v>
      </c>
      <c r="C16854" t="s">
        <v>16907</v>
      </c>
      <c r="D16854" t="s">
        <v>26</v>
      </c>
      <c r="L16854">
        <v>-1</v>
      </c>
      <c r="M16854">
        <v>-1</v>
      </c>
      <c r="N16854">
        <v>1</v>
      </c>
      <c r="Q16854">
        <v>1</v>
      </c>
      <c r="S16854" t="s">
        <v>24</v>
      </c>
      <c r="T16854" t="s">
        <v>43</v>
      </c>
      <c r="V16854" t="s">
        <v>36</v>
      </c>
      <c r="W16854" t="s">
        <v>56</v>
      </c>
      <c r="X16854" t="s">
        <v>38</v>
      </c>
    </row>
    <row r="16855" spans="1:24" x14ac:dyDescent="0.25">
      <c r="A16855">
        <v>14614404</v>
      </c>
      <c r="B16855" t="s">
        <v>24</v>
      </c>
      <c r="C16855" t="s">
        <v>16908</v>
      </c>
      <c r="D16855" t="s">
        <v>26</v>
      </c>
      <c r="F16855">
        <v>-1</v>
      </c>
      <c r="H16855">
        <v>1</v>
      </c>
      <c r="J16855">
        <v>0</v>
      </c>
      <c r="M16855">
        <v>1</v>
      </c>
      <c r="N16855">
        <v>0</v>
      </c>
      <c r="O16855">
        <v>-1</v>
      </c>
      <c r="P16855">
        <v>-1</v>
      </c>
      <c r="Q16855">
        <v>1</v>
      </c>
      <c r="R16855">
        <v>0</v>
      </c>
      <c r="S16855" t="s">
        <v>24</v>
      </c>
      <c r="T16855" t="s">
        <v>43</v>
      </c>
      <c r="V16855" t="s">
        <v>36</v>
      </c>
      <c r="W16855" t="s">
        <v>56</v>
      </c>
      <c r="X16855" t="s">
        <v>38</v>
      </c>
    </row>
    <row r="16856" spans="1:24" x14ac:dyDescent="0.25">
      <c r="A16856">
        <v>14614404</v>
      </c>
      <c r="B16856" t="s">
        <v>24</v>
      </c>
      <c r="C16856" t="s">
        <v>16909</v>
      </c>
      <c r="D16856" t="s">
        <v>29</v>
      </c>
      <c r="F16856">
        <v>-1</v>
      </c>
      <c r="H16856">
        <v>1</v>
      </c>
      <c r="J16856">
        <v>0</v>
      </c>
      <c r="M16856">
        <v>1</v>
      </c>
      <c r="N16856">
        <v>0</v>
      </c>
      <c r="O16856">
        <v>-1</v>
      </c>
      <c r="P16856">
        <v>-1</v>
      </c>
      <c r="Q16856">
        <v>1</v>
      </c>
      <c r="R16856">
        <v>0</v>
      </c>
      <c r="S16856" t="s">
        <v>24</v>
      </c>
      <c r="T16856" t="s">
        <v>43</v>
      </c>
      <c r="V16856" t="s">
        <v>36</v>
      </c>
      <c r="W16856" t="s">
        <v>56</v>
      </c>
      <c r="X16856" t="s">
        <v>38</v>
      </c>
    </row>
    <row r="16857" spans="1:24" x14ac:dyDescent="0.25">
      <c r="A16857">
        <v>14614404</v>
      </c>
      <c r="B16857" t="s">
        <v>24</v>
      </c>
      <c r="C16857" t="s">
        <v>16910</v>
      </c>
      <c r="D16857" t="s">
        <v>29</v>
      </c>
      <c r="F16857">
        <v>-1</v>
      </c>
      <c r="H16857">
        <v>1</v>
      </c>
      <c r="J16857">
        <v>0</v>
      </c>
      <c r="M16857">
        <v>1</v>
      </c>
      <c r="N16857">
        <v>0</v>
      </c>
      <c r="O16857">
        <v>-1</v>
      </c>
      <c r="P16857">
        <v>-1</v>
      </c>
      <c r="Q16857">
        <v>1</v>
      </c>
      <c r="R16857">
        <v>0</v>
      </c>
      <c r="S16857" t="s">
        <v>24</v>
      </c>
      <c r="T16857" t="s">
        <v>43</v>
      </c>
      <c r="V16857" t="s">
        <v>36</v>
      </c>
      <c r="W16857" t="s">
        <v>56</v>
      </c>
      <c r="X16857" t="s">
        <v>38</v>
      </c>
    </row>
    <row r="16858" spans="1:24" x14ac:dyDescent="0.25">
      <c r="A16858">
        <v>14614404</v>
      </c>
      <c r="B16858" t="s">
        <v>24</v>
      </c>
      <c r="C16858" t="s">
        <v>16911</v>
      </c>
      <c r="D16858" t="s">
        <v>26</v>
      </c>
      <c r="M16858">
        <v>1</v>
      </c>
      <c r="N16858">
        <v>0</v>
      </c>
      <c r="O16858">
        <v>1</v>
      </c>
      <c r="S16858" t="s">
        <v>24</v>
      </c>
      <c r="T16858" t="s">
        <v>43</v>
      </c>
      <c r="V16858" t="s">
        <v>36</v>
      </c>
      <c r="W16858" t="s">
        <v>56</v>
      </c>
      <c r="X16858" t="s">
        <v>38</v>
      </c>
    </row>
    <row r="16859" spans="1:24" x14ac:dyDescent="0.25">
      <c r="A16859">
        <v>14614404</v>
      </c>
      <c r="B16859" t="s">
        <v>24</v>
      </c>
      <c r="C16859" t="s">
        <v>16912</v>
      </c>
      <c r="D16859" t="s">
        <v>26</v>
      </c>
      <c r="M16859">
        <v>1</v>
      </c>
      <c r="O16859">
        <v>1</v>
      </c>
      <c r="S16859" t="s">
        <v>24</v>
      </c>
      <c r="T16859" t="s">
        <v>43</v>
      </c>
      <c r="V16859" t="s">
        <v>36</v>
      </c>
      <c r="W16859" t="s">
        <v>56</v>
      </c>
      <c r="X16859" t="s">
        <v>38</v>
      </c>
    </row>
    <row r="16860" spans="1:24" x14ac:dyDescent="0.25">
      <c r="A16860">
        <v>14614404</v>
      </c>
      <c r="B16860" t="s">
        <v>24</v>
      </c>
      <c r="C16860" t="s">
        <v>16913</v>
      </c>
      <c r="D16860" t="s">
        <v>29</v>
      </c>
      <c r="M16860">
        <v>1</v>
      </c>
      <c r="O16860">
        <v>1</v>
      </c>
      <c r="S16860" t="s">
        <v>24</v>
      </c>
      <c r="T16860" t="s">
        <v>43</v>
      </c>
      <c r="V16860" t="s">
        <v>36</v>
      </c>
      <c r="W16860" t="s">
        <v>56</v>
      </c>
      <c r="X16860" t="s">
        <v>38</v>
      </c>
    </row>
    <row r="16861" spans="1:24" x14ac:dyDescent="0.25">
      <c r="A16861">
        <v>14614404</v>
      </c>
      <c r="B16861" t="s">
        <v>24</v>
      </c>
      <c r="C16861" t="s">
        <v>16914</v>
      </c>
      <c r="D16861" t="s">
        <v>26</v>
      </c>
      <c r="F16861">
        <v>-1</v>
      </c>
      <c r="G16861">
        <v>-1</v>
      </c>
      <c r="N16861">
        <v>1</v>
      </c>
      <c r="O16861">
        <v>0</v>
      </c>
      <c r="R16861">
        <v>1</v>
      </c>
      <c r="S16861" t="s">
        <v>24</v>
      </c>
      <c r="T16861" t="s">
        <v>43</v>
      </c>
      <c r="V16861" t="s">
        <v>36</v>
      </c>
      <c r="W16861" t="s">
        <v>56</v>
      </c>
      <c r="X16861" t="s">
        <v>38</v>
      </c>
    </row>
    <row r="16862" spans="1:24" x14ac:dyDescent="0.25">
      <c r="A16862">
        <v>14614404</v>
      </c>
      <c r="B16862" t="s">
        <v>24</v>
      </c>
      <c r="C16862" t="s">
        <v>16915</v>
      </c>
      <c r="D16862" t="s">
        <v>26</v>
      </c>
      <c r="H16862">
        <v>-1</v>
      </c>
      <c r="L16862">
        <v>-1</v>
      </c>
      <c r="M16862">
        <v>-1</v>
      </c>
      <c r="N16862">
        <v>0</v>
      </c>
      <c r="S16862" t="s">
        <v>24</v>
      </c>
      <c r="T16862" t="s">
        <v>43</v>
      </c>
      <c r="V16862" t="s">
        <v>36</v>
      </c>
      <c r="W16862" t="s">
        <v>56</v>
      </c>
      <c r="X16862" t="s">
        <v>38</v>
      </c>
    </row>
    <row r="16863" spans="1:24" x14ac:dyDescent="0.25">
      <c r="A16863">
        <v>14614404</v>
      </c>
      <c r="B16863" t="s">
        <v>24</v>
      </c>
      <c r="C16863" t="s">
        <v>16916</v>
      </c>
      <c r="D16863" t="s">
        <v>26</v>
      </c>
      <c r="H16863">
        <v>1</v>
      </c>
      <c r="N16863">
        <v>1</v>
      </c>
      <c r="Q16863">
        <v>1</v>
      </c>
      <c r="S16863" t="s">
        <v>24</v>
      </c>
      <c r="T16863" t="s">
        <v>43</v>
      </c>
      <c r="V16863" t="s">
        <v>36</v>
      </c>
      <c r="W16863" t="s">
        <v>56</v>
      </c>
      <c r="X16863" t="s">
        <v>38</v>
      </c>
    </row>
    <row r="16864" spans="1:24" x14ac:dyDescent="0.25">
      <c r="A16864">
        <v>14616169</v>
      </c>
      <c r="B16864" t="s">
        <v>33</v>
      </c>
      <c r="C16864" t="s">
        <v>16917</v>
      </c>
      <c r="D16864" t="s">
        <v>26</v>
      </c>
      <c r="E16864">
        <v>1</v>
      </c>
      <c r="S16864" t="s">
        <v>33</v>
      </c>
      <c r="T16864" t="s">
        <v>73</v>
      </c>
    </row>
    <row r="16865" spans="1:24" x14ac:dyDescent="0.25">
      <c r="A16865">
        <v>14616169</v>
      </c>
      <c r="B16865" t="s">
        <v>33</v>
      </c>
      <c r="C16865" t="s">
        <v>16918</v>
      </c>
      <c r="D16865" t="s">
        <v>29</v>
      </c>
      <c r="E16865">
        <v>1</v>
      </c>
      <c r="S16865" t="s">
        <v>33</v>
      </c>
      <c r="T16865" t="s">
        <v>73</v>
      </c>
    </row>
    <row r="16866" spans="1:24" x14ac:dyDescent="0.25">
      <c r="A16866">
        <v>14620633</v>
      </c>
      <c r="B16866" t="s">
        <v>33</v>
      </c>
      <c r="C16866" t="s">
        <v>16919</v>
      </c>
      <c r="D16866" t="s">
        <v>26</v>
      </c>
      <c r="E16866">
        <v>1</v>
      </c>
      <c r="S16866" t="s">
        <v>33</v>
      </c>
      <c r="T16866" t="s">
        <v>73</v>
      </c>
    </row>
    <row r="16867" spans="1:24" x14ac:dyDescent="0.25">
      <c r="A16867">
        <v>14620990</v>
      </c>
      <c r="B16867" t="s">
        <v>33</v>
      </c>
      <c r="C16867" t="s">
        <v>16920</v>
      </c>
      <c r="D16867" t="s">
        <v>26</v>
      </c>
      <c r="E16867">
        <v>1</v>
      </c>
      <c r="S16867" t="s">
        <v>33</v>
      </c>
      <c r="T16867" t="s">
        <v>73</v>
      </c>
      <c r="V16867" t="s">
        <v>450</v>
      </c>
      <c r="W16867" t="s">
        <v>56</v>
      </c>
      <c r="X16867" t="s">
        <v>57</v>
      </c>
    </row>
    <row r="16868" spans="1:24" x14ac:dyDescent="0.25">
      <c r="A16868">
        <v>14620990</v>
      </c>
      <c r="B16868" t="s">
        <v>33</v>
      </c>
      <c r="C16868" t="s">
        <v>16921</v>
      </c>
      <c r="D16868" t="s">
        <v>29</v>
      </c>
      <c r="E16868">
        <v>1</v>
      </c>
      <c r="S16868" t="s">
        <v>33</v>
      </c>
      <c r="T16868" t="s">
        <v>73</v>
      </c>
      <c r="V16868" t="s">
        <v>450</v>
      </c>
      <c r="W16868" t="s">
        <v>56</v>
      </c>
      <c r="X16868" t="s">
        <v>57</v>
      </c>
    </row>
    <row r="16869" spans="1:24" x14ac:dyDescent="0.25">
      <c r="A16869">
        <v>14622946</v>
      </c>
      <c r="B16869" t="s">
        <v>33</v>
      </c>
      <c r="C16869" t="s">
        <v>16922</v>
      </c>
      <c r="D16869" t="s">
        <v>26</v>
      </c>
      <c r="G16869">
        <v>1</v>
      </c>
      <c r="J16869">
        <v>0</v>
      </c>
      <c r="L16869">
        <v>0</v>
      </c>
      <c r="O16869">
        <v>0</v>
      </c>
      <c r="S16869" t="s">
        <v>33</v>
      </c>
      <c r="T16869" t="s">
        <v>82</v>
      </c>
    </row>
    <row r="16870" spans="1:24" x14ac:dyDescent="0.25">
      <c r="A16870">
        <v>14622946</v>
      </c>
      <c r="B16870" t="s">
        <v>33</v>
      </c>
      <c r="C16870" t="s">
        <v>16923</v>
      </c>
      <c r="D16870" t="s">
        <v>29</v>
      </c>
      <c r="G16870">
        <v>1</v>
      </c>
      <c r="J16870">
        <v>0</v>
      </c>
      <c r="L16870">
        <v>0</v>
      </c>
      <c r="O16870">
        <v>0</v>
      </c>
      <c r="S16870" t="s">
        <v>33</v>
      </c>
      <c r="T16870" t="s">
        <v>82</v>
      </c>
    </row>
    <row r="16871" spans="1:24" x14ac:dyDescent="0.25">
      <c r="A16871">
        <v>14624686</v>
      </c>
      <c r="B16871" t="s">
        <v>24</v>
      </c>
      <c r="C16871" t="s">
        <v>16924</v>
      </c>
      <c r="D16871" t="s">
        <v>26</v>
      </c>
      <c r="E16871">
        <v>1</v>
      </c>
      <c r="S16871" t="s">
        <v>24</v>
      </c>
      <c r="T16871" t="s">
        <v>43</v>
      </c>
    </row>
    <row r="16872" spans="1:24" x14ac:dyDescent="0.25">
      <c r="A16872">
        <v>14624686</v>
      </c>
      <c r="B16872" t="s">
        <v>24</v>
      </c>
      <c r="C16872" t="s">
        <v>16925</v>
      </c>
      <c r="D16872" t="s">
        <v>29</v>
      </c>
      <c r="E16872">
        <v>1</v>
      </c>
      <c r="S16872" t="s">
        <v>24</v>
      </c>
      <c r="T16872" t="s">
        <v>43</v>
      </c>
    </row>
    <row r="16873" spans="1:24" x14ac:dyDescent="0.25">
      <c r="A16873">
        <v>14624686</v>
      </c>
      <c r="B16873" t="s">
        <v>24</v>
      </c>
      <c r="C16873" t="s">
        <v>16926</v>
      </c>
      <c r="D16873" t="s">
        <v>26</v>
      </c>
      <c r="E16873">
        <v>1</v>
      </c>
      <c r="S16873" t="s">
        <v>24</v>
      </c>
      <c r="T16873" t="s">
        <v>43</v>
      </c>
    </row>
    <row r="16874" spans="1:24" x14ac:dyDescent="0.25">
      <c r="A16874">
        <v>14624686</v>
      </c>
      <c r="B16874" t="s">
        <v>24</v>
      </c>
      <c r="C16874" t="s">
        <v>16927</v>
      </c>
      <c r="D16874" t="s">
        <v>29</v>
      </c>
      <c r="E16874">
        <v>1</v>
      </c>
      <c r="S16874" t="s">
        <v>24</v>
      </c>
      <c r="T16874" t="s">
        <v>43</v>
      </c>
    </row>
    <row r="16875" spans="1:24" x14ac:dyDescent="0.25">
      <c r="A16875">
        <v>14628457</v>
      </c>
      <c r="B16875" t="s">
        <v>24</v>
      </c>
      <c r="C16875" t="s">
        <v>16928</v>
      </c>
      <c r="D16875" t="s">
        <v>26</v>
      </c>
      <c r="G16875">
        <v>1</v>
      </c>
      <c r="J16875">
        <v>0</v>
      </c>
      <c r="M16875">
        <v>1</v>
      </c>
      <c r="O16875">
        <v>1</v>
      </c>
      <c r="R16875">
        <v>0</v>
      </c>
      <c r="S16875" t="s">
        <v>24</v>
      </c>
      <c r="T16875" t="s">
        <v>43</v>
      </c>
      <c r="V16875" t="s">
        <v>36</v>
      </c>
      <c r="W16875" t="s">
        <v>37</v>
      </c>
      <c r="X16875" t="s">
        <v>44</v>
      </c>
    </row>
    <row r="16876" spans="1:24" x14ac:dyDescent="0.25">
      <c r="A16876">
        <v>14628457</v>
      </c>
      <c r="B16876" t="s">
        <v>24</v>
      </c>
      <c r="C16876" t="s">
        <v>16929</v>
      </c>
      <c r="D16876" t="s">
        <v>26</v>
      </c>
      <c r="G16876">
        <v>1</v>
      </c>
      <c r="J16876">
        <v>1</v>
      </c>
      <c r="L16876">
        <v>0</v>
      </c>
      <c r="O16876">
        <v>0</v>
      </c>
      <c r="S16876" t="s">
        <v>24</v>
      </c>
      <c r="T16876" t="s">
        <v>43</v>
      </c>
      <c r="V16876" t="s">
        <v>36</v>
      </c>
      <c r="W16876" t="s">
        <v>37</v>
      </c>
      <c r="X16876" t="s">
        <v>44</v>
      </c>
    </row>
    <row r="16877" spans="1:24" x14ac:dyDescent="0.25">
      <c r="A16877">
        <v>14628457</v>
      </c>
      <c r="B16877" t="s">
        <v>24</v>
      </c>
      <c r="C16877" t="s">
        <v>16930</v>
      </c>
      <c r="D16877" t="s">
        <v>26</v>
      </c>
      <c r="F16877">
        <v>1</v>
      </c>
      <c r="J16877">
        <v>0</v>
      </c>
      <c r="M16877">
        <v>1</v>
      </c>
      <c r="N16877">
        <v>0</v>
      </c>
      <c r="O16877">
        <v>0</v>
      </c>
      <c r="R16877">
        <v>0</v>
      </c>
      <c r="S16877" t="s">
        <v>24</v>
      </c>
      <c r="T16877" t="s">
        <v>43</v>
      </c>
      <c r="V16877" t="s">
        <v>36</v>
      </c>
      <c r="W16877" t="s">
        <v>37</v>
      </c>
      <c r="X16877" t="s">
        <v>44</v>
      </c>
    </row>
    <row r="16878" spans="1:24" x14ac:dyDescent="0.25">
      <c r="A16878">
        <v>14628457</v>
      </c>
      <c r="B16878" t="s">
        <v>24</v>
      </c>
      <c r="C16878" t="s">
        <v>16931</v>
      </c>
      <c r="D16878" t="s">
        <v>26</v>
      </c>
      <c r="J16878">
        <v>1</v>
      </c>
      <c r="R16878">
        <v>0</v>
      </c>
      <c r="S16878" t="s">
        <v>24</v>
      </c>
      <c r="T16878" t="s">
        <v>43</v>
      </c>
      <c r="V16878" t="s">
        <v>36</v>
      </c>
      <c r="W16878" t="s">
        <v>37</v>
      </c>
      <c r="X16878" t="s">
        <v>44</v>
      </c>
    </row>
    <row r="16879" spans="1:24" x14ac:dyDescent="0.25">
      <c r="A16879">
        <v>14628457</v>
      </c>
      <c r="B16879" t="s">
        <v>24</v>
      </c>
      <c r="C16879" t="s">
        <v>16932</v>
      </c>
      <c r="D16879" t="s">
        <v>29</v>
      </c>
      <c r="J16879">
        <v>1</v>
      </c>
      <c r="R16879">
        <v>0</v>
      </c>
      <c r="S16879" t="s">
        <v>24</v>
      </c>
      <c r="T16879" t="s">
        <v>43</v>
      </c>
      <c r="V16879" t="s">
        <v>36</v>
      </c>
      <c r="W16879" t="s">
        <v>37</v>
      </c>
      <c r="X16879" t="s">
        <v>44</v>
      </c>
    </row>
    <row r="16880" spans="1:24" x14ac:dyDescent="0.25">
      <c r="A16880">
        <v>14628457</v>
      </c>
      <c r="B16880" t="s">
        <v>24</v>
      </c>
      <c r="C16880" t="s">
        <v>16933</v>
      </c>
      <c r="D16880" t="s">
        <v>26</v>
      </c>
      <c r="F16880">
        <v>1</v>
      </c>
      <c r="H16880">
        <v>1</v>
      </c>
      <c r="J16880">
        <v>1</v>
      </c>
      <c r="M16880">
        <v>1</v>
      </c>
      <c r="N16880">
        <v>0</v>
      </c>
      <c r="O16880">
        <v>1</v>
      </c>
      <c r="R16880">
        <v>1</v>
      </c>
      <c r="S16880" t="s">
        <v>24</v>
      </c>
      <c r="T16880" t="s">
        <v>43</v>
      </c>
      <c r="V16880" t="s">
        <v>36</v>
      </c>
      <c r="W16880" t="s">
        <v>37</v>
      </c>
      <c r="X16880" t="s">
        <v>44</v>
      </c>
    </row>
    <row r="16881" spans="1:24" x14ac:dyDescent="0.25">
      <c r="A16881">
        <v>14629458</v>
      </c>
      <c r="B16881" t="s">
        <v>24</v>
      </c>
      <c r="C16881" t="s">
        <v>16934</v>
      </c>
      <c r="D16881" t="s">
        <v>26</v>
      </c>
      <c r="E16881">
        <v>1</v>
      </c>
      <c r="S16881" t="s">
        <v>24</v>
      </c>
      <c r="T16881" t="s">
        <v>27</v>
      </c>
    </row>
    <row r="16882" spans="1:24" x14ac:dyDescent="0.25">
      <c r="A16882">
        <v>14629458</v>
      </c>
      <c r="B16882" t="s">
        <v>24</v>
      </c>
      <c r="C16882" t="s">
        <v>16935</v>
      </c>
      <c r="D16882" t="s">
        <v>29</v>
      </c>
      <c r="E16882">
        <v>1</v>
      </c>
      <c r="S16882" t="s">
        <v>24</v>
      </c>
      <c r="T16882" t="s">
        <v>27</v>
      </c>
    </row>
    <row r="16883" spans="1:24" x14ac:dyDescent="0.25">
      <c r="A16883">
        <v>14633401</v>
      </c>
      <c r="B16883" t="s">
        <v>33</v>
      </c>
      <c r="C16883" t="s">
        <v>16936</v>
      </c>
      <c r="D16883" t="s">
        <v>26</v>
      </c>
      <c r="E16883">
        <v>1</v>
      </c>
      <c r="S16883" t="s">
        <v>33</v>
      </c>
      <c r="T16883" t="s">
        <v>73</v>
      </c>
      <c r="V16883" t="s">
        <v>36</v>
      </c>
      <c r="W16883" t="s">
        <v>37</v>
      </c>
      <c r="X16883" t="s">
        <v>44</v>
      </c>
    </row>
    <row r="16884" spans="1:24" x14ac:dyDescent="0.25">
      <c r="A16884">
        <v>14633401</v>
      </c>
      <c r="B16884" t="s">
        <v>33</v>
      </c>
      <c r="C16884" t="s">
        <v>16937</v>
      </c>
      <c r="D16884" t="s">
        <v>29</v>
      </c>
      <c r="E16884">
        <v>1</v>
      </c>
      <c r="S16884" t="s">
        <v>33</v>
      </c>
      <c r="T16884" t="s">
        <v>73</v>
      </c>
      <c r="V16884" t="s">
        <v>36</v>
      </c>
      <c r="W16884" t="s">
        <v>37</v>
      </c>
      <c r="X16884" t="s">
        <v>44</v>
      </c>
    </row>
    <row r="16885" spans="1:24" x14ac:dyDescent="0.25">
      <c r="A16885">
        <v>14634288</v>
      </c>
      <c r="B16885" t="s">
        <v>24</v>
      </c>
      <c r="C16885" t="s">
        <v>16938</v>
      </c>
      <c r="D16885" t="s">
        <v>26</v>
      </c>
      <c r="F16885">
        <v>0</v>
      </c>
      <c r="H16885">
        <v>1</v>
      </c>
      <c r="J16885">
        <v>0</v>
      </c>
      <c r="L16885">
        <v>-1</v>
      </c>
      <c r="M16885">
        <v>-1</v>
      </c>
      <c r="N16885">
        <v>0</v>
      </c>
      <c r="O16885">
        <v>0</v>
      </c>
      <c r="S16885" t="s">
        <v>24</v>
      </c>
      <c r="T16885" t="s">
        <v>35</v>
      </c>
      <c r="V16885" t="s">
        <v>36</v>
      </c>
      <c r="W16885" t="s">
        <v>37</v>
      </c>
      <c r="X16885" t="s">
        <v>44</v>
      </c>
    </row>
    <row r="16886" spans="1:24" x14ac:dyDescent="0.25">
      <c r="A16886">
        <v>14635394</v>
      </c>
      <c r="B16886" t="s">
        <v>24</v>
      </c>
      <c r="C16886" t="s">
        <v>16939</v>
      </c>
      <c r="D16886" t="s">
        <v>26</v>
      </c>
      <c r="L16886">
        <v>0</v>
      </c>
      <c r="O16886">
        <v>1</v>
      </c>
      <c r="S16886" t="s">
        <v>24</v>
      </c>
      <c r="T16886" t="s">
        <v>43</v>
      </c>
      <c r="V16886" t="s">
        <v>36</v>
      </c>
      <c r="W16886" t="s">
        <v>56</v>
      </c>
      <c r="X16886" t="s">
        <v>88</v>
      </c>
    </row>
    <row r="16887" spans="1:24" x14ac:dyDescent="0.25">
      <c r="A16887">
        <v>14635394</v>
      </c>
      <c r="B16887" t="s">
        <v>24</v>
      </c>
      <c r="C16887" t="s">
        <v>16940</v>
      </c>
      <c r="D16887" t="s">
        <v>29</v>
      </c>
      <c r="L16887">
        <v>0</v>
      </c>
      <c r="O16887">
        <v>1</v>
      </c>
      <c r="S16887" t="s">
        <v>24</v>
      </c>
      <c r="T16887" t="s">
        <v>43</v>
      </c>
      <c r="V16887" t="s">
        <v>36</v>
      </c>
      <c r="W16887" t="s">
        <v>56</v>
      </c>
      <c r="X16887" t="s">
        <v>88</v>
      </c>
    </row>
    <row r="16888" spans="1:24" x14ac:dyDescent="0.25">
      <c r="A16888">
        <v>14635690</v>
      </c>
      <c r="B16888" t="s">
        <v>33</v>
      </c>
      <c r="C16888" t="s">
        <v>16941</v>
      </c>
      <c r="D16888" t="s">
        <v>26</v>
      </c>
      <c r="E16888">
        <v>1</v>
      </c>
      <c r="S16888" t="s">
        <v>33</v>
      </c>
      <c r="T16888" t="s">
        <v>82</v>
      </c>
      <c r="V16888" t="s">
        <v>55</v>
      </c>
      <c r="W16888" t="s">
        <v>56</v>
      </c>
      <c r="X16888" t="s">
        <v>57</v>
      </c>
    </row>
    <row r="16889" spans="1:24" x14ac:dyDescent="0.25">
      <c r="A16889">
        <v>14635690</v>
      </c>
      <c r="B16889" t="s">
        <v>33</v>
      </c>
      <c r="C16889" t="s">
        <v>16942</v>
      </c>
      <c r="D16889" t="s">
        <v>29</v>
      </c>
      <c r="E16889">
        <v>1</v>
      </c>
      <c r="S16889" t="s">
        <v>33</v>
      </c>
      <c r="T16889" t="s">
        <v>82</v>
      </c>
      <c r="V16889" t="s">
        <v>55</v>
      </c>
      <c r="W16889" t="s">
        <v>56</v>
      </c>
      <c r="X16889" t="s">
        <v>57</v>
      </c>
    </row>
    <row r="16890" spans="1:24" x14ac:dyDescent="0.25">
      <c r="A16890">
        <v>14635690</v>
      </c>
      <c r="B16890" t="s">
        <v>33</v>
      </c>
      <c r="C16890" t="s">
        <v>16943</v>
      </c>
      <c r="D16890" t="s">
        <v>26</v>
      </c>
      <c r="L16890">
        <v>-1</v>
      </c>
      <c r="S16890" t="s">
        <v>33</v>
      </c>
      <c r="T16890" t="s">
        <v>82</v>
      </c>
      <c r="V16890" t="s">
        <v>55</v>
      </c>
      <c r="W16890" t="s">
        <v>56</v>
      </c>
      <c r="X16890" t="s">
        <v>57</v>
      </c>
    </row>
    <row r="16891" spans="1:24" x14ac:dyDescent="0.25">
      <c r="A16891">
        <v>14635690</v>
      </c>
      <c r="B16891" t="s">
        <v>33</v>
      </c>
      <c r="C16891" t="s">
        <v>16944</v>
      </c>
      <c r="D16891" t="s">
        <v>29</v>
      </c>
      <c r="L16891">
        <v>-1</v>
      </c>
      <c r="S16891" t="s">
        <v>33</v>
      </c>
      <c r="T16891" t="s">
        <v>82</v>
      </c>
      <c r="V16891" t="s">
        <v>55</v>
      </c>
      <c r="W16891" t="s">
        <v>56</v>
      </c>
      <c r="X16891" t="s">
        <v>57</v>
      </c>
    </row>
    <row r="16892" spans="1:24" x14ac:dyDescent="0.25">
      <c r="A16892">
        <v>14636716</v>
      </c>
      <c r="B16892" t="s">
        <v>24</v>
      </c>
      <c r="C16892" t="s">
        <v>16945</v>
      </c>
      <c r="D16892" t="s">
        <v>26</v>
      </c>
      <c r="E16892">
        <v>1</v>
      </c>
      <c r="S16892" t="s">
        <v>24</v>
      </c>
      <c r="T16892" t="s">
        <v>35</v>
      </c>
      <c r="V16892" t="s">
        <v>36</v>
      </c>
      <c r="W16892" t="s">
        <v>37</v>
      </c>
      <c r="X16892" t="s">
        <v>44</v>
      </c>
    </row>
    <row r="16893" spans="1:24" x14ac:dyDescent="0.25">
      <c r="A16893">
        <v>14636923</v>
      </c>
      <c r="B16893" t="s">
        <v>24</v>
      </c>
      <c r="C16893" t="s">
        <v>16946</v>
      </c>
      <c r="D16893" t="s">
        <v>29</v>
      </c>
      <c r="H16893">
        <v>1</v>
      </c>
      <c r="S16893" t="s">
        <v>24</v>
      </c>
      <c r="T16893" t="s">
        <v>87</v>
      </c>
    </row>
    <row r="16894" spans="1:24" x14ac:dyDescent="0.25">
      <c r="A16894">
        <v>14636923</v>
      </c>
      <c r="B16894" t="s">
        <v>24</v>
      </c>
      <c r="C16894" t="s">
        <v>16947</v>
      </c>
      <c r="D16894" t="s">
        <v>29</v>
      </c>
      <c r="H16894">
        <v>1</v>
      </c>
      <c r="S16894" t="s">
        <v>24</v>
      </c>
      <c r="T16894" t="s">
        <v>87</v>
      </c>
    </row>
    <row r="16895" spans="1:24" x14ac:dyDescent="0.25">
      <c r="A16895">
        <v>14637230</v>
      </c>
      <c r="B16895" t="s">
        <v>33</v>
      </c>
      <c r="C16895" t="s">
        <v>16948</v>
      </c>
      <c r="D16895" t="s">
        <v>26</v>
      </c>
      <c r="E16895">
        <v>1</v>
      </c>
      <c r="L16895">
        <v>0</v>
      </c>
      <c r="S16895" t="s">
        <v>33</v>
      </c>
      <c r="T16895" t="s">
        <v>35</v>
      </c>
    </row>
    <row r="16896" spans="1:24" x14ac:dyDescent="0.25">
      <c r="A16896">
        <v>14637230</v>
      </c>
      <c r="B16896" t="s">
        <v>33</v>
      </c>
      <c r="C16896" t="s">
        <v>16949</v>
      </c>
      <c r="D16896" t="s">
        <v>29</v>
      </c>
      <c r="E16896">
        <v>1</v>
      </c>
      <c r="L16896">
        <v>0</v>
      </c>
      <c r="S16896" t="s">
        <v>33</v>
      </c>
      <c r="T16896" t="s">
        <v>35</v>
      </c>
    </row>
    <row r="16897" spans="1:20" x14ac:dyDescent="0.25">
      <c r="A16897">
        <v>14637230</v>
      </c>
      <c r="B16897" t="s">
        <v>33</v>
      </c>
      <c r="C16897" t="s">
        <v>16950</v>
      </c>
      <c r="D16897" t="s">
        <v>26</v>
      </c>
      <c r="G16897">
        <v>1</v>
      </c>
      <c r="J16897">
        <v>0</v>
      </c>
      <c r="L16897">
        <v>0</v>
      </c>
      <c r="O16897">
        <v>0</v>
      </c>
      <c r="S16897" t="s">
        <v>33</v>
      </c>
      <c r="T16897" t="s">
        <v>35</v>
      </c>
    </row>
    <row r="16898" spans="1:20" x14ac:dyDescent="0.25">
      <c r="A16898">
        <v>14637230</v>
      </c>
      <c r="B16898" t="s">
        <v>33</v>
      </c>
      <c r="C16898" t="s">
        <v>16951</v>
      </c>
      <c r="D16898" t="s">
        <v>29</v>
      </c>
      <c r="G16898">
        <v>1</v>
      </c>
      <c r="J16898">
        <v>0</v>
      </c>
      <c r="L16898">
        <v>0</v>
      </c>
      <c r="O16898">
        <v>0</v>
      </c>
      <c r="S16898" t="s">
        <v>33</v>
      </c>
      <c r="T16898" t="s">
        <v>35</v>
      </c>
    </row>
    <row r="16899" spans="1:20" x14ac:dyDescent="0.25">
      <c r="A16899">
        <v>14637230</v>
      </c>
      <c r="B16899" t="s">
        <v>33</v>
      </c>
      <c r="C16899" t="s">
        <v>16952</v>
      </c>
      <c r="D16899" t="s">
        <v>26</v>
      </c>
      <c r="H16899">
        <v>1</v>
      </c>
      <c r="L16899">
        <v>-1</v>
      </c>
      <c r="M16899">
        <v>-1</v>
      </c>
      <c r="S16899" t="s">
        <v>33</v>
      </c>
      <c r="T16899" t="s">
        <v>35</v>
      </c>
    </row>
    <row r="16900" spans="1:20" x14ac:dyDescent="0.25">
      <c r="A16900">
        <v>14637230</v>
      </c>
      <c r="B16900" t="s">
        <v>33</v>
      </c>
      <c r="C16900" t="s">
        <v>16953</v>
      </c>
      <c r="D16900" t="s">
        <v>29</v>
      </c>
      <c r="H16900">
        <v>1</v>
      </c>
      <c r="L16900">
        <v>-1</v>
      </c>
      <c r="M16900">
        <v>-1</v>
      </c>
      <c r="S16900" t="s">
        <v>33</v>
      </c>
      <c r="T16900" t="s">
        <v>35</v>
      </c>
    </row>
    <row r="16901" spans="1:20" x14ac:dyDescent="0.25">
      <c r="A16901">
        <v>14637950</v>
      </c>
      <c r="B16901" t="s">
        <v>33</v>
      </c>
      <c r="C16901" t="s">
        <v>16954</v>
      </c>
      <c r="D16901" t="s">
        <v>26</v>
      </c>
      <c r="E16901">
        <v>1</v>
      </c>
      <c r="S16901" t="s">
        <v>33</v>
      </c>
      <c r="T16901" t="s">
        <v>73</v>
      </c>
    </row>
    <row r="16902" spans="1:20" x14ac:dyDescent="0.25">
      <c r="A16902">
        <v>14637950</v>
      </c>
      <c r="B16902" t="s">
        <v>33</v>
      </c>
      <c r="C16902" t="s">
        <v>16955</v>
      </c>
      <c r="D16902" t="s">
        <v>29</v>
      </c>
      <c r="E16902">
        <v>1</v>
      </c>
      <c r="S16902" t="s">
        <v>33</v>
      </c>
      <c r="T16902" t="s">
        <v>73</v>
      </c>
    </row>
    <row r="16903" spans="1:20" x14ac:dyDescent="0.25">
      <c r="A16903">
        <v>14641085</v>
      </c>
      <c r="B16903" t="s">
        <v>24</v>
      </c>
      <c r="C16903" t="s">
        <v>16956</v>
      </c>
      <c r="D16903" t="s">
        <v>26</v>
      </c>
      <c r="E16903">
        <v>1</v>
      </c>
      <c r="S16903" t="s">
        <v>24</v>
      </c>
      <c r="T16903" t="s">
        <v>43</v>
      </c>
    </row>
    <row r="16904" spans="1:20" x14ac:dyDescent="0.25">
      <c r="A16904">
        <v>14641085</v>
      </c>
      <c r="B16904" t="s">
        <v>24</v>
      </c>
      <c r="C16904" t="s">
        <v>16957</v>
      </c>
      <c r="D16904" t="s">
        <v>29</v>
      </c>
      <c r="E16904">
        <v>1</v>
      </c>
      <c r="S16904" t="s">
        <v>24</v>
      </c>
      <c r="T16904" t="s">
        <v>43</v>
      </c>
    </row>
    <row r="16905" spans="1:20" x14ac:dyDescent="0.25">
      <c r="A16905">
        <v>14641085</v>
      </c>
      <c r="B16905" t="s">
        <v>24</v>
      </c>
      <c r="C16905" t="s">
        <v>16958</v>
      </c>
      <c r="D16905" t="s">
        <v>29</v>
      </c>
      <c r="E16905">
        <v>1</v>
      </c>
      <c r="S16905" t="s">
        <v>24</v>
      </c>
      <c r="T16905" t="s">
        <v>43</v>
      </c>
    </row>
    <row r="16906" spans="1:20" x14ac:dyDescent="0.25">
      <c r="A16906">
        <v>14641997</v>
      </c>
      <c r="B16906" t="s">
        <v>24</v>
      </c>
      <c r="C16906" t="s">
        <v>16959</v>
      </c>
      <c r="D16906" t="s">
        <v>26</v>
      </c>
      <c r="E16906">
        <v>1</v>
      </c>
      <c r="S16906" t="s">
        <v>24</v>
      </c>
      <c r="T16906" t="s">
        <v>87</v>
      </c>
    </row>
    <row r="16907" spans="1:20" x14ac:dyDescent="0.25">
      <c r="A16907">
        <v>14641997</v>
      </c>
      <c r="B16907" t="s">
        <v>24</v>
      </c>
      <c r="C16907" t="s">
        <v>16960</v>
      </c>
      <c r="D16907" t="s">
        <v>29</v>
      </c>
      <c r="E16907">
        <v>1</v>
      </c>
      <c r="S16907" t="s">
        <v>24</v>
      </c>
      <c r="T16907" t="s">
        <v>87</v>
      </c>
    </row>
    <row r="16908" spans="1:20" x14ac:dyDescent="0.25">
      <c r="A16908">
        <v>14643163</v>
      </c>
      <c r="B16908" t="s">
        <v>33</v>
      </c>
      <c r="C16908" t="s">
        <v>16961</v>
      </c>
      <c r="D16908" t="s">
        <v>26</v>
      </c>
      <c r="J16908">
        <v>-1</v>
      </c>
      <c r="K16908">
        <v>0</v>
      </c>
      <c r="L16908">
        <v>-1</v>
      </c>
      <c r="Q16908">
        <v>1</v>
      </c>
      <c r="S16908" t="s">
        <v>33</v>
      </c>
      <c r="T16908" t="s">
        <v>87</v>
      </c>
    </row>
    <row r="16909" spans="1:20" x14ac:dyDescent="0.25">
      <c r="A16909">
        <v>14643163</v>
      </c>
      <c r="B16909" t="s">
        <v>33</v>
      </c>
      <c r="C16909" t="s">
        <v>16962</v>
      </c>
      <c r="D16909" t="s">
        <v>29</v>
      </c>
      <c r="J16909">
        <v>-1</v>
      </c>
      <c r="K16909">
        <v>0</v>
      </c>
      <c r="L16909">
        <v>-1</v>
      </c>
      <c r="Q16909">
        <v>1</v>
      </c>
      <c r="S16909" t="s">
        <v>33</v>
      </c>
      <c r="T16909" t="s">
        <v>87</v>
      </c>
    </row>
    <row r="16910" spans="1:20" x14ac:dyDescent="0.25">
      <c r="A16910">
        <v>14643163</v>
      </c>
      <c r="B16910" t="s">
        <v>33</v>
      </c>
      <c r="C16910" t="s">
        <v>16963</v>
      </c>
      <c r="D16910" t="s">
        <v>26</v>
      </c>
      <c r="J16910">
        <v>-1</v>
      </c>
      <c r="L16910">
        <v>0</v>
      </c>
      <c r="S16910" t="s">
        <v>33</v>
      </c>
      <c r="T16910" t="s">
        <v>87</v>
      </c>
    </row>
    <row r="16911" spans="1:20" x14ac:dyDescent="0.25">
      <c r="A16911">
        <v>14643163</v>
      </c>
      <c r="B16911" t="s">
        <v>33</v>
      </c>
      <c r="C16911" t="s">
        <v>16964</v>
      </c>
      <c r="D16911" t="s">
        <v>29</v>
      </c>
      <c r="J16911">
        <v>-1</v>
      </c>
      <c r="L16911">
        <v>0</v>
      </c>
      <c r="S16911" t="s">
        <v>33</v>
      </c>
      <c r="T16911" t="s">
        <v>87</v>
      </c>
    </row>
    <row r="16912" spans="1:20" x14ac:dyDescent="0.25">
      <c r="A16912">
        <v>14643163</v>
      </c>
      <c r="B16912" t="s">
        <v>33</v>
      </c>
      <c r="C16912" t="s">
        <v>16965</v>
      </c>
      <c r="D16912" t="s">
        <v>26</v>
      </c>
      <c r="S16912" t="s">
        <v>33</v>
      </c>
      <c r="T16912" t="s">
        <v>87</v>
      </c>
    </row>
    <row r="16913" spans="1:24" x14ac:dyDescent="0.25">
      <c r="A16913">
        <v>14643163</v>
      </c>
      <c r="B16913" t="s">
        <v>33</v>
      </c>
      <c r="C16913" t="s">
        <v>16966</v>
      </c>
      <c r="D16913" t="s">
        <v>26</v>
      </c>
      <c r="E16913">
        <v>1</v>
      </c>
      <c r="S16913" t="s">
        <v>33</v>
      </c>
      <c r="T16913" t="s">
        <v>87</v>
      </c>
    </row>
    <row r="16914" spans="1:24" x14ac:dyDescent="0.25">
      <c r="A16914">
        <v>14643163</v>
      </c>
      <c r="B16914" t="s">
        <v>33</v>
      </c>
      <c r="C16914" t="s">
        <v>16967</v>
      </c>
      <c r="D16914" t="s">
        <v>29</v>
      </c>
      <c r="E16914">
        <v>1</v>
      </c>
      <c r="S16914" t="s">
        <v>33</v>
      </c>
      <c r="T16914" t="s">
        <v>87</v>
      </c>
    </row>
    <row r="16915" spans="1:24" x14ac:dyDescent="0.25">
      <c r="A16915">
        <v>14644232</v>
      </c>
      <c r="B16915" t="s">
        <v>24</v>
      </c>
      <c r="C16915" t="s">
        <v>16968</v>
      </c>
      <c r="D16915" t="s">
        <v>26</v>
      </c>
      <c r="G16915">
        <v>1</v>
      </c>
      <c r="S16915" t="s">
        <v>24</v>
      </c>
      <c r="T16915" t="s">
        <v>87</v>
      </c>
    </row>
    <row r="16916" spans="1:24" x14ac:dyDescent="0.25">
      <c r="A16916">
        <v>14646160</v>
      </c>
      <c r="B16916" t="s">
        <v>33</v>
      </c>
      <c r="C16916" t="s">
        <v>16969</v>
      </c>
      <c r="D16916" t="s">
        <v>26</v>
      </c>
      <c r="P16916">
        <v>-1</v>
      </c>
      <c r="S16916" t="s">
        <v>33</v>
      </c>
      <c r="T16916" t="s">
        <v>82</v>
      </c>
      <c r="V16916" t="s">
        <v>36</v>
      </c>
      <c r="W16916" t="s">
        <v>56</v>
      </c>
      <c r="X16916" t="s">
        <v>57</v>
      </c>
    </row>
    <row r="16917" spans="1:24" x14ac:dyDescent="0.25">
      <c r="A16917">
        <v>14646636</v>
      </c>
      <c r="B16917" t="s">
        <v>33</v>
      </c>
      <c r="C16917" t="s">
        <v>16970</v>
      </c>
      <c r="D16917" t="s">
        <v>26</v>
      </c>
      <c r="E16917">
        <v>1</v>
      </c>
      <c r="S16917" t="s">
        <v>33</v>
      </c>
      <c r="T16917" t="s">
        <v>73</v>
      </c>
      <c r="V16917" t="s">
        <v>36</v>
      </c>
      <c r="W16917" t="s">
        <v>37</v>
      </c>
      <c r="X16917" t="s">
        <v>44</v>
      </c>
    </row>
    <row r="16918" spans="1:24" x14ac:dyDescent="0.25">
      <c r="A16918">
        <v>14646636</v>
      </c>
      <c r="B16918" t="s">
        <v>33</v>
      </c>
      <c r="C16918" t="s">
        <v>16971</v>
      </c>
      <c r="D16918" t="s">
        <v>29</v>
      </c>
      <c r="E16918">
        <v>1</v>
      </c>
      <c r="S16918" t="s">
        <v>33</v>
      </c>
      <c r="T16918" t="s">
        <v>73</v>
      </c>
      <c r="V16918" t="s">
        <v>36</v>
      </c>
      <c r="W16918" t="s">
        <v>37</v>
      </c>
      <c r="X16918" t="s">
        <v>44</v>
      </c>
    </row>
    <row r="16919" spans="1:24" x14ac:dyDescent="0.25">
      <c r="A16919">
        <v>14647170</v>
      </c>
      <c r="B16919" t="s">
        <v>33</v>
      </c>
      <c r="C16919" t="s">
        <v>16972</v>
      </c>
      <c r="D16919" t="s">
        <v>26</v>
      </c>
      <c r="H16919">
        <v>1</v>
      </c>
      <c r="S16919" t="s">
        <v>33</v>
      </c>
      <c r="T16919" t="s">
        <v>82</v>
      </c>
    </row>
    <row r="16920" spans="1:24" x14ac:dyDescent="0.25">
      <c r="A16920">
        <v>14647170</v>
      </c>
      <c r="B16920" t="s">
        <v>33</v>
      </c>
      <c r="C16920" t="s">
        <v>16973</v>
      </c>
      <c r="D16920" t="s">
        <v>29</v>
      </c>
      <c r="H16920">
        <v>1</v>
      </c>
      <c r="S16920" t="s">
        <v>33</v>
      </c>
      <c r="T16920" t="s">
        <v>82</v>
      </c>
    </row>
    <row r="16921" spans="1:24" x14ac:dyDescent="0.25">
      <c r="A16921">
        <v>14648269</v>
      </c>
      <c r="B16921" t="s">
        <v>24</v>
      </c>
      <c r="C16921" t="s">
        <v>16974</v>
      </c>
      <c r="D16921" t="s">
        <v>26</v>
      </c>
      <c r="S16921" t="s">
        <v>24</v>
      </c>
      <c r="T16921" t="s">
        <v>82</v>
      </c>
      <c r="V16921" t="s">
        <v>36</v>
      </c>
      <c r="W16921" t="s">
        <v>56</v>
      </c>
      <c r="X16921" t="s">
        <v>38</v>
      </c>
    </row>
    <row r="16922" spans="1:24" x14ac:dyDescent="0.25">
      <c r="A16922">
        <v>14648269</v>
      </c>
      <c r="B16922" t="s">
        <v>24</v>
      </c>
      <c r="C16922" t="s">
        <v>16975</v>
      </c>
      <c r="D16922" t="s">
        <v>26</v>
      </c>
      <c r="S16922" t="s">
        <v>24</v>
      </c>
      <c r="T16922" t="s">
        <v>82</v>
      </c>
      <c r="V16922" t="s">
        <v>36</v>
      </c>
      <c r="W16922" t="s">
        <v>56</v>
      </c>
      <c r="X16922" t="s">
        <v>38</v>
      </c>
    </row>
    <row r="16923" spans="1:24" x14ac:dyDescent="0.25">
      <c r="A16923">
        <v>14648269</v>
      </c>
      <c r="B16923" t="s">
        <v>24</v>
      </c>
      <c r="C16923" t="s">
        <v>16976</v>
      </c>
      <c r="D16923" t="s">
        <v>29</v>
      </c>
      <c r="S16923" t="s">
        <v>24</v>
      </c>
      <c r="T16923" t="s">
        <v>82</v>
      </c>
      <c r="V16923" t="s">
        <v>36</v>
      </c>
      <c r="W16923" t="s">
        <v>56</v>
      </c>
      <c r="X16923" t="s">
        <v>38</v>
      </c>
    </row>
    <row r="16924" spans="1:24" x14ac:dyDescent="0.25">
      <c r="A16924">
        <v>14648269</v>
      </c>
      <c r="B16924" t="s">
        <v>24</v>
      </c>
      <c r="C16924" t="s">
        <v>16977</v>
      </c>
      <c r="D16924" t="s">
        <v>29</v>
      </c>
      <c r="S16924" t="s">
        <v>24</v>
      </c>
      <c r="T16924" t="s">
        <v>82</v>
      </c>
      <c r="V16924" t="s">
        <v>36</v>
      </c>
      <c r="W16924" t="s">
        <v>56</v>
      </c>
      <c r="X16924" t="s">
        <v>38</v>
      </c>
    </row>
    <row r="16925" spans="1:24" x14ac:dyDescent="0.25">
      <c r="A16925">
        <v>14648269</v>
      </c>
      <c r="B16925" t="s">
        <v>24</v>
      </c>
      <c r="C16925" t="s">
        <v>16978</v>
      </c>
      <c r="D16925" t="s">
        <v>26</v>
      </c>
      <c r="L16925">
        <v>-1</v>
      </c>
      <c r="S16925" t="s">
        <v>24</v>
      </c>
      <c r="T16925" t="s">
        <v>82</v>
      </c>
      <c r="V16925" t="s">
        <v>36</v>
      </c>
      <c r="W16925" t="s">
        <v>56</v>
      </c>
      <c r="X16925" t="s">
        <v>38</v>
      </c>
    </row>
    <row r="16926" spans="1:24" x14ac:dyDescent="0.25">
      <c r="A16926">
        <v>14648269</v>
      </c>
      <c r="B16926" t="s">
        <v>24</v>
      </c>
      <c r="C16926" t="s">
        <v>16979</v>
      </c>
      <c r="D16926" t="s">
        <v>26</v>
      </c>
      <c r="L16926">
        <v>-1</v>
      </c>
      <c r="S16926" t="s">
        <v>24</v>
      </c>
      <c r="T16926" t="s">
        <v>82</v>
      </c>
      <c r="V16926" t="s">
        <v>36</v>
      </c>
      <c r="W16926" t="s">
        <v>56</v>
      </c>
      <c r="X16926" t="s">
        <v>38</v>
      </c>
    </row>
    <row r="16927" spans="1:24" x14ac:dyDescent="0.25">
      <c r="A16927">
        <v>14648269</v>
      </c>
      <c r="B16927" t="s">
        <v>24</v>
      </c>
      <c r="C16927" t="s">
        <v>16980</v>
      </c>
      <c r="D16927" t="s">
        <v>29</v>
      </c>
      <c r="L16927">
        <v>-1</v>
      </c>
      <c r="S16927" t="s">
        <v>24</v>
      </c>
      <c r="T16927" t="s">
        <v>82</v>
      </c>
      <c r="V16927" t="s">
        <v>36</v>
      </c>
      <c r="W16927" t="s">
        <v>56</v>
      </c>
      <c r="X16927" t="s">
        <v>38</v>
      </c>
    </row>
    <row r="16928" spans="1:24" x14ac:dyDescent="0.25">
      <c r="A16928">
        <v>14648269</v>
      </c>
      <c r="B16928" t="s">
        <v>24</v>
      </c>
      <c r="C16928" t="s">
        <v>16981</v>
      </c>
      <c r="D16928" t="s">
        <v>26</v>
      </c>
      <c r="E16928">
        <v>1</v>
      </c>
      <c r="S16928" t="s">
        <v>24</v>
      </c>
      <c r="T16928" t="s">
        <v>82</v>
      </c>
      <c r="V16928" t="s">
        <v>36</v>
      </c>
      <c r="W16928" t="s">
        <v>56</v>
      </c>
      <c r="X16928" t="s">
        <v>38</v>
      </c>
    </row>
    <row r="16929" spans="1:24" x14ac:dyDescent="0.25">
      <c r="A16929">
        <v>14648269</v>
      </c>
      <c r="B16929" t="s">
        <v>24</v>
      </c>
      <c r="C16929" t="s">
        <v>16982</v>
      </c>
      <c r="D16929" t="s">
        <v>26</v>
      </c>
      <c r="E16929">
        <v>1</v>
      </c>
      <c r="S16929" t="s">
        <v>24</v>
      </c>
      <c r="T16929" t="s">
        <v>82</v>
      </c>
      <c r="V16929" t="s">
        <v>36</v>
      </c>
      <c r="W16929" t="s">
        <v>56</v>
      </c>
      <c r="X16929" t="s">
        <v>38</v>
      </c>
    </row>
    <row r="16930" spans="1:24" x14ac:dyDescent="0.25">
      <c r="A16930">
        <v>14648269</v>
      </c>
      <c r="B16930" t="s">
        <v>24</v>
      </c>
      <c r="C16930" t="s">
        <v>16983</v>
      </c>
      <c r="D16930" t="s">
        <v>29</v>
      </c>
      <c r="E16930">
        <v>1</v>
      </c>
      <c r="S16930" t="s">
        <v>24</v>
      </c>
      <c r="T16930" t="s">
        <v>82</v>
      </c>
      <c r="V16930" t="s">
        <v>36</v>
      </c>
      <c r="W16930" t="s">
        <v>56</v>
      </c>
      <c r="X16930" t="s">
        <v>38</v>
      </c>
    </row>
    <row r="16931" spans="1:24" x14ac:dyDescent="0.25">
      <c r="A16931">
        <v>14648269</v>
      </c>
      <c r="B16931" t="s">
        <v>24</v>
      </c>
      <c r="C16931" t="s">
        <v>16984</v>
      </c>
      <c r="D16931" t="s">
        <v>26</v>
      </c>
      <c r="M16931">
        <v>1</v>
      </c>
      <c r="Q16931">
        <v>0</v>
      </c>
      <c r="S16931" t="s">
        <v>24</v>
      </c>
      <c r="T16931" t="s">
        <v>82</v>
      </c>
      <c r="V16931" t="s">
        <v>36</v>
      </c>
      <c r="W16931" t="s">
        <v>56</v>
      </c>
      <c r="X16931" t="s">
        <v>38</v>
      </c>
    </row>
    <row r="16932" spans="1:24" x14ac:dyDescent="0.25">
      <c r="A16932">
        <v>14648269</v>
      </c>
      <c r="B16932" t="s">
        <v>24</v>
      </c>
      <c r="C16932" t="s">
        <v>16985</v>
      </c>
      <c r="D16932" t="s">
        <v>29</v>
      </c>
      <c r="M16932">
        <v>1</v>
      </c>
      <c r="Q16932">
        <v>0</v>
      </c>
      <c r="S16932" t="s">
        <v>24</v>
      </c>
      <c r="T16932" t="s">
        <v>82</v>
      </c>
      <c r="V16932" t="s">
        <v>36</v>
      </c>
      <c r="W16932" t="s">
        <v>56</v>
      </c>
      <c r="X16932" t="s">
        <v>38</v>
      </c>
    </row>
    <row r="16933" spans="1:24" x14ac:dyDescent="0.25">
      <c r="A16933">
        <v>14648269</v>
      </c>
      <c r="B16933" t="s">
        <v>24</v>
      </c>
      <c r="C16933" t="s">
        <v>16986</v>
      </c>
      <c r="D16933" t="s">
        <v>26</v>
      </c>
      <c r="E16933">
        <v>1</v>
      </c>
      <c r="S16933" t="s">
        <v>24</v>
      </c>
      <c r="T16933" t="s">
        <v>82</v>
      </c>
      <c r="V16933" t="s">
        <v>36</v>
      </c>
      <c r="W16933" t="s">
        <v>56</v>
      </c>
      <c r="X16933" t="s">
        <v>38</v>
      </c>
    </row>
    <row r="16934" spans="1:24" x14ac:dyDescent="0.25">
      <c r="A16934">
        <v>14648269</v>
      </c>
      <c r="B16934" t="s">
        <v>24</v>
      </c>
      <c r="C16934" t="s">
        <v>16987</v>
      </c>
      <c r="D16934" t="s">
        <v>29</v>
      </c>
      <c r="E16934">
        <v>1</v>
      </c>
      <c r="S16934" t="s">
        <v>24</v>
      </c>
      <c r="T16934" t="s">
        <v>82</v>
      </c>
      <c r="V16934" t="s">
        <v>36</v>
      </c>
      <c r="W16934" t="s">
        <v>56</v>
      </c>
      <c r="X16934" t="s">
        <v>38</v>
      </c>
    </row>
    <row r="16935" spans="1:24" x14ac:dyDescent="0.25">
      <c r="A16935">
        <v>14648269</v>
      </c>
      <c r="B16935" t="s">
        <v>24</v>
      </c>
      <c r="C16935" t="s">
        <v>16988</v>
      </c>
      <c r="D16935" t="s">
        <v>26</v>
      </c>
      <c r="E16935">
        <v>1</v>
      </c>
      <c r="S16935" t="s">
        <v>24</v>
      </c>
      <c r="T16935" t="s">
        <v>82</v>
      </c>
      <c r="V16935" t="s">
        <v>36</v>
      </c>
      <c r="W16935" t="s">
        <v>56</v>
      </c>
      <c r="X16935" t="s">
        <v>38</v>
      </c>
    </row>
    <row r="16936" spans="1:24" x14ac:dyDescent="0.25">
      <c r="A16936">
        <v>14648269</v>
      </c>
      <c r="B16936" t="s">
        <v>24</v>
      </c>
      <c r="C16936" t="s">
        <v>16989</v>
      </c>
      <c r="D16936" t="s">
        <v>29</v>
      </c>
      <c r="E16936">
        <v>1</v>
      </c>
      <c r="S16936" t="s">
        <v>24</v>
      </c>
      <c r="T16936" t="s">
        <v>82</v>
      </c>
      <c r="V16936" t="s">
        <v>36</v>
      </c>
      <c r="W16936" t="s">
        <v>56</v>
      </c>
      <c r="X16936" t="s">
        <v>38</v>
      </c>
    </row>
    <row r="16937" spans="1:24" x14ac:dyDescent="0.25">
      <c r="A16937">
        <v>14648269</v>
      </c>
      <c r="B16937" t="s">
        <v>24</v>
      </c>
      <c r="C16937" t="s">
        <v>16990</v>
      </c>
      <c r="D16937" t="s">
        <v>26</v>
      </c>
      <c r="E16937">
        <v>1</v>
      </c>
      <c r="S16937" t="s">
        <v>24</v>
      </c>
      <c r="T16937" t="s">
        <v>82</v>
      </c>
      <c r="V16937" t="s">
        <v>36</v>
      </c>
      <c r="W16937" t="s">
        <v>56</v>
      </c>
      <c r="X16937" t="s">
        <v>38</v>
      </c>
    </row>
    <row r="16938" spans="1:24" x14ac:dyDescent="0.25">
      <c r="A16938">
        <v>14648269</v>
      </c>
      <c r="B16938" t="s">
        <v>24</v>
      </c>
      <c r="C16938" t="s">
        <v>16991</v>
      </c>
      <c r="D16938" t="s">
        <v>29</v>
      </c>
      <c r="E16938">
        <v>1</v>
      </c>
      <c r="S16938" t="s">
        <v>24</v>
      </c>
      <c r="T16938" t="s">
        <v>82</v>
      </c>
      <c r="V16938" t="s">
        <v>36</v>
      </c>
      <c r="W16938" t="s">
        <v>56</v>
      </c>
      <c r="X16938" t="s">
        <v>38</v>
      </c>
    </row>
    <row r="16939" spans="1:24" x14ac:dyDescent="0.25">
      <c r="A16939">
        <v>14648269</v>
      </c>
      <c r="B16939" t="s">
        <v>24</v>
      </c>
      <c r="C16939" t="s">
        <v>16992</v>
      </c>
      <c r="D16939" t="s">
        <v>26</v>
      </c>
      <c r="E16939">
        <v>1</v>
      </c>
      <c r="L16939">
        <v>0</v>
      </c>
      <c r="S16939" t="s">
        <v>24</v>
      </c>
      <c r="T16939" t="s">
        <v>82</v>
      </c>
      <c r="V16939" t="s">
        <v>36</v>
      </c>
      <c r="W16939" t="s">
        <v>56</v>
      </c>
      <c r="X16939" t="s">
        <v>38</v>
      </c>
    </row>
    <row r="16940" spans="1:24" x14ac:dyDescent="0.25">
      <c r="A16940">
        <v>14649704</v>
      </c>
      <c r="B16940" t="s">
        <v>33</v>
      </c>
      <c r="C16940" t="s">
        <v>16993</v>
      </c>
      <c r="D16940" t="s">
        <v>26</v>
      </c>
      <c r="E16940">
        <v>1</v>
      </c>
      <c r="S16940" t="s">
        <v>33</v>
      </c>
      <c r="T16940" t="s">
        <v>27</v>
      </c>
    </row>
    <row r="16941" spans="1:24" x14ac:dyDescent="0.25">
      <c r="A16941">
        <v>14649704</v>
      </c>
      <c r="B16941" t="s">
        <v>33</v>
      </c>
      <c r="C16941" t="s">
        <v>16994</v>
      </c>
      <c r="D16941" t="s">
        <v>29</v>
      </c>
      <c r="E16941">
        <v>1</v>
      </c>
      <c r="S16941" t="s">
        <v>33</v>
      </c>
      <c r="T16941" t="s">
        <v>27</v>
      </c>
    </row>
    <row r="16942" spans="1:24" x14ac:dyDescent="0.25">
      <c r="A16942">
        <v>14651330</v>
      </c>
      <c r="B16942" t="s">
        <v>24</v>
      </c>
      <c r="C16942" t="s">
        <v>16995</v>
      </c>
      <c r="D16942" t="s">
        <v>26</v>
      </c>
      <c r="E16942">
        <v>1</v>
      </c>
      <c r="S16942" t="s">
        <v>24</v>
      </c>
      <c r="T16942" t="s">
        <v>82</v>
      </c>
      <c r="V16942" t="s">
        <v>450</v>
      </c>
      <c r="W16942" t="s">
        <v>37</v>
      </c>
      <c r="X16942" t="s">
        <v>44</v>
      </c>
    </row>
    <row r="16943" spans="1:24" x14ac:dyDescent="0.25">
      <c r="A16943">
        <v>14651330</v>
      </c>
      <c r="B16943" t="s">
        <v>24</v>
      </c>
      <c r="C16943" t="s">
        <v>16996</v>
      </c>
      <c r="D16943" t="s">
        <v>26</v>
      </c>
      <c r="E16943">
        <v>1</v>
      </c>
      <c r="S16943" t="s">
        <v>24</v>
      </c>
      <c r="T16943" t="s">
        <v>82</v>
      </c>
      <c r="V16943" t="s">
        <v>450</v>
      </c>
      <c r="W16943" t="s">
        <v>37</v>
      </c>
      <c r="X16943" t="s">
        <v>44</v>
      </c>
    </row>
    <row r="16944" spans="1:24" x14ac:dyDescent="0.25">
      <c r="A16944">
        <v>14651330</v>
      </c>
      <c r="B16944" t="s">
        <v>24</v>
      </c>
      <c r="C16944" t="s">
        <v>16997</v>
      </c>
      <c r="D16944" t="s">
        <v>29</v>
      </c>
      <c r="E16944">
        <v>1</v>
      </c>
      <c r="S16944" t="s">
        <v>24</v>
      </c>
      <c r="T16944" t="s">
        <v>82</v>
      </c>
      <c r="V16944" t="s">
        <v>450</v>
      </c>
      <c r="W16944" t="s">
        <v>37</v>
      </c>
      <c r="X16944" t="s">
        <v>44</v>
      </c>
    </row>
    <row r="16945" spans="1:24" x14ac:dyDescent="0.25">
      <c r="A16945">
        <v>14651330</v>
      </c>
      <c r="B16945" t="s">
        <v>24</v>
      </c>
      <c r="C16945" t="s">
        <v>16998</v>
      </c>
      <c r="D16945" t="s">
        <v>26</v>
      </c>
      <c r="E16945">
        <v>1</v>
      </c>
      <c r="S16945" t="s">
        <v>24</v>
      </c>
      <c r="T16945" t="s">
        <v>82</v>
      </c>
      <c r="V16945" t="s">
        <v>450</v>
      </c>
      <c r="W16945" t="s">
        <v>37</v>
      </c>
      <c r="X16945" t="s">
        <v>44</v>
      </c>
    </row>
    <row r="16946" spans="1:24" x14ac:dyDescent="0.25">
      <c r="A16946">
        <v>14651330</v>
      </c>
      <c r="B16946" t="s">
        <v>24</v>
      </c>
      <c r="C16946" t="s">
        <v>16999</v>
      </c>
      <c r="D16946" t="s">
        <v>29</v>
      </c>
      <c r="E16946">
        <v>1</v>
      </c>
      <c r="S16946" t="s">
        <v>24</v>
      </c>
      <c r="T16946" t="s">
        <v>82</v>
      </c>
      <c r="V16946" t="s">
        <v>450</v>
      </c>
      <c r="W16946" t="s">
        <v>37</v>
      </c>
      <c r="X16946" t="s">
        <v>44</v>
      </c>
    </row>
    <row r="16947" spans="1:24" x14ac:dyDescent="0.25">
      <c r="A16947">
        <v>14662168</v>
      </c>
      <c r="B16947" t="s">
        <v>24</v>
      </c>
      <c r="C16947" t="s">
        <v>17000</v>
      </c>
      <c r="D16947" t="s">
        <v>26</v>
      </c>
      <c r="F16947">
        <v>1</v>
      </c>
      <c r="G16947">
        <v>-1</v>
      </c>
      <c r="J16947">
        <v>1</v>
      </c>
      <c r="S16947" t="s">
        <v>24</v>
      </c>
      <c r="T16947" t="s">
        <v>43</v>
      </c>
    </row>
    <row r="16948" spans="1:24" x14ac:dyDescent="0.25">
      <c r="A16948">
        <v>14662168</v>
      </c>
      <c r="B16948" t="s">
        <v>24</v>
      </c>
      <c r="C16948" t="s">
        <v>17001</v>
      </c>
      <c r="D16948" t="s">
        <v>26</v>
      </c>
      <c r="F16948">
        <v>1</v>
      </c>
      <c r="G16948">
        <v>-1</v>
      </c>
      <c r="J16948">
        <v>1</v>
      </c>
      <c r="S16948" t="s">
        <v>24</v>
      </c>
      <c r="T16948" t="s">
        <v>43</v>
      </c>
    </row>
    <row r="16949" spans="1:24" x14ac:dyDescent="0.25">
      <c r="A16949">
        <v>14665029</v>
      </c>
      <c r="B16949" t="s">
        <v>33</v>
      </c>
      <c r="C16949" t="s">
        <v>17002</v>
      </c>
      <c r="D16949" t="s">
        <v>26</v>
      </c>
      <c r="G16949">
        <v>1</v>
      </c>
      <c r="J16949">
        <v>-1</v>
      </c>
      <c r="L16949">
        <v>0</v>
      </c>
      <c r="S16949" t="s">
        <v>33</v>
      </c>
      <c r="T16949" t="s">
        <v>54</v>
      </c>
    </row>
    <row r="16950" spans="1:24" x14ac:dyDescent="0.25">
      <c r="A16950">
        <v>14665029</v>
      </c>
      <c r="B16950" t="s">
        <v>33</v>
      </c>
      <c r="C16950" t="s">
        <v>17003</v>
      </c>
      <c r="D16950" t="s">
        <v>26</v>
      </c>
      <c r="H16950">
        <v>1</v>
      </c>
      <c r="L16950">
        <v>-1</v>
      </c>
      <c r="S16950" t="s">
        <v>33</v>
      </c>
      <c r="T16950" t="s">
        <v>54</v>
      </c>
    </row>
    <row r="16951" spans="1:24" x14ac:dyDescent="0.25">
      <c r="A16951">
        <v>14665029</v>
      </c>
      <c r="B16951" t="s">
        <v>33</v>
      </c>
      <c r="C16951" t="s">
        <v>17004</v>
      </c>
      <c r="D16951" t="s">
        <v>29</v>
      </c>
      <c r="H16951">
        <v>1</v>
      </c>
      <c r="L16951">
        <v>-1</v>
      </c>
      <c r="S16951" t="s">
        <v>33</v>
      </c>
      <c r="T16951" t="s">
        <v>54</v>
      </c>
    </row>
    <row r="16952" spans="1:24" x14ac:dyDescent="0.25">
      <c r="A16952">
        <v>14665029</v>
      </c>
      <c r="B16952" t="s">
        <v>33</v>
      </c>
      <c r="C16952" t="s">
        <v>17005</v>
      </c>
      <c r="D16952" t="s">
        <v>26</v>
      </c>
      <c r="H16952">
        <v>0</v>
      </c>
      <c r="M16952">
        <v>1</v>
      </c>
      <c r="S16952" t="s">
        <v>33</v>
      </c>
      <c r="T16952" t="s">
        <v>54</v>
      </c>
    </row>
    <row r="16953" spans="1:24" x14ac:dyDescent="0.25">
      <c r="A16953">
        <v>14665029</v>
      </c>
      <c r="B16953" t="s">
        <v>33</v>
      </c>
      <c r="C16953" t="s">
        <v>17006</v>
      </c>
      <c r="D16953" t="s">
        <v>29</v>
      </c>
      <c r="H16953">
        <v>0</v>
      </c>
      <c r="M16953">
        <v>1</v>
      </c>
      <c r="S16953" t="s">
        <v>33</v>
      </c>
      <c r="T16953" t="s">
        <v>54</v>
      </c>
    </row>
    <row r="16954" spans="1:24" x14ac:dyDescent="0.25">
      <c r="A16954">
        <v>14666079</v>
      </c>
      <c r="B16954" t="s">
        <v>33</v>
      </c>
      <c r="C16954" t="s">
        <v>17007</v>
      </c>
      <c r="D16954" t="s">
        <v>26</v>
      </c>
      <c r="J16954">
        <v>1</v>
      </c>
      <c r="S16954" t="s">
        <v>33</v>
      </c>
      <c r="T16954" t="s">
        <v>54</v>
      </c>
      <c r="V16954" t="s">
        <v>36</v>
      </c>
      <c r="W16954" t="s">
        <v>56</v>
      </c>
      <c r="X16954" t="s">
        <v>88</v>
      </c>
    </row>
    <row r="16955" spans="1:24" x14ac:dyDescent="0.25">
      <c r="A16955">
        <v>14666079</v>
      </c>
      <c r="B16955" t="s">
        <v>33</v>
      </c>
      <c r="C16955" t="s">
        <v>17008</v>
      </c>
      <c r="D16955" t="s">
        <v>26</v>
      </c>
      <c r="E16955">
        <v>1</v>
      </c>
      <c r="S16955" t="s">
        <v>33</v>
      </c>
      <c r="T16955" t="s">
        <v>54</v>
      </c>
      <c r="V16955" t="s">
        <v>36</v>
      </c>
      <c r="W16955" t="s">
        <v>56</v>
      </c>
      <c r="X16955" t="s">
        <v>88</v>
      </c>
    </row>
    <row r="16956" spans="1:24" x14ac:dyDescent="0.25">
      <c r="A16956">
        <v>14666079</v>
      </c>
      <c r="B16956" t="s">
        <v>33</v>
      </c>
      <c r="C16956" t="s">
        <v>17009</v>
      </c>
      <c r="D16956" t="s">
        <v>29</v>
      </c>
      <c r="E16956">
        <v>1</v>
      </c>
      <c r="S16956" t="s">
        <v>33</v>
      </c>
      <c r="T16956" t="s">
        <v>54</v>
      </c>
      <c r="V16956" t="s">
        <v>36</v>
      </c>
      <c r="W16956" t="s">
        <v>56</v>
      </c>
      <c r="X16956" t="s">
        <v>88</v>
      </c>
    </row>
    <row r="16957" spans="1:24" x14ac:dyDescent="0.25">
      <c r="A16957">
        <v>14666079</v>
      </c>
      <c r="B16957" t="s">
        <v>33</v>
      </c>
      <c r="C16957" t="s">
        <v>17010</v>
      </c>
      <c r="D16957" t="s">
        <v>29</v>
      </c>
      <c r="E16957">
        <v>1</v>
      </c>
      <c r="S16957" t="s">
        <v>33</v>
      </c>
      <c r="T16957" t="s">
        <v>54</v>
      </c>
      <c r="V16957" t="s">
        <v>36</v>
      </c>
      <c r="W16957" t="s">
        <v>56</v>
      </c>
      <c r="X16957" t="s">
        <v>88</v>
      </c>
    </row>
    <row r="16958" spans="1:24" x14ac:dyDescent="0.25">
      <c r="A16958">
        <v>14666079</v>
      </c>
      <c r="B16958" t="s">
        <v>33</v>
      </c>
      <c r="C16958" t="s">
        <v>17011</v>
      </c>
      <c r="D16958" t="s">
        <v>26</v>
      </c>
      <c r="Q16958">
        <v>1</v>
      </c>
      <c r="S16958" t="s">
        <v>33</v>
      </c>
      <c r="T16958" t="s">
        <v>54</v>
      </c>
      <c r="V16958" t="s">
        <v>36</v>
      </c>
      <c r="W16958" t="s">
        <v>56</v>
      </c>
      <c r="X16958" t="s">
        <v>88</v>
      </c>
    </row>
    <row r="16959" spans="1:24" x14ac:dyDescent="0.25">
      <c r="A16959">
        <v>14666079</v>
      </c>
      <c r="B16959" t="s">
        <v>33</v>
      </c>
      <c r="C16959" t="s">
        <v>17012</v>
      </c>
      <c r="D16959" t="s">
        <v>29</v>
      </c>
      <c r="Q16959">
        <v>1</v>
      </c>
      <c r="S16959" t="s">
        <v>33</v>
      </c>
      <c r="T16959" t="s">
        <v>54</v>
      </c>
      <c r="V16959" t="s">
        <v>36</v>
      </c>
      <c r="W16959" t="s">
        <v>56</v>
      </c>
      <c r="X16959" t="s">
        <v>88</v>
      </c>
    </row>
    <row r="16960" spans="1:24" x14ac:dyDescent="0.25">
      <c r="A16960">
        <v>14666079</v>
      </c>
      <c r="B16960" t="s">
        <v>33</v>
      </c>
      <c r="C16960" t="s">
        <v>17013</v>
      </c>
      <c r="D16960" t="s">
        <v>29</v>
      </c>
      <c r="Q16960">
        <v>1</v>
      </c>
      <c r="S16960" t="s">
        <v>33</v>
      </c>
      <c r="T16960" t="s">
        <v>54</v>
      </c>
      <c r="V16960" t="s">
        <v>36</v>
      </c>
      <c r="W16960" t="s">
        <v>56</v>
      </c>
      <c r="X16960" t="s">
        <v>88</v>
      </c>
    </row>
    <row r="16961" spans="1:24" x14ac:dyDescent="0.25">
      <c r="A16961">
        <v>14666079</v>
      </c>
      <c r="B16961" t="s">
        <v>33</v>
      </c>
      <c r="C16961" t="s">
        <v>17014</v>
      </c>
      <c r="D16961" t="s">
        <v>29</v>
      </c>
      <c r="Q16961">
        <v>1</v>
      </c>
      <c r="S16961" t="s">
        <v>33</v>
      </c>
      <c r="T16961" t="s">
        <v>54</v>
      </c>
      <c r="V16961" t="s">
        <v>36</v>
      </c>
      <c r="W16961" t="s">
        <v>56</v>
      </c>
      <c r="X16961" t="s">
        <v>88</v>
      </c>
    </row>
    <row r="16962" spans="1:24" x14ac:dyDescent="0.25">
      <c r="A16962">
        <v>14666079</v>
      </c>
      <c r="B16962" t="s">
        <v>33</v>
      </c>
      <c r="C16962" t="s">
        <v>17015</v>
      </c>
      <c r="D16962" t="s">
        <v>26</v>
      </c>
      <c r="H16962">
        <v>1</v>
      </c>
      <c r="M16962">
        <v>1</v>
      </c>
      <c r="S16962" t="s">
        <v>33</v>
      </c>
      <c r="T16962" t="s">
        <v>54</v>
      </c>
      <c r="V16962" t="s">
        <v>36</v>
      </c>
      <c r="W16962" t="s">
        <v>56</v>
      </c>
      <c r="X16962" t="s">
        <v>88</v>
      </c>
    </row>
    <row r="16963" spans="1:24" x14ac:dyDescent="0.25">
      <c r="A16963">
        <v>14666079</v>
      </c>
      <c r="B16963" t="s">
        <v>33</v>
      </c>
      <c r="C16963" t="s">
        <v>17016</v>
      </c>
      <c r="D16963" t="s">
        <v>29</v>
      </c>
      <c r="H16963">
        <v>1</v>
      </c>
      <c r="M16963">
        <v>1</v>
      </c>
      <c r="S16963" t="s">
        <v>33</v>
      </c>
      <c r="T16963" t="s">
        <v>54</v>
      </c>
      <c r="V16963" t="s">
        <v>36</v>
      </c>
      <c r="W16963" t="s">
        <v>56</v>
      </c>
      <c r="X16963" t="s">
        <v>88</v>
      </c>
    </row>
    <row r="16964" spans="1:24" x14ac:dyDescent="0.25">
      <c r="A16964">
        <v>14666357</v>
      </c>
      <c r="B16964" t="s">
        <v>24</v>
      </c>
      <c r="C16964" t="s">
        <v>17017</v>
      </c>
      <c r="D16964" t="s">
        <v>26</v>
      </c>
      <c r="E16964">
        <v>1</v>
      </c>
      <c r="S16964" t="s">
        <v>24</v>
      </c>
      <c r="T16964" t="s">
        <v>43</v>
      </c>
      <c r="V16964" t="s">
        <v>36</v>
      </c>
      <c r="W16964" t="s">
        <v>56</v>
      </c>
      <c r="X16964" t="s">
        <v>38</v>
      </c>
    </row>
    <row r="16965" spans="1:24" x14ac:dyDescent="0.25">
      <c r="A16965">
        <v>14666357</v>
      </c>
      <c r="B16965" t="s">
        <v>24</v>
      </c>
      <c r="C16965" t="s">
        <v>17018</v>
      </c>
      <c r="D16965" t="s">
        <v>29</v>
      </c>
      <c r="E16965">
        <v>1</v>
      </c>
      <c r="S16965" t="s">
        <v>24</v>
      </c>
      <c r="T16965" t="s">
        <v>43</v>
      </c>
      <c r="V16965" t="s">
        <v>36</v>
      </c>
      <c r="W16965" t="s">
        <v>56</v>
      </c>
      <c r="X16965" t="s">
        <v>38</v>
      </c>
    </row>
    <row r="16966" spans="1:24" x14ac:dyDescent="0.25">
      <c r="A16966">
        <v>14666357</v>
      </c>
      <c r="B16966" t="s">
        <v>24</v>
      </c>
      <c r="C16966" t="s">
        <v>17019</v>
      </c>
      <c r="D16966" t="s">
        <v>29</v>
      </c>
      <c r="E16966">
        <v>1</v>
      </c>
      <c r="S16966" t="s">
        <v>24</v>
      </c>
      <c r="T16966" t="s">
        <v>43</v>
      </c>
      <c r="V16966" t="s">
        <v>36</v>
      </c>
      <c r="W16966" t="s">
        <v>56</v>
      </c>
      <c r="X16966" t="s">
        <v>38</v>
      </c>
    </row>
    <row r="16967" spans="1:24" x14ac:dyDescent="0.25">
      <c r="A16967">
        <v>14666681</v>
      </c>
      <c r="B16967" t="s">
        <v>33</v>
      </c>
      <c r="C16967" t="s">
        <v>17020</v>
      </c>
      <c r="D16967" t="s">
        <v>26</v>
      </c>
      <c r="H16967">
        <v>1</v>
      </c>
      <c r="N16967">
        <v>0</v>
      </c>
      <c r="S16967" t="s">
        <v>33</v>
      </c>
      <c r="T16967" t="s">
        <v>43</v>
      </c>
    </row>
    <row r="16968" spans="1:24" x14ac:dyDescent="0.25">
      <c r="A16968">
        <v>14666681</v>
      </c>
      <c r="B16968" t="s">
        <v>33</v>
      </c>
      <c r="C16968" t="s">
        <v>17021</v>
      </c>
      <c r="D16968" t="s">
        <v>29</v>
      </c>
      <c r="H16968">
        <v>1</v>
      </c>
      <c r="N16968">
        <v>0</v>
      </c>
      <c r="S16968" t="s">
        <v>33</v>
      </c>
      <c r="T16968" t="s">
        <v>43</v>
      </c>
    </row>
    <row r="16969" spans="1:24" x14ac:dyDescent="0.25">
      <c r="A16969">
        <v>14666681</v>
      </c>
      <c r="B16969" t="s">
        <v>33</v>
      </c>
      <c r="C16969" t="s">
        <v>17022</v>
      </c>
      <c r="D16969" t="s">
        <v>26</v>
      </c>
      <c r="E16969">
        <v>1</v>
      </c>
      <c r="S16969" t="s">
        <v>33</v>
      </c>
      <c r="T16969" t="s">
        <v>43</v>
      </c>
    </row>
    <row r="16970" spans="1:24" x14ac:dyDescent="0.25">
      <c r="A16970">
        <v>14666681</v>
      </c>
      <c r="B16970" t="s">
        <v>33</v>
      </c>
      <c r="C16970" t="s">
        <v>17023</v>
      </c>
      <c r="D16970" t="s">
        <v>29</v>
      </c>
      <c r="E16970">
        <v>1</v>
      </c>
      <c r="S16970" t="s">
        <v>33</v>
      </c>
      <c r="T16970" t="s">
        <v>43</v>
      </c>
    </row>
    <row r="16971" spans="1:24" x14ac:dyDescent="0.25">
      <c r="A16971">
        <v>14667528</v>
      </c>
      <c r="B16971" t="s">
        <v>24</v>
      </c>
      <c r="C16971" t="s">
        <v>17024</v>
      </c>
      <c r="D16971" t="s">
        <v>26</v>
      </c>
      <c r="H16971">
        <v>1</v>
      </c>
      <c r="L16971">
        <v>-1</v>
      </c>
      <c r="M16971">
        <v>-1</v>
      </c>
      <c r="S16971" t="s">
        <v>24</v>
      </c>
      <c r="T16971" t="s">
        <v>43</v>
      </c>
    </row>
    <row r="16972" spans="1:24" x14ac:dyDescent="0.25">
      <c r="A16972">
        <v>14667528</v>
      </c>
      <c r="B16972" t="s">
        <v>24</v>
      </c>
      <c r="C16972" t="s">
        <v>17025</v>
      </c>
      <c r="D16972" t="s">
        <v>29</v>
      </c>
      <c r="H16972">
        <v>1</v>
      </c>
      <c r="L16972">
        <v>-1</v>
      </c>
      <c r="M16972">
        <v>-1</v>
      </c>
      <c r="S16972" t="s">
        <v>24</v>
      </c>
      <c r="T16972" t="s">
        <v>43</v>
      </c>
    </row>
    <row r="16973" spans="1:24" x14ac:dyDescent="0.25">
      <c r="A16973">
        <v>14669649</v>
      </c>
      <c r="B16973" t="s">
        <v>33</v>
      </c>
      <c r="C16973" t="s">
        <v>17026</v>
      </c>
      <c r="D16973" t="s">
        <v>26</v>
      </c>
      <c r="E16973">
        <v>1</v>
      </c>
      <c r="S16973" t="s">
        <v>33</v>
      </c>
      <c r="T16973" t="s">
        <v>54</v>
      </c>
      <c r="V16973" t="s">
        <v>36</v>
      </c>
      <c r="W16973" t="s">
        <v>37</v>
      </c>
      <c r="X16973" t="s">
        <v>44</v>
      </c>
    </row>
    <row r="16974" spans="1:24" x14ac:dyDescent="0.25">
      <c r="A16974">
        <v>14669649</v>
      </c>
      <c r="B16974" t="s">
        <v>33</v>
      </c>
      <c r="C16974" t="s">
        <v>17027</v>
      </c>
      <c r="D16974" t="s">
        <v>29</v>
      </c>
      <c r="E16974">
        <v>1</v>
      </c>
      <c r="S16974" t="s">
        <v>33</v>
      </c>
      <c r="T16974" t="s">
        <v>54</v>
      </c>
      <c r="V16974" t="s">
        <v>36</v>
      </c>
      <c r="W16974" t="s">
        <v>37</v>
      </c>
      <c r="X16974" t="s">
        <v>44</v>
      </c>
    </row>
    <row r="16975" spans="1:24" x14ac:dyDescent="0.25">
      <c r="A16975">
        <v>14670076</v>
      </c>
      <c r="B16975" t="s">
        <v>33</v>
      </c>
      <c r="C16975" t="s">
        <v>17028</v>
      </c>
      <c r="D16975" t="s">
        <v>26</v>
      </c>
      <c r="N16975">
        <v>1</v>
      </c>
      <c r="S16975" t="s">
        <v>33</v>
      </c>
      <c r="T16975" t="s">
        <v>43</v>
      </c>
      <c r="V16975" t="s">
        <v>36</v>
      </c>
      <c r="W16975" t="s">
        <v>56</v>
      </c>
      <c r="X16975" t="s">
        <v>88</v>
      </c>
    </row>
    <row r="16976" spans="1:24" x14ac:dyDescent="0.25">
      <c r="A16976">
        <v>14670076</v>
      </c>
      <c r="B16976" t="s">
        <v>33</v>
      </c>
      <c r="C16976" t="s">
        <v>17029</v>
      </c>
      <c r="D16976" t="s">
        <v>26</v>
      </c>
      <c r="G16976">
        <v>1</v>
      </c>
      <c r="N16976">
        <v>1</v>
      </c>
      <c r="O16976">
        <v>0</v>
      </c>
      <c r="R16976">
        <v>1</v>
      </c>
      <c r="S16976" t="s">
        <v>33</v>
      </c>
      <c r="T16976" t="s">
        <v>43</v>
      </c>
      <c r="V16976" t="s">
        <v>36</v>
      </c>
      <c r="W16976" t="s">
        <v>56</v>
      </c>
      <c r="X16976" t="s">
        <v>88</v>
      </c>
    </row>
    <row r="16977" spans="1:24" x14ac:dyDescent="0.25">
      <c r="A16977">
        <v>14670076</v>
      </c>
      <c r="B16977" t="s">
        <v>33</v>
      </c>
      <c r="C16977" t="s">
        <v>17030</v>
      </c>
      <c r="D16977" t="s">
        <v>26</v>
      </c>
      <c r="G16977">
        <v>1</v>
      </c>
      <c r="L16977">
        <v>0</v>
      </c>
      <c r="R16977">
        <v>1</v>
      </c>
      <c r="S16977" t="s">
        <v>33</v>
      </c>
      <c r="T16977" t="s">
        <v>43</v>
      </c>
      <c r="V16977" t="s">
        <v>36</v>
      </c>
      <c r="W16977" t="s">
        <v>56</v>
      </c>
      <c r="X16977" t="s">
        <v>88</v>
      </c>
    </row>
    <row r="16978" spans="1:24" x14ac:dyDescent="0.25">
      <c r="A16978">
        <v>14670076</v>
      </c>
      <c r="B16978" t="s">
        <v>33</v>
      </c>
      <c r="C16978" t="s">
        <v>17031</v>
      </c>
      <c r="D16978" t="s">
        <v>26</v>
      </c>
      <c r="G16978">
        <v>1</v>
      </c>
      <c r="J16978">
        <v>0</v>
      </c>
      <c r="L16978">
        <v>0</v>
      </c>
      <c r="R16978">
        <v>1</v>
      </c>
      <c r="S16978" t="s">
        <v>33</v>
      </c>
      <c r="T16978" t="s">
        <v>43</v>
      </c>
      <c r="V16978" t="s">
        <v>36</v>
      </c>
      <c r="W16978" t="s">
        <v>56</v>
      </c>
      <c r="X16978" t="s">
        <v>88</v>
      </c>
    </row>
    <row r="16979" spans="1:24" x14ac:dyDescent="0.25">
      <c r="A16979">
        <v>14670076</v>
      </c>
      <c r="B16979" t="s">
        <v>33</v>
      </c>
      <c r="C16979" t="s">
        <v>17032</v>
      </c>
      <c r="D16979" t="s">
        <v>26</v>
      </c>
      <c r="G16979">
        <v>1</v>
      </c>
      <c r="J16979">
        <v>1</v>
      </c>
      <c r="O16979">
        <v>0</v>
      </c>
      <c r="S16979" t="s">
        <v>33</v>
      </c>
      <c r="T16979" t="s">
        <v>43</v>
      </c>
      <c r="V16979" t="s">
        <v>36</v>
      </c>
      <c r="W16979" t="s">
        <v>56</v>
      </c>
      <c r="X16979" t="s">
        <v>88</v>
      </c>
    </row>
    <row r="16980" spans="1:24" x14ac:dyDescent="0.25">
      <c r="A16980">
        <v>14670441</v>
      </c>
      <c r="B16980" t="s">
        <v>24</v>
      </c>
      <c r="C16980" t="s">
        <v>17033</v>
      </c>
      <c r="D16980" t="s">
        <v>26</v>
      </c>
      <c r="H16980">
        <v>1</v>
      </c>
      <c r="R16980">
        <v>1</v>
      </c>
      <c r="S16980" t="s">
        <v>24</v>
      </c>
      <c r="T16980" t="s">
        <v>43</v>
      </c>
      <c r="V16980" t="s">
        <v>194</v>
      </c>
      <c r="W16980" t="s">
        <v>56</v>
      </c>
      <c r="X16980" t="s">
        <v>44</v>
      </c>
    </row>
    <row r="16981" spans="1:24" x14ac:dyDescent="0.25">
      <c r="A16981">
        <v>14670441</v>
      </c>
      <c r="B16981" t="s">
        <v>24</v>
      </c>
      <c r="C16981" t="s">
        <v>17034</v>
      </c>
      <c r="D16981" t="s">
        <v>26</v>
      </c>
      <c r="F16981">
        <v>-1</v>
      </c>
      <c r="H16981">
        <v>1</v>
      </c>
      <c r="J16981">
        <v>1</v>
      </c>
      <c r="N16981">
        <v>0</v>
      </c>
      <c r="O16981">
        <v>1</v>
      </c>
      <c r="P16981">
        <v>1</v>
      </c>
      <c r="R16981">
        <v>1</v>
      </c>
      <c r="S16981" t="s">
        <v>24</v>
      </c>
      <c r="T16981" t="s">
        <v>43</v>
      </c>
      <c r="V16981" t="s">
        <v>194</v>
      </c>
      <c r="W16981" t="s">
        <v>56</v>
      </c>
      <c r="X16981" t="s">
        <v>44</v>
      </c>
    </row>
    <row r="16982" spans="1:24" x14ac:dyDescent="0.25">
      <c r="A16982">
        <v>14670441</v>
      </c>
      <c r="B16982" t="s">
        <v>24</v>
      </c>
      <c r="C16982" t="s">
        <v>17035</v>
      </c>
      <c r="D16982" t="s">
        <v>26</v>
      </c>
      <c r="H16982">
        <v>1</v>
      </c>
      <c r="J16982">
        <v>-1</v>
      </c>
      <c r="L16982">
        <v>-1</v>
      </c>
      <c r="M16982">
        <v>-1</v>
      </c>
      <c r="O16982">
        <v>1</v>
      </c>
      <c r="S16982" t="s">
        <v>24</v>
      </c>
      <c r="T16982" t="s">
        <v>43</v>
      </c>
      <c r="V16982" t="s">
        <v>194</v>
      </c>
      <c r="W16982" t="s">
        <v>56</v>
      </c>
      <c r="X16982" t="s">
        <v>44</v>
      </c>
    </row>
    <row r="16983" spans="1:24" x14ac:dyDescent="0.25">
      <c r="A16983">
        <v>14670441</v>
      </c>
      <c r="B16983" t="s">
        <v>24</v>
      </c>
      <c r="C16983" t="s">
        <v>17036</v>
      </c>
      <c r="D16983" t="s">
        <v>29</v>
      </c>
      <c r="H16983">
        <v>1</v>
      </c>
      <c r="J16983">
        <v>-1</v>
      </c>
      <c r="L16983">
        <v>-1</v>
      </c>
      <c r="M16983">
        <v>-1</v>
      </c>
      <c r="O16983">
        <v>1</v>
      </c>
      <c r="S16983" t="s">
        <v>24</v>
      </c>
      <c r="T16983" t="s">
        <v>43</v>
      </c>
      <c r="V16983" t="s">
        <v>194</v>
      </c>
      <c r="W16983" t="s">
        <v>56</v>
      </c>
      <c r="X16983" t="s">
        <v>44</v>
      </c>
    </row>
    <row r="16984" spans="1:24" x14ac:dyDescent="0.25">
      <c r="A16984">
        <v>14670441</v>
      </c>
      <c r="B16984" t="s">
        <v>24</v>
      </c>
      <c r="C16984" t="s">
        <v>17037</v>
      </c>
      <c r="D16984" t="s">
        <v>26</v>
      </c>
      <c r="J16984">
        <v>-1</v>
      </c>
      <c r="L16984">
        <v>1</v>
      </c>
      <c r="M16984">
        <v>1</v>
      </c>
      <c r="O16984">
        <v>1</v>
      </c>
      <c r="R16984">
        <v>1</v>
      </c>
      <c r="S16984" t="s">
        <v>24</v>
      </c>
      <c r="T16984" t="s">
        <v>43</v>
      </c>
      <c r="V16984" t="s">
        <v>194</v>
      </c>
      <c r="W16984" t="s">
        <v>56</v>
      </c>
      <c r="X16984" t="s">
        <v>44</v>
      </c>
    </row>
    <row r="16985" spans="1:24" x14ac:dyDescent="0.25">
      <c r="A16985">
        <v>14670441</v>
      </c>
      <c r="B16985" t="s">
        <v>24</v>
      </c>
      <c r="C16985" t="s">
        <v>17038</v>
      </c>
      <c r="D16985" t="s">
        <v>26</v>
      </c>
      <c r="H16985">
        <v>1</v>
      </c>
      <c r="L16985">
        <v>1</v>
      </c>
      <c r="M16985">
        <v>1</v>
      </c>
      <c r="S16985" t="s">
        <v>24</v>
      </c>
      <c r="T16985" t="s">
        <v>43</v>
      </c>
      <c r="V16985" t="s">
        <v>194</v>
      </c>
      <c r="W16985" t="s">
        <v>56</v>
      </c>
      <c r="X16985" t="s">
        <v>44</v>
      </c>
    </row>
    <row r="16986" spans="1:24" x14ac:dyDescent="0.25">
      <c r="A16986">
        <v>14670441</v>
      </c>
      <c r="B16986" t="s">
        <v>24</v>
      </c>
      <c r="C16986" t="s">
        <v>17039</v>
      </c>
      <c r="D16986" t="s">
        <v>29</v>
      </c>
      <c r="H16986">
        <v>1</v>
      </c>
      <c r="L16986">
        <v>1</v>
      </c>
      <c r="M16986">
        <v>1</v>
      </c>
      <c r="S16986" t="s">
        <v>24</v>
      </c>
      <c r="T16986" t="s">
        <v>43</v>
      </c>
      <c r="V16986" t="s">
        <v>194</v>
      </c>
      <c r="W16986" t="s">
        <v>56</v>
      </c>
      <c r="X16986" t="s">
        <v>44</v>
      </c>
    </row>
    <row r="16987" spans="1:24" x14ac:dyDescent="0.25">
      <c r="A16987">
        <v>14670441</v>
      </c>
      <c r="B16987" t="s">
        <v>24</v>
      </c>
      <c r="C16987" t="s">
        <v>17040</v>
      </c>
      <c r="D16987" t="s">
        <v>26</v>
      </c>
      <c r="G16987">
        <v>1</v>
      </c>
      <c r="H16987">
        <v>1</v>
      </c>
      <c r="J16987">
        <v>0</v>
      </c>
      <c r="M16987">
        <v>1</v>
      </c>
      <c r="O16987">
        <v>1</v>
      </c>
      <c r="S16987" t="s">
        <v>24</v>
      </c>
      <c r="T16987" t="s">
        <v>43</v>
      </c>
      <c r="V16987" t="s">
        <v>194</v>
      </c>
      <c r="W16987" t="s">
        <v>56</v>
      </c>
      <c r="X16987" t="s">
        <v>44</v>
      </c>
    </row>
    <row r="16988" spans="1:24" x14ac:dyDescent="0.25">
      <c r="A16988">
        <v>14670441</v>
      </c>
      <c r="B16988" t="s">
        <v>24</v>
      </c>
      <c r="C16988" t="s">
        <v>17041</v>
      </c>
      <c r="D16988" t="s">
        <v>29</v>
      </c>
      <c r="G16988">
        <v>1</v>
      </c>
      <c r="H16988">
        <v>1</v>
      </c>
      <c r="J16988">
        <v>0</v>
      </c>
      <c r="M16988">
        <v>1</v>
      </c>
      <c r="O16988">
        <v>1</v>
      </c>
      <c r="S16988" t="s">
        <v>24</v>
      </c>
      <c r="T16988" t="s">
        <v>43</v>
      </c>
      <c r="V16988" t="s">
        <v>194</v>
      </c>
      <c r="W16988" t="s">
        <v>56</v>
      </c>
      <c r="X16988" t="s">
        <v>44</v>
      </c>
    </row>
    <row r="16989" spans="1:24" x14ac:dyDescent="0.25">
      <c r="A16989">
        <v>14670441</v>
      </c>
      <c r="B16989" t="s">
        <v>24</v>
      </c>
      <c r="C16989" t="s">
        <v>17042</v>
      </c>
      <c r="D16989" t="s">
        <v>26</v>
      </c>
      <c r="H16989">
        <v>1</v>
      </c>
      <c r="L16989">
        <v>-1</v>
      </c>
      <c r="M16989">
        <v>1</v>
      </c>
      <c r="S16989" t="s">
        <v>24</v>
      </c>
      <c r="T16989" t="s">
        <v>43</v>
      </c>
      <c r="V16989" t="s">
        <v>194</v>
      </c>
      <c r="W16989" t="s">
        <v>56</v>
      </c>
      <c r="X16989" t="s">
        <v>44</v>
      </c>
    </row>
    <row r="16990" spans="1:24" x14ac:dyDescent="0.25">
      <c r="A16990">
        <v>14670441</v>
      </c>
      <c r="B16990" t="s">
        <v>24</v>
      </c>
      <c r="C16990" t="s">
        <v>17043</v>
      </c>
      <c r="D16990" t="s">
        <v>26</v>
      </c>
      <c r="G16990">
        <v>1</v>
      </c>
      <c r="H16990">
        <v>1</v>
      </c>
      <c r="S16990" t="s">
        <v>24</v>
      </c>
      <c r="T16990" t="s">
        <v>43</v>
      </c>
      <c r="V16990" t="s">
        <v>194</v>
      </c>
      <c r="W16990" t="s">
        <v>56</v>
      </c>
      <c r="X16990" t="s">
        <v>44</v>
      </c>
    </row>
    <row r="16991" spans="1:24" x14ac:dyDescent="0.25">
      <c r="A16991">
        <v>14670441</v>
      </c>
      <c r="B16991" t="s">
        <v>24</v>
      </c>
      <c r="C16991" t="s">
        <v>17044</v>
      </c>
      <c r="D16991" t="s">
        <v>26</v>
      </c>
      <c r="G16991">
        <v>1</v>
      </c>
      <c r="H16991">
        <v>1</v>
      </c>
      <c r="S16991" t="s">
        <v>24</v>
      </c>
      <c r="T16991" t="s">
        <v>43</v>
      </c>
      <c r="V16991" t="s">
        <v>194</v>
      </c>
      <c r="W16991" t="s">
        <v>56</v>
      </c>
      <c r="X16991" t="s">
        <v>44</v>
      </c>
    </row>
    <row r="16992" spans="1:24" x14ac:dyDescent="0.25">
      <c r="A16992">
        <v>14670441</v>
      </c>
      <c r="B16992" t="s">
        <v>24</v>
      </c>
      <c r="C16992" t="s">
        <v>17045</v>
      </c>
      <c r="D16992" t="s">
        <v>26</v>
      </c>
      <c r="E16992">
        <v>1</v>
      </c>
      <c r="R16992">
        <v>1</v>
      </c>
      <c r="S16992" t="s">
        <v>24</v>
      </c>
      <c r="T16992" t="s">
        <v>43</v>
      </c>
      <c r="V16992" t="s">
        <v>194</v>
      </c>
      <c r="W16992" t="s">
        <v>56</v>
      </c>
      <c r="X16992" t="s">
        <v>44</v>
      </c>
    </row>
    <row r="16993" spans="1:24" x14ac:dyDescent="0.25">
      <c r="A16993">
        <v>14672004</v>
      </c>
      <c r="B16993" t="s">
        <v>33</v>
      </c>
      <c r="C16993" t="s">
        <v>17046</v>
      </c>
      <c r="D16993" t="s">
        <v>26</v>
      </c>
      <c r="E16993">
        <v>1</v>
      </c>
      <c r="S16993" t="s">
        <v>33</v>
      </c>
      <c r="T16993" t="s">
        <v>43</v>
      </c>
      <c r="V16993" t="s">
        <v>36</v>
      </c>
      <c r="W16993" t="s">
        <v>37</v>
      </c>
      <c r="X16993" t="s">
        <v>44</v>
      </c>
    </row>
    <row r="16994" spans="1:24" x14ac:dyDescent="0.25">
      <c r="A16994">
        <v>14672004</v>
      </c>
      <c r="B16994" t="s">
        <v>33</v>
      </c>
      <c r="C16994" t="s">
        <v>17047</v>
      </c>
      <c r="D16994" t="s">
        <v>29</v>
      </c>
      <c r="E16994">
        <v>1</v>
      </c>
      <c r="S16994" t="s">
        <v>33</v>
      </c>
      <c r="T16994" t="s">
        <v>43</v>
      </c>
      <c r="V16994" t="s">
        <v>36</v>
      </c>
      <c r="W16994" t="s">
        <v>37</v>
      </c>
      <c r="X16994" t="s">
        <v>44</v>
      </c>
    </row>
    <row r="16995" spans="1:24" x14ac:dyDescent="0.25">
      <c r="A16995">
        <v>14675220</v>
      </c>
      <c r="B16995" t="s">
        <v>33</v>
      </c>
      <c r="C16995" t="s">
        <v>17048</v>
      </c>
      <c r="D16995" t="s">
        <v>26</v>
      </c>
      <c r="E16995">
        <v>1</v>
      </c>
      <c r="S16995" t="s">
        <v>33</v>
      </c>
      <c r="T16995" s="1">
        <v>43758</v>
      </c>
      <c r="V16995" t="s">
        <v>1100</v>
      </c>
      <c r="W16995" t="s">
        <v>37</v>
      </c>
      <c r="X16995" t="s">
        <v>38</v>
      </c>
    </row>
    <row r="16996" spans="1:24" x14ac:dyDescent="0.25">
      <c r="A16996">
        <v>14675220</v>
      </c>
      <c r="B16996" t="s">
        <v>33</v>
      </c>
      <c r="C16996" t="s">
        <v>17049</v>
      </c>
      <c r="D16996" t="s">
        <v>29</v>
      </c>
      <c r="E16996">
        <v>1</v>
      </c>
      <c r="S16996" t="s">
        <v>33</v>
      </c>
      <c r="T16996" s="1">
        <v>43758</v>
      </c>
      <c r="V16996" t="s">
        <v>1100</v>
      </c>
      <c r="W16996" t="s">
        <v>37</v>
      </c>
      <c r="X16996" t="s">
        <v>38</v>
      </c>
    </row>
    <row r="16997" spans="1:24" x14ac:dyDescent="0.25">
      <c r="A16997">
        <v>14675833</v>
      </c>
      <c r="B16997" t="s">
        <v>24</v>
      </c>
      <c r="C16997" t="s">
        <v>17050</v>
      </c>
      <c r="D16997" t="s">
        <v>26</v>
      </c>
      <c r="G16997">
        <v>1</v>
      </c>
      <c r="H16997">
        <v>1</v>
      </c>
      <c r="N16997">
        <v>0</v>
      </c>
      <c r="R16997">
        <v>1</v>
      </c>
      <c r="S16997" t="s">
        <v>24</v>
      </c>
      <c r="T16997" t="s">
        <v>87</v>
      </c>
      <c r="V16997" t="s">
        <v>67</v>
      </c>
      <c r="W16997" t="s">
        <v>56</v>
      </c>
    </row>
    <row r="16998" spans="1:24" x14ac:dyDescent="0.25">
      <c r="A16998">
        <v>14675833</v>
      </c>
      <c r="B16998" t="s">
        <v>24</v>
      </c>
      <c r="C16998" t="s">
        <v>17051</v>
      </c>
      <c r="D16998" t="s">
        <v>26</v>
      </c>
      <c r="G16998">
        <v>0</v>
      </c>
      <c r="J16998">
        <v>1</v>
      </c>
      <c r="K16998">
        <v>1</v>
      </c>
      <c r="L16998">
        <v>1</v>
      </c>
      <c r="M16998">
        <v>1</v>
      </c>
      <c r="N16998">
        <v>0</v>
      </c>
      <c r="O16998">
        <v>1</v>
      </c>
      <c r="R16998">
        <v>0</v>
      </c>
      <c r="S16998" t="s">
        <v>24</v>
      </c>
      <c r="T16998" t="s">
        <v>87</v>
      </c>
      <c r="V16998" t="s">
        <v>67</v>
      </c>
      <c r="W16998" t="s">
        <v>56</v>
      </c>
    </row>
    <row r="16999" spans="1:24" x14ac:dyDescent="0.25">
      <c r="A16999">
        <v>14675833</v>
      </c>
      <c r="B16999" t="s">
        <v>24</v>
      </c>
      <c r="C16999" t="s">
        <v>17052</v>
      </c>
      <c r="D16999" t="s">
        <v>26</v>
      </c>
      <c r="G16999">
        <v>0</v>
      </c>
      <c r="J16999">
        <v>1</v>
      </c>
      <c r="K16999">
        <v>1</v>
      </c>
      <c r="L16999">
        <v>1</v>
      </c>
      <c r="M16999">
        <v>1</v>
      </c>
      <c r="N16999">
        <v>0</v>
      </c>
      <c r="O16999">
        <v>1</v>
      </c>
      <c r="R16999">
        <v>0</v>
      </c>
      <c r="S16999" t="s">
        <v>24</v>
      </c>
      <c r="T16999" t="s">
        <v>87</v>
      </c>
      <c r="V16999" t="s">
        <v>67</v>
      </c>
      <c r="W16999" t="s">
        <v>56</v>
      </c>
    </row>
    <row r="17000" spans="1:24" x14ac:dyDescent="0.25">
      <c r="A17000">
        <v>14675833</v>
      </c>
      <c r="B17000" t="s">
        <v>24</v>
      </c>
      <c r="C17000" t="s">
        <v>17053</v>
      </c>
      <c r="D17000" t="s">
        <v>26</v>
      </c>
      <c r="F17000">
        <v>1</v>
      </c>
      <c r="G17000">
        <v>0</v>
      </c>
      <c r="N17000">
        <v>0</v>
      </c>
      <c r="O17000">
        <v>0</v>
      </c>
      <c r="R17000">
        <v>1</v>
      </c>
      <c r="S17000" t="s">
        <v>24</v>
      </c>
      <c r="T17000" t="s">
        <v>87</v>
      </c>
      <c r="V17000" t="s">
        <v>67</v>
      </c>
      <c r="W17000" t="s">
        <v>56</v>
      </c>
    </row>
    <row r="17001" spans="1:24" x14ac:dyDescent="0.25">
      <c r="A17001">
        <v>14675833</v>
      </c>
      <c r="B17001" t="s">
        <v>24</v>
      </c>
      <c r="C17001" t="s">
        <v>17054</v>
      </c>
      <c r="D17001" t="s">
        <v>26</v>
      </c>
      <c r="F17001">
        <v>1</v>
      </c>
      <c r="G17001">
        <v>0</v>
      </c>
      <c r="N17001">
        <v>0</v>
      </c>
      <c r="O17001">
        <v>0</v>
      </c>
      <c r="R17001">
        <v>1</v>
      </c>
      <c r="S17001" t="s">
        <v>24</v>
      </c>
      <c r="T17001" t="s">
        <v>87</v>
      </c>
      <c r="V17001" t="s">
        <v>67</v>
      </c>
      <c r="W17001" t="s">
        <v>56</v>
      </c>
    </row>
    <row r="17002" spans="1:24" x14ac:dyDescent="0.25">
      <c r="A17002">
        <v>14675833</v>
      </c>
      <c r="B17002" t="s">
        <v>24</v>
      </c>
      <c r="C17002" t="s">
        <v>17055</v>
      </c>
      <c r="D17002" t="s">
        <v>26</v>
      </c>
      <c r="F17002">
        <v>1</v>
      </c>
      <c r="G17002">
        <v>0</v>
      </c>
      <c r="N17002">
        <v>0</v>
      </c>
      <c r="O17002">
        <v>0</v>
      </c>
      <c r="R17002">
        <v>1</v>
      </c>
      <c r="S17002" t="s">
        <v>24</v>
      </c>
      <c r="T17002" t="s">
        <v>87</v>
      </c>
      <c r="V17002" t="s">
        <v>67</v>
      </c>
      <c r="W17002" t="s">
        <v>56</v>
      </c>
    </row>
    <row r="17003" spans="1:24" x14ac:dyDescent="0.25">
      <c r="A17003">
        <v>14675833</v>
      </c>
      <c r="B17003" t="s">
        <v>24</v>
      </c>
      <c r="C17003" t="s">
        <v>17056</v>
      </c>
      <c r="D17003" t="s">
        <v>26</v>
      </c>
      <c r="F17003">
        <v>-1</v>
      </c>
      <c r="H17003">
        <v>1</v>
      </c>
      <c r="L17003">
        <v>1</v>
      </c>
      <c r="N17003">
        <v>0</v>
      </c>
      <c r="O17003">
        <v>1</v>
      </c>
      <c r="R17003">
        <v>1</v>
      </c>
      <c r="S17003" t="s">
        <v>24</v>
      </c>
      <c r="T17003" t="s">
        <v>87</v>
      </c>
      <c r="V17003" t="s">
        <v>67</v>
      </c>
      <c r="W17003" t="s">
        <v>56</v>
      </c>
    </row>
    <row r="17004" spans="1:24" x14ac:dyDescent="0.25">
      <c r="A17004">
        <v>14676831</v>
      </c>
      <c r="B17004" t="s">
        <v>24</v>
      </c>
      <c r="C17004" t="s">
        <v>17057</v>
      </c>
      <c r="D17004" t="s">
        <v>26</v>
      </c>
      <c r="E17004">
        <v>1</v>
      </c>
      <c r="F17004">
        <v>0</v>
      </c>
      <c r="L17004">
        <v>0</v>
      </c>
      <c r="N17004">
        <v>0</v>
      </c>
      <c r="O17004">
        <v>0</v>
      </c>
      <c r="R17004">
        <v>1</v>
      </c>
      <c r="S17004" t="s">
        <v>24</v>
      </c>
      <c r="T17004" t="s">
        <v>27</v>
      </c>
      <c r="V17004" t="s">
        <v>36</v>
      </c>
      <c r="W17004" t="s">
        <v>37</v>
      </c>
      <c r="X17004" t="s">
        <v>38</v>
      </c>
    </row>
    <row r="17005" spans="1:24" x14ac:dyDescent="0.25">
      <c r="A17005">
        <v>14676831</v>
      </c>
      <c r="B17005" t="s">
        <v>24</v>
      </c>
      <c r="C17005" t="s">
        <v>17058</v>
      </c>
      <c r="D17005" t="s">
        <v>26</v>
      </c>
      <c r="E17005">
        <v>1</v>
      </c>
      <c r="R17005">
        <v>1</v>
      </c>
      <c r="S17005" t="s">
        <v>24</v>
      </c>
      <c r="T17005" t="s">
        <v>27</v>
      </c>
      <c r="V17005" t="s">
        <v>36</v>
      </c>
      <c r="W17005" t="s">
        <v>37</v>
      </c>
      <c r="X17005" t="s">
        <v>38</v>
      </c>
    </row>
    <row r="17006" spans="1:24" x14ac:dyDescent="0.25">
      <c r="A17006">
        <v>14676831</v>
      </c>
      <c r="B17006" t="s">
        <v>24</v>
      </c>
      <c r="C17006" t="s">
        <v>17059</v>
      </c>
      <c r="D17006" t="s">
        <v>26</v>
      </c>
      <c r="F17006">
        <v>0</v>
      </c>
      <c r="G17006">
        <v>0</v>
      </c>
      <c r="H17006">
        <v>1</v>
      </c>
      <c r="J17006">
        <v>1</v>
      </c>
      <c r="R17006">
        <v>1</v>
      </c>
      <c r="S17006" t="s">
        <v>24</v>
      </c>
      <c r="T17006" t="s">
        <v>27</v>
      </c>
      <c r="V17006" t="s">
        <v>36</v>
      </c>
      <c r="W17006" t="s">
        <v>37</v>
      </c>
      <c r="X17006" t="s">
        <v>38</v>
      </c>
    </row>
    <row r="17007" spans="1:24" x14ac:dyDescent="0.25">
      <c r="A17007">
        <v>14676831</v>
      </c>
      <c r="B17007" t="s">
        <v>24</v>
      </c>
      <c r="C17007" t="s">
        <v>17060</v>
      </c>
      <c r="D17007" t="s">
        <v>26</v>
      </c>
      <c r="G17007">
        <v>0</v>
      </c>
      <c r="M17007">
        <v>1</v>
      </c>
      <c r="N17007">
        <v>0</v>
      </c>
      <c r="O17007">
        <v>-1</v>
      </c>
      <c r="R17007">
        <v>1</v>
      </c>
      <c r="S17007" t="s">
        <v>24</v>
      </c>
      <c r="T17007" t="s">
        <v>27</v>
      </c>
      <c r="V17007" t="s">
        <v>36</v>
      </c>
      <c r="W17007" t="s">
        <v>37</v>
      </c>
      <c r="X17007" t="s">
        <v>38</v>
      </c>
    </row>
    <row r="17008" spans="1:24" x14ac:dyDescent="0.25">
      <c r="A17008">
        <v>14676831</v>
      </c>
      <c r="B17008" t="s">
        <v>24</v>
      </c>
      <c r="C17008" t="s">
        <v>17061</v>
      </c>
      <c r="D17008" t="s">
        <v>26</v>
      </c>
      <c r="G17008">
        <v>0</v>
      </c>
      <c r="N17008">
        <v>0</v>
      </c>
      <c r="O17008">
        <v>0</v>
      </c>
      <c r="R17008">
        <v>1</v>
      </c>
      <c r="S17008" t="s">
        <v>24</v>
      </c>
      <c r="T17008" t="s">
        <v>27</v>
      </c>
      <c r="V17008" t="s">
        <v>36</v>
      </c>
      <c r="W17008" t="s">
        <v>37</v>
      </c>
      <c r="X17008" t="s">
        <v>38</v>
      </c>
    </row>
    <row r="17009" spans="1:24" x14ac:dyDescent="0.25">
      <c r="A17009">
        <v>14676831</v>
      </c>
      <c r="B17009" t="s">
        <v>24</v>
      </c>
      <c r="C17009" t="s">
        <v>17062</v>
      </c>
      <c r="D17009" t="s">
        <v>26</v>
      </c>
      <c r="N17009">
        <v>0</v>
      </c>
      <c r="S17009" t="s">
        <v>24</v>
      </c>
      <c r="T17009" t="s">
        <v>27</v>
      </c>
      <c r="V17009" t="s">
        <v>36</v>
      </c>
      <c r="W17009" t="s">
        <v>37</v>
      </c>
      <c r="X17009" t="s">
        <v>38</v>
      </c>
    </row>
    <row r="17010" spans="1:24" x14ac:dyDescent="0.25">
      <c r="A17010">
        <v>14676831</v>
      </c>
      <c r="B17010" t="s">
        <v>24</v>
      </c>
      <c r="C17010" t="s">
        <v>17063</v>
      </c>
      <c r="D17010" t="s">
        <v>26</v>
      </c>
      <c r="H17010">
        <v>1</v>
      </c>
      <c r="L17010">
        <v>-1</v>
      </c>
      <c r="M17010">
        <v>-1</v>
      </c>
      <c r="S17010" t="s">
        <v>24</v>
      </c>
      <c r="T17010" t="s">
        <v>27</v>
      </c>
      <c r="V17010" t="s">
        <v>36</v>
      </c>
      <c r="W17010" t="s">
        <v>37</v>
      </c>
      <c r="X17010" t="s">
        <v>38</v>
      </c>
    </row>
    <row r="17011" spans="1:24" x14ac:dyDescent="0.25">
      <c r="A17011">
        <v>14676831</v>
      </c>
      <c r="B17011" t="s">
        <v>24</v>
      </c>
      <c r="C17011" t="s">
        <v>17064</v>
      </c>
      <c r="D17011" t="s">
        <v>26</v>
      </c>
      <c r="H17011">
        <v>1</v>
      </c>
      <c r="L17011">
        <v>0</v>
      </c>
      <c r="M17011">
        <v>1</v>
      </c>
      <c r="N17011">
        <v>0</v>
      </c>
      <c r="O17011">
        <v>0</v>
      </c>
      <c r="R17011">
        <v>1</v>
      </c>
      <c r="S17011" t="s">
        <v>24</v>
      </c>
      <c r="T17011" t="s">
        <v>27</v>
      </c>
      <c r="V17011" t="s">
        <v>36</v>
      </c>
      <c r="W17011" t="s">
        <v>37</v>
      </c>
      <c r="X17011" t="s">
        <v>38</v>
      </c>
    </row>
    <row r="17012" spans="1:24" x14ac:dyDescent="0.25">
      <c r="A17012">
        <v>14676831</v>
      </c>
      <c r="B17012" t="s">
        <v>24</v>
      </c>
      <c r="C17012" t="s">
        <v>17065</v>
      </c>
      <c r="D17012" t="s">
        <v>26</v>
      </c>
      <c r="G17012">
        <v>1</v>
      </c>
      <c r="L17012">
        <v>0</v>
      </c>
      <c r="M17012">
        <v>1</v>
      </c>
      <c r="N17012">
        <v>0</v>
      </c>
      <c r="O17012">
        <v>0</v>
      </c>
      <c r="R17012">
        <v>1</v>
      </c>
      <c r="S17012" t="s">
        <v>24</v>
      </c>
      <c r="T17012" t="s">
        <v>27</v>
      </c>
      <c r="V17012" t="s">
        <v>36</v>
      </c>
      <c r="W17012" t="s">
        <v>37</v>
      </c>
      <c r="X17012" t="s">
        <v>38</v>
      </c>
    </row>
    <row r="17013" spans="1:24" x14ac:dyDescent="0.25">
      <c r="A17013">
        <v>14676831</v>
      </c>
      <c r="B17013" t="s">
        <v>24</v>
      </c>
      <c r="C17013" t="s">
        <v>17066</v>
      </c>
      <c r="D17013" t="s">
        <v>26</v>
      </c>
      <c r="F17013">
        <v>-1</v>
      </c>
      <c r="G17013">
        <v>-1</v>
      </c>
      <c r="H17013">
        <v>1</v>
      </c>
      <c r="L17013">
        <v>1</v>
      </c>
      <c r="M17013">
        <v>-1</v>
      </c>
      <c r="N17013">
        <v>0</v>
      </c>
      <c r="O17013">
        <v>0</v>
      </c>
      <c r="R17013">
        <v>1</v>
      </c>
      <c r="S17013" t="s">
        <v>24</v>
      </c>
      <c r="T17013" t="s">
        <v>27</v>
      </c>
      <c r="V17013" t="s">
        <v>36</v>
      </c>
      <c r="W17013" t="s">
        <v>37</v>
      </c>
      <c r="X17013" t="s">
        <v>38</v>
      </c>
    </row>
    <row r="17014" spans="1:24" x14ac:dyDescent="0.25">
      <c r="A17014">
        <v>14676831</v>
      </c>
      <c r="B17014" t="s">
        <v>24</v>
      </c>
      <c r="C17014" t="s">
        <v>17067</v>
      </c>
      <c r="D17014" t="s">
        <v>26</v>
      </c>
      <c r="J17014">
        <v>0</v>
      </c>
      <c r="L17014">
        <v>0</v>
      </c>
      <c r="R17014">
        <v>1</v>
      </c>
      <c r="S17014" t="s">
        <v>24</v>
      </c>
      <c r="T17014" t="s">
        <v>27</v>
      </c>
      <c r="V17014" t="s">
        <v>36</v>
      </c>
      <c r="W17014" t="s">
        <v>37</v>
      </c>
      <c r="X17014" t="s">
        <v>38</v>
      </c>
    </row>
    <row r="17015" spans="1:24" x14ac:dyDescent="0.25">
      <c r="A17015">
        <v>14676831</v>
      </c>
      <c r="B17015" t="s">
        <v>24</v>
      </c>
      <c r="C17015" t="s">
        <v>17068</v>
      </c>
      <c r="D17015" t="s">
        <v>26</v>
      </c>
      <c r="E17015">
        <v>1</v>
      </c>
      <c r="J17015">
        <v>0</v>
      </c>
      <c r="R17015">
        <v>1</v>
      </c>
      <c r="S17015" t="s">
        <v>24</v>
      </c>
      <c r="T17015" t="s">
        <v>27</v>
      </c>
      <c r="V17015" t="s">
        <v>36</v>
      </c>
      <c r="W17015" t="s">
        <v>37</v>
      </c>
      <c r="X17015" t="s">
        <v>38</v>
      </c>
    </row>
    <row r="17016" spans="1:24" x14ac:dyDescent="0.25">
      <c r="A17016">
        <v>14680490</v>
      </c>
      <c r="B17016" t="s">
        <v>33</v>
      </c>
      <c r="C17016" t="s">
        <v>17069</v>
      </c>
      <c r="D17016" t="s">
        <v>26</v>
      </c>
      <c r="E17016">
        <v>1</v>
      </c>
      <c r="L17016">
        <v>0</v>
      </c>
      <c r="S17016" t="s">
        <v>33</v>
      </c>
      <c r="T17016" t="s">
        <v>35</v>
      </c>
    </row>
    <row r="17017" spans="1:24" x14ac:dyDescent="0.25">
      <c r="A17017">
        <v>14680490</v>
      </c>
      <c r="B17017" t="s">
        <v>33</v>
      </c>
      <c r="C17017" t="s">
        <v>17070</v>
      </c>
      <c r="D17017" t="s">
        <v>29</v>
      </c>
      <c r="E17017">
        <v>1</v>
      </c>
      <c r="L17017">
        <v>0</v>
      </c>
      <c r="S17017" t="s">
        <v>33</v>
      </c>
      <c r="T17017" t="s">
        <v>35</v>
      </c>
    </row>
    <row r="17018" spans="1:24" x14ac:dyDescent="0.25">
      <c r="A17018">
        <v>14682617</v>
      </c>
      <c r="B17018" t="s">
        <v>24</v>
      </c>
      <c r="C17018" t="s">
        <v>17071</v>
      </c>
      <c r="D17018" t="s">
        <v>26</v>
      </c>
      <c r="E17018">
        <v>1</v>
      </c>
      <c r="S17018" t="s">
        <v>24</v>
      </c>
      <c r="T17018" t="s">
        <v>82</v>
      </c>
    </row>
    <row r="17019" spans="1:24" x14ac:dyDescent="0.25">
      <c r="A17019">
        <v>14682617</v>
      </c>
      <c r="B17019" t="s">
        <v>24</v>
      </c>
      <c r="C17019" t="s">
        <v>17072</v>
      </c>
      <c r="D17019" t="s">
        <v>29</v>
      </c>
      <c r="E17019">
        <v>1</v>
      </c>
      <c r="S17019" t="s">
        <v>24</v>
      </c>
      <c r="T17019" t="s">
        <v>82</v>
      </c>
    </row>
    <row r="17020" spans="1:24" x14ac:dyDescent="0.25">
      <c r="A17020">
        <v>14683579</v>
      </c>
      <c r="B17020" t="s">
        <v>24</v>
      </c>
      <c r="C17020" t="s">
        <v>17073</v>
      </c>
      <c r="D17020" t="s">
        <v>26</v>
      </c>
      <c r="E17020">
        <v>1</v>
      </c>
      <c r="H17020">
        <v>0</v>
      </c>
      <c r="R17020">
        <v>1</v>
      </c>
      <c r="S17020" t="s">
        <v>24</v>
      </c>
      <c r="T17020" t="s">
        <v>27</v>
      </c>
      <c r="V17020" t="s">
        <v>36</v>
      </c>
      <c r="W17020" t="s">
        <v>37</v>
      </c>
      <c r="X17020" t="s">
        <v>38</v>
      </c>
    </row>
    <row r="17021" spans="1:24" x14ac:dyDescent="0.25">
      <c r="A17021">
        <v>14683579</v>
      </c>
      <c r="B17021" t="s">
        <v>24</v>
      </c>
      <c r="C17021" t="s">
        <v>17074</v>
      </c>
      <c r="D17021" t="s">
        <v>29</v>
      </c>
      <c r="E17021">
        <v>1</v>
      </c>
      <c r="H17021">
        <v>0</v>
      </c>
      <c r="R17021">
        <v>1</v>
      </c>
      <c r="S17021" t="s">
        <v>24</v>
      </c>
      <c r="T17021" t="s">
        <v>27</v>
      </c>
      <c r="V17021" t="s">
        <v>36</v>
      </c>
      <c r="W17021" t="s">
        <v>37</v>
      </c>
      <c r="X17021" t="s">
        <v>38</v>
      </c>
    </row>
    <row r="17022" spans="1:24" x14ac:dyDescent="0.25">
      <c r="A17022">
        <v>14683617</v>
      </c>
      <c r="B17022" t="s">
        <v>24</v>
      </c>
      <c r="C17022" t="s">
        <v>17075</v>
      </c>
      <c r="D17022" t="s">
        <v>26</v>
      </c>
      <c r="J17022">
        <v>1</v>
      </c>
      <c r="S17022" t="s">
        <v>24</v>
      </c>
      <c r="T17022" t="s">
        <v>87</v>
      </c>
      <c r="V17022" t="s">
        <v>36</v>
      </c>
      <c r="W17022" t="s">
        <v>37</v>
      </c>
      <c r="X17022" t="s">
        <v>38</v>
      </c>
    </row>
    <row r="17023" spans="1:24" x14ac:dyDescent="0.25">
      <c r="A17023">
        <v>14683617</v>
      </c>
      <c r="B17023" t="s">
        <v>24</v>
      </c>
      <c r="C17023" t="s">
        <v>17076</v>
      </c>
      <c r="D17023" t="s">
        <v>26</v>
      </c>
      <c r="G17023">
        <v>1</v>
      </c>
      <c r="H17023">
        <v>1</v>
      </c>
      <c r="J17023">
        <v>0</v>
      </c>
      <c r="L17023">
        <v>0</v>
      </c>
      <c r="O17023">
        <v>0</v>
      </c>
      <c r="R17023">
        <v>1</v>
      </c>
      <c r="S17023" t="s">
        <v>24</v>
      </c>
      <c r="T17023" t="s">
        <v>87</v>
      </c>
      <c r="V17023" t="s">
        <v>36</v>
      </c>
      <c r="W17023" t="s">
        <v>37</v>
      </c>
      <c r="X17023" t="s">
        <v>38</v>
      </c>
    </row>
    <row r="17024" spans="1:24" x14ac:dyDescent="0.25">
      <c r="A17024">
        <v>14683617</v>
      </c>
      <c r="B17024" t="s">
        <v>24</v>
      </c>
      <c r="C17024" t="s">
        <v>17077</v>
      </c>
      <c r="D17024" t="s">
        <v>26</v>
      </c>
      <c r="G17024">
        <v>1</v>
      </c>
      <c r="H17024">
        <v>1</v>
      </c>
      <c r="J17024">
        <v>0</v>
      </c>
      <c r="L17024">
        <v>0</v>
      </c>
      <c r="O17024">
        <v>0</v>
      </c>
      <c r="R17024">
        <v>1</v>
      </c>
      <c r="S17024" t="s">
        <v>24</v>
      </c>
      <c r="T17024" t="s">
        <v>87</v>
      </c>
      <c r="V17024" t="s">
        <v>36</v>
      </c>
      <c r="W17024" t="s">
        <v>37</v>
      </c>
      <c r="X17024" t="s">
        <v>38</v>
      </c>
    </row>
    <row r="17025" spans="1:24" x14ac:dyDescent="0.25">
      <c r="A17025">
        <v>14683617</v>
      </c>
      <c r="B17025" t="s">
        <v>24</v>
      </c>
      <c r="C17025" t="s">
        <v>17078</v>
      </c>
      <c r="D17025" t="s">
        <v>29</v>
      </c>
      <c r="G17025">
        <v>1</v>
      </c>
      <c r="H17025">
        <v>1</v>
      </c>
      <c r="J17025">
        <v>0</v>
      </c>
      <c r="L17025">
        <v>0</v>
      </c>
      <c r="O17025">
        <v>0</v>
      </c>
      <c r="R17025">
        <v>1</v>
      </c>
      <c r="S17025" t="s">
        <v>24</v>
      </c>
      <c r="T17025" t="s">
        <v>87</v>
      </c>
      <c r="V17025" t="s">
        <v>36</v>
      </c>
      <c r="W17025" t="s">
        <v>37</v>
      </c>
      <c r="X17025" t="s">
        <v>38</v>
      </c>
    </row>
    <row r="17026" spans="1:24" x14ac:dyDescent="0.25">
      <c r="A17026">
        <v>14683617</v>
      </c>
      <c r="B17026" t="s">
        <v>24</v>
      </c>
      <c r="C17026" t="s">
        <v>17079</v>
      </c>
      <c r="D17026" t="s">
        <v>26</v>
      </c>
      <c r="H17026">
        <v>1</v>
      </c>
      <c r="J17026">
        <v>1</v>
      </c>
      <c r="S17026" t="s">
        <v>24</v>
      </c>
      <c r="T17026" t="s">
        <v>87</v>
      </c>
      <c r="V17026" t="s">
        <v>36</v>
      </c>
      <c r="W17026" t="s">
        <v>37</v>
      </c>
      <c r="X17026" t="s">
        <v>38</v>
      </c>
    </row>
    <row r="17027" spans="1:24" x14ac:dyDescent="0.25">
      <c r="A17027">
        <v>14683617</v>
      </c>
      <c r="B17027" t="s">
        <v>24</v>
      </c>
      <c r="C17027" t="s">
        <v>17080</v>
      </c>
      <c r="D17027" t="s">
        <v>29</v>
      </c>
      <c r="H17027">
        <v>1</v>
      </c>
      <c r="J17027">
        <v>1</v>
      </c>
      <c r="S17027" t="s">
        <v>24</v>
      </c>
      <c r="T17027" t="s">
        <v>87</v>
      </c>
      <c r="V17027" t="s">
        <v>36</v>
      </c>
      <c r="W17027" t="s">
        <v>37</v>
      </c>
      <c r="X17027" t="s">
        <v>38</v>
      </c>
    </row>
    <row r="17028" spans="1:24" x14ac:dyDescent="0.25">
      <c r="A17028">
        <v>14683617</v>
      </c>
      <c r="B17028" t="s">
        <v>24</v>
      </c>
      <c r="C17028" t="s">
        <v>17081</v>
      </c>
      <c r="D17028" t="s">
        <v>26</v>
      </c>
      <c r="G17028">
        <v>1</v>
      </c>
      <c r="H17028">
        <v>1</v>
      </c>
      <c r="J17028">
        <v>1</v>
      </c>
      <c r="K17028">
        <v>1</v>
      </c>
      <c r="L17028">
        <v>1</v>
      </c>
      <c r="M17028">
        <v>1</v>
      </c>
      <c r="O17028">
        <v>0</v>
      </c>
      <c r="S17028" t="s">
        <v>24</v>
      </c>
      <c r="T17028" t="s">
        <v>87</v>
      </c>
      <c r="V17028" t="s">
        <v>36</v>
      </c>
      <c r="W17028" t="s">
        <v>37</v>
      </c>
      <c r="X17028" t="s">
        <v>38</v>
      </c>
    </row>
    <row r="17029" spans="1:24" x14ac:dyDescent="0.25">
      <c r="A17029">
        <v>14683617</v>
      </c>
      <c r="B17029" t="s">
        <v>24</v>
      </c>
      <c r="C17029" t="s">
        <v>17082</v>
      </c>
      <c r="D17029" t="s">
        <v>26</v>
      </c>
      <c r="H17029">
        <v>1</v>
      </c>
      <c r="J17029">
        <v>1</v>
      </c>
      <c r="S17029" t="s">
        <v>24</v>
      </c>
      <c r="T17029" t="s">
        <v>87</v>
      </c>
      <c r="V17029" t="s">
        <v>36</v>
      </c>
      <c r="W17029" t="s">
        <v>37</v>
      </c>
      <c r="X17029" t="s">
        <v>38</v>
      </c>
    </row>
    <row r="17030" spans="1:24" x14ac:dyDescent="0.25">
      <c r="A17030">
        <v>14683617</v>
      </c>
      <c r="B17030" t="s">
        <v>24</v>
      </c>
      <c r="C17030" t="s">
        <v>17083</v>
      </c>
      <c r="D17030" t="s">
        <v>26</v>
      </c>
      <c r="H17030">
        <v>1</v>
      </c>
      <c r="J17030">
        <v>1</v>
      </c>
      <c r="L17030">
        <v>-1</v>
      </c>
      <c r="S17030" t="s">
        <v>24</v>
      </c>
      <c r="T17030" t="s">
        <v>87</v>
      </c>
      <c r="V17030" t="s">
        <v>36</v>
      </c>
      <c r="W17030" t="s">
        <v>37</v>
      </c>
      <c r="X17030" t="s">
        <v>38</v>
      </c>
    </row>
    <row r="17031" spans="1:24" x14ac:dyDescent="0.25">
      <c r="A17031">
        <v>14683617</v>
      </c>
      <c r="B17031" t="s">
        <v>24</v>
      </c>
      <c r="C17031" t="s">
        <v>17084</v>
      </c>
      <c r="D17031" t="s">
        <v>26</v>
      </c>
      <c r="J17031">
        <v>1</v>
      </c>
      <c r="K17031">
        <v>1</v>
      </c>
      <c r="S17031" t="s">
        <v>24</v>
      </c>
      <c r="T17031" t="s">
        <v>87</v>
      </c>
      <c r="V17031" t="s">
        <v>36</v>
      </c>
      <c r="W17031" t="s">
        <v>37</v>
      </c>
      <c r="X17031" t="s">
        <v>38</v>
      </c>
    </row>
    <row r="17032" spans="1:24" x14ac:dyDescent="0.25">
      <c r="A17032">
        <v>14683617</v>
      </c>
      <c r="B17032" t="s">
        <v>24</v>
      </c>
      <c r="C17032" t="s">
        <v>17085</v>
      </c>
      <c r="D17032" t="s">
        <v>26</v>
      </c>
      <c r="F17032">
        <v>1</v>
      </c>
      <c r="G17032">
        <v>1</v>
      </c>
      <c r="H17032">
        <v>-1</v>
      </c>
      <c r="J17032">
        <v>-1</v>
      </c>
      <c r="O17032">
        <v>0</v>
      </c>
      <c r="S17032" t="s">
        <v>24</v>
      </c>
      <c r="T17032" t="s">
        <v>87</v>
      </c>
      <c r="V17032" t="s">
        <v>36</v>
      </c>
      <c r="W17032" t="s">
        <v>37</v>
      </c>
      <c r="X17032" t="s">
        <v>38</v>
      </c>
    </row>
    <row r="17033" spans="1:24" x14ac:dyDescent="0.25">
      <c r="A17033">
        <v>14683617</v>
      </c>
      <c r="B17033" t="s">
        <v>24</v>
      </c>
      <c r="C17033" t="s">
        <v>17086</v>
      </c>
      <c r="D17033" t="s">
        <v>26</v>
      </c>
      <c r="G17033">
        <v>1</v>
      </c>
      <c r="J17033">
        <v>1</v>
      </c>
      <c r="L17033">
        <v>-1</v>
      </c>
      <c r="S17033" t="s">
        <v>24</v>
      </c>
      <c r="T17033" t="s">
        <v>87</v>
      </c>
      <c r="V17033" t="s">
        <v>36</v>
      </c>
      <c r="W17033" t="s">
        <v>37</v>
      </c>
      <c r="X17033" t="s">
        <v>38</v>
      </c>
    </row>
    <row r="17034" spans="1:24" x14ac:dyDescent="0.25">
      <c r="A17034">
        <v>14683617</v>
      </c>
      <c r="B17034" t="s">
        <v>24</v>
      </c>
      <c r="C17034" t="s">
        <v>17087</v>
      </c>
      <c r="D17034" t="s">
        <v>26</v>
      </c>
      <c r="G17034">
        <v>1</v>
      </c>
      <c r="J17034">
        <v>1</v>
      </c>
      <c r="L17034">
        <v>-1</v>
      </c>
      <c r="S17034" t="s">
        <v>24</v>
      </c>
      <c r="T17034" t="s">
        <v>87</v>
      </c>
      <c r="V17034" t="s">
        <v>36</v>
      </c>
      <c r="W17034" t="s">
        <v>37</v>
      </c>
      <c r="X17034" t="s">
        <v>38</v>
      </c>
    </row>
    <row r="17035" spans="1:24" x14ac:dyDescent="0.25">
      <c r="A17035">
        <v>14683617</v>
      </c>
      <c r="B17035" t="s">
        <v>24</v>
      </c>
      <c r="C17035" t="s">
        <v>17088</v>
      </c>
      <c r="D17035" t="s">
        <v>26</v>
      </c>
      <c r="G17035">
        <v>1</v>
      </c>
      <c r="H17035">
        <v>1</v>
      </c>
      <c r="J17035">
        <v>1</v>
      </c>
      <c r="P17035">
        <v>1</v>
      </c>
      <c r="S17035" t="s">
        <v>24</v>
      </c>
      <c r="T17035" t="s">
        <v>87</v>
      </c>
      <c r="V17035" t="s">
        <v>36</v>
      </c>
      <c r="W17035" t="s">
        <v>37</v>
      </c>
      <c r="X17035" t="s">
        <v>38</v>
      </c>
    </row>
    <row r="17036" spans="1:24" x14ac:dyDescent="0.25">
      <c r="A17036">
        <v>14685168</v>
      </c>
      <c r="B17036" t="s">
        <v>33</v>
      </c>
      <c r="C17036" t="s">
        <v>17089</v>
      </c>
      <c r="D17036" t="s">
        <v>26</v>
      </c>
      <c r="E17036">
        <v>1</v>
      </c>
      <c r="S17036" t="s">
        <v>33</v>
      </c>
      <c r="T17036" t="s">
        <v>54</v>
      </c>
      <c r="V17036" t="s">
        <v>194</v>
      </c>
      <c r="W17036" t="s">
        <v>37</v>
      </c>
      <c r="X17036" t="s">
        <v>88</v>
      </c>
    </row>
    <row r="17037" spans="1:24" x14ac:dyDescent="0.25">
      <c r="A17037">
        <v>14685168</v>
      </c>
      <c r="B17037" t="s">
        <v>33</v>
      </c>
      <c r="C17037" t="s">
        <v>17090</v>
      </c>
      <c r="D17037" t="s">
        <v>29</v>
      </c>
      <c r="E17037">
        <v>1</v>
      </c>
      <c r="S17037" t="s">
        <v>33</v>
      </c>
      <c r="T17037" t="s">
        <v>54</v>
      </c>
      <c r="V17037" t="s">
        <v>194</v>
      </c>
      <c r="W17037" t="s">
        <v>37</v>
      </c>
      <c r="X17037" t="s">
        <v>88</v>
      </c>
    </row>
    <row r="17038" spans="1:24" x14ac:dyDescent="0.25">
      <c r="A17038">
        <v>14685589</v>
      </c>
      <c r="B17038" t="s">
        <v>33</v>
      </c>
      <c r="C17038" t="s">
        <v>17091</v>
      </c>
      <c r="D17038" t="s">
        <v>26</v>
      </c>
      <c r="G17038">
        <v>1</v>
      </c>
      <c r="H17038">
        <v>1</v>
      </c>
      <c r="S17038" t="s">
        <v>33</v>
      </c>
      <c r="T17038" t="s">
        <v>54</v>
      </c>
    </row>
    <row r="17039" spans="1:24" x14ac:dyDescent="0.25">
      <c r="A17039">
        <v>14685589</v>
      </c>
      <c r="B17039" t="s">
        <v>33</v>
      </c>
      <c r="C17039" t="s">
        <v>17092</v>
      </c>
      <c r="D17039" t="s">
        <v>29</v>
      </c>
      <c r="G17039">
        <v>1</v>
      </c>
      <c r="H17039">
        <v>1</v>
      </c>
      <c r="S17039" t="s">
        <v>33</v>
      </c>
      <c r="T17039" t="s">
        <v>54</v>
      </c>
    </row>
    <row r="17040" spans="1:24" x14ac:dyDescent="0.25">
      <c r="A17040">
        <v>14685973</v>
      </c>
      <c r="B17040" t="s">
        <v>33</v>
      </c>
      <c r="C17040" t="s">
        <v>17093</v>
      </c>
      <c r="D17040" t="s">
        <v>26</v>
      </c>
      <c r="M17040">
        <v>1</v>
      </c>
      <c r="S17040" t="s">
        <v>33</v>
      </c>
      <c r="T17040" t="s">
        <v>82</v>
      </c>
      <c r="V17040" t="s">
        <v>36</v>
      </c>
      <c r="W17040" t="s">
        <v>37</v>
      </c>
      <c r="X17040" t="s">
        <v>44</v>
      </c>
    </row>
    <row r="17041" spans="1:24" x14ac:dyDescent="0.25">
      <c r="A17041">
        <v>14685973</v>
      </c>
      <c r="B17041" t="s">
        <v>33</v>
      </c>
      <c r="C17041" t="s">
        <v>17094</v>
      </c>
      <c r="D17041" t="s">
        <v>26</v>
      </c>
      <c r="M17041">
        <v>1</v>
      </c>
      <c r="S17041" t="s">
        <v>33</v>
      </c>
      <c r="T17041" t="s">
        <v>82</v>
      </c>
      <c r="V17041" t="s">
        <v>36</v>
      </c>
      <c r="W17041" t="s">
        <v>37</v>
      </c>
      <c r="X17041" t="s">
        <v>44</v>
      </c>
    </row>
    <row r="17042" spans="1:24" x14ac:dyDescent="0.25">
      <c r="A17042">
        <v>14685973</v>
      </c>
      <c r="B17042" t="s">
        <v>33</v>
      </c>
      <c r="C17042" t="s">
        <v>17095</v>
      </c>
      <c r="D17042" t="s">
        <v>29</v>
      </c>
      <c r="M17042">
        <v>1</v>
      </c>
      <c r="S17042" t="s">
        <v>33</v>
      </c>
      <c r="T17042" t="s">
        <v>82</v>
      </c>
      <c r="V17042" t="s">
        <v>36</v>
      </c>
      <c r="W17042" t="s">
        <v>37</v>
      </c>
      <c r="X17042" t="s">
        <v>44</v>
      </c>
    </row>
    <row r="17043" spans="1:24" x14ac:dyDescent="0.25">
      <c r="A17043">
        <v>14686653</v>
      </c>
      <c r="B17043" t="s">
        <v>33</v>
      </c>
      <c r="C17043" t="s">
        <v>17096</v>
      </c>
      <c r="D17043" t="s">
        <v>26</v>
      </c>
      <c r="Q17043">
        <v>1</v>
      </c>
      <c r="S17043" t="s">
        <v>33</v>
      </c>
      <c r="T17043" t="s">
        <v>82</v>
      </c>
      <c r="V17043" t="s">
        <v>36</v>
      </c>
      <c r="W17043" t="s">
        <v>56</v>
      </c>
      <c r="X17043" t="s">
        <v>38</v>
      </c>
    </row>
    <row r="17044" spans="1:24" x14ac:dyDescent="0.25">
      <c r="A17044">
        <v>14686653</v>
      </c>
      <c r="B17044" t="s">
        <v>33</v>
      </c>
      <c r="C17044" t="s">
        <v>17097</v>
      </c>
      <c r="D17044" t="s">
        <v>29</v>
      </c>
      <c r="Q17044">
        <v>1</v>
      </c>
      <c r="S17044" t="s">
        <v>33</v>
      </c>
      <c r="T17044" t="s">
        <v>82</v>
      </c>
      <c r="V17044" t="s">
        <v>36</v>
      </c>
      <c r="W17044" t="s">
        <v>56</v>
      </c>
      <c r="X17044" t="s">
        <v>38</v>
      </c>
    </row>
    <row r="17045" spans="1:24" x14ac:dyDescent="0.25">
      <c r="A17045">
        <v>14687797</v>
      </c>
      <c r="B17045" t="s">
        <v>24</v>
      </c>
      <c r="C17045" t="s">
        <v>17098</v>
      </c>
      <c r="D17045" t="s">
        <v>26</v>
      </c>
      <c r="H17045">
        <v>-1</v>
      </c>
      <c r="L17045">
        <v>-1</v>
      </c>
      <c r="M17045">
        <v>1</v>
      </c>
      <c r="S17045" t="s">
        <v>24</v>
      </c>
      <c r="T17045" t="s">
        <v>82</v>
      </c>
      <c r="V17045" t="s">
        <v>36</v>
      </c>
      <c r="W17045" t="s">
        <v>37</v>
      </c>
      <c r="X17045" t="s">
        <v>38</v>
      </c>
    </row>
    <row r="17046" spans="1:24" x14ac:dyDescent="0.25">
      <c r="A17046">
        <v>14687797</v>
      </c>
      <c r="B17046" t="s">
        <v>24</v>
      </c>
      <c r="C17046" t="s">
        <v>17099</v>
      </c>
      <c r="D17046" t="s">
        <v>26</v>
      </c>
      <c r="F17046">
        <v>1</v>
      </c>
      <c r="J17046">
        <v>0</v>
      </c>
      <c r="K17046">
        <v>0</v>
      </c>
      <c r="L17046">
        <v>1</v>
      </c>
      <c r="N17046">
        <v>0</v>
      </c>
      <c r="O17046">
        <v>0</v>
      </c>
      <c r="R17046">
        <v>1</v>
      </c>
      <c r="S17046" t="s">
        <v>24</v>
      </c>
      <c r="T17046" t="s">
        <v>82</v>
      </c>
      <c r="V17046" t="s">
        <v>36</v>
      </c>
      <c r="W17046" t="s">
        <v>37</v>
      </c>
      <c r="X17046" t="s">
        <v>38</v>
      </c>
    </row>
    <row r="17047" spans="1:24" x14ac:dyDescent="0.25">
      <c r="A17047">
        <v>14687797</v>
      </c>
      <c r="B17047" t="s">
        <v>24</v>
      </c>
      <c r="C17047" t="s">
        <v>17100</v>
      </c>
      <c r="D17047" t="s">
        <v>29</v>
      </c>
      <c r="F17047">
        <v>1</v>
      </c>
      <c r="J17047">
        <v>0</v>
      </c>
      <c r="K17047">
        <v>0</v>
      </c>
      <c r="L17047">
        <v>1</v>
      </c>
      <c r="N17047">
        <v>0</v>
      </c>
      <c r="O17047">
        <v>0</v>
      </c>
      <c r="R17047">
        <v>1</v>
      </c>
      <c r="S17047" t="s">
        <v>24</v>
      </c>
      <c r="T17047" t="s">
        <v>82</v>
      </c>
      <c r="V17047" t="s">
        <v>36</v>
      </c>
      <c r="W17047" t="s">
        <v>37</v>
      </c>
      <c r="X17047" t="s">
        <v>38</v>
      </c>
    </row>
    <row r="17048" spans="1:24" x14ac:dyDescent="0.25">
      <c r="A17048">
        <v>14687797</v>
      </c>
      <c r="B17048" t="s">
        <v>24</v>
      </c>
      <c r="C17048" t="s">
        <v>17101</v>
      </c>
      <c r="D17048" t="s">
        <v>26</v>
      </c>
      <c r="H17048">
        <v>1</v>
      </c>
      <c r="S17048" t="s">
        <v>24</v>
      </c>
      <c r="T17048" t="s">
        <v>82</v>
      </c>
      <c r="V17048" t="s">
        <v>36</v>
      </c>
      <c r="W17048" t="s">
        <v>37</v>
      </c>
      <c r="X17048" t="s">
        <v>38</v>
      </c>
    </row>
    <row r="17049" spans="1:24" x14ac:dyDescent="0.25">
      <c r="A17049">
        <v>14687797</v>
      </c>
      <c r="B17049" t="s">
        <v>24</v>
      </c>
      <c r="C17049" t="s">
        <v>17102</v>
      </c>
      <c r="D17049" t="s">
        <v>29</v>
      </c>
      <c r="H17049">
        <v>1</v>
      </c>
      <c r="S17049" t="s">
        <v>24</v>
      </c>
      <c r="T17049" t="s">
        <v>82</v>
      </c>
      <c r="V17049" t="s">
        <v>36</v>
      </c>
      <c r="W17049" t="s">
        <v>37</v>
      </c>
      <c r="X17049" t="s">
        <v>38</v>
      </c>
    </row>
    <row r="17050" spans="1:24" x14ac:dyDescent="0.25">
      <c r="A17050">
        <v>14687797</v>
      </c>
      <c r="B17050" t="s">
        <v>24</v>
      </c>
      <c r="C17050" t="s">
        <v>17103</v>
      </c>
      <c r="D17050" t="s">
        <v>26</v>
      </c>
      <c r="H17050">
        <v>0</v>
      </c>
      <c r="L17050">
        <v>-1</v>
      </c>
      <c r="S17050" t="s">
        <v>24</v>
      </c>
      <c r="T17050" t="s">
        <v>82</v>
      </c>
      <c r="V17050" t="s">
        <v>36</v>
      </c>
      <c r="W17050" t="s">
        <v>37</v>
      </c>
      <c r="X17050" t="s">
        <v>38</v>
      </c>
    </row>
    <row r="17051" spans="1:24" x14ac:dyDescent="0.25">
      <c r="A17051">
        <v>14687797</v>
      </c>
      <c r="B17051" t="s">
        <v>24</v>
      </c>
      <c r="C17051" t="s">
        <v>17104</v>
      </c>
      <c r="D17051" t="s">
        <v>29</v>
      </c>
      <c r="H17051">
        <v>0</v>
      </c>
      <c r="L17051">
        <v>-1</v>
      </c>
      <c r="S17051" t="s">
        <v>24</v>
      </c>
      <c r="T17051" t="s">
        <v>82</v>
      </c>
      <c r="V17051" t="s">
        <v>36</v>
      </c>
      <c r="W17051" t="s">
        <v>37</v>
      </c>
      <c r="X17051" t="s">
        <v>38</v>
      </c>
    </row>
    <row r="17052" spans="1:24" x14ac:dyDescent="0.25">
      <c r="A17052">
        <v>14687797</v>
      </c>
      <c r="B17052" t="s">
        <v>24</v>
      </c>
      <c r="C17052" t="s">
        <v>17105</v>
      </c>
      <c r="D17052" t="s">
        <v>29</v>
      </c>
      <c r="H17052">
        <v>0</v>
      </c>
      <c r="L17052">
        <v>-1</v>
      </c>
      <c r="S17052" t="s">
        <v>24</v>
      </c>
      <c r="T17052" t="s">
        <v>82</v>
      </c>
      <c r="V17052" t="s">
        <v>36</v>
      </c>
      <c r="W17052" t="s">
        <v>37</v>
      </c>
      <c r="X17052" t="s">
        <v>38</v>
      </c>
    </row>
    <row r="17053" spans="1:24" x14ac:dyDescent="0.25">
      <c r="A17053">
        <v>14687797</v>
      </c>
      <c r="B17053" t="s">
        <v>24</v>
      </c>
      <c r="C17053" t="s">
        <v>17106</v>
      </c>
      <c r="D17053" t="s">
        <v>26</v>
      </c>
      <c r="G17053">
        <v>0</v>
      </c>
      <c r="H17053">
        <v>1</v>
      </c>
      <c r="J17053">
        <v>0</v>
      </c>
      <c r="R17053">
        <v>1</v>
      </c>
      <c r="S17053" t="s">
        <v>24</v>
      </c>
      <c r="T17053" t="s">
        <v>82</v>
      </c>
      <c r="V17053" t="s">
        <v>36</v>
      </c>
      <c r="W17053" t="s">
        <v>37</v>
      </c>
      <c r="X17053" t="s">
        <v>38</v>
      </c>
    </row>
    <row r="17054" spans="1:24" x14ac:dyDescent="0.25">
      <c r="A17054">
        <v>14687797</v>
      </c>
      <c r="B17054" t="s">
        <v>24</v>
      </c>
      <c r="C17054" t="s">
        <v>17107</v>
      </c>
      <c r="D17054" t="s">
        <v>26</v>
      </c>
      <c r="J17054">
        <v>0</v>
      </c>
      <c r="N17054">
        <v>0</v>
      </c>
      <c r="R17054">
        <v>1</v>
      </c>
      <c r="S17054" t="s">
        <v>24</v>
      </c>
      <c r="T17054" t="s">
        <v>82</v>
      </c>
      <c r="V17054" t="s">
        <v>36</v>
      </c>
      <c r="W17054" t="s">
        <v>37</v>
      </c>
      <c r="X17054" t="s">
        <v>38</v>
      </c>
    </row>
    <row r="17055" spans="1:24" x14ac:dyDescent="0.25">
      <c r="A17055">
        <v>14689163</v>
      </c>
      <c r="B17055" t="s">
        <v>24</v>
      </c>
      <c r="C17055" t="s">
        <v>17108</v>
      </c>
      <c r="D17055" t="s">
        <v>26</v>
      </c>
      <c r="E17055">
        <v>1</v>
      </c>
      <c r="S17055" t="s">
        <v>24</v>
      </c>
      <c r="T17055" t="s">
        <v>73</v>
      </c>
      <c r="V17055" t="s">
        <v>69</v>
      </c>
      <c r="W17055" t="s">
        <v>322</v>
      </c>
      <c r="X17055" t="s">
        <v>38</v>
      </c>
    </row>
    <row r="17056" spans="1:24" x14ac:dyDescent="0.25">
      <c r="A17056">
        <v>14689163</v>
      </c>
      <c r="B17056" t="s">
        <v>24</v>
      </c>
      <c r="C17056" t="s">
        <v>17109</v>
      </c>
      <c r="D17056" t="s">
        <v>29</v>
      </c>
      <c r="E17056">
        <v>1</v>
      </c>
      <c r="S17056" t="s">
        <v>24</v>
      </c>
      <c r="T17056" t="s">
        <v>73</v>
      </c>
      <c r="V17056" t="s">
        <v>69</v>
      </c>
      <c r="W17056" t="s">
        <v>322</v>
      </c>
      <c r="X17056" t="s">
        <v>38</v>
      </c>
    </row>
    <row r="17057" spans="1:24" x14ac:dyDescent="0.25">
      <c r="A17057">
        <v>14689163</v>
      </c>
      <c r="B17057" t="s">
        <v>24</v>
      </c>
      <c r="C17057" t="s">
        <v>17110</v>
      </c>
      <c r="D17057" t="s">
        <v>26</v>
      </c>
      <c r="H17057">
        <v>1</v>
      </c>
      <c r="L17057">
        <v>-1</v>
      </c>
      <c r="S17057" t="s">
        <v>24</v>
      </c>
      <c r="T17057" t="s">
        <v>73</v>
      </c>
      <c r="V17057" t="s">
        <v>69</v>
      </c>
      <c r="W17057" t="s">
        <v>322</v>
      </c>
      <c r="X17057" t="s">
        <v>38</v>
      </c>
    </row>
    <row r="17058" spans="1:24" x14ac:dyDescent="0.25">
      <c r="A17058">
        <v>14689761</v>
      </c>
      <c r="B17058" t="s">
        <v>33</v>
      </c>
      <c r="C17058" t="s">
        <v>17111</v>
      </c>
      <c r="D17058" t="s">
        <v>26</v>
      </c>
      <c r="I17058">
        <v>1</v>
      </c>
      <c r="S17058" t="s">
        <v>33</v>
      </c>
      <c r="T17058" t="s">
        <v>35</v>
      </c>
    </row>
    <row r="17059" spans="1:24" x14ac:dyDescent="0.25">
      <c r="A17059">
        <v>14689761</v>
      </c>
      <c r="B17059" t="s">
        <v>33</v>
      </c>
      <c r="C17059" t="s">
        <v>17112</v>
      </c>
      <c r="D17059" t="s">
        <v>29</v>
      </c>
      <c r="I17059">
        <v>1</v>
      </c>
      <c r="S17059" t="s">
        <v>33</v>
      </c>
      <c r="T17059" t="s">
        <v>35</v>
      </c>
    </row>
    <row r="17060" spans="1:24" x14ac:dyDescent="0.25">
      <c r="A17060">
        <v>14689761</v>
      </c>
      <c r="B17060" t="s">
        <v>33</v>
      </c>
      <c r="C17060" t="s">
        <v>17113</v>
      </c>
      <c r="D17060" t="s">
        <v>26</v>
      </c>
      <c r="H17060">
        <v>1</v>
      </c>
      <c r="K17060">
        <v>0</v>
      </c>
      <c r="N17060">
        <v>0</v>
      </c>
      <c r="O17060">
        <v>0</v>
      </c>
      <c r="S17060" t="s">
        <v>33</v>
      </c>
      <c r="T17060" t="s">
        <v>35</v>
      </c>
    </row>
    <row r="17061" spans="1:24" x14ac:dyDescent="0.25">
      <c r="A17061">
        <v>14689761</v>
      </c>
      <c r="B17061" t="s">
        <v>33</v>
      </c>
      <c r="C17061" t="s">
        <v>17114</v>
      </c>
      <c r="D17061" t="s">
        <v>29</v>
      </c>
      <c r="H17061">
        <v>1</v>
      </c>
      <c r="K17061">
        <v>0</v>
      </c>
      <c r="N17061">
        <v>0</v>
      </c>
      <c r="O17061">
        <v>0</v>
      </c>
      <c r="S17061" t="s">
        <v>33</v>
      </c>
      <c r="T17061" t="s">
        <v>35</v>
      </c>
    </row>
    <row r="17062" spans="1:24" x14ac:dyDescent="0.25">
      <c r="A17062">
        <v>14689761</v>
      </c>
      <c r="B17062" t="s">
        <v>33</v>
      </c>
      <c r="C17062" t="s">
        <v>17115</v>
      </c>
      <c r="D17062" t="s">
        <v>26</v>
      </c>
      <c r="H17062">
        <v>1</v>
      </c>
      <c r="L17062">
        <v>1</v>
      </c>
      <c r="S17062" t="s">
        <v>33</v>
      </c>
      <c r="T17062" t="s">
        <v>35</v>
      </c>
    </row>
    <row r="17063" spans="1:24" x14ac:dyDescent="0.25">
      <c r="A17063">
        <v>14689761</v>
      </c>
      <c r="B17063" t="s">
        <v>33</v>
      </c>
      <c r="C17063" t="s">
        <v>17116</v>
      </c>
      <c r="D17063" t="s">
        <v>29</v>
      </c>
      <c r="H17063">
        <v>1</v>
      </c>
      <c r="L17063">
        <v>1</v>
      </c>
      <c r="S17063" t="s">
        <v>33</v>
      </c>
      <c r="T17063" t="s">
        <v>35</v>
      </c>
    </row>
    <row r="17064" spans="1:24" x14ac:dyDescent="0.25">
      <c r="A17064">
        <v>14689761</v>
      </c>
      <c r="B17064" t="s">
        <v>33</v>
      </c>
      <c r="C17064" t="s">
        <v>17117</v>
      </c>
      <c r="D17064" t="s">
        <v>26</v>
      </c>
      <c r="H17064">
        <v>1</v>
      </c>
      <c r="I17064">
        <v>1</v>
      </c>
      <c r="K17064">
        <v>1</v>
      </c>
      <c r="S17064" t="s">
        <v>33</v>
      </c>
      <c r="T17064" t="s">
        <v>35</v>
      </c>
    </row>
    <row r="17065" spans="1:24" x14ac:dyDescent="0.25">
      <c r="A17065">
        <v>14689761</v>
      </c>
      <c r="B17065" t="s">
        <v>33</v>
      </c>
      <c r="C17065" t="s">
        <v>17118</v>
      </c>
      <c r="D17065" t="s">
        <v>29</v>
      </c>
      <c r="H17065">
        <v>1</v>
      </c>
      <c r="I17065">
        <v>1</v>
      </c>
      <c r="K17065">
        <v>1</v>
      </c>
      <c r="S17065" t="s">
        <v>33</v>
      </c>
      <c r="T17065" t="s">
        <v>35</v>
      </c>
    </row>
    <row r="17066" spans="1:24" x14ac:dyDescent="0.25">
      <c r="A17066">
        <v>14689761</v>
      </c>
      <c r="B17066" t="s">
        <v>33</v>
      </c>
      <c r="C17066" t="s">
        <v>17119</v>
      </c>
      <c r="D17066" t="s">
        <v>26</v>
      </c>
      <c r="I17066">
        <v>1</v>
      </c>
      <c r="S17066" t="s">
        <v>33</v>
      </c>
      <c r="T17066" t="s">
        <v>35</v>
      </c>
    </row>
    <row r="17067" spans="1:24" x14ac:dyDescent="0.25">
      <c r="A17067">
        <v>14689761</v>
      </c>
      <c r="B17067" t="s">
        <v>33</v>
      </c>
      <c r="C17067" t="s">
        <v>17120</v>
      </c>
      <c r="D17067" t="s">
        <v>29</v>
      </c>
      <c r="I17067">
        <v>1</v>
      </c>
      <c r="S17067" t="s">
        <v>33</v>
      </c>
      <c r="T17067" t="s">
        <v>35</v>
      </c>
    </row>
    <row r="17068" spans="1:24" x14ac:dyDescent="0.25">
      <c r="A17068">
        <v>14689761</v>
      </c>
      <c r="B17068" t="s">
        <v>33</v>
      </c>
      <c r="C17068" t="s">
        <v>17121</v>
      </c>
      <c r="D17068" t="s">
        <v>26</v>
      </c>
      <c r="I17068">
        <v>1</v>
      </c>
      <c r="S17068" t="s">
        <v>33</v>
      </c>
      <c r="T17068" t="s">
        <v>35</v>
      </c>
    </row>
    <row r="17069" spans="1:24" x14ac:dyDescent="0.25">
      <c r="A17069">
        <v>14689761</v>
      </c>
      <c r="B17069" t="s">
        <v>33</v>
      </c>
      <c r="C17069" t="s">
        <v>17122</v>
      </c>
      <c r="D17069" t="s">
        <v>29</v>
      </c>
      <c r="I17069">
        <v>1</v>
      </c>
      <c r="S17069" t="s">
        <v>33</v>
      </c>
      <c r="T17069" t="s">
        <v>35</v>
      </c>
    </row>
    <row r="17070" spans="1:24" x14ac:dyDescent="0.25">
      <c r="A17070">
        <v>14698262</v>
      </c>
      <c r="B17070" t="s">
        <v>33</v>
      </c>
      <c r="C17070" t="s">
        <v>17123</v>
      </c>
      <c r="D17070" t="s">
        <v>26</v>
      </c>
      <c r="L17070">
        <v>-1</v>
      </c>
      <c r="S17070" t="s">
        <v>33</v>
      </c>
      <c r="T17070" t="s">
        <v>27</v>
      </c>
    </row>
    <row r="17071" spans="1:24" x14ac:dyDescent="0.25">
      <c r="A17071">
        <v>14698262</v>
      </c>
      <c r="B17071" t="s">
        <v>33</v>
      </c>
      <c r="C17071" t="s">
        <v>17124</v>
      </c>
      <c r="D17071" t="s">
        <v>29</v>
      </c>
      <c r="L17071">
        <v>-1</v>
      </c>
      <c r="S17071" t="s">
        <v>33</v>
      </c>
      <c r="T17071" t="s">
        <v>27</v>
      </c>
    </row>
    <row r="17072" spans="1:24" x14ac:dyDescent="0.25">
      <c r="A17072">
        <v>14698741</v>
      </c>
      <c r="B17072" t="s">
        <v>33</v>
      </c>
      <c r="C17072" t="s">
        <v>17125</v>
      </c>
      <c r="D17072" t="s">
        <v>26</v>
      </c>
      <c r="E17072">
        <v>1</v>
      </c>
      <c r="S17072" t="s">
        <v>33</v>
      </c>
      <c r="T17072" t="s">
        <v>27</v>
      </c>
    </row>
    <row r="17073" spans="1:24" x14ac:dyDescent="0.25">
      <c r="A17073">
        <v>14698741</v>
      </c>
      <c r="B17073" t="s">
        <v>33</v>
      </c>
      <c r="C17073" t="s">
        <v>17126</v>
      </c>
      <c r="D17073" t="s">
        <v>29</v>
      </c>
      <c r="E17073">
        <v>1</v>
      </c>
      <c r="S17073" t="s">
        <v>33</v>
      </c>
      <c r="T17073" t="s">
        <v>27</v>
      </c>
    </row>
    <row r="17074" spans="1:24" x14ac:dyDescent="0.25">
      <c r="A17074">
        <v>14702995</v>
      </c>
      <c r="B17074" t="s">
        <v>33</v>
      </c>
      <c r="C17074" t="s">
        <v>17127</v>
      </c>
      <c r="D17074" t="s">
        <v>26</v>
      </c>
      <c r="G17074">
        <v>1</v>
      </c>
      <c r="J17074">
        <v>0</v>
      </c>
      <c r="N17074">
        <v>0</v>
      </c>
      <c r="O17074">
        <v>1</v>
      </c>
      <c r="Q17074">
        <v>1</v>
      </c>
      <c r="S17074" t="s">
        <v>33</v>
      </c>
      <c r="T17074" t="s">
        <v>43</v>
      </c>
      <c r="V17074" t="s">
        <v>36</v>
      </c>
      <c r="W17074" t="s">
        <v>56</v>
      </c>
      <c r="X17074" t="s">
        <v>57</v>
      </c>
    </row>
    <row r="17075" spans="1:24" x14ac:dyDescent="0.25">
      <c r="A17075">
        <v>14702995</v>
      </c>
      <c r="B17075" t="s">
        <v>33</v>
      </c>
      <c r="C17075" t="s">
        <v>17128</v>
      </c>
      <c r="D17075" t="s">
        <v>26</v>
      </c>
      <c r="H17075">
        <v>1</v>
      </c>
      <c r="L17075">
        <v>1</v>
      </c>
      <c r="S17075" t="s">
        <v>33</v>
      </c>
      <c r="T17075" t="s">
        <v>43</v>
      </c>
      <c r="V17075" t="s">
        <v>36</v>
      </c>
      <c r="W17075" t="s">
        <v>56</v>
      </c>
      <c r="X17075" t="s">
        <v>57</v>
      </c>
    </row>
    <row r="17076" spans="1:24" x14ac:dyDescent="0.25">
      <c r="A17076">
        <v>14702995</v>
      </c>
      <c r="B17076" t="s">
        <v>33</v>
      </c>
      <c r="C17076" t="s">
        <v>17129</v>
      </c>
      <c r="D17076" t="s">
        <v>29</v>
      </c>
      <c r="H17076">
        <v>1</v>
      </c>
      <c r="L17076">
        <v>1</v>
      </c>
      <c r="S17076" t="s">
        <v>33</v>
      </c>
      <c r="T17076" t="s">
        <v>43</v>
      </c>
      <c r="V17076" t="s">
        <v>36</v>
      </c>
      <c r="W17076" t="s">
        <v>56</v>
      </c>
      <c r="X17076" t="s">
        <v>57</v>
      </c>
    </row>
    <row r="17077" spans="1:24" x14ac:dyDescent="0.25">
      <c r="A17077">
        <v>14702995</v>
      </c>
      <c r="B17077" t="s">
        <v>33</v>
      </c>
      <c r="C17077" t="s">
        <v>17130</v>
      </c>
      <c r="D17077" t="s">
        <v>26</v>
      </c>
      <c r="M17077">
        <v>1</v>
      </c>
      <c r="S17077" t="s">
        <v>33</v>
      </c>
      <c r="T17077" t="s">
        <v>43</v>
      </c>
      <c r="V17077" t="s">
        <v>36</v>
      </c>
      <c r="W17077" t="s">
        <v>56</v>
      </c>
      <c r="X17077" t="s">
        <v>57</v>
      </c>
    </row>
    <row r="17078" spans="1:24" x14ac:dyDescent="0.25">
      <c r="A17078">
        <v>14702995</v>
      </c>
      <c r="B17078" t="s">
        <v>33</v>
      </c>
      <c r="C17078" t="s">
        <v>17131</v>
      </c>
      <c r="D17078" t="s">
        <v>26</v>
      </c>
      <c r="H17078">
        <v>1</v>
      </c>
      <c r="L17078">
        <v>1</v>
      </c>
      <c r="M17078">
        <v>1</v>
      </c>
      <c r="S17078" t="s">
        <v>33</v>
      </c>
      <c r="T17078" t="s">
        <v>43</v>
      </c>
      <c r="V17078" t="s">
        <v>36</v>
      </c>
      <c r="W17078" t="s">
        <v>56</v>
      </c>
      <c r="X17078" t="s">
        <v>57</v>
      </c>
    </row>
    <row r="17079" spans="1:24" x14ac:dyDescent="0.25">
      <c r="A17079">
        <v>14702995</v>
      </c>
      <c r="B17079" t="s">
        <v>33</v>
      </c>
      <c r="C17079" t="s">
        <v>17132</v>
      </c>
      <c r="D17079" t="s">
        <v>26</v>
      </c>
      <c r="H17079">
        <v>1</v>
      </c>
      <c r="L17079">
        <v>1</v>
      </c>
      <c r="M17079">
        <v>1</v>
      </c>
      <c r="S17079" t="s">
        <v>33</v>
      </c>
      <c r="T17079" t="s">
        <v>43</v>
      </c>
      <c r="V17079" t="s">
        <v>36</v>
      </c>
      <c r="W17079" t="s">
        <v>56</v>
      </c>
      <c r="X17079" t="s">
        <v>57</v>
      </c>
    </row>
    <row r="17080" spans="1:24" x14ac:dyDescent="0.25">
      <c r="A17080">
        <v>14702995</v>
      </c>
      <c r="B17080" t="s">
        <v>33</v>
      </c>
      <c r="C17080" t="s">
        <v>17133</v>
      </c>
      <c r="D17080" t="s">
        <v>29</v>
      </c>
      <c r="H17080">
        <v>1</v>
      </c>
      <c r="L17080">
        <v>1</v>
      </c>
      <c r="M17080">
        <v>1</v>
      </c>
      <c r="S17080" t="s">
        <v>33</v>
      </c>
      <c r="T17080" t="s">
        <v>43</v>
      </c>
      <c r="V17080" t="s">
        <v>36</v>
      </c>
      <c r="W17080" t="s">
        <v>56</v>
      </c>
      <c r="X17080" t="s">
        <v>57</v>
      </c>
    </row>
    <row r="17081" spans="1:24" x14ac:dyDescent="0.25">
      <c r="A17081">
        <v>14702995</v>
      </c>
      <c r="B17081" t="s">
        <v>33</v>
      </c>
      <c r="C17081" t="s">
        <v>17134</v>
      </c>
      <c r="D17081" t="s">
        <v>26</v>
      </c>
      <c r="J17081">
        <v>-1</v>
      </c>
      <c r="K17081">
        <v>0</v>
      </c>
      <c r="S17081" t="s">
        <v>33</v>
      </c>
      <c r="T17081" t="s">
        <v>43</v>
      </c>
      <c r="V17081" t="s">
        <v>36</v>
      </c>
      <c r="W17081" t="s">
        <v>56</v>
      </c>
      <c r="X17081" t="s">
        <v>57</v>
      </c>
    </row>
    <row r="17082" spans="1:24" x14ac:dyDescent="0.25">
      <c r="A17082">
        <v>14702995</v>
      </c>
      <c r="B17082" t="s">
        <v>33</v>
      </c>
      <c r="C17082" t="s">
        <v>17135</v>
      </c>
      <c r="D17082" t="s">
        <v>29</v>
      </c>
      <c r="J17082">
        <v>-1</v>
      </c>
      <c r="K17082">
        <v>0</v>
      </c>
      <c r="S17082" t="s">
        <v>33</v>
      </c>
      <c r="T17082" t="s">
        <v>43</v>
      </c>
      <c r="V17082" t="s">
        <v>36</v>
      </c>
      <c r="W17082" t="s">
        <v>56</v>
      </c>
      <c r="X17082" t="s">
        <v>57</v>
      </c>
    </row>
    <row r="17083" spans="1:24" x14ac:dyDescent="0.25">
      <c r="A17083">
        <v>14702995</v>
      </c>
      <c r="B17083" t="s">
        <v>33</v>
      </c>
      <c r="C17083" t="s">
        <v>17136</v>
      </c>
      <c r="D17083" t="s">
        <v>29</v>
      </c>
      <c r="J17083">
        <v>-1</v>
      </c>
      <c r="K17083">
        <v>0</v>
      </c>
      <c r="S17083" t="s">
        <v>33</v>
      </c>
      <c r="T17083" t="s">
        <v>43</v>
      </c>
      <c r="V17083" t="s">
        <v>36</v>
      </c>
      <c r="W17083" t="s">
        <v>56</v>
      </c>
      <c r="X17083" t="s">
        <v>57</v>
      </c>
    </row>
    <row r="17084" spans="1:24" x14ac:dyDescent="0.25">
      <c r="A17084">
        <v>14702995</v>
      </c>
      <c r="B17084" t="s">
        <v>33</v>
      </c>
      <c r="C17084" t="s">
        <v>17137</v>
      </c>
      <c r="D17084" t="s">
        <v>26</v>
      </c>
      <c r="G17084">
        <v>1</v>
      </c>
      <c r="J17084">
        <v>-1</v>
      </c>
      <c r="L17084">
        <v>0</v>
      </c>
      <c r="N17084">
        <v>0</v>
      </c>
      <c r="S17084" t="s">
        <v>33</v>
      </c>
      <c r="T17084" t="s">
        <v>43</v>
      </c>
      <c r="V17084" t="s">
        <v>36</v>
      </c>
      <c r="W17084" t="s">
        <v>56</v>
      </c>
      <c r="X17084" t="s">
        <v>57</v>
      </c>
    </row>
    <row r="17085" spans="1:24" x14ac:dyDescent="0.25">
      <c r="A17085">
        <v>14703315</v>
      </c>
      <c r="B17085" t="s">
        <v>24</v>
      </c>
      <c r="C17085" t="s">
        <v>17138</v>
      </c>
      <c r="D17085" t="s">
        <v>26</v>
      </c>
      <c r="E17085">
        <v>1</v>
      </c>
      <c r="S17085" t="s">
        <v>24</v>
      </c>
      <c r="T17085" t="s">
        <v>73</v>
      </c>
    </row>
    <row r="17086" spans="1:24" x14ac:dyDescent="0.25">
      <c r="A17086">
        <v>14703315</v>
      </c>
      <c r="B17086" t="s">
        <v>24</v>
      </c>
      <c r="C17086" t="s">
        <v>17139</v>
      </c>
      <c r="D17086" t="s">
        <v>29</v>
      </c>
      <c r="E17086">
        <v>1</v>
      </c>
      <c r="S17086" t="s">
        <v>24</v>
      </c>
      <c r="T17086" t="s">
        <v>73</v>
      </c>
    </row>
    <row r="17087" spans="1:24" x14ac:dyDescent="0.25">
      <c r="A17087">
        <v>14705703</v>
      </c>
      <c r="B17087" t="s">
        <v>33</v>
      </c>
      <c r="C17087" t="s">
        <v>17140</v>
      </c>
      <c r="D17087" t="s">
        <v>26</v>
      </c>
      <c r="E17087">
        <v>1</v>
      </c>
      <c r="S17087" t="s">
        <v>33</v>
      </c>
      <c r="T17087" t="s">
        <v>27</v>
      </c>
    </row>
    <row r="17088" spans="1:24" x14ac:dyDescent="0.25">
      <c r="A17088">
        <v>14705703</v>
      </c>
      <c r="B17088" t="s">
        <v>33</v>
      </c>
      <c r="C17088" t="s">
        <v>17141</v>
      </c>
      <c r="D17088" t="s">
        <v>29</v>
      </c>
      <c r="E17088">
        <v>1</v>
      </c>
      <c r="S17088" t="s">
        <v>33</v>
      </c>
      <c r="T17088" t="s">
        <v>27</v>
      </c>
    </row>
    <row r="17089" spans="1:24" x14ac:dyDescent="0.25">
      <c r="A17089">
        <v>14706167</v>
      </c>
      <c r="B17089" t="s">
        <v>33</v>
      </c>
      <c r="C17089" t="s">
        <v>17142</v>
      </c>
      <c r="D17089" t="s">
        <v>26</v>
      </c>
      <c r="G17089">
        <v>1</v>
      </c>
      <c r="K17089">
        <v>-1</v>
      </c>
      <c r="M17089">
        <v>-1</v>
      </c>
      <c r="N17089">
        <v>0</v>
      </c>
      <c r="O17089">
        <v>0</v>
      </c>
      <c r="R17089">
        <v>1</v>
      </c>
      <c r="S17089" t="s">
        <v>33</v>
      </c>
      <c r="T17089" t="s">
        <v>82</v>
      </c>
      <c r="V17089" t="s">
        <v>55</v>
      </c>
      <c r="W17089" t="s">
        <v>56</v>
      </c>
      <c r="X17089" t="s">
        <v>38</v>
      </c>
    </row>
    <row r="17090" spans="1:24" x14ac:dyDescent="0.25">
      <c r="A17090">
        <v>14706167</v>
      </c>
      <c r="B17090" t="s">
        <v>33</v>
      </c>
      <c r="C17090" t="s">
        <v>17143</v>
      </c>
      <c r="D17090" t="s">
        <v>26</v>
      </c>
      <c r="G17090">
        <v>1</v>
      </c>
      <c r="K17090">
        <v>-1</v>
      </c>
      <c r="M17090">
        <v>-1</v>
      </c>
      <c r="N17090">
        <v>0</v>
      </c>
      <c r="O17090">
        <v>0</v>
      </c>
      <c r="R17090">
        <v>1</v>
      </c>
      <c r="S17090" t="s">
        <v>33</v>
      </c>
      <c r="T17090" t="s">
        <v>82</v>
      </c>
      <c r="V17090" t="s">
        <v>55</v>
      </c>
      <c r="W17090" t="s">
        <v>56</v>
      </c>
      <c r="X17090" t="s">
        <v>38</v>
      </c>
    </row>
    <row r="17091" spans="1:24" x14ac:dyDescent="0.25">
      <c r="A17091">
        <v>14706167</v>
      </c>
      <c r="B17091" t="s">
        <v>33</v>
      </c>
      <c r="C17091" t="s">
        <v>17144</v>
      </c>
      <c r="D17091" t="s">
        <v>26</v>
      </c>
      <c r="G17091">
        <v>1</v>
      </c>
      <c r="H17091">
        <v>1</v>
      </c>
      <c r="R17091">
        <v>1</v>
      </c>
      <c r="S17091" t="s">
        <v>33</v>
      </c>
      <c r="T17091" t="s">
        <v>82</v>
      </c>
      <c r="V17091" t="s">
        <v>55</v>
      </c>
      <c r="W17091" t="s">
        <v>56</v>
      </c>
      <c r="X17091" t="s">
        <v>38</v>
      </c>
    </row>
    <row r="17092" spans="1:24" x14ac:dyDescent="0.25">
      <c r="A17092">
        <v>14706167</v>
      </c>
      <c r="B17092" t="s">
        <v>33</v>
      </c>
      <c r="C17092" t="s">
        <v>17145</v>
      </c>
      <c r="D17092" t="s">
        <v>26</v>
      </c>
      <c r="E17092">
        <v>1</v>
      </c>
      <c r="R17092">
        <v>1</v>
      </c>
      <c r="S17092" t="s">
        <v>33</v>
      </c>
      <c r="T17092" t="s">
        <v>82</v>
      </c>
      <c r="V17092" t="s">
        <v>55</v>
      </c>
      <c r="W17092" t="s">
        <v>56</v>
      </c>
      <c r="X17092" t="s">
        <v>38</v>
      </c>
    </row>
    <row r="17093" spans="1:24" x14ac:dyDescent="0.25">
      <c r="A17093">
        <v>14706167</v>
      </c>
      <c r="B17093" t="s">
        <v>33</v>
      </c>
      <c r="C17093" t="s">
        <v>17146</v>
      </c>
      <c r="D17093" t="s">
        <v>26</v>
      </c>
      <c r="E17093">
        <v>1</v>
      </c>
      <c r="S17093" t="s">
        <v>33</v>
      </c>
      <c r="T17093" t="s">
        <v>82</v>
      </c>
      <c r="V17093" t="s">
        <v>55</v>
      </c>
      <c r="W17093" t="s">
        <v>56</v>
      </c>
      <c r="X17093" t="s">
        <v>38</v>
      </c>
    </row>
    <row r="17094" spans="1:24" x14ac:dyDescent="0.25">
      <c r="A17094">
        <v>14706167</v>
      </c>
      <c r="B17094" t="s">
        <v>33</v>
      </c>
      <c r="C17094" t="s">
        <v>17147</v>
      </c>
      <c r="D17094" t="s">
        <v>26</v>
      </c>
      <c r="E17094">
        <v>1</v>
      </c>
      <c r="S17094" t="s">
        <v>33</v>
      </c>
      <c r="T17094" t="s">
        <v>82</v>
      </c>
      <c r="V17094" t="s">
        <v>55</v>
      </c>
      <c r="W17094" t="s">
        <v>56</v>
      </c>
      <c r="X17094" t="s">
        <v>38</v>
      </c>
    </row>
    <row r="17095" spans="1:24" x14ac:dyDescent="0.25">
      <c r="A17095">
        <v>14706167</v>
      </c>
      <c r="B17095" t="s">
        <v>33</v>
      </c>
      <c r="C17095" t="s">
        <v>17148</v>
      </c>
      <c r="D17095" t="s">
        <v>26</v>
      </c>
      <c r="F17095">
        <v>1</v>
      </c>
      <c r="K17095">
        <v>1</v>
      </c>
      <c r="N17095">
        <v>0</v>
      </c>
      <c r="O17095">
        <v>0</v>
      </c>
      <c r="S17095" t="s">
        <v>33</v>
      </c>
      <c r="T17095" t="s">
        <v>82</v>
      </c>
      <c r="V17095" t="s">
        <v>55</v>
      </c>
      <c r="W17095" t="s">
        <v>56</v>
      </c>
      <c r="X17095" t="s">
        <v>38</v>
      </c>
    </row>
    <row r="17096" spans="1:24" x14ac:dyDescent="0.25">
      <c r="A17096">
        <v>14706167</v>
      </c>
      <c r="B17096" t="s">
        <v>33</v>
      </c>
      <c r="C17096" t="s">
        <v>17149</v>
      </c>
      <c r="D17096" t="s">
        <v>29</v>
      </c>
      <c r="F17096">
        <v>1</v>
      </c>
      <c r="K17096">
        <v>1</v>
      </c>
      <c r="N17096">
        <v>0</v>
      </c>
      <c r="O17096">
        <v>0</v>
      </c>
      <c r="S17096" t="s">
        <v>33</v>
      </c>
      <c r="T17096" t="s">
        <v>82</v>
      </c>
      <c r="V17096" t="s">
        <v>55</v>
      </c>
      <c r="W17096" t="s">
        <v>56</v>
      </c>
      <c r="X17096" t="s">
        <v>38</v>
      </c>
    </row>
    <row r="17097" spans="1:24" x14ac:dyDescent="0.25">
      <c r="A17097">
        <v>14706167</v>
      </c>
      <c r="B17097" t="s">
        <v>33</v>
      </c>
      <c r="C17097" t="s">
        <v>17150</v>
      </c>
      <c r="D17097" t="s">
        <v>26</v>
      </c>
      <c r="E17097">
        <v>1</v>
      </c>
      <c r="G17097">
        <v>0</v>
      </c>
      <c r="N17097">
        <v>0</v>
      </c>
      <c r="O17097">
        <v>0</v>
      </c>
      <c r="S17097" t="s">
        <v>33</v>
      </c>
      <c r="T17097" t="s">
        <v>82</v>
      </c>
      <c r="V17097" t="s">
        <v>55</v>
      </c>
      <c r="W17097" t="s">
        <v>56</v>
      </c>
      <c r="X17097" t="s">
        <v>38</v>
      </c>
    </row>
    <row r="17098" spans="1:24" x14ac:dyDescent="0.25">
      <c r="A17098">
        <v>14706167</v>
      </c>
      <c r="B17098" t="s">
        <v>33</v>
      </c>
      <c r="C17098" t="s">
        <v>17151</v>
      </c>
      <c r="D17098" t="s">
        <v>26</v>
      </c>
      <c r="F17098">
        <v>-1</v>
      </c>
      <c r="K17098">
        <v>0</v>
      </c>
      <c r="L17098">
        <v>1</v>
      </c>
      <c r="M17098">
        <v>0</v>
      </c>
      <c r="R17098">
        <v>1</v>
      </c>
      <c r="S17098" t="s">
        <v>33</v>
      </c>
      <c r="T17098" t="s">
        <v>82</v>
      </c>
      <c r="V17098" t="s">
        <v>55</v>
      </c>
      <c r="W17098" t="s">
        <v>56</v>
      </c>
      <c r="X17098" t="s">
        <v>38</v>
      </c>
    </row>
    <row r="17099" spans="1:24" x14ac:dyDescent="0.25">
      <c r="A17099">
        <v>14706167</v>
      </c>
      <c r="B17099" t="s">
        <v>33</v>
      </c>
      <c r="C17099" t="s">
        <v>17152</v>
      </c>
      <c r="D17099" t="s">
        <v>26</v>
      </c>
      <c r="E17099">
        <v>1</v>
      </c>
      <c r="J17099">
        <v>0</v>
      </c>
      <c r="R17099">
        <v>1</v>
      </c>
      <c r="S17099" t="s">
        <v>33</v>
      </c>
      <c r="T17099" t="s">
        <v>82</v>
      </c>
      <c r="V17099" t="s">
        <v>55</v>
      </c>
      <c r="W17099" t="s">
        <v>56</v>
      </c>
      <c r="X17099" t="s">
        <v>38</v>
      </c>
    </row>
    <row r="17100" spans="1:24" x14ac:dyDescent="0.25">
      <c r="A17100">
        <v>14706167</v>
      </c>
      <c r="B17100" t="s">
        <v>33</v>
      </c>
      <c r="C17100" t="s">
        <v>17153</v>
      </c>
      <c r="D17100" t="s">
        <v>26</v>
      </c>
      <c r="F17100">
        <v>-1</v>
      </c>
      <c r="S17100" t="s">
        <v>33</v>
      </c>
      <c r="T17100" t="s">
        <v>82</v>
      </c>
      <c r="V17100" t="s">
        <v>55</v>
      </c>
      <c r="W17100" t="s">
        <v>56</v>
      </c>
      <c r="X17100" t="s">
        <v>38</v>
      </c>
    </row>
    <row r="17101" spans="1:24" x14ac:dyDescent="0.25">
      <c r="A17101">
        <v>14706167</v>
      </c>
      <c r="B17101" t="s">
        <v>33</v>
      </c>
      <c r="C17101" t="s">
        <v>17154</v>
      </c>
      <c r="D17101" t="s">
        <v>26</v>
      </c>
      <c r="J17101">
        <v>1</v>
      </c>
      <c r="S17101" t="s">
        <v>33</v>
      </c>
      <c r="T17101" t="s">
        <v>82</v>
      </c>
      <c r="V17101" t="s">
        <v>55</v>
      </c>
      <c r="W17101" t="s">
        <v>56</v>
      </c>
      <c r="X17101" t="s">
        <v>38</v>
      </c>
    </row>
    <row r="17102" spans="1:24" x14ac:dyDescent="0.25">
      <c r="A17102">
        <v>14706167</v>
      </c>
      <c r="B17102" t="s">
        <v>33</v>
      </c>
      <c r="C17102" t="s">
        <v>17155</v>
      </c>
      <c r="D17102" t="s">
        <v>26</v>
      </c>
      <c r="G17102">
        <v>1</v>
      </c>
      <c r="L17102">
        <v>0</v>
      </c>
      <c r="O17102">
        <v>0</v>
      </c>
      <c r="R17102">
        <v>0</v>
      </c>
      <c r="S17102" t="s">
        <v>33</v>
      </c>
      <c r="T17102" t="s">
        <v>82</v>
      </c>
      <c r="V17102" t="s">
        <v>55</v>
      </c>
      <c r="W17102" t="s">
        <v>56</v>
      </c>
      <c r="X17102" t="s">
        <v>38</v>
      </c>
    </row>
    <row r="17103" spans="1:24" x14ac:dyDescent="0.25">
      <c r="A17103">
        <v>14706167</v>
      </c>
      <c r="B17103" t="s">
        <v>33</v>
      </c>
      <c r="C17103" t="s">
        <v>17156</v>
      </c>
      <c r="D17103" t="s">
        <v>26</v>
      </c>
      <c r="E17103">
        <v>1</v>
      </c>
      <c r="R17103">
        <v>1</v>
      </c>
      <c r="S17103" t="s">
        <v>33</v>
      </c>
      <c r="T17103" t="s">
        <v>82</v>
      </c>
      <c r="V17103" t="s">
        <v>55</v>
      </c>
      <c r="W17103" t="s">
        <v>56</v>
      </c>
      <c r="X17103" t="s">
        <v>38</v>
      </c>
    </row>
    <row r="17104" spans="1:24" x14ac:dyDescent="0.25">
      <c r="A17104">
        <v>14706167</v>
      </c>
      <c r="B17104" t="s">
        <v>33</v>
      </c>
      <c r="C17104" t="s">
        <v>17157</v>
      </c>
      <c r="D17104" t="s">
        <v>26</v>
      </c>
      <c r="E17104">
        <v>1</v>
      </c>
      <c r="R17104">
        <v>1</v>
      </c>
      <c r="S17104" t="s">
        <v>33</v>
      </c>
      <c r="T17104" t="s">
        <v>82</v>
      </c>
      <c r="V17104" t="s">
        <v>55</v>
      </c>
      <c r="W17104" t="s">
        <v>56</v>
      </c>
      <c r="X17104" t="s">
        <v>38</v>
      </c>
    </row>
    <row r="17105" spans="1:24" x14ac:dyDescent="0.25">
      <c r="A17105">
        <v>14706167</v>
      </c>
      <c r="B17105" t="s">
        <v>33</v>
      </c>
      <c r="C17105" t="s">
        <v>17158</v>
      </c>
      <c r="D17105" t="s">
        <v>26</v>
      </c>
      <c r="E17105">
        <v>1</v>
      </c>
      <c r="R17105">
        <v>1</v>
      </c>
      <c r="S17105" t="s">
        <v>33</v>
      </c>
      <c r="T17105" t="s">
        <v>82</v>
      </c>
      <c r="V17105" t="s">
        <v>55</v>
      </c>
      <c r="W17105" t="s">
        <v>56</v>
      </c>
      <c r="X17105" t="s">
        <v>38</v>
      </c>
    </row>
    <row r="17106" spans="1:24" x14ac:dyDescent="0.25">
      <c r="A17106">
        <v>14706167</v>
      </c>
      <c r="B17106" t="s">
        <v>33</v>
      </c>
      <c r="C17106" t="s">
        <v>17159</v>
      </c>
      <c r="D17106" t="s">
        <v>26</v>
      </c>
      <c r="E17106">
        <v>1</v>
      </c>
      <c r="R17106">
        <v>1</v>
      </c>
      <c r="S17106" t="s">
        <v>33</v>
      </c>
      <c r="T17106" t="s">
        <v>82</v>
      </c>
      <c r="V17106" t="s">
        <v>55</v>
      </c>
      <c r="W17106" t="s">
        <v>56</v>
      </c>
      <c r="X17106" t="s">
        <v>38</v>
      </c>
    </row>
    <row r="17107" spans="1:24" x14ac:dyDescent="0.25">
      <c r="A17107">
        <v>14706167</v>
      </c>
      <c r="B17107" t="s">
        <v>33</v>
      </c>
      <c r="C17107" t="s">
        <v>17160</v>
      </c>
      <c r="D17107" t="s">
        <v>26</v>
      </c>
      <c r="E17107">
        <v>1</v>
      </c>
      <c r="R17107">
        <v>1</v>
      </c>
      <c r="S17107" t="s">
        <v>33</v>
      </c>
      <c r="T17107" t="s">
        <v>82</v>
      </c>
      <c r="V17107" t="s">
        <v>55</v>
      </c>
      <c r="W17107" t="s">
        <v>56</v>
      </c>
      <c r="X17107" t="s">
        <v>38</v>
      </c>
    </row>
    <row r="17108" spans="1:24" x14ac:dyDescent="0.25">
      <c r="A17108">
        <v>14706167</v>
      </c>
      <c r="B17108" t="s">
        <v>33</v>
      </c>
      <c r="C17108" t="s">
        <v>17161</v>
      </c>
      <c r="D17108" t="s">
        <v>26</v>
      </c>
      <c r="E17108">
        <v>1</v>
      </c>
      <c r="N17108">
        <v>0</v>
      </c>
      <c r="R17108">
        <v>1</v>
      </c>
      <c r="S17108" t="s">
        <v>33</v>
      </c>
      <c r="T17108" t="s">
        <v>82</v>
      </c>
      <c r="V17108" t="s">
        <v>55</v>
      </c>
      <c r="W17108" t="s">
        <v>56</v>
      </c>
      <c r="X17108" t="s">
        <v>38</v>
      </c>
    </row>
    <row r="17109" spans="1:24" x14ac:dyDescent="0.25">
      <c r="A17109">
        <v>14706167</v>
      </c>
      <c r="B17109" t="s">
        <v>33</v>
      </c>
      <c r="C17109" t="s">
        <v>17162</v>
      </c>
      <c r="D17109" t="s">
        <v>26</v>
      </c>
      <c r="E17109">
        <v>1</v>
      </c>
      <c r="R17109">
        <v>1</v>
      </c>
      <c r="S17109" t="s">
        <v>33</v>
      </c>
      <c r="T17109" t="s">
        <v>82</v>
      </c>
      <c r="V17109" t="s">
        <v>55</v>
      </c>
      <c r="W17109" t="s">
        <v>56</v>
      </c>
      <c r="X17109" t="s">
        <v>38</v>
      </c>
    </row>
    <row r="17110" spans="1:24" x14ac:dyDescent="0.25">
      <c r="A17110">
        <v>14706167</v>
      </c>
      <c r="B17110" t="s">
        <v>33</v>
      </c>
      <c r="C17110" t="s">
        <v>17163</v>
      </c>
      <c r="D17110" t="s">
        <v>26</v>
      </c>
      <c r="G17110">
        <v>1</v>
      </c>
      <c r="N17110">
        <v>0</v>
      </c>
      <c r="R17110">
        <v>1</v>
      </c>
      <c r="S17110" t="s">
        <v>33</v>
      </c>
      <c r="T17110" t="s">
        <v>82</v>
      </c>
      <c r="V17110" t="s">
        <v>55</v>
      </c>
      <c r="W17110" t="s">
        <v>56</v>
      </c>
      <c r="X17110" t="s">
        <v>38</v>
      </c>
    </row>
    <row r="17111" spans="1:24" x14ac:dyDescent="0.25">
      <c r="A17111">
        <v>14706167</v>
      </c>
      <c r="B17111" t="s">
        <v>33</v>
      </c>
      <c r="C17111" t="s">
        <v>17164</v>
      </c>
      <c r="D17111" t="s">
        <v>26</v>
      </c>
      <c r="E17111">
        <v>1</v>
      </c>
      <c r="R17111">
        <v>1</v>
      </c>
      <c r="S17111" t="s">
        <v>33</v>
      </c>
      <c r="T17111" t="s">
        <v>82</v>
      </c>
      <c r="V17111" t="s">
        <v>55</v>
      </c>
      <c r="W17111" t="s">
        <v>56</v>
      </c>
      <c r="X17111" t="s">
        <v>38</v>
      </c>
    </row>
    <row r="17112" spans="1:24" x14ac:dyDescent="0.25">
      <c r="A17112">
        <v>14706167</v>
      </c>
      <c r="B17112" t="s">
        <v>33</v>
      </c>
      <c r="C17112" t="s">
        <v>17165</v>
      </c>
      <c r="D17112" t="s">
        <v>26</v>
      </c>
      <c r="E17112">
        <v>1</v>
      </c>
      <c r="R17112">
        <v>1</v>
      </c>
      <c r="S17112" t="s">
        <v>33</v>
      </c>
      <c r="T17112" t="s">
        <v>82</v>
      </c>
      <c r="V17112" t="s">
        <v>55</v>
      </c>
      <c r="W17112" t="s">
        <v>56</v>
      </c>
      <c r="X17112" t="s">
        <v>38</v>
      </c>
    </row>
    <row r="17113" spans="1:24" x14ac:dyDescent="0.25">
      <c r="A17113">
        <v>14706167</v>
      </c>
      <c r="B17113" t="s">
        <v>33</v>
      </c>
      <c r="C17113" t="s">
        <v>17166</v>
      </c>
      <c r="D17113" t="s">
        <v>26</v>
      </c>
      <c r="E17113">
        <v>1</v>
      </c>
      <c r="R17113">
        <v>1</v>
      </c>
      <c r="S17113" t="s">
        <v>33</v>
      </c>
      <c r="T17113" t="s">
        <v>82</v>
      </c>
      <c r="V17113" t="s">
        <v>55</v>
      </c>
      <c r="W17113" t="s">
        <v>56</v>
      </c>
      <c r="X17113" t="s">
        <v>38</v>
      </c>
    </row>
    <row r="17114" spans="1:24" x14ac:dyDescent="0.25">
      <c r="A17114">
        <v>14706167</v>
      </c>
      <c r="B17114" t="s">
        <v>33</v>
      </c>
      <c r="C17114" t="s">
        <v>17167</v>
      </c>
      <c r="D17114" t="s">
        <v>26</v>
      </c>
      <c r="E17114">
        <v>1</v>
      </c>
      <c r="R17114">
        <v>1</v>
      </c>
      <c r="S17114" t="s">
        <v>33</v>
      </c>
      <c r="T17114" t="s">
        <v>82</v>
      </c>
      <c r="V17114" t="s">
        <v>55</v>
      </c>
      <c r="W17114" t="s">
        <v>56</v>
      </c>
      <c r="X17114" t="s">
        <v>38</v>
      </c>
    </row>
    <row r="17115" spans="1:24" x14ac:dyDescent="0.25">
      <c r="A17115">
        <v>14706167</v>
      </c>
      <c r="B17115" t="s">
        <v>33</v>
      </c>
      <c r="C17115" t="s">
        <v>17168</v>
      </c>
      <c r="D17115" t="s">
        <v>26</v>
      </c>
      <c r="E17115">
        <v>1</v>
      </c>
      <c r="R17115">
        <v>1</v>
      </c>
      <c r="S17115" t="s">
        <v>33</v>
      </c>
      <c r="T17115" t="s">
        <v>82</v>
      </c>
      <c r="V17115" t="s">
        <v>55</v>
      </c>
      <c r="W17115" t="s">
        <v>56</v>
      </c>
      <c r="X17115" t="s">
        <v>38</v>
      </c>
    </row>
    <row r="17116" spans="1:24" x14ac:dyDescent="0.25">
      <c r="A17116">
        <v>14706167</v>
      </c>
      <c r="B17116" t="s">
        <v>33</v>
      </c>
      <c r="C17116" t="s">
        <v>17169</v>
      </c>
      <c r="D17116" t="s">
        <v>26</v>
      </c>
      <c r="H17116">
        <v>1</v>
      </c>
      <c r="L17116">
        <v>1</v>
      </c>
      <c r="M17116">
        <v>-1</v>
      </c>
      <c r="R17116">
        <v>1</v>
      </c>
      <c r="S17116" t="s">
        <v>33</v>
      </c>
      <c r="T17116" t="s">
        <v>82</v>
      </c>
      <c r="V17116" t="s">
        <v>55</v>
      </c>
      <c r="W17116" t="s">
        <v>56</v>
      </c>
      <c r="X17116" t="s">
        <v>38</v>
      </c>
    </row>
    <row r="17117" spans="1:24" x14ac:dyDescent="0.25">
      <c r="A17117">
        <v>14706167</v>
      </c>
      <c r="B17117" t="s">
        <v>33</v>
      </c>
      <c r="C17117" t="s">
        <v>17170</v>
      </c>
      <c r="D17117" t="s">
        <v>26</v>
      </c>
      <c r="H17117">
        <v>1</v>
      </c>
      <c r="L17117">
        <v>1</v>
      </c>
      <c r="M17117">
        <v>-1</v>
      </c>
      <c r="R17117">
        <v>1</v>
      </c>
      <c r="S17117" t="s">
        <v>33</v>
      </c>
      <c r="T17117" t="s">
        <v>82</v>
      </c>
      <c r="V17117" t="s">
        <v>55</v>
      </c>
      <c r="W17117" t="s">
        <v>56</v>
      </c>
      <c r="X17117" t="s">
        <v>38</v>
      </c>
    </row>
    <row r="17118" spans="1:24" x14ac:dyDescent="0.25">
      <c r="A17118">
        <v>14706167</v>
      </c>
      <c r="B17118" t="s">
        <v>33</v>
      </c>
      <c r="C17118" t="s">
        <v>17171</v>
      </c>
      <c r="D17118" t="s">
        <v>26</v>
      </c>
      <c r="H17118">
        <v>1</v>
      </c>
      <c r="L17118">
        <v>1</v>
      </c>
      <c r="M17118">
        <v>-1</v>
      </c>
      <c r="R17118">
        <v>1</v>
      </c>
      <c r="S17118" t="s">
        <v>33</v>
      </c>
      <c r="T17118" t="s">
        <v>82</v>
      </c>
      <c r="V17118" t="s">
        <v>55</v>
      </c>
      <c r="W17118" t="s">
        <v>56</v>
      </c>
      <c r="X17118" t="s">
        <v>38</v>
      </c>
    </row>
    <row r="17119" spans="1:24" x14ac:dyDescent="0.25">
      <c r="A17119">
        <v>14706167</v>
      </c>
      <c r="B17119" t="s">
        <v>33</v>
      </c>
      <c r="C17119" t="s">
        <v>17172</v>
      </c>
      <c r="D17119" t="s">
        <v>26</v>
      </c>
      <c r="G17119">
        <v>1</v>
      </c>
      <c r="H17119">
        <v>1</v>
      </c>
      <c r="R17119">
        <v>1</v>
      </c>
      <c r="S17119" t="s">
        <v>33</v>
      </c>
      <c r="T17119" t="s">
        <v>82</v>
      </c>
      <c r="V17119" t="s">
        <v>55</v>
      </c>
      <c r="W17119" t="s">
        <v>56</v>
      </c>
      <c r="X17119" t="s">
        <v>38</v>
      </c>
    </row>
    <row r="17120" spans="1:24" x14ac:dyDescent="0.25">
      <c r="A17120">
        <v>14706167</v>
      </c>
      <c r="B17120" t="s">
        <v>33</v>
      </c>
      <c r="C17120" t="s">
        <v>17173</v>
      </c>
      <c r="D17120" t="s">
        <v>26</v>
      </c>
      <c r="G17120">
        <v>1</v>
      </c>
      <c r="H17120">
        <v>1</v>
      </c>
      <c r="R17120">
        <v>1</v>
      </c>
      <c r="S17120" t="s">
        <v>33</v>
      </c>
      <c r="T17120" t="s">
        <v>82</v>
      </c>
      <c r="V17120" t="s">
        <v>55</v>
      </c>
      <c r="W17120" t="s">
        <v>56</v>
      </c>
      <c r="X17120" t="s">
        <v>38</v>
      </c>
    </row>
    <row r="17121" spans="1:24" x14ac:dyDescent="0.25">
      <c r="A17121">
        <v>14706167</v>
      </c>
      <c r="B17121" t="s">
        <v>33</v>
      </c>
      <c r="C17121" t="s">
        <v>17174</v>
      </c>
      <c r="D17121" t="s">
        <v>26</v>
      </c>
      <c r="G17121">
        <v>1</v>
      </c>
      <c r="H17121">
        <v>1</v>
      </c>
      <c r="R17121">
        <v>1</v>
      </c>
      <c r="S17121" t="s">
        <v>33</v>
      </c>
      <c r="T17121" t="s">
        <v>82</v>
      </c>
      <c r="V17121" t="s">
        <v>55</v>
      </c>
      <c r="W17121" t="s">
        <v>56</v>
      </c>
      <c r="X17121" t="s">
        <v>38</v>
      </c>
    </row>
    <row r="17122" spans="1:24" x14ac:dyDescent="0.25">
      <c r="A17122">
        <v>14706167</v>
      </c>
      <c r="B17122" t="s">
        <v>33</v>
      </c>
      <c r="C17122" t="s">
        <v>17175</v>
      </c>
      <c r="D17122" t="s">
        <v>26</v>
      </c>
      <c r="G17122">
        <v>1</v>
      </c>
      <c r="H17122">
        <v>1</v>
      </c>
      <c r="J17122">
        <v>0</v>
      </c>
      <c r="L17122">
        <v>1</v>
      </c>
      <c r="O17122">
        <v>0</v>
      </c>
      <c r="R17122">
        <v>1</v>
      </c>
      <c r="S17122" t="s">
        <v>33</v>
      </c>
      <c r="T17122" t="s">
        <v>82</v>
      </c>
      <c r="V17122" t="s">
        <v>55</v>
      </c>
      <c r="W17122" t="s">
        <v>56</v>
      </c>
      <c r="X17122" t="s">
        <v>38</v>
      </c>
    </row>
    <row r="17123" spans="1:24" x14ac:dyDescent="0.25">
      <c r="A17123">
        <v>14706167</v>
      </c>
      <c r="B17123" t="s">
        <v>33</v>
      </c>
      <c r="C17123" t="s">
        <v>17176</v>
      </c>
      <c r="D17123" t="s">
        <v>26</v>
      </c>
      <c r="G17123">
        <v>1</v>
      </c>
      <c r="J17123">
        <v>0</v>
      </c>
      <c r="O17123">
        <v>0</v>
      </c>
      <c r="R17123">
        <v>1</v>
      </c>
      <c r="S17123" t="s">
        <v>33</v>
      </c>
      <c r="T17123" t="s">
        <v>82</v>
      </c>
      <c r="V17123" t="s">
        <v>55</v>
      </c>
      <c r="W17123" t="s">
        <v>56</v>
      </c>
      <c r="X17123" t="s">
        <v>38</v>
      </c>
    </row>
    <row r="17124" spans="1:24" x14ac:dyDescent="0.25">
      <c r="A17124">
        <v>14706167</v>
      </c>
      <c r="B17124" t="s">
        <v>33</v>
      </c>
      <c r="C17124" t="s">
        <v>17177</v>
      </c>
      <c r="D17124" t="s">
        <v>26</v>
      </c>
      <c r="E17124">
        <v>1</v>
      </c>
      <c r="J17124">
        <v>0</v>
      </c>
      <c r="N17124">
        <v>0</v>
      </c>
      <c r="R17124">
        <v>1</v>
      </c>
      <c r="S17124" t="s">
        <v>33</v>
      </c>
      <c r="T17124" t="s">
        <v>82</v>
      </c>
      <c r="V17124" t="s">
        <v>55</v>
      </c>
      <c r="W17124" t="s">
        <v>56</v>
      </c>
      <c r="X17124" t="s">
        <v>38</v>
      </c>
    </row>
    <row r="17125" spans="1:24" x14ac:dyDescent="0.25">
      <c r="A17125">
        <v>14706167</v>
      </c>
      <c r="B17125" t="s">
        <v>33</v>
      </c>
      <c r="C17125" t="s">
        <v>17178</v>
      </c>
      <c r="D17125" t="s">
        <v>26</v>
      </c>
      <c r="F17125">
        <v>1</v>
      </c>
      <c r="G17125">
        <v>1</v>
      </c>
      <c r="J17125">
        <v>-1</v>
      </c>
      <c r="R17125">
        <v>1</v>
      </c>
      <c r="S17125" t="s">
        <v>33</v>
      </c>
      <c r="T17125" t="s">
        <v>82</v>
      </c>
      <c r="V17125" t="s">
        <v>55</v>
      </c>
      <c r="W17125" t="s">
        <v>56</v>
      </c>
      <c r="X17125" t="s">
        <v>38</v>
      </c>
    </row>
    <row r="17126" spans="1:24" x14ac:dyDescent="0.25">
      <c r="A17126">
        <v>14706167</v>
      </c>
      <c r="B17126" t="s">
        <v>33</v>
      </c>
      <c r="C17126" t="s">
        <v>17179</v>
      </c>
      <c r="D17126" t="s">
        <v>26</v>
      </c>
      <c r="F17126">
        <v>-1</v>
      </c>
      <c r="H17126">
        <v>1</v>
      </c>
      <c r="J17126">
        <v>-1</v>
      </c>
      <c r="L17126">
        <v>-1</v>
      </c>
      <c r="R17126">
        <v>1</v>
      </c>
      <c r="S17126" t="s">
        <v>33</v>
      </c>
      <c r="T17126" t="s">
        <v>82</v>
      </c>
      <c r="V17126" t="s">
        <v>55</v>
      </c>
      <c r="W17126" t="s">
        <v>56</v>
      </c>
      <c r="X17126" t="s">
        <v>38</v>
      </c>
    </row>
    <row r="17127" spans="1:24" x14ac:dyDescent="0.25">
      <c r="A17127">
        <v>14707390</v>
      </c>
      <c r="B17127" t="s">
        <v>33</v>
      </c>
      <c r="C17127" t="s">
        <v>17180</v>
      </c>
      <c r="D17127" t="s">
        <v>26</v>
      </c>
      <c r="H17127">
        <v>1</v>
      </c>
      <c r="L17127">
        <v>-1</v>
      </c>
      <c r="M17127">
        <v>-1</v>
      </c>
      <c r="O17127">
        <v>1</v>
      </c>
      <c r="S17127" t="s">
        <v>33</v>
      </c>
      <c r="T17127" t="s">
        <v>35</v>
      </c>
    </row>
    <row r="17128" spans="1:24" x14ac:dyDescent="0.25">
      <c r="A17128">
        <v>14707390</v>
      </c>
      <c r="B17128" t="s">
        <v>33</v>
      </c>
      <c r="C17128" t="s">
        <v>17181</v>
      </c>
      <c r="D17128" t="s">
        <v>29</v>
      </c>
      <c r="H17128">
        <v>1</v>
      </c>
      <c r="L17128">
        <v>-1</v>
      </c>
      <c r="M17128">
        <v>-1</v>
      </c>
      <c r="O17128">
        <v>1</v>
      </c>
      <c r="S17128" t="s">
        <v>33</v>
      </c>
      <c r="T17128" t="s">
        <v>35</v>
      </c>
    </row>
    <row r="17129" spans="1:24" x14ac:dyDescent="0.25">
      <c r="A17129">
        <v>14707390</v>
      </c>
      <c r="B17129" t="s">
        <v>33</v>
      </c>
      <c r="C17129" t="s">
        <v>17182</v>
      </c>
      <c r="D17129" t="s">
        <v>26</v>
      </c>
      <c r="F17129">
        <v>1</v>
      </c>
      <c r="G17129">
        <v>0</v>
      </c>
      <c r="H17129">
        <v>1</v>
      </c>
      <c r="I17129">
        <v>1</v>
      </c>
      <c r="K17129">
        <v>1</v>
      </c>
      <c r="L17129">
        <v>1</v>
      </c>
      <c r="M17129">
        <v>-1</v>
      </c>
      <c r="O17129">
        <v>1</v>
      </c>
      <c r="S17129" t="s">
        <v>33</v>
      </c>
      <c r="T17129" t="s">
        <v>35</v>
      </c>
    </row>
    <row r="17130" spans="1:24" x14ac:dyDescent="0.25">
      <c r="A17130">
        <v>14709954</v>
      </c>
      <c r="B17130" t="s">
        <v>33</v>
      </c>
      <c r="C17130" t="s">
        <v>17183</v>
      </c>
      <c r="D17130" t="s">
        <v>26</v>
      </c>
      <c r="E17130">
        <v>1</v>
      </c>
      <c r="S17130" t="s">
        <v>33</v>
      </c>
      <c r="T17130" t="s">
        <v>35</v>
      </c>
      <c r="V17130" t="s">
        <v>55</v>
      </c>
      <c r="W17130" t="s">
        <v>37</v>
      </c>
      <c r="X17130" t="s">
        <v>57</v>
      </c>
    </row>
    <row r="17131" spans="1:24" x14ac:dyDescent="0.25">
      <c r="A17131">
        <v>14709954</v>
      </c>
      <c r="B17131" t="s">
        <v>33</v>
      </c>
      <c r="C17131" t="s">
        <v>17184</v>
      </c>
      <c r="D17131" t="s">
        <v>29</v>
      </c>
      <c r="E17131">
        <v>1</v>
      </c>
      <c r="S17131" t="s">
        <v>33</v>
      </c>
      <c r="T17131" t="s">
        <v>35</v>
      </c>
      <c r="V17131" t="s">
        <v>55</v>
      </c>
      <c r="W17131" t="s">
        <v>37</v>
      </c>
      <c r="X17131" t="s">
        <v>57</v>
      </c>
    </row>
    <row r="17132" spans="1:24" x14ac:dyDescent="0.25">
      <c r="A17132">
        <v>14709954</v>
      </c>
      <c r="B17132" t="s">
        <v>33</v>
      </c>
      <c r="C17132" t="s">
        <v>17185</v>
      </c>
      <c r="D17132" t="s">
        <v>26</v>
      </c>
      <c r="E17132">
        <v>1</v>
      </c>
      <c r="G17132">
        <v>0</v>
      </c>
      <c r="J17132">
        <v>0</v>
      </c>
      <c r="L17132">
        <v>0</v>
      </c>
      <c r="O17132">
        <v>0</v>
      </c>
      <c r="S17132" t="s">
        <v>33</v>
      </c>
      <c r="T17132" t="s">
        <v>35</v>
      </c>
      <c r="V17132" t="s">
        <v>55</v>
      </c>
      <c r="W17132" t="s">
        <v>37</v>
      </c>
      <c r="X17132" t="s">
        <v>57</v>
      </c>
    </row>
    <row r="17133" spans="1:24" x14ac:dyDescent="0.25">
      <c r="A17133">
        <v>14709954</v>
      </c>
      <c r="B17133" t="s">
        <v>33</v>
      </c>
      <c r="C17133" t="s">
        <v>17186</v>
      </c>
      <c r="D17133" t="s">
        <v>29</v>
      </c>
      <c r="E17133">
        <v>1</v>
      </c>
      <c r="G17133">
        <v>0</v>
      </c>
      <c r="J17133">
        <v>0</v>
      </c>
      <c r="L17133">
        <v>0</v>
      </c>
      <c r="O17133">
        <v>0</v>
      </c>
      <c r="S17133" t="s">
        <v>33</v>
      </c>
      <c r="T17133" t="s">
        <v>35</v>
      </c>
      <c r="V17133" t="s">
        <v>55</v>
      </c>
      <c r="W17133" t="s">
        <v>37</v>
      </c>
      <c r="X17133" t="s">
        <v>57</v>
      </c>
    </row>
    <row r="17134" spans="1:24" x14ac:dyDescent="0.25">
      <c r="A17134">
        <v>14709954</v>
      </c>
      <c r="B17134" t="s">
        <v>33</v>
      </c>
      <c r="C17134" t="s">
        <v>17187</v>
      </c>
      <c r="D17134" t="s">
        <v>26</v>
      </c>
      <c r="E17134">
        <v>1</v>
      </c>
      <c r="S17134" t="s">
        <v>33</v>
      </c>
      <c r="T17134" t="s">
        <v>35</v>
      </c>
      <c r="V17134" t="s">
        <v>55</v>
      </c>
      <c r="W17134" t="s">
        <v>37</v>
      </c>
      <c r="X17134" t="s">
        <v>57</v>
      </c>
    </row>
    <row r="17135" spans="1:24" x14ac:dyDescent="0.25">
      <c r="A17135">
        <v>14709954</v>
      </c>
      <c r="B17135" t="s">
        <v>33</v>
      </c>
      <c r="C17135" t="s">
        <v>17188</v>
      </c>
      <c r="D17135" t="s">
        <v>29</v>
      </c>
      <c r="E17135">
        <v>1</v>
      </c>
      <c r="S17135" t="s">
        <v>33</v>
      </c>
      <c r="T17135" t="s">
        <v>35</v>
      </c>
      <c r="V17135" t="s">
        <v>55</v>
      </c>
      <c r="W17135" t="s">
        <v>37</v>
      </c>
      <c r="X17135" t="s">
        <v>57</v>
      </c>
    </row>
    <row r="17136" spans="1:24" x14ac:dyDescent="0.25">
      <c r="A17136">
        <v>14709954</v>
      </c>
      <c r="B17136" t="s">
        <v>33</v>
      </c>
      <c r="C17136" t="s">
        <v>17189</v>
      </c>
      <c r="D17136" t="s">
        <v>26</v>
      </c>
      <c r="G17136">
        <v>0</v>
      </c>
      <c r="J17136">
        <v>0</v>
      </c>
      <c r="L17136">
        <v>0</v>
      </c>
      <c r="O17136">
        <v>0</v>
      </c>
      <c r="S17136" t="s">
        <v>33</v>
      </c>
      <c r="T17136" t="s">
        <v>35</v>
      </c>
      <c r="V17136" t="s">
        <v>55</v>
      </c>
      <c r="W17136" t="s">
        <v>37</v>
      </c>
      <c r="X17136" t="s">
        <v>57</v>
      </c>
    </row>
    <row r="17137" spans="1:24" x14ac:dyDescent="0.25">
      <c r="A17137">
        <v>14709954</v>
      </c>
      <c r="B17137" t="s">
        <v>33</v>
      </c>
      <c r="C17137" t="s">
        <v>17190</v>
      </c>
      <c r="D17137" t="s">
        <v>26</v>
      </c>
      <c r="G17137">
        <v>0</v>
      </c>
      <c r="J17137">
        <v>0</v>
      </c>
      <c r="L17137">
        <v>0</v>
      </c>
      <c r="O17137">
        <v>0</v>
      </c>
      <c r="S17137" t="s">
        <v>33</v>
      </c>
      <c r="T17137" t="s">
        <v>35</v>
      </c>
      <c r="V17137" t="s">
        <v>55</v>
      </c>
      <c r="W17137" t="s">
        <v>37</v>
      </c>
      <c r="X17137" t="s">
        <v>57</v>
      </c>
    </row>
    <row r="17138" spans="1:24" x14ac:dyDescent="0.25">
      <c r="A17138">
        <v>14709954</v>
      </c>
      <c r="B17138" t="s">
        <v>33</v>
      </c>
      <c r="C17138" t="s">
        <v>17191</v>
      </c>
      <c r="D17138" t="s">
        <v>26</v>
      </c>
      <c r="E17138">
        <v>1</v>
      </c>
      <c r="S17138" t="s">
        <v>33</v>
      </c>
      <c r="T17138" t="s">
        <v>35</v>
      </c>
      <c r="V17138" t="s">
        <v>55</v>
      </c>
      <c r="W17138" t="s">
        <v>37</v>
      </c>
      <c r="X17138" t="s">
        <v>57</v>
      </c>
    </row>
    <row r="17139" spans="1:24" x14ac:dyDescent="0.25">
      <c r="A17139">
        <v>14709954</v>
      </c>
      <c r="B17139" t="s">
        <v>33</v>
      </c>
      <c r="C17139" t="s">
        <v>17192</v>
      </c>
      <c r="D17139" t="s">
        <v>29</v>
      </c>
      <c r="E17139">
        <v>1</v>
      </c>
      <c r="S17139" t="s">
        <v>33</v>
      </c>
      <c r="T17139" t="s">
        <v>35</v>
      </c>
      <c r="V17139" t="s">
        <v>55</v>
      </c>
      <c r="W17139" t="s">
        <v>37</v>
      </c>
      <c r="X17139" t="s">
        <v>57</v>
      </c>
    </row>
    <row r="17140" spans="1:24" x14ac:dyDescent="0.25">
      <c r="A17140">
        <v>14713689</v>
      </c>
      <c r="B17140" t="s">
        <v>33</v>
      </c>
      <c r="C17140" t="s">
        <v>17193</v>
      </c>
      <c r="D17140" t="s">
        <v>26</v>
      </c>
      <c r="E17140">
        <v>1</v>
      </c>
      <c r="S17140" t="s">
        <v>33</v>
      </c>
      <c r="T17140" t="s">
        <v>82</v>
      </c>
      <c r="V17140" t="s">
        <v>55</v>
      </c>
      <c r="W17140" t="s">
        <v>37</v>
      </c>
      <c r="X17140" t="s">
        <v>44</v>
      </c>
    </row>
    <row r="17141" spans="1:24" x14ac:dyDescent="0.25">
      <c r="A17141">
        <v>14713689</v>
      </c>
      <c r="B17141" t="s">
        <v>33</v>
      </c>
      <c r="C17141" t="s">
        <v>17194</v>
      </c>
      <c r="D17141" t="s">
        <v>29</v>
      </c>
      <c r="E17141">
        <v>1</v>
      </c>
      <c r="S17141" t="s">
        <v>33</v>
      </c>
      <c r="T17141" t="s">
        <v>82</v>
      </c>
      <c r="V17141" t="s">
        <v>55</v>
      </c>
      <c r="W17141" t="s">
        <v>37</v>
      </c>
      <c r="X17141" t="s">
        <v>44</v>
      </c>
    </row>
    <row r="17142" spans="1:24" x14ac:dyDescent="0.25">
      <c r="A17142">
        <v>14713689</v>
      </c>
      <c r="B17142" t="s">
        <v>33</v>
      </c>
      <c r="C17142" t="s">
        <v>17195</v>
      </c>
      <c r="D17142" t="s">
        <v>26</v>
      </c>
      <c r="H17142">
        <v>1</v>
      </c>
      <c r="L17142">
        <v>-1</v>
      </c>
      <c r="M17142">
        <v>-1</v>
      </c>
      <c r="S17142" t="s">
        <v>33</v>
      </c>
      <c r="T17142" t="s">
        <v>82</v>
      </c>
      <c r="V17142" t="s">
        <v>55</v>
      </c>
      <c r="W17142" t="s">
        <v>37</v>
      </c>
      <c r="X17142" t="s">
        <v>44</v>
      </c>
    </row>
    <row r="17143" spans="1:24" x14ac:dyDescent="0.25">
      <c r="A17143">
        <v>14713689</v>
      </c>
      <c r="B17143" t="s">
        <v>33</v>
      </c>
      <c r="C17143" t="s">
        <v>17196</v>
      </c>
      <c r="D17143" t="s">
        <v>29</v>
      </c>
      <c r="H17143">
        <v>1</v>
      </c>
      <c r="L17143">
        <v>-1</v>
      </c>
      <c r="M17143">
        <v>-1</v>
      </c>
      <c r="S17143" t="s">
        <v>33</v>
      </c>
      <c r="T17143" t="s">
        <v>82</v>
      </c>
      <c r="V17143" t="s">
        <v>55</v>
      </c>
      <c r="W17143" t="s">
        <v>37</v>
      </c>
      <c r="X17143" t="s">
        <v>44</v>
      </c>
    </row>
    <row r="17144" spans="1:24" x14ac:dyDescent="0.25">
      <c r="A17144">
        <v>14713689</v>
      </c>
      <c r="B17144" t="s">
        <v>33</v>
      </c>
      <c r="C17144" t="s">
        <v>17197</v>
      </c>
      <c r="D17144" t="s">
        <v>26</v>
      </c>
      <c r="E17144">
        <v>1</v>
      </c>
      <c r="S17144" t="s">
        <v>33</v>
      </c>
      <c r="T17144" t="s">
        <v>82</v>
      </c>
      <c r="V17144" t="s">
        <v>55</v>
      </c>
      <c r="W17144" t="s">
        <v>37</v>
      </c>
      <c r="X17144" t="s">
        <v>44</v>
      </c>
    </row>
    <row r="17145" spans="1:24" x14ac:dyDescent="0.25">
      <c r="A17145">
        <v>14713689</v>
      </c>
      <c r="B17145" t="s">
        <v>33</v>
      </c>
      <c r="C17145" t="s">
        <v>17198</v>
      </c>
      <c r="D17145" t="s">
        <v>29</v>
      </c>
      <c r="E17145">
        <v>1</v>
      </c>
      <c r="S17145" t="s">
        <v>33</v>
      </c>
      <c r="T17145" t="s">
        <v>82</v>
      </c>
      <c r="V17145" t="s">
        <v>55</v>
      </c>
      <c r="W17145" t="s">
        <v>37</v>
      </c>
      <c r="X17145" t="s">
        <v>44</v>
      </c>
    </row>
    <row r="17146" spans="1:24" x14ac:dyDescent="0.25">
      <c r="A17146">
        <v>14713689</v>
      </c>
      <c r="B17146" t="s">
        <v>33</v>
      </c>
      <c r="C17146" t="s">
        <v>17199</v>
      </c>
      <c r="D17146" t="s">
        <v>26</v>
      </c>
      <c r="H17146">
        <v>1</v>
      </c>
      <c r="L17146">
        <v>0</v>
      </c>
      <c r="M17146">
        <v>-1</v>
      </c>
      <c r="S17146" t="s">
        <v>33</v>
      </c>
      <c r="T17146" t="s">
        <v>82</v>
      </c>
      <c r="V17146" t="s">
        <v>55</v>
      </c>
      <c r="W17146" t="s">
        <v>37</v>
      </c>
      <c r="X17146" t="s">
        <v>44</v>
      </c>
    </row>
    <row r="17147" spans="1:24" x14ac:dyDescent="0.25">
      <c r="A17147">
        <v>14713689</v>
      </c>
      <c r="B17147" t="s">
        <v>33</v>
      </c>
      <c r="C17147" t="s">
        <v>17200</v>
      </c>
      <c r="D17147" t="s">
        <v>29</v>
      </c>
      <c r="H17147">
        <v>1</v>
      </c>
      <c r="L17147">
        <v>0</v>
      </c>
      <c r="M17147">
        <v>-1</v>
      </c>
      <c r="S17147" t="s">
        <v>33</v>
      </c>
      <c r="T17147" t="s">
        <v>82</v>
      </c>
      <c r="V17147" t="s">
        <v>55</v>
      </c>
      <c r="W17147" t="s">
        <v>37</v>
      </c>
      <c r="X17147" t="s">
        <v>44</v>
      </c>
    </row>
    <row r="17148" spans="1:24" x14ac:dyDescent="0.25">
      <c r="A17148">
        <v>14715243</v>
      </c>
      <c r="B17148" t="s">
        <v>24</v>
      </c>
      <c r="C17148" t="s">
        <v>17201</v>
      </c>
      <c r="D17148" t="s">
        <v>26</v>
      </c>
      <c r="H17148">
        <v>1</v>
      </c>
      <c r="S17148" t="s">
        <v>24</v>
      </c>
      <c r="T17148" t="s">
        <v>27</v>
      </c>
      <c r="V17148" t="s">
        <v>36</v>
      </c>
      <c r="W17148" t="s">
        <v>37</v>
      </c>
      <c r="X17148" t="s">
        <v>44</v>
      </c>
    </row>
    <row r="17149" spans="1:24" x14ac:dyDescent="0.25">
      <c r="A17149">
        <v>14715243</v>
      </c>
      <c r="B17149" t="s">
        <v>24</v>
      </c>
      <c r="C17149" t="s">
        <v>17202</v>
      </c>
      <c r="D17149" t="s">
        <v>29</v>
      </c>
      <c r="H17149">
        <v>1</v>
      </c>
      <c r="S17149" t="s">
        <v>24</v>
      </c>
      <c r="T17149" t="s">
        <v>27</v>
      </c>
      <c r="V17149" t="s">
        <v>36</v>
      </c>
      <c r="W17149" t="s">
        <v>37</v>
      </c>
      <c r="X17149" t="s">
        <v>44</v>
      </c>
    </row>
    <row r="17150" spans="1:24" x14ac:dyDescent="0.25">
      <c r="A17150">
        <v>14715243</v>
      </c>
      <c r="B17150" t="s">
        <v>24</v>
      </c>
      <c r="C17150" t="s">
        <v>17203</v>
      </c>
      <c r="D17150" t="s">
        <v>26</v>
      </c>
      <c r="I17150">
        <v>1</v>
      </c>
      <c r="L17150">
        <v>1</v>
      </c>
      <c r="S17150" t="s">
        <v>24</v>
      </c>
      <c r="T17150" t="s">
        <v>27</v>
      </c>
      <c r="V17150" t="s">
        <v>36</v>
      </c>
      <c r="W17150" t="s">
        <v>37</v>
      </c>
      <c r="X17150" t="s">
        <v>44</v>
      </c>
    </row>
    <row r="17151" spans="1:24" x14ac:dyDescent="0.25">
      <c r="A17151">
        <v>14715243</v>
      </c>
      <c r="B17151" t="s">
        <v>24</v>
      </c>
      <c r="C17151" t="s">
        <v>17204</v>
      </c>
      <c r="D17151" t="s">
        <v>29</v>
      </c>
      <c r="I17151">
        <v>1</v>
      </c>
      <c r="L17151">
        <v>1</v>
      </c>
      <c r="S17151" t="s">
        <v>24</v>
      </c>
      <c r="T17151" t="s">
        <v>27</v>
      </c>
      <c r="V17151" t="s">
        <v>36</v>
      </c>
      <c r="W17151" t="s">
        <v>37</v>
      </c>
      <c r="X17151" t="s">
        <v>44</v>
      </c>
    </row>
    <row r="17152" spans="1:24" x14ac:dyDescent="0.25">
      <c r="A17152">
        <v>14715243</v>
      </c>
      <c r="B17152" t="s">
        <v>24</v>
      </c>
      <c r="C17152" t="s">
        <v>17205</v>
      </c>
      <c r="D17152" t="s">
        <v>26</v>
      </c>
      <c r="E17152">
        <v>1</v>
      </c>
      <c r="S17152" t="s">
        <v>24</v>
      </c>
      <c r="T17152" t="s">
        <v>27</v>
      </c>
      <c r="V17152" t="s">
        <v>36</v>
      </c>
      <c r="W17152" t="s">
        <v>37</v>
      </c>
      <c r="X17152" t="s">
        <v>44</v>
      </c>
    </row>
    <row r="17153" spans="1:24" x14ac:dyDescent="0.25">
      <c r="A17153">
        <v>14715243</v>
      </c>
      <c r="B17153" t="s">
        <v>24</v>
      </c>
      <c r="C17153" t="s">
        <v>17206</v>
      </c>
      <c r="D17153" t="s">
        <v>29</v>
      </c>
      <c r="E17153">
        <v>1</v>
      </c>
      <c r="S17153" t="s">
        <v>24</v>
      </c>
      <c r="T17153" t="s">
        <v>27</v>
      </c>
      <c r="V17153" t="s">
        <v>36</v>
      </c>
      <c r="W17153" t="s">
        <v>37</v>
      </c>
      <c r="X17153" t="s">
        <v>44</v>
      </c>
    </row>
    <row r="17154" spans="1:24" x14ac:dyDescent="0.25">
      <c r="A17154">
        <v>14716808</v>
      </c>
      <c r="B17154" t="s">
        <v>24</v>
      </c>
      <c r="C17154" t="s">
        <v>17207</v>
      </c>
      <c r="D17154" t="s">
        <v>26</v>
      </c>
      <c r="M17154">
        <v>1</v>
      </c>
      <c r="S17154" t="s">
        <v>24</v>
      </c>
      <c r="T17154" t="s">
        <v>43</v>
      </c>
      <c r="V17154" t="s">
        <v>69</v>
      </c>
      <c r="W17154" t="s">
        <v>56</v>
      </c>
      <c r="X17154" t="s">
        <v>88</v>
      </c>
    </row>
    <row r="17155" spans="1:24" x14ac:dyDescent="0.25">
      <c r="A17155">
        <v>14716808</v>
      </c>
      <c r="B17155" t="s">
        <v>24</v>
      </c>
      <c r="C17155" t="s">
        <v>17208</v>
      </c>
      <c r="D17155" t="s">
        <v>29</v>
      </c>
      <c r="M17155">
        <v>1</v>
      </c>
      <c r="S17155" t="s">
        <v>24</v>
      </c>
      <c r="T17155" t="s">
        <v>43</v>
      </c>
      <c r="V17155" t="s">
        <v>69</v>
      </c>
      <c r="W17155" t="s">
        <v>56</v>
      </c>
      <c r="X17155" t="s">
        <v>88</v>
      </c>
    </row>
    <row r="17156" spans="1:24" x14ac:dyDescent="0.25">
      <c r="A17156">
        <v>14716808</v>
      </c>
      <c r="B17156" t="s">
        <v>24</v>
      </c>
      <c r="C17156" t="s">
        <v>17209</v>
      </c>
      <c r="D17156" t="s">
        <v>26</v>
      </c>
      <c r="H17156">
        <v>1</v>
      </c>
      <c r="L17156">
        <v>-1</v>
      </c>
      <c r="M17156">
        <v>1</v>
      </c>
      <c r="S17156" t="s">
        <v>24</v>
      </c>
      <c r="T17156" t="s">
        <v>43</v>
      </c>
      <c r="V17156" t="s">
        <v>69</v>
      </c>
      <c r="W17156" t="s">
        <v>56</v>
      </c>
      <c r="X17156" t="s">
        <v>88</v>
      </c>
    </row>
    <row r="17157" spans="1:24" x14ac:dyDescent="0.25">
      <c r="A17157">
        <v>14716808</v>
      </c>
      <c r="B17157" t="s">
        <v>24</v>
      </c>
      <c r="C17157" t="s">
        <v>17210</v>
      </c>
      <c r="D17157" t="s">
        <v>29</v>
      </c>
      <c r="H17157">
        <v>1</v>
      </c>
      <c r="L17157">
        <v>-1</v>
      </c>
      <c r="M17157">
        <v>1</v>
      </c>
      <c r="S17157" t="s">
        <v>24</v>
      </c>
      <c r="T17157" t="s">
        <v>43</v>
      </c>
      <c r="V17157" t="s">
        <v>69</v>
      </c>
      <c r="W17157" t="s">
        <v>56</v>
      </c>
      <c r="X17157" t="s">
        <v>88</v>
      </c>
    </row>
    <row r="17158" spans="1:24" x14ac:dyDescent="0.25">
      <c r="A17158">
        <v>14716808</v>
      </c>
      <c r="B17158" t="s">
        <v>24</v>
      </c>
      <c r="C17158" t="s">
        <v>17211</v>
      </c>
      <c r="D17158" t="s">
        <v>26</v>
      </c>
      <c r="J17158">
        <v>1</v>
      </c>
      <c r="S17158" t="s">
        <v>24</v>
      </c>
      <c r="T17158" t="s">
        <v>43</v>
      </c>
      <c r="V17158" t="s">
        <v>69</v>
      </c>
      <c r="W17158" t="s">
        <v>56</v>
      </c>
      <c r="X17158" t="s">
        <v>88</v>
      </c>
    </row>
    <row r="17159" spans="1:24" x14ac:dyDescent="0.25">
      <c r="A17159">
        <v>14716808</v>
      </c>
      <c r="B17159" t="s">
        <v>24</v>
      </c>
      <c r="C17159" t="s">
        <v>17212</v>
      </c>
      <c r="D17159" t="s">
        <v>26</v>
      </c>
      <c r="J17159">
        <v>1</v>
      </c>
      <c r="S17159" t="s">
        <v>24</v>
      </c>
      <c r="T17159" t="s">
        <v>43</v>
      </c>
      <c r="V17159" t="s">
        <v>69</v>
      </c>
      <c r="W17159" t="s">
        <v>56</v>
      </c>
      <c r="X17159" t="s">
        <v>88</v>
      </c>
    </row>
    <row r="17160" spans="1:24" x14ac:dyDescent="0.25">
      <c r="A17160">
        <v>14716808</v>
      </c>
      <c r="B17160" t="s">
        <v>24</v>
      </c>
      <c r="C17160" t="s">
        <v>17213</v>
      </c>
      <c r="D17160" t="s">
        <v>26</v>
      </c>
      <c r="L17160">
        <v>0</v>
      </c>
      <c r="Q17160">
        <v>1</v>
      </c>
      <c r="S17160" t="s">
        <v>24</v>
      </c>
      <c r="T17160" t="s">
        <v>43</v>
      </c>
      <c r="V17160" t="s">
        <v>69</v>
      </c>
      <c r="W17160" t="s">
        <v>56</v>
      </c>
      <c r="X17160" t="s">
        <v>88</v>
      </c>
    </row>
    <row r="17161" spans="1:24" x14ac:dyDescent="0.25">
      <c r="A17161">
        <v>14716808</v>
      </c>
      <c r="B17161" t="s">
        <v>24</v>
      </c>
      <c r="C17161" t="s">
        <v>17214</v>
      </c>
      <c r="D17161" t="s">
        <v>26</v>
      </c>
      <c r="L17161">
        <v>0</v>
      </c>
      <c r="Q17161">
        <v>1</v>
      </c>
      <c r="S17161" t="s">
        <v>24</v>
      </c>
      <c r="T17161" t="s">
        <v>43</v>
      </c>
      <c r="V17161" t="s">
        <v>69</v>
      </c>
      <c r="W17161" t="s">
        <v>56</v>
      </c>
      <c r="X17161" t="s">
        <v>88</v>
      </c>
    </row>
    <row r="17162" spans="1:24" x14ac:dyDescent="0.25">
      <c r="A17162">
        <v>14716808</v>
      </c>
      <c r="B17162" t="s">
        <v>24</v>
      </c>
      <c r="C17162" t="s">
        <v>17215</v>
      </c>
      <c r="D17162" t="s">
        <v>29</v>
      </c>
      <c r="L17162">
        <v>0</v>
      </c>
      <c r="Q17162">
        <v>1</v>
      </c>
      <c r="S17162" t="s">
        <v>24</v>
      </c>
      <c r="T17162" t="s">
        <v>43</v>
      </c>
      <c r="V17162" t="s">
        <v>69</v>
      </c>
      <c r="W17162" t="s">
        <v>56</v>
      </c>
      <c r="X17162" t="s">
        <v>88</v>
      </c>
    </row>
    <row r="17163" spans="1:24" x14ac:dyDescent="0.25">
      <c r="A17163">
        <v>14716808</v>
      </c>
      <c r="B17163" t="s">
        <v>24</v>
      </c>
      <c r="C17163" t="s">
        <v>17216</v>
      </c>
      <c r="D17163" t="s">
        <v>29</v>
      </c>
      <c r="G17163">
        <v>-1</v>
      </c>
      <c r="J17163">
        <v>1</v>
      </c>
      <c r="M17163">
        <v>1</v>
      </c>
      <c r="O17163">
        <v>1</v>
      </c>
      <c r="S17163" t="s">
        <v>24</v>
      </c>
      <c r="T17163" t="s">
        <v>43</v>
      </c>
      <c r="V17163" t="s">
        <v>69</v>
      </c>
      <c r="W17163" t="s">
        <v>56</v>
      </c>
      <c r="X17163" t="s">
        <v>88</v>
      </c>
    </row>
    <row r="17164" spans="1:24" x14ac:dyDescent="0.25">
      <c r="A17164">
        <v>14716808</v>
      </c>
      <c r="B17164" t="s">
        <v>24</v>
      </c>
      <c r="C17164" t="s">
        <v>17217</v>
      </c>
      <c r="D17164" t="s">
        <v>29</v>
      </c>
      <c r="G17164">
        <v>-1</v>
      </c>
      <c r="J17164">
        <v>1</v>
      </c>
      <c r="M17164">
        <v>1</v>
      </c>
      <c r="O17164">
        <v>1</v>
      </c>
      <c r="S17164" t="s">
        <v>24</v>
      </c>
      <c r="T17164" t="s">
        <v>43</v>
      </c>
      <c r="V17164" t="s">
        <v>69</v>
      </c>
      <c r="W17164" t="s">
        <v>56</v>
      </c>
      <c r="X17164" t="s">
        <v>88</v>
      </c>
    </row>
    <row r="17165" spans="1:24" x14ac:dyDescent="0.25">
      <c r="A17165">
        <v>14716808</v>
      </c>
      <c r="B17165" t="s">
        <v>24</v>
      </c>
      <c r="C17165" t="s">
        <v>17218</v>
      </c>
      <c r="D17165" t="s">
        <v>26</v>
      </c>
      <c r="G17165">
        <v>-1</v>
      </c>
      <c r="J17165">
        <v>1</v>
      </c>
      <c r="M17165">
        <v>1</v>
      </c>
      <c r="O17165">
        <v>1</v>
      </c>
      <c r="S17165" t="s">
        <v>24</v>
      </c>
      <c r="T17165" t="s">
        <v>43</v>
      </c>
      <c r="V17165" t="s">
        <v>69</v>
      </c>
      <c r="W17165" t="s">
        <v>56</v>
      </c>
      <c r="X17165" t="s">
        <v>88</v>
      </c>
    </row>
    <row r="17166" spans="1:24" x14ac:dyDescent="0.25">
      <c r="A17166">
        <v>14716808</v>
      </c>
      <c r="B17166" t="s">
        <v>24</v>
      </c>
      <c r="C17166" t="s">
        <v>17219</v>
      </c>
      <c r="D17166" t="s">
        <v>26</v>
      </c>
      <c r="F17166">
        <v>1</v>
      </c>
      <c r="J17166">
        <v>-1</v>
      </c>
      <c r="M17166">
        <v>1</v>
      </c>
      <c r="Q17166">
        <v>1</v>
      </c>
      <c r="S17166" t="s">
        <v>24</v>
      </c>
      <c r="T17166" t="s">
        <v>43</v>
      </c>
      <c r="V17166" t="s">
        <v>69</v>
      </c>
      <c r="W17166" t="s">
        <v>56</v>
      </c>
      <c r="X17166" t="s">
        <v>88</v>
      </c>
    </row>
    <row r="17167" spans="1:24" x14ac:dyDescent="0.25">
      <c r="A17167">
        <v>14716808</v>
      </c>
      <c r="B17167" t="s">
        <v>24</v>
      </c>
      <c r="C17167" t="s">
        <v>17220</v>
      </c>
      <c r="D17167" t="s">
        <v>26</v>
      </c>
      <c r="F17167">
        <v>-1</v>
      </c>
      <c r="L17167">
        <v>0</v>
      </c>
      <c r="M17167">
        <v>1</v>
      </c>
      <c r="Q17167">
        <v>1</v>
      </c>
      <c r="S17167" t="s">
        <v>24</v>
      </c>
      <c r="T17167" t="s">
        <v>43</v>
      </c>
      <c r="V17167" t="s">
        <v>69</v>
      </c>
      <c r="W17167" t="s">
        <v>56</v>
      </c>
      <c r="X17167" t="s">
        <v>88</v>
      </c>
    </row>
    <row r="17168" spans="1:24" x14ac:dyDescent="0.25">
      <c r="A17168">
        <v>14716808</v>
      </c>
      <c r="B17168" t="s">
        <v>24</v>
      </c>
      <c r="C17168" t="s">
        <v>17221</v>
      </c>
      <c r="D17168" t="s">
        <v>26</v>
      </c>
      <c r="F17168">
        <v>-1</v>
      </c>
      <c r="L17168">
        <v>0</v>
      </c>
      <c r="M17168">
        <v>1</v>
      </c>
      <c r="Q17168">
        <v>1</v>
      </c>
      <c r="S17168" t="s">
        <v>24</v>
      </c>
      <c r="T17168" t="s">
        <v>43</v>
      </c>
      <c r="V17168" t="s">
        <v>69</v>
      </c>
      <c r="W17168" t="s">
        <v>56</v>
      </c>
      <c r="X17168" t="s">
        <v>88</v>
      </c>
    </row>
    <row r="17169" spans="1:24" x14ac:dyDescent="0.25">
      <c r="A17169">
        <v>14716808</v>
      </c>
      <c r="B17169" t="s">
        <v>24</v>
      </c>
      <c r="C17169" t="s">
        <v>17222</v>
      </c>
      <c r="D17169" t="s">
        <v>29</v>
      </c>
      <c r="F17169">
        <v>-1</v>
      </c>
      <c r="L17169">
        <v>0</v>
      </c>
      <c r="M17169">
        <v>1</v>
      </c>
      <c r="Q17169">
        <v>1</v>
      </c>
      <c r="S17169" t="s">
        <v>24</v>
      </c>
      <c r="T17169" t="s">
        <v>43</v>
      </c>
      <c r="V17169" t="s">
        <v>69</v>
      </c>
      <c r="W17169" t="s">
        <v>56</v>
      </c>
      <c r="X17169" t="s">
        <v>88</v>
      </c>
    </row>
    <row r="17170" spans="1:24" x14ac:dyDescent="0.25">
      <c r="A17170">
        <v>14716808</v>
      </c>
      <c r="B17170" t="s">
        <v>24</v>
      </c>
      <c r="C17170" t="s">
        <v>17223</v>
      </c>
      <c r="D17170" t="s">
        <v>26</v>
      </c>
      <c r="H17170">
        <v>1</v>
      </c>
      <c r="K17170">
        <v>-1</v>
      </c>
      <c r="M17170">
        <v>1</v>
      </c>
      <c r="Q17170">
        <v>1</v>
      </c>
      <c r="S17170" t="s">
        <v>24</v>
      </c>
      <c r="T17170" t="s">
        <v>43</v>
      </c>
      <c r="V17170" t="s">
        <v>69</v>
      </c>
      <c r="W17170" t="s">
        <v>56</v>
      </c>
      <c r="X17170" t="s">
        <v>88</v>
      </c>
    </row>
    <row r="17171" spans="1:24" x14ac:dyDescent="0.25">
      <c r="A17171">
        <v>14716808</v>
      </c>
      <c r="B17171" t="s">
        <v>24</v>
      </c>
      <c r="C17171" t="s">
        <v>17224</v>
      </c>
      <c r="D17171" t="s">
        <v>29</v>
      </c>
      <c r="H17171">
        <v>1</v>
      </c>
      <c r="K17171">
        <v>-1</v>
      </c>
      <c r="M17171">
        <v>1</v>
      </c>
      <c r="Q17171">
        <v>1</v>
      </c>
      <c r="S17171" t="s">
        <v>24</v>
      </c>
      <c r="T17171" t="s">
        <v>43</v>
      </c>
      <c r="V17171" t="s">
        <v>69</v>
      </c>
      <c r="W17171" t="s">
        <v>56</v>
      </c>
      <c r="X17171" t="s">
        <v>88</v>
      </c>
    </row>
    <row r="17172" spans="1:24" x14ac:dyDescent="0.25">
      <c r="A17172">
        <v>14716808</v>
      </c>
      <c r="B17172" t="s">
        <v>24</v>
      </c>
      <c r="C17172" t="s">
        <v>17225</v>
      </c>
      <c r="D17172" t="s">
        <v>26</v>
      </c>
      <c r="H17172">
        <v>1</v>
      </c>
      <c r="L17172">
        <v>1</v>
      </c>
      <c r="M17172">
        <v>1</v>
      </c>
      <c r="S17172" t="s">
        <v>24</v>
      </c>
      <c r="T17172" t="s">
        <v>43</v>
      </c>
      <c r="V17172" t="s">
        <v>69</v>
      </c>
      <c r="W17172" t="s">
        <v>56</v>
      </c>
      <c r="X17172" t="s">
        <v>88</v>
      </c>
    </row>
    <row r="17173" spans="1:24" x14ac:dyDescent="0.25">
      <c r="A17173">
        <v>14716808</v>
      </c>
      <c r="B17173" t="s">
        <v>24</v>
      </c>
      <c r="C17173" t="s">
        <v>17226</v>
      </c>
      <c r="D17173" t="s">
        <v>29</v>
      </c>
      <c r="H17173">
        <v>1</v>
      </c>
      <c r="L17173">
        <v>1</v>
      </c>
      <c r="M17173">
        <v>1</v>
      </c>
      <c r="S17173" t="s">
        <v>24</v>
      </c>
      <c r="T17173" t="s">
        <v>43</v>
      </c>
      <c r="V17173" t="s">
        <v>69</v>
      </c>
      <c r="W17173" t="s">
        <v>56</v>
      </c>
      <c r="X17173" t="s">
        <v>88</v>
      </c>
    </row>
    <row r="17174" spans="1:24" x14ac:dyDescent="0.25">
      <c r="A17174">
        <v>14716808</v>
      </c>
      <c r="B17174" t="s">
        <v>24</v>
      </c>
      <c r="C17174" t="s">
        <v>17227</v>
      </c>
      <c r="D17174" t="s">
        <v>26</v>
      </c>
      <c r="G17174">
        <v>1</v>
      </c>
      <c r="K17174">
        <v>-1</v>
      </c>
      <c r="L17174">
        <v>0</v>
      </c>
      <c r="Q17174">
        <v>1</v>
      </c>
      <c r="S17174" t="s">
        <v>24</v>
      </c>
      <c r="T17174" t="s">
        <v>43</v>
      </c>
      <c r="V17174" t="s">
        <v>69</v>
      </c>
      <c r="W17174" t="s">
        <v>56</v>
      </c>
      <c r="X17174" t="s">
        <v>88</v>
      </c>
    </row>
    <row r="17175" spans="1:24" x14ac:dyDescent="0.25">
      <c r="A17175">
        <v>14716808</v>
      </c>
      <c r="B17175" t="s">
        <v>24</v>
      </c>
      <c r="C17175" t="s">
        <v>17228</v>
      </c>
      <c r="D17175" t="s">
        <v>26</v>
      </c>
      <c r="G17175">
        <v>1</v>
      </c>
      <c r="K17175">
        <v>-1</v>
      </c>
      <c r="L17175">
        <v>0</v>
      </c>
      <c r="Q17175">
        <v>1</v>
      </c>
      <c r="S17175" t="s">
        <v>24</v>
      </c>
      <c r="T17175" t="s">
        <v>43</v>
      </c>
      <c r="V17175" t="s">
        <v>69</v>
      </c>
      <c r="W17175" t="s">
        <v>56</v>
      </c>
      <c r="X17175" t="s">
        <v>88</v>
      </c>
    </row>
    <row r="17176" spans="1:24" x14ac:dyDescent="0.25">
      <c r="A17176">
        <v>14716808</v>
      </c>
      <c r="B17176" t="s">
        <v>24</v>
      </c>
      <c r="C17176" t="s">
        <v>17229</v>
      </c>
      <c r="D17176" t="s">
        <v>29</v>
      </c>
      <c r="G17176">
        <v>1</v>
      </c>
      <c r="K17176">
        <v>-1</v>
      </c>
      <c r="L17176">
        <v>0</v>
      </c>
      <c r="Q17176">
        <v>1</v>
      </c>
      <c r="S17176" t="s">
        <v>24</v>
      </c>
      <c r="T17176" t="s">
        <v>43</v>
      </c>
      <c r="V17176" t="s">
        <v>69</v>
      </c>
      <c r="W17176" t="s">
        <v>56</v>
      </c>
      <c r="X17176" t="s">
        <v>88</v>
      </c>
    </row>
    <row r="17177" spans="1:24" x14ac:dyDescent="0.25">
      <c r="A17177">
        <v>14716808</v>
      </c>
      <c r="B17177" t="s">
        <v>24</v>
      </c>
      <c r="C17177" t="s">
        <v>17230</v>
      </c>
      <c r="D17177" t="s">
        <v>26</v>
      </c>
      <c r="G17177">
        <v>1</v>
      </c>
      <c r="J17177">
        <v>0</v>
      </c>
      <c r="L17177">
        <v>0</v>
      </c>
      <c r="M17177">
        <v>1</v>
      </c>
      <c r="O17177">
        <v>0</v>
      </c>
      <c r="S17177" t="s">
        <v>24</v>
      </c>
      <c r="T17177" t="s">
        <v>43</v>
      </c>
      <c r="V17177" t="s">
        <v>69</v>
      </c>
      <c r="W17177" t="s">
        <v>56</v>
      </c>
      <c r="X17177" t="s">
        <v>88</v>
      </c>
    </row>
    <row r="17178" spans="1:24" x14ac:dyDescent="0.25">
      <c r="A17178">
        <v>14717200</v>
      </c>
      <c r="B17178" t="s">
        <v>24</v>
      </c>
      <c r="C17178" t="s">
        <v>17231</v>
      </c>
      <c r="D17178" t="s">
        <v>26</v>
      </c>
      <c r="G17178">
        <v>1</v>
      </c>
      <c r="H17178">
        <v>1</v>
      </c>
      <c r="J17178">
        <v>0</v>
      </c>
      <c r="L17178">
        <v>-1</v>
      </c>
      <c r="M17178">
        <v>-1</v>
      </c>
      <c r="O17178">
        <v>0</v>
      </c>
      <c r="S17178" t="s">
        <v>24</v>
      </c>
      <c r="T17178" t="s">
        <v>27</v>
      </c>
      <c r="V17178" t="s">
        <v>36</v>
      </c>
      <c r="W17178" t="s">
        <v>37</v>
      </c>
      <c r="X17178" t="s">
        <v>38</v>
      </c>
    </row>
    <row r="17179" spans="1:24" x14ac:dyDescent="0.25">
      <c r="A17179">
        <v>14717200</v>
      </c>
      <c r="B17179" t="s">
        <v>24</v>
      </c>
      <c r="C17179" t="s">
        <v>17232</v>
      </c>
      <c r="D17179" t="s">
        <v>26</v>
      </c>
      <c r="G17179">
        <v>1</v>
      </c>
      <c r="H17179">
        <v>1</v>
      </c>
      <c r="L17179">
        <v>-1</v>
      </c>
      <c r="R17179">
        <v>1</v>
      </c>
      <c r="S17179" t="s">
        <v>24</v>
      </c>
      <c r="T17179" t="s">
        <v>27</v>
      </c>
      <c r="V17179" t="s">
        <v>36</v>
      </c>
      <c r="W17179" t="s">
        <v>37</v>
      </c>
      <c r="X17179" t="s">
        <v>38</v>
      </c>
    </row>
    <row r="17180" spans="1:24" x14ac:dyDescent="0.25">
      <c r="A17180">
        <v>14717200</v>
      </c>
      <c r="B17180" t="s">
        <v>24</v>
      </c>
      <c r="C17180" t="s">
        <v>17233</v>
      </c>
      <c r="D17180" t="s">
        <v>26</v>
      </c>
      <c r="E17180">
        <v>1</v>
      </c>
      <c r="S17180" t="s">
        <v>24</v>
      </c>
      <c r="T17180" t="s">
        <v>27</v>
      </c>
      <c r="V17180" t="s">
        <v>36</v>
      </c>
      <c r="W17180" t="s">
        <v>37</v>
      </c>
      <c r="X17180" t="s">
        <v>38</v>
      </c>
    </row>
    <row r="17181" spans="1:24" x14ac:dyDescent="0.25">
      <c r="A17181">
        <v>14717200</v>
      </c>
      <c r="B17181" t="s">
        <v>24</v>
      </c>
      <c r="C17181" t="s">
        <v>17234</v>
      </c>
      <c r="D17181" t="s">
        <v>29</v>
      </c>
      <c r="E17181">
        <v>1</v>
      </c>
      <c r="S17181" t="s">
        <v>24</v>
      </c>
      <c r="T17181" t="s">
        <v>27</v>
      </c>
      <c r="V17181" t="s">
        <v>36</v>
      </c>
      <c r="W17181" t="s">
        <v>37</v>
      </c>
      <c r="X17181" t="s">
        <v>38</v>
      </c>
    </row>
    <row r="17182" spans="1:24" x14ac:dyDescent="0.25">
      <c r="A17182">
        <v>14717200</v>
      </c>
      <c r="B17182" t="s">
        <v>24</v>
      </c>
      <c r="C17182" t="s">
        <v>17235</v>
      </c>
      <c r="D17182" t="s">
        <v>29</v>
      </c>
      <c r="E17182">
        <v>1</v>
      </c>
      <c r="S17182" t="s">
        <v>24</v>
      </c>
      <c r="T17182" t="s">
        <v>27</v>
      </c>
      <c r="V17182" t="s">
        <v>36</v>
      </c>
      <c r="W17182" t="s">
        <v>37</v>
      </c>
      <c r="X17182" t="s">
        <v>38</v>
      </c>
    </row>
    <row r="17183" spans="1:24" x14ac:dyDescent="0.25">
      <c r="A17183">
        <v>14717200</v>
      </c>
      <c r="B17183" t="s">
        <v>24</v>
      </c>
      <c r="C17183" t="s">
        <v>17236</v>
      </c>
      <c r="D17183" t="s">
        <v>26</v>
      </c>
      <c r="H17183">
        <v>1</v>
      </c>
      <c r="R17183">
        <v>1</v>
      </c>
      <c r="S17183" t="s">
        <v>24</v>
      </c>
      <c r="T17183" t="s">
        <v>27</v>
      </c>
      <c r="V17183" t="s">
        <v>36</v>
      </c>
      <c r="W17183" t="s">
        <v>37</v>
      </c>
      <c r="X17183" t="s">
        <v>38</v>
      </c>
    </row>
    <row r="17184" spans="1:24" x14ac:dyDescent="0.25">
      <c r="A17184">
        <v>14717200</v>
      </c>
      <c r="B17184" t="s">
        <v>24</v>
      </c>
      <c r="C17184" t="s">
        <v>17237</v>
      </c>
      <c r="D17184" t="s">
        <v>26</v>
      </c>
      <c r="E17184">
        <v>1</v>
      </c>
      <c r="F17184">
        <v>0</v>
      </c>
      <c r="G17184">
        <v>0</v>
      </c>
      <c r="N17184">
        <v>0</v>
      </c>
      <c r="O17184">
        <v>0</v>
      </c>
      <c r="S17184" t="s">
        <v>24</v>
      </c>
      <c r="T17184" t="s">
        <v>27</v>
      </c>
      <c r="V17184" t="s">
        <v>36</v>
      </c>
      <c r="W17184" t="s">
        <v>37</v>
      </c>
      <c r="X17184" t="s">
        <v>38</v>
      </c>
    </row>
    <row r="17185" spans="1:24" x14ac:dyDescent="0.25">
      <c r="A17185">
        <v>14718684</v>
      </c>
      <c r="B17185" t="s">
        <v>33</v>
      </c>
      <c r="C17185" t="s">
        <v>17238</v>
      </c>
      <c r="D17185" t="s">
        <v>26</v>
      </c>
      <c r="F17185">
        <v>-1</v>
      </c>
      <c r="G17185">
        <v>-1</v>
      </c>
      <c r="H17185">
        <v>1</v>
      </c>
      <c r="K17185">
        <v>-1</v>
      </c>
      <c r="L17185">
        <v>0</v>
      </c>
      <c r="N17185">
        <v>0</v>
      </c>
      <c r="O17185">
        <v>1</v>
      </c>
      <c r="S17185" t="s">
        <v>33</v>
      </c>
      <c r="T17185" t="s">
        <v>43</v>
      </c>
      <c r="V17185" t="s">
        <v>36</v>
      </c>
      <c r="W17185" t="s">
        <v>56</v>
      </c>
      <c r="X17185" t="s">
        <v>88</v>
      </c>
    </row>
    <row r="17186" spans="1:24" x14ac:dyDescent="0.25">
      <c r="A17186">
        <v>14718684</v>
      </c>
      <c r="B17186" t="s">
        <v>33</v>
      </c>
      <c r="C17186" t="s">
        <v>17239</v>
      </c>
      <c r="D17186" t="s">
        <v>26</v>
      </c>
      <c r="M17186">
        <v>1</v>
      </c>
      <c r="S17186" t="s">
        <v>33</v>
      </c>
      <c r="T17186" t="s">
        <v>43</v>
      </c>
      <c r="V17186" t="s">
        <v>36</v>
      </c>
      <c r="W17186" t="s">
        <v>56</v>
      </c>
      <c r="X17186" t="s">
        <v>88</v>
      </c>
    </row>
    <row r="17187" spans="1:24" x14ac:dyDescent="0.25">
      <c r="A17187">
        <v>14718684</v>
      </c>
      <c r="B17187" t="s">
        <v>33</v>
      </c>
      <c r="C17187" t="s">
        <v>17240</v>
      </c>
      <c r="D17187" t="s">
        <v>29</v>
      </c>
      <c r="M17187">
        <v>1</v>
      </c>
      <c r="S17187" t="s">
        <v>33</v>
      </c>
      <c r="T17187" t="s">
        <v>43</v>
      </c>
      <c r="V17187" t="s">
        <v>36</v>
      </c>
      <c r="W17187" t="s">
        <v>56</v>
      </c>
      <c r="X17187" t="s">
        <v>88</v>
      </c>
    </row>
    <row r="17188" spans="1:24" x14ac:dyDescent="0.25">
      <c r="A17188">
        <v>14718940</v>
      </c>
      <c r="B17188" t="s">
        <v>33</v>
      </c>
      <c r="C17188" t="s">
        <v>17241</v>
      </c>
      <c r="D17188" t="s">
        <v>26</v>
      </c>
      <c r="G17188">
        <v>1</v>
      </c>
      <c r="J17188">
        <v>-1</v>
      </c>
      <c r="L17188">
        <v>0</v>
      </c>
      <c r="M17188">
        <v>1</v>
      </c>
      <c r="S17188" t="s">
        <v>33</v>
      </c>
      <c r="T17188" t="s">
        <v>87</v>
      </c>
    </row>
    <row r="17189" spans="1:24" x14ac:dyDescent="0.25">
      <c r="A17189">
        <v>14718940</v>
      </c>
      <c r="B17189" t="s">
        <v>33</v>
      </c>
      <c r="C17189" t="s">
        <v>17242</v>
      </c>
      <c r="D17189" t="s">
        <v>26</v>
      </c>
      <c r="G17189">
        <v>1</v>
      </c>
      <c r="J17189">
        <v>-1</v>
      </c>
      <c r="L17189">
        <v>0</v>
      </c>
      <c r="M17189">
        <v>1</v>
      </c>
      <c r="S17189" t="s">
        <v>33</v>
      </c>
      <c r="T17189" t="s">
        <v>87</v>
      </c>
    </row>
    <row r="17190" spans="1:24" x14ac:dyDescent="0.25">
      <c r="A17190">
        <v>14718940</v>
      </c>
      <c r="B17190" t="s">
        <v>33</v>
      </c>
      <c r="C17190" t="s">
        <v>17243</v>
      </c>
      <c r="D17190" t="s">
        <v>29</v>
      </c>
      <c r="G17190">
        <v>1</v>
      </c>
      <c r="J17190">
        <v>-1</v>
      </c>
      <c r="L17190">
        <v>0</v>
      </c>
      <c r="M17190">
        <v>1</v>
      </c>
      <c r="S17190" t="s">
        <v>33</v>
      </c>
      <c r="T17190" t="s">
        <v>87</v>
      </c>
    </row>
    <row r="17191" spans="1:24" x14ac:dyDescent="0.25">
      <c r="A17191">
        <v>14718940</v>
      </c>
      <c r="B17191" t="s">
        <v>33</v>
      </c>
      <c r="C17191" t="s">
        <v>17244</v>
      </c>
      <c r="D17191" t="s">
        <v>26</v>
      </c>
      <c r="J17191">
        <v>1</v>
      </c>
      <c r="S17191" t="s">
        <v>33</v>
      </c>
      <c r="T17191" t="s">
        <v>87</v>
      </c>
    </row>
    <row r="17192" spans="1:24" x14ac:dyDescent="0.25">
      <c r="A17192">
        <v>14718940</v>
      </c>
      <c r="B17192" t="s">
        <v>33</v>
      </c>
      <c r="C17192" t="s">
        <v>17245</v>
      </c>
      <c r="D17192" t="s">
        <v>29</v>
      </c>
      <c r="J17192">
        <v>1</v>
      </c>
      <c r="S17192" t="s">
        <v>33</v>
      </c>
      <c r="T17192" t="s">
        <v>87</v>
      </c>
    </row>
    <row r="17193" spans="1:24" x14ac:dyDescent="0.25">
      <c r="A17193">
        <v>14718940</v>
      </c>
      <c r="B17193" t="s">
        <v>33</v>
      </c>
      <c r="C17193" t="s">
        <v>17246</v>
      </c>
      <c r="D17193" t="s">
        <v>26</v>
      </c>
      <c r="G17193">
        <v>1</v>
      </c>
      <c r="H17193">
        <v>1</v>
      </c>
      <c r="J17193">
        <v>1</v>
      </c>
      <c r="S17193" t="s">
        <v>33</v>
      </c>
      <c r="T17193" t="s">
        <v>87</v>
      </c>
    </row>
    <row r="17194" spans="1:24" x14ac:dyDescent="0.25">
      <c r="A17194">
        <v>14721325</v>
      </c>
      <c r="B17194" t="s">
        <v>33</v>
      </c>
      <c r="C17194" t="s">
        <v>17247</v>
      </c>
      <c r="D17194" t="s">
        <v>26</v>
      </c>
      <c r="H17194">
        <v>-1</v>
      </c>
      <c r="L17194">
        <v>-1</v>
      </c>
      <c r="M17194">
        <v>1</v>
      </c>
      <c r="O17194">
        <v>1</v>
      </c>
      <c r="S17194" t="s">
        <v>33</v>
      </c>
      <c r="T17194" t="s">
        <v>35</v>
      </c>
      <c r="V17194" t="s">
        <v>55</v>
      </c>
      <c r="W17194" t="s">
        <v>37</v>
      </c>
      <c r="X17194" t="s">
        <v>38</v>
      </c>
    </row>
    <row r="17195" spans="1:24" x14ac:dyDescent="0.25">
      <c r="A17195">
        <v>14721325</v>
      </c>
      <c r="B17195" t="s">
        <v>33</v>
      </c>
      <c r="C17195" t="s">
        <v>17248</v>
      </c>
      <c r="D17195" t="s">
        <v>26</v>
      </c>
      <c r="E17195">
        <v>1</v>
      </c>
      <c r="S17195" t="s">
        <v>33</v>
      </c>
      <c r="T17195" t="s">
        <v>35</v>
      </c>
      <c r="V17195" t="s">
        <v>55</v>
      </c>
      <c r="W17195" t="s">
        <v>37</v>
      </c>
      <c r="X17195" t="s">
        <v>38</v>
      </c>
    </row>
    <row r="17196" spans="1:24" x14ac:dyDescent="0.25">
      <c r="A17196">
        <v>14721325</v>
      </c>
      <c r="B17196" t="s">
        <v>33</v>
      </c>
      <c r="C17196" t="s">
        <v>17249</v>
      </c>
      <c r="D17196" t="s">
        <v>29</v>
      </c>
      <c r="E17196">
        <v>1</v>
      </c>
      <c r="S17196" t="s">
        <v>33</v>
      </c>
      <c r="T17196" t="s">
        <v>35</v>
      </c>
      <c r="V17196" t="s">
        <v>55</v>
      </c>
      <c r="W17196" t="s">
        <v>37</v>
      </c>
      <c r="X17196" t="s">
        <v>38</v>
      </c>
    </row>
    <row r="17197" spans="1:24" x14ac:dyDescent="0.25">
      <c r="A17197">
        <v>14721325</v>
      </c>
      <c r="B17197" t="s">
        <v>33</v>
      </c>
      <c r="C17197" t="s">
        <v>17250</v>
      </c>
      <c r="D17197" t="s">
        <v>29</v>
      </c>
      <c r="E17197">
        <v>1</v>
      </c>
      <c r="S17197" t="s">
        <v>33</v>
      </c>
      <c r="T17197" t="s">
        <v>35</v>
      </c>
      <c r="V17197" t="s">
        <v>55</v>
      </c>
      <c r="W17197" t="s">
        <v>37</v>
      </c>
      <c r="X17197" t="s">
        <v>38</v>
      </c>
    </row>
    <row r="17198" spans="1:24" x14ac:dyDescent="0.25">
      <c r="A17198">
        <v>14721325</v>
      </c>
      <c r="B17198" t="s">
        <v>33</v>
      </c>
      <c r="C17198" t="s">
        <v>17251</v>
      </c>
      <c r="D17198" t="s">
        <v>26</v>
      </c>
      <c r="Q17198">
        <v>1</v>
      </c>
      <c r="S17198" t="s">
        <v>33</v>
      </c>
      <c r="T17198" t="s">
        <v>35</v>
      </c>
      <c r="V17198" t="s">
        <v>55</v>
      </c>
      <c r="W17198" t="s">
        <v>37</v>
      </c>
      <c r="X17198" t="s">
        <v>38</v>
      </c>
    </row>
    <row r="17199" spans="1:24" x14ac:dyDescent="0.25">
      <c r="A17199">
        <v>14721325</v>
      </c>
      <c r="B17199" t="s">
        <v>33</v>
      </c>
      <c r="C17199" t="s">
        <v>17252</v>
      </c>
      <c r="D17199" t="s">
        <v>29</v>
      </c>
      <c r="Q17199">
        <v>1</v>
      </c>
      <c r="S17199" t="s">
        <v>33</v>
      </c>
      <c r="T17199" t="s">
        <v>35</v>
      </c>
      <c r="V17199" t="s">
        <v>55</v>
      </c>
      <c r="W17199" t="s">
        <v>37</v>
      </c>
      <c r="X17199" t="s">
        <v>38</v>
      </c>
    </row>
    <row r="17200" spans="1:24" x14ac:dyDescent="0.25">
      <c r="A17200">
        <v>14721325</v>
      </c>
      <c r="B17200" t="s">
        <v>33</v>
      </c>
      <c r="C17200" t="s">
        <v>17253</v>
      </c>
      <c r="D17200" t="s">
        <v>26</v>
      </c>
      <c r="E17200">
        <v>1</v>
      </c>
      <c r="S17200" t="s">
        <v>33</v>
      </c>
      <c r="T17200" t="s">
        <v>35</v>
      </c>
      <c r="V17200" t="s">
        <v>55</v>
      </c>
      <c r="W17200" t="s">
        <v>37</v>
      </c>
      <c r="X17200" t="s">
        <v>38</v>
      </c>
    </row>
    <row r="17201" spans="1:24" x14ac:dyDescent="0.25">
      <c r="A17201">
        <v>14721325</v>
      </c>
      <c r="B17201" t="s">
        <v>33</v>
      </c>
      <c r="C17201" t="s">
        <v>17254</v>
      </c>
      <c r="D17201" t="s">
        <v>29</v>
      </c>
      <c r="E17201">
        <v>1</v>
      </c>
      <c r="S17201" t="s">
        <v>33</v>
      </c>
      <c r="T17201" t="s">
        <v>35</v>
      </c>
      <c r="V17201" t="s">
        <v>55</v>
      </c>
      <c r="W17201" t="s">
        <v>37</v>
      </c>
      <c r="X17201" t="s">
        <v>38</v>
      </c>
    </row>
    <row r="17202" spans="1:24" x14ac:dyDescent="0.25">
      <c r="A17202">
        <v>14722312</v>
      </c>
      <c r="B17202" t="s">
        <v>33</v>
      </c>
      <c r="C17202" t="s">
        <v>17255</v>
      </c>
      <c r="D17202" t="s">
        <v>26</v>
      </c>
      <c r="E17202">
        <v>1</v>
      </c>
      <c r="S17202" t="s">
        <v>33</v>
      </c>
      <c r="T17202" t="s">
        <v>27</v>
      </c>
    </row>
    <row r="17203" spans="1:24" x14ac:dyDescent="0.25">
      <c r="A17203">
        <v>14722312</v>
      </c>
      <c r="B17203" t="s">
        <v>33</v>
      </c>
      <c r="C17203" t="s">
        <v>17256</v>
      </c>
      <c r="D17203" t="s">
        <v>29</v>
      </c>
      <c r="E17203">
        <v>1</v>
      </c>
      <c r="S17203" t="s">
        <v>33</v>
      </c>
      <c r="T17203" t="s">
        <v>27</v>
      </c>
    </row>
    <row r="17204" spans="1:24" x14ac:dyDescent="0.25">
      <c r="A17204">
        <v>14725723</v>
      </c>
      <c r="B17204" t="s">
        <v>33</v>
      </c>
      <c r="C17204" t="s">
        <v>17257</v>
      </c>
      <c r="D17204" t="s">
        <v>26</v>
      </c>
      <c r="E17204">
        <v>1</v>
      </c>
      <c r="S17204" t="s">
        <v>33</v>
      </c>
      <c r="T17204" t="s">
        <v>35</v>
      </c>
    </row>
    <row r="17205" spans="1:24" x14ac:dyDescent="0.25">
      <c r="A17205">
        <v>14725723</v>
      </c>
      <c r="B17205" t="s">
        <v>33</v>
      </c>
      <c r="C17205" t="s">
        <v>17258</v>
      </c>
      <c r="D17205" t="s">
        <v>29</v>
      </c>
      <c r="E17205">
        <v>1</v>
      </c>
      <c r="S17205" t="s">
        <v>33</v>
      </c>
      <c r="T17205" t="s">
        <v>35</v>
      </c>
    </row>
    <row r="17206" spans="1:24" x14ac:dyDescent="0.25">
      <c r="A17206">
        <v>14725974</v>
      </c>
      <c r="B17206" t="s">
        <v>33</v>
      </c>
      <c r="C17206" t="s">
        <v>17259</v>
      </c>
      <c r="D17206" t="s">
        <v>26</v>
      </c>
      <c r="M17206">
        <v>1</v>
      </c>
      <c r="R17206">
        <v>1</v>
      </c>
      <c r="S17206" t="s">
        <v>33</v>
      </c>
      <c r="T17206" t="s">
        <v>82</v>
      </c>
      <c r="V17206" t="s">
        <v>194</v>
      </c>
      <c r="W17206" t="s">
        <v>322</v>
      </c>
      <c r="X17206" t="s">
        <v>44</v>
      </c>
    </row>
    <row r="17207" spans="1:24" x14ac:dyDescent="0.25">
      <c r="A17207">
        <v>14726150</v>
      </c>
      <c r="B17207" t="s">
        <v>33</v>
      </c>
      <c r="C17207" t="s">
        <v>17260</v>
      </c>
      <c r="D17207" t="s">
        <v>26</v>
      </c>
      <c r="O17207">
        <v>1</v>
      </c>
      <c r="S17207" t="s">
        <v>33</v>
      </c>
      <c r="T17207" t="s">
        <v>87</v>
      </c>
    </row>
    <row r="17208" spans="1:24" x14ac:dyDescent="0.25">
      <c r="A17208">
        <v>14726150</v>
      </c>
      <c r="B17208" t="s">
        <v>33</v>
      </c>
      <c r="C17208" t="s">
        <v>17261</v>
      </c>
      <c r="D17208" t="s">
        <v>29</v>
      </c>
      <c r="O17208">
        <v>1</v>
      </c>
      <c r="S17208" t="s">
        <v>33</v>
      </c>
      <c r="T17208" t="s">
        <v>87</v>
      </c>
    </row>
    <row r="17209" spans="1:24" x14ac:dyDescent="0.25">
      <c r="A17209">
        <v>14726150</v>
      </c>
      <c r="B17209" t="s">
        <v>33</v>
      </c>
      <c r="C17209" t="s">
        <v>17262</v>
      </c>
      <c r="D17209" t="s">
        <v>26</v>
      </c>
      <c r="N17209">
        <v>1</v>
      </c>
      <c r="O17209">
        <v>0</v>
      </c>
      <c r="S17209" t="s">
        <v>33</v>
      </c>
      <c r="T17209" t="s">
        <v>87</v>
      </c>
    </row>
    <row r="17210" spans="1:24" x14ac:dyDescent="0.25">
      <c r="A17210">
        <v>14726150</v>
      </c>
      <c r="B17210" t="s">
        <v>33</v>
      </c>
      <c r="C17210" t="s">
        <v>17263</v>
      </c>
      <c r="D17210" t="s">
        <v>29</v>
      </c>
      <c r="N17210">
        <v>1</v>
      </c>
      <c r="O17210">
        <v>0</v>
      </c>
      <c r="S17210" t="s">
        <v>33</v>
      </c>
      <c r="T17210" t="s">
        <v>87</v>
      </c>
    </row>
    <row r="17211" spans="1:24" x14ac:dyDescent="0.25">
      <c r="A17211">
        <v>14726150</v>
      </c>
      <c r="B17211" t="s">
        <v>33</v>
      </c>
      <c r="C17211" t="s">
        <v>17264</v>
      </c>
      <c r="D17211" t="s">
        <v>26</v>
      </c>
      <c r="G17211">
        <v>1</v>
      </c>
      <c r="H17211">
        <v>-1</v>
      </c>
      <c r="J17211">
        <v>0</v>
      </c>
      <c r="L17211">
        <v>-1</v>
      </c>
      <c r="M17211">
        <v>-1</v>
      </c>
      <c r="N17211">
        <v>0</v>
      </c>
      <c r="O17211">
        <v>0</v>
      </c>
      <c r="S17211" t="s">
        <v>33</v>
      </c>
      <c r="T17211" t="s">
        <v>87</v>
      </c>
    </row>
    <row r="17212" spans="1:24" x14ac:dyDescent="0.25">
      <c r="A17212">
        <v>14726410</v>
      </c>
      <c r="B17212" t="s">
        <v>24</v>
      </c>
      <c r="C17212" t="s">
        <v>17265</v>
      </c>
      <c r="D17212" t="s">
        <v>26</v>
      </c>
      <c r="E17212">
        <v>1</v>
      </c>
      <c r="S17212" t="s">
        <v>24</v>
      </c>
      <c r="T17212" t="s">
        <v>73</v>
      </c>
    </row>
    <row r="17213" spans="1:24" x14ac:dyDescent="0.25">
      <c r="A17213">
        <v>14726410</v>
      </c>
      <c r="B17213" t="s">
        <v>24</v>
      </c>
      <c r="C17213" t="s">
        <v>17266</v>
      </c>
      <c r="D17213" t="s">
        <v>29</v>
      </c>
      <c r="E17213">
        <v>1</v>
      </c>
      <c r="S17213" t="s">
        <v>24</v>
      </c>
      <c r="T17213" t="s">
        <v>73</v>
      </c>
    </row>
    <row r="17214" spans="1:24" x14ac:dyDescent="0.25">
      <c r="A17214">
        <v>14726463</v>
      </c>
      <c r="B17214" t="s">
        <v>33</v>
      </c>
      <c r="C17214" t="s">
        <v>17267</v>
      </c>
      <c r="D17214" t="s">
        <v>26</v>
      </c>
      <c r="H17214">
        <v>1</v>
      </c>
      <c r="J17214">
        <v>1</v>
      </c>
      <c r="L17214">
        <v>-1</v>
      </c>
      <c r="S17214" t="s">
        <v>33</v>
      </c>
      <c r="T17214" t="s">
        <v>43</v>
      </c>
      <c r="V17214" t="s">
        <v>36</v>
      </c>
      <c r="W17214" t="s">
        <v>56</v>
      </c>
      <c r="X17214" t="s">
        <v>44</v>
      </c>
    </row>
    <row r="17215" spans="1:24" x14ac:dyDescent="0.25">
      <c r="A17215">
        <v>14726463</v>
      </c>
      <c r="B17215" t="s">
        <v>33</v>
      </c>
      <c r="C17215" t="s">
        <v>17268</v>
      </c>
      <c r="D17215" t="s">
        <v>26</v>
      </c>
      <c r="G17215">
        <v>1</v>
      </c>
      <c r="H17215">
        <v>1</v>
      </c>
      <c r="J17215">
        <v>-1</v>
      </c>
      <c r="L17215">
        <v>1</v>
      </c>
      <c r="M17215">
        <v>1</v>
      </c>
      <c r="R17215">
        <v>1</v>
      </c>
      <c r="S17215" t="s">
        <v>33</v>
      </c>
      <c r="T17215" t="s">
        <v>43</v>
      </c>
      <c r="V17215" t="s">
        <v>36</v>
      </c>
      <c r="W17215" t="s">
        <v>56</v>
      </c>
      <c r="X17215" t="s">
        <v>44</v>
      </c>
    </row>
    <row r="17216" spans="1:24" x14ac:dyDescent="0.25">
      <c r="A17216">
        <v>14726463</v>
      </c>
      <c r="B17216" t="s">
        <v>33</v>
      </c>
      <c r="C17216" t="s">
        <v>17269</v>
      </c>
      <c r="D17216" t="s">
        <v>26</v>
      </c>
      <c r="E17216">
        <v>1</v>
      </c>
      <c r="R17216">
        <v>1</v>
      </c>
      <c r="S17216" t="s">
        <v>33</v>
      </c>
      <c r="T17216" t="s">
        <v>43</v>
      </c>
      <c r="V17216" t="s">
        <v>36</v>
      </c>
      <c r="W17216" t="s">
        <v>56</v>
      </c>
      <c r="X17216" t="s">
        <v>44</v>
      </c>
    </row>
    <row r="17217" spans="1:24" x14ac:dyDescent="0.25">
      <c r="A17217">
        <v>14726463</v>
      </c>
      <c r="B17217" t="s">
        <v>33</v>
      </c>
      <c r="C17217" t="s">
        <v>17270</v>
      </c>
      <c r="D17217" t="s">
        <v>26</v>
      </c>
      <c r="G17217">
        <v>1</v>
      </c>
      <c r="H17217">
        <v>1</v>
      </c>
      <c r="L17217">
        <v>-1</v>
      </c>
      <c r="M17217">
        <v>1</v>
      </c>
      <c r="N17217">
        <v>0</v>
      </c>
      <c r="O17217">
        <v>1</v>
      </c>
      <c r="R17217">
        <v>1</v>
      </c>
      <c r="S17217" t="s">
        <v>33</v>
      </c>
      <c r="T17217" t="s">
        <v>43</v>
      </c>
      <c r="V17217" t="s">
        <v>36</v>
      </c>
      <c r="W17217" t="s">
        <v>56</v>
      </c>
      <c r="X17217" t="s">
        <v>44</v>
      </c>
    </row>
    <row r="17218" spans="1:24" x14ac:dyDescent="0.25">
      <c r="A17218">
        <v>14726463</v>
      </c>
      <c r="B17218" t="s">
        <v>33</v>
      </c>
      <c r="C17218" t="s">
        <v>17271</v>
      </c>
      <c r="D17218" t="s">
        <v>26</v>
      </c>
      <c r="G17218">
        <v>1</v>
      </c>
      <c r="H17218">
        <v>1</v>
      </c>
      <c r="J17218">
        <v>1</v>
      </c>
      <c r="L17218">
        <v>1</v>
      </c>
      <c r="N17218">
        <v>0</v>
      </c>
      <c r="O17218">
        <v>0</v>
      </c>
      <c r="R17218">
        <v>1</v>
      </c>
      <c r="S17218" t="s">
        <v>33</v>
      </c>
      <c r="T17218" t="s">
        <v>43</v>
      </c>
      <c r="V17218" t="s">
        <v>36</v>
      </c>
      <c r="W17218" t="s">
        <v>56</v>
      </c>
      <c r="X17218" t="s">
        <v>44</v>
      </c>
    </row>
    <row r="17219" spans="1:24" x14ac:dyDescent="0.25">
      <c r="A17219">
        <v>14731574</v>
      </c>
      <c r="B17219" t="s">
        <v>24</v>
      </c>
      <c r="C17219" t="s">
        <v>17272</v>
      </c>
      <c r="D17219" t="s">
        <v>26</v>
      </c>
      <c r="E17219">
        <v>1</v>
      </c>
      <c r="S17219" t="s">
        <v>24</v>
      </c>
      <c r="T17219" t="s">
        <v>87</v>
      </c>
      <c r="V17219" t="s">
        <v>36</v>
      </c>
      <c r="W17219" t="s">
        <v>56</v>
      </c>
      <c r="X17219" t="s">
        <v>44</v>
      </c>
    </row>
    <row r="17220" spans="1:24" x14ac:dyDescent="0.25">
      <c r="A17220">
        <v>14731574</v>
      </c>
      <c r="B17220" t="s">
        <v>24</v>
      </c>
      <c r="C17220" t="s">
        <v>17273</v>
      </c>
      <c r="D17220" t="s">
        <v>29</v>
      </c>
      <c r="E17220">
        <v>1</v>
      </c>
      <c r="S17220" t="s">
        <v>24</v>
      </c>
      <c r="T17220" t="s">
        <v>87</v>
      </c>
      <c r="V17220" t="s">
        <v>36</v>
      </c>
      <c r="W17220" t="s">
        <v>56</v>
      </c>
      <c r="X17220" t="s">
        <v>44</v>
      </c>
    </row>
    <row r="17221" spans="1:24" x14ac:dyDescent="0.25">
      <c r="A17221">
        <v>14731574</v>
      </c>
      <c r="B17221" t="s">
        <v>24</v>
      </c>
      <c r="C17221" t="s">
        <v>17274</v>
      </c>
      <c r="D17221" t="s">
        <v>26</v>
      </c>
      <c r="L17221">
        <v>0</v>
      </c>
      <c r="O17221">
        <v>1</v>
      </c>
      <c r="S17221" t="s">
        <v>24</v>
      </c>
      <c r="T17221" t="s">
        <v>87</v>
      </c>
      <c r="V17221" t="s">
        <v>36</v>
      </c>
      <c r="W17221" t="s">
        <v>56</v>
      </c>
      <c r="X17221" t="s">
        <v>44</v>
      </c>
    </row>
    <row r="17222" spans="1:24" x14ac:dyDescent="0.25">
      <c r="A17222">
        <v>14731574</v>
      </c>
      <c r="B17222" t="s">
        <v>24</v>
      </c>
      <c r="C17222" t="s">
        <v>17275</v>
      </c>
      <c r="D17222" t="s">
        <v>29</v>
      </c>
      <c r="L17222">
        <v>0</v>
      </c>
      <c r="O17222">
        <v>1</v>
      </c>
      <c r="S17222" t="s">
        <v>24</v>
      </c>
      <c r="T17222" t="s">
        <v>87</v>
      </c>
      <c r="V17222" t="s">
        <v>36</v>
      </c>
      <c r="W17222" t="s">
        <v>56</v>
      </c>
      <c r="X17222" t="s">
        <v>44</v>
      </c>
    </row>
    <row r="17223" spans="1:24" x14ac:dyDescent="0.25">
      <c r="A17223">
        <v>14731574</v>
      </c>
      <c r="B17223" t="s">
        <v>24</v>
      </c>
      <c r="C17223" t="s">
        <v>17276</v>
      </c>
      <c r="D17223" t="s">
        <v>26</v>
      </c>
      <c r="E17223">
        <v>1</v>
      </c>
      <c r="S17223" t="s">
        <v>24</v>
      </c>
      <c r="T17223" t="s">
        <v>87</v>
      </c>
      <c r="V17223" t="s">
        <v>36</v>
      </c>
      <c r="W17223" t="s">
        <v>56</v>
      </c>
      <c r="X17223" t="s">
        <v>44</v>
      </c>
    </row>
    <row r="17224" spans="1:24" x14ac:dyDescent="0.25">
      <c r="A17224">
        <v>14731574</v>
      </c>
      <c r="B17224" t="s">
        <v>24</v>
      </c>
      <c r="C17224" t="s">
        <v>17277</v>
      </c>
      <c r="D17224" t="s">
        <v>29</v>
      </c>
      <c r="E17224">
        <v>1</v>
      </c>
      <c r="S17224" t="s">
        <v>24</v>
      </c>
      <c r="T17224" t="s">
        <v>87</v>
      </c>
      <c r="V17224" t="s">
        <v>36</v>
      </c>
      <c r="W17224" t="s">
        <v>56</v>
      </c>
      <c r="X17224" t="s">
        <v>44</v>
      </c>
    </row>
    <row r="17225" spans="1:24" x14ac:dyDescent="0.25">
      <c r="A17225">
        <v>14731574</v>
      </c>
      <c r="B17225" t="s">
        <v>24</v>
      </c>
      <c r="C17225" t="s">
        <v>17278</v>
      </c>
      <c r="D17225" t="s">
        <v>26</v>
      </c>
      <c r="F17225">
        <v>0</v>
      </c>
      <c r="H17225">
        <v>1</v>
      </c>
      <c r="M17225">
        <v>-1</v>
      </c>
      <c r="N17225">
        <v>0</v>
      </c>
      <c r="O17225">
        <v>0</v>
      </c>
      <c r="R17225">
        <v>1</v>
      </c>
      <c r="S17225" t="s">
        <v>24</v>
      </c>
      <c r="T17225" t="s">
        <v>87</v>
      </c>
      <c r="V17225" t="s">
        <v>36</v>
      </c>
      <c r="W17225" t="s">
        <v>56</v>
      </c>
      <c r="X17225" t="s">
        <v>44</v>
      </c>
    </row>
    <row r="17226" spans="1:24" x14ac:dyDescent="0.25">
      <c r="A17226">
        <v>14731574</v>
      </c>
      <c r="B17226" t="s">
        <v>24</v>
      </c>
      <c r="C17226" t="s">
        <v>17279</v>
      </c>
      <c r="D17226" t="s">
        <v>26</v>
      </c>
      <c r="J17226">
        <v>0</v>
      </c>
      <c r="K17226">
        <v>0</v>
      </c>
      <c r="O17226">
        <v>1</v>
      </c>
      <c r="S17226" t="s">
        <v>24</v>
      </c>
      <c r="T17226" t="s">
        <v>87</v>
      </c>
      <c r="V17226" t="s">
        <v>36</v>
      </c>
      <c r="W17226" t="s">
        <v>56</v>
      </c>
      <c r="X17226" t="s">
        <v>44</v>
      </c>
    </row>
    <row r="17227" spans="1:24" x14ac:dyDescent="0.25">
      <c r="A17227">
        <v>14731574</v>
      </c>
      <c r="B17227" t="s">
        <v>24</v>
      </c>
      <c r="C17227" t="s">
        <v>17280</v>
      </c>
      <c r="D17227" t="s">
        <v>29</v>
      </c>
      <c r="J17227">
        <v>0</v>
      </c>
      <c r="K17227">
        <v>0</v>
      </c>
      <c r="O17227">
        <v>1</v>
      </c>
      <c r="S17227" t="s">
        <v>24</v>
      </c>
      <c r="T17227" t="s">
        <v>87</v>
      </c>
      <c r="V17227" t="s">
        <v>36</v>
      </c>
      <c r="W17227" t="s">
        <v>56</v>
      </c>
      <c r="X17227" t="s">
        <v>44</v>
      </c>
    </row>
    <row r="17228" spans="1:24" x14ac:dyDescent="0.25">
      <c r="A17228">
        <v>14732131</v>
      </c>
      <c r="B17228" t="s">
        <v>24</v>
      </c>
      <c r="C17228" t="s">
        <v>17281</v>
      </c>
      <c r="D17228" t="s">
        <v>26</v>
      </c>
      <c r="H17228">
        <v>1</v>
      </c>
      <c r="J17228">
        <v>1</v>
      </c>
      <c r="L17228">
        <v>-1</v>
      </c>
      <c r="O17228">
        <v>1</v>
      </c>
      <c r="S17228" t="s">
        <v>24</v>
      </c>
      <c r="T17228" t="s">
        <v>35</v>
      </c>
      <c r="V17228" t="s">
        <v>36</v>
      </c>
      <c r="W17228" t="s">
        <v>37</v>
      </c>
      <c r="X17228" t="s">
        <v>38</v>
      </c>
    </row>
    <row r="17229" spans="1:24" x14ac:dyDescent="0.25">
      <c r="A17229">
        <v>14732131</v>
      </c>
      <c r="B17229" t="s">
        <v>24</v>
      </c>
      <c r="C17229" t="s">
        <v>17282</v>
      </c>
      <c r="D17229" t="s">
        <v>29</v>
      </c>
      <c r="H17229">
        <v>1</v>
      </c>
      <c r="J17229">
        <v>1</v>
      </c>
      <c r="L17229">
        <v>-1</v>
      </c>
      <c r="O17229">
        <v>1</v>
      </c>
      <c r="S17229" t="s">
        <v>24</v>
      </c>
      <c r="T17229" t="s">
        <v>35</v>
      </c>
      <c r="V17229" t="s">
        <v>36</v>
      </c>
      <c r="W17229" t="s">
        <v>37</v>
      </c>
      <c r="X17229" t="s">
        <v>38</v>
      </c>
    </row>
    <row r="17230" spans="1:24" x14ac:dyDescent="0.25">
      <c r="A17230">
        <v>14732390</v>
      </c>
      <c r="B17230" t="s">
        <v>33</v>
      </c>
      <c r="C17230" t="s">
        <v>17283</v>
      </c>
      <c r="D17230" t="s">
        <v>26</v>
      </c>
      <c r="E17230">
        <v>1</v>
      </c>
      <c r="N17230">
        <v>0</v>
      </c>
      <c r="S17230" t="s">
        <v>33</v>
      </c>
      <c r="T17230" t="s">
        <v>43</v>
      </c>
    </row>
    <row r="17231" spans="1:24" x14ac:dyDescent="0.25">
      <c r="A17231">
        <v>14732390</v>
      </c>
      <c r="B17231" t="s">
        <v>33</v>
      </c>
      <c r="C17231" t="s">
        <v>17284</v>
      </c>
      <c r="D17231" t="s">
        <v>29</v>
      </c>
      <c r="E17231">
        <v>1</v>
      </c>
      <c r="N17231">
        <v>0</v>
      </c>
      <c r="S17231" t="s">
        <v>33</v>
      </c>
      <c r="T17231" t="s">
        <v>43</v>
      </c>
    </row>
    <row r="17232" spans="1:24" x14ac:dyDescent="0.25">
      <c r="A17232">
        <v>14732733</v>
      </c>
      <c r="B17232" t="s">
        <v>24</v>
      </c>
      <c r="C17232" t="s">
        <v>17285</v>
      </c>
      <c r="D17232" t="s">
        <v>26</v>
      </c>
      <c r="E17232">
        <v>1</v>
      </c>
      <c r="S17232" t="s">
        <v>24</v>
      </c>
      <c r="T17232" s="1">
        <v>43758</v>
      </c>
    </row>
    <row r="17233" spans="1:24" x14ac:dyDescent="0.25">
      <c r="A17233">
        <v>14732733</v>
      </c>
      <c r="B17233" t="s">
        <v>24</v>
      </c>
      <c r="C17233" t="s">
        <v>17286</v>
      </c>
      <c r="D17233" t="s">
        <v>29</v>
      </c>
      <c r="E17233">
        <v>1</v>
      </c>
      <c r="S17233" t="s">
        <v>24</v>
      </c>
      <c r="T17233" s="1">
        <v>43758</v>
      </c>
    </row>
    <row r="17234" spans="1:24" x14ac:dyDescent="0.25">
      <c r="A17234">
        <v>14735310</v>
      </c>
      <c r="B17234" t="s">
        <v>24</v>
      </c>
      <c r="C17234" t="s">
        <v>17287</v>
      </c>
      <c r="D17234" t="s">
        <v>26</v>
      </c>
      <c r="E17234">
        <v>1</v>
      </c>
      <c r="S17234" t="s">
        <v>24</v>
      </c>
      <c r="T17234" t="s">
        <v>73</v>
      </c>
      <c r="V17234" t="s">
        <v>36</v>
      </c>
      <c r="W17234" t="s">
        <v>37</v>
      </c>
      <c r="X17234" t="s">
        <v>44</v>
      </c>
    </row>
    <row r="17235" spans="1:24" x14ac:dyDescent="0.25">
      <c r="A17235">
        <v>14735310</v>
      </c>
      <c r="B17235" t="s">
        <v>24</v>
      </c>
      <c r="C17235" t="s">
        <v>17288</v>
      </c>
      <c r="D17235" t="s">
        <v>29</v>
      </c>
      <c r="E17235">
        <v>1</v>
      </c>
      <c r="S17235" t="s">
        <v>24</v>
      </c>
      <c r="T17235" t="s">
        <v>73</v>
      </c>
      <c r="V17235" t="s">
        <v>36</v>
      </c>
      <c r="W17235" t="s">
        <v>37</v>
      </c>
      <c r="X17235" t="s">
        <v>44</v>
      </c>
    </row>
    <row r="17236" spans="1:24" x14ac:dyDescent="0.25">
      <c r="A17236">
        <v>14735310</v>
      </c>
      <c r="B17236" t="s">
        <v>24</v>
      </c>
      <c r="C17236" t="s">
        <v>17289</v>
      </c>
      <c r="D17236" t="s">
        <v>26</v>
      </c>
      <c r="G17236">
        <v>0</v>
      </c>
      <c r="L17236">
        <v>0</v>
      </c>
      <c r="O17236">
        <v>0</v>
      </c>
      <c r="S17236" t="s">
        <v>24</v>
      </c>
      <c r="T17236" t="s">
        <v>73</v>
      </c>
      <c r="V17236" t="s">
        <v>36</v>
      </c>
      <c r="W17236" t="s">
        <v>37</v>
      </c>
      <c r="X17236" t="s">
        <v>44</v>
      </c>
    </row>
    <row r="17237" spans="1:24" x14ac:dyDescent="0.25">
      <c r="A17237">
        <v>14735310</v>
      </c>
      <c r="B17237" t="s">
        <v>24</v>
      </c>
      <c r="C17237" t="s">
        <v>17290</v>
      </c>
      <c r="D17237" t="s">
        <v>29</v>
      </c>
      <c r="G17237">
        <v>0</v>
      </c>
      <c r="L17237">
        <v>0</v>
      </c>
      <c r="O17237">
        <v>0</v>
      </c>
      <c r="S17237" t="s">
        <v>24</v>
      </c>
      <c r="T17237" t="s">
        <v>73</v>
      </c>
      <c r="V17237" t="s">
        <v>36</v>
      </c>
      <c r="W17237" t="s">
        <v>37</v>
      </c>
      <c r="X17237" t="s">
        <v>44</v>
      </c>
    </row>
    <row r="17238" spans="1:24" x14ac:dyDescent="0.25">
      <c r="A17238">
        <v>14735765</v>
      </c>
      <c r="B17238" t="s">
        <v>24</v>
      </c>
      <c r="C17238" t="s">
        <v>17291</v>
      </c>
      <c r="D17238" t="s">
        <v>26</v>
      </c>
      <c r="G17238">
        <v>0</v>
      </c>
      <c r="H17238">
        <v>0</v>
      </c>
      <c r="L17238">
        <v>-1</v>
      </c>
      <c r="M17238">
        <v>1</v>
      </c>
      <c r="N17238">
        <v>0</v>
      </c>
      <c r="O17238">
        <v>0</v>
      </c>
      <c r="Q17238">
        <v>1</v>
      </c>
      <c r="S17238" t="s">
        <v>24</v>
      </c>
      <c r="T17238" t="s">
        <v>43</v>
      </c>
    </row>
    <row r="17239" spans="1:24" x14ac:dyDescent="0.25">
      <c r="A17239">
        <v>14737522</v>
      </c>
      <c r="B17239" t="s">
        <v>33</v>
      </c>
      <c r="C17239" t="s">
        <v>17292</v>
      </c>
      <c r="D17239" t="s">
        <v>26</v>
      </c>
      <c r="E17239">
        <v>1</v>
      </c>
      <c r="S17239" t="s">
        <v>33</v>
      </c>
      <c r="T17239" t="s">
        <v>27</v>
      </c>
    </row>
    <row r="17240" spans="1:24" x14ac:dyDescent="0.25">
      <c r="A17240">
        <v>14737522</v>
      </c>
      <c r="B17240" t="s">
        <v>33</v>
      </c>
      <c r="C17240" t="s">
        <v>17293</v>
      </c>
      <c r="D17240" t="s">
        <v>29</v>
      </c>
      <c r="E17240">
        <v>1</v>
      </c>
      <c r="S17240" t="s">
        <v>33</v>
      </c>
      <c r="T17240" t="s">
        <v>27</v>
      </c>
    </row>
    <row r="17241" spans="1:24" x14ac:dyDescent="0.25">
      <c r="A17241">
        <v>14737528</v>
      </c>
      <c r="B17241" t="s">
        <v>24</v>
      </c>
      <c r="C17241" t="s">
        <v>17294</v>
      </c>
      <c r="D17241" t="s">
        <v>26</v>
      </c>
      <c r="F17241">
        <v>-1</v>
      </c>
      <c r="G17241">
        <v>-1</v>
      </c>
      <c r="K17241">
        <v>1</v>
      </c>
      <c r="L17241">
        <v>1</v>
      </c>
      <c r="N17241">
        <v>1</v>
      </c>
      <c r="S17241" t="s">
        <v>24</v>
      </c>
      <c r="T17241" s="1">
        <v>43758</v>
      </c>
      <c r="V17241" t="s">
        <v>36</v>
      </c>
      <c r="W17241" t="s">
        <v>37</v>
      </c>
      <c r="X17241" t="s">
        <v>38</v>
      </c>
    </row>
    <row r="17242" spans="1:24" x14ac:dyDescent="0.25">
      <c r="A17242">
        <v>14737528</v>
      </c>
      <c r="B17242" t="s">
        <v>24</v>
      </c>
      <c r="C17242" t="s">
        <v>17295</v>
      </c>
      <c r="D17242" t="s">
        <v>26</v>
      </c>
      <c r="H17242">
        <v>1</v>
      </c>
      <c r="K17242">
        <v>1</v>
      </c>
      <c r="N17242">
        <v>0</v>
      </c>
      <c r="S17242" t="s">
        <v>24</v>
      </c>
      <c r="T17242" s="1">
        <v>43758</v>
      </c>
      <c r="V17242" t="s">
        <v>36</v>
      </c>
      <c r="W17242" t="s">
        <v>37</v>
      </c>
      <c r="X17242" t="s">
        <v>38</v>
      </c>
    </row>
    <row r="17243" spans="1:24" x14ac:dyDescent="0.25">
      <c r="A17243">
        <v>14737528</v>
      </c>
      <c r="B17243" t="s">
        <v>24</v>
      </c>
      <c r="C17243" t="s">
        <v>17296</v>
      </c>
      <c r="D17243" t="s">
        <v>26</v>
      </c>
      <c r="H17243">
        <v>1</v>
      </c>
      <c r="J17243">
        <v>0</v>
      </c>
      <c r="M17243">
        <v>1</v>
      </c>
      <c r="O17243">
        <v>0</v>
      </c>
      <c r="R17243">
        <v>1</v>
      </c>
      <c r="S17243" t="s">
        <v>24</v>
      </c>
      <c r="T17243" s="1">
        <v>43758</v>
      </c>
      <c r="V17243" t="s">
        <v>36</v>
      </c>
      <c r="W17243" t="s">
        <v>37</v>
      </c>
      <c r="X17243" t="s">
        <v>38</v>
      </c>
    </row>
    <row r="17244" spans="1:24" x14ac:dyDescent="0.25">
      <c r="A17244">
        <v>14738657</v>
      </c>
      <c r="B17244" t="s">
        <v>33</v>
      </c>
      <c r="C17244" t="s">
        <v>17297</v>
      </c>
      <c r="D17244" t="s">
        <v>26</v>
      </c>
      <c r="E17244">
        <v>1</v>
      </c>
      <c r="S17244" t="s">
        <v>33</v>
      </c>
      <c r="T17244" t="s">
        <v>27</v>
      </c>
      <c r="V17244" t="s">
        <v>194</v>
      </c>
      <c r="W17244" t="s">
        <v>37</v>
      </c>
      <c r="X17244" t="s">
        <v>38</v>
      </c>
    </row>
    <row r="17245" spans="1:24" x14ac:dyDescent="0.25">
      <c r="A17245">
        <v>14738657</v>
      </c>
      <c r="B17245" t="s">
        <v>33</v>
      </c>
      <c r="C17245" t="s">
        <v>17298</v>
      </c>
      <c r="D17245" t="s">
        <v>29</v>
      </c>
      <c r="E17245">
        <v>1</v>
      </c>
      <c r="S17245" t="s">
        <v>33</v>
      </c>
      <c r="T17245" t="s">
        <v>27</v>
      </c>
      <c r="V17245" t="s">
        <v>194</v>
      </c>
      <c r="W17245" t="s">
        <v>37</v>
      </c>
      <c r="X17245" t="s">
        <v>38</v>
      </c>
    </row>
    <row r="17246" spans="1:24" x14ac:dyDescent="0.25">
      <c r="A17246">
        <v>14743416</v>
      </c>
      <c r="B17246" t="s">
        <v>33</v>
      </c>
      <c r="C17246" t="s">
        <v>17299</v>
      </c>
      <c r="D17246" t="s">
        <v>26</v>
      </c>
      <c r="E17246">
        <v>1</v>
      </c>
      <c r="S17246" t="s">
        <v>33</v>
      </c>
      <c r="T17246" t="s">
        <v>87</v>
      </c>
    </row>
    <row r="17247" spans="1:24" x14ac:dyDescent="0.25">
      <c r="A17247">
        <v>14744254</v>
      </c>
      <c r="B17247" t="s">
        <v>33</v>
      </c>
      <c r="C17247" t="s">
        <v>17300</v>
      </c>
      <c r="D17247" t="s">
        <v>26</v>
      </c>
      <c r="E17247">
        <v>1</v>
      </c>
      <c r="S17247" t="s">
        <v>33</v>
      </c>
      <c r="T17247" t="s">
        <v>82</v>
      </c>
      <c r="V17247" t="s">
        <v>36</v>
      </c>
      <c r="W17247" t="s">
        <v>37</v>
      </c>
      <c r="X17247" t="s">
        <v>38</v>
      </c>
    </row>
    <row r="17248" spans="1:24" x14ac:dyDescent="0.25">
      <c r="A17248">
        <v>14744254</v>
      </c>
      <c r="B17248" t="s">
        <v>33</v>
      </c>
      <c r="C17248" t="s">
        <v>17301</v>
      </c>
      <c r="D17248" t="s">
        <v>26</v>
      </c>
      <c r="E17248">
        <v>1</v>
      </c>
      <c r="S17248" t="s">
        <v>33</v>
      </c>
      <c r="T17248" t="s">
        <v>82</v>
      </c>
      <c r="V17248" t="s">
        <v>36</v>
      </c>
      <c r="W17248" t="s">
        <v>37</v>
      </c>
      <c r="X17248" t="s">
        <v>38</v>
      </c>
    </row>
    <row r="17249" spans="1:24" x14ac:dyDescent="0.25">
      <c r="A17249">
        <v>14744254</v>
      </c>
      <c r="B17249" t="s">
        <v>33</v>
      </c>
      <c r="C17249" t="s">
        <v>17302</v>
      </c>
      <c r="D17249" t="s">
        <v>29</v>
      </c>
      <c r="E17249">
        <v>1</v>
      </c>
      <c r="S17249" t="s">
        <v>33</v>
      </c>
      <c r="T17249" t="s">
        <v>82</v>
      </c>
      <c r="V17249" t="s">
        <v>36</v>
      </c>
      <c r="W17249" t="s">
        <v>37</v>
      </c>
      <c r="X17249" t="s">
        <v>38</v>
      </c>
    </row>
    <row r="17250" spans="1:24" x14ac:dyDescent="0.25">
      <c r="A17250">
        <v>14744254</v>
      </c>
      <c r="B17250" t="s">
        <v>33</v>
      </c>
      <c r="C17250" t="s">
        <v>17303</v>
      </c>
      <c r="D17250" t="s">
        <v>26</v>
      </c>
      <c r="E17250">
        <v>1</v>
      </c>
      <c r="S17250" t="s">
        <v>33</v>
      </c>
      <c r="T17250" t="s">
        <v>82</v>
      </c>
      <c r="V17250" t="s">
        <v>36</v>
      </c>
      <c r="W17250" t="s">
        <v>37</v>
      </c>
      <c r="X17250" t="s">
        <v>38</v>
      </c>
    </row>
    <row r="17251" spans="1:24" x14ac:dyDescent="0.25">
      <c r="A17251">
        <v>14744254</v>
      </c>
      <c r="B17251" t="s">
        <v>33</v>
      </c>
      <c r="C17251" t="s">
        <v>17304</v>
      </c>
      <c r="D17251" t="s">
        <v>26</v>
      </c>
      <c r="E17251">
        <v>1</v>
      </c>
      <c r="S17251" t="s">
        <v>33</v>
      </c>
      <c r="T17251" t="s">
        <v>82</v>
      </c>
      <c r="V17251" t="s">
        <v>36</v>
      </c>
      <c r="W17251" t="s">
        <v>37</v>
      </c>
      <c r="X17251" t="s">
        <v>38</v>
      </c>
    </row>
    <row r="17252" spans="1:24" x14ac:dyDescent="0.25">
      <c r="A17252">
        <v>14744254</v>
      </c>
      <c r="B17252" t="s">
        <v>33</v>
      </c>
      <c r="C17252" t="s">
        <v>17305</v>
      </c>
      <c r="D17252" t="s">
        <v>29</v>
      </c>
      <c r="E17252">
        <v>1</v>
      </c>
      <c r="S17252" t="s">
        <v>33</v>
      </c>
      <c r="T17252" t="s">
        <v>82</v>
      </c>
      <c r="V17252" t="s">
        <v>36</v>
      </c>
      <c r="W17252" t="s">
        <v>37</v>
      </c>
      <c r="X17252" t="s">
        <v>38</v>
      </c>
    </row>
    <row r="17253" spans="1:24" x14ac:dyDescent="0.25">
      <c r="A17253">
        <v>14744254</v>
      </c>
      <c r="B17253" t="s">
        <v>33</v>
      </c>
      <c r="C17253" t="s">
        <v>17306</v>
      </c>
      <c r="D17253" t="s">
        <v>26</v>
      </c>
      <c r="E17253">
        <v>1</v>
      </c>
      <c r="S17253" t="s">
        <v>33</v>
      </c>
      <c r="T17253" t="s">
        <v>82</v>
      </c>
      <c r="V17253" t="s">
        <v>36</v>
      </c>
      <c r="W17253" t="s">
        <v>37</v>
      </c>
      <c r="X17253" t="s">
        <v>38</v>
      </c>
    </row>
    <row r="17254" spans="1:24" x14ac:dyDescent="0.25">
      <c r="A17254">
        <v>14744254</v>
      </c>
      <c r="B17254" t="s">
        <v>33</v>
      </c>
      <c r="C17254" t="s">
        <v>17307</v>
      </c>
      <c r="D17254" t="s">
        <v>29</v>
      </c>
      <c r="E17254">
        <v>1</v>
      </c>
      <c r="S17254" t="s">
        <v>33</v>
      </c>
      <c r="T17254" t="s">
        <v>82</v>
      </c>
      <c r="V17254" t="s">
        <v>36</v>
      </c>
      <c r="W17254" t="s">
        <v>37</v>
      </c>
      <c r="X17254" t="s">
        <v>38</v>
      </c>
    </row>
    <row r="17255" spans="1:24" x14ac:dyDescent="0.25">
      <c r="A17255">
        <v>14744254</v>
      </c>
      <c r="B17255" t="s">
        <v>33</v>
      </c>
      <c r="C17255" t="s">
        <v>17308</v>
      </c>
      <c r="D17255" t="s">
        <v>26</v>
      </c>
      <c r="E17255">
        <v>1</v>
      </c>
      <c r="S17255" t="s">
        <v>33</v>
      </c>
      <c r="T17255" t="s">
        <v>82</v>
      </c>
      <c r="V17255" t="s">
        <v>36</v>
      </c>
      <c r="W17255" t="s">
        <v>37</v>
      </c>
      <c r="X17255" t="s">
        <v>38</v>
      </c>
    </row>
    <row r="17256" spans="1:24" x14ac:dyDescent="0.25">
      <c r="A17256">
        <v>14744254</v>
      </c>
      <c r="B17256" t="s">
        <v>33</v>
      </c>
      <c r="C17256" t="s">
        <v>17309</v>
      </c>
      <c r="D17256" t="s">
        <v>29</v>
      </c>
      <c r="E17256">
        <v>1</v>
      </c>
      <c r="S17256" t="s">
        <v>33</v>
      </c>
      <c r="T17256" t="s">
        <v>82</v>
      </c>
      <c r="V17256" t="s">
        <v>36</v>
      </c>
      <c r="W17256" t="s">
        <v>37</v>
      </c>
      <c r="X17256" t="s">
        <v>38</v>
      </c>
    </row>
    <row r="17257" spans="1:24" x14ac:dyDescent="0.25">
      <c r="A17257">
        <v>14744538</v>
      </c>
      <c r="B17257" t="s">
        <v>33</v>
      </c>
      <c r="C17257" t="s">
        <v>17310</v>
      </c>
      <c r="D17257" t="s">
        <v>26</v>
      </c>
      <c r="L17257">
        <v>0</v>
      </c>
      <c r="M17257">
        <v>1</v>
      </c>
      <c r="S17257" t="s">
        <v>33</v>
      </c>
      <c r="T17257" t="s">
        <v>43</v>
      </c>
    </row>
    <row r="17258" spans="1:24" x14ac:dyDescent="0.25">
      <c r="A17258">
        <v>14744538</v>
      </c>
      <c r="B17258" t="s">
        <v>33</v>
      </c>
      <c r="C17258" t="s">
        <v>17311</v>
      </c>
      <c r="D17258" t="s">
        <v>29</v>
      </c>
      <c r="L17258">
        <v>0</v>
      </c>
      <c r="M17258">
        <v>1</v>
      </c>
      <c r="S17258" t="s">
        <v>33</v>
      </c>
      <c r="T17258" t="s">
        <v>43</v>
      </c>
    </row>
    <row r="17259" spans="1:24" x14ac:dyDescent="0.25">
      <c r="A17259">
        <v>14745214</v>
      </c>
      <c r="B17259" t="s">
        <v>24</v>
      </c>
      <c r="C17259" t="s">
        <v>17312</v>
      </c>
      <c r="D17259" t="s">
        <v>26</v>
      </c>
      <c r="G17259">
        <v>0</v>
      </c>
      <c r="M17259">
        <v>1</v>
      </c>
      <c r="N17259">
        <v>0</v>
      </c>
      <c r="O17259">
        <v>0</v>
      </c>
      <c r="S17259" t="s">
        <v>24</v>
      </c>
      <c r="T17259" t="s">
        <v>35</v>
      </c>
    </row>
    <row r="17260" spans="1:24" x14ac:dyDescent="0.25">
      <c r="A17260">
        <v>14745214</v>
      </c>
      <c r="B17260" t="s">
        <v>24</v>
      </c>
      <c r="C17260" t="s">
        <v>17313</v>
      </c>
      <c r="D17260" t="s">
        <v>26</v>
      </c>
      <c r="F17260">
        <v>-1</v>
      </c>
      <c r="G17260">
        <v>-1</v>
      </c>
      <c r="H17260">
        <v>1</v>
      </c>
      <c r="M17260">
        <v>1</v>
      </c>
      <c r="O17260">
        <v>1</v>
      </c>
      <c r="S17260" t="s">
        <v>24</v>
      </c>
      <c r="T17260" t="s">
        <v>35</v>
      </c>
    </row>
    <row r="17261" spans="1:24" x14ac:dyDescent="0.25">
      <c r="A17261">
        <v>14745214</v>
      </c>
      <c r="B17261" t="s">
        <v>24</v>
      </c>
      <c r="C17261" t="s">
        <v>17314</v>
      </c>
      <c r="D17261" t="s">
        <v>26</v>
      </c>
      <c r="H17261">
        <v>1</v>
      </c>
      <c r="J17261">
        <v>-1</v>
      </c>
      <c r="L17261">
        <v>1</v>
      </c>
      <c r="O17261">
        <v>1</v>
      </c>
      <c r="S17261" t="s">
        <v>24</v>
      </c>
      <c r="T17261" t="s">
        <v>35</v>
      </c>
    </row>
    <row r="17262" spans="1:24" x14ac:dyDescent="0.25">
      <c r="A17262">
        <v>14745214</v>
      </c>
      <c r="B17262" t="s">
        <v>24</v>
      </c>
      <c r="C17262" t="s">
        <v>17315</v>
      </c>
      <c r="D17262" t="s">
        <v>29</v>
      </c>
      <c r="H17262">
        <v>1</v>
      </c>
      <c r="J17262">
        <v>-1</v>
      </c>
      <c r="L17262">
        <v>1</v>
      </c>
      <c r="O17262">
        <v>1</v>
      </c>
      <c r="S17262" t="s">
        <v>24</v>
      </c>
      <c r="T17262" t="s">
        <v>35</v>
      </c>
    </row>
    <row r="17263" spans="1:24" x14ac:dyDescent="0.25">
      <c r="A17263">
        <v>14745214</v>
      </c>
      <c r="B17263" t="s">
        <v>24</v>
      </c>
      <c r="C17263" t="s">
        <v>17316</v>
      </c>
      <c r="D17263" t="s">
        <v>29</v>
      </c>
      <c r="H17263">
        <v>1</v>
      </c>
      <c r="J17263">
        <v>-1</v>
      </c>
      <c r="L17263">
        <v>1</v>
      </c>
      <c r="O17263">
        <v>1</v>
      </c>
      <c r="S17263" t="s">
        <v>24</v>
      </c>
      <c r="T17263" t="s">
        <v>35</v>
      </c>
    </row>
    <row r="17264" spans="1:24" x14ac:dyDescent="0.25">
      <c r="A17264">
        <v>14746255</v>
      </c>
      <c r="B17264" t="s">
        <v>33</v>
      </c>
      <c r="C17264" t="s">
        <v>17317</v>
      </c>
      <c r="D17264" t="s">
        <v>26</v>
      </c>
      <c r="E17264">
        <v>1</v>
      </c>
      <c r="R17264">
        <v>1</v>
      </c>
      <c r="S17264" t="s">
        <v>33</v>
      </c>
      <c r="T17264" t="s">
        <v>35</v>
      </c>
    </row>
    <row r="17265" spans="1:20" x14ac:dyDescent="0.25">
      <c r="A17265">
        <v>14746255</v>
      </c>
      <c r="B17265" t="s">
        <v>33</v>
      </c>
      <c r="C17265" t="s">
        <v>17318</v>
      </c>
      <c r="D17265" t="s">
        <v>26</v>
      </c>
      <c r="E17265">
        <v>1</v>
      </c>
      <c r="S17265" t="s">
        <v>33</v>
      </c>
      <c r="T17265" t="s">
        <v>35</v>
      </c>
    </row>
    <row r="17266" spans="1:20" x14ac:dyDescent="0.25">
      <c r="A17266">
        <v>14746255</v>
      </c>
      <c r="B17266" t="s">
        <v>33</v>
      </c>
      <c r="C17266" t="s">
        <v>17319</v>
      </c>
      <c r="D17266" t="s">
        <v>29</v>
      </c>
      <c r="E17266">
        <v>1</v>
      </c>
      <c r="S17266" t="s">
        <v>33</v>
      </c>
      <c r="T17266" t="s">
        <v>35</v>
      </c>
    </row>
    <row r="17267" spans="1:20" x14ac:dyDescent="0.25">
      <c r="A17267">
        <v>14746255</v>
      </c>
      <c r="B17267" t="s">
        <v>33</v>
      </c>
      <c r="C17267" t="s">
        <v>17320</v>
      </c>
      <c r="D17267" t="s">
        <v>26</v>
      </c>
      <c r="H17267">
        <v>1</v>
      </c>
      <c r="M17267">
        <v>1</v>
      </c>
      <c r="S17267" t="s">
        <v>33</v>
      </c>
      <c r="T17267" t="s">
        <v>35</v>
      </c>
    </row>
    <row r="17268" spans="1:20" x14ac:dyDescent="0.25">
      <c r="A17268">
        <v>14746255</v>
      </c>
      <c r="B17268" t="s">
        <v>33</v>
      </c>
      <c r="C17268" t="s">
        <v>17321</v>
      </c>
      <c r="D17268" t="s">
        <v>26</v>
      </c>
      <c r="H17268">
        <v>1</v>
      </c>
      <c r="M17268">
        <v>1</v>
      </c>
      <c r="S17268" t="s">
        <v>33</v>
      </c>
      <c r="T17268" t="s">
        <v>35</v>
      </c>
    </row>
    <row r="17269" spans="1:20" x14ac:dyDescent="0.25">
      <c r="A17269">
        <v>14746255</v>
      </c>
      <c r="B17269" t="s">
        <v>33</v>
      </c>
      <c r="C17269" t="s">
        <v>17322</v>
      </c>
      <c r="D17269" t="s">
        <v>29</v>
      </c>
      <c r="H17269">
        <v>1</v>
      </c>
      <c r="M17269">
        <v>1</v>
      </c>
      <c r="S17269" t="s">
        <v>33</v>
      </c>
      <c r="T17269" t="s">
        <v>35</v>
      </c>
    </row>
    <row r="17270" spans="1:20" x14ac:dyDescent="0.25">
      <c r="A17270">
        <v>14746672</v>
      </c>
      <c r="B17270" t="s">
        <v>24</v>
      </c>
      <c r="C17270" t="s">
        <v>17323</v>
      </c>
      <c r="D17270" t="s">
        <v>26</v>
      </c>
      <c r="E17270">
        <v>1</v>
      </c>
      <c r="F17270">
        <v>0</v>
      </c>
      <c r="G17270">
        <v>0</v>
      </c>
      <c r="Q17270">
        <v>0</v>
      </c>
      <c r="S17270" t="s">
        <v>24</v>
      </c>
      <c r="T17270" t="s">
        <v>82</v>
      </c>
    </row>
    <row r="17271" spans="1:20" x14ac:dyDescent="0.25">
      <c r="A17271">
        <v>14746672</v>
      </c>
      <c r="B17271" t="s">
        <v>24</v>
      </c>
      <c r="C17271" t="s">
        <v>17324</v>
      </c>
      <c r="D17271" t="s">
        <v>29</v>
      </c>
      <c r="E17271">
        <v>1</v>
      </c>
      <c r="F17271">
        <v>0</v>
      </c>
      <c r="G17271">
        <v>0</v>
      </c>
      <c r="Q17271">
        <v>0</v>
      </c>
      <c r="S17271" t="s">
        <v>24</v>
      </c>
      <c r="T17271" t="s">
        <v>82</v>
      </c>
    </row>
    <row r="17272" spans="1:20" x14ac:dyDescent="0.25">
      <c r="A17272">
        <v>14749066</v>
      </c>
      <c r="B17272" t="s">
        <v>33</v>
      </c>
      <c r="C17272" t="s">
        <v>17325</v>
      </c>
      <c r="D17272" t="s">
        <v>26</v>
      </c>
      <c r="F17272">
        <v>1</v>
      </c>
      <c r="H17272">
        <v>1</v>
      </c>
      <c r="L17272">
        <v>-1</v>
      </c>
      <c r="S17272" t="s">
        <v>33</v>
      </c>
      <c r="T17272" t="s">
        <v>43</v>
      </c>
    </row>
    <row r="17273" spans="1:20" x14ac:dyDescent="0.25">
      <c r="A17273">
        <v>14749066</v>
      </c>
      <c r="B17273" t="s">
        <v>33</v>
      </c>
      <c r="C17273" t="s">
        <v>17326</v>
      </c>
      <c r="D17273" t="s">
        <v>29</v>
      </c>
      <c r="F17273">
        <v>1</v>
      </c>
      <c r="H17273">
        <v>1</v>
      </c>
      <c r="L17273">
        <v>-1</v>
      </c>
      <c r="S17273" t="s">
        <v>33</v>
      </c>
      <c r="T17273" t="s">
        <v>43</v>
      </c>
    </row>
    <row r="17274" spans="1:20" x14ac:dyDescent="0.25">
      <c r="A17274">
        <v>14749066</v>
      </c>
      <c r="B17274" t="s">
        <v>33</v>
      </c>
      <c r="C17274" t="s">
        <v>17327</v>
      </c>
      <c r="D17274" t="s">
        <v>29</v>
      </c>
      <c r="F17274">
        <v>1</v>
      </c>
      <c r="H17274">
        <v>1</v>
      </c>
      <c r="L17274">
        <v>-1</v>
      </c>
      <c r="S17274" t="s">
        <v>33</v>
      </c>
      <c r="T17274" t="s">
        <v>43</v>
      </c>
    </row>
    <row r="17275" spans="1:20" x14ac:dyDescent="0.25">
      <c r="A17275">
        <v>14749066</v>
      </c>
      <c r="B17275" t="s">
        <v>33</v>
      </c>
      <c r="C17275" t="s">
        <v>17328</v>
      </c>
      <c r="D17275" t="s">
        <v>26</v>
      </c>
      <c r="E17275">
        <v>1</v>
      </c>
      <c r="J17275">
        <v>0</v>
      </c>
      <c r="S17275" t="s">
        <v>33</v>
      </c>
      <c r="T17275" t="s">
        <v>43</v>
      </c>
    </row>
    <row r="17276" spans="1:20" x14ac:dyDescent="0.25">
      <c r="A17276">
        <v>14749066</v>
      </c>
      <c r="B17276" t="s">
        <v>33</v>
      </c>
      <c r="C17276" t="s">
        <v>17329</v>
      </c>
      <c r="D17276" t="s">
        <v>29</v>
      </c>
      <c r="E17276">
        <v>1</v>
      </c>
      <c r="J17276">
        <v>0</v>
      </c>
      <c r="S17276" t="s">
        <v>33</v>
      </c>
      <c r="T17276" t="s">
        <v>43</v>
      </c>
    </row>
    <row r="17277" spans="1:20" x14ac:dyDescent="0.25">
      <c r="A17277">
        <v>14749542</v>
      </c>
      <c r="B17277" t="s">
        <v>33</v>
      </c>
      <c r="C17277" t="s">
        <v>17330</v>
      </c>
      <c r="D17277" t="s">
        <v>26</v>
      </c>
      <c r="E17277">
        <v>1</v>
      </c>
      <c r="S17277" t="s">
        <v>33</v>
      </c>
      <c r="T17277" t="s">
        <v>27</v>
      </c>
    </row>
    <row r="17278" spans="1:20" x14ac:dyDescent="0.25">
      <c r="A17278">
        <v>14749542</v>
      </c>
      <c r="B17278" t="s">
        <v>33</v>
      </c>
      <c r="C17278" t="s">
        <v>17331</v>
      </c>
      <c r="D17278" t="s">
        <v>29</v>
      </c>
      <c r="E17278">
        <v>1</v>
      </c>
      <c r="S17278" t="s">
        <v>33</v>
      </c>
      <c r="T17278" t="s">
        <v>27</v>
      </c>
    </row>
    <row r="17279" spans="1:20" x14ac:dyDescent="0.25">
      <c r="A17279">
        <v>14749542</v>
      </c>
      <c r="B17279" t="s">
        <v>33</v>
      </c>
      <c r="C17279" t="s">
        <v>17332</v>
      </c>
      <c r="D17279" t="s">
        <v>26</v>
      </c>
      <c r="H17279">
        <v>1</v>
      </c>
      <c r="L17279">
        <v>1</v>
      </c>
      <c r="S17279" t="s">
        <v>33</v>
      </c>
      <c r="T17279" t="s">
        <v>27</v>
      </c>
    </row>
    <row r="17280" spans="1:20" x14ac:dyDescent="0.25">
      <c r="A17280">
        <v>14749542</v>
      </c>
      <c r="B17280" t="s">
        <v>33</v>
      </c>
      <c r="C17280" t="s">
        <v>17333</v>
      </c>
      <c r="D17280" t="s">
        <v>29</v>
      </c>
      <c r="H17280">
        <v>1</v>
      </c>
      <c r="L17280">
        <v>1</v>
      </c>
      <c r="S17280" t="s">
        <v>33</v>
      </c>
      <c r="T17280" t="s">
        <v>27</v>
      </c>
    </row>
    <row r="17281" spans="1:24" x14ac:dyDescent="0.25">
      <c r="A17281">
        <v>14751038</v>
      </c>
      <c r="B17281" t="s">
        <v>24</v>
      </c>
      <c r="C17281" t="s">
        <v>17334</v>
      </c>
      <c r="D17281" t="s">
        <v>26</v>
      </c>
      <c r="E17281">
        <v>1</v>
      </c>
      <c r="S17281" t="s">
        <v>24</v>
      </c>
      <c r="T17281" t="s">
        <v>87</v>
      </c>
      <c r="V17281" t="s">
        <v>36</v>
      </c>
      <c r="W17281" t="s">
        <v>37</v>
      </c>
      <c r="X17281" t="s">
        <v>88</v>
      </c>
    </row>
    <row r="17282" spans="1:24" x14ac:dyDescent="0.25">
      <c r="A17282">
        <v>14751038</v>
      </c>
      <c r="B17282" t="s">
        <v>24</v>
      </c>
      <c r="C17282" t="s">
        <v>17335</v>
      </c>
      <c r="D17282" t="s">
        <v>29</v>
      </c>
      <c r="E17282">
        <v>1</v>
      </c>
      <c r="S17282" t="s">
        <v>24</v>
      </c>
      <c r="T17282" t="s">
        <v>87</v>
      </c>
      <c r="V17282" t="s">
        <v>36</v>
      </c>
      <c r="W17282" t="s">
        <v>37</v>
      </c>
      <c r="X17282" t="s">
        <v>88</v>
      </c>
    </row>
    <row r="17283" spans="1:24" x14ac:dyDescent="0.25">
      <c r="A17283">
        <v>14751038</v>
      </c>
      <c r="B17283" t="s">
        <v>24</v>
      </c>
      <c r="C17283" t="s">
        <v>17336</v>
      </c>
      <c r="D17283" t="s">
        <v>26</v>
      </c>
      <c r="E17283">
        <v>1</v>
      </c>
      <c r="S17283" t="s">
        <v>24</v>
      </c>
      <c r="T17283" t="s">
        <v>87</v>
      </c>
      <c r="V17283" t="s">
        <v>36</v>
      </c>
      <c r="W17283" t="s">
        <v>37</v>
      </c>
      <c r="X17283" t="s">
        <v>88</v>
      </c>
    </row>
    <row r="17284" spans="1:24" x14ac:dyDescent="0.25">
      <c r="A17284">
        <v>14751038</v>
      </c>
      <c r="B17284" t="s">
        <v>24</v>
      </c>
      <c r="C17284" t="s">
        <v>17337</v>
      </c>
      <c r="D17284" t="s">
        <v>29</v>
      </c>
      <c r="E17284">
        <v>1</v>
      </c>
      <c r="S17284" t="s">
        <v>24</v>
      </c>
      <c r="T17284" t="s">
        <v>87</v>
      </c>
      <c r="V17284" t="s">
        <v>36</v>
      </c>
      <c r="W17284" t="s">
        <v>37</v>
      </c>
      <c r="X17284" t="s">
        <v>88</v>
      </c>
    </row>
    <row r="17285" spans="1:24" x14ac:dyDescent="0.25">
      <c r="A17285">
        <v>14751038</v>
      </c>
      <c r="B17285" t="s">
        <v>24</v>
      </c>
      <c r="C17285" t="s">
        <v>17338</v>
      </c>
      <c r="D17285" t="s">
        <v>26</v>
      </c>
      <c r="G17285">
        <v>1</v>
      </c>
      <c r="H17285">
        <v>1</v>
      </c>
      <c r="J17285">
        <v>0</v>
      </c>
      <c r="L17285">
        <v>1</v>
      </c>
      <c r="O17285">
        <v>0</v>
      </c>
      <c r="S17285" t="s">
        <v>24</v>
      </c>
      <c r="T17285" t="s">
        <v>87</v>
      </c>
      <c r="V17285" t="s">
        <v>36</v>
      </c>
      <c r="W17285" t="s">
        <v>37</v>
      </c>
      <c r="X17285" t="s">
        <v>88</v>
      </c>
    </row>
    <row r="17286" spans="1:24" x14ac:dyDescent="0.25">
      <c r="A17286">
        <v>14751038</v>
      </c>
      <c r="B17286" t="s">
        <v>24</v>
      </c>
      <c r="C17286" t="s">
        <v>17339</v>
      </c>
      <c r="D17286" t="s">
        <v>29</v>
      </c>
      <c r="G17286">
        <v>1</v>
      </c>
      <c r="H17286">
        <v>1</v>
      </c>
      <c r="J17286">
        <v>0</v>
      </c>
      <c r="L17286">
        <v>1</v>
      </c>
      <c r="O17286">
        <v>0</v>
      </c>
      <c r="S17286" t="s">
        <v>24</v>
      </c>
      <c r="T17286" t="s">
        <v>87</v>
      </c>
      <c r="V17286" t="s">
        <v>36</v>
      </c>
      <c r="W17286" t="s">
        <v>37</v>
      </c>
      <c r="X17286" t="s">
        <v>88</v>
      </c>
    </row>
    <row r="17287" spans="1:24" x14ac:dyDescent="0.25">
      <c r="A17287">
        <v>14751038</v>
      </c>
      <c r="B17287" t="s">
        <v>24</v>
      </c>
      <c r="C17287" t="s">
        <v>17340</v>
      </c>
      <c r="D17287" t="s">
        <v>26</v>
      </c>
      <c r="H17287">
        <v>1</v>
      </c>
      <c r="L17287">
        <v>-1</v>
      </c>
      <c r="S17287" t="s">
        <v>24</v>
      </c>
      <c r="T17287" t="s">
        <v>87</v>
      </c>
      <c r="V17287" t="s">
        <v>36</v>
      </c>
      <c r="W17287" t="s">
        <v>37</v>
      </c>
      <c r="X17287" t="s">
        <v>88</v>
      </c>
    </row>
    <row r="17288" spans="1:24" x14ac:dyDescent="0.25">
      <c r="A17288">
        <v>14751038</v>
      </c>
      <c r="B17288" t="s">
        <v>24</v>
      </c>
      <c r="C17288" t="s">
        <v>17341</v>
      </c>
      <c r="D17288" t="s">
        <v>29</v>
      </c>
      <c r="H17288">
        <v>1</v>
      </c>
      <c r="L17288">
        <v>-1</v>
      </c>
      <c r="S17288" t="s">
        <v>24</v>
      </c>
      <c r="T17288" t="s">
        <v>87</v>
      </c>
      <c r="V17288" t="s">
        <v>36</v>
      </c>
      <c r="W17288" t="s">
        <v>37</v>
      </c>
      <c r="X17288" t="s">
        <v>88</v>
      </c>
    </row>
    <row r="17289" spans="1:24" x14ac:dyDescent="0.25">
      <c r="A17289">
        <v>14751038</v>
      </c>
      <c r="B17289" t="s">
        <v>24</v>
      </c>
      <c r="C17289" t="s">
        <v>17342</v>
      </c>
      <c r="D17289" t="s">
        <v>26</v>
      </c>
      <c r="E17289">
        <v>1</v>
      </c>
      <c r="S17289" t="s">
        <v>24</v>
      </c>
      <c r="T17289" t="s">
        <v>87</v>
      </c>
      <c r="V17289" t="s">
        <v>36</v>
      </c>
      <c r="W17289" t="s">
        <v>37</v>
      </c>
      <c r="X17289" t="s">
        <v>88</v>
      </c>
    </row>
    <row r="17290" spans="1:24" x14ac:dyDescent="0.25">
      <c r="A17290">
        <v>14751038</v>
      </c>
      <c r="B17290" t="s">
        <v>24</v>
      </c>
      <c r="C17290" t="s">
        <v>17343</v>
      </c>
      <c r="D17290" t="s">
        <v>29</v>
      </c>
      <c r="E17290">
        <v>1</v>
      </c>
      <c r="S17290" t="s">
        <v>24</v>
      </c>
      <c r="T17290" t="s">
        <v>87</v>
      </c>
      <c r="V17290" t="s">
        <v>36</v>
      </c>
      <c r="W17290" t="s">
        <v>37</v>
      </c>
      <c r="X17290" t="s">
        <v>88</v>
      </c>
    </row>
    <row r="17291" spans="1:24" x14ac:dyDescent="0.25">
      <c r="A17291">
        <v>14751038</v>
      </c>
      <c r="B17291" t="s">
        <v>24</v>
      </c>
      <c r="C17291" t="s">
        <v>17344</v>
      </c>
      <c r="D17291" t="s">
        <v>29</v>
      </c>
      <c r="E17291">
        <v>1</v>
      </c>
      <c r="S17291" t="s">
        <v>24</v>
      </c>
      <c r="T17291" t="s">
        <v>87</v>
      </c>
      <c r="V17291" t="s">
        <v>36</v>
      </c>
      <c r="W17291" t="s">
        <v>37</v>
      </c>
      <c r="X17291" t="s">
        <v>88</v>
      </c>
    </row>
    <row r="17292" spans="1:24" x14ac:dyDescent="0.25">
      <c r="A17292">
        <v>14755267</v>
      </c>
      <c r="B17292" t="s">
        <v>24</v>
      </c>
      <c r="C17292" t="s">
        <v>17345</v>
      </c>
      <c r="D17292" t="s">
        <v>26</v>
      </c>
      <c r="L17292">
        <v>-1</v>
      </c>
      <c r="S17292" t="s">
        <v>24</v>
      </c>
      <c r="T17292" t="s">
        <v>27</v>
      </c>
      <c r="V17292" t="s">
        <v>55</v>
      </c>
      <c r="W17292" t="s">
        <v>322</v>
      </c>
      <c r="X17292" t="s">
        <v>38</v>
      </c>
    </row>
    <row r="17293" spans="1:24" x14ac:dyDescent="0.25">
      <c r="A17293">
        <v>14755267</v>
      </c>
      <c r="B17293" t="s">
        <v>24</v>
      </c>
      <c r="C17293" t="s">
        <v>17346</v>
      </c>
      <c r="D17293" t="s">
        <v>26</v>
      </c>
      <c r="E17293">
        <v>1</v>
      </c>
      <c r="S17293" t="s">
        <v>24</v>
      </c>
      <c r="T17293" t="s">
        <v>27</v>
      </c>
      <c r="V17293" t="s">
        <v>55</v>
      </c>
      <c r="W17293" t="s">
        <v>322</v>
      </c>
      <c r="X17293" t="s">
        <v>38</v>
      </c>
    </row>
    <row r="17294" spans="1:24" x14ac:dyDescent="0.25">
      <c r="A17294">
        <v>14755267</v>
      </c>
      <c r="B17294" t="s">
        <v>24</v>
      </c>
      <c r="C17294" t="s">
        <v>17347</v>
      </c>
      <c r="D17294" t="s">
        <v>26</v>
      </c>
      <c r="E17294">
        <v>1</v>
      </c>
      <c r="S17294" t="s">
        <v>24</v>
      </c>
      <c r="T17294" t="s">
        <v>27</v>
      </c>
      <c r="V17294" t="s">
        <v>55</v>
      </c>
      <c r="W17294" t="s">
        <v>322</v>
      </c>
      <c r="X17294" t="s">
        <v>38</v>
      </c>
    </row>
    <row r="17295" spans="1:24" x14ac:dyDescent="0.25">
      <c r="A17295">
        <v>14755267</v>
      </c>
      <c r="B17295" t="s">
        <v>24</v>
      </c>
      <c r="C17295" t="s">
        <v>17348</v>
      </c>
      <c r="D17295" t="s">
        <v>29</v>
      </c>
      <c r="E17295">
        <v>1</v>
      </c>
      <c r="S17295" t="s">
        <v>24</v>
      </c>
      <c r="T17295" t="s">
        <v>27</v>
      </c>
      <c r="V17295" t="s">
        <v>55</v>
      </c>
      <c r="W17295" t="s">
        <v>322</v>
      </c>
      <c r="X17295" t="s">
        <v>38</v>
      </c>
    </row>
    <row r="17296" spans="1:24" x14ac:dyDescent="0.25">
      <c r="A17296">
        <v>14759229</v>
      </c>
      <c r="B17296" t="s">
        <v>24</v>
      </c>
      <c r="C17296" t="s">
        <v>17349</v>
      </c>
      <c r="D17296" t="s">
        <v>26</v>
      </c>
      <c r="F17296">
        <v>-1</v>
      </c>
      <c r="G17296">
        <v>-1</v>
      </c>
      <c r="K17296">
        <v>0</v>
      </c>
      <c r="N17296">
        <v>0</v>
      </c>
      <c r="O17296">
        <v>0</v>
      </c>
      <c r="S17296" t="s">
        <v>24</v>
      </c>
      <c r="T17296" t="s">
        <v>27</v>
      </c>
    </row>
    <row r="17297" spans="1:24" x14ac:dyDescent="0.25">
      <c r="A17297">
        <v>14759229</v>
      </c>
      <c r="B17297" t="s">
        <v>24</v>
      </c>
      <c r="C17297" t="s">
        <v>17350</v>
      </c>
      <c r="D17297" t="s">
        <v>29</v>
      </c>
      <c r="F17297">
        <v>-1</v>
      </c>
      <c r="G17297">
        <v>-1</v>
      </c>
      <c r="K17297">
        <v>0</v>
      </c>
      <c r="N17297">
        <v>0</v>
      </c>
      <c r="O17297">
        <v>0</v>
      </c>
      <c r="S17297" t="s">
        <v>24</v>
      </c>
      <c r="T17297" t="s">
        <v>27</v>
      </c>
    </row>
    <row r="17298" spans="1:24" x14ac:dyDescent="0.25">
      <c r="A17298">
        <v>14761445</v>
      </c>
      <c r="B17298" t="s">
        <v>33</v>
      </c>
      <c r="C17298" t="s">
        <v>17351</v>
      </c>
      <c r="D17298" t="s">
        <v>26</v>
      </c>
      <c r="E17298">
        <v>1</v>
      </c>
      <c r="S17298" t="s">
        <v>33</v>
      </c>
      <c r="T17298" t="s">
        <v>27</v>
      </c>
      <c r="V17298" t="s">
        <v>36</v>
      </c>
      <c r="W17298" t="s">
        <v>37</v>
      </c>
      <c r="X17298" t="s">
        <v>38</v>
      </c>
    </row>
    <row r="17299" spans="1:24" x14ac:dyDescent="0.25">
      <c r="A17299">
        <v>14761445</v>
      </c>
      <c r="B17299" t="s">
        <v>33</v>
      </c>
      <c r="C17299" t="s">
        <v>17352</v>
      </c>
      <c r="D17299" t="s">
        <v>29</v>
      </c>
      <c r="E17299">
        <v>1</v>
      </c>
      <c r="S17299" t="s">
        <v>33</v>
      </c>
      <c r="T17299" t="s">
        <v>27</v>
      </c>
      <c r="V17299" t="s">
        <v>36</v>
      </c>
      <c r="W17299" t="s">
        <v>37</v>
      </c>
      <c r="X17299" t="s">
        <v>38</v>
      </c>
    </row>
    <row r="17300" spans="1:24" x14ac:dyDescent="0.25">
      <c r="A17300">
        <v>14762960</v>
      </c>
      <c r="B17300" t="s">
        <v>24</v>
      </c>
      <c r="C17300" t="s">
        <v>17353</v>
      </c>
      <c r="D17300" t="s">
        <v>26</v>
      </c>
      <c r="J17300">
        <v>1</v>
      </c>
      <c r="O17300">
        <v>1</v>
      </c>
      <c r="S17300" t="s">
        <v>24</v>
      </c>
      <c r="T17300" t="s">
        <v>35</v>
      </c>
      <c r="V17300" t="s">
        <v>36</v>
      </c>
      <c r="W17300" t="s">
        <v>37</v>
      </c>
      <c r="X17300" t="s">
        <v>44</v>
      </c>
    </row>
    <row r="17301" spans="1:24" x14ac:dyDescent="0.25">
      <c r="A17301">
        <v>14762960</v>
      </c>
      <c r="B17301" t="s">
        <v>24</v>
      </c>
      <c r="C17301" t="s">
        <v>17354</v>
      </c>
      <c r="D17301" t="s">
        <v>29</v>
      </c>
      <c r="J17301">
        <v>1</v>
      </c>
      <c r="O17301">
        <v>1</v>
      </c>
      <c r="S17301" t="s">
        <v>24</v>
      </c>
      <c r="T17301" t="s">
        <v>35</v>
      </c>
      <c r="V17301" t="s">
        <v>36</v>
      </c>
      <c r="W17301" t="s">
        <v>37</v>
      </c>
      <c r="X17301" t="s">
        <v>44</v>
      </c>
    </row>
    <row r="17302" spans="1:24" x14ac:dyDescent="0.25">
      <c r="A17302">
        <v>14762960</v>
      </c>
      <c r="B17302" t="s">
        <v>24</v>
      </c>
      <c r="C17302" t="s">
        <v>17355</v>
      </c>
      <c r="D17302" t="s">
        <v>26</v>
      </c>
      <c r="F17302">
        <v>1</v>
      </c>
      <c r="K17302">
        <v>0</v>
      </c>
      <c r="R17302">
        <v>1</v>
      </c>
      <c r="S17302" t="s">
        <v>24</v>
      </c>
      <c r="T17302" t="s">
        <v>35</v>
      </c>
      <c r="V17302" t="s">
        <v>36</v>
      </c>
      <c r="W17302" t="s">
        <v>37</v>
      </c>
      <c r="X17302" t="s">
        <v>44</v>
      </c>
    </row>
    <row r="17303" spans="1:24" x14ac:dyDescent="0.25">
      <c r="A17303">
        <v>14762960</v>
      </c>
      <c r="B17303" t="s">
        <v>24</v>
      </c>
      <c r="C17303" t="s">
        <v>17356</v>
      </c>
      <c r="D17303" t="s">
        <v>26</v>
      </c>
      <c r="G17303">
        <v>1</v>
      </c>
      <c r="J17303">
        <v>0</v>
      </c>
      <c r="R17303">
        <v>1</v>
      </c>
      <c r="S17303" t="s">
        <v>24</v>
      </c>
      <c r="T17303" t="s">
        <v>35</v>
      </c>
      <c r="V17303" t="s">
        <v>36</v>
      </c>
      <c r="W17303" t="s">
        <v>37</v>
      </c>
      <c r="X17303" t="s">
        <v>44</v>
      </c>
    </row>
    <row r="17304" spans="1:24" x14ac:dyDescent="0.25">
      <c r="A17304">
        <v>14762960</v>
      </c>
      <c r="B17304" t="s">
        <v>24</v>
      </c>
      <c r="C17304" t="s">
        <v>17357</v>
      </c>
      <c r="D17304" t="s">
        <v>29</v>
      </c>
      <c r="G17304">
        <v>1</v>
      </c>
      <c r="J17304">
        <v>0</v>
      </c>
      <c r="R17304">
        <v>1</v>
      </c>
      <c r="S17304" t="s">
        <v>24</v>
      </c>
      <c r="T17304" t="s">
        <v>35</v>
      </c>
      <c r="V17304" t="s">
        <v>36</v>
      </c>
      <c r="W17304" t="s">
        <v>37</v>
      </c>
      <c r="X17304" t="s">
        <v>44</v>
      </c>
    </row>
    <row r="17305" spans="1:24" x14ac:dyDescent="0.25">
      <c r="A17305">
        <v>14762960</v>
      </c>
      <c r="B17305" t="s">
        <v>24</v>
      </c>
      <c r="C17305" t="s">
        <v>17358</v>
      </c>
      <c r="D17305" t="s">
        <v>26</v>
      </c>
      <c r="E17305">
        <v>1</v>
      </c>
      <c r="N17305">
        <v>0</v>
      </c>
      <c r="S17305" t="s">
        <v>24</v>
      </c>
      <c r="T17305" t="s">
        <v>35</v>
      </c>
      <c r="V17305" t="s">
        <v>36</v>
      </c>
      <c r="W17305" t="s">
        <v>37</v>
      </c>
      <c r="X17305" t="s">
        <v>44</v>
      </c>
    </row>
    <row r="17306" spans="1:24" x14ac:dyDescent="0.25">
      <c r="A17306">
        <v>14762960</v>
      </c>
      <c r="B17306" t="s">
        <v>24</v>
      </c>
      <c r="C17306" t="s">
        <v>17359</v>
      </c>
      <c r="D17306" t="s">
        <v>26</v>
      </c>
      <c r="N17306">
        <v>0</v>
      </c>
      <c r="O17306">
        <v>1</v>
      </c>
      <c r="R17306">
        <v>1</v>
      </c>
      <c r="S17306" t="s">
        <v>24</v>
      </c>
      <c r="T17306" t="s">
        <v>35</v>
      </c>
      <c r="V17306" t="s">
        <v>36</v>
      </c>
      <c r="W17306" t="s">
        <v>37</v>
      </c>
      <c r="X17306" t="s">
        <v>44</v>
      </c>
    </row>
    <row r="17307" spans="1:24" x14ac:dyDescent="0.25">
      <c r="A17307">
        <v>14762960</v>
      </c>
      <c r="B17307" t="s">
        <v>24</v>
      </c>
      <c r="C17307" t="s">
        <v>17360</v>
      </c>
      <c r="D17307" t="s">
        <v>29</v>
      </c>
      <c r="N17307">
        <v>0</v>
      </c>
      <c r="O17307">
        <v>1</v>
      </c>
      <c r="R17307">
        <v>1</v>
      </c>
      <c r="S17307" t="s">
        <v>24</v>
      </c>
      <c r="T17307" t="s">
        <v>35</v>
      </c>
      <c r="V17307" t="s">
        <v>36</v>
      </c>
      <c r="W17307" t="s">
        <v>37</v>
      </c>
      <c r="X17307" t="s">
        <v>44</v>
      </c>
    </row>
    <row r="17308" spans="1:24" x14ac:dyDescent="0.25">
      <c r="A17308">
        <v>14762960</v>
      </c>
      <c r="B17308" t="s">
        <v>24</v>
      </c>
      <c r="C17308" t="s">
        <v>17361</v>
      </c>
      <c r="D17308" t="s">
        <v>26</v>
      </c>
      <c r="E17308">
        <v>1</v>
      </c>
      <c r="S17308" t="s">
        <v>24</v>
      </c>
      <c r="T17308" t="s">
        <v>35</v>
      </c>
      <c r="V17308" t="s">
        <v>36</v>
      </c>
      <c r="W17308" t="s">
        <v>37</v>
      </c>
      <c r="X17308" t="s">
        <v>44</v>
      </c>
    </row>
    <row r="17309" spans="1:24" x14ac:dyDescent="0.25">
      <c r="A17309">
        <v>14762960</v>
      </c>
      <c r="B17309" t="s">
        <v>24</v>
      </c>
      <c r="C17309" t="s">
        <v>17362</v>
      </c>
      <c r="D17309" t="s">
        <v>26</v>
      </c>
      <c r="G17309">
        <v>1</v>
      </c>
      <c r="J17309">
        <v>1</v>
      </c>
      <c r="N17309">
        <v>0</v>
      </c>
      <c r="O17309">
        <v>0</v>
      </c>
      <c r="R17309">
        <v>1</v>
      </c>
      <c r="S17309" t="s">
        <v>24</v>
      </c>
      <c r="T17309" t="s">
        <v>35</v>
      </c>
      <c r="V17309" t="s">
        <v>36</v>
      </c>
      <c r="W17309" t="s">
        <v>37</v>
      </c>
      <c r="X17309" t="s">
        <v>44</v>
      </c>
    </row>
    <row r="17310" spans="1:24" x14ac:dyDescent="0.25">
      <c r="A17310">
        <v>14762960</v>
      </c>
      <c r="B17310" t="s">
        <v>24</v>
      </c>
      <c r="C17310" t="s">
        <v>17363</v>
      </c>
      <c r="D17310" t="s">
        <v>26</v>
      </c>
      <c r="F17310">
        <v>1</v>
      </c>
      <c r="J17310">
        <v>-1</v>
      </c>
      <c r="M17310">
        <v>1</v>
      </c>
      <c r="R17310">
        <v>1</v>
      </c>
      <c r="S17310" t="s">
        <v>24</v>
      </c>
      <c r="T17310" t="s">
        <v>35</v>
      </c>
      <c r="V17310" t="s">
        <v>36</v>
      </c>
      <c r="W17310" t="s">
        <v>37</v>
      </c>
      <c r="X17310" t="s">
        <v>44</v>
      </c>
    </row>
    <row r="17311" spans="1:24" x14ac:dyDescent="0.25">
      <c r="A17311">
        <v>14762960</v>
      </c>
      <c r="B17311" t="s">
        <v>24</v>
      </c>
      <c r="C17311" t="s">
        <v>17364</v>
      </c>
      <c r="D17311" t="s">
        <v>26</v>
      </c>
      <c r="F17311">
        <v>1</v>
      </c>
      <c r="J17311">
        <v>-1</v>
      </c>
      <c r="M17311">
        <v>1</v>
      </c>
      <c r="R17311">
        <v>1</v>
      </c>
      <c r="S17311" t="s">
        <v>24</v>
      </c>
      <c r="T17311" t="s">
        <v>35</v>
      </c>
      <c r="V17311" t="s">
        <v>36</v>
      </c>
      <c r="W17311" t="s">
        <v>37</v>
      </c>
      <c r="X17311" t="s">
        <v>44</v>
      </c>
    </row>
    <row r="17312" spans="1:24" x14ac:dyDescent="0.25">
      <c r="A17312">
        <v>14763626</v>
      </c>
      <c r="B17312" t="s">
        <v>33</v>
      </c>
      <c r="C17312" t="s">
        <v>17365</v>
      </c>
      <c r="D17312" t="s">
        <v>26</v>
      </c>
      <c r="E17312">
        <v>1</v>
      </c>
      <c r="S17312" t="s">
        <v>33</v>
      </c>
      <c r="T17312" t="s">
        <v>87</v>
      </c>
    </row>
    <row r="17313" spans="1:20" x14ac:dyDescent="0.25">
      <c r="A17313">
        <v>14763626</v>
      </c>
      <c r="B17313" t="s">
        <v>33</v>
      </c>
      <c r="C17313" t="s">
        <v>17366</v>
      </c>
      <c r="D17313" t="s">
        <v>29</v>
      </c>
      <c r="E17313">
        <v>1</v>
      </c>
      <c r="S17313" t="s">
        <v>33</v>
      </c>
      <c r="T17313" t="s">
        <v>87</v>
      </c>
    </row>
    <row r="17314" spans="1:20" x14ac:dyDescent="0.25">
      <c r="A17314">
        <v>14763838</v>
      </c>
      <c r="B17314" t="s">
        <v>33</v>
      </c>
      <c r="C17314" t="s">
        <v>17367</v>
      </c>
      <c r="D17314" t="s">
        <v>26</v>
      </c>
      <c r="E17314">
        <v>1</v>
      </c>
      <c r="S17314" t="s">
        <v>33</v>
      </c>
      <c r="T17314" s="1">
        <v>43758</v>
      </c>
    </row>
    <row r="17315" spans="1:20" x14ac:dyDescent="0.25">
      <c r="A17315">
        <v>14763838</v>
      </c>
      <c r="B17315" t="s">
        <v>33</v>
      </c>
      <c r="C17315" t="s">
        <v>17368</v>
      </c>
      <c r="D17315" t="s">
        <v>29</v>
      </c>
      <c r="E17315">
        <v>1</v>
      </c>
      <c r="S17315" t="s">
        <v>33</v>
      </c>
      <c r="T17315" s="1">
        <v>43758</v>
      </c>
    </row>
    <row r="17316" spans="1:20" x14ac:dyDescent="0.25">
      <c r="A17316">
        <v>14767827</v>
      </c>
      <c r="B17316" t="s">
        <v>33</v>
      </c>
      <c r="C17316" t="s">
        <v>17369</v>
      </c>
      <c r="D17316" t="s">
        <v>26</v>
      </c>
      <c r="F17316">
        <v>1</v>
      </c>
      <c r="G17316">
        <v>1</v>
      </c>
      <c r="J17316">
        <v>1</v>
      </c>
      <c r="M17316">
        <v>1</v>
      </c>
      <c r="N17316">
        <v>0</v>
      </c>
      <c r="O17316">
        <v>1</v>
      </c>
      <c r="S17316" t="s">
        <v>33</v>
      </c>
      <c r="T17316" t="s">
        <v>43</v>
      </c>
    </row>
    <row r="17317" spans="1:20" x14ac:dyDescent="0.25">
      <c r="A17317">
        <v>14767827</v>
      </c>
      <c r="B17317" t="s">
        <v>33</v>
      </c>
      <c r="C17317" t="s">
        <v>17370</v>
      </c>
      <c r="D17317" t="s">
        <v>26</v>
      </c>
      <c r="N17317">
        <v>1</v>
      </c>
      <c r="S17317" t="s">
        <v>33</v>
      </c>
      <c r="T17317" t="s">
        <v>43</v>
      </c>
    </row>
    <row r="17318" spans="1:20" x14ac:dyDescent="0.25">
      <c r="A17318">
        <v>14767827</v>
      </c>
      <c r="B17318" t="s">
        <v>33</v>
      </c>
      <c r="C17318" t="s">
        <v>17371</v>
      </c>
      <c r="D17318" t="s">
        <v>26</v>
      </c>
      <c r="O17318">
        <v>1</v>
      </c>
      <c r="S17318" t="s">
        <v>33</v>
      </c>
      <c r="T17318" t="s">
        <v>43</v>
      </c>
    </row>
    <row r="17319" spans="1:20" x14ac:dyDescent="0.25">
      <c r="A17319">
        <v>14767827</v>
      </c>
      <c r="B17319" t="s">
        <v>33</v>
      </c>
      <c r="C17319" t="s">
        <v>17372</v>
      </c>
      <c r="D17319" t="s">
        <v>29</v>
      </c>
      <c r="O17319">
        <v>1</v>
      </c>
      <c r="S17319" t="s">
        <v>33</v>
      </c>
      <c r="T17319" t="s">
        <v>43</v>
      </c>
    </row>
    <row r="17320" spans="1:20" x14ac:dyDescent="0.25">
      <c r="A17320">
        <v>14767827</v>
      </c>
      <c r="B17320" t="s">
        <v>33</v>
      </c>
      <c r="C17320" t="s">
        <v>17373</v>
      </c>
      <c r="D17320" t="s">
        <v>26</v>
      </c>
      <c r="O17320">
        <v>1</v>
      </c>
      <c r="S17320" t="s">
        <v>33</v>
      </c>
      <c r="T17320" t="s">
        <v>43</v>
      </c>
    </row>
    <row r="17321" spans="1:20" x14ac:dyDescent="0.25">
      <c r="A17321">
        <v>14767827</v>
      </c>
      <c r="B17321" t="s">
        <v>33</v>
      </c>
      <c r="C17321" t="s">
        <v>17374</v>
      </c>
      <c r="D17321" t="s">
        <v>29</v>
      </c>
      <c r="O17321">
        <v>1</v>
      </c>
      <c r="S17321" t="s">
        <v>33</v>
      </c>
      <c r="T17321" t="s">
        <v>43</v>
      </c>
    </row>
    <row r="17322" spans="1:20" x14ac:dyDescent="0.25">
      <c r="A17322">
        <v>14767827</v>
      </c>
      <c r="B17322" t="s">
        <v>33</v>
      </c>
      <c r="C17322" t="s">
        <v>17375</v>
      </c>
      <c r="D17322" t="s">
        <v>26</v>
      </c>
      <c r="F17322">
        <v>-1</v>
      </c>
      <c r="G17322">
        <v>1</v>
      </c>
      <c r="K17322">
        <v>1</v>
      </c>
      <c r="L17322">
        <v>1</v>
      </c>
      <c r="N17322">
        <v>1</v>
      </c>
      <c r="O17322">
        <v>1</v>
      </c>
      <c r="R17322">
        <v>1</v>
      </c>
      <c r="S17322" t="s">
        <v>33</v>
      </c>
      <c r="T17322" t="s">
        <v>43</v>
      </c>
    </row>
    <row r="17323" spans="1:20" x14ac:dyDescent="0.25">
      <c r="A17323">
        <v>14767827</v>
      </c>
      <c r="B17323" t="s">
        <v>33</v>
      </c>
      <c r="C17323" t="s">
        <v>17376</v>
      </c>
      <c r="D17323" t="s">
        <v>26</v>
      </c>
      <c r="N17323">
        <v>1</v>
      </c>
      <c r="S17323" t="s">
        <v>33</v>
      </c>
      <c r="T17323" t="s">
        <v>43</v>
      </c>
    </row>
    <row r="17324" spans="1:20" x14ac:dyDescent="0.25">
      <c r="A17324">
        <v>14767827</v>
      </c>
      <c r="B17324" t="s">
        <v>33</v>
      </c>
      <c r="C17324" t="s">
        <v>17377</v>
      </c>
      <c r="D17324" t="s">
        <v>26</v>
      </c>
      <c r="H17324">
        <v>1</v>
      </c>
      <c r="J17324">
        <v>0</v>
      </c>
      <c r="L17324">
        <v>-1</v>
      </c>
      <c r="M17324">
        <v>-1</v>
      </c>
      <c r="S17324" t="s">
        <v>33</v>
      </c>
      <c r="T17324" t="s">
        <v>43</v>
      </c>
    </row>
    <row r="17325" spans="1:20" x14ac:dyDescent="0.25">
      <c r="A17325">
        <v>14767827</v>
      </c>
      <c r="B17325" t="s">
        <v>33</v>
      </c>
      <c r="C17325" t="s">
        <v>17378</v>
      </c>
      <c r="D17325" t="s">
        <v>26</v>
      </c>
      <c r="E17325">
        <v>1</v>
      </c>
      <c r="S17325" t="s">
        <v>33</v>
      </c>
      <c r="T17325" t="s">
        <v>43</v>
      </c>
    </row>
    <row r="17326" spans="1:20" x14ac:dyDescent="0.25">
      <c r="A17326">
        <v>14767827</v>
      </c>
      <c r="B17326" t="s">
        <v>33</v>
      </c>
      <c r="C17326" t="s">
        <v>17379</v>
      </c>
      <c r="D17326" t="s">
        <v>29</v>
      </c>
      <c r="E17326">
        <v>1</v>
      </c>
      <c r="S17326" t="s">
        <v>33</v>
      </c>
      <c r="T17326" t="s">
        <v>43</v>
      </c>
    </row>
    <row r="17327" spans="1:20" x14ac:dyDescent="0.25">
      <c r="A17327">
        <v>14767827</v>
      </c>
      <c r="B17327" t="s">
        <v>33</v>
      </c>
      <c r="C17327" t="s">
        <v>17380</v>
      </c>
      <c r="D17327" t="s">
        <v>26</v>
      </c>
      <c r="O17327">
        <v>1</v>
      </c>
      <c r="S17327" t="s">
        <v>33</v>
      </c>
      <c r="T17327" t="s">
        <v>43</v>
      </c>
    </row>
    <row r="17328" spans="1:20" x14ac:dyDescent="0.25">
      <c r="A17328">
        <v>14767827</v>
      </c>
      <c r="B17328" t="s">
        <v>33</v>
      </c>
      <c r="C17328" t="s">
        <v>17381</v>
      </c>
      <c r="D17328" t="s">
        <v>26</v>
      </c>
      <c r="G17328">
        <v>1</v>
      </c>
      <c r="O17328">
        <v>1</v>
      </c>
      <c r="S17328" t="s">
        <v>33</v>
      </c>
      <c r="T17328" t="s">
        <v>43</v>
      </c>
    </row>
    <row r="17329" spans="1:24" x14ac:dyDescent="0.25">
      <c r="A17329">
        <v>14767827</v>
      </c>
      <c r="B17329" t="s">
        <v>33</v>
      </c>
      <c r="C17329" t="s">
        <v>17382</v>
      </c>
      <c r="D17329" t="s">
        <v>29</v>
      </c>
      <c r="G17329">
        <v>1</v>
      </c>
      <c r="O17329">
        <v>1</v>
      </c>
      <c r="S17329" t="s">
        <v>33</v>
      </c>
      <c r="T17329" t="s">
        <v>43</v>
      </c>
    </row>
    <row r="17330" spans="1:24" x14ac:dyDescent="0.25">
      <c r="A17330">
        <v>14767827</v>
      </c>
      <c r="B17330" t="s">
        <v>33</v>
      </c>
      <c r="C17330" t="s">
        <v>17383</v>
      </c>
      <c r="D17330" t="s">
        <v>26</v>
      </c>
      <c r="G17330">
        <v>1</v>
      </c>
      <c r="J17330">
        <v>0</v>
      </c>
      <c r="M17330">
        <v>1</v>
      </c>
      <c r="N17330">
        <v>0</v>
      </c>
      <c r="O17330">
        <v>1</v>
      </c>
      <c r="S17330" t="s">
        <v>33</v>
      </c>
      <c r="T17330" t="s">
        <v>43</v>
      </c>
    </row>
    <row r="17331" spans="1:24" x14ac:dyDescent="0.25">
      <c r="A17331">
        <v>14767827</v>
      </c>
      <c r="B17331" t="s">
        <v>33</v>
      </c>
      <c r="C17331" t="s">
        <v>17384</v>
      </c>
      <c r="D17331" t="s">
        <v>26</v>
      </c>
      <c r="G17331">
        <v>1</v>
      </c>
      <c r="J17331">
        <v>1</v>
      </c>
      <c r="N17331">
        <v>1</v>
      </c>
      <c r="O17331">
        <v>1</v>
      </c>
      <c r="S17331" t="s">
        <v>33</v>
      </c>
      <c r="T17331" t="s">
        <v>43</v>
      </c>
    </row>
    <row r="17332" spans="1:24" x14ac:dyDescent="0.25">
      <c r="A17332">
        <v>14767827</v>
      </c>
      <c r="B17332" t="s">
        <v>33</v>
      </c>
      <c r="C17332" t="s">
        <v>17385</v>
      </c>
      <c r="D17332" t="s">
        <v>26</v>
      </c>
      <c r="G17332">
        <v>1</v>
      </c>
      <c r="J17332">
        <v>0</v>
      </c>
      <c r="O17332">
        <v>0</v>
      </c>
      <c r="S17332" t="s">
        <v>33</v>
      </c>
      <c r="T17332" t="s">
        <v>43</v>
      </c>
    </row>
    <row r="17333" spans="1:24" x14ac:dyDescent="0.25">
      <c r="A17333">
        <v>14767827</v>
      </c>
      <c r="B17333" t="s">
        <v>33</v>
      </c>
      <c r="C17333" t="s">
        <v>17386</v>
      </c>
      <c r="D17333" t="s">
        <v>29</v>
      </c>
      <c r="G17333">
        <v>1</v>
      </c>
      <c r="J17333">
        <v>0</v>
      </c>
      <c r="O17333">
        <v>0</v>
      </c>
      <c r="S17333" t="s">
        <v>33</v>
      </c>
      <c r="T17333" t="s">
        <v>43</v>
      </c>
    </row>
    <row r="17334" spans="1:24" x14ac:dyDescent="0.25">
      <c r="A17334">
        <v>14768031</v>
      </c>
      <c r="B17334" t="s">
        <v>24</v>
      </c>
      <c r="C17334" t="s">
        <v>17387</v>
      </c>
      <c r="D17334" t="s">
        <v>26</v>
      </c>
      <c r="E17334">
        <v>1</v>
      </c>
      <c r="S17334" t="s">
        <v>24</v>
      </c>
      <c r="T17334" t="s">
        <v>82</v>
      </c>
    </row>
    <row r="17335" spans="1:24" x14ac:dyDescent="0.25">
      <c r="A17335">
        <v>14768031</v>
      </c>
      <c r="B17335" t="s">
        <v>24</v>
      </c>
      <c r="C17335" t="s">
        <v>17388</v>
      </c>
      <c r="D17335" t="s">
        <v>26</v>
      </c>
      <c r="E17335">
        <v>1</v>
      </c>
      <c r="S17335" t="s">
        <v>24</v>
      </c>
      <c r="T17335" t="s">
        <v>82</v>
      </c>
    </row>
    <row r="17336" spans="1:24" x14ac:dyDescent="0.25">
      <c r="A17336">
        <v>14768031</v>
      </c>
      <c r="B17336" t="s">
        <v>24</v>
      </c>
      <c r="C17336" t="s">
        <v>17389</v>
      </c>
      <c r="D17336" t="s">
        <v>29</v>
      </c>
      <c r="E17336">
        <v>1</v>
      </c>
      <c r="S17336" t="s">
        <v>24</v>
      </c>
      <c r="T17336" t="s">
        <v>82</v>
      </c>
    </row>
    <row r="17337" spans="1:24" x14ac:dyDescent="0.25">
      <c r="A17337">
        <v>14768801</v>
      </c>
      <c r="B17337" t="s">
        <v>33</v>
      </c>
      <c r="C17337" t="s">
        <v>17390</v>
      </c>
      <c r="D17337" t="s">
        <v>26</v>
      </c>
      <c r="H17337">
        <v>1</v>
      </c>
      <c r="I17337">
        <v>0</v>
      </c>
      <c r="K17337">
        <v>0</v>
      </c>
      <c r="M17337">
        <v>-1</v>
      </c>
      <c r="S17337" t="s">
        <v>33</v>
      </c>
      <c r="T17337" t="s">
        <v>73</v>
      </c>
    </row>
    <row r="17338" spans="1:24" x14ac:dyDescent="0.25">
      <c r="A17338">
        <v>14768801</v>
      </c>
      <c r="B17338" t="s">
        <v>33</v>
      </c>
      <c r="C17338" t="s">
        <v>17391</v>
      </c>
      <c r="D17338" t="s">
        <v>29</v>
      </c>
      <c r="H17338">
        <v>1</v>
      </c>
      <c r="I17338">
        <v>0</v>
      </c>
      <c r="K17338">
        <v>0</v>
      </c>
      <c r="M17338">
        <v>-1</v>
      </c>
      <c r="S17338" t="s">
        <v>33</v>
      </c>
      <c r="T17338" t="s">
        <v>73</v>
      </c>
    </row>
    <row r="17339" spans="1:24" x14ac:dyDescent="0.25">
      <c r="A17339">
        <v>14772964</v>
      </c>
      <c r="B17339" t="s">
        <v>24</v>
      </c>
      <c r="C17339" t="s">
        <v>17392</v>
      </c>
      <c r="D17339" t="s">
        <v>26</v>
      </c>
      <c r="G17339">
        <v>1</v>
      </c>
      <c r="S17339" t="s">
        <v>24</v>
      </c>
      <c r="T17339" t="s">
        <v>43</v>
      </c>
      <c r="V17339" t="s">
        <v>36</v>
      </c>
      <c r="W17339" t="s">
        <v>56</v>
      </c>
      <c r="X17339" t="s">
        <v>44</v>
      </c>
    </row>
    <row r="17340" spans="1:24" x14ac:dyDescent="0.25">
      <c r="A17340">
        <v>14772964</v>
      </c>
      <c r="B17340" t="s">
        <v>24</v>
      </c>
      <c r="C17340" t="s">
        <v>17393</v>
      </c>
      <c r="D17340" t="s">
        <v>26</v>
      </c>
      <c r="G17340">
        <v>1</v>
      </c>
      <c r="J17340">
        <v>0</v>
      </c>
      <c r="N17340">
        <v>0</v>
      </c>
      <c r="R17340">
        <v>1</v>
      </c>
      <c r="S17340" t="s">
        <v>24</v>
      </c>
      <c r="T17340" t="s">
        <v>43</v>
      </c>
      <c r="V17340" t="s">
        <v>36</v>
      </c>
      <c r="W17340" t="s">
        <v>56</v>
      </c>
      <c r="X17340" t="s">
        <v>44</v>
      </c>
    </row>
    <row r="17341" spans="1:24" x14ac:dyDescent="0.25">
      <c r="A17341">
        <v>14772964</v>
      </c>
      <c r="B17341" t="s">
        <v>24</v>
      </c>
      <c r="C17341" t="s">
        <v>17394</v>
      </c>
      <c r="D17341" t="s">
        <v>29</v>
      </c>
      <c r="G17341">
        <v>1</v>
      </c>
      <c r="J17341">
        <v>0</v>
      </c>
      <c r="N17341">
        <v>0</v>
      </c>
      <c r="R17341">
        <v>1</v>
      </c>
      <c r="S17341" t="s">
        <v>24</v>
      </c>
      <c r="T17341" t="s">
        <v>43</v>
      </c>
      <c r="V17341" t="s">
        <v>36</v>
      </c>
      <c r="W17341" t="s">
        <v>56</v>
      </c>
      <c r="X17341" t="s">
        <v>44</v>
      </c>
    </row>
    <row r="17342" spans="1:24" x14ac:dyDescent="0.25">
      <c r="A17342">
        <v>14772964</v>
      </c>
      <c r="B17342" t="s">
        <v>24</v>
      </c>
      <c r="C17342" t="s">
        <v>17395</v>
      </c>
      <c r="D17342" t="s">
        <v>26</v>
      </c>
      <c r="J17342">
        <v>-1</v>
      </c>
      <c r="S17342" t="s">
        <v>24</v>
      </c>
      <c r="T17342" t="s">
        <v>43</v>
      </c>
      <c r="V17342" t="s">
        <v>36</v>
      </c>
      <c r="W17342" t="s">
        <v>56</v>
      </c>
      <c r="X17342" t="s">
        <v>44</v>
      </c>
    </row>
    <row r="17343" spans="1:24" x14ac:dyDescent="0.25">
      <c r="A17343">
        <v>14772964</v>
      </c>
      <c r="B17343" t="s">
        <v>24</v>
      </c>
      <c r="C17343" t="s">
        <v>17396</v>
      </c>
      <c r="D17343" t="s">
        <v>29</v>
      </c>
      <c r="J17343">
        <v>-1</v>
      </c>
      <c r="S17343" t="s">
        <v>24</v>
      </c>
      <c r="T17343" t="s">
        <v>43</v>
      </c>
      <c r="V17343" t="s">
        <v>36</v>
      </c>
      <c r="W17343" t="s">
        <v>56</v>
      </c>
      <c r="X17343" t="s">
        <v>44</v>
      </c>
    </row>
    <row r="17344" spans="1:24" x14ac:dyDescent="0.25">
      <c r="A17344">
        <v>14772964</v>
      </c>
      <c r="B17344" t="s">
        <v>24</v>
      </c>
      <c r="C17344" t="s">
        <v>17397</v>
      </c>
      <c r="D17344" t="s">
        <v>26</v>
      </c>
      <c r="G17344">
        <v>1</v>
      </c>
      <c r="J17344">
        <v>-1</v>
      </c>
      <c r="S17344" t="s">
        <v>24</v>
      </c>
      <c r="T17344" t="s">
        <v>43</v>
      </c>
      <c r="V17344" t="s">
        <v>36</v>
      </c>
      <c r="W17344" t="s">
        <v>56</v>
      </c>
      <c r="X17344" t="s">
        <v>44</v>
      </c>
    </row>
    <row r="17345" spans="1:24" x14ac:dyDescent="0.25">
      <c r="A17345">
        <v>14773076</v>
      </c>
      <c r="B17345" t="s">
        <v>33</v>
      </c>
      <c r="C17345" t="s">
        <v>17398</v>
      </c>
      <c r="D17345" t="s">
        <v>26</v>
      </c>
      <c r="Q17345">
        <v>1</v>
      </c>
      <c r="S17345" t="s">
        <v>33</v>
      </c>
      <c r="T17345" t="s">
        <v>82</v>
      </c>
    </row>
    <row r="17346" spans="1:24" x14ac:dyDescent="0.25">
      <c r="A17346">
        <v>14773076</v>
      </c>
      <c r="B17346" t="s">
        <v>33</v>
      </c>
      <c r="C17346" t="s">
        <v>17399</v>
      </c>
      <c r="D17346" t="s">
        <v>29</v>
      </c>
      <c r="Q17346">
        <v>1</v>
      </c>
      <c r="S17346" t="s">
        <v>33</v>
      </c>
      <c r="T17346" t="s">
        <v>82</v>
      </c>
    </row>
    <row r="17347" spans="1:24" x14ac:dyDescent="0.25">
      <c r="A17347">
        <v>14773542</v>
      </c>
      <c r="B17347" t="s">
        <v>24</v>
      </c>
      <c r="C17347" t="s">
        <v>17400</v>
      </c>
      <c r="D17347" t="s">
        <v>26</v>
      </c>
      <c r="H17347">
        <v>1</v>
      </c>
      <c r="I17347">
        <v>1</v>
      </c>
      <c r="P17347">
        <v>1</v>
      </c>
      <c r="S17347" t="s">
        <v>24</v>
      </c>
      <c r="T17347" t="s">
        <v>43</v>
      </c>
    </row>
    <row r="17348" spans="1:24" x14ac:dyDescent="0.25">
      <c r="A17348">
        <v>14773542</v>
      </c>
      <c r="B17348" t="s">
        <v>24</v>
      </c>
      <c r="C17348" t="s">
        <v>17401</v>
      </c>
      <c r="D17348" t="s">
        <v>26</v>
      </c>
      <c r="H17348">
        <v>1</v>
      </c>
      <c r="I17348">
        <v>1</v>
      </c>
      <c r="P17348">
        <v>1</v>
      </c>
      <c r="S17348" t="s">
        <v>24</v>
      </c>
      <c r="T17348" t="s">
        <v>43</v>
      </c>
    </row>
    <row r="17349" spans="1:24" x14ac:dyDescent="0.25">
      <c r="A17349">
        <v>14775704</v>
      </c>
      <c r="B17349" t="s">
        <v>33</v>
      </c>
      <c r="C17349" t="s">
        <v>17402</v>
      </c>
      <c r="D17349" t="s">
        <v>26</v>
      </c>
      <c r="E17349">
        <v>1</v>
      </c>
      <c r="S17349" t="s">
        <v>33</v>
      </c>
      <c r="T17349" t="s">
        <v>73</v>
      </c>
    </row>
    <row r="17350" spans="1:24" x14ac:dyDescent="0.25">
      <c r="A17350">
        <v>14775704</v>
      </c>
      <c r="B17350" t="s">
        <v>33</v>
      </c>
      <c r="C17350" t="s">
        <v>17403</v>
      </c>
      <c r="D17350" t="s">
        <v>29</v>
      </c>
      <c r="E17350">
        <v>1</v>
      </c>
      <c r="S17350" t="s">
        <v>33</v>
      </c>
      <c r="T17350" t="s">
        <v>73</v>
      </c>
    </row>
    <row r="17351" spans="1:24" x14ac:dyDescent="0.25">
      <c r="A17351">
        <v>14776055</v>
      </c>
      <c r="B17351" t="s">
        <v>33</v>
      </c>
      <c r="C17351" t="s">
        <v>17404</v>
      </c>
      <c r="D17351" t="s">
        <v>26</v>
      </c>
      <c r="E17351">
        <v>1</v>
      </c>
      <c r="L17351">
        <v>0</v>
      </c>
      <c r="S17351" t="s">
        <v>33</v>
      </c>
      <c r="T17351" t="s">
        <v>43</v>
      </c>
      <c r="V17351" t="s">
        <v>36</v>
      </c>
      <c r="W17351" t="s">
        <v>56</v>
      </c>
      <c r="X17351" t="s">
        <v>44</v>
      </c>
    </row>
    <row r="17352" spans="1:24" x14ac:dyDescent="0.25">
      <c r="A17352">
        <v>14776055</v>
      </c>
      <c r="B17352" t="s">
        <v>33</v>
      </c>
      <c r="C17352" t="s">
        <v>17405</v>
      </c>
      <c r="D17352" t="s">
        <v>29</v>
      </c>
      <c r="E17352">
        <v>1</v>
      </c>
      <c r="L17352">
        <v>0</v>
      </c>
      <c r="S17352" t="s">
        <v>33</v>
      </c>
      <c r="T17352" t="s">
        <v>43</v>
      </c>
      <c r="V17352" t="s">
        <v>36</v>
      </c>
      <c r="W17352" t="s">
        <v>56</v>
      </c>
      <c r="X17352" t="s">
        <v>44</v>
      </c>
    </row>
    <row r="17353" spans="1:24" x14ac:dyDescent="0.25">
      <c r="A17353">
        <v>14776055</v>
      </c>
      <c r="B17353" t="s">
        <v>33</v>
      </c>
      <c r="C17353" t="s">
        <v>17406</v>
      </c>
      <c r="D17353" t="s">
        <v>26</v>
      </c>
      <c r="E17353">
        <v>1</v>
      </c>
      <c r="L17353">
        <v>0</v>
      </c>
      <c r="S17353" t="s">
        <v>33</v>
      </c>
      <c r="T17353" t="s">
        <v>43</v>
      </c>
      <c r="V17353" t="s">
        <v>36</v>
      </c>
      <c r="W17353" t="s">
        <v>56</v>
      </c>
      <c r="X17353" t="s">
        <v>44</v>
      </c>
    </row>
    <row r="17354" spans="1:24" x14ac:dyDescent="0.25">
      <c r="A17354">
        <v>14776055</v>
      </c>
      <c r="B17354" t="s">
        <v>33</v>
      </c>
      <c r="C17354" t="s">
        <v>17407</v>
      </c>
      <c r="D17354" t="s">
        <v>26</v>
      </c>
      <c r="H17354">
        <v>1</v>
      </c>
      <c r="J17354">
        <v>1</v>
      </c>
      <c r="L17354">
        <v>-1</v>
      </c>
      <c r="S17354" t="s">
        <v>33</v>
      </c>
      <c r="T17354" t="s">
        <v>43</v>
      </c>
      <c r="V17354" t="s">
        <v>36</v>
      </c>
      <c r="W17354" t="s">
        <v>56</v>
      </c>
      <c r="X17354" t="s">
        <v>44</v>
      </c>
    </row>
    <row r="17355" spans="1:24" x14ac:dyDescent="0.25">
      <c r="A17355">
        <v>14776055</v>
      </c>
      <c r="B17355" t="s">
        <v>33</v>
      </c>
      <c r="C17355" t="s">
        <v>17408</v>
      </c>
      <c r="D17355" t="s">
        <v>26</v>
      </c>
      <c r="E17355">
        <v>1</v>
      </c>
      <c r="G17355">
        <v>0</v>
      </c>
      <c r="J17355">
        <v>0</v>
      </c>
      <c r="N17355">
        <v>0</v>
      </c>
      <c r="O17355">
        <v>0</v>
      </c>
      <c r="R17355">
        <v>1</v>
      </c>
      <c r="S17355" t="s">
        <v>33</v>
      </c>
      <c r="T17355" t="s">
        <v>43</v>
      </c>
      <c r="V17355" t="s">
        <v>36</v>
      </c>
      <c r="W17355" t="s">
        <v>56</v>
      </c>
      <c r="X17355" t="s">
        <v>44</v>
      </c>
    </row>
    <row r="17356" spans="1:24" x14ac:dyDescent="0.25">
      <c r="A17356">
        <v>14776055</v>
      </c>
      <c r="B17356" t="s">
        <v>33</v>
      </c>
      <c r="C17356" t="s">
        <v>17409</v>
      </c>
      <c r="D17356" t="s">
        <v>29</v>
      </c>
      <c r="E17356">
        <v>1</v>
      </c>
      <c r="G17356">
        <v>0</v>
      </c>
      <c r="J17356">
        <v>0</v>
      </c>
      <c r="N17356">
        <v>0</v>
      </c>
      <c r="O17356">
        <v>0</v>
      </c>
      <c r="R17356">
        <v>1</v>
      </c>
      <c r="S17356" t="s">
        <v>33</v>
      </c>
      <c r="T17356" t="s">
        <v>43</v>
      </c>
      <c r="V17356" t="s">
        <v>36</v>
      </c>
      <c r="W17356" t="s">
        <v>56</v>
      </c>
      <c r="X17356" t="s">
        <v>44</v>
      </c>
    </row>
    <row r="17357" spans="1:24" x14ac:dyDescent="0.25">
      <c r="A17357">
        <v>14776055</v>
      </c>
      <c r="B17357" t="s">
        <v>33</v>
      </c>
      <c r="C17357" t="s">
        <v>17410</v>
      </c>
      <c r="D17357" t="s">
        <v>26</v>
      </c>
      <c r="J17357">
        <v>1</v>
      </c>
      <c r="S17357" t="s">
        <v>33</v>
      </c>
      <c r="T17357" t="s">
        <v>43</v>
      </c>
      <c r="V17357" t="s">
        <v>36</v>
      </c>
      <c r="W17357" t="s">
        <v>56</v>
      </c>
      <c r="X17357" t="s">
        <v>44</v>
      </c>
    </row>
    <row r="17358" spans="1:24" x14ac:dyDescent="0.25">
      <c r="A17358">
        <v>14776055</v>
      </c>
      <c r="B17358" t="s">
        <v>33</v>
      </c>
      <c r="C17358" t="s">
        <v>17411</v>
      </c>
      <c r="D17358" t="s">
        <v>29</v>
      </c>
      <c r="J17358">
        <v>1</v>
      </c>
      <c r="S17358" t="s">
        <v>33</v>
      </c>
      <c r="T17358" t="s">
        <v>43</v>
      </c>
      <c r="V17358" t="s">
        <v>36</v>
      </c>
      <c r="W17358" t="s">
        <v>56</v>
      </c>
      <c r="X17358" t="s">
        <v>44</v>
      </c>
    </row>
    <row r="17359" spans="1:24" x14ac:dyDescent="0.25">
      <c r="A17359">
        <v>14776055</v>
      </c>
      <c r="B17359" t="s">
        <v>33</v>
      </c>
      <c r="C17359" t="s">
        <v>17412</v>
      </c>
      <c r="D17359" t="s">
        <v>26</v>
      </c>
      <c r="J17359">
        <v>1</v>
      </c>
      <c r="L17359">
        <v>1</v>
      </c>
      <c r="O17359">
        <v>1</v>
      </c>
      <c r="S17359" t="s">
        <v>33</v>
      </c>
      <c r="T17359" t="s">
        <v>43</v>
      </c>
      <c r="V17359" t="s">
        <v>36</v>
      </c>
      <c r="W17359" t="s">
        <v>56</v>
      </c>
      <c r="X17359" t="s">
        <v>44</v>
      </c>
    </row>
    <row r="17360" spans="1:24" x14ac:dyDescent="0.25">
      <c r="A17360">
        <v>14777374</v>
      </c>
      <c r="B17360" t="s">
        <v>24</v>
      </c>
      <c r="C17360" t="s">
        <v>17413</v>
      </c>
      <c r="D17360" t="s">
        <v>26</v>
      </c>
      <c r="E17360">
        <v>1</v>
      </c>
      <c r="S17360" t="s">
        <v>24</v>
      </c>
      <c r="T17360" t="s">
        <v>73</v>
      </c>
    </row>
    <row r="17361" spans="1:24" x14ac:dyDescent="0.25">
      <c r="A17361">
        <v>14777374</v>
      </c>
      <c r="B17361" t="s">
        <v>24</v>
      </c>
      <c r="C17361" t="s">
        <v>17414</v>
      </c>
      <c r="D17361" t="s">
        <v>29</v>
      </c>
      <c r="E17361">
        <v>1</v>
      </c>
      <c r="S17361" t="s">
        <v>24</v>
      </c>
      <c r="T17361" t="s">
        <v>73</v>
      </c>
    </row>
    <row r="17362" spans="1:24" x14ac:dyDescent="0.25">
      <c r="A17362">
        <v>14780293</v>
      </c>
      <c r="B17362" t="s">
        <v>24</v>
      </c>
      <c r="C17362" t="s">
        <v>17415</v>
      </c>
      <c r="D17362" t="s">
        <v>26</v>
      </c>
      <c r="E17362">
        <v>1</v>
      </c>
      <c r="S17362" t="s">
        <v>24</v>
      </c>
      <c r="T17362" t="s">
        <v>35</v>
      </c>
    </row>
    <row r="17363" spans="1:24" x14ac:dyDescent="0.25">
      <c r="A17363">
        <v>14780293</v>
      </c>
      <c r="B17363" t="s">
        <v>24</v>
      </c>
      <c r="C17363" t="s">
        <v>17416</v>
      </c>
      <c r="D17363" t="s">
        <v>29</v>
      </c>
      <c r="E17363">
        <v>1</v>
      </c>
      <c r="S17363" t="s">
        <v>24</v>
      </c>
      <c r="T17363" t="s">
        <v>35</v>
      </c>
    </row>
    <row r="17364" spans="1:24" x14ac:dyDescent="0.25">
      <c r="A17364">
        <v>14780475</v>
      </c>
      <c r="B17364" t="s">
        <v>33</v>
      </c>
      <c r="C17364" t="s">
        <v>17417</v>
      </c>
      <c r="D17364" t="s">
        <v>26</v>
      </c>
      <c r="E17364">
        <v>1</v>
      </c>
      <c r="L17364">
        <v>0</v>
      </c>
      <c r="S17364" t="s">
        <v>33</v>
      </c>
      <c r="T17364" t="s">
        <v>87</v>
      </c>
      <c r="V17364" t="s">
        <v>36</v>
      </c>
      <c r="W17364" t="s">
        <v>56</v>
      </c>
      <c r="X17364" t="s">
        <v>38</v>
      </c>
    </row>
    <row r="17365" spans="1:24" x14ac:dyDescent="0.25">
      <c r="A17365">
        <v>14780475</v>
      </c>
      <c r="B17365" t="s">
        <v>33</v>
      </c>
      <c r="C17365" t="s">
        <v>17418</v>
      </c>
      <c r="D17365" t="s">
        <v>29</v>
      </c>
      <c r="E17365">
        <v>1</v>
      </c>
      <c r="L17365">
        <v>0</v>
      </c>
      <c r="S17365" t="s">
        <v>33</v>
      </c>
      <c r="T17365" t="s">
        <v>87</v>
      </c>
      <c r="V17365" t="s">
        <v>36</v>
      </c>
      <c r="W17365" t="s">
        <v>56</v>
      </c>
      <c r="X17365" t="s">
        <v>38</v>
      </c>
    </row>
    <row r="17366" spans="1:24" x14ac:dyDescent="0.25">
      <c r="A17366">
        <v>14780475</v>
      </c>
      <c r="B17366" t="s">
        <v>33</v>
      </c>
      <c r="C17366" t="s">
        <v>17419</v>
      </c>
      <c r="D17366" t="s">
        <v>26</v>
      </c>
      <c r="J17366">
        <v>1</v>
      </c>
      <c r="O17366">
        <v>1</v>
      </c>
      <c r="S17366" t="s">
        <v>33</v>
      </c>
      <c r="T17366" t="s">
        <v>87</v>
      </c>
      <c r="V17366" t="s">
        <v>36</v>
      </c>
      <c r="W17366" t="s">
        <v>56</v>
      </c>
      <c r="X17366" t="s">
        <v>38</v>
      </c>
    </row>
    <row r="17367" spans="1:24" x14ac:dyDescent="0.25">
      <c r="A17367">
        <v>14780475</v>
      </c>
      <c r="B17367" t="s">
        <v>33</v>
      </c>
      <c r="C17367" t="s">
        <v>17420</v>
      </c>
      <c r="D17367" t="s">
        <v>29</v>
      </c>
      <c r="J17367">
        <v>1</v>
      </c>
      <c r="O17367">
        <v>1</v>
      </c>
      <c r="S17367" t="s">
        <v>33</v>
      </c>
      <c r="T17367" t="s">
        <v>87</v>
      </c>
      <c r="V17367" t="s">
        <v>36</v>
      </c>
      <c r="W17367" t="s">
        <v>56</v>
      </c>
      <c r="X17367" t="s">
        <v>38</v>
      </c>
    </row>
    <row r="17368" spans="1:24" x14ac:dyDescent="0.25">
      <c r="A17368">
        <v>14780475</v>
      </c>
      <c r="B17368" t="s">
        <v>33</v>
      </c>
      <c r="C17368" t="s">
        <v>17421</v>
      </c>
      <c r="D17368" t="s">
        <v>26</v>
      </c>
      <c r="J17368">
        <v>1</v>
      </c>
      <c r="O17368">
        <v>1</v>
      </c>
      <c r="S17368" t="s">
        <v>33</v>
      </c>
      <c r="T17368" t="s">
        <v>87</v>
      </c>
      <c r="V17368" t="s">
        <v>36</v>
      </c>
      <c r="W17368" t="s">
        <v>56</v>
      </c>
      <c r="X17368" t="s">
        <v>38</v>
      </c>
    </row>
    <row r="17369" spans="1:24" x14ac:dyDescent="0.25">
      <c r="A17369">
        <v>14780475</v>
      </c>
      <c r="B17369" t="s">
        <v>33</v>
      </c>
      <c r="C17369" t="s">
        <v>17422</v>
      </c>
      <c r="D17369" t="s">
        <v>29</v>
      </c>
      <c r="J17369">
        <v>1</v>
      </c>
      <c r="O17369">
        <v>1</v>
      </c>
      <c r="S17369" t="s">
        <v>33</v>
      </c>
      <c r="T17369" t="s">
        <v>87</v>
      </c>
      <c r="V17369" t="s">
        <v>36</v>
      </c>
      <c r="W17369" t="s">
        <v>56</v>
      </c>
      <c r="X17369" t="s">
        <v>38</v>
      </c>
    </row>
    <row r="17370" spans="1:24" x14ac:dyDescent="0.25">
      <c r="A17370">
        <v>14781106</v>
      </c>
      <c r="B17370" t="s">
        <v>33</v>
      </c>
      <c r="C17370" t="s">
        <v>17423</v>
      </c>
      <c r="D17370" t="s">
        <v>26</v>
      </c>
      <c r="E17370">
        <v>1</v>
      </c>
      <c r="S17370" t="s">
        <v>33</v>
      </c>
      <c r="T17370" t="s">
        <v>73</v>
      </c>
    </row>
    <row r="17371" spans="1:24" x14ac:dyDescent="0.25">
      <c r="A17371">
        <v>14781106</v>
      </c>
      <c r="B17371" t="s">
        <v>33</v>
      </c>
      <c r="C17371" t="s">
        <v>17424</v>
      </c>
      <c r="D17371" t="s">
        <v>29</v>
      </c>
      <c r="E17371">
        <v>1</v>
      </c>
      <c r="S17371" t="s">
        <v>33</v>
      </c>
      <c r="T17371" t="s">
        <v>73</v>
      </c>
    </row>
    <row r="17372" spans="1:24" x14ac:dyDescent="0.25">
      <c r="A17372">
        <v>14781161</v>
      </c>
      <c r="B17372" t="s">
        <v>24</v>
      </c>
      <c r="C17372" t="s">
        <v>17425</v>
      </c>
      <c r="D17372" t="s">
        <v>26</v>
      </c>
      <c r="E17372">
        <v>1</v>
      </c>
      <c r="S17372" t="s">
        <v>24</v>
      </c>
      <c r="T17372" t="s">
        <v>87</v>
      </c>
      <c r="V17372" t="s">
        <v>36</v>
      </c>
      <c r="W17372" t="s">
        <v>56</v>
      </c>
      <c r="X17372" t="s">
        <v>44</v>
      </c>
    </row>
    <row r="17373" spans="1:24" x14ac:dyDescent="0.25">
      <c r="A17373">
        <v>14781161</v>
      </c>
      <c r="B17373" t="s">
        <v>24</v>
      </c>
      <c r="C17373" t="s">
        <v>17426</v>
      </c>
      <c r="D17373" t="s">
        <v>29</v>
      </c>
      <c r="E17373">
        <v>1</v>
      </c>
      <c r="S17373" t="s">
        <v>24</v>
      </c>
      <c r="T17373" t="s">
        <v>87</v>
      </c>
      <c r="V17373" t="s">
        <v>36</v>
      </c>
      <c r="W17373" t="s">
        <v>56</v>
      </c>
      <c r="X17373" t="s">
        <v>44</v>
      </c>
    </row>
    <row r="17374" spans="1:24" x14ac:dyDescent="0.25">
      <c r="A17374">
        <v>14782845</v>
      </c>
      <c r="B17374" t="s">
        <v>24</v>
      </c>
      <c r="C17374" t="s">
        <v>17427</v>
      </c>
      <c r="D17374" t="s">
        <v>26</v>
      </c>
      <c r="E17374">
        <v>1</v>
      </c>
      <c r="S17374" t="s">
        <v>24</v>
      </c>
      <c r="T17374" t="s">
        <v>27</v>
      </c>
      <c r="V17374" t="s">
        <v>36</v>
      </c>
      <c r="W17374" t="s">
        <v>322</v>
      </c>
      <c r="X17374" t="s">
        <v>38</v>
      </c>
    </row>
    <row r="17375" spans="1:24" x14ac:dyDescent="0.25">
      <c r="A17375">
        <v>14782845</v>
      </c>
      <c r="B17375" t="s">
        <v>24</v>
      </c>
      <c r="C17375" t="s">
        <v>17428</v>
      </c>
      <c r="D17375" t="s">
        <v>26</v>
      </c>
      <c r="E17375">
        <v>1</v>
      </c>
      <c r="S17375" t="s">
        <v>24</v>
      </c>
      <c r="T17375" t="s">
        <v>27</v>
      </c>
      <c r="V17375" t="s">
        <v>36</v>
      </c>
      <c r="W17375" t="s">
        <v>322</v>
      </c>
      <c r="X17375" t="s">
        <v>38</v>
      </c>
    </row>
    <row r="17376" spans="1:24" x14ac:dyDescent="0.25">
      <c r="A17376">
        <v>14782845</v>
      </c>
      <c r="B17376" t="s">
        <v>24</v>
      </c>
      <c r="C17376" t="s">
        <v>17429</v>
      </c>
      <c r="D17376" t="s">
        <v>29</v>
      </c>
      <c r="E17376">
        <v>1</v>
      </c>
      <c r="S17376" t="s">
        <v>24</v>
      </c>
      <c r="T17376" t="s">
        <v>27</v>
      </c>
      <c r="V17376" t="s">
        <v>36</v>
      </c>
      <c r="W17376" t="s">
        <v>322</v>
      </c>
      <c r="X17376" t="s">
        <v>38</v>
      </c>
    </row>
    <row r="17377" spans="1:24" x14ac:dyDescent="0.25">
      <c r="A17377">
        <v>14782845</v>
      </c>
      <c r="B17377" t="s">
        <v>24</v>
      </c>
      <c r="C17377" t="s">
        <v>17430</v>
      </c>
      <c r="D17377" t="s">
        <v>26</v>
      </c>
      <c r="E17377">
        <v>1</v>
      </c>
      <c r="S17377" t="s">
        <v>24</v>
      </c>
      <c r="T17377" t="s">
        <v>27</v>
      </c>
      <c r="V17377" t="s">
        <v>36</v>
      </c>
      <c r="W17377" t="s">
        <v>322</v>
      </c>
      <c r="X17377" t="s">
        <v>38</v>
      </c>
    </row>
    <row r="17378" spans="1:24" x14ac:dyDescent="0.25">
      <c r="A17378">
        <v>14782845</v>
      </c>
      <c r="B17378" t="s">
        <v>24</v>
      </c>
      <c r="C17378" t="s">
        <v>17431</v>
      </c>
      <c r="D17378" t="s">
        <v>29</v>
      </c>
      <c r="E17378">
        <v>1</v>
      </c>
      <c r="S17378" t="s">
        <v>24</v>
      </c>
      <c r="T17378" t="s">
        <v>27</v>
      </c>
      <c r="V17378" t="s">
        <v>36</v>
      </c>
      <c r="W17378" t="s">
        <v>322</v>
      </c>
      <c r="X17378" t="s">
        <v>38</v>
      </c>
    </row>
    <row r="17379" spans="1:24" x14ac:dyDescent="0.25">
      <c r="A17379">
        <v>14787590</v>
      </c>
      <c r="B17379" t="s">
        <v>24</v>
      </c>
      <c r="C17379" t="s">
        <v>17432</v>
      </c>
      <c r="D17379" t="s">
        <v>26</v>
      </c>
      <c r="E17379">
        <v>1</v>
      </c>
      <c r="G17379">
        <v>0</v>
      </c>
      <c r="J17379">
        <v>0</v>
      </c>
      <c r="L17379">
        <v>0</v>
      </c>
      <c r="O17379">
        <v>0</v>
      </c>
      <c r="S17379" t="s">
        <v>24</v>
      </c>
      <c r="T17379" t="s">
        <v>35</v>
      </c>
      <c r="V17379" t="s">
        <v>36</v>
      </c>
      <c r="W17379" t="s">
        <v>56</v>
      </c>
      <c r="X17379" t="s">
        <v>38</v>
      </c>
    </row>
    <row r="17380" spans="1:24" x14ac:dyDescent="0.25">
      <c r="A17380">
        <v>14787590</v>
      </c>
      <c r="B17380" t="s">
        <v>24</v>
      </c>
      <c r="C17380" t="s">
        <v>17433</v>
      </c>
      <c r="D17380" t="s">
        <v>26</v>
      </c>
      <c r="E17380">
        <v>1</v>
      </c>
      <c r="G17380">
        <v>0</v>
      </c>
      <c r="J17380">
        <v>0</v>
      </c>
      <c r="L17380">
        <v>0</v>
      </c>
      <c r="O17380">
        <v>0</v>
      </c>
      <c r="S17380" t="s">
        <v>24</v>
      </c>
      <c r="T17380" t="s">
        <v>35</v>
      </c>
      <c r="V17380" t="s">
        <v>36</v>
      </c>
      <c r="W17380" t="s">
        <v>56</v>
      </c>
      <c r="X17380" t="s">
        <v>38</v>
      </c>
    </row>
    <row r="17381" spans="1:24" x14ac:dyDescent="0.25">
      <c r="A17381">
        <v>14787590</v>
      </c>
      <c r="B17381" t="s">
        <v>24</v>
      </c>
      <c r="C17381" t="s">
        <v>17434</v>
      </c>
      <c r="D17381" t="s">
        <v>29</v>
      </c>
      <c r="E17381">
        <v>1</v>
      </c>
      <c r="G17381">
        <v>0</v>
      </c>
      <c r="J17381">
        <v>0</v>
      </c>
      <c r="L17381">
        <v>0</v>
      </c>
      <c r="O17381">
        <v>0</v>
      </c>
      <c r="S17381" t="s">
        <v>24</v>
      </c>
      <c r="T17381" t="s">
        <v>35</v>
      </c>
      <c r="V17381" t="s">
        <v>36</v>
      </c>
      <c r="W17381" t="s">
        <v>56</v>
      </c>
      <c r="X17381" t="s">
        <v>38</v>
      </c>
    </row>
    <row r="17382" spans="1:24" x14ac:dyDescent="0.25">
      <c r="A17382">
        <v>14787590</v>
      </c>
      <c r="B17382" t="s">
        <v>24</v>
      </c>
      <c r="C17382" t="s">
        <v>17435</v>
      </c>
      <c r="D17382" t="s">
        <v>26</v>
      </c>
      <c r="E17382">
        <v>1</v>
      </c>
      <c r="S17382" t="s">
        <v>24</v>
      </c>
      <c r="T17382" t="s">
        <v>35</v>
      </c>
      <c r="V17382" t="s">
        <v>36</v>
      </c>
      <c r="W17382" t="s">
        <v>56</v>
      </c>
      <c r="X17382" t="s">
        <v>38</v>
      </c>
    </row>
    <row r="17383" spans="1:24" x14ac:dyDescent="0.25">
      <c r="A17383">
        <v>14787590</v>
      </c>
      <c r="B17383" t="s">
        <v>24</v>
      </c>
      <c r="C17383" t="s">
        <v>17436</v>
      </c>
      <c r="D17383" t="s">
        <v>29</v>
      </c>
      <c r="E17383">
        <v>1</v>
      </c>
      <c r="S17383" t="s">
        <v>24</v>
      </c>
      <c r="T17383" t="s">
        <v>35</v>
      </c>
      <c r="V17383" t="s">
        <v>36</v>
      </c>
      <c r="W17383" t="s">
        <v>56</v>
      </c>
      <c r="X17383" t="s">
        <v>38</v>
      </c>
    </row>
    <row r="17384" spans="1:24" x14ac:dyDescent="0.25">
      <c r="A17384">
        <v>14790013</v>
      </c>
      <c r="B17384" t="s">
        <v>33</v>
      </c>
      <c r="C17384" t="s">
        <v>17437</v>
      </c>
      <c r="D17384" t="s">
        <v>26</v>
      </c>
      <c r="F17384">
        <v>-1</v>
      </c>
      <c r="G17384">
        <v>0</v>
      </c>
      <c r="H17384">
        <v>1</v>
      </c>
      <c r="J17384">
        <v>-1</v>
      </c>
      <c r="K17384">
        <v>0</v>
      </c>
      <c r="M17384">
        <v>1</v>
      </c>
      <c r="N17384">
        <v>0</v>
      </c>
      <c r="O17384">
        <v>0</v>
      </c>
      <c r="S17384" t="s">
        <v>33</v>
      </c>
      <c r="T17384" t="s">
        <v>43</v>
      </c>
    </row>
    <row r="17385" spans="1:24" x14ac:dyDescent="0.25">
      <c r="A17385">
        <v>14790013</v>
      </c>
      <c r="B17385" t="s">
        <v>33</v>
      </c>
      <c r="C17385" t="s">
        <v>17438</v>
      </c>
      <c r="D17385" t="s">
        <v>29</v>
      </c>
      <c r="F17385">
        <v>-1</v>
      </c>
      <c r="G17385">
        <v>0</v>
      </c>
      <c r="H17385">
        <v>1</v>
      </c>
      <c r="J17385">
        <v>-1</v>
      </c>
      <c r="K17385">
        <v>0</v>
      </c>
      <c r="M17385">
        <v>1</v>
      </c>
      <c r="N17385">
        <v>0</v>
      </c>
      <c r="O17385">
        <v>0</v>
      </c>
      <c r="S17385" t="s">
        <v>33</v>
      </c>
      <c r="T17385" t="s">
        <v>43</v>
      </c>
    </row>
    <row r="17386" spans="1:24" x14ac:dyDescent="0.25">
      <c r="A17386">
        <v>14790013</v>
      </c>
      <c r="B17386" t="s">
        <v>33</v>
      </c>
      <c r="C17386" t="s">
        <v>17439</v>
      </c>
      <c r="D17386" t="s">
        <v>26</v>
      </c>
      <c r="E17386">
        <v>1</v>
      </c>
      <c r="J17386">
        <v>0</v>
      </c>
      <c r="L17386">
        <v>0</v>
      </c>
      <c r="O17386">
        <v>0</v>
      </c>
      <c r="S17386" t="s">
        <v>33</v>
      </c>
      <c r="T17386" t="s">
        <v>43</v>
      </c>
    </row>
    <row r="17387" spans="1:24" x14ac:dyDescent="0.25">
      <c r="A17387">
        <v>14790013</v>
      </c>
      <c r="B17387" t="s">
        <v>33</v>
      </c>
      <c r="C17387" t="s">
        <v>17440</v>
      </c>
      <c r="D17387" t="s">
        <v>29</v>
      </c>
      <c r="E17387">
        <v>1</v>
      </c>
      <c r="J17387">
        <v>0</v>
      </c>
      <c r="L17387">
        <v>0</v>
      </c>
      <c r="O17387">
        <v>0</v>
      </c>
      <c r="S17387" t="s">
        <v>33</v>
      </c>
      <c r="T17387" t="s">
        <v>43</v>
      </c>
    </row>
    <row r="17388" spans="1:24" x14ac:dyDescent="0.25">
      <c r="A17388">
        <v>14790013</v>
      </c>
      <c r="B17388" t="s">
        <v>33</v>
      </c>
      <c r="C17388" t="s">
        <v>17441</v>
      </c>
      <c r="D17388" t="s">
        <v>26</v>
      </c>
      <c r="E17388">
        <v>1</v>
      </c>
      <c r="G17388">
        <v>0</v>
      </c>
      <c r="J17388">
        <v>0</v>
      </c>
      <c r="L17388">
        <v>0</v>
      </c>
      <c r="O17388">
        <v>0</v>
      </c>
      <c r="S17388" t="s">
        <v>33</v>
      </c>
      <c r="T17388" t="s">
        <v>43</v>
      </c>
    </row>
    <row r="17389" spans="1:24" x14ac:dyDescent="0.25">
      <c r="A17389">
        <v>14790013</v>
      </c>
      <c r="B17389" t="s">
        <v>33</v>
      </c>
      <c r="C17389" t="s">
        <v>17442</v>
      </c>
      <c r="D17389" t="s">
        <v>29</v>
      </c>
      <c r="E17389">
        <v>1</v>
      </c>
      <c r="G17389">
        <v>0</v>
      </c>
      <c r="J17389">
        <v>0</v>
      </c>
      <c r="L17389">
        <v>0</v>
      </c>
      <c r="O17389">
        <v>0</v>
      </c>
      <c r="S17389" t="s">
        <v>33</v>
      </c>
      <c r="T17389" t="s">
        <v>43</v>
      </c>
    </row>
    <row r="17390" spans="1:24" x14ac:dyDescent="0.25">
      <c r="A17390">
        <v>14792672</v>
      </c>
      <c r="B17390" t="s">
        <v>24</v>
      </c>
      <c r="C17390" t="s">
        <v>17443</v>
      </c>
      <c r="D17390" t="s">
        <v>26</v>
      </c>
      <c r="E17390">
        <v>1</v>
      </c>
      <c r="S17390" t="s">
        <v>24</v>
      </c>
      <c r="T17390" s="1">
        <v>43758</v>
      </c>
    </row>
    <row r="17391" spans="1:24" x14ac:dyDescent="0.25">
      <c r="A17391">
        <v>14792672</v>
      </c>
      <c r="B17391" t="s">
        <v>24</v>
      </c>
      <c r="C17391" t="s">
        <v>17444</v>
      </c>
      <c r="D17391" t="s">
        <v>29</v>
      </c>
      <c r="E17391">
        <v>1</v>
      </c>
      <c r="S17391" t="s">
        <v>24</v>
      </c>
      <c r="T17391" s="1">
        <v>43758</v>
      </c>
    </row>
    <row r="17392" spans="1:24" x14ac:dyDescent="0.25">
      <c r="A17392">
        <v>14795732</v>
      </c>
      <c r="B17392" t="s">
        <v>33</v>
      </c>
      <c r="C17392" t="s">
        <v>17445</v>
      </c>
      <c r="D17392" t="s">
        <v>26</v>
      </c>
      <c r="G17392">
        <v>1</v>
      </c>
      <c r="J17392">
        <v>-1</v>
      </c>
      <c r="L17392">
        <v>-1</v>
      </c>
      <c r="S17392" t="s">
        <v>33</v>
      </c>
      <c r="T17392" t="s">
        <v>73</v>
      </c>
      <c r="V17392" t="s">
        <v>55</v>
      </c>
      <c r="W17392" t="s">
        <v>37</v>
      </c>
      <c r="X17392" t="s">
        <v>38</v>
      </c>
    </row>
    <row r="17393" spans="1:24" x14ac:dyDescent="0.25">
      <c r="A17393">
        <v>14795732</v>
      </c>
      <c r="B17393" t="s">
        <v>33</v>
      </c>
      <c r="C17393" t="s">
        <v>17446</v>
      </c>
      <c r="D17393" t="s">
        <v>29</v>
      </c>
      <c r="G17393">
        <v>1</v>
      </c>
      <c r="J17393">
        <v>-1</v>
      </c>
      <c r="L17393">
        <v>-1</v>
      </c>
      <c r="S17393" t="s">
        <v>33</v>
      </c>
      <c r="T17393" t="s">
        <v>73</v>
      </c>
      <c r="V17393" t="s">
        <v>55</v>
      </c>
      <c r="W17393" t="s">
        <v>37</v>
      </c>
      <c r="X17393" t="s">
        <v>38</v>
      </c>
    </row>
    <row r="17394" spans="1:24" x14ac:dyDescent="0.25">
      <c r="A17394">
        <v>14796340</v>
      </c>
      <c r="B17394" t="s">
        <v>24</v>
      </c>
      <c r="C17394" t="s">
        <v>17447</v>
      </c>
      <c r="D17394" t="s">
        <v>26</v>
      </c>
      <c r="E17394">
        <v>1</v>
      </c>
      <c r="S17394" t="s">
        <v>24</v>
      </c>
      <c r="T17394" t="s">
        <v>73</v>
      </c>
    </row>
    <row r="17395" spans="1:24" x14ac:dyDescent="0.25">
      <c r="A17395">
        <v>14796340</v>
      </c>
      <c r="B17395" t="s">
        <v>24</v>
      </c>
      <c r="C17395" t="s">
        <v>17448</v>
      </c>
      <c r="D17395" t="s">
        <v>26</v>
      </c>
      <c r="E17395">
        <v>1</v>
      </c>
      <c r="S17395" t="s">
        <v>24</v>
      </c>
      <c r="T17395" t="s">
        <v>73</v>
      </c>
    </row>
    <row r="17396" spans="1:24" x14ac:dyDescent="0.25">
      <c r="A17396">
        <v>14796340</v>
      </c>
      <c r="B17396" t="s">
        <v>24</v>
      </c>
      <c r="C17396" t="s">
        <v>17449</v>
      </c>
      <c r="D17396" t="s">
        <v>29</v>
      </c>
      <c r="E17396">
        <v>1</v>
      </c>
      <c r="S17396" t="s">
        <v>24</v>
      </c>
      <c r="T17396" t="s">
        <v>73</v>
      </c>
    </row>
    <row r="17397" spans="1:24" x14ac:dyDescent="0.25">
      <c r="A17397">
        <v>14796340</v>
      </c>
      <c r="B17397" t="s">
        <v>24</v>
      </c>
      <c r="C17397" t="s">
        <v>17450</v>
      </c>
      <c r="D17397" t="s">
        <v>26</v>
      </c>
      <c r="E17397">
        <v>1</v>
      </c>
      <c r="G17397">
        <v>0</v>
      </c>
      <c r="J17397">
        <v>0</v>
      </c>
      <c r="L17397">
        <v>0</v>
      </c>
      <c r="O17397">
        <v>0</v>
      </c>
      <c r="S17397" t="s">
        <v>24</v>
      </c>
      <c r="T17397" t="s">
        <v>73</v>
      </c>
    </row>
    <row r="17398" spans="1:24" x14ac:dyDescent="0.25">
      <c r="A17398">
        <v>14796340</v>
      </c>
      <c r="B17398" t="s">
        <v>24</v>
      </c>
      <c r="C17398" t="s">
        <v>17451</v>
      </c>
      <c r="D17398" t="s">
        <v>29</v>
      </c>
      <c r="E17398">
        <v>1</v>
      </c>
      <c r="G17398">
        <v>0</v>
      </c>
      <c r="J17398">
        <v>0</v>
      </c>
      <c r="L17398">
        <v>0</v>
      </c>
      <c r="O17398">
        <v>0</v>
      </c>
      <c r="S17398" t="s">
        <v>24</v>
      </c>
      <c r="T17398" t="s">
        <v>73</v>
      </c>
    </row>
    <row r="17399" spans="1:24" x14ac:dyDescent="0.25">
      <c r="A17399">
        <v>14796340</v>
      </c>
      <c r="B17399" t="s">
        <v>24</v>
      </c>
      <c r="C17399" t="s">
        <v>17452</v>
      </c>
      <c r="D17399" t="s">
        <v>26</v>
      </c>
      <c r="E17399">
        <v>1</v>
      </c>
      <c r="S17399" t="s">
        <v>24</v>
      </c>
      <c r="T17399" t="s">
        <v>73</v>
      </c>
    </row>
    <row r="17400" spans="1:24" x14ac:dyDescent="0.25">
      <c r="A17400">
        <v>14796340</v>
      </c>
      <c r="B17400" t="s">
        <v>24</v>
      </c>
      <c r="C17400" t="s">
        <v>17453</v>
      </c>
      <c r="D17400" t="s">
        <v>29</v>
      </c>
      <c r="E17400">
        <v>1</v>
      </c>
      <c r="S17400" t="s">
        <v>24</v>
      </c>
      <c r="T17400" t="s">
        <v>73</v>
      </c>
    </row>
    <row r="17401" spans="1:24" x14ac:dyDescent="0.25">
      <c r="A17401">
        <v>14798340</v>
      </c>
      <c r="B17401" t="s">
        <v>24</v>
      </c>
      <c r="C17401" t="s">
        <v>17454</v>
      </c>
      <c r="D17401" t="s">
        <v>26</v>
      </c>
      <c r="L17401">
        <v>-1</v>
      </c>
      <c r="M17401">
        <v>-1</v>
      </c>
      <c r="R17401">
        <v>1</v>
      </c>
      <c r="S17401" t="s">
        <v>24</v>
      </c>
      <c r="T17401" t="s">
        <v>27</v>
      </c>
      <c r="V17401" t="s">
        <v>67</v>
      </c>
      <c r="W17401" t="s">
        <v>37</v>
      </c>
    </row>
    <row r="17402" spans="1:24" x14ac:dyDescent="0.25">
      <c r="A17402">
        <v>14798363</v>
      </c>
      <c r="B17402" t="s">
        <v>33</v>
      </c>
      <c r="C17402" t="s">
        <v>17455</v>
      </c>
      <c r="D17402" t="s">
        <v>26</v>
      </c>
      <c r="G17402">
        <v>1</v>
      </c>
      <c r="J17402">
        <v>0</v>
      </c>
      <c r="L17402">
        <v>0</v>
      </c>
      <c r="M17402">
        <v>1</v>
      </c>
      <c r="O17402">
        <v>1</v>
      </c>
      <c r="S17402" t="s">
        <v>33</v>
      </c>
      <c r="T17402" t="s">
        <v>173</v>
      </c>
      <c r="V17402" t="s">
        <v>36</v>
      </c>
      <c r="W17402" t="s">
        <v>56</v>
      </c>
      <c r="X17402" t="s">
        <v>38</v>
      </c>
    </row>
    <row r="17403" spans="1:24" x14ac:dyDescent="0.25">
      <c r="A17403">
        <v>14798363</v>
      </c>
      <c r="B17403" t="s">
        <v>33</v>
      </c>
      <c r="C17403" t="s">
        <v>17456</v>
      </c>
      <c r="D17403" t="s">
        <v>29</v>
      </c>
      <c r="G17403">
        <v>1</v>
      </c>
      <c r="J17403">
        <v>0</v>
      </c>
      <c r="L17403">
        <v>0</v>
      </c>
      <c r="M17403">
        <v>1</v>
      </c>
      <c r="O17403">
        <v>1</v>
      </c>
      <c r="S17403" t="s">
        <v>33</v>
      </c>
      <c r="T17403" t="s">
        <v>173</v>
      </c>
      <c r="V17403" t="s">
        <v>36</v>
      </c>
      <c r="W17403" t="s">
        <v>56</v>
      </c>
      <c r="X17403" t="s">
        <v>38</v>
      </c>
    </row>
    <row r="17404" spans="1:24" x14ac:dyDescent="0.25">
      <c r="A17404">
        <v>14798363</v>
      </c>
      <c r="B17404" t="s">
        <v>33</v>
      </c>
      <c r="C17404" t="s">
        <v>17457</v>
      </c>
      <c r="D17404" t="s">
        <v>26</v>
      </c>
      <c r="G17404">
        <v>1</v>
      </c>
      <c r="S17404" t="s">
        <v>33</v>
      </c>
      <c r="T17404" t="s">
        <v>173</v>
      </c>
      <c r="V17404" t="s">
        <v>36</v>
      </c>
      <c r="W17404" t="s">
        <v>56</v>
      </c>
      <c r="X17404" t="s">
        <v>38</v>
      </c>
    </row>
    <row r="17405" spans="1:24" x14ac:dyDescent="0.25">
      <c r="A17405">
        <v>14798363</v>
      </c>
      <c r="B17405" t="s">
        <v>33</v>
      </c>
      <c r="C17405" t="s">
        <v>17458</v>
      </c>
      <c r="D17405" t="s">
        <v>29</v>
      </c>
      <c r="G17405">
        <v>1</v>
      </c>
      <c r="S17405" t="s">
        <v>33</v>
      </c>
      <c r="T17405" t="s">
        <v>173</v>
      </c>
      <c r="V17405" t="s">
        <v>36</v>
      </c>
      <c r="W17405" t="s">
        <v>56</v>
      </c>
      <c r="X17405" t="s">
        <v>38</v>
      </c>
    </row>
    <row r="17406" spans="1:24" x14ac:dyDescent="0.25">
      <c r="A17406">
        <v>14798363</v>
      </c>
      <c r="B17406" t="s">
        <v>33</v>
      </c>
      <c r="C17406" t="s">
        <v>17459</v>
      </c>
      <c r="D17406" t="s">
        <v>26</v>
      </c>
      <c r="G17406">
        <v>1</v>
      </c>
      <c r="H17406">
        <v>-1</v>
      </c>
      <c r="J17406">
        <v>-1</v>
      </c>
      <c r="R17406">
        <v>0</v>
      </c>
      <c r="S17406" t="s">
        <v>33</v>
      </c>
      <c r="T17406" t="s">
        <v>173</v>
      </c>
      <c r="V17406" t="s">
        <v>36</v>
      </c>
      <c r="W17406" t="s">
        <v>56</v>
      </c>
      <c r="X17406" t="s">
        <v>38</v>
      </c>
    </row>
    <row r="17407" spans="1:24" x14ac:dyDescent="0.25">
      <c r="A17407">
        <v>14798363</v>
      </c>
      <c r="B17407" t="s">
        <v>33</v>
      </c>
      <c r="C17407" t="s">
        <v>17460</v>
      </c>
      <c r="D17407" t="s">
        <v>26</v>
      </c>
      <c r="G17407">
        <v>1</v>
      </c>
      <c r="H17407">
        <v>-1</v>
      </c>
      <c r="J17407">
        <v>-1</v>
      </c>
      <c r="R17407">
        <v>0</v>
      </c>
      <c r="S17407" t="s">
        <v>33</v>
      </c>
      <c r="T17407" t="s">
        <v>173</v>
      </c>
      <c r="V17407" t="s">
        <v>36</v>
      </c>
      <c r="W17407" t="s">
        <v>56</v>
      </c>
      <c r="X17407" t="s">
        <v>38</v>
      </c>
    </row>
    <row r="17408" spans="1:24" x14ac:dyDescent="0.25">
      <c r="A17408">
        <v>14798363</v>
      </c>
      <c r="B17408" t="s">
        <v>33</v>
      </c>
      <c r="C17408" t="s">
        <v>17461</v>
      </c>
      <c r="D17408" t="s">
        <v>29</v>
      </c>
      <c r="G17408">
        <v>1</v>
      </c>
      <c r="H17408">
        <v>-1</v>
      </c>
      <c r="J17408">
        <v>-1</v>
      </c>
      <c r="R17408">
        <v>0</v>
      </c>
      <c r="S17408" t="s">
        <v>33</v>
      </c>
      <c r="T17408" t="s">
        <v>173</v>
      </c>
      <c r="V17408" t="s">
        <v>36</v>
      </c>
      <c r="W17408" t="s">
        <v>56</v>
      </c>
      <c r="X17408" t="s">
        <v>38</v>
      </c>
    </row>
    <row r="17409" spans="1:24" x14ac:dyDescent="0.25">
      <c r="A17409">
        <v>14799071</v>
      </c>
      <c r="B17409" t="s">
        <v>24</v>
      </c>
      <c r="C17409" t="s">
        <v>17462</v>
      </c>
      <c r="D17409" t="s">
        <v>26</v>
      </c>
      <c r="E17409">
        <v>1</v>
      </c>
      <c r="S17409" t="s">
        <v>24</v>
      </c>
      <c r="T17409" t="s">
        <v>27</v>
      </c>
    </row>
    <row r="17410" spans="1:24" x14ac:dyDescent="0.25">
      <c r="A17410">
        <v>14799071</v>
      </c>
      <c r="B17410" t="s">
        <v>24</v>
      </c>
      <c r="C17410" t="s">
        <v>17463</v>
      </c>
      <c r="D17410" t="s">
        <v>29</v>
      </c>
      <c r="E17410">
        <v>1</v>
      </c>
      <c r="S17410" t="s">
        <v>24</v>
      </c>
      <c r="T17410" t="s">
        <v>27</v>
      </c>
    </row>
    <row r="17411" spans="1:24" x14ac:dyDescent="0.25">
      <c r="A17411">
        <v>14799301</v>
      </c>
      <c r="B17411" t="s">
        <v>33</v>
      </c>
      <c r="C17411" t="s">
        <v>17464</v>
      </c>
      <c r="D17411" t="s">
        <v>26</v>
      </c>
      <c r="H17411">
        <v>1</v>
      </c>
      <c r="L17411">
        <v>-1</v>
      </c>
      <c r="M17411">
        <v>-1</v>
      </c>
      <c r="R17411">
        <v>1</v>
      </c>
      <c r="S17411" t="s">
        <v>33</v>
      </c>
      <c r="T17411" t="s">
        <v>27</v>
      </c>
      <c r="V17411" t="s">
        <v>36</v>
      </c>
      <c r="W17411" t="s">
        <v>37</v>
      </c>
      <c r="X17411" t="s">
        <v>38</v>
      </c>
    </row>
    <row r="17412" spans="1:24" x14ac:dyDescent="0.25">
      <c r="A17412">
        <v>14799301</v>
      </c>
      <c r="B17412" t="s">
        <v>33</v>
      </c>
      <c r="C17412" t="s">
        <v>17465</v>
      </c>
      <c r="D17412" t="s">
        <v>29</v>
      </c>
      <c r="H17412">
        <v>1</v>
      </c>
      <c r="L17412">
        <v>-1</v>
      </c>
      <c r="M17412">
        <v>-1</v>
      </c>
      <c r="R17412">
        <v>1</v>
      </c>
      <c r="S17412" t="s">
        <v>33</v>
      </c>
      <c r="T17412" t="s">
        <v>27</v>
      </c>
      <c r="V17412" t="s">
        <v>36</v>
      </c>
      <c r="W17412" t="s">
        <v>37</v>
      </c>
      <c r="X17412" t="s">
        <v>38</v>
      </c>
    </row>
    <row r="17413" spans="1:24" x14ac:dyDescent="0.25">
      <c r="A17413">
        <v>14800808</v>
      </c>
      <c r="B17413" t="s">
        <v>24</v>
      </c>
      <c r="C17413" t="s">
        <v>17466</v>
      </c>
      <c r="D17413" t="s">
        <v>26</v>
      </c>
      <c r="F17413">
        <v>-1</v>
      </c>
      <c r="M17413">
        <v>0</v>
      </c>
      <c r="S17413" t="s">
        <v>24</v>
      </c>
      <c r="T17413" t="s">
        <v>35</v>
      </c>
      <c r="V17413" t="s">
        <v>36</v>
      </c>
      <c r="W17413" t="s">
        <v>56</v>
      </c>
      <c r="X17413" t="s">
        <v>38</v>
      </c>
    </row>
    <row r="17414" spans="1:24" x14ac:dyDescent="0.25">
      <c r="A17414">
        <v>14800808</v>
      </c>
      <c r="B17414" t="s">
        <v>24</v>
      </c>
      <c r="C17414" t="s">
        <v>17467</v>
      </c>
      <c r="D17414" t="s">
        <v>26</v>
      </c>
      <c r="E17414">
        <v>1</v>
      </c>
      <c r="S17414" t="s">
        <v>24</v>
      </c>
      <c r="T17414" t="s">
        <v>35</v>
      </c>
      <c r="V17414" t="s">
        <v>36</v>
      </c>
      <c r="W17414" t="s">
        <v>56</v>
      </c>
      <c r="X17414" t="s">
        <v>38</v>
      </c>
    </row>
    <row r="17415" spans="1:24" x14ac:dyDescent="0.25">
      <c r="A17415">
        <v>14800808</v>
      </c>
      <c r="B17415" t="s">
        <v>24</v>
      </c>
      <c r="C17415" t="s">
        <v>17468</v>
      </c>
      <c r="D17415" t="s">
        <v>26</v>
      </c>
      <c r="E17415">
        <v>1</v>
      </c>
      <c r="S17415" t="s">
        <v>24</v>
      </c>
      <c r="T17415" t="s">
        <v>35</v>
      </c>
      <c r="V17415" t="s">
        <v>36</v>
      </c>
      <c r="W17415" t="s">
        <v>56</v>
      </c>
      <c r="X17415" t="s">
        <v>38</v>
      </c>
    </row>
    <row r="17416" spans="1:24" x14ac:dyDescent="0.25">
      <c r="A17416">
        <v>14800808</v>
      </c>
      <c r="B17416" t="s">
        <v>24</v>
      </c>
      <c r="C17416" t="s">
        <v>17469</v>
      </c>
      <c r="D17416" t="s">
        <v>29</v>
      </c>
      <c r="E17416">
        <v>1</v>
      </c>
      <c r="S17416" t="s">
        <v>24</v>
      </c>
      <c r="T17416" t="s">
        <v>35</v>
      </c>
      <c r="V17416" t="s">
        <v>36</v>
      </c>
      <c r="W17416" t="s">
        <v>56</v>
      </c>
      <c r="X17416" t="s">
        <v>38</v>
      </c>
    </row>
    <row r="17417" spans="1:24" x14ac:dyDescent="0.25">
      <c r="A17417">
        <v>14800808</v>
      </c>
      <c r="B17417" t="s">
        <v>24</v>
      </c>
      <c r="C17417" t="s">
        <v>17470</v>
      </c>
      <c r="D17417" t="s">
        <v>26</v>
      </c>
      <c r="H17417">
        <v>1</v>
      </c>
      <c r="L17417">
        <v>-1</v>
      </c>
      <c r="S17417" t="s">
        <v>24</v>
      </c>
      <c r="T17417" t="s">
        <v>35</v>
      </c>
      <c r="V17417" t="s">
        <v>36</v>
      </c>
      <c r="W17417" t="s">
        <v>56</v>
      </c>
      <c r="X17417" t="s">
        <v>38</v>
      </c>
    </row>
    <row r="17418" spans="1:24" x14ac:dyDescent="0.25">
      <c r="A17418">
        <v>14800808</v>
      </c>
      <c r="B17418" t="s">
        <v>24</v>
      </c>
      <c r="C17418" t="s">
        <v>17471</v>
      </c>
      <c r="D17418" t="s">
        <v>26</v>
      </c>
      <c r="L17418">
        <v>1</v>
      </c>
      <c r="S17418" t="s">
        <v>24</v>
      </c>
      <c r="T17418" t="s">
        <v>35</v>
      </c>
      <c r="V17418" t="s">
        <v>36</v>
      </c>
      <c r="W17418" t="s">
        <v>56</v>
      </c>
      <c r="X17418" t="s">
        <v>38</v>
      </c>
    </row>
    <row r="17419" spans="1:24" x14ac:dyDescent="0.25">
      <c r="A17419">
        <v>14800808</v>
      </c>
      <c r="B17419" t="s">
        <v>24</v>
      </c>
      <c r="C17419" t="s">
        <v>17472</v>
      </c>
      <c r="D17419" t="s">
        <v>29</v>
      </c>
      <c r="L17419">
        <v>1</v>
      </c>
      <c r="S17419" t="s">
        <v>24</v>
      </c>
      <c r="T17419" t="s">
        <v>35</v>
      </c>
      <c r="V17419" t="s">
        <v>36</v>
      </c>
      <c r="W17419" t="s">
        <v>56</v>
      </c>
      <c r="X17419" t="s">
        <v>38</v>
      </c>
    </row>
    <row r="17420" spans="1:24" x14ac:dyDescent="0.25">
      <c r="A17420">
        <v>14803699</v>
      </c>
      <c r="B17420" t="s">
        <v>33</v>
      </c>
      <c r="C17420" t="s">
        <v>17473</v>
      </c>
      <c r="D17420" t="s">
        <v>26</v>
      </c>
      <c r="E17420">
        <v>1</v>
      </c>
      <c r="S17420" t="s">
        <v>33</v>
      </c>
      <c r="T17420" s="1">
        <v>43758</v>
      </c>
    </row>
    <row r="17421" spans="1:24" x14ac:dyDescent="0.25">
      <c r="A17421">
        <v>14803699</v>
      </c>
      <c r="B17421" t="s">
        <v>33</v>
      </c>
      <c r="C17421" t="s">
        <v>17474</v>
      </c>
      <c r="D17421" t="s">
        <v>29</v>
      </c>
      <c r="E17421">
        <v>1</v>
      </c>
      <c r="S17421" t="s">
        <v>33</v>
      </c>
      <c r="T17421" s="1">
        <v>43758</v>
      </c>
    </row>
    <row r="17422" spans="1:24" x14ac:dyDescent="0.25">
      <c r="A17422">
        <v>14805830</v>
      </c>
      <c r="B17422" t="s">
        <v>33</v>
      </c>
      <c r="C17422" t="s">
        <v>17475</v>
      </c>
      <c r="D17422" t="s">
        <v>26</v>
      </c>
      <c r="E17422">
        <v>1</v>
      </c>
      <c r="J17422">
        <v>0</v>
      </c>
      <c r="K17422">
        <v>0</v>
      </c>
      <c r="S17422" t="s">
        <v>33</v>
      </c>
      <c r="T17422" t="s">
        <v>82</v>
      </c>
      <c r="V17422" t="s">
        <v>55</v>
      </c>
      <c r="W17422" t="s">
        <v>37</v>
      </c>
      <c r="X17422" t="s">
        <v>38</v>
      </c>
    </row>
    <row r="17423" spans="1:24" x14ac:dyDescent="0.25">
      <c r="A17423">
        <v>14807224</v>
      </c>
      <c r="B17423" t="s">
        <v>24</v>
      </c>
      <c r="C17423" t="s">
        <v>17476</v>
      </c>
      <c r="D17423" t="s">
        <v>26</v>
      </c>
      <c r="H17423">
        <v>1</v>
      </c>
      <c r="L17423">
        <v>1</v>
      </c>
      <c r="S17423" t="s">
        <v>24</v>
      </c>
      <c r="T17423" t="s">
        <v>87</v>
      </c>
    </row>
    <row r="17424" spans="1:24" x14ac:dyDescent="0.25">
      <c r="A17424">
        <v>14807224</v>
      </c>
      <c r="B17424" t="s">
        <v>24</v>
      </c>
      <c r="C17424" t="s">
        <v>17477</v>
      </c>
      <c r="D17424" t="s">
        <v>29</v>
      </c>
      <c r="H17424">
        <v>1</v>
      </c>
      <c r="L17424">
        <v>1</v>
      </c>
      <c r="S17424" t="s">
        <v>24</v>
      </c>
      <c r="T17424" t="s">
        <v>87</v>
      </c>
    </row>
    <row r="17425" spans="1:24" x14ac:dyDescent="0.25">
      <c r="A17425">
        <v>14807224</v>
      </c>
      <c r="B17425" t="s">
        <v>24</v>
      </c>
      <c r="C17425" t="s">
        <v>17478</v>
      </c>
      <c r="D17425" t="s">
        <v>29</v>
      </c>
      <c r="H17425">
        <v>1</v>
      </c>
      <c r="L17425">
        <v>1</v>
      </c>
      <c r="S17425" t="s">
        <v>24</v>
      </c>
      <c r="T17425" t="s">
        <v>87</v>
      </c>
    </row>
    <row r="17426" spans="1:24" x14ac:dyDescent="0.25">
      <c r="A17426">
        <v>14807224</v>
      </c>
      <c r="B17426" t="s">
        <v>24</v>
      </c>
      <c r="C17426" t="s">
        <v>17479</v>
      </c>
      <c r="D17426" t="s">
        <v>26</v>
      </c>
      <c r="H17426">
        <v>1</v>
      </c>
      <c r="L17426">
        <v>1</v>
      </c>
      <c r="M17426">
        <v>1</v>
      </c>
      <c r="S17426" t="s">
        <v>24</v>
      </c>
      <c r="T17426" t="s">
        <v>87</v>
      </c>
    </row>
    <row r="17427" spans="1:24" x14ac:dyDescent="0.25">
      <c r="A17427">
        <v>14807224</v>
      </c>
      <c r="B17427" t="s">
        <v>24</v>
      </c>
      <c r="C17427" t="s">
        <v>17480</v>
      </c>
      <c r="D17427" t="s">
        <v>29</v>
      </c>
      <c r="H17427">
        <v>1</v>
      </c>
      <c r="L17427">
        <v>1</v>
      </c>
      <c r="M17427">
        <v>1</v>
      </c>
      <c r="S17427" t="s">
        <v>24</v>
      </c>
      <c r="T17427" t="s">
        <v>87</v>
      </c>
    </row>
    <row r="17428" spans="1:24" x14ac:dyDescent="0.25">
      <c r="A17428">
        <v>14807321</v>
      </c>
      <c r="B17428" t="s">
        <v>33</v>
      </c>
      <c r="C17428" t="s">
        <v>17481</v>
      </c>
      <c r="D17428" t="s">
        <v>26</v>
      </c>
      <c r="E17428">
        <v>1</v>
      </c>
      <c r="G17428">
        <v>0</v>
      </c>
      <c r="J17428">
        <v>0</v>
      </c>
      <c r="L17428">
        <v>0</v>
      </c>
      <c r="O17428">
        <v>0</v>
      </c>
      <c r="S17428" t="s">
        <v>33</v>
      </c>
      <c r="T17428" t="s">
        <v>35</v>
      </c>
    </row>
    <row r="17429" spans="1:24" x14ac:dyDescent="0.25">
      <c r="A17429">
        <v>14807714</v>
      </c>
      <c r="B17429" t="s">
        <v>33</v>
      </c>
      <c r="C17429" t="s">
        <v>17482</v>
      </c>
      <c r="D17429" t="s">
        <v>26</v>
      </c>
      <c r="S17429" t="s">
        <v>33</v>
      </c>
      <c r="T17429" t="s">
        <v>27</v>
      </c>
    </row>
    <row r="17430" spans="1:24" x14ac:dyDescent="0.25">
      <c r="A17430">
        <v>14807714</v>
      </c>
      <c r="B17430" t="s">
        <v>33</v>
      </c>
      <c r="C17430" t="s">
        <v>17483</v>
      </c>
      <c r="D17430" t="s">
        <v>29</v>
      </c>
      <c r="S17430" t="s">
        <v>33</v>
      </c>
      <c r="T17430" t="s">
        <v>27</v>
      </c>
    </row>
    <row r="17431" spans="1:24" x14ac:dyDescent="0.25">
      <c r="A17431">
        <v>14808254</v>
      </c>
      <c r="B17431" t="s">
        <v>24</v>
      </c>
      <c r="C17431" t="s">
        <v>17484</v>
      </c>
      <c r="D17431" t="s">
        <v>26</v>
      </c>
      <c r="F17431">
        <v>0</v>
      </c>
      <c r="G17431">
        <v>0</v>
      </c>
      <c r="H17431">
        <v>1</v>
      </c>
      <c r="L17431">
        <v>-1</v>
      </c>
      <c r="M17431">
        <v>-1</v>
      </c>
      <c r="N17431">
        <v>0</v>
      </c>
      <c r="O17431">
        <v>0</v>
      </c>
      <c r="S17431" t="s">
        <v>24</v>
      </c>
      <c r="T17431" t="s">
        <v>82</v>
      </c>
    </row>
    <row r="17432" spans="1:24" x14ac:dyDescent="0.25">
      <c r="A17432">
        <v>14808254</v>
      </c>
      <c r="B17432" t="s">
        <v>24</v>
      </c>
      <c r="C17432" t="s">
        <v>17485</v>
      </c>
      <c r="D17432" t="s">
        <v>29</v>
      </c>
      <c r="F17432">
        <v>0</v>
      </c>
      <c r="G17432">
        <v>0</v>
      </c>
      <c r="H17432">
        <v>1</v>
      </c>
      <c r="L17432">
        <v>-1</v>
      </c>
      <c r="M17432">
        <v>-1</v>
      </c>
      <c r="N17432">
        <v>0</v>
      </c>
      <c r="O17432">
        <v>0</v>
      </c>
      <c r="S17432" t="s">
        <v>24</v>
      </c>
      <c r="T17432" t="s">
        <v>82</v>
      </c>
    </row>
    <row r="17433" spans="1:24" x14ac:dyDescent="0.25">
      <c r="A17433">
        <v>14808365</v>
      </c>
      <c r="B17433" t="s">
        <v>33</v>
      </c>
      <c r="C17433" t="s">
        <v>17486</v>
      </c>
      <c r="D17433" t="s">
        <v>26</v>
      </c>
      <c r="H17433">
        <v>1</v>
      </c>
      <c r="L17433">
        <v>1</v>
      </c>
      <c r="M17433">
        <v>-1</v>
      </c>
      <c r="O17433">
        <v>-1</v>
      </c>
      <c r="R17433">
        <v>1</v>
      </c>
      <c r="S17433" t="s">
        <v>33</v>
      </c>
      <c r="T17433" t="s">
        <v>43</v>
      </c>
      <c r="V17433" t="s">
        <v>67</v>
      </c>
      <c r="W17433" t="s">
        <v>322</v>
      </c>
    </row>
    <row r="17434" spans="1:24" x14ac:dyDescent="0.25">
      <c r="A17434">
        <v>14808365</v>
      </c>
      <c r="B17434" t="s">
        <v>33</v>
      </c>
      <c r="C17434" t="s">
        <v>17487</v>
      </c>
      <c r="D17434" t="s">
        <v>26</v>
      </c>
      <c r="L17434">
        <v>1</v>
      </c>
      <c r="M17434">
        <v>1</v>
      </c>
      <c r="R17434">
        <v>1</v>
      </c>
      <c r="S17434" t="s">
        <v>33</v>
      </c>
      <c r="T17434" t="s">
        <v>43</v>
      </c>
      <c r="V17434" t="s">
        <v>67</v>
      </c>
      <c r="W17434" t="s">
        <v>322</v>
      </c>
    </row>
    <row r="17435" spans="1:24" x14ac:dyDescent="0.25">
      <c r="A17435">
        <v>14808365</v>
      </c>
      <c r="B17435" t="s">
        <v>33</v>
      </c>
      <c r="C17435" t="s">
        <v>17488</v>
      </c>
      <c r="D17435" t="s">
        <v>26</v>
      </c>
      <c r="M17435">
        <v>1</v>
      </c>
      <c r="R17435">
        <v>1</v>
      </c>
      <c r="S17435" t="s">
        <v>33</v>
      </c>
      <c r="T17435" t="s">
        <v>43</v>
      </c>
      <c r="V17435" t="s">
        <v>67</v>
      </c>
      <c r="W17435" t="s">
        <v>322</v>
      </c>
    </row>
    <row r="17436" spans="1:24" x14ac:dyDescent="0.25">
      <c r="A17436">
        <v>14808365</v>
      </c>
      <c r="B17436" t="s">
        <v>33</v>
      </c>
      <c r="C17436" t="s">
        <v>17489</v>
      </c>
      <c r="D17436" t="s">
        <v>26</v>
      </c>
      <c r="F17436">
        <v>1</v>
      </c>
      <c r="K17436">
        <v>1</v>
      </c>
      <c r="L17436">
        <v>-1</v>
      </c>
      <c r="R17436">
        <v>1</v>
      </c>
      <c r="S17436" t="s">
        <v>33</v>
      </c>
      <c r="T17436" t="s">
        <v>43</v>
      </c>
      <c r="V17436" t="s">
        <v>67</v>
      </c>
      <c r="W17436" t="s">
        <v>322</v>
      </c>
    </row>
    <row r="17437" spans="1:24" x14ac:dyDescent="0.25">
      <c r="A17437">
        <v>14808365</v>
      </c>
      <c r="B17437" t="s">
        <v>33</v>
      </c>
      <c r="C17437" t="s">
        <v>17490</v>
      </c>
      <c r="D17437" t="s">
        <v>26</v>
      </c>
      <c r="G17437">
        <v>1</v>
      </c>
      <c r="H17437">
        <v>1</v>
      </c>
      <c r="J17437">
        <v>-1</v>
      </c>
      <c r="L17437">
        <v>1</v>
      </c>
      <c r="O17437">
        <v>1</v>
      </c>
      <c r="R17437">
        <v>1</v>
      </c>
      <c r="S17437" t="s">
        <v>33</v>
      </c>
      <c r="T17437" t="s">
        <v>43</v>
      </c>
      <c r="V17437" t="s">
        <v>67</v>
      </c>
      <c r="W17437" t="s">
        <v>322</v>
      </c>
    </row>
    <row r="17438" spans="1:24" x14ac:dyDescent="0.25">
      <c r="A17438">
        <v>14808365</v>
      </c>
      <c r="B17438" t="s">
        <v>33</v>
      </c>
      <c r="C17438" t="s">
        <v>17491</v>
      </c>
      <c r="D17438" t="s">
        <v>26</v>
      </c>
      <c r="G17438">
        <v>1</v>
      </c>
      <c r="K17438">
        <v>1</v>
      </c>
      <c r="M17438">
        <v>1</v>
      </c>
      <c r="R17438">
        <v>1</v>
      </c>
      <c r="S17438" t="s">
        <v>33</v>
      </c>
      <c r="T17438" t="s">
        <v>43</v>
      </c>
      <c r="V17438" t="s">
        <v>67</v>
      </c>
      <c r="W17438" t="s">
        <v>322</v>
      </c>
    </row>
    <row r="17439" spans="1:24" x14ac:dyDescent="0.25">
      <c r="A17439">
        <v>14809018</v>
      </c>
      <c r="B17439" t="s">
        <v>24</v>
      </c>
      <c r="C17439" t="s">
        <v>17492</v>
      </c>
      <c r="D17439" t="s">
        <v>26</v>
      </c>
      <c r="J17439">
        <v>-1</v>
      </c>
      <c r="M17439">
        <v>1</v>
      </c>
      <c r="N17439">
        <v>1</v>
      </c>
      <c r="S17439" t="s">
        <v>24</v>
      </c>
      <c r="T17439" t="s">
        <v>73</v>
      </c>
      <c r="V17439" t="s">
        <v>36</v>
      </c>
      <c r="W17439" t="s">
        <v>37</v>
      </c>
      <c r="X17439" t="s">
        <v>38</v>
      </c>
    </row>
    <row r="17440" spans="1:24" x14ac:dyDescent="0.25">
      <c r="A17440">
        <v>14809018</v>
      </c>
      <c r="B17440" t="s">
        <v>24</v>
      </c>
      <c r="C17440" t="s">
        <v>17493</v>
      </c>
      <c r="D17440" t="s">
        <v>29</v>
      </c>
      <c r="J17440">
        <v>-1</v>
      </c>
      <c r="M17440">
        <v>1</v>
      </c>
      <c r="N17440">
        <v>1</v>
      </c>
      <c r="S17440" t="s">
        <v>24</v>
      </c>
      <c r="T17440" t="s">
        <v>73</v>
      </c>
      <c r="V17440" t="s">
        <v>36</v>
      </c>
      <c r="W17440" t="s">
        <v>37</v>
      </c>
      <c r="X17440" t="s">
        <v>38</v>
      </c>
    </row>
    <row r="17441" spans="1:24" x14ac:dyDescent="0.25">
      <c r="A17441">
        <v>14809018</v>
      </c>
      <c r="B17441" t="s">
        <v>24</v>
      </c>
      <c r="C17441" t="s">
        <v>17494</v>
      </c>
      <c r="D17441" t="s">
        <v>26</v>
      </c>
      <c r="G17441">
        <v>1</v>
      </c>
      <c r="J17441">
        <v>0</v>
      </c>
      <c r="N17441">
        <v>0</v>
      </c>
      <c r="O17441">
        <v>1</v>
      </c>
      <c r="R17441">
        <v>1</v>
      </c>
      <c r="S17441" t="s">
        <v>24</v>
      </c>
      <c r="T17441" t="s">
        <v>73</v>
      </c>
      <c r="V17441" t="s">
        <v>36</v>
      </c>
      <c r="W17441" t="s">
        <v>37</v>
      </c>
      <c r="X17441" t="s">
        <v>38</v>
      </c>
    </row>
    <row r="17442" spans="1:24" x14ac:dyDescent="0.25">
      <c r="A17442">
        <v>14809018</v>
      </c>
      <c r="B17442" t="s">
        <v>24</v>
      </c>
      <c r="C17442" t="s">
        <v>17495</v>
      </c>
      <c r="D17442" t="s">
        <v>26</v>
      </c>
      <c r="G17442">
        <v>1</v>
      </c>
      <c r="J17442">
        <v>1</v>
      </c>
      <c r="O17442">
        <v>-1</v>
      </c>
      <c r="S17442" t="s">
        <v>24</v>
      </c>
      <c r="T17442" t="s">
        <v>73</v>
      </c>
      <c r="V17442" t="s">
        <v>36</v>
      </c>
      <c r="W17442" t="s">
        <v>37</v>
      </c>
      <c r="X17442" t="s">
        <v>38</v>
      </c>
    </row>
    <row r="17443" spans="1:24" x14ac:dyDescent="0.25">
      <c r="A17443">
        <v>14809018</v>
      </c>
      <c r="B17443" t="s">
        <v>24</v>
      </c>
      <c r="C17443" t="s">
        <v>17496</v>
      </c>
      <c r="D17443" t="s">
        <v>29</v>
      </c>
      <c r="G17443">
        <v>1</v>
      </c>
      <c r="J17443">
        <v>1</v>
      </c>
      <c r="O17443">
        <v>-1</v>
      </c>
      <c r="S17443" t="s">
        <v>24</v>
      </c>
      <c r="T17443" t="s">
        <v>73</v>
      </c>
      <c r="V17443" t="s">
        <v>36</v>
      </c>
      <c r="W17443" t="s">
        <v>37</v>
      </c>
      <c r="X17443" t="s">
        <v>38</v>
      </c>
    </row>
    <row r="17444" spans="1:24" x14ac:dyDescent="0.25">
      <c r="A17444">
        <v>14809018</v>
      </c>
      <c r="B17444" t="s">
        <v>24</v>
      </c>
      <c r="C17444" t="s">
        <v>17497</v>
      </c>
      <c r="D17444" t="s">
        <v>26</v>
      </c>
      <c r="E17444">
        <v>1</v>
      </c>
      <c r="S17444" t="s">
        <v>24</v>
      </c>
      <c r="T17444" t="s">
        <v>73</v>
      </c>
      <c r="V17444" t="s">
        <v>36</v>
      </c>
      <c r="W17444" t="s">
        <v>37</v>
      </c>
      <c r="X17444" t="s">
        <v>38</v>
      </c>
    </row>
    <row r="17445" spans="1:24" x14ac:dyDescent="0.25">
      <c r="A17445">
        <v>14809018</v>
      </c>
      <c r="B17445" t="s">
        <v>24</v>
      </c>
      <c r="C17445" t="s">
        <v>17498</v>
      </c>
      <c r="D17445" t="s">
        <v>29</v>
      </c>
      <c r="E17445">
        <v>1</v>
      </c>
      <c r="S17445" t="s">
        <v>24</v>
      </c>
      <c r="T17445" t="s">
        <v>73</v>
      </c>
      <c r="V17445" t="s">
        <v>36</v>
      </c>
      <c r="W17445" t="s">
        <v>37</v>
      </c>
      <c r="X17445" t="s">
        <v>38</v>
      </c>
    </row>
    <row r="17446" spans="1:24" x14ac:dyDescent="0.25">
      <c r="A17446">
        <v>14809018</v>
      </c>
      <c r="B17446" t="s">
        <v>24</v>
      </c>
      <c r="C17446" t="s">
        <v>17499</v>
      </c>
      <c r="D17446" t="s">
        <v>26</v>
      </c>
      <c r="E17446">
        <v>1</v>
      </c>
      <c r="S17446" t="s">
        <v>24</v>
      </c>
      <c r="T17446" t="s">
        <v>73</v>
      </c>
      <c r="V17446" t="s">
        <v>36</v>
      </c>
      <c r="W17446" t="s">
        <v>37</v>
      </c>
      <c r="X17446" t="s">
        <v>38</v>
      </c>
    </row>
    <row r="17447" spans="1:24" x14ac:dyDescent="0.25">
      <c r="A17447">
        <v>14809018</v>
      </c>
      <c r="B17447" t="s">
        <v>24</v>
      </c>
      <c r="C17447" t="s">
        <v>17500</v>
      </c>
      <c r="D17447" t="s">
        <v>29</v>
      </c>
      <c r="E17447">
        <v>1</v>
      </c>
      <c r="S17447" t="s">
        <v>24</v>
      </c>
      <c r="T17447" t="s">
        <v>73</v>
      </c>
      <c r="V17447" t="s">
        <v>36</v>
      </c>
      <c r="W17447" t="s">
        <v>37</v>
      </c>
      <c r="X17447" t="s">
        <v>38</v>
      </c>
    </row>
    <row r="17448" spans="1:24" x14ac:dyDescent="0.25">
      <c r="A17448">
        <v>14810045</v>
      </c>
      <c r="B17448" t="s">
        <v>33</v>
      </c>
      <c r="C17448" t="s">
        <v>17501</v>
      </c>
      <c r="D17448" t="s">
        <v>26</v>
      </c>
      <c r="J17448">
        <v>1</v>
      </c>
      <c r="M17448">
        <v>1</v>
      </c>
      <c r="O17448">
        <v>1</v>
      </c>
      <c r="S17448" t="s">
        <v>33</v>
      </c>
      <c r="T17448" t="s">
        <v>35</v>
      </c>
    </row>
    <row r="17449" spans="1:24" x14ac:dyDescent="0.25">
      <c r="A17449">
        <v>14810045</v>
      </c>
      <c r="B17449" t="s">
        <v>33</v>
      </c>
      <c r="C17449" t="s">
        <v>17502</v>
      </c>
      <c r="D17449" t="s">
        <v>26</v>
      </c>
      <c r="E17449">
        <v>1</v>
      </c>
      <c r="S17449" t="s">
        <v>33</v>
      </c>
      <c r="T17449" t="s">
        <v>35</v>
      </c>
    </row>
    <row r="17450" spans="1:24" x14ac:dyDescent="0.25">
      <c r="A17450">
        <v>14811461</v>
      </c>
      <c r="B17450" t="s">
        <v>24</v>
      </c>
      <c r="C17450" t="s">
        <v>17503</v>
      </c>
      <c r="D17450" t="s">
        <v>26</v>
      </c>
      <c r="E17450">
        <v>1</v>
      </c>
      <c r="S17450" t="s">
        <v>24</v>
      </c>
      <c r="T17450" t="s">
        <v>27</v>
      </c>
      <c r="V17450" t="s">
        <v>36</v>
      </c>
      <c r="W17450" t="s">
        <v>37</v>
      </c>
      <c r="X17450" t="s">
        <v>38</v>
      </c>
    </row>
    <row r="17451" spans="1:24" x14ac:dyDescent="0.25">
      <c r="A17451">
        <v>14811788</v>
      </c>
      <c r="B17451" t="s">
        <v>24</v>
      </c>
      <c r="C17451" t="s">
        <v>17504</v>
      </c>
      <c r="D17451" t="s">
        <v>26</v>
      </c>
      <c r="E17451">
        <v>1</v>
      </c>
      <c r="S17451" t="s">
        <v>24</v>
      </c>
      <c r="T17451" t="s">
        <v>35</v>
      </c>
      <c r="V17451" t="s">
        <v>67</v>
      </c>
      <c r="W17451" t="s">
        <v>37</v>
      </c>
    </row>
    <row r="17452" spans="1:24" x14ac:dyDescent="0.25">
      <c r="A17452">
        <v>14811844</v>
      </c>
      <c r="B17452" t="s">
        <v>24</v>
      </c>
      <c r="C17452" t="s">
        <v>17505</v>
      </c>
      <c r="D17452" t="s">
        <v>26</v>
      </c>
      <c r="G17452">
        <v>1</v>
      </c>
      <c r="H17452">
        <v>1</v>
      </c>
      <c r="J17452">
        <v>-1</v>
      </c>
      <c r="L17452">
        <v>-1</v>
      </c>
      <c r="M17452">
        <v>-1</v>
      </c>
      <c r="S17452" t="s">
        <v>24</v>
      </c>
      <c r="T17452" t="s">
        <v>43</v>
      </c>
      <c r="V17452" t="s">
        <v>69</v>
      </c>
      <c r="W17452" t="s">
        <v>56</v>
      </c>
    </row>
    <row r="17453" spans="1:24" x14ac:dyDescent="0.25">
      <c r="A17453">
        <v>14811844</v>
      </c>
      <c r="B17453" t="s">
        <v>24</v>
      </c>
      <c r="C17453" t="s">
        <v>17506</v>
      </c>
      <c r="D17453" t="s">
        <v>26</v>
      </c>
      <c r="H17453">
        <v>1</v>
      </c>
      <c r="I17453">
        <v>1</v>
      </c>
      <c r="J17453">
        <v>0</v>
      </c>
      <c r="L17453">
        <v>-1</v>
      </c>
      <c r="M17453">
        <v>-1</v>
      </c>
      <c r="N17453">
        <v>1</v>
      </c>
      <c r="S17453" t="s">
        <v>24</v>
      </c>
      <c r="T17453" t="s">
        <v>43</v>
      </c>
      <c r="V17453" t="s">
        <v>69</v>
      </c>
      <c r="W17453" t="s">
        <v>56</v>
      </c>
    </row>
    <row r="17454" spans="1:24" x14ac:dyDescent="0.25">
      <c r="A17454">
        <v>14811844</v>
      </c>
      <c r="B17454" t="s">
        <v>24</v>
      </c>
      <c r="C17454" t="s">
        <v>17507</v>
      </c>
      <c r="D17454" t="s">
        <v>26</v>
      </c>
      <c r="H17454">
        <v>1</v>
      </c>
      <c r="I17454">
        <v>1</v>
      </c>
      <c r="J17454">
        <v>0</v>
      </c>
      <c r="L17454">
        <v>-1</v>
      </c>
      <c r="M17454">
        <v>-1</v>
      </c>
      <c r="N17454">
        <v>1</v>
      </c>
      <c r="S17454" t="s">
        <v>24</v>
      </c>
      <c r="T17454" t="s">
        <v>43</v>
      </c>
      <c r="V17454" t="s">
        <v>69</v>
      </c>
      <c r="W17454" t="s">
        <v>56</v>
      </c>
    </row>
    <row r="17455" spans="1:24" x14ac:dyDescent="0.25">
      <c r="A17455">
        <v>14814238</v>
      </c>
      <c r="B17455" t="s">
        <v>24</v>
      </c>
      <c r="C17455" t="s">
        <v>17508</v>
      </c>
      <c r="D17455" t="s">
        <v>26</v>
      </c>
      <c r="E17455">
        <v>1</v>
      </c>
      <c r="S17455" t="s">
        <v>24</v>
      </c>
      <c r="T17455" t="s">
        <v>35</v>
      </c>
      <c r="V17455" t="s">
        <v>36</v>
      </c>
      <c r="W17455" t="s">
        <v>56</v>
      </c>
      <c r="X17455" t="s">
        <v>88</v>
      </c>
    </row>
    <row r="17456" spans="1:24" x14ac:dyDescent="0.25">
      <c r="A17456">
        <v>14814238</v>
      </c>
      <c r="B17456" t="s">
        <v>24</v>
      </c>
      <c r="C17456" t="s">
        <v>17509</v>
      </c>
      <c r="D17456" t="s">
        <v>29</v>
      </c>
      <c r="E17456">
        <v>1</v>
      </c>
      <c r="S17456" t="s">
        <v>24</v>
      </c>
      <c r="T17456" t="s">
        <v>35</v>
      </c>
      <c r="V17456" t="s">
        <v>36</v>
      </c>
      <c r="W17456" t="s">
        <v>56</v>
      </c>
      <c r="X17456" t="s">
        <v>88</v>
      </c>
    </row>
    <row r="17457" spans="1:24" x14ac:dyDescent="0.25">
      <c r="A17457">
        <v>14816035</v>
      </c>
      <c r="B17457" t="s">
        <v>33</v>
      </c>
      <c r="C17457" t="s">
        <v>17510</v>
      </c>
      <c r="D17457" t="s">
        <v>26</v>
      </c>
      <c r="F17457">
        <v>-1</v>
      </c>
      <c r="G17457">
        <v>-1</v>
      </c>
      <c r="J17457">
        <v>1</v>
      </c>
      <c r="O17457">
        <v>1</v>
      </c>
      <c r="R17457">
        <v>1</v>
      </c>
      <c r="S17457" t="s">
        <v>33</v>
      </c>
      <c r="T17457" t="s">
        <v>87</v>
      </c>
    </row>
    <row r="17458" spans="1:24" x14ac:dyDescent="0.25">
      <c r="A17458">
        <v>14816035</v>
      </c>
      <c r="B17458" t="s">
        <v>33</v>
      </c>
      <c r="C17458" t="s">
        <v>17511</v>
      </c>
      <c r="D17458" t="s">
        <v>26</v>
      </c>
      <c r="E17458">
        <v>1</v>
      </c>
      <c r="N17458">
        <v>0</v>
      </c>
      <c r="R17458">
        <v>1</v>
      </c>
      <c r="S17458" t="s">
        <v>33</v>
      </c>
      <c r="T17458" t="s">
        <v>87</v>
      </c>
    </row>
    <row r="17459" spans="1:24" x14ac:dyDescent="0.25">
      <c r="A17459">
        <v>14816035</v>
      </c>
      <c r="B17459" t="s">
        <v>33</v>
      </c>
      <c r="C17459" t="s">
        <v>17512</v>
      </c>
      <c r="D17459" t="s">
        <v>26</v>
      </c>
      <c r="N17459">
        <v>0</v>
      </c>
      <c r="O17459">
        <v>1</v>
      </c>
      <c r="R17459">
        <v>1</v>
      </c>
      <c r="S17459" t="s">
        <v>33</v>
      </c>
      <c r="T17459" t="s">
        <v>87</v>
      </c>
    </row>
    <row r="17460" spans="1:24" x14ac:dyDescent="0.25">
      <c r="A17460">
        <v>14816035</v>
      </c>
      <c r="B17460" t="s">
        <v>33</v>
      </c>
      <c r="C17460" t="s">
        <v>17513</v>
      </c>
      <c r="D17460" t="s">
        <v>26</v>
      </c>
      <c r="M17460">
        <v>1</v>
      </c>
      <c r="N17460">
        <v>0</v>
      </c>
      <c r="O17460">
        <v>1</v>
      </c>
      <c r="R17460">
        <v>1</v>
      </c>
      <c r="S17460" t="s">
        <v>33</v>
      </c>
      <c r="T17460" t="s">
        <v>87</v>
      </c>
    </row>
    <row r="17461" spans="1:24" x14ac:dyDescent="0.25">
      <c r="A17461">
        <v>14816035</v>
      </c>
      <c r="B17461" t="s">
        <v>33</v>
      </c>
      <c r="C17461" t="s">
        <v>17514</v>
      </c>
      <c r="D17461" t="s">
        <v>26</v>
      </c>
      <c r="G17461">
        <v>1</v>
      </c>
      <c r="H17461">
        <v>-1</v>
      </c>
      <c r="I17461">
        <v>1</v>
      </c>
      <c r="J17461">
        <v>1</v>
      </c>
      <c r="O17461">
        <v>1</v>
      </c>
      <c r="S17461" t="s">
        <v>33</v>
      </c>
      <c r="T17461" t="s">
        <v>87</v>
      </c>
    </row>
    <row r="17462" spans="1:24" x14ac:dyDescent="0.25">
      <c r="A17462">
        <v>14816035</v>
      </c>
      <c r="B17462" t="s">
        <v>33</v>
      </c>
      <c r="C17462" t="s">
        <v>17515</v>
      </c>
      <c r="D17462" t="s">
        <v>26</v>
      </c>
      <c r="F17462">
        <v>-1</v>
      </c>
      <c r="G17462">
        <v>-1</v>
      </c>
      <c r="H17462">
        <v>1</v>
      </c>
      <c r="J17462">
        <v>1</v>
      </c>
      <c r="L17462">
        <v>-1</v>
      </c>
      <c r="N17462">
        <v>0</v>
      </c>
      <c r="O17462">
        <v>1</v>
      </c>
      <c r="S17462" t="s">
        <v>33</v>
      </c>
      <c r="T17462" t="s">
        <v>87</v>
      </c>
    </row>
    <row r="17463" spans="1:24" x14ac:dyDescent="0.25">
      <c r="A17463">
        <v>14816035</v>
      </c>
      <c r="B17463" t="s">
        <v>33</v>
      </c>
      <c r="C17463" t="s">
        <v>17516</v>
      </c>
      <c r="D17463" t="s">
        <v>26</v>
      </c>
      <c r="G17463">
        <v>1</v>
      </c>
      <c r="J17463">
        <v>1</v>
      </c>
      <c r="M17463">
        <v>1</v>
      </c>
      <c r="O17463">
        <v>1</v>
      </c>
      <c r="S17463" t="s">
        <v>33</v>
      </c>
      <c r="T17463" t="s">
        <v>87</v>
      </c>
    </row>
    <row r="17464" spans="1:24" x14ac:dyDescent="0.25">
      <c r="A17464">
        <v>14816035</v>
      </c>
      <c r="B17464" t="s">
        <v>33</v>
      </c>
      <c r="C17464" t="s">
        <v>17517</v>
      </c>
      <c r="D17464" t="s">
        <v>26</v>
      </c>
      <c r="E17464">
        <v>1</v>
      </c>
      <c r="S17464" t="s">
        <v>33</v>
      </c>
      <c r="T17464" t="s">
        <v>87</v>
      </c>
    </row>
    <row r="17465" spans="1:24" x14ac:dyDescent="0.25">
      <c r="A17465">
        <v>14816035</v>
      </c>
      <c r="B17465" t="s">
        <v>33</v>
      </c>
      <c r="C17465" t="s">
        <v>17518</v>
      </c>
      <c r="D17465" t="s">
        <v>29</v>
      </c>
      <c r="E17465">
        <v>1</v>
      </c>
      <c r="S17465" t="s">
        <v>33</v>
      </c>
      <c r="T17465" t="s">
        <v>87</v>
      </c>
    </row>
    <row r="17466" spans="1:24" x14ac:dyDescent="0.25">
      <c r="A17466">
        <v>14816035</v>
      </c>
      <c r="B17466" t="s">
        <v>33</v>
      </c>
      <c r="C17466" t="s">
        <v>17519</v>
      </c>
      <c r="D17466" t="s">
        <v>26</v>
      </c>
      <c r="J17466">
        <v>1</v>
      </c>
      <c r="O17466">
        <v>1</v>
      </c>
      <c r="S17466" t="s">
        <v>33</v>
      </c>
      <c r="T17466" t="s">
        <v>87</v>
      </c>
    </row>
    <row r="17467" spans="1:24" x14ac:dyDescent="0.25">
      <c r="A17467">
        <v>14818552</v>
      </c>
      <c r="B17467" t="s">
        <v>33</v>
      </c>
      <c r="C17467" t="s">
        <v>17520</v>
      </c>
      <c r="D17467" t="s">
        <v>26</v>
      </c>
      <c r="E17467">
        <v>1</v>
      </c>
      <c r="L17467">
        <v>0</v>
      </c>
      <c r="S17467" t="s">
        <v>33</v>
      </c>
      <c r="T17467" t="s">
        <v>73</v>
      </c>
      <c r="V17467" t="s">
        <v>55</v>
      </c>
      <c r="W17467" t="s">
        <v>37</v>
      </c>
      <c r="X17467" t="s">
        <v>38</v>
      </c>
    </row>
    <row r="17468" spans="1:24" x14ac:dyDescent="0.25">
      <c r="A17468">
        <v>14820732</v>
      </c>
      <c r="B17468" t="s">
        <v>33</v>
      </c>
      <c r="C17468" t="s">
        <v>17521</v>
      </c>
      <c r="D17468" t="s">
        <v>26</v>
      </c>
      <c r="G17468">
        <v>1</v>
      </c>
      <c r="S17468" t="s">
        <v>33</v>
      </c>
      <c r="T17468" t="s">
        <v>27</v>
      </c>
      <c r="V17468" t="s">
        <v>55</v>
      </c>
      <c r="W17468" t="s">
        <v>322</v>
      </c>
      <c r="X17468" t="s">
        <v>38</v>
      </c>
    </row>
    <row r="17469" spans="1:24" x14ac:dyDescent="0.25">
      <c r="A17469">
        <v>14820732</v>
      </c>
      <c r="B17469" t="s">
        <v>33</v>
      </c>
      <c r="C17469" t="s">
        <v>17522</v>
      </c>
      <c r="D17469" t="s">
        <v>29</v>
      </c>
      <c r="G17469">
        <v>1</v>
      </c>
      <c r="S17469" t="s">
        <v>33</v>
      </c>
      <c r="T17469" t="s">
        <v>27</v>
      </c>
      <c r="V17469" t="s">
        <v>55</v>
      </c>
      <c r="W17469" t="s">
        <v>322</v>
      </c>
      <c r="X17469" t="s">
        <v>38</v>
      </c>
    </row>
    <row r="17470" spans="1:24" x14ac:dyDescent="0.25">
      <c r="A17470">
        <v>14820732</v>
      </c>
      <c r="B17470" t="s">
        <v>33</v>
      </c>
      <c r="C17470" t="s">
        <v>17523</v>
      </c>
      <c r="D17470" t="s">
        <v>26</v>
      </c>
      <c r="G17470">
        <v>1</v>
      </c>
      <c r="S17470" t="s">
        <v>33</v>
      </c>
      <c r="T17470" t="s">
        <v>27</v>
      </c>
      <c r="V17470" t="s">
        <v>55</v>
      </c>
      <c r="W17470" t="s">
        <v>322</v>
      </c>
      <c r="X17470" t="s">
        <v>38</v>
      </c>
    </row>
    <row r="17471" spans="1:24" x14ac:dyDescent="0.25">
      <c r="A17471">
        <v>14820732</v>
      </c>
      <c r="B17471" t="s">
        <v>33</v>
      </c>
      <c r="C17471" t="s">
        <v>17524</v>
      </c>
      <c r="D17471" t="s">
        <v>29</v>
      </c>
      <c r="G17471">
        <v>1</v>
      </c>
      <c r="S17471" t="s">
        <v>33</v>
      </c>
      <c r="T17471" t="s">
        <v>27</v>
      </c>
      <c r="V17471" t="s">
        <v>55</v>
      </c>
      <c r="W17471" t="s">
        <v>322</v>
      </c>
      <c r="X17471" t="s">
        <v>38</v>
      </c>
    </row>
    <row r="17472" spans="1:24" x14ac:dyDescent="0.25">
      <c r="A17472">
        <v>14820732</v>
      </c>
      <c r="B17472" t="s">
        <v>33</v>
      </c>
      <c r="C17472" t="s">
        <v>17525</v>
      </c>
      <c r="D17472" t="s">
        <v>29</v>
      </c>
      <c r="G17472">
        <v>1</v>
      </c>
      <c r="S17472" t="s">
        <v>33</v>
      </c>
      <c r="T17472" t="s">
        <v>27</v>
      </c>
      <c r="V17472" t="s">
        <v>55</v>
      </c>
      <c r="W17472" t="s">
        <v>322</v>
      </c>
      <c r="X17472" t="s">
        <v>38</v>
      </c>
    </row>
    <row r="17473" spans="1:24" x14ac:dyDescent="0.25">
      <c r="A17473">
        <v>14823236</v>
      </c>
      <c r="B17473" t="s">
        <v>33</v>
      </c>
      <c r="C17473" t="s">
        <v>17526</v>
      </c>
      <c r="D17473" t="s">
        <v>26</v>
      </c>
      <c r="E17473">
        <v>1</v>
      </c>
      <c r="L17473">
        <v>0</v>
      </c>
      <c r="S17473" t="s">
        <v>33</v>
      </c>
      <c r="T17473" t="s">
        <v>87</v>
      </c>
    </row>
    <row r="17474" spans="1:24" x14ac:dyDescent="0.25">
      <c r="A17474">
        <v>14823236</v>
      </c>
      <c r="B17474" t="s">
        <v>33</v>
      </c>
      <c r="C17474" t="s">
        <v>17527</v>
      </c>
      <c r="D17474" t="s">
        <v>29</v>
      </c>
      <c r="E17474">
        <v>1</v>
      </c>
      <c r="L17474">
        <v>0</v>
      </c>
      <c r="S17474" t="s">
        <v>33</v>
      </c>
      <c r="T17474" t="s">
        <v>87</v>
      </c>
    </row>
    <row r="17475" spans="1:24" x14ac:dyDescent="0.25">
      <c r="A17475">
        <v>14824993</v>
      </c>
      <c r="B17475" t="s">
        <v>24</v>
      </c>
      <c r="C17475" t="s">
        <v>17528</v>
      </c>
      <c r="D17475" t="s">
        <v>26</v>
      </c>
      <c r="J17475">
        <v>1</v>
      </c>
      <c r="K17475">
        <v>0</v>
      </c>
      <c r="S17475" t="s">
        <v>24</v>
      </c>
      <c r="T17475" t="s">
        <v>87</v>
      </c>
      <c r="V17475" t="s">
        <v>55</v>
      </c>
      <c r="W17475" t="s">
        <v>37</v>
      </c>
      <c r="X17475" t="s">
        <v>44</v>
      </c>
    </row>
    <row r="17476" spans="1:24" x14ac:dyDescent="0.25">
      <c r="A17476">
        <v>14824993</v>
      </c>
      <c r="B17476" t="s">
        <v>24</v>
      </c>
      <c r="C17476" t="s">
        <v>17529</v>
      </c>
      <c r="D17476" t="s">
        <v>29</v>
      </c>
      <c r="J17476">
        <v>1</v>
      </c>
      <c r="K17476">
        <v>0</v>
      </c>
      <c r="S17476" t="s">
        <v>24</v>
      </c>
      <c r="T17476" t="s">
        <v>87</v>
      </c>
      <c r="V17476" t="s">
        <v>55</v>
      </c>
      <c r="W17476" t="s">
        <v>37</v>
      </c>
      <c r="X17476" t="s">
        <v>44</v>
      </c>
    </row>
    <row r="17477" spans="1:24" x14ac:dyDescent="0.25">
      <c r="A17477">
        <v>14828203</v>
      </c>
      <c r="B17477" t="s">
        <v>33</v>
      </c>
      <c r="C17477" t="s">
        <v>17530</v>
      </c>
      <c r="D17477" t="s">
        <v>26</v>
      </c>
      <c r="H17477">
        <v>1</v>
      </c>
      <c r="L17477">
        <v>-1</v>
      </c>
      <c r="S17477" t="s">
        <v>33</v>
      </c>
      <c r="T17477" t="s">
        <v>43</v>
      </c>
    </row>
    <row r="17478" spans="1:24" x14ac:dyDescent="0.25">
      <c r="A17478">
        <v>14828203</v>
      </c>
      <c r="B17478" t="s">
        <v>33</v>
      </c>
      <c r="C17478" t="s">
        <v>17531</v>
      </c>
      <c r="D17478" t="s">
        <v>29</v>
      </c>
      <c r="H17478">
        <v>1</v>
      </c>
      <c r="L17478">
        <v>-1</v>
      </c>
      <c r="S17478" t="s">
        <v>33</v>
      </c>
      <c r="T17478" t="s">
        <v>43</v>
      </c>
    </row>
    <row r="17479" spans="1:24" x14ac:dyDescent="0.25">
      <c r="A17479">
        <v>14828203</v>
      </c>
      <c r="B17479" t="s">
        <v>33</v>
      </c>
      <c r="C17479" t="s">
        <v>17532</v>
      </c>
      <c r="D17479" t="s">
        <v>26</v>
      </c>
      <c r="G17479">
        <v>1</v>
      </c>
      <c r="J17479">
        <v>-1</v>
      </c>
      <c r="L17479">
        <v>0</v>
      </c>
      <c r="N17479">
        <v>0</v>
      </c>
      <c r="O17479">
        <v>0</v>
      </c>
      <c r="S17479" t="s">
        <v>33</v>
      </c>
      <c r="T17479" t="s">
        <v>43</v>
      </c>
    </row>
    <row r="17480" spans="1:24" x14ac:dyDescent="0.25">
      <c r="A17480">
        <v>14828203</v>
      </c>
      <c r="B17480" t="s">
        <v>33</v>
      </c>
      <c r="C17480" t="s">
        <v>17533</v>
      </c>
      <c r="D17480" t="s">
        <v>29</v>
      </c>
      <c r="G17480">
        <v>1</v>
      </c>
      <c r="J17480">
        <v>-1</v>
      </c>
      <c r="L17480">
        <v>0</v>
      </c>
      <c r="N17480">
        <v>0</v>
      </c>
      <c r="O17480">
        <v>0</v>
      </c>
      <c r="S17480" t="s">
        <v>33</v>
      </c>
      <c r="T17480" t="s">
        <v>43</v>
      </c>
    </row>
    <row r="17481" spans="1:24" x14ac:dyDescent="0.25">
      <c r="A17481">
        <v>14828203</v>
      </c>
      <c r="B17481" t="s">
        <v>33</v>
      </c>
      <c r="C17481" t="s">
        <v>17534</v>
      </c>
      <c r="D17481" t="s">
        <v>26</v>
      </c>
      <c r="K17481">
        <v>1</v>
      </c>
      <c r="L17481">
        <v>1</v>
      </c>
      <c r="S17481" t="s">
        <v>33</v>
      </c>
      <c r="T17481" t="s">
        <v>43</v>
      </c>
    </row>
    <row r="17482" spans="1:24" x14ac:dyDescent="0.25">
      <c r="A17482">
        <v>14828203</v>
      </c>
      <c r="B17482" t="s">
        <v>33</v>
      </c>
      <c r="C17482" t="s">
        <v>17535</v>
      </c>
      <c r="D17482" t="s">
        <v>29</v>
      </c>
      <c r="K17482">
        <v>1</v>
      </c>
      <c r="L17482">
        <v>1</v>
      </c>
      <c r="S17482" t="s">
        <v>33</v>
      </c>
      <c r="T17482" t="s">
        <v>43</v>
      </c>
    </row>
    <row r="17483" spans="1:24" x14ac:dyDescent="0.25">
      <c r="A17483">
        <v>14828203</v>
      </c>
      <c r="B17483" t="s">
        <v>33</v>
      </c>
      <c r="C17483" t="s">
        <v>17536</v>
      </c>
      <c r="D17483" t="s">
        <v>26</v>
      </c>
      <c r="L17483">
        <v>1</v>
      </c>
      <c r="Q17483">
        <v>1</v>
      </c>
      <c r="S17483" t="s">
        <v>33</v>
      </c>
      <c r="T17483" t="s">
        <v>43</v>
      </c>
    </row>
    <row r="17484" spans="1:24" x14ac:dyDescent="0.25">
      <c r="A17484">
        <v>14828203</v>
      </c>
      <c r="B17484" t="s">
        <v>33</v>
      </c>
      <c r="C17484" t="s">
        <v>17537</v>
      </c>
      <c r="D17484" t="s">
        <v>29</v>
      </c>
      <c r="L17484">
        <v>1</v>
      </c>
      <c r="Q17484">
        <v>1</v>
      </c>
      <c r="S17484" t="s">
        <v>33</v>
      </c>
      <c r="T17484" t="s">
        <v>43</v>
      </c>
    </row>
    <row r="17485" spans="1:24" x14ac:dyDescent="0.25">
      <c r="A17485">
        <v>14828203</v>
      </c>
      <c r="B17485" t="s">
        <v>33</v>
      </c>
      <c r="C17485" t="s">
        <v>17538</v>
      </c>
      <c r="D17485" t="s">
        <v>26</v>
      </c>
      <c r="G17485">
        <v>0</v>
      </c>
      <c r="H17485">
        <v>1</v>
      </c>
      <c r="K17485">
        <v>-1</v>
      </c>
      <c r="N17485">
        <v>0</v>
      </c>
      <c r="O17485">
        <v>0</v>
      </c>
      <c r="S17485" t="s">
        <v>33</v>
      </c>
      <c r="T17485" t="s">
        <v>43</v>
      </c>
    </row>
    <row r="17486" spans="1:24" x14ac:dyDescent="0.25">
      <c r="A17486">
        <v>14828203</v>
      </c>
      <c r="B17486" t="s">
        <v>33</v>
      </c>
      <c r="C17486" t="s">
        <v>17539</v>
      </c>
      <c r="D17486" t="s">
        <v>29</v>
      </c>
      <c r="G17486">
        <v>0</v>
      </c>
      <c r="H17486">
        <v>1</v>
      </c>
      <c r="K17486">
        <v>-1</v>
      </c>
      <c r="N17486">
        <v>0</v>
      </c>
      <c r="O17486">
        <v>0</v>
      </c>
      <c r="S17486" t="s">
        <v>33</v>
      </c>
      <c r="T17486" t="s">
        <v>43</v>
      </c>
    </row>
    <row r="17487" spans="1:24" x14ac:dyDescent="0.25">
      <c r="A17487">
        <v>14829179</v>
      </c>
      <c r="B17487" t="s">
        <v>33</v>
      </c>
      <c r="C17487" t="s">
        <v>17540</v>
      </c>
      <c r="D17487" t="s">
        <v>26</v>
      </c>
      <c r="M17487">
        <v>1</v>
      </c>
      <c r="S17487" t="s">
        <v>33</v>
      </c>
      <c r="T17487" t="s">
        <v>82</v>
      </c>
      <c r="V17487" t="s">
        <v>194</v>
      </c>
      <c r="W17487" t="s">
        <v>37</v>
      </c>
      <c r="X17487" t="s">
        <v>38</v>
      </c>
    </row>
    <row r="17488" spans="1:24" x14ac:dyDescent="0.25">
      <c r="A17488">
        <v>14829179</v>
      </c>
      <c r="B17488" t="s">
        <v>33</v>
      </c>
      <c r="C17488" t="s">
        <v>17541</v>
      </c>
      <c r="D17488" t="s">
        <v>29</v>
      </c>
      <c r="M17488">
        <v>1</v>
      </c>
      <c r="S17488" t="s">
        <v>33</v>
      </c>
      <c r="T17488" t="s">
        <v>82</v>
      </c>
      <c r="V17488" t="s">
        <v>194</v>
      </c>
      <c r="W17488" t="s">
        <v>37</v>
      </c>
      <c r="X17488" t="s">
        <v>38</v>
      </c>
    </row>
    <row r="17489" spans="1:20" x14ac:dyDescent="0.25">
      <c r="A17489">
        <v>14829914</v>
      </c>
      <c r="B17489" t="s">
        <v>24</v>
      </c>
      <c r="C17489" t="s">
        <v>17542</v>
      </c>
      <c r="D17489" t="s">
        <v>26</v>
      </c>
      <c r="G17489">
        <v>1</v>
      </c>
      <c r="K17489">
        <v>0</v>
      </c>
      <c r="N17489">
        <v>0</v>
      </c>
      <c r="O17489">
        <v>0</v>
      </c>
      <c r="R17489">
        <v>1</v>
      </c>
      <c r="S17489" t="s">
        <v>24</v>
      </c>
      <c r="T17489" t="s">
        <v>43</v>
      </c>
    </row>
    <row r="17490" spans="1:20" x14ac:dyDescent="0.25">
      <c r="A17490">
        <v>14829914</v>
      </c>
      <c r="B17490" t="s">
        <v>24</v>
      </c>
      <c r="C17490" t="s">
        <v>17543</v>
      </c>
      <c r="D17490" t="s">
        <v>26</v>
      </c>
      <c r="G17490">
        <v>1</v>
      </c>
      <c r="K17490">
        <v>0</v>
      </c>
      <c r="N17490">
        <v>0</v>
      </c>
      <c r="O17490">
        <v>0</v>
      </c>
      <c r="R17490">
        <v>1</v>
      </c>
      <c r="S17490" t="s">
        <v>24</v>
      </c>
      <c r="T17490" t="s">
        <v>43</v>
      </c>
    </row>
    <row r="17491" spans="1:20" x14ac:dyDescent="0.25">
      <c r="A17491">
        <v>14829914</v>
      </c>
      <c r="B17491" t="s">
        <v>24</v>
      </c>
      <c r="C17491" t="s">
        <v>17544</v>
      </c>
      <c r="D17491" t="s">
        <v>26</v>
      </c>
      <c r="E17491">
        <v>1</v>
      </c>
      <c r="S17491" t="s">
        <v>24</v>
      </c>
      <c r="T17491" t="s">
        <v>43</v>
      </c>
    </row>
    <row r="17492" spans="1:20" x14ac:dyDescent="0.25">
      <c r="A17492">
        <v>14829914</v>
      </c>
      <c r="B17492" t="s">
        <v>24</v>
      </c>
      <c r="C17492" t="s">
        <v>17545</v>
      </c>
      <c r="D17492" t="s">
        <v>26</v>
      </c>
      <c r="E17492">
        <v>1</v>
      </c>
      <c r="S17492" t="s">
        <v>24</v>
      </c>
      <c r="T17492" t="s">
        <v>43</v>
      </c>
    </row>
    <row r="17493" spans="1:20" x14ac:dyDescent="0.25">
      <c r="A17493">
        <v>14829914</v>
      </c>
      <c r="B17493" t="s">
        <v>24</v>
      </c>
      <c r="C17493" t="s">
        <v>17546</v>
      </c>
      <c r="D17493" t="s">
        <v>29</v>
      </c>
      <c r="E17493">
        <v>1</v>
      </c>
      <c r="S17493" t="s">
        <v>24</v>
      </c>
      <c r="T17493" t="s">
        <v>43</v>
      </c>
    </row>
    <row r="17494" spans="1:20" x14ac:dyDescent="0.25">
      <c r="A17494">
        <v>14831634</v>
      </c>
      <c r="B17494" t="s">
        <v>33</v>
      </c>
      <c r="C17494" t="s">
        <v>17547</v>
      </c>
      <c r="D17494" t="s">
        <v>26</v>
      </c>
      <c r="E17494">
        <v>1</v>
      </c>
      <c r="J17494">
        <v>0</v>
      </c>
      <c r="L17494">
        <v>0</v>
      </c>
      <c r="O17494">
        <v>0</v>
      </c>
      <c r="S17494" t="s">
        <v>33</v>
      </c>
      <c r="T17494" t="s">
        <v>82</v>
      </c>
    </row>
    <row r="17495" spans="1:20" x14ac:dyDescent="0.25">
      <c r="A17495">
        <v>14831634</v>
      </c>
      <c r="B17495" t="s">
        <v>33</v>
      </c>
      <c r="C17495" t="s">
        <v>17548</v>
      </c>
      <c r="D17495" t="s">
        <v>29</v>
      </c>
      <c r="E17495">
        <v>1</v>
      </c>
      <c r="J17495">
        <v>0</v>
      </c>
      <c r="L17495">
        <v>0</v>
      </c>
      <c r="O17495">
        <v>0</v>
      </c>
      <c r="S17495" t="s">
        <v>33</v>
      </c>
      <c r="T17495" t="s">
        <v>82</v>
      </c>
    </row>
    <row r="17496" spans="1:20" x14ac:dyDescent="0.25">
      <c r="A17496">
        <v>14831897</v>
      </c>
      <c r="B17496" t="s">
        <v>33</v>
      </c>
      <c r="C17496" t="s">
        <v>17549</v>
      </c>
      <c r="D17496" t="s">
        <v>26</v>
      </c>
      <c r="E17496">
        <v>1</v>
      </c>
      <c r="S17496" t="s">
        <v>33</v>
      </c>
      <c r="T17496" t="s">
        <v>54</v>
      </c>
    </row>
    <row r="17497" spans="1:20" x14ac:dyDescent="0.25">
      <c r="A17497">
        <v>14831897</v>
      </c>
      <c r="B17497" t="s">
        <v>33</v>
      </c>
      <c r="C17497" t="s">
        <v>17550</v>
      </c>
      <c r="D17497" t="s">
        <v>29</v>
      </c>
      <c r="E17497">
        <v>1</v>
      </c>
      <c r="S17497" t="s">
        <v>33</v>
      </c>
      <c r="T17497" t="s">
        <v>54</v>
      </c>
    </row>
    <row r="17498" spans="1:20" x14ac:dyDescent="0.25">
      <c r="A17498">
        <v>14831897</v>
      </c>
      <c r="B17498" t="s">
        <v>33</v>
      </c>
      <c r="C17498" t="s">
        <v>17551</v>
      </c>
      <c r="D17498" t="s">
        <v>26</v>
      </c>
      <c r="O17498">
        <v>-1</v>
      </c>
      <c r="S17498" t="s">
        <v>33</v>
      </c>
      <c r="T17498" t="s">
        <v>54</v>
      </c>
    </row>
    <row r="17499" spans="1:20" x14ac:dyDescent="0.25">
      <c r="A17499">
        <v>14831897</v>
      </c>
      <c r="B17499" t="s">
        <v>33</v>
      </c>
      <c r="C17499" t="s">
        <v>17552</v>
      </c>
      <c r="D17499" t="s">
        <v>29</v>
      </c>
      <c r="O17499">
        <v>-1</v>
      </c>
      <c r="S17499" t="s">
        <v>33</v>
      </c>
      <c r="T17499" t="s">
        <v>54</v>
      </c>
    </row>
    <row r="17500" spans="1:20" x14ac:dyDescent="0.25">
      <c r="A17500">
        <v>14831897</v>
      </c>
      <c r="B17500" t="s">
        <v>33</v>
      </c>
      <c r="C17500" t="s">
        <v>17553</v>
      </c>
      <c r="D17500" t="s">
        <v>26</v>
      </c>
      <c r="E17500">
        <v>1</v>
      </c>
      <c r="S17500" t="s">
        <v>33</v>
      </c>
      <c r="T17500" t="s">
        <v>54</v>
      </c>
    </row>
    <row r="17501" spans="1:20" x14ac:dyDescent="0.25">
      <c r="A17501">
        <v>14831897</v>
      </c>
      <c r="B17501" t="s">
        <v>33</v>
      </c>
      <c r="C17501" t="s">
        <v>17554</v>
      </c>
      <c r="D17501" t="s">
        <v>29</v>
      </c>
      <c r="E17501">
        <v>1</v>
      </c>
      <c r="S17501" t="s">
        <v>33</v>
      </c>
      <c r="T17501" t="s">
        <v>54</v>
      </c>
    </row>
    <row r="17502" spans="1:20" x14ac:dyDescent="0.25">
      <c r="A17502">
        <v>14831897</v>
      </c>
      <c r="B17502" t="s">
        <v>33</v>
      </c>
      <c r="C17502" t="s">
        <v>17555</v>
      </c>
      <c r="D17502" t="s">
        <v>26</v>
      </c>
      <c r="J17502">
        <v>-1</v>
      </c>
      <c r="M17502">
        <v>1</v>
      </c>
      <c r="O17502">
        <v>1</v>
      </c>
      <c r="S17502" t="s">
        <v>33</v>
      </c>
      <c r="T17502" t="s">
        <v>54</v>
      </c>
    </row>
    <row r="17503" spans="1:20" x14ac:dyDescent="0.25">
      <c r="A17503">
        <v>14831897</v>
      </c>
      <c r="B17503" t="s">
        <v>33</v>
      </c>
      <c r="C17503" t="s">
        <v>17556</v>
      </c>
      <c r="D17503" t="s">
        <v>29</v>
      </c>
      <c r="J17503">
        <v>-1</v>
      </c>
      <c r="M17503">
        <v>1</v>
      </c>
      <c r="O17503">
        <v>1</v>
      </c>
      <c r="S17503" t="s">
        <v>33</v>
      </c>
      <c r="T17503" t="s">
        <v>54</v>
      </c>
    </row>
    <row r="17504" spans="1:20" x14ac:dyDescent="0.25">
      <c r="A17504">
        <v>14831897</v>
      </c>
      <c r="B17504" t="s">
        <v>33</v>
      </c>
      <c r="C17504" t="s">
        <v>17557</v>
      </c>
      <c r="D17504" t="s">
        <v>26</v>
      </c>
      <c r="H17504">
        <v>1</v>
      </c>
      <c r="J17504">
        <v>1</v>
      </c>
      <c r="M17504">
        <v>1</v>
      </c>
      <c r="S17504" t="s">
        <v>33</v>
      </c>
      <c r="T17504" t="s">
        <v>54</v>
      </c>
    </row>
    <row r="17505" spans="1:24" x14ac:dyDescent="0.25">
      <c r="A17505">
        <v>14831897</v>
      </c>
      <c r="B17505" t="s">
        <v>33</v>
      </c>
      <c r="C17505" t="s">
        <v>17558</v>
      </c>
      <c r="D17505" t="s">
        <v>29</v>
      </c>
      <c r="H17505">
        <v>1</v>
      </c>
      <c r="J17505">
        <v>1</v>
      </c>
      <c r="M17505">
        <v>1</v>
      </c>
      <c r="S17505" t="s">
        <v>33</v>
      </c>
      <c r="T17505" t="s">
        <v>54</v>
      </c>
    </row>
    <row r="17506" spans="1:24" x14ac:dyDescent="0.25">
      <c r="A17506">
        <v>14835486</v>
      </c>
      <c r="B17506" t="s">
        <v>33</v>
      </c>
      <c r="C17506" t="s">
        <v>17559</v>
      </c>
      <c r="D17506" t="s">
        <v>26</v>
      </c>
      <c r="H17506">
        <v>1</v>
      </c>
      <c r="M17506">
        <v>1</v>
      </c>
      <c r="R17506">
        <v>1</v>
      </c>
      <c r="S17506" t="s">
        <v>33</v>
      </c>
      <c r="T17506" t="s">
        <v>43</v>
      </c>
      <c r="V17506" t="s">
        <v>36</v>
      </c>
      <c r="W17506" t="s">
        <v>56</v>
      </c>
      <c r="X17506" t="s">
        <v>88</v>
      </c>
    </row>
    <row r="17507" spans="1:24" x14ac:dyDescent="0.25">
      <c r="A17507">
        <v>14835486</v>
      </c>
      <c r="B17507" t="s">
        <v>33</v>
      </c>
      <c r="C17507" t="s">
        <v>17560</v>
      </c>
      <c r="D17507" t="s">
        <v>26</v>
      </c>
      <c r="E17507">
        <v>1</v>
      </c>
      <c r="S17507" t="s">
        <v>33</v>
      </c>
      <c r="T17507" t="s">
        <v>43</v>
      </c>
      <c r="V17507" t="s">
        <v>36</v>
      </c>
      <c r="W17507" t="s">
        <v>56</v>
      </c>
      <c r="X17507" t="s">
        <v>88</v>
      </c>
    </row>
    <row r="17508" spans="1:24" x14ac:dyDescent="0.25">
      <c r="A17508">
        <v>14835486</v>
      </c>
      <c r="B17508" t="s">
        <v>33</v>
      </c>
      <c r="C17508" t="s">
        <v>17561</v>
      </c>
      <c r="D17508" t="s">
        <v>26</v>
      </c>
      <c r="K17508">
        <v>0</v>
      </c>
      <c r="L17508">
        <v>1</v>
      </c>
      <c r="S17508" t="s">
        <v>33</v>
      </c>
      <c r="T17508" t="s">
        <v>43</v>
      </c>
      <c r="V17508" t="s">
        <v>36</v>
      </c>
      <c r="W17508" t="s">
        <v>56</v>
      </c>
      <c r="X17508" t="s">
        <v>88</v>
      </c>
    </row>
    <row r="17509" spans="1:24" x14ac:dyDescent="0.25">
      <c r="A17509">
        <v>14835486</v>
      </c>
      <c r="B17509" t="s">
        <v>33</v>
      </c>
      <c r="C17509" t="s">
        <v>17562</v>
      </c>
      <c r="D17509" t="s">
        <v>26</v>
      </c>
      <c r="H17509">
        <v>1</v>
      </c>
      <c r="L17509">
        <v>1</v>
      </c>
      <c r="M17509">
        <v>1</v>
      </c>
      <c r="O17509">
        <v>1</v>
      </c>
      <c r="P17509">
        <v>-1</v>
      </c>
      <c r="R17509">
        <v>1</v>
      </c>
      <c r="S17509" t="s">
        <v>33</v>
      </c>
      <c r="T17509" t="s">
        <v>43</v>
      </c>
      <c r="V17509" t="s">
        <v>36</v>
      </c>
      <c r="W17509" t="s">
        <v>56</v>
      </c>
      <c r="X17509" t="s">
        <v>88</v>
      </c>
    </row>
    <row r="17510" spans="1:24" x14ac:dyDescent="0.25">
      <c r="A17510">
        <v>14835486</v>
      </c>
      <c r="B17510" t="s">
        <v>33</v>
      </c>
      <c r="C17510" t="s">
        <v>17563</v>
      </c>
      <c r="D17510" t="s">
        <v>26</v>
      </c>
      <c r="P17510">
        <v>1</v>
      </c>
      <c r="S17510" t="s">
        <v>33</v>
      </c>
      <c r="T17510" t="s">
        <v>43</v>
      </c>
      <c r="V17510" t="s">
        <v>36</v>
      </c>
      <c r="W17510" t="s">
        <v>56</v>
      </c>
      <c r="X17510" t="s">
        <v>88</v>
      </c>
    </row>
    <row r="17511" spans="1:24" x14ac:dyDescent="0.25">
      <c r="A17511">
        <v>14835486</v>
      </c>
      <c r="B17511" t="s">
        <v>33</v>
      </c>
      <c r="C17511" t="s">
        <v>17564</v>
      </c>
      <c r="D17511" t="s">
        <v>26</v>
      </c>
      <c r="H17511">
        <v>1</v>
      </c>
      <c r="S17511" t="s">
        <v>33</v>
      </c>
      <c r="T17511" t="s">
        <v>43</v>
      </c>
      <c r="V17511" t="s">
        <v>36</v>
      </c>
      <c r="W17511" t="s">
        <v>56</v>
      </c>
      <c r="X17511" t="s">
        <v>88</v>
      </c>
    </row>
    <row r="17512" spans="1:24" x14ac:dyDescent="0.25">
      <c r="A17512">
        <v>14835486</v>
      </c>
      <c r="B17512" t="s">
        <v>33</v>
      </c>
      <c r="C17512" t="s">
        <v>17565</v>
      </c>
      <c r="D17512" t="s">
        <v>26</v>
      </c>
      <c r="H17512">
        <v>1</v>
      </c>
      <c r="S17512" t="s">
        <v>33</v>
      </c>
      <c r="T17512" t="s">
        <v>43</v>
      </c>
      <c r="V17512" t="s">
        <v>36</v>
      </c>
      <c r="W17512" t="s">
        <v>56</v>
      </c>
      <c r="X17512" t="s">
        <v>88</v>
      </c>
    </row>
    <row r="17513" spans="1:24" x14ac:dyDescent="0.25">
      <c r="A17513">
        <v>14835486</v>
      </c>
      <c r="B17513" t="s">
        <v>33</v>
      </c>
      <c r="C17513" t="s">
        <v>17566</v>
      </c>
      <c r="D17513" t="s">
        <v>29</v>
      </c>
      <c r="H17513">
        <v>1</v>
      </c>
      <c r="S17513" t="s">
        <v>33</v>
      </c>
      <c r="T17513" t="s">
        <v>43</v>
      </c>
      <c r="V17513" t="s">
        <v>36</v>
      </c>
      <c r="W17513" t="s">
        <v>56</v>
      </c>
      <c r="X17513" t="s">
        <v>88</v>
      </c>
    </row>
    <row r="17514" spans="1:24" x14ac:dyDescent="0.25">
      <c r="A17514">
        <v>14835486</v>
      </c>
      <c r="B17514" t="s">
        <v>33</v>
      </c>
      <c r="C17514" t="s">
        <v>17567</v>
      </c>
      <c r="D17514" t="s">
        <v>26</v>
      </c>
      <c r="E17514">
        <v>1</v>
      </c>
      <c r="S17514" t="s">
        <v>33</v>
      </c>
      <c r="T17514" t="s">
        <v>43</v>
      </c>
      <c r="V17514" t="s">
        <v>36</v>
      </c>
      <c r="W17514" t="s">
        <v>56</v>
      </c>
      <c r="X17514" t="s">
        <v>88</v>
      </c>
    </row>
    <row r="17515" spans="1:24" x14ac:dyDescent="0.25">
      <c r="A17515">
        <v>14835486</v>
      </c>
      <c r="B17515" t="s">
        <v>33</v>
      </c>
      <c r="C17515" t="s">
        <v>17568</v>
      </c>
      <c r="D17515" t="s">
        <v>26</v>
      </c>
      <c r="F17515">
        <v>-1</v>
      </c>
      <c r="G17515">
        <v>-1</v>
      </c>
      <c r="H17515">
        <v>-1</v>
      </c>
      <c r="M17515">
        <v>-1</v>
      </c>
      <c r="N17515">
        <v>0</v>
      </c>
      <c r="O17515">
        <v>1</v>
      </c>
      <c r="R17515">
        <v>1</v>
      </c>
      <c r="S17515" t="s">
        <v>33</v>
      </c>
      <c r="T17515" t="s">
        <v>43</v>
      </c>
      <c r="V17515" t="s">
        <v>36</v>
      </c>
      <c r="W17515" t="s">
        <v>56</v>
      </c>
      <c r="X17515" t="s">
        <v>88</v>
      </c>
    </row>
    <row r="17516" spans="1:24" x14ac:dyDescent="0.25">
      <c r="A17516">
        <v>14835486</v>
      </c>
      <c r="B17516" t="s">
        <v>33</v>
      </c>
      <c r="C17516" t="s">
        <v>17569</v>
      </c>
      <c r="D17516" t="s">
        <v>26</v>
      </c>
      <c r="J17516">
        <v>1</v>
      </c>
      <c r="S17516" t="s">
        <v>33</v>
      </c>
      <c r="T17516" t="s">
        <v>43</v>
      </c>
      <c r="V17516" t="s">
        <v>36</v>
      </c>
      <c r="W17516" t="s">
        <v>56</v>
      </c>
      <c r="X17516" t="s">
        <v>88</v>
      </c>
    </row>
    <row r="17517" spans="1:24" x14ac:dyDescent="0.25">
      <c r="A17517">
        <v>14835486</v>
      </c>
      <c r="B17517" t="s">
        <v>33</v>
      </c>
      <c r="C17517" t="s">
        <v>17570</v>
      </c>
      <c r="D17517" t="s">
        <v>26</v>
      </c>
      <c r="E17517">
        <v>1</v>
      </c>
      <c r="N17517">
        <v>0</v>
      </c>
      <c r="R17517">
        <v>1</v>
      </c>
      <c r="S17517" t="s">
        <v>33</v>
      </c>
      <c r="T17517" t="s">
        <v>43</v>
      </c>
      <c r="V17517" t="s">
        <v>36</v>
      </c>
      <c r="W17517" t="s">
        <v>56</v>
      </c>
      <c r="X17517" t="s">
        <v>88</v>
      </c>
    </row>
    <row r="17518" spans="1:24" x14ac:dyDescent="0.25">
      <c r="A17518">
        <v>14835486</v>
      </c>
      <c r="B17518" t="s">
        <v>33</v>
      </c>
      <c r="C17518" t="s">
        <v>17571</v>
      </c>
      <c r="D17518" t="s">
        <v>29</v>
      </c>
      <c r="E17518">
        <v>1</v>
      </c>
      <c r="N17518">
        <v>0</v>
      </c>
      <c r="R17518">
        <v>1</v>
      </c>
      <c r="S17518" t="s">
        <v>33</v>
      </c>
      <c r="T17518" t="s">
        <v>43</v>
      </c>
      <c r="V17518" t="s">
        <v>36</v>
      </c>
      <c r="W17518" t="s">
        <v>56</v>
      </c>
      <c r="X17518" t="s">
        <v>88</v>
      </c>
    </row>
    <row r="17519" spans="1:24" x14ac:dyDescent="0.25">
      <c r="A17519">
        <v>14835486</v>
      </c>
      <c r="B17519" t="s">
        <v>33</v>
      </c>
      <c r="C17519" t="s">
        <v>17572</v>
      </c>
      <c r="D17519" t="s">
        <v>26</v>
      </c>
      <c r="H17519">
        <v>1</v>
      </c>
      <c r="L17519">
        <v>-1</v>
      </c>
      <c r="M17519">
        <v>1</v>
      </c>
      <c r="S17519" t="s">
        <v>33</v>
      </c>
      <c r="T17519" t="s">
        <v>43</v>
      </c>
      <c r="V17519" t="s">
        <v>36</v>
      </c>
      <c r="W17519" t="s">
        <v>56</v>
      </c>
      <c r="X17519" t="s">
        <v>88</v>
      </c>
    </row>
    <row r="17520" spans="1:24" x14ac:dyDescent="0.25">
      <c r="A17520">
        <v>14835486</v>
      </c>
      <c r="B17520" t="s">
        <v>33</v>
      </c>
      <c r="C17520" t="s">
        <v>17573</v>
      </c>
      <c r="D17520" t="s">
        <v>26</v>
      </c>
      <c r="G17520">
        <v>1</v>
      </c>
      <c r="M17520">
        <v>1</v>
      </c>
      <c r="N17520">
        <v>0</v>
      </c>
      <c r="O17520">
        <v>1</v>
      </c>
      <c r="R17520">
        <v>1</v>
      </c>
      <c r="S17520" t="s">
        <v>33</v>
      </c>
      <c r="T17520" t="s">
        <v>43</v>
      </c>
      <c r="V17520" t="s">
        <v>36</v>
      </c>
      <c r="W17520" t="s">
        <v>56</v>
      </c>
      <c r="X17520" t="s">
        <v>88</v>
      </c>
    </row>
    <row r="17521" spans="1:24" x14ac:dyDescent="0.25">
      <c r="A17521">
        <v>14835486</v>
      </c>
      <c r="B17521" t="s">
        <v>33</v>
      </c>
      <c r="C17521" t="s">
        <v>17574</v>
      </c>
      <c r="D17521" t="s">
        <v>26</v>
      </c>
      <c r="G17521">
        <v>1</v>
      </c>
      <c r="J17521">
        <v>-1</v>
      </c>
      <c r="M17521">
        <v>1</v>
      </c>
      <c r="N17521">
        <v>1</v>
      </c>
      <c r="O17521">
        <v>1</v>
      </c>
      <c r="S17521" t="s">
        <v>33</v>
      </c>
      <c r="T17521" t="s">
        <v>43</v>
      </c>
      <c r="V17521" t="s">
        <v>36</v>
      </c>
      <c r="W17521" t="s">
        <v>56</v>
      </c>
      <c r="X17521" t="s">
        <v>88</v>
      </c>
    </row>
    <row r="17522" spans="1:24" x14ac:dyDescent="0.25">
      <c r="A17522">
        <v>14835486</v>
      </c>
      <c r="B17522" t="s">
        <v>33</v>
      </c>
      <c r="C17522" t="s">
        <v>17575</v>
      </c>
      <c r="D17522" t="s">
        <v>29</v>
      </c>
      <c r="G17522">
        <v>1</v>
      </c>
      <c r="J17522">
        <v>-1</v>
      </c>
      <c r="M17522">
        <v>1</v>
      </c>
      <c r="N17522">
        <v>1</v>
      </c>
      <c r="O17522">
        <v>1</v>
      </c>
      <c r="S17522" t="s">
        <v>33</v>
      </c>
      <c r="T17522" t="s">
        <v>43</v>
      </c>
      <c r="V17522" t="s">
        <v>36</v>
      </c>
      <c r="W17522" t="s">
        <v>56</v>
      </c>
      <c r="X17522" t="s">
        <v>88</v>
      </c>
    </row>
    <row r="17523" spans="1:24" x14ac:dyDescent="0.25">
      <c r="A17523">
        <v>14835486</v>
      </c>
      <c r="B17523" t="s">
        <v>33</v>
      </c>
      <c r="C17523" t="s">
        <v>17576</v>
      </c>
      <c r="D17523" t="s">
        <v>26</v>
      </c>
      <c r="G17523">
        <v>1</v>
      </c>
      <c r="H17523">
        <v>1</v>
      </c>
      <c r="L17523">
        <v>1</v>
      </c>
      <c r="M17523">
        <v>1</v>
      </c>
      <c r="O17523">
        <v>1</v>
      </c>
      <c r="P17523">
        <v>1</v>
      </c>
      <c r="R17523">
        <v>1</v>
      </c>
      <c r="S17523" t="s">
        <v>33</v>
      </c>
      <c r="T17523" t="s">
        <v>43</v>
      </c>
      <c r="V17523" t="s">
        <v>36</v>
      </c>
      <c r="W17523" t="s">
        <v>56</v>
      </c>
      <c r="X17523" t="s">
        <v>88</v>
      </c>
    </row>
    <row r="17524" spans="1:24" x14ac:dyDescent="0.25">
      <c r="A17524">
        <v>14835486</v>
      </c>
      <c r="B17524" t="s">
        <v>33</v>
      </c>
      <c r="C17524" t="s">
        <v>17577</v>
      </c>
      <c r="D17524" t="s">
        <v>26</v>
      </c>
      <c r="G17524">
        <v>1</v>
      </c>
      <c r="H17524">
        <v>1</v>
      </c>
      <c r="L17524">
        <v>1</v>
      </c>
      <c r="M17524">
        <v>1</v>
      </c>
      <c r="O17524">
        <v>1</v>
      </c>
      <c r="P17524">
        <v>1</v>
      </c>
      <c r="R17524">
        <v>1</v>
      </c>
      <c r="S17524" t="s">
        <v>33</v>
      </c>
      <c r="T17524" t="s">
        <v>43</v>
      </c>
      <c r="V17524" t="s">
        <v>36</v>
      </c>
      <c r="W17524" t="s">
        <v>56</v>
      </c>
      <c r="X17524" t="s">
        <v>88</v>
      </c>
    </row>
    <row r="17525" spans="1:24" x14ac:dyDescent="0.25">
      <c r="A17525">
        <v>14835486</v>
      </c>
      <c r="B17525" t="s">
        <v>33</v>
      </c>
      <c r="C17525" t="s">
        <v>17578</v>
      </c>
      <c r="D17525" t="s">
        <v>26</v>
      </c>
      <c r="G17525">
        <v>1</v>
      </c>
      <c r="H17525">
        <v>1</v>
      </c>
      <c r="L17525">
        <v>1</v>
      </c>
      <c r="M17525">
        <v>1</v>
      </c>
      <c r="O17525">
        <v>1</v>
      </c>
      <c r="P17525">
        <v>1</v>
      </c>
      <c r="R17525">
        <v>1</v>
      </c>
      <c r="S17525" t="s">
        <v>33</v>
      </c>
      <c r="T17525" t="s">
        <v>43</v>
      </c>
      <c r="V17525" t="s">
        <v>36</v>
      </c>
      <c r="W17525" t="s">
        <v>56</v>
      </c>
      <c r="X17525" t="s">
        <v>88</v>
      </c>
    </row>
    <row r="17526" spans="1:24" x14ac:dyDescent="0.25">
      <c r="A17526">
        <v>14835486</v>
      </c>
      <c r="B17526" t="s">
        <v>33</v>
      </c>
      <c r="C17526" t="s">
        <v>17579</v>
      </c>
      <c r="D17526" t="s">
        <v>26</v>
      </c>
      <c r="G17526">
        <v>1</v>
      </c>
      <c r="H17526">
        <v>1</v>
      </c>
      <c r="J17526">
        <v>1</v>
      </c>
      <c r="O17526">
        <v>1</v>
      </c>
      <c r="P17526">
        <v>1</v>
      </c>
      <c r="R17526">
        <v>1</v>
      </c>
      <c r="S17526" t="s">
        <v>33</v>
      </c>
      <c r="T17526" t="s">
        <v>43</v>
      </c>
      <c r="V17526" t="s">
        <v>36</v>
      </c>
      <c r="W17526" t="s">
        <v>56</v>
      </c>
      <c r="X17526" t="s">
        <v>88</v>
      </c>
    </row>
    <row r="17527" spans="1:24" x14ac:dyDescent="0.25">
      <c r="A17527">
        <v>14835486</v>
      </c>
      <c r="B17527" t="s">
        <v>33</v>
      </c>
      <c r="C17527" t="s">
        <v>17580</v>
      </c>
      <c r="D17527" t="s">
        <v>26</v>
      </c>
      <c r="G17527">
        <v>1</v>
      </c>
      <c r="H17527">
        <v>1</v>
      </c>
      <c r="L17527">
        <v>-1</v>
      </c>
      <c r="S17527" t="s">
        <v>33</v>
      </c>
      <c r="T17527" t="s">
        <v>43</v>
      </c>
      <c r="V17527" t="s">
        <v>36</v>
      </c>
      <c r="W17527" t="s">
        <v>56</v>
      </c>
      <c r="X17527" t="s">
        <v>88</v>
      </c>
    </row>
    <row r="17528" spans="1:24" x14ac:dyDescent="0.25">
      <c r="A17528">
        <v>14835486</v>
      </c>
      <c r="B17528" t="s">
        <v>33</v>
      </c>
      <c r="C17528" t="s">
        <v>17581</v>
      </c>
      <c r="D17528" t="s">
        <v>26</v>
      </c>
      <c r="F17528">
        <v>-1</v>
      </c>
      <c r="H17528">
        <v>1</v>
      </c>
      <c r="J17528">
        <v>0</v>
      </c>
      <c r="M17528">
        <v>1</v>
      </c>
      <c r="N17528">
        <v>0</v>
      </c>
      <c r="O17528">
        <v>1</v>
      </c>
      <c r="R17528">
        <v>1</v>
      </c>
      <c r="S17528" t="s">
        <v>33</v>
      </c>
      <c r="T17528" t="s">
        <v>43</v>
      </c>
      <c r="V17528" t="s">
        <v>36</v>
      </c>
      <c r="W17528" t="s">
        <v>56</v>
      </c>
      <c r="X17528" t="s">
        <v>88</v>
      </c>
    </row>
    <row r="17529" spans="1:24" x14ac:dyDescent="0.25">
      <c r="A17529">
        <v>14835486</v>
      </c>
      <c r="B17529" t="s">
        <v>33</v>
      </c>
      <c r="C17529" t="s">
        <v>17582</v>
      </c>
      <c r="D17529" t="s">
        <v>26</v>
      </c>
      <c r="G17529">
        <v>1</v>
      </c>
      <c r="M17529">
        <v>1</v>
      </c>
      <c r="O17529">
        <v>-1</v>
      </c>
      <c r="S17529" t="s">
        <v>33</v>
      </c>
      <c r="T17529" t="s">
        <v>43</v>
      </c>
      <c r="V17529" t="s">
        <v>36</v>
      </c>
      <c r="W17529" t="s">
        <v>56</v>
      </c>
      <c r="X17529" t="s">
        <v>88</v>
      </c>
    </row>
    <row r="17530" spans="1:24" x14ac:dyDescent="0.25">
      <c r="A17530">
        <v>14835486</v>
      </c>
      <c r="B17530" t="s">
        <v>33</v>
      </c>
      <c r="C17530" t="s">
        <v>17583</v>
      </c>
      <c r="D17530" t="s">
        <v>26</v>
      </c>
      <c r="G17530">
        <v>1</v>
      </c>
      <c r="M17530">
        <v>1</v>
      </c>
      <c r="O17530">
        <v>-1</v>
      </c>
      <c r="S17530" t="s">
        <v>33</v>
      </c>
      <c r="T17530" t="s">
        <v>43</v>
      </c>
      <c r="V17530" t="s">
        <v>36</v>
      </c>
      <c r="W17530" t="s">
        <v>56</v>
      </c>
      <c r="X17530" t="s">
        <v>88</v>
      </c>
    </row>
    <row r="17531" spans="1:24" x14ac:dyDescent="0.25">
      <c r="A17531">
        <v>14835486</v>
      </c>
      <c r="B17531" t="s">
        <v>33</v>
      </c>
      <c r="C17531" t="s">
        <v>17584</v>
      </c>
      <c r="D17531" t="s">
        <v>29</v>
      </c>
      <c r="G17531">
        <v>1</v>
      </c>
      <c r="M17531">
        <v>1</v>
      </c>
      <c r="O17531">
        <v>-1</v>
      </c>
      <c r="S17531" t="s">
        <v>33</v>
      </c>
      <c r="T17531" t="s">
        <v>43</v>
      </c>
      <c r="V17531" t="s">
        <v>36</v>
      </c>
      <c r="W17531" t="s">
        <v>56</v>
      </c>
      <c r="X17531" t="s">
        <v>88</v>
      </c>
    </row>
    <row r="17532" spans="1:24" x14ac:dyDescent="0.25">
      <c r="A17532">
        <v>14835486</v>
      </c>
      <c r="B17532" t="s">
        <v>33</v>
      </c>
      <c r="C17532" t="s">
        <v>17585</v>
      </c>
      <c r="D17532" t="s">
        <v>26</v>
      </c>
      <c r="N17532">
        <v>-1</v>
      </c>
      <c r="R17532">
        <v>0</v>
      </c>
      <c r="S17532" t="s">
        <v>33</v>
      </c>
      <c r="T17532" t="s">
        <v>43</v>
      </c>
      <c r="V17532" t="s">
        <v>36</v>
      </c>
      <c r="W17532" t="s">
        <v>56</v>
      </c>
      <c r="X17532" t="s">
        <v>88</v>
      </c>
    </row>
    <row r="17533" spans="1:24" x14ac:dyDescent="0.25">
      <c r="A17533">
        <v>14835486</v>
      </c>
      <c r="B17533" t="s">
        <v>33</v>
      </c>
      <c r="C17533" t="s">
        <v>17586</v>
      </c>
      <c r="D17533" t="s">
        <v>26</v>
      </c>
      <c r="F17533">
        <v>-1</v>
      </c>
      <c r="H17533">
        <v>1</v>
      </c>
      <c r="M17533">
        <v>-1</v>
      </c>
      <c r="O17533">
        <v>-1</v>
      </c>
      <c r="P17533">
        <v>-1</v>
      </c>
      <c r="R17533">
        <v>1</v>
      </c>
      <c r="S17533" t="s">
        <v>33</v>
      </c>
      <c r="T17533" t="s">
        <v>43</v>
      </c>
      <c r="V17533" t="s">
        <v>36</v>
      </c>
      <c r="W17533" t="s">
        <v>56</v>
      </c>
      <c r="X17533" t="s">
        <v>88</v>
      </c>
    </row>
    <row r="17534" spans="1:24" x14ac:dyDescent="0.25">
      <c r="A17534">
        <v>14835486</v>
      </c>
      <c r="B17534" t="s">
        <v>33</v>
      </c>
      <c r="C17534" t="s">
        <v>17587</v>
      </c>
      <c r="D17534" t="s">
        <v>29</v>
      </c>
      <c r="F17534">
        <v>-1</v>
      </c>
      <c r="H17534">
        <v>1</v>
      </c>
      <c r="M17534">
        <v>-1</v>
      </c>
      <c r="O17534">
        <v>-1</v>
      </c>
      <c r="P17534">
        <v>-1</v>
      </c>
      <c r="R17534">
        <v>1</v>
      </c>
      <c r="S17534" t="s">
        <v>33</v>
      </c>
      <c r="T17534" t="s">
        <v>43</v>
      </c>
      <c r="V17534" t="s">
        <v>36</v>
      </c>
      <c r="W17534" t="s">
        <v>56</v>
      </c>
      <c r="X17534" t="s">
        <v>88</v>
      </c>
    </row>
    <row r="17535" spans="1:24" x14ac:dyDescent="0.25">
      <c r="A17535">
        <v>14835486</v>
      </c>
      <c r="B17535" t="s">
        <v>33</v>
      </c>
      <c r="C17535" t="s">
        <v>17588</v>
      </c>
      <c r="D17535" t="s">
        <v>26</v>
      </c>
      <c r="O17535">
        <v>1</v>
      </c>
      <c r="S17535" t="s">
        <v>33</v>
      </c>
      <c r="T17535" t="s">
        <v>43</v>
      </c>
      <c r="V17535" t="s">
        <v>36</v>
      </c>
      <c r="W17535" t="s">
        <v>56</v>
      </c>
      <c r="X17535" t="s">
        <v>88</v>
      </c>
    </row>
    <row r="17536" spans="1:24" x14ac:dyDescent="0.25">
      <c r="A17536">
        <v>14835486</v>
      </c>
      <c r="B17536" t="s">
        <v>33</v>
      </c>
      <c r="C17536" t="s">
        <v>17589</v>
      </c>
      <c r="D17536" t="s">
        <v>29</v>
      </c>
      <c r="O17536">
        <v>1</v>
      </c>
      <c r="S17536" t="s">
        <v>33</v>
      </c>
      <c r="T17536" t="s">
        <v>43</v>
      </c>
      <c r="V17536" t="s">
        <v>36</v>
      </c>
      <c r="W17536" t="s">
        <v>56</v>
      </c>
      <c r="X17536" t="s">
        <v>88</v>
      </c>
    </row>
    <row r="17537" spans="1:24" x14ac:dyDescent="0.25">
      <c r="A17537">
        <v>14835486</v>
      </c>
      <c r="B17537" t="s">
        <v>33</v>
      </c>
      <c r="C17537" t="s">
        <v>17590</v>
      </c>
      <c r="D17537" t="s">
        <v>26</v>
      </c>
      <c r="G17537">
        <v>1</v>
      </c>
      <c r="H17537">
        <v>1</v>
      </c>
      <c r="N17537">
        <v>0</v>
      </c>
      <c r="O17537">
        <v>1</v>
      </c>
      <c r="R17537">
        <v>1</v>
      </c>
      <c r="S17537" t="s">
        <v>33</v>
      </c>
      <c r="T17537" t="s">
        <v>43</v>
      </c>
      <c r="V17537" t="s">
        <v>36</v>
      </c>
      <c r="W17537" t="s">
        <v>56</v>
      </c>
      <c r="X17537" t="s">
        <v>88</v>
      </c>
    </row>
    <row r="17538" spans="1:24" x14ac:dyDescent="0.25">
      <c r="A17538">
        <v>14835486</v>
      </c>
      <c r="B17538" t="s">
        <v>33</v>
      </c>
      <c r="C17538" t="s">
        <v>17591</v>
      </c>
      <c r="D17538" t="s">
        <v>26</v>
      </c>
      <c r="E17538">
        <v>1</v>
      </c>
      <c r="S17538" t="s">
        <v>33</v>
      </c>
      <c r="T17538" t="s">
        <v>43</v>
      </c>
      <c r="V17538" t="s">
        <v>36</v>
      </c>
      <c r="W17538" t="s">
        <v>56</v>
      </c>
      <c r="X17538" t="s">
        <v>88</v>
      </c>
    </row>
    <row r="17539" spans="1:24" x14ac:dyDescent="0.25">
      <c r="A17539">
        <v>14835486</v>
      </c>
      <c r="B17539" t="s">
        <v>33</v>
      </c>
      <c r="C17539" t="s">
        <v>17592</v>
      </c>
      <c r="D17539" t="s">
        <v>26</v>
      </c>
      <c r="H17539">
        <v>-1</v>
      </c>
      <c r="M17539">
        <v>-1</v>
      </c>
      <c r="O17539">
        <v>-1</v>
      </c>
      <c r="S17539" t="s">
        <v>33</v>
      </c>
      <c r="T17539" t="s">
        <v>43</v>
      </c>
      <c r="V17539" t="s">
        <v>36</v>
      </c>
      <c r="W17539" t="s">
        <v>56</v>
      </c>
      <c r="X17539" t="s">
        <v>88</v>
      </c>
    </row>
    <row r="17540" spans="1:24" x14ac:dyDescent="0.25">
      <c r="A17540">
        <v>14835486</v>
      </c>
      <c r="B17540" t="s">
        <v>33</v>
      </c>
      <c r="C17540" t="s">
        <v>17593</v>
      </c>
      <c r="D17540" t="s">
        <v>26</v>
      </c>
      <c r="M17540">
        <v>1</v>
      </c>
      <c r="O17540">
        <v>1</v>
      </c>
      <c r="S17540" t="s">
        <v>33</v>
      </c>
      <c r="T17540" t="s">
        <v>43</v>
      </c>
      <c r="V17540" t="s">
        <v>36</v>
      </c>
      <c r="W17540" t="s">
        <v>56</v>
      </c>
      <c r="X17540" t="s">
        <v>88</v>
      </c>
    </row>
    <row r="17541" spans="1:24" x14ac:dyDescent="0.25">
      <c r="A17541">
        <v>14835486</v>
      </c>
      <c r="B17541" t="s">
        <v>33</v>
      </c>
      <c r="C17541" t="s">
        <v>17594</v>
      </c>
      <c r="D17541" t="s">
        <v>26</v>
      </c>
      <c r="F17541">
        <v>-1</v>
      </c>
      <c r="G17541">
        <v>1</v>
      </c>
      <c r="H17541">
        <v>1</v>
      </c>
      <c r="J17541">
        <v>-1</v>
      </c>
      <c r="L17541">
        <v>-1</v>
      </c>
      <c r="M17541">
        <v>1</v>
      </c>
      <c r="N17541">
        <v>0</v>
      </c>
      <c r="O17541">
        <v>1</v>
      </c>
      <c r="R17541">
        <v>1</v>
      </c>
      <c r="S17541" t="s">
        <v>33</v>
      </c>
      <c r="T17541" t="s">
        <v>43</v>
      </c>
      <c r="V17541" t="s">
        <v>36</v>
      </c>
      <c r="W17541" t="s">
        <v>56</v>
      </c>
      <c r="X17541" t="s">
        <v>88</v>
      </c>
    </row>
    <row r="17542" spans="1:24" x14ac:dyDescent="0.25">
      <c r="A17542">
        <v>14835486</v>
      </c>
      <c r="B17542" t="s">
        <v>33</v>
      </c>
      <c r="C17542" t="s">
        <v>17595</v>
      </c>
      <c r="D17542" t="s">
        <v>26</v>
      </c>
      <c r="G17542">
        <v>1</v>
      </c>
      <c r="M17542">
        <v>1</v>
      </c>
      <c r="N17542">
        <v>0</v>
      </c>
      <c r="O17542">
        <v>1</v>
      </c>
      <c r="R17542">
        <v>1</v>
      </c>
      <c r="S17542" t="s">
        <v>33</v>
      </c>
      <c r="T17542" t="s">
        <v>43</v>
      </c>
      <c r="V17542" t="s">
        <v>36</v>
      </c>
      <c r="W17542" t="s">
        <v>56</v>
      </c>
      <c r="X17542" t="s">
        <v>88</v>
      </c>
    </row>
    <row r="17543" spans="1:24" x14ac:dyDescent="0.25">
      <c r="A17543">
        <v>14835486</v>
      </c>
      <c r="B17543" t="s">
        <v>33</v>
      </c>
      <c r="C17543" t="s">
        <v>17596</v>
      </c>
      <c r="D17543" t="s">
        <v>26</v>
      </c>
      <c r="K17543">
        <v>1</v>
      </c>
      <c r="O17543">
        <v>1</v>
      </c>
      <c r="S17543" t="s">
        <v>33</v>
      </c>
      <c r="T17543" t="s">
        <v>43</v>
      </c>
      <c r="V17543" t="s">
        <v>36</v>
      </c>
      <c r="W17543" t="s">
        <v>56</v>
      </c>
      <c r="X17543" t="s">
        <v>88</v>
      </c>
    </row>
    <row r="17544" spans="1:24" x14ac:dyDescent="0.25">
      <c r="A17544">
        <v>14835486</v>
      </c>
      <c r="B17544" t="s">
        <v>33</v>
      </c>
      <c r="C17544" t="s">
        <v>17597</v>
      </c>
      <c r="D17544" t="s">
        <v>26</v>
      </c>
      <c r="N17544">
        <v>0</v>
      </c>
      <c r="O17544">
        <v>1</v>
      </c>
      <c r="R17544">
        <v>1</v>
      </c>
      <c r="S17544" t="s">
        <v>33</v>
      </c>
      <c r="T17544" t="s">
        <v>43</v>
      </c>
      <c r="V17544" t="s">
        <v>36</v>
      </c>
      <c r="W17544" t="s">
        <v>56</v>
      </c>
      <c r="X17544" t="s">
        <v>88</v>
      </c>
    </row>
    <row r="17545" spans="1:24" x14ac:dyDescent="0.25">
      <c r="A17545">
        <v>14835486</v>
      </c>
      <c r="B17545" t="s">
        <v>33</v>
      </c>
      <c r="C17545" t="s">
        <v>17598</v>
      </c>
      <c r="D17545" t="s">
        <v>26</v>
      </c>
      <c r="F17545">
        <v>1</v>
      </c>
      <c r="G17545">
        <v>1</v>
      </c>
      <c r="J17545">
        <v>0</v>
      </c>
      <c r="L17545">
        <v>1</v>
      </c>
      <c r="M17545">
        <v>0</v>
      </c>
      <c r="O17545">
        <v>1</v>
      </c>
      <c r="S17545" t="s">
        <v>33</v>
      </c>
      <c r="T17545" t="s">
        <v>43</v>
      </c>
      <c r="V17545" t="s">
        <v>36</v>
      </c>
      <c r="W17545" t="s">
        <v>56</v>
      </c>
      <c r="X17545" t="s">
        <v>88</v>
      </c>
    </row>
    <row r="17546" spans="1:24" x14ac:dyDescent="0.25">
      <c r="A17546">
        <v>14835486</v>
      </c>
      <c r="B17546" t="s">
        <v>33</v>
      </c>
      <c r="C17546" t="s">
        <v>17599</v>
      </c>
      <c r="D17546" t="s">
        <v>29</v>
      </c>
      <c r="F17546">
        <v>1</v>
      </c>
      <c r="G17546">
        <v>1</v>
      </c>
      <c r="J17546">
        <v>0</v>
      </c>
      <c r="L17546">
        <v>1</v>
      </c>
      <c r="M17546">
        <v>0</v>
      </c>
      <c r="O17546">
        <v>1</v>
      </c>
      <c r="S17546" t="s">
        <v>33</v>
      </c>
      <c r="T17546" t="s">
        <v>43</v>
      </c>
      <c r="V17546" t="s">
        <v>36</v>
      </c>
      <c r="W17546" t="s">
        <v>56</v>
      </c>
      <c r="X17546" t="s">
        <v>88</v>
      </c>
    </row>
    <row r="17547" spans="1:24" x14ac:dyDescent="0.25">
      <c r="A17547">
        <v>14835486</v>
      </c>
      <c r="B17547" t="s">
        <v>33</v>
      </c>
      <c r="C17547" t="s">
        <v>17600</v>
      </c>
      <c r="D17547" t="s">
        <v>29</v>
      </c>
      <c r="F17547">
        <v>1</v>
      </c>
      <c r="G17547">
        <v>1</v>
      </c>
      <c r="J17547">
        <v>0</v>
      </c>
      <c r="L17547">
        <v>1</v>
      </c>
      <c r="M17547">
        <v>0</v>
      </c>
      <c r="O17547">
        <v>1</v>
      </c>
      <c r="S17547" t="s">
        <v>33</v>
      </c>
      <c r="T17547" t="s">
        <v>43</v>
      </c>
      <c r="V17547" t="s">
        <v>36</v>
      </c>
      <c r="W17547" t="s">
        <v>56</v>
      </c>
      <c r="X17547" t="s">
        <v>88</v>
      </c>
    </row>
    <row r="17548" spans="1:24" x14ac:dyDescent="0.25">
      <c r="A17548">
        <v>14835486</v>
      </c>
      <c r="B17548" t="s">
        <v>33</v>
      </c>
      <c r="C17548" t="s">
        <v>17601</v>
      </c>
      <c r="D17548" t="s">
        <v>26</v>
      </c>
      <c r="H17548">
        <v>1</v>
      </c>
      <c r="J17548">
        <v>-1</v>
      </c>
      <c r="L17548">
        <v>1</v>
      </c>
      <c r="S17548" t="s">
        <v>33</v>
      </c>
      <c r="T17548" t="s">
        <v>43</v>
      </c>
      <c r="V17548" t="s">
        <v>36</v>
      </c>
      <c r="W17548" t="s">
        <v>56</v>
      </c>
      <c r="X17548" t="s">
        <v>88</v>
      </c>
    </row>
    <row r="17549" spans="1:24" x14ac:dyDescent="0.25">
      <c r="A17549">
        <v>14835486</v>
      </c>
      <c r="B17549" t="s">
        <v>33</v>
      </c>
      <c r="C17549" t="s">
        <v>17602</v>
      </c>
      <c r="D17549" t="s">
        <v>26</v>
      </c>
      <c r="E17549">
        <v>1</v>
      </c>
      <c r="L17549">
        <v>0</v>
      </c>
      <c r="S17549" t="s">
        <v>33</v>
      </c>
      <c r="T17549" t="s">
        <v>43</v>
      </c>
      <c r="V17549" t="s">
        <v>36</v>
      </c>
      <c r="W17549" t="s">
        <v>56</v>
      </c>
      <c r="X17549" t="s">
        <v>88</v>
      </c>
    </row>
    <row r="17550" spans="1:24" x14ac:dyDescent="0.25">
      <c r="A17550">
        <v>14835486</v>
      </c>
      <c r="B17550" t="s">
        <v>33</v>
      </c>
      <c r="C17550" t="s">
        <v>17603</v>
      </c>
      <c r="D17550" t="s">
        <v>29</v>
      </c>
      <c r="E17550">
        <v>1</v>
      </c>
      <c r="L17550">
        <v>0</v>
      </c>
      <c r="S17550" t="s">
        <v>33</v>
      </c>
      <c r="T17550" t="s">
        <v>43</v>
      </c>
      <c r="V17550" t="s">
        <v>36</v>
      </c>
      <c r="W17550" t="s">
        <v>56</v>
      </c>
      <c r="X17550" t="s">
        <v>88</v>
      </c>
    </row>
    <row r="17551" spans="1:24" x14ac:dyDescent="0.25">
      <c r="A17551">
        <v>14835486</v>
      </c>
      <c r="B17551" t="s">
        <v>33</v>
      </c>
      <c r="C17551" t="s">
        <v>17604</v>
      </c>
      <c r="D17551" t="s">
        <v>26</v>
      </c>
      <c r="F17551">
        <v>1</v>
      </c>
      <c r="G17551">
        <v>1</v>
      </c>
      <c r="H17551">
        <v>1</v>
      </c>
      <c r="L17551">
        <v>1</v>
      </c>
      <c r="O17551">
        <v>1</v>
      </c>
      <c r="R17551">
        <v>1</v>
      </c>
      <c r="S17551" t="s">
        <v>33</v>
      </c>
      <c r="T17551" t="s">
        <v>43</v>
      </c>
      <c r="V17551" t="s">
        <v>36</v>
      </c>
      <c r="W17551" t="s">
        <v>56</v>
      </c>
      <c r="X17551" t="s">
        <v>88</v>
      </c>
    </row>
    <row r="17552" spans="1:24" x14ac:dyDescent="0.25">
      <c r="A17552">
        <v>14835486</v>
      </c>
      <c r="B17552" t="s">
        <v>33</v>
      </c>
      <c r="C17552" t="s">
        <v>17605</v>
      </c>
      <c r="D17552" t="s">
        <v>29</v>
      </c>
      <c r="G17552">
        <v>1</v>
      </c>
      <c r="J17552">
        <v>-1</v>
      </c>
      <c r="M17552">
        <v>1</v>
      </c>
      <c r="O17552">
        <v>1</v>
      </c>
      <c r="R17552">
        <v>1</v>
      </c>
      <c r="S17552" t="s">
        <v>33</v>
      </c>
      <c r="T17552" t="s">
        <v>43</v>
      </c>
      <c r="V17552" t="s">
        <v>36</v>
      </c>
      <c r="W17552" t="s">
        <v>56</v>
      </c>
      <c r="X17552" t="s">
        <v>88</v>
      </c>
    </row>
    <row r="17553" spans="1:24" x14ac:dyDescent="0.25">
      <c r="A17553">
        <v>14835486</v>
      </c>
      <c r="B17553" t="s">
        <v>33</v>
      </c>
      <c r="C17553" t="s">
        <v>17606</v>
      </c>
      <c r="D17553" t="s">
        <v>29</v>
      </c>
      <c r="G17553">
        <v>1</v>
      </c>
      <c r="J17553">
        <v>-1</v>
      </c>
      <c r="M17553">
        <v>1</v>
      </c>
      <c r="O17553">
        <v>1</v>
      </c>
      <c r="R17553">
        <v>1</v>
      </c>
      <c r="S17553" t="s">
        <v>33</v>
      </c>
      <c r="T17553" t="s">
        <v>43</v>
      </c>
      <c r="V17553" t="s">
        <v>36</v>
      </c>
      <c r="W17553" t="s">
        <v>56</v>
      </c>
      <c r="X17553" t="s">
        <v>88</v>
      </c>
    </row>
    <row r="17554" spans="1:24" x14ac:dyDescent="0.25">
      <c r="A17554">
        <v>14835486</v>
      </c>
      <c r="B17554" t="s">
        <v>33</v>
      </c>
      <c r="C17554" t="s">
        <v>17607</v>
      </c>
      <c r="D17554" t="s">
        <v>26</v>
      </c>
      <c r="G17554">
        <v>1</v>
      </c>
      <c r="J17554">
        <v>-1</v>
      </c>
      <c r="M17554">
        <v>1</v>
      </c>
      <c r="O17554">
        <v>1</v>
      </c>
      <c r="R17554">
        <v>1</v>
      </c>
      <c r="S17554" t="s">
        <v>33</v>
      </c>
      <c r="T17554" t="s">
        <v>43</v>
      </c>
      <c r="V17554" t="s">
        <v>36</v>
      </c>
      <c r="W17554" t="s">
        <v>56</v>
      </c>
      <c r="X17554" t="s">
        <v>88</v>
      </c>
    </row>
    <row r="17555" spans="1:24" x14ac:dyDescent="0.25">
      <c r="A17555">
        <v>14835486</v>
      </c>
      <c r="B17555" t="s">
        <v>33</v>
      </c>
      <c r="C17555" t="s">
        <v>17608</v>
      </c>
      <c r="D17555" t="s">
        <v>26</v>
      </c>
      <c r="M17555">
        <v>1</v>
      </c>
      <c r="O17555">
        <v>0</v>
      </c>
      <c r="P17555">
        <v>1</v>
      </c>
      <c r="S17555" t="s">
        <v>33</v>
      </c>
      <c r="T17555" t="s">
        <v>43</v>
      </c>
      <c r="V17555" t="s">
        <v>36</v>
      </c>
      <c r="W17555" t="s">
        <v>56</v>
      </c>
      <c r="X17555" t="s">
        <v>88</v>
      </c>
    </row>
    <row r="17556" spans="1:24" x14ac:dyDescent="0.25">
      <c r="A17556">
        <v>14835486</v>
      </c>
      <c r="B17556" t="s">
        <v>33</v>
      </c>
      <c r="C17556" t="s">
        <v>17609</v>
      </c>
      <c r="D17556" t="s">
        <v>26</v>
      </c>
      <c r="M17556">
        <v>1</v>
      </c>
      <c r="O17556">
        <v>0</v>
      </c>
      <c r="P17556">
        <v>1</v>
      </c>
      <c r="S17556" t="s">
        <v>33</v>
      </c>
      <c r="T17556" t="s">
        <v>43</v>
      </c>
      <c r="V17556" t="s">
        <v>36</v>
      </c>
      <c r="W17556" t="s">
        <v>56</v>
      </c>
      <c r="X17556" t="s">
        <v>88</v>
      </c>
    </row>
    <row r="17557" spans="1:24" x14ac:dyDescent="0.25">
      <c r="A17557">
        <v>14835486</v>
      </c>
      <c r="B17557" t="s">
        <v>33</v>
      </c>
      <c r="C17557" t="s">
        <v>17610</v>
      </c>
      <c r="D17557" t="s">
        <v>26</v>
      </c>
      <c r="H17557">
        <v>1</v>
      </c>
      <c r="M17557">
        <v>-1</v>
      </c>
      <c r="O17557">
        <v>1</v>
      </c>
      <c r="S17557" t="s">
        <v>33</v>
      </c>
      <c r="T17557" t="s">
        <v>43</v>
      </c>
      <c r="V17557" t="s">
        <v>36</v>
      </c>
      <c r="W17557" t="s">
        <v>56</v>
      </c>
      <c r="X17557" t="s">
        <v>88</v>
      </c>
    </row>
    <row r="17558" spans="1:24" x14ac:dyDescent="0.25">
      <c r="A17558">
        <v>14835486</v>
      </c>
      <c r="B17558" t="s">
        <v>33</v>
      </c>
      <c r="C17558" t="s">
        <v>17611</v>
      </c>
      <c r="D17558" t="s">
        <v>26</v>
      </c>
      <c r="H17558">
        <v>1</v>
      </c>
      <c r="M17558">
        <v>1</v>
      </c>
      <c r="O17558">
        <v>1</v>
      </c>
      <c r="S17558" t="s">
        <v>33</v>
      </c>
      <c r="T17558" t="s">
        <v>43</v>
      </c>
      <c r="V17558" t="s">
        <v>36</v>
      </c>
      <c r="W17558" t="s">
        <v>56</v>
      </c>
      <c r="X17558" t="s">
        <v>88</v>
      </c>
    </row>
    <row r="17559" spans="1:24" x14ac:dyDescent="0.25">
      <c r="A17559">
        <v>14835486</v>
      </c>
      <c r="B17559" t="s">
        <v>33</v>
      </c>
      <c r="C17559" t="s">
        <v>17612</v>
      </c>
      <c r="D17559" t="s">
        <v>29</v>
      </c>
      <c r="H17559">
        <v>1</v>
      </c>
      <c r="M17559">
        <v>1</v>
      </c>
      <c r="O17559">
        <v>1</v>
      </c>
      <c r="S17559" t="s">
        <v>33</v>
      </c>
      <c r="T17559" t="s">
        <v>43</v>
      </c>
      <c r="V17559" t="s">
        <v>36</v>
      </c>
      <c r="W17559" t="s">
        <v>56</v>
      </c>
      <c r="X17559" t="s">
        <v>88</v>
      </c>
    </row>
    <row r="17560" spans="1:24" x14ac:dyDescent="0.25">
      <c r="A17560">
        <v>14835486</v>
      </c>
      <c r="B17560" t="s">
        <v>33</v>
      </c>
      <c r="C17560" t="s">
        <v>17613</v>
      </c>
      <c r="D17560" t="s">
        <v>26</v>
      </c>
      <c r="G17560">
        <v>1</v>
      </c>
      <c r="H17560">
        <v>1</v>
      </c>
      <c r="J17560">
        <v>-1</v>
      </c>
      <c r="K17560">
        <v>-1</v>
      </c>
      <c r="M17560">
        <v>-1</v>
      </c>
      <c r="O17560">
        <v>1</v>
      </c>
      <c r="P17560">
        <v>-1</v>
      </c>
      <c r="R17560">
        <v>1</v>
      </c>
      <c r="S17560" t="s">
        <v>33</v>
      </c>
      <c r="T17560" t="s">
        <v>43</v>
      </c>
      <c r="V17560" t="s">
        <v>36</v>
      </c>
      <c r="W17560" t="s">
        <v>56</v>
      </c>
      <c r="X17560" t="s">
        <v>88</v>
      </c>
    </row>
    <row r="17561" spans="1:24" x14ac:dyDescent="0.25">
      <c r="A17561">
        <v>14835486</v>
      </c>
      <c r="B17561" t="s">
        <v>33</v>
      </c>
      <c r="C17561" t="s">
        <v>17614</v>
      </c>
      <c r="D17561" t="s">
        <v>26</v>
      </c>
      <c r="G17561">
        <v>1</v>
      </c>
      <c r="N17561">
        <v>0</v>
      </c>
      <c r="O17561">
        <v>1</v>
      </c>
      <c r="R17561">
        <v>1</v>
      </c>
      <c r="S17561" t="s">
        <v>33</v>
      </c>
      <c r="T17561" t="s">
        <v>43</v>
      </c>
      <c r="V17561" t="s">
        <v>36</v>
      </c>
      <c r="W17561" t="s">
        <v>56</v>
      </c>
      <c r="X17561" t="s">
        <v>88</v>
      </c>
    </row>
    <row r="17562" spans="1:24" x14ac:dyDescent="0.25">
      <c r="A17562">
        <v>14839725</v>
      </c>
      <c r="B17562" t="s">
        <v>33</v>
      </c>
      <c r="C17562" t="s">
        <v>17615</v>
      </c>
      <c r="D17562" t="s">
        <v>26</v>
      </c>
      <c r="E17562">
        <v>1</v>
      </c>
      <c r="H17562">
        <v>0</v>
      </c>
      <c r="S17562" t="s">
        <v>33</v>
      </c>
      <c r="T17562" t="s">
        <v>27</v>
      </c>
    </row>
    <row r="17563" spans="1:24" x14ac:dyDescent="0.25">
      <c r="A17563">
        <v>14839725</v>
      </c>
      <c r="B17563" t="s">
        <v>33</v>
      </c>
      <c r="C17563" t="s">
        <v>17616</v>
      </c>
      <c r="D17563" t="s">
        <v>29</v>
      </c>
      <c r="E17563">
        <v>1</v>
      </c>
      <c r="H17563">
        <v>0</v>
      </c>
      <c r="S17563" t="s">
        <v>33</v>
      </c>
      <c r="T17563" t="s">
        <v>27</v>
      </c>
    </row>
    <row r="17564" spans="1:24" x14ac:dyDescent="0.25">
      <c r="A17564">
        <v>14839955</v>
      </c>
      <c r="B17564" t="s">
        <v>33</v>
      </c>
      <c r="C17564" t="s">
        <v>17617</v>
      </c>
      <c r="D17564" t="s">
        <v>26</v>
      </c>
      <c r="K17564">
        <v>0</v>
      </c>
      <c r="L17564">
        <v>1</v>
      </c>
      <c r="S17564" t="s">
        <v>33</v>
      </c>
      <c r="T17564" t="s">
        <v>27</v>
      </c>
    </row>
    <row r="17565" spans="1:24" x14ac:dyDescent="0.25">
      <c r="A17565">
        <v>14839955</v>
      </c>
      <c r="B17565" t="s">
        <v>33</v>
      </c>
      <c r="C17565" t="s">
        <v>17618</v>
      </c>
      <c r="D17565" t="s">
        <v>29</v>
      </c>
      <c r="K17565">
        <v>0</v>
      </c>
      <c r="L17565">
        <v>1</v>
      </c>
      <c r="S17565" t="s">
        <v>33</v>
      </c>
      <c r="T17565" t="s">
        <v>27</v>
      </c>
    </row>
    <row r="17566" spans="1:24" x14ac:dyDescent="0.25">
      <c r="A17566">
        <v>14839955</v>
      </c>
      <c r="B17566" t="s">
        <v>33</v>
      </c>
      <c r="C17566" t="s">
        <v>17619</v>
      </c>
      <c r="D17566" t="s">
        <v>26</v>
      </c>
      <c r="E17566">
        <v>1</v>
      </c>
      <c r="S17566" t="s">
        <v>33</v>
      </c>
      <c r="T17566" t="s">
        <v>27</v>
      </c>
    </row>
    <row r="17567" spans="1:24" x14ac:dyDescent="0.25">
      <c r="A17567">
        <v>14839955</v>
      </c>
      <c r="B17567" t="s">
        <v>33</v>
      </c>
      <c r="C17567" t="s">
        <v>17620</v>
      </c>
      <c r="D17567" t="s">
        <v>29</v>
      </c>
      <c r="E17567">
        <v>1</v>
      </c>
      <c r="S17567" t="s">
        <v>33</v>
      </c>
      <c r="T17567" t="s">
        <v>27</v>
      </c>
    </row>
    <row r="17568" spans="1:24" x14ac:dyDescent="0.25">
      <c r="A17568">
        <v>14840201</v>
      </c>
      <c r="B17568" t="s">
        <v>24</v>
      </c>
      <c r="C17568" t="s">
        <v>17621</v>
      </c>
      <c r="D17568" t="s">
        <v>26</v>
      </c>
      <c r="E17568">
        <v>1</v>
      </c>
      <c r="S17568" t="s">
        <v>24</v>
      </c>
      <c r="T17568" t="s">
        <v>82</v>
      </c>
      <c r="V17568" t="s">
        <v>36</v>
      </c>
      <c r="W17568" t="s">
        <v>37</v>
      </c>
      <c r="X17568" t="s">
        <v>38</v>
      </c>
    </row>
    <row r="17569" spans="1:24" x14ac:dyDescent="0.25">
      <c r="A17569">
        <v>14840201</v>
      </c>
      <c r="B17569" t="s">
        <v>24</v>
      </c>
      <c r="C17569" t="s">
        <v>17622</v>
      </c>
      <c r="D17569" t="s">
        <v>29</v>
      </c>
      <c r="E17569">
        <v>1</v>
      </c>
      <c r="S17569" t="s">
        <v>24</v>
      </c>
      <c r="T17569" t="s">
        <v>82</v>
      </c>
      <c r="V17569" t="s">
        <v>36</v>
      </c>
      <c r="W17569" t="s">
        <v>37</v>
      </c>
      <c r="X17569" t="s">
        <v>38</v>
      </c>
    </row>
    <row r="17570" spans="1:24" x14ac:dyDescent="0.25">
      <c r="A17570">
        <v>14840201</v>
      </c>
      <c r="B17570" t="s">
        <v>24</v>
      </c>
      <c r="C17570" t="s">
        <v>17623</v>
      </c>
      <c r="D17570" t="s">
        <v>29</v>
      </c>
      <c r="E17570">
        <v>1</v>
      </c>
      <c r="S17570" t="s">
        <v>24</v>
      </c>
      <c r="T17570" t="s">
        <v>82</v>
      </c>
      <c r="V17570" t="s">
        <v>36</v>
      </c>
      <c r="W17570" t="s">
        <v>37</v>
      </c>
      <c r="X17570" t="s">
        <v>38</v>
      </c>
    </row>
    <row r="17571" spans="1:24" x14ac:dyDescent="0.25">
      <c r="A17571">
        <v>14840575</v>
      </c>
      <c r="B17571" t="s">
        <v>33</v>
      </c>
      <c r="C17571" t="s">
        <v>17624</v>
      </c>
      <c r="D17571" t="s">
        <v>26</v>
      </c>
      <c r="G17571">
        <v>1</v>
      </c>
      <c r="J17571">
        <v>-1</v>
      </c>
      <c r="S17571" t="s">
        <v>33</v>
      </c>
      <c r="T17571" t="s">
        <v>43</v>
      </c>
      <c r="V17571" t="s">
        <v>36</v>
      </c>
      <c r="W17571" t="s">
        <v>37</v>
      </c>
      <c r="X17571" t="s">
        <v>44</v>
      </c>
    </row>
    <row r="17572" spans="1:24" x14ac:dyDescent="0.25">
      <c r="A17572">
        <v>14840575</v>
      </c>
      <c r="B17572" t="s">
        <v>33</v>
      </c>
      <c r="C17572" t="s">
        <v>17625</v>
      </c>
      <c r="D17572" t="s">
        <v>29</v>
      </c>
      <c r="G17572">
        <v>1</v>
      </c>
      <c r="J17572">
        <v>-1</v>
      </c>
      <c r="S17572" t="s">
        <v>33</v>
      </c>
      <c r="T17572" t="s">
        <v>43</v>
      </c>
      <c r="V17572" t="s">
        <v>36</v>
      </c>
      <c r="W17572" t="s">
        <v>37</v>
      </c>
      <c r="X17572" t="s">
        <v>44</v>
      </c>
    </row>
    <row r="17573" spans="1:24" x14ac:dyDescent="0.25">
      <c r="A17573">
        <v>14840575</v>
      </c>
      <c r="B17573" t="s">
        <v>33</v>
      </c>
      <c r="C17573" t="s">
        <v>17626</v>
      </c>
      <c r="D17573" t="s">
        <v>26</v>
      </c>
      <c r="E17573">
        <v>1</v>
      </c>
      <c r="S17573" t="s">
        <v>33</v>
      </c>
      <c r="T17573" t="s">
        <v>43</v>
      </c>
      <c r="V17573" t="s">
        <v>36</v>
      </c>
      <c r="W17573" t="s">
        <v>37</v>
      </c>
      <c r="X17573" t="s">
        <v>44</v>
      </c>
    </row>
    <row r="17574" spans="1:24" x14ac:dyDescent="0.25">
      <c r="A17574">
        <v>14840575</v>
      </c>
      <c r="B17574" t="s">
        <v>33</v>
      </c>
      <c r="C17574" t="s">
        <v>17627</v>
      </c>
      <c r="D17574" t="s">
        <v>29</v>
      </c>
      <c r="E17574">
        <v>1</v>
      </c>
      <c r="S17574" t="s">
        <v>33</v>
      </c>
      <c r="T17574" t="s">
        <v>43</v>
      </c>
      <c r="V17574" t="s">
        <v>36</v>
      </c>
      <c r="W17574" t="s">
        <v>37</v>
      </c>
      <c r="X17574" t="s">
        <v>44</v>
      </c>
    </row>
    <row r="17575" spans="1:24" x14ac:dyDescent="0.25">
      <c r="A17575">
        <v>14841017</v>
      </c>
      <c r="B17575" t="s">
        <v>24</v>
      </c>
      <c r="C17575" t="s">
        <v>17628</v>
      </c>
      <c r="D17575" t="s">
        <v>26</v>
      </c>
      <c r="G17575">
        <v>1</v>
      </c>
      <c r="J17575">
        <v>0</v>
      </c>
      <c r="O17575">
        <v>1</v>
      </c>
      <c r="S17575" t="s">
        <v>24</v>
      </c>
      <c r="T17575" t="s">
        <v>35</v>
      </c>
      <c r="V17575" t="s">
        <v>69</v>
      </c>
      <c r="W17575" t="s">
        <v>56</v>
      </c>
      <c r="X17575" t="s">
        <v>44</v>
      </c>
    </row>
    <row r="17576" spans="1:24" x14ac:dyDescent="0.25">
      <c r="A17576">
        <v>14841017</v>
      </c>
      <c r="B17576" t="s">
        <v>24</v>
      </c>
      <c r="C17576" t="s">
        <v>17629</v>
      </c>
      <c r="D17576" t="s">
        <v>29</v>
      </c>
      <c r="G17576">
        <v>1</v>
      </c>
      <c r="J17576">
        <v>0</v>
      </c>
      <c r="O17576">
        <v>1</v>
      </c>
      <c r="S17576" t="s">
        <v>24</v>
      </c>
      <c r="T17576" t="s">
        <v>35</v>
      </c>
      <c r="V17576" t="s">
        <v>69</v>
      </c>
      <c r="W17576" t="s">
        <v>56</v>
      </c>
      <c r="X17576" t="s">
        <v>44</v>
      </c>
    </row>
    <row r="17577" spans="1:24" x14ac:dyDescent="0.25">
      <c r="A17577">
        <v>14841017</v>
      </c>
      <c r="B17577" t="s">
        <v>24</v>
      </c>
      <c r="C17577" t="s">
        <v>17630</v>
      </c>
      <c r="D17577" t="s">
        <v>26</v>
      </c>
      <c r="H17577">
        <v>1</v>
      </c>
      <c r="J17577">
        <v>1</v>
      </c>
      <c r="L17577">
        <v>-1</v>
      </c>
      <c r="O17577">
        <v>1</v>
      </c>
      <c r="S17577" t="s">
        <v>24</v>
      </c>
      <c r="T17577" t="s">
        <v>35</v>
      </c>
      <c r="V17577" t="s">
        <v>69</v>
      </c>
      <c r="W17577" t="s">
        <v>56</v>
      </c>
      <c r="X17577" t="s">
        <v>44</v>
      </c>
    </row>
    <row r="17578" spans="1:24" x14ac:dyDescent="0.25">
      <c r="A17578">
        <v>14841017</v>
      </c>
      <c r="B17578" t="s">
        <v>24</v>
      </c>
      <c r="C17578" t="s">
        <v>17631</v>
      </c>
      <c r="D17578" t="s">
        <v>29</v>
      </c>
      <c r="H17578">
        <v>1</v>
      </c>
      <c r="J17578">
        <v>1</v>
      </c>
      <c r="L17578">
        <v>-1</v>
      </c>
      <c r="O17578">
        <v>1</v>
      </c>
      <c r="S17578" t="s">
        <v>24</v>
      </c>
      <c r="T17578" t="s">
        <v>35</v>
      </c>
      <c r="V17578" t="s">
        <v>69</v>
      </c>
      <c r="W17578" t="s">
        <v>56</v>
      </c>
      <c r="X17578" t="s">
        <v>44</v>
      </c>
    </row>
    <row r="17579" spans="1:24" x14ac:dyDescent="0.25">
      <c r="A17579">
        <v>14841017</v>
      </c>
      <c r="B17579" t="s">
        <v>24</v>
      </c>
      <c r="C17579" t="s">
        <v>17632</v>
      </c>
      <c r="D17579" t="s">
        <v>26</v>
      </c>
      <c r="E17579">
        <v>1</v>
      </c>
      <c r="S17579" t="s">
        <v>24</v>
      </c>
      <c r="T17579" t="s">
        <v>35</v>
      </c>
      <c r="V17579" t="s">
        <v>69</v>
      </c>
      <c r="W17579" t="s">
        <v>56</v>
      </c>
      <c r="X17579" t="s">
        <v>44</v>
      </c>
    </row>
    <row r="17580" spans="1:24" x14ac:dyDescent="0.25">
      <c r="A17580">
        <v>14841017</v>
      </c>
      <c r="B17580" t="s">
        <v>24</v>
      </c>
      <c r="C17580" t="s">
        <v>17633</v>
      </c>
      <c r="D17580" t="s">
        <v>29</v>
      </c>
      <c r="E17580">
        <v>1</v>
      </c>
      <c r="S17580" t="s">
        <v>24</v>
      </c>
      <c r="T17580" t="s">
        <v>35</v>
      </c>
      <c r="V17580" t="s">
        <v>69</v>
      </c>
      <c r="W17580" t="s">
        <v>56</v>
      </c>
      <c r="X17580" t="s">
        <v>44</v>
      </c>
    </row>
    <row r="17581" spans="1:24" x14ac:dyDescent="0.25">
      <c r="A17581">
        <v>14841017</v>
      </c>
      <c r="B17581" t="s">
        <v>24</v>
      </c>
      <c r="C17581" t="s">
        <v>17634</v>
      </c>
      <c r="D17581" t="s">
        <v>26</v>
      </c>
      <c r="E17581">
        <v>1</v>
      </c>
      <c r="N17581">
        <v>0</v>
      </c>
      <c r="S17581" t="s">
        <v>24</v>
      </c>
      <c r="T17581" t="s">
        <v>35</v>
      </c>
      <c r="V17581" t="s">
        <v>69</v>
      </c>
      <c r="W17581" t="s">
        <v>56</v>
      </c>
      <c r="X17581" t="s">
        <v>44</v>
      </c>
    </row>
    <row r="17582" spans="1:24" x14ac:dyDescent="0.25">
      <c r="A17582">
        <v>14841017</v>
      </c>
      <c r="B17582" t="s">
        <v>24</v>
      </c>
      <c r="C17582" t="s">
        <v>17635</v>
      </c>
      <c r="D17582" t="s">
        <v>26</v>
      </c>
      <c r="N17582">
        <v>1</v>
      </c>
      <c r="O17582">
        <v>1</v>
      </c>
      <c r="S17582" t="s">
        <v>24</v>
      </c>
      <c r="T17582" t="s">
        <v>35</v>
      </c>
      <c r="V17582" t="s">
        <v>69</v>
      </c>
      <c r="W17582" t="s">
        <v>56</v>
      </c>
      <c r="X17582" t="s">
        <v>44</v>
      </c>
    </row>
    <row r="17583" spans="1:24" x14ac:dyDescent="0.25">
      <c r="A17583">
        <v>14841017</v>
      </c>
      <c r="B17583" t="s">
        <v>24</v>
      </c>
      <c r="C17583" t="s">
        <v>17636</v>
      </c>
      <c r="D17583" t="s">
        <v>29</v>
      </c>
      <c r="N17583">
        <v>1</v>
      </c>
      <c r="O17583">
        <v>1</v>
      </c>
      <c r="S17583" t="s">
        <v>24</v>
      </c>
      <c r="T17583" t="s">
        <v>35</v>
      </c>
      <c r="V17583" t="s">
        <v>69</v>
      </c>
      <c r="W17583" t="s">
        <v>56</v>
      </c>
      <c r="X17583" t="s">
        <v>44</v>
      </c>
    </row>
    <row r="17584" spans="1:24" x14ac:dyDescent="0.25">
      <c r="A17584">
        <v>14841017</v>
      </c>
      <c r="B17584" t="s">
        <v>24</v>
      </c>
      <c r="C17584" t="s">
        <v>17637</v>
      </c>
      <c r="D17584" t="s">
        <v>26</v>
      </c>
      <c r="G17584">
        <v>1</v>
      </c>
      <c r="S17584" t="s">
        <v>24</v>
      </c>
      <c r="T17584" t="s">
        <v>35</v>
      </c>
      <c r="V17584" t="s">
        <v>69</v>
      </c>
      <c r="W17584" t="s">
        <v>56</v>
      </c>
      <c r="X17584" t="s">
        <v>44</v>
      </c>
    </row>
    <row r="17585" spans="1:24" x14ac:dyDescent="0.25">
      <c r="A17585">
        <v>14841017</v>
      </c>
      <c r="B17585" t="s">
        <v>24</v>
      </c>
      <c r="C17585" t="s">
        <v>17638</v>
      </c>
      <c r="D17585" t="s">
        <v>29</v>
      </c>
      <c r="G17585">
        <v>1</v>
      </c>
      <c r="S17585" t="s">
        <v>24</v>
      </c>
      <c r="T17585" t="s">
        <v>35</v>
      </c>
      <c r="V17585" t="s">
        <v>69</v>
      </c>
      <c r="W17585" t="s">
        <v>56</v>
      </c>
      <c r="X17585" t="s">
        <v>44</v>
      </c>
    </row>
    <row r="17586" spans="1:24" x14ac:dyDescent="0.25">
      <c r="A17586">
        <v>14841017</v>
      </c>
      <c r="B17586" t="s">
        <v>24</v>
      </c>
      <c r="C17586" t="s">
        <v>17639</v>
      </c>
      <c r="D17586" t="s">
        <v>26</v>
      </c>
      <c r="H17586">
        <v>1</v>
      </c>
      <c r="O17586">
        <v>1</v>
      </c>
      <c r="S17586" t="s">
        <v>24</v>
      </c>
      <c r="T17586" t="s">
        <v>35</v>
      </c>
      <c r="V17586" t="s">
        <v>69</v>
      </c>
      <c r="W17586" t="s">
        <v>56</v>
      </c>
      <c r="X17586" t="s">
        <v>44</v>
      </c>
    </row>
    <row r="17587" spans="1:24" x14ac:dyDescent="0.25">
      <c r="A17587">
        <v>14841017</v>
      </c>
      <c r="B17587" t="s">
        <v>24</v>
      </c>
      <c r="C17587" t="s">
        <v>17640</v>
      </c>
      <c r="D17587" t="s">
        <v>26</v>
      </c>
      <c r="G17587">
        <v>0</v>
      </c>
      <c r="N17587">
        <v>0</v>
      </c>
      <c r="O17587">
        <v>0</v>
      </c>
      <c r="S17587" t="s">
        <v>24</v>
      </c>
      <c r="T17587" t="s">
        <v>35</v>
      </c>
      <c r="V17587" t="s">
        <v>69</v>
      </c>
      <c r="W17587" t="s">
        <v>56</v>
      </c>
      <c r="X17587" t="s">
        <v>44</v>
      </c>
    </row>
    <row r="17588" spans="1:24" x14ac:dyDescent="0.25">
      <c r="A17588">
        <v>14841017</v>
      </c>
      <c r="B17588" t="s">
        <v>24</v>
      </c>
      <c r="C17588" t="s">
        <v>17641</v>
      </c>
      <c r="D17588" t="s">
        <v>26</v>
      </c>
      <c r="G17588">
        <v>0</v>
      </c>
      <c r="N17588">
        <v>0</v>
      </c>
      <c r="O17588">
        <v>0</v>
      </c>
      <c r="S17588" t="s">
        <v>24</v>
      </c>
      <c r="T17588" t="s">
        <v>35</v>
      </c>
      <c r="V17588" t="s">
        <v>69</v>
      </c>
      <c r="W17588" t="s">
        <v>56</v>
      </c>
      <c r="X17588" t="s">
        <v>44</v>
      </c>
    </row>
    <row r="17589" spans="1:24" x14ac:dyDescent="0.25">
      <c r="A17589">
        <v>14841017</v>
      </c>
      <c r="B17589" t="s">
        <v>24</v>
      </c>
      <c r="C17589" t="s">
        <v>17642</v>
      </c>
      <c r="D17589" t="s">
        <v>29</v>
      </c>
      <c r="G17589">
        <v>0</v>
      </c>
      <c r="N17589">
        <v>0</v>
      </c>
      <c r="O17589">
        <v>0</v>
      </c>
      <c r="S17589" t="s">
        <v>24</v>
      </c>
      <c r="T17589" t="s">
        <v>35</v>
      </c>
      <c r="V17589" t="s">
        <v>69</v>
      </c>
      <c r="W17589" t="s">
        <v>56</v>
      </c>
      <c r="X17589" t="s">
        <v>44</v>
      </c>
    </row>
    <row r="17590" spans="1:24" x14ac:dyDescent="0.25">
      <c r="A17590">
        <v>14841017</v>
      </c>
      <c r="B17590" t="s">
        <v>24</v>
      </c>
      <c r="C17590" t="s">
        <v>17643</v>
      </c>
      <c r="D17590" t="s">
        <v>26</v>
      </c>
      <c r="E17590">
        <v>1</v>
      </c>
      <c r="F17590">
        <v>0</v>
      </c>
      <c r="L17590">
        <v>0</v>
      </c>
      <c r="S17590" t="s">
        <v>24</v>
      </c>
      <c r="T17590" t="s">
        <v>35</v>
      </c>
      <c r="V17590" t="s">
        <v>69</v>
      </c>
      <c r="W17590" t="s">
        <v>56</v>
      </c>
      <c r="X17590" t="s">
        <v>44</v>
      </c>
    </row>
    <row r="17591" spans="1:24" x14ac:dyDescent="0.25">
      <c r="A17591">
        <v>14841017</v>
      </c>
      <c r="B17591" t="s">
        <v>24</v>
      </c>
      <c r="C17591" t="s">
        <v>17644</v>
      </c>
      <c r="D17591" t="s">
        <v>29</v>
      </c>
      <c r="E17591">
        <v>1</v>
      </c>
      <c r="F17591">
        <v>0</v>
      </c>
      <c r="L17591">
        <v>0</v>
      </c>
      <c r="S17591" t="s">
        <v>24</v>
      </c>
      <c r="T17591" t="s">
        <v>35</v>
      </c>
      <c r="V17591" t="s">
        <v>69</v>
      </c>
      <c r="W17591" t="s">
        <v>56</v>
      </c>
      <c r="X17591" t="s">
        <v>44</v>
      </c>
    </row>
    <row r="17592" spans="1:24" x14ac:dyDescent="0.25">
      <c r="A17592">
        <v>14841017</v>
      </c>
      <c r="B17592" t="s">
        <v>24</v>
      </c>
      <c r="C17592" t="s">
        <v>17645</v>
      </c>
      <c r="D17592" t="s">
        <v>29</v>
      </c>
      <c r="E17592">
        <v>1</v>
      </c>
      <c r="F17592">
        <v>0</v>
      </c>
      <c r="L17592">
        <v>0</v>
      </c>
      <c r="S17592" t="s">
        <v>24</v>
      </c>
      <c r="T17592" t="s">
        <v>35</v>
      </c>
      <c r="V17592" t="s">
        <v>69</v>
      </c>
      <c r="W17592" t="s">
        <v>56</v>
      </c>
      <c r="X17592" t="s">
        <v>44</v>
      </c>
    </row>
    <row r="17593" spans="1:24" x14ac:dyDescent="0.25">
      <c r="A17593">
        <v>14841017</v>
      </c>
      <c r="B17593" t="s">
        <v>24</v>
      </c>
      <c r="C17593" t="s">
        <v>17646</v>
      </c>
      <c r="D17593" t="s">
        <v>26</v>
      </c>
      <c r="F17593">
        <v>-1</v>
      </c>
      <c r="G17593">
        <v>-1</v>
      </c>
      <c r="N17593">
        <v>0</v>
      </c>
      <c r="O17593">
        <v>0</v>
      </c>
      <c r="R17593">
        <v>1</v>
      </c>
      <c r="S17593" t="s">
        <v>24</v>
      </c>
      <c r="T17593" t="s">
        <v>35</v>
      </c>
      <c r="V17593" t="s">
        <v>69</v>
      </c>
      <c r="W17593" t="s">
        <v>56</v>
      </c>
      <c r="X17593" t="s">
        <v>44</v>
      </c>
    </row>
    <row r="17594" spans="1:24" x14ac:dyDescent="0.25">
      <c r="A17594">
        <v>14841017</v>
      </c>
      <c r="B17594" t="s">
        <v>24</v>
      </c>
      <c r="C17594" t="s">
        <v>17647</v>
      </c>
      <c r="D17594" t="s">
        <v>26</v>
      </c>
      <c r="F17594">
        <v>-1</v>
      </c>
      <c r="G17594">
        <v>-1</v>
      </c>
      <c r="N17594">
        <v>0</v>
      </c>
      <c r="O17594">
        <v>0</v>
      </c>
      <c r="R17594">
        <v>1</v>
      </c>
      <c r="S17594" t="s">
        <v>24</v>
      </c>
      <c r="T17594" t="s">
        <v>35</v>
      </c>
      <c r="V17594" t="s">
        <v>69</v>
      </c>
      <c r="W17594" t="s">
        <v>56</v>
      </c>
      <c r="X17594" t="s">
        <v>44</v>
      </c>
    </row>
    <row r="17595" spans="1:24" x14ac:dyDescent="0.25">
      <c r="A17595">
        <v>14841017</v>
      </c>
      <c r="B17595" t="s">
        <v>24</v>
      </c>
      <c r="C17595" t="s">
        <v>17648</v>
      </c>
      <c r="D17595" t="s">
        <v>29</v>
      </c>
      <c r="F17595">
        <v>-1</v>
      </c>
      <c r="G17595">
        <v>-1</v>
      </c>
      <c r="N17595">
        <v>0</v>
      </c>
      <c r="O17595">
        <v>0</v>
      </c>
      <c r="R17595">
        <v>1</v>
      </c>
      <c r="S17595" t="s">
        <v>24</v>
      </c>
      <c r="T17595" t="s">
        <v>35</v>
      </c>
      <c r="V17595" t="s">
        <v>69</v>
      </c>
      <c r="W17595" t="s">
        <v>56</v>
      </c>
      <c r="X17595" t="s">
        <v>44</v>
      </c>
    </row>
    <row r="17596" spans="1:24" x14ac:dyDescent="0.25">
      <c r="A17596">
        <v>14841017</v>
      </c>
      <c r="B17596" t="s">
        <v>24</v>
      </c>
      <c r="C17596" t="s">
        <v>17649</v>
      </c>
      <c r="D17596" t="s">
        <v>26</v>
      </c>
      <c r="M17596">
        <v>1</v>
      </c>
      <c r="O17596">
        <v>1</v>
      </c>
      <c r="S17596" t="s">
        <v>24</v>
      </c>
      <c r="T17596" t="s">
        <v>35</v>
      </c>
      <c r="V17596" t="s">
        <v>69</v>
      </c>
      <c r="W17596" t="s">
        <v>56</v>
      </c>
      <c r="X17596" t="s">
        <v>44</v>
      </c>
    </row>
    <row r="17597" spans="1:24" x14ac:dyDescent="0.25">
      <c r="A17597">
        <v>14841017</v>
      </c>
      <c r="B17597" t="s">
        <v>24</v>
      </c>
      <c r="C17597" t="s">
        <v>17650</v>
      </c>
      <c r="D17597" t="s">
        <v>29</v>
      </c>
      <c r="M17597">
        <v>1</v>
      </c>
      <c r="O17597">
        <v>1</v>
      </c>
      <c r="S17597" t="s">
        <v>24</v>
      </c>
      <c r="T17597" t="s">
        <v>35</v>
      </c>
      <c r="V17597" t="s">
        <v>69</v>
      </c>
      <c r="W17597" t="s">
        <v>56</v>
      </c>
      <c r="X17597" t="s">
        <v>44</v>
      </c>
    </row>
    <row r="17598" spans="1:24" x14ac:dyDescent="0.25">
      <c r="A17598">
        <v>14842402</v>
      </c>
      <c r="B17598" t="s">
        <v>33</v>
      </c>
      <c r="C17598" t="s">
        <v>17651</v>
      </c>
      <c r="D17598" t="s">
        <v>26</v>
      </c>
      <c r="G17598">
        <v>0</v>
      </c>
      <c r="J17598">
        <v>-1</v>
      </c>
      <c r="K17598">
        <v>0</v>
      </c>
      <c r="N17598">
        <v>0</v>
      </c>
      <c r="O17598">
        <v>0</v>
      </c>
      <c r="R17598">
        <v>1</v>
      </c>
      <c r="S17598" t="s">
        <v>33</v>
      </c>
      <c r="T17598" t="s">
        <v>87</v>
      </c>
      <c r="V17598" t="s">
        <v>67</v>
      </c>
      <c r="W17598" t="s">
        <v>37</v>
      </c>
    </row>
    <row r="17599" spans="1:24" x14ac:dyDescent="0.25">
      <c r="A17599">
        <v>14842402</v>
      </c>
      <c r="B17599" t="s">
        <v>33</v>
      </c>
      <c r="C17599" t="s">
        <v>17652</v>
      </c>
      <c r="D17599" t="s">
        <v>26</v>
      </c>
      <c r="H17599">
        <v>1</v>
      </c>
      <c r="R17599">
        <v>1</v>
      </c>
      <c r="S17599" t="s">
        <v>33</v>
      </c>
      <c r="T17599" t="s">
        <v>87</v>
      </c>
      <c r="V17599" t="s">
        <v>67</v>
      </c>
      <c r="W17599" t="s">
        <v>37</v>
      </c>
    </row>
    <row r="17600" spans="1:24" x14ac:dyDescent="0.25">
      <c r="A17600">
        <v>14842402</v>
      </c>
      <c r="B17600" t="s">
        <v>33</v>
      </c>
      <c r="C17600" t="s">
        <v>17653</v>
      </c>
      <c r="D17600" t="s">
        <v>26</v>
      </c>
      <c r="H17600">
        <v>1</v>
      </c>
      <c r="R17600">
        <v>1</v>
      </c>
      <c r="S17600" t="s">
        <v>33</v>
      </c>
      <c r="T17600" t="s">
        <v>87</v>
      </c>
      <c r="V17600" t="s">
        <v>67</v>
      </c>
      <c r="W17600" t="s">
        <v>37</v>
      </c>
    </row>
    <row r="17601" spans="1:24" x14ac:dyDescent="0.25">
      <c r="A17601">
        <v>14842402</v>
      </c>
      <c r="B17601" t="s">
        <v>33</v>
      </c>
      <c r="C17601" t="s">
        <v>17654</v>
      </c>
      <c r="D17601" t="s">
        <v>26</v>
      </c>
      <c r="H17601">
        <v>1</v>
      </c>
      <c r="R17601">
        <v>1</v>
      </c>
      <c r="S17601" t="s">
        <v>33</v>
      </c>
      <c r="T17601" t="s">
        <v>87</v>
      </c>
      <c r="V17601" t="s">
        <v>67</v>
      </c>
      <c r="W17601" t="s">
        <v>37</v>
      </c>
    </row>
    <row r="17602" spans="1:24" x14ac:dyDescent="0.25">
      <c r="A17602">
        <v>14842402</v>
      </c>
      <c r="B17602" t="s">
        <v>33</v>
      </c>
      <c r="C17602" t="s">
        <v>17655</v>
      </c>
      <c r="D17602" t="s">
        <v>26</v>
      </c>
      <c r="G17602">
        <v>1</v>
      </c>
      <c r="J17602">
        <v>0</v>
      </c>
      <c r="M17602">
        <v>0</v>
      </c>
      <c r="N17602">
        <v>0</v>
      </c>
      <c r="R17602">
        <v>1</v>
      </c>
      <c r="S17602" t="s">
        <v>33</v>
      </c>
      <c r="T17602" t="s">
        <v>87</v>
      </c>
      <c r="V17602" t="s">
        <v>67</v>
      </c>
      <c r="W17602" t="s">
        <v>37</v>
      </c>
    </row>
    <row r="17603" spans="1:24" x14ac:dyDescent="0.25">
      <c r="A17603">
        <v>14842402</v>
      </c>
      <c r="B17603" t="s">
        <v>33</v>
      </c>
      <c r="C17603" t="s">
        <v>17656</v>
      </c>
      <c r="D17603" t="s">
        <v>26</v>
      </c>
      <c r="H17603">
        <v>1</v>
      </c>
      <c r="J17603">
        <v>1</v>
      </c>
      <c r="L17603">
        <v>1</v>
      </c>
      <c r="O17603">
        <v>0</v>
      </c>
      <c r="R17603">
        <v>1</v>
      </c>
      <c r="S17603" t="s">
        <v>33</v>
      </c>
      <c r="T17603" t="s">
        <v>87</v>
      </c>
      <c r="V17603" t="s">
        <v>67</v>
      </c>
      <c r="W17603" t="s">
        <v>37</v>
      </c>
    </row>
    <row r="17604" spans="1:24" x14ac:dyDescent="0.25">
      <c r="A17604">
        <v>14857178</v>
      </c>
      <c r="B17604" t="s">
        <v>33</v>
      </c>
      <c r="C17604" t="s">
        <v>17657</v>
      </c>
      <c r="D17604" t="s">
        <v>26</v>
      </c>
      <c r="E17604">
        <v>1</v>
      </c>
      <c r="S17604" t="s">
        <v>33</v>
      </c>
      <c r="T17604" t="s">
        <v>35</v>
      </c>
    </row>
    <row r="17605" spans="1:24" x14ac:dyDescent="0.25">
      <c r="A17605">
        <v>14857178</v>
      </c>
      <c r="B17605" t="s">
        <v>33</v>
      </c>
      <c r="C17605" t="s">
        <v>17658</v>
      </c>
      <c r="D17605" t="s">
        <v>29</v>
      </c>
      <c r="E17605">
        <v>1</v>
      </c>
      <c r="S17605" t="s">
        <v>33</v>
      </c>
      <c r="T17605" t="s">
        <v>35</v>
      </c>
    </row>
    <row r="17606" spans="1:24" x14ac:dyDescent="0.25">
      <c r="A17606">
        <v>14858821</v>
      </c>
      <c r="B17606" t="s">
        <v>33</v>
      </c>
      <c r="C17606" t="s">
        <v>17659</v>
      </c>
      <c r="D17606" t="s">
        <v>26</v>
      </c>
      <c r="E17606">
        <v>1</v>
      </c>
      <c r="G17606">
        <v>0</v>
      </c>
      <c r="L17606">
        <v>0</v>
      </c>
      <c r="M17606">
        <v>0</v>
      </c>
      <c r="O17606">
        <v>0</v>
      </c>
      <c r="S17606" t="s">
        <v>33</v>
      </c>
      <c r="T17606" t="s">
        <v>82</v>
      </c>
    </row>
    <row r="17607" spans="1:24" x14ac:dyDescent="0.25">
      <c r="A17607">
        <v>14858821</v>
      </c>
      <c r="B17607" t="s">
        <v>33</v>
      </c>
      <c r="C17607" t="s">
        <v>17660</v>
      </c>
      <c r="D17607" t="s">
        <v>29</v>
      </c>
      <c r="E17607">
        <v>1</v>
      </c>
      <c r="G17607">
        <v>0</v>
      </c>
      <c r="L17607">
        <v>0</v>
      </c>
      <c r="M17607">
        <v>0</v>
      </c>
      <c r="O17607">
        <v>0</v>
      </c>
      <c r="S17607" t="s">
        <v>33</v>
      </c>
      <c r="T17607" t="s">
        <v>82</v>
      </c>
    </row>
    <row r="17608" spans="1:24" x14ac:dyDescent="0.25">
      <c r="A17608">
        <v>14858821</v>
      </c>
      <c r="B17608" t="s">
        <v>33</v>
      </c>
      <c r="C17608" t="s">
        <v>17661</v>
      </c>
      <c r="D17608" t="s">
        <v>26</v>
      </c>
      <c r="E17608">
        <v>1</v>
      </c>
      <c r="S17608" t="s">
        <v>33</v>
      </c>
      <c r="T17608" t="s">
        <v>82</v>
      </c>
    </row>
    <row r="17609" spans="1:24" x14ac:dyDescent="0.25">
      <c r="A17609">
        <v>14858821</v>
      </c>
      <c r="B17609" t="s">
        <v>33</v>
      </c>
      <c r="C17609" t="s">
        <v>17662</v>
      </c>
      <c r="D17609" t="s">
        <v>29</v>
      </c>
      <c r="E17609">
        <v>1</v>
      </c>
      <c r="S17609" t="s">
        <v>33</v>
      </c>
      <c r="T17609" t="s">
        <v>82</v>
      </c>
    </row>
    <row r="17610" spans="1:24" x14ac:dyDescent="0.25">
      <c r="A17610">
        <v>14859823</v>
      </c>
      <c r="B17610" t="s">
        <v>33</v>
      </c>
      <c r="C17610" t="s">
        <v>17663</v>
      </c>
      <c r="D17610" t="s">
        <v>26</v>
      </c>
      <c r="E17610">
        <v>1</v>
      </c>
      <c r="S17610" t="s">
        <v>33</v>
      </c>
      <c r="T17610" t="s">
        <v>73</v>
      </c>
      <c r="V17610" t="s">
        <v>36</v>
      </c>
      <c r="W17610" t="s">
        <v>37</v>
      </c>
      <c r="X17610" t="s">
        <v>38</v>
      </c>
    </row>
    <row r="17611" spans="1:24" x14ac:dyDescent="0.25">
      <c r="A17611">
        <v>14859823</v>
      </c>
      <c r="B17611" t="s">
        <v>33</v>
      </c>
      <c r="C17611" t="s">
        <v>17664</v>
      </c>
      <c r="D17611" t="s">
        <v>29</v>
      </c>
      <c r="E17611">
        <v>1</v>
      </c>
      <c r="S17611" t="s">
        <v>33</v>
      </c>
      <c r="T17611" t="s">
        <v>73</v>
      </c>
      <c r="V17611" t="s">
        <v>36</v>
      </c>
      <c r="W17611" t="s">
        <v>37</v>
      </c>
      <c r="X17611" t="s">
        <v>38</v>
      </c>
    </row>
    <row r="17612" spans="1:24" x14ac:dyDescent="0.25">
      <c r="A17612">
        <v>14861282</v>
      </c>
      <c r="B17612" t="s">
        <v>33</v>
      </c>
      <c r="C17612" t="s">
        <v>17665</v>
      </c>
      <c r="D17612" t="s">
        <v>26</v>
      </c>
      <c r="E17612">
        <v>1</v>
      </c>
      <c r="S17612" t="s">
        <v>33</v>
      </c>
      <c r="T17612" t="s">
        <v>27</v>
      </c>
    </row>
    <row r="17613" spans="1:24" x14ac:dyDescent="0.25">
      <c r="A17613">
        <v>14861282</v>
      </c>
      <c r="B17613" t="s">
        <v>33</v>
      </c>
      <c r="C17613" t="s">
        <v>17666</v>
      </c>
      <c r="D17613" t="s">
        <v>29</v>
      </c>
      <c r="E17613">
        <v>1</v>
      </c>
      <c r="S17613" t="s">
        <v>33</v>
      </c>
      <c r="T17613" t="s">
        <v>27</v>
      </c>
    </row>
    <row r="17614" spans="1:24" x14ac:dyDescent="0.25">
      <c r="A17614">
        <v>14861282</v>
      </c>
      <c r="B17614" t="s">
        <v>33</v>
      </c>
      <c r="C17614" t="s">
        <v>17667</v>
      </c>
      <c r="D17614" t="s">
        <v>26</v>
      </c>
      <c r="E17614">
        <v>1</v>
      </c>
      <c r="S17614" t="s">
        <v>33</v>
      </c>
      <c r="T17614" t="s">
        <v>27</v>
      </c>
    </row>
    <row r="17615" spans="1:24" x14ac:dyDescent="0.25">
      <c r="A17615">
        <v>14861282</v>
      </c>
      <c r="B17615" t="s">
        <v>33</v>
      </c>
      <c r="C17615" t="s">
        <v>17668</v>
      </c>
      <c r="D17615" t="s">
        <v>29</v>
      </c>
      <c r="E17615">
        <v>1</v>
      </c>
      <c r="S17615" t="s">
        <v>33</v>
      </c>
      <c r="T17615" t="s">
        <v>27</v>
      </c>
    </row>
    <row r="17616" spans="1:24" x14ac:dyDescent="0.25">
      <c r="A17616">
        <v>14861316</v>
      </c>
      <c r="B17616" t="s">
        <v>24</v>
      </c>
      <c r="C17616" t="s">
        <v>17669</v>
      </c>
      <c r="D17616" t="s">
        <v>26</v>
      </c>
      <c r="E17616">
        <v>1</v>
      </c>
      <c r="S17616" t="s">
        <v>24</v>
      </c>
      <c r="T17616" t="s">
        <v>27</v>
      </c>
    </row>
    <row r="17617" spans="1:24" x14ac:dyDescent="0.25">
      <c r="A17617">
        <v>14861316</v>
      </c>
      <c r="B17617" t="s">
        <v>24</v>
      </c>
      <c r="C17617" t="s">
        <v>17670</v>
      </c>
      <c r="D17617" t="s">
        <v>26</v>
      </c>
      <c r="E17617">
        <v>1</v>
      </c>
      <c r="S17617" t="s">
        <v>24</v>
      </c>
      <c r="T17617" t="s">
        <v>27</v>
      </c>
    </row>
    <row r="17618" spans="1:24" x14ac:dyDescent="0.25">
      <c r="A17618">
        <v>14861316</v>
      </c>
      <c r="B17618" t="s">
        <v>24</v>
      </c>
      <c r="C17618" t="s">
        <v>17671</v>
      </c>
      <c r="D17618" t="s">
        <v>29</v>
      </c>
      <c r="E17618">
        <v>1</v>
      </c>
      <c r="S17618" t="s">
        <v>24</v>
      </c>
      <c r="T17618" t="s">
        <v>27</v>
      </c>
    </row>
    <row r="17619" spans="1:24" x14ac:dyDescent="0.25">
      <c r="A17619">
        <v>14861926</v>
      </c>
      <c r="B17619" t="s">
        <v>24</v>
      </c>
      <c r="C17619" t="s">
        <v>17672</v>
      </c>
      <c r="D17619" t="s">
        <v>26</v>
      </c>
      <c r="G17619">
        <v>1</v>
      </c>
      <c r="H17619">
        <v>1</v>
      </c>
      <c r="J17619">
        <v>0</v>
      </c>
      <c r="O17619">
        <v>0</v>
      </c>
      <c r="S17619" t="s">
        <v>24</v>
      </c>
      <c r="T17619" t="s">
        <v>35</v>
      </c>
      <c r="V17619" t="s">
        <v>36</v>
      </c>
      <c r="W17619" t="s">
        <v>56</v>
      </c>
      <c r="X17619" t="s">
        <v>44</v>
      </c>
    </row>
    <row r="17620" spans="1:24" x14ac:dyDescent="0.25">
      <c r="A17620">
        <v>14861926</v>
      </c>
      <c r="B17620" t="s">
        <v>24</v>
      </c>
      <c r="C17620" t="s">
        <v>17673</v>
      </c>
      <c r="D17620" t="s">
        <v>26</v>
      </c>
      <c r="G17620">
        <v>1</v>
      </c>
      <c r="M17620">
        <v>1</v>
      </c>
      <c r="S17620" t="s">
        <v>24</v>
      </c>
      <c r="T17620" t="s">
        <v>35</v>
      </c>
      <c r="V17620" t="s">
        <v>36</v>
      </c>
      <c r="W17620" t="s">
        <v>56</v>
      </c>
      <c r="X17620" t="s">
        <v>44</v>
      </c>
    </row>
    <row r="17621" spans="1:24" x14ac:dyDescent="0.25">
      <c r="A17621">
        <v>14861926</v>
      </c>
      <c r="B17621" t="s">
        <v>24</v>
      </c>
      <c r="C17621" t="s">
        <v>17674</v>
      </c>
      <c r="D17621" t="s">
        <v>26</v>
      </c>
      <c r="H17621">
        <v>1</v>
      </c>
      <c r="K17621">
        <v>1</v>
      </c>
      <c r="S17621" t="s">
        <v>24</v>
      </c>
      <c r="T17621" t="s">
        <v>35</v>
      </c>
      <c r="V17621" t="s">
        <v>36</v>
      </c>
      <c r="W17621" t="s">
        <v>56</v>
      </c>
      <c r="X17621" t="s">
        <v>44</v>
      </c>
    </row>
    <row r="17622" spans="1:24" x14ac:dyDescent="0.25">
      <c r="A17622">
        <v>14861926</v>
      </c>
      <c r="B17622" t="s">
        <v>24</v>
      </c>
      <c r="C17622" t="s">
        <v>17675</v>
      </c>
      <c r="D17622" t="s">
        <v>26</v>
      </c>
      <c r="H17622">
        <v>1</v>
      </c>
      <c r="K17622">
        <v>1</v>
      </c>
      <c r="S17622" t="s">
        <v>24</v>
      </c>
      <c r="T17622" t="s">
        <v>35</v>
      </c>
      <c r="V17622" t="s">
        <v>36</v>
      </c>
      <c r="W17622" t="s">
        <v>56</v>
      </c>
      <c r="X17622" t="s">
        <v>44</v>
      </c>
    </row>
    <row r="17623" spans="1:24" x14ac:dyDescent="0.25">
      <c r="A17623">
        <v>14861926</v>
      </c>
      <c r="B17623" t="s">
        <v>24</v>
      </c>
      <c r="C17623" t="s">
        <v>17676</v>
      </c>
      <c r="D17623" t="s">
        <v>29</v>
      </c>
      <c r="H17623">
        <v>1</v>
      </c>
      <c r="K17623">
        <v>1</v>
      </c>
      <c r="S17623" t="s">
        <v>24</v>
      </c>
      <c r="T17623" t="s">
        <v>35</v>
      </c>
      <c r="V17623" t="s">
        <v>36</v>
      </c>
      <c r="W17623" t="s">
        <v>56</v>
      </c>
      <c r="X17623" t="s">
        <v>44</v>
      </c>
    </row>
    <row r="17624" spans="1:24" x14ac:dyDescent="0.25">
      <c r="A17624">
        <v>14861926</v>
      </c>
      <c r="B17624" t="s">
        <v>24</v>
      </c>
      <c r="C17624" t="s">
        <v>17677</v>
      </c>
      <c r="D17624" t="s">
        <v>26</v>
      </c>
      <c r="E17624">
        <v>1</v>
      </c>
      <c r="S17624" t="s">
        <v>24</v>
      </c>
      <c r="T17624" t="s">
        <v>35</v>
      </c>
      <c r="V17624" t="s">
        <v>36</v>
      </c>
      <c r="W17624" t="s">
        <v>56</v>
      </c>
      <c r="X17624" t="s">
        <v>44</v>
      </c>
    </row>
    <row r="17625" spans="1:24" x14ac:dyDescent="0.25">
      <c r="A17625">
        <v>14861926</v>
      </c>
      <c r="B17625" t="s">
        <v>24</v>
      </c>
      <c r="C17625" t="s">
        <v>17678</v>
      </c>
      <c r="D17625" t="s">
        <v>29</v>
      </c>
      <c r="E17625">
        <v>1</v>
      </c>
      <c r="S17625" t="s">
        <v>24</v>
      </c>
      <c r="T17625" t="s">
        <v>35</v>
      </c>
      <c r="V17625" t="s">
        <v>36</v>
      </c>
      <c r="W17625" t="s">
        <v>56</v>
      </c>
      <c r="X17625" t="s">
        <v>44</v>
      </c>
    </row>
    <row r="17626" spans="1:24" x14ac:dyDescent="0.25">
      <c r="A17626">
        <v>14861926</v>
      </c>
      <c r="B17626" t="s">
        <v>24</v>
      </c>
      <c r="C17626" t="s">
        <v>17679</v>
      </c>
      <c r="D17626" t="s">
        <v>26</v>
      </c>
      <c r="H17626">
        <v>1</v>
      </c>
      <c r="L17626">
        <v>1</v>
      </c>
      <c r="S17626" t="s">
        <v>24</v>
      </c>
      <c r="T17626" t="s">
        <v>35</v>
      </c>
      <c r="V17626" t="s">
        <v>36</v>
      </c>
      <c r="W17626" t="s">
        <v>56</v>
      </c>
      <c r="X17626" t="s">
        <v>44</v>
      </c>
    </row>
    <row r="17627" spans="1:24" x14ac:dyDescent="0.25">
      <c r="A17627">
        <v>14861926</v>
      </c>
      <c r="B17627" t="s">
        <v>24</v>
      </c>
      <c r="C17627" t="s">
        <v>17680</v>
      </c>
      <c r="D17627" t="s">
        <v>26</v>
      </c>
      <c r="H17627">
        <v>1</v>
      </c>
      <c r="L17627">
        <v>1</v>
      </c>
      <c r="S17627" t="s">
        <v>24</v>
      </c>
      <c r="T17627" t="s">
        <v>35</v>
      </c>
      <c r="V17627" t="s">
        <v>36</v>
      </c>
      <c r="W17627" t="s">
        <v>56</v>
      </c>
      <c r="X17627" t="s">
        <v>44</v>
      </c>
    </row>
    <row r="17628" spans="1:24" x14ac:dyDescent="0.25">
      <c r="A17628">
        <v>14861926</v>
      </c>
      <c r="B17628" t="s">
        <v>24</v>
      </c>
      <c r="C17628" t="s">
        <v>17681</v>
      </c>
      <c r="D17628" t="s">
        <v>29</v>
      </c>
      <c r="H17628">
        <v>1</v>
      </c>
      <c r="L17628">
        <v>1</v>
      </c>
      <c r="S17628" t="s">
        <v>24</v>
      </c>
      <c r="T17628" t="s">
        <v>35</v>
      </c>
      <c r="V17628" t="s">
        <v>36</v>
      </c>
      <c r="W17628" t="s">
        <v>56</v>
      </c>
      <c r="X17628" t="s">
        <v>44</v>
      </c>
    </row>
    <row r="17629" spans="1:24" x14ac:dyDescent="0.25">
      <c r="A17629">
        <v>14861926</v>
      </c>
      <c r="B17629" t="s">
        <v>24</v>
      </c>
      <c r="C17629" t="s">
        <v>17682</v>
      </c>
      <c r="D17629" t="s">
        <v>26</v>
      </c>
      <c r="G17629">
        <v>0</v>
      </c>
      <c r="H17629">
        <v>1</v>
      </c>
      <c r="L17629">
        <v>1</v>
      </c>
      <c r="P17629">
        <v>1</v>
      </c>
      <c r="S17629" t="s">
        <v>24</v>
      </c>
      <c r="T17629" t="s">
        <v>35</v>
      </c>
      <c r="V17629" t="s">
        <v>36</v>
      </c>
      <c r="W17629" t="s">
        <v>56</v>
      </c>
      <c r="X17629" t="s">
        <v>44</v>
      </c>
    </row>
    <row r="17630" spans="1:24" x14ac:dyDescent="0.25">
      <c r="A17630">
        <v>14861926</v>
      </c>
      <c r="B17630" t="s">
        <v>24</v>
      </c>
      <c r="C17630" t="s">
        <v>17683</v>
      </c>
      <c r="D17630" t="s">
        <v>26</v>
      </c>
      <c r="G17630">
        <v>0</v>
      </c>
      <c r="H17630">
        <v>1</v>
      </c>
      <c r="L17630">
        <v>1</v>
      </c>
      <c r="P17630">
        <v>1</v>
      </c>
      <c r="S17630" t="s">
        <v>24</v>
      </c>
      <c r="T17630" t="s">
        <v>35</v>
      </c>
      <c r="V17630" t="s">
        <v>36</v>
      </c>
      <c r="W17630" t="s">
        <v>56</v>
      </c>
      <c r="X17630" t="s">
        <v>44</v>
      </c>
    </row>
    <row r="17631" spans="1:24" x14ac:dyDescent="0.25">
      <c r="A17631">
        <v>14861926</v>
      </c>
      <c r="B17631" t="s">
        <v>24</v>
      </c>
      <c r="C17631" t="s">
        <v>17684</v>
      </c>
      <c r="D17631" t="s">
        <v>29</v>
      </c>
      <c r="G17631">
        <v>0</v>
      </c>
      <c r="H17631">
        <v>1</v>
      </c>
      <c r="L17631">
        <v>1</v>
      </c>
      <c r="P17631">
        <v>1</v>
      </c>
      <c r="S17631" t="s">
        <v>24</v>
      </c>
      <c r="T17631" t="s">
        <v>35</v>
      </c>
      <c r="V17631" t="s">
        <v>36</v>
      </c>
      <c r="W17631" t="s">
        <v>56</v>
      </c>
      <c r="X17631" t="s">
        <v>44</v>
      </c>
    </row>
    <row r="17632" spans="1:24" x14ac:dyDescent="0.25">
      <c r="A17632">
        <v>14861926</v>
      </c>
      <c r="B17632" t="s">
        <v>24</v>
      </c>
      <c r="C17632" t="s">
        <v>17685</v>
      </c>
      <c r="D17632" t="s">
        <v>26</v>
      </c>
      <c r="H17632">
        <v>-1</v>
      </c>
      <c r="L17632">
        <v>1</v>
      </c>
      <c r="M17632">
        <v>-1</v>
      </c>
      <c r="S17632" t="s">
        <v>24</v>
      </c>
      <c r="T17632" t="s">
        <v>35</v>
      </c>
      <c r="V17632" t="s">
        <v>36</v>
      </c>
      <c r="W17632" t="s">
        <v>56</v>
      </c>
      <c r="X17632" t="s">
        <v>44</v>
      </c>
    </row>
    <row r="17633" spans="1:24" x14ac:dyDescent="0.25">
      <c r="A17633">
        <v>14861926</v>
      </c>
      <c r="B17633" t="s">
        <v>24</v>
      </c>
      <c r="C17633" t="s">
        <v>17686</v>
      </c>
      <c r="D17633" t="s">
        <v>26</v>
      </c>
      <c r="H17633">
        <v>1</v>
      </c>
      <c r="S17633" t="s">
        <v>24</v>
      </c>
      <c r="T17633" t="s">
        <v>35</v>
      </c>
      <c r="V17633" t="s">
        <v>36</v>
      </c>
      <c r="W17633" t="s">
        <v>56</v>
      </c>
      <c r="X17633" t="s">
        <v>44</v>
      </c>
    </row>
    <row r="17634" spans="1:24" x14ac:dyDescent="0.25">
      <c r="A17634">
        <v>14861926</v>
      </c>
      <c r="B17634" t="s">
        <v>24</v>
      </c>
      <c r="C17634" t="s">
        <v>17687</v>
      </c>
      <c r="D17634" t="s">
        <v>29</v>
      </c>
      <c r="H17634">
        <v>1</v>
      </c>
      <c r="S17634" t="s">
        <v>24</v>
      </c>
      <c r="T17634" t="s">
        <v>35</v>
      </c>
      <c r="V17634" t="s">
        <v>36</v>
      </c>
      <c r="W17634" t="s">
        <v>56</v>
      </c>
      <c r="X17634" t="s">
        <v>44</v>
      </c>
    </row>
    <row r="17635" spans="1:24" x14ac:dyDescent="0.25">
      <c r="A17635">
        <v>14861926</v>
      </c>
      <c r="B17635" t="s">
        <v>24</v>
      </c>
      <c r="C17635" t="s">
        <v>17688</v>
      </c>
      <c r="D17635" t="s">
        <v>26</v>
      </c>
      <c r="H17635">
        <v>1</v>
      </c>
      <c r="S17635" t="s">
        <v>24</v>
      </c>
      <c r="T17635" t="s">
        <v>35</v>
      </c>
      <c r="V17635" t="s">
        <v>36</v>
      </c>
      <c r="W17635" t="s">
        <v>56</v>
      </c>
      <c r="X17635" t="s">
        <v>44</v>
      </c>
    </row>
    <row r="17636" spans="1:24" x14ac:dyDescent="0.25">
      <c r="A17636">
        <v>14861926</v>
      </c>
      <c r="B17636" t="s">
        <v>24</v>
      </c>
      <c r="C17636" t="s">
        <v>17689</v>
      </c>
      <c r="D17636" t="s">
        <v>29</v>
      </c>
      <c r="H17636">
        <v>1</v>
      </c>
      <c r="S17636" t="s">
        <v>24</v>
      </c>
      <c r="T17636" t="s">
        <v>35</v>
      </c>
      <c r="V17636" t="s">
        <v>36</v>
      </c>
      <c r="W17636" t="s">
        <v>56</v>
      </c>
      <c r="X17636" t="s">
        <v>44</v>
      </c>
    </row>
    <row r="17637" spans="1:24" x14ac:dyDescent="0.25">
      <c r="A17637">
        <v>14861926</v>
      </c>
      <c r="B17637" t="s">
        <v>24</v>
      </c>
      <c r="C17637" t="s">
        <v>17690</v>
      </c>
      <c r="D17637" t="s">
        <v>26</v>
      </c>
      <c r="J17637">
        <v>1</v>
      </c>
      <c r="S17637" t="s">
        <v>24</v>
      </c>
      <c r="T17637" t="s">
        <v>35</v>
      </c>
      <c r="V17637" t="s">
        <v>36</v>
      </c>
      <c r="W17637" t="s">
        <v>56</v>
      </c>
      <c r="X17637" t="s">
        <v>44</v>
      </c>
    </row>
    <row r="17638" spans="1:24" x14ac:dyDescent="0.25">
      <c r="A17638">
        <v>14861926</v>
      </c>
      <c r="B17638" t="s">
        <v>24</v>
      </c>
      <c r="C17638" t="s">
        <v>17691</v>
      </c>
      <c r="D17638" t="s">
        <v>29</v>
      </c>
      <c r="J17638">
        <v>1</v>
      </c>
      <c r="S17638" t="s">
        <v>24</v>
      </c>
      <c r="T17638" t="s">
        <v>35</v>
      </c>
      <c r="V17638" t="s">
        <v>36</v>
      </c>
      <c r="W17638" t="s">
        <v>56</v>
      </c>
      <c r="X17638" t="s">
        <v>44</v>
      </c>
    </row>
    <row r="17639" spans="1:24" x14ac:dyDescent="0.25">
      <c r="A17639">
        <v>14861926</v>
      </c>
      <c r="B17639" t="s">
        <v>24</v>
      </c>
      <c r="C17639" t="s">
        <v>17692</v>
      </c>
      <c r="D17639" t="s">
        <v>26</v>
      </c>
      <c r="H17639">
        <v>1</v>
      </c>
      <c r="S17639" t="s">
        <v>24</v>
      </c>
      <c r="T17639" t="s">
        <v>35</v>
      </c>
      <c r="V17639" t="s">
        <v>36</v>
      </c>
      <c r="W17639" t="s">
        <v>56</v>
      </c>
      <c r="X17639" t="s">
        <v>44</v>
      </c>
    </row>
    <row r="17640" spans="1:24" x14ac:dyDescent="0.25">
      <c r="A17640">
        <v>14861926</v>
      </c>
      <c r="B17640" t="s">
        <v>24</v>
      </c>
      <c r="C17640" t="s">
        <v>17693</v>
      </c>
      <c r="D17640" t="s">
        <v>29</v>
      </c>
      <c r="H17640">
        <v>1</v>
      </c>
      <c r="S17640" t="s">
        <v>24</v>
      </c>
      <c r="T17640" t="s">
        <v>35</v>
      </c>
      <c r="V17640" t="s">
        <v>36</v>
      </c>
      <c r="W17640" t="s">
        <v>56</v>
      </c>
      <c r="X17640" t="s">
        <v>44</v>
      </c>
    </row>
    <row r="17641" spans="1:24" x14ac:dyDescent="0.25">
      <c r="A17641">
        <v>14864363</v>
      </c>
      <c r="B17641" t="s">
        <v>24</v>
      </c>
      <c r="C17641" t="s">
        <v>17694</v>
      </c>
      <c r="D17641" t="s">
        <v>26</v>
      </c>
      <c r="J17641">
        <v>-1</v>
      </c>
      <c r="S17641" t="s">
        <v>24</v>
      </c>
      <c r="T17641" t="s">
        <v>82</v>
      </c>
      <c r="V17641" t="s">
        <v>36</v>
      </c>
      <c r="W17641" t="s">
        <v>37</v>
      </c>
      <c r="X17641" t="s">
        <v>44</v>
      </c>
    </row>
    <row r="17642" spans="1:24" x14ac:dyDescent="0.25">
      <c r="A17642">
        <v>14864363</v>
      </c>
      <c r="B17642" t="s">
        <v>24</v>
      </c>
      <c r="C17642" t="s">
        <v>17695</v>
      </c>
      <c r="D17642" t="s">
        <v>26</v>
      </c>
      <c r="G17642">
        <v>1</v>
      </c>
      <c r="J17642">
        <v>1</v>
      </c>
      <c r="L17642">
        <v>0</v>
      </c>
      <c r="O17642">
        <v>0</v>
      </c>
      <c r="S17642" t="s">
        <v>24</v>
      </c>
      <c r="T17642" t="s">
        <v>82</v>
      </c>
      <c r="V17642" t="s">
        <v>36</v>
      </c>
      <c r="W17642" t="s">
        <v>37</v>
      </c>
      <c r="X17642" t="s">
        <v>44</v>
      </c>
    </row>
    <row r="17643" spans="1:24" x14ac:dyDescent="0.25">
      <c r="A17643">
        <v>14864363</v>
      </c>
      <c r="B17643" t="s">
        <v>24</v>
      </c>
      <c r="C17643" t="s">
        <v>17696</v>
      </c>
      <c r="D17643" t="s">
        <v>26</v>
      </c>
      <c r="G17643">
        <v>1</v>
      </c>
      <c r="J17643">
        <v>1</v>
      </c>
      <c r="L17643">
        <v>0</v>
      </c>
      <c r="O17643">
        <v>0</v>
      </c>
      <c r="S17643" t="s">
        <v>24</v>
      </c>
      <c r="T17643" t="s">
        <v>82</v>
      </c>
      <c r="V17643" t="s">
        <v>36</v>
      </c>
      <c r="W17643" t="s">
        <v>37</v>
      </c>
      <c r="X17643" t="s">
        <v>44</v>
      </c>
    </row>
    <row r="17644" spans="1:24" x14ac:dyDescent="0.25">
      <c r="A17644">
        <v>14864908</v>
      </c>
      <c r="B17644" t="s">
        <v>33</v>
      </c>
      <c r="C17644" t="s">
        <v>17697</v>
      </c>
      <c r="D17644" t="s">
        <v>26</v>
      </c>
      <c r="G17644">
        <v>1</v>
      </c>
      <c r="J17644">
        <v>0</v>
      </c>
      <c r="L17644">
        <v>0</v>
      </c>
      <c r="N17644">
        <v>0</v>
      </c>
      <c r="O17644">
        <v>0</v>
      </c>
      <c r="S17644" t="s">
        <v>33</v>
      </c>
      <c r="T17644" t="s">
        <v>82</v>
      </c>
      <c r="V17644" t="s">
        <v>36</v>
      </c>
      <c r="W17644" t="s">
        <v>56</v>
      </c>
      <c r="X17644" t="s">
        <v>44</v>
      </c>
    </row>
    <row r="17645" spans="1:24" x14ac:dyDescent="0.25">
      <c r="A17645">
        <v>14864908</v>
      </c>
      <c r="B17645" t="s">
        <v>33</v>
      </c>
      <c r="C17645" t="s">
        <v>17698</v>
      </c>
      <c r="D17645" t="s">
        <v>29</v>
      </c>
      <c r="G17645">
        <v>1</v>
      </c>
      <c r="J17645">
        <v>0</v>
      </c>
      <c r="L17645">
        <v>0</v>
      </c>
      <c r="N17645">
        <v>0</v>
      </c>
      <c r="O17645">
        <v>0</v>
      </c>
      <c r="S17645" t="s">
        <v>33</v>
      </c>
      <c r="T17645" t="s">
        <v>82</v>
      </c>
      <c r="V17645" t="s">
        <v>36</v>
      </c>
      <c r="W17645" t="s">
        <v>56</v>
      </c>
      <c r="X17645" t="s">
        <v>44</v>
      </c>
    </row>
    <row r="17646" spans="1:24" x14ac:dyDescent="0.25">
      <c r="A17646">
        <v>14864908</v>
      </c>
      <c r="B17646" t="s">
        <v>33</v>
      </c>
      <c r="C17646" t="s">
        <v>17699</v>
      </c>
      <c r="D17646" t="s">
        <v>26</v>
      </c>
      <c r="G17646">
        <v>1</v>
      </c>
      <c r="J17646">
        <v>0</v>
      </c>
      <c r="L17646">
        <v>0</v>
      </c>
      <c r="O17646">
        <v>0</v>
      </c>
      <c r="S17646" t="s">
        <v>33</v>
      </c>
      <c r="T17646" t="s">
        <v>82</v>
      </c>
      <c r="V17646" t="s">
        <v>36</v>
      </c>
      <c r="W17646" t="s">
        <v>56</v>
      </c>
      <c r="X17646" t="s">
        <v>44</v>
      </c>
    </row>
    <row r="17647" spans="1:24" x14ac:dyDescent="0.25">
      <c r="A17647">
        <v>14864908</v>
      </c>
      <c r="B17647" t="s">
        <v>33</v>
      </c>
      <c r="C17647" t="s">
        <v>17700</v>
      </c>
      <c r="D17647" t="s">
        <v>26</v>
      </c>
      <c r="G17647">
        <v>1</v>
      </c>
      <c r="J17647">
        <v>0</v>
      </c>
      <c r="L17647">
        <v>0</v>
      </c>
      <c r="O17647">
        <v>0</v>
      </c>
      <c r="S17647" t="s">
        <v>33</v>
      </c>
      <c r="T17647" t="s">
        <v>82</v>
      </c>
      <c r="V17647" t="s">
        <v>36</v>
      </c>
      <c r="W17647" t="s">
        <v>56</v>
      </c>
      <c r="X17647" t="s">
        <v>44</v>
      </c>
    </row>
    <row r="17648" spans="1:24" x14ac:dyDescent="0.25">
      <c r="A17648">
        <v>14864908</v>
      </c>
      <c r="B17648" t="s">
        <v>33</v>
      </c>
      <c r="C17648" t="s">
        <v>17701</v>
      </c>
      <c r="D17648" t="s">
        <v>26</v>
      </c>
      <c r="H17648">
        <v>1</v>
      </c>
      <c r="M17648">
        <v>1</v>
      </c>
      <c r="S17648" t="s">
        <v>33</v>
      </c>
      <c r="T17648" t="s">
        <v>82</v>
      </c>
      <c r="V17648" t="s">
        <v>36</v>
      </c>
      <c r="W17648" t="s">
        <v>56</v>
      </c>
      <c r="X17648" t="s">
        <v>44</v>
      </c>
    </row>
    <row r="17649" spans="1:24" x14ac:dyDescent="0.25">
      <c r="A17649">
        <v>14864908</v>
      </c>
      <c r="B17649" t="s">
        <v>33</v>
      </c>
      <c r="C17649" t="s">
        <v>17702</v>
      </c>
      <c r="D17649" t="s">
        <v>26</v>
      </c>
      <c r="H17649">
        <v>1</v>
      </c>
      <c r="M17649">
        <v>1</v>
      </c>
      <c r="S17649" t="s">
        <v>33</v>
      </c>
      <c r="T17649" t="s">
        <v>82</v>
      </c>
      <c r="V17649" t="s">
        <v>36</v>
      </c>
      <c r="W17649" t="s">
        <v>56</v>
      </c>
      <c r="X17649" t="s">
        <v>44</v>
      </c>
    </row>
    <row r="17650" spans="1:24" x14ac:dyDescent="0.25">
      <c r="A17650">
        <v>14864908</v>
      </c>
      <c r="B17650" t="s">
        <v>33</v>
      </c>
      <c r="C17650" t="s">
        <v>17703</v>
      </c>
      <c r="D17650" t="s">
        <v>29</v>
      </c>
      <c r="H17650">
        <v>1</v>
      </c>
      <c r="M17650">
        <v>1</v>
      </c>
      <c r="S17650" t="s">
        <v>33</v>
      </c>
      <c r="T17650" t="s">
        <v>82</v>
      </c>
      <c r="V17650" t="s">
        <v>36</v>
      </c>
      <c r="W17650" t="s">
        <v>56</v>
      </c>
      <c r="X17650" t="s">
        <v>44</v>
      </c>
    </row>
    <row r="17651" spans="1:24" x14ac:dyDescent="0.25">
      <c r="A17651">
        <v>14864908</v>
      </c>
      <c r="B17651" t="s">
        <v>33</v>
      </c>
      <c r="C17651" t="s">
        <v>17704</v>
      </c>
      <c r="D17651" t="s">
        <v>26</v>
      </c>
      <c r="G17651">
        <v>1</v>
      </c>
      <c r="J17651">
        <v>0</v>
      </c>
      <c r="L17651">
        <v>0</v>
      </c>
      <c r="O17651">
        <v>0</v>
      </c>
      <c r="S17651" t="s">
        <v>33</v>
      </c>
      <c r="T17651" t="s">
        <v>82</v>
      </c>
      <c r="V17651" t="s">
        <v>36</v>
      </c>
      <c r="W17651" t="s">
        <v>56</v>
      </c>
      <c r="X17651" t="s">
        <v>44</v>
      </c>
    </row>
    <row r="17652" spans="1:24" x14ac:dyDescent="0.25">
      <c r="A17652">
        <v>14864908</v>
      </c>
      <c r="B17652" t="s">
        <v>33</v>
      </c>
      <c r="C17652" t="s">
        <v>17705</v>
      </c>
      <c r="D17652" t="s">
        <v>29</v>
      </c>
      <c r="G17652">
        <v>1</v>
      </c>
      <c r="J17652">
        <v>0</v>
      </c>
      <c r="L17652">
        <v>0</v>
      </c>
      <c r="O17652">
        <v>0</v>
      </c>
      <c r="S17652" t="s">
        <v>33</v>
      </c>
      <c r="T17652" t="s">
        <v>82</v>
      </c>
      <c r="V17652" t="s">
        <v>36</v>
      </c>
      <c r="W17652" t="s">
        <v>56</v>
      </c>
      <c r="X17652" t="s">
        <v>44</v>
      </c>
    </row>
    <row r="17653" spans="1:24" x14ac:dyDescent="0.25">
      <c r="A17653">
        <v>14864908</v>
      </c>
      <c r="B17653" t="s">
        <v>33</v>
      </c>
      <c r="C17653" t="s">
        <v>17706</v>
      </c>
      <c r="D17653" t="s">
        <v>26</v>
      </c>
      <c r="E17653">
        <v>1</v>
      </c>
      <c r="L17653">
        <v>0</v>
      </c>
      <c r="S17653" t="s">
        <v>33</v>
      </c>
      <c r="T17653" t="s">
        <v>82</v>
      </c>
      <c r="V17653" t="s">
        <v>36</v>
      </c>
      <c r="W17653" t="s">
        <v>56</v>
      </c>
      <c r="X17653" t="s">
        <v>44</v>
      </c>
    </row>
    <row r="17654" spans="1:24" x14ac:dyDescent="0.25">
      <c r="A17654">
        <v>14864908</v>
      </c>
      <c r="B17654" t="s">
        <v>33</v>
      </c>
      <c r="C17654" t="s">
        <v>17707</v>
      </c>
      <c r="D17654" t="s">
        <v>29</v>
      </c>
      <c r="E17654">
        <v>1</v>
      </c>
      <c r="L17654">
        <v>0</v>
      </c>
      <c r="S17654" t="s">
        <v>33</v>
      </c>
      <c r="T17654" t="s">
        <v>82</v>
      </c>
      <c r="V17654" t="s">
        <v>36</v>
      </c>
      <c r="W17654" t="s">
        <v>56</v>
      </c>
      <c r="X17654" t="s">
        <v>44</v>
      </c>
    </row>
    <row r="17655" spans="1:24" x14ac:dyDescent="0.25">
      <c r="A17655">
        <v>14865329</v>
      </c>
      <c r="B17655" t="s">
        <v>24</v>
      </c>
      <c r="C17655" t="s">
        <v>17708</v>
      </c>
      <c r="D17655" t="s">
        <v>26</v>
      </c>
      <c r="M17655">
        <v>1</v>
      </c>
      <c r="N17655">
        <v>0</v>
      </c>
      <c r="O17655">
        <v>1</v>
      </c>
      <c r="R17655">
        <v>1</v>
      </c>
      <c r="S17655" t="s">
        <v>24</v>
      </c>
      <c r="T17655" t="s">
        <v>43</v>
      </c>
      <c r="V17655" t="s">
        <v>36</v>
      </c>
      <c r="W17655" t="s">
        <v>56</v>
      </c>
      <c r="X17655" t="s">
        <v>44</v>
      </c>
    </row>
    <row r="17656" spans="1:24" x14ac:dyDescent="0.25">
      <c r="A17656">
        <v>14865329</v>
      </c>
      <c r="B17656" t="s">
        <v>24</v>
      </c>
      <c r="C17656" t="s">
        <v>17709</v>
      </c>
      <c r="D17656" t="s">
        <v>26</v>
      </c>
      <c r="E17656">
        <v>1</v>
      </c>
      <c r="R17656">
        <v>1</v>
      </c>
      <c r="S17656" t="s">
        <v>24</v>
      </c>
      <c r="T17656" t="s">
        <v>43</v>
      </c>
      <c r="V17656" t="s">
        <v>36</v>
      </c>
      <c r="W17656" t="s">
        <v>56</v>
      </c>
      <c r="X17656" t="s">
        <v>44</v>
      </c>
    </row>
    <row r="17657" spans="1:24" x14ac:dyDescent="0.25">
      <c r="A17657">
        <v>14865329</v>
      </c>
      <c r="B17657" t="s">
        <v>24</v>
      </c>
      <c r="C17657" t="s">
        <v>17710</v>
      </c>
      <c r="D17657" t="s">
        <v>26</v>
      </c>
      <c r="F17657">
        <v>-1</v>
      </c>
      <c r="G17657">
        <v>1</v>
      </c>
      <c r="H17657">
        <v>1</v>
      </c>
      <c r="K17657">
        <v>1</v>
      </c>
      <c r="N17657">
        <v>0</v>
      </c>
      <c r="O17657">
        <v>1</v>
      </c>
      <c r="R17657">
        <v>1</v>
      </c>
      <c r="S17657" t="s">
        <v>24</v>
      </c>
      <c r="T17657" t="s">
        <v>43</v>
      </c>
      <c r="V17657" t="s">
        <v>36</v>
      </c>
      <c r="W17657" t="s">
        <v>56</v>
      </c>
      <c r="X17657" t="s">
        <v>44</v>
      </c>
    </row>
    <row r="17658" spans="1:24" x14ac:dyDescent="0.25">
      <c r="A17658">
        <v>14865329</v>
      </c>
      <c r="B17658" t="s">
        <v>24</v>
      </c>
      <c r="C17658" t="s">
        <v>17711</v>
      </c>
      <c r="D17658" t="s">
        <v>26</v>
      </c>
      <c r="G17658">
        <v>1</v>
      </c>
      <c r="H17658">
        <v>1</v>
      </c>
      <c r="K17658">
        <v>1</v>
      </c>
      <c r="N17658">
        <v>0</v>
      </c>
      <c r="R17658">
        <v>1</v>
      </c>
      <c r="S17658" t="s">
        <v>24</v>
      </c>
      <c r="T17658" t="s">
        <v>43</v>
      </c>
      <c r="V17658" t="s">
        <v>36</v>
      </c>
      <c r="W17658" t="s">
        <v>56</v>
      </c>
      <c r="X17658" t="s">
        <v>44</v>
      </c>
    </row>
    <row r="17659" spans="1:24" x14ac:dyDescent="0.25">
      <c r="A17659">
        <v>14865329</v>
      </c>
      <c r="B17659" t="s">
        <v>24</v>
      </c>
      <c r="C17659" t="s">
        <v>17712</v>
      </c>
      <c r="D17659" t="s">
        <v>26</v>
      </c>
      <c r="G17659">
        <v>1</v>
      </c>
      <c r="J17659">
        <v>1</v>
      </c>
      <c r="M17659">
        <v>1</v>
      </c>
      <c r="O17659">
        <v>1</v>
      </c>
      <c r="S17659" t="s">
        <v>24</v>
      </c>
      <c r="T17659" t="s">
        <v>43</v>
      </c>
      <c r="V17659" t="s">
        <v>36</v>
      </c>
      <c r="W17659" t="s">
        <v>56</v>
      </c>
      <c r="X17659" t="s">
        <v>44</v>
      </c>
    </row>
    <row r="17660" spans="1:24" x14ac:dyDescent="0.25">
      <c r="A17660">
        <v>14865329</v>
      </c>
      <c r="B17660" t="s">
        <v>24</v>
      </c>
      <c r="C17660" t="s">
        <v>17713</v>
      </c>
      <c r="D17660" t="s">
        <v>26</v>
      </c>
      <c r="E17660">
        <v>1</v>
      </c>
      <c r="R17660">
        <v>1</v>
      </c>
      <c r="S17660" t="s">
        <v>24</v>
      </c>
      <c r="T17660" t="s">
        <v>43</v>
      </c>
      <c r="V17660" t="s">
        <v>36</v>
      </c>
      <c r="W17660" t="s">
        <v>56</v>
      </c>
      <c r="X17660" t="s">
        <v>44</v>
      </c>
    </row>
    <row r="17661" spans="1:24" x14ac:dyDescent="0.25">
      <c r="A17661">
        <v>14865329</v>
      </c>
      <c r="B17661" t="s">
        <v>24</v>
      </c>
      <c r="C17661" t="s">
        <v>17714</v>
      </c>
      <c r="D17661" t="s">
        <v>26</v>
      </c>
      <c r="F17661">
        <v>-1</v>
      </c>
      <c r="G17661">
        <v>-1</v>
      </c>
      <c r="J17661">
        <v>1</v>
      </c>
      <c r="O17661">
        <v>1</v>
      </c>
      <c r="R17661">
        <v>1</v>
      </c>
      <c r="S17661" t="s">
        <v>24</v>
      </c>
      <c r="T17661" t="s">
        <v>43</v>
      </c>
      <c r="V17661" t="s">
        <v>36</v>
      </c>
      <c r="W17661" t="s">
        <v>56</v>
      </c>
      <c r="X17661" t="s">
        <v>44</v>
      </c>
    </row>
    <row r="17662" spans="1:24" x14ac:dyDescent="0.25">
      <c r="A17662">
        <v>14865329</v>
      </c>
      <c r="B17662" t="s">
        <v>24</v>
      </c>
      <c r="C17662" t="s">
        <v>17715</v>
      </c>
      <c r="D17662" t="s">
        <v>26</v>
      </c>
      <c r="G17662">
        <v>1</v>
      </c>
      <c r="J17662">
        <v>1</v>
      </c>
      <c r="N17662">
        <v>0</v>
      </c>
      <c r="O17662">
        <v>1</v>
      </c>
      <c r="R17662">
        <v>1</v>
      </c>
      <c r="S17662" t="s">
        <v>24</v>
      </c>
      <c r="T17662" t="s">
        <v>43</v>
      </c>
      <c r="V17662" t="s">
        <v>36</v>
      </c>
      <c r="W17662" t="s">
        <v>56</v>
      </c>
      <c r="X17662" t="s">
        <v>44</v>
      </c>
    </row>
    <row r="17663" spans="1:24" x14ac:dyDescent="0.25">
      <c r="A17663">
        <v>14865329</v>
      </c>
      <c r="B17663" t="s">
        <v>24</v>
      </c>
      <c r="C17663" t="s">
        <v>17716</v>
      </c>
      <c r="D17663" t="s">
        <v>26</v>
      </c>
      <c r="F17663">
        <v>-1</v>
      </c>
      <c r="H17663">
        <v>1</v>
      </c>
      <c r="J17663">
        <v>1</v>
      </c>
      <c r="N17663">
        <v>0</v>
      </c>
      <c r="R17663">
        <v>1</v>
      </c>
      <c r="S17663" t="s">
        <v>24</v>
      </c>
      <c r="T17663" t="s">
        <v>43</v>
      </c>
      <c r="V17663" t="s">
        <v>36</v>
      </c>
      <c r="W17663" t="s">
        <v>56</v>
      </c>
      <c r="X17663" t="s">
        <v>44</v>
      </c>
    </row>
    <row r="17664" spans="1:24" x14ac:dyDescent="0.25">
      <c r="A17664">
        <v>14865329</v>
      </c>
      <c r="B17664" t="s">
        <v>24</v>
      </c>
      <c r="C17664" t="s">
        <v>17717</v>
      </c>
      <c r="D17664" t="s">
        <v>26</v>
      </c>
      <c r="F17664">
        <v>-1</v>
      </c>
      <c r="H17664">
        <v>1</v>
      </c>
      <c r="J17664">
        <v>1</v>
      </c>
      <c r="N17664">
        <v>0</v>
      </c>
      <c r="R17664">
        <v>1</v>
      </c>
      <c r="S17664" t="s">
        <v>24</v>
      </c>
      <c r="T17664" t="s">
        <v>43</v>
      </c>
      <c r="V17664" t="s">
        <v>36</v>
      </c>
      <c r="W17664" t="s">
        <v>56</v>
      </c>
      <c r="X17664" t="s">
        <v>44</v>
      </c>
    </row>
    <row r="17665" spans="1:24" x14ac:dyDescent="0.25">
      <c r="A17665">
        <v>14865329</v>
      </c>
      <c r="B17665" t="s">
        <v>24</v>
      </c>
      <c r="C17665" t="s">
        <v>17718</v>
      </c>
      <c r="D17665" t="s">
        <v>26</v>
      </c>
      <c r="H17665">
        <v>1</v>
      </c>
      <c r="K17665">
        <v>0</v>
      </c>
      <c r="M17665">
        <v>1</v>
      </c>
      <c r="R17665">
        <v>1</v>
      </c>
      <c r="S17665" t="s">
        <v>24</v>
      </c>
      <c r="T17665" t="s">
        <v>43</v>
      </c>
      <c r="V17665" t="s">
        <v>36</v>
      </c>
      <c r="W17665" t="s">
        <v>56</v>
      </c>
      <c r="X17665" t="s">
        <v>44</v>
      </c>
    </row>
    <row r="17666" spans="1:24" x14ac:dyDescent="0.25">
      <c r="A17666">
        <v>14865329</v>
      </c>
      <c r="B17666" t="s">
        <v>24</v>
      </c>
      <c r="C17666" t="s">
        <v>17719</v>
      </c>
      <c r="D17666" t="s">
        <v>26</v>
      </c>
      <c r="J17666">
        <v>1</v>
      </c>
      <c r="S17666" t="s">
        <v>24</v>
      </c>
      <c r="T17666" t="s">
        <v>43</v>
      </c>
      <c r="V17666" t="s">
        <v>36</v>
      </c>
      <c r="W17666" t="s">
        <v>56</v>
      </c>
      <c r="X17666" t="s">
        <v>44</v>
      </c>
    </row>
    <row r="17667" spans="1:24" x14ac:dyDescent="0.25">
      <c r="A17667">
        <v>14865329</v>
      </c>
      <c r="B17667" t="s">
        <v>24</v>
      </c>
      <c r="C17667" t="s">
        <v>17720</v>
      </c>
      <c r="D17667" t="s">
        <v>26</v>
      </c>
      <c r="G17667">
        <v>1</v>
      </c>
      <c r="H17667">
        <v>1</v>
      </c>
      <c r="J17667">
        <v>1</v>
      </c>
      <c r="K17667">
        <v>1</v>
      </c>
      <c r="N17667">
        <v>0</v>
      </c>
      <c r="O17667">
        <v>1</v>
      </c>
      <c r="R17667">
        <v>1</v>
      </c>
      <c r="S17667" t="s">
        <v>24</v>
      </c>
      <c r="T17667" t="s">
        <v>43</v>
      </c>
      <c r="V17667" t="s">
        <v>36</v>
      </c>
      <c r="W17667" t="s">
        <v>56</v>
      </c>
      <c r="X17667" t="s">
        <v>44</v>
      </c>
    </row>
    <row r="17668" spans="1:24" x14ac:dyDescent="0.25">
      <c r="A17668">
        <v>14865329</v>
      </c>
      <c r="B17668" t="s">
        <v>24</v>
      </c>
      <c r="C17668" t="s">
        <v>17721</v>
      </c>
      <c r="D17668" t="s">
        <v>26</v>
      </c>
      <c r="E17668">
        <v>1</v>
      </c>
      <c r="R17668">
        <v>1</v>
      </c>
      <c r="S17668" t="s">
        <v>24</v>
      </c>
      <c r="T17668" t="s">
        <v>43</v>
      </c>
      <c r="V17668" t="s">
        <v>36</v>
      </c>
      <c r="W17668" t="s">
        <v>56</v>
      </c>
      <c r="X17668" t="s">
        <v>44</v>
      </c>
    </row>
    <row r="17669" spans="1:24" x14ac:dyDescent="0.25">
      <c r="A17669">
        <v>14865329</v>
      </c>
      <c r="B17669" t="s">
        <v>24</v>
      </c>
      <c r="C17669" t="s">
        <v>17722</v>
      </c>
      <c r="D17669" t="s">
        <v>26</v>
      </c>
      <c r="K17669">
        <v>-1</v>
      </c>
      <c r="M17669">
        <v>-1</v>
      </c>
      <c r="S17669" t="s">
        <v>24</v>
      </c>
      <c r="T17669" t="s">
        <v>43</v>
      </c>
      <c r="V17669" t="s">
        <v>36</v>
      </c>
      <c r="W17669" t="s">
        <v>56</v>
      </c>
      <c r="X17669" t="s">
        <v>44</v>
      </c>
    </row>
    <row r="17670" spans="1:24" x14ac:dyDescent="0.25">
      <c r="A17670">
        <v>14865329</v>
      </c>
      <c r="B17670" t="s">
        <v>24</v>
      </c>
      <c r="C17670" t="s">
        <v>17723</v>
      </c>
      <c r="D17670" t="s">
        <v>26</v>
      </c>
      <c r="F17670">
        <v>1</v>
      </c>
      <c r="K17670">
        <v>-1</v>
      </c>
      <c r="M17670">
        <v>-1</v>
      </c>
      <c r="O17670">
        <v>1</v>
      </c>
      <c r="S17670" t="s">
        <v>24</v>
      </c>
      <c r="T17670" t="s">
        <v>43</v>
      </c>
      <c r="V17670" t="s">
        <v>36</v>
      </c>
      <c r="W17670" t="s">
        <v>56</v>
      </c>
      <c r="X17670" t="s">
        <v>44</v>
      </c>
    </row>
    <row r="17671" spans="1:24" x14ac:dyDescent="0.25">
      <c r="A17671">
        <v>14865329</v>
      </c>
      <c r="B17671" t="s">
        <v>24</v>
      </c>
      <c r="C17671" t="s">
        <v>17724</v>
      </c>
      <c r="D17671" t="s">
        <v>26</v>
      </c>
      <c r="J17671">
        <v>1</v>
      </c>
      <c r="O17671">
        <v>1</v>
      </c>
      <c r="R17671">
        <v>1</v>
      </c>
      <c r="S17671" t="s">
        <v>24</v>
      </c>
      <c r="T17671" t="s">
        <v>43</v>
      </c>
      <c r="V17671" t="s">
        <v>36</v>
      </c>
      <c r="W17671" t="s">
        <v>56</v>
      </c>
      <c r="X17671" t="s">
        <v>44</v>
      </c>
    </row>
    <row r="17672" spans="1:24" x14ac:dyDescent="0.25">
      <c r="A17672">
        <v>14865329</v>
      </c>
      <c r="B17672" t="s">
        <v>24</v>
      </c>
      <c r="C17672" t="s">
        <v>17725</v>
      </c>
      <c r="D17672" t="s">
        <v>26</v>
      </c>
      <c r="J17672">
        <v>1</v>
      </c>
      <c r="O17672">
        <v>1</v>
      </c>
      <c r="R17672">
        <v>1</v>
      </c>
      <c r="S17672" t="s">
        <v>24</v>
      </c>
      <c r="T17672" t="s">
        <v>43</v>
      </c>
      <c r="V17672" t="s">
        <v>36</v>
      </c>
      <c r="W17672" t="s">
        <v>56</v>
      </c>
      <c r="X17672" t="s">
        <v>44</v>
      </c>
    </row>
    <row r="17673" spans="1:24" x14ac:dyDescent="0.25">
      <c r="A17673">
        <v>14865337</v>
      </c>
      <c r="B17673" t="s">
        <v>33</v>
      </c>
      <c r="C17673" t="s">
        <v>17726</v>
      </c>
      <c r="D17673" t="s">
        <v>26</v>
      </c>
      <c r="E17673">
        <v>1</v>
      </c>
      <c r="R17673">
        <v>1</v>
      </c>
      <c r="S17673" t="s">
        <v>33</v>
      </c>
      <c r="T17673" t="s">
        <v>87</v>
      </c>
      <c r="V17673" t="s">
        <v>69</v>
      </c>
      <c r="W17673" t="s">
        <v>37</v>
      </c>
      <c r="X17673" t="s">
        <v>44</v>
      </c>
    </row>
    <row r="17674" spans="1:24" x14ac:dyDescent="0.25">
      <c r="A17674">
        <v>14865337</v>
      </c>
      <c r="B17674" t="s">
        <v>33</v>
      </c>
      <c r="C17674" t="s">
        <v>17727</v>
      </c>
      <c r="D17674" t="s">
        <v>26</v>
      </c>
      <c r="E17674">
        <v>1</v>
      </c>
      <c r="S17674" t="s">
        <v>33</v>
      </c>
      <c r="T17674" t="s">
        <v>87</v>
      </c>
      <c r="V17674" t="s">
        <v>69</v>
      </c>
      <c r="W17674" t="s">
        <v>37</v>
      </c>
      <c r="X17674" t="s">
        <v>44</v>
      </c>
    </row>
    <row r="17675" spans="1:24" x14ac:dyDescent="0.25">
      <c r="A17675">
        <v>14865337</v>
      </c>
      <c r="B17675" t="s">
        <v>33</v>
      </c>
      <c r="C17675" t="s">
        <v>17728</v>
      </c>
      <c r="D17675" t="s">
        <v>26</v>
      </c>
      <c r="E17675">
        <v>1</v>
      </c>
      <c r="S17675" t="s">
        <v>33</v>
      </c>
      <c r="T17675" t="s">
        <v>87</v>
      </c>
      <c r="V17675" t="s">
        <v>69</v>
      </c>
      <c r="W17675" t="s">
        <v>37</v>
      </c>
      <c r="X17675" t="s">
        <v>44</v>
      </c>
    </row>
    <row r="17676" spans="1:24" x14ac:dyDescent="0.25">
      <c r="A17676">
        <v>14870159</v>
      </c>
      <c r="B17676" t="s">
        <v>33</v>
      </c>
      <c r="C17676" t="s">
        <v>17729</v>
      </c>
      <c r="D17676" t="s">
        <v>26</v>
      </c>
      <c r="F17676">
        <v>-1</v>
      </c>
      <c r="H17676">
        <v>1</v>
      </c>
      <c r="J17676">
        <v>1</v>
      </c>
      <c r="M17676">
        <v>-1</v>
      </c>
      <c r="N17676">
        <v>0</v>
      </c>
      <c r="O17676">
        <v>1</v>
      </c>
      <c r="S17676" t="s">
        <v>33</v>
      </c>
      <c r="T17676" t="s">
        <v>54</v>
      </c>
      <c r="V17676" t="s">
        <v>36</v>
      </c>
      <c r="W17676" t="s">
        <v>37</v>
      </c>
      <c r="X17676" t="s">
        <v>88</v>
      </c>
    </row>
    <row r="17677" spans="1:24" x14ac:dyDescent="0.25">
      <c r="A17677">
        <v>14873105</v>
      </c>
      <c r="B17677" t="s">
        <v>24</v>
      </c>
      <c r="C17677" t="s">
        <v>17730</v>
      </c>
      <c r="D17677" t="s">
        <v>26</v>
      </c>
      <c r="E17677">
        <v>1</v>
      </c>
      <c r="G17677">
        <v>0</v>
      </c>
      <c r="L17677">
        <v>0</v>
      </c>
      <c r="O17677">
        <v>0</v>
      </c>
      <c r="S17677" t="s">
        <v>24</v>
      </c>
      <c r="T17677" t="s">
        <v>35</v>
      </c>
    </row>
    <row r="17678" spans="1:24" x14ac:dyDescent="0.25">
      <c r="A17678">
        <v>14873105</v>
      </c>
      <c r="B17678" t="s">
        <v>24</v>
      </c>
      <c r="C17678" t="s">
        <v>17731</v>
      </c>
      <c r="D17678" t="s">
        <v>26</v>
      </c>
      <c r="M17678">
        <v>1</v>
      </c>
      <c r="O17678">
        <v>-1</v>
      </c>
      <c r="S17678" t="s">
        <v>24</v>
      </c>
      <c r="T17678" t="s">
        <v>35</v>
      </c>
    </row>
    <row r="17679" spans="1:24" x14ac:dyDescent="0.25">
      <c r="A17679">
        <v>14873105</v>
      </c>
      <c r="B17679" t="s">
        <v>24</v>
      </c>
      <c r="C17679" t="s">
        <v>17732</v>
      </c>
      <c r="D17679" t="s">
        <v>29</v>
      </c>
      <c r="M17679">
        <v>1</v>
      </c>
      <c r="O17679">
        <v>-1</v>
      </c>
      <c r="S17679" t="s">
        <v>24</v>
      </c>
      <c r="T17679" t="s">
        <v>35</v>
      </c>
    </row>
    <row r="17680" spans="1:24" x14ac:dyDescent="0.25">
      <c r="A17680">
        <v>14873105</v>
      </c>
      <c r="B17680" t="s">
        <v>24</v>
      </c>
      <c r="C17680" t="s">
        <v>17733</v>
      </c>
      <c r="D17680" t="s">
        <v>26</v>
      </c>
      <c r="E17680">
        <v>1</v>
      </c>
      <c r="S17680" t="s">
        <v>24</v>
      </c>
      <c r="T17680" t="s">
        <v>35</v>
      </c>
    </row>
    <row r="17681" spans="1:24" x14ac:dyDescent="0.25">
      <c r="A17681">
        <v>14873105</v>
      </c>
      <c r="B17681" t="s">
        <v>24</v>
      </c>
      <c r="C17681" t="s">
        <v>17734</v>
      </c>
      <c r="D17681" t="s">
        <v>26</v>
      </c>
      <c r="M17681">
        <v>1</v>
      </c>
      <c r="O17681">
        <v>1</v>
      </c>
      <c r="S17681" t="s">
        <v>24</v>
      </c>
      <c r="T17681" t="s">
        <v>35</v>
      </c>
    </row>
    <row r="17682" spans="1:24" x14ac:dyDescent="0.25">
      <c r="A17682">
        <v>14873105</v>
      </c>
      <c r="B17682" t="s">
        <v>24</v>
      </c>
      <c r="C17682" t="s">
        <v>17735</v>
      </c>
      <c r="D17682" t="s">
        <v>29</v>
      </c>
      <c r="M17682">
        <v>1</v>
      </c>
      <c r="O17682">
        <v>1</v>
      </c>
      <c r="S17682" t="s">
        <v>24</v>
      </c>
      <c r="T17682" t="s">
        <v>35</v>
      </c>
    </row>
    <row r="17683" spans="1:24" x14ac:dyDescent="0.25">
      <c r="A17683">
        <v>14873105</v>
      </c>
      <c r="B17683" t="s">
        <v>24</v>
      </c>
      <c r="C17683" t="s">
        <v>17736</v>
      </c>
      <c r="D17683" t="s">
        <v>26</v>
      </c>
      <c r="E17683">
        <v>1</v>
      </c>
      <c r="G17683">
        <v>0</v>
      </c>
      <c r="J17683">
        <v>0</v>
      </c>
      <c r="L17683">
        <v>0</v>
      </c>
      <c r="N17683">
        <v>0</v>
      </c>
      <c r="O17683">
        <v>0</v>
      </c>
      <c r="R17683">
        <v>1</v>
      </c>
      <c r="S17683" t="s">
        <v>24</v>
      </c>
      <c r="T17683" t="s">
        <v>35</v>
      </c>
    </row>
    <row r="17684" spans="1:24" x14ac:dyDescent="0.25">
      <c r="A17684">
        <v>14875942</v>
      </c>
      <c r="B17684" t="s">
        <v>33</v>
      </c>
      <c r="C17684" t="s">
        <v>17737</v>
      </c>
      <c r="D17684" t="s">
        <v>26</v>
      </c>
      <c r="G17684">
        <v>-1</v>
      </c>
      <c r="J17684">
        <v>1</v>
      </c>
      <c r="M17684">
        <v>1</v>
      </c>
      <c r="S17684" t="s">
        <v>33</v>
      </c>
      <c r="T17684" t="s">
        <v>43</v>
      </c>
      <c r="V17684" t="s">
        <v>36</v>
      </c>
      <c r="W17684" t="s">
        <v>56</v>
      </c>
      <c r="X17684" t="s">
        <v>44</v>
      </c>
    </row>
    <row r="17685" spans="1:24" x14ac:dyDescent="0.25">
      <c r="A17685">
        <v>14875942</v>
      </c>
      <c r="B17685" t="s">
        <v>33</v>
      </c>
      <c r="C17685" t="s">
        <v>17738</v>
      </c>
      <c r="D17685" t="s">
        <v>26</v>
      </c>
      <c r="H17685">
        <v>1</v>
      </c>
      <c r="L17685">
        <v>1</v>
      </c>
      <c r="M17685">
        <v>1</v>
      </c>
      <c r="S17685" t="s">
        <v>33</v>
      </c>
      <c r="T17685" t="s">
        <v>43</v>
      </c>
      <c r="V17685" t="s">
        <v>36</v>
      </c>
      <c r="W17685" t="s">
        <v>56</v>
      </c>
      <c r="X17685" t="s">
        <v>44</v>
      </c>
    </row>
    <row r="17686" spans="1:24" x14ac:dyDescent="0.25">
      <c r="A17686">
        <v>14875942</v>
      </c>
      <c r="B17686" t="s">
        <v>33</v>
      </c>
      <c r="C17686" t="s">
        <v>17739</v>
      </c>
      <c r="D17686" t="s">
        <v>29</v>
      </c>
      <c r="H17686">
        <v>1</v>
      </c>
      <c r="L17686">
        <v>1</v>
      </c>
      <c r="M17686">
        <v>1</v>
      </c>
      <c r="S17686" t="s">
        <v>33</v>
      </c>
      <c r="T17686" t="s">
        <v>43</v>
      </c>
      <c r="V17686" t="s">
        <v>36</v>
      </c>
      <c r="W17686" t="s">
        <v>56</v>
      </c>
      <c r="X17686" t="s">
        <v>44</v>
      </c>
    </row>
    <row r="17687" spans="1:24" x14ac:dyDescent="0.25">
      <c r="A17687">
        <v>14875942</v>
      </c>
      <c r="B17687" t="s">
        <v>33</v>
      </c>
      <c r="C17687" t="s">
        <v>17740</v>
      </c>
      <c r="D17687" t="s">
        <v>26</v>
      </c>
      <c r="G17687">
        <v>1</v>
      </c>
      <c r="J17687">
        <v>0</v>
      </c>
      <c r="S17687" t="s">
        <v>33</v>
      </c>
      <c r="T17687" t="s">
        <v>43</v>
      </c>
      <c r="V17687" t="s">
        <v>36</v>
      </c>
      <c r="W17687" t="s">
        <v>56</v>
      </c>
      <c r="X17687" t="s">
        <v>44</v>
      </c>
    </row>
    <row r="17688" spans="1:24" x14ac:dyDescent="0.25">
      <c r="A17688">
        <v>14875942</v>
      </c>
      <c r="B17688" t="s">
        <v>33</v>
      </c>
      <c r="C17688" t="s">
        <v>17741</v>
      </c>
      <c r="D17688" t="s">
        <v>29</v>
      </c>
      <c r="G17688">
        <v>1</v>
      </c>
      <c r="J17688">
        <v>0</v>
      </c>
      <c r="S17688" t="s">
        <v>33</v>
      </c>
      <c r="T17688" t="s">
        <v>43</v>
      </c>
      <c r="V17688" t="s">
        <v>36</v>
      </c>
      <c r="W17688" t="s">
        <v>56</v>
      </c>
      <c r="X17688" t="s">
        <v>44</v>
      </c>
    </row>
    <row r="17689" spans="1:24" x14ac:dyDescent="0.25">
      <c r="A17689">
        <v>14875942</v>
      </c>
      <c r="B17689" t="s">
        <v>33</v>
      </c>
      <c r="C17689" t="s">
        <v>17742</v>
      </c>
      <c r="D17689" t="s">
        <v>26</v>
      </c>
      <c r="E17689">
        <v>1</v>
      </c>
      <c r="S17689" t="s">
        <v>33</v>
      </c>
      <c r="T17689" t="s">
        <v>43</v>
      </c>
      <c r="V17689" t="s">
        <v>36</v>
      </c>
      <c r="W17689" t="s">
        <v>56</v>
      </c>
      <c r="X17689" t="s">
        <v>44</v>
      </c>
    </row>
    <row r="17690" spans="1:24" x14ac:dyDescent="0.25">
      <c r="A17690">
        <v>14875942</v>
      </c>
      <c r="B17690" t="s">
        <v>33</v>
      </c>
      <c r="C17690" t="s">
        <v>17743</v>
      </c>
      <c r="D17690" t="s">
        <v>29</v>
      </c>
      <c r="E17690">
        <v>1</v>
      </c>
      <c r="S17690" t="s">
        <v>33</v>
      </c>
      <c r="T17690" t="s">
        <v>43</v>
      </c>
      <c r="V17690" t="s">
        <v>36</v>
      </c>
      <c r="W17690" t="s">
        <v>56</v>
      </c>
      <c r="X17690" t="s">
        <v>44</v>
      </c>
    </row>
    <row r="17691" spans="1:24" x14ac:dyDescent="0.25">
      <c r="A17691">
        <v>14875942</v>
      </c>
      <c r="B17691" t="s">
        <v>33</v>
      </c>
      <c r="C17691" t="s">
        <v>17744</v>
      </c>
      <c r="D17691" t="s">
        <v>26</v>
      </c>
      <c r="F17691">
        <v>1</v>
      </c>
      <c r="G17691">
        <v>1</v>
      </c>
      <c r="H17691">
        <v>1</v>
      </c>
      <c r="L17691">
        <v>-1</v>
      </c>
      <c r="M17691">
        <v>-1</v>
      </c>
      <c r="S17691" t="s">
        <v>33</v>
      </c>
      <c r="T17691" t="s">
        <v>43</v>
      </c>
      <c r="V17691" t="s">
        <v>36</v>
      </c>
      <c r="W17691" t="s">
        <v>56</v>
      </c>
      <c r="X17691" t="s">
        <v>44</v>
      </c>
    </row>
    <row r="17692" spans="1:24" x14ac:dyDescent="0.25">
      <c r="A17692">
        <v>14875942</v>
      </c>
      <c r="B17692" t="s">
        <v>33</v>
      </c>
      <c r="C17692" t="s">
        <v>17745</v>
      </c>
      <c r="D17692" t="s">
        <v>29</v>
      </c>
      <c r="F17692">
        <v>1</v>
      </c>
      <c r="G17692">
        <v>1</v>
      </c>
      <c r="H17692">
        <v>1</v>
      </c>
      <c r="L17692">
        <v>-1</v>
      </c>
      <c r="M17692">
        <v>-1</v>
      </c>
      <c r="S17692" t="s">
        <v>33</v>
      </c>
      <c r="T17692" t="s">
        <v>43</v>
      </c>
      <c r="V17692" t="s">
        <v>36</v>
      </c>
      <c r="W17692" t="s">
        <v>56</v>
      </c>
      <c r="X17692" t="s">
        <v>44</v>
      </c>
    </row>
    <row r="17693" spans="1:24" x14ac:dyDescent="0.25">
      <c r="A17693">
        <v>14875942</v>
      </c>
      <c r="B17693" t="s">
        <v>33</v>
      </c>
      <c r="C17693" t="s">
        <v>17746</v>
      </c>
      <c r="D17693" t="s">
        <v>26</v>
      </c>
      <c r="G17693">
        <v>-1</v>
      </c>
      <c r="J17693">
        <v>1</v>
      </c>
      <c r="K17693">
        <v>-1</v>
      </c>
      <c r="M17693">
        <v>-1</v>
      </c>
      <c r="O17693">
        <v>1</v>
      </c>
      <c r="S17693" t="s">
        <v>33</v>
      </c>
      <c r="T17693" t="s">
        <v>43</v>
      </c>
      <c r="V17693" t="s">
        <v>36</v>
      </c>
      <c r="W17693" t="s">
        <v>56</v>
      </c>
      <c r="X17693" t="s">
        <v>44</v>
      </c>
    </row>
    <row r="17694" spans="1:24" x14ac:dyDescent="0.25">
      <c r="A17694">
        <v>14875942</v>
      </c>
      <c r="B17694" t="s">
        <v>33</v>
      </c>
      <c r="C17694" t="s">
        <v>17747</v>
      </c>
      <c r="D17694" t="s">
        <v>29</v>
      </c>
      <c r="G17694">
        <v>-1</v>
      </c>
      <c r="J17694">
        <v>1</v>
      </c>
      <c r="K17694">
        <v>-1</v>
      </c>
      <c r="M17694">
        <v>-1</v>
      </c>
      <c r="O17694">
        <v>1</v>
      </c>
      <c r="S17694" t="s">
        <v>33</v>
      </c>
      <c r="T17694" t="s">
        <v>43</v>
      </c>
      <c r="V17694" t="s">
        <v>36</v>
      </c>
      <c r="W17694" t="s">
        <v>56</v>
      </c>
      <c r="X17694" t="s">
        <v>44</v>
      </c>
    </row>
    <row r="17695" spans="1:24" x14ac:dyDescent="0.25">
      <c r="A17695">
        <v>14875942</v>
      </c>
      <c r="B17695" t="s">
        <v>33</v>
      </c>
      <c r="C17695" t="s">
        <v>17748</v>
      </c>
      <c r="D17695" t="s">
        <v>26</v>
      </c>
      <c r="G17695">
        <v>1</v>
      </c>
      <c r="H17695">
        <v>1</v>
      </c>
      <c r="J17695">
        <v>-1</v>
      </c>
      <c r="K17695">
        <v>-1</v>
      </c>
      <c r="R17695">
        <v>1</v>
      </c>
      <c r="S17695" t="s">
        <v>33</v>
      </c>
      <c r="T17695" t="s">
        <v>43</v>
      </c>
      <c r="V17695" t="s">
        <v>36</v>
      </c>
      <c r="W17695" t="s">
        <v>56</v>
      </c>
      <c r="X17695" t="s">
        <v>44</v>
      </c>
    </row>
    <row r="17696" spans="1:24" x14ac:dyDescent="0.25">
      <c r="A17696">
        <v>14875942</v>
      </c>
      <c r="B17696" t="s">
        <v>33</v>
      </c>
      <c r="C17696" t="s">
        <v>17749</v>
      </c>
      <c r="D17696" t="s">
        <v>29</v>
      </c>
      <c r="G17696">
        <v>1</v>
      </c>
      <c r="H17696">
        <v>1</v>
      </c>
      <c r="J17696">
        <v>-1</v>
      </c>
      <c r="K17696">
        <v>-1</v>
      </c>
      <c r="R17696">
        <v>1</v>
      </c>
      <c r="S17696" t="s">
        <v>33</v>
      </c>
      <c r="T17696" t="s">
        <v>43</v>
      </c>
      <c r="V17696" t="s">
        <v>36</v>
      </c>
      <c r="W17696" t="s">
        <v>56</v>
      </c>
      <c r="X17696" t="s">
        <v>44</v>
      </c>
    </row>
    <row r="17697" spans="1:24" x14ac:dyDescent="0.25">
      <c r="A17697">
        <v>14875942</v>
      </c>
      <c r="B17697" t="s">
        <v>33</v>
      </c>
      <c r="C17697" t="s">
        <v>17750</v>
      </c>
      <c r="D17697" t="s">
        <v>26</v>
      </c>
      <c r="G17697">
        <v>1</v>
      </c>
      <c r="J17697">
        <v>-1</v>
      </c>
      <c r="O17697">
        <v>1</v>
      </c>
      <c r="S17697" t="s">
        <v>33</v>
      </c>
      <c r="T17697" t="s">
        <v>43</v>
      </c>
      <c r="V17697" t="s">
        <v>36</v>
      </c>
      <c r="W17697" t="s">
        <v>56</v>
      </c>
      <c r="X17697" t="s">
        <v>44</v>
      </c>
    </row>
    <row r="17698" spans="1:24" x14ac:dyDescent="0.25">
      <c r="A17698">
        <v>14875942</v>
      </c>
      <c r="B17698" t="s">
        <v>33</v>
      </c>
      <c r="C17698" t="s">
        <v>17751</v>
      </c>
      <c r="D17698" t="s">
        <v>29</v>
      </c>
      <c r="G17698">
        <v>1</v>
      </c>
      <c r="J17698">
        <v>-1</v>
      </c>
      <c r="O17698">
        <v>1</v>
      </c>
      <c r="S17698" t="s">
        <v>33</v>
      </c>
      <c r="T17698" t="s">
        <v>43</v>
      </c>
      <c r="V17698" t="s">
        <v>36</v>
      </c>
      <c r="W17698" t="s">
        <v>56</v>
      </c>
      <c r="X17698" t="s">
        <v>44</v>
      </c>
    </row>
    <row r="17699" spans="1:24" x14ac:dyDescent="0.25">
      <c r="A17699">
        <v>14875942</v>
      </c>
      <c r="B17699" t="s">
        <v>33</v>
      </c>
      <c r="C17699" t="s">
        <v>17752</v>
      </c>
      <c r="D17699" t="s">
        <v>29</v>
      </c>
      <c r="G17699">
        <v>1</v>
      </c>
      <c r="J17699">
        <v>-1</v>
      </c>
      <c r="O17699">
        <v>1</v>
      </c>
      <c r="S17699" t="s">
        <v>33</v>
      </c>
      <c r="T17699" t="s">
        <v>43</v>
      </c>
      <c r="V17699" t="s">
        <v>36</v>
      </c>
      <c r="W17699" t="s">
        <v>56</v>
      </c>
      <c r="X17699" t="s">
        <v>44</v>
      </c>
    </row>
    <row r="17700" spans="1:24" x14ac:dyDescent="0.25">
      <c r="A17700">
        <v>14875942</v>
      </c>
      <c r="B17700" t="s">
        <v>33</v>
      </c>
      <c r="C17700" t="s">
        <v>17753</v>
      </c>
      <c r="D17700" t="s">
        <v>26</v>
      </c>
      <c r="Q17700">
        <v>-1</v>
      </c>
      <c r="S17700" t="s">
        <v>33</v>
      </c>
      <c r="T17700" t="s">
        <v>43</v>
      </c>
      <c r="V17700" t="s">
        <v>36</v>
      </c>
      <c r="W17700" t="s">
        <v>56</v>
      </c>
      <c r="X17700" t="s">
        <v>44</v>
      </c>
    </row>
    <row r="17701" spans="1:24" x14ac:dyDescent="0.25">
      <c r="A17701">
        <v>14875942</v>
      </c>
      <c r="B17701" t="s">
        <v>33</v>
      </c>
      <c r="C17701" t="s">
        <v>17754</v>
      </c>
      <c r="D17701" t="s">
        <v>29</v>
      </c>
      <c r="Q17701">
        <v>-1</v>
      </c>
      <c r="S17701" t="s">
        <v>33</v>
      </c>
      <c r="T17701" t="s">
        <v>43</v>
      </c>
      <c r="V17701" t="s">
        <v>36</v>
      </c>
      <c r="W17701" t="s">
        <v>56</v>
      </c>
      <c r="X17701" t="s">
        <v>44</v>
      </c>
    </row>
    <row r="17702" spans="1:24" x14ac:dyDescent="0.25">
      <c r="A17702">
        <v>14875942</v>
      </c>
      <c r="B17702" t="s">
        <v>33</v>
      </c>
      <c r="C17702" t="s">
        <v>17755</v>
      </c>
      <c r="D17702" t="s">
        <v>26</v>
      </c>
      <c r="J17702">
        <v>1</v>
      </c>
      <c r="L17702">
        <v>1</v>
      </c>
      <c r="S17702" t="s">
        <v>33</v>
      </c>
      <c r="T17702" t="s">
        <v>43</v>
      </c>
      <c r="V17702" t="s">
        <v>36</v>
      </c>
      <c r="W17702" t="s">
        <v>56</v>
      </c>
      <c r="X17702" t="s">
        <v>44</v>
      </c>
    </row>
    <row r="17703" spans="1:24" x14ac:dyDescent="0.25">
      <c r="A17703">
        <v>14875942</v>
      </c>
      <c r="B17703" t="s">
        <v>33</v>
      </c>
      <c r="C17703" t="s">
        <v>17756</v>
      </c>
      <c r="D17703" t="s">
        <v>29</v>
      </c>
      <c r="J17703">
        <v>1</v>
      </c>
      <c r="L17703">
        <v>1</v>
      </c>
      <c r="S17703" t="s">
        <v>33</v>
      </c>
      <c r="T17703" t="s">
        <v>43</v>
      </c>
      <c r="V17703" t="s">
        <v>36</v>
      </c>
      <c r="W17703" t="s">
        <v>56</v>
      </c>
      <c r="X17703" t="s">
        <v>44</v>
      </c>
    </row>
    <row r="17704" spans="1:24" x14ac:dyDescent="0.25">
      <c r="A17704">
        <v>14875942</v>
      </c>
      <c r="B17704" t="s">
        <v>33</v>
      </c>
      <c r="C17704" t="s">
        <v>17757</v>
      </c>
      <c r="D17704" t="s">
        <v>26</v>
      </c>
      <c r="E17704">
        <v>1</v>
      </c>
      <c r="S17704" t="s">
        <v>33</v>
      </c>
      <c r="T17704" t="s">
        <v>43</v>
      </c>
      <c r="V17704" t="s">
        <v>36</v>
      </c>
      <c r="W17704" t="s">
        <v>56</v>
      </c>
      <c r="X17704" t="s">
        <v>44</v>
      </c>
    </row>
    <row r="17705" spans="1:24" x14ac:dyDescent="0.25">
      <c r="A17705">
        <v>14875942</v>
      </c>
      <c r="B17705" t="s">
        <v>33</v>
      </c>
      <c r="C17705" t="s">
        <v>17758</v>
      </c>
      <c r="D17705" t="s">
        <v>29</v>
      </c>
      <c r="E17705">
        <v>1</v>
      </c>
      <c r="S17705" t="s">
        <v>33</v>
      </c>
      <c r="T17705" t="s">
        <v>43</v>
      </c>
      <c r="V17705" t="s">
        <v>36</v>
      </c>
      <c r="W17705" t="s">
        <v>56</v>
      </c>
      <c r="X17705" t="s">
        <v>44</v>
      </c>
    </row>
    <row r="17706" spans="1:24" x14ac:dyDescent="0.25">
      <c r="A17706">
        <v>14875942</v>
      </c>
      <c r="B17706" t="s">
        <v>33</v>
      </c>
      <c r="C17706" t="s">
        <v>17759</v>
      </c>
      <c r="D17706" t="s">
        <v>26</v>
      </c>
      <c r="G17706">
        <v>1</v>
      </c>
      <c r="S17706" t="s">
        <v>33</v>
      </c>
      <c r="T17706" t="s">
        <v>43</v>
      </c>
      <c r="V17706" t="s">
        <v>36</v>
      </c>
      <c r="W17706" t="s">
        <v>56</v>
      </c>
      <c r="X17706" t="s">
        <v>44</v>
      </c>
    </row>
    <row r="17707" spans="1:24" x14ac:dyDescent="0.25">
      <c r="A17707">
        <v>14875942</v>
      </c>
      <c r="B17707" t="s">
        <v>33</v>
      </c>
      <c r="C17707" t="s">
        <v>17760</v>
      </c>
      <c r="D17707" t="s">
        <v>29</v>
      </c>
      <c r="G17707">
        <v>1</v>
      </c>
      <c r="S17707" t="s">
        <v>33</v>
      </c>
      <c r="T17707" t="s">
        <v>43</v>
      </c>
      <c r="V17707" t="s">
        <v>36</v>
      </c>
      <c r="W17707" t="s">
        <v>56</v>
      </c>
      <c r="X17707" t="s">
        <v>44</v>
      </c>
    </row>
    <row r="17708" spans="1:24" x14ac:dyDescent="0.25">
      <c r="A17708">
        <v>14875942</v>
      </c>
      <c r="B17708" t="s">
        <v>33</v>
      </c>
      <c r="C17708" t="s">
        <v>17761</v>
      </c>
      <c r="D17708" t="s">
        <v>26</v>
      </c>
      <c r="L17708">
        <v>1</v>
      </c>
      <c r="S17708" t="s">
        <v>33</v>
      </c>
      <c r="T17708" t="s">
        <v>43</v>
      </c>
      <c r="V17708" t="s">
        <v>36</v>
      </c>
      <c r="W17708" t="s">
        <v>56</v>
      </c>
      <c r="X17708" t="s">
        <v>44</v>
      </c>
    </row>
    <row r="17709" spans="1:24" x14ac:dyDescent="0.25">
      <c r="A17709">
        <v>14875942</v>
      </c>
      <c r="B17709" t="s">
        <v>33</v>
      </c>
      <c r="C17709" t="s">
        <v>17762</v>
      </c>
      <c r="D17709" t="s">
        <v>29</v>
      </c>
      <c r="L17709">
        <v>1</v>
      </c>
      <c r="S17709" t="s">
        <v>33</v>
      </c>
      <c r="T17709" t="s">
        <v>43</v>
      </c>
      <c r="V17709" t="s">
        <v>36</v>
      </c>
      <c r="W17709" t="s">
        <v>56</v>
      </c>
      <c r="X17709" t="s">
        <v>44</v>
      </c>
    </row>
    <row r="17710" spans="1:24" x14ac:dyDescent="0.25">
      <c r="A17710">
        <v>14875942</v>
      </c>
      <c r="B17710" t="s">
        <v>33</v>
      </c>
      <c r="C17710" t="s">
        <v>17763</v>
      </c>
      <c r="D17710" t="s">
        <v>26</v>
      </c>
      <c r="E17710">
        <v>1</v>
      </c>
      <c r="R17710">
        <v>1</v>
      </c>
      <c r="S17710" t="s">
        <v>33</v>
      </c>
      <c r="T17710" t="s">
        <v>43</v>
      </c>
      <c r="V17710" t="s">
        <v>36</v>
      </c>
      <c r="W17710" t="s">
        <v>56</v>
      </c>
      <c r="X17710" t="s">
        <v>44</v>
      </c>
    </row>
    <row r="17711" spans="1:24" x14ac:dyDescent="0.25">
      <c r="A17711">
        <v>14876557</v>
      </c>
      <c r="B17711" t="s">
        <v>24</v>
      </c>
      <c r="C17711" t="s">
        <v>17764</v>
      </c>
      <c r="D17711" t="s">
        <v>26</v>
      </c>
      <c r="E17711">
        <v>1</v>
      </c>
      <c r="H17711">
        <v>0</v>
      </c>
      <c r="S17711" t="s">
        <v>24</v>
      </c>
      <c r="T17711" t="s">
        <v>82</v>
      </c>
      <c r="V17711" t="s">
        <v>36</v>
      </c>
      <c r="W17711" t="s">
        <v>37</v>
      </c>
      <c r="X17711" t="s">
        <v>44</v>
      </c>
    </row>
    <row r="17712" spans="1:24" x14ac:dyDescent="0.25">
      <c r="A17712">
        <v>14876557</v>
      </c>
      <c r="B17712" t="s">
        <v>24</v>
      </c>
      <c r="C17712" t="s">
        <v>17765</v>
      </c>
      <c r="D17712" t="s">
        <v>29</v>
      </c>
      <c r="E17712">
        <v>1</v>
      </c>
      <c r="H17712">
        <v>0</v>
      </c>
      <c r="S17712" t="s">
        <v>24</v>
      </c>
      <c r="T17712" t="s">
        <v>82</v>
      </c>
      <c r="V17712" t="s">
        <v>36</v>
      </c>
      <c r="W17712" t="s">
        <v>37</v>
      </c>
      <c r="X17712" t="s">
        <v>44</v>
      </c>
    </row>
    <row r="17713" spans="1:24" x14ac:dyDescent="0.25">
      <c r="A17713">
        <v>14876557</v>
      </c>
      <c r="B17713" t="s">
        <v>24</v>
      </c>
      <c r="C17713" t="s">
        <v>17766</v>
      </c>
      <c r="D17713" t="s">
        <v>26</v>
      </c>
      <c r="E17713">
        <v>1</v>
      </c>
      <c r="S17713" t="s">
        <v>24</v>
      </c>
      <c r="T17713" t="s">
        <v>82</v>
      </c>
      <c r="V17713" t="s">
        <v>36</v>
      </c>
      <c r="W17713" t="s">
        <v>37</v>
      </c>
      <c r="X17713" t="s">
        <v>44</v>
      </c>
    </row>
    <row r="17714" spans="1:24" x14ac:dyDescent="0.25">
      <c r="A17714">
        <v>14876557</v>
      </c>
      <c r="B17714" t="s">
        <v>24</v>
      </c>
      <c r="C17714" t="s">
        <v>17767</v>
      </c>
      <c r="D17714" t="s">
        <v>29</v>
      </c>
      <c r="E17714">
        <v>1</v>
      </c>
      <c r="S17714" t="s">
        <v>24</v>
      </c>
      <c r="T17714" t="s">
        <v>82</v>
      </c>
      <c r="V17714" t="s">
        <v>36</v>
      </c>
      <c r="W17714" t="s">
        <v>37</v>
      </c>
      <c r="X17714" t="s">
        <v>44</v>
      </c>
    </row>
    <row r="17715" spans="1:24" x14ac:dyDescent="0.25">
      <c r="A17715">
        <v>14876557</v>
      </c>
      <c r="B17715" t="s">
        <v>24</v>
      </c>
      <c r="C17715" t="s">
        <v>17768</v>
      </c>
      <c r="D17715" t="s">
        <v>26</v>
      </c>
      <c r="H17715">
        <v>1</v>
      </c>
      <c r="L17715">
        <v>-1</v>
      </c>
      <c r="S17715" t="s">
        <v>24</v>
      </c>
      <c r="T17715" t="s">
        <v>82</v>
      </c>
      <c r="V17715" t="s">
        <v>36</v>
      </c>
      <c r="W17715" t="s">
        <v>37</v>
      </c>
      <c r="X17715" t="s">
        <v>44</v>
      </c>
    </row>
    <row r="17716" spans="1:24" x14ac:dyDescent="0.25">
      <c r="A17716">
        <v>14876557</v>
      </c>
      <c r="B17716" t="s">
        <v>24</v>
      </c>
      <c r="C17716" t="s">
        <v>17769</v>
      </c>
      <c r="D17716" t="s">
        <v>29</v>
      </c>
      <c r="H17716">
        <v>1</v>
      </c>
      <c r="L17716">
        <v>-1</v>
      </c>
      <c r="S17716" t="s">
        <v>24</v>
      </c>
      <c r="T17716" t="s">
        <v>82</v>
      </c>
      <c r="V17716" t="s">
        <v>36</v>
      </c>
      <c r="W17716" t="s">
        <v>37</v>
      </c>
      <c r="X17716" t="s">
        <v>44</v>
      </c>
    </row>
    <row r="17717" spans="1:24" x14ac:dyDescent="0.25">
      <c r="A17717">
        <v>14876557</v>
      </c>
      <c r="B17717" t="s">
        <v>24</v>
      </c>
      <c r="C17717" t="s">
        <v>17770</v>
      </c>
      <c r="D17717" t="s">
        <v>26</v>
      </c>
      <c r="E17717">
        <v>1</v>
      </c>
      <c r="S17717" t="s">
        <v>24</v>
      </c>
      <c r="T17717" t="s">
        <v>82</v>
      </c>
      <c r="V17717" t="s">
        <v>36</v>
      </c>
      <c r="W17717" t="s">
        <v>37</v>
      </c>
      <c r="X17717" t="s">
        <v>44</v>
      </c>
    </row>
    <row r="17718" spans="1:24" x14ac:dyDescent="0.25">
      <c r="A17718">
        <v>14876557</v>
      </c>
      <c r="B17718" t="s">
        <v>24</v>
      </c>
      <c r="C17718" t="s">
        <v>17771</v>
      </c>
      <c r="D17718" t="s">
        <v>29</v>
      </c>
      <c r="E17718">
        <v>1</v>
      </c>
      <c r="S17718" t="s">
        <v>24</v>
      </c>
      <c r="T17718" t="s">
        <v>82</v>
      </c>
      <c r="V17718" t="s">
        <v>36</v>
      </c>
      <c r="W17718" t="s">
        <v>37</v>
      </c>
      <c r="X17718" t="s">
        <v>44</v>
      </c>
    </row>
    <row r="17719" spans="1:24" x14ac:dyDescent="0.25">
      <c r="A17719">
        <v>14876557</v>
      </c>
      <c r="B17719" t="s">
        <v>24</v>
      </c>
      <c r="C17719" t="s">
        <v>17772</v>
      </c>
      <c r="D17719" t="s">
        <v>29</v>
      </c>
      <c r="E17719">
        <v>1</v>
      </c>
      <c r="S17719" t="s">
        <v>24</v>
      </c>
      <c r="T17719" t="s">
        <v>82</v>
      </c>
      <c r="V17719" t="s">
        <v>36</v>
      </c>
      <c r="W17719" t="s">
        <v>37</v>
      </c>
      <c r="X17719" t="s">
        <v>44</v>
      </c>
    </row>
    <row r="17720" spans="1:24" x14ac:dyDescent="0.25">
      <c r="A17720">
        <v>14877162</v>
      </c>
      <c r="B17720" t="s">
        <v>33</v>
      </c>
      <c r="C17720" t="s">
        <v>17773</v>
      </c>
      <c r="D17720" t="s">
        <v>26</v>
      </c>
      <c r="E17720">
        <v>1</v>
      </c>
      <c r="S17720" t="s">
        <v>33</v>
      </c>
      <c r="T17720" t="s">
        <v>87</v>
      </c>
      <c r="V17720" t="s">
        <v>36</v>
      </c>
      <c r="W17720" t="s">
        <v>56</v>
      </c>
      <c r="X17720" t="s">
        <v>88</v>
      </c>
    </row>
    <row r="17721" spans="1:24" x14ac:dyDescent="0.25">
      <c r="A17721">
        <v>14877162</v>
      </c>
      <c r="B17721" t="s">
        <v>33</v>
      </c>
      <c r="C17721" t="s">
        <v>17774</v>
      </c>
      <c r="D17721" t="s">
        <v>29</v>
      </c>
      <c r="E17721">
        <v>1</v>
      </c>
      <c r="S17721" t="s">
        <v>33</v>
      </c>
      <c r="T17721" t="s">
        <v>87</v>
      </c>
      <c r="V17721" t="s">
        <v>36</v>
      </c>
      <c r="W17721" t="s">
        <v>56</v>
      </c>
      <c r="X17721" t="s">
        <v>88</v>
      </c>
    </row>
    <row r="17722" spans="1:24" x14ac:dyDescent="0.25">
      <c r="A17722">
        <v>14877162</v>
      </c>
      <c r="B17722" t="s">
        <v>33</v>
      </c>
      <c r="C17722" t="s">
        <v>17775</v>
      </c>
      <c r="D17722" t="s">
        <v>29</v>
      </c>
      <c r="E17722">
        <v>1</v>
      </c>
      <c r="S17722" t="s">
        <v>33</v>
      </c>
      <c r="T17722" t="s">
        <v>87</v>
      </c>
      <c r="V17722" t="s">
        <v>36</v>
      </c>
      <c r="W17722" t="s">
        <v>56</v>
      </c>
      <c r="X17722" t="s">
        <v>88</v>
      </c>
    </row>
    <row r="17723" spans="1:24" x14ac:dyDescent="0.25">
      <c r="A17723">
        <v>14877162</v>
      </c>
      <c r="B17723" t="s">
        <v>33</v>
      </c>
      <c r="C17723" t="s">
        <v>17776</v>
      </c>
      <c r="D17723" t="s">
        <v>26</v>
      </c>
      <c r="E17723">
        <v>1</v>
      </c>
      <c r="G17723">
        <v>0</v>
      </c>
      <c r="I17723">
        <v>0</v>
      </c>
      <c r="J17723">
        <v>0</v>
      </c>
      <c r="L17723">
        <v>0</v>
      </c>
      <c r="O17723">
        <v>0</v>
      </c>
      <c r="S17723" t="s">
        <v>33</v>
      </c>
      <c r="T17723" t="s">
        <v>87</v>
      </c>
      <c r="V17723" t="s">
        <v>36</v>
      </c>
      <c r="W17723" t="s">
        <v>56</v>
      </c>
      <c r="X17723" t="s">
        <v>88</v>
      </c>
    </row>
    <row r="17724" spans="1:24" x14ac:dyDescent="0.25">
      <c r="A17724">
        <v>14877162</v>
      </c>
      <c r="B17724" t="s">
        <v>33</v>
      </c>
      <c r="C17724" t="s">
        <v>17777</v>
      </c>
      <c r="D17724" t="s">
        <v>29</v>
      </c>
      <c r="E17724">
        <v>1</v>
      </c>
      <c r="G17724">
        <v>0</v>
      </c>
      <c r="I17724">
        <v>0</v>
      </c>
      <c r="J17724">
        <v>0</v>
      </c>
      <c r="L17724">
        <v>0</v>
      </c>
      <c r="O17724">
        <v>0</v>
      </c>
      <c r="S17724" t="s">
        <v>33</v>
      </c>
      <c r="T17724" t="s">
        <v>87</v>
      </c>
      <c r="V17724" t="s">
        <v>36</v>
      </c>
      <c r="W17724" t="s">
        <v>56</v>
      </c>
      <c r="X17724" t="s">
        <v>88</v>
      </c>
    </row>
    <row r="17725" spans="1:24" x14ac:dyDescent="0.25">
      <c r="A17725">
        <v>14877162</v>
      </c>
      <c r="B17725" t="s">
        <v>33</v>
      </c>
      <c r="C17725" t="s">
        <v>17778</v>
      </c>
      <c r="D17725" t="s">
        <v>26</v>
      </c>
      <c r="H17725">
        <v>1</v>
      </c>
      <c r="I17725">
        <v>1</v>
      </c>
      <c r="S17725" t="s">
        <v>33</v>
      </c>
      <c r="T17725" t="s">
        <v>87</v>
      </c>
      <c r="V17725" t="s">
        <v>36</v>
      </c>
      <c r="W17725" t="s">
        <v>56</v>
      </c>
      <c r="X17725" t="s">
        <v>88</v>
      </c>
    </row>
    <row r="17726" spans="1:24" x14ac:dyDescent="0.25">
      <c r="A17726">
        <v>14877162</v>
      </c>
      <c r="B17726" t="s">
        <v>33</v>
      </c>
      <c r="C17726" t="s">
        <v>17779</v>
      </c>
      <c r="D17726" t="s">
        <v>29</v>
      </c>
      <c r="H17726">
        <v>1</v>
      </c>
      <c r="I17726">
        <v>1</v>
      </c>
      <c r="S17726" t="s">
        <v>33</v>
      </c>
      <c r="T17726" t="s">
        <v>87</v>
      </c>
      <c r="V17726" t="s">
        <v>36</v>
      </c>
      <c r="W17726" t="s">
        <v>56</v>
      </c>
      <c r="X17726" t="s">
        <v>88</v>
      </c>
    </row>
    <row r="17727" spans="1:24" x14ac:dyDescent="0.25">
      <c r="A17727">
        <v>14877162</v>
      </c>
      <c r="B17727" t="s">
        <v>33</v>
      </c>
      <c r="C17727" t="s">
        <v>17780</v>
      </c>
      <c r="D17727" t="s">
        <v>29</v>
      </c>
      <c r="H17727">
        <v>1</v>
      </c>
      <c r="I17727">
        <v>1</v>
      </c>
      <c r="S17727" t="s">
        <v>33</v>
      </c>
      <c r="T17727" t="s">
        <v>87</v>
      </c>
      <c r="V17727" t="s">
        <v>36</v>
      </c>
      <c r="W17727" t="s">
        <v>56</v>
      </c>
      <c r="X17727" t="s">
        <v>88</v>
      </c>
    </row>
    <row r="17728" spans="1:24" x14ac:dyDescent="0.25">
      <c r="A17728">
        <v>14877162</v>
      </c>
      <c r="B17728" t="s">
        <v>33</v>
      </c>
      <c r="C17728" t="s">
        <v>17781</v>
      </c>
      <c r="D17728" t="s">
        <v>26</v>
      </c>
      <c r="E17728">
        <v>1</v>
      </c>
      <c r="S17728" t="s">
        <v>33</v>
      </c>
      <c r="T17728" t="s">
        <v>87</v>
      </c>
      <c r="V17728" t="s">
        <v>36</v>
      </c>
      <c r="W17728" t="s">
        <v>56</v>
      </c>
      <c r="X17728" t="s">
        <v>88</v>
      </c>
    </row>
    <row r="17729" spans="1:24" x14ac:dyDescent="0.25">
      <c r="A17729">
        <v>14877162</v>
      </c>
      <c r="B17729" t="s">
        <v>33</v>
      </c>
      <c r="C17729" t="s">
        <v>17782</v>
      </c>
      <c r="D17729" t="s">
        <v>29</v>
      </c>
      <c r="E17729">
        <v>1</v>
      </c>
      <c r="S17729" t="s">
        <v>33</v>
      </c>
      <c r="T17729" t="s">
        <v>87</v>
      </c>
      <c r="V17729" t="s">
        <v>36</v>
      </c>
      <c r="W17729" t="s">
        <v>56</v>
      </c>
      <c r="X17729" t="s">
        <v>88</v>
      </c>
    </row>
    <row r="17730" spans="1:24" x14ac:dyDescent="0.25">
      <c r="A17730">
        <v>14877162</v>
      </c>
      <c r="B17730" t="s">
        <v>33</v>
      </c>
      <c r="C17730" t="s">
        <v>17783</v>
      </c>
      <c r="D17730" t="s">
        <v>26</v>
      </c>
      <c r="E17730">
        <v>1</v>
      </c>
      <c r="S17730" t="s">
        <v>33</v>
      </c>
      <c r="T17730" t="s">
        <v>87</v>
      </c>
      <c r="V17730" t="s">
        <v>36</v>
      </c>
      <c r="W17730" t="s">
        <v>56</v>
      </c>
      <c r="X17730" t="s">
        <v>88</v>
      </c>
    </row>
    <row r="17731" spans="1:24" x14ac:dyDescent="0.25">
      <c r="A17731">
        <v>14877162</v>
      </c>
      <c r="B17731" t="s">
        <v>33</v>
      </c>
      <c r="C17731" t="s">
        <v>17784</v>
      </c>
      <c r="D17731" t="s">
        <v>29</v>
      </c>
      <c r="E17731">
        <v>1</v>
      </c>
      <c r="S17731" t="s">
        <v>33</v>
      </c>
      <c r="T17731" t="s">
        <v>87</v>
      </c>
      <c r="V17731" t="s">
        <v>36</v>
      </c>
      <c r="W17731" t="s">
        <v>56</v>
      </c>
      <c r="X17731" t="s">
        <v>88</v>
      </c>
    </row>
    <row r="17732" spans="1:24" x14ac:dyDescent="0.25">
      <c r="A17732">
        <v>14877162</v>
      </c>
      <c r="B17732" t="s">
        <v>33</v>
      </c>
      <c r="C17732" t="s">
        <v>17785</v>
      </c>
      <c r="D17732" t="s">
        <v>26</v>
      </c>
      <c r="I17732">
        <v>1</v>
      </c>
      <c r="S17732" t="s">
        <v>33</v>
      </c>
      <c r="T17732" t="s">
        <v>87</v>
      </c>
      <c r="V17732" t="s">
        <v>36</v>
      </c>
      <c r="W17732" t="s">
        <v>56</v>
      </c>
      <c r="X17732" t="s">
        <v>88</v>
      </c>
    </row>
    <row r="17733" spans="1:24" x14ac:dyDescent="0.25">
      <c r="A17733">
        <v>14877162</v>
      </c>
      <c r="B17733" t="s">
        <v>33</v>
      </c>
      <c r="C17733" t="s">
        <v>17786</v>
      </c>
      <c r="D17733" t="s">
        <v>26</v>
      </c>
      <c r="I17733">
        <v>1</v>
      </c>
      <c r="S17733" t="s">
        <v>33</v>
      </c>
      <c r="T17733" t="s">
        <v>87</v>
      </c>
      <c r="V17733" t="s">
        <v>36</v>
      </c>
      <c r="W17733" t="s">
        <v>56</v>
      </c>
      <c r="X17733" t="s">
        <v>88</v>
      </c>
    </row>
    <row r="17734" spans="1:24" x14ac:dyDescent="0.25">
      <c r="A17734">
        <v>14877162</v>
      </c>
      <c r="B17734" t="s">
        <v>33</v>
      </c>
      <c r="C17734" t="s">
        <v>17787</v>
      </c>
      <c r="D17734" t="s">
        <v>26</v>
      </c>
      <c r="E17734">
        <v>1</v>
      </c>
      <c r="S17734" t="s">
        <v>33</v>
      </c>
      <c r="T17734" t="s">
        <v>87</v>
      </c>
      <c r="V17734" t="s">
        <v>36</v>
      </c>
      <c r="W17734" t="s">
        <v>56</v>
      </c>
      <c r="X17734" t="s">
        <v>88</v>
      </c>
    </row>
    <row r="17735" spans="1:24" x14ac:dyDescent="0.25">
      <c r="A17735">
        <v>14877162</v>
      </c>
      <c r="B17735" t="s">
        <v>33</v>
      </c>
      <c r="C17735" t="s">
        <v>17788</v>
      </c>
      <c r="D17735" t="s">
        <v>29</v>
      </c>
      <c r="E17735">
        <v>1</v>
      </c>
      <c r="S17735" t="s">
        <v>33</v>
      </c>
      <c r="T17735" t="s">
        <v>87</v>
      </c>
      <c r="V17735" t="s">
        <v>36</v>
      </c>
      <c r="W17735" t="s">
        <v>56</v>
      </c>
      <c r="X17735" t="s">
        <v>88</v>
      </c>
    </row>
    <row r="17736" spans="1:24" x14ac:dyDescent="0.25">
      <c r="A17736">
        <v>14879730</v>
      </c>
      <c r="B17736" t="s">
        <v>33</v>
      </c>
      <c r="C17736" t="s">
        <v>17789</v>
      </c>
      <c r="D17736" t="s">
        <v>26</v>
      </c>
      <c r="H17736">
        <v>1</v>
      </c>
      <c r="J17736">
        <v>1</v>
      </c>
      <c r="O17736">
        <v>0</v>
      </c>
      <c r="S17736" t="s">
        <v>33</v>
      </c>
      <c r="T17736" t="s">
        <v>54</v>
      </c>
    </row>
    <row r="17737" spans="1:24" x14ac:dyDescent="0.25">
      <c r="A17737">
        <v>14879730</v>
      </c>
      <c r="B17737" t="s">
        <v>33</v>
      </c>
      <c r="C17737" t="s">
        <v>17790</v>
      </c>
      <c r="D17737" t="s">
        <v>29</v>
      </c>
      <c r="H17737">
        <v>1</v>
      </c>
      <c r="J17737">
        <v>1</v>
      </c>
      <c r="O17737">
        <v>0</v>
      </c>
      <c r="S17737" t="s">
        <v>33</v>
      </c>
      <c r="T17737" t="s">
        <v>54</v>
      </c>
    </row>
    <row r="17738" spans="1:24" x14ac:dyDescent="0.25">
      <c r="A17738">
        <v>14879730</v>
      </c>
      <c r="B17738" t="s">
        <v>33</v>
      </c>
      <c r="C17738" t="s">
        <v>17791</v>
      </c>
      <c r="D17738" t="s">
        <v>26</v>
      </c>
      <c r="E17738">
        <v>1</v>
      </c>
      <c r="S17738" t="s">
        <v>33</v>
      </c>
      <c r="T17738" t="s">
        <v>54</v>
      </c>
    </row>
    <row r="17739" spans="1:24" x14ac:dyDescent="0.25">
      <c r="A17739">
        <v>14879730</v>
      </c>
      <c r="B17739" t="s">
        <v>33</v>
      </c>
      <c r="C17739" t="s">
        <v>17792</v>
      </c>
      <c r="D17739" t="s">
        <v>29</v>
      </c>
      <c r="E17739">
        <v>1</v>
      </c>
      <c r="S17739" t="s">
        <v>33</v>
      </c>
      <c r="T17739" t="s">
        <v>54</v>
      </c>
    </row>
    <row r="17740" spans="1:24" x14ac:dyDescent="0.25">
      <c r="A17740">
        <v>14879730</v>
      </c>
      <c r="B17740" t="s">
        <v>33</v>
      </c>
      <c r="C17740" t="s">
        <v>17793</v>
      </c>
      <c r="D17740" t="s">
        <v>26</v>
      </c>
      <c r="G17740">
        <v>1</v>
      </c>
      <c r="J17740">
        <v>0</v>
      </c>
      <c r="K17740">
        <v>0</v>
      </c>
      <c r="L17740">
        <v>1</v>
      </c>
      <c r="N17740">
        <v>0</v>
      </c>
      <c r="S17740" t="s">
        <v>33</v>
      </c>
      <c r="T17740" t="s">
        <v>54</v>
      </c>
    </row>
    <row r="17741" spans="1:24" x14ac:dyDescent="0.25">
      <c r="A17741">
        <v>14879730</v>
      </c>
      <c r="B17741" t="s">
        <v>33</v>
      </c>
      <c r="C17741" t="s">
        <v>17794</v>
      </c>
      <c r="D17741" t="s">
        <v>26</v>
      </c>
      <c r="G17741">
        <v>1</v>
      </c>
      <c r="L17741">
        <v>0</v>
      </c>
      <c r="S17741" t="s">
        <v>33</v>
      </c>
      <c r="T17741" t="s">
        <v>54</v>
      </c>
    </row>
    <row r="17742" spans="1:24" x14ac:dyDescent="0.25">
      <c r="A17742">
        <v>14879730</v>
      </c>
      <c r="B17742" t="s">
        <v>33</v>
      </c>
      <c r="C17742" t="s">
        <v>17795</v>
      </c>
      <c r="D17742" t="s">
        <v>29</v>
      </c>
      <c r="G17742">
        <v>1</v>
      </c>
      <c r="L17742">
        <v>0</v>
      </c>
      <c r="S17742" t="s">
        <v>33</v>
      </c>
      <c r="T17742" t="s">
        <v>54</v>
      </c>
    </row>
    <row r="17743" spans="1:24" x14ac:dyDescent="0.25">
      <c r="A17743">
        <v>14879730</v>
      </c>
      <c r="B17743" t="s">
        <v>33</v>
      </c>
      <c r="C17743" t="s">
        <v>17796</v>
      </c>
      <c r="D17743" t="s">
        <v>26</v>
      </c>
      <c r="G17743">
        <v>1</v>
      </c>
      <c r="J17743">
        <v>1</v>
      </c>
      <c r="S17743" t="s">
        <v>33</v>
      </c>
      <c r="T17743" t="s">
        <v>54</v>
      </c>
    </row>
    <row r="17744" spans="1:24" x14ac:dyDescent="0.25">
      <c r="A17744">
        <v>14879730</v>
      </c>
      <c r="B17744" t="s">
        <v>33</v>
      </c>
      <c r="C17744" t="s">
        <v>17797</v>
      </c>
      <c r="D17744" t="s">
        <v>29</v>
      </c>
      <c r="G17744">
        <v>1</v>
      </c>
      <c r="J17744">
        <v>1</v>
      </c>
      <c r="S17744" t="s">
        <v>33</v>
      </c>
      <c r="T17744" t="s">
        <v>54</v>
      </c>
    </row>
    <row r="17745" spans="1:24" x14ac:dyDescent="0.25">
      <c r="A17745">
        <v>14880685</v>
      </c>
      <c r="B17745" t="s">
        <v>24</v>
      </c>
      <c r="C17745" t="s">
        <v>17798</v>
      </c>
      <c r="D17745" t="s">
        <v>26</v>
      </c>
      <c r="E17745">
        <v>1</v>
      </c>
      <c r="F17745">
        <v>0</v>
      </c>
      <c r="G17745">
        <v>0</v>
      </c>
      <c r="N17745">
        <v>0</v>
      </c>
      <c r="O17745">
        <v>0</v>
      </c>
      <c r="R17745">
        <v>1</v>
      </c>
      <c r="S17745" t="s">
        <v>24</v>
      </c>
      <c r="T17745" t="s">
        <v>35</v>
      </c>
      <c r="V17745" t="s">
        <v>36</v>
      </c>
      <c r="W17745" t="s">
        <v>322</v>
      </c>
      <c r="X17745" t="s">
        <v>38</v>
      </c>
    </row>
    <row r="17746" spans="1:24" x14ac:dyDescent="0.25">
      <c r="A17746">
        <v>14880685</v>
      </c>
      <c r="B17746" t="s">
        <v>24</v>
      </c>
      <c r="C17746" t="s">
        <v>17799</v>
      </c>
      <c r="D17746" t="s">
        <v>29</v>
      </c>
      <c r="E17746">
        <v>1</v>
      </c>
      <c r="F17746">
        <v>0</v>
      </c>
      <c r="G17746">
        <v>0</v>
      </c>
      <c r="N17746">
        <v>0</v>
      </c>
      <c r="O17746">
        <v>0</v>
      </c>
      <c r="R17746">
        <v>1</v>
      </c>
      <c r="S17746" t="s">
        <v>24</v>
      </c>
      <c r="T17746" t="s">
        <v>35</v>
      </c>
      <c r="V17746" t="s">
        <v>36</v>
      </c>
      <c r="W17746" t="s">
        <v>322</v>
      </c>
      <c r="X17746" t="s">
        <v>38</v>
      </c>
    </row>
    <row r="17747" spans="1:24" x14ac:dyDescent="0.25">
      <c r="A17747">
        <v>14880685</v>
      </c>
      <c r="B17747" t="s">
        <v>24</v>
      </c>
      <c r="C17747" t="s">
        <v>17800</v>
      </c>
      <c r="D17747" t="s">
        <v>26</v>
      </c>
      <c r="F17747">
        <v>1</v>
      </c>
      <c r="G17747">
        <v>1</v>
      </c>
      <c r="J17747">
        <v>1</v>
      </c>
      <c r="K17747">
        <v>1</v>
      </c>
      <c r="L17747">
        <v>-1</v>
      </c>
      <c r="M17747">
        <v>1</v>
      </c>
      <c r="O17747">
        <v>1</v>
      </c>
      <c r="R17747">
        <v>1</v>
      </c>
      <c r="S17747" t="s">
        <v>24</v>
      </c>
      <c r="T17747" t="s">
        <v>35</v>
      </c>
      <c r="V17747" t="s">
        <v>36</v>
      </c>
      <c r="W17747" t="s">
        <v>322</v>
      </c>
      <c r="X17747" t="s">
        <v>38</v>
      </c>
    </row>
    <row r="17748" spans="1:24" x14ac:dyDescent="0.25">
      <c r="A17748">
        <v>14880685</v>
      </c>
      <c r="B17748" t="s">
        <v>24</v>
      </c>
      <c r="C17748" t="s">
        <v>17801</v>
      </c>
      <c r="D17748" t="s">
        <v>26</v>
      </c>
      <c r="F17748">
        <v>1</v>
      </c>
      <c r="M17748">
        <v>1</v>
      </c>
      <c r="N17748">
        <v>0</v>
      </c>
      <c r="O17748">
        <v>0</v>
      </c>
      <c r="R17748">
        <v>1</v>
      </c>
      <c r="S17748" t="s">
        <v>24</v>
      </c>
      <c r="T17748" t="s">
        <v>35</v>
      </c>
      <c r="V17748" t="s">
        <v>36</v>
      </c>
      <c r="W17748" t="s">
        <v>322</v>
      </c>
      <c r="X17748" t="s">
        <v>38</v>
      </c>
    </row>
    <row r="17749" spans="1:24" x14ac:dyDescent="0.25">
      <c r="A17749">
        <v>14880685</v>
      </c>
      <c r="B17749" t="s">
        <v>24</v>
      </c>
      <c r="C17749" t="s">
        <v>17802</v>
      </c>
      <c r="D17749" t="s">
        <v>26</v>
      </c>
      <c r="E17749">
        <v>1</v>
      </c>
      <c r="S17749" t="s">
        <v>24</v>
      </c>
      <c r="T17749" t="s">
        <v>35</v>
      </c>
      <c r="V17749" t="s">
        <v>36</v>
      </c>
      <c r="W17749" t="s">
        <v>322</v>
      </c>
      <c r="X17749" t="s">
        <v>38</v>
      </c>
    </row>
    <row r="17750" spans="1:24" x14ac:dyDescent="0.25">
      <c r="A17750">
        <v>14880685</v>
      </c>
      <c r="B17750" t="s">
        <v>24</v>
      </c>
      <c r="C17750" t="s">
        <v>17803</v>
      </c>
      <c r="D17750" t="s">
        <v>29</v>
      </c>
      <c r="E17750">
        <v>1</v>
      </c>
      <c r="S17750" t="s">
        <v>24</v>
      </c>
      <c r="T17750" t="s">
        <v>35</v>
      </c>
      <c r="V17750" t="s">
        <v>36</v>
      </c>
      <c r="W17750" t="s">
        <v>322</v>
      </c>
      <c r="X17750" t="s">
        <v>38</v>
      </c>
    </row>
    <row r="17751" spans="1:24" x14ac:dyDescent="0.25">
      <c r="A17751">
        <v>14880685</v>
      </c>
      <c r="B17751" t="s">
        <v>24</v>
      </c>
      <c r="C17751" t="s">
        <v>17804</v>
      </c>
      <c r="D17751" t="s">
        <v>26</v>
      </c>
      <c r="M17751">
        <v>1</v>
      </c>
      <c r="R17751">
        <v>1</v>
      </c>
      <c r="S17751" t="s">
        <v>24</v>
      </c>
      <c r="T17751" t="s">
        <v>35</v>
      </c>
      <c r="V17751" t="s">
        <v>36</v>
      </c>
      <c r="W17751" t="s">
        <v>322</v>
      </c>
      <c r="X17751" t="s">
        <v>38</v>
      </c>
    </row>
    <row r="17752" spans="1:24" x14ac:dyDescent="0.25">
      <c r="A17752">
        <v>14880685</v>
      </c>
      <c r="B17752" t="s">
        <v>24</v>
      </c>
      <c r="C17752" t="s">
        <v>17805</v>
      </c>
      <c r="D17752" t="s">
        <v>29</v>
      </c>
      <c r="M17752">
        <v>1</v>
      </c>
      <c r="R17752">
        <v>1</v>
      </c>
      <c r="S17752" t="s">
        <v>24</v>
      </c>
      <c r="T17752" t="s">
        <v>35</v>
      </c>
      <c r="V17752" t="s">
        <v>36</v>
      </c>
      <c r="W17752" t="s">
        <v>322</v>
      </c>
      <c r="X17752" t="s">
        <v>38</v>
      </c>
    </row>
    <row r="17753" spans="1:24" x14ac:dyDescent="0.25">
      <c r="A17753">
        <v>14880685</v>
      </c>
      <c r="B17753" t="s">
        <v>24</v>
      </c>
      <c r="C17753" t="s">
        <v>17806</v>
      </c>
      <c r="D17753" t="s">
        <v>26</v>
      </c>
      <c r="E17753">
        <v>1</v>
      </c>
      <c r="H17753">
        <v>0</v>
      </c>
      <c r="S17753" t="s">
        <v>24</v>
      </c>
      <c r="T17753" t="s">
        <v>35</v>
      </c>
      <c r="V17753" t="s">
        <v>36</v>
      </c>
      <c r="W17753" t="s">
        <v>322</v>
      </c>
      <c r="X17753" t="s">
        <v>38</v>
      </c>
    </row>
    <row r="17754" spans="1:24" x14ac:dyDescent="0.25">
      <c r="A17754">
        <v>14880685</v>
      </c>
      <c r="B17754" t="s">
        <v>24</v>
      </c>
      <c r="C17754" t="s">
        <v>17807</v>
      </c>
      <c r="D17754" t="s">
        <v>29</v>
      </c>
      <c r="E17754">
        <v>1</v>
      </c>
      <c r="H17754">
        <v>0</v>
      </c>
      <c r="S17754" t="s">
        <v>24</v>
      </c>
      <c r="T17754" t="s">
        <v>35</v>
      </c>
      <c r="V17754" t="s">
        <v>36</v>
      </c>
      <c r="W17754" t="s">
        <v>322</v>
      </c>
      <c r="X17754" t="s">
        <v>38</v>
      </c>
    </row>
    <row r="17755" spans="1:24" x14ac:dyDescent="0.25">
      <c r="A17755">
        <v>14880685</v>
      </c>
      <c r="B17755" t="s">
        <v>24</v>
      </c>
      <c r="C17755" t="s">
        <v>17808</v>
      </c>
      <c r="D17755" t="s">
        <v>26</v>
      </c>
      <c r="F17755">
        <v>1</v>
      </c>
      <c r="G17755">
        <v>1</v>
      </c>
      <c r="H17755">
        <v>1</v>
      </c>
      <c r="S17755" t="s">
        <v>24</v>
      </c>
      <c r="T17755" t="s">
        <v>35</v>
      </c>
      <c r="V17755" t="s">
        <v>36</v>
      </c>
      <c r="W17755" t="s">
        <v>322</v>
      </c>
      <c r="X17755" t="s">
        <v>38</v>
      </c>
    </row>
    <row r="17756" spans="1:24" x14ac:dyDescent="0.25">
      <c r="A17756">
        <v>14880685</v>
      </c>
      <c r="B17756" t="s">
        <v>24</v>
      </c>
      <c r="C17756" t="s">
        <v>17809</v>
      </c>
      <c r="D17756" t="s">
        <v>26</v>
      </c>
      <c r="G17756">
        <v>1</v>
      </c>
      <c r="H17756">
        <v>-1</v>
      </c>
      <c r="N17756">
        <v>0</v>
      </c>
      <c r="R17756">
        <v>1</v>
      </c>
      <c r="S17756" t="s">
        <v>24</v>
      </c>
      <c r="T17756" t="s">
        <v>35</v>
      </c>
      <c r="V17756" t="s">
        <v>36</v>
      </c>
      <c r="W17756" t="s">
        <v>322</v>
      </c>
      <c r="X17756" t="s">
        <v>38</v>
      </c>
    </row>
    <row r="17757" spans="1:24" x14ac:dyDescent="0.25">
      <c r="A17757">
        <v>14880685</v>
      </c>
      <c r="B17757" t="s">
        <v>24</v>
      </c>
      <c r="C17757" t="s">
        <v>17810</v>
      </c>
      <c r="D17757" t="s">
        <v>26</v>
      </c>
      <c r="E17757">
        <v>1</v>
      </c>
      <c r="N17757">
        <v>0</v>
      </c>
      <c r="R17757">
        <v>0</v>
      </c>
      <c r="S17757" t="s">
        <v>24</v>
      </c>
      <c r="T17757" t="s">
        <v>35</v>
      </c>
      <c r="V17757" t="s">
        <v>36</v>
      </c>
      <c r="W17757" t="s">
        <v>322</v>
      </c>
      <c r="X17757" t="s">
        <v>38</v>
      </c>
    </row>
    <row r="17758" spans="1:24" x14ac:dyDescent="0.25">
      <c r="A17758">
        <v>14880685</v>
      </c>
      <c r="B17758" t="s">
        <v>24</v>
      </c>
      <c r="C17758" t="s">
        <v>17811</v>
      </c>
      <c r="D17758" t="s">
        <v>29</v>
      </c>
      <c r="E17758">
        <v>1</v>
      </c>
      <c r="N17758">
        <v>0</v>
      </c>
      <c r="R17758">
        <v>0</v>
      </c>
      <c r="S17758" t="s">
        <v>24</v>
      </c>
      <c r="T17758" t="s">
        <v>35</v>
      </c>
      <c r="V17758" t="s">
        <v>36</v>
      </c>
      <c r="W17758" t="s">
        <v>322</v>
      </c>
      <c r="X17758" t="s">
        <v>38</v>
      </c>
    </row>
    <row r="17759" spans="1:24" x14ac:dyDescent="0.25">
      <c r="A17759">
        <v>14880685</v>
      </c>
      <c r="B17759" t="s">
        <v>24</v>
      </c>
      <c r="C17759" t="s">
        <v>17812</v>
      </c>
      <c r="D17759" t="s">
        <v>26</v>
      </c>
      <c r="G17759">
        <v>1</v>
      </c>
      <c r="M17759">
        <v>1</v>
      </c>
      <c r="N17759">
        <v>0</v>
      </c>
      <c r="O17759">
        <v>1</v>
      </c>
      <c r="R17759">
        <v>1</v>
      </c>
      <c r="S17759" t="s">
        <v>24</v>
      </c>
      <c r="T17759" t="s">
        <v>35</v>
      </c>
      <c r="V17759" t="s">
        <v>36</v>
      </c>
      <c r="W17759" t="s">
        <v>322</v>
      </c>
      <c r="X17759" t="s">
        <v>38</v>
      </c>
    </row>
    <row r="17760" spans="1:24" x14ac:dyDescent="0.25">
      <c r="A17760">
        <v>14880685</v>
      </c>
      <c r="B17760" t="s">
        <v>24</v>
      </c>
      <c r="C17760" t="s">
        <v>17813</v>
      </c>
      <c r="D17760" t="s">
        <v>26</v>
      </c>
      <c r="F17760">
        <v>1</v>
      </c>
      <c r="I17760">
        <v>-1</v>
      </c>
      <c r="K17760">
        <v>-1</v>
      </c>
      <c r="N17760">
        <v>0</v>
      </c>
      <c r="O17760">
        <v>0</v>
      </c>
      <c r="R17760">
        <v>1</v>
      </c>
      <c r="S17760" t="s">
        <v>24</v>
      </c>
      <c r="T17760" t="s">
        <v>35</v>
      </c>
      <c r="V17760" t="s">
        <v>36</v>
      </c>
      <c r="W17760" t="s">
        <v>322</v>
      </c>
      <c r="X17760" t="s">
        <v>38</v>
      </c>
    </row>
    <row r="17761" spans="1:24" x14ac:dyDescent="0.25">
      <c r="A17761">
        <v>14880685</v>
      </c>
      <c r="B17761" t="s">
        <v>24</v>
      </c>
      <c r="C17761" t="s">
        <v>17814</v>
      </c>
      <c r="D17761" t="s">
        <v>29</v>
      </c>
      <c r="F17761">
        <v>1</v>
      </c>
      <c r="I17761">
        <v>-1</v>
      </c>
      <c r="K17761">
        <v>-1</v>
      </c>
      <c r="N17761">
        <v>0</v>
      </c>
      <c r="O17761">
        <v>0</v>
      </c>
      <c r="R17761">
        <v>1</v>
      </c>
      <c r="S17761" t="s">
        <v>24</v>
      </c>
      <c r="T17761" t="s">
        <v>35</v>
      </c>
      <c r="V17761" t="s">
        <v>36</v>
      </c>
      <c r="W17761" t="s">
        <v>322</v>
      </c>
      <c r="X17761" t="s">
        <v>38</v>
      </c>
    </row>
    <row r="17762" spans="1:24" x14ac:dyDescent="0.25">
      <c r="A17762">
        <v>14883673</v>
      </c>
      <c r="B17762" t="s">
        <v>33</v>
      </c>
      <c r="C17762" t="s">
        <v>17815</v>
      </c>
      <c r="D17762" t="s">
        <v>26</v>
      </c>
      <c r="E17762">
        <v>1</v>
      </c>
      <c r="S17762" t="s">
        <v>33</v>
      </c>
      <c r="T17762" t="s">
        <v>27</v>
      </c>
    </row>
    <row r="17763" spans="1:24" x14ac:dyDescent="0.25">
      <c r="A17763">
        <v>14883673</v>
      </c>
      <c r="B17763" t="s">
        <v>33</v>
      </c>
      <c r="C17763" t="s">
        <v>17816</v>
      </c>
      <c r="D17763" t="s">
        <v>29</v>
      </c>
      <c r="E17763">
        <v>1</v>
      </c>
      <c r="S17763" t="s">
        <v>33</v>
      </c>
      <c r="T17763" t="s">
        <v>27</v>
      </c>
    </row>
    <row r="17764" spans="1:24" x14ac:dyDescent="0.25">
      <c r="A17764">
        <v>14883673</v>
      </c>
      <c r="B17764" t="s">
        <v>33</v>
      </c>
      <c r="C17764" t="s">
        <v>17817</v>
      </c>
      <c r="D17764" t="s">
        <v>26</v>
      </c>
      <c r="E17764">
        <v>1</v>
      </c>
      <c r="S17764" t="s">
        <v>33</v>
      </c>
      <c r="T17764" t="s">
        <v>27</v>
      </c>
    </row>
    <row r="17765" spans="1:24" x14ac:dyDescent="0.25">
      <c r="A17765">
        <v>14883673</v>
      </c>
      <c r="B17765" t="s">
        <v>33</v>
      </c>
      <c r="C17765" t="s">
        <v>17818</v>
      </c>
      <c r="D17765" t="s">
        <v>29</v>
      </c>
      <c r="E17765">
        <v>1</v>
      </c>
      <c r="S17765" t="s">
        <v>33</v>
      </c>
      <c r="T17765" t="s">
        <v>27</v>
      </c>
    </row>
    <row r="17766" spans="1:24" x14ac:dyDescent="0.25">
      <c r="A17766">
        <v>14886080</v>
      </c>
      <c r="B17766" t="s">
        <v>24</v>
      </c>
      <c r="C17766" t="s">
        <v>17819</v>
      </c>
      <c r="D17766" t="s">
        <v>26</v>
      </c>
      <c r="N17766">
        <v>1</v>
      </c>
      <c r="R17766">
        <v>1</v>
      </c>
      <c r="S17766" t="s">
        <v>24</v>
      </c>
      <c r="T17766" t="s">
        <v>87</v>
      </c>
      <c r="V17766" t="s">
        <v>36</v>
      </c>
      <c r="W17766" t="s">
        <v>37</v>
      </c>
      <c r="X17766" t="s">
        <v>44</v>
      </c>
    </row>
    <row r="17767" spans="1:24" x14ac:dyDescent="0.25">
      <c r="A17767">
        <v>14886080</v>
      </c>
      <c r="B17767" t="s">
        <v>24</v>
      </c>
      <c r="C17767" t="s">
        <v>17820</v>
      </c>
      <c r="D17767" t="s">
        <v>26</v>
      </c>
      <c r="H17767">
        <v>1</v>
      </c>
      <c r="N17767">
        <v>-1</v>
      </c>
      <c r="S17767" t="s">
        <v>24</v>
      </c>
      <c r="T17767" t="s">
        <v>87</v>
      </c>
      <c r="V17767" t="s">
        <v>36</v>
      </c>
      <c r="W17767" t="s">
        <v>37</v>
      </c>
      <c r="X17767" t="s">
        <v>44</v>
      </c>
    </row>
    <row r="17768" spans="1:24" x14ac:dyDescent="0.25">
      <c r="A17768">
        <v>14886080</v>
      </c>
      <c r="B17768" t="s">
        <v>24</v>
      </c>
      <c r="C17768" t="s">
        <v>17821</v>
      </c>
      <c r="D17768" t="s">
        <v>26</v>
      </c>
      <c r="G17768">
        <v>1</v>
      </c>
      <c r="K17768">
        <v>1</v>
      </c>
      <c r="N17768">
        <v>0</v>
      </c>
      <c r="O17768">
        <v>1</v>
      </c>
      <c r="R17768">
        <v>1</v>
      </c>
      <c r="S17768" t="s">
        <v>24</v>
      </c>
      <c r="T17768" t="s">
        <v>87</v>
      </c>
      <c r="V17768" t="s">
        <v>36</v>
      </c>
      <c r="W17768" t="s">
        <v>37</v>
      </c>
      <c r="X17768" t="s">
        <v>44</v>
      </c>
    </row>
    <row r="17769" spans="1:24" x14ac:dyDescent="0.25">
      <c r="A17769">
        <v>14886080</v>
      </c>
      <c r="B17769" t="s">
        <v>24</v>
      </c>
      <c r="C17769" t="s">
        <v>17822</v>
      </c>
      <c r="D17769" t="s">
        <v>26</v>
      </c>
      <c r="J17769">
        <v>1</v>
      </c>
      <c r="K17769">
        <v>1</v>
      </c>
      <c r="O17769">
        <v>1</v>
      </c>
      <c r="S17769" t="s">
        <v>24</v>
      </c>
      <c r="T17769" t="s">
        <v>87</v>
      </c>
      <c r="V17769" t="s">
        <v>36</v>
      </c>
      <c r="W17769" t="s">
        <v>37</v>
      </c>
      <c r="X17769" t="s">
        <v>44</v>
      </c>
    </row>
    <row r="17770" spans="1:24" x14ac:dyDescent="0.25">
      <c r="A17770">
        <v>14886080</v>
      </c>
      <c r="B17770" t="s">
        <v>24</v>
      </c>
      <c r="C17770" t="s">
        <v>17823</v>
      </c>
      <c r="D17770" t="s">
        <v>26</v>
      </c>
      <c r="N17770">
        <v>1</v>
      </c>
      <c r="S17770" t="s">
        <v>24</v>
      </c>
      <c r="T17770" t="s">
        <v>87</v>
      </c>
      <c r="V17770" t="s">
        <v>36</v>
      </c>
      <c r="W17770" t="s">
        <v>37</v>
      </c>
      <c r="X17770" t="s">
        <v>44</v>
      </c>
    </row>
    <row r="17771" spans="1:24" x14ac:dyDescent="0.25">
      <c r="A17771">
        <v>14886080</v>
      </c>
      <c r="B17771" t="s">
        <v>24</v>
      </c>
      <c r="C17771" t="s">
        <v>17824</v>
      </c>
      <c r="D17771" t="s">
        <v>26</v>
      </c>
      <c r="N17771">
        <v>1</v>
      </c>
      <c r="S17771" t="s">
        <v>24</v>
      </c>
      <c r="T17771" t="s">
        <v>87</v>
      </c>
      <c r="V17771" t="s">
        <v>36</v>
      </c>
      <c r="W17771" t="s">
        <v>37</v>
      </c>
      <c r="X17771" t="s">
        <v>44</v>
      </c>
    </row>
    <row r="17772" spans="1:24" x14ac:dyDescent="0.25">
      <c r="A17772">
        <v>14886080</v>
      </c>
      <c r="B17772" t="s">
        <v>24</v>
      </c>
      <c r="C17772" t="s">
        <v>17825</v>
      </c>
      <c r="D17772" t="s">
        <v>26</v>
      </c>
      <c r="H17772">
        <v>1</v>
      </c>
      <c r="J17772">
        <v>1</v>
      </c>
      <c r="L17772">
        <v>-1</v>
      </c>
      <c r="M17772">
        <v>-1</v>
      </c>
      <c r="N17772">
        <v>0</v>
      </c>
      <c r="O17772">
        <v>1</v>
      </c>
      <c r="S17772" t="s">
        <v>24</v>
      </c>
      <c r="T17772" t="s">
        <v>87</v>
      </c>
      <c r="V17772" t="s">
        <v>36</v>
      </c>
      <c r="W17772" t="s">
        <v>37</v>
      </c>
      <c r="X17772" t="s">
        <v>44</v>
      </c>
    </row>
    <row r="17773" spans="1:24" x14ac:dyDescent="0.25">
      <c r="A17773">
        <v>14886080</v>
      </c>
      <c r="B17773" t="s">
        <v>24</v>
      </c>
      <c r="C17773" t="s">
        <v>17826</v>
      </c>
      <c r="D17773" t="s">
        <v>26</v>
      </c>
      <c r="H17773">
        <v>1</v>
      </c>
      <c r="J17773">
        <v>1</v>
      </c>
      <c r="L17773">
        <v>-1</v>
      </c>
      <c r="M17773">
        <v>-1</v>
      </c>
      <c r="N17773">
        <v>0</v>
      </c>
      <c r="O17773">
        <v>1</v>
      </c>
      <c r="S17773" t="s">
        <v>24</v>
      </c>
      <c r="T17773" t="s">
        <v>87</v>
      </c>
      <c r="V17773" t="s">
        <v>36</v>
      </c>
      <c r="W17773" t="s">
        <v>37</v>
      </c>
      <c r="X17773" t="s">
        <v>44</v>
      </c>
    </row>
    <row r="17774" spans="1:24" x14ac:dyDescent="0.25">
      <c r="A17774">
        <v>14886080</v>
      </c>
      <c r="B17774" t="s">
        <v>24</v>
      </c>
      <c r="C17774" t="s">
        <v>17827</v>
      </c>
      <c r="D17774" t="s">
        <v>26</v>
      </c>
      <c r="H17774">
        <v>1</v>
      </c>
      <c r="J17774">
        <v>1</v>
      </c>
      <c r="L17774">
        <v>-1</v>
      </c>
      <c r="M17774">
        <v>-1</v>
      </c>
      <c r="N17774">
        <v>0</v>
      </c>
      <c r="O17774">
        <v>1</v>
      </c>
      <c r="S17774" t="s">
        <v>24</v>
      </c>
      <c r="T17774" t="s">
        <v>87</v>
      </c>
      <c r="V17774" t="s">
        <v>36</v>
      </c>
      <c r="W17774" t="s">
        <v>37</v>
      </c>
      <c r="X17774" t="s">
        <v>44</v>
      </c>
    </row>
    <row r="17775" spans="1:24" x14ac:dyDescent="0.25">
      <c r="A17775">
        <v>14886080</v>
      </c>
      <c r="B17775" t="s">
        <v>24</v>
      </c>
      <c r="C17775" t="s">
        <v>17828</v>
      </c>
      <c r="D17775" t="s">
        <v>26</v>
      </c>
      <c r="G17775">
        <v>1</v>
      </c>
      <c r="R17775">
        <v>1</v>
      </c>
      <c r="S17775" t="s">
        <v>24</v>
      </c>
      <c r="T17775" t="s">
        <v>87</v>
      </c>
      <c r="V17775" t="s">
        <v>36</v>
      </c>
      <c r="W17775" t="s">
        <v>37</v>
      </c>
      <c r="X17775" t="s">
        <v>44</v>
      </c>
    </row>
    <row r="17776" spans="1:24" x14ac:dyDescent="0.25">
      <c r="A17776">
        <v>14886080</v>
      </c>
      <c r="B17776" t="s">
        <v>24</v>
      </c>
      <c r="C17776" t="s">
        <v>17829</v>
      </c>
      <c r="D17776" t="s">
        <v>26</v>
      </c>
      <c r="G17776">
        <v>1</v>
      </c>
      <c r="R17776">
        <v>1</v>
      </c>
      <c r="S17776" t="s">
        <v>24</v>
      </c>
      <c r="T17776" t="s">
        <v>87</v>
      </c>
      <c r="V17776" t="s">
        <v>36</v>
      </c>
      <c r="W17776" t="s">
        <v>37</v>
      </c>
      <c r="X17776" t="s">
        <v>44</v>
      </c>
    </row>
    <row r="17777" spans="1:24" x14ac:dyDescent="0.25">
      <c r="A17777">
        <v>14886080</v>
      </c>
      <c r="B17777" t="s">
        <v>24</v>
      </c>
      <c r="C17777" t="s">
        <v>17830</v>
      </c>
      <c r="D17777" t="s">
        <v>26</v>
      </c>
      <c r="G17777">
        <v>1</v>
      </c>
      <c r="R17777">
        <v>1</v>
      </c>
      <c r="S17777" t="s">
        <v>24</v>
      </c>
      <c r="T17777" t="s">
        <v>87</v>
      </c>
      <c r="V17777" t="s">
        <v>36</v>
      </c>
      <c r="W17777" t="s">
        <v>37</v>
      </c>
      <c r="X17777" t="s">
        <v>44</v>
      </c>
    </row>
    <row r="17778" spans="1:24" x14ac:dyDescent="0.25">
      <c r="A17778">
        <v>14886080</v>
      </c>
      <c r="B17778" t="s">
        <v>24</v>
      </c>
      <c r="C17778" t="s">
        <v>17831</v>
      </c>
      <c r="D17778" t="s">
        <v>26</v>
      </c>
      <c r="G17778">
        <v>1</v>
      </c>
      <c r="R17778">
        <v>1</v>
      </c>
      <c r="S17778" t="s">
        <v>24</v>
      </c>
      <c r="T17778" t="s">
        <v>87</v>
      </c>
      <c r="V17778" t="s">
        <v>36</v>
      </c>
      <c r="W17778" t="s">
        <v>37</v>
      </c>
      <c r="X17778" t="s">
        <v>44</v>
      </c>
    </row>
    <row r="17779" spans="1:24" x14ac:dyDescent="0.25">
      <c r="A17779">
        <v>14886080</v>
      </c>
      <c r="B17779" t="s">
        <v>24</v>
      </c>
      <c r="C17779" t="s">
        <v>17832</v>
      </c>
      <c r="D17779" t="s">
        <v>26</v>
      </c>
      <c r="G17779">
        <v>1</v>
      </c>
      <c r="R17779">
        <v>1</v>
      </c>
      <c r="S17779" t="s">
        <v>24</v>
      </c>
      <c r="T17779" t="s">
        <v>87</v>
      </c>
      <c r="V17779" t="s">
        <v>36</v>
      </c>
      <c r="W17779" t="s">
        <v>37</v>
      </c>
      <c r="X17779" t="s">
        <v>44</v>
      </c>
    </row>
    <row r="17780" spans="1:24" x14ac:dyDescent="0.25">
      <c r="A17780">
        <v>14886080</v>
      </c>
      <c r="B17780" t="s">
        <v>24</v>
      </c>
      <c r="C17780" t="s">
        <v>17833</v>
      </c>
      <c r="D17780" t="s">
        <v>26</v>
      </c>
      <c r="H17780">
        <v>1</v>
      </c>
      <c r="S17780" t="s">
        <v>24</v>
      </c>
      <c r="T17780" t="s">
        <v>87</v>
      </c>
      <c r="V17780" t="s">
        <v>36</v>
      </c>
      <c r="W17780" t="s">
        <v>37</v>
      </c>
      <c r="X17780" t="s">
        <v>44</v>
      </c>
    </row>
    <row r="17781" spans="1:24" x14ac:dyDescent="0.25">
      <c r="A17781">
        <v>14886080</v>
      </c>
      <c r="B17781" t="s">
        <v>24</v>
      </c>
      <c r="C17781" t="s">
        <v>17834</v>
      </c>
      <c r="D17781" t="s">
        <v>26</v>
      </c>
      <c r="H17781">
        <v>1</v>
      </c>
      <c r="S17781" t="s">
        <v>24</v>
      </c>
      <c r="T17781" t="s">
        <v>87</v>
      </c>
      <c r="V17781" t="s">
        <v>36</v>
      </c>
      <c r="W17781" t="s">
        <v>37</v>
      </c>
      <c r="X17781" t="s">
        <v>44</v>
      </c>
    </row>
    <row r="17782" spans="1:24" x14ac:dyDescent="0.25">
      <c r="A17782">
        <v>14886080</v>
      </c>
      <c r="B17782" t="s">
        <v>24</v>
      </c>
      <c r="C17782" t="s">
        <v>17835</v>
      </c>
      <c r="D17782" t="s">
        <v>26</v>
      </c>
      <c r="H17782">
        <v>1</v>
      </c>
      <c r="S17782" t="s">
        <v>24</v>
      </c>
      <c r="T17782" t="s">
        <v>87</v>
      </c>
      <c r="V17782" t="s">
        <v>36</v>
      </c>
      <c r="W17782" t="s">
        <v>37</v>
      </c>
      <c r="X17782" t="s">
        <v>44</v>
      </c>
    </row>
    <row r="17783" spans="1:24" x14ac:dyDescent="0.25">
      <c r="A17783">
        <v>14886080</v>
      </c>
      <c r="B17783" t="s">
        <v>24</v>
      </c>
      <c r="C17783" t="s">
        <v>17836</v>
      </c>
      <c r="D17783" t="s">
        <v>26</v>
      </c>
      <c r="H17783">
        <v>1</v>
      </c>
      <c r="S17783" t="s">
        <v>24</v>
      </c>
      <c r="T17783" t="s">
        <v>87</v>
      </c>
      <c r="V17783" t="s">
        <v>36</v>
      </c>
      <c r="W17783" t="s">
        <v>37</v>
      </c>
      <c r="X17783" t="s">
        <v>44</v>
      </c>
    </row>
    <row r="17784" spans="1:24" x14ac:dyDescent="0.25">
      <c r="A17784">
        <v>14886080</v>
      </c>
      <c r="B17784" t="s">
        <v>24</v>
      </c>
      <c r="C17784" t="s">
        <v>17837</v>
      </c>
      <c r="D17784" t="s">
        <v>26</v>
      </c>
      <c r="G17784">
        <v>1</v>
      </c>
      <c r="H17784">
        <v>-1</v>
      </c>
      <c r="K17784">
        <v>1</v>
      </c>
      <c r="O17784">
        <v>1</v>
      </c>
      <c r="R17784">
        <v>1</v>
      </c>
      <c r="S17784" t="s">
        <v>24</v>
      </c>
      <c r="T17784" t="s">
        <v>87</v>
      </c>
      <c r="V17784" t="s">
        <v>36</v>
      </c>
      <c r="W17784" t="s">
        <v>37</v>
      </c>
      <c r="X17784" t="s">
        <v>44</v>
      </c>
    </row>
    <row r="17785" spans="1:24" x14ac:dyDescent="0.25">
      <c r="A17785">
        <v>14886080</v>
      </c>
      <c r="B17785" t="s">
        <v>24</v>
      </c>
      <c r="C17785" t="s">
        <v>17838</v>
      </c>
      <c r="D17785" t="s">
        <v>26</v>
      </c>
      <c r="G17785">
        <v>1</v>
      </c>
      <c r="H17785">
        <v>1</v>
      </c>
      <c r="N17785">
        <v>0</v>
      </c>
      <c r="R17785">
        <v>1</v>
      </c>
      <c r="S17785" t="s">
        <v>24</v>
      </c>
      <c r="T17785" t="s">
        <v>87</v>
      </c>
      <c r="V17785" t="s">
        <v>36</v>
      </c>
      <c r="W17785" t="s">
        <v>37</v>
      </c>
      <c r="X17785" t="s">
        <v>44</v>
      </c>
    </row>
    <row r="17786" spans="1:24" x14ac:dyDescent="0.25">
      <c r="A17786">
        <v>14886080</v>
      </c>
      <c r="B17786" t="s">
        <v>24</v>
      </c>
      <c r="C17786" t="s">
        <v>17839</v>
      </c>
      <c r="D17786" t="s">
        <v>26</v>
      </c>
      <c r="G17786">
        <v>1</v>
      </c>
      <c r="J17786">
        <v>1</v>
      </c>
      <c r="K17786">
        <v>1</v>
      </c>
      <c r="N17786">
        <v>1</v>
      </c>
      <c r="O17786">
        <v>1</v>
      </c>
      <c r="P17786">
        <v>-1</v>
      </c>
      <c r="R17786">
        <v>1</v>
      </c>
      <c r="S17786" t="s">
        <v>24</v>
      </c>
      <c r="T17786" t="s">
        <v>87</v>
      </c>
      <c r="V17786" t="s">
        <v>36</v>
      </c>
      <c r="W17786" t="s">
        <v>37</v>
      </c>
      <c r="X17786" t="s">
        <v>44</v>
      </c>
    </row>
    <row r="17787" spans="1:24" x14ac:dyDescent="0.25">
      <c r="A17787">
        <v>14886080</v>
      </c>
      <c r="B17787" t="s">
        <v>24</v>
      </c>
      <c r="C17787" t="s">
        <v>17840</v>
      </c>
      <c r="D17787" t="s">
        <v>26</v>
      </c>
      <c r="G17787">
        <v>1</v>
      </c>
      <c r="J17787">
        <v>1</v>
      </c>
      <c r="N17787">
        <v>1</v>
      </c>
      <c r="S17787" t="s">
        <v>24</v>
      </c>
      <c r="T17787" t="s">
        <v>87</v>
      </c>
      <c r="V17787" t="s">
        <v>36</v>
      </c>
      <c r="W17787" t="s">
        <v>37</v>
      </c>
      <c r="X17787" t="s">
        <v>44</v>
      </c>
    </row>
    <row r="17788" spans="1:24" x14ac:dyDescent="0.25">
      <c r="A17788">
        <v>14886080</v>
      </c>
      <c r="B17788" t="s">
        <v>24</v>
      </c>
      <c r="C17788" t="s">
        <v>17841</v>
      </c>
      <c r="D17788" t="s">
        <v>26</v>
      </c>
      <c r="G17788">
        <v>1</v>
      </c>
      <c r="J17788">
        <v>1</v>
      </c>
      <c r="K17788">
        <v>1</v>
      </c>
      <c r="N17788">
        <v>1</v>
      </c>
      <c r="O17788">
        <v>0</v>
      </c>
      <c r="P17788">
        <v>1</v>
      </c>
      <c r="R17788">
        <v>1</v>
      </c>
      <c r="S17788" t="s">
        <v>24</v>
      </c>
      <c r="T17788" t="s">
        <v>87</v>
      </c>
      <c r="V17788" t="s">
        <v>36</v>
      </c>
      <c r="W17788" t="s">
        <v>37</v>
      </c>
      <c r="X17788" t="s">
        <v>44</v>
      </c>
    </row>
    <row r="17789" spans="1:24" x14ac:dyDescent="0.25">
      <c r="A17789">
        <v>14886080</v>
      </c>
      <c r="B17789" t="s">
        <v>24</v>
      </c>
      <c r="C17789" t="s">
        <v>17842</v>
      </c>
      <c r="D17789" t="s">
        <v>26</v>
      </c>
      <c r="H17789">
        <v>1</v>
      </c>
      <c r="J17789">
        <v>-1</v>
      </c>
      <c r="L17789">
        <v>1</v>
      </c>
      <c r="R17789">
        <v>1</v>
      </c>
      <c r="S17789" t="s">
        <v>24</v>
      </c>
      <c r="T17789" t="s">
        <v>87</v>
      </c>
      <c r="V17789" t="s">
        <v>36</v>
      </c>
      <c r="W17789" t="s">
        <v>37</v>
      </c>
      <c r="X17789" t="s">
        <v>44</v>
      </c>
    </row>
    <row r="17790" spans="1:24" x14ac:dyDescent="0.25">
      <c r="A17790">
        <v>14886080</v>
      </c>
      <c r="B17790" t="s">
        <v>24</v>
      </c>
      <c r="C17790" t="s">
        <v>17843</v>
      </c>
      <c r="D17790" t="s">
        <v>26</v>
      </c>
      <c r="J17790">
        <v>1</v>
      </c>
      <c r="K17790">
        <v>1</v>
      </c>
      <c r="L17790">
        <v>1</v>
      </c>
      <c r="R17790">
        <v>1</v>
      </c>
      <c r="S17790" t="s">
        <v>24</v>
      </c>
      <c r="T17790" t="s">
        <v>87</v>
      </c>
      <c r="V17790" t="s">
        <v>36</v>
      </c>
      <c r="W17790" t="s">
        <v>37</v>
      </c>
      <c r="X17790" t="s">
        <v>44</v>
      </c>
    </row>
    <row r="17791" spans="1:24" x14ac:dyDescent="0.25">
      <c r="A17791">
        <v>14886080</v>
      </c>
      <c r="B17791" t="s">
        <v>24</v>
      </c>
      <c r="C17791" t="s">
        <v>17844</v>
      </c>
      <c r="D17791" t="s">
        <v>26</v>
      </c>
      <c r="J17791">
        <v>1</v>
      </c>
      <c r="K17791">
        <v>1</v>
      </c>
      <c r="L17791">
        <v>1</v>
      </c>
      <c r="R17791">
        <v>1</v>
      </c>
      <c r="S17791" t="s">
        <v>24</v>
      </c>
      <c r="T17791" t="s">
        <v>87</v>
      </c>
      <c r="V17791" t="s">
        <v>36</v>
      </c>
      <c r="W17791" t="s">
        <v>37</v>
      </c>
      <c r="X17791" t="s">
        <v>44</v>
      </c>
    </row>
    <row r="17792" spans="1:24" x14ac:dyDescent="0.25">
      <c r="A17792">
        <v>14886080</v>
      </c>
      <c r="B17792" t="s">
        <v>24</v>
      </c>
      <c r="C17792" t="s">
        <v>17845</v>
      </c>
      <c r="D17792" t="s">
        <v>26</v>
      </c>
      <c r="J17792">
        <v>1</v>
      </c>
      <c r="M17792">
        <v>1</v>
      </c>
      <c r="N17792">
        <v>0</v>
      </c>
      <c r="O17792">
        <v>1</v>
      </c>
      <c r="R17792">
        <v>1</v>
      </c>
      <c r="S17792" t="s">
        <v>24</v>
      </c>
      <c r="T17792" t="s">
        <v>87</v>
      </c>
      <c r="V17792" t="s">
        <v>36</v>
      </c>
      <c r="W17792" t="s">
        <v>37</v>
      </c>
      <c r="X17792" t="s">
        <v>44</v>
      </c>
    </row>
    <row r="17793" spans="1:24" x14ac:dyDescent="0.25">
      <c r="A17793">
        <v>14886080</v>
      </c>
      <c r="B17793" t="s">
        <v>24</v>
      </c>
      <c r="C17793" t="s">
        <v>17846</v>
      </c>
      <c r="D17793" t="s">
        <v>26</v>
      </c>
      <c r="G17793">
        <v>1</v>
      </c>
      <c r="J17793">
        <v>1</v>
      </c>
      <c r="R17793">
        <v>1</v>
      </c>
      <c r="S17793" t="s">
        <v>24</v>
      </c>
      <c r="T17793" t="s">
        <v>87</v>
      </c>
      <c r="V17793" t="s">
        <v>36</v>
      </c>
      <c r="W17793" t="s">
        <v>37</v>
      </c>
      <c r="X17793" t="s">
        <v>44</v>
      </c>
    </row>
    <row r="17794" spans="1:24" x14ac:dyDescent="0.25">
      <c r="A17794">
        <v>14886080</v>
      </c>
      <c r="B17794" t="s">
        <v>24</v>
      </c>
      <c r="C17794" t="s">
        <v>17847</v>
      </c>
      <c r="D17794" t="s">
        <v>26</v>
      </c>
      <c r="E17794">
        <v>1</v>
      </c>
      <c r="S17794" t="s">
        <v>24</v>
      </c>
      <c r="T17794" t="s">
        <v>87</v>
      </c>
      <c r="V17794" t="s">
        <v>36</v>
      </c>
      <c r="W17794" t="s">
        <v>37</v>
      </c>
      <c r="X17794" t="s">
        <v>44</v>
      </c>
    </row>
    <row r="17795" spans="1:24" x14ac:dyDescent="0.25">
      <c r="A17795">
        <v>14886080</v>
      </c>
      <c r="B17795" t="s">
        <v>24</v>
      </c>
      <c r="C17795" t="s">
        <v>17848</v>
      </c>
      <c r="D17795" t="s">
        <v>26</v>
      </c>
      <c r="G17795">
        <v>0</v>
      </c>
      <c r="J17795">
        <v>1</v>
      </c>
      <c r="L17795">
        <v>1</v>
      </c>
      <c r="N17795">
        <v>0</v>
      </c>
      <c r="O17795">
        <v>1</v>
      </c>
      <c r="S17795" t="s">
        <v>24</v>
      </c>
      <c r="T17795" t="s">
        <v>87</v>
      </c>
      <c r="V17795" t="s">
        <v>36</v>
      </c>
      <c r="W17795" t="s">
        <v>37</v>
      </c>
      <c r="X17795" t="s">
        <v>44</v>
      </c>
    </row>
    <row r="17796" spans="1:24" x14ac:dyDescent="0.25">
      <c r="A17796">
        <v>14886080</v>
      </c>
      <c r="B17796" t="s">
        <v>24</v>
      </c>
      <c r="C17796" t="s">
        <v>17849</v>
      </c>
      <c r="D17796" t="s">
        <v>26</v>
      </c>
      <c r="E17796">
        <v>1</v>
      </c>
      <c r="R17796">
        <v>1</v>
      </c>
      <c r="S17796" t="s">
        <v>24</v>
      </c>
      <c r="T17796" t="s">
        <v>87</v>
      </c>
      <c r="V17796" t="s">
        <v>36</v>
      </c>
      <c r="W17796" t="s">
        <v>37</v>
      </c>
      <c r="X17796" t="s">
        <v>44</v>
      </c>
    </row>
    <row r="17797" spans="1:24" x14ac:dyDescent="0.25">
      <c r="A17797">
        <v>14886080</v>
      </c>
      <c r="B17797" t="s">
        <v>24</v>
      </c>
      <c r="C17797" t="s">
        <v>17850</v>
      </c>
      <c r="D17797" t="s">
        <v>26</v>
      </c>
      <c r="E17797">
        <v>1</v>
      </c>
      <c r="R17797">
        <v>1</v>
      </c>
      <c r="S17797" t="s">
        <v>24</v>
      </c>
      <c r="T17797" t="s">
        <v>87</v>
      </c>
      <c r="V17797" t="s">
        <v>36</v>
      </c>
      <c r="W17797" t="s">
        <v>37</v>
      </c>
      <c r="X17797" t="s">
        <v>44</v>
      </c>
    </row>
    <row r="17798" spans="1:24" x14ac:dyDescent="0.25">
      <c r="A17798">
        <v>14886080</v>
      </c>
      <c r="B17798" t="s">
        <v>24</v>
      </c>
      <c r="C17798" t="s">
        <v>17851</v>
      </c>
      <c r="D17798" t="s">
        <v>26</v>
      </c>
      <c r="H17798">
        <v>1</v>
      </c>
      <c r="K17798">
        <v>1</v>
      </c>
      <c r="N17798">
        <v>0</v>
      </c>
      <c r="O17798">
        <v>1</v>
      </c>
      <c r="R17798">
        <v>1</v>
      </c>
      <c r="S17798" t="s">
        <v>24</v>
      </c>
      <c r="T17798" t="s">
        <v>87</v>
      </c>
      <c r="V17798" t="s">
        <v>36</v>
      </c>
      <c r="W17798" t="s">
        <v>37</v>
      </c>
      <c r="X17798" t="s">
        <v>44</v>
      </c>
    </row>
    <row r="17799" spans="1:24" x14ac:dyDescent="0.25">
      <c r="A17799">
        <v>14886080</v>
      </c>
      <c r="B17799" t="s">
        <v>24</v>
      </c>
      <c r="C17799" t="s">
        <v>17852</v>
      </c>
      <c r="D17799" t="s">
        <v>26</v>
      </c>
      <c r="G17799">
        <v>1</v>
      </c>
      <c r="H17799">
        <v>1</v>
      </c>
      <c r="N17799">
        <v>0</v>
      </c>
      <c r="O17799">
        <v>1</v>
      </c>
      <c r="R17799">
        <v>1</v>
      </c>
      <c r="S17799" t="s">
        <v>24</v>
      </c>
      <c r="T17799" t="s">
        <v>87</v>
      </c>
      <c r="V17799" t="s">
        <v>36</v>
      </c>
      <c r="W17799" t="s">
        <v>37</v>
      </c>
      <c r="X17799" t="s">
        <v>44</v>
      </c>
    </row>
    <row r="17800" spans="1:24" x14ac:dyDescent="0.25">
      <c r="A17800">
        <v>14886080</v>
      </c>
      <c r="B17800" t="s">
        <v>24</v>
      </c>
      <c r="C17800" t="s">
        <v>17853</v>
      </c>
      <c r="D17800" t="s">
        <v>26</v>
      </c>
      <c r="H17800">
        <v>1</v>
      </c>
      <c r="J17800">
        <v>1</v>
      </c>
      <c r="L17800">
        <v>1</v>
      </c>
      <c r="S17800" t="s">
        <v>24</v>
      </c>
      <c r="T17800" t="s">
        <v>87</v>
      </c>
      <c r="V17800" t="s">
        <v>36</v>
      </c>
      <c r="W17800" t="s">
        <v>37</v>
      </c>
      <c r="X17800" t="s">
        <v>44</v>
      </c>
    </row>
    <row r="17801" spans="1:24" x14ac:dyDescent="0.25">
      <c r="A17801">
        <v>14886080</v>
      </c>
      <c r="B17801" t="s">
        <v>24</v>
      </c>
      <c r="C17801" t="s">
        <v>17854</v>
      </c>
      <c r="D17801" t="s">
        <v>26</v>
      </c>
      <c r="E17801">
        <v>1</v>
      </c>
      <c r="R17801">
        <v>1</v>
      </c>
      <c r="S17801" t="s">
        <v>24</v>
      </c>
      <c r="T17801" t="s">
        <v>87</v>
      </c>
      <c r="V17801" t="s">
        <v>36</v>
      </c>
      <c r="W17801" t="s">
        <v>37</v>
      </c>
      <c r="X17801" t="s">
        <v>44</v>
      </c>
    </row>
    <row r="17802" spans="1:24" x14ac:dyDescent="0.25">
      <c r="A17802">
        <v>14886080</v>
      </c>
      <c r="B17802" t="s">
        <v>24</v>
      </c>
      <c r="C17802" t="s">
        <v>17855</v>
      </c>
      <c r="D17802" t="s">
        <v>26</v>
      </c>
      <c r="E17802">
        <v>1</v>
      </c>
      <c r="R17802">
        <v>1</v>
      </c>
      <c r="S17802" t="s">
        <v>24</v>
      </c>
      <c r="T17802" t="s">
        <v>87</v>
      </c>
      <c r="V17802" t="s">
        <v>36</v>
      </c>
      <c r="W17802" t="s">
        <v>37</v>
      </c>
      <c r="X17802" t="s">
        <v>44</v>
      </c>
    </row>
    <row r="17803" spans="1:24" x14ac:dyDescent="0.25">
      <c r="A17803">
        <v>14886080</v>
      </c>
      <c r="B17803" t="s">
        <v>24</v>
      </c>
      <c r="C17803" t="s">
        <v>17856</v>
      </c>
      <c r="D17803" t="s">
        <v>26</v>
      </c>
      <c r="G17803">
        <v>1</v>
      </c>
      <c r="H17803">
        <v>1</v>
      </c>
      <c r="R17803">
        <v>1</v>
      </c>
      <c r="S17803" t="s">
        <v>24</v>
      </c>
      <c r="T17803" t="s">
        <v>87</v>
      </c>
      <c r="V17803" t="s">
        <v>36</v>
      </c>
      <c r="W17803" t="s">
        <v>37</v>
      </c>
      <c r="X17803" t="s">
        <v>44</v>
      </c>
    </row>
    <row r="17804" spans="1:24" x14ac:dyDescent="0.25">
      <c r="A17804">
        <v>14886080</v>
      </c>
      <c r="B17804" t="s">
        <v>24</v>
      </c>
      <c r="C17804" t="s">
        <v>17857</v>
      </c>
      <c r="D17804" t="s">
        <v>26</v>
      </c>
      <c r="K17804">
        <v>1</v>
      </c>
      <c r="N17804">
        <v>1</v>
      </c>
      <c r="S17804" t="s">
        <v>24</v>
      </c>
      <c r="T17804" t="s">
        <v>87</v>
      </c>
      <c r="V17804" t="s">
        <v>36</v>
      </c>
      <c r="W17804" t="s">
        <v>37</v>
      </c>
      <c r="X17804" t="s">
        <v>44</v>
      </c>
    </row>
    <row r="17805" spans="1:24" x14ac:dyDescent="0.25">
      <c r="A17805">
        <v>14886080</v>
      </c>
      <c r="B17805" t="s">
        <v>24</v>
      </c>
      <c r="C17805" t="s">
        <v>17858</v>
      </c>
      <c r="D17805" t="s">
        <v>26</v>
      </c>
      <c r="N17805">
        <v>1</v>
      </c>
      <c r="S17805" t="s">
        <v>24</v>
      </c>
      <c r="T17805" t="s">
        <v>87</v>
      </c>
      <c r="V17805" t="s">
        <v>36</v>
      </c>
      <c r="W17805" t="s">
        <v>37</v>
      </c>
      <c r="X17805" t="s">
        <v>44</v>
      </c>
    </row>
    <row r="17806" spans="1:24" x14ac:dyDescent="0.25">
      <c r="A17806">
        <v>14886080</v>
      </c>
      <c r="B17806" t="s">
        <v>24</v>
      </c>
      <c r="C17806" t="s">
        <v>17859</v>
      </c>
      <c r="D17806" t="s">
        <v>26</v>
      </c>
      <c r="N17806">
        <v>1</v>
      </c>
      <c r="S17806" t="s">
        <v>24</v>
      </c>
      <c r="T17806" t="s">
        <v>87</v>
      </c>
      <c r="V17806" t="s">
        <v>36</v>
      </c>
      <c r="W17806" t="s">
        <v>37</v>
      </c>
      <c r="X17806" t="s">
        <v>44</v>
      </c>
    </row>
    <row r="17807" spans="1:24" x14ac:dyDescent="0.25">
      <c r="A17807">
        <v>14886080</v>
      </c>
      <c r="B17807" t="s">
        <v>24</v>
      </c>
      <c r="C17807" t="s">
        <v>17860</v>
      </c>
      <c r="D17807" t="s">
        <v>26</v>
      </c>
      <c r="F17807">
        <v>1</v>
      </c>
      <c r="G17807">
        <v>1</v>
      </c>
      <c r="N17807">
        <v>0</v>
      </c>
      <c r="O17807">
        <v>1</v>
      </c>
      <c r="R17807">
        <v>1</v>
      </c>
      <c r="S17807" t="s">
        <v>24</v>
      </c>
      <c r="T17807" t="s">
        <v>87</v>
      </c>
      <c r="V17807" t="s">
        <v>36</v>
      </c>
      <c r="W17807" t="s">
        <v>37</v>
      </c>
      <c r="X17807" t="s">
        <v>44</v>
      </c>
    </row>
    <row r="17808" spans="1:24" x14ac:dyDescent="0.25">
      <c r="A17808">
        <v>14886080</v>
      </c>
      <c r="B17808" t="s">
        <v>24</v>
      </c>
      <c r="C17808" t="s">
        <v>17861</v>
      </c>
      <c r="D17808" t="s">
        <v>26</v>
      </c>
      <c r="G17808">
        <v>1</v>
      </c>
      <c r="L17808">
        <v>1</v>
      </c>
      <c r="N17808">
        <v>0</v>
      </c>
      <c r="O17808">
        <v>1</v>
      </c>
      <c r="R17808">
        <v>1</v>
      </c>
      <c r="S17808" t="s">
        <v>24</v>
      </c>
      <c r="T17808" t="s">
        <v>87</v>
      </c>
      <c r="V17808" t="s">
        <v>36</v>
      </c>
      <c r="W17808" t="s">
        <v>37</v>
      </c>
      <c r="X17808" t="s">
        <v>44</v>
      </c>
    </row>
    <row r="17809" spans="1:24" x14ac:dyDescent="0.25">
      <c r="A17809">
        <v>14886080</v>
      </c>
      <c r="B17809" t="s">
        <v>24</v>
      </c>
      <c r="C17809" t="s">
        <v>17862</v>
      </c>
      <c r="D17809" t="s">
        <v>26</v>
      </c>
      <c r="G17809">
        <v>1</v>
      </c>
      <c r="L17809">
        <v>1</v>
      </c>
      <c r="N17809">
        <v>0</v>
      </c>
      <c r="O17809">
        <v>1</v>
      </c>
      <c r="R17809">
        <v>1</v>
      </c>
      <c r="S17809" t="s">
        <v>24</v>
      </c>
      <c r="T17809" t="s">
        <v>87</v>
      </c>
      <c r="V17809" t="s">
        <v>36</v>
      </c>
      <c r="W17809" t="s">
        <v>37</v>
      </c>
      <c r="X17809" t="s">
        <v>44</v>
      </c>
    </row>
    <row r="17810" spans="1:24" x14ac:dyDescent="0.25">
      <c r="A17810">
        <v>14886080</v>
      </c>
      <c r="B17810" t="s">
        <v>24</v>
      </c>
      <c r="C17810" t="s">
        <v>17863</v>
      </c>
      <c r="D17810" t="s">
        <v>26</v>
      </c>
      <c r="H17810">
        <v>1</v>
      </c>
      <c r="J17810">
        <v>1</v>
      </c>
      <c r="L17810">
        <v>-1</v>
      </c>
      <c r="N17810">
        <v>0</v>
      </c>
      <c r="O17810">
        <v>1</v>
      </c>
      <c r="R17810">
        <v>1</v>
      </c>
      <c r="S17810" t="s">
        <v>24</v>
      </c>
      <c r="T17810" t="s">
        <v>87</v>
      </c>
      <c r="V17810" t="s">
        <v>36</v>
      </c>
      <c r="W17810" t="s">
        <v>37</v>
      </c>
      <c r="X17810" t="s">
        <v>44</v>
      </c>
    </row>
    <row r="17811" spans="1:24" x14ac:dyDescent="0.25">
      <c r="A17811">
        <v>14886080</v>
      </c>
      <c r="B17811" t="s">
        <v>24</v>
      </c>
      <c r="C17811" t="s">
        <v>17864</v>
      </c>
      <c r="D17811" t="s">
        <v>26</v>
      </c>
      <c r="N17811">
        <v>1</v>
      </c>
      <c r="S17811" t="s">
        <v>24</v>
      </c>
      <c r="T17811" t="s">
        <v>87</v>
      </c>
      <c r="V17811" t="s">
        <v>36</v>
      </c>
      <c r="W17811" t="s">
        <v>37</v>
      </c>
      <c r="X17811" t="s">
        <v>44</v>
      </c>
    </row>
    <row r="17812" spans="1:24" x14ac:dyDescent="0.25">
      <c r="A17812">
        <v>14886080</v>
      </c>
      <c r="B17812" t="s">
        <v>24</v>
      </c>
      <c r="C17812" t="s">
        <v>17865</v>
      </c>
      <c r="D17812" t="s">
        <v>26</v>
      </c>
      <c r="E17812">
        <v>1</v>
      </c>
      <c r="S17812" t="s">
        <v>24</v>
      </c>
      <c r="T17812" t="s">
        <v>87</v>
      </c>
      <c r="V17812" t="s">
        <v>36</v>
      </c>
      <c r="W17812" t="s">
        <v>37</v>
      </c>
      <c r="X17812" t="s">
        <v>44</v>
      </c>
    </row>
    <row r="17813" spans="1:24" x14ac:dyDescent="0.25">
      <c r="A17813">
        <v>14886080</v>
      </c>
      <c r="B17813" t="s">
        <v>24</v>
      </c>
      <c r="C17813" t="s">
        <v>17866</v>
      </c>
      <c r="D17813" t="s">
        <v>29</v>
      </c>
      <c r="E17813">
        <v>1</v>
      </c>
      <c r="S17813" t="s">
        <v>24</v>
      </c>
      <c r="T17813" t="s">
        <v>87</v>
      </c>
      <c r="V17813" t="s">
        <v>36</v>
      </c>
      <c r="W17813" t="s">
        <v>37</v>
      </c>
      <c r="X17813" t="s">
        <v>44</v>
      </c>
    </row>
    <row r="17814" spans="1:24" x14ac:dyDescent="0.25">
      <c r="A17814">
        <v>14886080</v>
      </c>
      <c r="B17814" t="s">
        <v>24</v>
      </c>
      <c r="C17814" t="s">
        <v>17867</v>
      </c>
      <c r="D17814" t="s">
        <v>26</v>
      </c>
      <c r="G17814">
        <v>1</v>
      </c>
      <c r="I17814">
        <v>1</v>
      </c>
      <c r="K17814">
        <v>1</v>
      </c>
      <c r="L17814">
        <v>1</v>
      </c>
      <c r="M17814">
        <v>-1</v>
      </c>
      <c r="O17814">
        <v>1</v>
      </c>
      <c r="S17814" t="s">
        <v>24</v>
      </c>
      <c r="T17814" t="s">
        <v>87</v>
      </c>
      <c r="V17814" t="s">
        <v>36</v>
      </c>
      <c r="W17814" t="s">
        <v>37</v>
      </c>
      <c r="X17814" t="s">
        <v>44</v>
      </c>
    </row>
    <row r="17815" spans="1:24" x14ac:dyDescent="0.25">
      <c r="A17815">
        <v>14886080</v>
      </c>
      <c r="B17815" t="s">
        <v>24</v>
      </c>
      <c r="C17815" t="s">
        <v>17868</v>
      </c>
      <c r="D17815" t="s">
        <v>29</v>
      </c>
      <c r="G17815">
        <v>1</v>
      </c>
      <c r="I17815">
        <v>1</v>
      </c>
      <c r="K17815">
        <v>1</v>
      </c>
      <c r="L17815">
        <v>1</v>
      </c>
      <c r="M17815">
        <v>-1</v>
      </c>
      <c r="O17815">
        <v>1</v>
      </c>
      <c r="S17815" t="s">
        <v>24</v>
      </c>
      <c r="T17815" t="s">
        <v>87</v>
      </c>
      <c r="V17815" t="s">
        <v>36</v>
      </c>
      <c r="W17815" t="s">
        <v>37</v>
      </c>
      <c r="X17815" t="s">
        <v>44</v>
      </c>
    </row>
    <row r="17816" spans="1:24" x14ac:dyDescent="0.25">
      <c r="A17816">
        <v>14886080</v>
      </c>
      <c r="B17816" t="s">
        <v>24</v>
      </c>
      <c r="C17816" t="s">
        <v>17869</v>
      </c>
      <c r="D17816" t="s">
        <v>29</v>
      </c>
      <c r="G17816">
        <v>1</v>
      </c>
      <c r="I17816">
        <v>1</v>
      </c>
      <c r="K17816">
        <v>1</v>
      </c>
      <c r="L17816">
        <v>1</v>
      </c>
      <c r="M17816">
        <v>-1</v>
      </c>
      <c r="O17816">
        <v>1</v>
      </c>
      <c r="S17816" t="s">
        <v>24</v>
      </c>
      <c r="T17816" t="s">
        <v>87</v>
      </c>
      <c r="V17816" t="s">
        <v>36</v>
      </c>
      <c r="W17816" t="s">
        <v>37</v>
      </c>
      <c r="X17816" t="s">
        <v>44</v>
      </c>
    </row>
    <row r="17817" spans="1:24" x14ac:dyDescent="0.25">
      <c r="A17817">
        <v>14886080</v>
      </c>
      <c r="B17817" t="s">
        <v>24</v>
      </c>
      <c r="C17817" t="s">
        <v>17870</v>
      </c>
      <c r="D17817" t="s">
        <v>26</v>
      </c>
      <c r="F17817">
        <v>0</v>
      </c>
      <c r="G17817">
        <v>0</v>
      </c>
      <c r="K17817">
        <v>1</v>
      </c>
      <c r="N17817">
        <v>0</v>
      </c>
      <c r="R17817">
        <v>1</v>
      </c>
      <c r="S17817" t="s">
        <v>24</v>
      </c>
      <c r="T17817" t="s">
        <v>87</v>
      </c>
      <c r="V17817" t="s">
        <v>36</v>
      </c>
      <c r="W17817" t="s">
        <v>37</v>
      </c>
      <c r="X17817" t="s">
        <v>44</v>
      </c>
    </row>
    <row r="17818" spans="1:24" x14ac:dyDescent="0.25">
      <c r="A17818">
        <v>14886080</v>
      </c>
      <c r="B17818" t="s">
        <v>24</v>
      </c>
      <c r="C17818" t="s">
        <v>17871</v>
      </c>
      <c r="D17818" t="s">
        <v>26</v>
      </c>
      <c r="N17818">
        <v>-1</v>
      </c>
      <c r="S17818" t="s">
        <v>24</v>
      </c>
      <c r="T17818" t="s">
        <v>87</v>
      </c>
      <c r="V17818" t="s">
        <v>36</v>
      </c>
      <c r="W17818" t="s">
        <v>37</v>
      </c>
      <c r="X17818" t="s">
        <v>44</v>
      </c>
    </row>
    <row r="17819" spans="1:24" x14ac:dyDescent="0.25">
      <c r="A17819">
        <v>14886080</v>
      </c>
      <c r="B17819" t="s">
        <v>24</v>
      </c>
      <c r="C17819" t="s">
        <v>17872</v>
      </c>
      <c r="D17819" t="s">
        <v>26</v>
      </c>
      <c r="H17819">
        <v>1</v>
      </c>
      <c r="R17819">
        <v>1</v>
      </c>
      <c r="S17819" t="s">
        <v>24</v>
      </c>
      <c r="T17819" t="s">
        <v>87</v>
      </c>
      <c r="V17819" t="s">
        <v>36</v>
      </c>
      <c r="W17819" t="s">
        <v>37</v>
      </c>
      <c r="X17819" t="s">
        <v>44</v>
      </c>
    </row>
    <row r="17820" spans="1:24" x14ac:dyDescent="0.25">
      <c r="A17820">
        <v>14886080</v>
      </c>
      <c r="B17820" t="s">
        <v>24</v>
      </c>
      <c r="C17820" t="s">
        <v>17873</v>
      </c>
      <c r="D17820" t="s">
        <v>26</v>
      </c>
      <c r="G17820">
        <v>1</v>
      </c>
      <c r="O17820">
        <v>1</v>
      </c>
      <c r="R17820">
        <v>1</v>
      </c>
      <c r="S17820" t="s">
        <v>24</v>
      </c>
      <c r="T17820" t="s">
        <v>87</v>
      </c>
      <c r="V17820" t="s">
        <v>36</v>
      </c>
      <c r="W17820" t="s">
        <v>37</v>
      </c>
      <c r="X17820" t="s">
        <v>44</v>
      </c>
    </row>
    <row r="17821" spans="1:24" x14ac:dyDescent="0.25">
      <c r="A17821">
        <v>14886080</v>
      </c>
      <c r="B17821" t="s">
        <v>24</v>
      </c>
      <c r="C17821" t="s">
        <v>17874</v>
      </c>
      <c r="D17821" t="s">
        <v>26</v>
      </c>
      <c r="K17821">
        <v>-1</v>
      </c>
      <c r="N17821">
        <v>-1</v>
      </c>
      <c r="O17821">
        <v>-1</v>
      </c>
      <c r="S17821" t="s">
        <v>24</v>
      </c>
      <c r="T17821" t="s">
        <v>87</v>
      </c>
      <c r="V17821" t="s">
        <v>36</v>
      </c>
      <c r="W17821" t="s">
        <v>37</v>
      </c>
      <c r="X17821" t="s">
        <v>44</v>
      </c>
    </row>
    <row r="17822" spans="1:24" x14ac:dyDescent="0.25">
      <c r="A17822">
        <v>14886309</v>
      </c>
      <c r="B17822" t="s">
        <v>24</v>
      </c>
      <c r="C17822" t="s">
        <v>17875</v>
      </c>
      <c r="D17822" t="s">
        <v>26</v>
      </c>
      <c r="K17822">
        <v>0</v>
      </c>
      <c r="O17822">
        <v>-1</v>
      </c>
      <c r="S17822" t="s">
        <v>24</v>
      </c>
      <c r="T17822" t="s">
        <v>43</v>
      </c>
      <c r="V17822" t="s">
        <v>36</v>
      </c>
      <c r="W17822" t="s">
        <v>56</v>
      </c>
      <c r="X17822" t="s">
        <v>44</v>
      </c>
    </row>
    <row r="17823" spans="1:24" x14ac:dyDescent="0.25">
      <c r="A17823">
        <v>14886309</v>
      </c>
      <c r="B17823" t="s">
        <v>24</v>
      </c>
      <c r="C17823" t="s">
        <v>17876</v>
      </c>
      <c r="D17823" t="s">
        <v>26</v>
      </c>
      <c r="L17823">
        <v>0</v>
      </c>
      <c r="S17823" t="s">
        <v>24</v>
      </c>
      <c r="T17823" t="s">
        <v>43</v>
      </c>
      <c r="V17823" t="s">
        <v>36</v>
      </c>
      <c r="W17823" t="s">
        <v>56</v>
      </c>
      <c r="X17823" t="s">
        <v>44</v>
      </c>
    </row>
    <row r="17824" spans="1:24" x14ac:dyDescent="0.25">
      <c r="A17824">
        <v>14886309</v>
      </c>
      <c r="B17824" t="s">
        <v>24</v>
      </c>
      <c r="C17824" t="s">
        <v>17877</v>
      </c>
      <c r="D17824" t="s">
        <v>26</v>
      </c>
      <c r="L17824">
        <v>0</v>
      </c>
      <c r="S17824" t="s">
        <v>24</v>
      </c>
      <c r="T17824" t="s">
        <v>43</v>
      </c>
      <c r="V17824" t="s">
        <v>36</v>
      </c>
      <c r="W17824" t="s">
        <v>56</v>
      </c>
      <c r="X17824" t="s">
        <v>44</v>
      </c>
    </row>
    <row r="17825" spans="1:24" x14ac:dyDescent="0.25">
      <c r="A17825">
        <v>14886832</v>
      </c>
      <c r="B17825" t="s">
        <v>33</v>
      </c>
      <c r="C17825" t="s">
        <v>17878</v>
      </c>
      <c r="D17825" t="s">
        <v>26</v>
      </c>
      <c r="E17825">
        <v>1</v>
      </c>
      <c r="S17825" t="s">
        <v>33</v>
      </c>
      <c r="T17825" t="s">
        <v>27</v>
      </c>
      <c r="V17825" t="s">
        <v>450</v>
      </c>
      <c r="W17825" t="s">
        <v>322</v>
      </c>
      <c r="X17825" t="s">
        <v>38</v>
      </c>
    </row>
    <row r="17826" spans="1:24" x14ac:dyDescent="0.25">
      <c r="A17826">
        <v>14886832</v>
      </c>
      <c r="B17826" t="s">
        <v>33</v>
      </c>
      <c r="C17826" t="s">
        <v>17879</v>
      </c>
      <c r="D17826" t="s">
        <v>29</v>
      </c>
      <c r="E17826">
        <v>1</v>
      </c>
      <c r="S17826" t="s">
        <v>33</v>
      </c>
      <c r="T17826" t="s">
        <v>27</v>
      </c>
      <c r="V17826" t="s">
        <v>450</v>
      </c>
      <c r="W17826" t="s">
        <v>322</v>
      </c>
      <c r="X17826" t="s">
        <v>38</v>
      </c>
    </row>
    <row r="17827" spans="1:24" x14ac:dyDescent="0.25">
      <c r="A17827">
        <v>14886832</v>
      </c>
      <c r="B17827" t="s">
        <v>33</v>
      </c>
      <c r="C17827" t="s">
        <v>17880</v>
      </c>
      <c r="D17827" t="s">
        <v>26</v>
      </c>
      <c r="E17827">
        <v>1</v>
      </c>
      <c r="S17827" t="s">
        <v>33</v>
      </c>
      <c r="T17827" t="s">
        <v>27</v>
      </c>
      <c r="V17827" t="s">
        <v>450</v>
      </c>
      <c r="W17827" t="s">
        <v>322</v>
      </c>
      <c r="X17827" t="s">
        <v>38</v>
      </c>
    </row>
    <row r="17828" spans="1:24" x14ac:dyDescent="0.25">
      <c r="A17828">
        <v>14886832</v>
      </c>
      <c r="B17828" t="s">
        <v>33</v>
      </c>
      <c r="C17828" t="s">
        <v>17881</v>
      </c>
      <c r="D17828" t="s">
        <v>29</v>
      </c>
      <c r="E17828">
        <v>1</v>
      </c>
      <c r="S17828" t="s">
        <v>33</v>
      </c>
      <c r="T17828" t="s">
        <v>27</v>
      </c>
      <c r="V17828" t="s">
        <v>450</v>
      </c>
      <c r="W17828" t="s">
        <v>322</v>
      </c>
      <c r="X17828" t="s">
        <v>38</v>
      </c>
    </row>
    <row r="17829" spans="1:24" x14ac:dyDescent="0.25">
      <c r="A17829">
        <v>14888615</v>
      </c>
      <c r="B17829" t="s">
        <v>33</v>
      </c>
      <c r="C17829" t="s">
        <v>17882</v>
      </c>
      <c r="D17829" t="s">
        <v>26</v>
      </c>
      <c r="E17829">
        <v>1</v>
      </c>
      <c r="S17829" t="s">
        <v>33</v>
      </c>
      <c r="T17829" t="s">
        <v>43</v>
      </c>
    </row>
    <row r="17830" spans="1:24" x14ac:dyDescent="0.25">
      <c r="A17830">
        <v>14888615</v>
      </c>
      <c r="B17830" t="s">
        <v>33</v>
      </c>
      <c r="C17830" t="s">
        <v>17883</v>
      </c>
      <c r="D17830" t="s">
        <v>29</v>
      </c>
      <c r="E17830">
        <v>1</v>
      </c>
      <c r="S17830" t="s">
        <v>33</v>
      </c>
      <c r="T17830" t="s">
        <v>43</v>
      </c>
    </row>
    <row r="17831" spans="1:24" x14ac:dyDescent="0.25">
      <c r="A17831">
        <v>14888615</v>
      </c>
      <c r="B17831" t="s">
        <v>33</v>
      </c>
      <c r="C17831" t="s">
        <v>17884</v>
      </c>
      <c r="D17831" t="s">
        <v>26</v>
      </c>
      <c r="H17831">
        <v>1</v>
      </c>
      <c r="J17831">
        <v>0</v>
      </c>
      <c r="L17831">
        <v>0</v>
      </c>
      <c r="O17831">
        <v>0</v>
      </c>
      <c r="R17831">
        <v>1</v>
      </c>
      <c r="S17831" t="s">
        <v>33</v>
      </c>
      <c r="T17831" t="s">
        <v>43</v>
      </c>
    </row>
    <row r="17832" spans="1:24" x14ac:dyDescent="0.25">
      <c r="A17832">
        <v>14888615</v>
      </c>
      <c r="B17832" t="s">
        <v>33</v>
      </c>
      <c r="C17832" t="s">
        <v>17885</v>
      </c>
      <c r="D17832" t="s">
        <v>29</v>
      </c>
      <c r="H17832">
        <v>1</v>
      </c>
      <c r="J17832">
        <v>0</v>
      </c>
      <c r="L17832">
        <v>0</v>
      </c>
      <c r="O17832">
        <v>0</v>
      </c>
      <c r="R17832">
        <v>1</v>
      </c>
      <c r="S17832" t="s">
        <v>33</v>
      </c>
      <c r="T17832" t="s">
        <v>43</v>
      </c>
    </row>
    <row r="17833" spans="1:24" x14ac:dyDescent="0.25">
      <c r="A17833">
        <v>14888615</v>
      </c>
      <c r="B17833" t="s">
        <v>33</v>
      </c>
      <c r="C17833" t="s">
        <v>17886</v>
      </c>
      <c r="D17833" t="s">
        <v>26</v>
      </c>
      <c r="E17833">
        <v>1</v>
      </c>
      <c r="G17833">
        <v>0</v>
      </c>
      <c r="N17833">
        <v>0</v>
      </c>
      <c r="O17833">
        <v>0</v>
      </c>
      <c r="R17833">
        <v>1</v>
      </c>
      <c r="S17833" t="s">
        <v>33</v>
      </c>
      <c r="T17833" t="s">
        <v>43</v>
      </c>
    </row>
    <row r="17834" spans="1:24" x14ac:dyDescent="0.25">
      <c r="A17834">
        <v>14888615</v>
      </c>
      <c r="B17834" t="s">
        <v>33</v>
      </c>
      <c r="C17834" t="s">
        <v>17887</v>
      </c>
      <c r="D17834" t="s">
        <v>29</v>
      </c>
      <c r="E17834">
        <v>1</v>
      </c>
      <c r="G17834">
        <v>0</v>
      </c>
      <c r="N17834">
        <v>0</v>
      </c>
      <c r="O17834">
        <v>0</v>
      </c>
      <c r="R17834">
        <v>1</v>
      </c>
      <c r="S17834" t="s">
        <v>33</v>
      </c>
      <c r="T17834" t="s">
        <v>43</v>
      </c>
    </row>
    <row r="17835" spans="1:24" x14ac:dyDescent="0.25">
      <c r="A17835">
        <v>14889848</v>
      </c>
      <c r="B17835" t="s">
        <v>24</v>
      </c>
      <c r="C17835" t="s">
        <v>17888</v>
      </c>
      <c r="D17835" t="s">
        <v>26</v>
      </c>
      <c r="G17835">
        <v>0</v>
      </c>
      <c r="H17835">
        <v>1</v>
      </c>
      <c r="N17835">
        <v>0</v>
      </c>
      <c r="O17835">
        <v>0</v>
      </c>
      <c r="P17835">
        <v>1</v>
      </c>
      <c r="S17835" t="s">
        <v>24</v>
      </c>
      <c r="T17835" t="s">
        <v>35</v>
      </c>
      <c r="V17835" t="s">
        <v>36</v>
      </c>
      <c r="W17835" t="s">
        <v>37</v>
      </c>
      <c r="X17835" t="s">
        <v>44</v>
      </c>
    </row>
    <row r="17836" spans="1:24" x14ac:dyDescent="0.25">
      <c r="A17836">
        <v>14889848</v>
      </c>
      <c r="B17836" t="s">
        <v>24</v>
      </c>
      <c r="C17836" t="s">
        <v>17889</v>
      </c>
      <c r="D17836" t="s">
        <v>29</v>
      </c>
      <c r="G17836">
        <v>0</v>
      </c>
      <c r="H17836">
        <v>1</v>
      </c>
      <c r="N17836">
        <v>0</v>
      </c>
      <c r="O17836">
        <v>0</v>
      </c>
      <c r="P17836">
        <v>1</v>
      </c>
      <c r="S17836" t="s">
        <v>24</v>
      </c>
      <c r="T17836" t="s">
        <v>35</v>
      </c>
      <c r="V17836" t="s">
        <v>36</v>
      </c>
      <c r="W17836" t="s">
        <v>37</v>
      </c>
      <c r="X17836" t="s">
        <v>44</v>
      </c>
    </row>
    <row r="17837" spans="1:24" x14ac:dyDescent="0.25">
      <c r="A17837">
        <v>14889848</v>
      </c>
      <c r="B17837" t="s">
        <v>24</v>
      </c>
      <c r="C17837" t="s">
        <v>17890</v>
      </c>
      <c r="D17837" t="s">
        <v>26</v>
      </c>
      <c r="E17837">
        <v>1</v>
      </c>
      <c r="S17837" t="s">
        <v>24</v>
      </c>
      <c r="T17837" t="s">
        <v>35</v>
      </c>
      <c r="V17837" t="s">
        <v>36</v>
      </c>
      <c r="W17837" t="s">
        <v>37</v>
      </c>
      <c r="X17837" t="s">
        <v>44</v>
      </c>
    </row>
    <row r="17838" spans="1:24" x14ac:dyDescent="0.25">
      <c r="A17838">
        <v>14889848</v>
      </c>
      <c r="B17838" t="s">
        <v>24</v>
      </c>
      <c r="C17838" t="s">
        <v>17891</v>
      </c>
      <c r="D17838" t="s">
        <v>26</v>
      </c>
      <c r="E17838">
        <v>1</v>
      </c>
      <c r="S17838" t="s">
        <v>24</v>
      </c>
      <c r="T17838" t="s">
        <v>35</v>
      </c>
      <c r="V17838" t="s">
        <v>36</v>
      </c>
      <c r="W17838" t="s">
        <v>37</v>
      </c>
      <c r="X17838" t="s">
        <v>44</v>
      </c>
    </row>
    <row r="17839" spans="1:24" x14ac:dyDescent="0.25">
      <c r="A17839">
        <v>14889848</v>
      </c>
      <c r="B17839" t="s">
        <v>24</v>
      </c>
      <c r="C17839" t="s">
        <v>17892</v>
      </c>
      <c r="D17839" t="s">
        <v>29</v>
      </c>
      <c r="E17839">
        <v>1</v>
      </c>
      <c r="S17839" t="s">
        <v>24</v>
      </c>
      <c r="T17839" t="s">
        <v>35</v>
      </c>
      <c r="V17839" t="s">
        <v>36</v>
      </c>
      <c r="W17839" t="s">
        <v>37</v>
      </c>
      <c r="X17839" t="s">
        <v>44</v>
      </c>
    </row>
    <row r="17840" spans="1:24" x14ac:dyDescent="0.25">
      <c r="A17840">
        <v>14889848</v>
      </c>
      <c r="B17840" t="s">
        <v>24</v>
      </c>
      <c r="C17840" t="s">
        <v>17893</v>
      </c>
      <c r="D17840" t="s">
        <v>29</v>
      </c>
      <c r="E17840">
        <v>1</v>
      </c>
      <c r="S17840" t="s">
        <v>24</v>
      </c>
      <c r="T17840" t="s">
        <v>35</v>
      </c>
      <c r="V17840" t="s">
        <v>36</v>
      </c>
      <c r="W17840" t="s">
        <v>37</v>
      </c>
      <c r="X17840" t="s">
        <v>44</v>
      </c>
    </row>
    <row r="17841" spans="1:24" x14ac:dyDescent="0.25">
      <c r="A17841">
        <v>14892584</v>
      </c>
      <c r="B17841" t="s">
        <v>33</v>
      </c>
      <c r="C17841" t="s">
        <v>17894</v>
      </c>
      <c r="D17841" t="s">
        <v>26</v>
      </c>
      <c r="H17841">
        <v>1</v>
      </c>
      <c r="I17841">
        <v>1</v>
      </c>
      <c r="R17841">
        <v>1</v>
      </c>
      <c r="S17841" t="s">
        <v>33</v>
      </c>
      <c r="T17841" t="s">
        <v>43</v>
      </c>
    </row>
    <row r="17842" spans="1:24" x14ac:dyDescent="0.25">
      <c r="A17842">
        <v>14892584</v>
      </c>
      <c r="B17842" t="s">
        <v>33</v>
      </c>
      <c r="C17842" t="s">
        <v>17895</v>
      </c>
      <c r="D17842" t="s">
        <v>29</v>
      </c>
      <c r="H17842">
        <v>1</v>
      </c>
      <c r="I17842">
        <v>1</v>
      </c>
      <c r="R17842">
        <v>1</v>
      </c>
      <c r="S17842" t="s">
        <v>33</v>
      </c>
      <c r="T17842" t="s">
        <v>43</v>
      </c>
    </row>
    <row r="17843" spans="1:24" x14ac:dyDescent="0.25">
      <c r="A17843">
        <v>14892854</v>
      </c>
      <c r="B17843" t="s">
        <v>33</v>
      </c>
      <c r="C17843" t="s">
        <v>17896</v>
      </c>
      <c r="D17843" t="s">
        <v>26</v>
      </c>
      <c r="E17843">
        <v>1</v>
      </c>
      <c r="S17843" t="s">
        <v>33</v>
      </c>
      <c r="T17843" t="s">
        <v>35</v>
      </c>
      <c r="V17843" t="s">
        <v>450</v>
      </c>
      <c r="W17843" t="s">
        <v>37</v>
      </c>
      <c r="X17843" t="s">
        <v>44</v>
      </c>
    </row>
    <row r="17844" spans="1:24" x14ac:dyDescent="0.25">
      <c r="A17844">
        <v>14892854</v>
      </c>
      <c r="B17844" t="s">
        <v>33</v>
      </c>
      <c r="C17844" t="s">
        <v>17897</v>
      </c>
      <c r="D17844" t="s">
        <v>29</v>
      </c>
      <c r="E17844">
        <v>1</v>
      </c>
      <c r="S17844" t="s">
        <v>33</v>
      </c>
      <c r="T17844" t="s">
        <v>35</v>
      </c>
      <c r="V17844" t="s">
        <v>450</v>
      </c>
      <c r="W17844" t="s">
        <v>37</v>
      </c>
      <c r="X17844" t="s">
        <v>44</v>
      </c>
    </row>
    <row r="17845" spans="1:24" x14ac:dyDescent="0.25">
      <c r="A17845">
        <v>14895473</v>
      </c>
      <c r="B17845" t="s">
        <v>33</v>
      </c>
      <c r="C17845" t="s">
        <v>17898</v>
      </c>
      <c r="D17845" t="s">
        <v>26</v>
      </c>
      <c r="G17845">
        <v>1</v>
      </c>
      <c r="H17845">
        <v>-1</v>
      </c>
      <c r="N17845">
        <v>0</v>
      </c>
      <c r="O17845">
        <v>0</v>
      </c>
      <c r="Q17845">
        <v>1</v>
      </c>
      <c r="S17845" t="s">
        <v>33</v>
      </c>
      <c r="T17845" t="s">
        <v>43</v>
      </c>
    </row>
    <row r="17846" spans="1:24" x14ac:dyDescent="0.25">
      <c r="A17846">
        <v>14895473</v>
      </c>
      <c r="B17846" t="s">
        <v>33</v>
      </c>
      <c r="C17846" t="s">
        <v>17899</v>
      </c>
      <c r="D17846" t="s">
        <v>29</v>
      </c>
      <c r="G17846">
        <v>1</v>
      </c>
      <c r="H17846">
        <v>-1</v>
      </c>
      <c r="N17846">
        <v>0</v>
      </c>
      <c r="O17846">
        <v>0</v>
      </c>
      <c r="Q17846">
        <v>1</v>
      </c>
      <c r="S17846" t="s">
        <v>33</v>
      </c>
      <c r="T17846" t="s">
        <v>43</v>
      </c>
    </row>
    <row r="17847" spans="1:24" x14ac:dyDescent="0.25">
      <c r="A17847">
        <v>14896092</v>
      </c>
      <c r="B17847" t="s">
        <v>24</v>
      </c>
      <c r="C17847" t="s">
        <v>17900</v>
      </c>
      <c r="D17847" t="s">
        <v>26</v>
      </c>
      <c r="E17847">
        <v>1</v>
      </c>
      <c r="R17847">
        <v>1</v>
      </c>
      <c r="S17847" t="s">
        <v>24</v>
      </c>
      <c r="T17847" t="s">
        <v>43</v>
      </c>
    </row>
    <row r="17848" spans="1:24" x14ac:dyDescent="0.25">
      <c r="A17848">
        <v>14896092</v>
      </c>
      <c r="B17848" t="s">
        <v>24</v>
      </c>
      <c r="C17848" t="s">
        <v>17901</v>
      </c>
      <c r="D17848" t="s">
        <v>29</v>
      </c>
      <c r="E17848">
        <v>1</v>
      </c>
      <c r="R17848">
        <v>1</v>
      </c>
      <c r="S17848" t="s">
        <v>24</v>
      </c>
      <c r="T17848" t="s">
        <v>43</v>
      </c>
    </row>
    <row r="17849" spans="1:24" x14ac:dyDescent="0.25">
      <c r="A17849">
        <v>14898260</v>
      </c>
      <c r="B17849" t="s">
        <v>33</v>
      </c>
      <c r="C17849" t="s">
        <v>17902</v>
      </c>
      <c r="D17849" t="s">
        <v>26</v>
      </c>
      <c r="E17849">
        <v>1</v>
      </c>
      <c r="S17849" t="s">
        <v>33</v>
      </c>
      <c r="T17849" t="s">
        <v>82</v>
      </c>
    </row>
    <row r="17850" spans="1:24" x14ac:dyDescent="0.25">
      <c r="A17850">
        <v>14898260</v>
      </c>
      <c r="B17850" t="s">
        <v>33</v>
      </c>
      <c r="C17850" t="s">
        <v>17903</v>
      </c>
      <c r="D17850" t="s">
        <v>29</v>
      </c>
      <c r="E17850">
        <v>1</v>
      </c>
      <c r="S17850" t="s">
        <v>33</v>
      </c>
      <c r="T17850" t="s">
        <v>82</v>
      </c>
    </row>
    <row r="17851" spans="1:24" x14ac:dyDescent="0.25">
      <c r="A17851">
        <v>14898260</v>
      </c>
      <c r="B17851" t="s">
        <v>33</v>
      </c>
      <c r="C17851" t="s">
        <v>17904</v>
      </c>
      <c r="D17851" t="s">
        <v>26</v>
      </c>
      <c r="E17851">
        <v>1</v>
      </c>
      <c r="G17851">
        <v>0</v>
      </c>
      <c r="J17851">
        <v>0</v>
      </c>
      <c r="L17851">
        <v>0</v>
      </c>
      <c r="O17851">
        <v>0</v>
      </c>
      <c r="S17851" t="s">
        <v>33</v>
      </c>
      <c r="T17851" t="s">
        <v>82</v>
      </c>
    </row>
    <row r="17852" spans="1:24" x14ac:dyDescent="0.25">
      <c r="A17852">
        <v>14898260</v>
      </c>
      <c r="B17852" t="s">
        <v>33</v>
      </c>
      <c r="C17852" t="s">
        <v>17905</v>
      </c>
      <c r="D17852" t="s">
        <v>29</v>
      </c>
      <c r="E17852">
        <v>1</v>
      </c>
      <c r="G17852">
        <v>0</v>
      </c>
      <c r="J17852">
        <v>0</v>
      </c>
      <c r="L17852">
        <v>0</v>
      </c>
      <c r="O17852">
        <v>0</v>
      </c>
      <c r="S17852" t="s">
        <v>33</v>
      </c>
      <c r="T17852" t="s">
        <v>82</v>
      </c>
    </row>
    <row r="17853" spans="1:24" x14ac:dyDescent="0.25">
      <c r="A17853">
        <v>14898854</v>
      </c>
      <c r="B17853" t="s">
        <v>33</v>
      </c>
      <c r="C17853" t="s">
        <v>17906</v>
      </c>
      <c r="D17853" t="s">
        <v>26</v>
      </c>
      <c r="E17853">
        <v>1</v>
      </c>
      <c r="S17853" t="s">
        <v>33</v>
      </c>
      <c r="T17853" t="s">
        <v>35</v>
      </c>
      <c r="V17853" t="s">
        <v>36</v>
      </c>
      <c r="W17853" t="s">
        <v>37</v>
      </c>
      <c r="X17853" t="s">
        <v>38</v>
      </c>
    </row>
    <row r="17854" spans="1:24" x14ac:dyDescent="0.25">
      <c r="A17854">
        <v>14898854</v>
      </c>
      <c r="B17854" t="s">
        <v>33</v>
      </c>
      <c r="C17854" t="s">
        <v>17907</v>
      </c>
      <c r="D17854" t="s">
        <v>29</v>
      </c>
      <c r="E17854">
        <v>1</v>
      </c>
      <c r="S17854" t="s">
        <v>33</v>
      </c>
      <c r="T17854" t="s">
        <v>35</v>
      </c>
      <c r="V17854" t="s">
        <v>36</v>
      </c>
      <c r="W17854" t="s">
        <v>37</v>
      </c>
      <c r="X17854" t="s">
        <v>38</v>
      </c>
    </row>
    <row r="17855" spans="1:24" x14ac:dyDescent="0.25">
      <c r="A17855">
        <v>14899146</v>
      </c>
      <c r="B17855" t="s">
        <v>24</v>
      </c>
      <c r="C17855" t="s">
        <v>17908</v>
      </c>
      <c r="D17855" t="s">
        <v>26</v>
      </c>
      <c r="H17855">
        <v>1</v>
      </c>
      <c r="M17855">
        <v>1</v>
      </c>
      <c r="O17855">
        <v>1</v>
      </c>
      <c r="S17855" t="s">
        <v>24</v>
      </c>
      <c r="T17855" t="s">
        <v>35</v>
      </c>
    </row>
    <row r="17856" spans="1:24" x14ac:dyDescent="0.25">
      <c r="A17856">
        <v>14899146</v>
      </c>
      <c r="B17856" t="s">
        <v>24</v>
      </c>
      <c r="C17856" t="s">
        <v>17909</v>
      </c>
      <c r="D17856" t="s">
        <v>26</v>
      </c>
      <c r="H17856">
        <v>1</v>
      </c>
      <c r="M17856">
        <v>1</v>
      </c>
      <c r="O17856">
        <v>1</v>
      </c>
      <c r="S17856" t="s">
        <v>24</v>
      </c>
      <c r="T17856" t="s">
        <v>35</v>
      </c>
    </row>
    <row r="17857" spans="1:24" x14ac:dyDescent="0.25">
      <c r="A17857">
        <v>14899146</v>
      </c>
      <c r="B17857" t="s">
        <v>24</v>
      </c>
      <c r="C17857" t="s">
        <v>17910</v>
      </c>
      <c r="D17857" t="s">
        <v>29</v>
      </c>
      <c r="H17857">
        <v>1</v>
      </c>
      <c r="M17857">
        <v>1</v>
      </c>
      <c r="O17857">
        <v>1</v>
      </c>
      <c r="S17857" t="s">
        <v>24</v>
      </c>
      <c r="T17857" t="s">
        <v>35</v>
      </c>
    </row>
    <row r="17858" spans="1:24" x14ac:dyDescent="0.25">
      <c r="A17858">
        <v>14899146</v>
      </c>
      <c r="B17858" t="s">
        <v>24</v>
      </c>
      <c r="C17858" t="s">
        <v>17911</v>
      </c>
      <c r="D17858" t="s">
        <v>29</v>
      </c>
      <c r="H17858">
        <v>1</v>
      </c>
      <c r="M17858">
        <v>1</v>
      </c>
      <c r="O17858">
        <v>1</v>
      </c>
      <c r="S17858" t="s">
        <v>24</v>
      </c>
      <c r="T17858" t="s">
        <v>35</v>
      </c>
    </row>
    <row r="17859" spans="1:24" x14ac:dyDescent="0.25">
      <c r="A17859">
        <v>14907290</v>
      </c>
      <c r="B17859" t="s">
        <v>33</v>
      </c>
      <c r="C17859" t="s">
        <v>17912</v>
      </c>
      <c r="D17859" t="s">
        <v>26</v>
      </c>
      <c r="E17859">
        <v>1</v>
      </c>
      <c r="S17859" t="s">
        <v>33</v>
      </c>
      <c r="T17859" t="s">
        <v>87</v>
      </c>
      <c r="V17859" t="s">
        <v>55</v>
      </c>
      <c r="W17859" t="s">
        <v>56</v>
      </c>
      <c r="X17859" t="s">
        <v>88</v>
      </c>
    </row>
    <row r="17860" spans="1:24" x14ac:dyDescent="0.25">
      <c r="A17860">
        <v>14907290</v>
      </c>
      <c r="B17860" t="s">
        <v>33</v>
      </c>
      <c r="C17860" t="s">
        <v>17913</v>
      </c>
      <c r="D17860" t="s">
        <v>29</v>
      </c>
      <c r="E17860">
        <v>1</v>
      </c>
      <c r="S17860" t="s">
        <v>33</v>
      </c>
      <c r="T17860" t="s">
        <v>87</v>
      </c>
      <c r="V17860" t="s">
        <v>55</v>
      </c>
      <c r="W17860" t="s">
        <v>56</v>
      </c>
      <c r="X17860" t="s">
        <v>88</v>
      </c>
    </row>
    <row r="17861" spans="1:24" x14ac:dyDescent="0.25">
      <c r="A17861">
        <v>14912307</v>
      </c>
      <c r="B17861" t="s">
        <v>33</v>
      </c>
      <c r="C17861" t="s">
        <v>17914</v>
      </c>
      <c r="D17861" t="s">
        <v>26</v>
      </c>
      <c r="K17861">
        <v>-1</v>
      </c>
      <c r="S17861" t="s">
        <v>33</v>
      </c>
      <c r="T17861" t="s">
        <v>43</v>
      </c>
      <c r="V17861" t="s">
        <v>36</v>
      </c>
      <c r="W17861" t="s">
        <v>56</v>
      </c>
      <c r="X17861" t="s">
        <v>88</v>
      </c>
    </row>
    <row r="17862" spans="1:24" x14ac:dyDescent="0.25">
      <c r="A17862">
        <v>14912307</v>
      </c>
      <c r="B17862" t="s">
        <v>33</v>
      </c>
      <c r="C17862" t="s">
        <v>17915</v>
      </c>
      <c r="D17862" t="s">
        <v>26</v>
      </c>
      <c r="E17862">
        <v>1</v>
      </c>
      <c r="S17862" t="s">
        <v>33</v>
      </c>
      <c r="T17862" t="s">
        <v>43</v>
      </c>
      <c r="V17862" t="s">
        <v>36</v>
      </c>
      <c r="W17862" t="s">
        <v>56</v>
      </c>
      <c r="X17862" t="s">
        <v>88</v>
      </c>
    </row>
    <row r="17863" spans="1:24" x14ac:dyDescent="0.25">
      <c r="A17863">
        <v>14912307</v>
      </c>
      <c r="B17863" t="s">
        <v>33</v>
      </c>
      <c r="C17863" t="s">
        <v>17916</v>
      </c>
      <c r="D17863" t="s">
        <v>26</v>
      </c>
      <c r="G17863">
        <v>1</v>
      </c>
      <c r="J17863">
        <v>0</v>
      </c>
      <c r="L17863">
        <v>0</v>
      </c>
      <c r="O17863">
        <v>0</v>
      </c>
      <c r="S17863" t="s">
        <v>33</v>
      </c>
      <c r="T17863" t="s">
        <v>43</v>
      </c>
      <c r="V17863" t="s">
        <v>36</v>
      </c>
      <c r="W17863" t="s">
        <v>56</v>
      </c>
      <c r="X17863" t="s">
        <v>88</v>
      </c>
    </row>
    <row r="17864" spans="1:24" x14ac:dyDescent="0.25">
      <c r="A17864">
        <v>14912307</v>
      </c>
      <c r="B17864" t="s">
        <v>33</v>
      </c>
      <c r="C17864" t="s">
        <v>17917</v>
      </c>
      <c r="D17864" t="s">
        <v>29</v>
      </c>
      <c r="G17864">
        <v>1</v>
      </c>
      <c r="J17864">
        <v>0</v>
      </c>
      <c r="L17864">
        <v>0</v>
      </c>
      <c r="O17864">
        <v>0</v>
      </c>
      <c r="S17864" t="s">
        <v>33</v>
      </c>
      <c r="T17864" t="s">
        <v>43</v>
      </c>
      <c r="V17864" t="s">
        <v>36</v>
      </c>
      <c r="W17864" t="s">
        <v>56</v>
      </c>
      <c r="X17864" t="s">
        <v>88</v>
      </c>
    </row>
    <row r="17865" spans="1:24" x14ac:dyDescent="0.25">
      <c r="A17865">
        <v>14917177</v>
      </c>
      <c r="B17865" t="s">
        <v>33</v>
      </c>
      <c r="C17865" t="s">
        <v>17918</v>
      </c>
      <c r="D17865" t="s">
        <v>26</v>
      </c>
      <c r="E17865">
        <v>1</v>
      </c>
      <c r="J17865">
        <v>0</v>
      </c>
      <c r="L17865">
        <v>0</v>
      </c>
      <c r="S17865" t="s">
        <v>33</v>
      </c>
      <c r="T17865" t="s">
        <v>35</v>
      </c>
      <c r="V17865" t="s">
        <v>36</v>
      </c>
      <c r="W17865" t="s">
        <v>37</v>
      </c>
      <c r="X17865" t="s">
        <v>44</v>
      </c>
    </row>
    <row r="17866" spans="1:24" x14ac:dyDescent="0.25">
      <c r="A17866">
        <v>14917177</v>
      </c>
      <c r="B17866" t="s">
        <v>33</v>
      </c>
      <c r="C17866" t="s">
        <v>17919</v>
      </c>
      <c r="D17866" t="s">
        <v>26</v>
      </c>
      <c r="E17866">
        <v>1</v>
      </c>
      <c r="J17866">
        <v>0</v>
      </c>
      <c r="L17866">
        <v>0</v>
      </c>
      <c r="S17866" t="s">
        <v>33</v>
      </c>
      <c r="T17866" t="s">
        <v>35</v>
      </c>
      <c r="V17866" t="s">
        <v>36</v>
      </c>
      <c r="W17866" t="s">
        <v>37</v>
      </c>
      <c r="X17866" t="s">
        <v>44</v>
      </c>
    </row>
    <row r="17867" spans="1:24" x14ac:dyDescent="0.25">
      <c r="A17867">
        <v>14917177</v>
      </c>
      <c r="B17867" t="s">
        <v>33</v>
      </c>
      <c r="C17867" t="s">
        <v>17920</v>
      </c>
      <c r="D17867" t="s">
        <v>29</v>
      </c>
      <c r="E17867">
        <v>1</v>
      </c>
      <c r="J17867">
        <v>0</v>
      </c>
      <c r="L17867">
        <v>0</v>
      </c>
      <c r="S17867" t="s">
        <v>33</v>
      </c>
      <c r="T17867" t="s">
        <v>35</v>
      </c>
      <c r="V17867" t="s">
        <v>36</v>
      </c>
      <c r="W17867" t="s">
        <v>37</v>
      </c>
      <c r="X17867" t="s">
        <v>44</v>
      </c>
    </row>
    <row r="17868" spans="1:24" x14ac:dyDescent="0.25">
      <c r="A17868">
        <v>14917177</v>
      </c>
      <c r="B17868" t="s">
        <v>33</v>
      </c>
      <c r="C17868" t="s">
        <v>17921</v>
      </c>
      <c r="D17868" t="s">
        <v>26</v>
      </c>
      <c r="F17868">
        <v>0</v>
      </c>
      <c r="J17868">
        <v>0</v>
      </c>
      <c r="K17868">
        <v>0</v>
      </c>
      <c r="L17868">
        <v>0</v>
      </c>
      <c r="N17868">
        <v>0</v>
      </c>
      <c r="O17868">
        <v>0</v>
      </c>
      <c r="S17868" t="s">
        <v>33</v>
      </c>
      <c r="T17868" t="s">
        <v>35</v>
      </c>
      <c r="V17868" t="s">
        <v>36</v>
      </c>
      <c r="W17868" t="s">
        <v>37</v>
      </c>
      <c r="X17868" t="s">
        <v>44</v>
      </c>
    </row>
    <row r="17869" spans="1:24" x14ac:dyDescent="0.25">
      <c r="A17869">
        <v>14917177</v>
      </c>
      <c r="B17869" t="s">
        <v>33</v>
      </c>
      <c r="C17869" t="s">
        <v>17922</v>
      </c>
      <c r="D17869" t="s">
        <v>29</v>
      </c>
      <c r="F17869">
        <v>0</v>
      </c>
      <c r="J17869">
        <v>0</v>
      </c>
      <c r="K17869">
        <v>0</v>
      </c>
      <c r="L17869">
        <v>0</v>
      </c>
      <c r="N17869">
        <v>0</v>
      </c>
      <c r="O17869">
        <v>0</v>
      </c>
      <c r="S17869" t="s">
        <v>33</v>
      </c>
      <c r="T17869" t="s">
        <v>35</v>
      </c>
      <c r="V17869" t="s">
        <v>36</v>
      </c>
      <c r="W17869" t="s">
        <v>37</v>
      </c>
      <c r="X17869" t="s">
        <v>44</v>
      </c>
    </row>
    <row r="17870" spans="1:24" x14ac:dyDescent="0.25">
      <c r="A17870">
        <v>14917939</v>
      </c>
      <c r="B17870" t="s">
        <v>24</v>
      </c>
      <c r="C17870" t="s">
        <v>17923</v>
      </c>
      <c r="D17870" t="s">
        <v>26</v>
      </c>
      <c r="E17870">
        <v>1</v>
      </c>
      <c r="S17870" t="s">
        <v>24</v>
      </c>
      <c r="T17870" t="s">
        <v>35</v>
      </c>
      <c r="V17870" t="s">
        <v>67</v>
      </c>
      <c r="W17870" t="s">
        <v>56</v>
      </c>
    </row>
    <row r="17871" spans="1:24" x14ac:dyDescent="0.25">
      <c r="A17871">
        <v>14919586</v>
      </c>
      <c r="B17871" t="s">
        <v>33</v>
      </c>
      <c r="C17871" t="s">
        <v>17924</v>
      </c>
      <c r="D17871" t="s">
        <v>26</v>
      </c>
      <c r="E17871">
        <v>1</v>
      </c>
      <c r="K17871">
        <v>0</v>
      </c>
      <c r="S17871" t="s">
        <v>33</v>
      </c>
      <c r="T17871" t="s">
        <v>27</v>
      </c>
    </row>
    <row r="17872" spans="1:24" x14ac:dyDescent="0.25">
      <c r="A17872">
        <v>14919586</v>
      </c>
      <c r="B17872" t="s">
        <v>33</v>
      </c>
      <c r="C17872" t="s">
        <v>17925</v>
      </c>
      <c r="D17872" t="s">
        <v>29</v>
      </c>
      <c r="E17872">
        <v>1</v>
      </c>
      <c r="K17872">
        <v>0</v>
      </c>
      <c r="S17872" t="s">
        <v>33</v>
      </c>
      <c r="T17872" t="s">
        <v>27</v>
      </c>
    </row>
    <row r="17873" spans="1:24" x14ac:dyDescent="0.25">
      <c r="A17873">
        <v>14919586</v>
      </c>
      <c r="B17873" t="s">
        <v>33</v>
      </c>
      <c r="C17873" t="s">
        <v>17926</v>
      </c>
      <c r="D17873" t="s">
        <v>26</v>
      </c>
      <c r="E17873">
        <v>1</v>
      </c>
      <c r="S17873" t="s">
        <v>33</v>
      </c>
      <c r="T17873" t="s">
        <v>27</v>
      </c>
    </row>
    <row r="17874" spans="1:24" x14ac:dyDescent="0.25">
      <c r="A17874">
        <v>14919586</v>
      </c>
      <c r="B17874" t="s">
        <v>33</v>
      </c>
      <c r="C17874" t="s">
        <v>17927</v>
      </c>
      <c r="D17874" t="s">
        <v>29</v>
      </c>
      <c r="E17874">
        <v>1</v>
      </c>
      <c r="S17874" t="s">
        <v>33</v>
      </c>
      <c r="T17874" t="s">
        <v>27</v>
      </c>
    </row>
    <row r="17875" spans="1:24" x14ac:dyDescent="0.25">
      <c r="A17875">
        <v>14919634</v>
      </c>
      <c r="B17875" t="s">
        <v>33</v>
      </c>
      <c r="C17875" t="s">
        <v>17928</v>
      </c>
      <c r="D17875" t="s">
        <v>26</v>
      </c>
      <c r="H17875">
        <v>1</v>
      </c>
      <c r="R17875">
        <v>1</v>
      </c>
      <c r="S17875" t="s">
        <v>33</v>
      </c>
      <c r="T17875" t="s">
        <v>43</v>
      </c>
      <c r="V17875" t="s">
        <v>36</v>
      </c>
      <c r="W17875" t="s">
        <v>37</v>
      </c>
      <c r="X17875" t="s">
        <v>57</v>
      </c>
    </row>
    <row r="17876" spans="1:24" x14ac:dyDescent="0.25">
      <c r="A17876">
        <v>14919634</v>
      </c>
      <c r="B17876" t="s">
        <v>33</v>
      </c>
      <c r="C17876" t="s">
        <v>17929</v>
      </c>
      <c r="D17876" t="s">
        <v>26</v>
      </c>
      <c r="H17876">
        <v>1</v>
      </c>
      <c r="R17876">
        <v>1</v>
      </c>
      <c r="S17876" t="s">
        <v>33</v>
      </c>
      <c r="T17876" t="s">
        <v>43</v>
      </c>
      <c r="V17876" t="s">
        <v>36</v>
      </c>
      <c r="W17876" t="s">
        <v>37</v>
      </c>
      <c r="X17876" t="s">
        <v>57</v>
      </c>
    </row>
    <row r="17877" spans="1:24" x14ac:dyDescent="0.25">
      <c r="A17877">
        <v>14919634</v>
      </c>
      <c r="B17877" t="s">
        <v>33</v>
      </c>
      <c r="C17877" t="s">
        <v>17930</v>
      </c>
      <c r="D17877" t="s">
        <v>26</v>
      </c>
      <c r="J17877">
        <v>1</v>
      </c>
      <c r="N17877">
        <v>0</v>
      </c>
      <c r="R17877">
        <v>1</v>
      </c>
      <c r="S17877" t="s">
        <v>33</v>
      </c>
      <c r="T17877" t="s">
        <v>43</v>
      </c>
      <c r="V17877" t="s">
        <v>36</v>
      </c>
      <c r="W17877" t="s">
        <v>37</v>
      </c>
      <c r="X17877" t="s">
        <v>57</v>
      </c>
    </row>
    <row r="17878" spans="1:24" x14ac:dyDescent="0.25">
      <c r="A17878">
        <v>14919634</v>
      </c>
      <c r="B17878" t="s">
        <v>33</v>
      </c>
      <c r="C17878" t="s">
        <v>17931</v>
      </c>
      <c r="D17878" t="s">
        <v>26</v>
      </c>
      <c r="H17878">
        <v>1</v>
      </c>
      <c r="R17878">
        <v>1</v>
      </c>
      <c r="S17878" t="s">
        <v>33</v>
      </c>
      <c r="T17878" t="s">
        <v>43</v>
      </c>
      <c r="V17878" t="s">
        <v>36</v>
      </c>
      <c r="W17878" t="s">
        <v>37</v>
      </c>
      <c r="X17878" t="s">
        <v>57</v>
      </c>
    </row>
    <row r="17879" spans="1:24" x14ac:dyDescent="0.25">
      <c r="A17879">
        <v>14919634</v>
      </c>
      <c r="B17879" t="s">
        <v>33</v>
      </c>
      <c r="C17879" t="s">
        <v>17932</v>
      </c>
      <c r="D17879" t="s">
        <v>26</v>
      </c>
      <c r="K17879">
        <v>1</v>
      </c>
      <c r="S17879" t="s">
        <v>33</v>
      </c>
      <c r="T17879" t="s">
        <v>43</v>
      </c>
      <c r="V17879" t="s">
        <v>36</v>
      </c>
      <c r="W17879" t="s">
        <v>37</v>
      </c>
      <c r="X17879" t="s">
        <v>57</v>
      </c>
    </row>
    <row r="17880" spans="1:24" x14ac:dyDescent="0.25">
      <c r="A17880">
        <v>14919634</v>
      </c>
      <c r="B17880" t="s">
        <v>33</v>
      </c>
      <c r="C17880" t="s">
        <v>17933</v>
      </c>
      <c r="D17880" t="s">
        <v>26</v>
      </c>
      <c r="F17880">
        <v>-1</v>
      </c>
      <c r="K17880">
        <v>1</v>
      </c>
      <c r="N17880">
        <v>0</v>
      </c>
      <c r="O17880">
        <v>0</v>
      </c>
      <c r="R17880">
        <v>1</v>
      </c>
      <c r="S17880" t="s">
        <v>33</v>
      </c>
      <c r="T17880" t="s">
        <v>43</v>
      </c>
      <c r="V17880" t="s">
        <v>36</v>
      </c>
      <c r="W17880" t="s">
        <v>37</v>
      </c>
      <c r="X17880" t="s">
        <v>57</v>
      </c>
    </row>
    <row r="17881" spans="1:24" x14ac:dyDescent="0.25">
      <c r="A17881">
        <v>14919634</v>
      </c>
      <c r="B17881" t="s">
        <v>33</v>
      </c>
      <c r="C17881" t="s">
        <v>17934</v>
      </c>
      <c r="D17881" t="s">
        <v>26</v>
      </c>
      <c r="K17881">
        <v>1</v>
      </c>
      <c r="N17881">
        <v>0</v>
      </c>
      <c r="R17881">
        <v>1</v>
      </c>
      <c r="S17881" t="s">
        <v>33</v>
      </c>
      <c r="T17881" t="s">
        <v>43</v>
      </c>
      <c r="V17881" t="s">
        <v>36</v>
      </c>
      <c r="W17881" t="s">
        <v>37</v>
      </c>
      <c r="X17881" t="s">
        <v>57</v>
      </c>
    </row>
    <row r="17882" spans="1:24" x14ac:dyDescent="0.25">
      <c r="A17882">
        <v>14919634</v>
      </c>
      <c r="B17882" t="s">
        <v>33</v>
      </c>
      <c r="C17882" t="s">
        <v>17935</v>
      </c>
      <c r="D17882" t="s">
        <v>26</v>
      </c>
      <c r="H17882">
        <v>1</v>
      </c>
      <c r="R17882">
        <v>1</v>
      </c>
      <c r="S17882" t="s">
        <v>33</v>
      </c>
      <c r="T17882" t="s">
        <v>43</v>
      </c>
      <c r="V17882" t="s">
        <v>36</v>
      </c>
      <c r="W17882" t="s">
        <v>37</v>
      </c>
      <c r="X17882" t="s">
        <v>57</v>
      </c>
    </row>
    <row r="17883" spans="1:24" x14ac:dyDescent="0.25">
      <c r="A17883">
        <v>14919634</v>
      </c>
      <c r="B17883" t="s">
        <v>33</v>
      </c>
      <c r="C17883" t="s">
        <v>17936</v>
      </c>
      <c r="D17883" t="s">
        <v>26</v>
      </c>
      <c r="K17883">
        <v>1</v>
      </c>
      <c r="R17883">
        <v>1</v>
      </c>
      <c r="S17883" t="s">
        <v>33</v>
      </c>
      <c r="T17883" t="s">
        <v>43</v>
      </c>
      <c r="V17883" t="s">
        <v>36</v>
      </c>
      <c r="W17883" t="s">
        <v>37</v>
      </c>
      <c r="X17883" t="s">
        <v>57</v>
      </c>
    </row>
    <row r="17884" spans="1:24" x14ac:dyDescent="0.25">
      <c r="A17884">
        <v>14919634</v>
      </c>
      <c r="B17884" t="s">
        <v>33</v>
      </c>
      <c r="C17884" t="s">
        <v>17937</v>
      </c>
      <c r="D17884" t="s">
        <v>26</v>
      </c>
      <c r="N17884">
        <v>0</v>
      </c>
      <c r="R17884">
        <v>1</v>
      </c>
      <c r="S17884" t="s">
        <v>33</v>
      </c>
      <c r="T17884" t="s">
        <v>43</v>
      </c>
      <c r="V17884" t="s">
        <v>36</v>
      </c>
      <c r="W17884" t="s">
        <v>37</v>
      </c>
      <c r="X17884" t="s">
        <v>57</v>
      </c>
    </row>
    <row r="17885" spans="1:24" x14ac:dyDescent="0.25">
      <c r="A17885">
        <v>14919634</v>
      </c>
      <c r="B17885" t="s">
        <v>33</v>
      </c>
      <c r="C17885" t="s">
        <v>17938</v>
      </c>
      <c r="D17885" t="s">
        <v>26</v>
      </c>
      <c r="N17885">
        <v>0</v>
      </c>
      <c r="R17885">
        <v>1</v>
      </c>
      <c r="S17885" t="s">
        <v>33</v>
      </c>
      <c r="T17885" t="s">
        <v>43</v>
      </c>
      <c r="V17885" t="s">
        <v>36</v>
      </c>
      <c r="W17885" t="s">
        <v>37</v>
      </c>
      <c r="X17885" t="s">
        <v>57</v>
      </c>
    </row>
    <row r="17886" spans="1:24" x14ac:dyDescent="0.25">
      <c r="A17886">
        <v>14919634</v>
      </c>
      <c r="B17886" t="s">
        <v>33</v>
      </c>
      <c r="C17886" t="s">
        <v>17939</v>
      </c>
      <c r="D17886" t="s">
        <v>26</v>
      </c>
      <c r="G17886">
        <v>1</v>
      </c>
      <c r="J17886">
        <v>1</v>
      </c>
      <c r="K17886">
        <v>1</v>
      </c>
      <c r="L17886">
        <v>1</v>
      </c>
      <c r="N17886">
        <v>1</v>
      </c>
      <c r="O17886">
        <v>1</v>
      </c>
      <c r="R17886">
        <v>1</v>
      </c>
      <c r="S17886" t="s">
        <v>33</v>
      </c>
      <c r="T17886" t="s">
        <v>43</v>
      </c>
      <c r="V17886" t="s">
        <v>36</v>
      </c>
      <c r="W17886" t="s">
        <v>37</v>
      </c>
      <c r="X17886" t="s">
        <v>57</v>
      </c>
    </row>
    <row r="17887" spans="1:24" x14ac:dyDescent="0.25">
      <c r="A17887">
        <v>14919634</v>
      </c>
      <c r="B17887" t="s">
        <v>33</v>
      </c>
      <c r="C17887" t="s">
        <v>17940</v>
      </c>
      <c r="D17887" t="s">
        <v>26</v>
      </c>
      <c r="G17887">
        <v>1</v>
      </c>
      <c r="H17887">
        <v>1</v>
      </c>
      <c r="K17887">
        <v>1</v>
      </c>
      <c r="R17887">
        <v>1</v>
      </c>
      <c r="S17887" t="s">
        <v>33</v>
      </c>
      <c r="T17887" t="s">
        <v>43</v>
      </c>
      <c r="V17887" t="s">
        <v>36</v>
      </c>
      <c r="W17887" t="s">
        <v>37</v>
      </c>
      <c r="X17887" t="s">
        <v>57</v>
      </c>
    </row>
    <row r="17888" spans="1:24" x14ac:dyDescent="0.25">
      <c r="A17888">
        <v>14919634</v>
      </c>
      <c r="B17888" t="s">
        <v>33</v>
      </c>
      <c r="C17888" t="s">
        <v>17941</v>
      </c>
      <c r="D17888" t="s">
        <v>26</v>
      </c>
      <c r="K17888">
        <v>1</v>
      </c>
      <c r="M17888">
        <v>1</v>
      </c>
      <c r="N17888">
        <v>1</v>
      </c>
      <c r="O17888">
        <v>1</v>
      </c>
      <c r="R17888">
        <v>1</v>
      </c>
      <c r="S17888" t="s">
        <v>33</v>
      </c>
      <c r="T17888" t="s">
        <v>43</v>
      </c>
      <c r="V17888" t="s">
        <v>36</v>
      </c>
      <c r="W17888" t="s">
        <v>37</v>
      </c>
      <c r="X17888" t="s">
        <v>57</v>
      </c>
    </row>
    <row r="17889" spans="1:24" x14ac:dyDescent="0.25">
      <c r="A17889">
        <v>14919634</v>
      </c>
      <c r="B17889" t="s">
        <v>33</v>
      </c>
      <c r="C17889" t="s">
        <v>17942</v>
      </c>
      <c r="D17889" t="s">
        <v>26</v>
      </c>
      <c r="F17889">
        <v>1</v>
      </c>
      <c r="H17889">
        <v>1</v>
      </c>
      <c r="N17889">
        <v>0</v>
      </c>
      <c r="R17889">
        <v>1</v>
      </c>
      <c r="S17889" t="s">
        <v>33</v>
      </c>
      <c r="T17889" t="s">
        <v>43</v>
      </c>
      <c r="V17889" t="s">
        <v>36</v>
      </c>
      <c r="W17889" t="s">
        <v>37</v>
      </c>
      <c r="X17889" t="s">
        <v>57</v>
      </c>
    </row>
    <row r="17890" spans="1:24" x14ac:dyDescent="0.25">
      <c r="A17890">
        <v>14919634</v>
      </c>
      <c r="B17890" t="s">
        <v>33</v>
      </c>
      <c r="C17890" t="s">
        <v>17943</v>
      </c>
      <c r="D17890" t="s">
        <v>26</v>
      </c>
      <c r="E17890">
        <v>1</v>
      </c>
      <c r="S17890" t="s">
        <v>33</v>
      </c>
      <c r="T17890" t="s">
        <v>43</v>
      </c>
      <c r="V17890" t="s">
        <v>36</v>
      </c>
      <c r="W17890" t="s">
        <v>37</v>
      </c>
      <c r="X17890" t="s">
        <v>57</v>
      </c>
    </row>
    <row r="17891" spans="1:24" x14ac:dyDescent="0.25">
      <c r="A17891">
        <v>14919634</v>
      </c>
      <c r="B17891" t="s">
        <v>33</v>
      </c>
      <c r="C17891" t="s">
        <v>17944</v>
      </c>
      <c r="D17891" t="s">
        <v>29</v>
      </c>
      <c r="E17891">
        <v>1</v>
      </c>
      <c r="S17891" t="s">
        <v>33</v>
      </c>
      <c r="T17891" t="s">
        <v>43</v>
      </c>
      <c r="V17891" t="s">
        <v>36</v>
      </c>
      <c r="W17891" t="s">
        <v>37</v>
      </c>
      <c r="X17891" t="s">
        <v>57</v>
      </c>
    </row>
    <row r="17892" spans="1:24" x14ac:dyDescent="0.25">
      <c r="A17892">
        <v>14919634</v>
      </c>
      <c r="B17892" t="s">
        <v>33</v>
      </c>
      <c r="C17892" t="s">
        <v>17945</v>
      </c>
      <c r="D17892" t="s">
        <v>26</v>
      </c>
      <c r="K17892">
        <v>1</v>
      </c>
      <c r="O17892">
        <v>1</v>
      </c>
      <c r="S17892" t="s">
        <v>33</v>
      </c>
      <c r="T17892" t="s">
        <v>43</v>
      </c>
      <c r="V17892" t="s">
        <v>36</v>
      </c>
      <c r="W17892" t="s">
        <v>37</v>
      </c>
      <c r="X17892" t="s">
        <v>57</v>
      </c>
    </row>
    <row r="17893" spans="1:24" x14ac:dyDescent="0.25">
      <c r="A17893">
        <v>14919634</v>
      </c>
      <c r="B17893" t="s">
        <v>33</v>
      </c>
      <c r="C17893" t="s">
        <v>17946</v>
      </c>
      <c r="D17893" t="s">
        <v>29</v>
      </c>
      <c r="K17893">
        <v>1</v>
      </c>
      <c r="O17893">
        <v>1</v>
      </c>
      <c r="S17893" t="s">
        <v>33</v>
      </c>
      <c r="T17893" t="s">
        <v>43</v>
      </c>
      <c r="V17893" t="s">
        <v>36</v>
      </c>
      <c r="W17893" t="s">
        <v>37</v>
      </c>
      <c r="X17893" t="s">
        <v>57</v>
      </c>
    </row>
    <row r="17894" spans="1:24" x14ac:dyDescent="0.25">
      <c r="A17894">
        <v>14919634</v>
      </c>
      <c r="B17894" t="s">
        <v>33</v>
      </c>
      <c r="C17894" t="s">
        <v>17947</v>
      </c>
      <c r="D17894" t="s">
        <v>26</v>
      </c>
      <c r="G17894">
        <v>0</v>
      </c>
      <c r="H17894">
        <v>1</v>
      </c>
      <c r="K17894">
        <v>1</v>
      </c>
      <c r="O17894">
        <v>0</v>
      </c>
      <c r="R17894">
        <v>1</v>
      </c>
      <c r="S17894" t="s">
        <v>33</v>
      </c>
      <c r="T17894" t="s">
        <v>43</v>
      </c>
      <c r="V17894" t="s">
        <v>36</v>
      </c>
      <c r="W17894" t="s">
        <v>37</v>
      </c>
      <c r="X17894" t="s">
        <v>57</v>
      </c>
    </row>
    <row r="17895" spans="1:24" x14ac:dyDescent="0.25">
      <c r="A17895">
        <v>14919634</v>
      </c>
      <c r="B17895" t="s">
        <v>33</v>
      </c>
      <c r="C17895" t="s">
        <v>17948</v>
      </c>
      <c r="D17895" t="s">
        <v>26</v>
      </c>
      <c r="K17895">
        <v>1</v>
      </c>
      <c r="S17895" t="s">
        <v>33</v>
      </c>
      <c r="T17895" t="s">
        <v>43</v>
      </c>
      <c r="V17895" t="s">
        <v>36</v>
      </c>
      <c r="W17895" t="s">
        <v>37</v>
      </c>
      <c r="X17895" t="s">
        <v>57</v>
      </c>
    </row>
    <row r="17896" spans="1:24" x14ac:dyDescent="0.25">
      <c r="A17896">
        <v>14919634</v>
      </c>
      <c r="B17896" t="s">
        <v>33</v>
      </c>
      <c r="C17896" t="s">
        <v>17949</v>
      </c>
      <c r="D17896" t="s">
        <v>26</v>
      </c>
      <c r="R17896">
        <v>1</v>
      </c>
      <c r="S17896" t="s">
        <v>33</v>
      </c>
      <c r="T17896" t="s">
        <v>43</v>
      </c>
      <c r="V17896" t="s">
        <v>36</v>
      </c>
      <c r="W17896" t="s">
        <v>37</v>
      </c>
      <c r="X17896" t="s">
        <v>57</v>
      </c>
    </row>
    <row r="17897" spans="1:24" x14ac:dyDescent="0.25">
      <c r="A17897">
        <v>14919634</v>
      </c>
      <c r="B17897" t="s">
        <v>33</v>
      </c>
      <c r="C17897" t="s">
        <v>17950</v>
      </c>
      <c r="D17897" t="s">
        <v>26</v>
      </c>
      <c r="G17897">
        <v>1</v>
      </c>
      <c r="J17897">
        <v>0</v>
      </c>
      <c r="K17897">
        <v>1</v>
      </c>
      <c r="N17897">
        <v>0</v>
      </c>
      <c r="O17897">
        <v>1</v>
      </c>
      <c r="R17897">
        <v>1</v>
      </c>
      <c r="S17897" t="s">
        <v>33</v>
      </c>
      <c r="T17897" t="s">
        <v>43</v>
      </c>
      <c r="V17897" t="s">
        <v>36</v>
      </c>
      <c r="W17897" t="s">
        <v>37</v>
      </c>
      <c r="X17897" t="s">
        <v>57</v>
      </c>
    </row>
    <row r="17898" spans="1:24" x14ac:dyDescent="0.25">
      <c r="A17898">
        <v>14919634</v>
      </c>
      <c r="B17898" t="s">
        <v>33</v>
      </c>
      <c r="C17898" t="s">
        <v>17951</v>
      </c>
      <c r="D17898" t="s">
        <v>26</v>
      </c>
      <c r="K17898">
        <v>1</v>
      </c>
      <c r="S17898" t="s">
        <v>33</v>
      </c>
      <c r="T17898" t="s">
        <v>43</v>
      </c>
      <c r="V17898" t="s">
        <v>36</v>
      </c>
      <c r="W17898" t="s">
        <v>37</v>
      </c>
      <c r="X17898" t="s">
        <v>57</v>
      </c>
    </row>
    <row r="17899" spans="1:24" x14ac:dyDescent="0.25">
      <c r="A17899">
        <v>14919634</v>
      </c>
      <c r="B17899" t="s">
        <v>33</v>
      </c>
      <c r="C17899" t="s">
        <v>17952</v>
      </c>
      <c r="D17899" t="s">
        <v>26</v>
      </c>
      <c r="H17899">
        <v>1</v>
      </c>
      <c r="R17899">
        <v>1</v>
      </c>
      <c r="S17899" t="s">
        <v>33</v>
      </c>
      <c r="T17899" t="s">
        <v>43</v>
      </c>
      <c r="V17899" t="s">
        <v>36</v>
      </c>
      <c r="W17899" t="s">
        <v>37</v>
      </c>
      <c r="X17899" t="s">
        <v>57</v>
      </c>
    </row>
    <row r="17900" spans="1:24" x14ac:dyDescent="0.25">
      <c r="A17900">
        <v>14919634</v>
      </c>
      <c r="B17900" t="s">
        <v>33</v>
      </c>
      <c r="C17900" t="s">
        <v>17953</v>
      </c>
      <c r="D17900" t="s">
        <v>26</v>
      </c>
      <c r="E17900">
        <v>1</v>
      </c>
      <c r="S17900" t="s">
        <v>33</v>
      </c>
      <c r="T17900" t="s">
        <v>43</v>
      </c>
      <c r="V17900" t="s">
        <v>36</v>
      </c>
      <c r="W17900" t="s">
        <v>37</v>
      </c>
      <c r="X17900" t="s">
        <v>57</v>
      </c>
    </row>
    <row r="17901" spans="1:24" x14ac:dyDescent="0.25">
      <c r="A17901">
        <v>14919634</v>
      </c>
      <c r="B17901" t="s">
        <v>33</v>
      </c>
      <c r="C17901" t="s">
        <v>17954</v>
      </c>
      <c r="D17901" t="s">
        <v>26</v>
      </c>
      <c r="L17901">
        <v>1</v>
      </c>
      <c r="S17901" t="s">
        <v>33</v>
      </c>
      <c r="T17901" t="s">
        <v>43</v>
      </c>
      <c r="V17901" t="s">
        <v>36</v>
      </c>
      <c r="W17901" t="s">
        <v>37</v>
      </c>
      <c r="X17901" t="s">
        <v>57</v>
      </c>
    </row>
    <row r="17902" spans="1:24" x14ac:dyDescent="0.25">
      <c r="A17902">
        <v>14919634</v>
      </c>
      <c r="B17902" t="s">
        <v>33</v>
      </c>
      <c r="C17902" t="s">
        <v>17955</v>
      </c>
      <c r="D17902" t="s">
        <v>29</v>
      </c>
      <c r="L17902">
        <v>1</v>
      </c>
      <c r="S17902" t="s">
        <v>33</v>
      </c>
      <c r="T17902" t="s">
        <v>43</v>
      </c>
      <c r="V17902" t="s">
        <v>36</v>
      </c>
      <c r="W17902" t="s">
        <v>37</v>
      </c>
      <c r="X17902" t="s">
        <v>57</v>
      </c>
    </row>
    <row r="17903" spans="1:24" x14ac:dyDescent="0.25">
      <c r="A17903">
        <v>14919634</v>
      </c>
      <c r="B17903" t="s">
        <v>33</v>
      </c>
      <c r="C17903" t="s">
        <v>17956</v>
      </c>
      <c r="D17903" t="s">
        <v>26</v>
      </c>
      <c r="H17903">
        <v>1</v>
      </c>
      <c r="J17903">
        <v>-1</v>
      </c>
      <c r="K17903">
        <v>1</v>
      </c>
      <c r="L17903">
        <v>-1</v>
      </c>
      <c r="R17903">
        <v>1</v>
      </c>
      <c r="S17903" t="s">
        <v>33</v>
      </c>
      <c r="T17903" t="s">
        <v>43</v>
      </c>
      <c r="V17903" t="s">
        <v>36</v>
      </c>
      <c r="W17903" t="s">
        <v>37</v>
      </c>
      <c r="X17903" t="s">
        <v>57</v>
      </c>
    </row>
    <row r="17904" spans="1:24" x14ac:dyDescent="0.25">
      <c r="A17904">
        <v>14919634</v>
      </c>
      <c r="B17904" t="s">
        <v>33</v>
      </c>
      <c r="C17904" t="s">
        <v>17957</v>
      </c>
      <c r="D17904" t="s">
        <v>26</v>
      </c>
      <c r="H17904">
        <v>1</v>
      </c>
      <c r="K17904">
        <v>1</v>
      </c>
      <c r="R17904">
        <v>1</v>
      </c>
      <c r="S17904" t="s">
        <v>33</v>
      </c>
      <c r="T17904" t="s">
        <v>43</v>
      </c>
      <c r="V17904" t="s">
        <v>36</v>
      </c>
      <c r="W17904" t="s">
        <v>37</v>
      </c>
      <c r="X17904" t="s">
        <v>57</v>
      </c>
    </row>
    <row r="17905" spans="1:24" x14ac:dyDescent="0.25">
      <c r="A17905">
        <v>14919634</v>
      </c>
      <c r="B17905" t="s">
        <v>33</v>
      </c>
      <c r="C17905" t="s">
        <v>17958</v>
      </c>
      <c r="D17905" t="s">
        <v>26</v>
      </c>
      <c r="G17905">
        <v>0</v>
      </c>
      <c r="K17905">
        <v>1</v>
      </c>
      <c r="N17905">
        <v>0</v>
      </c>
      <c r="O17905">
        <v>1</v>
      </c>
      <c r="R17905">
        <v>1</v>
      </c>
      <c r="S17905" t="s">
        <v>33</v>
      </c>
      <c r="T17905" t="s">
        <v>43</v>
      </c>
      <c r="V17905" t="s">
        <v>36</v>
      </c>
      <c r="W17905" t="s">
        <v>37</v>
      </c>
      <c r="X17905" t="s">
        <v>57</v>
      </c>
    </row>
    <row r="17906" spans="1:24" x14ac:dyDescent="0.25">
      <c r="A17906">
        <v>14919634</v>
      </c>
      <c r="B17906" t="s">
        <v>33</v>
      </c>
      <c r="C17906" t="s">
        <v>17959</v>
      </c>
      <c r="D17906" t="s">
        <v>26</v>
      </c>
      <c r="K17906">
        <v>1</v>
      </c>
      <c r="M17906">
        <v>1</v>
      </c>
      <c r="N17906">
        <v>1</v>
      </c>
      <c r="R17906">
        <v>1</v>
      </c>
      <c r="S17906" t="s">
        <v>33</v>
      </c>
      <c r="T17906" t="s">
        <v>43</v>
      </c>
      <c r="V17906" t="s">
        <v>36</v>
      </c>
      <c r="W17906" t="s">
        <v>37</v>
      </c>
      <c r="X17906" t="s">
        <v>57</v>
      </c>
    </row>
    <row r="17907" spans="1:24" x14ac:dyDescent="0.25">
      <c r="A17907">
        <v>14919634</v>
      </c>
      <c r="B17907" t="s">
        <v>33</v>
      </c>
      <c r="C17907" t="s">
        <v>17960</v>
      </c>
      <c r="D17907" t="s">
        <v>26</v>
      </c>
      <c r="G17907">
        <v>0</v>
      </c>
      <c r="I17907">
        <v>1</v>
      </c>
      <c r="J17907">
        <v>-1</v>
      </c>
      <c r="K17907">
        <v>1</v>
      </c>
      <c r="N17907">
        <v>0</v>
      </c>
      <c r="O17907">
        <v>0</v>
      </c>
      <c r="R17907">
        <v>1</v>
      </c>
      <c r="S17907" t="s">
        <v>33</v>
      </c>
      <c r="T17907" t="s">
        <v>43</v>
      </c>
      <c r="V17907" t="s">
        <v>36</v>
      </c>
      <c r="W17907" t="s">
        <v>37</v>
      </c>
      <c r="X17907" t="s">
        <v>57</v>
      </c>
    </row>
    <row r="17908" spans="1:24" x14ac:dyDescent="0.25">
      <c r="A17908">
        <v>14919634</v>
      </c>
      <c r="B17908" t="s">
        <v>33</v>
      </c>
      <c r="C17908" t="s">
        <v>17961</v>
      </c>
      <c r="D17908" t="s">
        <v>26</v>
      </c>
      <c r="H17908">
        <v>1</v>
      </c>
      <c r="K17908">
        <v>1</v>
      </c>
      <c r="L17908">
        <v>1</v>
      </c>
      <c r="R17908">
        <v>1</v>
      </c>
      <c r="S17908" t="s">
        <v>33</v>
      </c>
      <c r="T17908" t="s">
        <v>43</v>
      </c>
      <c r="V17908" t="s">
        <v>36</v>
      </c>
      <c r="W17908" t="s">
        <v>37</v>
      </c>
      <c r="X17908" t="s">
        <v>57</v>
      </c>
    </row>
    <row r="17909" spans="1:24" x14ac:dyDescent="0.25">
      <c r="A17909">
        <v>14919634</v>
      </c>
      <c r="B17909" t="s">
        <v>33</v>
      </c>
      <c r="C17909" t="s">
        <v>17962</v>
      </c>
      <c r="D17909" t="s">
        <v>26</v>
      </c>
      <c r="H17909">
        <v>1</v>
      </c>
      <c r="K17909">
        <v>1</v>
      </c>
      <c r="N17909">
        <v>-1</v>
      </c>
      <c r="O17909">
        <v>1</v>
      </c>
      <c r="R17909">
        <v>1</v>
      </c>
      <c r="S17909" t="s">
        <v>33</v>
      </c>
      <c r="T17909" t="s">
        <v>43</v>
      </c>
      <c r="V17909" t="s">
        <v>36</v>
      </c>
      <c r="W17909" t="s">
        <v>37</v>
      </c>
      <c r="X17909" t="s">
        <v>57</v>
      </c>
    </row>
    <row r="17910" spans="1:24" x14ac:dyDescent="0.25">
      <c r="A17910">
        <v>14920863</v>
      </c>
      <c r="B17910" t="s">
        <v>33</v>
      </c>
      <c r="C17910" t="s">
        <v>17963</v>
      </c>
      <c r="D17910" t="s">
        <v>26</v>
      </c>
      <c r="E17910">
        <v>1</v>
      </c>
      <c r="S17910" t="s">
        <v>33</v>
      </c>
      <c r="T17910" t="s">
        <v>43</v>
      </c>
    </row>
    <row r="17911" spans="1:24" x14ac:dyDescent="0.25">
      <c r="A17911">
        <v>14920863</v>
      </c>
      <c r="B17911" t="s">
        <v>33</v>
      </c>
      <c r="C17911" t="s">
        <v>17964</v>
      </c>
      <c r="D17911" t="s">
        <v>29</v>
      </c>
      <c r="E17911">
        <v>1</v>
      </c>
      <c r="S17911" t="s">
        <v>33</v>
      </c>
      <c r="T17911" t="s">
        <v>43</v>
      </c>
    </row>
    <row r="17912" spans="1:24" x14ac:dyDescent="0.25">
      <c r="A17912">
        <v>14923593</v>
      </c>
      <c r="B17912" t="s">
        <v>24</v>
      </c>
      <c r="C17912" t="s">
        <v>17965</v>
      </c>
      <c r="D17912" t="s">
        <v>26</v>
      </c>
      <c r="H17912">
        <v>1</v>
      </c>
      <c r="M17912">
        <v>-1</v>
      </c>
      <c r="S17912" t="s">
        <v>24</v>
      </c>
      <c r="T17912" t="s">
        <v>82</v>
      </c>
    </row>
    <row r="17913" spans="1:24" x14ac:dyDescent="0.25">
      <c r="A17913">
        <v>14923593</v>
      </c>
      <c r="B17913" t="s">
        <v>24</v>
      </c>
      <c r="C17913" t="s">
        <v>17966</v>
      </c>
      <c r="D17913" t="s">
        <v>26</v>
      </c>
      <c r="H17913">
        <v>1</v>
      </c>
      <c r="M17913">
        <v>-1</v>
      </c>
      <c r="S17913" t="s">
        <v>24</v>
      </c>
      <c r="T17913" t="s">
        <v>82</v>
      </c>
    </row>
    <row r="17914" spans="1:24" x14ac:dyDescent="0.25">
      <c r="A17914">
        <v>14924251</v>
      </c>
      <c r="B17914" t="s">
        <v>24</v>
      </c>
      <c r="C17914" t="s">
        <v>17967</v>
      </c>
      <c r="D17914" t="s">
        <v>26</v>
      </c>
      <c r="F17914">
        <v>1</v>
      </c>
      <c r="S17914" t="s">
        <v>24</v>
      </c>
      <c r="T17914" t="s">
        <v>35</v>
      </c>
    </row>
    <row r="17915" spans="1:24" x14ac:dyDescent="0.25">
      <c r="A17915">
        <v>14924251</v>
      </c>
      <c r="B17915" t="s">
        <v>24</v>
      </c>
      <c r="C17915" t="s">
        <v>17968</v>
      </c>
      <c r="D17915" t="s">
        <v>26</v>
      </c>
      <c r="F17915">
        <v>1</v>
      </c>
      <c r="S17915" t="s">
        <v>24</v>
      </c>
      <c r="T17915" t="s">
        <v>35</v>
      </c>
    </row>
    <row r="17916" spans="1:24" x14ac:dyDescent="0.25">
      <c r="A17916">
        <v>14924251</v>
      </c>
      <c r="B17916" t="s">
        <v>24</v>
      </c>
      <c r="C17916" t="s">
        <v>17969</v>
      </c>
      <c r="D17916" t="s">
        <v>29</v>
      </c>
      <c r="F17916">
        <v>1</v>
      </c>
      <c r="S17916" t="s">
        <v>24</v>
      </c>
      <c r="T17916" t="s">
        <v>35</v>
      </c>
    </row>
    <row r="17917" spans="1:24" x14ac:dyDescent="0.25">
      <c r="A17917">
        <v>14925997</v>
      </c>
      <c r="B17917" t="s">
        <v>24</v>
      </c>
      <c r="C17917" t="s">
        <v>17970</v>
      </c>
      <c r="D17917" t="s">
        <v>26</v>
      </c>
      <c r="H17917">
        <v>1</v>
      </c>
      <c r="J17917">
        <v>-1</v>
      </c>
      <c r="L17917">
        <v>1</v>
      </c>
      <c r="M17917">
        <v>1</v>
      </c>
      <c r="S17917" t="s">
        <v>24</v>
      </c>
      <c r="T17917" t="s">
        <v>35</v>
      </c>
    </row>
    <row r="17918" spans="1:24" x14ac:dyDescent="0.25">
      <c r="A17918">
        <v>14925997</v>
      </c>
      <c r="B17918" t="s">
        <v>24</v>
      </c>
      <c r="C17918" t="s">
        <v>17971</v>
      </c>
      <c r="D17918" t="s">
        <v>29</v>
      </c>
      <c r="H17918">
        <v>1</v>
      </c>
      <c r="J17918">
        <v>-1</v>
      </c>
      <c r="L17918">
        <v>1</v>
      </c>
      <c r="M17918">
        <v>1</v>
      </c>
      <c r="S17918" t="s">
        <v>24</v>
      </c>
      <c r="T17918" t="s">
        <v>35</v>
      </c>
    </row>
    <row r="17919" spans="1:24" x14ac:dyDescent="0.25">
      <c r="A17919">
        <v>14928473</v>
      </c>
      <c r="B17919" t="s">
        <v>24</v>
      </c>
      <c r="C17919" t="s">
        <v>17972</v>
      </c>
      <c r="D17919" t="s">
        <v>26</v>
      </c>
      <c r="E17919">
        <v>1</v>
      </c>
      <c r="S17919" t="s">
        <v>24</v>
      </c>
      <c r="T17919" t="s">
        <v>27</v>
      </c>
    </row>
    <row r="17920" spans="1:24" x14ac:dyDescent="0.25">
      <c r="A17920">
        <v>14928473</v>
      </c>
      <c r="B17920" t="s">
        <v>24</v>
      </c>
      <c r="C17920" t="s">
        <v>17973</v>
      </c>
      <c r="D17920" t="s">
        <v>29</v>
      </c>
      <c r="E17920">
        <v>1</v>
      </c>
      <c r="S17920" t="s">
        <v>24</v>
      </c>
      <c r="T17920" t="s">
        <v>27</v>
      </c>
    </row>
    <row r="17921" spans="1:24" x14ac:dyDescent="0.25">
      <c r="A17921">
        <v>14929098</v>
      </c>
      <c r="B17921" t="s">
        <v>33</v>
      </c>
      <c r="C17921" t="s">
        <v>17974</v>
      </c>
      <c r="D17921" t="s">
        <v>26</v>
      </c>
      <c r="G17921">
        <v>1</v>
      </c>
      <c r="S17921" t="s">
        <v>33</v>
      </c>
      <c r="T17921" t="s">
        <v>43</v>
      </c>
      <c r="V17921" t="s">
        <v>36</v>
      </c>
      <c r="W17921" t="s">
        <v>56</v>
      </c>
      <c r="X17921" t="s">
        <v>44</v>
      </c>
    </row>
    <row r="17922" spans="1:24" x14ac:dyDescent="0.25">
      <c r="A17922">
        <v>14929098</v>
      </c>
      <c r="B17922" t="s">
        <v>33</v>
      </c>
      <c r="C17922" t="s">
        <v>17975</v>
      </c>
      <c r="D17922" t="s">
        <v>26</v>
      </c>
      <c r="G17922">
        <v>1</v>
      </c>
      <c r="S17922" t="s">
        <v>33</v>
      </c>
      <c r="T17922" t="s">
        <v>43</v>
      </c>
      <c r="V17922" t="s">
        <v>36</v>
      </c>
      <c r="W17922" t="s">
        <v>56</v>
      </c>
      <c r="X17922" t="s">
        <v>44</v>
      </c>
    </row>
    <row r="17923" spans="1:24" x14ac:dyDescent="0.25">
      <c r="A17923">
        <v>14929098</v>
      </c>
      <c r="B17923" t="s">
        <v>33</v>
      </c>
      <c r="C17923" t="s">
        <v>17976</v>
      </c>
      <c r="D17923" t="s">
        <v>29</v>
      </c>
      <c r="G17923">
        <v>1</v>
      </c>
      <c r="S17923" t="s">
        <v>33</v>
      </c>
      <c r="T17923" t="s">
        <v>43</v>
      </c>
      <c r="V17923" t="s">
        <v>36</v>
      </c>
      <c r="W17923" t="s">
        <v>56</v>
      </c>
      <c r="X17923" t="s">
        <v>44</v>
      </c>
    </row>
    <row r="17924" spans="1:24" x14ac:dyDescent="0.25">
      <c r="A17924">
        <v>14929445</v>
      </c>
      <c r="B17924" t="s">
        <v>24</v>
      </c>
      <c r="C17924" t="s">
        <v>17977</v>
      </c>
      <c r="D17924" t="s">
        <v>26</v>
      </c>
      <c r="H17924">
        <v>1</v>
      </c>
      <c r="M17924">
        <v>-1</v>
      </c>
      <c r="S17924" t="s">
        <v>24</v>
      </c>
      <c r="T17924" t="s">
        <v>87</v>
      </c>
    </row>
    <row r="17925" spans="1:24" x14ac:dyDescent="0.25">
      <c r="A17925">
        <v>14929445</v>
      </c>
      <c r="B17925" t="s">
        <v>24</v>
      </c>
      <c r="C17925" t="s">
        <v>17978</v>
      </c>
      <c r="D17925" t="s">
        <v>26</v>
      </c>
      <c r="H17925">
        <v>1</v>
      </c>
      <c r="M17925">
        <v>-1</v>
      </c>
      <c r="S17925" t="s">
        <v>24</v>
      </c>
      <c r="T17925" t="s">
        <v>87</v>
      </c>
    </row>
    <row r="17926" spans="1:24" x14ac:dyDescent="0.25">
      <c r="A17926">
        <v>14929445</v>
      </c>
      <c r="B17926" t="s">
        <v>24</v>
      </c>
      <c r="C17926" t="s">
        <v>17979</v>
      </c>
      <c r="D17926" t="s">
        <v>29</v>
      </c>
      <c r="H17926">
        <v>1</v>
      </c>
      <c r="M17926">
        <v>-1</v>
      </c>
      <c r="S17926" t="s">
        <v>24</v>
      </c>
      <c r="T17926" t="s">
        <v>87</v>
      </c>
    </row>
    <row r="17927" spans="1:24" x14ac:dyDescent="0.25">
      <c r="A17927">
        <v>14932239</v>
      </c>
      <c r="B17927" t="s">
        <v>24</v>
      </c>
      <c r="C17927" t="s">
        <v>17980</v>
      </c>
      <c r="D17927" t="s">
        <v>26</v>
      </c>
      <c r="H17927">
        <v>1</v>
      </c>
      <c r="M17927">
        <v>1</v>
      </c>
      <c r="N17927">
        <v>0</v>
      </c>
      <c r="O17927">
        <v>1</v>
      </c>
      <c r="R17927">
        <v>1</v>
      </c>
      <c r="S17927" t="s">
        <v>24</v>
      </c>
      <c r="T17927" t="s">
        <v>82</v>
      </c>
      <c r="V17927" t="s">
        <v>55</v>
      </c>
      <c r="W17927" t="s">
        <v>37</v>
      </c>
      <c r="X17927" t="s">
        <v>44</v>
      </c>
    </row>
    <row r="17928" spans="1:24" x14ac:dyDescent="0.25">
      <c r="A17928">
        <v>14932239</v>
      </c>
      <c r="B17928" t="s">
        <v>24</v>
      </c>
      <c r="C17928" t="s">
        <v>17981</v>
      </c>
      <c r="D17928" t="s">
        <v>26</v>
      </c>
      <c r="M17928">
        <v>0</v>
      </c>
      <c r="N17928">
        <v>0</v>
      </c>
      <c r="O17928">
        <v>1</v>
      </c>
      <c r="R17928">
        <v>1</v>
      </c>
      <c r="S17928" t="s">
        <v>24</v>
      </c>
      <c r="T17928" t="s">
        <v>82</v>
      </c>
      <c r="V17928" t="s">
        <v>55</v>
      </c>
      <c r="W17928" t="s">
        <v>37</v>
      </c>
      <c r="X17928" t="s">
        <v>44</v>
      </c>
    </row>
    <row r="17929" spans="1:24" x14ac:dyDescent="0.25">
      <c r="A17929">
        <v>14936374</v>
      </c>
      <c r="B17929" t="s">
        <v>24</v>
      </c>
      <c r="C17929" t="s">
        <v>17982</v>
      </c>
      <c r="D17929" t="s">
        <v>26</v>
      </c>
      <c r="E17929">
        <v>1</v>
      </c>
      <c r="S17929" t="s">
        <v>24</v>
      </c>
      <c r="T17929" t="s">
        <v>73</v>
      </c>
      <c r="V17929" t="s">
        <v>36</v>
      </c>
      <c r="W17929" t="s">
        <v>56</v>
      </c>
      <c r="X17929" t="s">
        <v>38</v>
      </c>
    </row>
    <row r="17930" spans="1:24" x14ac:dyDescent="0.25">
      <c r="A17930">
        <v>14936374</v>
      </c>
      <c r="B17930" t="s">
        <v>24</v>
      </c>
      <c r="C17930" t="s">
        <v>17983</v>
      </c>
      <c r="D17930" t="s">
        <v>26</v>
      </c>
      <c r="E17930">
        <v>1</v>
      </c>
      <c r="S17930" t="s">
        <v>24</v>
      </c>
      <c r="T17930" t="s">
        <v>73</v>
      </c>
      <c r="V17930" t="s">
        <v>36</v>
      </c>
      <c r="W17930" t="s">
        <v>56</v>
      </c>
      <c r="X17930" t="s">
        <v>38</v>
      </c>
    </row>
    <row r="17931" spans="1:24" x14ac:dyDescent="0.25">
      <c r="A17931">
        <v>14936374</v>
      </c>
      <c r="B17931" t="s">
        <v>24</v>
      </c>
      <c r="C17931" t="s">
        <v>17984</v>
      </c>
      <c r="D17931" t="s">
        <v>29</v>
      </c>
      <c r="E17931">
        <v>1</v>
      </c>
      <c r="S17931" t="s">
        <v>24</v>
      </c>
      <c r="T17931" t="s">
        <v>73</v>
      </c>
      <c r="V17931" t="s">
        <v>36</v>
      </c>
      <c r="W17931" t="s">
        <v>56</v>
      </c>
      <c r="X17931" t="s">
        <v>38</v>
      </c>
    </row>
    <row r="17932" spans="1:24" x14ac:dyDescent="0.25">
      <c r="A17932">
        <v>14936374</v>
      </c>
      <c r="B17932" t="s">
        <v>24</v>
      </c>
      <c r="C17932" t="s">
        <v>17985</v>
      </c>
      <c r="D17932" t="s">
        <v>26</v>
      </c>
      <c r="E17932">
        <v>1</v>
      </c>
      <c r="S17932" t="s">
        <v>24</v>
      </c>
      <c r="T17932" t="s">
        <v>73</v>
      </c>
      <c r="V17932" t="s">
        <v>36</v>
      </c>
      <c r="W17932" t="s">
        <v>56</v>
      </c>
      <c r="X17932" t="s">
        <v>38</v>
      </c>
    </row>
    <row r="17933" spans="1:24" x14ac:dyDescent="0.25">
      <c r="A17933">
        <v>14936374</v>
      </c>
      <c r="B17933" t="s">
        <v>24</v>
      </c>
      <c r="C17933" t="s">
        <v>17986</v>
      </c>
      <c r="D17933" t="s">
        <v>26</v>
      </c>
      <c r="E17933">
        <v>1</v>
      </c>
      <c r="S17933" t="s">
        <v>24</v>
      </c>
      <c r="T17933" t="s">
        <v>73</v>
      </c>
      <c r="V17933" t="s">
        <v>36</v>
      </c>
      <c r="W17933" t="s">
        <v>56</v>
      </c>
      <c r="X17933" t="s">
        <v>38</v>
      </c>
    </row>
    <row r="17934" spans="1:24" x14ac:dyDescent="0.25">
      <c r="A17934">
        <v>14936374</v>
      </c>
      <c r="B17934" t="s">
        <v>24</v>
      </c>
      <c r="C17934" t="s">
        <v>17987</v>
      </c>
      <c r="D17934" t="s">
        <v>29</v>
      </c>
      <c r="E17934">
        <v>1</v>
      </c>
      <c r="S17934" t="s">
        <v>24</v>
      </c>
      <c r="T17934" t="s">
        <v>73</v>
      </c>
      <c r="V17934" t="s">
        <v>36</v>
      </c>
      <c r="W17934" t="s">
        <v>56</v>
      </c>
      <c r="X17934" t="s">
        <v>38</v>
      </c>
    </row>
    <row r="17935" spans="1:24" x14ac:dyDescent="0.25">
      <c r="A17935">
        <v>14936486</v>
      </c>
      <c r="B17935" t="s">
        <v>24</v>
      </c>
      <c r="C17935" t="s">
        <v>17988</v>
      </c>
      <c r="D17935" t="s">
        <v>26</v>
      </c>
      <c r="L17935">
        <v>0</v>
      </c>
      <c r="M17935">
        <v>1</v>
      </c>
      <c r="S17935" t="s">
        <v>24</v>
      </c>
      <c r="T17935" t="s">
        <v>82</v>
      </c>
    </row>
    <row r="17936" spans="1:24" x14ac:dyDescent="0.25">
      <c r="A17936">
        <v>14936486</v>
      </c>
      <c r="B17936" t="s">
        <v>24</v>
      </c>
      <c r="C17936" t="s">
        <v>17989</v>
      </c>
      <c r="D17936" t="s">
        <v>29</v>
      </c>
      <c r="L17936">
        <v>0</v>
      </c>
      <c r="M17936">
        <v>1</v>
      </c>
      <c r="S17936" t="s">
        <v>24</v>
      </c>
      <c r="T17936" t="s">
        <v>82</v>
      </c>
    </row>
    <row r="17937" spans="1:24" x14ac:dyDescent="0.25">
      <c r="A17937">
        <v>14936486</v>
      </c>
      <c r="B17937" t="s">
        <v>24</v>
      </c>
      <c r="C17937" t="s">
        <v>17990</v>
      </c>
      <c r="D17937" t="s">
        <v>26</v>
      </c>
      <c r="E17937">
        <v>1</v>
      </c>
      <c r="S17937" t="s">
        <v>24</v>
      </c>
      <c r="T17937" t="s">
        <v>82</v>
      </c>
    </row>
    <row r="17938" spans="1:24" x14ac:dyDescent="0.25">
      <c r="A17938">
        <v>14936486</v>
      </c>
      <c r="B17938" t="s">
        <v>24</v>
      </c>
      <c r="C17938" t="s">
        <v>17991</v>
      </c>
      <c r="D17938" t="s">
        <v>29</v>
      </c>
      <c r="E17938">
        <v>1</v>
      </c>
      <c r="S17938" t="s">
        <v>24</v>
      </c>
      <c r="T17938" t="s">
        <v>82</v>
      </c>
    </row>
    <row r="17939" spans="1:24" x14ac:dyDescent="0.25">
      <c r="A17939">
        <v>14936486</v>
      </c>
      <c r="B17939" t="s">
        <v>24</v>
      </c>
      <c r="C17939" t="s">
        <v>17992</v>
      </c>
      <c r="D17939" t="s">
        <v>26</v>
      </c>
      <c r="L17939">
        <v>1</v>
      </c>
      <c r="S17939" t="s">
        <v>24</v>
      </c>
      <c r="T17939" t="s">
        <v>82</v>
      </c>
    </row>
    <row r="17940" spans="1:24" x14ac:dyDescent="0.25">
      <c r="A17940">
        <v>14936486</v>
      </c>
      <c r="B17940" t="s">
        <v>24</v>
      </c>
      <c r="C17940" t="s">
        <v>17993</v>
      </c>
      <c r="D17940" t="s">
        <v>29</v>
      </c>
      <c r="L17940">
        <v>1</v>
      </c>
      <c r="S17940" t="s">
        <v>24</v>
      </c>
      <c r="T17940" t="s">
        <v>82</v>
      </c>
    </row>
    <row r="17941" spans="1:24" x14ac:dyDescent="0.25">
      <c r="A17941">
        <v>14939755</v>
      </c>
      <c r="B17941" t="s">
        <v>24</v>
      </c>
      <c r="C17941" t="s">
        <v>17994</v>
      </c>
      <c r="D17941" t="s">
        <v>26</v>
      </c>
      <c r="F17941">
        <v>1</v>
      </c>
      <c r="H17941">
        <v>0</v>
      </c>
      <c r="M17941">
        <v>1</v>
      </c>
      <c r="O17941">
        <v>1</v>
      </c>
      <c r="R17941">
        <v>1</v>
      </c>
      <c r="S17941" t="s">
        <v>24</v>
      </c>
      <c r="T17941" t="s">
        <v>35</v>
      </c>
      <c r="V17941" t="s">
        <v>36</v>
      </c>
      <c r="W17941" t="s">
        <v>56</v>
      </c>
      <c r="X17941" t="s">
        <v>38</v>
      </c>
    </row>
    <row r="17942" spans="1:24" x14ac:dyDescent="0.25">
      <c r="A17942">
        <v>14939755</v>
      </c>
      <c r="B17942" t="s">
        <v>24</v>
      </c>
      <c r="C17942" t="s">
        <v>17995</v>
      </c>
      <c r="D17942" t="s">
        <v>26</v>
      </c>
      <c r="F17942">
        <v>0</v>
      </c>
      <c r="G17942">
        <v>0</v>
      </c>
      <c r="J17942">
        <v>-1</v>
      </c>
      <c r="K17942">
        <v>1</v>
      </c>
      <c r="L17942">
        <v>1</v>
      </c>
      <c r="N17942">
        <v>0</v>
      </c>
      <c r="O17942">
        <v>-1</v>
      </c>
      <c r="S17942" t="s">
        <v>24</v>
      </c>
      <c r="T17942" t="s">
        <v>35</v>
      </c>
      <c r="V17942" t="s">
        <v>36</v>
      </c>
      <c r="W17942" t="s">
        <v>56</v>
      </c>
      <c r="X17942" t="s">
        <v>38</v>
      </c>
    </row>
    <row r="17943" spans="1:24" x14ac:dyDescent="0.25">
      <c r="A17943">
        <v>14939755</v>
      </c>
      <c r="B17943" t="s">
        <v>24</v>
      </c>
      <c r="C17943" t="s">
        <v>17996</v>
      </c>
      <c r="D17943" t="s">
        <v>26</v>
      </c>
      <c r="F17943">
        <v>-1</v>
      </c>
      <c r="M17943">
        <v>1</v>
      </c>
      <c r="N17943">
        <v>0</v>
      </c>
      <c r="O17943">
        <v>1</v>
      </c>
      <c r="R17943">
        <v>1</v>
      </c>
      <c r="S17943" t="s">
        <v>24</v>
      </c>
      <c r="T17943" t="s">
        <v>35</v>
      </c>
      <c r="V17943" t="s">
        <v>36</v>
      </c>
      <c r="W17943" t="s">
        <v>56</v>
      </c>
      <c r="X17943" t="s">
        <v>38</v>
      </c>
    </row>
    <row r="17944" spans="1:24" x14ac:dyDescent="0.25">
      <c r="A17944">
        <v>14939755</v>
      </c>
      <c r="B17944" t="s">
        <v>24</v>
      </c>
      <c r="C17944" t="s">
        <v>17997</v>
      </c>
      <c r="D17944" t="s">
        <v>26</v>
      </c>
      <c r="G17944">
        <v>1</v>
      </c>
      <c r="N17944">
        <v>1</v>
      </c>
      <c r="R17944">
        <v>1</v>
      </c>
      <c r="S17944" t="s">
        <v>24</v>
      </c>
      <c r="T17944" t="s">
        <v>35</v>
      </c>
      <c r="V17944" t="s">
        <v>36</v>
      </c>
      <c r="W17944" t="s">
        <v>56</v>
      </c>
      <c r="X17944" t="s">
        <v>38</v>
      </c>
    </row>
    <row r="17945" spans="1:24" x14ac:dyDescent="0.25">
      <c r="A17945">
        <v>14939755</v>
      </c>
      <c r="B17945" t="s">
        <v>24</v>
      </c>
      <c r="C17945" t="s">
        <v>17998</v>
      </c>
      <c r="D17945" t="s">
        <v>26</v>
      </c>
      <c r="F17945">
        <v>-1</v>
      </c>
      <c r="J17945">
        <v>-1</v>
      </c>
      <c r="N17945">
        <v>1</v>
      </c>
      <c r="O17945">
        <v>1</v>
      </c>
      <c r="S17945" t="s">
        <v>24</v>
      </c>
      <c r="T17945" t="s">
        <v>35</v>
      </c>
      <c r="V17945" t="s">
        <v>36</v>
      </c>
      <c r="W17945" t="s">
        <v>56</v>
      </c>
      <c r="X17945" t="s">
        <v>38</v>
      </c>
    </row>
    <row r="17946" spans="1:24" x14ac:dyDescent="0.25">
      <c r="A17946">
        <v>14939755</v>
      </c>
      <c r="B17946" t="s">
        <v>24</v>
      </c>
      <c r="C17946" t="s">
        <v>17999</v>
      </c>
      <c r="D17946" t="s">
        <v>29</v>
      </c>
      <c r="F17946">
        <v>-1</v>
      </c>
      <c r="J17946">
        <v>-1</v>
      </c>
      <c r="N17946">
        <v>1</v>
      </c>
      <c r="O17946">
        <v>1</v>
      </c>
      <c r="S17946" t="s">
        <v>24</v>
      </c>
      <c r="T17946" t="s">
        <v>35</v>
      </c>
      <c r="V17946" t="s">
        <v>36</v>
      </c>
      <c r="W17946" t="s">
        <v>56</v>
      </c>
      <c r="X17946" t="s">
        <v>38</v>
      </c>
    </row>
    <row r="17947" spans="1:24" x14ac:dyDescent="0.25">
      <c r="A17947">
        <v>14939755</v>
      </c>
      <c r="B17947" t="s">
        <v>24</v>
      </c>
      <c r="C17947" t="s">
        <v>18000</v>
      </c>
      <c r="D17947" t="s">
        <v>26</v>
      </c>
      <c r="G17947">
        <v>0</v>
      </c>
      <c r="N17947">
        <v>1</v>
      </c>
      <c r="O17947">
        <v>1</v>
      </c>
      <c r="P17947">
        <v>1</v>
      </c>
      <c r="R17947">
        <v>1</v>
      </c>
      <c r="S17947" t="s">
        <v>24</v>
      </c>
      <c r="T17947" t="s">
        <v>35</v>
      </c>
      <c r="V17947" t="s">
        <v>36</v>
      </c>
      <c r="W17947" t="s">
        <v>56</v>
      </c>
      <c r="X17947" t="s">
        <v>38</v>
      </c>
    </row>
    <row r="17948" spans="1:24" x14ac:dyDescent="0.25">
      <c r="A17948">
        <v>14939755</v>
      </c>
      <c r="B17948" t="s">
        <v>24</v>
      </c>
      <c r="C17948" t="s">
        <v>18001</v>
      </c>
      <c r="D17948" t="s">
        <v>29</v>
      </c>
      <c r="G17948">
        <v>0</v>
      </c>
      <c r="N17948">
        <v>1</v>
      </c>
      <c r="O17948">
        <v>1</v>
      </c>
      <c r="P17948">
        <v>1</v>
      </c>
      <c r="R17948">
        <v>1</v>
      </c>
      <c r="S17948" t="s">
        <v>24</v>
      </c>
      <c r="T17948" t="s">
        <v>35</v>
      </c>
      <c r="V17948" t="s">
        <v>36</v>
      </c>
      <c r="W17948" t="s">
        <v>56</v>
      </c>
      <c r="X17948" t="s">
        <v>38</v>
      </c>
    </row>
    <row r="17949" spans="1:24" x14ac:dyDescent="0.25">
      <c r="A17949">
        <v>14939755</v>
      </c>
      <c r="B17949" t="s">
        <v>24</v>
      </c>
      <c r="C17949" t="s">
        <v>18002</v>
      </c>
      <c r="D17949" t="s">
        <v>26</v>
      </c>
      <c r="F17949">
        <v>1</v>
      </c>
      <c r="H17949">
        <v>1</v>
      </c>
      <c r="J17949">
        <v>0</v>
      </c>
      <c r="L17949">
        <v>-1</v>
      </c>
      <c r="M17949">
        <v>-1</v>
      </c>
      <c r="N17949">
        <v>0</v>
      </c>
      <c r="O17949">
        <v>1</v>
      </c>
      <c r="R17949">
        <v>1</v>
      </c>
      <c r="S17949" t="s">
        <v>24</v>
      </c>
      <c r="T17949" t="s">
        <v>35</v>
      </c>
      <c r="V17949" t="s">
        <v>36</v>
      </c>
      <c r="W17949" t="s">
        <v>56</v>
      </c>
      <c r="X17949" t="s">
        <v>38</v>
      </c>
    </row>
    <row r="17950" spans="1:24" x14ac:dyDescent="0.25">
      <c r="A17950">
        <v>14939755</v>
      </c>
      <c r="B17950" t="s">
        <v>24</v>
      </c>
      <c r="C17950" t="s">
        <v>18003</v>
      </c>
      <c r="D17950" t="s">
        <v>26</v>
      </c>
      <c r="O17950">
        <v>1</v>
      </c>
      <c r="R17950">
        <v>1</v>
      </c>
      <c r="S17950" t="s">
        <v>24</v>
      </c>
      <c r="T17950" t="s">
        <v>35</v>
      </c>
      <c r="V17950" t="s">
        <v>36</v>
      </c>
      <c r="W17950" t="s">
        <v>56</v>
      </c>
      <c r="X17950" t="s">
        <v>38</v>
      </c>
    </row>
    <row r="17951" spans="1:24" x14ac:dyDescent="0.25">
      <c r="A17951">
        <v>14941305</v>
      </c>
      <c r="B17951" t="s">
        <v>33</v>
      </c>
      <c r="C17951" t="s">
        <v>18004</v>
      </c>
      <c r="D17951" t="s">
        <v>26</v>
      </c>
      <c r="G17951">
        <v>1</v>
      </c>
      <c r="J17951">
        <v>1</v>
      </c>
      <c r="N17951">
        <v>0</v>
      </c>
      <c r="O17951">
        <v>1</v>
      </c>
      <c r="S17951" t="s">
        <v>33</v>
      </c>
      <c r="T17951" t="s">
        <v>173</v>
      </c>
      <c r="V17951" t="s">
        <v>36</v>
      </c>
      <c r="W17951" t="s">
        <v>37</v>
      </c>
      <c r="X17951" t="s">
        <v>88</v>
      </c>
    </row>
    <row r="17952" spans="1:24" x14ac:dyDescent="0.25">
      <c r="A17952">
        <v>14941305</v>
      </c>
      <c r="B17952" t="s">
        <v>33</v>
      </c>
      <c r="C17952" t="s">
        <v>18005</v>
      </c>
      <c r="D17952" t="s">
        <v>26</v>
      </c>
      <c r="G17952">
        <v>1</v>
      </c>
      <c r="J17952">
        <v>1</v>
      </c>
      <c r="L17952">
        <v>0</v>
      </c>
      <c r="N17952">
        <v>0</v>
      </c>
      <c r="O17952">
        <v>1</v>
      </c>
      <c r="S17952" t="s">
        <v>33</v>
      </c>
      <c r="T17952" t="s">
        <v>173</v>
      </c>
      <c r="V17952" t="s">
        <v>36</v>
      </c>
      <c r="W17952" t="s">
        <v>37</v>
      </c>
      <c r="X17952" t="s">
        <v>88</v>
      </c>
    </row>
    <row r="17953" spans="1:24" x14ac:dyDescent="0.25">
      <c r="A17953">
        <v>14941305</v>
      </c>
      <c r="B17953" t="s">
        <v>33</v>
      </c>
      <c r="C17953" t="s">
        <v>18006</v>
      </c>
      <c r="D17953" t="s">
        <v>26</v>
      </c>
      <c r="F17953">
        <v>0</v>
      </c>
      <c r="G17953">
        <v>0</v>
      </c>
      <c r="K17953">
        <v>-1</v>
      </c>
      <c r="M17953">
        <v>1</v>
      </c>
      <c r="N17953">
        <v>0</v>
      </c>
      <c r="O17953">
        <v>1</v>
      </c>
      <c r="R17953">
        <v>1</v>
      </c>
      <c r="S17953" t="s">
        <v>33</v>
      </c>
      <c r="T17953" t="s">
        <v>173</v>
      </c>
      <c r="V17953" t="s">
        <v>36</v>
      </c>
      <c r="W17953" t="s">
        <v>37</v>
      </c>
      <c r="X17953" t="s">
        <v>88</v>
      </c>
    </row>
    <row r="17954" spans="1:24" x14ac:dyDescent="0.25">
      <c r="A17954">
        <v>14941305</v>
      </c>
      <c r="B17954" t="s">
        <v>33</v>
      </c>
      <c r="C17954" t="s">
        <v>18007</v>
      </c>
      <c r="D17954" t="s">
        <v>26</v>
      </c>
      <c r="G17954">
        <v>1</v>
      </c>
      <c r="M17954">
        <v>1</v>
      </c>
      <c r="N17954">
        <v>0</v>
      </c>
      <c r="O17954">
        <v>1</v>
      </c>
      <c r="R17954">
        <v>1</v>
      </c>
      <c r="S17954" t="s">
        <v>33</v>
      </c>
      <c r="T17954" t="s">
        <v>173</v>
      </c>
      <c r="V17954" t="s">
        <v>36</v>
      </c>
      <c r="W17954" t="s">
        <v>37</v>
      </c>
      <c r="X17954" t="s">
        <v>88</v>
      </c>
    </row>
    <row r="17955" spans="1:24" x14ac:dyDescent="0.25">
      <c r="A17955">
        <v>14941305</v>
      </c>
      <c r="B17955" t="s">
        <v>33</v>
      </c>
      <c r="C17955" t="s">
        <v>18008</v>
      </c>
      <c r="D17955" t="s">
        <v>26</v>
      </c>
      <c r="G17955">
        <v>-1</v>
      </c>
      <c r="J17955">
        <v>1</v>
      </c>
      <c r="S17955" t="s">
        <v>33</v>
      </c>
      <c r="T17955" t="s">
        <v>173</v>
      </c>
      <c r="V17955" t="s">
        <v>36</v>
      </c>
      <c r="W17955" t="s">
        <v>37</v>
      </c>
      <c r="X17955" t="s">
        <v>88</v>
      </c>
    </row>
    <row r="17956" spans="1:24" x14ac:dyDescent="0.25">
      <c r="A17956">
        <v>14941305</v>
      </c>
      <c r="B17956" t="s">
        <v>33</v>
      </c>
      <c r="C17956" t="s">
        <v>18009</v>
      </c>
      <c r="D17956" t="s">
        <v>29</v>
      </c>
      <c r="G17956">
        <v>-1</v>
      </c>
      <c r="J17956">
        <v>1</v>
      </c>
      <c r="S17956" t="s">
        <v>33</v>
      </c>
      <c r="T17956" t="s">
        <v>173</v>
      </c>
      <c r="V17956" t="s">
        <v>36</v>
      </c>
      <c r="W17956" t="s">
        <v>37</v>
      </c>
      <c r="X17956" t="s">
        <v>88</v>
      </c>
    </row>
    <row r="17957" spans="1:24" x14ac:dyDescent="0.25">
      <c r="A17957">
        <v>14941305</v>
      </c>
      <c r="B17957" t="s">
        <v>33</v>
      </c>
      <c r="C17957" t="s">
        <v>18010</v>
      </c>
      <c r="D17957" t="s">
        <v>26</v>
      </c>
      <c r="G17957">
        <v>1</v>
      </c>
      <c r="J17957">
        <v>1</v>
      </c>
      <c r="L17957">
        <v>1</v>
      </c>
      <c r="S17957" t="s">
        <v>33</v>
      </c>
      <c r="T17957" t="s">
        <v>173</v>
      </c>
      <c r="V17957" t="s">
        <v>36</v>
      </c>
      <c r="W17957" t="s">
        <v>37</v>
      </c>
      <c r="X17957" t="s">
        <v>88</v>
      </c>
    </row>
    <row r="17958" spans="1:24" x14ac:dyDescent="0.25">
      <c r="A17958">
        <v>14941305</v>
      </c>
      <c r="B17958" t="s">
        <v>33</v>
      </c>
      <c r="C17958" t="s">
        <v>18011</v>
      </c>
      <c r="D17958" t="s">
        <v>26</v>
      </c>
      <c r="H17958">
        <v>1</v>
      </c>
      <c r="L17958">
        <v>-1</v>
      </c>
      <c r="M17958">
        <v>1</v>
      </c>
      <c r="O17958">
        <v>1</v>
      </c>
      <c r="S17958" t="s">
        <v>33</v>
      </c>
      <c r="T17958" t="s">
        <v>173</v>
      </c>
      <c r="V17958" t="s">
        <v>36</v>
      </c>
      <c r="W17958" t="s">
        <v>37</v>
      </c>
      <c r="X17958" t="s">
        <v>88</v>
      </c>
    </row>
    <row r="17959" spans="1:24" x14ac:dyDescent="0.25">
      <c r="A17959">
        <v>14941305</v>
      </c>
      <c r="B17959" t="s">
        <v>33</v>
      </c>
      <c r="C17959" t="s">
        <v>18012</v>
      </c>
      <c r="D17959" t="s">
        <v>29</v>
      </c>
      <c r="H17959">
        <v>1</v>
      </c>
      <c r="L17959">
        <v>-1</v>
      </c>
      <c r="M17959">
        <v>1</v>
      </c>
      <c r="O17959">
        <v>1</v>
      </c>
      <c r="S17959" t="s">
        <v>33</v>
      </c>
      <c r="T17959" t="s">
        <v>173</v>
      </c>
      <c r="V17959" t="s">
        <v>36</v>
      </c>
      <c r="W17959" t="s">
        <v>37</v>
      </c>
      <c r="X17959" t="s">
        <v>88</v>
      </c>
    </row>
    <row r="17960" spans="1:24" x14ac:dyDescent="0.25">
      <c r="A17960">
        <v>14941305</v>
      </c>
      <c r="B17960" t="s">
        <v>33</v>
      </c>
      <c r="C17960" t="s">
        <v>18013</v>
      </c>
      <c r="D17960" t="s">
        <v>26</v>
      </c>
      <c r="G17960">
        <v>1</v>
      </c>
      <c r="H17960">
        <v>1</v>
      </c>
      <c r="J17960">
        <v>0</v>
      </c>
      <c r="L17960">
        <v>1</v>
      </c>
      <c r="O17960">
        <v>1</v>
      </c>
      <c r="R17960">
        <v>1</v>
      </c>
      <c r="S17960" t="s">
        <v>33</v>
      </c>
      <c r="T17960" t="s">
        <v>173</v>
      </c>
      <c r="V17960" t="s">
        <v>36</v>
      </c>
      <c r="W17960" t="s">
        <v>37</v>
      </c>
      <c r="X17960" t="s">
        <v>88</v>
      </c>
    </row>
    <row r="17961" spans="1:24" x14ac:dyDescent="0.25">
      <c r="A17961">
        <v>14941305</v>
      </c>
      <c r="B17961" t="s">
        <v>33</v>
      </c>
      <c r="C17961" t="s">
        <v>18014</v>
      </c>
      <c r="D17961" t="s">
        <v>29</v>
      </c>
      <c r="G17961">
        <v>1</v>
      </c>
      <c r="H17961">
        <v>1</v>
      </c>
      <c r="J17961">
        <v>0</v>
      </c>
      <c r="L17961">
        <v>1</v>
      </c>
      <c r="O17961">
        <v>1</v>
      </c>
      <c r="R17961">
        <v>1</v>
      </c>
      <c r="S17961" t="s">
        <v>33</v>
      </c>
      <c r="T17961" t="s">
        <v>173</v>
      </c>
      <c r="V17961" t="s">
        <v>36</v>
      </c>
      <c r="W17961" t="s">
        <v>37</v>
      </c>
      <c r="X17961" t="s">
        <v>88</v>
      </c>
    </row>
    <row r="17962" spans="1:24" x14ac:dyDescent="0.25">
      <c r="A17962">
        <v>14941305</v>
      </c>
      <c r="B17962" t="s">
        <v>33</v>
      </c>
      <c r="C17962" t="s">
        <v>18015</v>
      </c>
      <c r="D17962" t="s">
        <v>26</v>
      </c>
      <c r="H17962">
        <v>1</v>
      </c>
      <c r="J17962">
        <v>1</v>
      </c>
      <c r="L17962">
        <v>-1</v>
      </c>
      <c r="S17962" t="s">
        <v>33</v>
      </c>
      <c r="T17962" t="s">
        <v>173</v>
      </c>
      <c r="V17962" t="s">
        <v>36</v>
      </c>
      <c r="W17962" t="s">
        <v>37</v>
      </c>
      <c r="X17962" t="s">
        <v>88</v>
      </c>
    </row>
    <row r="17963" spans="1:24" x14ac:dyDescent="0.25">
      <c r="A17963">
        <v>14941305</v>
      </c>
      <c r="B17963" t="s">
        <v>33</v>
      </c>
      <c r="C17963" t="s">
        <v>18016</v>
      </c>
      <c r="D17963" t="s">
        <v>26</v>
      </c>
      <c r="S17963" t="s">
        <v>33</v>
      </c>
      <c r="T17963" t="s">
        <v>173</v>
      </c>
      <c r="V17963" t="s">
        <v>36</v>
      </c>
      <c r="W17963" t="s">
        <v>37</v>
      </c>
      <c r="X17963" t="s">
        <v>88</v>
      </c>
    </row>
    <row r="17964" spans="1:24" x14ac:dyDescent="0.25">
      <c r="A17964">
        <v>14941305</v>
      </c>
      <c r="B17964" t="s">
        <v>33</v>
      </c>
      <c r="C17964" t="s">
        <v>18017</v>
      </c>
      <c r="D17964" t="s">
        <v>29</v>
      </c>
      <c r="S17964" t="s">
        <v>33</v>
      </c>
      <c r="T17964" t="s">
        <v>173</v>
      </c>
      <c r="V17964" t="s">
        <v>36</v>
      </c>
      <c r="W17964" t="s">
        <v>37</v>
      </c>
      <c r="X17964" t="s">
        <v>88</v>
      </c>
    </row>
    <row r="17965" spans="1:24" x14ac:dyDescent="0.25">
      <c r="A17965">
        <v>14941305</v>
      </c>
      <c r="B17965" t="s">
        <v>33</v>
      </c>
      <c r="C17965" t="s">
        <v>18018</v>
      </c>
      <c r="D17965" t="s">
        <v>26</v>
      </c>
      <c r="G17965">
        <v>1</v>
      </c>
      <c r="J17965">
        <v>1</v>
      </c>
      <c r="S17965" t="s">
        <v>33</v>
      </c>
      <c r="T17965" t="s">
        <v>173</v>
      </c>
      <c r="V17965" t="s">
        <v>36</v>
      </c>
      <c r="W17965" t="s">
        <v>37</v>
      </c>
      <c r="X17965" t="s">
        <v>88</v>
      </c>
    </row>
    <row r="17966" spans="1:24" x14ac:dyDescent="0.25">
      <c r="A17966">
        <v>14941305</v>
      </c>
      <c r="B17966" t="s">
        <v>33</v>
      </c>
      <c r="C17966" t="s">
        <v>18019</v>
      </c>
      <c r="D17966" t="s">
        <v>26</v>
      </c>
      <c r="F17966">
        <v>1</v>
      </c>
      <c r="G17966">
        <v>1</v>
      </c>
      <c r="H17966">
        <v>1</v>
      </c>
      <c r="J17966">
        <v>1</v>
      </c>
      <c r="S17966" t="s">
        <v>33</v>
      </c>
      <c r="T17966" t="s">
        <v>173</v>
      </c>
      <c r="V17966" t="s">
        <v>36</v>
      </c>
      <c r="W17966" t="s">
        <v>37</v>
      </c>
      <c r="X17966" t="s">
        <v>88</v>
      </c>
    </row>
    <row r="17967" spans="1:24" x14ac:dyDescent="0.25">
      <c r="A17967">
        <v>14941305</v>
      </c>
      <c r="B17967" t="s">
        <v>33</v>
      </c>
      <c r="C17967" t="s">
        <v>18020</v>
      </c>
      <c r="D17967" t="s">
        <v>29</v>
      </c>
      <c r="G17967">
        <v>1</v>
      </c>
      <c r="L17967">
        <v>0</v>
      </c>
      <c r="O17967">
        <v>1</v>
      </c>
      <c r="R17967">
        <v>1</v>
      </c>
      <c r="S17967" t="s">
        <v>33</v>
      </c>
      <c r="T17967" t="s">
        <v>173</v>
      </c>
      <c r="V17967" t="s">
        <v>36</v>
      </c>
      <c r="W17967" t="s">
        <v>37</v>
      </c>
      <c r="X17967" t="s">
        <v>88</v>
      </c>
    </row>
    <row r="17968" spans="1:24" x14ac:dyDescent="0.25">
      <c r="A17968">
        <v>14941305</v>
      </c>
      <c r="B17968" t="s">
        <v>33</v>
      </c>
      <c r="C17968" t="s">
        <v>18021</v>
      </c>
      <c r="D17968" t="s">
        <v>26</v>
      </c>
      <c r="G17968">
        <v>1</v>
      </c>
      <c r="L17968">
        <v>0</v>
      </c>
      <c r="O17968">
        <v>1</v>
      </c>
      <c r="R17968">
        <v>1</v>
      </c>
      <c r="S17968" t="s">
        <v>33</v>
      </c>
      <c r="T17968" t="s">
        <v>173</v>
      </c>
      <c r="V17968" t="s">
        <v>36</v>
      </c>
      <c r="W17968" t="s">
        <v>37</v>
      </c>
      <c r="X17968" t="s">
        <v>88</v>
      </c>
    </row>
    <row r="17969" spans="1:24" x14ac:dyDescent="0.25">
      <c r="A17969">
        <v>14941305</v>
      </c>
      <c r="B17969" t="s">
        <v>33</v>
      </c>
      <c r="C17969" t="s">
        <v>18022</v>
      </c>
      <c r="D17969" t="s">
        <v>26</v>
      </c>
      <c r="H17969">
        <v>1</v>
      </c>
      <c r="L17969">
        <v>-1</v>
      </c>
      <c r="Q17969">
        <v>1</v>
      </c>
      <c r="S17969" t="s">
        <v>33</v>
      </c>
      <c r="T17969" t="s">
        <v>173</v>
      </c>
      <c r="V17969" t="s">
        <v>36</v>
      </c>
      <c r="W17969" t="s">
        <v>37</v>
      </c>
      <c r="X17969" t="s">
        <v>88</v>
      </c>
    </row>
    <row r="17970" spans="1:24" x14ac:dyDescent="0.25">
      <c r="A17970">
        <v>14941305</v>
      </c>
      <c r="B17970" t="s">
        <v>33</v>
      </c>
      <c r="C17970" t="s">
        <v>18023</v>
      </c>
      <c r="D17970" t="s">
        <v>29</v>
      </c>
      <c r="H17970">
        <v>1</v>
      </c>
      <c r="L17970">
        <v>-1</v>
      </c>
      <c r="Q17970">
        <v>1</v>
      </c>
      <c r="S17970" t="s">
        <v>33</v>
      </c>
      <c r="T17970" t="s">
        <v>173</v>
      </c>
      <c r="V17970" t="s">
        <v>36</v>
      </c>
      <c r="W17970" t="s">
        <v>37</v>
      </c>
      <c r="X17970" t="s">
        <v>88</v>
      </c>
    </row>
    <row r="17971" spans="1:24" x14ac:dyDescent="0.25">
      <c r="A17971">
        <v>14941305</v>
      </c>
      <c r="B17971" t="s">
        <v>33</v>
      </c>
      <c r="C17971" t="s">
        <v>18024</v>
      </c>
      <c r="D17971" t="s">
        <v>26</v>
      </c>
      <c r="G17971">
        <v>1</v>
      </c>
      <c r="H17971">
        <v>0</v>
      </c>
      <c r="J17971">
        <v>1</v>
      </c>
      <c r="L17971">
        <v>-1</v>
      </c>
      <c r="S17971" t="s">
        <v>33</v>
      </c>
      <c r="T17971" t="s">
        <v>173</v>
      </c>
      <c r="V17971" t="s">
        <v>36</v>
      </c>
      <c r="W17971" t="s">
        <v>37</v>
      </c>
      <c r="X17971" t="s">
        <v>88</v>
      </c>
    </row>
    <row r="17972" spans="1:24" x14ac:dyDescent="0.25">
      <c r="A17972">
        <v>14941305</v>
      </c>
      <c r="B17972" t="s">
        <v>33</v>
      </c>
      <c r="C17972" t="s">
        <v>18025</v>
      </c>
      <c r="D17972" t="s">
        <v>29</v>
      </c>
      <c r="G17972">
        <v>1</v>
      </c>
      <c r="H17972">
        <v>0</v>
      </c>
      <c r="J17972">
        <v>1</v>
      </c>
      <c r="L17972">
        <v>-1</v>
      </c>
      <c r="S17972" t="s">
        <v>33</v>
      </c>
      <c r="T17972" t="s">
        <v>173</v>
      </c>
      <c r="V17972" t="s">
        <v>36</v>
      </c>
      <c r="W17972" t="s">
        <v>37</v>
      </c>
      <c r="X17972" t="s">
        <v>88</v>
      </c>
    </row>
    <row r="17973" spans="1:24" x14ac:dyDescent="0.25">
      <c r="A17973">
        <v>14941747</v>
      </c>
      <c r="B17973" t="s">
        <v>33</v>
      </c>
      <c r="C17973" t="s">
        <v>18026</v>
      </c>
      <c r="D17973" t="s">
        <v>26</v>
      </c>
      <c r="E17973">
        <v>1</v>
      </c>
      <c r="S17973" t="s">
        <v>33</v>
      </c>
      <c r="T17973" t="s">
        <v>35</v>
      </c>
    </row>
    <row r="17974" spans="1:24" x14ac:dyDescent="0.25">
      <c r="A17974">
        <v>14941747</v>
      </c>
      <c r="B17974" t="s">
        <v>33</v>
      </c>
      <c r="C17974" t="s">
        <v>18027</v>
      </c>
      <c r="D17974" t="s">
        <v>29</v>
      </c>
      <c r="E17974">
        <v>1</v>
      </c>
      <c r="S17974" t="s">
        <v>33</v>
      </c>
      <c r="T17974" t="s">
        <v>35</v>
      </c>
    </row>
    <row r="17975" spans="1:24" x14ac:dyDescent="0.25">
      <c r="A17975">
        <v>14941747</v>
      </c>
      <c r="B17975" t="s">
        <v>33</v>
      </c>
      <c r="C17975" t="s">
        <v>18028</v>
      </c>
      <c r="D17975" t="s">
        <v>26</v>
      </c>
      <c r="E17975">
        <v>1</v>
      </c>
      <c r="S17975" t="s">
        <v>33</v>
      </c>
      <c r="T17975" t="s">
        <v>35</v>
      </c>
    </row>
    <row r="17976" spans="1:24" x14ac:dyDescent="0.25">
      <c r="A17976">
        <v>14941747</v>
      </c>
      <c r="B17976" t="s">
        <v>33</v>
      </c>
      <c r="C17976" t="s">
        <v>18029</v>
      </c>
      <c r="D17976" t="s">
        <v>29</v>
      </c>
      <c r="E17976">
        <v>1</v>
      </c>
      <c r="S17976" t="s">
        <v>33</v>
      </c>
      <c r="T17976" t="s">
        <v>35</v>
      </c>
    </row>
    <row r="17977" spans="1:24" x14ac:dyDescent="0.25">
      <c r="A17977">
        <v>14941952</v>
      </c>
      <c r="B17977" t="s">
        <v>33</v>
      </c>
      <c r="C17977" t="s">
        <v>18030</v>
      </c>
      <c r="D17977" t="s">
        <v>26</v>
      </c>
      <c r="F17977">
        <v>1</v>
      </c>
      <c r="G17977">
        <v>1</v>
      </c>
      <c r="S17977" t="s">
        <v>33</v>
      </c>
      <c r="T17977" t="s">
        <v>87</v>
      </c>
      <c r="V17977" t="s">
        <v>450</v>
      </c>
      <c r="W17977" t="s">
        <v>37</v>
      </c>
      <c r="X17977" t="s">
        <v>57</v>
      </c>
    </row>
    <row r="17978" spans="1:24" x14ac:dyDescent="0.25">
      <c r="A17978">
        <v>14941952</v>
      </c>
      <c r="B17978" t="s">
        <v>33</v>
      </c>
      <c r="C17978" t="s">
        <v>18031</v>
      </c>
      <c r="D17978" t="s">
        <v>29</v>
      </c>
      <c r="F17978">
        <v>1</v>
      </c>
      <c r="G17978">
        <v>1</v>
      </c>
      <c r="S17978" t="s">
        <v>33</v>
      </c>
      <c r="T17978" t="s">
        <v>87</v>
      </c>
      <c r="V17978" t="s">
        <v>450</v>
      </c>
      <c r="W17978" t="s">
        <v>37</v>
      </c>
      <c r="X17978" t="s">
        <v>57</v>
      </c>
    </row>
    <row r="17979" spans="1:24" x14ac:dyDescent="0.25">
      <c r="A17979">
        <v>14945399</v>
      </c>
      <c r="B17979" t="s">
        <v>24</v>
      </c>
      <c r="C17979" t="s">
        <v>18032</v>
      </c>
      <c r="D17979" t="s">
        <v>26</v>
      </c>
      <c r="G17979">
        <v>1</v>
      </c>
      <c r="J17979">
        <v>1</v>
      </c>
      <c r="S17979" t="s">
        <v>24</v>
      </c>
      <c r="T17979" t="s">
        <v>35</v>
      </c>
      <c r="V17979" t="s">
        <v>36</v>
      </c>
      <c r="W17979" t="s">
        <v>56</v>
      </c>
      <c r="X17979" t="s">
        <v>38</v>
      </c>
    </row>
    <row r="17980" spans="1:24" x14ac:dyDescent="0.25">
      <c r="A17980">
        <v>14945399</v>
      </c>
      <c r="B17980" t="s">
        <v>24</v>
      </c>
      <c r="C17980" t="s">
        <v>18033</v>
      </c>
      <c r="D17980" t="s">
        <v>26</v>
      </c>
      <c r="G17980">
        <v>1</v>
      </c>
      <c r="J17980">
        <v>1</v>
      </c>
      <c r="S17980" t="s">
        <v>24</v>
      </c>
      <c r="T17980" t="s">
        <v>35</v>
      </c>
      <c r="V17980" t="s">
        <v>36</v>
      </c>
      <c r="W17980" t="s">
        <v>56</v>
      </c>
      <c r="X17980" t="s">
        <v>38</v>
      </c>
    </row>
    <row r="17981" spans="1:24" x14ac:dyDescent="0.25">
      <c r="A17981">
        <v>14948145</v>
      </c>
      <c r="B17981" t="s">
        <v>24</v>
      </c>
      <c r="C17981" t="s">
        <v>18034</v>
      </c>
      <c r="D17981" t="s">
        <v>26</v>
      </c>
      <c r="E17981">
        <v>1</v>
      </c>
      <c r="L17981">
        <v>0</v>
      </c>
      <c r="S17981" t="s">
        <v>24</v>
      </c>
      <c r="T17981" t="s">
        <v>82</v>
      </c>
      <c r="V17981" t="s">
        <v>36</v>
      </c>
      <c r="W17981" t="s">
        <v>56</v>
      </c>
      <c r="X17981" t="s">
        <v>44</v>
      </c>
    </row>
    <row r="17982" spans="1:24" x14ac:dyDescent="0.25">
      <c r="A17982">
        <v>14948145</v>
      </c>
      <c r="B17982" t="s">
        <v>24</v>
      </c>
      <c r="C17982" t="s">
        <v>18035</v>
      </c>
      <c r="D17982" t="s">
        <v>29</v>
      </c>
      <c r="E17982">
        <v>1</v>
      </c>
      <c r="L17982">
        <v>0</v>
      </c>
      <c r="S17982" t="s">
        <v>24</v>
      </c>
      <c r="T17982" t="s">
        <v>82</v>
      </c>
      <c r="V17982" t="s">
        <v>36</v>
      </c>
      <c r="W17982" t="s">
        <v>56</v>
      </c>
      <c r="X17982" t="s">
        <v>44</v>
      </c>
    </row>
    <row r="17983" spans="1:24" x14ac:dyDescent="0.25">
      <c r="A17983">
        <v>14948236</v>
      </c>
      <c r="B17983" t="s">
        <v>33</v>
      </c>
      <c r="C17983" t="s">
        <v>18036</v>
      </c>
      <c r="D17983" t="s">
        <v>26</v>
      </c>
      <c r="F17983">
        <v>0</v>
      </c>
      <c r="G17983">
        <v>0</v>
      </c>
      <c r="H17983">
        <v>1</v>
      </c>
      <c r="I17983">
        <v>1</v>
      </c>
      <c r="N17983">
        <v>0</v>
      </c>
      <c r="O17983">
        <v>0</v>
      </c>
      <c r="R17983">
        <v>1</v>
      </c>
      <c r="S17983" t="s">
        <v>33</v>
      </c>
      <c r="T17983" t="s">
        <v>73</v>
      </c>
      <c r="V17983" t="s">
        <v>194</v>
      </c>
      <c r="W17983" t="s">
        <v>322</v>
      </c>
      <c r="X17983" t="s">
        <v>44</v>
      </c>
    </row>
    <row r="17984" spans="1:24" x14ac:dyDescent="0.25">
      <c r="A17984">
        <v>14948236</v>
      </c>
      <c r="B17984" t="s">
        <v>33</v>
      </c>
      <c r="C17984" t="s">
        <v>18037</v>
      </c>
      <c r="D17984" t="s">
        <v>26</v>
      </c>
      <c r="E17984">
        <v>1</v>
      </c>
      <c r="S17984" t="s">
        <v>33</v>
      </c>
      <c r="T17984" t="s">
        <v>73</v>
      </c>
      <c r="V17984" t="s">
        <v>194</v>
      </c>
      <c r="W17984" t="s">
        <v>322</v>
      </c>
      <c r="X17984" t="s">
        <v>44</v>
      </c>
    </row>
    <row r="17985" spans="1:24" x14ac:dyDescent="0.25">
      <c r="A17985">
        <v>14948236</v>
      </c>
      <c r="B17985" t="s">
        <v>33</v>
      </c>
      <c r="C17985" t="s">
        <v>18038</v>
      </c>
      <c r="D17985" t="s">
        <v>29</v>
      </c>
      <c r="E17985">
        <v>1</v>
      </c>
      <c r="S17985" t="s">
        <v>33</v>
      </c>
      <c r="T17985" t="s">
        <v>73</v>
      </c>
      <c r="V17985" t="s">
        <v>194</v>
      </c>
      <c r="W17985" t="s">
        <v>322</v>
      </c>
      <c r="X17985" t="s">
        <v>44</v>
      </c>
    </row>
    <row r="17986" spans="1:24" x14ac:dyDescent="0.25">
      <c r="A17986">
        <v>14948236</v>
      </c>
      <c r="B17986" t="s">
        <v>33</v>
      </c>
      <c r="C17986" t="s">
        <v>18039</v>
      </c>
      <c r="D17986" t="s">
        <v>26</v>
      </c>
      <c r="E17986">
        <v>1</v>
      </c>
      <c r="S17986" t="s">
        <v>33</v>
      </c>
      <c r="T17986" t="s">
        <v>73</v>
      </c>
      <c r="V17986" t="s">
        <v>194</v>
      </c>
      <c r="W17986" t="s">
        <v>322</v>
      </c>
      <c r="X17986" t="s">
        <v>44</v>
      </c>
    </row>
    <row r="17987" spans="1:24" x14ac:dyDescent="0.25">
      <c r="A17987">
        <v>14948236</v>
      </c>
      <c r="B17987" t="s">
        <v>33</v>
      </c>
      <c r="C17987" t="s">
        <v>18040</v>
      </c>
      <c r="D17987" t="s">
        <v>26</v>
      </c>
      <c r="E17987">
        <v>1</v>
      </c>
      <c r="S17987" t="s">
        <v>33</v>
      </c>
      <c r="T17987" t="s">
        <v>73</v>
      </c>
      <c r="V17987" t="s">
        <v>194</v>
      </c>
      <c r="W17987" t="s">
        <v>322</v>
      </c>
      <c r="X17987" t="s">
        <v>44</v>
      </c>
    </row>
    <row r="17988" spans="1:24" x14ac:dyDescent="0.25">
      <c r="A17988">
        <v>14948236</v>
      </c>
      <c r="B17988" t="s">
        <v>33</v>
      </c>
      <c r="C17988" t="s">
        <v>18041</v>
      </c>
      <c r="D17988" t="s">
        <v>26</v>
      </c>
      <c r="L17988">
        <v>-1</v>
      </c>
      <c r="O17988">
        <v>-1</v>
      </c>
      <c r="S17988" t="s">
        <v>33</v>
      </c>
      <c r="T17988" t="s">
        <v>73</v>
      </c>
      <c r="V17988" t="s">
        <v>194</v>
      </c>
      <c r="W17988" t="s">
        <v>322</v>
      </c>
      <c r="X17988" t="s">
        <v>44</v>
      </c>
    </row>
    <row r="17989" spans="1:24" x14ac:dyDescent="0.25">
      <c r="A17989">
        <v>14948236</v>
      </c>
      <c r="B17989" t="s">
        <v>33</v>
      </c>
      <c r="C17989" t="s">
        <v>18042</v>
      </c>
      <c r="D17989" t="s">
        <v>26</v>
      </c>
      <c r="E17989">
        <v>1</v>
      </c>
      <c r="F17989">
        <v>0</v>
      </c>
      <c r="G17989">
        <v>0</v>
      </c>
      <c r="L17989">
        <v>0</v>
      </c>
      <c r="O17989">
        <v>0</v>
      </c>
      <c r="S17989" t="s">
        <v>33</v>
      </c>
      <c r="T17989" t="s">
        <v>73</v>
      </c>
      <c r="V17989" t="s">
        <v>194</v>
      </c>
      <c r="W17989" t="s">
        <v>322</v>
      </c>
      <c r="X17989" t="s">
        <v>44</v>
      </c>
    </row>
    <row r="17990" spans="1:24" x14ac:dyDescent="0.25">
      <c r="A17990">
        <v>14948236</v>
      </c>
      <c r="B17990" t="s">
        <v>33</v>
      </c>
      <c r="C17990" t="s">
        <v>18043</v>
      </c>
      <c r="D17990" t="s">
        <v>29</v>
      </c>
      <c r="E17990">
        <v>1</v>
      </c>
      <c r="F17990">
        <v>0</v>
      </c>
      <c r="G17990">
        <v>0</v>
      </c>
      <c r="L17990">
        <v>0</v>
      </c>
      <c r="O17990">
        <v>0</v>
      </c>
      <c r="S17990" t="s">
        <v>33</v>
      </c>
      <c r="T17990" t="s">
        <v>73</v>
      </c>
      <c r="V17990" t="s">
        <v>194</v>
      </c>
      <c r="W17990" t="s">
        <v>322</v>
      </c>
      <c r="X17990" t="s">
        <v>44</v>
      </c>
    </row>
    <row r="17991" spans="1:24" x14ac:dyDescent="0.25">
      <c r="A17991">
        <v>14948236</v>
      </c>
      <c r="B17991" t="s">
        <v>33</v>
      </c>
      <c r="C17991" t="s">
        <v>18044</v>
      </c>
      <c r="D17991" t="s">
        <v>26</v>
      </c>
      <c r="E17991">
        <v>1</v>
      </c>
      <c r="J17991">
        <v>0</v>
      </c>
      <c r="L17991">
        <v>0</v>
      </c>
      <c r="O17991">
        <v>0</v>
      </c>
      <c r="S17991" t="s">
        <v>33</v>
      </c>
      <c r="T17991" t="s">
        <v>73</v>
      </c>
      <c r="V17991" t="s">
        <v>194</v>
      </c>
      <c r="W17991" t="s">
        <v>322</v>
      </c>
      <c r="X17991" t="s">
        <v>44</v>
      </c>
    </row>
    <row r="17992" spans="1:24" x14ac:dyDescent="0.25">
      <c r="A17992">
        <v>14948236</v>
      </c>
      <c r="B17992" t="s">
        <v>33</v>
      </c>
      <c r="C17992" t="s">
        <v>18045</v>
      </c>
      <c r="D17992" t="s">
        <v>29</v>
      </c>
      <c r="E17992">
        <v>1</v>
      </c>
      <c r="J17992">
        <v>0</v>
      </c>
      <c r="L17992">
        <v>0</v>
      </c>
      <c r="O17992">
        <v>0</v>
      </c>
      <c r="S17992" t="s">
        <v>33</v>
      </c>
      <c r="T17992" t="s">
        <v>73</v>
      </c>
      <c r="V17992" t="s">
        <v>194</v>
      </c>
      <c r="W17992" t="s">
        <v>322</v>
      </c>
      <c r="X17992" t="s">
        <v>44</v>
      </c>
    </row>
    <row r="17993" spans="1:24" x14ac:dyDescent="0.25">
      <c r="A17993">
        <v>14948594</v>
      </c>
      <c r="B17993" t="s">
        <v>24</v>
      </c>
      <c r="C17993" t="s">
        <v>18046</v>
      </c>
      <c r="D17993" t="s">
        <v>26</v>
      </c>
      <c r="G17993">
        <v>0</v>
      </c>
      <c r="J17993">
        <v>0</v>
      </c>
      <c r="L17993">
        <v>0</v>
      </c>
      <c r="M17993">
        <v>1</v>
      </c>
      <c r="S17993" t="s">
        <v>24</v>
      </c>
      <c r="T17993" t="s">
        <v>35</v>
      </c>
    </row>
    <row r="17994" spans="1:24" x14ac:dyDescent="0.25">
      <c r="A17994">
        <v>14948594</v>
      </c>
      <c r="B17994" t="s">
        <v>24</v>
      </c>
      <c r="C17994" t="s">
        <v>18047</v>
      </c>
      <c r="D17994" t="s">
        <v>26</v>
      </c>
      <c r="E17994">
        <v>1</v>
      </c>
      <c r="S17994" t="s">
        <v>24</v>
      </c>
      <c r="T17994" t="s">
        <v>35</v>
      </c>
    </row>
    <row r="17995" spans="1:24" x14ac:dyDescent="0.25">
      <c r="A17995">
        <v>14948594</v>
      </c>
      <c r="B17995" t="s">
        <v>24</v>
      </c>
      <c r="C17995" t="s">
        <v>18048</v>
      </c>
      <c r="D17995" t="s">
        <v>29</v>
      </c>
      <c r="E17995">
        <v>1</v>
      </c>
      <c r="S17995" t="s">
        <v>24</v>
      </c>
      <c r="T17995" t="s">
        <v>35</v>
      </c>
    </row>
    <row r="17996" spans="1:24" x14ac:dyDescent="0.25">
      <c r="A17996">
        <v>14949417</v>
      </c>
      <c r="B17996" t="s">
        <v>24</v>
      </c>
      <c r="C17996" t="s">
        <v>18049</v>
      </c>
      <c r="D17996" t="s">
        <v>26</v>
      </c>
      <c r="E17996">
        <v>1</v>
      </c>
      <c r="S17996" t="s">
        <v>24</v>
      </c>
      <c r="T17996" t="s">
        <v>82</v>
      </c>
    </row>
    <row r="17997" spans="1:24" x14ac:dyDescent="0.25">
      <c r="A17997">
        <v>14954479</v>
      </c>
      <c r="B17997" t="s">
        <v>24</v>
      </c>
      <c r="C17997" t="s">
        <v>18050</v>
      </c>
      <c r="D17997" t="s">
        <v>26</v>
      </c>
      <c r="G17997">
        <v>0</v>
      </c>
      <c r="L17997">
        <v>1</v>
      </c>
      <c r="N17997">
        <v>0</v>
      </c>
      <c r="O17997">
        <v>0</v>
      </c>
      <c r="S17997" t="s">
        <v>24</v>
      </c>
      <c r="T17997" t="s">
        <v>82</v>
      </c>
    </row>
    <row r="17998" spans="1:24" x14ac:dyDescent="0.25">
      <c r="A17998">
        <v>14954479</v>
      </c>
      <c r="B17998" t="s">
        <v>24</v>
      </c>
      <c r="C17998" t="s">
        <v>18051</v>
      </c>
      <c r="D17998" t="s">
        <v>29</v>
      </c>
      <c r="G17998">
        <v>0</v>
      </c>
      <c r="L17998">
        <v>1</v>
      </c>
      <c r="N17998">
        <v>0</v>
      </c>
      <c r="O17998">
        <v>0</v>
      </c>
      <c r="S17998" t="s">
        <v>24</v>
      </c>
      <c r="T17998" t="s">
        <v>82</v>
      </c>
    </row>
    <row r="17999" spans="1:24" x14ac:dyDescent="0.25">
      <c r="A17999">
        <v>14954479</v>
      </c>
      <c r="B17999" t="s">
        <v>24</v>
      </c>
      <c r="C17999" t="s">
        <v>18052</v>
      </c>
      <c r="D17999" t="s">
        <v>26</v>
      </c>
      <c r="E17999">
        <v>1</v>
      </c>
      <c r="S17999" t="s">
        <v>24</v>
      </c>
      <c r="T17999" t="s">
        <v>82</v>
      </c>
    </row>
    <row r="18000" spans="1:24" x14ac:dyDescent="0.25">
      <c r="A18000">
        <v>14954479</v>
      </c>
      <c r="B18000" t="s">
        <v>24</v>
      </c>
      <c r="C18000" t="s">
        <v>18053</v>
      </c>
      <c r="D18000" t="s">
        <v>29</v>
      </c>
      <c r="E18000">
        <v>1</v>
      </c>
      <c r="S18000" t="s">
        <v>24</v>
      </c>
      <c r="T18000" t="s">
        <v>82</v>
      </c>
    </row>
    <row r="18001" spans="1:24" x14ac:dyDescent="0.25">
      <c r="A18001">
        <v>14954698</v>
      </c>
      <c r="B18001" t="s">
        <v>24</v>
      </c>
      <c r="C18001" t="s">
        <v>18054</v>
      </c>
      <c r="D18001" t="s">
        <v>26</v>
      </c>
      <c r="H18001">
        <v>1</v>
      </c>
      <c r="M18001">
        <v>1</v>
      </c>
      <c r="S18001" t="s">
        <v>24</v>
      </c>
      <c r="T18001" t="s">
        <v>43</v>
      </c>
      <c r="V18001" t="s">
        <v>55</v>
      </c>
      <c r="W18001" t="s">
        <v>56</v>
      </c>
      <c r="X18001" t="s">
        <v>88</v>
      </c>
    </row>
    <row r="18002" spans="1:24" x14ac:dyDescent="0.25">
      <c r="A18002">
        <v>14954698</v>
      </c>
      <c r="B18002" t="s">
        <v>24</v>
      </c>
      <c r="C18002" t="s">
        <v>18055</v>
      </c>
      <c r="D18002" t="s">
        <v>26</v>
      </c>
      <c r="M18002">
        <v>1</v>
      </c>
      <c r="S18002" t="s">
        <v>24</v>
      </c>
      <c r="T18002" t="s">
        <v>43</v>
      </c>
      <c r="V18002" t="s">
        <v>55</v>
      </c>
      <c r="W18002" t="s">
        <v>56</v>
      </c>
      <c r="X18002" t="s">
        <v>88</v>
      </c>
    </row>
    <row r="18003" spans="1:24" x14ac:dyDescent="0.25">
      <c r="A18003">
        <v>14954698</v>
      </c>
      <c r="B18003" t="s">
        <v>24</v>
      </c>
      <c r="C18003" t="s">
        <v>18056</v>
      </c>
      <c r="D18003" t="s">
        <v>29</v>
      </c>
      <c r="M18003">
        <v>1</v>
      </c>
      <c r="S18003" t="s">
        <v>24</v>
      </c>
      <c r="T18003" t="s">
        <v>43</v>
      </c>
      <c r="V18003" t="s">
        <v>55</v>
      </c>
      <c r="W18003" t="s">
        <v>56</v>
      </c>
      <c r="X18003" t="s">
        <v>88</v>
      </c>
    </row>
    <row r="18004" spans="1:24" x14ac:dyDescent="0.25">
      <c r="A18004">
        <v>14954698</v>
      </c>
      <c r="B18004" t="s">
        <v>24</v>
      </c>
      <c r="C18004" t="s">
        <v>18057</v>
      </c>
      <c r="D18004" t="s">
        <v>26</v>
      </c>
      <c r="E18004">
        <v>1</v>
      </c>
      <c r="S18004" t="s">
        <v>24</v>
      </c>
      <c r="T18004" t="s">
        <v>43</v>
      </c>
      <c r="V18004" t="s">
        <v>55</v>
      </c>
      <c r="W18004" t="s">
        <v>56</v>
      </c>
      <c r="X18004" t="s">
        <v>88</v>
      </c>
    </row>
    <row r="18005" spans="1:24" x14ac:dyDescent="0.25">
      <c r="A18005">
        <v>14954698</v>
      </c>
      <c r="B18005" t="s">
        <v>24</v>
      </c>
      <c r="C18005" t="s">
        <v>18058</v>
      </c>
      <c r="D18005" t="s">
        <v>29</v>
      </c>
      <c r="E18005">
        <v>1</v>
      </c>
      <c r="S18005" t="s">
        <v>24</v>
      </c>
      <c r="T18005" t="s">
        <v>43</v>
      </c>
      <c r="V18005" t="s">
        <v>55</v>
      </c>
      <c r="W18005" t="s">
        <v>56</v>
      </c>
      <c r="X18005" t="s">
        <v>88</v>
      </c>
    </row>
    <row r="18006" spans="1:24" x14ac:dyDescent="0.25">
      <c r="A18006">
        <v>14954698</v>
      </c>
      <c r="B18006" t="s">
        <v>24</v>
      </c>
      <c r="C18006" t="s">
        <v>18059</v>
      </c>
      <c r="D18006" t="s">
        <v>26</v>
      </c>
      <c r="E18006">
        <v>1</v>
      </c>
      <c r="S18006" t="s">
        <v>24</v>
      </c>
      <c r="T18006" t="s">
        <v>43</v>
      </c>
      <c r="V18006" t="s">
        <v>55</v>
      </c>
      <c r="W18006" t="s">
        <v>56</v>
      </c>
      <c r="X18006" t="s">
        <v>88</v>
      </c>
    </row>
    <row r="18007" spans="1:24" x14ac:dyDescent="0.25">
      <c r="A18007">
        <v>14954698</v>
      </c>
      <c r="B18007" t="s">
        <v>24</v>
      </c>
      <c r="C18007" t="s">
        <v>18060</v>
      </c>
      <c r="D18007" t="s">
        <v>29</v>
      </c>
      <c r="E18007">
        <v>1</v>
      </c>
      <c r="S18007" t="s">
        <v>24</v>
      </c>
      <c r="T18007" t="s">
        <v>43</v>
      </c>
      <c r="V18007" t="s">
        <v>55</v>
      </c>
      <c r="W18007" t="s">
        <v>56</v>
      </c>
      <c r="X18007" t="s">
        <v>88</v>
      </c>
    </row>
    <row r="18008" spans="1:24" x14ac:dyDescent="0.25">
      <c r="A18008">
        <v>14954698</v>
      </c>
      <c r="B18008" t="s">
        <v>24</v>
      </c>
      <c r="C18008" t="s">
        <v>18061</v>
      </c>
      <c r="D18008" t="s">
        <v>26</v>
      </c>
      <c r="H18008">
        <v>1</v>
      </c>
      <c r="J18008">
        <v>1</v>
      </c>
      <c r="R18008">
        <v>1</v>
      </c>
      <c r="S18008" t="s">
        <v>24</v>
      </c>
      <c r="T18008" t="s">
        <v>43</v>
      </c>
      <c r="V18008" t="s">
        <v>55</v>
      </c>
      <c r="W18008" t="s">
        <v>56</v>
      </c>
      <c r="X18008" t="s">
        <v>88</v>
      </c>
    </row>
    <row r="18009" spans="1:24" x14ac:dyDescent="0.25">
      <c r="A18009">
        <v>14956117</v>
      </c>
      <c r="B18009" t="s">
        <v>24</v>
      </c>
      <c r="C18009" t="s">
        <v>18062</v>
      </c>
      <c r="D18009" t="s">
        <v>26</v>
      </c>
      <c r="F18009">
        <v>-1</v>
      </c>
      <c r="G18009">
        <v>-1</v>
      </c>
      <c r="N18009">
        <v>0</v>
      </c>
      <c r="O18009">
        <v>0</v>
      </c>
      <c r="S18009" t="s">
        <v>24</v>
      </c>
      <c r="T18009" t="s">
        <v>87</v>
      </c>
    </row>
    <row r="18010" spans="1:24" x14ac:dyDescent="0.25">
      <c r="A18010">
        <v>14956117</v>
      </c>
      <c r="B18010" t="s">
        <v>24</v>
      </c>
      <c r="C18010" t="s">
        <v>18063</v>
      </c>
      <c r="D18010" t="s">
        <v>26</v>
      </c>
      <c r="E18010">
        <v>1</v>
      </c>
      <c r="G18010">
        <v>0</v>
      </c>
      <c r="S18010" t="s">
        <v>24</v>
      </c>
      <c r="T18010" t="s">
        <v>87</v>
      </c>
    </row>
    <row r="18011" spans="1:24" x14ac:dyDescent="0.25">
      <c r="A18011">
        <v>14957565</v>
      </c>
      <c r="B18011" t="s">
        <v>33</v>
      </c>
      <c r="C18011" t="s">
        <v>18064</v>
      </c>
      <c r="D18011" t="s">
        <v>26</v>
      </c>
      <c r="E18011">
        <v>1</v>
      </c>
      <c r="S18011" t="s">
        <v>33</v>
      </c>
      <c r="T18011" t="s">
        <v>27</v>
      </c>
      <c r="V18011" t="s">
        <v>36</v>
      </c>
      <c r="W18011" t="s">
        <v>37</v>
      </c>
      <c r="X18011" t="s">
        <v>44</v>
      </c>
    </row>
    <row r="18012" spans="1:24" x14ac:dyDescent="0.25">
      <c r="A18012">
        <v>14957565</v>
      </c>
      <c r="B18012" t="s">
        <v>33</v>
      </c>
      <c r="C18012" t="s">
        <v>18065</v>
      </c>
      <c r="D18012" t="s">
        <v>29</v>
      </c>
      <c r="E18012">
        <v>1</v>
      </c>
      <c r="S18012" t="s">
        <v>33</v>
      </c>
      <c r="T18012" t="s">
        <v>27</v>
      </c>
      <c r="V18012" t="s">
        <v>36</v>
      </c>
      <c r="W18012" t="s">
        <v>37</v>
      </c>
      <c r="X18012" t="s">
        <v>44</v>
      </c>
    </row>
    <row r="18013" spans="1:24" x14ac:dyDescent="0.25">
      <c r="A18013">
        <v>14957565</v>
      </c>
      <c r="B18013" t="s">
        <v>33</v>
      </c>
      <c r="C18013" t="s">
        <v>18066</v>
      </c>
      <c r="D18013" t="s">
        <v>26</v>
      </c>
      <c r="E18013">
        <v>1</v>
      </c>
      <c r="L18013">
        <v>0</v>
      </c>
      <c r="S18013" t="s">
        <v>33</v>
      </c>
      <c r="T18013" t="s">
        <v>27</v>
      </c>
      <c r="V18013" t="s">
        <v>36</v>
      </c>
      <c r="W18013" t="s">
        <v>37</v>
      </c>
      <c r="X18013" t="s">
        <v>44</v>
      </c>
    </row>
    <row r="18014" spans="1:24" x14ac:dyDescent="0.25">
      <c r="A18014">
        <v>14957565</v>
      </c>
      <c r="B18014" t="s">
        <v>33</v>
      </c>
      <c r="C18014" t="s">
        <v>18067</v>
      </c>
      <c r="D18014" t="s">
        <v>29</v>
      </c>
      <c r="E18014">
        <v>1</v>
      </c>
      <c r="L18014">
        <v>0</v>
      </c>
      <c r="S18014" t="s">
        <v>33</v>
      </c>
      <c r="T18014" t="s">
        <v>27</v>
      </c>
      <c r="V18014" t="s">
        <v>36</v>
      </c>
      <c r="W18014" t="s">
        <v>37</v>
      </c>
      <c r="X18014" t="s">
        <v>44</v>
      </c>
    </row>
    <row r="18015" spans="1:24" x14ac:dyDescent="0.25">
      <c r="A18015">
        <v>14957565</v>
      </c>
      <c r="B18015" t="s">
        <v>33</v>
      </c>
      <c r="C18015" t="s">
        <v>18068</v>
      </c>
      <c r="D18015" t="s">
        <v>26</v>
      </c>
      <c r="E18015">
        <v>1</v>
      </c>
      <c r="L18015">
        <v>0</v>
      </c>
      <c r="N18015">
        <v>0</v>
      </c>
      <c r="O18015">
        <v>0</v>
      </c>
      <c r="S18015" t="s">
        <v>33</v>
      </c>
      <c r="T18015" t="s">
        <v>27</v>
      </c>
      <c r="V18015" t="s">
        <v>36</v>
      </c>
      <c r="W18015" t="s">
        <v>37</v>
      </c>
      <c r="X18015" t="s">
        <v>44</v>
      </c>
    </row>
    <row r="18016" spans="1:24" x14ac:dyDescent="0.25">
      <c r="A18016">
        <v>14957565</v>
      </c>
      <c r="B18016" t="s">
        <v>33</v>
      </c>
      <c r="C18016" t="s">
        <v>18069</v>
      </c>
      <c r="D18016" t="s">
        <v>29</v>
      </c>
      <c r="E18016">
        <v>1</v>
      </c>
      <c r="L18016">
        <v>0</v>
      </c>
      <c r="N18016">
        <v>0</v>
      </c>
      <c r="O18016">
        <v>0</v>
      </c>
      <c r="S18016" t="s">
        <v>33</v>
      </c>
      <c r="T18016" t="s">
        <v>27</v>
      </c>
      <c r="V18016" t="s">
        <v>36</v>
      </c>
      <c r="W18016" t="s">
        <v>37</v>
      </c>
      <c r="X18016" t="s">
        <v>44</v>
      </c>
    </row>
    <row r="18017" spans="1:24" x14ac:dyDescent="0.25">
      <c r="A18017">
        <v>14957565</v>
      </c>
      <c r="B18017" t="s">
        <v>33</v>
      </c>
      <c r="C18017" t="s">
        <v>18070</v>
      </c>
      <c r="D18017" t="s">
        <v>26</v>
      </c>
      <c r="H18017">
        <v>1</v>
      </c>
      <c r="J18017">
        <v>0</v>
      </c>
      <c r="L18017">
        <v>-1</v>
      </c>
      <c r="N18017">
        <v>0</v>
      </c>
      <c r="O18017">
        <v>0</v>
      </c>
      <c r="S18017" t="s">
        <v>33</v>
      </c>
      <c r="T18017" t="s">
        <v>27</v>
      </c>
      <c r="V18017" t="s">
        <v>36</v>
      </c>
      <c r="W18017" t="s">
        <v>37</v>
      </c>
      <c r="X18017" t="s">
        <v>44</v>
      </c>
    </row>
    <row r="18018" spans="1:24" x14ac:dyDescent="0.25">
      <c r="A18018">
        <v>14957565</v>
      </c>
      <c r="B18018" t="s">
        <v>33</v>
      </c>
      <c r="C18018" t="s">
        <v>18071</v>
      </c>
      <c r="D18018" t="s">
        <v>26</v>
      </c>
      <c r="E18018">
        <v>1</v>
      </c>
      <c r="S18018" t="s">
        <v>33</v>
      </c>
      <c r="T18018" t="s">
        <v>27</v>
      </c>
      <c r="V18018" t="s">
        <v>36</v>
      </c>
      <c r="W18018" t="s">
        <v>37</v>
      </c>
      <c r="X18018" t="s">
        <v>44</v>
      </c>
    </row>
    <row r="18019" spans="1:24" x14ac:dyDescent="0.25">
      <c r="A18019">
        <v>14957565</v>
      </c>
      <c r="B18019" t="s">
        <v>33</v>
      </c>
      <c r="C18019" t="s">
        <v>18072</v>
      </c>
      <c r="D18019" t="s">
        <v>29</v>
      </c>
      <c r="E18019">
        <v>1</v>
      </c>
      <c r="S18019" t="s">
        <v>33</v>
      </c>
      <c r="T18019" t="s">
        <v>27</v>
      </c>
      <c r="V18019" t="s">
        <v>36</v>
      </c>
      <c r="W18019" t="s">
        <v>37</v>
      </c>
      <c r="X18019" t="s">
        <v>44</v>
      </c>
    </row>
    <row r="18020" spans="1:24" x14ac:dyDescent="0.25">
      <c r="A18020">
        <v>14957565</v>
      </c>
      <c r="B18020" t="s">
        <v>33</v>
      </c>
      <c r="C18020" t="s">
        <v>18073</v>
      </c>
      <c r="D18020" t="s">
        <v>26</v>
      </c>
      <c r="H18020">
        <v>1</v>
      </c>
      <c r="N18020">
        <v>0</v>
      </c>
      <c r="O18020">
        <v>0</v>
      </c>
      <c r="R18020">
        <v>1</v>
      </c>
      <c r="S18020" t="s">
        <v>33</v>
      </c>
      <c r="T18020" t="s">
        <v>27</v>
      </c>
      <c r="V18020" t="s">
        <v>36</v>
      </c>
      <c r="W18020" t="s">
        <v>37</v>
      </c>
      <c r="X18020" t="s">
        <v>44</v>
      </c>
    </row>
    <row r="18021" spans="1:24" x14ac:dyDescent="0.25">
      <c r="A18021">
        <v>14959957</v>
      </c>
      <c r="B18021" t="s">
        <v>33</v>
      </c>
      <c r="C18021" t="s">
        <v>18074</v>
      </c>
      <c r="D18021" t="s">
        <v>26</v>
      </c>
      <c r="J18021">
        <v>0</v>
      </c>
      <c r="L18021">
        <v>0</v>
      </c>
      <c r="M18021">
        <v>1</v>
      </c>
      <c r="O18021">
        <v>0</v>
      </c>
      <c r="S18021" t="s">
        <v>33</v>
      </c>
      <c r="T18021" t="s">
        <v>43</v>
      </c>
    </row>
    <row r="18022" spans="1:24" x14ac:dyDescent="0.25">
      <c r="A18022">
        <v>14959957</v>
      </c>
      <c r="B18022" t="s">
        <v>33</v>
      </c>
      <c r="C18022" t="s">
        <v>18075</v>
      </c>
      <c r="D18022" t="s">
        <v>29</v>
      </c>
      <c r="J18022">
        <v>0</v>
      </c>
      <c r="L18022">
        <v>0</v>
      </c>
      <c r="M18022">
        <v>1</v>
      </c>
      <c r="O18022">
        <v>0</v>
      </c>
      <c r="S18022" t="s">
        <v>33</v>
      </c>
      <c r="T18022" t="s">
        <v>43</v>
      </c>
    </row>
    <row r="18023" spans="1:24" x14ac:dyDescent="0.25">
      <c r="A18023">
        <v>14959957</v>
      </c>
      <c r="B18023" t="s">
        <v>33</v>
      </c>
      <c r="C18023" t="s">
        <v>18076</v>
      </c>
      <c r="D18023" t="s">
        <v>26</v>
      </c>
      <c r="E18023">
        <v>1</v>
      </c>
      <c r="S18023" t="s">
        <v>33</v>
      </c>
      <c r="T18023" t="s">
        <v>43</v>
      </c>
    </row>
    <row r="18024" spans="1:24" x14ac:dyDescent="0.25">
      <c r="A18024">
        <v>14959957</v>
      </c>
      <c r="B18024" t="s">
        <v>33</v>
      </c>
      <c r="C18024" t="s">
        <v>18077</v>
      </c>
      <c r="D18024" t="s">
        <v>29</v>
      </c>
      <c r="E18024">
        <v>1</v>
      </c>
      <c r="S18024" t="s">
        <v>33</v>
      </c>
      <c r="T18024" t="s">
        <v>43</v>
      </c>
    </row>
    <row r="18025" spans="1:24" x14ac:dyDescent="0.25">
      <c r="A18025">
        <v>14960301</v>
      </c>
      <c r="B18025" t="s">
        <v>24</v>
      </c>
      <c r="C18025" t="s">
        <v>18078</v>
      </c>
      <c r="D18025" t="s">
        <v>26</v>
      </c>
      <c r="H18025">
        <v>1</v>
      </c>
      <c r="J18025">
        <v>-1</v>
      </c>
      <c r="L18025">
        <v>1</v>
      </c>
      <c r="S18025" t="s">
        <v>24</v>
      </c>
      <c r="T18025" t="s">
        <v>82</v>
      </c>
      <c r="V18025" t="s">
        <v>450</v>
      </c>
      <c r="W18025" t="s">
        <v>37</v>
      </c>
      <c r="X18025" t="s">
        <v>44</v>
      </c>
    </row>
    <row r="18026" spans="1:24" x14ac:dyDescent="0.25">
      <c r="A18026">
        <v>14960301</v>
      </c>
      <c r="B18026" t="s">
        <v>24</v>
      </c>
      <c r="C18026" t="s">
        <v>18079</v>
      </c>
      <c r="D18026" t="s">
        <v>29</v>
      </c>
      <c r="H18026">
        <v>1</v>
      </c>
      <c r="J18026">
        <v>-1</v>
      </c>
      <c r="L18026">
        <v>1</v>
      </c>
      <c r="S18026" t="s">
        <v>24</v>
      </c>
      <c r="T18026" t="s">
        <v>82</v>
      </c>
      <c r="V18026" t="s">
        <v>450</v>
      </c>
      <c r="W18026" t="s">
        <v>37</v>
      </c>
      <c r="X18026" t="s">
        <v>44</v>
      </c>
    </row>
    <row r="18027" spans="1:24" x14ac:dyDescent="0.25">
      <c r="A18027">
        <v>14960301</v>
      </c>
      <c r="B18027" t="s">
        <v>24</v>
      </c>
      <c r="C18027" t="s">
        <v>18080</v>
      </c>
      <c r="D18027" t="s">
        <v>26</v>
      </c>
      <c r="H18027">
        <v>1</v>
      </c>
      <c r="J18027">
        <v>1</v>
      </c>
      <c r="L18027">
        <v>1</v>
      </c>
      <c r="O18027">
        <v>1</v>
      </c>
      <c r="S18027" t="s">
        <v>24</v>
      </c>
      <c r="T18027" t="s">
        <v>82</v>
      </c>
      <c r="V18027" t="s">
        <v>450</v>
      </c>
      <c r="W18027" t="s">
        <v>37</v>
      </c>
      <c r="X18027" t="s">
        <v>44</v>
      </c>
    </row>
    <row r="18028" spans="1:24" x14ac:dyDescent="0.25">
      <c r="A18028">
        <v>14960301</v>
      </c>
      <c r="B18028" t="s">
        <v>24</v>
      </c>
      <c r="C18028" t="s">
        <v>18081</v>
      </c>
      <c r="D18028" t="s">
        <v>29</v>
      </c>
      <c r="H18028">
        <v>1</v>
      </c>
      <c r="J18028">
        <v>1</v>
      </c>
      <c r="L18028">
        <v>1</v>
      </c>
      <c r="O18028">
        <v>1</v>
      </c>
      <c r="S18028" t="s">
        <v>24</v>
      </c>
      <c r="T18028" t="s">
        <v>82</v>
      </c>
      <c r="V18028" t="s">
        <v>450</v>
      </c>
      <c r="W18028" t="s">
        <v>37</v>
      </c>
      <c r="X18028" t="s">
        <v>44</v>
      </c>
    </row>
    <row r="18029" spans="1:24" x14ac:dyDescent="0.25">
      <c r="A18029">
        <v>14960828</v>
      </c>
      <c r="B18029" t="s">
        <v>33</v>
      </c>
      <c r="C18029" t="s">
        <v>18082</v>
      </c>
      <c r="D18029" t="s">
        <v>26</v>
      </c>
      <c r="G18029">
        <v>1</v>
      </c>
      <c r="H18029">
        <v>1</v>
      </c>
      <c r="J18029">
        <v>-1</v>
      </c>
      <c r="L18029">
        <v>1</v>
      </c>
      <c r="S18029" t="s">
        <v>33</v>
      </c>
      <c r="T18029" t="s">
        <v>73</v>
      </c>
    </row>
    <row r="18030" spans="1:24" x14ac:dyDescent="0.25">
      <c r="A18030">
        <v>14964242</v>
      </c>
      <c r="B18030" t="s">
        <v>33</v>
      </c>
      <c r="C18030" t="s">
        <v>18083</v>
      </c>
      <c r="D18030" t="s">
        <v>26</v>
      </c>
      <c r="E18030">
        <v>1</v>
      </c>
      <c r="L18030">
        <v>0</v>
      </c>
      <c r="S18030" t="s">
        <v>33</v>
      </c>
      <c r="T18030" t="s">
        <v>27</v>
      </c>
    </row>
    <row r="18031" spans="1:24" x14ac:dyDescent="0.25">
      <c r="A18031">
        <v>14964242</v>
      </c>
      <c r="B18031" t="s">
        <v>33</v>
      </c>
      <c r="C18031" t="s">
        <v>18084</v>
      </c>
      <c r="D18031" t="s">
        <v>29</v>
      </c>
      <c r="E18031">
        <v>1</v>
      </c>
      <c r="L18031">
        <v>0</v>
      </c>
      <c r="S18031" t="s">
        <v>33</v>
      </c>
      <c r="T18031" t="s">
        <v>27</v>
      </c>
    </row>
    <row r="18032" spans="1:24" x14ac:dyDescent="0.25">
      <c r="A18032">
        <v>14966873</v>
      </c>
      <c r="B18032" t="s">
        <v>33</v>
      </c>
      <c r="C18032" t="s">
        <v>18085</v>
      </c>
      <c r="D18032" t="s">
        <v>26</v>
      </c>
      <c r="G18032">
        <v>0</v>
      </c>
      <c r="J18032">
        <v>1</v>
      </c>
      <c r="L18032">
        <v>0</v>
      </c>
      <c r="N18032">
        <v>0</v>
      </c>
      <c r="O18032">
        <v>0</v>
      </c>
      <c r="S18032" t="s">
        <v>33</v>
      </c>
      <c r="T18032" t="s">
        <v>82</v>
      </c>
    </row>
    <row r="18033" spans="1:24" x14ac:dyDescent="0.25">
      <c r="A18033">
        <v>14966873</v>
      </c>
      <c r="B18033" t="s">
        <v>33</v>
      </c>
      <c r="C18033" t="s">
        <v>18086</v>
      </c>
      <c r="D18033" t="s">
        <v>29</v>
      </c>
      <c r="G18033">
        <v>0</v>
      </c>
      <c r="J18033">
        <v>1</v>
      </c>
      <c r="L18033">
        <v>0</v>
      </c>
      <c r="N18033">
        <v>0</v>
      </c>
      <c r="O18033">
        <v>0</v>
      </c>
      <c r="S18033" t="s">
        <v>33</v>
      </c>
      <c r="T18033" t="s">
        <v>82</v>
      </c>
    </row>
    <row r="18034" spans="1:24" x14ac:dyDescent="0.25">
      <c r="A18034">
        <v>14966873</v>
      </c>
      <c r="B18034" t="s">
        <v>33</v>
      </c>
      <c r="C18034" t="s">
        <v>18087</v>
      </c>
      <c r="D18034" t="s">
        <v>26</v>
      </c>
      <c r="E18034">
        <v>1</v>
      </c>
      <c r="S18034" t="s">
        <v>33</v>
      </c>
      <c r="T18034" t="s">
        <v>82</v>
      </c>
    </row>
    <row r="18035" spans="1:24" x14ac:dyDescent="0.25">
      <c r="A18035">
        <v>14966873</v>
      </c>
      <c r="B18035" t="s">
        <v>33</v>
      </c>
      <c r="C18035" t="s">
        <v>18088</v>
      </c>
      <c r="D18035" t="s">
        <v>29</v>
      </c>
      <c r="E18035">
        <v>1</v>
      </c>
      <c r="S18035" t="s">
        <v>33</v>
      </c>
      <c r="T18035" t="s">
        <v>82</v>
      </c>
    </row>
    <row r="18036" spans="1:24" x14ac:dyDescent="0.25">
      <c r="A18036">
        <v>14966873</v>
      </c>
      <c r="B18036" t="s">
        <v>33</v>
      </c>
      <c r="C18036" t="s">
        <v>18089</v>
      </c>
      <c r="D18036" t="s">
        <v>26</v>
      </c>
      <c r="E18036">
        <v>1</v>
      </c>
      <c r="S18036" t="s">
        <v>33</v>
      </c>
      <c r="T18036" t="s">
        <v>82</v>
      </c>
    </row>
    <row r="18037" spans="1:24" x14ac:dyDescent="0.25">
      <c r="A18037">
        <v>14966873</v>
      </c>
      <c r="B18037" t="s">
        <v>33</v>
      </c>
      <c r="C18037" t="s">
        <v>18090</v>
      </c>
      <c r="D18037" t="s">
        <v>26</v>
      </c>
      <c r="E18037">
        <v>1</v>
      </c>
      <c r="S18037" t="s">
        <v>33</v>
      </c>
      <c r="T18037" t="s">
        <v>82</v>
      </c>
    </row>
    <row r="18038" spans="1:24" x14ac:dyDescent="0.25">
      <c r="A18038">
        <v>14966873</v>
      </c>
      <c r="B18038" t="s">
        <v>33</v>
      </c>
      <c r="C18038" t="s">
        <v>18091</v>
      </c>
      <c r="D18038" t="s">
        <v>29</v>
      </c>
      <c r="E18038">
        <v>1</v>
      </c>
      <c r="S18038" t="s">
        <v>33</v>
      </c>
      <c r="T18038" t="s">
        <v>82</v>
      </c>
    </row>
    <row r="18039" spans="1:24" x14ac:dyDescent="0.25">
      <c r="A18039">
        <v>14966873</v>
      </c>
      <c r="B18039" t="s">
        <v>33</v>
      </c>
      <c r="C18039" t="s">
        <v>18092</v>
      </c>
      <c r="D18039" t="s">
        <v>26</v>
      </c>
      <c r="E18039">
        <v>1</v>
      </c>
      <c r="S18039" t="s">
        <v>33</v>
      </c>
      <c r="T18039" t="s">
        <v>82</v>
      </c>
    </row>
    <row r="18040" spans="1:24" x14ac:dyDescent="0.25">
      <c r="A18040">
        <v>14966873</v>
      </c>
      <c r="B18040" t="s">
        <v>33</v>
      </c>
      <c r="C18040" t="s">
        <v>18093</v>
      </c>
      <c r="D18040" t="s">
        <v>29</v>
      </c>
      <c r="E18040">
        <v>1</v>
      </c>
      <c r="S18040" t="s">
        <v>33</v>
      </c>
      <c r="T18040" t="s">
        <v>82</v>
      </c>
    </row>
    <row r="18041" spans="1:24" x14ac:dyDescent="0.25">
      <c r="A18041">
        <v>14968045</v>
      </c>
      <c r="B18041" t="s">
        <v>24</v>
      </c>
      <c r="C18041" t="s">
        <v>18094</v>
      </c>
      <c r="D18041" t="s">
        <v>26</v>
      </c>
      <c r="E18041">
        <v>1</v>
      </c>
      <c r="S18041" t="s">
        <v>24</v>
      </c>
      <c r="T18041" t="s">
        <v>73</v>
      </c>
      <c r="V18041" t="s">
        <v>450</v>
      </c>
      <c r="W18041" t="s">
        <v>322</v>
      </c>
      <c r="X18041" t="s">
        <v>38</v>
      </c>
    </row>
    <row r="18042" spans="1:24" x14ac:dyDescent="0.25">
      <c r="A18042">
        <v>14968045</v>
      </c>
      <c r="B18042" t="s">
        <v>24</v>
      </c>
      <c r="C18042" t="s">
        <v>18095</v>
      </c>
      <c r="D18042" t="s">
        <v>29</v>
      </c>
      <c r="E18042">
        <v>1</v>
      </c>
      <c r="S18042" t="s">
        <v>24</v>
      </c>
      <c r="T18042" t="s">
        <v>73</v>
      </c>
      <c r="V18042" t="s">
        <v>450</v>
      </c>
      <c r="W18042" t="s">
        <v>322</v>
      </c>
      <c r="X18042" t="s">
        <v>38</v>
      </c>
    </row>
    <row r="18043" spans="1:24" x14ac:dyDescent="0.25">
      <c r="A18043">
        <v>14968045</v>
      </c>
      <c r="B18043" t="s">
        <v>24</v>
      </c>
      <c r="C18043" t="s">
        <v>18096</v>
      </c>
      <c r="D18043" t="s">
        <v>26</v>
      </c>
      <c r="E18043">
        <v>1</v>
      </c>
      <c r="L18043">
        <v>0</v>
      </c>
      <c r="S18043" t="s">
        <v>24</v>
      </c>
      <c r="T18043" t="s">
        <v>73</v>
      </c>
      <c r="V18043" t="s">
        <v>450</v>
      </c>
      <c r="W18043" t="s">
        <v>322</v>
      </c>
      <c r="X18043" t="s">
        <v>38</v>
      </c>
    </row>
    <row r="18044" spans="1:24" x14ac:dyDescent="0.25">
      <c r="A18044">
        <v>14968045</v>
      </c>
      <c r="B18044" t="s">
        <v>24</v>
      </c>
      <c r="C18044" t="s">
        <v>18097</v>
      </c>
      <c r="D18044" t="s">
        <v>29</v>
      </c>
      <c r="E18044">
        <v>1</v>
      </c>
      <c r="L18044">
        <v>0</v>
      </c>
      <c r="S18044" t="s">
        <v>24</v>
      </c>
      <c r="T18044" t="s">
        <v>73</v>
      </c>
      <c r="V18044" t="s">
        <v>450</v>
      </c>
      <c r="W18044" t="s">
        <v>322</v>
      </c>
      <c r="X18044" t="s">
        <v>38</v>
      </c>
    </row>
    <row r="18045" spans="1:24" x14ac:dyDescent="0.25">
      <c r="A18045">
        <v>14968045</v>
      </c>
      <c r="B18045" t="s">
        <v>24</v>
      </c>
      <c r="C18045" t="s">
        <v>18098</v>
      </c>
      <c r="D18045" t="s">
        <v>26</v>
      </c>
      <c r="E18045">
        <v>1</v>
      </c>
      <c r="S18045" t="s">
        <v>24</v>
      </c>
      <c r="T18045" t="s">
        <v>73</v>
      </c>
      <c r="V18045" t="s">
        <v>450</v>
      </c>
      <c r="W18045" t="s">
        <v>322</v>
      </c>
      <c r="X18045" t="s">
        <v>38</v>
      </c>
    </row>
    <row r="18046" spans="1:24" x14ac:dyDescent="0.25">
      <c r="A18046">
        <v>14968045</v>
      </c>
      <c r="B18046" t="s">
        <v>24</v>
      </c>
      <c r="C18046" t="s">
        <v>18099</v>
      </c>
      <c r="D18046" t="s">
        <v>29</v>
      </c>
      <c r="E18046">
        <v>1</v>
      </c>
      <c r="S18046" t="s">
        <v>24</v>
      </c>
      <c r="T18046" t="s">
        <v>73</v>
      </c>
      <c r="V18046" t="s">
        <v>450</v>
      </c>
      <c r="W18046" t="s">
        <v>322</v>
      </c>
      <c r="X18046" t="s">
        <v>38</v>
      </c>
    </row>
    <row r="18047" spans="1:24" x14ac:dyDescent="0.25">
      <c r="A18047">
        <v>14968857</v>
      </c>
      <c r="B18047" t="s">
        <v>24</v>
      </c>
      <c r="C18047" t="s">
        <v>18100</v>
      </c>
      <c r="D18047" t="s">
        <v>26</v>
      </c>
      <c r="E18047">
        <v>1</v>
      </c>
      <c r="F18047">
        <v>0</v>
      </c>
      <c r="G18047">
        <v>0</v>
      </c>
      <c r="M18047">
        <v>0</v>
      </c>
      <c r="N18047">
        <v>0</v>
      </c>
      <c r="O18047">
        <v>0</v>
      </c>
      <c r="S18047" t="s">
        <v>24</v>
      </c>
      <c r="T18047" t="s">
        <v>27</v>
      </c>
      <c r="V18047" t="s">
        <v>55</v>
      </c>
      <c r="W18047" t="s">
        <v>37</v>
      </c>
      <c r="X18047" t="s">
        <v>44</v>
      </c>
    </row>
    <row r="18048" spans="1:24" x14ac:dyDescent="0.25">
      <c r="A18048">
        <v>14968857</v>
      </c>
      <c r="B18048" t="s">
        <v>24</v>
      </c>
      <c r="C18048" t="s">
        <v>18101</v>
      </c>
      <c r="D18048" t="s">
        <v>26</v>
      </c>
      <c r="E18048">
        <v>1</v>
      </c>
      <c r="S18048" t="s">
        <v>24</v>
      </c>
      <c r="T18048" t="s">
        <v>27</v>
      </c>
      <c r="V18048" t="s">
        <v>55</v>
      </c>
      <c r="W18048" t="s">
        <v>37</v>
      </c>
      <c r="X18048" t="s">
        <v>44</v>
      </c>
    </row>
    <row r="18049" spans="1:24" x14ac:dyDescent="0.25">
      <c r="A18049">
        <v>14968857</v>
      </c>
      <c r="B18049" t="s">
        <v>24</v>
      </c>
      <c r="C18049" t="s">
        <v>18102</v>
      </c>
      <c r="D18049" t="s">
        <v>26</v>
      </c>
      <c r="E18049">
        <v>1</v>
      </c>
      <c r="S18049" t="s">
        <v>24</v>
      </c>
      <c r="T18049" t="s">
        <v>27</v>
      </c>
      <c r="V18049" t="s">
        <v>55</v>
      </c>
      <c r="W18049" t="s">
        <v>37</v>
      </c>
      <c r="X18049" t="s">
        <v>44</v>
      </c>
    </row>
    <row r="18050" spans="1:24" x14ac:dyDescent="0.25">
      <c r="A18050">
        <v>14968857</v>
      </c>
      <c r="B18050" t="s">
        <v>24</v>
      </c>
      <c r="C18050" t="s">
        <v>18103</v>
      </c>
      <c r="D18050" t="s">
        <v>29</v>
      </c>
      <c r="E18050">
        <v>1</v>
      </c>
      <c r="S18050" t="s">
        <v>24</v>
      </c>
      <c r="T18050" t="s">
        <v>27</v>
      </c>
      <c r="V18050" t="s">
        <v>55</v>
      </c>
      <c r="W18050" t="s">
        <v>37</v>
      </c>
      <c r="X18050" t="s">
        <v>44</v>
      </c>
    </row>
    <row r="18051" spans="1:24" x14ac:dyDescent="0.25">
      <c r="A18051">
        <v>14969198</v>
      </c>
      <c r="B18051" t="s">
        <v>33</v>
      </c>
      <c r="C18051" t="s">
        <v>18104</v>
      </c>
      <c r="D18051" t="s">
        <v>26</v>
      </c>
      <c r="E18051">
        <v>1</v>
      </c>
      <c r="S18051" t="s">
        <v>33</v>
      </c>
      <c r="T18051" t="s">
        <v>54</v>
      </c>
    </row>
    <row r="18052" spans="1:24" x14ac:dyDescent="0.25">
      <c r="A18052">
        <v>14969198</v>
      </c>
      <c r="B18052" t="s">
        <v>33</v>
      </c>
      <c r="C18052" t="s">
        <v>18105</v>
      </c>
      <c r="D18052" t="s">
        <v>29</v>
      </c>
      <c r="E18052">
        <v>1</v>
      </c>
      <c r="S18052" t="s">
        <v>33</v>
      </c>
      <c r="T18052" t="s">
        <v>54</v>
      </c>
    </row>
    <row r="18053" spans="1:24" x14ac:dyDescent="0.25">
      <c r="A18053">
        <v>14973220</v>
      </c>
      <c r="B18053" t="s">
        <v>24</v>
      </c>
      <c r="C18053" t="s">
        <v>18106</v>
      </c>
      <c r="D18053" t="s">
        <v>26</v>
      </c>
      <c r="E18053">
        <v>1</v>
      </c>
      <c r="S18053" t="s">
        <v>24</v>
      </c>
      <c r="T18053" t="s">
        <v>35</v>
      </c>
    </row>
    <row r="18054" spans="1:24" x14ac:dyDescent="0.25">
      <c r="A18054">
        <v>14973220</v>
      </c>
      <c r="B18054" t="s">
        <v>24</v>
      </c>
      <c r="C18054" t="s">
        <v>18107</v>
      </c>
      <c r="D18054" t="s">
        <v>26</v>
      </c>
      <c r="E18054">
        <v>1</v>
      </c>
      <c r="S18054" t="s">
        <v>24</v>
      </c>
      <c r="T18054" t="s">
        <v>35</v>
      </c>
    </row>
    <row r="18055" spans="1:24" x14ac:dyDescent="0.25">
      <c r="A18055">
        <v>14973220</v>
      </c>
      <c r="B18055" t="s">
        <v>24</v>
      </c>
      <c r="C18055" t="s">
        <v>18108</v>
      </c>
      <c r="D18055" t="s">
        <v>29</v>
      </c>
      <c r="E18055">
        <v>1</v>
      </c>
      <c r="S18055" t="s">
        <v>24</v>
      </c>
      <c r="T18055" t="s">
        <v>35</v>
      </c>
    </row>
    <row r="18056" spans="1:24" x14ac:dyDescent="0.25">
      <c r="A18056">
        <v>14973220</v>
      </c>
      <c r="B18056" t="s">
        <v>24</v>
      </c>
      <c r="C18056" t="s">
        <v>18109</v>
      </c>
      <c r="D18056" t="s">
        <v>26</v>
      </c>
      <c r="E18056">
        <v>1</v>
      </c>
      <c r="L18056">
        <v>0</v>
      </c>
      <c r="S18056" t="s">
        <v>24</v>
      </c>
      <c r="T18056" t="s">
        <v>35</v>
      </c>
    </row>
    <row r="18057" spans="1:24" x14ac:dyDescent="0.25">
      <c r="A18057">
        <v>14973220</v>
      </c>
      <c r="B18057" t="s">
        <v>24</v>
      </c>
      <c r="C18057" t="s">
        <v>18110</v>
      </c>
      <c r="D18057" t="s">
        <v>26</v>
      </c>
      <c r="E18057">
        <v>1</v>
      </c>
      <c r="L18057">
        <v>0</v>
      </c>
      <c r="S18057" t="s">
        <v>24</v>
      </c>
      <c r="T18057" t="s">
        <v>35</v>
      </c>
    </row>
    <row r="18058" spans="1:24" x14ac:dyDescent="0.25">
      <c r="A18058">
        <v>14973220</v>
      </c>
      <c r="B18058" t="s">
        <v>24</v>
      </c>
      <c r="C18058" t="s">
        <v>18111</v>
      </c>
      <c r="D18058" t="s">
        <v>29</v>
      </c>
      <c r="E18058">
        <v>1</v>
      </c>
      <c r="L18058">
        <v>0</v>
      </c>
      <c r="S18058" t="s">
        <v>24</v>
      </c>
      <c r="T18058" t="s">
        <v>35</v>
      </c>
    </row>
    <row r="18059" spans="1:24" x14ac:dyDescent="0.25">
      <c r="A18059">
        <v>14974701</v>
      </c>
      <c r="B18059" t="s">
        <v>24</v>
      </c>
      <c r="C18059" t="s">
        <v>18112</v>
      </c>
      <c r="D18059" t="s">
        <v>26</v>
      </c>
      <c r="E18059">
        <v>1</v>
      </c>
      <c r="N18059">
        <v>0</v>
      </c>
      <c r="R18059">
        <v>0</v>
      </c>
      <c r="S18059" t="s">
        <v>24</v>
      </c>
      <c r="T18059" t="s">
        <v>82</v>
      </c>
    </row>
    <row r="18060" spans="1:24" x14ac:dyDescent="0.25">
      <c r="A18060">
        <v>14974701</v>
      </c>
      <c r="B18060" t="s">
        <v>24</v>
      </c>
      <c r="C18060" t="s">
        <v>18113</v>
      </c>
      <c r="D18060" t="s">
        <v>29</v>
      </c>
      <c r="E18060">
        <v>1</v>
      </c>
      <c r="N18060">
        <v>0</v>
      </c>
      <c r="R18060">
        <v>0</v>
      </c>
      <c r="S18060" t="s">
        <v>24</v>
      </c>
      <c r="T18060" t="s">
        <v>82</v>
      </c>
    </row>
    <row r="18061" spans="1:24" x14ac:dyDescent="0.25">
      <c r="A18061">
        <v>14974701</v>
      </c>
      <c r="B18061" t="s">
        <v>24</v>
      </c>
      <c r="C18061" t="s">
        <v>18114</v>
      </c>
      <c r="D18061" t="s">
        <v>26</v>
      </c>
      <c r="H18061">
        <v>1</v>
      </c>
      <c r="N18061">
        <v>1</v>
      </c>
      <c r="Q18061">
        <v>1</v>
      </c>
      <c r="R18061">
        <v>1</v>
      </c>
      <c r="S18061" t="s">
        <v>24</v>
      </c>
      <c r="T18061" t="s">
        <v>82</v>
      </c>
    </row>
    <row r="18062" spans="1:24" x14ac:dyDescent="0.25">
      <c r="A18062">
        <v>14974701</v>
      </c>
      <c r="B18062" t="s">
        <v>24</v>
      </c>
      <c r="C18062" t="s">
        <v>18115</v>
      </c>
      <c r="D18062" t="s">
        <v>26</v>
      </c>
      <c r="H18062">
        <v>1</v>
      </c>
      <c r="N18062">
        <v>0</v>
      </c>
      <c r="Q18062">
        <v>1</v>
      </c>
      <c r="R18062">
        <v>1</v>
      </c>
      <c r="S18062" t="s">
        <v>24</v>
      </c>
      <c r="T18062" t="s">
        <v>82</v>
      </c>
    </row>
    <row r="18063" spans="1:24" x14ac:dyDescent="0.25">
      <c r="A18063">
        <v>14974701</v>
      </c>
      <c r="B18063" t="s">
        <v>24</v>
      </c>
      <c r="C18063" t="s">
        <v>18116</v>
      </c>
      <c r="D18063" t="s">
        <v>29</v>
      </c>
      <c r="H18063">
        <v>1</v>
      </c>
      <c r="N18063">
        <v>0</v>
      </c>
      <c r="Q18063">
        <v>1</v>
      </c>
      <c r="R18063">
        <v>1</v>
      </c>
      <c r="S18063" t="s">
        <v>24</v>
      </c>
      <c r="T18063" t="s">
        <v>82</v>
      </c>
    </row>
    <row r="18064" spans="1:24" x14ac:dyDescent="0.25">
      <c r="A18064">
        <v>14974701</v>
      </c>
      <c r="B18064" t="s">
        <v>24</v>
      </c>
      <c r="C18064" t="s">
        <v>18117</v>
      </c>
      <c r="D18064" t="s">
        <v>26</v>
      </c>
      <c r="F18064">
        <v>1</v>
      </c>
      <c r="G18064">
        <v>0</v>
      </c>
      <c r="H18064">
        <v>1</v>
      </c>
      <c r="N18064">
        <v>1</v>
      </c>
      <c r="O18064">
        <v>0</v>
      </c>
      <c r="Q18064">
        <v>1</v>
      </c>
      <c r="R18064">
        <v>1</v>
      </c>
      <c r="S18064" t="s">
        <v>24</v>
      </c>
      <c r="T18064" t="s">
        <v>82</v>
      </c>
    </row>
    <row r="18065" spans="1:24" x14ac:dyDescent="0.25">
      <c r="A18065">
        <v>14975146</v>
      </c>
      <c r="B18065" t="s">
        <v>33</v>
      </c>
      <c r="C18065" t="s">
        <v>18118</v>
      </c>
      <c r="D18065" t="s">
        <v>26</v>
      </c>
      <c r="E18065">
        <v>1</v>
      </c>
      <c r="S18065" t="s">
        <v>33</v>
      </c>
      <c r="T18065" t="s">
        <v>82</v>
      </c>
    </row>
    <row r="18066" spans="1:24" x14ac:dyDescent="0.25">
      <c r="A18066">
        <v>14975146</v>
      </c>
      <c r="B18066" t="s">
        <v>33</v>
      </c>
      <c r="C18066" t="s">
        <v>18119</v>
      </c>
      <c r="D18066" t="s">
        <v>29</v>
      </c>
      <c r="E18066">
        <v>1</v>
      </c>
      <c r="S18066" t="s">
        <v>33</v>
      </c>
      <c r="T18066" t="s">
        <v>82</v>
      </c>
    </row>
    <row r="18067" spans="1:24" x14ac:dyDescent="0.25">
      <c r="A18067">
        <v>14975146</v>
      </c>
      <c r="B18067" t="s">
        <v>33</v>
      </c>
      <c r="C18067" t="s">
        <v>18120</v>
      </c>
      <c r="D18067" t="s">
        <v>26</v>
      </c>
      <c r="F18067">
        <v>1</v>
      </c>
      <c r="G18067">
        <v>0</v>
      </c>
      <c r="H18067">
        <v>1</v>
      </c>
      <c r="S18067" t="s">
        <v>33</v>
      </c>
      <c r="T18067" t="s">
        <v>82</v>
      </c>
    </row>
    <row r="18068" spans="1:24" x14ac:dyDescent="0.25">
      <c r="A18068">
        <v>14975146</v>
      </c>
      <c r="B18068" t="s">
        <v>33</v>
      </c>
      <c r="C18068" t="s">
        <v>18121</v>
      </c>
      <c r="D18068" t="s">
        <v>29</v>
      </c>
      <c r="F18068">
        <v>1</v>
      </c>
      <c r="G18068">
        <v>0</v>
      </c>
      <c r="H18068">
        <v>1</v>
      </c>
      <c r="S18068" t="s">
        <v>33</v>
      </c>
      <c r="T18068" t="s">
        <v>82</v>
      </c>
    </row>
    <row r="18069" spans="1:24" x14ac:dyDescent="0.25">
      <c r="A18069">
        <v>14975146</v>
      </c>
      <c r="B18069" t="s">
        <v>33</v>
      </c>
      <c r="C18069" t="s">
        <v>18122</v>
      </c>
      <c r="D18069" t="s">
        <v>26</v>
      </c>
      <c r="H18069">
        <v>1</v>
      </c>
      <c r="J18069">
        <v>0</v>
      </c>
      <c r="L18069">
        <v>0</v>
      </c>
      <c r="O18069">
        <v>0</v>
      </c>
      <c r="S18069" t="s">
        <v>33</v>
      </c>
      <c r="T18069" t="s">
        <v>82</v>
      </c>
    </row>
    <row r="18070" spans="1:24" x14ac:dyDescent="0.25">
      <c r="A18070">
        <v>14975146</v>
      </c>
      <c r="B18070" t="s">
        <v>33</v>
      </c>
      <c r="C18070" t="s">
        <v>18123</v>
      </c>
      <c r="D18070" t="s">
        <v>29</v>
      </c>
      <c r="H18070">
        <v>1</v>
      </c>
      <c r="J18070">
        <v>0</v>
      </c>
      <c r="L18070">
        <v>0</v>
      </c>
      <c r="O18070">
        <v>0</v>
      </c>
      <c r="S18070" t="s">
        <v>33</v>
      </c>
      <c r="T18070" t="s">
        <v>82</v>
      </c>
    </row>
    <row r="18071" spans="1:24" x14ac:dyDescent="0.25">
      <c r="A18071">
        <v>14975146</v>
      </c>
      <c r="B18071" t="s">
        <v>33</v>
      </c>
      <c r="C18071" t="s">
        <v>18124</v>
      </c>
      <c r="D18071" t="s">
        <v>26</v>
      </c>
      <c r="Q18071">
        <v>-1</v>
      </c>
      <c r="S18071" t="s">
        <v>33</v>
      </c>
      <c r="T18071" t="s">
        <v>82</v>
      </c>
    </row>
    <row r="18072" spans="1:24" x14ac:dyDescent="0.25">
      <c r="A18072">
        <v>14975146</v>
      </c>
      <c r="B18072" t="s">
        <v>33</v>
      </c>
      <c r="C18072" t="s">
        <v>18125</v>
      </c>
      <c r="D18072" t="s">
        <v>29</v>
      </c>
      <c r="Q18072">
        <v>-1</v>
      </c>
      <c r="S18072" t="s">
        <v>33</v>
      </c>
      <c r="T18072" t="s">
        <v>82</v>
      </c>
    </row>
    <row r="18073" spans="1:24" x14ac:dyDescent="0.25">
      <c r="A18073">
        <v>14975146</v>
      </c>
      <c r="B18073" t="s">
        <v>33</v>
      </c>
      <c r="C18073" t="s">
        <v>18126</v>
      </c>
      <c r="D18073" t="s">
        <v>26</v>
      </c>
      <c r="E18073">
        <v>1</v>
      </c>
      <c r="S18073" t="s">
        <v>33</v>
      </c>
      <c r="T18073" t="s">
        <v>82</v>
      </c>
    </row>
    <row r="18074" spans="1:24" x14ac:dyDescent="0.25">
      <c r="A18074">
        <v>14975146</v>
      </c>
      <c r="B18074" t="s">
        <v>33</v>
      </c>
      <c r="C18074" t="s">
        <v>18127</v>
      </c>
      <c r="D18074" t="s">
        <v>29</v>
      </c>
      <c r="E18074">
        <v>1</v>
      </c>
      <c r="S18074" t="s">
        <v>33</v>
      </c>
      <c r="T18074" t="s">
        <v>82</v>
      </c>
    </row>
    <row r="18075" spans="1:24" x14ac:dyDescent="0.25">
      <c r="A18075">
        <v>14976063</v>
      </c>
      <c r="B18075" t="s">
        <v>24</v>
      </c>
      <c r="C18075" t="s">
        <v>18128</v>
      </c>
      <c r="D18075" t="s">
        <v>26</v>
      </c>
      <c r="E18075">
        <v>1</v>
      </c>
      <c r="S18075" t="s">
        <v>24</v>
      </c>
      <c r="T18075" t="s">
        <v>73</v>
      </c>
      <c r="V18075" t="s">
        <v>36</v>
      </c>
      <c r="W18075" t="s">
        <v>37</v>
      </c>
      <c r="X18075" t="s">
        <v>44</v>
      </c>
    </row>
    <row r="18076" spans="1:24" x14ac:dyDescent="0.25">
      <c r="A18076">
        <v>14976063</v>
      </c>
      <c r="B18076" t="s">
        <v>24</v>
      </c>
      <c r="C18076" t="s">
        <v>18129</v>
      </c>
      <c r="D18076" t="s">
        <v>26</v>
      </c>
      <c r="E18076">
        <v>1</v>
      </c>
      <c r="S18076" t="s">
        <v>24</v>
      </c>
      <c r="T18076" t="s">
        <v>73</v>
      </c>
      <c r="V18076" t="s">
        <v>36</v>
      </c>
      <c r="W18076" t="s">
        <v>37</v>
      </c>
      <c r="X18076" t="s">
        <v>44</v>
      </c>
    </row>
    <row r="18077" spans="1:24" x14ac:dyDescent="0.25">
      <c r="A18077">
        <v>14976063</v>
      </c>
      <c r="B18077" t="s">
        <v>24</v>
      </c>
      <c r="C18077" t="s">
        <v>18130</v>
      </c>
      <c r="D18077" t="s">
        <v>29</v>
      </c>
      <c r="E18077">
        <v>1</v>
      </c>
      <c r="S18077" t="s">
        <v>24</v>
      </c>
      <c r="T18077" t="s">
        <v>73</v>
      </c>
      <c r="V18077" t="s">
        <v>36</v>
      </c>
      <c r="W18077" t="s">
        <v>37</v>
      </c>
      <c r="X18077" t="s">
        <v>44</v>
      </c>
    </row>
    <row r="18078" spans="1:24" x14ac:dyDescent="0.25">
      <c r="A18078">
        <v>14976306</v>
      </c>
      <c r="B18078" t="s">
        <v>33</v>
      </c>
      <c r="C18078" t="s">
        <v>18131</v>
      </c>
      <c r="D18078" t="s">
        <v>26</v>
      </c>
      <c r="E18078">
        <v>1</v>
      </c>
      <c r="S18078" t="s">
        <v>33</v>
      </c>
      <c r="T18078" t="s">
        <v>35</v>
      </c>
    </row>
    <row r="18079" spans="1:24" x14ac:dyDescent="0.25">
      <c r="A18079">
        <v>14976306</v>
      </c>
      <c r="B18079" t="s">
        <v>33</v>
      </c>
      <c r="C18079" t="s">
        <v>18132</v>
      </c>
      <c r="D18079" t="s">
        <v>29</v>
      </c>
      <c r="E18079">
        <v>1</v>
      </c>
      <c r="S18079" t="s">
        <v>33</v>
      </c>
      <c r="T18079" t="s">
        <v>35</v>
      </c>
    </row>
    <row r="18080" spans="1:24" x14ac:dyDescent="0.25">
      <c r="A18080">
        <v>14979057</v>
      </c>
      <c r="B18080" t="s">
        <v>33</v>
      </c>
      <c r="C18080" t="s">
        <v>18133</v>
      </c>
      <c r="D18080" t="s">
        <v>26</v>
      </c>
      <c r="G18080">
        <v>1</v>
      </c>
      <c r="H18080">
        <v>1</v>
      </c>
      <c r="S18080" t="s">
        <v>33</v>
      </c>
      <c r="T18080" t="s">
        <v>87</v>
      </c>
    </row>
    <row r="18081" spans="1:24" x14ac:dyDescent="0.25">
      <c r="A18081">
        <v>14979057</v>
      </c>
      <c r="B18081" t="s">
        <v>33</v>
      </c>
      <c r="C18081" t="s">
        <v>18134</v>
      </c>
      <c r="D18081" t="s">
        <v>29</v>
      </c>
      <c r="G18081">
        <v>1</v>
      </c>
      <c r="H18081">
        <v>1</v>
      </c>
      <c r="S18081" t="s">
        <v>33</v>
      </c>
      <c r="T18081" t="s">
        <v>87</v>
      </c>
    </row>
    <row r="18082" spans="1:24" x14ac:dyDescent="0.25">
      <c r="A18082">
        <v>14981335</v>
      </c>
      <c r="B18082" t="s">
        <v>33</v>
      </c>
      <c r="C18082" t="s">
        <v>18135</v>
      </c>
      <c r="D18082" t="s">
        <v>26</v>
      </c>
      <c r="E18082">
        <v>1</v>
      </c>
      <c r="S18082" t="s">
        <v>33</v>
      </c>
      <c r="T18082" t="s">
        <v>87</v>
      </c>
      <c r="V18082" t="s">
        <v>36</v>
      </c>
      <c r="W18082" t="s">
        <v>56</v>
      </c>
      <c r="X18082" t="s">
        <v>88</v>
      </c>
    </row>
    <row r="18083" spans="1:24" x14ac:dyDescent="0.25">
      <c r="A18083">
        <v>14981335</v>
      </c>
      <c r="B18083" t="s">
        <v>33</v>
      </c>
      <c r="C18083" t="s">
        <v>18136</v>
      </c>
      <c r="D18083" t="s">
        <v>26</v>
      </c>
      <c r="E18083">
        <v>1</v>
      </c>
      <c r="N18083">
        <v>0</v>
      </c>
      <c r="R18083">
        <v>1</v>
      </c>
      <c r="S18083" t="s">
        <v>33</v>
      </c>
      <c r="T18083" t="s">
        <v>87</v>
      </c>
      <c r="V18083" t="s">
        <v>36</v>
      </c>
      <c r="W18083" t="s">
        <v>56</v>
      </c>
      <c r="X18083" t="s">
        <v>88</v>
      </c>
    </row>
    <row r="18084" spans="1:24" x14ac:dyDescent="0.25">
      <c r="A18084">
        <v>14981335</v>
      </c>
      <c r="B18084" t="s">
        <v>33</v>
      </c>
      <c r="C18084" t="s">
        <v>18137</v>
      </c>
      <c r="D18084" t="s">
        <v>29</v>
      </c>
      <c r="E18084">
        <v>1</v>
      </c>
      <c r="N18084">
        <v>0</v>
      </c>
      <c r="R18084">
        <v>1</v>
      </c>
      <c r="S18084" t="s">
        <v>33</v>
      </c>
      <c r="T18084" t="s">
        <v>87</v>
      </c>
      <c r="V18084" t="s">
        <v>36</v>
      </c>
      <c r="W18084" t="s">
        <v>56</v>
      </c>
      <c r="X18084" t="s">
        <v>88</v>
      </c>
    </row>
    <row r="18085" spans="1:24" x14ac:dyDescent="0.25">
      <c r="A18085">
        <v>14981335</v>
      </c>
      <c r="B18085" t="s">
        <v>33</v>
      </c>
      <c r="C18085" t="s">
        <v>18138</v>
      </c>
      <c r="D18085" t="s">
        <v>26</v>
      </c>
      <c r="E18085">
        <v>1</v>
      </c>
      <c r="G18085">
        <v>0</v>
      </c>
      <c r="J18085">
        <v>0</v>
      </c>
      <c r="L18085">
        <v>0</v>
      </c>
      <c r="N18085">
        <v>0</v>
      </c>
      <c r="O18085">
        <v>0</v>
      </c>
      <c r="R18085">
        <v>1</v>
      </c>
      <c r="S18085" t="s">
        <v>33</v>
      </c>
      <c r="T18085" t="s">
        <v>87</v>
      </c>
      <c r="V18085" t="s">
        <v>36</v>
      </c>
      <c r="W18085" t="s">
        <v>56</v>
      </c>
      <c r="X18085" t="s">
        <v>88</v>
      </c>
    </row>
    <row r="18086" spans="1:24" x14ac:dyDescent="0.25">
      <c r="A18086">
        <v>14981335</v>
      </c>
      <c r="B18086" t="s">
        <v>33</v>
      </c>
      <c r="C18086" t="s">
        <v>18139</v>
      </c>
      <c r="D18086" t="s">
        <v>26</v>
      </c>
      <c r="E18086">
        <v>1</v>
      </c>
      <c r="S18086" t="s">
        <v>33</v>
      </c>
      <c r="T18086" t="s">
        <v>87</v>
      </c>
      <c r="V18086" t="s">
        <v>36</v>
      </c>
      <c r="W18086" t="s">
        <v>56</v>
      </c>
      <c r="X18086" t="s">
        <v>88</v>
      </c>
    </row>
    <row r="18087" spans="1:24" x14ac:dyDescent="0.25">
      <c r="A18087">
        <v>14983047</v>
      </c>
      <c r="B18087" t="s">
        <v>24</v>
      </c>
      <c r="C18087" t="s">
        <v>18140</v>
      </c>
      <c r="D18087" t="s">
        <v>26</v>
      </c>
      <c r="F18087">
        <v>0</v>
      </c>
      <c r="G18087">
        <v>0</v>
      </c>
      <c r="J18087">
        <v>0</v>
      </c>
      <c r="L18087">
        <v>0</v>
      </c>
      <c r="S18087" t="s">
        <v>24</v>
      </c>
      <c r="T18087" t="s">
        <v>27</v>
      </c>
    </row>
    <row r="18088" spans="1:24" x14ac:dyDescent="0.25">
      <c r="A18088">
        <v>14984178</v>
      </c>
      <c r="B18088" t="s">
        <v>24</v>
      </c>
      <c r="C18088" t="s">
        <v>18141</v>
      </c>
      <c r="D18088" t="s">
        <v>26</v>
      </c>
      <c r="H18088">
        <v>1</v>
      </c>
      <c r="I18088">
        <v>1</v>
      </c>
      <c r="L18088">
        <v>-1</v>
      </c>
      <c r="O18088">
        <v>-1</v>
      </c>
      <c r="S18088" t="s">
        <v>24</v>
      </c>
      <c r="T18088" t="s">
        <v>54</v>
      </c>
    </row>
    <row r="18089" spans="1:24" x14ac:dyDescent="0.25">
      <c r="A18089">
        <v>14984178</v>
      </c>
      <c r="B18089" t="s">
        <v>24</v>
      </c>
      <c r="C18089" t="s">
        <v>18142</v>
      </c>
      <c r="D18089" t="s">
        <v>29</v>
      </c>
      <c r="H18089">
        <v>1</v>
      </c>
      <c r="I18089">
        <v>1</v>
      </c>
      <c r="L18089">
        <v>-1</v>
      </c>
      <c r="O18089">
        <v>-1</v>
      </c>
      <c r="S18089" t="s">
        <v>24</v>
      </c>
      <c r="T18089" t="s">
        <v>54</v>
      </c>
    </row>
    <row r="18090" spans="1:24" x14ac:dyDescent="0.25">
      <c r="A18090">
        <v>14984402</v>
      </c>
      <c r="B18090" t="s">
        <v>33</v>
      </c>
      <c r="C18090" t="s">
        <v>18143</v>
      </c>
      <c r="D18090" t="s">
        <v>26</v>
      </c>
      <c r="G18090">
        <v>1</v>
      </c>
      <c r="H18090">
        <v>1</v>
      </c>
      <c r="J18090">
        <v>1</v>
      </c>
      <c r="K18090">
        <v>-1</v>
      </c>
      <c r="L18090">
        <v>1</v>
      </c>
      <c r="S18090" t="s">
        <v>33</v>
      </c>
      <c r="T18090" t="s">
        <v>54</v>
      </c>
    </row>
    <row r="18091" spans="1:24" x14ac:dyDescent="0.25">
      <c r="A18091">
        <v>14985535</v>
      </c>
      <c r="B18091" t="s">
        <v>33</v>
      </c>
      <c r="C18091" t="s">
        <v>18144</v>
      </c>
      <c r="D18091" t="s">
        <v>26</v>
      </c>
      <c r="E18091">
        <v>1</v>
      </c>
      <c r="S18091" t="s">
        <v>33</v>
      </c>
      <c r="T18091" t="s">
        <v>35</v>
      </c>
      <c r="V18091" t="s">
        <v>36</v>
      </c>
      <c r="W18091" t="s">
        <v>37</v>
      </c>
      <c r="X18091" t="s">
        <v>44</v>
      </c>
    </row>
    <row r="18092" spans="1:24" x14ac:dyDescent="0.25">
      <c r="A18092">
        <v>14985535</v>
      </c>
      <c r="B18092" t="s">
        <v>33</v>
      </c>
      <c r="C18092" t="s">
        <v>18145</v>
      </c>
      <c r="D18092" t="s">
        <v>29</v>
      </c>
      <c r="E18092">
        <v>1</v>
      </c>
      <c r="S18092" t="s">
        <v>33</v>
      </c>
      <c r="T18092" t="s">
        <v>35</v>
      </c>
      <c r="V18092" t="s">
        <v>36</v>
      </c>
      <c r="W18092" t="s">
        <v>37</v>
      </c>
      <c r="X18092" t="s">
        <v>44</v>
      </c>
    </row>
    <row r="18093" spans="1:24" x14ac:dyDescent="0.25">
      <c r="A18093">
        <v>14987339</v>
      </c>
      <c r="B18093" t="s">
        <v>24</v>
      </c>
      <c r="C18093" t="s">
        <v>18146</v>
      </c>
      <c r="D18093" t="s">
        <v>26</v>
      </c>
      <c r="E18093">
        <v>1</v>
      </c>
      <c r="S18093" t="s">
        <v>24</v>
      </c>
      <c r="T18093" t="s">
        <v>73</v>
      </c>
      <c r="V18093" t="s">
        <v>55</v>
      </c>
      <c r="W18093" t="s">
        <v>322</v>
      </c>
      <c r="X18093" t="s">
        <v>38</v>
      </c>
    </row>
    <row r="18094" spans="1:24" x14ac:dyDescent="0.25">
      <c r="A18094">
        <v>14987339</v>
      </c>
      <c r="B18094" t="s">
        <v>24</v>
      </c>
      <c r="C18094" t="s">
        <v>18147</v>
      </c>
      <c r="D18094" t="s">
        <v>29</v>
      </c>
      <c r="E18094">
        <v>1</v>
      </c>
      <c r="S18094" t="s">
        <v>24</v>
      </c>
      <c r="T18094" t="s">
        <v>73</v>
      </c>
      <c r="V18094" t="s">
        <v>55</v>
      </c>
      <c r="W18094" t="s">
        <v>322</v>
      </c>
      <c r="X18094" t="s">
        <v>38</v>
      </c>
    </row>
    <row r="18095" spans="1:24" x14ac:dyDescent="0.25">
      <c r="A18095">
        <v>14987339</v>
      </c>
      <c r="B18095" t="s">
        <v>24</v>
      </c>
      <c r="C18095" t="s">
        <v>18148</v>
      </c>
      <c r="D18095" t="s">
        <v>26</v>
      </c>
      <c r="S18095" t="s">
        <v>24</v>
      </c>
      <c r="T18095" t="s">
        <v>73</v>
      </c>
      <c r="V18095" t="s">
        <v>55</v>
      </c>
      <c r="W18095" t="s">
        <v>322</v>
      </c>
      <c r="X18095" t="s">
        <v>38</v>
      </c>
    </row>
    <row r="18096" spans="1:24" x14ac:dyDescent="0.25">
      <c r="A18096">
        <v>14987339</v>
      </c>
      <c r="B18096" t="s">
        <v>24</v>
      </c>
      <c r="C18096" t="s">
        <v>18149</v>
      </c>
      <c r="D18096" t="s">
        <v>29</v>
      </c>
      <c r="S18096" t="s">
        <v>24</v>
      </c>
      <c r="T18096" t="s">
        <v>73</v>
      </c>
      <c r="V18096" t="s">
        <v>55</v>
      </c>
      <c r="W18096" t="s">
        <v>322</v>
      </c>
      <c r="X18096" t="s">
        <v>38</v>
      </c>
    </row>
    <row r="18097" spans="1:24" x14ac:dyDescent="0.25">
      <c r="A18097">
        <v>14987339</v>
      </c>
      <c r="B18097" t="s">
        <v>24</v>
      </c>
      <c r="C18097" t="s">
        <v>18150</v>
      </c>
      <c r="D18097" t="s">
        <v>26</v>
      </c>
      <c r="E18097">
        <v>1</v>
      </c>
      <c r="S18097" t="s">
        <v>24</v>
      </c>
      <c r="T18097" t="s">
        <v>73</v>
      </c>
      <c r="V18097" t="s">
        <v>55</v>
      </c>
      <c r="W18097" t="s">
        <v>322</v>
      </c>
      <c r="X18097" t="s">
        <v>38</v>
      </c>
    </row>
    <row r="18098" spans="1:24" x14ac:dyDescent="0.25">
      <c r="A18098">
        <v>14987339</v>
      </c>
      <c r="B18098" t="s">
        <v>24</v>
      </c>
      <c r="C18098" t="s">
        <v>18151</v>
      </c>
      <c r="D18098" t="s">
        <v>29</v>
      </c>
      <c r="E18098">
        <v>1</v>
      </c>
      <c r="S18098" t="s">
        <v>24</v>
      </c>
      <c r="T18098" t="s">
        <v>73</v>
      </c>
      <c r="V18098" t="s">
        <v>55</v>
      </c>
      <c r="W18098" t="s">
        <v>322</v>
      </c>
      <c r="X18098" t="s">
        <v>38</v>
      </c>
    </row>
    <row r="18099" spans="1:24" x14ac:dyDescent="0.25">
      <c r="A18099">
        <v>14987339</v>
      </c>
      <c r="B18099" t="s">
        <v>24</v>
      </c>
      <c r="C18099" t="s">
        <v>18152</v>
      </c>
      <c r="D18099" t="s">
        <v>26</v>
      </c>
      <c r="J18099">
        <v>0</v>
      </c>
      <c r="L18099">
        <v>0</v>
      </c>
      <c r="O18099">
        <v>0</v>
      </c>
      <c r="S18099" t="s">
        <v>24</v>
      </c>
      <c r="T18099" t="s">
        <v>73</v>
      </c>
      <c r="V18099" t="s">
        <v>55</v>
      </c>
      <c r="W18099" t="s">
        <v>322</v>
      </c>
      <c r="X18099" t="s">
        <v>38</v>
      </c>
    </row>
    <row r="18100" spans="1:24" x14ac:dyDescent="0.25">
      <c r="A18100">
        <v>14987339</v>
      </c>
      <c r="B18100" t="s">
        <v>24</v>
      </c>
      <c r="C18100" t="s">
        <v>18153</v>
      </c>
      <c r="D18100" t="s">
        <v>29</v>
      </c>
      <c r="J18100">
        <v>0</v>
      </c>
      <c r="L18100">
        <v>0</v>
      </c>
      <c r="O18100">
        <v>0</v>
      </c>
      <c r="S18100" t="s">
        <v>24</v>
      </c>
      <c r="T18100" t="s">
        <v>73</v>
      </c>
      <c r="V18100" t="s">
        <v>55</v>
      </c>
      <c r="W18100" t="s">
        <v>322</v>
      </c>
      <c r="X18100" t="s">
        <v>38</v>
      </c>
    </row>
    <row r="18101" spans="1:24" x14ac:dyDescent="0.25">
      <c r="A18101">
        <v>14987339</v>
      </c>
      <c r="B18101" t="s">
        <v>24</v>
      </c>
      <c r="C18101" t="s">
        <v>18154</v>
      </c>
      <c r="D18101" t="s">
        <v>26</v>
      </c>
      <c r="F18101">
        <v>1</v>
      </c>
      <c r="J18101">
        <v>0</v>
      </c>
      <c r="K18101">
        <v>0</v>
      </c>
      <c r="L18101">
        <v>1</v>
      </c>
      <c r="N18101">
        <v>0</v>
      </c>
      <c r="O18101">
        <v>0</v>
      </c>
      <c r="S18101" t="s">
        <v>24</v>
      </c>
      <c r="T18101" t="s">
        <v>73</v>
      </c>
      <c r="V18101" t="s">
        <v>55</v>
      </c>
      <c r="W18101" t="s">
        <v>322</v>
      </c>
      <c r="X18101" t="s">
        <v>38</v>
      </c>
    </row>
    <row r="18102" spans="1:24" x14ac:dyDescent="0.25">
      <c r="A18102">
        <v>14987339</v>
      </c>
      <c r="B18102" t="s">
        <v>24</v>
      </c>
      <c r="C18102" t="s">
        <v>18155</v>
      </c>
      <c r="D18102" t="s">
        <v>29</v>
      </c>
      <c r="F18102">
        <v>1</v>
      </c>
      <c r="J18102">
        <v>0</v>
      </c>
      <c r="K18102">
        <v>0</v>
      </c>
      <c r="L18102">
        <v>1</v>
      </c>
      <c r="N18102">
        <v>0</v>
      </c>
      <c r="O18102">
        <v>0</v>
      </c>
      <c r="S18102" t="s">
        <v>24</v>
      </c>
      <c r="T18102" t="s">
        <v>73</v>
      </c>
      <c r="V18102" t="s">
        <v>55</v>
      </c>
      <c r="W18102" t="s">
        <v>322</v>
      </c>
      <c r="X18102" t="s">
        <v>38</v>
      </c>
    </row>
    <row r="18103" spans="1:24" x14ac:dyDescent="0.25">
      <c r="A18103">
        <v>14987339</v>
      </c>
      <c r="B18103" t="s">
        <v>24</v>
      </c>
      <c r="C18103" t="s">
        <v>18156</v>
      </c>
      <c r="D18103" t="s">
        <v>26</v>
      </c>
      <c r="E18103">
        <v>1</v>
      </c>
      <c r="S18103" t="s">
        <v>24</v>
      </c>
      <c r="T18103" t="s">
        <v>73</v>
      </c>
      <c r="V18103" t="s">
        <v>55</v>
      </c>
      <c r="W18103" t="s">
        <v>322</v>
      </c>
      <c r="X18103" t="s">
        <v>38</v>
      </c>
    </row>
    <row r="18104" spans="1:24" x14ac:dyDescent="0.25">
      <c r="A18104">
        <v>14987339</v>
      </c>
      <c r="B18104" t="s">
        <v>24</v>
      </c>
      <c r="C18104" t="s">
        <v>18157</v>
      </c>
      <c r="D18104" t="s">
        <v>29</v>
      </c>
      <c r="E18104">
        <v>1</v>
      </c>
      <c r="S18104" t="s">
        <v>24</v>
      </c>
      <c r="T18104" t="s">
        <v>73</v>
      </c>
      <c r="V18104" t="s">
        <v>55</v>
      </c>
      <c r="W18104" t="s">
        <v>322</v>
      </c>
      <c r="X18104" t="s">
        <v>38</v>
      </c>
    </row>
    <row r="18105" spans="1:24" x14ac:dyDescent="0.25">
      <c r="A18105">
        <v>14987339</v>
      </c>
      <c r="B18105" t="s">
        <v>24</v>
      </c>
      <c r="C18105" t="s">
        <v>18158</v>
      </c>
      <c r="D18105" t="s">
        <v>26</v>
      </c>
      <c r="E18105">
        <v>1</v>
      </c>
      <c r="S18105" t="s">
        <v>24</v>
      </c>
      <c r="T18105" t="s">
        <v>73</v>
      </c>
      <c r="V18105" t="s">
        <v>55</v>
      </c>
      <c r="W18105" t="s">
        <v>322</v>
      </c>
      <c r="X18105" t="s">
        <v>38</v>
      </c>
    </row>
    <row r="18106" spans="1:24" x14ac:dyDescent="0.25">
      <c r="A18106">
        <v>14987339</v>
      </c>
      <c r="B18106" t="s">
        <v>24</v>
      </c>
      <c r="C18106" t="s">
        <v>18159</v>
      </c>
      <c r="D18106" t="s">
        <v>26</v>
      </c>
      <c r="E18106">
        <v>1</v>
      </c>
      <c r="S18106" t="s">
        <v>24</v>
      </c>
      <c r="T18106" t="s">
        <v>73</v>
      </c>
      <c r="V18106" t="s">
        <v>55</v>
      </c>
      <c r="W18106" t="s">
        <v>322</v>
      </c>
      <c r="X18106" t="s">
        <v>38</v>
      </c>
    </row>
    <row r="18107" spans="1:24" x14ac:dyDescent="0.25">
      <c r="A18107">
        <v>14987339</v>
      </c>
      <c r="B18107" t="s">
        <v>24</v>
      </c>
      <c r="C18107" t="s">
        <v>18160</v>
      </c>
      <c r="D18107" t="s">
        <v>29</v>
      </c>
      <c r="E18107">
        <v>1</v>
      </c>
      <c r="S18107" t="s">
        <v>24</v>
      </c>
      <c r="T18107" t="s">
        <v>73</v>
      </c>
      <c r="V18107" t="s">
        <v>55</v>
      </c>
      <c r="W18107" t="s">
        <v>322</v>
      </c>
      <c r="X18107" t="s">
        <v>38</v>
      </c>
    </row>
    <row r="18108" spans="1:24" x14ac:dyDescent="0.25">
      <c r="A18108">
        <v>14987339</v>
      </c>
      <c r="B18108" t="s">
        <v>24</v>
      </c>
      <c r="C18108" t="s">
        <v>18161</v>
      </c>
      <c r="D18108" t="s">
        <v>26</v>
      </c>
      <c r="E18108">
        <v>1</v>
      </c>
      <c r="S18108" t="s">
        <v>24</v>
      </c>
      <c r="T18108" t="s">
        <v>73</v>
      </c>
      <c r="V18108" t="s">
        <v>55</v>
      </c>
      <c r="W18108" t="s">
        <v>322</v>
      </c>
      <c r="X18108" t="s">
        <v>38</v>
      </c>
    </row>
    <row r="18109" spans="1:24" x14ac:dyDescent="0.25">
      <c r="A18109">
        <v>14987339</v>
      </c>
      <c r="B18109" t="s">
        <v>24</v>
      </c>
      <c r="C18109" t="s">
        <v>18162</v>
      </c>
      <c r="D18109" t="s">
        <v>29</v>
      </c>
      <c r="E18109">
        <v>1</v>
      </c>
      <c r="S18109" t="s">
        <v>24</v>
      </c>
      <c r="T18109" t="s">
        <v>73</v>
      </c>
      <c r="V18109" t="s">
        <v>55</v>
      </c>
      <c r="W18109" t="s">
        <v>322</v>
      </c>
      <c r="X18109" t="s">
        <v>38</v>
      </c>
    </row>
    <row r="18110" spans="1:24" x14ac:dyDescent="0.25">
      <c r="A18110">
        <v>14987339</v>
      </c>
      <c r="B18110" t="s">
        <v>24</v>
      </c>
      <c r="C18110" t="s">
        <v>18163</v>
      </c>
      <c r="D18110" t="s">
        <v>26</v>
      </c>
      <c r="E18110">
        <v>1</v>
      </c>
      <c r="S18110" t="s">
        <v>24</v>
      </c>
      <c r="T18110" t="s">
        <v>73</v>
      </c>
      <c r="V18110" t="s">
        <v>55</v>
      </c>
      <c r="W18110" t="s">
        <v>322</v>
      </c>
      <c r="X18110" t="s">
        <v>38</v>
      </c>
    </row>
    <row r="18111" spans="1:24" x14ac:dyDescent="0.25">
      <c r="A18111">
        <v>14987339</v>
      </c>
      <c r="B18111" t="s">
        <v>24</v>
      </c>
      <c r="C18111" t="s">
        <v>18164</v>
      </c>
      <c r="D18111" t="s">
        <v>29</v>
      </c>
      <c r="E18111">
        <v>1</v>
      </c>
      <c r="S18111" t="s">
        <v>24</v>
      </c>
      <c r="T18111" t="s">
        <v>73</v>
      </c>
      <c r="V18111" t="s">
        <v>55</v>
      </c>
      <c r="W18111" t="s">
        <v>322</v>
      </c>
      <c r="X18111" t="s">
        <v>38</v>
      </c>
    </row>
    <row r="18112" spans="1:24" x14ac:dyDescent="0.25">
      <c r="A18112">
        <v>14987576</v>
      </c>
      <c r="B18112" t="s">
        <v>33</v>
      </c>
      <c r="C18112" t="s">
        <v>18165</v>
      </c>
      <c r="D18112" t="s">
        <v>26</v>
      </c>
      <c r="G18112">
        <v>1</v>
      </c>
      <c r="J18112">
        <v>-1</v>
      </c>
      <c r="S18112" t="s">
        <v>33</v>
      </c>
      <c r="T18112" t="s">
        <v>35</v>
      </c>
      <c r="V18112" t="s">
        <v>55</v>
      </c>
      <c r="W18112" t="s">
        <v>37</v>
      </c>
      <c r="X18112" t="s">
        <v>38</v>
      </c>
    </row>
    <row r="18113" spans="1:24" x14ac:dyDescent="0.25">
      <c r="A18113">
        <v>14987576</v>
      </c>
      <c r="B18113" t="s">
        <v>33</v>
      </c>
      <c r="C18113" t="s">
        <v>18166</v>
      </c>
      <c r="D18113" t="s">
        <v>29</v>
      </c>
      <c r="G18113">
        <v>1</v>
      </c>
      <c r="J18113">
        <v>-1</v>
      </c>
      <c r="S18113" t="s">
        <v>33</v>
      </c>
      <c r="T18113" t="s">
        <v>35</v>
      </c>
      <c r="V18113" t="s">
        <v>55</v>
      </c>
      <c r="W18113" t="s">
        <v>37</v>
      </c>
      <c r="X18113" t="s">
        <v>38</v>
      </c>
    </row>
    <row r="18114" spans="1:24" x14ac:dyDescent="0.25">
      <c r="A18114">
        <v>14987576</v>
      </c>
      <c r="B18114" t="s">
        <v>33</v>
      </c>
      <c r="C18114" t="s">
        <v>18167</v>
      </c>
      <c r="D18114" t="s">
        <v>29</v>
      </c>
      <c r="G18114">
        <v>1</v>
      </c>
      <c r="J18114">
        <v>-1</v>
      </c>
      <c r="S18114" t="s">
        <v>33</v>
      </c>
      <c r="T18114" t="s">
        <v>35</v>
      </c>
      <c r="V18114" t="s">
        <v>55</v>
      </c>
      <c r="W18114" t="s">
        <v>37</v>
      </c>
      <c r="X18114" t="s">
        <v>38</v>
      </c>
    </row>
    <row r="18115" spans="1:24" x14ac:dyDescent="0.25">
      <c r="A18115">
        <v>14987576</v>
      </c>
      <c r="B18115" t="s">
        <v>33</v>
      </c>
      <c r="C18115" t="s">
        <v>18168</v>
      </c>
      <c r="D18115" t="s">
        <v>26</v>
      </c>
      <c r="E18115">
        <v>1</v>
      </c>
      <c r="S18115" t="s">
        <v>33</v>
      </c>
      <c r="T18115" t="s">
        <v>35</v>
      </c>
      <c r="V18115" t="s">
        <v>55</v>
      </c>
      <c r="W18115" t="s">
        <v>37</v>
      </c>
      <c r="X18115" t="s">
        <v>38</v>
      </c>
    </row>
    <row r="18116" spans="1:24" x14ac:dyDescent="0.25">
      <c r="A18116">
        <v>14987576</v>
      </c>
      <c r="B18116" t="s">
        <v>33</v>
      </c>
      <c r="C18116" t="s">
        <v>18169</v>
      </c>
      <c r="D18116" t="s">
        <v>29</v>
      </c>
      <c r="E18116">
        <v>1</v>
      </c>
      <c r="S18116" t="s">
        <v>33</v>
      </c>
      <c r="T18116" t="s">
        <v>35</v>
      </c>
      <c r="V18116" t="s">
        <v>55</v>
      </c>
      <c r="W18116" t="s">
        <v>37</v>
      </c>
      <c r="X18116" t="s">
        <v>38</v>
      </c>
    </row>
    <row r="18117" spans="1:24" x14ac:dyDescent="0.25">
      <c r="A18117">
        <v>14990163</v>
      </c>
      <c r="B18117" t="s">
        <v>24</v>
      </c>
      <c r="C18117" t="s">
        <v>18170</v>
      </c>
      <c r="D18117" t="s">
        <v>26</v>
      </c>
      <c r="M18117">
        <v>1</v>
      </c>
      <c r="O18117">
        <v>1</v>
      </c>
      <c r="S18117" t="s">
        <v>24</v>
      </c>
      <c r="T18117" t="s">
        <v>43</v>
      </c>
    </row>
    <row r="18118" spans="1:24" x14ac:dyDescent="0.25">
      <c r="A18118">
        <v>14990163</v>
      </c>
      <c r="B18118" t="s">
        <v>24</v>
      </c>
      <c r="C18118" t="s">
        <v>18171</v>
      </c>
      <c r="D18118" t="s">
        <v>29</v>
      </c>
      <c r="M18118">
        <v>1</v>
      </c>
      <c r="O18118">
        <v>1</v>
      </c>
      <c r="S18118" t="s">
        <v>24</v>
      </c>
      <c r="T18118" t="s">
        <v>43</v>
      </c>
    </row>
    <row r="18119" spans="1:24" x14ac:dyDescent="0.25">
      <c r="A18119">
        <v>14990163</v>
      </c>
      <c r="B18119" t="s">
        <v>24</v>
      </c>
      <c r="C18119" t="s">
        <v>18172</v>
      </c>
      <c r="D18119" t="s">
        <v>26</v>
      </c>
      <c r="G18119">
        <v>0</v>
      </c>
      <c r="J18119">
        <v>1</v>
      </c>
      <c r="M18119">
        <v>1</v>
      </c>
      <c r="N18119">
        <v>0</v>
      </c>
      <c r="O18119">
        <v>1</v>
      </c>
      <c r="R18119">
        <v>1</v>
      </c>
      <c r="S18119" t="s">
        <v>24</v>
      </c>
      <c r="T18119" t="s">
        <v>43</v>
      </c>
    </row>
    <row r="18120" spans="1:24" x14ac:dyDescent="0.25">
      <c r="A18120">
        <v>14990163</v>
      </c>
      <c r="B18120" t="s">
        <v>24</v>
      </c>
      <c r="C18120" t="s">
        <v>18173</v>
      </c>
      <c r="D18120" t="s">
        <v>26</v>
      </c>
      <c r="K18120">
        <v>-1</v>
      </c>
      <c r="L18120">
        <v>1</v>
      </c>
      <c r="M18120">
        <v>1</v>
      </c>
      <c r="O18120">
        <v>1</v>
      </c>
      <c r="S18120" t="s">
        <v>24</v>
      </c>
      <c r="T18120" t="s">
        <v>43</v>
      </c>
    </row>
    <row r="18121" spans="1:24" x14ac:dyDescent="0.25">
      <c r="A18121">
        <v>14990163</v>
      </c>
      <c r="B18121" t="s">
        <v>24</v>
      </c>
      <c r="C18121" t="s">
        <v>18174</v>
      </c>
      <c r="D18121" t="s">
        <v>29</v>
      </c>
      <c r="K18121">
        <v>-1</v>
      </c>
      <c r="L18121">
        <v>1</v>
      </c>
      <c r="M18121">
        <v>1</v>
      </c>
      <c r="O18121">
        <v>1</v>
      </c>
      <c r="S18121" t="s">
        <v>24</v>
      </c>
      <c r="T18121" t="s">
        <v>43</v>
      </c>
    </row>
    <row r="18122" spans="1:24" x14ac:dyDescent="0.25">
      <c r="A18122">
        <v>14990163</v>
      </c>
      <c r="B18122" t="s">
        <v>24</v>
      </c>
      <c r="C18122" t="s">
        <v>18175</v>
      </c>
      <c r="D18122" t="s">
        <v>26</v>
      </c>
      <c r="E18122">
        <v>1</v>
      </c>
      <c r="R18122">
        <v>1</v>
      </c>
      <c r="S18122" t="s">
        <v>24</v>
      </c>
      <c r="T18122" t="s">
        <v>43</v>
      </c>
    </row>
    <row r="18123" spans="1:24" x14ac:dyDescent="0.25">
      <c r="A18123">
        <v>14990163</v>
      </c>
      <c r="B18123" t="s">
        <v>24</v>
      </c>
      <c r="C18123" t="s">
        <v>18176</v>
      </c>
      <c r="D18123" t="s">
        <v>26</v>
      </c>
      <c r="L18123">
        <v>0</v>
      </c>
      <c r="O18123">
        <v>1</v>
      </c>
      <c r="S18123" t="s">
        <v>24</v>
      </c>
      <c r="T18123" t="s">
        <v>43</v>
      </c>
    </row>
    <row r="18124" spans="1:24" x14ac:dyDescent="0.25">
      <c r="A18124">
        <v>14990163</v>
      </c>
      <c r="B18124" t="s">
        <v>24</v>
      </c>
      <c r="C18124" t="s">
        <v>18177</v>
      </c>
      <c r="D18124" t="s">
        <v>26</v>
      </c>
      <c r="G18124">
        <v>0</v>
      </c>
      <c r="M18124">
        <v>1</v>
      </c>
      <c r="R18124">
        <v>1</v>
      </c>
      <c r="S18124" t="s">
        <v>24</v>
      </c>
      <c r="T18124" t="s">
        <v>43</v>
      </c>
    </row>
    <row r="18125" spans="1:24" x14ac:dyDescent="0.25">
      <c r="A18125">
        <v>14990163</v>
      </c>
      <c r="B18125" t="s">
        <v>24</v>
      </c>
      <c r="C18125" t="s">
        <v>18178</v>
      </c>
      <c r="D18125" t="s">
        <v>26</v>
      </c>
      <c r="G18125">
        <v>0</v>
      </c>
      <c r="M18125">
        <v>1</v>
      </c>
      <c r="R18125">
        <v>1</v>
      </c>
      <c r="S18125" t="s">
        <v>24</v>
      </c>
      <c r="T18125" t="s">
        <v>43</v>
      </c>
    </row>
    <row r="18126" spans="1:24" x14ac:dyDescent="0.25">
      <c r="A18126">
        <v>14990163</v>
      </c>
      <c r="B18126" t="s">
        <v>24</v>
      </c>
      <c r="C18126" t="s">
        <v>18179</v>
      </c>
      <c r="D18126" t="s">
        <v>26</v>
      </c>
      <c r="G18126">
        <v>0</v>
      </c>
      <c r="M18126">
        <v>1</v>
      </c>
      <c r="R18126">
        <v>1</v>
      </c>
      <c r="S18126" t="s">
        <v>24</v>
      </c>
      <c r="T18126" t="s">
        <v>43</v>
      </c>
    </row>
    <row r="18127" spans="1:24" x14ac:dyDescent="0.25">
      <c r="A18127">
        <v>14990814</v>
      </c>
      <c r="B18127" t="s">
        <v>33</v>
      </c>
      <c r="C18127" t="s">
        <v>18180</v>
      </c>
      <c r="D18127" t="s">
        <v>26</v>
      </c>
      <c r="L18127">
        <v>1</v>
      </c>
      <c r="M18127">
        <v>1</v>
      </c>
      <c r="O18127">
        <v>1</v>
      </c>
      <c r="S18127" t="s">
        <v>33</v>
      </c>
      <c r="T18127" t="s">
        <v>35</v>
      </c>
    </row>
    <row r="18128" spans="1:24" x14ac:dyDescent="0.25">
      <c r="A18128">
        <v>14990814</v>
      </c>
      <c r="B18128" t="s">
        <v>33</v>
      </c>
      <c r="C18128" t="s">
        <v>18181</v>
      </c>
      <c r="D18128" t="s">
        <v>29</v>
      </c>
      <c r="L18128">
        <v>1</v>
      </c>
      <c r="M18128">
        <v>1</v>
      </c>
      <c r="O18128">
        <v>1</v>
      </c>
      <c r="S18128" t="s">
        <v>33</v>
      </c>
      <c r="T18128" t="s">
        <v>35</v>
      </c>
    </row>
    <row r="18129" spans="1:24" x14ac:dyDescent="0.25">
      <c r="A18129">
        <v>14990814</v>
      </c>
      <c r="B18129" t="s">
        <v>33</v>
      </c>
      <c r="C18129" t="s">
        <v>18182</v>
      </c>
      <c r="D18129" t="s">
        <v>26</v>
      </c>
      <c r="G18129">
        <v>1</v>
      </c>
      <c r="M18129">
        <v>1</v>
      </c>
      <c r="N18129">
        <v>0</v>
      </c>
      <c r="S18129" t="s">
        <v>33</v>
      </c>
      <c r="T18129" t="s">
        <v>35</v>
      </c>
    </row>
    <row r="18130" spans="1:24" x14ac:dyDescent="0.25">
      <c r="A18130">
        <v>14990814</v>
      </c>
      <c r="B18130" t="s">
        <v>33</v>
      </c>
      <c r="C18130" t="s">
        <v>18183</v>
      </c>
      <c r="D18130" t="s">
        <v>26</v>
      </c>
      <c r="E18130">
        <v>1</v>
      </c>
      <c r="G18130">
        <v>0</v>
      </c>
      <c r="J18130">
        <v>0</v>
      </c>
      <c r="L18130">
        <v>0</v>
      </c>
      <c r="O18130">
        <v>0</v>
      </c>
      <c r="S18130" t="s">
        <v>33</v>
      </c>
      <c r="T18130" t="s">
        <v>35</v>
      </c>
    </row>
    <row r="18131" spans="1:24" x14ac:dyDescent="0.25">
      <c r="A18131">
        <v>14990814</v>
      </c>
      <c r="B18131" t="s">
        <v>33</v>
      </c>
      <c r="C18131" t="s">
        <v>18184</v>
      </c>
      <c r="D18131" t="s">
        <v>29</v>
      </c>
      <c r="E18131">
        <v>1</v>
      </c>
      <c r="G18131">
        <v>0</v>
      </c>
      <c r="J18131">
        <v>0</v>
      </c>
      <c r="L18131">
        <v>0</v>
      </c>
      <c r="O18131">
        <v>0</v>
      </c>
      <c r="S18131" t="s">
        <v>33</v>
      </c>
      <c r="T18131" t="s">
        <v>35</v>
      </c>
    </row>
    <row r="18132" spans="1:24" x14ac:dyDescent="0.25">
      <c r="A18132">
        <v>14990814</v>
      </c>
      <c r="B18132" t="s">
        <v>33</v>
      </c>
      <c r="C18132" t="s">
        <v>18185</v>
      </c>
      <c r="D18132" t="s">
        <v>26</v>
      </c>
      <c r="M18132">
        <v>1</v>
      </c>
      <c r="S18132" t="s">
        <v>33</v>
      </c>
      <c r="T18132" t="s">
        <v>35</v>
      </c>
    </row>
    <row r="18133" spans="1:24" x14ac:dyDescent="0.25">
      <c r="A18133">
        <v>14990814</v>
      </c>
      <c r="B18133" t="s">
        <v>33</v>
      </c>
      <c r="C18133" t="s">
        <v>18186</v>
      </c>
      <c r="D18133" t="s">
        <v>29</v>
      </c>
      <c r="M18133">
        <v>1</v>
      </c>
      <c r="S18133" t="s">
        <v>33</v>
      </c>
      <c r="T18133" t="s">
        <v>35</v>
      </c>
    </row>
    <row r="18134" spans="1:24" x14ac:dyDescent="0.25">
      <c r="A18134">
        <v>14991456</v>
      </c>
      <c r="B18134" t="s">
        <v>33</v>
      </c>
      <c r="C18134" t="s">
        <v>18187</v>
      </c>
      <c r="D18134" t="s">
        <v>26</v>
      </c>
      <c r="E18134">
        <v>1</v>
      </c>
      <c r="G18134">
        <v>0</v>
      </c>
      <c r="O18134">
        <v>0</v>
      </c>
      <c r="R18134">
        <v>0</v>
      </c>
      <c r="S18134" t="s">
        <v>33</v>
      </c>
      <c r="T18134" t="s">
        <v>87</v>
      </c>
      <c r="V18134" t="s">
        <v>36</v>
      </c>
      <c r="W18134" t="s">
        <v>56</v>
      </c>
      <c r="X18134" t="s">
        <v>88</v>
      </c>
    </row>
    <row r="18135" spans="1:24" x14ac:dyDescent="0.25">
      <c r="A18135">
        <v>14991456</v>
      </c>
      <c r="B18135" t="s">
        <v>33</v>
      </c>
      <c r="C18135" t="s">
        <v>18188</v>
      </c>
      <c r="D18135" t="s">
        <v>26</v>
      </c>
      <c r="E18135">
        <v>1</v>
      </c>
      <c r="S18135" t="s">
        <v>33</v>
      </c>
      <c r="T18135" t="s">
        <v>87</v>
      </c>
      <c r="V18135" t="s">
        <v>36</v>
      </c>
      <c r="W18135" t="s">
        <v>56</v>
      </c>
      <c r="X18135" t="s">
        <v>88</v>
      </c>
    </row>
    <row r="18136" spans="1:24" x14ac:dyDescent="0.25">
      <c r="A18136">
        <v>14991456</v>
      </c>
      <c r="B18136" t="s">
        <v>33</v>
      </c>
      <c r="C18136" t="s">
        <v>18189</v>
      </c>
      <c r="D18136" t="s">
        <v>29</v>
      </c>
      <c r="E18136">
        <v>1</v>
      </c>
      <c r="S18136" t="s">
        <v>33</v>
      </c>
      <c r="T18136" t="s">
        <v>87</v>
      </c>
      <c r="V18136" t="s">
        <v>36</v>
      </c>
      <c r="W18136" t="s">
        <v>56</v>
      </c>
      <c r="X18136" t="s">
        <v>88</v>
      </c>
    </row>
    <row r="18137" spans="1:24" x14ac:dyDescent="0.25">
      <c r="A18137">
        <v>14995285</v>
      </c>
      <c r="B18137" t="s">
        <v>33</v>
      </c>
      <c r="C18137" t="s">
        <v>18190</v>
      </c>
      <c r="D18137" t="s">
        <v>26</v>
      </c>
      <c r="E18137">
        <v>1</v>
      </c>
      <c r="S18137" t="s">
        <v>33</v>
      </c>
      <c r="T18137" t="s">
        <v>82</v>
      </c>
      <c r="V18137" t="s">
        <v>36</v>
      </c>
      <c r="W18137" t="s">
        <v>37</v>
      </c>
      <c r="X18137" t="s">
        <v>44</v>
      </c>
    </row>
    <row r="18138" spans="1:24" x14ac:dyDescent="0.25">
      <c r="A18138">
        <v>14995285</v>
      </c>
      <c r="B18138" t="s">
        <v>33</v>
      </c>
      <c r="C18138" t="s">
        <v>18191</v>
      </c>
      <c r="D18138" t="s">
        <v>29</v>
      </c>
      <c r="E18138">
        <v>1</v>
      </c>
      <c r="S18138" t="s">
        <v>33</v>
      </c>
      <c r="T18138" t="s">
        <v>82</v>
      </c>
      <c r="V18138" t="s">
        <v>36</v>
      </c>
      <c r="W18138" t="s">
        <v>37</v>
      </c>
      <c r="X18138" t="s">
        <v>44</v>
      </c>
    </row>
    <row r="18139" spans="1:24" x14ac:dyDescent="0.25">
      <c r="A18139">
        <v>15003878</v>
      </c>
      <c r="B18139" t="s">
        <v>24</v>
      </c>
      <c r="C18139" t="s">
        <v>18192</v>
      </c>
      <c r="D18139" t="s">
        <v>26</v>
      </c>
      <c r="F18139">
        <v>-1</v>
      </c>
      <c r="M18139">
        <v>1</v>
      </c>
      <c r="N18139">
        <v>1</v>
      </c>
      <c r="R18139">
        <v>1</v>
      </c>
      <c r="S18139" t="s">
        <v>24</v>
      </c>
      <c r="T18139" t="s">
        <v>43</v>
      </c>
      <c r="V18139" t="s">
        <v>69</v>
      </c>
      <c r="W18139" t="s">
        <v>37</v>
      </c>
    </row>
    <row r="18140" spans="1:24" x14ac:dyDescent="0.25">
      <c r="A18140">
        <v>15003878</v>
      </c>
      <c r="B18140" t="s">
        <v>24</v>
      </c>
      <c r="C18140" t="s">
        <v>18193</v>
      </c>
      <c r="D18140" t="s">
        <v>26</v>
      </c>
      <c r="H18140">
        <v>1</v>
      </c>
      <c r="J18140">
        <v>1</v>
      </c>
      <c r="M18140">
        <v>1</v>
      </c>
      <c r="N18140">
        <v>0</v>
      </c>
      <c r="O18140">
        <v>1</v>
      </c>
      <c r="Q18140">
        <v>1</v>
      </c>
      <c r="R18140">
        <v>1</v>
      </c>
      <c r="S18140" t="s">
        <v>24</v>
      </c>
      <c r="T18140" t="s">
        <v>43</v>
      </c>
      <c r="V18140" t="s">
        <v>69</v>
      </c>
      <c r="W18140" t="s">
        <v>37</v>
      </c>
    </row>
    <row r="18141" spans="1:24" x14ac:dyDescent="0.25">
      <c r="A18141">
        <v>15003878</v>
      </c>
      <c r="B18141" t="s">
        <v>24</v>
      </c>
      <c r="C18141" t="s">
        <v>18194</v>
      </c>
      <c r="D18141" t="s">
        <v>26</v>
      </c>
      <c r="O18141">
        <v>1</v>
      </c>
      <c r="Q18141">
        <v>1</v>
      </c>
      <c r="S18141" t="s">
        <v>24</v>
      </c>
      <c r="T18141" t="s">
        <v>43</v>
      </c>
      <c r="V18141" t="s">
        <v>69</v>
      </c>
      <c r="W18141" t="s">
        <v>37</v>
      </c>
    </row>
    <row r="18142" spans="1:24" x14ac:dyDescent="0.25">
      <c r="A18142">
        <v>15003878</v>
      </c>
      <c r="B18142" t="s">
        <v>24</v>
      </c>
      <c r="C18142" t="s">
        <v>18195</v>
      </c>
      <c r="D18142" t="s">
        <v>26</v>
      </c>
      <c r="O18142">
        <v>1</v>
      </c>
      <c r="Q18142">
        <v>1</v>
      </c>
      <c r="S18142" t="s">
        <v>24</v>
      </c>
      <c r="T18142" t="s">
        <v>43</v>
      </c>
      <c r="V18142" t="s">
        <v>69</v>
      </c>
      <c r="W18142" t="s">
        <v>37</v>
      </c>
    </row>
    <row r="18143" spans="1:24" x14ac:dyDescent="0.25">
      <c r="A18143">
        <v>15003878</v>
      </c>
      <c r="B18143" t="s">
        <v>24</v>
      </c>
      <c r="C18143" t="s">
        <v>18196</v>
      </c>
      <c r="D18143" t="s">
        <v>26</v>
      </c>
      <c r="O18143">
        <v>1</v>
      </c>
      <c r="Q18143">
        <v>1</v>
      </c>
      <c r="S18143" t="s">
        <v>24</v>
      </c>
      <c r="T18143" t="s">
        <v>43</v>
      </c>
      <c r="V18143" t="s">
        <v>69</v>
      </c>
      <c r="W18143" t="s">
        <v>37</v>
      </c>
    </row>
    <row r="18144" spans="1:24" x14ac:dyDescent="0.25">
      <c r="A18144">
        <v>15003878</v>
      </c>
      <c r="B18144" t="s">
        <v>24</v>
      </c>
      <c r="C18144" t="s">
        <v>18197</v>
      </c>
      <c r="D18144" t="s">
        <v>26</v>
      </c>
      <c r="O18144">
        <v>1</v>
      </c>
      <c r="Q18144">
        <v>1</v>
      </c>
      <c r="S18144" t="s">
        <v>24</v>
      </c>
      <c r="T18144" t="s">
        <v>43</v>
      </c>
      <c r="V18144" t="s">
        <v>69</v>
      </c>
      <c r="W18144" t="s">
        <v>37</v>
      </c>
    </row>
    <row r="18145" spans="1:23" x14ac:dyDescent="0.25">
      <c r="A18145">
        <v>15003878</v>
      </c>
      <c r="B18145" t="s">
        <v>24</v>
      </c>
      <c r="C18145" t="s">
        <v>18198</v>
      </c>
      <c r="D18145" t="s">
        <v>29</v>
      </c>
      <c r="O18145">
        <v>1</v>
      </c>
      <c r="Q18145">
        <v>1</v>
      </c>
      <c r="S18145" t="s">
        <v>24</v>
      </c>
      <c r="T18145" t="s">
        <v>43</v>
      </c>
      <c r="V18145" t="s">
        <v>69</v>
      </c>
      <c r="W18145" t="s">
        <v>37</v>
      </c>
    </row>
    <row r="18146" spans="1:23" x14ac:dyDescent="0.25">
      <c r="A18146">
        <v>15003878</v>
      </c>
      <c r="B18146" t="s">
        <v>24</v>
      </c>
      <c r="C18146" t="s">
        <v>18199</v>
      </c>
      <c r="D18146" t="s">
        <v>26</v>
      </c>
      <c r="G18146">
        <v>0</v>
      </c>
      <c r="H18146">
        <v>1</v>
      </c>
      <c r="N18146">
        <v>0</v>
      </c>
      <c r="Q18146">
        <v>1</v>
      </c>
      <c r="R18146">
        <v>1</v>
      </c>
      <c r="S18146" t="s">
        <v>24</v>
      </c>
      <c r="T18146" t="s">
        <v>43</v>
      </c>
      <c r="V18146" t="s">
        <v>69</v>
      </c>
      <c r="W18146" t="s">
        <v>37</v>
      </c>
    </row>
    <row r="18147" spans="1:23" x14ac:dyDescent="0.25">
      <c r="A18147">
        <v>15003878</v>
      </c>
      <c r="B18147" t="s">
        <v>24</v>
      </c>
      <c r="C18147" t="s">
        <v>18200</v>
      </c>
      <c r="D18147" t="s">
        <v>26</v>
      </c>
      <c r="H18147">
        <v>1</v>
      </c>
      <c r="N18147">
        <v>1</v>
      </c>
      <c r="R18147">
        <v>1</v>
      </c>
      <c r="S18147" t="s">
        <v>24</v>
      </c>
      <c r="T18147" t="s">
        <v>43</v>
      </c>
      <c r="V18147" t="s">
        <v>69</v>
      </c>
      <c r="W18147" t="s">
        <v>37</v>
      </c>
    </row>
    <row r="18148" spans="1:23" x14ac:dyDescent="0.25">
      <c r="A18148">
        <v>15003878</v>
      </c>
      <c r="B18148" t="s">
        <v>24</v>
      </c>
      <c r="C18148" t="s">
        <v>18201</v>
      </c>
      <c r="D18148" t="s">
        <v>26</v>
      </c>
      <c r="F18148">
        <v>-1</v>
      </c>
      <c r="H18148">
        <v>1</v>
      </c>
      <c r="M18148">
        <v>1</v>
      </c>
      <c r="N18148">
        <v>1</v>
      </c>
      <c r="O18148">
        <v>1</v>
      </c>
      <c r="Q18148">
        <v>1</v>
      </c>
      <c r="R18148">
        <v>1</v>
      </c>
      <c r="S18148" t="s">
        <v>24</v>
      </c>
      <c r="T18148" t="s">
        <v>43</v>
      </c>
      <c r="V18148" t="s">
        <v>69</v>
      </c>
      <c r="W18148" t="s">
        <v>37</v>
      </c>
    </row>
    <row r="18149" spans="1:23" x14ac:dyDescent="0.25">
      <c r="A18149">
        <v>15003878</v>
      </c>
      <c r="B18149" t="s">
        <v>24</v>
      </c>
      <c r="C18149" t="s">
        <v>18202</v>
      </c>
      <c r="D18149" t="s">
        <v>26</v>
      </c>
      <c r="F18149">
        <v>-1</v>
      </c>
      <c r="H18149">
        <v>1</v>
      </c>
      <c r="J18149">
        <v>-1</v>
      </c>
      <c r="M18149">
        <v>1</v>
      </c>
      <c r="O18149">
        <v>-1</v>
      </c>
      <c r="Q18149">
        <v>0</v>
      </c>
      <c r="R18149">
        <v>1</v>
      </c>
      <c r="S18149" t="s">
        <v>24</v>
      </c>
      <c r="T18149" t="s">
        <v>43</v>
      </c>
      <c r="V18149" t="s">
        <v>69</v>
      </c>
      <c r="W18149" t="s">
        <v>37</v>
      </c>
    </row>
    <row r="18150" spans="1:23" x14ac:dyDescent="0.25">
      <c r="A18150">
        <v>15003878</v>
      </c>
      <c r="B18150" t="s">
        <v>24</v>
      </c>
      <c r="C18150" t="s">
        <v>18203</v>
      </c>
      <c r="D18150" t="s">
        <v>26</v>
      </c>
      <c r="F18150">
        <v>1</v>
      </c>
      <c r="M18150">
        <v>1</v>
      </c>
      <c r="Q18150">
        <v>1</v>
      </c>
      <c r="S18150" t="s">
        <v>24</v>
      </c>
      <c r="T18150" t="s">
        <v>43</v>
      </c>
      <c r="V18150" t="s">
        <v>69</v>
      </c>
      <c r="W18150" t="s">
        <v>37</v>
      </c>
    </row>
    <row r="18151" spans="1:23" x14ac:dyDescent="0.25">
      <c r="A18151">
        <v>15003878</v>
      </c>
      <c r="B18151" t="s">
        <v>24</v>
      </c>
      <c r="C18151" t="s">
        <v>18204</v>
      </c>
      <c r="D18151" t="s">
        <v>26</v>
      </c>
      <c r="F18151">
        <v>1</v>
      </c>
      <c r="G18151">
        <v>1</v>
      </c>
      <c r="H18151">
        <v>1</v>
      </c>
      <c r="J18151">
        <v>1</v>
      </c>
      <c r="L18151">
        <v>-1</v>
      </c>
      <c r="M18151">
        <v>1</v>
      </c>
      <c r="N18151">
        <v>0</v>
      </c>
      <c r="O18151">
        <v>1</v>
      </c>
      <c r="Q18151">
        <v>1</v>
      </c>
      <c r="R18151">
        <v>1</v>
      </c>
      <c r="S18151" t="s">
        <v>24</v>
      </c>
      <c r="T18151" t="s">
        <v>43</v>
      </c>
      <c r="V18151" t="s">
        <v>69</v>
      </c>
      <c r="W18151" t="s">
        <v>37</v>
      </c>
    </row>
    <row r="18152" spans="1:23" x14ac:dyDescent="0.25">
      <c r="A18152">
        <v>15003878</v>
      </c>
      <c r="B18152" t="s">
        <v>24</v>
      </c>
      <c r="C18152" t="s">
        <v>18205</v>
      </c>
      <c r="D18152" t="s">
        <v>26</v>
      </c>
      <c r="F18152">
        <v>-1</v>
      </c>
      <c r="G18152">
        <v>-1</v>
      </c>
      <c r="M18152">
        <v>1</v>
      </c>
      <c r="O18152">
        <v>1</v>
      </c>
      <c r="Q18152">
        <v>1</v>
      </c>
      <c r="R18152">
        <v>1</v>
      </c>
      <c r="S18152" t="s">
        <v>24</v>
      </c>
      <c r="T18152" t="s">
        <v>43</v>
      </c>
      <c r="V18152" t="s">
        <v>69</v>
      </c>
      <c r="W18152" t="s">
        <v>37</v>
      </c>
    </row>
    <row r="18153" spans="1:23" x14ac:dyDescent="0.25">
      <c r="A18153">
        <v>15003878</v>
      </c>
      <c r="B18153" t="s">
        <v>24</v>
      </c>
      <c r="C18153" t="s">
        <v>18206</v>
      </c>
      <c r="D18153" t="s">
        <v>26</v>
      </c>
      <c r="M18153">
        <v>1</v>
      </c>
      <c r="R18153">
        <v>1</v>
      </c>
      <c r="S18153" t="s">
        <v>24</v>
      </c>
      <c r="T18153" t="s">
        <v>43</v>
      </c>
      <c r="V18153" t="s">
        <v>69</v>
      </c>
      <c r="W18153" t="s">
        <v>37</v>
      </c>
    </row>
    <row r="18154" spans="1:23" x14ac:dyDescent="0.25">
      <c r="A18154">
        <v>15003878</v>
      </c>
      <c r="B18154" t="s">
        <v>24</v>
      </c>
      <c r="C18154" t="s">
        <v>18207</v>
      </c>
      <c r="D18154" t="s">
        <v>26</v>
      </c>
      <c r="G18154">
        <v>1</v>
      </c>
      <c r="H18154">
        <v>1</v>
      </c>
      <c r="O18154">
        <v>1</v>
      </c>
      <c r="Q18154">
        <v>1</v>
      </c>
      <c r="R18154">
        <v>1</v>
      </c>
      <c r="S18154" t="s">
        <v>24</v>
      </c>
      <c r="T18154" t="s">
        <v>43</v>
      </c>
      <c r="V18154" t="s">
        <v>69</v>
      </c>
      <c r="W18154" t="s">
        <v>37</v>
      </c>
    </row>
    <row r="18155" spans="1:23" x14ac:dyDescent="0.25">
      <c r="A18155">
        <v>15003878</v>
      </c>
      <c r="B18155" t="s">
        <v>24</v>
      </c>
      <c r="C18155" t="s">
        <v>18208</v>
      </c>
      <c r="D18155" t="s">
        <v>26</v>
      </c>
      <c r="J18155">
        <v>1</v>
      </c>
      <c r="M18155">
        <v>1</v>
      </c>
      <c r="N18155">
        <v>1</v>
      </c>
      <c r="Q18155">
        <v>1</v>
      </c>
      <c r="R18155">
        <v>1</v>
      </c>
      <c r="S18155" t="s">
        <v>24</v>
      </c>
      <c r="T18155" t="s">
        <v>43</v>
      </c>
      <c r="V18155" t="s">
        <v>69</v>
      </c>
      <c r="W18155" t="s">
        <v>37</v>
      </c>
    </row>
    <row r="18156" spans="1:23" x14ac:dyDescent="0.25">
      <c r="A18156">
        <v>15003878</v>
      </c>
      <c r="B18156" t="s">
        <v>24</v>
      </c>
      <c r="C18156" t="s">
        <v>18209</v>
      </c>
      <c r="D18156" t="s">
        <v>26</v>
      </c>
      <c r="N18156">
        <v>1</v>
      </c>
      <c r="S18156" t="s">
        <v>24</v>
      </c>
      <c r="T18156" t="s">
        <v>43</v>
      </c>
      <c r="V18156" t="s">
        <v>69</v>
      </c>
      <c r="W18156" t="s">
        <v>37</v>
      </c>
    </row>
    <row r="18157" spans="1:23" x14ac:dyDescent="0.25">
      <c r="A18157">
        <v>15003878</v>
      </c>
      <c r="B18157" t="s">
        <v>24</v>
      </c>
      <c r="C18157" t="s">
        <v>18210</v>
      </c>
      <c r="D18157" t="s">
        <v>26</v>
      </c>
      <c r="F18157">
        <v>-1</v>
      </c>
      <c r="H18157">
        <v>1</v>
      </c>
      <c r="J18157">
        <v>-1</v>
      </c>
      <c r="M18157">
        <v>1</v>
      </c>
      <c r="Q18157">
        <v>1</v>
      </c>
      <c r="R18157">
        <v>1</v>
      </c>
      <c r="S18157" t="s">
        <v>24</v>
      </c>
      <c r="T18157" t="s">
        <v>43</v>
      </c>
      <c r="V18157" t="s">
        <v>69</v>
      </c>
      <c r="W18157" t="s">
        <v>37</v>
      </c>
    </row>
    <row r="18158" spans="1:23" x14ac:dyDescent="0.25">
      <c r="A18158">
        <v>15003878</v>
      </c>
      <c r="B18158" t="s">
        <v>24</v>
      </c>
      <c r="C18158" t="s">
        <v>18211</v>
      </c>
      <c r="D18158" t="s">
        <v>26</v>
      </c>
      <c r="F18158">
        <v>-1</v>
      </c>
      <c r="H18158">
        <v>1</v>
      </c>
      <c r="J18158">
        <v>-1</v>
      </c>
      <c r="M18158">
        <v>1</v>
      </c>
      <c r="Q18158">
        <v>1</v>
      </c>
      <c r="R18158">
        <v>1</v>
      </c>
      <c r="S18158" t="s">
        <v>24</v>
      </c>
      <c r="T18158" t="s">
        <v>43</v>
      </c>
      <c r="V18158" t="s">
        <v>69</v>
      </c>
      <c r="W18158" t="s">
        <v>37</v>
      </c>
    </row>
    <row r="18159" spans="1:23" x14ac:dyDescent="0.25">
      <c r="A18159">
        <v>15003878</v>
      </c>
      <c r="B18159" t="s">
        <v>24</v>
      </c>
      <c r="C18159" t="s">
        <v>18212</v>
      </c>
      <c r="D18159" t="s">
        <v>26</v>
      </c>
      <c r="G18159">
        <v>1</v>
      </c>
      <c r="H18159">
        <v>0</v>
      </c>
      <c r="J18159">
        <v>0</v>
      </c>
      <c r="L18159">
        <v>0</v>
      </c>
      <c r="M18159">
        <v>-1</v>
      </c>
      <c r="N18159">
        <v>0</v>
      </c>
      <c r="O18159">
        <v>1</v>
      </c>
      <c r="R18159">
        <v>0</v>
      </c>
      <c r="S18159" t="s">
        <v>24</v>
      </c>
      <c r="T18159" t="s">
        <v>43</v>
      </c>
      <c r="V18159" t="s">
        <v>69</v>
      </c>
      <c r="W18159" t="s">
        <v>37</v>
      </c>
    </row>
    <row r="18160" spans="1:23" x14ac:dyDescent="0.25">
      <c r="A18160">
        <v>15007487</v>
      </c>
      <c r="B18160" t="s">
        <v>24</v>
      </c>
      <c r="C18160" t="s">
        <v>18213</v>
      </c>
      <c r="D18160" t="s">
        <v>26</v>
      </c>
      <c r="H18160">
        <v>1</v>
      </c>
      <c r="L18160">
        <v>-1</v>
      </c>
      <c r="N18160">
        <v>1</v>
      </c>
      <c r="S18160" t="s">
        <v>24</v>
      </c>
      <c r="T18160" t="s">
        <v>43</v>
      </c>
    </row>
    <row r="18161" spans="1:20" x14ac:dyDescent="0.25">
      <c r="A18161">
        <v>15007487</v>
      </c>
      <c r="B18161" t="s">
        <v>24</v>
      </c>
      <c r="C18161" t="s">
        <v>18214</v>
      </c>
      <c r="D18161" t="s">
        <v>26</v>
      </c>
      <c r="N18161">
        <v>1</v>
      </c>
      <c r="S18161" t="s">
        <v>24</v>
      </c>
      <c r="T18161" t="s">
        <v>43</v>
      </c>
    </row>
    <row r="18162" spans="1:20" x14ac:dyDescent="0.25">
      <c r="A18162">
        <v>15007487</v>
      </c>
      <c r="B18162" t="s">
        <v>24</v>
      </c>
      <c r="C18162" t="s">
        <v>18215</v>
      </c>
      <c r="D18162" t="s">
        <v>29</v>
      </c>
      <c r="N18162">
        <v>1</v>
      </c>
      <c r="S18162" t="s">
        <v>24</v>
      </c>
      <c r="T18162" t="s">
        <v>43</v>
      </c>
    </row>
    <row r="18163" spans="1:20" x14ac:dyDescent="0.25">
      <c r="A18163">
        <v>15007487</v>
      </c>
      <c r="B18163" t="s">
        <v>24</v>
      </c>
      <c r="C18163" t="s">
        <v>18216</v>
      </c>
      <c r="D18163" t="s">
        <v>29</v>
      </c>
      <c r="N18163">
        <v>1</v>
      </c>
      <c r="S18163" t="s">
        <v>24</v>
      </c>
      <c r="T18163" t="s">
        <v>43</v>
      </c>
    </row>
    <row r="18164" spans="1:20" x14ac:dyDescent="0.25">
      <c r="A18164">
        <v>15007487</v>
      </c>
      <c r="B18164" t="s">
        <v>24</v>
      </c>
      <c r="C18164" t="s">
        <v>18217</v>
      </c>
      <c r="D18164" t="s">
        <v>26</v>
      </c>
      <c r="F18164">
        <v>1</v>
      </c>
      <c r="H18164">
        <v>1</v>
      </c>
      <c r="M18164">
        <v>1</v>
      </c>
      <c r="R18164">
        <v>1</v>
      </c>
      <c r="S18164" t="s">
        <v>24</v>
      </c>
      <c r="T18164" t="s">
        <v>43</v>
      </c>
    </row>
    <row r="18165" spans="1:20" x14ac:dyDescent="0.25">
      <c r="A18165">
        <v>15007487</v>
      </c>
      <c r="B18165" t="s">
        <v>24</v>
      </c>
      <c r="C18165" t="s">
        <v>18218</v>
      </c>
      <c r="D18165" t="s">
        <v>26</v>
      </c>
      <c r="L18165">
        <v>1</v>
      </c>
      <c r="N18165">
        <v>1</v>
      </c>
      <c r="Q18165">
        <v>1</v>
      </c>
      <c r="S18165" t="s">
        <v>24</v>
      </c>
      <c r="T18165" t="s">
        <v>43</v>
      </c>
    </row>
    <row r="18166" spans="1:20" x14ac:dyDescent="0.25">
      <c r="A18166">
        <v>15007487</v>
      </c>
      <c r="B18166" t="s">
        <v>24</v>
      </c>
      <c r="C18166" t="s">
        <v>18219</v>
      </c>
      <c r="D18166" t="s">
        <v>29</v>
      </c>
      <c r="L18166">
        <v>1</v>
      </c>
      <c r="N18166">
        <v>1</v>
      </c>
      <c r="Q18166">
        <v>1</v>
      </c>
      <c r="S18166" t="s">
        <v>24</v>
      </c>
      <c r="T18166" t="s">
        <v>43</v>
      </c>
    </row>
    <row r="18167" spans="1:20" x14ac:dyDescent="0.25">
      <c r="A18167">
        <v>15007487</v>
      </c>
      <c r="B18167" t="s">
        <v>24</v>
      </c>
      <c r="C18167" t="s">
        <v>18220</v>
      </c>
      <c r="D18167" t="s">
        <v>26</v>
      </c>
      <c r="H18167">
        <v>1</v>
      </c>
      <c r="L18167">
        <v>1</v>
      </c>
      <c r="N18167">
        <v>1</v>
      </c>
      <c r="S18167" t="s">
        <v>24</v>
      </c>
      <c r="T18167" t="s">
        <v>43</v>
      </c>
    </row>
    <row r="18168" spans="1:20" x14ac:dyDescent="0.25">
      <c r="A18168">
        <v>15007487</v>
      </c>
      <c r="B18168" t="s">
        <v>24</v>
      </c>
      <c r="C18168" t="s">
        <v>18221</v>
      </c>
      <c r="D18168" t="s">
        <v>26</v>
      </c>
      <c r="H18168">
        <v>1</v>
      </c>
      <c r="L18168">
        <v>1</v>
      </c>
      <c r="N18168">
        <v>1</v>
      </c>
      <c r="S18168" t="s">
        <v>24</v>
      </c>
      <c r="T18168" t="s">
        <v>43</v>
      </c>
    </row>
    <row r="18169" spans="1:20" x14ac:dyDescent="0.25">
      <c r="A18169">
        <v>15007487</v>
      </c>
      <c r="B18169" t="s">
        <v>24</v>
      </c>
      <c r="C18169" t="s">
        <v>18222</v>
      </c>
      <c r="D18169" t="s">
        <v>29</v>
      </c>
      <c r="H18169">
        <v>1</v>
      </c>
      <c r="L18169">
        <v>1</v>
      </c>
      <c r="N18169">
        <v>1</v>
      </c>
      <c r="S18169" t="s">
        <v>24</v>
      </c>
      <c r="T18169" t="s">
        <v>43</v>
      </c>
    </row>
    <row r="18170" spans="1:20" x14ac:dyDescent="0.25">
      <c r="A18170">
        <v>15007487</v>
      </c>
      <c r="B18170" t="s">
        <v>24</v>
      </c>
      <c r="C18170" t="s">
        <v>18223</v>
      </c>
      <c r="D18170" t="s">
        <v>29</v>
      </c>
      <c r="H18170">
        <v>1</v>
      </c>
      <c r="L18170">
        <v>1</v>
      </c>
      <c r="N18170">
        <v>1</v>
      </c>
      <c r="S18170" t="s">
        <v>24</v>
      </c>
      <c r="T18170" t="s">
        <v>43</v>
      </c>
    </row>
    <row r="18171" spans="1:20" x14ac:dyDescent="0.25">
      <c r="A18171">
        <v>15007487</v>
      </c>
      <c r="B18171" t="s">
        <v>24</v>
      </c>
      <c r="C18171" t="s">
        <v>18224</v>
      </c>
      <c r="D18171" t="s">
        <v>26</v>
      </c>
      <c r="H18171">
        <v>1</v>
      </c>
      <c r="S18171" t="s">
        <v>24</v>
      </c>
      <c r="T18171" t="s">
        <v>43</v>
      </c>
    </row>
    <row r="18172" spans="1:20" x14ac:dyDescent="0.25">
      <c r="A18172">
        <v>15007487</v>
      </c>
      <c r="B18172" t="s">
        <v>24</v>
      </c>
      <c r="C18172" t="s">
        <v>18225</v>
      </c>
      <c r="D18172" t="s">
        <v>26</v>
      </c>
      <c r="H18172">
        <v>1</v>
      </c>
      <c r="L18172">
        <v>-1</v>
      </c>
      <c r="N18172">
        <v>1</v>
      </c>
      <c r="R18172">
        <v>1</v>
      </c>
      <c r="S18172" t="s">
        <v>24</v>
      </c>
      <c r="T18172" t="s">
        <v>43</v>
      </c>
    </row>
    <row r="18173" spans="1:20" x14ac:dyDescent="0.25">
      <c r="A18173">
        <v>15007487</v>
      </c>
      <c r="B18173" t="s">
        <v>24</v>
      </c>
      <c r="C18173" t="s">
        <v>18226</v>
      </c>
      <c r="D18173" t="s">
        <v>29</v>
      </c>
      <c r="H18173">
        <v>1</v>
      </c>
      <c r="L18173">
        <v>-1</v>
      </c>
      <c r="N18173">
        <v>1</v>
      </c>
      <c r="R18173">
        <v>1</v>
      </c>
      <c r="S18173" t="s">
        <v>24</v>
      </c>
      <c r="T18173" t="s">
        <v>43</v>
      </c>
    </row>
    <row r="18174" spans="1:20" x14ac:dyDescent="0.25">
      <c r="A18174">
        <v>15007487</v>
      </c>
      <c r="B18174" t="s">
        <v>24</v>
      </c>
      <c r="C18174" t="s">
        <v>18227</v>
      </c>
      <c r="D18174" t="s">
        <v>26</v>
      </c>
      <c r="G18174">
        <v>1</v>
      </c>
      <c r="N18174">
        <v>-1</v>
      </c>
      <c r="S18174" t="s">
        <v>24</v>
      </c>
      <c r="T18174" t="s">
        <v>43</v>
      </c>
    </row>
    <row r="18175" spans="1:20" x14ac:dyDescent="0.25">
      <c r="A18175">
        <v>15007487</v>
      </c>
      <c r="B18175" t="s">
        <v>24</v>
      </c>
      <c r="C18175" t="s">
        <v>18228</v>
      </c>
      <c r="D18175" t="s">
        <v>29</v>
      </c>
      <c r="G18175">
        <v>1</v>
      </c>
      <c r="N18175">
        <v>-1</v>
      </c>
      <c r="S18175" t="s">
        <v>24</v>
      </c>
      <c r="T18175" t="s">
        <v>43</v>
      </c>
    </row>
    <row r="18176" spans="1:20" x14ac:dyDescent="0.25">
      <c r="A18176">
        <v>15007487</v>
      </c>
      <c r="B18176" t="s">
        <v>24</v>
      </c>
      <c r="C18176" t="s">
        <v>18229</v>
      </c>
      <c r="D18176" t="s">
        <v>26</v>
      </c>
      <c r="H18176">
        <v>1</v>
      </c>
      <c r="N18176">
        <v>0</v>
      </c>
      <c r="S18176" t="s">
        <v>24</v>
      </c>
      <c r="T18176" t="s">
        <v>43</v>
      </c>
    </row>
    <row r="18177" spans="1:24" x14ac:dyDescent="0.25">
      <c r="A18177">
        <v>15007487</v>
      </c>
      <c r="B18177" t="s">
        <v>24</v>
      </c>
      <c r="C18177" t="s">
        <v>18230</v>
      </c>
      <c r="D18177" t="s">
        <v>29</v>
      </c>
      <c r="H18177">
        <v>1</v>
      </c>
      <c r="N18177">
        <v>0</v>
      </c>
      <c r="S18177" t="s">
        <v>24</v>
      </c>
      <c r="T18177" t="s">
        <v>43</v>
      </c>
    </row>
    <row r="18178" spans="1:24" x14ac:dyDescent="0.25">
      <c r="A18178">
        <v>15007487</v>
      </c>
      <c r="B18178" t="s">
        <v>24</v>
      </c>
      <c r="C18178" t="s">
        <v>18231</v>
      </c>
      <c r="D18178" t="s">
        <v>26</v>
      </c>
      <c r="H18178">
        <v>-1</v>
      </c>
      <c r="L18178">
        <v>-1</v>
      </c>
      <c r="R18178">
        <v>1</v>
      </c>
      <c r="S18178" t="s">
        <v>24</v>
      </c>
      <c r="T18178" t="s">
        <v>43</v>
      </c>
    </row>
    <row r="18179" spans="1:24" x14ac:dyDescent="0.25">
      <c r="A18179">
        <v>15007487</v>
      </c>
      <c r="B18179" t="s">
        <v>24</v>
      </c>
      <c r="C18179" t="s">
        <v>18232</v>
      </c>
      <c r="D18179" t="s">
        <v>26</v>
      </c>
      <c r="N18179">
        <v>1</v>
      </c>
      <c r="R18179">
        <v>1</v>
      </c>
      <c r="S18179" t="s">
        <v>24</v>
      </c>
      <c r="T18179" t="s">
        <v>43</v>
      </c>
    </row>
    <row r="18180" spans="1:24" x14ac:dyDescent="0.25">
      <c r="A18180">
        <v>15007487</v>
      </c>
      <c r="B18180" t="s">
        <v>24</v>
      </c>
      <c r="C18180" t="s">
        <v>18233</v>
      </c>
      <c r="D18180" t="s">
        <v>26</v>
      </c>
      <c r="H18180">
        <v>-1</v>
      </c>
      <c r="L18180">
        <v>1</v>
      </c>
      <c r="N18180">
        <v>1</v>
      </c>
      <c r="R18180">
        <v>1</v>
      </c>
      <c r="S18180" t="s">
        <v>24</v>
      </c>
      <c r="T18180" t="s">
        <v>43</v>
      </c>
    </row>
    <row r="18181" spans="1:24" x14ac:dyDescent="0.25">
      <c r="A18181">
        <v>15012521</v>
      </c>
      <c r="B18181" t="s">
        <v>24</v>
      </c>
      <c r="C18181" t="s">
        <v>18234</v>
      </c>
      <c r="D18181" t="s">
        <v>26</v>
      </c>
      <c r="E18181">
        <v>1</v>
      </c>
      <c r="S18181" t="s">
        <v>24</v>
      </c>
      <c r="T18181" t="s">
        <v>82</v>
      </c>
      <c r="V18181" t="s">
        <v>36</v>
      </c>
      <c r="W18181" t="s">
        <v>37</v>
      </c>
      <c r="X18181" t="s">
        <v>44</v>
      </c>
    </row>
    <row r="18182" spans="1:24" x14ac:dyDescent="0.25">
      <c r="A18182">
        <v>15012521</v>
      </c>
      <c r="B18182" t="s">
        <v>24</v>
      </c>
      <c r="C18182" t="s">
        <v>18235</v>
      </c>
      <c r="D18182" t="s">
        <v>29</v>
      </c>
      <c r="E18182">
        <v>1</v>
      </c>
      <c r="S18182" t="s">
        <v>24</v>
      </c>
      <c r="T18182" t="s">
        <v>82</v>
      </c>
      <c r="V18182" t="s">
        <v>36</v>
      </c>
      <c r="W18182" t="s">
        <v>37</v>
      </c>
      <c r="X18182" t="s">
        <v>44</v>
      </c>
    </row>
    <row r="18183" spans="1:24" x14ac:dyDescent="0.25">
      <c r="A18183">
        <v>15013876</v>
      </c>
      <c r="B18183" t="s">
        <v>24</v>
      </c>
      <c r="C18183" t="s">
        <v>18236</v>
      </c>
      <c r="D18183" t="s">
        <v>26</v>
      </c>
      <c r="E18183">
        <v>1</v>
      </c>
      <c r="S18183" t="s">
        <v>24</v>
      </c>
      <c r="T18183" t="s">
        <v>43</v>
      </c>
      <c r="V18183" t="s">
        <v>36</v>
      </c>
      <c r="W18183" t="s">
        <v>322</v>
      </c>
      <c r="X18183" t="s">
        <v>38</v>
      </c>
    </row>
    <row r="18184" spans="1:24" x14ac:dyDescent="0.25">
      <c r="A18184">
        <v>15013876</v>
      </c>
      <c r="B18184" t="s">
        <v>24</v>
      </c>
      <c r="C18184" t="s">
        <v>18237</v>
      </c>
      <c r="D18184" t="s">
        <v>29</v>
      </c>
      <c r="E18184">
        <v>1</v>
      </c>
      <c r="S18184" t="s">
        <v>24</v>
      </c>
      <c r="T18184" t="s">
        <v>43</v>
      </c>
      <c r="V18184" t="s">
        <v>36</v>
      </c>
      <c r="W18184" t="s">
        <v>322</v>
      </c>
      <c r="X18184" t="s">
        <v>38</v>
      </c>
    </row>
    <row r="18185" spans="1:24" x14ac:dyDescent="0.25">
      <c r="A18185">
        <v>15013876</v>
      </c>
      <c r="B18185" t="s">
        <v>24</v>
      </c>
      <c r="C18185" t="s">
        <v>18238</v>
      </c>
      <c r="D18185" t="s">
        <v>29</v>
      </c>
      <c r="E18185">
        <v>1</v>
      </c>
      <c r="S18185" t="s">
        <v>24</v>
      </c>
      <c r="T18185" t="s">
        <v>43</v>
      </c>
      <c r="V18185" t="s">
        <v>36</v>
      </c>
      <c r="W18185" t="s">
        <v>322</v>
      </c>
      <c r="X18185" t="s">
        <v>38</v>
      </c>
    </row>
    <row r="18186" spans="1:24" x14ac:dyDescent="0.25">
      <c r="A18186">
        <v>15014156</v>
      </c>
      <c r="B18186" t="s">
        <v>33</v>
      </c>
      <c r="C18186" t="s">
        <v>18239</v>
      </c>
      <c r="D18186" t="s">
        <v>26</v>
      </c>
      <c r="G18186">
        <v>1</v>
      </c>
      <c r="S18186" t="s">
        <v>33</v>
      </c>
      <c r="T18186" t="s">
        <v>27</v>
      </c>
      <c r="V18186" t="s">
        <v>55</v>
      </c>
      <c r="W18186" t="s">
        <v>322</v>
      </c>
      <c r="X18186" t="s">
        <v>38</v>
      </c>
    </row>
    <row r="18187" spans="1:24" x14ac:dyDescent="0.25">
      <c r="A18187">
        <v>15014156</v>
      </c>
      <c r="B18187" t="s">
        <v>33</v>
      </c>
      <c r="C18187" t="s">
        <v>18240</v>
      </c>
      <c r="D18187" t="s">
        <v>29</v>
      </c>
      <c r="G18187">
        <v>1</v>
      </c>
      <c r="S18187" t="s">
        <v>33</v>
      </c>
      <c r="T18187" t="s">
        <v>27</v>
      </c>
      <c r="V18187" t="s">
        <v>55</v>
      </c>
      <c r="W18187" t="s">
        <v>322</v>
      </c>
      <c r="X18187" t="s">
        <v>38</v>
      </c>
    </row>
    <row r="18188" spans="1:24" x14ac:dyDescent="0.25">
      <c r="A18188">
        <v>15014156</v>
      </c>
      <c r="B18188" t="s">
        <v>33</v>
      </c>
      <c r="C18188" t="s">
        <v>18241</v>
      </c>
      <c r="D18188" t="s">
        <v>26</v>
      </c>
      <c r="G18188">
        <v>1</v>
      </c>
      <c r="K18188">
        <v>0</v>
      </c>
      <c r="S18188" t="s">
        <v>33</v>
      </c>
      <c r="T18188" t="s">
        <v>27</v>
      </c>
      <c r="V18188" t="s">
        <v>55</v>
      </c>
      <c r="W18188" t="s">
        <v>322</v>
      </c>
      <c r="X18188" t="s">
        <v>38</v>
      </c>
    </row>
    <row r="18189" spans="1:24" x14ac:dyDescent="0.25">
      <c r="A18189">
        <v>15014156</v>
      </c>
      <c r="B18189" t="s">
        <v>33</v>
      </c>
      <c r="C18189" t="s">
        <v>18242</v>
      </c>
      <c r="D18189" t="s">
        <v>29</v>
      </c>
      <c r="G18189">
        <v>1</v>
      </c>
      <c r="K18189">
        <v>0</v>
      </c>
      <c r="S18189" t="s">
        <v>33</v>
      </c>
      <c r="T18189" t="s">
        <v>27</v>
      </c>
      <c r="V18189" t="s">
        <v>55</v>
      </c>
      <c r="W18189" t="s">
        <v>322</v>
      </c>
      <c r="X18189" t="s">
        <v>38</v>
      </c>
    </row>
    <row r="18190" spans="1:24" x14ac:dyDescent="0.25">
      <c r="A18190">
        <v>15014156</v>
      </c>
      <c r="B18190" t="s">
        <v>33</v>
      </c>
      <c r="C18190" t="s">
        <v>18243</v>
      </c>
      <c r="D18190" t="s">
        <v>26</v>
      </c>
      <c r="G18190">
        <v>1</v>
      </c>
      <c r="S18190" t="s">
        <v>33</v>
      </c>
      <c r="T18190" t="s">
        <v>27</v>
      </c>
      <c r="V18190" t="s">
        <v>55</v>
      </c>
      <c r="W18190" t="s">
        <v>322</v>
      </c>
      <c r="X18190" t="s">
        <v>38</v>
      </c>
    </row>
    <row r="18191" spans="1:24" x14ac:dyDescent="0.25">
      <c r="A18191">
        <v>15014156</v>
      </c>
      <c r="B18191" t="s">
        <v>33</v>
      </c>
      <c r="C18191" t="s">
        <v>18244</v>
      </c>
      <c r="D18191" t="s">
        <v>29</v>
      </c>
      <c r="G18191">
        <v>1</v>
      </c>
      <c r="S18191" t="s">
        <v>33</v>
      </c>
      <c r="T18191" t="s">
        <v>27</v>
      </c>
      <c r="V18191" t="s">
        <v>55</v>
      </c>
      <c r="W18191" t="s">
        <v>322</v>
      </c>
      <c r="X18191" t="s">
        <v>38</v>
      </c>
    </row>
    <row r="18192" spans="1:24" x14ac:dyDescent="0.25">
      <c r="A18192">
        <v>15014156</v>
      </c>
      <c r="B18192" t="s">
        <v>33</v>
      </c>
      <c r="C18192" t="s">
        <v>18245</v>
      </c>
      <c r="D18192" t="s">
        <v>26</v>
      </c>
      <c r="J18192">
        <v>-1</v>
      </c>
      <c r="S18192" t="s">
        <v>33</v>
      </c>
      <c r="T18192" t="s">
        <v>27</v>
      </c>
      <c r="V18192" t="s">
        <v>55</v>
      </c>
      <c r="W18192" t="s">
        <v>322</v>
      </c>
      <c r="X18192" t="s">
        <v>38</v>
      </c>
    </row>
    <row r="18193" spans="1:24" x14ac:dyDescent="0.25">
      <c r="A18193">
        <v>15014156</v>
      </c>
      <c r="B18193" t="s">
        <v>33</v>
      </c>
      <c r="C18193" t="s">
        <v>18246</v>
      </c>
      <c r="D18193" t="s">
        <v>29</v>
      </c>
      <c r="J18193">
        <v>-1</v>
      </c>
      <c r="S18193" t="s">
        <v>33</v>
      </c>
      <c r="T18193" t="s">
        <v>27</v>
      </c>
      <c r="V18193" t="s">
        <v>55</v>
      </c>
      <c r="W18193" t="s">
        <v>322</v>
      </c>
      <c r="X18193" t="s">
        <v>38</v>
      </c>
    </row>
    <row r="18194" spans="1:24" x14ac:dyDescent="0.25">
      <c r="A18194">
        <v>15014156</v>
      </c>
      <c r="B18194" t="s">
        <v>33</v>
      </c>
      <c r="C18194" t="s">
        <v>18247</v>
      </c>
      <c r="D18194" t="s">
        <v>26</v>
      </c>
      <c r="G18194">
        <v>1</v>
      </c>
      <c r="S18194" t="s">
        <v>33</v>
      </c>
      <c r="T18194" t="s">
        <v>27</v>
      </c>
      <c r="V18194" t="s">
        <v>55</v>
      </c>
      <c r="W18194" t="s">
        <v>322</v>
      </c>
      <c r="X18194" t="s">
        <v>38</v>
      </c>
    </row>
    <row r="18195" spans="1:24" x14ac:dyDescent="0.25">
      <c r="A18195">
        <v>15014156</v>
      </c>
      <c r="B18195" t="s">
        <v>33</v>
      </c>
      <c r="C18195" t="s">
        <v>18248</v>
      </c>
      <c r="D18195" t="s">
        <v>29</v>
      </c>
      <c r="G18195">
        <v>1</v>
      </c>
      <c r="S18195" t="s">
        <v>33</v>
      </c>
      <c r="T18195" t="s">
        <v>27</v>
      </c>
      <c r="V18195" t="s">
        <v>55</v>
      </c>
      <c r="W18195" t="s">
        <v>322</v>
      </c>
      <c r="X18195" t="s">
        <v>38</v>
      </c>
    </row>
    <row r="18196" spans="1:24" x14ac:dyDescent="0.25">
      <c r="A18196">
        <v>15014156</v>
      </c>
      <c r="B18196" t="s">
        <v>33</v>
      </c>
      <c r="C18196" t="s">
        <v>18249</v>
      </c>
      <c r="D18196" t="s">
        <v>26</v>
      </c>
      <c r="G18196">
        <v>1</v>
      </c>
      <c r="H18196">
        <v>1</v>
      </c>
      <c r="S18196" t="s">
        <v>33</v>
      </c>
      <c r="T18196" t="s">
        <v>27</v>
      </c>
      <c r="V18196" t="s">
        <v>55</v>
      </c>
      <c r="W18196" t="s">
        <v>322</v>
      </c>
      <c r="X18196" t="s">
        <v>38</v>
      </c>
    </row>
    <row r="18197" spans="1:24" x14ac:dyDescent="0.25">
      <c r="A18197">
        <v>15014156</v>
      </c>
      <c r="B18197" t="s">
        <v>33</v>
      </c>
      <c r="C18197" t="s">
        <v>18250</v>
      </c>
      <c r="D18197" t="s">
        <v>29</v>
      </c>
      <c r="G18197">
        <v>1</v>
      </c>
      <c r="H18197">
        <v>1</v>
      </c>
      <c r="S18197" t="s">
        <v>33</v>
      </c>
      <c r="T18197" t="s">
        <v>27</v>
      </c>
      <c r="V18197" t="s">
        <v>55</v>
      </c>
      <c r="W18197" t="s">
        <v>322</v>
      </c>
      <c r="X18197" t="s">
        <v>38</v>
      </c>
    </row>
    <row r="18198" spans="1:24" x14ac:dyDescent="0.25">
      <c r="A18198">
        <v>15014156</v>
      </c>
      <c r="B18198" t="s">
        <v>33</v>
      </c>
      <c r="C18198" t="s">
        <v>18251</v>
      </c>
      <c r="D18198" t="s">
        <v>26</v>
      </c>
      <c r="G18198">
        <v>1</v>
      </c>
      <c r="K18198">
        <v>0</v>
      </c>
      <c r="O18198">
        <v>1</v>
      </c>
      <c r="S18198" t="s">
        <v>33</v>
      </c>
      <c r="T18198" t="s">
        <v>27</v>
      </c>
      <c r="V18198" t="s">
        <v>55</v>
      </c>
      <c r="W18198" t="s">
        <v>322</v>
      </c>
      <c r="X18198" t="s">
        <v>38</v>
      </c>
    </row>
    <row r="18199" spans="1:24" x14ac:dyDescent="0.25">
      <c r="A18199">
        <v>15014156</v>
      </c>
      <c r="B18199" t="s">
        <v>33</v>
      </c>
      <c r="C18199" t="s">
        <v>18252</v>
      </c>
      <c r="D18199" t="s">
        <v>26</v>
      </c>
      <c r="E18199">
        <v>1</v>
      </c>
      <c r="L18199">
        <v>0</v>
      </c>
      <c r="S18199" t="s">
        <v>33</v>
      </c>
      <c r="T18199" t="s">
        <v>27</v>
      </c>
      <c r="V18199" t="s">
        <v>55</v>
      </c>
      <c r="W18199" t="s">
        <v>322</v>
      </c>
      <c r="X18199" t="s">
        <v>38</v>
      </c>
    </row>
    <row r="18200" spans="1:24" x14ac:dyDescent="0.25">
      <c r="A18200">
        <v>15014156</v>
      </c>
      <c r="B18200" t="s">
        <v>33</v>
      </c>
      <c r="C18200" t="s">
        <v>18253</v>
      </c>
      <c r="D18200" t="s">
        <v>26</v>
      </c>
      <c r="G18200">
        <v>1</v>
      </c>
      <c r="J18200">
        <v>0</v>
      </c>
      <c r="L18200">
        <v>0</v>
      </c>
      <c r="N18200">
        <v>0</v>
      </c>
      <c r="O18200">
        <v>0</v>
      </c>
      <c r="S18200" t="s">
        <v>33</v>
      </c>
      <c r="T18200" t="s">
        <v>27</v>
      </c>
      <c r="V18200" t="s">
        <v>55</v>
      </c>
      <c r="W18200" t="s">
        <v>322</v>
      </c>
      <c r="X18200" t="s">
        <v>38</v>
      </c>
    </row>
    <row r="18201" spans="1:24" x14ac:dyDescent="0.25">
      <c r="A18201">
        <v>15014156</v>
      </c>
      <c r="B18201" t="s">
        <v>33</v>
      </c>
      <c r="C18201" t="s">
        <v>18254</v>
      </c>
      <c r="D18201" t="s">
        <v>29</v>
      </c>
      <c r="G18201">
        <v>1</v>
      </c>
      <c r="J18201">
        <v>0</v>
      </c>
      <c r="L18201">
        <v>0</v>
      </c>
      <c r="N18201">
        <v>0</v>
      </c>
      <c r="O18201">
        <v>0</v>
      </c>
      <c r="S18201" t="s">
        <v>33</v>
      </c>
      <c r="T18201" t="s">
        <v>27</v>
      </c>
      <c r="V18201" t="s">
        <v>55</v>
      </c>
      <c r="W18201" t="s">
        <v>322</v>
      </c>
      <c r="X18201" t="s">
        <v>38</v>
      </c>
    </row>
    <row r="18202" spans="1:24" x14ac:dyDescent="0.25">
      <c r="A18202">
        <v>15014156</v>
      </c>
      <c r="B18202" t="s">
        <v>33</v>
      </c>
      <c r="C18202" t="s">
        <v>18255</v>
      </c>
      <c r="D18202" t="s">
        <v>26</v>
      </c>
      <c r="G18202">
        <v>1</v>
      </c>
      <c r="S18202" t="s">
        <v>33</v>
      </c>
      <c r="T18202" t="s">
        <v>27</v>
      </c>
      <c r="V18202" t="s">
        <v>55</v>
      </c>
      <c r="W18202" t="s">
        <v>322</v>
      </c>
      <c r="X18202" t="s">
        <v>38</v>
      </c>
    </row>
    <row r="18203" spans="1:24" x14ac:dyDescent="0.25">
      <c r="A18203">
        <v>15014156</v>
      </c>
      <c r="B18203" t="s">
        <v>33</v>
      </c>
      <c r="C18203" t="s">
        <v>18256</v>
      </c>
      <c r="D18203" t="s">
        <v>29</v>
      </c>
      <c r="G18203">
        <v>1</v>
      </c>
      <c r="S18203" t="s">
        <v>33</v>
      </c>
      <c r="T18203" t="s">
        <v>27</v>
      </c>
      <c r="V18203" t="s">
        <v>55</v>
      </c>
      <c r="W18203" t="s">
        <v>322</v>
      </c>
      <c r="X18203" t="s">
        <v>38</v>
      </c>
    </row>
    <row r="18204" spans="1:24" x14ac:dyDescent="0.25">
      <c r="A18204">
        <v>15014156</v>
      </c>
      <c r="B18204" t="s">
        <v>33</v>
      </c>
      <c r="C18204" t="s">
        <v>18257</v>
      </c>
      <c r="D18204" t="s">
        <v>26</v>
      </c>
      <c r="G18204">
        <v>1</v>
      </c>
      <c r="J18204">
        <v>-1</v>
      </c>
      <c r="S18204" t="s">
        <v>33</v>
      </c>
      <c r="T18204" t="s">
        <v>27</v>
      </c>
      <c r="V18204" t="s">
        <v>55</v>
      </c>
      <c r="W18204" t="s">
        <v>322</v>
      </c>
      <c r="X18204" t="s">
        <v>38</v>
      </c>
    </row>
    <row r="18205" spans="1:24" x14ac:dyDescent="0.25">
      <c r="A18205">
        <v>15014156</v>
      </c>
      <c r="B18205" t="s">
        <v>33</v>
      </c>
      <c r="C18205" t="s">
        <v>18258</v>
      </c>
      <c r="D18205" t="s">
        <v>26</v>
      </c>
      <c r="G18205">
        <v>1</v>
      </c>
      <c r="S18205" t="s">
        <v>33</v>
      </c>
      <c r="T18205" t="s">
        <v>27</v>
      </c>
      <c r="V18205" t="s">
        <v>55</v>
      </c>
      <c r="W18205" t="s">
        <v>322</v>
      </c>
      <c r="X18205" t="s">
        <v>38</v>
      </c>
    </row>
    <row r="18206" spans="1:24" x14ac:dyDescent="0.25">
      <c r="A18206">
        <v>15014156</v>
      </c>
      <c r="B18206" t="s">
        <v>33</v>
      </c>
      <c r="C18206" t="s">
        <v>18259</v>
      </c>
      <c r="D18206" t="s">
        <v>29</v>
      </c>
      <c r="G18206">
        <v>1</v>
      </c>
      <c r="S18206" t="s">
        <v>33</v>
      </c>
      <c r="T18206" t="s">
        <v>27</v>
      </c>
      <c r="V18206" t="s">
        <v>55</v>
      </c>
      <c r="W18206" t="s">
        <v>322</v>
      </c>
      <c r="X18206" t="s">
        <v>38</v>
      </c>
    </row>
    <row r="18207" spans="1:24" x14ac:dyDescent="0.25">
      <c r="A18207">
        <v>15014156</v>
      </c>
      <c r="B18207" t="s">
        <v>33</v>
      </c>
      <c r="C18207" t="s">
        <v>18260</v>
      </c>
      <c r="D18207" t="s">
        <v>26</v>
      </c>
      <c r="G18207">
        <v>1</v>
      </c>
      <c r="S18207" t="s">
        <v>33</v>
      </c>
      <c r="T18207" t="s">
        <v>27</v>
      </c>
      <c r="V18207" t="s">
        <v>55</v>
      </c>
      <c r="W18207" t="s">
        <v>322</v>
      </c>
      <c r="X18207" t="s">
        <v>38</v>
      </c>
    </row>
    <row r="18208" spans="1:24" x14ac:dyDescent="0.25">
      <c r="A18208">
        <v>15014156</v>
      </c>
      <c r="B18208" t="s">
        <v>33</v>
      </c>
      <c r="C18208" t="s">
        <v>18261</v>
      </c>
      <c r="D18208" t="s">
        <v>29</v>
      </c>
      <c r="G18208">
        <v>1</v>
      </c>
      <c r="S18208" t="s">
        <v>33</v>
      </c>
      <c r="T18208" t="s">
        <v>27</v>
      </c>
      <c r="V18208" t="s">
        <v>55</v>
      </c>
      <c r="W18208" t="s">
        <v>322</v>
      </c>
      <c r="X18208" t="s">
        <v>38</v>
      </c>
    </row>
    <row r="18209" spans="1:24" x14ac:dyDescent="0.25">
      <c r="A18209">
        <v>15015773</v>
      </c>
      <c r="B18209" t="s">
        <v>33</v>
      </c>
      <c r="C18209" t="s">
        <v>18262</v>
      </c>
      <c r="D18209" t="s">
        <v>26</v>
      </c>
      <c r="E18209">
        <v>1</v>
      </c>
      <c r="S18209" t="s">
        <v>33</v>
      </c>
      <c r="T18209" t="s">
        <v>35</v>
      </c>
      <c r="V18209" t="s">
        <v>36</v>
      </c>
      <c r="W18209" t="s">
        <v>56</v>
      </c>
      <c r="X18209" t="s">
        <v>44</v>
      </c>
    </row>
    <row r="18210" spans="1:24" x14ac:dyDescent="0.25">
      <c r="A18210">
        <v>15015773</v>
      </c>
      <c r="B18210" t="s">
        <v>33</v>
      </c>
      <c r="C18210" t="s">
        <v>18263</v>
      </c>
      <c r="D18210" t="s">
        <v>29</v>
      </c>
      <c r="E18210">
        <v>1</v>
      </c>
      <c r="S18210" t="s">
        <v>33</v>
      </c>
      <c r="T18210" t="s">
        <v>35</v>
      </c>
      <c r="V18210" t="s">
        <v>36</v>
      </c>
      <c r="W18210" t="s">
        <v>56</v>
      </c>
      <c r="X18210" t="s">
        <v>44</v>
      </c>
    </row>
    <row r="18211" spans="1:24" x14ac:dyDescent="0.25">
      <c r="A18211">
        <v>15015773</v>
      </c>
      <c r="B18211" t="s">
        <v>33</v>
      </c>
      <c r="C18211" t="s">
        <v>18264</v>
      </c>
      <c r="D18211" t="s">
        <v>26</v>
      </c>
      <c r="E18211">
        <v>1</v>
      </c>
      <c r="S18211" t="s">
        <v>33</v>
      </c>
      <c r="T18211" t="s">
        <v>35</v>
      </c>
      <c r="V18211" t="s">
        <v>36</v>
      </c>
      <c r="W18211" t="s">
        <v>56</v>
      </c>
      <c r="X18211" t="s">
        <v>44</v>
      </c>
    </row>
    <row r="18212" spans="1:24" x14ac:dyDescent="0.25">
      <c r="A18212">
        <v>15015773</v>
      </c>
      <c r="B18212" t="s">
        <v>33</v>
      </c>
      <c r="C18212" t="s">
        <v>18265</v>
      </c>
      <c r="D18212" t="s">
        <v>29</v>
      </c>
      <c r="E18212">
        <v>1</v>
      </c>
      <c r="S18212" t="s">
        <v>33</v>
      </c>
      <c r="T18212" t="s">
        <v>35</v>
      </c>
      <c r="V18212" t="s">
        <v>36</v>
      </c>
      <c r="W18212" t="s">
        <v>56</v>
      </c>
      <c r="X18212" t="s">
        <v>44</v>
      </c>
    </row>
    <row r="18213" spans="1:24" x14ac:dyDescent="0.25">
      <c r="A18213">
        <v>15018195</v>
      </c>
      <c r="B18213" t="s">
        <v>24</v>
      </c>
      <c r="C18213" t="s">
        <v>18266</v>
      </c>
      <c r="D18213" t="s">
        <v>26</v>
      </c>
      <c r="E18213">
        <v>1</v>
      </c>
      <c r="S18213" t="s">
        <v>24</v>
      </c>
      <c r="T18213" t="s">
        <v>73</v>
      </c>
      <c r="V18213" t="s">
        <v>69</v>
      </c>
      <c r="W18213" t="s">
        <v>37</v>
      </c>
      <c r="X18213" t="s">
        <v>44</v>
      </c>
    </row>
    <row r="18214" spans="1:24" x14ac:dyDescent="0.25">
      <c r="A18214">
        <v>15018195</v>
      </c>
      <c r="B18214" t="s">
        <v>24</v>
      </c>
      <c r="C18214" t="s">
        <v>18267</v>
      </c>
      <c r="D18214" t="s">
        <v>26</v>
      </c>
      <c r="E18214">
        <v>1</v>
      </c>
      <c r="S18214" t="s">
        <v>24</v>
      </c>
      <c r="T18214" t="s">
        <v>73</v>
      </c>
      <c r="V18214" t="s">
        <v>69</v>
      </c>
      <c r="W18214" t="s">
        <v>37</v>
      </c>
      <c r="X18214" t="s">
        <v>44</v>
      </c>
    </row>
    <row r="18215" spans="1:24" x14ac:dyDescent="0.25">
      <c r="A18215">
        <v>15018195</v>
      </c>
      <c r="B18215" t="s">
        <v>24</v>
      </c>
      <c r="C18215" t="s">
        <v>18268</v>
      </c>
      <c r="D18215" t="s">
        <v>29</v>
      </c>
      <c r="E18215">
        <v>1</v>
      </c>
      <c r="S18215" t="s">
        <v>24</v>
      </c>
      <c r="T18215" t="s">
        <v>73</v>
      </c>
      <c r="V18215" t="s">
        <v>69</v>
      </c>
      <c r="W18215" t="s">
        <v>37</v>
      </c>
      <c r="X18215" t="s">
        <v>44</v>
      </c>
    </row>
    <row r="18216" spans="1:24" x14ac:dyDescent="0.25">
      <c r="A18216">
        <v>15019050</v>
      </c>
      <c r="B18216" t="s">
        <v>24</v>
      </c>
      <c r="C18216" t="s">
        <v>18269</v>
      </c>
      <c r="D18216" t="s">
        <v>26</v>
      </c>
      <c r="E18216">
        <v>1</v>
      </c>
      <c r="Q18216">
        <v>0</v>
      </c>
      <c r="S18216" t="s">
        <v>24</v>
      </c>
      <c r="T18216" t="s">
        <v>35</v>
      </c>
    </row>
    <row r="18217" spans="1:24" x14ac:dyDescent="0.25">
      <c r="A18217">
        <v>15019050</v>
      </c>
      <c r="B18217" t="s">
        <v>24</v>
      </c>
      <c r="C18217" t="s">
        <v>18270</v>
      </c>
      <c r="D18217" t="s">
        <v>26</v>
      </c>
      <c r="E18217">
        <v>1</v>
      </c>
      <c r="Q18217">
        <v>0</v>
      </c>
      <c r="S18217" t="s">
        <v>24</v>
      </c>
      <c r="T18217" t="s">
        <v>35</v>
      </c>
    </row>
    <row r="18218" spans="1:24" x14ac:dyDescent="0.25">
      <c r="A18218">
        <v>15019050</v>
      </c>
      <c r="B18218" t="s">
        <v>24</v>
      </c>
      <c r="C18218" t="s">
        <v>18271</v>
      </c>
      <c r="D18218" t="s">
        <v>29</v>
      </c>
      <c r="E18218">
        <v>1</v>
      </c>
      <c r="Q18218">
        <v>0</v>
      </c>
      <c r="S18218" t="s">
        <v>24</v>
      </c>
      <c r="T18218" t="s">
        <v>35</v>
      </c>
    </row>
    <row r="18219" spans="1:24" x14ac:dyDescent="0.25">
      <c r="A18219">
        <v>15019280</v>
      </c>
      <c r="B18219" t="s">
        <v>33</v>
      </c>
      <c r="C18219" t="s">
        <v>18272</v>
      </c>
      <c r="D18219" t="s">
        <v>26</v>
      </c>
      <c r="E18219">
        <v>1</v>
      </c>
      <c r="G18219">
        <v>0</v>
      </c>
      <c r="H18219">
        <v>0</v>
      </c>
      <c r="J18219">
        <v>0</v>
      </c>
      <c r="L18219">
        <v>0</v>
      </c>
      <c r="O18219">
        <v>0</v>
      </c>
      <c r="S18219" t="s">
        <v>33</v>
      </c>
      <c r="T18219" t="s">
        <v>27</v>
      </c>
    </row>
    <row r="18220" spans="1:24" x14ac:dyDescent="0.25">
      <c r="A18220">
        <v>15019280</v>
      </c>
      <c r="B18220" t="s">
        <v>33</v>
      </c>
      <c r="C18220" t="s">
        <v>18273</v>
      </c>
      <c r="D18220" t="s">
        <v>29</v>
      </c>
      <c r="E18220">
        <v>1</v>
      </c>
      <c r="G18220">
        <v>0</v>
      </c>
      <c r="H18220">
        <v>0</v>
      </c>
      <c r="J18220">
        <v>0</v>
      </c>
      <c r="L18220">
        <v>0</v>
      </c>
      <c r="O18220">
        <v>0</v>
      </c>
      <c r="S18220" t="s">
        <v>33</v>
      </c>
      <c r="T18220" t="s">
        <v>27</v>
      </c>
    </row>
    <row r="18221" spans="1:24" x14ac:dyDescent="0.25">
      <c r="A18221">
        <v>15021013</v>
      </c>
      <c r="B18221" t="s">
        <v>24</v>
      </c>
      <c r="C18221" t="s">
        <v>18274</v>
      </c>
      <c r="D18221" t="s">
        <v>26</v>
      </c>
      <c r="E18221">
        <v>1</v>
      </c>
      <c r="S18221" t="s">
        <v>24</v>
      </c>
      <c r="T18221" t="s">
        <v>82</v>
      </c>
    </row>
    <row r="18222" spans="1:24" x14ac:dyDescent="0.25">
      <c r="A18222">
        <v>15021013</v>
      </c>
      <c r="B18222" t="s">
        <v>24</v>
      </c>
      <c r="C18222" t="s">
        <v>18275</v>
      </c>
      <c r="D18222" t="s">
        <v>29</v>
      </c>
      <c r="E18222">
        <v>1</v>
      </c>
      <c r="S18222" t="s">
        <v>24</v>
      </c>
      <c r="T18222" t="s">
        <v>82</v>
      </c>
    </row>
    <row r="18223" spans="1:24" x14ac:dyDescent="0.25">
      <c r="A18223">
        <v>15021013</v>
      </c>
      <c r="B18223" t="s">
        <v>24</v>
      </c>
      <c r="C18223" t="s">
        <v>18276</v>
      </c>
      <c r="D18223" t="s">
        <v>26</v>
      </c>
      <c r="H18223">
        <v>1</v>
      </c>
      <c r="J18223">
        <v>-1</v>
      </c>
      <c r="L18223">
        <v>-1</v>
      </c>
      <c r="S18223" t="s">
        <v>24</v>
      </c>
      <c r="T18223" t="s">
        <v>82</v>
      </c>
    </row>
    <row r="18224" spans="1:24" x14ac:dyDescent="0.25">
      <c r="A18224">
        <v>15022579</v>
      </c>
      <c r="B18224" t="s">
        <v>24</v>
      </c>
      <c r="C18224" t="s">
        <v>18277</v>
      </c>
      <c r="D18224" t="s">
        <v>26</v>
      </c>
      <c r="Q18224">
        <v>-1</v>
      </c>
      <c r="S18224" t="s">
        <v>24</v>
      </c>
      <c r="T18224" t="s">
        <v>73</v>
      </c>
    </row>
    <row r="18225" spans="1:24" x14ac:dyDescent="0.25">
      <c r="A18225">
        <v>15022579</v>
      </c>
      <c r="B18225" t="s">
        <v>24</v>
      </c>
      <c r="C18225" t="s">
        <v>18278</v>
      </c>
      <c r="D18225" t="s">
        <v>26</v>
      </c>
      <c r="Q18225">
        <v>-1</v>
      </c>
      <c r="S18225" t="s">
        <v>24</v>
      </c>
      <c r="T18225" t="s">
        <v>73</v>
      </c>
    </row>
    <row r="18226" spans="1:24" x14ac:dyDescent="0.25">
      <c r="A18226">
        <v>15022579</v>
      </c>
      <c r="B18226" t="s">
        <v>24</v>
      </c>
      <c r="C18226" t="s">
        <v>18279</v>
      </c>
      <c r="D18226" t="s">
        <v>29</v>
      </c>
      <c r="Q18226">
        <v>-1</v>
      </c>
      <c r="S18226" t="s">
        <v>24</v>
      </c>
      <c r="T18226" t="s">
        <v>73</v>
      </c>
    </row>
    <row r="18227" spans="1:24" x14ac:dyDescent="0.25">
      <c r="A18227">
        <v>15024110</v>
      </c>
      <c r="B18227" t="s">
        <v>24</v>
      </c>
      <c r="C18227" t="s">
        <v>18280</v>
      </c>
      <c r="D18227" t="s">
        <v>26</v>
      </c>
      <c r="G18227">
        <v>1</v>
      </c>
      <c r="H18227">
        <v>0</v>
      </c>
      <c r="J18227">
        <v>0</v>
      </c>
      <c r="L18227">
        <v>0</v>
      </c>
      <c r="O18227">
        <v>0</v>
      </c>
      <c r="S18227" t="s">
        <v>24</v>
      </c>
      <c r="T18227" t="s">
        <v>82</v>
      </c>
    </row>
    <row r="18228" spans="1:24" x14ac:dyDescent="0.25">
      <c r="A18228">
        <v>15024110</v>
      </c>
      <c r="B18228" t="s">
        <v>24</v>
      </c>
      <c r="C18228" t="s">
        <v>18281</v>
      </c>
      <c r="D18228" t="s">
        <v>29</v>
      </c>
      <c r="G18228">
        <v>1</v>
      </c>
      <c r="H18228">
        <v>0</v>
      </c>
      <c r="J18228">
        <v>0</v>
      </c>
      <c r="L18228">
        <v>0</v>
      </c>
      <c r="O18228">
        <v>0</v>
      </c>
      <c r="S18228" t="s">
        <v>24</v>
      </c>
      <c r="T18228" t="s">
        <v>82</v>
      </c>
    </row>
    <row r="18229" spans="1:24" x14ac:dyDescent="0.25">
      <c r="A18229">
        <v>15024110</v>
      </c>
      <c r="B18229" t="s">
        <v>24</v>
      </c>
      <c r="C18229" t="s">
        <v>18282</v>
      </c>
      <c r="D18229" t="s">
        <v>26</v>
      </c>
      <c r="G18229">
        <v>1</v>
      </c>
      <c r="H18229">
        <v>0</v>
      </c>
      <c r="J18229">
        <v>0</v>
      </c>
      <c r="L18229">
        <v>0</v>
      </c>
      <c r="O18229">
        <v>0</v>
      </c>
      <c r="S18229" t="s">
        <v>24</v>
      </c>
      <c r="T18229" t="s">
        <v>82</v>
      </c>
    </row>
    <row r="18230" spans="1:24" x14ac:dyDescent="0.25">
      <c r="A18230">
        <v>15024110</v>
      </c>
      <c r="B18230" t="s">
        <v>24</v>
      </c>
      <c r="C18230" t="s">
        <v>18283</v>
      </c>
      <c r="D18230" t="s">
        <v>29</v>
      </c>
      <c r="G18230">
        <v>1</v>
      </c>
      <c r="H18230">
        <v>0</v>
      </c>
      <c r="J18230">
        <v>0</v>
      </c>
      <c r="L18230">
        <v>0</v>
      </c>
      <c r="O18230">
        <v>0</v>
      </c>
      <c r="S18230" t="s">
        <v>24</v>
      </c>
      <c r="T18230" t="s">
        <v>82</v>
      </c>
    </row>
    <row r="18231" spans="1:24" x14ac:dyDescent="0.25">
      <c r="A18231">
        <v>15024110</v>
      </c>
      <c r="B18231" t="s">
        <v>24</v>
      </c>
      <c r="C18231" t="s">
        <v>18284</v>
      </c>
      <c r="D18231" t="s">
        <v>26</v>
      </c>
      <c r="E18231">
        <v>1</v>
      </c>
      <c r="G18231">
        <v>0</v>
      </c>
      <c r="H18231">
        <v>0</v>
      </c>
      <c r="S18231" t="s">
        <v>24</v>
      </c>
      <c r="T18231" t="s">
        <v>82</v>
      </c>
    </row>
    <row r="18232" spans="1:24" x14ac:dyDescent="0.25">
      <c r="A18232">
        <v>15024110</v>
      </c>
      <c r="B18232" t="s">
        <v>24</v>
      </c>
      <c r="C18232" t="s">
        <v>18285</v>
      </c>
      <c r="D18232" t="s">
        <v>29</v>
      </c>
      <c r="E18232">
        <v>1</v>
      </c>
      <c r="G18232">
        <v>0</v>
      </c>
      <c r="H18232">
        <v>0</v>
      </c>
      <c r="S18232" t="s">
        <v>24</v>
      </c>
      <c r="T18232" t="s">
        <v>82</v>
      </c>
    </row>
    <row r="18233" spans="1:24" x14ac:dyDescent="0.25">
      <c r="A18233">
        <v>15024955</v>
      </c>
      <c r="B18233" t="s">
        <v>24</v>
      </c>
      <c r="C18233" t="s">
        <v>18286</v>
      </c>
      <c r="D18233" t="s">
        <v>26</v>
      </c>
      <c r="F18233">
        <v>-1</v>
      </c>
      <c r="G18233">
        <v>-1</v>
      </c>
      <c r="N18233">
        <v>0</v>
      </c>
      <c r="O18233">
        <v>1</v>
      </c>
      <c r="S18233" t="s">
        <v>24</v>
      </c>
      <c r="T18233" t="s">
        <v>35</v>
      </c>
      <c r="V18233" t="s">
        <v>36</v>
      </c>
      <c r="W18233" t="s">
        <v>37</v>
      </c>
      <c r="X18233" t="s">
        <v>38</v>
      </c>
    </row>
    <row r="18234" spans="1:24" x14ac:dyDescent="0.25">
      <c r="A18234">
        <v>15024955</v>
      </c>
      <c r="B18234" t="s">
        <v>24</v>
      </c>
      <c r="C18234" t="s">
        <v>18287</v>
      </c>
      <c r="D18234" t="s">
        <v>29</v>
      </c>
      <c r="F18234">
        <v>-1</v>
      </c>
      <c r="G18234">
        <v>-1</v>
      </c>
      <c r="N18234">
        <v>0</v>
      </c>
      <c r="O18234">
        <v>1</v>
      </c>
      <c r="S18234" t="s">
        <v>24</v>
      </c>
      <c r="T18234" t="s">
        <v>35</v>
      </c>
      <c r="V18234" t="s">
        <v>36</v>
      </c>
      <c r="W18234" t="s">
        <v>37</v>
      </c>
      <c r="X18234" t="s">
        <v>38</v>
      </c>
    </row>
    <row r="18235" spans="1:24" x14ac:dyDescent="0.25">
      <c r="A18235">
        <v>15024955</v>
      </c>
      <c r="B18235" t="s">
        <v>24</v>
      </c>
      <c r="C18235" t="s">
        <v>18288</v>
      </c>
      <c r="D18235" t="s">
        <v>26</v>
      </c>
      <c r="E18235">
        <v>1</v>
      </c>
      <c r="N18235">
        <v>0</v>
      </c>
      <c r="S18235" t="s">
        <v>24</v>
      </c>
      <c r="T18235" t="s">
        <v>35</v>
      </c>
      <c r="V18235" t="s">
        <v>36</v>
      </c>
      <c r="W18235" t="s">
        <v>37</v>
      </c>
      <c r="X18235" t="s">
        <v>38</v>
      </c>
    </row>
    <row r="18236" spans="1:24" x14ac:dyDescent="0.25">
      <c r="A18236">
        <v>15024955</v>
      </c>
      <c r="B18236" t="s">
        <v>24</v>
      </c>
      <c r="C18236" t="s">
        <v>18289</v>
      </c>
      <c r="D18236" t="s">
        <v>26</v>
      </c>
      <c r="H18236">
        <v>-1</v>
      </c>
      <c r="M18236">
        <v>1</v>
      </c>
      <c r="R18236">
        <v>1</v>
      </c>
      <c r="S18236" t="s">
        <v>24</v>
      </c>
      <c r="T18236" t="s">
        <v>35</v>
      </c>
      <c r="V18236" t="s">
        <v>36</v>
      </c>
      <c r="W18236" t="s">
        <v>37</v>
      </c>
      <c r="X18236" t="s">
        <v>38</v>
      </c>
    </row>
    <row r="18237" spans="1:24" x14ac:dyDescent="0.25">
      <c r="A18237">
        <v>15024955</v>
      </c>
      <c r="B18237" t="s">
        <v>24</v>
      </c>
      <c r="C18237" t="s">
        <v>18290</v>
      </c>
      <c r="D18237" t="s">
        <v>26</v>
      </c>
      <c r="H18237">
        <v>-1</v>
      </c>
      <c r="M18237">
        <v>1</v>
      </c>
      <c r="R18237">
        <v>1</v>
      </c>
      <c r="S18237" t="s">
        <v>24</v>
      </c>
      <c r="T18237" t="s">
        <v>35</v>
      </c>
      <c r="V18237" t="s">
        <v>36</v>
      </c>
      <c r="W18237" t="s">
        <v>37</v>
      </c>
      <c r="X18237" t="s">
        <v>38</v>
      </c>
    </row>
    <row r="18238" spans="1:24" x14ac:dyDescent="0.25">
      <c r="A18238">
        <v>15024955</v>
      </c>
      <c r="B18238" t="s">
        <v>24</v>
      </c>
      <c r="C18238" t="s">
        <v>18291</v>
      </c>
      <c r="D18238" t="s">
        <v>26</v>
      </c>
      <c r="O18238">
        <v>1</v>
      </c>
      <c r="S18238" t="s">
        <v>24</v>
      </c>
      <c r="T18238" t="s">
        <v>35</v>
      </c>
      <c r="V18238" t="s">
        <v>36</v>
      </c>
      <c r="W18238" t="s">
        <v>37</v>
      </c>
      <c r="X18238" t="s">
        <v>38</v>
      </c>
    </row>
    <row r="18239" spans="1:24" x14ac:dyDescent="0.25">
      <c r="A18239">
        <v>15024955</v>
      </c>
      <c r="B18239" t="s">
        <v>24</v>
      </c>
      <c r="C18239" t="s">
        <v>18292</v>
      </c>
      <c r="D18239" t="s">
        <v>29</v>
      </c>
      <c r="O18239">
        <v>1</v>
      </c>
      <c r="S18239" t="s">
        <v>24</v>
      </c>
      <c r="T18239" t="s">
        <v>35</v>
      </c>
      <c r="V18239" t="s">
        <v>36</v>
      </c>
      <c r="W18239" t="s">
        <v>37</v>
      </c>
      <c r="X18239" t="s">
        <v>38</v>
      </c>
    </row>
    <row r="18240" spans="1:24" x14ac:dyDescent="0.25">
      <c r="A18240">
        <v>15024955</v>
      </c>
      <c r="B18240" t="s">
        <v>24</v>
      </c>
      <c r="C18240" t="s">
        <v>18293</v>
      </c>
      <c r="D18240" t="s">
        <v>26</v>
      </c>
      <c r="M18240">
        <v>1</v>
      </c>
      <c r="N18240">
        <v>0</v>
      </c>
      <c r="S18240" t="s">
        <v>24</v>
      </c>
      <c r="T18240" t="s">
        <v>35</v>
      </c>
      <c r="V18240" t="s">
        <v>36</v>
      </c>
      <c r="W18240" t="s">
        <v>37</v>
      </c>
      <c r="X18240" t="s">
        <v>38</v>
      </c>
    </row>
    <row r="18241" spans="1:24" x14ac:dyDescent="0.25">
      <c r="A18241">
        <v>15024955</v>
      </c>
      <c r="B18241" t="s">
        <v>24</v>
      </c>
      <c r="C18241" t="s">
        <v>18294</v>
      </c>
      <c r="D18241" t="s">
        <v>26</v>
      </c>
      <c r="G18241">
        <v>1</v>
      </c>
      <c r="H18241">
        <v>1</v>
      </c>
      <c r="N18241">
        <v>0</v>
      </c>
      <c r="R18241">
        <v>1</v>
      </c>
      <c r="S18241" t="s">
        <v>24</v>
      </c>
      <c r="T18241" t="s">
        <v>35</v>
      </c>
      <c r="V18241" t="s">
        <v>36</v>
      </c>
      <c r="W18241" t="s">
        <v>37</v>
      </c>
      <c r="X18241" t="s">
        <v>38</v>
      </c>
    </row>
    <row r="18242" spans="1:24" x14ac:dyDescent="0.25">
      <c r="A18242">
        <v>15024955</v>
      </c>
      <c r="B18242" t="s">
        <v>24</v>
      </c>
      <c r="C18242" t="s">
        <v>18295</v>
      </c>
      <c r="D18242" t="s">
        <v>29</v>
      </c>
      <c r="G18242">
        <v>1</v>
      </c>
      <c r="H18242">
        <v>1</v>
      </c>
      <c r="N18242">
        <v>0</v>
      </c>
      <c r="R18242">
        <v>1</v>
      </c>
      <c r="S18242" t="s">
        <v>24</v>
      </c>
      <c r="T18242" t="s">
        <v>35</v>
      </c>
      <c r="V18242" t="s">
        <v>36</v>
      </c>
      <c r="W18242" t="s">
        <v>37</v>
      </c>
      <c r="X18242" t="s">
        <v>38</v>
      </c>
    </row>
    <row r="18243" spans="1:24" x14ac:dyDescent="0.25">
      <c r="A18243">
        <v>15024955</v>
      </c>
      <c r="B18243" t="s">
        <v>24</v>
      </c>
      <c r="C18243" t="s">
        <v>18296</v>
      </c>
      <c r="D18243" t="s">
        <v>26</v>
      </c>
      <c r="G18243">
        <v>0</v>
      </c>
      <c r="K18243">
        <v>0</v>
      </c>
      <c r="M18243">
        <v>1</v>
      </c>
      <c r="O18243">
        <v>1</v>
      </c>
      <c r="S18243" t="s">
        <v>24</v>
      </c>
      <c r="T18243" t="s">
        <v>35</v>
      </c>
      <c r="V18243" t="s">
        <v>36</v>
      </c>
      <c r="W18243" t="s">
        <v>37</v>
      </c>
      <c r="X18243" t="s">
        <v>38</v>
      </c>
    </row>
    <row r="18244" spans="1:24" x14ac:dyDescent="0.25">
      <c r="A18244">
        <v>15024955</v>
      </c>
      <c r="B18244" t="s">
        <v>24</v>
      </c>
      <c r="C18244" t="s">
        <v>18297</v>
      </c>
      <c r="D18244" t="s">
        <v>26</v>
      </c>
      <c r="G18244">
        <v>0</v>
      </c>
      <c r="K18244">
        <v>0</v>
      </c>
      <c r="M18244">
        <v>1</v>
      </c>
      <c r="O18244">
        <v>1</v>
      </c>
      <c r="S18244" t="s">
        <v>24</v>
      </c>
      <c r="T18244" t="s">
        <v>35</v>
      </c>
      <c r="V18244" t="s">
        <v>36</v>
      </c>
      <c r="W18244" t="s">
        <v>37</v>
      </c>
      <c r="X18244" t="s">
        <v>38</v>
      </c>
    </row>
    <row r="18245" spans="1:24" x14ac:dyDescent="0.25">
      <c r="A18245">
        <v>15024955</v>
      </c>
      <c r="B18245" t="s">
        <v>24</v>
      </c>
      <c r="C18245" t="s">
        <v>18298</v>
      </c>
      <c r="D18245" t="s">
        <v>29</v>
      </c>
      <c r="G18245">
        <v>0</v>
      </c>
      <c r="K18245">
        <v>0</v>
      </c>
      <c r="M18245">
        <v>1</v>
      </c>
      <c r="O18245">
        <v>1</v>
      </c>
      <c r="S18245" t="s">
        <v>24</v>
      </c>
      <c r="T18245" t="s">
        <v>35</v>
      </c>
      <c r="V18245" t="s">
        <v>36</v>
      </c>
      <c r="W18245" t="s">
        <v>37</v>
      </c>
      <c r="X18245" t="s">
        <v>38</v>
      </c>
    </row>
    <row r="18246" spans="1:24" x14ac:dyDescent="0.25">
      <c r="A18246">
        <v>15024955</v>
      </c>
      <c r="B18246" t="s">
        <v>24</v>
      </c>
      <c r="C18246" t="s">
        <v>18299</v>
      </c>
      <c r="D18246" t="s">
        <v>26</v>
      </c>
      <c r="M18246">
        <v>1</v>
      </c>
      <c r="N18246">
        <v>0</v>
      </c>
      <c r="O18246">
        <v>1</v>
      </c>
      <c r="R18246">
        <v>1</v>
      </c>
      <c r="S18246" t="s">
        <v>24</v>
      </c>
      <c r="T18246" t="s">
        <v>35</v>
      </c>
      <c r="V18246" t="s">
        <v>36</v>
      </c>
      <c r="W18246" t="s">
        <v>37</v>
      </c>
      <c r="X18246" t="s">
        <v>38</v>
      </c>
    </row>
    <row r="18247" spans="1:24" x14ac:dyDescent="0.25">
      <c r="A18247">
        <v>15024955</v>
      </c>
      <c r="B18247" t="s">
        <v>24</v>
      </c>
      <c r="C18247" t="s">
        <v>18300</v>
      </c>
      <c r="D18247" t="s">
        <v>26</v>
      </c>
      <c r="M18247">
        <v>1</v>
      </c>
      <c r="N18247">
        <v>0</v>
      </c>
      <c r="O18247">
        <v>1</v>
      </c>
      <c r="R18247">
        <v>1</v>
      </c>
      <c r="S18247" t="s">
        <v>24</v>
      </c>
      <c r="T18247" t="s">
        <v>35</v>
      </c>
      <c r="V18247" t="s">
        <v>36</v>
      </c>
      <c r="W18247" t="s">
        <v>37</v>
      </c>
      <c r="X18247" t="s">
        <v>38</v>
      </c>
    </row>
    <row r="18248" spans="1:24" x14ac:dyDescent="0.25">
      <c r="A18248">
        <v>15024955</v>
      </c>
      <c r="B18248" t="s">
        <v>24</v>
      </c>
      <c r="C18248" t="s">
        <v>18301</v>
      </c>
      <c r="D18248" t="s">
        <v>26</v>
      </c>
      <c r="O18248">
        <v>1</v>
      </c>
      <c r="S18248" t="s">
        <v>24</v>
      </c>
      <c r="T18248" t="s">
        <v>35</v>
      </c>
      <c r="V18248" t="s">
        <v>36</v>
      </c>
      <c r="W18248" t="s">
        <v>37</v>
      </c>
      <c r="X18248" t="s">
        <v>38</v>
      </c>
    </row>
    <row r="18249" spans="1:24" x14ac:dyDescent="0.25">
      <c r="A18249">
        <v>15024955</v>
      </c>
      <c r="B18249" t="s">
        <v>24</v>
      </c>
      <c r="C18249" t="s">
        <v>18302</v>
      </c>
      <c r="D18249" t="s">
        <v>26</v>
      </c>
      <c r="O18249">
        <v>1</v>
      </c>
      <c r="S18249" t="s">
        <v>24</v>
      </c>
      <c r="T18249" t="s">
        <v>35</v>
      </c>
      <c r="V18249" t="s">
        <v>36</v>
      </c>
      <c r="W18249" t="s">
        <v>37</v>
      </c>
      <c r="X18249" t="s">
        <v>38</v>
      </c>
    </row>
    <row r="18250" spans="1:24" x14ac:dyDescent="0.25">
      <c r="A18250">
        <v>15024955</v>
      </c>
      <c r="B18250" t="s">
        <v>24</v>
      </c>
      <c r="C18250" t="s">
        <v>18303</v>
      </c>
      <c r="D18250" t="s">
        <v>29</v>
      </c>
      <c r="O18250">
        <v>1</v>
      </c>
      <c r="S18250" t="s">
        <v>24</v>
      </c>
      <c r="T18250" t="s">
        <v>35</v>
      </c>
      <c r="V18250" t="s">
        <v>36</v>
      </c>
      <c r="W18250" t="s">
        <v>37</v>
      </c>
      <c r="X18250" t="s">
        <v>38</v>
      </c>
    </row>
    <row r="18251" spans="1:24" x14ac:dyDescent="0.25">
      <c r="A18251">
        <v>15024955</v>
      </c>
      <c r="B18251" t="s">
        <v>24</v>
      </c>
      <c r="C18251" t="s">
        <v>18304</v>
      </c>
      <c r="D18251" t="s">
        <v>26</v>
      </c>
      <c r="H18251">
        <v>1</v>
      </c>
      <c r="N18251">
        <v>0</v>
      </c>
      <c r="R18251">
        <v>0</v>
      </c>
      <c r="S18251" t="s">
        <v>24</v>
      </c>
      <c r="T18251" t="s">
        <v>35</v>
      </c>
      <c r="V18251" t="s">
        <v>36</v>
      </c>
      <c r="W18251" t="s">
        <v>37</v>
      </c>
      <c r="X18251" t="s">
        <v>38</v>
      </c>
    </row>
    <row r="18252" spans="1:24" x14ac:dyDescent="0.25">
      <c r="A18252">
        <v>15024955</v>
      </c>
      <c r="B18252" t="s">
        <v>24</v>
      </c>
      <c r="C18252" t="s">
        <v>18305</v>
      </c>
      <c r="D18252" t="s">
        <v>26</v>
      </c>
      <c r="H18252">
        <v>1</v>
      </c>
      <c r="N18252">
        <v>0</v>
      </c>
      <c r="R18252">
        <v>0</v>
      </c>
      <c r="S18252" t="s">
        <v>24</v>
      </c>
      <c r="T18252" t="s">
        <v>35</v>
      </c>
      <c r="V18252" t="s">
        <v>36</v>
      </c>
      <c r="W18252" t="s">
        <v>37</v>
      </c>
      <c r="X18252" t="s">
        <v>38</v>
      </c>
    </row>
    <row r="18253" spans="1:24" x14ac:dyDescent="0.25">
      <c r="A18253">
        <v>15024955</v>
      </c>
      <c r="B18253" t="s">
        <v>24</v>
      </c>
      <c r="C18253" t="s">
        <v>18306</v>
      </c>
      <c r="D18253" t="s">
        <v>26</v>
      </c>
      <c r="M18253">
        <v>1</v>
      </c>
      <c r="O18253">
        <v>1</v>
      </c>
      <c r="R18253">
        <v>0</v>
      </c>
      <c r="S18253" t="s">
        <v>24</v>
      </c>
      <c r="T18253" t="s">
        <v>35</v>
      </c>
      <c r="V18253" t="s">
        <v>36</v>
      </c>
      <c r="W18253" t="s">
        <v>37</v>
      </c>
      <c r="X18253" t="s">
        <v>38</v>
      </c>
    </row>
    <row r="18254" spans="1:24" x14ac:dyDescent="0.25">
      <c r="A18254">
        <v>15024955</v>
      </c>
      <c r="B18254" t="s">
        <v>24</v>
      </c>
      <c r="C18254" t="s">
        <v>18307</v>
      </c>
      <c r="D18254" t="s">
        <v>26</v>
      </c>
      <c r="E18254">
        <v>1</v>
      </c>
      <c r="N18254">
        <v>0</v>
      </c>
      <c r="R18254">
        <v>1</v>
      </c>
      <c r="S18254" t="s">
        <v>24</v>
      </c>
      <c r="T18254" t="s">
        <v>35</v>
      </c>
      <c r="V18254" t="s">
        <v>36</v>
      </c>
      <c r="W18254" t="s">
        <v>37</v>
      </c>
      <c r="X18254" t="s">
        <v>38</v>
      </c>
    </row>
    <row r="18255" spans="1:24" x14ac:dyDescent="0.25">
      <c r="A18255">
        <v>15025695</v>
      </c>
      <c r="B18255" t="s">
        <v>24</v>
      </c>
      <c r="C18255" t="s">
        <v>18308</v>
      </c>
      <c r="D18255" t="s">
        <v>26</v>
      </c>
      <c r="K18255">
        <v>1</v>
      </c>
      <c r="L18255">
        <v>1</v>
      </c>
      <c r="S18255" t="s">
        <v>24</v>
      </c>
      <c r="T18255" s="1">
        <v>43758</v>
      </c>
    </row>
    <row r="18256" spans="1:24" x14ac:dyDescent="0.25">
      <c r="A18256">
        <v>15025695</v>
      </c>
      <c r="B18256" t="s">
        <v>24</v>
      </c>
      <c r="C18256" t="s">
        <v>18309</v>
      </c>
      <c r="D18256" t="s">
        <v>29</v>
      </c>
      <c r="K18256">
        <v>1</v>
      </c>
      <c r="L18256">
        <v>1</v>
      </c>
      <c r="S18256" t="s">
        <v>24</v>
      </c>
      <c r="T18256" s="1">
        <v>43758</v>
      </c>
    </row>
    <row r="18257" spans="1:24" x14ac:dyDescent="0.25">
      <c r="A18257">
        <v>15025695</v>
      </c>
      <c r="B18257" t="s">
        <v>24</v>
      </c>
      <c r="C18257" t="s">
        <v>18310</v>
      </c>
      <c r="D18257" t="s">
        <v>26</v>
      </c>
      <c r="E18257">
        <v>1</v>
      </c>
      <c r="F18257">
        <v>0</v>
      </c>
      <c r="G18257">
        <v>0</v>
      </c>
      <c r="N18257">
        <v>0</v>
      </c>
      <c r="O18257">
        <v>0</v>
      </c>
      <c r="S18257" t="s">
        <v>24</v>
      </c>
      <c r="T18257" s="1">
        <v>43758</v>
      </c>
    </row>
    <row r="18258" spans="1:24" x14ac:dyDescent="0.25">
      <c r="A18258">
        <v>15025695</v>
      </c>
      <c r="B18258" t="s">
        <v>24</v>
      </c>
      <c r="C18258" t="s">
        <v>18311</v>
      </c>
      <c r="D18258" t="s">
        <v>29</v>
      </c>
      <c r="E18258">
        <v>1</v>
      </c>
      <c r="F18258">
        <v>0</v>
      </c>
      <c r="G18258">
        <v>0</v>
      </c>
      <c r="N18258">
        <v>0</v>
      </c>
      <c r="O18258">
        <v>0</v>
      </c>
      <c r="S18258" t="s">
        <v>24</v>
      </c>
      <c r="T18258" s="1">
        <v>43758</v>
      </c>
    </row>
    <row r="18259" spans="1:24" x14ac:dyDescent="0.25">
      <c r="A18259">
        <v>15029974</v>
      </c>
      <c r="B18259" t="s">
        <v>33</v>
      </c>
      <c r="C18259" t="s">
        <v>18312</v>
      </c>
      <c r="D18259" t="s">
        <v>26</v>
      </c>
      <c r="E18259">
        <v>1</v>
      </c>
      <c r="G18259">
        <v>0</v>
      </c>
      <c r="N18259">
        <v>0</v>
      </c>
      <c r="O18259">
        <v>0</v>
      </c>
      <c r="S18259" t="s">
        <v>33</v>
      </c>
      <c r="T18259" t="s">
        <v>27</v>
      </c>
    </row>
    <row r="18260" spans="1:24" x14ac:dyDescent="0.25">
      <c r="A18260">
        <v>15029974</v>
      </c>
      <c r="B18260" t="s">
        <v>33</v>
      </c>
      <c r="C18260" t="s">
        <v>18313</v>
      </c>
      <c r="D18260" t="s">
        <v>29</v>
      </c>
      <c r="E18260">
        <v>1</v>
      </c>
      <c r="G18260">
        <v>0</v>
      </c>
      <c r="N18260">
        <v>0</v>
      </c>
      <c r="O18260">
        <v>0</v>
      </c>
      <c r="S18260" t="s">
        <v>33</v>
      </c>
      <c r="T18260" t="s">
        <v>27</v>
      </c>
    </row>
    <row r="18261" spans="1:24" x14ac:dyDescent="0.25">
      <c r="A18261">
        <v>15030768</v>
      </c>
      <c r="B18261" t="s">
        <v>24</v>
      </c>
      <c r="C18261" t="s">
        <v>18314</v>
      </c>
      <c r="D18261" t="s">
        <v>26</v>
      </c>
      <c r="E18261">
        <v>1</v>
      </c>
      <c r="R18261">
        <v>0</v>
      </c>
      <c r="S18261" t="s">
        <v>24</v>
      </c>
      <c r="T18261" t="s">
        <v>43</v>
      </c>
    </row>
    <row r="18262" spans="1:24" x14ac:dyDescent="0.25">
      <c r="A18262">
        <v>15030768</v>
      </c>
      <c r="B18262" t="s">
        <v>24</v>
      </c>
      <c r="C18262" t="s">
        <v>18315</v>
      </c>
      <c r="D18262" t="s">
        <v>29</v>
      </c>
      <c r="E18262">
        <v>1</v>
      </c>
      <c r="R18262">
        <v>0</v>
      </c>
      <c r="S18262" t="s">
        <v>24</v>
      </c>
      <c r="T18262" t="s">
        <v>43</v>
      </c>
    </row>
    <row r="18263" spans="1:24" x14ac:dyDescent="0.25">
      <c r="A18263">
        <v>15031428</v>
      </c>
      <c r="B18263" t="s">
        <v>33</v>
      </c>
      <c r="C18263" t="s">
        <v>18316</v>
      </c>
      <c r="D18263" t="s">
        <v>26</v>
      </c>
      <c r="J18263">
        <v>1</v>
      </c>
      <c r="M18263">
        <v>1</v>
      </c>
      <c r="O18263">
        <v>1</v>
      </c>
      <c r="S18263" t="s">
        <v>33</v>
      </c>
      <c r="T18263" t="s">
        <v>173</v>
      </c>
      <c r="V18263" t="s">
        <v>36</v>
      </c>
      <c r="W18263" t="s">
        <v>37</v>
      </c>
      <c r="X18263" t="s">
        <v>88</v>
      </c>
    </row>
    <row r="18264" spans="1:24" x14ac:dyDescent="0.25">
      <c r="A18264">
        <v>15031428</v>
      </c>
      <c r="B18264" t="s">
        <v>33</v>
      </c>
      <c r="C18264" t="s">
        <v>18317</v>
      </c>
      <c r="D18264" t="s">
        <v>26</v>
      </c>
      <c r="H18264">
        <v>1</v>
      </c>
      <c r="I18264">
        <v>1</v>
      </c>
      <c r="J18264">
        <v>1</v>
      </c>
      <c r="K18264">
        <v>-1</v>
      </c>
      <c r="O18264">
        <v>1</v>
      </c>
      <c r="S18264" t="s">
        <v>33</v>
      </c>
      <c r="T18264" t="s">
        <v>173</v>
      </c>
      <c r="V18264" t="s">
        <v>36</v>
      </c>
      <c r="W18264" t="s">
        <v>37</v>
      </c>
      <c r="X18264" t="s">
        <v>88</v>
      </c>
    </row>
    <row r="18265" spans="1:24" x14ac:dyDescent="0.25">
      <c r="A18265">
        <v>15031428</v>
      </c>
      <c r="B18265" t="s">
        <v>33</v>
      </c>
      <c r="C18265" t="s">
        <v>18318</v>
      </c>
      <c r="D18265" t="s">
        <v>26</v>
      </c>
      <c r="F18265">
        <v>1</v>
      </c>
      <c r="H18265">
        <v>1</v>
      </c>
      <c r="J18265">
        <v>1</v>
      </c>
      <c r="M18265">
        <v>1</v>
      </c>
      <c r="O18265">
        <v>1</v>
      </c>
      <c r="S18265" t="s">
        <v>33</v>
      </c>
      <c r="T18265" t="s">
        <v>173</v>
      </c>
      <c r="V18265" t="s">
        <v>36</v>
      </c>
      <c r="W18265" t="s">
        <v>37</v>
      </c>
      <c r="X18265" t="s">
        <v>88</v>
      </c>
    </row>
    <row r="18266" spans="1:24" x14ac:dyDescent="0.25">
      <c r="A18266">
        <v>15031428</v>
      </c>
      <c r="B18266" t="s">
        <v>33</v>
      </c>
      <c r="C18266" t="s">
        <v>18319</v>
      </c>
      <c r="D18266" t="s">
        <v>26</v>
      </c>
      <c r="M18266">
        <v>1</v>
      </c>
      <c r="S18266" t="s">
        <v>33</v>
      </c>
      <c r="T18266" t="s">
        <v>173</v>
      </c>
      <c r="V18266" t="s">
        <v>36</v>
      </c>
      <c r="W18266" t="s">
        <v>37</v>
      </c>
      <c r="X18266" t="s">
        <v>88</v>
      </c>
    </row>
    <row r="18267" spans="1:24" x14ac:dyDescent="0.25">
      <c r="A18267">
        <v>15031428</v>
      </c>
      <c r="B18267" t="s">
        <v>33</v>
      </c>
      <c r="C18267" t="s">
        <v>18320</v>
      </c>
      <c r="D18267" t="s">
        <v>29</v>
      </c>
      <c r="M18267">
        <v>1</v>
      </c>
      <c r="S18267" t="s">
        <v>33</v>
      </c>
      <c r="T18267" t="s">
        <v>173</v>
      </c>
      <c r="V18267" t="s">
        <v>36</v>
      </c>
      <c r="W18267" t="s">
        <v>37</v>
      </c>
      <c r="X18267" t="s">
        <v>88</v>
      </c>
    </row>
    <row r="18268" spans="1:24" x14ac:dyDescent="0.25">
      <c r="A18268">
        <v>15031428</v>
      </c>
      <c r="B18268" t="s">
        <v>33</v>
      </c>
      <c r="C18268" t="s">
        <v>18321</v>
      </c>
      <c r="D18268" t="s">
        <v>26</v>
      </c>
      <c r="G18268">
        <v>1</v>
      </c>
      <c r="H18268">
        <v>1</v>
      </c>
      <c r="J18268">
        <v>1</v>
      </c>
      <c r="M18268">
        <v>1</v>
      </c>
      <c r="N18268">
        <v>0</v>
      </c>
      <c r="O18268">
        <v>1</v>
      </c>
      <c r="S18268" t="s">
        <v>33</v>
      </c>
      <c r="T18268" t="s">
        <v>173</v>
      </c>
      <c r="V18268" t="s">
        <v>36</v>
      </c>
      <c r="W18268" t="s">
        <v>37</v>
      </c>
      <c r="X18268" t="s">
        <v>88</v>
      </c>
    </row>
    <row r="18269" spans="1:24" x14ac:dyDescent="0.25">
      <c r="A18269">
        <v>15031428</v>
      </c>
      <c r="B18269" t="s">
        <v>33</v>
      </c>
      <c r="C18269" t="s">
        <v>18322</v>
      </c>
      <c r="D18269" t="s">
        <v>26</v>
      </c>
      <c r="G18269">
        <v>1</v>
      </c>
      <c r="J18269">
        <v>1</v>
      </c>
      <c r="L18269">
        <v>0</v>
      </c>
      <c r="M18269">
        <v>1</v>
      </c>
      <c r="O18269">
        <v>0</v>
      </c>
      <c r="S18269" t="s">
        <v>33</v>
      </c>
      <c r="T18269" t="s">
        <v>173</v>
      </c>
      <c r="V18269" t="s">
        <v>36</v>
      </c>
      <c r="W18269" t="s">
        <v>37</v>
      </c>
      <c r="X18269" t="s">
        <v>88</v>
      </c>
    </row>
    <row r="18270" spans="1:24" x14ac:dyDescent="0.25">
      <c r="A18270">
        <v>15031428</v>
      </c>
      <c r="B18270" t="s">
        <v>33</v>
      </c>
      <c r="C18270" t="s">
        <v>18323</v>
      </c>
      <c r="D18270" t="s">
        <v>26</v>
      </c>
      <c r="G18270">
        <v>1</v>
      </c>
      <c r="J18270">
        <v>-1</v>
      </c>
      <c r="M18270">
        <v>1</v>
      </c>
      <c r="O18270">
        <v>1</v>
      </c>
      <c r="S18270" t="s">
        <v>33</v>
      </c>
      <c r="T18270" t="s">
        <v>173</v>
      </c>
      <c r="V18270" t="s">
        <v>36</v>
      </c>
      <c r="W18270" t="s">
        <v>37</v>
      </c>
      <c r="X18270" t="s">
        <v>88</v>
      </c>
    </row>
    <row r="18271" spans="1:24" x14ac:dyDescent="0.25">
      <c r="A18271">
        <v>15031428</v>
      </c>
      <c r="B18271" t="s">
        <v>33</v>
      </c>
      <c r="C18271" t="s">
        <v>18324</v>
      </c>
      <c r="D18271" t="s">
        <v>26</v>
      </c>
      <c r="G18271">
        <v>1</v>
      </c>
      <c r="J18271">
        <v>1</v>
      </c>
      <c r="N18271">
        <v>0</v>
      </c>
      <c r="O18271">
        <v>0</v>
      </c>
      <c r="S18271" t="s">
        <v>33</v>
      </c>
      <c r="T18271" t="s">
        <v>173</v>
      </c>
      <c r="V18271" t="s">
        <v>36</v>
      </c>
      <c r="W18271" t="s">
        <v>37</v>
      </c>
      <c r="X18271" t="s">
        <v>88</v>
      </c>
    </row>
    <row r="18272" spans="1:24" x14ac:dyDescent="0.25">
      <c r="A18272">
        <v>15031428</v>
      </c>
      <c r="B18272" t="s">
        <v>33</v>
      </c>
      <c r="C18272" t="s">
        <v>18325</v>
      </c>
      <c r="D18272" t="s">
        <v>26</v>
      </c>
      <c r="G18272">
        <v>1</v>
      </c>
      <c r="J18272">
        <v>1</v>
      </c>
      <c r="N18272">
        <v>0</v>
      </c>
      <c r="O18272">
        <v>0</v>
      </c>
      <c r="S18272" t="s">
        <v>33</v>
      </c>
      <c r="T18272" t="s">
        <v>173</v>
      </c>
      <c r="V18272" t="s">
        <v>36</v>
      </c>
      <c r="W18272" t="s">
        <v>37</v>
      </c>
      <c r="X18272" t="s">
        <v>88</v>
      </c>
    </row>
    <row r="18273" spans="1:24" x14ac:dyDescent="0.25">
      <c r="A18273">
        <v>15031428</v>
      </c>
      <c r="B18273" t="s">
        <v>33</v>
      </c>
      <c r="C18273" t="s">
        <v>18326</v>
      </c>
      <c r="D18273" t="s">
        <v>26</v>
      </c>
      <c r="J18273">
        <v>-1</v>
      </c>
      <c r="K18273">
        <v>-1</v>
      </c>
      <c r="M18273">
        <v>-1</v>
      </c>
      <c r="N18273">
        <v>0</v>
      </c>
      <c r="O18273">
        <v>1</v>
      </c>
      <c r="S18273" t="s">
        <v>33</v>
      </c>
      <c r="T18273" t="s">
        <v>173</v>
      </c>
      <c r="V18273" t="s">
        <v>36</v>
      </c>
      <c r="W18273" t="s">
        <v>37</v>
      </c>
      <c r="X18273" t="s">
        <v>88</v>
      </c>
    </row>
    <row r="18274" spans="1:24" x14ac:dyDescent="0.25">
      <c r="A18274">
        <v>15033599</v>
      </c>
      <c r="B18274" t="s">
        <v>33</v>
      </c>
      <c r="C18274" t="s">
        <v>18327</v>
      </c>
      <c r="D18274" t="s">
        <v>26</v>
      </c>
      <c r="M18274">
        <v>1</v>
      </c>
      <c r="N18274">
        <v>0</v>
      </c>
      <c r="O18274">
        <v>1</v>
      </c>
      <c r="S18274" t="s">
        <v>33</v>
      </c>
      <c r="T18274" t="s">
        <v>43</v>
      </c>
      <c r="V18274" t="s">
        <v>36</v>
      </c>
      <c r="W18274" t="s">
        <v>56</v>
      </c>
      <c r="X18274" t="s">
        <v>57</v>
      </c>
    </row>
    <row r="18275" spans="1:24" x14ac:dyDescent="0.25">
      <c r="A18275">
        <v>15033599</v>
      </c>
      <c r="B18275" t="s">
        <v>33</v>
      </c>
      <c r="C18275" t="s">
        <v>18328</v>
      </c>
      <c r="D18275" t="s">
        <v>26</v>
      </c>
      <c r="J18275">
        <v>1</v>
      </c>
      <c r="N18275">
        <v>0</v>
      </c>
      <c r="O18275">
        <v>1</v>
      </c>
      <c r="R18275">
        <v>1</v>
      </c>
      <c r="S18275" t="s">
        <v>33</v>
      </c>
      <c r="T18275" t="s">
        <v>43</v>
      </c>
      <c r="V18275" t="s">
        <v>36</v>
      </c>
      <c r="W18275" t="s">
        <v>56</v>
      </c>
      <c r="X18275" t="s">
        <v>57</v>
      </c>
    </row>
    <row r="18276" spans="1:24" x14ac:dyDescent="0.25">
      <c r="A18276">
        <v>15033599</v>
      </c>
      <c r="B18276" t="s">
        <v>33</v>
      </c>
      <c r="C18276" t="s">
        <v>18329</v>
      </c>
      <c r="D18276" t="s">
        <v>26</v>
      </c>
      <c r="G18276">
        <v>1</v>
      </c>
      <c r="J18276">
        <v>0</v>
      </c>
      <c r="N18276">
        <v>0</v>
      </c>
      <c r="O18276">
        <v>1</v>
      </c>
      <c r="S18276" t="s">
        <v>33</v>
      </c>
      <c r="T18276" t="s">
        <v>43</v>
      </c>
      <c r="V18276" t="s">
        <v>36</v>
      </c>
      <c r="W18276" t="s">
        <v>56</v>
      </c>
      <c r="X18276" t="s">
        <v>57</v>
      </c>
    </row>
    <row r="18277" spans="1:24" x14ac:dyDescent="0.25">
      <c r="A18277">
        <v>15033599</v>
      </c>
      <c r="B18277" t="s">
        <v>33</v>
      </c>
      <c r="C18277" t="s">
        <v>18330</v>
      </c>
      <c r="D18277" t="s">
        <v>26</v>
      </c>
      <c r="O18277">
        <v>1</v>
      </c>
      <c r="S18277" t="s">
        <v>33</v>
      </c>
      <c r="T18277" t="s">
        <v>43</v>
      </c>
      <c r="V18277" t="s">
        <v>36</v>
      </c>
      <c r="W18277" t="s">
        <v>56</v>
      </c>
      <c r="X18277" t="s">
        <v>57</v>
      </c>
    </row>
    <row r="18278" spans="1:24" x14ac:dyDescent="0.25">
      <c r="A18278">
        <v>15033599</v>
      </c>
      <c r="B18278" t="s">
        <v>33</v>
      </c>
      <c r="C18278" t="s">
        <v>18331</v>
      </c>
      <c r="D18278" t="s">
        <v>26</v>
      </c>
      <c r="N18278">
        <v>1</v>
      </c>
      <c r="O18278">
        <v>1</v>
      </c>
      <c r="S18278" t="s">
        <v>33</v>
      </c>
      <c r="T18278" t="s">
        <v>43</v>
      </c>
      <c r="V18278" t="s">
        <v>36</v>
      </c>
      <c r="W18278" t="s">
        <v>56</v>
      </c>
      <c r="X18278" t="s">
        <v>57</v>
      </c>
    </row>
    <row r="18279" spans="1:24" x14ac:dyDescent="0.25">
      <c r="A18279">
        <v>15033599</v>
      </c>
      <c r="B18279" t="s">
        <v>33</v>
      </c>
      <c r="C18279" t="s">
        <v>18332</v>
      </c>
      <c r="D18279" t="s">
        <v>26</v>
      </c>
      <c r="O18279">
        <v>1</v>
      </c>
      <c r="S18279" t="s">
        <v>33</v>
      </c>
      <c r="T18279" t="s">
        <v>43</v>
      </c>
      <c r="V18279" t="s">
        <v>36</v>
      </c>
      <c r="W18279" t="s">
        <v>56</v>
      </c>
      <c r="X18279" t="s">
        <v>57</v>
      </c>
    </row>
    <row r="18280" spans="1:24" x14ac:dyDescent="0.25">
      <c r="A18280">
        <v>15033599</v>
      </c>
      <c r="B18280" t="s">
        <v>33</v>
      </c>
      <c r="C18280" t="s">
        <v>18333</v>
      </c>
      <c r="D18280" t="s">
        <v>26</v>
      </c>
      <c r="H18280">
        <v>1</v>
      </c>
      <c r="M18280">
        <v>1</v>
      </c>
      <c r="N18280">
        <v>0</v>
      </c>
      <c r="O18280">
        <v>1</v>
      </c>
      <c r="R18280">
        <v>1</v>
      </c>
      <c r="S18280" t="s">
        <v>33</v>
      </c>
      <c r="T18280" t="s">
        <v>43</v>
      </c>
      <c r="V18280" t="s">
        <v>36</v>
      </c>
      <c r="W18280" t="s">
        <v>56</v>
      </c>
      <c r="X18280" t="s">
        <v>57</v>
      </c>
    </row>
    <row r="18281" spans="1:24" x14ac:dyDescent="0.25">
      <c r="A18281">
        <v>15033599</v>
      </c>
      <c r="B18281" t="s">
        <v>33</v>
      </c>
      <c r="C18281" t="s">
        <v>18334</v>
      </c>
      <c r="D18281" t="s">
        <v>26</v>
      </c>
      <c r="H18281">
        <v>0</v>
      </c>
      <c r="N18281">
        <v>0</v>
      </c>
      <c r="O18281">
        <v>1</v>
      </c>
      <c r="S18281" t="s">
        <v>33</v>
      </c>
      <c r="T18281" t="s">
        <v>43</v>
      </c>
      <c r="V18281" t="s">
        <v>36</v>
      </c>
      <c r="W18281" t="s">
        <v>56</v>
      </c>
      <c r="X18281" t="s">
        <v>57</v>
      </c>
    </row>
    <row r="18282" spans="1:24" x14ac:dyDescent="0.25">
      <c r="A18282">
        <v>15033599</v>
      </c>
      <c r="B18282" t="s">
        <v>33</v>
      </c>
      <c r="C18282" t="s">
        <v>18335</v>
      </c>
      <c r="D18282" t="s">
        <v>29</v>
      </c>
      <c r="H18282">
        <v>0</v>
      </c>
      <c r="N18282">
        <v>0</v>
      </c>
      <c r="O18282">
        <v>1</v>
      </c>
      <c r="S18282" t="s">
        <v>33</v>
      </c>
      <c r="T18282" t="s">
        <v>43</v>
      </c>
      <c r="V18282" t="s">
        <v>36</v>
      </c>
      <c r="W18282" t="s">
        <v>56</v>
      </c>
      <c r="X18282" t="s">
        <v>57</v>
      </c>
    </row>
    <row r="18283" spans="1:24" x14ac:dyDescent="0.25">
      <c r="A18283">
        <v>15033599</v>
      </c>
      <c r="B18283" t="s">
        <v>33</v>
      </c>
      <c r="C18283" t="s">
        <v>18336</v>
      </c>
      <c r="D18283" t="s">
        <v>26</v>
      </c>
      <c r="G18283">
        <v>0</v>
      </c>
      <c r="H18283">
        <v>1</v>
      </c>
      <c r="J18283">
        <v>0</v>
      </c>
      <c r="N18283">
        <v>0</v>
      </c>
      <c r="O18283">
        <v>1</v>
      </c>
      <c r="R18283">
        <v>1</v>
      </c>
      <c r="S18283" t="s">
        <v>33</v>
      </c>
      <c r="T18283" t="s">
        <v>43</v>
      </c>
      <c r="V18283" t="s">
        <v>36</v>
      </c>
      <c r="W18283" t="s">
        <v>56</v>
      </c>
      <c r="X18283" t="s">
        <v>57</v>
      </c>
    </row>
    <row r="18284" spans="1:24" x14ac:dyDescent="0.25">
      <c r="A18284">
        <v>15033599</v>
      </c>
      <c r="B18284" t="s">
        <v>33</v>
      </c>
      <c r="C18284" t="s">
        <v>18337</v>
      </c>
      <c r="D18284" t="s">
        <v>26</v>
      </c>
      <c r="M18284">
        <v>1</v>
      </c>
      <c r="O18284">
        <v>1</v>
      </c>
      <c r="S18284" t="s">
        <v>33</v>
      </c>
      <c r="T18284" t="s">
        <v>43</v>
      </c>
      <c r="V18284" t="s">
        <v>36</v>
      </c>
      <c r="W18284" t="s">
        <v>56</v>
      </c>
      <c r="X18284" t="s">
        <v>57</v>
      </c>
    </row>
    <row r="18285" spans="1:24" x14ac:dyDescent="0.25">
      <c r="A18285">
        <v>15033599</v>
      </c>
      <c r="B18285" t="s">
        <v>33</v>
      </c>
      <c r="C18285" t="s">
        <v>18338</v>
      </c>
      <c r="D18285" t="s">
        <v>26</v>
      </c>
      <c r="M18285">
        <v>1</v>
      </c>
      <c r="N18285">
        <v>0</v>
      </c>
      <c r="O18285">
        <v>1</v>
      </c>
      <c r="S18285" t="s">
        <v>33</v>
      </c>
      <c r="T18285" t="s">
        <v>43</v>
      </c>
      <c r="V18285" t="s">
        <v>36</v>
      </c>
      <c r="W18285" t="s">
        <v>56</v>
      </c>
      <c r="X18285" t="s">
        <v>57</v>
      </c>
    </row>
    <row r="18286" spans="1:24" x14ac:dyDescent="0.25">
      <c r="A18286">
        <v>15033599</v>
      </c>
      <c r="B18286" t="s">
        <v>33</v>
      </c>
      <c r="C18286" t="s">
        <v>18339</v>
      </c>
      <c r="D18286" t="s">
        <v>26</v>
      </c>
      <c r="G18286">
        <v>1</v>
      </c>
      <c r="M18286">
        <v>1</v>
      </c>
      <c r="O18286">
        <v>1</v>
      </c>
      <c r="R18286">
        <v>1</v>
      </c>
      <c r="S18286" t="s">
        <v>33</v>
      </c>
      <c r="T18286" t="s">
        <v>43</v>
      </c>
      <c r="V18286" t="s">
        <v>36</v>
      </c>
      <c r="W18286" t="s">
        <v>56</v>
      </c>
      <c r="X18286" t="s">
        <v>57</v>
      </c>
    </row>
    <row r="18287" spans="1:24" x14ac:dyDescent="0.25">
      <c r="A18287">
        <v>15033599</v>
      </c>
      <c r="B18287" t="s">
        <v>33</v>
      </c>
      <c r="C18287" t="s">
        <v>18340</v>
      </c>
      <c r="D18287" t="s">
        <v>26</v>
      </c>
      <c r="G18287">
        <v>-1</v>
      </c>
      <c r="J18287">
        <v>1</v>
      </c>
      <c r="M18287">
        <v>1</v>
      </c>
      <c r="O18287">
        <v>1</v>
      </c>
      <c r="S18287" t="s">
        <v>33</v>
      </c>
      <c r="T18287" t="s">
        <v>43</v>
      </c>
      <c r="V18287" t="s">
        <v>36</v>
      </c>
      <c r="W18287" t="s">
        <v>56</v>
      </c>
      <c r="X18287" t="s">
        <v>57</v>
      </c>
    </row>
    <row r="18288" spans="1:24" x14ac:dyDescent="0.25">
      <c r="A18288">
        <v>15033599</v>
      </c>
      <c r="B18288" t="s">
        <v>33</v>
      </c>
      <c r="C18288" t="s">
        <v>18341</v>
      </c>
      <c r="D18288" t="s">
        <v>29</v>
      </c>
      <c r="G18288">
        <v>-1</v>
      </c>
      <c r="J18288">
        <v>1</v>
      </c>
      <c r="M18288">
        <v>1</v>
      </c>
      <c r="O18288">
        <v>1</v>
      </c>
      <c r="S18288" t="s">
        <v>33</v>
      </c>
      <c r="T18288" t="s">
        <v>43</v>
      </c>
      <c r="V18288" t="s">
        <v>36</v>
      </c>
      <c r="W18288" t="s">
        <v>56</v>
      </c>
      <c r="X18288" t="s">
        <v>57</v>
      </c>
    </row>
    <row r="18289" spans="1:24" x14ac:dyDescent="0.25">
      <c r="A18289">
        <v>15033599</v>
      </c>
      <c r="B18289" t="s">
        <v>33</v>
      </c>
      <c r="C18289" t="s">
        <v>18342</v>
      </c>
      <c r="D18289" t="s">
        <v>26</v>
      </c>
      <c r="G18289">
        <v>1</v>
      </c>
      <c r="M18289">
        <v>1</v>
      </c>
      <c r="O18289">
        <v>1</v>
      </c>
      <c r="R18289">
        <v>1</v>
      </c>
      <c r="S18289" t="s">
        <v>33</v>
      </c>
      <c r="T18289" t="s">
        <v>43</v>
      </c>
      <c r="V18289" t="s">
        <v>36</v>
      </c>
      <c r="W18289" t="s">
        <v>56</v>
      </c>
      <c r="X18289" t="s">
        <v>57</v>
      </c>
    </row>
    <row r="18290" spans="1:24" x14ac:dyDescent="0.25">
      <c r="A18290">
        <v>15033599</v>
      </c>
      <c r="B18290" t="s">
        <v>33</v>
      </c>
      <c r="C18290" t="s">
        <v>18343</v>
      </c>
      <c r="D18290" t="s">
        <v>26</v>
      </c>
      <c r="F18290">
        <v>1</v>
      </c>
      <c r="G18290">
        <v>0</v>
      </c>
      <c r="J18290">
        <v>0</v>
      </c>
      <c r="L18290">
        <v>0</v>
      </c>
      <c r="N18290">
        <v>0</v>
      </c>
      <c r="O18290">
        <v>1</v>
      </c>
      <c r="R18290">
        <v>1</v>
      </c>
      <c r="S18290" t="s">
        <v>33</v>
      </c>
      <c r="T18290" t="s">
        <v>43</v>
      </c>
      <c r="V18290" t="s">
        <v>36</v>
      </c>
      <c r="W18290" t="s">
        <v>56</v>
      </c>
      <c r="X18290" t="s">
        <v>57</v>
      </c>
    </row>
    <row r="18291" spans="1:24" x14ac:dyDescent="0.25">
      <c r="A18291">
        <v>15033599</v>
      </c>
      <c r="B18291" t="s">
        <v>33</v>
      </c>
      <c r="C18291" t="s">
        <v>18344</v>
      </c>
      <c r="D18291" t="s">
        <v>26</v>
      </c>
      <c r="F18291">
        <v>-1</v>
      </c>
      <c r="G18291">
        <v>-1</v>
      </c>
      <c r="J18291">
        <v>1</v>
      </c>
      <c r="M18291">
        <v>1</v>
      </c>
      <c r="O18291">
        <v>1</v>
      </c>
      <c r="R18291">
        <v>1</v>
      </c>
      <c r="S18291" t="s">
        <v>33</v>
      </c>
      <c r="T18291" t="s">
        <v>43</v>
      </c>
      <c r="V18291" t="s">
        <v>36</v>
      </c>
      <c r="W18291" t="s">
        <v>56</v>
      </c>
      <c r="X18291" t="s">
        <v>57</v>
      </c>
    </row>
    <row r="18292" spans="1:24" x14ac:dyDescent="0.25">
      <c r="A18292">
        <v>15033599</v>
      </c>
      <c r="B18292" t="s">
        <v>33</v>
      </c>
      <c r="C18292" t="s">
        <v>18345</v>
      </c>
      <c r="D18292" t="s">
        <v>29</v>
      </c>
      <c r="F18292">
        <v>-1</v>
      </c>
      <c r="G18292">
        <v>-1</v>
      </c>
      <c r="J18292">
        <v>1</v>
      </c>
      <c r="M18292">
        <v>1</v>
      </c>
      <c r="O18292">
        <v>1</v>
      </c>
      <c r="R18292">
        <v>1</v>
      </c>
      <c r="S18292" t="s">
        <v>33</v>
      </c>
      <c r="T18292" t="s">
        <v>43</v>
      </c>
      <c r="V18292" t="s">
        <v>36</v>
      </c>
      <c r="W18292" t="s">
        <v>56</v>
      </c>
      <c r="X18292" t="s">
        <v>57</v>
      </c>
    </row>
    <row r="18293" spans="1:24" x14ac:dyDescent="0.25">
      <c r="A18293">
        <v>15033599</v>
      </c>
      <c r="B18293" t="s">
        <v>33</v>
      </c>
      <c r="C18293" t="s">
        <v>18346</v>
      </c>
      <c r="D18293" t="s">
        <v>26</v>
      </c>
      <c r="H18293">
        <v>1</v>
      </c>
      <c r="J18293">
        <v>1</v>
      </c>
      <c r="N18293">
        <v>0</v>
      </c>
      <c r="O18293">
        <v>1</v>
      </c>
      <c r="S18293" t="s">
        <v>33</v>
      </c>
      <c r="T18293" t="s">
        <v>43</v>
      </c>
      <c r="V18293" t="s">
        <v>36</v>
      </c>
      <c r="W18293" t="s">
        <v>56</v>
      </c>
      <c r="X18293" t="s">
        <v>57</v>
      </c>
    </row>
    <row r="18294" spans="1:24" x14ac:dyDescent="0.25">
      <c r="A18294">
        <v>15033599</v>
      </c>
      <c r="B18294" t="s">
        <v>33</v>
      </c>
      <c r="C18294" t="s">
        <v>18347</v>
      </c>
      <c r="D18294" t="s">
        <v>26</v>
      </c>
      <c r="O18294">
        <v>1</v>
      </c>
      <c r="R18294">
        <v>1</v>
      </c>
      <c r="S18294" t="s">
        <v>33</v>
      </c>
      <c r="T18294" t="s">
        <v>43</v>
      </c>
      <c r="V18294" t="s">
        <v>36</v>
      </c>
      <c r="W18294" t="s">
        <v>56</v>
      </c>
      <c r="X18294" t="s">
        <v>57</v>
      </c>
    </row>
    <row r="18295" spans="1:24" x14ac:dyDescent="0.25">
      <c r="A18295">
        <v>15033599</v>
      </c>
      <c r="B18295" t="s">
        <v>33</v>
      </c>
      <c r="C18295" t="s">
        <v>18348</v>
      </c>
      <c r="D18295" t="s">
        <v>26</v>
      </c>
      <c r="M18295">
        <v>1</v>
      </c>
      <c r="O18295">
        <v>1</v>
      </c>
      <c r="S18295" t="s">
        <v>33</v>
      </c>
      <c r="T18295" t="s">
        <v>43</v>
      </c>
      <c r="V18295" t="s">
        <v>36</v>
      </c>
      <c r="W18295" t="s">
        <v>56</v>
      </c>
      <c r="X18295" t="s">
        <v>57</v>
      </c>
    </row>
    <row r="18296" spans="1:24" x14ac:dyDescent="0.25">
      <c r="A18296">
        <v>15033599</v>
      </c>
      <c r="B18296" t="s">
        <v>33</v>
      </c>
      <c r="C18296" t="s">
        <v>18349</v>
      </c>
      <c r="D18296" t="s">
        <v>26</v>
      </c>
      <c r="N18296">
        <v>0</v>
      </c>
      <c r="O18296">
        <v>1</v>
      </c>
      <c r="S18296" t="s">
        <v>33</v>
      </c>
      <c r="T18296" t="s">
        <v>43</v>
      </c>
      <c r="V18296" t="s">
        <v>36</v>
      </c>
      <c r="W18296" t="s">
        <v>56</v>
      </c>
      <c r="X18296" t="s">
        <v>57</v>
      </c>
    </row>
    <row r="18297" spans="1:24" x14ac:dyDescent="0.25">
      <c r="A18297">
        <v>15033599</v>
      </c>
      <c r="B18297" t="s">
        <v>33</v>
      </c>
      <c r="C18297" t="s">
        <v>18350</v>
      </c>
      <c r="D18297" t="s">
        <v>26</v>
      </c>
      <c r="J18297">
        <v>-1</v>
      </c>
      <c r="N18297">
        <v>-1</v>
      </c>
      <c r="O18297">
        <v>1</v>
      </c>
      <c r="S18297" t="s">
        <v>33</v>
      </c>
      <c r="T18297" t="s">
        <v>43</v>
      </c>
      <c r="V18297" t="s">
        <v>36</v>
      </c>
      <c r="W18297" t="s">
        <v>56</v>
      </c>
      <c r="X18297" t="s">
        <v>57</v>
      </c>
    </row>
    <row r="18298" spans="1:24" x14ac:dyDescent="0.25">
      <c r="A18298">
        <v>15033599</v>
      </c>
      <c r="B18298" t="s">
        <v>33</v>
      </c>
      <c r="C18298" t="s">
        <v>18351</v>
      </c>
      <c r="D18298" t="s">
        <v>26</v>
      </c>
      <c r="J18298">
        <v>1</v>
      </c>
      <c r="K18298">
        <v>1</v>
      </c>
      <c r="O18298">
        <v>1</v>
      </c>
      <c r="S18298" t="s">
        <v>33</v>
      </c>
      <c r="T18298" t="s">
        <v>43</v>
      </c>
      <c r="V18298" t="s">
        <v>36</v>
      </c>
      <c r="W18298" t="s">
        <v>56</v>
      </c>
      <c r="X18298" t="s">
        <v>57</v>
      </c>
    </row>
    <row r="18299" spans="1:24" x14ac:dyDescent="0.25">
      <c r="A18299">
        <v>15033599</v>
      </c>
      <c r="B18299" t="s">
        <v>33</v>
      </c>
      <c r="C18299" t="s">
        <v>18352</v>
      </c>
      <c r="D18299" t="s">
        <v>26</v>
      </c>
      <c r="G18299">
        <v>1</v>
      </c>
      <c r="J18299">
        <v>-1</v>
      </c>
      <c r="M18299">
        <v>1</v>
      </c>
      <c r="N18299">
        <v>0</v>
      </c>
      <c r="O18299">
        <v>1</v>
      </c>
      <c r="R18299">
        <v>1</v>
      </c>
      <c r="S18299" t="s">
        <v>33</v>
      </c>
      <c r="T18299" t="s">
        <v>43</v>
      </c>
      <c r="V18299" t="s">
        <v>36</v>
      </c>
      <c r="W18299" t="s">
        <v>56</v>
      </c>
      <c r="X18299" t="s">
        <v>57</v>
      </c>
    </row>
    <row r="18300" spans="1:24" x14ac:dyDescent="0.25">
      <c r="A18300">
        <v>15033599</v>
      </c>
      <c r="B18300" t="s">
        <v>33</v>
      </c>
      <c r="C18300" t="s">
        <v>18353</v>
      </c>
      <c r="D18300" t="s">
        <v>26</v>
      </c>
      <c r="G18300">
        <v>0</v>
      </c>
      <c r="J18300">
        <v>1</v>
      </c>
      <c r="M18300">
        <v>1</v>
      </c>
      <c r="N18300">
        <v>0</v>
      </c>
      <c r="O18300">
        <v>1</v>
      </c>
      <c r="R18300">
        <v>1</v>
      </c>
      <c r="S18300" t="s">
        <v>33</v>
      </c>
      <c r="T18300" t="s">
        <v>43</v>
      </c>
      <c r="V18300" t="s">
        <v>36</v>
      </c>
      <c r="W18300" t="s">
        <v>56</v>
      </c>
      <c r="X18300" t="s">
        <v>57</v>
      </c>
    </row>
    <row r="18301" spans="1:24" x14ac:dyDescent="0.25">
      <c r="A18301">
        <v>15033599</v>
      </c>
      <c r="B18301" t="s">
        <v>33</v>
      </c>
      <c r="C18301" t="s">
        <v>18354</v>
      </c>
      <c r="D18301" t="s">
        <v>29</v>
      </c>
      <c r="G18301">
        <v>0</v>
      </c>
      <c r="J18301">
        <v>1</v>
      </c>
      <c r="M18301">
        <v>1</v>
      </c>
      <c r="N18301">
        <v>0</v>
      </c>
      <c r="O18301">
        <v>1</v>
      </c>
      <c r="R18301">
        <v>1</v>
      </c>
      <c r="S18301" t="s">
        <v>33</v>
      </c>
      <c r="T18301" t="s">
        <v>43</v>
      </c>
      <c r="V18301" t="s">
        <v>36</v>
      </c>
      <c r="W18301" t="s">
        <v>56</v>
      </c>
      <c r="X18301" t="s">
        <v>57</v>
      </c>
    </row>
    <row r="18302" spans="1:24" x14ac:dyDescent="0.25">
      <c r="A18302">
        <v>15033599</v>
      </c>
      <c r="B18302" t="s">
        <v>33</v>
      </c>
      <c r="C18302" t="s">
        <v>18355</v>
      </c>
      <c r="D18302" t="s">
        <v>26</v>
      </c>
      <c r="H18302">
        <v>1</v>
      </c>
      <c r="J18302">
        <v>1</v>
      </c>
      <c r="L18302">
        <v>-1</v>
      </c>
      <c r="N18302">
        <v>0</v>
      </c>
      <c r="S18302" t="s">
        <v>33</v>
      </c>
      <c r="T18302" t="s">
        <v>43</v>
      </c>
      <c r="V18302" t="s">
        <v>36</v>
      </c>
      <c r="W18302" t="s">
        <v>56</v>
      </c>
      <c r="X18302" t="s">
        <v>57</v>
      </c>
    </row>
    <row r="18303" spans="1:24" x14ac:dyDescent="0.25">
      <c r="A18303">
        <v>15033599</v>
      </c>
      <c r="B18303" t="s">
        <v>33</v>
      </c>
      <c r="C18303" t="s">
        <v>18356</v>
      </c>
      <c r="D18303" t="s">
        <v>26</v>
      </c>
      <c r="E18303">
        <v>1</v>
      </c>
      <c r="S18303" t="s">
        <v>33</v>
      </c>
      <c r="T18303" t="s">
        <v>43</v>
      </c>
      <c r="V18303" t="s">
        <v>36</v>
      </c>
      <c r="W18303" t="s">
        <v>56</v>
      </c>
      <c r="X18303" t="s">
        <v>57</v>
      </c>
    </row>
    <row r="18304" spans="1:24" x14ac:dyDescent="0.25">
      <c r="A18304">
        <v>15033599</v>
      </c>
      <c r="B18304" t="s">
        <v>33</v>
      </c>
      <c r="C18304" t="s">
        <v>18357</v>
      </c>
      <c r="D18304" t="s">
        <v>29</v>
      </c>
      <c r="E18304">
        <v>1</v>
      </c>
      <c r="S18304" t="s">
        <v>33</v>
      </c>
      <c r="T18304" t="s">
        <v>43</v>
      </c>
      <c r="V18304" t="s">
        <v>36</v>
      </c>
      <c r="W18304" t="s">
        <v>56</v>
      </c>
      <c r="X18304" t="s">
        <v>57</v>
      </c>
    </row>
    <row r="18305" spans="1:24" x14ac:dyDescent="0.25">
      <c r="A18305">
        <v>15033599</v>
      </c>
      <c r="B18305" t="s">
        <v>33</v>
      </c>
      <c r="C18305" t="s">
        <v>18358</v>
      </c>
      <c r="D18305" t="s">
        <v>26</v>
      </c>
      <c r="J18305">
        <v>1</v>
      </c>
      <c r="O18305">
        <v>1</v>
      </c>
      <c r="R18305">
        <v>1</v>
      </c>
      <c r="S18305" t="s">
        <v>33</v>
      </c>
      <c r="T18305" t="s">
        <v>43</v>
      </c>
      <c r="V18305" t="s">
        <v>36</v>
      </c>
      <c r="W18305" t="s">
        <v>56</v>
      </c>
      <c r="X18305" t="s">
        <v>57</v>
      </c>
    </row>
    <row r="18306" spans="1:24" x14ac:dyDescent="0.25">
      <c r="A18306">
        <v>15033599</v>
      </c>
      <c r="B18306" t="s">
        <v>33</v>
      </c>
      <c r="C18306" t="s">
        <v>18359</v>
      </c>
      <c r="D18306" t="s">
        <v>26</v>
      </c>
      <c r="E18306">
        <v>1</v>
      </c>
      <c r="R18306">
        <v>1</v>
      </c>
      <c r="S18306" t="s">
        <v>33</v>
      </c>
      <c r="T18306" t="s">
        <v>43</v>
      </c>
      <c r="V18306" t="s">
        <v>36</v>
      </c>
      <c r="W18306" t="s">
        <v>56</v>
      </c>
      <c r="X18306" t="s">
        <v>57</v>
      </c>
    </row>
    <row r="18307" spans="1:24" x14ac:dyDescent="0.25">
      <c r="A18307">
        <v>15033599</v>
      </c>
      <c r="B18307" t="s">
        <v>33</v>
      </c>
      <c r="C18307" t="s">
        <v>18360</v>
      </c>
      <c r="D18307" t="s">
        <v>26</v>
      </c>
      <c r="N18307">
        <v>1</v>
      </c>
      <c r="O18307">
        <v>1</v>
      </c>
      <c r="S18307" t="s">
        <v>33</v>
      </c>
      <c r="T18307" t="s">
        <v>43</v>
      </c>
      <c r="V18307" t="s">
        <v>36</v>
      </c>
      <c r="W18307" t="s">
        <v>56</v>
      </c>
      <c r="X18307" t="s">
        <v>57</v>
      </c>
    </row>
    <row r="18308" spans="1:24" x14ac:dyDescent="0.25">
      <c r="A18308">
        <v>15033599</v>
      </c>
      <c r="B18308" t="s">
        <v>33</v>
      </c>
      <c r="C18308" t="s">
        <v>18361</v>
      </c>
      <c r="D18308" t="s">
        <v>26</v>
      </c>
      <c r="H18308">
        <v>1</v>
      </c>
      <c r="J18308">
        <v>1</v>
      </c>
      <c r="L18308">
        <v>-1</v>
      </c>
      <c r="M18308">
        <v>-1</v>
      </c>
      <c r="O18308">
        <v>1</v>
      </c>
      <c r="S18308" t="s">
        <v>33</v>
      </c>
      <c r="T18308" t="s">
        <v>43</v>
      </c>
      <c r="V18308" t="s">
        <v>36</v>
      </c>
      <c r="W18308" t="s">
        <v>56</v>
      </c>
      <c r="X18308" t="s">
        <v>57</v>
      </c>
    </row>
    <row r="18309" spans="1:24" x14ac:dyDescent="0.25">
      <c r="A18309">
        <v>15033599</v>
      </c>
      <c r="B18309" t="s">
        <v>33</v>
      </c>
      <c r="C18309" t="s">
        <v>18362</v>
      </c>
      <c r="D18309" t="s">
        <v>29</v>
      </c>
      <c r="H18309">
        <v>1</v>
      </c>
      <c r="J18309">
        <v>1</v>
      </c>
      <c r="L18309">
        <v>-1</v>
      </c>
      <c r="M18309">
        <v>-1</v>
      </c>
      <c r="O18309">
        <v>1</v>
      </c>
      <c r="S18309" t="s">
        <v>33</v>
      </c>
      <c r="T18309" t="s">
        <v>43</v>
      </c>
      <c r="V18309" t="s">
        <v>36</v>
      </c>
      <c r="W18309" t="s">
        <v>56</v>
      </c>
      <c r="X18309" t="s">
        <v>57</v>
      </c>
    </row>
    <row r="18310" spans="1:24" x14ac:dyDescent="0.25">
      <c r="A18310">
        <v>15033599</v>
      </c>
      <c r="B18310" t="s">
        <v>33</v>
      </c>
      <c r="C18310" t="s">
        <v>18363</v>
      </c>
      <c r="D18310" t="s">
        <v>26</v>
      </c>
      <c r="G18310">
        <v>-1</v>
      </c>
      <c r="J18310">
        <v>0</v>
      </c>
      <c r="M18310">
        <v>1</v>
      </c>
      <c r="N18310">
        <v>0</v>
      </c>
      <c r="O18310">
        <v>1</v>
      </c>
      <c r="R18310">
        <v>1</v>
      </c>
      <c r="S18310" t="s">
        <v>33</v>
      </c>
      <c r="T18310" t="s">
        <v>43</v>
      </c>
      <c r="V18310" t="s">
        <v>36</v>
      </c>
      <c r="W18310" t="s">
        <v>56</v>
      </c>
      <c r="X18310" t="s">
        <v>57</v>
      </c>
    </row>
    <row r="18311" spans="1:24" x14ac:dyDescent="0.25">
      <c r="A18311">
        <v>15033599</v>
      </c>
      <c r="B18311" t="s">
        <v>33</v>
      </c>
      <c r="C18311" t="s">
        <v>18364</v>
      </c>
      <c r="D18311" t="s">
        <v>26</v>
      </c>
      <c r="G18311">
        <v>1</v>
      </c>
      <c r="H18311">
        <v>0</v>
      </c>
      <c r="M18311">
        <v>1</v>
      </c>
      <c r="O18311">
        <v>1</v>
      </c>
      <c r="R18311">
        <v>1</v>
      </c>
      <c r="S18311" t="s">
        <v>33</v>
      </c>
      <c r="T18311" t="s">
        <v>43</v>
      </c>
      <c r="V18311" t="s">
        <v>36</v>
      </c>
      <c r="W18311" t="s">
        <v>56</v>
      </c>
      <c r="X18311" t="s">
        <v>57</v>
      </c>
    </row>
    <row r="18312" spans="1:24" x14ac:dyDescent="0.25">
      <c r="A18312">
        <v>15033599</v>
      </c>
      <c r="B18312" t="s">
        <v>33</v>
      </c>
      <c r="C18312" t="s">
        <v>18365</v>
      </c>
      <c r="D18312" t="s">
        <v>26</v>
      </c>
      <c r="F18312">
        <v>0</v>
      </c>
      <c r="G18312">
        <v>0</v>
      </c>
      <c r="J18312">
        <v>0</v>
      </c>
      <c r="N18312">
        <v>1</v>
      </c>
      <c r="O18312">
        <v>1</v>
      </c>
      <c r="R18312">
        <v>1</v>
      </c>
      <c r="S18312" t="s">
        <v>33</v>
      </c>
      <c r="T18312" t="s">
        <v>43</v>
      </c>
      <c r="V18312" t="s">
        <v>36</v>
      </c>
      <c r="W18312" t="s">
        <v>56</v>
      </c>
      <c r="X18312" t="s">
        <v>57</v>
      </c>
    </row>
    <row r="18313" spans="1:24" x14ac:dyDescent="0.25">
      <c r="A18313">
        <v>15035611</v>
      </c>
      <c r="B18313" t="s">
        <v>24</v>
      </c>
      <c r="C18313" t="s">
        <v>18366</v>
      </c>
      <c r="D18313" t="s">
        <v>26</v>
      </c>
      <c r="E18313">
        <v>1</v>
      </c>
      <c r="S18313" t="s">
        <v>24</v>
      </c>
      <c r="T18313" t="s">
        <v>82</v>
      </c>
      <c r="V18313" t="s">
        <v>36</v>
      </c>
      <c r="W18313" t="s">
        <v>37</v>
      </c>
      <c r="X18313" t="s">
        <v>38</v>
      </c>
    </row>
    <row r="18314" spans="1:24" x14ac:dyDescent="0.25">
      <c r="A18314">
        <v>15035611</v>
      </c>
      <c r="B18314" t="s">
        <v>24</v>
      </c>
      <c r="C18314" t="s">
        <v>18367</v>
      </c>
      <c r="D18314" t="s">
        <v>29</v>
      </c>
      <c r="E18314">
        <v>1</v>
      </c>
      <c r="S18314" t="s">
        <v>24</v>
      </c>
      <c r="T18314" t="s">
        <v>82</v>
      </c>
      <c r="V18314" t="s">
        <v>36</v>
      </c>
      <c r="W18314" t="s">
        <v>37</v>
      </c>
      <c r="X18314" t="s">
        <v>38</v>
      </c>
    </row>
    <row r="18315" spans="1:24" x14ac:dyDescent="0.25">
      <c r="A18315">
        <v>15037407</v>
      </c>
      <c r="B18315" t="s">
        <v>24</v>
      </c>
      <c r="C18315" t="s">
        <v>18368</v>
      </c>
      <c r="D18315" t="s">
        <v>26</v>
      </c>
      <c r="H18315">
        <v>1</v>
      </c>
      <c r="L18315">
        <v>1</v>
      </c>
      <c r="M18315">
        <v>1</v>
      </c>
      <c r="R18315">
        <v>1</v>
      </c>
      <c r="S18315" t="s">
        <v>24</v>
      </c>
      <c r="T18315" t="s">
        <v>87</v>
      </c>
      <c r="V18315" t="s">
        <v>67</v>
      </c>
      <c r="W18315" t="s">
        <v>37</v>
      </c>
      <c r="X18315" t="s">
        <v>44</v>
      </c>
    </row>
    <row r="18316" spans="1:24" x14ac:dyDescent="0.25">
      <c r="A18316">
        <v>15039336</v>
      </c>
      <c r="B18316" t="s">
        <v>24</v>
      </c>
      <c r="C18316" t="s">
        <v>18369</v>
      </c>
      <c r="D18316" t="s">
        <v>26</v>
      </c>
      <c r="J18316">
        <v>-1</v>
      </c>
      <c r="R18316">
        <v>1</v>
      </c>
      <c r="S18316" t="s">
        <v>24</v>
      </c>
      <c r="T18316" t="s">
        <v>35</v>
      </c>
      <c r="V18316" t="s">
        <v>36</v>
      </c>
      <c r="W18316" t="s">
        <v>37</v>
      </c>
      <c r="X18316" t="s">
        <v>57</v>
      </c>
    </row>
    <row r="18317" spans="1:24" x14ac:dyDescent="0.25">
      <c r="A18317">
        <v>15039336</v>
      </c>
      <c r="B18317" t="s">
        <v>24</v>
      </c>
      <c r="C18317" t="s">
        <v>18370</v>
      </c>
      <c r="D18317" t="s">
        <v>26</v>
      </c>
      <c r="H18317">
        <v>1</v>
      </c>
      <c r="J18317">
        <v>1</v>
      </c>
      <c r="M18317">
        <v>1</v>
      </c>
      <c r="O18317">
        <v>1</v>
      </c>
      <c r="S18317" t="s">
        <v>24</v>
      </c>
      <c r="T18317" t="s">
        <v>35</v>
      </c>
      <c r="V18317" t="s">
        <v>36</v>
      </c>
      <c r="W18317" t="s">
        <v>37</v>
      </c>
      <c r="X18317" t="s">
        <v>57</v>
      </c>
    </row>
    <row r="18318" spans="1:24" x14ac:dyDescent="0.25">
      <c r="A18318">
        <v>15039336</v>
      </c>
      <c r="B18318" t="s">
        <v>24</v>
      </c>
      <c r="C18318" t="s">
        <v>18371</v>
      </c>
      <c r="D18318" t="s">
        <v>26</v>
      </c>
      <c r="E18318">
        <v>1</v>
      </c>
      <c r="R18318">
        <v>0</v>
      </c>
      <c r="S18318" t="s">
        <v>24</v>
      </c>
      <c r="T18318" t="s">
        <v>35</v>
      </c>
      <c r="V18318" t="s">
        <v>36</v>
      </c>
      <c r="W18318" t="s">
        <v>37</v>
      </c>
      <c r="X18318" t="s">
        <v>57</v>
      </c>
    </row>
    <row r="18319" spans="1:24" x14ac:dyDescent="0.25">
      <c r="A18319">
        <v>15039336</v>
      </c>
      <c r="B18319" t="s">
        <v>24</v>
      </c>
      <c r="C18319" t="s">
        <v>18372</v>
      </c>
      <c r="D18319" t="s">
        <v>26</v>
      </c>
      <c r="J18319">
        <v>-1</v>
      </c>
      <c r="M18319">
        <v>1</v>
      </c>
      <c r="S18319" t="s">
        <v>24</v>
      </c>
      <c r="T18319" t="s">
        <v>35</v>
      </c>
      <c r="V18319" t="s">
        <v>36</v>
      </c>
      <c r="W18319" t="s">
        <v>37</v>
      </c>
      <c r="X18319" t="s">
        <v>57</v>
      </c>
    </row>
    <row r="18320" spans="1:24" x14ac:dyDescent="0.25">
      <c r="A18320">
        <v>15039336</v>
      </c>
      <c r="B18320" t="s">
        <v>24</v>
      </c>
      <c r="C18320" t="s">
        <v>18373</v>
      </c>
      <c r="D18320" t="s">
        <v>26</v>
      </c>
      <c r="J18320">
        <v>-1</v>
      </c>
      <c r="M18320">
        <v>1</v>
      </c>
      <c r="S18320" t="s">
        <v>24</v>
      </c>
      <c r="T18320" t="s">
        <v>35</v>
      </c>
      <c r="V18320" t="s">
        <v>36</v>
      </c>
      <c r="W18320" t="s">
        <v>37</v>
      </c>
      <c r="X18320" t="s">
        <v>57</v>
      </c>
    </row>
    <row r="18321" spans="1:24" x14ac:dyDescent="0.25">
      <c r="A18321">
        <v>15039336</v>
      </c>
      <c r="B18321" t="s">
        <v>24</v>
      </c>
      <c r="C18321" t="s">
        <v>18374</v>
      </c>
      <c r="D18321" t="s">
        <v>26</v>
      </c>
      <c r="E18321">
        <v>1</v>
      </c>
      <c r="H18321">
        <v>0</v>
      </c>
      <c r="S18321" t="s">
        <v>24</v>
      </c>
      <c r="T18321" t="s">
        <v>35</v>
      </c>
      <c r="V18321" t="s">
        <v>36</v>
      </c>
      <c r="W18321" t="s">
        <v>37</v>
      </c>
      <c r="X18321" t="s">
        <v>57</v>
      </c>
    </row>
    <row r="18322" spans="1:24" x14ac:dyDescent="0.25">
      <c r="A18322">
        <v>15039336</v>
      </c>
      <c r="B18322" t="s">
        <v>24</v>
      </c>
      <c r="C18322" t="s">
        <v>18375</v>
      </c>
      <c r="D18322" t="s">
        <v>26</v>
      </c>
      <c r="F18322">
        <v>-1</v>
      </c>
      <c r="G18322">
        <v>-1</v>
      </c>
      <c r="J18322">
        <v>0</v>
      </c>
      <c r="N18322">
        <v>0</v>
      </c>
      <c r="O18322">
        <v>0</v>
      </c>
      <c r="S18322" t="s">
        <v>24</v>
      </c>
      <c r="T18322" t="s">
        <v>35</v>
      </c>
      <c r="V18322" t="s">
        <v>36</v>
      </c>
      <c r="W18322" t="s">
        <v>37</v>
      </c>
      <c r="X18322" t="s">
        <v>57</v>
      </c>
    </row>
    <row r="18323" spans="1:24" x14ac:dyDescent="0.25">
      <c r="A18323">
        <v>15039336</v>
      </c>
      <c r="B18323" t="s">
        <v>24</v>
      </c>
      <c r="C18323" t="s">
        <v>18376</v>
      </c>
      <c r="D18323" t="s">
        <v>26</v>
      </c>
      <c r="G18323">
        <v>1</v>
      </c>
      <c r="J18323">
        <v>0</v>
      </c>
      <c r="L18323">
        <v>0</v>
      </c>
      <c r="M18323">
        <v>1</v>
      </c>
      <c r="O18323">
        <v>0</v>
      </c>
      <c r="S18323" t="s">
        <v>24</v>
      </c>
      <c r="T18323" t="s">
        <v>35</v>
      </c>
      <c r="V18323" t="s">
        <v>36</v>
      </c>
      <c r="W18323" t="s">
        <v>37</v>
      </c>
      <c r="X18323" t="s">
        <v>57</v>
      </c>
    </row>
    <row r="18324" spans="1:24" x14ac:dyDescent="0.25">
      <c r="A18324">
        <v>15039336</v>
      </c>
      <c r="B18324" t="s">
        <v>24</v>
      </c>
      <c r="C18324" t="s">
        <v>18377</v>
      </c>
      <c r="D18324" t="s">
        <v>26</v>
      </c>
      <c r="G18324">
        <v>1</v>
      </c>
      <c r="J18324">
        <v>0</v>
      </c>
      <c r="L18324">
        <v>0</v>
      </c>
      <c r="M18324">
        <v>1</v>
      </c>
      <c r="O18324">
        <v>0</v>
      </c>
      <c r="S18324" t="s">
        <v>24</v>
      </c>
      <c r="T18324" t="s">
        <v>35</v>
      </c>
      <c r="V18324" t="s">
        <v>36</v>
      </c>
      <c r="W18324" t="s">
        <v>37</v>
      </c>
      <c r="X18324" t="s">
        <v>57</v>
      </c>
    </row>
    <row r="18325" spans="1:24" x14ac:dyDescent="0.25">
      <c r="A18325">
        <v>15039336</v>
      </c>
      <c r="B18325" t="s">
        <v>24</v>
      </c>
      <c r="C18325" t="s">
        <v>18378</v>
      </c>
      <c r="D18325" t="s">
        <v>26</v>
      </c>
      <c r="F18325">
        <v>1</v>
      </c>
      <c r="H18325">
        <v>1</v>
      </c>
      <c r="M18325">
        <v>1</v>
      </c>
      <c r="R18325">
        <v>0</v>
      </c>
      <c r="S18325" t="s">
        <v>24</v>
      </c>
      <c r="T18325" t="s">
        <v>35</v>
      </c>
      <c r="V18325" t="s">
        <v>36</v>
      </c>
      <c r="W18325" t="s">
        <v>37</v>
      </c>
      <c r="X18325" t="s">
        <v>57</v>
      </c>
    </row>
    <row r="18326" spans="1:24" x14ac:dyDescent="0.25">
      <c r="A18326">
        <v>15039336</v>
      </c>
      <c r="B18326" t="s">
        <v>24</v>
      </c>
      <c r="C18326" t="s">
        <v>18379</v>
      </c>
      <c r="D18326" t="s">
        <v>26</v>
      </c>
      <c r="J18326">
        <v>1</v>
      </c>
      <c r="S18326" t="s">
        <v>24</v>
      </c>
      <c r="T18326" t="s">
        <v>35</v>
      </c>
      <c r="V18326" t="s">
        <v>36</v>
      </c>
      <c r="W18326" t="s">
        <v>37</v>
      </c>
      <c r="X18326" t="s">
        <v>57</v>
      </c>
    </row>
    <row r="18327" spans="1:24" x14ac:dyDescent="0.25">
      <c r="A18327">
        <v>15044192</v>
      </c>
      <c r="B18327" t="s">
        <v>33</v>
      </c>
      <c r="C18327" t="s">
        <v>18380</v>
      </c>
      <c r="D18327" t="s">
        <v>26</v>
      </c>
      <c r="E18327">
        <v>1</v>
      </c>
      <c r="S18327" t="s">
        <v>33</v>
      </c>
      <c r="T18327" t="s">
        <v>54</v>
      </c>
      <c r="V18327" t="s">
        <v>55</v>
      </c>
      <c r="W18327" t="s">
        <v>37</v>
      </c>
      <c r="X18327" t="s">
        <v>38</v>
      </c>
    </row>
    <row r="18328" spans="1:24" x14ac:dyDescent="0.25">
      <c r="A18328">
        <v>15044192</v>
      </c>
      <c r="B18328" t="s">
        <v>33</v>
      </c>
      <c r="C18328" t="s">
        <v>18381</v>
      </c>
      <c r="D18328" t="s">
        <v>29</v>
      </c>
      <c r="E18328">
        <v>1</v>
      </c>
      <c r="S18328" t="s">
        <v>33</v>
      </c>
      <c r="T18328" t="s">
        <v>54</v>
      </c>
      <c r="V18328" t="s">
        <v>55</v>
      </c>
      <c r="W18328" t="s">
        <v>37</v>
      </c>
      <c r="X18328" t="s">
        <v>38</v>
      </c>
    </row>
    <row r="18329" spans="1:24" x14ac:dyDescent="0.25">
      <c r="A18329">
        <v>15047005</v>
      </c>
      <c r="B18329" t="s">
        <v>33</v>
      </c>
      <c r="C18329" t="s">
        <v>18382</v>
      </c>
      <c r="D18329" t="s">
        <v>26</v>
      </c>
      <c r="G18329">
        <v>1</v>
      </c>
      <c r="J18329">
        <v>0</v>
      </c>
      <c r="L18329">
        <v>0</v>
      </c>
      <c r="O18329">
        <v>0</v>
      </c>
      <c r="S18329" t="s">
        <v>33</v>
      </c>
      <c r="T18329" t="s">
        <v>87</v>
      </c>
    </row>
    <row r="18330" spans="1:24" x14ac:dyDescent="0.25">
      <c r="A18330">
        <v>15047005</v>
      </c>
      <c r="B18330" t="s">
        <v>33</v>
      </c>
      <c r="C18330" t="s">
        <v>18383</v>
      </c>
      <c r="D18330" t="s">
        <v>29</v>
      </c>
      <c r="G18330">
        <v>1</v>
      </c>
      <c r="J18330">
        <v>0</v>
      </c>
      <c r="L18330">
        <v>0</v>
      </c>
      <c r="O18330">
        <v>0</v>
      </c>
      <c r="S18330" t="s">
        <v>33</v>
      </c>
      <c r="T18330" t="s">
        <v>87</v>
      </c>
    </row>
    <row r="18331" spans="1:24" x14ac:dyDescent="0.25">
      <c r="A18331">
        <v>15047005</v>
      </c>
      <c r="B18331" t="s">
        <v>33</v>
      </c>
      <c r="C18331" t="s">
        <v>18384</v>
      </c>
      <c r="D18331" t="s">
        <v>26</v>
      </c>
      <c r="G18331">
        <v>1</v>
      </c>
      <c r="J18331">
        <v>0</v>
      </c>
      <c r="L18331">
        <v>0</v>
      </c>
      <c r="O18331">
        <v>0</v>
      </c>
      <c r="S18331" t="s">
        <v>33</v>
      </c>
      <c r="T18331" t="s">
        <v>87</v>
      </c>
    </row>
    <row r="18332" spans="1:24" x14ac:dyDescent="0.25">
      <c r="A18332">
        <v>15047005</v>
      </c>
      <c r="B18332" t="s">
        <v>33</v>
      </c>
      <c r="C18332" t="s">
        <v>18385</v>
      </c>
      <c r="D18332" t="s">
        <v>29</v>
      </c>
      <c r="G18332">
        <v>1</v>
      </c>
      <c r="J18332">
        <v>0</v>
      </c>
      <c r="L18332">
        <v>0</v>
      </c>
      <c r="O18332">
        <v>0</v>
      </c>
      <c r="S18332" t="s">
        <v>33</v>
      </c>
      <c r="T18332" t="s">
        <v>87</v>
      </c>
    </row>
    <row r="18333" spans="1:24" x14ac:dyDescent="0.25">
      <c r="A18333">
        <v>15047005</v>
      </c>
      <c r="B18333" t="s">
        <v>33</v>
      </c>
      <c r="C18333" t="s">
        <v>18386</v>
      </c>
      <c r="D18333" t="s">
        <v>26</v>
      </c>
      <c r="G18333">
        <v>1</v>
      </c>
      <c r="K18333">
        <v>0</v>
      </c>
      <c r="M18333">
        <v>1</v>
      </c>
      <c r="S18333" t="s">
        <v>33</v>
      </c>
      <c r="T18333" t="s">
        <v>87</v>
      </c>
    </row>
    <row r="18334" spans="1:24" x14ac:dyDescent="0.25">
      <c r="A18334">
        <v>15047005</v>
      </c>
      <c r="B18334" t="s">
        <v>33</v>
      </c>
      <c r="C18334" t="s">
        <v>18387</v>
      </c>
      <c r="D18334" t="s">
        <v>29</v>
      </c>
      <c r="G18334">
        <v>1</v>
      </c>
      <c r="K18334">
        <v>0</v>
      </c>
      <c r="M18334">
        <v>1</v>
      </c>
      <c r="S18334" t="s">
        <v>33</v>
      </c>
      <c r="T18334" t="s">
        <v>87</v>
      </c>
    </row>
    <row r="18335" spans="1:24" x14ac:dyDescent="0.25">
      <c r="A18335">
        <v>15048265</v>
      </c>
      <c r="B18335" t="s">
        <v>33</v>
      </c>
      <c r="C18335" t="s">
        <v>18388</v>
      </c>
      <c r="D18335" t="s">
        <v>26</v>
      </c>
      <c r="F18335">
        <v>1</v>
      </c>
      <c r="G18335">
        <v>1</v>
      </c>
      <c r="H18335">
        <v>1</v>
      </c>
      <c r="I18335">
        <v>1</v>
      </c>
      <c r="J18335">
        <v>-1</v>
      </c>
      <c r="M18335">
        <v>1</v>
      </c>
      <c r="O18335">
        <v>1</v>
      </c>
      <c r="S18335" t="s">
        <v>33</v>
      </c>
      <c r="T18335" t="s">
        <v>87</v>
      </c>
      <c r="V18335" t="s">
        <v>36</v>
      </c>
      <c r="W18335" t="s">
        <v>37</v>
      </c>
      <c r="X18335" t="s">
        <v>44</v>
      </c>
    </row>
    <row r="18336" spans="1:24" x14ac:dyDescent="0.25">
      <c r="A18336">
        <v>15048265</v>
      </c>
      <c r="B18336" t="s">
        <v>33</v>
      </c>
      <c r="C18336" t="s">
        <v>18389</v>
      </c>
      <c r="D18336" t="s">
        <v>29</v>
      </c>
      <c r="F18336">
        <v>1</v>
      </c>
      <c r="G18336">
        <v>1</v>
      </c>
      <c r="H18336">
        <v>1</v>
      </c>
      <c r="I18336">
        <v>1</v>
      </c>
      <c r="J18336">
        <v>-1</v>
      </c>
      <c r="M18336">
        <v>1</v>
      </c>
      <c r="O18336">
        <v>1</v>
      </c>
      <c r="S18336" t="s">
        <v>33</v>
      </c>
      <c r="T18336" t="s">
        <v>87</v>
      </c>
      <c r="V18336" t="s">
        <v>36</v>
      </c>
      <c r="W18336" t="s">
        <v>37</v>
      </c>
      <c r="X18336" t="s">
        <v>44</v>
      </c>
    </row>
    <row r="18337" spans="1:24" x14ac:dyDescent="0.25">
      <c r="A18337">
        <v>15048265</v>
      </c>
      <c r="B18337" t="s">
        <v>33</v>
      </c>
      <c r="C18337" t="s">
        <v>18390</v>
      </c>
      <c r="D18337" t="s">
        <v>26</v>
      </c>
      <c r="S18337" t="s">
        <v>33</v>
      </c>
      <c r="T18337" t="s">
        <v>87</v>
      </c>
      <c r="V18337" t="s">
        <v>36</v>
      </c>
      <c r="W18337" t="s">
        <v>37</v>
      </c>
      <c r="X18337" t="s">
        <v>44</v>
      </c>
    </row>
    <row r="18338" spans="1:24" x14ac:dyDescent="0.25">
      <c r="A18338">
        <v>15048265</v>
      </c>
      <c r="B18338" t="s">
        <v>33</v>
      </c>
      <c r="C18338" t="s">
        <v>18391</v>
      </c>
      <c r="D18338" t="s">
        <v>26</v>
      </c>
      <c r="S18338" t="s">
        <v>33</v>
      </c>
      <c r="T18338" t="s">
        <v>87</v>
      </c>
      <c r="V18338" t="s">
        <v>36</v>
      </c>
      <c r="W18338" t="s">
        <v>37</v>
      </c>
      <c r="X18338" t="s">
        <v>44</v>
      </c>
    </row>
    <row r="18339" spans="1:24" x14ac:dyDescent="0.25">
      <c r="A18339">
        <v>15053067</v>
      </c>
      <c r="B18339" t="s">
        <v>33</v>
      </c>
      <c r="C18339" t="s">
        <v>18392</v>
      </c>
      <c r="D18339" t="s">
        <v>26</v>
      </c>
      <c r="E18339">
        <v>1</v>
      </c>
      <c r="S18339" t="s">
        <v>33</v>
      </c>
      <c r="T18339" t="s">
        <v>73</v>
      </c>
      <c r="V18339" t="s">
        <v>55</v>
      </c>
      <c r="W18339" t="s">
        <v>322</v>
      </c>
      <c r="X18339" t="s">
        <v>44</v>
      </c>
    </row>
    <row r="18340" spans="1:24" x14ac:dyDescent="0.25">
      <c r="A18340">
        <v>15053067</v>
      </c>
      <c r="B18340" t="s">
        <v>33</v>
      </c>
      <c r="C18340" t="s">
        <v>18393</v>
      </c>
      <c r="D18340" t="s">
        <v>29</v>
      </c>
      <c r="E18340">
        <v>1</v>
      </c>
      <c r="S18340" t="s">
        <v>33</v>
      </c>
      <c r="T18340" t="s">
        <v>73</v>
      </c>
      <c r="V18340" t="s">
        <v>55</v>
      </c>
      <c r="W18340" t="s">
        <v>322</v>
      </c>
      <c r="X18340" t="s">
        <v>44</v>
      </c>
    </row>
    <row r="18341" spans="1:24" x14ac:dyDescent="0.25">
      <c r="A18341">
        <v>15053067</v>
      </c>
      <c r="B18341" t="s">
        <v>33</v>
      </c>
      <c r="C18341" t="s">
        <v>18394</v>
      </c>
      <c r="D18341" t="s">
        <v>26</v>
      </c>
      <c r="E18341">
        <v>1</v>
      </c>
      <c r="S18341" t="s">
        <v>33</v>
      </c>
      <c r="T18341" t="s">
        <v>73</v>
      </c>
      <c r="V18341" t="s">
        <v>55</v>
      </c>
      <c r="W18341" t="s">
        <v>322</v>
      </c>
      <c r="X18341" t="s">
        <v>44</v>
      </c>
    </row>
    <row r="18342" spans="1:24" x14ac:dyDescent="0.25">
      <c r="A18342">
        <v>15053067</v>
      </c>
      <c r="B18342" t="s">
        <v>33</v>
      </c>
      <c r="C18342" t="s">
        <v>18395</v>
      </c>
      <c r="D18342" t="s">
        <v>29</v>
      </c>
      <c r="E18342">
        <v>1</v>
      </c>
      <c r="S18342" t="s">
        <v>33</v>
      </c>
      <c r="T18342" t="s">
        <v>73</v>
      </c>
      <c r="V18342" t="s">
        <v>55</v>
      </c>
      <c r="W18342" t="s">
        <v>322</v>
      </c>
      <c r="X18342" t="s">
        <v>44</v>
      </c>
    </row>
    <row r="18343" spans="1:24" x14ac:dyDescent="0.25">
      <c r="A18343">
        <v>15053067</v>
      </c>
      <c r="B18343" t="s">
        <v>33</v>
      </c>
      <c r="C18343" t="s">
        <v>18396</v>
      </c>
      <c r="D18343" t="s">
        <v>26</v>
      </c>
      <c r="E18343">
        <v>1</v>
      </c>
      <c r="S18343" t="s">
        <v>33</v>
      </c>
      <c r="T18343" t="s">
        <v>73</v>
      </c>
      <c r="V18343" t="s">
        <v>55</v>
      </c>
      <c r="W18343" t="s">
        <v>322</v>
      </c>
      <c r="X18343" t="s">
        <v>44</v>
      </c>
    </row>
    <row r="18344" spans="1:24" x14ac:dyDescent="0.25">
      <c r="A18344">
        <v>15053067</v>
      </c>
      <c r="B18344" t="s">
        <v>33</v>
      </c>
      <c r="C18344" t="s">
        <v>18397</v>
      </c>
      <c r="D18344" t="s">
        <v>29</v>
      </c>
      <c r="E18344">
        <v>1</v>
      </c>
      <c r="S18344" t="s">
        <v>33</v>
      </c>
      <c r="T18344" t="s">
        <v>73</v>
      </c>
      <c r="V18344" t="s">
        <v>55</v>
      </c>
      <c r="W18344" t="s">
        <v>322</v>
      </c>
      <c r="X18344" t="s">
        <v>44</v>
      </c>
    </row>
    <row r="18345" spans="1:24" x14ac:dyDescent="0.25">
      <c r="A18345">
        <v>15053067</v>
      </c>
      <c r="B18345" t="s">
        <v>33</v>
      </c>
      <c r="C18345" t="s">
        <v>18398</v>
      </c>
      <c r="D18345" t="s">
        <v>26</v>
      </c>
      <c r="E18345">
        <v>1</v>
      </c>
      <c r="S18345" t="s">
        <v>33</v>
      </c>
      <c r="T18345" t="s">
        <v>73</v>
      </c>
      <c r="V18345" t="s">
        <v>55</v>
      </c>
      <c r="W18345" t="s">
        <v>322</v>
      </c>
      <c r="X18345" t="s">
        <v>44</v>
      </c>
    </row>
    <row r="18346" spans="1:24" x14ac:dyDescent="0.25">
      <c r="A18346">
        <v>15053067</v>
      </c>
      <c r="B18346" t="s">
        <v>33</v>
      </c>
      <c r="C18346" t="s">
        <v>18399</v>
      </c>
      <c r="D18346" t="s">
        <v>29</v>
      </c>
      <c r="E18346">
        <v>1</v>
      </c>
      <c r="S18346" t="s">
        <v>33</v>
      </c>
      <c r="T18346" t="s">
        <v>73</v>
      </c>
      <c r="V18346" t="s">
        <v>55</v>
      </c>
      <c r="W18346" t="s">
        <v>322</v>
      </c>
      <c r="X18346" t="s">
        <v>44</v>
      </c>
    </row>
    <row r="18347" spans="1:24" x14ac:dyDescent="0.25">
      <c r="A18347">
        <v>15053067</v>
      </c>
      <c r="B18347" t="s">
        <v>33</v>
      </c>
      <c r="C18347" t="s">
        <v>18400</v>
      </c>
      <c r="D18347" t="s">
        <v>26</v>
      </c>
      <c r="E18347">
        <v>1</v>
      </c>
      <c r="S18347" t="s">
        <v>33</v>
      </c>
      <c r="T18347" t="s">
        <v>73</v>
      </c>
      <c r="V18347" t="s">
        <v>55</v>
      </c>
      <c r="W18347" t="s">
        <v>322</v>
      </c>
      <c r="X18347" t="s">
        <v>44</v>
      </c>
    </row>
    <row r="18348" spans="1:24" x14ac:dyDescent="0.25">
      <c r="A18348">
        <v>15053067</v>
      </c>
      <c r="B18348" t="s">
        <v>33</v>
      </c>
      <c r="C18348" t="s">
        <v>18401</v>
      </c>
      <c r="D18348" t="s">
        <v>29</v>
      </c>
      <c r="E18348">
        <v>1</v>
      </c>
      <c r="S18348" t="s">
        <v>33</v>
      </c>
      <c r="T18348" t="s">
        <v>73</v>
      </c>
      <c r="V18348" t="s">
        <v>55</v>
      </c>
      <c r="W18348" t="s">
        <v>322</v>
      </c>
      <c r="X18348" t="s">
        <v>44</v>
      </c>
    </row>
    <row r="18349" spans="1:24" x14ac:dyDescent="0.25">
      <c r="A18349">
        <v>15055651</v>
      </c>
      <c r="B18349" t="s">
        <v>33</v>
      </c>
      <c r="C18349" t="s">
        <v>18402</v>
      </c>
      <c r="D18349" t="s">
        <v>26</v>
      </c>
      <c r="E18349">
        <v>1</v>
      </c>
      <c r="Q18349">
        <v>0</v>
      </c>
      <c r="S18349" t="s">
        <v>33</v>
      </c>
      <c r="T18349" t="s">
        <v>73</v>
      </c>
    </row>
    <row r="18350" spans="1:24" x14ac:dyDescent="0.25">
      <c r="A18350">
        <v>15055651</v>
      </c>
      <c r="B18350" t="s">
        <v>33</v>
      </c>
      <c r="C18350" t="s">
        <v>18403</v>
      </c>
      <c r="D18350" t="s">
        <v>29</v>
      </c>
      <c r="E18350">
        <v>1</v>
      </c>
      <c r="Q18350">
        <v>0</v>
      </c>
      <c r="S18350" t="s">
        <v>33</v>
      </c>
      <c r="T18350" t="s">
        <v>73</v>
      </c>
    </row>
    <row r="18351" spans="1:24" x14ac:dyDescent="0.25">
      <c r="A18351">
        <v>15055651</v>
      </c>
      <c r="B18351" t="s">
        <v>33</v>
      </c>
      <c r="C18351" t="s">
        <v>18404</v>
      </c>
      <c r="D18351" t="s">
        <v>26</v>
      </c>
      <c r="G18351">
        <v>-1</v>
      </c>
      <c r="J18351">
        <v>1</v>
      </c>
      <c r="N18351">
        <v>-1</v>
      </c>
      <c r="S18351" t="s">
        <v>33</v>
      </c>
      <c r="T18351" t="s">
        <v>73</v>
      </c>
    </row>
    <row r="18352" spans="1:24" x14ac:dyDescent="0.25">
      <c r="A18352">
        <v>15055651</v>
      </c>
      <c r="B18352" t="s">
        <v>33</v>
      </c>
      <c r="C18352" t="s">
        <v>18405</v>
      </c>
      <c r="D18352" t="s">
        <v>29</v>
      </c>
      <c r="G18352">
        <v>-1</v>
      </c>
      <c r="J18352">
        <v>1</v>
      </c>
      <c r="N18352">
        <v>-1</v>
      </c>
      <c r="S18352" t="s">
        <v>33</v>
      </c>
      <c r="T18352" t="s">
        <v>73</v>
      </c>
    </row>
    <row r="18353" spans="1:24" x14ac:dyDescent="0.25">
      <c r="A18353">
        <v>15055651</v>
      </c>
      <c r="B18353" t="s">
        <v>33</v>
      </c>
      <c r="C18353" t="s">
        <v>18406</v>
      </c>
      <c r="D18353" t="s">
        <v>26</v>
      </c>
      <c r="E18353">
        <v>1</v>
      </c>
      <c r="S18353" t="s">
        <v>33</v>
      </c>
      <c r="T18353" t="s">
        <v>73</v>
      </c>
    </row>
    <row r="18354" spans="1:24" x14ac:dyDescent="0.25">
      <c r="A18354">
        <v>15055651</v>
      </c>
      <c r="B18354" t="s">
        <v>33</v>
      </c>
      <c r="C18354" t="s">
        <v>18407</v>
      </c>
      <c r="D18354" t="s">
        <v>29</v>
      </c>
      <c r="E18354">
        <v>1</v>
      </c>
      <c r="S18354" t="s">
        <v>33</v>
      </c>
      <c r="T18354" t="s">
        <v>73</v>
      </c>
    </row>
    <row r="18355" spans="1:24" x14ac:dyDescent="0.25">
      <c r="A18355">
        <v>15056444</v>
      </c>
      <c r="B18355" t="s">
        <v>33</v>
      </c>
      <c r="C18355" t="s">
        <v>18408</v>
      </c>
      <c r="D18355" t="s">
        <v>26</v>
      </c>
      <c r="E18355">
        <v>1</v>
      </c>
      <c r="S18355" t="s">
        <v>33</v>
      </c>
      <c r="T18355" t="s">
        <v>3238</v>
      </c>
    </row>
    <row r="18356" spans="1:24" x14ac:dyDescent="0.25">
      <c r="A18356">
        <v>15056444</v>
      </c>
      <c r="B18356" t="s">
        <v>33</v>
      </c>
      <c r="C18356" t="s">
        <v>18409</v>
      </c>
      <c r="D18356" t="s">
        <v>29</v>
      </c>
      <c r="E18356">
        <v>1</v>
      </c>
      <c r="S18356" t="s">
        <v>33</v>
      </c>
      <c r="T18356" t="s">
        <v>3238</v>
      </c>
    </row>
    <row r="18357" spans="1:24" x14ac:dyDescent="0.25">
      <c r="A18357">
        <v>15057220</v>
      </c>
      <c r="B18357" t="s">
        <v>33</v>
      </c>
      <c r="C18357" t="s">
        <v>18410</v>
      </c>
      <c r="D18357" t="s">
        <v>26</v>
      </c>
      <c r="H18357">
        <v>1</v>
      </c>
      <c r="M18357">
        <v>1</v>
      </c>
      <c r="O18357">
        <v>-1</v>
      </c>
      <c r="R18357">
        <v>1</v>
      </c>
      <c r="S18357" t="s">
        <v>33</v>
      </c>
      <c r="T18357" t="s">
        <v>87</v>
      </c>
      <c r="V18357" t="s">
        <v>36</v>
      </c>
      <c r="W18357" t="s">
        <v>56</v>
      </c>
      <c r="X18357" t="s">
        <v>44</v>
      </c>
    </row>
    <row r="18358" spans="1:24" x14ac:dyDescent="0.25">
      <c r="A18358">
        <v>15057994</v>
      </c>
      <c r="B18358" t="s">
        <v>33</v>
      </c>
      <c r="C18358" t="s">
        <v>18411</v>
      </c>
      <c r="D18358" t="s">
        <v>26</v>
      </c>
      <c r="K18358">
        <v>-1</v>
      </c>
      <c r="M18358">
        <v>-1</v>
      </c>
      <c r="N18358">
        <v>0</v>
      </c>
      <c r="O18358">
        <v>1</v>
      </c>
      <c r="R18358">
        <v>1</v>
      </c>
      <c r="S18358" t="s">
        <v>33</v>
      </c>
      <c r="T18358" t="s">
        <v>73</v>
      </c>
      <c r="V18358" t="s">
        <v>55</v>
      </c>
      <c r="W18358" t="s">
        <v>37</v>
      </c>
      <c r="X18358" t="s">
        <v>38</v>
      </c>
    </row>
    <row r="18359" spans="1:24" x14ac:dyDescent="0.25">
      <c r="A18359">
        <v>15057994</v>
      </c>
      <c r="B18359" t="s">
        <v>33</v>
      </c>
      <c r="C18359" t="s">
        <v>18412</v>
      </c>
      <c r="D18359" t="s">
        <v>26</v>
      </c>
      <c r="H18359">
        <v>0</v>
      </c>
      <c r="L18359">
        <v>0</v>
      </c>
      <c r="M18359">
        <v>1</v>
      </c>
      <c r="O18359">
        <v>1</v>
      </c>
      <c r="Q18359">
        <v>1</v>
      </c>
      <c r="R18359">
        <v>1</v>
      </c>
      <c r="S18359" t="s">
        <v>33</v>
      </c>
      <c r="T18359" t="s">
        <v>73</v>
      </c>
      <c r="V18359" t="s">
        <v>55</v>
      </c>
      <c r="W18359" t="s">
        <v>37</v>
      </c>
      <c r="X18359" t="s">
        <v>38</v>
      </c>
    </row>
    <row r="18360" spans="1:24" x14ac:dyDescent="0.25">
      <c r="A18360">
        <v>15057994</v>
      </c>
      <c r="B18360" t="s">
        <v>33</v>
      </c>
      <c r="C18360" t="s">
        <v>18413</v>
      </c>
      <c r="D18360" t="s">
        <v>26</v>
      </c>
      <c r="H18360">
        <v>1</v>
      </c>
      <c r="J18360">
        <v>1</v>
      </c>
      <c r="L18360">
        <v>1</v>
      </c>
      <c r="R18360">
        <v>1</v>
      </c>
      <c r="S18360" t="s">
        <v>33</v>
      </c>
      <c r="T18360" t="s">
        <v>73</v>
      </c>
      <c r="V18360" t="s">
        <v>55</v>
      </c>
      <c r="W18360" t="s">
        <v>37</v>
      </c>
      <c r="X18360" t="s">
        <v>38</v>
      </c>
    </row>
    <row r="18361" spans="1:24" x14ac:dyDescent="0.25">
      <c r="A18361">
        <v>15057994</v>
      </c>
      <c r="B18361" t="s">
        <v>33</v>
      </c>
      <c r="C18361" t="s">
        <v>18414</v>
      </c>
      <c r="D18361" t="s">
        <v>26</v>
      </c>
      <c r="G18361">
        <v>-1</v>
      </c>
      <c r="H18361">
        <v>1</v>
      </c>
      <c r="M18361">
        <v>1</v>
      </c>
      <c r="N18361">
        <v>0</v>
      </c>
      <c r="O18361">
        <v>0</v>
      </c>
      <c r="Q18361">
        <v>1</v>
      </c>
      <c r="R18361">
        <v>1</v>
      </c>
      <c r="S18361" t="s">
        <v>33</v>
      </c>
      <c r="T18361" t="s">
        <v>73</v>
      </c>
      <c r="V18361" t="s">
        <v>55</v>
      </c>
      <c r="W18361" t="s">
        <v>37</v>
      </c>
      <c r="X18361" t="s">
        <v>38</v>
      </c>
    </row>
    <row r="18362" spans="1:24" x14ac:dyDescent="0.25">
      <c r="A18362">
        <v>15057994</v>
      </c>
      <c r="B18362" t="s">
        <v>33</v>
      </c>
      <c r="C18362" t="s">
        <v>18415</v>
      </c>
      <c r="D18362" t="s">
        <v>26</v>
      </c>
      <c r="F18362">
        <v>1</v>
      </c>
      <c r="J18362">
        <v>0</v>
      </c>
      <c r="K18362">
        <v>1</v>
      </c>
      <c r="L18362">
        <v>-1</v>
      </c>
      <c r="M18362">
        <v>1</v>
      </c>
      <c r="N18362">
        <v>0</v>
      </c>
      <c r="O18362">
        <v>1</v>
      </c>
      <c r="S18362" t="s">
        <v>33</v>
      </c>
      <c r="T18362" t="s">
        <v>73</v>
      </c>
      <c r="V18362" t="s">
        <v>55</v>
      </c>
      <c r="W18362" t="s">
        <v>37</v>
      </c>
      <c r="X18362" t="s">
        <v>38</v>
      </c>
    </row>
    <row r="18363" spans="1:24" x14ac:dyDescent="0.25">
      <c r="A18363">
        <v>15057994</v>
      </c>
      <c r="B18363" t="s">
        <v>33</v>
      </c>
      <c r="C18363" t="s">
        <v>18416</v>
      </c>
      <c r="D18363" t="s">
        <v>26</v>
      </c>
      <c r="G18363">
        <v>1</v>
      </c>
      <c r="H18363">
        <v>1</v>
      </c>
      <c r="M18363">
        <v>1</v>
      </c>
      <c r="N18363">
        <v>0</v>
      </c>
      <c r="O18363">
        <v>1</v>
      </c>
      <c r="S18363" t="s">
        <v>33</v>
      </c>
      <c r="T18363" t="s">
        <v>73</v>
      </c>
      <c r="V18363" t="s">
        <v>55</v>
      </c>
      <c r="W18363" t="s">
        <v>37</v>
      </c>
      <c r="X18363" t="s">
        <v>38</v>
      </c>
    </row>
    <row r="18364" spans="1:24" x14ac:dyDescent="0.25">
      <c r="A18364">
        <v>15058514</v>
      </c>
      <c r="B18364" t="s">
        <v>24</v>
      </c>
      <c r="C18364" t="s">
        <v>18417</v>
      </c>
      <c r="D18364" t="s">
        <v>26</v>
      </c>
      <c r="G18364">
        <v>1</v>
      </c>
      <c r="M18364">
        <v>1</v>
      </c>
      <c r="R18364">
        <v>1</v>
      </c>
      <c r="S18364" t="s">
        <v>24</v>
      </c>
      <c r="T18364" t="s">
        <v>87</v>
      </c>
      <c r="V18364" t="s">
        <v>1100</v>
      </c>
      <c r="W18364" t="s">
        <v>37</v>
      </c>
    </row>
    <row r="18365" spans="1:24" x14ac:dyDescent="0.25">
      <c r="A18365">
        <v>15058514</v>
      </c>
      <c r="B18365" t="s">
        <v>24</v>
      </c>
      <c r="C18365" t="s">
        <v>18418</v>
      </c>
      <c r="D18365" t="s">
        <v>26</v>
      </c>
      <c r="G18365">
        <v>1</v>
      </c>
      <c r="M18365">
        <v>1</v>
      </c>
      <c r="R18365">
        <v>1</v>
      </c>
      <c r="S18365" t="s">
        <v>24</v>
      </c>
      <c r="T18365" t="s">
        <v>87</v>
      </c>
      <c r="V18365" t="s">
        <v>1100</v>
      </c>
      <c r="W18365" t="s">
        <v>37</v>
      </c>
    </row>
    <row r="18366" spans="1:24" x14ac:dyDescent="0.25">
      <c r="A18366">
        <v>15059754</v>
      </c>
      <c r="B18366" t="s">
        <v>24</v>
      </c>
      <c r="C18366" t="s">
        <v>18419</v>
      </c>
      <c r="D18366" t="s">
        <v>26</v>
      </c>
      <c r="E18366">
        <v>1</v>
      </c>
      <c r="S18366" t="s">
        <v>24</v>
      </c>
      <c r="T18366" t="s">
        <v>73</v>
      </c>
    </row>
    <row r="18367" spans="1:24" x14ac:dyDescent="0.25">
      <c r="A18367">
        <v>15059754</v>
      </c>
      <c r="B18367" t="s">
        <v>24</v>
      </c>
      <c r="C18367" t="s">
        <v>18420</v>
      </c>
      <c r="D18367" t="s">
        <v>29</v>
      </c>
      <c r="E18367">
        <v>1</v>
      </c>
      <c r="S18367" t="s">
        <v>24</v>
      </c>
      <c r="T18367" t="s">
        <v>73</v>
      </c>
    </row>
    <row r="18368" spans="1:24" x14ac:dyDescent="0.25">
      <c r="A18368">
        <v>15059754</v>
      </c>
      <c r="B18368" t="s">
        <v>24</v>
      </c>
      <c r="C18368" t="s">
        <v>18421</v>
      </c>
      <c r="D18368" t="s">
        <v>29</v>
      </c>
      <c r="E18368">
        <v>1</v>
      </c>
      <c r="S18368" t="s">
        <v>24</v>
      </c>
      <c r="T18368" t="s">
        <v>73</v>
      </c>
    </row>
    <row r="18369" spans="1:24" x14ac:dyDescent="0.25">
      <c r="A18369">
        <v>15060834</v>
      </c>
      <c r="B18369" t="s">
        <v>33</v>
      </c>
      <c r="C18369" t="s">
        <v>18422</v>
      </c>
      <c r="D18369" t="s">
        <v>26</v>
      </c>
      <c r="E18369">
        <v>1</v>
      </c>
      <c r="J18369">
        <v>0</v>
      </c>
      <c r="L18369">
        <v>0</v>
      </c>
      <c r="O18369">
        <v>0</v>
      </c>
      <c r="S18369" t="s">
        <v>33</v>
      </c>
      <c r="T18369" t="s">
        <v>87</v>
      </c>
      <c r="V18369" t="s">
        <v>69</v>
      </c>
      <c r="W18369" t="s">
        <v>56</v>
      </c>
      <c r="X18369" t="s">
        <v>44</v>
      </c>
    </row>
    <row r="18370" spans="1:24" x14ac:dyDescent="0.25">
      <c r="A18370">
        <v>15060834</v>
      </c>
      <c r="B18370" t="s">
        <v>33</v>
      </c>
      <c r="C18370" t="s">
        <v>18423</v>
      </c>
      <c r="D18370" t="s">
        <v>26</v>
      </c>
      <c r="G18370">
        <v>0</v>
      </c>
      <c r="K18370">
        <v>0</v>
      </c>
      <c r="O18370">
        <v>0</v>
      </c>
      <c r="R18370">
        <v>1</v>
      </c>
      <c r="S18370" t="s">
        <v>33</v>
      </c>
      <c r="T18370" t="s">
        <v>87</v>
      </c>
      <c r="V18370" t="s">
        <v>69</v>
      </c>
      <c r="W18370" t="s">
        <v>56</v>
      </c>
      <c r="X18370" t="s">
        <v>44</v>
      </c>
    </row>
    <row r="18371" spans="1:24" x14ac:dyDescent="0.25">
      <c r="A18371">
        <v>15060834</v>
      </c>
      <c r="B18371" t="s">
        <v>33</v>
      </c>
      <c r="C18371" t="s">
        <v>18424</v>
      </c>
      <c r="D18371" t="s">
        <v>26</v>
      </c>
      <c r="F18371">
        <v>-1</v>
      </c>
      <c r="O18371">
        <v>1</v>
      </c>
      <c r="S18371" t="s">
        <v>33</v>
      </c>
      <c r="T18371" t="s">
        <v>87</v>
      </c>
      <c r="V18371" t="s">
        <v>69</v>
      </c>
      <c r="W18371" t="s">
        <v>56</v>
      </c>
      <c r="X18371" t="s">
        <v>44</v>
      </c>
    </row>
    <row r="18372" spans="1:24" x14ac:dyDescent="0.25">
      <c r="A18372">
        <v>15060834</v>
      </c>
      <c r="B18372" t="s">
        <v>33</v>
      </c>
      <c r="C18372" t="s">
        <v>18425</v>
      </c>
      <c r="D18372" t="s">
        <v>26</v>
      </c>
      <c r="S18372" t="s">
        <v>33</v>
      </c>
      <c r="T18372" t="s">
        <v>87</v>
      </c>
      <c r="V18372" t="s">
        <v>69</v>
      </c>
      <c r="W18372" t="s">
        <v>56</v>
      </c>
      <c r="X18372" t="s">
        <v>44</v>
      </c>
    </row>
    <row r="18373" spans="1:24" x14ac:dyDescent="0.25">
      <c r="A18373">
        <v>15060834</v>
      </c>
      <c r="B18373" t="s">
        <v>33</v>
      </c>
      <c r="C18373" t="s">
        <v>18426</v>
      </c>
      <c r="D18373" t="s">
        <v>29</v>
      </c>
      <c r="S18373" t="s">
        <v>33</v>
      </c>
      <c r="T18373" t="s">
        <v>87</v>
      </c>
      <c r="V18373" t="s">
        <v>69</v>
      </c>
      <c r="W18373" t="s">
        <v>56</v>
      </c>
      <c r="X18373" t="s">
        <v>44</v>
      </c>
    </row>
    <row r="18374" spans="1:24" x14ac:dyDescent="0.25">
      <c r="A18374">
        <v>15060834</v>
      </c>
      <c r="B18374" t="s">
        <v>33</v>
      </c>
      <c r="C18374" t="s">
        <v>18427</v>
      </c>
      <c r="D18374" t="s">
        <v>26</v>
      </c>
      <c r="F18374">
        <v>-1</v>
      </c>
      <c r="G18374">
        <v>-1</v>
      </c>
      <c r="N18374">
        <v>0</v>
      </c>
      <c r="O18374">
        <v>0</v>
      </c>
      <c r="R18374">
        <v>1</v>
      </c>
      <c r="S18374" t="s">
        <v>33</v>
      </c>
      <c r="T18374" t="s">
        <v>87</v>
      </c>
      <c r="V18374" t="s">
        <v>69</v>
      </c>
      <c r="W18374" t="s">
        <v>56</v>
      </c>
      <c r="X18374" t="s">
        <v>44</v>
      </c>
    </row>
    <row r="18375" spans="1:24" x14ac:dyDescent="0.25">
      <c r="A18375">
        <v>15060834</v>
      </c>
      <c r="B18375" t="s">
        <v>33</v>
      </c>
      <c r="C18375" t="s">
        <v>18428</v>
      </c>
      <c r="D18375" t="s">
        <v>26</v>
      </c>
      <c r="L18375">
        <v>0</v>
      </c>
      <c r="S18375" t="s">
        <v>33</v>
      </c>
      <c r="T18375" t="s">
        <v>87</v>
      </c>
      <c r="V18375" t="s">
        <v>69</v>
      </c>
      <c r="W18375" t="s">
        <v>56</v>
      </c>
      <c r="X18375" t="s">
        <v>44</v>
      </c>
    </row>
    <row r="18376" spans="1:24" x14ac:dyDescent="0.25">
      <c r="A18376">
        <v>15060834</v>
      </c>
      <c r="B18376" t="s">
        <v>33</v>
      </c>
      <c r="C18376" t="s">
        <v>18429</v>
      </c>
      <c r="D18376" t="s">
        <v>26</v>
      </c>
      <c r="L18376">
        <v>0</v>
      </c>
      <c r="S18376" t="s">
        <v>33</v>
      </c>
      <c r="T18376" t="s">
        <v>87</v>
      </c>
      <c r="V18376" t="s">
        <v>69</v>
      </c>
      <c r="W18376" t="s">
        <v>56</v>
      </c>
      <c r="X18376" t="s">
        <v>44</v>
      </c>
    </row>
    <row r="18377" spans="1:24" x14ac:dyDescent="0.25">
      <c r="A18377">
        <v>15060834</v>
      </c>
      <c r="B18377" t="s">
        <v>33</v>
      </c>
      <c r="C18377" t="s">
        <v>18430</v>
      </c>
      <c r="D18377" t="s">
        <v>29</v>
      </c>
      <c r="L18377">
        <v>0</v>
      </c>
      <c r="S18377" t="s">
        <v>33</v>
      </c>
      <c r="T18377" t="s">
        <v>87</v>
      </c>
      <c r="V18377" t="s">
        <v>69</v>
      </c>
      <c r="W18377" t="s">
        <v>56</v>
      </c>
      <c r="X18377" t="s">
        <v>44</v>
      </c>
    </row>
    <row r="18378" spans="1:24" x14ac:dyDescent="0.25">
      <c r="A18378">
        <v>15060834</v>
      </c>
      <c r="B18378" t="s">
        <v>33</v>
      </c>
      <c r="C18378" t="s">
        <v>18431</v>
      </c>
      <c r="D18378" t="s">
        <v>26</v>
      </c>
      <c r="M18378">
        <v>1</v>
      </c>
      <c r="O18378">
        <v>1</v>
      </c>
      <c r="S18378" t="s">
        <v>33</v>
      </c>
      <c r="T18378" t="s">
        <v>87</v>
      </c>
      <c r="V18378" t="s">
        <v>69</v>
      </c>
      <c r="W18378" t="s">
        <v>56</v>
      </c>
      <c r="X18378" t="s">
        <v>44</v>
      </c>
    </row>
    <row r="18379" spans="1:24" x14ac:dyDescent="0.25">
      <c r="A18379">
        <v>15061883</v>
      </c>
      <c r="B18379" t="s">
        <v>33</v>
      </c>
      <c r="C18379" t="s">
        <v>18432</v>
      </c>
      <c r="D18379" t="s">
        <v>26</v>
      </c>
      <c r="G18379">
        <v>1</v>
      </c>
      <c r="S18379" t="s">
        <v>33</v>
      </c>
      <c r="T18379" t="s">
        <v>73</v>
      </c>
    </row>
    <row r="18380" spans="1:24" x14ac:dyDescent="0.25">
      <c r="A18380">
        <v>15061883</v>
      </c>
      <c r="B18380" t="s">
        <v>33</v>
      </c>
      <c r="C18380" t="s">
        <v>18433</v>
      </c>
      <c r="D18380" t="s">
        <v>29</v>
      </c>
      <c r="G18380">
        <v>1</v>
      </c>
      <c r="S18380" t="s">
        <v>33</v>
      </c>
      <c r="T18380" t="s">
        <v>73</v>
      </c>
    </row>
    <row r="18381" spans="1:24" x14ac:dyDescent="0.25">
      <c r="A18381">
        <v>15064183</v>
      </c>
      <c r="B18381" t="s">
        <v>33</v>
      </c>
      <c r="C18381" t="s">
        <v>18434</v>
      </c>
      <c r="D18381" t="s">
        <v>26</v>
      </c>
      <c r="E18381">
        <v>1</v>
      </c>
      <c r="S18381" t="s">
        <v>33</v>
      </c>
      <c r="T18381" t="s">
        <v>35</v>
      </c>
      <c r="V18381" t="s">
        <v>36</v>
      </c>
      <c r="W18381" t="s">
        <v>322</v>
      </c>
      <c r="X18381" t="s">
        <v>57</v>
      </c>
    </row>
    <row r="18382" spans="1:24" x14ac:dyDescent="0.25">
      <c r="A18382">
        <v>15064183</v>
      </c>
      <c r="B18382" t="s">
        <v>33</v>
      </c>
      <c r="C18382" t="s">
        <v>18435</v>
      </c>
      <c r="D18382" t="s">
        <v>29</v>
      </c>
      <c r="E18382">
        <v>1</v>
      </c>
      <c r="S18382" t="s">
        <v>33</v>
      </c>
      <c r="T18382" t="s">
        <v>35</v>
      </c>
      <c r="V18382" t="s">
        <v>36</v>
      </c>
      <c r="W18382" t="s">
        <v>322</v>
      </c>
      <c r="X18382" t="s">
        <v>57</v>
      </c>
    </row>
    <row r="18383" spans="1:24" x14ac:dyDescent="0.25">
      <c r="A18383">
        <v>15064183</v>
      </c>
      <c r="B18383" t="s">
        <v>33</v>
      </c>
      <c r="C18383" t="s">
        <v>18436</v>
      </c>
      <c r="D18383" t="s">
        <v>26</v>
      </c>
      <c r="E18383">
        <v>1</v>
      </c>
      <c r="S18383" t="s">
        <v>33</v>
      </c>
      <c r="T18383" t="s">
        <v>35</v>
      </c>
      <c r="V18383" t="s">
        <v>36</v>
      </c>
      <c r="W18383" t="s">
        <v>322</v>
      </c>
      <c r="X18383" t="s">
        <v>57</v>
      </c>
    </row>
    <row r="18384" spans="1:24" x14ac:dyDescent="0.25">
      <c r="A18384">
        <v>15064183</v>
      </c>
      <c r="B18384" t="s">
        <v>33</v>
      </c>
      <c r="C18384" t="s">
        <v>18437</v>
      </c>
      <c r="D18384" t="s">
        <v>29</v>
      </c>
      <c r="E18384">
        <v>1</v>
      </c>
      <c r="S18384" t="s">
        <v>33</v>
      </c>
      <c r="T18384" t="s">
        <v>35</v>
      </c>
      <c r="V18384" t="s">
        <v>36</v>
      </c>
      <c r="W18384" t="s">
        <v>322</v>
      </c>
      <c r="X18384" t="s">
        <v>57</v>
      </c>
    </row>
    <row r="18385" spans="1:24" x14ac:dyDescent="0.25">
      <c r="A18385">
        <v>15064183</v>
      </c>
      <c r="B18385" t="s">
        <v>33</v>
      </c>
      <c r="C18385" t="s">
        <v>18438</v>
      </c>
      <c r="D18385" t="s">
        <v>26</v>
      </c>
      <c r="E18385">
        <v>1</v>
      </c>
      <c r="S18385" t="s">
        <v>33</v>
      </c>
      <c r="T18385" t="s">
        <v>35</v>
      </c>
      <c r="V18385" t="s">
        <v>36</v>
      </c>
      <c r="W18385" t="s">
        <v>322</v>
      </c>
      <c r="X18385" t="s">
        <v>57</v>
      </c>
    </row>
    <row r="18386" spans="1:24" x14ac:dyDescent="0.25">
      <c r="A18386">
        <v>15064183</v>
      </c>
      <c r="B18386" t="s">
        <v>33</v>
      </c>
      <c r="C18386" t="s">
        <v>18439</v>
      </c>
      <c r="D18386" t="s">
        <v>29</v>
      </c>
      <c r="E18386">
        <v>1</v>
      </c>
      <c r="S18386" t="s">
        <v>33</v>
      </c>
      <c r="T18386" t="s">
        <v>35</v>
      </c>
      <c r="V18386" t="s">
        <v>36</v>
      </c>
      <c r="W18386" t="s">
        <v>322</v>
      </c>
      <c r="X18386" t="s">
        <v>57</v>
      </c>
    </row>
    <row r="18387" spans="1:24" x14ac:dyDescent="0.25">
      <c r="A18387">
        <v>15064550</v>
      </c>
      <c r="B18387" t="s">
        <v>24</v>
      </c>
      <c r="C18387" t="s">
        <v>18440</v>
      </c>
      <c r="D18387" t="s">
        <v>26</v>
      </c>
      <c r="L18387">
        <v>1</v>
      </c>
      <c r="M18387">
        <v>1</v>
      </c>
      <c r="S18387" t="s">
        <v>24</v>
      </c>
      <c r="T18387" t="s">
        <v>35</v>
      </c>
    </row>
    <row r="18388" spans="1:24" x14ac:dyDescent="0.25">
      <c r="A18388">
        <v>15064550</v>
      </c>
      <c r="B18388" t="s">
        <v>24</v>
      </c>
      <c r="C18388" t="s">
        <v>18441</v>
      </c>
      <c r="D18388" t="s">
        <v>26</v>
      </c>
      <c r="J18388">
        <v>0</v>
      </c>
      <c r="K18388">
        <v>1</v>
      </c>
      <c r="M18388">
        <v>1</v>
      </c>
      <c r="S18388" t="s">
        <v>24</v>
      </c>
      <c r="T18388" t="s">
        <v>35</v>
      </c>
    </row>
    <row r="18389" spans="1:24" x14ac:dyDescent="0.25">
      <c r="A18389">
        <v>15064550</v>
      </c>
      <c r="B18389" t="s">
        <v>24</v>
      </c>
      <c r="C18389" t="s">
        <v>18442</v>
      </c>
      <c r="D18389" t="s">
        <v>29</v>
      </c>
      <c r="J18389">
        <v>0</v>
      </c>
      <c r="K18389">
        <v>1</v>
      </c>
      <c r="M18389">
        <v>1</v>
      </c>
      <c r="S18389" t="s">
        <v>24</v>
      </c>
      <c r="T18389" t="s">
        <v>35</v>
      </c>
    </row>
    <row r="18390" spans="1:24" x14ac:dyDescent="0.25">
      <c r="A18390">
        <v>15065119</v>
      </c>
      <c r="B18390" t="s">
        <v>33</v>
      </c>
      <c r="C18390" t="s">
        <v>18443</v>
      </c>
      <c r="D18390" t="s">
        <v>26</v>
      </c>
      <c r="G18390">
        <v>1</v>
      </c>
      <c r="S18390" t="s">
        <v>33</v>
      </c>
      <c r="T18390" t="s">
        <v>87</v>
      </c>
      <c r="V18390" t="s">
        <v>55</v>
      </c>
      <c r="W18390" t="s">
        <v>56</v>
      </c>
      <c r="X18390" t="s">
        <v>38</v>
      </c>
    </row>
    <row r="18391" spans="1:24" x14ac:dyDescent="0.25">
      <c r="A18391">
        <v>15065119</v>
      </c>
      <c r="B18391" t="s">
        <v>33</v>
      </c>
      <c r="C18391" t="s">
        <v>18444</v>
      </c>
      <c r="D18391" t="s">
        <v>29</v>
      </c>
      <c r="G18391">
        <v>1</v>
      </c>
      <c r="S18391" t="s">
        <v>33</v>
      </c>
      <c r="T18391" t="s">
        <v>87</v>
      </c>
      <c r="V18391" t="s">
        <v>55</v>
      </c>
      <c r="W18391" t="s">
        <v>56</v>
      </c>
      <c r="X18391" t="s">
        <v>38</v>
      </c>
    </row>
    <row r="18392" spans="1:24" x14ac:dyDescent="0.25">
      <c r="A18392">
        <v>15065241</v>
      </c>
      <c r="B18392" t="s">
        <v>33</v>
      </c>
      <c r="C18392" t="s">
        <v>18445</v>
      </c>
      <c r="D18392" t="s">
        <v>26</v>
      </c>
      <c r="E18392">
        <v>1</v>
      </c>
      <c r="S18392" t="s">
        <v>33</v>
      </c>
      <c r="T18392" t="s">
        <v>54</v>
      </c>
    </row>
    <row r="18393" spans="1:24" x14ac:dyDescent="0.25">
      <c r="A18393">
        <v>15065241</v>
      </c>
      <c r="B18393" t="s">
        <v>33</v>
      </c>
      <c r="C18393" t="s">
        <v>18446</v>
      </c>
      <c r="D18393" t="s">
        <v>29</v>
      </c>
      <c r="E18393">
        <v>1</v>
      </c>
      <c r="S18393" t="s">
        <v>33</v>
      </c>
      <c r="T18393" t="s">
        <v>54</v>
      </c>
    </row>
    <row r="18394" spans="1:24" x14ac:dyDescent="0.25">
      <c r="A18394">
        <v>15065241</v>
      </c>
      <c r="B18394" t="s">
        <v>33</v>
      </c>
      <c r="C18394" t="s">
        <v>18447</v>
      </c>
      <c r="D18394" t="s">
        <v>26</v>
      </c>
      <c r="F18394">
        <v>-1</v>
      </c>
      <c r="G18394">
        <v>-1</v>
      </c>
      <c r="K18394">
        <v>-1</v>
      </c>
      <c r="N18394">
        <v>0</v>
      </c>
      <c r="O18394">
        <v>0</v>
      </c>
      <c r="S18394" t="s">
        <v>33</v>
      </c>
      <c r="T18394" t="s">
        <v>54</v>
      </c>
    </row>
    <row r="18395" spans="1:24" x14ac:dyDescent="0.25">
      <c r="A18395">
        <v>15065241</v>
      </c>
      <c r="B18395" t="s">
        <v>33</v>
      </c>
      <c r="C18395" t="s">
        <v>18448</v>
      </c>
      <c r="D18395" t="s">
        <v>26</v>
      </c>
      <c r="E18395">
        <v>1</v>
      </c>
      <c r="G18395">
        <v>0</v>
      </c>
      <c r="J18395">
        <v>0</v>
      </c>
      <c r="L18395">
        <v>0</v>
      </c>
      <c r="O18395">
        <v>0</v>
      </c>
      <c r="S18395" t="s">
        <v>33</v>
      </c>
      <c r="T18395" t="s">
        <v>54</v>
      </c>
    </row>
    <row r="18396" spans="1:24" x14ac:dyDescent="0.25">
      <c r="A18396">
        <v>15065568</v>
      </c>
      <c r="B18396" t="s">
        <v>33</v>
      </c>
      <c r="C18396" t="s">
        <v>18449</v>
      </c>
      <c r="D18396" t="s">
        <v>26</v>
      </c>
      <c r="J18396">
        <v>-1</v>
      </c>
      <c r="L18396">
        <v>1</v>
      </c>
      <c r="M18396">
        <v>1</v>
      </c>
      <c r="O18396">
        <v>1</v>
      </c>
      <c r="S18396" t="s">
        <v>33</v>
      </c>
      <c r="T18396" t="s">
        <v>43</v>
      </c>
    </row>
    <row r="18397" spans="1:24" x14ac:dyDescent="0.25">
      <c r="A18397">
        <v>15065614</v>
      </c>
      <c r="B18397" t="s">
        <v>33</v>
      </c>
      <c r="C18397" t="s">
        <v>18450</v>
      </c>
      <c r="D18397" t="s">
        <v>26</v>
      </c>
      <c r="G18397">
        <v>1</v>
      </c>
      <c r="H18397">
        <v>1</v>
      </c>
      <c r="N18397">
        <v>0</v>
      </c>
      <c r="O18397">
        <v>1</v>
      </c>
      <c r="R18397">
        <v>1</v>
      </c>
      <c r="S18397" t="s">
        <v>33</v>
      </c>
      <c r="T18397" t="s">
        <v>43</v>
      </c>
    </row>
    <row r="18398" spans="1:24" x14ac:dyDescent="0.25">
      <c r="A18398">
        <v>15065614</v>
      </c>
      <c r="B18398" t="s">
        <v>33</v>
      </c>
      <c r="C18398" t="s">
        <v>18451</v>
      </c>
      <c r="D18398" t="s">
        <v>26</v>
      </c>
      <c r="H18398">
        <v>1</v>
      </c>
      <c r="J18398">
        <v>1</v>
      </c>
      <c r="L18398">
        <v>-1</v>
      </c>
      <c r="O18398">
        <v>1</v>
      </c>
      <c r="S18398" t="s">
        <v>33</v>
      </c>
      <c r="T18398" t="s">
        <v>43</v>
      </c>
    </row>
    <row r="18399" spans="1:24" x14ac:dyDescent="0.25">
      <c r="A18399">
        <v>15065614</v>
      </c>
      <c r="B18399" t="s">
        <v>33</v>
      </c>
      <c r="C18399" t="s">
        <v>18452</v>
      </c>
      <c r="D18399" t="s">
        <v>26</v>
      </c>
      <c r="H18399">
        <v>1</v>
      </c>
      <c r="I18399">
        <v>1</v>
      </c>
      <c r="K18399">
        <v>1</v>
      </c>
      <c r="O18399">
        <v>-1</v>
      </c>
      <c r="S18399" t="s">
        <v>33</v>
      </c>
      <c r="T18399" t="s">
        <v>43</v>
      </c>
    </row>
    <row r="18400" spans="1:24" x14ac:dyDescent="0.25">
      <c r="A18400">
        <v>15065614</v>
      </c>
      <c r="B18400" t="s">
        <v>33</v>
      </c>
      <c r="C18400" t="s">
        <v>18453</v>
      </c>
      <c r="D18400" t="s">
        <v>29</v>
      </c>
      <c r="H18400">
        <v>1</v>
      </c>
      <c r="I18400">
        <v>1</v>
      </c>
      <c r="K18400">
        <v>1</v>
      </c>
      <c r="O18400">
        <v>-1</v>
      </c>
      <c r="S18400" t="s">
        <v>33</v>
      </c>
      <c r="T18400" t="s">
        <v>43</v>
      </c>
    </row>
    <row r="18401" spans="1:24" x14ac:dyDescent="0.25">
      <c r="A18401">
        <v>15065614</v>
      </c>
      <c r="B18401" t="s">
        <v>33</v>
      </c>
      <c r="C18401" t="s">
        <v>18454</v>
      </c>
      <c r="D18401" t="s">
        <v>26</v>
      </c>
      <c r="G18401">
        <v>0</v>
      </c>
      <c r="J18401">
        <v>1</v>
      </c>
      <c r="N18401">
        <v>0</v>
      </c>
      <c r="O18401">
        <v>0</v>
      </c>
      <c r="R18401">
        <v>1</v>
      </c>
      <c r="S18401" t="s">
        <v>33</v>
      </c>
      <c r="T18401" t="s">
        <v>43</v>
      </c>
    </row>
    <row r="18402" spans="1:24" x14ac:dyDescent="0.25">
      <c r="A18402">
        <v>15065637</v>
      </c>
      <c r="B18402" t="s">
        <v>24</v>
      </c>
      <c r="C18402" t="s">
        <v>18455</v>
      </c>
      <c r="D18402" t="s">
        <v>26</v>
      </c>
      <c r="G18402">
        <v>1</v>
      </c>
      <c r="M18402">
        <v>1</v>
      </c>
      <c r="O18402">
        <v>1</v>
      </c>
      <c r="S18402" t="s">
        <v>24</v>
      </c>
      <c r="T18402" t="s">
        <v>43</v>
      </c>
      <c r="V18402" t="s">
        <v>36</v>
      </c>
      <c r="W18402" t="s">
        <v>56</v>
      </c>
      <c r="X18402" t="s">
        <v>44</v>
      </c>
    </row>
    <row r="18403" spans="1:24" x14ac:dyDescent="0.25">
      <c r="A18403">
        <v>15065637</v>
      </c>
      <c r="B18403" t="s">
        <v>24</v>
      </c>
      <c r="C18403" t="s">
        <v>18456</v>
      </c>
      <c r="D18403" t="s">
        <v>26</v>
      </c>
      <c r="H18403">
        <v>1</v>
      </c>
      <c r="K18403">
        <v>-1</v>
      </c>
      <c r="M18403">
        <v>-1</v>
      </c>
      <c r="O18403">
        <v>1</v>
      </c>
      <c r="S18403" t="s">
        <v>24</v>
      </c>
      <c r="T18403" t="s">
        <v>43</v>
      </c>
      <c r="V18403" t="s">
        <v>36</v>
      </c>
      <c r="W18403" t="s">
        <v>56</v>
      </c>
      <c r="X18403" t="s">
        <v>44</v>
      </c>
    </row>
    <row r="18404" spans="1:24" x14ac:dyDescent="0.25">
      <c r="A18404">
        <v>15065637</v>
      </c>
      <c r="B18404" t="s">
        <v>24</v>
      </c>
      <c r="C18404" t="s">
        <v>18457</v>
      </c>
      <c r="D18404" t="s">
        <v>29</v>
      </c>
      <c r="H18404">
        <v>1</v>
      </c>
      <c r="K18404">
        <v>-1</v>
      </c>
      <c r="M18404">
        <v>-1</v>
      </c>
      <c r="O18404">
        <v>1</v>
      </c>
      <c r="S18404" t="s">
        <v>24</v>
      </c>
      <c r="T18404" t="s">
        <v>43</v>
      </c>
      <c r="V18404" t="s">
        <v>36</v>
      </c>
      <c r="W18404" t="s">
        <v>56</v>
      </c>
      <c r="X18404" t="s">
        <v>44</v>
      </c>
    </row>
    <row r="18405" spans="1:24" x14ac:dyDescent="0.25">
      <c r="A18405">
        <v>15065637</v>
      </c>
      <c r="B18405" t="s">
        <v>24</v>
      </c>
      <c r="C18405" t="s">
        <v>18458</v>
      </c>
      <c r="D18405" t="s">
        <v>26</v>
      </c>
      <c r="G18405">
        <v>1</v>
      </c>
      <c r="J18405">
        <v>-1</v>
      </c>
      <c r="N18405">
        <v>0</v>
      </c>
      <c r="O18405">
        <v>1</v>
      </c>
      <c r="Q18405">
        <v>-1</v>
      </c>
      <c r="S18405" t="s">
        <v>24</v>
      </c>
      <c r="T18405" t="s">
        <v>43</v>
      </c>
      <c r="V18405" t="s">
        <v>36</v>
      </c>
      <c r="W18405" t="s">
        <v>56</v>
      </c>
      <c r="X18405" t="s">
        <v>44</v>
      </c>
    </row>
    <row r="18406" spans="1:24" x14ac:dyDescent="0.25">
      <c r="A18406">
        <v>15065637</v>
      </c>
      <c r="B18406" t="s">
        <v>24</v>
      </c>
      <c r="C18406" t="s">
        <v>18459</v>
      </c>
      <c r="D18406" t="s">
        <v>29</v>
      </c>
      <c r="G18406">
        <v>1</v>
      </c>
      <c r="J18406">
        <v>-1</v>
      </c>
      <c r="N18406">
        <v>0</v>
      </c>
      <c r="O18406">
        <v>1</v>
      </c>
      <c r="Q18406">
        <v>-1</v>
      </c>
      <c r="S18406" t="s">
        <v>24</v>
      </c>
      <c r="T18406" t="s">
        <v>43</v>
      </c>
      <c r="V18406" t="s">
        <v>36</v>
      </c>
      <c r="W18406" t="s">
        <v>56</v>
      </c>
      <c r="X18406" t="s">
        <v>44</v>
      </c>
    </row>
    <row r="18407" spans="1:24" x14ac:dyDescent="0.25">
      <c r="A18407">
        <v>15065637</v>
      </c>
      <c r="B18407" t="s">
        <v>24</v>
      </c>
      <c r="C18407" t="s">
        <v>18460</v>
      </c>
      <c r="D18407" t="s">
        <v>29</v>
      </c>
      <c r="G18407">
        <v>1</v>
      </c>
      <c r="J18407">
        <v>-1</v>
      </c>
      <c r="N18407">
        <v>0</v>
      </c>
      <c r="O18407">
        <v>1</v>
      </c>
      <c r="Q18407">
        <v>-1</v>
      </c>
      <c r="S18407" t="s">
        <v>24</v>
      </c>
      <c r="T18407" t="s">
        <v>43</v>
      </c>
      <c r="V18407" t="s">
        <v>36</v>
      </c>
      <c r="W18407" t="s">
        <v>56</v>
      </c>
      <c r="X18407" t="s">
        <v>44</v>
      </c>
    </row>
    <row r="18408" spans="1:24" x14ac:dyDescent="0.25">
      <c r="A18408">
        <v>15065637</v>
      </c>
      <c r="B18408" t="s">
        <v>24</v>
      </c>
      <c r="C18408" t="s">
        <v>18461</v>
      </c>
      <c r="D18408" t="s">
        <v>26</v>
      </c>
      <c r="G18408">
        <v>1</v>
      </c>
      <c r="K18408">
        <v>0</v>
      </c>
      <c r="S18408" t="s">
        <v>24</v>
      </c>
      <c r="T18408" t="s">
        <v>43</v>
      </c>
      <c r="V18408" t="s">
        <v>36</v>
      </c>
      <c r="W18408" t="s">
        <v>56</v>
      </c>
      <c r="X18408" t="s">
        <v>44</v>
      </c>
    </row>
    <row r="18409" spans="1:24" x14ac:dyDescent="0.25">
      <c r="A18409">
        <v>15065637</v>
      </c>
      <c r="B18409" t="s">
        <v>24</v>
      </c>
      <c r="C18409" t="s">
        <v>18462</v>
      </c>
      <c r="D18409" t="s">
        <v>29</v>
      </c>
      <c r="G18409">
        <v>1</v>
      </c>
      <c r="K18409">
        <v>0</v>
      </c>
      <c r="S18409" t="s">
        <v>24</v>
      </c>
      <c r="T18409" t="s">
        <v>43</v>
      </c>
      <c r="V18409" t="s">
        <v>36</v>
      </c>
      <c r="W18409" t="s">
        <v>56</v>
      </c>
      <c r="X18409" t="s">
        <v>44</v>
      </c>
    </row>
    <row r="18410" spans="1:24" x14ac:dyDescent="0.25">
      <c r="A18410">
        <v>15065637</v>
      </c>
      <c r="B18410" t="s">
        <v>24</v>
      </c>
      <c r="C18410" t="s">
        <v>18463</v>
      </c>
      <c r="D18410" t="s">
        <v>26</v>
      </c>
      <c r="E18410">
        <v>1</v>
      </c>
      <c r="S18410" t="s">
        <v>24</v>
      </c>
      <c r="T18410" t="s">
        <v>43</v>
      </c>
      <c r="V18410" t="s">
        <v>36</v>
      </c>
      <c r="W18410" t="s">
        <v>56</v>
      </c>
      <c r="X18410" t="s">
        <v>44</v>
      </c>
    </row>
    <row r="18411" spans="1:24" x14ac:dyDescent="0.25">
      <c r="A18411">
        <v>15067927</v>
      </c>
      <c r="B18411" t="s">
        <v>33</v>
      </c>
      <c r="C18411" t="s">
        <v>18464</v>
      </c>
      <c r="D18411" t="s">
        <v>26</v>
      </c>
      <c r="H18411">
        <v>1</v>
      </c>
      <c r="L18411">
        <v>-1</v>
      </c>
      <c r="S18411" t="s">
        <v>33</v>
      </c>
      <c r="T18411" t="s">
        <v>73</v>
      </c>
      <c r="V18411" t="s">
        <v>67</v>
      </c>
      <c r="W18411" t="s">
        <v>56</v>
      </c>
    </row>
    <row r="18412" spans="1:24" x14ac:dyDescent="0.25">
      <c r="A18412">
        <v>15067927</v>
      </c>
      <c r="B18412" t="s">
        <v>33</v>
      </c>
      <c r="C18412" t="s">
        <v>18465</v>
      </c>
      <c r="D18412" t="s">
        <v>29</v>
      </c>
      <c r="H18412">
        <v>1</v>
      </c>
      <c r="L18412">
        <v>-1</v>
      </c>
      <c r="S18412" t="s">
        <v>33</v>
      </c>
      <c r="T18412" t="s">
        <v>73</v>
      </c>
      <c r="V18412" t="s">
        <v>67</v>
      </c>
      <c r="W18412" t="s">
        <v>56</v>
      </c>
    </row>
    <row r="18413" spans="1:24" x14ac:dyDescent="0.25">
      <c r="A18413">
        <v>15068059</v>
      </c>
      <c r="B18413" t="s">
        <v>24</v>
      </c>
      <c r="C18413" t="s">
        <v>18466</v>
      </c>
      <c r="D18413" t="s">
        <v>26</v>
      </c>
      <c r="K18413">
        <v>0</v>
      </c>
      <c r="L18413">
        <v>1</v>
      </c>
      <c r="S18413" t="s">
        <v>24</v>
      </c>
      <c r="T18413" t="s">
        <v>82</v>
      </c>
    </row>
    <row r="18414" spans="1:24" x14ac:dyDescent="0.25">
      <c r="A18414">
        <v>15068059</v>
      </c>
      <c r="B18414" t="s">
        <v>24</v>
      </c>
      <c r="C18414" t="s">
        <v>18467</v>
      </c>
      <c r="D18414" t="s">
        <v>29</v>
      </c>
      <c r="K18414">
        <v>0</v>
      </c>
      <c r="L18414">
        <v>1</v>
      </c>
      <c r="S18414" t="s">
        <v>24</v>
      </c>
      <c r="T18414" t="s">
        <v>82</v>
      </c>
    </row>
    <row r="18415" spans="1:24" x14ac:dyDescent="0.25">
      <c r="A18415">
        <v>15068566</v>
      </c>
      <c r="B18415" t="s">
        <v>33</v>
      </c>
      <c r="C18415" t="s">
        <v>18468</v>
      </c>
      <c r="D18415" t="s">
        <v>26</v>
      </c>
      <c r="H18415">
        <v>1</v>
      </c>
      <c r="L18415">
        <v>1</v>
      </c>
      <c r="M18415">
        <v>1</v>
      </c>
      <c r="O18415">
        <v>1</v>
      </c>
      <c r="S18415" t="s">
        <v>33</v>
      </c>
      <c r="T18415" t="s">
        <v>43</v>
      </c>
      <c r="V18415" t="s">
        <v>36</v>
      </c>
      <c r="W18415" t="s">
        <v>37</v>
      </c>
      <c r="X18415" t="s">
        <v>44</v>
      </c>
    </row>
    <row r="18416" spans="1:24" x14ac:dyDescent="0.25">
      <c r="A18416">
        <v>15068566</v>
      </c>
      <c r="B18416" t="s">
        <v>33</v>
      </c>
      <c r="C18416" t="s">
        <v>18469</v>
      </c>
      <c r="D18416" t="s">
        <v>26</v>
      </c>
      <c r="H18416">
        <v>1</v>
      </c>
      <c r="O18416">
        <v>1</v>
      </c>
      <c r="R18416">
        <v>1</v>
      </c>
      <c r="S18416" t="s">
        <v>33</v>
      </c>
      <c r="T18416" t="s">
        <v>43</v>
      </c>
      <c r="V18416" t="s">
        <v>36</v>
      </c>
      <c r="W18416" t="s">
        <v>37</v>
      </c>
      <c r="X18416" t="s">
        <v>44</v>
      </c>
    </row>
    <row r="18417" spans="1:24" x14ac:dyDescent="0.25">
      <c r="A18417">
        <v>15069333</v>
      </c>
      <c r="B18417" t="s">
        <v>33</v>
      </c>
      <c r="C18417" t="s">
        <v>18470</v>
      </c>
      <c r="D18417" t="s">
        <v>26</v>
      </c>
      <c r="G18417">
        <v>1</v>
      </c>
      <c r="J18417">
        <v>1</v>
      </c>
      <c r="K18417">
        <v>0</v>
      </c>
      <c r="N18417">
        <v>0</v>
      </c>
      <c r="O18417">
        <v>1</v>
      </c>
      <c r="R18417">
        <v>1</v>
      </c>
      <c r="S18417" t="s">
        <v>33</v>
      </c>
      <c r="T18417" t="s">
        <v>54</v>
      </c>
      <c r="V18417" t="s">
        <v>55</v>
      </c>
      <c r="W18417" t="s">
        <v>56</v>
      </c>
      <c r="X18417" t="s">
        <v>88</v>
      </c>
    </row>
    <row r="18418" spans="1:24" x14ac:dyDescent="0.25">
      <c r="A18418">
        <v>15069333</v>
      </c>
      <c r="B18418" t="s">
        <v>33</v>
      </c>
      <c r="C18418" t="s">
        <v>18471</v>
      </c>
      <c r="D18418" t="s">
        <v>26</v>
      </c>
      <c r="G18418">
        <v>1</v>
      </c>
      <c r="H18418">
        <v>1</v>
      </c>
      <c r="J18418">
        <v>-1</v>
      </c>
      <c r="N18418">
        <v>0</v>
      </c>
      <c r="O18418">
        <v>1</v>
      </c>
      <c r="R18418">
        <v>1</v>
      </c>
      <c r="S18418" t="s">
        <v>33</v>
      </c>
      <c r="T18418" t="s">
        <v>54</v>
      </c>
      <c r="V18418" t="s">
        <v>55</v>
      </c>
      <c r="W18418" t="s">
        <v>56</v>
      </c>
      <c r="X18418" t="s">
        <v>88</v>
      </c>
    </row>
    <row r="18419" spans="1:24" x14ac:dyDescent="0.25">
      <c r="A18419">
        <v>15069333</v>
      </c>
      <c r="B18419" t="s">
        <v>33</v>
      </c>
      <c r="C18419" t="s">
        <v>18472</v>
      </c>
      <c r="D18419" t="s">
        <v>26</v>
      </c>
      <c r="G18419">
        <v>1</v>
      </c>
      <c r="H18419">
        <v>1</v>
      </c>
      <c r="J18419">
        <v>-1</v>
      </c>
      <c r="N18419">
        <v>0</v>
      </c>
      <c r="O18419">
        <v>1</v>
      </c>
      <c r="R18419">
        <v>1</v>
      </c>
      <c r="S18419" t="s">
        <v>33</v>
      </c>
      <c r="T18419" t="s">
        <v>54</v>
      </c>
      <c r="V18419" t="s">
        <v>55</v>
      </c>
      <c r="W18419" t="s">
        <v>56</v>
      </c>
      <c r="X18419" t="s">
        <v>88</v>
      </c>
    </row>
    <row r="18420" spans="1:24" x14ac:dyDescent="0.25">
      <c r="A18420">
        <v>15069333</v>
      </c>
      <c r="B18420" t="s">
        <v>33</v>
      </c>
      <c r="C18420" t="s">
        <v>18473</v>
      </c>
      <c r="D18420" t="s">
        <v>26</v>
      </c>
      <c r="G18420">
        <v>1</v>
      </c>
      <c r="J18420">
        <v>-1</v>
      </c>
      <c r="O18420">
        <v>1</v>
      </c>
      <c r="S18420" t="s">
        <v>33</v>
      </c>
      <c r="T18420" t="s">
        <v>54</v>
      </c>
      <c r="V18420" t="s">
        <v>55</v>
      </c>
      <c r="W18420" t="s">
        <v>56</v>
      </c>
      <c r="X18420" t="s">
        <v>88</v>
      </c>
    </row>
    <row r="18421" spans="1:24" x14ac:dyDescent="0.25">
      <c r="A18421">
        <v>15069333</v>
      </c>
      <c r="B18421" t="s">
        <v>33</v>
      </c>
      <c r="C18421" t="s">
        <v>18474</v>
      </c>
      <c r="D18421" t="s">
        <v>26</v>
      </c>
      <c r="J18421">
        <v>-1</v>
      </c>
      <c r="O18421">
        <v>1</v>
      </c>
      <c r="S18421" t="s">
        <v>33</v>
      </c>
      <c r="T18421" t="s">
        <v>54</v>
      </c>
      <c r="V18421" t="s">
        <v>55</v>
      </c>
      <c r="W18421" t="s">
        <v>56</v>
      </c>
      <c r="X18421" t="s">
        <v>88</v>
      </c>
    </row>
    <row r="18422" spans="1:24" x14ac:dyDescent="0.25">
      <c r="A18422">
        <v>15069333</v>
      </c>
      <c r="B18422" t="s">
        <v>33</v>
      </c>
      <c r="C18422" t="s">
        <v>18475</v>
      </c>
      <c r="D18422" t="s">
        <v>26</v>
      </c>
      <c r="J18422">
        <v>-1</v>
      </c>
      <c r="O18422">
        <v>1</v>
      </c>
      <c r="S18422" t="s">
        <v>33</v>
      </c>
      <c r="T18422" t="s">
        <v>54</v>
      </c>
      <c r="V18422" t="s">
        <v>55</v>
      </c>
      <c r="W18422" t="s">
        <v>56</v>
      </c>
      <c r="X18422" t="s">
        <v>88</v>
      </c>
    </row>
    <row r="18423" spans="1:24" x14ac:dyDescent="0.25">
      <c r="A18423">
        <v>15069333</v>
      </c>
      <c r="B18423" t="s">
        <v>33</v>
      </c>
      <c r="C18423" t="s">
        <v>18476</v>
      </c>
      <c r="D18423" t="s">
        <v>29</v>
      </c>
      <c r="J18423">
        <v>-1</v>
      </c>
      <c r="O18423">
        <v>1</v>
      </c>
      <c r="S18423" t="s">
        <v>33</v>
      </c>
      <c r="T18423" t="s">
        <v>54</v>
      </c>
      <c r="V18423" t="s">
        <v>55</v>
      </c>
      <c r="W18423" t="s">
        <v>56</v>
      </c>
      <c r="X18423" t="s">
        <v>88</v>
      </c>
    </row>
    <row r="18424" spans="1:24" x14ac:dyDescent="0.25">
      <c r="A18424">
        <v>15069333</v>
      </c>
      <c r="B18424" t="s">
        <v>33</v>
      </c>
      <c r="C18424" t="s">
        <v>18477</v>
      </c>
      <c r="D18424" t="s">
        <v>29</v>
      </c>
      <c r="J18424">
        <v>-1</v>
      </c>
      <c r="O18424">
        <v>1</v>
      </c>
      <c r="S18424" t="s">
        <v>33</v>
      </c>
      <c r="T18424" t="s">
        <v>54</v>
      </c>
      <c r="V18424" t="s">
        <v>55</v>
      </c>
      <c r="W18424" t="s">
        <v>56</v>
      </c>
      <c r="X18424" t="s">
        <v>88</v>
      </c>
    </row>
    <row r="18425" spans="1:24" x14ac:dyDescent="0.25">
      <c r="A18425">
        <v>15069333</v>
      </c>
      <c r="B18425" t="s">
        <v>33</v>
      </c>
      <c r="C18425" t="s">
        <v>18478</v>
      </c>
      <c r="D18425" t="s">
        <v>26</v>
      </c>
      <c r="E18425">
        <v>1</v>
      </c>
      <c r="S18425" t="s">
        <v>33</v>
      </c>
      <c r="T18425" t="s">
        <v>54</v>
      </c>
      <c r="V18425" t="s">
        <v>55</v>
      </c>
      <c r="W18425" t="s">
        <v>56</v>
      </c>
      <c r="X18425" t="s">
        <v>88</v>
      </c>
    </row>
    <row r="18426" spans="1:24" x14ac:dyDescent="0.25">
      <c r="A18426">
        <v>15069333</v>
      </c>
      <c r="B18426" t="s">
        <v>33</v>
      </c>
      <c r="C18426" t="s">
        <v>18479</v>
      </c>
      <c r="D18426" t="s">
        <v>29</v>
      </c>
      <c r="E18426">
        <v>1</v>
      </c>
      <c r="S18426" t="s">
        <v>33</v>
      </c>
      <c r="T18426" t="s">
        <v>54</v>
      </c>
      <c r="V18426" t="s">
        <v>55</v>
      </c>
      <c r="W18426" t="s">
        <v>56</v>
      </c>
      <c r="X18426" t="s">
        <v>88</v>
      </c>
    </row>
    <row r="18427" spans="1:24" x14ac:dyDescent="0.25">
      <c r="A18427">
        <v>15069333</v>
      </c>
      <c r="B18427" t="s">
        <v>33</v>
      </c>
      <c r="C18427" t="s">
        <v>18480</v>
      </c>
      <c r="D18427" t="s">
        <v>26</v>
      </c>
      <c r="G18427">
        <v>1</v>
      </c>
      <c r="J18427">
        <v>0</v>
      </c>
      <c r="L18427">
        <v>0</v>
      </c>
      <c r="S18427" t="s">
        <v>33</v>
      </c>
      <c r="T18427" t="s">
        <v>54</v>
      </c>
      <c r="V18427" t="s">
        <v>55</v>
      </c>
      <c r="W18427" t="s">
        <v>56</v>
      </c>
      <c r="X18427" t="s">
        <v>88</v>
      </c>
    </row>
    <row r="18428" spans="1:24" x14ac:dyDescent="0.25">
      <c r="A18428">
        <v>15069333</v>
      </c>
      <c r="B18428" t="s">
        <v>33</v>
      </c>
      <c r="C18428" t="s">
        <v>18481</v>
      </c>
      <c r="D18428" t="s">
        <v>29</v>
      </c>
      <c r="G18428">
        <v>1</v>
      </c>
      <c r="J18428">
        <v>0</v>
      </c>
      <c r="L18428">
        <v>0</v>
      </c>
      <c r="S18428" t="s">
        <v>33</v>
      </c>
      <c r="T18428" t="s">
        <v>54</v>
      </c>
      <c r="V18428" t="s">
        <v>55</v>
      </c>
      <c r="W18428" t="s">
        <v>56</v>
      </c>
      <c r="X18428" t="s">
        <v>88</v>
      </c>
    </row>
    <row r="18429" spans="1:24" x14ac:dyDescent="0.25">
      <c r="A18429">
        <v>15069333</v>
      </c>
      <c r="B18429" t="s">
        <v>33</v>
      </c>
      <c r="C18429" t="s">
        <v>18482</v>
      </c>
      <c r="D18429" t="s">
        <v>26</v>
      </c>
      <c r="G18429">
        <v>1</v>
      </c>
      <c r="N18429">
        <v>0</v>
      </c>
      <c r="O18429">
        <v>1</v>
      </c>
      <c r="R18429">
        <v>1</v>
      </c>
      <c r="S18429" t="s">
        <v>33</v>
      </c>
      <c r="T18429" t="s">
        <v>54</v>
      </c>
      <c r="V18429" t="s">
        <v>55</v>
      </c>
      <c r="W18429" t="s">
        <v>56</v>
      </c>
      <c r="X18429" t="s">
        <v>88</v>
      </c>
    </row>
    <row r="18430" spans="1:24" x14ac:dyDescent="0.25">
      <c r="A18430">
        <v>15069333</v>
      </c>
      <c r="B18430" t="s">
        <v>33</v>
      </c>
      <c r="C18430" t="s">
        <v>18483</v>
      </c>
      <c r="D18430" t="s">
        <v>26</v>
      </c>
      <c r="E18430">
        <v>1</v>
      </c>
      <c r="S18430" t="s">
        <v>33</v>
      </c>
      <c r="T18430" t="s">
        <v>54</v>
      </c>
      <c r="V18430" t="s">
        <v>55</v>
      </c>
      <c r="W18430" t="s">
        <v>56</v>
      </c>
      <c r="X18430" t="s">
        <v>88</v>
      </c>
    </row>
    <row r="18431" spans="1:24" x14ac:dyDescent="0.25">
      <c r="A18431">
        <v>15071083</v>
      </c>
      <c r="B18431" t="s">
        <v>24</v>
      </c>
      <c r="C18431" t="s">
        <v>18484</v>
      </c>
      <c r="D18431" t="s">
        <v>26</v>
      </c>
      <c r="E18431">
        <v>1</v>
      </c>
      <c r="S18431" t="s">
        <v>33</v>
      </c>
      <c r="T18431" t="s">
        <v>35</v>
      </c>
      <c r="V18431" t="s">
        <v>36</v>
      </c>
      <c r="W18431" t="s">
        <v>37</v>
      </c>
      <c r="X18431" t="s">
        <v>44</v>
      </c>
    </row>
    <row r="18432" spans="1:24" x14ac:dyDescent="0.25">
      <c r="A18432">
        <v>15071083</v>
      </c>
      <c r="B18432" t="s">
        <v>24</v>
      </c>
      <c r="C18432" t="s">
        <v>18485</v>
      </c>
      <c r="D18432" t="s">
        <v>29</v>
      </c>
      <c r="E18432">
        <v>1</v>
      </c>
      <c r="S18432" t="s">
        <v>33</v>
      </c>
      <c r="T18432" t="s">
        <v>35</v>
      </c>
      <c r="V18432" t="s">
        <v>36</v>
      </c>
      <c r="W18432" t="s">
        <v>37</v>
      </c>
      <c r="X18432" t="s">
        <v>44</v>
      </c>
    </row>
    <row r="18433" spans="1:24" x14ac:dyDescent="0.25">
      <c r="A18433">
        <v>15071083</v>
      </c>
      <c r="B18433" t="s">
        <v>24</v>
      </c>
      <c r="C18433" t="s">
        <v>18486</v>
      </c>
      <c r="D18433" t="s">
        <v>29</v>
      </c>
      <c r="E18433">
        <v>1</v>
      </c>
      <c r="S18433" t="s">
        <v>33</v>
      </c>
      <c r="T18433" t="s">
        <v>35</v>
      </c>
      <c r="V18433" t="s">
        <v>36</v>
      </c>
      <c r="W18433" t="s">
        <v>37</v>
      </c>
      <c r="X18433" t="s">
        <v>44</v>
      </c>
    </row>
    <row r="18434" spans="1:24" x14ac:dyDescent="0.25">
      <c r="A18434">
        <v>15071083</v>
      </c>
      <c r="B18434" t="s">
        <v>24</v>
      </c>
      <c r="C18434" t="s">
        <v>18487</v>
      </c>
      <c r="D18434" t="s">
        <v>26</v>
      </c>
      <c r="S18434" t="s">
        <v>33</v>
      </c>
      <c r="T18434" t="s">
        <v>35</v>
      </c>
      <c r="V18434" t="s">
        <v>36</v>
      </c>
      <c r="W18434" t="s">
        <v>37</v>
      </c>
      <c r="X18434" t="s">
        <v>44</v>
      </c>
    </row>
    <row r="18435" spans="1:24" x14ac:dyDescent="0.25">
      <c r="A18435">
        <v>15071083</v>
      </c>
      <c r="B18435" t="s">
        <v>24</v>
      </c>
      <c r="C18435" t="s">
        <v>18488</v>
      </c>
      <c r="D18435" t="s">
        <v>29</v>
      </c>
      <c r="S18435" t="s">
        <v>33</v>
      </c>
      <c r="T18435" t="s">
        <v>35</v>
      </c>
      <c r="V18435" t="s">
        <v>36</v>
      </c>
      <c r="W18435" t="s">
        <v>37</v>
      </c>
      <c r="X18435" t="s">
        <v>44</v>
      </c>
    </row>
    <row r="18436" spans="1:24" x14ac:dyDescent="0.25">
      <c r="A18436">
        <v>15071083</v>
      </c>
      <c r="B18436" t="s">
        <v>24</v>
      </c>
      <c r="C18436" t="s">
        <v>18489</v>
      </c>
      <c r="D18436" t="s">
        <v>29</v>
      </c>
      <c r="S18436" t="s">
        <v>33</v>
      </c>
      <c r="T18436" t="s">
        <v>35</v>
      </c>
      <c r="V18436" t="s">
        <v>36</v>
      </c>
      <c r="W18436" t="s">
        <v>37</v>
      </c>
      <c r="X18436" t="s">
        <v>44</v>
      </c>
    </row>
    <row r="18437" spans="1:24" x14ac:dyDescent="0.25">
      <c r="A18437">
        <v>15071337</v>
      </c>
      <c r="B18437" t="s">
        <v>33</v>
      </c>
      <c r="C18437" t="s">
        <v>18490</v>
      </c>
      <c r="D18437" t="s">
        <v>26</v>
      </c>
      <c r="E18437">
        <v>1</v>
      </c>
      <c r="S18437" t="s">
        <v>33</v>
      </c>
      <c r="T18437" t="s">
        <v>73</v>
      </c>
      <c r="V18437" t="s">
        <v>36</v>
      </c>
      <c r="W18437" t="s">
        <v>37</v>
      </c>
      <c r="X18437" t="s">
        <v>38</v>
      </c>
    </row>
    <row r="18438" spans="1:24" x14ac:dyDescent="0.25">
      <c r="A18438">
        <v>15071337</v>
      </c>
      <c r="B18438" t="s">
        <v>33</v>
      </c>
      <c r="C18438" t="s">
        <v>18491</v>
      </c>
      <c r="D18438" t="s">
        <v>29</v>
      </c>
      <c r="E18438">
        <v>1</v>
      </c>
      <c r="S18438" t="s">
        <v>33</v>
      </c>
      <c r="T18438" t="s">
        <v>73</v>
      </c>
      <c r="V18438" t="s">
        <v>36</v>
      </c>
      <c r="W18438" t="s">
        <v>37</v>
      </c>
      <c r="X18438" t="s">
        <v>38</v>
      </c>
    </row>
    <row r="18439" spans="1:24" x14ac:dyDescent="0.25">
      <c r="A18439">
        <v>15072770</v>
      </c>
      <c r="B18439" t="s">
        <v>24</v>
      </c>
      <c r="C18439" t="s">
        <v>18492</v>
      </c>
      <c r="D18439" t="s">
        <v>26</v>
      </c>
      <c r="E18439">
        <v>1</v>
      </c>
      <c r="S18439" t="s">
        <v>24</v>
      </c>
      <c r="T18439" t="s">
        <v>43</v>
      </c>
    </row>
    <row r="18440" spans="1:24" x14ac:dyDescent="0.25">
      <c r="A18440">
        <v>15078119</v>
      </c>
      <c r="B18440" t="s">
        <v>33</v>
      </c>
      <c r="C18440" t="s">
        <v>18493</v>
      </c>
      <c r="D18440" t="s">
        <v>26</v>
      </c>
      <c r="N18440">
        <v>0</v>
      </c>
      <c r="O18440">
        <v>0</v>
      </c>
      <c r="S18440" t="s">
        <v>33</v>
      </c>
      <c r="T18440" t="s">
        <v>27</v>
      </c>
    </row>
    <row r="18441" spans="1:24" x14ac:dyDescent="0.25">
      <c r="A18441">
        <v>15079296</v>
      </c>
      <c r="B18441" t="s">
        <v>33</v>
      </c>
      <c r="C18441" t="s">
        <v>18494</v>
      </c>
      <c r="D18441" t="s">
        <v>26</v>
      </c>
      <c r="E18441">
        <v>1</v>
      </c>
      <c r="G18441">
        <v>0</v>
      </c>
      <c r="J18441">
        <v>0</v>
      </c>
      <c r="L18441">
        <v>0</v>
      </c>
      <c r="O18441">
        <v>0</v>
      </c>
      <c r="S18441" t="s">
        <v>33</v>
      </c>
      <c r="T18441" t="s">
        <v>35</v>
      </c>
    </row>
    <row r="18442" spans="1:24" x14ac:dyDescent="0.25">
      <c r="A18442">
        <v>15079296</v>
      </c>
      <c r="B18442" t="s">
        <v>33</v>
      </c>
      <c r="C18442" t="s">
        <v>18495</v>
      </c>
      <c r="D18442" t="s">
        <v>29</v>
      </c>
      <c r="E18442">
        <v>1</v>
      </c>
      <c r="G18442">
        <v>0</v>
      </c>
      <c r="J18442">
        <v>0</v>
      </c>
      <c r="L18442">
        <v>0</v>
      </c>
      <c r="O18442">
        <v>0</v>
      </c>
      <c r="S18442" t="s">
        <v>33</v>
      </c>
      <c r="T18442" t="s">
        <v>35</v>
      </c>
    </row>
    <row r="18443" spans="1:24" x14ac:dyDescent="0.25">
      <c r="A18443">
        <v>15080007</v>
      </c>
      <c r="B18443" t="s">
        <v>24</v>
      </c>
      <c r="C18443" t="s">
        <v>18496</v>
      </c>
      <c r="D18443" t="s">
        <v>26</v>
      </c>
      <c r="E18443">
        <v>1</v>
      </c>
      <c r="S18443" t="s">
        <v>24</v>
      </c>
      <c r="T18443" t="s">
        <v>82</v>
      </c>
      <c r="V18443" t="s">
        <v>55</v>
      </c>
      <c r="W18443" t="s">
        <v>56</v>
      </c>
      <c r="X18443" t="s">
        <v>38</v>
      </c>
    </row>
    <row r="18444" spans="1:24" x14ac:dyDescent="0.25">
      <c r="A18444">
        <v>15080007</v>
      </c>
      <c r="B18444" t="s">
        <v>24</v>
      </c>
      <c r="C18444" t="s">
        <v>18497</v>
      </c>
      <c r="D18444" t="s">
        <v>29</v>
      </c>
      <c r="E18444">
        <v>1</v>
      </c>
      <c r="S18444" t="s">
        <v>24</v>
      </c>
      <c r="T18444" t="s">
        <v>82</v>
      </c>
      <c r="V18444" t="s">
        <v>55</v>
      </c>
      <c r="W18444" t="s">
        <v>56</v>
      </c>
      <c r="X18444" t="s">
        <v>38</v>
      </c>
    </row>
    <row r="18445" spans="1:24" x14ac:dyDescent="0.25">
      <c r="A18445">
        <v>15080007</v>
      </c>
      <c r="B18445" t="s">
        <v>24</v>
      </c>
      <c r="C18445" t="s">
        <v>18498</v>
      </c>
      <c r="D18445" t="s">
        <v>26</v>
      </c>
      <c r="E18445">
        <v>1</v>
      </c>
      <c r="S18445" t="s">
        <v>24</v>
      </c>
      <c r="T18445" t="s">
        <v>82</v>
      </c>
      <c r="V18445" t="s">
        <v>55</v>
      </c>
      <c r="W18445" t="s">
        <v>56</v>
      </c>
      <c r="X18445" t="s">
        <v>38</v>
      </c>
    </row>
    <row r="18446" spans="1:24" x14ac:dyDescent="0.25">
      <c r="A18446">
        <v>15080007</v>
      </c>
      <c r="B18446" t="s">
        <v>24</v>
      </c>
      <c r="C18446" t="s">
        <v>18499</v>
      </c>
      <c r="D18446" t="s">
        <v>29</v>
      </c>
      <c r="E18446">
        <v>1</v>
      </c>
      <c r="S18446" t="s">
        <v>24</v>
      </c>
      <c r="T18446" t="s">
        <v>82</v>
      </c>
      <c r="V18446" t="s">
        <v>55</v>
      </c>
      <c r="W18446" t="s">
        <v>56</v>
      </c>
      <c r="X18446" t="s">
        <v>38</v>
      </c>
    </row>
    <row r="18447" spans="1:24" x14ac:dyDescent="0.25">
      <c r="A18447">
        <v>15080007</v>
      </c>
      <c r="B18447" t="s">
        <v>24</v>
      </c>
      <c r="C18447" t="s">
        <v>18500</v>
      </c>
      <c r="D18447" t="s">
        <v>26</v>
      </c>
      <c r="E18447">
        <v>1</v>
      </c>
      <c r="S18447" t="s">
        <v>24</v>
      </c>
      <c r="T18447" t="s">
        <v>82</v>
      </c>
      <c r="V18447" t="s">
        <v>55</v>
      </c>
      <c r="W18447" t="s">
        <v>56</v>
      </c>
      <c r="X18447" t="s">
        <v>38</v>
      </c>
    </row>
    <row r="18448" spans="1:24" x14ac:dyDescent="0.25">
      <c r="A18448">
        <v>15080007</v>
      </c>
      <c r="B18448" t="s">
        <v>24</v>
      </c>
      <c r="C18448" t="s">
        <v>18501</v>
      </c>
      <c r="D18448" t="s">
        <v>29</v>
      </c>
      <c r="E18448">
        <v>1</v>
      </c>
      <c r="S18448" t="s">
        <v>24</v>
      </c>
      <c r="T18448" t="s">
        <v>82</v>
      </c>
      <c r="V18448" t="s">
        <v>55</v>
      </c>
      <c r="W18448" t="s">
        <v>56</v>
      </c>
      <c r="X18448" t="s">
        <v>38</v>
      </c>
    </row>
    <row r="18449" spans="1:24" x14ac:dyDescent="0.25">
      <c r="A18449">
        <v>15080350</v>
      </c>
      <c r="B18449" t="s">
        <v>33</v>
      </c>
      <c r="C18449" t="s">
        <v>18502</v>
      </c>
      <c r="D18449" t="s">
        <v>26</v>
      </c>
      <c r="G18449">
        <v>0</v>
      </c>
      <c r="H18449">
        <v>-1</v>
      </c>
      <c r="M18449">
        <v>1</v>
      </c>
      <c r="O18449">
        <v>0</v>
      </c>
      <c r="Q18449">
        <v>0</v>
      </c>
      <c r="S18449" t="s">
        <v>33</v>
      </c>
      <c r="T18449" t="s">
        <v>43</v>
      </c>
      <c r="V18449" t="s">
        <v>36</v>
      </c>
      <c r="W18449" t="s">
        <v>56</v>
      </c>
      <c r="X18449" t="s">
        <v>44</v>
      </c>
    </row>
    <row r="18450" spans="1:24" x14ac:dyDescent="0.25">
      <c r="A18450">
        <v>15083562</v>
      </c>
      <c r="B18450" t="s">
        <v>24</v>
      </c>
      <c r="C18450" t="s">
        <v>18503</v>
      </c>
      <c r="D18450" t="s">
        <v>26</v>
      </c>
      <c r="G18450">
        <v>1</v>
      </c>
      <c r="J18450">
        <v>0</v>
      </c>
      <c r="L18450">
        <v>0</v>
      </c>
      <c r="O18450">
        <v>0</v>
      </c>
      <c r="S18450" t="s">
        <v>24</v>
      </c>
      <c r="T18450" t="s">
        <v>35</v>
      </c>
    </row>
    <row r="18451" spans="1:24" x14ac:dyDescent="0.25">
      <c r="A18451">
        <v>15083562</v>
      </c>
      <c r="B18451" t="s">
        <v>24</v>
      </c>
      <c r="C18451" t="s">
        <v>18504</v>
      </c>
      <c r="D18451" t="s">
        <v>29</v>
      </c>
      <c r="G18451">
        <v>1</v>
      </c>
      <c r="J18451">
        <v>0</v>
      </c>
      <c r="L18451">
        <v>0</v>
      </c>
      <c r="O18451">
        <v>0</v>
      </c>
      <c r="S18451" t="s">
        <v>24</v>
      </c>
      <c r="T18451" t="s">
        <v>35</v>
      </c>
    </row>
    <row r="18452" spans="1:24" x14ac:dyDescent="0.25">
      <c r="A18452">
        <v>15084992</v>
      </c>
      <c r="B18452" t="s">
        <v>33</v>
      </c>
      <c r="C18452" t="s">
        <v>18505</v>
      </c>
      <c r="D18452" t="s">
        <v>26</v>
      </c>
      <c r="E18452">
        <v>1</v>
      </c>
      <c r="S18452" t="s">
        <v>33</v>
      </c>
      <c r="T18452" t="s">
        <v>35</v>
      </c>
      <c r="V18452" t="s">
        <v>36</v>
      </c>
      <c r="W18452" t="s">
        <v>56</v>
      </c>
      <c r="X18452" t="s">
        <v>44</v>
      </c>
    </row>
    <row r="18453" spans="1:24" x14ac:dyDescent="0.25">
      <c r="A18453">
        <v>15084992</v>
      </c>
      <c r="B18453" t="s">
        <v>33</v>
      </c>
      <c r="C18453" t="s">
        <v>18506</v>
      </c>
      <c r="D18453" t="s">
        <v>29</v>
      </c>
      <c r="E18453">
        <v>1</v>
      </c>
      <c r="S18453" t="s">
        <v>33</v>
      </c>
      <c r="T18453" t="s">
        <v>35</v>
      </c>
      <c r="V18453" t="s">
        <v>36</v>
      </c>
      <c r="W18453" t="s">
        <v>56</v>
      </c>
      <c r="X18453" t="s">
        <v>44</v>
      </c>
    </row>
    <row r="18454" spans="1:24" x14ac:dyDescent="0.25">
      <c r="A18454">
        <v>15085102</v>
      </c>
      <c r="B18454" t="s">
        <v>33</v>
      </c>
      <c r="C18454" t="s">
        <v>18507</v>
      </c>
      <c r="D18454" t="s">
        <v>26</v>
      </c>
      <c r="E18454">
        <v>1</v>
      </c>
      <c r="S18454" t="s">
        <v>33</v>
      </c>
      <c r="T18454" t="s">
        <v>82</v>
      </c>
    </row>
    <row r="18455" spans="1:24" x14ac:dyDescent="0.25">
      <c r="A18455">
        <v>15085102</v>
      </c>
      <c r="B18455" t="s">
        <v>33</v>
      </c>
      <c r="C18455" t="s">
        <v>18508</v>
      </c>
      <c r="D18455" t="s">
        <v>29</v>
      </c>
      <c r="E18455">
        <v>1</v>
      </c>
      <c r="S18455" t="s">
        <v>33</v>
      </c>
      <c r="T18455" t="s">
        <v>82</v>
      </c>
    </row>
    <row r="18456" spans="1:24" x14ac:dyDescent="0.25">
      <c r="A18456">
        <v>15085102</v>
      </c>
      <c r="B18456" t="s">
        <v>33</v>
      </c>
      <c r="C18456" t="s">
        <v>18509</v>
      </c>
      <c r="D18456" t="s">
        <v>26</v>
      </c>
      <c r="E18456">
        <v>1</v>
      </c>
      <c r="S18456" t="s">
        <v>33</v>
      </c>
      <c r="T18456" t="s">
        <v>82</v>
      </c>
    </row>
    <row r="18457" spans="1:24" x14ac:dyDescent="0.25">
      <c r="A18457">
        <v>15085102</v>
      </c>
      <c r="B18457" t="s">
        <v>33</v>
      </c>
      <c r="C18457" t="s">
        <v>18510</v>
      </c>
      <c r="D18457" t="s">
        <v>29</v>
      </c>
      <c r="E18457">
        <v>1</v>
      </c>
      <c r="S18457" t="s">
        <v>33</v>
      </c>
      <c r="T18457" t="s">
        <v>82</v>
      </c>
    </row>
    <row r="18458" spans="1:24" x14ac:dyDescent="0.25">
      <c r="A18458">
        <v>15085102</v>
      </c>
      <c r="B18458" t="s">
        <v>33</v>
      </c>
      <c r="C18458" t="s">
        <v>18511</v>
      </c>
      <c r="D18458" t="s">
        <v>26</v>
      </c>
      <c r="E18458">
        <v>1</v>
      </c>
      <c r="S18458" t="s">
        <v>33</v>
      </c>
      <c r="T18458" t="s">
        <v>82</v>
      </c>
    </row>
    <row r="18459" spans="1:24" x14ac:dyDescent="0.25">
      <c r="A18459">
        <v>15085102</v>
      </c>
      <c r="B18459" t="s">
        <v>33</v>
      </c>
      <c r="C18459" t="s">
        <v>18512</v>
      </c>
      <c r="D18459" t="s">
        <v>26</v>
      </c>
      <c r="E18459">
        <v>1</v>
      </c>
      <c r="S18459" t="s">
        <v>33</v>
      </c>
      <c r="T18459" t="s">
        <v>82</v>
      </c>
    </row>
    <row r="18460" spans="1:24" x14ac:dyDescent="0.25">
      <c r="A18460">
        <v>15085210</v>
      </c>
      <c r="B18460" t="s">
        <v>33</v>
      </c>
      <c r="C18460" t="s">
        <v>18513</v>
      </c>
      <c r="D18460" t="s">
        <v>26</v>
      </c>
      <c r="E18460">
        <v>1</v>
      </c>
      <c r="F18460">
        <v>0</v>
      </c>
      <c r="G18460">
        <v>0</v>
      </c>
      <c r="N18460">
        <v>0</v>
      </c>
      <c r="R18460">
        <v>1</v>
      </c>
      <c r="S18460" t="s">
        <v>33</v>
      </c>
      <c r="T18460" t="s">
        <v>43</v>
      </c>
    </row>
    <row r="18461" spans="1:24" x14ac:dyDescent="0.25">
      <c r="A18461">
        <v>15085210</v>
      </c>
      <c r="B18461" t="s">
        <v>33</v>
      </c>
      <c r="C18461" t="s">
        <v>18514</v>
      </c>
      <c r="D18461" t="s">
        <v>29</v>
      </c>
      <c r="E18461">
        <v>1</v>
      </c>
      <c r="F18461">
        <v>0</v>
      </c>
      <c r="G18461">
        <v>0</v>
      </c>
      <c r="N18461">
        <v>0</v>
      </c>
      <c r="R18461">
        <v>1</v>
      </c>
      <c r="S18461" t="s">
        <v>33</v>
      </c>
      <c r="T18461" t="s">
        <v>43</v>
      </c>
    </row>
    <row r="18462" spans="1:24" x14ac:dyDescent="0.25">
      <c r="A18462">
        <v>15085810</v>
      </c>
      <c r="B18462" t="s">
        <v>33</v>
      </c>
      <c r="C18462" t="s">
        <v>18515</v>
      </c>
      <c r="D18462" t="s">
        <v>26</v>
      </c>
      <c r="E18462">
        <v>1</v>
      </c>
      <c r="S18462" t="s">
        <v>33</v>
      </c>
      <c r="T18462" t="s">
        <v>43</v>
      </c>
      <c r="V18462" t="s">
        <v>36</v>
      </c>
      <c r="W18462" t="s">
        <v>37</v>
      </c>
      <c r="X18462" t="s">
        <v>44</v>
      </c>
    </row>
    <row r="18463" spans="1:24" x14ac:dyDescent="0.25">
      <c r="A18463">
        <v>15085810</v>
      </c>
      <c r="B18463" t="s">
        <v>33</v>
      </c>
      <c r="C18463" t="s">
        <v>18516</v>
      </c>
      <c r="D18463" t="s">
        <v>26</v>
      </c>
      <c r="E18463">
        <v>1</v>
      </c>
      <c r="S18463" t="s">
        <v>33</v>
      </c>
      <c r="T18463" t="s">
        <v>43</v>
      </c>
      <c r="V18463" t="s">
        <v>36</v>
      </c>
      <c r="W18463" t="s">
        <v>37</v>
      </c>
      <c r="X18463" t="s">
        <v>44</v>
      </c>
    </row>
    <row r="18464" spans="1:24" x14ac:dyDescent="0.25">
      <c r="A18464">
        <v>15085810</v>
      </c>
      <c r="B18464" t="s">
        <v>33</v>
      </c>
      <c r="C18464" t="s">
        <v>18517</v>
      </c>
      <c r="D18464" t="s">
        <v>26</v>
      </c>
      <c r="E18464">
        <v>1</v>
      </c>
      <c r="S18464" t="s">
        <v>33</v>
      </c>
      <c r="T18464" t="s">
        <v>43</v>
      </c>
      <c r="V18464" t="s">
        <v>36</v>
      </c>
      <c r="W18464" t="s">
        <v>37</v>
      </c>
      <c r="X18464" t="s">
        <v>44</v>
      </c>
    </row>
    <row r="18465" spans="1:24" x14ac:dyDescent="0.25">
      <c r="A18465">
        <v>15085810</v>
      </c>
      <c r="B18465" t="s">
        <v>33</v>
      </c>
      <c r="C18465" t="s">
        <v>18518</v>
      </c>
      <c r="D18465" t="s">
        <v>26</v>
      </c>
      <c r="G18465">
        <v>1</v>
      </c>
      <c r="J18465">
        <v>0</v>
      </c>
      <c r="L18465">
        <v>0</v>
      </c>
      <c r="M18465">
        <v>1</v>
      </c>
      <c r="O18465">
        <v>0</v>
      </c>
      <c r="S18465" t="s">
        <v>33</v>
      </c>
      <c r="T18465" t="s">
        <v>43</v>
      </c>
      <c r="V18465" t="s">
        <v>36</v>
      </c>
      <c r="W18465" t="s">
        <v>37</v>
      </c>
      <c r="X18465" t="s">
        <v>44</v>
      </c>
    </row>
    <row r="18466" spans="1:24" x14ac:dyDescent="0.25">
      <c r="A18466">
        <v>15085810</v>
      </c>
      <c r="B18466" t="s">
        <v>33</v>
      </c>
      <c r="C18466" t="s">
        <v>18519</v>
      </c>
      <c r="D18466" t="s">
        <v>26</v>
      </c>
      <c r="E18466">
        <v>1</v>
      </c>
      <c r="J18466">
        <v>0</v>
      </c>
      <c r="L18466">
        <v>0</v>
      </c>
      <c r="O18466">
        <v>0</v>
      </c>
      <c r="S18466" t="s">
        <v>33</v>
      </c>
      <c r="T18466" t="s">
        <v>43</v>
      </c>
      <c r="V18466" t="s">
        <v>36</v>
      </c>
      <c r="W18466" t="s">
        <v>37</v>
      </c>
      <c r="X18466" t="s">
        <v>44</v>
      </c>
    </row>
    <row r="18467" spans="1:24" x14ac:dyDescent="0.25">
      <c r="A18467">
        <v>15085810</v>
      </c>
      <c r="B18467" t="s">
        <v>33</v>
      </c>
      <c r="C18467" t="s">
        <v>18520</v>
      </c>
      <c r="D18467" t="s">
        <v>29</v>
      </c>
      <c r="E18467">
        <v>1</v>
      </c>
      <c r="J18467">
        <v>0</v>
      </c>
      <c r="L18467">
        <v>0</v>
      </c>
      <c r="O18467">
        <v>0</v>
      </c>
      <c r="S18467" t="s">
        <v>33</v>
      </c>
      <c r="T18467" t="s">
        <v>43</v>
      </c>
      <c r="V18467" t="s">
        <v>36</v>
      </c>
      <c r="W18467" t="s">
        <v>37</v>
      </c>
      <c r="X18467" t="s">
        <v>44</v>
      </c>
    </row>
    <row r="18468" spans="1:24" x14ac:dyDescent="0.25">
      <c r="A18468">
        <v>15085810</v>
      </c>
      <c r="B18468" t="s">
        <v>33</v>
      </c>
      <c r="C18468" t="s">
        <v>18521</v>
      </c>
      <c r="D18468" t="s">
        <v>29</v>
      </c>
      <c r="E18468">
        <v>1</v>
      </c>
      <c r="J18468">
        <v>0</v>
      </c>
      <c r="L18468">
        <v>0</v>
      </c>
      <c r="O18468">
        <v>0</v>
      </c>
      <c r="S18468" t="s">
        <v>33</v>
      </c>
      <c r="T18468" t="s">
        <v>43</v>
      </c>
      <c r="V18468" t="s">
        <v>36</v>
      </c>
      <c r="W18468" t="s">
        <v>37</v>
      </c>
      <c r="X18468" t="s">
        <v>44</v>
      </c>
    </row>
    <row r="18469" spans="1:24" x14ac:dyDescent="0.25">
      <c r="A18469">
        <v>15085810</v>
      </c>
      <c r="B18469" t="s">
        <v>33</v>
      </c>
      <c r="C18469" t="s">
        <v>18522</v>
      </c>
      <c r="D18469" t="s">
        <v>26</v>
      </c>
      <c r="E18469">
        <v>1</v>
      </c>
      <c r="L18469">
        <v>0</v>
      </c>
      <c r="S18469" t="s">
        <v>33</v>
      </c>
      <c r="T18469" t="s">
        <v>43</v>
      </c>
      <c r="V18469" t="s">
        <v>36</v>
      </c>
      <c r="W18469" t="s">
        <v>37</v>
      </c>
      <c r="X18469" t="s">
        <v>44</v>
      </c>
    </row>
    <row r="18470" spans="1:24" x14ac:dyDescent="0.25">
      <c r="A18470">
        <v>15085810</v>
      </c>
      <c r="B18470" t="s">
        <v>33</v>
      </c>
      <c r="C18470" t="s">
        <v>18523</v>
      </c>
      <c r="D18470" t="s">
        <v>29</v>
      </c>
      <c r="E18470">
        <v>1</v>
      </c>
      <c r="L18470">
        <v>0</v>
      </c>
      <c r="S18470" t="s">
        <v>33</v>
      </c>
      <c r="T18470" t="s">
        <v>43</v>
      </c>
      <c r="V18470" t="s">
        <v>36</v>
      </c>
      <c r="W18470" t="s">
        <v>37</v>
      </c>
      <c r="X18470" t="s">
        <v>44</v>
      </c>
    </row>
    <row r="18471" spans="1:24" x14ac:dyDescent="0.25">
      <c r="A18471">
        <v>15088216</v>
      </c>
      <c r="B18471" t="s">
        <v>24</v>
      </c>
      <c r="C18471" t="s">
        <v>18524</v>
      </c>
      <c r="D18471" t="s">
        <v>26</v>
      </c>
      <c r="E18471">
        <v>1</v>
      </c>
      <c r="S18471" t="s">
        <v>24</v>
      </c>
      <c r="T18471" t="s">
        <v>73</v>
      </c>
    </row>
    <row r="18472" spans="1:24" x14ac:dyDescent="0.25">
      <c r="A18472">
        <v>15088216</v>
      </c>
      <c r="B18472" t="s">
        <v>24</v>
      </c>
      <c r="C18472" t="s">
        <v>18525</v>
      </c>
      <c r="D18472" t="s">
        <v>29</v>
      </c>
      <c r="E18472">
        <v>1</v>
      </c>
      <c r="S18472" t="s">
        <v>24</v>
      </c>
      <c r="T18472" t="s">
        <v>73</v>
      </c>
    </row>
    <row r="18473" spans="1:24" x14ac:dyDescent="0.25">
      <c r="A18473">
        <v>15088216</v>
      </c>
      <c r="B18473" t="s">
        <v>24</v>
      </c>
      <c r="C18473" t="s">
        <v>18526</v>
      </c>
      <c r="D18473" t="s">
        <v>26</v>
      </c>
      <c r="F18473">
        <v>1</v>
      </c>
      <c r="L18473">
        <v>0</v>
      </c>
      <c r="R18473">
        <v>0</v>
      </c>
      <c r="S18473" t="s">
        <v>24</v>
      </c>
      <c r="T18473" t="s">
        <v>73</v>
      </c>
    </row>
    <row r="18474" spans="1:24" x14ac:dyDescent="0.25">
      <c r="A18474">
        <v>15088216</v>
      </c>
      <c r="B18474" t="s">
        <v>24</v>
      </c>
      <c r="C18474" t="s">
        <v>18527</v>
      </c>
      <c r="D18474" t="s">
        <v>29</v>
      </c>
      <c r="F18474">
        <v>1</v>
      </c>
      <c r="L18474">
        <v>0</v>
      </c>
      <c r="R18474">
        <v>0</v>
      </c>
      <c r="S18474" t="s">
        <v>24</v>
      </c>
      <c r="T18474" t="s">
        <v>73</v>
      </c>
    </row>
    <row r="18475" spans="1:24" x14ac:dyDescent="0.25">
      <c r="A18475">
        <v>15089136</v>
      </c>
      <c r="B18475" t="s">
        <v>33</v>
      </c>
      <c r="C18475" t="s">
        <v>18528</v>
      </c>
      <c r="D18475" t="s">
        <v>26</v>
      </c>
      <c r="G18475">
        <v>0</v>
      </c>
      <c r="J18475">
        <v>0</v>
      </c>
      <c r="L18475">
        <v>-1</v>
      </c>
      <c r="M18475">
        <v>1</v>
      </c>
      <c r="O18475">
        <v>-1</v>
      </c>
      <c r="S18475" t="s">
        <v>33</v>
      </c>
      <c r="T18475" t="s">
        <v>35</v>
      </c>
      <c r="V18475" t="s">
        <v>36</v>
      </c>
      <c r="W18475" t="s">
        <v>56</v>
      </c>
      <c r="X18475" t="s">
        <v>38</v>
      </c>
    </row>
    <row r="18476" spans="1:24" x14ac:dyDescent="0.25">
      <c r="A18476">
        <v>15089136</v>
      </c>
      <c r="B18476" t="s">
        <v>33</v>
      </c>
      <c r="C18476" t="s">
        <v>18529</v>
      </c>
      <c r="D18476" t="s">
        <v>29</v>
      </c>
      <c r="G18476">
        <v>0</v>
      </c>
      <c r="J18476">
        <v>0</v>
      </c>
      <c r="L18476">
        <v>-1</v>
      </c>
      <c r="M18476">
        <v>1</v>
      </c>
      <c r="O18476">
        <v>-1</v>
      </c>
      <c r="S18476" t="s">
        <v>33</v>
      </c>
      <c r="T18476" t="s">
        <v>35</v>
      </c>
      <c r="V18476" t="s">
        <v>36</v>
      </c>
      <c r="W18476" t="s">
        <v>56</v>
      </c>
      <c r="X18476" t="s">
        <v>38</v>
      </c>
    </row>
    <row r="18477" spans="1:24" x14ac:dyDescent="0.25">
      <c r="A18477">
        <v>15089136</v>
      </c>
      <c r="B18477" t="s">
        <v>33</v>
      </c>
      <c r="C18477" t="s">
        <v>18530</v>
      </c>
      <c r="D18477" t="s">
        <v>26</v>
      </c>
      <c r="E18477">
        <v>1</v>
      </c>
      <c r="S18477" t="s">
        <v>33</v>
      </c>
      <c r="T18477" t="s">
        <v>35</v>
      </c>
      <c r="V18477" t="s">
        <v>36</v>
      </c>
      <c r="W18477" t="s">
        <v>56</v>
      </c>
      <c r="X18477" t="s">
        <v>38</v>
      </c>
    </row>
    <row r="18478" spans="1:24" x14ac:dyDescent="0.25">
      <c r="A18478">
        <v>15089136</v>
      </c>
      <c r="B18478" t="s">
        <v>33</v>
      </c>
      <c r="C18478" t="s">
        <v>18531</v>
      </c>
      <c r="D18478" t="s">
        <v>29</v>
      </c>
      <c r="E18478">
        <v>1</v>
      </c>
      <c r="S18478" t="s">
        <v>33</v>
      </c>
      <c r="T18478" t="s">
        <v>35</v>
      </c>
      <c r="V18478" t="s">
        <v>36</v>
      </c>
      <c r="W18478" t="s">
        <v>56</v>
      </c>
      <c r="X18478" t="s">
        <v>38</v>
      </c>
    </row>
    <row r="18479" spans="1:24" x14ac:dyDescent="0.25">
      <c r="A18479">
        <v>15089136</v>
      </c>
      <c r="B18479" t="s">
        <v>33</v>
      </c>
      <c r="C18479" t="s">
        <v>18532</v>
      </c>
      <c r="D18479" t="s">
        <v>26</v>
      </c>
      <c r="H18479">
        <v>1</v>
      </c>
      <c r="M18479">
        <v>-1</v>
      </c>
      <c r="S18479" t="s">
        <v>33</v>
      </c>
      <c r="T18479" t="s">
        <v>35</v>
      </c>
      <c r="V18479" t="s">
        <v>36</v>
      </c>
      <c r="W18479" t="s">
        <v>56</v>
      </c>
      <c r="X18479" t="s">
        <v>38</v>
      </c>
    </row>
    <row r="18480" spans="1:24" x14ac:dyDescent="0.25">
      <c r="A18480">
        <v>15089136</v>
      </c>
      <c r="B18480" t="s">
        <v>33</v>
      </c>
      <c r="C18480" t="s">
        <v>18533</v>
      </c>
      <c r="D18480" t="s">
        <v>29</v>
      </c>
      <c r="H18480">
        <v>1</v>
      </c>
      <c r="M18480">
        <v>-1</v>
      </c>
      <c r="S18480" t="s">
        <v>33</v>
      </c>
      <c r="T18480" t="s">
        <v>35</v>
      </c>
      <c r="V18480" t="s">
        <v>36</v>
      </c>
      <c r="W18480" t="s">
        <v>56</v>
      </c>
      <c r="X18480" t="s">
        <v>38</v>
      </c>
    </row>
    <row r="18481" spans="1:24" x14ac:dyDescent="0.25">
      <c r="A18481">
        <v>15089390</v>
      </c>
      <c r="B18481" t="s">
        <v>33</v>
      </c>
      <c r="C18481" t="s">
        <v>18534</v>
      </c>
      <c r="D18481" t="s">
        <v>26</v>
      </c>
      <c r="G18481">
        <v>1</v>
      </c>
      <c r="H18481">
        <v>1</v>
      </c>
      <c r="L18481">
        <v>0</v>
      </c>
      <c r="M18481">
        <v>1</v>
      </c>
      <c r="R18481">
        <v>1</v>
      </c>
      <c r="S18481" t="s">
        <v>33</v>
      </c>
      <c r="T18481" t="s">
        <v>35</v>
      </c>
      <c r="V18481" t="s">
        <v>36</v>
      </c>
      <c r="W18481" t="s">
        <v>37</v>
      </c>
      <c r="X18481" t="s">
        <v>44</v>
      </c>
    </row>
    <row r="18482" spans="1:24" x14ac:dyDescent="0.25">
      <c r="A18482">
        <v>15089390</v>
      </c>
      <c r="B18482" t="s">
        <v>33</v>
      </c>
      <c r="C18482" t="s">
        <v>18535</v>
      </c>
      <c r="D18482" t="s">
        <v>29</v>
      </c>
      <c r="G18482">
        <v>1</v>
      </c>
      <c r="H18482">
        <v>1</v>
      </c>
      <c r="L18482">
        <v>0</v>
      </c>
      <c r="M18482">
        <v>1</v>
      </c>
      <c r="R18482">
        <v>1</v>
      </c>
      <c r="S18482" t="s">
        <v>33</v>
      </c>
      <c r="T18482" t="s">
        <v>35</v>
      </c>
      <c r="V18482" t="s">
        <v>36</v>
      </c>
      <c r="W18482" t="s">
        <v>37</v>
      </c>
      <c r="X18482" t="s">
        <v>44</v>
      </c>
    </row>
    <row r="18483" spans="1:24" x14ac:dyDescent="0.25">
      <c r="A18483">
        <v>15089390</v>
      </c>
      <c r="B18483" t="s">
        <v>33</v>
      </c>
      <c r="C18483" t="s">
        <v>18536</v>
      </c>
      <c r="D18483" t="s">
        <v>26</v>
      </c>
      <c r="F18483">
        <v>1</v>
      </c>
      <c r="H18483">
        <v>1</v>
      </c>
      <c r="J18483">
        <v>0</v>
      </c>
      <c r="L18483">
        <v>-1</v>
      </c>
      <c r="M18483">
        <v>1</v>
      </c>
      <c r="N18483">
        <v>0</v>
      </c>
      <c r="O18483">
        <v>1</v>
      </c>
      <c r="R18483">
        <v>1</v>
      </c>
      <c r="S18483" t="s">
        <v>33</v>
      </c>
      <c r="T18483" t="s">
        <v>35</v>
      </c>
      <c r="V18483" t="s">
        <v>36</v>
      </c>
      <c r="W18483" t="s">
        <v>37</v>
      </c>
      <c r="X18483" t="s">
        <v>44</v>
      </c>
    </row>
    <row r="18484" spans="1:24" x14ac:dyDescent="0.25">
      <c r="A18484">
        <v>15089390</v>
      </c>
      <c r="B18484" t="s">
        <v>33</v>
      </c>
      <c r="C18484" t="s">
        <v>18537</v>
      </c>
      <c r="D18484" t="s">
        <v>26</v>
      </c>
      <c r="F18484">
        <v>1</v>
      </c>
      <c r="H18484">
        <v>1</v>
      </c>
      <c r="J18484">
        <v>0</v>
      </c>
      <c r="L18484">
        <v>-1</v>
      </c>
      <c r="M18484">
        <v>1</v>
      </c>
      <c r="N18484">
        <v>0</v>
      </c>
      <c r="O18484">
        <v>1</v>
      </c>
      <c r="R18484">
        <v>1</v>
      </c>
      <c r="S18484" t="s">
        <v>33</v>
      </c>
      <c r="T18484" t="s">
        <v>35</v>
      </c>
      <c r="V18484" t="s">
        <v>36</v>
      </c>
      <c r="W18484" t="s">
        <v>37</v>
      </c>
      <c r="X18484" t="s">
        <v>44</v>
      </c>
    </row>
    <row r="18485" spans="1:24" x14ac:dyDescent="0.25">
      <c r="A18485">
        <v>15089390</v>
      </c>
      <c r="B18485" t="s">
        <v>33</v>
      </c>
      <c r="C18485" t="s">
        <v>18538</v>
      </c>
      <c r="D18485" t="s">
        <v>26</v>
      </c>
      <c r="F18485">
        <v>-1</v>
      </c>
      <c r="H18485">
        <v>1</v>
      </c>
      <c r="J18485">
        <v>1</v>
      </c>
      <c r="M18485">
        <v>-1</v>
      </c>
      <c r="N18485">
        <v>1</v>
      </c>
      <c r="O18485">
        <v>-1</v>
      </c>
      <c r="R18485">
        <v>1</v>
      </c>
      <c r="S18485" t="s">
        <v>33</v>
      </c>
      <c r="T18485" t="s">
        <v>35</v>
      </c>
      <c r="V18485" t="s">
        <v>36</v>
      </c>
      <c r="W18485" t="s">
        <v>37</v>
      </c>
      <c r="X18485" t="s">
        <v>44</v>
      </c>
    </row>
    <row r="18486" spans="1:24" x14ac:dyDescent="0.25">
      <c r="A18486">
        <v>15089390</v>
      </c>
      <c r="B18486" t="s">
        <v>33</v>
      </c>
      <c r="C18486" t="s">
        <v>18539</v>
      </c>
      <c r="D18486" t="s">
        <v>26</v>
      </c>
      <c r="F18486">
        <v>-1</v>
      </c>
      <c r="H18486">
        <v>1</v>
      </c>
      <c r="J18486">
        <v>1</v>
      </c>
      <c r="M18486">
        <v>-1</v>
      </c>
      <c r="N18486">
        <v>1</v>
      </c>
      <c r="O18486">
        <v>-1</v>
      </c>
      <c r="R18486">
        <v>1</v>
      </c>
      <c r="S18486" t="s">
        <v>33</v>
      </c>
      <c r="T18486" t="s">
        <v>35</v>
      </c>
      <c r="V18486" t="s">
        <v>36</v>
      </c>
      <c r="W18486" t="s">
        <v>37</v>
      </c>
      <c r="X18486" t="s">
        <v>44</v>
      </c>
    </row>
    <row r="18487" spans="1:24" x14ac:dyDescent="0.25">
      <c r="A18487">
        <v>15092125</v>
      </c>
      <c r="B18487" t="s">
        <v>24</v>
      </c>
      <c r="C18487" t="s">
        <v>18540</v>
      </c>
      <c r="D18487" t="s">
        <v>26</v>
      </c>
      <c r="E18487">
        <v>1</v>
      </c>
      <c r="S18487" t="s">
        <v>24</v>
      </c>
      <c r="T18487" t="s">
        <v>43</v>
      </c>
      <c r="V18487" t="s">
        <v>36</v>
      </c>
      <c r="W18487" t="s">
        <v>37</v>
      </c>
      <c r="X18487" t="s">
        <v>38</v>
      </c>
    </row>
    <row r="18488" spans="1:24" x14ac:dyDescent="0.25">
      <c r="A18488">
        <v>15092125</v>
      </c>
      <c r="B18488" t="s">
        <v>24</v>
      </c>
      <c r="C18488" t="s">
        <v>18541</v>
      </c>
      <c r="D18488" t="s">
        <v>29</v>
      </c>
      <c r="E18488">
        <v>1</v>
      </c>
      <c r="S18488" t="s">
        <v>24</v>
      </c>
      <c r="T18488" t="s">
        <v>43</v>
      </c>
      <c r="V18488" t="s">
        <v>36</v>
      </c>
      <c r="W18488" t="s">
        <v>37</v>
      </c>
      <c r="X18488" t="s">
        <v>38</v>
      </c>
    </row>
    <row r="18489" spans="1:24" x14ac:dyDescent="0.25">
      <c r="A18489">
        <v>15092125</v>
      </c>
      <c r="B18489" t="s">
        <v>24</v>
      </c>
      <c r="C18489" t="s">
        <v>18542</v>
      </c>
      <c r="D18489" t="s">
        <v>29</v>
      </c>
      <c r="E18489">
        <v>1</v>
      </c>
      <c r="S18489" t="s">
        <v>24</v>
      </c>
      <c r="T18489" t="s">
        <v>43</v>
      </c>
      <c r="V18489" t="s">
        <v>36</v>
      </c>
      <c r="W18489" t="s">
        <v>37</v>
      </c>
      <c r="X18489" t="s">
        <v>38</v>
      </c>
    </row>
    <row r="18490" spans="1:24" x14ac:dyDescent="0.25">
      <c r="A18490">
        <v>15092125</v>
      </c>
      <c r="B18490" t="s">
        <v>24</v>
      </c>
      <c r="C18490" t="s">
        <v>18543</v>
      </c>
      <c r="D18490" t="s">
        <v>26</v>
      </c>
      <c r="E18490">
        <v>1</v>
      </c>
      <c r="L18490">
        <v>0</v>
      </c>
      <c r="S18490" t="s">
        <v>24</v>
      </c>
      <c r="T18490" t="s">
        <v>43</v>
      </c>
      <c r="V18490" t="s">
        <v>36</v>
      </c>
      <c r="W18490" t="s">
        <v>37</v>
      </c>
      <c r="X18490" t="s">
        <v>38</v>
      </c>
    </row>
    <row r="18491" spans="1:24" x14ac:dyDescent="0.25">
      <c r="A18491">
        <v>15092125</v>
      </c>
      <c r="B18491" t="s">
        <v>24</v>
      </c>
      <c r="C18491" t="s">
        <v>18544</v>
      </c>
      <c r="D18491" t="s">
        <v>29</v>
      </c>
      <c r="E18491">
        <v>1</v>
      </c>
      <c r="L18491">
        <v>0</v>
      </c>
      <c r="S18491" t="s">
        <v>24</v>
      </c>
      <c r="T18491" t="s">
        <v>43</v>
      </c>
      <c r="V18491" t="s">
        <v>36</v>
      </c>
      <c r="W18491" t="s">
        <v>37</v>
      </c>
      <c r="X18491" t="s">
        <v>38</v>
      </c>
    </row>
    <row r="18492" spans="1:24" x14ac:dyDescent="0.25">
      <c r="A18492">
        <v>15094208</v>
      </c>
      <c r="B18492" t="s">
        <v>33</v>
      </c>
      <c r="C18492" t="s">
        <v>18545</v>
      </c>
      <c r="D18492" t="s">
        <v>26</v>
      </c>
      <c r="Q18492">
        <v>1</v>
      </c>
      <c r="S18492" t="s">
        <v>33</v>
      </c>
      <c r="T18492" t="s">
        <v>82</v>
      </c>
    </row>
    <row r="18493" spans="1:24" x14ac:dyDescent="0.25">
      <c r="A18493">
        <v>15094208</v>
      </c>
      <c r="B18493" t="s">
        <v>33</v>
      </c>
      <c r="C18493" t="s">
        <v>18546</v>
      </c>
      <c r="D18493" t="s">
        <v>29</v>
      </c>
      <c r="Q18493">
        <v>1</v>
      </c>
      <c r="S18493" t="s">
        <v>33</v>
      </c>
      <c r="T18493" t="s">
        <v>82</v>
      </c>
    </row>
    <row r="18494" spans="1:24" x14ac:dyDescent="0.25">
      <c r="A18494">
        <v>15095131</v>
      </c>
      <c r="B18494" t="s">
        <v>24</v>
      </c>
      <c r="C18494" t="s">
        <v>18547</v>
      </c>
      <c r="D18494" t="s">
        <v>26</v>
      </c>
      <c r="I18494">
        <v>-1</v>
      </c>
      <c r="L18494">
        <v>1</v>
      </c>
      <c r="R18494">
        <v>1</v>
      </c>
      <c r="S18494" t="s">
        <v>24</v>
      </c>
      <c r="T18494" t="s">
        <v>35</v>
      </c>
      <c r="V18494" t="s">
        <v>36</v>
      </c>
      <c r="W18494" t="s">
        <v>37</v>
      </c>
      <c r="X18494" t="s">
        <v>38</v>
      </c>
    </row>
    <row r="18495" spans="1:24" x14ac:dyDescent="0.25">
      <c r="A18495">
        <v>15095131</v>
      </c>
      <c r="B18495" t="s">
        <v>24</v>
      </c>
      <c r="C18495" t="s">
        <v>18548</v>
      </c>
      <c r="D18495" t="s">
        <v>29</v>
      </c>
      <c r="I18495">
        <v>-1</v>
      </c>
      <c r="L18495">
        <v>1</v>
      </c>
      <c r="R18495">
        <v>1</v>
      </c>
      <c r="S18495" t="s">
        <v>24</v>
      </c>
      <c r="T18495" t="s">
        <v>35</v>
      </c>
      <c r="V18495" t="s">
        <v>36</v>
      </c>
      <c r="W18495" t="s">
        <v>37</v>
      </c>
      <c r="X18495" t="s">
        <v>38</v>
      </c>
    </row>
    <row r="18496" spans="1:24" x14ac:dyDescent="0.25">
      <c r="A18496">
        <v>15095131</v>
      </c>
      <c r="B18496" t="s">
        <v>24</v>
      </c>
      <c r="C18496" t="s">
        <v>18549</v>
      </c>
      <c r="D18496" t="s">
        <v>26</v>
      </c>
      <c r="E18496">
        <v>1</v>
      </c>
      <c r="S18496" t="s">
        <v>24</v>
      </c>
      <c r="T18496" t="s">
        <v>35</v>
      </c>
      <c r="V18496" t="s">
        <v>36</v>
      </c>
      <c r="W18496" t="s">
        <v>37</v>
      </c>
      <c r="X18496" t="s">
        <v>38</v>
      </c>
    </row>
    <row r="18497" spans="1:24" x14ac:dyDescent="0.25">
      <c r="A18497">
        <v>15095131</v>
      </c>
      <c r="B18497" t="s">
        <v>24</v>
      </c>
      <c r="C18497" t="s">
        <v>18550</v>
      </c>
      <c r="D18497" t="s">
        <v>29</v>
      </c>
      <c r="E18497">
        <v>1</v>
      </c>
      <c r="S18497" t="s">
        <v>24</v>
      </c>
      <c r="T18497" t="s">
        <v>35</v>
      </c>
      <c r="V18497" t="s">
        <v>36</v>
      </c>
      <c r="W18497" t="s">
        <v>37</v>
      </c>
      <c r="X18497" t="s">
        <v>38</v>
      </c>
    </row>
    <row r="18498" spans="1:24" x14ac:dyDescent="0.25">
      <c r="A18498">
        <v>15095131</v>
      </c>
      <c r="B18498" t="s">
        <v>24</v>
      </c>
      <c r="C18498" t="s">
        <v>18551</v>
      </c>
      <c r="D18498" t="s">
        <v>26</v>
      </c>
      <c r="G18498">
        <v>-1</v>
      </c>
      <c r="J18498">
        <v>1</v>
      </c>
      <c r="S18498" t="s">
        <v>24</v>
      </c>
      <c r="T18498" t="s">
        <v>35</v>
      </c>
      <c r="V18498" t="s">
        <v>36</v>
      </c>
      <c r="W18498" t="s">
        <v>37</v>
      </c>
      <c r="X18498" t="s">
        <v>38</v>
      </c>
    </row>
    <row r="18499" spans="1:24" x14ac:dyDescent="0.25">
      <c r="A18499">
        <v>15095131</v>
      </c>
      <c r="B18499" t="s">
        <v>24</v>
      </c>
      <c r="C18499" t="s">
        <v>18552</v>
      </c>
      <c r="D18499" t="s">
        <v>29</v>
      </c>
      <c r="G18499">
        <v>-1</v>
      </c>
      <c r="J18499">
        <v>1</v>
      </c>
      <c r="S18499" t="s">
        <v>24</v>
      </c>
      <c r="T18499" t="s">
        <v>35</v>
      </c>
      <c r="V18499" t="s">
        <v>36</v>
      </c>
      <c r="W18499" t="s">
        <v>37</v>
      </c>
      <c r="X18499" t="s">
        <v>38</v>
      </c>
    </row>
    <row r="18500" spans="1:24" x14ac:dyDescent="0.25">
      <c r="A18500">
        <v>15095131</v>
      </c>
      <c r="B18500" t="s">
        <v>24</v>
      </c>
      <c r="C18500" t="s">
        <v>18553</v>
      </c>
      <c r="D18500" t="s">
        <v>26</v>
      </c>
      <c r="E18500">
        <v>1</v>
      </c>
      <c r="S18500" t="s">
        <v>24</v>
      </c>
      <c r="T18500" t="s">
        <v>35</v>
      </c>
      <c r="V18500" t="s">
        <v>36</v>
      </c>
      <c r="W18500" t="s">
        <v>37</v>
      </c>
      <c r="X18500" t="s">
        <v>38</v>
      </c>
    </row>
    <row r="18501" spans="1:24" x14ac:dyDescent="0.25">
      <c r="A18501">
        <v>15095131</v>
      </c>
      <c r="B18501" t="s">
        <v>24</v>
      </c>
      <c r="C18501" t="s">
        <v>18554</v>
      </c>
      <c r="D18501" t="s">
        <v>29</v>
      </c>
      <c r="E18501">
        <v>1</v>
      </c>
      <c r="S18501" t="s">
        <v>24</v>
      </c>
      <c r="T18501" t="s">
        <v>35</v>
      </c>
      <c r="V18501" t="s">
        <v>36</v>
      </c>
      <c r="W18501" t="s">
        <v>37</v>
      </c>
      <c r="X18501" t="s">
        <v>38</v>
      </c>
    </row>
    <row r="18502" spans="1:24" x14ac:dyDescent="0.25">
      <c r="A18502">
        <v>15097240</v>
      </c>
      <c r="B18502" t="s">
        <v>24</v>
      </c>
      <c r="C18502" t="s">
        <v>18555</v>
      </c>
      <c r="D18502" t="s">
        <v>26</v>
      </c>
      <c r="E18502">
        <v>1</v>
      </c>
      <c r="N18502">
        <v>0</v>
      </c>
      <c r="S18502" t="s">
        <v>24</v>
      </c>
      <c r="T18502" t="s">
        <v>35</v>
      </c>
    </row>
    <row r="18503" spans="1:24" x14ac:dyDescent="0.25">
      <c r="A18503">
        <v>15097240</v>
      </c>
      <c r="B18503" t="s">
        <v>24</v>
      </c>
      <c r="C18503" t="s">
        <v>18556</v>
      </c>
      <c r="D18503" t="s">
        <v>26</v>
      </c>
      <c r="G18503">
        <v>0</v>
      </c>
      <c r="M18503">
        <v>1</v>
      </c>
      <c r="N18503">
        <v>0</v>
      </c>
      <c r="O18503">
        <v>1</v>
      </c>
      <c r="R18503">
        <v>1</v>
      </c>
      <c r="S18503" t="s">
        <v>24</v>
      </c>
      <c r="T18503" t="s">
        <v>35</v>
      </c>
    </row>
    <row r="18504" spans="1:24" x14ac:dyDescent="0.25">
      <c r="A18504">
        <v>15097240</v>
      </c>
      <c r="B18504" t="s">
        <v>24</v>
      </c>
      <c r="C18504" t="s">
        <v>18557</v>
      </c>
      <c r="D18504" t="s">
        <v>26</v>
      </c>
      <c r="G18504">
        <v>0</v>
      </c>
      <c r="M18504">
        <v>1</v>
      </c>
      <c r="N18504">
        <v>0</v>
      </c>
      <c r="O18504">
        <v>1</v>
      </c>
      <c r="S18504" t="s">
        <v>24</v>
      </c>
      <c r="T18504" t="s">
        <v>35</v>
      </c>
    </row>
    <row r="18505" spans="1:24" x14ac:dyDescent="0.25">
      <c r="A18505">
        <v>15097240</v>
      </c>
      <c r="B18505" t="s">
        <v>24</v>
      </c>
      <c r="C18505" t="s">
        <v>18558</v>
      </c>
      <c r="D18505" t="s">
        <v>26</v>
      </c>
      <c r="L18505">
        <v>-1</v>
      </c>
      <c r="M18505">
        <v>1</v>
      </c>
      <c r="O18505">
        <v>1</v>
      </c>
      <c r="S18505" t="s">
        <v>24</v>
      </c>
      <c r="T18505" t="s">
        <v>35</v>
      </c>
    </row>
    <row r="18506" spans="1:24" x14ac:dyDescent="0.25">
      <c r="A18506">
        <v>15097240</v>
      </c>
      <c r="B18506" t="s">
        <v>24</v>
      </c>
      <c r="C18506" t="s">
        <v>18559</v>
      </c>
      <c r="D18506" t="s">
        <v>29</v>
      </c>
      <c r="L18506">
        <v>-1</v>
      </c>
      <c r="M18506">
        <v>1</v>
      </c>
      <c r="O18506">
        <v>1</v>
      </c>
      <c r="S18506" t="s">
        <v>24</v>
      </c>
      <c r="T18506" t="s">
        <v>35</v>
      </c>
    </row>
    <row r="18507" spans="1:24" x14ac:dyDescent="0.25">
      <c r="A18507">
        <v>15097240</v>
      </c>
      <c r="B18507" t="s">
        <v>24</v>
      </c>
      <c r="C18507" t="s">
        <v>18560</v>
      </c>
      <c r="D18507" t="s">
        <v>26</v>
      </c>
      <c r="F18507">
        <v>-1</v>
      </c>
      <c r="G18507">
        <v>-1</v>
      </c>
      <c r="M18507">
        <v>1</v>
      </c>
      <c r="N18507">
        <v>0</v>
      </c>
      <c r="O18507">
        <v>0</v>
      </c>
      <c r="R18507">
        <v>1</v>
      </c>
      <c r="S18507" t="s">
        <v>24</v>
      </c>
      <c r="T18507" t="s">
        <v>35</v>
      </c>
    </row>
    <row r="18508" spans="1:24" x14ac:dyDescent="0.25">
      <c r="A18508">
        <v>15097240</v>
      </c>
      <c r="B18508" t="s">
        <v>24</v>
      </c>
      <c r="C18508" t="s">
        <v>18561</v>
      </c>
      <c r="D18508" t="s">
        <v>26</v>
      </c>
      <c r="M18508">
        <v>1</v>
      </c>
      <c r="N18508">
        <v>0</v>
      </c>
      <c r="S18508" t="s">
        <v>24</v>
      </c>
      <c r="T18508" t="s">
        <v>35</v>
      </c>
    </row>
    <row r="18509" spans="1:24" x14ac:dyDescent="0.25">
      <c r="A18509">
        <v>15097240</v>
      </c>
      <c r="B18509" t="s">
        <v>24</v>
      </c>
      <c r="C18509" t="s">
        <v>18562</v>
      </c>
      <c r="D18509" t="s">
        <v>29</v>
      </c>
      <c r="M18509">
        <v>1</v>
      </c>
      <c r="N18509">
        <v>0</v>
      </c>
      <c r="S18509" t="s">
        <v>24</v>
      </c>
      <c r="T18509" t="s">
        <v>35</v>
      </c>
    </row>
    <row r="18510" spans="1:24" x14ac:dyDescent="0.25">
      <c r="A18510">
        <v>15097240</v>
      </c>
      <c r="B18510" t="s">
        <v>24</v>
      </c>
      <c r="C18510" t="s">
        <v>18563</v>
      </c>
      <c r="D18510" t="s">
        <v>26</v>
      </c>
      <c r="N18510">
        <v>0</v>
      </c>
      <c r="O18510">
        <v>1</v>
      </c>
      <c r="R18510">
        <v>1</v>
      </c>
      <c r="S18510" t="s">
        <v>24</v>
      </c>
      <c r="T18510" t="s">
        <v>35</v>
      </c>
    </row>
    <row r="18511" spans="1:24" x14ac:dyDescent="0.25">
      <c r="A18511">
        <v>15097240</v>
      </c>
      <c r="B18511" t="s">
        <v>24</v>
      </c>
      <c r="C18511" t="s">
        <v>18564</v>
      </c>
      <c r="D18511" t="s">
        <v>26</v>
      </c>
      <c r="N18511">
        <v>1</v>
      </c>
      <c r="R18511">
        <v>1</v>
      </c>
      <c r="S18511" t="s">
        <v>24</v>
      </c>
      <c r="T18511" t="s">
        <v>35</v>
      </c>
    </row>
    <row r="18512" spans="1:24" x14ac:dyDescent="0.25">
      <c r="A18512">
        <v>15097240</v>
      </c>
      <c r="B18512" t="s">
        <v>24</v>
      </c>
      <c r="C18512" t="s">
        <v>18565</v>
      </c>
      <c r="D18512" t="s">
        <v>26</v>
      </c>
      <c r="H18512">
        <v>1</v>
      </c>
      <c r="M18512">
        <v>1</v>
      </c>
      <c r="N18512">
        <v>0</v>
      </c>
      <c r="O18512">
        <v>1</v>
      </c>
      <c r="R18512">
        <v>1</v>
      </c>
      <c r="S18512" t="s">
        <v>24</v>
      </c>
      <c r="T18512" t="s">
        <v>35</v>
      </c>
    </row>
    <row r="18513" spans="1:24" x14ac:dyDescent="0.25">
      <c r="A18513">
        <v>15097240</v>
      </c>
      <c r="B18513" t="s">
        <v>24</v>
      </c>
      <c r="C18513" t="s">
        <v>18566</v>
      </c>
      <c r="D18513" t="s">
        <v>26</v>
      </c>
      <c r="N18513">
        <v>0</v>
      </c>
      <c r="O18513">
        <v>1</v>
      </c>
      <c r="S18513" t="s">
        <v>24</v>
      </c>
      <c r="T18513" t="s">
        <v>35</v>
      </c>
    </row>
    <row r="18514" spans="1:24" x14ac:dyDescent="0.25">
      <c r="A18514">
        <v>15097240</v>
      </c>
      <c r="B18514" t="s">
        <v>24</v>
      </c>
      <c r="C18514" t="s">
        <v>18567</v>
      </c>
      <c r="D18514" t="s">
        <v>26</v>
      </c>
      <c r="F18514">
        <v>0</v>
      </c>
      <c r="K18514">
        <v>-1</v>
      </c>
      <c r="M18514">
        <v>-1</v>
      </c>
      <c r="N18514">
        <v>0</v>
      </c>
      <c r="O18514">
        <v>1</v>
      </c>
      <c r="S18514" t="s">
        <v>24</v>
      </c>
      <c r="T18514" t="s">
        <v>35</v>
      </c>
    </row>
    <row r="18515" spans="1:24" x14ac:dyDescent="0.25">
      <c r="A18515">
        <v>15097240</v>
      </c>
      <c r="B18515" t="s">
        <v>24</v>
      </c>
      <c r="C18515" t="s">
        <v>18568</v>
      </c>
      <c r="D18515" t="s">
        <v>26</v>
      </c>
      <c r="K18515">
        <v>1</v>
      </c>
      <c r="O18515">
        <v>1</v>
      </c>
      <c r="S18515" t="s">
        <v>24</v>
      </c>
      <c r="T18515" t="s">
        <v>35</v>
      </c>
    </row>
    <row r="18516" spans="1:24" x14ac:dyDescent="0.25">
      <c r="A18516">
        <v>15097240</v>
      </c>
      <c r="B18516" t="s">
        <v>24</v>
      </c>
      <c r="C18516" t="s">
        <v>18569</v>
      </c>
      <c r="D18516" t="s">
        <v>29</v>
      </c>
      <c r="K18516">
        <v>1</v>
      </c>
      <c r="O18516">
        <v>1</v>
      </c>
      <c r="S18516" t="s">
        <v>24</v>
      </c>
      <c r="T18516" t="s">
        <v>35</v>
      </c>
    </row>
    <row r="18517" spans="1:24" x14ac:dyDescent="0.25">
      <c r="A18517">
        <v>15097517</v>
      </c>
      <c r="B18517" t="s">
        <v>24</v>
      </c>
      <c r="C18517" t="s">
        <v>18570</v>
      </c>
      <c r="D18517" t="s">
        <v>26</v>
      </c>
      <c r="E18517">
        <v>1</v>
      </c>
      <c r="S18517" t="s">
        <v>24</v>
      </c>
      <c r="T18517" t="s">
        <v>35</v>
      </c>
      <c r="V18517" t="s">
        <v>36</v>
      </c>
      <c r="W18517" t="s">
        <v>56</v>
      </c>
      <c r="X18517" t="s">
        <v>38</v>
      </c>
    </row>
    <row r="18518" spans="1:24" x14ac:dyDescent="0.25">
      <c r="A18518">
        <v>15097517</v>
      </c>
      <c r="B18518" t="s">
        <v>24</v>
      </c>
      <c r="C18518" t="s">
        <v>18571</v>
      </c>
      <c r="D18518" t="s">
        <v>29</v>
      </c>
      <c r="E18518">
        <v>1</v>
      </c>
      <c r="S18518" t="s">
        <v>24</v>
      </c>
      <c r="T18518" t="s">
        <v>35</v>
      </c>
      <c r="V18518" t="s">
        <v>36</v>
      </c>
      <c r="W18518" t="s">
        <v>56</v>
      </c>
      <c r="X18518" t="s">
        <v>38</v>
      </c>
    </row>
    <row r="18519" spans="1:24" x14ac:dyDescent="0.25">
      <c r="A18519">
        <v>15097517</v>
      </c>
      <c r="B18519" t="s">
        <v>24</v>
      </c>
      <c r="C18519" t="s">
        <v>18572</v>
      </c>
      <c r="D18519" t="s">
        <v>29</v>
      </c>
      <c r="E18519">
        <v>1</v>
      </c>
      <c r="S18519" t="s">
        <v>24</v>
      </c>
      <c r="T18519" t="s">
        <v>35</v>
      </c>
      <c r="V18519" t="s">
        <v>36</v>
      </c>
      <c r="W18519" t="s">
        <v>56</v>
      </c>
      <c r="X18519" t="s">
        <v>38</v>
      </c>
    </row>
    <row r="18520" spans="1:24" x14ac:dyDescent="0.25">
      <c r="A18520">
        <v>15097517</v>
      </c>
      <c r="B18520" t="s">
        <v>24</v>
      </c>
      <c r="C18520" t="s">
        <v>18573</v>
      </c>
      <c r="D18520" t="s">
        <v>26</v>
      </c>
      <c r="E18520">
        <v>1</v>
      </c>
      <c r="S18520" t="s">
        <v>24</v>
      </c>
      <c r="T18520" t="s">
        <v>35</v>
      </c>
      <c r="V18520" t="s">
        <v>36</v>
      </c>
      <c r="W18520" t="s">
        <v>56</v>
      </c>
      <c r="X18520" t="s">
        <v>38</v>
      </c>
    </row>
    <row r="18521" spans="1:24" x14ac:dyDescent="0.25">
      <c r="A18521">
        <v>15097517</v>
      </c>
      <c r="B18521" t="s">
        <v>24</v>
      </c>
      <c r="C18521" t="s">
        <v>18574</v>
      </c>
      <c r="D18521" t="s">
        <v>29</v>
      </c>
      <c r="E18521">
        <v>1</v>
      </c>
      <c r="S18521" t="s">
        <v>24</v>
      </c>
      <c r="T18521" t="s">
        <v>35</v>
      </c>
      <c r="V18521" t="s">
        <v>36</v>
      </c>
      <c r="W18521" t="s">
        <v>56</v>
      </c>
      <c r="X18521" t="s">
        <v>38</v>
      </c>
    </row>
    <row r="18522" spans="1:24" x14ac:dyDescent="0.25">
      <c r="A18522">
        <v>15099341</v>
      </c>
      <c r="B18522" t="s">
        <v>33</v>
      </c>
      <c r="C18522" t="s">
        <v>18575</v>
      </c>
      <c r="D18522" t="s">
        <v>26</v>
      </c>
      <c r="E18522">
        <v>1</v>
      </c>
      <c r="S18522" t="s">
        <v>33</v>
      </c>
      <c r="T18522" t="s">
        <v>73</v>
      </c>
      <c r="V18522" t="s">
        <v>36</v>
      </c>
      <c r="W18522" t="s">
        <v>37</v>
      </c>
      <c r="X18522" t="s">
        <v>44</v>
      </c>
    </row>
    <row r="18523" spans="1:24" x14ac:dyDescent="0.25">
      <c r="A18523">
        <v>15099341</v>
      </c>
      <c r="B18523" t="s">
        <v>33</v>
      </c>
      <c r="C18523" t="s">
        <v>18576</v>
      </c>
      <c r="D18523" t="s">
        <v>29</v>
      </c>
      <c r="E18523">
        <v>1</v>
      </c>
      <c r="S18523" t="s">
        <v>33</v>
      </c>
      <c r="T18523" t="s">
        <v>73</v>
      </c>
      <c r="V18523" t="s">
        <v>36</v>
      </c>
      <c r="W18523" t="s">
        <v>37</v>
      </c>
      <c r="X18523" t="s">
        <v>44</v>
      </c>
    </row>
    <row r="18524" spans="1:24" x14ac:dyDescent="0.25">
      <c r="A18524">
        <v>15099341</v>
      </c>
      <c r="B18524" t="s">
        <v>33</v>
      </c>
      <c r="C18524" t="s">
        <v>18577</v>
      </c>
      <c r="D18524" t="s">
        <v>26</v>
      </c>
      <c r="E18524">
        <v>1</v>
      </c>
      <c r="S18524" t="s">
        <v>33</v>
      </c>
      <c r="T18524" t="s">
        <v>73</v>
      </c>
      <c r="V18524" t="s">
        <v>36</v>
      </c>
      <c r="W18524" t="s">
        <v>37</v>
      </c>
      <c r="X18524" t="s">
        <v>44</v>
      </c>
    </row>
    <row r="18525" spans="1:24" x14ac:dyDescent="0.25">
      <c r="A18525">
        <v>15099341</v>
      </c>
      <c r="B18525" t="s">
        <v>33</v>
      </c>
      <c r="C18525" t="s">
        <v>18578</v>
      </c>
      <c r="D18525" t="s">
        <v>29</v>
      </c>
      <c r="E18525">
        <v>1</v>
      </c>
      <c r="S18525" t="s">
        <v>33</v>
      </c>
      <c r="T18525" t="s">
        <v>73</v>
      </c>
      <c r="V18525" t="s">
        <v>36</v>
      </c>
      <c r="W18525" t="s">
        <v>37</v>
      </c>
      <c r="X18525" t="s">
        <v>44</v>
      </c>
    </row>
    <row r="18526" spans="1:24" x14ac:dyDescent="0.25">
      <c r="A18526">
        <v>15104829</v>
      </c>
      <c r="B18526" t="s">
        <v>24</v>
      </c>
      <c r="C18526" t="s">
        <v>18579</v>
      </c>
      <c r="D18526" t="s">
        <v>26</v>
      </c>
      <c r="G18526">
        <v>0</v>
      </c>
      <c r="H18526">
        <v>0</v>
      </c>
      <c r="L18526">
        <v>0</v>
      </c>
      <c r="M18526">
        <v>1</v>
      </c>
      <c r="N18526">
        <v>0</v>
      </c>
      <c r="O18526">
        <v>0</v>
      </c>
      <c r="S18526" t="s">
        <v>24</v>
      </c>
      <c r="T18526" t="s">
        <v>35</v>
      </c>
      <c r="V18526" t="s">
        <v>36</v>
      </c>
      <c r="W18526" t="s">
        <v>322</v>
      </c>
      <c r="X18526" t="s">
        <v>44</v>
      </c>
    </row>
    <row r="18527" spans="1:24" x14ac:dyDescent="0.25">
      <c r="A18527">
        <v>15104829</v>
      </c>
      <c r="B18527" t="s">
        <v>24</v>
      </c>
      <c r="C18527" t="s">
        <v>18580</v>
      </c>
      <c r="D18527" t="s">
        <v>29</v>
      </c>
      <c r="G18527">
        <v>0</v>
      </c>
      <c r="H18527">
        <v>0</v>
      </c>
      <c r="L18527">
        <v>0</v>
      </c>
      <c r="M18527">
        <v>1</v>
      </c>
      <c r="N18527">
        <v>0</v>
      </c>
      <c r="O18527">
        <v>0</v>
      </c>
      <c r="S18527" t="s">
        <v>24</v>
      </c>
      <c r="T18527" t="s">
        <v>35</v>
      </c>
      <c r="V18527" t="s">
        <v>36</v>
      </c>
      <c r="W18527" t="s">
        <v>322</v>
      </c>
      <c r="X18527" t="s">
        <v>44</v>
      </c>
    </row>
    <row r="18528" spans="1:24" x14ac:dyDescent="0.25">
      <c r="A18528">
        <v>15104829</v>
      </c>
      <c r="B18528" t="s">
        <v>24</v>
      </c>
      <c r="C18528" t="s">
        <v>18581</v>
      </c>
      <c r="D18528" t="s">
        <v>26</v>
      </c>
      <c r="E18528">
        <v>1</v>
      </c>
      <c r="S18528" t="s">
        <v>24</v>
      </c>
      <c r="T18528" t="s">
        <v>35</v>
      </c>
      <c r="V18528" t="s">
        <v>36</v>
      </c>
      <c r="W18528" t="s">
        <v>322</v>
      </c>
      <c r="X18528" t="s">
        <v>44</v>
      </c>
    </row>
    <row r="18529" spans="1:24" x14ac:dyDescent="0.25">
      <c r="A18529">
        <v>15104829</v>
      </c>
      <c r="B18529" t="s">
        <v>24</v>
      </c>
      <c r="C18529" t="s">
        <v>18582</v>
      </c>
      <c r="D18529" t="s">
        <v>29</v>
      </c>
      <c r="E18529">
        <v>1</v>
      </c>
      <c r="S18529" t="s">
        <v>24</v>
      </c>
      <c r="T18529" t="s">
        <v>35</v>
      </c>
      <c r="V18529" t="s">
        <v>36</v>
      </c>
      <c r="W18529" t="s">
        <v>322</v>
      </c>
      <c r="X18529" t="s">
        <v>44</v>
      </c>
    </row>
    <row r="18530" spans="1:24" x14ac:dyDescent="0.25">
      <c r="A18530">
        <v>15109259</v>
      </c>
      <c r="B18530" t="s">
        <v>33</v>
      </c>
      <c r="C18530" t="s">
        <v>18583</v>
      </c>
      <c r="D18530" t="s">
        <v>26</v>
      </c>
      <c r="E18530">
        <v>1</v>
      </c>
      <c r="S18530" t="s">
        <v>33</v>
      </c>
      <c r="T18530" t="s">
        <v>43</v>
      </c>
      <c r="V18530" t="s">
        <v>450</v>
      </c>
      <c r="W18530" t="s">
        <v>56</v>
      </c>
      <c r="X18530" t="s">
        <v>44</v>
      </c>
    </row>
    <row r="18531" spans="1:24" x14ac:dyDescent="0.25">
      <c r="A18531">
        <v>15109259</v>
      </c>
      <c r="B18531" t="s">
        <v>33</v>
      </c>
      <c r="C18531" t="s">
        <v>18584</v>
      </c>
      <c r="D18531" t="s">
        <v>29</v>
      </c>
      <c r="E18531">
        <v>1</v>
      </c>
      <c r="S18531" t="s">
        <v>33</v>
      </c>
      <c r="T18531" t="s">
        <v>43</v>
      </c>
      <c r="V18531" t="s">
        <v>450</v>
      </c>
      <c r="W18531" t="s">
        <v>56</v>
      </c>
      <c r="X18531" t="s">
        <v>44</v>
      </c>
    </row>
    <row r="18532" spans="1:24" x14ac:dyDescent="0.25">
      <c r="A18532">
        <v>15112095</v>
      </c>
      <c r="B18532" t="s">
        <v>33</v>
      </c>
      <c r="C18532" t="s">
        <v>18585</v>
      </c>
      <c r="D18532" t="s">
        <v>26</v>
      </c>
      <c r="E18532">
        <v>1</v>
      </c>
      <c r="R18532">
        <v>1</v>
      </c>
      <c r="S18532" t="s">
        <v>33</v>
      </c>
      <c r="T18532" t="s">
        <v>73</v>
      </c>
      <c r="V18532" t="s">
        <v>36</v>
      </c>
      <c r="W18532" t="s">
        <v>37</v>
      </c>
      <c r="X18532" t="s">
        <v>57</v>
      </c>
    </row>
    <row r="18533" spans="1:24" x14ac:dyDescent="0.25">
      <c r="A18533">
        <v>15112095</v>
      </c>
      <c r="B18533" t="s">
        <v>33</v>
      </c>
      <c r="C18533" t="s">
        <v>18586</v>
      </c>
      <c r="D18533" t="s">
        <v>26</v>
      </c>
      <c r="L18533">
        <v>1</v>
      </c>
      <c r="S18533" t="s">
        <v>33</v>
      </c>
      <c r="T18533" t="s">
        <v>73</v>
      </c>
      <c r="V18533" t="s">
        <v>36</v>
      </c>
      <c r="W18533" t="s">
        <v>37</v>
      </c>
      <c r="X18533" t="s">
        <v>57</v>
      </c>
    </row>
    <row r="18534" spans="1:24" x14ac:dyDescent="0.25">
      <c r="A18534">
        <v>15112095</v>
      </c>
      <c r="B18534" t="s">
        <v>33</v>
      </c>
      <c r="C18534" t="s">
        <v>18587</v>
      </c>
      <c r="D18534" t="s">
        <v>26</v>
      </c>
      <c r="L18534">
        <v>1</v>
      </c>
      <c r="S18534" t="s">
        <v>33</v>
      </c>
      <c r="T18534" t="s">
        <v>73</v>
      </c>
      <c r="V18534" t="s">
        <v>36</v>
      </c>
      <c r="W18534" t="s">
        <v>37</v>
      </c>
      <c r="X18534" t="s">
        <v>57</v>
      </c>
    </row>
    <row r="18535" spans="1:24" x14ac:dyDescent="0.25">
      <c r="A18535">
        <v>15112095</v>
      </c>
      <c r="B18535" t="s">
        <v>33</v>
      </c>
      <c r="C18535" t="s">
        <v>18588</v>
      </c>
      <c r="D18535" t="s">
        <v>29</v>
      </c>
      <c r="L18535">
        <v>1</v>
      </c>
      <c r="S18535" t="s">
        <v>33</v>
      </c>
      <c r="T18535" t="s">
        <v>73</v>
      </c>
      <c r="V18535" t="s">
        <v>36</v>
      </c>
      <c r="W18535" t="s">
        <v>37</v>
      </c>
      <c r="X18535" t="s">
        <v>57</v>
      </c>
    </row>
    <row r="18536" spans="1:24" x14ac:dyDescent="0.25">
      <c r="A18536">
        <v>15112095</v>
      </c>
      <c r="B18536" t="s">
        <v>33</v>
      </c>
      <c r="C18536" t="s">
        <v>18589</v>
      </c>
      <c r="D18536" t="s">
        <v>26</v>
      </c>
      <c r="E18536">
        <v>1</v>
      </c>
      <c r="S18536" t="s">
        <v>33</v>
      </c>
      <c r="T18536" t="s">
        <v>73</v>
      </c>
      <c r="V18536" t="s">
        <v>36</v>
      </c>
      <c r="W18536" t="s">
        <v>37</v>
      </c>
      <c r="X18536" t="s">
        <v>57</v>
      </c>
    </row>
    <row r="18537" spans="1:24" x14ac:dyDescent="0.25">
      <c r="A18537">
        <v>15112095</v>
      </c>
      <c r="B18537" t="s">
        <v>33</v>
      </c>
      <c r="C18537" t="s">
        <v>18590</v>
      </c>
      <c r="D18537" t="s">
        <v>29</v>
      </c>
      <c r="E18537">
        <v>1</v>
      </c>
      <c r="S18537" t="s">
        <v>33</v>
      </c>
      <c r="T18537" t="s">
        <v>73</v>
      </c>
      <c r="V18537" t="s">
        <v>36</v>
      </c>
      <c r="W18537" t="s">
        <v>37</v>
      </c>
      <c r="X18537" t="s">
        <v>57</v>
      </c>
    </row>
    <row r="18538" spans="1:24" x14ac:dyDescent="0.25">
      <c r="A18538">
        <v>15112095</v>
      </c>
      <c r="B18538" t="s">
        <v>33</v>
      </c>
      <c r="C18538" t="s">
        <v>18591</v>
      </c>
      <c r="D18538" t="s">
        <v>26</v>
      </c>
      <c r="G18538">
        <v>0</v>
      </c>
      <c r="J18538">
        <v>0</v>
      </c>
      <c r="L18538">
        <v>0</v>
      </c>
      <c r="N18538">
        <v>0</v>
      </c>
      <c r="O18538">
        <v>1</v>
      </c>
      <c r="S18538" t="s">
        <v>33</v>
      </c>
      <c r="T18538" t="s">
        <v>73</v>
      </c>
      <c r="V18538" t="s">
        <v>36</v>
      </c>
      <c r="W18538" t="s">
        <v>37</v>
      </c>
      <c r="X18538" t="s">
        <v>57</v>
      </c>
    </row>
    <row r="18539" spans="1:24" x14ac:dyDescent="0.25">
      <c r="A18539">
        <v>15112095</v>
      </c>
      <c r="B18539" t="s">
        <v>33</v>
      </c>
      <c r="C18539" t="s">
        <v>18592</v>
      </c>
      <c r="D18539" t="s">
        <v>29</v>
      </c>
      <c r="G18539">
        <v>0</v>
      </c>
      <c r="J18539">
        <v>0</v>
      </c>
      <c r="L18539">
        <v>0</v>
      </c>
      <c r="N18539">
        <v>0</v>
      </c>
      <c r="O18539">
        <v>1</v>
      </c>
      <c r="S18539" t="s">
        <v>33</v>
      </c>
      <c r="T18539" t="s">
        <v>73</v>
      </c>
      <c r="V18539" t="s">
        <v>36</v>
      </c>
      <c r="W18539" t="s">
        <v>37</v>
      </c>
      <c r="X18539" t="s">
        <v>57</v>
      </c>
    </row>
    <row r="18540" spans="1:24" x14ac:dyDescent="0.25">
      <c r="A18540">
        <v>15112095</v>
      </c>
      <c r="B18540" t="s">
        <v>33</v>
      </c>
      <c r="C18540" t="s">
        <v>18593</v>
      </c>
      <c r="D18540" t="s">
        <v>26</v>
      </c>
      <c r="H18540">
        <v>-1</v>
      </c>
      <c r="N18540">
        <v>0</v>
      </c>
      <c r="S18540" t="s">
        <v>33</v>
      </c>
      <c r="T18540" t="s">
        <v>73</v>
      </c>
      <c r="V18540" t="s">
        <v>36</v>
      </c>
      <c r="W18540" t="s">
        <v>37</v>
      </c>
      <c r="X18540" t="s">
        <v>57</v>
      </c>
    </row>
    <row r="18541" spans="1:24" x14ac:dyDescent="0.25">
      <c r="A18541">
        <v>15112603</v>
      </c>
      <c r="B18541" t="s">
        <v>33</v>
      </c>
      <c r="C18541" t="s">
        <v>18594</v>
      </c>
      <c r="D18541" t="s">
        <v>26</v>
      </c>
      <c r="E18541">
        <v>1</v>
      </c>
      <c r="S18541" t="s">
        <v>33</v>
      </c>
      <c r="T18541" t="s">
        <v>87</v>
      </c>
      <c r="V18541" t="s">
        <v>36</v>
      </c>
      <c r="W18541" t="s">
        <v>37</v>
      </c>
      <c r="X18541" t="s">
        <v>44</v>
      </c>
    </row>
    <row r="18542" spans="1:24" x14ac:dyDescent="0.25">
      <c r="A18542">
        <v>15112603</v>
      </c>
      <c r="B18542" t="s">
        <v>33</v>
      </c>
      <c r="C18542" t="s">
        <v>18595</v>
      </c>
      <c r="D18542" t="s">
        <v>29</v>
      </c>
      <c r="E18542">
        <v>1</v>
      </c>
      <c r="S18542" t="s">
        <v>33</v>
      </c>
      <c r="T18542" t="s">
        <v>87</v>
      </c>
      <c r="V18542" t="s">
        <v>36</v>
      </c>
      <c r="W18542" t="s">
        <v>37</v>
      </c>
      <c r="X18542" t="s">
        <v>44</v>
      </c>
    </row>
    <row r="18543" spans="1:24" x14ac:dyDescent="0.25">
      <c r="A18543">
        <v>15112603</v>
      </c>
      <c r="B18543" t="s">
        <v>33</v>
      </c>
      <c r="C18543" t="s">
        <v>18596</v>
      </c>
      <c r="D18543" t="s">
        <v>26</v>
      </c>
      <c r="E18543">
        <v>1</v>
      </c>
      <c r="S18543" t="s">
        <v>33</v>
      </c>
      <c r="T18543" t="s">
        <v>87</v>
      </c>
      <c r="V18543" t="s">
        <v>36</v>
      </c>
      <c r="W18543" t="s">
        <v>37</v>
      </c>
      <c r="X18543" t="s">
        <v>44</v>
      </c>
    </row>
    <row r="18544" spans="1:24" x14ac:dyDescent="0.25">
      <c r="A18544">
        <v>15112603</v>
      </c>
      <c r="B18544" t="s">
        <v>33</v>
      </c>
      <c r="C18544" t="s">
        <v>18597</v>
      </c>
      <c r="D18544" t="s">
        <v>29</v>
      </c>
      <c r="E18544">
        <v>1</v>
      </c>
      <c r="S18544" t="s">
        <v>33</v>
      </c>
      <c r="T18544" t="s">
        <v>87</v>
      </c>
      <c r="V18544" t="s">
        <v>36</v>
      </c>
      <c r="W18544" t="s">
        <v>37</v>
      </c>
      <c r="X18544" t="s">
        <v>44</v>
      </c>
    </row>
    <row r="18545" spans="1:24" x14ac:dyDescent="0.25">
      <c r="A18545">
        <v>15112603</v>
      </c>
      <c r="B18545" t="s">
        <v>33</v>
      </c>
      <c r="C18545" t="s">
        <v>18598</v>
      </c>
      <c r="D18545" t="s">
        <v>26</v>
      </c>
      <c r="G18545">
        <v>1</v>
      </c>
      <c r="H18545">
        <v>1</v>
      </c>
      <c r="M18545">
        <v>1</v>
      </c>
      <c r="N18545">
        <v>0</v>
      </c>
      <c r="O18545">
        <v>-1</v>
      </c>
      <c r="S18545" t="s">
        <v>33</v>
      </c>
      <c r="T18545" t="s">
        <v>87</v>
      </c>
      <c r="V18545" t="s">
        <v>36</v>
      </c>
      <c r="W18545" t="s">
        <v>37</v>
      </c>
      <c r="X18545" t="s">
        <v>44</v>
      </c>
    </row>
    <row r="18546" spans="1:24" x14ac:dyDescent="0.25">
      <c r="A18546">
        <v>15112603</v>
      </c>
      <c r="B18546" t="s">
        <v>33</v>
      </c>
      <c r="C18546" t="s">
        <v>18599</v>
      </c>
      <c r="D18546" t="s">
        <v>26</v>
      </c>
      <c r="G18546">
        <v>0</v>
      </c>
      <c r="J18546">
        <v>0</v>
      </c>
      <c r="L18546">
        <v>0</v>
      </c>
      <c r="S18546" t="s">
        <v>33</v>
      </c>
      <c r="T18546" t="s">
        <v>87</v>
      </c>
      <c r="V18546" t="s">
        <v>36</v>
      </c>
      <c r="W18546" t="s">
        <v>37</v>
      </c>
      <c r="X18546" t="s">
        <v>44</v>
      </c>
    </row>
    <row r="18547" spans="1:24" x14ac:dyDescent="0.25">
      <c r="A18547">
        <v>15112603</v>
      </c>
      <c r="B18547" t="s">
        <v>33</v>
      </c>
      <c r="C18547" t="s">
        <v>18600</v>
      </c>
      <c r="D18547" t="s">
        <v>29</v>
      </c>
      <c r="G18547">
        <v>0</v>
      </c>
      <c r="J18547">
        <v>0</v>
      </c>
      <c r="L18547">
        <v>0</v>
      </c>
      <c r="S18547" t="s">
        <v>33</v>
      </c>
      <c r="T18547" t="s">
        <v>87</v>
      </c>
      <c r="V18547" t="s">
        <v>36</v>
      </c>
      <c r="W18547" t="s">
        <v>37</v>
      </c>
      <c r="X18547" t="s">
        <v>44</v>
      </c>
    </row>
    <row r="18548" spans="1:24" x14ac:dyDescent="0.25">
      <c r="A18548">
        <v>15112768</v>
      </c>
      <c r="B18548" t="s">
        <v>33</v>
      </c>
      <c r="C18548" t="s">
        <v>18601</v>
      </c>
      <c r="D18548" t="s">
        <v>26</v>
      </c>
      <c r="I18548">
        <v>1</v>
      </c>
      <c r="R18548">
        <v>1</v>
      </c>
      <c r="S18548" t="s">
        <v>33</v>
      </c>
      <c r="T18548" t="s">
        <v>73</v>
      </c>
      <c r="V18548" t="s">
        <v>36</v>
      </c>
      <c r="W18548" t="s">
        <v>37</v>
      </c>
      <c r="X18548" t="s">
        <v>44</v>
      </c>
    </row>
    <row r="18549" spans="1:24" x14ac:dyDescent="0.25">
      <c r="A18549">
        <v>15112768</v>
      </c>
      <c r="B18549" t="s">
        <v>33</v>
      </c>
      <c r="C18549" t="s">
        <v>18602</v>
      </c>
      <c r="D18549" t="s">
        <v>29</v>
      </c>
      <c r="I18549">
        <v>1</v>
      </c>
      <c r="R18549">
        <v>1</v>
      </c>
      <c r="S18549" t="s">
        <v>33</v>
      </c>
      <c r="T18549" t="s">
        <v>73</v>
      </c>
      <c r="V18549" t="s">
        <v>36</v>
      </c>
      <c r="W18549" t="s">
        <v>37</v>
      </c>
      <c r="X18549" t="s">
        <v>44</v>
      </c>
    </row>
    <row r="18550" spans="1:24" x14ac:dyDescent="0.25">
      <c r="A18550">
        <v>15112768</v>
      </c>
      <c r="B18550" t="s">
        <v>33</v>
      </c>
      <c r="C18550" t="s">
        <v>18603</v>
      </c>
      <c r="D18550" t="s">
        <v>26</v>
      </c>
      <c r="F18550">
        <v>0</v>
      </c>
      <c r="I18550">
        <v>1</v>
      </c>
      <c r="N18550">
        <v>0</v>
      </c>
      <c r="R18550">
        <v>1</v>
      </c>
      <c r="S18550" t="s">
        <v>33</v>
      </c>
      <c r="T18550" t="s">
        <v>73</v>
      </c>
      <c r="V18550" t="s">
        <v>36</v>
      </c>
      <c r="W18550" t="s">
        <v>37</v>
      </c>
      <c r="X18550" t="s">
        <v>44</v>
      </c>
    </row>
    <row r="18551" spans="1:24" x14ac:dyDescent="0.25">
      <c r="A18551">
        <v>15112781</v>
      </c>
      <c r="B18551" t="s">
        <v>24</v>
      </c>
      <c r="C18551" t="s">
        <v>18604</v>
      </c>
      <c r="D18551" t="s">
        <v>26</v>
      </c>
      <c r="M18551">
        <v>1</v>
      </c>
      <c r="Q18551">
        <v>0</v>
      </c>
      <c r="S18551" t="s">
        <v>24</v>
      </c>
      <c r="T18551" t="s">
        <v>54</v>
      </c>
    </row>
    <row r="18552" spans="1:24" x14ac:dyDescent="0.25">
      <c r="A18552">
        <v>15112781</v>
      </c>
      <c r="B18552" t="s">
        <v>24</v>
      </c>
      <c r="C18552" t="s">
        <v>18605</v>
      </c>
      <c r="D18552" t="s">
        <v>29</v>
      </c>
      <c r="M18552">
        <v>1</v>
      </c>
      <c r="Q18552">
        <v>0</v>
      </c>
      <c r="S18552" t="s">
        <v>24</v>
      </c>
      <c r="T18552" t="s">
        <v>54</v>
      </c>
    </row>
    <row r="18553" spans="1:24" x14ac:dyDescent="0.25">
      <c r="A18553">
        <v>15115014</v>
      </c>
      <c r="B18553" t="s">
        <v>33</v>
      </c>
      <c r="C18553" t="s">
        <v>18606</v>
      </c>
      <c r="D18553" t="s">
        <v>26</v>
      </c>
      <c r="M18553">
        <v>1</v>
      </c>
      <c r="O18553">
        <v>1</v>
      </c>
      <c r="R18553">
        <v>1</v>
      </c>
      <c r="S18553" t="s">
        <v>33</v>
      </c>
      <c r="T18553" t="s">
        <v>73</v>
      </c>
    </row>
    <row r="18554" spans="1:24" x14ac:dyDescent="0.25">
      <c r="A18554">
        <v>15115014</v>
      </c>
      <c r="B18554" t="s">
        <v>33</v>
      </c>
      <c r="C18554" t="s">
        <v>18607</v>
      </c>
      <c r="D18554" t="s">
        <v>26</v>
      </c>
      <c r="E18554">
        <v>1</v>
      </c>
      <c r="S18554" t="s">
        <v>33</v>
      </c>
      <c r="T18554" t="s">
        <v>73</v>
      </c>
    </row>
    <row r="18555" spans="1:24" x14ac:dyDescent="0.25">
      <c r="A18555">
        <v>15115014</v>
      </c>
      <c r="B18555" t="s">
        <v>33</v>
      </c>
      <c r="C18555" t="s">
        <v>18608</v>
      </c>
      <c r="D18555" t="s">
        <v>29</v>
      </c>
      <c r="E18555">
        <v>1</v>
      </c>
      <c r="S18555" t="s">
        <v>33</v>
      </c>
      <c r="T18555" t="s">
        <v>73</v>
      </c>
    </row>
    <row r="18556" spans="1:24" x14ac:dyDescent="0.25">
      <c r="A18556">
        <v>15115014</v>
      </c>
      <c r="B18556" t="s">
        <v>33</v>
      </c>
      <c r="C18556" t="s">
        <v>18609</v>
      </c>
      <c r="D18556" t="s">
        <v>26</v>
      </c>
      <c r="E18556">
        <v>1</v>
      </c>
      <c r="S18556" t="s">
        <v>33</v>
      </c>
      <c r="T18556" t="s">
        <v>73</v>
      </c>
    </row>
    <row r="18557" spans="1:24" x14ac:dyDescent="0.25">
      <c r="A18557">
        <v>15115014</v>
      </c>
      <c r="B18557" t="s">
        <v>33</v>
      </c>
      <c r="C18557" t="s">
        <v>18610</v>
      </c>
      <c r="D18557" t="s">
        <v>29</v>
      </c>
      <c r="E18557">
        <v>1</v>
      </c>
      <c r="S18557" t="s">
        <v>33</v>
      </c>
      <c r="T18557" t="s">
        <v>73</v>
      </c>
    </row>
    <row r="18558" spans="1:24" x14ac:dyDescent="0.25">
      <c r="A18558">
        <v>15115424</v>
      </c>
      <c r="B18558" t="s">
        <v>33</v>
      </c>
      <c r="C18558" t="s">
        <v>18611</v>
      </c>
      <c r="D18558" t="s">
        <v>26</v>
      </c>
      <c r="H18558">
        <v>1</v>
      </c>
      <c r="S18558" t="s">
        <v>33</v>
      </c>
      <c r="T18558" t="s">
        <v>43</v>
      </c>
      <c r="V18558" t="s">
        <v>67</v>
      </c>
      <c r="W18558" t="s">
        <v>56</v>
      </c>
    </row>
    <row r="18559" spans="1:24" x14ac:dyDescent="0.25">
      <c r="A18559">
        <v>15115424</v>
      </c>
      <c r="B18559" t="s">
        <v>33</v>
      </c>
      <c r="C18559" t="s">
        <v>18612</v>
      </c>
      <c r="D18559" t="s">
        <v>26</v>
      </c>
      <c r="G18559">
        <v>0</v>
      </c>
      <c r="K18559">
        <v>1</v>
      </c>
      <c r="N18559">
        <v>0</v>
      </c>
      <c r="O18559">
        <v>1</v>
      </c>
      <c r="R18559">
        <v>1</v>
      </c>
      <c r="S18559" t="s">
        <v>33</v>
      </c>
      <c r="T18559" t="s">
        <v>43</v>
      </c>
      <c r="V18559" t="s">
        <v>67</v>
      </c>
      <c r="W18559" t="s">
        <v>56</v>
      </c>
    </row>
    <row r="18560" spans="1:24" x14ac:dyDescent="0.25">
      <c r="A18560">
        <v>15115424</v>
      </c>
      <c r="B18560" t="s">
        <v>33</v>
      </c>
      <c r="C18560" t="s">
        <v>18613</v>
      </c>
      <c r="D18560" t="s">
        <v>26</v>
      </c>
      <c r="H18560">
        <v>1</v>
      </c>
      <c r="K18560">
        <v>-1</v>
      </c>
      <c r="M18560">
        <v>-1</v>
      </c>
      <c r="N18560">
        <v>-1</v>
      </c>
      <c r="R18560">
        <v>1</v>
      </c>
      <c r="S18560" t="s">
        <v>33</v>
      </c>
      <c r="T18560" t="s">
        <v>43</v>
      </c>
      <c r="V18560" t="s">
        <v>67</v>
      </c>
      <c r="W18560" t="s">
        <v>56</v>
      </c>
    </row>
    <row r="18561" spans="1:24" x14ac:dyDescent="0.25">
      <c r="A18561">
        <v>15115424</v>
      </c>
      <c r="B18561" t="s">
        <v>33</v>
      </c>
      <c r="C18561" t="s">
        <v>18614</v>
      </c>
      <c r="D18561" t="s">
        <v>26</v>
      </c>
      <c r="G18561">
        <v>0</v>
      </c>
      <c r="H18561">
        <v>1</v>
      </c>
      <c r="K18561">
        <v>1</v>
      </c>
      <c r="M18561">
        <v>1</v>
      </c>
      <c r="N18561">
        <v>0</v>
      </c>
      <c r="O18561">
        <v>1</v>
      </c>
      <c r="R18561">
        <v>1</v>
      </c>
      <c r="S18561" t="s">
        <v>33</v>
      </c>
      <c r="T18561" t="s">
        <v>43</v>
      </c>
      <c r="V18561" t="s">
        <v>67</v>
      </c>
      <c r="W18561" t="s">
        <v>56</v>
      </c>
    </row>
    <row r="18562" spans="1:24" x14ac:dyDescent="0.25">
      <c r="A18562">
        <v>15115424</v>
      </c>
      <c r="B18562" t="s">
        <v>33</v>
      </c>
      <c r="C18562" t="s">
        <v>18615</v>
      </c>
      <c r="D18562" t="s">
        <v>26</v>
      </c>
      <c r="H18562">
        <v>1</v>
      </c>
      <c r="M18562">
        <v>-1</v>
      </c>
      <c r="O18562">
        <v>1</v>
      </c>
      <c r="R18562">
        <v>1</v>
      </c>
      <c r="S18562" t="s">
        <v>33</v>
      </c>
      <c r="T18562" t="s">
        <v>43</v>
      </c>
      <c r="V18562" t="s">
        <v>67</v>
      </c>
      <c r="W18562" t="s">
        <v>56</v>
      </c>
    </row>
    <row r="18563" spans="1:24" x14ac:dyDescent="0.25">
      <c r="A18563">
        <v>15115424</v>
      </c>
      <c r="B18563" t="s">
        <v>33</v>
      </c>
      <c r="C18563" t="s">
        <v>18616</v>
      </c>
      <c r="D18563" t="s">
        <v>26</v>
      </c>
      <c r="H18563">
        <v>-1</v>
      </c>
      <c r="J18563">
        <v>-1</v>
      </c>
      <c r="K18563">
        <v>1</v>
      </c>
      <c r="L18563">
        <v>-1</v>
      </c>
      <c r="M18563">
        <v>1</v>
      </c>
      <c r="O18563">
        <v>1</v>
      </c>
      <c r="R18563">
        <v>1</v>
      </c>
      <c r="S18563" t="s">
        <v>33</v>
      </c>
      <c r="T18563" t="s">
        <v>43</v>
      </c>
      <c r="V18563" t="s">
        <v>67</v>
      </c>
      <c r="W18563" t="s">
        <v>56</v>
      </c>
    </row>
    <row r="18564" spans="1:24" x14ac:dyDescent="0.25">
      <c r="A18564">
        <v>15115424</v>
      </c>
      <c r="B18564" t="s">
        <v>33</v>
      </c>
      <c r="C18564" t="s">
        <v>18617</v>
      </c>
      <c r="D18564" t="s">
        <v>26</v>
      </c>
      <c r="E18564">
        <v>1</v>
      </c>
      <c r="R18564">
        <v>1</v>
      </c>
      <c r="S18564" t="s">
        <v>33</v>
      </c>
      <c r="T18564" t="s">
        <v>43</v>
      </c>
      <c r="V18564" t="s">
        <v>67</v>
      </c>
      <c r="W18564" t="s">
        <v>56</v>
      </c>
    </row>
    <row r="18565" spans="1:24" x14ac:dyDescent="0.25">
      <c r="A18565">
        <v>15115424</v>
      </c>
      <c r="B18565" t="s">
        <v>33</v>
      </c>
      <c r="C18565" t="s">
        <v>18618</v>
      </c>
      <c r="D18565" t="s">
        <v>26</v>
      </c>
      <c r="I18565">
        <v>-1</v>
      </c>
      <c r="K18565">
        <v>1</v>
      </c>
      <c r="N18565">
        <v>1</v>
      </c>
      <c r="O18565">
        <v>1</v>
      </c>
      <c r="R18565">
        <v>1</v>
      </c>
      <c r="S18565" t="s">
        <v>33</v>
      </c>
      <c r="T18565" t="s">
        <v>43</v>
      </c>
      <c r="V18565" t="s">
        <v>67</v>
      </c>
      <c r="W18565" t="s">
        <v>56</v>
      </c>
    </row>
    <row r="18566" spans="1:24" x14ac:dyDescent="0.25">
      <c r="A18566">
        <v>15115424</v>
      </c>
      <c r="B18566" t="s">
        <v>33</v>
      </c>
      <c r="C18566" t="s">
        <v>18619</v>
      </c>
      <c r="D18566" t="s">
        <v>26</v>
      </c>
      <c r="H18566">
        <v>1</v>
      </c>
      <c r="J18566">
        <v>-1</v>
      </c>
      <c r="O18566">
        <v>1</v>
      </c>
      <c r="R18566">
        <v>1</v>
      </c>
      <c r="S18566" t="s">
        <v>33</v>
      </c>
      <c r="T18566" t="s">
        <v>43</v>
      </c>
      <c r="V18566" t="s">
        <v>67</v>
      </c>
      <c r="W18566" t="s">
        <v>56</v>
      </c>
    </row>
    <row r="18567" spans="1:24" x14ac:dyDescent="0.25">
      <c r="A18567">
        <v>15116583</v>
      </c>
      <c r="B18567" t="s">
        <v>33</v>
      </c>
      <c r="C18567" t="s">
        <v>18620</v>
      </c>
      <c r="D18567" t="s">
        <v>26</v>
      </c>
      <c r="H18567">
        <v>1</v>
      </c>
      <c r="J18567">
        <v>-1</v>
      </c>
      <c r="L18567">
        <v>-1</v>
      </c>
      <c r="S18567" t="s">
        <v>33</v>
      </c>
      <c r="T18567" t="s">
        <v>82</v>
      </c>
      <c r="V18567" t="s">
        <v>55</v>
      </c>
      <c r="W18567" t="s">
        <v>56</v>
      </c>
      <c r="X18567" t="s">
        <v>38</v>
      </c>
    </row>
    <row r="18568" spans="1:24" x14ac:dyDescent="0.25">
      <c r="A18568">
        <v>15116583</v>
      </c>
      <c r="B18568" t="s">
        <v>33</v>
      </c>
      <c r="C18568" t="s">
        <v>18621</v>
      </c>
      <c r="D18568" t="s">
        <v>26</v>
      </c>
      <c r="G18568">
        <v>1</v>
      </c>
      <c r="H18568">
        <v>1</v>
      </c>
      <c r="J18568">
        <v>1</v>
      </c>
      <c r="L18568">
        <v>1</v>
      </c>
      <c r="S18568" t="s">
        <v>33</v>
      </c>
      <c r="T18568" t="s">
        <v>82</v>
      </c>
      <c r="V18568" t="s">
        <v>55</v>
      </c>
      <c r="W18568" t="s">
        <v>56</v>
      </c>
      <c r="X18568" t="s">
        <v>38</v>
      </c>
    </row>
    <row r="18569" spans="1:24" x14ac:dyDescent="0.25">
      <c r="A18569">
        <v>15116583</v>
      </c>
      <c r="B18569" t="s">
        <v>33</v>
      </c>
      <c r="C18569" t="s">
        <v>18622</v>
      </c>
      <c r="D18569" t="s">
        <v>26</v>
      </c>
      <c r="F18569">
        <v>-1</v>
      </c>
      <c r="G18569">
        <v>1</v>
      </c>
      <c r="H18569">
        <v>1</v>
      </c>
      <c r="J18569">
        <v>1</v>
      </c>
      <c r="L18569">
        <v>1</v>
      </c>
      <c r="N18569">
        <v>-1</v>
      </c>
      <c r="O18569">
        <v>-1</v>
      </c>
      <c r="S18569" t="s">
        <v>33</v>
      </c>
      <c r="T18569" t="s">
        <v>82</v>
      </c>
      <c r="V18569" t="s">
        <v>55</v>
      </c>
      <c r="W18569" t="s">
        <v>56</v>
      </c>
      <c r="X18569" t="s">
        <v>38</v>
      </c>
    </row>
    <row r="18570" spans="1:24" x14ac:dyDescent="0.25">
      <c r="A18570">
        <v>15116583</v>
      </c>
      <c r="B18570" t="s">
        <v>33</v>
      </c>
      <c r="C18570" t="s">
        <v>18623</v>
      </c>
      <c r="D18570" t="s">
        <v>26</v>
      </c>
      <c r="F18570">
        <v>1</v>
      </c>
      <c r="G18570">
        <v>1</v>
      </c>
      <c r="H18570">
        <v>1</v>
      </c>
      <c r="L18570">
        <v>1</v>
      </c>
      <c r="S18570" t="s">
        <v>33</v>
      </c>
      <c r="T18570" t="s">
        <v>82</v>
      </c>
      <c r="V18570" t="s">
        <v>55</v>
      </c>
      <c r="W18570" t="s">
        <v>56</v>
      </c>
      <c r="X18570" t="s">
        <v>38</v>
      </c>
    </row>
    <row r="18571" spans="1:24" x14ac:dyDescent="0.25">
      <c r="A18571">
        <v>15117526</v>
      </c>
      <c r="B18571" t="s">
        <v>24</v>
      </c>
      <c r="C18571" t="s">
        <v>18624</v>
      </c>
      <c r="D18571" t="s">
        <v>26</v>
      </c>
      <c r="G18571">
        <v>-1</v>
      </c>
      <c r="J18571">
        <v>1</v>
      </c>
      <c r="M18571">
        <v>1</v>
      </c>
      <c r="N18571">
        <v>0</v>
      </c>
      <c r="O18571">
        <v>0</v>
      </c>
      <c r="R18571">
        <v>1</v>
      </c>
      <c r="S18571" t="s">
        <v>24</v>
      </c>
      <c r="T18571" t="s">
        <v>43</v>
      </c>
      <c r="V18571" t="s">
        <v>55</v>
      </c>
      <c r="W18571" t="s">
        <v>56</v>
      </c>
      <c r="X18571" t="s">
        <v>88</v>
      </c>
    </row>
    <row r="18572" spans="1:24" x14ac:dyDescent="0.25">
      <c r="A18572">
        <v>15117526</v>
      </c>
      <c r="B18572" t="s">
        <v>24</v>
      </c>
      <c r="C18572" t="s">
        <v>18625</v>
      </c>
      <c r="D18572" t="s">
        <v>26</v>
      </c>
      <c r="G18572">
        <v>-1</v>
      </c>
      <c r="J18572">
        <v>1</v>
      </c>
      <c r="M18572">
        <v>1</v>
      </c>
      <c r="N18572">
        <v>0</v>
      </c>
      <c r="O18572">
        <v>0</v>
      </c>
      <c r="R18572">
        <v>1</v>
      </c>
      <c r="S18572" t="s">
        <v>24</v>
      </c>
      <c r="T18572" t="s">
        <v>43</v>
      </c>
      <c r="V18572" t="s">
        <v>55</v>
      </c>
      <c r="W18572" t="s">
        <v>56</v>
      </c>
      <c r="X18572" t="s">
        <v>88</v>
      </c>
    </row>
    <row r="18573" spans="1:24" x14ac:dyDescent="0.25">
      <c r="A18573">
        <v>15117526</v>
      </c>
      <c r="B18573" t="s">
        <v>24</v>
      </c>
      <c r="C18573" t="s">
        <v>18626</v>
      </c>
      <c r="D18573" t="s">
        <v>26</v>
      </c>
      <c r="G18573">
        <v>1</v>
      </c>
      <c r="H18573">
        <v>1</v>
      </c>
      <c r="J18573">
        <v>0</v>
      </c>
      <c r="M18573">
        <v>1</v>
      </c>
      <c r="N18573">
        <v>0</v>
      </c>
      <c r="O18573">
        <v>0</v>
      </c>
      <c r="R18573">
        <v>1</v>
      </c>
      <c r="S18573" t="s">
        <v>24</v>
      </c>
      <c r="T18573" t="s">
        <v>43</v>
      </c>
      <c r="V18573" t="s">
        <v>55</v>
      </c>
      <c r="W18573" t="s">
        <v>56</v>
      </c>
      <c r="X18573" t="s">
        <v>88</v>
      </c>
    </row>
    <row r="18574" spans="1:24" x14ac:dyDescent="0.25">
      <c r="A18574">
        <v>15117526</v>
      </c>
      <c r="B18574" t="s">
        <v>24</v>
      </c>
      <c r="C18574" t="s">
        <v>18627</v>
      </c>
      <c r="D18574" t="s">
        <v>26</v>
      </c>
      <c r="G18574">
        <v>1</v>
      </c>
      <c r="N18574">
        <v>0</v>
      </c>
      <c r="R18574">
        <v>1</v>
      </c>
      <c r="S18574" t="s">
        <v>24</v>
      </c>
      <c r="T18574" t="s">
        <v>43</v>
      </c>
      <c r="V18574" t="s">
        <v>55</v>
      </c>
      <c r="W18574" t="s">
        <v>56</v>
      </c>
      <c r="X18574" t="s">
        <v>88</v>
      </c>
    </row>
    <row r="18575" spans="1:24" x14ac:dyDescent="0.25">
      <c r="A18575">
        <v>15117526</v>
      </c>
      <c r="B18575" t="s">
        <v>24</v>
      </c>
      <c r="C18575" t="s">
        <v>18628</v>
      </c>
      <c r="D18575" t="s">
        <v>26</v>
      </c>
      <c r="L18575">
        <v>0</v>
      </c>
      <c r="S18575" t="s">
        <v>24</v>
      </c>
      <c r="T18575" t="s">
        <v>43</v>
      </c>
      <c r="V18575" t="s">
        <v>55</v>
      </c>
      <c r="W18575" t="s">
        <v>56</v>
      </c>
      <c r="X18575" t="s">
        <v>88</v>
      </c>
    </row>
    <row r="18576" spans="1:24" x14ac:dyDescent="0.25">
      <c r="A18576">
        <v>15117526</v>
      </c>
      <c r="B18576" t="s">
        <v>24</v>
      </c>
      <c r="C18576" t="s">
        <v>18629</v>
      </c>
      <c r="D18576" t="s">
        <v>26</v>
      </c>
      <c r="L18576">
        <v>0</v>
      </c>
      <c r="S18576" t="s">
        <v>24</v>
      </c>
      <c r="T18576" t="s">
        <v>43</v>
      </c>
      <c r="V18576" t="s">
        <v>55</v>
      </c>
      <c r="W18576" t="s">
        <v>56</v>
      </c>
      <c r="X18576" t="s">
        <v>88</v>
      </c>
    </row>
    <row r="18577" spans="1:24" x14ac:dyDescent="0.25">
      <c r="A18577">
        <v>15117526</v>
      </c>
      <c r="B18577" t="s">
        <v>24</v>
      </c>
      <c r="C18577" t="s">
        <v>18630</v>
      </c>
      <c r="D18577" t="s">
        <v>29</v>
      </c>
      <c r="L18577">
        <v>0</v>
      </c>
      <c r="S18577" t="s">
        <v>24</v>
      </c>
      <c r="T18577" t="s">
        <v>43</v>
      </c>
      <c r="V18577" t="s">
        <v>55</v>
      </c>
      <c r="W18577" t="s">
        <v>56</v>
      </c>
      <c r="X18577" t="s">
        <v>88</v>
      </c>
    </row>
    <row r="18578" spans="1:24" x14ac:dyDescent="0.25">
      <c r="A18578">
        <v>15117526</v>
      </c>
      <c r="B18578" t="s">
        <v>24</v>
      </c>
      <c r="C18578" t="s">
        <v>18631</v>
      </c>
      <c r="D18578" t="s">
        <v>26</v>
      </c>
      <c r="G18578">
        <v>0</v>
      </c>
      <c r="J18578">
        <v>0</v>
      </c>
      <c r="M18578">
        <v>1</v>
      </c>
      <c r="N18578">
        <v>0</v>
      </c>
      <c r="O18578">
        <v>0</v>
      </c>
      <c r="R18578">
        <v>1</v>
      </c>
      <c r="S18578" t="s">
        <v>24</v>
      </c>
      <c r="T18578" t="s">
        <v>43</v>
      </c>
      <c r="V18578" t="s">
        <v>55</v>
      </c>
      <c r="W18578" t="s">
        <v>56</v>
      </c>
      <c r="X18578" t="s">
        <v>88</v>
      </c>
    </row>
    <row r="18579" spans="1:24" x14ac:dyDescent="0.25">
      <c r="A18579">
        <v>15117526</v>
      </c>
      <c r="B18579" t="s">
        <v>24</v>
      </c>
      <c r="C18579" t="s">
        <v>18632</v>
      </c>
      <c r="D18579" t="s">
        <v>26</v>
      </c>
      <c r="G18579">
        <v>1</v>
      </c>
      <c r="L18579">
        <v>0</v>
      </c>
      <c r="N18579">
        <v>0</v>
      </c>
      <c r="O18579">
        <v>0</v>
      </c>
      <c r="R18579">
        <v>1</v>
      </c>
      <c r="S18579" t="s">
        <v>24</v>
      </c>
      <c r="T18579" t="s">
        <v>43</v>
      </c>
      <c r="V18579" t="s">
        <v>55</v>
      </c>
      <c r="W18579" t="s">
        <v>56</v>
      </c>
      <c r="X18579" t="s">
        <v>88</v>
      </c>
    </row>
    <row r="18580" spans="1:24" x14ac:dyDescent="0.25">
      <c r="A18580">
        <v>15124376</v>
      </c>
      <c r="B18580" t="s">
        <v>33</v>
      </c>
      <c r="C18580" t="s">
        <v>18633</v>
      </c>
      <c r="D18580" t="s">
        <v>26</v>
      </c>
      <c r="J18580">
        <v>-1</v>
      </c>
      <c r="L18580">
        <v>0</v>
      </c>
      <c r="O18580">
        <v>1</v>
      </c>
      <c r="S18580" t="s">
        <v>33</v>
      </c>
      <c r="T18580" t="s">
        <v>27</v>
      </c>
    </row>
    <row r="18581" spans="1:24" x14ac:dyDescent="0.25">
      <c r="A18581">
        <v>15124376</v>
      </c>
      <c r="B18581" t="s">
        <v>33</v>
      </c>
      <c r="C18581" t="s">
        <v>18634</v>
      </c>
      <c r="D18581" t="s">
        <v>29</v>
      </c>
      <c r="J18581">
        <v>-1</v>
      </c>
      <c r="L18581">
        <v>0</v>
      </c>
      <c r="O18581">
        <v>1</v>
      </c>
      <c r="S18581" t="s">
        <v>33</v>
      </c>
      <c r="T18581" t="s">
        <v>27</v>
      </c>
    </row>
    <row r="18582" spans="1:24" x14ac:dyDescent="0.25">
      <c r="A18582">
        <v>15124509</v>
      </c>
      <c r="B18582" t="s">
        <v>24</v>
      </c>
      <c r="C18582" t="s">
        <v>18635</v>
      </c>
      <c r="D18582" t="s">
        <v>26</v>
      </c>
      <c r="G18582">
        <v>1</v>
      </c>
      <c r="J18582">
        <v>1</v>
      </c>
      <c r="N18582">
        <v>1</v>
      </c>
      <c r="Q18582">
        <v>1</v>
      </c>
      <c r="R18582">
        <v>1</v>
      </c>
      <c r="S18582" t="s">
        <v>24</v>
      </c>
      <c r="T18582" t="s">
        <v>43</v>
      </c>
      <c r="V18582" t="s">
        <v>36</v>
      </c>
      <c r="W18582" t="s">
        <v>56</v>
      </c>
    </row>
    <row r="18583" spans="1:24" x14ac:dyDescent="0.25">
      <c r="A18583">
        <v>15124509</v>
      </c>
      <c r="B18583" t="s">
        <v>24</v>
      </c>
      <c r="C18583" t="s">
        <v>18636</v>
      </c>
      <c r="D18583" t="s">
        <v>26</v>
      </c>
      <c r="E18583">
        <v>1</v>
      </c>
      <c r="F18583">
        <v>0</v>
      </c>
      <c r="J18583">
        <v>0</v>
      </c>
      <c r="N18583">
        <v>0</v>
      </c>
      <c r="O18583">
        <v>0</v>
      </c>
      <c r="R18583">
        <v>0</v>
      </c>
      <c r="S18583" t="s">
        <v>24</v>
      </c>
      <c r="T18583" t="s">
        <v>43</v>
      </c>
      <c r="V18583" t="s">
        <v>36</v>
      </c>
      <c r="W18583" t="s">
        <v>56</v>
      </c>
    </row>
    <row r="18584" spans="1:24" x14ac:dyDescent="0.25">
      <c r="A18584">
        <v>15124509</v>
      </c>
      <c r="B18584" t="s">
        <v>24</v>
      </c>
      <c r="C18584" t="s">
        <v>18637</v>
      </c>
      <c r="D18584" t="s">
        <v>26</v>
      </c>
      <c r="E18584">
        <v>1</v>
      </c>
      <c r="F18584">
        <v>0</v>
      </c>
      <c r="J18584">
        <v>0</v>
      </c>
      <c r="N18584">
        <v>0</v>
      </c>
      <c r="O18584">
        <v>0</v>
      </c>
      <c r="R18584">
        <v>0</v>
      </c>
      <c r="S18584" t="s">
        <v>24</v>
      </c>
      <c r="T18584" t="s">
        <v>43</v>
      </c>
      <c r="V18584" t="s">
        <v>36</v>
      </c>
      <c r="W18584" t="s">
        <v>56</v>
      </c>
    </row>
    <row r="18585" spans="1:24" x14ac:dyDescent="0.25">
      <c r="A18585">
        <v>15124509</v>
      </c>
      <c r="B18585" t="s">
        <v>24</v>
      </c>
      <c r="C18585" t="s">
        <v>18638</v>
      </c>
      <c r="D18585" t="s">
        <v>26</v>
      </c>
      <c r="E18585">
        <v>1</v>
      </c>
      <c r="N18585">
        <v>0</v>
      </c>
      <c r="R18585">
        <v>1</v>
      </c>
      <c r="S18585" t="s">
        <v>24</v>
      </c>
      <c r="T18585" t="s">
        <v>43</v>
      </c>
      <c r="V18585" t="s">
        <v>36</v>
      </c>
      <c r="W18585" t="s">
        <v>56</v>
      </c>
    </row>
    <row r="18586" spans="1:24" x14ac:dyDescent="0.25">
      <c r="A18586">
        <v>15125393</v>
      </c>
      <c r="B18586" t="s">
        <v>24</v>
      </c>
      <c r="C18586" t="s">
        <v>18639</v>
      </c>
      <c r="D18586" t="s">
        <v>26</v>
      </c>
      <c r="E18586">
        <v>1</v>
      </c>
      <c r="S18586" t="s">
        <v>24</v>
      </c>
      <c r="T18586" t="s">
        <v>43</v>
      </c>
    </row>
    <row r="18587" spans="1:24" x14ac:dyDescent="0.25">
      <c r="A18587">
        <v>15125393</v>
      </c>
      <c r="B18587" t="s">
        <v>24</v>
      </c>
      <c r="C18587" t="s">
        <v>18640</v>
      </c>
      <c r="D18587" t="s">
        <v>29</v>
      </c>
      <c r="E18587">
        <v>1</v>
      </c>
      <c r="S18587" t="s">
        <v>24</v>
      </c>
      <c r="T18587" t="s">
        <v>43</v>
      </c>
    </row>
    <row r="18588" spans="1:24" x14ac:dyDescent="0.25">
      <c r="A18588">
        <v>15127051</v>
      </c>
      <c r="B18588" t="s">
        <v>24</v>
      </c>
      <c r="C18588" t="s">
        <v>18641</v>
      </c>
      <c r="D18588" t="s">
        <v>26</v>
      </c>
      <c r="E18588">
        <v>1</v>
      </c>
      <c r="Q18588">
        <v>0</v>
      </c>
      <c r="S18588" t="s">
        <v>24</v>
      </c>
      <c r="T18588" t="s">
        <v>87</v>
      </c>
      <c r="V18588" t="s">
        <v>36</v>
      </c>
      <c r="W18588" t="s">
        <v>56</v>
      </c>
      <c r="X18588" t="s">
        <v>44</v>
      </c>
    </row>
    <row r="18589" spans="1:24" x14ac:dyDescent="0.25">
      <c r="A18589">
        <v>15127051</v>
      </c>
      <c r="B18589" t="s">
        <v>24</v>
      </c>
      <c r="C18589" t="s">
        <v>18642</v>
      </c>
      <c r="D18589" t="s">
        <v>26</v>
      </c>
      <c r="E18589">
        <v>1</v>
      </c>
      <c r="Q18589">
        <v>0</v>
      </c>
      <c r="S18589" t="s">
        <v>24</v>
      </c>
      <c r="T18589" t="s">
        <v>87</v>
      </c>
      <c r="V18589" t="s">
        <v>36</v>
      </c>
      <c r="W18589" t="s">
        <v>56</v>
      </c>
      <c r="X18589" t="s">
        <v>44</v>
      </c>
    </row>
    <row r="18590" spans="1:24" x14ac:dyDescent="0.25">
      <c r="A18590">
        <v>15127051</v>
      </c>
      <c r="B18590" t="s">
        <v>24</v>
      </c>
      <c r="C18590" t="s">
        <v>18643</v>
      </c>
      <c r="D18590" t="s">
        <v>26</v>
      </c>
      <c r="F18590">
        <v>1</v>
      </c>
      <c r="H18590">
        <v>-1</v>
      </c>
      <c r="J18590">
        <v>-1</v>
      </c>
      <c r="L18590">
        <v>-1</v>
      </c>
      <c r="M18590">
        <v>-1</v>
      </c>
      <c r="R18590">
        <v>1</v>
      </c>
      <c r="S18590" t="s">
        <v>24</v>
      </c>
      <c r="T18590" t="s">
        <v>87</v>
      </c>
      <c r="V18590" t="s">
        <v>36</v>
      </c>
      <c r="W18590" t="s">
        <v>56</v>
      </c>
      <c r="X18590" t="s">
        <v>44</v>
      </c>
    </row>
    <row r="18591" spans="1:24" x14ac:dyDescent="0.25">
      <c r="A18591">
        <v>15127051</v>
      </c>
      <c r="B18591" t="s">
        <v>24</v>
      </c>
      <c r="C18591" t="s">
        <v>18644</v>
      </c>
      <c r="D18591" t="s">
        <v>26</v>
      </c>
      <c r="H18591">
        <v>1</v>
      </c>
      <c r="M18591">
        <v>1</v>
      </c>
      <c r="N18591">
        <v>1</v>
      </c>
      <c r="Q18591">
        <v>1</v>
      </c>
      <c r="R18591">
        <v>1</v>
      </c>
      <c r="S18591" t="s">
        <v>24</v>
      </c>
      <c r="T18591" t="s">
        <v>87</v>
      </c>
      <c r="V18591" t="s">
        <v>36</v>
      </c>
      <c r="W18591" t="s">
        <v>56</v>
      </c>
      <c r="X18591" t="s">
        <v>44</v>
      </c>
    </row>
    <row r="18592" spans="1:24" x14ac:dyDescent="0.25">
      <c r="A18592">
        <v>15127051</v>
      </c>
      <c r="B18592" t="s">
        <v>24</v>
      </c>
      <c r="C18592" t="s">
        <v>18645</v>
      </c>
      <c r="D18592" t="s">
        <v>26</v>
      </c>
      <c r="N18592">
        <v>1</v>
      </c>
      <c r="R18592">
        <v>1</v>
      </c>
      <c r="S18592" t="s">
        <v>24</v>
      </c>
      <c r="T18592" t="s">
        <v>87</v>
      </c>
      <c r="V18592" t="s">
        <v>36</v>
      </c>
      <c r="W18592" t="s">
        <v>56</v>
      </c>
      <c r="X18592" t="s">
        <v>44</v>
      </c>
    </row>
    <row r="18593" spans="1:24" x14ac:dyDescent="0.25">
      <c r="A18593">
        <v>15127113</v>
      </c>
      <c r="B18593" t="s">
        <v>24</v>
      </c>
      <c r="C18593" t="s">
        <v>18646</v>
      </c>
      <c r="D18593" t="s">
        <v>26</v>
      </c>
      <c r="N18593">
        <v>0</v>
      </c>
      <c r="Q18593">
        <v>1</v>
      </c>
      <c r="R18593">
        <v>1</v>
      </c>
      <c r="S18593" t="s">
        <v>24</v>
      </c>
      <c r="T18593" t="s">
        <v>35</v>
      </c>
      <c r="V18593" t="s">
        <v>36</v>
      </c>
      <c r="W18593" t="s">
        <v>56</v>
      </c>
      <c r="X18593" t="s">
        <v>44</v>
      </c>
    </row>
    <row r="18594" spans="1:24" x14ac:dyDescent="0.25">
      <c r="A18594">
        <v>15127113</v>
      </c>
      <c r="B18594" t="s">
        <v>24</v>
      </c>
      <c r="C18594" t="s">
        <v>18647</v>
      </c>
      <c r="D18594" t="s">
        <v>26</v>
      </c>
      <c r="N18594">
        <v>0</v>
      </c>
      <c r="Q18594">
        <v>1</v>
      </c>
      <c r="R18594">
        <v>1</v>
      </c>
      <c r="S18594" t="s">
        <v>24</v>
      </c>
      <c r="T18594" t="s">
        <v>35</v>
      </c>
      <c r="V18594" t="s">
        <v>36</v>
      </c>
      <c r="W18594" t="s">
        <v>56</v>
      </c>
      <c r="X18594" t="s">
        <v>44</v>
      </c>
    </row>
    <row r="18595" spans="1:24" x14ac:dyDescent="0.25">
      <c r="A18595">
        <v>15128929</v>
      </c>
      <c r="B18595" t="s">
        <v>24</v>
      </c>
      <c r="C18595" t="s">
        <v>18648</v>
      </c>
      <c r="D18595" t="s">
        <v>26</v>
      </c>
      <c r="H18595">
        <v>1</v>
      </c>
      <c r="L18595">
        <v>-1</v>
      </c>
      <c r="M18595">
        <v>1</v>
      </c>
      <c r="S18595" t="s">
        <v>24</v>
      </c>
      <c r="T18595" t="s">
        <v>43</v>
      </c>
    </row>
    <row r="18596" spans="1:24" x14ac:dyDescent="0.25">
      <c r="A18596">
        <v>15128929</v>
      </c>
      <c r="B18596" t="s">
        <v>24</v>
      </c>
      <c r="C18596" t="s">
        <v>18649</v>
      </c>
      <c r="D18596" t="s">
        <v>29</v>
      </c>
      <c r="H18596">
        <v>1</v>
      </c>
      <c r="L18596">
        <v>-1</v>
      </c>
      <c r="M18596">
        <v>1</v>
      </c>
      <c r="S18596" t="s">
        <v>24</v>
      </c>
      <c r="T18596" t="s">
        <v>43</v>
      </c>
    </row>
    <row r="18597" spans="1:24" x14ac:dyDescent="0.25">
      <c r="A18597">
        <v>15129243</v>
      </c>
      <c r="B18597" t="s">
        <v>24</v>
      </c>
      <c r="C18597" t="s">
        <v>18650</v>
      </c>
      <c r="D18597" t="s">
        <v>26</v>
      </c>
      <c r="J18597">
        <v>1</v>
      </c>
      <c r="K18597">
        <v>1</v>
      </c>
      <c r="L18597">
        <v>-1</v>
      </c>
      <c r="S18597" t="s">
        <v>24</v>
      </c>
      <c r="T18597" t="s">
        <v>87</v>
      </c>
      <c r="V18597" t="s">
        <v>36</v>
      </c>
      <c r="W18597" t="s">
        <v>37</v>
      </c>
      <c r="X18597" t="s">
        <v>44</v>
      </c>
    </row>
    <row r="18598" spans="1:24" x14ac:dyDescent="0.25">
      <c r="A18598">
        <v>15129243</v>
      </c>
      <c r="B18598" t="s">
        <v>24</v>
      </c>
      <c r="C18598" t="s">
        <v>18651</v>
      </c>
      <c r="D18598" t="s">
        <v>26</v>
      </c>
      <c r="E18598">
        <v>1</v>
      </c>
      <c r="S18598" t="s">
        <v>24</v>
      </c>
      <c r="T18598" t="s">
        <v>87</v>
      </c>
      <c r="V18598" t="s">
        <v>36</v>
      </c>
      <c r="W18598" t="s">
        <v>37</v>
      </c>
      <c r="X18598" t="s">
        <v>44</v>
      </c>
    </row>
    <row r="18599" spans="1:24" x14ac:dyDescent="0.25">
      <c r="A18599">
        <v>15129243</v>
      </c>
      <c r="B18599" t="s">
        <v>24</v>
      </c>
      <c r="C18599" t="s">
        <v>18652</v>
      </c>
      <c r="D18599" t="s">
        <v>26</v>
      </c>
      <c r="G18599">
        <v>1</v>
      </c>
      <c r="J18599">
        <v>-1</v>
      </c>
      <c r="L18599">
        <v>1</v>
      </c>
      <c r="M18599">
        <v>1</v>
      </c>
      <c r="O18599">
        <v>1</v>
      </c>
      <c r="R18599">
        <v>1</v>
      </c>
      <c r="S18599" t="s">
        <v>24</v>
      </c>
      <c r="T18599" t="s">
        <v>87</v>
      </c>
      <c r="V18599" t="s">
        <v>36</v>
      </c>
      <c r="W18599" t="s">
        <v>37</v>
      </c>
      <c r="X18599" t="s">
        <v>44</v>
      </c>
    </row>
    <row r="18600" spans="1:24" x14ac:dyDescent="0.25">
      <c r="A18600">
        <v>15129243</v>
      </c>
      <c r="B18600" t="s">
        <v>24</v>
      </c>
      <c r="C18600" t="s">
        <v>18653</v>
      </c>
      <c r="D18600" t="s">
        <v>26</v>
      </c>
      <c r="E18600">
        <v>1</v>
      </c>
      <c r="R18600">
        <v>1</v>
      </c>
      <c r="S18600" t="s">
        <v>24</v>
      </c>
      <c r="T18600" t="s">
        <v>87</v>
      </c>
      <c r="V18600" t="s">
        <v>36</v>
      </c>
      <c r="W18600" t="s">
        <v>37</v>
      </c>
      <c r="X18600" t="s">
        <v>44</v>
      </c>
    </row>
    <row r="18601" spans="1:24" x14ac:dyDescent="0.25">
      <c r="A18601">
        <v>15129243</v>
      </c>
      <c r="B18601" t="s">
        <v>24</v>
      </c>
      <c r="C18601" t="s">
        <v>18654</v>
      </c>
      <c r="D18601" t="s">
        <v>26</v>
      </c>
      <c r="E18601">
        <v>1</v>
      </c>
      <c r="R18601">
        <v>1</v>
      </c>
      <c r="S18601" t="s">
        <v>24</v>
      </c>
      <c r="T18601" t="s">
        <v>87</v>
      </c>
      <c r="V18601" t="s">
        <v>36</v>
      </c>
      <c r="W18601" t="s">
        <v>37</v>
      </c>
      <c r="X18601" t="s">
        <v>44</v>
      </c>
    </row>
    <row r="18602" spans="1:24" x14ac:dyDescent="0.25">
      <c r="A18602">
        <v>15129243</v>
      </c>
      <c r="B18602" t="s">
        <v>24</v>
      </c>
      <c r="C18602" t="s">
        <v>18655</v>
      </c>
      <c r="D18602" t="s">
        <v>26</v>
      </c>
      <c r="E18602">
        <v>1</v>
      </c>
      <c r="S18602" t="s">
        <v>24</v>
      </c>
      <c r="T18602" t="s">
        <v>87</v>
      </c>
      <c r="V18602" t="s">
        <v>36</v>
      </c>
      <c r="W18602" t="s">
        <v>37</v>
      </c>
      <c r="X18602" t="s">
        <v>44</v>
      </c>
    </row>
    <row r="18603" spans="1:24" x14ac:dyDescent="0.25">
      <c r="A18603">
        <v>15129243</v>
      </c>
      <c r="B18603" t="s">
        <v>24</v>
      </c>
      <c r="C18603" t="s">
        <v>18656</v>
      </c>
      <c r="D18603" t="s">
        <v>26</v>
      </c>
      <c r="E18603">
        <v>1</v>
      </c>
      <c r="S18603" t="s">
        <v>24</v>
      </c>
      <c r="T18603" t="s">
        <v>87</v>
      </c>
      <c r="V18603" t="s">
        <v>36</v>
      </c>
      <c r="W18603" t="s">
        <v>37</v>
      </c>
      <c r="X18603" t="s">
        <v>44</v>
      </c>
    </row>
    <row r="18604" spans="1:24" x14ac:dyDescent="0.25">
      <c r="A18604">
        <v>15129243</v>
      </c>
      <c r="B18604" t="s">
        <v>24</v>
      </c>
      <c r="C18604" t="s">
        <v>18657</v>
      </c>
      <c r="D18604" t="s">
        <v>26</v>
      </c>
      <c r="G18604">
        <v>1</v>
      </c>
      <c r="H18604">
        <v>1</v>
      </c>
      <c r="K18604">
        <v>-1</v>
      </c>
      <c r="O18604">
        <v>-1</v>
      </c>
      <c r="R18604">
        <v>1</v>
      </c>
      <c r="S18604" t="s">
        <v>24</v>
      </c>
      <c r="T18604" t="s">
        <v>87</v>
      </c>
      <c r="V18604" t="s">
        <v>36</v>
      </c>
      <c r="W18604" t="s">
        <v>37</v>
      </c>
      <c r="X18604" t="s">
        <v>44</v>
      </c>
    </row>
    <row r="18605" spans="1:24" x14ac:dyDescent="0.25">
      <c r="A18605">
        <v>15129243</v>
      </c>
      <c r="B18605" t="s">
        <v>24</v>
      </c>
      <c r="C18605" t="s">
        <v>18658</v>
      </c>
      <c r="D18605" t="s">
        <v>26</v>
      </c>
      <c r="G18605">
        <v>1</v>
      </c>
      <c r="J18605">
        <v>-1</v>
      </c>
      <c r="L18605">
        <v>0</v>
      </c>
      <c r="O18605">
        <v>0</v>
      </c>
      <c r="R18605">
        <v>1</v>
      </c>
      <c r="S18605" t="s">
        <v>24</v>
      </c>
      <c r="T18605" t="s">
        <v>87</v>
      </c>
      <c r="V18605" t="s">
        <v>36</v>
      </c>
      <c r="W18605" t="s">
        <v>37</v>
      </c>
      <c r="X18605" t="s">
        <v>44</v>
      </c>
    </row>
    <row r="18606" spans="1:24" x14ac:dyDescent="0.25">
      <c r="A18606">
        <v>15132754</v>
      </c>
      <c r="B18606" t="s">
        <v>33</v>
      </c>
      <c r="C18606" t="s">
        <v>18659</v>
      </c>
      <c r="D18606" t="s">
        <v>26</v>
      </c>
      <c r="E18606">
        <v>1</v>
      </c>
      <c r="S18606" t="s">
        <v>33</v>
      </c>
      <c r="T18606" t="s">
        <v>35</v>
      </c>
      <c r="V18606" t="s">
        <v>36</v>
      </c>
      <c r="W18606" t="s">
        <v>37</v>
      </c>
      <c r="X18606" t="s">
        <v>44</v>
      </c>
    </row>
    <row r="18607" spans="1:24" x14ac:dyDescent="0.25">
      <c r="A18607">
        <v>15132754</v>
      </c>
      <c r="B18607" t="s">
        <v>33</v>
      </c>
      <c r="C18607" t="s">
        <v>18660</v>
      </c>
      <c r="D18607" t="s">
        <v>29</v>
      </c>
      <c r="E18607">
        <v>1</v>
      </c>
      <c r="S18607" t="s">
        <v>33</v>
      </c>
      <c r="T18607" t="s">
        <v>35</v>
      </c>
      <c r="V18607" t="s">
        <v>36</v>
      </c>
      <c r="W18607" t="s">
        <v>37</v>
      </c>
      <c r="X18607" t="s">
        <v>44</v>
      </c>
    </row>
    <row r="18608" spans="1:24" x14ac:dyDescent="0.25">
      <c r="A18608">
        <v>15133454</v>
      </c>
      <c r="B18608" t="s">
        <v>24</v>
      </c>
      <c r="C18608" t="s">
        <v>18661</v>
      </c>
      <c r="D18608" t="s">
        <v>26</v>
      </c>
      <c r="G18608">
        <v>1</v>
      </c>
      <c r="S18608" t="s">
        <v>24</v>
      </c>
      <c r="T18608" t="s">
        <v>54</v>
      </c>
      <c r="V18608" t="s">
        <v>36</v>
      </c>
      <c r="W18608" t="s">
        <v>56</v>
      </c>
      <c r="X18608" t="s">
        <v>44</v>
      </c>
    </row>
    <row r="18609" spans="1:24" x14ac:dyDescent="0.25">
      <c r="A18609">
        <v>15133454</v>
      </c>
      <c r="B18609" t="s">
        <v>24</v>
      </c>
      <c r="C18609" t="s">
        <v>18662</v>
      </c>
      <c r="D18609" t="s">
        <v>29</v>
      </c>
      <c r="G18609">
        <v>1</v>
      </c>
      <c r="S18609" t="s">
        <v>24</v>
      </c>
      <c r="T18609" t="s">
        <v>54</v>
      </c>
      <c r="V18609" t="s">
        <v>36</v>
      </c>
      <c r="W18609" t="s">
        <v>56</v>
      </c>
      <c r="X18609" t="s">
        <v>44</v>
      </c>
    </row>
    <row r="18610" spans="1:24" x14ac:dyDescent="0.25">
      <c r="A18610">
        <v>15133454</v>
      </c>
      <c r="B18610" t="s">
        <v>24</v>
      </c>
      <c r="C18610" t="s">
        <v>18663</v>
      </c>
      <c r="D18610" t="s">
        <v>29</v>
      </c>
      <c r="G18610">
        <v>1</v>
      </c>
      <c r="S18610" t="s">
        <v>24</v>
      </c>
      <c r="T18610" t="s">
        <v>54</v>
      </c>
      <c r="V18610" t="s">
        <v>36</v>
      </c>
      <c r="W18610" t="s">
        <v>56</v>
      </c>
      <c r="X18610" t="s">
        <v>44</v>
      </c>
    </row>
    <row r="18611" spans="1:24" x14ac:dyDescent="0.25">
      <c r="A18611">
        <v>15133555</v>
      </c>
      <c r="B18611" t="s">
        <v>24</v>
      </c>
      <c r="C18611" t="s">
        <v>18664</v>
      </c>
      <c r="D18611" t="s">
        <v>26</v>
      </c>
      <c r="E18611">
        <v>1</v>
      </c>
      <c r="S18611" t="s">
        <v>24</v>
      </c>
      <c r="T18611" t="s">
        <v>73</v>
      </c>
    </row>
    <row r="18612" spans="1:24" x14ac:dyDescent="0.25">
      <c r="A18612">
        <v>15133555</v>
      </c>
      <c r="B18612" t="s">
        <v>24</v>
      </c>
      <c r="C18612" t="s">
        <v>18665</v>
      </c>
      <c r="D18612" t="s">
        <v>29</v>
      </c>
      <c r="E18612">
        <v>1</v>
      </c>
      <c r="S18612" t="s">
        <v>24</v>
      </c>
      <c r="T18612" t="s">
        <v>73</v>
      </c>
    </row>
    <row r="18613" spans="1:24" x14ac:dyDescent="0.25">
      <c r="A18613">
        <v>15133854</v>
      </c>
      <c r="B18613" t="s">
        <v>33</v>
      </c>
      <c r="C18613" t="s">
        <v>18666</v>
      </c>
      <c r="D18613" t="s">
        <v>26</v>
      </c>
      <c r="H18613">
        <v>1</v>
      </c>
      <c r="S18613" t="s">
        <v>33</v>
      </c>
      <c r="T18613" t="s">
        <v>54</v>
      </c>
      <c r="V18613" t="s">
        <v>36</v>
      </c>
      <c r="W18613" t="s">
        <v>56</v>
      </c>
      <c r="X18613" t="s">
        <v>88</v>
      </c>
    </row>
    <row r="18614" spans="1:24" x14ac:dyDescent="0.25">
      <c r="A18614">
        <v>15133854</v>
      </c>
      <c r="B18614" t="s">
        <v>33</v>
      </c>
      <c r="C18614" t="s">
        <v>18667</v>
      </c>
      <c r="D18614" t="s">
        <v>26</v>
      </c>
      <c r="H18614">
        <v>1</v>
      </c>
      <c r="S18614" t="s">
        <v>33</v>
      </c>
      <c r="T18614" t="s">
        <v>54</v>
      </c>
      <c r="V18614" t="s">
        <v>36</v>
      </c>
      <c r="W18614" t="s">
        <v>56</v>
      </c>
      <c r="X18614" t="s">
        <v>88</v>
      </c>
    </row>
    <row r="18615" spans="1:24" x14ac:dyDescent="0.25">
      <c r="A18615">
        <v>15133854</v>
      </c>
      <c r="B18615" t="s">
        <v>33</v>
      </c>
      <c r="C18615" t="s">
        <v>18668</v>
      </c>
      <c r="D18615" t="s">
        <v>26</v>
      </c>
      <c r="G18615">
        <v>1</v>
      </c>
      <c r="J18615">
        <v>1</v>
      </c>
      <c r="M18615">
        <v>1</v>
      </c>
      <c r="O18615">
        <v>1</v>
      </c>
      <c r="Q18615">
        <v>1</v>
      </c>
      <c r="S18615" t="s">
        <v>33</v>
      </c>
      <c r="T18615" t="s">
        <v>54</v>
      </c>
      <c r="V18615" t="s">
        <v>36</v>
      </c>
      <c r="W18615" t="s">
        <v>56</v>
      </c>
      <c r="X18615" t="s">
        <v>88</v>
      </c>
    </row>
    <row r="18616" spans="1:24" x14ac:dyDescent="0.25">
      <c r="A18616">
        <v>15133854</v>
      </c>
      <c r="B18616" t="s">
        <v>33</v>
      </c>
      <c r="C18616" t="s">
        <v>18669</v>
      </c>
      <c r="D18616" t="s">
        <v>26</v>
      </c>
      <c r="G18616">
        <v>1</v>
      </c>
      <c r="H18616">
        <v>1</v>
      </c>
      <c r="J18616">
        <v>-1</v>
      </c>
      <c r="L18616">
        <v>1</v>
      </c>
      <c r="N18616">
        <v>0</v>
      </c>
      <c r="O18616">
        <v>1</v>
      </c>
      <c r="S18616" t="s">
        <v>33</v>
      </c>
      <c r="T18616" t="s">
        <v>54</v>
      </c>
      <c r="V18616" t="s">
        <v>36</v>
      </c>
      <c r="W18616" t="s">
        <v>56</v>
      </c>
      <c r="X18616" t="s">
        <v>88</v>
      </c>
    </row>
    <row r="18617" spans="1:24" x14ac:dyDescent="0.25">
      <c r="A18617">
        <v>15133854</v>
      </c>
      <c r="B18617" t="s">
        <v>33</v>
      </c>
      <c r="C18617" t="s">
        <v>18670</v>
      </c>
      <c r="D18617" t="s">
        <v>26</v>
      </c>
      <c r="F18617">
        <v>-1</v>
      </c>
      <c r="G18617">
        <v>1</v>
      </c>
      <c r="Q18617">
        <v>1</v>
      </c>
      <c r="R18617">
        <v>1</v>
      </c>
      <c r="S18617" t="s">
        <v>33</v>
      </c>
      <c r="T18617" t="s">
        <v>54</v>
      </c>
      <c r="V18617" t="s">
        <v>36</v>
      </c>
      <c r="W18617" t="s">
        <v>56</v>
      </c>
      <c r="X18617" t="s">
        <v>88</v>
      </c>
    </row>
    <row r="18618" spans="1:24" x14ac:dyDescent="0.25">
      <c r="A18618">
        <v>15133854</v>
      </c>
      <c r="B18618" t="s">
        <v>33</v>
      </c>
      <c r="C18618" t="s">
        <v>18671</v>
      </c>
      <c r="D18618" t="s">
        <v>29</v>
      </c>
      <c r="F18618">
        <v>-1</v>
      </c>
      <c r="G18618">
        <v>1</v>
      </c>
      <c r="Q18618">
        <v>1</v>
      </c>
      <c r="R18618">
        <v>1</v>
      </c>
      <c r="S18618" t="s">
        <v>33</v>
      </c>
      <c r="T18618" t="s">
        <v>54</v>
      </c>
      <c r="V18618" t="s">
        <v>36</v>
      </c>
      <c r="W18618" t="s">
        <v>56</v>
      </c>
      <c r="X18618" t="s">
        <v>88</v>
      </c>
    </row>
    <row r="18619" spans="1:24" x14ac:dyDescent="0.25">
      <c r="A18619">
        <v>15133854</v>
      </c>
      <c r="B18619" t="s">
        <v>33</v>
      </c>
      <c r="C18619" t="s">
        <v>18672</v>
      </c>
      <c r="D18619" t="s">
        <v>29</v>
      </c>
      <c r="F18619">
        <v>-1</v>
      </c>
      <c r="G18619">
        <v>1</v>
      </c>
      <c r="Q18619">
        <v>1</v>
      </c>
      <c r="R18619">
        <v>1</v>
      </c>
      <c r="S18619" t="s">
        <v>33</v>
      </c>
      <c r="T18619" t="s">
        <v>54</v>
      </c>
      <c r="V18619" t="s">
        <v>36</v>
      </c>
      <c r="W18619" t="s">
        <v>56</v>
      </c>
      <c r="X18619" t="s">
        <v>88</v>
      </c>
    </row>
    <row r="18620" spans="1:24" x14ac:dyDescent="0.25">
      <c r="A18620">
        <v>15133854</v>
      </c>
      <c r="B18620" t="s">
        <v>33</v>
      </c>
      <c r="C18620" t="s">
        <v>18673</v>
      </c>
      <c r="D18620" t="s">
        <v>26</v>
      </c>
      <c r="G18620">
        <v>1</v>
      </c>
      <c r="H18620">
        <v>1</v>
      </c>
      <c r="L18620">
        <v>1</v>
      </c>
      <c r="M18620">
        <v>1</v>
      </c>
      <c r="O18620">
        <v>1</v>
      </c>
      <c r="S18620" t="s">
        <v>33</v>
      </c>
      <c r="T18620" t="s">
        <v>54</v>
      </c>
      <c r="V18620" t="s">
        <v>36</v>
      </c>
      <c r="W18620" t="s">
        <v>56</v>
      </c>
      <c r="X18620" t="s">
        <v>88</v>
      </c>
    </row>
    <row r="18621" spans="1:24" x14ac:dyDescent="0.25">
      <c r="A18621">
        <v>15133854</v>
      </c>
      <c r="B18621" t="s">
        <v>33</v>
      </c>
      <c r="C18621" t="s">
        <v>18674</v>
      </c>
      <c r="D18621" t="s">
        <v>26</v>
      </c>
      <c r="F18621">
        <v>1</v>
      </c>
      <c r="G18621">
        <v>1</v>
      </c>
      <c r="H18621">
        <v>1</v>
      </c>
      <c r="M18621">
        <v>1</v>
      </c>
      <c r="O18621">
        <v>-1</v>
      </c>
      <c r="S18621" t="s">
        <v>33</v>
      </c>
      <c r="T18621" t="s">
        <v>54</v>
      </c>
      <c r="V18621" t="s">
        <v>36</v>
      </c>
      <c r="W18621" t="s">
        <v>56</v>
      </c>
      <c r="X18621" t="s">
        <v>88</v>
      </c>
    </row>
    <row r="18622" spans="1:24" x14ac:dyDescent="0.25">
      <c r="A18622">
        <v>15137987</v>
      </c>
      <c r="B18622" t="s">
        <v>33</v>
      </c>
      <c r="C18622" t="s">
        <v>18675</v>
      </c>
      <c r="D18622" t="s">
        <v>26</v>
      </c>
      <c r="H18622">
        <v>1</v>
      </c>
      <c r="L18622">
        <v>0</v>
      </c>
      <c r="M18622">
        <v>1</v>
      </c>
      <c r="O18622">
        <v>0</v>
      </c>
      <c r="S18622" t="s">
        <v>33</v>
      </c>
      <c r="T18622" t="s">
        <v>54</v>
      </c>
      <c r="V18622" t="s">
        <v>36</v>
      </c>
      <c r="W18622" t="s">
        <v>56</v>
      </c>
      <c r="X18622" t="s">
        <v>44</v>
      </c>
    </row>
    <row r="18623" spans="1:24" x14ac:dyDescent="0.25">
      <c r="A18623">
        <v>15137987</v>
      </c>
      <c r="B18623" t="s">
        <v>33</v>
      </c>
      <c r="C18623" t="s">
        <v>18676</v>
      </c>
      <c r="D18623" t="s">
        <v>29</v>
      </c>
      <c r="H18623">
        <v>1</v>
      </c>
      <c r="L18623">
        <v>0</v>
      </c>
      <c r="M18623">
        <v>1</v>
      </c>
      <c r="O18623">
        <v>0</v>
      </c>
      <c r="S18623" t="s">
        <v>33</v>
      </c>
      <c r="T18623" t="s">
        <v>54</v>
      </c>
      <c r="V18623" t="s">
        <v>36</v>
      </c>
      <c r="W18623" t="s">
        <v>56</v>
      </c>
      <c r="X18623" t="s">
        <v>44</v>
      </c>
    </row>
    <row r="18624" spans="1:24" x14ac:dyDescent="0.25">
      <c r="A18624">
        <v>15137987</v>
      </c>
      <c r="B18624" t="s">
        <v>33</v>
      </c>
      <c r="C18624" t="s">
        <v>18677</v>
      </c>
      <c r="D18624" t="s">
        <v>26</v>
      </c>
      <c r="G18624">
        <v>1</v>
      </c>
      <c r="I18624">
        <v>0</v>
      </c>
      <c r="J18624">
        <v>0</v>
      </c>
      <c r="L18624">
        <v>0</v>
      </c>
      <c r="O18624">
        <v>0</v>
      </c>
      <c r="S18624" t="s">
        <v>33</v>
      </c>
      <c r="T18624" t="s">
        <v>54</v>
      </c>
      <c r="V18624" t="s">
        <v>36</v>
      </c>
      <c r="W18624" t="s">
        <v>56</v>
      </c>
      <c r="X18624" t="s">
        <v>44</v>
      </c>
    </row>
    <row r="18625" spans="1:24" x14ac:dyDescent="0.25">
      <c r="A18625">
        <v>15137987</v>
      </c>
      <c r="B18625" t="s">
        <v>33</v>
      </c>
      <c r="C18625" t="s">
        <v>18678</v>
      </c>
      <c r="D18625" t="s">
        <v>29</v>
      </c>
      <c r="G18625">
        <v>1</v>
      </c>
      <c r="I18625">
        <v>0</v>
      </c>
      <c r="J18625">
        <v>0</v>
      </c>
      <c r="L18625">
        <v>0</v>
      </c>
      <c r="O18625">
        <v>0</v>
      </c>
      <c r="S18625" t="s">
        <v>33</v>
      </c>
      <c r="T18625" t="s">
        <v>54</v>
      </c>
      <c r="V18625" t="s">
        <v>36</v>
      </c>
      <c r="W18625" t="s">
        <v>56</v>
      </c>
      <c r="X18625" t="s">
        <v>44</v>
      </c>
    </row>
    <row r="18626" spans="1:24" x14ac:dyDescent="0.25">
      <c r="A18626">
        <v>15137987</v>
      </c>
      <c r="B18626" t="s">
        <v>33</v>
      </c>
      <c r="C18626" t="s">
        <v>18679</v>
      </c>
      <c r="D18626" t="s">
        <v>29</v>
      </c>
      <c r="G18626">
        <v>1</v>
      </c>
      <c r="I18626">
        <v>0</v>
      </c>
      <c r="J18626">
        <v>0</v>
      </c>
      <c r="L18626">
        <v>0</v>
      </c>
      <c r="O18626">
        <v>0</v>
      </c>
      <c r="S18626" t="s">
        <v>33</v>
      </c>
      <c r="T18626" t="s">
        <v>54</v>
      </c>
      <c r="V18626" t="s">
        <v>36</v>
      </c>
      <c r="W18626" t="s">
        <v>56</v>
      </c>
      <c r="X18626" t="s">
        <v>44</v>
      </c>
    </row>
    <row r="18627" spans="1:24" x14ac:dyDescent="0.25">
      <c r="A18627">
        <v>15138171</v>
      </c>
      <c r="B18627" t="s">
        <v>33</v>
      </c>
      <c r="C18627" t="s">
        <v>18680</v>
      </c>
      <c r="D18627" t="s">
        <v>26</v>
      </c>
      <c r="H18627">
        <v>1</v>
      </c>
      <c r="L18627">
        <v>-1</v>
      </c>
      <c r="S18627" t="s">
        <v>33</v>
      </c>
      <c r="T18627" t="s">
        <v>35</v>
      </c>
      <c r="V18627" t="s">
        <v>450</v>
      </c>
      <c r="W18627" t="s">
        <v>37</v>
      </c>
      <c r="X18627" t="s">
        <v>44</v>
      </c>
    </row>
    <row r="18628" spans="1:24" x14ac:dyDescent="0.25">
      <c r="A18628">
        <v>15138171</v>
      </c>
      <c r="B18628" t="s">
        <v>33</v>
      </c>
      <c r="C18628" t="s">
        <v>18681</v>
      </c>
      <c r="D18628" t="s">
        <v>26</v>
      </c>
      <c r="H18628">
        <v>1</v>
      </c>
      <c r="L18628">
        <v>-1</v>
      </c>
      <c r="S18628" t="s">
        <v>33</v>
      </c>
      <c r="T18628" t="s">
        <v>35</v>
      </c>
      <c r="V18628" t="s">
        <v>450</v>
      </c>
      <c r="W18628" t="s">
        <v>37</v>
      </c>
      <c r="X18628" t="s">
        <v>44</v>
      </c>
    </row>
    <row r="18629" spans="1:24" x14ac:dyDescent="0.25">
      <c r="A18629">
        <v>15138171</v>
      </c>
      <c r="B18629" t="s">
        <v>33</v>
      </c>
      <c r="C18629" t="s">
        <v>18682</v>
      </c>
      <c r="D18629" t="s">
        <v>26</v>
      </c>
      <c r="G18629">
        <v>1</v>
      </c>
      <c r="H18629">
        <v>0</v>
      </c>
      <c r="J18629">
        <v>0</v>
      </c>
      <c r="O18629">
        <v>0</v>
      </c>
      <c r="R18629">
        <v>1</v>
      </c>
      <c r="S18629" t="s">
        <v>33</v>
      </c>
      <c r="T18629" t="s">
        <v>35</v>
      </c>
      <c r="V18629" t="s">
        <v>450</v>
      </c>
      <c r="W18629" t="s">
        <v>37</v>
      </c>
      <c r="X18629" t="s">
        <v>44</v>
      </c>
    </row>
    <row r="18630" spans="1:24" x14ac:dyDescent="0.25">
      <c r="A18630">
        <v>15138594</v>
      </c>
      <c r="B18630" t="s">
        <v>33</v>
      </c>
      <c r="C18630" t="s">
        <v>18683</v>
      </c>
      <c r="D18630" t="s">
        <v>26</v>
      </c>
      <c r="E18630">
        <v>1</v>
      </c>
      <c r="F18630">
        <v>0</v>
      </c>
      <c r="L18630">
        <v>0</v>
      </c>
      <c r="S18630" t="s">
        <v>33</v>
      </c>
      <c r="T18630" t="s">
        <v>73</v>
      </c>
    </row>
    <row r="18631" spans="1:24" x14ac:dyDescent="0.25">
      <c r="A18631">
        <v>15138594</v>
      </c>
      <c r="B18631" t="s">
        <v>33</v>
      </c>
      <c r="C18631" t="s">
        <v>18684</v>
      </c>
      <c r="D18631" t="s">
        <v>29</v>
      </c>
      <c r="E18631">
        <v>1</v>
      </c>
      <c r="F18631">
        <v>0</v>
      </c>
      <c r="L18631">
        <v>0</v>
      </c>
      <c r="S18631" t="s">
        <v>33</v>
      </c>
      <c r="T18631" t="s">
        <v>73</v>
      </c>
    </row>
    <row r="18632" spans="1:24" x14ac:dyDescent="0.25">
      <c r="A18632">
        <v>15138810</v>
      </c>
      <c r="B18632" t="s">
        <v>24</v>
      </c>
      <c r="C18632" t="s">
        <v>18685</v>
      </c>
      <c r="D18632" t="s">
        <v>26</v>
      </c>
      <c r="E18632">
        <v>1</v>
      </c>
      <c r="S18632" t="s">
        <v>24</v>
      </c>
      <c r="T18632" t="s">
        <v>87</v>
      </c>
    </row>
    <row r="18633" spans="1:24" x14ac:dyDescent="0.25">
      <c r="A18633">
        <v>15138810</v>
      </c>
      <c r="B18633" t="s">
        <v>24</v>
      </c>
      <c r="C18633" t="s">
        <v>18686</v>
      </c>
      <c r="D18633" t="s">
        <v>29</v>
      </c>
      <c r="E18633">
        <v>1</v>
      </c>
      <c r="S18633" t="s">
        <v>24</v>
      </c>
      <c r="T18633" t="s">
        <v>87</v>
      </c>
    </row>
    <row r="18634" spans="1:24" x14ac:dyDescent="0.25">
      <c r="A18634">
        <v>15138810</v>
      </c>
      <c r="B18634" t="s">
        <v>24</v>
      </c>
      <c r="C18634" t="s">
        <v>18687</v>
      </c>
      <c r="D18634" t="s">
        <v>26</v>
      </c>
      <c r="H18634">
        <v>1</v>
      </c>
      <c r="L18634">
        <v>-1</v>
      </c>
      <c r="O18634">
        <v>1</v>
      </c>
      <c r="S18634" t="s">
        <v>24</v>
      </c>
      <c r="T18634" t="s">
        <v>87</v>
      </c>
    </row>
    <row r="18635" spans="1:24" x14ac:dyDescent="0.25">
      <c r="A18635">
        <v>15138810</v>
      </c>
      <c r="B18635" t="s">
        <v>24</v>
      </c>
      <c r="C18635" t="s">
        <v>18688</v>
      </c>
      <c r="D18635" t="s">
        <v>29</v>
      </c>
      <c r="H18635">
        <v>1</v>
      </c>
      <c r="L18635">
        <v>-1</v>
      </c>
      <c r="O18635">
        <v>1</v>
      </c>
      <c r="S18635" t="s">
        <v>24</v>
      </c>
      <c r="T18635" t="s">
        <v>87</v>
      </c>
    </row>
    <row r="18636" spans="1:24" x14ac:dyDescent="0.25">
      <c r="A18636">
        <v>15138859</v>
      </c>
      <c r="B18636" t="s">
        <v>24</v>
      </c>
      <c r="C18636" t="s">
        <v>18689</v>
      </c>
      <c r="D18636" t="s">
        <v>26</v>
      </c>
      <c r="J18636">
        <v>-1</v>
      </c>
      <c r="L18636">
        <v>-1</v>
      </c>
      <c r="M18636">
        <v>1</v>
      </c>
      <c r="S18636" t="s">
        <v>24</v>
      </c>
      <c r="T18636" t="s">
        <v>43</v>
      </c>
    </row>
    <row r="18637" spans="1:24" x14ac:dyDescent="0.25">
      <c r="A18637">
        <v>15138859</v>
      </c>
      <c r="B18637" t="s">
        <v>24</v>
      </c>
      <c r="C18637" t="s">
        <v>18690</v>
      </c>
      <c r="D18637" t="s">
        <v>29</v>
      </c>
      <c r="J18637">
        <v>-1</v>
      </c>
      <c r="L18637">
        <v>-1</v>
      </c>
      <c r="M18637">
        <v>1</v>
      </c>
      <c r="S18637" t="s">
        <v>24</v>
      </c>
      <c r="T18637" t="s">
        <v>43</v>
      </c>
    </row>
    <row r="18638" spans="1:24" x14ac:dyDescent="0.25">
      <c r="A18638">
        <v>15138969</v>
      </c>
      <c r="B18638" t="s">
        <v>24</v>
      </c>
      <c r="C18638" t="s">
        <v>18691</v>
      </c>
      <c r="D18638" t="s">
        <v>26</v>
      </c>
      <c r="E18638">
        <v>1</v>
      </c>
      <c r="R18638">
        <v>1</v>
      </c>
      <c r="S18638" t="s">
        <v>24</v>
      </c>
      <c r="T18638" t="s">
        <v>35</v>
      </c>
      <c r="V18638" t="s">
        <v>69</v>
      </c>
      <c r="W18638" t="s">
        <v>37</v>
      </c>
    </row>
    <row r="18639" spans="1:24" x14ac:dyDescent="0.25">
      <c r="A18639">
        <v>15142292</v>
      </c>
      <c r="B18639" t="s">
        <v>24</v>
      </c>
      <c r="C18639" t="s">
        <v>18692</v>
      </c>
      <c r="D18639" t="s">
        <v>26</v>
      </c>
      <c r="E18639">
        <v>1</v>
      </c>
      <c r="S18639" t="s">
        <v>24</v>
      </c>
      <c r="T18639" t="s">
        <v>43</v>
      </c>
      <c r="V18639" t="s">
        <v>36</v>
      </c>
      <c r="W18639" t="s">
        <v>56</v>
      </c>
      <c r="X18639" t="s">
        <v>57</v>
      </c>
    </row>
    <row r="18640" spans="1:24" x14ac:dyDescent="0.25">
      <c r="A18640">
        <v>15142292</v>
      </c>
      <c r="B18640" t="s">
        <v>24</v>
      </c>
      <c r="C18640" t="s">
        <v>18693</v>
      </c>
      <c r="D18640" t="s">
        <v>26</v>
      </c>
      <c r="E18640">
        <v>1</v>
      </c>
      <c r="S18640" t="s">
        <v>24</v>
      </c>
      <c r="T18640" t="s">
        <v>43</v>
      </c>
      <c r="V18640" t="s">
        <v>36</v>
      </c>
      <c r="W18640" t="s">
        <v>56</v>
      </c>
      <c r="X18640" t="s">
        <v>57</v>
      </c>
    </row>
    <row r="18641" spans="1:24" x14ac:dyDescent="0.25">
      <c r="A18641">
        <v>15142292</v>
      </c>
      <c r="B18641" t="s">
        <v>24</v>
      </c>
      <c r="C18641" t="s">
        <v>18694</v>
      </c>
      <c r="D18641" t="s">
        <v>29</v>
      </c>
      <c r="E18641">
        <v>1</v>
      </c>
      <c r="S18641" t="s">
        <v>24</v>
      </c>
      <c r="T18641" t="s">
        <v>43</v>
      </c>
      <c r="V18641" t="s">
        <v>36</v>
      </c>
      <c r="W18641" t="s">
        <v>56</v>
      </c>
      <c r="X18641" t="s">
        <v>57</v>
      </c>
    </row>
    <row r="18642" spans="1:24" x14ac:dyDescent="0.25">
      <c r="A18642">
        <v>15142292</v>
      </c>
      <c r="B18642" t="s">
        <v>24</v>
      </c>
      <c r="C18642" t="s">
        <v>18695</v>
      </c>
      <c r="D18642" t="s">
        <v>26</v>
      </c>
      <c r="G18642">
        <v>0</v>
      </c>
      <c r="J18642">
        <v>0</v>
      </c>
      <c r="L18642">
        <v>1</v>
      </c>
      <c r="O18642">
        <v>1</v>
      </c>
      <c r="S18642" t="s">
        <v>24</v>
      </c>
      <c r="T18642" t="s">
        <v>43</v>
      </c>
      <c r="V18642" t="s">
        <v>36</v>
      </c>
      <c r="W18642" t="s">
        <v>56</v>
      </c>
      <c r="X18642" t="s">
        <v>57</v>
      </c>
    </row>
    <row r="18643" spans="1:24" x14ac:dyDescent="0.25">
      <c r="A18643">
        <v>15142292</v>
      </c>
      <c r="B18643" t="s">
        <v>24</v>
      </c>
      <c r="C18643" t="s">
        <v>18696</v>
      </c>
      <c r="D18643" t="s">
        <v>26</v>
      </c>
      <c r="E18643">
        <v>1</v>
      </c>
      <c r="S18643" t="s">
        <v>24</v>
      </c>
      <c r="T18643" t="s">
        <v>43</v>
      </c>
      <c r="V18643" t="s">
        <v>36</v>
      </c>
      <c r="W18643" t="s">
        <v>56</v>
      </c>
      <c r="X18643" t="s">
        <v>57</v>
      </c>
    </row>
    <row r="18644" spans="1:24" x14ac:dyDescent="0.25">
      <c r="A18644">
        <v>15142292</v>
      </c>
      <c r="B18644" t="s">
        <v>24</v>
      </c>
      <c r="C18644" t="s">
        <v>18697</v>
      </c>
      <c r="D18644" t="s">
        <v>26</v>
      </c>
      <c r="E18644">
        <v>1</v>
      </c>
      <c r="S18644" t="s">
        <v>24</v>
      </c>
      <c r="T18644" t="s">
        <v>43</v>
      </c>
      <c r="V18644" t="s">
        <v>36</v>
      </c>
      <c r="W18644" t="s">
        <v>56</v>
      </c>
      <c r="X18644" t="s">
        <v>57</v>
      </c>
    </row>
    <row r="18645" spans="1:24" x14ac:dyDescent="0.25">
      <c r="A18645">
        <v>15142292</v>
      </c>
      <c r="B18645" t="s">
        <v>24</v>
      </c>
      <c r="C18645" t="s">
        <v>18698</v>
      </c>
      <c r="D18645" t="s">
        <v>29</v>
      </c>
      <c r="E18645">
        <v>1</v>
      </c>
      <c r="S18645" t="s">
        <v>24</v>
      </c>
      <c r="T18645" t="s">
        <v>43</v>
      </c>
      <c r="V18645" t="s">
        <v>36</v>
      </c>
      <c r="W18645" t="s">
        <v>56</v>
      </c>
      <c r="X18645" t="s">
        <v>57</v>
      </c>
    </row>
    <row r="18646" spans="1:24" x14ac:dyDescent="0.25">
      <c r="A18646">
        <v>15142857</v>
      </c>
      <c r="B18646" t="s">
        <v>24</v>
      </c>
      <c r="C18646" t="s">
        <v>18699</v>
      </c>
      <c r="D18646" t="s">
        <v>26</v>
      </c>
      <c r="G18646">
        <v>-1</v>
      </c>
      <c r="J18646">
        <v>1</v>
      </c>
      <c r="S18646" t="s">
        <v>24</v>
      </c>
      <c r="T18646" t="s">
        <v>35</v>
      </c>
    </row>
    <row r="18647" spans="1:24" x14ac:dyDescent="0.25">
      <c r="A18647">
        <v>15142928</v>
      </c>
      <c r="B18647" t="s">
        <v>24</v>
      </c>
      <c r="C18647" t="s">
        <v>18700</v>
      </c>
      <c r="D18647" t="s">
        <v>26</v>
      </c>
      <c r="I18647">
        <v>1</v>
      </c>
      <c r="S18647" t="s">
        <v>24</v>
      </c>
      <c r="T18647" t="s">
        <v>73</v>
      </c>
    </row>
    <row r="18648" spans="1:24" x14ac:dyDescent="0.25">
      <c r="A18648">
        <v>15142928</v>
      </c>
      <c r="B18648" t="s">
        <v>24</v>
      </c>
      <c r="C18648" t="s">
        <v>18701</v>
      </c>
      <c r="D18648" t="s">
        <v>29</v>
      </c>
      <c r="I18648">
        <v>1</v>
      </c>
      <c r="S18648" t="s">
        <v>24</v>
      </c>
      <c r="T18648" t="s">
        <v>73</v>
      </c>
    </row>
    <row r="18649" spans="1:24" x14ac:dyDescent="0.25">
      <c r="A18649">
        <v>15144887</v>
      </c>
      <c r="B18649" t="s">
        <v>24</v>
      </c>
      <c r="C18649" t="s">
        <v>18702</v>
      </c>
      <c r="D18649" t="s">
        <v>26</v>
      </c>
      <c r="Q18649">
        <v>1</v>
      </c>
      <c r="S18649" t="s">
        <v>24</v>
      </c>
      <c r="T18649" t="s">
        <v>35</v>
      </c>
      <c r="V18649" t="s">
        <v>36</v>
      </c>
      <c r="W18649" t="s">
        <v>37</v>
      </c>
      <c r="X18649" t="s">
        <v>44</v>
      </c>
    </row>
    <row r="18650" spans="1:24" x14ac:dyDescent="0.25">
      <c r="A18650">
        <v>15144887</v>
      </c>
      <c r="B18650" t="s">
        <v>24</v>
      </c>
      <c r="C18650" t="s">
        <v>18703</v>
      </c>
      <c r="D18650" t="s">
        <v>26</v>
      </c>
      <c r="Q18650">
        <v>1</v>
      </c>
      <c r="S18650" t="s">
        <v>24</v>
      </c>
      <c r="T18650" t="s">
        <v>35</v>
      </c>
      <c r="V18650" t="s">
        <v>36</v>
      </c>
      <c r="W18650" t="s">
        <v>37</v>
      </c>
      <c r="X18650" t="s">
        <v>44</v>
      </c>
    </row>
    <row r="18651" spans="1:24" x14ac:dyDescent="0.25">
      <c r="A18651">
        <v>15144887</v>
      </c>
      <c r="B18651" t="s">
        <v>24</v>
      </c>
      <c r="C18651" t="s">
        <v>18704</v>
      </c>
      <c r="D18651" t="s">
        <v>29</v>
      </c>
      <c r="Q18651">
        <v>1</v>
      </c>
      <c r="S18651" t="s">
        <v>24</v>
      </c>
      <c r="T18651" t="s">
        <v>35</v>
      </c>
      <c r="V18651" t="s">
        <v>36</v>
      </c>
      <c r="W18651" t="s">
        <v>37</v>
      </c>
      <c r="X18651" t="s">
        <v>44</v>
      </c>
    </row>
    <row r="18652" spans="1:24" x14ac:dyDescent="0.25">
      <c r="A18652">
        <v>15146347</v>
      </c>
      <c r="B18652" t="s">
        <v>33</v>
      </c>
      <c r="C18652" t="s">
        <v>18705</v>
      </c>
      <c r="D18652" t="s">
        <v>26</v>
      </c>
      <c r="E18652">
        <v>1</v>
      </c>
      <c r="S18652" t="s">
        <v>33</v>
      </c>
      <c r="T18652" t="s">
        <v>35</v>
      </c>
    </row>
    <row r="18653" spans="1:24" x14ac:dyDescent="0.25">
      <c r="A18653">
        <v>15146347</v>
      </c>
      <c r="B18653" t="s">
        <v>33</v>
      </c>
      <c r="C18653" t="s">
        <v>18706</v>
      </c>
      <c r="D18653" t="s">
        <v>29</v>
      </c>
      <c r="E18653">
        <v>1</v>
      </c>
      <c r="S18653" t="s">
        <v>33</v>
      </c>
      <c r="T18653" t="s">
        <v>35</v>
      </c>
    </row>
    <row r="18654" spans="1:24" x14ac:dyDescent="0.25">
      <c r="A18654">
        <v>15146706</v>
      </c>
      <c r="B18654" t="s">
        <v>33</v>
      </c>
      <c r="C18654" t="s">
        <v>18707</v>
      </c>
      <c r="D18654" t="s">
        <v>26</v>
      </c>
      <c r="G18654">
        <v>0</v>
      </c>
      <c r="H18654">
        <v>1</v>
      </c>
      <c r="J18654">
        <v>1</v>
      </c>
      <c r="L18654">
        <v>-1</v>
      </c>
      <c r="N18654">
        <v>0</v>
      </c>
      <c r="O18654">
        <v>0</v>
      </c>
      <c r="R18654">
        <v>0</v>
      </c>
      <c r="S18654" t="s">
        <v>33</v>
      </c>
      <c r="T18654" t="s">
        <v>73</v>
      </c>
    </row>
    <row r="18655" spans="1:24" x14ac:dyDescent="0.25">
      <c r="A18655">
        <v>15146706</v>
      </c>
      <c r="B18655" t="s">
        <v>33</v>
      </c>
      <c r="C18655" t="s">
        <v>18708</v>
      </c>
      <c r="D18655" t="s">
        <v>29</v>
      </c>
      <c r="G18655">
        <v>0</v>
      </c>
      <c r="H18655">
        <v>1</v>
      </c>
      <c r="J18655">
        <v>1</v>
      </c>
      <c r="L18655">
        <v>-1</v>
      </c>
      <c r="N18655">
        <v>0</v>
      </c>
      <c r="O18655">
        <v>0</v>
      </c>
      <c r="R18655">
        <v>0</v>
      </c>
      <c r="S18655" t="s">
        <v>33</v>
      </c>
      <c r="T18655" t="s">
        <v>73</v>
      </c>
    </row>
    <row r="18656" spans="1:24" x14ac:dyDescent="0.25">
      <c r="A18656">
        <v>15147374</v>
      </c>
      <c r="B18656" t="s">
        <v>33</v>
      </c>
      <c r="C18656" t="s">
        <v>18709</v>
      </c>
      <c r="D18656" t="s">
        <v>26</v>
      </c>
      <c r="E18656">
        <v>1</v>
      </c>
      <c r="S18656" t="s">
        <v>33</v>
      </c>
      <c r="T18656" t="s">
        <v>73</v>
      </c>
      <c r="V18656" t="s">
        <v>36</v>
      </c>
      <c r="W18656" t="s">
        <v>56</v>
      </c>
      <c r="X18656" t="s">
        <v>1083</v>
      </c>
    </row>
    <row r="18657" spans="1:24" x14ac:dyDescent="0.25">
      <c r="A18657">
        <v>15147374</v>
      </c>
      <c r="B18657" t="s">
        <v>33</v>
      </c>
      <c r="C18657" t="s">
        <v>18710</v>
      </c>
      <c r="D18657" t="s">
        <v>29</v>
      </c>
      <c r="E18657">
        <v>1</v>
      </c>
      <c r="S18657" t="s">
        <v>33</v>
      </c>
      <c r="T18657" t="s">
        <v>73</v>
      </c>
      <c r="V18657" t="s">
        <v>36</v>
      </c>
      <c r="W18657" t="s">
        <v>56</v>
      </c>
      <c r="X18657" t="s">
        <v>1083</v>
      </c>
    </row>
    <row r="18658" spans="1:24" x14ac:dyDescent="0.25">
      <c r="A18658">
        <v>15147374</v>
      </c>
      <c r="B18658" t="s">
        <v>33</v>
      </c>
      <c r="C18658" t="s">
        <v>18711</v>
      </c>
      <c r="D18658" t="s">
        <v>26</v>
      </c>
      <c r="E18658">
        <v>1</v>
      </c>
      <c r="S18658" t="s">
        <v>33</v>
      </c>
      <c r="T18658" t="s">
        <v>73</v>
      </c>
      <c r="V18658" t="s">
        <v>36</v>
      </c>
      <c r="W18658" t="s">
        <v>56</v>
      </c>
      <c r="X18658" t="s">
        <v>1083</v>
      </c>
    </row>
    <row r="18659" spans="1:24" x14ac:dyDescent="0.25">
      <c r="A18659">
        <v>15147374</v>
      </c>
      <c r="B18659" t="s">
        <v>33</v>
      </c>
      <c r="C18659" t="s">
        <v>18712</v>
      </c>
      <c r="D18659" t="s">
        <v>29</v>
      </c>
      <c r="E18659">
        <v>1</v>
      </c>
      <c r="S18659" t="s">
        <v>33</v>
      </c>
      <c r="T18659" t="s">
        <v>73</v>
      </c>
      <c r="V18659" t="s">
        <v>36</v>
      </c>
      <c r="W18659" t="s">
        <v>56</v>
      </c>
      <c r="X18659" t="s">
        <v>1083</v>
      </c>
    </row>
    <row r="18660" spans="1:24" x14ac:dyDescent="0.25">
      <c r="A18660">
        <v>15147374</v>
      </c>
      <c r="B18660" t="s">
        <v>33</v>
      </c>
      <c r="C18660" t="s">
        <v>18713</v>
      </c>
      <c r="D18660" t="s">
        <v>26</v>
      </c>
      <c r="E18660">
        <v>1</v>
      </c>
      <c r="S18660" t="s">
        <v>33</v>
      </c>
      <c r="T18660" t="s">
        <v>73</v>
      </c>
      <c r="V18660" t="s">
        <v>36</v>
      </c>
      <c r="W18660" t="s">
        <v>56</v>
      </c>
      <c r="X18660" t="s">
        <v>1083</v>
      </c>
    </row>
    <row r="18661" spans="1:24" x14ac:dyDescent="0.25">
      <c r="A18661">
        <v>15147374</v>
      </c>
      <c r="B18661" t="s">
        <v>33</v>
      </c>
      <c r="C18661" t="s">
        <v>18714</v>
      </c>
      <c r="D18661" t="s">
        <v>29</v>
      </c>
      <c r="E18661">
        <v>1</v>
      </c>
      <c r="S18661" t="s">
        <v>33</v>
      </c>
      <c r="T18661" t="s">
        <v>73</v>
      </c>
      <c r="V18661" t="s">
        <v>36</v>
      </c>
      <c r="W18661" t="s">
        <v>56</v>
      </c>
      <c r="X18661" t="s">
        <v>1083</v>
      </c>
    </row>
    <row r="18662" spans="1:24" x14ac:dyDescent="0.25">
      <c r="A18662">
        <v>15147932</v>
      </c>
      <c r="B18662" t="s">
        <v>24</v>
      </c>
      <c r="C18662" t="s">
        <v>18715</v>
      </c>
      <c r="D18662" t="s">
        <v>26</v>
      </c>
      <c r="G18662">
        <v>0</v>
      </c>
      <c r="J18662">
        <v>1</v>
      </c>
      <c r="N18662">
        <v>0</v>
      </c>
      <c r="O18662">
        <v>1</v>
      </c>
      <c r="R18662">
        <v>1</v>
      </c>
      <c r="S18662" t="s">
        <v>24</v>
      </c>
      <c r="T18662" t="s">
        <v>73</v>
      </c>
      <c r="V18662" t="s">
        <v>36</v>
      </c>
      <c r="W18662" t="s">
        <v>37</v>
      </c>
      <c r="X18662" t="s">
        <v>44</v>
      </c>
    </row>
    <row r="18663" spans="1:24" x14ac:dyDescent="0.25">
      <c r="A18663">
        <v>15147932</v>
      </c>
      <c r="B18663" t="s">
        <v>24</v>
      </c>
      <c r="C18663" t="s">
        <v>18716</v>
      </c>
      <c r="D18663" t="s">
        <v>26</v>
      </c>
      <c r="O18663">
        <v>1</v>
      </c>
      <c r="S18663" t="s">
        <v>24</v>
      </c>
      <c r="T18663" t="s">
        <v>73</v>
      </c>
      <c r="V18663" t="s">
        <v>36</v>
      </c>
      <c r="W18663" t="s">
        <v>37</v>
      </c>
      <c r="X18663" t="s">
        <v>44</v>
      </c>
    </row>
    <row r="18664" spans="1:24" x14ac:dyDescent="0.25">
      <c r="A18664">
        <v>15147932</v>
      </c>
      <c r="B18664" t="s">
        <v>24</v>
      </c>
      <c r="C18664" t="s">
        <v>18717</v>
      </c>
      <c r="D18664" t="s">
        <v>26</v>
      </c>
      <c r="O18664">
        <v>1</v>
      </c>
      <c r="S18664" t="s">
        <v>24</v>
      </c>
      <c r="T18664" t="s">
        <v>73</v>
      </c>
      <c r="V18664" t="s">
        <v>36</v>
      </c>
      <c r="W18664" t="s">
        <v>37</v>
      </c>
      <c r="X18664" t="s">
        <v>44</v>
      </c>
    </row>
    <row r="18665" spans="1:24" x14ac:dyDescent="0.25">
      <c r="A18665">
        <v>15147932</v>
      </c>
      <c r="B18665" t="s">
        <v>24</v>
      </c>
      <c r="C18665" t="s">
        <v>18718</v>
      </c>
      <c r="D18665" t="s">
        <v>26</v>
      </c>
      <c r="O18665">
        <v>1</v>
      </c>
      <c r="S18665" t="s">
        <v>24</v>
      </c>
      <c r="T18665" t="s">
        <v>73</v>
      </c>
      <c r="V18665" t="s">
        <v>36</v>
      </c>
      <c r="W18665" t="s">
        <v>37</v>
      </c>
      <c r="X18665" t="s">
        <v>44</v>
      </c>
    </row>
    <row r="18666" spans="1:24" x14ac:dyDescent="0.25">
      <c r="A18666">
        <v>15147932</v>
      </c>
      <c r="B18666" t="s">
        <v>24</v>
      </c>
      <c r="C18666" t="s">
        <v>18719</v>
      </c>
      <c r="D18666" t="s">
        <v>26</v>
      </c>
      <c r="O18666">
        <v>1</v>
      </c>
      <c r="S18666" t="s">
        <v>24</v>
      </c>
      <c r="T18666" t="s">
        <v>73</v>
      </c>
      <c r="V18666" t="s">
        <v>36</v>
      </c>
      <c r="W18666" t="s">
        <v>37</v>
      </c>
      <c r="X18666" t="s">
        <v>44</v>
      </c>
    </row>
    <row r="18667" spans="1:24" x14ac:dyDescent="0.25">
      <c r="A18667">
        <v>15147932</v>
      </c>
      <c r="B18667" t="s">
        <v>24</v>
      </c>
      <c r="C18667" t="s">
        <v>18720</v>
      </c>
      <c r="D18667" t="s">
        <v>26</v>
      </c>
      <c r="S18667" t="s">
        <v>24</v>
      </c>
      <c r="T18667" t="s">
        <v>73</v>
      </c>
      <c r="V18667" t="s">
        <v>36</v>
      </c>
      <c r="W18667" t="s">
        <v>37</v>
      </c>
      <c r="X18667" t="s">
        <v>44</v>
      </c>
    </row>
    <row r="18668" spans="1:24" x14ac:dyDescent="0.25">
      <c r="A18668">
        <v>15147932</v>
      </c>
      <c r="B18668" t="s">
        <v>24</v>
      </c>
      <c r="C18668" t="s">
        <v>18721</v>
      </c>
      <c r="D18668" t="s">
        <v>26</v>
      </c>
      <c r="S18668" t="s">
        <v>24</v>
      </c>
      <c r="T18668" t="s">
        <v>73</v>
      </c>
      <c r="V18668" t="s">
        <v>36</v>
      </c>
      <c r="W18668" t="s">
        <v>37</v>
      </c>
      <c r="X18668" t="s">
        <v>44</v>
      </c>
    </row>
    <row r="18669" spans="1:24" x14ac:dyDescent="0.25">
      <c r="A18669">
        <v>15147932</v>
      </c>
      <c r="B18669" t="s">
        <v>24</v>
      </c>
      <c r="C18669" t="s">
        <v>18722</v>
      </c>
      <c r="D18669" t="s">
        <v>29</v>
      </c>
      <c r="S18669" t="s">
        <v>24</v>
      </c>
      <c r="T18669" t="s">
        <v>73</v>
      </c>
      <c r="V18669" t="s">
        <v>36</v>
      </c>
      <c r="W18669" t="s">
        <v>37</v>
      </c>
      <c r="X18669" t="s">
        <v>44</v>
      </c>
    </row>
    <row r="18670" spans="1:24" x14ac:dyDescent="0.25">
      <c r="A18670">
        <v>15147932</v>
      </c>
      <c r="B18670" t="s">
        <v>24</v>
      </c>
      <c r="C18670" t="s">
        <v>18723</v>
      </c>
      <c r="D18670" t="s">
        <v>26</v>
      </c>
      <c r="F18670">
        <v>-1</v>
      </c>
      <c r="H18670">
        <v>1</v>
      </c>
      <c r="M18670">
        <v>1</v>
      </c>
      <c r="O18670">
        <v>1</v>
      </c>
      <c r="R18670">
        <v>1</v>
      </c>
      <c r="S18670" t="s">
        <v>24</v>
      </c>
      <c r="T18670" t="s">
        <v>73</v>
      </c>
      <c r="V18670" t="s">
        <v>36</v>
      </c>
      <c r="W18670" t="s">
        <v>37</v>
      </c>
      <c r="X18670" t="s">
        <v>44</v>
      </c>
    </row>
    <row r="18671" spans="1:24" x14ac:dyDescent="0.25">
      <c r="A18671">
        <v>15147932</v>
      </c>
      <c r="B18671" t="s">
        <v>24</v>
      </c>
      <c r="C18671" t="s">
        <v>18724</v>
      </c>
      <c r="D18671" t="s">
        <v>26</v>
      </c>
      <c r="H18671">
        <v>1</v>
      </c>
      <c r="J18671">
        <v>-1</v>
      </c>
      <c r="M18671">
        <v>1</v>
      </c>
      <c r="O18671">
        <v>1</v>
      </c>
      <c r="R18671">
        <v>1</v>
      </c>
      <c r="S18671" t="s">
        <v>24</v>
      </c>
      <c r="T18671" t="s">
        <v>73</v>
      </c>
      <c r="V18671" t="s">
        <v>36</v>
      </c>
      <c r="W18671" t="s">
        <v>37</v>
      </c>
      <c r="X18671" t="s">
        <v>44</v>
      </c>
    </row>
    <row r="18672" spans="1:24" x14ac:dyDescent="0.25">
      <c r="A18672">
        <v>15147932</v>
      </c>
      <c r="B18672" t="s">
        <v>24</v>
      </c>
      <c r="C18672" t="s">
        <v>18725</v>
      </c>
      <c r="D18672" t="s">
        <v>26</v>
      </c>
      <c r="F18672">
        <v>-1</v>
      </c>
      <c r="G18672">
        <v>-1</v>
      </c>
      <c r="H18672">
        <v>1</v>
      </c>
      <c r="J18672">
        <v>0</v>
      </c>
      <c r="N18672">
        <v>0</v>
      </c>
      <c r="O18672">
        <v>-1</v>
      </c>
      <c r="S18672" t="s">
        <v>24</v>
      </c>
      <c r="T18672" t="s">
        <v>73</v>
      </c>
      <c r="V18672" t="s">
        <v>36</v>
      </c>
      <c r="W18672" t="s">
        <v>37</v>
      </c>
      <c r="X18672" t="s">
        <v>44</v>
      </c>
    </row>
    <row r="18673" spans="1:24" x14ac:dyDescent="0.25">
      <c r="A18673">
        <v>15147932</v>
      </c>
      <c r="B18673" t="s">
        <v>24</v>
      </c>
      <c r="C18673" t="s">
        <v>18726</v>
      </c>
      <c r="D18673" t="s">
        <v>26</v>
      </c>
      <c r="F18673">
        <v>-1</v>
      </c>
      <c r="G18673">
        <v>-1</v>
      </c>
      <c r="H18673">
        <v>1</v>
      </c>
      <c r="J18673">
        <v>0</v>
      </c>
      <c r="N18673">
        <v>0</v>
      </c>
      <c r="O18673">
        <v>-1</v>
      </c>
      <c r="S18673" t="s">
        <v>24</v>
      </c>
      <c r="T18673" t="s">
        <v>73</v>
      </c>
      <c r="V18673" t="s">
        <v>36</v>
      </c>
      <c r="W18673" t="s">
        <v>37</v>
      </c>
      <c r="X18673" t="s">
        <v>44</v>
      </c>
    </row>
    <row r="18674" spans="1:24" x14ac:dyDescent="0.25">
      <c r="A18674">
        <v>15147932</v>
      </c>
      <c r="B18674" t="s">
        <v>24</v>
      </c>
      <c r="C18674" t="s">
        <v>18727</v>
      </c>
      <c r="D18674" t="s">
        <v>29</v>
      </c>
      <c r="F18674">
        <v>-1</v>
      </c>
      <c r="G18674">
        <v>-1</v>
      </c>
      <c r="H18674">
        <v>1</v>
      </c>
      <c r="J18674">
        <v>0</v>
      </c>
      <c r="N18674">
        <v>0</v>
      </c>
      <c r="O18674">
        <v>-1</v>
      </c>
      <c r="S18674" t="s">
        <v>24</v>
      </c>
      <c r="T18674" t="s">
        <v>73</v>
      </c>
      <c r="V18674" t="s">
        <v>36</v>
      </c>
      <c r="W18674" t="s">
        <v>37</v>
      </c>
      <c r="X18674" t="s">
        <v>44</v>
      </c>
    </row>
    <row r="18675" spans="1:24" x14ac:dyDescent="0.25">
      <c r="A18675">
        <v>15147932</v>
      </c>
      <c r="B18675" t="s">
        <v>24</v>
      </c>
      <c r="C18675" t="s">
        <v>18728</v>
      </c>
      <c r="D18675" t="s">
        <v>26</v>
      </c>
      <c r="J18675">
        <v>1</v>
      </c>
      <c r="M18675">
        <v>1</v>
      </c>
      <c r="O18675">
        <v>1</v>
      </c>
      <c r="R18675">
        <v>1</v>
      </c>
      <c r="S18675" t="s">
        <v>24</v>
      </c>
      <c r="T18675" t="s">
        <v>73</v>
      </c>
      <c r="V18675" t="s">
        <v>36</v>
      </c>
      <c r="W18675" t="s">
        <v>37</v>
      </c>
      <c r="X18675" t="s">
        <v>44</v>
      </c>
    </row>
    <row r="18676" spans="1:24" x14ac:dyDescent="0.25">
      <c r="A18676">
        <v>15147932</v>
      </c>
      <c r="B18676" t="s">
        <v>24</v>
      </c>
      <c r="C18676" t="s">
        <v>18729</v>
      </c>
      <c r="D18676" t="s">
        <v>26</v>
      </c>
      <c r="G18676">
        <v>1</v>
      </c>
      <c r="J18676">
        <v>-1</v>
      </c>
      <c r="M18676">
        <v>1</v>
      </c>
      <c r="O18676">
        <v>1</v>
      </c>
      <c r="S18676" t="s">
        <v>24</v>
      </c>
      <c r="T18676" t="s">
        <v>73</v>
      </c>
      <c r="V18676" t="s">
        <v>36</v>
      </c>
      <c r="W18676" t="s">
        <v>37</v>
      </c>
      <c r="X18676" t="s">
        <v>44</v>
      </c>
    </row>
    <row r="18677" spans="1:24" x14ac:dyDescent="0.25">
      <c r="A18677">
        <v>15147932</v>
      </c>
      <c r="B18677" t="s">
        <v>24</v>
      </c>
      <c r="C18677" t="s">
        <v>18730</v>
      </c>
      <c r="D18677" t="s">
        <v>26</v>
      </c>
      <c r="G18677">
        <v>1</v>
      </c>
      <c r="J18677">
        <v>-1</v>
      </c>
      <c r="M18677">
        <v>1</v>
      </c>
      <c r="O18677">
        <v>1</v>
      </c>
      <c r="S18677" t="s">
        <v>24</v>
      </c>
      <c r="T18677" t="s">
        <v>73</v>
      </c>
      <c r="V18677" t="s">
        <v>36</v>
      </c>
      <c r="W18677" t="s">
        <v>37</v>
      </c>
      <c r="X18677" t="s">
        <v>44</v>
      </c>
    </row>
    <row r="18678" spans="1:24" x14ac:dyDescent="0.25">
      <c r="A18678">
        <v>15147932</v>
      </c>
      <c r="B18678" t="s">
        <v>24</v>
      </c>
      <c r="C18678" t="s">
        <v>18731</v>
      </c>
      <c r="D18678" t="s">
        <v>26</v>
      </c>
      <c r="H18678">
        <v>0</v>
      </c>
      <c r="J18678">
        <v>-1</v>
      </c>
      <c r="L18678">
        <v>1</v>
      </c>
      <c r="M18678">
        <v>1</v>
      </c>
      <c r="N18678">
        <v>0</v>
      </c>
      <c r="O18678">
        <v>1</v>
      </c>
      <c r="R18678">
        <v>1</v>
      </c>
      <c r="S18678" t="s">
        <v>24</v>
      </c>
      <c r="T18678" t="s">
        <v>73</v>
      </c>
      <c r="V18678" t="s">
        <v>36</v>
      </c>
      <c r="W18678" t="s">
        <v>37</v>
      </c>
      <c r="X18678" t="s">
        <v>44</v>
      </c>
    </row>
    <row r="18679" spans="1:24" x14ac:dyDescent="0.25">
      <c r="A18679">
        <v>15147932</v>
      </c>
      <c r="B18679" t="s">
        <v>24</v>
      </c>
      <c r="C18679" t="s">
        <v>18732</v>
      </c>
      <c r="D18679" t="s">
        <v>26</v>
      </c>
      <c r="M18679">
        <v>1</v>
      </c>
      <c r="N18679">
        <v>0</v>
      </c>
      <c r="O18679">
        <v>1</v>
      </c>
      <c r="R18679">
        <v>1</v>
      </c>
      <c r="S18679" t="s">
        <v>24</v>
      </c>
      <c r="T18679" t="s">
        <v>73</v>
      </c>
      <c r="V18679" t="s">
        <v>36</v>
      </c>
      <c r="W18679" t="s">
        <v>37</v>
      </c>
      <c r="X18679" t="s">
        <v>44</v>
      </c>
    </row>
    <row r="18680" spans="1:24" x14ac:dyDescent="0.25">
      <c r="A18680">
        <v>15147932</v>
      </c>
      <c r="B18680" t="s">
        <v>24</v>
      </c>
      <c r="C18680" t="s">
        <v>18733</v>
      </c>
      <c r="D18680" t="s">
        <v>26</v>
      </c>
      <c r="M18680">
        <v>1</v>
      </c>
      <c r="N18680">
        <v>0</v>
      </c>
      <c r="O18680">
        <v>1</v>
      </c>
      <c r="R18680">
        <v>1</v>
      </c>
      <c r="S18680" t="s">
        <v>24</v>
      </c>
      <c r="T18680" t="s">
        <v>73</v>
      </c>
      <c r="V18680" t="s">
        <v>36</v>
      </c>
      <c r="W18680" t="s">
        <v>37</v>
      </c>
      <c r="X18680" t="s">
        <v>44</v>
      </c>
    </row>
    <row r="18681" spans="1:24" x14ac:dyDescent="0.25">
      <c r="A18681">
        <v>15147932</v>
      </c>
      <c r="B18681" t="s">
        <v>24</v>
      </c>
      <c r="C18681" t="s">
        <v>18734</v>
      </c>
      <c r="D18681" t="s">
        <v>26</v>
      </c>
      <c r="G18681">
        <v>0</v>
      </c>
      <c r="J18681">
        <v>0</v>
      </c>
      <c r="M18681">
        <v>1</v>
      </c>
      <c r="N18681">
        <v>0</v>
      </c>
      <c r="O18681">
        <v>1</v>
      </c>
      <c r="R18681">
        <v>1</v>
      </c>
      <c r="S18681" t="s">
        <v>24</v>
      </c>
      <c r="T18681" t="s">
        <v>73</v>
      </c>
      <c r="V18681" t="s">
        <v>36</v>
      </c>
      <c r="W18681" t="s">
        <v>37</v>
      </c>
      <c r="X18681" t="s">
        <v>44</v>
      </c>
    </row>
    <row r="18682" spans="1:24" x14ac:dyDescent="0.25">
      <c r="A18682">
        <v>15147932</v>
      </c>
      <c r="B18682" t="s">
        <v>24</v>
      </c>
      <c r="C18682" t="s">
        <v>18735</v>
      </c>
      <c r="D18682" t="s">
        <v>26</v>
      </c>
      <c r="H18682">
        <v>1</v>
      </c>
      <c r="K18682">
        <v>-1</v>
      </c>
      <c r="M18682">
        <v>1</v>
      </c>
      <c r="O18682">
        <v>-1</v>
      </c>
      <c r="R18682">
        <v>1</v>
      </c>
      <c r="S18682" t="s">
        <v>24</v>
      </c>
      <c r="T18682" t="s">
        <v>73</v>
      </c>
      <c r="V18682" t="s">
        <v>36</v>
      </c>
      <c r="W18682" t="s">
        <v>37</v>
      </c>
      <c r="X18682" t="s">
        <v>44</v>
      </c>
    </row>
    <row r="18683" spans="1:24" x14ac:dyDescent="0.25">
      <c r="A18683">
        <v>15147932</v>
      </c>
      <c r="B18683" t="s">
        <v>24</v>
      </c>
      <c r="C18683" t="s">
        <v>18736</v>
      </c>
      <c r="D18683" t="s">
        <v>26</v>
      </c>
      <c r="J18683">
        <v>1</v>
      </c>
      <c r="M18683">
        <v>1</v>
      </c>
      <c r="O18683">
        <v>1</v>
      </c>
      <c r="R18683">
        <v>1</v>
      </c>
      <c r="S18683" t="s">
        <v>24</v>
      </c>
      <c r="T18683" t="s">
        <v>73</v>
      </c>
      <c r="V18683" t="s">
        <v>36</v>
      </c>
      <c r="W18683" t="s">
        <v>37</v>
      </c>
      <c r="X18683" t="s">
        <v>44</v>
      </c>
    </row>
    <row r="18684" spans="1:24" x14ac:dyDescent="0.25">
      <c r="A18684">
        <v>15147932</v>
      </c>
      <c r="B18684" t="s">
        <v>24</v>
      </c>
      <c r="C18684" t="s">
        <v>18737</v>
      </c>
      <c r="D18684" t="s">
        <v>26</v>
      </c>
      <c r="F18684">
        <v>1</v>
      </c>
      <c r="R18684">
        <v>1</v>
      </c>
      <c r="S18684" t="s">
        <v>24</v>
      </c>
      <c r="T18684" t="s">
        <v>73</v>
      </c>
      <c r="V18684" t="s">
        <v>36</v>
      </c>
      <c r="W18684" t="s">
        <v>37</v>
      </c>
      <c r="X18684" t="s">
        <v>44</v>
      </c>
    </row>
    <row r="18685" spans="1:24" x14ac:dyDescent="0.25">
      <c r="A18685">
        <v>15147932</v>
      </c>
      <c r="B18685" t="s">
        <v>24</v>
      </c>
      <c r="C18685" t="s">
        <v>18738</v>
      </c>
      <c r="D18685" t="s">
        <v>26</v>
      </c>
      <c r="J18685">
        <v>1</v>
      </c>
      <c r="M18685">
        <v>1</v>
      </c>
      <c r="S18685" t="s">
        <v>24</v>
      </c>
      <c r="T18685" t="s">
        <v>73</v>
      </c>
      <c r="V18685" t="s">
        <v>36</v>
      </c>
      <c r="W18685" t="s">
        <v>37</v>
      </c>
      <c r="X18685" t="s">
        <v>44</v>
      </c>
    </row>
    <row r="18686" spans="1:24" x14ac:dyDescent="0.25">
      <c r="A18686">
        <v>15149693</v>
      </c>
      <c r="B18686" t="s">
        <v>33</v>
      </c>
      <c r="C18686" t="s">
        <v>18739</v>
      </c>
      <c r="D18686" t="s">
        <v>26</v>
      </c>
      <c r="G18686">
        <v>0</v>
      </c>
      <c r="H18686">
        <v>1</v>
      </c>
      <c r="J18686">
        <v>0</v>
      </c>
      <c r="L18686">
        <v>0</v>
      </c>
      <c r="O18686">
        <v>0</v>
      </c>
      <c r="S18686" t="s">
        <v>33</v>
      </c>
      <c r="T18686" t="s">
        <v>43</v>
      </c>
      <c r="V18686" t="s">
        <v>36</v>
      </c>
      <c r="W18686" t="s">
        <v>56</v>
      </c>
      <c r="X18686" t="s">
        <v>44</v>
      </c>
    </row>
    <row r="18687" spans="1:24" x14ac:dyDescent="0.25">
      <c r="A18687">
        <v>15149693</v>
      </c>
      <c r="B18687" t="s">
        <v>33</v>
      </c>
      <c r="C18687" t="s">
        <v>18740</v>
      </c>
      <c r="D18687" t="s">
        <v>29</v>
      </c>
      <c r="G18687">
        <v>0</v>
      </c>
      <c r="H18687">
        <v>1</v>
      </c>
      <c r="J18687">
        <v>0</v>
      </c>
      <c r="L18687">
        <v>0</v>
      </c>
      <c r="O18687">
        <v>0</v>
      </c>
      <c r="S18687" t="s">
        <v>33</v>
      </c>
      <c r="T18687" t="s">
        <v>43</v>
      </c>
      <c r="V18687" t="s">
        <v>36</v>
      </c>
      <c r="W18687" t="s">
        <v>56</v>
      </c>
      <c r="X18687" t="s">
        <v>44</v>
      </c>
    </row>
    <row r="18688" spans="1:24" x14ac:dyDescent="0.25">
      <c r="A18688">
        <v>15149693</v>
      </c>
      <c r="B18688" t="s">
        <v>33</v>
      </c>
      <c r="C18688" t="s">
        <v>18741</v>
      </c>
      <c r="D18688" t="s">
        <v>26</v>
      </c>
      <c r="K18688">
        <v>0</v>
      </c>
      <c r="L18688">
        <v>1</v>
      </c>
      <c r="P18688">
        <v>-1</v>
      </c>
      <c r="S18688" t="s">
        <v>33</v>
      </c>
      <c r="T18688" t="s">
        <v>43</v>
      </c>
      <c r="V18688" t="s">
        <v>36</v>
      </c>
      <c r="W18688" t="s">
        <v>56</v>
      </c>
      <c r="X18688" t="s">
        <v>44</v>
      </c>
    </row>
    <row r="18689" spans="1:24" x14ac:dyDescent="0.25">
      <c r="A18689">
        <v>15149693</v>
      </c>
      <c r="B18689" t="s">
        <v>33</v>
      </c>
      <c r="C18689" t="s">
        <v>18742</v>
      </c>
      <c r="D18689" t="s">
        <v>29</v>
      </c>
      <c r="K18689">
        <v>0</v>
      </c>
      <c r="L18689">
        <v>1</v>
      </c>
      <c r="P18689">
        <v>-1</v>
      </c>
      <c r="S18689" t="s">
        <v>33</v>
      </c>
      <c r="T18689" t="s">
        <v>43</v>
      </c>
      <c r="V18689" t="s">
        <v>36</v>
      </c>
      <c r="W18689" t="s">
        <v>56</v>
      </c>
      <c r="X18689" t="s">
        <v>44</v>
      </c>
    </row>
    <row r="18690" spans="1:24" x14ac:dyDescent="0.25">
      <c r="A18690">
        <v>15149693</v>
      </c>
      <c r="B18690" t="s">
        <v>33</v>
      </c>
      <c r="C18690" t="s">
        <v>18743</v>
      </c>
      <c r="D18690" t="s">
        <v>26</v>
      </c>
      <c r="H18690">
        <v>1</v>
      </c>
      <c r="L18690">
        <v>1</v>
      </c>
      <c r="S18690" t="s">
        <v>33</v>
      </c>
      <c r="T18690" t="s">
        <v>43</v>
      </c>
      <c r="V18690" t="s">
        <v>36</v>
      </c>
      <c r="W18690" t="s">
        <v>56</v>
      </c>
      <c r="X18690" t="s">
        <v>44</v>
      </c>
    </row>
    <row r="18691" spans="1:24" x14ac:dyDescent="0.25">
      <c r="A18691">
        <v>15149693</v>
      </c>
      <c r="B18691" t="s">
        <v>33</v>
      </c>
      <c r="C18691" t="s">
        <v>18744</v>
      </c>
      <c r="D18691" t="s">
        <v>29</v>
      </c>
      <c r="H18691">
        <v>1</v>
      </c>
      <c r="L18691">
        <v>1</v>
      </c>
      <c r="S18691" t="s">
        <v>33</v>
      </c>
      <c r="T18691" t="s">
        <v>43</v>
      </c>
      <c r="V18691" t="s">
        <v>36</v>
      </c>
      <c r="W18691" t="s">
        <v>56</v>
      </c>
      <c r="X18691" t="s">
        <v>44</v>
      </c>
    </row>
    <row r="18692" spans="1:24" x14ac:dyDescent="0.25">
      <c r="A18692">
        <v>15149693</v>
      </c>
      <c r="B18692" t="s">
        <v>33</v>
      </c>
      <c r="C18692" t="s">
        <v>18745</v>
      </c>
      <c r="D18692" t="s">
        <v>26</v>
      </c>
      <c r="K18692">
        <v>-1</v>
      </c>
      <c r="S18692" t="s">
        <v>33</v>
      </c>
      <c r="T18692" t="s">
        <v>43</v>
      </c>
      <c r="V18692" t="s">
        <v>36</v>
      </c>
      <c r="W18692" t="s">
        <v>56</v>
      </c>
      <c r="X18692" t="s">
        <v>44</v>
      </c>
    </row>
    <row r="18693" spans="1:24" x14ac:dyDescent="0.25">
      <c r="A18693">
        <v>15149693</v>
      </c>
      <c r="B18693" t="s">
        <v>33</v>
      </c>
      <c r="C18693" t="s">
        <v>18746</v>
      </c>
      <c r="D18693" t="s">
        <v>29</v>
      </c>
      <c r="K18693">
        <v>-1</v>
      </c>
      <c r="S18693" t="s">
        <v>33</v>
      </c>
      <c r="T18693" t="s">
        <v>43</v>
      </c>
      <c r="V18693" t="s">
        <v>36</v>
      </c>
      <c r="W18693" t="s">
        <v>56</v>
      </c>
      <c r="X18693" t="s">
        <v>44</v>
      </c>
    </row>
    <row r="18694" spans="1:24" x14ac:dyDescent="0.25">
      <c r="A18694">
        <v>15149693</v>
      </c>
      <c r="B18694" t="s">
        <v>33</v>
      </c>
      <c r="C18694" t="s">
        <v>18747</v>
      </c>
      <c r="D18694" t="s">
        <v>26</v>
      </c>
      <c r="E18694">
        <v>1</v>
      </c>
      <c r="S18694" t="s">
        <v>33</v>
      </c>
      <c r="T18694" t="s">
        <v>43</v>
      </c>
      <c r="V18694" t="s">
        <v>36</v>
      </c>
      <c r="W18694" t="s">
        <v>56</v>
      </c>
      <c r="X18694" t="s">
        <v>44</v>
      </c>
    </row>
    <row r="18695" spans="1:24" x14ac:dyDescent="0.25">
      <c r="A18695">
        <v>15149693</v>
      </c>
      <c r="B18695" t="s">
        <v>33</v>
      </c>
      <c r="C18695" t="s">
        <v>18748</v>
      </c>
      <c r="D18695" t="s">
        <v>29</v>
      </c>
      <c r="E18695">
        <v>1</v>
      </c>
      <c r="S18695" t="s">
        <v>33</v>
      </c>
      <c r="T18695" t="s">
        <v>43</v>
      </c>
      <c r="V18695" t="s">
        <v>36</v>
      </c>
      <c r="W18695" t="s">
        <v>56</v>
      </c>
      <c r="X18695" t="s">
        <v>44</v>
      </c>
    </row>
    <row r="18696" spans="1:24" x14ac:dyDescent="0.25">
      <c r="A18696">
        <v>15149693</v>
      </c>
      <c r="B18696" t="s">
        <v>33</v>
      </c>
      <c r="C18696" t="s">
        <v>18749</v>
      </c>
      <c r="D18696" t="s">
        <v>26</v>
      </c>
      <c r="H18696">
        <v>1</v>
      </c>
      <c r="L18696">
        <v>1</v>
      </c>
      <c r="S18696" t="s">
        <v>33</v>
      </c>
      <c r="T18696" t="s">
        <v>43</v>
      </c>
      <c r="V18696" t="s">
        <v>36</v>
      </c>
      <c r="W18696" t="s">
        <v>56</v>
      </c>
      <c r="X18696" t="s">
        <v>44</v>
      </c>
    </row>
    <row r="18697" spans="1:24" x14ac:dyDescent="0.25">
      <c r="A18697">
        <v>15149693</v>
      </c>
      <c r="B18697" t="s">
        <v>33</v>
      </c>
      <c r="C18697" t="s">
        <v>18750</v>
      </c>
      <c r="D18697" t="s">
        <v>26</v>
      </c>
      <c r="H18697">
        <v>1</v>
      </c>
      <c r="K18697">
        <v>-1</v>
      </c>
      <c r="L18697">
        <v>0</v>
      </c>
      <c r="S18697" t="s">
        <v>33</v>
      </c>
      <c r="T18697" t="s">
        <v>43</v>
      </c>
      <c r="V18697" t="s">
        <v>36</v>
      </c>
      <c r="W18697" t="s">
        <v>56</v>
      </c>
      <c r="X18697" t="s">
        <v>44</v>
      </c>
    </row>
    <row r="18698" spans="1:24" x14ac:dyDescent="0.25">
      <c r="A18698">
        <v>15149693</v>
      </c>
      <c r="B18698" t="s">
        <v>33</v>
      </c>
      <c r="C18698" t="s">
        <v>18751</v>
      </c>
      <c r="D18698" t="s">
        <v>29</v>
      </c>
      <c r="H18698">
        <v>1</v>
      </c>
      <c r="K18698">
        <v>-1</v>
      </c>
      <c r="L18698">
        <v>0</v>
      </c>
      <c r="S18698" t="s">
        <v>33</v>
      </c>
      <c r="T18698" t="s">
        <v>43</v>
      </c>
      <c r="V18698" t="s">
        <v>36</v>
      </c>
      <c r="W18698" t="s">
        <v>56</v>
      </c>
      <c r="X18698" t="s">
        <v>44</v>
      </c>
    </row>
    <row r="18699" spans="1:24" x14ac:dyDescent="0.25">
      <c r="A18699">
        <v>15150849</v>
      </c>
      <c r="B18699" t="s">
        <v>33</v>
      </c>
      <c r="C18699" t="s">
        <v>18752</v>
      </c>
      <c r="D18699" t="s">
        <v>26</v>
      </c>
      <c r="E18699">
        <v>1</v>
      </c>
      <c r="S18699" t="s">
        <v>33</v>
      </c>
      <c r="T18699" t="s">
        <v>35</v>
      </c>
    </row>
    <row r="18700" spans="1:24" x14ac:dyDescent="0.25">
      <c r="A18700">
        <v>15150849</v>
      </c>
      <c r="B18700" t="s">
        <v>33</v>
      </c>
      <c r="C18700" t="s">
        <v>18753</v>
      </c>
      <c r="D18700" t="s">
        <v>29</v>
      </c>
      <c r="E18700">
        <v>1</v>
      </c>
      <c r="S18700" t="s">
        <v>33</v>
      </c>
      <c r="T18700" t="s">
        <v>35</v>
      </c>
    </row>
    <row r="18701" spans="1:24" x14ac:dyDescent="0.25">
      <c r="A18701">
        <v>15150849</v>
      </c>
      <c r="B18701" t="s">
        <v>33</v>
      </c>
      <c r="C18701" t="s">
        <v>18754</v>
      </c>
      <c r="D18701" t="s">
        <v>26</v>
      </c>
      <c r="J18701">
        <v>0</v>
      </c>
      <c r="O18701">
        <v>1</v>
      </c>
      <c r="S18701" t="s">
        <v>33</v>
      </c>
      <c r="T18701" t="s">
        <v>35</v>
      </c>
    </row>
    <row r="18702" spans="1:24" x14ac:dyDescent="0.25">
      <c r="A18702">
        <v>15150849</v>
      </c>
      <c r="B18702" t="s">
        <v>33</v>
      </c>
      <c r="C18702" t="s">
        <v>18755</v>
      </c>
      <c r="D18702" t="s">
        <v>29</v>
      </c>
      <c r="J18702">
        <v>0</v>
      </c>
      <c r="O18702">
        <v>1</v>
      </c>
      <c r="S18702" t="s">
        <v>33</v>
      </c>
      <c r="T18702" t="s">
        <v>35</v>
      </c>
    </row>
    <row r="18703" spans="1:24" x14ac:dyDescent="0.25">
      <c r="A18703">
        <v>15150849</v>
      </c>
      <c r="B18703" t="s">
        <v>33</v>
      </c>
      <c r="C18703" t="s">
        <v>18756</v>
      </c>
      <c r="D18703" t="s">
        <v>26</v>
      </c>
      <c r="E18703">
        <v>1</v>
      </c>
      <c r="S18703" t="s">
        <v>33</v>
      </c>
      <c r="T18703" t="s">
        <v>35</v>
      </c>
    </row>
    <row r="18704" spans="1:24" x14ac:dyDescent="0.25">
      <c r="A18704">
        <v>15150849</v>
      </c>
      <c r="B18704" t="s">
        <v>33</v>
      </c>
      <c r="C18704" t="s">
        <v>18757</v>
      </c>
      <c r="D18704" t="s">
        <v>29</v>
      </c>
      <c r="E18704">
        <v>1</v>
      </c>
      <c r="S18704" t="s">
        <v>33</v>
      </c>
      <c r="T18704" t="s">
        <v>35</v>
      </c>
    </row>
    <row r="18705" spans="1:24" x14ac:dyDescent="0.25">
      <c r="A18705">
        <v>15154114</v>
      </c>
      <c r="B18705" t="s">
        <v>33</v>
      </c>
      <c r="C18705" t="s">
        <v>18758</v>
      </c>
      <c r="D18705" t="s">
        <v>26</v>
      </c>
      <c r="M18705">
        <v>1</v>
      </c>
      <c r="S18705" t="s">
        <v>33</v>
      </c>
      <c r="T18705" t="s">
        <v>73</v>
      </c>
      <c r="V18705" t="s">
        <v>36</v>
      </c>
      <c r="W18705" t="s">
        <v>322</v>
      </c>
      <c r="X18705" t="s">
        <v>57</v>
      </c>
    </row>
    <row r="18706" spans="1:24" x14ac:dyDescent="0.25">
      <c r="A18706">
        <v>15154114</v>
      </c>
      <c r="B18706" t="s">
        <v>33</v>
      </c>
      <c r="C18706" t="s">
        <v>18759</v>
      </c>
      <c r="D18706" t="s">
        <v>29</v>
      </c>
      <c r="M18706">
        <v>1</v>
      </c>
      <c r="S18706" t="s">
        <v>33</v>
      </c>
      <c r="T18706" t="s">
        <v>73</v>
      </c>
      <c r="V18706" t="s">
        <v>36</v>
      </c>
      <c r="W18706" t="s">
        <v>322</v>
      </c>
      <c r="X18706" t="s">
        <v>57</v>
      </c>
    </row>
    <row r="18707" spans="1:24" x14ac:dyDescent="0.25">
      <c r="A18707">
        <v>15154114</v>
      </c>
      <c r="B18707" t="s">
        <v>33</v>
      </c>
      <c r="C18707" t="s">
        <v>18760</v>
      </c>
      <c r="D18707" t="s">
        <v>29</v>
      </c>
      <c r="M18707">
        <v>1</v>
      </c>
      <c r="S18707" t="s">
        <v>33</v>
      </c>
      <c r="T18707" t="s">
        <v>73</v>
      </c>
      <c r="V18707" t="s">
        <v>36</v>
      </c>
      <c r="W18707" t="s">
        <v>322</v>
      </c>
      <c r="X18707" t="s">
        <v>57</v>
      </c>
    </row>
    <row r="18708" spans="1:24" x14ac:dyDescent="0.25">
      <c r="A18708">
        <v>15154302</v>
      </c>
      <c r="B18708" t="s">
        <v>24</v>
      </c>
      <c r="C18708" t="s">
        <v>18761</v>
      </c>
      <c r="D18708" t="s">
        <v>26</v>
      </c>
      <c r="E18708">
        <v>1</v>
      </c>
      <c r="R18708">
        <v>1</v>
      </c>
      <c r="S18708" t="s">
        <v>24</v>
      </c>
      <c r="T18708" t="s">
        <v>43</v>
      </c>
    </row>
    <row r="18709" spans="1:24" x14ac:dyDescent="0.25">
      <c r="A18709">
        <v>15154302</v>
      </c>
      <c r="B18709" t="s">
        <v>24</v>
      </c>
      <c r="C18709" t="s">
        <v>18762</v>
      </c>
      <c r="D18709" t="s">
        <v>29</v>
      </c>
      <c r="E18709">
        <v>1</v>
      </c>
      <c r="R18709">
        <v>1</v>
      </c>
      <c r="S18709" t="s">
        <v>24</v>
      </c>
      <c r="T18709" t="s">
        <v>43</v>
      </c>
    </row>
    <row r="18710" spans="1:24" x14ac:dyDescent="0.25">
      <c r="A18710">
        <v>15154302</v>
      </c>
      <c r="B18710" t="s">
        <v>24</v>
      </c>
      <c r="C18710" t="s">
        <v>18763</v>
      </c>
      <c r="D18710" t="s">
        <v>29</v>
      </c>
      <c r="E18710">
        <v>1</v>
      </c>
      <c r="R18710">
        <v>1</v>
      </c>
      <c r="S18710" t="s">
        <v>24</v>
      </c>
      <c r="T18710" t="s">
        <v>43</v>
      </c>
    </row>
    <row r="18711" spans="1:24" x14ac:dyDescent="0.25">
      <c r="A18711">
        <v>15154302</v>
      </c>
      <c r="B18711" t="s">
        <v>24</v>
      </c>
      <c r="C18711" t="s">
        <v>18764</v>
      </c>
      <c r="D18711" t="s">
        <v>26</v>
      </c>
      <c r="E18711">
        <v>1</v>
      </c>
      <c r="H18711">
        <v>0</v>
      </c>
      <c r="R18711">
        <v>1</v>
      </c>
      <c r="S18711" t="s">
        <v>24</v>
      </c>
      <c r="T18711" t="s">
        <v>43</v>
      </c>
    </row>
    <row r="18712" spans="1:24" x14ac:dyDescent="0.25">
      <c r="A18712">
        <v>15154302</v>
      </c>
      <c r="B18712" t="s">
        <v>24</v>
      </c>
      <c r="C18712" t="s">
        <v>18765</v>
      </c>
      <c r="D18712" t="s">
        <v>29</v>
      </c>
      <c r="E18712">
        <v>1</v>
      </c>
      <c r="H18712">
        <v>0</v>
      </c>
      <c r="R18712">
        <v>1</v>
      </c>
      <c r="S18712" t="s">
        <v>24</v>
      </c>
      <c r="T18712" t="s">
        <v>43</v>
      </c>
    </row>
    <row r="18713" spans="1:24" x14ac:dyDescent="0.25">
      <c r="A18713">
        <v>15155342</v>
      </c>
      <c r="B18713" t="s">
        <v>24</v>
      </c>
      <c r="C18713" t="s">
        <v>18766</v>
      </c>
      <c r="D18713" t="s">
        <v>26</v>
      </c>
      <c r="G18713">
        <v>1</v>
      </c>
      <c r="N18713">
        <v>1</v>
      </c>
      <c r="O18713">
        <v>1</v>
      </c>
      <c r="R18713">
        <v>1</v>
      </c>
      <c r="S18713" t="s">
        <v>24</v>
      </c>
      <c r="T18713" t="s">
        <v>35</v>
      </c>
      <c r="V18713" t="s">
        <v>36</v>
      </c>
      <c r="W18713" t="s">
        <v>37</v>
      </c>
      <c r="X18713" t="s">
        <v>44</v>
      </c>
    </row>
    <row r="18714" spans="1:24" x14ac:dyDescent="0.25">
      <c r="A18714">
        <v>15155342</v>
      </c>
      <c r="B18714" t="s">
        <v>24</v>
      </c>
      <c r="C18714" t="s">
        <v>18767</v>
      </c>
      <c r="D18714" t="s">
        <v>29</v>
      </c>
      <c r="G18714">
        <v>1</v>
      </c>
      <c r="N18714">
        <v>1</v>
      </c>
      <c r="O18714">
        <v>1</v>
      </c>
      <c r="R18714">
        <v>1</v>
      </c>
      <c r="S18714" t="s">
        <v>24</v>
      </c>
      <c r="T18714" t="s">
        <v>35</v>
      </c>
      <c r="V18714" t="s">
        <v>36</v>
      </c>
      <c r="W18714" t="s">
        <v>37</v>
      </c>
      <c r="X18714" t="s">
        <v>44</v>
      </c>
    </row>
    <row r="18715" spans="1:24" x14ac:dyDescent="0.25">
      <c r="A18715">
        <v>15155342</v>
      </c>
      <c r="B18715" t="s">
        <v>24</v>
      </c>
      <c r="C18715" t="s">
        <v>18768</v>
      </c>
      <c r="D18715" t="s">
        <v>26</v>
      </c>
      <c r="E18715">
        <v>1</v>
      </c>
      <c r="N18715">
        <v>0</v>
      </c>
      <c r="S18715" t="s">
        <v>24</v>
      </c>
      <c r="T18715" t="s">
        <v>35</v>
      </c>
      <c r="V18715" t="s">
        <v>36</v>
      </c>
      <c r="W18715" t="s">
        <v>37</v>
      </c>
      <c r="X18715" t="s">
        <v>44</v>
      </c>
    </row>
    <row r="18716" spans="1:24" x14ac:dyDescent="0.25">
      <c r="A18716">
        <v>15155342</v>
      </c>
      <c r="B18716" t="s">
        <v>24</v>
      </c>
      <c r="C18716" t="s">
        <v>18769</v>
      </c>
      <c r="D18716" t="s">
        <v>26</v>
      </c>
      <c r="E18716">
        <v>1</v>
      </c>
      <c r="J18716">
        <v>0</v>
      </c>
      <c r="N18716">
        <v>0</v>
      </c>
      <c r="R18716">
        <v>1</v>
      </c>
      <c r="S18716" t="s">
        <v>24</v>
      </c>
      <c r="T18716" t="s">
        <v>35</v>
      </c>
      <c r="V18716" t="s">
        <v>36</v>
      </c>
      <c r="W18716" t="s">
        <v>37</v>
      </c>
      <c r="X18716" t="s">
        <v>44</v>
      </c>
    </row>
    <row r="18717" spans="1:24" x14ac:dyDescent="0.25">
      <c r="A18717">
        <v>15155880</v>
      </c>
      <c r="B18717" t="s">
        <v>33</v>
      </c>
      <c r="C18717" t="s">
        <v>18770</v>
      </c>
      <c r="D18717" t="s">
        <v>26</v>
      </c>
      <c r="E18717">
        <v>1</v>
      </c>
      <c r="S18717" t="s">
        <v>33</v>
      </c>
      <c r="T18717" t="s">
        <v>73</v>
      </c>
      <c r="V18717" t="s">
        <v>36</v>
      </c>
      <c r="W18717" t="s">
        <v>56</v>
      </c>
      <c r="X18717" t="s">
        <v>44</v>
      </c>
    </row>
    <row r="18718" spans="1:24" x14ac:dyDescent="0.25">
      <c r="A18718">
        <v>15155880</v>
      </c>
      <c r="B18718" t="s">
        <v>33</v>
      </c>
      <c r="C18718" t="s">
        <v>18771</v>
      </c>
      <c r="D18718" t="s">
        <v>29</v>
      </c>
      <c r="E18718">
        <v>1</v>
      </c>
      <c r="S18718" t="s">
        <v>33</v>
      </c>
      <c r="T18718" t="s">
        <v>73</v>
      </c>
      <c r="V18718" t="s">
        <v>36</v>
      </c>
      <c r="W18718" t="s">
        <v>56</v>
      </c>
      <c r="X18718" t="s">
        <v>44</v>
      </c>
    </row>
    <row r="18719" spans="1:24" x14ac:dyDescent="0.25">
      <c r="A18719">
        <v>15156994</v>
      </c>
      <c r="B18719" t="s">
        <v>24</v>
      </c>
      <c r="C18719" t="s">
        <v>18772</v>
      </c>
      <c r="D18719" t="s">
        <v>26</v>
      </c>
      <c r="E18719">
        <v>1</v>
      </c>
      <c r="S18719" t="s">
        <v>24</v>
      </c>
      <c r="T18719" t="s">
        <v>43</v>
      </c>
      <c r="V18719" t="s">
        <v>55</v>
      </c>
      <c r="W18719" t="s">
        <v>56</v>
      </c>
      <c r="X18719" t="s">
        <v>44</v>
      </c>
    </row>
    <row r="18720" spans="1:24" x14ac:dyDescent="0.25">
      <c r="A18720">
        <v>15156994</v>
      </c>
      <c r="B18720" t="s">
        <v>24</v>
      </c>
      <c r="C18720" t="s">
        <v>18773</v>
      </c>
      <c r="D18720" t="s">
        <v>29</v>
      </c>
      <c r="E18720">
        <v>1</v>
      </c>
      <c r="S18720" t="s">
        <v>24</v>
      </c>
      <c r="T18720" t="s">
        <v>43</v>
      </c>
      <c r="V18720" t="s">
        <v>55</v>
      </c>
      <c r="W18720" t="s">
        <v>56</v>
      </c>
      <c r="X18720" t="s">
        <v>44</v>
      </c>
    </row>
    <row r="18721" spans="1:24" x14ac:dyDescent="0.25">
      <c r="A18721">
        <v>15158152</v>
      </c>
      <c r="B18721" t="s">
        <v>24</v>
      </c>
      <c r="C18721" t="s">
        <v>18774</v>
      </c>
      <c r="D18721" t="s">
        <v>26</v>
      </c>
      <c r="M18721">
        <v>0</v>
      </c>
      <c r="N18721">
        <v>0</v>
      </c>
      <c r="O18721">
        <v>1</v>
      </c>
      <c r="S18721" t="s">
        <v>24</v>
      </c>
      <c r="T18721" t="s">
        <v>35</v>
      </c>
      <c r="V18721" t="s">
        <v>36</v>
      </c>
      <c r="W18721" t="s">
        <v>37</v>
      </c>
      <c r="X18721" t="s">
        <v>38</v>
      </c>
    </row>
    <row r="18722" spans="1:24" x14ac:dyDescent="0.25">
      <c r="A18722">
        <v>15158152</v>
      </c>
      <c r="B18722" t="s">
        <v>24</v>
      </c>
      <c r="C18722" t="s">
        <v>18775</v>
      </c>
      <c r="D18722" t="s">
        <v>29</v>
      </c>
      <c r="M18722">
        <v>0</v>
      </c>
      <c r="N18722">
        <v>0</v>
      </c>
      <c r="O18722">
        <v>1</v>
      </c>
      <c r="S18722" t="s">
        <v>24</v>
      </c>
      <c r="T18722" t="s">
        <v>35</v>
      </c>
      <c r="V18722" t="s">
        <v>36</v>
      </c>
      <c r="W18722" t="s">
        <v>37</v>
      </c>
      <c r="X18722" t="s">
        <v>38</v>
      </c>
    </row>
    <row r="18723" spans="1:24" x14ac:dyDescent="0.25">
      <c r="A18723">
        <v>15158152</v>
      </c>
      <c r="B18723" t="s">
        <v>24</v>
      </c>
      <c r="C18723" t="s">
        <v>18776</v>
      </c>
      <c r="D18723" t="s">
        <v>26</v>
      </c>
      <c r="M18723">
        <v>1</v>
      </c>
      <c r="N18723">
        <v>0</v>
      </c>
      <c r="O18723">
        <v>1</v>
      </c>
      <c r="S18723" t="s">
        <v>24</v>
      </c>
      <c r="T18723" t="s">
        <v>35</v>
      </c>
      <c r="V18723" t="s">
        <v>36</v>
      </c>
      <c r="W18723" t="s">
        <v>37</v>
      </c>
      <c r="X18723" t="s">
        <v>38</v>
      </c>
    </row>
    <row r="18724" spans="1:24" x14ac:dyDescent="0.25">
      <c r="A18724">
        <v>15158152</v>
      </c>
      <c r="B18724" t="s">
        <v>24</v>
      </c>
      <c r="C18724" t="s">
        <v>18777</v>
      </c>
      <c r="D18724" t="s">
        <v>26</v>
      </c>
      <c r="G18724">
        <v>1</v>
      </c>
      <c r="H18724">
        <v>1</v>
      </c>
      <c r="O18724">
        <v>1</v>
      </c>
      <c r="S18724" t="s">
        <v>24</v>
      </c>
      <c r="T18724" t="s">
        <v>35</v>
      </c>
      <c r="V18724" t="s">
        <v>36</v>
      </c>
      <c r="W18724" t="s">
        <v>37</v>
      </c>
      <c r="X18724" t="s">
        <v>38</v>
      </c>
    </row>
    <row r="18725" spans="1:24" x14ac:dyDescent="0.25">
      <c r="A18725">
        <v>15158152</v>
      </c>
      <c r="B18725" t="s">
        <v>24</v>
      </c>
      <c r="C18725" t="s">
        <v>18778</v>
      </c>
      <c r="D18725" t="s">
        <v>26</v>
      </c>
      <c r="G18725">
        <v>-1</v>
      </c>
      <c r="N18725">
        <v>0</v>
      </c>
      <c r="O18725">
        <v>1</v>
      </c>
      <c r="S18725" t="s">
        <v>24</v>
      </c>
      <c r="T18725" t="s">
        <v>35</v>
      </c>
      <c r="V18725" t="s">
        <v>36</v>
      </c>
      <c r="W18725" t="s">
        <v>37</v>
      </c>
      <c r="X18725" t="s">
        <v>38</v>
      </c>
    </row>
    <row r="18726" spans="1:24" x14ac:dyDescent="0.25">
      <c r="A18726">
        <v>15158152</v>
      </c>
      <c r="B18726" t="s">
        <v>24</v>
      </c>
      <c r="C18726" t="s">
        <v>18779</v>
      </c>
      <c r="D18726" t="s">
        <v>26</v>
      </c>
      <c r="H18726">
        <v>1</v>
      </c>
      <c r="L18726">
        <v>-1</v>
      </c>
      <c r="M18726">
        <v>1</v>
      </c>
      <c r="O18726">
        <v>1</v>
      </c>
      <c r="S18726" t="s">
        <v>24</v>
      </c>
      <c r="T18726" t="s">
        <v>35</v>
      </c>
      <c r="V18726" t="s">
        <v>36</v>
      </c>
      <c r="W18726" t="s">
        <v>37</v>
      </c>
      <c r="X18726" t="s">
        <v>38</v>
      </c>
    </row>
    <row r="18727" spans="1:24" x14ac:dyDescent="0.25">
      <c r="A18727">
        <v>15158152</v>
      </c>
      <c r="B18727" t="s">
        <v>24</v>
      </c>
      <c r="C18727" t="s">
        <v>18780</v>
      </c>
      <c r="D18727" t="s">
        <v>26</v>
      </c>
      <c r="H18727">
        <v>1</v>
      </c>
      <c r="L18727">
        <v>-1</v>
      </c>
      <c r="M18727">
        <v>1</v>
      </c>
      <c r="O18727">
        <v>1</v>
      </c>
      <c r="S18727" t="s">
        <v>24</v>
      </c>
      <c r="T18727" t="s">
        <v>35</v>
      </c>
      <c r="V18727" t="s">
        <v>36</v>
      </c>
      <c r="W18727" t="s">
        <v>37</v>
      </c>
      <c r="X18727" t="s">
        <v>38</v>
      </c>
    </row>
    <row r="18728" spans="1:24" x14ac:dyDescent="0.25">
      <c r="A18728">
        <v>15158152</v>
      </c>
      <c r="B18728" t="s">
        <v>24</v>
      </c>
      <c r="C18728" t="s">
        <v>18781</v>
      </c>
      <c r="D18728" t="s">
        <v>26</v>
      </c>
      <c r="F18728">
        <v>1</v>
      </c>
      <c r="L18728">
        <v>0</v>
      </c>
      <c r="M18728">
        <v>1</v>
      </c>
      <c r="O18728">
        <v>1</v>
      </c>
      <c r="S18728" t="s">
        <v>24</v>
      </c>
      <c r="T18728" t="s">
        <v>35</v>
      </c>
      <c r="V18728" t="s">
        <v>36</v>
      </c>
      <c r="W18728" t="s">
        <v>37</v>
      </c>
      <c r="X18728" t="s">
        <v>38</v>
      </c>
    </row>
    <row r="18729" spans="1:24" x14ac:dyDescent="0.25">
      <c r="A18729">
        <v>15158836</v>
      </c>
      <c r="B18729" t="s">
        <v>24</v>
      </c>
      <c r="C18729" t="s">
        <v>18782</v>
      </c>
      <c r="D18729" t="s">
        <v>26</v>
      </c>
      <c r="E18729">
        <v>1</v>
      </c>
      <c r="S18729" t="s">
        <v>24</v>
      </c>
      <c r="T18729" t="s">
        <v>35</v>
      </c>
      <c r="V18729" t="s">
        <v>36</v>
      </c>
      <c r="W18729" t="s">
        <v>56</v>
      </c>
      <c r="X18729" t="s">
        <v>44</v>
      </c>
    </row>
    <row r="18730" spans="1:24" x14ac:dyDescent="0.25">
      <c r="A18730">
        <v>15158836</v>
      </c>
      <c r="B18730" t="s">
        <v>24</v>
      </c>
      <c r="C18730" t="s">
        <v>18783</v>
      </c>
      <c r="D18730" t="s">
        <v>29</v>
      </c>
      <c r="E18730">
        <v>1</v>
      </c>
      <c r="S18730" t="s">
        <v>24</v>
      </c>
      <c r="T18730" t="s">
        <v>35</v>
      </c>
      <c r="V18730" t="s">
        <v>36</v>
      </c>
      <c r="W18730" t="s">
        <v>56</v>
      </c>
      <c r="X18730" t="s">
        <v>44</v>
      </c>
    </row>
    <row r="18731" spans="1:24" x14ac:dyDescent="0.25">
      <c r="A18731">
        <v>15159027</v>
      </c>
      <c r="B18731" t="s">
        <v>33</v>
      </c>
      <c r="C18731" t="s">
        <v>18784</v>
      </c>
      <c r="D18731" t="s">
        <v>26</v>
      </c>
      <c r="E18731">
        <v>1</v>
      </c>
      <c r="S18731" t="s">
        <v>33</v>
      </c>
      <c r="T18731" t="s">
        <v>35</v>
      </c>
      <c r="V18731" t="s">
        <v>36</v>
      </c>
    </row>
    <row r="18732" spans="1:24" x14ac:dyDescent="0.25">
      <c r="A18732">
        <v>15159027</v>
      </c>
      <c r="B18732" t="s">
        <v>33</v>
      </c>
      <c r="C18732" t="s">
        <v>18785</v>
      </c>
      <c r="D18732" t="s">
        <v>29</v>
      </c>
      <c r="E18732">
        <v>1</v>
      </c>
      <c r="S18732" t="s">
        <v>33</v>
      </c>
      <c r="T18732" t="s">
        <v>35</v>
      </c>
      <c r="V18732" t="s">
        <v>36</v>
      </c>
    </row>
    <row r="18733" spans="1:24" x14ac:dyDescent="0.25">
      <c r="A18733">
        <v>15159201</v>
      </c>
      <c r="B18733" t="s">
        <v>24</v>
      </c>
      <c r="C18733" t="s">
        <v>18786</v>
      </c>
      <c r="D18733" t="s">
        <v>26</v>
      </c>
      <c r="G18733">
        <v>1</v>
      </c>
      <c r="J18733">
        <v>0</v>
      </c>
      <c r="L18733">
        <v>0</v>
      </c>
      <c r="S18733" t="s">
        <v>24</v>
      </c>
      <c r="T18733" t="s">
        <v>43</v>
      </c>
      <c r="V18733" t="s">
        <v>36</v>
      </c>
      <c r="W18733" t="s">
        <v>56</v>
      </c>
      <c r="X18733" t="s">
        <v>44</v>
      </c>
    </row>
    <row r="18734" spans="1:24" x14ac:dyDescent="0.25">
      <c r="A18734">
        <v>15159201</v>
      </c>
      <c r="B18734" t="s">
        <v>24</v>
      </c>
      <c r="C18734" t="s">
        <v>18787</v>
      </c>
      <c r="D18734" t="s">
        <v>26</v>
      </c>
      <c r="E18734">
        <v>1</v>
      </c>
      <c r="N18734">
        <v>0</v>
      </c>
      <c r="R18734">
        <v>1</v>
      </c>
      <c r="S18734" t="s">
        <v>24</v>
      </c>
      <c r="T18734" t="s">
        <v>43</v>
      </c>
      <c r="V18734" t="s">
        <v>36</v>
      </c>
      <c r="W18734" t="s">
        <v>56</v>
      </c>
      <c r="X18734" t="s">
        <v>44</v>
      </c>
    </row>
    <row r="18735" spans="1:24" x14ac:dyDescent="0.25">
      <c r="A18735">
        <v>15159201</v>
      </c>
      <c r="B18735" t="s">
        <v>24</v>
      </c>
      <c r="C18735" t="s">
        <v>18788</v>
      </c>
      <c r="D18735" t="s">
        <v>29</v>
      </c>
      <c r="E18735">
        <v>1</v>
      </c>
      <c r="N18735">
        <v>0</v>
      </c>
      <c r="R18735">
        <v>1</v>
      </c>
      <c r="S18735" t="s">
        <v>24</v>
      </c>
      <c r="T18735" t="s">
        <v>43</v>
      </c>
      <c r="V18735" t="s">
        <v>36</v>
      </c>
      <c r="W18735" t="s">
        <v>56</v>
      </c>
      <c r="X18735" t="s">
        <v>44</v>
      </c>
    </row>
    <row r="18736" spans="1:24" x14ac:dyDescent="0.25">
      <c r="A18736">
        <v>15159201</v>
      </c>
      <c r="B18736" t="s">
        <v>24</v>
      </c>
      <c r="C18736" t="s">
        <v>18789</v>
      </c>
      <c r="D18736" t="s">
        <v>29</v>
      </c>
      <c r="E18736">
        <v>1</v>
      </c>
      <c r="N18736">
        <v>0</v>
      </c>
      <c r="R18736">
        <v>1</v>
      </c>
      <c r="S18736" t="s">
        <v>24</v>
      </c>
      <c r="T18736" t="s">
        <v>43</v>
      </c>
      <c r="V18736" t="s">
        <v>36</v>
      </c>
      <c r="W18736" t="s">
        <v>56</v>
      </c>
      <c r="X18736" t="s">
        <v>44</v>
      </c>
    </row>
    <row r="18737" spans="1:24" x14ac:dyDescent="0.25">
      <c r="A18737">
        <v>15159201</v>
      </c>
      <c r="B18737" t="s">
        <v>24</v>
      </c>
      <c r="C18737" t="s">
        <v>18790</v>
      </c>
      <c r="D18737" t="s">
        <v>26</v>
      </c>
      <c r="G18737">
        <v>1</v>
      </c>
      <c r="K18737">
        <v>0</v>
      </c>
      <c r="S18737" t="s">
        <v>24</v>
      </c>
      <c r="T18737" t="s">
        <v>43</v>
      </c>
      <c r="V18737" t="s">
        <v>36</v>
      </c>
      <c r="W18737" t="s">
        <v>56</v>
      </c>
      <c r="X18737" t="s">
        <v>44</v>
      </c>
    </row>
    <row r="18738" spans="1:24" x14ac:dyDescent="0.25">
      <c r="A18738">
        <v>15159308</v>
      </c>
      <c r="B18738" t="s">
        <v>24</v>
      </c>
      <c r="C18738" t="s">
        <v>18791</v>
      </c>
      <c r="D18738" t="s">
        <v>26</v>
      </c>
      <c r="E18738">
        <v>1</v>
      </c>
      <c r="G18738">
        <v>0</v>
      </c>
      <c r="J18738">
        <v>0</v>
      </c>
      <c r="O18738">
        <v>0</v>
      </c>
      <c r="R18738">
        <v>1</v>
      </c>
      <c r="S18738" t="s">
        <v>24</v>
      </c>
      <c r="T18738" t="s">
        <v>35</v>
      </c>
    </row>
    <row r="18739" spans="1:24" x14ac:dyDescent="0.25">
      <c r="A18739">
        <v>15159308</v>
      </c>
      <c r="B18739" t="s">
        <v>24</v>
      </c>
      <c r="C18739" t="s">
        <v>18792</v>
      </c>
      <c r="D18739" t="s">
        <v>26</v>
      </c>
      <c r="J18739">
        <v>-1</v>
      </c>
      <c r="S18739" t="s">
        <v>24</v>
      </c>
      <c r="T18739" t="s">
        <v>35</v>
      </c>
    </row>
    <row r="18740" spans="1:24" x14ac:dyDescent="0.25">
      <c r="A18740">
        <v>15159308</v>
      </c>
      <c r="B18740" t="s">
        <v>24</v>
      </c>
      <c r="C18740" t="s">
        <v>18793</v>
      </c>
      <c r="D18740" t="s">
        <v>29</v>
      </c>
      <c r="J18740">
        <v>-1</v>
      </c>
      <c r="S18740" t="s">
        <v>24</v>
      </c>
      <c r="T18740" t="s">
        <v>35</v>
      </c>
    </row>
    <row r="18741" spans="1:24" x14ac:dyDescent="0.25">
      <c r="A18741">
        <v>15159308</v>
      </c>
      <c r="B18741" t="s">
        <v>24</v>
      </c>
      <c r="C18741" t="s">
        <v>18794</v>
      </c>
      <c r="D18741" t="s">
        <v>29</v>
      </c>
      <c r="J18741">
        <v>-1</v>
      </c>
      <c r="S18741" t="s">
        <v>24</v>
      </c>
      <c r="T18741" t="s">
        <v>35</v>
      </c>
    </row>
    <row r="18742" spans="1:24" x14ac:dyDescent="0.25">
      <c r="A18742">
        <v>15159308</v>
      </c>
      <c r="B18742" t="s">
        <v>24</v>
      </c>
      <c r="C18742" t="s">
        <v>18795</v>
      </c>
      <c r="D18742" t="s">
        <v>26</v>
      </c>
      <c r="E18742">
        <v>1</v>
      </c>
      <c r="R18742">
        <v>1</v>
      </c>
      <c r="S18742" t="s">
        <v>24</v>
      </c>
      <c r="T18742" t="s">
        <v>35</v>
      </c>
    </row>
    <row r="18743" spans="1:24" x14ac:dyDescent="0.25">
      <c r="A18743">
        <v>15159308</v>
      </c>
      <c r="B18743" t="s">
        <v>24</v>
      </c>
      <c r="C18743" t="s">
        <v>18796</v>
      </c>
      <c r="D18743" t="s">
        <v>26</v>
      </c>
      <c r="E18743">
        <v>1</v>
      </c>
      <c r="R18743">
        <v>1</v>
      </c>
      <c r="S18743" t="s">
        <v>24</v>
      </c>
      <c r="T18743" t="s">
        <v>35</v>
      </c>
    </row>
    <row r="18744" spans="1:24" x14ac:dyDescent="0.25">
      <c r="A18744">
        <v>15159308</v>
      </c>
      <c r="B18744" t="s">
        <v>24</v>
      </c>
      <c r="C18744" t="s">
        <v>18797</v>
      </c>
      <c r="D18744" t="s">
        <v>26</v>
      </c>
      <c r="H18744">
        <v>1</v>
      </c>
      <c r="J18744">
        <v>-1</v>
      </c>
      <c r="S18744" t="s">
        <v>24</v>
      </c>
      <c r="T18744" t="s">
        <v>35</v>
      </c>
    </row>
    <row r="18745" spans="1:24" x14ac:dyDescent="0.25">
      <c r="A18745">
        <v>15159308</v>
      </c>
      <c r="B18745" t="s">
        <v>24</v>
      </c>
      <c r="C18745" t="s">
        <v>18798</v>
      </c>
      <c r="D18745" t="s">
        <v>26</v>
      </c>
      <c r="H18745">
        <v>1</v>
      </c>
      <c r="J18745">
        <v>-1</v>
      </c>
      <c r="S18745" t="s">
        <v>24</v>
      </c>
      <c r="T18745" t="s">
        <v>35</v>
      </c>
    </row>
    <row r="18746" spans="1:24" x14ac:dyDescent="0.25">
      <c r="A18746">
        <v>15159392</v>
      </c>
      <c r="B18746" t="s">
        <v>24</v>
      </c>
      <c r="C18746" t="s">
        <v>18799</v>
      </c>
      <c r="D18746" t="s">
        <v>26</v>
      </c>
      <c r="G18746">
        <v>1</v>
      </c>
      <c r="H18746">
        <v>1</v>
      </c>
      <c r="M18746">
        <v>1</v>
      </c>
      <c r="O18746">
        <v>1</v>
      </c>
      <c r="R18746">
        <v>1</v>
      </c>
      <c r="S18746" t="s">
        <v>24</v>
      </c>
      <c r="T18746" t="s">
        <v>43</v>
      </c>
      <c r="V18746" t="s">
        <v>450</v>
      </c>
      <c r="W18746" t="s">
        <v>56</v>
      </c>
      <c r="X18746" t="s">
        <v>38</v>
      </c>
    </row>
    <row r="18747" spans="1:24" x14ac:dyDescent="0.25">
      <c r="A18747">
        <v>15159392</v>
      </c>
      <c r="B18747" t="s">
        <v>24</v>
      </c>
      <c r="C18747" t="s">
        <v>18800</v>
      </c>
      <c r="D18747" t="s">
        <v>26</v>
      </c>
      <c r="G18747">
        <v>1</v>
      </c>
      <c r="H18747">
        <v>1</v>
      </c>
      <c r="M18747">
        <v>1</v>
      </c>
      <c r="O18747">
        <v>1</v>
      </c>
      <c r="R18747">
        <v>1</v>
      </c>
      <c r="S18747" t="s">
        <v>24</v>
      </c>
      <c r="T18747" t="s">
        <v>43</v>
      </c>
      <c r="V18747" t="s">
        <v>450</v>
      </c>
      <c r="W18747" t="s">
        <v>56</v>
      </c>
      <c r="X18747" t="s">
        <v>38</v>
      </c>
    </row>
    <row r="18748" spans="1:24" x14ac:dyDescent="0.25">
      <c r="A18748">
        <v>15159392</v>
      </c>
      <c r="B18748" t="s">
        <v>24</v>
      </c>
      <c r="C18748" t="s">
        <v>18801</v>
      </c>
      <c r="D18748" t="s">
        <v>26</v>
      </c>
      <c r="F18748">
        <v>0</v>
      </c>
      <c r="J18748">
        <v>0</v>
      </c>
      <c r="L18748">
        <v>0</v>
      </c>
      <c r="M18748">
        <v>1</v>
      </c>
      <c r="N18748">
        <v>0</v>
      </c>
      <c r="O18748">
        <v>0</v>
      </c>
      <c r="S18748" t="s">
        <v>24</v>
      </c>
      <c r="T18748" t="s">
        <v>43</v>
      </c>
      <c r="V18748" t="s">
        <v>450</v>
      </c>
      <c r="W18748" t="s">
        <v>56</v>
      </c>
      <c r="X18748" t="s">
        <v>38</v>
      </c>
    </row>
    <row r="18749" spans="1:24" x14ac:dyDescent="0.25">
      <c r="A18749">
        <v>15159392</v>
      </c>
      <c r="B18749" t="s">
        <v>24</v>
      </c>
      <c r="C18749" t="s">
        <v>18802</v>
      </c>
      <c r="D18749" t="s">
        <v>29</v>
      </c>
      <c r="F18749">
        <v>0</v>
      </c>
      <c r="J18749">
        <v>0</v>
      </c>
      <c r="L18749">
        <v>0</v>
      </c>
      <c r="M18749">
        <v>1</v>
      </c>
      <c r="N18749">
        <v>0</v>
      </c>
      <c r="O18749">
        <v>0</v>
      </c>
      <c r="S18749" t="s">
        <v>24</v>
      </c>
      <c r="T18749" t="s">
        <v>43</v>
      </c>
      <c r="V18749" t="s">
        <v>450</v>
      </c>
      <c r="W18749" t="s">
        <v>56</v>
      </c>
      <c r="X18749" t="s">
        <v>38</v>
      </c>
    </row>
    <row r="18750" spans="1:24" x14ac:dyDescent="0.25">
      <c r="A18750">
        <v>15159392</v>
      </c>
      <c r="B18750" t="s">
        <v>24</v>
      </c>
      <c r="C18750" t="s">
        <v>18803</v>
      </c>
      <c r="D18750" t="s">
        <v>26</v>
      </c>
      <c r="F18750">
        <v>-1</v>
      </c>
      <c r="M18750">
        <v>1</v>
      </c>
      <c r="N18750">
        <v>0</v>
      </c>
      <c r="O18750">
        <v>0</v>
      </c>
      <c r="S18750" t="s">
        <v>24</v>
      </c>
      <c r="T18750" t="s">
        <v>43</v>
      </c>
      <c r="V18750" t="s">
        <v>450</v>
      </c>
      <c r="W18750" t="s">
        <v>56</v>
      </c>
      <c r="X18750" t="s">
        <v>38</v>
      </c>
    </row>
    <row r="18751" spans="1:24" x14ac:dyDescent="0.25">
      <c r="A18751">
        <v>15159392</v>
      </c>
      <c r="B18751" t="s">
        <v>24</v>
      </c>
      <c r="C18751" t="s">
        <v>18804</v>
      </c>
      <c r="D18751" t="s">
        <v>26</v>
      </c>
      <c r="M18751">
        <v>1</v>
      </c>
      <c r="S18751" t="s">
        <v>24</v>
      </c>
      <c r="T18751" t="s">
        <v>43</v>
      </c>
      <c r="V18751" t="s">
        <v>450</v>
      </c>
      <c r="W18751" t="s">
        <v>56</v>
      </c>
      <c r="X18751" t="s">
        <v>38</v>
      </c>
    </row>
    <row r="18752" spans="1:24" x14ac:dyDescent="0.25">
      <c r="A18752">
        <v>15159392</v>
      </c>
      <c r="B18752" t="s">
        <v>24</v>
      </c>
      <c r="C18752" t="s">
        <v>18805</v>
      </c>
      <c r="D18752" t="s">
        <v>29</v>
      </c>
      <c r="M18752">
        <v>1</v>
      </c>
      <c r="S18752" t="s">
        <v>24</v>
      </c>
      <c r="T18752" t="s">
        <v>43</v>
      </c>
      <c r="V18752" t="s">
        <v>450</v>
      </c>
      <c r="W18752" t="s">
        <v>56</v>
      </c>
      <c r="X18752" t="s">
        <v>38</v>
      </c>
    </row>
    <row r="18753" spans="1:24" x14ac:dyDescent="0.25">
      <c r="A18753">
        <v>15159392</v>
      </c>
      <c r="B18753" t="s">
        <v>24</v>
      </c>
      <c r="C18753" t="s">
        <v>18806</v>
      </c>
      <c r="D18753" t="s">
        <v>26</v>
      </c>
      <c r="M18753">
        <v>1</v>
      </c>
      <c r="S18753" t="s">
        <v>24</v>
      </c>
      <c r="T18753" t="s">
        <v>43</v>
      </c>
      <c r="V18753" t="s">
        <v>450</v>
      </c>
      <c r="W18753" t="s">
        <v>56</v>
      </c>
      <c r="X18753" t="s">
        <v>38</v>
      </c>
    </row>
    <row r="18754" spans="1:24" x14ac:dyDescent="0.25">
      <c r="A18754">
        <v>15159392</v>
      </c>
      <c r="B18754" t="s">
        <v>24</v>
      </c>
      <c r="C18754" t="s">
        <v>18807</v>
      </c>
      <c r="D18754" t="s">
        <v>26</v>
      </c>
      <c r="E18754">
        <v>1</v>
      </c>
      <c r="S18754" t="s">
        <v>24</v>
      </c>
      <c r="T18754" t="s">
        <v>43</v>
      </c>
      <c r="V18754" t="s">
        <v>450</v>
      </c>
      <c r="W18754" t="s">
        <v>56</v>
      </c>
      <c r="X18754" t="s">
        <v>38</v>
      </c>
    </row>
    <row r="18755" spans="1:24" x14ac:dyDescent="0.25">
      <c r="A18755">
        <v>15159392</v>
      </c>
      <c r="B18755" t="s">
        <v>24</v>
      </c>
      <c r="C18755" t="s">
        <v>18808</v>
      </c>
      <c r="D18755" t="s">
        <v>29</v>
      </c>
      <c r="E18755">
        <v>1</v>
      </c>
      <c r="S18755" t="s">
        <v>24</v>
      </c>
      <c r="T18755" t="s">
        <v>43</v>
      </c>
      <c r="V18755" t="s">
        <v>450</v>
      </c>
      <c r="W18755" t="s">
        <v>56</v>
      </c>
      <c r="X18755" t="s">
        <v>38</v>
      </c>
    </row>
    <row r="18756" spans="1:24" x14ac:dyDescent="0.25">
      <c r="A18756">
        <v>15159392</v>
      </c>
      <c r="B18756" t="s">
        <v>24</v>
      </c>
      <c r="C18756" t="s">
        <v>18809</v>
      </c>
      <c r="D18756" t="s">
        <v>26</v>
      </c>
      <c r="H18756">
        <v>1</v>
      </c>
      <c r="L18756">
        <v>1</v>
      </c>
      <c r="M18756">
        <v>-1</v>
      </c>
      <c r="O18756">
        <v>1</v>
      </c>
      <c r="S18756" t="s">
        <v>24</v>
      </c>
      <c r="T18756" t="s">
        <v>43</v>
      </c>
      <c r="V18756" t="s">
        <v>450</v>
      </c>
      <c r="W18756" t="s">
        <v>56</v>
      </c>
      <c r="X18756" t="s">
        <v>38</v>
      </c>
    </row>
    <row r="18757" spans="1:24" x14ac:dyDescent="0.25">
      <c r="A18757">
        <v>15159392</v>
      </c>
      <c r="B18757" t="s">
        <v>24</v>
      </c>
      <c r="C18757" t="s">
        <v>18810</v>
      </c>
      <c r="D18757" t="s">
        <v>29</v>
      </c>
      <c r="H18757">
        <v>1</v>
      </c>
      <c r="L18757">
        <v>1</v>
      </c>
      <c r="M18757">
        <v>-1</v>
      </c>
      <c r="O18757">
        <v>1</v>
      </c>
      <c r="S18757" t="s">
        <v>24</v>
      </c>
      <c r="T18757" t="s">
        <v>43</v>
      </c>
      <c r="V18757" t="s">
        <v>450</v>
      </c>
      <c r="W18757" t="s">
        <v>56</v>
      </c>
      <c r="X18757" t="s">
        <v>38</v>
      </c>
    </row>
    <row r="18758" spans="1:24" x14ac:dyDescent="0.25">
      <c r="A18758">
        <v>15159392</v>
      </c>
      <c r="B18758" t="s">
        <v>24</v>
      </c>
      <c r="C18758" t="s">
        <v>18811</v>
      </c>
      <c r="D18758" t="s">
        <v>26</v>
      </c>
      <c r="F18758">
        <v>-1</v>
      </c>
      <c r="H18758">
        <v>1</v>
      </c>
      <c r="J18758">
        <v>0</v>
      </c>
      <c r="L18758">
        <v>-1</v>
      </c>
      <c r="M18758">
        <v>1</v>
      </c>
      <c r="N18758">
        <v>0</v>
      </c>
      <c r="S18758" t="s">
        <v>24</v>
      </c>
      <c r="T18758" t="s">
        <v>43</v>
      </c>
      <c r="V18758" t="s">
        <v>450</v>
      </c>
      <c r="W18758" t="s">
        <v>56</v>
      </c>
      <c r="X18758" t="s">
        <v>38</v>
      </c>
    </row>
    <row r="18759" spans="1:24" x14ac:dyDescent="0.25">
      <c r="A18759">
        <v>15159392</v>
      </c>
      <c r="B18759" t="s">
        <v>24</v>
      </c>
      <c r="C18759" t="s">
        <v>18812</v>
      </c>
      <c r="D18759" t="s">
        <v>29</v>
      </c>
      <c r="F18759">
        <v>-1</v>
      </c>
      <c r="H18759">
        <v>1</v>
      </c>
      <c r="J18759">
        <v>0</v>
      </c>
      <c r="L18759">
        <v>-1</v>
      </c>
      <c r="M18759">
        <v>1</v>
      </c>
      <c r="N18759">
        <v>0</v>
      </c>
      <c r="S18759" t="s">
        <v>24</v>
      </c>
      <c r="T18759" t="s">
        <v>43</v>
      </c>
      <c r="V18759" t="s">
        <v>450</v>
      </c>
      <c r="W18759" t="s">
        <v>56</v>
      </c>
      <c r="X18759" t="s">
        <v>38</v>
      </c>
    </row>
    <row r="18760" spans="1:24" x14ac:dyDescent="0.25">
      <c r="A18760">
        <v>15159392</v>
      </c>
      <c r="B18760" t="s">
        <v>24</v>
      </c>
      <c r="C18760" t="s">
        <v>18813</v>
      </c>
      <c r="D18760" t="s">
        <v>26</v>
      </c>
      <c r="E18760">
        <v>1</v>
      </c>
      <c r="J18760">
        <v>0</v>
      </c>
      <c r="S18760" t="s">
        <v>24</v>
      </c>
      <c r="T18760" t="s">
        <v>43</v>
      </c>
      <c r="V18760" t="s">
        <v>450</v>
      </c>
      <c r="W18760" t="s">
        <v>56</v>
      </c>
      <c r="X18760" t="s">
        <v>38</v>
      </c>
    </row>
    <row r="18761" spans="1:24" x14ac:dyDescent="0.25">
      <c r="A18761">
        <v>15159392</v>
      </c>
      <c r="B18761" t="s">
        <v>24</v>
      </c>
      <c r="C18761" t="s">
        <v>18814</v>
      </c>
      <c r="D18761" t="s">
        <v>26</v>
      </c>
      <c r="E18761">
        <v>1</v>
      </c>
      <c r="L18761">
        <v>0</v>
      </c>
      <c r="S18761" t="s">
        <v>24</v>
      </c>
      <c r="T18761" t="s">
        <v>43</v>
      </c>
      <c r="V18761" t="s">
        <v>450</v>
      </c>
      <c r="W18761" t="s">
        <v>56</v>
      </c>
      <c r="X18761" t="s">
        <v>38</v>
      </c>
    </row>
    <row r="18762" spans="1:24" x14ac:dyDescent="0.25">
      <c r="A18762">
        <v>15159392</v>
      </c>
      <c r="B18762" t="s">
        <v>24</v>
      </c>
      <c r="C18762" t="s">
        <v>18815</v>
      </c>
      <c r="D18762" t="s">
        <v>29</v>
      </c>
      <c r="E18762">
        <v>1</v>
      </c>
      <c r="L18762">
        <v>0</v>
      </c>
      <c r="S18762" t="s">
        <v>24</v>
      </c>
      <c r="T18762" t="s">
        <v>43</v>
      </c>
      <c r="V18762" t="s">
        <v>450</v>
      </c>
      <c r="W18762" t="s">
        <v>56</v>
      </c>
      <c r="X18762" t="s">
        <v>38</v>
      </c>
    </row>
    <row r="18763" spans="1:24" x14ac:dyDescent="0.25">
      <c r="A18763">
        <v>15159392</v>
      </c>
      <c r="B18763" t="s">
        <v>24</v>
      </c>
      <c r="C18763" t="s">
        <v>18816</v>
      </c>
      <c r="D18763" t="s">
        <v>26</v>
      </c>
      <c r="E18763">
        <v>1</v>
      </c>
      <c r="L18763">
        <v>0</v>
      </c>
      <c r="S18763" t="s">
        <v>24</v>
      </c>
      <c r="T18763" t="s">
        <v>43</v>
      </c>
      <c r="V18763" t="s">
        <v>450</v>
      </c>
      <c r="W18763" t="s">
        <v>56</v>
      </c>
      <c r="X18763" t="s">
        <v>38</v>
      </c>
    </row>
    <row r="18764" spans="1:24" x14ac:dyDescent="0.25">
      <c r="A18764">
        <v>15159392</v>
      </c>
      <c r="B18764" t="s">
        <v>24</v>
      </c>
      <c r="C18764" t="s">
        <v>18817</v>
      </c>
      <c r="D18764" t="s">
        <v>29</v>
      </c>
      <c r="E18764">
        <v>1</v>
      </c>
      <c r="L18764">
        <v>0</v>
      </c>
      <c r="S18764" t="s">
        <v>24</v>
      </c>
      <c r="T18764" t="s">
        <v>43</v>
      </c>
      <c r="V18764" t="s">
        <v>450</v>
      </c>
      <c r="W18764" t="s">
        <v>56</v>
      </c>
      <c r="X18764" t="s">
        <v>38</v>
      </c>
    </row>
    <row r="18765" spans="1:24" x14ac:dyDescent="0.25">
      <c r="A18765">
        <v>15159392</v>
      </c>
      <c r="B18765" t="s">
        <v>24</v>
      </c>
      <c r="C18765" t="s">
        <v>18818</v>
      </c>
      <c r="D18765" t="s">
        <v>26</v>
      </c>
      <c r="H18765">
        <v>1</v>
      </c>
      <c r="K18765">
        <v>1</v>
      </c>
      <c r="L18765">
        <v>-1</v>
      </c>
      <c r="M18765">
        <v>1</v>
      </c>
      <c r="O18765">
        <v>1</v>
      </c>
      <c r="S18765" t="s">
        <v>24</v>
      </c>
      <c r="T18765" t="s">
        <v>43</v>
      </c>
      <c r="V18765" t="s">
        <v>450</v>
      </c>
      <c r="W18765" t="s">
        <v>56</v>
      </c>
      <c r="X18765" t="s">
        <v>38</v>
      </c>
    </row>
    <row r="18766" spans="1:24" x14ac:dyDescent="0.25">
      <c r="A18766">
        <v>15159392</v>
      </c>
      <c r="B18766" t="s">
        <v>24</v>
      </c>
      <c r="C18766" t="s">
        <v>18819</v>
      </c>
      <c r="D18766" t="s">
        <v>26</v>
      </c>
      <c r="M18766">
        <v>1</v>
      </c>
      <c r="S18766" t="s">
        <v>24</v>
      </c>
      <c r="T18766" t="s">
        <v>43</v>
      </c>
      <c r="V18766" t="s">
        <v>450</v>
      </c>
      <c r="W18766" t="s">
        <v>56</v>
      </c>
      <c r="X18766" t="s">
        <v>38</v>
      </c>
    </row>
    <row r="18767" spans="1:24" x14ac:dyDescent="0.25">
      <c r="A18767">
        <v>15159392</v>
      </c>
      <c r="B18767" t="s">
        <v>24</v>
      </c>
      <c r="C18767" t="s">
        <v>18820</v>
      </c>
      <c r="D18767" t="s">
        <v>29</v>
      </c>
      <c r="M18767">
        <v>1</v>
      </c>
      <c r="S18767" t="s">
        <v>24</v>
      </c>
      <c r="T18767" t="s">
        <v>43</v>
      </c>
      <c r="V18767" t="s">
        <v>450</v>
      </c>
      <c r="W18767" t="s">
        <v>56</v>
      </c>
      <c r="X18767" t="s">
        <v>38</v>
      </c>
    </row>
    <row r="18768" spans="1:24" x14ac:dyDescent="0.25">
      <c r="A18768">
        <v>15159392</v>
      </c>
      <c r="B18768" t="s">
        <v>24</v>
      </c>
      <c r="C18768" t="s">
        <v>18821</v>
      </c>
      <c r="D18768" t="s">
        <v>26</v>
      </c>
      <c r="M18768">
        <v>1</v>
      </c>
      <c r="S18768" t="s">
        <v>24</v>
      </c>
      <c r="T18768" t="s">
        <v>43</v>
      </c>
      <c r="V18768" t="s">
        <v>450</v>
      </c>
      <c r="W18768" t="s">
        <v>56</v>
      </c>
      <c r="X18768" t="s">
        <v>38</v>
      </c>
    </row>
    <row r="18769" spans="1:24" x14ac:dyDescent="0.25">
      <c r="A18769">
        <v>15159392</v>
      </c>
      <c r="B18769" t="s">
        <v>24</v>
      </c>
      <c r="C18769" t="s">
        <v>18822</v>
      </c>
      <c r="D18769" t="s">
        <v>29</v>
      </c>
      <c r="M18769">
        <v>1</v>
      </c>
      <c r="S18769" t="s">
        <v>24</v>
      </c>
      <c r="T18769" t="s">
        <v>43</v>
      </c>
      <c r="V18769" t="s">
        <v>450</v>
      </c>
      <c r="W18769" t="s">
        <v>56</v>
      </c>
      <c r="X18769" t="s">
        <v>38</v>
      </c>
    </row>
    <row r="18770" spans="1:24" x14ac:dyDescent="0.25">
      <c r="A18770">
        <v>15159392</v>
      </c>
      <c r="B18770" t="s">
        <v>24</v>
      </c>
      <c r="C18770" t="s">
        <v>18823</v>
      </c>
      <c r="D18770" t="s">
        <v>26</v>
      </c>
      <c r="H18770">
        <v>1</v>
      </c>
      <c r="M18770">
        <v>1</v>
      </c>
      <c r="S18770" t="s">
        <v>24</v>
      </c>
      <c r="T18770" t="s">
        <v>43</v>
      </c>
      <c r="V18770" t="s">
        <v>450</v>
      </c>
      <c r="W18770" t="s">
        <v>56</v>
      </c>
      <c r="X18770" t="s">
        <v>38</v>
      </c>
    </row>
    <row r="18771" spans="1:24" x14ac:dyDescent="0.25">
      <c r="A18771">
        <v>15159392</v>
      </c>
      <c r="B18771" t="s">
        <v>24</v>
      </c>
      <c r="C18771" t="s">
        <v>18824</v>
      </c>
      <c r="D18771" t="s">
        <v>29</v>
      </c>
      <c r="H18771">
        <v>1</v>
      </c>
      <c r="M18771">
        <v>1</v>
      </c>
      <c r="S18771" t="s">
        <v>24</v>
      </c>
      <c r="T18771" t="s">
        <v>43</v>
      </c>
      <c r="V18771" t="s">
        <v>450</v>
      </c>
      <c r="W18771" t="s">
        <v>56</v>
      </c>
      <c r="X18771" t="s">
        <v>38</v>
      </c>
    </row>
    <row r="18772" spans="1:24" x14ac:dyDescent="0.25">
      <c r="A18772">
        <v>15159392</v>
      </c>
      <c r="B18772" t="s">
        <v>24</v>
      </c>
      <c r="C18772" t="s">
        <v>18825</v>
      </c>
      <c r="D18772" t="s">
        <v>26</v>
      </c>
      <c r="L18772">
        <v>0</v>
      </c>
      <c r="Q18772">
        <v>1</v>
      </c>
      <c r="S18772" t="s">
        <v>24</v>
      </c>
      <c r="T18772" t="s">
        <v>43</v>
      </c>
      <c r="V18772" t="s">
        <v>450</v>
      </c>
      <c r="W18772" t="s">
        <v>56</v>
      </c>
      <c r="X18772" t="s">
        <v>38</v>
      </c>
    </row>
    <row r="18773" spans="1:24" x14ac:dyDescent="0.25">
      <c r="A18773">
        <v>15159392</v>
      </c>
      <c r="B18773" t="s">
        <v>24</v>
      </c>
      <c r="C18773" t="s">
        <v>18826</v>
      </c>
      <c r="D18773" t="s">
        <v>26</v>
      </c>
      <c r="L18773">
        <v>0</v>
      </c>
      <c r="Q18773">
        <v>1</v>
      </c>
      <c r="S18773" t="s">
        <v>24</v>
      </c>
      <c r="T18773" t="s">
        <v>43</v>
      </c>
      <c r="V18773" t="s">
        <v>450</v>
      </c>
      <c r="W18773" t="s">
        <v>56</v>
      </c>
      <c r="X18773" t="s">
        <v>38</v>
      </c>
    </row>
    <row r="18774" spans="1:24" x14ac:dyDescent="0.25">
      <c r="A18774">
        <v>15159392</v>
      </c>
      <c r="B18774" t="s">
        <v>24</v>
      </c>
      <c r="C18774" t="s">
        <v>18827</v>
      </c>
      <c r="D18774" t="s">
        <v>29</v>
      </c>
      <c r="L18774">
        <v>0</v>
      </c>
      <c r="Q18774">
        <v>1</v>
      </c>
      <c r="S18774" t="s">
        <v>24</v>
      </c>
      <c r="T18774" t="s">
        <v>43</v>
      </c>
      <c r="V18774" t="s">
        <v>450</v>
      </c>
      <c r="W18774" t="s">
        <v>56</v>
      </c>
      <c r="X18774" t="s">
        <v>38</v>
      </c>
    </row>
    <row r="18775" spans="1:24" x14ac:dyDescent="0.25">
      <c r="A18775">
        <v>15159392</v>
      </c>
      <c r="B18775" t="s">
        <v>24</v>
      </c>
      <c r="C18775" t="s">
        <v>18828</v>
      </c>
      <c r="D18775" t="s">
        <v>26</v>
      </c>
      <c r="M18775">
        <v>1</v>
      </c>
      <c r="O18775">
        <v>1</v>
      </c>
      <c r="S18775" t="s">
        <v>24</v>
      </c>
      <c r="T18775" t="s">
        <v>43</v>
      </c>
      <c r="V18775" t="s">
        <v>450</v>
      </c>
      <c r="W18775" t="s">
        <v>56</v>
      </c>
      <c r="X18775" t="s">
        <v>38</v>
      </c>
    </row>
    <row r="18776" spans="1:24" x14ac:dyDescent="0.25">
      <c r="A18776">
        <v>15159392</v>
      </c>
      <c r="B18776" t="s">
        <v>24</v>
      </c>
      <c r="C18776" t="s">
        <v>18829</v>
      </c>
      <c r="D18776" t="s">
        <v>29</v>
      </c>
      <c r="M18776">
        <v>1</v>
      </c>
      <c r="O18776">
        <v>1</v>
      </c>
      <c r="S18776" t="s">
        <v>24</v>
      </c>
      <c r="T18776" t="s">
        <v>43</v>
      </c>
      <c r="V18776" t="s">
        <v>450</v>
      </c>
      <c r="W18776" t="s">
        <v>56</v>
      </c>
      <c r="X18776" t="s">
        <v>38</v>
      </c>
    </row>
    <row r="18777" spans="1:24" x14ac:dyDescent="0.25">
      <c r="A18777">
        <v>15159650</v>
      </c>
      <c r="B18777" t="s">
        <v>33</v>
      </c>
      <c r="C18777" t="s">
        <v>18830</v>
      </c>
      <c r="D18777" t="s">
        <v>26</v>
      </c>
      <c r="H18777">
        <v>-1</v>
      </c>
      <c r="J18777">
        <v>-1</v>
      </c>
      <c r="M18777">
        <v>-1</v>
      </c>
      <c r="S18777" t="s">
        <v>33</v>
      </c>
      <c r="T18777" t="s">
        <v>35</v>
      </c>
      <c r="V18777" t="s">
        <v>36</v>
      </c>
      <c r="W18777" t="s">
        <v>37</v>
      </c>
      <c r="X18777" t="s">
        <v>44</v>
      </c>
    </row>
    <row r="18778" spans="1:24" x14ac:dyDescent="0.25">
      <c r="A18778">
        <v>15159707</v>
      </c>
      <c r="B18778" t="s">
        <v>24</v>
      </c>
      <c r="C18778" t="s">
        <v>18831</v>
      </c>
      <c r="D18778" t="s">
        <v>26</v>
      </c>
      <c r="E18778">
        <v>1</v>
      </c>
      <c r="S18778" t="s">
        <v>24</v>
      </c>
      <c r="T18778" t="s">
        <v>27</v>
      </c>
      <c r="V18778" t="s">
        <v>55</v>
      </c>
      <c r="W18778" t="s">
        <v>37</v>
      </c>
      <c r="X18778" t="s">
        <v>38</v>
      </c>
    </row>
    <row r="18779" spans="1:24" x14ac:dyDescent="0.25">
      <c r="A18779">
        <v>15159707</v>
      </c>
      <c r="B18779" t="s">
        <v>24</v>
      </c>
      <c r="C18779" t="s">
        <v>18832</v>
      </c>
      <c r="D18779" t="s">
        <v>26</v>
      </c>
      <c r="E18779">
        <v>1</v>
      </c>
      <c r="S18779" t="s">
        <v>24</v>
      </c>
      <c r="T18779" t="s">
        <v>27</v>
      </c>
      <c r="V18779" t="s">
        <v>55</v>
      </c>
      <c r="W18779" t="s">
        <v>37</v>
      </c>
      <c r="X18779" t="s">
        <v>38</v>
      </c>
    </row>
    <row r="18780" spans="1:24" x14ac:dyDescent="0.25">
      <c r="A18780">
        <v>15159707</v>
      </c>
      <c r="B18780" t="s">
        <v>24</v>
      </c>
      <c r="C18780" t="s">
        <v>18833</v>
      </c>
      <c r="D18780" t="s">
        <v>29</v>
      </c>
      <c r="E18780">
        <v>1</v>
      </c>
      <c r="S18780" t="s">
        <v>24</v>
      </c>
      <c r="T18780" t="s">
        <v>27</v>
      </c>
      <c r="V18780" t="s">
        <v>55</v>
      </c>
      <c r="W18780" t="s">
        <v>37</v>
      </c>
      <c r="X18780" t="s">
        <v>38</v>
      </c>
    </row>
    <row r="18781" spans="1:24" x14ac:dyDescent="0.25">
      <c r="A18781">
        <v>15159707</v>
      </c>
      <c r="B18781" t="s">
        <v>24</v>
      </c>
      <c r="C18781" t="s">
        <v>18834</v>
      </c>
      <c r="D18781" t="s">
        <v>26</v>
      </c>
      <c r="E18781">
        <v>1</v>
      </c>
      <c r="S18781" t="s">
        <v>24</v>
      </c>
      <c r="T18781" t="s">
        <v>27</v>
      </c>
      <c r="V18781" t="s">
        <v>55</v>
      </c>
      <c r="W18781" t="s">
        <v>37</v>
      </c>
      <c r="X18781" t="s">
        <v>38</v>
      </c>
    </row>
    <row r="18782" spans="1:24" x14ac:dyDescent="0.25">
      <c r="A18782">
        <v>15159707</v>
      </c>
      <c r="B18782" t="s">
        <v>24</v>
      </c>
      <c r="C18782" t="s">
        <v>18835</v>
      </c>
      <c r="D18782" t="s">
        <v>29</v>
      </c>
      <c r="E18782">
        <v>1</v>
      </c>
      <c r="S18782" t="s">
        <v>24</v>
      </c>
      <c r="T18782" t="s">
        <v>27</v>
      </c>
      <c r="V18782" t="s">
        <v>55</v>
      </c>
      <c r="W18782" t="s">
        <v>37</v>
      </c>
      <c r="X18782" t="s">
        <v>38</v>
      </c>
    </row>
    <row r="18783" spans="1:24" x14ac:dyDescent="0.25">
      <c r="A18783">
        <v>15161606</v>
      </c>
      <c r="B18783" t="s">
        <v>24</v>
      </c>
      <c r="C18783" t="s">
        <v>18836</v>
      </c>
      <c r="D18783" t="s">
        <v>26</v>
      </c>
      <c r="G18783">
        <v>1</v>
      </c>
      <c r="J18783">
        <v>1</v>
      </c>
      <c r="N18783">
        <v>0</v>
      </c>
      <c r="R18783">
        <v>1</v>
      </c>
      <c r="S18783" t="s">
        <v>24</v>
      </c>
      <c r="T18783" t="s">
        <v>43</v>
      </c>
      <c r="V18783" t="s">
        <v>36</v>
      </c>
      <c r="W18783" t="s">
        <v>56</v>
      </c>
      <c r="X18783" t="s">
        <v>38</v>
      </c>
    </row>
    <row r="18784" spans="1:24" x14ac:dyDescent="0.25">
      <c r="A18784">
        <v>15161606</v>
      </c>
      <c r="B18784" t="s">
        <v>24</v>
      </c>
      <c r="C18784" t="s">
        <v>18837</v>
      </c>
      <c r="D18784" t="s">
        <v>26</v>
      </c>
      <c r="E18784">
        <v>1</v>
      </c>
      <c r="S18784" t="s">
        <v>24</v>
      </c>
      <c r="T18784" t="s">
        <v>43</v>
      </c>
      <c r="V18784" t="s">
        <v>36</v>
      </c>
      <c r="W18784" t="s">
        <v>56</v>
      </c>
      <c r="X18784" t="s">
        <v>38</v>
      </c>
    </row>
    <row r="18785" spans="1:24" x14ac:dyDescent="0.25">
      <c r="A18785">
        <v>15161606</v>
      </c>
      <c r="B18785" t="s">
        <v>24</v>
      </c>
      <c r="C18785" t="s">
        <v>18838</v>
      </c>
      <c r="D18785" t="s">
        <v>29</v>
      </c>
      <c r="E18785">
        <v>1</v>
      </c>
      <c r="S18785" t="s">
        <v>24</v>
      </c>
      <c r="T18785" t="s">
        <v>43</v>
      </c>
      <c r="V18785" t="s">
        <v>36</v>
      </c>
      <c r="W18785" t="s">
        <v>56</v>
      </c>
      <c r="X18785" t="s">
        <v>38</v>
      </c>
    </row>
    <row r="18786" spans="1:24" x14ac:dyDescent="0.25">
      <c r="A18786">
        <v>15161606</v>
      </c>
      <c r="B18786" t="s">
        <v>24</v>
      </c>
      <c r="C18786" t="s">
        <v>18839</v>
      </c>
      <c r="D18786" t="s">
        <v>26</v>
      </c>
      <c r="H18786">
        <v>1</v>
      </c>
      <c r="L18786">
        <v>-1</v>
      </c>
      <c r="S18786" t="s">
        <v>24</v>
      </c>
      <c r="T18786" t="s">
        <v>43</v>
      </c>
      <c r="V18786" t="s">
        <v>36</v>
      </c>
      <c r="W18786" t="s">
        <v>56</v>
      </c>
      <c r="X18786" t="s">
        <v>38</v>
      </c>
    </row>
    <row r="18787" spans="1:24" x14ac:dyDescent="0.25">
      <c r="A18787">
        <v>15161606</v>
      </c>
      <c r="B18787" t="s">
        <v>24</v>
      </c>
      <c r="C18787" t="s">
        <v>18840</v>
      </c>
      <c r="D18787" t="s">
        <v>29</v>
      </c>
      <c r="H18787">
        <v>1</v>
      </c>
      <c r="L18787">
        <v>-1</v>
      </c>
      <c r="S18787" t="s">
        <v>24</v>
      </c>
      <c r="T18787" t="s">
        <v>43</v>
      </c>
      <c r="V18787" t="s">
        <v>36</v>
      </c>
      <c r="W18787" t="s">
        <v>56</v>
      </c>
      <c r="X18787" t="s">
        <v>38</v>
      </c>
    </row>
    <row r="18788" spans="1:24" x14ac:dyDescent="0.25">
      <c r="A18788">
        <v>15161606</v>
      </c>
      <c r="B18788" t="s">
        <v>24</v>
      </c>
      <c r="C18788" t="s">
        <v>18841</v>
      </c>
      <c r="D18788" t="s">
        <v>26</v>
      </c>
      <c r="J18788">
        <v>-1</v>
      </c>
      <c r="M18788">
        <v>1</v>
      </c>
      <c r="N18788">
        <v>0</v>
      </c>
      <c r="O18788">
        <v>1</v>
      </c>
      <c r="S18788" t="s">
        <v>24</v>
      </c>
      <c r="T18788" t="s">
        <v>43</v>
      </c>
      <c r="V18788" t="s">
        <v>36</v>
      </c>
      <c r="W18788" t="s">
        <v>56</v>
      </c>
      <c r="X18788" t="s">
        <v>38</v>
      </c>
    </row>
    <row r="18789" spans="1:24" x14ac:dyDescent="0.25">
      <c r="A18789">
        <v>15161606</v>
      </c>
      <c r="B18789" t="s">
        <v>24</v>
      </c>
      <c r="C18789" t="s">
        <v>18842</v>
      </c>
      <c r="D18789" t="s">
        <v>29</v>
      </c>
      <c r="J18789">
        <v>-1</v>
      </c>
      <c r="M18789">
        <v>1</v>
      </c>
      <c r="N18789">
        <v>0</v>
      </c>
      <c r="O18789">
        <v>1</v>
      </c>
      <c r="S18789" t="s">
        <v>24</v>
      </c>
      <c r="T18789" t="s">
        <v>43</v>
      </c>
      <c r="V18789" t="s">
        <v>36</v>
      </c>
      <c r="W18789" t="s">
        <v>56</v>
      </c>
      <c r="X18789" t="s">
        <v>38</v>
      </c>
    </row>
    <row r="18790" spans="1:24" x14ac:dyDescent="0.25">
      <c r="A18790">
        <v>15162058</v>
      </c>
      <c r="B18790" t="s">
        <v>24</v>
      </c>
      <c r="C18790" t="s">
        <v>18843</v>
      </c>
      <c r="D18790" t="s">
        <v>26</v>
      </c>
      <c r="E18790">
        <v>1</v>
      </c>
      <c r="S18790" t="s">
        <v>24</v>
      </c>
      <c r="T18790" t="s">
        <v>27</v>
      </c>
    </row>
    <row r="18791" spans="1:24" x14ac:dyDescent="0.25">
      <c r="A18791">
        <v>15162058</v>
      </c>
      <c r="B18791" t="s">
        <v>24</v>
      </c>
      <c r="C18791" t="s">
        <v>18844</v>
      </c>
      <c r="D18791" t="s">
        <v>29</v>
      </c>
      <c r="E18791">
        <v>1</v>
      </c>
      <c r="S18791" t="s">
        <v>24</v>
      </c>
      <c r="T18791" t="s">
        <v>27</v>
      </c>
    </row>
    <row r="18792" spans="1:24" x14ac:dyDescent="0.25">
      <c r="A18792">
        <v>15164924</v>
      </c>
      <c r="B18792" t="s">
        <v>33</v>
      </c>
      <c r="C18792" t="s">
        <v>18845</v>
      </c>
      <c r="D18792" t="s">
        <v>26</v>
      </c>
      <c r="G18792">
        <v>1</v>
      </c>
      <c r="S18792" t="s">
        <v>33</v>
      </c>
      <c r="T18792" t="s">
        <v>82</v>
      </c>
    </row>
    <row r="18793" spans="1:24" x14ac:dyDescent="0.25">
      <c r="A18793">
        <v>15164924</v>
      </c>
      <c r="B18793" t="s">
        <v>33</v>
      </c>
      <c r="C18793" t="s">
        <v>18846</v>
      </c>
      <c r="D18793" t="s">
        <v>29</v>
      </c>
      <c r="G18793">
        <v>1</v>
      </c>
      <c r="S18793" t="s">
        <v>33</v>
      </c>
      <c r="T18793" t="s">
        <v>82</v>
      </c>
    </row>
    <row r="18794" spans="1:24" x14ac:dyDescent="0.25">
      <c r="A18794">
        <v>15165629</v>
      </c>
      <c r="B18794" t="s">
        <v>33</v>
      </c>
      <c r="C18794" t="s">
        <v>18847</v>
      </c>
      <c r="D18794" t="s">
        <v>26</v>
      </c>
      <c r="E18794">
        <v>1</v>
      </c>
      <c r="Q18794">
        <v>0</v>
      </c>
      <c r="S18794" t="s">
        <v>33</v>
      </c>
      <c r="T18794" t="s">
        <v>73</v>
      </c>
    </row>
    <row r="18795" spans="1:24" x14ac:dyDescent="0.25">
      <c r="A18795">
        <v>15165629</v>
      </c>
      <c r="B18795" t="s">
        <v>33</v>
      </c>
      <c r="C18795" t="s">
        <v>18848</v>
      </c>
      <c r="D18795" t="s">
        <v>29</v>
      </c>
      <c r="E18795">
        <v>1</v>
      </c>
      <c r="Q18795">
        <v>0</v>
      </c>
      <c r="S18795" t="s">
        <v>33</v>
      </c>
      <c r="T18795" t="s">
        <v>73</v>
      </c>
    </row>
    <row r="18796" spans="1:24" x14ac:dyDescent="0.25">
      <c r="A18796">
        <v>15167464</v>
      </c>
      <c r="B18796" t="s">
        <v>24</v>
      </c>
      <c r="C18796" t="s">
        <v>18849</v>
      </c>
      <c r="D18796" t="s">
        <v>26</v>
      </c>
      <c r="M18796">
        <v>1</v>
      </c>
      <c r="O18796">
        <v>1</v>
      </c>
      <c r="Q18796">
        <v>-1</v>
      </c>
      <c r="S18796" t="s">
        <v>24</v>
      </c>
      <c r="T18796" t="s">
        <v>43</v>
      </c>
      <c r="V18796" t="s">
        <v>36</v>
      </c>
      <c r="W18796" t="s">
        <v>56</v>
      </c>
      <c r="X18796" t="s">
        <v>38</v>
      </c>
    </row>
    <row r="18797" spans="1:24" x14ac:dyDescent="0.25">
      <c r="A18797">
        <v>15167464</v>
      </c>
      <c r="B18797" t="s">
        <v>24</v>
      </c>
      <c r="C18797" t="s">
        <v>18850</v>
      </c>
      <c r="D18797" t="s">
        <v>29</v>
      </c>
      <c r="M18797">
        <v>1</v>
      </c>
      <c r="O18797">
        <v>1</v>
      </c>
      <c r="Q18797">
        <v>-1</v>
      </c>
      <c r="S18797" t="s">
        <v>24</v>
      </c>
      <c r="T18797" t="s">
        <v>43</v>
      </c>
      <c r="V18797" t="s">
        <v>36</v>
      </c>
      <c r="W18797" t="s">
        <v>56</v>
      </c>
      <c r="X18797" t="s">
        <v>38</v>
      </c>
    </row>
    <row r="18798" spans="1:24" x14ac:dyDescent="0.25">
      <c r="A18798">
        <v>15167464</v>
      </c>
      <c r="B18798" t="s">
        <v>24</v>
      </c>
      <c r="C18798" t="s">
        <v>18851</v>
      </c>
      <c r="D18798" t="s">
        <v>26</v>
      </c>
      <c r="H18798">
        <v>1</v>
      </c>
      <c r="L18798">
        <v>-1</v>
      </c>
      <c r="S18798" t="s">
        <v>24</v>
      </c>
      <c r="T18798" t="s">
        <v>43</v>
      </c>
      <c r="V18798" t="s">
        <v>36</v>
      </c>
      <c r="W18798" t="s">
        <v>56</v>
      </c>
      <c r="X18798" t="s">
        <v>38</v>
      </c>
    </row>
    <row r="18799" spans="1:24" x14ac:dyDescent="0.25">
      <c r="A18799">
        <v>15167464</v>
      </c>
      <c r="B18799" t="s">
        <v>24</v>
      </c>
      <c r="C18799" t="s">
        <v>18852</v>
      </c>
      <c r="D18799" t="s">
        <v>29</v>
      </c>
      <c r="H18799">
        <v>1</v>
      </c>
      <c r="L18799">
        <v>-1</v>
      </c>
      <c r="S18799" t="s">
        <v>24</v>
      </c>
      <c r="T18799" t="s">
        <v>43</v>
      </c>
      <c r="V18799" t="s">
        <v>36</v>
      </c>
      <c r="W18799" t="s">
        <v>56</v>
      </c>
      <c r="X18799" t="s">
        <v>38</v>
      </c>
    </row>
    <row r="18800" spans="1:24" x14ac:dyDescent="0.25">
      <c r="A18800">
        <v>15168417</v>
      </c>
      <c r="B18800" t="s">
        <v>24</v>
      </c>
      <c r="C18800" t="s">
        <v>18853</v>
      </c>
      <c r="D18800" t="s">
        <v>26</v>
      </c>
      <c r="H18800">
        <v>1</v>
      </c>
      <c r="S18800" t="s">
        <v>24</v>
      </c>
      <c r="T18800" t="s">
        <v>43</v>
      </c>
      <c r="V18800" t="s">
        <v>36</v>
      </c>
      <c r="W18800" t="s">
        <v>37</v>
      </c>
      <c r="X18800" t="s">
        <v>44</v>
      </c>
    </row>
    <row r="18801" spans="1:24" x14ac:dyDescent="0.25">
      <c r="A18801">
        <v>15168417</v>
      </c>
      <c r="B18801" t="s">
        <v>24</v>
      </c>
      <c r="C18801" t="s">
        <v>18854</v>
      </c>
      <c r="D18801" t="s">
        <v>29</v>
      </c>
      <c r="H18801">
        <v>1</v>
      </c>
      <c r="S18801" t="s">
        <v>24</v>
      </c>
      <c r="T18801" t="s">
        <v>43</v>
      </c>
      <c r="V18801" t="s">
        <v>36</v>
      </c>
      <c r="W18801" t="s">
        <v>37</v>
      </c>
      <c r="X18801" t="s">
        <v>44</v>
      </c>
    </row>
    <row r="18802" spans="1:24" x14ac:dyDescent="0.25">
      <c r="A18802">
        <v>15169896</v>
      </c>
      <c r="B18802" t="s">
        <v>33</v>
      </c>
      <c r="C18802" t="s">
        <v>18855</v>
      </c>
      <c r="D18802" t="s">
        <v>26</v>
      </c>
      <c r="E18802">
        <v>1</v>
      </c>
      <c r="S18802" t="s">
        <v>33</v>
      </c>
      <c r="T18802" t="s">
        <v>35</v>
      </c>
    </row>
    <row r="18803" spans="1:24" x14ac:dyDescent="0.25">
      <c r="A18803">
        <v>15169896</v>
      </c>
      <c r="B18803" t="s">
        <v>33</v>
      </c>
      <c r="C18803" t="s">
        <v>18856</v>
      </c>
      <c r="D18803" t="s">
        <v>29</v>
      </c>
      <c r="E18803">
        <v>1</v>
      </c>
      <c r="S18803" t="s">
        <v>33</v>
      </c>
      <c r="T18803" t="s">
        <v>35</v>
      </c>
    </row>
    <row r="18804" spans="1:24" x14ac:dyDescent="0.25">
      <c r="A18804">
        <v>15170034</v>
      </c>
      <c r="B18804" t="s">
        <v>33</v>
      </c>
      <c r="C18804" t="s">
        <v>18857</v>
      </c>
      <c r="D18804" t="s">
        <v>26</v>
      </c>
      <c r="E18804">
        <v>1</v>
      </c>
      <c r="G18804">
        <v>0</v>
      </c>
      <c r="H18804">
        <v>0</v>
      </c>
      <c r="J18804">
        <v>0</v>
      </c>
      <c r="O18804">
        <v>0</v>
      </c>
      <c r="S18804" t="s">
        <v>33</v>
      </c>
      <c r="T18804" s="1">
        <v>43758</v>
      </c>
    </row>
    <row r="18805" spans="1:24" x14ac:dyDescent="0.25">
      <c r="A18805">
        <v>15170034</v>
      </c>
      <c r="B18805" t="s">
        <v>33</v>
      </c>
      <c r="C18805" t="s">
        <v>18858</v>
      </c>
      <c r="D18805" t="s">
        <v>26</v>
      </c>
      <c r="E18805">
        <v>1</v>
      </c>
      <c r="K18805">
        <v>0</v>
      </c>
      <c r="S18805" t="s">
        <v>33</v>
      </c>
      <c r="T18805" s="1">
        <v>43758</v>
      </c>
    </row>
    <row r="18806" spans="1:24" x14ac:dyDescent="0.25">
      <c r="A18806">
        <v>15170034</v>
      </c>
      <c r="B18806" t="s">
        <v>33</v>
      </c>
      <c r="C18806" t="s">
        <v>18859</v>
      </c>
      <c r="D18806" t="s">
        <v>29</v>
      </c>
      <c r="E18806">
        <v>1</v>
      </c>
      <c r="K18806">
        <v>0</v>
      </c>
      <c r="S18806" t="s">
        <v>33</v>
      </c>
      <c r="T18806" s="1">
        <v>43758</v>
      </c>
    </row>
    <row r="18807" spans="1:24" x14ac:dyDescent="0.25">
      <c r="A18807">
        <v>15170367</v>
      </c>
      <c r="B18807" t="s">
        <v>24</v>
      </c>
      <c r="C18807" t="s">
        <v>18860</v>
      </c>
      <c r="D18807" t="s">
        <v>26</v>
      </c>
      <c r="E18807">
        <v>1</v>
      </c>
      <c r="J18807">
        <v>0</v>
      </c>
      <c r="L18807">
        <v>0</v>
      </c>
      <c r="N18807">
        <v>0</v>
      </c>
      <c r="S18807" t="s">
        <v>24</v>
      </c>
      <c r="T18807" t="s">
        <v>35</v>
      </c>
    </row>
    <row r="18808" spans="1:24" x14ac:dyDescent="0.25">
      <c r="A18808">
        <v>15170367</v>
      </c>
      <c r="B18808" t="s">
        <v>24</v>
      </c>
      <c r="C18808" t="s">
        <v>18861</v>
      </c>
      <c r="D18808" t="s">
        <v>26</v>
      </c>
      <c r="E18808">
        <v>1</v>
      </c>
      <c r="J18808">
        <v>0</v>
      </c>
      <c r="L18808">
        <v>0</v>
      </c>
      <c r="N18808">
        <v>0</v>
      </c>
      <c r="S18808" t="s">
        <v>24</v>
      </c>
      <c r="T18808" t="s">
        <v>35</v>
      </c>
    </row>
    <row r="18809" spans="1:24" x14ac:dyDescent="0.25">
      <c r="A18809">
        <v>15170367</v>
      </c>
      <c r="B18809" t="s">
        <v>24</v>
      </c>
      <c r="C18809" t="s">
        <v>18862</v>
      </c>
      <c r="D18809" t="s">
        <v>29</v>
      </c>
      <c r="E18809">
        <v>1</v>
      </c>
      <c r="J18809">
        <v>0</v>
      </c>
      <c r="L18809">
        <v>0</v>
      </c>
      <c r="N18809">
        <v>0</v>
      </c>
      <c r="S18809" t="s">
        <v>24</v>
      </c>
      <c r="T18809" t="s">
        <v>35</v>
      </c>
    </row>
    <row r="18810" spans="1:24" x14ac:dyDescent="0.25">
      <c r="A18810">
        <v>15170367</v>
      </c>
      <c r="B18810" t="s">
        <v>24</v>
      </c>
      <c r="C18810" t="s">
        <v>18863</v>
      </c>
      <c r="D18810" t="s">
        <v>26</v>
      </c>
      <c r="E18810">
        <v>1</v>
      </c>
      <c r="N18810">
        <v>0</v>
      </c>
      <c r="S18810" t="s">
        <v>24</v>
      </c>
      <c r="T18810" t="s">
        <v>35</v>
      </c>
    </row>
    <row r="18811" spans="1:24" x14ac:dyDescent="0.25">
      <c r="A18811">
        <v>15172792</v>
      </c>
      <c r="B18811" t="s">
        <v>24</v>
      </c>
      <c r="C18811" t="s">
        <v>18864</v>
      </c>
      <c r="D18811" t="s">
        <v>26</v>
      </c>
      <c r="E18811">
        <v>1</v>
      </c>
      <c r="G18811">
        <v>0</v>
      </c>
      <c r="J18811">
        <v>0</v>
      </c>
      <c r="L18811">
        <v>0</v>
      </c>
      <c r="O18811">
        <v>0</v>
      </c>
      <c r="S18811" t="s">
        <v>24</v>
      </c>
      <c r="T18811" t="s">
        <v>82</v>
      </c>
    </row>
    <row r="18812" spans="1:24" x14ac:dyDescent="0.25">
      <c r="A18812">
        <v>15173387</v>
      </c>
      <c r="B18812" t="s">
        <v>24</v>
      </c>
      <c r="C18812" t="s">
        <v>18865</v>
      </c>
      <c r="D18812" t="s">
        <v>26</v>
      </c>
      <c r="G18812">
        <v>1</v>
      </c>
      <c r="J18812">
        <v>1</v>
      </c>
      <c r="L18812">
        <v>0</v>
      </c>
      <c r="N18812">
        <v>0</v>
      </c>
      <c r="O18812">
        <v>0</v>
      </c>
      <c r="S18812" t="s">
        <v>24</v>
      </c>
      <c r="T18812" t="s">
        <v>87</v>
      </c>
      <c r="V18812" t="s">
        <v>36</v>
      </c>
      <c r="W18812" t="s">
        <v>56</v>
      </c>
      <c r="X18812" t="s">
        <v>44</v>
      </c>
    </row>
    <row r="18813" spans="1:24" x14ac:dyDescent="0.25">
      <c r="A18813">
        <v>15173387</v>
      </c>
      <c r="B18813" t="s">
        <v>24</v>
      </c>
      <c r="C18813" t="s">
        <v>18866</v>
      </c>
      <c r="D18813" t="s">
        <v>26</v>
      </c>
      <c r="G18813">
        <v>1</v>
      </c>
      <c r="J18813">
        <v>1</v>
      </c>
      <c r="O18813">
        <v>1</v>
      </c>
      <c r="S18813" t="s">
        <v>24</v>
      </c>
      <c r="T18813" t="s">
        <v>87</v>
      </c>
      <c r="V18813" t="s">
        <v>36</v>
      </c>
      <c r="W18813" t="s">
        <v>56</v>
      </c>
      <c r="X18813" t="s">
        <v>44</v>
      </c>
    </row>
    <row r="18814" spans="1:24" x14ac:dyDescent="0.25">
      <c r="A18814">
        <v>15173387</v>
      </c>
      <c r="B18814" t="s">
        <v>24</v>
      </c>
      <c r="C18814" t="s">
        <v>18867</v>
      </c>
      <c r="D18814" t="s">
        <v>29</v>
      </c>
      <c r="G18814">
        <v>1</v>
      </c>
      <c r="J18814">
        <v>1</v>
      </c>
      <c r="O18814">
        <v>1</v>
      </c>
      <c r="S18814" t="s">
        <v>24</v>
      </c>
      <c r="T18814" t="s">
        <v>87</v>
      </c>
      <c r="V18814" t="s">
        <v>36</v>
      </c>
      <c r="W18814" t="s">
        <v>56</v>
      </c>
      <c r="X18814" t="s">
        <v>44</v>
      </c>
    </row>
    <row r="18815" spans="1:24" x14ac:dyDescent="0.25">
      <c r="A18815">
        <v>15173387</v>
      </c>
      <c r="B18815" t="s">
        <v>24</v>
      </c>
      <c r="C18815" t="s">
        <v>18868</v>
      </c>
      <c r="D18815" t="s">
        <v>26</v>
      </c>
      <c r="E18815">
        <v>1</v>
      </c>
      <c r="S18815" t="s">
        <v>24</v>
      </c>
      <c r="T18815" t="s">
        <v>87</v>
      </c>
      <c r="V18815" t="s">
        <v>36</v>
      </c>
      <c r="W18815" t="s">
        <v>56</v>
      </c>
      <c r="X18815" t="s">
        <v>44</v>
      </c>
    </row>
    <row r="18816" spans="1:24" x14ac:dyDescent="0.25">
      <c r="A18816">
        <v>15173387</v>
      </c>
      <c r="B18816" t="s">
        <v>24</v>
      </c>
      <c r="C18816" t="s">
        <v>18869</v>
      </c>
      <c r="D18816" t="s">
        <v>29</v>
      </c>
      <c r="E18816">
        <v>1</v>
      </c>
      <c r="S18816" t="s">
        <v>24</v>
      </c>
      <c r="T18816" t="s">
        <v>87</v>
      </c>
      <c r="V18816" t="s">
        <v>36</v>
      </c>
      <c r="W18816" t="s">
        <v>56</v>
      </c>
      <c r="X18816" t="s">
        <v>44</v>
      </c>
    </row>
    <row r="18817" spans="1:24" x14ac:dyDescent="0.25">
      <c r="A18817">
        <v>15173387</v>
      </c>
      <c r="B18817" t="s">
        <v>24</v>
      </c>
      <c r="C18817" t="s">
        <v>18870</v>
      </c>
      <c r="D18817" t="s">
        <v>26</v>
      </c>
      <c r="L18817">
        <v>-1</v>
      </c>
      <c r="M18817">
        <v>1</v>
      </c>
      <c r="S18817" t="s">
        <v>24</v>
      </c>
      <c r="T18817" t="s">
        <v>87</v>
      </c>
      <c r="V18817" t="s">
        <v>36</v>
      </c>
      <c r="W18817" t="s">
        <v>56</v>
      </c>
      <c r="X18817" t="s">
        <v>44</v>
      </c>
    </row>
    <row r="18818" spans="1:24" x14ac:dyDescent="0.25">
      <c r="A18818">
        <v>15173387</v>
      </c>
      <c r="B18818" t="s">
        <v>24</v>
      </c>
      <c r="C18818" t="s">
        <v>18871</v>
      </c>
      <c r="D18818" t="s">
        <v>29</v>
      </c>
      <c r="L18818">
        <v>-1</v>
      </c>
      <c r="M18818">
        <v>1</v>
      </c>
      <c r="S18818" t="s">
        <v>24</v>
      </c>
      <c r="T18818" t="s">
        <v>87</v>
      </c>
      <c r="V18818" t="s">
        <v>36</v>
      </c>
      <c r="W18818" t="s">
        <v>56</v>
      </c>
      <c r="X18818" t="s">
        <v>44</v>
      </c>
    </row>
    <row r="18819" spans="1:24" x14ac:dyDescent="0.25">
      <c r="A18819">
        <v>15173387</v>
      </c>
      <c r="B18819" t="s">
        <v>24</v>
      </c>
      <c r="C18819" t="s">
        <v>18872</v>
      </c>
      <c r="D18819" t="s">
        <v>26</v>
      </c>
      <c r="G18819">
        <v>1</v>
      </c>
      <c r="J18819">
        <v>1</v>
      </c>
      <c r="L18819">
        <v>0</v>
      </c>
      <c r="N18819">
        <v>0</v>
      </c>
      <c r="O18819">
        <v>0</v>
      </c>
      <c r="S18819" t="s">
        <v>24</v>
      </c>
      <c r="T18819" t="s">
        <v>87</v>
      </c>
      <c r="V18819" t="s">
        <v>36</v>
      </c>
      <c r="W18819" t="s">
        <v>56</v>
      </c>
      <c r="X18819" t="s">
        <v>44</v>
      </c>
    </row>
    <row r="18820" spans="1:24" x14ac:dyDescent="0.25">
      <c r="A18820">
        <v>15173387</v>
      </c>
      <c r="B18820" t="s">
        <v>24</v>
      </c>
      <c r="C18820" t="s">
        <v>18873</v>
      </c>
      <c r="D18820" t="s">
        <v>26</v>
      </c>
      <c r="G18820">
        <v>1</v>
      </c>
      <c r="J18820">
        <v>1</v>
      </c>
      <c r="L18820">
        <v>0</v>
      </c>
      <c r="S18820" t="s">
        <v>24</v>
      </c>
      <c r="T18820" t="s">
        <v>87</v>
      </c>
      <c r="V18820" t="s">
        <v>36</v>
      </c>
      <c r="W18820" t="s">
        <v>56</v>
      </c>
      <c r="X18820" t="s">
        <v>44</v>
      </c>
    </row>
    <row r="18821" spans="1:24" x14ac:dyDescent="0.25">
      <c r="A18821">
        <v>15173387</v>
      </c>
      <c r="B18821" t="s">
        <v>24</v>
      </c>
      <c r="C18821" t="s">
        <v>18874</v>
      </c>
      <c r="D18821" t="s">
        <v>26</v>
      </c>
      <c r="H18821">
        <v>1</v>
      </c>
      <c r="K18821">
        <v>-1</v>
      </c>
      <c r="S18821" t="s">
        <v>24</v>
      </c>
      <c r="T18821" t="s">
        <v>87</v>
      </c>
      <c r="V18821" t="s">
        <v>36</v>
      </c>
      <c r="W18821" t="s">
        <v>56</v>
      </c>
      <c r="X18821" t="s">
        <v>44</v>
      </c>
    </row>
    <row r="18822" spans="1:24" x14ac:dyDescent="0.25">
      <c r="A18822">
        <v>15173387</v>
      </c>
      <c r="B18822" t="s">
        <v>24</v>
      </c>
      <c r="C18822" t="s">
        <v>18875</v>
      </c>
      <c r="D18822" t="s">
        <v>29</v>
      </c>
      <c r="H18822">
        <v>1</v>
      </c>
      <c r="K18822">
        <v>-1</v>
      </c>
      <c r="S18822" t="s">
        <v>24</v>
      </c>
      <c r="T18822" t="s">
        <v>87</v>
      </c>
      <c r="V18822" t="s">
        <v>36</v>
      </c>
      <c r="W18822" t="s">
        <v>56</v>
      </c>
      <c r="X18822" t="s">
        <v>44</v>
      </c>
    </row>
    <row r="18823" spans="1:24" x14ac:dyDescent="0.25">
      <c r="A18823">
        <v>15174063</v>
      </c>
      <c r="B18823" t="s">
        <v>33</v>
      </c>
      <c r="C18823" t="s">
        <v>18876</v>
      </c>
      <c r="D18823" t="s">
        <v>26</v>
      </c>
      <c r="E18823">
        <v>1</v>
      </c>
      <c r="R18823">
        <v>1</v>
      </c>
      <c r="S18823" t="s">
        <v>33</v>
      </c>
      <c r="T18823" t="s">
        <v>27</v>
      </c>
      <c r="V18823" t="s">
        <v>67</v>
      </c>
      <c r="W18823" t="s">
        <v>322</v>
      </c>
    </row>
    <row r="18824" spans="1:24" x14ac:dyDescent="0.25">
      <c r="A18824">
        <v>15174063</v>
      </c>
      <c r="B18824" t="s">
        <v>33</v>
      </c>
      <c r="C18824" t="s">
        <v>18877</v>
      </c>
      <c r="D18824" t="s">
        <v>26</v>
      </c>
      <c r="K18824">
        <v>1</v>
      </c>
      <c r="S18824" t="s">
        <v>33</v>
      </c>
      <c r="T18824" t="s">
        <v>27</v>
      </c>
      <c r="V18824" t="s">
        <v>67</v>
      </c>
      <c r="W18824" t="s">
        <v>322</v>
      </c>
    </row>
    <row r="18825" spans="1:24" x14ac:dyDescent="0.25">
      <c r="A18825">
        <v>15174063</v>
      </c>
      <c r="B18825" t="s">
        <v>33</v>
      </c>
      <c r="C18825" t="s">
        <v>18878</v>
      </c>
      <c r="D18825" t="s">
        <v>26</v>
      </c>
      <c r="K18825">
        <v>1</v>
      </c>
      <c r="L18825">
        <v>-1</v>
      </c>
      <c r="R18825">
        <v>1</v>
      </c>
      <c r="S18825" t="s">
        <v>33</v>
      </c>
      <c r="T18825" t="s">
        <v>27</v>
      </c>
      <c r="V18825" t="s">
        <v>67</v>
      </c>
      <c r="W18825" t="s">
        <v>322</v>
      </c>
    </row>
    <row r="18826" spans="1:24" x14ac:dyDescent="0.25">
      <c r="A18826">
        <v>15175136</v>
      </c>
      <c r="B18826" t="s">
        <v>33</v>
      </c>
      <c r="C18826" t="s">
        <v>18879</v>
      </c>
      <c r="D18826" t="s">
        <v>26</v>
      </c>
      <c r="E18826">
        <v>1</v>
      </c>
      <c r="S18826" t="s">
        <v>33</v>
      </c>
      <c r="T18826" t="s">
        <v>35</v>
      </c>
    </row>
    <row r="18827" spans="1:24" x14ac:dyDescent="0.25">
      <c r="A18827">
        <v>15175136</v>
      </c>
      <c r="B18827" t="s">
        <v>33</v>
      </c>
      <c r="C18827" t="s">
        <v>18880</v>
      </c>
      <c r="D18827" t="s">
        <v>29</v>
      </c>
      <c r="E18827">
        <v>1</v>
      </c>
      <c r="S18827" t="s">
        <v>33</v>
      </c>
      <c r="T18827" t="s">
        <v>35</v>
      </c>
    </row>
    <row r="18828" spans="1:24" x14ac:dyDescent="0.25">
      <c r="A18828">
        <v>15175136</v>
      </c>
      <c r="B18828" t="s">
        <v>33</v>
      </c>
      <c r="C18828" t="s">
        <v>18881</v>
      </c>
      <c r="D18828" t="s">
        <v>26</v>
      </c>
      <c r="E18828">
        <v>1</v>
      </c>
      <c r="F18828">
        <v>0</v>
      </c>
      <c r="G18828">
        <v>0</v>
      </c>
      <c r="N18828">
        <v>0</v>
      </c>
      <c r="O18828">
        <v>0</v>
      </c>
      <c r="R18828">
        <v>1</v>
      </c>
      <c r="S18828" t="s">
        <v>33</v>
      </c>
      <c r="T18828" t="s">
        <v>35</v>
      </c>
    </row>
    <row r="18829" spans="1:24" x14ac:dyDescent="0.25">
      <c r="A18829">
        <v>15175136</v>
      </c>
      <c r="B18829" t="s">
        <v>33</v>
      </c>
      <c r="C18829" t="s">
        <v>18882</v>
      </c>
      <c r="D18829" t="s">
        <v>29</v>
      </c>
      <c r="E18829">
        <v>1</v>
      </c>
      <c r="F18829">
        <v>0</v>
      </c>
      <c r="G18829">
        <v>0</v>
      </c>
      <c r="N18829">
        <v>0</v>
      </c>
      <c r="O18829">
        <v>0</v>
      </c>
      <c r="R18829">
        <v>1</v>
      </c>
      <c r="S18829" t="s">
        <v>33</v>
      </c>
      <c r="T18829" t="s">
        <v>35</v>
      </c>
    </row>
    <row r="18830" spans="1:24" x14ac:dyDescent="0.25">
      <c r="A18830">
        <v>15175193</v>
      </c>
      <c r="B18830" t="s">
        <v>33</v>
      </c>
      <c r="C18830" t="s">
        <v>18883</v>
      </c>
      <c r="D18830" t="s">
        <v>26</v>
      </c>
      <c r="K18830">
        <v>1</v>
      </c>
      <c r="L18830">
        <v>1</v>
      </c>
      <c r="O18830">
        <v>1</v>
      </c>
      <c r="R18830">
        <v>1</v>
      </c>
      <c r="S18830" t="s">
        <v>33</v>
      </c>
      <c r="T18830" t="s">
        <v>82</v>
      </c>
      <c r="V18830" t="s">
        <v>36</v>
      </c>
      <c r="W18830" t="s">
        <v>37</v>
      </c>
      <c r="X18830" t="s">
        <v>44</v>
      </c>
    </row>
    <row r="18831" spans="1:24" x14ac:dyDescent="0.25">
      <c r="A18831">
        <v>15175193</v>
      </c>
      <c r="B18831" t="s">
        <v>33</v>
      </c>
      <c r="C18831" t="s">
        <v>18884</v>
      </c>
      <c r="D18831" t="s">
        <v>26</v>
      </c>
      <c r="H18831">
        <v>1</v>
      </c>
      <c r="L18831">
        <v>1</v>
      </c>
      <c r="M18831">
        <v>1</v>
      </c>
      <c r="S18831" t="s">
        <v>33</v>
      </c>
      <c r="T18831" t="s">
        <v>82</v>
      </c>
      <c r="V18831" t="s">
        <v>36</v>
      </c>
      <c r="W18831" t="s">
        <v>37</v>
      </c>
      <c r="X18831" t="s">
        <v>44</v>
      </c>
    </row>
    <row r="18832" spans="1:24" x14ac:dyDescent="0.25">
      <c r="A18832">
        <v>15175193</v>
      </c>
      <c r="B18832" t="s">
        <v>33</v>
      </c>
      <c r="C18832" t="s">
        <v>18885</v>
      </c>
      <c r="D18832" t="s">
        <v>26</v>
      </c>
      <c r="H18832">
        <v>1</v>
      </c>
      <c r="O18832">
        <v>1</v>
      </c>
      <c r="S18832" t="s">
        <v>33</v>
      </c>
      <c r="T18832" t="s">
        <v>82</v>
      </c>
      <c r="V18832" t="s">
        <v>36</v>
      </c>
      <c r="W18832" t="s">
        <v>37</v>
      </c>
      <c r="X18832" t="s">
        <v>44</v>
      </c>
    </row>
    <row r="18833" spans="1:24" x14ac:dyDescent="0.25">
      <c r="A18833">
        <v>15175193</v>
      </c>
      <c r="B18833" t="s">
        <v>33</v>
      </c>
      <c r="C18833" t="s">
        <v>18886</v>
      </c>
      <c r="D18833" t="s">
        <v>26</v>
      </c>
      <c r="H18833">
        <v>1</v>
      </c>
      <c r="L18833">
        <v>1</v>
      </c>
      <c r="S18833" t="s">
        <v>33</v>
      </c>
      <c r="T18833" t="s">
        <v>82</v>
      </c>
      <c r="V18833" t="s">
        <v>36</v>
      </c>
      <c r="W18833" t="s">
        <v>37</v>
      </c>
      <c r="X18833" t="s">
        <v>44</v>
      </c>
    </row>
    <row r="18834" spans="1:24" x14ac:dyDescent="0.25">
      <c r="A18834">
        <v>15175193</v>
      </c>
      <c r="B18834" t="s">
        <v>33</v>
      </c>
      <c r="C18834" t="s">
        <v>18887</v>
      </c>
      <c r="D18834" t="s">
        <v>26</v>
      </c>
      <c r="J18834">
        <v>1</v>
      </c>
      <c r="L18834">
        <v>1</v>
      </c>
      <c r="O18834">
        <v>1</v>
      </c>
      <c r="R18834">
        <v>1</v>
      </c>
      <c r="S18834" t="s">
        <v>33</v>
      </c>
      <c r="T18834" t="s">
        <v>82</v>
      </c>
      <c r="V18834" t="s">
        <v>36</v>
      </c>
      <c r="W18834" t="s">
        <v>37</v>
      </c>
      <c r="X18834" t="s">
        <v>44</v>
      </c>
    </row>
    <row r="18835" spans="1:24" x14ac:dyDescent="0.25">
      <c r="A18835">
        <v>15175193</v>
      </c>
      <c r="B18835" t="s">
        <v>33</v>
      </c>
      <c r="C18835" t="s">
        <v>18888</v>
      </c>
      <c r="D18835" t="s">
        <v>26</v>
      </c>
      <c r="J18835">
        <v>1</v>
      </c>
      <c r="L18835">
        <v>1</v>
      </c>
      <c r="O18835">
        <v>1</v>
      </c>
      <c r="R18835">
        <v>1</v>
      </c>
      <c r="S18835" t="s">
        <v>33</v>
      </c>
      <c r="T18835" t="s">
        <v>82</v>
      </c>
      <c r="V18835" t="s">
        <v>36</v>
      </c>
      <c r="W18835" t="s">
        <v>37</v>
      </c>
      <c r="X18835" t="s">
        <v>44</v>
      </c>
    </row>
    <row r="18836" spans="1:24" x14ac:dyDescent="0.25">
      <c r="A18836">
        <v>15175193</v>
      </c>
      <c r="B18836" t="s">
        <v>33</v>
      </c>
      <c r="C18836" t="s">
        <v>18889</v>
      </c>
      <c r="D18836" t="s">
        <v>26</v>
      </c>
      <c r="J18836">
        <v>1</v>
      </c>
      <c r="L18836">
        <v>1</v>
      </c>
      <c r="O18836">
        <v>1</v>
      </c>
      <c r="R18836">
        <v>1</v>
      </c>
      <c r="S18836" t="s">
        <v>33</v>
      </c>
      <c r="T18836" t="s">
        <v>82</v>
      </c>
      <c r="V18836" t="s">
        <v>36</v>
      </c>
      <c r="W18836" t="s">
        <v>37</v>
      </c>
      <c r="X18836" t="s">
        <v>44</v>
      </c>
    </row>
    <row r="18837" spans="1:24" x14ac:dyDescent="0.25">
      <c r="A18837">
        <v>15175193</v>
      </c>
      <c r="B18837" t="s">
        <v>33</v>
      </c>
      <c r="C18837" t="s">
        <v>18890</v>
      </c>
      <c r="D18837" t="s">
        <v>26</v>
      </c>
      <c r="H18837">
        <v>1</v>
      </c>
      <c r="O18837">
        <v>0</v>
      </c>
      <c r="R18837">
        <v>1</v>
      </c>
      <c r="S18837" t="s">
        <v>33</v>
      </c>
      <c r="T18837" t="s">
        <v>82</v>
      </c>
      <c r="V18837" t="s">
        <v>36</v>
      </c>
      <c r="W18837" t="s">
        <v>37</v>
      </c>
      <c r="X18837" t="s">
        <v>44</v>
      </c>
    </row>
    <row r="18838" spans="1:24" x14ac:dyDescent="0.25">
      <c r="A18838">
        <v>15175193</v>
      </c>
      <c r="B18838" t="s">
        <v>33</v>
      </c>
      <c r="C18838" t="s">
        <v>18891</v>
      </c>
      <c r="D18838" t="s">
        <v>29</v>
      </c>
      <c r="H18838">
        <v>1</v>
      </c>
      <c r="O18838">
        <v>0</v>
      </c>
      <c r="R18838">
        <v>1</v>
      </c>
      <c r="S18838" t="s">
        <v>33</v>
      </c>
      <c r="T18838" t="s">
        <v>82</v>
      </c>
      <c r="V18838" t="s">
        <v>36</v>
      </c>
      <c r="W18838" t="s">
        <v>37</v>
      </c>
      <c r="X18838" t="s">
        <v>44</v>
      </c>
    </row>
    <row r="18839" spans="1:24" x14ac:dyDescent="0.25">
      <c r="A18839">
        <v>15175193</v>
      </c>
      <c r="B18839" t="s">
        <v>33</v>
      </c>
      <c r="C18839" t="s">
        <v>18892</v>
      </c>
      <c r="D18839" t="s">
        <v>26</v>
      </c>
      <c r="E18839">
        <v>1</v>
      </c>
      <c r="R18839">
        <v>1</v>
      </c>
      <c r="S18839" t="s">
        <v>33</v>
      </c>
      <c r="T18839" t="s">
        <v>82</v>
      </c>
      <c r="V18839" t="s">
        <v>36</v>
      </c>
      <c r="W18839" t="s">
        <v>37</v>
      </c>
      <c r="X18839" t="s">
        <v>44</v>
      </c>
    </row>
    <row r="18840" spans="1:24" x14ac:dyDescent="0.25">
      <c r="A18840">
        <v>15175193</v>
      </c>
      <c r="B18840" t="s">
        <v>33</v>
      </c>
      <c r="C18840" t="s">
        <v>18893</v>
      </c>
      <c r="D18840" t="s">
        <v>26</v>
      </c>
      <c r="H18840">
        <v>1</v>
      </c>
      <c r="O18840">
        <v>1</v>
      </c>
      <c r="S18840" t="s">
        <v>33</v>
      </c>
      <c r="T18840" t="s">
        <v>82</v>
      </c>
      <c r="V18840" t="s">
        <v>36</v>
      </c>
      <c r="W18840" t="s">
        <v>37</v>
      </c>
      <c r="X18840" t="s">
        <v>44</v>
      </c>
    </row>
    <row r="18841" spans="1:24" x14ac:dyDescent="0.25">
      <c r="A18841">
        <v>15175193</v>
      </c>
      <c r="B18841" t="s">
        <v>33</v>
      </c>
      <c r="C18841" t="s">
        <v>18894</v>
      </c>
      <c r="D18841" t="s">
        <v>26</v>
      </c>
      <c r="E18841">
        <v>1</v>
      </c>
      <c r="L18841">
        <v>0</v>
      </c>
      <c r="S18841" t="s">
        <v>33</v>
      </c>
      <c r="T18841" t="s">
        <v>82</v>
      </c>
      <c r="V18841" t="s">
        <v>36</v>
      </c>
      <c r="W18841" t="s">
        <v>37</v>
      </c>
      <c r="X18841" t="s">
        <v>44</v>
      </c>
    </row>
    <row r="18842" spans="1:24" x14ac:dyDescent="0.25">
      <c r="A18842">
        <v>15175193</v>
      </c>
      <c r="B18842" t="s">
        <v>33</v>
      </c>
      <c r="C18842" t="s">
        <v>18895</v>
      </c>
      <c r="D18842" t="s">
        <v>26</v>
      </c>
      <c r="H18842">
        <v>1</v>
      </c>
      <c r="K18842">
        <v>1</v>
      </c>
      <c r="L18842">
        <v>1</v>
      </c>
      <c r="S18842" t="s">
        <v>33</v>
      </c>
      <c r="T18842" t="s">
        <v>82</v>
      </c>
      <c r="V18842" t="s">
        <v>36</v>
      </c>
      <c r="W18842" t="s">
        <v>37</v>
      </c>
      <c r="X18842" t="s">
        <v>44</v>
      </c>
    </row>
    <row r="18843" spans="1:24" x14ac:dyDescent="0.25">
      <c r="A18843">
        <v>15175193</v>
      </c>
      <c r="B18843" t="s">
        <v>33</v>
      </c>
      <c r="C18843" t="s">
        <v>18896</v>
      </c>
      <c r="D18843" t="s">
        <v>26</v>
      </c>
      <c r="G18843">
        <v>0</v>
      </c>
      <c r="H18843">
        <v>1</v>
      </c>
      <c r="J18843">
        <v>-1</v>
      </c>
      <c r="L18843">
        <v>1</v>
      </c>
      <c r="N18843">
        <v>0</v>
      </c>
      <c r="O18843">
        <v>0</v>
      </c>
      <c r="S18843" t="s">
        <v>33</v>
      </c>
      <c r="T18843" t="s">
        <v>82</v>
      </c>
      <c r="V18843" t="s">
        <v>36</v>
      </c>
      <c r="W18843" t="s">
        <v>37</v>
      </c>
      <c r="X18843" t="s">
        <v>44</v>
      </c>
    </row>
    <row r="18844" spans="1:24" x14ac:dyDescent="0.25">
      <c r="A18844">
        <v>15175193</v>
      </c>
      <c r="B18844" t="s">
        <v>33</v>
      </c>
      <c r="C18844" t="s">
        <v>18897</v>
      </c>
      <c r="D18844" t="s">
        <v>26</v>
      </c>
      <c r="G18844">
        <v>0</v>
      </c>
      <c r="H18844">
        <v>1</v>
      </c>
      <c r="J18844">
        <v>-1</v>
      </c>
      <c r="L18844">
        <v>1</v>
      </c>
      <c r="N18844">
        <v>0</v>
      </c>
      <c r="O18844">
        <v>0</v>
      </c>
      <c r="S18844" t="s">
        <v>33</v>
      </c>
      <c r="T18844" t="s">
        <v>82</v>
      </c>
      <c r="V18844" t="s">
        <v>36</v>
      </c>
      <c r="W18844" t="s">
        <v>37</v>
      </c>
      <c r="X18844" t="s">
        <v>44</v>
      </c>
    </row>
    <row r="18845" spans="1:24" x14ac:dyDescent="0.25">
      <c r="A18845">
        <v>15175193</v>
      </c>
      <c r="B18845" t="s">
        <v>33</v>
      </c>
      <c r="C18845" t="s">
        <v>18898</v>
      </c>
      <c r="D18845" t="s">
        <v>26</v>
      </c>
      <c r="H18845">
        <v>1</v>
      </c>
      <c r="L18845">
        <v>-1</v>
      </c>
      <c r="S18845" t="s">
        <v>33</v>
      </c>
      <c r="T18845" t="s">
        <v>82</v>
      </c>
      <c r="V18845" t="s">
        <v>36</v>
      </c>
      <c r="W18845" t="s">
        <v>37</v>
      </c>
      <c r="X18845" t="s">
        <v>44</v>
      </c>
    </row>
    <row r="18846" spans="1:24" x14ac:dyDescent="0.25">
      <c r="A18846">
        <v>15175193</v>
      </c>
      <c r="B18846" t="s">
        <v>33</v>
      </c>
      <c r="C18846" t="s">
        <v>18899</v>
      </c>
      <c r="D18846" t="s">
        <v>26</v>
      </c>
      <c r="E18846">
        <v>1</v>
      </c>
      <c r="G18846">
        <v>0</v>
      </c>
      <c r="R18846">
        <v>1</v>
      </c>
      <c r="S18846" t="s">
        <v>33</v>
      </c>
      <c r="T18846" t="s">
        <v>82</v>
      </c>
      <c r="V18846" t="s">
        <v>36</v>
      </c>
      <c r="W18846" t="s">
        <v>37</v>
      </c>
      <c r="X18846" t="s">
        <v>44</v>
      </c>
    </row>
    <row r="18847" spans="1:24" x14ac:dyDescent="0.25">
      <c r="A18847">
        <v>15177504</v>
      </c>
      <c r="B18847" t="s">
        <v>33</v>
      </c>
      <c r="C18847" t="s">
        <v>18900</v>
      </c>
      <c r="D18847" t="s">
        <v>26</v>
      </c>
      <c r="G18847">
        <v>1</v>
      </c>
      <c r="J18847">
        <v>-1</v>
      </c>
      <c r="L18847">
        <v>0</v>
      </c>
      <c r="N18847">
        <v>0</v>
      </c>
      <c r="R18847">
        <v>1</v>
      </c>
      <c r="S18847" t="s">
        <v>33</v>
      </c>
      <c r="T18847" t="s">
        <v>54</v>
      </c>
    </row>
    <row r="18848" spans="1:24" x14ac:dyDescent="0.25">
      <c r="A18848">
        <v>15177504</v>
      </c>
      <c r="B18848" t="s">
        <v>33</v>
      </c>
      <c r="C18848" t="s">
        <v>18901</v>
      </c>
      <c r="D18848" t="s">
        <v>26</v>
      </c>
      <c r="G18848">
        <v>1</v>
      </c>
      <c r="J18848">
        <v>-1</v>
      </c>
      <c r="L18848">
        <v>-1</v>
      </c>
      <c r="M18848">
        <v>1</v>
      </c>
      <c r="N18848">
        <v>0</v>
      </c>
      <c r="R18848">
        <v>1</v>
      </c>
      <c r="S18848" t="s">
        <v>33</v>
      </c>
      <c r="T18848" t="s">
        <v>54</v>
      </c>
    </row>
    <row r="18849" spans="1:24" x14ac:dyDescent="0.25">
      <c r="A18849">
        <v>15177504</v>
      </c>
      <c r="B18849" t="s">
        <v>33</v>
      </c>
      <c r="C18849" t="s">
        <v>18902</v>
      </c>
      <c r="D18849" t="s">
        <v>26</v>
      </c>
      <c r="G18849">
        <v>1</v>
      </c>
      <c r="J18849">
        <v>-1</v>
      </c>
      <c r="L18849">
        <v>-1</v>
      </c>
      <c r="M18849">
        <v>1</v>
      </c>
      <c r="N18849">
        <v>0</v>
      </c>
      <c r="R18849">
        <v>1</v>
      </c>
      <c r="S18849" t="s">
        <v>33</v>
      </c>
      <c r="T18849" t="s">
        <v>54</v>
      </c>
    </row>
    <row r="18850" spans="1:24" x14ac:dyDescent="0.25">
      <c r="A18850">
        <v>15178428</v>
      </c>
      <c r="B18850" t="s">
        <v>24</v>
      </c>
      <c r="C18850" t="s">
        <v>18903</v>
      </c>
      <c r="D18850" t="s">
        <v>26</v>
      </c>
      <c r="M18850">
        <v>1</v>
      </c>
      <c r="S18850" t="s">
        <v>24</v>
      </c>
      <c r="T18850" t="s">
        <v>87</v>
      </c>
      <c r="V18850" t="s">
        <v>36</v>
      </c>
      <c r="W18850" t="s">
        <v>56</v>
      </c>
      <c r="X18850" t="s">
        <v>44</v>
      </c>
    </row>
    <row r="18851" spans="1:24" x14ac:dyDescent="0.25">
      <c r="A18851">
        <v>15178428</v>
      </c>
      <c r="B18851" t="s">
        <v>24</v>
      </c>
      <c r="C18851" t="s">
        <v>18904</v>
      </c>
      <c r="D18851" t="s">
        <v>26</v>
      </c>
      <c r="M18851">
        <v>1</v>
      </c>
      <c r="S18851" t="s">
        <v>24</v>
      </c>
      <c r="T18851" t="s">
        <v>87</v>
      </c>
      <c r="V18851" t="s">
        <v>36</v>
      </c>
      <c r="W18851" t="s">
        <v>56</v>
      </c>
      <c r="X18851" t="s">
        <v>44</v>
      </c>
    </row>
    <row r="18852" spans="1:24" x14ac:dyDescent="0.25">
      <c r="A18852">
        <v>15179083</v>
      </c>
      <c r="B18852" t="s">
        <v>33</v>
      </c>
      <c r="C18852" t="s">
        <v>18905</v>
      </c>
      <c r="D18852" t="s">
        <v>26</v>
      </c>
      <c r="H18852">
        <v>1</v>
      </c>
      <c r="K18852">
        <v>1</v>
      </c>
      <c r="L18852">
        <v>1</v>
      </c>
      <c r="O18852">
        <v>1</v>
      </c>
      <c r="R18852">
        <v>1</v>
      </c>
      <c r="S18852" t="s">
        <v>33</v>
      </c>
      <c r="T18852" t="s">
        <v>82</v>
      </c>
      <c r="V18852" t="s">
        <v>36</v>
      </c>
      <c r="W18852" t="s">
        <v>56</v>
      </c>
      <c r="X18852" t="s">
        <v>1083</v>
      </c>
    </row>
    <row r="18853" spans="1:24" x14ac:dyDescent="0.25">
      <c r="A18853">
        <v>15179083</v>
      </c>
      <c r="B18853" t="s">
        <v>33</v>
      </c>
      <c r="C18853" t="s">
        <v>18906</v>
      </c>
      <c r="D18853" t="s">
        <v>29</v>
      </c>
      <c r="H18853">
        <v>1</v>
      </c>
      <c r="K18853">
        <v>1</v>
      </c>
      <c r="L18853">
        <v>1</v>
      </c>
      <c r="O18853">
        <v>1</v>
      </c>
      <c r="R18853">
        <v>1</v>
      </c>
      <c r="S18853" t="s">
        <v>33</v>
      </c>
      <c r="T18853" t="s">
        <v>82</v>
      </c>
      <c r="V18853" t="s">
        <v>36</v>
      </c>
      <c r="W18853" t="s">
        <v>56</v>
      </c>
      <c r="X18853" t="s">
        <v>1083</v>
      </c>
    </row>
    <row r="18854" spans="1:24" x14ac:dyDescent="0.25">
      <c r="A18854">
        <v>15179083</v>
      </c>
      <c r="B18854" t="s">
        <v>33</v>
      </c>
      <c r="C18854" t="s">
        <v>18907</v>
      </c>
      <c r="D18854" t="s">
        <v>26</v>
      </c>
      <c r="G18854">
        <v>1</v>
      </c>
      <c r="H18854">
        <v>1</v>
      </c>
      <c r="J18854">
        <v>1</v>
      </c>
      <c r="K18854">
        <v>-1</v>
      </c>
      <c r="M18854">
        <v>1</v>
      </c>
      <c r="O18854">
        <v>1</v>
      </c>
      <c r="S18854" t="s">
        <v>33</v>
      </c>
      <c r="T18854" t="s">
        <v>82</v>
      </c>
      <c r="V18854" t="s">
        <v>36</v>
      </c>
      <c r="W18854" t="s">
        <v>56</v>
      </c>
      <c r="X18854" t="s">
        <v>1083</v>
      </c>
    </row>
    <row r="18855" spans="1:24" x14ac:dyDescent="0.25">
      <c r="A18855">
        <v>15179083</v>
      </c>
      <c r="B18855" t="s">
        <v>33</v>
      </c>
      <c r="C18855" t="s">
        <v>18908</v>
      </c>
      <c r="D18855" t="s">
        <v>26</v>
      </c>
      <c r="E18855">
        <v>1</v>
      </c>
      <c r="G18855">
        <v>0</v>
      </c>
      <c r="J18855">
        <v>0</v>
      </c>
      <c r="L18855">
        <v>0</v>
      </c>
      <c r="O18855">
        <v>0</v>
      </c>
      <c r="S18855" t="s">
        <v>33</v>
      </c>
      <c r="T18855" t="s">
        <v>82</v>
      </c>
      <c r="V18855" t="s">
        <v>36</v>
      </c>
      <c r="W18855" t="s">
        <v>56</v>
      </c>
      <c r="X18855" t="s">
        <v>1083</v>
      </c>
    </row>
    <row r="18856" spans="1:24" x14ac:dyDescent="0.25">
      <c r="A18856">
        <v>15179255</v>
      </c>
      <c r="B18856" t="s">
        <v>33</v>
      </c>
      <c r="C18856" t="s">
        <v>18909</v>
      </c>
      <c r="D18856" t="s">
        <v>26</v>
      </c>
      <c r="E18856">
        <v>1</v>
      </c>
      <c r="S18856" t="s">
        <v>33</v>
      </c>
      <c r="T18856" t="s">
        <v>82</v>
      </c>
    </row>
    <row r="18857" spans="1:24" x14ac:dyDescent="0.25">
      <c r="A18857">
        <v>15179255</v>
      </c>
      <c r="B18857" t="s">
        <v>33</v>
      </c>
      <c r="C18857" t="s">
        <v>18910</v>
      </c>
      <c r="D18857" t="s">
        <v>29</v>
      </c>
      <c r="E18857">
        <v>1</v>
      </c>
      <c r="S18857" t="s">
        <v>33</v>
      </c>
      <c r="T18857" t="s">
        <v>82</v>
      </c>
    </row>
    <row r="18858" spans="1:24" x14ac:dyDescent="0.25">
      <c r="A18858">
        <v>15181461</v>
      </c>
      <c r="B18858" t="s">
        <v>33</v>
      </c>
      <c r="C18858" t="s">
        <v>18911</v>
      </c>
      <c r="D18858" t="s">
        <v>26</v>
      </c>
      <c r="E18858">
        <v>1</v>
      </c>
      <c r="S18858" t="s">
        <v>33</v>
      </c>
      <c r="T18858" t="s">
        <v>35</v>
      </c>
    </row>
    <row r="18859" spans="1:24" x14ac:dyDescent="0.25">
      <c r="A18859">
        <v>15181461</v>
      </c>
      <c r="B18859" t="s">
        <v>33</v>
      </c>
      <c r="C18859" t="s">
        <v>18912</v>
      </c>
      <c r="D18859" t="s">
        <v>29</v>
      </c>
      <c r="E18859">
        <v>1</v>
      </c>
      <c r="S18859" t="s">
        <v>33</v>
      </c>
      <c r="T18859" t="s">
        <v>35</v>
      </c>
    </row>
    <row r="18860" spans="1:24" x14ac:dyDescent="0.25">
      <c r="A18860">
        <v>15182254</v>
      </c>
      <c r="B18860" t="s">
        <v>33</v>
      </c>
      <c r="C18860" t="s">
        <v>18913</v>
      </c>
      <c r="D18860" t="s">
        <v>26</v>
      </c>
      <c r="E18860">
        <v>1</v>
      </c>
      <c r="S18860" t="s">
        <v>33</v>
      </c>
      <c r="T18860" t="s">
        <v>35</v>
      </c>
    </row>
    <row r="18861" spans="1:24" x14ac:dyDescent="0.25">
      <c r="A18861">
        <v>15182254</v>
      </c>
      <c r="B18861" t="s">
        <v>33</v>
      </c>
      <c r="C18861" t="s">
        <v>18914</v>
      </c>
      <c r="D18861" t="s">
        <v>29</v>
      </c>
      <c r="E18861">
        <v>1</v>
      </c>
      <c r="S18861" t="s">
        <v>33</v>
      </c>
      <c r="T18861" t="s">
        <v>35</v>
      </c>
    </row>
    <row r="18862" spans="1:24" x14ac:dyDescent="0.25">
      <c r="A18862">
        <v>15182254</v>
      </c>
      <c r="B18862" t="s">
        <v>33</v>
      </c>
      <c r="C18862" t="s">
        <v>18915</v>
      </c>
      <c r="D18862" t="s">
        <v>26</v>
      </c>
      <c r="E18862">
        <v>1</v>
      </c>
      <c r="S18862" t="s">
        <v>33</v>
      </c>
      <c r="T18862" t="s">
        <v>35</v>
      </c>
    </row>
    <row r="18863" spans="1:24" x14ac:dyDescent="0.25">
      <c r="A18863">
        <v>15182254</v>
      </c>
      <c r="B18863" t="s">
        <v>33</v>
      </c>
      <c r="C18863" t="s">
        <v>18916</v>
      </c>
      <c r="D18863" t="s">
        <v>29</v>
      </c>
      <c r="E18863">
        <v>1</v>
      </c>
      <c r="S18863" t="s">
        <v>33</v>
      </c>
      <c r="T18863" t="s">
        <v>35</v>
      </c>
    </row>
    <row r="18864" spans="1:24" x14ac:dyDescent="0.25">
      <c r="A18864">
        <v>15182609</v>
      </c>
      <c r="B18864" t="s">
        <v>24</v>
      </c>
      <c r="C18864" t="s">
        <v>18917</v>
      </c>
      <c r="D18864" t="s">
        <v>26</v>
      </c>
      <c r="E18864">
        <v>1</v>
      </c>
      <c r="S18864" t="s">
        <v>24</v>
      </c>
      <c r="T18864" t="s">
        <v>35</v>
      </c>
      <c r="V18864" t="s">
        <v>69</v>
      </c>
      <c r="W18864" t="s">
        <v>56</v>
      </c>
      <c r="X18864" t="s">
        <v>38</v>
      </c>
    </row>
    <row r="18865" spans="1:24" x14ac:dyDescent="0.25">
      <c r="A18865">
        <v>15182609</v>
      </c>
      <c r="B18865" t="s">
        <v>24</v>
      </c>
      <c r="C18865" t="s">
        <v>18918</v>
      </c>
      <c r="D18865" t="s">
        <v>29</v>
      </c>
      <c r="E18865">
        <v>1</v>
      </c>
      <c r="S18865" t="s">
        <v>24</v>
      </c>
      <c r="T18865" t="s">
        <v>35</v>
      </c>
      <c r="V18865" t="s">
        <v>69</v>
      </c>
      <c r="W18865" t="s">
        <v>56</v>
      </c>
      <c r="X18865" t="s">
        <v>38</v>
      </c>
    </row>
    <row r="18866" spans="1:24" x14ac:dyDescent="0.25">
      <c r="A18866">
        <v>15182609</v>
      </c>
      <c r="B18866" t="s">
        <v>24</v>
      </c>
      <c r="C18866" t="s">
        <v>18919</v>
      </c>
      <c r="D18866" t="s">
        <v>29</v>
      </c>
      <c r="E18866">
        <v>1</v>
      </c>
      <c r="S18866" t="s">
        <v>24</v>
      </c>
      <c r="T18866" t="s">
        <v>35</v>
      </c>
      <c r="V18866" t="s">
        <v>69</v>
      </c>
      <c r="W18866" t="s">
        <v>56</v>
      </c>
      <c r="X18866" t="s">
        <v>38</v>
      </c>
    </row>
    <row r="18867" spans="1:24" x14ac:dyDescent="0.25">
      <c r="A18867">
        <v>15182609</v>
      </c>
      <c r="B18867" t="s">
        <v>24</v>
      </c>
      <c r="C18867" t="s">
        <v>18920</v>
      </c>
      <c r="D18867" t="s">
        <v>26</v>
      </c>
      <c r="E18867">
        <v>1</v>
      </c>
      <c r="S18867" t="s">
        <v>24</v>
      </c>
      <c r="T18867" t="s">
        <v>35</v>
      </c>
      <c r="V18867" t="s">
        <v>69</v>
      </c>
      <c r="W18867" t="s">
        <v>56</v>
      </c>
      <c r="X18867" t="s">
        <v>38</v>
      </c>
    </row>
    <row r="18868" spans="1:24" x14ac:dyDescent="0.25">
      <c r="A18868">
        <v>15182609</v>
      </c>
      <c r="B18868" t="s">
        <v>24</v>
      </c>
      <c r="C18868" t="s">
        <v>18921</v>
      </c>
      <c r="D18868" t="s">
        <v>29</v>
      </c>
      <c r="E18868">
        <v>1</v>
      </c>
      <c r="S18868" t="s">
        <v>24</v>
      </c>
      <c r="T18868" t="s">
        <v>35</v>
      </c>
      <c r="V18868" t="s">
        <v>69</v>
      </c>
      <c r="W18868" t="s">
        <v>56</v>
      </c>
      <c r="X18868" t="s">
        <v>38</v>
      </c>
    </row>
    <row r="18869" spans="1:24" x14ac:dyDescent="0.25">
      <c r="A18869">
        <v>15182609</v>
      </c>
      <c r="B18869" t="s">
        <v>24</v>
      </c>
      <c r="C18869" t="s">
        <v>18922</v>
      </c>
      <c r="D18869" t="s">
        <v>29</v>
      </c>
      <c r="E18869">
        <v>1</v>
      </c>
      <c r="S18869" t="s">
        <v>24</v>
      </c>
      <c r="T18869" t="s">
        <v>35</v>
      </c>
      <c r="V18869" t="s">
        <v>69</v>
      </c>
      <c r="W18869" t="s">
        <v>56</v>
      </c>
      <c r="X18869" t="s">
        <v>38</v>
      </c>
    </row>
    <row r="18870" spans="1:24" x14ac:dyDescent="0.25">
      <c r="A18870">
        <v>15182940</v>
      </c>
      <c r="B18870" t="s">
        <v>33</v>
      </c>
      <c r="C18870" t="s">
        <v>18923</v>
      </c>
      <c r="D18870" t="s">
        <v>26</v>
      </c>
      <c r="E18870">
        <v>1</v>
      </c>
      <c r="S18870" t="s">
        <v>33</v>
      </c>
      <c r="T18870" t="s">
        <v>27</v>
      </c>
    </row>
    <row r="18871" spans="1:24" x14ac:dyDescent="0.25">
      <c r="A18871">
        <v>15182940</v>
      </c>
      <c r="B18871" t="s">
        <v>33</v>
      </c>
      <c r="C18871" t="s">
        <v>18924</v>
      </c>
      <c r="D18871" t="s">
        <v>29</v>
      </c>
      <c r="E18871">
        <v>1</v>
      </c>
      <c r="S18871" t="s">
        <v>33</v>
      </c>
      <c r="T18871" t="s">
        <v>27</v>
      </c>
    </row>
    <row r="18872" spans="1:24" x14ac:dyDescent="0.25">
      <c r="A18872">
        <v>15183121</v>
      </c>
      <c r="B18872" t="s">
        <v>24</v>
      </c>
      <c r="C18872" t="s">
        <v>18925</v>
      </c>
      <c r="D18872" t="s">
        <v>26</v>
      </c>
      <c r="E18872">
        <v>1</v>
      </c>
      <c r="S18872" t="s">
        <v>24</v>
      </c>
      <c r="T18872" t="s">
        <v>35</v>
      </c>
    </row>
    <row r="18873" spans="1:24" x14ac:dyDescent="0.25">
      <c r="A18873">
        <v>15183121</v>
      </c>
      <c r="B18873" t="s">
        <v>24</v>
      </c>
      <c r="C18873" t="s">
        <v>18926</v>
      </c>
      <c r="D18873" t="s">
        <v>26</v>
      </c>
      <c r="E18873">
        <v>1</v>
      </c>
      <c r="S18873" t="s">
        <v>24</v>
      </c>
      <c r="T18873" t="s">
        <v>35</v>
      </c>
    </row>
    <row r="18874" spans="1:24" x14ac:dyDescent="0.25">
      <c r="A18874">
        <v>15183121</v>
      </c>
      <c r="B18874" t="s">
        <v>24</v>
      </c>
      <c r="C18874" t="s">
        <v>18927</v>
      </c>
      <c r="D18874" t="s">
        <v>29</v>
      </c>
      <c r="E18874">
        <v>1</v>
      </c>
      <c r="S18874" t="s">
        <v>24</v>
      </c>
      <c r="T18874" t="s">
        <v>35</v>
      </c>
    </row>
    <row r="18875" spans="1:24" x14ac:dyDescent="0.25">
      <c r="A18875">
        <v>15184826</v>
      </c>
      <c r="B18875" t="s">
        <v>24</v>
      </c>
      <c r="C18875" t="s">
        <v>18928</v>
      </c>
      <c r="D18875" t="s">
        <v>26</v>
      </c>
      <c r="E18875">
        <v>1</v>
      </c>
      <c r="L18875">
        <v>0</v>
      </c>
      <c r="S18875" t="s">
        <v>24</v>
      </c>
      <c r="T18875" t="s">
        <v>82</v>
      </c>
      <c r="V18875" t="s">
        <v>36</v>
      </c>
      <c r="W18875" t="s">
        <v>37</v>
      </c>
      <c r="X18875" t="s">
        <v>38</v>
      </c>
    </row>
    <row r="18876" spans="1:24" x14ac:dyDescent="0.25">
      <c r="A18876">
        <v>15184826</v>
      </c>
      <c r="B18876" t="s">
        <v>24</v>
      </c>
      <c r="C18876" t="s">
        <v>18929</v>
      </c>
      <c r="D18876" t="s">
        <v>29</v>
      </c>
      <c r="E18876">
        <v>1</v>
      </c>
      <c r="L18876">
        <v>0</v>
      </c>
      <c r="S18876" t="s">
        <v>24</v>
      </c>
      <c r="T18876" t="s">
        <v>82</v>
      </c>
      <c r="V18876" t="s">
        <v>36</v>
      </c>
      <c r="W18876" t="s">
        <v>37</v>
      </c>
      <c r="X18876" t="s">
        <v>38</v>
      </c>
    </row>
    <row r="18877" spans="1:24" x14ac:dyDescent="0.25">
      <c r="A18877">
        <v>15184826</v>
      </c>
      <c r="B18877" t="s">
        <v>24</v>
      </c>
      <c r="C18877" t="s">
        <v>18930</v>
      </c>
      <c r="D18877" t="s">
        <v>26</v>
      </c>
      <c r="E18877">
        <v>1</v>
      </c>
      <c r="F18877">
        <v>0</v>
      </c>
      <c r="G18877">
        <v>0</v>
      </c>
      <c r="S18877" t="s">
        <v>24</v>
      </c>
      <c r="T18877" t="s">
        <v>82</v>
      </c>
      <c r="V18877" t="s">
        <v>36</v>
      </c>
      <c r="W18877" t="s">
        <v>37</v>
      </c>
      <c r="X18877" t="s">
        <v>38</v>
      </c>
    </row>
    <row r="18878" spans="1:24" x14ac:dyDescent="0.25">
      <c r="A18878">
        <v>15184826</v>
      </c>
      <c r="B18878" t="s">
        <v>24</v>
      </c>
      <c r="C18878" t="s">
        <v>18931</v>
      </c>
      <c r="D18878" t="s">
        <v>29</v>
      </c>
      <c r="E18878">
        <v>1</v>
      </c>
      <c r="F18878">
        <v>0</v>
      </c>
      <c r="G18878">
        <v>0</v>
      </c>
      <c r="S18878" t="s">
        <v>24</v>
      </c>
      <c r="T18878" t="s">
        <v>82</v>
      </c>
      <c r="V18878" t="s">
        <v>36</v>
      </c>
      <c r="W18878" t="s">
        <v>37</v>
      </c>
      <c r="X18878" t="s">
        <v>38</v>
      </c>
    </row>
    <row r="18879" spans="1:24" x14ac:dyDescent="0.25">
      <c r="A18879">
        <v>15185051</v>
      </c>
      <c r="B18879" t="s">
        <v>33</v>
      </c>
      <c r="C18879" t="s">
        <v>18932</v>
      </c>
      <c r="D18879" t="s">
        <v>26</v>
      </c>
      <c r="E18879">
        <v>1</v>
      </c>
      <c r="G18879">
        <v>0</v>
      </c>
      <c r="J18879">
        <v>0</v>
      </c>
      <c r="L18879">
        <v>0</v>
      </c>
      <c r="O18879">
        <v>0</v>
      </c>
      <c r="S18879" t="s">
        <v>33</v>
      </c>
      <c r="T18879" t="s">
        <v>27</v>
      </c>
    </row>
    <row r="18880" spans="1:24" x14ac:dyDescent="0.25">
      <c r="A18880">
        <v>15185051</v>
      </c>
      <c r="B18880" t="s">
        <v>33</v>
      </c>
      <c r="C18880" t="s">
        <v>18933</v>
      </c>
      <c r="D18880" t="s">
        <v>29</v>
      </c>
      <c r="E18880">
        <v>1</v>
      </c>
      <c r="G18880">
        <v>0</v>
      </c>
      <c r="J18880">
        <v>0</v>
      </c>
      <c r="L18880">
        <v>0</v>
      </c>
      <c r="O18880">
        <v>0</v>
      </c>
      <c r="S18880" t="s">
        <v>33</v>
      </c>
      <c r="T18880" t="s">
        <v>27</v>
      </c>
    </row>
    <row r="18881" spans="1:24" x14ac:dyDescent="0.25">
      <c r="A18881">
        <v>15185051</v>
      </c>
      <c r="B18881" t="s">
        <v>33</v>
      </c>
      <c r="C18881" t="s">
        <v>18934</v>
      </c>
      <c r="D18881" t="s">
        <v>26</v>
      </c>
      <c r="H18881">
        <v>1</v>
      </c>
      <c r="L18881">
        <v>-1</v>
      </c>
      <c r="M18881">
        <v>1</v>
      </c>
      <c r="S18881" t="s">
        <v>33</v>
      </c>
      <c r="T18881" t="s">
        <v>27</v>
      </c>
    </row>
    <row r="18882" spans="1:24" x14ac:dyDescent="0.25">
      <c r="A18882">
        <v>15185051</v>
      </c>
      <c r="B18882" t="s">
        <v>33</v>
      </c>
      <c r="C18882" t="s">
        <v>18935</v>
      </c>
      <c r="D18882" t="s">
        <v>29</v>
      </c>
      <c r="H18882">
        <v>1</v>
      </c>
      <c r="L18882">
        <v>-1</v>
      </c>
      <c r="M18882">
        <v>1</v>
      </c>
      <c r="S18882" t="s">
        <v>33</v>
      </c>
      <c r="T18882" t="s">
        <v>27</v>
      </c>
    </row>
    <row r="18883" spans="1:24" x14ac:dyDescent="0.25">
      <c r="A18883">
        <v>15185051</v>
      </c>
      <c r="B18883" t="s">
        <v>33</v>
      </c>
      <c r="C18883" t="s">
        <v>18936</v>
      </c>
      <c r="D18883" t="s">
        <v>26</v>
      </c>
      <c r="G18883">
        <v>1</v>
      </c>
      <c r="J18883">
        <v>0</v>
      </c>
      <c r="L18883">
        <v>0</v>
      </c>
      <c r="O18883">
        <v>0</v>
      </c>
      <c r="S18883" t="s">
        <v>33</v>
      </c>
      <c r="T18883" t="s">
        <v>27</v>
      </c>
    </row>
    <row r="18884" spans="1:24" x14ac:dyDescent="0.25">
      <c r="A18884">
        <v>15185051</v>
      </c>
      <c r="B18884" t="s">
        <v>33</v>
      </c>
      <c r="C18884" t="s">
        <v>18937</v>
      </c>
      <c r="D18884" t="s">
        <v>29</v>
      </c>
      <c r="G18884">
        <v>1</v>
      </c>
      <c r="J18884">
        <v>0</v>
      </c>
      <c r="L18884">
        <v>0</v>
      </c>
      <c r="O18884">
        <v>0</v>
      </c>
      <c r="S18884" t="s">
        <v>33</v>
      </c>
      <c r="T18884" t="s">
        <v>27</v>
      </c>
    </row>
    <row r="18885" spans="1:24" x14ac:dyDescent="0.25">
      <c r="A18885">
        <v>15185183</v>
      </c>
      <c r="B18885" t="s">
        <v>24</v>
      </c>
      <c r="C18885" t="s">
        <v>18938</v>
      </c>
      <c r="D18885" t="s">
        <v>26</v>
      </c>
      <c r="G18885">
        <v>1</v>
      </c>
      <c r="O18885">
        <v>1</v>
      </c>
      <c r="S18885" t="s">
        <v>24</v>
      </c>
      <c r="T18885" t="s">
        <v>87</v>
      </c>
    </row>
    <row r="18886" spans="1:24" x14ac:dyDescent="0.25">
      <c r="A18886">
        <v>15185183</v>
      </c>
      <c r="B18886" t="s">
        <v>24</v>
      </c>
      <c r="C18886" t="s">
        <v>18939</v>
      </c>
      <c r="D18886" t="s">
        <v>26</v>
      </c>
      <c r="E18886">
        <v>1</v>
      </c>
      <c r="R18886">
        <v>1</v>
      </c>
      <c r="S18886" t="s">
        <v>24</v>
      </c>
      <c r="T18886" t="s">
        <v>87</v>
      </c>
    </row>
    <row r="18887" spans="1:24" x14ac:dyDescent="0.25">
      <c r="A18887">
        <v>15185183</v>
      </c>
      <c r="B18887" t="s">
        <v>24</v>
      </c>
      <c r="C18887" t="s">
        <v>18940</v>
      </c>
      <c r="D18887" t="s">
        <v>26</v>
      </c>
      <c r="G18887">
        <v>-1</v>
      </c>
      <c r="H18887">
        <v>1</v>
      </c>
      <c r="J18887">
        <v>-1</v>
      </c>
      <c r="M18887">
        <v>-1</v>
      </c>
      <c r="N18887">
        <v>0</v>
      </c>
      <c r="O18887">
        <v>0</v>
      </c>
      <c r="R18887">
        <v>0</v>
      </c>
      <c r="S18887" t="s">
        <v>24</v>
      </c>
      <c r="T18887" t="s">
        <v>87</v>
      </c>
    </row>
    <row r="18888" spans="1:24" x14ac:dyDescent="0.25">
      <c r="A18888">
        <v>15185183</v>
      </c>
      <c r="B18888" t="s">
        <v>24</v>
      </c>
      <c r="C18888" t="s">
        <v>18941</v>
      </c>
      <c r="D18888" t="s">
        <v>26</v>
      </c>
      <c r="E18888">
        <v>1</v>
      </c>
      <c r="N18888">
        <v>0</v>
      </c>
      <c r="R18888">
        <v>1</v>
      </c>
      <c r="S18888" t="s">
        <v>24</v>
      </c>
      <c r="T18888" t="s">
        <v>87</v>
      </c>
    </row>
    <row r="18889" spans="1:24" x14ac:dyDescent="0.25">
      <c r="A18889">
        <v>15185183</v>
      </c>
      <c r="B18889" t="s">
        <v>24</v>
      </c>
      <c r="C18889" t="s">
        <v>18942</v>
      </c>
      <c r="D18889" t="s">
        <v>26</v>
      </c>
      <c r="G18889">
        <v>1</v>
      </c>
      <c r="J18889">
        <v>-1</v>
      </c>
      <c r="K18889">
        <v>1</v>
      </c>
      <c r="L18889">
        <v>-1</v>
      </c>
      <c r="M18889">
        <v>-1</v>
      </c>
      <c r="O18889">
        <v>0</v>
      </c>
      <c r="S18889" t="s">
        <v>24</v>
      </c>
      <c r="T18889" t="s">
        <v>87</v>
      </c>
    </row>
    <row r="18890" spans="1:24" x14ac:dyDescent="0.25">
      <c r="A18890">
        <v>15185183</v>
      </c>
      <c r="B18890" t="s">
        <v>24</v>
      </c>
      <c r="C18890" t="s">
        <v>18943</v>
      </c>
      <c r="D18890" t="s">
        <v>26</v>
      </c>
      <c r="Q18890">
        <v>1</v>
      </c>
      <c r="S18890" t="s">
        <v>24</v>
      </c>
      <c r="T18890" t="s">
        <v>87</v>
      </c>
    </row>
    <row r="18891" spans="1:24" x14ac:dyDescent="0.25">
      <c r="A18891">
        <v>15191705</v>
      </c>
      <c r="B18891" t="s">
        <v>24</v>
      </c>
      <c r="C18891" t="s">
        <v>18944</v>
      </c>
      <c r="D18891" t="s">
        <v>26</v>
      </c>
      <c r="E18891">
        <v>1</v>
      </c>
      <c r="S18891" t="s">
        <v>24</v>
      </c>
      <c r="T18891" t="s">
        <v>82</v>
      </c>
      <c r="V18891" t="s">
        <v>450</v>
      </c>
      <c r="W18891" t="s">
        <v>37</v>
      </c>
      <c r="X18891" t="s">
        <v>44</v>
      </c>
    </row>
    <row r="18892" spans="1:24" x14ac:dyDescent="0.25">
      <c r="A18892">
        <v>15191705</v>
      </c>
      <c r="B18892" t="s">
        <v>24</v>
      </c>
      <c r="C18892" t="s">
        <v>18945</v>
      </c>
      <c r="D18892" t="s">
        <v>29</v>
      </c>
      <c r="E18892">
        <v>1</v>
      </c>
      <c r="S18892" t="s">
        <v>24</v>
      </c>
      <c r="T18892" t="s">
        <v>82</v>
      </c>
      <c r="V18892" t="s">
        <v>450</v>
      </c>
      <c r="W18892" t="s">
        <v>37</v>
      </c>
      <c r="X18892" t="s">
        <v>44</v>
      </c>
    </row>
    <row r="18893" spans="1:24" x14ac:dyDescent="0.25">
      <c r="A18893">
        <v>15194262</v>
      </c>
      <c r="B18893" t="s">
        <v>33</v>
      </c>
      <c r="C18893" t="s">
        <v>18946</v>
      </c>
      <c r="D18893" t="s">
        <v>26</v>
      </c>
      <c r="J18893">
        <v>0</v>
      </c>
      <c r="S18893" t="s">
        <v>33</v>
      </c>
      <c r="T18893" t="s">
        <v>173</v>
      </c>
      <c r="V18893" t="s">
        <v>36</v>
      </c>
      <c r="W18893" t="s">
        <v>56</v>
      </c>
      <c r="X18893" t="s">
        <v>88</v>
      </c>
    </row>
    <row r="18894" spans="1:24" x14ac:dyDescent="0.25">
      <c r="A18894">
        <v>15195289</v>
      </c>
      <c r="B18894" t="s">
        <v>24</v>
      </c>
      <c r="C18894" t="s">
        <v>18947</v>
      </c>
      <c r="D18894" t="s">
        <v>26</v>
      </c>
      <c r="E18894">
        <v>1</v>
      </c>
      <c r="S18894" t="s">
        <v>24</v>
      </c>
      <c r="T18894" t="s">
        <v>35</v>
      </c>
    </row>
    <row r="18895" spans="1:24" x14ac:dyDescent="0.25">
      <c r="A18895">
        <v>15195289</v>
      </c>
      <c r="B18895" t="s">
        <v>24</v>
      </c>
      <c r="C18895" t="s">
        <v>18948</v>
      </c>
      <c r="D18895" t="s">
        <v>29</v>
      </c>
      <c r="E18895">
        <v>1</v>
      </c>
      <c r="S18895" t="s">
        <v>24</v>
      </c>
      <c r="T18895" t="s">
        <v>35</v>
      </c>
    </row>
    <row r="18896" spans="1:24" x14ac:dyDescent="0.25">
      <c r="A18896">
        <v>15195289</v>
      </c>
      <c r="B18896" t="s">
        <v>24</v>
      </c>
      <c r="C18896" t="s">
        <v>18949</v>
      </c>
      <c r="D18896" t="s">
        <v>29</v>
      </c>
      <c r="E18896">
        <v>1</v>
      </c>
      <c r="S18896" t="s">
        <v>24</v>
      </c>
      <c r="T18896" t="s">
        <v>35</v>
      </c>
    </row>
    <row r="18897" spans="1:24" x14ac:dyDescent="0.25">
      <c r="A18897">
        <v>15195289</v>
      </c>
      <c r="B18897" t="s">
        <v>24</v>
      </c>
      <c r="C18897" t="s">
        <v>18950</v>
      </c>
      <c r="D18897" t="s">
        <v>26</v>
      </c>
      <c r="E18897">
        <v>1</v>
      </c>
      <c r="L18897">
        <v>0</v>
      </c>
      <c r="S18897" t="s">
        <v>24</v>
      </c>
      <c r="T18897" t="s">
        <v>35</v>
      </c>
    </row>
    <row r="18898" spans="1:24" x14ac:dyDescent="0.25">
      <c r="A18898">
        <v>15195289</v>
      </c>
      <c r="B18898" t="s">
        <v>24</v>
      </c>
      <c r="C18898" t="s">
        <v>18951</v>
      </c>
      <c r="D18898" t="s">
        <v>29</v>
      </c>
      <c r="E18898">
        <v>1</v>
      </c>
      <c r="L18898">
        <v>0</v>
      </c>
      <c r="S18898" t="s">
        <v>24</v>
      </c>
      <c r="T18898" t="s">
        <v>35</v>
      </c>
    </row>
    <row r="18899" spans="1:24" x14ac:dyDescent="0.25">
      <c r="A18899">
        <v>15195289</v>
      </c>
      <c r="B18899" t="s">
        <v>24</v>
      </c>
      <c r="C18899" t="s">
        <v>18952</v>
      </c>
      <c r="D18899" t="s">
        <v>26</v>
      </c>
      <c r="E18899">
        <v>1</v>
      </c>
      <c r="G18899">
        <v>0</v>
      </c>
      <c r="J18899">
        <v>0</v>
      </c>
      <c r="S18899" t="s">
        <v>24</v>
      </c>
      <c r="T18899" t="s">
        <v>35</v>
      </c>
    </row>
    <row r="18900" spans="1:24" x14ac:dyDescent="0.25">
      <c r="A18900">
        <v>15195289</v>
      </c>
      <c r="B18900" t="s">
        <v>24</v>
      </c>
      <c r="C18900" t="s">
        <v>18953</v>
      </c>
      <c r="D18900" t="s">
        <v>29</v>
      </c>
      <c r="E18900">
        <v>1</v>
      </c>
      <c r="G18900">
        <v>0</v>
      </c>
      <c r="J18900">
        <v>0</v>
      </c>
      <c r="S18900" t="s">
        <v>24</v>
      </c>
      <c r="T18900" t="s">
        <v>35</v>
      </c>
    </row>
    <row r="18901" spans="1:24" x14ac:dyDescent="0.25">
      <c r="A18901">
        <v>15195289</v>
      </c>
      <c r="B18901" t="s">
        <v>24</v>
      </c>
      <c r="C18901" t="s">
        <v>18954</v>
      </c>
      <c r="D18901" t="s">
        <v>26</v>
      </c>
      <c r="E18901">
        <v>1</v>
      </c>
      <c r="G18901">
        <v>0</v>
      </c>
      <c r="J18901">
        <v>0</v>
      </c>
      <c r="L18901">
        <v>0</v>
      </c>
      <c r="O18901">
        <v>0</v>
      </c>
      <c r="R18901">
        <v>1</v>
      </c>
      <c r="S18901" t="s">
        <v>24</v>
      </c>
      <c r="T18901" t="s">
        <v>35</v>
      </c>
    </row>
    <row r="18902" spans="1:24" x14ac:dyDescent="0.25">
      <c r="A18902">
        <v>15195289</v>
      </c>
      <c r="B18902" t="s">
        <v>24</v>
      </c>
      <c r="C18902" t="s">
        <v>18955</v>
      </c>
      <c r="D18902" t="s">
        <v>29</v>
      </c>
      <c r="E18902">
        <v>1</v>
      </c>
      <c r="G18902">
        <v>0</v>
      </c>
      <c r="J18902">
        <v>0</v>
      </c>
      <c r="L18902">
        <v>0</v>
      </c>
      <c r="O18902">
        <v>0</v>
      </c>
      <c r="R18902">
        <v>1</v>
      </c>
      <c r="S18902" t="s">
        <v>24</v>
      </c>
      <c r="T18902" t="s">
        <v>35</v>
      </c>
    </row>
    <row r="18903" spans="1:24" x14ac:dyDescent="0.25">
      <c r="A18903">
        <v>15195758</v>
      </c>
      <c r="B18903" t="s">
        <v>24</v>
      </c>
      <c r="C18903" t="s">
        <v>18956</v>
      </c>
      <c r="D18903" t="s">
        <v>26</v>
      </c>
      <c r="G18903">
        <v>1</v>
      </c>
      <c r="J18903">
        <v>0</v>
      </c>
      <c r="L18903">
        <v>0</v>
      </c>
      <c r="O18903">
        <v>0</v>
      </c>
      <c r="S18903" t="s">
        <v>24</v>
      </c>
      <c r="T18903" t="s">
        <v>43</v>
      </c>
      <c r="V18903" t="s">
        <v>55</v>
      </c>
      <c r="W18903" t="s">
        <v>37</v>
      </c>
      <c r="X18903" t="s">
        <v>44</v>
      </c>
    </row>
    <row r="18904" spans="1:24" x14ac:dyDescent="0.25">
      <c r="A18904">
        <v>15201268</v>
      </c>
      <c r="B18904" t="s">
        <v>24</v>
      </c>
      <c r="C18904" t="s">
        <v>18957</v>
      </c>
      <c r="D18904" t="s">
        <v>26</v>
      </c>
      <c r="E18904">
        <v>1</v>
      </c>
      <c r="S18904" t="s">
        <v>24</v>
      </c>
      <c r="T18904" t="s">
        <v>82</v>
      </c>
      <c r="V18904" t="s">
        <v>36</v>
      </c>
      <c r="W18904" t="s">
        <v>56</v>
      </c>
      <c r="X18904" t="s">
        <v>38</v>
      </c>
    </row>
    <row r="18905" spans="1:24" x14ac:dyDescent="0.25">
      <c r="A18905">
        <v>15201268</v>
      </c>
      <c r="B18905" t="s">
        <v>24</v>
      </c>
      <c r="C18905" t="s">
        <v>18958</v>
      </c>
      <c r="D18905" t="s">
        <v>26</v>
      </c>
      <c r="E18905">
        <v>1</v>
      </c>
      <c r="S18905" t="s">
        <v>24</v>
      </c>
      <c r="T18905" t="s">
        <v>82</v>
      </c>
      <c r="V18905" t="s">
        <v>36</v>
      </c>
      <c r="W18905" t="s">
        <v>56</v>
      </c>
      <c r="X18905" t="s">
        <v>38</v>
      </c>
    </row>
    <row r="18906" spans="1:24" x14ac:dyDescent="0.25">
      <c r="A18906">
        <v>15201268</v>
      </c>
      <c r="B18906" t="s">
        <v>24</v>
      </c>
      <c r="C18906" t="s">
        <v>18959</v>
      </c>
      <c r="D18906" t="s">
        <v>29</v>
      </c>
      <c r="E18906">
        <v>1</v>
      </c>
      <c r="S18906" t="s">
        <v>24</v>
      </c>
      <c r="T18906" t="s">
        <v>82</v>
      </c>
      <c r="V18906" t="s">
        <v>36</v>
      </c>
      <c r="W18906" t="s">
        <v>56</v>
      </c>
      <c r="X18906" t="s">
        <v>38</v>
      </c>
    </row>
    <row r="18907" spans="1:24" x14ac:dyDescent="0.25">
      <c r="A18907">
        <v>15201324</v>
      </c>
      <c r="B18907" t="s">
        <v>33</v>
      </c>
      <c r="C18907" t="s">
        <v>18960</v>
      </c>
      <c r="D18907" t="s">
        <v>26</v>
      </c>
      <c r="E18907">
        <v>1</v>
      </c>
      <c r="S18907" t="s">
        <v>33</v>
      </c>
      <c r="T18907" t="s">
        <v>73</v>
      </c>
    </row>
    <row r="18908" spans="1:24" x14ac:dyDescent="0.25">
      <c r="A18908">
        <v>15201324</v>
      </c>
      <c r="B18908" t="s">
        <v>33</v>
      </c>
      <c r="C18908" t="s">
        <v>18961</v>
      </c>
      <c r="D18908" t="s">
        <v>29</v>
      </c>
      <c r="E18908">
        <v>1</v>
      </c>
      <c r="S18908" t="s">
        <v>33</v>
      </c>
      <c r="T18908" t="s">
        <v>73</v>
      </c>
    </row>
    <row r="18909" spans="1:24" x14ac:dyDescent="0.25">
      <c r="A18909">
        <v>15206840</v>
      </c>
      <c r="B18909" t="s">
        <v>24</v>
      </c>
      <c r="C18909" t="s">
        <v>18962</v>
      </c>
      <c r="D18909" t="s">
        <v>26</v>
      </c>
      <c r="E18909">
        <v>1</v>
      </c>
      <c r="S18909" t="s">
        <v>24</v>
      </c>
      <c r="T18909" t="s">
        <v>35</v>
      </c>
    </row>
    <row r="18910" spans="1:24" x14ac:dyDescent="0.25">
      <c r="A18910">
        <v>15206840</v>
      </c>
      <c r="B18910" t="s">
        <v>24</v>
      </c>
      <c r="C18910" t="s">
        <v>18963</v>
      </c>
      <c r="D18910" t="s">
        <v>26</v>
      </c>
      <c r="E18910">
        <v>1</v>
      </c>
      <c r="S18910" t="s">
        <v>24</v>
      </c>
      <c r="T18910" t="s">
        <v>35</v>
      </c>
    </row>
    <row r="18911" spans="1:24" x14ac:dyDescent="0.25">
      <c r="A18911">
        <v>15206840</v>
      </c>
      <c r="B18911" t="s">
        <v>24</v>
      </c>
      <c r="C18911" t="s">
        <v>18964</v>
      </c>
      <c r="D18911" t="s">
        <v>29</v>
      </c>
      <c r="E18911">
        <v>1</v>
      </c>
      <c r="S18911" t="s">
        <v>24</v>
      </c>
      <c r="T18911" t="s">
        <v>35</v>
      </c>
    </row>
    <row r="18912" spans="1:24" x14ac:dyDescent="0.25">
      <c r="A18912">
        <v>15206840</v>
      </c>
      <c r="B18912" t="s">
        <v>24</v>
      </c>
      <c r="C18912" t="s">
        <v>18965</v>
      </c>
      <c r="D18912" t="s">
        <v>29</v>
      </c>
      <c r="E18912">
        <v>1</v>
      </c>
      <c r="S18912" t="s">
        <v>24</v>
      </c>
      <c r="T18912" t="s">
        <v>35</v>
      </c>
    </row>
    <row r="18913" spans="1:24" x14ac:dyDescent="0.25">
      <c r="A18913">
        <v>15208689</v>
      </c>
      <c r="B18913" t="s">
        <v>33</v>
      </c>
      <c r="C18913" t="s">
        <v>18966</v>
      </c>
      <c r="D18913" t="s">
        <v>26</v>
      </c>
      <c r="F18913">
        <v>0</v>
      </c>
      <c r="G18913">
        <v>0</v>
      </c>
      <c r="J18913">
        <v>0</v>
      </c>
      <c r="K18913">
        <v>0</v>
      </c>
      <c r="N18913">
        <v>0</v>
      </c>
      <c r="O18913">
        <v>0</v>
      </c>
      <c r="S18913" t="s">
        <v>33</v>
      </c>
      <c r="T18913" t="s">
        <v>82</v>
      </c>
    </row>
    <row r="18914" spans="1:24" x14ac:dyDescent="0.25">
      <c r="A18914">
        <v>15210727</v>
      </c>
      <c r="B18914" t="s">
        <v>33</v>
      </c>
      <c r="C18914" t="s">
        <v>18967</v>
      </c>
      <c r="D18914" t="s">
        <v>26</v>
      </c>
      <c r="E18914">
        <v>1</v>
      </c>
      <c r="S18914" t="s">
        <v>33</v>
      </c>
      <c r="T18914" t="s">
        <v>82</v>
      </c>
    </row>
    <row r="18915" spans="1:24" x14ac:dyDescent="0.25">
      <c r="A18915">
        <v>15210727</v>
      </c>
      <c r="B18915" t="s">
        <v>33</v>
      </c>
      <c r="C18915" t="s">
        <v>18968</v>
      </c>
      <c r="D18915" t="s">
        <v>29</v>
      </c>
      <c r="E18915">
        <v>1</v>
      </c>
      <c r="S18915" t="s">
        <v>33</v>
      </c>
      <c r="T18915" t="s">
        <v>82</v>
      </c>
    </row>
    <row r="18916" spans="1:24" x14ac:dyDescent="0.25">
      <c r="A18916">
        <v>15211114</v>
      </c>
      <c r="B18916" t="s">
        <v>33</v>
      </c>
      <c r="C18916" t="s">
        <v>18969</v>
      </c>
      <c r="D18916" t="s">
        <v>26</v>
      </c>
      <c r="E18916">
        <v>1</v>
      </c>
      <c r="S18916" t="s">
        <v>33</v>
      </c>
      <c r="T18916" t="s">
        <v>87</v>
      </c>
    </row>
    <row r="18917" spans="1:24" x14ac:dyDescent="0.25">
      <c r="A18917">
        <v>15211114</v>
      </c>
      <c r="B18917" t="s">
        <v>33</v>
      </c>
      <c r="C18917" t="s">
        <v>18970</v>
      </c>
      <c r="D18917" t="s">
        <v>29</v>
      </c>
      <c r="E18917">
        <v>1</v>
      </c>
      <c r="S18917" t="s">
        <v>33</v>
      </c>
      <c r="T18917" t="s">
        <v>87</v>
      </c>
    </row>
    <row r="18918" spans="1:24" x14ac:dyDescent="0.25">
      <c r="A18918">
        <v>15211114</v>
      </c>
      <c r="B18918" t="s">
        <v>33</v>
      </c>
      <c r="C18918" t="s">
        <v>18971</v>
      </c>
      <c r="D18918" t="s">
        <v>26</v>
      </c>
      <c r="E18918">
        <v>1</v>
      </c>
      <c r="S18918" t="s">
        <v>33</v>
      </c>
      <c r="T18918" t="s">
        <v>87</v>
      </c>
    </row>
    <row r="18919" spans="1:24" x14ac:dyDescent="0.25">
      <c r="A18919">
        <v>15211114</v>
      </c>
      <c r="B18919" t="s">
        <v>33</v>
      </c>
      <c r="C18919" t="s">
        <v>18972</v>
      </c>
      <c r="D18919" t="s">
        <v>29</v>
      </c>
      <c r="E18919">
        <v>1</v>
      </c>
      <c r="S18919" t="s">
        <v>33</v>
      </c>
      <c r="T18919" t="s">
        <v>87</v>
      </c>
    </row>
    <row r="18920" spans="1:24" x14ac:dyDescent="0.25">
      <c r="A18920">
        <v>15211114</v>
      </c>
      <c r="B18920" t="s">
        <v>33</v>
      </c>
      <c r="C18920" t="s">
        <v>18973</v>
      </c>
      <c r="D18920" t="s">
        <v>26</v>
      </c>
      <c r="G18920">
        <v>1</v>
      </c>
      <c r="J18920">
        <v>0</v>
      </c>
      <c r="L18920">
        <v>0</v>
      </c>
      <c r="O18920">
        <v>0</v>
      </c>
      <c r="S18920" t="s">
        <v>33</v>
      </c>
      <c r="T18920" t="s">
        <v>87</v>
      </c>
    </row>
    <row r="18921" spans="1:24" x14ac:dyDescent="0.25">
      <c r="A18921">
        <v>15211114</v>
      </c>
      <c r="B18921" t="s">
        <v>33</v>
      </c>
      <c r="C18921" t="s">
        <v>18974</v>
      </c>
      <c r="D18921" t="s">
        <v>29</v>
      </c>
      <c r="G18921">
        <v>1</v>
      </c>
      <c r="J18921">
        <v>0</v>
      </c>
      <c r="L18921">
        <v>0</v>
      </c>
      <c r="O18921">
        <v>0</v>
      </c>
      <c r="S18921" t="s">
        <v>33</v>
      </c>
      <c r="T18921" t="s">
        <v>87</v>
      </c>
    </row>
    <row r="18922" spans="1:24" x14ac:dyDescent="0.25">
      <c r="A18922">
        <v>15215564</v>
      </c>
      <c r="B18922" t="s">
        <v>33</v>
      </c>
      <c r="C18922" t="s">
        <v>18975</v>
      </c>
      <c r="D18922" t="s">
        <v>26</v>
      </c>
      <c r="E18922">
        <v>1</v>
      </c>
      <c r="G18922">
        <v>0</v>
      </c>
      <c r="S18922" t="s">
        <v>33</v>
      </c>
      <c r="T18922" t="s">
        <v>73</v>
      </c>
      <c r="V18922" t="s">
        <v>55</v>
      </c>
      <c r="W18922" t="s">
        <v>37</v>
      </c>
      <c r="X18922" t="s">
        <v>44</v>
      </c>
    </row>
    <row r="18923" spans="1:24" x14ac:dyDescent="0.25">
      <c r="A18923">
        <v>15215564</v>
      </c>
      <c r="B18923" t="s">
        <v>33</v>
      </c>
      <c r="C18923" t="s">
        <v>18976</v>
      </c>
      <c r="D18923" t="s">
        <v>29</v>
      </c>
      <c r="E18923">
        <v>1</v>
      </c>
      <c r="G18923">
        <v>0</v>
      </c>
      <c r="S18923" t="s">
        <v>33</v>
      </c>
      <c r="T18923" t="s">
        <v>73</v>
      </c>
      <c r="V18923" t="s">
        <v>55</v>
      </c>
      <c r="W18923" t="s">
        <v>37</v>
      </c>
      <c r="X18923" t="s">
        <v>44</v>
      </c>
    </row>
    <row r="18924" spans="1:24" x14ac:dyDescent="0.25">
      <c r="A18924">
        <v>15215838</v>
      </c>
      <c r="B18924" t="s">
        <v>33</v>
      </c>
      <c r="C18924" t="s">
        <v>18977</v>
      </c>
      <c r="D18924" t="s">
        <v>26</v>
      </c>
      <c r="E18924">
        <v>1</v>
      </c>
      <c r="N18924">
        <v>0</v>
      </c>
      <c r="R18924">
        <v>1</v>
      </c>
      <c r="S18924" t="s">
        <v>33</v>
      </c>
      <c r="T18924" t="s">
        <v>43</v>
      </c>
      <c r="V18924" t="s">
        <v>36</v>
      </c>
      <c r="W18924" t="s">
        <v>56</v>
      </c>
      <c r="X18924" t="s">
        <v>88</v>
      </c>
    </row>
    <row r="18925" spans="1:24" x14ac:dyDescent="0.25">
      <c r="A18925">
        <v>15215838</v>
      </c>
      <c r="B18925" t="s">
        <v>33</v>
      </c>
      <c r="C18925" t="s">
        <v>18978</v>
      </c>
      <c r="D18925" t="s">
        <v>29</v>
      </c>
      <c r="E18925">
        <v>1</v>
      </c>
      <c r="N18925">
        <v>0</v>
      </c>
      <c r="R18925">
        <v>1</v>
      </c>
      <c r="S18925" t="s">
        <v>33</v>
      </c>
      <c r="T18925" t="s">
        <v>43</v>
      </c>
      <c r="V18925" t="s">
        <v>36</v>
      </c>
      <c r="W18925" t="s">
        <v>56</v>
      </c>
      <c r="X18925" t="s">
        <v>88</v>
      </c>
    </row>
    <row r="18926" spans="1:24" x14ac:dyDescent="0.25">
      <c r="A18926">
        <v>15215838</v>
      </c>
      <c r="B18926" t="s">
        <v>33</v>
      </c>
      <c r="C18926" t="s">
        <v>18979</v>
      </c>
      <c r="D18926" t="s">
        <v>26</v>
      </c>
      <c r="G18926">
        <v>1</v>
      </c>
      <c r="S18926" t="s">
        <v>33</v>
      </c>
      <c r="T18926" t="s">
        <v>43</v>
      </c>
      <c r="V18926" t="s">
        <v>36</v>
      </c>
      <c r="W18926" t="s">
        <v>56</v>
      </c>
      <c r="X18926" t="s">
        <v>88</v>
      </c>
    </row>
    <row r="18927" spans="1:24" x14ac:dyDescent="0.25">
      <c r="A18927">
        <v>15215838</v>
      </c>
      <c r="B18927" t="s">
        <v>33</v>
      </c>
      <c r="C18927" t="s">
        <v>18980</v>
      </c>
      <c r="D18927" t="s">
        <v>29</v>
      </c>
      <c r="G18927">
        <v>1</v>
      </c>
      <c r="S18927" t="s">
        <v>33</v>
      </c>
      <c r="T18927" t="s">
        <v>43</v>
      </c>
      <c r="V18927" t="s">
        <v>36</v>
      </c>
      <c r="W18927" t="s">
        <v>56</v>
      </c>
      <c r="X18927" t="s">
        <v>88</v>
      </c>
    </row>
    <row r="18928" spans="1:24" x14ac:dyDescent="0.25">
      <c r="A18928">
        <v>15216292</v>
      </c>
      <c r="B18928" t="s">
        <v>33</v>
      </c>
      <c r="C18928" t="s">
        <v>18981</v>
      </c>
      <c r="D18928" t="s">
        <v>26</v>
      </c>
      <c r="E18928">
        <v>1</v>
      </c>
      <c r="S18928" t="s">
        <v>33</v>
      </c>
      <c r="T18928" t="s">
        <v>35</v>
      </c>
    </row>
    <row r="18929" spans="1:24" x14ac:dyDescent="0.25">
      <c r="A18929">
        <v>15216292</v>
      </c>
      <c r="B18929" t="s">
        <v>33</v>
      </c>
      <c r="C18929" t="s">
        <v>18982</v>
      </c>
      <c r="D18929" t="s">
        <v>29</v>
      </c>
      <c r="E18929">
        <v>1</v>
      </c>
      <c r="S18929" t="s">
        <v>33</v>
      </c>
      <c r="T18929" t="s">
        <v>35</v>
      </c>
    </row>
    <row r="18930" spans="1:24" x14ac:dyDescent="0.25">
      <c r="A18930">
        <v>15219164</v>
      </c>
      <c r="B18930" t="s">
        <v>24</v>
      </c>
      <c r="C18930" t="s">
        <v>18983</v>
      </c>
      <c r="D18930" t="s">
        <v>26</v>
      </c>
      <c r="G18930">
        <v>1</v>
      </c>
      <c r="J18930">
        <v>0</v>
      </c>
      <c r="N18930">
        <v>0</v>
      </c>
      <c r="O18930">
        <v>0</v>
      </c>
      <c r="S18930" t="s">
        <v>24</v>
      </c>
      <c r="T18930" t="s">
        <v>43</v>
      </c>
      <c r="V18930" t="s">
        <v>36</v>
      </c>
      <c r="W18930" t="s">
        <v>56</v>
      </c>
      <c r="X18930" t="s">
        <v>44</v>
      </c>
    </row>
    <row r="18931" spans="1:24" x14ac:dyDescent="0.25">
      <c r="A18931">
        <v>15219164</v>
      </c>
      <c r="B18931" t="s">
        <v>24</v>
      </c>
      <c r="C18931" t="s">
        <v>18984</v>
      </c>
      <c r="D18931" t="s">
        <v>26</v>
      </c>
      <c r="G18931">
        <v>1</v>
      </c>
      <c r="S18931" t="s">
        <v>24</v>
      </c>
      <c r="T18931" t="s">
        <v>43</v>
      </c>
      <c r="V18931" t="s">
        <v>36</v>
      </c>
      <c r="W18931" t="s">
        <v>56</v>
      </c>
      <c r="X18931" t="s">
        <v>44</v>
      </c>
    </row>
    <row r="18932" spans="1:24" x14ac:dyDescent="0.25">
      <c r="A18932">
        <v>15219164</v>
      </c>
      <c r="B18932" t="s">
        <v>24</v>
      </c>
      <c r="C18932" t="s">
        <v>18985</v>
      </c>
      <c r="D18932" t="s">
        <v>26</v>
      </c>
      <c r="G18932">
        <v>1</v>
      </c>
      <c r="J18932">
        <v>1</v>
      </c>
      <c r="O18932">
        <v>1</v>
      </c>
      <c r="R18932">
        <v>1</v>
      </c>
      <c r="S18932" t="s">
        <v>24</v>
      </c>
      <c r="T18932" t="s">
        <v>43</v>
      </c>
      <c r="V18932" t="s">
        <v>36</v>
      </c>
      <c r="W18932" t="s">
        <v>56</v>
      </c>
      <c r="X18932" t="s">
        <v>44</v>
      </c>
    </row>
    <row r="18933" spans="1:24" x14ac:dyDescent="0.25">
      <c r="A18933">
        <v>15219164</v>
      </c>
      <c r="B18933" t="s">
        <v>24</v>
      </c>
      <c r="C18933" t="s">
        <v>18986</v>
      </c>
      <c r="D18933" t="s">
        <v>26</v>
      </c>
      <c r="G18933">
        <v>0</v>
      </c>
      <c r="N18933">
        <v>0</v>
      </c>
      <c r="O18933">
        <v>0</v>
      </c>
      <c r="R18933">
        <v>1</v>
      </c>
      <c r="S18933" t="s">
        <v>24</v>
      </c>
      <c r="T18933" t="s">
        <v>43</v>
      </c>
      <c r="V18933" t="s">
        <v>36</v>
      </c>
      <c r="W18933" t="s">
        <v>56</v>
      </c>
      <c r="X18933" t="s">
        <v>44</v>
      </c>
    </row>
    <row r="18934" spans="1:24" x14ac:dyDescent="0.25">
      <c r="A18934">
        <v>15219164</v>
      </c>
      <c r="B18934" t="s">
        <v>24</v>
      </c>
      <c r="C18934" t="s">
        <v>18987</v>
      </c>
      <c r="D18934" t="s">
        <v>29</v>
      </c>
      <c r="G18934">
        <v>0</v>
      </c>
      <c r="N18934">
        <v>0</v>
      </c>
      <c r="O18934">
        <v>0</v>
      </c>
      <c r="R18934">
        <v>1</v>
      </c>
      <c r="S18934" t="s">
        <v>24</v>
      </c>
      <c r="T18934" t="s">
        <v>43</v>
      </c>
      <c r="V18934" t="s">
        <v>36</v>
      </c>
      <c r="W18934" t="s">
        <v>56</v>
      </c>
      <c r="X18934" t="s">
        <v>44</v>
      </c>
    </row>
    <row r="18935" spans="1:24" x14ac:dyDescent="0.25">
      <c r="A18935">
        <v>15219164</v>
      </c>
      <c r="B18935" t="s">
        <v>24</v>
      </c>
      <c r="C18935" t="s">
        <v>18988</v>
      </c>
      <c r="D18935" t="s">
        <v>26</v>
      </c>
      <c r="E18935">
        <v>1</v>
      </c>
      <c r="S18935" t="s">
        <v>24</v>
      </c>
      <c r="T18935" t="s">
        <v>43</v>
      </c>
      <c r="V18935" t="s">
        <v>36</v>
      </c>
      <c r="W18935" t="s">
        <v>56</v>
      </c>
      <c r="X18935" t="s">
        <v>44</v>
      </c>
    </row>
    <row r="18936" spans="1:24" x14ac:dyDescent="0.25">
      <c r="A18936">
        <v>15219164</v>
      </c>
      <c r="B18936" t="s">
        <v>24</v>
      </c>
      <c r="C18936" t="s">
        <v>18989</v>
      </c>
      <c r="D18936" t="s">
        <v>26</v>
      </c>
      <c r="E18936">
        <v>1</v>
      </c>
      <c r="J18936">
        <v>0</v>
      </c>
      <c r="L18936">
        <v>0</v>
      </c>
      <c r="O18936">
        <v>0</v>
      </c>
      <c r="S18936" t="s">
        <v>24</v>
      </c>
      <c r="T18936" t="s">
        <v>43</v>
      </c>
      <c r="V18936" t="s">
        <v>36</v>
      </c>
      <c r="W18936" t="s">
        <v>56</v>
      </c>
      <c r="X18936" t="s">
        <v>44</v>
      </c>
    </row>
    <row r="18937" spans="1:24" x14ac:dyDescent="0.25">
      <c r="A18937">
        <v>15219164</v>
      </c>
      <c r="B18937" t="s">
        <v>24</v>
      </c>
      <c r="C18937" t="s">
        <v>18990</v>
      </c>
      <c r="D18937" t="s">
        <v>26</v>
      </c>
      <c r="G18937">
        <v>1</v>
      </c>
      <c r="J18937">
        <v>0</v>
      </c>
      <c r="L18937">
        <v>0</v>
      </c>
      <c r="O18937">
        <v>1</v>
      </c>
      <c r="R18937">
        <v>0</v>
      </c>
      <c r="S18937" t="s">
        <v>24</v>
      </c>
      <c r="T18937" t="s">
        <v>43</v>
      </c>
      <c r="V18937" t="s">
        <v>36</v>
      </c>
      <c r="W18937" t="s">
        <v>56</v>
      </c>
      <c r="X18937" t="s">
        <v>44</v>
      </c>
    </row>
    <row r="18938" spans="1:24" x14ac:dyDescent="0.25">
      <c r="A18938">
        <v>15219164</v>
      </c>
      <c r="B18938" t="s">
        <v>24</v>
      </c>
      <c r="C18938" t="s">
        <v>18991</v>
      </c>
      <c r="D18938" t="s">
        <v>26</v>
      </c>
      <c r="E18938">
        <v>1</v>
      </c>
      <c r="N18938">
        <v>0</v>
      </c>
      <c r="O18938">
        <v>0</v>
      </c>
      <c r="S18938" t="s">
        <v>24</v>
      </c>
      <c r="T18938" t="s">
        <v>43</v>
      </c>
      <c r="V18938" t="s">
        <v>36</v>
      </c>
      <c r="W18938" t="s">
        <v>56</v>
      </c>
      <c r="X18938" t="s">
        <v>44</v>
      </c>
    </row>
    <row r="18939" spans="1:24" x14ac:dyDescent="0.25">
      <c r="A18939">
        <v>15219164</v>
      </c>
      <c r="B18939" t="s">
        <v>24</v>
      </c>
      <c r="C18939" t="s">
        <v>18992</v>
      </c>
      <c r="D18939" t="s">
        <v>26</v>
      </c>
      <c r="M18939">
        <v>1</v>
      </c>
      <c r="O18939">
        <v>1</v>
      </c>
      <c r="S18939" t="s">
        <v>24</v>
      </c>
      <c r="T18939" t="s">
        <v>43</v>
      </c>
      <c r="V18939" t="s">
        <v>36</v>
      </c>
      <c r="W18939" t="s">
        <v>56</v>
      </c>
      <c r="X18939" t="s">
        <v>44</v>
      </c>
    </row>
    <row r="18940" spans="1:24" x14ac:dyDescent="0.25">
      <c r="A18940">
        <v>15219164</v>
      </c>
      <c r="B18940" t="s">
        <v>24</v>
      </c>
      <c r="C18940" t="s">
        <v>18993</v>
      </c>
      <c r="D18940" t="s">
        <v>29</v>
      </c>
      <c r="M18940">
        <v>1</v>
      </c>
      <c r="O18940">
        <v>1</v>
      </c>
      <c r="S18940" t="s">
        <v>24</v>
      </c>
      <c r="T18940" t="s">
        <v>43</v>
      </c>
      <c r="V18940" t="s">
        <v>36</v>
      </c>
      <c r="W18940" t="s">
        <v>56</v>
      </c>
      <c r="X18940" t="s">
        <v>44</v>
      </c>
    </row>
    <row r="18941" spans="1:24" x14ac:dyDescent="0.25">
      <c r="A18941">
        <v>15219164</v>
      </c>
      <c r="B18941" t="s">
        <v>24</v>
      </c>
      <c r="C18941" t="s">
        <v>18994</v>
      </c>
      <c r="D18941" t="s">
        <v>26</v>
      </c>
      <c r="H18941">
        <v>1</v>
      </c>
      <c r="J18941">
        <v>0</v>
      </c>
      <c r="L18941">
        <v>0</v>
      </c>
      <c r="O18941">
        <v>0</v>
      </c>
      <c r="P18941">
        <v>1</v>
      </c>
      <c r="R18941">
        <v>1</v>
      </c>
      <c r="S18941" t="s">
        <v>24</v>
      </c>
      <c r="T18941" t="s">
        <v>43</v>
      </c>
      <c r="V18941" t="s">
        <v>36</v>
      </c>
      <c r="W18941" t="s">
        <v>56</v>
      </c>
      <c r="X18941" t="s">
        <v>44</v>
      </c>
    </row>
    <row r="18942" spans="1:24" x14ac:dyDescent="0.25">
      <c r="A18942">
        <v>15219164</v>
      </c>
      <c r="B18942" t="s">
        <v>24</v>
      </c>
      <c r="C18942" t="s">
        <v>18995</v>
      </c>
      <c r="D18942" t="s">
        <v>29</v>
      </c>
      <c r="H18942">
        <v>1</v>
      </c>
      <c r="J18942">
        <v>0</v>
      </c>
      <c r="L18942">
        <v>0</v>
      </c>
      <c r="O18942">
        <v>0</v>
      </c>
      <c r="P18942">
        <v>1</v>
      </c>
      <c r="R18942">
        <v>1</v>
      </c>
      <c r="S18942" t="s">
        <v>24</v>
      </c>
      <c r="T18942" t="s">
        <v>43</v>
      </c>
      <c r="V18942" t="s">
        <v>36</v>
      </c>
      <c r="W18942" t="s">
        <v>56</v>
      </c>
      <c r="X18942" t="s">
        <v>44</v>
      </c>
    </row>
    <row r="18943" spans="1:24" x14ac:dyDescent="0.25">
      <c r="A18943">
        <v>15219568</v>
      </c>
      <c r="B18943" t="s">
        <v>33</v>
      </c>
      <c r="C18943" t="s">
        <v>18996</v>
      </c>
      <c r="D18943" t="s">
        <v>26</v>
      </c>
      <c r="G18943">
        <v>1</v>
      </c>
      <c r="J18943">
        <v>1</v>
      </c>
      <c r="S18943" t="s">
        <v>33</v>
      </c>
      <c r="T18943" t="s">
        <v>43</v>
      </c>
      <c r="V18943" t="s">
        <v>69</v>
      </c>
      <c r="W18943" t="s">
        <v>56</v>
      </c>
      <c r="X18943" t="s">
        <v>44</v>
      </c>
    </row>
    <row r="18944" spans="1:24" x14ac:dyDescent="0.25">
      <c r="A18944">
        <v>15219568</v>
      </c>
      <c r="B18944" t="s">
        <v>33</v>
      </c>
      <c r="C18944" t="s">
        <v>18997</v>
      </c>
      <c r="D18944" t="s">
        <v>26</v>
      </c>
      <c r="G18944">
        <v>1</v>
      </c>
      <c r="N18944">
        <v>0</v>
      </c>
      <c r="O18944">
        <v>0</v>
      </c>
      <c r="R18944">
        <v>1</v>
      </c>
      <c r="S18944" t="s">
        <v>33</v>
      </c>
      <c r="T18944" t="s">
        <v>43</v>
      </c>
      <c r="V18944" t="s">
        <v>69</v>
      </c>
      <c r="W18944" t="s">
        <v>56</v>
      </c>
      <c r="X18944" t="s">
        <v>44</v>
      </c>
    </row>
    <row r="18945" spans="1:24" x14ac:dyDescent="0.25">
      <c r="A18945">
        <v>15219568</v>
      </c>
      <c r="B18945" t="s">
        <v>33</v>
      </c>
      <c r="C18945" t="s">
        <v>18998</v>
      </c>
      <c r="D18945" t="s">
        <v>29</v>
      </c>
      <c r="G18945">
        <v>1</v>
      </c>
      <c r="N18945">
        <v>0</v>
      </c>
      <c r="O18945">
        <v>0</v>
      </c>
      <c r="R18945">
        <v>1</v>
      </c>
      <c r="S18945" t="s">
        <v>33</v>
      </c>
      <c r="T18945" t="s">
        <v>43</v>
      </c>
      <c r="V18945" t="s">
        <v>69</v>
      </c>
      <c r="W18945" t="s">
        <v>56</v>
      </c>
      <c r="X18945" t="s">
        <v>44</v>
      </c>
    </row>
    <row r="18946" spans="1:24" x14ac:dyDescent="0.25">
      <c r="A18946">
        <v>15220650</v>
      </c>
      <c r="B18946" t="s">
        <v>33</v>
      </c>
      <c r="C18946" t="s">
        <v>18999</v>
      </c>
      <c r="D18946" t="s">
        <v>26</v>
      </c>
      <c r="G18946">
        <v>1</v>
      </c>
      <c r="J18946">
        <v>0</v>
      </c>
      <c r="K18946">
        <v>0</v>
      </c>
      <c r="M18946">
        <v>1</v>
      </c>
      <c r="S18946" t="s">
        <v>33</v>
      </c>
      <c r="T18946" t="s">
        <v>35</v>
      </c>
    </row>
    <row r="18947" spans="1:24" x14ac:dyDescent="0.25">
      <c r="A18947">
        <v>15221536</v>
      </c>
      <c r="B18947" t="s">
        <v>33</v>
      </c>
      <c r="C18947" t="s">
        <v>19000</v>
      </c>
      <c r="D18947" t="s">
        <v>26</v>
      </c>
      <c r="G18947">
        <v>1</v>
      </c>
      <c r="H18947">
        <v>1</v>
      </c>
      <c r="K18947">
        <v>1</v>
      </c>
      <c r="O18947">
        <v>1</v>
      </c>
      <c r="S18947" t="s">
        <v>33</v>
      </c>
      <c r="T18947" t="s">
        <v>87</v>
      </c>
      <c r="V18947" t="s">
        <v>1100</v>
      </c>
      <c r="W18947" t="s">
        <v>56</v>
      </c>
      <c r="X18947" t="s">
        <v>44</v>
      </c>
    </row>
    <row r="18948" spans="1:24" x14ac:dyDescent="0.25">
      <c r="A18948">
        <v>15221536</v>
      </c>
      <c r="B18948" t="s">
        <v>33</v>
      </c>
      <c r="C18948" t="s">
        <v>19001</v>
      </c>
      <c r="D18948" t="s">
        <v>26</v>
      </c>
      <c r="G18948">
        <v>1</v>
      </c>
      <c r="J18948">
        <v>1</v>
      </c>
      <c r="L18948">
        <v>-1</v>
      </c>
      <c r="M18948">
        <v>1</v>
      </c>
      <c r="N18948">
        <v>0</v>
      </c>
      <c r="O18948">
        <v>1</v>
      </c>
      <c r="S18948" t="s">
        <v>33</v>
      </c>
      <c r="T18948" t="s">
        <v>87</v>
      </c>
      <c r="V18948" t="s">
        <v>1100</v>
      </c>
      <c r="W18948" t="s">
        <v>56</v>
      </c>
      <c r="X18948" t="s">
        <v>44</v>
      </c>
    </row>
    <row r="18949" spans="1:24" x14ac:dyDescent="0.25">
      <c r="A18949">
        <v>15222468</v>
      </c>
      <c r="B18949" t="s">
        <v>33</v>
      </c>
      <c r="C18949" t="s">
        <v>19002</v>
      </c>
      <c r="D18949" t="s">
        <v>26</v>
      </c>
      <c r="E18949">
        <v>1</v>
      </c>
      <c r="S18949" t="s">
        <v>33</v>
      </c>
      <c r="T18949" t="s">
        <v>35</v>
      </c>
    </row>
    <row r="18950" spans="1:24" x14ac:dyDescent="0.25">
      <c r="A18950">
        <v>15222468</v>
      </c>
      <c r="B18950" t="s">
        <v>33</v>
      </c>
      <c r="C18950" t="s">
        <v>19003</v>
      </c>
      <c r="D18950" t="s">
        <v>29</v>
      </c>
      <c r="E18950">
        <v>1</v>
      </c>
      <c r="S18950" t="s">
        <v>33</v>
      </c>
      <c r="T18950" t="s">
        <v>35</v>
      </c>
    </row>
    <row r="18951" spans="1:24" x14ac:dyDescent="0.25">
      <c r="A18951">
        <v>15223781</v>
      </c>
      <c r="B18951" t="s">
        <v>33</v>
      </c>
      <c r="C18951" t="s">
        <v>19004</v>
      </c>
      <c r="D18951" t="s">
        <v>26</v>
      </c>
      <c r="G18951">
        <v>0</v>
      </c>
      <c r="H18951">
        <v>1</v>
      </c>
      <c r="J18951">
        <v>0</v>
      </c>
      <c r="L18951">
        <v>0</v>
      </c>
      <c r="M18951">
        <v>0</v>
      </c>
      <c r="O18951">
        <v>0</v>
      </c>
      <c r="S18951" t="s">
        <v>33</v>
      </c>
      <c r="T18951" t="s">
        <v>82</v>
      </c>
    </row>
    <row r="18952" spans="1:24" x14ac:dyDescent="0.25">
      <c r="A18952">
        <v>15223781</v>
      </c>
      <c r="B18952" t="s">
        <v>33</v>
      </c>
      <c r="C18952" t="s">
        <v>19005</v>
      </c>
      <c r="D18952" t="s">
        <v>26</v>
      </c>
      <c r="G18952">
        <v>1</v>
      </c>
      <c r="L18952">
        <v>1</v>
      </c>
      <c r="N18952">
        <v>0</v>
      </c>
      <c r="O18952">
        <v>0</v>
      </c>
      <c r="R18952">
        <v>1</v>
      </c>
      <c r="S18952" t="s">
        <v>33</v>
      </c>
      <c r="T18952" t="s">
        <v>82</v>
      </c>
    </row>
    <row r="18953" spans="1:24" x14ac:dyDescent="0.25">
      <c r="A18953">
        <v>15223781</v>
      </c>
      <c r="B18953" t="s">
        <v>33</v>
      </c>
      <c r="C18953" t="s">
        <v>19006</v>
      </c>
      <c r="D18953" t="s">
        <v>26</v>
      </c>
      <c r="O18953">
        <v>1</v>
      </c>
      <c r="S18953" t="s">
        <v>33</v>
      </c>
      <c r="T18953" t="s">
        <v>82</v>
      </c>
    </row>
    <row r="18954" spans="1:24" x14ac:dyDescent="0.25">
      <c r="A18954">
        <v>15223781</v>
      </c>
      <c r="B18954" t="s">
        <v>33</v>
      </c>
      <c r="C18954" t="s">
        <v>19007</v>
      </c>
      <c r="D18954" t="s">
        <v>29</v>
      </c>
      <c r="O18954">
        <v>1</v>
      </c>
      <c r="S18954" t="s">
        <v>33</v>
      </c>
      <c r="T18954" t="s">
        <v>82</v>
      </c>
    </row>
    <row r="18955" spans="1:24" x14ac:dyDescent="0.25">
      <c r="A18955">
        <v>15223781</v>
      </c>
      <c r="B18955" t="s">
        <v>33</v>
      </c>
      <c r="C18955" t="s">
        <v>19008</v>
      </c>
      <c r="D18955" t="s">
        <v>26</v>
      </c>
      <c r="H18955">
        <v>1</v>
      </c>
      <c r="L18955">
        <v>-1</v>
      </c>
      <c r="S18955" t="s">
        <v>33</v>
      </c>
      <c r="T18955" t="s">
        <v>82</v>
      </c>
    </row>
    <row r="18956" spans="1:24" x14ac:dyDescent="0.25">
      <c r="A18956">
        <v>15223781</v>
      </c>
      <c r="B18956" t="s">
        <v>33</v>
      </c>
      <c r="C18956" t="s">
        <v>19009</v>
      </c>
      <c r="D18956" t="s">
        <v>26</v>
      </c>
      <c r="H18956">
        <v>1</v>
      </c>
      <c r="L18956">
        <v>-1</v>
      </c>
      <c r="S18956" t="s">
        <v>33</v>
      </c>
      <c r="T18956" t="s">
        <v>82</v>
      </c>
    </row>
    <row r="18957" spans="1:24" x14ac:dyDescent="0.25">
      <c r="A18957">
        <v>15223781</v>
      </c>
      <c r="B18957" t="s">
        <v>33</v>
      </c>
      <c r="C18957" t="s">
        <v>19010</v>
      </c>
      <c r="D18957" t="s">
        <v>26</v>
      </c>
      <c r="G18957">
        <v>0</v>
      </c>
      <c r="H18957">
        <v>1</v>
      </c>
      <c r="Q18957">
        <v>0</v>
      </c>
      <c r="S18957" t="s">
        <v>33</v>
      </c>
      <c r="T18957" t="s">
        <v>82</v>
      </c>
    </row>
    <row r="18958" spans="1:24" x14ac:dyDescent="0.25">
      <c r="A18958">
        <v>15223781</v>
      </c>
      <c r="B18958" t="s">
        <v>33</v>
      </c>
      <c r="C18958" t="s">
        <v>19011</v>
      </c>
      <c r="D18958" t="s">
        <v>29</v>
      </c>
      <c r="G18958">
        <v>0</v>
      </c>
      <c r="H18958">
        <v>1</v>
      </c>
      <c r="Q18958">
        <v>0</v>
      </c>
      <c r="S18958" t="s">
        <v>33</v>
      </c>
      <c r="T18958" t="s">
        <v>82</v>
      </c>
    </row>
    <row r="18959" spans="1:24" x14ac:dyDescent="0.25">
      <c r="A18959">
        <v>15223781</v>
      </c>
      <c r="B18959" t="s">
        <v>33</v>
      </c>
      <c r="C18959" t="s">
        <v>19012</v>
      </c>
      <c r="D18959" t="s">
        <v>26</v>
      </c>
      <c r="E18959">
        <v>1</v>
      </c>
      <c r="G18959">
        <v>0</v>
      </c>
      <c r="H18959">
        <v>0</v>
      </c>
      <c r="O18959">
        <v>0</v>
      </c>
      <c r="R18959">
        <v>1</v>
      </c>
      <c r="S18959" t="s">
        <v>33</v>
      </c>
      <c r="T18959" t="s">
        <v>82</v>
      </c>
    </row>
    <row r="18960" spans="1:24" x14ac:dyDescent="0.25">
      <c r="A18960">
        <v>15223781</v>
      </c>
      <c r="B18960" t="s">
        <v>33</v>
      </c>
      <c r="C18960" t="s">
        <v>19013</v>
      </c>
      <c r="D18960" t="s">
        <v>26</v>
      </c>
      <c r="E18960">
        <v>1</v>
      </c>
      <c r="L18960">
        <v>0</v>
      </c>
      <c r="S18960" t="s">
        <v>33</v>
      </c>
      <c r="T18960" t="s">
        <v>82</v>
      </c>
    </row>
    <row r="18961" spans="1:20" x14ac:dyDescent="0.25">
      <c r="A18961">
        <v>15223781</v>
      </c>
      <c r="B18961" t="s">
        <v>33</v>
      </c>
      <c r="C18961" t="s">
        <v>19014</v>
      </c>
      <c r="D18961" t="s">
        <v>29</v>
      </c>
      <c r="E18961">
        <v>1</v>
      </c>
      <c r="L18961">
        <v>0</v>
      </c>
      <c r="S18961" t="s">
        <v>33</v>
      </c>
      <c r="T18961" t="s">
        <v>82</v>
      </c>
    </row>
    <row r="18962" spans="1:20" x14ac:dyDescent="0.25">
      <c r="A18962">
        <v>15223781</v>
      </c>
      <c r="B18962" t="s">
        <v>33</v>
      </c>
      <c r="C18962" t="s">
        <v>19015</v>
      </c>
      <c r="D18962" t="s">
        <v>26</v>
      </c>
      <c r="E18962">
        <v>1</v>
      </c>
      <c r="S18962" t="s">
        <v>33</v>
      </c>
      <c r="T18962" t="s">
        <v>82</v>
      </c>
    </row>
    <row r="18963" spans="1:20" x14ac:dyDescent="0.25">
      <c r="A18963">
        <v>15223781</v>
      </c>
      <c r="B18963" t="s">
        <v>33</v>
      </c>
      <c r="C18963" t="s">
        <v>19016</v>
      </c>
      <c r="D18963" t="s">
        <v>26</v>
      </c>
      <c r="G18963">
        <v>1</v>
      </c>
      <c r="J18963">
        <v>0</v>
      </c>
      <c r="O18963">
        <v>0</v>
      </c>
      <c r="S18963" t="s">
        <v>33</v>
      </c>
      <c r="T18963" t="s">
        <v>82</v>
      </c>
    </row>
    <row r="18964" spans="1:20" x14ac:dyDescent="0.25">
      <c r="A18964">
        <v>15223781</v>
      </c>
      <c r="B18964" t="s">
        <v>33</v>
      </c>
      <c r="C18964" t="s">
        <v>19017</v>
      </c>
      <c r="D18964" t="s">
        <v>26</v>
      </c>
      <c r="G18964">
        <v>1</v>
      </c>
      <c r="J18964">
        <v>0</v>
      </c>
      <c r="O18964">
        <v>0</v>
      </c>
      <c r="S18964" t="s">
        <v>33</v>
      </c>
      <c r="T18964" t="s">
        <v>82</v>
      </c>
    </row>
    <row r="18965" spans="1:20" x14ac:dyDescent="0.25">
      <c r="A18965">
        <v>15223781</v>
      </c>
      <c r="B18965" t="s">
        <v>33</v>
      </c>
      <c r="C18965" t="s">
        <v>19018</v>
      </c>
      <c r="D18965" t="s">
        <v>26</v>
      </c>
      <c r="G18965">
        <v>1</v>
      </c>
      <c r="J18965">
        <v>0</v>
      </c>
      <c r="O18965">
        <v>0</v>
      </c>
      <c r="S18965" t="s">
        <v>33</v>
      </c>
      <c r="T18965" t="s">
        <v>82</v>
      </c>
    </row>
    <row r="18966" spans="1:20" x14ac:dyDescent="0.25">
      <c r="A18966">
        <v>15223781</v>
      </c>
      <c r="B18966" t="s">
        <v>33</v>
      </c>
      <c r="C18966" t="s">
        <v>19019</v>
      </c>
      <c r="D18966" t="s">
        <v>26</v>
      </c>
      <c r="E18966">
        <v>1</v>
      </c>
      <c r="G18966">
        <v>0</v>
      </c>
      <c r="H18966">
        <v>0</v>
      </c>
      <c r="J18966">
        <v>0</v>
      </c>
      <c r="L18966">
        <v>0</v>
      </c>
      <c r="O18966">
        <v>0</v>
      </c>
      <c r="R18966">
        <v>1</v>
      </c>
      <c r="S18966" t="s">
        <v>33</v>
      </c>
      <c r="T18966" t="s">
        <v>82</v>
      </c>
    </row>
    <row r="18967" spans="1:20" x14ac:dyDescent="0.25">
      <c r="A18967">
        <v>15223781</v>
      </c>
      <c r="B18967" t="s">
        <v>33</v>
      </c>
      <c r="C18967" t="s">
        <v>19020</v>
      </c>
      <c r="D18967" t="s">
        <v>26</v>
      </c>
      <c r="E18967">
        <v>1</v>
      </c>
      <c r="J18967">
        <v>0</v>
      </c>
      <c r="L18967">
        <v>0</v>
      </c>
      <c r="O18967">
        <v>0</v>
      </c>
      <c r="S18967" t="s">
        <v>33</v>
      </c>
      <c r="T18967" t="s">
        <v>82</v>
      </c>
    </row>
    <row r="18968" spans="1:20" x14ac:dyDescent="0.25">
      <c r="A18968">
        <v>15223781</v>
      </c>
      <c r="B18968" t="s">
        <v>33</v>
      </c>
      <c r="C18968" t="s">
        <v>19021</v>
      </c>
      <c r="D18968" t="s">
        <v>26</v>
      </c>
      <c r="E18968">
        <v>1</v>
      </c>
      <c r="J18968">
        <v>0</v>
      </c>
      <c r="L18968">
        <v>0</v>
      </c>
      <c r="O18968">
        <v>0</v>
      </c>
      <c r="S18968" t="s">
        <v>33</v>
      </c>
      <c r="T18968" t="s">
        <v>82</v>
      </c>
    </row>
    <row r="18969" spans="1:20" x14ac:dyDescent="0.25">
      <c r="A18969">
        <v>15223781</v>
      </c>
      <c r="B18969" t="s">
        <v>33</v>
      </c>
      <c r="C18969" t="s">
        <v>19022</v>
      </c>
      <c r="D18969" t="s">
        <v>29</v>
      </c>
      <c r="E18969">
        <v>1</v>
      </c>
      <c r="J18969">
        <v>0</v>
      </c>
      <c r="L18969">
        <v>0</v>
      </c>
      <c r="O18969">
        <v>0</v>
      </c>
      <c r="S18969" t="s">
        <v>33</v>
      </c>
      <c r="T18969" t="s">
        <v>82</v>
      </c>
    </row>
    <row r="18970" spans="1:20" x14ac:dyDescent="0.25">
      <c r="A18970">
        <v>15223781</v>
      </c>
      <c r="B18970" t="s">
        <v>33</v>
      </c>
      <c r="C18970" t="s">
        <v>19023</v>
      </c>
      <c r="D18970" t="s">
        <v>26</v>
      </c>
      <c r="F18970">
        <v>-1</v>
      </c>
      <c r="G18970">
        <v>-1</v>
      </c>
      <c r="H18970">
        <v>1</v>
      </c>
      <c r="L18970">
        <v>-1</v>
      </c>
      <c r="M18970">
        <v>1</v>
      </c>
      <c r="N18970">
        <v>0</v>
      </c>
      <c r="O18970">
        <v>1</v>
      </c>
      <c r="S18970" t="s">
        <v>33</v>
      </c>
      <c r="T18970" t="s">
        <v>82</v>
      </c>
    </row>
    <row r="18971" spans="1:20" x14ac:dyDescent="0.25">
      <c r="A18971">
        <v>15223781</v>
      </c>
      <c r="B18971" t="s">
        <v>33</v>
      </c>
      <c r="C18971" t="s">
        <v>19024</v>
      </c>
      <c r="D18971" t="s">
        <v>29</v>
      </c>
      <c r="F18971">
        <v>-1</v>
      </c>
      <c r="G18971">
        <v>-1</v>
      </c>
      <c r="H18971">
        <v>1</v>
      </c>
      <c r="L18971">
        <v>-1</v>
      </c>
      <c r="M18971">
        <v>1</v>
      </c>
      <c r="N18971">
        <v>0</v>
      </c>
      <c r="O18971">
        <v>1</v>
      </c>
      <c r="S18971" t="s">
        <v>33</v>
      </c>
      <c r="T18971" t="s">
        <v>82</v>
      </c>
    </row>
    <row r="18972" spans="1:20" x14ac:dyDescent="0.25">
      <c r="A18972">
        <v>15223781</v>
      </c>
      <c r="B18972" t="s">
        <v>33</v>
      </c>
      <c r="C18972" t="s">
        <v>19025</v>
      </c>
      <c r="D18972" t="s">
        <v>26</v>
      </c>
      <c r="G18972">
        <v>0</v>
      </c>
      <c r="H18972">
        <v>1</v>
      </c>
      <c r="L18972">
        <v>0</v>
      </c>
      <c r="S18972" t="s">
        <v>33</v>
      </c>
      <c r="T18972" t="s">
        <v>82</v>
      </c>
    </row>
    <row r="18973" spans="1:20" x14ac:dyDescent="0.25">
      <c r="A18973">
        <v>15223781</v>
      </c>
      <c r="B18973" t="s">
        <v>33</v>
      </c>
      <c r="C18973" t="s">
        <v>19026</v>
      </c>
      <c r="D18973" t="s">
        <v>29</v>
      </c>
      <c r="G18973">
        <v>0</v>
      </c>
      <c r="H18973">
        <v>1</v>
      </c>
      <c r="L18973">
        <v>0</v>
      </c>
      <c r="S18973" t="s">
        <v>33</v>
      </c>
      <c r="T18973" t="s">
        <v>82</v>
      </c>
    </row>
    <row r="18974" spans="1:20" x14ac:dyDescent="0.25">
      <c r="A18974">
        <v>15223781</v>
      </c>
      <c r="B18974" t="s">
        <v>33</v>
      </c>
      <c r="C18974" t="s">
        <v>19027</v>
      </c>
      <c r="D18974" t="s">
        <v>26</v>
      </c>
      <c r="L18974">
        <v>0</v>
      </c>
      <c r="S18974" t="s">
        <v>33</v>
      </c>
      <c r="T18974" t="s">
        <v>82</v>
      </c>
    </row>
    <row r="18975" spans="1:20" x14ac:dyDescent="0.25">
      <c r="A18975">
        <v>15223781</v>
      </c>
      <c r="B18975" t="s">
        <v>33</v>
      </c>
      <c r="C18975" t="s">
        <v>19028</v>
      </c>
      <c r="D18975" t="s">
        <v>29</v>
      </c>
      <c r="L18975">
        <v>0</v>
      </c>
      <c r="S18975" t="s">
        <v>33</v>
      </c>
      <c r="T18975" t="s">
        <v>82</v>
      </c>
    </row>
    <row r="18976" spans="1:20" x14ac:dyDescent="0.25">
      <c r="A18976">
        <v>15223781</v>
      </c>
      <c r="B18976" t="s">
        <v>33</v>
      </c>
      <c r="C18976" t="s">
        <v>19029</v>
      </c>
      <c r="D18976" t="s">
        <v>26</v>
      </c>
      <c r="G18976">
        <v>1</v>
      </c>
      <c r="J18976">
        <v>1</v>
      </c>
      <c r="O18976">
        <v>1</v>
      </c>
      <c r="R18976">
        <v>1</v>
      </c>
      <c r="S18976" t="s">
        <v>33</v>
      </c>
      <c r="T18976" t="s">
        <v>82</v>
      </c>
    </row>
    <row r="18977" spans="1:24" x14ac:dyDescent="0.25">
      <c r="A18977">
        <v>15223781</v>
      </c>
      <c r="B18977" t="s">
        <v>33</v>
      </c>
      <c r="C18977" t="s">
        <v>19030</v>
      </c>
      <c r="D18977" t="s">
        <v>26</v>
      </c>
      <c r="L18977">
        <v>0</v>
      </c>
      <c r="S18977" t="s">
        <v>33</v>
      </c>
      <c r="T18977" t="s">
        <v>82</v>
      </c>
    </row>
    <row r="18978" spans="1:24" x14ac:dyDescent="0.25">
      <c r="A18978">
        <v>15223781</v>
      </c>
      <c r="B18978" t="s">
        <v>33</v>
      </c>
      <c r="C18978" t="s">
        <v>19031</v>
      </c>
      <c r="D18978" t="s">
        <v>29</v>
      </c>
      <c r="L18978">
        <v>0</v>
      </c>
      <c r="S18978" t="s">
        <v>33</v>
      </c>
      <c r="T18978" t="s">
        <v>82</v>
      </c>
    </row>
    <row r="18979" spans="1:24" x14ac:dyDescent="0.25">
      <c r="A18979">
        <v>15223781</v>
      </c>
      <c r="B18979" t="s">
        <v>33</v>
      </c>
      <c r="C18979" t="s">
        <v>19032</v>
      </c>
      <c r="D18979" t="s">
        <v>26</v>
      </c>
      <c r="G18979">
        <v>0</v>
      </c>
      <c r="J18979">
        <v>0</v>
      </c>
      <c r="O18979">
        <v>0</v>
      </c>
      <c r="R18979">
        <v>1</v>
      </c>
      <c r="S18979" t="s">
        <v>33</v>
      </c>
      <c r="T18979" t="s">
        <v>82</v>
      </c>
    </row>
    <row r="18980" spans="1:24" x14ac:dyDescent="0.25">
      <c r="A18980">
        <v>15223781</v>
      </c>
      <c r="B18980" t="s">
        <v>33</v>
      </c>
      <c r="C18980" t="s">
        <v>19033</v>
      </c>
      <c r="D18980" t="s">
        <v>29</v>
      </c>
      <c r="G18980">
        <v>0</v>
      </c>
      <c r="J18980">
        <v>0</v>
      </c>
      <c r="O18980">
        <v>0</v>
      </c>
      <c r="R18980">
        <v>1</v>
      </c>
      <c r="S18980" t="s">
        <v>33</v>
      </c>
      <c r="T18980" t="s">
        <v>82</v>
      </c>
    </row>
    <row r="18981" spans="1:24" x14ac:dyDescent="0.25">
      <c r="A18981">
        <v>15223781</v>
      </c>
      <c r="B18981" t="s">
        <v>33</v>
      </c>
      <c r="C18981" t="s">
        <v>19034</v>
      </c>
      <c r="D18981" t="s">
        <v>26</v>
      </c>
      <c r="I18981">
        <v>-1</v>
      </c>
      <c r="O18981">
        <v>1</v>
      </c>
      <c r="S18981" t="s">
        <v>33</v>
      </c>
      <c r="T18981" t="s">
        <v>82</v>
      </c>
    </row>
    <row r="18982" spans="1:24" x14ac:dyDescent="0.25">
      <c r="A18982">
        <v>15223781</v>
      </c>
      <c r="B18982" t="s">
        <v>33</v>
      </c>
      <c r="C18982" t="s">
        <v>19035</v>
      </c>
      <c r="D18982" t="s">
        <v>29</v>
      </c>
      <c r="I18982">
        <v>-1</v>
      </c>
      <c r="O18982">
        <v>1</v>
      </c>
      <c r="S18982" t="s">
        <v>33</v>
      </c>
      <c r="T18982" t="s">
        <v>82</v>
      </c>
    </row>
    <row r="18983" spans="1:24" x14ac:dyDescent="0.25">
      <c r="A18983">
        <v>15223781</v>
      </c>
      <c r="B18983" t="s">
        <v>33</v>
      </c>
      <c r="C18983" t="s">
        <v>19036</v>
      </c>
      <c r="D18983" t="s">
        <v>26</v>
      </c>
      <c r="O18983">
        <v>1</v>
      </c>
      <c r="S18983" t="s">
        <v>33</v>
      </c>
      <c r="T18983" t="s">
        <v>82</v>
      </c>
    </row>
    <row r="18984" spans="1:24" x14ac:dyDescent="0.25">
      <c r="A18984">
        <v>15223781</v>
      </c>
      <c r="B18984" t="s">
        <v>33</v>
      </c>
      <c r="C18984" t="s">
        <v>19037</v>
      </c>
      <c r="D18984" t="s">
        <v>29</v>
      </c>
      <c r="O18984">
        <v>1</v>
      </c>
      <c r="S18984" t="s">
        <v>33</v>
      </c>
      <c r="T18984" t="s">
        <v>82</v>
      </c>
    </row>
    <row r="18985" spans="1:24" x14ac:dyDescent="0.25">
      <c r="A18985">
        <v>15223781</v>
      </c>
      <c r="B18985" t="s">
        <v>33</v>
      </c>
      <c r="C18985" t="s">
        <v>19038</v>
      </c>
      <c r="D18985" t="s">
        <v>26</v>
      </c>
      <c r="E18985">
        <v>1</v>
      </c>
      <c r="Q18985">
        <v>0</v>
      </c>
      <c r="S18985" t="s">
        <v>33</v>
      </c>
      <c r="T18985" t="s">
        <v>82</v>
      </c>
    </row>
    <row r="18986" spans="1:24" x14ac:dyDescent="0.25">
      <c r="A18986">
        <v>15223781</v>
      </c>
      <c r="B18986" t="s">
        <v>33</v>
      </c>
      <c r="C18986" t="s">
        <v>19039</v>
      </c>
      <c r="D18986" t="s">
        <v>29</v>
      </c>
      <c r="E18986">
        <v>1</v>
      </c>
      <c r="Q18986">
        <v>0</v>
      </c>
      <c r="S18986" t="s">
        <v>33</v>
      </c>
      <c r="T18986" t="s">
        <v>82</v>
      </c>
    </row>
    <row r="18987" spans="1:24" x14ac:dyDescent="0.25">
      <c r="A18987">
        <v>15223781</v>
      </c>
      <c r="B18987" t="s">
        <v>33</v>
      </c>
      <c r="C18987" t="s">
        <v>19040</v>
      </c>
      <c r="D18987" t="s">
        <v>26</v>
      </c>
      <c r="F18987">
        <v>0</v>
      </c>
      <c r="S18987" t="s">
        <v>33</v>
      </c>
      <c r="T18987" t="s">
        <v>82</v>
      </c>
    </row>
    <row r="18988" spans="1:24" x14ac:dyDescent="0.25">
      <c r="A18988">
        <v>15223781</v>
      </c>
      <c r="B18988" t="s">
        <v>33</v>
      </c>
      <c r="C18988" t="s">
        <v>19041</v>
      </c>
      <c r="D18988" t="s">
        <v>26</v>
      </c>
      <c r="J18988">
        <v>0</v>
      </c>
      <c r="L18988">
        <v>0</v>
      </c>
      <c r="O18988">
        <v>0</v>
      </c>
      <c r="S18988" t="s">
        <v>33</v>
      </c>
      <c r="T18988" t="s">
        <v>82</v>
      </c>
    </row>
    <row r="18989" spans="1:24" x14ac:dyDescent="0.25">
      <c r="A18989">
        <v>15223781</v>
      </c>
      <c r="B18989" t="s">
        <v>33</v>
      </c>
      <c r="C18989" t="s">
        <v>19042</v>
      </c>
      <c r="D18989" t="s">
        <v>29</v>
      </c>
      <c r="J18989">
        <v>0</v>
      </c>
      <c r="L18989">
        <v>0</v>
      </c>
      <c r="O18989">
        <v>0</v>
      </c>
      <c r="S18989" t="s">
        <v>33</v>
      </c>
      <c r="T18989" t="s">
        <v>82</v>
      </c>
    </row>
    <row r="18990" spans="1:24" x14ac:dyDescent="0.25">
      <c r="A18990">
        <v>15227496</v>
      </c>
      <c r="B18990" t="s">
        <v>24</v>
      </c>
      <c r="C18990" t="s">
        <v>19043</v>
      </c>
      <c r="D18990" t="s">
        <v>26</v>
      </c>
      <c r="E18990">
        <v>1</v>
      </c>
      <c r="N18990">
        <v>0</v>
      </c>
      <c r="S18990" t="s">
        <v>24</v>
      </c>
      <c r="T18990" t="s">
        <v>82</v>
      </c>
      <c r="V18990" t="s">
        <v>36</v>
      </c>
      <c r="W18990" t="s">
        <v>37</v>
      </c>
      <c r="X18990" t="s">
        <v>44</v>
      </c>
    </row>
    <row r="18991" spans="1:24" x14ac:dyDescent="0.25">
      <c r="A18991">
        <v>15227496</v>
      </c>
      <c r="B18991" t="s">
        <v>24</v>
      </c>
      <c r="C18991" t="s">
        <v>19044</v>
      </c>
      <c r="D18991" t="s">
        <v>29</v>
      </c>
      <c r="E18991">
        <v>1</v>
      </c>
      <c r="N18991">
        <v>0</v>
      </c>
      <c r="S18991" t="s">
        <v>24</v>
      </c>
      <c r="T18991" t="s">
        <v>82</v>
      </c>
      <c r="V18991" t="s">
        <v>36</v>
      </c>
      <c r="W18991" t="s">
        <v>37</v>
      </c>
      <c r="X18991" t="s">
        <v>44</v>
      </c>
    </row>
    <row r="18992" spans="1:24" x14ac:dyDescent="0.25">
      <c r="A18992">
        <v>15227496</v>
      </c>
      <c r="B18992" t="s">
        <v>24</v>
      </c>
      <c r="C18992" t="s">
        <v>19045</v>
      </c>
      <c r="D18992" t="s">
        <v>29</v>
      </c>
      <c r="E18992">
        <v>1</v>
      </c>
      <c r="N18992">
        <v>0</v>
      </c>
      <c r="S18992" t="s">
        <v>24</v>
      </c>
      <c r="T18992" t="s">
        <v>82</v>
      </c>
      <c r="V18992" t="s">
        <v>36</v>
      </c>
      <c r="W18992" t="s">
        <v>37</v>
      </c>
      <c r="X18992" t="s">
        <v>44</v>
      </c>
    </row>
    <row r="18993" spans="1:20" x14ac:dyDescent="0.25">
      <c r="A18993">
        <v>15229194</v>
      </c>
      <c r="B18993" t="s">
        <v>33</v>
      </c>
      <c r="C18993" t="s">
        <v>19046</v>
      </c>
      <c r="D18993" t="s">
        <v>26</v>
      </c>
      <c r="E18993">
        <v>1</v>
      </c>
      <c r="S18993" t="s">
        <v>33</v>
      </c>
      <c r="T18993" t="s">
        <v>27</v>
      </c>
    </row>
    <row r="18994" spans="1:20" x14ac:dyDescent="0.25">
      <c r="A18994">
        <v>15229194</v>
      </c>
      <c r="B18994" t="s">
        <v>33</v>
      </c>
      <c r="C18994" t="s">
        <v>19047</v>
      </c>
      <c r="D18994" t="s">
        <v>29</v>
      </c>
      <c r="E18994">
        <v>1</v>
      </c>
      <c r="S18994" t="s">
        <v>33</v>
      </c>
      <c r="T18994" t="s">
        <v>27</v>
      </c>
    </row>
    <row r="18995" spans="1:20" x14ac:dyDescent="0.25">
      <c r="A18995">
        <v>15229604</v>
      </c>
      <c r="B18995" t="s">
        <v>24</v>
      </c>
      <c r="C18995" t="s">
        <v>19048</v>
      </c>
      <c r="D18995" t="s">
        <v>26</v>
      </c>
      <c r="H18995">
        <v>1</v>
      </c>
      <c r="L18995">
        <v>-1</v>
      </c>
      <c r="O18995">
        <v>1</v>
      </c>
      <c r="S18995" t="s">
        <v>24</v>
      </c>
      <c r="T18995" t="s">
        <v>73</v>
      </c>
    </row>
    <row r="18996" spans="1:20" x14ac:dyDescent="0.25">
      <c r="A18996">
        <v>15229604</v>
      </c>
      <c r="B18996" t="s">
        <v>24</v>
      </c>
      <c r="C18996" t="s">
        <v>19049</v>
      </c>
      <c r="D18996" t="s">
        <v>26</v>
      </c>
      <c r="H18996">
        <v>1</v>
      </c>
      <c r="L18996">
        <v>-1</v>
      </c>
      <c r="O18996">
        <v>1</v>
      </c>
      <c r="S18996" t="s">
        <v>24</v>
      </c>
      <c r="T18996" t="s">
        <v>73</v>
      </c>
    </row>
    <row r="18997" spans="1:20" x14ac:dyDescent="0.25">
      <c r="A18997">
        <v>15229604</v>
      </c>
      <c r="B18997" t="s">
        <v>24</v>
      </c>
      <c r="C18997" t="s">
        <v>19050</v>
      </c>
      <c r="D18997" t="s">
        <v>26</v>
      </c>
      <c r="H18997">
        <v>0</v>
      </c>
      <c r="J18997">
        <v>0</v>
      </c>
      <c r="L18997">
        <v>0</v>
      </c>
      <c r="M18997">
        <v>-1</v>
      </c>
      <c r="O18997">
        <v>0</v>
      </c>
      <c r="R18997">
        <v>1</v>
      </c>
      <c r="S18997" t="s">
        <v>24</v>
      </c>
      <c r="T18997" t="s">
        <v>73</v>
      </c>
    </row>
    <row r="18998" spans="1:20" x14ac:dyDescent="0.25">
      <c r="A18998">
        <v>15229604</v>
      </c>
      <c r="B18998" t="s">
        <v>24</v>
      </c>
      <c r="C18998" t="s">
        <v>19051</v>
      </c>
      <c r="D18998" t="s">
        <v>29</v>
      </c>
      <c r="H18998">
        <v>0</v>
      </c>
      <c r="J18998">
        <v>0</v>
      </c>
      <c r="L18998">
        <v>0</v>
      </c>
      <c r="M18998">
        <v>-1</v>
      </c>
      <c r="O18998">
        <v>0</v>
      </c>
      <c r="R18998">
        <v>1</v>
      </c>
      <c r="S18998" t="s">
        <v>24</v>
      </c>
      <c r="T18998" t="s">
        <v>73</v>
      </c>
    </row>
    <row r="18999" spans="1:20" x14ac:dyDescent="0.25">
      <c r="A18999">
        <v>15229604</v>
      </c>
      <c r="B18999" t="s">
        <v>24</v>
      </c>
      <c r="C18999" t="s">
        <v>19052</v>
      </c>
      <c r="D18999" t="s">
        <v>26</v>
      </c>
      <c r="H18999">
        <v>1</v>
      </c>
      <c r="L18999">
        <v>1</v>
      </c>
      <c r="N18999">
        <v>0</v>
      </c>
      <c r="O18999">
        <v>0</v>
      </c>
      <c r="R18999">
        <v>1</v>
      </c>
      <c r="S18999" t="s">
        <v>24</v>
      </c>
      <c r="T18999" t="s">
        <v>73</v>
      </c>
    </row>
    <row r="19000" spans="1:20" x14ac:dyDescent="0.25">
      <c r="A19000">
        <v>15229604</v>
      </c>
      <c r="B19000" t="s">
        <v>24</v>
      </c>
      <c r="C19000" t="s">
        <v>19053</v>
      </c>
      <c r="D19000" t="s">
        <v>26</v>
      </c>
      <c r="H19000">
        <v>1</v>
      </c>
      <c r="L19000">
        <v>1</v>
      </c>
      <c r="N19000">
        <v>0</v>
      </c>
      <c r="O19000">
        <v>0</v>
      </c>
      <c r="R19000">
        <v>1</v>
      </c>
      <c r="S19000" t="s">
        <v>24</v>
      </c>
      <c r="T19000" t="s">
        <v>73</v>
      </c>
    </row>
    <row r="19001" spans="1:20" x14ac:dyDescent="0.25">
      <c r="A19001">
        <v>15229604</v>
      </c>
      <c r="B19001" t="s">
        <v>24</v>
      </c>
      <c r="C19001" t="s">
        <v>19054</v>
      </c>
      <c r="D19001" t="s">
        <v>29</v>
      </c>
      <c r="H19001">
        <v>1</v>
      </c>
      <c r="L19001">
        <v>1</v>
      </c>
      <c r="N19001">
        <v>0</v>
      </c>
      <c r="O19001">
        <v>0</v>
      </c>
      <c r="R19001">
        <v>1</v>
      </c>
      <c r="S19001" t="s">
        <v>24</v>
      </c>
      <c r="T19001" t="s">
        <v>73</v>
      </c>
    </row>
    <row r="19002" spans="1:20" x14ac:dyDescent="0.25">
      <c r="A19002">
        <v>15230574</v>
      </c>
      <c r="B19002" t="s">
        <v>24</v>
      </c>
      <c r="C19002" t="s">
        <v>19055</v>
      </c>
      <c r="D19002" t="s">
        <v>26</v>
      </c>
      <c r="Q19002">
        <v>1</v>
      </c>
      <c r="S19002" t="s">
        <v>24</v>
      </c>
      <c r="T19002" t="s">
        <v>82</v>
      </c>
    </row>
    <row r="19003" spans="1:20" x14ac:dyDescent="0.25">
      <c r="A19003">
        <v>15230574</v>
      </c>
      <c r="B19003" t="s">
        <v>24</v>
      </c>
      <c r="C19003" t="s">
        <v>19056</v>
      </c>
      <c r="D19003" t="s">
        <v>29</v>
      </c>
      <c r="Q19003">
        <v>1</v>
      </c>
      <c r="S19003" t="s">
        <v>24</v>
      </c>
      <c r="T19003" t="s">
        <v>82</v>
      </c>
    </row>
    <row r="19004" spans="1:20" x14ac:dyDescent="0.25">
      <c r="A19004">
        <v>15230574</v>
      </c>
      <c r="B19004" t="s">
        <v>24</v>
      </c>
      <c r="C19004" t="s">
        <v>19057</v>
      </c>
      <c r="D19004" t="s">
        <v>26</v>
      </c>
      <c r="Q19004">
        <v>1</v>
      </c>
      <c r="S19004" t="s">
        <v>24</v>
      </c>
      <c r="T19004" t="s">
        <v>82</v>
      </c>
    </row>
    <row r="19005" spans="1:20" x14ac:dyDescent="0.25">
      <c r="A19005">
        <v>15230574</v>
      </c>
      <c r="B19005" t="s">
        <v>24</v>
      </c>
      <c r="C19005" t="s">
        <v>19058</v>
      </c>
      <c r="D19005" t="s">
        <v>29</v>
      </c>
      <c r="Q19005">
        <v>1</v>
      </c>
      <c r="S19005" t="s">
        <v>24</v>
      </c>
      <c r="T19005" t="s">
        <v>82</v>
      </c>
    </row>
    <row r="19006" spans="1:20" x14ac:dyDescent="0.25">
      <c r="A19006">
        <v>15230574</v>
      </c>
      <c r="B19006" t="s">
        <v>24</v>
      </c>
      <c r="C19006" t="s">
        <v>19059</v>
      </c>
      <c r="D19006" t="s">
        <v>26</v>
      </c>
      <c r="F19006">
        <v>1</v>
      </c>
      <c r="G19006">
        <v>1</v>
      </c>
      <c r="M19006">
        <v>1</v>
      </c>
      <c r="N19006">
        <v>1</v>
      </c>
      <c r="O19006">
        <v>1</v>
      </c>
      <c r="Q19006">
        <v>1</v>
      </c>
      <c r="S19006" t="s">
        <v>24</v>
      </c>
      <c r="T19006" t="s">
        <v>82</v>
      </c>
    </row>
    <row r="19007" spans="1:20" x14ac:dyDescent="0.25">
      <c r="A19007">
        <v>15230992</v>
      </c>
      <c r="B19007" t="s">
        <v>33</v>
      </c>
      <c r="C19007" t="s">
        <v>19060</v>
      </c>
      <c r="D19007" t="s">
        <v>26</v>
      </c>
      <c r="E19007">
        <v>1</v>
      </c>
      <c r="S19007" t="s">
        <v>33</v>
      </c>
      <c r="T19007" s="1">
        <v>43758</v>
      </c>
    </row>
    <row r="19008" spans="1:20" x14ac:dyDescent="0.25">
      <c r="A19008">
        <v>15230992</v>
      </c>
      <c r="B19008" t="s">
        <v>33</v>
      </c>
      <c r="C19008" t="s">
        <v>19061</v>
      </c>
      <c r="D19008" t="s">
        <v>29</v>
      </c>
      <c r="E19008">
        <v>1</v>
      </c>
      <c r="S19008" t="s">
        <v>33</v>
      </c>
      <c r="T19008" s="1">
        <v>43758</v>
      </c>
    </row>
    <row r="19009" spans="1:24" x14ac:dyDescent="0.25">
      <c r="A19009">
        <v>15231087</v>
      </c>
      <c r="B19009" t="s">
        <v>24</v>
      </c>
      <c r="C19009" t="s">
        <v>19062</v>
      </c>
      <c r="D19009" t="s">
        <v>26</v>
      </c>
      <c r="G19009">
        <v>1</v>
      </c>
      <c r="J19009">
        <v>1</v>
      </c>
      <c r="L19009">
        <v>-1</v>
      </c>
      <c r="O19009">
        <v>-1</v>
      </c>
      <c r="S19009" t="s">
        <v>24</v>
      </c>
      <c r="T19009" t="s">
        <v>43</v>
      </c>
      <c r="V19009" t="s">
        <v>36</v>
      </c>
      <c r="W19009" t="s">
        <v>37</v>
      </c>
      <c r="X19009" t="s">
        <v>44</v>
      </c>
    </row>
    <row r="19010" spans="1:24" x14ac:dyDescent="0.25">
      <c r="A19010">
        <v>15231087</v>
      </c>
      <c r="B19010" t="s">
        <v>24</v>
      </c>
      <c r="C19010" t="s">
        <v>19063</v>
      </c>
      <c r="D19010" t="s">
        <v>29</v>
      </c>
      <c r="G19010">
        <v>1</v>
      </c>
      <c r="J19010">
        <v>1</v>
      </c>
      <c r="L19010">
        <v>-1</v>
      </c>
      <c r="O19010">
        <v>-1</v>
      </c>
      <c r="S19010" t="s">
        <v>24</v>
      </c>
      <c r="T19010" t="s">
        <v>43</v>
      </c>
      <c r="V19010" t="s">
        <v>36</v>
      </c>
      <c r="W19010" t="s">
        <v>37</v>
      </c>
      <c r="X19010" t="s">
        <v>44</v>
      </c>
    </row>
    <row r="19011" spans="1:24" x14ac:dyDescent="0.25">
      <c r="A19011">
        <v>15231087</v>
      </c>
      <c r="B19011" t="s">
        <v>24</v>
      </c>
      <c r="C19011" t="s">
        <v>19064</v>
      </c>
      <c r="D19011" t="s">
        <v>26</v>
      </c>
      <c r="J19011">
        <v>1</v>
      </c>
      <c r="O19011">
        <v>1</v>
      </c>
      <c r="S19011" t="s">
        <v>24</v>
      </c>
      <c r="T19011" t="s">
        <v>43</v>
      </c>
      <c r="V19011" t="s">
        <v>36</v>
      </c>
      <c r="W19011" t="s">
        <v>37</v>
      </c>
      <c r="X19011" t="s">
        <v>44</v>
      </c>
    </row>
    <row r="19012" spans="1:24" x14ac:dyDescent="0.25">
      <c r="A19012">
        <v>15231087</v>
      </c>
      <c r="B19012" t="s">
        <v>24</v>
      </c>
      <c r="C19012" t="s">
        <v>19065</v>
      </c>
      <c r="D19012" t="s">
        <v>26</v>
      </c>
      <c r="J19012">
        <v>1</v>
      </c>
      <c r="O19012">
        <v>1</v>
      </c>
      <c r="S19012" t="s">
        <v>24</v>
      </c>
      <c r="T19012" t="s">
        <v>43</v>
      </c>
      <c r="V19012" t="s">
        <v>36</v>
      </c>
      <c r="W19012" t="s">
        <v>37</v>
      </c>
      <c r="X19012" t="s">
        <v>44</v>
      </c>
    </row>
    <row r="19013" spans="1:24" x14ac:dyDescent="0.25">
      <c r="A19013">
        <v>15231087</v>
      </c>
      <c r="B19013" t="s">
        <v>24</v>
      </c>
      <c r="C19013" t="s">
        <v>19066</v>
      </c>
      <c r="D19013" t="s">
        <v>26</v>
      </c>
      <c r="G19013">
        <v>1</v>
      </c>
      <c r="H19013">
        <v>1</v>
      </c>
      <c r="L19013">
        <v>-1</v>
      </c>
      <c r="O19013">
        <v>1</v>
      </c>
      <c r="S19013" t="s">
        <v>24</v>
      </c>
      <c r="T19013" t="s">
        <v>43</v>
      </c>
      <c r="V19013" t="s">
        <v>36</v>
      </c>
      <c r="W19013" t="s">
        <v>37</v>
      </c>
      <c r="X19013" t="s">
        <v>44</v>
      </c>
    </row>
    <row r="19014" spans="1:24" x14ac:dyDescent="0.25">
      <c r="A19014">
        <v>15231087</v>
      </c>
      <c r="B19014" t="s">
        <v>24</v>
      </c>
      <c r="C19014" t="s">
        <v>19067</v>
      </c>
      <c r="D19014" t="s">
        <v>29</v>
      </c>
      <c r="G19014">
        <v>1</v>
      </c>
      <c r="H19014">
        <v>1</v>
      </c>
      <c r="L19014">
        <v>-1</v>
      </c>
      <c r="O19014">
        <v>1</v>
      </c>
      <c r="S19014" t="s">
        <v>24</v>
      </c>
      <c r="T19014" t="s">
        <v>43</v>
      </c>
      <c r="V19014" t="s">
        <v>36</v>
      </c>
      <c r="W19014" t="s">
        <v>37</v>
      </c>
      <c r="X19014" t="s">
        <v>44</v>
      </c>
    </row>
    <row r="19015" spans="1:24" x14ac:dyDescent="0.25">
      <c r="A19015">
        <v>15231087</v>
      </c>
      <c r="B19015" t="s">
        <v>24</v>
      </c>
      <c r="C19015" t="s">
        <v>19068</v>
      </c>
      <c r="D19015" t="s">
        <v>29</v>
      </c>
      <c r="G19015">
        <v>1</v>
      </c>
      <c r="H19015">
        <v>1</v>
      </c>
      <c r="L19015">
        <v>-1</v>
      </c>
      <c r="O19015">
        <v>1</v>
      </c>
      <c r="S19015" t="s">
        <v>24</v>
      </c>
      <c r="T19015" t="s">
        <v>43</v>
      </c>
      <c r="V19015" t="s">
        <v>36</v>
      </c>
      <c r="W19015" t="s">
        <v>37</v>
      </c>
      <c r="X19015" t="s">
        <v>44</v>
      </c>
    </row>
    <row r="19016" spans="1:24" x14ac:dyDescent="0.25">
      <c r="A19016">
        <v>15231087</v>
      </c>
      <c r="B19016" t="s">
        <v>24</v>
      </c>
      <c r="C19016" t="s">
        <v>19069</v>
      </c>
      <c r="D19016" t="s">
        <v>26</v>
      </c>
      <c r="J19016">
        <v>1</v>
      </c>
      <c r="S19016" t="s">
        <v>24</v>
      </c>
      <c r="T19016" t="s">
        <v>43</v>
      </c>
      <c r="V19016" t="s">
        <v>36</v>
      </c>
      <c r="W19016" t="s">
        <v>37</v>
      </c>
      <c r="X19016" t="s">
        <v>44</v>
      </c>
    </row>
    <row r="19017" spans="1:24" x14ac:dyDescent="0.25">
      <c r="A19017">
        <v>15231087</v>
      </c>
      <c r="B19017" t="s">
        <v>24</v>
      </c>
      <c r="C19017" t="s">
        <v>19070</v>
      </c>
      <c r="D19017" t="s">
        <v>29</v>
      </c>
      <c r="J19017">
        <v>1</v>
      </c>
      <c r="S19017" t="s">
        <v>24</v>
      </c>
      <c r="T19017" t="s">
        <v>43</v>
      </c>
      <c r="V19017" t="s">
        <v>36</v>
      </c>
      <c r="W19017" t="s">
        <v>37</v>
      </c>
      <c r="X19017" t="s">
        <v>44</v>
      </c>
    </row>
    <row r="19018" spans="1:24" x14ac:dyDescent="0.25">
      <c r="A19018">
        <v>15231087</v>
      </c>
      <c r="B19018" t="s">
        <v>24</v>
      </c>
      <c r="C19018" t="s">
        <v>19071</v>
      </c>
      <c r="D19018" t="s">
        <v>29</v>
      </c>
      <c r="J19018">
        <v>1</v>
      </c>
      <c r="S19018" t="s">
        <v>24</v>
      </c>
      <c r="T19018" t="s">
        <v>43</v>
      </c>
      <c r="V19018" t="s">
        <v>36</v>
      </c>
      <c r="W19018" t="s">
        <v>37</v>
      </c>
      <c r="X19018" t="s">
        <v>44</v>
      </c>
    </row>
    <row r="19019" spans="1:24" x14ac:dyDescent="0.25">
      <c r="A19019">
        <v>15231087</v>
      </c>
      <c r="B19019" t="s">
        <v>24</v>
      </c>
      <c r="C19019" t="s">
        <v>19072</v>
      </c>
      <c r="D19019" t="s">
        <v>26</v>
      </c>
      <c r="G19019">
        <v>1</v>
      </c>
      <c r="J19019">
        <v>1</v>
      </c>
      <c r="O19019">
        <v>1</v>
      </c>
      <c r="S19019" t="s">
        <v>24</v>
      </c>
      <c r="T19019" t="s">
        <v>43</v>
      </c>
      <c r="V19019" t="s">
        <v>36</v>
      </c>
      <c r="W19019" t="s">
        <v>37</v>
      </c>
      <c r="X19019" t="s">
        <v>44</v>
      </c>
    </row>
    <row r="19020" spans="1:24" x14ac:dyDescent="0.25">
      <c r="A19020">
        <v>15231087</v>
      </c>
      <c r="B19020" t="s">
        <v>24</v>
      </c>
      <c r="C19020" t="s">
        <v>19073</v>
      </c>
      <c r="D19020" t="s">
        <v>26</v>
      </c>
      <c r="G19020">
        <v>1</v>
      </c>
      <c r="J19020">
        <v>1</v>
      </c>
      <c r="O19020">
        <v>1</v>
      </c>
      <c r="S19020" t="s">
        <v>24</v>
      </c>
      <c r="T19020" t="s">
        <v>43</v>
      </c>
      <c r="V19020" t="s">
        <v>36</v>
      </c>
      <c r="W19020" t="s">
        <v>37</v>
      </c>
      <c r="X19020" t="s">
        <v>44</v>
      </c>
    </row>
    <row r="19021" spans="1:24" x14ac:dyDescent="0.25">
      <c r="A19021">
        <v>15231087</v>
      </c>
      <c r="B19021" t="s">
        <v>24</v>
      </c>
      <c r="C19021" t="s">
        <v>19074</v>
      </c>
      <c r="D19021" t="s">
        <v>29</v>
      </c>
      <c r="G19021">
        <v>1</v>
      </c>
      <c r="J19021">
        <v>1</v>
      </c>
      <c r="O19021">
        <v>1</v>
      </c>
      <c r="S19021" t="s">
        <v>24</v>
      </c>
      <c r="T19021" t="s">
        <v>43</v>
      </c>
      <c r="V19021" t="s">
        <v>36</v>
      </c>
      <c r="W19021" t="s">
        <v>37</v>
      </c>
      <c r="X19021" t="s">
        <v>44</v>
      </c>
    </row>
    <row r="19022" spans="1:24" x14ac:dyDescent="0.25">
      <c r="A19022">
        <v>15231087</v>
      </c>
      <c r="B19022" t="s">
        <v>24</v>
      </c>
      <c r="C19022" t="s">
        <v>19075</v>
      </c>
      <c r="D19022" t="s">
        <v>26</v>
      </c>
      <c r="G19022">
        <v>1</v>
      </c>
      <c r="J19022">
        <v>0</v>
      </c>
      <c r="M19022">
        <v>0</v>
      </c>
      <c r="O19022">
        <v>1</v>
      </c>
      <c r="R19022">
        <v>1</v>
      </c>
      <c r="S19022" t="s">
        <v>24</v>
      </c>
      <c r="T19022" t="s">
        <v>43</v>
      </c>
      <c r="V19022" t="s">
        <v>36</v>
      </c>
      <c r="W19022" t="s">
        <v>37</v>
      </c>
      <c r="X19022" t="s">
        <v>44</v>
      </c>
    </row>
    <row r="19023" spans="1:24" x14ac:dyDescent="0.25">
      <c r="A19023">
        <v>15231087</v>
      </c>
      <c r="B19023" t="s">
        <v>24</v>
      </c>
      <c r="C19023" t="s">
        <v>19076</v>
      </c>
      <c r="D19023" t="s">
        <v>26</v>
      </c>
      <c r="E19023">
        <v>1</v>
      </c>
      <c r="S19023" t="s">
        <v>24</v>
      </c>
      <c r="T19023" t="s">
        <v>43</v>
      </c>
      <c r="V19023" t="s">
        <v>36</v>
      </c>
      <c r="W19023" t="s">
        <v>37</v>
      </c>
      <c r="X19023" t="s">
        <v>44</v>
      </c>
    </row>
    <row r="19024" spans="1:24" x14ac:dyDescent="0.25">
      <c r="A19024">
        <v>15231087</v>
      </c>
      <c r="B19024" t="s">
        <v>24</v>
      </c>
      <c r="C19024" t="s">
        <v>19077</v>
      </c>
      <c r="D19024" t="s">
        <v>29</v>
      </c>
      <c r="E19024">
        <v>1</v>
      </c>
      <c r="S19024" t="s">
        <v>24</v>
      </c>
      <c r="T19024" t="s">
        <v>43</v>
      </c>
      <c r="V19024" t="s">
        <v>36</v>
      </c>
      <c r="W19024" t="s">
        <v>37</v>
      </c>
      <c r="X19024" t="s">
        <v>44</v>
      </c>
    </row>
    <row r="19025" spans="1:24" x14ac:dyDescent="0.25">
      <c r="A19025">
        <v>15231087</v>
      </c>
      <c r="B19025" t="s">
        <v>24</v>
      </c>
      <c r="C19025" t="s">
        <v>19078</v>
      </c>
      <c r="D19025" t="s">
        <v>29</v>
      </c>
      <c r="E19025">
        <v>1</v>
      </c>
      <c r="S19025" t="s">
        <v>24</v>
      </c>
      <c r="T19025" t="s">
        <v>43</v>
      </c>
      <c r="V19025" t="s">
        <v>36</v>
      </c>
      <c r="W19025" t="s">
        <v>37</v>
      </c>
      <c r="X19025" t="s">
        <v>44</v>
      </c>
    </row>
    <row r="19026" spans="1:24" x14ac:dyDescent="0.25">
      <c r="A19026">
        <v>15231087</v>
      </c>
      <c r="B19026" t="s">
        <v>24</v>
      </c>
      <c r="C19026" t="s">
        <v>19079</v>
      </c>
      <c r="D19026" t="s">
        <v>26</v>
      </c>
      <c r="E19026">
        <v>1</v>
      </c>
      <c r="L19026">
        <v>0</v>
      </c>
      <c r="S19026" t="s">
        <v>24</v>
      </c>
      <c r="T19026" t="s">
        <v>43</v>
      </c>
      <c r="V19026" t="s">
        <v>36</v>
      </c>
      <c r="W19026" t="s">
        <v>37</v>
      </c>
      <c r="X19026" t="s">
        <v>44</v>
      </c>
    </row>
    <row r="19027" spans="1:24" x14ac:dyDescent="0.25">
      <c r="A19027">
        <v>15231087</v>
      </c>
      <c r="B19027" t="s">
        <v>24</v>
      </c>
      <c r="C19027" t="s">
        <v>19080</v>
      </c>
      <c r="D19027" t="s">
        <v>26</v>
      </c>
      <c r="E19027">
        <v>1</v>
      </c>
      <c r="L19027">
        <v>0</v>
      </c>
      <c r="S19027" t="s">
        <v>24</v>
      </c>
      <c r="T19027" t="s">
        <v>43</v>
      </c>
      <c r="V19027" t="s">
        <v>36</v>
      </c>
      <c r="W19027" t="s">
        <v>37</v>
      </c>
      <c r="X19027" t="s">
        <v>44</v>
      </c>
    </row>
    <row r="19028" spans="1:24" x14ac:dyDescent="0.25">
      <c r="A19028">
        <v>15231087</v>
      </c>
      <c r="B19028" t="s">
        <v>24</v>
      </c>
      <c r="C19028" t="s">
        <v>19081</v>
      </c>
      <c r="D19028" t="s">
        <v>29</v>
      </c>
      <c r="E19028">
        <v>1</v>
      </c>
      <c r="L19028">
        <v>0</v>
      </c>
      <c r="S19028" t="s">
        <v>24</v>
      </c>
      <c r="T19028" t="s">
        <v>43</v>
      </c>
      <c r="V19028" t="s">
        <v>36</v>
      </c>
      <c r="W19028" t="s">
        <v>37</v>
      </c>
      <c r="X19028" t="s">
        <v>44</v>
      </c>
    </row>
    <row r="19029" spans="1:24" x14ac:dyDescent="0.25">
      <c r="A19029">
        <v>15231087</v>
      </c>
      <c r="B19029" t="s">
        <v>24</v>
      </c>
      <c r="C19029" t="s">
        <v>19082</v>
      </c>
      <c r="D19029" t="s">
        <v>29</v>
      </c>
      <c r="E19029">
        <v>1</v>
      </c>
      <c r="L19029">
        <v>0</v>
      </c>
      <c r="S19029" t="s">
        <v>24</v>
      </c>
      <c r="T19029" t="s">
        <v>43</v>
      </c>
      <c r="V19029" t="s">
        <v>36</v>
      </c>
      <c r="W19029" t="s">
        <v>37</v>
      </c>
      <c r="X19029" t="s">
        <v>44</v>
      </c>
    </row>
    <row r="19030" spans="1:24" x14ac:dyDescent="0.25">
      <c r="A19030">
        <v>15231087</v>
      </c>
      <c r="B19030" t="s">
        <v>24</v>
      </c>
      <c r="C19030" t="s">
        <v>19083</v>
      </c>
      <c r="D19030" t="s">
        <v>26</v>
      </c>
      <c r="G19030">
        <v>1</v>
      </c>
      <c r="H19030">
        <v>1</v>
      </c>
      <c r="J19030">
        <v>1</v>
      </c>
      <c r="L19030">
        <v>-1</v>
      </c>
      <c r="S19030" t="s">
        <v>24</v>
      </c>
      <c r="T19030" t="s">
        <v>43</v>
      </c>
      <c r="V19030" t="s">
        <v>36</v>
      </c>
      <c r="W19030" t="s">
        <v>37</v>
      </c>
      <c r="X19030" t="s">
        <v>44</v>
      </c>
    </row>
    <row r="19031" spans="1:24" x14ac:dyDescent="0.25">
      <c r="A19031">
        <v>15231087</v>
      </c>
      <c r="B19031" t="s">
        <v>24</v>
      </c>
      <c r="C19031" t="s">
        <v>19084</v>
      </c>
      <c r="D19031" t="s">
        <v>29</v>
      </c>
      <c r="G19031">
        <v>1</v>
      </c>
      <c r="H19031">
        <v>1</v>
      </c>
      <c r="J19031">
        <v>1</v>
      </c>
      <c r="L19031">
        <v>-1</v>
      </c>
      <c r="S19031" t="s">
        <v>24</v>
      </c>
      <c r="T19031" t="s">
        <v>43</v>
      </c>
      <c r="V19031" t="s">
        <v>36</v>
      </c>
      <c r="W19031" t="s">
        <v>37</v>
      </c>
      <c r="X19031" t="s">
        <v>44</v>
      </c>
    </row>
    <row r="19032" spans="1:24" x14ac:dyDescent="0.25">
      <c r="A19032">
        <v>15231087</v>
      </c>
      <c r="B19032" t="s">
        <v>24</v>
      </c>
      <c r="C19032" t="s">
        <v>19085</v>
      </c>
      <c r="D19032" t="s">
        <v>26</v>
      </c>
      <c r="G19032">
        <v>1</v>
      </c>
      <c r="J19032">
        <v>-1</v>
      </c>
      <c r="S19032" t="s">
        <v>24</v>
      </c>
      <c r="T19032" t="s">
        <v>43</v>
      </c>
      <c r="V19032" t="s">
        <v>36</v>
      </c>
      <c r="W19032" t="s">
        <v>37</v>
      </c>
      <c r="X19032" t="s">
        <v>44</v>
      </c>
    </row>
    <row r="19033" spans="1:24" x14ac:dyDescent="0.25">
      <c r="A19033">
        <v>15231087</v>
      </c>
      <c r="B19033" t="s">
        <v>24</v>
      </c>
      <c r="C19033" t="s">
        <v>19086</v>
      </c>
      <c r="D19033" t="s">
        <v>29</v>
      </c>
      <c r="G19033">
        <v>1</v>
      </c>
      <c r="J19033">
        <v>-1</v>
      </c>
      <c r="S19033" t="s">
        <v>24</v>
      </c>
      <c r="T19033" t="s">
        <v>43</v>
      </c>
      <c r="V19033" t="s">
        <v>36</v>
      </c>
      <c r="W19033" t="s">
        <v>37</v>
      </c>
      <c r="X19033" t="s">
        <v>44</v>
      </c>
    </row>
    <row r="19034" spans="1:24" x14ac:dyDescent="0.25">
      <c r="A19034">
        <v>15231087</v>
      </c>
      <c r="B19034" t="s">
        <v>24</v>
      </c>
      <c r="C19034" t="s">
        <v>19087</v>
      </c>
      <c r="D19034" t="s">
        <v>26</v>
      </c>
      <c r="F19034">
        <v>-1</v>
      </c>
      <c r="G19034">
        <v>-1</v>
      </c>
      <c r="H19034">
        <v>1</v>
      </c>
      <c r="M19034">
        <v>1</v>
      </c>
      <c r="N19034">
        <v>0</v>
      </c>
      <c r="Q19034">
        <v>1</v>
      </c>
      <c r="S19034" t="s">
        <v>24</v>
      </c>
      <c r="T19034" t="s">
        <v>43</v>
      </c>
      <c r="V19034" t="s">
        <v>36</v>
      </c>
      <c r="W19034" t="s">
        <v>37</v>
      </c>
      <c r="X19034" t="s">
        <v>44</v>
      </c>
    </row>
    <row r="19035" spans="1:24" x14ac:dyDescent="0.25">
      <c r="A19035">
        <v>15231087</v>
      </c>
      <c r="B19035" t="s">
        <v>24</v>
      </c>
      <c r="C19035" t="s">
        <v>19088</v>
      </c>
      <c r="D19035" t="s">
        <v>29</v>
      </c>
      <c r="F19035">
        <v>-1</v>
      </c>
      <c r="G19035">
        <v>-1</v>
      </c>
      <c r="H19035">
        <v>1</v>
      </c>
      <c r="M19035">
        <v>1</v>
      </c>
      <c r="N19035">
        <v>0</v>
      </c>
      <c r="Q19035">
        <v>1</v>
      </c>
      <c r="S19035" t="s">
        <v>24</v>
      </c>
      <c r="T19035" t="s">
        <v>43</v>
      </c>
      <c r="V19035" t="s">
        <v>36</v>
      </c>
      <c r="W19035" t="s">
        <v>37</v>
      </c>
      <c r="X19035" t="s">
        <v>44</v>
      </c>
    </row>
    <row r="19036" spans="1:24" x14ac:dyDescent="0.25">
      <c r="A19036">
        <v>15231087</v>
      </c>
      <c r="B19036" t="s">
        <v>24</v>
      </c>
      <c r="C19036" t="s">
        <v>19089</v>
      </c>
      <c r="D19036" t="s">
        <v>26</v>
      </c>
      <c r="G19036">
        <v>1</v>
      </c>
      <c r="J19036">
        <v>1</v>
      </c>
      <c r="O19036">
        <v>0</v>
      </c>
      <c r="P19036">
        <v>1</v>
      </c>
      <c r="Q19036">
        <v>1</v>
      </c>
      <c r="R19036">
        <v>1</v>
      </c>
      <c r="S19036" t="s">
        <v>24</v>
      </c>
      <c r="T19036" t="s">
        <v>43</v>
      </c>
      <c r="V19036" t="s">
        <v>36</v>
      </c>
      <c r="W19036" t="s">
        <v>37</v>
      </c>
      <c r="X19036" t="s">
        <v>44</v>
      </c>
    </row>
    <row r="19037" spans="1:24" x14ac:dyDescent="0.25">
      <c r="A19037">
        <v>15231087</v>
      </c>
      <c r="B19037" t="s">
        <v>24</v>
      </c>
      <c r="C19037" t="s">
        <v>19090</v>
      </c>
      <c r="D19037" t="s">
        <v>29</v>
      </c>
      <c r="G19037">
        <v>1</v>
      </c>
      <c r="J19037">
        <v>1</v>
      </c>
      <c r="O19037">
        <v>0</v>
      </c>
      <c r="P19037">
        <v>1</v>
      </c>
      <c r="Q19037">
        <v>1</v>
      </c>
      <c r="R19037">
        <v>1</v>
      </c>
      <c r="S19037" t="s">
        <v>24</v>
      </c>
      <c r="T19037" t="s">
        <v>43</v>
      </c>
      <c r="V19037" t="s">
        <v>36</v>
      </c>
      <c r="W19037" t="s">
        <v>37</v>
      </c>
      <c r="X19037" t="s">
        <v>44</v>
      </c>
    </row>
    <row r="19038" spans="1:24" x14ac:dyDescent="0.25">
      <c r="A19038">
        <v>15231087</v>
      </c>
      <c r="B19038" t="s">
        <v>24</v>
      </c>
      <c r="C19038" t="s">
        <v>19091</v>
      </c>
      <c r="D19038" t="s">
        <v>26</v>
      </c>
      <c r="G19038">
        <v>1</v>
      </c>
      <c r="J19038">
        <v>1</v>
      </c>
      <c r="L19038">
        <v>0</v>
      </c>
      <c r="O19038">
        <v>0</v>
      </c>
      <c r="R19038">
        <v>1</v>
      </c>
      <c r="S19038" t="s">
        <v>24</v>
      </c>
      <c r="T19038" t="s">
        <v>43</v>
      </c>
      <c r="V19038" t="s">
        <v>36</v>
      </c>
      <c r="W19038" t="s">
        <v>37</v>
      </c>
      <c r="X19038" t="s">
        <v>44</v>
      </c>
    </row>
    <row r="19039" spans="1:24" x14ac:dyDescent="0.25">
      <c r="A19039">
        <v>15231087</v>
      </c>
      <c r="B19039" t="s">
        <v>24</v>
      </c>
      <c r="C19039" t="s">
        <v>19092</v>
      </c>
      <c r="D19039" t="s">
        <v>26</v>
      </c>
      <c r="G19039">
        <v>1</v>
      </c>
      <c r="J19039">
        <v>0</v>
      </c>
      <c r="L19039">
        <v>0</v>
      </c>
      <c r="O19039">
        <v>0</v>
      </c>
      <c r="P19039">
        <v>1</v>
      </c>
      <c r="Q19039">
        <v>1</v>
      </c>
      <c r="R19039">
        <v>1</v>
      </c>
      <c r="S19039" t="s">
        <v>24</v>
      </c>
      <c r="T19039" t="s">
        <v>43</v>
      </c>
      <c r="V19039" t="s">
        <v>36</v>
      </c>
      <c r="W19039" t="s">
        <v>37</v>
      </c>
      <c r="X19039" t="s">
        <v>44</v>
      </c>
    </row>
    <row r="19040" spans="1:24" x14ac:dyDescent="0.25">
      <c r="A19040">
        <v>15231087</v>
      </c>
      <c r="B19040" t="s">
        <v>24</v>
      </c>
      <c r="C19040" t="s">
        <v>19093</v>
      </c>
      <c r="D19040" t="s">
        <v>26</v>
      </c>
      <c r="J19040">
        <v>1</v>
      </c>
      <c r="L19040">
        <v>-1</v>
      </c>
      <c r="O19040">
        <v>1</v>
      </c>
      <c r="R19040">
        <v>1</v>
      </c>
      <c r="S19040" t="s">
        <v>24</v>
      </c>
      <c r="T19040" t="s">
        <v>43</v>
      </c>
      <c r="V19040" t="s">
        <v>36</v>
      </c>
      <c r="W19040" t="s">
        <v>37</v>
      </c>
      <c r="X19040" t="s">
        <v>44</v>
      </c>
    </row>
    <row r="19041" spans="1:24" x14ac:dyDescent="0.25">
      <c r="A19041">
        <v>15232385</v>
      </c>
      <c r="B19041" t="s">
        <v>33</v>
      </c>
      <c r="C19041" t="s">
        <v>19094</v>
      </c>
      <c r="D19041" t="s">
        <v>26</v>
      </c>
      <c r="E19041">
        <v>1</v>
      </c>
      <c r="J19041">
        <v>0</v>
      </c>
      <c r="L19041">
        <v>0</v>
      </c>
      <c r="O19041">
        <v>0</v>
      </c>
      <c r="S19041" t="s">
        <v>33</v>
      </c>
      <c r="T19041" t="s">
        <v>54</v>
      </c>
      <c r="V19041" t="s">
        <v>36</v>
      </c>
      <c r="W19041" t="s">
        <v>56</v>
      </c>
      <c r="X19041" t="s">
        <v>38</v>
      </c>
    </row>
    <row r="19042" spans="1:24" x14ac:dyDescent="0.25">
      <c r="A19042">
        <v>15232385</v>
      </c>
      <c r="B19042" t="s">
        <v>33</v>
      </c>
      <c r="C19042" t="s">
        <v>19095</v>
      </c>
      <c r="D19042" t="s">
        <v>26</v>
      </c>
      <c r="E19042">
        <v>1</v>
      </c>
      <c r="J19042">
        <v>0</v>
      </c>
      <c r="L19042">
        <v>0</v>
      </c>
      <c r="O19042">
        <v>0</v>
      </c>
      <c r="S19042" t="s">
        <v>33</v>
      </c>
      <c r="T19042" t="s">
        <v>54</v>
      </c>
      <c r="V19042" t="s">
        <v>36</v>
      </c>
      <c r="W19042" t="s">
        <v>56</v>
      </c>
      <c r="X19042" t="s">
        <v>38</v>
      </c>
    </row>
    <row r="19043" spans="1:24" x14ac:dyDescent="0.25">
      <c r="A19043">
        <v>15232385</v>
      </c>
      <c r="B19043" t="s">
        <v>33</v>
      </c>
      <c r="C19043" t="s">
        <v>19096</v>
      </c>
      <c r="D19043" t="s">
        <v>29</v>
      </c>
      <c r="E19043">
        <v>1</v>
      </c>
      <c r="J19043">
        <v>0</v>
      </c>
      <c r="L19043">
        <v>0</v>
      </c>
      <c r="O19043">
        <v>0</v>
      </c>
      <c r="S19043" t="s">
        <v>33</v>
      </c>
      <c r="T19043" t="s">
        <v>54</v>
      </c>
      <c r="V19043" t="s">
        <v>36</v>
      </c>
      <c r="W19043" t="s">
        <v>56</v>
      </c>
      <c r="X19043" t="s">
        <v>38</v>
      </c>
    </row>
    <row r="19044" spans="1:24" x14ac:dyDescent="0.25">
      <c r="A19044">
        <v>15233042</v>
      </c>
      <c r="B19044" t="s">
        <v>33</v>
      </c>
      <c r="C19044" t="s">
        <v>19097</v>
      </c>
      <c r="D19044" t="s">
        <v>26</v>
      </c>
      <c r="G19044">
        <v>1</v>
      </c>
      <c r="H19044">
        <v>-1</v>
      </c>
      <c r="J19044">
        <v>1</v>
      </c>
      <c r="N19044">
        <v>0</v>
      </c>
      <c r="O19044">
        <v>0</v>
      </c>
      <c r="R19044">
        <v>1</v>
      </c>
      <c r="S19044" t="s">
        <v>33</v>
      </c>
      <c r="T19044" t="s">
        <v>82</v>
      </c>
      <c r="V19044" t="s">
        <v>36</v>
      </c>
      <c r="W19044" t="s">
        <v>56</v>
      </c>
      <c r="X19044" t="s">
        <v>57</v>
      </c>
    </row>
    <row r="19045" spans="1:24" x14ac:dyDescent="0.25">
      <c r="A19045">
        <v>15233042</v>
      </c>
      <c r="B19045" t="s">
        <v>33</v>
      </c>
      <c r="C19045" t="s">
        <v>19098</v>
      </c>
      <c r="D19045" t="s">
        <v>26</v>
      </c>
      <c r="N19045">
        <v>1</v>
      </c>
      <c r="R19045">
        <v>1</v>
      </c>
      <c r="S19045" t="s">
        <v>33</v>
      </c>
      <c r="T19045" t="s">
        <v>82</v>
      </c>
      <c r="V19045" t="s">
        <v>36</v>
      </c>
      <c r="W19045" t="s">
        <v>56</v>
      </c>
      <c r="X19045" t="s">
        <v>57</v>
      </c>
    </row>
    <row r="19046" spans="1:24" x14ac:dyDescent="0.25">
      <c r="A19046">
        <v>15233042</v>
      </c>
      <c r="B19046" t="s">
        <v>33</v>
      </c>
      <c r="C19046" t="s">
        <v>19099</v>
      </c>
      <c r="D19046" t="s">
        <v>26</v>
      </c>
      <c r="H19046">
        <v>1</v>
      </c>
      <c r="J19046">
        <v>1</v>
      </c>
      <c r="Q19046">
        <v>1</v>
      </c>
      <c r="S19046" t="s">
        <v>33</v>
      </c>
      <c r="T19046" t="s">
        <v>82</v>
      </c>
      <c r="V19046" t="s">
        <v>36</v>
      </c>
      <c r="W19046" t="s">
        <v>56</v>
      </c>
      <c r="X19046" t="s">
        <v>57</v>
      </c>
    </row>
    <row r="19047" spans="1:24" x14ac:dyDescent="0.25">
      <c r="A19047">
        <v>15233042</v>
      </c>
      <c r="B19047" t="s">
        <v>33</v>
      </c>
      <c r="C19047" t="s">
        <v>19100</v>
      </c>
      <c r="D19047" t="s">
        <v>29</v>
      </c>
      <c r="G19047">
        <v>1</v>
      </c>
      <c r="J19047">
        <v>0</v>
      </c>
      <c r="N19047">
        <v>0</v>
      </c>
      <c r="O19047">
        <v>0</v>
      </c>
      <c r="R19047">
        <v>1</v>
      </c>
      <c r="S19047" t="s">
        <v>33</v>
      </c>
      <c r="T19047" t="s">
        <v>82</v>
      </c>
      <c r="V19047" t="s">
        <v>36</v>
      </c>
      <c r="W19047" t="s">
        <v>56</v>
      </c>
      <c r="X19047" t="s">
        <v>57</v>
      </c>
    </row>
    <row r="19048" spans="1:24" x14ac:dyDescent="0.25">
      <c r="A19048">
        <v>15233042</v>
      </c>
      <c r="B19048" t="s">
        <v>33</v>
      </c>
      <c r="C19048" t="s">
        <v>19101</v>
      </c>
      <c r="D19048" t="s">
        <v>26</v>
      </c>
      <c r="G19048">
        <v>1</v>
      </c>
      <c r="J19048">
        <v>0</v>
      </c>
      <c r="N19048">
        <v>0</v>
      </c>
      <c r="O19048">
        <v>0</v>
      </c>
      <c r="R19048">
        <v>1</v>
      </c>
      <c r="S19048" t="s">
        <v>33</v>
      </c>
      <c r="T19048" t="s">
        <v>82</v>
      </c>
      <c r="V19048" t="s">
        <v>36</v>
      </c>
      <c r="W19048" t="s">
        <v>56</v>
      </c>
      <c r="X19048" t="s">
        <v>57</v>
      </c>
    </row>
    <row r="19049" spans="1:24" x14ac:dyDescent="0.25">
      <c r="A19049">
        <v>15233042</v>
      </c>
      <c r="B19049" t="s">
        <v>33</v>
      </c>
      <c r="C19049" t="s">
        <v>19102</v>
      </c>
      <c r="D19049" t="s">
        <v>26</v>
      </c>
      <c r="J19049">
        <v>1</v>
      </c>
      <c r="S19049" t="s">
        <v>33</v>
      </c>
      <c r="T19049" t="s">
        <v>82</v>
      </c>
      <c r="V19049" t="s">
        <v>36</v>
      </c>
      <c r="W19049" t="s">
        <v>56</v>
      </c>
      <c r="X19049" t="s">
        <v>57</v>
      </c>
    </row>
    <row r="19050" spans="1:24" x14ac:dyDescent="0.25">
      <c r="A19050">
        <v>15233042</v>
      </c>
      <c r="B19050" t="s">
        <v>33</v>
      </c>
      <c r="C19050" t="s">
        <v>19103</v>
      </c>
      <c r="D19050" t="s">
        <v>29</v>
      </c>
      <c r="J19050">
        <v>1</v>
      </c>
      <c r="S19050" t="s">
        <v>33</v>
      </c>
      <c r="T19050" t="s">
        <v>82</v>
      </c>
      <c r="V19050" t="s">
        <v>36</v>
      </c>
      <c r="W19050" t="s">
        <v>56</v>
      </c>
      <c r="X19050" t="s">
        <v>57</v>
      </c>
    </row>
    <row r="19051" spans="1:24" x14ac:dyDescent="0.25">
      <c r="A19051">
        <v>15233042</v>
      </c>
      <c r="B19051" t="s">
        <v>33</v>
      </c>
      <c r="C19051" t="s">
        <v>19104</v>
      </c>
      <c r="D19051" t="s">
        <v>26</v>
      </c>
      <c r="J19051">
        <v>1</v>
      </c>
      <c r="S19051" t="s">
        <v>33</v>
      </c>
      <c r="T19051" t="s">
        <v>82</v>
      </c>
      <c r="V19051" t="s">
        <v>36</v>
      </c>
      <c r="W19051" t="s">
        <v>56</v>
      </c>
      <c r="X19051" t="s">
        <v>57</v>
      </c>
    </row>
    <row r="19052" spans="1:24" x14ac:dyDescent="0.25">
      <c r="A19052">
        <v>15233042</v>
      </c>
      <c r="B19052" t="s">
        <v>33</v>
      </c>
      <c r="C19052" t="s">
        <v>19105</v>
      </c>
      <c r="D19052" t="s">
        <v>29</v>
      </c>
      <c r="J19052">
        <v>1</v>
      </c>
      <c r="S19052" t="s">
        <v>33</v>
      </c>
      <c r="T19052" t="s">
        <v>82</v>
      </c>
      <c r="V19052" t="s">
        <v>36</v>
      </c>
      <c r="W19052" t="s">
        <v>56</v>
      </c>
      <c r="X19052" t="s">
        <v>57</v>
      </c>
    </row>
    <row r="19053" spans="1:24" x14ac:dyDescent="0.25">
      <c r="A19053">
        <v>15233042</v>
      </c>
      <c r="B19053" t="s">
        <v>33</v>
      </c>
      <c r="C19053" t="s">
        <v>19106</v>
      </c>
      <c r="D19053" t="s">
        <v>26</v>
      </c>
      <c r="J19053">
        <v>1</v>
      </c>
      <c r="S19053" t="s">
        <v>33</v>
      </c>
      <c r="T19053" t="s">
        <v>82</v>
      </c>
      <c r="V19053" t="s">
        <v>36</v>
      </c>
      <c r="W19053" t="s">
        <v>56</v>
      </c>
      <c r="X19053" t="s">
        <v>57</v>
      </c>
    </row>
    <row r="19054" spans="1:24" x14ac:dyDescent="0.25">
      <c r="A19054">
        <v>15233042</v>
      </c>
      <c r="B19054" t="s">
        <v>33</v>
      </c>
      <c r="C19054" t="s">
        <v>19107</v>
      </c>
      <c r="D19054" t="s">
        <v>26</v>
      </c>
      <c r="J19054">
        <v>-1</v>
      </c>
      <c r="K19054">
        <v>0</v>
      </c>
      <c r="S19054" t="s">
        <v>33</v>
      </c>
      <c r="T19054" t="s">
        <v>82</v>
      </c>
      <c r="V19054" t="s">
        <v>36</v>
      </c>
      <c r="W19054" t="s">
        <v>56</v>
      </c>
      <c r="X19054" t="s">
        <v>57</v>
      </c>
    </row>
    <row r="19055" spans="1:24" x14ac:dyDescent="0.25">
      <c r="A19055">
        <v>15233042</v>
      </c>
      <c r="B19055" t="s">
        <v>33</v>
      </c>
      <c r="C19055" t="s">
        <v>19108</v>
      </c>
      <c r="D19055" t="s">
        <v>26</v>
      </c>
      <c r="J19055">
        <v>1</v>
      </c>
      <c r="S19055" t="s">
        <v>33</v>
      </c>
      <c r="T19055" t="s">
        <v>82</v>
      </c>
      <c r="V19055" t="s">
        <v>36</v>
      </c>
      <c r="W19055" t="s">
        <v>56</v>
      </c>
      <c r="X19055" t="s">
        <v>57</v>
      </c>
    </row>
    <row r="19056" spans="1:24" x14ac:dyDescent="0.25">
      <c r="A19056">
        <v>15233042</v>
      </c>
      <c r="B19056" t="s">
        <v>33</v>
      </c>
      <c r="C19056" t="s">
        <v>19109</v>
      </c>
      <c r="D19056" t="s">
        <v>29</v>
      </c>
      <c r="J19056">
        <v>1</v>
      </c>
      <c r="S19056" t="s">
        <v>33</v>
      </c>
      <c r="T19056" t="s">
        <v>82</v>
      </c>
      <c r="V19056" t="s">
        <v>36</v>
      </c>
      <c r="W19056" t="s">
        <v>56</v>
      </c>
      <c r="X19056" t="s">
        <v>57</v>
      </c>
    </row>
    <row r="19057" spans="1:24" x14ac:dyDescent="0.25">
      <c r="A19057">
        <v>15233042</v>
      </c>
      <c r="B19057" t="s">
        <v>33</v>
      </c>
      <c r="C19057" t="s">
        <v>19110</v>
      </c>
      <c r="D19057" t="s">
        <v>26</v>
      </c>
      <c r="F19057">
        <v>-1</v>
      </c>
      <c r="G19057">
        <v>1</v>
      </c>
      <c r="J19057">
        <v>1</v>
      </c>
      <c r="N19057">
        <v>0</v>
      </c>
      <c r="O19057">
        <v>0</v>
      </c>
      <c r="S19057" t="s">
        <v>33</v>
      </c>
      <c r="T19057" t="s">
        <v>82</v>
      </c>
      <c r="V19057" t="s">
        <v>36</v>
      </c>
      <c r="W19057" t="s">
        <v>56</v>
      </c>
      <c r="X19057" t="s">
        <v>57</v>
      </c>
    </row>
    <row r="19058" spans="1:24" x14ac:dyDescent="0.25">
      <c r="A19058">
        <v>15233042</v>
      </c>
      <c r="B19058" t="s">
        <v>33</v>
      </c>
      <c r="C19058" t="s">
        <v>19111</v>
      </c>
      <c r="D19058" t="s">
        <v>26</v>
      </c>
      <c r="H19058">
        <v>1</v>
      </c>
      <c r="J19058">
        <v>1</v>
      </c>
      <c r="M19058">
        <v>1</v>
      </c>
      <c r="Q19058">
        <v>1</v>
      </c>
      <c r="S19058" t="s">
        <v>33</v>
      </c>
      <c r="T19058" t="s">
        <v>82</v>
      </c>
      <c r="V19058" t="s">
        <v>36</v>
      </c>
      <c r="W19058" t="s">
        <v>56</v>
      </c>
      <c r="X19058" t="s">
        <v>57</v>
      </c>
    </row>
    <row r="19059" spans="1:24" x14ac:dyDescent="0.25">
      <c r="A19059">
        <v>15233042</v>
      </c>
      <c r="B19059" t="s">
        <v>33</v>
      </c>
      <c r="C19059" t="s">
        <v>19112</v>
      </c>
      <c r="D19059" t="s">
        <v>29</v>
      </c>
      <c r="H19059">
        <v>1</v>
      </c>
      <c r="J19059">
        <v>1</v>
      </c>
      <c r="M19059">
        <v>1</v>
      </c>
      <c r="Q19059">
        <v>1</v>
      </c>
      <c r="S19059" t="s">
        <v>33</v>
      </c>
      <c r="T19059" t="s">
        <v>82</v>
      </c>
      <c r="V19059" t="s">
        <v>36</v>
      </c>
      <c r="W19059" t="s">
        <v>56</v>
      </c>
      <c r="X19059" t="s">
        <v>57</v>
      </c>
    </row>
    <row r="19060" spans="1:24" x14ac:dyDescent="0.25">
      <c r="A19060">
        <v>15233042</v>
      </c>
      <c r="B19060" t="s">
        <v>33</v>
      </c>
      <c r="C19060" t="s">
        <v>19113</v>
      </c>
      <c r="D19060" t="s">
        <v>26</v>
      </c>
      <c r="E19060">
        <v>1</v>
      </c>
      <c r="N19060">
        <v>0</v>
      </c>
      <c r="S19060" t="s">
        <v>33</v>
      </c>
      <c r="T19060" t="s">
        <v>82</v>
      </c>
      <c r="V19060" t="s">
        <v>36</v>
      </c>
      <c r="W19060" t="s">
        <v>56</v>
      </c>
      <c r="X19060" t="s">
        <v>57</v>
      </c>
    </row>
    <row r="19061" spans="1:24" x14ac:dyDescent="0.25">
      <c r="A19061">
        <v>15233042</v>
      </c>
      <c r="B19061" t="s">
        <v>33</v>
      </c>
      <c r="C19061" t="s">
        <v>19114</v>
      </c>
      <c r="D19061" t="s">
        <v>26</v>
      </c>
      <c r="G19061">
        <v>1</v>
      </c>
      <c r="J19061">
        <v>1</v>
      </c>
      <c r="L19061">
        <v>0</v>
      </c>
      <c r="O19061">
        <v>0</v>
      </c>
      <c r="S19061" t="s">
        <v>33</v>
      </c>
      <c r="T19061" t="s">
        <v>82</v>
      </c>
      <c r="V19061" t="s">
        <v>36</v>
      </c>
      <c r="W19061" t="s">
        <v>56</v>
      </c>
      <c r="X19061" t="s">
        <v>57</v>
      </c>
    </row>
    <row r="19062" spans="1:24" x14ac:dyDescent="0.25">
      <c r="A19062">
        <v>15233042</v>
      </c>
      <c r="B19062" t="s">
        <v>33</v>
      </c>
      <c r="C19062" t="s">
        <v>19115</v>
      </c>
      <c r="D19062" t="s">
        <v>26</v>
      </c>
      <c r="G19062">
        <v>1</v>
      </c>
      <c r="J19062">
        <v>1</v>
      </c>
      <c r="Q19062">
        <v>1</v>
      </c>
      <c r="S19062" t="s">
        <v>33</v>
      </c>
      <c r="T19062" t="s">
        <v>82</v>
      </c>
      <c r="V19062" t="s">
        <v>36</v>
      </c>
      <c r="W19062" t="s">
        <v>56</v>
      </c>
      <c r="X19062" t="s">
        <v>57</v>
      </c>
    </row>
    <row r="19063" spans="1:24" x14ac:dyDescent="0.25">
      <c r="A19063">
        <v>15233042</v>
      </c>
      <c r="B19063" t="s">
        <v>33</v>
      </c>
      <c r="C19063" t="s">
        <v>19116</v>
      </c>
      <c r="D19063" t="s">
        <v>26</v>
      </c>
      <c r="J19063">
        <v>1</v>
      </c>
      <c r="S19063" t="s">
        <v>33</v>
      </c>
      <c r="T19063" t="s">
        <v>82</v>
      </c>
      <c r="V19063" t="s">
        <v>36</v>
      </c>
      <c r="W19063" t="s">
        <v>56</v>
      </c>
      <c r="X19063" t="s">
        <v>57</v>
      </c>
    </row>
    <row r="19064" spans="1:24" x14ac:dyDescent="0.25">
      <c r="A19064">
        <v>15233042</v>
      </c>
      <c r="B19064" t="s">
        <v>33</v>
      </c>
      <c r="C19064" t="s">
        <v>19117</v>
      </c>
      <c r="D19064" t="s">
        <v>26</v>
      </c>
      <c r="J19064">
        <v>1</v>
      </c>
      <c r="S19064" t="s">
        <v>33</v>
      </c>
      <c r="T19064" t="s">
        <v>82</v>
      </c>
      <c r="V19064" t="s">
        <v>36</v>
      </c>
      <c r="W19064" t="s">
        <v>56</v>
      </c>
      <c r="X19064" t="s">
        <v>57</v>
      </c>
    </row>
    <row r="19065" spans="1:24" x14ac:dyDescent="0.25">
      <c r="A19065">
        <v>15233042</v>
      </c>
      <c r="B19065" t="s">
        <v>33</v>
      </c>
      <c r="C19065" t="s">
        <v>19118</v>
      </c>
      <c r="D19065" t="s">
        <v>26</v>
      </c>
      <c r="G19065">
        <v>1</v>
      </c>
      <c r="I19065">
        <v>0</v>
      </c>
      <c r="J19065">
        <v>1</v>
      </c>
      <c r="K19065">
        <v>0</v>
      </c>
      <c r="Q19065">
        <v>1</v>
      </c>
      <c r="S19065" t="s">
        <v>33</v>
      </c>
      <c r="T19065" t="s">
        <v>82</v>
      </c>
      <c r="V19065" t="s">
        <v>36</v>
      </c>
      <c r="W19065" t="s">
        <v>56</v>
      </c>
      <c r="X19065" t="s">
        <v>57</v>
      </c>
    </row>
    <row r="19066" spans="1:24" x14ac:dyDescent="0.25">
      <c r="A19066">
        <v>15233042</v>
      </c>
      <c r="B19066" t="s">
        <v>33</v>
      </c>
      <c r="C19066" t="s">
        <v>19119</v>
      </c>
      <c r="D19066" t="s">
        <v>29</v>
      </c>
      <c r="G19066">
        <v>1</v>
      </c>
      <c r="I19066">
        <v>0</v>
      </c>
      <c r="J19066">
        <v>1</v>
      </c>
      <c r="K19066">
        <v>0</v>
      </c>
      <c r="Q19066">
        <v>1</v>
      </c>
      <c r="S19066" t="s">
        <v>33</v>
      </c>
      <c r="T19066" t="s">
        <v>82</v>
      </c>
      <c r="V19066" t="s">
        <v>36</v>
      </c>
      <c r="W19066" t="s">
        <v>56</v>
      </c>
      <c r="X19066" t="s">
        <v>57</v>
      </c>
    </row>
    <row r="19067" spans="1:24" x14ac:dyDescent="0.25">
      <c r="A19067">
        <v>15233042</v>
      </c>
      <c r="B19067" t="s">
        <v>33</v>
      </c>
      <c r="C19067" t="s">
        <v>19120</v>
      </c>
      <c r="D19067" t="s">
        <v>29</v>
      </c>
      <c r="G19067">
        <v>1</v>
      </c>
      <c r="I19067">
        <v>0</v>
      </c>
      <c r="J19067">
        <v>1</v>
      </c>
      <c r="K19067">
        <v>0</v>
      </c>
      <c r="Q19067">
        <v>1</v>
      </c>
      <c r="S19067" t="s">
        <v>33</v>
      </c>
      <c r="T19067" t="s">
        <v>82</v>
      </c>
      <c r="V19067" t="s">
        <v>36</v>
      </c>
      <c r="W19067" t="s">
        <v>56</v>
      </c>
      <c r="X19067" t="s">
        <v>57</v>
      </c>
    </row>
    <row r="19068" spans="1:24" x14ac:dyDescent="0.25">
      <c r="A19068">
        <v>15233042</v>
      </c>
      <c r="B19068" t="s">
        <v>33</v>
      </c>
      <c r="C19068" t="s">
        <v>19121</v>
      </c>
      <c r="D19068" t="s">
        <v>26</v>
      </c>
      <c r="G19068">
        <v>1</v>
      </c>
      <c r="J19068">
        <v>1</v>
      </c>
      <c r="R19068">
        <v>1</v>
      </c>
      <c r="S19068" t="s">
        <v>33</v>
      </c>
      <c r="T19068" t="s">
        <v>82</v>
      </c>
      <c r="V19068" t="s">
        <v>36</v>
      </c>
      <c r="W19068" t="s">
        <v>56</v>
      </c>
      <c r="X19068" t="s">
        <v>57</v>
      </c>
    </row>
    <row r="19069" spans="1:24" x14ac:dyDescent="0.25">
      <c r="A19069">
        <v>15233042</v>
      </c>
      <c r="B19069" t="s">
        <v>33</v>
      </c>
      <c r="C19069" t="s">
        <v>19122</v>
      </c>
      <c r="D19069" t="s">
        <v>26</v>
      </c>
      <c r="G19069">
        <v>1</v>
      </c>
      <c r="J19069">
        <v>1</v>
      </c>
      <c r="R19069">
        <v>1</v>
      </c>
      <c r="S19069" t="s">
        <v>33</v>
      </c>
      <c r="T19069" t="s">
        <v>82</v>
      </c>
      <c r="V19069" t="s">
        <v>36</v>
      </c>
      <c r="W19069" t="s">
        <v>56</v>
      </c>
      <c r="X19069" t="s">
        <v>57</v>
      </c>
    </row>
    <row r="19070" spans="1:24" x14ac:dyDescent="0.25">
      <c r="A19070">
        <v>15233042</v>
      </c>
      <c r="B19070" t="s">
        <v>33</v>
      </c>
      <c r="C19070" t="s">
        <v>19123</v>
      </c>
      <c r="D19070" t="s">
        <v>26</v>
      </c>
      <c r="J19070">
        <v>1</v>
      </c>
      <c r="S19070" t="s">
        <v>33</v>
      </c>
      <c r="T19070" t="s">
        <v>82</v>
      </c>
      <c r="V19070" t="s">
        <v>36</v>
      </c>
      <c r="W19070" t="s">
        <v>56</v>
      </c>
      <c r="X19070" t="s">
        <v>57</v>
      </c>
    </row>
    <row r="19071" spans="1:24" x14ac:dyDescent="0.25">
      <c r="A19071">
        <v>15233042</v>
      </c>
      <c r="B19071" t="s">
        <v>33</v>
      </c>
      <c r="C19071" t="s">
        <v>19124</v>
      </c>
      <c r="D19071" t="s">
        <v>26</v>
      </c>
      <c r="G19071">
        <v>1</v>
      </c>
      <c r="H19071">
        <v>1</v>
      </c>
      <c r="J19071">
        <v>1</v>
      </c>
      <c r="K19071">
        <v>0</v>
      </c>
      <c r="S19071" t="s">
        <v>33</v>
      </c>
      <c r="T19071" t="s">
        <v>82</v>
      </c>
      <c r="V19071" t="s">
        <v>36</v>
      </c>
      <c r="W19071" t="s">
        <v>56</v>
      </c>
      <c r="X19071" t="s">
        <v>57</v>
      </c>
    </row>
    <row r="19072" spans="1:24" x14ac:dyDescent="0.25">
      <c r="A19072">
        <v>15233042</v>
      </c>
      <c r="B19072" t="s">
        <v>33</v>
      </c>
      <c r="C19072" t="s">
        <v>19125</v>
      </c>
      <c r="D19072" t="s">
        <v>26</v>
      </c>
      <c r="G19072">
        <v>1</v>
      </c>
      <c r="H19072">
        <v>1</v>
      </c>
      <c r="J19072">
        <v>1</v>
      </c>
      <c r="K19072">
        <v>0</v>
      </c>
      <c r="S19072" t="s">
        <v>33</v>
      </c>
      <c r="T19072" t="s">
        <v>82</v>
      </c>
      <c r="V19072" t="s">
        <v>36</v>
      </c>
      <c r="W19072" t="s">
        <v>56</v>
      </c>
      <c r="X19072" t="s">
        <v>57</v>
      </c>
    </row>
    <row r="19073" spans="1:24" x14ac:dyDescent="0.25">
      <c r="A19073">
        <v>15233042</v>
      </c>
      <c r="B19073" t="s">
        <v>33</v>
      </c>
      <c r="C19073" t="s">
        <v>19126</v>
      </c>
      <c r="D19073" t="s">
        <v>26</v>
      </c>
      <c r="E19073">
        <v>1</v>
      </c>
      <c r="R19073">
        <v>1</v>
      </c>
      <c r="S19073" t="s">
        <v>33</v>
      </c>
      <c r="T19073" t="s">
        <v>82</v>
      </c>
      <c r="V19073" t="s">
        <v>36</v>
      </c>
      <c r="W19073" t="s">
        <v>56</v>
      </c>
      <c r="X19073" t="s">
        <v>57</v>
      </c>
    </row>
    <row r="19074" spans="1:24" x14ac:dyDescent="0.25">
      <c r="A19074">
        <v>15233042</v>
      </c>
      <c r="B19074" t="s">
        <v>33</v>
      </c>
      <c r="C19074" t="s">
        <v>19127</v>
      </c>
      <c r="D19074" t="s">
        <v>26</v>
      </c>
      <c r="J19074">
        <v>1</v>
      </c>
      <c r="L19074">
        <v>1</v>
      </c>
      <c r="M19074">
        <v>1</v>
      </c>
      <c r="O19074">
        <v>1</v>
      </c>
      <c r="S19074" t="s">
        <v>33</v>
      </c>
      <c r="T19074" t="s">
        <v>82</v>
      </c>
      <c r="V19074" t="s">
        <v>36</v>
      </c>
      <c r="W19074" t="s">
        <v>56</v>
      </c>
      <c r="X19074" t="s">
        <v>57</v>
      </c>
    </row>
    <row r="19075" spans="1:24" x14ac:dyDescent="0.25">
      <c r="A19075">
        <v>15233042</v>
      </c>
      <c r="B19075" t="s">
        <v>33</v>
      </c>
      <c r="C19075" t="s">
        <v>19128</v>
      </c>
      <c r="D19075" t="s">
        <v>29</v>
      </c>
      <c r="J19075">
        <v>1</v>
      </c>
      <c r="L19075">
        <v>1</v>
      </c>
      <c r="M19075">
        <v>1</v>
      </c>
      <c r="O19075">
        <v>1</v>
      </c>
      <c r="S19075" t="s">
        <v>33</v>
      </c>
      <c r="T19075" t="s">
        <v>82</v>
      </c>
      <c r="V19075" t="s">
        <v>36</v>
      </c>
      <c r="W19075" t="s">
        <v>56</v>
      </c>
      <c r="X19075" t="s">
        <v>57</v>
      </c>
    </row>
    <row r="19076" spans="1:24" x14ac:dyDescent="0.25">
      <c r="A19076">
        <v>15233042</v>
      </c>
      <c r="B19076" t="s">
        <v>33</v>
      </c>
      <c r="C19076" t="s">
        <v>19129</v>
      </c>
      <c r="D19076" t="s">
        <v>26</v>
      </c>
      <c r="G19076">
        <v>-1</v>
      </c>
      <c r="H19076">
        <v>1</v>
      </c>
      <c r="J19076">
        <v>1</v>
      </c>
      <c r="S19076" t="s">
        <v>33</v>
      </c>
      <c r="T19076" t="s">
        <v>82</v>
      </c>
      <c r="V19076" t="s">
        <v>36</v>
      </c>
      <c r="W19076" t="s">
        <v>56</v>
      </c>
      <c r="X19076" t="s">
        <v>57</v>
      </c>
    </row>
    <row r="19077" spans="1:24" x14ac:dyDescent="0.25">
      <c r="A19077">
        <v>15233042</v>
      </c>
      <c r="B19077" t="s">
        <v>33</v>
      </c>
      <c r="C19077" t="s">
        <v>19130</v>
      </c>
      <c r="D19077" t="s">
        <v>26</v>
      </c>
      <c r="G19077">
        <v>1</v>
      </c>
      <c r="J19077">
        <v>1</v>
      </c>
      <c r="O19077">
        <v>0</v>
      </c>
      <c r="R19077">
        <v>1</v>
      </c>
      <c r="S19077" t="s">
        <v>33</v>
      </c>
      <c r="T19077" t="s">
        <v>82</v>
      </c>
      <c r="V19077" t="s">
        <v>36</v>
      </c>
      <c r="W19077" t="s">
        <v>56</v>
      </c>
      <c r="X19077" t="s">
        <v>57</v>
      </c>
    </row>
    <row r="19078" spans="1:24" x14ac:dyDescent="0.25">
      <c r="A19078">
        <v>15233042</v>
      </c>
      <c r="B19078" t="s">
        <v>33</v>
      </c>
      <c r="C19078" t="s">
        <v>19131</v>
      </c>
      <c r="D19078" t="s">
        <v>26</v>
      </c>
      <c r="G19078">
        <v>1</v>
      </c>
      <c r="L19078">
        <v>0</v>
      </c>
      <c r="O19078">
        <v>0</v>
      </c>
      <c r="Q19078">
        <v>1</v>
      </c>
      <c r="S19078" t="s">
        <v>33</v>
      </c>
      <c r="T19078" t="s">
        <v>82</v>
      </c>
      <c r="V19078" t="s">
        <v>36</v>
      </c>
      <c r="W19078" t="s">
        <v>56</v>
      </c>
      <c r="X19078" t="s">
        <v>57</v>
      </c>
    </row>
    <row r="19079" spans="1:24" x14ac:dyDescent="0.25">
      <c r="A19079">
        <v>15234042</v>
      </c>
      <c r="B19079" t="s">
        <v>33</v>
      </c>
      <c r="C19079" t="s">
        <v>19132</v>
      </c>
      <c r="D19079" t="s">
        <v>26</v>
      </c>
      <c r="E19079">
        <v>1</v>
      </c>
      <c r="S19079" t="s">
        <v>33</v>
      </c>
      <c r="T19079" t="s">
        <v>35</v>
      </c>
      <c r="V19079" t="s">
        <v>36</v>
      </c>
      <c r="W19079" t="s">
        <v>56</v>
      </c>
      <c r="X19079" t="s">
        <v>44</v>
      </c>
    </row>
    <row r="19080" spans="1:24" x14ac:dyDescent="0.25">
      <c r="A19080">
        <v>15234042</v>
      </c>
      <c r="B19080" t="s">
        <v>33</v>
      </c>
      <c r="C19080" t="s">
        <v>19133</v>
      </c>
      <c r="D19080" t="s">
        <v>29</v>
      </c>
      <c r="E19080">
        <v>1</v>
      </c>
      <c r="S19080" t="s">
        <v>33</v>
      </c>
      <c r="T19080" t="s">
        <v>35</v>
      </c>
      <c r="V19080" t="s">
        <v>36</v>
      </c>
      <c r="W19080" t="s">
        <v>56</v>
      </c>
      <c r="X19080" t="s">
        <v>44</v>
      </c>
    </row>
    <row r="19081" spans="1:24" x14ac:dyDescent="0.25">
      <c r="A19081">
        <v>15234042</v>
      </c>
      <c r="B19081" t="s">
        <v>33</v>
      </c>
      <c r="C19081" t="s">
        <v>19134</v>
      </c>
      <c r="D19081" t="s">
        <v>26</v>
      </c>
      <c r="E19081">
        <v>1</v>
      </c>
      <c r="S19081" t="s">
        <v>33</v>
      </c>
      <c r="T19081" t="s">
        <v>35</v>
      </c>
      <c r="V19081" t="s">
        <v>36</v>
      </c>
      <c r="W19081" t="s">
        <v>56</v>
      </c>
      <c r="X19081" t="s">
        <v>44</v>
      </c>
    </row>
    <row r="19082" spans="1:24" x14ac:dyDescent="0.25">
      <c r="A19082">
        <v>15234042</v>
      </c>
      <c r="B19082" t="s">
        <v>33</v>
      </c>
      <c r="C19082" t="s">
        <v>19135</v>
      </c>
      <c r="D19082" t="s">
        <v>29</v>
      </c>
      <c r="E19082">
        <v>1</v>
      </c>
      <c r="S19082" t="s">
        <v>33</v>
      </c>
      <c r="T19082" t="s">
        <v>35</v>
      </c>
      <c r="V19082" t="s">
        <v>36</v>
      </c>
      <c r="W19082" t="s">
        <v>56</v>
      </c>
      <c r="X19082" t="s">
        <v>44</v>
      </c>
    </row>
    <row r="19083" spans="1:24" x14ac:dyDescent="0.25">
      <c r="A19083">
        <v>15234042</v>
      </c>
      <c r="B19083" t="s">
        <v>33</v>
      </c>
      <c r="C19083" t="s">
        <v>19136</v>
      </c>
      <c r="D19083" t="s">
        <v>26</v>
      </c>
      <c r="G19083">
        <v>1</v>
      </c>
      <c r="J19083">
        <v>0</v>
      </c>
      <c r="L19083">
        <v>0</v>
      </c>
      <c r="M19083">
        <v>1</v>
      </c>
      <c r="O19083">
        <v>0</v>
      </c>
      <c r="S19083" t="s">
        <v>33</v>
      </c>
      <c r="T19083" t="s">
        <v>35</v>
      </c>
      <c r="V19083" t="s">
        <v>36</v>
      </c>
      <c r="W19083" t="s">
        <v>56</v>
      </c>
      <c r="X19083" t="s">
        <v>44</v>
      </c>
    </row>
    <row r="19084" spans="1:24" x14ac:dyDescent="0.25">
      <c r="A19084">
        <v>15234042</v>
      </c>
      <c r="B19084" t="s">
        <v>33</v>
      </c>
      <c r="C19084" t="s">
        <v>19137</v>
      </c>
      <c r="D19084" t="s">
        <v>26</v>
      </c>
      <c r="E19084">
        <v>1</v>
      </c>
      <c r="S19084" t="s">
        <v>33</v>
      </c>
      <c r="T19084" t="s">
        <v>35</v>
      </c>
      <c r="V19084" t="s">
        <v>36</v>
      </c>
      <c r="W19084" t="s">
        <v>56</v>
      </c>
      <c r="X19084" t="s">
        <v>44</v>
      </c>
    </row>
    <row r="19085" spans="1:24" x14ac:dyDescent="0.25">
      <c r="A19085">
        <v>15234042</v>
      </c>
      <c r="B19085" t="s">
        <v>33</v>
      </c>
      <c r="C19085" t="s">
        <v>19138</v>
      </c>
      <c r="D19085" t="s">
        <v>29</v>
      </c>
      <c r="E19085">
        <v>1</v>
      </c>
      <c r="S19085" t="s">
        <v>33</v>
      </c>
      <c r="T19085" t="s">
        <v>35</v>
      </c>
      <c r="V19085" t="s">
        <v>36</v>
      </c>
      <c r="W19085" t="s">
        <v>56</v>
      </c>
      <c r="X19085" t="s">
        <v>44</v>
      </c>
    </row>
    <row r="19086" spans="1:24" x14ac:dyDescent="0.25">
      <c r="A19086">
        <v>15234042</v>
      </c>
      <c r="B19086" t="s">
        <v>33</v>
      </c>
      <c r="C19086" t="s">
        <v>19139</v>
      </c>
      <c r="D19086" t="s">
        <v>26</v>
      </c>
      <c r="E19086">
        <v>1</v>
      </c>
      <c r="S19086" t="s">
        <v>33</v>
      </c>
      <c r="T19086" t="s">
        <v>35</v>
      </c>
      <c r="V19086" t="s">
        <v>36</v>
      </c>
      <c r="W19086" t="s">
        <v>56</v>
      </c>
      <c r="X19086" t="s">
        <v>44</v>
      </c>
    </row>
    <row r="19087" spans="1:24" x14ac:dyDescent="0.25">
      <c r="A19087">
        <v>15234042</v>
      </c>
      <c r="B19087" t="s">
        <v>33</v>
      </c>
      <c r="C19087" t="s">
        <v>19140</v>
      </c>
      <c r="D19087" t="s">
        <v>29</v>
      </c>
      <c r="E19087">
        <v>1</v>
      </c>
      <c r="S19087" t="s">
        <v>33</v>
      </c>
      <c r="T19087" t="s">
        <v>35</v>
      </c>
      <c r="V19087" t="s">
        <v>36</v>
      </c>
      <c r="W19087" t="s">
        <v>56</v>
      </c>
      <c r="X19087" t="s">
        <v>44</v>
      </c>
    </row>
    <row r="19088" spans="1:24" x14ac:dyDescent="0.25">
      <c r="A19088">
        <v>15234042</v>
      </c>
      <c r="B19088" t="s">
        <v>33</v>
      </c>
      <c r="C19088" t="s">
        <v>19141</v>
      </c>
      <c r="D19088" t="s">
        <v>26</v>
      </c>
      <c r="G19088">
        <v>1</v>
      </c>
      <c r="I19088">
        <v>1</v>
      </c>
      <c r="M19088">
        <v>1</v>
      </c>
      <c r="S19088" t="s">
        <v>33</v>
      </c>
      <c r="T19088" t="s">
        <v>35</v>
      </c>
      <c r="V19088" t="s">
        <v>36</v>
      </c>
      <c r="W19088" t="s">
        <v>56</v>
      </c>
      <c r="X19088" t="s">
        <v>44</v>
      </c>
    </row>
    <row r="19089" spans="1:24" x14ac:dyDescent="0.25">
      <c r="A19089">
        <v>15234042</v>
      </c>
      <c r="B19089" t="s">
        <v>33</v>
      </c>
      <c r="C19089" t="s">
        <v>19142</v>
      </c>
      <c r="D19089" t="s">
        <v>29</v>
      </c>
      <c r="G19089">
        <v>1</v>
      </c>
      <c r="I19089">
        <v>1</v>
      </c>
      <c r="M19089">
        <v>1</v>
      </c>
      <c r="S19089" t="s">
        <v>33</v>
      </c>
      <c r="T19089" t="s">
        <v>35</v>
      </c>
      <c r="V19089" t="s">
        <v>36</v>
      </c>
      <c r="W19089" t="s">
        <v>56</v>
      </c>
      <c r="X19089" t="s">
        <v>44</v>
      </c>
    </row>
    <row r="19090" spans="1:24" x14ac:dyDescent="0.25">
      <c r="A19090">
        <v>15234042</v>
      </c>
      <c r="B19090" t="s">
        <v>33</v>
      </c>
      <c r="C19090" t="s">
        <v>19143</v>
      </c>
      <c r="D19090" t="s">
        <v>26</v>
      </c>
      <c r="E19090">
        <v>1</v>
      </c>
      <c r="S19090" t="s">
        <v>33</v>
      </c>
      <c r="T19090" t="s">
        <v>35</v>
      </c>
      <c r="V19090" t="s">
        <v>36</v>
      </c>
      <c r="W19090" t="s">
        <v>56</v>
      </c>
      <c r="X19090" t="s">
        <v>44</v>
      </c>
    </row>
    <row r="19091" spans="1:24" x14ac:dyDescent="0.25">
      <c r="A19091">
        <v>15234042</v>
      </c>
      <c r="B19091" t="s">
        <v>33</v>
      </c>
      <c r="C19091" t="s">
        <v>19144</v>
      </c>
      <c r="D19091" t="s">
        <v>29</v>
      </c>
      <c r="E19091">
        <v>1</v>
      </c>
      <c r="S19091" t="s">
        <v>33</v>
      </c>
      <c r="T19091" t="s">
        <v>35</v>
      </c>
      <c r="V19091" t="s">
        <v>36</v>
      </c>
      <c r="W19091" t="s">
        <v>56</v>
      </c>
      <c r="X19091" t="s">
        <v>44</v>
      </c>
    </row>
    <row r="19092" spans="1:24" x14ac:dyDescent="0.25">
      <c r="A19092">
        <v>15234448</v>
      </c>
      <c r="B19092" t="s">
        <v>33</v>
      </c>
      <c r="C19092" t="s">
        <v>19145</v>
      </c>
      <c r="D19092" t="s">
        <v>26</v>
      </c>
      <c r="E19092">
        <v>1</v>
      </c>
      <c r="S19092" t="s">
        <v>33</v>
      </c>
      <c r="T19092" t="s">
        <v>73</v>
      </c>
      <c r="V19092" t="s">
        <v>450</v>
      </c>
      <c r="W19092" t="s">
        <v>37</v>
      </c>
      <c r="X19092" t="s">
        <v>44</v>
      </c>
    </row>
    <row r="19093" spans="1:24" x14ac:dyDescent="0.25">
      <c r="A19093">
        <v>15234448</v>
      </c>
      <c r="B19093" t="s">
        <v>33</v>
      </c>
      <c r="C19093" t="s">
        <v>19146</v>
      </c>
      <c r="D19093" t="s">
        <v>29</v>
      </c>
      <c r="E19093">
        <v>1</v>
      </c>
      <c r="S19093" t="s">
        <v>33</v>
      </c>
      <c r="T19093" t="s">
        <v>73</v>
      </c>
      <c r="V19093" t="s">
        <v>450</v>
      </c>
      <c r="W19093" t="s">
        <v>37</v>
      </c>
      <c r="X19093" t="s">
        <v>44</v>
      </c>
    </row>
    <row r="19094" spans="1:24" x14ac:dyDescent="0.25">
      <c r="A19094">
        <v>15234448</v>
      </c>
      <c r="B19094" t="s">
        <v>33</v>
      </c>
      <c r="C19094" t="s">
        <v>19147</v>
      </c>
      <c r="D19094" t="s">
        <v>26</v>
      </c>
      <c r="E19094">
        <v>1</v>
      </c>
      <c r="F19094">
        <v>0</v>
      </c>
      <c r="S19094" t="s">
        <v>33</v>
      </c>
      <c r="T19094" t="s">
        <v>73</v>
      </c>
      <c r="V19094" t="s">
        <v>450</v>
      </c>
      <c r="W19094" t="s">
        <v>37</v>
      </c>
      <c r="X19094" t="s">
        <v>44</v>
      </c>
    </row>
    <row r="19095" spans="1:24" x14ac:dyDescent="0.25">
      <c r="A19095">
        <v>15234448</v>
      </c>
      <c r="B19095" t="s">
        <v>33</v>
      </c>
      <c r="C19095" t="s">
        <v>19148</v>
      </c>
      <c r="D19095" t="s">
        <v>29</v>
      </c>
      <c r="E19095">
        <v>1</v>
      </c>
      <c r="F19095">
        <v>0</v>
      </c>
      <c r="S19095" t="s">
        <v>33</v>
      </c>
      <c r="T19095" t="s">
        <v>73</v>
      </c>
      <c r="V19095" t="s">
        <v>450</v>
      </c>
      <c r="W19095" t="s">
        <v>37</v>
      </c>
      <c r="X19095" t="s">
        <v>44</v>
      </c>
    </row>
    <row r="19096" spans="1:24" x14ac:dyDescent="0.25">
      <c r="A19096">
        <v>15236746</v>
      </c>
      <c r="B19096" t="s">
        <v>24</v>
      </c>
      <c r="C19096" t="s">
        <v>19149</v>
      </c>
      <c r="D19096" t="s">
        <v>26</v>
      </c>
      <c r="E19096">
        <v>1</v>
      </c>
      <c r="S19096" t="s">
        <v>24</v>
      </c>
      <c r="T19096" t="s">
        <v>82</v>
      </c>
    </row>
    <row r="19097" spans="1:24" x14ac:dyDescent="0.25">
      <c r="A19097">
        <v>15236746</v>
      </c>
      <c r="B19097" t="s">
        <v>24</v>
      </c>
      <c r="C19097" t="s">
        <v>19150</v>
      </c>
      <c r="D19097" t="s">
        <v>29</v>
      </c>
      <c r="E19097">
        <v>1</v>
      </c>
      <c r="S19097" t="s">
        <v>24</v>
      </c>
      <c r="T19097" t="s">
        <v>82</v>
      </c>
    </row>
    <row r="19098" spans="1:24" x14ac:dyDescent="0.25">
      <c r="A19098">
        <v>15237353</v>
      </c>
      <c r="B19098" t="s">
        <v>24</v>
      </c>
      <c r="C19098" t="s">
        <v>19151</v>
      </c>
      <c r="D19098" t="s">
        <v>26</v>
      </c>
      <c r="F19098">
        <v>-1</v>
      </c>
      <c r="G19098">
        <v>-1</v>
      </c>
      <c r="J19098">
        <v>-1</v>
      </c>
      <c r="M19098">
        <v>1</v>
      </c>
      <c r="O19098">
        <v>1</v>
      </c>
      <c r="R19098">
        <v>1</v>
      </c>
      <c r="S19098" t="s">
        <v>24</v>
      </c>
      <c r="T19098" t="s">
        <v>35</v>
      </c>
      <c r="V19098" t="s">
        <v>36</v>
      </c>
      <c r="W19098" t="s">
        <v>37</v>
      </c>
      <c r="X19098" t="s">
        <v>38</v>
      </c>
    </row>
    <row r="19099" spans="1:24" x14ac:dyDescent="0.25">
      <c r="A19099">
        <v>15237353</v>
      </c>
      <c r="B19099" t="s">
        <v>24</v>
      </c>
      <c r="C19099" t="s">
        <v>19152</v>
      </c>
      <c r="D19099" t="s">
        <v>26</v>
      </c>
      <c r="N19099">
        <v>0</v>
      </c>
      <c r="O19099">
        <v>-1</v>
      </c>
      <c r="R19099">
        <v>1</v>
      </c>
      <c r="S19099" t="s">
        <v>24</v>
      </c>
      <c r="T19099" t="s">
        <v>35</v>
      </c>
      <c r="V19099" t="s">
        <v>36</v>
      </c>
      <c r="W19099" t="s">
        <v>37</v>
      </c>
      <c r="X19099" t="s">
        <v>38</v>
      </c>
    </row>
    <row r="19100" spans="1:24" x14ac:dyDescent="0.25">
      <c r="A19100">
        <v>15237353</v>
      </c>
      <c r="B19100" t="s">
        <v>24</v>
      </c>
      <c r="C19100" t="s">
        <v>19153</v>
      </c>
      <c r="D19100" t="s">
        <v>26</v>
      </c>
      <c r="G19100">
        <v>1</v>
      </c>
      <c r="J19100">
        <v>0</v>
      </c>
      <c r="N19100">
        <v>0</v>
      </c>
      <c r="O19100">
        <v>1</v>
      </c>
      <c r="R19100">
        <v>1</v>
      </c>
      <c r="S19100" t="s">
        <v>24</v>
      </c>
      <c r="T19100" t="s">
        <v>35</v>
      </c>
      <c r="V19100" t="s">
        <v>36</v>
      </c>
      <c r="W19100" t="s">
        <v>37</v>
      </c>
      <c r="X19100" t="s">
        <v>38</v>
      </c>
    </row>
    <row r="19101" spans="1:24" x14ac:dyDescent="0.25">
      <c r="A19101">
        <v>15237353</v>
      </c>
      <c r="B19101" t="s">
        <v>24</v>
      </c>
      <c r="C19101" t="s">
        <v>19154</v>
      </c>
      <c r="D19101" t="s">
        <v>26</v>
      </c>
      <c r="G19101">
        <v>1</v>
      </c>
      <c r="J19101">
        <v>0</v>
      </c>
      <c r="O19101">
        <v>0</v>
      </c>
      <c r="R19101">
        <v>1</v>
      </c>
      <c r="S19101" t="s">
        <v>24</v>
      </c>
      <c r="T19101" t="s">
        <v>35</v>
      </c>
      <c r="V19101" t="s">
        <v>36</v>
      </c>
      <c r="W19101" t="s">
        <v>37</v>
      </c>
      <c r="X19101" t="s">
        <v>38</v>
      </c>
    </row>
    <row r="19102" spans="1:24" x14ac:dyDescent="0.25">
      <c r="A19102">
        <v>15237353</v>
      </c>
      <c r="B19102" t="s">
        <v>24</v>
      </c>
      <c r="C19102" t="s">
        <v>19155</v>
      </c>
      <c r="D19102" t="s">
        <v>26</v>
      </c>
      <c r="G19102">
        <v>0</v>
      </c>
      <c r="J19102">
        <v>1</v>
      </c>
      <c r="N19102">
        <v>0</v>
      </c>
      <c r="O19102">
        <v>1</v>
      </c>
      <c r="R19102">
        <v>1</v>
      </c>
      <c r="S19102" t="s">
        <v>24</v>
      </c>
      <c r="T19102" t="s">
        <v>35</v>
      </c>
      <c r="V19102" t="s">
        <v>36</v>
      </c>
      <c r="W19102" t="s">
        <v>37</v>
      </c>
      <c r="X19102" t="s">
        <v>38</v>
      </c>
    </row>
    <row r="19103" spans="1:24" x14ac:dyDescent="0.25">
      <c r="A19103">
        <v>15237353</v>
      </c>
      <c r="B19103" t="s">
        <v>24</v>
      </c>
      <c r="C19103" t="s">
        <v>19156</v>
      </c>
      <c r="D19103" t="s">
        <v>26</v>
      </c>
      <c r="G19103">
        <v>0</v>
      </c>
      <c r="J19103">
        <v>1</v>
      </c>
      <c r="N19103">
        <v>0</v>
      </c>
      <c r="O19103">
        <v>1</v>
      </c>
      <c r="R19103">
        <v>1</v>
      </c>
      <c r="S19103" t="s">
        <v>24</v>
      </c>
      <c r="T19103" t="s">
        <v>35</v>
      </c>
      <c r="V19103" t="s">
        <v>36</v>
      </c>
      <c r="W19103" t="s">
        <v>37</v>
      </c>
      <c r="X19103" t="s">
        <v>38</v>
      </c>
    </row>
    <row r="19104" spans="1:24" x14ac:dyDescent="0.25">
      <c r="A19104">
        <v>15237353</v>
      </c>
      <c r="B19104" t="s">
        <v>24</v>
      </c>
      <c r="C19104" t="s">
        <v>19157</v>
      </c>
      <c r="D19104" t="s">
        <v>26</v>
      </c>
      <c r="E19104">
        <v>1</v>
      </c>
      <c r="S19104" t="s">
        <v>24</v>
      </c>
      <c r="T19104" t="s">
        <v>35</v>
      </c>
      <c r="V19104" t="s">
        <v>36</v>
      </c>
      <c r="W19104" t="s">
        <v>37</v>
      </c>
      <c r="X19104" t="s">
        <v>38</v>
      </c>
    </row>
    <row r="19105" spans="1:24" x14ac:dyDescent="0.25">
      <c r="A19105">
        <v>15239440</v>
      </c>
      <c r="B19105" t="s">
        <v>33</v>
      </c>
      <c r="C19105" t="s">
        <v>19158</v>
      </c>
      <c r="D19105" t="s">
        <v>26</v>
      </c>
      <c r="G19105">
        <v>0</v>
      </c>
      <c r="J19105">
        <v>0</v>
      </c>
      <c r="K19105">
        <v>1</v>
      </c>
      <c r="M19105">
        <v>1</v>
      </c>
      <c r="N19105">
        <v>1</v>
      </c>
      <c r="R19105">
        <v>0</v>
      </c>
      <c r="S19105" t="s">
        <v>33</v>
      </c>
      <c r="T19105" t="s">
        <v>35</v>
      </c>
    </row>
    <row r="19106" spans="1:24" x14ac:dyDescent="0.25">
      <c r="A19106">
        <v>15239440</v>
      </c>
      <c r="B19106" t="s">
        <v>33</v>
      </c>
      <c r="C19106" t="s">
        <v>19159</v>
      </c>
      <c r="D19106" t="s">
        <v>29</v>
      </c>
      <c r="G19106">
        <v>0</v>
      </c>
      <c r="J19106">
        <v>0</v>
      </c>
      <c r="K19106">
        <v>1</v>
      </c>
      <c r="M19106">
        <v>1</v>
      </c>
      <c r="N19106">
        <v>1</v>
      </c>
      <c r="R19106">
        <v>0</v>
      </c>
      <c r="S19106" t="s">
        <v>33</v>
      </c>
      <c r="T19106" t="s">
        <v>35</v>
      </c>
    </row>
    <row r="19107" spans="1:24" x14ac:dyDescent="0.25">
      <c r="A19107">
        <v>15239440</v>
      </c>
      <c r="B19107" t="s">
        <v>33</v>
      </c>
      <c r="C19107" t="s">
        <v>19160</v>
      </c>
      <c r="D19107" t="s">
        <v>26</v>
      </c>
      <c r="G19107">
        <v>0</v>
      </c>
      <c r="J19107">
        <v>0</v>
      </c>
      <c r="K19107">
        <v>1</v>
      </c>
      <c r="N19107">
        <v>1</v>
      </c>
      <c r="S19107" t="s">
        <v>33</v>
      </c>
      <c r="T19107" t="s">
        <v>35</v>
      </c>
    </row>
    <row r="19108" spans="1:24" x14ac:dyDescent="0.25">
      <c r="A19108">
        <v>15239440</v>
      </c>
      <c r="B19108" t="s">
        <v>33</v>
      </c>
      <c r="C19108" t="s">
        <v>19161</v>
      </c>
      <c r="D19108" t="s">
        <v>29</v>
      </c>
      <c r="G19108">
        <v>0</v>
      </c>
      <c r="J19108">
        <v>0</v>
      </c>
      <c r="K19108">
        <v>1</v>
      </c>
      <c r="N19108">
        <v>1</v>
      </c>
      <c r="S19108" t="s">
        <v>33</v>
      </c>
      <c r="T19108" t="s">
        <v>35</v>
      </c>
    </row>
    <row r="19109" spans="1:24" x14ac:dyDescent="0.25">
      <c r="A19109">
        <v>15239440</v>
      </c>
      <c r="B19109" t="s">
        <v>33</v>
      </c>
      <c r="C19109" t="s">
        <v>19162</v>
      </c>
      <c r="D19109" t="s">
        <v>26</v>
      </c>
      <c r="H19109">
        <v>1</v>
      </c>
      <c r="M19109">
        <v>1</v>
      </c>
      <c r="N19109">
        <v>1</v>
      </c>
      <c r="O19109">
        <v>0</v>
      </c>
      <c r="R19109">
        <v>1</v>
      </c>
      <c r="S19109" t="s">
        <v>33</v>
      </c>
      <c r="T19109" t="s">
        <v>35</v>
      </c>
    </row>
    <row r="19110" spans="1:24" x14ac:dyDescent="0.25">
      <c r="A19110">
        <v>15239440</v>
      </c>
      <c r="B19110" t="s">
        <v>33</v>
      </c>
      <c r="C19110" t="s">
        <v>19163</v>
      </c>
      <c r="D19110" t="s">
        <v>26</v>
      </c>
      <c r="G19110">
        <v>0</v>
      </c>
      <c r="M19110">
        <v>1</v>
      </c>
      <c r="N19110">
        <v>1</v>
      </c>
      <c r="O19110">
        <v>0</v>
      </c>
      <c r="R19110">
        <v>1</v>
      </c>
      <c r="S19110" t="s">
        <v>33</v>
      </c>
      <c r="T19110" t="s">
        <v>35</v>
      </c>
    </row>
    <row r="19111" spans="1:24" x14ac:dyDescent="0.25">
      <c r="A19111">
        <v>15239440</v>
      </c>
      <c r="B19111" t="s">
        <v>33</v>
      </c>
      <c r="C19111" t="s">
        <v>19164</v>
      </c>
      <c r="D19111" t="s">
        <v>26</v>
      </c>
      <c r="M19111">
        <v>1</v>
      </c>
      <c r="N19111">
        <v>1</v>
      </c>
      <c r="R19111">
        <v>1</v>
      </c>
      <c r="S19111" t="s">
        <v>33</v>
      </c>
      <c r="T19111" t="s">
        <v>35</v>
      </c>
    </row>
    <row r="19112" spans="1:24" x14ac:dyDescent="0.25">
      <c r="A19112">
        <v>15241379</v>
      </c>
      <c r="B19112" t="s">
        <v>24</v>
      </c>
      <c r="C19112" t="s">
        <v>19165</v>
      </c>
      <c r="D19112" t="s">
        <v>26</v>
      </c>
      <c r="E19112">
        <v>1</v>
      </c>
      <c r="S19112" t="s">
        <v>24</v>
      </c>
      <c r="T19112" t="s">
        <v>43</v>
      </c>
      <c r="V19112" t="s">
        <v>36</v>
      </c>
      <c r="W19112" t="s">
        <v>37</v>
      </c>
      <c r="X19112" t="s">
        <v>44</v>
      </c>
    </row>
    <row r="19113" spans="1:24" x14ac:dyDescent="0.25">
      <c r="A19113">
        <v>15241379</v>
      </c>
      <c r="B19113" t="s">
        <v>24</v>
      </c>
      <c r="C19113" t="s">
        <v>19166</v>
      </c>
      <c r="D19113" t="s">
        <v>29</v>
      </c>
      <c r="E19113">
        <v>1</v>
      </c>
      <c r="S19113" t="s">
        <v>24</v>
      </c>
      <c r="T19113" t="s">
        <v>43</v>
      </c>
      <c r="V19113" t="s">
        <v>36</v>
      </c>
      <c r="W19113" t="s">
        <v>37</v>
      </c>
      <c r="X19113" t="s">
        <v>44</v>
      </c>
    </row>
    <row r="19114" spans="1:24" x14ac:dyDescent="0.25">
      <c r="A19114">
        <v>15241379</v>
      </c>
      <c r="B19114" t="s">
        <v>24</v>
      </c>
      <c r="C19114" t="s">
        <v>19167</v>
      </c>
      <c r="D19114" t="s">
        <v>26</v>
      </c>
      <c r="J19114">
        <v>0</v>
      </c>
      <c r="L19114">
        <v>0</v>
      </c>
      <c r="O19114">
        <v>0</v>
      </c>
      <c r="S19114" t="s">
        <v>24</v>
      </c>
      <c r="T19114" t="s">
        <v>43</v>
      </c>
      <c r="V19114" t="s">
        <v>36</v>
      </c>
      <c r="W19114" t="s">
        <v>37</v>
      </c>
      <c r="X19114" t="s">
        <v>44</v>
      </c>
    </row>
    <row r="19115" spans="1:24" x14ac:dyDescent="0.25">
      <c r="A19115">
        <v>15241379</v>
      </c>
      <c r="B19115" t="s">
        <v>24</v>
      </c>
      <c r="C19115" t="s">
        <v>19168</v>
      </c>
      <c r="D19115" t="s">
        <v>26</v>
      </c>
      <c r="J19115">
        <v>0</v>
      </c>
      <c r="L19115">
        <v>0</v>
      </c>
      <c r="O19115">
        <v>0</v>
      </c>
      <c r="S19115" t="s">
        <v>24</v>
      </c>
      <c r="T19115" t="s">
        <v>43</v>
      </c>
      <c r="V19115" t="s">
        <v>36</v>
      </c>
      <c r="W19115" t="s">
        <v>37</v>
      </c>
      <c r="X19115" t="s">
        <v>44</v>
      </c>
    </row>
    <row r="19116" spans="1:24" x14ac:dyDescent="0.25">
      <c r="A19116">
        <v>15241379</v>
      </c>
      <c r="B19116" t="s">
        <v>24</v>
      </c>
      <c r="C19116" t="s">
        <v>19169</v>
      </c>
      <c r="D19116" t="s">
        <v>29</v>
      </c>
      <c r="J19116">
        <v>0</v>
      </c>
      <c r="L19116">
        <v>0</v>
      </c>
      <c r="O19116">
        <v>0</v>
      </c>
      <c r="S19116" t="s">
        <v>24</v>
      </c>
      <c r="T19116" t="s">
        <v>43</v>
      </c>
      <c r="V19116" t="s">
        <v>36</v>
      </c>
      <c r="W19116" t="s">
        <v>37</v>
      </c>
      <c r="X19116" t="s">
        <v>44</v>
      </c>
    </row>
    <row r="19117" spans="1:24" x14ac:dyDescent="0.25">
      <c r="A19117">
        <v>15243738</v>
      </c>
      <c r="B19117" t="s">
        <v>33</v>
      </c>
      <c r="C19117" t="s">
        <v>19170</v>
      </c>
      <c r="D19117" t="s">
        <v>26</v>
      </c>
      <c r="E19117">
        <v>1</v>
      </c>
      <c r="S19117" t="s">
        <v>33</v>
      </c>
      <c r="T19117" t="s">
        <v>43</v>
      </c>
      <c r="V19117" t="s">
        <v>36</v>
      </c>
      <c r="W19117" t="s">
        <v>56</v>
      </c>
      <c r="X19117" t="s">
        <v>57</v>
      </c>
    </row>
    <row r="19118" spans="1:24" x14ac:dyDescent="0.25">
      <c r="A19118">
        <v>15243738</v>
      </c>
      <c r="B19118" t="s">
        <v>33</v>
      </c>
      <c r="C19118" t="s">
        <v>19171</v>
      </c>
      <c r="D19118" t="s">
        <v>29</v>
      </c>
      <c r="E19118">
        <v>1</v>
      </c>
      <c r="S19118" t="s">
        <v>33</v>
      </c>
      <c r="T19118" t="s">
        <v>43</v>
      </c>
      <c r="V19118" t="s">
        <v>36</v>
      </c>
      <c r="W19118" t="s">
        <v>56</v>
      </c>
      <c r="X19118" t="s">
        <v>57</v>
      </c>
    </row>
    <row r="19119" spans="1:24" x14ac:dyDescent="0.25">
      <c r="A19119">
        <v>15243738</v>
      </c>
      <c r="B19119" t="s">
        <v>33</v>
      </c>
      <c r="C19119" t="s">
        <v>19172</v>
      </c>
      <c r="D19119" t="s">
        <v>26</v>
      </c>
      <c r="E19119">
        <v>1</v>
      </c>
      <c r="F19119">
        <v>0</v>
      </c>
      <c r="G19119">
        <v>0</v>
      </c>
      <c r="J19119">
        <v>0</v>
      </c>
      <c r="L19119">
        <v>0</v>
      </c>
      <c r="O19119">
        <v>0</v>
      </c>
      <c r="S19119" t="s">
        <v>33</v>
      </c>
      <c r="T19119" t="s">
        <v>43</v>
      </c>
      <c r="V19119" t="s">
        <v>36</v>
      </c>
      <c r="W19119" t="s">
        <v>56</v>
      </c>
      <c r="X19119" t="s">
        <v>57</v>
      </c>
    </row>
    <row r="19120" spans="1:24" x14ac:dyDescent="0.25">
      <c r="A19120">
        <v>15243738</v>
      </c>
      <c r="B19120" t="s">
        <v>33</v>
      </c>
      <c r="C19120" t="s">
        <v>19173</v>
      </c>
      <c r="D19120" t="s">
        <v>29</v>
      </c>
      <c r="E19120">
        <v>1</v>
      </c>
      <c r="F19120">
        <v>0</v>
      </c>
      <c r="G19120">
        <v>0</v>
      </c>
      <c r="J19120">
        <v>0</v>
      </c>
      <c r="L19120">
        <v>0</v>
      </c>
      <c r="O19120">
        <v>0</v>
      </c>
      <c r="S19120" t="s">
        <v>33</v>
      </c>
      <c r="T19120" t="s">
        <v>43</v>
      </c>
      <c r="V19120" t="s">
        <v>36</v>
      </c>
      <c r="W19120" t="s">
        <v>56</v>
      </c>
      <c r="X19120" t="s">
        <v>57</v>
      </c>
    </row>
    <row r="19121" spans="1:23" x14ac:dyDescent="0.25">
      <c r="A19121">
        <v>15244919</v>
      </c>
      <c r="B19121" t="s">
        <v>24</v>
      </c>
      <c r="C19121" t="s">
        <v>19174</v>
      </c>
      <c r="D19121" t="s">
        <v>26</v>
      </c>
      <c r="G19121">
        <v>0</v>
      </c>
      <c r="L19121">
        <v>1</v>
      </c>
      <c r="N19121">
        <v>0</v>
      </c>
      <c r="O19121">
        <v>0</v>
      </c>
      <c r="S19121" t="s">
        <v>24</v>
      </c>
      <c r="T19121" t="s">
        <v>82</v>
      </c>
    </row>
    <row r="19122" spans="1:23" x14ac:dyDescent="0.25">
      <c r="A19122">
        <v>15247708</v>
      </c>
      <c r="B19122" t="s">
        <v>24</v>
      </c>
      <c r="C19122" t="s">
        <v>19175</v>
      </c>
      <c r="D19122" t="s">
        <v>26</v>
      </c>
      <c r="E19122">
        <v>1</v>
      </c>
      <c r="S19122" t="s">
        <v>24</v>
      </c>
      <c r="T19122" s="1">
        <v>43758</v>
      </c>
    </row>
    <row r="19123" spans="1:23" x14ac:dyDescent="0.25">
      <c r="A19123">
        <v>15248866</v>
      </c>
      <c r="B19123" t="s">
        <v>33</v>
      </c>
      <c r="C19123" t="s">
        <v>19176</v>
      </c>
      <c r="D19123" t="s">
        <v>26</v>
      </c>
      <c r="H19123">
        <v>-1</v>
      </c>
      <c r="M19123">
        <v>-1</v>
      </c>
      <c r="R19123">
        <v>1</v>
      </c>
      <c r="S19123" t="s">
        <v>33</v>
      </c>
      <c r="T19123" t="s">
        <v>35</v>
      </c>
      <c r="V19123" t="s">
        <v>67</v>
      </c>
      <c r="W19123" t="s">
        <v>37</v>
      </c>
    </row>
    <row r="19124" spans="1:23" x14ac:dyDescent="0.25">
      <c r="A19124">
        <v>15248866</v>
      </c>
      <c r="B19124" t="s">
        <v>33</v>
      </c>
      <c r="C19124" t="s">
        <v>19177</v>
      </c>
      <c r="D19124" t="s">
        <v>26</v>
      </c>
      <c r="F19124">
        <v>1</v>
      </c>
      <c r="M19124">
        <v>1</v>
      </c>
      <c r="R19124">
        <v>1</v>
      </c>
      <c r="S19124" t="s">
        <v>33</v>
      </c>
      <c r="T19124" t="s">
        <v>35</v>
      </c>
      <c r="V19124" t="s">
        <v>67</v>
      </c>
      <c r="W19124" t="s">
        <v>37</v>
      </c>
    </row>
    <row r="19125" spans="1:23" x14ac:dyDescent="0.25">
      <c r="A19125">
        <v>15248866</v>
      </c>
      <c r="B19125" t="s">
        <v>33</v>
      </c>
      <c r="C19125" t="s">
        <v>19178</v>
      </c>
      <c r="D19125" t="s">
        <v>26</v>
      </c>
      <c r="J19125">
        <v>-1</v>
      </c>
      <c r="M19125">
        <v>1</v>
      </c>
      <c r="R19125">
        <v>1</v>
      </c>
      <c r="S19125" t="s">
        <v>33</v>
      </c>
      <c r="T19125" t="s">
        <v>35</v>
      </c>
      <c r="V19125" t="s">
        <v>67</v>
      </c>
      <c r="W19125" t="s">
        <v>37</v>
      </c>
    </row>
    <row r="19126" spans="1:23" x14ac:dyDescent="0.25">
      <c r="A19126">
        <v>15248866</v>
      </c>
      <c r="B19126" t="s">
        <v>33</v>
      </c>
      <c r="C19126" t="s">
        <v>19179</v>
      </c>
      <c r="D19126" t="s">
        <v>26</v>
      </c>
      <c r="J19126">
        <v>-1</v>
      </c>
      <c r="M19126">
        <v>1</v>
      </c>
      <c r="R19126">
        <v>1</v>
      </c>
      <c r="S19126" t="s">
        <v>33</v>
      </c>
      <c r="T19126" t="s">
        <v>35</v>
      </c>
      <c r="V19126" t="s">
        <v>67</v>
      </c>
      <c r="W19126" t="s">
        <v>37</v>
      </c>
    </row>
    <row r="19127" spans="1:23" x14ac:dyDescent="0.25">
      <c r="A19127">
        <v>15248866</v>
      </c>
      <c r="B19127" t="s">
        <v>33</v>
      </c>
      <c r="C19127" t="s">
        <v>19180</v>
      </c>
      <c r="D19127" t="s">
        <v>26</v>
      </c>
      <c r="E19127">
        <v>1</v>
      </c>
      <c r="S19127" t="s">
        <v>33</v>
      </c>
      <c r="T19127" t="s">
        <v>35</v>
      </c>
      <c r="V19127" t="s">
        <v>67</v>
      </c>
      <c r="W19127" t="s">
        <v>37</v>
      </c>
    </row>
    <row r="19128" spans="1:23" x14ac:dyDescent="0.25">
      <c r="A19128">
        <v>15248866</v>
      </c>
      <c r="B19128" t="s">
        <v>33</v>
      </c>
      <c r="C19128" t="s">
        <v>19181</v>
      </c>
      <c r="D19128" t="s">
        <v>26</v>
      </c>
      <c r="G19128">
        <v>1</v>
      </c>
      <c r="H19128">
        <v>1</v>
      </c>
      <c r="K19128">
        <v>1</v>
      </c>
      <c r="N19128">
        <v>0</v>
      </c>
      <c r="R19128">
        <v>1</v>
      </c>
      <c r="S19128" t="s">
        <v>33</v>
      </c>
      <c r="T19128" t="s">
        <v>35</v>
      </c>
      <c r="V19128" t="s">
        <v>67</v>
      </c>
      <c r="W19128" t="s">
        <v>37</v>
      </c>
    </row>
    <row r="19129" spans="1:23" x14ac:dyDescent="0.25">
      <c r="A19129">
        <v>15248866</v>
      </c>
      <c r="B19129" t="s">
        <v>33</v>
      </c>
      <c r="C19129" t="s">
        <v>19182</v>
      </c>
      <c r="D19129" t="s">
        <v>26</v>
      </c>
      <c r="J19129">
        <v>1</v>
      </c>
      <c r="O19129">
        <v>1</v>
      </c>
      <c r="S19129" t="s">
        <v>33</v>
      </c>
      <c r="T19129" t="s">
        <v>35</v>
      </c>
      <c r="V19129" t="s">
        <v>67</v>
      </c>
      <c r="W19129" t="s">
        <v>37</v>
      </c>
    </row>
    <row r="19130" spans="1:23" x14ac:dyDescent="0.25">
      <c r="A19130">
        <v>15248866</v>
      </c>
      <c r="B19130" t="s">
        <v>33</v>
      </c>
      <c r="C19130" t="s">
        <v>19183</v>
      </c>
      <c r="D19130" t="s">
        <v>26</v>
      </c>
      <c r="E19130">
        <v>1</v>
      </c>
      <c r="R19130">
        <v>1</v>
      </c>
      <c r="S19130" t="s">
        <v>33</v>
      </c>
      <c r="T19130" t="s">
        <v>35</v>
      </c>
      <c r="V19130" t="s">
        <v>67</v>
      </c>
      <c r="W19130" t="s">
        <v>37</v>
      </c>
    </row>
    <row r="19131" spans="1:23" x14ac:dyDescent="0.25">
      <c r="A19131">
        <v>15248866</v>
      </c>
      <c r="B19131" t="s">
        <v>33</v>
      </c>
      <c r="C19131" t="s">
        <v>19184</v>
      </c>
      <c r="D19131" t="s">
        <v>26</v>
      </c>
      <c r="G19131">
        <v>1</v>
      </c>
      <c r="K19131">
        <v>-1</v>
      </c>
      <c r="M19131">
        <v>-1</v>
      </c>
      <c r="O19131">
        <v>1</v>
      </c>
      <c r="R19131">
        <v>1</v>
      </c>
      <c r="S19131" t="s">
        <v>33</v>
      </c>
      <c r="T19131" t="s">
        <v>35</v>
      </c>
      <c r="V19131" t="s">
        <v>67</v>
      </c>
      <c r="W19131" t="s">
        <v>37</v>
      </c>
    </row>
    <row r="19132" spans="1:23" x14ac:dyDescent="0.25">
      <c r="A19132">
        <v>15248866</v>
      </c>
      <c r="B19132" t="s">
        <v>33</v>
      </c>
      <c r="C19132" t="s">
        <v>19185</v>
      </c>
      <c r="D19132" t="s">
        <v>26</v>
      </c>
      <c r="G19132">
        <v>1</v>
      </c>
      <c r="J19132">
        <v>1</v>
      </c>
      <c r="M19132">
        <v>1</v>
      </c>
      <c r="O19132">
        <v>1</v>
      </c>
      <c r="R19132">
        <v>1</v>
      </c>
      <c r="S19132" t="s">
        <v>33</v>
      </c>
      <c r="T19132" t="s">
        <v>35</v>
      </c>
      <c r="V19132" t="s">
        <v>67</v>
      </c>
      <c r="W19132" t="s">
        <v>37</v>
      </c>
    </row>
    <row r="19133" spans="1:23" x14ac:dyDescent="0.25">
      <c r="A19133">
        <v>15248866</v>
      </c>
      <c r="B19133" t="s">
        <v>33</v>
      </c>
      <c r="C19133" t="s">
        <v>19186</v>
      </c>
      <c r="D19133" t="s">
        <v>26</v>
      </c>
      <c r="J19133">
        <v>1</v>
      </c>
      <c r="N19133">
        <v>0</v>
      </c>
      <c r="O19133">
        <v>1</v>
      </c>
      <c r="R19133">
        <v>1</v>
      </c>
      <c r="S19133" t="s">
        <v>33</v>
      </c>
      <c r="T19133" t="s">
        <v>35</v>
      </c>
      <c r="V19133" t="s">
        <v>67</v>
      </c>
      <c r="W19133" t="s">
        <v>37</v>
      </c>
    </row>
    <row r="19134" spans="1:23" x14ac:dyDescent="0.25">
      <c r="A19134">
        <v>15248866</v>
      </c>
      <c r="B19134" t="s">
        <v>33</v>
      </c>
      <c r="C19134" t="s">
        <v>19187</v>
      </c>
      <c r="D19134" t="s">
        <v>26</v>
      </c>
      <c r="E19134">
        <v>1</v>
      </c>
      <c r="R19134">
        <v>1</v>
      </c>
      <c r="S19134" t="s">
        <v>33</v>
      </c>
      <c r="T19134" t="s">
        <v>35</v>
      </c>
      <c r="V19134" t="s">
        <v>67</v>
      </c>
      <c r="W19134" t="s">
        <v>37</v>
      </c>
    </row>
    <row r="19135" spans="1:23" x14ac:dyDescent="0.25">
      <c r="A19135">
        <v>15248866</v>
      </c>
      <c r="B19135" t="s">
        <v>33</v>
      </c>
      <c r="C19135" t="s">
        <v>19188</v>
      </c>
      <c r="D19135" t="s">
        <v>26</v>
      </c>
      <c r="H19135">
        <v>1</v>
      </c>
      <c r="M19135">
        <v>1</v>
      </c>
      <c r="S19135" t="s">
        <v>33</v>
      </c>
      <c r="T19135" t="s">
        <v>35</v>
      </c>
      <c r="V19135" t="s">
        <v>67</v>
      </c>
      <c r="W19135" t="s">
        <v>37</v>
      </c>
    </row>
    <row r="19136" spans="1:23" x14ac:dyDescent="0.25">
      <c r="A19136">
        <v>15248866</v>
      </c>
      <c r="B19136" t="s">
        <v>33</v>
      </c>
      <c r="C19136" t="s">
        <v>19189</v>
      </c>
      <c r="D19136" t="s">
        <v>26</v>
      </c>
      <c r="G19136">
        <v>1</v>
      </c>
      <c r="M19136">
        <v>1</v>
      </c>
      <c r="N19136">
        <v>0</v>
      </c>
      <c r="O19136">
        <v>1</v>
      </c>
      <c r="R19136">
        <v>1</v>
      </c>
      <c r="S19136" t="s">
        <v>33</v>
      </c>
      <c r="T19136" t="s">
        <v>35</v>
      </c>
      <c r="V19136" t="s">
        <v>67</v>
      </c>
      <c r="W19136" t="s">
        <v>37</v>
      </c>
    </row>
    <row r="19137" spans="1:24" x14ac:dyDescent="0.25">
      <c r="A19137">
        <v>15248866</v>
      </c>
      <c r="B19137" t="s">
        <v>33</v>
      </c>
      <c r="C19137" t="s">
        <v>19190</v>
      </c>
      <c r="D19137" t="s">
        <v>26</v>
      </c>
      <c r="H19137">
        <v>1</v>
      </c>
      <c r="J19137">
        <v>-1</v>
      </c>
      <c r="M19137">
        <v>0</v>
      </c>
      <c r="S19137" t="s">
        <v>33</v>
      </c>
      <c r="T19137" t="s">
        <v>35</v>
      </c>
      <c r="V19137" t="s">
        <v>67</v>
      </c>
      <c r="W19137" t="s">
        <v>37</v>
      </c>
    </row>
    <row r="19138" spans="1:24" x14ac:dyDescent="0.25">
      <c r="A19138">
        <v>15248866</v>
      </c>
      <c r="B19138" t="s">
        <v>33</v>
      </c>
      <c r="C19138" t="s">
        <v>19191</v>
      </c>
      <c r="D19138" t="s">
        <v>26</v>
      </c>
      <c r="H19138">
        <v>1</v>
      </c>
      <c r="L19138">
        <v>1</v>
      </c>
      <c r="M19138">
        <v>-1</v>
      </c>
      <c r="S19138" t="s">
        <v>33</v>
      </c>
      <c r="T19138" t="s">
        <v>35</v>
      </c>
      <c r="V19138" t="s">
        <v>67</v>
      </c>
      <c r="W19138" t="s">
        <v>37</v>
      </c>
    </row>
    <row r="19139" spans="1:24" x14ac:dyDescent="0.25">
      <c r="A19139">
        <v>15248866</v>
      </c>
      <c r="B19139" t="s">
        <v>33</v>
      </c>
      <c r="C19139" t="s">
        <v>19192</v>
      </c>
      <c r="D19139" t="s">
        <v>26</v>
      </c>
      <c r="M19139">
        <v>1</v>
      </c>
      <c r="O19139">
        <v>1</v>
      </c>
      <c r="R19139">
        <v>1</v>
      </c>
      <c r="S19139" t="s">
        <v>33</v>
      </c>
      <c r="T19139" t="s">
        <v>35</v>
      </c>
      <c r="V19139" t="s">
        <v>67</v>
      </c>
      <c r="W19139" t="s">
        <v>37</v>
      </c>
    </row>
    <row r="19140" spans="1:24" x14ac:dyDescent="0.25">
      <c r="A19140">
        <v>15249048</v>
      </c>
      <c r="B19140" t="s">
        <v>24</v>
      </c>
      <c r="C19140" t="s">
        <v>19193</v>
      </c>
      <c r="D19140" t="s">
        <v>26</v>
      </c>
      <c r="E19140">
        <v>1</v>
      </c>
      <c r="S19140" t="s">
        <v>24</v>
      </c>
      <c r="T19140" t="s">
        <v>35</v>
      </c>
      <c r="V19140" t="s">
        <v>36</v>
      </c>
      <c r="W19140" t="s">
        <v>37</v>
      </c>
      <c r="X19140" t="s">
        <v>38</v>
      </c>
    </row>
    <row r="19141" spans="1:24" x14ac:dyDescent="0.25">
      <c r="A19141">
        <v>15249048</v>
      </c>
      <c r="B19141" t="s">
        <v>24</v>
      </c>
      <c r="C19141" t="s">
        <v>19194</v>
      </c>
      <c r="D19141" t="s">
        <v>26</v>
      </c>
      <c r="E19141">
        <v>1</v>
      </c>
      <c r="S19141" t="s">
        <v>24</v>
      </c>
      <c r="T19141" t="s">
        <v>35</v>
      </c>
      <c r="V19141" t="s">
        <v>36</v>
      </c>
      <c r="W19141" t="s">
        <v>37</v>
      </c>
      <c r="X19141" t="s">
        <v>38</v>
      </c>
    </row>
    <row r="19142" spans="1:24" x14ac:dyDescent="0.25">
      <c r="A19142">
        <v>15249048</v>
      </c>
      <c r="B19142" t="s">
        <v>24</v>
      </c>
      <c r="C19142" t="s">
        <v>19195</v>
      </c>
      <c r="D19142" t="s">
        <v>26</v>
      </c>
      <c r="G19142">
        <v>1</v>
      </c>
      <c r="I19142">
        <v>0</v>
      </c>
      <c r="N19142">
        <v>0</v>
      </c>
      <c r="O19142">
        <v>0</v>
      </c>
      <c r="R19142">
        <v>1</v>
      </c>
      <c r="S19142" t="s">
        <v>24</v>
      </c>
      <c r="T19142" t="s">
        <v>35</v>
      </c>
      <c r="V19142" t="s">
        <v>36</v>
      </c>
      <c r="W19142" t="s">
        <v>37</v>
      </c>
      <c r="X19142" t="s">
        <v>38</v>
      </c>
    </row>
    <row r="19143" spans="1:24" x14ac:dyDescent="0.25">
      <c r="A19143">
        <v>15249048</v>
      </c>
      <c r="B19143" t="s">
        <v>24</v>
      </c>
      <c r="C19143" t="s">
        <v>19196</v>
      </c>
      <c r="D19143" t="s">
        <v>29</v>
      </c>
      <c r="G19143">
        <v>1</v>
      </c>
      <c r="I19143">
        <v>0</v>
      </c>
      <c r="N19143">
        <v>0</v>
      </c>
      <c r="O19143">
        <v>0</v>
      </c>
      <c r="R19143">
        <v>1</v>
      </c>
      <c r="S19143" t="s">
        <v>24</v>
      </c>
      <c r="T19143" t="s">
        <v>35</v>
      </c>
      <c r="V19143" t="s">
        <v>36</v>
      </c>
      <c r="W19143" t="s">
        <v>37</v>
      </c>
      <c r="X19143" t="s">
        <v>38</v>
      </c>
    </row>
    <row r="19144" spans="1:24" x14ac:dyDescent="0.25">
      <c r="A19144">
        <v>15249313</v>
      </c>
      <c r="B19144" t="s">
        <v>24</v>
      </c>
      <c r="C19144" t="s">
        <v>19197</v>
      </c>
      <c r="D19144" t="s">
        <v>26</v>
      </c>
      <c r="E19144">
        <v>1</v>
      </c>
      <c r="R19144">
        <v>1</v>
      </c>
      <c r="S19144" t="s">
        <v>24</v>
      </c>
      <c r="T19144" t="s">
        <v>43</v>
      </c>
      <c r="V19144" t="s">
        <v>55</v>
      </c>
      <c r="W19144" t="s">
        <v>37</v>
      </c>
      <c r="X19144" t="s">
        <v>57</v>
      </c>
    </row>
    <row r="19145" spans="1:24" x14ac:dyDescent="0.25">
      <c r="A19145">
        <v>15249313</v>
      </c>
      <c r="B19145" t="s">
        <v>24</v>
      </c>
      <c r="C19145" t="s">
        <v>19198</v>
      </c>
      <c r="D19145" t="s">
        <v>29</v>
      </c>
      <c r="E19145">
        <v>1</v>
      </c>
      <c r="R19145">
        <v>1</v>
      </c>
      <c r="S19145" t="s">
        <v>24</v>
      </c>
      <c r="T19145" t="s">
        <v>43</v>
      </c>
      <c r="V19145" t="s">
        <v>55</v>
      </c>
      <c r="W19145" t="s">
        <v>37</v>
      </c>
      <c r="X19145" t="s">
        <v>57</v>
      </c>
    </row>
    <row r="19146" spans="1:24" x14ac:dyDescent="0.25">
      <c r="A19146">
        <v>15249313</v>
      </c>
      <c r="B19146" t="s">
        <v>24</v>
      </c>
      <c r="C19146" t="s">
        <v>19199</v>
      </c>
      <c r="D19146" t="s">
        <v>26</v>
      </c>
      <c r="H19146">
        <v>1</v>
      </c>
      <c r="I19146">
        <v>1</v>
      </c>
      <c r="S19146" t="s">
        <v>24</v>
      </c>
      <c r="T19146" t="s">
        <v>43</v>
      </c>
      <c r="V19146" t="s">
        <v>55</v>
      </c>
      <c r="W19146" t="s">
        <v>37</v>
      </c>
      <c r="X19146" t="s">
        <v>57</v>
      </c>
    </row>
    <row r="19147" spans="1:24" x14ac:dyDescent="0.25">
      <c r="A19147">
        <v>15249313</v>
      </c>
      <c r="B19147" t="s">
        <v>24</v>
      </c>
      <c r="C19147" t="s">
        <v>19200</v>
      </c>
      <c r="D19147" t="s">
        <v>29</v>
      </c>
      <c r="H19147">
        <v>1</v>
      </c>
      <c r="I19147">
        <v>1</v>
      </c>
      <c r="S19147" t="s">
        <v>24</v>
      </c>
      <c r="T19147" t="s">
        <v>43</v>
      </c>
      <c r="V19147" t="s">
        <v>55</v>
      </c>
      <c r="W19147" t="s">
        <v>37</v>
      </c>
      <c r="X19147" t="s">
        <v>57</v>
      </c>
    </row>
    <row r="19148" spans="1:24" x14ac:dyDescent="0.25">
      <c r="A19148">
        <v>15249313</v>
      </c>
      <c r="B19148" t="s">
        <v>24</v>
      </c>
      <c r="C19148" t="s">
        <v>19201</v>
      </c>
      <c r="D19148" t="s">
        <v>26</v>
      </c>
      <c r="Q19148">
        <v>1</v>
      </c>
      <c r="S19148" t="s">
        <v>24</v>
      </c>
      <c r="T19148" t="s">
        <v>43</v>
      </c>
      <c r="V19148" t="s">
        <v>55</v>
      </c>
      <c r="W19148" t="s">
        <v>37</v>
      </c>
      <c r="X19148" t="s">
        <v>57</v>
      </c>
    </row>
    <row r="19149" spans="1:24" x14ac:dyDescent="0.25">
      <c r="A19149">
        <v>15249313</v>
      </c>
      <c r="B19149" t="s">
        <v>24</v>
      </c>
      <c r="C19149" t="s">
        <v>19202</v>
      </c>
      <c r="D19149" t="s">
        <v>29</v>
      </c>
      <c r="Q19149">
        <v>1</v>
      </c>
      <c r="S19149" t="s">
        <v>24</v>
      </c>
      <c r="T19149" t="s">
        <v>43</v>
      </c>
      <c r="V19149" t="s">
        <v>55</v>
      </c>
      <c r="W19149" t="s">
        <v>37</v>
      </c>
      <c r="X19149" t="s">
        <v>57</v>
      </c>
    </row>
    <row r="19150" spans="1:24" x14ac:dyDescent="0.25">
      <c r="A19150">
        <v>15250384</v>
      </c>
      <c r="B19150" t="s">
        <v>24</v>
      </c>
      <c r="C19150" t="s">
        <v>19203</v>
      </c>
      <c r="D19150" t="s">
        <v>26</v>
      </c>
      <c r="H19150">
        <v>1</v>
      </c>
      <c r="R19150">
        <v>1</v>
      </c>
      <c r="S19150" t="s">
        <v>24</v>
      </c>
      <c r="T19150" t="s">
        <v>54</v>
      </c>
      <c r="V19150" t="s">
        <v>55</v>
      </c>
      <c r="W19150" t="s">
        <v>56</v>
      </c>
      <c r="X19150" t="s">
        <v>88</v>
      </c>
    </row>
    <row r="19151" spans="1:24" x14ac:dyDescent="0.25">
      <c r="A19151">
        <v>15250384</v>
      </c>
      <c r="B19151" t="s">
        <v>24</v>
      </c>
      <c r="C19151" t="s">
        <v>19204</v>
      </c>
      <c r="D19151" t="s">
        <v>26</v>
      </c>
      <c r="H19151">
        <v>1</v>
      </c>
      <c r="R19151">
        <v>1</v>
      </c>
      <c r="S19151" t="s">
        <v>24</v>
      </c>
      <c r="T19151" t="s">
        <v>54</v>
      </c>
      <c r="V19151" t="s">
        <v>55</v>
      </c>
      <c r="W19151" t="s">
        <v>56</v>
      </c>
      <c r="X19151" t="s">
        <v>88</v>
      </c>
    </row>
    <row r="19152" spans="1:24" x14ac:dyDescent="0.25">
      <c r="A19152">
        <v>15250384</v>
      </c>
      <c r="B19152" t="s">
        <v>24</v>
      </c>
      <c r="C19152" t="s">
        <v>19205</v>
      </c>
      <c r="D19152" t="s">
        <v>26</v>
      </c>
      <c r="H19152">
        <v>1</v>
      </c>
      <c r="R19152">
        <v>1</v>
      </c>
      <c r="S19152" t="s">
        <v>24</v>
      </c>
      <c r="T19152" t="s">
        <v>54</v>
      </c>
      <c r="V19152" t="s">
        <v>55</v>
      </c>
      <c r="W19152" t="s">
        <v>56</v>
      </c>
      <c r="X19152" t="s">
        <v>88</v>
      </c>
    </row>
    <row r="19153" spans="1:24" x14ac:dyDescent="0.25">
      <c r="A19153">
        <v>15250384</v>
      </c>
      <c r="B19153" t="s">
        <v>24</v>
      </c>
      <c r="C19153" t="s">
        <v>19206</v>
      </c>
      <c r="D19153" t="s">
        <v>26</v>
      </c>
      <c r="F19153">
        <v>1</v>
      </c>
      <c r="H19153">
        <v>1</v>
      </c>
      <c r="I19153">
        <v>1</v>
      </c>
      <c r="J19153">
        <v>1</v>
      </c>
      <c r="L19153">
        <v>-1</v>
      </c>
      <c r="S19153" t="s">
        <v>24</v>
      </c>
      <c r="T19153" t="s">
        <v>54</v>
      </c>
      <c r="V19153" t="s">
        <v>55</v>
      </c>
      <c r="W19153" t="s">
        <v>56</v>
      </c>
      <c r="X19153" t="s">
        <v>88</v>
      </c>
    </row>
    <row r="19154" spans="1:24" x14ac:dyDescent="0.25">
      <c r="A19154">
        <v>15250384</v>
      </c>
      <c r="B19154" t="s">
        <v>24</v>
      </c>
      <c r="C19154" t="s">
        <v>19207</v>
      </c>
      <c r="D19154" t="s">
        <v>26</v>
      </c>
      <c r="E19154">
        <v>1</v>
      </c>
      <c r="R19154">
        <v>1</v>
      </c>
      <c r="S19154" t="s">
        <v>24</v>
      </c>
      <c r="T19154" t="s">
        <v>54</v>
      </c>
      <c r="V19154" t="s">
        <v>55</v>
      </c>
      <c r="W19154" t="s">
        <v>56</v>
      </c>
      <c r="X19154" t="s">
        <v>88</v>
      </c>
    </row>
    <row r="19155" spans="1:24" x14ac:dyDescent="0.25">
      <c r="A19155">
        <v>15252017</v>
      </c>
      <c r="B19155" t="s">
        <v>33</v>
      </c>
      <c r="C19155" t="s">
        <v>19208</v>
      </c>
      <c r="D19155" t="s">
        <v>26</v>
      </c>
      <c r="E19155">
        <v>1</v>
      </c>
      <c r="S19155" t="s">
        <v>33</v>
      </c>
      <c r="T19155" t="s">
        <v>82</v>
      </c>
    </row>
    <row r="19156" spans="1:24" x14ac:dyDescent="0.25">
      <c r="A19156">
        <v>15252017</v>
      </c>
      <c r="B19156" t="s">
        <v>33</v>
      </c>
      <c r="C19156" t="s">
        <v>19209</v>
      </c>
      <c r="D19156" t="s">
        <v>29</v>
      </c>
      <c r="E19156">
        <v>1</v>
      </c>
      <c r="S19156" t="s">
        <v>33</v>
      </c>
      <c r="T19156" t="s">
        <v>82</v>
      </c>
    </row>
    <row r="19157" spans="1:24" x14ac:dyDescent="0.25">
      <c r="A19157">
        <v>15254618</v>
      </c>
      <c r="B19157" t="s">
        <v>33</v>
      </c>
      <c r="C19157" t="s">
        <v>19210</v>
      </c>
      <c r="D19157" t="s">
        <v>26</v>
      </c>
      <c r="E19157">
        <v>1</v>
      </c>
      <c r="S19157" t="s">
        <v>33</v>
      </c>
      <c r="T19157" t="s">
        <v>82</v>
      </c>
    </row>
    <row r="19158" spans="1:24" x14ac:dyDescent="0.25">
      <c r="A19158">
        <v>15254618</v>
      </c>
      <c r="B19158" t="s">
        <v>33</v>
      </c>
      <c r="C19158" t="s">
        <v>19211</v>
      </c>
      <c r="D19158" t="s">
        <v>29</v>
      </c>
      <c r="E19158">
        <v>1</v>
      </c>
      <c r="S19158" t="s">
        <v>33</v>
      </c>
      <c r="T19158" t="s">
        <v>82</v>
      </c>
    </row>
    <row r="19159" spans="1:24" x14ac:dyDescent="0.25">
      <c r="A19159">
        <v>15255846</v>
      </c>
      <c r="B19159" t="s">
        <v>24</v>
      </c>
      <c r="C19159" t="s">
        <v>19212</v>
      </c>
      <c r="D19159" t="s">
        <v>26</v>
      </c>
      <c r="E19159">
        <v>1</v>
      </c>
      <c r="S19159" t="s">
        <v>24</v>
      </c>
      <c r="T19159" s="1">
        <v>43758</v>
      </c>
    </row>
    <row r="19160" spans="1:24" x14ac:dyDescent="0.25">
      <c r="A19160">
        <v>15255846</v>
      </c>
      <c r="B19160" t="s">
        <v>24</v>
      </c>
      <c r="C19160" t="s">
        <v>19213</v>
      </c>
      <c r="D19160" t="s">
        <v>29</v>
      </c>
      <c r="E19160">
        <v>1</v>
      </c>
      <c r="S19160" t="s">
        <v>24</v>
      </c>
      <c r="T19160" s="1">
        <v>43758</v>
      </c>
    </row>
    <row r="19161" spans="1:24" x14ac:dyDescent="0.25">
      <c r="A19161">
        <v>15258658</v>
      </c>
      <c r="B19161" t="s">
        <v>24</v>
      </c>
      <c r="C19161" t="s">
        <v>19214</v>
      </c>
      <c r="D19161" t="s">
        <v>26</v>
      </c>
      <c r="J19161">
        <v>1</v>
      </c>
      <c r="O19161">
        <v>1</v>
      </c>
      <c r="S19161" t="s">
        <v>24</v>
      </c>
      <c r="T19161" t="s">
        <v>54</v>
      </c>
      <c r="V19161" t="s">
        <v>69</v>
      </c>
      <c r="W19161" t="s">
        <v>37</v>
      </c>
    </row>
    <row r="19162" spans="1:24" x14ac:dyDescent="0.25">
      <c r="A19162">
        <v>15259138</v>
      </c>
      <c r="B19162" t="s">
        <v>33</v>
      </c>
      <c r="C19162" t="s">
        <v>19215</v>
      </c>
      <c r="D19162" t="s">
        <v>26</v>
      </c>
      <c r="E19162">
        <v>1</v>
      </c>
      <c r="G19162">
        <v>0</v>
      </c>
      <c r="N19162">
        <v>0</v>
      </c>
      <c r="O19162">
        <v>0</v>
      </c>
      <c r="S19162" t="s">
        <v>33</v>
      </c>
      <c r="T19162" t="s">
        <v>73</v>
      </c>
    </row>
    <row r="19163" spans="1:24" x14ac:dyDescent="0.25">
      <c r="A19163">
        <v>15259138</v>
      </c>
      <c r="B19163" t="s">
        <v>33</v>
      </c>
      <c r="C19163" t="s">
        <v>19216</v>
      </c>
      <c r="D19163" t="s">
        <v>29</v>
      </c>
      <c r="E19163">
        <v>1</v>
      </c>
      <c r="G19163">
        <v>0</v>
      </c>
      <c r="N19163">
        <v>0</v>
      </c>
      <c r="O19163">
        <v>0</v>
      </c>
      <c r="S19163" t="s">
        <v>33</v>
      </c>
      <c r="T19163" t="s">
        <v>73</v>
      </c>
    </row>
    <row r="19164" spans="1:24" x14ac:dyDescent="0.25">
      <c r="A19164">
        <v>15260138</v>
      </c>
      <c r="B19164" t="s">
        <v>33</v>
      </c>
      <c r="C19164" t="s">
        <v>19217</v>
      </c>
      <c r="D19164" t="s">
        <v>26</v>
      </c>
      <c r="E19164">
        <v>1</v>
      </c>
      <c r="S19164" t="s">
        <v>33</v>
      </c>
      <c r="T19164" s="1">
        <v>43758</v>
      </c>
    </row>
    <row r="19165" spans="1:24" x14ac:dyDescent="0.25">
      <c r="A19165">
        <v>15260138</v>
      </c>
      <c r="B19165" t="s">
        <v>33</v>
      </c>
      <c r="C19165" t="s">
        <v>19218</v>
      </c>
      <c r="D19165" t="s">
        <v>29</v>
      </c>
      <c r="E19165">
        <v>1</v>
      </c>
      <c r="S19165" t="s">
        <v>33</v>
      </c>
      <c r="T19165" s="1">
        <v>43758</v>
      </c>
    </row>
    <row r="19166" spans="1:24" x14ac:dyDescent="0.25">
      <c r="A19166">
        <v>15262812</v>
      </c>
      <c r="B19166" t="s">
        <v>24</v>
      </c>
      <c r="C19166" t="s">
        <v>19219</v>
      </c>
      <c r="D19166" t="s">
        <v>26</v>
      </c>
      <c r="E19166">
        <v>1</v>
      </c>
      <c r="S19166" t="s">
        <v>24</v>
      </c>
      <c r="T19166" t="s">
        <v>27</v>
      </c>
      <c r="V19166" t="s">
        <v>450</v>
      </c>
      <c r="W19166" t="s">
        <v>322</v>
      </c>
      <c r="X19166" t="s">
        <v>38</v>
      </c>
    </row>
    <row r="19167" spans="1:24" x14ac:dyDescent="0.25">
      <c r="A19167">
        <v>15262812</v>
      </c>
      <c r="B19167" t="s">
        <v>24</v>
      </c>
      <c r="C19167" t="s">
        <v>19220</v>
      </c>
      <c r="D19167" t="s">
        <v>29</v>
      </c>
      <c r="E19167">
        <v>1</v>
      </c>
      <c r="S19167" t="s">
        <v>24</v>
      </c>
      <c r="T19167" t="s">
        <v>27</v>
      </c>
      <c r="V19167" t="s">
        <v>450</v>
      </c>
      <c r="W19167" t="s">
        <v>322</v>
      </c>
      <c r="X19167" t="s">
        <v>38</v>
      </c>
    </row>
    <row r="19168" spans="1:24" x14ac:dyDescent="0.25">
      <c r="A19168">
        <v>15262812</v>
      </c>
      <c r="B19168" t="s">
        <v>24</v>
      </c>
      <c r="C19168" t="s">
        <v>19221</v>
      </c>
      <c r="D19168" t="s">
        <v>26</v>
      </c>
      <c r="E19168">
        <v>1</v>
      </c>
      <c r="S19168" t="s">
        <v>24</v>
      </c>
      <c r="T19168" t="s">
        <v>27</v>
      </c>
      <c r="V19168" t="s">
        <v>450</v>
      </c>
      <c r="W19168" t="s">
        <v>322</v>
      </c>
      <c r="X19168" t="s">
        <v>38</v>
      </c>
    </row>
    <row r="19169" spans="1:24" x14ac:dyDescent="0.25">
      <c r="A19169">
        <v>15262812</v>
      </c>
      <c r="B19169" t="s">
        <v>24</v>
      </c>
      <c r="C19169" t="s">
        <v>19222</v>
      </c>
      <c r="D19169" t="s">
        <v>26</v>
      </c>
      <c r="E19169">
        <v>1</v>
      </c>
      <c r="S19169" t="s">
        <v>24</v>
      </c>
      <c r="T19169" t="s">
        <v>27</v>
      </c>
      <c r="V19169" t="s">
        <v>450</v>
      </c>
      <c r="W19169" t="s">
        <v>322</v>
      </c>
      <c r="X19169" t="s">
        <v>38</v>
      </c>
    </row>
    <row r="19170" spans="1:24" x14ac:dyDescent="0.25">
      <c r="A19170">
        <v>15262812</v>
      </c>
      <c r="B19170" t="s">
        <v>24</v>
      </c>
      <c r="C19170" t="s">
        <v>19223</v>
      </c>
      <c r="D19170" t="s">
        <v>29</v>
      </c>
      <c r="E19170">
        <v>1</v>
      </c>
      <c r="S19170" t="s">
        <v>24</v>
      </c>
      <c r="T19170" t="s">
        <v>27</v>
      </c>
      <c r="V19170" t="s">
        <v>450</v>
      </c>
      <c r="W19170" t="s">
        <v>322</v>
      </c>
      <c r="X19170" t="s">
        <v>38</v>
      </c>
    </row>
    <row r="19171" spans="1:24" x14ac:dyDescent="0.25">
      <c r="A19171">
        <v>15262812</v>
      </c>
      <c r="B19171" t="s">
        <v>24</v>
      </c>
      <c r="C19171" t="s">
        <v>19224</v>
      </c>
      <c r="D19171" t="s">
        <v>26</v>
      </c>
      <c r="E19171">
        <v>1</v>
      </c>
      <c r="J19171">
        <v>0</v>
      </c>
      <c r="L19171">
        <v>0</v>
      </c>
      <c r="O19171">
        <v>0</v>
      </c>
      <c r="S19171" t="s">
        <v>24</v>
      </c>
      <c r="T19171" t="s">
        <v>27</v>
      </c>
      <c r="V19171" t="s">
        <v>450</v>
      </c>
      <c r="W19171" t="s">
        <v>322</v>
      </c>
      <c r="X19171" t="s">
        <v>38</v>
      </c>
    </row>
    <row r="19172" spans="1:24" x14ac:dyDescent="0.25">
      <c r="A19172">
        <v>15262812</v>
      </c>
      <c r="B19172" t="s">
        <v>24</v>
      </c>
      <c r="C19172" t="s">
        <v>19225</v>
      </c>
      <c r="D19172" t="s">
        <v>26</v>
      </c>
      <c r="E19172">
        <v>1</v>
      </c>
      <c r="J19172">
        <v>0</v>
      </c>
      <c r="L19172">
        <v>0</v>
      </c>
      <c r="O19172">
        <v>0</v>
      </c>
      <c r="S19172" t="s">
        <v>24</v>
      </c>
      <c r="T19172" t="s">
        <v>27</v>
      </c>
      <c r="V19172" t="s">
        <v>450</v>
      </c>
      <c r="W19172" t="s">
        <v>322</v>
      </c>
      <c r="X19172" t="s">
        <v>38</v>
      </c>
    </row>
    <row r="19173" spans="1:24" x14ac:dyDescent="0.25">
      <c r="A19173">
        <v>15262812</v>
      </c>
      <c r="B19173" t="s">
        <v>24</v>
      </c>
      <c r="C19173" t="s">
        <v>19226</v>
      </c>
      <c r="D19173" t="s">
        <v>29</v>
      </c>
      <c r="E19173">
        <v>1</v>
      </c>
      <c r="J19173">
        <v>0</v>
      </c>
      <c r="L19173">
        <v>0</v>
      </c>
      <c r="O19173">
        <v>0</v>
      </c>
      <c r="S19173" t="s">
        <v>24</v>
      </c>
      <c r="T19173" t="s">
        <v>27</v>
      </c>
      <c r="V19173" t="s">
        <v>450</v>
      </c>
      <c r="W19173" t="s">
        <v>322</v>
      </c>
      <c r="X19173" t="s">
        <v>38</v>
      </c>
    </row>
    <row r="19174" spans="1:24" x14ac:dyDescent="0.25">
      <c r="A19174">
        <v>15262812</v>
      </c>
      <c r="B19174" t="s">
        <v>24</v>
      </c>
      <c r="C19174" t="s">
        <v>19227</v>
      </c>
      <c r="D19174" t="s">
        <v>26</v>
      </c>
      <c r="E19174">
        <v>1</v>
      </c>
      <c r="S19174" t="s">
        <v>24</v>
      </c>
      <c r="T19174" t="s">
        <v>27</v>
      </c>
      <c r="V19174" t="s">
        <v>450</v>
      </c>
      <c r="W19174" t="s">
        <v>322</v>
      </c>
      <c r="X19174" t="s">
        <v>38</v>
      </c>
    </row>
    <row r="19175" spans="1:24" x14ac:dyDescent="0.25">
      <c r="A19175">
        <v>15262812</v>
      </c>
      <c r="B19175" t="s">
        <v>24</v>
      </c>
      <c r="C19175" t="s">
        <v>19228</v>
      </c>
      <c r="D19175" t="s">
        <v>29</v>
      </c>
      <c r="E19175">
        <v>1</v>
      </c>
      <c r="S19175" t="s">
        <v>24</v>
      </c>
      <c r="T19175" t="s">
        <v>27</v>
      </c>
      <c r="V19175" t="s">
        <v>450</v>
      </c>
      <c r="W19175" t="s">
        <v>322</v>
      </c>
      <c r="X19175" t="s">
        <v>38</v>
      </c>
    </row>
    <row r="19176" spans="1:24" x14ac:dyDescent="0.25">
      <c r="A19176">
        <v>15273135</v>
      </c>
      <c r="B19176" t="s">
        <v>33</v>
      </c>
      <c r="C19176" t="s">
        <v>19229</v>
      </c>
      <c r="D19176" t="s">
        <v>26</v>
      </c>
      <c r="E19176">
        <v>1</v>
      </c>
      <c r="R19176">
        <v>0</v>
      </c>
      <c r="S19176" t="s">
        <v>33</v>
      </c>
      <c r="T19176" t="s">
        <v>35</v>
      </c>
      <c r="V19176" t="s">
        <v>55</v>
      </c>
      <c r="W19176" t="s">
        <v>56</v>
      </c>
      <c r="X19176" t="s">
        <v>38</v>
      </c>
    </row>
    <row r="19177" spans="1:24" x14ac:dyDescent="0.25">
      <c r="A19177">
        <v>15273135</v>
      </c>
      <c r="B19177" t="s">
        <v>33</v>
      </c>
      <c r="C19177" t="s">
        <v>19230</v>
      </c>
      <c r="D19177" t="s">
        <v>29</v>
      </c>
      <c r="E19177">
        <v>1</v>
      </c>
      <c r="R19177">
        <v>0</v>
      </c>
      <c r="S19177" t="s">
        <v>33</v>
      </c>
      <c r="T19177" t="s">
        <v>35</v>
      </c>
      <c r="V19177" t="s">
        <v>55</v>
      </c>
      <c r="W19177" t="s">
        <v>56</v>
      </c>
      <c r="X19177" t="s">
        <v>38</v>
      </c>
    </row>
    <row r="19178" spans="1:24" x14ac:dyDescent="0.25">
      <c r="A19178">
        <v>15273135</v>
      </c>
      <c r="B19178" t="s">
        <v>33</v>
      </c>
      <c r="C19178" t="s">
        <v>19231</v>
      </c>
      <c r="D19178" t="s">
        <v>26</v>
      </c>
      <c r="G19178">
        <v>1</v>
      </c>
      <c r="L19178">
        <v>0</v>
      </c>
      <c r="S19178" t="s">
        <v>33</v>
      </c>
      <c r="T19178" t="s">
        <v>35</v>
      </c>
      <c r="V19178" t="s">
        <v>55</v>
      </c>
      <c r="W19178" t="s">
        <v>56</v>
      </c>
      <c r="X19178" t="s">
        <v>38</v>
      </c>
    </row>
    <row r="19179" spans="1:24" x14ac:dyDescent="0.25">
      <c r="A19179">
        <v>15273135</v>
      </c>
      <c r="B19179" t="s">
        <v>33</v>
      </c>
      <c r="C19179" t="s">
        <v>19232</v>
      </c>
      <c r="D19179" t="s">
        <v>29</v>
      </c>
      <c r="G19179">
        <v>1</v>
      </c>
      <c r="L19179">
        <v>0</v>
      </c>
      <c r="S19179" t="s">
        <v>33</v>
      </c>
      <c r="T19179" t="s">
        <v>35</v>
      </c>
      <c r="V19179" t="s">
        <v>55</v>
      </c>
      <c r="W19179" t="s">
        <v>56</v>
      </c>
      <c r="X19179" t="s">
        <v>38</v>
      </c>
    </row>
    <row r="19180" spans="1:24" x14ac:dyDescent="0.25">
      <c r="A19180">
        <v>15273135</v>
      </c>
      <c r="B19180" t="s">
        <v>33</v>
      </c>
      <c r="C19180" t="s">
        <v>19233</v>
      </c>
      <c r="D19180" t="s">
        <v>26</v>
      </c>
      <c r="E19180">
        <v>1</v>
      </c>
      <c r="S19180" t="s">
        <v>33</v>
      </c>
      <c r="T19180" t="s">
        <v>35</v>
      </c>
      <c r="V19180" t="s">
        <v>55</v>
      </c>
      <c r="W19180" t="s">
        <v>56</v>
      </c>
      <c r="X19180" t="s">
        <v>38</v>
      </c>
    </row>
    <row r="19181" spans="1:24" x14ac:dyDescent="0.25">
      <c r="A19181">
        <v>15273135</v>
      </c>
      <c r="B19181" t="s">
        <v>33</v>
      </c>
      <c r="C19181" t="s">
        <v>19234</v>
      </c>
      <c r="D19181" t="s">
        <v>29</v>
      </c>
      <c r="E19181">
        <v>1</v>
      </c>
      <c r="S19181" t="s">
        <v>33</v>
      </c>
      <c r="T19181" t="s">
        <v>35</v>
      </c>
      <c r="V19181" t="s">
        <v>55</v>
      </c>
      <c r="W19181" t="s">
        <v>56</v>
      </c>
      <c r="X19181" t="s">
        <v>38</v>
      </c>
    </row>
    <row r="19182" spans="1:24" x14ac:dyDescent="0.25">
      <c r="A19182">
        <v>15273769</v>
      </c>
      <c r="B19182" t="s">
        <v>33</v>
      </c>
      <c r="C19182" t="s">
        <v>19235</v>
      </c>
      <c r="D19182" t="s">
        <v>26</v>
      </c>
      <c r="E19182">
        <v>1</v>
      </c>
      <c r="S19182" t="s">
        <v>33</v>
      </c>
      <c r="T19182" t="s">
        <v>35</v>
      </c>
    </row>
    <row r="19183" spans="1:24" x14ac:dyDescent="0.25">
      <c r="A19183">
        <v>15273769</v>
      </c>
      <c r="B19183" t="s">
        <v>33</v>
      </c>
      <c r="C19183" t="s">
        <v>19236</v>
      </c>
      <c r="D19183" t="s">
        <v>29</v>
      </c>
      <c r="E19183">
        <v>1</v>
      </c>
      <c r="S19183" t="s">
        <v>33</v>
      </c>
      <c r="T19183" t="s">
        <v>35</v>
      </c>
    </row>
    <row r="19184" spans="1:24" x14ac:dyDescent="0.25">
      <c r="A19184">
        <v>15273769</v>
      </c>
      <c r="B19184" t="s">
        <v>33</v>
      </c>
      <c r="C19184" t="s">
        <v>19237</v>
      </c>
      <c r="D19184" t="s">
        <v>26</v>
      </c>
      <c r="E19184">
        <v>1</v>
      </c>
      <c r="S19184" t="s">
        <v>33</v>
      </c>
      <c r="T19184" t="s">
        <v>35</v>
      </c>
    </row>
    <row r="19185" spans="1:24" x14ac:dyDescent="0.25">
      <c r="A19185">
        <v>15273769</v>
      </c>
      <c r="B19185" t="s">
        <v>33</v>
      </c>
      <c r="C19185" t="s">
        <v>19238</v>
      </c>
      <c r="D19185" t="s">
        <v>29</v>
      </c>
      <c r="E19185">
        <v>1</v>
      </c>
      <c r="S19185" t="s">
        <v>33</v>
      </c>
      <c r="T19185" t="s">
        <v>35</v>
      </c>
    </row>
    <row r="19186" spans="1:24" x14ac:dyDescent="0.25">
      <c r="A19186">
        <v>15275541</v>
      </c>
      <c r="B19186" t="s">
        <v>24</v>
      </c>
      <c r="C19186" t="s">
        <v>19239</v>
      </c>
      <c r="D19186" t="s">
        <v>26</v>
      </c>
      <c r="G19186">
        <v>1</v>
      </c>
      <c r="J19186">
        <v>1</v>
      </c>
      <c r="L19186">
        <v>-1</v>
      </c>
      <c r="O19186">
        <v>0</v>
      </c>
      <c r="Q19186">
        <v>1</v>
      </c>
      <c r="S19186" t="s">
        <v>24</v>
      </c>
      <c r="T19186" t="s">
        <v>35</v>
      </c>
    </row>
    <row r="19187" spans="1:24" x14ac:dyDescent="0.25">
      <c r="A19187">
        <v>15275541</v>
      </c>
      <c r="B19187" t="s">
        <v>24</v>
      </c>
      <c r="C19187" t="s">
        <v>19240</v>
      </c>
      <c r="D19187" t="s">
        <v>29</v>
      </c>
      <c r="G19187">
        <v>1</v>
      </c>
      <c r="J19187">
        <v>1</v>
      </c>
      <c r="L19187">
        <v>-1</v>
      </c>
      <c r="O19187">
        <v>0</v>
      </c>
      <c r="Q19187">
        <v>1</v>
      </c>
      <c r="S19187" t="s">
        <v>24</v>
      </c>
      <c r="T19187" t="s">
        <v>35</v>
      </c>
    </row>
    <row r="19188" spans="1:24" x14ac:dyDescent="0.25">
      <c r="A19188">
        <v>15277391</v>
      </c>
      <c r="B19188" t="s">
        <v>24</v>
      </c>
      <c r="C19188" t="s">
        <v>19241</v>
      </c>
      <c r="D19188" t="s">
        <v>26</v>
      </c>
      <c r="E19188">
        <v>1</v>
      </c>
      <c r="S19188" t="s">
        <v>24</v>
      </c>
      <c r="T19188" t="s">
        <v>43</v>
      </c>
    </row>
    <row r="19189" spans="1:24" x14ac:dyDescent="0.25">
      <c r="A19189">
        <v>15277391</v>
      </c>
      <c r="B19189" t="s">
        <v>24</v>
      </c>
      <c r="C19189" t="s">
        <v>19242</v>
      </c>
      <c r="D19189" t="s">
        <v>29</v>
      </c>
      <c r="E19189">
        <v>1</v>
      </c>
      <c r="S19189" t="s">
        <v>24</v>
      </c>
      <c r="T19189" t="s">
        <v>43</v>
      </c>
    </row>
    <row r="19190" spans="1:24" x14ac:dyDescent="0.25">
      <c r="A19190">
        <v>15280011</v>
      </c>
      <c r="B19190" t="s">
        <v>33</v>
      </c>
      <c r="C19190" t="s">
        <v>19243</v>
      </c>
      <c r="D19190" t="s">
        <v>26</v>
      </c>
      <c r="E19190">
        <v>1</v>
      </c>
      <c r="S19190" t="s">
        <v>33</v>
      </c>
      <c r="T19190" t="s">
        <v>27</v>
      </c>
    </row>
    <row r="19191" spans="1:24" x14ac:dyDescent="0.25">
      <c r="A19191">
        <v>15280011</v>
      </c>
      <c r="B19191" t="s">
        <v>33</v>
      </c>
      <c r="C19191" t="s">
        <v>19244</v>
      </c>
      <c r="D19191" t="s">
        <v>29</v>
      </c>
      <c r="E19191">
        <v>1</v>
      </c>
      <c r="S19191" t="s">
        <v>33</v>
      </c>
      <c r="T19191" t="s">
        <v>27</v>
      </c>
    </row>
    <row r="19192" spans="1:24" x14ac:dyDescent="0.25">
      <c r="A19192">
        <v>15282197</v>
      </c>
      <c r="B19192" t="s">
        <v>24</v>
      </c>
      <c r="C19192" t="s">
        <v>19245</v>
      </c>
      <c r="D19192" t="s">
        <v>26</v>
      </c>
      <c r="I19192">
        <v>1</v>
      </c>
      <c r="N19192">
        <v>0</v>
      </c>
      <c r="O19192">
        <v>0</v>
      </c>
      <c r="R19192">
        <v>1</v>
      </c>
      <c r="S19192" t="s">
        <v>24</v>
      </c>
      <c r="T19192" t="s">
        <v>43</v>
      </c>
      <c r="V19192" t="s">
        <v>67</v>
      </c>
      <c r="W19192" t="s">
        <v>56</v>
      </c>
      <c r="X19192" t="s">
        <v>38</v>
      </c>
    </row>
    <row r="19193" spans="1:24" x14ac:dyDescent="0.25">
      <c r="A19193">
        <v>15282197</v>
      </c>
      <c r="B19193" t="s">
        <v>24</v>
      </c>
      <c r="C19193" t="s">
        <v>19246</v>
      </c>
      <c r="D19193" t="s">
        <v>26</v>
      </c>
      <c r="I19193">
        <v>1</v>
      </c>
      <c r="J19193">
        <v>0</v>
      </c>
      <c r="L19193">
        <v>0</v>
      </c>
      <c r="R19193">
        <v>1</v>
      </c>
      <c r="S19193" t="s">
        <v>24</v>
      </c>
      <c r="T19193" t="s">
        <v>43</v>
      </c>
      <c r="V19193" t="s">
        <v>67</v>
      </c>
      <c r="W19193" t="s">
        <v>56</v>
      </c>
      <c r="X19193" t="s">
        <v>38</v>
      </c>
    </row>
    <row r="19194" spans="1:24" x14ac:dyDescent="0.25">
      <c r="A19194">
        <v>15282197</v>
      </c>
      <c r="B19194" t="s">
        <v>24</v>
      </c>
      <c r="C19194" t="s">
        <v>19247</v>
      </c>
      <c r="D19194" t="s">
        <v>26</v>
      </c>
      <c r="I19194">
        <v>1</v>
      </c>
      <c r="J19194">
        <v>0</v>
      </c>
      <c r="L19194">
        <v>0</v>
      </c>
      <c r="R19194">
        <v>1</v>
      </c>
      <c r="S19194" t="s">
        <v>24</v>
      </c>
      <c r="T19194" t="s">
        <v>43</v>
      </c>
      <c r="V19194" t="s">
        <v>67</v>
      </c>
      <c r="W19194" t="s">
        <v>56</v>
      </c>
      <c r="X19194" t="s">
        <v>38</v>
      </c>
    </row>
    <row r="19195" spans="1:24" x14ac:dyDescent="0.25">
      <c r="A19195">
        <v>15282197</v>
      </c>
      <c r="B19195" t="s">
        <v>24</v>
      </c>
      <c r="C19195" t="s">
        <v>19248</v>
      </c>
      <c r="D19195" t="s">
        <v>29</v>
      </c>
      <c r="I19195">
        <v>1</v>
      </c>
      <c r="J19195">
        <v>0</v>
      </c>
      <c r="L19195">
        <v>0</v>
      </c>
      <c r="R19195">
        <v>1</v>
      </c>
      <c r="S19195" t="s">
        <v>24</v>
      </c>
      <c r="T19195" t="s">
        <v>43</v>
      </c>
      <c r="V19195" t="s">
        <v>67</v>
      </c>
      <c r="W19195" t="s">
        <v>56</v>
      </c>
      <c r="X19195" t="s">
        <v>38</v>
      </c>
    </row>
    <row r="19196" spans="1:24" x14ac:dyDescent="0.25">
      <c r="A19196">
        <v>15282197</v>
      </c>
      <c r="B19196" t="s">
        <v>24</v>
      </c>
      <c r="C19196" t="s">
        <v>19249</v>
      </c>
      <c r="D19196" t="s">
        <v>26</v>
      </c>
      <c r="F19196">
        <v>-1</v>
      </c>
      <c r="G19196">
        <v>-1</v>
      </c>
      <c r="J19196">
        <v>-1</v>
      </c>
      <c r="K19196">
        <v>1</v>
      </c>
      <c r="N19196">
        <v>0</v>
      </c>
      <c r="O19196">
        <v>0</v>
      </c>
      <c r="S19196" t="s">
        <v>24</v>
      </c>
      <c r="T19196" t="s">
        <v>43</v>
      </c>
      <c r="V19196" t="s">
        <v>67</v>
      </c>
      <c r="W19196" t="s">
        <v>56</v>
      </c>
      <c r="X19196" t="s">
        <v>38</v>
      </c>
    </row>
    <row r="19197" spans="1:24" x14ac:dyDescent="0.25">
      <c r="A19197">
        <v>15285194</v>
      </c>
      <c r="B19197" t="s">
        <v>24</v>
      </c>
      <c r="C19197" t="s">
        <v>19250</v>
      </c>
      <c r="D19197" t="s">
        <v>26</v>
      </c>
      <c r="F19197">
        <v>0</v>
      </c>
      <c r="J19197">
        <v>0</v>
      </c>
      <c r="N19197">
        <v>0</v>
      </c>
      <c r="O19197">
        <v>0</v>
      </c>
      <c r="S19197" t="s">
        <v>24</v>
      </c>
      <c r="T19197" t="s">
        <v>54</v>
      </c>
      <c r="V19197" t="s">
        <v>36</v>
      </c>
      <c r="W19197" t="s">
        <v>56</v>
      </c>
      <c r="X19197" t="s">
        <v>44</v>
      </c>
    </row>
    <row r="19198" spans="1:24" x14ac:dyDescent="0.25">
      <c r="A19198">
        <v>15285194</v>
      </c>
      <c r="B19198" t="s">
        <v>24</v>
      </c>
      <c r="C19198" t="s">
        <v>19251</v>
      </c>
      <c r="D19198" t="s">
        <v>26</v>
      </c>
      <c r="F19198">
        <v>0</v>
      </c>
      <c r="J19198">
        <v>0</v>
      </c>
      <c r="N19198">
        <v>0</v>
      </c>
      <c r="O19198">
        <v>0</v>
      </c>
      <c r="S19198" t="s">
        <v>24</v>
      </c>
      <c r="T19198" t="s">
        <v>54</v>
      </c>
      <c r="V19198" t="s">
        <v>36</v>
      </c>
      <c r="W19198" t="s">
        <v>56</v>
      </c>
      <c r="X19198" t="s">
        <v>44</v>
      </c>
    </row>
    <row r="19199" spans="1:24" x14ac:dyDescent="0.25">
      <c r="A19199">
        <v>15285194</v>
      </c>
      <c r="B19199" t="s">
        <v>24</v>
      </c>
      <c r="C19199" t="s">
        <v>19252</v>
      </c>
      <c r="D19199" t="s">
        <v>29</v>
      </c>
      <c r="F19199">
        <v>0</v>
      </c>
      <c r="J19199">
        <v>0</v>
      </c>
      <c r="N19199">
        <v>0</v>
      </c>
      <c r="O19199">
        <v>0</v>
      </c>
      <c r="S19199" t="s">
        <v>24</v>
      </c>
      <c r="T19199" t="s">
        <v>54</v>
      </c>
      <c r="V19199" t="s">
        <v>36</v>
      </c>
      <c r="W19199" t="s">
        <v>56</v>
      </c>
      <c r="X19199" t="s">
        <v>44</v>
      </c>
    </row>
    <row r="19200" spans="1:24" x14ac:dyDescent="0.25">
      <c r="A19200">
        <v>15285194</v>
      </c>
      <c r="B19200" t="s">
        <v>24</v>
      </c>
      <c r="C19200" t="s">
        <v>19253</v>
      </c>
      <c r="D19200" t="s">
        <v>26</v>
      </c>
      <c r="J19200">
        <v>1</v>
      </c>
      <c r="K19200">
        <v>1</v>
      </c>
      <c r="L19200">
        <v>-1</v>
      </c>
      <c r="S19200" t="s">
        <v>24</v>
      </c>
      <c r="T19200" t="s">
        <v>54</v>
      </c>
      <c r="V19200" t="s">
        <v>36</v>
      </c>
      <c r="W19200" t="s">
        <v>56</v>
      </c>
      <c r="X19200" t="s">
        <v>44</v>
      </c>
    </row>
    <row r="19201" spans="1:24" x14ac:dyDescent="0.25">
      <c r="A19201">
        <v>15285194</v>
      </c>
      <c r="B19201" t="s">
        <v>24</v>
      </c>
      <c r="C19201" t="s">
        <v>19254</v>
      </c>
      <c r="D19201" t="s">
        <v>26</v>
      </c>
      <c r="G19201">
        <v>1</v>
      </c>
      <c r="H19201">
        <v>1</v>
      </c>
      <c r="J19201">
        <v>1</v>
      </c>
      <c r="L19201">
        <v>-1</v>
      </c>
      <c r="M19201">
        <v>-1</v>
      </c>
      <c r="N19201">
        <v>-1</v>
      </c>
      <c r="S19201" t="s">
        <v>24</v>
      </c>
      <c r="T19201" t="s">
        <v>54</v>
      </c>
      <c r="V19201" t="s">
        <v>36</v>
      </c>
      <c r="W19201" t="s">
        <v>56</v>
      </c>
      <c r="X19201" t="s">
        <v>44</v>
      </c>
    </row>
    <row r="19202" spans="1:24" x14ac:dyDescent="0.25">
      <c r="A19202">
        <v>15285300</v>
      </c>
      <c r="B19202" t="s">
        <v>33</v>
      </c>
      <c r="C19202" t="s">
        <v>19255</v>
      </c>
      <c r="D19202" t="s">
        <v>26</v>
      </c>
      <c r="I19202">
        <v>1</v>
      </c>
      <c r="S19202" t="s">
        <v>33</v>
      </c>
      <c r="T19202" t="s">
        <v>35</v>
      </c>
    </row>
    <row r="19203" spans="1:24" x14ac:dyDescent="0.25">
      <c r="A19203">
        <v>15285300</v>
      </c>
      <c r="B19203" t="s">
        <v>33</v>
      </c>
      <c r="C19203" t="s">
        <v>19256</v>
      </c>
      <c r="D19203" t="s">
        <v>29</v>
      </c>
      <c r="I19203">
        <v>1</v>
      </c>
      <c r="S19203" t="s">
        <v>33</v>
      </c>
      <c r="T19203" t="s">
        <v>35</v>
      </c>
    </row>
    <row r="19204" spans="1:24" x14ac:dyDescent="0.25">
      <c r="A19204">
        <v>15286618</v>
      </c>
      <c r="B19204" t="s">
        <v>33</v>
      </c>
      <c r="C19204" t="s">
        <v>19257</v>
      </c>
      <c r="D19204" t="s">
        <v>26</v>
      </c>
      <c r="E19204">
        <v>1</v>
      </c>
      <c r="S19204" t="s">
        <v>33</v>
      </c>
      <c r="T19204" t="s">
        <v>27</v>
      </c>
      <c r="V19204" t="s">
        <v>55</v>
      </c>
      <c r="W19204" t="s">
        <v>37</v>
      </c>
      <c r="X19204" t="s">
        <v>38</v>
      </c>
    </row>
    <row r="19205" spans="1:24" x14ac:dyDescent="0.25">
      <c r="A19205">
        <v>15286618</v>
      </c>
      <c r="B19205" t="s">
        <v>33</v>
      </c>
      <c r="C19205" t="s">
        <v>19258</v>
      </c>
      <c r="D19205" t="s">
        <v>29</v>
      </c>
      <c r="E19205">
        <v>1</v>
      </c>
      <c r="S19205" t="s">
        <v>33</v>
      </c>
      <c r="T19205" t="s">
        <v>27</v>
      </c>
      <c r="V19205" t="s">
        <v>55</v>
      </c>
      <c r="W19205" t="s">
        <v>37</v>
      </c>
      <c r="X19205" t="s">
        <v>38</v>
      </c>
    </row>
    <row r="19206" spans="1:24" x14ac:dyDescent="0.25">
      <c r="A19206">
        <v>15286725</v>
      </c>
      <c r="B19206" t="s">
        <v>24</v>
      </c>
      <c r="C19206" t="s">
        <v>19259</v>
      </c>
      <c r="D19206" t="s">
        <v>26</v>
      </c>
      <c r="E19206">
        <v>1</v>
      </c>
      <c r="S19206" t="s">
        <v>24</v>
      </c>
      <c r="T19206" t="s">
        <v>27</v>
      </c>
    </row>
    <row r="19207" spans="1:24" x14ac:dyDescent="0.25">
      <c r="A19207">
        <v>15286725</v>
      </c>
      <c r="B19207" t="s">
        <v>24</v>
      </c>
      <c r="C19207" t="s">
        <v>19260</v>
      </c>
      <c r="D19207" t="s">
        <v>29</v>
      </c>
      <c r="E19207">
        <v>1</v>
      </c>
      <c r="S19207" t="s">
        <v>24</v>
      </c>
      <c r="T19207" t="s">
        <v>27</v>
      </c>
    </row>
    <row r="19208" spans="1:24" x14ac:dyDescent="0.25">
      <c r="A19208">
        <v>15286725</v>
      </c>
      <c r="B19208" t="s">
        <v>24</v>
      </c>
      <c r="C19208" t="s">
        <v>19261</v>
      </c>
      <c r="D19208" t="s">
        <v>26</v>
      </c>
      <c r="E19208">
        <v>1</v>
      </c>
      <c r="S19208" t="s">
        <v>24</v>
      </c>
      <c r="T19208" t="s">
        <v>27</v>
      </c>
    </row>
    <row r="19209" spans="1:24" x14ac:dyDescent="0.25">
      <c r="A19209">
        <v>15286725</v>
      </c>
      <c r="B19209" t="s">
        <v>24</v>
      </c>
      <c r="C19209" t="s">
        <v>19262</v>
      </c>
      <c r="D19209" t="s">
        <v>29</v>
      </c>
      <c r="E19209">
        <v>1</v>
      </c>
      <c r="S19209" t="s">
        <v>24</v>
      </c>
      <c r="T19209" t="s">
        <v>27</v>
      </c>
    </row>
    <row r="19210" spans="1:24" x14ac:dyDescent="0.25">
      <c r="A19210">
        <v>15286725</v>
      </c>
      <c r="B19210" t="s">
        <v>24</v>
      </c>
      <c r="C19210" t="s">
        <v>19263</v>
      </c>
      <c r="D19210" t="s">
        <v>26</v>
      </c>
      <c r="E19210">
        <v>1</v>
      </c>
      <c r="S19210" t="s">
        <v>24</v>
      </c>
      <c r="T19210" t="s">
        <v>27</v>
      </c>
    </row>
    <row r="19211" spans="1:24" x14ac:dyDescent="0.25">
      <c r="A19211">
        <v>15286725</v>
      </c>
      <c r="B19211" t="s">
        <v>24</v>
      </c>
      <c r="C19211" t="s">
        <v>19264</v>
      </c>
      <c r="D19211" t="s">
        <v>26</v>
      </c>
      <c r="E19211">
        <v>1</v>
      </c>
      <c r="S19211" t="s">
        <v>24</v>
      </c>
      <c r="T19211" t="s">
        <v>27</v>
      </c>
    </row>
    <row r="19212" spans="1:24" x14ac:dyDescent="0.25">
      <c r="A19212">
        <v>15286725</v>
      </c>
      <c r="B19212" t="s">
        <v>24</v>
      </c>
      <c r="C19212" t="s">
        <v>19265</v>
      </c>
      <c r="D19212" t="s">
        <v>29</v>
      </c>
      <c r="E19212">
        <v>1</v>
      </c>
      <c r="S19212" t="s">
        <v>24</v>
      </c>
      <c r="T19212" t="s">
        <v>27</v>
      </c>
    </row>
    <row r="19213" spans="1:24" x14ac:dyDescent="0.25">
      <c r="A19213">
        <v>15289024</v>
      </c>
      <c r="B19213" t="s">
        <v>24</v>
      </c>
      <c r="C19213" t="s">
        <v>19266</v>
      </c>
      <c r="D19213" t="s">
        <v>26</v>
      </c>
      <c r="E19213">
        <v>1</v>
      </c>
      <c r="R19213">
        <v>1</v>
      </c>
      <c r="S19213" t="s">
        <v>24</v>
      </c>
      <c r="T19213" t="s">
        <v>27</v>
      </c>
      <c r="V19213" t="s">
        <v>67</v>
      </c>
      <c r="W19213" t="s">
        <v>37</v>
      </c>
    </row>
    <row r="19214" spans="1:24" x14ac:dyDescent="0.25">
      <c r="A19214">
        <v>15289551</v>
      </c>
      <c r="B19214" t="s">
        <v>24</v>
      </c>
      <c r="C19214" t="s">
        <v>19267</v>
      </c>
      <c r="D19214" t="s">
        <v>26</v>
      </c>
      <c r="E19214">
        <v>1</v>
      </c>
      <c r="S19214" t="s">
        <v>24</v>
      </c>
      <c r="T19214" t="s">
        <v>43</v>
      </c>
    </row>
    <row r="19215" spans="1:24" x14ac:dyDescent="0.25">
      <c r="A19215">
        <v>15289551</v>
      </c>
      <c r="B19215" t="s">
        <v>24</v>
      </c>
      <c r="C19215" t="s">
        <v>19268</v>
      </c>
      <c r="D19215" t="s">
        <v>29</v>
      </c>
      <c r="E19215">
        <v>1</v>
      </c>
      <c r="S19215" t="s">
        <v>24</v>
      </c>
      <c r="T19215" t="s">
        <v>43</v>
      </c>
    </row>
    <row r="19216" spans="1:24" x14ac:dyDescent="0.25">
      <c r="A19216">
        <v>15289551</v>
      </c>
      <c r="B19216" t="s">
        <v>24</v>
      </c>
      <c r="C19216" t="s">
        <v>19269</v>
      </c>
      <c r="D19216" t="s">
        <v>26</v>
      </c>
      <c r="H19216">
        <v>1</v>
      </c>
      <c r="L19216">
        <v>1</v>
      </c>
      <c r="S19216" t="s">
        <v>24</v>
      </c>
      <c r="T19216" t="s">
        <v>43</v>
      </c>
    </row>
    <row r="19217" spans="1:24" x14ac:dyDescent="0.25">
      <c r="A19217">
        <v>15289551</v>
      </c>
      <c r="B19217" t="s">
        <v>24</v>
      </c>
      <c r="C19217" t="s">
        <v>19270</v>
      </c>
      <c r="D19217" t="s">
        <v>29</v>
      </c>
      <c r="H19217">
        <v>1</v>
      </c>
      <c r="L19217">
        <v>1</v>
      </c>
      <c r="S19217" t="s">
        <v>24</v>
      </c>
      <c r="T19217" t="s">
        <v>43</v>
      </c>
    </row>
    <row r="19218" spans="1:24" x14ac:dyDescent="0.25">
      <c r="A19218">
        <v>15289551</v>
      </c>
      <c r="B19218" t="s">
        <v>24</v>
      </c>
      <c r="C19218" t="s">
        <v>19271</v>
      </c>
      <c r="D19218" t="s">
        <v>26</v>
      </c>
      <c r="H19218">
        <v>1</v>
      </c>
      <c r="I19218">
        <v>1</v>
      </c>
      <c r="L19218">
        <v>0</v>
      </c>
      <c r="S19218" t="s">
        <v>24</v>
      </c>
      <c r="T19218" t="s">
        <v>43</v>
      </c>
    </row>
    <row r="19219" spans="1:24" x14ac:dyDescent="0.25">
      <c r="A19219">
        <v>15289551</v>
      </c>
      <c r="B19219" t="s">
        <v>24</v>
      </c>
      <c r="C19219" t="s">
        <v>19272</v>
      </c>
      <c r="D19219" t="s">
        <v>29</v>
      </c>
      <c r="H19219">
        <v>1</v>
      </c>
      <c r="I19219">
        <v>1</v>
      </c>
      <c r="L19219">
        <v>0</v>
      </c>
      <c r="S19219" t="s">
        <v>24</v>
      </c>
      <c r="T19219" t="s">
        <v>43</v>
      </c>
    </row>
    <row r="19220" spans="1:24" x14ac:dyDescent="0.25">
      <c r="A19220">
        <v>15289551</v>
      </c>
      <c r="B19220" t="s">
        <v>24</v>
      </c>
      <c r="C19220" t="s">
        <v>19273</v>
      </c>
      <c r="D19220" t="s">
        <v>26</v>
      </c>
      <c r="H19220">
        <v>1</v>
      </c>
      <c r="S19220" t="s">
        <v>24</v>
      </c>
      <c r="T19220" t="s">
        <v>43</v>
      </c>
    </row>
    <row r="19221" spans="1:24" x14ac:dyDescent="0.25">
      <c r="A19221">
        <v>15289551</v>
      </c>
      <c r="B19221" t="s">
        <v>24</v>
      </c>
      <c r="C19221" t="s">
        <v>19274</v>
      </c>
      <c r="D19221" t="s">
        <v>29</v>
      </c>
      <c r="H19221">
        <v>1</v>
      </c>
      <c r="S19221" t="s">
        <v>24</v>
      </c>
      <c r="T19221" t="s">
        <v>43</v>
      </c>
    </row>
    <row r="19222" spans="1:24" x14ac:dyDescent="0.25">
      <c r="A19222">
        <v>15289551</v>
      </c>
      <c r="B19222" t="s">
        <v>24</v>
      </c>
      <c r="C19222" t="s">
        <v>19275</v>
      </c>
      <c r="D19222" t="s">
        <v>26</v>
      </c>
      <c r="E19222">
        <v>1</v>
      </c>
      <c r="H19222">
        <v>0</v>
      </c>
      <c r="S19222" t="s">
        <v>24</v>
      </c>
      <c r="T19222" t="s">
        <v>43</v>
      </c>
    </row>
    <row r="19223" spans="1:24" x14ac:dyDescent="0.25">
      <c r="A19223">
        <v>15289551</v>
      </c>
      <c r="B19223" t="s">
        <v>24</v>
      </c>
      <c r="C19223" t="s">
        <v>19276</v>
      </c>
      <c r="D19223" t="s">
        <v>29</v>
      </c>
      <c r="E19223">
        <v>1</v>
      </c>
      <c r="H19223">
        <v>0</v>
      </c>
      <c r="S19223" t="s">
        <v>24</v>
      </c>
      <c r="T19223" t="s">
        <v>43</v>
      </c>
    </row>
    <row r="19224" spans="1:24" x14ac:dyDescent="0.25">
      <c r="A19224">
        <v>15289551</v>
      </c>
      <c r="B19224" t="s">
        <v>24</v>
      </c>
      <c r="C19224" t="s">
        <v>19277</v>
      </c>
      <c r="D19224" t="s">
        <v>26</v>
      </c>
      <c r="F19224">
        <v>0</v>
      </c>
      <c r="G19224">
        <v>1</v>
      </c>
      <c r="H19224">
        <v>-1</v>
      </c>
      <c r="J19224">
        <v>0</v>
      </c>
      <c r="M19224">
        <v>-1</v>
      </c>
      <c r="S19224" t="s">
        <v>24</v>
      </c>
      <c r="T19224" t="s">
        <v>43</v>
      </c>
    </row>
    <row r="19225" spans="1:24" x14ac:dyDescent="0.25">
      <c r="A19225">
        <v>15289551</v>
      </c>
      <c r="B19225" t="s">
        <v>24</v>
      </c>
      <c r="C19225" t="s">
        <v>19278</v>
      </c>
      <c r="D19225" t="s">
        <v>29</v>
      </c>
      <c r="F19225">
        <v>0</v>
      </c>
      <c r="G19225">
        <v>1</v>
      </c>
      <c r="H19225">
        <v>-1</v>
      </c>
      <c r="J19225">
        <v>0</v>
      </c>
      <c r="M19225">
        <v>-1</v>
      </c>
      <c r="S19225" t="s">
        <v>24</v>
      </c>
      <c r="T19225" t="s">
        <v>43</v>
      </c>
    </row>
    <row r="19226" spans="1:24" x14ac:dyDescent="0.25">
      <c r="A19226">
        <v>15290045</v>
      </c>
      <c r="B19226" t="s">
        <v>24</v>
      </c>
      <c r="C19226" t="s">
        <v>19279</v>
      </c>
      <c r="D19226" t="s">
        <v>26</v>
      </c>
      <c r="E19226">
        <v>1</v>
      </c>
      <c r="S19226" t="s">
        <v>24</v>
      </c>
      <c r="T19226" t="s">
        <v>43</v>
      </c>
    </row>
    <row r="19227" spans="1:24" x14ac:dyDescent="0.25">
      <c r="A19227">
        <v>15290045</v>
      </c>
      <c r="B19227" t="s">
        <v>24</v>
      </c>
      <c r="C19227" t="s">
        <v>19280</v>
      </c>
      <c r="D19227" t="s">
        <v>29</v>
      </c>
      <c r="E19227">
        <v>1</v>
      </c>
      <c r="S19227" t="s">
        <v>24</v>
      </c>
      <c r="T19227" t="s">
        <v>43</v>
      </c>
    </row>
    <row r="19228" spans="1:24" x14ac:dyDescent="0.25">
      <c r="A19228">
        <v>15290654</v>
      </c>
      <c r="B19228" t="s">
        <v>24</v>
      </c>
      <c r="C19228" t="s">
        <v>19281</v>
      </c>
      <c r="D19228" t="s">
        <v>26</v>
      </c>
      <c r="E19228">
        <v>1</v>
      </c>
      <c r="S19228" t="s">
        <v>24</v>
      </c>
      <c r="T19228" t="s">
        <v>87</v>
      </c>
    </row>
    <row r="19229" spans="1:24" x14ac:dyDescent="0.25">
      <c r="A19229">
        <v>15290654</v>
      </c>
      <c r="B19229" t="s">
        <v>24</v>
      </c>
      <c r="C19229" t="s">
        <v>19282</v>
      </c>
      <c r="D19229" t="s">
        <v>29</v>
      </c>
      <c r="E19229">
        <v>1</v>
      </c>
      <c r="S19229" t="s">
        <v>24</v>
      </c>
      <c r="T19229" t="s">
        <v>87</v>
      </c>
    </row>
    <row r="19230" spans="1:24" x14ac:dyDescent="0.25">
      <c r="A19230">
        <v>15294269</v>
      </c>
      <c r="B19230" t="s">
        <v>24</v>
      </c>
      <c r="C19230" t="s">
        <v>19283</v>
      </c>
      <c r="D19230" t="s">
        <v>26</v>
      </c>
      <c r="G19230">
        <v>1</v>
      </c>
      <c r="H19230">
        <v>1</v>
      </c>
      <c r="K19230">
        <v>1</v>
      </c>
      <c r="M19230">
        <v>1</v>
      </c>
      <c r="O19230">
        <v>1</v>
      </c>
      <c r="S19230" t="s">
        <v>24</v>
      </c>
      <c r="T19230" t="s">
        <v>54</v>
      </c>
      <c r="V19230" t="s">
        <v>36</v>
      </c>
      <c r="W19230" t="s">
        <v>37</v>
      </c>
      <c r="X19230" t="s">
        <v>44</v>
      </c>
    </row>
    <row r="19231" spans="1:24" x14ac:dyDescent="0.25">
      <c r="A19231">
        <v>15294269</v>
      </c>
      <c r="B19231" t="s">
        <v>24</v>
      </c>
      <c r="C19231" t="s">
        <v>19284</v>
      </c>
      <c r="D19231" t="s">
        <v>29</v>
      </c>
      <c r="G19231">
        <v>1</v>
      </c>
      <c r="H19231">
        <v>1</v>
      </c>
      <c r="K19231">
        <v>1</v>
      </c>
      <c r="M19231">
        <v>1</v>
      </c>
      <c r="O19231">
        <v>1</v>
      </c>
      <c r="S19231" t="s">
        <v>24</v>
      </c>
      <c r="T19231" t="s">
        <v>54</v>
      </c>
      <c r="V19231" t="s">
        <v>36</v>
      </c>
      <c r="W19231" t="s">
        <v>37</v>
      </c>
      <c r="X19231" t="s">
        <v>44</v>
      </c>
    </row>
    <row r="19232" spans="1:24" x14ac:dyDescent="0.25">
      <c r="A19232">
        <v>15294269</v>
      </c>
      <c r="B19232" t="s">
        <v>24</v>
      </c>
      <c r="C19232" t="s">
        <v>19285</v>
      </c>
      <c r="D19232" t="s">
        <v>26</v>
      </c>
      <c r="G19232">
        <v>1</v>
      </c>
      <c r="H19232">
        <v>1</v>
      </c>
      <c r="J19232">
        <v>1</v>
      </c>
      <c r="K19232">
        <v>-1</v>
      </c>
      <c r="M19232">
        <v>1</v>
      </c>
      <c r="O19232">
        <v>1</v>
      </c>
      <c r="S19232" t="s">
        <v>24</v>
      </c>
      <c r="T19232" t="s">
        <v>54</v>
      </c>
      <c r="V19232" t="s">
        <v>36</v>
      </c>
      <c r="W19232" t="s">
        <v>37</v>
      </c>
      <c r="X19232" t="s">
        <v>44</v>
      </c>
    </row>
    <row r="19233" spans="1:24" x14ac:dyDescent="0.25">
      <c r="A19233">
        <v>15294269</v>
      </c>
      <c r="B19233" t="s">
        <v>24</v>
      </c>
      <c r="C19233" t="s">
        <v>19286</v>
      </c>
      <c r="D19233" t="s">
        <v>29</v>
      </c>
      <c r="G19233">
        <v>1</v>
      </c>
      <c r="H19233">
        <v>1</v>
      </c>
      <c r="J19233">
        <v>1</v>
      </c>
      <c r="K19233">
        <v>-1</v>
      </c>
      <c r="M19233">
        <v>1</v>
      </c>
      <c r="O19233">
        <v>1</v>
      </c>
      <c r="S19233" t="s">
        <v>24</v>
      </c>
      <c r="T19233" t="s">
        <v>54</v>
      </c>
      <c r="V19233" t="s">
        <v>36</v>
      </c>
      <c r="W19233" t="s">
        <v>37</v>
      </c>
      <c r="X19233" t="s">
        <v>44</v>
      </c>
    </row>
    <row r="19234" spans="1:24" x14ac:dyDescent="0.25">
      <c r="A19234">
        <v>15294269</v>
      </c>
      <c r="B19234" t="s">
        <v>24</v>
      </c>
      <c r="C19234" t="s">
        <v>19287</v>
      </c>
      <c r="D19234" t="s">
        <v>26</v>
      </c>
      <c r="E19234">
        <v>1</v>
      </c>
      <c r="S19234" t="s">
        <v>24</v>
      </c>
      <c r="T19234" t="s">
        <v>54</v>
      </c>
      <c r="V19234" t="s">
        <v>36</v>
      </c>
      <c r="W19234" t="s">
        <v>37</v>
      </c>
      <c r="X19234" t="s">
        <v>44</v>
      </c>
    </row>
    <row r="19235" spans="1:24" x14ac:dyDescent="0.25">
      <c r="A19235">
        <v>15294269</v>
      </c>
      <c r="B19235" t="s">
        <v>24</v>
      </c>
      <c r="C19235" t="s">
        <v>19288</v>
      </c>
      <c r="D19235" t="s">
        <v>29</v>
      </c>
      <c r="E19235">
        <v>1</v>
      </c>
      <c r="S19235" t="s">
        <v>24</v>
      </c>
      <c r="T19235" t="s">
        <v>54</v>
      </c>
      <c r="V19235" t="s">
        <v>36</v>
      </c>
      <c r="W19235" t="s">
        <v>37</v>
      </c>
      <c r="X19235" t="s">
        <v>44</v>
      </c>
    </row>
    <row r="19236" spans="1:24" x14ac:dyDescent="0.25">
      <c r="A19236">
        <v>15295268</v>
      </c>
      <c r="B19236" t="s">
        <v>24</v>
      </c>
      <c r="C19236" t="s">
        <v>19289</v>
      </c>
      <c r="D19236" t="s">
        <v>26</v>
      </c>
      <c r="E19236">
        <v>1</v>
      </c>
      <c r="G19236">
        <v>0</v>
      </c>
      <c r="J19236">
        <v>0</v>
      </c>
      <c r="L19236">
        <v>0</v>
      </c>
      <c r="O19236">
        <v>0</v>
      </c>
      <c r="S19236" t="s">
        <v>24</v>
      </c>
      <c r="T19236" t="s">
        <v>43</v>
      </c>
    </row>
    <row r="19237" spans="1:24" x14ac:dyDescent="0.25">
      <c r="A19237">
        <v>15295268</v>
      </c>
      <c r="B19237" t="s">
        <v>24</v>
      </c>
      <c r="C19237" t="s">
        <v>19290</v>
      </c>
      <c r="D19237" t="s">
        <v>29</v>
      </c>
      <c r="E19237">
        <v>1</v>
      </c>
      <c r="G19237">
        <v>0</v>
      </c>
      <c r="J19237">
        <v>0</v>
      </c>
      <c r="L19237">
        <v>0</v>
      </c>
      <c r="O19237">
        <v>0</v>
      </c>
      <c r="S19237" t="s">
        <v>24</v>
      </c>
      <c r="T19237" t="s">
        <v>43</v>
      </c>
    </row>
    <row r="19238" spans="1:24" x14ac:dyDescent="0.25">
      <c r="A19238">
        <v>15297888</v>
      </c>
      <c r="B19238" t="s">
        <v>33</v>
      </c>
      <c r="C19238" t="s">
        <v>19291</v>
      </c>
      <c r="D19238" t="s">
        <v>26</v>
      </c>
      <c r="G19238">
        <v>1</v>
      </c>
      <c r="J19238">
        <v>1</v>
      </c>
      <c r="K19238">
        <v>1</v>
      </c>
      <c r="M19238">
        <v>1</v>
      </c>
      <c r="N19238">
        <v>0</v>
      </c>
      <c r="O19238">
        <v>1</v>
      </c>
      <c r="R19238">
        <v>1</v>
      </c>
      <c r="S19238" t="s">
        <v>33</v>
      </c>
      <c r="T19238" t="s">
        <v>43</v>
      </c>
      <c r="V19238" t="s">
        <v>69</v>
      </c>
      <c r="W19238" t="s">
        <v>56</v>
      </c>
    </row>
    <row r="19239" spans="1:24" x14ac:dyDescent="0.25">
      <c r="A19239">
        <v>15297888</v>
      </c>
      <c r="B19239" t="s">
        <v>33</v>
      </c>
      <c r="C19239" t="s">
        <v>19292</v>
      </c>
      <c r="D19239" t="s">
        <v>26</v>
      </c>
      <c r="G19239">
        <v>1</v>
      </c>
      <c r="H19239">
        <v>1</v>
      </c>
      <c r="J19239">
        <v>1</v>
      </c>
      <c r="L19239">
        <v>-1</v>
      </c>
      <c r="N19239">
        <v>0</v>
      </c>
      <c r="O19239">
        <v>1</v>
      </c>
      <c r="R19239">
        <v>1</v>
      </c>
      <c r="S19239" t="s">
        <v>33</v>
      </c>
      <c r="T19239" t="s">
        <v>43</v>
      </c>
      <c r="V19239" t="s">
        <v>69</v>
      </c>
      <c r="W19239" t="s">
        <v>56</v>
      </c>
    </row>
    <row r="19240" spans="1:24" x14ac:dyDescent="0.25">
      <c r="A19240">
        <v>15297888</v>
      </c>
      <c r="B19240" t="s">
        <v>33</v>
      </c>
      <c r="C19240" t="s">
        <v>19293</v>
      </c>
      <c r="D19240" t="s">
        <v>26</v>
      </c>
      <c r="J19240">
        <v>1</v>
      </c>
      <c r="N19240">
        <v>0</v>
      </c>
      <c r="O19240">
        <v>1</v>
      </c>
      <c r="R19240">
        <v>1</v>
      </c>
      <c r="S19240" t="s">
        <v>33</v>
      </c>
      <c r="T19240" t="s">
        <v>43</v>
      </c>
      <c r="V19240" t="s">
        <v>69</v>
      </c>
      <c r="W19240" t="s">
        <v>56</v>
      </c>
    </row>
    <row r="19241" spans="1:24" x14ac:dyDescent="0.25">
      <c r="A19241">
        <v>15297888</v>
      </c>
      <c r="B19241" t="s">
        <v>33</v>
      </c>
      <c r="C19241" t="s">
        <v>19294</v>
      </c>
      <c r="D19241" t="s">
        <v>26</v>
      </c>
      <c r="G19241">
        <v>1</v>
      </c>
      <c r="J19241">
        <v>1</v>
      </c>
      <c r="M19241">
        <v>1</v>
      </c>
      <c r="O19241">
        <v>1</v>
      </c>
      <c r="R19241">
        <v>1</v>
      </c>
      <c r="S19241" t="s">
        <v>33</v>
      </c>
      <c r="T19241" t="s">
        <v>43</v>
      </c>
      <c r="V19241" t="s">
        <v>69</v>
      </c>
      <c r="W19241" t="s">
        <v>56</v>
      </c>
    </row>
    <row r="19242" spans="1:24" x14ac:dyDescent="0.25">
      <c r="A19242">
        <v>15297888</v>
      </c>
      <c r="B19242" t="s">
        <v>33</v>
      </c>
      <c r="C19242" t="s">
        <v>19295</v>
      </c>
      <c r="D19242" t="s">
        <v>26</v>
      </c>
      <c r="F19242">
        <v>-1</v>
      </c>
      <c r="G19242">
        <v>1</v>
      </c>
      <c r="J19242">
        <v>1</v>
      </c>
      <c r="O19242">
        <v>1</v>
      </c>
      <c r="R19242">
        <v>1</v>
      </c>
      <c r="S19242" t="s">
        <v>33</v>
      </c>
      <c r="T19242" t="s">
        <v>43</v>
      </c>
      <c r="V19242" t="s">
        <v>69</v>
      </c>
      <c r="W19242" t="s">
        <v>56</v>
      </c>
    </row>
    <row r="19243" spans="1:24" x14ac:dyDescent="0.25">
      <c r="A19243">
        <v>15297888</v>
      </c>
      <c r="B19243" t="s">
        <v>33</v>
      </c>
      <c r="C19243" t="s">
        <v>19296</v>
      </c>
      <c r="D19243" t="s">
        <v>26</v>
      </c>
      <c r="J19243">
        <v>1</v>
      </c>
      <c r="N19243">
        <v>0</v>
      </c>
      <c r="O19243">
        <v>1</v>
      </c>
      <c r="R19243">
        <v>1</v>
      </c>
      <c r="S19243" t="s">
        <v>33</v>
      </c>
      <c r="T19243" t="s">
        <v>43</v>
      </c>
      <c r="V19243" t="s">
        <v>69</v>
      </c>
      <c r="W19243" t="s">
        <v>56</v>
      </c>
    </row>
    <row r="19244" spans="1:24" x14ac:dyDescent="0.25">
      <c r="A19244">
        <v>15297888</v>
      </c>
      <c r="B19244" t="s">
        <v>33</v>
      </c>
      <c r="C19244" t="s">
        <v>19297</v>
      </c>
      <c r="D19244" t="s">
        <v>26</v>
      </c>
      <c r="G19244">
        <v>1</v>
      </c>
      <c r="J19244">
        <v>-1</v>
      </c>
      <c r="M19244">
        <v>1</v>
      </c>
      <c r="O19244">
        <v>-1</v>
      </c>
      <c r="S19244" t="s">
        <v>33</v>
      </c>
      <c r="T19244" t="s">
        <v>43</v>
      </c>
      <c r="V19244" t="s">
        <v>69</v>
      </c>
      <c r="W19244" t="s">
        <v>56</v>
      </c>
    </row>
    <row r="19245" spans="1:24" x14ac:dyDescent="0.25">
      <c r="A19245">
        <v>15297888</v>
      </c>
      <c r="B19245" t="s">
        <v>33</v>
      </c>
      <c r="C19245" t="s">
        <v>19298</v>
      </c>
      <c r="D19245" t="s">
        <v>26</v>
      </c>
      <c r="G19245">
        <v>1</v>
      </c>
      <c r="J19245">
        <v>1</v>
      </c>
      <c r="K19245">
        <v>-1</v>
      </c>
      <c r="L19245">
        <v>-1</v>
      </c>
      <c r="M19245">
        <v>1</v>
      </c>
      <c r="N19245">
        <v>0</v>
      </c>
      <c r="O19245">
        <v>1</v>
      </c>
      <c r="R19245">
        <v>1</v>
      </c>
      <c r="S19245" t="s">
        <v>33</v>
      </c>
      <c r="T19245" t="s">
        <v>43</v>
      </c>
      <c r="V19245" t="s">
        <v>69</v>
      </c>
      <c r="W19245" t="s">
        <v>56</v>
      </c>
    </row>
    <row r="19246" spans="1:24" x14ac:dyDescent="0.25">
      <c r="A19246">
        <v>15297888</v>
      </c>
      <c r="B19246" t="s">
        <v>33</v>
      </c>
      <c r="C19246" t="s">
        <v>19299</v>
      </c>
      <c r="D19246" t="s">
        <v>26</v>
      </c>
      <c r="G19246">
        <v>1</v>
      </c>
      <c r="J19246">
        <v>1</v>
      </c>
      <c r="K19246">
        <v>-1</v>
      </c>
      <c r="L19246">
        <v>-1</v>
      </c>
      <c r="M19246">
        <v>1</v>
      </c>
      <c r="N19246">
        <v>0</v>
      </c>
      <c r="O19246">
        <v>1</v>
      </c>
      <c r="R19246">
        <v>1</v>
      </c>
      <c r="S19246" t="s">
        <v>33</v>
      </c>
      <c r="T19246" t="s">
        <v>43</v>
      </c>
      <c r="V19246" t="s">
        <v>69</v>
      </c>
      <c r="W19246" t="s">
        <v>56</v>
      </c>
    </row>
    <row r="19247" spans="1:24" x14ac:dyDescent="0.25">
      <c r="A19247">
        <v>15297888</v>
      </c>
      <c r="B19247" t="s">
        <v>33</v>
      </c>
      <c r="C19247" t="s">
        <v>19300</v>
      </c>
      <c r="D19247" t="s">
        <v>26</v>
      </c>
      <c r="G19247">
        <v>1</v>
      </c>
      <c r="H19247">
        <v>1</v>
      </c>
      <c r="J19247">
        <v>-1</v>
      </c>
      <c r="L19247">
        <v>1</v>
      </c>
      <c r="S19247" t="s">
        <v>33</v>
      </c>
      <c r="T19247" t="s">
        <v>43</v>
      </c>
      <c r="V19247" t="s">
        <v>69</v>
      </c>
      <c r="W19247" t="s">
        <v>56</v>
      </c>
    </row>
    <row r="19248" spans="1:24" x14ac:dyDescent="0.25">
      <c r="A19248">
        <v>15297888</v>
      </c>
      <c r="B19248" t="s">
        <v>33</v>
      </c>
      <c r="C19248" t="s">
        <v>19301</v>
      </c>
      <c r="D19248" t="s">
        <v>26</v>
      </c>
      <c r="H19248">
        <v>1</v>
      </c>
      <c r="J19248">
        <v>-1</v>
      </c>
      <c r="L19248">
        <v>-1</v>
      </c>
      <c r="Q19248">
        <v>1</v>
      </c>
      <c r="R19248">
        <v>1</v>
      </c>
      <c r="S19248" t="s">
        <v>33</v>
      </c>
      <c r="T19248" t="s">
        <v>43</v>
      </c>
      <c r="V19248" t="s">
        <v>69</v>
      </c>
      <c r="W19248" t="s">
        <v>56</v>
      </c>
    </row>
    <row r="19249" spans="1:24" x14ac:dyDescent="0.25">
      <c r="A19249">
        <v>15297888</v>
      </c>
      <c r="B19249" t="s">
        <v>33</v>
      </c>
      <c r="C19249" t="s">
        <v>19302</v>
      </c>
      <c r="D19249" t="s">
        <v>26</v>
      </c>
      <c r="F19249">
        <v>-1</v>
      </c>
      <c r="J19249">
        <v>1</v>
      </c>
      <c r="M19249">
        <v>1</v>
      </c>
      <c r="N19249">
        <v>0</v>
      </c>
      <c r="O19249">
        <v>1</v>
      </c>
      <c r="R19249">
        <v>1</v>
      </c>
      <c r="S19249" t="s">
        <v>33</v>
      </c>
      <c r="T19249" t="s">
        <v>43</v>
      </c>
      <c r="V19249" t="s">
        <v>69</v>
      </c>
      <c r="W19249" t="s">
        <v>56</v>
      </c>
    </row>
    <row r="19250" spans="1:24" x14ac:dyDescent="0.25">
      <c r="A19250">
        <v>15297888</v>
      </c>
      <c r="B19250" t="s">
        <v>33</v>
      </c>
      <c r="C19250" t="s">
        <v>19303</v>
      </c>
      <c r="D19250" t="s">
        <v>26</v>
      </c>
      <c r="F19250">
        <v>1</v>
      </c>
      <c r="G19250">
        <v>1</v>
      </c>
      <c r="J19250">
        <v>1</v>
      </c>
      <c r="K19250">
        <v>1</v>
      </c>
      <c r="L19250">
        <v>-1</v>
      </c>
      <c r="M19250">
        <v>-1</v>
      </c>
      <c r="N19250">
        <v>0</v>
      </c>
      <c r="O19250">
        <v>1</v>
      </c>
      <c r="R19250">
        <v>1</v>
      </c>
      <c r="S19250" t="s">
        <v>33</v>
      </c>
      <c r="T19250" t="s">
        <v>43</v>
      </c>
      <c r="V19250" t="s">
        <v>69</v>
      </c>
      <c r="W19250" t="s">
        <v>56</v>
      </c>
    </row>
    <row r="19251" spans="1:24" x14ac:dyDescent="0.25">
      <c r="A19251">
        <v>15297888</v>
      </c>
      <c r="B19251" t="s">
        <v>33</v>
      </c>
      <c r="C19251" t="s">
        <v>19304</v>
      </c>
      <c r="D19251" t="s">
        <v>26</v>
      </c>
      <c r="F19251">
        <v>1</v>
      </c>
      <c r="G19251">
        <v>1</v>
      </c>
      <c r="J19251">
        <v>1</v>
      </c>
      <c r="K19251">
        <v>1</v>
      </c>
      <c r="L19251">
        <v>-1</v>
      </c>
      <c r="M19251">
        <v>-1</v>
      </c>
      <c r="N19251">
        <v>0</v>
      </c>
      <c r="O19251">
        <v>1</v>
      </c>
      <c r="R19251">
        <v>1</v>
      </c>
      <c r="S19251" t="s">
        <v>33</v>
      </c>
      <c r="T19251" t="s">
        <v>43</v>
      </c>
      <c r="V19251" t="s">
        <v>69</v>
      </c>
      <c r="W19251" t="s">
        <v>56</v>
      </c>
    </row>
    <row r="19252" spans="1:24" x14ac:dyDescent="0.25">
      <c r="A19252">
        <v>15299171</v>
      </c>
      <c r="B19252" t="s">
        <v>33</v>
      </c>
      <c r="C19252" t="s">
        <v>19305</v>
      </c>
      <c r="D19252" t="s">
        <v>26</v>
      </c>
      <c r="E19252">
        <v>1</v>
      </c>
      <c r="G19252">
        <v>0</v>
      </c>
      <c r="J19252">
        <v>0</v>
      </c>
      <c r="L19252">
        <v>0</v>
      </c>
      <c r="O19252">
        <v>0</v>
      </c>
      <c r="S19252" t="s">
        <v>33</v>
      </c>
      <c r="T19252" s="1">
        <v>43758</v>
      </c>
      <c r="V19252" t="s">
        <v>36</v>
      </c>
      <c r="W19252" t="s">
        <v>37</v>
      </c>
      <c r="X19252" t="s">
        <v>38</v>
      </c>
    </row>
    <row r="19253" spans="1:24" x14ac:dyDescent="0.25">
      <c r="A19253">
        <v>15299171</v>
      </c>
      <c r="B19253" t="s">
        <v>33</v>
      </c>
      <c r="C19253" t="s">
        <v>19306</v>
      </c>
      <c r="D19253" t="s">
        <v>29</v>
      </c>
      <c r="E19253">
        <v>1</v>
      </c>
      <c r="G19253">
        <v>0</v>
      </c>
      <c r="J19253">
        <v>0</v>
      </c>
      <c r="L19253">
        <v>0</v>
      </c>
      <c r="O19253">
        <v>0</v>
      </c>
      <c r="S19253" t="s">
        <v>33</v>
      </c>
      <c r="T19253" s="1">
        <v>43758</v>
      </c>
      <c r="V19253" t="s">
        <v>36</v>
      </c>
      <c r="W19253" t="s">
        <v>37</v>
      </c>
      <c r="X19253" t="s">
        <v>38</v>
      </c>
    </row>
    <row r="19254" spans="1:24" x14ac:dyDescent="0.25">
      <c r="A19254">
        <v>15299171</v>
      </c>
      <c r="B19254" t="s">
        <v>33</v>
      </c>
      <c r="C19254" t="s">
        <v>19307</v>
      </c>
      <c r="D19254" t="s">
        <v>26</v>
      </c>
      <c r="L19254">
        <v>1</v>
      </c>
      <c r="S19254" t="s">
        <v>33</v>
      </c>
      <c r="T19254" s="1">
        <v>43758</v>
      </c>
      <c r="V19254" t="s">
        <v>36</v>
      </c>
      <c r="W19254" t="s">
        <v>37</v>
      </c>
      <c r="X19254" t="s">
        <v>38</v>
      </c>
    </row>
    <row r="19255" spans="1:24" x14ac:dyDescent="0.25">
      <c r="A19255">
        <v>15299171</v>
      </c>
      <c r="B19255" t="s">
        <v>33</v>
      </c>
      <c r="C19255" t="s">
        <v>19308</v>
      </c>
      <c r="D19255" t="s">
        <v>29</v>
      </c>
      <c r="L19255">
        <v>1</v>
      </c>
      <c r="S19255" t="s">
        <v>33</v>
      </c>
      <c r="T19255" s="1">
        <v>43758</v>
      </c>
      <c r="V19255" t="s">
        <v>36</v>
      </c>
      <c r="W19255" t="s">
        <v>37</v>
      </c>
      <c r="X19255" t="s">
        <v>38</v>
      </c>
    </row>
    <row r="19256" spans="1:24" x14ac:dyDescent="0.25">
      <c r="A19256">
        <v>15299171</v>
      </c>
      <c r="B19256" t="s">
        <v>33</v>
      </c>
      <c r="C19256" t="s">
        <v>19309</v>
      </c>
      <c r="D19256" t="s">
        <v>26</v>
      </c>
      <c r="L19256">
        <v>1</v>
      </c>
      <c r="S19256" t="s">
        <v>33</v>
      </c>
      <c r="T19256" s="1">
        <v>43758</v>
      </c>
      <c r="V19256" t="s">
        <v>36</v>
      </c>
      <c r="W19256" t="s">
        <v>37</v>
      </c>
      <c r="X19256" t="s">
        <v>38</v>
      </c>
    </row>
    <row r="19257" spans="1:24" x14ac:dyDescent="0.25">
      <c r="A19257">
        <v>15299171</v>
      </c>
      <c r="B19257" t="s">
        <v>33</v>
      </c>
      <c r="C19257" t="s">
        <v>19310</v>
      </c>
      <c r="D19257" t="s">
        <v>29</v>
      </c>
      <c r="L19257">
        <v>1</v>
      </c>
      <c r="S19257" t="s">
        <v>33</v>
      </c>
      <c r="T19257" s="1">
        <v>43758</v>
      </c>
      <c r="V19257" t="s">
        <v>36</v>
      </c>
      <c r="W19257" t="s">
        <v>37</v>
      </c>
      <c r="X19257" t="s">
        <v>38</v>
      </c>
    </row>
    <row r="19258" spans="1:24" x14ac:dyDescent="0.25">
      <c r="A19258">
        <v>15299171</v>
      </c>
      <c r="B19258" t="s">
        <v>33</v>
      </c>
      <c r="C19258" t="s">
        <v>19311</v>
      </c>
      <c r="D19258" t="s">
        <v>26</v>
      </c>
      <c r="E19258">
        <v>1</v>
      </c>
      <c r="L19258">
        <v>0</v>
      </c>
      <c r="S19258" t="s">
        <v>33</v>
      </c>
      <c r="T19258" s="1">
        <v>43758</v>
      </c>
      <c r="V19258" t="s">
        <v>36</v>
      </c>
      <c r="W19258" t="s">
        <v>37</v>
      </c>
      <c r="X19258" t="s">
        <v>38</v>
      </c>
    </row>
    <row r="19259" spans="1:24" x14ac:dyDescent="0.25">
      <c r="A19259">
        <v>15299171</v>
      </c>
      <c r="B19259" t="s">
        <v>33</v>
      </c>
      <c r="C19259" t="s">
        <v>19312</v>
      </c>
      <c r="D19259" t="s">
        <v>29</v>
      </c>
      <c r="E19259">
        <v>1</v>
      </c>
      <c r="L19259">
        <v>0</v>
      </c>
      <c r="S19259" t="s">
        <v>33</v>
      </c>
      <c r="T19259" s="1">
        <v>43758</v>
      </c>
      <c r="V19259" t="s">
        <v>36</v>
      </c>
      <c r="W19259" t="s">
        <v>37</v>
      </c>
      <c r="X19259" t="s">
        <v>38</v>
      </c>
    </row>
    <row r="19260" spans="1:24" x14ac:dyDescent="0.25">
      <c r="A19260">
        <v>15303020</v>
      </c>
      <c r="B19260" t="s">
        <v>24</v>
      </c>
      <c r="C19260" t="s">
        <v>19313</v>
      </c>
      <c r="D19260" t="s">
        <v>26</v>
      </c>
      <c r="M19260">
        <v>1</v>
      </c>
      <c r="O19260">
        <v>1</v>
      </c>
      <c r="R19260">
        <v>1</v>
      </c>
      <c r="S19260" t="s">
        <v>24</v>
      </c>
      <c r="T19260" t="s">
        <v>87</v>
      </c>
    </row>
    <row r="19261" spans="1:24" x14ac:dyDescent="0.25">
      <c r="A19261">
        <v>15303020</v>
      </c>
      <c r="B19261" t="s">
        <v>24</v>
      </c>
      <c r="C19261" t="s">
        <v>19314</v>
      </c>
      <c r="D19261" t="s">
        <v>29</v>
      </c>
      <c r="M19261">
        <v>1</v>
      </c>
      <c r="O19261">
        <v>1</v>
      </c>
      <c r="R19261">
        <v>1</v>
      </c>
      <c r="S19261" t="s">
        <v>24</v>
      </c>
      <c r="T19261" t="s">
        <v>87</v>
      </c>
    </row>
    <row r="19262" spans="1:24" x14ac:dyDescent="0.25">
      <c r="A19262">
        <v>15303020</v>
      </c>
      <c r="B19262" t="s">
        <v>24</v>
      </c>
      <c r="C19262" t="s">
        <v>19315</v>
      </c>
      <c r="D19262" t="s">
        <v>26</v>
      </c>
      <c r="G19262">
        <v>1</v>
      </c>
      <c r="N19262">
        <v>0</v>
      </c>
      <c r="R19262">
        <v>1</v>
      </c>
      <c r="S19262" t="s">
        <v>24</v>
      </c>
      <c r="T19262" t="s">
        <v>87</v>
      </c>
    </row>
    <row r="19263" spans="1:24" x14ac:dyDescent="0.25">
      <c r="A19263">
        <v>15303020</v>
      </c>
      <c r="B19263" t="s">
        <v>24</v>
      </c>
      <c r="C19263" t="s">
        <v>19316</v>
      </c>
      <c r="D19263" t="s">
        <v>29</v>
      </c>
      <c r="G19263">
        <v>1</v>
      </c>
      <c r="N19263">
        <v>0</v>
      </c>
      <c r="R19263">
        <v>1</v>
      </c>
      <c r="S19263" t="s">
        <v>24</v>
      </c>
      <c r="T19263" t="s">
        <v>87</v>
      </c>
    </row>
    <row r="19264" spans="1:24" x14ac:dyDescent="0.25">
      <c r="A19264">
        <v>15303020</v>
      </c>
      <c r="B19264" t="s">
        <v>24</v>
      </c>
      <c r="C19264" t="s">
        <v>19317</v>
      </c>
      <c r="D19264" t="s">
        <v>26</v>
      </c>
      <c r="G19264">
        <v>1</v>
      </c>
      <c r="M19264">
        <v>1</v>
      </c>
      <c r="N19264">
        <v>0</v>
      </c>
      <c r="O19264">
        <v>1</v>
      </c>
      <c r="R19264">
        <v>1</v>
      </c>
      <c r="S19264" t="s">
        <v>24</v>
      </c>
      <c r="T19264" t="s">
        <v>87</v>
      </c>
    </row>
    <row r="19265" spans="1:24" x14ac:dyDescent="0.25">
      <c r="A19265">
        <v>15303020</v>
      </c>
      <c r="B19265" t="s">
        <v>24</v>
      </c>
      <c r="C19265" t="s">
        <v>19318</v>
      </c>
      <c r="D19265" t="s">
        <v>26</v>
      </c>
      <c r="G19265">
        <v>1</v>
      </c>
      <c r="M19265">
        <v>1</v>
      </c>
      <c r="N19265">
        <v>0</v>
      </c>
      <c r="O19265">
        <v>1</v>
      </c>
      <c r="R19265">
        <v>1</v>
      </c>
      <c r="S19265" t="s">
        <v>24</v>
      </c>
      <c r="T19265" t="s">
        <v>87</v>
      </c>
    </row>
    <row r="19266" spans="1:24" x14ac:dyDescent="0.25">
      <c r="A19266">
        <v>15303020</v>
      </c>
      <c r="B19266" t="s">
        <v>24</v>
      </c>
      <c r="C19266" t="s">
        <v>19319</v>
      </c>
      <c r="D19266" t="s">
        <v>29</v>
      </c>
      <c r="G19266">
        <v>1</v>
      </c>
      <c r="M19266">
        <v>1</v>
      </c>
      <c r="N19266">
        <v>0</v>
      </c>
      <c r="O19266">
        <v>1</v>
      </c>
      <c r="R19266">
        <v>1</v>
      </c>
      <c r="S19266" t="s">
        <v>24</v>
      </c>
      <c r="T19266" t="s">
        <v>87</v>
      </c>
    </row>
    <row r="19267" spans="1:24" x14ac:dyDescent="0.25">
      <c r="A19267">
        <v>15303020</v>
      </c>
      <c r="B19267" t="s">
        <v>24</v>
      </c>
      <c r="C19267" t="s">
        <v>19320</v>
      </c>
      <c r="D19267" t="s">
        <v>26</v>
      </c>
      <c r="F19267">
        <v>1</v>
      </c>
      <c r="H19267">
        <v>1</v>
      </c>
      <c r="M19267">
        <v>1</v>
      </c>
      <c r="N19267">
        <v>1</v>
      </c>
      <c r="O19267">
        <v>1</v>
      </c>
      <c r="R19267">
        <v>1</v>
      </c>
      <c r="S19267" t="s">
        <v>24</v>
      </c>
      <c r="T19267" t="s">
        <v>87</v>
      </c>
    </row>
    <row r="19268" spans="1:24" x14ac:dyDescent="0.25">
      <c r="A19268">
        <v>15303020</v>
      </c>
      <c r="B19268" t="s">
        <v>24</v>
      </c>
      <c r="C19268" t="s">
        <v>19321</v>
      </c>
      <c r="D19268" t="s">
        <v>26</v>
      </c>
      <c r="G19268">
        <v>1</v>
      </c>
      <c r="H19268">
        <v>1</v>
      </c>
      <c r="M19268">
        <v>1</v>
      </c>
      <c r="N19268">
        <v>0</v>
      </c>
      <c r="O19268">
        <v>1</v>
      </c>
      <c r="R19268">
        <v>1</v>
      </c>
      <c r="S19268" t="s">
        <v>24</v>
      </c>
      <c r="T19268" t="s">
        <v>87</v>
      </c>
    </row>
    <row r="19269" spans="1:24" x14ac:dyDescent="0.25">
      <c r="A19269">
        <v>15303020</v>
      </c>
      <c r="B19269" t="s">
        <v>24</v>
      </c>
      <c r="C19269" t="s">
        <v>19322</v>
      </c>
      <c r="D19269" t="s">
        <v>29</v>
      </c>
      <c r="G19269">
        <v>1</v>
      </c>
      <c r="H19269">
        <v>1</v>
      </c>
      <c r="M19269">
        <v>1</v>
      </c>
      <c r="N19269">
        <v>0</v>
      </c>
      <c r="O19269">
        <v>1</v>
      </c>
      <c r="R19269">
        <v>1</v>
      </c>
      <c r="S19269" t="s">
        <v>24</v>
      </c>
      <c r="T19269" t="s">
        <v>87</v>
      </c>
    </row>
    <row r="19270" spans="1:24" x14ac:dyDescent="0.25">
      <c r="A19270">
        <v>15303946</v>
      </c>
      <c r="B19270" t="s">
        <v>33</v>
      </c>
      <c r="C19270" t="s">
        <v>19323</v>
      </c>
      <c r="D19270" t="s">
        <v>26</v>
      </c>
      <c r="S19270" t="s">
        <v>33</v>
      </c>
      <c r="T19270" t="s">
        <v>43</v>
      </c>
    </row>
    <row r="19271" spans="1:24" x14ac:dyDescent="0.25">
      <c r="A19271">
        <v>15303946</v>
      </c>
      <c r="B19271" t="s">
        <v>33</v>
      </c>
      <c r="C19271" t="s">
        <v>19324</v>
      </c>
      <c r="D19271" t="s">
        <v>29</v>
      </c>
      <c r="S19271" t="s">
        <v>33</v>
      </c>
      <c r="T19271" t="s">
        <v>43</v>
      </c>
    </row>
    <row r="19272" spans="1:24" x14ac:dyDescent="0.25">
      <c r="A19272">
        <v>15305210</v>
      </c>
      <c r="B19272" t="s">
        <v>24</v>
      </c>
      <c r="C19272" t="s">
        <v>19325</v>
      </c>
      <c r="D19272" t="s">
        <v>26</v>
      </c>
      <c r="F19272">
        <v>-1</v>
      </c>
      <c r="G19272">
        <v>1</v>
      </c>
      <c r="K19272">
        <v>1</v>
      </c>
      <c r="N19272">
        <v>0</v>
      </c>
      <c r="O19272">
        <v>1</v>
      </c>
      <c r="R19272">
        <v>1</v>
      </c>
      <c r="S19272" t="s">
        <v>24</v>
      </c>
      <c r="T19272" t="s">
        <v>43</v>
      </c>
      <c r="V19272" t="s">
        <v>36</v>
      </c>
      <c r="W19272" t="s">
        <v>37</v>
      </c>
      <c r="X19272" t="s">
        <v>44</v>
      </c>
    </row>
    <row r="19273" spans="1:24" x14ac:dyDescent="0.25">
      <c r="A19273">
        <v>15305210</v>
      </c>
      <c r="B19273" t="s">
        <v>24</v>
      </c>
      <c r="C19273" t="s">
        <v>19326</v>
      </c>
      <c r="D19273" t="s">
        <v>26</v>
      </c>
      <c r="G19273">
        <v>1</v>
      </c>
      <c r="H19273">
        <v>1</v>
      </c>
      <c r="J19273">
        <v>1</v>
      </c>
      <c r="K19273">
        <v>-1</v>
      </c>
      <c r="M19273">
        <v>-1</v>
      </c>
      <c r="N19273">
        <v>0</v>
      </c>
      <c r="O19273">
        <v>1</v>
      </c>
      <c r="R19273">
        <v>1</v>
      </c>
      <c r="S19273" t="s">
        <v>24</v>
      </c>
      <c r="T19273" t="s">
        <v>43</v>
      </c>
      <c r="V19273" t="s">
        <v>36</v>
      </c>
      <c r="W19273" t="s">
        <v>37</v>
      </c>
      <c r="X19273" t="s">
        <v>44</v>
      </c>
    </row>
    <row r="19274" spans="1:24" x14ac:dyDescent="0.25">
      <c r="A19274">
        <v>15305210</v>
      </c>
      <c r="B19274" t="s">
        <v>24</v>
      </c>
      <c r="C19274" t="s">
        <v>19327</v>
      </c>
      <c r="D19274" t="s">
        <v>26</v>
      </c>
      <c r="G19274">
        <v>1</v>
      </c>
      <c r="H19274">
        <v>1</v>
      </c>
      <c r="J19274">
        <v>1</v>
      </c>
      <c r="K19274">
        <v>-1</v>
      </c>
      <c r="M19274">
        <v>-1</v>
      </c>
      <c r="N19274">
        <v>0</v>
      </c>
      <c r="O19274">
        <v>1</v>
      </c>
      <c r="R19274">
        <v>1</v>
      </c>
      <c r="S19274" t="s">
        <v>24</v>
      </c>
      <c r="T19274" t="s">
        <v>43</v>
      </c>
      <c r="V19274" t="s">
        <v>36</v>
      </c>
      <c r="W19274" t="s">
        <v>37</v>
      </c>
      <c r="X19274" t="s">
        <v>44</v>
      </c>
    </row>
    <row r="19275" spans="1:24" x14ac:dyDescent="0.25">
      <c r="A19275">
        <v>15305210</v>
      </c>
      <c r="B19275" t="s">
        <v>24</v>
      </c>
      <c r="C19275" t="s">
        <v>19328</v>
      </c>
      <c r="D19275" t="s">
        <v>26</v>
      </c>
      <c r="G19275">
        <v>1</v>
      </c>
      <c r="L19275">
        <v>0</v>
      </c>
      <c r="M19275">
        <v>1</v>
      </c>
      <c r="N19275">
        <v>0</v>
      </c>
      <c r="R19275">
        <v>1</v>
      </c>
      <c r="S19275" t="s">
        <v>24</v>
      </c>
      <c r="T19275" t="s">
        <v>43</v>
      </c>
      <c r="V19275" t="s">
        <v>36</v>
      </c>
      <c r="W19275" t="s">
        <v>37</v>
      </c>
      <c r="X19275" t="s">
        <v>44</v>
      </c>
    </row>
    <row r="19276" spans="1:24" x14ac:dyDescent="0.25">
      <c r="A19276">
        <v>15305210</v>
      </c>
      <c r="B19276" t="s">
        <v>24</v>
      </c>
      <c r="C19276" t="s">
        <v>19329</v>
      </c>
      <c r="D19276" t="s">
        <v>29</v>
      </c>
      <c r="G19276">
        <v>1</v>
      </c>
      <c r="L19276">
        <v>0</v>
      </c>
      <c r="M19276">
        <v>1</v>
      </c>
      <c r="N19276">
        <v>0</v>
      </c>
      <c r="R19276">
        <v>1</v>
      </c>
      <c r="S19276" t="s">
        <v>24</v>
      </c>
      <c r="T19276" t="s">
        <v>43</v>
      </c>
      <c r="V19276" t="s">
        <v>36</v>
      </c>
      <c r="W19276" t="s">
        <v>37</v>
      </c>
      <c r="X19276" t="s">
        <v>44</v>
      </c>
    </row>
    <row r="19277" spans="1:24" x14ac:dyDescent="0.25">
      <c r="A19277">
        <v>15305210</v>
      </c>
      <c r="B19277" t="s">
        <v>24</v>
      </c>
      <c r="C19277" t="s">
        <v>19330</v>
      </c>
      <c r="D19277" t="s">
        <v>26</v>
      </c>
      <c r="G19277">
        <v>-1</v>
      </c>
      <c r="J19277">
        <v>1</v>
      </c>
      <c r="N19277">
        <v>0</v>
      </c>
      <c r="O19277">
        <v>1</v>
      </c>
      <c r="R19277">
        <v>1</v>
      </c>
      <c r="S19277" t="s">
        <v>24</v>
      </c>
      <c r="T19277" t="s">
        <v>43</v>
      </c>
      <c r="V19277" t="s">
        <v>36</v>
      </c>
      <c r="W19277" t="s">
        <v>37</v>
      </c>
      <c r="X19277" t="s">
        <v>44</v>
      </c>
    </row>
    <row r="19278" spans="1:24" x14ac:dyDescent="0.25">
      <c r="A19278">
        <v>15305210</v>
      </c>
      <c r="B19278" t="s">
        <v>24</v>
      </c>
      <c r="C19278" t="s">
        <v>19331</v>
      </c>
      <c r="D19278" t="s">
        <v>26</v>
      </c>
      <c r="H19278">
        <v>1</v>
      </c>
      <c r="J19278">
        <v>1</v>
      </c>
      <c r="L19278">
        <v>-1</v>
      </c>
      <c r="N19278">
        <v>0</v>
      </c>
      <c r="R19278">
        <v>1</v>
      </c>
      <c r="S19278" t="s">
        <v>24</v>
      </c>
      <c r="T19278" t="s">
        <v>43</v>
      </c>
      <c r="V19278" t="s">
        <v>36</v>
      </c>
      <c r="W19278" t="s">
        <v>37</v>
      </c>
      <c r="X19278" t="s">
        <v>44</v>
      </c>
    </row>
    <row r="19279" spans="1:24" x14ac:dyDescent="0.25">
      <c r="A19279">
        <v>15305210</v>
      </c>
      <c r="B19279" t="s">
        <v>24</v>
      </c>
      <c r="C19279" t="s">
        <v>19332</v>
      </c>
      <c r="D19279" t="s">
        <v>26</v>
      </c>
      <c r="G19279">
        <v>1</v>
      </c>
      <c r="H19279">
        <v>1</v>
      </c>
      <c r="L19279">
        <v>1</v>
      </c>
      <c r="M19279">
        <v>1</v>
      </c>
      <c r="O19279">
        <v>0</v>
      </c>
      <c r="R19279">
        <v>1</v>
      </c>
      <c r="S19279" t="s">
        <v>24</v>
      </c>
      <c r="T19279" t="s">
        <v>43</v>
      </c>
      <c r="V19279" t="s">
        <v>36</v>
      </c>
      <c r="W19279" t="s">
        <v>37</v>
      </c>
      <c r="X19279" t="s">
        <v>44</v>
      </c>
    </row>
    <row r="19280" spans="1:24" x14ac:dyDescent="0.25">
      <c r="A19280">
        <v>15305210</v>
      </c>
      <c r="B19280" t="s">
        <v>24</v>
      </c>
      <c r="C19280" t="s">
        <v>19333</v>
      </c>
      <c r="D19280" t="s">
        <v>29</v>
      </c>
      <c r="G19280">
        <v>1</v>
      </c>
      <c r="H19280">
        <v>1</v>
      </c>
      <c r="L19280">
        <v>1</v>
      </c>
      <c r="M19280">
        <v>1</v>
      </c>
      <c r="O19280">
        <v>0</v>
      </c>
      <c r="R19280">
        <v>1</v>
      </c>
      <c r="S19280" t="s">
        <v>24</v>
      </c>
      <c r="T19280" t="s">
        <v>43</v>
      </c>
      <c r="V19280" t="s">
        <v>36</v>
      </c>
      <c r="W19280" t="s">
        <v>37</v>
      </c>
      <c r="X19280" t="s">
        <v>44</v>
      </c>
    </row>
    <row r="19281" spans="1:24" x14ac:dyDescent="0.25">
      <c r="A19281">
        <v>15305210</v>
      </c>
      <c r="B19281" t="s">
        <v>24</v>
      </c>
      <c r="C19281" t="s">
        <v>19334</v>
      </c>
      <c r="D19281" t="s">
        <v>29</v>
      </c>
      <c r="G19281">
        <v>1</v>
      </c>
      <c r="H19281">
        <v>1</v>
      </c>
      <c r="L19281">
        <v>1</v>
      </c>
      <c r="M19281">
        <v>1</v>
      </c>
      <c r="O19281">
        <v>0</v>
      </c>
      <c r="R19281">
        <v>1</v>
      </c>
      <c r="S19281" t="s">
        <v>24</v>
      </c>
      <c r="T19281" t="s">
        <v>43</v>
      </c>
      <c r="V19281" t="s">
        <v>36</v>
      </c>
      <c r="W19281" t="s">
        <v>37</v>
      </c>
      <c r="X19281" t="s">
        <v>44</v>
      </c>
    </row>
    <row r="19282" spans="1:24" x14ac:dyDescent="0.25">
      <c r="A19282">
        <v>15305210</v>
      </c>
      <c r="B19282" t="s">
        <v>24</v>
      </c>
      <c r="C19282" t="s">
        <v>19335</v>
      </c>
      <c r="D19282" t="s">
        <v>26</v>
      </c>
      <c r="H19282">
        <v>1</v>
      </c>
      <c r="J19282">
        <v>1</v>
      </c>
      <c r="L19282">
        <v>-1</v>
      </c>
      <c r="N19282">
        <v>0</v>
      </c>
      <c r="S19282" t="s">
        <v>24</v>
      </c>
      <c r="T19282" t="s">
        <v>43</v>
      </c>
      <c r="V19282" t="s">
        <v>36</v>
      </c>
      <c r="W19282" t="s">
        <v>37</v>
      </c>
      <c r="X19282" t="s">
        <v>44</v>
      </c>
    </row>
    <row r="19283" spans="1:24" x14ac:dyDescent="0.25">
      <c r="A19283">
        <v>15305210</v>
      </c>
      <c r="B19283" t="s">
        <v>24</v>
      </c>
      <c r="C19283" t="s">
        <v>19336</v>
      </c>
      <c r="D19283" t="s">
        <v>26</v>
      </c>
      <c r="G19283">
        <v>1</v>
      </c>
      <c r="H19283">
        <v>1</v>
      </c>
      <c r="J19283">
        <v>1</v>
      </c>
      <c r="M19283">
        <v>1</v>
      </c>
      <c r="N19283">
        <v>0</v>
      </c>
      <c r="O19283">
        <v>1</v>
      </c>
      <c r="R19283">
        <v>1</v>
      </c>
      <c r="S19283" t="s">
        <v>24</v>
      </c>
      <c r="T19283" t="s">
        <v>43</v>
      </c>
      <c r="V19283" t="s">
        <v>36</v>
      </c>
      <c r="W19283" t="s">
        <v>37</v>
      </c>
      <c r="X19283" t="s">
        <v>44</v>
      </c>
    </row>
    <row r="19284" spans="1:24" x14ac:dyDescent="0.25">
      <c r="A19284">
        <v>15305210</v>
      </c>
      <c r="B19284" t="s">
        <v>24</v>
      </c>
      <c r="C19284" t="s">
        <v>19337</v>
      </c>
      <c r="D19284" t="s">
        <v>26</v>
      </c>
      <c r="G19284">
        <v>1</v>
      </c>
      <c r="J19284">
        <v>1</v>
      </c>
      <c r="K19284">
        <v>1</v>
      </c>
      <c r="N19284">
        <v>0</v>
      </c>
      <c r="R19284">
        <v>1</v>
      </c>
      <c r="S19284" t="s">
        <v>24</v>
      </c>
      <c r="T19284" t="s">
        <v>43</v>
      </c>
      <c r="V19284" t="s">
        <v>36</v>
      </c>
      <c r="W19284" t="s">
        <v>37</v>
      </c>
      <c r="X19284" t="s">
        <v>44</v>
      </c>
    </row>
    <row r="19285" spans="1:24" x14ac:dyDescent="0.25">
      <c r="A19285">
        <v>15305210</v>
      </c>
      <c r="B19285" t="s">
        <v>24</v>
      </c>
      <c r="C19285" t="s">
        <v>19338</v>
      </c>
      <c r="D19285" t="s">
        <v>26</v>
      </c>
      <c r="G19285">
        <v>1</v>
      </c>
      <c r="J19285">
        <v>1</v>
      </c>
      <c r="K19285">
        <v>1</v>
      </c>
      <c r="M19285">
        <v>1</v>
      </c>
      <c r="N19285">
        <v>0</v>
      </c>
      <c r="O19285">
        <v>1</v>
      </c>
      <c r="S19285" t="s">
        <v>24</v>
      </c>
      <c r="T19285" t="s">
        <v>43</v>
      </c>
      <c r="V19285" t="s">
        <v>36</v>
      </c>
      <c r="W19285" t="s">
        <v>37</v>
      </c>
      <c r="X19285" t="s">
        <v>44</v>
      </c>
    </row>
    <row r="19286" spans="1:24" x14ac:dyDescent="0.25">
      <c r="A19286">
        <v>15305210</v>
      </c>
      <c r="B19286" t="s">
        <v>24</v>
      </c>
      <c r="C19286" t="s">
        <v>19339</v>
      </c>
      <c r="D19286" t="s">
        <v>26</v>
      </c>
      <c r="G19286">
        <v>1</v>
      </c>
      <c r="H19286">
        <v>1</v>
      </c>
      <c r="J19286">
        <v>-1</v>
      </c>
      <c r="M19286">
        <v>1</v>
      </c>
      <c r="S19286" t="s">
        <v>24</v>
      </c>
      <c r="T19286" t="s">
        <v>43</v>
      </c>
      <c r="V19286" t="s">
        <v>36</v>
      </c>
      <c r="W19286" t="s">
        <v>37</v>
      </c>
      <c r="X19286" t="s">
        <v>44</v>
      </c>
    </row>
    <row r="19287" spans="1:24" x14ac:dyDescent="0.25">
      <c r="A19287">
        <v>15305210</v>
      </c>
      <c r="B19287" t="s">
        <v>24</v>
      </c>
      <c r="C19287" t="s">
        <v>19340</v>
      </c>
      <c r="D19287" t="s">
        <v>29</v>
      </c>
      <c r="G19287">
        <v>1</v>
      </c>
      <c r="H19287">
        <v>1</v>
      </c>
      <c r="J19287">
        <v>-1</v>
      </c>
      <c r="M19287">
        <v>1</v>
      </c>
      <c r="S19287" t="s">
        <v>24</v>
      </c>
      <c r="T19287" t="s">
        <v>43</v>
      </c>
      <c r="V19287" t="s">
        <v>36</v>
      </c>
      <c r="W19287" t="s">
        <v>37</v>
      </c>
      <c r="X19287" t="s">
        <v>44</v>
      </c>
    </row>
    <row r="19288" spans="1:24" x14ac:dyDescent="0.25">
      <c r="A19288">
        <v>15306412</v>
      </c>
      <c r="B19288" t="s">
        <v>33</v>
      </c>
      <c r="C19288" t="s">
        <v>19341</v>
      </c>
      <c r="D19288" t="s">
        <v>26</v>
      </c>
      <c r="E19288">
        <v>1</v>
      </c>
      <c r="S19288" t="s">
        <v>33</v>
      </c>
      <c r="T19288" t="s">
        <v>73</v>
      </c>
      <c r="V19288" t="s">
        <v>36</v>
      </c>
      <c r="W19288" t="s">
        <v>37</v>
      </c>
      <c r="X19288" t="s">
        <v>44</v>
      </c>
    </row>
    <row r="19289" spans="1:24" x14ac:dyDescent="0.25">
      <c r="A19289">
        <v>15306412</v>
      </c>
      <c r="B19289" t="s">
        <v>33</v>
      </c>
      <c r="C19289" t="s">
        <v>19342</v>
      </c>
      <c r="D19289" t="s">
        <v>29</v>
      </c>
      <c r="E19289">
        <v>1</v>
      </c>
      <c r="S19289" t="s">
        <v>33</v>
      </c>
      <c r="T19289" t="s">
        <v>73</v>
      </c>
      <c r="V19289" t="s">
        <v>36</v>
      </c>
      <c r="W19289" t="s">
        <v>37</v>
      </c>
      <c r="X19289" t="s">
        <v>44</v>
      </c>
    </row>
    <row r="19290" spans="1:24" x14ac:dyDescent="0.25">
      <c r="A19290">
        <v>15306469</v>
      </c>
      <c r="B19290" t="s">
        <v>33</v>
      </c>
      <c r="C19290" t="s">
        <v>19343</v>
      </c>
      <c r="D19290" t="s">
        <v>26</v>
      </c>
      <c r="G19290">
        <v>1</v>
      </c>
      <c r="K19290">
        <v>-1</v>
      </c>
      <c r="M19290">
        <v>1</v>
      </c>
      <c r="O19290">
        <v>-1</v>
      </c>
      <c r="S19290" t="s">
        <v>33</v>
      </c>
      <c r="T19290" t="s">
        <v>54</v>
      </c>
      <c r="V19290" t="s">
        <v>36</v>
      </c>
      <c r="W19290" t="s">
        <v>56</v>
      </c>
      <c r="X19290" t="s">
        <v>88</v>
      </c>
    </row>
    <row r="19291" spans="1:24" x14ac:dyDescent="0.25">
      <c r="A19291">
        <v>15306469</v>
      </c>
      <c r="B19291" t="s">
        <v>33</v>
      </c>
      <c r="C19291" t="s">
        <v>19344</v>
      </c>
      <c r="D19291" t="s">
        <v>26</v>
      </c>
      <c r="G19291">
        <v>1</v>
      </c>
      <c r="K19291">
        <v>-1</v>
      </c>
      <c r="M19291">
        <v>1</v>
      </c>
      <c r="O19291">
        <v>-1</v>
      </c>
      <c r="S19291" t="s">
        <v>33</v>
      </c>
      <c r="T19291" t="s">
        <v>54</v>
      </c>
      <c r="V19291" t="s">
        <v>36</v>
      </c>
      <c r="W19291" t="s">
        <v>56</v>
      </c>
      <c r="X19291" t="s">
        <v>88</v>
      </c>
    </row>
    <row r="19292" spans="1:24" x14ac:dyDescent="0.25">
      <c r="A19292">
        <v>15306469</v>
      </c>
      <c r="B19292" t="s">
        <v>33</v>
      </c>
      <c r="C19292" t="s">
        <v>19345</v>
      </c>
      <c r="D19292" t="s">
        <v>26</v>
      </c>
      <c r="G19292">
        <v>1</v>
      </c>
      <c r="J19292">
        <v>0</v>
      </c>
      <c r="N19292">
        <v>0</v>
      </c>
      <c r="O19292">
        <v>0</v>
      </c>
      <c r="R19292">
        <v>1</v>
      </c>
      <c r="S19292" t="s">
        <v>33</v>
      </c>
      <c r="T19292" t="s">
        <v>54</v>
      </c>
      <c r="V19292" t="s">
        <v>36</v>
      </c>
      <c r="W19292" t="s">
        <v>56</v>
      </c>
      <c r="X19292" t="s">
        <v>88</v>
      </c>
    </row>
    <row r="19293" spans="1:24" x14ac:dyDescent="0.25">
      <c r="A19293">
        <v>15306469</v>
      </c>
      <c r="B19293" t="s">
        <v>33</v>
      </c>
      <c r="C19293" t="s">
        <v>19346</v>
      </c>
      <c r="D19293" t="s">
        <v>29</v>
      </c>
      <c r="G19293">
        <v>1</v>
      </c>
      <c r="J19293">
        <v>0</v>
      </c>
      <c r="N19293">
        <v>0</v>
      </c>
      <c r="O19293">
        <v>0</v>
      </c>
      <c r="R19293">
        <v>1</v>
      </c>
      <c r="S19293" t="s">
        <v>33</v>
      </c>
      <c r="T19293" t="s">
        <v>54</v>
      </c>
      <c r="V19293" t="s">
        <v>36</v>
      </c>
      <c r="W19293" t="s">
        <v>56</v>
      </c>
      <c r="X19293" t="s">
        <v>88</v>
      </c>
    </row>
    <row r="19294" spans="1:24" x14ac:dyDescent="0.25">
      <c r="A19294">
        <v>15306469</v>
      </c>
      <c r="B19294" t="s">
        <v>33</v>
      </c>
      <c r="C19294" t="s">
        <v>19347</v>
      </c>
      <c r="D19294" t="s">
        <v>26</v>
      </c>
      <c r="G19294">
        <v>1</v>
      </c>
      <c r="N19294">
        <v>0</v>
      </c>
      <c r="O19294">
        <v>0</v>
      </c>
      <c r="S19294" t="s">
        <v>33</v>
      </c>
      <c r="T19294" t="s">
        <v>54</v>
      </c>
      <c r="V19294" t="s">
        <v>36</v>
      </c>
      <c r="W19294" t="s">
        <v>56</v>
      </c>
      <c r="X19294" t="s">
        <v>88</v>
      </c>
    </row>
    <row r="19295" spans="1:24" x14ac:dyDescent="0.25">
      <c r="A19295">
        <v>15308377</v>
      </c>
      <c r="B19295" t="s">
        <v>33</v>
      </c>
      <c r="C19295" t="s">
        <v>19348</v>
      </c>
      <c r="D19295" t="s">
        <v>26</v>
      </c>
      <c r="E19295">
        <v>1</v>
      </c>
      <c r="S19295" t="s">
        <v>33</v>
      </c>
      <c r="T19295" t="s">
        <v>73</v>
      </c>
      <c r="V19295" t="s">
        <v>36</v>
      </c>
      <c r="W19295" t="s">
        <v>37</v>
      </c>
      <c r="X19295" t="s">
        <v>44</v>
      </c>
    </row>
    <row r="19296" spans="1:24" x14ac:dyDescent="0.25">
      <c r="A19296">
        <v>15308377</v>
      </c>
      <c r="B19296" t="s">
        <v>33</v>
      </c>
      <c r="C19296" t="s">
        <v>19349</v>
      </c>
      <c r="D19296" t="s">
        <v>29</v>
      </c>
      <c r="E19296">
        <v>1</v>
      </c>
      <c r="S19296" t="s">
        <v>33</v>
      </c>
      <c r="T19296" t="s">
        <v>73</v>
      </c>
      <c r="V19296" t="s">
        <v>36</v>
      </c>
      <c r="W19296" t="s">
        <v>37</v>
      </c>
      <c r="X19296" t="s">
        <v>44</v>
      </c>
    </row>
    <row r="19297" spans="1:24" x14ac:dyDescent="0.25">
      <c r="A19297">
        <v>15308477</v>
      </c>
      <c r="B19297" t="s">
        <v>33</v>
      </c>
      <c r="C19297" t="s">
        <v>19350</v>
      </c>
      <c r="D19297" t="s">
        <v>26</v>
      </c>
      <c r="I19297">
        <v>1</v>
      </c>
      <c r="S19297" t="s">
        <v>33</v>
      </c>
      <c r="T19297" t="s">
        <v>35</v>
      </c>
      <c r="V19297" t="s">
        <v>36</v>
      </c>
      <c r="W19297" t="s">
        <v>56</v>
      </c>
      <c r="X19297" t="s">
        <v>44</v>
      </c>
    </row>
    <row r="19298" spans="1:24" x14ac:dyDescent="0.25">
      <c r="A19298">
        <v>15308477</v>
      </c>
      <c r="B19298" t="s">
        <v>33</v>
      </c>
      <c r="C19298" t="s">
        <v>19351</v>
      </c>
      <c r="D19298" t="s">
        <v>29</v>
      </c>
      <c r="I19298">
        <v>1</v>
      </c>
      <c r="S19298" t="s">
        <v>33</v>
      </c>
      <c r="T19298" t="s">
        <v>35</v>
      </c>
      <c r="V19298" t="s">
        <v>36</v>
      </c>
      <c r="W19298" t="s">
        <v>56</v>
      </c>
      <c r="X19298" t="s">
        <v>44</v>
      </c>
    </row>
    <row r="19299" spans="1:24" x14ac:dyDescent="0.25">
      <c r="A19299">
        <v>15308477</v>
      </c>
      <c r="B19299" t="s">
        <v>33</v>
      </c>
      <c r="C19299" t="s">
        <v>19352</v>
      </c>
      <c r="D19299" t="s">
        <v>26</v>
      </c>
      <c r="E19299">
        <v>1</v>
      </c>
      <c r="S19299" t="s">
        <v>33</v>
      </c>
      <c r="T19299" t="s">
        <v>35</v>
      </c>
      <c r="V19299" t="s">
        <v>36</v>
      </c>
      <c r="W19299" t="s">
        <v>56</v>
      </c>
      <c r="X19299" t="s">
        <v>44</v>
      </c>
    </row>
    <row r="19300" spans="1:24" x14ac:dyDescent="0.25">
      <c r="A19300">
        <v>15308477</v>
      </c>
      <c r="B19300" t="s">
        <v>33</v>
      </c>
      <c r="C19300" t="s">
        <v>19353</v>
      </c>
      <c r="D19300" t="s">
        <v>29</v>
      </c>
      <c r="E19300">
        <v>1</v>
      </c>
      <c r="S19300" t="s">
        <v>33</v>
      </c>
      <c r="T19300" t="s">
        <v>35</v>
      </c>
      <c r="V19300" t="s">
        <v>36</v>
      </c>
      <c r="W19300" t="s">
        <v>56</v>
      </c>
      <c r="X19300" t="s">
        <v>44</v>
      </c>
    </row>
    <row r="19301" spans="1:24" x14ac:dyDescent="0.25">
      <c r="A19301">
        <v>15308477</v>
      </c>
      <c r="B19301" t="s">
        <v>33</v>
      </c>
      <c r="C19301" t="s">
        <v>19354</v>
      </c>
      <c r="D19301" t="s">
        <v>26</v>
      </c>
      <c r="E19301">
        <v>1</v>
      </c>
      <c r="S19301" t="s">
        <v>33</v>
      </c>
      <c r="T19301" t="s">
        <v>35</v>
      </c>
      <c r="V19301" t="s">
        <v>36</v>
      </c>
      <c r="W19301" t="s">
        <v>56</v>
      </c>
      <c r="X19301" t="s">
        <v>44</v>
      </c>
    </row>
    <row r="19302" spans="1:24" x14ac:dyDescent="0.25">
      <c r="A19302">
        <v>15308477</v>
      </c>
      <c r="B19302" t="s">
        <v>33</v>
      </c>
      <c r="C19302" t="s">
        <v>19355</v>
      </c>
      <c r="D19302" t="s">
        <v>26</v>
      </c>
      <c r="F19302">
        <v>-1</v>
      </c>
      <c r="H19302">
        <v>1</v>
      </c>
      <c r="I19302">
        <v>1</v>
      </c>
      <c r="K19302">
        <v>1</v>
      </c>
      <c r="M19302">
        <v>1</v>
      </c>
      <c r="N19302">
        <v>0</v>
      </c>
      <c r="S19302" t="s">
        <v>33</v>
      </c>
      <c r="T19302" t="s">
        <v>35</v>
      </c>
      <c r="V19302" t="s">
        <v>36</v>
      </c>
      <c r="W19302" t="s">
        <v>56</v>
      </c>
      <c r="X19302" t="s">
        <v>44</v>
      </c>
    </row>
    <row r="19303" spans="1:24" x14ac:dyDescent="0.25">
      <c r="A19303">
        <v>15310041</v>
      </c>
      <c r="B19303" t="s">
        <v>33</v>
      </c>
      <c r="C19303" t="s">
        <v>19356</v>
      </c>
      <c r="D19303" t="s">
        <v>26</v>
      </c>
      <c r="E19303">
        <v>1</v>
      </c>
      <c r="S19303" t="s">
        <v>33</v>
      </c>
      <c r="T19303" t="s">
        <v>43</v>
      </c>
    </row>
    <row r="19304" spans="1:24" x14ac:dyDescent="0.25">
      <c r="A19304">
        <v>15310041</v>
      </c>
      <c r="B19304" t="s">
        <v>33</v>
      </c>
      <c r="C19304" t="s">
        <v>19357</v>
      </c>
      <c r="D19304" t="s">
        <v>29</v>
      </c>
      <c r="E19304">
        <v>1</v>
      </c>
      <c r="S19304" t="s">
        <v>33</v>
      </c>
      <c r="T19304" t="s">
        <v>43</v>
      </c>
    </row>
    <row r="19305" spans="1:24" x14ac:dyDescent="0.25">
      <c r="A19305">
        <v>15310448</v>
      </c>
      <c r="B19305" t="s">
        <v>33</v>
      </c>
      <c r="C19305" t="s">
        <v>19358</v>
      </c>
      <c r="D19305" t="s">
        <v>26</v>
      </c>
      <c r="E19305">
        <v>1</v>
      </c>
      <c r="S19305" t="s">
        <v>33</v>
      </c>
      <c r="T19305" t="s">
        <v>73</v>
      </c>
    </row>
    <row r="19306" spans="1:24" x14ac:dyDescent="0.25">
      <c r="A19306">
        <v>15310905</v>
      </c>
      <c r="B19306" t="s">
        <v>33</v>
      </c>
      <c r="C19306" t="s">
        <v>19359</v>
      </c>
      <c r="D19306" t="s">
        <v>26</v>
      </c>
      <c r="J19306">
        <v>-1</v>
      </c>
      <c r="O19306">
        <v>1</v>
      </c>
      <c r="S19306" t="s">
        <v>33</v>
      </c>
      <c r="T19306" t="s">
        <v>87</v>
      </c>
      <c r="V19306" t="s">
        <v>36</v>
      </c>
      <c r="W19306" t="s">
        <v>56</v>
      </c>
      <c r="X19306" t="s">
        <v>88</v>
      </c>
    </row>
    <row r="19307" spans="1:24" x14ac:dyDescent="0.25">
      <c r="A19307">
        <v>15310905</v>
      </c>
      <c r="B19307" t="s">
        <v>33</v>
      </c>
      <c r="C19307" t="s">
        <v>19360</v>
      </c>
      <c r="D19307" t="s">
        <v>29</v>
      </c>
      <c r="J19307">
        <v>-1</v>
      </c>
      <c r="O19307">
        <v>1</v>
      </c>
      <c r="S19307" t="s">
        <v>33</v>
      </c>
      <c r="T19307" t="s">
        <v>87</v>
      </c>
      <c r="V19307" t="s">
        <v>36</v>
      </c>
      <c r="W19307" t="s">
        <v>56</v>
      </c>
      <c r="X19307" t="s">
        <v>88</v>
      </c>
    </row>
    <row r="19308" spans="1:24" x14ac:dyDescent="0.25">
      <c r="A19308">
        <v>15310905</v>
      </c>
      <c r="B19308" t="s">
        <v>33</v>
      </c>
      <c r="C19308" t="s">
        <v>19361</v>
      </c>
      <c r="D19308" t="s">
        <v>26</v>
      </c>
      <c r="J19308">
        <v>-1</v>
      </c>
      <c r="L19308">
        <v>-1</v>
      </c>
      <c r="M19308">
        <v>-1</v>
      </c>
      <c r="O19308">
        <v>1</v>
      </c>
      <c r="S19308" t="s">
        <v>33</v>
      </c>
      <c r="T19308" t="s">
        <v>87</v>
      </c>
      <c r="V19308" t="s">
        <v>36</v>
      </c>
      <c r="W19308" t="s">
        <v>56</v>
      </c>
      <c r="X19308" t="s">
        <v>88</v>
      </c>
    </row>
    <row r="19309" spans="1:24" x14ac:dyDescent="0.25">
      <c r="A19309">
        <v>15310905</v>
      </c>
      <c r="B19309" t="s">
        <v>33</v>
      </c>
      <c r="C19309" t="s">
        <v>19362</v>
      </c>
      <c r="D19309" t="s">
        <v>29</v>
      </c>
      <c r="J19309">
        <v>-1</v>
      </c>
      <c r="L19309">
        <v>-1</v>
      </c>
      <c r="M19309">
        <v>-1</v>
      </c>
      <c r="O19309">
        <v>1</v>
      </c>
      <c r="S19309" t="s">
        <v>33</v>
      </c>
      <c r="T19309" t="s">
        <v>87</v>
      </c>
      <c r="V19309" t="s">
        <v>36</v>
      </c>
      <c r="W19309" t="s">
        <v>56</v>
      </c>
      <c r="X19309" t="s">
        <v>88</v>
      </c>
    </row>
    <row r="19310" spans="1:24" x14ac:dyDescent="0.25">
      <c r="A19310">
        <v>15310905</v>
      </c>
      <c r="B19310" t="s">
        <v>33</v>
      </c>
      <c r="C19310" t="s">
        <v>19363</v>
      </c>
      <c r="D19310" t="s">
        <v>26</v>
      </c>
      <c r="G19310">
        <v>1</v>
      </c>
      <c r="J19310">
        <v>1</v>
      </c>
      <c r="N19310">
        <v>0</v>
      </c>
      <c r="O19310">
        <v>1</v>
      </c>
      <c r="S19310" t="s">
        <v>33</v>
      </c>
      <c r="T19310" t="s">
        <v>87</v>
      </c>
      <c r="V19310" t="s">
        <v>36</v>
      </c>
      <c r="W19310" t="s">
        <v>56</v>
      </c>
      <c r="X19310" t="s">
        <v>88</v>
      </c>
    </row>
    <row r="19311" spans="1:24" x14ac:dyDescent="0.25">
      <c r="A19311">
        <v>15310905</v>
      </c>
      <c r="B19311" t="s">
        <v>33</v>
      </c>
      <c r="C19311" t="s">
        <v>19364</v>
      </c>
      <c r="D19311" t="s">
        <v>26</v>
      </c>
      <c r="G19311">
        <v>1</v>
      </c>
      <c r="H19311">
        <v>1</v>
      </c>
      <c r="J19311">
        <v>-1</v>
      </c>
      <c r="L19311">
        <v>-1</v>
      </c>
      <c r="N19311">
        <v>0</v>
      </c>
      <c r="O19311">
        <v>1</v>
      </c>
      <c r="S19311" t="s">
        <v>33</v>
      </c>
      <c r="T19311" t="s">
        <v>87</v>
      </c>
      <c r="V19311" t="s">
        <v>36</v>
      </c>
      <c r="W19311" t="s">
        <v>56</v>
      </c>
      <c r="X19311" t="s">
        <v>88</v>
      </c>
    </row>
    <row r="19312" spans="1:24" x14ac:dyDescent="0.25">
      <c r="A19312">
        <v>15310905</v>
      </c>
      <c r="B19312" t="s">
        <v>33</v>
      </c>
      <c r="C19312" t="s">
        <v>19365</v>
      </c>
      <c r="D19312" t="s">
        <v>26</v>
      </c>
      <c r="K19312">
        <v>1</v>
      </c>
      <c r="O19312">
        <v>1</v>
      </c>
      <c r="S19312" t="s">
        <v>33</v>
      </c>
      <c r="T19312" t="s">
        <v>87</v>
      </c>
      <c r="V19312" t="s">
        <v>36</v>
      </c>
      <c r="W19312" t="s">
        <v>56</v>
      </c>
      <c r="X19312" t="s">
        <v>88</v>
      </c>
    </row>
    <row r="19313" spans="1:24" x14ac:dyDescent="0.25">
      <c r="A19313">
        <v>15310905</v>
      </c>
      <c r="B19313" t="s">
        <v>33</v>
      </c>
      <c r="C19313" t="s">
        <v>19366</v>
      </c>
      <c r="D19313" t="s">
        <v>26</v>
      </c>
      <c r="G19313">
        <v>1</v>
      </c>
      <c r="J19313">
        <v>1</v>
      </c>
      <c r="M19313">
        <v>1</v>
      </c>
      <c r="O19313">
        <v>1</v>
      </c>
      <c r="S19313" t="s">
        <v>33</v>
      </c>
      <c r="T19313" t="s">
        <v>87</v>
      </c>
      <c r="V19313" t="s">
        <v>36</v>
      </c>
      <c r="W19313" t="s">
        <v>56</v>
      </c>
      <c r="X19313" t="s">
        <v>88</v>
      </c>
    </row>
    <row r="19314" spans="1:24" x14ac:dyDescent="0.25">
      <c r="A19314">
        <v>15310905</v>
      </c>
      <c r="B19314" t="s">
        <v>33</v>
      </c>
      <c r="C19314" t="s">
        <v>19367</v>
      </c>
      <c r="D19314" t="s">
        <v>29</v>
      </c>
      <c r="G19314">
        <v>1</v>
      </c>
      <c r="J19314">
        <v>1</v>
      </c>
      <c r="M19314">
        <v>1</v>
      </c>
      <c r="O19314">
        <v>1</v>
      </c>
      <c r="S19314" t="s">
        <v>33</v>
      </c>
      <c r="T19314" t="s">
        <v>87</v>
      </c>
      <c r="V19314" t="s">
        <v>36</v>
      </c>
      <c r="W19314" t="s">
        <v>56</v>
      </c>
      <c r="X19314" t="s">
        <v>88</v>
      </c>
    </row>
    <row r="19315" spans="1:24" x14ac:dyDescent="0.25">
      <c r="A19315">
        <v>15310905</v>
      </c>
      <c r="B19315" t="s">
        <v>33</v>
      </c>
      <c r="C19315" t="s">
        <v>19368</v>
      </c>
      <c r="D19315" t="s">
        <v>29</v>
      </c>
      <c r="G19315">
        <v>1</v>
      </c>
      <c r="J19315">
        <v>1</v>
      </c>
      <c r="M19315">
        <v>1</v>
      </c>
      <c r="O19315">
        <v>1</v>
      </c>
      <c r="S19315" t="s">
        <v>33</v>
      </c>
      <c r="T19315" t="s">
        <v>87</v>
      </c>
      <c r="V19315" t="s">
        <v>36</v>
      </c>
      <c r="W19315" t="s">
        <v>56</v>
      </c>
      <c r="X19315" t="s">
        <v>88</v>
      </c>
    </row>
    <row r="19316" spans="1:24" x14ac:dyDescent="0.25">
      <c r="A19316">
        <v>15310905</v>
      </c>
      <c r="B19316" t="s">
        <v>33</v>
      </c>
      <c r="C19316" t="s">
        <v>19369</v>
      </c>
      <c r="D19316" t="s">
        <v>26</v>
      </c>
      <c r="G19316">
        <v>1</v>
      </c>
      <c r="M19316">
        <v>1</v>
      </c>
      <c r="N19316">
        <v>1</v>
      </c>
      <c r="O19316">
        <v>1</v>
      </c>
      <c r="R19316">
        <v>1</v>
      </c>
      <c r="S19316" t="s">
        <v>33</v>
      </c>
      <c r="T19316" t="s">
        <v>87</v>
      </c>
      <c r="V19316" t="s">
        <v>36</v>
      </c>
      <c r="W19316" t="s">
        <v>56</v>
      </c>
      <c r="X19316" t="s">
        <v>88</v>
      </c>
    </row>
    <row r="19317" spans="1:24" x14ac:dyDescent="0.25">
      <c r="A19317">
        <v>15310905</v>
      </c>
      <c r="B19317" t="s">
        <v>33</v>
      </c>
      <c r="C19317" t="s">
        <v>19370</v>
      </c>
      <c r="D19317" t="s">
        <v>26</v>
      </c>
      <c r="K19317">
        <v>1</v>
      </c>
      <c r="O19317">
        <v>1</v>
      </c>
      <c r="R19317">
        <v>1</v>
      </c>
      <c r="S19317" t="s">
        <v>33</v>
      </c>
      <c r="T19317" t="s">
        <v>87</v>
      </c>
      <c r="V19317" t="s">
        <v>36</v>
      </c>
      <c r="W19317" t="s">
        <v>56</v>
      </c>
      <c r="X19317" t="s">
        <v>88</v>
      </c>
    </row>
    <row r="19318" spans="1:24" x14ac:dyDescent="0.25">
      <c r="A19318">
        <v>15310905</v>
      </c>
      <c r="B19318" t="s">
        <v>33</v>
      </c>
      <c r="C19318" t="s">
        <v>19371</v>
      </c>
      <c r="D19318" t="s">
        <v>26</v>
      </c>
      <c r="H19318">
        <v>1</v>
      </c>
      <c r="K19318">
        <v>1</v>
      </c>
      <c r="N19318">
        <v>0</v>
      </c>
      <c r="O19318">
        <v>1</v>
      </c>
      <c r="S19318" t="s">
        <v>33</v>
      </c>
      <c r="T19318" t="s">
        <v>87</v>
      </c>
      <c r="V19318" t="s">
        <v>36</v>
      </c>
      <c r="W19318" t="s">
        <v>56</v>
      </c>
      <c r="X19318" t="s">
        <v>88</v>
      </c>
    </row>
    <row r="19319" spans="1:24" x14ac:dyDescent="0.25">
      <c r="A19319">
        <v>15310905</v>
      </c>
      <c r="B19319" t="s">
        <v>33</v>
      </c>
      <c r="C19319" t="s">
        <v>19372</v>
      </c>
      <c r="D19319" t="s">
        <v>26</v>
      </c>
      <c r="F19319">
        <v>1</v>
      </c>
      <c r="J19319">
        <v>1</v>
      </c>
      <c r="O19319">
        <v>1</v>
      </c>
      <c r="R19319">
        <v>1</v>
      </c>
      <c r="S19319" t="s">
        <v>33</v>
      </c>
      <c r="T19319" t="s">
        <v>87</v>
      </c>
      <c r="V19319" t="s">
        <v>36</v>
      </c>
      <c r="W19319" t="s">
        <v>56</v>
      </c>
      <c r="X19319" t="s">
        <v>88</v>
      </c>
    </row>
    <row r="19320" spans="1:24" x14ac:dyDescent="0.25">
      <c r="A19320">
        <v>15310905</v>
      </c>
      <c r="B19320" t="s">
        <v>33</v>
      </c>
      <c r="C19320" t="s">
        <v>19373</v>
      </c>
      <c r="D19320" t="s">
        <v>26</v>
      </c>
      <c r="G19320">
        <v>1</v>
      </c>
      <c r="J19320">
        <v>1</v>
      </c>
      <c r="N19320">
        <v>0</v>
      </c>
      <c r="O19320">
        <v>1</v>
      </c>
      <c r="S19320" t="s">
        <v>33</v>
      </c>
      <c r="T19320" t="s">
        <v>87</v>
      </c>
      <c r="V19320" t="s">
        <v>36</v>
      </c>
      <c r="W19320" t="s">
        <v>56</v>
      </c>
      <c r="X19320" t="s">
        <v>88</v>
      </c>
    </row>
    <row r="19321" spans="1:24" x14ac:dyDescent="0.25">
      <c r="A19321">
        <v>15310905</v>
      </c>
      <c r="B19321" t="s">
        <v>33</v>
      </c>
      <c r="C19321" t="s">
        <v>19374</v>
      </c>
      <c r="D19321" t="s">
        <v>26</v>
      </c>
      <c r="H19321">
        <v>1</v>
      </c>
      <c r="J19321">
        <v>1</v>
      </c>
      <c r="L19321">
        <v>1</v>
      </c>
      <c r="M19321">
        <v>1</v>
      </c>
      <c r="O19321">
        <v>1</v>
      </c>
      <c r="S19321" t="s">
        <v>33</v>
      </c>
      <c r="T19321" t="s">
        <v>87</v>
      </c>
      <c r="V19321" t="s">
        <v>36</v>
      </c>
      <c r="W19321" t="s">
        <v>56</v>
      </c>
      <c r="X19321" t="s">
        <v>88</v>
      </c>
    </row>
    <row r="19322" spans="1:24" x14ac:dyDescent="0.25">
      <c r="A19322">
        <v>15310905</v>
      </c>
      <c r="B19322" t="s">
        <v>33</v>
      </c>
      <c r="C19322" t="s">
        <v>19375</v>
      </c>
      <c r="D19322" t="s">
        <v>26</v>
      </c>
      <c r="G19322">
        <v>1</v>
      </c>
      <c r="H19322">
        <v>1</v>
      </c>
      <c r="J19322">
        <v>1</v>
      </c>
      <c r="O19322">
        <v>1</v>
      </c>
      <c r="R19322">
        <v>1</v>
      </c>
      <c r="S19322" t="s">
        <v>33</v>
      </c>
      <c r="T19322" t="s">
        <v>87</v>
      </c>
      <c r="V19322" t="s">
        <v>36</v>
      </c>
      <c r="W19322" t="s">
        <v>56</v>
      </c>
      <c r="X19322" t="s">
        <v>88</v>
      </c>
    </row>
    <row r="19323" spans="1:24" x14ac:dyDescent="0.25">
      <c r="A19323">
        <v>15310905</v>
      </c>
      <c r="B19323" t="s">
        <v>33</v>
      </c>
      <c r="C19323" t="s">
        <v>19376</v>
      </c>
      <c r="D19323" t="s">
        <v>26</v>
      </c>
      <c r="G19323">
        <v>-1</v>
      </c>
      <c r="J19323">
        <v>1</v>
      </c>
      <c r="S19323" t="s">
        <v>33</v>
      </c>
      <c r="T19323" t="s">
        <v>87</v>
      </c>
      <c r="V19323" t="s">
        <v>36</v>
      </c>
      <c r="W19323" t="s">
        <v>56</v>
      </c>
      <c r="X19323" t="s">
        <v>88</v>
      </c>
    </row>
    <row r="19324" spans="1:24" x14ac:dyDescent="0.25">
      <c r="A19324">
        <v>15310905</v>
      </c>
      <c r="B19324" t="s">
        <v>33</v>
      </c>
      <c r="C19324" t="s">
        <v>19377</v>
      </c>
      <c r="D19324" t="s">
        <v>29</v>
      </c>
      <c r="G19324">
        <v>-1</v>
      </c>
      <c r="J19324">
        <v>1</v>
      </c>
      <c r="S19324" t="s">
        <v>33</v>
      </c>
      <c r="T19324" t="s">
        <v>87</v>
      </c>
      <c r="V19324" t="s">
        <v>36</v>
      </c>
      <c r="W19324" t="s">
        <v>56</v>
      </c>
      <c r="X19324" t="s">
        <v>88</v>
      </c>
    </row>
    <row r="19325" spans="1:24" x14ac:dyDescent="0.25">
      <c r="A19325">
        <v>15310905</v>
      </c>
      <c r="B19325" t="s">
        <v>33</v>
      </c>
      <c r="C19325" t="s">
        <v>19378</v>
      </c>
      <c r="D19325" t="s">
        <v>26</v>
      </c>
      <c r="G19325">
        <v>1</v>
      </c>
      <c r="M19325">
        <v>1</v>
      </c>
      <c r="N19325">
        <v>0</v>
      </c>
      <c r="O19325">
        <v>1</v>
      </c>
      <c r="R19325">
        <v>1</v>
      </c>
      <c r="S19325" t="s">
        <v>33</v>
      </c>
      <c r="T19325" t="s">
        <v>87</v>
      </c>
      <c r="V19325" t="s">
        <v>36</v>
      </c>
      <c r="W19325" t="s">
        <v>56</v>
      </c>
      <c r="X19325" t="s">
        <v>88</v>
      </c>
    </row>
    <row r="19326" spans="1:24" x14ac:dyDescent="0.25">
      <c r="A19326">
        <v>15310905</v>
      </c>
      <c r="B19326" t="s">
        <v>33</v>
      </c>
      <c r="C19326" t="s">
        <v>19379</v>
      </c>
      <c r="D19326" t="s">
        <v>26</v>
      </c>
      <c r="G19326">
        <v>1</v>
      </c>
      <c r="J19326">
        <v>1</v>
      </c>
      <c r="K19326">
        <v>1</v>
      </c>
      <c r="L19326">
        <v>-1</v>
      </c>
      <c r="S19326" t="s">
        <v>33</v>
      </c>
      <c r="T19326" t="s">
        <v>87</v>
      </c>
      <c r="V19326" t="s">
        <v>36</v>
      </c>
      <c r="W19326" t="s">
        <v>56</v>
      </c>
      <c r="X19326" t="s">
        <v>88</v>
      </c>
    </row>
    <row r="19327" spans="1:24" x14ac:dyDescent="0.25">
      <c r="A19327">
        <v>15310905</v>
      </c>
      <c r="B19327" t="s">
        <v>33</v>
      </c>
      <c r="C19327" t="s">
        <v>19380</v>
      </c>
      <c r="D19327" t="s">
        <v>29</v>
      </c>
      <c r="G19327">
        <v>1</v>
      </c>
      <c r="J19327">
        <v>1</v>
      </c>
      <c r="K19327">
        <v>1</v>
      </c>
      <c r="L19327">
        <v>-1</v>
      </c>
      <c r="S19327" t="s">
        <v>33</v>
      </c>
      <c r="T19327" t="s">
        <v>87</v>
      </c>
      <c r="V19327" t="s">
        <v>36</v>
      </c>
      <c r="W19327" t="s">
        <v>56</v>
      </c>
      <c r="X19327" t="s">
        <v>88</v>
      </c>
    </row>
    <row r="19328" spans="1:24" x14ac:dyDescent="0.25">
      <c r="A19328">
        <v>15310905</v>
      </c>
      <c r="B19328" t="s">
        <v>33</v>
      </c>
      <c r="C19328" t="s">
        <v>19381</v>
      </c>
      <c r="D19328" t="s">
        <v>26</v>
      </c>
      <c r="G19328">
        <v>1</v>
      </c>
      <c r="H19328">
        <v>-1</v>
      </c>
      <c r="L19328">
        <v>0</v>
      </c>
      <c r="O19328">
        <v>1</v>
      </c>
      <c r="R19328">
        <v>1</v>
      </c>
      <c r="S19328" t="s">
        <v>33</v>
      </c>
      <c r="T19328" t="s">
        <v>87</v>
      </c>
      <c r="V19328" t="s">
        <v>36</v>
      </c>
      <c r="W19328" t="s">
        <v>56</v>
      </c>
      <c r="X19328" t="s">
        <v>88</v>
      </c>
    </row>
    <row r="19329" spans="1:24" x14ac:dyDescent="0.25">
      <c r="A19329">
        <v>15310905</v>
      </c>
      <c r="B19329" t="s">
        <v>33</v>
      </c>
      <c r="C19329" t="s">
        <v>19382</v>
      </c>
      <c r="D19329" t="s">
        <v>26</v>
      </c>
      <c r="G19329">
        <v>1</v>
      </c>
      <c r="J19329">
        <v>0</v>
      </c>
      <c r="M19329">
        <v>1</v>
      </c>
      <c r="N19329">
        <v>0</v>
      </c>
      <c r="O19329">
        <v>1</v>
      </c>
      <c r="S19329" t="s">
        <v>33</v>
      </c>
      <c r="T19329" t="s">
        <v>87</v>
      </c>
      <c r="V19329" t="s">
        <v>36</v>
      </c>
      <c r="W19329" t="s">
        <v>56</v>
      </c>
      <c r="X19329" t="s">
        <v>88</v>
      </c>
    </row>
    <row r="19330" spans="1:24" x14ac:dyDescent="0.25">
      <c r="A19330">
        <v>15310905</v>
      </c>
      <c r="B19330" t="s">
        <v>33</v>
      </c>
      <c r="C19330" t="s">
        <v>19383</v>
      </c>
      <c r="D19330" t="s">
        <v>29</v>
      </c>
      <c r="G19330">
        <v>1</v>
      </c>
      <c r="J19330">
        <v>0</v>
      </c>
      <c r="M19330">
        <v>1</v>
      </c>
      <c r="N19330">
        <v>0</v>
      </c>
      <c r="O19330">
        <v>1</v>
      </c>
      <c r="S19330" t="s">
        <v>33</v>
      </c>
      <c r="T19330" t="s">
        <v>87</v>
      </c>
      <c r="V19330" t="s">
        <v>36</v>
      </c>
      <c r="W19330" t="s">
        <v>56</v>
      </c>
      <c r="X19330" t="s">
        <v>88</v>
      </c>
    </row>
    <row r="19331" spans="1:24" x14ac:dyDescent="0.25">
      <c r="A19331">
        <v>15310905</v>
      </c>
      <c r="B19331" t="s">
        <v>33</v>
      </c>
      <c r="C19331" t="s">
        <v>19384</v>
      </c>
      <c r="D19331" t="s">
        <v>26</v>
      </c>
      <c r="J19331">
        <v>1</v>
      </c>
      <c r="O19331">
        <v>1</v>
      </c>
      <c r="S19331" t="s">
        <v>33</v>
      </c>
      <c r="T19331" t="s">
        <v>87</v>
      </c>
      <c r="V19331" t="s">
        <v>36</v>
      </c>
      <c r="W19331" t="s">
        <v>56</v>
      </c>
      <c r="X19331" t="s">
        <v>88</v>
      </c>
    </row>
    <row r="19332" spans="1:24" x14ac:dyDescent="0.25">
      <c r="A19332">
        <v>15310905</v>
      </c>
      <c r="B19332" t="s">
        <v>33</v>
      </c>
      <c r="C19332" t="s">
        <v>19385</v>
      </c>
      <c r="D19332" t="s">
        <v>29</v>
      </c>
      <c r="J19332">
        <v>1</v>
      </c>
      <c r="O19332">
        <v>1</v>
      </c>
      <c r="S19332" t="s">
        <v>33</v>
      </c>
      <c r="T19332" t="s">
        <v>87</v>
      </c>
      <c r="V19332" t="s">
        <v>36</v>
      </c>
      <c r="W19332" t="s">
        <v>56</v>
      </c>
      <c r="X19332" t="s">
        <v>88</v>
      </c>
    </row>
    <row r="19333" spans="1:24" x14ac:dyDescent="0.25">
      <c r="A19333">
        <v>15310905</v>
      </c>
      <c r="B19333" t="s">
        <v>33</v>
      </c>
      <c r="C19333" t="s">
        <v>19386</v>
      </c>
      <c r="D19333" t="s">
        <v>29</v>
      </c>
      <c r="J19333">
        <v>1</v>
      </c>
      <c r="O19333">
        <v>1</v>
      </c>
      <c r="S19333" t="s">
        <v>33</v>
      </c>
      <c r="T19333" t="s">
        <v>87</v>
      </c>
      <c r="V19333" t="s">
        <v>36</v>
      </c>
      <c r="W19333" t="s">
        <v>56</v>
      </c>
      <c r="X19333" t="s">
        <v>88</v>
      </c>
    </row>
    <row r="19334" spans="1:24" x14ac:dyDescent="0.25">
      <c r="A19334">
        <v>15310905</v>
      </c>
      <c r="B19334" t="s">
        <v>33</v>
      </c>
      <c r="C19334" t="s">
        <v>19387</v>
      </c>
      <c r="D19334" t="s">
        <v>26</v>
      </c>
      <c r="G19334">
        <v>1</v>
      </c>
      <c r="H19334">
        <v>-1</v>
      </c>
      <c r="J19334">
        <v>1</v>
      </c>
      <c r="M19334">
        <v>1</v>
      </c>
      <c r="N19334">
        <v>0</v>
      </c>
      <c r="O19334">
        <v>1</v>
      </c>
      <c r="S19334" t="s">
        <v>33</v>
      </c>
      <c r="T19334" t="s">
        <v>87</v>
      </c>
      <c r="V19334" t="s">
        <v>36</v>
      </c>
      <c r="W19334" t="s">
        <v>56</v>
      </c>
      <c r="X19334" t="s">
        <v>88</v>
      </c>
    </row>
    <row r="19335" spans="1:24" x14ac:dyDescent="0.25">
      <c r="A19335">
        <v>15310905</v>
      </c>
      <c r="B19335" t="s">
        <v>33</v>
      </c>
      <c r="C19335" t="s">
        <v>19388</v>
      </c>
      <c r="D19335" t="s">
        <v>29</v>
      </c>
      <c r="G19335">
        <v>1</v>
      </c>
      <c r="H19335">
        <v>-1</v>
      </c>
      <c r="J19335">
        <v>1</v>
      </c>
      <c r="M19335">
        <v>1</v>
      </c>
      <c r="N19335">
        <v>0</v>
      </c>
      <c r="O19335">
        <v>1</v>
      </c>
      <c r="S19335" t="s">
        <v>33</v>
      </c>
      <c r="T19335" t="s">
        <v>87</v>
      </c>
      <c r="V19335" t="s">
        <v>36</v>
      </c>
      <c r="W19335" t="s">
        <v>56</v>
      </c>
      <c r="X19335" t="s">
        <v>88</v>
      </c>
    </row>
    <row r="19336" spans="1:24" x14ac:dyDescent="0.25">
      <c r="A19336">
        <v>15310905</v>
      </c>
      <c r="B19336" t="s">
        <v>33</v>
      </c>
      <c r="C19336" t="s">
        <v>19389</v>
      </c>
      <c r="D19336" t="s">
        <v>26</v>
      </c>
      <c r="G19336">
        <v>1</v>
      </c>
      <c r="J19336">
        <v>-1</v>
      </c>
      <c r="M19336">
        <v>1</v>
      </c>
      <c r="O19336">
        <v>1</v>
      </c>
      <c r="R19336">
        <v>0</v>
      </c>
      <c r="S19336" t="s">
        <v>33</v>
      </c>
      <c r="T19336" t="s">
        <v>87</v>
      </c>
      <c r="V19336" t="s">
        <v>36</v>
      </c>
      <c r="W19336" t="s">
        <v>56</v>
      </c>
      <c r="X19336" t="s">
        <v>88</v>
      </c>
    </row>
    <row r="19337" spans="1:24" x14ac:dyDescent="0.25">
      <c r="A19337">
        <v>15310905</v>
      </c>
      <c r="B19337" t="s">
        <v>33</v>
      </c>
      <c r="C19337" t="s">
        <v>19390</v>
      </c>
      <c r="D19337" t="s">
        <v>26</v>
      </c>
      <c r="H19337">
        <v>1</v>
      </c>
      <c r="J19337">
        <v>1</v>
      </c>
      <c r="L19337">
        <v>-1</v>
      </c>
      <c r="M19337">
        <v>-1</v>
      </c>
      <c r="N19337">
        <v>1</v>
      </c>
      <c r="O19337">
        <v>1</v>
      </c>
      <c r="R19337">
        <v>1</v>
      </c>
      <c r="S19337" t="s">
        <v>33</v>
      </c>
      <c r="T19337" t="s">
        <v>87</v>
      </c>
      <c r="V19337" t="s">
        <v>36</v>
      </c>
      <c r="W19337" t="s">
        <v>56</v>
      </c>
      <c r="X19337" t="s">
        <v>88</v>
      </c>
    </row>
    <row r="19338" spans="1:24" x14ac:dyDescent="0.25">
      <c r="A19338">
        <v>15310905</v>
      </c>
      <c r="B19338" t="s">
        <v>33</v>
      </c>
      <c r="C19338" t="s">
        <v>19391</v>
      </c>
      <c r="D19338" t="s">
        <v>29</v>
      </c>
      <c r="H19338">
        <v>1</v>
      </c>
      <c r="J19338">
        <v>1</v>
      </c>
      <c r="L19338">
        <v>-1</v>
      </c>
      <c r="M19338">
        <v>-1</v>
      </c>
      <c r="N19338">
        <v>1</v>
      </c>
      <c r="O19338">
        <v>1</v>
      </c>
      <c r="R19338">
        <v>1</v>
      </c>
      <c r="S19338" t="s">
        <v>33</v>
      </c>
      <c r="T19338" t="s">
        <v>87</v>
      </c>
      <c r="V19338" t="s">
        <v>36</v>
      </c>
      <c r="W19338" t="s">
        <v>56</v>
      </c>
      <c r="X19338" t="s">
        <v>88</v>
      </c>
    </row>
    <row r="19339" spans="1:24" x14ac:dyDescent="0.25">
      <c r="A19339">
        <v>15310905</v>
      </c>
      <c r="B19339" t="s">
        <v>33</v>
      </c>
      <c r="C19339" t="s">
        <v>19392</v>
      </c>
      <c r="D19339" t="s">
        <v>26</v>
      </c>
      <c r="G19339">
        <v>1</v>
      </c>
      <c r="H19339">
        <v>0</v>
      </c>
      <c r="M19339">
        <v>1</v>
      </c>
      <c r="O19339">
        <v>1</v>
      </c>
      <c r="S19339" t="s">
        <v>33</v>
      </c>
      <c r="T19339" t="s">
        <v>87</v>
      </c>
      <c r="V19339" t="s">
        <v>36</v>
      </c>
      <c r="W19339" t="s">
        <v>56</v>
      </c>
      <c r="X19339" t="s">
        <v>88</v>
      </c>
    </row>
    <row r="19340" spans="1:24" x14ac:dyDescent="0.25">
      <c r="A19340">
        <v>15310905</v>
      </c>
      <c r="B19340" t="s">
        <v>33</v>
      </c>
      <c r="C19340" t="s">
        <v>19393</v>
      </c>
      <c r="D19340" t="s">
        <v>29</v>
      </c>
      <c r="G19340">
        <v>1</v>
      </c>
      <c r="H19340">
        <v>0</v>
      </c>
      <c r="M19340">
        <v>1</v>
      </c>
      <c r="O19340">
        <v>1</v>
      </c>
      <c r="S19340" t="s">
        <v>33</v>
      </c>
      <c r="T19340" t="s">
        <v>87</v>
      </c>
      <c r="V19340" t="s">
        <v>36</v>
      </c>
      <c r="W19340" t="s">
        <v>56</v>
      </c>
      <c r="X19340" t="s">
        <v>88</v>
      </c>
    </row>
    <row r="19341" spans="1:24" x14ac:dyDescent="0.25">
      <c r="A19341">
        <v>15310905</v>
      </c>
      <c r="B19341" t="s">
        <v>33</v>
      </c>
      <c r="C19341" t="s">
        <v>19394</v>
      </c>
      <c r="D19341" t="s">
        <v>26</v>
      </c>
      <c r="J19341">
        <v>0</v>
      </c>
      <c r="N19341">
        <v>0</v>
      </c>
      <c r="O19341">
        <v>1</v>
      </c>
      <c r="Q19341">
        <v>1</v>
      </c>
      <c r="S19341" t="s">
        <v>33</v>
      </c>
      <c r="T19341" t="s">
        <v>87</v>
      </c>
      <c r="V19341" t="s">
        <v>36</v>
      </c>
      <c r="W19341" t="s">
        <v>56</v>
      </c>
      <c r="X19341" t="s">
        <v>88</v>
      </c>
    </row>
    <row r="19342" spans="1:24" x14ac:dyDescent="0.25">
      <c r="A19342">
        <v>15310905</v>
      </c>
      <c r="B19342" t="s">
        <v>33</v>
      </c>
      <c r="C19342" t="s">
        <v>19395</v>
      </c>
      <c r="D19342" t="s">
        <v>29</v>
      </c>
      <c r="J19342">
        <v>0</v>
      </c>
      <c r="N19342">
        <v>0</v>
      </c>
      <c r="O19342">
        <v>1</v>
      </c>
      <c r="Q19342">
        <v>1</v>
      </c>
      <c r="S19342" t="s">
        <v>33</v>
      </c>
      <c r="T19342" t="s">
        <v>87</v>
      </c>
      <c r="V19342" t="s">
        <v>36</v>
      </c>
      <c r="W19342" t="s">
        <v>56</v>
      </c>
      <c r="X19342" t="s">
        <v>88</v>
      </c>
    </row>
    <row r="19343" spans="1:24" x14ac:dyDescent="0.25">
      <c r="A19343">
        <v>15310905</v>
      </c>
      <c r="B19343" t="s">
        <v>33</v>
      </c>
      <c r="C19343" t="s">
        <v>19396</v>
      </c>
      <c r="D19343" t="s">
        <v>29</v>
      </c>
      <c r="J19343">
        <v>0</v>
      </c>
      <c r="N19343">
        <v>0</v>
      </c>
      <c r="O19343">
        <v>1</v>
      </c>
      <c r="Q19343">
        <v>1</v>
      </c>
      <c r="S19343" t="s">
        <v>33</v>
      </c>
      <c r="T19343" t="s">
        <v>87</v>
      </c>
      <c r="V19343" t="s">
        <v>36</v>
      </c>
      <c r="W19343" t="s">
        <v>56</v>
      </c>
      <c r="X19343" t="s">
        <v>88</v>
      </c>
    </row>
    <row r="19344" spans="1:24" x14ac:dyDescent="0.25">
      <c r="A19344">
        <v>15310905</v>
      </c>
      <c r="B19344" t="s">
        <v>33</v>
      </c>
      <c r="C19344" t="s">
        <v>19397</v>
      </c>
      <c r="D19344" t="s">
        <v>26</v>
      </c>
      <c r="G19344">
        <v>1</v>
      </c>
      <c r="H19344">
        <v>-1</v>
      </c>
      <c r="J19344">
        <v>0</v>
      </c>
      <c r="O19344">
        <v>1</v>
      </c>
      <c r="S19344" t="s">
        <v>33</v>
      </c>
      <c r="T19344" t="s">
        <v>87</v>
      </c>
      <c r="V19344" t="s">
        <v>36</v>
      </c>
      <c r="W19344" t="s">
        <v>56</v>
      </c>
      <c r="X19344" t="s">
        <v>88</v>
      </c>
    </row>
    <row r="19345" spans="1:24" x14ac:dyDescent="0.25">
      <c r="A19345">
        <v>15310905</v>
      </c>
      <c r="B19345" t="s">
        <v>33</v>
      </c>
      <c r="C19345" t="s">
        <v>19398</v>
      </c>
      <c r="D19345" t="s">
        <v>29</v>
      </c>
      <c r="G19345">
        <v>1</v>
      </c>
      <c r="H19345">
        <v>-1</v>
      </c>
      <c r="J19345">
        <v>0</v>
      </c>
      <c r="O19345">
        <v>1</v>
      </c>
      <c r="S19345" t="s">
        <v>33</v>
      </c>
      <c r="T19345" t="s">
        <v>87</v>
      </c>
      <c r="V19345" t="s">
        <v>36</v>
      </c>
      <c r="W19345" t="s">
        <v>56</v>
      </c>
      <c r="X19345" t="s">
        <v>88</v>
      </c>
    </row>
    <row r="19346" spans="1:24" x14ac:dyDescent="0.25">
      <c r="A19346">
        <v>15310905</v>
      </c>
      <c r="B19346" t="s">
        <v>33</v>
      </c>
      <c r="C19346" t="s">
        <v>19399</v>
      </c>
      <c r="D19346" t="s">
        <v>26</v>
      </c>
      <c r="G19346">
        <v>1</v>
      </c>
      <c r="H19346">
        <v>1</v>
      </c>
      <c r="I19346">
        <v>1</v>
      </c>
      <c r="J19346">
        <v>1</v>
      </c>
      <c r="M19346">
        <v>1</v>
      </c>
      <c r="O19346">
        <v>1</v>
      </c>
      <c r="S19346" t="s">
        <v>33</v>
      </c>
      <c r="T19346" t="s">
        <v>87</v>
      </c>
      <c r="V19346" t="s">
        <v>36</v>
      </c>
      <c r="W19346" t="s">
        <v>56</v>
      </c>
      <c r="X19346" t="s">
        <v>88</v>
      </c>
    </row>
    <row r="19347" spans="1:24" x14ac:dyDescent="0.25">
      <c r="A19347">
        <v>15310905</v>
      </c>
      <c r="B19347" t="s">
        <v>33</v>
      </c>
      <c r="C19347" t="s">
        <v>19400</v>
      </c>
      <c r="D19347" t="s">
        <v>29</v>
      </c>
      <c r="G19347">
        <v>1</v>
      </c>
      <c r="H19347">
        <v>1</v>
      </c>
      <c r="I19347">
        <v>1</v>
      </c>
      <c r="J19347">
        <v>1</v>
      </c>
      <c r="M19347">
        <v>1</v>
      </c>
      <c r="O19347">
        <v>1</v>
      </c>
      <c r="S19347" t="s">
        <v>33</v>
      </c>
      <c r="T19347" t="s">
        <v>87</v>
      </c>
      <c r="V19347" t="s">
        <v>36</v>
      </c>
      <c r="W19347" t="s">
        <v>56</v>
      </c>
      <c r="X19347" t="s">
        <v>88</v>
      </c>
    </row>
    <row r="19348" spans="1:24" x14ac:dyDescent="0.25">
      <c r="A19348">
        <v>15310905</v>
      </c>
      <c r="B19348" t="s">
        <v>33</v>
      </c>
      <c r="C19348" t="s">
        <v>19401</v>
      </c>
      <c r="D19348" t="s">
        <v>26</v>
      </c>
      <c r="G19348">
        <v>1</v>
      </c>
      <c r="J19348">
        <v>1</v>
      </c>
      <c r="N19348">
        <v>0</v>
      </c>
      <c r="O19348">
        <v>1</v>
      </c>
      <c r="R19348">
        <v>1</v>
      </c>
      <c r="S19348" t="s">
        <v>33</v>
      </c>
      <c r="T19348" t="s">
        <v>87</v>
      </c>
      <c r="V19348" t="s">
        <v>36</v>
      </c>
      <c r="W19348" t="s">
        <v>56</v>
      </c>
      <c r="X19348" t="s">
        <v>88</v>
      </c>
    </row>
    <row r="19349" spans="1:24" x14ac:dyDescent="0.25">
      <c r="A19349">
        <v>15310905</v>
      </c>
      <c r="B19349" t="s">
        <v>33</v>
      </c>
      <c r="C19349" t="s">
        <v>19402</v>
      </c>
      <c r="D19349" t="s">
        <v>29</v>
      </c>
      <c r="G19349">
        <v>1</v>
      </c>
      <c r="J19349">
        <v>1</v>
      </c>
      <c r="N19349">
        <v>0</v>
      </c>
      <c r="O19349">
        <v>1</v>
      </c>
      <c r="R19349">
        <v>1</v>
      </c>
      <c r="S19349" t="s">
        <v>33</v>
      </c>
      <c r="T19349" t="s">
        <v>87</v>
      </c>
      <c r="V19349" t="s">
        <v>36</v>
      </c>
      <c r="W19349" t="s">
        <v>56</v>
      </c>
      <c r="X19349" t="s">
        <v>88</v>
      </c>
    </row>
    <row r="19350" spans="1:24" x14ac:dyDescent="0.25">
      <c r="A19350">
        <v>15310905</v>
      </c>
      <c r="B19350" t="s">
        <v>33</v>
      </c>
      <c r="C19350" t="s">
        <v>19403</v>
      </c>
      <c r="D19350" t="s">
        <v>26</v>
      </c>
      <c r="H19350">
        <v>1</v>
      </c>
      <c r="J19350">
        <v>1</v>
      </c>
      <c r="L19350">
        <v>1</v>
      </c>
      <c r="S19350" t="s">
        <v>33</v>
      </c>
      <c r="T19350" t="s">
        <v>87</v>
      </c>
      <c r="V19350" t="s">
        <v>36</v>
      </c>
      <c r="W19350" t="s">
        <v>56</v>
      </c>
      <c r="X19350" t="s">
        <v>88</v>
      </c>
    </row>
    <row r="19351" spans="1:24" x14ac:dyDescent="0.25">
      <c r="A19351">
        <v>15310905</v>
      </c>
      <c r="B19351" t="s">
        <v>33</v>
      </c>
      <c r="C19351" t="s">
        <v>19404</v>
      </c>
      <c r="D19351" t="s">
        <v>29</v>
      </c>
      <c r="H19351">
        <v>1</v>
      </c>
      <c r="J19351">
        <v>1</v>
      </c>
      <c r="L19351">
        <v>1</v>
      </c>
      <c r="S19351" t="s">
        <v>33</v>
      </c>
      <c r="T19351" t="s">
        <v>87</v>
      </c>
      <c r="V19351" t="s">
        <v>36</v>
      </c>
      <c r="W19351" t="s">
        <v>56</v>
      </c>
      <c r="X19351" t="s">
        <v>88</v>
      </c>
    </row>
    <row r="19352" spans="1:24" x14ac:dyDescent="0.25">
      <c r="A19352">
        <v>15310905</v>
      </c>
      <c r="B19352" t="s">
        <v>33</v>
      </c>
      <c r="C19352" t="s">
        <v>19405</v>
      </c>
      <c r="D19352" t="s">
        <v>26</v>
      </c>
      <c r="G19352">
        <v>1</v>
      </c>
      <c r="H19352">
        <v>1</v>
      </c>
      <c r="J19352">
        <v>-1</v>
      </c>
      <c r="O19352">
        <v>1</v>
      </c>
      <c r="S19352" t="s">
        <v>33</v>
      </c>
      <c r="T19352" t="s">
        <v>87</v>
      </c>
      <c r="V19352" t="s">
        <v>36</v>
      </c>
      <c r="W19352" t="s">
        <v>56</v>
      </c>
      <c r="X19352" t="s">
        <v>88</v>
      </c>
    </row>
    <row r="19353" spans="1:24" x14ac:dyDescent="0.25">
      <c r="A19353">
        <v>15310905</v>
      </c>
      <c r="B19353" t="s">
        <v>33</v>
      </c>
      <c r="C19353" t="s">
        <v>19406</v>
      </c>
      <c r="D19353" t="s">
        <v>29</v>
      </c>
      <c r="G19353">
        <v>1</v>
      </c>
      <c r="H19353">
        <v>1</v>
      </c>
      <c r="J19353">
        <v>-1</v>
      </c>
      <c r="O19353">
        <v>1</v>
      </c>
      <c r="S19353" t="s">
        <v>33</v>
      </c>
      <c r="T19353" t="s">
        <v>87</v>
      </c>
      <c r="V19353" t="s">
        <v>36</v>
      </c>
      <c r="W19353" t="s">
        <v>56</v>
      </c>
      <c r="X19353" t="s">
        <v>88</v>
      </c>
    </row>
    <row r="19354" spans="1:24" x14ac:dyDescent="0.25">
      <c r="A19354">
        <v>15310905</v>
      </c>
      <c r="B19354" t="s">
        <v>33</v>
      </c>
      <c r="C19354" t="s">
        <v>19407</v>
      </c>
      <c r="D19354" t="s">
        <v>26</v>
      </c>
      <c r="G19354">
        <v>1</v>
      </c>
      <c r="J19354">
        <v>1</v>
      </c>
      <c r="O19354">
        <v>1</v>
      </c>
      <c r="S19354" t="s">
        <v>33</v>
      </c>
      <c r="T19354" t="s">
        <v>87</v>
      </c>
      <c r="V19354" t="s">
        <v>36</v>
      </c>
      <c r="W19354" t="s">
        <v>56</v>
      </c>
      <c r="X19354" t="s">
        <v>88</v>
      </c>
    </row>
    <row r="19355" spans="1:24" x14ac:dyDescent="0.25">
      <c r="A19355">
        <v>15310905</v>
      </c>
      <c r="B19355" t="s">
        <v>33</v>
      </c>
      <c r="C19355" t="s">
        <v>19408</v>
      </c>
      <c r="D19355" t="s">
        <v>26</v>
      </c>
      <c r="G19355">
        <v>1</v>
      </c>
      <c r="J19355">
        <v>1</v>
      </c>
      <c r="O19355">
        <v>1</v>
      </c>
      <c r="S19355" t="s">
        <v>33</v>
      </c>
      <c r="T19355" t="s">
        <v>87</v>
      </c>
      <c r="V19355" t="s">
        <v>36</v>
      </c>
      <c r="W19355" t="s">
        <v>56</v>
      </c>
      <c r="X19355" t="s">
        <v>88</v>
      </c>
    </row>
    <row r="19356" spans="1:24" x14ac:dyDescent="0.25">
      <c r="A19356">
        <v>15310905</v>
      </c>
      <c r="B19356" t="s">
        <v>33</v>
      </c>
      <c r="C19356" t="s">
        <v>19409</v>
      </c>
      <c r="D19356" t="s">
        <v>29</v>
      </c>
      <c r="G19356">
        <v>1</v>
      </c>
      <c r="J19356">
        <v>1</v>
      </c>
      <c r="O19356">
        <v>1</v>
      </c>
      <c r="S19356" t="s">
        <v>33</v>
      </c>
      <c r="T19356" t="s">
        <v>87</v>
      </c>
      <c r="V19356" t="s">
        <v>36</v>
      </c>
      <c r="W19356" t="s">
        <v>56</v>
      </c>
      <c r="X19356" t="s">
        <v>88</v>
      </c>
    </row>
    <row r="19357" spans="1:24" x14ac:dyDescent="0.25">
      <c r="A19357">
        <v>15310905</v>
      </c>
      <c r="B19357" t="s">
        <v>33</v>
      </c>
      <c r="C19357" t="s">
        <v>19410</v>
      </c>
      <c r="D19357" t="s">
        <v>26</v>
      </c>
      <c r="J19357">
        <v>1</v>
      </c>
      <c r="O19357">
        <v>1</v>
      </c>
      <c r="S19357" t="s">
        <v>33</v>
      </c>
      <c r="T19357" t="s">
        <v>87</v>
      </c>
      <c r="V19357" t="s">
        <v>36</v>
      </c>
      <c r="W19357" t="s">
        <v>56</v>
      </c>
      <c r="X19357" t="s">
        <v>88</v>
      </c>
    </row>
    <row r="19358" spans="1:24" x14ac:dyDescent="0.25">
      <c r="A19358">
        <v>15310905</v>
      </c>
      <c r="B19358" t="s">
        <v>33</v>
      </c>
      <c r="C19358" t="s">
        <v>19411</v>
      </c>
      <c r="D19358" t="s">
        <v>29</v>
      </c>
      <c r="J19358">
        <v>1</v>
      </c>
      <c r="O19358">
        <v>1</v>
      </c>
      <c r="S19358" t="s">
        <v>33</v>
      </c>
      <c r="T19358" t="s">
        <v>87</v>
      </c>
      <c r="V19358" t="s">
        <v>36</v>
      </c>
      <c r="W19358" t="s">
        <v>56</v>
      </c>
      <c r="X19358" t="s">
        <v>88</v>
      </c>
    </row>
    <row r="19359" spans="1:24" x14ac:dyDescent="0.25">
      <c r="A19359">
        <v>15310905</v>
      </c>
      <c r="B19359" t="s">
        <v>33</v>
      </c>
      <c r="C19359" t="s">
        <v>19412</v>
      </c>
      <c r="D19359" t="s">
        <v>26</v>
      </c>
      <c r="F19359">
        <v>-1</v>
      </c>
      <c r="G19359">
        <v>-1</v>
      </c>
      <c r="M19359">
        <v>1</v>
      </c>
      <c r="N19359">
        <v>0</v>
      </c>
      <c r="O19359">
        <v>1</v>
      </c>
      <c r="S19359" t="s">
        <v>33</v>
      </c>
      <c r="T19359" t="s">
        <v>87</v>
      </c>
      <c r="V19359" t="s">
        <v>36</v>
      </c>
      <c r="W19359" t="s">
        <v>56</v>
      </c>
      <c r="X19359" t="s">
        <v>88</v>
      </c>
    </row>
    <row r="19360" spans="1:24" x14ac:dyDescent="0.25">
      <c r="A19360">
        <v>15310905</v>
      </c>
      <c r="B19360" t="s">
        <v>33</v>
      </c>
      <c r="C19360" t="s">
        <v>19413</v>
      </c>
      <c r="D19360" t="s">
        <v>26</v>
      </c>
      <c r="G19360">
        <v>1</v>
      </c>
      <c r="J19360">
        <v>1</v>
      </c>
      <c r="L19360">
        <v>0</v>
      </c>
      <c r="M19360">
        <v>1</v>
      </c>
      <c r="O19360">
        <v>1</v>
      </c>
      <c r="S19360" t="s">
        <v>33</v>
      </c>
      <c r="T19360" t="s">
        <v>87</v>
      </c>
      <c r="V19360" t="s">
        <v>36</v>
      </c>
      <c r="W19360" t="s">
        <v>56</v>
      </c>
      <c r="X19360" t="s">
        <v>88</v>
      </c>
    </row>
    <row r="19361" spans="1:24" x14ac:dyDescent="0.25">
      <c r="A19361">
        <v>15310905</v>
      </c>
      <c r="B19361" t="s">
        <v>33</v>
      </c>
      <c r="C19361" t="s">
        <v>19414</v>
      </c>
      <c r="D19361" t="s">
        <v>26</v>
      </c>
      <c r="G19361">
        <v>1</v>
      </c>
      <c r="H19361">
        <v>1</v>
      </c>
      <c r="J19361">
        <v>1</v>
      </c>
      <c r="N19361">
        <v>0</v>
      </c>
      <c r="O19361">
        <v>1</v>
      </c>
      <c r="S19361" t="s">
        <v>33</v>
      </c>
      <c r="T19361" t="s">
        <v>87</v>
      </c>
      <c r="V19361" t="s">
        <v>36</v>
      </c>
      <c r="W19361" t="s">
        <v>56</v>
      </c>
      <c r="X19361" t="s">
        <v>88</v>
      </c>
    </row>
    <row r="19362" spans="1:24" x14ac:dyDescent="0.25">
      <c r="A19362">
        <v>15310905</v>
      </c>
      <c r="B19362" t="s">
        <v>33</v>
      </c>
      <c r="C19362" t="s">
        <v>19415</v>
      </c>
      <c r="D19362" t="s">
        <v>26</v>
      </c>
      <c r="G19362">
        <v>1</v>
      </c>
      <c r="H19362">
        <v>1</v>
      </c>
      <c r="J19362">
        <v>1</v>
      </c>
      <c r="N19362">
        <v>0</v>
      </c>
      <c r="O19362">
        <v>1</v>
      </c>
      <c r="S19362" t="s">
        <v>33</v>
      </c>
      <c r="T19362" t="s">
        <v>87</v>
      </c>
      <c r="V19362" t="s">
        <v>36</v>
      </c>
      <c r="W19362" t="s">
        <v>56</v>
      </c>
      <c r="X19362" t="s">
        <v>88</v>
      </c>
    </row>
    <row r="19363" spans="1:24" x14ac:dyDescent="0.25">
      <c r="A19363">
        <v>15311289</v>
      </c>
      <c r="B19363" t="s">
        <v>33</v>
      </c>
      <c r="C19363" t="s">
        <v>19416</v>
      </c>
      <c r="D19363" t="s">
        <v>26</v>
      </c>
      <c r="E19363">
        <v>1</v>
      </c>
      <c r="S19363" t="s">
        <v>33</v>
      </c>
      <c r="T19363" t="s">
        <v>35</v>
      </c>
      <c r="V19363" t="s">
        <v>55</v>
      </c>
      <c r="W19363" t="s">
        <v>56</v>
      </c>
      <c r="X19363" t="s">
        <v>88</v>
      </c>
    </row>
    <row r="19364" spans="1:24" x14ac:dyDescent="0.25">
      <c r="A19364">
        <v>15311289</v>
      </c>
      <c r="B19364" t="s">
        <v>33</v>
      </c>
      <c r="C19364" t="s">
        <v>19417</v>
      </c>
      <c r="D19364" t="s">
        <v>29</v>
      </c>
      <c r="E19364">
        <v>1</v>
      </c>
      <c r="S19364" t="s">
        <v>33</v>
      </c>
      <c r="T19364" t="s">
        <v>35</v>
      </c>
      <c r="V19364" t="s">
        <v>55</v>
      </c>
      <c r="W19364" t="s">
        <v>56</v>
      </c>
      <c r="X19364" t="s">
        <v>88</v>
      </c>
    </row>
    <row r="19365" spans="1:24" x14ac:dyDescent="0.25">
      <c r="A19365">
        <v>15311289</v>
      </c>
      <c r="B19365" t="s">
        <v>33</v>
      </c>
      <c r="C19365" t="s">
        <v>19418</v>
      </c>
      <c r="D19365" t="s">
        <v>26</v>
      </c>
      <c r="J19365">
        <v>1</v>
      </c>
      <c r="S19365" t="s">
        <v>33</v>
      </c>
      <c r="T19365" t="s">
        <v>35</v>
      </c>
      <c r="V19365" t="s">
        <v>55</v>
      </c>
      <c r="W19365" t="s">
        <v>56</v>
      </c>
      <c r="X19365" t="s">
        <v>88</v>
      </c>
    </row>
    <row r="19366" spans="1:24" x14ac:dyDescent="0.25">
      <c r="A19366">
        <v>15311289</v>
      </c>
      <c r="B19366" t="s">
        <v>33</v>
      </c>
      <c r="C19366" t="s">
        <v>19419</v>
      </c>
      <c r="D19366" t="s">
        <v>29</v>
      </c>
      <c r="J19366">
        <v>1</v>
      </c>
      <c r="S19366" t="s">
        <v>33</v>
      </c>
      <c r="T19366" t="s">
        <v>35</v>
      </c>
      <c r="V19366" t="s">
        <v>55</v>
      </c>
      <c r="W19366" t="s">
        <v>56</v>
      </c>
      <c r="X19366" t="s">
        <v>88</v>
      </c>
    </row>
    <row r="19367" spans="1:24" x14ac:dyDescent="0.25">
      <c r="A19367">
        <v>15311289</v>
      </c>
      <c r="B19367" t="s">
        <v>33</v>
      </c>
      <c r="C19367" t="s">
        <v>19420</v>
      </c>
      <c r="D19367" t="s">
        <v>26</v>
      </c>
      <c r="G19367">
        <v>1</v>
      </c>
      <c r="M19367">
        <v>1</v>
      </c>
      <c r="N19367">
        <v>0</v>
      </c>
      <c r="O19367">
        <v>-1</v>
      </c>
      <c r="R19367">
        <v>1</v>
      </c>
      <c r="S19367" t="s">
        <v>33</v>
      </c>
      <c r="T19367" t="s">
        <v>35</v>
      </c>
      <c r="V19367" t="s">
        <v>55</v>
      </c>
      <c r="W19367" t="s">
        <v>56</v>
      </c>
      <c r="X19367" t="s">
        <v>88</v>
      </c>
    </row>
    <row r="19368" spans="1:24" x14ac:dyDescent="0.25">
      <c r="A19368">
        <v>15311289</v>
      </c>
      <c r="B19368" t="s">
        <v>33</v>
      </c>
      <c r="C19368" t="s">
        <v>19421</v>
      </c>
      <c r="D19368" t="s">
        <v>29</v>
      </c>
      <c r="J19368">
        <v>1</v>
      </c>
      <c r="M19368">
        <v>1</v>
      </c>
      <c r="S19368" t="s">
        <v>33</v>
      </c>
      <c r="T19368" t="s">
        <v>35</v>
      </c>
      <c r="V19368" t="s">
        <v>55</v>
      </c>
      <c r="W19368" t="s">
        <v>56</v>
      </c>
      <c r="X19368" t="s">
        <v>88</v>
      </c>
    </row>
    <row r="19369" spans="1:24" x14ac:dyDescent="0.25">
      <c r="A19369">
        <v>15311289</v>
      </c>
      <c r="B19369" t="s">
        <v>33</v>
      </c>
      <c r="C19369" t="s">
        <v>19422</v>
      </c>
      <c r="D19369" t="s">
        <v>26</v>
      </c>
      <c r="J19369">
        <v>1</v>
      </c>
      <c r="M19369">
        <v>1</v>
      </c>
      <c r="S19369" t="s">
        <v>33</v>
      </c>
      <c r="T19369" t="s">
        <v>35</v>
      </c>
      <c r="V19369" t="s">
        <v>55</v>
      </c>
      <c r="W19369" t="s">
        <v>56</v>
      </c>
      <c r="X19369" t="s">
        <v>88</v>
      </c>
    </row>
    <row r="19370" spans="1:24" x14ac:dyDescent="0.25">
      <c r="A19370">
        <v>15311289</v>
      </c>
      <c r="B19370" t="s">
        <v>33</v>
      </c>
      <c r="C19370" t="s">
        <v>19423</v>
      </c>
      <c r="D19370" t="s">
        <v>26</v>
      </c>
      <c r="G19370">
        <v>1</v>
      </c>
      <c r="I19370">
        <v>1</v>
      </c>
      <c r="M19370">
        <v>1</v>
      </c>
      <c r="S19370" t="s">
        <v>33</v>
      </c>
      <c r="T19370" t="s">
        <v>35</v>
      </c>
      <c r="V19370" t="s">
        <v>55</v>
      </c>
      <c r="W19370" t="s">
        <v>56</v>
      </c>
      <c r="X19370" t="s">
        <v>88</v>
      </c>
    </row>
    <row r="19371" spans="1:24" x14ac:dyDescent="0.25">
      <c r="A19371">
        <v>15311289</v>
      </c>
      <c r="B19371" t="s">
        <v>33</v>
      </c>
      <c r="C19371" t="s">
        <v>19424</v>
      </c>
      <c r="D19371" t="s">
        <v>26</v>
      </c>
      <c r="G19371">
        <v>1</v>
      </c>
      <c r="I19371">
        <v>1</v>
      </c>
      <c r="M19371">
        <v>1</v>
      </c>
      <c r="S19371" t="s">
        <v>33</v>
      </c>
      <c r="T19371" t="s">
        <v>35</v>
      </c>
      <c r="V19371" t="s">
        <v>55</v>
      </c>
      <c r="W19371" t="s">
        <v>56</v>
      </c>
      <c r="X19371" t="s">
        <v>88</v>
      </c>
    </row>
    <row r="19372" spans="1:24" x14ac:dyDescent="0.25">
      <c r="A19372">
        <v>15311289</v>
      </c>
      <c r="B19372" t="s">
        <v>33</v>
      </c>
      <c r="C19372" t="s">
        <v>19425</v>
      </c>
      <c r="D19372" t="s">
        <v>26</v>
      </c>
      <c r="H19372">
        <v>1</v>
      </c>
      <c r="N19372">
        <v>-1</v>
      </c>
      <c r="S19372" t="s">
        <v>33</v>
      </c>
      <c r="T19372" t="s">
        <v>35</v>
      </c>
      <c r="V19372" t="s">
        <v>55</v>
      </c>
      <c r="W19372" t="s">
        <v>56</v>
      </c>
      <c r="X19372" t="s">
        <v>88</v>
      </c>
    </row>
    <row r="19373" spans="1:24" x14ac:dyDescent="0.25">
      <c r="A19373">
        <v>15311289</v>
      </c>
      <c r="B19373" t="s">
        <v>33</v>
      </c>
      <c r="C19373" t="s">
        <v>19426</v>
      </c>
      <c r="D19373" t="s">
        <v>29</v>
      </c>
      <c r="H19373">
        <v>1</v>
      </c>
      <c r="N19373">
        <v>-1</v>
      </c>
      <c r="S19373" t="s">
        <v>33</v>
      </c>
      <c r="T19373" t="s">
        <v>35</v>
      </c>
      <c r="V19373" t="s">
        <v>55</v>
      </c>
      <c r="W19373" t="s">
        <v>56</v>
      </c>
      <c r="X19373" t="s">
        <v>88</v>
      </c>
    </row>
    <row r="19374" spans="1:24" x14ac:dyDescent="0.25">
      <c r="A19374">
        <v>15311289</v>
      </c>
      <c r="B19374" t="s">
        <v>33</v>
      </c>
      <c r="C19374" t="s">
        <v>19427</v>
      </c>
      <c r="D19374" t="s">
        <v>26</v>
      </c>
      <c r="E19374">
        <v>1</v>
      </c>
      <c r="S19374" t="s">
        <v>33</v>
      </c>
      <c r="T19374" t="s">
        <v>35</v>
      </c>
      <c r="V19374" t="s">
        <v>55</v>
      </c>
      <c r="W19374" t="s">
        <v>56</v>
      </c>
      <c r="X19374" t="s">
        <v>88</v>
      </c>
    </row>
    <row r="19375" spans="1:24" x14ac:dyDescent="0.25">
      <c r="A19375">
        <v>15311289</v>
      </c>
      <c r="B19375" t="s">
        <v>33</v>
      </c>
      <c r="C19375" t="s">
        <v>19428</v>
      </c>
      <c r="D19375" t="s">
        <v>29</v>
      </c>
      <c r="E19375">
        <v>1</v>
      </c>
      <c r="S19375" t="s">
        <v>33</v>
      </c>
      <c r="T19375" t="s">
        <v>35</v>
      </c>
      <c r="V19375" t="s">
        <v>55</v>
      </c>
      <c r="W19375" t="s">
        <v>56</v>
      </c>
      <c r="X19375" t="s">
        <v>88</v>
      </c>
    </row>
    <row r="19376" spans="1:24" x14ac:dyDescent="0.25">
      <c r="A19376">
        <v>15313595</v>
      </c>
      <c r="B19376" t="s">
        <v>24</v>
      </c>
      <c r="C19376" t="s">
        <v>19429</v>
      </c>
      <c r="D19376" t="s">
        <v>26</v>
      </c>
      <c r="E19376">
        <v>1</v>
      </c>
      <c r="S19376" t="s">
        <v>24</v>
      </c>
      <c r="T19376" t="s">
        <v>43</v>
      </c>
    </row>
    <row r="19377" spans="1:20" x14ac:dyDescent="0.25">
      <c r="A19377">
        <v>15313595</v>
      </c>
      <c r="B19377" t="s">
        <v>24</v>
      </c>
      <c r="C19377" t="s">
        <v>19430</v>
      </c>
      <c r="D19377" t="s">
        <v>29</v>
      </c>
      <c r="E19377">
        <v>1</v>
      </c>
      <c r="S19377" t="s">
        <v>24</v>
      </c>
      <c r="T19377" t="s">
        <v>43</v>
      </c>
    </row>
    <row r="19378" spans="1:20" x14ac:dyDescent="0.25">
      <c r="A19378">
        <v>15313595</v>
      </c>
      <c r="B19378" t="s">
        <v>24</v>
      </c>
      <c r="C19378" t="s">
        <v>19431</v>
      </c>
      <c r="D19378" t="s">
        <v>29</v>
      </c>
      <c r="E19378">
        <v>1</v>
      </c>
      <c r="S19378" t="s">
        <v>24</v>
      </c>
      <c r="T19378" t="s">
        <v>43</v>
      </c>
    </row>
    <row r="19379" spans="1:20" x14ac:dyDescent="0.25">
      <c r="A19379">
        <v>15313595</v>
      </c>
      <c r="B19379" t="s">
        <v>24</v>
      </c>
      <c r="C19379" t="s">
        <v>19432</v>
      </c>
      <c r="D19379" t="s">
        <v>26</v>
      </c>
      <c r="G19379">
        <v>0</v>
      </c>
      <c r="J19379">
        <v>-1</v>
      </c>
      <c r="K19379">
        <v>0</v>
      </c>
      <c r="N19379">
        <v>0</v>
      </c>
      <c r="O19379">
        <v>1</v>
      </c>
      <c r="S19379" t="s">
        <v>24</v>
      </c>
      <c r="T19379" t="s">
        <v>43</v>
      </c>
    </row>
    <row r="19380" spans="1:20" x14ac:dyDescent="0.25">
      <c r="A19380">
        <v>15313595</v>
      </c>
      <c r="B19380" t="s">
        <v>24</v>
      </c>
      <c r="C19380" t="s">
        <v>19433</v>
      </c>
      <c r="D19380" t="s">
        <v>29</v>
      </c>
      <c r="G19380">
        <v>0</v>
      </c>
      <c r="J19380">
        <v>-1</v>
      </c>
      <c r="K19380">
        <v>0</v>
      </c>
      <c r="N19380">
        <v>0</v>
      </c>
      <c r="O19380">
        <v>1</v>
      </c>
      <c r="S19380" t="s">
        <v>24</v>
      </c>
      <c r="T19380" t="s">
        <v>43</v>
      </c>
    </row>
    <row r="19381" spans="1:20" x14ac:dyDescent="0.25">
      <c r="A19381">
        <v>15313595</v>
      </c>
      <c r="B19381" t="s">
        <v>24</v>
      </c>
      <c r="C19381" t="s">
        <v>19434</v>
      </c>
      <c r="D19381" t="s">
        <v>29</v>
      </c>
      <c r="G19381">
        <v>0</v>
      </c>
      <c r="J19381">
        <v>-1</v>
      </c>
      <c r="K19381">
        <v>0</v>
      </c>
      <c r="N19381">
        <v>0</v>
      </c>
      <c r="O19381">
        <v>1</v>
      </c>
      <c r="S19381" t="s">
        <v>24</v>
      </c>
      <c r="T19381" t="s">
        <v>43</v>
      </c>
    </row>
    <row r="19382" spans="1:20" x14ac:dyDescent="0.25">
      <c r="A19382">
        <v>15313595</v>
      </c>
      <c r="B19382" t="s">
        <v>24</v>
      </c>
      <c r="C19382" t="s">
        <v>19435</v>
      </c>
      <c r="D19382" t="s">
        <v>29</v>
      </c>
      <c r="S19382" t="s">
        <v>24</v>
      </c>
      <c r="T19382" t="s">
        <v>43</v>
      </c>
    </row>
    <row r="19383" spans="1:20" x14ac:dyDescent="0.25">
      <c r="A19383">
        <v>15313595</v>
      </c>
      <c r="B19383" t="s">
        <v>24</v>
      </c>
      <c r="C19383" t="s">
        <v>19436</v>
      </c>
      <c r="D19383" t="s">
        <v>29</v>
      </c>
      <c r="S19383" t="s">
        <v>24</v>
      </c>
      <c r="T19383" t="s">
        <v>43</v>
      </c>
    </row>
    <row r="19384" spans="1:20" x14ac:dyDescent="0.25">
      <c r="A19384">
        <v>15313595</v>
      </c>
      <c r="B19384" t="s">
        <v>24</v>
      </c>
      <c r="C19384" t="s">
        <v>19437</v>
      </c>
      <c r="D19384" t="s">
        <v>29</v>
      </c>
      <c r="S19384" t="s">
        <v>24</v>
      </c>
      <c r="T19384" t="s">
        <v>43</v>
      </c>
    </row>
    <row r="19385" spans="1:20" x14ac:dyDescent="0.25">
      <c r="A19385">
        <v>15313595</v>
      </c>
      <c r="B19385" t="s">
        <v>24</v>
      </c>
      <c r="C19385" t="s">
        <v>19438</v>
      </c>
      <c r="D19385" t="s">
        <v>26</v>
      </c>
      <c r="E19385">
        <v>1</v>
      </c>
      <c r="J19385">
        <v>0</v>
      </c>
      <c r="L19385">
        <v>0</v>
      </c>
      <c r="S19385" t="s">
        <v>24</v>
      </c>
      <c r="T19385" t="s">
        <v>43</v>
      </c>
    </row>
    <row r="19386" spans="1:20" x14ac:dyDescent="0.25">
      <c r="A19386">
        <v>15313595</v>
      </c>
      <c r="B19386" t="s">
        <v>24</v>
      </c>
      <c r="C19386" t="s">
        <v>19439</v>
      </c>
      <c r="D19386" t="s">
        <v>29</v>
      </c>
      <c r="E19386">
        <v>1</v>
      </c>
      <c r="J19386">
        <v>0</v>
      </c>
      <c r="L19386">
        <v>0</v>
      </c>
      <c r="S19386" t="s">
        <v>24</v>
      </c>
      <c r="T19386" t="s">
        <v>43</v>
      </c>
    </row>
    <row r="19387" spans="1:20" x14ac:dyDescent="0.25">
      <c r="A19387">
        <v>15313595</v>
      </c>
      <c r="B19387" t="s">
        <v>24</v>
      </c>
      <c r="C19387" t="s">
        <v>19440</v>
      </c>
      <c r="D19387" t="s">
        <v>29</v>
      </c>
      <c r="E19387">
        <v>1</v>
      </c>
      <c r="J19387">
        <v>0</v>
      </c>
      <c r="L19387">
        <v>0</v>
      </c>
      <c r="S19387" t="s">
        <v>24</v>
      </c>
      <c r="T19387" t="s">
        <v>43</v>
      </c>
    </row>
    <row r="19388" spans="1:20" x14ac:dyDescent="0.25">
      <c r="A19388">
        <v>15313595</v>
      </c>
      <c r="B19388" t="s">
        <v>24</v>
      </c>
      <c r="C19388" t="s">
        <v>19441</v>
      </c>
      <c r="D19388" t="s">
        <v>26</v>
      </c>
      <c r="M19388">
        <v>1</v>
      </c>
      <c r="S19388" t="s">
        <v>24</v>
      </c>
      <c r="T19388" t="s">
        <v>43</v>
      </c>
    </row>
    <row r="19389" spans="1:20" x14ac:dyDescent="0.25">
      <c r="A19389">
        <v>15313595</v>
      </c>
      <c r="B19389" t="s">
        <v>24</v>
      </c>
      <c r="C19389" t="s">
        <v>19442</v>
      </c>
      <c r="D19389" t="s">
        <v>29</v>
      </c>
      <c r="M19389">
        <v>1</v>
      </c>
      <c r="S19389" t="s">
        <v>24</v>
      </c>
      <c r="T19389" t="s">
        <v>43</v>
      </c>
    </row>
    <row r="19390" spans="1:20" x14ac:dyDescent="0.25">
      <c r="A19390">
        <v>15313595</v>
      </c>
      <c r="B19390" t="s">
        <v>24</v>
      </c>
      <c r="C19390" t="s">
        <v>19443</v>
      </c>
      <c r="D19390" t="s">
        <v>26</v>
      </c>
      <c r="G19390">
        <v>1</v>
      </c>
      <c r="H19390">
        <v>0</v>
      </c>
      <c r="L19390">
        <v>0</v>
      </c>
      <c r="N19390">
        <v>0</v>
      </c>
      <c r="O19390">
        <v>0</v>
      </c>
      <c r="S19390" t="s">
        <v>24</v>
      </c>
      <c r="T19390" t="s">
        <v>43</v>
      </c>
    </row>
    <row r="19391" spans="1:20" x14ac:dyDescent="0.25">
      <c r="A19391">
        <v>15313595</v>
      </c>
      <c r="B19391" t="s">
        <v>24</v>
      </c>
      <c r="C19391" t="s">
        <v>19444</v>
      </c>
      <c r="D19391" t="s">
        <v>29</v>
      </c>
      <c r="G19391">
        <v>1</v>
      </c>
      <c r="H19391">
        <v>0</v>
      </c>
      <c r="L19391">
        <v>0</v>
      </c>
      <c r="N19391">
        <v>0</v>
      </c>
      <c r="O19391">
        <v>0</v>
      </c>
      <c r="S19391" t="s">
        <v>24</v>
      </c>
      <c r="T19391" t="s">
        <v>43</v>
      </c>
    </row>
    <row r="19392" spans="1:20" x14ac:dyDescent="0.25">
      <c r="A19392">
        <v>15313595</v>
      </c>
      <c r="B19392" t="s">
        <v>24</v>
      </c>
      <c r="C19392" t="s">
        <v>19445</v>
      </c>
      <c r="D19392" t="s">
        <v>26</v>
      </c>
      <c r="M19392">
        <v>1</v>
      </c>
      <c r="S19392" t="s">
        <v>24</v>
      </c>
      <c r="T19392" t="s">
        <v>43</v>
      </c>
    </row>
    <row r="19393" spans="1:24" x14ac:dyDescent="0.25">
      <c r="A19393">
        <v>15313595</v>
      </c>
      <c r="B19393" t="s">
        <v>24</v>
      </c>
      <c r="C19393" t="s">
        <v>19446</v>
      </c>
      <c r="D19393" t="s">
        <v>29</v>
      </c>
      <c r="M19393">
        <v>1</v>
      </c>
      <c r="S19393" t="s">
        <v>24</v>
      </c>
      <c r="T19393" t="s">
        <v>43</v>
      </c>
    </row>
    <row r="19394" spans="1:24" x14ac:dyDescent="0.25">
      <c r="A19394">
        <v>15313595</v>
      </c>
      <c r="B19394" t="s">
        <v>24</v>
      </c>
      <c r="C19394" t="s">
        <v>19447</v>
      </c>
      <c r="D19394" t="s">
        <v>29</v>
      </c>
      <c r="M19394">
        <v>1</v>
      </c>
      <c r="S19394" t="s">
        <v>24</v>
      </c>
      <c r="T19394" t="s">
        <v>43</v>
      </c>
    </row>
    <row r="19395" spans="1:24" x14ac:dyDescent="0.25">
      <c r="A19395">
        <v>15313595</v>
      </c>
      <c r="B19395" t="s">
        <v>24</v>
      </c>
      <c r="C19395" t="s">
        <v>19448</v>
      </c>
      <c r="D19395" t="s">
        <v>26</v>
      </c>
      <c r="E19395">
        <v>1</v>
      </c>
      <c r="S19395" t="s">
        <v>24</v>
      </c>
      <c r="T19395" t="s">
        <v>43</v>
      </c>
    </row>
    <row r="19396" spans="1:24" x14ac:dyDescent="0.25">
      <c r="A19396">
        <v>15313595</v>
      </c>
      <c r="B19396" t="s">
        <v>24</v>
      </c>
      <c r="C19396" t="s">
        <v>19449</v>
      </c>
      <c r="D19396" t="s">
        <v>29</v>
      </c>
      <c r="E19396">
        <v>1</v>
      </c>
      <c r="S19396" t="s">
        <v>24</v>
      </c>
      <c r="T19396" t="s">
        <v>43</v>
      </c>
    </row>
    <row r="19397" spans="1:24" x14ac:dyDescent="0.25">
      <c r="A19397">
        <v>15313595</v>
      </c>
      <c r="B19397" t="s">
        <v>24</v>
      </c>
      <c r="C19397" t="s">
        <v>19450</v>
      </c>
      <c r="D19397" t="s">
        <v>29</v>
      </c>
      <c r="E19397">
        <v>1</v>
      </c>
      <c r="S19397" t="s">
        <v>24</v>
      </c>
      <c r="T19397" t="s">
        <v>43</v>
      </c>
    </row>
    <row r="19398" spans="1:24" x14ac:dyDescent="0.25">
      <c r="A19398">
        <v>15313595</v>
      </c>
      <c r="B19398" t="s">
        <v>24</v>
      </c>
      <c r="C19398" t="s">
        <v>19451</v>
      </c>
      <c r="D19398" t="s">
        <v>26</v>
      </c>
      <c r="H19398">
        <v>1</v>
      </c>
      <c r="L19398">
        <v>1</v>
      </c>
      <c r="M19398">
        <v>1</v>
      </c>
      <c r="S19398" t="s">
        <v>24</v>
      </c>
      <c r="T19398" t="s">
        <v>43</v>
      </c>
    </row>
    <row r="19399" spans="1:24" x14ac:dyDescent="0.25">
      <c r="A19399">
        <v>15313595</v>
      </c>
      <c r="B19399" t="s">
        <v>24</v>
      </c>
      <c r="C19399" t="s">
        <v>19452</v>
      </c>
      <c r="D19399" t="s">
        <v>29</v>
      </c>
      <c r="H19399">
        <v>1</v>
      </c>
      <c r="L19399">
        <v>1</v>
      </c>
      <c r="M19399">
        <v>1</v>
      </c>
      <c r="S19399" t="s">
        <v>24</v>
      </c>
      <c r="T19399" t="s">
        <v>43</v>
      </c>
    </row>
    <row r="19400" spans="1:24" x14ac:dyDescent="0.25">
      <c r="A19400">
        <v>15313595</v>
      </c>
      <c r="B19400" t="s">
        <v>24</v>
      </c>
      <c r="C19400" t="s">
        <v>19453</v>
      </c>
      <c r="D19400" t="s">
        <v>29</v>
      </c>
      <c r="H19400">
        <v>1</v>
      </c>
      <c r="L19400">
        <v>1</v>
      </c>
      <c r="M19400">
        <v>1</v>
      </c>
      <c r="S19400" t="s">
        <v>24</v>
      </c>
      <c r="T19400" t="s">
        <v>43</v>
      </c>
    </row>
    <row r="19401" spans="1:24" x14ac:dyDescent="0.25">
      <c r="A19401">
        <v>15313595</v>
      </c>
      <c r="B19401" t="s">
        <v>24</v>
      </c>
      <c r="C19401" t="s">
        <v>19454</v>
      </c>
      <c r="D19401" t="s">
        <v>26</v>
      </c>
      <c r="I19401">
        <v>1</v>
      </c>
      <c r="S19401" t="s">
        <v>24</v>
      </c>
      <c r="T19401" t="s">
        <v>43</v>
      </c>
    </row>
    <row r="19402" spans="1:24" x14ac:dyDescent="0.25">
      <c r="A19402">
        <v>15313595</v>
      </c>
      <c r="B19402" t="s">
        <v>24</v>
      </c>
      <c r="C19402" t="s">
        <v>19455</v>
      </c>
      <c r="D19402" t="s">
        <v>29</v>
      </c>
      <c r="I19402">
        <v>1</v>
      </c>
      <c r="S19402" t="s">
        <v>24</v>
      </c>
      <c r="T19402" t="s">
        <v>43</v>
      </c>
    </row>
    <row r="19403" spans="1:24" x14ac:dyDescent="0.25">
      <c r="A19403">
        <v>15313595</v>
      </c>
      <c r="B19403" t="s">
        <v>24</v>
      </c>
      <c r="C19403" t="s">
        <v>19456</v>
      </c>
      <c r="D19403" t="s">
        <v>29</v>
      </c>
      <c r="I19403">
        <v>1</v>
      </c>
      <c r="S19403" t="s">
        <v>24</v>
      </c>
      <c r="T19403" t="s">
        <v>43</v>
      </c>
    </row>
    <row r="19404" spans="1:24" x14ac:dyDescent="0.25">
      <c r="A19404">
        <v>15314475</v>
      </c>
      <c r="B19404" t="s">
        <v>33</v>
      </c>
      <c r="C19404" t="s">
        <v>19457</v>
      </c>
      <c r="D19404" t="s">
        <v>26</v>
      </c>
      <c r="J19404">
        <v>0</v>
      </c>
      <c r="L19404">
        <v>0</v>
      </c>
      <c r="O19404">
        <v>0</v>
      </c>
      <c r="S19404" t="s">
        <v>33</v>
      </c>
      <c r="T19404" t="s">
        <v>87</v>
      </c>
      <c r="V19404" t="s">
        <v>36</v>
      </c>
      <c r="W19404" t="s">
        <v>56</v>
      </c>
      <c r="X19404" t="s">
        <v>57</v>
      </c>
    </row>
    <row r="19405" spans="1:24" x14ac:dyDescent="0.25">
      <c r="A19405">
        <v>15314475</v>
      </c>
      <c r="B19405" t="s">
        <v>33</v>
      </c>
      <c r="C19405" t="s">
        <v>19458</v>
      </c>
      <c r="D19405" t="s">
        <v>29</v>
      </c>
      <c r="J19405">
        <v>0</v>
      </c>
      <c r="L19405">
        <v>0</v>
      </c>
      <c r="O19405">
        <v>0</v>
      </c>
      <c r="S19405" t="s">
        <v>33</v>
      </c>
      <c r="T19405" t="s">
        <v>87</v>
      </c>
      <c r="V19405" t="s">
        <v>36</v>
      </c>
      <c r="W19405" t="s">
        <v>56</v>
      </c>
      <c r="X19405" t="s">
        <v>57</v>
      </c>
    </row>
    <row r="19406" spans="1:24" x14ac:dyDescent="0.25">
      <c r="A19406">
        <v>15314578</v>
      </c>
      <c r="B19406" t="s">
        <v>24</v>
      </c>
      <c r="C19406" t="s">
        <v>19459</v>
      </c>
      <c r="D19406" t="s">
        <v>26</v>
      </c>
      <c r="E19406">
        <v>1</v>
      </c>
      <c r="S19406" t="s">
        <v>24</v>
      </c>
      <c r="T19406" t="s">
        <v>27</v>
      </c>
    </row>
    <row r="19407" spans="1:24" x14ac:dyDescent="0.25">
      <c r="A19407">
        <v>15314578</v>
      </c>
      <c r="B19407" t="s">
        <v>24</v>
      </c>
      <c r="C19407" t="s">
        <v>19460</v>
      </c>
      <c r="D19407" t="s">
        <v>29</v>
      </c>
      <c r="E19407">
        <v>1</v>
      </c>
      <c r="S19407" t="s">
        <v>24</v>
      </c>
      <c r="T19407" t="s">
        <v>27</v>
      </c>
    </row>
    <row r="19408" spans="1:24" x14ac:dyDescent="0.25">
      <c r="A19408">
        <v>15314578</v>
      </c>
      <c r="B19408" t="s">
        <v>24</v>
      </c>
      <c r="C19408" t="s">
        <v>19461</v>
      </c>
      <c r="D19408" t="s">
        <v>26</v>
      </c>
      <c r="E19408">
        <v>1</v>
      </c>
      <c r="L19408">
        <v>0</v>
      </c>
      <c r="S19408" t="s">
        <v>24</v>
      </c>
      <c r="T19408" t="s">
        <v>27</v>
      </c>
    </row>
    <row r="19409" spans="1:24" x14ac:dyDescent="0.25">
      <c r="A19409">
        <v>15314578</v>
      </c>
      <c r="B19409" t="s">
        <v>24</v>
      </c>
      <c r="C19409" t="s">
        <v>19462</v>
      </c>
      <c r="D19409" t="s">
        <v>26</v>
      </c>
      <c r="E19409">
        <v>1</v>
      </c>
      <c r="L19409">
        <v>0</v>
      </c>
      <c r="S19409" t="s">
        <v>24</v>
      </c>
      <c r="T19409" t="s">
        <v>27</v>
      </c>
    </row>
    <row r="19410" spans="1:24" x14ac:dyDescent="0.25">
      <c r="A19410">
        <v>15314578</v>
      </c>
      <c r="B19410" t="s">
        <v>24</v>
      </c>
      <c r="C19410" t="s">
        <v>19463</v>
      </c>
      <c r="D19410" t="s">
        <v>29</v>
      </c>
      <c r="E19410">
        <v>1</v>
      </c>
      <c r="L19410">
        <v>0</v>
      </c>
      <c r="S19410" t="s">
        <v>24</v>
      </c>
      <c r="T19410" t="s">
        <v>27</v>
      </c>
    </row>
    <row r="19411" spans="1:24" x14ac:dyDescent="0.25">
      <c r="A19411">
        <v>15315635</v>
      </c>
      <c r="B19411" t="s">
        <v>33</v>
      </c>
      <c r="C19411" t="s">
        <v>19464</v>
      </c>
      <c r="D19411" t="s">
        <v>26</v>
      </c>
      <c r="G19411">
        <v>0</v>
      </c>
      <c r="H19411">
        <v>1</v>
      </c>
      <c r="J19411">
        <v>1</v>
      </c>
      <c r="L19411">
        <v>0</v>
      </c>
      <c r="S19411" t="s">
        <v>33</v>
      </c>
      <c r="T19411" t="s">
        <v>35</v>
      </c>
      <c r="V19411" t="s">
        <v>36</v>
      </c>
      <c r="W19411" t="s">
        <v>37</v>
      </c>
      <c r="X19411" t="s">
        <v>44</v>
      </c>
    </row>
    <row r="19412" spans="1:24" x14ac:dyDescent="0.25">
      <c r="A19412">
        <v>15315635</v>
      </c>
      <c r="B19412" t="s">
        <v>33</v>
      </c>
      <c r="C19412" t="s">
        <v>19465</v>
      </c>
      <c r="D19412" t="s">
        <v>26</v>
      </c>
      <c r="G19412">
        <v>0</v>
      </c>
      <c r="H19412">
        <v>1</v>
      </c>
      <c r="J19412">
        <v>1</v>
      </c>
      <c r="L19412">
        <v>0</v>
      </c>
      <c r="S19412" t="s">
        <v>33</v>
      </c>
      <c r="T19412" t="s">
        <v>35</v>
      </c>
      <c r="V19412" t="s">
        <v>36</v>
      </c>
      <c r="W19412" t="s">
        <v>37</v>
      </c>
      <c r="X19412" t="s">
        <v>44</v>
      </c>
    </row>
    <row r="19413" spans="1:24" x14ac:dyDescent="0.25">
      <c r="A19413">
        <v>15315635</v>
      </c>
      <c r="B19413" t="s">
        <v>33</v>
      </c>
      <c r="C19413" t="s">
        <v>19466</v>
      </c>
      <c r="D19413" t="s">
        <v>26</v>
      </c>
      <c r="J19413">
        <v>1</v>
      </c>
      <c r="S19413" t="s">
        <v>33</v>
      </c>
      <c r="T19413" t="s">
        <v>35</v>
      </c>
      <c r="V19413" t="s">
        <v>36</v>
      </c>
      <c r="W19413" t="s">
        <v>37</v>
      </c>
      <c r="X19413" t="s">
        <v>44</v>
      </c>
    </row>
    <row r="19414" spans="1:24" x14ac:dyDescent="0.25">
      <c r="A19414">
        <v>15315635</v>
      </c>
      <c r="B19414" t="s">
        <v>33</v>
      </c>
      <c r="C19414" t="s">
        <v>19467</v>
      </c>
      <c r="D19414" t="s">
        <v>26</v>
      </c>
      <c r="E19414">
        <v>1</v>
      </c>
      <c r="G19414">
        <v>0</v>
      </c>
      <c r="M19414">
        <v>0</v>
      </c>
      <c r="N19414">
        <v>0</v>
      </c>
      <c r="O19414">
        <v>0</v>
      </c>
      <c r="R19414">
        <v>1</v>
      </c>
      <c r="S19414" t="s">
        <v>33</v>
      </c>
      <c r="T19414" t="s">
        <v>35</v>
      </c>
      <c r="V19414" t="s">
        <v>36</v>
      </c>
      <c r="W19414" t="s">
        <v>37</v>
      </c>
      <c r="X19414" t="s">
        <v>44</v>
      </c>
    </row>
    <row r="19415" spans="1:24" x14ac:dyDescent="0.25">
      <c r="A19415">
        <v>15315635</v>
      </c>
      <c r="B19415" t="s">
        <v>33</v>
      </c>
      <c r="C19415" t="s">
        <v>19468</v>
      </c>
      <c r="D19415" t="s">
        <v>26</v>
      </c>
      <c r="J19415">
        <v>0</v>
      </c>
      <c r="L19415">
        <v>0</v>
      </c>
      <c r="M19415">
        <v>1</v>
      </c>
      <c r="S19415" t="s">
        <v>33</v>
      </c>
      <c r="T19415" t="s">
        <v>35</v>
      </c>
      <c r="V19415" t="s">
        <v>36</v>
      </c>
      <c r="W19415" t="s">
        <v>37</v>
      </c>
      <c r="X19415" t="s">
        <v>44</v>
      </c>
    </row>
    <row r="19416" spans="1:24" x14ac:dyDescent="0.25">
      <c r="A19416">
        <v>15315635</v>
      </c>
      <c r="B19416" t="s">
        <v>33</v>
      </c>
      <c r="C19416" t="s">
        <v>19469</v>
      </c>
      <c r="D19416" t="s">
        <v>26</v>
      </c>
      <c r="J19416">
        <v>0</v>
      </c>
      <c r="L19416">
        <v>0</v>
      </c>
      <c r="M19416">
        <v>1</v>
      </c>
      <c r="S19416" t="s">
        <v>33</v>
      </c>
      <c r="T19416" t="s">
        <v>35</v>
      </c>
      <c r="V19416" t="s">
        <v>36</v>
      </c>
      <c r="W19416" t="s">
        <v>37</v>
      </c>
      <c r="X19416" t="s">
        <v>44</v>
      </c>
    </row>
    <row r="19417" spans="1:24" x14ac:dyDescent="0.25">
      <c r="A19417">
        <v>15316346</v>
      </c>
      <c r="B19417" t="s">
        <v>24</v>
      </c>
      <c r="C19417" t="s">
        <v>19470</v>
      </c>
      <c r="D19417" t="s">
        <v>26</v>
      </c>
      <c r="G19417">
        <v>-1</v>
      </c>
      <c r="K19417">
        <v>0</v>
      </c>
      <c r="N19417">
        <v>0</v>
      </c>
      <c r="O19417">
        <v>0</v>
      </c>
      <c r="S19417" t="s">
        <v>24</v>
      </c>
      <c r="T19417" t="s">
        <v>35</v>
      </c>
    </row>
    <row r="19418" spans="1:24" x14ac:dyDescent="0.25">
      <c r="A19418">
        <v>15316346</v>
      </c>
      <c r="B19418" t="s">
        <v>24</v>
      </c>
      <c r="C19418" t="s">
        <v>19471</v>
      </c>
      <c r="D19418" t="s">
        <v>29</v>
      </c>
      <c r="G19418">
        <v>-1</v>
      </c>
      <c r="K19418">
        <v>0</v>
      </c>
      <c r="N19418">
        <v>0</v>
      </c>
      <c r="O19418">
        <v>0</v>
      </c>
      <c r="S19418" t="s">
        <v>24</v>
      </c>
      <c r="T19418" t="s">
        <v>35</v>
      </c>
    </row>
    <row r="19419" spans="1:24" x14ac:dyDescent="0.25">
      <c r="A19419">
        <v>15319945</v>
      </c>
      <c r="B19419" t="s">
        <v>33</v>
      </c>
      <c r="C19419" t="s">
        <v>19472</v>
      </c>
      <c r="D19419" t="s">
        <v>26</v>
      </c>
      <c r="E19419">
        <v>1</v>
      </c>
      <c r="S19419" t="s">
        <v>33</v>
      </c>
      <c r="T19419" t="s">
        <v>43</v>
      </c>
      <c r="V19419" t="s">
        <v>36</v>
      </c>
      <c r="W19419" t="s">
        <v>37</v>
      </c>
      <c r="X19419" t="s">
        <v>44</v>
      </c>
    </row>
    <row r="19420" spans="1:24" x14ac:dyDescent="0.25">
      <c r="A19420">
        <v>15319945</v>
      </c>
      <c r="B19420" t="s">
        <v>33</v>
      </c>
      <c r="C19420" t="s">
        <v>19473</v>
      </c>
      <c r="D19420" t="s">
        <v>29</v>
      </c>
      <c r="E19420">
        <v>1</v>
      </c>
      <c r="S19420" t="s">
        <v>33</v>
      </c>
      <c r="T19420" t="s">
        <v>43</v>
      </c>
      <c r="V19420" t="s">
        <v>36</v>
      </c>
      <c r="W19420" t="s">
        <v>37</v>
      </c>
      <c r="X19420" t="s">
        <v>44</v>
      </c>
    </row>
    <row r="19421" spans="1:24" x14ac:dyDescent="0.25">
      <c r="A19421">
        <v>15320984</v>
      </c>
      <c r="B19421" t="s">
        <v>24</v>
      </c>
      <c r="C19421" t="s">
        <v>19474</v>
      </c>
      <c r="D19421" t="s">
        <v>26</v>
      </c>
      <c r="E19421">
        <v>1</v>
      </c>
      <c r="F19421">
        <v>0</v>
      </c>
      <c r="L19421">
        <v>0</v>
      </c>
      <c r="N19421">
        <v>0</v>
      </c>
      <c r="O19421">
        <v>0</v>
      </c>
      <c r="S19421" t="s">
        <v>24</v>
      </c>
      <c r="T19421" t="s">
        <v>27</v>
      </c>
      <c r="V19421" t="s">
        <v>36</v>
      </c>
      <c r="W19421" t="s">
        <v>37</v>
      </c>
      <c r="X19421" t="s">
        <v>38</v>
      </c>
    </row>
    <row r="19422" spans="1:24" x14ac:dyDescent="0.25">
      <c r="A19422">
        <v>15325167</v>
      </c>
      <c r="B19422" t="s">
        <v>24</v>
      </c>
      <c r="C19422" t="s">
        <v>19475</v>
      </c>
      <c r="D19422" t="s">
        <v>26</v>
      </c>
      <c r="M19422">
        <v>1</v>
      </c>
      <c r="S19422" t="s">
        <v>24</v>
      </c>
      <c r="T19422" t="s">
        <v>27</v>
      </c>
    </row>
    <row r="19423" spans="1:24" x14ac:dyDescent="0.25">
      <c r="A19423">
        <v>15325167</v>
      </c>
      <c r="B19423" t="s">
        <v>24</v>
      </c>
      <c r="C19423" t="s">
        <v>19476</v>
      </c>
      <c r="D19423" t="s">
        <v>29</v>
      </c>
      <c r="M19423">
        <v>1</v>
      </c>
      <c r="S19423" t="s">
        <v>24</v>
      </c>
      <c r="T19423" t="s">
        <v>27</v>
      </c>
    </row>
    <row r="19424" spans="1:24" x14ac:dyDescent="0.25">
      <c r="A19424">
        <v>15325167</v>
      </c>
      <c r="B19424" t="s">
        <v>24</v>
      </c>
      <c r="C19424" t="s">
        <v>19477</v>
      </c>
      <c r="D19424" t="s">
        <v>26</v>
      </c>
      <c r="H19424">
        <v>1</v>
      </c>
      <c r="L19424">
        <v>-1</v>
      </c>
      <c r="M19424">
        <v>-1</v>
      </c>
      <c r="S19424" t="s">
        <v>24</v>
      </c>
      <c r="T19424" t="s">
        <v>27</v>
      </c>
    </row>
    <row r="19425" spans="1:24" x14ac:dyDescent="0.25">
      <c r="A19425">
        <v>15325167</v>
      </c>
      <c r="B19425" t="s">
        <v>24</v>
      </c>
      <c r="C19425" t="s">
        <v>19478</v>
      </c>
      <c r="D19425" t="s">
        <v>29</v>
      </c>
      <c r="H19425">
        <v>1</v>
      </c>
      <c r="L19425">
        <v>-1</v>
      </c>
      <c r="M19425">
        <v>-1</v>
      </c>
      <c r="S19425" t="s">
        <v>24</v>
      </c>
      <c r="T19425" t="s">
        <v>27</v>
      </c>
    </row>
    <row r="19426" spans="1:24" x14ac:dyDescent="0.25">
      <c r="A19426">
        <v>15325167</v>
      </c>
      <c r="B19426" t="s">
        <v>24</v>
      </c>
      <c r="C19426" t="s">
        <v>19479</v>
      </c>
      <c r="D19426" t="s">
        <v>26</v>
      </c>
      <c r="E19426">
        <v>1</v>
      </c>
      <c r="S19426" t="s">
        <v>24</v>
      </c>
      <c r="T19426" t="s">
        <v>27</v>
      </c>
    </row>
    <row r="19427" spans="1:24" x14ac:dyDescent="0.25">
      <c r="A19427">
        <v>15325167</v>
      </c>
      <c r="B19427" t="s">
        <v>24</v>
      </c>
      <c r="C19427" t="s">
        <v>19480</v>
      </c>
      <c r="D19427" t="s">
        <v>26</v>
      </c>
      <c r="E19427">
        <v>1</v>
      </c>
      <c r="G19427">
        <v>0</v>
      </c>
      <c r="S19427" t="s">
        <v>24</v>
      </c>
      <c r="T19427" t="s">
        <v>27</v>
      </c>
    </row>
    <row r="19428" spans="1:24" x14ac:dyDescent="0.25">
      <c r="A19428">
        <v>15325167</v>
      </c>
      <c r="B19428" t="s">
        <v>24</v>
      </c>
      <c r="C19428" t="s">
        <v>19481</v>
      </c>
      <c r="D19428" t="s">
        <v>29</v>
      </c>
      <c r="E19428">
        <v>1</v>
      </c>
      <c r="G19428">
        <v>0</v>
      </c>
      <c r="S19428" t="s">
        <v>24</v>
      </c>
      <c r="T19428" t="s">
        <v>27</v>
      </c>
    </row>
    <row r="19429" spans="1:24" x14ac:dyDescent="0.25">
      <c r="A19429">
        <v>15327199</v>
      </c>
      <c r="B19429" t="s">
        <v>33</v>
      </c>
      <c r="C19429" t="s">
        <v>19482</v>
      </c>
      <c r="D19429" t="s">
        <v>26</v>
      </c>
      <c r="H19429">
        <v>1</v>
      </c>
      <c r="S19429" t="s">
        <v>33</v>
      </c>
      <c r="T19429" t="s">
        <v>43</v>
      </c>
      <c r="V19429" t="s">
        <v>55</v>
      </c>
      <c r="W19429" t="s">
        <v>37</v>
      </c>
      <c r="X19429" t="s">
        <v>38</v>
      </c>
    </row>
    <row r="19430" spans="1:24" x14ac:dyDescent="0.25">
      <c r="A19430">
        <v>15327199</v>
      </c>
      <c r="B19430" t="s">
        <v>33</v>
      </c>
      <c r="C19430" t="s">
        <v>19483</v>
      </c>
      <c r="D19430" t="s">
        <v>26</v>
      </c>
      <c r="E19430">
        <v>1</v>
      </c>
      <c r="S19430" t="s">
        <v>33</v>
      </c>
      <c r="T19430" t="s">
        <v>43</v>
      </c>
      <c r="V19430" t="s">
        <v>55</v>
      </c>
      <c r="W19430" t="s">
        <v>37</v>
      </c>
      <c r="X19430" t="s">
        <v>38</v>
      </c>
    </row>
    <row r="19431" spans="1:24" x14ac:dyDescent="0.25">
      <c r="A19431">
        <v>15327199</v>
      </c>
      <c r="B19431" t="s">
        <v>33</v>
      </c>
      <c r="C19431" t="s">
        <v>19484</v>
      </c>
      <c r="D19431" t="s">
        <v>29</v>
      </c>
      <c r="E19431">
        <v>1</v>
      </c>
      <c r="S19431" t="s">
        <v>33</v>
      </c>
      <c r="T19431" t="s">
        <v>43</v>
      </c>
      <c r="V19431" t="s">
        <v>55</v>
      </c>
      <c r="W19431" t="s">
        <v>37</v>
      </c>
      <c r="X19431" t="s">
        <v>38</v>
      </c>
    </row>
    <row r="19432" spans="1:24" x14ac:dyDescent="0.25">
      <c r="A19432">
        <v>15327199</v>
      </c>
      <c r="B19432" t="s">
        <v>33</v>
      </c>
      <c r="C19432" t="s">
        <v>19485</v>
      </c>
      <c r="D19432" t="s">
        <v>26</v>
      </c>
      <c r="G19432">
        <v>1</v>
      </c>
      <c r="H19432">
        <v>1</v>
      </c>
      <c r="N19432">
        <v>0</v>
      </c>
      <c r="O19432">
        <v>0</v>
      </c>
      <c r="S19432" t="s">
        <v>33</v>
      </c>
      <c r="T19432" t="s">
        <v>43</v>
      </c>
      <c r="V19432" t="s">
        <v>55</v>
      </c>
      <c r="W19432" t="s">
        <v>37</v>
      </c>
      <c r="X19432" t="s">
        <v>38</v>
      </c>
    </row>
    <row r="19433" spans="1:24" x14ac:dyDescent="0.25">
      <c r="A19433">
        <v>15327199</v>
      </c>
      <c r="B19433" t="s">
        <v>33</v>
      </c>
      <c r="C19433" t="s">
        <v>19486</v>
      </c>
      <c r="D19433" t="s">
        <v>29</v>
      </c>
      <c r="G19433">
        <v>1</v>
      </c>
      <c r="H19433">
        <v>1</v>
      </c>
      <c r="N19433">
        <v>0</v>
      </c>
      <c r="O19433">
        <v>0</v>
      </c>
      <c r="S19433" t="s">
        <v>33</v>
      </c>
      <c r="T19433" t="s">
        <v>43</v>
      </c>
      <c r="V19433" t="s">
        <v>55</v>
      </c>
      <c r="W19433" t="s">
        <v>37</v>
      </c>
      <c r="X19433" t="s">
        <v>38</v>
      </c>
    </row>
    <row r="19434" spans="1:24" x14ac:dyDescent="0.25">
      <c r="A19434">
        <v>15327388</v>
      </c>
      <c r="B19434" t="s">
        <v>33</v>
      </c>
      <c r="C19434" t="s">
        <v>19487</v>
      </c>
      <c r="D19434" t="s">
        <v>26</v>
      </c>
      <c r="G19434">
        <v>1</v>
      </c>
      <c r="S19434" t="s">
        <v>33</v>
      </c>
      <c r="T19434" s="1">
        <v>43758</v>
      </c>
    </row>
    <row r="19435" spans="1:24" x14ac:dyDescent="0.25">
      <c r="A19435">
        <v>15327388</v>
      </c>
      <c r="B19435" t="s">
        <v>33</v>
      </c>
      <c r="C19435" t="s">
        <v>19488</v>
      </c>
      <c r="D19435" t="s">
        <v>29</v>
      </c>
      <c r="G19435">
        <v>1</v>
      </c>
      <c r="S19435" t="s">
        <v>33</v>
      </c>
      <c r="T19435" s="1">
        <v>43758</v>
      </c>
    </row>
    <row r="19436" spans="1:24" x14ac:dyDescent="0.25">
      <c r="A19436">
        <v>15327388</v>
      </c>
      <c r="B19436" t="s">
        <v>33</v>
      </c>
      <c r="C19436" t="s">
        <v>19489</v>
      </c>
      <c r="D19436" t="s">
        <v>29</v>
      </c>
      <c r="G19436">
        <v>1</v>
      </c>
      <c r="S19436" t="s">
        <v>33</v>
      </c>
      <c r="T19436" s="1">
        <v>43758</v>
      </c>
    </row>
    <row r="19437" spans="1:24" x14ac:dyDescent="0.25">
      <c r="A19437">
        <v>15327388</v>
      </c>
      <c r="B19437" t="s">
        <v>33</v>
      </c>
      <c r="C19437" t="s">
        <v>19490</v>
      </c>
      <c r="D19437" t="s">
        <v>26</v>
      </c>
      <c r="L19437">
        <v>-1</v>
      </c>
      <c r="S19437" t="s">
        <v>33</v>
      </c>
      <c r="T19437" s="1">
        <v>43758</v>
      </c>
    </row>
    <row r="19438" spans="1:24" x14ac:dyDescent="0.25">
      <c r="A19438">
        <v>15327388</v>
      </c>
      <c r="B19438" t="s">
        <v>33</v>
      </c>
      <c r="C19438" t="s">
        <v>19491</v>
      </c>
      <c r="D19438" t="s">
        <v>29</v>
      </c>
      <c r="L19438">
        <v>-1</v>
      </c>
      <c r="S19438" t="s">
        <v>33</v>
      </c>
      <c r="T19438" s="1">
        <v>43758</v>
      </c>
    </row>
    <row r="19439" spans="1:24" x14ac:dyDescent="0.25">
      <c r="A19439">
        <v>15327388</v>
      </c>
      <c r="B19439" t="s">
        <v>33</v>
      </c>
      <c r="C19439" t="s">
        <v>19492</v>
      </c>
      <c r="D19439" t="s">
        <v>26</v>
      </c>
      <c r="E19439">
        <v>1</v>
      </c>
      <c r="S19439" t="s">
        <v>33</v>
      </c>
      <c r="T19439" s="1">
        <v>43758</v>
      </c>
    </row>
    <row r="19440" spans="1:24" x14ac:dyDescent="0.25">
      <c r="A19440">
        <v>15327388</v>
      </c>
      <c r="B19440" t="s">
        <v>33</v>
      </c>
      <c r="C19440" t="s">
        <v>19493</v>
      </c>
      <c r="D19440" t="s">
        <v>26</v>
      </c>
      <c r="E19440">
        <v>1</v>
      </c>
      <c r="S19440" t="s">
        <v>33</v>
      </c>
      <c r="T19440" s="1">
        <v>43758</v>
      </c>
    </row>
    <row r="19441" spans="1:24" x14ac:dyDescent="0.25">
      <c r="A19441">
        <v>15327388</v>
      </c>
      <c r="B19441" t="s">
        <v>33</v>
      </c>
      <c r="C19441" t="s">
        <v>19494</v>
      </c>
      <c r="D19441" t="s">
        <v>29</v>
      </c>
      <c r="E19441">
        <v>1</v>
      </c>
      <c r="S19441" t="s">
        <v>33</v>
      </c>
      <c r="T19441" s="1">
        <v>43758</v>
      </c>
    </row>
    <row r="19442" spans="1:24" x14ac:dyDescent="0.25">
      <c r="A19442">
        <v>15327983</v>
      </c>
      <c r="B19442" t="s">
        <v>33</v>
      </c>
      <c r="C19442" t="s">
        <v>19495</v>
      </c>
      <c r="D19442" t="s">
        <v>26</v>
      </c>
      <c r="E19442">
        <v>1</v>
      </c>
      <c r="S19442" t="s">
        <v>33</v>
      </c>
      <c r="T19442" t="s">
        <v>27</v>
      </c>
    </row>
    <row r="19443" spans="1:24" x14ac:dyDescent="0.25">
      <c r="A19443">
        <v>15327983</v>
      </c>
      <c r="B19443" t="s">
        <v>33</v>
      </c>
      <c r="C19443" t="s">
        <v>19496</v>
      </c>
      <c r="D19443" t="s">
        <v>29</v>
      </c>
      <c r="E19443">
        <v>1</v>
      </c>
      <c r="S19443" t="s">
        <v>33</v>
      </c>
      <c r="T19443" t="s">
        <v>27</v>
      </c>
    </row>
    <row r="19444" spans="1:24" x14ac:dyDescent="0.25">
      <c r="A19444">
        <v>15328320</v>
      </c>
      <c r="B19444" t="s">
        <v>33</v>
      </c>
      <c r="C19444" t="s">
        <v>19497</v>
      </c>
      <c r="D19444" t="s">
        <v>26</v>
      </c>
      <c r="E19444">
        <v>1</v>
      </c>
      <c r="L19444">
        <v>0</v>
      </c>
      <c r="M19444">
        <v>0</v>
      </c>
      <c r="R19444">
        <v>0</v>
      </c>
      <c r="S19444" t="s">
        <v>33</v>
      </c>
      <c r="T19444" t="s">
        <v>35</v>
      </c>
      <c r="V19444" t="s">
        <v>36</v>
      </c>
      <c r="W19444" t="s">
        <v>56</v>
      </c>
      <c r="X19444" t="s">
        <v>38</v>
      </c>
    </row>
    <row r="19445" spans="1:24" x14ac:dyDescent="0.25">
      <c r="A19445">
        <v>15328320</v>
      </c>
      <c r="B19445" t="s">
        <v>33</v>
      </c>
      <c r="C19445" t="s">
        <v>19498</v>
      </c>
      <c r="D19445" t="s">
        <v>26</v>
      </c>
      <c r="G19445">
        <v>0</v>
      </c>
      <c r="M19445">
        <v>1</v>
      </c>
      <c r="N19445">
        <v>0</v>
      </c>
      <c r="R19445">
        <v>1</v>
      </c>
      <c r="S19445" t="s">
        <v>33</v>
      </c>
      <c r="T19445" t="s">
        <v>35</v>
      </c>
      <c r="V19445" t="s">
        <v>36</v>
      </c>
      <c r="W19445" t="s">
        <v>56</v>
      </c>
      <c r="X19445" t="s">
        <v>38</v>
      </c>
    </row>
    <row r="19446" spans="1:24" x14ac:dyDescent="0.25">
      <c r="A19446">
        <v>15328320</v>
      </c>
      <c r="B19446" t="s">
        <v>33</v>
      </c>
      <c r="C19446" t="s">
        <v>19499</v>
      </c>
      <c r="D19446" t="s">
        <v>26</v>
      </c>
      <c r="G19446">
        <v>1</v>
      </c>
      <c r="M19446">
        <v>1</v>
      </c>
      <c r="O19446">
        <v>0</v>
      </c>
      <c r="R19446">
        <v>1</v>
      </c>
      <c r="S19446" t="s">
        <v>33</v>
      </c>
      <c r="T19446" t="s">
        <v>35</v>
      </c>
      <c r="V19446" t="s">
        <v>36</v>
      </c>
      <c r="W19446" t="s">
        <v>56</v>
      </c>
      <c r="X19446" t="s">
        <v>38</v>
      </c>
    </row>
    <row r="19447" spans="1:24" x14ac:dyDescent="0.25">
      <c r="A19447">
        <v>15328320</v>
      </c>
      <c r="B19447" t="s">
        <v>33</v>
      </c>
      <c r="C19447" t="s">
        <v>19500</v>
      </c>
      <c r="D19447" t="s">
        <v>26</v>
      </c>
      <c r="E19447">
        <v>1</v>
      </c>
      <c r="R19447">
        <v>1</v>
      </c>
      <c r="S19447" t="s">
        <v>33</v>
      </c>
      <c r="T19447" t="s">
        <v>35</v>
      </c>
      <c r="V19447" t="s">
        <v>36</v>
      </c>
      <c r="W19447" t="s">
        <v>56</v>
      </c>
      <c r="X19447" t="s">
        <v>38</v>
      </c>
    </row>
    <row r="19448" spans="1:24" x14ac:dyDescent="0.25">
      <c r="A19448">
        <v>15328565</v>
      </c>
      <c r="B19448" t="s">
        <v>24</v>
      </c>
      <c r="C19448" t="s">
        <v>19501</v>
      </c>
      <c r="D19448" t="s">
        <v>26</v>
      </c>
      <c r="M19448">
        <v>1</v>
      </c>
      <c r="N19448">
        <v>1</v>
      </c>
      <c r="O19448">
        <v>1</v>
      </c>
      <c r="S19448" t="s">
        <v>24</v>
      </c>
      <c r="T19448" t="s">
        <v>87</v>
      </c>
    </row>
    <row r="19449" spans="1:24" x14ac:dyDescent="0.25">
      <c r="A19449">
        <v>15328565</v>
      </c>
      <c r="B19449" t="s">
        <v>24</v>
      </c>
      <c r="C19449" t="s">
        <v>19502</v>
      </c>
      <c r="D19449" t="s">
        <v>26</v>
      </c>
      <c r="M19449">
        <v>1</v>
      </c>
      <c r="N19449">
        <v>1</v>
      </c>
      <c r="O19449">
        <v>1</v>
      </c>
      <c r="S19449" t="s">
        <v>24</v>
      </c>
      <c r="T19449" t="s">
        <v>87</v>
      </c>
    </row>
    <row r="19450" spans="1:24" x14ac:dyDescent="0.25">
      <c r="A19450">
        <v>15328565</v>
      </c>
      <c r="B19450" t="s">
        <v>24</v>
      </c>
      <c r="C19450" t="s">
        <v>19503</v>
      </c>
      <c r="D19450" t="s">
        <v>29</v>
      </c>
      <c r="M19450">
        <v>1</v>
      </c>
      <c r="N19450">
        <v>1</v>
      </c>
      <c r="O19450">
        <v>1</v>
      </c>
      <c r="S19450" t="s">
        <v>24</v>
      </c>
      <c r="T19450" t="s">
        <v>87</v>
      </c>
    </row>
    <row r="19451" spans="1:24" x14ac:dyDescent="0.25">
      <c r="A19451">
        <v>15328565</v>
      </c>
      <c r="B19451" t="s">
        <v>24</v>
      </c>
      <c r="C19451" t="s">
        <v>19504</v>
      </c>
      <c r="D19451" t="s">
        <v>29</v>
      </c>
      <c r="M19451">
        <v>1</v>
      </c>
      <c r="N19451">
        <v>1</v>
      </c>
      <c r="O19451">
        <v>1</v>
      </c>
      <c r="S19451" t="s">
        <v>24</v>
      </c>
      <c r="T19451" t="s">
        <v>87</v>
      </c>
    </row>
    <row r="19452" spans="1:24" x14ac:dyDescent="0.25">
      <c r="A19452">
        <v>15328565</v>
      </c>
      <c r="B19452" t="s">
        <v>24</v>
      </c>
      <c r="C19452" t="s">
        <v>19505</v>
      </c>
      <c r="D19452" t="s">
        <v>26</v>
      </c>
      <c r="E19452">
        <v>1</v>
      </c>
      <c r="S19452" t="s">
        <v>24</v>
      </c>
      <c r="T19452" t="s">
        <v>87</v>
      </c>
    </row>
    <row r="19453" spans="1:24" x14ac:dyDescent="0.25">
      <c r="A19453">
        <v>15328565</v>
      </c>
      <c r="B19453" t="s">
        <v>24</v>
      </c>
      <c r="C19453" t="s">
        <v>19506</v>
      </c>
      <c r="D19453" t="s">
        <v>29</v>
      </c>
      <c r="E19453">
        <v>1</v>
      </c>
      <c r="S19453" t="s">
        <v>24</v>
      </c>
      <c r="T19453" t="s">
        <v>87</v>
      </c>
    </row>
    <row r="19454" spans="1:24" x14ac:dyDescent="0.25">
      <c r="A19454">
        <v>15328565</v>
      </c>
      <c r="B19454" t="s">
        <v>24</v>
      </c>
      <c r="C19454" t="s">
        <v>19507</v>
      </c>
      <c r="D19454" t="s">
        <v>26</v>
      </c>
      <c r="E19454">
        <v>1</v>
      </c>
      <c r="S19454" t="s">
        <v>24</v>
      </c>
      <c r="T19454" t="s">
        <v>87</v>
      </c>
    </row>
    <row r="19455" spans="1:24" x14ac:dyDescent="0.25">
      <c r="A19455">
        <v>15328565</v>
      </c>
      <c r="B19455" t="s">
        <v>24</v>
      </c>
      <c r="C19455" t="s">
        <v>19508</v>
      </c>
      <c r="D19455" t="s">
        <v>26</v>
      </c>
      <c r="M19455">
        <v>1</v>
      </c>
      <c r="N19455">
        <v>1</v>
      </c>
      <c r="S19455" t="s">
        <v>24</v>
      </c>
      <c r="T19455" t="s">
        <v>87</v>
      </c>
    </row>
    <row r="19456" spans="1:24" x14ac:dyDescent="0.25">
      <c r="A19456">
        <v>15328565</v>
      </c>
      <c r="B19456" t="s">
        <v>24</v>
      </c>
      <c r="C19456" t="s">
        <v>19509</v>
      </c>
      <c r="D19456" t="s">
        <v>29</v>
      </c>
      <c r="M19456">
        <v>1</v>
      </c>
      <c r="N19456">
        <v>1</v>
      </c>
      <c r="S19456" t="s">
        <v>24</v>
      </c>
      <c r="T19456" t="s">
        <v>87</v>
      </c>
    </row>
    <row r="19457" spans="1:24" x14ac:dyDescent="0.25">
      <c r="A19457">
        <v>15328565</v>
      </c>
      <c r="B19457" t="s">
        <v>24</v>
      </c>
      <c r="C19457" t="s">
        <v>19510</v>
      </c>
      <c r="D19457" t="s">
        <v>26</v>
      </c>
      <c r="E19457">
        <v>1</v>
      </c>
      <c r="S19457" t="s">
        <v>24</v>
      </c>
      <c r="T19457" t="s">
        <v>87</v>
      </c>
    </row>
    <row r="19458" spans="1:24" x14ac:dyDescent="0.25">
      <c r="A19458">
        <v>15328565</v>
      </c>
      <c r="B19458" t="s">
        <v>24</v>
      </c>
      <c r="C19458" t="s">
        <v>19511</v>
      </c>
      <c r="D19458" t="s">
        <v>29</v>
      </c>
      <c r="E19458">
        <v>1</v>
      </c>
      <c r="S19458" t="s">
        <v>24</v>
      </c>
      <c r="T19458" t="s">
        <v>87</v>
      </c>
    </row>
    <row r="19459" spans="1:24" x14ac:dyDescent="0.25">
      <c r="A19459">
        <v>15328565</v>
      </c>
      <c r="B19459" t="s">
        <v>24</v>
      </c>
      <c r="C19459" t="s">
        <v>19512</v>
      </c>
      <c r="D19459" t="s">
        <v>26</v>
      </c>
      <c r="E19459">
        <v>1</v>
      </c>
      <c r="G19459">
        <v>0</v>
      </c>
      <c r="J19459">
        <v>0</v>
      </c>
      <c r="L19459">
        <v>0</v>
      </c>
      <c r="N19459">
        <v>0</v>
      </c>
      <c r="R19459">
        <v>1</v>
      </c>
      <c r="S19459" t="s">
        <v>24</v>
      </c>
      <c r="T19459" t="s">
        <v>87</v>
      </c>
    </row>
    <row r="19460" spans="1:24" x14ac:dyDescent="0.25">
      <c r="A19460">
        <v>15328565</v>
      </c>
      <c r="B19460" t="s">
        <v>24</v>
      </c>
      <c r="C19460" t="s">
        <v>19513</v>
      </c>
      <c r="D19460" t="s">
        <v>26</v>
      </c>
      <c r="N19460">
        <v>1</v>
      </c>
      <c r="R19460">
        <v>0</v>
      </c>
      <c r="S19460" t="s">
        <v>24</v>
      </c>
      <c r="T19460" t="s">
        <v>87</v>
      </c>
    </row>
    <row r="19461" spans="1:24" x14ac:dyDescent="0.25">
      <c r="A19461">
        <v>15328565</v>
      </c>
      <c r="B19461" t="s">
        <v>24</v>
      </c>
      <c r="C19461" t="s">
        <v>19514</v>
      </c>
      <c r="D19461" t="s">
        <v>29</v>
      </c>
      <c r="N19461">
        <v>1</v>
      </c>
      <c r="R19461">
        <v>0</v>
      </c>
      <c r="S19461" t="s">
        <v>24</v>
      </c>
      <c r="T19461" t="s">
        <v>87</v>
      </c>
    </row>
    <row r="19462" spans="1:24" x14ac:dyDescent="0.25">
      <c r="A19462">
        <v>15328565</v>
      </c>
      <c r="B19462" t="s">
        <v>24</v>
      </c>
      <c r="C19462" t="s">
        <v>19515</v>
      </c>
      <c r="D19462" t="s">
        <v>26</v>
      </c>
      <c r="G19462">
        <v>1</v>
      </c>
      <c r="N19462">
        <v>1</v>
      </c>
      <c r="R19462">
        <v>1</v>
      </c>
      <c r="S19462" t="s">
        <v>24</v>
      </c>
      <c r="T19462" t="s">
        <v>87</v>
      </c>
    </row>
    <row r="19463" spans="1:24" x14ac:dyDescent="0.25">
      <c r="A19463">
        <v>15328565</v>
      </c>
      <c r="B19463" t="s">
        <v>24</v>
      </c>
      <c r="C19463" t="s">
        <v>19516</v>
      </c>
      <c r="D19463" t="s">
        <v>29</v>
      </c>
      <c r="G19463">
        <v>1</v>
      </c>
      <c r="N19463">
        <v>1</v>
      </c>
      <c r="R19463">
        <v>1</v>
      </c>
      <c r="S19463" t="s">
        <v>24</v>
      </c>
      <c r="T19463" t="s">
        <v>87</v>
      </c>
    </row>
    <row r="19464" spans="1:24" x14ac:dyDescent="0.25">
      <c r="A19464">
        <v>15328565</v>
      </c>
      <c r="B19464" t="s">
        <v>24</v>
      </c>
      <c r="C19464" t="s">
        <v>19517</v>
      </c>
      <c r="D19464" t="s">
        <v>29</v>
      </c>
      <c r="G19464">
        <v>1</v>
      </c>
      <c r="N19464">
        <v>1</v>
      </c>
      <c r="R19464">
        <v>1</v>
      </c>
      <c r="S19464" t="s">
        <v>24</v>
      </c>
      <c r="T19464" t="s">
        <v>87</v>
      </c>
    </row>
    <row r="19465" spans="1:24" x14ac:dyDescent="0.25">
      <c r="A19465">
        <v>15328565</v>
      </c>
      <c r="B19465" t="s">
        <v>24</v>
      </c>
      <c r="C19465" t="s">
        <v>19518</v>
      </c>
      <c r="D19465" t="s">
        <v>26</v>
      </c>
      <c r="K19465">
        <v>1</v>
      </c>
      <c r="S19465" t="s">
        <v>24</v>
      </c>
      <c r="T19465" t="s">
        <v>87</v>
      </c>
    </row>
    <row r="19466" spans="1:24" x14ac:dyDescent="0.25">
      <c r="A19466">
        <v>15328565</v>
      </c>
      <c r="B19466" t="s">
        <v>24</v>
      </c>
      <c r="C19466" t="s">
        <v>19519</v>
      </c>
      <c r="D19466" t="s">
        <v>26</v>
      </c>
      <c r="K19466">
        <v>1</v>
      </c>
      <c r="N19466">
        <v>0</v>
      </c>
      <c r="S19466" t="s">
        <v>24</v>
      </c>
      <c r="T19466" t="s">
        <v>87</v>
      </c>
    </row>
    <row r="19467" spans="1:24" x14ac:dyDescent="0.25">
      <c r="A19467">
        <v>15328985</v>
      </c>
      <c r="B19467" t="s">
        <v>33</v>
      </c>
      <c r="C19467" t="s">
        <v>19520</v>
      </c>
      <c r="D19467" t="s">
        <v>26</v>
      </c>
      <c r="G19467">
        <v>0</v>
      </c>
      <c r="H19467">
        <v>1</v>
      </c>
      <c r="M19467">
        <v>-1</v>
      </c>
      <c r="N19467">
        <v>0</v>
      </c>
      <c r="O19467">
        <v>1</v>
      </c>
      <c r="S19467" t="s">
        <v>33</v>
      </c>
      <c r="T19467" t="s">
        <v>35</v>
      </c>
      <c r="V19467" t="s">
        <v>36</v>
      </c>
      <c r="W19467" t="s">
        <v>37</v>
      </c>
      <c r="X19467" t="s">
        <v>38</v>
      </c>
    </row>
    <row r="19468" spans="1:24" x14ac:dyDescent="0.25">
      <c r="A19468">
        <v>15328985</v>
      </c>
      <c r="B19468" t="s">
        <v>33</v>
      </c>
      <c r="C19468" t="s">
        <v>19521</v>
      </c>
      <c r="D19468" t="s">
        <v>26</v>
      </c>
      <c r="F19468">
        <v>-1</v>
      </c>
      <c r="H19468">
        <v>1</v>
      </c>
      <c r="I19468">
        <v>1</v>
      </c>
      <c r="L19468">
        <v>-1</v>
      </c>
      <c r="M19468">
        <v>1</v>
      </c>
      <c r="N19468">
        <v>0</v>
      </c>
      <c r="O19468">
        <v>0</v>
      </c>
      <c r="S19468" t="s">
        <v>33</v>
      </c>
      <c r="T19468" t="s">
        <v>35</v>
      </c>
      <c r="V19468" t="s">
        <v>36</v>
      </c>
      <c r="W19468" t="s">
        <v>37</v>
      </c>
      <c r="X19468" t="s">
        <v>38</v>
      </c>
    </row>
    <row r="19469" spans="1:24" x14ac:dyDescent="0.25">
      <c r="A19469">
        <v>15328985</v>
      </c>
      <c r="B19469" t="s">
        <v>33</v>
      </c>
      <c r="C19469" t="s">
        <v>19522</v>
      </c>
      <c r="D19469" t="s">
        <v>26</v>
      </c>
      <c r="F19469">
        <v>1</v>
      </c>
      <c r="H19469">
        <v>1</v>
      </c>
      <c r="O19469">
        <v>0</v>
      </c>
      <c r="S19469" t="s">
        <v>33</v>
      </c>
      <c r="T19469" t="s">
        <v>35</v>
      </c>
      <c r="V19469" t="s">
        <v>36</v>
      </c>
      <c r="W19469" t="s">
        <v>37</v>
      </c>
      <c r="X19469" t="s">
        <v>38</v>
      </c>
    </row>
    <row r="19470" spans="1:24" x14ac:dyDescent="0.25">
      <c r="A19470">
        <v>15328985</v>
      </c>
      <c r="B19470" t="s">
        <v>33</v>
      </c>
      <c r="C19470" t="s">
        <v>19523</v>
      </c>
      <c r="D19470" t="s">
        <v>29</v>
      </c>
      <c r="F19470">
        <v>1</v>
      </c>
      <c r="H19470">
        <v>1</v>
      </c>
      <c r="O19470">
        <v>0</v>
      </c>
      <c r="S19470" t="s">
        <v>33</v>
      </c>
      <c r="T19470" t="s">
        <v>35</v>
      </c>
      <c r="V19470" t="s">
        <v>36</v>
      </c>
      <c r="W19470" t="s">
        <v>37</v>
      </c>
      <c r="X19470" t="s">
        <v>38</v>
      </c>
    </row>
    <row r="19471" spans="1:24" x14ac:dyDescent="0.25">
      <c r="A19471">
        <v>15328985</v>
      </c>
      <c r="B19471" t="s">
        <v>33</v>
      </c>
      <c r="C19471" t="s">
        <v>19524</v>
      </c>
      <c r="D19471" t="s">
        <v>26</v>
      </c>
      <c r="H19471">
        <v>1</v>
      </c>
      <c r="L19471">
        <v>-1</v>
      </c>
      <c r="S19471" t="s">
        <v>33</v>
      </c>
      <c r="T19471" t="s">
        <v>35</v>
      </c>
      <c r="V19471" t="s">
        <v>36</v>
      </c>
      <c r="W19471" t="s">
        <v>37</v>
      </c>
      <c r="X19471" t="s">
        <v>38</v>
      </c>
    </row>
    <row r="19472" spans="1:24" x14ac:dyDescent="0.25">
      <c r="A19472">
        <v>15328985</v>
      </c>
      <c r="B19472" t="s">
        <v>33</v>
      </c>
      <c r="C19472" t="s">
        <v>19525</v>
      </c>
      <c r="D19472" t="s">
        <v>29</v>
      </c>
      <c r="H19472">
        <v>1</v>
      </c>
      <c r="L19472">
        <v>-1</v>
      </c>
      <c r="S19472" t="s">
        <v>33</v>
      </c>
      <c r="T19472" t="s">
        <v>35</v>
      </c>
      <c r="V19472" t="s">
        <v>36</v>
      </c>
      <c r="W19472" t="s">
        <v>37</v>
      </c>
      <c r="X19472" t="s">
        <v>38</v>
      </c>
    </row>
    <row r="19473" spans="1:24" x14ac:dyDescent="0.25">
      <c r="A19473">
        <v>15328985</v>
      </c>
      <c r="B19473" t="s">
        <v>33</v>
      </c>
      <c r="C19473" t="s">
        <v>19526</v>
      </c>
      <c r="D19473" t="s">
        <v>26</v>
      </c>
      <c r="M19473">
        <v>1</v>
      </c>
      <c r="S19473" t="s">
        <v>33</v>
      </c>
      <c r="T19473" t="s">
        <v>35</v>
      </c>
      <c r="V19473" t="s">
        <v>36</v>
      </c>
      <c r="W19473" t="s">
        <v>37</v>
      </c>
      <c r="X19473" t="s">
        <v>38</v>
      </c>
    </row>
    <row r="19474" spans="1:24" x14ac:dyDescent="0.25">
      <c r="A19474">
        <v>15328985</v>
      </c>
      <c r="B19474" t="s">
        <v>33</v>
      </c>
      <c r="C19474" t="s">
        <v>19527</v>
      </c>
      <c r="D19474" t="s">
        <v>26</v>
      </c>
      <c r="E19474">
        <v>1</v>
      </c>
      <c r="S19474" t="s">
        <v>33</v>
      </c>
      <c r="T19474" t="s">
        <v>35</v>
      </c>
      <c r="V19474" t="s">
        <v>36</v>
      </c>
      <c r="W19474" t="s">
        <v>37</v>
      </c>
      <c r="X19474" t="s">
        <v>38</v>
      </c>
    </row>
    <row r="19475" spans="1:24" x14ac:dyDescent="0.25">
      <c r="A19475">
        <v>15328985</v>
      </c>
      <c r="B19475" t="s">
        <v>33</v>
      </c>
      <c r="C19475" t="s">
        <v>19528</v>
      </c>
      <c r="D19475" t="s">
        <v>29</v>
      </c>
      <c r="E19475">
        <v>1</v>
      </c>
      <c r="S19475" t="s">
        <v>33</v>
      </c>
      <c r="T19475" t="s">
        <v>35</v>
      </c>
      <c r="V19475" t="s">
        <v>36</v>
      </c>
      <c r="W19475" t="s">
        <v>37</v>
      </c>
      <c r="X19475" t="s">
        <v>38</v>
      </c>
    </row>
    <row r="19476" spans="1:24" x14ac:dyDescent="0.25">
      <c r="A19476">
        <v>15328985</v>
      </c>
      <c r="B19476" t="s">
        <v>33</v>
      </c>
      <c r="C19476" t="s">
        <v>19529</v>
      </c>
      <c r="D19476" t="s">
        <v>29</v>
      </c>
      <c r="E19476">
        <v>1</v>
      </c>
      <c r="S19476" t="s">
        <v>33</v>
      </c>
      <c r="T19476" t="s">
        <v>35</v>
      </c>
      <c r="V19476" t="s">
        <v>36</v>
      </c>
      <c r="W19476" t="s">
        <v>37</v>
      </c>
      <c r="X19476" t="s">
        <v>38</v>
      </c>
    </row>
    <row r="19477" spans="1:24" x14ac:dyDescent="0.25">
      <c r="A19477">
        <v>15328985</v>
      </c>
      <c r="B19477" t="s">
        <v>33</v>
      </c>
      <c r="C19477" t="s">
        <v>19530</v>
      </c>
      <c r="D19477" t="s">
        <v>26</v>
      </c>
      <c r="I19477">
        <v>1</v>
      </c>
      <c r="S19477" t="s">
        <v>33</v>
      </c>
      <c r="T19477" t="s">
        <v>35</v>
      </c>
      <c r="V19477" t="s">
        <v>36</v>
      </c>
      <c r="W19477" t="s">
        <v>37</v>
      </c>
      <c r="X19477" t="s">
        <v>38</v>
      </c>
    </row>
    <row r="19478" spans="1:24" x14ac:dyDescent="0.25">
      <c r="A19478">
        <v>15332782</v>
      </c>
      <c r="B19478" t="s">
        <v>24</v>
      </c>
      <c r="C19478" t="s">
        <v>19531</v>
      </c>
      <c r="D19478" t="s">
        <v>26</v>
      </c>
      <c r="E19478">
        <v>1</v>
      </c>
      <c r="S19478" t="s">
        <v>24</v>
      </c>
      <c r="T19478" t="s">
        <v>82</v>
      </c>
      <c r="V19478" t="s">
        <v>450</v>
      </c>
      <c r="W19478" t="s">
        <v>37</v>
      </c>
      <c r="X19478" t="s">
        <v>44</v>
      </c>
    </row>
    <row r="19479" spans="1:24" x14ac:dyDescent="0.25">
      <c r="A19479">
        <v>15332782</v>
      </c>
      <c r="B19479" t="s">
        <v>24</v>
      </c>
      <c r="C19479" t="s">
        <v>19532</v>
      </c>
      <c r="D19479" t="s">
        <v>29</v>
      </c>
      <c r="E19479">
        <v>1</v>
      </c>
      <c r="S19479" t="s">
        <v>24</v>
      </c>
      <c r="T19479" t="s">
        <v>82</v>
      </c>
      <c r="V19479" t="s">
        <v>450</v>
      </c>
      <c r="W19479" t="s">
        <v>37</v>
      </c>
      <c r="X19479" t="s">
        <v>44</v>
      </c>
    </row>
    <row r="19480" spans="1:24" x14ac:dyDescent="0.25">
      <c r="A19480">
        <v>15332826</v>
      </c>
      <c r="B19480" t="s">
        <v>33</v>
      </c>
      <c r="C19480" t="s">
        <v>19533</v>
      </c>
      <c r="D19480" t="s">
        <v>26</v>
      </c>
      <c r="E19480">
        <v>1</v>
      </c>
      <c r="J19480">
        <v>0</v>
      </c>
      <c r="S19480" t="s">
        <v>33</v>
      </c>
      <c r="T19480" t="s">
        <v>73</v>
      </c>
      <c r="V19480" t="s">
        <v>450</v>
      </c>
      <c r="W19480" t="s">
        <v>56</v>
      </c>
      <c r="X19480" t="s">
        <v>57</v>
      </c>
    </row>
    <row r="19481" spans="1:24" x14ac:dyDescent="0.25">
      <c r="A19481">
        <v>15332826</v>
      </c>
      <c r="B19481" t="s">
        <v>33</v>
      </c>
      <c r="C19481" t="s">
        <v>19534</v>
      </c>
      <c r="D19481" t="s">
        <v>26</v>
      </c>
      <c r="G19481">
        <v>1</v>
      </c>
      <c r="J19481">
        <v>1</v>
      </c>
      <c r="S19481" t="s">
        <v>33</v>
      </c>
      <c r="T19481" t="s">
        <v>73</v>
      </c>
      <c r="V19481" t="s">
        <v>450</v>
      </c>
      <c r="W19481" t="s">
        <v>56</v>
      </c>
      <c r="X19481" t="s">
        <v>57</v>
      </c>
    </row>
    <row r="19482" spans="1:24" x14ac:dyDescent="0.25">
      <c r="A19482">
        <v>15339388</v>
      </c>
      <c r="B19482" t="s">
        <v>24</v>
      </c>
      <c r="C19482" t="s">
        <v>19535</v>
      </c>
      <c r="D19482" t="s">
        <v>26</v>
      </c>
      <c r="E19482">
        <v>1</v>
      </c>
      <c r="S19482" t="s">
        <v>24</v>
      </c>
      <c r="T19482" t="s">
        <v>43</v>
      </c>
      <c r="V19482" t="s">
        <v>36</v>
      </c>
      <c r="W19482" t="s">
        <v>56</v>
      </c>
      <c r="X19482" t="s">
        <v>44</v>
      </c>
    </row>
    <row r="19483" spans="1:24" x14ac:dyDescent="0.25">
      <c r="A19483">
        <v>15339388</v>
      </c>
      <c r="B19483" t="s">
        <v>24</v>
      </c>
      <c r="C19483" t="s">
        <v>19536</v>
      </c>
      <c r="D19483" t="s">
        <v>26</v>
      </c>
      <c r="E19483">
        <v>1</v>
      </c>
      <c r="R19483">
        <v>1</v>
      </c>
      <c r="S19483" t="s">
        <v>24</v>
      </c>
      <c r="T19483" t="s">
        <v>43</v>
      </c>
      <c r="V19483" t="s">
        <v>36</v>
      </c>
      <c r="W19483" t="s">
        <v>56</v>
      </c>
      <c r="X19483" t="s">
        <v>44</v>
      </c>
    </row>
    <row r="19484" spans="1:24" x14ac:dyDescent="0.25">
      <c r="A19484">
        <v>15339388</v>
      </c>
      <c r="B19484" t="s">
        <v>24</v>
      </c>
      <c r="C19484" t="s">
        <v>19537</v>
      </c>
      <c r="D19484" t="s">
        <v>29</v>
      </c>
      <c r="E19484">
        <v>1</v>
      </c>
      <c r="R19484">
        <v>1</v>
      </c>
      <c r="S19484" t="s">
        <v>24</v>
      </c>
      <c r="T19484" t="s">
        <v>43</v>
      </c>
      <c r="V19484" t="s">
        <v>36</v>
      </c>
      <c r="W19484" t="s">
        <v>56</v>
      </c>
      <c r="X19484" t="s">
        <v>44</v>
      </c>
    </row>
    <row r="19485" spans="1:24" x14ac:dyDescent="0.25">
      <c r="A19485">
        <v>15339388</v>
      </c>
      <c r="B19485" t="s">
        <v>24</v>
      </c>
      <c r="C19485" t="s">
        <v>19538</v>
      </c>
      <c r="D19485" t="s">
        <v>29</v>
      </c>
      <c r="E19485">
        <v>1</v>
      </c>
      <c r="R19485">
        <v>1</v>
      </c>
      <c r="S19485" t="s">
        <v>24</v>
      </c>
      <c r="T19485" t="s">
        <v>43</v>
      </c>
      <c r="V19485" t="s">
        <v>36</v>
      </c>
      <c r="W19485" t="s">
        <v>56</v>
      </c>
      <c r="X19485" t="s">
        <v>44</v>
      </c>
    </row>
    <row r="19486" spans="1:24" x14ac:dyDescent="0.25">
      <c r="A19486">
        <v>15339388</v>
      </c>
      <c r="B19486" t="s">
        <v>24</v>
      </c>
      <c r="C19486" t="s">
        <v>19539</v>
      </c>
      <c r="D19486" t="s">
        <v>26</v>
      </c>
      <c r="H19486">
        <v>1</v>
      </c>
      <c r="L19486">
        <v>-1</v>
      </c>
      <c r="S19486" t="s">
        <v>24</v>
      </c>
      <c r="T19486" t="s">
        <v>43</v>
      </c>
      <c r="V19486" t="s">
        <v>36</v>
      </c>
      <c r="W19486" t="s">
        <v>56</v>
      </c>
      <c r="X19486" t="s">
        <v>44</v>
      </c>
    </row>
    <row r="19487" spans="1:24" x14ac:dyDescent="0.25">
      <c r="A19487">
        <v>15339388</v>
      </c>
      <c r="B19487" t="s">
        <v>24</v>
      </c>
      <c r="C19487" t="s">
        <v>19540</v>
      </c>
      <c r="D19487" t="s">
        <v>26</v>
      </c>
      <c r="H19487">
        <v>1</v>
      </c>
      <c r="L19487">
        <v>-1</v>
      </c>
      <c r="S19487" t="s">
        <v>24</v>
      </c>
      <c r="T19487" t="s">
        <v>43</v>
      </c>
      <c r="V19487" t="s">
        <v>36</v>
      </c>
      <c r="W19487" t="s">
        <v>56</v>
      </c>
      <c r="X19487" t="s">
        <v>44</v>
      </c>
    </row>
    <row r="19488" spans="1:24" x14ac:dyDescent="0.25">
      <c r="A19488">
        <v>15339388</v>
      </c>
      <c r="B19488" t="s">
        <v>24</v>
      </c>
      <c r="C19488" t="s">
        <v>19541</v>
      </c>
      <c r="D19488" t="s">
        <v>29</v>
      </c>
      <c r="H19488">
        <v>1</v>
      </c>
      <c r="L19488">
        <v>-1</v>
      </c>
      <c r="S19488" t="s">
        <v>24</v>
      </c>
      <c r="T19488" t="s">
        <v>43</v>
      </c>
      <c r="V19488" t="s">
        <v>36</v>
      </c>
      <c r="W19488" t="s">
        <v>56</v>
      </c>
      <c r="X19488" t="s">
        <v>44</v>
      </c>
    </row>
    <row r="19489" spans="1:24" x14ac:dyDescent="0.25">
      <c r="A19489">
        <v>15339388</v>
      </c>
      <c r="B19489" t="s">
        <v>24</v>
      </c>
      <c r="C19489" t="s">
        <v>19542</v>
      </c>
      <c r="D19489" t="s">
        <v>29</v>
      </c>
      <c r="H19489">
        <v>1</v>
      </c>
      <c r="L19489">
        <v>-1</v>
      </c>
      <c r="S19489" t="s">
        <v>24</v>
      </c>
      <c r="T19489" t="s">
        <v>43</v>
      </c>
      <c r="V19489" t="s">
        <v>36</v>
      </c>
      <c r="W19489" t="s">
        <v>56</v>
      </c>
      <c r="X19489" t="s">
        <v>44</v>
      </c>
    </row>
    <row r="19490" spans="1:24" x14ac:dyDescent="0.25">
      <c r="A19490">
        <v>15339388</v>
      </c>
      <c r="B19490" t="s">
        <v>24</v>
      </c>
      <c r="C19490" t="s">
        <v>19543</v>
      </c>
      <c r="D19490" t="s">
        <v>26</v>
      </c>
      <c r="E19490">
        <v>1</v>
      </c>
      <c r="S19490" t="s">
        <v>24</v>
      </c>
      <c r="T19490" t="s">
        <v>43</v>
      </c>
      <c r="V19490" t="s">
        <v>36</v>
      </c>
      <c r="W19490" t="s">
        <v>56</v>
      </c>
      <c r="X19490" t="s">
        <v>44</v>
      </c>
    </row>
    <row r="19491" spans="1:24" x14ac:dyDescent="0.25">
      <c r="A19491">
        <v>15339388</v>
      </c>
      <c r="B19491" t="s">
        <v>24</v>
      </c>
      <c r="C19491" t="s">
        <v>19544</v>
      </c>
      <c r="D19491" t="s">
        <v>29</v>
      </c>
      <c r="E19491">
        <v>1</v>
      </c>
      <c r="S19491" t="s">
        <v>24</v>
      </c>
      <c r="T19491" t="s">
        <v>43</v>
      </c>
      <c r="V19491" t="s">
        <v>36</v>
      </c>
      <c r="W19491" t="s">
        <v>56</v>
      </c>
      <c r="X19491" t="s">
        <v>44</v>
      </c>
    </row>
    <row r="19492" spans="1:24" x14ac:dyDescent="0.25">
      <c r="A19492">
        <v>15339720</v>
      </c>
      <c r="B19492" t="s">
        <v>24</v>
      </c>
      <c r="C19492" t="s">
        <v>19545</v>
      </c>
      <c r="D19492" t="s">
        <v>26</v>
      </c>
      <c r="F19492">
        <v>0</v>
      </c>
      <c r="G19492">
        <v>1</v>
      </c>
      <c r="S19492" t="s">
        <v>24</v>
      </c>
      <c r="T19492" t="s">
        <v>35</v>
      </c>
    </row>
    <row r="19493" spans="1:24" x14ac:dyDescent="0.25">
      <c r="A19493">
        <v>15340094</v>
      </c>
      <c r="B19493" t="s">
        <v>33</v>
      </c>
      <c r="C19493" t="s">
        <v>19546</v>
      </c>
      <c r="D19493" t="s">
        <v>26</v>
      </c>
      <c r="G19493">
        <v>1</v>
      </c>
      <c r="J19493">
        <v>-1</v>
      </c>
      <c r="L19493">
        <v>1</v>
      </c>
      <c r="S19493" t="s">
        <v>33</v>
      </c>
      <c r="T19493" t="s">
        <v>43</v>
      </c>
    </row>
    <row r="19494" spans="1:24" x14ac:dyDescent="0.25">
      <c r="A19494">
        <v>15340094</v>
      </c>
      <c r="B19494" t="s">
        <v>33</v>
      </c>
      <c r="C19494" t="s">
        <v>19547</v>
      </c>
      <c r="D19494" t="s">
        <v>29</v>
      </c>
      <c r="G19494">
        <v>1</v>
      </c>
      <c r="J19494">
        <v>-1</v>
      </c>
      <c r="L19494">
        <v>1</v>
      </c>
      <c r="S19494" t="s">
        <v>33</v>
      </c>
      <c r="T19494" t="s">
        <v>43</v>
      </c>
    </row>
    <row r="19495" spans="1:24" x14ac:dyDescent="0.25">
      <c r="A19495">
        <v>15340094</v>
      </c>
      <c r="B19495" t="s">
        <v>33</v>
      </c>
      <c r="C19495" t="s">
        <v>19548</v>
      </c>
      <c r="D19495" t="s">
        <v>26</v>
      </c>
      <c r="L19495">
        <v>1</v>
      </c>
      <c r="S19495" t="s">
        <v>33</v>
      </c>
      <c r="T19495" t="s">
        <v>43</v>
      </c>
    </row>
    <row r="19496" spans="1:24" x14ac:dyDescent="0.25">
      <c r="A19496">
        <v>15340094</v>
      </c>
      <c r="B19496" t="s">
        <v>33</v>
      </c>
      <c r="C19496" t="s">
        <v>19549</v>
      </c>
      <c r="D19496" t="s">
        <v>29</v>
      </c>
      <c r="L19496">
        <v>1</v>
      </c>
      <c r="S19496" t="s">
        <v>33</v>
      </c>
      <c r="T19496" t="s">
        <v>43</v>
      </c>
    </row>
    <row r="19497" spans="1:24" x14ac:dyDescent="0.25">
      <c r="A19497">
        <v>15340094</v>
      </c>
      <c r="B19497" t="s">
        <v>33</v>
      </c>
      <c r="C19497" t="s">
        <v>19550</v>
      </c>
      <c r="D19497" t="s">
        <v>26</v>
      </c>
      <c r="E19497">
        <v>1</v>
      </c>
      <c r="J19497">
        <v>0</v>
      </c>
      <c r="S19497" t="s">
        <v>33</v>
      </c>
      <c r="T19497" t="s">
        <v>43</v>
      </c>
    </row>
    <row r="19498" spans="1:24" x14ac:dyDescent="0.25">
      <c r="A19498">
        <v>15340094</v>
      </c>
      <c r="B19498" t="s">
        <v>33</v>
      </c>
      <c r="C19498" t="s">
        <v>19551</v>
      </c>
      <c r="D19498" t="s">
        <v>29</v>
      </c>
      <c r="E19498">
        <v>1</v>
      </c>
      <c r="J19498">
        <v>0</v>
      </c>
      <c r="S19498" t="s">
        <v>33</v>
      </c>
      <c r="T19498" t="s">
        <v>43</v>
      </c>
    </row>
    <row r="19499" spans="1:24" x14ac:dyDescent="0.25">
      <c r="A19499">
        <v>15340094</v>
      </c>
      <c r="B19499" t="s">
        <v>33</v>
      </c>
      <c r="C19499" t="s">
        <v>19552</v>
      </c>
      <c r="D19499" t="s">
        <v>26</v>
      </c>
      <c r="E19499">
        <v>1</v>
      </c>
      <c r="Q19499">
        <v>0</v>
      </c>
      <c r="S19499" t="s">
        <v>33</v>
      </c>
      <c r="T19499" t="s">
        <v>43</v>
      </c>
    </row>
    <row r="19500" spans="1:24" x14ac:dyDescent="0.25">
      <c r="A19500">
        <v>15340094</v>
      </c>
      <c r="B19500" t="s">
        <v>33</v>
      </c>
      <c r="C19500" t="s">
        <v>19553</v>
      </c>
      <c r="D19500" t="s">
        <v>29</v>
      </c>
      <c r="E19500">
        <v>1</v>
      </c>
      <c r="Q19500">
        <v>0</v>
      </c>
      <c r="S19500" t="s">
        <v>33</v>
      </c>
      <c r="T19500" t="s">
        <v>43</v>
      </c>
    </row>
    <row r="19501" spans="1:24" x14ac:dyDescent="0.25">
      <c r="A19501">
        <v>15340094</v>
      </c>
      <c r="B19501" t="s">
        <v>33</v>
      </c>
      <c r="C19501" t="s">
        <v>19554</v>
      </c>
      <c r="D19501" t="s">
        <v>26</v>
      </c>
      <c r="S19501" t="s">
        <v>33</v>
      </c>
      <c r="T19501" t="s">
        <v>43</v>
      </c>
    </row>
    <row r="19502" spans="1:24" x14ac:dyDescent="0.25">
      <c r="A19502">
        <v>15340094</v>
      </c>
      <c r="B19502" t="s">
        <v>33</v>
      </c>
      <c r="C19502" t="s">
        <v>19555</v>
      </c>
      <c r="D19502" t="s">
        <v>26</v>
      </c>
      <c r="E19502">
        <v>1</v>
      </c>
      <c r="G19502">
        <v>0</v>
      </c>
      <c r="S19502" t="s">
        <v>33</v>
      </c>
      <c r="T19502" t="s">
        <v>43</v>
      </c>
    </row>
    <row r="19503" spans="1:24" x14ac:dyDescent="0.25">
      <c r="A19503">
        <v>15340094</v>
      </c>
      <c r="B19503" t="s">
        <v>33</v>
      </c>
      <c r="C19503" t="s">
        <v>19556</v>
      </c>
      <c r="D19503" t="s">
        <v>26</v>
      </c>
      <c r="E19503">
        <v>1</v>
      </c>
      <c r="S19503" t="s">
        <v>33</v>
      </c>
      <c r="T19503" t="s">
        <v>43</v>
      </c>
    </row>
    <row r="19504" spans="1:24" x14ac:dyDescent="0.25">
      <c r="A19504">
        <v>15340094</v>
      </c>
      <c r="B19504" t="s">
        <v>33</v>
      </c>
      <c r="C19504" t="s">
        <v>19557</v>
      </c>
      <c r="D19504" t="s">
        <v>29</v>
      </c>
      <c r="E19504">
        <v>1</v>
      </c>
      <c r="S19504" t="s">
        <v>33</v>
      </c>
      <c r="T19504" t="s">
        <v>43</v>
      </c>
    </row>
    <row r="19505" spans="1:24" x14ac:dyDescent="0.25">
      <c r="A19505">
        <v>15340094</v>
      </c>
      <c r="B19505" t="s">
        <v>33</v>
      </c>
      <c r="C19505" t="s">
        <v>19558</v>
      </c>
      <c r="D19505" t="s">
        <v>26</v>
      </c>
      <c r="E19505">
        <v>1</v>
      </c>
      <c r="S19505" t="s">
        <v>33</v>
      </c>
      <c r="T19505" t="s">
        <v>43</v>
      </c>
    </row>
    <row r="19506" spans="1:24" x14ac:dyDescent="0.25">
      <c r="A19506">
        <v>15340094</v>
      </c>
      <c r="B19506" t="s">
        <v>33</v>
      </c>
      <c r="C19506" t="s">
        <v>19559</v>
      </c>
      <c r="D19506" t="s">
        <v>29</v>
      </c>
      <c r="E19506">
        <v>1</v>
      </c>
      <c r="S19506" t="s">
        <v>33</v>
      </c>
      <c r="T19506" t="s">
        <v>43</v>
      </c>
    </row>
    <row r="19507" spans="1:24" x14ac:dyDescent="0.25">
      <c r="A19507">
        <v>15340094</v>
      </c>
      <c r="B19507" t="s">
        <v>33</v>
      </c>
      <c r="C19507" t="s">
        <v>19560</v>
      </c>
      <c r="D19507" t="s">
        <v>26</v>
      </c>
      <c r="E19507">
        <v>1</v>
      </c>
      <c r="S19507" t="s">
        <v>33</v>
      </c>
      <c r="T19507" t="s">
        <v>43</v>
      </c>
    </row>
    <row r="19508" spans="1:24" x14ac:dyDescent="0.25">
      <c r="A19508">
        <v>15340094</v>
      </c>
      <c r="B19508" t="s">
        <v>33</v>
      </c>
      <c r="C19508" t="s">
        <v>19561</v>
      </c>
      <c r="D19508" t="s">
        <v>29</v>
      </c>
      <c r="E19508">
        <v>1</v>
      </c>
      <c r="S19508" t="s">
        <v>33</v>
      </c>
      <c r="T19508" t="s">
        <v>43</v>
      </c>
    </row>
    <row r="19509" spans="1:24" x14ac:dyDescent="0.25">
      <c r="A19509">
        <v>15340425</v>
      </c>
      <c r="B19509" t="s">
        <v>33</v>
      </c>
      <c r="C19509" t="s">
        <v>19562</v>
      </c>
      <c r="D19509" t="s">
        <v>26</v>
      </c>
      <c r="G19509">
        <v>1</v>
      </c>
      <c r="K19509">
        <v>0</v>
      </c>
      <c r="M19509">
        <v>1</v>
      </c>
      <c r="N19509">
        <v>0</v>
      </c>
      <c r="S19509" t="s">
        <v>33</v>
      </c>
      <c r="T19509" t="s">
        <v>43</v>
      </c>
      <c r="V19509" t="s">
        <v>55</v>
      </c>
      <c r="W19509" t="s">
        <v>37</v>
      </c>
      <c r="X19509" t="s">
        <v>88</v>
      </c>
    </row>
    <row r="19510" spans="1:24" x14ac:dyDescent="0.25">
      <c r="A19510">
        <v>15340425</v>
      </c>
      <c r="B19510" t="s">
        <v>33</v>
      </c>
      <c r="C19510" t="s">
        <v>19563</v>
      </c>
      <c r="D19510" t="s">
        <v>26</v>
      </c>
      <c r="J19510">
        <v>1</v>
      </c>
      <c r="S19510" t="s">
        <v>33</v>
      </c>
      <c r="T19510" t="s">
        <v>43</v>
      </c>
      <c r="V19510" t="s">
        <v>55</v>
      </c>
      <c r="W19510" t="s">
        <v>37</v>
      </c>
      <c r="X19510" t="s">
        <v>88</v>
      </c>
    </row>
    <row r="19511" spans="1:24" x14ac:dyDescent="0.25">
      <c r="A19511">
        <v>15340425</v>
      </c>
      <c r="B19511" t="s">
        <v>33</v>
      </c>
      <c r="C19511" t="s">
        <v>19564</v>
      </c>
      <c r="D19511" t="s">
        <v>26</v>
      </c>
      <c r="E19511">
        <v>1</v>
      </c>
      <c r="R19511">
        <v>1</v>
      </c>
      <c r="S19511" t="s">
        <v>33</v>
      </c>
      <c r="T19511" t="s">
        <v>43</v>
      </c>
      <c r="V19511" t="s">
        <v>55</v>
      </c>
      <c r="W19511" t="s">
        <v>37</v>
      </c>
      <c r="X19511" t="s">
        <v>88</v>
      </c>
    </row>
    <row r="19512" spans="1:24" x14ac:dyDescent="0.25">
      <c r="A19512">
        <v>15340425</v>
      </c>
      <c r="B19512" t="s">
        <v>33</v>
      </c>
      <c r="C19512" t="s">
        <v>19565</v>
      </c>
      <c r="D19512" t="s">
        <v>26</v>
      </c>
      <c r="H19512">
        <v>1</v>
      </c>
      <c r="J19512">
        <v>-1</v>
      </c>
      <c r="L19512">
        <v>1</v>
      </c>
      <c r="M19512">
        <v>1</v>
      </c>
      <c r="S19512" t="s">
        <v>33</v>
      </c>
      <c r="T19512" t="s">
        <v>43</v>
      </c>
      <c r="V19512" t="s">
        <v>55</v>
      </c>
      <c r="W19512" t="s">
        <v>37</v>
      </c>
      <c r="X19512" t="s">
        <v>88</v>
      </c>
    </row>
    <row r="19513" spans="1:24" x14ac:dyDescent="0.25">
      <c r="A19513">
        <v>15340425</v>
      </c>
      <c r="B19513" t="s">
        <v>33</v>
      </c>
      <c r="C19513" t="s">
        <v>19566</v>
      </c>
      <c r="D19513" t="s">
        <v>26</v>
      </c>
      <c r="G19513">
        <v>1</v>
      </c>
      <c r="J19513">
        <v>1</v>
      </c>
      <c r="O19513">
        <v>0</v>
      </c>
      <c r="R19513">
        <v>1</v>
      </c>
      <c r="S19513" t="s">
        <v>33</v>
      </c>
      <c r="T19513" t="s">
        <v>43</v>
      </c>
      <c r="V19513" t="s">
        <v>55</v>
      </c>
      <c r="W19513" t="s">
        <v>37</v>
      </c>
      <c r="X19513" t="s">
        <v>88</v>
      </c>
    </row>
    <row r="19514" spans="1:24" x14ac:dyDescent="0.25">
      <c r="A19514">
        <v>15340425</v>
      </c>
      <c r="B19514" t="s">
        <v>33</v>
      </c>
      <c r="C19514" t="s">
        <v>19567</v>
      </c>
      <c r="D19514" t="s">
        <v>26</v>
      </c>
      <c r="O19514">
        <v>-1</v>
      </c>
      <c r="R19514">
        <v>1</v>
      </c>
      <c r="S19514" t="s">
        <v>33</v>
      </c>
      <c r="T19514" t="s">
        <v>43</v>
      </c>
      <c r="V19514" t="s">
        <v>55</v>
      </c>
      <c r="W19514" t="s">
        <v>37</v>
      </c>
      <c r="X19514" t="s">
        <v>88</v>
      </c>
    </row>
    <row r="19515" spans="1:24" x14ac:dyDescent="0.25">
      <c r="A19515">
        <v>15340425</v>
      </c>
      <c r="B19515" t="s">
        <v>33</v>
      </c>
      <c r="C19515" t="s">
        <v>19568</v>
      </c>
      <c r="D19515" t="s">
        <v>29</v>
      </c>
      <c r="O19515">
        <v>-1</v>
      </c>
      <c r="R19515">
        <v>1</v>
      </c>
      <c r="S19515" t="s">
        <v>33</v>
      </c>
      <c r="T19515" t="s">
        <v>43</v>
      </c>
      <c r="V19515" t="s">
        <v>55</v>
      </c>
      <c r="W19515" t="s">
        <v>37</v>
      </c>
      <c r="X19515" t="s">
        <v>88</v>
      </c>
    </row>
    <row r="19516" spans="1:24" x14ac:dyDescent="0.25">
      <c r="A19516">
        <v>15340425</v>
      </c>
      <c r="B19516" t="s">
        <v>33</v>
      </c>
      <c r="C19516" t="s">
        <v>19569</v>
      </c>
      <c r="D19516" t="s">
        <v>29</v>
      </c>
      <c r="O19516">
        <v>-1</v>
      </c>
      <c r="R19516">
        <v>1</v>
      </c>
      <c r="S19516" t="s">
        <v>33</v>
      </c>
      <c r="T19516" t="s">
        <v>43</v>
      </c>
      <c r="V19516" t="s">
        <v>55</v>
      </c>
      <c r="W19516" t="s">
        <v>37</v>
      </c>
      <c r="X19516" t="s">
        <v>88</v>
      </c>
    </row>
    <row r="19517" spans="1:24" x14ac:dyDescent="0.25">
      <c r="A19517">
        <v>15346117</v>
      </c>
      <c r="B19517" t="s">
        <v>24</v>
      </c>
      <c r="C19517" t="s">
        <v>19570</v>
      </c>
      <c r="D19517" t="s">
        <v>26</v>
      </c>
      <c r="J19517">
        <v>1</v>
      </c>
      <c r="R19517">
        <v>1</v>
      </c>
      <c r="S19517" t="s">
        <v>24</v>
      </c>
      <c r="T19517" t="s">
        <v>73</v>
      </c>
      <c r="V19517" t="s">
        <v>450</v>
      </c>
      <c r="W19517" t="s">
        <v>37</v>
      </c>
      <c r="X19517" t="s">
        <v>38</v>
      </c>
    </row>
    <row r="19518" spans="1:24" x14ac:dyDescent="0.25">
      <c r="A19518">
        <v>15346117</v>
      </c>
      <c r="B19518" t="s">
        <v>24</v>
      </c>
      <c r="C19518" t="s">
        <v>19571</v>
      </c>
      <c r="D19518" t="s">
        <v>29</v>
      </c>
      <c r="J19518">
        <v>1</v>
      </c>
      <c r="R19518">
        <v>1</v>
      </c>
      <c r="S19518" t="s">
        <v>24</v>
      </c>
      <c r="T19518" t="s">
        <v>73</v>
      </c>
      <c r="V19518" t="s">
        <v>450</v>
      </c>
      <c r="W19518" t="s">
        <v>37</v>
      </c>
      <c r="X19518" t="s">
        <v>38</v>
      </c>
    </row>
    <row r="19519" spans="1:24" x14ac:dyDescent="0.25">
      <c r="A19519">
        <v>15346117</v>
      </c>
      <c r="B19519" t="s">
        <v>24</v>
      </c>
      <c r="C19519" t="s">
        <v>19572</v>
      </c>
      <c r="D19519" t="s">
        <v>26</v>
      </c>
      <c r="G19519">
        <v>1</v>
      </c>
      <c r="J19519">
        <v>1</v>
      </c>
      <c r="L19519">
        <v>1</v>
      </c>
      <c r="R19519">
        <v>1</v>
      </c>
      <c r="S19519" t="s">
        <v>24</v>
      </c>
      <c r="T19519" t="s">
        <v>73</v>
      </c>
      <c r="V19519" t="s">
        <v>450</v>
      </c>
      <c r="W19519" t="s">
        <v>37</v>
      </c>
      <c r="X19519" t="s">
        <v>38</v>
      </c>
    </row>
    <row r="19520" spans="1:24" x14ac:dyDescent="0.25">
      <c r="A19520">
        <v>15346117</v>
      </c>
      <c r="B19520" t="s">
        <v>24</v>
      </c>
      <c r="C19520" t="s">
        <v>19573</v>
      </c>
      <c r="D19520" t="s">
        <v>26</v>
      </c>
      <c r="G19520">
        <v>-1</v>
      </c>
      <c r="J19520">
        <v>1</v>
      </c>
      <c r="K19520">
        <v>-1</v>
      </c>
      <c r="L19520">
        <v>1</v>
      </c>
      <c r="S19520" t="s">
        <v>24</v>
      </c>
      <c r="T19520" t="s">
        <v>73</v>
      </c>
      <c r="V19520" t="s">
        <v>450</v>
      </c>
      <c r="W19520" t="s">
        <v>37</v>
      </c>
      <c r="X19520" t="s">
        <v>38</v>
      </c>
    </row>
    <row r="19521" spans="1:24" x14ac:dyDescent="0.25">
      <c r="A19521">
        <v>15346117</v>
      </c>
      <c r="B19521" t="s">
        <v>24</v>
      </c>
      <c r="C19521" t="s">
        <v>19574</v>
      </c>
      <c r="D19521" t="s">
        <v>26</v>
      </c>
      <c r="G19521">
        <v>1</v>
      </c>
      <c r="J19521">
        <v>1</v>
      </c>
      <c r="L19521">
        <v>1</v>
      </c>
      <c r="O19521">
        <v>1</v>
      </c>
      <c r="R19521">
        <v>1</v>
      </c>
      <c r="S19521" t="s">
        <v>24</v>
      </c>
      <c r="T19521" t="s">
        <v>73</v>
      </c>
      <c r="V19521" t="s">
        <v>450</v>
      </c>
      <c r="W19521" t="s">
        <v>37</v>
      </c>
      <c r="X19521" t="s">
        <v>38</v>
      </c>
    </row>
    <row r="19522" spans="1:24" x14ac:dyDescent="0.25">
      <c r="A19522">
        <v>15346117</v>
      </c>
      <c r="B19522" t="s">
        <v>24</v>
      </c>
      <c r="C19522" t="s">
        <v>19575</v>
      </c>
      <c r="D19522" t="s">
        <v>26</v>
      </c>
      <c r="G19522">
        <v>1</v>
      </c>
      <c r="J19522">
        <v>1</v>
      </c>
      <c r="L19522">
        <v>0</v>
      </c>
      <c r="N19522">
        <v>0</v>
      </c>
      <c r="O19522">
        <v>0</v>
      </c>
      <c r="R19522">
        <v>1</v>
      </c>
      <c r="S19522" t="s">
        <v>24</v>
      </c>
      <c r="T19522" t="s">
        <v>73</v>
      </c>
      <c r="V19522" t="s">
        <v>450</v>
      </c>
      <c r="W19522" t="s">
        <v>37</v>
      </c>
      <c r="X19522" t="s">
        <v>38</v>
      </c>
    </row>
    <row r="19523" spans="1:24" x14ac:dyDescent="0.25">
      <c r="A19523">
        <v>15346117</v>
      </c>
      <c r="B19523" t="s">
        <v>24</v>
      </c>
      <c r="C19523" t="s">
        <v>19576</v>
      </c>
      <c r="D19523" t="s">
        <v>26</v>
      </c>
      <c r="G19523">
        <v>1</v>
      </c>
      <c r="J19523">
        <v>1</v>
      </c>
      <c r="R19523">
        <v>1</v>
      </c>
      <c r="S19523" t="s">
        <v>24</v>
      </c>
      <c r="T19523" t="s">
        <v>73</v>
      </c>
      <c r="V19523" t="s">
        <v>450</v>
      </c>
      <c r="W19523" t="s">
        <v>37</v>
      </c>
      <c r="X19523" t="s">
        <v>38</v>
      </c>
    </row>
    <row r="19524" spans="1:24" x14ac:dyDescent="0.25">
      <c r="A19524">
        <v>15346117</v>
      </c>
      <c r="B19524" t="s">
        <v>24</v>
      </c>
      <c r="C19524" t="s">
        <v>19577</v>
      </c>
      <c r="D19524" t="s">
        <v>26</v>
      </c>
      <c r="J19524">
        <v>1</v>
      </c>
      <c r="R19524">
        <v>1</v>
      </c>
      <c r="S19524" t="s">
        <v>24</v>
      </c>
      <c r="T19524" t="s">
        <v>73</v>
      </c>
      <c r="V19524" t="s">
        <v>450</v>
      </c>
      <c r="W19524" t="s">
        <v>37</v>
      </c>
      <c r="X19524" t="s">
        <v>38</v>
      </c>
    </row>
    <row r="19525" spans="1:24" x14ac:dyDescent="0.25">
      <c r="A19525">
        <v>15346117</v>
      </c>
      <c r="B19525" t="s">
        <v>24</v>
      </c>
      <c r="C19525" t="s">
        <v>19578</v>
      </c>
      <c r="D19525" t="s">
        <v>29</v>
      </c>
      <c r="J19525">
        <v>1</v>
      </c>
      <c r="R19525">
        <v>1</v>
      </c>
      <c r="S19525" t="s">
        <v>24</v>
      </c>
      <c r="T19525" t="s">
        <v>73</v>
      </c>
      <c r="V19525" t="s">
        <v>450</v>
      </c>
      <c r="W19525" t="s">
        <v>37</v>
      </c>
      <c r="X19525" t="s">
        <v>38</v>
      </c>
    </row>
    <row r="19526" spans="1:24" x14ac:dyDescent="0.25">
      <c r="A19526">
        <v>15346117</v>
      </c>
      <c r="B19526" t="s">
        <v>24</v>
      </c>
      <c r="C19526" t="s">
        <v>19579</v>
      </c>
      <c r="D19526" t="s">
        <v>26</v>
      </c>
      <c r="G19526">
        <v>1</v>
      </c>
      <c r="H19526">
        <v>1</v>
      </c>
      <c r="J19526">
        <v>-1</v>
      </c>
      <c r="L19526">
        <v>1</v>
      </c>
      <c r="R19526">
        <v>1</v>
      </c>
      <c r="S19526" t="s">
        <v>24</v>
      </c>
      <c r="T19526" t="s">
        <v>73</v>
      </c>
      <c r="V19526" t="s">
        <v>450</v>
      </c>
      <c r="W19526" t="s">
        <v>37</v>
      </c>
      <c r="X19526" t="s">
        <v>38</v>
      </c>
    </row>
    <row r="19527" spans="1:24" x14ac:dyDescent="0.25">
      <c r="A19527">
        <v>15346117</v>
      </c>
      <c r="B19527" t="s">
        <v>24</v>
      </c>
      <c r="C19527" t="s">
        <v>19580</v>
      </c>
      <c r="D19527" t="s">
        <v>26</v>
      </c>
      <c r="G19527">
        <v>1</v>
      </c>
      <c r="J19527">
        <v>1</v>
      </c>
      <c r="L19527">
        <v>1</v>
      </c>
      <c r="O19527">
        <v>1</v>
      </c>
      <c r="R19527">
        <v>1</v>
      </c>
      <c r="S19527" t="s">
        <v>24</v>
      </c>
      <c r="T19527" t="s">
        <v>73</v>
      </c>
      <c r="V19527" t="s">
        <v>450</v>
      </c>
      <c r="W19527" t="s">
        <v>37</v>
      </c>
      <c r="X19527" t="s">
        <v>38</v>
      </c>
    </row>
    <row r="19528" spans="1:24" x14ac:dyDescent="0.25">
      <c r="A19528">
        <v>15346117</v>
      </c>
      <c r="B19528" t="s">
        <v>24</v>
      </c>
      <c r="C19528" t="s">
        <v>19581</v>
      </c>
      <c r="D19528" t="s">
        <v>26</v>
      </c>
      <c r="G19528">
        <v>1</v>
      </c>
      <c r="J19528">
        <v>0</v>
      </c>
      <c r="O19528">
        <v>0</v>
      </c>
      <c r="R19528">
        <v>1</v>
      </c>
      <c r="S19528" t="s">
        <v>24</v>
      </c>
      <c r="T19528" t="s">
        <v>73</v>
      </c>
      <c r="V19528" t="s">
        <v>450</v>
      </c>
      <c r="W19528" t="s">
        <v>37</v>
      </c>
      <c r="X19528" t="s">
        <v>38</v>
      </c>
    </row>
    <row r="19529" spans="1:24" x14ac:dyDescent="0.25">
      <c r="A19529">
        <v>15346117</v>
      </c>
      <c r="B19529" t="s">
        <v>24</v>
      </c>
      <c r="C19529" t="s">
        <v>19582</v>
      </c>
      <c r="D19529" t="s">
        <v>26</v>
      </c>
      <c r="J19529">
        <v>1</v>
      </c>
      <c r="L19529">
        <v>1</v>
      </c>
      <c r="S19529" t="s">
        <v>24</v>
      </c>
      <c r="T19529" t="s">
        <v>73</v>
      </c>
      <c r="V19529" t="s">
        <v>450</v>
      </c>
      <c r="W19529" t="s">
        <v>37</v>
      </c>
      <c r="X19529" t="s">
        <v>38</v>
      </c>
    </row>
    <row r="19530" spans="1:24" x14ac:dyDescent="0.25">
      <c r="A19530">
        <v>15346117</v>
      </c>
      <c r="B19530" t="s">
        <v>24</v>
      </c>
      <c r="C19530" t="s">
        <v>19583</v>
      </c>
      <c r="D19530" t="s">
        <v>29</v>
      </c>
      <c r="J19530">
        <v>1</v>
      </c>
      <c r="L19530">
        <v>1</v>
      </c>
      <c r="S19530" t="s">
        <v>24</v>
      </c>
      <c r="T19530" t="s">
        <v>73</v>
      </c>
      <c r="V19530" t="s">
        <v>450</v>
      </c>
      <c r="W19530" t="s">
        <v>37</v>
      </c>
      <c r="X19530" t="s">
        <v>38</v>
      </c>
    </row>
    <row r="19531" spans="1:24" x14ac:dyDescent="0.25">
      <c r="A19531">
        <v>15346117</v>
      </c>
      <c r="B19531" t="s">
        <v>24</v>
      </c>
      <c r="C19531" t="s">
        <v>19584</v>
      </c>
      <c r="D19531" t="s">
        <v>26</v>
      </c>
      <c r="G19531">
        <v>1</v>
      </c>
      <c r="J19531">
        <v>1</v>
      </c>
      <c r="M19531">
        <v>1</v>
      </c>
      <c r="O19531">
        <v>0</v>
      </c>
      <c r="S19531" t="s">
        <v>24</v>
      </c>
      <c r="T19531" t="s">
        <v>73</v>
      </c>
      <c r="V19531" t="s">
        <v>450</v>
      </c>
      <c r="W19531" t="s">
        <v>37</v>
      </c>
      <c r="X19531" t="s">
        <v>38</v>
      </c>
    </row>
    <row r="19532" spans="1:24" x14ac:dyDescent="0.25">
      <c r="A19532">
        <v>15346117</v>
      </c>
      <c r="B19532" t="s">
        <v>24</v>
      </c>
      <c r="C19532" t="s">
        <v>19585</v>
      </c>
      <c r="D19532" t="s">
        <v>26</v>
      </c>
      <c r="G19532">
        <v>1</v>
      </c>
      <c r="L19532">
        <v>1</v>
      </c>
      <c r="R19532">
        <v>1</v>
      </c>
      <c r="S19532" t="s">
        <v>24</v>
      </c>
      <c r="T19532" t="s">
        <v>73</v>
      </c>
      <c r="V19532" t="s">
        <v>450</v>
      </c>
      <c r="W19532" t="s">
        <v>37</v>
      </c>
      <c r="X19532" t="s">
        <v>38</v>
      </c>
    </row>
    <row r="19533" spans="1:24" x14ac:dyDescent="0.25">
      <c r="A19533">
        <v>15346117</v>
      </c>
      <c r="B19533" t="s">
        <v>24</v>
      </c>
      <c r="C19533" t="s">
        <v>19586</v>
      </c>
      <c r="D19533" t="s">
        <v>26</v>
      </c>
      <c r="J19533">
        <v>1</v>
      </c>
      <c r="R19533">
        <v>1</v>
      </c>
      <c r="S19533" t="s">
        <v>24</v>
      </c>
      <c r="T19533" t="s">
        <v>73</v>
      </c>
      <c r="V19533" t="s">
        <v>450</v>
      </c>
      <c r="W19533" t="s">
        <v>37</v>
      </c>
      <c r="X19533" t="s">
        <v>38</v>
      </c>
    </row>
    <row r="19534" spans="1:24" x14ac:dyDescent="0.25">
      <c r="A19534">
        <v>15346117</v>
      </c>
      <c r="B19534" t="s">
        <v>24</v>
      </c>
      <c r="C19534" t="s">
        <v>19587</v>
      </c>
      <c r="D19534" t="s">
        <v>29</v>
      </c>
      <c r="J19534">
        <v>1</v>
      </c>
      <c r="R19534">
        <v>1</v>
      </c>
      <c r="S19534" t="s">
        <v>24</v>
      </c>
      <c r="T19534" t="s">
        <v>73</v>
      </c>
      <c r="V19534" t="s">
        <v>450</v>
      </c>
      <c r="W19534" t="s">
        <v>37</v>
      </c>
      <c r="X19534" t="s">
        <v>38</v>
      </c>
    </row>
    <row r="19535" spans="1:24" x14ac:dyDescent="0.25">
      <c r="A19535">
        <v>15347961</v>
      </c>
      <c r="B19535" t="s">
        <v>24</v>
      </c>
      <c r="C19535" t="s">
        <v>19588</v>
      </c>
      <c r="D19535" t="s">
        <v>26</v>
      </c>
      <c r="G19535">
        <v>1</v>
      </c>
      <c r="J19535">
        <v>0</v>
      </c>
      <c r="M19535">
        <v>1</v>
      </c>
      <c r="N19535">
        <v>0</v>
      </c>
      <c r="R19535">
        <v>1</v>
      </c>
      <c r="S19535" t="s">
        <v>24</v>
      </c>
      <c r="T19535" t="s">
        <v>35</v>
      </c>
      <c r="V19535" t="s">
        <v>36</v>
      </c>
      <c r="W19535" t="s">
        <v>56</v>
      </c>
    </row>
    <row r="19536" spans="1:24" x14ac:dyDescent="0.25">
      <c r="A19536">
        <v>15349186</v>
      </c>
      <c r="B19536" t="s">
        <v>24</v>
      </c>
      <c r="C19536" t="s">
        <v>19589</v>
      </c>
      <c r="D19536" t="s">
        <v>26</v>
      </c>
      <c r="E19536">
        <v>1</v>
      </c>
      <c r="S19536" t="s">
        <v>24</v>
      </c>
      <c r="T19536" t="s">
        <v>82</v>
      </c>
    </row>
    <row r="19537" spans="1:24" x14ac:dyDescent="0.25">
      <c r="A19537">
        <v>15349186</v>
      </c>
      <c r="B19537" t="s">
        <v>24</v>
      </c>
      <c r="C19537" t="s">
        <v>19590</v>
      </c>
      <c r="D19537" t="s">
        <v>29</v>
      </c>
      <c r="E19537">
        <v>1</v>
      </c>
      <c r="S19537" t="s">
        <v>24</v>
      </c>
      <c r="T19537" t="s">
        <v>82</v>
      </c>
    </row>
    <row r="19538" spans="1:24" x14ac:dyDescent="0.25">
      <c r="A19538">
        <v>15350058</v>
      </c>
      <c r="B19538" t="s">
        <v>33</v>
      </c>
      <c r="C19538" t="s">
        <v>19591</v>
      </c>
      <c r="D19538" t="s">
        <v>26</v>
      </c>
      <c r="H19538">
        <v>1</v>
      </c>
      <c r="L19538">
        <v>1</v>
      </c>
      <c r="S19538" t="s">
        <v>33</v>
      </c>
      <c r="T19538" t="s">
        <v>82</v>
      </c>
    </row>
    <row r="19539" spans="1:24" x14ac:dyDescent="0.25">
      <c r="A19539">
        <v>15350058</v>
      </c>
      <c r="B19539" t="s">
        <v>33</v>
      </c>
      <c r="C19539" t="s">
        <v>19592</v>
      </c>
      <c r="D19539" t="s">
        <v>29</v>
      </c>
      <c r="H19539">
        <v>1</v>
      </c>
      <c r="L19539">
        <v>1</v>
      </c>
      <c r="S19539" t="s">
        <v>33</v>
      </c>
      <c r="T19539" t="s">
        <v>82</v>
      </c>
    </row>
    <row r="19540" spans="1:24" x14ac:dyDescent="0.25">
      <c r="A19540">
        <v>15350058</v>
      </c>
      <c r="B19540" t="s">
        <v>33</v>
      </c>
      <c r="C19540" t="s">
        <v>19593</v>
      </c>
      <c r="D19540" t="s">
        <v>26</v>
      </c>
      <c r="H19540">
        <v>1</v>
      </c>
      <c r="L19540">
        <v>-1</v>
      </c>
      <c r="M19540">
        <v>-1</v>
      </c>
      <c r="S19540" t="s">
        <v>33</v>
      </c>
      <c r="T19540" t="s">
        <v>82</v>
      </c>
    </row>
    <row r="19541" spans="1:24" x14ac:dyDescent="0.25">
      <c r="A19541">
        <v>15350058</v>
      </c>
      <c r="B19541" t="s">
        <v>33</v>
      </c>
      <c r="C19541" t="s">
        <v>19594</v>
      </c>
      <c r="D19541" t="s">
        <v>29</v>
      </c>
      <c r="H19541">
        <v>1</v>
      </c>
      <c r="L19541">
        <v>-1</v>
      </c>
      <c r="M19541">
        <v>-1</v>
      </c>
      <c r="S19541" t="s">
        <v>33</v>
      </c>
      <c r="T19541" t="s">
        <v>82</v>
      </c>
    </row>
    <row r="19542" spans="1:24" x14ac:dyDescent="0.25">
      <c r="A19542">
        <v>15353133</v>
      </c>
      <c r="B19542" t="s">
        <v>33</v>
      </c>
      <c r="C19542" t="s">
        <v>19595</v>
      </c>
      <c r="D19542" t="s">
        <v>26</v>
      </c>
      <c r="J19542">
        <v>-1</v>
      </c>
      <c r="M19542">
        <v>1</v>
      </c>
      <c r="O19542">
        <v>1</v>
      </c>
      <c r="S19542" t="s">
        <v>33</v>
      </c>
      <c r="T19542" t="s">
        <v>43</v>
      </c>
      <c r="V19542" t="s">
        <v>2779</v>
      </c>
      <c r="W19542" t="s">
        <v>56</v>
      </c>
      <c r="X19542" t="s">
        <v>44</v>
      </c>
    </row>
    <row r="19543" spans="1:24" x14ac:dyDescent="0.25">
      <c r="A19543">
        <v>15353133</v>
      </c>
      <c r="B19543" t="s">
        <v>33</v>
      </c>
      <c r="C19543" t="s">
        <v>19596</v>
      </c>
      <c r="D19543" t="s">
        <v>29</v>
      </c>
      <c r="J19543">
        <v>-1</v>
      </c>
      <c r="M19543">
        <v>1</v>
      </c>
      <c r="O19543">
        <v>1</v>
      </c>
      <c r="S19543" t="s">
        <v>33</v>
      </c>
      <c r="T19543" t="s">
        <v>43</v>
      </c>
      <c r="V19543" t="s">
        <v>2779</v>
      </c>
      <c r="W19543" t="s">
        <v>56</v>
      </c>
      <c r="X19543" t="s">
        <v>44</v>
      </c>
    </row>
    <row r="19544" spans="1:24" x14ac:dyDescent="0.25">
      <c r="A19544">
        <v>15353133</v>
      </c>
      <c r="B19544" t="s">
        <v>33</v>
      </c>
      <c r="C19544" t="s">
        <v>19597</v>
      </c>
      <c r="D19544" t="s">
        <v>26</v>
      </c>
      <c r="G19544">
        <v>0</v>
      </c>
      <c r="J19544">
        <v>0</v>
      </c>
      <c r="L19544">
        <v>0</v>
      </c>
      <c r="M19544">
        <v>0</v>
      </c>
      <c r="N19544">
        <v>0</v>
      </c>
      <c r="O19544">
        <v>1</v>
      </c>
      <c r="S19544" t="s">
        <v>33</v>
      </c>
      <c r="T19544" t="s">
        <v>43</v>
      </c>
      <c r="V19544" t="s">
        <v>2779</v>
      </c>
      <c r="W19544" t="s">
        <v>56</v>
      </c>
      <c r="X19544" t="s">
        <v>44</v>
      </c>
    </row>
    <row r="19545" spans="1:24" x14ac:dyDescent="0.25">
      <c r="A19545">
        <v>15353133</v>
      </c>
      <c r="B19545" t="s">
        <v>33</v>
      </c>
      <c r="C19545" t="s">
        <v>19598</v>
      </c>
      <c r="D19545" t="s">
        <v>29</v>
      </c>
      <c r="G19545">
        <v>0</v>
      </c>
      <c r="J19545">
        <v>0</v>
      </c>
      <c r="L19545">
        <v>0</v>
      </c>
      <c r="M19545">
        <v>0</v>
      </c>
      <c r="N19545">
        <v>0</v>
      </c>
      <c r="O19545">
        <v>1</v>
      </c>
      <c r="S19545" t="s">
        <v>33</v>
      </c>
      <c r="T19545" t="s">
        <v>43</v>
      </c>
      <c r="V19545" t="s">
        <v>2779</v>
      </c>
      <c r="W19545" t="s">
        <v>56</v>
      </c>
      <c r="X19545" t="s">
        <v>44</v>
      </c>
    </row>
    <row r="19546" spans="1:24" x14ac:dyDescent="0.25">
      <c r="A19546">
        <v>15353133</v>
      </c>
      <c r="B19546" t="s">
        <v>33</v>
      </c>
      <c r="C19546" t="s">
        <v>19599</v>
      </c>
      <c r="D19546" t="s">
        <v>26</v>
      </c>
      <c r="H19546">
        <v>1</v>
      </c>
      <c r="J19546">
        <v>1</v>
      </c>
      <c r="M19546">
        <v>1</v>
      </c>
      <c r="O19546">
        <v>1</v>
      </c>
      <c r="S19546" t="s">
        <v>33</v>
      </c>
      <c r="T19546" t="s">
        <v>43</v>
      </c>
      <c r="V19546" t="s">
        <v>2779</v>
      </c>
      <c r="W19546" t="s">
        <v>56</v>
      </c>
      <c r="X19546" t="s">
        <v>44</v>
      </c>
    </row>
    <row r="19547" spans="1:24" x14ac:dyDescent="0.25">
      <c r="A19547">
        <v>15353133</v>
      </c>
      <c r="B19547" t="s">
        <v>33</v>
      </c>
      <c r="C19547" t="s">
        <v>19600</v>
      </c>
      <c r="D19547" t="s">
        <v>26</v>
      </c>
      <c r="G19547">
        <v>1</v>
      </c>
      <c r="J19547">
        <v>0</v>
      </c>
      <c r="M19547">
        <v>1</v>
      </c>
      <c r="N19547">
        <v>0</v>
      </c>
      <c r="O19547">
        <v>1</v>
      </c>
      <c r="S19547" t="s">
        <v>33</v>
      </c>
      <c r="T19547" t="s">
        <v>43</v>
      </c>
      <c r="V19547" t="s">
        <v>2779</v>
      </c>
      <c r="W19547" t="s">
        <v>56</v>
      </c>
      <c r="X19547" t="s">
        <v>44</v>
      </c>
    </row>
    <row r="19548" spans="1:24" x14ac:dyDescent="0.25">
      <c r="A19548">
        <v>15353133</v>
      </c>
      <c r="B19548" t="s">
        <v>33</v>
      </c>
      <c r="C19548" t="s">
        <v>19601</v>
      </c>
      <c r="D19548" t="s">
        <v>26</v>
      </c>
      <c r="M19548">
        <v>1</v>
      </c>
      <c r="O19548">
        <v>1</v>
      </c>
      <c r="S19548" t="s">
        <v>33</v>
      </c>
      <c r="T19548" t="s">
        <v>43</v>
      </c>
      <c r="V19548" t="s">
        <v>2779</v>
      </c>
      <c r="W19548" t="s">
        <v>56</v>
      </c>
      <c r="X19548" t="s">
        <v>44</v>
      </c>
    </row>
    <row r="19549" spans="1:24" x14ac:dyDescent="0.25">
      <c r="A19549">
        <v>15353133</v>
      </c>
      <c r="B19549" t="s">
        <v>33</v>
      </c>
      <c r="C19549" t="s">
        <v>19602</v>
      </c>
      <c r="D19549" t="s">
        <v>29</v>
      </c>
      <c r="M19549">
        <v>1</v>
      </c>
      <c r="O19549">
        <v>1</v>
      </c>
      <c r="S19549" t="s">
        <v>33</v>
      </c>
      <c r="T19549" t="s">
        <v>43</v>
      </c>
      <c r="V19549" t="s">
        <v>2779</v>
      </c>
      <c r="W19549" t="s">
        <v>56</v>
      </c>
      <c r="X19549" t="s">
        <v>44</v>
      </c>
    </row>
    <row r="19550" spans="1:24" x14ac:dyDescent="0.25">
      <c r="A19550">
        <v>15353133</v>
      </c>
      <c r="B19550" t="s">
        <v>33</v>
      </c>
      <c r="C19550" t="s">
        <v>19603</v>
      </c>
      <c r="D19550" t="s">
        <v>26</v>
      </c>
      <c r="M19550">
        <v>1</v>
      </c>
      <c r="N19550">
        <v>0</v>
      </c>
      <c r="O19550">
        <v>1</v>
      </c>
      <c r="S19550" t="s">
        <v>33</v>
      </c>
      <c r="T19550" t="s">
        <v>43</v>
      </c>
      <c r="V19550" t="s">
        <v>2779</v>
      </c>
      <c r="W19550" t="s">
        <v>56</v>
      </c>
      <c r="X19550" t="s">
        <v>44</v>
      </c>
    </row>
    <row r="19551" spans="1:24" x14ac:dyDescent="0.25">
      <c r="A19551">
        <v>15353133</v>
      </c>
      <c r="B19551" t="s">
        <v>33</v>
      </c>
      <c r="C19551" t="s">
        <v>19604</v>
      </c>
      <c r="D19551" t="s">
        <v>26</v>
      </c>
      <c r="O19551">
        <v>1</v>
      </c>
      <c r="S19551" t="s">
        <v>33</v>
      </c>
      <c r="T19551" t="s">
        <v>43</v>
      </c>
      <c r="V19551" t="s">
        <v>2779</v>
      </c>
      <c r="W19551" t="s">
        <v>56</v>
      </c>
      <c r="X19551" t="s">
        <v>44</v>
      </c>
    </row>
    <row r="19552" spans="1:24" x14ac:dyDescent="0.25">
      <c r="A19552">
        <v>15353133</v>
      </c>
      <c r="B19552" t="s">
        <v>33</v>
      </c>
      <c r="C19552" t="s">
        <v>19605</v>
      </c>
      <c r="D19552" t="s">
        <v>29</v>
      </c>
      <c r="O19552">
        <v>1</v>
      </c>
      <c r="S19552" t="s">
        <v>33</v>
      </c>
      <c r="T19552" t="s">
        <v>43</v>
      </c>
      <c r="V19552" t="s">
        <v>2779</v>
      </c>
      <c r="W19552" t="s">
        <v>56</v>
      </c>
      <c r="X19552" t="s">
        <v>44</v>
      </c>
    </row>
    <row r="19553" spans="1:24" x14ac:dyDescent="0.25">
      <c r="A19553">
        <v>15353133</v>
      </c>
      <c r="B19553" t="s">
        <v>33</v>
      </c>
      <c r="C19553" t="s">
        <v>19606</v>
      </c>
      <c r="D19553" t="s">
        <v>26</v>
      </c>
      <c r="G19553">
        <v>1</v>
      </c>
      <c r="J19553">
        <v>1</v>
      </c>
      <c r="L19553">
        <v>0</v>
      </c>
      <c r="M19553">
        <v>1</v>
      </c>
      <c r="N19553">
        <v>0</v>
      </c>
      <c r="O19553">
        <v>1</v>
      </c>
      <c r="Q19553">
        <v>1</v>
      </c>
      <c r="S19553" t="s">
        <v>33</v>
      </c>
      <c r="T19553" t="s">
        <v>43</v>
      </c>
      <c r="V19553" t="s">
        <v>2779</v>
      </c>
      <c r="W19553" t="s">
        <v>56</v>
      </c>
      <c r="X19553" t="s">
        <v>44</v>
      </c>
    </row>
    <row r="19554" spans="1:24" x14ac:dyDescent="0.25">
      <c r="A19554">
        <v>15353133</v>
      </c>
      <c r="B19554" t="s">
        <v>33</v>
      </c>
      <c r="C19554" t="s">
        <v>19607</v>
      </c>
      <c r="D19554" t="s">
        <v>26</v>
      </c>
      <c r="G19554">
        <v>1</v>
      </c>
      <c r="J19554">
        <v>0</v>
      </c>
      <c r="M19554">
        <v>1</v>
      </c>
      <c r="O19554">
        <v>1</v>
      </c>
      <c r="S19554" t="s">
        <v>33</v>
      </c>
      <c r="T19554" t="s">
        <v>43</v>
      </c>
      <c r="V19554" t="s">
        <v>2779</v>
      </c>
      <c r="W19554" t="s">
        <v>56</v>
      </c>
      <c r="X19554" t="s">
        <v>44</v>
      </c>
    </row>
    <row r="19555" spans="1:24" x14ac:dyDescent="0.25">
      <c r="A19555">
        <v>15353133</v>
      </c>
      <c r="B19555" t="s">
        <v>33</v>
      </c>
      <c r="C19555" t="s">
        <v>19608</v>
      </c>
      <c r="D19555" t="s">
        <v>29</v>
      </c>
      <c r="G19555">
        <v>1</v>
      </c>
      <c r="J19555">
        <v>0</v>
      </c>
      <c r="M19555">
        <v>1</v>
      </c>
      <c r="O19555">
        <v>1</v>
      </c>
      <c r="S19555" t="s">
        <v>33</v>
      </c>
      <c r="T19555" t="s">
        <v>43</v>
      </c>
      <c r="V19555" t="s">
        <v>2779</v>
      </c>
      <c r="W19555" t="s">
        <v>56</v>
      </c>
      <c r="X19555" t="s">
        <v>44</v>
      </c>
    </row>
    <row r="19556" spans="1:24" x14ac:dyDescent="0.25">
      <c r="A19556">
        <v>15353133</v>
      </c>
      <c r="B19556" t="s">
        <v>33</v>
      </c>
      <c r="C19556" t="s">
        <v>19609</v>
      </c>
      <c r="D19556" t="s">
        <v>26</v>
      </c>
      <c r="J19556">
        <v>1</v>
      </c>
      <c r="O19556">
        <v>1</v>
      </c>
      <c r="S19556" t="s">
        <v>33</v>
      </c>
      <c r="T19556" t="s">
        <v>43</v>
      </c>
      <c r="V19556" t="s">
        <v>2779</v>
      </c>
      <c r="W19556" t="s">
        <v>56</v>
      </c>
      <c r="X19556" t="s">
        <v>44</v>
      </c>
    </row>
    <row r="19557" spans="1:24" x14ac:dyDescent="0.25">
      <c r="A19557">
        <v>15353133</v>
      </c>
      <c r="B19557" t="s">
        <v>33</v>
      </c>
      <c r="C19557" t="s">
        <v>19610</v>
      </c>
      <c r="D19557" t="s">
        <v>29</v>
      </c>
      <c r="J19557">
        <v>1</v>
      </c>
      <c r="O19557">
        <v>1</v>
      </c>
      <c r="S19557" t="s">
        <v>33</v>
      </c>
      <c r="T19557" t="s">
        <v>43</v>
      </c>
      <c r="V19557" t="s">
        <v>2779</v>
      </c>
      <c r="W19557" t="s">
        <v>56</v>
      </c>
      <c r="X19557" t="s">
        <v>44</v>
      </c>
    </row>
    <row r="19558" spans="1:24" x14ac:dyDescent="0.25">
      <c r="A19558">
        <v>15353498</v>
      </c>
      <c r="B19558" t="s">
        <v>33</v>
      </c>
      <c r="C19558" t="s">
        <v>19611</v>
      </c>
      <c r="D19558" t="s">
        <v>26</v>
      </c>
      <c r="Q19558">
        <v>1</v>
      </c>
      <c r="S19558" t="s">
        <v>33</v>
      </c>
      <c r="T19558" t="s">
        <v>27</v>
      </c>
    </row>
    <row r="19559" spans="1:24" x14ac:dyDescent="0.25">
      <c r="A19559">
        <v>15353498</v>
      </c>
      <c r="B19559" t="s">
        <v>33</v>
      </c>
      <c r="C19559" t="s">
        <v>19612</v>
      </c>
      <c r="D19559" t="s">
        <v>29</v>
      </c>
      <c r="Q19559">
        <v>1</v>
      </c>
      <c r="S19559" t="s">
        <v>33</v>
      </c>
      <c r="T19559" t="s">
        <v>27</v>
      </c>
    </row>
    <row r="19560" spans="1:24" x14ac:dyDescent="0.25">
      <c r="A19560">
        <v>15354553</v>
      </c>
      <c r="B19560" t="s">
        <v>33</v>
      </c>
      <c r="C19560" t="s">
        <v>19613</v>
      </c>
      <c r="D19560" t="s">
        <v>26</v>
      </c>
      <c r="E19560">
        <v>1</v>
      </c>
      <c r="S19560" t="s">
        <v>33</v>
      </c>
      <c r="T19560" t="s">
        <v>82</v>
      </c>
      <c r="V19560" t="s">
        <v>36</v>
      </c>
      <c r="W19560" t="s">
        <v>56</v>
      </c>
      <c r="X19560" t="s">
        <v>44</v>
      </c>
    </row>
    <row r="19561" spans="1:24" x14ac:dyDescent="0.25">
      <c r="A19561">
        <v>15354553</v>
      </c>
      <c r="B19561" t="s">
        <v>33</v>
      </c>
      <c r="C19561" t="s">
        <v>19614</v>
      </c>
      <c r="D19561" t="s">
        <v>29</v>
      </c>
      <c r="E19561">
        <v>1</v>
      </c>
      <c r="S19561" t="s">
        <v>33</v>
      </c>
      <c r="T19561" t="s">
        <v>82</v>
      </c>
      <c r="V19561" t="s">
        <v>36</v>
      </c>
      <c r="W19561" t="s">
        <v>56</v>
      </c>
      <c r="X19561" t="s">
        <v>44</v>
      </c>
    </row>
    <row r="19562" spans="1:24" x14ac:dyDescent="0.25">
      <c r="A19562">
        <v>15355593</v>
      </c>
      <c r="B19562" t="s">
        <v>24</v>
      </c>
      <c r="C19562" t="s">
        <v>19615</v>
      </c>
      <c r="D19562" t="s">
        <v>26</v>
      </c>
      <c r="E19562">
        <v>1</v>
      </c>
      <c r="S19562" t="s">
        <v>24</v>
      </c>
      <c r="T19562" t="s">
        <v>73</v>
      </c>
      <c r="V19562" t="s">
        <v>55</v>
      </c>
      <c r="W19562" t="s">
        <v>37</v>
      </c>
      <c r="X19562" t="s">
        <v>38</v>
      </c>
    </row>
    <row r="19563" spans="1:24" x14ac:dyDescent="0.25">
      <c r="A19563">
        <v>15355593</v>
      </c>
      <c r="B19563" t="s">
        <v>24</v>
      </c>
      <c r="C19563" t="s">
        <v>19616</v>
      </c>
      <c r="D19563" t="s">
        <v>26</v>
      </c>
      <c r="E19563">
        <v>1</v>
      </c>
      <c r="S19563" t="s">
        <v>24</v>
      </c>
      <c r="T19563" t="s">
        <v>73</v>
      </c>
      <c r="V19563" t="s">
        <v>55</v>
      </c>
      <c r="W19563" t="s">
        <v>37</v>
      </c>
      <c r="X19563" t="s">
        <v>38</v>
      </c>
    </row>
    <row r="19564" spans="1:24" x14ac:dyDescent="0.25">
      <c r="A19564">
        <v>15355593</v>
      </c>
      <c r="B19564" t="s">
        <v>24</v>
      </c>
      <c r="C19564" t="s">
        <v>19617</v>
      </c>
      <c r="D19564" t="s">
        <v>29</v>
      </c>
      <c r="E19564">
        <v>1</v>
      </c>
      <c r="S19564" t="s">
        <v>24</v>
      </c>
      <c r="T19564" t="s">
        <v>73</v>
      </c>
      <c r="V19564" t="s">
        <v>55</v>
      </c>
      <c r="W19564" t="s">
        <v>37</v>
      </c>
      <c r="X19564" t="s">
        <v>38</v>
      </c>
    </row>
    <row r="19565" spans="1:24" x14ac:dyDescent="0.25">
      <c r="A19565">
        <v>15359646</v>
      </c>
      <c r="B19565" t="s">
        <v>33</v>
      </c>
      <c r="C19565" t="s">
        <v>19618</v>
      </c>
      <c r="D19565" t="s">
        <v>26</v>
      </c>
      <c r="F19565">
        <v>0</v>
      </c>
      <c r="H19565">
        <v>1</v>
      </c>
      <c r="N19565">
        <v>0</v>
      </c>
      <c r="O19565">
        <v>1</v>
      </c>
      <c r="R19565">
        <v>1</v>
      </c>
      <c r="S19565" t="s">
        <v>33</v>
      </c>
      <c r="T19565" t="s">
        <v>87</v>
      </c>
    </row>
    <row r="19566" spans="1:24" x14ac:dyDescent="0.25">
      <c r="A19566">
        <v>15359646</v>
      </c>
      <c r="B19566" t="s">
        <v>33</v>
      </c>
      <c r="C19566" t="s">
        <v>19619</v>
      </c>
      <c r="D19566" t="s">
        <v>26</v>
      </c>
      <c r="E19566">
        <v>1</v>
      </c>
      <c r="S19566" t="s">
        <v>33</v>
      </c>
      <c r="T19566" t="s">
        <v>87</v>
      </c>
    </row>
    <row r="19567" spans="1:24" x14ac:dyDescent="0.25">
      <c r="A19567">
        <v>15359646</v>
      </c>
      <c r="B19567" t="s">
        <v>33</v>
      </c>
      <c r="C19567" t="s">
        <v>19620</v>
      </c>
      <c r="D19567" t="s">
        <v>29</v>
      </c>
      <c r="E19567">
        <v>1</v>
      </c>
      <c r="S19567" t="s">
        <v>33</v>
      </c>
      <c r="T19567" t="s">
        <v>87</v>
      </c>
    </row>
    <row r="19568" spans="1:24" x14ac:dyDescent="0.25">
      <c r="A19568">
        <v>15359646</v>
      </c>
      <c r="B19568" t="s">
        <v>33</v>
      </c>
      <c r="C19568" t="s">
        <v>19621</v>
      </c>
      <c r="D19568" t="s">
        <v>26</v>
      </c>
      <c r="G19568">
        <v>0</v>
      </c>
      <c r="M19568">
        <v>1</v>
      </c>
      <c r="N19568">
        <v>1</v>
      </c>
      <c r="S19568" t="s">
        <v>33</v>
      </c>
      <c r="T19568" t="s">
        <v>87</v>
      </c>
    </row>
    <row r="19569" spans="1:24" x14ac:dyDescent="0.25">
      <c r="A19569">
        <v>15359646</v>
      </c>
      <c r="B19569" t="s">
        <v>33</v>
      </c>
      <c r="C19569" t="s">
        <v>19622</v>
      </c>
      <c r="D19569" t="s">
        <v>26</v>
      </c>
      <c r="H19569">
        <v>1</v>
      </c>
      <c r="I19569">
        <v>1</v>
      </c>
      <c r="J19569">
        <v>0</v>
      </c>
      <c r="L19569">
        <v>-1</v>
      </c>
      <c r="M19569">
        <v>-1</v>
      </c>
      <c r="N19569">
        <v>0</v>
      </c>
      <c r="O19569">
        <v>1</v>
      </c>
      <c r="R19569">
        <v>0</v>
      </c>
      <c r="S19569" t="s">
        <v>33</v>
      </c>
      <c r="T19569" t="s">
        <v>87</v>
      </c>
    </row>
    <row r="19570" spans="1:24" x14ac:dyDescent="0.25">
      <c r="A19570">
        <v>15361438</v>
      </c>
      <c r="B19570" t="s">
        <v>24</v>
      </c>
      <c r="C19570" t="s">
        <v>19623</v>
      </c>
      <c r="D19570" t="s">
        <v>26</v>
      </c>
      <c r="H19570">
        <v>0</v>
      </c>
      <c r="N19570">
        <v>1</v>
      </c>
      <c r="O19570">
        <v>0</v>
      </c>
      <c r="R19570">
        <v>0</v>
      </c>
      <c r="S19570" t="s">
        <v>24</v>
      </c>
      <c r="T19570" t="s">
        <v>82</v>
      </c>
      <c r="V19570" t="s">
        <v>55</v>
      </c>
      <c r="W19570" t="s">
        <v>322</v>
      </c>
      <c r="X19570" t="s">
        <v>38</v>
      </c>
    </row>
    <row r="19571" spans="1:24" x14ac:dyDescent="0.25">
      <c r="A19571">
        <v>15361438</v>
      </c>
      <c r="B19571" t="s">
        <v>24</v>
      </c>
      <c r="C19571" t="s">
        <v>19624</v>
      </c>
      <c r="D19571" t="s">
        <v>26</v>
      </c>
      <c r="H19571">
        <v>0</v>
      </c>
      <c r="N19571">
        <v>1</v>
      </c>
      <c r="O19571">
        <v>0</v>
      </c>
      <c r="R19571">
        <v>0</v>
      </c>
      <c r="S19571" t="s">
        <v>24</v>
      </c>
      <c r="T19571" t="s">
        <v>82</v>
      </c>
      <c r="V19571" t="s">
        <v>55</v>
      </c>
      <c r="W19571" t="s">
        <v>322</v>
      </c>
      <c r="X19571" t="s">
        <v>38</v>
      </c>
    </row>
    <row r="19572" spans="1:24" x14ac:dyDescent="0.25">
      <c r="A19572">
        <v>15361438</v>
      </c>
      <c r="B19572" t="s">
        <v>24</v>
      </c>
      <c r="C19572" t="s">
        <v>19625</v>
      </c>
      <c r="D19572" t="s">
        <v>26</v>
      </c>
      <c r="G19572">
        <v>1</v>
      </c>
      <c r="H19572">
        <v>1</v>
      </c>
      <c r="S19572" t="s">
        <v>24</v>
      </c>
      <c r="T19572" t="s">
        <v>82</v>
      </c>
      <c r="V19572" t="s">
        <v>55</v>
      </c>
      <c r="W19572" t="s">
        <v>322</v>
      </c>
      <c r="X19572" t="s">
        <v>38</v>
      </c>
    </row>
    <row r="19573" spans="1:24" x14ac:dyDescent="0.25">
      <c r="A19573">
        <v>15361438</v>
      </c>
      <c r="B19573" t="s">
        <v>24</v>
      </c>
      <c r="C19573" t="s">
        <v>19626</v>
      </c>
      <c r="D19573" t="s">
        <v>26</v>
      </c>
      <c r="G19573">
        <v>1</v>
      </c>
      <c r="H19573">
        <v>1</v>
      </c>
      <c r="S19573" t="s">
        <v>24</v>
      </c>
      <c r="T19573" t="s">
        <v>82</v>
      </c>
      <c r="V19573" t="s">
        <v>55</v>
      </c>
      <c r="W19573" t="s">
        <v>322</v>
      </c>
      <c r="X19573" t="s">
        <v>38</v>
      </c>
    </row>
    <row r="19574" spans="1:24" x14ac:dyDescent="0.25">
      <c r="A19574">
        <v>15361438</v>
      </c>
      <c r="B19574" t="s">
        <v>24</v>
      </c>
      <c r="C19574" t="s">
        <v>19627</v>
      </c>
      <c r="D19574" t="s">
        <v>26</v>
      </c>
      <c r="E19574">
        <v>1</v>
      </c>
      <c r="F19574">
        <v>0</v>
      </c>
      <c r="N19574">
        <v>0</v>
      </c>
      <c r="O19574">
        <v>0</v>
      </c>
      <c r="R19574">
        <v>1</v>
      </c>
      <c r="S19574" t="s">
        <v>24</v>
      </c>
      <c r="T19574" t="s">
        <v>82</v>
      </c>
      <c r="V19574" t="s">
        <v>55</v>
      </c>
      <c r="W19574" t="s">
        <v>322</v>
      </c>
      <c r="X19574" t="s">
        <v>38</v>
      </c>
    </row>
    <row r="19575" spans="1:24" x14ac:dyDescent="0.25">
      <c r="A19575">
        <v>15361438</v>
      </c>
      <c r="B19575" t="s">
        <v>24</v>
      </c>
      <c r="C19575" t="s">
        <v>19628</v>
      </c>
      <c r="D19575" t="s">
        <v>29</v>
      </c>
      <c r="E19575">
        <v>1</v>
      </c>
      <c r="F19575">
        <v>0</v>
      </c>
      <c r="N19575">
        <v>0</v>
      </c>
      <c r="O19575">
        <v>0</v>
      </c>
      <c r="R19575">
        <v>1</v>
      </c>
      <c r="S19575" t="s">
        <v>24</v>
      </c>
      <c r="T19575" t="s">
        <v>82</v>
      </c>
      <c r="V19575" t="s">
        <v>55</v>
      </c>
      <c r="W19575" t="s">
        <v>322</v>
      </c>
      <c r="X19575" t="s">
        <v>38</v>
      </c>
    </row>
    <row r="19576" spans="1:24" x14ac:dyDescent="0.25">
      <c r="A19576">
        <v>15361438</v>
      </c>
      <c r="B19576" t="s">
        <v>24</v>
      </c>
      <c r="C19576" t="s">
        <v>19629</v>
      </c>
      <c r="D19576" t="s">
        <v>26</v>
      </c>
      <c r="H19576">
        <v>0</v>
      </c>
      <c r="N19576">
        <v>1</v>
      </c>
      <c r="O19576">
        <v>-1</v>
      </c>
      <c r="S19576" t="s">
        <v>24</v>
      </c>
      <c r="T19576" t="s">
        <v>82</v>
      </c>
      <c r="V19576" t="s">
        <v>55</v>
      </c>
      <c r="W19576" t="s">
        <v>322</v>
      </c>
      <c r="X19576" t="s">
        <v>38</v>
      </c>
    </row>
    <row r="19577" spans="1:24" x14ac:dyDescent="0.25">
      <c r="A19577">
        <v>15361438</v>
      </c>
      <c r="B19577" t="s">
        <v>24</v>
      </c>
      <c r="C19577" t="s">
        <v>19630</v>
      </c>
      <c r="D19577" t="s">
        <v>29</v>
      </c>
      <c r="H19577">
        <v>0</v>
      </c>
      <c r="N19577">
        <v>1</v>
      </c>
      <c r="O19577">
        <v>-1</v>
      </c>
      <c r="S19577" t="s">
        <v>24</v>
      </c>
      <c r="T19577" t="s">
        <v>82</v>
      </c>
      <c r="V19577" t="s">
        <v>55</v>
      </c>
      <c r="W19577" t="s">
        <v>322</v>
      </c>
      <c r="X19577" t="s">
        <v>38</v>
      </c>
    </row>
    <row r="19578" spans="1:24" x14ac:dyDescent="0.25">
      <c r="A19578">
        <v>15361438</v>
      </c>
      <c r="B19578" t="s">
        <v>24</v>
      </c>
      <c r="C19578" t="s">
        <v>19631</v>
      </c>
      <c r="D19578" t="s">
        <v>29</v>
      </c>
      <c r="H19578">
        <v>0</v>
      </c>
      <c r="N19578">
        <v>1</v>
      </c>
      <c r="O19578">
        <v>-1</v>
      </c>
      <c r="S19578" t="s">
        <v>24</v>
      </c>
      <c r="T19578" t="s">
        <v>82</v>
      </c>
      <c r="V19578" t="s">
        <v>55</v>
      </c>
      <c r="W19578" t="s">
        <v>322</v>
      </c>
      <c r="X19578" t="s">
        <v>38</v>
      </c>
    </row>
    <row r="19579" spans="1:24" x14ac:dyDescent="0.25">
      <c r="A19579">
        <v>15361691</v>
      </c>
      <c r="B19579" t="s">
        <v>33</v>
      </c>
      <c r="C19579" t="s">
        <v>19632</v>
      </c>
      <c r="D19579" t="s">
        <v>26</v>
      </c>
      <c r="H19579">
        <v>1</v>
      </c>
      <c r="I19579">
        <v>1</v>
      </c>
      <c r="M19579">
        <v>1</v>
      </c>
      <c r="O19579">
        <v>-1</v>
      </c>
      <c r="R19579">
        <v>1</v>
      </c>
      <c r="S19579" t="s">
        <v>33</v>
      </c>
      <c r="T19579" t="s">
        <v>87</v>
      </c>
      <c r="V19579" t="s">
        <v>36</v>
      </c>
      <c r="W19579" t="s">
        <v>56</v>
      </c>
      <c r="X19579" t="s">
        <v>88</v>
      </c>
    </row>
    <row r="19580" spans="1:24" x14ac:dyDescent="0.25">
      <c r="A19580">
        <v>15361691</v>
      </c>
      <c r="B19580" t="s">
        <v>33</v>
      </c>
      <c r="C19580" t="s">
        <v>19633</v>
      </c>
      <c r="D19580" t="s">
        <v>26</v>
      </c>
      <c r="F19580">
        <v>-1</v>
      </c>
      <c r="G19580">
        <v>-1</v>
      </c>
      <c r="M19580">
        <v>1</v>
      </c>
      <c r="N19580">
        <v>0</v>
      </c>
      <c r="O19580">
        <v>1</v>
      </c>
      <c r="S19580" t="s">
        <v>33</v>
      </c>
      <c r="T19580" t="s">
        <v>87</v>
      </c>
      <c r="V19580" t="s">
        <v>36</v>
      </c>
      <c r="W19580" t="s">
        <v>56</v>
      </c>
      <c r="X19580" t="s">
        <v>88</v>
      </c>
    </row>
    <row r="19581" spans="1:24" x14ac:dyDescent="0.25">
      <c r="A19581">
        <v>15361691</v>
      </c>
      <c r="B19581" t="s">
        <v>33</v>
      </c>
      <c r="C19581" t="s">
        <v>19634</v>
      </c>
      <c r="D19581" t="s">
        <v>29</v>
      </c>
      <c r="F19581">
        <v>-1</v>
      </c>
      <c r="G19581">
        <v>-1</v>
      </c>
      <c r="M19581">
        <v>1</v>
      </c>
      <c r="N19581">
        <v>0</v>
      </c>
      <c r="O19581">
        <v>1</v>
      </c>
      <c r="S19581" t="s">
        <v>33</v>
      </c>
      <c r="T19581" t="s">
        <v>87</v>
      </c>
      <c r="V19581" t="s">
        <v>36</v>
      </c>
      <c r="W19581" t="s">
        <v>56</v>
      </c>
      <c r="X19581" t="s">
        <v>88</v>
      </c>
    </row>
    <row r="19582" spans="1:24" x14ac:dyDescent="0.25">
      <c r="A19582">
        <v>15361691</v>
      </c>
      <c r="B19582" t="s">
        <v>33</v>
      </c>
      <c r="C19582" t="s">
        <v>19635</v>
      </c>
      <c r="D19582" t="s">
        <v>26</v>
      </c>
      <c r="N19582">
        <v>0</v>
      </c>
      <c r="S19582" t="s">
        <v>33</v>
      </c>
      <c r="T19582" t="s">
        <v>87</v>
      </c>
      <c r="V19582" t="s">
        <v>36</v>
      </c>
      <c r="W19582" t="s">
        <v>56</v>
      </c>
      <c r="X19582" t="s">
        <v>88</v>
      </c>
    </row>
    <row r="19583" spans="1:24" x14ac:dyDescent="0.25">
      <c r="A19583">
        <v>15361691</v>
      </c>
      <c r="B19583" t="s">
        <v>33</v>
      </c>
      <c r="C19583" t="s">
        <v>19636</v>
      </c>
      <c r="D19583" t="s">
        <v>26</v>
      </c>
      <c r="G19583">
        <v>1</v>
      </c>
      <c r="H19583">
        <v>1</v>
      </c>
      <c r="O19583">
        <v>1</v>
      </c>
      <c r="S19583" t="s">
        <v>33</v>
      </c>
      <c r="T19583" t="s">
        <v>87</v>
      </c>
      <c r="V19583" t="s">
        <v>36</v>
      </c>
      <c r="W19583" t="s">
        <v>56</v>
      </c>
      <c r="X19583" t="s">
        <v>88</v>
      </c>
    </row>
    <row r="19584" spans="1:24" x14ac:dyDescent="0.25">
      <c r="A19584">
        <v>15361691</v>
      </c>
      <c r="B19584" t="s">
        <v>33</v>
      </c>
      <c r="C19584" t="s">
        <v>19637</v>
      </c>
      <c r="D19584" t="s">
        <v>29</v>
      </c>
      <c r="G19584">
        <v>1</v>
      </c>
      <c r="H19584">
        <v>1</v>
      </c>
      <c r="O19584">
        <v>1</v>
      </c>
      <c r="S19584" t="s">
        <v>33</v>
      </c>
      <c r="T19584" t="s">
        <v>87</v>
      </c>
      <c r="V19584" t="s">
        <v>36</v>
      </c>
      <c r="W19584" t="s">
        <v>56</v>
      </c>
      <c r="X19584" t="s">
        <v>88</v>
      </c>
    </row>
    <row r="19585" spans="1:24" x14ac:dyDescent="0.25">
      <c r="A19585">
        <v>15361691</v>
      </c>
      <c r="B19585" t="s">
        <v>33</v>
      </c>
      <c r="C19585" t="s">
        <v>19638</v>
      </c>
      <c r="D19585" t="s">
        <v>26</v>
      </c>
      <c r="G19585">
        <v>1</v>
      </c>
      <c r="M19585">
        <v>1</v>
      </c>
      <c r="N19585">
        <v>0</v>
      </c>
      <c r="O19585">
        <v>0</v>
      </c>
      <c r="S19585" t="s">
        <v>33</v>
      </c>
      <c r="T19585" t="s">
        <v>87</v>
      </c>
      <c r="V19585" t="s">
        <v>36</v>
      </c>
      <c r="W19585" t="s">
        <v>56</v>
      </c>
      <c r="X19585" t="s">
        <v>88</v>
      </c>
    </row>
    <row r="19586" spans="1:24" x14ac:dyDescent="0.25">
      <c r="A19586">
        <v>15361691</v>
      </c>
      <c r="B19586" t="s">
        <v>33</v>
      </c>
      <c r="C19586" t="s">
        <v>19639</v>
      </c>
      <c r="D19586" t="s">
        <v>29</v>
      </c>
      <c r="G19586">
        <v>1</v>
      </c>
      <c r="M19586">
        <v>1</v>
      </c>
      <c r="N19586">
        <v>0</v>
      </c>
      <c r="O19586">
        <v>0</v>
      </c>
      <c r="S19586" t="s">
        <v>33</v>
      </c>
      <c r="T19586" t="s">
        <v>87</v>
      </c>
      <c r="V19586" t="s">
        <v>36</v>
      </c>
      <c r="W19586" t="s">
        <v>56</v>
      </c>
      <c r="X19586" t="s">
        <v>88</v>
      </c>
    </row>
    <row r="19587" spans="1:24" x14ac:dyDescent="0.25">
      <c r="A19587">
        <v>15362060</v>
      </c>
      <c r="B19587" t="s">
        <v>33</v>
      </c>
      <c r="C19587" t="s">
        <v>19640</v>
      </c>
      <c r="D19587" t="s">
        <v>26</v>
      </c>
      <c r="E19587">
        <v>1</v>
      </c>
      <c r="L19587">
        <v>0</v>
      </c>
      <c r="S19587" t="s">
        <v>33</v>
      </c>
      <c r="T19587" t="s">
        <v>27</v>
      </c>
    </row>
    <row r="19588" spans="1:24" x14ac:dyDescent="0.25">
      <c r="A19588">
        <v>15362060</v>
      </c>
      <c r="B19588" t="s">
        <v>33</v>
      </c>
      <c r="C19588" t="s">
        <v>19641</v>
      </c>
      <c r="D19588" t="s">
        <v>29</v>
      </c>
      <c r="E19588">
        <v>1</v>
      </c>
      <c r="L19588">
        <v>0</v>
      </c>
      <c r="S19588" t="s">
        <v>33</v>
      </c>
      <c r="T19588" t="s">
        <v>27</v>
      </c>
    </row>
    <row r="19589" spans="1:24" x14ac:dyDescent="0.25">
      <c r="A19589">
        <v>15362238</v>
      </c>
      <c r="B19589" t="s">
        <v>24</v>
      </c>
      <c r="C19589" t="s">
        <v>19642</v>
      </c>
      <c r="D19589" t="s">
        <v>26</v>
      </c>
      <c r="H19589">
        <v>1</v>
      </c>
      <c r="L19589">
        <v>0</v>
      </c>
      <c r="M19589">
        <v>-1</v>
      </c>
      <c r="O19589">
        <v>1</v>
      </c>
      <c r="S19589" t="s">
        <v>24</v>
      </c>
      <c r="T19589" t="s">
        <v>54</v>
      </c>
    </row>
    <row r="19590" spans="1:24" x14ac:dyDescent="0.25">
      <c r="A19590">
        <v>15362238</v>
      </c>
      <c r="B19590" t="s">
        <v>24</v>
      </c>
      <c r="C19590" t="s">
        <v>19643</v>
      </c>
      <c r="D19590" t="s">
        <v>26</v>
      </c>
      <c r="O19590">
        <v>1</v>
      </c>
      <c r="S19590" t="s">
        <v>24</v>
      </c>
      <c r="T19590" t="s">
        <v>54</v>
      </c>
    </row>
    <row r="19591" spans="1:24" x14ac:dyDescent="0.25">
      <c r="A19591">
        <v>15362238</v>
      </c>
      <c r="B19591" t="s">
        <v>24</v>
      </c>
      <c r="C19591" t="s">
        <v>19644</v>
      </c>
      <c r="D19591" t="s">
        <v>26</v>
      </c>
      <c r="O19591">
        <v>1</v>
      </c>
      <c r="S19591" t="s">
        <v>24</v>
      </c>
      <c r="T19591" t="s">
        <v>54</v>
      </c>
    </row>
    <row r="19592" spans="1:24" x14ac:dyDescent="0.25">
      <c r="A19592">
        <v>15362238</v>
      </c>
      <c r="B19592" t="s">
        <v>24</v>
      </c>
      <c r="C19592" t="s">
        <v>19645</v>
      </c>
      <c r="D19592" t="s">
        <v>29</v>
      </c>
      <c r="O19592">
        <v>1</v>
      </c>
      <c r="S19592" t="s">
        <v>24</v>
      </c>
      <c r="T19592" t="s">
        <v>54</v>
      </c>
    </row>
    <row r="19593" spans="1:24" x14ac:dyDescent="0.25">
      <c r="A19593">
        <v>15362238</v>
      </c>
      <c r="B19593" t="s">
        <v>24</v>
      </c>
      <c r="C19593" t="s">
        <v>19646</v>
      </c>
      <c r="D19593" t="s">
        <v>29</v>
      </c>
      <c r="O19593">
        <v>1</v>
      </c>
      <c r="S19593" t="s">
        <v>24</v>
      </c>
      <c r="T19593" t="s">
        <v>54</v>
      </c>
    </row>
    <row r="19594" spans="1:24" x14ac:dyDescent="0.25">
      <c r="A19594">
        <v>15362238</v>
      </c>
      <c r="B19594" t="s">
        <v>24</v>
      </c>
      <c r="C19594" t="s">
        <v>19647</v>
      </c>
      <c r="D19594" t="s">
        <v>26</v>
      </c>
      <c r="H19594">
        <v>1</v>
      </c>
      <c r="K19594">
        <v>-1</v>
      </c>
      <c r="L19594">
        <v>1</v>
      </c>
      <c r="O19594">
        <v>1</v>
      </c>
      <c r="S19594" t="s">
        <v>24</v>
      </c>
      <c r="T19594" t="s">
        <v>54</v>
      </c>
    </row>
    <row r="19595" spans="1:24" x14ac:dyDescent="0.25">
      <c r="A19595">
        <v>15362238</v>
      </c>
      <c r="B19595" t="s">
        <v>24</v>
      </c>
      <c r="C19595" t="s">
        <v>19648</v>
      </c>
      <c r="D19595" t="s">
        <v>29</v>
      </c>
      <c r="H19595">
        <v>1</v>
      </c>
      <c r="K19595">
        <v>-1</v>
      </c>
      <c r="L19595">
        <v>1</v>
      </c>
      <c r="O19595">
        <v>1</v>
      </c>
      <c r="S19595" t="s">
        <v>24</v>
      </c>
      <c r="T19595" t="s">
        <v>54</v>
      </c>
    </row>
    <row r="19596" spans="1:24" x14ac:dyDescent="0.25">
      <c r="A19596">
        <v>15362591</v>
      </c>
      <c r="B19596" t="s">
        <v>24</v>
      </c>
      <c r="C19596" t="s">
        <v>19649</v>
      </c>
      <c r="D19596" t="s">
        <v>26</v>
      </c>
      <c r="F19596">
        <v>1</v>
      </c>
      <c r="H19596">
        <v>1</v>
      </c>
      <c r="L19596">
        <v>-1</v>
      </c>
      <c r="N19596">
        <v>0</v>
      </c>
      <c r="O19596">
        <v>0</v>
      </c>
      <c r="S19596" t="s">
        <v>24</v>
      </c>
      <c r="T19596" t="s">
        <v>73</v>
      </c>
    </row>
    <row r="19597" spans="1:24" x14ac:dyDescent="0.25">
      <c r="A19597">
        <v>15362591</v>
      </c>
      <c r="B19597" t="s">
        <v>24</v>
      </c>
      <c r="C19597" t="s">
        <v>19650</v>
      </c>
      <c r="D19597" t="s">
        <v>29</v>
      </c>
      <c r="F19597">
        <v>1</v>
      </c>
      <c r="H19597">
        <v>1</v>
      </c>
      <c r="L19597">
        <v>-1</v>
      </c>
      <c r="N19597">
        <v>0</v>
      </c>
      <c r="O19597">
        <v>0</v>
      </c>
      <c r="S19597" t="s">
        <v>24</v>
      </c>
      <c r="T19597" t="s">
        <v>73</v>
      </c>
    </row>
    <row r="19598" spans="1:24" x14ac:dyDescent="0.25">
      <c r="A19598">
        <v>15362591</v>
      </c>
      <c r="B19598" t="s">
        <v>24</v>
      </c>
      <c r="C19598" t="s">
        <v>19651</v>
      </c>
      <c r="D19598" t="s">
        <v>29</v>
      </c>
      <c r="F19598">
        <v>1</v>
      </c>
      <c r="H19598">
        <v>1</v>
      </c>
      <c r="L19598">
        <v>-1</v>
      </c>
      <c r="N19598">
        <v>0</v>
      </c>
      <c r="O19598">
        <v>0</v>
      </c>
      <c r="S19598" t="s">
        <v>24</v>
      </c>
      <c r="T19598" t="s">
        <v>73</v>
      </c>
    </row>
    <row r="19599" spans="1:24" x14ac:dyDescent="0.25">
      <c r="A19599">
        <v>15362885</v>
      </c>
      <c r="B19599" t="s">
        <v>33</v>
      </c>
      <c r="C19599" t="s">
        <v>19652</v>
      </c>
      <c r="D19599" t="s">
        <v>26</v>
      </c>
      <c r="E19599">
        <v>1</v>
      </c>
      <c r="S19599" t="s">
        <v>33</v>
      </c>
      <c r="T19599" t="s">
        <v>35</v>
      </c>
      <c r="V19599" t="s">
        <v>36</v>
      </c>
      <c r="W19599" t="s">
        <v>37</v>
      </c>
      <c r="X19599" t="s">
        <v>1083</v>
      </c>
    </row>
    <row r="19600" spans="1:24" x14ac:dyDescent="0.25">
      <c r="A19600">
        <v>15362885</v>
      </c>
      <c r="B19600" t="s">
        <v>33</v>
      </c>
      <c r="C19600" t="s">
        <v>19653</v>
      </c>
      <c r="D19600" t="s">
        <v>29</v>
      </c>
      <c r="E19600">
        <v>1</v>
      </c>
      <c r="S19600" t="s">
        <v>33</v>
      </c>
      <c r="T19600" t="s">
        <v>35</v>
      </c>
      <c r="V19600" t="s">
        <v>36</v>
      </c>
      <c r="W19600" t="s">
        <v>37</v>
      </c>
      <c r="X19600" t="s">
        <v>1083</v>
      </c>
    </row>
    <row r="19601" spans="1:24" x14ac:dyDescent="0.25">
      <c r="A19601">
        <v>15362885</v>
      </c>
      <c r="B19601" t="s">
        <v>33</v>
      </c>
      <c r="C19601" t="s">
        <v>19654</v>
      </c>
      <c r="D19601" t="s">
        <v>26</v>
      </c>
      <c r="H19601">
        <v>1</v>
      </c>
      <c r="M19601">
        <v>1</v>
      </c>
      <c r="N19601">
        <v>0</v>
      </c>
      <c r="S19601" t="s">
        <v>33</v>
      </c>
      <c r="T19601" t="s">
        <v>35</v>
      </c>
      <c r="V19601" t="s">
        <v>36</v>
      </c>
      <c r="W19601" t="s">
        <v>37</v>
      </c>
      <c r="X19601" t="s">
        <v>1083</v>
      </c>
    </row>
    <row r="19602" spans="1:24" x14ac:dyDescent="0.25">
      <c r="A19602">
        <v>15362885</v>
      </c>
      <c r="B19602" t="s">
        <v>33</v>
      </c>
      <c r="C19602" t="s">
        <v>19655</v>
      </c>
      <c r="D19602" t="s">
        <v>29</v>
      </c>
      <c r="H19602">
        <v>1</v>
      </c>
      <c r="M19602">
        <v>1</v>
      </c>
      <c r="N19602">
        <v>0</v>
      </c>
      <c r="S19602" t="s">
        <v>33</v>
      </c>
      <c r="T19602" t="s">
        <v>35</v>
      </c>
      <c r="V19602" t="s">
        <v>36</v>
      </c>
      <c r="W19602" t="s">
        <v>37</v>
      </c>
      <c r="X19602" t="s">
        <v>1083</v>
      </c>
    </row>
    <row r="19603" spans="1:24" x14ac:dyDescent="0.25">
      <c r="A19603">
        <v>15362885</v>
      </c>
      <c r="B19603" t="s">
        <v>33</v>
      </c>
      <c r="C19603" t="s">
        <v>19656</v>
      </c>
      <c r="D19603" t="s">
        <v>26</v>
      </c>
      <c r="E19603">
        <v>1</v>
      </c>
      <c r="N19603">
        <v>0</v>
      </c>
      <c r="S19603" t="s">
        <v>33</v>
      </c>
      <c r="T19603" t="s">
        <v>35</v>
      </c>
      <c r="V19603" t="s">
        <v>36</v>
      </c>
      <c r="W19603" t="s">
        <v>37</v>
      </c>
      <c r="X19603" t="s">
        <v>1083</v>
      </c>
    </row>
    <row r="19604" spans="1:24" x14ac:dyDescent="0.25">
      <c r="A19604">
        <v>15362885</v>
      </c>
      <c r="B19604" t="s">
        <v>33</v>
      </c>
      <c r="C19604" t="s">
        <v>19657</v>
      </c>
      <c r="D19604" t="s">
        <v>29</v>
      </c>
      <c r="E19604">
        <v>1</v>
      </c>
      <c r="N19604">
        <v>0</v>
      </c>
      <c r="S19604" t="s">
        <v>33</v>
      </c>
      <c r="T19604" t="s">
        <v>35</v>
      </c>
      <c r="V19604" t="s">
        <v>36</v>
      </c>
      <c r="W19604" t="s">
        <v>37</v>
      </c>
      <c r="X19604" t="s">
        <v>1083</v>
      </c>
    </row>
    <row r="19605" spans="1:24" x14ac:dyDescent="0.25">
      <c r="A19605">
        <v>15362885</v>
      </c>
      <c r="B19605" t="s">
        <v>33</v>
      </c>
      <c r="C19605" t="s">
        <v>19658</v>
      </c>
      <c r="D19605" t="s">
        <v>26</v>
      </c>
      <c r="E19605">
        <v>1</v>
      </c>
      <c r="S19605" t="s">
        <v>33</v>
      </c>
      <c r="T19605" t="s">
        <v>35</v>
      </c>
      <c r="V19605" t="s">
        <v>36</v>
      </c>
      <c r="W19605" t="s">
        <v>37</v>
      </c>
      <c r="X19605" t="s">
        <v>1083</v>
      </c>
    </row>
    <row r="19606" spans="1:24" x14ac:dyDescent="0.25">
      <c r="A19606">
        <v>15362885</v>
      </c>
      <c r="B19606" t="s">
        <v>33</v>
      </c>
      <c r="C19606" t="s">
        <v>19659</v>
      </c>
      <c r="D19606" t="s">
        <v>29</v>
      </c>
      <c r="E19606">
        <v>1</v>
      </c>
      <c r="S19606" t="s">
        <v>33</v>
      </c>
      <c r="T19606" t="s">
        <v>35</v>
      </c>
      <c r="V19606" t="s">
        <v>36</v>
      </c>
      <c r="W19606" t="s">
        <v>37</v>
      </c>
      <c r="X19606" t="s">
        <v>1083</v>
      </c>
    </row>
    <row r="19607" spans="1:24" x14ac:dyDescent="0.25">
      <c r="A19607">
        <v>15362885</v>
      </c>
      <c r="B19607" t="s">
        <v>33</v>
      </c>
      <c r="C19607" t="s">
        <v>19660</v>
      </c>
      <c r="D19607" t="s">
        <v>26</v>
      </c>
      <c r="E19607">
        <v>1</v>
      </c>
      <c r="S19607" t="s">
        <v>33</v>
      </c>
      <c r="T19607" t="s">
        <v>35</v>
      </c>
      <c r="V19607" t="s">
        <v>36</v>
      </c>
      <c r="W19607" t="s">
        <v>37</v>
      </c>
      <c r="X19607" t="s">
        <v>1083</v>
      </c>
    </row>
    <row r="19608" spans="1:24" x14ac:dyDescent="0.25">
      <c r="A19608">
        <v>15362885</v>
      </c>
      <c r="B19608" t="s">
        <v>33</v>
      </c>
      <c r="C19608" t="s">
        <v>19661</v>
      </c>
      <c r="D19608" t="s">
        <v>29</v>
      </c>
      <c r="E19608">
        <v>1</v>
      </c>
      <c r="S19608" t="s">
        <v>33</v>
      </c>
      <c r="T19608" t="s">
        <v>35</v>
      </c>
      <c r="V19608" t="s">
        <v>36</v>
      </c>
      <c r="W19608" t="s">
        <v>37</v>
      </c>
      <c r="X19608" t="s">
        <v>1083</v>
      </c>
    </row>
    <row r="19609" spans="1:24" x14ac:dyDescent="0.25">
      <c r="A19609">
        <v>15362885</v>
      </c>
      <c r="B19609" t="s">
        <v>33</v>
      </c>
      <c r="C19609" t="s">
        <v>19662</v>
      </c>
      <c r="D19609" t="s">
        <v>26</v>
      </c>
      <c r="F19609">
        <v>0</v>
      </c>
      <c r="J19609">
        <v>0</v>
      </c>
      <c r="K19609">
        <v>0</v>
      </c>
      <c r="M19609">
        <v>-1</v>
      </c>
      <c r="N19609">
        <v>0</v>
      </c>
      <c r="O19609">
        <v>0</v>
      </c>
      <c r="S19609" t="s">
        <v>33</v>
      </c>
      <c r="T19609" t="s">
        <v>35</v>
      </c>
      <c r="V19609" t="s">
        <v>36</v>
      </c>
      <c r="W19609" t="s">
        <v>37</v>
      </c>
      <c r="X19609" t="s">
        <v>1083</v>
      </c>
    </row>
    <row r="19610" spans="1:24" x14ac:dyDescent="0.25">
      <c r="A19610">
        <v>15362885</v>
      </c>
      <c r="B19610" t="s">
        <v>33</v>
      </c>
      <c r="C19610" t="s">
        <v>19663</v>
      </c>
      <c r="D19610" t="s">
        <v>29</v>
      </c>
      <c r="F19610">
        <v>0</v>
      </c>
      <c r="J19610">
        <v>0</v>
      </c>
      <c r="K19610">
        <v>0</v>
      </c>
      <c r="M19610">
        <v>-1</v>
      </c>
      <c r="N19610">
        <v>0</v>
      </c>
      <c r="O19610">
        <v>0</v>
      </c>
      <c r="S19610" t="s">
        <v>33</v>
      </c>
      <c r="T19610" t="s">
        <v>35</v>
      </c>
      <c r="V19610" t="s">
        <v>36</v>
      </c>
      <c r="W19610" t="s">
        <v>37</v>
      </c>
      <c r="X19610" t="s">
        <v>1083</v>
      </c>
    </row>
    <row r="19611" spans="1:24" x14ac:dyDescent="0.25">
      <c r="A19611">
        <v>15363567</v>
      </c>
      <c r="B19611" t="s">
        <v>33</v>
      </c>
      <c r="C19611" t="s">
        <v>19664</v>
      </c>
      <c r="D19611" t="s">
        <v>26</v>
      </c>
      <c r="F19611">
        <v>0</v>
      </c>
      <c r="M19611">
        <v>0</v>
      </c>
      <c r="N19611">
        <v>0</v>
      </c>
      <c r="O19611">
        <v>-1</v>
      </c>
      <c r="S19611" t="s">
        <v>33</v>
      </c>
      <c r="T19611" t="s">
        <v>82</v>
      </c>
      <c r="V19611" t="s">
        <v>36</v>
      </c>
      <c r="W19611" t="s">
        <v>56</v>
      </c>
      <c r="X19611" t="s">
        <v>38</v>
      </c>
    </row>
    <row r="19612" spans="1:24" x14ac:dyDescent="0.25">
      <c r="A19612">
        <v>15363567</v>
      </c>
      <c r="B19612" t="s">
        <v>33</v>
      </c>
      <c r="C19612" t="s">
        <v>19665</v>
      </c>
      <c r="D19612" t="s">
        <v>26</v>
      </c>
      <c r="L19612">
        <v>1</v>
      </c>
      <c r="S19612" t="s">
        <v>33</v>
      </c>
      <c r="T19612" t="s">
        <v>82</v>
      </c>
      <c r="V19612" t="s">
        <v>36</v>
      </c>
      <c r="W19612" t="s">
        <v>56</v>
      </c>
      <c r="X19612" t="s">
        <v>38</v>
      </c>
    </row>
    <row r="19613" spans="1:24" x14ac:dyDescent="0.25">
      <c r="A19613">
        <v>15363567</v>
      </c>
      <c r="B19613" t="s">
        <v>33</v>
      </c>
      <c r="C19613" t="s">
        <v>19666</v>
      </c>
      <c r="D19613" t="s">
        <v>26</v>
      </c>
      <c r="G19613">
        <v>0</v>
      </c>
      <c r="M19613">
        <v>1</v>
      </c>
      <c r="N19613">
        <v>0</v>
      </c>
      <c r="O19613">
        <v>1</v>
      </c>
      <c r="S19613" t="s">
        <v>33</v>
      </c>
      <c r="T19613" t="s">
        <v>82</v>
      </c>
      <c r="V19613" t="s">
        <v>36</v>
      </c>
      <c r="W19613" t="s">
        <v>56</v>
      </c>
      <c r="X19613" t="s">
        <v>38</v>
      </c>
    </row>
    <row r="19614" spans="1:24" x14ac:dyDescent="0.25">
      <c r="A19614">
        <v>15363567</v>
      </c>
      <c r="B19614" t="s">
        <v>33</v>
      </c>
      <c r="C19614" t="s">
        <v>19667</v>
      </c>
      <c r="D19614" t="s">
        <v>26</v>
      </c>
      <c r="K19614">
        <v>1</v>
      </c>
      <c r="M19614">
        <v>1</v>
      </c>
      <c r="O19614">
        <v>1</v>
      </c>
      <c r="S19614" t="s">
        <v>33</v>
      </c>
      <c r="T19614" t="s">
        <v>82</v>
      </c>
      <c r="V19614" t="s">
        <v>36</v>
      </c>
      <c r="W19614" t="s">
        <v>56</v>
      </c>
      <c r="X19614" t="s">
        <v>38</v>
      </c>
    </row>
    <row r="19615" spans="1:24" x14ac:dyDescent="0.25">
      <c r="A19615">
        <v>15363567</v>
      </c>
      <c r="B19615" t="s">
        <v>33</v>
      </c>
      <c r="C19615" t="s">
        <v>19668</v>
      </c>
      <c r="D19615" t="s">
        <v>29</v>
      </c>
      <c r="K19615">
        <v>1</v>
      </c>
      <c r="M19615">
        <v>1</v>
      </c>
      <c r="O19615">
        <v>1</v>
      </c>
      <c r="S19615" t="s">
        <v>33</v>
      </c>
      <c r="T19615" t="s">
        <v>82</v>
      </c>
      <c r="V19615" t="s">
        <v>36</v>
      </c>
      <c r="W19615" t="s">
        <v>56</v>
      </c>
      <c r="X19615" t="s">
        <v>38</v>
      </c>
    </row>
    <row r="19616" spans="1:24" x14ac:dyDescent="0.25">
      <c r="A19616">
        <v>15365374</v>
      </c>
      <c r="B19616" t="s">
        <v>24</v>
      </c>
      <c r="C19616" t="s">
        <v>19669</v>
      </c>
      <c r="D19616" t="s">
        <v>26</v>
      </c>
      <c r="H19616">
        <v>1</v>
      </c>
      <c r="I19616">
        <v>1</v>
      </c>
      <c r="S19616" t="s">
        <v>24</v>
      </c>
      <c r="T19616" t="s">
        <v>87</v>
      </c>
      <c r="V19616" t="s">
        <v>69</v>
      </c>
      <c r="W19616" t="s">
        <v>37</v>
      </c>
      <c r="X19616" t="s">
        <v>44</v>
      </c>
    </row>
    <row r="19617" spans="1:24" x14ac:dyDescent="0.25">
      <c r="A19617">
        <v>15365374</v>
      </c>
      <c r="B19617" t="s">
        <v>24</v>
      </c>
      <c r="C19617" t="s">
        <v>19670</v>
      </c>
      <c r="D19617" t="s">
        <v>29</v>
      </c>
      <c r="H19617">
        <v>1</v>
      </c>
      <c r="I19617">
        <v>1</v>
      </c>
      <c r="S19617" t="s">
        <v>24</v>
      </c>
      <c r="T19617" t="s">
        <v>87</v>
      </c>
      <c r="V19617" t="s">
        <v>69</v>
      </c>
      <c r="W19617" t="s">
        <v>37</v>
      </c>
      <c r="X19617" t="s">
        <v>44</v>
      </c>
    </row>
    <row r="19618" spans="1:24" x14ac:dyDescent="0.25">
      <c r="A19618">
        <v>15366033</v>
      </c>
      <c r="B19618" t="s">
        <v>33</v>
      </c>
      <c r="C19618" t="s">
        <v>19671</v>
      </c>
      <c r="D19618" t="s">
        <v>26</v>
      </c>
      <c r="E19618">
        <v>1</v>
      </c>
      <c r="S19618" t="s">
        <v>33</v>
      </c>
      <c r="T19618" t="s">
        <v>35</v>
      </c>
      <c r="V19618" t="s">
        <v>36</v>
      </c>
      <c r="W19618" t="s">
        <v>37</v>
      </c>
      <c r="X19618" t="s">
        <v>57</v>
      </c>
    </row>
    <row r="19619" spans="1:24" x14ac:dyDescent="0.25">
      <c r="A19619">
        <v>15366033</v>
      </c>
      <c r="B19619" t="s">
        <v>33</v>
      </c>
      <c r="C19619" t="s">
        <v>19672</v>
      </c>
      <c r="D19619" t="s">
        <v>29</v>
      </c>
      <c r="E19619">
        <v>1</v>
      </c>
      <c r="S19619" t="s">
        <v>33</v>
      </c>
      <c r="T19619" t="s">
        <v>35</v>
      </c>
      <c r="V19619" t="s">
        <v>36</v>
      </c>
      <c r="W19619" t="s">
        <v>37</v>
      </c>
      <c r="X19619" t="s">
        <v>57</v>
      </c>
    </row>
    <row r="19620" spans="1:24" x14ac:dyDescent="0.25">
      <c r="A19620">
        <v>15367733</v>
      </c>
      <c r="B19620" t="s">
        <v>24</v>
      </c>
      <c r="C19620" t="s">
        <v>19673</v>
      </c>
      <c r="D19620" t="s">
        <v>26</v>
      </c>
      <c r="E19620">
        <v>1</v>
      </c>
      <c r="G19620">
        <v>0</v>
      </c>
      <c r="S19620" t="s">
        <v>24</v>
      </c>
      <c r="T19620" t="s">
        <v>27</v>
      </c>
    </row>
    <row r="19621" spans="1:24" x14ac:dyDescent="0.25">
      <c r="A19621">
        <v>15367733</v>
      </c>
      <c r="B19621" t="s">
        <v>24</v>
      </c>
      <c r="C19621" t="s">
        <v>19674</v>
      </c>
      <c r="D19621" t="s">
        <v>29</v>
      </c>
      <c r="E19621">
        <v>1</v>
      </c>
      <c r="G19621">
        <v>0</v>
      </c>
      <c r="S19621" t="s">
        <v>24</v>
      </c>
      <c r="T19621" t="s">
        <v>27</v>
      </c>
    </row>
    <row r="19622" spans="1:24" x14ac:dyDescent="0.25">
      <c r="A19622">
        <v>15367733</v>
      </c>
      <c r="B19622" t="s">
        <v>24</v>
      </c>
      <c r="C19622" t="s">
        <v>19675</v>
      </c>
      <c r="D19622" t="s">
        <v>29</v>
      </c>
      <c r="E19622">
        <v>1</v>
      </c>
      <c r="G19622">
        <v>0</v>
      </c>
      <c r="S19622" t="s">
        <v>24</v>
      </c>
      <c r="T19622" t="s">
        <v>27</v>
      </c>
    </row>
    <row r="19623" spans="1:24" x14ac:dyDescent="0.25">
      <c r="A19623">
        <v>15368337</v>
      </c>
      <c r="B19623" t="s">
        <v>33</v>
      </c>
      <c r="C19623" t="s">
        <v>19676</v>
      </c>
      <c r="D19623" t="s">
        <v>26</v>
      </c>
      <c r="H19623">
        <v>1</v>
      </c>
      <c r="J19623">
        <v>-1</v>
      </c>
      <c r="L19623">
        <v>-1</v>
      </c>
      <c r="S19623" t="s">
        <v>33</v>
      </c>
      <c r="T19623" t="s">
        <v>82</v>
      </c>
      <c r="V19623" t="s">
        <v>36</v>
      </c>
      <c r="W19623" t="s">
        <v>56</v>
      </c>
      <c r="X19623" t="s">
        <v>38</v>
      </c>
    </row>
    <row r="19624" spans="1:24" x14ac:dyDescent="0.25">
      <c r="A19624">
        <v>15368337</v>
      </c>
      <c r="B19624" t="s">
        <v>33</v>
      </c>
      <c r="C19624" t="s">
        <v>19677</v>
      </c>
      <c r="D19624" t="s">
        <v>26</v>
      </c>
      <c r="H19624">
        <v>1</v>
      </c>
      <c r="R19624">
        <v>1</v>
      </c>
      <c r="S19624" t="s">
        <v>33</v>
      </c>
      <c r="T19624" t="s">
        <v>82</v>
      </c>
      <c r="V19624" t="s">
        <v>36</v>
      </c>
      <c r="W19624" t="s">
        <v>56</v>
      </c>
      <c r="X19624" t="s">
        <v>38</v>
      </c>
    </row>
    <row r="19625" spans="1:24" x14ac:dyDescent="0.25">
      <c r="A19625">
        <v>15368337</v>
      </c>
      <c r="B19625" t="s">
        <v>33</v>
      </c>
      <c r="C19625" t="s">
        <v>19678</v>
      </c>
      <c r="D19625" t="s">
        <v>26</v>
      </c>
      <c r="G19625">
        <v>1</v>
      </c>
      <c r="H19625">
        <v>1</v>
      </c>
      <c r="O19625">
        <v>0</v>
      </c>
      <c r="R19625">
        <v>1</v>
      </c>
      <c r="S19625" t="s">
        <v>33</v>
      </c>
      <c r="T19625" t="s">
        <v>82</v>
      </c>
      <c r="V19625" t="s">
        <v>36</v>
      </c>
      <c r="W19625" t="s">
        <v>56</v>
      </c>
      <c r="X19625" t="s">
        <v>38</v>
      </c>
    </row>
    <row r="19626" spans="1:24" x14ac:dyDescent="0.25">
      <c r="A19626">
        <v>15368407</v>
      </c>
      <c r="B19626" t="s">
        <v>33</v>
      </c>
      <c r="C19626" t="s">
        <v>19679</v>
      </c>
      <c r="D19626" t="s">
        <v>26</v>
      </c>
      <c r="E19626">
        <v>1</v>
      </c>
      <c r="R19626">
        <v>1</v>
      </c>
      <c r="S19626" t="s">
        <v>33</v>
      </c>
      <c r="T19626" t="s">
        <v>73</v>
      </c>
      <c r="V19626" t="s">
        <v>36</v>
      </c>
      <c r="W19626" t="s">
        <v>56</v>
      </c>
      <c r="X19626" t="s">
        <v>38</v>
      </c>
    </row>
    <row r="19627" spans="1:24" x14ac:dyDescent="0.25">
      <c r="A19627">
        <v>15368407</v>
      </c>
      <c r="B19627" t="s">
        <v>33</v>
      </c>
      <c r="C19627" t="s">
        <v>19680</v>
      </c>
      <c r="D19627" t="s">
        <v>29</v>
      </c>
      <c r="E19627">
        <v>1</v>
      </c>
      <c r="R19627">
        <v>1</v>
      </c>
      <c r="S19627" t="s">
        <v>33</v>
      </c>
      <c r="T19627" t="s">
        <v>73</v>
      </c>
      <c r="V19627" t="s">
        <v>36</v>
      </c>
      <c r="W19627" t="s">
        <v>56</v>
      </c>
      <c r="X19627" t="s">
        <v>38</v>
      </c>
    </row>
    <row r="19628" spans="1:24" x14ac:dyDescent="0.25">
      <c r="A19628">
        <v>15368407</v>
      </c>
      <c r="B19628" t="s">
        <v>33</v>
      </c>
      <c r="C19628" t="s">
        <v>19681</v>
      </c>
      <c r="D19628" t="s">
        <v>26</v>
      </c>
      <c r="E19628">
        <v>1</v>
      </c>
      <c r="G19628">
        <v>0</v>
      </c>
      <c r="N19628">
        <v>0</v>
      </c>
      <c r="O19628">
        <v>0</v>
      </c>
      <c r="S19628" t="s">
        <v>33</v>
      </c>
      <c r="T19628" t="s">
        <v>73</v>
      </c>
      <c r="V19628" t="s">
        <v>36</v>
      </c>
      <c r="W19628" t="s">
        <v>56</v>
      </c>
      <c r="X19628" t="s">
        <v>38</v>
      </c>
    </row>
    <row r="19629" spans="1:24" x14ac:dyDescent="0.25">
      <c r="A19629">
        <v>15368407</v>
      </c>
      <c r="B19629" t="s">
        <v>33</v>
      </c>
      <c r="C19629" t="s">
        <v>19682</v>
      </c>
      <c r="D19629" t="s">
        <v>26</v>
      </c>
      <c r="G19629">
        <v>1</v>
      </c>
      <c r="J19629">
        <v>0</v>
      </c>
      <c r="O19629">
        <v>0</v>
      </c>
      <c r="R19629">
        <v>1</v>
      </c>
      <c r="S19629" t="s">
        <v>33</v>
      </c>
      <c r="T19629" t="s">
        <v>73</v>
      </c>
      <c r="V19629" t="s">
        <v>36</v>
      </c>
      <c r="W19629" t="s">
        <v>56</v>
      </c>
      <c r="X19629" t="s">
        <v>38</v>
      </c>
    </row>
    <row r="19630" spans="1:24" x14ac:dyDescent="0.25">
      <c r="A19630">
        <v>15368407</v>
      </c>
      <c r="B19630" t="s">
        <v>33</v>
      </c>
      <c r="C19630" t="s">
        <v>19683</v>
      </c>
      <c r="D19630" t="s">
        <v>26</v>
      </c>
      <c r="F19630">
        <v>-1</v>
      </c>
      <c r="H19630">
        <v>1</v>
      </c>
      <c r="K19630">
        <v>0</v>
      </c>
      <c r="M19630">
        <v>1</v>
      </c>
      <c r="N19630">
        <v>0</v>
      </c>
      <c r="O19630">
        <v>0</v>
      </c>
      <c r="S19630" t="s">
        <v>33</v>
      </c>
      <c r="T19630" t="s">
        <v>73</v>
      </c>
      <c r="V19630" t="s">
        <v>36</v>
      </c>
      <c r="W19630" t="s">
        <v>56</v>
      </c>
      <c r="X19630" t="s">
        <v>38</v>
      </c>
    </row>
    <row r="19631" spans="1:24" x14ac:dyDescent="0.25">
      <c r="A19631">
        <v>15368407</v>
      </c>
      <c r="B19631" t="s">
        <v>33</v>
      </c>
      <c r="C19631" t="s">
        <v>19684</v>
      </c>
      <c r="D19631" t="s">
        <v>29</v>
      </c>
      <c r="F19631">
        <v>-1</v>
      </c>
      <c r="H19631">
        <v>1</v>
      </c>
      <c r="K19631">
        <v>0</v>
      </c>
      <c r="M19631">
        <v>1</v>
      </c>
      <c r="N19631">
        <v>0</v>
      </c>
      <c r="O19631">
        <v>0</v>
      </c>
      <c r="S19631" t="s">
        <v>33</v>
      </c>
      <c r="T19631" t="s">
        <v>73</v>
      </c>
      <c r="V19631" t="s">
        <v>36</v>
      </c>
      <c r="W19631" t="s">
        <v>56</v>
      </c>
      <c r="X19631" t="s">
        <v>38</v>
      </c>
    </row>
    <row r="19632" spans="1:24" x14ac:dyDescent="0.25">
      <c r="A19632">
        <v>15368407</v>
      </c>
      <c r="B19632" t="s">
        <v>33</v>
      </c>
      <c r="C19632" t="s">
        <v>19685</v>
      </c>
      <c r="D19632" t="s">
        <v>26</v>
      </c>
      <c r="E19632">
        <v>1</v>
      </c>
      <c r="R19632">
        <v>1</v>
      </c>
      <c r="S19632" t="s">
        <v>33</v>
      </c>
      <c r="T19632" t="s">
        <v>73</v>
      </c>
      <c r="V19632" t="s">
        <v>36</v>
      </c>
      <c r="W19632" t="s">
        <v>56</v>
      </c>
      <c r="X19632" t="s">
        <v>38</v>
      </c>
    </row>
    <row r="19633" spans="1:24" x14ac:dyDescent="0.25">
      <c r="A19633">
        <v>15368407</v>
      </c>
      <c r="B19633" t="s">
        <v>33</v>
      </c>
      <c r="C19633" t="s">
        <v>19686</v>
      </c>
      <c r="D19633" t="s">
        <v>26</v>
      </c>
      <c r="E19633">
        <v>1</v>
      </c>
      <c r="S19633" t="s">
        <v>33</v>
      </c>
      <c r="T19633" t="s">
        <v>73</v>
      </c>
      <c r="V19633" t="s">
        <v>36</v>
      </c>
      <c r="W19633" t="s">
        <v>56</v>
      </c>
      <c r="X19633" t="s">
        <v>38</v>
      </c>
    </row>
    <row r="19634" spans="1:24" x14ac:dyDescent="0.25">
      <c r="A19634">
        <v>15368407</v>
      </c>
      <c r="B19634" t="s">
        <v>33</v>
      </c>
      <c r="C19634" t="s">
        <v>19687</v>
      </c>
      <c r="D19634" t="s">
        <v>29</v>
      </c>
      <c r="E19634">
        <v>1</v>
      </c>
      <c r="S19634" t="s">
        <v>33</v>
      </c>
      <c r="T19634" t="s">
        <v>73</v>
      </c>
      <c r="V19634" t="s">
        <v>36</v>
      </c>
      <c r="W19634" t="s">
        <v>56</v>
      </c>
      <c r="X19634" t="s">
        <v>38</v>
      </c>
    </row>
    <row r="19635" spans="1:24" x14ac:dyDescent="0.25">
      <c r="A19635">
        <v>15368407</v>
      </c>
      <c r="B19635" t="s">
        <v>33</v>
      </c>
      <c r="C19635" t="s">
        <v>19688</v>
      </c>
      <c r="D19635" t="s">
        <v>26</v>
      </c>
      <c r="G19635">
        <v>1</v>
      </c>
      <c r="N19635">
        <v>0</v>
      </c>
      <c r="O19635">
        <v>0</v>
      </c>
      <c r="R19635">
        <v>1</v>
      </c>
      <c r="S19635" t="s">
        <v>33</v>
      </c>
      <c r="T19635" t="s">
        <v>73</v>
      </c>
      <c r="V19635" t="s">
        <v>36</v>
      </c>
      <c r="W19635" t="s">
        <v>56</v>
      </c>
      <c r="X19635" t="s">
        <v>38</v>
      </c>
    </row>
    <row r="19636" spans="1:24" x14ac:dyDescent="0.25">
      <c r="A19636">
        <v>15368407</v>
      </c>
      <c r="B19636" t="s">
        <v>33</v>
      </c>
      <c r="C19636" t="s">
        <v>19689</v>
      </c>
      <c r="D19636" t="s">
        <v>29</v>
      </c>
      <c r="G19636">
        <v>1</v>
      </c>
      <c r="N19636">
        <v>0</v>
      </c>
      <c r="O19636">
        <v>0</v>
      </c>
      <c r="R19636">
        <v>1</v>
      </c>
      <c r="S19636" t="s">
        <v>33</v>
      </c>
      <c r="T19636" t="s">
        <v>73</v>
      </c>
      <c r="V19636" t="s">
        <v>36</v>
      </c>
      <c r="W19636" t="s">
        <v>56</v>
      </c>
      <c r="X19636" t="s">
        <v>38</v>
      </c>
    </row>
    <row r="19637" spans="1:24" x14ac:dyDescent="0.25">
      <c r="A19637">
        <v>15370029</v>
      </c>
      <c r="B19637" t="s">
        <v>24</v>
      </c>
      <c r="C19637" t="s">
        <v>19690</v>
      </c>
      <c r="D19637" t="s">
        <v>26</v>
      </c>
      <c r="E19637">
        <v>1</v>
      </c>
      <c r="F19637">
        <v>0</v>
      </c>
      <c r="S19637" t="s">
        <v>24</v>
      </c>
      <c r="T19637" t="s">
        <v>73</v>
      </c>
    </row>
    <row r="19638" spans="1:24" x14ac:dyDescent="0.25">
      <c r="A19638">
        <v>15370029</v>
      </c>
      <c r="B19638" t="s">
        <v>24</v>
      </c>
      <c r="C19638" t="s">
        <v>19691</v>
      </c>
      <c r="D19638" t="s">
        <v>29</v>
      </c>
      <c r="E19638">
        <v>1</v>
      </c>
      <c r="F19638">
        <v>0</v>
      </c>
      <c r="S19638" t="s">
        <v>24</v>
      </c>
      <c r="T19638" t="s">
        <v>73</v>
      </c>
    </row>
    <row r="19639" spans="1:24" x14ac:dyDescent="0.25">
      <c r="A19639">
        <v>15371635</v>
      </c>
      <c r="B19639" t="s">
        <v>33</v>
      </c>
      <c r="C19639" t="s">
        <v>19692</v>
      </c>
      <c r="D19639" t="s">
        <v>26</v>
      </c>
      <c r="E19639">
        <v>1</v>
      </c>
      <c r="S19639" t="s">
        <v>33</v>
      </c>
      <c r="T19639" t="s">
        <v>35</v>
      </c>
    </row>
    <row r="19640" spans="1:24" x14ac:dyDescent="0.25">
      <c r="A19640">
        <v>15371635</v>
      </c>
      <c r="B19640" t="s">
        <v>33</v>
      </c>
      <c r="C19640" t="s">
        <v>19693</v>
      </c>
      <c r="D19640" t="s">
        <v>29</v>
      </c>
      <c r="E19640">
        <v>1</v>
      </c>
      <c r="S19640" t="s">
        <v>33</v>
      </c>
      <c r="T19640" t="s">
        <v>35</v>
      </c>
    </row>
    <row r="19641" spans="1:24" x14ac:dyDescent="0.25">
      <c r="A19641">
        <v>15371999</v>
      </c>
      <c r="B19641" t="s">
        <v>24</v>
      </c>
      <c r="C19641" t="s">
        <v>19694</v>
      </c>
      <c r="D19641" t="s">
        <v>26</v>
      </c>
      <c r="E19641">
        <v>1</v>
      </c>
      <c r="S19641" t="s">
        <v>24</v>
      </c>
      <c r="T19641" t="s">
        <v>35</v>
      </c>
    </row>
    <row r="19642" spans="1:24" x14ac:dyDescent="0.25">
      <c r="A19642">
        <v>15371999</v>
      </c>
      <c r="B19642" t="s">
        <v>24</v>
      </c>
      <c r="C19642" t="s">
        <v>19695</v>
      </c>
      <c r="D19642" t="s">
        <v>26</v>
      </c>
      <c r="E19642">
        <v>1</v>
      </c>
      <c r="S19642" t="s">
        <v>24</v>
      </c>
      <c r="T19642" t="s">
        <v>35</v>
      </c>
    </row>
    <row r="19643" spans="1:24" x14ac:dyDescent="0.25">
      <c r="A19643">
        <v>15371999</v>
      </c>
      <c r="B19643" t="s">
        <v>24</v>
      </c>
      <c r="C19643" t="s">
        <v>19696</v>
      </c>
      <c r="D19643" t="s">
        <v>29</v>
      </c>
      <c r="E19643">
        <v>1</v>
      </c>
      <c r="S19643" t="s">
        <v>24</v>
      </c>
      <c r="T19643" t="s">
        <v>35</v>
      </c>
    </row>
    <row r="19644" spans="1:24" x14ac:dyDescent="0.25">
      <c r="A19644">
        <v>15373326</v>
      </c>
      <c r="B19644" t="s">
        <v>33</v>
      </c>
      <c r="C19644" t="s">
        <v>19697</v>
      </c>
      <c r="D19644" t="s">
        <v>26</v>
      </c>
      <c r="N19644">
        <v>0</v>
      </c>
      <c r="P19644">
        <v>1</v>
      </c>
      <c r="Q19644">
        <v>1</v>
      </c>
      <c r="S19644" t="s">
        <v>33</v>
      </c>
      <c r="T19644" t="s">
        <v>73</v>
      </c>
      <c r="V19644" t="s">
        <v>36</v>
      </c>
      <c r="W19644" t="s">
        <v>37</v>
      </c>
      <c r="X19644" t="s">
        <v>38</v>
      </c>
    </row>
    <row r="19645" spans="1:24" x14ac:dyDescent="0.25">
      <c r="A19645">
        <v>15374797</v>
      </c>
      <c r="B19645" t="s">
        <v>24</v>
      </c>
      <c r="C19645" t="s">
        <v>19698</v>
      </c>
      <c r="D19645" t="s">
        <v>26</v>
      </c>
      <c r="F19645">
        <v>0</v>
      </c>
      <c r="K19645">
        <v>1</v>
      </c>
      <c r="N19645">
        <v>0</v>
      </c>
      <c r="O19645">
        <v>-1</v>
      </c>
      <c r="Q19645">
        <v>1</v>
      </c>
      <c r="R19645">
        <v>0</v>
      </c>
      <c r="S19645" t="s">
        <v>24</v>
      </c>
      <c r="T19645" s="1">
        <v>43758</v>
      </c>
    </row>
    <row r="19646" spans="1:24" x14ac:dyDescent="0.25">
      <c r="A19646">
        <v>15374797</v>
      </c>
      <c r="B19646" t="s">
        <v>24</v>
      </c>
      <c r="C19646" t="s">
        <v>19699</v>
      </c>
      <c r="D19646" t="s">
        <v>26</v>
      </c>
      <c r="H19646">
        <v>1</v>
      </c>
      <c r="N19646">
        <v>0</v>
      </c>
      <c r="O19646">
        <v>1</v>
      </c>
      <c r="Q19646">
        <v>0</v>
      </c>
      <c r="R19646">
        <v>1</v>
      </c>
      <c r="S19646" t="s">
        <v>24</v>
      </c>
      <c r="T19646" s="1">
        <v>43758</v>
      </c>
    </row>
    <row r="19647" spans="1:24" x14ac:dyDescent="0.25">
      <c r="A19647">
        <v>15374797</v>
      </c>
      <c r="B19647" t="s">
        <v>24</v>
      </c>
      <c r="C19647" t="s">
        <v>19700</v>
      </c>
      <c r="D19647" t="s">
        <v>26</v>
      </c>
      <c r="O19647">
        <v>1</v>
      </c>
      <c r="S19647" t="s">
        <v>24</v>
      </c>
      <c r="T19647" s="1">
        <v>43758</v>
      </c>
    </row>
    <row r="19648" spans="1:24" x14ac:dyDescent="0.25">
      <c r="A19648">
        <v>15374797</v>
      </c>
      <c r="B19648" t="s">
        <v>24</v>
      </c>
      <c r="C19648" t="s">
        <v>19701</v>
      </c>
      <c r="D19648" t="s">
        <v>29</v>
      </c>
      <c r="O19648">
        <v>1</v>
      </c>
      <c r="S19648" t="s">
        <v>24</v>
      </c>
      <c r="T19648" s="1">
        <v>43758</v>
      </c>
    </row>
    <row r="19649" spans="1:24" x14ac:dyDescent="0.25">
      <c r="A19649">
        <v>15374797</v>
      </c>
      <c r="B19649" t="s">
        <v>24</v>
      </c>
      <c r="C19649" t="s">
        <v>19702</v>
      </c>
      <c r="D19649" t="s">
        <v>26</v>
      </c>
      <c r="H19649">
        <v>1</v>
      </c>
      <c r="S19649" t="s">
        <v>24</v>
      </c>
      <c r="T19649" s="1">
        <v>43758</v>
      </c>
    </row>
    <row r="19650" spans="1:24" x14ac:dyDescent="0.25">
      <c r="A19650">
        <v>15374797</v>
      </c>
      <c r="B19650" t="s">
        <v>24</v>
      </c>
      <c r="C19650" t="s">
        <v>19703</v>
      </c>
      <c r="D19650" t="s">
        <v>26</v>
      </c>
      <c r="G19650">
        <v>0</v>
      </c>
      <c r="H19650">
        <v>1</v>
      </c>
      <c r="N19650">
        <v>0</v>
      </c>
      <c r="O19650">
        <v>0</v>
      </c>
      <c r="S19650" t="s">
        <v>24</v>
      </c>
      <c r="T19650" s="1">
        <v>43758</v>
      </c>
    </row>
    <row r="19651" spans="1:24" x14ac:dyDescent="0.25">
      <c r="A19651">
        <v>15374797</v>
      </c>
      <c r="B19651" t="s">
        <v>24</v>
      </c>
      <c r="C19651" t="s">
        <v>19704</v>
      </c>
      <c r="D19651" t="s">
        <v>26</v>
      </c>
      <c r="H19651">
        <v>1</v>
      </c>
      <c r="N19651">
        <v>0</v>
      </c>
      <c r="O19651">
        <v>-1</v>
      </c>
      <c r="Q19651">
        <v>1</v>
      </c>
      <c r="R19651">
        <v>1</v>
      </c>
      <c r="S19651" t="s">
        <v>24</v>
      </c>
      <c r="T19651" s="1">
        <v>43758</v>
      </c>
    </row>
    <row r="19652" spans="1:24" x14ac:dyDescent="0.25">
      <c r="A19652">
        <v>15374987</v>
      </c>
      <c r="B19652" t="s">
        <v>33</v>
      </c>
      <c r="C19652" t="s">
        <v>19705</v>
      </c>
      <c r="D19652" t="s">
        <v>26</v>
      </c>
      <c r="E19652">
        <v>1</v>
      </c>
      <c r="S19652" t="s">
        <v>33</v>
      </c>
      <c r="T19652" t="s">
        <v>82</v>
      </c>
      <c r="V19652" t="s">
        <v>194</v>
      </c>
      <c r="W19652" t="s">
        <v>37</v>
      </c>
      <c r="X19652" t="s">
        <v>38</v>
      </c>
    </row>
    <row r="19653" spans="1:24" x14ac:dyDescent="0.25">
      <c r="A19653">
        <v>15374987</v>
      </c>
      <c r="B19653" t="s">
        <v>33</v>
      </c>
      <c r="C19653" t="s">
        <v>19706</v>
      </c>
      <c r="D19653" t="s">
        <v>26</v>
      </c>
      <c r="E19653">
        <v>1</v>
      </c>
      <c r="S19653" t="s">
        <v>33</v>
      </c>
      <c r="T19653" t="s">
        <v>82</v>
      </c>
      <c r="V19653" t="s">
        <v>194</v>
      </c>
      <c r="W19653" t="s">
        <v>37</v>
      </c>
      <c r="X19653" t="s">
        <v>38</v>
      </c>
    </row>
    <row r="19654" spans="1:24" x14ac:dyDescent="0.25">
      <c r="A19654">
        <v>15374987</v>
      </c>
      <c r="B19654" t="s">
        <v>33</v>
      </c>
      <c r="C19654" t="s">
        <v>19707</v>
      </c>
      <c r="D19654" t="s">
        <v>29</v>
      </c>
      <c r="E19654">
        <v>1</v>
      </c>
      <c r="S19654" t="s">
        <v>33</v>
      </c>
      <c r="T19654" t="s">
        <v>82</v>
      </c>
      <c r="V19654" t="s">
        <v>194</v>
      </c>
      <c r="W19654" t="s">
        <v>37</v>
      </c>
      <c r="X19654" t="s">
        <v>38</v>
      </c>
    </row>
    <row r="19655" spans="1:24" x14ac:dyDescent="0.25">
      <c r="A19655">
        <v>15375159</v>
      </c>
      <c r="B19655" t="s">
        <v>33</v>
      </c>
      <c r="C19655" t="s">
        <v>19708</v>
      </c>
      <c r="D19655" t="s">
        <v>26</v>
      </c>
      <c r="F19655">
        <v>-1</v>
      </c>
      <c r="J19655">
        <v>1</v>
      </c>
      <c r="N19655">
        <v>-1</v>
      </c>
      <c r="O19655">
        <v>-1</v>
      </c>
      <c r="S19655" t="s">
        <v>33</v>
      </c>
      <c r="T19655" t="s">
        <v>82</v>
      </c>
      <c r="V19655" t="s">
        <v>55</v>
      </c>
      <c r="W19655" t="s">
        <v>37</v>
      </c>
      <c r="X19655" t="s">
        <v>44</v>
      </c>
    </row>
    <row r="19656" spans="1:24" x14ac:dyDescent="0.25">
      <c r="A19656">
        <v>15375159</v>
      </c>
      <c r="B19656" t="s">
        <v>33</v>
      </c>
      <c r="C19656" t="s">
        <v>19709</v>
      </c>
      <c r="D19656" t="s">
        <v>26</v>
      </c>
      <c r="E19656">
        <v>1</v>
      </c>
      <c r="S19656" t="s">
        <v>33</v>
      </c>
      <c r="T19656" t="s">
        <v>82</v>
      </c>
      <c r="V19656" t="s">
        <v>55</v>
      </c>
      <c r="W19656" t="s">
        <v>37</v>
      </c>
      <c r="X19656" t="s">
        <v>44</v>
      </c>
    </row>
    <row r="19657" spans="1:24" x14ac:dyDescent="0.25">
      <c r="A19657">
        <v>15375159</v>
      </c>
      <c r="B19657" t="s">
        <v>33</v>
      </c>
      <c r="C19657" t="s">
        <v>19710</v>
      </c>
      <c r="D19657" t="s">
        <v>26</v>
      </c>
      <c r="H19657">
        <v>1</v>
      </c>
      <c r="L19657">
        <v>-1</v>
      </c>
      <c r="M19657">
        <v>-1</v>
      </c>
      <c r="S19657" t="s">
        <v>33</v>
      </c>
      <c r="T19657" t="s">
        <v>82</v>
      </c>
      <c r="V19657" t="s">
        <v>55</v>
      </c>
      <c r="W19657" t="s">
        <v>37</v>
      </c>
      <c r="X19657" t="s">
        <v>44</v>
      </c>
    </row>
    <row r="19658" spans="1:24" x14ac:dyDescent="0.25">
      <c r="A19658">
        <v>15375159</v>
      </c>
      <c r="B19658" t="s">
        <v>33</v>
      </c>
      <c r="C19658" t="s">
        <v>19711</v>
      </c>
      <c r="D19658" t="s">
        <v>29</v>
      </c>
      <c r="H19658">
        <v>1</v>
      </c>
      <c r="L19658">
        <v>-1</v>
      </c>
      <c r="M19658">
        <v>-1</v>
      </c>
      <c r="S19658" t="s">
        <v>33</v>
      </c>
      <c r="T19658" t="s">
        <v>82</v>
      </c>
      <c r="V19658" t="s">
        <v>55</v>
      </c>
      <c r="W19658" t="s">
        <v>37</v>
      </c>
      <c r="X19658" t="s">
        <v>44</v>
      </c>
    </row>
    <row r="19659" spans="1:24" x14ac:dyDescent="0.25">
      <c r="A19659">
        <v>15375159</v>
      </c>
      <c r="B19659" t="s">
        <v>33</v>
      </c>
      <c r="C19659" t="s">
        <v>19712</v>
      </c>
      <c r="D19659" t="s">
        <v>26</v>
      </c>
      <c r="K19659">
        <v>1</v>
      </c>
      <c r="L19659">
        <v>1</v>
      </c>
      <c r="O19659">
        <v>1</v>
      </c>
      <c r="S19659" t="s">
        <v>33</v>
      </c>
      <c r="T19659" t="s">
        <v>82</v>
      </c>
      <c r="V19659" t="s">
        <v>55</v>
      </c>
      <c r="W19659" t="s">
        <v>37</v>
      </c>
      <c r="X19659" t="s">
        <v>44</v>
      </c>
    </row>
    <row r="19660" spans="1:24" x14ac:dyDescent="0.25">
      <c r="A19660">
        <v>15375159</v>
      </c>
      <c r="B19660" t="s">
        <v>33</v>
      </c>
      <c r="C19660" t="s">
        <v>19713</v>
      </c>
      <c r="D19660" t="s">
        <v>29</v>
      </c>
      <c r="K19660">
        <v>1</v>
      </c>
      <c r="L19660">
        <v>1</v>
      </c>
      <c r="O19660">
        <v>1</v>
      </c>
      <c r="S19660" t="s">
        <v>33</v>
      </c>
      <c r="T19660" t="s">
        <v>82</v>
      </c>
      <c r="V19660" t="s">
        <v>55</v>
      </c>
      <c r="W19660" t="s">
        <v>37</v>
      </c>
      <c r="X19660" t="s">
        <v>44</v>
      </c>
    </row>
    <row r="19661" spans="1:24" x14ac:dyDescent="0.25">
      <c r="A19661">
        <v>15375159</v>
      </c>
      <c r="B19661" t="s">
        <v>33</v>
      </c>
      <c r="C19661" t="s">
        <v>19714</v>
      </c>
      <c r="D19661" t="s">
        <v>26</v>
      </c>
      <c r="F19661">
        <v>-1</v>
      </c>
      <c r="G19661">
        <v>-1</v>
      </c>
      <c r="J19661">
        <v>1</v>
      </c>
      <c r="N19661">
        <v>0</v>
      </c>
      <c r="O19661">
        <v>0</v>
      </c>
      <c r="S19661" t="s">
        <v>33</v>
      </c>
      <c r="T19661" t="s">
        <v>82</v>
      </c>
      <c r="V19661" t="s">
        <v>55</v>
      </c>
      <c r="W19661" t="s">
        <v>37</v>
      </c>
      <c r="X19661" t="s">
        <v>44</v>
      </c>
    </row>
    <row r="19662" spans="1:24" x14ac:dyDescent="0.25">
      <c r="A19662">
        <v>15375392</v>
      </c>
      <c r="B19662" t="s">
        <v>33</v>
      </c>
      <c r="C19662" t="s">
        <v>19715</v>
      </c>
      <c r="D19662" t="s">
        <v>26</v>
      </c>
      <c r="H19662">
        <v>1</v>
      </c>
      <c r="M19662">
        <v>1</v>
      </c>
      <c r="O19662">
        <v>1</v>
      </c>
      <c r="R19662">
        <v>1</v>
      </c>
      <c r="S19662" t="s">
        <v>33</v>
      </c>
      <c r="T19662" t="s">
        <v>173</v>
      </c>
      <c r="V19662" t="s">
        <v>67</v>
      </c>
      <c r="W19662" t="s">
        <v>56</v>
      </c>
    </row>
    <row r="19663" spans="1:24" x14ac:dyDescent="0.25">
      <c r="A19663">
        <v>15377350</v>
      </c>
      <c r="B19663" t="s">
        <v>33</v>
      </c>
      <c r="C19663" t="s">
        <v>19716</v>
      </c>
      <c r="D19663" t="s">
        <v>26</v>
      </c>
      <c r="J19663">
        <v>0</v>
      </c>
      <c r="L19663">
        <v>0</v>
      </c>
      <c r="O19663">
        <v>0</v>
      </c>
      <c r="R19663">
        <v>1</v>
      </c>
      <c r="S19663" t="s">
        <v>33</v>
      </c>
      <c r="T19663" t="s">
        <v>87</v>
      </c>
      <c r="V19663" t="s">
        <v>36</v>
      </c>
      <c r="W19663" t="s">
        <v>56</v>
      </c>
      <c r="X19663" t="s">
        <v>88</v>
      </c>
    </row>
    <row r="19664" spans="1:24" x14ac:dyDescent="0.25">
      <c r="A19664">
        <v>15377350</v>
      </c>
      <c r="B19664" t="s">
        <v>33</v>
      </c>
      <c r="C19664" t="s">
        <v>19717</v>
      </c>
      <c r="D19664" t="s">
        <v>29</v>
      </c>
      <c r="J19664">
        <v>0</v>
      </c>
      <c r="L19664">
        <v>0</v>
      </c>
      <c r="O19664">
        <v>0</v>
      </c>
      <c r="R19664">
        <v>1</v>
      </c>
      <c r="S19664" t="s">
        <v>33</v>
      </c>
      <c r="T19664" t="s">
        <v>87</v>
      </c>
      <c r="V19664" t="s">
        <v>36</v>
      </c>
      <c r="W19664" t="s">
        <v>56</v>
      </c>
      <c r="X19664" t="s">
        <v>88</v>
      </c>
    </row>
    <row r="19665" spans="1:24" x14ac:dyDescent="0.25">
      <c r="A19665">
        <v>15377350</v>
      </c>
      <c r="B19665" t="s">
        <v>33</v>
      </c>
      <c r="C19665" t="s">
        <v>19718</v>
      </c>
      <c r="D19665" t="s">
        <v>26</v>
      </c>
      <c r="E19665">
        <v>1</v>
      </c>
      <c r="S19665" t="s">
        <v>33</v>
      </c>
      <c r="T19665" t="s">
        <v>87</v>
      </c>
      <c r="V19665" t="s">
        <v>36</v>
      </c>
      <c r="W19665" t="s">
        <v>56</v>
      </c>
      <c r="X19665" t="s">
        <v>88</v>
      </c>
    </row>
    <row r="19666" spans="1:24" x14ac:dyDescent="0.25">
      <c r="A19666">
        <v>15377350</v>
      </c>
      <c r="B19666" t="s">
        <v>33</v>
      </c>
      <c r="C19666" t="s">
        <v>19719</v>
      </c>
      <c r="D19666" t="s">
        <v>29</v>
      </c>
      <c r="E19666">
        <v>1</v>
      </c>
      <c r="S19666" t="s">
        <v>33</v>
      </c>
      <c r="T19666" t="s">
        <v>87</v>
      </c>
      <c r="V19666" t="s">
        <v>36</v>
      </c>
      <c r="W19666" t="s">
        <v>56</v>
      </c>
      <c r="X19666" t="s">
        <v>88</v>
      </c>
    </row>
    <row r="19667" spans="1:24" x14ac:dyDescent="0.25">
      <c r="A19667">
        <v>15377350</v>
      </c>
      <c r="B19667" t="s">
        <v>33</v>
      </c>
      <c r="C19667" t="s">
        <v>19720</v>
      </c>
      <c r="D19667" t="s">
        <v>29</v>
      </c>
      <c r="E19667">
        <v>1</v>
      </c>
      <c r="S19667" t="s">
        <v>33</v>
      </c>
      <c r="T19667" t="s">
        <v>87</v>
      </c>
      <c r="V19667" t="s">
        <v>36</v>
      </c>
      <c r="W19667" t="s">
        <v>56</v>
      </c>
      <c r="X19667" t="s">
        <v>88</v>
      </c>
    </row>
    <row r="19668" spans="1:24" x14ac:dyDescent="0.25">
      <c r="A19668">
        <v>15377350</v>
      </c>
      <c r="B19668" t="s">
        <v>33</v>
      </c>
      <c r="C19668" t="s">
        <v>19721</v>
      </c>
      <c r="D19668" t="s">
        <v>26</v>
      </c>
      <c r="L19668">
        <v>0</v>
      </c>
      <c r="M19668">
        <v>1</v>
      </c>
      <c r="R19668">
        <v>1</v>
      </c>
      <c r="S19668" t="s">
        <v>33</v>
      </c>
      <c r="T19668" t="s">
        <v>87</v>
      </c>
      <c r="V19668" t="s">
        <v>36</v>
      </c>
      <c r="W19668" t="s">
        <v>56</v>
      </c>
      <c r="X19668" t="s">
        <v>88</v>
      </c>
    </row>
    <row r="19669" spans="1:24" x14ac:dyDescent="0.25">
      <c r="A19669">
        <v>15377350</v>
      </c>
      <c r="B19669" t="s">
        <v>33</v>
      </c>
      <c r="C19669" t="s">
        <v>19722</v>
      </c>
      <c r="D19669" t="s">
        <v>29</v>
      </c>
      <c r="L19669">
        <v>0</v>
      </c>
      <c r="M19669">
        <v>1</v>
      </c>
      <c r="R19669">
        <v>1</v>
      </c>
      <c r="S19669" t="s">
        <v>33</v>
      </c>
      <c r="T19669" t="s">
        <v>87</v>
      </c>
      <c r="V19669" t="s">
        <v>36</v>
      </c>
      <c r="W19669" t="s">
        <v>56</v>
      </c>
      <c r="X19669" t="s">
        <v>88</v>
      </c>
    </row>
    <row r="19670" spans="1:24" x14ac:dyDescent="0.25">
      <c r="A19670">
        <v>15377350</v>
      </c>
      <c r="B19670" t="s">
        <v>33</v>
      </c>
      <c r="C19670" t="s">
        <v>19723</v>
      </c>
      <c r="D19670" t="s">
        <v>26</v>
      </c>
      <c r="E19670">
        <v>1</v>
      </c>
      <c r="S19670" t="s">
        <v>33</v>
      </c>
      <c r="T19670" t="s">
        <v>87</v>
      </c>
      <c r="V19670" t="s">
        <v>36</v>
      </c>
      <c r="W19670" t="s">
        <v>56</v>
      </c>
      <c r="X19670" t="s">
        <v>88</v>
      </c>
    </row>
    <row r="19671" spans="1:24" x14ac:dyDescent="0.25">
      <c r="A19671">
        <v>15377350</v>
      </c>
      <c r="B19671" t="s">
        <v>33</v>
      </c>
      <c r="C19671" t="s">
        <v>19724</v>
      </c>
      <c r="D19671" t="s">
        <v>29</v>
      </c>
      <c r="E19671">
        <v>1</v>
      </c>
      <c r="S19671" t="s">
        <v>33</v>
      </c>
      <c r="T19671" t="s">
        <v>87</v>
      </c>
      <c r="V19671" t="s">
        <v>36</v>
      </c>
      <c r="W19671" t="s">
        <v>56</v>
      </c>
      <c r="X19671" t="s">
        <v>88</v>
      </c>
    </row>
    <row r="19672" spans="1:24" x14ac:dyDescent="0.25">
      <c r="A19672">
        <v>15377350</v>
      </c>
      <c r="B19672" t="s">
        <v>33</v>
      </c>
      <c r="C19672" t="s">
        <v>19725</v>
      </c>
      <c r="D19672" t="s">
        <v>26</v>
      </c>
      <c r="E19672">
        <v>1</v>
      </c>
      <c r="L19672">
        <v>0</v>
      </c>
      <c r="S19672" t="s">
        <v>33</v>
      </c>
      <c r="T19672" t="s">
        <v>87</v>
      </c>
      <c r="V19672" t="s">
        <v>36</v>
      </c>
      <c r="W19672" t="s">
        <v>56</v>
      </c>
      <c r="X19672" t="s">
        <v>88</v>
      </c>
    </row>
    <row r="19673" spans="1:24" x14ac:dyDescent="0.25">
      <c r="A19673">
        <v>15377350</v>
      </c>
      <c r="B19673" t="s">
        <v>33</v>
      </c>
      <c r="C19673" t="s">
        <v>19726</v>
      </c>
      <c r="D19673" t="s">
        <v>29</v>
      </c>
      <c r="E19673">
        <v>1</v>
      </c>
      <c r="L19673">
        <v>0</v>
      </c>
      <c r="S19673" t="s">
        <v>33</v>
      </c>
      <c r="T19673" t="s">
        <v>87</v>
      </c>
      <c r="V19673" t="s">
        <v>36</v>
      </c>
      <c r="W19673" t="s">
        <v>56</v>
      </c>
      <c r="X19673" t="s">
        <v>88</v>
      </c>
    </row>
    <row r="19674" spans="1:24" x14ac:dyDescent="0.25">
      <c r="A19674">
        <v>15377350</v>
      </c>
      <c r="B19674" t="s">
        <v>33</v>
      </c>
      <c r="C19674" t="s">
        <v>19727</v>
      </c>
      <c r="D19674" t="s">
        <v>26</v>
      </c>
      <c r="G19674">
        <v>1</v>
      </c>
      <c r="H19674">
        <v>1</v>
      </c>
      <c r="J19674">
        <v>0</v>
      </c>
      <c r="L19674">
        <v>1</v>
      </c>
      <c r="O19674">
        <v>0</v>
      </c>
      <c r="R19674">
        <v>1</v>
      </c>
      <c r="S19674" t="s">
        <v>33</v>
      </c>
      <c r="T19674" t="s">
        <v>87</v>
      </c>
      <c r="V19674" t="s">
        <v>36</v>
      </c>
      <c r="W19674" t="s">
        <v>56</v>
      </c>
      <c r="X19674" t="s">
        <v>88</v>
      </c>
    </row>
    <row r="19675" spans="1:24" x14ac:dyDescent="0.25">
      <c r="A19675">
        <v>15377350</v>
      </c>
      <c r="B19675" t="s">
        <v>33</v>
      </c>
      <c r="C19675" t="s">
        <v>19728</v>
      </c>
      <c r="D19675" t="s">
        <v>29</v>
      </c>
      <c r="G19675">
        <v>1</v>
      </c>
      <c r="H19675">
        <v>1</v>
      </c>
      <c r="J19675">
        <v>0</v>
      </c>
      <c r="L19675">
        <v>1</v>
      </c>
      <c r="O19675">
        <v>0</v>
      </c>
      <c r="R19675">
        <v>1</v>
      </c>
      <c r="S19675" t="s">
        <v>33</v>
      </c>
      <c r="T19675" t="s">
        <v>87</v>
      </c>
      <c r="V19675" t="s">
        <v>36</v>
      </c>
      <c r="W19675" t="s">
        <v>56</v>
      </c>
      <c r="X19675" t="s">
        <v>88</v>
      </c>
    </row>
    <row r="19676" spans="1:24" x14ac:dyDescent="0.25">
      <c r="A19676">
        <v>15377350</v>
      </c>
      <c r="B19676" t="s">
        <v>33</v>
      </c>
      <c r="C19676" t="s">
        <v>19729</v>
      </c>
      <c r="D19676" t="s">
        <v>26</v>
      </c>
      <c r="E19676">
        <v>1</v>
      </c>
      <c r="S19676" t="s">
        <v>33</v>
      </c>
      <c r="T19676" t="s">
        <v>87</v>
      </c>
      <c r="V19676" t="s">
        <v>36</v>
      </c>
      <c r="W19676" t="s">
        <v>56</v>
      </c>
      <c r="X19676" t="s">
        <v>88</v>
      </c>
    </row>
    <row r="19677" spans="1:24" x14ac:dyDescent="0.25">
      <c r="A19677">
        <v>15381348</v>
      </c>
      <c r="B19677" t="s">
        <v>24</v>
      </c>
      <c r="C19677" t="s">
        <v>19730</v>
      </c>
      <c r="D19677" t="s">
        <v>26</v>
      </c>
      <c r="H19677">
        <v>1</v>
      </c>
      <c r="J19677">
        <v>1</v>
      </c>
      <c r="S19677" t="s">
        <v>24</v>
      </c>
      <c r="T19677" t="s">
        <v>82</v>
      </c>
      <c r="V19677" t="s">
        <v>36</v>
      </c>
      <c r="W19677" t="s">
        <v>37</v>
      </c>
      <c r="X19677" t="s">
        <v>44</v>
      </c>
    </row>
    <row r="19678" spans="1:24" x14ac:dyDescent="0.25">
      <c r="A19678">
        <v>15381348</v>
      </c>
      <c r="B19678" t="s">
        <v>24</v>
      </c>
      <c r="C19678" t="s">
        <v>19731</v>
      </c>
      <c r="D19678" t="s">
        <v>26</v>
      </c>
      <c r="H19678">
        <v>1</v>
      </c>
      <c r="J19678">
        <v>-1</v>
      </c>
      <c r="L19678">
        <v>-1</v>
      </c>
      <c r="S19678" t="s">
        <v>24</v>
      </c>
      <c r="T19678" t="s">
        <v>82</v>
      </c>
      <c r="V19678" t="s">
        <v>36</v>
      </c>
      <c r="W19678" t="s">
        <v>37</v>
      </c>
      <c r="X19678" t="s">
        <v>44</v>
      </c>
    </row>
    <row r="19679" spans="1:24" x14ac:dyDescent="0.25">
      <c r="A19679">
        <v>15381348</v>
      </c>
      <c r="B19679" t="s">
        <v>24</v>
      </c>
      <c r="C19679" t="s">
        <v>19732</v>
      </c>
      <c r="D19679" t="s">
        <v>26</v>
      </c>
      <c r="G19679">
        <v>1</v>
      </c>
      <c r="J19679">
        <v>1</v>
      </c>
      <c r="N19679">
        <v>0</v>
      </c>
      <c r="O19679">
        <v>0</v>
      </c>
      <c r="S19679" t="s">
        <v>24</v>
      </c>
      <c r="T19679" t="s">
        <v>82</v>
      </c>
      <c r="V19679" t="s">
        <v>36</v>
      </c>
      <c r="W19679" t="s">
        <v>37</v>
      </c>
      <c r="X19679" t="s">
        <v>44</v>
      </c>
    </row>
    <row r="19680" spans="1:24" x14ac:dyDescent="0.25">
      <c r="A19680">
        <v>15381552</v>
      </c>
      <c r="B19680" t="s">
        <v>24</v>
      </c>
      <c r="C19680" t="s">
        <v>19733</v>
      </c>
      <c r="D19680" t="s">
        <v>26</v>
      </c>
      <c r="E19680">
        <v>1</v>
      </c>
      <c r="S19680" t="s">
        <v>24</v>
      </c>
      <c r="T19680" t="s">
        <v>54</v>
      </c>
      <c r="V19680" t="s">
        <v>1100</v>
      </c>
      <c r="W19680" t="s">
        <v>56</v>
      </c>
      <c r="X19680" t="s">
        <v>38</v>
      </c>
    </row>
    <row r="19681" spans="1:24" x14ac:dyDescent="0.25">
      <c r="A19681">
        <v>15381552</v>
      </c>
      <c r="B19681" t="s">
        <v>24</v>
      </c>
      <c r="C19681" t="s">
        <v>19734</v>
      </c>
      <c r="D19681" t="s">
        <v>29</v>
      </c>
      <c r="E19681">
        <v>1</v>
      </c>
      <c r="S19681" t="s">
        <v>24</v>
      </c>
      <c r="T19681" t="s">
        <v>54</v>
      </c>
      <c r="V19681" t="s">
        <v>1100</v>
      </c>
      <c r="W19681" t="s">
        <v>56</v>
      </c>
      <c r="X19681" t="s">
        <v>38</v>
      </c>
    </row>
    <row r="19682" spans="1:24" x14ac:dyDescent="0.25">
      <c r="A19682">
        <v>15383698</v>
      </c>
      <c r="B19682" t="s">
        <v>33</v>
      </c>
      <c r="C19682" t="s">
        <v>19735</v>
      </c>
      <c r="D19682" t="s">
        <v>26</v>
      </c>
      <c r="E19682">
        <v>1</v>
      </c>
      <c r="S19682" t="s">
        <v>33</v>
      </c>
      <c r="T19682" t="s">
        <v>82</v>
      </c>
      <c r="V19682" t="s">
        <v>450</v>
      </c>
      <c r="W19682" t="s">
        <v>37</v>
      </c>
      <c r="X19682" t="s">
        <v>44</v>
      </c>
    </row>
    <row r="19683" spans="1:24" x14ac:dyDescent="0.25">
      <c r="A19683">
        <v>15383698</v>
      </c>
      <c r="B19683" t="s">
        <v>33</v>
      </c>
      <c r="C19683" t="s">
        <v>19736</v>
      </c>
      <c r="D19683" t="s">
        <v>29</v>
      </c>
      <c r="E19683">
        <v>1</v>
      </c>
      <c r="S19683" t="s">
        <v>33</v>
      </c>
      <c r="T19683" t="s">
        <v>82</v>
      </c>
      <c r="V19683" t="s">
        <v>450</v>
      </c>
      <c r="W19683" t="s">
        <v>37</v>
      </c>
      <c r="X19683" t="s">
        <v>44</v>
      </c>
    </row>
    <row r="19684" spans="1:24" x14ac:dyDescent="0.25">
      <c r="A19684">
        <v>15383698</v>
      </c>
      <c r="B19684" t="s">
        <v>33</v>
      </c>
      <c r="C19684" t="s">
        <v>19737</v>
      </c>
      <c r="D19684" t="s">
        <v>26</v>
      </c>
      <c r="E19684">
        <v>1</v>
      </c>
      <c r="S19684" t="s">
        <v>33</v>
      </c>
      <c r="T19684" t="s">
        <v>82</v>
      </c>
      <c r="V19684" t="s">
        <v>450</v>
      </c>
      <c r="W19684" t="s">
        <v>37</v>
      </c>
      <c r="X19684" t="s">
        <v>44</v>
      </c>
    </row>
    <row r="19685" spans="1:24" x14ac:dyDescent="0.25">
      <c r="A19685">
        <v>15383698</v>
      </c>
      <c r="B19685" t="s">
        <v>33</v>
      </c>
      <c r="C19685" t="s">
        <v>19738</v>
      </c>
      <c r="D19685" t="s">
        <v>29</v>
      </c>
      <c r="E19685">
        <v>1</v>
      </c>
      <c r="S19685" t="s">
        <v>33</v>
      </c>
      <c r="T19685" t="s">
        <v>82</v>
      </c>
      <c r="V19685" t="s">
        <v>450</v>
      </c>
      <c r="W19685" t="s">
        <v>37</v>
      </c>
      <c r="X19685" t="s">
        <v>44</v>
      </c>
    </row>
    <row r="19686" spans="1:24" x14ac:dyDescent="0.25">
      <c r="A19686">
        <v>15383888</v>
      </c>
      <c r="B19686" t="s">
        <v>24</v>
      </c>
      <c r="C19686" t="s">
        <v>19739</v>
      </c>
      <c r="D19686" t="s">
        <v>26</v>
      </c>
      <c r="H19686">
        <v>1</v>
      </c>
      <c r="L19686">
        <v>-1</v>
      </c>
      <c r="S19686" t="s">
        <v>24</v>
      </c>
      <c r="T19686" t="s">
        <v>27</v>
      </c>
    </row>
    <row r="19687" spans="1:24" x14ac:dyDescent="0.25">
      <c r="A19687">
        <v>15383888</v>
      </c>
      <c r="B19687" t="s">
        <v>24</v>
      </c>
      <c r="C19687" t="s">
        <v>19740</v>
      </c>
      <c r="D19687" t="s">
        <v>29</v>
      </c>
      <c r="H19687">
        <v>1</v>
      </c>
      <c r="L19687">
        <v>-1</v>
      </c>
      <c r="S19687" t="s">
        <v>24</v>
      </c>
      <c r="T19687" t="s">
        <v>27</v>
      </c>
    </row>
    <row r="19688" spans="1:24" x14ac:dyDescent="0.25">
      <c r="A19688">
        <v>15384957</v>
      </c>
      <c r="B19688" t="s">
        <v>24</v>
      </c>
      <c r="C19688" t="s">
        <v>19741</v>
      </c>
      <c r="D19688" t="s">
        <v>26</v>
      </c>
      <c r="E19688">
        <v>1</v>
      </c>
      <c r="S19688" t="s">
        <v>24</v>
      </c>
      <c r="T19688" t="s">
        <v>73</v>
      </c>
    </row>
    <row r="19689" spans="1:24" x14ac:dyDescent="0.25">
      <c r="A19689">
        <v>15384957</v>
      </c>
      <c r="B19689" t="s">
        <v>24</v>
      </c>
      <c r="C19689" t="s">
        <v>19742</v>
      </c>
      <c r="D19689" t="s">
        <v>29</v>
      </c>
      <c r="E19689">
        <v>1</v>
      </c>
      <c r="S19689" t="s">
        <v>24</v>
      </c>
      <c r="T19689" t="s">
        <v>73</v>
      </c>
    </row>
    <row r="19690" spans="1:24" x14ac:dyDescent="0.25">
      <c r="A19690">
        <v>15384957</v>
      </c>
      <c r="B19690" t="s">
        <v>24</v>
      </c>
      <c r="C19690" t="s">
        <v>19743</v>
      </c>
      <c r="D19690" t="s">
        <v>29</v>
      </c>
      <c r="E19690">
        <v>1</v>
      </c>
      <c r="S19690" t="s">
        <v>24</v>
      </c>
      <c r="T19690" t="s">
        <v>73</v>
      </c>
    </row>
    <row r="19691" spans="1:24" x14ac:dyDescent="0.25">
      <c r="A19691">
        <v>15385925</v>
      </c>
      <c r="B19691" t="s">
        <v>33</v>
      </c>
      <c r="C19691" t="s">
        <v>19744</v>
      </c>
      <c r="D19691" t="s">
        <v>26</v>
      </c>
      <c r="G19691">
        <v>1</v>
      </c>
      <c r="J19691">
        <v>-1</v>
      </c>
      <c r="S19691" t="s">
        <v>33</v>
      </c>
      <c r="T19691" t="s">
        <v>35</v>
      </c>
      <c r="V19691" t="s">
        <v>36</v>
      </c>
      <c r="W19691" t="s">
        <v>56</v>
      </c>
      <c r="X19691" t="s">
        <v>44</v>
      </c>
    </row>
    <row r="19692" spans="1:24" x14ac:dyDescent="0.25">
      <c r="A19692">
        <v>15385925</v>
      </c>
      <c r="B19692" t="s">
        <v>33</v>
      </c>
      <c r="C19692" t="s">
        <v>19745</v>
      </c>
      <c r="D19692" t="s">
        <v>29</v>
      </c>
      <c r="G19692">
        <v>1</v>
      </c>
      <c r="J19692">
        <v>-1</v>
      </c>
      <c r="S19692" t="s">
        <v>33</v>
      </c>
      <c r="T19692" t="s">
        <v>35</v>
      </c>
      <c r="V19692" t="s">
        <v>36</v>
      </c>
      <c r="W19692" t="s">
        <v>56</v>
      </c>
      <c r="X19692" t="s">
        <v>44</v>
      </c>
    </row>
    <row r="19693" spans="1:24" x14ac:dyDescent="0.25">
      <c r="A19693">
        <v>15385925</v>
      </c>
      <c r="B19693" t="s">
        <v>33</v>
      </c>
      <c r="C19693" t="s">
        <v>19746</v>
      </c>
      <c r="D19693" t="s">
        <v>26</v>
      </c>
      <c r="G19693">
        <v>1</v>
      </c>
      <c r="L19693">
        <v>0</v>
      </c>
      <c r="S19693" t="s">
        <v>33</v>
      </c>
      <c r="T19693" t="s">
        <v>35</v>
      </c>
      <c r="V19693" t="s">
        <v>36</v>
      </c>
      <c r="W19693" t="s">
        <v>56</v>
      </c>
      <c r="X19693" t="s">
        <v>44</v>
      </c>
    </row>
    <row r="19694" spans="1:24" x14ac:dyDescent="0.25">
      <c r="A19694">
        <v>15385925</v>
      </c>
      <c r="B19694" t="s">
        <v>33</v>
      </c>
      <c r="C19694" t="s">
        <v>19747</v>
      </c>
      <c r="D19694" t="s">
        <v>26</v>
      </c>
      <c r="E19694">
        <v>1</v>
      </c>
      <c r="S19694" t="s">
        <v>33</v>
      </c>
      <c r="T19694" t="s">
        <v>35</v>
      </c>
      <c r="V19694" t="s">
        <v>36</v>
      </c>
      <c r="W19694" t="s">
        <v>56</v>
      </c>
      <c r="X19694" t="s">
        <v>44</v>
      </c>
    </row>
    <row r="19695" spans="1:24" x14ac:dyDescent="0.25">
      <c r="A19695">
        <v>15385925</v>
      </c>
      <c r="B19695" t="s">
        <v>33</v>
      </c>
      <c r="C19695" t="s">
        <v>19748</v>
      </c>
      <c r="D19695" t="s">
        <v>29</v>
      </c>
      <c r="E19695">
        <v>1</v>
      </c>
      <c r="S19695" t="s">
        <v>33</v>
      </c>
      <c r="T19695" t="s">
        <v>35</v>
      </c>
      <c r="V19695" t="s">
        <v>36</v>
      </c>
      <c r="W19695" t="s">
        <v>56</v>
      </c>
      <c r="X19695" t="s">
        <v>44</v>
      </c>
    </row>
    <row r="19696" spans="1:24" x14ac:dyDescent="0.25">
      <c r="A19696">
        <v>15385925</v>
      </c>
      <c r="B19696" t="s">
        <v>33</v>
      </c>
      <c r="C19696" t="s">
        <v>19749</v>
      </c>
      <c r="D19696" t="s">
        <v>26</v>
      </c>
      <c r="G19696">
        <v>1</v>
      </c>
      <c r="J19696">
        <v>1</v>
      </c>
      <c r="S19696" t="s">
        <v>33</v>
      </c>
      <c r="T19696" t="s">
        <v>35</v>
      </c>
      <c r="V19696" t="s">
        <v>36</v>
      </c>
      <c r="W19696" t="s">
        <v>56</v>
      </c>
      <c r="X19696" t="s">
        <v>44</v>
      </c>
    </row>
    <row r="19697" spans="1:24" x14ac:dyDescent="0.25">
      <c r="A19697">
        <v>15385925</v>
      </c>
      <c r="B19697" t="s">
        <v>33</v>
      </c>
      <c r="C19697" t="s">
        <v>19750</v>
      </c>
      <c r="D19697" t="s">
        <v>26</v>
      </c>
      <c r="G19697">
        <v>1</v>
      </c>
      <c r="J19697">
        <v>1</v>
      </c>
      <c r="S19697" t="s">
        <v>33</v>
      </c>
      <c r="T19697" t="s">
        <v>35</v>
      </c>
      <c r="V19697" t="s">
        <v>36</v>
      </c>
      <c r="W19697" t="s">
        <v>56</v>
      </c>
      <c r="X19697" t="s">
        <v>44</v>
      </c>
    </row>
    <row r="19698" spans="1:24" x14ac:dyDescent="0.25">
      <c r="A19698">
        <v>15385925</v>
      </c>
      <c r="B19698" t="s">
        <v>33</v>
      </c>
      <c r="C19698" t="s">
        <v>19751</v>
      </c>
      <c r="D19698" t="s">
        <v>26</v>
      </c>
      <c r="G19698">
        <v>1</v>
      </c>
      <c r="J19698">
        <v>-1</v>
      </c>
      <c r="N19698">
        <v>0</v>
      </c>
      <c r="O19698">
        <v>0</v>
      </c>
      <c r="R19698">
        <v>1</v>
      </c>
      <c r="S19698" t="s">
        <v>33</v>
      </c>
      <c r="T19698" t="s">
        <v>35</v>
      </c>
      <c r="V19698" t="s">
        <v>36</v>
      </c>
      <c r="W19698" t="s">
        <v>56</v>
      </c>
      <c r="X19698" t="s">
        <v>44</v>
      </c>
    </row>
    <row r="19699" spans="1:24" x14ac:dyDescent="0.25">
      <c r="A19699">
        <v>15385925</v>
      </c>
      <c r="B19699" t="s">
        <v>33</v>
      </c>
      <c r="C19699" t="s">
        <v>19752</v>
      </c>
      <c r="D19699" t="s">
        <v>29</v>
      </c>
      <c r="G19699">
        <v>1</v>
      </c>
      <c r="J19699">
        <v>-1</v>
      </c>
      <c r="N19699">
        <v>0</v>
      </c>
      <c r="O19699">
        <v>0</v>
      </c>
      <c r="R19699">
        <v>1</v>
      </c>
      <c r="S19699" t="s">
        <v>33</v>
      </c>
      <c r="T19699" t="s">
        <v>35</v>
      </c>
      <c r="V19699" t="s">
        <v>36</v>
      </c>
      <c r="W19699" t="s">
        <v>56</v>
      </c>
      <c r="X19699" t="s">
        <v>44</v>
      </c>
    </row>
    <row r="19700" spans="1:24" x14ac:dyDescent="0.25">
      <c r="A19700">
        <v>15385925</v>
      </c>
      <c r="B19700" t="s">
        <v>33</v>
      </c>
      <c r="C19700" t="s">
        <v>19753</v>
      </c>
      <c r="D19700" t="s">
        <v>26</v>
      </c>
      <c r="F19700">
        <v>1</v>
      </c>
      <c r="H19700">
        <v>1</v>
      </c>
      <c r="J19700">
        <v>1</v>
      </c>
      <c r="K19700">
        <v>1</v>
      </c>
      <c r="N19700">
        <v>0</v>
      </c>
      <c r="O19700">
        <v>-1</v>
      </c>
      <c r="R19700">
        <v>1</v>
      </c>
      <c r="S19700" t="s">
        <v>33</v>
      </c>
      <c r="T19700" t="s">
        <v>35</v>
      </c>
      <c r="V19700" t="s">
        <v>36</v>
      </c>
      <c r="W19700" t="s">
        <v>56</v>
      </c>
      <c r="X19700" t="s">
        <v>44</v>
      </c>
    </row>
    <row r="19701" spans="1:24" x14ac:dyDescent="0.25">
      <c r="A19701">
        <v>15385925</v>
      </c>
      <c r="B19701" t="s">
        <v>33</v>
      </c>
      <c r="C19701" t="s">
        <v>19754</v>
      </c>
      <c r="D19701" t="s">
        <v>26</v>
      </c>
      <c r="F19701">
        <v>1</v>
      </c>
      <c r="J19701">
        <v>1</v>
      </c>
      <c r="L19701">
        <v>1</v>
      </c>
      <c r="M19701">
        <v>1</v>
      </c>
      <c r="N19701">
        <v>0</v>
      </c>
      <c r="O19701">
        <v>1</v>
      </c>
      <c r="P19701">
        <v>1</v>
      </c>
      <c r="R19701">
        <v>1</v>
      </c>
      <c r="S19701" t="s">
        <v>33</v>
      </c>
      <c r="T19701" t="s">
        <v>35</v>
      </c>
      <c r="V19701" t="s">
        <v>36</v>
      </c>
      <c r="W19701" t="s">
        <v>56</v>
      </c>
      <c r="X19701" t="s">
        <v>44</v>
      </c>
    </row>
    <row r="19702" spans="1:24" x14ac:dyDescent="0.25">
      <c r="A19702">
        <v>15385925</v>
      </c>
      <c r="B19702" t="s">
        <v>33</v>
      </c>
      <c r="C19702" t="s">
        <v>19755</v>
      </c>
      <c r="D19702" t="s">
        <v>26</v>
      </c>
      <c r="J19702">
        <v>-1</v>
      </c>
      <c r="K19702">
        <v>0</v>
      </c>
      <c r="S19702" t="s">
        <v>33</v>
      </c>
      <c r="T19702" t="s">
        <v>35</v>
      </c>
      <c r="V19702" t="s">
        <v>36</v>
      </c>
      <c r="W19702" t="s">
        <v>56</v>
      </c>
      <c r="X19702" t="s">
        <v>44</v>
      </c>
    </row>
    <row r="19703" spans="1:24" x14ac:dyDescent="0.25">
      <c r="A19703">
        <v>15385925</v>
      </c>
      <c r="B19703" t="s">
        <v>33</v>
      </c>
      <c r="C19703" t="s">
        <v>19756</v>
      </c>
      <c r="D19703" t="s">
        <v>29</v>
      </c>
      <c r="J19703">
        <v>-1</v>
      </c>
      <c r="K19703">
        <v>0</v>
      </c>
      <c r="S19703" t="s">
        <v>33</v>
      </c>
      <c r="T19703" t="s">
        <v>35</v>
      </c>
      <c r="V19703" t="s">
        <v>36</v>
      </c>
      <c r="W19703" t="s">
        <v>56</v>
      </c>
      <c r="X19703" t="s">
        <v>44</v>
      </c>
    </row>
    <row r="19704" spans="1:24" x14ac:dyDescent="0.25">
      <c r="A19704">
        <v>15385925</v>
      </c>
      <c r="B19704" t="s">
        <v>33</v>
      </c>
      <c r="C19704" t="s">
        <v>19757</v>
      </c>
      <c r="D19704" t="s">
        <v>26</v>
      </c>
      <c r="G19704">
        <v>1</v>
      </c>
      <c r="K19704">
        <v>0</v>
      </c>
      <c r="N19704">
        <v>0</v>
      </c>
      <c r="S19704" t="s">
        <v>33</v>
      </c>
      <c r="T19704" t="s">
        <v>35</v>
      </c>
      <c r="V19704" t="s">
        <v>36</v>
      </c>
      <c r="W19704" t="s">
        <v>56</v>
      </c>
      <c r="X19704" t="s">
        <v>44</v>
      </c>
    </row>
    <row r="19705" spans="1:24" x14ac:dyDescent="0.25">
      <c r="A19705">
        <v>15385925</v>
      </c>
      <c r="B19705" t="s">
        <v>33</v>
      </c>
      <c r="C19705" t="s">
        <v>19758</v>
      </c>
      <c r="D19705" t="s">
        <v>29</v>
      </c>
      <c r="G19705">
        <v>1</v>
      </c>
      <c r="K19705">
        <v>0</v>
      </c>
      <c r="N19705">
        <v>0</v>
      </c>
      <c r="S19705" t="s">
        <v>33</v>
      </c>
      <c r="T19705" t="s">
        <v>35</v>
      </c>
      <c r="V19705" t="s">
        <v>36</v>
      </c>
      <c r="W19705" t="s">
        <v>56</v>
      </c>
      <c r="X19705" t="s">
        <v>44</v>
      </c>
    </row>
    <row r="19706" spans="1:24" x14ac:dyDescent="0.25">
      <c r="A19706">
        <v>15385925</v>
      </c>
      <c r="B19706" t="s">
        <v>33</v>
      </c>
      <c r="C19706" t="s">
        <v>19759</v>
      </c>
      <c r="D19706" t="s">
        <v>26</v>
      </c>
      <c r="J19706">
        <v>0</v>
      </c>
      <c r="K19706">
        <v>0</v>
      </c>
      <c r="N19706">
        <v>0</v>
      </c>
      <c r="O19706">
        <v>0</v>
      </c>
      <c r="R19706">
        <v>1</v>
      </c>
      <c r="S19706" t="s">
        <v>33</v>
      </c>
      <c r="T19706" t="s">
        <v>35</v>
      </c>
      <c r="V19706" t="s">
        <v>36</v>
      </c>
      <c r="W19706" t="s">
        <v>56</v>
      </c>
      <c r="X19706" t="s">
        <v>44</v>
      </c>
    </row>
    <row r="19707" spans="1:24" x14ac:dyDescent="0.25">
      <c r="A19707">
        <v>15385925</v>
      </c>
      <c r="B19707" t="s">
        <v>33</v>
      </c>
      <c r="C19707" t="s">
        <v>19760</v>
      </c>
      <c r="D19707" t="s">
        <v>29</v>
      </c>
      <c r="J19707">
        <v>0</v>
      </c>
      <c r="K19707">
        <v>0</v>
      </c>
      <c r="N19707">
        <v>0</v>
      </c>
      <c r="O19707">
        <v>0</v>
      </c>
      <c r="R19707">
        <v>1</v>
      </c>
      <c r="S19707" t="s">
        <v>33</v>
      </c>
      <c r="T19707" t="s">
        <v>35</v>
      </c>
      <c r="V19707" t="s">
        <v>36</v>
      </c>
      <c r="W19707" t="s">
        <v>56</v>
      </c>
      <c r="X19707" t="s">
        <v>44</v>
      </c>
    </row>
    <row r="19708" spans="1:24" x14ac:dyDescent="0.25">
      <c r="A19708">
        <v>15385925</v>
      </c>
      <c r="B19708" t="s">
        <v>33</v>
      </c>
      <c r="C19708" t="s">
        <v>19761</v>
      </c>
      <c r="D19708" t="s">
        <v>29</v>
      </c>
      <c r="J19708">
        <v>0</v>
      </c>
      <c r="K19708">
        <v>0</v>
      </c>
      <c r="N19708">
        <v>0</v>
      </c>
      <c r="O19708">
        <v>0</v>
      </c>
      <c r="R19708">
        <v>1</v>
      </c>
      <c r="S19708" t="s">
        <v>33</v>
      </c>
      <c r="T19708" t="s">
        <v>35</v>
      </c>
      <c r="V19708" t="s">
        <v>36</v>
      </c>
      <c r="W19708" t="s">
        <v>56</v>
      </c>
      <c r="X19708" t="s">
        <v>44</v>
      </c>
    </row>
    <row r="19709" spans="1:24" x14ac:dyDescent="0.25">
      <c r="A19709">
        <v>15385925</v>
      </c>
      <c r="B19709" t="s">
        <v>33</v>
      </c>
      <c r="C19709" t="s">
        <v>19762</v>
      </c>
      <c r="D19709" t="s">
        <v>26</v>
      </c>
      <c r="E19709">
        <v>1</v>
      </c>
      <c r="S19709" t="s">
        <v>33</v>
      </c>
      <c r="T19709" t="s">
        <v>35</v>
      </c>
      <c r="V19709" t="s">
        <v>36</v>
      </c>
      <c r="W19709" t="s">
        <v>56</v>
      </c>
      <c r="X19709" t="s">
        <v>44</v>
      </c>
    </row>
    <row r="19710" spans="1:24" x14ac:dyDescent="0.25">
      <c r="A19710">
        <v>15385925</v>
      </c>
      <c r="B19710" t="s">
        <v>33</v>
      </c>
      <c r="C19710" t="s">
        <v>19763</v>
      </c>
      <c r="D19710" t="s">
        <v>29</v>
      </c>
      <c r="E19710">
        <v>1</v>
      </c>
      <c r="S19710" t="s">
        <v>33</v>
      </c>
      <c r="T19710" t="s">
        <v>35</v>
      </c>
      <c r="V19710" t="s">
        <v>36</v>
      </c>
      <c r="W19710" t="s">
        <v>56</v>
      </c>
      <c r="X19710" t="s">
        <v>44</v>
      </c>
    </row>
    <row r="19711" spans="1:24" x14ac:dyDescent="0.25">
      <c r="A19711">
        <v>15388319</v>
      </c>
      <c r="B19711" t="s">
        <v>33</v>
      </c>
      <c r="C19711" t="s">
        <v>19764</v>
      </c>
      <c r="D19711" t="s">
        <v>26</v>
      </c>
      <c r="E19711">
        <v>1</v>
      </c>
      <c r="S19711" t="s">
        <v>33</v>
      </c>
      <c r="T19711" t="s">
        <v>27</v>
      </c>
    </row>
    <row r="19712" spans="1:24" x14ac:dyDescent="0.25">
      <c r="A19712">
        <v>15388319</v>
      </c>
      <c r="B19712" t="s">
        <v>33</v>
      </c>
      <c r="C19712" t="s">
        <v>19765</v>
      </c>
      <c r="D19712" t="s">
        <v>26</v>
      </c>
      <c r="E19712">
        <v>1</v>
      </c>
      <c r="S19712" t="s">
        <v>33</v>
      </c>
      <c r="T19712" t="s">
        <v>27</v>
      </c>
    </row>
    <row r="19713" spans="1:24" x14ac:dyDescent="0.25">
      <c r="A19713">
        <v>15388319</v>
      </c>
      <c r="B19713" t="s">
        <v>33</v>
      </c>
      <c r="C19713" t="s">
        <v>19766</v>
      </c>
      <c r="D19713" t="s">
        <v>29</v>
      </c>
      <c r="E19713">
        <v>1</v>
      </c>
      <c r="S19713" t="s">
        <v>33</v>
      </c>
      <c r="T19713" t="s">
        <v>27</v>
      </c>
    </row>
    <row r="19714" spans="1:24" x14ac:dyDescent="0.25">
      <c r="A19714">
        <v>15388319</v>
      </c>
      <c r="B19714" t="s">
        <v>33</v>
      </c>
      <c r="C19714" t="s">
        <v>19767</v>
      </c>
      <c r="D19714" t="s">
        <v>26</v>
      </c>
      <c r="E19714">
        <v>1</v>
      </c>
      <c r="S19714" t="s">
        <v>33</v>
      </c>
      <c r="T19714" t="s">
        <v>27</v>
      </c>
    </row>
    <row r="19715" spans="1:24" x14ac:dyDescent="0.25">
      <c r="A19715">
        <v>15388319</v>
      </c>
      <c r="B19715" t="s">
        <v>33</v>
      </c>
      <c r="C19715" t="s">
        <v>19768</v>
      </c>
      <c r="D19715" t="s">
        <v>29</v>
      </c>
      <c r="E19715">
        <v>1</v>
      </c>
      <c r="S19715" t="s">
        <v>33</v>
      </c>
      <c r="T19715" t="s">
        <v>27</v>
      </c>
    </row>
    <row r="19716" spans="1:24" x14ac:dyDescent="0.25">
      <c r="A19716">
        <v>15389917</v>
      </c>
      <c r="B19716" t="s">
        <v>33</v>
      </c>
      <c r="C19716" t="s">
        <v>19769</v>
      </c>
      <c r="D19716" t="s">
        <v>26</v>
      </c>
      <c r="F19716">
        <v>0</v>
      </c>
      <c r="J19716">
        <v>-1</v>
      </c>
      <c r="M19716">
        <v>1</v>
      </c>
      <c r="N19716">
        <v>0</v>
      </c>
      <c r="O19716">
        <v>1</v>
      </c>
      <c r="S19716" t="s">
        <v>33</v>
      </c>
      <c r="T19716" t="s">
        <v>82</v>
      </c>
      <c r="V19716" t="s">
        <v>36</v>
      </c>
      <c r="W19716" t="s">
        <v>37</v>
      </c>
      <c r="X19716" t="s">
        <v>44</v>
      </c>
    </row>
    <row r="19717" spans="1:24" x14ac:dyDescent="0.25">
      <c r="A19717">
        <v>15389917</v>
      </c>
      <c r="B19717" t="s">
        <v>33</v>
      </c>
      <c r="C19717" t="s">
        <v>19770</v>
      </c>
      <c r="D19717" t="s">
        <v>26</v>
      </c>
      <c r="E19717">
        <v>1</v>
      </c>
      <c r="S19717" t="s">
        <v>33</v>
      </c>
      <c r="T19717" t="s">
        <v>82</v>
      </c>
      <c r="V19717" t="s">
        <v>36</v>
      </c>
      <c r="W19717" t="s">
        <v>37</v>
      </c>
      <c r="X19717" t="s">
        <v>44</v>
      </c>
    </row>
    <row r="19718" spans="1:24" x14ac:dyDescent="0.25">
      <c r="A19718">
        <v>15389917</v>
      </c>
      <c r="B19718" t="s">
        <v>33</v>
      </c>
      <c r="C19718" t="s">
        <v>19771</v>
      </c>
      <c r="D19718" t="s">
        <v>29</v>
      </c>
      <c r="E19718">
        <v>1</v>
      </c>
      <c r="S19718" t="s">
        <v>33</v>
      </c>
      <c r="T19718" t="s">
        <v>82</v>
      </c>
      <c r="V19718" t="s">
        <v>36</v>
      </c>
      <c r="W19718" t="s">
        <v>37</v>
      </c>
      <c r="X19718" t="s">
        <v>44</v>
      </c>
    </row>
    <row r="19719" spans="1:24" x14ac:dyDescent="0.25">
      <c r="A19719">
        <v>15389917</v>
      </c>
      <c r="B19719" t="s">
        <v>33</v>
      </c>
      <c r="C19719" t="s">
        <v>19772</v>
      </c>
      <c r="D19719" t="s">
        <v>26</v>
      </c>
      <c r="F19719">
        <v>-1</v>
      </c>
      <c r="G19719">
        <v>-1</v>
      </c>
      <c r="N19719">
        <v>0</v>
      </c>
      <c r="O19719">
        <v>1</v>
      </c>
      <c r="R19719">
        <v>1</v>
      </c>
      <c r="S19719" t="s">
        <v>33</v>
      </c>
      <c r="T19719" t="s">
        <v>82</v>
      </c>
      <c r="V19719" t="s">
        <v>36</v>
      </c>
      <c r="W19719" t="s">
        <v>37</v>
      </c>
      <c r="X19719" t="s">
        <v>44</v>
      </c>
    </row>
    <row r="19720" spans="1:24" x14ac:dyDescent="0.25">
      <c r="A19720">
        <v>15389917</v>
      </c>
      <c r="B19720" t="s">
        <v>33</v>
      </c>
      <c r="C19720" t="s">
        <v>19773</v>
      </c>
      <c r="D19720" t="s">
        <v>29</v>
      </c>
      <c r="F19720">
        <v>-1</v>
      </c>
      <c r="G19720">
        <v>-1</v>
      </c>
      <c r="N19720">
        <v>0</v>
      </c>
      <c r="O19720">
        <v>1</v>
      </c>
      <c r="R19720">
        <v>1</v>
      </c>
      <c r="S19720" t="s">
        <v>33</v>
      </c>
      <c r="T19720" t="s">
        <v>82</v>
      </c>
      <c r="V19720" t="s">
        <v>36</v>
      </c>
      <c r="W19720" t="s">
        <v>37</v>
      </c>
      <c r="X19720" t="s">
        <v>44</v>
      </c>
    </row>
    <row r="19721" spans="1:24" x14ac:dyDescent="0.25">
      <c r="A19721">
        <v>15390837</v>
      </c>
      <c r="B19721" t="s">
        <v>33</v>
      </c>
      <c r="C19721" t="s">
        <v>19774</v>
      </c>
      <c r="D19721" t="s">
        <v>26</v>
      </c>
      <c r="E19721">
        <v>1</v>
      </c>
      <c r="S19721" t="s">
        <v>33</v>
      </c>
      <c r="T19721" t="s">
        <v>35</v>
      </c>
      <c r="V19721" t="s">
        <v>55</v>
      </c>
      <c r="W19721" t="s">
        <v>37</v>
      </c>
      <c r="X19721" t="s">
        <v>57</v>
      </c>
    </row>
    <row r="19722" spans="1:24" x14ac:dyDescent="0.25">
      <c r="A19722">
        <v>15390837</v>
      </c>
      <c r="B19722" t="s">
        <v>33</v>
      </c>
      <c r="C19722" t="s">
        <v>19775</v>
      </c>
      <c r="D19722" t="s">
        <v>29</v>
      </c>
      <c r="E19722">
        <v>1</v>
      </c>
      <c r="S19722" t="s">
        <v>33</v>
      </c>
      <c r="T19722" t="s">
        <v>35</v>
      </c>
      <c r="V19722" t="s">
        <v>55</v>
      </c>
      <c r="W19722" t="s">
        <v>37</v>
      </c>
      <c r="X19722" t="s">
        <v>57</v>
      </c>
    </row>
    <row r="19723" spans="1:24" x14ac:dyDescent="0.25">
      <c r="A19723">
        <v>15393929</v>
      </c>
      <c r="B19723" t="s">
        <v>33</v>
      </c>
      <c r="C19723" t="s">
        <v>19776</v>
      </c>
      <c r="D19723" t="s">
        <v>26</v>
      </c>
      <c r="E19723">
        <v>1</v>
      </c>
      <c r="S19723" t="s">
        <v>33</v>
      </c>
      <c r="T19723" t="s">
        <v>27</v>
      </c>
    </row>
    <row r="19724" spans="1:24" x14ac:dyDescent="0.25">
      <c r="A19724">
        <v>15393929</v>
      </c>
      <c r="B19724" t="s">
        <v>33</v>
      </c>
      <c r="C19724" t="s">
        <v>19777</v>
      </c>
      <c r="D19724" t="s">
        <v>29</v>
      </c>
      <c r="E19724">
        <v>1</v>
      </c>
      <c r="S19724" t="s">
        <v>33</v>
      </c>
      <c r="T19724" t="s">
        <v>27</v>
      </c>
    </row>
    <row r="19725" spans="1:24" x14ac:dyDescent="0.25">
      <c r="A19725">
        <v>15397291</v>
      </c>
      <c r="B19725" t="s">
        <v>33</v>
      </c>
      <c r="C19725" t="s">
        <v>19778</v>
      </c>
      <c r="D19725" t="s">
        <v>26</v>
      </c>
      <c r="E19725">
        <v>1</v>
      </c>
      <c r="S19725" t="s">
        <v>33</v>
      </c>
      <c r="T19725" t="s">
        <v>27</v>
      </c>
      <c r="V19725" t="s">
        <v>36</v>
      </c>
      <c r="W19725" t="s">
        <v>37</v>
      </c>
      <c r="X19725" t="s">
        <v>44</v>
      </c>
    </row>
    <row r="19726" spans="1:24" x14ac:dyDescent="0.25">
      <c r="A19726">
        <v>15397291</v>
      </c>
      <c r="B19726" t="s">
        <v>33</v>
      </c>
      <c r="C19726" t="s">
        <v>19779</v>
      </c>
      <c r="D19726" t="s">
        <v>29</v>
      </c>
      <c r="E19726">
        <v>1</v>
      </c>
      <c r="S19726" t="s">
        <v>33</v>
      </c>
      <c r="T19726" t="s">
        <v>27</v>
      </c>
      <c r="V19726" t="s">
        <v>36</v>
      </c>
      <c r="W19726" t="s">
        <v>37</v>
      </c>
      <c r="X19726" t="s">
        <v>44</v>
      </c>
    </row>
    <row r="19727" spans="1:24" x14ac:dyDescent="0.25">
      <c r="A19727">
        <v>15399890</v>
      </c>
      <c r="B19727" t="s">
        <v>33</v>
      </c>
      <c r="C19727" t="s">
        <v>19780</v>
      </c>
      <c r="D19727" t="s">
        <v>26</v>
      </c>
      <c r="E19727">
        <v>1</v>
      </c>
      <c r="S19727" t="s">
        <v>33</v>
      </c>
      <c r="T19727" t="s">
        <v>27</v>
      </c>
      <c r="V19727" t="s">
        <v>67</v>
      </c>
      <c r="W19727" t="s">
        <v>37</v>
      </c>
    </row>
    <row r="19728" spans="1:24" x14ac:dyDescent="0.25">
      <c r="A19728">
        <v>15400654</v>
      </c>
      <c r="B19728" t="s">
        <v>33</v>
      </c>
      <c r="C19728" t="s">
        <v>19781</v>
      </c>
      <c r="D19728" t="s">
        <v>26</v>
      </c>
      <c r="H19728">
        <v>1</v>
      </c>
      <c r="J19728">
        <v>1</v>
      </c>
      <c r="K19728">
        <v>1</v>
      </c>
      <c r="L19728">
        <v>1</v>
      </c>
      <c r="O19728">
        <v>1</v>
      </c>
      <c r="S19728" t="s">
        <v>33</v>
      </c>
      <c r="T19728" t="s">
        <v>54</v>
      </c>
      <c r="V19728" t="s">
        <v>36</v>
      </c>
      <c r="W19728" t="s">
        <v>56</v>
      </c>
      <c r="X19728" t="s">
        <v>88</v>
      </c>
    </row>
    <row r="19729" spans="1:24" x14ac:dyDescent="0.25">
      <c r="A19729">
        <v>15400654</v>
      </c>
      <c r="B19729" t="s">
        <v>33</v>
      </c>
      <c r="C19729" t="s">
        <v>19782</v>
      </c>
      <c r="D19729" t="s">
        <v>26</v>
      </c>
      <c r="G19729">
        <v>1</v>
      </c>
      <c r="H19729">
        <v>1</v>
      </c>
      <c r="J19729">
        <v>1</v>
      </c>
      <c r="N19729">
        <v>0</v>
      </c>
      <c r="O19729">
        <v>1</v>
      </c>
      <c r="S19729" t="s">
        <v>33</v>
      </c>
      <c r="T19729" t="s">
        <v>54</v>
      </c>
      <c r="V19729" t="s">
        <v>36</v>
      </c>
      <c r="W19729" t="s">
        <v>56</v>
      </c>
      <c r="X19729" t="s">
        <v>88</v>
      </c>
    </row>
    <row r="19730" spans="1:24" x14ac:dyDescent="0.25">
      <c r="A19730">
        <v>15400654</v>
      </c>
      <c r="B19730" t="s">
        <v>33</v>
      </c>
      <c r="C19730" t="s">
        <v>19783</v>
      </c>
      <c r="D19730" t="s">
        <v>26</v>
      </c>
      <c r="G19730">
        <v>1</v>
      </c>
      <c r="H19730">
        <v>1</v>
      </c>
      <c r="J19730">
        <v>1</v>
      </c>
      <c r="N19730">
        <v>0</v>
      </c>
      <c r="O19730">
        <v>1</v>
      </c>
      <c r="S19730" t="s">
        <v>33</v>
      </c>
      <c r="T19730" t="s">
        <v>54</v>
      </c>
      <c r="V19730" t="s">
        <v>36</v>
      </c>
      <c r="W19730" t="s">
        <v>56</v>
      </c>
      <c r="X19730" t="s">
        <v>88</v>
      </c>
    </row>
    <row r="19731" spans="1:24" x14ac:dyDescent="0.25">
      <c r="A19731">
        <v>15400654</v>
      </c>
      <c r="B19731" t="s">
        <v>33</v>
      </c>
      <c r="C19731" t="s">
        <v>19784</v>
      </c>
      <c r="D19731" t="s">
        <v>26</v>
      </c>
      <c r="H19731">
        <v>1</v>
      </c>
      <c r="O19731">
        <v>1</v>
      </c>
      <c r="S19731" t="s">
        <v>33</v>
      </c>
      <c r="T19731" t="s">
        <v>54</v>
      </c>
      <c r="V19731" t="s">
        <v>36</v>
      </c>
      <c r="W19731" t="s">
        <v>56</v>
      </c>
      <c r="X19731" t="s">
        <v>88</v>
      </c>
    </row>
    <row r="19732" spans="1:24" x14ac:dyDescent="0.25">
      <c r="A19732">
        <v>15400654</v>
      </c>
      <c r="B19732" t="s">
        <v>33</v>
      </c>
      <c r="C19732" t="s">
        <v>19785</v>
      </c>
      <c r="D19732" t="s">
        <v>26</v>
      </c>
      <c r="G19732">
        <v>1</v>
      </c>
      <c r="J19732">
        <v>0</v>
      </c>
      <c r="M19732">
        <v>1</v>
      </c>
      <c r="S19732" t="s">
        <v>33</v>
      </c>
      <c r="T19732" t="s">
        <v>54</v>
      </c>
      <c r="V19732" t="s">
        <v>36</v>
      </c>
      <c r="W19732" t="s">
        <v>56</v>
      </c>
      <c r="X19732" t="s">
        <v>88</v>
      </c>
    </row>
    <row r="19733" spans="1:24" x14ac:dyDescent="0.25">
      <c r="A19733">
        <v>15400654</v>
      </c>
      <c r="B19733" t="s">
        <v>33</v>
      </c>
      <c r="C19733" t="s">
        <v>19786</v>
      </c>
      <c r="D19733" t="s">
        <v>29</v>
      </c>
      <c r="G19733">
        <v>1</v>
      </c>
      <c r="J19733">
        <v>0</v>
      </c>
      <c r="M19733">
        <v>1</v>
      </c>
      <c r="S19733" t="s">
        <v>33</v>
      </c>
      <c r="T19733" t="s">
        <v>54</v>
      </c>
      <c r="V19733" t="s">
        <v>36</v>
      </c>
      <c r="W19733" t="s">
        <v>56</v>
      </c>
      <c r="X19733" t="s">
        <v>88</v>
      </c>
    </row>
    <row r="19734" spans="1:24" x14ac:dyDescent="0.25">
      <c r="A19734">
        <v>15400654</v>
      </c>
      <c r="B19734" t="s">
        <v>33</v>
      </c>
      <c r="C19734" t="s">
        <v>19787</v>
      </c>
      <c r="D19734" t="s">
        <v>26</v>
      </c>
      <c r="H19734">
        <v>1</v>
      </c>
      <c r="J19734">
        <v>1</v>
      </c>
      <c r="K19734">
        <v>1</v>
      </c>
      <c r="M19734">
        <v>1</v>
      </c>
      <c r="O19734">
        <v>1</v>
      </c>
      <c r="S19734" t="s">
        <v>33</v>
      </c>
      <c r="T19734" t="s">
        <v>54</v>
      </c>
      <c r="V19734" t="s">
        <v>36</v>
      </c>
      <c r="W19734" t="s">
        <v>56</v>
      </c>
      <c r="X19734" t="s">
        <v>88</v>
      </c>
    </row>
    <row r="19735" spans="1:24" x14ac:dyDescent="0.25">
      <c r="A19735">
        <v>15400654</v>
      </c>
      <c r="B19735" t="s">
        <v>33</v>
      </c>
      <c r="C19735" t="s">
        <v>19788</v>
      </c>
      <c r="D19735" t="s">
        <v>26</v>
      </c>
      <c r="H19735">
        <v>1</v>
      </c>
      <c r="J19735">
        <v>1</v>
      </c>
      <c r="K19735">
        <v>1</v>
      </c>
      <c r="M19735">
        <v>1</v>
      </c>
      <c r="O19735">
        <v>1</v>
      </c>
      <c r="S19735" t="s">
        <v>33</v>
      </c>
      <c r="T19735" t="s">
        <v>54</v>
      </c>
      <c r="V19735" t="s">
        <v>36</v>
      </c>
      <c r="W19735" t="s">
        <v>56</v>
      </c>
      <c r="X19735" t="s">
        <v>88</v>
      </c>
    </row>
    <row r="19736" spans="1:24" x14ac:dyDescent="0.25">
      <c r="A19736">
        <v>15400654</v>
      </c>
      <c r="B19736" t="s">
        <v>33</v>
      </c>
      <c r="C19736" t="s">
        <v>19789</v>
      </c>
      <c r="D19736" t="s">
        <v>26</v>
      </c>
      <c r="G19736">
        <v>1</v>
      </c>
      <c r="H19736">
        <v>1</v>
      </c>
      <c r="I19736">
        <v>1</v>
      </c>
      <c r="J19736">
        <v>1</v>
      </c>
      <c r="O19736">
        <v>1</v>
      </c>
      <c r="S19736" t="s">
        <v>33</v>
      </c>
      <c r="T19736" t="s">
        <v>54</v>
      </c>
      <c r="V19736" t="s">
        <v>36</v>
      </c>
      <c r="W19736" t="s">
        <v>56</v>
      </c>
      <c r="X19736" t="s">
        <v>88</v>
      </c>
    </row>
    <row r="19737" spans="1:24" x14ac:dyDescent="0.25">
      <c r="A19737">
        <v>15400654</v>
      </c>
      <c r="B19737" t="s">
        <v>33</v>
      </c>
      <c r="C19737" t="s">
        <v>19790</v>
      </c>
      <c r="D19737" t="s">
        <v>29</v>
      </c>
      <c r="G19737">
        <v>1</v>
      </c>
      <c r="H19737">
        <v>1</v>
      </c>
      <c r="I19737">
        <v>1</v>
      </c>
      <c r="J19737">
        <v>1</v>
      </c>
      <c r="O19737">
        <v>1</v>
      </c>
      <c r="S19737" t="s">
        <v>33</v>
      </c>
      <c r="T19737" t="s">
        <v>54</v>
      </c>
      <c r="V19737" t="s">
        <v>36</v>
      </c>
      <c r="W19737" t="s">
        <v>56</v>
      </c>
      <c r="X19737" t="s">
        <v>88</v>
      </c>
    </row>
    <row r="19738" spans="1:24" x14ac:dyDescent="0.25">
      <c r="A19738">
        <v>15400654</v>
      </c>
      <c r="B19738" t="s">
        <v>33</v>
      </c>
      <c r="C19738" t="s">
        <v>19791</v>
      </c>
      <c r="D19738" t="s">
        <v>29</v>
      </c>
      <c r="G19738">
        <v>1</v>
      </c>
      <c r="H19738">
        <v>1</v>
      </c>
      <c r="I19738">
        <v>1</v>
      </c>
      <c r="J19738">
        <v>1</v>
      </c>
      <c r="O19738">
        <v>1</v>
      </c>
      <c r="S19738" t="s">
        <v>33</v>
      </c>
      <c r="T19738" t="s">
        <v>54</v>
      </c>
      <c r="V19738" t="s">
        <v>36</v>
      </c>
      <c r="W19738" t="s">
        <v>56</v>
      </c>
      <c r="X19738" t="s">
        <v>88</v>
      </c>
    </row>
    <row r="19739" spans="1:24" x14ac:dyDescent="0.25">
      <c r="A19739">
        <v>15400654</v>
      </c>
      <c r="B19739" t="s">
        <v>33</v>
      </c>
      <c r="C19739" t="s">
        <v>19792</v>
      </c>
      <c r="D19739" t="s">
        <v>26</v>
      </c>
      <c r="G19739">
        <v>1</v>
      </c>
      <c r="J19739">
        <v>1</v>
      </c>
      <c r="L19739">
        <v>0</v>
      </c>
      <c r="O19739">
        <v>1</v>
      </c>
      <c r="S19739" t="s">
        <v>33</v>
      </c>
      <c r="T19739" t="s">
        <v>54</v>
      </c>
      <c r="V19739" t="s">
        <v>36</v>
      </c>
      <c r="W19739" t="s">
        <v>56</v>
      </c>
      <c r="X19739" t="s">
        <v>88</v>
      </c>
    </row>
    <row r="19740" spans="1:24" x14ac:dyDescent="0.25">
      <c r="A19740">
        <v>15400654</v>
      </c>
      <c r="B19740" t="s">
        <v>33</v>
      </c>
      <c r="C19740" t="s">
        <v>19793</v>
      </c>
      <c r="D19740" t="s">
        <v>26</v>
      </c>
      <c r="H19740">
        <v>1</v>
      </c>
      <c r="M19740">
        <v>1</v>
      </c>
      <c r="O19740">
        <v>1</v>
      </c>
      <c r="S19740" t="s">
        <v>33</v>
      </c>
      <c r="T19740" t="s">
        <v>54</v>
      </c>
      <c r="V19740" t="s">
        <v>36</v>
      </c>
      <c r="W19740" t="s">
        <v>56</v>
      </c>
      <c r="X19740" t="s">
        <v>88</v>
      </c>
    </row>
    <row r="19741" spans="1:24" x14ac:dyDescent="0.25">
      <c r="A19741">
        <v>15400654</v>
      </c>
      <c r="B19741" t="s">
        <v>33</v>
      </c>
      <c r="C19741" t="s">
        <v>19794</v>
      </c>
      <c r="D19741" t="s">
        <v>26</v>
      </c>
      <c r="H19741">
        <v>1</v>
      </c>
      <c r="J19741">
        <v>1</v>
      </c>
      <c r="O19741">
        <v>1</v>
      </c>
      <c r="S19741" t="s">
        <v>33</v>
      </c>
      <c r="T19741" t="s">
        <v>54</v>
      </c>
      <c r="V19741" t="s">
        <v>36</v>
      </c>
      <c r="W19741" t="s">
        <v>56</v>
      </c>
      <c r="X19741" t="s">
        <v>88</v>
      </c>
    </row>
    <row r="19742" spans="1:24" x14ac:dyDescent="0.25">
      <c r="A19742">
        <v>15400654</v>
      </c>
      <c r="B19742" t="s">
        <v>33</v>
      </c>
      <c r="C19742" t="s">
        <v>19795</v>
      </c>
      <c r="D19742" t="s">
        <v>26</v>
      </c>
      <c r="E19742">
        <v>1</v>
      </c>
      <c r="S19742" t="s">
        <v>33</v>
      </c>
      <c r="T19742" t="s">
        <v>54</v>
      </c>
      <c r="V19742" t="s">
        <v>36</v>
      </c>
      <c r="W19742" t="s">
        <v>56</v>
      </c>
      <c r="X19742" t="s">
        <v>88</v>
      </c>
    </row>
    <row r="19743" spans="1:24" x14ac:dyDescent="0.25">
      <c r="A19743">
        <v>15400654</v>
      </c>
      <c r="B19743" t="s">
        <v>33</v>
      </c>
      <c r="C19743" t="s">
        <v>19796</v>
      </c>
      <c r="D19743" t="s">
        <v>26</v>
      </c>
      <c r="H19743">
        <v>1</v>
      </c>
      <c r="J19743">
        <v>1</v>
      </c>
      <c r="L19743">
        <v>-1</v>
      </c>
      <c r="O19743">
        <v>1</v>
      </c>
      <c r="S19743" t="s">
        <v>33</v>
      </c>
      <c r="T19743" t="s">
        <v>54</v>
      </c>
      <c r="V19743" t="s">
        <v>36</v>
      </c>
      <c r="W19743" t="s">
        <v>56</v>
      </c>
      <c r="X19743" t="s">
        <v>88</v>
      </c>
    </row>
    <row r="19744" spans="1:24" x14ac:dyDescent="0.25">
      <c r="A19744">
        <v>15400654</v>
      </c>
      <c r="B19744" t="s">
        <v>33</v>
      </c>
      <c r="C19744" t="s">
        <v>19797</v>
      </c>
      <c r="D19744" t="s">
        <v>26</v>
      </c>
      <c r="G19744">
        <v>-1</v>
      </c>
      <c r="H19744">
        <v>1</v>
      </c>
      <c r="I19744">
        <v>-1</v>
      </c>
      <c r="J19744">
        <v>-1</v>
      </c>
      <c r="O19744">
        <v>1</v>
      </c>
      <c r="S19744" t="s">
        <v>33</v>
      </c>
      <c r="T19744" t="s">
        <v>54</v>
      </c>
      <c r="V19744" t="s">
        <v>36</v>
      </c>
      <c r="W19744" t="s">
        <v>56</v>
      </c>
      <c r="X19744" t="s">
        <v>88</v>
      </c>
    </row>
    <row r="19745" spans="1:24" x14ac:dyDescent="0.25">
      <c r="A19745">
        <v>15400654</v>
      </c>
      <c r="B19745" t="s">
        <v>33</v>
      </c>
      <c r="C19745" t="s">
        <v>19798</v>
      </c>
      <c r="D19745" t="s">
        <v>26</v>
      </c>
      <c r="G19745">
        <v>-1</v>
      </c>
      <c r="H19745">
        <v>1</v>
      </c>
      <c r="I19745">
        <v>-1</v>
      </c>
      <c r="J19745">
        <v>-1</v>
      </c>
      <c r="O19745">
        <v>1</v>
      </c>
      <c r="S19745" t="s">
        <v>33</v>
      </c>
      <c r="T19745" t="s">
        <v>54</v>
      </c>
      <c r="V19745" t="s">
        <v>36</v>
      </c>
      <c r="W19745" t="s">
        <v>56</v>
      </c>
      <c r="X19745" t="s">
        <v>88</v>
      </c>
    </row>
    <row r="19746" spans="1:24" x14ac:dyDescent="0.25">
      <c r="A19746">
        <v>15400654</v>
      </c>
      <c r="B19746" t="s">
        <v>33</v>
      </c>
      <c r="C19746" t="s">
        <v>19799</v>
      </c>
      <c r="D19746" t="s">
        <v>26</v>
      </c>
      <c r="M19746">
        <v>1</v>
      </c>
      <c r="O19746">
        <v>1</v>
      </c>
      <c r="S19746" t="s">
        <v>33</v>
      </c>
      <c r="T19746" t="s">
        <v>54</v>
      </c>
      <c r="V19746" t="s">
        <v>36</v>
      </c>
      <c r="W19746" t="s">
        <v>56</v>
      </c>
      <c r="X19746" t="s">
        <v>88</v>
      </c>
    </row>
    <row r="19747" spans="1:24" x14ac:dyDescent="0.25">
      <c r="A19747">
        <v>15403575</v>
      </c>
      <c r="B19747" t="s">
        <v>24</v>
      </c>
      <c r="C19747" t="s">
        <v>19800</v>
      </c>
      <c r="D19747" t="s">
        <v>26</v>
      </c>
      <c r="H19747">
        <v>1</v>
      </c>
      <c r="J19747">
        <v>-1</v>
      </c>
      <c r="L19747">
        <v>1</v>
      </c>
      <c r="S19747" t="s">
        <v>24</v>
      </c>
      <c r="T19747" t="s">
        <v>35</v>
      </c>
      <c r="V19747" t="s">
        <v>36</v>
      </c>
      <c r="W19747" t="s">
        <v>56</v>
      </c>
      <c r="X19747" t="s">
        <v>1083</v>
      </c>
    </row>
    <row r="19748" spans="1:24" x14ac:dyDescent="0.25">
      <c r="A19748">
        <v>15403575</v>
      </c>
      <c r="B19748" t="s">
        <v>24</v>
      </c>
      <c r="C19748" t="s">
        <v>19801</v>
      </c>
      <c r="D19748" t="s">
        <v>29</v>
      </c>
      <c r="H19748">
        <v>1</v>
      </c>
      <c r="J19748">
        <v>-1</v>
      </c>
      <c r="L19748">
        <v>1</v>
      </c>
      <c r="S19748" t="s">
        <v>24</v>
      </c>
      <c r="T19748" t="s">
        <v>35</v>
      </c>
      <c r="V19748" t="s">
        <v>36</v>
      </c>
      <c r="W19748" t="s">
        <v>56</v>
      </c>
      <c r="X19748" t="s">
        <v>1083</v>
      </c>
    </row>
    <row r="19749" spans="1:24" x14ac:dyDescent="0.25">
      <c r="A19749">
        <v>15403575</v>
      </c>
      <c r="B19749" t="s">
        <v>24</v>
      </c>
      <c r="C19749" t="s">
        <v>19802</v>
      </c>
      <c r="D19749" t="s">
        <v>29</v>
      </c>
      <c r="H19749">
        <v>1</v>
      </c>
      <c r="J19749">
        <v>-1</v>
      </c>
      <c r="L19749">
        <v>1</v>
      </c>
      <c r="S19749" t="s">
        <v>24</v>
      </c>
      <c r="T19749" t="s">
        <v>35</v>
      </c>
      <c r="V19749" t="s">
        <v>36</v>
      </c>
      <c r="W19749" t="s">
        <v>56</v>
      </c>
      <c r="X19749" t="s">
        <v>1083</v>
      </c>
    </row>
    <row r="19750" spans="1:24" x14ac:dyDescent="0.25">
      <c r="A19750">
        <v>15403575</v>
      </c>
      <c r="B19750" t="s">
        <v>24</v>
      </c>
      <c r="C19750" t="s">
        <v>19803</v>
      </c>
      <c r="D19750" t="s">
        <v>26</v>
      </c>
      <c r="E19750">
        <v>1</v>
      </c>
      <c r="R19750">
        <v>1</v>
      </c>
      <c r="S19750" t="s">
        <v>24</v>
      </c>
      <c r="T19750" t="s">
        <v>35</v>
      </c>
      <c r="V19750" t="s">
        <v>36</v>
      </c>
      <c r="W19750" t="s">
        <v>56</v>
      </c>
      <c r="X19750" t="s">
        <v>1083</v>
      </c>
    </row>
    <row r="19751" spans="1:24" x14ac:dyDescent="0.25">
      <c r="A19751">
        <v>15403575</v>
      </c>
      <c r="B19751" t="s">
        <v>24</v>
      </c>
      <c r="C19751" t="s">
        <v>19804</v>
      </c>
      <c r="D19751" t="s">
        <v>29</v>
      </c>
      <c r="E19751">
        <v>1</v>
      </c>
      <c r="R19751">
        <v>1</v>
      </c>
      <c r="S19751" t="s">
        <v>24</v>
      </c>
      <c r="T19751" t="s">
        <v>35</v>
      </c>
      <c r="V19751" t="s">
        <v>36</v>
      </c>
      <c r="W19751" t="s">
        <v>56</v>
      </c>
      <c r="X19751" t="s">
        <v>1083</v>
      </c>
    </row>
    <row r="19752" spans="1:24" x14ac:dyDescent="0.25">
      <c r="A19752">
        <v>15403575</v>
      </c>
      <c r="B19752" t="s">
        <v>24</v>
      </c>
      <c r="C19752" t="s">
        <v>19805</v>
      </c>
      <c r="D19752" t="s">
        <v>26</v>
      </c>
      <c r="L19752">
        <v>1</v>
      </c>
      <c r="S19752" t="s">
        <v>24</v>
      </c>
      <c r="T19752" t="s">
        <v>35</v>
      </c>
      <c r="V19752" t="s">
        <v>36</v>
      </c>
      <c r="W19752" t="s">
        <v>56</v>
      </c>
      <c r="X19752" t="s">
        <v>1083</v>
      </c>
    </row>
    <row r="19753" spans="1:24" x14ac:dyDescent="0.25">
      <c r="A19753">
        <v>15403575</v>
      </c>
      <c r="B19753" t="s">
        <v>24</v>
      </c>
      <c r="C19753" t="s">
        <v>19806</v>
      </c>
      <c r="D19753" t="s">
        <v>26</v>
      </c>
      <c r="H19753">
        <v>1</v>
      </c>
      <c r="I19753">
        <v>-1</v>
      </c>
      <c r="R19753">
        <v>1</v>
      </c>
      <c r="S19753" t="s">
        <v>24</v>
      </c>
      <c r="T19753" t="s">
        <v>35</v>
      </c>
      <c r="V19753" t="s">
        <v>36</v>
      </c>
      <c r="W19753" t="s">
        <v>56</v>
      </c>
      <c r="X19753" t="s">
        <v>1083</v>
      </c>
    </row>
    <row r="19754" spans="1:24" x14ac:dyDescent="0.25">
      <c r="A19754">
        <v>15405052</v>
      </c>
      <c r="B19754" t="s">
        <v>24</v>
      </c>
      <c r="C19754" t="s">
        <v>19807</v>
      </c>
      <c r="D19754" t="s">
        <v>26</v>
      </c>
      <c r="E19754">
        <v>1</v>
      </c>
      <c r="S19754" t="s">
        <v>24</v>
      </c>
      <c r="T19754" t="s">
        <v>82</v>
      </c>
    </row>
    <row r="19755" spans="1:24" x14ac:dyDescent="0.25">
      <c r="A19755">
        <v>15405052</v>
      </c>
      <c r="B19755" t="s">
        <v>24</v>
      </c>
      <c r="C19755" t="s">
        <v>19808</v>
      </c>
      <c r="D19755" t="s">
        <v>26</v>
      </c>
      <c r="E19755">
        <v>1</v>
      </c>
      <c r="S19755" t="s">
        <v>24</v>
      </c>
      <c r="T19755" t="s">
        <v>82</v>
      </c>
    </row>
    <row r="19756" spans="1:24" x14ac:dyDescent="0.25">
      <c r="A19756">
        <v>15405052</v>
      </c>
      <c r="B19756" t="s">
        <v>24</v>
      </c>
      <c r="C19756" t="s">
        <v>19809</v>
      </c>
      <c r="D19756" t="s">
        <v>29</v>
      </c>
      <c r="E19756">
        <v>1</v>
      </c>
      <c r="S19756" t="s">
        <v>24</v>
      </c>
      <c r="T19756" t="s">
        <v>82</v>
      </c>
    </row>
    <row r="19757" spans="1:24" x14ac:dyDescent="0.25">
      <c r="A19757">
        <v>15405111</v>
      </c>
      <c r="B19757" t="s">
        <v>24</v>
      </c>
      <c r="C19757" t="s">
        <v>19810</v>
      </c>
      <c r="D19757" t="s">
        <v>26</v>
      </c>
      <c r="F19757">
        <v>1</v>
      </c>
      <c r="H19757">
        <v>1</v>
      </c>
      <c r="L19757">
        <v>1</v>
      </c>
      <c r="O19757">
        <v>1</v>
      </c>
      <c r="R19757">
        <v>1</v>
      </c>
      <c r="S19757" t="s">
        <v>24</v>
      </c>
      <c r="T19757" t="s">
        <v>43</v>
      </c>
      <c r="V19757" t="s">
        <v>36</v>
      </c>
      <c r="W19757" t="s">
        <v>37</v>
      </c>
      <c r="X19757" t="s">
        <v>44</v>
      </c>
    </row>
    <row r="19758" spans="1:24" x14ac:dyDescent="0.25">
      <c r="A19758">
        <v>15405111</v>
      </c>
      <c r="B19758" t="s">
        <v>24</v>
      </c>
      <c r="C19758" t="s">
        <v>19811</v>
      </c>
      <c r="D19758" t="s">
        <v>29</v>
      </c>
      <c r="F19758">
        <v>1</v>
      </c>
      <c r="H19758">
        <v>1</v>
      </c>
      <c r="L19758">
        <v>1</v>
      </c>
      <c r="O19758">
        <v>1</v>
      </c>
      <c r="R19758">
        <v>1</v>
      </c>
      <c r="S19758" t="s">
        <v>24</v>
      </c>
      <c r="T19758" t="s">
        <v>43</v>
      </c>
      <c r="V19758" t="s">
        <v>36</v>
      </c>
      <c r="W19758" t="s">
        <v>37</v>
      </c>
      <c r="X19758" t="s">
        <v>44</v>
      </c>
    </row>
    <row r="19759" spans="1:24" x14ac:dyDescent="0.25">
      <c r="A19759">
        <v>15405111</v>
      </c>
      <c r="B19759" t="s">
        <v>24</v>
      </c>
      <c r="C19759" t="s">
        <v>19812</v>
      </c>
      <c r="D19759" t="s">
        <v>26</v>
      </c>
      <c r="L19759">
        <v>0</v>
      </c>
      <c r="M19759">
        <v>1</v>
      </c>
      <c r="O19759">
        <v>1</v>
      </c>
      <c r="S19759" t="s">
        <v>24</v>
      </c>
      <c r="T19759" t="s">
        <v>43</v>
      </c>
      <c r="V19759" t="s">
        <v>36</v>
      </c>
      <c r="W19759" t="s">
        <v>37</v>
      </c>
      <c r="X19759" t="s">
        <v>44</v>
      </c>
    </row>
    <row r="19760" spans="1:24" x14ac:dyDescent="0.25">
      <c r="A19760">
        <v>15405111</v>
      </c>
      <c r="B19760" t="s">
        <v>24</v>
      </c>
      <c r="C19760" t="s">
        <v>19813</v>
      </c>
      <c r="D19760" t="s">
        <v>26</v>
      </c>
      <c r="M19760">
        <v>1</v>
      </c>
      <c r="O19760">
        <v>1</v>
      </c>
      <c r="S19760" t="s">
        <v>24</v>
      </c>
      <c r="T19760" t="s">
        <v>43</v>
      </c>
      <c r="V19760" t="s">
        <v>36</v>
      </c>
      <c r="W19760" t="s">
        <v>37</v>
      </c>
      <c r="X19760" t="s">
        <v>44</v>
      </c>
    </row>
    <row r="19761" spans="1:24" x14ac:dyDescent="0.25">
      <c r="A19761">
        <v>15405111</v>
      </c>
      <c r="B19761" t="s">
        <v>24</v>
      </c>
      <c r="C19761" t="s">
        <v>19814</v>
      </c>
      <c r="D19761" t="s">
        <v>29</v>
      </c>
      <c r="M19761">
        <v>1</v>
      </c>
      <c r="O19761">
        <v>1</v>
      </c>
      <c r="S19761" t="s">
        <v>24</v>
      </c>
      <c r="T19761" t="s">
        <v>43</v>
      </c>
      <c r="V19761" t="s">
        <v>36</v>
      </c>
      <c r="W19761" t="s">
        <v>37</v>
      </c>
      <c r="X19761" t="s">
        <v>44</v>
      </c>
    </row>
    <row r="19762" spans="1:24" x14ac:dyDescent="0.25">
      <c r="A19762">
        <v>15405111</v>
      </c>
      <c r="B19762" t="s">
        <v>24</v>
      </c>
      <c r="C19762" t="s">
        <v>19815</v>
      </c>
      <c r="D19762" t="s">
        <v>29</v>
      </c>
      <c r="M19762">
        <v>1</v>
      </c>
      <c r="O19762">
        <v>1</v>
      </c>
      <c r="S19762" t="s">
        <v>24</v>
      </c>
      <c r="T19762" t="s">
        <v>43</v>
      </c>
      <c r="V19762" t="s">
        <v>36</v>
      </c>
      <c r="W19762" t="s">
        <v>37</v>
      </c>
      <c r="X19762" t="s">
        <v>44</v>
      </c>
    </row>
    <row r="19763" spans="1:24" x14ac:dyDescent="0.25">
      <c r="A19763">
        <v>15405896</v>
      </c>
      <c r="B19763" t="s">
        <v>33</v>
      </c>
      <c r="C19763" t="s">
        <v>19816</v>
      </c>
      <c r="D19763" t="s">
        <v>26</v>
      </c>
      <c r="E19763">
        <v>1</v>
      </c>
      <c r="G19763">
        <v>0</v>
      </c>
      <c r="N19763">
        <v>0</v>
      </c>
      <c r="O19763">
        <v>0</v>
      </c>
      <c r="S19763" t="s">
        <v>33</v>
      </c>
      <c r="T19763" t="s">
        <v>27</v>
      </c>
    </row>
    <row r="19764" spans="1:24" x14ac:dyDescent="0.25">
      <c r="A19764">
        <v>15405896</v>
      </c>
      <c r="B19764" t="s">
        <v>33</v>
      </c>
      <c r="C19764" t="s">
        <v>19817</v>
      </c>
      <c r="D19764" t="s">
        <v>29</v>
      </c>
      <c r="E19764">
        <v>1</v>
      </c>
      <c r="G19764">
        <v>0</v>
      </c>
      <c r="N19764">
        <v>0</v>
      </c>
      <c r="O19764">
        <v>0</v>
      </c>
      <c r="S19764" t="s">
        <v>33</v>
      </c>
      <c r="T19764" t="s">
        <v>27</v>
      </c>
    </row>
    <row r="19765" spans="1:24" x14ac:dyDescent="0.25">
      <c r="A19765">
        <v>15405914</v>
      </c>
      <c r="B19765" t="s">
        <v>24</v>
      </c>
      <c r="C19765" t="s">
        <v>19818</v>
      </c>
      <c r="D19765" t="s">
        <v>26</v>
      </c>
      <c r="S19765" t="s">
        <v>24</v>
      </c>
      <c r="T19765" t="s">
        <v>82</v>
      </c>
    </row>
    <row r="19766" spans="1:24" x14ac:dyDescent="0.25">
      <c r="A19766">
        <v>15405914</v>
      </c>
      <c r="B19766" t="s">
        <v>24</v>
      </c>
      <c r="C19766" t="s">
        <v>19819</v>
      </c>
      <c r="D19766" t="s">
        <v>29</v>
      </c>
      <c r="S19766" t="s">
        <v>24</v>
      </c>
      <c r="T19766" t="s">
        <v>82</v>
      </c>
    </row>
    <row r="19767" spans="1:24" x14ac:dyDescent="0.25">
      <c r="A19767">
        <v>15405914</v>
      </c>
      <c r="B19767" t="s">
        <v>24</v>
      </c>
      <c r="C19767" t="s">
        <v>19820</v>
      </c>
      <c r="D19767" t="s">
        <v>26</v>
      </c>
      <c r="K19767">
        <v>1</v>
      </c>
      <c r="L19767">
        <v>1</v>
      </c>
      <c r="S19767" t="s">
        <v>24</v>
      </c>
      <c r="T19767" t="s">
        <v>82</v>
      </c>
    </row>
    <row r="19768" spans="1:24" x14ac:dyDescent="0.25">
      <c r="A19768">
        <v>15405914</v>
      </c>
      <c r="B19768" t="s">
        <v>24</v>
      </c>
      <c r="C19768" t="s">
        <v>19821</v>
      </c>
      <c r="D19768" t="s">
        <v>26</v>
      </c>
      <c r="K19768">
        <v>1</v>
      </c>
      <c r="L19768">
        <v>1</v>
      </c>
      <c r="S19768" t="s">
        <v>24</v>
      </c>
      <c r="T19768" t="s">
        <v>82</v>
      </c>
    </row>
    <row r="19769" spans="1:24" x14ac:dyDescent="0.25">
      <c r="A19769">
        <v>15405914</v>
      </c>
      <c r="B19769" t="s">
        <v>24</v>
      </c>
      <c r="C19769" t="s">
        <v>19822</v>
      </c>
      <c r="D19769" t="s">
        <v>29</v>
      </c>
      <c r="K19769">
        <v>1</v>
      </c>
      <c r="L19769">
        <v>1</v>
      </c>
      <c r="S19769" t="s">
        <v>24</v>
      </c>
      <c r="T19769" t="s">
        <v>82</v>
      </c>
    </row>
    <row r="19770" spans="1:24" x14ac:dyDescent="0.25">
      <c r="A19770">
        <v>15409548</v>
      </c>
      <c r="B19770" t="s">
        <v>33</v>
      </c>
      <c r="C19770" t="s">
        <v>19823</v>
      </c>
      <c r="D19770" t="s">
        <v>26</v>
      </c>
      <c r="E19770">
        <v>1</v>
      </c>
      <c r="R19770">
        <v>1</v>
      </c>
      <c r="S19770" t="s">
        <v>33</v>
      </c>
      <c r="T19770" t="s">
        <v>35</v>
      </c>
    </row>
    <row r="19771" spans="1:24" x14ac:dyDescent="0.25">
      <c r="A19771">
        <v>15410047</v>
      </c>
      <c r="B19771" t="s">
        <v>24</v>
      </c>
      <c r="C19771" t="s">
        <v>19824</v>
      </c>
      <c r="D19771" t="s">
        <v>26</v>
      </c>
      <c r="E19771">
        <v>1</v>
      </c>
      <c r="J19771">
        <v>0</v>
      </c>
      <c r="L19771">
        <v>0</v>
      </c>
      <c r="O19771">
        <v>0</v>
      </c>
      <c r="S19771" t="s">
        <v>24</v>
      </c>
      <c r="T19771" t="s">
        <v>82</v>
      </c>
      <c r="V19771" t="s">
        <v>450</v>
      </c>
      <c r="W19771" t="s">
        <v>37</v>
      </c>
      <c r="X19771" t="s">
        <v>38</v>
      </c>
    </row>
    <row r="19772" spans="1:24" x14ac:dyDescent="0.25">
      <c r="A19772">
        <v>15410047</v>
      </c>
      <c r="B19772" t="s">
        <v>24</v>
      </c>
      <c r="C19772" t="s">
        <v>19825</v>
      </c>
      <c r="D19772" t="s">
        <v>26</v>
      </c>
      <c r="E19772">
        <v>1</v>
      </c>
      <c r="L19772">
        <v>0</v>
      </c>
      <c r="S19772" t="s">
        <v>24</v>
      </c>
      <c r="T19772" t="s">
        <v>82</v>
      </c>
      <c r="V19772" t="s">
        <v>450</v>
      </c>
      <c r="W19772" t="s">
        <v>37</v>
      </c>
      <c r="X19772" t="s">
        <v>38</v>
      </c>
    </row>
    <row r="19773" spans="1:24" x14ac:dyDescent="0.25">
      <c r="A19773">
        <v>15410047</v>
      </c>
      <c r="B19773" t="s">
        <v>24</v>
      </c>
      <c r="C19773" t="s">
        <v>19826</v>
      </c>
      <c r="D19773" t="s">
        <v>29</v>
      </c>
      <c r="E19773">
        <v>1</v>
      </c>
      <c r="L19773">
        <v>0</v>
      </c>
      <c r="S19773" t="s">
        <v>24</v>
      </c>
      <c r="T19773" t="s">
        <v>82</v>
      </c>
      <c r="V19773" t="s">
        <v>450</v>
      </c>
      <c r="W19773" t="s">
        <v>37</v>
      </c>
      <c r="X19773" t="s">
        <v>38</v>
      </c>
    </row>
    <row r="19774" spans="1:24" x14ac:dyDescent="0.25">
      <c r="A19774">
        <v>15410047</v>
      </c>
      <c r="B19774" t="s">
        <v>24</v>
      </c>
      <c r="C19774" t="s">
        <v>19827</v>
      </c>
      <c r="D19774" t="s">
        <v>29</v>
      </c>
      <c r="E19774">
        <v>1</v>
      </c>
      <c r="L19774">
        <v>0</v>
      </c>
      <c r="S19774" t="s">
        <v>24</v>
      </c>
      <c r="T19774" t="s">
        <v>82</v>
      </c>
      <c r="V19774" t="s">
        <v>450</v>
      </c>
      <c r="W19774" t="s">
        <v>37</v>
      </c>
      <c r="X19774" t="s">
        <v>38</v>
      </c>
    </row>
    <row r="19775" spans="1:24" x14ac:dyDescent="0.25">
      <c r="A19775">
        <v>15410047</v>
      </c>
      <c r="B19775" t="s">
        <v>24</v>
      </c>
      <c r="C19775" t="s">
        <v>19828</v>
      </c>
      <c r="D19775" t="s">
        <v>26</v>
      </c>
      <c r="E19775">
        <v>1</v>
      </c>
      <c r="S19775" t="s">
        <v>24</v>
      </c>
      <c r="T19775" t="s">
        <v>82</v>
      </c>
      <c r="V19775" t="s">
        <v>450</v>
      </c>
      <c r="W19775" t="s">
        <v>37</v>
      </c>
      <c r="X19775" t="s">
        <v>38</v>
      </c>
    </row>
    <row r="19776" spans="1:24" x14ac:dyDescent="0.25">
      <c r="A19776">
        <v>15410047</v>
      </c>
      <c r="B19776" t="s">
        <v>24</v>
      </c>
      <c r="C19776" t="s">
        <v>19829</v>
      </c>
      <c r="D19776" t="s">
        <v>29</v>
      </c>
      <c r="E19776">
        <v>1</v>
      </c>
      <c r="S19776" t="s">
        <v>24</v>
      </c>
      <c r="T19776" t="s">
        <v>82</v>
      </c>
      <c r="V19776" t="s">
        <v>450</v>
      </c>
      <c r="W19776" t="s">
        <v>37</v>
      </c>
      <c r="X19776" t="s">
        <v>38</v>
      </c>
    </row>
    <row r="19777" spans="1:24" x14ac:dyDescent="0.25">
      <c r="A19777">
        <v>15410047</v>
      </c>
      <c r="B19777" t="s">
        <v>24</v>
      </c>
      <c r="C19777" t="s">
        <v>19830</v>
      </c>
      <c r="D19777" t="s">
        <v>26</v>
      </c>
      <c r="E19777">
        <v>1</v>
      </c>
      <c r="S19777" t="s">
        <v>24</v>
      </c>
      <c r="T19777" t="s">
        <v>82</v>
      </c>
      <c r="V19777" t="s">
        <v>450</v>
      </c>
      <c r="W19777" t="s">
        <v>37</v>
      </c>
      <c r="X19777" t="s">
        <v>38</v>
      </c>
    </row>
    <row r="19778" spans="1:24" x14ac:dyDescent="0.25">
      <c r="A19778">
        <v>15410047</v>
      </c>
      <c r="B19778" t="s">
        <v>24</v>
      </c>
      <c r="C19778" t="s">
        <v>19831</v>
      </c>
      <c r="D19778" t="s">
        <v>29</v>
      </c>
      <c r="E19778">
        <v>1</v>
      </c>
      <c r="S19778" t="s">
        <v>24</v>
      </c>
      <c r="T19778" t="s">
        <v>82</v>
      </c>
      <c r="V19778" t="s">
        <v>450</v>
      </c>
      <c r="W19778" t="s">
        <v>37</v>
      </c>
      <c r="X19778" t="s">
        <v>38</v>
      </c>
    </row>
    <row r="19779" spans="1:24" x14ac:dyDescent="0.25">
      <c r="A19779">
        <v>15410407</v>
      </c>
      <c r="B19779" t="s">
        <v>24</v>
      </c>
      <c r="C19779" t="s">
        <v>19832</v>
      </c>
      <c r="D19779" t="s">
        <v>26</v>
      </c>
      <c r="E19779">
        <v>1</v>
      </c>
      <c r="J19779">
        <v>0</v>
      </c>
      <c r="L19779">
        <v>0</v>
      </c>
      <c r="S19779" t="s">
        <v>24</v>
      </c>
      <c r="T19779" t="s">
        <v>87</v>
      </c>
    </row>
    <row r="19780" spans="1:24" x14ac:dyDescent="0.25">
      <c r="A19780">
        <v>15410407</v>
      </c>
      <c r="B19780" t="s">
        <v>24</v>
      </c>
      <c r="C19780" t="s">
        <v>19833</v>
      </c>
      <c r="D19780" t="s">
        <v>29</v>
      </c>
      <c r="E19780">
        <v>1</v>
      </c>
      <c r="J19780">
        <v>0</v>
      </c>
      <c r="L19780">
        <v>0</v>
      </c>
      <c r="S19780" t="s">
        <v>24</v>
      </c>
      <c r="T19780" t="s">
        <v>87</v>
      </c>
    </row>
    <row r="19781" spans="1:24" x14ac:dyDescent="0.25">
      <c r="A19781">
        <v>15410407</v>
      </c>
      <c r="B19781" t="s">
        <v>24</v>
      </c>
      <c r="C19781" t="s">
        <v>19834</v>
      </c>
      <c r="D19781" t="s">
        <v>26</v>
      </c>
      <c r="G19781">
        <v>1</v>
      </c>
      <c r="M19781">
        <v>1</v>
      </c>
      <c r="O19781">
        <v>1</v>
      </c>
      <c r="S19781" t="s">
        <v>24</v>
      </c>
      <c r="T19781" t="s">
        <v>87</v>
      </c>
    </row>
    <row r="19782" spans="1:24" x14ac:dyDescent="0.25">
      <c r="A19782">
        <v>15410407</v>
      </c>
      <c r="B19782" t="s">
        <v>24</v>
      </c>
      <c r="C19782" t="s">
        <v>19835</v>
      </c>
      <c r="D19782" t="s">
        <v>29</v>
      </c>
      <c r="G19782">
        <v>1</v>
      </c>
      <c r="M19782">
        <v>1</v>
      </c>
      <c r="O19782">
        <v>1</v>
      </c>
      <c r="S19782" t="s">
        <v>24</v>
      </c>
      <c r="T19782" t="s">
        <v>87</v>
      </c>
    </row>
    <row r="19783" spans="1:24" x14ac:dyDescent="0.25">
      <c r="A19783">
        <v>15410407</v>
      </c>
      <c r="B19783" t="s">
        <v>24</v>
      </c>
      <c r="C19783" t="s">
        <v>19836</v>
      </c>
      <c r="D19783" t="s">
        <v>26</v>
      </c>
      <c r="F19783">
        <v>1</v>
      </c>
      <c r="J19783">
        <v>1</v>
      </c>
      <c r="L19783">
        <v>1</v>
      </c>
      <c r="O19783">
        <v>1</v>
      </c>
      <c r="S19783" t="s">
        <v>24</v>
      </c>
      <c r="T19783" t="s">
        <v>87</v>
      </c>
    </row>
    <row r="19784" spans="1:24" x14ac:dyDescent="0.25">
      <c r="A19784">
        <v>15410407</v>
      </c>
      <c r="B19784" t="s">
        <v>24</v>
      </c>
      <c r="C19784" t="s">
        <v>19837</v>
      </c>
      <c r="D19784" t="s">
        <v>29</v>
      </c>
      <c r="F19784">
        <v>1</v>
      </c>
      <c r="J19784">
        <v>1</v>
      </c>
      <c r="L19784">
        <v>1</v>
      </c>
      <c r="O19784">
        <v>1</v>
      </c>
      <c r="S19784" t="s">
        <v>24</v>
      </c>
      <c r="T19784" t="s">
        <v>87</v>
      </c>
    </row>
    <row r="19785" spans="1:24" x14ac:dyDescent="0.25">
      <c r="A19785">
        <v>15412344</v>
      </c>
      <c r="B19785" t="s">
        <v>24</v>
      </c>
      <c r="C19785" t="s">
        <v>19838</v>
      </c>
      <c r="D19785" t="s">
        <v>26</v>
      </c>
      <c r="G19785">
        <v>0</v>
      </c>
      <c r="J19785">
        <v>-1</v>
      </c>
      <c r="M19785">
        <v>1</v>
      </c>
      <c r="O19785">
        <v>1</v>
      </c>
      <c r="R19785">
        <v>1</v>
      </c>
      <c r="S19785" t="s">
        <v>24</v>
      </c>
      <c r="T19785" t="s">
        <v>82</v>
      </c>
      <c r="V19785" t="s">
        <v>450</v>
      </c>
      <c r="W19785" t="s">
        <v>322</v>
      </c>
      <c r="X19785" t="s">
        <v>38</v>
      </c>
    </row>
    <row r="19786" spans="1:24" x14ac:dyDescent="0.25">
      <c r="A19786">
        <v>15412344</v>
      </c>
      <c r="B19786" t="s">
        <v>24</v>
      </c>
      <c r="C19786" t="s">
        <v>19839</v>
      </c>
      <c r="D19786" t="s">
        <v>26</v>
      </c>
      <c r="E19786">
        <v>1</v>
      </c>
      <c r="G19786">
        <v>0</v>
      </c>
      <c r="N19786">
        <v>0</v>
      </c>
      <c r="O19786">
        <v>0</v>
      </c>
      <c r="R19786">
        <v>1</v>
      </c>
      <c r="S19786" t="s">
        <v>24</v>
      </c>
      <c r="T19786" t="s">
        <v>82</v>
      </c>
      <c r="V19786" t="s">
        <v>450</v>
      </c>
      <c r="W19786" t="s">
        <v>322</v>
      </c>
      <c r="X19786" t="s">
        <v>38</v>
      </c>
    </row>
    <row r="19787" spans="1:24" x14ac:dyDescent="0.25">
      <c r="A19787">
        <v>15412344</v>
      </c>
      <c r="B19787" t="s">
        <v>24</v>
      </c>
      <c r="C19787" t="s">
        <v>19840</v>
      </c>
      <c r="D19787" t="s">
        <v>29</v>
      </c>
      <c r="E19787">
        <v>1</v>
      </c>
      <c r="G19787">
        <v>0</v>
      </c>
      <c r="N19787">
        <v>0</v>
      </c>
      <c r="O19787">
        <v>0</v>
      </c>
      <c r="R19787">
        <v>1</v>
      </c>
      <c r="S19787" t="s">
        <v>24</v>
      </c>
      <c r="T19787" t="s">
        <v>82</v>
      </c>
      <c r="V19787" t="s">
        <v>450</v>
      </c>
      <c r="W19787" t="s">
        <v>322</v>
      </c>
      <c r="X19787" t="s">
        <v>38</v>
      </c>
    </row>
    <row r="19788" spans="1:24" x14ac:dyDescent="0.25">
      <c r="A19788">
        <v>15412344</v>
      </c>
      <c r="B19788" t="s">
        <v>24</v>
      </c>
      <c r="C19788" t="s">
        <v>19841</v>
      </c>
      <c r="D19788" t="s">
        <v>26</v>
      </c>
      <c r="M19788">
        <v>1</v>
      </c>
      <c r="N19788">
        <v>0</v>
      </c>
      <c r="R19788">
        <v>1</v>
      </c>
      <c r="S19788" t="s">
        <v>24</v>
      </c>
      <c r="T19788" t="s">
        <v>82</v>
      </c>
      <c r="V19788" t="s">
        <v>450</v>
      </c>
      <c r="W19788" t="s">
        <v>322</v>
      </c>
      <c r="X19788" t="s">
        <v>38</v>
      </c>
    </row>
    <row r="19789" spans="1:24" x14ac:dyDescent="0.25">
      <c r="A19789">
        <v>15412344</v>
      </c>
      <c r="B19789" t="s">
        <v>24</v>
      </c>
      <c r="C19789" t="s">
        <v>19842</v>
      </c>
      <c r="D19789" t="s">
        <v>26</v>
      </c>
      <c r="G19789">
        <v>1</v>
      </c>
      <c r="J19789">
        <v>0</v>
      </c>
      <c r="M19789">
        <v>1</v>
      </c>
      <c r="N19789">
        <v>0</v>
      </c>
      <c r="O19789">
        <v>1</v>
      </c>
      <c r="R19789">
        <v>1</v>
      </c>
      <c r="S19789" t="s">
        <v>24</v>
      </c>
      <c r="T19789" t="s">
        <v>82</v>
      </c>
      <c r="V19789" t="s">
        <v>450</v>
      </c>
      <c r="W19789" t="s">
        <v>322</v>
      </c>
      <c r="X19789" t="s">
        <v>38</v>
      </c>
    </row>
    <row r="19790" spans="1:24" x14ac:dyDescent="0.25">
      <c r="A19790">
        <v>15412344</v>
      </c>
      <c r="B19790" t="s">
        <v>24</v>
      </c>
      <c r="C19790" t="s">
        <v>19843</v>
      </c>
      <c r="D19790" t="s">
        <v>26</v>
      </c>
      <c r="E19790">
        <v>1</v>
      </c>
      <c r="R19790">
        <v>1</v>
      </c>
      <c r="S19790" t="s">
        <v>24</v>
      </c>
      <c r="T19790" t="s">
        <v>82</v>
      </c>
      <c r="V19790" t="s">
        <v>450</v>
      </c>
      <c r="W19790" t="s">
        <v>322</v>
      </c>
      <c r="X19790" t="s">
        <v>38</v>
      </c>
    </row>
    <row r="19791" spans="1:24" x14ac:dyDescent="0.25">
      <c r="A19791">
        <v>15412344</v>
      </c>
      <c r="B19791" t="s">
        <v>24</v>
      </c>
      <c r="C19791" t="s">
        <v>19844</v>
      </c>
      <c r="D19791" t="s">
        <v>26</v>
      </c>
      <c r="G19791">
        <v>1</v>
      </c>
      <c r="J19791">
        <v>0</v>
      </c>
      <c r="N19791">
        <v>0</v>
      </c>
      <c r="R19791">
        <v>1</v>
      </c>
      <c r="S19791" t="s">
        <v>24</v>
      </c>
      <c r="T19791" t="s">
        <v>82</v>
      </c>
      <c r="V19791" t="s">
        <v>450</v>
      </c>
      <c r="W19791" t="s">
        <v>322</v>
      </c>
      <c r="X19791" t="s">
        <v>38</v>
      </c>
    </row>
    <row r="19792" spans="1:24" x14ac:dyDescent="0.25">
      <c r="A19792">
        <v>15412344</v>
      </c>
      <c r="B19792" t="s">
        <v>24</v>
      </c>
      <c r="C19792" t="s">
        <v>19845</v>
      </c>
      <c r="D19792" t="s">
        <v>26</v>
      </c>
      <c r="F19792">
        <v>-1</v>
      </c>
      <c r="N19792">
        <v>0</v>
      </c>
      <c r="O19792">
        <v>0</v>
      </c>
      <c r="R19792">
        <v>1</v>
      </c>
      <c r="S19792" t="s">
        <v>24</v>
      </c>
      <c r="T19792" t="s">
        <v>82</v>
      </c>
      <c r="V19792" t="s">
        <v>450</v>
      </c>
      <c r="W19792" t="s">
        <v>322</v>
      </c>
      <c r="X19792" t="s">
        <v>38</v>
      </c>
    </row>
    <row r="19793" spans="1:24" x14ac:dyDescent="0.25">
      <c r="A19793">
        <v>15412344</v>
      </c>
      <c r="B19793" t="s">
        <v>24</v>
      </c>
      <c r="C19793" t="s">
        <v>19846</v>
      </c>
      <c r="D19793" t="s">
        <v>26</v>
      </c>
      <c r="G19793">
        <v>1</v>
      </c>
      <c r="J19793">
        <v>0</v>
      </c>
      <c r="M19793">
        <v>1</v>
      </c>
      <c r="N19793">
        <v>0</v>
      </c>
      <c r="O19793">
        <v>-1</v>
      </c>
      <c r="R19793">
        <v>0</v>
      </c>
      <c r="S19793" t="s">
        <v>24</v>
      </c>
      <c r="T19793" t="s">
        <v>82</v>
      </c>
      <c r="V19793" t="s">
        <v>450</v>
      </c>
      <c r="W19793" t="s">
        <v>322</v>
      </c>
      <c r="X19793" t="s">
        <v>38</v>
      </c>
    </row>
    <row r="19794" spans="1:24" x14ac:dyDescent="0.25">
      <c r="A19794">
        <v>15412344</v>
      </c>
      <c r="B19794" t="s">
        <v>24</v>
      </c>
      <c r="C19794" t="s">
        <v>19847</v>
      </c>
      <c r="D19794" t="s">
        <v>26</v>
      </c>
      <c r="F19794">
        <v>1</v>
      </c>
      <c r="J19794">
        <v>0</v>
      </c>
      <c r="M19794">
        <v>1</v>
      </c>
      <c r="N19794">
        <v>0</v>
      </c>
      <c r="O19794">
        <v>0</v>
      </c>
      <c r="R19794">
        <v>1</v>
      </c>
      <c r="S19794" t="s">
        <v>24</v>
      </c>
      <c r="T19794" t="s">
        <v>82</v>
      </c>
      <c r="V19794" t="s">
        <v>450</v>
      </c>
      <c r="W19794" t="s">
        <v>322</v>
      </c>
      <c r="X19794" t="s">
        <v>38</v>
      </c>
    </row>
    <row r="19795" spans="1:24" x14ac:dyDescent="0.25">
      <c r="A19795">
        <v>15412344</v>
      </c>
      <c r="B19795" t="s">
        <v>24</v>
      </c>
      <c r="C19795" t="s">
        <v>19848</v>
      </c>
      <c r="D19795" t="s">
        <v>26</v>
      </c>
      <c r="N19795">
        <v>1</v>
      </c>
      <c r="R19795">
        <v>1</v>
      </c>
      <c r="S19795" t="s">
        <v>24</v>
      </c>
      <c r="T19795" t="s">
        <v>82</v>
      </c>
      <c r="V19795" t="s">
        <v>450</v>
      </c>
      <c r="W19795" t="s">
        <v>322</v>
      </c>
      <c r="X19795" t="s">
        <v>38</v>
      </c>
    </row>
    <row r="19796" spans="1:24" x14ac:dyDescent="0.25">
      <c r="A19796">
        <v>15412344</v>
      </c>
      <c r="B19796" t="s">
        <v>24</v>
      </c>
      <c r="C19796" t="s">
        <v>19849</v>
      </c>
      <c r="D19796" t="s">
        <v>26</v>
      </c>
      <c r="N19796">
        <v>1</v>
      </c>
      <c r="R19796">
        <v>1</v>
      </c>
      <c r="S19796" t="s">
        <v>24</v>
      </c>
      <c r="T19796" t="s">
        <v>82</v>
      </c>
      <c r="V19796" t="s">
        <v>450</v>
      </c>
      <c r="W19796" t="s">
        <v>322</v>
      </c>
      <c r="X19796" t="s">
        <v>38</v>
      </c>
    </row>
    <row r="19797" spans="1:24" x14ac:dyDescent="0.25">
      <c r="A19797">
        <v>15412344</v>
      </c>
      <c r="B19797" t="s">
        <v>24</v>
      </c>
      <c r="C19797" t="s">
        <v>19850</v>
      </c>
      <c r="D19797" t="s">
        <v>26</v>
      </c>
      <c r="N19797">
        <v>1</v>
      </c>
      <c r="R19797">
        <v>1</v>
      </c>
      <c r="S19797" t="s">
        <v>24</v>
      </c>
      <c r="T19797" t="s">
        <v>82</v>
      </c>
      <c r="V19797" t="s">
        <v>450</v>
      </c>
      <c r="W19797" t="s">
        <v>322</v>
      </c>
      <c r="X19797" t="s">
        <v>38</v>
      </c>
    </row>
    <row r="19798" spans="1:24" x14ac:dyDescent="0.25">
      <c r="A19798">
        <v>15412344</v>
      </c>
      <c r="B19798" t="s">
        <v>24</v>
      </c>
      <c r="C19798" t="s">
        <v>19851</v>
      </c>
      <c r="D19798" t="s">
        <v>26</v>
      </c>
      <c r="F19798">
        <v>1</v>
      </c>
      <c r="J19798">
        <v>0</v>
      </c>
      <c r="N19798">
        <v>0</v>
      </c>
      <c r="O19798">
        <v>0</v>
      </c>
      <c r="R19798">
        <v>1</v>
      </c>
      <c r="S19798" t="s">
        <v>24</v>
      </c>
      <c r="T19798" t="s">
        <v>82</v>
      </c>
      <c r="V19798" t="s">
        <v>450</v>
      </c>
      <c r="W19798" t="s">
        <v>322</v>
      </c>
      <c r="X19798" t="s">
        <v>38</v>
      </c>
    </row>
    <row r="19799" spans="1:24" x14ac:dyDescent="0.25">
      <c r="A19799">
        <v>15412344</v>
      </c>
      <c r="B19799" t="s">
        <v>24</v>
      </c>
      <c r="C19799" t="s">
        <v>19852</v>
      </c>
      <c r="D19799" t="s">
        <v>26</v>
      </c>
      <c r="G19799">
        <v>1</v>
      </c>
      <c r="J19799">
        <v>0</v>
      </c>
      <c r="L19799">
        <v>0</v>
      </c>
      <c r="O19799">
        <v>0</v>
      </c>
      <c r="R19799">
        <v>1</v>
      </c>
      <c r="S19799" t="s">
        <v>24</v>
      </c>
      <c r="T19799" t="s">
        <v>82</v>
      </c>
      <c r="V19799" t="s">
        <v>450</v>
      </c>
      <c r="W19799" t="s">
        <v>322</v>
      </c>
      <c r="X19799" t="s">
        <v>38</v>
      </c>
    </row>
    <row r="19800" spans="1:24" x14ac:dyDescent="0.25">
      <c r="A19800">
        <v>15412344</v>
      </c>
      <c r="B19800" t="s">
        <v>24</v>
      </c>
      <c r="C19800" t="s">
        <v>19853</v>
      </c>
      <c r="D19800" t="s">
        <v>26</v>
      </c>
      <c r="G19800">
        <v>-1</v>
      </c>
      <c r="J19800">
        <v>1</v>
      </c>
      <c r="S19800" t="s">
        <v>24</v>
      </c>
      <c r="T19800" t="s">
        <v>82</v>
      </c>
      <c r="V19800" t="s">
        <v>450</v>
      </c>
      <c r="W19800" t="s">
        <v>322</v>
      </c>
      <c r="X19800" t="s">
        <v>38</v>
      </c>
    </row>
    <row r="19801" spans="1:24" x14ac:dyDescent="0.25">
      <c r="A19801">
        <v>15412344</v>
      </c>
      <c r="B19801" t="s">
        <v>24</v>
      </c>
      <c r="C19801" t="s">
        <v>19854</v>
      </c>
      <c r="D19801" t="s">
        <v>26</v>
      </c>
      <c r="E19801">
        <v>1</v>
      </c>
      <c r="S19801" t="s">
        <v>24</v>
      </c>
      <c r="T19801" t="s">
        <v>82</v>
      </c>
      <c r="V19801" t="s">
        <v>450</v>
      </c>
      <c r="W19801" t="s">
        <v>322</v>
      </c>
      <c r="X19801" t="s">
        <v>38</v>
      </c>
    </row>
    <row r="19802" spans="1:24" x14ac:dyDescent="0.25">
      <c r="A19802">
        <v>15412344</v>
      </c>
      <c r="B19802" t="s">
        <v>24</v>
      </c>
      <c r="C19802" t="s">
        <v>19855</v>
      </c>
      <c r="D19802" t="s">
        <v>29</v>
      </c>
      <c r="E19802">
        <v>1</v>
      </c>
      <c r="S19802" t="s">
        <v>24</v>
      </c>
      <c r="T19802" t="s">
        <v>82</v>
      </c>
      <c r="V19802" t="s">
        <v>450</v>
      </c>
      <c r="W19802" t="s">
        <v>322</v>
      </c>
      <c r="X19802" t="s">
        <v>38</v>
      </c>
    </row>
    <row r="19803" spans="1:24" x14ac:dyDescent="0.25">
      <c r="A19803">
        <v>15412344</v>
      </c>
      <c r="B19803" t="s">
        <v>24</v>
      </c>
      <c r="C19803" t="s">
        <v>19856</v>
      </c>
      <c r="D19803" t="s">
        <v>26</v>
      </c>
      <c r="G19803">
        <v>1</v>
      </c>
      <c r="H19803">
        <v>1</v>
      </c>
      <c r="J19803">
        <v>1</v>
      </c>
      <c r="L19803">
        <v>1</v>
      </c>
      <c r="N19803">
        <v>0</v>
      </c>
      <c r="O19803">
        <v>0</v>
      </c>
      <c r="R19803">
        <v>1</v>
      </c>
      <c r="S19803" t="s">
        <v>24</v>
      </c>
      <c r="T19803" t="s">
        <v>82</v>
      </c>
      <c r="V19803" t="s">
        <v>450</v>
      </c>
      <c r="W19803" t="s">
        <v>322</v>
      </c>
      <c r="X19803" t="s">
        <v>38</v>
      </c>
    </row>
    <row r="19804" spans="1:24" x14ac:dyDescent="0.25">
      <c r="A19804">
        <v>15412344</v>
      </c>
      <c r="B19804" t="s">
        <v>24</v>
      </c>
      <c r="C19804" t="s">
        <v>19857</v>
      </c>
      <c r="D19804" t="s">
        <v>26</v>
      </c>
      <c r="F19804">
        <v>1</v>
      </c>
      <c r="H19804">
        <v>1</v>
      </c>
      <c r="J19804">
        <v>1</v>
      </c>
      <c r="L19804">
        <v>-1</v>
      </c>
      <c r="M19804">
        <v>-1</v>
      </c>
      <c r="N19804">
        <v>0</v>
      </c>
      <c r="O19804">
        <v>0</v>
      </c>
      <c r="R19804">
        <v>1</v>
      </c>
      <c r="S19804" t="s">
        <v>24</v>
      </c>
      <c r="T19804" t="s">
        <v>82</v>
      </c>
      <c r="V19804" t="s">
        <v>450</v>
      </c>
      <c r="W19804" t="s">
        <v>322</v>
      </c>
      <c r="X19804" t="s">
        <v>38</v>
      </c>
    </row>
    <row r="19805" spans="1:24" x14ac:dyDescent="0.25">
      <c r="A19805">
        <v>15412344</v>
      </c>
      <c r="B19805" t="s">
        <v>24</v>
      </c>
      <c r="C19805" t="s">
        <v>19858</v>
      </c>
      <c r="D19805" t="s">
        <v>26</v>
      </c>
      <c r="J19805">
        <v>1</v>
      </c>
      <c r="K19805">
        <v>1</v>
      </c>
      <c r="N19805">
        <v>0</v>
      </c>
      <c r="R19805">
        <v>1</v>
      </c>
      <c r="S19805" t="s">
        <v>24</v>
      </c>
      <c r="T19805" t="s">
        <v>82</v>
      </c>
      <c r="V19805" t="s">
        <v>450</v>
      </c>
      <c r="W19805" t="s">
        <v>322</v>
      </c>
      <c r="X19805" t="s">
        <v>38</v>
      </c>
    </row>
    <row r="19806" spans="1:24" x14ac:dyDescent="0.25">
      <c r="A19806">
        <v>15412344</v>
      </c>
      <c r="B19806" t="s">
        <v>24</v>
      </c>
      <c r="C19806" t="s">
        <v>19859</v>
      </c>
      <c r="D19806" t="s">
        <v>26</v>
      </c>
      <c r="H19806">
        <v>1</v>
      </c>
      <c r="J19806">
        <v>1</v>
      </c>
      <c r="K19806">
        <v>1</v>
      </c>
      <c r="S19806" t="s">
        <v>24</v>
      </c>
      <c r="T19806" t="s">
        <v>82</v>
      </c>
      <c r="V19806" t="s">
        <v>450</v>
      </c>
      <c r="W19806" t="s">
        <v>322</v>
      </c>
      <c r="X19806" t="s">
        <v>38</v>
      </c>
    </row>
    <row r="19807" spans="1:24" x14ac:dyDescent="0.25">
      <c r="A19807">
        <v>15412525</v>
      </c>
      <c r="B19807" t="s">
        <v>24</v>
      </c>
      <c r="C19807" t="s">
        <v>19860</v>
      </c>
      <c r="D19807" t="s">
        <v>26</v>
      </c>
      <c r="K19807">
        <v>1</v>
      </c>
      <c r="L19807">
        <v>1</v>
      </c>
      <c r="S19807" t="s">
        <v>24</v>
      </c>
      <c r="T19807" t="s">
        <v>43</v>
      </c>
    </row>
    <row r="19808" spans="1:24" x14ac:dyDescent="0.25">
      <c r="A19808">
        <v>15412525</v>
      </c>
      <c r="B19808" t="s">
        <v>24</v>
      </c>
      <c r="C19808" t="s">
        <v>19861</v>
      </c>
      <c r="D19808" t="s">
        <v>26</v>
      </c>
      <c r="E19808">
        <v>1</v>
      </c>
      <c r="K19808">
        <v>0</v>
      </c>
      <c r="S19808" t="s">
        <v>24</v>
      </c>
      <c r="T19808" t="s">
        <v>43</v>
      </c>
    </row>
    <row r="19809" spans="1:24" x14ac:dyDescent="0.25">
      <c r="A19809">
        <v>15412525</v>
      </c>
      <c r="B19809" t="s">
        <v>24</v>
      </c>
      <c r="C19809" t="s">
        <v>19862</v>
      </c>
      <c r="D19809" t="s">
        <v>26</v>
      </c>
      <c r="G19809">
        <v>0</v>
      </c>
      <c r="J19809">
        <v>0</v>
      </c>
      <c r="L19809">
        <v>0</v>
      </c>
      <c r="O19809">
        <v>0</v>
      </c>
      <c r="S19809" t="s">
        <v>24</v>
      </c>
      <c r="T19809" t="s">
        <v>43</v>
      </c>
    </row>
    <row r="19810" spans="1:24" x14ac:dyDescent="0.25">
      <c r="A19810">
        <v>15412525</v>
      </c>
      <c r="B19810" t="s">
        <v>24</v>
      </c>
      <c r="C19810" t="s">
        <v>19863</v>
      </c>
      <c r="D19810" t="s">
        <v>29</v>
      </c>
      <c r="G19810">
        <v>0</v>
      </c>
      <c r="J19810">
        <v>0</v>
      </c>
      <c r="L19810">
        <v>0</v>
      </c>
      <c r="O19810">
        <v>0</v>
      </c>
      <c r="S19810" t="s">
        <v>24</v>
      </c>
      <c r="T19810" t="s">
        <v>43</v>
      </c>
    </row>
    <row r="19811" spans="1:24" x14ac:dyDescent="0.25">
      <c r="A19811">
        <v>15413099</v>
      </c>
      <c r="B19811" t="s">
        <v>33</v>
      </c>
      <c r="C19811" t="s">
        <v>19864</v>
      </c>
      <c r="D19811" t="s">
        <v>26</v>
      </c>
      <c r="E19811">
        <v>1</v>
      </c>
      <c r="S19811" t="s">
        <v>33</v>
      </c>
      <c r="T19811" s="1">
        <v>43758</v>
      </c>
      <c r="V19811" t="s">
        <v>194</v>
      </c>
      <c r="W19811" t="s">
        <v>322</v>
      </c>
      <c r="X19811" t="s">
        <v>38</v>
      </c>
    </row>
    <row r="19812" spans="1:24" x14ac:dyDescent="0.25">
      <c r="A19812">
        <v>15413099</v>
      </c>
      <c r="B19812" t="s">
        <v>33</v>
      </c>
      <c r="C19812" t="s">
        <v>19865</v>
      </c>
      <c r="D19812" t="s">
        <v>29</v>
      </c>
      <c r="E19812">
        <v>1</v>
      </c>
      <c r="S19812" t="s">
        <v>33</v>
      </c>
      <c r="T19812" s="1">
        <v>43758</v>
      </c>
      <c r="V19812" t="s">
        <v>194</v>
      </c>
      <c r="W19812" t="s">
        <v>322</v>
      </c>
      <c r="X19812" t="s">
        <v>38</v>
      </c>
    </row>
    <row r="19813" spans="1:24" x14ac:dyDescent="0.25">
      <c r="A19813">
        <v>15413563</v>
      </c>
      <c r="B19813" t="s">
        <v>33</v>
      </c>
      <c r="C19813" t="s">
        <v>19866</v>
      </c>
      <c r="D19813" t="s">
        <v>26</v>
      </c>
      <c r="G19813">
        <v>0</v>
      </c>
      <c r="J19813">
        <v>1</v>
      </c>
      <c r="M19813">
        <v>1</v>
      </c>
      <c r="O19813">
        <v>1</v>
      </c>
      <c r="R19813">
        <v>1</v>
      </c>
      <c r="S19813" t="s">
        <v>33</v>
      </c>
      <c r="T19813" t="s">
        <v>87</v>
      </c>
      <c r="V19813" t="s">
        <v>67</v>
      </c>
      <c r="W19813" t="s">
        <v>56</v>
      </c>
    </row>
    <row r="19814" spans="1:24" x14ac:dyDescent="0.25">
      <c r="A19814">
        <v>15413563</v>
      </c>
      <c r="B19814" t="s">
        <v>33</v>
      </c>
      <c r="C19814" t="s">
        <v>19867</v>
      </c>
      <c r="D19814" t="s">
        <v>26</v>
      </c>
      <c r="J19814">
        <v>1</v>
      </c>
      <c r="K19814">
        <v>1</v>
      </c>
      <c r="M19814">
        <v>-1</v>
      </c>
      <c r="N19814">
        <v>0</v>
      </c>
      <c r="O19814">
        <v>1</v>
      </c>
      <c r="R19814">
        <v>1</v>
      </c>
      <c r="S19814" t="s">
        <v>33</v>
      </c>
      <c r="T19814" t="s">
        <v>87</v>
      </c>
      <c r="V19814" t="s">
        <v>67</v>
      </c>
      <c r="W19814" t="s">
        <v>56</v>
      </c>
    </row>
    <row r="19815" spans="1:24" x14ac:dyDescent="0.25">
      <c r="A19815">
        <v>15413563</v>
      </c>
      <c r="B19815" t="s">
        <v>33</v>
      </c>
      <c r="C19815" t="s">
        <v>19868</v>
      </c>
      <c r="D19815" t="s">
        <v>26</v>
      </c>
      <c r="J19815">
        <v>1</v>
      </c>
      <c r="K19815">
        <v>1</v>
      </c>
      <c r="M19815">
        <v>-1</v>
      </c>
      <c r="N19815">
        <v>0</v>
      </c>
      <c r="O19815">
        <v>1</v>
      </c>
      <c r="R19815">
        <v>1</v>
      </c>
      <c r="S19815" t="s">
        <v>33</v>
      </c>
      <c r="T19815" t="s">
        <v>87</v>
      </c>
      <c r="V19815" t="s">
        <v>67</v>
      </c>
      <c r="W19815" t="s">
        <v>56</v>
      </c>
    </row>
    <row r="19816" spans="1:24" x14ac:dyDescent="0.25">
      <c r="A19816">
        <v>15413563</v>
      </c>
      <c r="B19816" t="s">
        <v>33</v>
      </c>
      <c r="C19816" t="s">
        <v>19869</v>
      </c>
      <c r="D19816" t="s">
        <v>26</v>
      </c>
      <c r="F19816">
        <v>-1</v>
      </c>
      <c r="H19816">
        <v>1</v>
      </c>
      <c r="M19816">
        <v>1</v>
      </c>
      <c r="O19816">
        <v>1</v>
      </c>
      <c r="R19816">
        <v>1</v>
      </c>
      <c r="S19816" t="s">
        <v>33</v>
      </c>
      <c r="T19816" t="s">
        <v>87</v>
      </c>
      <c r="V19816" t="s">
        <v>67</v>
      </c>
      <c r="W19816" t="s">
        <v>56</v>
      </c>
    </row>
    <row r="19817" spans="1:24" x14ac:dyDescent="0.25">
      <c r="A19817">
        <v>15413563</v>
      </c>
      <c r="B19817" t="s">
        <v>33</v>
      </c>
      <c r="C19817" t="s">
        <v>19870</v>
      </c>
      <c r="D19817" t="s">
        <v>26</v>
      </c>
      <c r="F19817">
        <v>-1</v>
      </c>
      <c r="G19817">
        <v>-1</v>
      </c>
      <c r="H19817">
        <v>1</v>
      </c>
      <c r="J19817">
        <v>0</v>
      </c>
      <c r="N19817">
        <v>0</v>
      </c>
      <c r="O19817">
        <v>1</v>
      </c>
      <c r="R19817">
        <v>1</v>
      </c>
      <c r="S19817" t="s">
        <v>33</v>
      </c>
      <c r="T19817" t="s">
        <v>87</v>
      </c>
      <c r="V19817" t="s">
        <v>67</v>
      </c>
      <c r="W19817" t="s">
        <v>56</v>
      </c>
    </row>
    <row r="19818" spans="1:24" x14ac:dyDescent="0.25">
      <c r="A19818">
        <v>15413563</v>
      </c>
      <c r="B19818" t="s">
        <v>33</v>
      </c>
      <c r="C19818" t="s">
        <v>19871</v>
      </c>
      <c r="D19818" t="s">
        <v>26</v>
      </c>
      <c r="M19818">
        <v>1</v>
      </c>
      <c r="R19818">
        <v>1</v>
      </c>
      <c r="S19818" t="s">
        <v>33</v>
      </c>
      <c r="T19818" t="s">
        <v>87</v>
      </c>
      <c r="V19818" t="s">
        <v>67</v>
      </c>
      <c r="W19818" t="s">
        <v>56</v>
      </c>
    </row>
    <row r="19819" spans="1:24" x14ac:dyDescent="0.25">
      <c r="A19819">
        <v>15414155</v>
      </c>
      <c r="B19819" t="s">
        <v>24</v>
      </c>
      <c r="C19819" t="s">
        <v>19872</v>
      </c>
      <c r="D19819" t="s">
        <v>26</v>
      </c>
      <c r="E19819">
        <v>1</v>
      </c>
      <c r="S19819" t="s">
        <v>24</v>
      </c>
      <c r="T19819" t="s">
        <v>43</v>
      </c>
      <c r="V19819" t="s">
        <v>450</v>
      </c>
      <c r="W19819" t="s">
        <v>56</v>
      </c>
      <c r="X19819" t="s">
        <v>44</v>
      </c>
    </row>
    <row r="19820" spans="1:24" x14ac:dyDescent="0.25">
      <c r="A19820">
        <v>15414155</v>
      </c>
      <c r="B19820" t="s">
        <v>24</v>
      </c>
      <c r="C19820" t="s">
        <v>19873</v>
      </c>
      <c r="D19820" t="s">
        <v>29</v>
      </c>
      <c r="E19820">
        <v>1</v>
      </c>
      <c r="S19820" t="s">
        <v>24</v>
      </c>
      <c r="T19820" t="s">
        <v>43</v>
      </c>
      <c r="V19820" t="s">
        <v>450</v>
      </c>
      <c r="W19820" t="s">
        <v>56</v>
      </c>
      <c r="X19820" t="s">
        <v>44</v>
      </c>
    </row>
    <row r="19821" spans="1:24" x14ac:dyDescent="0.25">
      <c r="A19821">
        <v>15416087</v>
      </c>
      <c r="B19821" t="s">
        <v>24</v>
      </c>
      <c r="C19821" t="s">
        <v>19874</v>
      </c>
      <c r="D19821" t="s">
        <v>26</v>
      </c>
      <c r="I19821">
        <v>1</v>
      </c>
      <c r="K19821">
        <v>1</v>
      </c>
      <c r="N19821">
        <v>0</v>
      </c>
      <c r="O19821">
        <v>1</v>
      </c>
      <c r="S19821" t="s">
        <v>24</v>
      </c>
      <c r="T19821" t="s">
        <v>43</v>
      </c>
      <c r="V19821" t="s">
        <v>36</v>
      </c>
      <c r="W19821" t="s">
        <v>37</v>
      </c>
      <c r="X19821" t="s">
        <v>44</v>
      </c>
    </row>
    <row r="19822" spans="1:24" x14ac:dyDescent="0.25">
      <c r="A19822">
        <v>15416087</v>
      </c>
      <c r="B19822" t="s">
        <v>24</v>
      </c>
      <c r="C19822" t="s">
        <v>19875</v>
      </c>
      <c r="D19822" t="s">
        <v>26</v>
      </c>
      <c r="I19822">
        <v>1</v>
      </c>
      <c r="K19822">
        <v>1</v>
      </c>
      <c r="N19822">
        <v>0</v>
      </c>
      <c r="O19822">
        <v>1</v>
      </c>
      <c r="S19822" t="s">
        <v>24</v>
      </c>
      <c r="T19822" t="s">
        <v>43</v>
      </c>
      <c r="V19822" t="s">
        <v>36</v>
      </c>
      <c r="W19822" t="s">
        <v>37</v>
      </c>
      <c r="X19822" t="s">
        <v>44</v>
      </c>
    </row>
    <row r="19823" spans="1:24" x14ac:dyDescent="0.25">
      <c r="A19823">
        <v>15416087</v>
      </c>
      <c r="B19823" t="s">
        <v>24</v>
      </c>
      <c r="C19823" t="s">
        <v>19876</v>
      </c>
      <c r="D19823" t="s">
        <v>26</v>
      </c>
      <c r="F19823">
        <v>1</v>
      </c>
      <c r="G19823">
        <v>0</v>
      </c>
      <c r="H19823">
        <v>1</v>
      </c>
      <c r="I19823">
        <v>1</v>
      </c>
      <c r="R19823">
        <v>1</v>
      </c>
      <c r="S19823" t="s">
        <v>24</v>
      </c>
      <c r="T19823" t="s">
        <v>43</v>
      </c>
      <c r="V19823" t="s">
        <v>36</v>
      </c>
      <c r="W19823" t="s">
        <v>37</v>
      </c>
      <c r="X19823" t="s">
        <v>44</v>
      </c>
    </row>
    <row r="19824" spans="1:24" x14ac:dyDescent="0.25">
      <c r="A19824">
        <v>15416087</v>
      </c>
      <c r="B19824" t="s">
        <v>24</v>
      </c>
      <c r="C19824" t="s">
        <v>19877</v>
      </c>
      <c r="D19824" t="s">
        <v>26</v>
      </c>
      <c r="G19824">
        <v>1</v>
      </c>
      <c r="M19824">
        <v>1</v>
      </c>
      <c r="N19824">
        <v>0</v>
      </c>
      <c r="O19824">
        <v>1</v>
      </c>
      <c r="R19824">
        <v>1</v>
      </c>
      <c r="S19824" t="s">
        <v>24</v>
      </c>
      <c r="T19824" t="s">
        <v>43</v>
      </c>
      <c r="V19824" t="s">
        <v>36</v>
      </c>
      <c r="W19824" t="s">
        <v>37</v>
      </c>
      <c r="X19824" t="s">
        <v>44</v>
      </c>
    </row>
    <row r="19825" spans="1:24" x14ac:dyDescent="0.25">
      <c r="A19825">
        <v>15416087</v>
      </c>
      <c r="B19825" t="s">
        <v>24</v>
      </c>
      <c r="C19825" t="s">
        <v>19878</v>
      </c>
      <c r="D19825" t="s">
        <v>26</v>
      </c>
      <c r="F19825">
        <v>1</v>
      </c>
      <c r="H19825">
        <v>1</v>
      </c>
      <c r="I19825">
        <v>1</v>
      </c>
      <c r="K19825">
        <v>0</v>
      </c>
      <c r="N19825">
        <v>0</v>
      </c>
      <c r="O19825">
        <v>0</v>
      </c>
      <c r="R19825">
        <v>1</v>
      </c>
      <c r="S19825" t="s">
        <v>24</v>
      </c>
      <c r="T19825" t="s">
        <v>43</v>
      </c>
      <c r="V19825" t="s">
        <v>36</v>
      </c>
      <c r="W19825" t="s">
        <v>37</v>
      </c>
      <c r="X19825" t="s">
        <v>44</v>
      </c>
    </row>
    <row r="19826" spans="1:24" x14ac:dyDescent="0.25">
      <c r="A19826">
        <v>15416087</v>
      </c>
      <c r="B19826" t="s">
        <v>24</v>
      </c>
      <c r="C19826" t="s">
        <v>19879</v>
      </c>
      <c r="D19826" t="s">
        <v>26</v>
      </c>
      <c r="G19826">
        <v>0</v>
      </c>
      <c r="I19826">
        <v>1</v>
      </c>
      <c r="M19826">
        <v>1</v>
      </c>
      <c r="N19826">
        <v>0</v>
      </c>
      <c r="S19826" t="s">
        <v>24</v>
      </c>
      <c r="T19826" t="s">
        <v>43</v>
      </c>
      <c r="V19826" t="s">
        <v>36</v>
      </c>
      <c r="W19826" t="s">
        <v>37</v>
      </c>
      <c r="X19826" t="s">
        <v>44</v>
      </c>
    </row>
    <row r="19827" spans="1:24" x14ac:dyDescent="0.25">
      <c r="A19827">
        <v>15416087</v>
      </c>
      <c r="B19827" t="s">
        <v>24</v>
      </c>
      <c r="C19827" t="s">
        <v>19880</v>
      </c>
      <c r="D19827" t="s">
        <v>26</v>
      </c>
      <c r="H19827">
        <v>1</v>
      </c>
      <c r="N19827">
        <v>-1</v>
      </c>
      <c r="O19827">
        <v>1</v>
      </c>
      <c r="S19827" t="s">
        <v>24</v>
      </c>
      <c r="T19827" t="s">
        <v>43</v>
      </c>
      <c r="V19827" t="s">
        <v>36</v>
      </c>
      <c r="W19827" t="s">
        <v>37</v>
      </c>
      <c r="X19827" t="s">
        <v>44</v>
      </c>
    </row>
    <row r="19828" spans="1:24" x14ac:dyDescent="0.25">
      <c r="A19828">
        <v>15416087</v>
      </c>
      <c r="B19828" t="s">
        <v>24</v>
      </c>
      <c r="C19828" t="s">
        <v>19881</v>
      </c>
      <c r="D19828" t="s">
        <v>26</v>
      </c>
      <c r="L19828">
        <v>-1</v>
      </c>
      <c r="M19828">
        <v>1</v>
      </c>
      <c r="O19828">
        <v>1</v>
      </c>
      <c r="S19828" t="s">
        <v>24</v>
      </c>
      <c r="T19828" t="s">
        <v>43</v>
      </c>
      <c r="V19828" t="s">
        <v>36</v>
      </c>
      <c r="W19828" t="s">
        <v>37</v>
      </c>
      <c r="X19828" t="s">
        <v>44</v>
      </c>
    </row>
    <row r="19829" spans="1:24" x14ac:dyDescent="0.25">
      <c r="A19829">
        <v>15416087</v>
      </c>
      <c r="B19829" t="s">
        <v>24</v>
      </c>
      <c r="C19829" t="s">
        <v>19882</v>
      </c>
      <c r="D19829" t="s">
        <v>26</v>
      </c>
      <c r="M19829">
        <v>1</v>
      </c>
      <c r="N19829">
        <v>0</v>
      </c>
      <c r="S19829" t="s">
        <v>24</v>
      </c>
      <c r="T19829" t="s">
        <v>43</v>
      </c>
      <c r="V19829" t="s">
        <v>36</v>
      </c>
      <c r="W19829" t="s">
        <v>37</v>
      </c>
      <c r="X19829" t="s">
        <v>44</v>
      </c>
    </row>
    <row r="19830" spans="1:24" x14ac:dyDescent="0.25">
      <c r="A19830">
        <v>15416087</v>
      </c>
      <c r="B19830" t="s">
        <v>24</v>
      </c>
      <c r="C19830" t="s">
        <v>19883</v>
      </c>
      <c r="D19830" t="s">
        <v>26</v>
      </c>
      <c r="I19830">
        <v>1</v>
      </c>
      <c r="O19830">
        <v>-1</v>
      </c>
      <c r="S19830" t="s">
        <v>24</v>
      </c>
      <c r="T19830" t="s">
        <v>43</v>
      </c>
      <c r="V19830" t="s">
        <v>36</v>
      </c>
      <c r="W19830" t="s">
        <v>37</v>
      </c>
      <c r="X19830" t="s">
        <v>44</v>
      </c>
    </row>
    <row r="19831" spans="1:24" x14ac:dyDescent="0.25">
      <c r="A19831">
        <v>15416087</v>
      </c>
      <c r="B19831" t="s">
        <v>24</v>
      </c>
      <c r="C19831" t="s">
        <v>19884</v>
      </c>
      <c r="D19831" t="s">
        <v>26</v>
      </c>
      <c r="H19831">
        <v>1</v>
      </c>
      <c r="I19831">
        <v>1</v>
      </c>
      <c r="J19831">
        <v>-1</v>
      </c>
      <c r="K19831">
        <v>0</v>
      </c>
      <c r="L19831">
        <v>-1</v>
      </c>
      <c r="N19831">
        <v>0</v>
      </c>
      <c r="O19831">
        <v>0</v>
      </c>
      <c r="P19831">
        <v>1</v>
      </c>
      <c r="R19831">
        <v>1</v>
      </c>
      <c r="S19831" t="s">
        <v>24</v>
      </c>
      <c r="T19831" t="s">
        <v>43</v>
      </c>
      <c r="V19831" t="s">
        <v>36</v>
      </c>
      <c r="W19831" t="s">
        <v>37</v>
      </c>
      <c r="X19831" t="s">
        <v>44</v>
      </c>
    </row>
    <row r="19832" spans="1:24" x14ac:dyDescent="0.25">
      <c r="A19832">
        <v>15416852</v>
      </c>
      <c r="B19832" t="s">
        <v>33</v>
      </c>
      <c r="C19832" t="s">
        <v>19885</v>
      </c>
      <c r="D19832" t="s">
        <v>26</v>
      </c>
      <c r="E19832">
        <v>1</v>
      </c>
      <c r="S19832" t="s">
        <v>33</v>
      </c>
      <c r="T19832" t="s">
        <v>73</v>
      </c>
      <c r="V19832" t="s">
        <v>36</v>
      </c>
      <c r="W19832" t="s">
        <v>322</v>
      </c>
      <c r="X19832" t="s">
        <v>38</v>
      </c>
    </row>
    <row r="19833" spans="1:24" x14ac:dyDescent="0.25">
      <c r="A19833">
        <v>15416852</v>
      </c>
      <c r="B19833" t="s">
        <v>33</v>
      </c>
      <c r="C19833" t="s">
        <v>19886</v>
      </c>
      <c r="D19833" t="s">
        <v>29</v>
      </c>
      <c r="E19833">
        <v>1</v>
      </c>
      <c r="S19833" t="s">
        <v>33</v>
      </c>
      <c r="T19833" t="s">
        <v>73</v>
      </c>
      <c r="V19833" t="s">
        <v>36</v>
      </c>
      <c r="W19833" t="s">
        <v>322</v>
      </c>
      <c r="X19833" t="s">
        <v>38</v>
      </c>
    </row>
    <row r="19834" spans="1:24" x14ac:dyDescent="0.25">
      <c r="A19834">
        <v>15416852</v>
      </c>
      <c r="B19834" t="s">
        <v>33</v>
      </c>
      <c r="C19834" t="s">
        <v>19887</v>
      </c>
      <c r="D19834" t="s">
        <v>29</v>
      </c>
      <c r="E19834">
        <v>1</v>
      </c>
      <c r="S19834" t="s">
        <v>33</v>
      </c>
      <c r="T19834" t="s">
        <v>73</v>
      </c>
      <c r="V19834" t="s">
        <v>36</v>
      </c>
      <c r="W19834" t="s">
        <v>322</v>
      </c>
      <c r="X19834" t="s">
        <v>38</v>
      </c>
    </row>
    <row r="19835" spans="1:24" x14ac:dyDescent="0.25">
      <c r="A19835">
        <v>15417498</v>
      </c>
      <c r="B19835" t="s">
        <v>24</v>
      </c>
      <c r="C19835" t="s">
        <v>19888</v>
      </c>
      <c r="D19835" t="s">
        <v>26</v>
      </c>
      <c r="E19835">
        <v>1</v>
      </c>
      <c r="S19835" t="s">
        <v>24</v>
      </c>
      <c r="T19835" t="s">
        <v>43</v>
      </c>
    </row>
    <row r="19836" spans="1:24" x14ac:dyDescent="0.25">
      <c r="A19836">
        <v>15417498</v>
      </c>
      <c r="B19836" t="s">
        <v>24</v>
      </c>
      <c r="C19836" t="s">
        <v>19889</v>
      </c>
      <c r="D19836" t="s">
        <v>29</v>
      </c>
      <c r="E19836">
        <v>1</v>
      </c>
      <c r="S19836" t="s">
        <v>24</v>
      </c>
      <c r="T19836" t="s">
        <v>43</v>
      </c>
    </row>
    <row r="19837" spans="1:24" x14ac:dyDescent="0.25">
      <c r="A19837">
        <v>15418524</v>
      </c>
      <c r="B19837" t="s">
        <v>33</v>
      </c>
      <c r="C19837" t="s">
        <v>19890</v>
      </c>
      <c r="D19837" t="s">
        <v>26</v>
      </c>
      <c r="E19837">
        <v>1</v>
      </c>
      <c r="S19837" t="s">
        <v>33</v>
      </c>
      <c r="T19837" t="s">
        <v>35</v>
      </c>
      <c r="V19837" t="s">
        <v>36</v>
      </c>
      <c r="W19837" t="s">
        <v>37</v>
      </c>
      <c r="X19837" t="s">
        <v>38</v>
      </c>
    </row>
    <row r="19838" spans="1:24" x14ac:dyDescent="0.25">
      <c r="A19838">
        <v>15425638</v>
      </c>
      <c r="B19838" t="s">
        <v>33</v>
      </c>
      <c r="C19838" t="s">
        <v>19891</v>
      </c>
      <c r="D19838" t="s">
        <v>26</v>
      </c>
      <c r="G19838">
        <v>1</v>
      </c>
      <c r="S19838" t="s">
        <v>33</v>
      </c>
      <c r="T19838" t="s">
        <v>35</v>
      </c>
    </row>
    <row r="19839" spans="1:24" x14ac:dyDescent="0.25">
      <c r="A19839">
        <v>15425638</v>
      </c>
      <c r="B19839" t="s">
        <v>33</v>
      </c>
      <c r="C19839" t="s">
        <v>19892</v>
      </c>
      <c r="D19839" t="s">
        <v>29</v>
      </c>
      <c r="G19839">
        <v>1</v>
      </c>
      <c r="S19839" t="s">
        <v>33</v>
      </c>
      <c r="T19839" t="s">
        <v>35</v>
      </c>
    </row>
    <row r="19840" spans="1:24" x14ac:dyDescent="0.25">
      <c r="A19840">
        <v>15425638</v>
      </c>
      <c r="B19840" t="s">
        <v>33</v>
      </c>
      <c r="C19840" t="s">
        <v>19893</v>
      </c>
      <c r="D19840" t="s">
        <v>26</v>
      </c>
      <c r="J19840">
        <v>-1</v>
      </c>
      <c r="O19840">
        <v>-1</v>
      </c>
      <c r="S19840" t="s">
        <v>33</v>
      </c>
      <c r="T19840" t="s">
        <v>35</v>
      </c>
    </row>
    <row r="19841" spans="1:24" x14ac:dyDescent="0.25">
      <c r="A19841">
        <v>15425638</v>
      </c>
      <c r="B19841" t="s">
        <v>33</v>
      </c>
      <c r="C19841" t="s">
        <v>19894</v>
      </c>
      <c r="D19841" t="s">
        <v>29</v>
      </c>
      <c r="J19841">
        <v>-1</v>
      </c>
      <c r="O19841">
        <v>-1</v>
      </c>
      <c r="S19841" t="s">
        <v>33</v>
      </c>
      <c r="T19841" t="s">
        <v>35</v>
      </c>
    </row>
    <row r="19842" spans="1:24" x14ac:dyDescent="0.25">
      <c r="A19842">
        <v>15426345</v>
      </c>
      <c r="B19842" t="s">
        <v>24</v>
      </c>
      <c r="C19842" t="s">
        <v>19895</v>
      </c>
      <c r="D19842" t="s">
        <v>26</v>
      </c>
      <c r="F19842">
        <v>-1</v>
      </c>
      <c r="G19842">
        <v>-1</v>
      </c>
      <c r="N19842">
        <v>0</v>
      </c>
      <c r="O19842">
        <v>0</v>
      </c>
      <c r="S19842" t="s">
        <v>24</v>
      </c>
      <c r="T19842" t="s">
        <v>82</v>
      </c>
      <c r="V19842" t="s">
        <v>36</v>
      </c>
      <c r="W19842" t="s">
        <v>322</v>
      </c>
      <c r="X19842" t="s">
        <v>38</v>
      </c>
    </row>
    <row r="19843" spans="1:24" x14ac:dyDescent="0.25">
      <c r="A19843">
        <v>15426345</v>
      </c>
      <c r="B19843" t="s">
        <v>24</v>
      </c>
      <c r="C19843" t="s">
        <v>19896</v>
      </c>
      <c r="D19843" t="s">
        <v>26</v>
      </c>
      <c r="F19843">
        <v>-1</v>
      </c>
      <c r="G19843">
        <v>-1</v>
      </c>
      <c r="N19843">
        <v>0</v>
      </c>
      <c r="O19843">
        <v>0</v>
      </c>
      <c r="S19843" t="s">
        <v>24</v>
      </c>
      <c r="T19843" t="s">
        <v>82</v>
      </c>
      <c r="V19843" t="s">
        <v>36</v>
      </c>
      <c r="W19843" t="s">
        <v>322</v>
      </c>
      <c r="X19843" t="s">
        <v>38</v>
      </c>
    </row>
    <row r="19844" spans="1:24" x14ac:dyDescent="0.25">
      <c r="A19844">
        <v>15426345</v>
      </c>
      <c r="B19844" t="s">
        <v>24</v>
      </c>
      <c r="C19844" t="s">
        <v>19897</v>
      </c>
      <c r="D19844" t="s">
        <v>29</v>
      </c>
      <c r="F19844">
        <v>-1</v>
      </c>
      <c r="G19844">
        <v>-1</v>
      </c>
      <c r="N19844">
        <v>0</v>
      </c>
      <c r="O19844">
        <v>0</v>
      </c>
      <c r="S19844" t="s">
        <v>24</v>
      </c>
      <c r="T19844" t="s">
        <v>82</v>
      </c>
      <c r="V19844" t="s">
        <v>36</v>
      </c>
      <c r="W19844" t="s">
        <v>322</v>
      </c>
      <c r="X19844" t="s">
        <v>38</v>
      </c>
    </row>
    <row r="19845" spans="1:24" x14ac:dyDescent="0.25">
      <c r="A19845">
        <v>15426345</v>
      </c>
      <c r="B19845" t="s">
        <v>24</v>
      </c>
      <c r="C19845" t="s">
        <v>19898</v>
      </c>
      <c r="D19845" t="s">
        <v>26</v>
      </c>
      <c r="H19845">
        <v>-1</v>
      </c>
      <c r="L19845">
        <v>-1</v>
      </c>
      <c r="M19845">
        <v>1</v>
      </c>
      <c r="S19845" t="s">
        <v>24</v>
      </c>
      <c r="T19845" t="s">
        <v>82</v>
      </c>
      <c r="V19845" t="s">
        <v>36</v>
      </c>
      <c r="W19845" t="s">
        <v>322</v>
      </c>
      <c r="X19845" t="s">
        <v>38</v>
      </c>
    </row>
    <row r="19846" spans="1:24" x14ac:dyDescent="0.25">
      <c r="A19846">
        <v>15426345</v>
      </c>
      <c r="B19846" t="s">
        <v>24</v>
      </c>
      <c r="C19846" t="s">
        <v>19899</v>
      </c>
      <c r="D19846" t="s">
        <v>29</v>
      </c>
      <c r="H19846">
        <v>-1</v>
      </c>
      <c r="L19846">
        <v>-1</v>
      </c>
      <c r="M19846">
        <v>1</v>
      </c>
      <c r="S19846" t="s">
        <v>24</v>
      </c>
      <c r="T19846" t="s">
        <v>82</v>
      </c>
      <c r="V19846" t="s">
        <v>36</v>
      </c>
      <c r="W19846" t="s">
        <v>322</v>
      </c>
      <c r="X19846" t="s">
        <v>38</v>
      </c>
    </row>
    <row r="19847" spans="1:24" x14ac:dyDescent="0.25">
      <c r="A19847">
        <v>15426345</v>
      </c>
      <c r="B19847" t="s">
        <v>24</v>
      </c>
      <c r="C19847" t="s">
        <v>19900</v>
      </c>
      <c r="D19847" t="s">
        <v>26</v>
      </c>
      <c r="E19847">
        <v>1</v>
      </c>
      <c r="S19847" t="s">
        <v>24</v>
      </c>
      <c r="T19847" t="s">
        <v>82</v>
      </c>
      <c r="V19847" t="s">
        <v>36</v>
      </c>
      <c r="W19847" t="s">
        <v>322</v>
      </c>
      <c r="X19847" t="s">
        <v>38</v>
      </c>
    </row>
    <row r="19848" spans="1:24" x14ac:dyDescent="0.25">
      <c r="A19848">
        <v>15426345</v>
      </c>
      <c r="B19848" t="s">
        <v>24</v>
      </c>
      <c r="C19848" t="s">
        <v>19901</v>
      </c>
      <c r="D19848" t="s">
        <v>29</v>
      </c>
      <c r="E19848">
        <v>1</v>
      </c>
      <c r="S19848" t="s">
        <v>24</v>
      </c>
      <c r="T19848" t="s">
        <v>82</v>
      </c>
      <c r="V19848" t="s">
        <v>36</v>
      </c>
      <c r="W19848" t="s">
        <v>322</v>
      </c>
      <c r="X19848" t="s">
        <v>38</v>
      </c>
    </row>
    <row r="19849" spans="1:24" x14ac:dyDescent="0.25">
      <c r="A19849">
        <v>15426345</v>
      </c>
      <c r="B19849" t="s">
        <v>24</v>
      </c>
      <c r="C19849" t="s">
        <v>19902</v>
      </c>
      <c r="D19849" t="s">
        <v>26</v>
      </c>
      <c r="E19849">
        <v>1</v>
      </c>
      <c r="S19849" t="s">
        <v>24</v>
      </c>
      <c r="T19849" t="s">
        <v>82</v>
      </c>
      <c r="V19849" t="s">
        <v>36</v>
      </c>
      <c r="W19849" t="s">
        <v>322</v>
      </c>
      <c r="X19849" t="s">
        <v>38</v>
      </c>
    </row>
    <row r="19850" spans="1:24" x14ac:dyDescent="0.25">
      <c r="A19850">
        <v>15426345</v>
      </c>
      <c r="B19850" t="s">
        <v>24</v>
      </c>
      <c r="C19850" t="s">
        <v>19903</v>
      </c>
      <c r="D19850" t="s">
        <v>29</v>
      </c>
      <c r="E19850">
        <v>1</v>
      </c>
      <c r="S19850" t="s">
        <v>24</v>
      </c>
      <c r="T19850" t="s">
        <v>82</v>
      </c>
      <c r="V19850" t="s">
        <v>36</v>
      </c>
      <c r="W19850" t="s">
        <v>322</v>
      </c>
      <c r="X19850" t="s">
        <v>38</v>
      </c>
    </row>
    <row r="19851" spans="1:24" x14ac:dyDescent="0.25">
      <c r="A19851">
        <v>15426345</v>
      </c>
      <c r="B19851" t="s">
        <v>24</v>
      </c>
      <c r="C19851" t="s">
        <v>19904</v>
      </c>
      <c r="D19851" t="s">
        <v>29</v>
      </c>
      <c r="E19851">
        <v>1</v>
      </c>
      <c r="S19851" t="s">
        <v>24</v>
      </c>
      <c r="T19851" t="s">
        <v>82</v>
      </c>
      <c r="V19851" t="s">
        <v>36</v>
      </c>
      <c r="W19851" t="s">
        <v>322</v>
      </c>
      <c r="X19851" t="s">
        <v>38</v>
      </c>
    </row>
    <row r="19852" spans="1:24" x14ac:dyDescent="0.25">
      <c r="A19852">
        <v>15426345</v>
      </c>
      <c r="B19852" t="s">
        <v>24</v>
      </c>
      <c r="C19852" t="s">
        <v>19905</v>
      </c>
      <c r="D19852" t="s">
        <v>26</v>
      </c>
      <c r="H19852">
        <v>1</v>
      </c>
      <c r="M19852">
        <v>1</v>
      </c>
      <c r="S19852" t="s">
        <v>24</v>
      </c>
      <c r="T19852" t="s">
        <v>82</v>
      </c>
      <c r="V19852" t="s">
        <v>36</v>
      </c>
      <c r="W19852" t="s">
        <v>322</v>
      </c>
      <c r="X19852" t="s">
        <v>38</v>
      </c>
    </row>
    <row r="19853" spans="1:24" x14ac:dyDescent="0.25">
      <c r="A19853">
        <v>15426345</v>
      </c>
      <c r="B19853" t="s">
        <v>24</v>
      </c>
      <c r="C19853" t="s">
        <v>19906</v>
      </c>
      <c r="D19853" t="s">
        <v>29</v>
      </c>
      <c r="H19853">
        <v>1</v>
      </c>
      <c r="M19853">
        <v>1</v>
      </c>
      <c r="S19853" t="s">
        <v>24</v>
      </c>
      <c r="T19853" t="s">
        <v>82</v>
      </c>
      <c r="V19853" t="s">
        <v>36</v>
      </c>
      <c r="W19853" t="s">
        <v>322</v>
      </c>
      <c r="X19853" t="s">
        <v>38</v>
      </c>
    </row>
    <row r="19854" spans="1:24" x14ac:dyDescent="0.25">
      <c r="A19854">
        <v>15426345</v>
      </c>
      <c r="B19854" t="s">
        <v>24</v>
      </c>
      <c r="C19854" t="s">
        <v>19907</v>
      </c>
      <c r="D19854" t="s">
        <v>26</v>
      </c>
      <c r="E19854">
        <v>1</v>
      </c>
      <c r="S19854" t="s">
        <v>24</v>
      </c>
      <c r="T19854" t="s">
        <v>82</v>
      </c>
      <c r="V19854" t="s">
        <v>36</v>
      </c>
      <c r="W19854" t="s">
        <v>322</v>
      </c>
      <c r="X19854" t="s">
        <v>38</v>
      </c>
    </row>
    <row r="19855" spans="1:24" x14ac:dyDescent="0.25">
      <c r="A19855">
        <v>15426345</v>
      </c>
      <c r="B19855" t="s">
        <v>24</v>
      </c>
      <c r="C19855" t="s">
        <v>19908</v>
      </c>
      <c r="D19855" t="s">
        <v>29</v>
      </c>
      <c r="E19855">
        <v>1</v>
      </c>
      <c r="S19855" t="s">
        <v>24</v>
      </c>
      <c r="T19855" t="s">
        <v>82</v>
      </c>
      <c r="V19855" t="s">
        <v>36</v>
      </c>
      <c r="W19855" t="s">
        <v>322</v>
      </c>
      <c r="X19855" t="s">
        <v>38</v>
      </c>
    </row>
    <row r="19856" spans="1:24" x14ac:dyDescent="0.25">
      <c r="A19856">
        <v>15426345</v>
      </c>
      <c r="B19856" t="s">
        <v>24</v>
      </c>
      <c r="C19856" t="s">
        <v>19909</v>
      </c>
      <c r="D19856" t="s">
        <v>26</v>
      </c>
      <c r="E19856">
        <v>1</v>
      </c>
      <c r="S19856" t="s">
        <v>24</v>
      </c>
      <c r="T19856" t="s">
        <v>82</v>
      </c>
      <c r="V19856" t="s">
        <v>36</v>
      </c>
      <c r="W19856" t="s">
        <v>322</v>
      </c>
      <c r="X19856" t="s">
        <v>38</v>
      </c>
    </row>
    <row r="19857" spans="1:24" x14ac:dyDescent="0.25">
      <c r="A19857">
        <v>15426345</v>
      </c>
      <c r="B19857" t="s">
        <v>24</v>
      </c>
      <c r="C19857" t="s">
        <v>19910</v>
      </c>
      <c r="D19857" t="s">
        <v>29</v>
      </c>
      <c r="E19857">
        <v>1</v>
      </c>
      <c r="S19857" t="s">
        <v>24</v>
      </c>
      <c r="T19857" t="s">
        <v>82</v>
      </c>
      <c r="V19857" t="s">
        <v>36</v>
      </c>
      <c r="W19857" t="s">
        <v>322</v>
      </c>
      <c r="X19857" t="s">
        <v>38</v>
      </c>
    </row>
    <row r="19858" spans="1:24" x14ac:dyDescent="0.25">
      <c r="A19858">
        <v>15429151</v>
      </c>
      <c r="B19858" t="s">
        <v>24</v>
      </c>
      <c r="C19858" t="s">
        <v>19911</v>
      </c>
      <c r="D19858" t="s">
        <v>26</v>
      </c>
      <c r="E19858">
        <v>1</v>
      </c>
      <c r="S19858" t="s">
        <v>24</v>
      </c>
      <c r="T19858" t="s">
        <v>73</v>
      </c>
    </row>
    <row r="19859" spans="1:24" x14ac:dyDescent="0.25">
      <c r="A19859">
        <v>15429151</v>
      </c>
      <c r="B19859" t="s">
        <v>24</v>
      </c>
      <c r="C19859" t="s">
        <v>19912</v>
      </c>
      <c r="D19859" t="s">
        <v>29</v>
      </c>
      <c r="E19859">
        <v>1</v>
      </c>
      <c r="S19859" t="s">
        <v>24</v>
      </c>
      <c r="T19859" t="s">
        <v>73</v>
      </c>
    </row>
    <row r="19860" spans="1:24" x14ac:dyDescent="0.25">
      <c r="A19860">
        <v>15429151</v>
      </c>
      <c r="B19860" t="s">
        <v>24</v>
      </c>
      <c r="C19860" t="s">
        <v>19913</v>
      </c>
      <c r="D19860" t="s">
        <v>26</v>
      </c>
      <c r="E19860">
        <v>1</v>
      </c>
      <c r="S19860" t="s">
        <v>24</v>
      </c>
      <c r="T19860" t="s">
        <v>73</v>
      </c>
    </row>
    <row r="19861" spans="1:24" x14ac:dyDescent="0.25">
      <c r="A19861">
        <v>15429151</v>
      </c>
      <c r="B19861" t="s">
        <v>24</v>
      </c>
      <c r="C19861" t="s">
        <v>19914</v>
      </c>
      <c r="D19861" t="s">
        <v>29</v>
      </c>
      <c r="E19861">
        <v>1</v>
      </c>
      <c r="S19861" t="s">
        <v>24</v>
      </c>
      <c r="T19861" t="s">
        <v>73</v>
      </c>
    </row>
    <row r="19862" spans="1:24" x14ac:dyDescent="0.25">
      <c r="A19862">
        <v>15432751</v>
      </c>
      <c r="B19862" t="s">
        <v>33</v>
      </c>
      <c r="C19862" t="s">
        <v>19915</v>
      </c>
      <c r="D19862" t="s">
        <v>26</v>
      </c>
      <c r="E19862">
        <v>1</v>
      </c>
      <c r="S19862" t="s">
        <v>33</v>
      </c>
      <c r="T19862" t="s">
        <v>27</v>
      </c>
      <c r="V19862" t="s">
        <v>67</v>
      </c>
      <c r="W19862" t="s">
        <v>322</v>
      </c>
      <c r="X19862" t="s">
        <v>38</v>
      </c>
    </row>
    <row r="19863" spans="1:24" x14ac:dyDescent="0.25">
      <c r="A19863">
        <v>15432811</v>
      </c>
      <c r="B19863" t="s">
        <v>33</v>
      </c>
      <c r="C19863" t="s">
        <v>19916</v>
      </c>
      <c r="D19863" t="s">
        <v>26</v>
      </c>
      <c r="M19863">
        <v>1</v>
      </c>
      <c r="O19863">
        <v>1</v>
      </c>
      <c r="S19863" t="s">
        <v>33</v>
      </c>
      <c r="T19863" t="s">
        <v>43</v>
      </c>
    </row>
    <row r="19864" spans="1:24" x14ac:dyDescent="0.25">
      <c r="A19864">
        <v>15432811</v>
      </c>
      <c r="B19864" t="s">
        <v>33</v>
      </c>
      <c r="C19864" t="s">
        <v>19917</v>
      </c>
      <c r="D19864" t="s">
        <v>29</v>
      </c>
      <c r="M19864">
        <v>1</v>
      </c>
      <c r="O19864">
        <v>1</v>
      </c>
      <c r="S19864" t="s">
        <v>33</v>
      </c>
      <c r="T19864" t="s">
        <v>43</v>
      </c>
    </row>
    <row r="19865" spans="1:24" x14ac:dyDescent="0.25">
      <c r="A19865">
        <v>15432811</v>
      </c>
      <c r="B19865" t="s">
        <v>33</v>
      </c>
      <c r="C19865" t="s">
        <v>19918</v>
      </c>
      <c r="D19865" t="s">
        <v>26</v>
      </c>
      <c r="G19865">
        <v>0</v>
      </c>
      <c r="M19865">
        <v>1</v>
      </c>
      <c r="N19865">
        <v>0</v>
      </c>
      <c r="O19865">
        <v>1</v>
      </c>
      <c r="S19865" t="s">
        <v>33</v>
      </c>
      <c r="T19865" t="s">
        <v>43</v>
      </c>
    </row>
    <row r="19866" spans="1:24" x14ac:dyDescent="0.25">
      <c r="A19866">
        <v>15432811</v>
      </c>
      <c r="B19866" t="s">
        <v>33</v>
      </c>
      <c r="C19866" t="s">
        <v>19919</v>
      </c>
      <c r="D19866" t="s">
        <v>26</v>
      </c>
      <c r="O19866">
        <v>0</v>
      </c>
      <c r="Q19866">
        <v>-1</v>
      </c>
      <c r="S19866" t="s">
        <v>33</v>
      </c>
      <c r="T19866" t="s">
        <v>43</v>
      </c>
    </row>
    <row r="19867" spans="1:24" x14ac:dyDescent="0.25">
      <c r="A19867">
        <v>15432811</v>
      </c>
      <c r="B19867" t="s">
        <v>33</v>
      </c>
      <c r="C19867" t="s">
        <v>19920</v>
      </c>
      <c r="D19867" t="s">
        <v>29</v>
      </c>
      <c r="O19867">
        <v>0</v>
      </c>
      <c r="Q19867">
        <v>-1</v>
      </c>
      <c r="S19867" t="s">
        <v>33</v>
      </c>
      <c r="T19867" t="s">
        <v>43</v>
      </c>
    </row>
    <row r="19868" spans="1:24" x14ac:dyDescent="0.25">
      <c r="A19868">
        <v>15432811</v>
      </c>
      <c r="B19868" t="s">
        <v>33</v>
      </c>
      <c r="C19868" t="s">
        <v>19921</v>
      </c>
      <c r="D19868" t="s">
        <v>26</v>
      </c>
      <c r="O19868">
        <v>1</v>
      </c>
      <c r="S19868" t="s">
        <v>33</v>
      </c>
      <c r="T19868" t="s">
        <v>43</v>
      </c>
    </row>
    <row r="19869" spans="1:24" x14ac:dyDescent="0.25">
      <c r="A19869">
        <v>15432811</v>
      </c>
      <c r="B19869" t="s">
        <v>33</v>
      </c>
      <c r="C19869" t="s">
        <v>19922</v>
      </c>
      <c r="D19869" t="s">
        <v>29</v>
      </c>
      <c r="O19869">
        <v>1</v>
      </c>
      <c r="S19869" t="s">
        <v>33</v>
      </c>
      <c r="T19869" t="s">
        <v>43</v>
      </c>
    </row>
    <row r="19870" spans="1:24" x14ac:dyDescent="0.25">
      <c r="A19870">
        <v>15432811</v>
      </c>
      <c r="B19870" t="s">
        <v>33</v>
      </c>
      <c r="C19870" t="s">
        <v>19923</v>
      </c>
      <c r="D19870" t="s">
        <v>26</v>
      </c>
      <c r="G19870">
        <v>1</v>
      </c>
      <c r="M19870">
        <v>1</v>
      </c>
      <c r="N19870">
        <v>0</v>
      </c>
      <c r="O19870">
        <v>1</v>
      </c>
      <c r="R19870">
        <v>1</v>
      </c>
      <c r="S19870" t="s">
        <v>33</v>
      </c>
      <c r="T19870" t="s">
        <v>43</v>
      </c>
    </row>
    <row r="19871" spans="1:24" x14ac:dyDescent="0.25">
      <c r="A19871">
        <v>15432811</v>
      </c>
      <c r="B19871" t="s">
        <v>33</v>
      </c>
      <c r="C19871" t="s">
        <v>19924</v>
      </c>
      <c r="D19871" t="s">
        <v>26</v>
      </c>
      <c r="G19871">
        <v>0</v>
      </c>
      <c r="J19871">
        <v>0</v>
      </c>
      <c r="M19871">
        <v>1</v>
      </c>
      <c r="N19871">
        <v>0</v>
      </c>
      <c r="O19871">
        <v>1</v>
      </c>
      <c r="S19871" t="s">
        <v>33</v>
      </c>
      <c r="T19871" t="s">
        <v>43</v>
      </c>
    </row>
    <row r="19872" spans="1:24" x14ac:dyDescent="0.25">
      <c r="A19872">
        <v>15432811</v>
      </c>
      <c r="B19872" t="s">
        <v>33</v>
      </c>
      <c r="C19872" t="s">
        <v>19925</v>
      </c>
      <c r="D19872" t="s">
        <v>29</v>
      </c>
      <c r="G19872">
        <v>0</v>
      </c>
      <c r="J19872">
        <v>0</v>
      </c>
      <c r="M19872">
        <v>1</v>
      </c>
      <c r="N19872">
        <v>0</v>
      </c>
      <c r="O19872">
        <v>1</v>
      </c>
      <c r="S19872" t="s">
        <v>33</v>
      </c>
      <c r="T19872" t="s">
        <v>43</v>
      </c>
    </row>
    <row r="19873" spans="1:24" x14ac:dyDescent="0.25">
      <c r="A19873">
        <v>15433461</v>
      </c>
      <c r="B19873" t="s">
        <v>33</v>
      </c>
      <c r="C19873" t="s">
        <v>19926</v>
      </c>
      <c r="D19873" t="s">
        <v>26</v>
      </c>
      <c r="E19873">
        <v>1</v>
      </c>
      <c r="F19873">
        <v>0</v>
      </c>
      <c r="R19873">
        <v>1</v>
      </c>
      <c r="S19873" t="s">
        <v>33</v>
      </c>
      <c r="T19873" t="s">
        <v>87</v>
      </c>
      <c r="V19873" t="s">
        <v>450</v>
      </c>
      <c r="W19873" t="s">
        <v>322</v>
      </c>
      <c r="X19873" t="s">
        <v>44</v>
      </c>
    </row>
    <row r="19874" spans="1:24" x14ac:dyDescent="0.25">
      <c r="A19874">
        <v>15433461</v>
      </c>
      <c r="B19874" t="s">
        <v>33</v>
      </c>
      <c r="C19874" t="s">
        <v>19927</v>
      </c>
      <c r="D19874" t="s">
        <v>26</v>
      </c>
      <c r="F19874">
        <v>1</v>
      </c>
      <c r="R19874">
        <v>1</v>
      </c>
      <c r="S19874" t="s">
        <v>33</v>
      </c>
      <c r="T19874" t="s">
        <v>87</v>
      </c>
      <c r="V19874" t="s">
        <v>450</v>
      </c>
      <c r="W19874" t="s">
        <v>322</v>
      </c>
      <c r="X19874" t="s">
        <v>44</v>
      </c>
    </row>
    <row r="19875" spans="1:24" x14ac:dyDescent="0.25">
      <c r="A19875">
        <v>15433461</v>
      </c>
      <c r="B19875" t="s">
        <v>33</v>
      </c>
      <c r="C19875" t="s">
        <v>19928</v>
      </c>
      <c r="D19875" t="s">
        <v>26</v>
      </c>
      <c r="J19875">
        <v>0</v>
      </c>
      <c r="M19875">
        <v>1</v>
      </c>
      <c r="N19875">
        <v>0</v>
      </c>
      <c r="O19875">
        <v>1</v>
      </c>
      <c r="S19875" t="s">
        <v>33</v>
      </c>
      <c r="T19875" t="s">
        <v>87</v>
      </c>
      <c r="V19875" t="s">
        <v>450</v>
      </c>
      <c r="W19875" t="s">
        <v>322</v>
      </c>
      <c r="X19875" t="s">
        <v>44</v>
      </c>
    </row>
    <row r="19876" spans="1:24" x14ac:dyDescent="0.25">
      <c r="A19876">
        <v>15433461</v>
      </c>
      <c r="B19876" t="s">
        <v>33</v>
      </c>
      <c r="C19876" t="s">
        <v>19929</v>
      </c>
      <c r="D19876" t="s">
        <v>29</v>
      </c>
      <c r="J19876">
        <v>0</v>
      </c>
      <c r="M19876">
        <v>1</v>
      </c>
      <c r="N19876">
        <v>0</v>
      </c>
      <c r="O19876">
        <v>1</v>
      </c>
      <c r="S19876" t="s">
        <v>33</v>
      </c>
      <c r="T19876" t="s">
        <v>87</v>
      </c>
      <c r="V19876" t="s">
        <v>450</v>
      </c>
      <c r="W19876" t="s">
        <v>322</v>
      </c>
      <c r="X19876" t="s">
        <v>44</v>
      </c>
    </row>
    <row r="19877" spans="1:24" x14ac:dyDescent="0.25">
      <c r="A19877">
        <v>15433461</v>
      </c>
      <c r="B19877" t="s">
        <v>33</v>
      </c>
      <c r="C19877" t="s">
        <v>19930</v>
      </c>
      <c r="D19877" t="s">
        <v>26</v>
      </c>
      <c r="J19877">
        <v>-1</v>
      </c>
      <c r="S19877" t="s">
        <v>33</v>
      </c>
      <c r="T19877" t="s">
        <v>87</v>
      </c>
      <c r="V19877" t="s">
        <v>450</v>
      </c>
      <c r="W19877" t="s">
        <v>322</v>
      </c>
      <c r="X19877" t="s">
        <v>44</v>
      </c>
    </row>
    <row r="19878" spans="1:24" x14ac:dyDescent="0.25">
      <c r="A19878">
        <v>15433461</v>
      </c>
      <c r="B19878" t="s">
        <v>33</v>
      </c>
      <c r="C19878" t="s">
        <v>19931</v>
      </c>
      <c r="D19878" t="s">
        <v>29</v>
      </c>
      <c r="J19878">
        <v>-1</v>
      </c>
      <c r="S19878" t="s">
        <v>33</v>
      </c>
      <c r="T19878" t="s">
        <v>87</v>
      </c>
      <c r="V19878" t="s">
        <v>450</v>
      </c>
      <c r="W19878" t="s">
        <v>322</v>
      </c>
      <c r="X19878" t="s">
        <v>44</v>
      </c>
    </row>
    <row r="19879" spans="1:24" x14ac:dyDescent="0.25">
      <c r="A19879">
        <v>15434752</v>
      </c>
      <c r="B19879" t="s">
        <v>33</v>
      </c>
      <c r="C19879" t="s">
        <v>19932</v>
      </c>
      <c r="D19879" t="s">
        <v>26</v>
      </c>
      <c r="E19879">
        <v>1</v>
      </c>
      <c r="S19879" t="s">
        <v>33</v>
      </c>
      <c r="T19879" t="s">
        <v>35</v>
      </c>
    </row>
    <row r="19880" spans="1:24" x14ac:dyDescent="0.25">
      <c r="A19880">
        <v>15434752</v>
      </c>
      <c r="B19880" t="s">
        <v>33</v>
      </c>
      <c r="C19880" t="s">
        <v>19933</v>
      </c>
      <c r="D19880" t="s">
        <v>29</v>
      </c>
      <c r="E19880">
        <v>1</v>
      </c>
      <c r="S19880" t="s">
        <v>33</v>
      </c>
      <c r="T19880" t="s">
        <v>35</v>
      </c>
    </row>
    <row r="19881" spans="1:24" x14ac:dyDescent="0.25">
      <c r="A19881">
        <v>15435323</v>
      </c>
      <c r="B19881" t="s">
        <v>33</v>
      </c>
      <c r="C19881" t="s">
        <v>19934</v>
      </c>
      <c r="D19881" t="s">
        <v>26</v>
      </c>
      <c r="L19881">
        <v>1</v>
      </c>
      <c r="S19881" t="s">
        <v>33</v>
      </c>
      <c r="T19881" t="s">
        <v>35</v>
      </c>
    </row>
    <row r="19882" spans="1:24" x14ac:dyDescent="0.25">
      <c r="A19882">
        <v>15435323</v>
      </c>
      <c r="B19882" t="s">
        <v>33</v>
      </c>
      <c r="C19882" t="s">
        <v>19935</v>
      </c>
      <c r="D19882" t="s">
        <v>29</v>
      </c>
      <c r="L19882">
        <v>1</v>
      </c>
      <c r="S19882" t="s">
        <v>33</v>
      </c>
      <c r="T19882" t="s">
        <v>35</v>
      </c>
    </row>
    <row r="19883" spans="1:24" x14ac:dyDescent="0.25">
      <c r="A19883">
        <v>15435323</v>
      </c>
      <c r="B19883" t="s">
        <v>33</v>
      </c>
      <c r="C19883" t="s">
        <v>19936</v>
      </c>
      <c r="D19883" t="s">
        <v>26</v>
      </c>
      <c r="E19883">
        <v>1</v>
      </c>
      <c r="L19883">
        <v>0</v>
      </c>
      <c r="S19883" t="s">
        <v>33</v>
      </c>
      <c r="T19883" t="s">
        <v>35</v>
      </c>
    </row>
    <row r="19884" spans="1:24" x14ac:dyDescent="0.25">
      <c r="A19884">
        <v>15435323</v>
      </c>
      <c r="B19884" t="s">
        <v>33</v>
      </c>
      <c r="C19884" t="s">
        <v>19937</v>
      </c>
      <c r="D19884" t="s">
        <v>29</v>
      </c>
      <c r="E19884">
        <v>1</v>
      </c>
      <c r="L19884">
        <v>0</v>
      </c>
      <c r="S19884" t="s">
        <v>33</v>
      </c>
      <c r="T19884" t="s">
        <v>35</v>
      </c>
    </row>
    <row r="19885" spans="1:24" x14ac:dyDescent="0.25">
      <c r="A19885">
        <v>15435323</v>
      </c>
      <c r="B19885" t="s">
        <v>33</v>
      </c>
      <c r="C19885" t="s">
        <v>19938</v>
      </c>
      <c r="D19885" t="s">
        <v>26</v>
      </c>
      <c r="L19885">
        <v>-1</v>
      </c>
      <c r="S19885" t="s">
        <v>33</v>
      </c>
      <c r="T19885" t="s">
        <v>35</v>
      </c>
    </row>
    <row r="19886" spans="1:24" x14ac:dyDescent="0.25">
      <c r="A19886">
        <v>15435323</v>
      </c>
      <c r="B19886" t="s">
        <v>33</v>
      </c>
      <c r="C19886" t="s">
        <v>19939</v>
      </c>
      <c r="D19886" t="s">
        <v>29</v>
      </c>
      <c r="L19886">
        <v>-1</v>
      </c>
      <c r="S19886" t="s">
        <v>33</v>
      </c>
      <c r="T19886" t="s">
        <v>35</v>
      </c>
    </row>
    <row r="19887" spans="1:24" x14ac:dyDescent="0.25">
      <c r="A19887">
        <v>15435323</v>
      </c>
      <c r="B19887" t="s">
        <v>33</v>
      </c>
      <c r="C19887" t="s">
        <v>19940</v>
      </c>
      <c r="D19887" t="s">
        <v>26</v>
      </c>
      <c r="K19887">
        <v>1</v>
      </c>
      <c r="L19887">
        <v>1</v>
      </c>
      <c r="S19887" t="s">
        <v>33</v>
      </c>
      <c r="T19887" t="s">
        <v>35</v>
      </c>
    </row>
    <row r="19888" spans="1:24" x14ac:dyDescent="0.25">
      <c r="A19888">
        <v>15435323</v>
      </c>
      <c r="B19888" t="s">
        <v>33</v>
      </c>
      <c r="C19888" t="s">
        <v>19941</v>
      </c>
      <c r="D19888" t="s">
        <v>29</v>
      </c>
      <c r="K19888">
        <v>1</v>
      </c>
      <c r="L19888">
        <v>1</v>
      </c>
      <c r="S19888" t="s">
        <v>33</v>
      </c>
      <c r="T19888" t="s">
        <v>35</v>
      </c>
    </row>
    <row r="19889" spans="1:20" x14ac:dyDescent="0.25">
      <c r="A19889">
        <v>15436705</v>
      </c>
      <c r="B19889" t="s">
        <v>33</v>
      </c>
      <c r="C19889" t="s">
        <v>19942</v>
      </c>
      <c r="D19889" t="s">
        <v>26</v>
      </c>
      <c r="E19889">
        <v>1</v>
      </c>
      <c r="S19889" t="s">
        <v>33</v>
      </c>
      <c r="T19889" t="s">
        <v>35</v>
      </c>
    </row>
    <row r="19890" spans="1:20" x14ac:dyDescent="0.25">
      <c r="A19890">
        <v>15436705</v>
      </c>
      <c r="B19890" t="s">
        <v>33</v>
      </c>
      <c r="C19890" t="s">
        <v>19943</v>
      </c>
      <c r="D19890" t="s">
        <v>29</v>
      </c>
      <c r="E19890">
        <v>1</v>
      </c>
      <c r="S19890" t="s">
        <v>33</v>
      </c>
      <c r="T19890" t="s">
        <v>35</v>
      </c>
    </row>
    <row r="19891" spans="1:20" x14ac:dyDescent="0.25">
      <c r="A19891">
        <v>15437323</v>
      </c>
      <c r="B19891" t="s">
        <v>33</v>
      </c>
      <c r="C19891" t="s">
        <v>19944</v>
      </c>
      <c r="D19891" t="s">
        <v>26</v>
      </c>
      <c r="E19891">
        <v>1</v>
      </c>
      <c r="R19891">
        <v>1</v>
      </c>
      <c r="S19891" t="s">
        <v>33</v>
      </c>
      <c r="T19891" s="1">
        <v>43758</v>
      </c>
    </row>
    <row r="19892" spans="1:20" x14ac:dyDescent="0.25">
      <c r="A19892">
        <v>15437323</v>
      </c>
      <c r="B19892" t="s">
        <v>33</v>
      </c>
      <c r="C19892" t="s">
        <v>19945</v>
      </c>
      <c r="D19892" t="s">
        <v>26</v>
      </c>
      <c r="N19892">
        <v>1</v>
      </c>
      <c r="R19892">
        <v>1</v>
      </c>
      <c r="S19892" t="s">
        <v>33</v>
      </c>
      <c r="T19892" s="1">
        <v>43758</v>
      </c>
    </row>
    <row r="19893" spans="1:20" x14ac:dyDescent="0.25">
      <c r="A19893">
        <v>15437323</v>
      </c>
      <c r="B19893" t="s">
        <v>33</v>
      </c>
      <c r="C19893" t="s">
        <v>19946</v>
      </c>
      <c r="D19893" t="s">
        <v>26</v>
      </c>
      <c r="N19893">
        <v>1</v>
      </c>
      <c r="R19893">
        <v>1</v>
      </c>
      <c r="S19893" t="s">
        <v>33</v>
      </c>
      <c r="T19893" s="1">
        <v>43758</v>
      </c>
    </row>
    <row r="19894" spans="1:20" x14ac:dyDescent="0.25">
      <c r="A19894">
        <v>15437323</v>
      </c>
      <c r="B19894" t="s">
        <v>33</v>
      </c>
      <c r="C19894" t="s">
        <v>19947</v>
      </c>
      <c r="D19894" t="s">
        <v>26</v>
      </c>
      <c r="G19894">
        <v>1</v>
      </c>
      <c r="R19894">
        <v>1</v>
      </c>
      <c r="S19894" t="s">
        <v>33</v>
      </c>
      <c r="T19894" s="1">
        <v>43758</v>
      </c>
    </row>
    <row r="19895" spans="1:20" x14ac:dyDescent="0.25">
      <c r="A19895">
        <v>15437323</v>
      </c>
      <c r="B19895" t="s">
        <v>33</v>
      </c>
      <c r="C19895" t="s">
        <v>19948</v>
      </c>
      <c r="D19895" t="s">
        <v>26</v>
      </c>
      <c r="E19895">
        <v>1</v>
      </c>
      <c r="J19895">
        <v>0</v>
      </c>
      <c r="L19895">
        <v>0</v>
      </c>
      <c r="O19895">
        <v>0</v>
      </c>
      <c r="R19895">
        <v>1</v>
      </c>
      <c r="S19895" t="s">
        <v>33</v>
      </c>
      <c r="T19895" s="1">
        <v>43758</v>
      </c>
    </row>
    <row r="19896" spans="1:20" x14ac:dyDescent="0.25">
      <c r="A19896">
        <v>15437323</v>
      </c>
      <c r="B19896" t="s">
        <v>33</v>
      </c>
      <c r="C19896" t="s">
        <v>19949</v>
      </c>
      <c r="D19896" t="s">
        <v>26</v>
      </c>
      <c r="E19896">
        <v>1</v>
      </c>
      <c r="N19896">
        <v>0</v>
      </c>
      <c r="R19896">
        <v>0</v>
      </c>
      <c r="S19896" t="s">
        <v>33</v>
      </c>
      <c r="T19896" s="1">
        <v>43758</v>
      </c>
    </row>
    <row r="19897" spans="1:20" x14ac:dyDescent="0.25">
      <c r="A19897">
        <v>15437323</v>
      </c>
      <c r="B19897" t="s">
        <v>33</v>
      </c>
      <c r="C19897" t="s">
        <v>19950</v>
      </c>
      <c r="D19897" t="s">
        <v>26</v>
      </c>
      <c r="E19897">
        <v>1</v>
      </c>
      <c r="N19897">
        <v>0</v>
      </c>
      <c r="R19897">
        <v>0</v>
      </c>
      <c r="S19897" t="s">
        <v>33</v>
      </c>
      <c r="T19897" s="1">
        <v>43758</v>
      </c>
    </row>
    <row r="19898" spans="1:20" x14ac:dyDescent="0.25">
      <c r="A19898">
        <v>15437323</v>
      </c>
      <c r="B19898" t="s">
        <v>33</v>
      </c>
      <c r="C19898" t="s">
        <v>19951</v>
      </c>
      <c r="D19898" t="s">
        <v>26</v>
      </c>
      <c r="E19898">
        <v>1</v>
      </c>
      <c r="R19898">
        <v>1</v>
      </c>
      <c r="S19898" t="s">
        <v>33</v>
      </c>
      <c r="T19898" s="1">
        <v>43758</v>
      </c>
    </row>
    <row r="19899" spans="1:20" x14ac:dyDescent="0.25">
      <c r="A19899">
        <v>15437323</v>
      </c>
      <c r="B19899" t="s">
        <v>33</v>
      </c>
      <c r="C19899" t="s">
        <v>19952</v>
      </c>
      <c r="D19899" t="s">
        <v>26</v>
      </c>
      <c r="E19899">
        <v>1</v>
      </c>
      <c r="R19899">
        <v>1</v>
      </c>
      <c r="S19899" t="s">
        <v>33</v>
      </c>
      <c r="T19899" s="1">
        <v>43758</v>
      </c>
    </row>
    <row r="19900" spans="1:20" x14ac:dyDescent="0.25">
      <c r="A19900">
        <v>15437323</v>
      </c>
      <c r="B19900" t="s">
        <v>33</v>
      </c>
      <c r="C19900" t="s">
        <v>19953</v>
      </c>
      <c r="D19900" t="s">
        <v>26</v>
      </c>
      <c r="E19900">
        <v>1</v>
      </c>
      <c r="F19900">
        <v>0</v>
      </c>
      <c r="G19900">
        <v>0</v>
      </c>
      <c r="S19900" t="s">
        <v>33</v>
      </c>
      <c r="T19900" s="1">
        <v>43758</v>
      </c>
    </row>
    <row r="19901" spans="1:20" x14ac:dyDescent="0.25">
      <c r="A19901">
        <v>15437323</v>
      </c>
      <c r="B19901" t="s">
        <v>33</v>
      </c>
      <c r="C19901" t="s">
        <v>19954</v>
      </c>
      <c r="D19901" t="s">
        <v>26</v>
      </c>
      <c r="E19901">
        <v>1</v>
      </c>
      <c r="F19901">
        <v>0</v>
      </c>
      <c r="G19901">
        <v>0</v>
      </c>
      <c r="S19901" t="s">
        <v>33</v>
      </c>
      <c r="T19901" s="1">
        <v>43758</v>
      </c>
    </row>
    <row r="19902" spans="1:20" x14ac:dyDescent="0.25">
      <c r="A19902">
        <v>15437323</v>
      </c>
      <c r="B19902" t="s">
        <v>33</v>
      </c>
      <c r="C19902" t="s">
        <v>19955</v>
      </c>
      <c r="D19902" t="s">
        <v>26</v>
      </c>
      <c r="E19902">
        <v>1</v>
      </c>
      <c r="R19902">
        <v>1</v>
      </c>
      <c r="S19902" t="s">
        <v>33</v>
      </c>
      <c r="T19902" s="1">
        <v>43758</v>
      </c>
    </row>
    <row r="19903" spans="1:20" x14ac:dyDescent="0.25">
      <c r="A19903">
        <v>15437323</v>
      </c>
      <c r="B19903" t="s">
        <v>33</v>
      </c>
      <c r="C19903" t="s">
        <v>19956</v>
      </c>
      <c r="D19903" t="s">
        <v>26</v>
      </c>
      <c r="E19903">
        <v>1</v>
      </c>
      <c r="R19903">
        <v>1</v>
      </c>
      <c r="S19903" t="s">
        <v>33</v>
      </c>
      <c r="T19903" s="1">
        <v>43758</v>
      </c>
    </row>
    <row r="19904" spans="1:20" x14ac:dyDescent="0.25">
      <c r="A19904">
        <v>15437323</v>
      </c>
      <c r="B19904" t="s">
        <v>33</v>
      </c>
      <c r="C19904" t="s">
        <v>19957</v>
      </c>
      <c r="D19904" t="s">
        <v>26</v>
      </c>
      <c r="G19904">
        <v>1</v>
      </c>
      <c r="R19904">
        <v>0</v>
      </c>
      <c r="S19904" t="s">
        <v>33</v>
      </c>
      <c r="T19904" s="1">
        <v>43758</v>
      </c>
    </row>
    <row r="19905" spans="1:24" x14ac:dyDescent="0.25">
      <c r="A19905">
        <v>15437358</v>
      </c>
      <c r="B19905" t="s">
        <v>33</v>
      </c>
      <c r="C19905" t="s">
        <v>19958</v>
      </c>
      <c r="D19905" t="s">
        <v>26</v>
      </c>
      <c r="E19905">
        <v>1</v>
      </c>
      <c r="F19905">
        <v>0</v>
      </c>
      <c r="K19905">
        <v>0</v>
      </c>
      <c r="N19905">
        <v>0</v>
      </c>
      <c r="O19905">
        <v>0</v>
      </c>
      <c r="S19905" t="s">
        <v>33</v>
      </c>
      <c r="T19905" t="s">
        <v>73</v>
      </c>
    </row>
    <row r="19906" spans="1:24" x14ac:dyDescent="0.25">
      <c r="A19906">
        <v>15437358</v>
      </c>
      <c r="B19906" t="s">
        <v>33</v>
      </c>
      <c r="C19906" t="s">
        <v>19959</v>
      </c>
      <c r="D19906" t="s">
        <v>29</v>
      </c>
      <c r="E19906">
        <v>1</v>
      </c>
      <c r="F19906">
        <v>0</v>
      </c>
      <c r="K19906">
        <v>0</v>
      </c>
      <c r="N19906">
        <v>0</v>
      </c>
      <c r="O19906">
        <v>0</v>
      </c>
      <c r="S19906" t="s">
        <v>33</v>
      </c>
      <c r="T19906" t="s">
        <v>73</v>
      </c>
    </row>
    <row r="19907" spans="1:24" x14ac:dyDescent="0.25">
      <c r="A19907">
        <v>15438558</v>
      </c>
      <c r="B19907" t="s">
        <v>24</v>
      </c>
      <c r="C19907" t="s">
        <v>19960</v>
      </c>
      <c r="D19907" t="s">
        <v>26</v>
      </c>
      <c r="E19907">
        <v>1</v>
      </c>
      <c r="S19907" t="s">
        <v>24</v>
      </c>
      <c r="T19907" t="s">
        <v>82</v>
      </c>
      <c r="V19907" t="s">
        <v>36</v>
      </c>
      <c r="W19907" t="s">
        <v>37</v>
      </c>
      <c r="X19907" t="s">
        <v>38</v>
      </c>
    </row>
    <row r="19908" spans="1:24" x14ac:dyDescent="0.25">
      <c r="A19908">
        <v>15438558</v>
      </c>
      <c r="B19908" t="s">
        <v>24</v>
      </c>
      <c r="C19908" t="s">
        <v>19961</v>
      </c>
      <c r="D19908" t="s">
        <v>26</v>
      </c>
      <c r="E19908">
        <v>1</v>
      </c>
      <c r="S19908" t="s">
        <v>24</v>
      </c>
      <c r="T19908" t="s">
        <v>82</v>
      </c>
      <c r="V19908" t="s">
        <v>36</v>
      </c>
      <c r="W19908" t="s">
        <v>37</v>
      </c>
      <c r="X19908" t="s">
        <v>38</v>
      </c>
    </row>
    <row r="19909" spans="1:24" x14ac:dyDescent="0.25">
      <c r="A19909">
        <v>15438558</v>
      </c>
      <c r="B19909" t="s">
        <v>24</v>
      </c>
      <c r="C19909" t="s">
        <v>19962</v>
      </c>
      <c r="D19909" t="s">
        <v>29</v>
      </c>
      <c r="E19909">
        <v>1</v>
      </c>
      <c r="S19909" t="s">
        <v>24</v>
      </c>
      <c r="T19909" t="s">
        <v>82</v>
      </c>
      <c r="V19909" t="s">
        <v>36</v>
      </c>
      <c r="W19909" t="s">
        <v>37</v>
      </c>
      <c r="X19909" t="s">
        <v>38</v>
      </c>
    </row>
    <row r="19910" spans="1:24" x14ac:dyDescent="0.25">
      <c r="A19910">
        <v>15438558</v>
      </c>
      <c r="B19910" t="s">
        <v>24</v>
      </c>
      <c r="C19910" t="s">
        <v>19963</v>
      </c>
      <c r="D19910" t="s">
        <v>29</v>
      </c>
      <c r="E19910">
        <v>1</v>
      </c>
      <c r="S19910" t="s">
        <v>24</v>
      </c>
      <c r="T19910" t="s">
        <v>82</v>
      </c>
      <c r="V19910" t="s">
        <v>36</v>
      </c>
      <c r="W19910" t="s">
        <v>37</v>
      </c>
      <c r="X19910" t="s">
        <v>38</v>
      </c>
    </row>
    <row r="19911" spans="1:24" x14ac:dyDescent="0.25">
      <c r="A19911">
        <v>15438558</v>
      </c>
      <c r="B19911" t="s">
        <v>24</v>
      </c>
      <c r="C19911" t="s">
        <v>19964</v>
      </c>
      <c r="D19911" t="s">
        <v>26</v>
      </c>
      <c r="E19911">
        <v>1</v>
      </c>
      <c r="S19911" t="s">
        <v>24</v>
      </c>
      <c r="T19911" t="s">
        <v>82</v>
      </c>
      <c r="V19911" t="s">
        <v>36</v>
      </c>
      <c r="W19911" t="s">
        <v>37</v>
      </c>
      <c r="X19911" t="s">
        <v>38</v>
      </c>
    </row>
    <row r="19912" spans="1:24" x14ac:dyDescent="0.25">
      <c r="A19912">
        <v>15438558</v>
      </c>
      <c r="B19912" t="s">
        <v>24</v>
      </c>
      <c r="C19912" t="s">
        <v>19965</v>
      </c>
      <c r="D19912" t="s">
        <v>29</v>
      </c>
      <c r="E19912">
        <v>1</v>
      </c>
      <c r="S19912" t="s">
        <v>24</v>
      </c>
      <c r="T19912" t="s">
        <v>82</v>
      </c>
      <c r="V19912" t="s">
        <v>36</v>
      </c>
      <c r="W19912" t="s">
        <v>37</v>
      </c>
      <c r="X19912" t="s">
        <v>38</v>
      </c>
    </row>
    <row r="19913" spans="1:24" x14ac:dyDescent="0.25">
      <c r="A19913">
        <v>15438558</v>
      </c>
      <c r="B19913" t="s">
        <v>24</v>
      </c>
      <c r="C19913" t="s">
        <v>19966</v>
      </c>
      <c r="D19913" t="s">
        <v>26</v>
      </c>
      <c r="E19913">
        <v>1</v>
      </c>
      <c r="S19913" t="s">
        <v>24</v>
      </c>
      <c r="T19913" t="s">
        <v>82</v>
      </c>
      <c r="V19913" t="s">
        <v>36</v>
      </c>
      <c r="W19913" t="s">
        <v>37</v>
      </c>
      <c r="X19913" t="s">
        <v>38</v>
      </c>
    </row>
    <row r="19914" spans="1:24" x14ac:dyDescent="0.25">
      <c r="A19914">
        <v>15438558</v>
      </c>
      <c r="B19914" t="s">
        <v>24</v>
      </c>
      <c r="C19914" t="s">
        <v>19967</v>
      </c>
      <c r="D19914" t="s">
        <v>26</v>
      </c>
      <c r="E19914">
        <v>1</v>
      </c>
      <c r="S19914" t="s">
        <v>24</v>
      </c>
      <c r="T19914" t="s">
        <v>82</v>
      </c>
      <c r="V19914" t="s">
        <v>36</v>
      </c>
      <c r="W19914" t="s">
        <v>37</v>
      </c>
      <c r="X19914" t="s">
        <v>38</v>
      </c>
    </row>
    <row r="19915" spans="1:24" x14ac:dyDescent="0.25">
      <c r="A19915">
        <v>15438558</v>
      </c>
      <c r="B19915" t="s">
        <v>24</v>
      </c>
      <c r="C19915" t="s">
        <v>19968</v>
      </c>
      <c r="D19915" t="s">
        <v>29</v>
      </c>
      <c r="E19915">
        <v>1</v>
      </c>
      <c r="S19915" t="s">
        <v>24</v>
      </c>
      <c r="T19915" t="s">
        <v>82</v>
      </c>
      <c r="V19915" t="s">
        <v>36</v>
      </c>
      <c r="W19915" t="s">
        <v>37</v>
      </c>
      <c r="X19915" t="s">
        <v>38</v>
      </c>
    </row>
    <row r="19916" spans="1:24" x14ac:dyDescent="0.25">
      <c r="A19916">
        <v>15438558</v>
      </c>
      <c r="B19916" t="s">
        <v>24</v>
      </c>
      <c r="C19916" t="s">
        <v>19969</v>
      </c>
      <c r="D19916" t="s">
        <v>26</v>
      </c>
      <c r="G19916">
        <v>1</v>
      </c>
      <c r="J19916">
        <v>0</v>
      </c>
      <c r="L19916">
        <v>0</v>
      </c>
      <c r="O19916">
        <v>0</v>
      </c>
      <c r="R19916">
        <v>1</v>
      </c>
      <c r="S19916" t="s">
        <v>24</v>
      </c>
      <c r="T19916" t="s">
        <v>82</v>
      </c>
      <c r="V19916" t="s">
        <v>36</v>
      </c>
      <c r="W19916" t="s">
        <v>37</v>
      </c>
      <c r="X19916" t="s">
        <v>38</v>
      </c>
    </row>
    <row r="19917" spans="1:24" x14ac:dyDescent="0.25">
      <c r="A19917">
        <v>15438558</v>
      </c>
      <c r="B19917" t="s">
        <v>24</v>
      </c>
      <c r="C19917" t="s">
        <v>19970</v>
      </c>
      <c r="D19917" t="s">
        <v>26</v>
      </c>
      <c r="G19917">
        <v>1</v>
      </c>
      <c r="J19917">
        <v>0</v>
      </c>
      <c r="L19917">
        <v>0</v>
      </c>
      <c r="O19917">
        <v>0</v>
      </c>
      <c r="R19917">
        <v>1</v>
      </c>
      <c r="S19917" t="s">
        <v>24</v>
      </c>
      <c r="T19917" t="s">
        <v>82</v>
      </c>
      <c r="V19917" t="s">
        <v>36</v>
      </c>
      <c r="W19917" t="s">
        <v>37</v>
      </c>
      <c r="X19917" t="s">
        <v>38</v>
      </c>
    </row>
    <row r="19918" spans="1:24" x14ac:dyDescent="0.25">
      <c r="A19918">
        <v>15438558</v>
      </c>
      <c r="B19918" t="s">
        <v>24</v>
      </c>
      <c r="C19918" t="s">
        <v>19971</v>
      </c>
      <c r="D19918" t="s">
        <v>26</v>
      </c>
      <c r="E19918">
        <v>1</v>
      </c>
      <c r="N19918">
        <v>0</v>
      </c>
      <c r="R19918">
        <v>1</v>
      </c>
      <c r="S19918" t="s">
        <v>24</v>
      </c>
      <c r="T19918" t="s">
        <v>82</v>
      </c>
      <c r="V19918" t="s">
        <v>36</v>
      </c>
      <c r="W19918" t="s">
        <v>37</v>
      </c>
      <c r="X19918" t="s">
        <v>38</v>
      </c>
    </row>
    <row r="19919" spans="1:24" x14ac:dyDescent="0.25">
      <c r="A19919">
        <v>15438558</v>
      </c>
      <c r="B19919" t="s">
        <v>24</v>
      </c>
      <c r="C19919" t="s">
        <v>19972</v>
      </c>
      <c r="D19919" t="s">
        <v>29</v>
      </c>
      <c r="E19919">
        <v>1</v>
      </c>
      <c r="N19919">
        <v>0</v>
      </c>
      <c r="R19919">
        <v>1</v>
      </c>
      <c r="S19919" t="s">
        <v>24</v>
      </c>
      <c r="T19919" t="s">
        <v>82</v>
      </c>
      <c r="V19919" t="s">
        <v>36</v>
      </c>
      <c r="W19919" t="s">
        <v>37</v>
      </c>
      <c r="X19919" t="s">
        <v>38</v>
      </c>
    </row>
    <row r="19920" spans="1:24" x14ac:dyDescent="0.25">
      <c r="A19920">
        <v>15438558</v>
      </c>
      <c r="B19920" t="s">
        <v>24</v>
      </c>
      <c r="C19920" t="s">
        <v>19973</v>
      </c>
      <c r="D19920" t="s">
        <v>26</v>
      </c>
      <c r="F19920">
        <v>1</v>
      </c>
      <c r="G19920">
        <v>1</v>
      </c>
      <c r="N19920">
        <v>0</v>
      </c>
      <c r="O19920">
        <v>0</v>
      </c>
      <c r="S19920" t="s">
        <v>24</v>
      </c>
      <c r="T19920" t="s">
        <v>82</v>
      </c>
      <c r="V19920" t="s">
        <v>36</v>
      </c>
      <c r="W19920" t="s">
        <v>37</v>
      </c>
      <c r="X19920" t="s">
        <v>38</v>
      </c>
    </row>
    <row r="19921" spans="1:24" x14ac:dyDescent="0.25">
      <c r="A19921">
        <v>15438558</v>
      </c>
      <c r="B19921" t="s">
        <v>24</v>
      </c>
      <c r="C19921" t="s">
        <v>19974</v>
      </c>
      <c r="D19921" t="s">
        <v>26</v>
      </c>
      <c r="F19921">
        <v>1</v>
      </c>
      <c r="G19921">
        <v>1</v>
      </c>
      <c r="N19921">
        <v>0</v>
      </c>
      <c r="O19921">
        <v>0</v>
      </c>
      <c r="S19921" t="s">
        <v>24</v>
      </c>
      <c r="T19921" t="s">
        <v>82</v>
      </c>
      <c r="V19921" t="s">
        <v>36</v>
      </c>
      <c r="W19921" t="s">
        <v>37</v>
      </c>
      <c r="X19921" t="s">
        <v>38</v>
      </c>
    </row>
    <row r="19922" spans="1:24" x14ac:dyDescent="0.25">
      <c r="A19922">
        <v>15438558</v>
      </c>
      <c r="B19922" t="s">
        <v>24</v>
      </c>
      <c r="C19922" t="s">
        <v>19975</v>
      </c>
      <c r="D19922" t="s">
        <v>29</v>
      </c>
      <c r="F19922">
        <v>1</v>
      </c>
      <c r="G19922">
        <v>1</v>
      </c>
      <c r="N19922">
        <v>0</v>
      </c>
      <c r="O19922">
        <v>0</v>
      </c>
      <c r="S19922" t="s">
        <v>24</v>
      </c>
      <c r="T19922" t="s">
        <v>82</v>
      </c>
      <c r="V19922" t="s">
        <v>36</v>
      </c>
      <c r="W19922" t="s">
        <v>37</v>
      </c>
      <c r="X19922" t="s">
        <v>38</v>
      </c>
    </row>
    <row r="19923" spans="1:24" x14ac:dyDescent="0.25">
      <c r="A19923">
        <v>15438558</v>
      </c>
      <c r="B19923" t="s">
        <v>24</v>
      </c>
      <c r="C19923" t="s">
        <v>19976</v>
      </c>
      <c r="D19923" t="s">
        <v>26</v>
      </c>
      <c r="E19923">
        <v>1</v>
      </c>
      <c r="S19923" t="s">
        <v>24</v>
      </c>
      <c r="T19923" t="s">
        <v>82</v>
      </c>
      <c r="V19923" t="s">
        <v>36</v>
      </c>
      <c r="W19923" t="s">
        <v>37</v>
      </c>
      <c r="X19923" t="s">
        <v>38</v>
      </c>
    </row>
    <row r="19924" spans="1:24" x14ac:dyDescent="0.25">
      <c r="A19924">
        <v>15438558</v>
      </c>
      <c r="B19924" t="s">
        <v>24</v>
      </c>
      <c r="C19924" t="s">
        <v>19977</v>
      </c>
      <c r="D19924" t="s">
        <v>29</v>
      </c>
      <c r="E19924">
        <v>1</v>
      </c>
      <c r="S19924" t="s">
        <v>24</v>
      </c>
      <c r="T19924" t="s">
        <v>82</v>
      </c>
      <c r="V19924" t="s">
        <v>36</v>
      </c>
      <c r="W19924" t="s">
        <v>37</v>
      </c>
      <c r="X19924" t="s">
        <v>38</v>
      </c>
    </row>
    <row r="19925" spans="1:24" x14ac:dyDescent="0.25">
      <c r="A19925">
        <v>15438712</v>
      </c>
      <c r="B19925" t="s">
        <v>24</v>
      </c>
      <c r="C19925" t="s">
        <v>19978</v>
      </c>
      <c r="D19925" t="s">
        <v>26</v>
      </c>
      <c r="M19925">
        <v>1</v>
      </c>
      <c r="S19925" t="s">
        <v>24</v>
      </c>
      <c r="T19925" t="s">
        <v>87</v>
      </c>
      <c r="V19925" t="s">
        <v>67</v>
      </c>
      <c r="W19925" t="s">
        <v>37</v>
      </c>
      <c r="X19925" t="s">
        <v>44</v>
      </c>
    </row>
    <row r="19926" spans="1:24" x14ac:dyDescent="0.25">
      <c r="A19926">
        <v>15438712</v>
      </c>
      <c r="B19926" t="s">
        <v>24</v>
      </c>
      <c r="C19926" t="s">
        <v>19979</v>
      </c>
      <c r="D19926" t="s">
        <v>29</v>
      </c>
      <c r="M19926">
        <v>1</v>
      </c>
      <c r="S19926" t="s">
        <v>24</v>
      </c>
      <c r="T19926" t="s">
        <v>87</v>
      </c>
      <c r="V19926" t="s">
        <v>67</v>
      </c>
      <c r="W19926" t="s">
        <v>37</v>
      </c>
      <c r="X19926" t="s">
        <v>44</v>
      </c>
    </row>
    <row r="19927" spans="1:24" x14ac:dyDescent="0.25">
      <c r="A19927">
        <v>15438712</v>
      </c>
      <c r="B19927" t="s">
        <v>24</v>
      </c>
      <c r="C19927" t="s">
        <v>19980</v>
      </c>
      <c r="D19927" t="s">
        <v>26</v>
      </c>
      <c r="F19927">
        <v>1</v>
      </c>
      <c r="M19927">
        <v>1</v>
      </c>
      <c r="N19927">
        <v>0</v>
      </c>
      <c r="O19927">
        <v>1</v>
      </c>
      <c r="S19927" t="s">
        <v>24</v>
      </c>
      <c r="T19927" t="s">
        <v>87</v>
      </c>
      <c r="V19927" t="s">
        <v>67</v>
      </c>
      <c r="W19927" t="s">
        <v>37</v>
      </c>
      <c r="X19927" t="s">
        <v>44</v>
      </c>
    </row>
    <row r="19928" spans="1:24" x14ac:dyDescent="0.25">
      <c r="A19928">
        <v>15438712</v>
      </c>
      <c r="B19928" t="s">
        <v>24</v>
      </c>
      <c r="C19928" t="s">
        <v>19981</v>
      </c>
      <c r="D19928" t="s">
        <v>29</v>
      </c>
      <c r="F19928">
        <v>1</v>
      </c>
      <c r="M19928">
        <v>1</v>
      </c>
      <c r="N19928">
        <v>0</v>
      </c>
      <c r="O19928">
        <v>1</v>
      </c>
      <c r="S19928" t="s">
        <v>24</v>
      </c>
      <c r="T19928" t="s">
        <v>87</v>
      </c>
      <c r="V19928" t="s">
        <v>67</v>
      </c>
      <c r="W19928" t="s">
        <v>37</v>
      </c>
      <c r="X19928" t="s">
        <v>44</v>
      </c>
    </row>
    <row r="19929" spans="1:24" x14ac:dyDescent="0.25">
      <c r="A19929">
        <v>15438712</v>
      </c>
      <c r="B19929" t="s">
        <v>24</v>
      </c>
      <c r="C19929" t="s">
        <v>19982</v>
      </c>
      <c r="D19929" t="s">
        <v>26</v>
      </c>
      <c r="E19929">
        <v>1</v>
      </c>
      <c r="S19929" t="s">
        <v>24</v>
      </c>
      <c r="T19929" t="s">
        <v>87</v>
      </c>
      <c r="V19929" t="s">
        <v>67</v>
      </c>
      <c r="W19929" t="s">
        <v>37</v>
      </c>
      <c r="X19929" t="s">
        <v>44</v>
      </c>
    </row>
    <row r="19930" spans="1:24" x14ac:dyDescent="0.25">
      <c r="A19930">
        <v>15438712</v>
      </c>
      <c r="B19930" t="s">
        <v>24</v>
      </c>
      <c r="C19930" t="s">
        <v>19983</v>
      </c>
      <c r="D19930" t="s">
        <v>26</v>
      </c>
      <c r="E19930">
        <v>1</v>
      </c>
      <c r="S19930" t="s">
        <v>24</v>
      </c>
      <c r="T19930" t="s">
        <v>87</v>
      </c>
      <c r="V19930" t="s">
        <v>67</v>
      </c>
      <c r="W19930" t="s">
        <v>37</v>
      </c>
      <c r="X19930" t="s">
        <v>44</v>
      </c>
    </row>
    <row r="19931" spans="1:24" x14ac:dyDescent="0.25">
      <c r="A19931">
        <v>15438712</v>
      </c>
      <c r="B19931" t="s">
        <v>24</v>
      </c>
      <c r="C19931" t="s">
        <v>19984</v>
      </c>
      <c r="D19931" t="s">
        <v>29</v>
      </c>
      <c r="E19931">
        <v>1</v>
      </c>
      <c r="S19931" t="s">
        <v>24</v>
      </c>
      <c r="T19931" t="s">
        <v>87</v>
      </c>
      <c r="V19931" t="s">
        <v>67</v>
      </c>
      <c r="W19931" t="s">
        <v>37</v>
      </c>
      <c r="X19931" t="s">
        <v>44</v>
      </c>
    </row>
    <row r="19932" spans="1:24" x14ac:dyDescent="0.25">
      <c r="A19932">
        <v>15438712</v>
      </c>
      <c r="B19932" t="s">
        <v>24</v>
      </c>
      <c r="C19932" t="s">
        <v>19985</v>
      </c>
      <c r="D19932" t="s">
        <v>26</v>
      </c>
      <c r="M19932">
        <v>1</v>
      </c>
      <c r="N19932">
        <v>0</v>
      </c>
      <c r="O19932">
        <v>1</v>
      </c>
      <c r="R19932">
        <v>0</v>
      </c>
      <c r="S19932" t="s">
        <v>24</v>
      </c>
      <c r="T19932" t="s">
        <v>87</v>
      </c>
      <c r="V19932" t="s">
        <v>67</v>
      </c>
      <c r="W19932" t="s">
        <v>37</v>
      </c>
      <c r="X19932" t="s">
        <v>44</v>
      </c>
    </row>
    <row r="19933" spans="1:24" x14ac:dyDescent="0.25">
      <c r="A19933">
        <v>15439196</v>
      </c>
      <c r="B19933" t="s">
        <v>33</v>
      </c>
      <c r="C19933" t="s">
        <v>19986</v>
      </c>
      <c r="D19933" t="s">
        <v>26</v>
      </c>
      <c r="E19933">
        <v>1</v>
      </c>
      <c r="S19933" t="s">
        <v>33</v>
      </c>
      <c r="T19933" t="s">
        <v>54</v>
      </c>
      <c r="V19933" t="s">
        <v>36</v>
      </c>
      <c r="W19933" t="s">
        <v>56</v>
      </c>
      <c r="X19933" t="s">
        <v>38</v>
      </c>
    </row>
    <row r="19934" spans="1:24" x14ac:dyDescent="0.25">
      <c r="A19934">
        <v>15439196</v>
      </c>
      <c r="B19934" t="s">
        <v>33</v>
      </c>
      <c r="C19934" t="s">
        <v>19987</v>
      </c>
      <c r="D19934" t="s">
        <v>29</v>
      </c>
      <c r="E19934">
        <v>1</v>
      </c>
      <c r="S19934" t="s">
        <v>33</v>
      </c>
      <c r="T19934" t="s">
        <v>54</v>
      </c>
      <c r="V19934" t="s">
        <v>36</v>
      </c>
      <c r="W19934" t="s">
        <v>56</v>
      </c>
      <c r="X19934" t="s">
        <v>38</v>
      </c>
    </row>
    <row r="19935" spans="1:24" x14ac:dyDescent="0.25">
      <c r="A19935">
        <v>15439394</v>
      </c>
      <c r="B19935" t="s">
        <v>33</v>
      </c>
      <c r="C19935" t="s">
        <v>19988</v>
      </c>
      <c r="D19935" t="s">
        <v>26</v>
      </c>
      <c r="G19935">
        <v>1</v>
      </c>
      <c r="H19935">
        <v>1</v>
      </c>
      <c r="K19935">
        <v>-1</v>
      </c>
      <c r="L19935">
        <v>-1</v>
      </c>
      <c r="S19935" t="s">
        <v>33</v>
      </c>
      <c r="T19935" t="s">
        <v>43</v>
      </c>
      <c r="V19935" t="s">
        <v>450</v>
      </c>
      <c r="W19935" t="s">
        <v>37</v>
      </c>
      <c r="X19935" t="s">
        <v>57</v>
      </c>
    </row>
    <row r="19936" spans="1:24" x14ac:dyDescent="0.25">
      <c r="A19936">
        <v>15439394</v>
      </c>
      <c r="B19936" t="s">
        <v>33</v>
      </c>
      <c r="C19936" t="s">
        <v>19989</v>
      </c>
      <c r="D19936" t="s">
        <v>29</v>
      </c>
      <c r="G19936">
        <v>1</v>
      </c>
      <c r="H19936">
        <v>1</v>
      </c>
      <c r="K19936">
        <v>-1</v>
      </c>
      <c r="L19936">
        <v>-1</v>
      </c>
      <c r="S19936" t="s">
        <v>33</v>
      </c>
      <c r="T19936" t="s">
        <v>43</v>
      </c>
      <c r="V19936" t="s">
        <v>450</v>
      </c>
      <c r="W19936" t="s">
        <v>37</v>
      </c>
      <c r="X19936" t="s">
        <v>57</v>
      </c>
    </row>
    <row r="19937" spans="1:24" x14ac:dyDescent="0.25">
      <c r="A19937">
        <v>15439394</v>
      </c>
      <c r="B19937" t="s">
        <v>33</v>
      </c>
      <c r="C19937" t="s">
        <v>19990</v>
      </c>
      <c r="D19937" t="s">
        <v>26</v>
      </c>
      <c r="H19937">
        <v>-1</v>
      </c>
      <c r="L19937">
        <v>1</v>
      </c>
      <c r="S19937" t="s">
        <v>33</v>
      </c>
      <c r="T19937" t="s">
        <v>43</v>
      </c>
      <c r="V19937" t="s">
        <v>450</v>
      </c>
      <c r="W19937" t="s">
        <v>37</v>
      </c>
      <c r="X19937" t="s">
        <v>57</v>
      </c>
    </row>
    <row r="19938" spans="1:24" x14ac:dyDescent="0.25">
      <c r="A19938">
        <v>15439394</v>
      </c>
      <c r="B19938" t="s">
        <v>33</v>
      </c>
      <c r="C19938" t="s">
        <v>19991</v>
      </c>
      <c r="D19938" t="s">
        <v>29</v>
      </c>
      <c r="H19938">
        <v>-1</v>
      </c>
      <c r="L19938">
        <v>1</v>
      </c>
      <c r="S19938" t="s">
        <v>33</v>
      </c>
      <c r="T19938" t="s">
        <v>43</v>
      </c>
      <c r="V19938" t="s">
        <v>450</v>
      </c>
      <c r="W19938" t="s">
        <v>37</v>
      </c>
      <c r="X19938" t="s">
        <v>57</v>
      </c>
    </row>
    <row r="19939" spans="1:24" x14ac:dyDescent="0.25">
      <c r="A19939">
        <v>15439394</v>
      </c>
      <c r="B19939" t="s">
        <v>33</v>
      </c>
      <c r="C19939" t="s">
        <v>19992</v>
      </c>
      <c r="D19939" t="s">
        <v>26</v>
      </c>
      <c r="G19939">
        <v>1</v>
      </c>
      <c r="J19939">
        <v>1</v>
      </c>
      <c r="N19939">
        <v>0</v>
      </c>
      <c r="O19939">
        <v>1</v>
      </c>
      <c r="S19939" t="s">
        <v>33</v>
      </c>
      <c r="T19939" t="s">
        <v>43</v>
      </c>
      <c r="V19939" t="s">
        <v>450</v>
      </c>
      <c r="W19939" t="s">
        <v>37</v>
      </c>
      <c r="X19939" t="s">
        <v>57</v>
      </c>
    </row>
    <row r="19940" spans="1:24" x14ac:dyDescent="0.25">
      <c r="A19940">
        <v>15439394</v>
      </c>
      <c r="B19940" t="s">
        <v>33</v>
      </c>
      <c r="C19940" t="s">
        <v>19993</v>
      </c>
      <c r="D19940" t="s">
        <v>26</v>
      </c>
      <c r="H19940">
        <v>1</v>
      </c>
      <c r="J19940">
        <v>-1</v>
      </c>
      <c r="L19940">
        <v>-1</v>
      </c>
      <c r="S19940" t="s">
        <v>33</v>
      </c>
      <c r="T19940" t="s">
        <v>43</v>
      </c>
      <c r="V19940" t="s">
        <v>450</v>
      </c>
      <c r="W19940" t="s">
        <v>37</v>
      </c>
      <c r="X19940" t="s">
        <v>57</v>
      </c>
    </row>
    <row r="19941" spans="1:24" x14ac:dyDescent="0.25">
      <c r="A19941">
        <v>15439394</v>
      </c>
      <c r="B19941" t="s">
        <v>33</v>
      </c>
      <c r="C19941" t="s">
        <v>19994</v>
      </c>
      <c r="D19941" t="s">
        <v>29</v>
      </c>
      <c r="H19941">
        <v>1</v>
      </c>
      <c r="J19941">
        <v>-1</v>
      </c>
      <c r="L19941">
        <v>-1</v>
      </c>
      <c r="S19941" t="s">
        <v>33</v>
      </c>
      <c r="T19941" t="s">
        <v>43</v>
      </c>
      <c r="V19941" t="s">
        <v>450</v>
      </c>
      <c r="W19941" t="s">
        <v>37</v>
      </c>
      <c r="X19941" t="s">
        <v>57</v>
      </c>
    </row>
    <row r="19942" spans="1:24" x14ac:dyDescent="0.25">
      <c r="A19942">
        <v>15439394</v>
      </c>
      <c r="B19942" t="s">
        <v>33</v>
      </c>
      <c r="C19942" t="s">
        <v>19995</v>
      </c>
      <c r="D19942" t="s">
        <v>26</v>
      </c>
      <c r="H19942">
        <v>1</v>
      </c>
      <c r="S19942" t="s">
        <v>33</v>
      </c>
      <c r="T19942" t="s">
        <v>43</v>
      </c>
      <c r="V19942" t="s">
        <v>450</v>
      </c>
      <c r="W19942" t="s">
        <v>37</v>
      </c>
      <c r="X19942" t="s">
        <v>57</v>
      </c>
    </row>
    <row r="19943" spans="1:24" x14ac:dyDescent="0.25">
      <c r="A19943">
        <v>15439394</v>
      </c>
      <c r="B19943" t="s">
        <v>33</v>
      </c>
      <c r="C19943" t="s">
        <v>19996</v>
      </c>
      <c r="D19943" t="s">
        <v>29</v>
      </c>
      <c r="H19943">
        <v>1</v>
      </c>
      <c r="S19943" t="s">
        <v>33</v>
      </c>
      <c r="T19943" t="s">
        <v>43</v>
      </c>
      <c r="V19943" t="s">
        <v>450</v>
      </c>
      <c r="W19943" t="s">
        <v>37</v>
      </c>
      <c r="X19943" t="s">
        <v>57</v>
      </c>
    </row>
    <row r="19944" spans="1:24" x14ac:dyDescent="0.25">
      <c r="A19944">
        <v>15439394</v>
      </c>
      <c r="B19944" t="s">
        <v>33</v>
      </c>
      <c r="C19944" t="s">
        <v>19997</v>
      </c>
      <c r="D19944" t="s">
        <v>26</v>
      </c>
      <c r="F19944">
        <v>1</v>
      </c>
      <c r="H19944">
        <v>1</v>
      </c>
      <c r="J19944">
        <v>1</v>
      </c>
      <c r="N19944">
        <v>0</v>
      </c>
      <c r="O19944">
        <v>0</v>
      </c>
      <c r="S19944" t="s">
        <v>33</v>
      </c>
      <c r="T19944" t="s">
        <v>43</v>
      </c>
      <c r="V19944" t="s">
        <v>450</v>
      </c>
      <c r="W19944" t="s">
        <v>37</v>
      </c>
      <c r="X19944" t="s">
        <v>57</v>
      </c>
    </row>
    <row r="19945" spans="1:24" x14ac:dyDescent="0.25">
      <c r="A19945">
        <v>15439394</v>
      </c>
      <c r="B19945" t="s">
        <v>33</v>
      </c>
      <c r="C19945" t="s">
        <v>19998</v>
      </c>
      <c r="D19945" t="s">
        <v>29</v>
      </c>
      <c r="F19945">
        <v>1</v>
      </c>
      <c r="H19945">
        <v>1</v>
      </c>
      <c r="J19945">
        <v>1</v>
      </c>
      <c r="N19945">
        <v>0</v>
      </c>
      <c r="O19945">
        <v>0</v>
      </c>
      <c r="S19945" t="s">
        <v>33</v>
      </c>
      <c r="T19945" t="s">
        <v>43</v>
      </c>
      <c r="V19945" t="s">
        <v>450</v>
      </c>
      <c r="W19945" t="s">
        <v>37</v>
      </c>
      <c r="X19945" t="s">
        <v>57</v>
      </c>
    </row>
    <row r="19946" spans="1:24" x14ac:dyDescent="0.25">
      <c r="A19946">
        <v>15439394</v>
      </c>
      <c r="B19946" t="s">
        <v>33</v>
      </c>
      <c r="C19946" t="s">
        <v>19999</v>
      </c>
      <c r="D19946" t="s">
        <v>26</v>
      </c>
      <c r="G19946">
        <v>1</v>
      </c>
      <c r="H19946">
        <v>1</v>
      </c>
      <c r="I19946">
        <v>-1</v>
      </c>
      <c r="S19946" t="s">
        <v>33</v>
      </c>
      <c r="T19946" t="s">
        <v>43</v>
      </c>
      <c r="V19946" t="s">
        <v>450</v>
      </c>
      <c r="W19946" t="s">
        <v>37</v>
      </c>
      <c r="X19946" t="s">
        <v>57</v>
      </c>
    </row>
    <row r="19947" spans="1:24" x14ac:dyDescent="0.25">
      <c r="A19947">
        <v>15439394</v>
      </c>
      <c r="B19947" t="s">
        <v>33</v>
      </c>
      <c r="C19947" t="s">
        <v>20000</v>
      </c>
      <c r="D19947" t="s">
        <v>29</v>
      </c>
      <c r="G19947">
        <v>1</v>
      </c>
      <c r="H19947">
        <v>1</v>
      </c>
      <c r="I19947">
        <v>-1</v>
      </c>
      <c r="S19947" t="s">
        <v>33</v>
      </c>
      <c r="T19947" t="s">
        <v>43</v>
      </c>
      <c r="V19947" t="s">
        <v>450</v>
      </c>
      <c r="W19947" t="s">
        <v>37</v>
      </c>
      <c r="X19947" t="s">
        <v>57</v>
      </c>
    </row>
    <row r="19948" spans="1:24" x14ac:dyDescent="0.25">
      <c r="A19948">
        <v>15439394</v>
      </c>
      <c r="B19948" t="s">
        <v>33</v>
      </c>
      <c r="C19948" t="s">
        <v>20001</v>
      </c>
      <c r="D19948" t="s">
        <v>26</v>
      </c>
      <c r="H19948">
        <v>1</v>
      </c>
      <c r="L19948">
        <v>0</v>
      </c>
      <c r="M19948">
        <v>-1</v>
      </c>
      <c r="S19948" t="s">
        <v>33</v>
      </c>
      <c r="T19948" t="s">
        <v>43</v>
      </c>
      <c r="V19948" t="s">
        <v>450</v>
      </c>
      <c r="W19948" t="s">
        <v>37</v>
      </c>
      <c r="X19948" t="s">
        <v>57</v>
      </c>
    </row>
    <row r="19949" spans="1:24" x14ac:dyDescent="0.25">
      <c r="A19949">
        <v>15439394</v>
      </c>
      <c r="B19949" t="s">
        <v>33</v>
      </c>
      <c r="C19949" t="s">
        <v>20002</v>
      </c>
      <c r="D19949" t="s">
        <v>29</v>
      </c>
      <c r="H19949">
        <v>1</v>
      </c>
      <c r="L19949">
        <v>0</v>
      </c>
      <c r="M19949">
        <v>-1</v>
      </c>
      <c r="S19949" t="s">
        <v>33</v>
      </c>
      <c r="T19949" t="s">
        <v>43</v>
      </c>
      <c r="V19949" t="s">
        <v>450</v>
      </c>
      <c r="W19949" t="s">
        <v>37</v>
      </c>
      <c r="X19949" t="s">
        <v>57</v>
      </c>
    </row>
    <row r="19950" spans="1:24" x14ac:dyDescent="0.25">
      <c r="A19950">
        <v>15442047</v>
      </c>
      <c r="B19950" t="s">
        <v>33</v>
      </c>
      <c r="C19950" t="s">
        <v>20003</v>
      </c>
      <c r="D19950" t="s">
        <v>26</v>
      </c>
      <c r="G19950">
        <v>0</v>
      </c>
      <c r="H19950">
        <v>1</v>
      </c>
      <c r="M19950">
        <v>-1</v>
      </c>
      <c r="N19950">
        <v>0</v>
      </c>
      <c r="O19950">
        <v>1</v>
      </c>
      <c r="S19950" t="s">
        <v>33</v>
      </c>
      <c r="T19950" t="s">
        <v>35</v>
      </c>
    </row>
    <row r="19951" spans="1:24" x14ac:dyDescent="0.25">
      <c r="A19951">
        <v>15442047</v>
      </c>
      <c r="B19951" t="s">
        <v>33</v>
      </c>
      <c r="C19951" t="s">
        <v>20004</v>
      </c>
      <c r="D19951" t="s">
        <v>26</v>
      </c>
      <c r="G19951">
        <v>0</v>
      </c>
      <c r="H19951">
        <v>1</v>
      </c>
      <c r="K19951">
        <v>1</v>
      </c>
      <c r="L19951">
        <v>-1</v>
      </c>
      <c r="N19951">
        <v>0</v>
      </c>
      <c r="O19951">
        <v>1</v>
      </c>
      <c r="S19951" t="s">
        <v>33</v>
      </c>
      <c r="T19951" t="s">
        <v>35</v>
      </c>
    </row>
    <row r="19952" spans="1:24" x14ac:dyDescent="0.25">
      <c r="A19952">
        <v>15442047</v>
      </c>
      <c r="B19952" t="s">
        <v>33</v>
      </c>
      <c r="C19952" t="s">
        <v>20005</v>
      </c>
      <c r="D19952" t="s">
        <v>26</v>
      </c>
      <c r="L19952">
        <v>1</v>
      </c>
      <c r="S19952" t="s">
        <v>33</v>
      </c>
      <c r="T19952" t="s">
        <v>35</v>
      </c>
    </row>
    <row r="19953" spans="1:24" x14ac:dyDescent="0.25">
      <c r="A19953">
        <v>15442047</v>
      </c>
      <c r="B19953" t="s">
        <v>33</v>
      </c>
      <c r="C19953" t="s">
        <v>20006</v>
      </c>
      <c r="D19953" t="s">
        <v>26</v>
      </c>
      <c r="G19953">
        <v>0</v>
      </c>
      <c r="K19953">
        <v>0</v>
      </c>
      <c r="L19953">
        <v>1</v>
      </c>
      <c r="N19953">
        <v>0</v>
      </c>
      <c r="O19953">
        <v>0</v>
      </c>
      <c r="S19953" t="s">
        <v>33</v>
      </c>
      <c r="T19953" t="s">
        <v>35</v>
      </c>
    </row>
    <row r="19954" spans="1:24" x14ac:dyDescent="0.25">
      <c r="A19954">
        <v>15442047</v>
      </c>
      <c r="B19954" t="s">
        <v>33</v>
      </c>
      <c r="C19954" t="s">
        <v>20007</v>
      </c>
      <c r="D19954" t="s">
        <v>29</v>
      </c>
      <c r="G19954">
        <v>0</v>
      </c>
      <c r="K19954">
        <v>0</v>
      </c>
      <c r="L19954">
        <v>1</v>
      </c>
      <c r="N19954">
        <v>0</v>
      </c>
      <c r="O19954">
        <v>0</v>
      </c>
      <c r="S19954" t="s">
        <v>33</v>
      </c>
      <c r="T19954" t="s">
        <v>35</v>
      </c>
    </row>
    <row r="19955" spans="1:24" x14ac:dyDescent="0.25">
      <c r="A19955">
        <v>15442047</v>
      </c>
      <c r="B19955" t="s">
        <v>33</v>
      </c>
      <c r="C19955" t="s">
        <v>20008</v>
      </c>
      <c r="D19955" t="s">
        <v>26</v>
      </c>
      <c r="H19955">
        <v>1</v>
      </c>
      <c r="S19955" t="s">
        <v>33</v>
      </c>
      <c r="T19955" t="s">
        <v>35</v>
      </c>
    </row>
    <row r="19956" spans="1:24" x14ac:dyDescent="0.25">
      <c r="A19956">
        <v>15443086</v>
      </c>
      <c r="B19956" t="s">
        <v>24</v>
      </c>
      <c r="C19956" t="s">
        <v>20009</v>
      </c>
      <c r="D19956" t="s">
        <v>26</v>
      </c>
      <c r="E19956">
        <v>1</v>
      </c>
      <c r="S19956" t="s">
        <v>24</v>
      </c>
      <c r="T19956" t="s">
        <v>82</v>
      </c>
      <c r="V19956" t="s">
        <v>55</v>
      </c>
      <c r="W19956" t="s">
        <v>37</v>
      </c>
      <c r="X19956" t="s">
        <v>44</v>
      </c>
    </row>
    <row r="19957" spans="1:24" x14ac:dyDescent="0.25">
      <c r="A19957">
        <v>15443086</v>
      </c>
      <c r="B19957" t="s">
        <v>24</v>
      </c>
      <c r="C19957" t="s">
        <v>20010</v>
      </c>
      <c r="D19957" t="s">
        <v>29</v>
      </c>
      <c r="E19957">
        <v>1</v>
      </c>
      <c r="S19957" t="s">
        <v>24</v>
      </c>
      <c r="T19957" t="s">
        <v>82</v>
      </c>
      <c r="V19957" t="s">
        <v>55</v>
      </c>
      <c r="W19957" t="s">
        <v>37</v>
      </c>
      <c r="X19957" t="s">
        <v>44</v>
      </c>
    </row>
    <row r="19958" spans="1:24" x14ac:dyDescent="0.25">
      <c r="A19958">
        <v>15446860</v>
      </c>
      <c r="B19958" t="s">
        <v>33</v>
      </c>
      <c r="C19958" t="s">
        <v>20011</v>
      </c>
      <c r="D19958" t="s">
        <v>26</v>
      </c>
      <c r="E19958">
        <v>1</v>
      </c>
      <c r="S19958" t="s">
        <v>33</v>
      </c>
      <c r="T19958" t="s">
        <v>82</v>
      </c>
    </row>
    <row r="19959" spans="1:24" x14ac:dyDescent="0.25">
      <c r="A19959">
        <v>15446860</v>
      </c>
      <c r="B19959" t="s">
        <v>33</v>
      </c>
      <c r="C19959" t="s">
        <v>20012</v>
      </c>
      <c r="D19959" t="s">
        <v>29</v>
      </c>
      <c r="E19959">
        <v>1</v>
      </c>
      <c r="S19959" t="s">
        <v>33</v>
      </c>
      <c r="T19959" t="s">
        <v>82</v>
      </c>
    </row>
    <row r="19960" spans="1:24" x14ac:dyDescent="0.25">
      <c r="A19960">
        <v>15446860</v>
      </c>
      <c r="B19960" t="s">
        <v>33</v>
      </c>
      <c r="C19960" t="s">
        <v>20013</v>
      </c>
      <c r="D19960" t="s">
        <v>26</v>
      </c>
      <c r="K19960">
        <v>0</v>
      </c>
      <c r="L19960">
        <v>1</v>
      </c>
      <c r="S19960" t="s">
        <v>33</v>
      </c>
      <c r="T19960" t="s">
        <v>82</v>
      </c>
    </row>
    <row r="19961" spans="1:24" x14ac:dyDescent="0.25">
      <c r="A19961">
        <v>15446860</v>
      </c>
      <c r="B19961" t="s">
        <v>33</v>
      </c>
      <c r="C19961" t="s">
        <v>20014</v>
      </c>
      <c r="D19961" t="s">
        <v>29</v>
      </c>
      <c r="K19961">
        <v>0</v>
      </c>
      <c r="L19961">
        <v>1</v>
      </c>
      <c r="S19961" t="s">
        <v>33</v>
      </c>
      <c r="T19961" t="s">
        <v>82</v>
      </c>
    </row>
    <row r="19962" spans="1:24" x14ac:dyDescent="0.25">
      <c r="A19962">
        <v>15448346</v>
      </c>
      <c r="B19962" t="s">
        <v>24</v>
      </c>
      <c r="C19962" t="s">
        <v>20015</v>
      </c>
      <c r="D19962" t="s">
        <v>26</v>
      </c>
      <c r="G19962">
        <v>1</v>
      </c>
      <c r="J19962">
        <v>1</v>
      </c>
      <c r="M19962">
        <v>1</v>
      </c>
      <c r="O19962">
        <v>1</v>
      </c>
      <c r="S19962" t="s">
        <v>24</v>
      </c>
      <c r="T19962" t="s">
        <v>43</v>
      </c>
      <c r="V19962" t="s">
        <v>36</v>
      </c>
      <c r="W19962" t="s">
        <v>37</v>
      </c>
      <c r="X19962" t="s">
        <v>88</v>
      </c>
    </row>
    <row r="19963" spans="1:24" x14ac:dyDescent="0.25">
      <c r="A19963">
        <v>15448346</v>
      </c>
      <c r="B19963" t="s">
        <v>24</v>
      </c>
      <c r="C19963" t="s">
        <v>20016</v>
      </c>
      <c r="D19963" t="s">
        <v>26</v>
      </c>
      <c r="E19963">
        <v>1</v>
      </c>
      <c r="J19963">
        <v>0</v>
      </c>
      <c r="L19963">
        <v>0</v>
      </c>
      <c r="O19963">
        <v>0</v>
      </c>
      <c r="S19963" t="s">
        <v>24</v>
      </c>
      <c r="T19963" t="s">
        <v>43</v>
      </c>
      <c r="V19963" t="s">
        <v>36</v>
      </c>
      <c r="W19963" t="s">
        <v>37</v>
      </c>
      <c r="X19963" t="s">
        <v>88</v>
      </c>
    </row>
    <row r="19964" spans="1:24" x14ac:dyDescent="0.25">
      <c r="A19964">
        <v>15448346</v>
      </c>
      <c r="B19964" t="s">
        <v>24</v>
      </c>
      <c r="C19964" t="s">
        <v>20017</v>
      </c>
      <c r="D19964" t="s">
        <v>29</v>
      </c>
      <c r="E19964">
        <v>1</v>
      </c>
      <c r="J19964">
        <v>0</v>
      </c>
      <c r="L19964">
        <v>0</v>
      </c>
      <c r="O19964">
        <v>0</v>
      </c>
      <c r="S19964" t="s">
        <v>24</v>
      </c>
      <c r="T19964" t="s">
        <v>43</v>
      </c>
      <c r="V19964" t="s">
        <v>36</v>
      </c>
      <c r="W19964" t="s">
        <v>37</v>
      </c>
      <c r="X19964" t="s">
        <v>88</v>
      </c>
    </row>
    <row r="19965" spans="1:24" x14ac:dyDescent="0.25">
      <c r="A19965">
        <v>15448346</v>
      </c>
      <c r="B19965" t="s">
        <v>24</v>
      </c>
      <c r="C19965" t="s">
        <v>20018</v>
      </c>
      <c r="D19965" t="s">
        <v>29</v>
      </c>
      <c r="E19965">
        <v>1</v>
      </c>
      <c r="J19965">
        <v>0</v>
      </c>
      <c r="L19965">
        <v>0</v>
      </c>
      <c r="O19965">
        <v>0</v>
      </c>
      <c r="S19965" t="s">
        <v>24</v>
      </c>
      <c r="T19965" t="s">
        <v>43</v>
      </c>
      <c r="V19965" t="s">
        <v>36</v>
      </c>
      <c r="W19965" t="s">
        <v>37</v>
      </c>
      <c r="X19965" t="s">
        <v>88</v>
      </c>
    </row>
    <row r="19966" spans="1:24" x14ac:dyDescent="0.25">
      <c r="A19966">
        <v>15448346</v>
      </c>
      <c r="B19966" t="s">
        <v>24</v>
      </c>
      <c r="C19966" t="s">
        <v>20019</v>
      </c>
      <c r="D19966" t="s">
        <v>26</v>
      </c>
      <c r="H19966">
        <v>-1</v>
      </c>
      <c r="J19966">
        <v>-1</v>
      </c>
      <c r="O19966">
        <v>-1</v>
      </c>
      <c r="S19966" t="s">
        <v>24</v>
      </c>
      <c r="T19966" t="s">
        <v>43</v>
      </c>
      <c r="V19966" t="s">
        <v>36</v>
      </c>
      <c r="W19966" t="s">
        <v>37</v>
      </c>
      <c r="X19966" t="s">
        <v>88</v>
      </c>
    </row>
    <row r="19967" spans="1:24" x14ac:dyDescent="0.25">
      <c r="A19967">
        <v>15448346</v>
      </c>
      <c r="B19967" t="s">
        <v>24</v>
      </c>
      <c r="C19967" t="s">
        <v>20020</v>
      </c>
      <c r="D19967" t="s">
        <v>26</v>
      </c>
      <c r="F19967">
        <v>-1</v>
      </c>
      <c r="K19967">
        <v>0</v>
      </c>
      <c r="N19967">
        <v>0</v>
      </c>
      <c r="O19967">
        <v>0</v>
      </c>
      <c r="R19967">
        <v>1</v>
      </c>
      <c r="S19967" t="s">
        <v>24</v>
      </c>
      <c r="T19967" t="s">
        <v>43</v>
      </c>
      <c r="V19967" t="s">
        <v>36</v>
      </c>
      <c r="W19967" t="s">
        <v>37</v>
      </c>
      <c r="X19967" t="s">
        <v>88</v>
      </c>
    </row>
    <row r="19968" spans="1:24" x14ac:dyDescent="0.25">
      <c r="A19968">
        <v>15448346</v>
      </c>
      <c r="B19968" t="s">
        <v>24</v>
      </c>
      <c r="C19968" t="s">
        <v>20021</v>
      </c>
      <c r="D19968" t="s">
        <v>29</v>
      </c>
      <c r="F19968">
        <v>-1</v>
      </c>
      <c r="K19968">
        <v>0</v>
      </c>
      <c r="N19968">
        <v>0</v>
      </c>
      <c r="O19968">
        <v>0</v>
      </c>
      <c r="R19968">
        <v>1</v>
      </c>
      <c r="S19968" t="s">
        <v>24</v>
      </c>
      <c r="T19968" t="s">
        <v>43</v>
      </c>
      <c r="V19968" t="s">
        <v>36</v>
      </c>
      <c r="W19968" t="s">
        <v>37</v>
      </c>
      <c r="X19968" t="s">
        <v>88</v>
      </c>
    </row>
    <row r="19969" spans="1:24" x14ac:dyDescent="0.25">
      <c r="A19969">
        <v>15448346</v>
      </c>
      <c r="B19969" t="s">
        <v>24</v>
      </c>
      <c r="C19969" t="s">
        <v>20022</v>
      </c>
      <c r="D19969" t="s">
        <v>29</v>
      </c>
      <c r="F19969">
        <v>-1</v>
      </c>
      <c r="K19969">
        <v>0</v>
      </c>
      <c r="N19969">
        <v>0</v>
      </c>
      <c r="O19969">
        <v>0</v>
      </c>
      <c r="R19969">
        <v>1</v>
      </c>
      <c r="S19969" t="s">
        <v>24</v>
      </c>
      <c r="T19969" t="s">
        <v>43</v>
      </c>
      <c r="V19969" t="s">
        <v>36</v>
      </c>
      <c r="W19969" t="s">
        <v>37</v>
      </c>
      <c r="X19969" t="s">
        <v>88</v>
      </c>
    </row>
    <row r="19970" spans="1:24" x14ac:dyDescent="0.25">
      <c r="A19970">
        <v>15448346</v>
      </c>
      <c r="B19970" t="s">
        <v>24</v>
      </c>
      <c r="C19970" t="s">
        <v>20023</v>
      </c>
      <c r="D19970" t="s">
        <v>26</v>
      </c>
      <c r="G19970">
        <v>1</v>
      </c>
      <c r="J19970">
        <v>1</v>
      </c>
      <c r="S19970" t="s">
        <v>24</v>
      </c>
      <c r="T19970" t="s">
        <v>43</v>
      </c>
      <c r="V19970" t="s">
        <v>36</v>
      </c>
      <c r="W19970" t="s">
        <v>37</v>
      </c>
      <c r="X19970" t="s">
        <v>88</v>
      </c>
    </row>
    <row r="19971" spans="1:24" x14ac:dyDescent="0.25">
      <c r="A19971">
        <v>15448346</v>
      </c>
      <c r="B19971" t="s">
        <v>24</v>
      </c>
      <c r="C19971" t="s">
        <v>20024</v>
      </c>
      <c r="D19971" t="s">
        <v>29</v>
      </c>
      <c r="G19971">
        <v>1</v>
      </c>
      <c r="J19971">
        <v>1</v>
      </c>
      <c r="S19971" t="s">
        <v>24</v>
      </c>
      <c r="T19971" t="s">
        <v>43</v>
      </c>
      <c r="V19971" t="s">
        <v>36</v>
      </c>
      <c r="W19971" t="s">
        <v>37</v>
      </c>
      <c r="X19971" t="s">
        <v>88</v>
      </c>
    </row>
    <row r="19972" spans="1:24" x14ac:dyDescent="0.25">
      <c r="A19972">
        <v>15448346</v>
      </c>
      <c r="B19972" t="s">
        <v>24</v>
      </c>
      <c r="C19972" t="s">
        <v>20025</v>
      </c>
      <c r="D19972" t="s">
        <v>29</v>
      </c>
      <c r="G19972">
        <v>1</v>
      </c>
      <c r="J19972">
        <v>1</v>
      </c>
      <c r="S19972" t="s">
        <v>24</v>
      </c>
      <c r="T19972" t="s">
        <v>43</v>
      </c>
      <c r="V19972" t="s">
        <v>36</v>
      </c>
      <c r="W19972" t="s">
        <v>37</v>
      </c>
      <c r="X19972" t="s">
        <v>88</v>
      </c>
    </row>
    <row r="19973" spans="1:24" x14ac:dyDescent="0.25">
      <c r="A19973">
        <v>15448346</v>
      </c>
      <c r="B19973" t="s">
        <v>24</v>
      </c>
      <c r="C19973" t="s">
        <v>20026</v>
      </c>
      <c r="D19973" t="s">
        <v>26</v>
      </c>
      <c r="E19973">
        <v>1</v>
      </c>
      <c r="R19973">
        <v>1</v>
      </c>
      <c r="S19973" t="s">
        <v>24</v>
      </c>
      <c r="T19973" t="s">
        <v>43</v>
      </c>
      <c r="V19973" t="s">
        <v>36</v>
      </c>
      <c r="W19973" t="s">
        <v>37</v>
      </c>
      <c r="X19973" t="s">
        <v>88</v>
      </c>
    </row>
    <row r="19974" spans="1:24" x14ac:dyDescent="0.25">
      <c r="A19974">
        <v>15448346</v>
      </c>
      <c r="B19974" t="s">
        <v>24</v>
      </c>
      <c r="C19974" t="s">
        <v>20027</v>
      </c>
      <c r="D19974" t="s">
        <v>29</v>
      </c>
      <c r="E19974">
        <v>1</v>
      </c>
      <c r="R19974">
        <v>1</v>
      </c>
      <c r="S19974" t="s">
        <v>24</v>
      </c>
      <c r="T19974" t="s">
        <v>43</v>
      </c>
      <c r="V19974" t="s">
        <v>36</v>
      </c>
      <c r="W19974" t="s">
        <v>37</v>
      </c>
      <c r="X19974" t="s">
        <v>88</v>
      </c>
    </row>
    <row r="19975" spans="1:24" x14ac:dyDescent="0.25">
      <c r="A19975">
        <v>15448346</v>
      </c>
      <c r="B19975" t="s">
        <v>24</v>
      </c>
      <c r="C19975" t="s">
        <v>20028</v>
      </c>
      <c r="D19975" t="s">
        <v>26</v>
      </c>
      <c r="M19975">
        <v>1</v>
      </c>
      <c r="S19975" t="s">
        <v>24</v>
      </c>
      <c r="T19975" t="s">
        <v>43</v>
      </c>
      <c r="V19975" t="s">
        <v>36</v>
      </c>
      <c r="W19975" t="s">
        <v>37</v>
      </c>
      <c r="X19975" t="s">
        <v>88</v>
      </c>
    </row>
    <row r="19976" spans="1:24" x14ac:dyDescent="0.25">
      <c r="A19976">
        <v>15448941</v>
      </c>
      <c r="B19976" t="s">
        <v>24</v>
      </c>
      <c r="C19976" t="s">
        <v>20029</v>
      </c>
      <c r="D19976" t="s">
        <v>26</v>
      </c>
      <c r="E19976">
        <v>1</v>
      </c>
      <c r="S19976" t="s">
        <v>24</v>
      </c>
      <c r="T19976" t="s">
        <v>35</v>
      </c>
      <c r="V19976" t="s">
        <v>36</v>
      </c>
      <c r="W19976" t="s">
        <v>37</v>
      </c>
      <c r="X19976" t="s">
        <v>38</v>
      </c>
    </row>
    <row r="19977" spans="1:24" x14ac:dyDescent="0.25">
      <c r="A19977">
        <v>15448941</v>
      </c>
      <c r="B19977" t="s">
        <v>24</v>
      </c>
      <c r="C19977" t="s">
        <v>20030</v>
      </c>
      <c r="D19977" t="s">
        <v>29</v>
      </c>
      <c r="E19977">
        <v>1</v>
      </c>
      <c r="S19977" t="s">
        <v>24</v>
      </c>
      <c r="T19977" t="s">
        <v>35</v>
      </c>
      <c r="V19977" t="s">
        <v>36</v>
      </c>
      <c r="W19977" t="s">
        <v>37</v>
      </c>
      <c r="X19977" t="s">
        <v>38</v>
      </c>
    </row>
    <row r="19978" spans="1:24" x14ac:dyDescent="0.25">
      <c r="A19978">
        <v>15448941</v>
      </c>
      <c r="B19978" t="s">
        <v>24</v>
      </c>
      <c r="C19978" t="s">
        <v>20031</v>
      </c>
      <c r="D19978" t="s">
        <v>26</v>
      </c>
      <c r="G19978">
        <v>1</v>
      </c>
      <c r="L19978">
        <v>0</v>
      </c>
      <c r="O19978">
        <v>1</v>
      </c>
      <c r="S19978" t="s">
        <v>24</v>
      </c>
      <c r="T19978" t="s">
        <v>35</v>
      </c>
      <c r="V19978" t="s">
        <v>36</v>
      </c>
      <c r="W19978" t="s">
        <v>37</v>
      </c>
      <c r="X19978" t="s">
        <v>38</v>
      </c>
    </row>
    <row r="19979" spans="1:24" x14ac:dyDescent="0.25">
      <c r="A19979">
        <v>15448941</v>
      </c>
      <c r="B19979" t="s">
        <v>24</v>
      </c>
      <c r="C19979" t="s">
        <v>20032</v>
      </c>
      <c r="D19979" t="s">
        <v>26</v>
      </c>
      <c r="G19979">
        <v>1</v>
      </c>
      <c r="L19979">
        <v>0</v>
      </c>
      <c r="O19979">
        <v>1</v>
      </c>
      <c r="S19979" t="s">
        <v>24</v>
      </c>
      <c r="T19979" t="s">
        <v>35</v>
      </c>
      <c r="V19979" t="s">
        <v>36</v>
      </c>
      <c r="W19979" t="s">
        <v>37</v>
      </c>
      <c r="X19979" t="s">
        <v>38</v>
      </c>
    </row>
    <row r="19980" spans="1:24" x14ac:dyDescent="0.25">
      <c r="A19980">
        <v>15448941</v>
      </c>
      <c r="B19980" t="s">
        <v>24</v>
      </c>
      <c r="C19980" t="s">
        <v>20033</v>
      </c>
      <c r="D19980" t="s">
        <v>29</v>
      </c>
      <c r="G19980">
        <v>1</v>
      </c>
      <c r="L19980">
        <v>0</v>
      </c>
      <c r="O19980">
        <v>1</v>
      </c>
      <c r="S19980" t="s">
        <v>24</v>
      </c>
      <c r="T19980" t="s">
        <v>35</v>
      </c>
      <c r="V19980" t="s">
        <v>36</v>
      </c>
      <c r="W19980" t="s">
        <v>37</v>
      </c>
      <c r="X19980" t="s">
        <v>38</v>
      </c>
    </row>
    <row r="19981" spans="1:24" x14ac:dyDescent="0.25">
      <c r="A19981">
        <v>15448941</v>
      </c>
      <c r="B19981" t="s">
        <v>24</v>
      </c>
      <c r="C19981" t="s">
        <v>20034</v>
      </c>
      <c r="D19981" t="s">
        <v>26</v>
      </c>
      <c r="S19981" t="s">
        <v>24</v>
      </c>
      <c r="T19981" t="s">
        <v>35</v>
      </c>
      <c r="V19981" t="s">
        <v>36</v>
      </c>
      <c r="W19981" t="s">
        <v>37</v>
      </c>
      <c r="X19981" t="s">
        <v>38</v>
      </c>
    </row>
    <row r="19982" spans="1:24" x14ac:dyDescent="0.25">
      <c r="A19982">
        <v>15448941</v>
      </c>
      <c r="B19982" t="s">
        <v>24</v>
      </c>
      <c r="C19982" t="s">
        <v>20035</v>
      </c>
      <c r="D19982" t="s">
        <v>26</v>
      </c>
      <c r="S19982" t="s">
        <v>24</v>
      </c>
      <c r="T19982" t="s">
        <v>35</v>
      </c>
      <c r="V19982" t="s">
        <v>36</v>
      </c>
      <c r="W19982" t="s">
        <v>37</v>
      </c>
      <c r="X19982" t="s">
        <v>38</v>
      </c>
    </row>
    <row r="19983" spans="1:24" x14ac:dyDescent="0.25">
      <c r="A19983">
        <v>15448941</v>
      </c>
      <c r="B19983" t="s">
        <v>24</v>
      </c>
      <c r="C19983" t="s">
        <v>20036</v>
      </c>
      <c r="D19983" t="s">
        <v>29</v>
      </c>
      <c r="S19983" t="s">
        <v>24</v>
      </c>
      <c r="T19983" t="s">
        <v>35</v>
      </c>
      <c r="V19983" t="s">
        <v>36</v>
      </c>
      <c r="W19983" t="s">
        <v>37</v>
      </c>
      <c r="X19983" t="s">
        <v>38</v>
      </c>
    </row>
    <row r="19984" spans="1:24" x14ac:dyDescent="0.25">
      <c r="A19984">
        <v>15451693</v>
      </c>
      <c r="B19984" t="s">
        <v>24</v>
      </c>
      <c r="C19984" t="s">
        <v>20037</v>
      </c>
      <c r="D19984" t="s">
        <v>26</v>
      </c>
      <c r="H19984">
        <v>1</v>
      </c>
      <c r="L19984">
        <v>-1</v>
      </c>
      <c r="M19984">
        <v>-1</v>
      </c>
      <c r="S19984" t="s">
        <v>24</v>
      </c>
      <c r="T19984" t="s">
        <v>35</v>
      </c>
      <c r="V19984" t="s">
        <v>36</v>
      </c>
      <c r="W19984" t="s">
        <v>37</v>
      </c>
      <c r="X19984" t="s">
        <v>44</v>
      </c>
    </row>
    <row r="19985" spans="1:24" x14ac:dyDescent="0.25">
      <c r="A19985">
        <v>15451693</v>
      </c>
      <c r="B19985" t="s">
        <v>24</v>
      </c>
      <c r="C19985" t="s">
        <v>20038</v>
      </c>
      <c r="D19985" t="s">
        <v>26</v>
      </c>
      <c r="E19985">
        <v>1</v>
      </c>
      <c r="S19985" t="s">
        <v>24</v>
      </c>
      <c r="T19985" t="s">
        <v>35</v>
      </c>
      <c r="V19985" t="s">
        <v>36</v>
      </c>
      <c r="W19985" t="s">
        <v>37</v>
      </c>
      <c r="X19985" t="s">
        <v>44</v>
      </c>
    </row>
    <row r="19986" spans="1:24" x14ac:dyDescent="0.25">
      <c r="A19986">
        <v>15451693</v>
      </c>
      <c r="B19986" t="s">
        <v>24</v>
      </c>
      <c r="C19986" t="s">
        <v>20039</v>
      </c>
      <c r="D19986" t="s">
        <v>26</v>
      </c>
      <c r="E19986">
        <v>1</v>
      </c>
      <c r="S19986" t="s">
        <v>24</v>
      </c>
      <c r="T19986" t="s">
        <v>35</v>
      </c>
      <c r="V19986" t="s">
        <v>36</v>
      </c>
      <c r="W19986" t="s">
        <v>37</v>
      </c>
      <c r="X19986" t="s">
        <v>44</v>
      </c>
    </row>
    <row r="19987" spans="1:24" x14ac:dyDescent="0.25">
      <c r="A19987">
        <v>15451693</v>
      </c>
      <c r="B19987" t="s">
        <v>24</v>
      </c>
      <c r="C19987" t="s">
        <v>20040</v>
      </c>
      <c r="D19987" t="s">
        <v>26</v>
      </c>
      <c r="E19987">
        <v>1</v>
      </c>
      <c r="S19987" t="s">
        <v>24</v>
      </c>
      <c r="T19987" t="s">
        <v>35</v>
      </c>
      <c r="V19987" t="s">
        <v>36</v>
      </c>
      <c r="W19987" t="s">
        <v>37</v>
      </c>
      <c r="X19987" t="s">
        <v>44</v>
      </c>
    </row>
    <row r="19988" spans="1:24" x14ac:dyDescent="0.25">
      <c r="A19988">
        <v>15451693</v>
      </c>
      <c r="B19988" t="s">
        <v>24</v>
      </c>
      <c r="C19988" t="s">
        <v>20041</v>
      </c>
      <c r="D19988" t="s">
        <v>29</v>
      </c>
      <c r="E19988">
        <v>1</v>
      </c>
      <c r="S19988" t="s">
        <v>24</v>
      </c>
      <c r="T19988" t="s">
        <v>35</v>
      </c>
      <c r="V19988" t="s">
        <v>36</v>
      </c>
      <c r="W19988" t="s">
        <v>37</v>
      </c>
      <c r="X19988" t="s">
        <v>44</v>
      </c>
    </row>
    <row r="19989" spans="1:24" x14ac:dyDescent="0.25">
      <c r="A19989">
        <v>15451693</v>
      </c>
      <c r="B19989" t="s">
        <v>24</v>
      </c>
      <c r="C19989" t="s">
        <v>20042</v>
      </c>
      <c r="D19989" t="s">
        <v>26</v>
      </c>
      <c r="G19989">
        <v>0</v>
      </c>
      <c r="H19989">
        <v>-1</v>
      </c>
      <c r="J19989">
        <v>-1</v>
      </c>
      <c r="L19989">
        <v>-1</v>
      </c>
      <c r="M19989">
        <v>-1</v>
      </c>
      <c r="S19989" t="s">
        <v>24</v>
      </c>
      <c r="T19989" t="s">
        <v>35</v>
      </c>
      <c r="V19989" t="s">
        <v>36</v>
      </c>
      <c r="W19989" t="s">
        <v>37</v>
      </c>
      <c r="X19989" t="s">
        <v>44</v>
      </c>
    </row>
    <row r="19990" spans="1:24" x14ac:dyDescent="0.25">
      <c r="A19990">
        <v>15451693</v>
      </c>
      <c r="B19990" t="s">
        <v>24</v>
      </c>
      <c r="C19990" t="s">
        <v>20043</v>
      </c>
      <c r="D19990" t="s">
        <v>26</v>
      </c>
      <c r="F19990">
        <v>-1</v>
      </c>
      <c r="G19990">
        <v>-1</v>
      </c>
      <c r="H19990">
        <v>1</v>
      </c>
      <c r="J19990">
        <v>0</v>
      </c>
      <c r="L19990">
        <v>-1</v>
      </c>
      <c r="M19990">
        <v>-1</v>
      </c>
      <c r="S19990" t="s">
        <v>24</v>
      </c>
      <c r="T19990" t="s">
        <v>35</v>
      </c>
      <c r="V19990" t="s">
        <v>36</v>
      </c>
      <c r="W19990" t="s">
        <v>37</v>
      </c>
      <c r="X19990" t="s">
        <v>44</v>
      </c>
    </row>
    <row r="19991" spans="1:24" x14ac:dyDescent="0.25">
      <c r="A19991">
        <v>15451693</v>
      </c>
      <c r="B19991" t="s">
        <v>24</v>
      </c>
      <c r="C19991" t="s">
        <v>20044</v>
      </c>
      <c r="D19991" t="s">
        <v>29</v>
      </c>
      <c r="F19991">
        <v>-1</v>
      </c>
      <c r="G19991">
        <v>-1</v>
      </c>
      <c r="H19991">
        <v>1</v>
      </c>
      <c r="J19991">
        <v>0</v>
      </c>
      <c r="L19991">
        <v>-1</v>
      </c>
      <c r="M19991">
        <v>-1</v>
      </c>
      <c r="S19991" t="s">
        <v>24</v>
      </c>
      <c r="T19991" t="s">
        <v>35</v>
      </c>
      <c r="V19991" t="s">
        <v>36</v>
      </c>
      <c r="W19991" t="s">
        <v>37</v>
      </c>
      <c r="X19991" t="s">
        <v>44</v>
      </c>
    </row>
    <row r="19992" spans="1:24" x14ac:dyDescent="0.25">
      <c r="A19992">
        <v>15451693</v>
      </c>
      <c r="B19992" t="s">
        <v>24</v>
      </c>
      <c r="C19992" t="s">
        <v>20045</v>
      </c>
      <c r="D19992" t="s">
        <v>26</v>
      </c>
      <c r="H19992">
        <v>1</v>
      </c>
      <c r="J19992">
        <v>-1</v>
      </c>
      <c r="L19992">
        <v>-1</v>
      </c>
      <c r="S19992" t="s">
        <v>24</v>
      </c>
      <c r="T19992" t="s">
        <v>35</v>
      </c>
      <c r="V19992" t="s">
        <v>36</v>
      </c>
      <c r="W19992" t="s">
        <v>37</v>
      </c>
      <c r="X19992" t="s">
        <v>44</v>
      </c>
    </row>
    <row r="19993" spans="1:24" x14ac:dyDescent="0.25">
      <c r="A19993">
        <v>15451693</v>
      </c>
      <c r="B19993" t="s">
        <v>24</v>
      </c>
      <c r="C19993" t="s">
        <v>20046</v>
      </c>
      <c r="D19993" t="s">
        <v>29</v>
      </c>
      <c r="H19993">
        <v>1</v>
      </c>
      <c r="J19993">
        <v>-1</v>
      </c>
      <c r="L19993">
        <v>-1</v>
      </c>
      <c r="S19993" t="s">
        <v>24</v>
      </c>
      <c r="T19993" t="s">
        <v>35</v>
      </c>
      <c r="V19993" t="s">
        <v>36</v>
      </c>
      <c r="W19993" t="s">
        <v>37</v>
      </c>
      <c r="X19993" t="s">
        <v>44</v>
      </c>
    </row>
    <row r="19994" spans="1:24" x14ac:dyDescent="0.25">
      <c r="A19994">
        <v>15451693</v>
      </c>
      <c r="B19994" t="s">
        <v>24</v>
      </c>
      <c r="C19994" t="s">
        <v>20047</v>
      </c>
      <c r="D19994" t="s">
        <v>26</v>
      </c>
      <c r="E19994">
        <v>1</v>
      </c>
      <c r="S19994" t="s">
        <v>24</v>
      </c>
      <c r="T19994" t="s">
        <v>35</v>
      </c>
      <c r="V19994" t="s">
        <v>36</v>
      </c>
      <c r="W19994" t="s">
        <v>37</v>
      </c>
      <c r="X19994" t="s">
        <v>44</v>
      </c>
    </row>
    <row r="19995" spans="1:24" x14ac:dyDescent="0.25">
      <c r="A19995">
        <v>15451693</v>
      </c>
      <c r="B19995" t="s">
        <v>24</v>
      </c>
      <c r="C19995" t="s">
        <v>20048</v>
      </c>
      <c r="D19995" t="s">
        <v>26</v>
      </c>
      <c r="E19995">
        <v>1</v>
      </c>
      <c r="S19995" t="s">
        <v>24</v>
      </c>
      <c r="T19995" t="s">
        <v>35</v>
      </c>
      <c r="V19995" t="s">
        <v>36</v>
      </c>
      <c r="W19995" t="s">
        <v>37</v>
      </c>
      <c r="X19995" t="s">
        <v>44</v>
      </c>
    </row>
    <row r="19996" spans="1:24" x14ac:dyDescent="0.25">
      <c r="A19996">
        <v>15451693</v>
      </c>
      <c r="B19996" t="s">
        <v>24</v>
      </c>
      <c r="C19996" t="s">
        <v>20049</v>
      </c>
      <c r="D19996" t="s">
        <v>26</v>
      </c>
      <c r="G19996">
        <v>1</v>
      </c>
      <c r="J19996">
        <v>-1</v>
      </c>
      <c r="L19996">
        <v>-1</v>
      </c>
      <c r="O19996">
        <v>0</v>
      </c>
      <c r="S19996" t="s">
        <v>24</v>
      </c>
      <c r="T19996" t="s">
        <v>35</v>
      </c>
      <c r="V19996" t="s">
        <v>36</v>
      </c>
      <c r="W19996" t="s">
        <v>37</v>
      </c>
      <c r="X19996" t="s">
        <v>44</v>
      </c>
    </row>
    <row r="19997" spans="1:24" x14ac:dyDescent="0.25">
      <c r="A19997">
        <v>15451693</v>
      </c>
      <c r="B19997" t="s">
        <v>24</v>
      </c>
      <c r="C19997" t="s">
        <v>20050</v>
      </c>
      <c r="D19997" t="s">
        <v>26</v>
      </c>
      <c r="K19997">
        <v>1</v>
      </c>
      <c r="L19997">
        <v>-1</v>
      </c>
      <c r="S19997" t="s">
        <v>24</v>
      </c>
      <c r="T19997" t="s">
        <v>35</v>
      </c>
      <c r="V19997" t="s">
        <v>36</v>
      </c>
      <c r="W19997" t="s">
        <v>37</v>
      </c>
      <c r="X19997" t="s">
        <v>44</v>
      </c>
    </row>
    <row r="19998" spans="1:24" x14ac:dyDescent="0.25">
      <c r="A19998">
        <v>15451693</v>
      </c>
      <c r="B19998" t="s">
        <v>24</v>
      </c>
      <c r="C19998" t="s">
        <v>20051</v>
      </c>
      <c r="D19998" t="s">
        <v>29</v>
      </c>
      <c r="K19998">
        <v>1</v>
      </c>
      <c r="L19998">
        <v>-1</v>
      </c>
      <c r="S19998" t="s">
        <v>24</v>
      </c>
      <c r="T19998" t="s">
        <v>35</v>
      </c>
      <c r="V19998" t="s">
        <v>36</v>
      </c>
      <c r="W19998" t="s">
        <v>37</v>
      </c>
      <c r="X19998" t="s">
        <v>44</v>
      </c>
    </row>
    <row r="19999" spans="1:24" x14ac:dyDescent="0.25">
      <c r="A19999">
        <v>15451693</v>
      </c>
      <c r="B19999" t="s">
        <v>24</v>
      </c>
      <c r="C19999" t="s">
        <v>20052</v>
      </c>
      <c r="D19999" t="s">
        <v>26</v>
      </c>
      <c r="E19999">
        <v>1</v>
      </c>
      <c r="S19999" t="s">
        <v>24</v>
      </c>
      <c r="T19999" t="s">
        <v>35</v>
      </c>
      <c r="V19999" t="s">
        <v>36</v>
      </c>
      <c r="W19999" t="s">
        <v>37</v>
      </c>
      <c r="X19999" t="s">
        <v>44</v>
      </c>
    </row>
    <row r="20000" spans="1:24" x14ac:dyDescent="0.25">
      <c r="A20000">
        <v>15451693</v>
      </c>
      <c r="B20000" t="s">
        <v>24</v>
      </c>
      <c r="C20000" t="s">
        <v>20053</v>
      </c>
      <c r="D20000" t="s">
        <v>26</v>
      </c>
      <c r="E20000">
        <v>1</v>
      </c>
      <c r="S20000" t="s">
        <v>24</v>
      </c>
      <c r="T20000" t="s">
        <v>35</v>
      </c>
      <c r="V20000" t="s">
        <v>36</v>
      </c>
      <c r="W20000" t="s">
        <v>37</v>
      </c>
      <c r="X20000" t="s">
        <v>44</v>
      </c>
    </row>
    <row r="20001" spans="1:24" x14ac:dyDescent="0.25">
      <c r="A20001">
        <v>15451693</v>
      </c>
      <c r="B20001" t="s">
        <v>24</v>
      </c>
      <c r="C20001" t="s">
        <v>20054</v>
      </c>
      <c r="D20001" t="s">
        <v>29</v>
      </c>
      <c r="E20001">
        <v>1</v>
      </c>
      <c r="S20001" t="s">
        <v>24</v>
      </c>
      <c r="T20001" t="s">
        <v>35</v>
      </c>
      <c r="V20001" t="s">
        <v>36</v>
      </c>
      <c r="W20001" t="s">
        <v>37</v>
      </c>
      <c r="X20001" t="s">
        <v>44</v>
      </c>
    </row>
    <row r="20002" spans="1:24" x14ac:dyDescent="0.25">
      <c r="A20002">
        <v>15454331</v>
      </c>
      <c r="B20002" t="s">
        <v>24</v>
      </c>
      <c r="C20002" t="s">
        <v>20055</v>
      </c>
      <c r="D20002" t="s">
        <v>26</v>
      </c>
      <c r="E20002">
        <v>1</v>
      </c>
      <c r="S20002" t="s">
        <v>24</v>
      </c>
      <c r="T20002" t="s">
        <v>87</v>
      </c>
      <c r="V20002" t="s">
        <v>55</v>
      </c>
      <c r="W20002" t="s">
        <v>37</v>
      </c>
      <c r="X20002" t="s">
        <v>38</v>
      </c>
    </row>
    <row r="20003" spans="1:24" x14ac:dyDescent="0.25">
      <c r="A20003">
        <v>15454331</v>
      </c>
      <c r="B20003" t="s">
        <v>24</v>
      </c>
      <c r="C20003" t="s">
        <v>20056</v>
      </c>
      <c r="D20003" t="s">
        <v>26</v>
      </c>
      <c r="E20003">
        <v>1</v>
      </c>
      <c r="S20003" t="s">
        <v>24</v>
      </c>
      <c r="T20003" t="s">
        <v>87</v>
      </c>
      <c r="V20003" t="s">
        <v>55</v>
      </c>
      <c r="W20003" t="s">
        <v>37</v>
      </c>
      <c r="X20003" t="s">
        <v>38</v>
      </c>
    </row>
    <row r="20004" spans="1:24" x14ac:dyDescent="0.25">
      <c r="A20004">
        <v>15454331</v>
      </c>
      <c r="B20004" t="s">
        <v>24</v>
      </c>
      <c r="C20004" t="s">
        <v>20057</v>
      </c>
      <c r="D20004" t="s">
        <v>29</v>
      </c>
      <c r="E20004">
        <v>1</v>
      </c>
      <c r="S20004" t="s">
        <v>24</v>
      </c>
      <c r="T20004" t="s">
        <v>87</v>
      </c>
      <c r="V20004" t="s">
        <v>55</v>
      </c>
      <c r="W20004" t="s">
        <v>37</v>
      </c>
      <c r="X20004" t="s">
        <v>38</v>
      </c>
    </row>
    <row r="20005" spans="1:24" x14ac:dyDescent="0.25">
      <c r="A20005">
        <v>15454458</v>
      </c>
      <c r="B20005" t="s">
        <v>33</v>
      </c>
      <c r="C20005" t="s">
        <v>20058</v>
      </c>
      <c r="D20005" t="s">
        <v>26</v>
      </c>
      <c r="E20005">
        <v>1</v>
      </c>
      <c r="S20005" t="s">
        <v>33</v>
      </c>
      <c r="T20005" t="s">
        <v>3238</v>
      </c>
    </row>
    <row r="20006" spans="1:24" x14ac:dyDescent="0.25">
      <c r="A20006">
        <v>15454458</v>
      </c>
      <c r="B20006" t="s">
        <v>33</v>
      </c>
      <c r="C20006" t="s">
        <v>20059</v>
      </c>
      <c r="D20006" t="s">
        <v>29</v>
      </c>
      <c r="E20006">
        <v>1</v>
      </c>
      <c r="S20006" t="s">
        <v>33</v>
      </c>
      <c r="T20006" t="s">
        <v>3238</v>
      </c>
    </row>
    <row r="20007" spans="1:24" x14ac:dyDescent="0.25">
      <c r="A20007">
        <v>15454517</v>
      </c>
      <c r="B20007" t="s">
        <v>33</v>
      </c>
      <c r="C20007" t="s">
        <v>20060</v>
      </c>
      <c r="D20007" t="s">
        <v>26</v>
      </c>
      <c r="E20007">
        <v>1</v>
      </c>
      <c r="S20007" t="s">
        <v>33</v>
      </c>
      <c r="T20007" t="s">
        <v>82</v>
      </c>
    </row>
    <row r="20008" spans="1:24" x14ac:dyDescent="0.25">
      <c r="A20008">
        <v>15454517</v>
      </c>
      <c r="B20008" t="s">
        <v>33</v>
      </c>
      <c r="C20008" t="s">
        <v>20061</v>
      </c>
      <c r="D20008" t="s">
        <v>29</v>
      </c>
      <c r="E20008">
        <v>1</v>
      </c>
      <c r="S20008" t="s">
        <v>33</v>
      </c>
      <c r="T20008" t="s">
        <v>82</v>
      </c>
    </row>
    <row r="20009" spans="1:24" x14ac:dyDescent="0.25">
      <c r="A20009">
        <v>15456129</v>
      </c>
      <c r="B20009" t="s">
        <v>24</v>
      </c>
      <c r="C20009" t="s">
        <v>20062</v>
      </c>
      <c r="D20009" t="s">
        <v>26</v>
      </c>
      <c r="H20009">
        <v>-1</v>
      </c>
      <c r="L20009">
        <v>1</v>
      </c>
      <c r="M20009">
        <v>1</v>
      </c>
      <c r="S20009" t="s">
        <v>24</v>
      </c>
      <c r="T20009" t="s">
        <v>35</v>
      </c>
      <c r="V20009" t="s">
        <v>36</v>
      </c>
      <c r="W20009" t="s">
        <v>56</v>
      </c>
      <c r="X20009" t="s">
        <v>38</v>
      </c>
    </row>
    <row r="20010" spans="1:24" x14ac:dyDescent="0.25">
      <c r="A20010">
        <v>15456129</v>
      </c>
      <c r="B20010" t="s">
        <v>24</v>
      </c>
      <c r="C20010" t="s">
        <v>20063</v>
      </c>
      <c r="D20010" t="s">
        <v>29</v>
      </c>
      <c r="H20010">
        <v>-1</v>
      </c>
      <c r="L20010">
        <v>1</v>
      </c>
      <c r="M20010">
        <v>1</v>
      </c>
      <c r="S20010" t="s">
        <v>24</v>
      </c>
      <c r="T20010" t="s">
        <v>35</v>
      </c>
      <c r="V20010" t="s">
        <v>36</v>
      </c>
      <c r="W20010" t="s">
        <v>56</v>
      </c>
      <c r="X20010" t="s">
        <v>38</v>
      </c>
    </row>
    <row r="20011" spans="1:24" x14ac:dyDescent="0.25">
      <c r="A20011">
        <v>15456129</v>
      </c>
      <c r="B20011" t="s">
        <v>24</v>
      </c>
      <c r="C20011" t="s">
        <v>20064</v>
      </c>
      <c r="D20011" t="s">
        <v>29</v>
      </c>
      <c r="H20011">
        <v>-1</v>
      </c>
      <c r="L20011">
        <v>1</v>
      </c>
      <c r="M20011">
        <v>1</v>
      </c>
      <c r="S20011" t="s">
        <v>24</v>
      </c>
      <c r="T20011" t="s">
        <v>35</v>
      </c>
      <c r="V20011" t="s">
        <v>36</v>
      </c>
      <c r="W20011" t="s">
        <v>56</v>
      </c>
      <c r="X20011" t="s">
        <v>38</v>
      </c>
    </row>
    <row r="20012" spans="1:24" x14ac:dyDescent="0.25">
      <c r="A20012">
        <v>15456129</v>
      </c>
      <c r="B20012" t="s">
        <v>24</v>
      </c>
      <c r="C20012" t="s">
        <v>20065</v>
      </c>
      <c r="D20012" t="s">
        <v>26</v>
      </c>
      <c r="K20012">
        <v>1</v>
      </c>
      <c r="L20012">
        <v>-1</v>
      </c>
      <c r="M20012">
        <v>-1</v>
      </c>
      <c r="O20012">
        <v>0</v>
      </c>
      <c r="R20012">
        <v>1</v>
      </c>
      <c r="S20012" t="s">
        <v>24</v>
      </c>
      <c r="T20012" t="s">
        <v>35</v>
      </c>
      <c r="V20012" t="s">
        <v>36</v>
      </c>
      <c r="W20012" t="s">
        <v>56</v>
      </c>
      <c r="X20012" t="s">
        <v>38</v>
      </c>
    </row>
    <row r="20013" spans="1:24" x14ac:dyDescent="0.25">
      <c r="A20013">
        <v>15456129</v>
      </c>
      <c r="B20013" t="s">
        <v>24</v>
      </c>
      <c r="C20013" t="s">
        <v>20066</v>
      </c>
      <c r="D20013" t="s">
        <v>26</v>
      </c>
      <c r="G20013">
        <v>0</v>
      </c>
      <c r="J20013">
        <v>-1</v>
      </c>
      <c r="M20013">
        <v>0</v>
      </c>
      <c r="N20013">
        <v>0</v>
      </c>
      <c r="O20013">
        <v>0</v>
      </c>
      <c r="R20013">
        <v>1</v>
      </c>
      <c r="S20013" t="s">
        <v>24</v>
      </c>
      <c r="T20013" t="s">
        <v>35</v>
      </c>
      <c r="V20013" t="s">
        <v>36</v>
      </c>
      <c r="W20013" t="s">
        <v>56</v>
      </c>
      <c r="X20013" t="s">
        <v>38</v>
      </c>
    </row>
    <row r="20014" spans="1:24" x14ac:dyDescent="0.25">
      <c r="A20014">
        <v>15459210</v>
      </c>
      <c r="B20014" t="s">
        <v>24</v>
      </c>
      <c r="C20014" t="s">
        <v>20067</v>
      </c>
      <c r="D20014" t="s">
        <v>26</v>
      </c>
      <c r="E20014">
        <v>1</v>
      </c>
      <c r="R20014">
        <v>1</v>
      </c>
      <c r="S20014" t="s">
        <v>24</v>
      </c>
      <c r="T20014" t="s">
        <v>87</v>
      </c>
      <c r="V20014" t="s">
        <v>36</v>
      </c>
      <c r="W20014" t="s">
        <v>56</v>
      </c>
      <c r="X20014" t="s">
        <v>38</v>
      </c>
    </row>
    <row r="20015" spans="1:24" x14ac:dyDescent="0.25">
      <c r="A20015">
        <v>15459210</v>
      </c>
      <c r="B20015" t="s">
        <v>24</v>
      </c>
      <c r="C20015" t="s">
        <v>20068</v>
      </c>
      <c r="D20015" t="s">
        <v>26</v>
      </c>
      <c r="G20015">
        <v>1</v>
      </c>
      <c r="J20015">
        <v>0</v>
      </c>
      <c r="K20015">
        <v>1</v>
      </c>
      <c r="L20015">
        <v>-1</v>
      </c>
      <c r="M20015">
        <v>-1</v>
      </c>
      <c r="N20015">
        <v>0</v>
      </c>
      <c r="O20015">
        <v>0</v>
      </c>
      <c r="R20015">
        <v>1</v>
      </c>
      <c r="S20015" t="s">
        <v>24</v>
      </c>
      <c r="T20015" t="s">
        <v>87</v>
      </c>
      <c r="V20015" t="s">
        <v>36</v>
      </c>
      <c r="W20015" t="s">
        <v>56</v>
      </c>
      <c r="X20015" t="s">
        <v>38</v>
      </c>
    </row>
    <row r="20016" spans="1:24" x14ac:dyDescent="0.25">
      <c r="A20016">
        <v>15459210</v>
      </c>
      <c r="B20016" t="s">
        <v>24</v>
      </c>
      <c r="C20016" t="s">
        <v>20069</v>
      </c>
      <c r="D20016" t="s">
        <v>26</v>
      </c>
      <c r="G20016">
        <v>0</v>
      </c>
      <c r="H20016">
        <v>1</v>
      </c>
      <c r="K20016">
        <v>0</v>
      </c>
      <c r="M20016">
        <v>1</v>
      </c>
      <c r="N20016">
        <v>0</v>
      </c>
      <c r="O20016">
        <v>0</v>
      </c>
      <c r="R20016">
        <v>1</v>
      </c>
      <c r="S20016" t="s">
        <v>24</v>
      </c>
      <c r="T20016" t="s">
        <v>87</v>
      </c>
      <c r="V20016" t="s">
        <v>36</v>
      </c>
      <c r="W20016" t="s">
        <v>56</v>
      </c>
      <c r="X20016" t="s">
        <v>38</v>
      </c>
    </row>
    <row r="20017" spans="1:24" x14ac:dyDescent="0.25">
      <c r="A20017">
        <v>15459210</v>
      </c>
      <c r="B20017" t="s">
        <v>24</v>
      </c>
      <c r="C20017" t="s">
        <v>20070</v>
      </c>
      <c r="D20017" t="s">
        <v>26</v>
      </c>
      <c r="G20017">
        <v>1</v>
      </c>
      <c r="M20017">
        <v>1</v>
      </c>
      <c r="O20017">
        <v>1</v>
      </c>
      <c r="R20017">
        <v>1</v>
      </c>
      <c r="S20017" t="s">
        <v>24</v>
      </c>
      <c r="T20017" t="s">
        <v>87</v>
      </c>
      <c r="V20017" t="s">
        <v>36</v>
      </c>
      <c r="W20017" t="s">
        <v>56</v>
      </c>
      <c r="X20017" t="s">
        <v>38</v>
      </c>
    </row>
    <row r="20018" spans="1:24" x14ac:dyDescent="0.25">
      <c r="A20018">
        <v>15459210</v>
      </c>
      <c r="B20018" t="s">
        <v>24</v>
      </c>
      <c r="C20018" t="s">
        <v>20071</v>
      </c>
      <c r="D20018" t="s">
        <v>29</v>
      </c>
      <c r="G20018">
        <v>1</v>
      </c>
      <c r="M20018">
        <v>1</v>
      </c>
      <c r="O20018">
        <v>1</v>
      </c>
      <c r="R20018">
        <v>1</v>
      </c>
      <c r="S20018" t="s">
        <v>24</v>
      </c>
      <c r="T20018" t="s">
        <v>87</v>
      </c>
      <c r="V20018" t="s">
        <v>36</v>
      </c>
      <c r="W20018" t="s">
        <v>56</v>
      </c>
      <c r="X20018" t="s">
        <v>38</v>
      </c>
    </row>
    <row r="20019" spans="1:24" x14ac:dyDescent="0.25">
      <c r="A20019">
        <v>15459210</v>
      </c>
      <c r="B20019" t="s">
        <v>24</v>
      </c>
      <c r="C20019" t="s">
        <v>20072</v>
      </c>
      <c r="D20019" t="s">
        <v>26</v>
      </c>
      <c r="G20019">
        <v>1</v>
      </c>
      <c r="K20019">
        <v>1</v>
      </c>
      <c r="L20019">
        <v>1</v>
      </c>
      <c r="M20019">
        <v>1</v>
      </c>
      <c r="N20019">
        <v>0</v>
      </c>
      <c r="O20019">
        <v>1</v>
      </c>
      <c r="R20019">
        <v>1</v>
      </c>
      <c r="S20019" t="s">
        <v>24</v>
      </c>
      <c r="T20019" t="s">
        <v>87</v>
      </c>
      <c r="V20019" t="s">
        <v>36</v>
      </c>
      <c r="W20019" t="s">
        <v>56</v>
      </c>
      <c r="X20019" t="s">
        <v>38</v>
      </c>
    </row>
    <row r="20020" spans="1:24" x14ac:dyDescent="0.25">
      <c r="A20020">
        <v>15459210</v>
      </c>
      <c r="B20020" t="s">
        <v>24</v>
      </c>
      <c r="C20020" t="s">
        <v>20073</v>
      </c>
      <c r="D20020" t="s">
        <v>26</v>
      </c>
      <c r="G20020">
        <v>1</v>
      </c>
      <c r="M20020">
        <v>1</v>
      </c>
      <c r="N20020">
        <v>0</v>
      </c>
      <c r="O20020">
        <v>1</v>
      </c>
      <c r="R20020">
        <v>1</v>
      </c>
      <c r="S20020" t="s">
        <v>24</v>
      </c>
      <c r="T20020" t="s">
        <v>87</v>
      </c>
      <c r="V20020" t="s">
        <v>36</v>
      </c>
      <c r="W20020" t="s">
        <v>56</v>
      </c>
      <c r="X20020" t="s">
        <v>38</v>
      </c>
    </row>
    <row r="20021" spans="1:24" x14ac:dyDescent="0.25">
      <c r="A20021">
        <v>15459210</v>
      </c>
      <c r="B20021" t="s">
        <v>24</v>
      </c>
      <c r="C20021" t="s">
        <v>20074</v>
      </c>
      <c r="D20021" t="s">
        <v>29</v>
      </c>
      <c r="G20021">
        <v>1</v>
      </c>
      <c r="M20021">
        <v>1</v>
      </c>
      <c r="N20021">
        <v>0</v>
      </c>
      <c r="O20021">
        <v>1</v>
      </c>
      <c r="R20021">
        <v>1</v>
      </c>
      <c r="S20021" t="s">
        <v>24</v>
      </c>
      <c r="T20021" t="s">
        <v>87</v>
      </c>
      <c r="V20021" t="s">
        <v>36</v>
      </c>
      <c r="W20021" t="s">
        <v>56</v>
      </c>
      <c r="X20021" t="s">
        <v>38</v>
      </c>
    </row>
    <row r="20022" spans="1:24" x14ac:dyDescent="0.25">
      <c r="A20022">
        <v>15459210</v>
      </c>
      <c r="B20022" t="s">
        <v>24</v>
      </c>
      <c r="C20022" t="s">
        <v>20075</v>
      </c>
      <c r="D20022" t="s">
        <v>26</v>
      </c>
      <c r="G20022">
        <v>1</v>
      </c>
      <c r="R20022">
        <v>1</v>
      </c>
      <c r="S20022" t="s">
        <v>24</v>
      </c>
      <c r="T20022" t="s">
        <v>87</v>
      </c>
      <c r="V20022" t="s">
        <v>36</v>
      </c>
      <c r="W20022" t="s">
        <v>56</v>
      </c>
      <c r="X20022" t="s">
        <v>38</v>
      </c>
    </row>
    <row r="20023" spans="1:24" x14ac:dyDescent="0.25">
      <c r="A20023">
        <v>15459210</v>
      </c>
      <c r="B20023" t="s">
        <v>24</v>
      </c>
      <c r="C20023" t="s">
        <v>20076</v>
      </c>
      <c r="D20023" t="s">
        <v>29</v>
      </c>
      <c r="G20023">
        <v>1</v>
      </c>
      <c r="R20023">
        <v>1</v>
      </c>
      <c r="S20023" t="s">
        <v>24</v>
      </c>
      <c r="T20023" t="s">
        <v>87</v>
      </c>
      <c r="V20023" t="s">
        <v>36</v>
      </c>
      <c r="W20023" t="s">
        <v>56</v>
      </c>
      <c r="X20023" t="s">
        <v>38</v>
      </c>
    </row>
    <row r="20024" spans="1:24" x14ac:dyDescent="0.25">
      <c r="A20024">
        <v>15460742</v>
      </c>
      <c r="B20024" t="s">
        <v>33</v>
      </c>
      <c r="C20024" t="s">
        <v>20077</v>
      </c>
      <c r="D20024" t="s">
        <v>26</v>
      </c>
      <c r="J20024">
        <v>-1</v>
      </c>
      <c r="L20024">
        <v>0</v>
      </c>
      <c r="S20024" t="s">
        <v>33</v>
      </c>
      <c r="T20024" t="s">
        <v>73</v>
      </c>
      <c r="V20024" t="s">
        <v>55</v>
      </c>
      <c r="W20024" t="s">
        <v>322</v>
      </c>
      <c r="X20024" t="s">
        <v>38</v>
      </c>
    </row>
    <row r="20025" spans="1:24" x14ac:dyDescent="0.25">
      <c r="A20025">
        <v>15460742</v>
      </c>
      <c r="B20025" t="s">
        <v>33</v>
      </c>
      <c r="C20025" t="s">
        <v>20078</v>
      </c>
      <c r="D20025" t="s">
        <v>29</v>
      </c>
      <c r="J20025">
        <v>-1</v>
      </c>
      <c r="L20025">
        <v>0</v>
      </c>
      <c r="S20025" t="s">
        <v>33</v>
      </c>
      <c r="T20025" t="s">
        <v>73</v>
      </c>
      <c r="V20025" t="s">
        <v>55</v>
      </c>
      <c r="W20025" t="s">
        <v>322</v>
      </c>
      <c r="X20025" t="s">
        <v>38</v>
      </c>
    </row>
    <row r="20026" spans="1:24" x14ac:dyDescent="0.25">
      <c r="A20026">
        <v>15460742</v>
      </c>
      <c r="B20026" t="s">
        <v>33</v>
      </c>
      <c r="C20026" t="s">
        <v>20079</v>
      </c>
      <c r="D20026" t="s">
        <v>26</v>
      </c>
      <c r="G20026">
        <v>1</v>
      </c>
      <c r="J20026">
        <v>1</v>
      </c>
      <c r="M20026">
        <v>1</v>
      </c>
      <c r="O20026">
        <v>-1</v>
      </c>
      <c r="S20026" t="s">
        <v>33</v>
      </c>
      <c r="T20026" t="s">
        <v>73</v>
      </c>
      <c r="V20026" t="s">
        <v>55</v>
      </c>
      <c r="W20026" t="s">
        <v>322</v>
      </c>
      <c r="X20026" t="s">
        <v>38</v>
      </c>
    </row>
    <row r="20027" spans="1:24" x14ac:dyDescent="0.25">
      <c r="A20027">
        <v>15460742</v>
      </c>
      <c r="B20027" t="s">
        <v>33</v>
      </c>
      <c r="C20027" t="s">
        <v>20080</v>
      </c>
      <c r="D20027" t="s">
        <v>29</v>
      </c>
      <c r="G20027">
        <v>1</v>
      </c>
      <c r="J20027">
        <v>1</v>
      </c>
      <c r="M20027">
        <v>1</v>
      </c>
      <c r="O20027">
        <v>-1</v>
      </c>
      <c r="S20027" t="s">
        <v>33</v>
      </c>
      <c r="T20027" t="s">
        <v>73</v>
      </c>
      <c r="V20027" t="s">
        <v>55</v>
      </c>
      <c r="W20027" t="s">
        <v>322</v>
      </c>
      <c r="X20027" t="s">
        <v>38</v>
      </c>
    </row>
    <row r="20028" spans="1:24" x14ac:dyDescent="0.25">
      <c r="A20028">
        <v>15460742</v>
      </c>
      <c r="B20028" t="s">
        <v>33</v>
      </c>
      <c r="C20028" t="s">
        <v>20081</v>
      </c>
      <c r="D20028" t="s">
        <v>26</v>
      </c>
      <c r="G20028">
        <v>1</v>
      </c>
      <c r="J20028">
        <v>1</v>
      </c>
      <c r="M20028">
        <v>1</v>
      </c>
      <c r="O20028">
        <v>1</v>
      </c>
      <c r="S20028" t="s">
        <v>33</v>
      </c>
      <c r="T20028" t="s">
        <v>73</v>
      </c>
      <c r="V20028" t="s">
        <v>55</v>
      </c>
      <c r="W20028" t="s">
        <v>322</v>
      </c>
      <c r="X20028" t="s">
        <v>38</v>
      </c>
    </row>
    <row r="20029" spans="1:24" x14ac:dyDescent="0.25">
      <c r="A20029">
        <v>15460742</v>
      </c>
      <c r="B20029" t="s">
        <v>33</v>
      </c>
      <c r="C20029" t="s">
        <v>20082</v>
      </c>
      <c r="D20029" t="s">
        <v>26</v>
      </c>
      <c r="J20029">
        <v>1</v>
      </c>
      <c r="S20029" t="s">
        <v>33</v>
      </c>
      <c r="T20029" t="s">
        <v>73</v>
      </c>
      <c r="V20029" t="s">
        <v>55</v>
      </c>
      <c r="W20029" t="s">
        <v>322</v>
      </c>
      <c r="X20029" t="s">
        <v>38</v>
      </c>
    </row>
    <row r="20030" spans="1:24" x14ac:dyDescent="0.25">
      <c r="A20030">
        <v>15460742</v>
      </c>
      <c r="B20030" t="s">
        <v>33</v>
      </c>
      <c r="C20030" t="s">
        <v>20083</v>
      </c>
      <c r="D20030" t="s">
        <v>26</v>
      </c>
      <c r="G20030">
        <v>1</v>
      </c>
      <c r="J20030">
        <v>1</v>
      </c>
      <c r="N20030">
        <v>0</v>
      </c>
      <c r="O20030">
        <v>1</v>
      </c>
      <c r="R20030">
        <v>1</v>
      </c>
      <c r="S20030" t="s">
        <v>33</v>
      </c>
      <c r="T20030" t="s">
        <v>73</v>
      </c>
      <c r="V20030" t="s">
        <v>55</v>
      </c>
      <c r="W20030" t="s">
        <v>322</v>
      </c>
      <c r="X20030" t="s">
        <v>38</v>
      </c>
    </row>
    <row r="20031" spans="1:24" x14ac:dyDescent="0.25">
      <c r="A20031">
        <v>15460742</v>
      </c>
      <c r="B20031" t="s">
        <v>33</v>
      </c>
      <c r="C20031" t="s">
        <v>20084</v>
      </c>
      <c r="D20031" t="s">
        <v>26</v>
      </c>
      <c r="G20031">
        <v>1</v>
      </c>
      <c r="J20031">
        <v>1</v>
      </c>
      <c r="K20031">
        <v>1</v>
      </c>
      <c r="L20031">
        <v>-1</v>
      </c>
      <c r="S20031" t="s">
        <v>33</v>
      </c>
      <c r="T20031" t="s">
        <v>73</v>
      </c>
      <c r="V20031" t="s">
        <v>55</v>
      </c>
      <c r="W20031" t="s">
        <v>322</v>
      </c>
      <c r="X20031" t="s">
        <v>38</v>
      </c>
    </row>
    <row r="20032" spans="1:24" x14ac:dyDescent="0.25">
      <c r="A20032">
        <v>15460742</v>
      </c>
      <c r="B20032" t="s">
        <v>33</v>
      </c>
      <c r="C20032" t="s">
        <v>20085</v>
      </c>
      <c r="D20032" t="s">
        <v>29</v>
      </c>
      <c r="G20032">
        <v>1</v>
      </c>
      <c r="J20032">
        <v>1</v>
      </c>
      <c r="K20032">
        <v>1</v>
      </c>
      <c r="L20032">
        <v>-1</v>
      </c>
      <c r="S20032" t="s">
        <v>33</v>
      </c>
      <c r="T20032" t="s">
        <v>73</v>
      </c>
      <c r="V20032" t="s">
        <v>55</v>
      </c>
      <c r="W20032" t="s">
        <v>322</v>
      </c>
      <c r="X20032" t="s">
        <v>38</v>
      </c>
    </row>
    <row r="20033" spans="1:24" x14ac:dyDescent="0.25">
      <c r="A20033">
        <v>15460742</v>
      </c>
      <c r="B20033" t="s">
        <v>33</v>
      </c>
      <c r="C20033" t="s">
        <v>20086</v>
      </c>
      <c r="D20033" t="s">
        <v>26</v>
      </c>
      <c r="G20033">
        <v>1</v>
      </c>
      <c r="H20033">
        <v>0</v>
      </c>
      <c r="J20033">
        <v>1</v>
      </c>
      <c r="L20033">
        <v>0</v>
      </c>
      <c r="S20033" t="s">
        <v>33</v>
      </c>
      <c r="T20033" t="s">
        <v>73</v>
      </c>
      <c r="V20033" t="s">
        <v>55</v>
      </c>
      <c r="W20033" t="s">
        <v>322</v>
      </c>
      <c r="X20033" t="s">
        <v>38</v>
      </c>
    </row>
    <row r="20034" spans="1:24" x14ac:dyDescent="0.25">
      <c r="A20034">
        <v>15460742</v>
      </c>
      <c r="B20034" t="s">
        <v>33</v>
      </c>
      <c r="C20034" t="s">
        <v>20087</v>
      </c>
      <c r="D20034" t="s">
        <v>29</v>
      </c>
      <c r="G20034">
        <v>1</v>
      </c>
      <c r="H20034">
        <v>0</v>
      </c>
      <c r="J20034">
        <v>1</v>
      </c>
      <c r="L20034">
        <v>0</v>
      </c>
      <c r="S20034" t="s">
        <v>33</v>
      </c>
      <c r="T20034" t="s">
        <v>73</v>
      </c>
      <c r="V20034" t="s">
        <v>55</v>
      </c>
      <c r="W20034" t="s">
        <v>322</v>
      </c>
      <c r="X20034" t="s">
        <v>38</v>
      </c>
    </row>
    <row r="20035" spans="1:24" x14ac:dyDescent="0.25">
      <c r="A20035">
        <v>15460742</v>
      </c>
      <c r="B20035" t="s">
        <v>33</v>
      </c>
      <c r="C20035" t="s">
        <v>20088</v>
      </c>
      <c r="D20035" t="s">
        <v>26</v>
      </c>
      <c r="H20035">
        <v>1</v>
      </c>
      <c r="J20035">
        <v>0</v>
      </c>
      <c r="L20035">
        <v>-1</v>
      </c>
      <c r="M20035">
        <v>1</v>
      </c>
      <c r="O20035">
        <v>-1</v>
      </c>
      <c r="S20035" t="s">
        <v>33</v>
      </c>
      <c r="T20035" t="s">
        <v>73</v>
      </c>
      <c r="V20035" t="s">
        <v>55</v>
      </c>
      <c r="W20035" t="s">
        <v>322</v>
      </c>
      <c r="X20035" t="s">
        <v>38</v>
      </c>
    </row>
    <row r="20036" spans="1:24" x14ac:dyDescent="0.25">
      <c r="A20036">
        <v>15466684</v>
      </c>
      <c r="B20036" t="s">
        <v>33</v>
      </c>
      <c r="C20036" t="s">
        <v>20089</v>
      </c>
      <c r="D20036" t="s">
        <v>26</v>
      </c>
      <c r="E20036">
        <v>1</v>
      </c>
      <c r="S20036" t="s">
        <v>33</v>
      </c>
      <c r="T20036" t="s">
        <v>87</v>
      </c>
      <c r="V20036" t="s">
        <v>55</v>
      </c>
      <c r="W20036" t="s">
        <v>56</v>
      </c>
      <c r="X20036" t="s">
        <v>88</v>
      </c>
    </row>
    <row r="20037" spans="1:24" x14ac:dyDescent="0.25">
      <c r="A20037">
        <v>15466684</v>
      </c>
      <c r="B20037" t="s">
        <v>33</v>
      </c>
      <c r="C20037" t="s">
        <v>20090</v>
      </c>
      <c r="D20037" t="s">
        <v>29</v>
      </c>
      <c r="E20037">
        <v>1</v>
      </c>
      <c r="S20037" t="s">
        <v>33</v>
      </c>
      <c r="T20037" t="s">
        <v>87</v>
      </c>
      <c r="V20037" t="s">
        <v>55</v>
      </c>
      <c r="W20037" t="s">
        <v>56</v>
      </c>
      <c r="X20037" t="s">
        <v>88</v>
      </c>
    </row>
    <row r="20038" spans="1:24" x14ac:dyDescent="0.25">
      <c r="A20038">
        <v>15466684</v>
      </c>
      <c r="B20038" t="s">
        <v>33</v>
      </c>
      <c r="C20038" t="s">
        <v>20091</v>
      </c>
      <c r="D20038" t="s">
        <v>26</v>
      </c>
      <c r="S20038" t="s">
        <v>33</v>
      </c>
      <c r="T20038" t="s">
        <v>87</v>
      </c>
      <c r="V20038" t="s">
        <v>55</v>
      </c>
      <c r="W20038" t="s">
        <v>56</v>
      </c>
      <c r="X20038" t="s">
        <v>88</v>
      </c>
    </row>
    <row r="20039" spans="1:24" x14ac:dyDescent="0.25">
      <c r="A20039">
        <v>15466684</v>
      </c>
      <c r="B20039" t="s">
        <v>33</v>
      </c>
      <c r="C20039" t="s">
        <v>20092</v>
      </c>
      <c r="D20039" t="s">
        <v>29</v>
      </c>
      <c r="S20039" t="s">
        <v>33</v>
      </c>
      <c r="T20039" t="s">
        <v>87</v>
      </c>
      <c r="V20039" t="s">
        <v>55</v>
      </c>
      <c r="W20039" t="s">
        <v>56</v>
      </c>
      <c r="X20039" t="s">
        <v>88</v>
      </c>
    </row>
    <row r="20040" spans="1:24" x14ac:dyDescent="0.25">
      <c r="A20040">
        <v>15466684</v>
      </c>
      <c r="B20040" t="s">
        <v>33</v>
      </c>
      <c r="C20040" t="s">
        <v>20093</v>
      </c>
      <c r="D20040" t="s">
        <v>26</v>
      </c>
      <c r="E20040">
        <v>1</v>
      </c>
      <c r="S20040" t="s">
        <v>33</v>
      </c>
      <c r="T20040" t="s">
        <v>87</v>
      </c>
      <c r="V20040" t="s">
        <v>55</v>
      </c>
      <c r="W20040" t="s">
        <v>56</v>
      </c>
      <c r="X20040" t="s">
        <v>88</v>
      </c>
    </row>
    <row r="20041" spans="1:24" x14ac:dyDescent="0.25">
      <c r="A20041">
        <v>15466684</v>
      </c>
      <c r="B20041" t="s">
        <v>33</v>
      </c>
      <c r="C20041" t="s">
        <v>20094</v>
      </c>
      <c r="D20041" t="s">
        <v>26</v>
      </c>
      <c r="E20041">
        <v>1</v>
      </c>
      <c r="S20041" t="s">
        <v>33</v>
      </c>
      <c r="T20041" t="s">
        <v>87</v>
      </c>
      <c r="V20041" t="s">
        <v>55</v>
      </c>
      <c r="W20041" t="s">
        <v>56</v>
      </c>
      <c r="X20041" t="s">
        <v>88</v>
      </c>
    </row>
    <row r="20042" spans="1:24" x14ac:dyDescent="0.25">
      <c r="A20042">
        <v>15466684</v>
      </c>
      <c r="B20042" t="s">
        <v>33</v>
      </c>
      <c r="C20042" t="s">
        <v>20095</v>
      </c>
      <c r="D20042" t="s">
        <v>29</v>
      </c>
      <c r="E20042">
        <v>1</v>
      </c>
      <c r="S20042" t="s">
        <v>33</v>
      </c>
      <c r="T20042" t="s">
        <v>87</v>
      </c>
      <c r="V20042" t="s">
        <v>55</v>
      </c>
      <c r="W20042" t="s">
        <v>56</v>
      </c>
      <c r="X20042" t="s">
        <v>88</v>
      </c>
    </row>
    <row r="20043" spans="1:24" x14ac:dyDescent="0.25">
      <c r="A20043">
        <v>15469020</v>
      </c>
      <c r="B20043" t="s">
        <v>33</v>
      </c>
      <c r="C20043" t="s">
        <v>20096</v>
      </c>
      <c r="D20043" t="s">
        <v>26</v>
      </c>
      <c r="E20043">
        <v>1</v>
      </c>
      <c r="L20043">
        <v>0</v>
      </c>
      <c r="S20043" t="s">
        <v>33</v>
      </c>
      <c r="T20043" t="s">
        <v>87</v>
      </c>
    </row>
    <row r="20044" spans="1:24" x14ac:dyDescent="0.25">
      <c r="A20044">
        <v>15469020</v>
      </c>
      <c r="B20044" t="s">
        <v>33</v>
      </c>
      <c r="C20044" t="s">
        <v>20097</v>
      </c>
      <c r="D20044" t="s">
        <v>29</v>
      </c>
      <c r="E20044">
        <v>1</v>
      </c>
      <c r="L20044">
        <v>0</v>
      </c>
      <c r="S20044" t="s">
        <v>33</v>
      </c>
      <c r="T20044" t="s">
        <v>87</v>
      </c>
    </row>
    <row r="20045" spans="1:24" x14ac:dyDescent="0.25">
      <c r="A20045">
        <v>15469243</v>
      </c>
      <c r="B20045" t="s">
        <v>33</v>
      </c>
      <c r="C20045" t="s">
        <v>20098</v>
      </c>
      <c r="D20045" t="s">
        <v>26</v>
      </c>
      <c r="E20045">
        <v>1</v>
      </c>
      <c r="S20045" t="s">
        <v>33</v>
      </c>
      <c r="T20045" t="s">
        <v>43</v>
      </c>
      <c r="V20045" t="s">
        <v>36</v>
      </c>
      <c r="W20045" t="s">
        <v>322</v>
      </c>
      <c r="X20045" t="s">
        <v>57</v>
      </c>
    </row>
    <row r="20046" spans="1:24" x14ac:dyDescent="0.25">
      <c r="A20046">
        <v>15469243</v>
      </c>
      <c r="B20046" t="s">
        <v>33</v>
      </c>
      <c r="C20046" t="s">
        <v>20099</v>
      </c>
      <c r="D20046" t="s">
        <v>29</v>
      </c>
      <c r="E20046">
        <v>1</v>
      </c>
      <c r="S20046" t="s">
        <v>33</v>
      </c>
      <c r="T20046" t="s">
        <v>43</v>
      </c>
      <c r="V20046" t="s">
        <v>36</v>
      </c>
      <c r="W20046" t="s">
        <v>322</v>
      </c>
      <c r="X20046" t="s">
        <v>57</v>
      </c>
    </row>
    <row r="20047" spans="1:24" x14ac:dyDescent="0.25">
      <c r="A20047">
        <v>15469243</v>
      </c>
      <c r="B20047" t="s">
        <v>33</v>
      </c>
      <c r="C20047" t="s">
        <v>20100</v>
      </c>
      <c r="D20047" t="s">
        <v>26</v>
      </c>
      <c r="E20047">
        <v>1</v>
      </c>
      <c r="S20047" t="s">
        <v>33</v>
      </c>
      <c r="T20047" t="s">
        <v>43</v>
      </c>
      <c r="V20047" t="s">
        <v>36</v>
      </c>
      <c r="W20047" t="s">
        <v>322</v>
      </c>
      <c r="X20047" t="s">
        <v>57</v>
      </c>
    </row>
    <row r="20048" spans="1:24" x14ac:dyDescent="0.25">
      <c r="A20048">
        <v>15469243</v>
      </c>
      <c r="B20048" t="s">
        <v>33</v>
      </c>
      <c r="C20048" t="s">
        <v>20101</v>
      </c>
      <c r="D20048" t="s">
        <v>29</v>
      </c>
      <c r="E20048">
        <v>1</v>
      </c>
      <c r="S20048" t="s">
        <v>33</v>
      </c>
      <c r="T20048" t="s">
        <v>43</v>
      </c>
      <c r="V20048" t="s">
        <v>36</v>
      </c>
      <c r="W20048" t="s">
        <v>322</v>
      </c>
      <c r="X20048" t="s">
        <v>57</v>
      </c>
    </row>
    <row r="20049" spans="1:24" x14ac:dyDescent="0.25">
      <c r="A20049">
        <v>15471470</v>
      </c>
      <c r="B20049" t="s">
        <v>33</v>
      </c>
      <c r="C20049" t="s">
        <v>20102</v>
      </c>
      <c r="D20049" t="s">
        <v>26</v>
      </c>
      <c r="E20049">
        <v>1</v>
      </c>
      <c r="S20049" t="s">
        <v>33</v>
      </c>
      <c r="T20049" t="s">
        <v>73</v>
      </c>
      <c r="V20049" t="s">
        <v>55</v>
      </c>
      <c r="W20049" t="s">
        <v>37</v>
      </c>
      <c r="X20049" t="s">
        <v>38</v>
      </c>
    </row>
    <row r="20050" spans="1:24" x14ac:dyDescent="0.25">
      <c r="A20050">
        <v>15471470</v>
      </c>
      <c r="B20050" t="s">
        <v>33</v>
      </c>
      <c r="C20050" t="s">
        <v>20103</v>
      </c>
      <c r="D20050" t="s">
        <v>29</v>
      </c>
      <c r="E20050">
        <v>1</v>
      </c>
      <c r="S20050" t="s">
        <v>33</v>
      </c>
      <c r="T20050" t="s">
        <v>73</v>
      </c>
      <c r="V20050" t="s">
        <v>55</v>
      </c>
      <c r="W20050" t="s">
        <v>37</v>
      </c>
      <c r="X20050" t="s">
        <v>38</v>
      </c>
    </row>
    <row r="20051" spans="1:24" x14ac:dyDescent="0.25">
      <c r="A20051">
        <v>15471470</v>
      </c>
      <c r="B20051" t="s">
        <v>33</v>
      </c>
      <c r="C20051" t="s">
        <v>20104</v>
      </c>
      <c r="D20051" t="s">
        <v>26</v>
      </c>
      <c r="E20051">
        <v>1</v>
      </c>
      <c r="R20051">
        <v>1</v>
      </c>
      <c r="S20051" t="s">
        <v>33</v>
      </c>
      <c r="T20051" t="s">
        <v>73</v>
      </c>
      <c r="V20051" t="s">
        <v>55</v>
      </c>
      <c r="W20051" t="s">
        <v>37</v>
      </c>
      <c r="X20051" t="s">
        <v>38</v>
      </c>
    </row>
    <row r="20052" spans="1:24" x14ac:dyDescent="0.25">
      <c r="A20052">
        <v>15471470</v>
      </c>
      <c r="B20052" t="s">
        <v>33</v>
      </c>
      <c r="C20052" t="s">
        <v>20105</v>
      </c>
      <c r="D20052" t="s">
        <v>29</v>
      </c>
      <c r="E20052">
        <v>1</v>
      </c>
      <c r="R20052">
        <v>1</v>
      </c>
      <c r="S20052" t="s">
        <v>33</v>
      </c>
      <c r="T20052" t="s">
        <v>73</v>
      </c>
      <c r="V20052" t="s">
        <v>55</v>
      </c>
      <c r="W20052" t="s">
        <v>37</v>
      </c>
      <c r="X20052" t="s">
        <v>38</v>
      </c>
    </row>
    <row r="20053" spans="1:24" x14ac:dyDescent="0.25">
      <c r="A20053">
        <v>15472869</v>
      </c>
      <c r="B20053" t="s">
        <v>33</v>
      </c>
      <c r="C20053" t="s">
        <v>20106</v>
      </c>
      <c r="D20053" t="s">
        <v>26</v>
      </c>
      <c r="H20053">
        <v>1</v>
      </c>
      <c r="L20053">
        <v>-1</v>
      </c>
      <c r="M20053">
        <v>-1</v>
      </c>
      <c r="N20053">
        <v>-1</v>
      </c>
      <c r="Q20053">
        <v>1</v>
      </c>
      <c r="S20053" t="s">
        <v>33</v>
      </c>
      <c r="T20053" t="s">
        <v>87</v>
      </c>
    </row>
    <row r="20054" spans="1:24" x14ac:dyDescent="0.25">
      <c r="A20054">
        <v>15473101</v>
      </c>
      <c r="B20054" t="s">
        <v>33</v>
      </c>
      <c r="C20054" t="s">
        <v>20107</v>
      </c>
      <c r="D20054" t="s">
        <v>26</v>
      </c>
      <c r="H20054">
        <v>1</v>
      </c>
      <c r="M20054">
        <v>-1</v>
      </c>
      <c r="S20054" t="s">
        <v>33</v>
      </c>
      <c r="T20054" t="s">
        <v>27</v>
      </c>
    </row>
    <row r="20055" spans="1:24" x14ac:dyDescent="0.25">
      <c r="A20055">
        <v>15473101</v>
      </c>
      <c r="B20055" t="s">
        <v>33</v>
      </c>
      <c r="C20055" t="s">
        <v>20108</v>
      </c>
      <c r="D20055" t="s">
        <v>29</v>
      </c>
      <c r="H20055">
        <v>1</v>
      </c>
      <c r="M20055">
        <v>-1</v>
      </c>
      <c r="S20055" t="s">
        <v>33</v>
      </c>
      <c r="T20055" t="s">
        <v>27</v>
      </c>
    </row>
    <row r="20056" spans="1:24" x14ac:dyDescent="0.25">
      <c r="A20056">
        <v>15473101</v>
      </c>
      <c r="B20056" t="s">
        <v>33</v>
      </c>
      <c r="C20056" t="s">
        <v>20109</v>
      </c>
      <c r="D20056" t="s">
        <v>26</v>
      </c>
      <c r="H20056">
        <v>-1</v>
      </c>
      <c r="M20056">
        <v>-1</v>
      </c>
      <c r="S20056" t="s">
        <v>33</v>
      </c>
      <c r="T20056" t="s">
        <v>27</v>
      </c>
    </row>
    <row r="20057" spans="1:24" x14ac:dyDescent="0.25">
      <c r="A20057">
        <v>15473101</v>
      </c>
      <c r="B20057" t="s">
        <v>33</v>
      </c>
      <c r="C20057" t="s">
        <v>20110</v>
      </c>
      <c r="D20057" t="s">
        <v>26</v>
      </c>
      <c r="H20057">
        <v>-1</v>
      </c>
      <c r="M20057">
        <v>-1</v>
      </c>
      <c r="S20057" t="s">
        <v>33</v>
      </c>
      <c r="T20057" t="s">
        <v>27</v>
      </c>
    </row>
    <row r="20058" spans="1:24" x14ac:dyDescent="0.25">
      <c r="A20058">
        <v>15473101</v>
      </c>
      <c r="B20058" t="s">
        <v>33</v>
      </c>
      <c r="C20058" t="s">
        <v>20111</v>
      </c>
      <c r="D20058" t="s">
        <v>29</v>
      </c>
      <c r="H20058">
        <v>-1</v>
      </c>
      <c r="M20058">
        <v>-1</v>
      </c>
      <c r="S20058" t="s">
        <v>33</v>
      </c>
      <c r="T20058" t="s">
        <v>27</v>
      </c>
    </row>
    <row r="20059" spans="1:24" x14ac:dyDescent="0.25">
      <c r="A20059">
        <v>15473101</v>
      </c>
      <c r="B20059" t="s">
        <v>33</v>
      </c>
      <c r="C20059" t="s">
        <v>20112</v>
      </c>
      <c r="D20059" t="s">
        <v>26</v>
      </c>
      <c r="K20059">
        <v>1</v>
      </c>
      <c r="L20059">
        <v>-1</v>
      </c>
      <c r="S20059" t="s">
        <v>33</v>
      </c>
      <c r="T20059" t="s">
        <v>27</v>
      </c>
    </row>
    <row r="20060" spans="1:24" x14ac:dyDescent="0.25">
      <c r="A20060">
        <v>15473101</v>
      </c>
      <c r="B20060" t="s">
        <v>33</v>
      </c>
      <c r="C20060" t="s">
        <v>20113</v>
      </c>
      <c r="D20060" t="s">
        <v>29</v>
      </c>
      <c r="K20060">
        <v>1</v>
      </c>
      <c r="L20060">
        <v>-1</v>
      </c>
      <c r="S20060" t="s">
        <v>33</v>
      </c>
      <c r="T20060" t="s">
        <v>27</v>
      </c>
    </row>
    <row r="20061" spans="1:24" x14ac:dyDescent="0.25">
      <c r="A20061">
        <v>15475668</v>
      </c>
      <c r="B20061" t="s">
        <v>24</v>
      </c>
      <c r="C20061" t="s">
        <v>20114</v>
      </c>
      <c r="D20061" t="s">
        <v>26</v>
      </c>
      <c r="M20061">
        <v>1</v>
      </c>
      <c r="O20061">
        <v>-1</v>
      </c>
      <c r="S20061" t="s">
        <v>24</v>
      </c>
      <c r="T20061" t="s">
        <v>82</v>
      </c>
    </row>
    <row r="20062" spans="1:24" x14ac:dyDescent="0.25">
      <c r="A20062">
        <v>15475668</v>
      </c>
      <c r="B20062" t="s">
        <v>24</v>
      </c>
      <c r="C20062" t="s">
        <v>20115</v>
      </c>
      <c r="D20062" t="s">
        <v>29</v>
      </c>
      <c r="M20062">
        <v>1</v>
      </c>
      <c r="O20062">
        <v>-1</v>
      </c>
      <c r="S20062" t="s">
        <v>24</v>
      </c>
      <c r="T20062" t="s">
        <v>82</v>
      </c>
    </row>
    <row r="20063" spans="1:24" x14ac:dyDescent="0.25">
      <c r="A20063">
        <v>15476275</v>
      </c>
      <c r="B20063" t="s">
        <v>33</v>
      </c>
      <c r="C20063" t="s">
        <v>20116</v>
      </c>
      <c r="D20063" t="s">
        <v>26</v>
      </c>
      <c r="E20063">
        <v>1</v>
      </c>
      <c r="S20063" t="s">
        <v>33</v>
      </c>
      <c r="T20063" s="1">
        <v>43758</v>
      </c>
      <c r="V20063" t="s">
        <v>55</v>
      </c>
      <c r="W20063" t="s">
        <v>37</v>
      </c>
      <c r="X20063" t="s">
        <v>38</v>
      </c>
    </row>
    <row r="20064" spans="1:24" x14ac:dyDescent="0.25">
      <c r="A20064">
        <v>15476275</v>
      </c>
      <c r="B20064" t="s">
        <v>33</v>
      </c>
      <c r="C20064" t="s">
        <v>20117</v>
      </c>
      <c r="D20064" t="s">
        <v>29</v>
      </c>
      <c r="E20064">
        <v>1</v>
      </c>
      <c r="S20064" t="s">
        <v>33</v>
      </c>
      <c r="T20064" s="1">
        <v>43758</v>
      </c>
      <c r="V20064" t="s">
        <v>55</v>
      </c>
      <c r="W20064" t="s">
        <v>37</v>
      </c>
      <c r="X20064" t="s">
        <v>38</v>
      </c>
    </row>
    <row r="20065" spans="1:20" x14ac:dyDescent="0.25">
      <c r="A20065">
        <v>15480653</v>
      </c>
      <c r="B20065" t="s">
        <v>33</v>
      </c>
      <c r="C20065" t="s">
        <v>20118</v>
      </c>
      <c r="D20065" t="s">
        <v>26</v>
      </c>
      <c r="F20065">
        <v>-1</v>
      </c>
      <c r="G20065">
        <v>-1</v>
      </c>
      <c r="H20065">
        <v>1</v>
      </c>
      <c r="K20065">
        <v>1</v>
      </c>
      <c r="N20065">
        <v>0</v>
      </c>
      <c r="O20065">
        <v>0</v>
      </c>
      <c r="S20065" t="s">
        <v>33</v>
      </c>
      <c r="T20065" t="s">
        <v>35</v>
      </c>
    </row>
    <row r="20066" spans="1:20" x14ac:dyDescent="0.25">
      <c r="A20066">
        <v>15480653</v>
      </c>
      <c r="B20066" t="s">
        <v>33</v>
      </c>
      <c r="C20066" t="s">
        <v>20119</v>
      </c>
      <c r="D20066" t="s">
        <v>29</v>
      </c>
      <c r="F20066">
        <v>-1</v>
      </c>
      <c r="G20066">
        <v>-1</v>
      </c>
      <c r="H20066">
        <v>1</v>
      </c>
      <c r="K20066">
        <v>1</v>
      </c>
      <c r="N20066">
        <v>0</v>
      </c>
      <c r="O20066">
        <v>0</v>
      </c>
      <c r="S20066" t="s">
        <v>33</v>
      </c>
      <c r="T20066" t="s">
        <v>35</v>
      </c>
    </row>
    <row r="20067" spans="1:20" x14ac:dyDescent="0.25">
      <c r="A20067">
        <v>15480653</v>
      </c>
      <c r="B20067" t="s">
        <v>33</v>
      </c>
      <c r="C20067" t="s">
        <v>20120</v>
      </c>
      <c r="D20067" t="s">
        <v>26</v>
      </c>
      <c r="K20067">
        <v>1</v>
      </c>
      <c r="S20067" t="s">
        <v>33</v>
      </c>
      <c r="T20067" t="s">
        <v>35</v>
      </c>
    </row>
    <row r="20068" spans="1:20" x14ac:dyDescent="0.25">
      <c r="A20068">
        <v>15480653</v>
      </c>
      <c r="B20068" t="s">
        <v>33</v>
      </c>
      <c r="C20068" t="s">
        <v>20121</v>
      </c>
      <c r="D20068" t="s">
        <v>29</v>
      </c>
      <c r="K20068">
        <v>1</v>
      </c>
      <c r="S20068" t="s">
        <v>33</v>
      </c>
      <c r="T20068" t="s">
        <v>35</v>
      </c>
    </row>
    <row r="20069" spans="1:20" x14ac:dyDescent="0.25">
      <c r="A20069">
        <v>15480653</v>
      </c>
      <c r="B20069" t="s">
        <v>33</v>
      </c>
      <c r="C20069" t="s">
        <v>20122</v>
      </c>
      <c r="D20069" t="s">
        <v>26</v>
      </c>
      <c r="E20069">
        <v>1</v>
      </c>
      <c r="S20069" t="s">
        <v>33</v>
      </c>
      <c r="T20069" t="s">
        <v>35</v>
      </c>
    </row>
    <row r="20070" spans="1:20" x14ac:dyDescent="0.25">
      <c r="A20070">
        <v>15480653</v>
      </c>
      <c r="B20070" t="s">
        <v>33</v>
      </c>
      <c r="C20070" t="s">
        <v>20123</v>
      </c>
      <c r="D20070" t="s">
        <v>29</v>
      </c>
      <c r="E20070">
        <v>1</v>
      </c>
      <c r="S20070" t="s">
        <v>33</v>
      </c>
      <c r="T20070" t="s">
        <v>35</v>
      </c>
    </row>
    <row r="20071" spans="1:20" x14ac:dyDescent="0.25">
      <c r="A20071">
        <v>15480653</v>
      </c>
      <c r="B20071" t="s">
        <v>33</v>
      </c>
      <c r="C20071" t="s">
        <v>20124</v>
      </c>
      <c r="D20071" t="s">
        <v>26</v>
      </c>
      <c r="S20071" t="s">
        <v>33</v>
      </c>
      <c r="T20071" t="s">
        <v>35</v>
      </c>
    </row>
    <row r="20072" spans="1:20" x14ac:dyDescent="0.25">
      <c r="A20072">
        <v>15480653</v>
      </c>
      <c r="B20072" t="s">
        <v>33</v>
      </c>
      <c r="C20072" t="s">
        <v>20125</v>
      </c>
      <c r="D20072" t="s">
        <v>29</v>
      </c>
      <c r="S20072" t="s">
        <v>33</v>
      </c>
      <c r="T20072" t="s">
        <v>35</v>
      </c>
    </row>
    <row r="20073" spans="1:20" x14ac:dyDescent="0.25">
      <c r="A20073">
        <v>15480653</v>
      </c>
      <c r="B20073" t="s">
        <v>33</v>
      </c>
      <c r="C20073" t="s">
        <v>20126</v>
      </c>
      <c r="D20073" t="s">
        <v>26</v>
      </c>
      <c r="E20073">
        <v>1</v>
      </c>
      <c r="S20073" t="s">
        <v>33</v>
      </c>
      <c r="T20073" t="s">
        <v>35</v>
      </c>
    </row>
    <row r="20074" spans="1:20" x14ac:dyDescent="0.25">
      <c r="A20074">
        <v>15480653</v>
      </c>
      <c r="B20074" t="s">
        <v>33</v>
      </c>
      <c r="C20074" t="s">
        <v>20127</v>
      </c>
      <c r="D20074" t="s">
        <v>29</v>
      </c>
      <c r="E20074">
        <v>1</v>
      </c>
      <c r="S20074" t="s">
        <v>33</v>
      </c>
      <c r="T20074" t="s">
        <v>35</v>
      </c>
    </row>
    <row r="20075" spans="1:20" x14ac:dyDescent="0.25">
      <c r="A20075">
        <v>15480653</v>
      </c>
      <c r="B20075" t="s">
        <v>33</v>
      </c>
      <c r="C20075" t="s">
        <v>20128</v>
      </c>
      <c r="D20075" t="s">
        <v>26</v>
      </c>
      <c r="S20075" t="s">
        <v>33</v>
      </c>
      <c r="T20075" t="s">
        <v>35</v>
      </c>
    </row>
    <row r="20076" spans="1:20" x14ac:dyDescent="0.25">
      <c r="A20076">
        <v>15480653</v>
      </c>
      <c r="B20076" t="s">
        <v>33</v>
      </c>
      <c r="C20076" t="s">
        <v>20129</v>
      </c>
      <c r="D20076" t="s">
        <v>29</v>
      </c>
      <c r="S20076" t="s">
        <v>33</v>
      </c>
      <c r="T20076" t="s">
        <v>35</v>
      </c>
    </row>
    <row r="20077" spans="1:20" x14ac:dyDescent="0.25">
      <c r="A20077">
        <v>15480653</v>
      </c>
      <c r="B20077" t="s">
        <v>33</v>
      </c>
      <c r="C20077" t="s">
        <v>20130</v>
      </c>
      <c r="D20077" t="s">
        <v>26</v>
      </c>
      <c r="H20077">
        <v>1</v>
      </c>
      <c r="L20077">
        <v>1</v>
      </c>
      <c r="S20077" t="s">
        <v>33</v>
      </c>
      <c r="T20077" t="s">
        <v>35</v>
      </c>
    </row>
    <row r="20078" spans="1:20" x14ac:dyDescent="0.25">
      <c r="A20078">
        <v>15480653</v>
      </c>
      <c r="B20078" t="s">
        <v>33</v>
      </c>
      <c r="C20078" t="s">
        <v>20131</v>
      </c>
      <c r="D20078" t="s">
        <v>29</v>
      </c>
      <c r="H20078">
        <v>1</v>
      </c>
      <c r="L20078">
        <v>1</v>
      </c>
      <c r="S20078" t="s">
        <v>33</v>
      </c>
      <c r="T20078" t="s">
        <v>35</v>
      </c>
    </row>
    <row r="20079" spans="1:20" x14ac:dyDescent="0.25">
      <c r="A20079">
        <v>15480653</v>
      </c>
      <c r="B20079" t="s">
        <v>33</v>
      </c>
      <c r="C20079" t="s">
        <v>20132</v>
      </c>
      <c r="D20079" t="s">
        <v>26</v>
      </c>
      <c r="H20079">
        <v>1</v>
      </c>
      <c r="P20079">
        <v>1</v>
      </c>
      <c r="S20079" t="s">
        <v>33</v>
      </c>
      <c r="T20079" t="s">
        <v>35</v>
      </c>
    </row>
    <row r="20080" spans="1:20" x14ac:dyDescent="0.25">
      <c r="A20080">
        <v>15480653</v>
      </c>
      <c r="B20080" t="s">
        <v>33</v>
      </c>
      <c r="C20080" t="s">
        <v>20133</v>
      </c>
      <c r="D20080" t="s">
        <v>29</v>
      </c>
      <c r="H20080">
        <v>1</v>
      </c>
      <c r="P20080">
        <v>1</v>
      </c>
      <c r="S20080" t="s">
        <v>33</v>
      </c>
      <c r="T20080" t="s">
        <v>35</v>
      </c>
    </row>
    <row r="20081" spans="1:20" x14ac:dyDescent="0.25">
      <c r="A20081">
        <v>15480653</v>
      </c>
      <c r="B20081" t="s">
        <v>33</v>
      </c>
      <c r="C20081" t="s">
        <v>20134</v>
      </c>
      <c r="D20081" t="s">
        <v>26</v>
      </c>
      <c r="L20081">
        <v>1</v>
      </c>
      <c r="S20081" t="s">
        <v>33</v>
      </c>
      <c r="T20081" t="s">
        <v>35</v>
      </c>
    </row>
    <row r="20082" spans="1:20" x14ac:dyDescent="0.25">
      <c r="A20082">
        <v>15480653</v>
      </c>
      <c r="B20082" t="s">
        <v>33</v>
      </c>
      <c r="C20082" t="s">
        <v>20135</v>
      </c>
      <c r="D20082" t="s">
        <v>29</v>
      </c>
      <c r="L20082">
        <v>1</v>
      </c>
      <c r="S20082" t="s">
        <v>33</v>
      </c>
      <c r="T20082" t="s">
        <v>35</v>
      </c>
    </row>
    <row r="20083" spans="1:20" x14ac:dyDescent="0.25">
      <c r="A20083">
        <v>15480653</v>
      </c>
      <c r="B20083" t="s">
        <v>33</v>
      </c>
      <c r="C20083" t="s">
        <v>20136</v>
      </c>
      <c r="D20083" t="s">
        <v>26</v>
      </c>
      <c r="J20083">
        <v>0</v>
      </c>
      <c r="L20083">
        <v>0</v>
      </c>
      <c r="O20083">
        <v>0</v>
      </c>
      <c r="P20083">
        <v>1</v>
      </c>
      <c r="S20083" t="s">
        <v>33</v>
      </c>
      <c r="T20083" t="s">
        <v>35</v>
      </c>
    </row>
    <row r="20084" spans="1:20" x14ac:dyDescent="0.25">
      <c r="A20084">
        <v>15480653</v>
      </c>
      <c r="B20084" t="s">
        <v>33</v>
      </c>
      <c r="C20084" t="s">
        <v>20137</v>
      </c>
      <c r="D20084" t="s">
        <v>29</v>
      </c>
      <c r="J20084">
        <v>0</v>
      </c>
      <c r="L20084">
        <v>0</v>
      </c>
      <c r="O20084">
        <v>0</v>
      </c>
      <c r="P20084">
        <v>1</v>
      </c>
      <c r="S20084" t="s">
        <v>33</v>
      </c>
      <c r="T20084" t="s">
        <v>35</v>
      </c>
    </row>
    <row r="20085" spans="1:20" x14ac:dyDescent="0.25">
      <c r="A20085">
        <v>15480653</v>
      </c>
      <c r="B20085" t="s">
        <v>33</v>
      </c>
      <c r="C20085" t="s">
        <v>20138</v>
      </c>
      <c r="D20085" t="s">
        <v>26</v>
      </c>
      <c r="E20085">
        <v>1</v>
      </c>
      <c r="S20085" t="s">
        <v>33</v>
      </c>
      <c r="T20085" t="s">
        <v>35</v>
      </c>
    </row>
    <row r="20086" spans="1:20" x14ac:dyDescent="0.25">
      <c r="A20086">
        <v>15480653</v>
      </c>
      <c r="B20086" t="s">
        <v>33</v>
      </c>
      <c r="C20086" t="s">
        <v>20139</v>
      </c>
      <c r="D20086" t="s">
        <v>29</v>
      </c>
      <c r="E20086">
        <v>1</v>
      </c>
      <c r="S20086" t="s">
        <v>33</v>
      </c>
      <c r="T20086" t="s">
        <v>35</v>
      </c>
    </row>
    <row r="20087" spans="1:20" x14ac:dyDescent="0.25">
      <c r="A20087">
        <v>15480653</v>
      </c>
      <c r="B20087" t="s">
        <v>33</v>
      </c>
      <c r="C20087" t="s">
        <v>20140</v>
      </c>
      <c r="D20087" t="s">
        <v>26</v>
      </c>
      <c r="E20087">
        <v>1</v>
      </c>
      <c r="L20087">
        <v>0</v>
      </c>
      <c r="S20087" t="s">
        <v>33</v>
      </c>
      <c r="T20087" t="s">
        <v>35</v>
      </c>
    </row>
    <row r="20088" spans="1:20" x14ac:dyDescent="0.25">
      <c r="A20088">
        <v>15480653</v>
      </c>
      <c r="B20088" t="s">
        <v>33</v>
      </c>
      <c r="C20088" t="s">
        <v>20141</v>
      </c>
      <c r="D20088" t="s">
        <v>29</v>
      </c>
      <c r="E20088">
        <v>1</v>
      </c>
      <c r="L20088">
        <v>0</v>
      </c>
      <c r="S20088" t="s">
        <v>33</v>
      </c>
      <c r="T20088" t="s">
        <v>35</v>
      </c>
    </row>
    <row r="20089" spans="1:20" x14ac:dyDescent="0.25">
      <c r="A20089">
        <v>15480653</v>
      </c>
      <c r="B20089" t="s">
        <v>33</v>
      </c>
      <c r="C20089" t="s">
        <v>20142</v>
      </c>
      <c r="D20089" t="s">
        <v>26</v>
      </c>
      <c r="G20089">
        <v>1</v>
      </c>
      <c r="H20089">
        <v>0</v>
      </c>
      <c r="J20089">
        <v>0</v>
      </c>
      <c r="S20089" t="s">
        <v>33</v>
      </c>
      <c r="T20089" t="s">
        <v>35</v>
      </c>
    </row>
    <row r="20090" spans="1:20" x14ac:dyDescent="0.25">
      <c r="A20090">
        <v>15480653</v>
      </c>
      <c r="B20090" t="s">
        <v>33</v>
      </c>
      <c r="C20090" t="s">
        <v>20143</v>
      </c>
      <c r="D20090" t="s">
        <v>29</v>
      </c>
      <c r="G20090">
        <v>1</v>
      </c>
      <c r="H20090">
        <v>0</v>
      </c>
      <c r="J20090">
        <v>0</v>
      </c>
      <c r="S20090" t="s">
        <v>33</v>
      </c>
      <c r="T20090" t="s">
        <v>35</v>
      </c>
    </row>
    <row r="20091" spans="1:20" x14ac:dyDescent="0.25">
      <c r="A20091">
        <v>15480653</v>
      </c>
      <c r="B20091" t="s">
        <v>33</v>
      </c>
      <c r="C20091" t="s">
        <v>20144</v>
      </c>
      <c r="D20091" t="s">
        <v>26</v>
      </c>
      <c r="E20091">
        <v>1</v>
      </c>
      <c r="S20091" t="s">
        <v>33</v>
      </c>
      <c r="T20091" t="s">
        <v>35</v>
      </c>
    </row>
    <row r="20092" spans="1:20" x14ac:dyDescent="0.25">
      <c r="A20092">
        <v>15480653</v>
      </c>
      <c r="B20092" t="s">
        <v>33</v>
      </c>
      <c r="C20092" t="s">
        <v>20145</v>
      </c>
      <c r="D20092" t="s">
        <v>29</v>
      </c>
      <c r="E20092">
        <v>1</v>
      </c>
      <c r="S20092" t="s">
        <v>33</v>
      </c>
      <c r="T20092" t="s">
        <v>35</v>
      </c>
    </row>
    <row r="20093" spans="1:20" x14ac:dyDescent="0.25">
      <c r="A20093">
        <v>15481992</v>
      </c>
      <c r="B20093" t="s">
        <v>33</v>
      </c>
      <c r="C20093" t="s">
        <v>20146</v>
      </c>
      <c r="D20093" t="s">
        <v>26</v>
      </c>
      <c r="E20093">
        <v>1</v>
      </c>
      <c r="S20093" t="s">
        <v>33</v>
      </c>
      <c r="T20093" t="s">
        <v>82</v>
      </c>
    </row>
    <row r="20094" spans="1:20" x14ac:dyDescent="0.25">
      <c r="A20094">
        <v>15481992</v>
      </c>
      <c r="B20094" t="s">
        <v>33</v>
      </c>
      <c r="C20094" t="s">
        <v>20147</v>
      </c>
      <c r="D20094" t="s">
        <v>29</v>
      </c>
      <c r="E20094">
        <v>1</v>
      </c>
      <c r="S20094" t="s">
        <v>33</v>
      </c>
      <c r="T20094" t="s">
        <v>82</v>
      </c>
    </row>
    <row r="20095" spans="1:20" x14ac:dyDescent="0.25">
      <c r="A20095">
        <v>15481992</v>
      </c>
      <c r="B20095" t="s">
        <v>33</v>
      </c>
      <c r="C20095" t="s">
        <v>20148</v>
      </c>
      <c r="D20095" t="s">
        <v>26</v>
      </c>
      <c r="E20095">
        <v>1</v>
      </c>
      <c r="S20095" t="s">
        <v>33</v>
      </c>
      <c r="T20095" t="s">
        <v>82</v>
      </c>
    </row>
    <row r="20096" spans="1:20" x14ac:dyDescent="0.25">
      <c r="A20096">
        <v>15481992</v>
      </c>
      <c r="B20096" t="s">
        <v>33</v>
      </c>
      <c r="C20096" t="s">
        <v>20149</v>
      </c>
      <c r="D20096" t="s">
        <v>29</v>
      </c>
      <c r="E20096">
        <v>1</v>
      </c>
      <c r="S20096" t="s">
        <v>33</v>
      </c>
      <c r="T20096" t="s">
        <v>82</v>
      </c>
    </row>
    <row r="20097" spans="1:24" x14ac:dyDescent="0.25">
      <c r="A20097">
        <v>15482819</v>
      </c>
      <c r="B20097" t="s">
        <v>24</v>
      </c>
      <c r="C20097" t="s">
        <v>20150</v>
      </c>
      <c r="D20097" t="s">
        <v>26</v>
      </c>
      <c r="H20097">
        <v>1</v>
      </c>
      <c r="K20097">
        <v>-1</v>
      </c>
      <c r="M20097">
        <v>1</v>
      </c>
      <c r="Q20097">
        <v>0</v>
      </c>
      <c r="S20097" t="s">
        <v>24</v>
      </c>
      <c r="T20097" t="s">
        <v>43</v>
      </c>
      <c r="V20097" t="s">
        <v>55</v>
      </c>
      <c r="W20097" t="s">
        <v>56</v>
      </c>
      <c r="X20097" t="s">
        <v>57</v>
      </c>
    </row>
    <row r="20098" spans="1:24" x14ac:dyDescent="0.25">
      <c r="A20098">
        <v>15482819</v>
      </c>
      <c r="B20098" t="s">
        <v>24</v>
      </c>
      <c r="C20098" t="s">
        <v>20151</v>
      </c>
      <c r="D20098" t="s">
        <v>29</v>
      </c>
      <c r="H20098">
        <v>1</v>
      </c>
      <c r="K20098">
        <v>-1</v>
      </c>
      <c r="M20098">
        <v>1</v>
      </c>
      <c r="Q20098">
        <v>0</v>
      </c>
      <c r="S20098" t="s">
        <v>24</v>
      </c>
      <c r="T20098" t="s">
        <v>43</v>
      </c>
      <c r="V20098" t="s">
        <v>55</v>
      </c>
      <c r="W20098" t="s">
        <v>56</v>
      </c>
      <c r="X20098" t="s">
        <v>57</v>
      </c>
    </row>
    <row r="20099" spans="1:24" x14ac:dyDescent="0.25">
      <c r="A20099">
        <v>15482819</v>
      </c>
      <c r="B20099" t="s">
        <v>24</v>
      </c>
      <c r="C20099" t="s">
        <v>20152</v>
      </c>
      <c r="D20099" t="s">
        <v>26</v>
      </c>
      <c r="E20099">
        <v>1</v>
      </c>
      <c r="S20099" t="s">
        <v>24</v>
      </c>
      <c r="T20099" t="s">
        <v>43</v>
      </c>
      <c r="V20099" t="s">
        <v>55</v>
      </c>
      <c r="W20099" t="s">
        <v>56</v>
      </c>
      <c r="X20099" t="s">
        <v>57</v>
      </c>
    </row>
    <row r="20100" spans="1:24" x14ac:dyDescent="0.25">
      <c r="A20100">
        <v>15482819</v>
      </c>
      <c r="B20100" t="s">
        <v>24</v>
      </c>
      <c r="C20100" t="s">
        <v>20153</v>
      </c>
      <c r="D20100" t="s">
        <v>29</v>
      </c>
      <c r="E20100">
        <v>1</v>
      </c>
      <c r="S20100" t="s">
        <v>24</v>
      </c>
      <c r="T20100" t="s">
        <v>43</v>
      </c>
      <c r="V20100" t="s">
        <v>55</v>
      </c>
      <c r="W20100" t="s">
        <v>56</v>
      </c>
      <c r="X20100" t="s">
        <v>57</v>
      </c>
    </row>
    <row r="20101" spans="1:24" x14ac:dyDescent="0.25">
      <c r="A20101">
        <v>15484734</v>
      </c>
      <c r="B20101" t="s">
        <v>24</v>
      </c>
      <c r="C20101" t="s">
        <v>20154</v>
      </c>
      <c r="D20101" t="s">
        <v>26</v>
      </c>
      <c r="N20101">
        <v>1</v>
      </c>
      <c r="S20101" t="s">
        <v>24</v>
      </c>
      <c r="T20101" t="s">
        <v>35</v>
      </c>
    </row>
    <row r="20102" spans="1:24" x14ac:dyDescent="0.25">
      <c r="A20102">
        <v>15484734</v>
      </c>
      <c r="B20102" t="s">
        <v>24</v>
      </c>
      <c r="C20102" t="s">
        <v>20155</v>
      </c>
      <c r="D20102" t="s">
        <v>29</v>
      </c>
      <c r="N20102">
        <v>1</v>
      </c>
      <c r="S20102" t="s">
        <v>24</v>
      </c>
      <c r="T20102" t="s">
        <v>35</v>
      </c>
    </row>
    <row r="20103" spans="1:24" x14ac:dyDescent="0.25">
      <c r="A20103">
        <v>15484734</v>
      </c>
      <c r="B20103" t="s">
        <v>24</v>
      </c>
      <c r="C20103" t="s">
        <v>20156</v>
      </c>
      <c r="D20103" t="s">
        <v>26</v>
      </c>
      <c r="N20103">
        <v>1</v>
      </c>
      <c r="O20103">
        <v>1</v>
      </c>
      <c r="S20103" t="s">
        <v>24</v>
      </c>
      <c r="T20103" t="s">
        <v>35</v>
      </c>
    </row>
    <row r="20104" spans="1:24" x14ac:dyDescent="0.25">
      <c r="A20104">
        <v>15484734</v>
      </c>
      <c r="B20104" t="s">
        <v>24</v>
      </c>
      <c r="C20104" t="s">
        <v>20157</v>
      </c>
      <c r="D20104" t="s">
        <v>26</v>
      </c>
      <c r="K20104">
        <v>1</v>
      </c>
      <c r="L20104">
        <v>-1</v>
      </c>
      <c r="M20104">
        <v>-1</v>
      </c>
      <c r="N20104">
        <v>1</v>
      </c>
      <c r="O20104">
        <v>1</v>
      </c>
      <c r="S20104" t="s">
        <v>24</v>
      </c>
      <c r="T20104" t="s">
        <v>35</v>
      </c>
    </row>
    <row r="20105" spans="1:24" x14ac:dyDescent="0.25">
      <c r="A20105">
        <v>15484734</v>
      </c>
      <c r="B20105" t="s">
        <v>24</v>
      </c>
      <c r="C20105" t="s">
        <v>20158</v>
      </c>
      <c r="D20105" t="s">
        <v>26</v>
      </c>
      <c r="G20105">
        <v>1</v>
      </c>
      <c r="J20105">
        <v>0</v>
      </c>
      <c r="N20105">
        <v>1</v>
      </c>
      <c r="O20105">
        <v>1</v>
      </c>
      <c r="S20105" t="s">
        <v>24</v>
      </c>
      <c r="T20105" t="s">
        <v>35</v>
      </c>
    </row>
    <row r="20106" spans="1:24" x14ac:dyDescent="0.25">
      <c r="A20106">
        <v>15484734</v>
      </c>
      <c r="B20106" t="s">
        <v>24</v>
      </c>
      <c r="C20106" t="s">
        <v>20159</v>
      </c>
      <c r="D20106" t="s">
        <v>29</v>
      </c>
      <c r="G20106">
        <v>1</v>
      </c>
      <c r="J20106">
        <v>0</v>
      </c>
      <c r="N20106">
        <v>1</v>
      </c>
      <c r="O20106">
        <v>1</v>
      </c>
      <c r="S20106" t="s">
        <v>24</v>
      </c>
      <c r="T20106" t="s">
        <v>35</v>
      </c>
    </row>
    <row r="20107" spans="1:24" x14ac:dyDescent="0.25">
      <c r="A20107">
        <v>15484734</v>
      </c>
      <c r="B20107" t="s">
        <v>24</v>
      </c>
      <c r="C20107" t="s">
        <v>20160</v>
      </c>
      <c r="D20107" t="s">
        <v>26</v>
      </c>
      <c r="H20107">
        <v>1</v>
      </c>
      <c r="L20107">
        <v>-1</v>
      </c>
      <c r="M20107">
        <v>-1</v>
      </c>
      <c r="N20107">
        <v>0</v>
      </c>
      <c r="O20107">
        <v>-1</v>
      </c>
      <c r="R20107">
        <v>1</v>
      </c>
      <c r="S20107" t="s">
        <v>24</v>
      </c>
      <c r="T20107" t="s">
        <v>35</v>
      </c>
    </row>
    <row r="20108" spans="1:24" x14ac:dyDescent="0.25">
      <c r="A20108">
        <v>15484734</v>
      </c>
      <c r="B20108" t="s">
        <v>24</v>
      </c>
      <c r="C20108" t="s">
        <v>20161</v>
      </c>
      <c r="D20108" t="s">
        <v>29</v>
      </c>
      <c r="H20108">
        <v>1</v>
      </c>
      <c r="L20108">
        <v>-1</v>
      </c>
      <c r="M20108">
        <v>-1</v>
      </c>
      <c r="N20108">
        <v>0</v>
      </c>
      <c r="O20108">
        <v>-1</v>
      </c>
      <c r="R20108">
        <v>1</v>
      </c>
      <c r="S20108" t="s">
        <v>24</v>
      </c>
      <c r="T20108" t="s">
        <v>35</v>
      </c>
    </row>
    <row r="20109" spans="1:24" x14ac:dyDescent="0.25">
      <c r="A20109">
        <v>15485426</v>
      </c>
      <c r="B20109" t="s">
        <v>33</v>
      </c>
      <c r="C20109" t="s">
        <v>20162</v>
      </c>
      <c r="D20109" t="s">
        <v>26</v>
      </c>
      <c r="E20109">
        <v>1</v>
      </c>
      <c r="J20109">
        <v>0</v>
      </c>
      <c r="L20109">
        <v>0</v>
      </c>
      <c r="O20109">
        <v>0</v>
      </c>
      <c r="S20109" t="s">
        <v>33</v>
      </c>
      <c r="T20109" t="s">
        <v>27</v>
      </c>
      <c r="V20109" t="s">
        <v>36</v>
      </c>
      <c r="W20109" t="s">
        <v>37</v>
      </c>
      <c r="X20109" t="s">
        <v>38</v>
      </c>
    </row>
    <row r="20110" spans="1:24" x14ac:dyDescent="0.25">
      <c r="A20110">
        <v>15485426</v>
      </c>
      <c r="B20110" t="s">
        <v>33</v>
      </c>
      <c r="C20110" t="s">
        <v>20163</v>
      </c>
      <c r="D20110" t="s">
        <v>29</v>
      </c>
      <c r="E20110">
        <v>1</v>
      </c>
      <c r="J20110">
        <v>0</v>
      </c>
      <c r="L20110">
        <v>0</v>
      </c>
      <c r="O20110">
        <v>0</v>
      </c>
      <c r="S20110" t="s">
        <v>33</v>
      </c>
      <c r="T20110" t="s">
        <v>27</v>
      </c>
      <c r="V20110" t="s">
        <v>36</v>
      </c>
      <c r="W20110" t="s">
        <v>37</v>
      </c>
      <c r="X20110" t="s">
        <v>38</v>
      </c>
    </row>
    <row r="20111" spans="1:24" x14ac:dyDescent="0.25">
      <c r="A20111">
        <v>15485426</v>
      </c>
      <c r="B20111" t="s">
        <v>33</v>
      </c>
      <c r="C20111" t="s">
        <v>20164</v>
      </c>
      <c r="D20111" t="s">
        <v>26</v>
      </c>
      <c r="E20111">
        <v>1</v>
      </c>
      <c r="S20111" t="s">
        <v>33</v>
      </c>
      <c r="T20111" t="s">
        <v>27</v>
      </c>
      <c r="V20111" t="s">
        <v>36</v>
      </c>
      <c r="W20111" t="s">
        <v>37</v>
      </c>
      <c r="X20111" t="s">
        <v>38</v>
      </c>
    </row>
    <row r="20112" spans="1:24" x14ac:dyDescent="0.25">
      <c r="A20112">
        <v>15485426</v>
      </c>
      <c r="B20112" t="s">
        <v>33</v>
      </c>
      <c r="C20112" t="s">
        <v>20165</v>
      </c>
      <c r="D20112" t="s">
        <v>29</v>
      </c>
      <c r="E20112">
        <v>1</v>
      </c>
      <c r="S20112" t="s">
        <v>33</v>
      </c>
      <c r="T20112" t="s">
        <v>27</v>
      </c>
      <c r="V20112" t="s">
        <v>36</v>
      </c>
      <c r="W20112" t="s">
        <v>37</v>
      </c>
      <c r="X20112" t="s">
        <v>38</v>
      </c>
    </row>
    <row r="20113" spans="1:24" x14ac:dyDescent="0.25">
      <c r="A20113">
        <v>15486800</v>
      </c>
      <c r="B20113" t="s">
        <v>33</v>
      </c>
      <c r="C20113" t="s">
        <v>20166</v>
      </c>
      <c r="D20113" t="s">
        <v>26</v>
      </c>
      <c r="E20113">
        <v>1</v>
      </c>
      <c r="S20113" t="s">
        <v>33</v>
      </c>
      <c r="T20113" t="s">
        <v>73</v>
      </c>
      <c r="V20113" t="s">
        <v>55</v>
      </c>
      <c r="W20113" t="s">
        <v>37</v>
      </c>
      <c r="X20113" t="s">
        <v>38</v>
      </c>
    </row>
    <row r="20114" spans="1:24" x14ac:dyDescent="0.25">
      <c r="A20114">
        <v>15486800</v>
      </c>
      <c r="B20114" t="s">
        <v>33</v>
      </c>
      <c r="C20114" t="s">
        <v>20167</v>
      </c>
      <c r="D20114" t="s">
        <v>29</v>
      </c>
      <c r="E20114">
        <v>1</v>
      </c>
      <c r="S20114" t="s">
        <v>33</v>
      </c>
      <c r="T20114" t="s">
        <v>73</v>
      </c>
      <c r="V20114" t="s">
        <v>55</v>
      </c>
      <c r="W20114" t="s">
        <v>37</v>
      </c>
      <c r="X20114" t="s">
        <v>38</v>
      </c>
    </row>
    <row r="20115" spans="1:24" x14ac:dyDescent="0.25">
      <c r="A20115">
        <v>15488402</v>
      </c>
      <c r="B20115" t="s">
        <v>33</v>
      </c>
      <c r="C20115" t="s">
        <v>20168</v>
      </c>
      <c r="D20115" t="s">
        <v>26</v>
      </c>
      <c r="K20115">
        <v>1</v>
      </c>
      <c r="S20115" t="s">
        <v>33</v>
      </c>
      <c r="T20115" t="s">
        <v>73</v>
      </c>
    </row>
    <row r="20116" spans="1:24" x14ac:dyDescent="0.25">
      <c r="A20116">
        <v>15488402</v>
      </c>
      <c r="B20116" t="s">
        <v>33</v>
      </c>
      <c r="C20116" t="s">
        <v>20169</v>
      </c>
      <c r="D20116" t="s">
        <v>29</v>
      </c>
      <c r="K20116">
        <v>1</v>
      </c>
      <c r="S20116" t="s">
        <v>33</v>
      </c>
      <c r="T20116" t="s">
        <v>73</v>
      </c>
    </row>
    <row r="20117" spans="1:24" x14ac:dyDescent="0.25">
      <c r="A20117">
        <v>15489877</v>
      </c>
      <c r="B20117" t="s">
        <v>33</v>
      </c>
      <c r="C20117" t="s">
        <v>20170</v>
      </c>
      <c r="D20117" t="s">
        <v>26</v>
      </c>
      <c r="E20117">
        <v>1</v>
      </c>
      <c r="S20117" t="s">
        <v>33</v>
      </c>
      <c r="T20117" t="s">
        <v>82</v>
      </c>
      <c r="V20117" t="s">
        <v>36</v>
      </c>
      <c r="W20117" t="s">
        <v>37</v>
      </c>
      <c r="X20117" t="s">
        <v>38</v>
      </c>
    </row>
    <row r="20118" spans="1:24" x14ac:dyDescent="0.25">
      <c r="A20118">
        <v>15489877</v>
      </c>
      <c r="B20118" t="s">
        <v>33</v>
      </c>
      <c r="C20118" t="s">
        <v>20171</v>
      </c>
      <c r="D20118" t="s">
        <v>29</v>
      </c>
      <c r="E20118">
        <v>1</v>
      </c>
      <c r="S20118" t="s">
        <v>33</v>
      </c>
      <c r="T20118" t="s">
        <v>82</v>
      </c>
      <c r="V20118" t="s">
        <v>36</v>
      </c>
      <c r="W20118" t="s">
        <v>37</v>
      </c>
      <c r="X20118" t="s">
        <v>38</v>
      </c>
    </row>
    <row r="20119" spans="1:24" x14ac:dyDescent="0.25">
      <c r="A20119">
        <v>15489877</v>
      </c>
      <c r="B20119" t="s">
        <v>33</v>
      </c>
      <c r="C20119" t="s">
        <v>20172</v>
      </c>
      <c r="D20119" t="s">
        <v>26</v>
      </c>
      <c r="E20119">
        <v>1</v>
      </c>
      <c r="H20119">
        <v>0</v>
      </c>
      <c r="S20119" t="s">
        <v>33</v>
      </c>
      <c r="T20119" t="s">
        <v>82</v>
      </c>
      <c r="V20119" t="s">
        <v>36</v>
      </c>
      <c r="W20119" t="s">
        <v>37</v>
      </c>
      <c r="X20119" t="s">
        <v>38</v>
      </c>
    </row>
    <row r="20120" spans="1:24" x14ac:dyDescent="0.25">
      <c r="A20120">
        <v>15489877</v>
      </c>
      <c r="B20120" t="s">
        <v>33</v>
      </c>
      <c r="C20120" t="s">
        <v>20173</v>
      </c>
      <c r="D20120" t="s">
        <v>29</v>
      </c>
      <c r="E20120">
        <v>1</v>
      </c>
      <c r="H20120">
        <v>0</v>
      </c>
      <c r="S20120" t="s">
        <v>33</v>
      </c>
      <c r="T20120" t="s">
        <v>82</v>
      </c>
      <c r="V20120" t="s">
        <v>36</v>
      </c>
      <c r="W20120" t="s">
        <v>37</v>
      </c>
      <c r="X20120" t="s">
        <v>38</v>
      </c>
    </row>
    <row r="20121" spans="1:24" x14ac:dyDescent="0.25">
      <c r="A20121">
        <v>15490100</v>
      </c>
      <c r="B20121" t="s">
        <v>24</v>
      </c>
      <c r="C20121" t="s">
        <v>20174</v>
      </c>
      <c r="D20121" t="s">
        <v>26</v>
      </c>
      <c r="G20121">
        <v>1</v>
      </c>
      <c r="S20121" t="s">
        <v>24</v>
      </c>
      <c r="T20121" t="s">
        <v>173</v>
      </c>
      <c r="V20121" t="s">
        <v>67</v>
      </c>
      <c r="W20121" t="s">
        <v>56</v>
      </c>
      <c r="X20121" t="s">
        <v>44</v>
      </c>
    </row>
    <row r="20122" spans="1:24" x14ac:dyDescent="0.25">
      <c r="A20122">
        <v>15490100</v>
      </c>
      <c r="B20122" t="s">
        <v>24</v>
      </c>
      <c r="C20122" t="s">
        <v>20175</v>
      </c>
      <c r="D20122" t="s">
        <v>26</v>
      </c>
      <c r="G20122">
        <v>1</v>
      </c>
      <c r="H20122">
        <v>1</v>
      </c>
      <c r="M20122">
        <v>-1</v>
      </c>
      <c r="N20122">
        <v>0</v>
      </c>
      <c r="O20122">
        <v>1</v>
      </c>
      <c r="S20122" t="s">
        <v>24</v>
      </c>
      <c r="T20122" t="s">
        <v>173</v>
      </c>
      <c r="V20122" t="s">
        <v>67</v>
      </c>
      <c r="W20122" t="s">
        <v>56</v>
      </c>
      <c r="X20122" t="s">
        <v>44</v>
      </c>
    </row>
    <row r="20123" spans="1:24" x14ac:dyDescent="0.25">
      <c r="A20123">
        <v>15490195</v>
      </c>
      <c r="B20123" t="s">
        <v>33</v>
      </c>
      <c r="C20123" t="s">
        <v>20176</v>
      </c>
      <c r="D20123" t="s">
        <v>26</v>
      </c>
      <c r="G20123">
        <v>1</v>
      </c>
      <c r="J20123">
        <v>-1</v>
      </c>
      <c r="L20123">
        <v>1</v>
      </c>
      <c r="S20123" t="s">
        <v>33</v>
      </c>
      <c r="T20123" t="s">
        <v>43</v>
      </c>
      <c r="V20123" t="s">
        <v>36</v>
      </c>
      <c r="W20123" t="s">
        <v>56</v>
      </c>
      <c r="X20123" t="s">
        <v>38</v>
      </c>
    </row>
    <row r="20124" spans="1:24" x14ac:dyDescent="0.25">
      <c r="A20124">
        <v>15490195</v>
      </c>
      <c r="B20124" t="s">
        <v>33</v>
      </c>
      <c r="C20124" t="s">
        <v>20177</v>
      </c>
      <c r="D20124" t="s">
        <v>29</v>
      </c>
      <c r="G20124">
        <v>1</v>
      </c>
      <c r="J20124">
        <v>-1</v>
      </c>
      <c r="L20124">
        <v>1</v>
      </c>
      <c r="S20124" t="s">
        <v>33</v>
      </c>
      <c r="T20124" t="s">
        <v>43</v>
      </c>
      <c r="V20124" t="s">
        <v>36</v>
      </c>
      <c r="W20124" t="s">
        <v>56</v>
      </c>
      <c r="X20124" t="s">
        <v>38</v>
      </c>
    </row>
    <row r="20125" spans="1:24" x14ac:dyDescent="0.25">
      <c r="A20125">
        <v>15490195</v>
      </c>
      <c r="B20125" t="s">
        <v>33</v>
      </c>
      <c r="C20125" t="s">
        <v>20178</v>
      </c>
      <c r="D20125" t="s">
        <v>26</v>
      </c>
      <c r="E20125">
        <v>1</v>
      </c>
      <c r="L20125">
        <v>0</v>
      </c>
      <c r="S20125" t="s">
        <v>33</v>
      </c>
      <c r="T20125" t="s">
        <v>43</v>
      </c>
      <c r="V20125" t="s">
        <v>36</v>
      </c>
      <c r="W20125" t="s">
        <v>56</v>
      </c>
      <c r="X20125" t="s">
        <v>38</v>
      </c>
    </row>
    <row r="20126" spans="1:24" x14ac:dyDescent="0.25">
      <c r="A20126">
        <v>15490195</v>
      </c>
      <c r="B20126" t="s">
        <v>33</v>
      </c>
      <c r="C20126" t="s">
        <v>20179</v>
      </c>
      <c r="D20126" t="s">
        <v>26</v>
      </c>
      <c r="E20126">
        <v>1</v>
      </c>
      <c r="L20126">
        <v>0</v>
      </c>
      <c r="S20126" t="s">
        <v>33</v>
      </c>
      <c r="T20126" t="s">
        <v>43</v>
      </c>
      <c r="V20126" t="s">
        <v>36</v>
      </c>
      <c r="W20126" t="s">
        <v>56</v>
      </c>
      <c r="X20126" t="s">
        <v>38</v>
      </c>
    </row>
    <row r="20127" spans="1:24" x14ac:dyDescent="0.25">
      <c r="A20127">
        <v>15490195</v>
      </c>
      <c r="B20127" t="s">
        <v>33</v>
      </c>
      <c r="C20127" t="s">
        <v>20180</v>
      </c>
      <c r="D20127" t="s">
        <v>29</v>
      </c>
      <c r="E20127">
        <v>1</v>
      </c>
      <c r="L20127">
        <v>0</v>
      </c>
      <c r="S20127" t="s">
        <v>33</v>
      </c>
      <c r="T20127" t="s">
        <v>43</v>
      </c>
      <c r="V20127" t="s">
        <v>36</v>
      </c>
      <c r="W20127" t="s">
        <v>56</v>
      </c>
      <c r="X20127" t="s">
        <v>38</v>
      </c>
    </row>
    <row r="20128" spans="1:24" x14ac:dyDescent="0.25">
      <c r="A20128">
        <v>15490195</v>
      </c>
      <c r="B20128" t="s">
        <v>33</v>
      </c>
      <c r="C20128" t="s">
        <v>20181</v>
      </c>
      <c r="D20128" t="s">
        <v>26</v>
      </c>
      <c r="E20128">
        <v>1</v>
      </c>
      <c r="S20128" t="s">
        <v>33</v>
      </c>
      <c r="T20128" t="s">
        <v>43</v>
      </c>
      <c r="V20128" t="s">
        <v>36</v>
      </c>
      <c r="W20128" t="s">
        <v>56</v>
      </c>
      <c r="X20128" t="s">
        <v>38</v>
      </c>
    </row>
    <row r="20129" spans="1:24" x14ac:dyDescent="0.25">
      <c r="A20129">
        <v>15490195</v>
      </c>
      <c r="B20129" t="s">
        <v>33</v>
      </c>
      <c r="C20129" t="s">
        <v>20182</v>
      </c>
      <c r="D20129" t="s">
        <v>29</v>
      </c>
      <c r="E20129">
        <v>1</v>
      </c>
      <c r="S20129" t="s">
        <v>33</v>
      </c>
      <c r="T20129" t="s">
        <v>43</v>
      </c>
      <c r="V20129" t="s">
        <v>36</v>
      </c>
      <c r="W20129" t="s">
        <v>56</v>
      </c>
      <c r="X20129" t="s">
        <v>38</v>
      </c>
    </row>
    <row r="20130" spans="1:24" x14ac:dyDescent="0.25">
      <c r="A20130">
        <v>15490195</v>
      </c>
      <c r="B20130" t="s">
        <v>33</v>
      </c>
      <c r="C20130" t="s">
        <v>20183</v>
      </c>
      <c r="D20130" t="s">
        <v>26</v>
      </c>
      <c r="E20130">
        <v>1</v>
      </c>
      <c r="S20130" t="s">
        <v>33</v>
      </c>
      <c r="T20130" t="s">
        <v>43</v>
      </c>
      <c r="V20130" t="s">
        <v>36</v>
      </c>
      <c r="W20130" t="s">
        <v>56</v>
      </c>
      <c r="X20130" t="s">
        <v>38</v>
      </c>
    </row>
    <row r="20131" spans="1:24" x14ac:dyDescent="0.25">
      <c r="A20131">
        <v>15490195</v>
      </c>
      <c r="B20131" t="s">
        <v>33</v>
      </c>
      <c r="C20131" t="s">
        <v>20184</v>
      </c>
      <c r="D20131" t="s">
        <v>26</v>
      </c>
      <c r="E20131">
        <v>1</v>
      </c>
      <c r="S20131" t="s">
        <v>33</v>
      </c>
      <c r="T20131" t="s">
        <v>43</v>
      </c>
      <c r="V20131" t="s">
        <v>36</v>
      </c>
      <c r="W20131" t="s">
        <v>56</v>
      </c>
      <c r="X20131" t="s">
        <v>38</v>
      </c>
    </row>
    <row r="20132" spans="1:24" x14ac:dyDescent="0.25">
      <c r="A20132">
        <v>15490195</v>
      </c>
      <c r="B20132" t="s">
        <v>33</v>
      </c>
      <c r="C20132" t="s">
        <v>20185</v>
      </c>
      <c r="D20132" t="s">
        <v>29</v>
      </c>
      <c r="E20132">
        <v>1</v>
      </c>
      <c r="S20132" t="s">
        <v>33</v>
      </c>
      <c r="T20132" t="s">
        <v>43</v>
      </c>
      <c r="V20132" t="s">
        <v>36</v>
      </c>
      <c r="W20132" t="s">
        <v>56</v>
      </c>
      <c r="X20132" t="s">
        <v>38</v>
      </c>
    </row>
    <row r="20133" spans="1:24" x14ac:dyDescent="0.25">
      <c r="A20133">
        <v>15490401</v>
      </c>
      <c r="B20133" t="s">
        <v>33</v>
      </c>
      <c r="C20133" t="s">
        <v>20186</v>
      </c>
      <c r="D20133" t="s">
        <v>26</v>
      </c>
      <c r="E20133">
        <v>1</v>
      </c>
      <c r="S20133" t="s">
        <v>33</v>
      </c>
      <c r="T20133" t="s">
        <v>73</v>
      </c>
    </row>
    <row r="20134" spans="1:24" x14ac:dyDescent="0.25">
      <c r="A20134">
        <v>15490401</v>
      </c>
      <c r="B20134" t="s">
        <v>33</v>
      </c>
      <c r="C20134" t="s">
        <v>20187</v>
      </c>
      <c r="D20134" t="s">
        <v>29</v>
      </c>
      <c r="E20134">
        <v>1</v>
      </c>
      <c r="S20134" t="s">
        <v>33</v>
      </c>
      <c r="T20134" t="s">
        <v>73</v>
      </c>
    </row>
    <row r="20135" spans="1:24" x14ac:dyDescent="0.25">
      <c r="A20135">
        <v>15491742</v>
      </c>
      <c r="B20135" t="s">
        <v>33</v>
      </c>
      <c r="C20135" t="s">
        <v>20188</v>
      </c>
      <c r="D20135" t="s">
        <v>26</v>
      </c>
      <c r="L20135">
        <v>0</v>
      </c>
      <c r="S20135" t="s">
        <v>33</v>
      </c>
      <c r="T20135" t="s">
        <v>82</v>
      </c>
      <c r="V20135" t="s">
        <v>36</v>
      </c>
      <c r="W20135" t="s">
        <v>37</v>
      </c>
      <c r="X20135" t="s">
        <v>44</v>
      </c>
    </row>
    <row r="20136" spans="1:24" x14ac:dyDescent="0.25">
      <c r="A20136">
        <v>15491742</v>
      </c>
      <c r="B20136" t="s">
        <v>33</v>
      </c>
      <c r="C20136" t="s">
        <v>20189</v>
      </c>
      <c r="D20136" t="s">
        <v>29</v>
      </c>
      <c r="L20136">
        <v>0</v>
      </c>
      <c r="S20136" t="s">
        <v>33</v>
      </c>
      <c r="T20136" t="s">
        <v>82</v>
      </c>
      <c r="V20136" t="s">
        <v>36</v>
      </c>
      <c r="W20136" t="s">
        <v>37</v>
      </c>
      <c r="X20136" t="s">
        <v>44</v>
      </c>
    </row>
    <row r="20137" spans="1:24" x14ac:dyDescent="0.25">
      <c r="A20137">
        <v>15491742</v>
      </c>
      <c r="B20137" t="s">
        <v>33</v>
      </c>
      <c r="C20137" t="s">
        <v>20190</v>
      </c>
      <c r="D20137" t="s">
        <v>26</v>
      </c>
      <c r="F20137">
        <v>0</v>
      </c>
      <c r="G20137">
        <v>1</v>
      </c>
      <c r="L20137">
        <v>1</v>
      </c>
      <c r="N20137">
        <v>0</v>
      </c>
      <c r="O20137">
        <v>0</v>
      </c>
      <c r="S20137" t="s">
        <v>33</v>
      </c>
      <c r="T20137" t="s">
        <v>82</v>
      </c>
      <c r="V20137" t="s">
        <v>36</v>
      </c>
      <c r="W20137" t="s">
        <v>37</v>
      </c>
      <c r="X20137" t="s">
        <v>44</v>
      </c>
    </row>
    <row r="20138" spans="1:24" x14ac:dyDescent="0.25">
      <c r="A20138">
        <v>15491742</v>
      </c>
      <c r="B20138" t="s">
        <v>33</v>
      </c>
      <c r="C20138" t="s">
        <v>20191</v>
      </c>
      <c r="D20138" t="s">
        <v>29</v>
      </c>
      <c r="F20138">
        <v>0</v>
      </c>
      <c r="G20138">
        <v>1</v>
      </c>
      <c r="L20138">
        <v>1</v>
      </c>
      <c r="N20138">
        <v>0</v>
      </c>
      <c r="O20138">
        <v>0</v>
      </c>
      <c r="S20138" t="s">
        <v>33</v>
      </c>
      <c r="T20138" t="s">
        <v>82</v>
      </c>
      <c r="V20138" t="s">
        <v>36</v>
      </c>
      <c r="W20138" t="s">
        <v>37</v>
      </c>
      <c r="X20138" t="s">
        <v>44</v>
      </c>
    </row>
    <row r="20139" spans="1:24" x14ac:dyDescent="0.25">
      <c r="A20139">
        <v>15491742</v>
      </c>
      <c r="B20139" t="s">
        <v>33</v>
      </c>
      <c r="C20139" t="s">
        <v>20192</v>
      </c>
      <c r="D20139" t="s">
        <v>26</v>
      </c>
      <c r="L20139">
        <v>1</v>
      </c>
      <c r="S20139" t="s">
        <v>33</v>
      </c>
      <c r="T20139" t="s">
        <v>82</v>
      </c>
      <c r="V20139" t="s">
        <v>36</v>
      </c>
      <c r="W20139" t="s">
        <v>37</v>
      </c>
      <c r="X20139" t="s">
        <v>44</v>
      </c>
    </row>
    <row r="20140" spans="1:24" x14ac:dyDescent="0.25">
      <c r="A20140">
        <v>15491742</v>
      </c>
      <c r="B20140" t="s">
        <v>33</v>
      </c>
      <c r="C20140" t="s">
        <v>20193</v>
      </c>
      <c r="D20140" t="s">
        <v>29</v>
      </c>
      <c r="L20140">
        <v>1</v>
      </c>
      <c r="S20140" t="s">
        <v>33</v>
      </c>
      <c r="T20140" t="s">
        <v>82</v>
      </c>
      <c r="V20140" t="s">
        <v>36</v>
      </c>
      <c r="W20140" t="s">
        <v>37</v>
      </c>
      <c r="X20140" t="s">
        <v>44</v>
      </c>
    </row>
    <row r="20141" spans="1:24" x14ac:dyDescent="0.25">
      <c r="A20141">
        <v>15491742</v>
      </c>
      <c r="B20141" t="s">
        <v>33</v>
      </c>
      <c r="C20141" t="s">
        <v>20194</v>
      </c>
      <c r="D20141" t="s">
        <v>26</v>
      </c>
      <c r="H20141">
        <v>1</v>
      </c>
      <c r="S20141" t="s">
        <v>33</v>
      </c>
      <c r="T20141" t="s">
        <v>82</v>
      </c>
      <c r="V20141" t="s">
        <v>36</v>
      </c>
      <c r="W20141" t="s">
        <v>37</v>
      </c>
      <c r="X20141" t="s">
        <v>44</v>
      </c>
    </row>
    <row r="20142" spans="1:24" x14ac:dyDescent="0.25">
      <c r="A20142">
        <v>15491742</v>
      </c>
      <c r="B20142" t="s">
        <v>33</v>
      </c>
      <c r="C20142" t="s">
        <v>20195</v>
      </c>
      <c r="D20142" t="s">
        <v>29</v>
      </c>
      <c r="H20142">
        <v>1</v>
      </c>
      <c r="S20142" t="s">
        <v>33</v>
      </c>
      <c r="T20142" t="s">
        <v>82</v>
      </c>
      <c r="V20142" t="s">
        <v>36</v>
      </c>
      <c r="W20142" t="s">
        <v>37</v>
      </c>
      <c r="X20142" t="s">
        <v>44</v>
      </c>
    </row>
    <row r="20143" spans="1:24" x14ac:dyDescent="0.25">
      <c r="A20143">
        <v>15491742</v>
      </c>
      <c r="B20143" t="s">
        <v>33</v>
      </c>
      <c r="C20143" t="s">
        <v>20196</v>
      </c>
      <c r="D20143" t="s">
        <v>26</v>
      </c>
      <c r="E20143">
        <v>1</v>
      </c>
      <c r="S20143" t="s">
        <v>33</v>
      </c>
      <c r="T20143" t="s">
        <v>82</v>
      </c>
      <c r="V20143" t="s">
        <v>36</v>
      </c>
      <c r="W20143" t="s">
        <v>37</v>
      </c>
      <c r="X20143" t="s">
        <v>44</v>
      </c>
    </row>
    <row r="20144" spans="1:24" x14ac:dyDescent="0.25">
      <c r="A20144">
        <v>15491742</v>
      </c>
      <c r="B20144" t="s">
        <v>33</v>
      </c>
      <c r="C20144" t="s">
        <v>20197</v>
      </c>
      <c r="D20144" t="s">
        <v>29</v>
      </c>
      <c r="E20144">
        <v>1</v>
      </c>
      <c r="S20144" t="s">
        <v>33</v>
      </c>
      <c r="T20144" t="s">
        <v>82</v>
      </c>
      <c r="V20144" t="s">
        <v>36</v>
      </c>
      <c r="W20144" t="s">
        <v>37</v>
      </c>
      <c r="X20144" t="s">
        <v>44</v>
      </c>
    </row>
    <row r="20145" spans="1:24" x14ac:dyDescent="0.25">
      <c r="A20145">
        <v>15491742</v>
      </c>
      <c r="B20145" t="s">
        <v>33</v>
      </c>
      <c r="C20145" t="s">
        <v>20198</v>
      </c>
      <c r="D20145" t="s">
        <v>26</v>
      </c>
      <c r="G20145">
        <v>0</v>
      </c>
      <c r="H20145">
        <v>0</v>
      </c>
      <c r="J20145">
        <v>0</v>
      </c>
      <c r="O20145">
        <v>0</v>
      </c>
      <c r="S20145" t="s">
        <v>33</v>
      </c>
      <c r="T20145" t="s">
        <v>82</v>
      </c>
      <c r="V20145" t="s">
        <v>36</v>
      </c>
      <c r="W20145" t="s">
        <v>37</v>
      </c>
      <c r="X20145" t="s">
        <v>44</v>
      </c>
    </row>
    <row r="20146" spans="1:24" x14ac:dyDescent="0.25">
      <c r="A20146">
        <v>15491742</v>
      </c>
      <c r="B20146" t="s">
        <v>33</v>
      </c>
      <c r="C20146" t="s">
        <v>20199</v>
      </c>
      <c r="D20146" t="s">
        <v>29</v>
      </c>
      <c r="G20146">
        <v>0</v>
      </c>
      <c r="H20146">
        <v>0</v>
      </c>
      <c r="J20146">
        <v>0</v>
      </c>
      <c r="O20146">
        <v>0</v>
      </c>
      <c r="S20146" t="s">
        <v>33</v>
      </c>
      <c r="T20146" t="s">
        <v>82</v>
      </c>
      <c r="V20146" t="s">
        <v>36</v>
      </c>
      <c r="W20146" t="s">
        <v>37</v>
      </c>
      <c r="X20146" t="s">
        <v>44</v>
      </c>
    </row>
    <row r="20147" spans="1:24" x14ac:dyDescent="0.25">
      <c r="A20147">
        <v>15491742</v>
      </c>
      <c r="B20147" t="s">
        <v>33</v>
      </c>
      <c r="C20147" t="s">
        <v>20200</v>
      </c>
      <c r="D20147" t="s">
        <v>26</v>
      </c>
      <c r="E20147">
        <v>1</v>
      </c>
      <c r="H20147">
        <v>0</v>
      </c>
      <c r="L20147">
        <v>0</v>
      </c>
      <c r="S20147" t="s">
        <v>33</v>
      </c>
      <c r="T20147" t="s">
        <v>82</v>
      </c>
      <c r="V20147" t="s">
        <v>36</v>
      </c>
      <c r="W20147" t="s">
        <v>37</v>
      </c>
      <c r="X20147" t="s">
        <v>44</v>
      </c>
    </row>
    <row r="20148" spans="1:24" x14ac:dyDescent="0.25">
      <c r="A20148">
        <v>15491742</v>
      </c>
      <c r="B20148" t="s">
        <v>33</v>
      </c>
      <c r="C20148" t="s">
        <v>20201</v>
      </c>
      <c r="D20148" t="s">
        <v>29</v>
      </c>
      <c r="E20148">
        <v>1</v>
      </c>
      <c r="H20148">
        <v>0</v>
      </c>
      <c r="L20148">
        <v>0</v>
      </c>
      <c r="S20148" t="s">
        <v>33</v>
      </c>
      <c r="T20148" t="s">
        <v>82</v>
      </c>
      <c r="V20148" t="s">
        <v>36</v>
      </c>
      <c r="W20148" t="s">
        <v>37</v>
      </c>
      <c r="X20148" t="s">
        <v>44</v>
      </c>
    </row>
    <row r="20149" spans="1:24" x14ac:dyDescent="0.25">
      <c r="A20149">
        <v>15491742</v>
      </c>
      <c r="B20149" t="s">
        <v>33</v>
      </c>
      <c r="C20149" t="s">
        <v>20202</v>
      </c>
      <c r="D20149" t="s">
        <v>26</v>
      </c>
      <c r="H20149">
        <v>1</v>
      </c>
      <c r="L20149">
        <v>-1</v>
      </c>
      <c r="S20149" t="s">
        <v>33</v>
      </c>
      <c r="T20149" t="s">
        <v>82</v>
      </c>
      <c r="V20149" t="s">
        <v>36</v>
      </c>
      <c r="W20149" t="s">
        <v>37</v>
      </c>
      <c r="X20149" t="s">
        <v>44</v>
      </c>
    </row>
    <row r="20150" spans="1:24" x14ac:dyDescent="0.25">
      <c r="A20150">
        <v>15491742</v>
      </c>
      <c r="B20150" t="s">
        <v>33</v>
      </c>
      <c r="C20150" t="s">
        <v>20203</v>
      </c>
      <c r="D20150" t="s">
        <v>29</v>
      </c>
      <c r="H20150">
        <v>1</v>
      </c>
      <c r="L20150">
        <v>-1</v>
      </c>
      <c r="S20150" t="s">
        <v>33</v>
      </c>
      <c r="T20150" t="s">
        <v>82</v>
      </c>
      <c r="V20150" t="s">
        <v>36</v>
      </c>
      <c r="W20150" t="s">
        <v>37</v>
      </c>
      <c r="X20150" t="s">
        <v>44</v>
      </c>
    </row>
    <row r="20151" spans="1:24" x14ac:dyDescent="0.25">
      <c r="A20151">
        <v>15491742</v>
      </c>
      <c r="B20151" t="s">
        <v>33</v>
      </c>
      <c r="C20151" t="s">
        <v>20204</v>
      </c>
      <c r="D20151" t="s">
        <v>26</v>
      </c>
      <c r="E20151">
        <v>1</v>
      </c>
      <c r="F20151">
        <v>0</v>
      </c>
      <c r="G20151">
        <v>0</v>
      </c>
      <c r="K20151">
        <v>0</v>
      </c>
      <c r="N20151">
        <v>0</v>
      </c>
      <c r="O20151">
        <v>0</v>
      </c>
      <c r="S20151" t="s">
        <v>33</v>
      </c>
      <c r="T20151" t="s">
        <v>82</v>
      </c>
      <c r="V20151" t="s">
        <v>36</v>
      </c>
      <c r="W20151" t="s">
        <v>37</v>
      </c>
      <c r="X20151" t="s">
        <v>44</v>
      </c>
    </row>
    <row r="20152" spans="1:24" x14ac:dyDescent="0.25">
      <c r="A20152">
        <v>15491742</v>
      </c>
      <c r="B20152" t="s">
        <v>33</v>
      </c>
      <c r="C20152" t="s">
        <v>20205</v>
      </c>
      <c r="D20152" t="s">
        <v>29</v>
      </c>
      <c r="E20152">
        <v>1</v>
      </c>
      <c r="F20152">
        <v>0</v>
      </c>
      <c r="G20152">
        <v>0</v>
      </c>
      <c r="K20152">
        <v>0</v>
      </c>
      <c r="N20152">
        <v>0</v>
      </c>
      <c r="O20152">
        <v>0</v>
      </c>
      <c r="S20152" t="s">
        <v>33</v>
      </c>
      <c r="T20152" t="s">
        <v>82</v>
      </c>
      <c r="V20152" t="s">
        <v>36</v>
      </c>
      <c r="W20152" t="s">
        <v>37</v>
      </c>
      <c r="X20152" t="s">
        <v>44</v>
      </c>
    </row>
    <row r="20153" spans="1:24" x14ac:dyDescent="0.25">
      <c r="A20153">
        <v>15491742</v>
      </c>
      <c r="B20153" t="s">
        <v>33</v>
      </c>
      <c r="C20153" t="s">
        <v>20206</v>
      </c>
      <c r="D20153" t="s">
        <v>26</v>
      </c>
      <c r="G20153">
        <v>0</v>
      </c>
      <c r="O20153">
        <v>0</v>
      </c>
      <c r="P20153">
        <v>0</v>
      </c>
      <c r="S20153" t="s">
        <v>33</v>
      </c>
      <c r="T20153" t="s">
        <v>82</v>
      </c>
      <c r="V20153" t="s">
        <v>36</v>
      </c>
      <c r="W20153" t="s">
        <v>37</v>
      </c>
      <c r="X20153" t="s">
        <v>44</v>
      </c>
    </row>
    <row r="20154" spans="1:24" x14ac:dyDescent="0.25">
      <c r="A20154">
        <v>15491742</v>
      </c>
      <c r="B20154" t="s">
        <v>33</v>
      </c>
      <c r="C20154" t="s">
        <v>20207</v>
      </c>
      <c r="D20154" t="s">
        <v>29</v>
      </c>
      <c r="G20154">
        <v>0</v>
      </c>
      <c r="O20154">
        <v>0</v>
      </c>
      <c r="P20154">
        <v>0</v>
      </c>
      <c r="S20154" t="s">
        <v>33</v>
      </c>
      <c r="T20154" t="s">
        <v>82</v>
      </c>
      <c r="V20154" t="s">
        <v>36</v>
      </c>
      <c r="W20154" t="s">
        <v>37</v>
      </c>
      <c r="X20154" t="s">
        <v>44</v>
      </c>
    </row>
    <row r="20155" spans="1:24" x14ac:dyDescent="0.25">
      <c r="A20155">
        <v>15491742</v>
      </c>
      <c r="B20155" t="s">
        <v>33</v>
      </c>
      <c r="C20155" t="s">
        <v>20208</v>
      </c>
      <c r="D20155" t="s">
        <v>26</v>
      </c>
      <c r="F20155">
        <v>-1</v>
      </c>
      <c r="G20155">
        <v>-1</v>
      </c>
      <c r="H20155">
        <v>1</v>
      </c>
      <c r="I20155">
        <v>1</v>
      </c>
      <c r="K20155">
        <v>-1</v>
      </c>
      <c r="L20155">
        <v>0</v>
      </c>
      <c r="N20155">
        <v>0</v>
      </c>
      <c r="O20155">
        <v>0</v>
      </c>
      <c r="S20155" t="s">
        <v>33</v>
      </c>
      <c r="T20155" t="s">
        <v>82</v>
      </c>
      <c r="V20155" t="s">
        <v>36</v>
      </c>
      <c r="W20155" t="s">
        <v>37</v>
      </c>
      <c r="X20155" t="s">
        <v>44</v>
      </c>
    </row>
    <row r="20156" spans="1:24" x14ac:dyDescent="0.25">
      <c r="A20156">
        <v>15491742</v>
      </c>
      <c r="B20156" t="s">
        <v>33</v>
      </c>
      <c r="C20156" t="s">
        <v>20209</v>
      </c>
      <c r="D20156" t="s">
        <v>29</v>
      </c>
      <c r="F20156">
        <v>-1</v>
      </c>
      <c r="G20156">
        <v>-1</v>
      </c>
      <c r="H20156">
        <v>1</v>
      </c>
      <c r="I20156">
        <v>1</v>
      </c>
      <c r="K20156">
        <v>-1</v>
      </c>
      <c r="L20156">
        <v>0</v>
      </c>
      <c r="N20156">
        <v>0</v>
      </c>
      <c r="O20156">
        <v>0</v>
      </c>
      <c r="S20156" t="s">
        <v>33</v>
      </c>
      <c r="T20156" t="s">
        <v>82</v>
      </c>
      <c r="V20156" t="s">
        <v>36</v>
      </c>
      <c r="W20156" t="s">
        <v>37</v>
      </c>
      <c r="X20156" t="s">
        <v>44</v>
      </c>
    </row>
    <row r="20157" spans="1:24" x14ac:dyDescent="0.25">
      <c r="A20157">
        <v>15493965</v>
      </c>
      <c r="B20157" t="s">
        <v>33</v>
      </c>
      <c r="C20157" t="s">
        <v>20210</v>
      </c>
      <c r="D20157" t="s">
        <v>26</v>
      </c>
      <c r="E20157">
        <v>1</v>
      </c>
      <c r="S20157" t="s">
        <v>33</v>
      </c>
      <c r="T20157" t="s">
        <v>27</v>
      </c>
    </row>
    <row r="20158" spans="1:24" x14ac:dyDescent="0.25">
      <c r="A20158">
        <v>15493965</v>
      </c>
      <c r="B20158" t="s">
        <v>33</v>
      </c>
      <c r="C20158" t="s">
        <v>20211</v>
      </c>
      <c r="D20158" t="s">
        <v>29</v>
      </c>
      <c r="E20158">
        <v>1</v>
      </c>
      <c r="S20158" t="s">
        <v>33</v>
      </c>
      <c r="T20158" t="s">
        <v>27</v>
      </c>
    </row>
    <row r="20159" spans="1:24" x14ac:dyDescent="0.25">
      <c r="A20159">
        <v>15495647</v>
      </c>
      <c r="B20159" t="s">
        <v>33</v>
      </c>
      <c r="C20159" t="s">
        <v>20212</v>
      </c>
      <c r="D20159" t="s">
        <v>26</v>
      </c>
      <c r="Q20159">
        <v>-1</v>
      </c>
      <c r="S20159" t="s">
        <v>33</v>
      </c>
      <c r="T20159" t="s">
        <v>27</v>
      </c>
    </row>
    <row r="20160" spans="1:24" x14ac:dyDescent="0.25">
      <c r="A20160">
        <v>15495647</v>
      </c>
      <c r="B20160" t="s">
        <v>33</v>
      </c>
      <c r="C20160" t="s">
        <v>20213</v>
      </c>
      <c r="D20160" t="s">
        <v>26</v>
      </c>
      <c r="Q20160">
        <v>-1</v>
      </c>
      <c r="S20160" t="s">
        <v>33</v>
      </c>
      <c r="T20160" t="s">
        <v>27</v>
      </c>
    </row>
    <row r="20161" spans="1:24" x14ac:dyDescent="0.25">
      <c r="A20161">
        <v>15495647</v>
      </c>
      <c r="B20161" t="s">
        <v>33</v>
      </c>
      <c r="C20161" t="s">
        <v>20214</v>
      </c>
      <c r="D20161" t="s">
        <v>29</v>
      </c>
      <c r="Q20161">
        <v>-1</v>
      </c>
      <c r="S20161" t="s">
        <v>33</v>
      </c>
      <c r="T20161" t="s">
        <v>27</v>
      </c>
    </row>
    <row r="20162" spans="1:24" x14ac:dyDescent="0.25">
      <c r="A20162">
        <v>15497121</v>
      </c>
      <c r="B20162" t="s">
        <v>33</v>
      </c>
      <c r="C20162" t="s">
        <v>20215</v>
      </c>
      <c r="D20162" t="s">
        <v>26</v>
      </c>
      <c r="E20162">
        <v>1</v>
      </c>
      <c r="S20162" t="s">
        <v>33</v>
      </c>
      <c r="T20162" t="s">
        <v>73</v>
      </c>
    </row>
    <row r="20163" spans="1:24" x14ac:dyDescent="0.25">
      <c r="A20163">
        <v>15497121</v>
      </c>
      <c r="B20163" t="s">
        <v>33</v>
      </c>
      <c r="C20163" t="s">
        <v>20216</v>
      </c>
      <c r="D20163" t="s">
        <v>29</v>
      </c>
      <c r="E20163">
        <v>1</v>
      </c>
      <c r="S20163" t="s">
        <v>33</v>
      </c>
      <c r="T20163" t="s">
        <v>73</v>
      </c>
    </row>
    <row r="20164" spans="1:24" x14ac:dyDescent="0.25">
      <c r="A20164">
        <v>15498700</v>
      </c>
      <c r="B20164" t="s">
        <v>24</v>
      </c>
      <c r="C20164" t="s">
        <v>20217</v>
      </c>
      <c r="D20164" t="s">
        <v>26</v>
      </c>
      <c r="H20164">
        <v>1</v>
      </c>
      <c r="J20164">
        <v>-1</v>
      </c>
      <c r="K20164">
        <v>0</v>
      </c>
      <c r="S20164" t="s">
        <v>24</v>
      </c>
      <c r="T20164" t="s">
        <v>82</v>
      </c>
      <c r="V20164" t="s">
        <v>36</v>
      </c>
      <c r="W20164" t="s">
        <v>37</v>
      </c>
      <c r="X20164" t="s">
        <v>44</v>
      </c>
    </row>
    <row r="20165" spans="1:24" x14ac:dyDescent="0.25">
      <c r="A20165">
        <v>15499588</v>
      </c>
      <c r="B20165" t="s">
        <v>24</v>
      </c>
      <c r="C20165" t="s">
        <v>20218</v>
      </c>
      <c r="D20165" t="s">
        <v>26</v>
      </c>
      <c r="G20165">
        <v>0</v>
      </c>
      <c r="H20165">
        <v>1</v>
      </c>
      <c r="J20165">
        <v>0</v>
      </c>
      <c r="L20165">
        <v>0</v>
      </c>
      <c r="M20165">
        <v>1</v>
      </c>
      <c r="O20165">
        <v>0</v>
      </c>
      <c r="S20165" t="s">
        <v>24</v>
      </c>
      <c r="T20165" t="s">
        <v>35</v>
      </c>
    </row>
    <row r="20166" spans="1:24" x14ac:dyDescent="0.25">
      <c r="A20166">
        <v>15499588</v>
      </c>
      <c r="B20166" t="s">
        <v>24</v>
      </c>
      <c r="C20166" t="s">
        <v>20219</v>
      </c>
      <c r="D20166" t="s">
        <v>29</v>
      </c>
      <c r="G20166">
        <v>0</v>
      </c>
      <c r="H20166">
        <v>1</v>
      </c>
      <c r="J20166">
        <v>0</v>
      </c>
      <c r="L20166">
        <v>0</v>
      </c>
      <c r="M20166">
        <v>1</v>
      </c>
      <c r="O20166">
        <v>0</v>
      </c>
      <c r="S20166" t="s">
        <v>24</v>
      </c>
      <c r="T20166" t="s">
        <v>35</v>
      </c>
    </row>
    <row r="20167" spans="1:24" x14ac:dyDescent="0.25">
      <c r="A20167">
        <v>15500612</v>
      </c>
      <c r="B20167" t="s">
        <v>24</v>
      </c>
      <c r="C20167" t="s">
        <v>20220</v>
      </c>
      <c r="D20167" t="s">
        <v>26</v>
      </c>
      <c r="E20167">
        <v>1</v>
      </c>
      <c r="R20167">
        <v>1</v>
      </c>
      <c r="S20167" t="s">
        <v>24</v>
      </c>
      <c r="T20167" t="s">
        <v>35</v>
      </c>
    </row>
    <row r="20168" spans="1:24" x14ac:dyDescent="0.25">
      <c r="A20168">
        <v>15500612</v>
      </c>
      <c r="B20168" t="s">
        <v>24</v>
      </c>
      <c r="C20168" t="s">
        <v>20221</v>
      </c>
      <c r="D20168" t="s">
        <v>26</v>
      </c>
      <c r="O20168">
        <v>1</v>
      </c>
      <c r="R20168">
        <v>1</v>
      </c>
      <c r="S20168" t="s">
        <v>24</v>
      </c>
      <c r="T20168" t="s">
        <v>35</v>
      </c>
    </row>
    <row r="20169" spans="1:24" x14ac:dyDescent="0.25">
      <c r="A20169">
        <v>15500612</v>
      </c>
      <c r="B20169" t="s">
        <v>24</v>
      </c>
      <c r="C20169" t="s">
        <v>20222</v>
      </c>
      <c r="D20169" t="s">
        <v>26</v>
      </c>
      <c r="H20169">
        <v>1</v>
      </c>
      <c r="L20169">
        <v>-1</v>
      </c>
      <c r="S20169" t="s">
        <v>24</v>
      </c>
      <c r="T20169" t="s">
        <v>35</v>
      </c>
    </row>
    <row r="20170" spans="1:24" x14ac:dyDescent="0.25">
      <c r="A20170">
        <v>15500612</v>
      </c>
      <c r="B20170" t="s">
        <v>24</v>
      </c>
      <c r="C20170" t="s">
        <v>20223</v>
      </c>
      <c r="D20170" t="s">
        <v>29</v>
      </c>
      <c r="H20170">
        <v>1</v>
      </c>
      <c r="L20170">
        <v>-1</v>
      </c>
      <c r="S20170" t="s">
        <v>24</v>
      </c>
      <c r="T20170" t="s">
        <v>35</v>
      </c>
    </row>
    <row r="20171" spans="1:24" x14ac:dyDescent="0.25">
      <c r="A20171">
        <v>15500612</v>
      </c>
      <c r="B20171" t="s">
        <v>24</v>
      </c>
      <c r="C20171" t="s">
        <v>20224</v>
      </c>
      <c r="D20171" t="s">
        <v>26</v>
      </c>
      <c r="M20171">
        <v>1</v>
      </c>
      <c r="O20171">
        <v>1</v>
      </c>
      <c r="S20171" t="s">
        <v>24</v>
      </c>
      <c r="T20171" t="s">
        <v>35</v>
      </c>
    </row>
    <row r="20172" spans="1:24" x14ac:dyDescent="0.25">
      <c r="A20172">
        <v>15500612</v>
      </c>
      <c r="B20172" t="s">
        <v>24</v>
      </c>
      <c r="C20172" t="s">
        <v>20225</v>
      </c>
      <c r="D20172" t="s">
        <v>26</v>
      </c>
      <c r="G20172">
        <v>0</v>
      </c>
      <c r="M20172">
        <v>1</v>
      </c>
      <c r="O20172">
        <v>1</v>
      </c>
      <c r="R20172">
        <v>1</v>
      </c>
      <c r="S20172" t="s">
        <v>24</v>
      </c>
      <c r="T20172" t="s">
        <v>35</v>
      </c>
    </row>
    <row r="20173" spans="1:24" x14ac:dyDescent="0.25">
      <c r="A20173">
        <v>15500612</v>
      </c>
      <c r="B20173" t="s">
        <v>24</v>
      </c>
      <c r="C20173" t="s">
        <v>20226</v>
      </c>
      <c r="D20173" t="s">
        <v>29</v>
      </c>
      <c r="G20173">
        <v>0</v>
      </c>
      <c r="M20173">
        <v>1</v>
      </c>
      <c r="O20173">
        <v>1</v>
      </c>
      <c r="R20173">
        <v>1</v>
      </c>
      <c r="S20173" t="s">
        <v>24</v>
      </c>
      <c r="T20173" t="s">
        <v>35</v>
      </c>
    </row>
    <row r="20174" spans="1:24" x14ac:dyDescent="0.25">
      <c r="A20174">
        <v>15500612</v>
      </c>
      <c r="B20174" t="s">
        <v>24</v>
      </c>
      <c r="C20174" t="s">
        <v>20227</v>
      </c>
      <c r="D20174" t="s">
        <v>26</v>
      </c>
      <c r="G20174">
        <v>1</v>
      </c>
      <c r="M20174">
        <v>1</v>
      </c>
      <c r="O20174">
        <v>1</v>
      </c>
      <c r="S20174" t="s">
        <v>24</v>
      </c>
      <c r="T20174" t="s">
        <v>35</v>
      </c>
    </row>
    <row r="20175" spans="1:24" x14ac:dyDescent="0.25">
      <c r="A20175">
        <v>15500612</v>
      </c>
      <c r="B20175" t="s">
        <v>24</v>
      </c>
      <c r="C20175" t="s">
        <v>20228</v>
      </c>
      <c r="D20175" t="s">
        <v>26</v>
      </c>
      <c r="J20175">
        <v>0</v>
      </c>
      <c r="K20175">
        <v>0</v>
      </c>
      <c r="M20175">
        <v>1</v>
      </c>
      <c r="N20175">
        <v>0</v>
      </c>
      <c r="R20175">
        <v>1</v>
      </c>
      <c r="S20175" t="s">
        <v>24</v>
      </c>
      <c r="T20175" t="s">
        <v>35</v>
      </c>
    </row>
    <row r="20176" spans="1:24" x14ac:dyDescent="0.25">
      <c r="A20176">
        <v>15500612</v>
      </c>
      <c r="B20176" t="s">
        <v>24</v>
      </c>
      <c r="C20176" t="s">
        <v>20229</v>
      </c>
      <c r="D20176" t="s">
        <v>26</v>
      </c>
      <c r="E20176">
        <v>1</v>
      </c>
      <c r="O20176">
        <v>0</v>
      </c>
      <c r="S20176" t="s">
        <v>24</v>
      </c>
      <c r="T20176" t="s">
        <v>35</v>
      </c>
    </row>
    <row r="20177" spans="1:24" x14ac:dyDescent="0.25">
      <c r="A20177">
        <v>15500612</v>
      </c>
      <c r="B20177" t="s">
        <v>24</v>
      </c>
      <c r="C20177" t="s">
        <v>20230</v>
      </c>
      <c r="D20177" t="s">
        <v>29</v>
      </c>
      <c r="E20177">
        <v>1</v>
      </c>
      <c r="O20177">
        <v>0</v>
      </c>
      <c r="S20177" t="s">
        <v>24</v>
      </c>
      <c r="T20177" t="s">
        <v>35</v>
      </c>
    </row>
    <row r="20178" spans="1:24" x14ac:dyDescent="0.25">
      <c r="A20178">
        <v>15500612</v>
      </c>
      <c r="B20178" t="s">
        <v>24</v>
      </c>
      <c r="C20178" t="s">
        <v>20231</v>
      </c>
      <c r="D20178" t="s">
        <v>26</v>
      </c>
      <c r="E20178">
        <v>1</v>
      </c>
      <c r="R20178">
        <v>1</v>
      </c>
      <c r="S20178" t="s">
        <v>24</v>
      </c>
      <c r="T20178" t="s">
        <v>35</v>
      </c>
    </row>
    <row r="20179" spans="1:24" x14ac:dyDescent="0.25">
      <c r="A20179">
        <v>15500612</v>
      </c>
      <c r="B20179" t="s">
        <v>24</v>
      </c>
      <c r="C20179" t="s">
        <v>20232</v>
      </c>
      <c r="D20179" t="s">
        <v>29</v>
      </c>
      <c r="E20179">
        <v>1</v>
      </c>
      <c r="R20179">
        <v>1</v>
      </c>
      <c r="S20179" t="s">
        <v>24</v>
      </c>
      <c r="T20179" t="s">
        <v>35</v>
      </c>
    </row>
    <row r="20180" spans="1:24" x14ac:dyDescent="0.25">
      <c r="A20180">
        <v>15500612</v>
      </c>
      <c r="B20180" t="s">
        <v>24</v>
      </c>
      <c r="C20180" t="s">
        <v>20233</v>
      </c>
      <c r="D20180" t="s">
        <v>26</v>
      </c>
      <c r="F20180">
        <v>-1</v>
      </c>
      <c r="G20180">
        <v>0</v>
      </c>
      <c r="I20180">
        <v>0</v>
      </c>
      <c r="O20180">
        <v>0</v>
      </c>
      <c r="R20180">
        <v>1</v>
      </c>
      <c r="S20180" t="s">
        <v>24</v>
      </c>
      <c r="T20180" t="s">
        <v>35</v>
      </c>
    </row>
    <row r="20181" spans="1:24" x14ac:dyDescent="0.25">
      <c r="A20181">
        <v>15500612</v>
      </c>
      <c r="B20181" t="s">
        <v>24</v>
      </c>
      <c r="C20181" t="s">
        <v>20234</v>
      </c>
      <c r="D20181" t="s">
        <v>29</v>
      </c>
      <c r="F20181">
        <v>-1</v>
      </c>
      <c r="G20181">
        <v>0</v>
      </c>
      <c r="I20181">
        <v>0</v>
      </c>
      <c r="O20181">
        <v>0</v>
      </c>
      <c r="R20181">
        <v>1</v>
      </c>
      <c r="S20181" t="s">
        <v>24</v>
      </c>
      <c r="T20181" t="s">
        <v>35</v>
      </c>
    </row>
    <row r="20182" spans="1:24" x14ac:dyDescent="0.25">
      <c r="A20182">
        <v>15500612</v>
      </c>
      <c r="B20182" t="s">
        <v>24</v>
      </c>
      <c r="C20182" t="s">
        <v>20235</v>
      </c>
      <c r="D20182" t="s">
        <v>26</v>
      </c>
      <c r="M20182">
        <v>1</v>
      </c>
      <c r="O20182">
        <v>1</v>
      </c>
      <c r="R20182">
        <v>1</v>
      </c>
      <c r="S20182" t="s">
        <v>24</v>
      </c>
      <c r="T20182" t="s">
        <v>35</v>
      </c>
    </row>
    <row r="20183" spans="1:24" x14ac:dyDescent="0.25">
      <c r="A20183">
        <v>15500612</v>
      </c>
      <c r="B20183" t="s">
        <v>24</v>
      </c>
      <c r="C20183" t="s">
        <v>20236</v>
      </c>
      <c r="D20183" t="s">
        <v>26</v>
      </c>
      <c r="J20183">
        <v>0</v>
      </c>
      <c r="M20183">
        <v>1</v>
      </c>
      <c r="O20183">
        <v>1</v>
      </c>
      <c r="R20183">
        <v>1</v>
      </c>
      <c r="S20183" t="s">
        <v>24</v>
      </c>
      <c r="T20183" t="s">
        <v>35</v>
      </c>
    </row>
    <row r="20184" spans="1:24" x14ac:dyDescent="0.25">
      <c r="A20184">
        <v>15500963</v>
      </c>
      <c r="B20184" t="s">
        <v>33</v>
      </c>
      <c r="C20184" t="s">
        <v>20237</v>
      </c>
      <c r="D20184" t="s">
        <v>26</v>
      </c>
      <c r="E20184">
        <v>1</v>
      </c>
      <c r="N20184">
        <v>0</v>
      </c>
      <c r="S20184" t="s">
        <v>33</v>
      </c>
      <c r="T20184" t="s">
        <v>43</v>
      </c>
    </row>
    <row r="20185" spans="1:24" x14ac:dyDescent="0.25">
      <c r="A20185">
        <v>15500963</v>
      </c>
      <c r="B20185" t="s">
        <v>33</v>
      </c>
      <c r="C20185" t="s">
        <v>20238</v>
      </c>
      <c r="D20185" t="s">
        <v>26</v>
      </c>
      <c r="E20185">
        <v>1</v>
      </c>
      <c r="S20185" t="s">
        <v>33</v>
      </c>
      <c r="T20185" t="s">
        <v>43</v>
      </c>
    </row>
    <row r="20186" spans="1:24" x14ac:dyDescent="0.25">
      <c r="A20186">
        <v>15500963</v>
      </c>
      <c r="B20186" t="s">
        <v>33</v>
      </c>
      <c r="C20186" t="s">
        <v>20239</v>
      </c>
      <c r="D20186" t="s">
        <v>29</v>
      </c>
      <c r="E20186">
        <v>1</v>
      </c>
      <c r="S20186" t="s">
        <v>33</v>
      </c>
      <c r="T20186" t="s">
        <v>43</v>
      </c>
    </row>
    <row r="20187" spans="1:24" x14ac:dyDescent="0.25">
      <c r="A20187">
        <v>15501442</v>
      </c>
      <c r="B20187" t="s">
        <v>33</v>
      </c>
      <c r="C20187" t="s">
        <v>20240</v>
      </c>
      <c r="D20187" t="s">
        <v>26</v>
      </c>
      <c r="M20187">
        <v>1</v>
      </c>
      <c r="N20187">
        <v>0</v>
      </c>
      <c r="O20187">
        <v>1</v>
      </c>
      <c r="S20187" t="s">
        <v>33</v>
      </c>
      <c r="T20187" t="s">
        <v>54</v>
      </c>
    </row>
    <row r="20188" spans="1:24" x14ac:dyDescent="0.25">
      <c r="A20188">
        <v>15501442</v>
      </c>
      <c r="B20188" t="s">
        <v>33</v>
      </c>
      <c r="C20188" t="s">
        <v>20241</v>
      </c>
      <c r="D20188" t="s">
        <v>26</v>
      </c>
      <c r="G20188">
        <v>1</v>
      </c>
      <c r="J20188">
        <v>1</v>
      </c>
      <c r="O20188">
        <v>1</v>
      </c>
      <c r="S20188" t="s">
        <v>33</v>
      </c>
      <c r="T20188" t="s">
        <v>54</v>
      </c>
    </row>
    <row r="20189" spans="1:24" x14ac:dyDescent="0.25">
      <c r="A20189">
        <v>15501442</v>
      </c>
      <c r="B20189" t="s">
        <v>33</v>
      </c>
      <c r="C20189" t="s">
        <v>20242</v>
      </c>
      <c r="D20189" t="s">
        <v>26</v>
      </c>
      <c r="G20189">
        <v>0</v>
      </c>
      <c r="J20189">
        <v>-1</v>
      </c>
      <c r="M20189">
        <v>1</v>
      </c>
      <c r="N20189">
        <v>0</v>
      </c>
      <c r="O20189">
        <v>1</v>
      </c>
      <c r="S20189" t="s">
        <v>33</v>
      </c>
      <c r="T20189" t="s">
        <v>54</v>
      </c>
    </row>
    <row r="20190" spans="1:24" x14ac:dyDescent="0.25">
      <c r="A20190">
        <v>15501666</v>
      </c>
      <c r="B20190" t="s">
        <v>24</v>
      </c>
      <c r="C20190" t="s">
        <v>20243</v>
      </c>
      <c r="D20190" t="s">
        <v>26</v>
      </c>
      <c r="E20190">
        <v>1</v>
      </c>
      <c r="S20190" t="s">
        <v>24</v>
      </c>
      <c r="T20190" t="s">
        <v>87</v>
      </c>
      <c r="V20190" t="s">
        <v>36</v>
      </c>
      <c r="W20190" t="s">
        <v>37</v>
      </c>
      <c r="X20190" t="s">
        <v>44</v>
      </c>
    </row>
    <row r="20191" spans="1:24" x14ac:dyDescent="0.25">
      <c r="A20191">
        <v>15503011</v>
      </c>
      <c r="B20191" t="s">
        <v>24</v>
      </c>
      <c r="C20191" t="s">
        <v>20244</v>
      </c>
      <c r="D20191" t="s">
        <v>26</v>
      </c>
      <c r="E20191">
        <v>1</v>
      </c>
      <c r="S20191" t="s">
        <v>24</v>
      </c>
      <c r="T20191" t="s">
        <v>35</v>
      </c>
      <c r="V20191" t="s">
        <v>36</v>
      </c>
      <c r="W20191" t="s">
        <v>56</v>
      </c>
      <c r="X20191" t="s">
        <v>44</v>
      </c>
    </row>
    <row r="20192" spans="1:24" x14ac:dyDescent="0.25">
      <c r="A20192">
        <v>15503011</v>
      </c>
      <c r="B20192" t="s">
        <v>24</v>
      </c>
      <c r="C20192" t="s">
        <v>20245</v>
      </c>
      <c r="D20192" t="s">
        <v>29</v>
      </c>
      <c r="E20192">
        <v>1</v>
      </c>
      <c r="S20192" t="s">
        <v>24</v>
      </c>
      <c r="T20192" t="s">
        <v>35</v>
      </c>
      <c r="V20192" t="s">
        <v>36</v>
      </c>
      <c r="W20192" t="s">
        <v>56</v>
      </c>
      <c r="X20192" t="s">
        <v>44</v>
      </c>
    </row>
    <row r="20193" spans="1:24" x14ac:dyDescent="0.25">
      <c r="A20193">
        <v>15503011</v>
      </c>
      <c r="B20193" t="s">
        <v>24</v>
      </c>
      <c r="C20193" t="s">
        <v>20246</v>
      </c>
      <c r="D20193" t="s">
        <v>29</v>
      </c>
      <c r="E20193">
        <v>1</v>
      </c>
      <c r="S20193" t="s">
        <v>24</v>
      </c>
      <c r="T20193" t="s">
        <v>35</v>
      </c>
      <c r="V20193" t="s">
        <v>36</v>
      </c>
      <c r="W20193" t="s">
        <v>56</v>
      </c>
      <c r="X20193" t="s">
        <v>44</v>
      </c>
    </row>
    <row r="20194" spans="1:24" x14ac:dyDescent="0.25">
      <c r="A20194">
        <v>15503011</v>
      </c>
      <c r="B20194" t="s">
        <v>24</v>
      </c>
      <c r="C20194" t="s">
        <v>20247</v>
      </c>
      <c r="D20194" t="s">
        <v>26</v>
      </c>
      <c r="E20194">
        <v>1</v>
      </c>
      <c r="J20194">
        <v>0</v>
      </c>
      <c r="L20194">
        <v>0</v>
      </c>
      <c r="O20194">
        <v>0</v>
      </c>
      <c r="S20194" t="s">
        <v>24</v>
      </c>
      <c r="T20194" t="s">
        <v>35</v>
      </c>
      <c r="V20194" t="s">
        <v>36</v>
      </c>
      <c r="W20194" t="s">
        <v>56</v>
      </c>
      <c r="X20194" t="s">
        <v>44</v>
      </c>
    </row>
    <row r="20195" spans="1:24" x14ac:dyDescent="0.25">
      <c r="A20195">
        <v>15503011</v>
      </c>
      <c r="B20195" t="s">
        <v>24</v>
      </c>
      <c r="C20195" t="s">
        <v>20248</v>
      </c>
      <c r="D20195" t="s">
        <v>29</v>
      </c>
      <c r="E20195">
        <v>1</v>
      </c>
      <c r="J20195">
        <v>0</v>
      </c>
      <c r="L20195">
        <v>0</v>
      </c>
      <c r="O20195">
        <v>0</v>
      </c>
      <c r="S20195" t="s">
        <v>24</v>
      </c>
      <c r="T20195" t="s">
        <v>35</v>
      </c>
      <c r="V20195" t="s">
        <v>36</v>
      </c>
      <c r="W20195" t="s">
        <v>56</v>
      </c>
      <c r="X20195" t="s">
        <v>44</v>
      </c>
    </row>
    <row r="20196" spans="1:24" x14ac:dyDescent="0.25">
      <c r="A20196">
        <v>15503011</v>
      </c>
      <c r="B20196" t="s">
        <v>24</v>
      </c>
      <c r="C20196" t="s">
        <v>20249</v>
      </c>
      <c r="D20196" t="s">
        <v>26</v>
      </c>
      <c r="E20196">
        <v>1</v>
      </c>
      <c r="J20196">
        <v>0</v>
      </c>
      <c r="L20196">
        <v>0</v>
      </c>
      <c r="O20196">
        <v>0</v>
      </c>
      <c r="R20196">
        <v>1</v>
      </c>
      <c r="S20196" t="s">
        <v>24</v>
      </c>
      <c r="T20196" t="s">
        <v>35</v>
      </c>
      <c r="V20196" t="s">
        <v>36</v>
      </c>
      <c r="W20196" t="s">
        <v>56</v>
      </c>
      <c r="X20196" t="s">
        <v>44</v>
      </c>
    </row>
    <row r="20197" spans="1:24" x14ac:dyDescent="0.25">
      <c r="A20197">
        <v>15503011</v>
      </c>
      <c r="B20197" t="s">
        <v>24</v>
      </c>
      <c r="C20197" t="s">
        <v>20250</v>
      </c>
      <c r="D20197" t="s">
        <v>29</v>
      </c>
      <c r="E20197">
        <v>1</v>
      </c>
      <c r="J20197">
        <v>0</v>
      </c>
      <c r="L20197">
        <v>0</v>
      </c>
      <c r="O20197">
        <v>0</v>
      </c>
      <c r="R20197">
        <v>1</v>
      </c>
      <c r="S20197" t="s">
        <v>24</v>
      </c>
      <c r="T20197" t="s">
        <v>35</v>
      </c>
      <c r="V20197" t="s">
        <v>36</v>
      </c>
      <c r="W20197" t="s">
        <v>56</v>
      </c>
      <c r="X20197" t="s">
        <v>44</v>
      </c>
    </row>
    <row r="20198" spans="1:24" x14ac:dyDescent="0.25">
      <c r="A20198">
        <v>15503721</v>
      </c>
      <c r="B20198" t="s">
        <v>33</v>
      </c>
      <c r="C20198" t="s">
        <v>20251</v>
      </c>
      <c r="D20198" t="s">
        <v>26</v>
      </c>
      <c r="G20198">
        <v>0</v>
      </c>
      <c r="L20198">
        <v>-1</v>
      </c>
      <c r="M20198">
        <v>1</v>
      </c>
      <c r="O20198">
        <v>1</v>
      </c>
      <c r="R20198">
        <v>1</v>
      </c>
      <c r="S20198" t="s">
        <v>33</v>
      </c>
      <c r="T20198" t="s">
        <v>54</v>
      </c>
      <c r="V20198" t="s">
        <v>36</v>
      </c>
      <c r="W20198" t="s">
        <v>56</v>
      </c>
      <c r="X20198" t="s">
        <v>88</v>
      </c>
    </row>
    <row r="20199" spans="1:24" x14ac:dyDescent="0.25">
      <c r="A20199">
        <v>15503721</v>
      </c>
      <c r="B20199" t="s">
        <v>33</v>
      </c>
      <c r="C20199" t="s">
        <v>20252</v>
      </c>
      <c r="D20199" t="s">
        <v>26</v>
      </c>
      <c r="H20199">
        <v>1</v>
      </c>
      <c r="J20199">
        <v>-1</v>
      </c>
      <c r="M20199">
        <v>-1</v>
      </c>
      <c r="O20199">
        <v>1</v>
      </c>
      <c r="S20199" t="s">
        <v>33</v>
      </c>
      <c r="T20199" t="s">
        <v>54</v>
      </c>
      <c r="V20199" t="s">
        <v>36</v>
      </c>
      <c r="W20199" t="s">
        <v>56</v>
      </c>
      <c r="X20199" t="s">
        <v>88</v>
      </c>
    </row>
    <row r="20200" spans="1:24" x14ac:dyDescent="0.25">
      <c r="A20200">
        <v>15503721</v>
      </c>
      <c r="B20200" t="s">
        <v>33</v>
      </c>
      <c r="C20200" t="s">
        <v>20253</v>
      </c>
      <c r="D20200" t="s">
        <v>26</v>
      </c>
      <c r="J20200">
        <v>0</v>
      </c>
      <c r="L20200">
        <v>0</v>
      </c>
      <c r="M20200">
        <v>1</v>
      </c>
      <c r="O20200">
        <v>1</v>
      </c>
      <c r="R20200">
        <v>1</v>
      </c>
      <c r="S20200" t="s">
        <v>33</v>
      </c>
      <c r="T20200" t="s">
        <v>54</v>
      </c>
      <c r="V20200" t="s">
        <v>36</v>
      </c>
      <c r="W20200" t="s">
        <v>56</v>
      </c>
      <c r="X20200" t="s">
        <v>88</v>
      </c>
    </row>
    <row r="20201" spans="1:24" x14ac:dyDescent="0.25">
      <c r="A20201">
        <v>15503721</v>
      </c>
      <c r="B20201" t="s">
        <v>33</v>
      </c>
      <c r="C20201" t="s">
        <v>20254</v>
      </c>
      <c r="D20201" t="s">
        <v>26</v>
      </c>
      <c r="G20201">
        <v>0</v>
      </c>
      <c r="J20201">
        <v>-1</v>
      </c>
      <c r="K20201">
        <v>1</v>
      </c>
      <c r="M20201">
        <v>1</v>
      </c>
      <c r="N20201">
        <v>0</v>
      </c>
      <c r="O20201">
        <v>1</v>
      </c>
      <c r="R20201">
        <v>1</v>
      </c>
      <c r="S20201" t="s">
        <v>33</v>
      </c>
      <c r="T20201" t="s">
        <v>54</v>
      </c>
      <c r="V20201" t="s">
        <v>36</v>
      </c>
      <c r="W20201" t="s">
        <v>56</v>
      </c>
      <c r="X20201" t="s">
        <v>88</v>
      </c>
    </row>
    <row r="20202" spans="1:24" x14ac:dyDescent="0.25">
      <c r="A20202">
        <v>15503721</v>
      </c>
      <c r="B20202" t="s">
        <v>33</v>
      </c>
      <c r="C20202" t="s">
        <v>20255</v>
      </c>
      <c r="D20202" t="s">
        <v>26</v>
      </c>
      <c r="H20202">
        <v>1</v>
      </c>
      <c r="L20202">
        <v>1</v>
      </c>
      <c r="O20202">
        <v>1</v>
      </c>
      <c r="S20202" t="s">
        <v>33</v>
      </c>
      <c r="T20202" t="s">
        <v>54</v>
      </c>
      <c r="V20202" t="s">
        <v>36</v>
      </c>
      <c r="W20202" t="s">
        <v>56</v>
      </c>
      <c r="X20202" t="s">
        <v>88</v>
      </c>
    </row>
    <row r="20203" spans="1:24" x14ac:dyDescent="0.25">
      <c r="A20203">
        <v>15503721</v>
      </c>
      <c r="B20203" t="s">
        <v>33</v>
      </c>
      <c r="C20203" t="s">
        <v>20256</v>
      </c>
      <c r="D20203" t="s">
        <v>26</v>
      </c>
      <c r="K20203">
        <v>1</v>
      </c>
      <c r="L20203">
        <v>1</v>
      </c>
      <c r="N20203">
        <v>0</v>
      </c>
      <c r="O20203">
        <v>1</v>
      </c>
      <c r="R20203">
        <v>1</v>
      </c>
      <c r="S20203" t="s">
        <v>33</v>
      </c>
      <c r="T20203" t="s">
        <v>54</v>
      </c>
      <c r="V20203" t="s">
        <v>36</v>
      </c>
      <c r="W20203" t="s">
        <v>56</v>
      </c>
      <c r="X20203" t="s">
        <v>88</v>
      </c>
    </row>
    <row r="20204" spans="1:24" x14ac:dyDescent="0.25">
      <c r="A20204">
        <v>15503721</v>
      </c>
      <c r="B20204" t="s">
        <v>33</v>
      </c>
      <c r="C20204" t="s">
        <v>20257</v>
      </c>
      <c r="D20204" t="s">
        <v>26</v>
      </c>
      <c r="H20204">
        <v>1</v>
      </c>
      <c r="J20204">
        <v>0</v>
      </c>
      <c r="L20204">
        <v>1</v>
      </c>
      <c r="M20204">
        <v>1</v>
      </c>
      <c r="N20204">
        <v>0</v>
      </c>
      <c r="O20204">
        <v>1</v>
      </c>
      <c r="S20204" t="s">
        <v>33</v>
      </c>
      <c r="T20204" t="s">
        <v>54</v>
      </c>
      <c r="V20204" t="s">
        <v>36</v>
      </c>
      <c r="W20204" t="s">
        <v>56</v>
      </c>
      <c r="X20204" t="s">
        <v>88</v>
      </c>
    </row>
    <row r="20205" spans="1:24" x14ac:dyDescent="0.25">
      <c r="A20205">
        <v>15503721</v>
      </c>
      <c r="B20205" t="s">
        <v>33</v>
      </c>
      <c r="C20205" t="s">
        <v>20258</v>
      </c>
      <c r="D20205" t="s">
        <v>26</v>
      </c>
      <c r="F20205">
        <v>-1</v>
      </c>
      <c r="H20205">
        <v>1</v>
      </c>
      <c r="K20205">
        <v>1</v>
      </c>
      <c r="M20205">
        <v>1</v>
      </c>
      <c r="N20205">
        <v>0</v>
      </c>
      <c r="O20205">
        <v>1</v>
      </c>
      <c r="R20205">
        <v>1</v>
      </c>
      <c r="S20205" t="s">
        <v>33</v>
      </c>
      <c r="T20205" t="s">
        <v>54</v>
      </c>
      <c r="V20205" t="s">
        <v>36</v>
      </c>
      <c r="W20205" t="s">
        <v>56</v>
      </c>
      <c r="X20205" t="s">
        <v>88</v>
      </c>
    </row>
    <row r="20206" spans="1:24" x14ac:dyDescent="0.25">
      <c r="A20206">
        <v>15503721</v>
      </c>
      <c r="B20206" t="s">
        <v>33</v>
      </c>
      <c r="C20206" t="s">
        <v>20259</v>
      </c>
      <c r="D20206" t="s">
        <v>26</v>
      </c>
      <c r="H20206">
        <v>1</v>
      </c>
      <c r="L20206">
        <v>1</v>
      </c>
      <c r="M20206">
        <v>1</v>
      </c>
      <c r="O20206">
        <v>1</v>
      </c>
      <c r="R20206">
        <v>1</v>
      </c>
      <c r="S20206" t="s">
        <v>33</v>
      </c>
      <c r="T20206" t="s">
        <v>54</v>
      </c>
      <c r="V20206" t="s">
        <v>36</v>
      </c>
      <c r="W20206" t="s">
        <v>56</v>
      </c>
      <c r="X20206" t="s">
        <v>88</v>
      </c>
    </row>
    <row r="20207" spans="1:24" x14ac:dyDescent="0.25">
      <c r="A20207">
        <v>15505556</v>
      </c>
      <c r="B20207" t="s">
        <v>24</v>
      </c>
      <c r="C20207" t="s">
        <v>20260</v>
      </c>
      <c r="D20207" t="s">
        <v>26</v>
      </c>
      <c r="E20207">
        <v>1</v>
      </c>
      <c r="J20207">
        <v>0</v>
      </c>
      <c r="L20207">
        <v>0</v>
      </c>
      <c r="O20207">
        <v>0</v>
      </c>
      <c r="S20207" t="s">
        <v>24</v>
      </c>
      <c r="T20207" t="s">
        <v>27</v>
      </c>
    </row>
    <row r="20208" spans="1:24" x14ac:dyDescent="0.25">
      <c r="A20208">
        <v>15505556</v>
      </c>
      <c r="B20208" t="s">
        <v>24</v>
      </c>
      <c r="C20208" t="s">
        <v>20261</v>
      </c>
      <c r="D20208" t="s">
        <v>29</v>
      </c>
      <c r="E20208">
        <v>1</v>
      </c>
      <c r="J20208">
        <v>0</v>
      </c>
      <c r="L20208">
        <v>0</v>
      </c>
      <c r="O20208">
        <v>0</v>
      </c>
      <c r="S20208" t="s">
        <v>24</v>
      </c>
      <c r="T20208" t="s">
        <v>27</v>
      </c>
    </row>
    <row r="20209" spans="1:24" x14ac:dyDescent="0.25">
      <c r="A20209">
        <v>15505556</v>
      </c>
      <c r="B20209" t="s">
        <v>24</v>
      </c>
      <c r="C20209" t="s">
        <v>20262</v>
      </c>
      <c r="D20209" t="s">
        <v>26</v>
      </c>
      <c r="E20209">
        <v>1</v>
      </c>
      <c r="L20209">
        <v>0</v>
      </c>
      <c r="S20209" t="s">
        <v>24</v>
      </c>
      <c r="T20209" t="s">
        <v>27</v>
      </c>
    </row>
    <row r="20210" spans="1:24" x14ac:dyDescent="0.25">
      <c r="A20210">
        <v>15505556</v>
      </c>
      <c r="B20210" t="s">
        <v>24</v>
      </c>
      <c r="C20210" t="s">
        <v>20263</v>
      </c>
      <c r="D20210" t="s">
        <v>29</v>
      </c>
      <c r="E20210">
        <v>1</v>
      </c>
      <c r="L20210">
        <v>0</v>
      </c>
      <c r="S20210" t="s">
        <v>24</v>
      </c>
      <c r="T20210" t="s">
        <v>27</v>
      </c>
    </row>
    <row r="20211" spans="1:24" x14ac:dyDescent="0.25">
      <c r="A20211">
        <v>15505660</v>
      </c>
      <c r="B20211" t="s">
        <v>24</v>
      </c>
      <c r="C20211" t="s">
        <v>20264</v>
      </c>
      <c r="D20211" t="s">
        <v>26</v>
      </c>
      <c r="E20211">
        <v>1</v>
      </c>
      <c r="I20211">
        <v>0</v>
      </c>
      <c r="S20211" t="s">
        <v>24</v>
      </c>
      <c r="T20211" t="s">
        <v>35</v>
      </c>
    </row>
    <row r="20212" spans="1:24" x14ac:dyDescent="0.25">
      <c r="A20212">
        <v>15505660</v>
      </c>
      <c r="B20212" t="s">
        <v>24</v>
      </c>
      <c r="C20212" t="s">
        <v>20265</v>
      </c>
      <c r="D20212" t="s">
        <v>29</v>
      </c>
      <c r="E20212">
        <v>1</v>
      </c>
      <c r="I20212">
        <v>0</v>
      </c>
      <c r="S20212" t="s">
        <v>24</v>
      </c>
      <c r="T20212" t="s">
        <v>35</v>
      </c>
    </row>
    <row r="20213" spans="1:24" x14ac:dyDescent="0.25">
      <c r="A20213">
        <v>15505660</v>
      </c>
      <c r="B20213" t="s">
        <v>24</v>
      </c>
      <c r="C20213" t="s">
        <v>20266</v>
      </c>
      <c r="D20213" t="s">
        <v>26</v>
      </c>
      <c r="E20213">
        <v>1</v>
      </c>
      <c r="K20213">
        <v>0</v>
      </c>
      <c r="O20213">
        <v>0</v>
      </c>
      <c r="S20213" t="s">
        <v>24</v>
      </c>
      <c r="T20213" t="s">
        <v>35</v>
      </c>
    </row>
    <row r="20214" spans="1:24" x14ac:dyDescent="0.25">
      <c r="A20214">
        <v>15505660</v>
      </c>
      <c r="B20214" t="s">
        <v>24</v>
      </c>
      <c r="C20214" t="s">
        <v>20267</v>
      </c>
      <c r="D20214" t="s">
        <v>29</v>
      </c>
      <c r="E20214">
        <v>1</v>
      </c>
      <c r="K20214">
        <v>0</v>
      </c>
      <c r="O20214">
        <v>0</v>
      </c>
      <c r="S20214" t="s">
        <v>24</v>
      </c>
      <c r="T20214" t="s">
        <v>35</v>
      </c>
    </row>
    <row r="20215" spans="1:24" x14ac:dyDescent="0.25">
      <c r="A20215">
        <v>15506295</v>
      </c>
      <c r="B20215" t="s">
        <v>33</v>
      </c>
      <c r="C20215" t="s">
        <v>20268</v>
      </c>
      <c r="D20215" t="s">
        <v>26</v>
      </c>
      <c r="E20215">
        <v>1</v>
      </c>
      <c r="S20215" t="s">
        <v>33</v>
      </c>
      <c r="T20215" t="s">
        <v>73</v>
      </c>
      <c r="V20215" t="s">
        <v>36</v>
      </c>
      <c r="W20215" t="s">
        <v>322</v>
      </c>
      <c r="X20215" t="s">
        <v>38</v>
      </c>
    </row>
    <row r="20216" spans="1:24" x14ac:dyDescent="0.25">
      <c r="A20216">
        <v>15506295</v>
      </c>
      <c r="B20216" t="s">
        <v>33</v>
      </c>
      <c r="C20216" t="s">
        <v>20269</v>
      </c>
      <c r="D20216" t="s">
        <v>29</v>
      </c>
      <c r="E20216">
        <v>1</v>
      </c>
      <c r="S20216" t="s">
        <v>33</v>
      </c>
      <c r="T20216" t="s">
        <v>73</v>
      </c>
      <c r="V20216" t="s">
        <v>36</v>
      </c>
      <c r="W20216" t="s">
        <v>322</v>
      </c>
      <c r="X20216" t="s">
        <v>38</v>
      </c>
    </row>
    <row r="20217" spans="1:24" x14ac:dyDescent="0.25">
      <c r="A20217">
        <v>15507740</v>
      </c>
      <c r="B20217" t="s">
        <v>24</v>
      </c>
      <c r="C20217" t="s">
        <v>20270</v>
      </c>
      <c r="D20217" t="s">
        <v>26</v>
      </c>
      <c r="E20217">
        <v>1</v>
      </c>
      <c r="S20217" t="s">
        <v>24</v>
      </c>
      <c r="T20217" t="s">
        <v>73</v>
      </c>
    </row>
    <row r="20218" spans="1:24" x14ac:dyDescent="0.25">
      <c r="A20218">
        <v>15507740</v>
      </c>
      <c r="B20218" t="s">
        <v>24</v>
      </c>
      <c r="C20218" t="s">
        <v>20271</v>
      </c>
      <c r="D20218" t="s">
        <v>29</v>
      </c>
      <c r="E20218">
        <v>1</v>
      </c>
      <c r="S20218" t="s">
        <v>24</v>
      </c>
      <c r="T20218" t="s">
        <v>73</v>
      </c>
    </row>
    <row r="20219" spans="1:24" x14ac:dyDescent="0.25">
      <c r="A20219">
        <v>15511764</v>
      </c>
      <c r="B20219" t="s">
        <v>33</v>
      </c>
      <c r="C20219" t="s">
        <v>20272</v>
      </c>
      <c r="D20219" t="s">
        <v>26</v>
      </c>
      <c r="E20219">
        <v>1</v>
      </c>
      <c r="S20219" t="s">
        <v>33</v>
      </c>
      <c r="T20219" s="1">
        <v>43758</v>
      </c>
    </row>
    <row r="20220" spans="1:24" x14ac:dyDescent="0.25">
      <c r="A20220">
        <v>15511764</v>
      </c>
      <c r="B20220" t="s">
        <v>33</v>
      </c>
      <c r="C20220" t="s">
        <v>20273</v>
      </c>
      <c r="D20220" t="s">
        <v>29</v>
      </c>
      <c r="E20220">
        <v>1</v>
      </c>
      <c r="S20220" t="s">
        <v>33</v>
      </c>
      <c r="T20220" s="1">
        <v>43758</v>
      </c>
    </row>
    <row r="20221" spans="1:24" x14ac:dyDescent="0.25">
      <c r="A20221">
        <v>15512536</v>
      </c>
      <c r="B20221" t="s">
        <v>33</v>
      </c>
      <c r="C20221" t="s">
        <v>20274</v>
      </c>
      <c r="D20221" t="s">
        <v>26</v>
      </c>
      <c r="K20221">
        <v>1</v>
      </c>
      <c r="S20221" t="s">
        <v>33</v>
      </c>
      <c r="T20221" t="s">
        <v>54</v>
      </c>
      <c r="V20221" t="s">
        <v>36</v>
      </c>
      <c r="W20221" t="s">
        <v>37</v>
      </c>
      <c r="X20221" t="s">
        <v>44</v>
      </c>
    </row>
    <row r="20222" spans="1:24" x14ac:dyDescent="0.25">
      <c r="A20222">
        <v>15514461</v>
      </c>
      <c r="B20222" t="s">
        <v>24</v>
      </c>
      <c r="C20222" t="s">
        <v>20275</v>
      </c>
      <c r="D20222" t="s">
        <v>26</v>
      </c>
      <c r="E20222">
        <v>1</v>
      </c>
      <c r="S20222" t="s">
        <v>24</v>
      </c>
      <c r="T20222" t="s">
        <v>27</v>
      </c>
      <c r="V20222" t="s">
        <v>36</v>
      </c>
      <c r="W20222" t="s">
        <v>37</v>
      </c>
      <c r="X20222" t="s">
        <v>38</v>
      </c>
    </row>
    <row r="20223" spans="1:24" x14ac:dyDescent="0.25">
      <c r="A20223">
        <v>15514461</v>
      </c>
      <c r="B20223" t="s">
        <v>24</v>
      </c>
      <c r="C20223" t="s">
        <v>20276</v>
      </c>
      <c r="D20223" t="s">
        <v>29</v>
      </c>
      <c r="E20223">
        <v>1</v>
      </c>
      <c r="S20223" t="s">
        <v>24</v>
      </c>
      <c r="T20223" t="s">
        <v>27</v>
      </c>
      <c r="V20223" t="s">
        <v>36</v>
      </c>
      <c r="W20223" t="s">
        <v>37</v>
      </c>
      <c r="X20223" t="s">
        <v>38</v>
      </c>
    </row>
    <row r="20224" spans="1:24" x14ac:dyDescent="0.25">
      <c r="A20224">
        <v>15514461</v>
      </c>
      <c r="B20224" t="s">
        <v>24</v>
      </c>
      <c r="C20224" t="s">
        <v>20277</v>
      </c>
      <c r="D20224" t="s">
        <v>26</v>
      </c>
      <c r="E20224">
        <v>1</v>
      </c>
      <c r="S20224" t="s">
        <v>24</v>
      </c>
      <c r="T20224" t="s">
        <v>27</v>
      </c>
      <c r="V20224" t="s">
        <v>36</v>
      </c>
      <c r="W20224" t="s">
        <v>37</v>
      </c>
      <c r="X20224" t="s">
        <v>38</v>
      </c>
    </row>
    <row r="20225" spans="1:24" x14ac:dyDescent="0.25">
      <c r="A20225">
        <v>15514461</v>
      </c>
      <c r="B20225" t="s">
        <v>24</v>
      </c>
      <c r="C20225" t="s">
        <v>20278</v>
      </c>
      <c r="D20225" t="s">
        <v>29</v>
      </c>
      <c r="E20225">
        <v>1</v>
      </c>
      <c r="S20225" t="s">
        <v>24</v>
      </c>
      <c r="T20225" t="s">
        <v>27</v>
      </c>
      <c r="V20225" t="s">
        <v>36</v>
      </c>
      <c r="W20225" t="s">
        <v>37</v>
      </c>
      <c r="X20225" t="s">
        <v>38</v>
      </c>
    </row>
    <row r="20226" spans="1:24" x14ac:dyDescent="0.25">
      <c r="A20226">
        <v>15516557</v>
      </c>
      <c r="B20226" t="s">
        <v>33</v>
      </c>
      <c r="C20226" t="s">
        <v>20279</v>
      </c>
      <c r="D20226" t="s">
        <v>26</v>
      </c>
      <c r="E20226">
        <v>1</v>
      </c>
      <c r="S20226" t="s">
        <v>33</v>
      </c>
      <c r="T20226" t="s">
        <v>73</v>
      </c>
      <c r="V20226" t="s">
        <v>36</v>
      </c>
      <c r="W20226" t="s">
        <v>37</v>
      </c>
      <c r="X20226" t="s">
        <v>44</v>
      </c>
    </row>
    <row r="20227" spans="1:24" x14ac:dyDescent="0.25">
      <c r="A20227">
        <v>15516557</v>
      </c>
      <c r="B20227" t="s">
        <v>33</v>
      </c>
      <c r="C20227" t="s">
        <v>20280</v>
      </c>
      <c r="D20227" t="s">
        <v>29</v>
      </c>
      <c r="E20227">
        <v>1</v>
      </c>
      <c r="S20227" t="s">
        <v>33</v>
      </c>
      <c r="T20227" t="s">
        <v>73</v>
      </c>
      <c r="V20227" t="s">
        <v>36</v>
      </c>
      <c r="W20227" t="s">
        <v>37</v>
      </c>
      <c r="X20227" t="s">
        <v>44</v>
      </c>
    </row>
    <row r="20228" spans="1:24" x14ac:dyDescent="0.25">
      <c r="A20228">
        <v>15518874</v>
      </c>
      <c r="B20228" t="s">
        <v>24</v>
      </c>
      <c r="C20228" t="s">
        <v>20281</v>
      </c>
      <c r="D20228" t="s">
        <v>26</v>
      </c>
      <c r="E20228">
        <v>1</v>
      </c>
      <c r="S20228" t="s">
        <v>24</v>
      </c>
      <c r="T20228" t="s">
        <v>73</v>
      </c>
      <c r="V20228" t="s">
        <v>69</v>
      </c>
      <c r="W20228" t="s">
        <v>37</v>
      </c>
      <c r="X20228" t="s">
        <v>44</v>
      </c>
    </row>
    <row r="20229" spans="1:24" x14ac:dyDescent="0.25">
      <c r="A20229">
        <v>15518874</v>
      </c>
      <c r="B20229" t="s">
        <v>24</v>
      </c>
      <c r="C20229" t="s">
        <v>20282</v>
      </c>
      <c r="D20229" t="s">
        <v>26</v>
      </c>
      <c r="E20229">
        <v>1</v>
      </c>
      <c r="S20229" t="s">
        <v>24</v>
      </c>
      <c r="T20229" t="s">
        <v>73</v>
      </c>
      <c r="V20229" t="s">
        <v>69</v>
      </c>
      <c r="W20229" t="s">
        <v>37</v>
      </c>
      <c r="X20229" t="s">
        <v>44</v>
      </c>
    </row>
    <row r="20230" spans="1:24" x14ac:dyDescent="0.25">
      <c r="A20230">
        <v>15518874</v>
      </c>
      <c r="B20230" t="s">
        <v>24</v>
      </c>
      <c r="C20230" t="s">
        <v>20283</v>
      </c>
      <c r="D20230" t="s">
        <v>29</v>
      </c>
      <c r="E20230">
        <v>1</v>
      </c>
      <c r="S20230" t="s">
        <v>24</v>
      </c>
      <c r="T20230" t="s">
        <v>73</v>
      </c>
      <c r="V20230" t="s">
        <v>69</v>
      </c>
      <c r="W20230" t="s">
        <v>37</v>
      </c>
      <c r="X20230" t="s">
        <v>44</v>
      </c>
    </row>
    <row r="20231" spans="1:24" x14ac:dyDescent="0.25">
      <c r="A20231">
        <v>15519783</v>
      </c>
      <c r="B20231" t="s">
        <v>24</v>
      </c>
      <c r="C20231" t="s">
        <v>20284</v>
      </c>
      <c r="D20231" t="s">
        <v>26</v>
      </c>
      <c r="E20231">
        <v>1</v>
      </c>
      <c r="S20231" t="s">
        <v>24</v>
      </c>
      <c r="T20231" t="s">
        <v>43</v>
      </c>
    </row>
    <row r="20232" spans="1:24" x14ac:dyDescent="0.25">
      <c r="A20232">
        <v>15519783</v>
      </c>
      <c r="B20232" t="s">
        <v>24</v>
      </c>
      <c r="C20232" t="s">
        <v>20285</v>
      </c>
      <c r="D20232" t="s">
        <v>26</v>
      </c>
      <c r="E20232">
        <v>1</v>
      </c>
      <c r="S20232" t="s">
        <v>24</v>
      </c>
      <c r="T20232" t="s">
        <v>43</v>
      </c>
    </row>
    <row r="20233" spans="1:24" x14ac:dyDescent="0.25">
      <c r="A20233">
        <v>15519783</v>
      </c>
      <c r="B20233" t="s">
        <v>24</v>
      </c>
      <c r="C20233" t="s">
        <v>20286</v>
      </c>
      <c r="D20233" t="s">
        <v>29</v>
      </c>
      <c r="E20233">
        <v>1</v>
      </c>
      <c r="S20233" t="s">
        <v>24</v>
      </c>
      <c r="T20233" t="s">
        <v>43</v>
      </c>
    </row>
    <row r="20234" spans="1:24" x14ac:dyDescent="0.25">
      <c r="A20234">
        <v>15523026</v>
      </c>
      <c r="B20234" t="s">
        <v>33</v>
      </c>
      <c r="C20234" t="s">
        <v>20287</v>
      </c>
      <c r="D20234" t="s">
        <v>26</v>
      </c>
      <c r="K20234">
        <v>0</v>
      </c>
      <c r="L20234">
        <v>-1</v>
      </c>
      <c r="S20234" t="s">
        <v>33</v>
      </c>
      <c r="T20234" t="s">
        <v>27</v>
      </c>
    </row>
    <row r="20235" spans="1:24" x14ac:dyDescent="0.25">
      <c r="A20235">
        <v>15523026</v>
      </c>
      <c r="B20235" t="s">
        <v>33</v>
      </c>
      <c r="C20235" t="s">
        <v>20288</v>
      </c>
      <c r="D20235" t="s">
        <v>29</v>
      </c>
      <c r="K20235">
        <v>0</v>
      </c>
      <c r="L20235">
        <v>-1</v>
      </c>
      <c r="S20235" t="s">
        <v>33</v>
      </c>
      <c r="T20235" t="s">
        <v>27</v>
      </c>
    </row>
    <row r="20236" spans="1:24" x14ac:dyDescent="0.25">
      <c r="A20236">
        <v>15524746</v>
      </c>
      <c r="B20236" t="s">
        <v>24</v>
      </c>
      <c r="C20236" t="s">
        <v>20289</v>
      </c>
      <c r="D20236" t="s">
        <v>26</v>
      </c>
      <c r="E20236">
        <v>1</v>
      </c>
      <c r="S20236" t="s">
        <v>24</v>
      </c>
      <c r="T20236" t="s">
        <v>43</v>
      </c>
    </row>
    <row r="20237" spans="1:24" x14ac:dyDescent="0.25">
      <c r="A20237">
        <v>15524746</v>
      </c>
      <c r="B20237" t="s">
        <v>24</v>
      </c>
      <c r="C20237" t="s">
        <v>20290</v>
      </c>
      <c r="D20237" t="s">
        <v>29</v>
      </c>
      <c r="E20237">
        <v>1</v>
      </c>
      <c r="S20237" t="s">
        <v>24</v>
      </c>
      <c r="T20237" t="s">
        <v>43</v>
      </c>
    </row>
    <row r="20238" spans="1:24" x14ac:dyDescent="0.25">
      <c r="A20238">
        <v>15524746</v>
      </c>
      <c r="B20238" t="s">
        <v>24</v>
      </c>
      <c r="C20238" t="s">
        <v>20291</v>
      </c>
      <c r="D20238" t="s">
        <v>26</v>
      </c>
      <c r="I20238">
        <v>-1</v>
      </c>
      <c r="J20238">
        <v>0</v>
      </c>
      <c r="L20238">
        <v>0</v>
      </c>
      <c r="O20238">
        <v>0</v>
      </c>
      <c r="S20238" t="s">
        <v>24</v>
      </c>
      <c r="T20238" t="s">
        <v>43</v>
      </c>
    </row>
    <row r="20239" spans="1:24" x14ac:dyDescent="0.25">
      <c r="A20239">
        <v>15524746</v>
      </c>
      <c r="B20239" t="s">
        <v>24</v>
      </c>
      <c r="C20239" t="s">
        <v>20292</v>
      </c>
      <c r="D20239" t="s">
        <v>26</v>
      </c>
      <c r="I20239">
        <v>-1</v>
      </c>
      <c r="J20239">
        <v>0</v>
      </c>
      <c r="L20239">
        <v>0</v>
      </c>
      <c r="O20239">
        <v>0</v>
      </c>
      <c r="S20239" t="s">
        <v>24</v>
      </c>
      <c r="T20239" t="s">
        <v>43</v>
      </c>
    </row>
    <row r="20240" spans="1:24" x14ac:dyDescent="0.25">
      <c r="A20240">
        <v>15524746</v>
      </c>
      <c r="B20240" t="s">
        <v>24</v>
      </c>
      <c r="C20240" t="s">
        <v>20293</v>
      </c>
      <c r="D20240" t="s">
        <v>29</v>
      </c>
      <c r="I20240">
        <v>-1</v>
      </c>
      <c r="J20240">
        <v>0</v>
      </c>
      <c r="L20240">
        <v>0</v>
      </c>
      <c r="O20240">
        <v>0</v>
      </c>
      <c r="S20240" t="s">
        <v>24</v>
      </c>
      <c r="T20240" t="s">
        <v>43</v>
      </c>
    </row>
    <row r="20241" spans="1:24" x14ac:dyDescent="0.25">
      <c r="A20241">
        <v>15526745</v>
      </c>
      <c r="B20241" t="s">
        <v>33</v>
      </c>
      <c r="C20241" t="s">
        <v>20294</v>
      </c>
      <c r="D20241" t="s">
        <v>26</v>
      </c>
      <c r="E20241">
        <v>1</v>
      </c>
      <c r="S20241" t="s">
        <v>33</v>
      </c>
      <c r="T20241" s="1">
        <v>43758</v>
      </c>
      <c r="V20241" t="s">
        <v>36</v>
      </c>
      <c r="W20241" t="s">
        <v>37</v>
      </c>
      <c r="X20241" t="s">
        <v>44</v>
      </c>
    </row>
    <row r="20242" spans="1:24" x14ac:dyDescent="0.25">
      <c r="A20242">
        <v>15526745</v>
      </c>
      <c r="B20242" t="s">
        <v>33</v>
      </c>
      <c r="C20242" t="s">
        <v>20295</v>
      </c>
      <c r="D20242" t="s">
        <v>29</v>
      </c>
      <c r="E20242">
        <v>1</v>
      </c>
      <c r="S20242" t="s">
        <v>33</v>
      </c>
      <c r="T20242" s="1">
        <v>43758</v>
      </c>
      <c r="V20242" t="s">
        <v>36</v>
      </c>
      <c r="W20242" t="s">
        <v>37</v>
      </c>
      <c r="X20242" t="s">
        <v>44</v>
      </c>
    </row>
    <row r="20243" spans="1:24" x14ac:dyDescent="0.25">
      <c r="A20243">
        <v>15526745</v>
      </c>
      <c r="B20243" t="s">
        <v>33</v>
      </c>
      <c r="C20243" t="s">
        <v>20296</v>
      </c>
      <c r="D20243" t="s">
        <v>26</v>
      </c>
      <c r="E20243">
        <v>1</v>
      </c>
      <c r="J20243">
        <v>0</v>
      </c>
      <c r="L20243">
        <v>0</v>
      </c>
      <c r="O20243">
        <v>0</v>
      </c>
      <c r="S20243" t="s">
        <v>33</v>
      </c>
      <c r="T20243" s="1">
        <v>43758</v>
      </c>
      <c r="V20243" t="s">
        <v>36</v>
      </c>
      <c r="W20243" t="s">
        <v>37</v>
      </c>
      <c r="X20243" t="s">
        <v>44</v>
      </c>
    </row>
    <row r="20244" spans="1:24" x14ac:dyDescent="0.25">
      <c r="A20244">
        <v>15526745</v>
      </c>
      <c r="B20244" t="s">
        <v>33</v>
      </c>
      <c r="C20244" t="s">
        <v>20297</v>
      </c>
      <c r="D20244" t="s">
        <v>29</v>
      </c>
      <c r="E20244">
        <v>1</v>
      </c>
      <c r="J20244">
        <v>0</v>
      </c>
      <c r="L20244">
        <v>0</v>
      </c>
      <c r="O20244">
        <v>0</v>
      </c>
      <c r="S20244" t="s">
        <v>33</v>
      </c>
      <c r="T20244" s="1">
        <v>43758</v>
      </c>
      <c r="V20244" t="s">
        <v>36</v>
      </c>
      <c r="W20244" t="s">
        <v>37</v>
      </c>
      <c r="X20244" t="s">
        <v>44</v>
      </c>
    </row>
    <row r="20245" spans="1:24" x14ac:dyDescent="0.25">
      <c r="A20245">
        <v>15526817</v>
      </c>
      <c r="B20245" t="s">
        <v>33</v>
      </c>
      <c r="C20245" t="s">
        <v>20298</v>
      </c>
      <c r="D20245" t="s">
        <v>26</v>
      </c>
      <c r="H20245">
        <v>1</v>
      </c>
      <c r="L20245">
        <v>-1</v>
      </c>
      <c r="O20245">
        <v>1</v>
      </c>
      <c r="S20245" t="s">
        <v>33</v>
      </c>
      <c r="T20245" t="s">
        <v>43</v>
      </c>
      <c r="V20245" t="s">
        <v>36</v>
      </c>
      <c r="W20245" t="s">
        <v>56</v>
      </c>
      <c r="X20245" t="s">
        <v>38</v>
      </c>
    </row>
    <row r="20246" spans="1:24" x14ac:dyDescent="0.25">
      <c r="A20246">
        <v>15526881</v>
      </c>
      <c r="B20246" t="s">
        <v>33</v>
      </c>
      <c r="C20246" t="s">
        <v>20299</v>
      </c>
      <c r="D20246" t="s">
        <v>26</v>
      </c>
      <c r="F20246">
        <v>0</v>
      </c>
      <c r="H20246">
        <v>1</v>
      </c>
      <c r="L20246">
        <v>1</v>
      </c>
      <c r="M20246">
        <v>-1</v>
      </c>
      <c r="O20246">
        <v>0</v>
      </c>
      <c r="S20246" t="s">
        <v>33</v>
      </c>
      <c r="T20246" t="s">
        <v>73</v>
      </c>
    </row>
    <row r="20247" spans="1:24" x14ac:dyDescent="0.25">
      <c r="A20247">
        <v>15530412</v>
      </c>
      <c r="B20247" t="s">
        <v>33</v>
      </c>
      <c r="C20247" t="s">
        <v>20300</v>
      </c>
      <c r="D20247" t="s">
        <v>26</v>
      </c>
      <c r="E20247">
        <v>1</v>
      </c>
      <c r="S20247" t="s">
        <v>33</v>
      </c>
      <c r="T20247" t="s">
        <v>35</v>
      </c>
      <c r="V20247" t="s">
        <v>36</v>
      </c>
      <c r="W20247" t="s">
        <v>37</v>
      </c>
      <c r="X20247" t="s">
        <v>44</v>
      </c>
    </row>
    <row r="20248" spans="1:24" x14ac:dyDescent="0.25">
      <c r="A20248">
        <v>15530412</v>
      </c>
      <c r="B20248" t="s">
        <v>33</v>
      </c>
      <c r="C20248" t="s">
        <v>20301</v>
      </c>
      <c r="D20248" t="s">
        <v>29</v>
      </c>
      <c r="E20248">
        <v>1</v>
      </c>
      <c r="S20248" t="s">
        <v>33</v>
      </c>
      <c r="T20248" t="s">
        <v>35</v>
      </c>
      <c r="V20248" t="s">
        <v>36</v>
      </c>
      <c r="W20248" t="s">
        <v>37</v>
      </c>
      <c r="X20248" t="s">
        <v>44</v>
      </c>
    </row>
    <row r="20249" spans="1:24" x14ac:dyDescent="0.25">
      <c r="A20249">
        <v>15531101</v>
      </c>
      <c r="B20249" t="s">
        <v>24</v>
      </c>
      <c r="C20249" t="s">
        <v>20302</v>
      </c>
      <c r="D20249" t="s">
        <v>26</v>
      </c>
      <c r="E20249">
        <v>1</v>
      </c>
      <c r="S20249" t="s">
        <v>24</v>
      </c>
      <c r="T20249" t="s">
        <v>43</v>
      </c>
      <c r="V20249" t="s">
        <v>36</v>
      </c>
      <c r="W20249" t="s">
        <v>56</v>
      </c>
      <c r="X20249" t="s">
        <v>38</v>
      </c>
    </row>
    <row r="20250" spans="1:24" x14ac:dyDescent="0.25">
      <c r="A20250">
        <v>15531101</v>
      </c>
      <c r="B20250" t="s">
        <v>24</v>
      </c>
      <c r="C20250" t="s">
        <v>20303</v>
      </c>
      <c r="D20250" t="s">
        <v>26</v>
      </c>
      <c r="E20250">
        <v>1</v>
      </c>
      <c r="S20250" t="s">
        <v>24</v>
      </c>
      <c r="T20250" t="s">
        <v>43</v>
      </c>
      <c r="V20250" t="s">
        <v>36</v>
      </c>
      <c r="W20250" t="s">
        <v>56</v>
      </c>
      <c r="X20250" t="s">
        <v>38</v>
      </c>
    </row>
    <row r="20251" spans="1:24" x14ac:dyDescent="0.25">
      <c r="A20251">
        <v>15531101</v>
      </c>
      <c r="B20251" t="s">
        <v>24</v>
      </c>
      <c r="C20251" t="s">
        <v>20304</v>
      </c>
      <c r="D20251" t="s">
        <v>29</v>
      </c>
      <c r="E20251">
        <v>1</v>
      </c>
      <c r="S20251" t="s">
        <v>24</v>
      </c>
      <c r="T20251" t="s">
        <v>43</v>
      </c>
      <c r="V20251" t="s">
        <v>36</v>
      </c>
      <c r="W20251" t="s">
        <v>56</v>
      </c>
      <c r="X20251" t="s">
        <v>38</v>
      </c>
    </row>
    <row r="20252" spans="1:24" x14ac:dyDescent="0.25">
      <c r="A20252">
        <v>15531101</v>
      </c>
      <c r="B20252" t="s">
        <v>24</v>
      </c>
      <c r="C20252" t="s">
        <v>20305</v>
      </c>
      <c r="D20252" t="s">
        <v>26</v>
      </c>
      <c r="G20252">
        <v>0</v>
      </c>
      <c r="J20252">
        <v>0</v>
      </c>
      <c r="L20252">
        <v>0</v>
      </c>
      <c r="S20252" t="s">
        <v>24</v>
      </c>
      <c r="T20252" t="s">
        <v>43</v>
      </c>
      <c r="V20252" t="s">
        <v>36</v>
      </c>
      <c r="W20252" t="s">
        <v>56</v>
      </c>
      <c r="X20252" t="s">
        <v>38</v>
      </c>
    </row>
    <row r="20253" spans="1:24" x14ac:dyDescent="0.25">
      <c r="A20253">
        <v>15531101</v>
      </c>
      <c r="B20253" t="s">
        <v>24</v>
      </c>
      <c r="C20253" t="s">
        <v>20306</v>
      </c>
      <c r="D20253" t="s">
        <v>29</v>
      </c>
      <c r="G20253">
        <v>0</v>
      </c>
      <c r="J20253">
        <v>0</v>
      </c>
      <c r="L20253">
        <v>0</v>
      </c>
      <c r="S20253" t="s">
        <v>24</v>
      </c>
      <c r="T20253" t="s">
        <v>43</v>
      </c>
      <c r="V20253" t="s">
        <v>36</v>
      </c>
      <c r="W20253" t="s">
        <v>56</v>
      </c>
      <c r="X20253" t="s">
        <v>38</v>
      </c>
    </row>
    <row r="20254" spans="1:24" x14ac:dyDescent="0.25">
      <c r="A20254">
        <v>15532538</v>
      </c>
      <c r="B20254" t="s">
        <v>24</v>
      </c>
      <c r="C20254" t="s">
        <v>20307</v>
      </c>
      <c r="D20254" t="s">
        <v>26</v>
      </c>
      <c r="E20254">
        <v>1</v>
      </c>
      <c r="S20254" t="s">
        <v>24</v>
      </c>
      <c r="T20254" t="s">
        <v>73</v>
      </c>
    </row>
    <row r="20255" spans="1:24" x14ac:dyDescent="0.25">
      <c r="A20255">
        <v>15532538</v>
      </c>
      <c r="B20255" t="s">
        <v>24</v>
      </c>
      <c r="C20255" t="s">
        <v>20308</v>
      </c>
      <c r="D20255" t="s">
        <v>29</v>
      </c>
      <c r="E20255">
        <v>1</v>
      </c>
      <c r="S20255" t="s">
        <v>24</v>
      </c>
      <c r="T20255" t="s">
        <v>73</v>
      </c>
    </row>
    <row r="20256" spans="1:24" x14ac:dyDescent="0.25">
      <c r="A20256">
        <v>15532538</v>
      </c>
      <c r="B20256" t="s">
        <v>24</v>
      </c>
      <c r="C20256" t="s">
        <v>20309</v>
      </c>
      <c r="D20256" t="s">
        <v>29</v>
      </c>
      <c r="E20256">
        <v>1</v>
      </c>
      <c r="S20256" t="s">
        <v>24</v>
      </c>
      <c r="T20256" t="s">
        <v>73</v>
      </c>
    </row>
    <row r="20257" spans="1:24" x14ac:dyDescent="0.25">
      <c r="A20257">
        <v>15534540</v>
      </c>
      <c r="B20257" t="s">
        <v>33</v>
      </c>
      <c r="C20257" t="s">
        <v>20310</v>
      </c>
      <c r="D20257" t="s">
        <v>26</v>
      </c>
      <c r="E20257">
        <v>1</v>
      </c>
      <c r="S20257" t="s">
        <v>33</v>
      </c>
      <c r="T20257" s="1">
        <v>43758</v>
      </c>
    </row>
    <row r="20258" spans="1:24" x14ac:dyDescent="0.25">
      <c r="A20258">
        <v>15534540</v>
      </c>
      <c r="B20258" t="s">
        <v>33</v>
      </c>
      <c r="C20258" t="s">
        <v>20311</v>
      </c>
      <c r="D20258" t="s">
        <v>29</v>
      </c>
      <c r="E20258">
        <v>1</v>
      </c>
      <c r="S20258" t="s">
        <v>33</v>
      </c>
      <c r="T20258" s="1">
        <v>43758</v>
      </c>
    </row>
    <row r="20259" spans="1:24" x14ac:dyDescent="0.25">
      <c r="A20259">
        <v>15536490</v>
      </c>
      <c r="B20259" t="s">
        <v>33</v>
      </c>
      <c r="C20259" t="s">
        <v>20312</v>
      </c>
      <c r="D20259" t="s">
        <v>26</v>
      </c>
      <c r="E20259">
        <v>1</v>
      </c>
      <c r="S20259" t="s">
        <v>33</v>
      </c>
      <c r="T20259" t="s">
        <v>27</v>
      </c>
    </row>
    <row r="20260" spans="1:24" x14ac:dyDescent="0.25">
      <c r="A20260">
        <v>15536490</v>
      </c>
      <c r="B20260" t="s">
        <v>33</v>
      </c>
      <c r="C20260" t="s">
        <v>20313</v>
      </c>
      <c r="D20260" t="s">
        <v>29</v>
      </c>
      <c r="E20260">
        <v>1</v>
      </c>
      <c r="S20260" t="s">
        <v>33</v>
      </c>
      <c r="T20260" t="s">
        <v>27</v>
      </c>
    </row>
    <row r="20261" spans="1:24" x14ac:dyDescent="0.25">
      <c r="A20261">
        <v>15538475</v>
      </c>
      <c r="B20261" t="s">
        <v>33</v>
      </c>
      <c r="C20261" t="s">
        <v>20314</v>
      </c>
      <c r="D20261" t="s">
        <v>26</v>
      </c>
      <c r="E20261">
        <v>1</v>
      </c>
      <c r="S20261" t="s">
        <v>33</v>
      </c>
      <c r="T20261" t="s">
        <v>27</v>
      </c>
      <c r="V20261" t="s">
        <v>36</v>
      </c>
      <c r="W20261" t="s">
        <v>37</v>
      </c>
      <c r="X20261" t="s">
        <v>38</v>
      </c>
    </row>
    <row r="20262" spans="1:24" x14ac:dyDescent="0.25">
      <c r="A20262">
        <v>15539637</v>
      </c>
      <c r="B20262" t="s">
        <v>33</v>
      </c>
      <c r="C20262" t="s">
        <v>20315</v>
      </c>
      <c r="D20262" t="s">
        <v>26</v>
      </c>
      <c r="H20262">
        <v>-1</v>
      </c>
      <c r="L20262">
        <v>-1</v>
      </c>
      <c r="M20262">
        <v>-1</v>
      </c>
      <c r="S20262" t="s">
        <v>33</v>
      </c>
      <c r="T20262" t="s">
        <v>87</v>
      </c>
    </row>
    <row r="20263" spans="1:24" x14ac:dyDescent="0.25">
      <c r="A20263">
        <v>15539637</v>
      </c>
      <c r="B20263" t="s">
        <v>33</v>
      </c>
      <c r="C20263" t="s">
        <v>20316</v>
      </c>
      <c r="D20263" t="s">
        <v>29</v>
      </c>
      <c r="H20263">
        <v>-1</v>
      </c>
      <c r="L20263">
        <v>-1</v>
      </c>
      <c r="M20263">
        <v>-1</v>
      </c>
      <c r="S20263" t="s">
        <v>33</v>
      </c>
      <c r="T20263" t="s">
        <v>87</v>
      </c>
    </row>
    <row r="20264" spans="1:24" x14ac:dyDescent="0.25">
      <c r="A20264">
        <v>15539637</v>
      </c>
      <c r="B20264" t="s">
        <v>33</v>
      </c>
      <c r="C20264" t="s">
        <v>20317</v>
      </c>
      <c r="D20264" t="s">
        <v>26</v>
      </c>
      <c r="E20264">
        <v>1</v>
      </c>
      <c r="H20264">
        <v>0</v>
      </c>
      <c r="S20264" t="s">
        <v>33</v>
      </c>
      <c r="T20264" t="s">
        <v>87</v>
      </c>
    </row>
    <row r="20265" spans="1:24" x14ac:dyDescent="0.25">
      <c r="A20265">
        <v>15539637</v>
      </c>
      <c r="B20265" t="s">
        <v>33</v>
      </c>
      <c r="C20265" t="s">
        <v>20318</v>
      </c>
      <c r="D20265" t="s">
        <v>29</v>
      </c>
      <c r="E20265">
        <v>1</v>
      </c>
      <c r="H20265">
        <v>0</v>
      </c>
      <c r="S20265" t="s">
        <v>33</v>
      </c>
      <c r="T20265" t="s">
        <v>87</v>
      </c>
    </row>
    <row r="20266" spans="1:24" x14ac:dyDescent="0.25">
      <c r="A20266">
        <v>15539733</v>
      </c>
      <c r="B20266" t="s">
        <v>24</v>
      </c>
      <c r="C20266" t="s">
        <v>20319</v>
      </c>
      <c r="D20266" t="s">
        <v>26</v>
      </c>
      <c r="E20266">
        <v>1</v>
      </c>
      <c r="S20266" t="s">
        <v>24</v>
      </c>
      <c r="T20266" t="s">
        <v>27</v>
      </c>
    </row>
    <row r="20267" spans="1:24" x14ac:dyDescent="0.25">
      <c r="A20267">
        <v>15539733</v>
      </c>
      <c r="B20267" t="s">
        <v>24</v>
      </c>
      <c r="C20267" t="s">
        <v>20320</v>
      </c>
      <c r="D20267" t="s">
        <v>29</v>
      </c>
      <c r="E20267">
        <v>1</v>
      </c>
      <c r="S20267" t="s">
        <v>24</v>
      </c>
      <c r="T20267" t="s">
        <v>27</v>
      </c>
    </row>
    <row r="20268" spans="1:24" x14ac:dyDescent="0.25">
      <c r="A20268">
        <v>15543664</v>
      </c>
      <c r="B20268" t="s">
        <v>33</v>
      </c>
      <c r="C20268" t="s">
        <v>20321</v>
      </c>
      <c r="D20268" t="s">
        <v>26</v>
      </c>
      <c r="G20268">
        <v>1</v>
      </c>
      <c r="H20268">
        <v>1</v>
      </c>
      <c r="K20268">
        <v>1</v>
      </c>
      <c r="N20268">
        <v>0</v>
      </c>
      <c r="R20268">
        <v>1</v>
      </c>
      <c r="S20268" t="s">
        <v>33</v>
      </c>
      <c r="T20268" t="s">
        <v>73</v>
      </c>
      <c r="V20268" t="s">
        <v>55</v>
      </c>
      <c r="W20268" t="s">
        <v>37</v>
      </c>
      <c r="X20268" t="s">
        <v>44</v>
      </c>
    </row>
    <row r="20269" spans="1:24" x14ac:dyDescent="0.25">
      <c r="A20269">
        <v>15543664</v>
      </c>
      <c r="B20269" t="s">
        <v>33</v>
      </c>
      <c r="C20269" t="s">
        <v>20322</v>
      </c>
      <c r="D20269" t="s">
        <v>26</v>
      </c>
      <c r="G20269">
        <v>1</v>
      </c>
      <c r="J20269">
        <v>-1</v>
      </c>
      <c r="K20269">
        <v>1</v>
      </c>
      <c r="L20269">
        <v>1</v>
      </c>
      <c r="N20269">
        <v>0</v>
      </c>
      <c r="O20269">
        <v>1</v>
      </c>
      <c r="R20269">
        <v>1</v>
      </c>
      <c r="S20269" t="s">
        <v>33</v>
      </c>
      <c r="T20269" t="s">
        <v>73</v>
      </c>
      <c r="V20269" t="s">
        <v>55</v>
      </c>
      <c r="W20269" t="s">
        <v>37</v>
      </c>
      <c r="X20269" t="s">
        <v>44</v>
      </c>
    </row>
    <row r="20270" spans="1:24" x14ac:dyDescent="0.25">
      <c r="A20270">
        <v>15543664</v>
      </c>
      <c r="B20270" t="s">
        <v>33</v>
      </c>
      <c r="C20270" t="s">
        <v>20323</v>
      </c>
      <c r="D20270" t="s">
        <v>26</v>
      </c>
      <c r="E20270">
        <v>1</v>
      </c>
      <c r="R20270">
        <v>1</v>
      </c>
      <c r="S20270" t="s">
        <v>33</v>
      </c>
      <c r="T20270" t="s">
        <v>73</v>
      </c>
      <c r="V20270" t="s">
        <v>55</v>
      </c>
      <c r="W20270" t="s">
        <v>37</v>
      </c>
      <c r="X20270" t="s">
        <v>44</v>
      </c>
    </row>
    <row r="20271" spans="1:24" x14ac:dyDescent="0.25">
      <c r="A20271">
        <v>15543664</v>
      </c>
      <c r="B20271" t="s">
        <v>33</v>
      </c>
      <c r="C20271" t="s">
        <v>20324</v>
      </c>
      <c r="D20271" t="s">
        <v>26</v>
      </c>
      <c r="E20271">
        <v>1</v>
      </c>
      <c r="R20271">
        <v>1</v>
      </c>
      <c r="S20271" t="s">
        <v>33</v>
      </c>
      <c r="T20271" t="s">
        <v>73</v>
      </c>
      <c r="V20271" t="s">
        <v>55</v>
      </c>
      <c r="W20271" t="s">
        <v>37</v>
      </c>
      <c r="X20271" t="s">
        <v>44</v>
      </c>
    </row>
    <row r="20272" spans="1:24" x14ac:dyDescent="0.25">
      <c r="A20272">
        <v>15543940</v>
      </c>
      <c r="B20272" t="s">
        <v>24</v>
      </c>
      <c r="C20272" t="s">
        <v>20325</v>
      </c>
      <c r="D20272" t="s">
        <v>26</v>
      </c>
      <c r="G20272">
        <v>1</v>
      </c>
      <c r="J20272">
        <v>-1</v>
      </c>
      <c r="S20272" t="s">
        <v>24</v>
      </c>
      <c r="T20272" t="s">
        <v>43</v>
      </c>
      <c r="V20272" t="s">
        <v>36</v>
      </c>
      <c r="W20272" t="s">
        <v>37</v>
      </c>
      <c r="X20272" t="s">
        <v>44</v>
      </c>
    </row>
    <row r="20273" spans="1:24" x14ac:dyDescent="0.25">
      <c r="A20273">
        <v>15543940</v>
      </c>
      <c r="B20273" t="s">
        <v>24</v>
      </c>
      <c r="C20273" t="s">
        <v>20326</v>
      </c>
      <c r="D20273" t="s">
        <v>26</v>
      </c>
      <c r="J20273">
        <v>-1</v>
      </c>
      <c r="R20273">
        <v>1</v>
      </c>
      <c r="S20273" t="s">
        <v>24</v>
      </c>
      <c r="T20273" t="s">
        <v>43</v>
      </c>
      <c r="V20273" t="s">
        <v>36</v>
      </c>
      <c r="W20273" t="s">
        <v>37</v>
      </c>
      <c r="X20273" t="s">
        <v>44</v>
      </c>
    </row>
    <row r="20274" spans="1:24" x14ac:dyDescent="0.25">
      <c r="A20274">
        <v>15543940</v>
      </c>
      <c r="B20274" t="s">
        <v>24</v>
      </c>
      <c r="C20274" t="s">
        <v>20327</v>
      </c>
      <c r="D20274" t="s">
        <v>26</v>
      </c>
      <c r="J20274">
        <v>-1</v>
      </c>
      <c r="R20274">
        <v>1</v>
      </c>
      <c r="S20274" t="s">
        <v>24</v>
      </c>
      <c r="T20274" t="s">
        <v>43</v>
      </c>
      <c r="V20274" t="s">
        <v>36</v>
      </c>
      <c r="W20274" t="s">
        <v>37</v>
      </c>
      <c r="X20274" t="s">
        <v>44</v>
      </c>
    </row>
    <row r="20275" spans="1:24" x14ac:dyDescent="0.25">
      <c r="A20275">
        <v>15543940</v>
      </c>
      <c r="B20275" t="s">
        <v>24</v>
      </c>
      <c r="C20275" t="s">
        <v>20328</v>
      </c>
      <c r="D20275" t="s">
        <v>26</v>
      </c>
      <c r="F20275">
        <v>1</v>
      </c>
      <c r="J20275">
        <v>1</v>
      </c>
      <c r="S20275" t="s">
        <v>24</v>
      </c>
      <c r="T20275" t="s">
        <v>43</v>
      </c>
      <c r="V20275" t="s">
        <v>36</v>
      </c>
      <c r="W20275" t="s">
        <v>37</v>
      </c>
      <c r="X20275" t="s">
        <v>44</v>
      </c>
    </row>
    <row r="20276" spans="1:24" x14ac:dyDescent="0.25">
      <c r="A20276">
        <v>15543940</v>
      </c>
      <c r="B20276" t="s">
        <v>24</v>
      </c>
      <c r="C20276" t="s">
        <v>20329</v>
      </c>
      <c r="D20276" t="s">
        <v>26</v>
      </c>
      <c r="G20276">
        <v>0</v>
      </c>
      <c r="J20276">
        <v>1</v>
      </c>
      <c r="N20276">
        <v>0</v>
      </c>
      <c r="O20276">
        <v>1</v>
      </c>
      <c r="R20276">
        <v>1</v>
      </c>
      <c r="S20276" t="s">
        <v>24</v>
      </c>
      <c r="T20276" t="s">
        <v>43</v>
      </c>
      <c r="V20276" t="s">
        <v>36</v>
      </c>
      <c r="W20276" t="s">
        <v>37</v>
      </c>
      <c r="X20276" t="s">
        <v>44</v>
      </c>
    </row>
    <row r="20277" spans="1:24" x14ac:dyDescent="0.25">
      <c r="A20277">
        <v>15543940</v>
      </c>
      <c r="B20277" t="s">
        <v>24</v>
      </c>
      <c r="C20277" t="s">
        <v>20330</v>
      </c>
      <c r="D20277" t="s">
        <v>26</v>
      </c>
      <c r="G20277">
        <v>1</v>
      </c>
      <c r="H20277">
        <v>1</v>
      </c>
      <c r="J20277">
        <v>1</v>
      </c>
      <c r="L20277">
        <v>1</v>
      </c>
      <c r="M20277">
        <v>1</v>
      </c>
      <c r="O20277">
        <v>1</v>
      </c>
      <c r="S20277" t="s">
        <v>24</v>
      </c>
      <c r="T20277" t="s">
        <v>43</v>
      </c>
      <c r="V20277" t="s">
        <v>36</v>
      </c>
      <c r="W20277" t="s">
        <v>37</v>
      </c>
      <c r="X20277" t="s">
        <v>44</v>
      </c>
    </row>
    <row r="20278" spans="1:24" x14ac:dyDescent="0.25">
      <c r="A20278">
        <v>15543940</v>
      </c>
      <c r="B20278" t="s">
        <v>24</v>
      </c>
      <c r="C20278" t="s">
        <v>20331</v>
      </c>
      <c r="D20278" t="s">
        <v>26</v>
      </c>
      <c r="E20278">
        <v>1</v>
      </c>
      <c r="J20278">
        <v>0</v>
      </c>
      <c r="L20278">
        <v>0</v>
      </c>
      <c r="O20278">
        <v>0</v>
      </c>
      <c r="S20278" t="s">
        <v>24</v>
      </c>
      <c r="T20278" t="s">
        <v>43</v>
      </c>
      <c r="V20278" t="s">
        <v>36</v>
      </c>
      <c r="W20278" t="s">
        <v>37</v>
      </c>
      <c r="X20278" t="s">
        <v>44</v>
      </c>
    </row>
    <row r="20279" spans="1:24" x14ac:dyDescent="0.25">
      <c r="A20279">
        <v>15543940</v>
      </c>
      <c r="B20279" t="s">
        <v>24</v>
      </c>
      <c r="C20279" t="s">
        <v>20332</v>
      </c>
      <c r="D20279" t="s">
        <v>29</v>
      </c>
      <c r="E20279">
        <v>1</v>
      </c>
      <c r="J20279">
        <v>0</v>
      </c>
      <c r="L20279">
        <v>0</v>
      </c>
      <c r="O20279">
        <v>0</v>
      </c>
      <c r="S20279" t="s">
        <v>24</v>
      </c>
      <c r="T20279" t="s">
        <v>43</v>
      </c>
      <c r="V20279" t="s">
        <v>36</v>
      </c>
      <c r="W20279" t="s">
        <v>37</v>
      </c>
      <c r="X20279" t="s">
        <v>44</v>
      </c>
    </row>
    <row r="20280" spans="1:24" x14ac:dyDescent="0.25">
      <c r="A20280">
        <v>15543940</v>
      </c>
      <c r="B20280" t="s">
        <v>24</v>
      </c>
      <c r="C20280" t="s">
        <v>20333</v>
      </c>
      <c r="D20280" t="s">
        <v>26</v>
      </c>
      <c r="E20280">
        <v>1</v>
      </c>
      <c r="S20280" t="s">
        <v>24</v>
      </c>
      <c r="T20280" t="s">
        <v>43</v>
      </c>
      <c r="V20280" t="s">
        <v>36</v>
      </c>
      <c r="W20280" t="s">
        <v>37</v>
      </c>
      <c r="X20280" t="s">
        <v>44</v>
      </c>
    </row>
    <row r="20281" spans="1:24" x14ac:dyDescent="0.25">
      <c r="A20281">
        <v>15543940</v>
      </c>
      <c r="B20281" t="s">
        <v>24</v>
      </c>
      <c r="C20281" t="s">
        <v>20334</v>
      </c>
      <c r="D20281" t="s">
        <v>29</v>
      </c>
      <c r="E20281">
        <v>1</v>
      </c>
      <c r="S20281" t="s">
        <v>24</v>
      </c>
      <c r="T20281" t="s">
        <v>43</v>
      </c>
      <c r="V20281" t="s">
        <v>36</v>
      </c>
      <c r="W20281" t="s">
        <v>37</v>
      </c>
      <c r="X20281" t="s">
        <v>44</v>
      </c>
    </row>
    <row r="20282" spans="1:24" x14ac:dyDescent="0.25">
      <c r="A20282">
        <v>15543940</v>
      </c>
      <c r="B20282" t="s">
        <v>24</v>
      </c>
      <c r="C20282" t="s">
        <v>20335</v>
      </c>
      <c r="D20282" t="s">
        <v>29</v>
      </c>
      <c r="E20282">
        <v>1</v>
      </c>
      <c r="S20282" t="s">
        <v>24</v>
      </c>
      <c r="T20282" t="s">
        <v>43</v>
      </c>
      <c r="V20282" t="s">
        <v>36</v>
      </c>
      <c r="W20282" t="s">
        <v>37</v>
      </c>
      <c r="X20282" t="s">
        <v>44</v>
      </c>
    </row>
    <row r="20283" spans="1:24" x14ac:dyDescent="0.25">
      <c r="A20283">
        <v>15543940</v>
      </c>
      <c r="B20283" t="s">
        <v>24</v>
      </c>
      <c r="C20283" t="s">
        <v>20336</v>
      </c>
      <c r="D20283" t="s">
        <v>29</v>
      </c>
      <c r="E20283">
        <v>1</v>
      </c>
      <c r="S20283" t="s">
        <v>24</v>
      </c>
      <c r="T20283" t="s">
        <v>43</v>
      </c>
      <c r="V20283" t="s">
        <v>36</v>
      </c>
      <c r="W20283" t="s">
        <v>37</v>
      </c>
      <c r="X20283" t="s">
        <v>44</v>
      </c>
    </row>
    <row r="20284" spans="1:24" x14ac:dyDescent="0.25">
      <c r="A20284">
        <v>15543940</v>
      </c>
      <c r="B20284" t="s">
        <v>24</v>
      </c>
      <c r="C20284" t="s">
        <v>20337</v>
      </c>
      <c r="D20284" t="s">
        <v>26</v>
      </c>
      <c r="G20284">
        <v>1</v>
      </c>
      <c r="J20284">
        <v>1</v>
      </c>
      <c r="N20284">
        <v>0</v>
      </c>
      <c r="O20284">
        <v>1</v>
      </c>
      <c r="R20284">
        <v>1</v>
      </c>
      <c r="S20284" t="s">
        <v>24</v>
      </c>
      <c r="T20284" t="s">
        <v>43</v>
      </c>
      <c r="V20284" t="s">
        <v>36</v>
      </c>
      <c r="W20284" t="s">
        <v>37</v>
      </c>
      <c r="X20284" t="s">
        <v>44</v>
      </c>
    </row>
    <row r="20285" spans="1:24" x14ac:dyDescent="0.25">
      <c r="A20285">
        <v>15544222</v>
      </c>
      <c r="B20285" t="s">
        <v>33</v>
      </c>
      <c r="C20285" t="s">
        <v>20338</v>
      </c>
      <c r="D20285" t="s">
        <v>26</v>
      </c>
      <c r="G20285">
        <v>1</v>
      </c>
      <c r="K20285">
        <v>1</v>
      </c>
      <c r="O20285">
        <v>1</v>
      </c>
      <c r="S20285" t="s">
        <v>33</v>
      </c>
      <c r="T20285" t="s">
        <v>43</v>
      </c>
      <c r="V20285" t="s">
        <v>36</v>
      </c>
      <c r="W20285" t="s">
        <v>56</v>
      </c>
      <c r="X20285" t="s">
        <v>44</v>
      </c>
    </row>
    <row r="20286" spans="1:24" x14ac:dyDescent="0.25">
      <c r="A20286">
        <v>15544222</v>
      </c>
      <c r="B20286" t="s">
        <v>33</v>
      </c>
      <c r="C20286" t="s">
        <v>20339</v>
      </c>
      <c r="D20286" t="s">
        <v>29</v>
      </c>
      <c r="G20286">
        <v>1</v>
      </c>
      <c r="K20286">
        <v>1</v>
      </c>
      <c r="O20286">
        <v>1</v>
      </c>
      <c r="S20286" t="s">
        <v>33</v>
      </c>
      <c r="T20286" t="s">
        <v>43</v>
      </c>
      <c r="V20286" t="s">
        <v>36</v>
      </c>
      <c r="W20286" t="s">
        <v>56</v>
      </c>
      <c r="X20286" t="s">
        <v>44</v>
      </c>
    </row>
    <row r="20287" spans="1:24" x14ac:dyDescent="0.25">
      <c r="A20287">
        <v>15545175</v>
      </c>
      <c r="B20287" t="s">
        <v>24</v>
      </c>
      <c r="C20287" t="s">
        <v>20340</v>
      </c>
      <c r="D20287" t="s">
        <v>26</v>
      </c>
      <c r="E20287">
        <v>1</v>
      </c>
      <c r="S20287" t="s">
        <v>24</v>
      </c>
      <c r="T20287" t="s">
        <v>82</v>
      </c>
      <c r="V20287" t="s">
        <v>36</v>
      </c>
      <c r="W20287" t="s">
        <v>37</v>
      </c>
      <c r="X20287" t="s">
        <v>44</v>
      </c>
    </row>
    <row r="20288" spans="1:24" x14ac:dyDescent="0.25">
      <c r="A20288">
        <v>15545175</v>
      </c>
      <c r="B20288" t="s">
        <v>24</v>
      </c>
      <c r="C20288" t="s">
        <v>20341</v>
      </c>
      <c r="D20288" t="s">
        <v>26</v>
      </c>
      <c r="E20288">
        <v>1</v>
      </c>
      <c r="S20288" t="s">
        <v>24</v>
      </c>
      <c r="T20288" t="s">
        <v>82</v>
      </c>
      <c r="V20288" t="s">
        <v>36</v>
      </c>
      <c r="W20288" t="s">
        <v>37</v>
      </c>
      <c r="X20288" t="s">
        <v>44</v>
      </c>
    </row>
    <row r="20289" spans="1:24" x14ac:dyDescent="0.25">
      <c r="A20289">
        <v>15545175</v>
      </c>
      <c r="B20289" t="s">
        <v>24</v>
      </c>
      <c r="C20289" t="s">
        <v>20342</v>
      </c>
      <c r="D20289" t="s">
        <v>26</v>
      </c>
      <c r="E20289">
        <v>1</v>
      </c>
      <c r="S20289" t="s">
        <v>24</v>
      </c>
      <c r="T20289" t="s">
        <v>82</v>
      </c>
      <c r="V20289" t="s">
        <v>36</v>
      </c>
      <c r="W20289" t="s">
        <v>37</v>
      </c>
      <c r="X20289" t="s">
        <v>44</v>
      </c>
    </row>
    <row r="20290" spans="1:24" x14ac:dyDescent="0.25">
      <c r="A20290">
        <v>15545175</v>
      </c>
      <c r="B20290" t="s">
        <v>24</v>
      </c>
      <c r="C20290" t="s">
        <v>20343</v>
      </c>
      <c r="D20290" t="s">
        <v>26</v>
      </c>
      <c r="E20290">
        <v>1</v>
      </c>
      <c r="S20290" t="s">
        <v>24</v>
      </c>
      <c r="T20290" t="s">
        <v>82</v>
      </c>
      <c r="V20290" t="s">
        <v>36</v>
      </c>
      <c r="W20290" t="s">
        <v>37</v>
      </c>
      <c r="X20290" t="s">
        <v>44</v>
      </c>
    </row>
    <row r="20291" spans="1:24" x14ac:dyDescent="0.25">
      <c r="A20291">
        <v>15545175</v>
      </c>
      <c r="B20291" t="s">
        <v>24</v>
      </c>
      <c r="C20291" t="s">
        <v>20344</v>
      </c>
      <c r="D20291" t="s">
        <v>29</v>
      </c>
      <c r="E20291">
        <v>1</v>
      </c>
      <c r="S20291" t="s">
        <v>24</v>
      </c>
      <c r="T20291" t="s">
        <v>82</v>
      </c>
      <c r="V20291" t="s">
        <v>36</v>
      </c>
      <c r="W20291" t="s">
        <v>37</v>
      </c>
      <c r="X20291" t="s">
        <v>44</v>
      </c>
    </row>
    <row r="20292" spans="1:24" x14ac:dyDescent="0.25">
      <c r="A20292">
        <v>15545175</v>
      </c>
      <c r="B20292" t="s">
        <v>24</v>
      </c>
      <c r="C20292" t="s">
        <v>20345</v>
      </c>
      <c r="D20292" t="s">
        <v>29</v>
      </c>
      <c r="E20292">
        <v>1</v>
      </c>
      <c r="S20292" t="s">
        <v>24</v>
      </c>
      <c r="T20292" t="s">
        <v>82</v>
      </c>
      <c r="V20292" t="s">
        <v>36</v>
      </c>
      <c r="W20292" t="s">
        <v>37</v>
      </c>
      <c r="X20292" t="s">
        <v>44</v>
      </c>
    </row>
    <row r="20293" spans="1:24" x14ac:dyDescent="0.25">
      <c r="A20293">
        <v>15545175</v>
      </c>
      <c r="B20293" t="s">
        <v>24</v>
      </c>
      <c r="C20293" t="s">
        <v>20346</v>
      </c>
      <c r="D20293" t="s">
        <v>26</v>
      </c>
      <c r="E20293">
        <v>1</v>
      </c>
      <c r="S20293" t="s">
        <v>24</v>
      </c>
      <c r="T20293" t="s">
        <v>82</v>
      </c>
      <c r="V20293" t="s">
        <v>36</v>
      </c>
      <c r="W20293" t="s">
        <v>37</v>
      </c>
      <c r="X20293" t="s">
        <v>44</v>
      </c>
    </row>
    <row r="20294" spans="1:24" x14ac:dyDescent="0.25">
      <c r="A20294">
        <v>15545175</v>
      </c>
      <c r="B20294" t="s">
        <v>24</v>
      </c>
      <c r="C20294" t="s">
        <v>20347</v>
      </c>
      <c r="D20294" t="s">
        <v>26</v>
      </c>
      <c r="E20294">
        <v>1</v>
      </c>
      <c r="S20294" t="s">
        <v>24</v>
      </c>
      <c r="T20294" t="s">
        <v>82</v>
      </c>
      <c r="V20294" t="s">
        <v>36</v>
      </c>
      <c r="W20294" t="s">
        <v>37</v>
      </c>
      <c r="X20294" t="s">
        <v>44</v>
      </c>
    </row>
    <row r="20295" spans="1:24" x14ac:dyDescent="0.25">
      <c r="A20295">
        <v>15545175</v>
      </c>
      <c r="B20295" t="s">
        <v>24</v>
      </c>
      <c r="C20295" t="s">
        <v>20348</v>
      </c>
      <c r="D20295" t="s">
        <v>29</v>
      </c>
      <c r="E20295">
        <v>1</v>
      </c>
      <c r="S20295" t="s">
        <v>24</v>
      </c>
      <c r="T20295" t="s">
        <v>82</v>
      </c>
      <c r="V20295" t="s">
        <v>36</v>
      </c>
      <c r="W20295" t="s">
        <v>37</v>
      </c>
      <c r="X20295" t="s">
        <v>44</v>
      </c>
    </row>
    <row r="20296" spans="1:24" x14ac:dyDescent="0.25">
      <c r="A20296">
        <v>15545175</v>
      </c>
      <c r="B20296" t="s">
        <v>24</v>
      </c>
      <c r="C20296" t="s">
        <v>20349</v>
      </c>
      <c r="D20296" t="s">
        <v>26</v>
      </c>
      <c r="L20296">
        <v>0</v>
      </c>
      <c r="O20296">
        <v>1</v>
      </c>
      <c r="S20296" t="s">
        <v>24</v>
      </c>
      <c r="T20296" t="s">
        <v>82</v>
      </c>
      <c r="V20296" t="s">
        <v>36</v>
      </c>
      <c r="W20296" t="s">
        <v>37</v>
      </c>
      <c r="X20296" t="s">
        <v>44</v>
      </c>
    </row>
    <row r="20297" spans="1:24" x14ac:dyDescent="0.25">
      <c r="A20297">
        <v>15545175</v>
      </c>
      <c r="B20297" t="s">
        <v>24</v>
      </c>
      <c r="C20297" t="s">
        <v>20350</v>
      </c>
      <c r="D20297" t="s">
        <v>29</v>
      </c>
      <c r="L20297">
        <v>0</v>
      </c>
      <c r="O20297">
        <v>1</v>
      </c>
      <c r="S20297" t="s">
        <v>24</v>
      </c>
      <c r="T20297" t="s">
        <v>82</v>
      </c>
      <c r="V20297" t="s">
        <v>36</v>
      </c>
      <c r="W20297" t="s">
        <v>37</v>
      </c>
      <c r="X20297" t="s">
        <v>44</v>
      </c>
    </row>
    <row r="20298" spans="1:24" x14ac:dyDescent="0.25">
      <c r="A20298">
        <v>15545980</v>
      </c>
      <c r="B20298" t="s">
        <v>24</v>
      </c>
      <c r="C20298" t="s">
        <v>20351</v>
      </c>
      <c r="D20298" t="s">
        <v>26</v>
      </c>
      <c r="E20298">
        <v>1</v>
      </c>
      <c r="S20298" t="s">
        <v>24</v>
      </c>
      <c r="T20298" t="s">
        <v>73</v>
      </c>
      <c r="V20298" t="s">
        <v>55</v>
      </c>
      <c r="W20298" t="s">
        <v>37</v>
      </c>
      <c r="X20298" t="s">
        <v>44</v>
      </c>
    </row>
    <row r="20299" spans="1:24" x14ac:dyDescent="0.25">
      <c r="A20299">
        <v>15546321</v>
      </c>
      <c r="B20299" t="s">
        <v>33</v>
      </c>
      <c r="C20299" t="s">
        <v>20352</v>
      </c>
      <c r="D20299" t="s">
        <v>26</v>
      </c>
      <c r="G20299">
        <v>1</v>
      </c>
      <c r="H20299">
        <v>1</v>
      </c>
      <c r="J20299">
        <v>0</v>
      </c>
      <c r="M20299">
        <v>1</v>
      </c>
      <c r="S20299" t="s">
        <v>33</v>
      </c>
      <c r="T20299" t="s">
        <v>73</v>
      </c>
      <c r="V20299" t="s">
        <v>36</v>
      </c>
      <c r="W20299" t="s">
        <v>37</v>
      </c>
      <c r="X20299" t="s">
        <v>44</v>
      </c>
    </row>
    <row r="20300" spans="1:24" x14ac:dyDescent="0.25">
      <c r="A20300">
        <v>15546486</v>
      </c>
      <c r="B20300" t="s">
        <v>33</v>
      </c>
      <c r="C20300" t="s">
        <v>20353</v>
      </c>
      <c r="D20300" t="s">
        <v>26</v>
      </c>
      <c r="O20300">
        <v>1</v>
      </c>
      <c r="S20300" t="s">
        <v>33</v>
      </c>
      <c r="T20300" t="s">
        <v>87</v>
      </c>
      <c r="V20300" t="s">
        <v>36</v>
      </c>
      <c r="W20300" t="s">
        <v>56</v>
      </c>
      <c r="X20300" t="s">
        <v>88</v>
      </c>
    </row>
    <row r="20301" spans="1:24" x14ac:dyDescent="0.25">
      <c r="A20301">
        <v>15546486</v>
      </c>
      <c r="B20301" t="s">
        <v>33</v>
      </c>
      <c r="C20301" t="s">
        <v>20354</v>
      </c>
      <c r="D20301" t="s">
        <v>29</v>
      </c>
      <c r="O20301">
        <v>1</v>
      </c>
      <c r="S20301" t="s">
        <v>33</v>
      </c>
      <c r="T20301" t="s">
        <v>87</v>
      </c>
      <c r="V20301" t="s">
        <v>36</v>
      </c>
      <c r="W20301" t="s">
        <v>56</v>
      </c>
      <c r="X20301" t="s">
        <v>88</v>
      </c>
    </row>
    <row r="20302" spans="1:24" x14ac:dyDescent="0.25">
      <c r="A20302">
        <v>15546486</v>
      </c>
      <c r="B20302" t="s">
        <v>33</v>
      </c>
      <c r="C20302" t="s">
        <v>20355</v>
      </c>
      <c r="D20302" t="s">
        <v>26</v>
      </c>
      <c r="K20302">
        <v>-1</v>
      </c>
      <c r="M20302">
        <v>1</v>
      </c>
      <c r="S20302" t="s">
        <v>33</v>
      </c>
      <c r="T20302" t="s">
        <v>87</v>
      </c>
      <c r="V20302" t="s">
        <v>36</v>
      </c>
      <c r="W20302" t="s">
        <v>56</v>
      </c>
      <c r="X20302" t="s">
        <v>88</v>
      </c>
    </row>
    <row r="20303" spans="1:24" x14ac:dyDescent="0.25">
      <c r="A20303">
        <v>15546486</v>
      </c>
      <c r="B20303" t="s">
        <v>33</v>
      </c>
      <c r="C20303" t="s">
        <v>20356</v>
      </c>
      <c r="D20303" t="s">
        <v>29</v>
      </c>
      <c r="K20303">
        <v>-1</v>
      </c>
      <c r="M20303">
        <v>1</v>
      </c>
      <c r="S20303" t="s">
        <v>33</v>
      </c>
      <c r="T20303" t="s">
        <v>87</v>
      </c>
      <c r="V20303" t="s">
        <v>36</v>
      </c>
      <c r="W20303" t="s">
        <v>56</v>
      </c>
      <c r="X20303" t="s">
        <v>88</v>
      </c>
    </row>
    <row r="20304" spans="1:24" x14ac:dyDescent="0.25">
      <c r="A20304">
        <v>15546486</v>
      </c>
      <c r="B20304" t="s">
        <v>33</v>
      </c>
      <c r="C20304" t="s">
        <v>20357</v>
      </c>
      <c r="D20304" t="s">
        <v>26</v>
      </c>
      <c r="F20304">
        <v>-1</v>
      </c>
      <c r="G20304">
        <v>0</v>
      </c>
      <c r="I20304">
        <v>-1</v>
      </c>
      <c r="K20304">
        <v>-1</v>
      </c>
      <c r="M20304">
        <v>1</v>
      </c>
      <c r="N20304">
        <v>0</v>
      </c>
      <c r="O20304">
        <v>1</v>
      </c>
      <c r="S20304" t="s">
        <v>33</v>
      </c>
      <c r="T20304" t="s">
        <v>87</v>
      </c>
      <c r="V20304" t="s">
        <v>36</v>
      </c>
      <c r="W20304" t="s">
        <v>56</v>
      </c>
      <c r="X20304" t="s">
        <v>88</v>
      </c>
    </row>
    <row r="20305" spans="1:24" x14ac:dyDescent="0.25">
      <c r="A20305">
        <v>15546486</v>
      </c>
      <c r="B20305" t="s">
        <v>33</v>
      </c>
      <c r="C20305" t="s">
        <v>20358</v>
      </c>
      <c r="D20305" t="s">
        <v>29</v>
      </c>
      <c r="F20305">
        <v>-1</v>
      </c>
      <c r="G20305">
        <v>0</v>
      </c>
      <c r="I20305">
        <v>-1</v>
      </c>
      <c r="K20305">
        <v>-1</v>
      </c>
      <c r="M20305">
        <v>1</v>
      </c>
      <c r="N20305">
        <v>0</v>
      </c>
      <c r="O20305">
        <v>1</v>
      </c>
      <c r="S20305" t="s">
        <v>33</v>
      </c>
      <c r="T20305" t="s">
        <v>87</v>
      </c>
      <c r="V20305" t="s">
        <v>36</v>
      </c>
      <c r="W20305" t="s">
        <v>56</v>
      </c>
      <c r="X20305" t="s">
        <v>88</v>
      </c>
    </row>
    <row r="20306" spans="1:24" x14ac:dyDescent="0.25">
      <c r="A20306">
        <v>15546486</v>
      </c>
      <c r="B20306" t="s">
        <v>33</v>
      </c>
      <c r="C20306" t="s">
        <v>20359</v>
      </c>
      <c r="D20306" t="s">
        <v>26</v>
      </c>
      <c r="I20306">
        <v>1</v>
      </c>
      <c r="N20306">
        <v>1</v>
      </c>
      <c r="O20306">
        <v>1</v>
      </c>
      <c r="S20306" t="s">
        <v>33</v>
      </c>
      <c r="T20306" t="s">
        <v>87</v>
      </c>
      <c r="V20306" t="s">
        <v>36</v>
      </c>
      <c r="W20306" t="s">
        <v>56</v>
      </c>
      <c r="X20306" t="s">
        <v>88</v>
      </c>
    </row>
    <row r="20307" spans="1:24" x14ac:dyDescent="0.25">
      <c r="A20307">
        <v>15546486</v>
      </c>
      <c r="B20307" t="s">
        <v>33</v>
      </c>
      <c r="C20307" t="s">
        <v>20360</v>
      </c>
      <c r="D20307" t="s">
        <v>29</v>
      </c>
      <c r="I20307">
        <v>1</v>
      </c>
      <c r="N20307">
        <v>1</v>
      </c>
      <c r="O20307">
        <v>1</v>
      </c>
      <c r="S20307" t="s">
        <v>33</v>
      </c>
      <c r="T20307" t="s">
        <v>87</v>
      </c>
      <c r="V20307" t="s">
        <v>36</v>
      </c>
      <c r="W20307" t="s">
        <v>56</v>
      </c>
      <c r="X20307" t="s">
        <v>88</v>
      </c>
    </row>
    <row r="20308" spans="1:24" x14ac:dyDescent="0.25">
      <c r="A20308">
        <v>15546486</v>
      </c>
      <c r="B20308" t="s">
        <v>33</v>
      </c>
      <c r="C20308" t="s">
        <v>20361</v>
      </c>
      <c r="D20308" t="s">
        <v>26</v>
      </c>
      <c r="H20308">
        <v>0</v>
      </c>
      <c r="I20308">
        <v>0</v>
      </c>
      <c r="N20308">
        <v>1</v>
      </c>
      <c r="O20308">
        <v>1</v>
      </c>
      <c r="S20308" t="s">
        <v>33</v>
      </c>
      <c r="T20308" t="s">
        <v>87</v>
      </c>
      <c r="V20308" t="s">
        <v>36</v>
      </c>
      <c r="W20308" t="s">
        <v>56</v>
      </c>
      <c r="X20308" t="s">
        <v>88</v>
      </c>
    </row>
    <row r="20309" spans="1:24" x14ac:dyDescent="0.25">
      <c r="A20309">
        <v>15546486</v>
      </c>
      <c r="B20309" t="s">
        <v>33</v>
      </c>
      <c r="C20309" t="s">
        <v>20362</v>
      </c>
      <c r="D20309" t="s">
        <v>29</v>
      </c>
      <c r="H20309">
        <v>0</v>
      </c>
      <c r="I20309">
        <v>0</v>
      </c>
      <c r="N20309">
        <v>1</v>
      </c>
      <c r="O20309">
        <v>1</v>
      </c>
      <c r="S20309" t="s">
        <v>33</v>
      </c>
      <c r="T20309" t="s">
        <v>87</v>
      </c>
      <c r="V20309" t="s">
        <v>36</v>
      </c>
      <c r="W20309" t="s">
        <v>56</v>
      </c>
      <c r="X20309" t="s">
        <v>88</v>
      </c>
    </row>
    <row r="20310" spans="1:24" x14ac:dyDescent="0.25">
      <c r="A20310">
        <v>15548389</v>
      </c>
      <c r="B20310" t="s">
        <v>24</v>
      </c>
      <c r="C20310" t="s">
        <v>20363</v>
      </c>
      <c r="D20310" t="s">
        <v>26</v>
      </c>
      <c r="E20310">
        <v>1</v>
      </c>
      <c r="Q20310">
        <v>0</v>
      </c>
      <c r="S20310" t="s">
        <v>24</v>
      </c>
      <c r="T20310" t="s">
        <v>35</v>
      </c>
      <c r="V20310" t="s">
        <v>36</v>
      </c>
      <c r="W20310" t="s">
        <v>56</v>
      </c>
      <c r="X20310" t="s">
        <v>38</v>
      </c>
    </row>
    <row r="20311" spans="1:24" x14ac:dyDescent="0.25">
      <c r="A20311">
        <v>15548389</v>
      </c>
      <c r="B20311" t="s">
        <v>24</v>
      </c>
      <c r="C20311" t="s">
        <v>20364</v>
      </c>
      <c r="D20311" t="s">
        <v>29</v>
      </c>
      <c r="E20311">
        <v>1</v>
      </c>
      <c r="Q20311">
        <v>0</v>
      </c>
      <c r="S20311" t="s">
        <v>24</v>
      </c>
      <c r="T20311" t="s">
        <v>35</v>
      </c>
      <c r="V20311" t="s">
        <v>36</v>
      </c>
      <c r="W20311" t="s">
        <v>56</v>
      </c>
      <c r="X20311" t="s">
        <v>38</v>
      </c>
    </row>
    <row r="20312" spans="1:24" x14ac:dyDescent="0.25">
      <c r="A20312">
        <v>15548942</v>
      </c>
      <c r="B20312" t="s">
        <v>24</v>
      </c>
      <c r="C20312" t="s">
        <v>20365</v>
      </c>
      <c r="D20312" t="s">
        <v>26</v>
      </c>
      <c r="E20312">
        <v>1</v>
      </c>
      <c r="F20312">
        <v>0</v>
      </c>
      <c r="S20312" t="s">
        <v>24</v>
      </c>
      <c r="T20312" t="s">
        <v>27</v>
      </c>
    </row>
    <row r="20313" spans="1:24" x14ac:dyDescent="0.25">
      <c r="A20313">
        <v>15548942</v>
      </c>
      <c r="B20313" t="s">
        <v>24</v>
      </c>
      <c r="C20313" t="s">
        <v>20366</v>
      </c>
      <c r="D20313" t="s">
        <v>29</v>
      </c>
      <c r="E20313">
        <v>1</v>
      </c>
      <c r="F20313">
        <v>0</v>
      </c>
      <c r="S20313" t="s">
        <v>24</v>
      </c>
      <c r="T20313" t="s">
        <v>27</v>
      </c>
    </row>
    <row r="20314" spans="1:24" x14ac:dyDescent="0.25">
      <c r="A20314">
        <v>15549050</v>
      </c>
      <c r="B20314" t="s">
        <v>33</v>
      </c>
      <c r="C20314" t="s">
        <v>20367</v>
      </c>
      <c r="D20314" t="s">
        <v>26</v>
      </c>
      <c r="E20314">
        <v>1</v>
      </c>
      <c r="S20314" t="s">
        <v>33</v>
      </c>
      <c r="T20314" t="s">
        <v>82</v>
      </c>
      <c r="V20314" t="s">
        <v>69</v>
      </c>
      <c r="W20314" t="s">
        <v>37</v>
      </c>
      <c r="X20314" t="s">
        <v>44</v>
      </c>
    </row>
    <row r="20315" spans="1:24" x14ac:dyDescent="0.25">
      <c r="A20315">
        <v>15549050</v>
      </c>
      <c r="B20315" t="s">
        <v>33</v>
      </c>
      <c r="C20315" t="s">
        <v>20368</v>
      </c>
      <c r="D20315" t="s">
        <v>29</v>
      </c>
      <c r="E20315">
        <v>1</v>
      </c>
      <c r="S20315" t="s">
        <v>33</v>
      </c>
      <c r="T20315" t="s">
        <v>82</v>
      </c>
      <c r="V20315" t="s">
        <v>69</v>
      </c>
      <c r="W20315" t="s">
        <v>37</v>
      </c>
      <c r="X20315" t="s">
        <v>44</v>
      </c>
    </row>
    <row r="20316" spans="1:24" x14ac:dyDescent="0.25">
      <c r="A20316">
        <v>15549050</v>
      </c>
      <c r="B20316" t="s">
        <v>33</v>
      </c>
      <c r="C20316" t="s">
        <v>20369</v>
      </c>
      <c r="D20316" t="s">
        <v>26</v>
      </c>
      <c r="E20316">
        <v>1</v>
      </c>
      <c r="L20316">
        <v>0</v>
      </c>
      <c r="S20316" t="s">
        <v>33</v>
      </c>
      <c r="T20316" t="s">
        <v>82</v>
      </c>
      <c r="V20316" t="s">
        <v>69</v>
      </c>
      <c r="W20316" t="s">
        <v>37</v>
      </c>
      <c r="X20316" t="s">
        <v>44</v>
      </c>
    </row>
    <row r="20317" spans="1:24" x14ac:dyDescent="0.25">
      <c r="A20317">
        <v>15549050</v>
      </c>
      <c r="B20317" t="s">
        <v>33</v>
      </c>
      <c r="C20317" t="s">
        <v>20370</v>
      </c>
      <c r="D20317" t="s">
        <v>29</v>
      </c>
      <c r="E20317">
        <v>1</v>
      </c>
      <c r="L20317">
        <v>0</v>
      </c>
      <c r="S20317" t="s">
        <v>33</v>
      </c>
      <c r="T20317" t="s">
        <v>82</v>
      </c>
      <c r="V20317" t="s">
        <v>69</v>
      </c>
      <c r="W20317" t="s">
        <v>37</v>
      </c>
      <c r="X20317" t="s">
        <v>44</v>
      </c>
    </row>
    <row r="20318" spans="1:24" x14ac:dyDescent="0.25">
      <c r="A20318">
        <v>15549956</v>
      </c>
      <c r="B20318" t="s">
        <v>24</v>
      </c>
      <c r="C20318" t="s">
        <v>20371</v>
      </c>
      <c r="D20318" t="s">
        <v>26</v>
      </c>
      <c r="G20318">
        <v>0</v>
      </c>
      <c r="H20318">
        <v>1</v>
      </c>
      <c r="M20318">
        <v>1</v>
      </c>
      <c r="N20318">
        <v>0</v>
      </c>
      <c r="O20318">
        <v>0</v>
      </c>
      <c r="S20318" t="s">
        <v>24</v>
      </c>
      <c r="T20318" t="s">
        <v>82</v>
      </c>
    </row>
    <row r="20319" spans="1:24" x14ac:dyDescent="0.25">
      <c r="A20319">
        <v>15553153</v>
      </c>
      <c r="B20319" t="s">
        <v>33</v>
      </c>
      <c r="C20319" t="s">
        <v>20372</v>
      </c>
      <c r="D20319" t="s">
        <v>26</v>
      </c>
      <c r="G20319">
        <v>1</v>
      </c>
      <c r="J20319">
        <v>1</v>
      </c>
      <c r="S20319" t="s">
        <v>33</v>
      </c>
      <c r="T20319" t="s">
        <v>54</v>
      </c>
    </row>
    <row r="20320" spans="1:24" x14ac:dyDescent="0.25">
      <c r="A20320">
        <v>15553511</v>
      </c>
      <c r="B20320" t="s">
        <v>33</v>
      </c>
      <c r="C20320" t="s">
        <v>20373</v>
      </c>
      <c r="D20320" t="s">
        <v>26</v>
      </c>
      <c r="H20320">
        <v>1</v>
      </c>
      <c r="M20320">
        <v>1</v>
      </c>
      <c r="N20320">
        <v>0</v>
      </c>
      <c r="S20320" t="s">
        <v>33</v>
      </c>
      <c r="T20320" t="s">
        <v>43</v>
      </c>
      <c r="V20320" t="s">
        <v>36</v>
      </c>
      <c r="W20320" t="s">
        <v>56</v>
      </c>
      <c r="X20320" t="s">
        <v>44</v>
      </c>
    </row>
    <row r="20321" spans="1:24" x14ac:dyDescent="0.25">
      <c r="A20321">
        <v>15553511</v>
      </c>
      <c r="B20321" t="s">
        <v>33</v>
      </c>
      <c r="C20321" t="s">
        <v>20374</v>
      </c>
      <c r="D20321" t="s">
        <v>29</v>
      </c>
      <c r="H20321">
        <v>1</v>
      </c>
      <c r="M20321">
        <v>1</v>
      </c>
      <c r="N20321">
        <v>0</v>
      </c>
      <c r="S20321" t="s">
        <v>33</v>
      </c>
      <c r="T20321" t="s">
        <v>43</v>
      </c>
      <c r="V20321" t="s">
        <v>36</v>
      </c>
      <c r="W20321" t="s">
        <v>56</v>
      </c>
      <c r="X20321" t="s">
        <v>44</v>
      </c>
    </row>
    <row r="20322" spans="1:24" x14ac:dyDescent="0.25">
      <c r="A20322">
        <v>15553779</v>
      </c>
      <c r="B20322" t="s">
        <v>24</v>
      </c>
      <c r="C20322" t="s">
        <v>20375</v>
      </c>
      <c r="D20322" t="s">
        <v>26</v>
      </c>
      <c r="E20322">
        <v>1</v>
      </c>
      <c r="S20322" t="s">
        <v>24</v>
      </c>
      <c r="T20322" t="s">
        <v>27</v>
      </c>
    </row>
    <row r="20323" spans="1:24" x14ac:dyDescent="0.25">
      <c r="A20323">
        <v>15553779</v>
      </c>
      <c r="B20323" t="s">
        <v>24</v>
      </c>
      <c r="C20323" t="s">
        <v>20376</v>
      </c>
      <c r="D20323" t="s">
        <v>26</v>
      </c>
      <c r="E20323">
        <v>1</v>
      </c>
      <c r="S20323" t="s">
        <v>24</v>
      </c>
      <c r="T20323" t="s">
        <v>27</v>
      </c>
    </row>
    <row r="20324" spans="1:24" x14ac:dyDescent="0.25">
      <c r="A20324">
        <v>15553779</v>
      </c>
      <c r="B20324" t="s">
        <v>24</v>
      </c>
      <c r="C20324" t="s">
        <v>20377</v>
      </c>
      <c r="D20324" t="s">
        <v>29</v>
      </c>
      <c r="E20324">
        <v>1</v>
      </c>
      <c r="S20324" t="s">
        <v>24</v>
      </c>
      <c r="T20324" t="s">
        <v>27</v>
      </c>
    </row>
    <row r="20325" spans="1:24" x14ac:dyDescent="0.25">
      <c r="A20325">
        <v>15553779</v>
      </c>
      <c r="B20325" t="s">
        <v>24</v>
      </c>
      <c r="C20325" t="s">
        <v>20378</v>
      </c>
      <c r="D20325" t="s">
        <v>29</v>
      </c>
      <c r="E20325">
        <v>1</v>
      </c>
      <c r="S20325" t="s">
        <v>24</v>
      </c>
      <c r="T20325" t="s">
        <v>27</v>
      </c>
    </row>
    <row r="20326" spans="1:24" x14ac:dyDescent="0.25">
      <c r="A20326">
        <v>15554237</v>
      </c>
      <c r="B20326" t="s">
        <v>24</v>
      </c>
      <c r="C20326" t="s">
        <v>20379</v>
      </c>
      <c r="D20326" t="s">
        <v>26</v>
      </c>
      <c r="E20326">
        <v>1</v>
      </c>
      <c r="S20326" t="s">
        <v>24</v>
      </c>
      <c r="T20326" t="s">
        <v>27</v>
      </c>
    </row>
    <row r="20327" spans="1:24" x14ac:dyDescent="0.25">
      <c r="A20327">
        <v>15554237</v>
      </c>
      <c r="B20327" t="s">
        <v>24</v>
      </c>
      <c r="C20327" t="s">
        <v>20380</v>
      </c>
      <c r="D20327" t="s">
        <v>29</v>
      </c>
      <c r="E20327">
        <v>1</v>
      </c>
      <c r="S20327" t="s">
        <v>24</v>
      </c>
      <c r="T20327" t="s">
        <v>27</v>
      </c>
    </row>
    <row r="20328" spans="1:24" x14ac:dyDescent="0.25">
      <c r="A20328">
        <v>15554251</v>
      </c>
      <c r="B20328" t="s">
        <v>24</v>
      </c>
      <c r="C20328" t="s">
        <v>20381</v>
      </c>
      <c r="D20328" t="s">
        <v>26</v>
      </c>
      <c r="E20328">
        <v>1</v>
      </c>
      <c r="S20328" t="s">
        <v>24</v>
      </c>
      <c r="T20328" t="s">
        <v>27</v>
      </c>
    </row>
    <row r="20329" spans="1:24" x14ac:dyDescent="0.25">
      <c r="A20329">
        <v>15554251</v>
      </c>
      <c r="B20329" t="s">
        <v>24</v>
      </c>
      <c r="C20329" t="s">
        <v>20382</v>
      </c>
      <c r="D20329" t="s">
        <v>29</v>
      </c>
      <c r="E20329">
        <v>1</v>
      </c>
      <c r="S20329" t="s">
        <v>24</v>
      </c>
      <c r="T20329" t="s">
        <v>27</v>
      </c>
    </row>
    <row r="20330" spans="1:24" x14ac:dyDescent="0.25">
      <c r="A20330">
        <v>15556497</v>
      </c>
      <c r="B20330" t="s">
        <v>24</v>
      </c>
      <c r="C20330" t="s">
        <v>20383</v>
      </c>
      <c r="D20330" t="s">
        <v>26</v>
      </c>
      <c r="G20330">
        <v>1</v>
      </c>
      <c r="H20330">
        <v>1</v>
      </c>
      <c r="N20330">
        <v>0</v>
      </c>
      <c r="O20330">
        <v>1</v>
      </c>
      <c r="R20330">
        <v>1</v>
      </c>
      <c r="S20330" t="s">
        <v>24</v>
      </c>
      <c r="T20330" t="s">
        <v>35</v>
      </c>
      <c r="V20330" t="s">
        <v>36</v>
      </c>
      <c r="W20330" t="s">
        <v>37</v>
      </c>
      <c r="X20330" t="s">
        <v>38</v>
      </c>
    </row>
    <row r="20331" spans="1:24" x14ac:dyDescent="0.25">
      <c r="A20331">
        <v>15556497</v>
      </c>
      <c r="B20331" t="s">
        <v>24</v>
      </c>
      <c r="C20331" t="s">
        <v>20384</v>
      </c>
      <c r="D20331" t="s">
        <v>26</v>
      </c>
      <c r="G20331">
        <v>1</v>
      </c>
      <c r="J20331">
        <v>1</v>
      </c>
      <c r="K20331">
        <v>1</v>
      </c>
      <c r="L20331">
        <v>-1</v>
      </c>
      <c r="N20331">
        <v>0</v>
      </c>
      <c r="O20331">
        <v>0</v>
      </c>
      <c r="Q20331">
        <v>1</v>
      </c>
      <c r="R20331">
        <v>1</v>
      </c>
      <c r="S20331" t="s">
        <v>24</v>
      </c>
      <c r="T20331" t="s">
        <v>35</v>
      </c>
      <c r="V20331" t="s">
        <v>36</v>
      </c>
      <c r="W20331" t="s">
        <v>37</v>
      </c>
      <c r="X20331" t="s">
        <v>38</v>
      </c>
    </row>
    <row r="20332" spans="1:24" x14ac:dyDescent="0.25">
      <c r="A20332">
        <v>15556497</v>
      </c>
      <c r="B20332" t="s">
        <v>24</v>
      </c>
      <c r="C20332" t="s">
        <v>20385</v>
      </c>
      <c r="D20332" t="s">
        <v>26</v>
      </c>
      <c r="G20332">
        <v>1</v>
      </c>
      <c r="H20332">
        <v>1</v>
      </c>
      <c r="J20332">
        <v>1</v>
      </c>
      <c r="N20332">
        <v>1</v>
      </c>
      <c r="O20332">
        <v>1</v>
      </c>
      <c r="R20332">
        <v>1</v>
      </c>
      <c r="S20332" t="s">
        <v>24</v>
      </c>
      <c r="T20332" t="s">
        <v>35</v>
      </c>
      <c r="V20332" t="s">
        <v>36</v>
      </c>
      <c r="W20332" t="s">
        <v>37</v>
      </c>
      <c r="X20332" t="s">
        <v>38</v>
      </c>
    </row>
    <row r="20333" spans="1:24" x14ac:dyDescent="0.25">
      <c r="A20333">
        <v>15556497</v>
      </c>
      <c r="B20333" t="s">
        <v>24</v>
      </c>
      <c r="C20333" t="s">
        <v>20386</v>
      </c>
      <c r="D20333" t="s">
        <v>26</v>
      </c>
      <c r="E20333">
        <v>1</v>
      </c>
      <c r="N20333">
        <v>0</v>
      </c>
      <c r="R20333">
        <v>1</v>
      </c>
      <c r="S20333" t="s">
        <v>24</v>
      </c>
      <c r="T20333" t="s">
        <v>35</v>
      </c>
      <c r="V20333" t="s">
        <v>36</v>
      </c>
      <c r="W20333" t="s">
        <v>37</v>
      </c>
      <c r="X20333" t="s">
        <v>38</v>
      </c>
    </row>
    <row r="20334" spans="1:24" x14ac:dyDescent="0.25">
      <c r="A20334">
        <v>15556497</v>
      </c>
      <c r="B20334" t="s">
        <v>24</v>
      </c>
      <c r="C20334" t="s">
        <v>20387</v>
      </c>
      <c r="D20334" t="s">
        <v>26</v>
      </c>
      <c r="E20334">
        <v>1</v>
      </c>
      <c r="N20334">
        <v>0</v>
      </c>
      <c r="R20334">
        <v>1</v>
      </c>
      <c r="S20334" t="s">
        <v>24</v>
      </c>
      <c r="T20334" t="s">
        <v>35</v>
      </c>
      <c r="V20334" t="s">
        <v>36</v>
      </c>
      <c r="W20334" t="s">
        <v>37</v>
      </c>
      <c r="X20334" t="s">
        <v>38</v>
      </c>
    </row>
    <row r="20335" spans="1:24" x14ac:dyDescent="0.25">
      <c r="A20335">
        <v>15556497</v>
      </c>
      <c r="B20335" t="s">
        <v>24</v>
      </c>
      <c r="C20335" t="s">
        <v>20388</v>
      </c>
      <c r="D20335" t="s">
        <v>26</v>
      </c>
      <c r="G20335">
        <v>1</v>
      </c>
      <c r="J20335">
        <v>1</v>
      </c>
      <c r="K20335">
        <v>1</v>
      </c>
      <c r="M20335">
        <v>-1</v>
      </c>
      <c r="N20335">
        <v>0</v>
      </c>
      <c r="O20335">
        <v>1</v>
      </c>
      <c r="Q20335">
        <v>1</v>
      </c>
      <c r="R20335">
        <v>1</v>
      </c>
      <c r="S20335" t="s">
        <v>24</v>
      </c>
      <c r="T20335" t="s">
        <v>35</v>
      </c>
      <c r="V20335" t="s">
        <v>36</v>
      </c>
      <c r="W20335" t="s">
        <v>37</v>
      </c>
      <c r="X20335" t="s">
        <v>38</v>
      </c>
    </row>
    <row r="20336" spans="1:24" x14ac:dyDescent="0.25">
      <c r="A20336">
        <v>15556497</v>
      </c>
      <c r="B20336" t="s">
        <v>24</v>
      </c>
      <c r="C20336" t="s">
        <v>20389</v>
      </c>
      <c r="D20336" t="s">
        <v>26</v>
      </c>
      <c r="G20336">
        <v>1</v>
      </c>
      <c r="H20336">
        <v>1</v>
      </c>
      <c r="R20336">
        <v>1</v>
      </c>
      <c r="S20336" t="s">
        <v>24</v>
      </c>
      <c r="T20336" t="s">
        <v>35</v>
      </c>
      <c r="V20336" t="s">
        <v>36</v>
      </c>
      <c r="W20336" t="s">
        <v>37</v>
      </c>
      <c r="X20336" t="s">
        <v>38</v>
      </c>
    </row>
    <row r="20337" spans="1:24" x14ac:dyDescent="0.25">
      <c r="A20337">
        <v>15556497</v>
      </c>
      <c r="B20337" t="s">
        <v>24</v>
      </c>
      <c r="C20337" t="s">
        <v>20390</v>
      </c>
      <c r="D20337" t="s">
        <v>26</v>
      </c>
      <c r="F20337">
        <v>-1</v>
      </c>
      <c r="G20337">
        <v>-1</v>
      </c>
      <c r="Q20337">
        <v>1</v>
      </c>
      <c r="R20337">
        <v>1</v>
      </c>
      <c r="S20337" t="s">
        <v>24</v>
      </c>
      <c r="T20337" t="s">
        <v>35</v>
      </c>
      <c r="V20337" t="s">
        <v>36</v>
      </c>
      <c r="W20337" t="s">
        <v>37</v>
      </c>
      <c r="X20337" t="s">
        <v>38</v>
      </c>
    </row>
    <row r="20338" spans="1:24" x14ac:dyDescent="0.25">
      <c r="A20338">
        <v>15556497</v>
      </c>
      <c r="B20338" t="s">
        <v>24</v>
      </c>
      <c r="C20338" t="s">
        <v>20391</v>
      </c>
      <c r="D20338" t="s">
        <v>26</v>
      </c>
      <c r="G20338">
        <v>1</v>
      </c>
      <c r="H20338">
        <v>-1</v>
      </c>
      <c r="J20338">
        <v>1</v>
      </c>
      <c r="M20338">
        <v>1</v>
      </c>
      <c r="R20338">
        <v>1</v>
      </c>
      <c r="S20338" t="s">
        <v>24</v>
      </c>
      <c r="T20338" t="s">
        <v>35</v>
      </c>
      <c r="V20338" t="s">
        <v>36</v>
      </c>
      <c r="W20338" t="s">
        <v>37</v>
      </c>
      <c r="X20338" t="s">
        <v>38</v>
      </c>
    </row>
    <row r="20339" spans="1:24" x14ac:dyDescent="0.25">
      <c r="A20339">
        <v>15556497</v>
      </c>
      <c r="B20339" t="s">
        <v>24</v>
      </c>
      <c r="C20339" t="s">
        <v>20392</v>
      </c>
      <c r="D20339" t="s">
        <v>26</v>
      </c>
      <c r="J20339">
        <v>1</v>
      </c>
      <c r="O20339">
        <v>1</v>
      </c>
      <c r="S20339" t="s">
        <v>24</v>
      </c>
      <c r="T20339" t="s">
        <v>35</v>
      </c>
      <c r="V20339" t="s">
        <v>36</v>
      </c>
      <c r="W20339" t="s">
        <v>37</v>
      </c>
      <c r="X20339" t="s">
        <v>38</v>
      </c>
    </row>
    <row r="20340" spans="1:24" x14ac:dyDescent="0.25">
      <c r="A20340">
        <v>15556497</v>
      </c>
      <c r="B20340" t="s">
        <v>24</v>
      </c>
      <c r="C20340" t="s">
        <v>20393</v>
      </c>
      <c r="D20340" t="s">
        <v>26</v>
      </c>
      <c r="H20340">
        <v>1</v>
      </c>
      <c r="L20340">
        <v>1</v>
      </c>
      <c r="R20340">
        <v>1</v>
      </c>
      <c r="S20340" t="s">
        <v>24</v>
      </c>
      <c r="T20340" t="s">
        <v>35</v>
      </c>
      <c r="V20340" t="s">
        <v>36</v>
      </c>
      <c r="W20340" t="s">
        <v>37</v>
      </c>
      <c r="X20340" t="s">
        <v>38</v>
      </c>
    </row>
    <row r="20341" spans="1:24" x14ac:dyDescent="0.25">
      <c r="A20341">
        <v>15556497</v>
      </c>
      <c r="B20341" t="s">
        <v>24</v>
      </c>
      <c r="C20341" t="s">
        <v>20394</v>
      </c>
      <c r="D20341" t="s">
        <v>26</v>
      </c>
      <c r="H20341">
        <v>1</v>
      </c>
      <c r="L20341">
        <v>1</v>
      </c>
      <c r="R20341">
        <v>1</v>
      </c>
      <c r="S20341" t="s">
        <v>24</v>
      </c>
      <c r="T20341" t="s">
        <v>35</v>
      </c>
      <c r="V20341" t="s">
        <v>36</v>
      </c>
      <c r="W20341" t="s">
        <v>37</v>
      </c>
      <c r="X20341" t="s">
        <v>38</v>
      </c>
    </row>
    <row r="20342" spans="1:24" x14ac:dyDescent="0.25">
      <c r="A20342">
        <v>15556497</v>
      </c>
      <c r="B20342" t="s">
        <v>24</v>
      </c>
      <c r="C20342" t="s">
        <v>20395</v>
      </c>
      <c r="D20342" t="s">
        <v>26</v>
      </c>
      <c r="E20342">
        <v>1</v>
      </c>
      <c r="S20342" t="s">
        <v>24</v>
      </c>
      <c r="T20342" t="s">
        <v>35</v>
      </c>
      <c r="V20342" t="s">
        <v>36</v>
      </c>
      <c r="W20342" t="s">
        <v>37</v>
      </c>
      <c r="X20342" t="s">
        <v>38</v>
      </c>
    </row>
    <row r="20343" spans="1:24" x14ac:dyDescent="0.25">
      <c r="A20343">
        <v>15556497</v>
      </c>
      <c r="B20343" t="s">
        <v>24</v>
      </c>
      <c r="C20343" t="s">
        <v>20396</v>
      </c>
      <c r="D20343" t="s">
        <v>26</v>
      </c>
      <c r="J20343">
        <v>1</v>
      </c>
      <c r="M20343">
        <v>1</v>
      </c>
      <c r="R20343">
        <v>1</v>
      </c>
      <c r="S20343" t="s">
        <v>24</v>
      </c>
      <c r="T20343" t="s">
        <v>35</v>
      </c>
      <c r="V20343" t="s">
        <v>36</v>
      </c>
      <c r="W20343" t="s">
        <v>37</v>
      </c>
      <c r="X20343" t="s">
        <v>38</v>
      </c>
    </row>
    <row r="20344" spans="1:24" x14ac:dyDescent="0.25">
      <c r="A20344">
        <v>15556497</v>
      </c>
      <c r="B20344" t="s">
        <v>24</v>
      </c>
      <c r="C20344" t="s">
        <v>20397</v>
      </c>
      <c r="D20344" t="s">
        <v>26</v>
      </c>
      <c r="J20344">
        <v>1</v>
      </c>
      <c r="M20344">
        <v>1</v>
      </c>
      <c r="R20344">
        <v>1</v>
      </c>
      <c r="S20344" t="s">
        <v>24</v>
      </c>
      <c r="T20344" t="s">
        <v>35</v>
      </c>
      <c r="V20344" t="s">
        <v>36</v>
      </c>
      <c r="W20344" t="s">
        <v>37</v>
      </c>
      <c r="X20344" t="s">
        <v>38</v>
      </c>
    </row>
    <row r="20345" spans="1:24" x14ac:dyDescent="0.25">
      <c r="A20345">
        <v>15556497</v>
      </c>
      <c r="B20345" t="s">
        <v>24</v>
      </c>
      <c r="C20345" t="s">
        <v>20398</v>
      </c>
      <c r="D20345" t="s">
        <v>26</v>
      </c>
      <c r="O20345">
        <v>1</v>
      </c>
      <c r="Q20345">
        <v>1</v>
      </c>
      <c r="S20345" t="s">
        <v>24</v>
      </c>
      <c r="T20345" t="s">
        <v>35</v>
      </c>
      <c r="V20345" t="s">
        <v>36</v>
      </c>
      <c r="W20345" t="s">
        <v>37</v>
      </c>
      <c r="X20345" t="s">
        <v>38</v>
      </c>
    </row>
    <row r="20346" spans="1:24" x14ac:dyDescent="0.25">
      <c r="A20346">
        <v>15556497</v>
      </c>
      <c r="B20346" t="s">
        <v>24</v>
      </c>
      <c r="C20346" t="s">
        <v>20399</v>
      </c>
      <c r="D20346" t="s">
        <v>26</v>
      </c>
      <c r="J20346">
        <v>1</v>
      </c>
      <c r="M20346">
        <v>1</v>
      </c>
      <c r="O20346">
        <v>1</v>
      </c>
      <c r="Q20346">
        <v>1</v>
      </c>
      <c r="S20346" t="s">
        <v>24</v>
      </c>
      <c r="T20346" t="s">
        <v>35</v>
      </c>
      <c r="V20346" t="s">
        <v>36</v>
      </c>
      <c r="W20346" t="s">
        <v>37</v>
      </c>
      <c r="X20346" t="s">
        <v>38</v>
      </c>
    </row>
    <row r="20347" spans="1:24" x14ac:dyDescent="0.25">
      <c r="A20347">
        <v>15556497</v>
      </c>
      <c r="B20347" t="s">
        <v>24</v>
      </c>
      <c r="C20347" t="s">
        <v>20400</v>
      </c>
      <c r="D20347" t="s">
        <v>26</v>
      </c>
      <c r="G20347">
        <v>1</v>
      </c>
      <c r="R20347">
        <v>1</v>
      </c>
      <c r="S20347" t="s">
        <v>24</v>
      </c>
      <c r="T20347" t="s">
        <v>35</v>
      </c>
      <c r="V20347" t="s">
        <v>36</v>
      </c>
      <c r="W20347" t="s">
        <v>37</v>
      </c>
      <c r="X20347" t="s">
        <v>38</v>
      </c>
    </row>
    <row r="20348" spans="1:24" x14ac:dyDescent="0.25">
      <c r="A20348">
        <v>15556497</v>
      </c>
      <c r="B20348" t="s">
        <v>24</v>
      </c>
      <c r="C20348" t="s">
        <v>20401</v>
      </c>
      <c r="D20348" t="s">
        <v>26</v>
      </c>
      <c r="G20348">
        <v>1</v>
      </c>
      <c r="R20348">
        <v>1</v>
      </c>
      <c r="S20348" t="s">
        <v>24</v>
      </c>
      <c r="T20348" t="s">
        <v>35</v>
      </c>
      <c r="V20348" t="s">
        <v>36</v>
      </c>
      <c r="W20348" t="s">
        <v>37</v>
      </c>
      <c r="X20348" t="s">
        <v>38</v>
      </c>
    </row>
    <row r="20349" spans="1:24" x14ac:dyDescent="0.25">
      <c r="A20349">
        <v>15556497</v>
      </c>
      <c r="B20349" t="s">
        <v>24</v>
      </c>
      <c r="C20349" t="s">
        <v>20402</v>
      </c>
      <c r="D20349" t="s">
        <v>26</v>
      </c>
      <c r="M20349">
        <v>1</v>
      </c>
      <c r="N20349">
        <v>0</v>
      </c>
      <c r="O20349">
        <v>1</v>
      </c>
      <c r="Q20349">
        <v>1</v>
      </c>
      <c r="R20349">
        <v>1</v>
      </c>
      <c r="S20349" t="s">
        <v>24</v>
      </c>
      <c r="T20349" t="s">
        <v>35</v>
      </c>
      <c r="V20349" t="s">
        <v>36</v>
      </c>
      <c r="W20349" t="s">
        <v>37</v>
      </c>
      <c r="X20349" t="s">
        <v>38</v>
      </c>
    </row>
    <row r="20350" spans="1:24" x14ac:dyDescent="0.25">
      <c r="A20350">
        <v>15556497</v>
      </c>
      <c r="B20350" t="s">
        <v>24</v>
      </c>
      <c r="C20350" t="s">
        <v>20403</v>
      </c>
      <c r="D20350" t="s">
        <v>26</v>
      </c>
      <c r="G20350">
        <v>1</v>
      </c>
      <c r="J20350">
        <v>1</v>
      </c>
      <c r="O20350">
        <v>1</v>
      </c>
      <c r="Q20350">
        <v>1</v>
      </c>
      <c r="S20350" t="s">
        <v>24</v>
      </c>
      <c r="T20350" t="s">
        <v>35</v>
      </c>
      <c r="V20350" t="s">
        <v>36</v>
      </c>
      <c r="W20350" t="s">
        <v>37</v>
      </c>
      <c r="X20350" t="s">
        <v>38</v>
      </c>
    </row>
    <row r="20351" spans="1:24" x14ac:dyDescent="0.25">
      <c r="A20351">
        <v>15556497</v>
      </c>
      <c r="B20351" t="s">
        <v>24</v>
      </c>
      <c r="C20351" t="s">
        <v>20404</v>
      </c>
      <c r="D20351" t="s">
        <v>26</v>
      </c>
      <c r="M20351">
        <v>1</v>
      </c>
      <c r="O20351">
        <v>1</v>
      </c>
      <c r="R20351">
        <v>1</v>
      </c>
      <c r="S20351" t="s">
        <v>24</v>
      </c>
      <c r="T20351" t="s">
        <v>35</v>
      </c>
      <c r="V20351" t="s">
        <v>36</v>
      </c>
      <c r="W20351" t="s">
        <v>37</v>
      </c>
      <c r="X20351" t="s">
        <v>38</v>
      </c>
    </row>
    <row r="20352" spans="1:24" x14ac:dyDescent="0.25">
      <c r="A20352">
        <v>15556526</v>
      </c>
      <c r="B20352" t="s">
        <v>33</v>
      </c>
      <c r="C20352" t="s">
        <v>20405</v>
      </c>
      <c r="D20352" t="s">
        <v>26</v>
      </c>
      <c r="E20352">
        <v>1</v>
      </c>
      <c r="S20352" t="s">
        <v>33</v>
      </c>
      <c r="T20352" t="s">
        <v>43</v>
      </c>
      <c r="V20352" t="s">
        <v>36</v>
      </c>
      <c r="W20352" t="s">
        <v>37</v>
      </c>
      <c r="X20352" t="s">
        <v>88</v>
      </c>
    </row>
    <row r="20353" spans="1:24" x14ac:dyDescent="0.25">
      <c r="A20353">
        <v>15556526</v>
      </c>
      <c r="B20353" t="s">
        <v>33</v>
      </c>
      <c r="C20353" t="s">
        <v>20406</v>
      </c>
      <c r="D20353" t="s">
        <v>26</v>
      </c>
      <c r="E20353">
        <v>1</v>
      </c>
      <c r="S20353" t="s">
        <v>33</v>
      </c>
      <c r="T20353" t="s">
        <v>43</v>
      </c>
      <c r="V20353" t="s">
        <v>36</v>
      </c>
      <c r="W20353" t="s">
        <v>37</v>
      </c>
      <c r="X20353" t="s">
        <v>88</v>
      </c>
    </row>
    <row r="20354" spans="1:24" x14ac:dyDescent="0.25">
      <c r="A20354">
        <v>15556526</v>
      </c>
      <c r="B20354" t="s">
        <v>33</v>
      </c>
      <c r="C20354" t="s">
        <v>20407</v>
      </c>
      <c r="D20354" t="s">
        <v>29</v>
      </c>
      <c r="E20354">
        <v>1</v>
      </c>
      <c r="S20354" t="s">
        <v>33</v>
      </c>
      <c r="T20354" t="s">
        <v>43</v>
      </c>
      <c r="V20354" t="s">
        <v>36</v>
      </c>
      <c r="W20354" t="s">
        <v>37</v>
      </c>
      <c r="X20354" t="s">
        <v>88</v>
      </c>
    </row>
    <row r="20355" spans="1:24" x14ac:dyDescent="0.25">
      <c r="A20355">
        <v>15558137</v>
      </c>
      <c r="B20355" t="s">
        <v>33</v>
      </c>
      <c r="C20355" t="s">
        <v>20408</v>
      </c>
      <c r="D20355" t="s">
        <v>26</v>
      </c>
      <c r="E20355">
        <v>1</v>
      </c>
      <c r="S20355" t="s">
        <v>33</v>
      </c>
      <c r="T20355" t="s">
        <v>35</v>
      </c>
      <c r="V20355" t="s">
        <v>36</v>
      </c>
      <c r="W20355" t="s">
        <v>37</v>
      </c>
      <c r="X20355" t="s">
        <v>38</v>
      </c>
    </row>
    <row r="20356" spans="1:24" x14ac:dyDescent="0.25">
      <c r="A20356">
        <v>15558137</v>
      </c>
      <c r="B20356" t="s">
        <v>33</v>
      </c>
      <c r="C20356" t="s">
        <v>20409</v>
      </c>
      <c r="D20356" t="s">
        <v>29</v>
      </c>
      <c r="E20356">
        <v>1</v>
      </c>
      <c r="S20356" t="s">
        <v>33</v>
      </c>
      <c r="T20356" t="s">
        <v>35</v>
      </c>
      <c r="V20356" t="s">
        <v>36</v>
      </c>
      <c r="W20356" t="s">
        <v>37</v>
      </c>
      <c r="X20356" t="s">
        <v>38</v>
      </c>
    </row>
    <row r="20357" spans="1:24" x14ac:dyDescent="0.25">
      <c r="A20357">
        <v>15558137</v>
      </c>
      <c r="B20357" t="s">
        <v>33</v>
      </c>
      <c r="C20357" t="s">
        <v>20410</v>
      </c>
      <c r="D20357" t="s">
        <v>26</v>
      </c>
      <c r="L20357">
        <v>-1</v>
      </c>
      <c r="M20357">
        <v>1</v>
      </c>
      <c r="O20357">
        <v>1</v>
      </c>
      <c r="R20357">
        <v>1</v>
      </c>
      <c r="S20357" t="s">
        <v>33</v>
      </c>
      <c r="T20357" t="s">
        <v>35</v>
      </c>
      <c r="V20357" t="s">
        <v>36</v>
      </c>
      <c r="W20357" t="s">
        <v>37</v>
      </c>
      <c r="X20357" t="s">
        <v>38</v>
      </c>
    </row>
    <row r="20358" spans="1:24" x14ac:dyDescent="0.25">
      <c r="A20358">
        <v>15558137</v>
      </c>
      <c r="B20358" t="s">
        <v>33</v>
      </c>
      <c r="C20358" t="s">
        <v>20411</v>
      </c>
      <c r="D20358" t="s">
        <v>29</v>
      </c>
      <c r="L20358">
        <v>-1</v>
      </c>
      <c r="M20358">
        <v>1</v>
      </c>
      <c r="O20358">
        <v>1</v>
      </c>
      <c r="R20358">
        <v>1</v>
      </c>
      <c r="S20358" t="s">
        <v>33</v>
      </c>
      <c r="T20358" t="s">
        <v>35</v>
      </c>
      <c r="V20358" t="s">
        <v>36</v>
      </c>
      <c r="W20358" t="s">
        <v>37</v>
      </c>
      <c r="X20358" t="s">
        <v>38</v>
      </c>
    </row>
    <row r="20359" spans="1:24" x14ac:dyDescent="0.25">
      <c r="A20359">
        <v>15558137</v>
      </c>
      <c r="B20359" t="s">
        <v>33</v>
      </c>
      <c r="C20359" t="s">
        <v>20412</v>
      </c>
      <c r="D20359" t="s">
        <v>26</v>
      </c>
      <c r="H20359">
        <v>0</v>
      </c>
      <c r="J20359">
        <v>0</v>
      </c>
      <c r="L20359">
        <v>0</v>
      </c>
      <c r="N20359">
        <v>0</v>
      </c>
      <c r="R20359">
        <v>1</v>
      </c>
      <c r="S20359" t="s">
        <v>33</v>
      </c>
      <c r="T20359" t="s">
        <v>35</v>
      </c>
      <c r="V20359" t="s">
        <v>36</v>
      </c>
      <c r="W20359" t="s">
        <v>37</v>
      </c>
      <c r="X20359" t="s">
        <v>38</v>
      </c>
    </row>
    <row r="20360" spans="1:24" x14ac:dyDescent="0.25">
      <c r="A20360">
        <v>15558620</v>
      </c>
      <c r="B20360" t="s">
        <v>33</v>
      </c>
      <c r="C20360" t="s">
        <v>20413</v>
      </c>
      <c r="D20360" t="s">
        <v>26</v>
      </c>
      <c r="G20360">
        <v>1</v>
      </c>
      <c r="J20360">
        <v>0</v>
      </c>
      <c r="K20360">
        <v>1</v>
      </c>
      <c r="L20360">
        <v>1</v>
      </c>
      <c r="O20360">
        <v>1</v>
      </c>
      <c r="S20360" t="s">
        <v>33</v>
      </c>
      <c r="T20360" t="s">
        <v>54</v>
      </c>
      <c r="V20360" t="s">
        <v>36</v>
      </c>
      <c r="W20360" t="s">
        <v>56</v>
      </c>
      <c r="X20360" t="s">
        <v>88</v>
      </c>
    </row>
    <row r="20361" spans="1:24" x14ac:dyDescent="0.25">
      <c r="A20361">
        <v>15558620</v>
      </c>
      <c r="B20361" t="s">
        <v>33</v>
      </c>
      <c r="C20361" t="s">
        <v>20414</v>
      </c>
      <c r="D20361" t="s">
        <v>29</v>
      </c>
      <c r="G20361">
        <v>1</v>
      </c>
      <c r="J20361">
        <v>0</v>
      </c>
      <c r="K20361">
        <v>1</v>
      </c>
      <c r="L20361">
        <v>1</v>
      </c>
      <c r="O20361">
        <v>1</v>
      </c>
      <c r="S20361" t="s">
        <v>33</v>
      </c>
      <c r="T20361" t="s">
        <v>54</v>
      </c>
      <c r="V20361" t="s">
        <v>36</v>
      </c>
      <c r="W20361" t="s">
        <v>56</v>
      </c>
      <c r="X20361" t="s">
        <v>88</v>
      </c>
    </row>
    <row r="20362" spans="1:24" x14ac:dyDescent="0.25">
      <c r="A20362">
        <v>15558620</v>
      </c>
      <c r="B20362" t="s">
        <v>33</v>
      </c>
      <c r="C20362" t="s">
        <v>20415</v>
      </c>
      <c r="D20362" t="s">
        <v>26</v>
      </c>
      <c r="G20362">
        <v>1</v>
      </c>
      <c r="H20362">
        <v>1</v>
      </c>
      <c r="I20362">
        <v>1</v>
      </c>
      <c r="K20362">
        <v>1</v>
      </c>
      <c r="M20362">
        <v>1</v>
      </c>
      <c r="O20362">
        <v>1</v>
      </c>
      <c r="R20362">
        <v>1</v>
      </c>
      <c r="S20362" t="s">
        <v>33</v>
      </c>
      <c r="T20362" t="s">
        <v>54</v>
      </c>
      <c r="V20362" t="s">
        <v>36</v>
      </c>
      <c r="W20362" t="s">
        <v>56</v>
      </c>
      <c r="X20362" t="s">
        <v>88</v>
      </c>
    </row>
    <row r="20363" spans="1:24" x14ac:dyDescent="0.25">
      <c r="A20363">
        <v>15558620</v>
      </c>
      <c r="B20363" t="s">
        <v>33</v>
      </c>
      <c r="C20363" t="s">
        <v>20416</v>
      </c>
      <c r="D20363" t="s">
        <v>29</v>
      </c>
      <c r="G20363">
        <v>1</v>
      </c>
      <c r="H20363">
        <v>1</v>
      </c>
      <c r="I20363">
        <v>1</v>
      </c>
      <c r="K20363">
        <v>1</v>
      </c>
      <c r="M20363">
        <v>1</v>
      </c>
      <c r="O20363">
        <v>1</v>
      </c>
      <c r="R20363">
        <v>1</v>
      </c>
      <c r="S20363" t="s">
        <v>33</v>
      </c>
      <c r="T20363" t="s">
        <v>54</v>
      </c>
      <c r="V20363" t="s">
        <v>36</v>
      </c>
      <c r="W20363" t="s">
        <v>56</v>
      </c>
      <c r="X20363" t="s">
        <v>88</v>
      </c>
    </row>
    <row r="20364" spans="1:24" x14ac:dyDescent="0.25">
      <c r="A20364">
        <v>15558620</v>
      </c>
      <c r="B20364" t="s">
        <v>33</v>
      </c>
      <c r="C20364" t="s">
        <v>20417</v>
      </c>
      <c r="D20364" t="s">
        <v>26</v>
      </c>
      <c r="H20364">
        <v>1</v>
      </c>
      <c r="J20364">
        <v>-1</v>
      </c>
      <c r="L20364">
        <v>-1</v>
      </c>
      <c r="S20364" t="s">
        <v>33</v>
      </c>
      <c r="T20364" t="s">
        <v>54</v>
      </c>
      <c r="V20364" t="s">
        <v>36</v>
      </c>
      <c r="W20364" t="s">
        <v>56</v>
      </c>
      <c r="X20364" t="s">
        <v>88</v>
      </c>
    </row>
    <row r="20365" spans="1:24" x14ac:dyDescent="0.25">
      <c r="A20365">
        <v>15558620</v>
      </c>
      <c r="B20365" t="s">
        <v>33</v>
      </c>
      <c r="C20365" t="s">
        <v>20418</v>
      </c>
      <c r="D20365" t="s">
        <v>26</v>
      </c>
      <c r="H20365">
        <v>1</v>
      </c>
      <c r="J20365">
        <v>-1</v>
      </c>
      <c r="L20365">
        <v>-1</v>
      </c>
      <c r="S20365" t="s">
        <v>33</v>
      </c>
      <c r="T20365" t="s">
        <v>54</v>
      </c>
      <c r="V20365" t="s">
        <v>36</v>
      </c>
      <c r="W20365" t="s">
        <v>56</v>
      </c>
      <c r="X20365" t="s">
        <v>88</v>
      </c>
    </row>
    <row r="20366" spans="1:24" x14ac:dyDescent="0.25">
      <c r="A20366">
        <v>15558620</v>
      </c>
      <c r="B20366" t="s">
        <v>33</v>
      </c>
      <c r="C20366" t="s">
        <v>20419</v>
      </c>
      <c r="D20366" t="s">
        <v>26</v>
      </c>
      <c r="G20366">
        <v>1</v>
      </c>
      <c r="J20366">
        <v>1</v>
      </c>
      <c r="M20366">
        <v>1</v>
      </c>
      <c r="N20366">
        <v>0</v>
      </c>
      <c r="O20366">
        <v>1</v>
      </c>
      <c r="R20366">
        <v>1</v>
      </c>
      <c r="S20366" t="s">
        <v>33</v>
      </c>
      <c r="T20366" t="s">
        <v>54</v>
      </c>
      <c r="V20366" t="s">
        <v>36</v>
      </c>
      <c r="W20366" t="s">
        <v>56</v>
      </c>
      <c r="X20366" t="s">
        <v>88</v>
      </c>
    </row>
    <row r="20367" spans="1:24" x14ac:dyDescent="0.25">
      <c r="A20367">
        <v>15558620</v>
      </c>
      <c r="B20367" t="s">
        <v>33</v>
      </c>
      <c r="C20367" t="s">
        <v>20420</v>
      </c>
      <c r="D20367" t="s">
        <v>29</v>
      </c>
      <c r="G20367">
        <v>1</v>
      </c>
      <c r="J20367">
        <v>1</v>
      </c>
      <c r="M20367">
        <v>1</v>
      </c>
      <c r="N20367">
        <v>0</v>
      </c>
      <c r="O20367">
        <v>1</v>
      </c>
      <c r="R20367">
        <v>1</v>
      </c>
      <c r="S20367" t="s">
        <v>33</v>
      </c>
      <c r="T20367" t="s">
        <v>54</v>
      </c>
      <c r="V20367" t="s">
        <v>36</v>
      </c>
      <c r="W20367" t="s">
        <v>56</v>
      </c>
      <c r="X20367" t="s">
        <v>88</v>
      </c>
    </row>
    <row r="20368" spans="1:24" x14ac:dyDescent="0.25">
      <c r="A20368">
        <v>15558620</v>
      </c>
      <c r="B20368" t="s">
        <v>33</v>
      </c>
      <c r="C20368" t="s">
        <v>20421</v>
      </c>
      <c r="D20368" t="s">
        <v>26</v>
      </c>
      <c r="J20368">
        <v>0</v>
      </c>
      <c r="K20368">
        <v>0</v>
      </c>
      <c r="M20368">
        <v>1</v>
      </c>
      <c r="O20368">
        <v>0</v>
      </c>
      <c r="S20368" t="s">
        <v>33</v>
      </c>
      <c r="T20368" t="s">
        <v>54</v>
      </c>
      <c r="V20368" t="s">
        <v>36</v>
      </c>
      <c r="W20368" t="s">
        <v>56</v>
      </c>
      <c r="X20368" t="s">
        <v>88</v>
      </c>
    </row>
    <row r="20369" spans="1:24" x14ac:dyDescent="0.25">
      <c r="A20369">
        <v>15558620</v>
      </c>
      <c r="B20369" t="s">
        <v>33</v>
      </c>
      <c r="C20369" t="s">
        <v>20422</v>
      </c>
      <c r="D20369" t="s">
        <v>29</v>
      </c>
      <c r="J20369">
        <v>0</v>
      </c>
      <c r="K20369">
        <v>0</v>
      </c>
      <c r="M20369">
        <v>1</v>
      </c>
      <c r="O20369">
        <v>0</v>
      </c>
      <c r="S20369" t="s">
        <v>33</v>
      </c>
      <c r="T20369" t="s">
        <v>54</v>
      </c>
      <c r="V20369" t="s">
        <v>36</v>
      </c>
      <c r="W20369" t="s">
        <v>56</v>
      </c>
      <c r="X20369" t="s">
        <v>88</v>
      </c>
    </row>
    <row r="20370" spans="1:24" x14ac:dyDescent="0.25">
      <c r="A20370">
        <v>15560467</v>
      </c>
      <c r="B20370" t="s">
        <v>24</v>
      </c>
      <c r="C20370" t="s">
        <v>20423</v>
      </c>
      <c r="D20370" t="s">
        <v>26</v>
      </c>
      <c r="H20370">
        <v>1</v>
      </c>
      <c r="J20370">
        <v>1</v>
      </c>
      <c r="M20370">
        <v>1</v>
      </c>
      <c r="N20370">
        <v>0</v>
      </c>
      <c r="R20370">
        <v>0</v>
      </c>
      <c r="S20370" t="s">
        <v>24</v>
      </c>
      <c r="T20370" t="s">
        <v>54</v>
      </c>
      <c r="V20370" t="s">
        <v>36</v>
      </c>
      <c r="W20370" t="s">
        <v>56</v>
      </c>
      <c r="X20370" t="s">
        <v>88</v>
      </c>
    </row>
    <row r="20371" spans="1:24" x14ac:dyDescent="0.25">
      <c r="A20371">
        <v>15560467</v>
      </c>
      <c r="B20371" t="s">
        <v>24</v>
      </c>
      <c r="C20371" t="s">
        <v>20424</v>
      </c>
      <c r="D20371" t="s">
        <v>26</v>
      </c>
      <c r="G20371">
        <v>1</v>
      </c>
      <c r="H20371">
        <v>1</v>
      </c>
      <c r="J20371">
        <v>1</v>
      </c>
      <c r="M20371">
        <v>1</v>
      </c>
      <c r="O20371">
        <v>1</v>
      </c>
      <c r="R20371">
        <v>1</v>
      </c>
      <c r="S20371" t="s">
        <v>24</v>
      </c>
      <c r="T20371" t="s">
        <v>54</v>
      </c>
      <c r="V20371" t="s">
        <v>36</v>
      </c>
      <c r="W20371" t="s">
        <v>56</v>
      </c>
      <c r="X20371" t="s">
        <v>88</v>
      </c>
    </row>
    <row r="20372" spans="1:24" x14ac:dyDescent="0.25">
      <c r="A20372">
        <v>15560467</v>
      </c>
      <c r="B20372" t="s">
        <v>24</v>
      </c>
      <c r="C20372" t="s">
        <v>20425</v>
      </c>
      <c r="D20372" t="s">
        <v>26</v>
      </c>
      <c r="H20372">
        <v>1</v>
      </c>
      <c r="M20372">
        <v>1</v>
      </c>
      <c r="O20372">
        <v>1</v>
      </c>
      <c r="S20372" t="s">
        <v>24</v>
      </c>
      <c r="T20372" t="s">
        <v>54</v>
      </c>
      <c r="V20372" t="s">
        <v>36</v>
      </c>
      <c r="W20372" t="s">
        <v>56</v>
      </c>
      <c r="X20372" t="s">
        <v>88</v>
      </c>
    </row>
    <row r="20373" spans="1:24" x14ac:dyDescent="0.25">
      <c r="A20373">
        <v>15560467</v>
      </c>
      <c r="B20373" t="s">
        <v>24</v>
      </c>
      <c r="C20373" t="s">
        <v>20426</v>
      </c>
      <c r="D20373" t="s">
        <v>29</v>
      </c>
      <c r="H20373">
        <v>1</v>
      </c>
      <c r="M20373">
        <v>1</v>
      </c>
      <c r="O20373">
        <v>1</v>
      </c>
      <c r="S20373" t="s">
        <v>24</v>
      </c>
      <c r="T20373" t="s">
        <v>54</v>
      </c>
      <c r="V20373" t="s">
        <v>36</v>
      </c>
      <c r="W20373" t="s">
        <v>56</v>
      </c>
      <c r="X20373" t="s">
        <v>88</v>
      </c>
    </row>
    <row r="20374" spans="1:24" x14ac:dyDescent="0.25">
      <c r="A20374">
        <v>15560995</v>
      </c>
      <c r="B20374" t="s">
        <v>33</v>
      </c>
      <c r="C20374" t="s">
        <v>20427</v>
      </c>
      <c r="D20374" t="s">
        <v>26</v>
      </c>
      <c r="L20374">
        <v>0</v>
      </c>
      <c r="M20374">
        <v>1</v>
      </c>
      <c r="S20374" t="s">
        <v>33</v>
      </c>
      <c r="T20374" t="s">
        <v>87</v>
      </c>
      <c r="V20374" t="s">
        <v>36</v>
      </c>
      <c r="W20374" t="s">
        <v>56</v>
      </c>
      <c r="X20374" t="s">
        <v>88</v>
      </c>
    </row>
    <row r="20375" spans="1:24" x14ac:dyDescent="0.25">
      <c r="A20375">
        <v>15560995</v>
      </c>
      <c r="B20375" t="s">
        <v>33</v>
      </c>
      <c r="C20375" t="s">
        <v>20428</v>
      </c>
      <c r="D20375" t="s">
        <v>29</v>
      </c>
      <c r="L20375">
        <v>0</v>
      </c>
      <c r="M20375">
        <v>1</v>
      </c>
      <c r="S20375" t="s">
        <v>33</v>
      </c>
      <c r="T20375" t="s">
        <v>87</v>
      </c>
      <c r="V20375" t="s">
        <v>36</v>
      </c>
      <c r="W20375" t="s">
        <v>56</v>
      </c>
      <c r="X20375" t="s">
        <v>88</v>
      </c>
    </row>
    <row r="20376" spans="1:24" x14ac:dyDescent="0.25">
      <c r="A20376">
        <v>15560995</v>
      </c>
      <c r="B20376" t="s">
        <v>33</v>
      </c>
      <c r="C20376" t="s">
        <v>20429</v>
      </c>
      <c r="D20376" t="s">
        <v>26</v>
      </c>
      <c r="H20376">
        <v>1</v>
      </c>
      <c r="L20376">
        <v>-1</v>
      </c>
      <c r="M20376">
        <v>-1</v>
      </c>
      <c r="S20376" t="s">
        <v>33</v>
      </c>
      <c r="T20376" t="s">
        <v>87</v>
      </c>
      <c r="V20376" t="s">
        <v>36</v>
      </c>
      <c r="W20376" t="s">
        <v>56</v>
      </c>
      <c r="X20376" t="s">
        <v>88</v>
      </c>
    </row>
    <row r="20377" spans="1:24" x14ac:dyDescent="0.25">
      <c r="A20377">
        <v>15560995</v>
      </c>
      <c r="B20377" t="s">
        <v>33</v>
      </c>
      <c r="C20377" t="s">
        <v>20430</v>
      </c>
      <c r="D20377" t="s">
        <v>26</v>
      </c>
      <c r="H20377">
        <v>1</v>
      </c>
      <c r="L20377">
        <v>-1</v>
      </c>
      <c r="M20377">
        <v>-1</v>
      </c>
      <c r="S20377" t="s">
        <v>33</v>
      </c>
      <c r="T20377" t="s">
        <v>87</v>
      </c>
      <c r="V20377" t="s">
        <v>36</v>
      </c>
      <c r="W20377" t="s">
        <v>56</v>
      </c>
      <c r="X20377" t="s">
        <v>88</v>
      </c>
    </row>
    <row r="20378" spans="1:24" x14ac:dyDescent="0.25">
      <c r="A20378">
        <v>15560995</v>
      </c>
      <c r="B20378" t="s">
        <v>33</v>
      </c>
      <c r="C20378" t="s">
        <v>20431</v>
      </c>
      <c r="D20378" t="s">
        <v>29</v>
      </c>
      <c r="H20378">
        <v>1</v>
      </c>
      <c r="L20378">
        <v>-1</v>
      </c>
      <c r="M20378">
        <v>-1</v>
      </c>
      <c r="S20378" t="s">
        <v>33</v>
      </c>
      <c r="T20378" t="s">
        <v>87</v>
      </c>
      <c r="V20378" t="s">
        <v>36</v>
      </c>
      <c r="W20378" t="s">
        <v>56</v>
      </c>
      <c r="X20378" t="s">
        <v>88</v>
      </c>
    </row>
    <row r="20379" spans="1:24" x14ac:dyDescent="0.25">
      <c r="A20379">
        <v>15561674</v>
      </c>
      <c r="B20379" t="s">
        <v>33</v>
      </c>
      <c r="C20379" t="s">
        <v>20432</v>
      </c>
      <c r="D20379" t="s">
        <v>26</v>
      </c>
      <c r="G20379">
        <v>1</v>
      </c>
      <c r="J20379">
        <v>0</v>
      </c>
      <c r="L20379">
        <v>0</v>
      </c>
      <c r="O20379">
        <v>0</v>
      </c>
      <c r="R20379">
        <v>1</v>
      </c>
      <c r="S20379" t="s">
        <v>33</v>
      </c>
      <c r="T20379" t="s">
        <v>43</v>
      </c>
      <c r="V20379" t="s">
        <v>36</v>
      </c>
      <c r="W20379" t="s">
        <v>37</v>
      </c>
      <c r="X20379" t="s">
        <v>44</v>
      </c>
    </row>
    <row r="20380" spans="1:24" x14ac:dyDescent="0.25">
      <c r="A20380">
        <v>15561674</v>
      </c>
      <c r="B20380" t="s">
        <v>33</v>
      </c>
      <c r="C20380" t="s">
        <v>20433</v>
      </c>
      <c r="D20380" t="s">
        <v>26</v>
      </c>
      <c r="G20380">
        <v>1</v>
      </c>
      <c r="J20380">
        <v>-1</v>
      </c>
      <c r="K20380">
        <v>-1</v>
      </c>
      <c r="M20380">
        <v>1</v>
      </c>
      <c r="R20380">
        <v>1</v>
      </c>
      <c r="S20380" t="s">
        <v>33</v>
      </c>
      <c r="T20380" t="s">
        <v>43</v>
      </c>
      <c r="V20380" t="s">
        <v>36</v>
      </c>
      <c r="W20380" t="s">
        <v>37</v>
      </c>
      <c r="X20380" t="s">
        <v>44</v>
      </c>
    </row>
    <row r="20381" spans="1:24" x14ac:dyDescent="0.25">
      <c r="A20381">
        <v>15561674</v>
      </c>
      <c r="B20381" t="s">
        <v>33</v>
      </c>
      <c r="C20381" t="s">
        <v>20434</v>
      </c>
      <c r="D20381" t="s">
        <v>26</v>
      </c>
      <c r="G20381">
        <v>1</v>
      </c>
      <c r="J20381">
        <v>1</v>
      </c>
      <c r="R20381">
        <v>1</v>
      </c>
      <c r="S20381" t="s">
        <v>33</v>
      </c>
      <c r="T20381" t="s">
        <v>43</v>
      </c>
      <c r="V20381" t="s">
        <v>36</v>
      </c>
      <c r="W20381" t="s">
        <v>37</v>
      </c>
      <c r="X20381" t="s">
        <v>44</v>
      </c>
    </row>
    <row r="20382" spans="1:24" x14ac:dyDescent="0.25">
      <c r="A20382">
        <v>15561674</v>
      </c>
      <c r="B20382" t="s">
        <v>33</v>
      </c>
      <c r="C20382" t="s">
        <v>20435</v>
      </c>
      <c r="D20382" t="s">
        <v>26</v>
      </c>
      <c r="G20382">
        <v>1</v>
      </c>
      <c r="J20382">
        <v>1</v>
      </c>
      <c r="R20382">
        <v>1</v>
      </c>
      <c r="S20382" t="s">
        <v>33</v>
      </c>
      <c r="T20382" t="s">
        <v>43</v>
      </c>
      <c r="V20382" t="s">
        <v>36</v>
      </c>
      <c r="W20382" t="s">
        <v>37</v>
      </c>
      <c r="X20382" t="s">
        <v>44</v>
      </c>
    </row>
    <row r="20383" spans="1:24" x14ac:dyDescent="0.25">
      <c r="A20383">
        <v>15561674</v>
      </c>
      <c r="B20383" t="s">
        <v>33</v>
      </c>
      <c r="C20383" t="s">
        <v>20436</v>
      </c>
      <c r="D20383" t="s">
        <v>26</v>
      </c>
      <c r="G20383">
        <v>1</v>
      </c>
      <c r="J20383">
        <v>0</v>
      </c>
      <c r="L20383">
        <v>1</v>
      </c>
      <c r="M20383">
        <v>1</v>
      </c>
      <c r="N20383">
        <v>0</v>
      </c>
      <c r="S20383" t="s">
        <v>33</v>
      </c>
      <c r="T20383" t="s">
        <v>43</v>
      </c>
      <c r="V20383" t="s">
        <v>36</v>
      </c>
      <c r="W20383" t="s">
        <v>37</v>
      </c>
      <c r="X20383" t="s">
        <v>44</v>
      </c>
    </row>
    <row r="20384" spans="1:24" x14ac:dyDescent="0.25">
      <c r="A20384">
        <v>15561674</v>
      </c>
      <c r="B20384" t="s">
        <v>33</v>
      </c>
      <c r="C20384" t="s">
        <v>20437</v>
      </c>
      <c r="D20384" t="s">
        <v>26</v>
      </c>
      <c r="G20384">
        <v>1</v>
      </c>
      <c r="J20384">
        <v>0</v>
      </c>
      <c r="L20384">
        <v>1</v>
      </c>
      <c r="M20384">
        <v>1</v>
      </c>
      <c r="N20384">
        <v>0</v>
      </c>
      <c r="S20384" t="s">
        <v>33</v>
      </c>
      <c r="T20384" t="s">
        <v>43</v>
      </c>
      <c r="V20384" t="s">
        <v>36</v>
      </c>
      <c r="W20384" t="s">
        <v>37</v>
      </c>
      <c r="X20384" t="s">
        <v>44</v>
      </c>
    </row>
    <row r="20385" spans="1:24" x14ac:dyDescent="0.25">
      <c r="A20385">
        <v>15561674</v>
      </c>
      <c r="B20385" t="s">
        <v>33</v>
      </c>
      <c r="C20385" t="s">
        <v>20438</v>
      </c>
      <c r="D20385" t="s">
        <v>26</v>
      </c>
      <c r="J20385">
        <v>0</v>
      </c>
      <c r="M20385">
        <v>1</v>
      </c>
      <c r="S20385" t="s">
        <v>33</v>
      </c>
      <c r="T20385" t="s">
        <v>43</v>
      </c>
      <c r="V20385" t="s">
        <v>36</v>
      </c>
      <c r="W20385" t="s">
        <v>37</v>
      </c>
      <c r="X20385" t="s">
        <v>44</v>
      </c>
    </row>
    <row r="20386" spans="1:24" x14ac:dyDescent="0.25">
      <c r="A20386">
        <v>15561674</v>
      </c>
      <c r="B20386" t="s">
        <v>33</v>
      </c>
      <c r="C20386" t="s">
        <v>20439</v>
      </c>
      <c r="D20386" t="s">
        <v>26</v>
      </c>
      <c r="G20386">
        <v>1</v>
      </c>
      <c r="J20386">
        <v>1</v>
      </c>
      <c r="M20386">
        <v>1</v>
      </c>
      <c r="S20386" t="s">
        <v>33</v>
      </c>
      <c r="T20386" t="s">
        <v>43</v>
      </c>
      <c r="V20386" t="s">
        <v>36</v>
      </c>
      <c r="W20386" t="s">
        <v>37</v>
      </c>
      <c r="X20386" t="s">
        <v>44</v>
      </c>
    </row>
    <row r="20387" spans="1:24" x14ac:dyDescent="0.25">
      <c r="A20387">
        <v>15561674</v>
      </c>
      <c r="B20387" t="s">
        <v>33</v>
      </c>
      <c r="C20387" t="s">
        <v>20440</v>
      </c>
      <c r="D20387" t="s">
        <v>26</v>
      </c>
      <c r="G20387">
        <v>1</v>
      </c>
      <c r="J20387">
        <v>1</v>
      </c>
      <c r="L20387">
        <v>0</v>
      </c>
      <c r="M20387">
        <v>1</v>
      </c>
      <c r="O20387">
        <v>0</v>
      </c>
      <c r="S20387" t="s">
        <v>33</v>
      </c>
      <c r="T20387" t="s">
        <v>43</v>
      </c>
      <c r="V20387" t="s">
        <v>36</v>
      </c>
      <c r="W20387" t="s">
        <v>37</v>
      </c>
      <c r="X20387" t="s">
        <v>44</v>
      </c>
    </row>
    <row r="20388" spans="1:24" x14ac:dyDescent="0.25">
      <c r="A20388">
        <v>15561674</v>
      </c>
      <c r="B20388" t="s">
        <v>33</v>
      </c>
      <c r="C20388" t="s">
        <v>20441</v>
      </c>
      <c r="D20388" t="s">
        <v>26</v>
      </c>
      <c r="G20388">
        <v>1</v>
      </c>
      <c r="H20388">
        <v>1</v>
      </c>
      <c r="J20388">
        <v>1</v>
      </c>
      <c r="N20388">
        <v>0</v>
      </c>
      <c r="O20388">
        <v>1</v>
      </c>
      <c r="R20388">
        <v>1</v>
      </c>
      <c r="S20388" t="s">
        <v>33</v>
      </c>
      <c r="T20388" t="s">
        <v>43</v>
      </c>
      <c r="V20388" t="s">
        <v>36</v>
      </c>
      <c r="W20388" t="s">
        <v>37</v>
      </c>
      <c r="X20388" t="s">
        <v>44</v>
      </c>
    </row>
    <row r="20389" spans="1:24" x14ac:dyDescent="0.25">
      <c r="A20389">
        <v>15561674</v>
      </c>
      <c r="B20389" t="s">
        <v>33</v>
      </c>
      <c r="C20389" t="s">
        <v>20442</v>
      </c>
      <c r="D20389" t="s">
        <v>26</v>
      </c>
      <c r="G20389">
        <v>1</v>
      </c>
      <c r="J20389">
        <v>1</v>
      </c>
      <c r="M20389">
        <v>1</v>
      </c>
      <c r="S20389" t="s">
        <v>33</v>
      </c>
      <c r="T20389" t="s">
        <v>43</v>
      </c>
      <c r="V20389" t="s">
        <v>36</v>
      </c>
      <c r="W20389" t="s">
        <v>37</v>
      </c>
      <c r="X20389" t="s">
        <v>44</v>
      </c>
    </row>
    <row r="20390" spans="1:24" x14ac:dyDescent="0.25">
      <c r="A20390">
        <v>15561674</v>
      </c>
      <c r="B20390" t="s">
        <v>33</v>
      </c>
      <c r="C20390" t="s">
        <v>20443</v>
      </c>
      <c r="D20390" t="s">
        <v>26</v>
      </c>
      <c r="G20390">
        <v>1</v>
      </c>
      <c r="J20390">
        <v>1</v>
      </c>
      <c r="M20390">
        <v>1</v>
      </c>
      <c r="S20390" t="s">
        <v>33</v>
      </c>
      <c r="T20390" t="s">
        <v>43</v>
      </c>
      <c r="V20390" t="s">
        <v>36</v>
      </c>
      <c r="W20390" t="s">
        <v>37</v>
      </c>
      <c r="X20390" t="s">
        <v>44</v>
      </c>
    </row>
    <row r="20391" spans="1:24" x14ac:dyDescent="0.25">
      <c r="A20391">
        <v>15563122</v>
      </c>
      <c r="B20391" t="s">
        <v>24</v>
      </c>
      <c r="C20391" t="s">
        <v>20444</v>
      </c>
      <c r="D20391" t="s">
        <v>26</v>
      </c>
      <c r="G20391">
        <v>1</v>
      </c>
      <c r="N20391">
        <v>0</v>
      </c>
      <c r="O20391">
        <v>-1</v>
      </c>
      <c r="Q20391">
        <v>1</v>
      </c>
      <c r="R20391">
        <v>1</v>
      </c>
      <c r="S20391" t="s">
        <v>24</v>
      </c>
      <c r="T20391" t="s">
        <v>87</v>
      </c>
      <c r="V20391" t="s">
        <v>36</v>
      </c>
      <c r="W20391" t="s">
        <v>56</v>
      </c>
      <c r="X20391" t="s">
        <v>38</v>
      </c>
    </row>
    <row r="20392" spans="1:24" x14ac:dyDescent="0.25">
      <c r="A20392">
        <v>15563122</v>
      </c>
      <c r="B20392" t="s">
        <v>24</v>
      </c>
      <c r="C20392" t="s">
        <v>20445</v>
      </c>
      <c r="D20392" t="s">
        <v>26</v>
      </c>
      <c r="H20392">
        <v>1</v>
      </c>
      <c r="N20392">
        <v>0</v>
      </c>
      <c r="O20392">
        <v>1</v>
      </c>
      <c r="Q20392">
        <v>1</v>
      </c>
      <c r="R20392">
        <v>1</v>
      </c>
      <c r="S20392" t="s">
        <v>24</v>
      </c>
      <c r="T20392" t="s">
        <v>87</v>
      </c>
      <c r="V20392" t="s">
        <v>36</v>
      </c>
      <c r="W20392" t="s">
        <v>56</v>
      </c>
      <c r="X20392" t="s">
        <v>38</v>
      </c>
    </row>
    <row r="20393" spans="1:24" x14ac:dyDescent="0.25">
      <c r="A20393">
        <v>15563122</v>
      </c>
      <c r="B20393" t="s">
        <v>24</v>
      </c>
      <c r="C20393" t="s">
        <v>20446</v>
      </c>
      <c r="D20393" t="s">
        <v>26</v>
      </c>
      <c r="H20393">
        <v>1</v>
      </c>
      <c r="N20393">
        <v>0</v>
      </c>
      <c r="O20393">
        <v>1</v>
      </c>
      <c r="Q20393">
        <v>1</v>
      </c>
      <c r="R20393">
        <v>1</v>
      </c>
      <c r="S20393" t="s">
        <v>24</v>
      </c>
      <c r="T20393" t="s">
        <v>87</v>
      </c>
      <c r="V20393" t="s">
        <v>36</v>
      </c>
      <c r="W20393" t="s">
        <v>56</v>
      </c>
      <c r="X20393" t="s">
        <v>38</v>
      </c>
    </row>
    <row r="20394" spans="1:24" x14ac:dyDescent="0.25">
      <c r="A20394">
        <v>15563122</v>
      </c>
      <c r="B20394" t="s">
        <v>24</v>
      </c>
      <c r="C20394" t="s">
        <v>20447</v>
      </c>
      <c r="D20394" t="s">
        <v>26</v>
      </c>
      <c r="G20394">
        <v>1</v>
      </c>
      <c r="N20394">
        <v>1</v>
      </c>
      <c r="R20394">
        <v>0</v>
      </c>
      <c r="S20394" t="s">
        <v>24</v>
      </c>
      <c r="T20394" t="s">
        <v>87</v>
      </c>
      <c r="V20394" t="s">
        <v>36</v>
      </c>
      <c r="W20394" t="s">
        <v>56</v>
      </c>
      <c r="X20394" t="s">
        <v>38</v>
      </c>
    </row>
    <row r="20395" spans="1:24" x14ac:dyDescent="0.25">
      <c r="A20395">
        <v>15563122</v>
      </c>
      <c r="B20395" t="s">
        <v>24</v>
      </c>
      <c r="C20395" t="s">
        <v>20448</v>
      </c>
      <c r="D20395" t="s">
        <v>26</v>
      </c>
      <c r="G20395">
        <v>1</v>
      </c>
      <c r="N20395">
        <v>1</v>
      </c>
      <c r="R20395">
        <v>0</v>
      </c>
      <c r="S20395" t="s">
        <v>24</v>
      </c>
      <c r="T20395" t="s">
        <v>87</v>
      </c>
      <c r="V20395" t="s">
        <v>36</v>
      </c>
      <c r="W20395" t="s">
        <v>56</v>
      </c>
      <c r="X20395" t="s">
        <v>38</v>
      </c>
    </row>
    <row r="20396" spans="1:24" x14ac:dyDescent="0.25">
      <c r="A20396">
        <v>15563122</v>
      </c>
      <c r="B20396" t="s">
        <v>24</v>
      </c>
      <c r="C20396" t="s">
        <v>20449</v>
      </c>
      <c r="D20396" t="s">
        <v>26</v>
      </c>
      <c r="M20396">
        <v>1</v>
      </c>
      <c r="N20396">
        <v>1</v>
      </c>
      <c r="O20396">
        <v>-1</v>
      </c>
      <c r="S20396" t="s">
        <v>24</v>
      </c>
      <c r="T20396" t="s">
        <v>87</v>
      </c>
      <c r="V20396" t="s">
        <v>36</v>
      </c>
      <c r="W20396" t="s">
        <v>56</v>
      </c>
      <c r="X20396" t="s">
        <v>38</v>
      </c>
    </row>
    <row r="20397" spans="1:24" x14ac:dyDescent="0.25">
      <c r="A20397">
        <v>15563122</v>
      </c>
      <c r="B20397" t="s">
        <v>24</v>
      </c>
      <c r="C20397" t="s">
        <v>20450</v>
      </c>
      <c r="D20397" t="s">
        <v>26</v>
      </c>
      <c r="G20397">
        <v>1</v>
      </c>
      <c r="J20397">
        <v>0</v>
      </c>
      <c r="L20397">
        <v>0</v>
      </c>
      <c r="O20397">
        <v>0</v>
      </c>
      <c r="S20397" t="s">
        <v>24</v>
      </c>
      <c r="T20397" t="s">
        <v>87</v>
      </c>
      <c r="V20397" t="s">
        <v>36</v>
      </c>
      <c r="W20397" t="s">
        <v>56</v>
      </c>
      <c r="X20397" t="s">
        <v>38</v>
      </c>
    </row>
    <row r="20398" spans="1:24" x14ac:dyDescent="0.25">
      <c r="A20398">
        <v>15563122</v>
      </c>
      <c r="B20398" t="s">
        <v>24</v>
      </c>
      <c r="C20398" t="s">
        <v>20451</v>
      </c>
      <c r="D20398" t="s">
        <v>29</v>
      </c>
      <c r="G20398">
        <v>1</v>
      </c>
      <c r="J20398">
        <v>0</v>
      </c>
      <c r="L20398">
        <v>0</v>
      </c>
      <c r="O20398">
        <v>0</v>
      </c>
      <c r="S20398" t="s">
        <v>24</v>
      </c>
      <c r="T20398" t="s">
        <v>87</v>
      </c>
      <c r="V20398" t="s">
        <v>36</v>
      </c>
      <c r="W20398" t="s">
        <v>56</v>
      </c>
      <c r="X20398" t="s">
        <v>38</v>
      </c>
    </row>
    <row r="20399" spans="1:24" x14ac:dyDescent="0.25">
      <c r="A20399">
        <v>15563122</v>
      </c>
      <c r="B20399" t="s">
        <v>24</v>
      </c>
      <c r="C20399" t="s">
        <v>20452</v>
      </c>
      <c r="D20399" t="s">
        <v>29</v>
      </c>
      <c r="G20399">
        <v>1</v>
      </c>
      <c r="J20399">
        <v>0</v>
      </c>
      <c r="L20399">
        <v>0</v>
      </c>
      <c r="O20399">
        <v>0</v>
      </c>
      <c r="S20399" t="s">
        <v>24</v>
      </c>
      <c r="T20399" t="s">
        <v>87</v>
      </c>
      <c r="V20399" t="s">
        <v>36</v>
      </c>
      <c r="W20399" t="s">
        <v>56</v>
      </c>
      <c r="X20399" t="s">
        <v>38</v>
      </c>
    </row>
    <row r="20400" spans="1:24" x14ac:dyDescent="0.25">
      <c r="A20400">
        <v>15563122</v>
      </c>
      <c r="B20400" t="s">
        <v>24</v>
      </c>
      <c r="C20400" t="s">
        <v>20453</v>
      </c>
      <c r="D20400" t="s">
        <v>26</v>
      </c>
      <c r="F20400">
        <v>-1</v>
      </c>
      <c r="J20400">
        <v>1</v>
      </c>
      <c r="M20400">
        <v>1</v>
      </c>
      <c r="N20400">
        <v>1</v>
      </c>
      <c r="O20400">
        <v>-1</v>
      </c>
      <c r="R20400">
        <v>1</v>
      </c>
      <c r="S20400" t="s">
        <v>24</v>
      </c>
      <c r="T20400" t="s">
        <v>87</v>
      </c>
      <c r="V20400" t="s">
        <v>36</v>
      </c>
      <c r="W20400" t="s">
        <v>56</v>
      </c>
      <c r="X20400" t="s">
        <v>38</v>
      </c>
    </row>
    <row r="20401" spans="1:24" x14ac:dyDescent="0.25">
      <c r="A20401">
        <v>15563122</v>
      </c>
      <c r="B20401" t="s">
        <v>24</v>
      </c>
      <c r="C20401" t="s">
        <v>20454</v>
      </c>
      <c r="D20401" t="s">
        <v>26</v>
      </c>
      <c r="F20401">
        <v>-1</v>
      </c>
      <c r="J20401">
        <v>1</v>
      </c>
      <c r="M20401">
        <v>1</v>
      </c>
      <c r="N20401">
        <v>1</v>
      </c>
      <c r="O20401">
        <v>-1</v>
      </c>
      <c r="R20401">
        <v>1</v>
      </c>
      <c r="S20401" t="s">
        <v>24</v>
      </c>
      <c r="T20401" t="s">
        <v>87</v>
      </c>
      <c r="V20401" t="s">
        <v>36</v>
      </c>
      <c r="W20401" t="s">
        <v>56</v>
      </c>
      <c r="X20401" t="s">
        <v>38</v>
      </c>
    </row>
    <row r="20402" spans="1:24" x14ac:dyDescent="0.25">
      <c r="A20402">
        <v>15563122</v>
      </c>
      <c r="B20402" t="s">
        <v>24</v>
      </c>
      <c r="C20402" t="s">
        <v>20455</v>
      </c>
      <c r="D20402" t="s">
        <v>26</v>
      </c>
      <c r="G20402">
        <v>1</v>
      </c>
      <c r="N20402">
        <v>1</v>
      </c>
      <c r="R20402">
        <v>1</v>
      </c>
      <c r="S20402" t="s">
        <v>24</v>
      </c>
      <c r="T20402" t="s">
        <v>87</v>
      </c>
      <c r="V20402" t="s">
        <v>36</v>
      </c>
      <c r="W20402" t="s">
        <v>56</v>
      </c>
      <c r="X20402" t="s">
        <v>38</v>
      </c>
    </row>
    <row r="20403" spans="1:24" x14ac:dyDescent="0.25">
      <c r="A20403">
        <v>15563122</v>
      </c>
      <c r="B20403" t="s">
        <v>24</v>
      </c>
      <c r="C20403" t="s">
        <v>20456</v>
      </c>
      <c r="D20403" t="s">
        <v>26</v>
      </c>
      <c r="G20403">
        <v>1</v>
      </c>
      <c r="N20403">
        <v>1</v>
      </c>
      <c r="R20403">
        <v>1</v>
      </c>
      <c r="S20403" t="s">
        <v>24</v>
      </c>
      <c r="T20403" t="s">
        <v>87</v>
      </c>
      <c r="V20403" t="s">
        <v>36</v>
      </c>
      <c r="W20403" t="s">
        <v>56</v>
      </c>
      <c r="X20403" t="s">
        <v>38</v>
      </c>
    </row>
    <row r="20404" spans="1:24" x14ac:dyDescent="0.25">
      <c r="A20404">
        <v>15564148</v>
      </c>
      <c r="B20404" t="s">
        <v>24</v>
      </c>
      <c r="C20404" t="s">
        <v>20457</v>
      </c>
      <c r="D20404" t="s">
        <v>26</v>
      </c>
      <c r="O20404">
        <v>-1</v>
      </c>
      <c r="S20404" t="s">
        <v>24</v>
      </c>
      <c r="T20404" t="s">
        <v>87</v>
      </c>
      <c r="V20404" t="s">
        <v>36</v>
      </c>
      <c r="W20404" t="s">
        <v>37</v>
      </c>
      <c r="X20404" t="s">
        <v>44</v>
      </c>
    </row>
    <row r="20405" spans="1:24" x14ac:dyDescent="0.25">
      <c r="A20405">
        <v>15564148</v>
      </c>
      <c r="B20405" t="s">
        <v>24</v>
      </c>
      <c r="C20405" t="s">
        <v>20458</v>
      </c>
      <c r="D20405" t="s">
        <v>29</v>
      </c>
      <c r="O20405">
        <v>-1</v>
      </c>
      <c r="S20405" t="s">
        <v>24</v>
      </c>
      <c r="T20405" t="s">
        <v>87</v>
      </c>
      <c r="V20405" t="s">
        <v>36</v>
      </c>
      <c r="W20405" t="s">
        <v>37</v>
      </c>
      <c r="X20405" t="s">
        <v>44</v>
      </c>
    </row>
    <row r="20406" spans="1:24" x14ac:dyDescent="0.25">
      <c r="A20406">
        <v>15564148</v>
      </c>
      <c r="B20406" t="s">
        <v>24</v>
      </c>
      <c r="C20406" t="s">
        <v>20459</v>
      </c>
      <c r="D20406" t="s">
        <v>26</v>
      </c>
      <c r="J20406">
        <v>0</v>
      </c>
      <c r="K20406">
        <v>-1</v>
      </c>
      <c r="M20406">
        <v>1</v>
      </c>
      <c r="O20406">
        <v>1</v>
      </c>
      <c r="S20406" t="s">
        <v>24</v>
      </c>
      <c r="T20406" t="s">
        <v>87</v>
      </c>
      <c r="V20406" t="s">
        <v>36</v>
      </c>
      <c r="W20406" t="s">
        <v>37</v>
      </c>
      <c r="X20406" t="s">
        <v>44</v>
      </c>
    </row>
    <row r="20407" spans="1:24" x14ac:dyDescent="0.25">
      <c r="A20407">
        <v>15564148</v>
      </c>
      <c r="B20407" t="s">
        <v>24</v>
      </c>
      <c r="C20407" t="s">
        <v>20460</v>
      </c>
      <c r="D20407" t="s">
        <v>26</v>
      </c>
      <c r="J20407">
        <v>0</v>
      </c>
      <c r="K20407">
        <v>-1</v>
      </c>
      <c r="M20407">
        <v>1</v>
      </c>
      <c r="O20407">
        <v>1</v>
      </c>
      <c r="S20407" t="s">
        <v>24</v>
      </c>
      <c r="T20407" t="s">
        <v>87</v>
      </c>
      <c r="V20407" t="s">
        <v>36</v>
      </c>
      <c r="W20407" t="s">
        <v>37</v>
      </c>
      <c r="X20407" t="s">
        <v>44</v>
      </c>
    </row>
    <row r="20408" spans="1:24" x14ac:dyDescent="0.25">
      <c r="A20408">
        <v>15564148</v>
      </c>
      <c r="B20408" t="s">
        <v>24</v>
      </c>
      <c r="C20408" t="s">
        <v>20461</v>
      </c>
      <c r="D20408" t="s">
        <v>29</v>
      </c>
      <c r="J20408">
        <v>0</v>
      </c>
      <c r="K20408">
        <v>-1</v>
      </c>
      <c r="M20408">
        <v>1</v>
      </c>
      <c r="O20408">
        <v>1</v>
      </c>
      <c r="S20408" t="s">
        <v>24</v>
      </c>
      <c r="T20408" t="s">
        <v>87</v>
      </c>
      <c r="V20408" t="s">
        <v>36</v>
      </c>
      <c r="W20408" t="s">
        <v>37</v>
      </c>
      <c r="X20408" t="s">
        <v>44</v>
      </c>
    </row>
    <row r="20409" spans="1:24" x14ac:dyDescent="0.25">
      <c r="A20409">
        <v>15564148</v>
      </c>
      <c r="B20409" t="s">
        <v>24</v>
      </c>
      <c r="C20409" t="s">
        <v>20462</v>
      </c>
      <c r="D20409" t="s">
        <v>26</v>
      </c>
      <c r="G20409">
        <v>1</v>
      </c>
      <c r="M20409">
        <v>1</v>
      </c>
      <c r="N20409">
        <v>0</v>
      </c>
      <c r="O20409">
        <v>1</v>
      </c>
      <c r="R20409">
        <v>1</v>
      </c>
      <c r="S20409" t="s">
        <v>24</v>
      </c>
      <c r="T20409" t="s">
        <v>87</v>
      </c>
      <c r="V20409" t="s">
        <v>36</v>
      </c>
      <c r="W20409" t="s">
        <v>37</v>
      </c>
      <c r="X20409" t="s">
        <v>44</v>
      </c>
    </row>
    <row r="20410" spans="1:24" x14ac:dyDescent="0.25">
      <c r="A20410">
        <v>15564148</v>
      </c>
      <c r="B20410" t="s">
        <v>24</v>
      </c>
      <c r="C20410" t="s">
        <v>20463</v>
      </c>
      <c r="D20410" t="s">
        <v>26</v>
      </c>
      <c r="F20410">
        <v>-1</v>
      </c>
      <c r="G20410">
        <v>0</v>
      </c>
      <c r="K20410">
        <v>0</v>
      </c>
      <c r="N20410">
        <v>0</v>
      </c>
      <c r="O20410">
        <v>1</v>
      </c>
      <c r="R20410">
        <v>1</v>
      </c>
      <c r="S20410" t="s">
        <v>24</v>
      </c>
      <c r="T20410" t="s">
        <v>87</v>
      </c>
      <c r="V20410" t="s">
        <v>36</v>
      </c>
      <c r="W20410" t="s">
        <v>37</v>
      </c>
      <c r="X20410" t="s">
        <v>44</v>
      </c>
    </row>
    <row r="20411" spans="1:24" x14ac:dyDescent="0.25">
      <c r="A20411">
        <v>15564148</v>
      </c>
      <c r="B20411" t="s">
        <v>24</v>
      </c>
      <c r="C20411" t="s">
        <v>20464</v>
      </c>
      <c r="D20411" t="s">
        <v>26</v>
      </c>
      <c r="G20411">
        <v>1</v>
      </c>
      <c r="N20411">
        <v>0</v>
      </c>
      <c r="R20411">
        <v>0</v>
      </c>
      <c r="S20411" t="s">
        <v>24</v>
      </c>
      <c r="T20411" t="s">
        <v>87</v>
      </c>
      <c r="V20411" t="s">
        <v>36</v>
      </c>
      <c r="W20411" t="s">
        <v>37</v>
      </c>
      <c r="X20411" t="s">
        <v>44</v>
      </c>
    </row>
    <row r="20412" spans="1:24" x14ac:dyDescent="0.25">
      <c r="A20412">
        <v>15569802</v>
      </c>
      <c r="B20412" t="s">
        <v>24</v>
      </c>
      <c r="C20412" t="s">
        <v>20465</v>
      </c>
      <c r="D20412" t="s">
        <v>26</v>
      </c>
      <c r="H20412">
        <v>1</v>
      </c>
      <c r="M20412">
        <v>1</v>
      </c>
      <c r="S20412" t="s">
        <v>24</v>
      </c>
      <c r="T20412" t="s">
        <v>35</v>
      </c>
    </row>
    <row r="20413" spans="1:24" x14ac:dyDescent="0.25">
      <c r="A20413">
        <v>15569802</v>
      </c>
      <c r="B20413" t="s">
        <v>24</v>
      </c>
      <c r="C20413" t="s">
        <v>20466</v>
      </c>
      <c r="D20413" t="s">
        <v>29</v>
      </c>
      <c r="H20413">
        <v>1</v>
      </c>
      <c r="M20413">
        <v>1</v>
      </c>
      <c r="S20413" t="s">
        <v>24</v>
      </c>
      <c r="T20413" t="s">
        <v>35</v>
      </c>
    </row>
    <row r="20414" spans="1:24" x14ac:dyDescent="0.25">
      <c r="A20414">
        <v>15571449</v>
      </c>
      <c r="B20414" t="s">
        <v>33</v>
      </c>
      <c r="C20414" t="s">
        <v>20467</v>
      </c>
      <c r="D20414" t="s">
        <v>26</v>
      </c>
      <c r="E20414">
        <v>1</v>
      </c>
      <c r="F20414">
        <v>0</v>
      </c>
      <c r="L20414">
        <v>0</v>
      </c>
      <c r="S20414" t="s">
        <v>33</v>
      </c>
      <c r="T20414" t="s">
        <v>27</v>
      </c>
      <c r="V20414" t="s">
        <v>36</v>
      </c>
      <c r="W20414" t="s">
        <v>322</v>
      </c>
      <c r="X20414" t="s">
        <v>38</v>
      </c>
    </row>
    <row r="20415" spans="1:24" x14ac:dyDescent="0.25">
      <c r="A20415">
        <v>15571449</v>
      </c>
      <c r="B20415" t="s">
        <v>33</v>
      </c>
      <c r="C20415" t="s">
        <v>20468</v>
      </c>
      <c r="D20415" t="s">
        <v>29</v>
      </c>
      <c r="E20415">
        <v>1</v>
      </c>
      <c r="F20415">
        <v>0</v>
      </c>
      <c r="L20415">
        <v>0</v>
      </c>
      <c r="S20415" t="s">
        <v>33</v>
      </c>
      <c r="T20415" t="s">
        <v>27</v>
      </c>
      <c r="V20415" t="s">
        <v>36</v>
      </c>
      <c r="W20415" t="s">
        <v>322</v>
      </c>
      <c r="X20415" t="s">
        <v>38</v>
      </c>
    </row>
    <row r="20416" spans="1:24" x14ac:dyDescent="0.25">
      <c r="A20416">
        <v>15571449</v>
      </c>
      <c r="B20416" t="s">
        <v>33</v>
      </c>
      <c r="C20416" t="s">
        <v>20469</v>
      </c>
      <c r="D20416" t="s">
        <v>26</v>
      </c>
      <c r="E20416">
        <v>1</v>
      </c>
      <c r="S20416" t="s">
        <v>33</v>
      </c>
      <c r="T20416" t="s">
        <v>27</v>
      </c>
      <c r="V20416" t="s">
        <v>36</v>
      </c>
      <c r="W20416" t="s">
        <v>322</v>
      </c>
      <c r="X20416" t="s">
        <v>38</v>
      </c>
    </row>
    <row r="20417" spans="1:24" x14ac:dyDescent="0.25">
      <c r="A20417">
        <v>15571449</v>
      </c>
      <c r="B20417" t="s">
        <v>33</v>
      </c>
      <c r="C20417" t="s">
        <v>20470</v>
      </c>
      <c r="D20417" t="s">
        <v>29</v>
      </c>
      <c r="E20417">
        <v>1</v>
      </c>
      <c r="S20417" t="s">
        <v>33</v>
      </c>
      <c r="T20417" t="s">
        <v>27</v>
      </c>
      <c r="V20417" t="s">
        <v>36</v>
      </c>
      <c r="W20417" t="s">
        <v>322</v>
      </c>
      <c r="X20417" t="s">
        <v>38</v>
      </c>
    </row>
    <row r="20418" spans="1:24" x14ac:dyDescent="0.25">
      <c r="A20418">
        <v>15571802</v>
      </c>
      <c r="B20418" t="s">
        <v>24</v>
      </c>
      <c r="C20418" t="s">
        <v>20471</v>
      </c>
      <c r="D20418" t="s">
        <v>26</v>
      </c>
      <c r="E20418">
        <v>1</v>
      </c>
      <c r="S20418" t="s">
        <v>24</v>
      </c>
      <c r="T20418" t="s">
        <v>27</v>
      </c>
    </row>
    <row r="20419" spans="1:24" x14ac:dyDescent="0.25">
      <c r="A20419">
        <v>15571802</v>
      </c>
      <c r="B20419" t="s">
        <v>24</v>
      </c>
      <c r="C20419" t="s">
        <v>20472</v>
      </c>
      <c r="D20419" t="s">
        <v>26</v>
      </c>
      <c r="E20419">
        <v>1</v>
      </c>
      <c r="S20419" t="s">
        <v>24</v>
      </c>
      <c r="T20419" t="s">
        <v>27</v>
      </c>
    </row>
    <row r="20420" spans="1:24" x14ac:dyDescent="0.25">
      <c r="A20420">
        <v>15571802</v>
      </c>
      <c r="B20420" t="s">
        <v>24</v>
      </c>
      <c r="C20420" t="s">
        <v>20473</v>
      </c>
      <c r="D20420" t="s">
        <v>29</v>
      </c>
      <c r="E20420">
        <v>1</v>
      </c>
      <c r="S20420" t="s">
        <v>24</v>
      </c>
      <c r="T20420" t="s">
        <v>27</v>
      </c>
    </row>
    <row r="20421" spans="1:24" x14ac:dyDescent="0.25">
      <c r="A20421">
        <v>15573053</v>
      </c>
      <c r="B20421" t="s">
        <v>33</v>
      </c>
      <c r="C20421" t="s">
        <v>20474</v>
      </c>
      <c r="D20421" t="s">
        <v>26</v>
      </c>
      <c r="E20421">
        <v>1</v>
      </c>
      <c r="S20421" t="s">
        <v>33</v>
      </c>
      <c r="T20421" t="s">
        <v>27</v>
      </c>
    </row>
    <row r="20422" spans="1:24" x14ac:dyDescent="0.25">
      <c r="A20422">
        <v>15573053</v>
      </c>
      <c r="B20422" t="s">
        <v>33</v>
      </c>
      <c r="C20422" t="s">
        <v>20475</v>
      </c>
      <c r="D20422" t="s">
        <v>29</v>
      </c>
      <c r="E20422">
        <v>1</v>
      </c>
      <c r="S20422" t="s">
        <v>33</v>
      </c>
      <c r="T20422" t="s">
        <v>27</v>
      </c>
    </row>
    <row r="20423" spans="1:24" x14ac:dyDescent="0.25">
      <c r="A20423">
        <v>15573054</v>
      </c>
      <c r="B20423" t="s">
        <v>33</v>
      </c>
      <c r="C20423" t="s">
        <v>20476</v>
      </c>
      <c r="D20423" t="s">
        <v>26</v>
      </c>
      <c r="E20423">
        <v>1</v>
      </c>
      <c r="S20423" t="s">
        <v>33</v>
      </c>
      <c r="T20423" t="s">
        <v>82</v>
      </c>
      <c r="V20423" t="s">
        <v>36</v>
      </c>
      <c r="W20423" t="s">
        <v>37</v>
      </c>
      <c r="X20423" t="s">
        <v>44</v>
      </c>
    </row>
    <row r="20424" spans="1:24" x14ac:dyDescent="0.25">
      <c r="A20424">
        <v>15573054</v>
      </c>
      <c r="B20424" t="s">
        <v>33</v>
      </c>
      <c r="C20424" t="s">
        <v>20477</v>
      </c>
      <c r="D20424" t="s">
        <v>29</v>
      </c>
      <c r="E20424">
        <v>1</v>
      </c>
      <c r="S20424" t="s">
        <v>33</v>
      </c>
      <c r="T20424" t="s">
        <v>82</v>
      </c>
      <c r="V20424" t="s">
        <v>36</v>
      </c>
      <c r="W20424" t="s">
        <v>37</v>
      </c>
      <c r="X20424" t="s">
        <v>44</v>
      </c>
    </row>
    <row r="20425" spans="1:24" x14ac:dyDescent="0.25">
      <c r="A20425">
        <v>15573287</v>
      </c>
      <c r="B20425" t="s">
        <v>33</v>
      </c>
      <c r="C20425" t="s">
        <v>20478</v>
      </c>
      <c r="D20425" t="s">
        <v>26</v>
      </c>
      <c r="H20425">
        <v>1</v>
      </c>
      <c r="J20425">
        <v>0</v>
      </c>
      <c r="L20425">
        <v>0</v>
      </c>
      <c r="S20425" t="s">
        <v>33</v>
      </c>
      <c r="T20425" t="s">
        <v>54</v>
      </c>
      <c r="V20425" t="s">
        <v>36</v>
      </c>
      <c r="W20425" t="s">
        <v>56</v>
      </c>
      <c r="X20425" t="s">
        <v>88</v>
      </c>
    </row>
    <row r="20426" spans="1:24" x14ac:dyDescent="0.25">
      <c r="A20426">
        <v>15573287</v>
      </c>
      <c r="B20426" t="s">
        <v>33</v>
      </c>
      <c r="C20426" t="s">
        <v>20479</v>
      </c>
      <c r="D20426" t="s">
        <v>29</v>
      </c>
      <c r="H20426">
        <v>1</v>
      </c>
      <c r="J20426">
        <v>0</v>
      </c>
      <c r="L20426">
        <v>0</v>
      </c>
      <c r="S20426" t="s">
        <v>33</v>
      </c>
      <c r="T20426" t="s">
        <v>54</v>
      </c>
      <c r="V20426" t="s">
        <v>36</v>
      </c>
      <c r="W20426" t="s">
        <v>56</v>
      </c>
      <c r="X20426" t="s">
        <v>88</v>
      </c>
    </row>
    <row r="20427" spans="1:24" x14ac:dyDescent="0.25">
      <c r="A20427">
        <v>15576984</v>
      </c>
      <c r="B20427" t="s">
        <v>33</v>
      </c>
      <c r="C20427" t="s">
        <v>20480</v>
      </c>
      <c r="D20427" t="s">
        <v>26</v>
      </c>
      <c r="E20427">
        <v>1</v>
      </c>
      <c r="S20427" t="s">
        <v>33</v>
      </c>
      <c r="T20427" t="s">
        <v>82</v>
      </c>
      <c r="V20427" t="s">
        <v>36</v>
      </c>
      <c r="W20427" t="s">
        <v>37</v>
      </c>
      <c r="X20427" t="s">
        <v>44</v>
      </c>
    </row>
    <row r="20428" spans="1:24" x14ac:dyDescent="0.25">
      <c r="A20428">
        <v>15576984</v>
      </c>
      <c r="B20428" t="s">
        <v>33</v>
      </c>
      <c r="C20428" t="s">
        <v>20481</v>
      </c>
      <c r="D20428" t="s">
        <v>29</v>
      </c>
      <c r="E20428">
        <v>1</v>
      </c>
      <c r="S20428" t="s">
        <v>33</v>
      </c>
      <c r="T20428" t="s">
        <v>82</v>
      </c>
      <c r="V20428" t="s">
        <v>36</v>
      </c>
      <c r="W20428" t="s">
        <v>37</v>
      </c>
      <c r="X20428" t="s">
        <v>44</v>
      </c>
    </row>
    <row r="20429" spans="1:24" x14ac:dyDescent="0.25">
      <c r="A20429">
        <v>15576984</v>
      </c>
      <c r="B20429" t="s">
        <v>33</v>
      </c>
      <c r="C20429" t="s">
        <v>20482</v>
      </c>
      <c r="D20429" t="s">
        <v>29</v>
      </c>
      <c r="E20429">
        <v>1</v>
      </c>
      <c r="S20429" t="s">
        <v>33</v>
      </c>
      <c r="T20429" t="s">
        <v>82</v>
      </c>
      <c r="V20429" t="s">
        <v>36</v>
      </c>
      <c r="W20429" t="s">
        <v>37</v>
      </c>
      <c r="X20429" t="s">
        <v>44</v>
      </c>
    </row>
    <row r="20430" spans="1:24" x14ac:dyDescent="0.25">
      <c r="A20430">
        <v>15576984</v>
      </c>
      <c r="B20430" t="s">
        <v>33</v>
      </c>
      <c r="C20430" t="s">
        <v>20483</v>
      </c>
      <c r="D20430" t="s">
        <v>26</v>
      </c>
      <c r="E20430">
        <v>1</v>
      </c>
      <c r="S20430" t="s">
        <v>33</v>
      </c>
      <c r="T20430" t="s">
        <v>82</v>
      </c>
      <c r="V20430" t="s">
        <v>36</v>
      </c>
      <c r="W20430" t="s">
        <v>37</v>
      </c>
      <c r="X20430" t="s">
        <v>44</v>
      </c>
    </row>
    <row r="20431" spans="1:24" x14ac:dyDescent="0.25">
      <c r="A20431">
        <v>15576984</v>
      </c>
      <c r="B20431" t="s">
        <v>33</v>
      </c>
      <c r="C20431" t="s">
        <v>20484</v>
      </c>
      <c r="D20431" t="s">
        <v>29</v>
      </c>
      <c r="E20431">
        <v>1</v>
      </c>
      <c r="S20431" t="s">
        <v>33</v>
      </c>
      <c r="T20431" t="s">
        <v>82</v>
      </c>
      <c r="V20431" t="s">
        <v>36</v>
      </c>
      <c r="W20431" t="s">
        <v>37</v>
      </c>
      <c r="X20431" t="s">
        <v>44</v>
      </c>
    </row>
    <row r="20432" spans="1:24" x14ac:dyDescent="0.25">
      <c r="A20432">
        <v>15579185</v>
      </c>
      <c r="B20432" t="s">
        <v>33</v>
      </c>
      <c r="C20432" t="s">
        <v>20485</v>
      </c>
      <c r="D20432" t="s">
        <v>26</v>
      </c>
      <c r="L20432">
        <v>0</v>
      </c>
      <c r="M20432">
        <v>0</v>
      </c>
      <c r="Q20432">
        <v>1</v>
      </c>
      <c r="R20432">
        <v>1</v>
      </c>
      <c r="S20432" t="s">
        <v>33</v>
      </c>
      <c r="T20432" t="s">
        <v>27</v>
      </c>
    </row>
    <row r="20433" spans="1:24" x14ac:dyDescent="0.25">
      <c r="A20433">
        <v>15579185</v>
      </c>
      <c r="B20433" t="s">
        <v>33</v>
      </c>
      <c r="C20433" t="s">
        <v>20486</v>
      </c>
      <c r="D20433" t="s">
        <v>29</v>
      </c>
      <c r="L20433">
        <v>0</v>
      </c>
      <c r="M20433">
        <v>0</v>
      </c>
      <c r="Q20433">
        <v>1</v>
      </c>
      <c r="R20433">
        <v>1</v>
      </c>
      <c r="S20433" t="s">
        <v>33</v>
      </c>
      <c r="T20433" t="s">
        <v>27</v>
      </c>
    </row>
    <row r="20434" spans="1:24" x14ac:dyDescent="0.25">
      <c r="A20434">
        <v>15579185</v>
      </c>
      <c r="B20434" t="s">
        <v>33</v>
      </c>
      <c r="C20434" t="s">
        <v>20487</v>
      </c>
      <c r="D20434" t="s">
        <v>26</v>
      </c>
      <c r="Q20434">
        <v>1</v>
      </c>
      <c r="S20434" t="s">
        <v>33</v>
      </c>
      <c r="T20434" t="s">
        <v>27</v>
      </c>
    </row>
    <row r="20435" spans="1:24" x14ac:dyDescent="0.25">
      <c r="A20435">
        <v>15579947</v>
      </c>
      <c r="B20435" t="s">
        <v>33</v>
      </c>
      <c r="C20435" t="s">
        <v>20488</v>
      </c>
      <c r="D20435" t="s">
        <v>26</v>
      </c>
      <c r="E20435">
        <v>1</v>
      </c>
      <c r="S20435" t="s">
        <v>33</v>
      </c>
      <c r="T20435" t="s">
        <v>43</v>
      </c>
    </row>
    <row r="20436" spans="1:24" x14ac:dyDescent="0.25">
      <c r="A20436">
        <v>15579947</v>
      </c>
      <c r="B20436" t="s">
        <v>33</v>
      </c>
      <c r="C20436" t="s">
        <v>20489</v>
      </c>
      <c r="D20436" t="s">
        <v>29</v>
      </c>
      <c r="E20436">
        <v>1</v>
      </c>
      <c r="S20436" t="s">
        <v>33</v>
      </c>
      <c r="T20436" t="s">
        <v>43</v>
      </c>
    </row>
    <row r="20437" spans="1:24" x14ac:dyDescent="0.25">
      <c r="A20437">
        <v>15581091</v>
      </c>
      <c r="B20437" t="s">
        <v>33</v>
      </c>
      <c r="C20437" t="s">
        <v>20490</v>
      </c>
      <c r="D20437" t="s">
        <v>26</v>
      </c>
      <c r="H20437">
        <v>-1</v>
      </c>
      <c r="L20437">
        <v>1</v>
      </c>
      <c r="S20437" t="s">
        <v>33</v>
      </c>
      <c r="T20437" s="1">
        <v>43758</v>
      </c>
      <c r="V20437" t="s">
        <v>36</v>
      </c>
      <c r="W20437" t="s">
        <v>322</v>
      </c>
      <c r="X20437" t="s">
        <v>38</v>
      </c>
    </row>
    <row r="20438" spans="1:24" x14ac:dyDescent="0.25">
      <c r="A20438">
        <v>15581091</v>
      </c>
      <c r="B20438" t="s">
        <v>33</v>
      </c>
      <c r="C20438" t="s">
        <v>20491</v>
      </c>
      <c r="D20438" t="s">
        <v>29</v>
      </c>
      <c r="H20438">
        <v>-1</v>
      </c>
      <c r="L20438">
        <v>1</v>
      </c>
      <c r="S20438" t="s">
        <v>33</v>
      </c>
      <c r="T20438" s="1">
        <v>43758</v>
      </c>
      <c r="V20438" t="s">
        <v>36</v>
      </c>
      <c r="W20438" t="s">
        <v>322</v>
      </c>
      <c r="X20438" t="s">
        <v>38</v>
      </c>
    </row>
    <row r="20439" spans="1:24" x14ac:dyDescent="0.25">
      <c r="A20439">
        <v>15581091</v>
      </c>
      <c r="B20439" t="s">
        <v>33</v>
      </c>
      <c r="C20439" t="s">
        <v>20492</v>
      </c>
      <c r="D20439" t="s">
        <v>26</v>
      </c>
      <c r="E20439">
        <v>1</v>
      </c>
      <c r="R20439">
        <v>1</v>
      </c>
      <c r="S20439" t="s">
        <v>33</v>
      </c>
      <c r="T20439" s="1">
        <v>43758</v>
      </c>
      <c r="V20439" t="s">
        <v>36</v>
      </c>
      <c r="W20439" t="s">
        <v>322</v>
      </c>
      <c r="X20439" t="s">
        <v>38</v>
      </c>
    </row>
    <row r="20440" spans="1:24" x14ac:dyDescent="0.25">
      <c r="A20440">
        <v>15581091</v>
      </c>
      <c r="B20440" t="s">
        <v>33</v>
      </c>
      <c r="C20440" t="s">
        <v>20493</v>
      </c>
      <c r="D20440" t="s">
        <v>26</v>
      </c>
      <c r="E20440">
        <v>1</v>
      </c>
      <c r="S20440" t="s">
        <v>33</v>
      </c>
      <c r="T20440" s="1">
        <v>43758</v>
      </c>
      <c r="V20440" t="s">
        <v>36</v>
      </c>
      <c r="W20440" t="s">
        <v>322</v>
      </c>
      <c r="X20440" t="s">
        <v>38</v>
      </c>
    </row>
    <row r="20441" spans="1:24" x14ac:dyDescent="0.25">
      <c r="A20441">
        <v>15581091</v>
      </c>
      <c r="B20441" t="s">
        <v>33</v>
      </c>
      <c r="C20441" t="s">
        <v>20494</v>
      </c>
      <c r="D20441" t="s">
        <v>29</v>
      </c>
      <c r="E20441">
        <v>1</v>
      </c>
      <c r="S20441" t="s">
        <v>33</v>
      </c>
      <c r="T20441" s="1">
        <v>43758</v>
      </c>
      <c r="V20441" t="s">
        <v>36</v>
      </c>
      <c r="W20441" t="s">
        <v>322</v>
      </c>
      <c r="X20441" t="s">
        <v>38</v>
      </c>
    </row>
    <row r="20442" spans="1:24" x14ac:dyDescent="0.25">
      <c r="A20442">
        <v>15581146</v>
      </c>
      <c r="B20442" t="s">
        <v>33</v>
      </c>
      <c r="C20442" t="s">
        <v>20495</v>
      </c>
      <c r="D20442" t="s">
        <v>26</v>
      </c>
      <c r="F20442">
        <v>0</v>
      </c>
      <c r="G20442">
        <v>0</v>
      </c>
      <c r="H20442">
        <v>1</v>
      </c>
      <c r="K20442">
        <v>-1</v>
      </c>
      <c r="L20442">
        <v>1</v>
      </c>
      <c r="M20442">
        <v>1</v>
      </c>
      <c r="O20442">
        <v>1</v>
      </c>
      <c r="S20442" t="s">
        <v>33</v>
      </c>
      <c r="T20442" t="s">
        <v>173</v>
      </c>
      <c r="V20442" t="s">
        <v>36</v>
      </c>
      <c r="W20442" t="s">
        <v>56</v>
      </c>
      <c r="X20442" t="s">
        <v>88</v>
      </c>
    </row>
    <row r="20443" spans="1:24" x14ac:dyDescent="0.25">
      <c r="A20443">
        <v>15581146</v>
      </c>
      <c r="B20443" t="s">
        <v>33</v>
      </c>
      <c r="C20443" t="s">
        <v>20496</v>
      </c>
      <c r="D20443" t="s">
        <v>26</v>
      </c>
      <c r="F20443">
        <v>0</v>
      </c>
      <c r="G20443">
        <v>0</v>
      </c>
      <c r="H20443">
        <v>1</v>
      </c>
      <c r="K20443">
        <v>-1</v>
      </c>
      <c r="L20443">
        <v>1</v>
      </c>
      <c r="M20443">
        <v>1</v>
      </c>
      <c r="O20443">
        <v>1</v>
      </c>
      <c r="S20443" t="s">
        <v>33</v>
      </c>
      <c r="T20443" t="s">
        <v>173</v>
      </c>
      <c r="V20443" t="s">
        <v>36</v>
      </c>
      <c r="W20443" t="s">
        <v>56</v>
      </c>
      <c r="X20443" t="s">
        <v>88</v>
      </c>
    </row>
    <row r="20444" spans="1:24" x14ac:dyDescent="0.25">
      <c r="A20444">
        <v>15581146</v>
      </c>
      <c r="B20444" t="s">
        <v>33</v>
      </c>
      <c r="C20444" t="s">
        <v>20497</v>
      </c>
      <c r="D20444" t="s">
        <v>26</v>
      </c>
      <c r="J20444">
        <v>1</v>
      </c>
      <c r="K20444">
        <v>1</v>
      </c>
      <c r="M20444">
        <v>-1</v>
      </c>
      <c r="N20444">
        <v>0</v>
      </c>
      <c r="O20444">
        <v>1</v>
      </c>
      <c r="S20444" t="s">
        <v>33</v>
      </c>
      <c r="T20444" t="s">
        <v>173</v>
      </c>
      <c r="V20444" t="s">
        <v>36</v>
      </c>
      <c r="W20444" t="s">
        <v>56</v>
      </c>
      <c r="X20444" t="s">
        <v>88</v>
      </c>
    </row>
    <row r="20445" spans="1:24" x14ac:dyDescent="0.25">
      <c r="A20445">
        <v>15581146</v>
      </c>
      <c r="B20445" t="s">
        <v>33</v>
      </c>
      <c r="C20445" t="s">
        <v>20498</v>
      </c>
      <c r="D20445" t="s">
        <v>26</v>
      </c>
      <c r="E20445">
        <v>1</v>
      </c>
      <c r="N20445">
        <v>0</v>
      </c>
      <c r="R20445">
        <v>1</v>
      </c>
      <c r="S20445" t="s">
        <v>33</v>
      </c>
      <c r="T20445" t="s">
        <v>173</v>
      </c>
      <c r="V20445" t="s">
        <v>36</v>
      </c>
      <c r="W20445" t="s">
        <v>56</v>
      </c>
      <c r="X20445" t="s">
        <v>88</v>
      </c>
    </row>
    <row r="20446" spans="1:24" x14ac:dyDescent="0.25">
      <c r="A20446">
        <v>15581146</v>
      </c>
      <c r="B20446" t="s">
        <v>33</v>
      </c>
      <c r="C20446" t="s">
        <v>20499</v>
      </c>
      <c r="D20446" t="s">
        <v>26</v>
      </c>
      <c r="J20446">
        <v>1</v>
      </c>
      <c r="L20446">
        <v>-1</v>
      </c>
      <c r="O20446">
        <v>1</v>
      </c>
      <c r="S20446" t="s">
        <v>33</v>
      </c>
      <c r="T20446" t="s">
        <v>173</v>
      </c>
      <c r="V20446" t="s">
        <v>36</v>
      </c>
      <c r="W20446" t="s">
        <v>56</v>
      </c>
      <c r="X20446" t="s">
        <v>88</v>
      </c>
    </row>
    <row r="20447" spans="1:24" x14ac:dyDescent="0.25">
      <c r="A20447">
        <v>15581146</v>
      </c>
      <c r="B20447" t="s">
        <v>33</v>
      </c>
      <c r="C20447" t="s">
        <v>20500</v>
      </c>
      <c r="D20447" t="s">
        <v>26</v>
      </c>
      <c r="E20447">
        <v>1</v>
      </c>
      <c r="S20447" t="s">
        <v>33</v>
      </c>
      <c r="T20447" t="s">
        <v>173</v>
      </c>
      <c r="V20447" t="s">
        <v>36</v>
      </c>
      <c r="W20447" t="s">
        <v>56</v>
      </c>
      <c r="X20447" t="s">
        <v>88</v>
      </c>
    </row>
    <row r="20448" spans="1:24" x14ac:dyDescent="0.25">
      <c r="A20448">
        <v>15582088</v>
      </c>
      <c r="B20448" t="s">
        <v>24</v>
      </c>
      <c r="C20448" t="s">
        <v>20501</v>
      </c>
      <c r="D20448" t="s">
        <v>26</v>
      </c>
      <c r="G20448">
        <v>1</v>
      </c>
      <c r="H20448">
        <v>1</v>
      </c>
      <c r="K20448">
        <v>1</v>
      </c>
      <c r="O20448">
        <v>1</v>
      </c>
      <c r="R20448">
        <v>1</v>
      </c>
      <c r="S20448" t="s">
        <v>24</v>
      </c>
      <c r="T20448" t="s">
        <v>43</v>
      </c>
      <c r="V20448" t="s">
        <v>36</v>
      </c>
      <c r="W20448" t="s">
        <v>56</v>
      </c>
    </row>
    <row r="20449" spans="1:23" x14ac:dyDescent="0.25">
      <c r="A20449">
        <v>15582088</v>
      </c>
      <c r="B20449" t="s">
        <v>24</v>
      </c>
      <c r="C20449" t="s">
        <v>20502</v>
      </c>
      <c r="D20449" t="s">
        <v>26</v>
      </c>
      <c r="G20449">
        <v>1</v>
      </c>
      <c r="R20449">
        <v>1</v>
      </c>
      <c r="S20449" t="s">
        <v>24</v>
      </c>
      <c r="T20449" t="s">
        <v>43</v>
      </c>
      <c r="V20449" t="s">
        <v>36</v>
      </c>
      <c r="W20449" t="s">
        <v>56</v>
      </c>
    </row>
    <row r="20450" spans="1:23" x14ac:dyDescent="0.25">
      <c r="A20450">
        <v>15582088</v>
      </c>
      <c r="B20450" t="s">
        <v>24</v>
      </c>
      <c r="C20450" t="s">
        <v>20503</v>
      </c>
      <c r="D20450" t="s">
        <v>26</v>
      </c>
      <c r="F20450">
        <v>1</v>
      </c>
      <c r="J20450">
        <v>-1</v>
      </c>
      <c r="M20450">
        <v>1</v>
      </c>
      <c r="R20450">
        <v>1</v>
      </c>
      <c r="S20450" t="s">
        <v>24</v>
      </c>
      <c r="T20450" t="s">
        <v>43</v>
      </c>
      <c r="V20450" t="s">
        <v>36</v>
      </c>
      <c r="W20450" t="s">
        <v>56</v>
      </c>
    </row>
    <row r="20451" spans="1:23" x14ac:dyDescent="0.25">
      <c r="A20451">
        <v>15582088</v>
      </c>
      <c r="B20451" t="s">
        <v>24</v>
      </c>
      <c r="C20451" t="s">
        <v>20504</v>
      </c>
      <c r="D20451" t="s">
        <v>26</v>
      </c>
      <c r="H20451">
        <v>1</v>
      </c>
      <c r="M20451">
        <v>1</v>
      </c>
      <c r="O20451">
        <v>1</v>
      </c>
      <c r="R20451">
        <v>1</v>
      </c>
      <c r="S20451" t="s">
        <v>24</v>
      </c>
      <c r="T20451" t="s">
        <v>43</v>
      </c>
      <c r="V20451" t="s">
        <v>36</v>
      </c>
      <c r="W20451" t="s">
        <v>56</v>
      </c>
    </row>
    <row r="20452" spans="1:23" x14ac:dyDescent="0.25">
      <c r="A20452">
        <v>15582088</v>
      </c>
      <c r="B20452" t="s">
        <v>24</v>
      </c>
      <c r="C20452" t="s">
        <v>20505</v>
      </c>
      <c r="D20452" t="s">
        <v>26</v>
      </c>
      <c r="E20452">
        <v>1</v>
      </c>
      <c r="R20452">
        <v>1</v>
      </c>
      <c r="S20452" t="s">
        <v>24</v>
      </c>
      <c r="T20452" t="s">
        <v>43</v>
      </c>
      <c r="V20452" t="s">
        <v>36</v>
      </c>
      <c r="W20452" t="s">
        <v>56</v>
      </c>
    </row>
    <row r="20453" spans="1:23" x14ac:dyDescent="0.25">
      <c r="A20453">
        <v>15582088</v>
      </c>
      <c r="B20453" t="s">
        <v>24</v>
      </c>
      <c r="C20453" t="s">
        <v>20506</v>
      </c>
      <c r="D20453" t="s">
        <v>26</v>
      </c>
      <c r="G20453">
        <v>1</v>
      </c>
      <c r="M20453">
        <v>1</v>
      </c>
      <c r="O20453">
        <v>1</v>
      </c>
      <c r="R20453">
        <v>1</v>
      </c>
      <c r="S20453" t="s">
        <v>24</v>
      </c>
      <c r="T20453" t="s">
        <v>43</v>
      </c>
      <c r="V20453" t="s">
        <v>36</v>
      </c>
      <c r="W20453" t="s">
        <v>56</v>
      </c>
    </row>
    <row r="20454" spans="1:23" x14ac:dyDescent="0.25">
      <c r="A20454">
        <v>15582088</v>
      </c>
      <c r="B20454" t="s">
        <v>24</v>
      </c>
      <c r="C20454" t="s">
        <v>20507</v>
      </c>
      <c r="D20454" t="s">
        <v>26</v>
      </c>
      <c r="M20454">
        <v>1</v>
      </c>
      <c r="O20454">
        <v>1</v>
      </c>
      <c r="R20454">
        <v>1</v>
      </c>
      <c r="S20454" t="s">
        <v>24</v>
      </c>
      <c r="T20454" t="s">
        <v>43</v>
      </c>
      <c r="V20454" t="s">
        <v>36</v>
      </c>
      <c r="W20454" t="s">
        <v>56</v>
      </c>
    </row>
    <row r="20455" spans="1:23" x14ac:dyDescent="0.25">
      <c r="A20455">
        <v>15582088</v>
      </c>
      <c r="B20455" t="s">
        <v>24</v>
      </c>
      <c r="C20455" t="s">
        <v>20508</v>
      </c>
      <c r="D20455" t="s">
        <v>26</v>
      </c>
      <c r="M20455">
        <v>1</v>
      </c>
      <c r="O20455">
        <v>1</v>
      </c>
      <c r="S20455" t="s">
        <v>24</v>
      </c>
      <c r="T20455" t="s">
        <v>43</v>
      </c>
      <c r="V20455" t="s">
        <v>36</v>
      </c>
      <c r="W20455" t="s">
        <v>56</v>
      </c>
    </row>
    <row r="20456" spans="1:23" x14ac:dyDescent="0.25">
      <c r="A20456">
        <v>15582088</v>
      </c>
      <c r="B20456" t="s">
        <v>24</v>
      </c>
      <c r="C20456" t="s">
        <v>20509</v>
      </c>
      <c r="D20456" t="s">
        <v>26</v>
      </c>
      <c r="M20456">
        <v>1</v>
      </c>
      <c r="O20456">
        <v>1</v>
      </c>
      <c r="S20456" t="s">
        <v>24</v>
      </c>
      <c r="T20456" t="s">
        <v>43</v>
      </c>
      <c r="V20456" t="s">
        <v>36</v>
      </c>
      <c r="W20456" t="s">
        <v>56</v>
      </c>
    </row>
    <row r="20457" spans="1:23" x14ac:dyDescent="0.25">
      <c r="A20457">
        <v>15582088</v>
      </c>
      <c r="B20457" t="s">
        <v>24</v>
      </c>
      <c r="C20457" t="s">
        <v>20510</v>
      </c>
      <c r="D20457" t="s">
        <v>26</v>
      </c>
      <c r="E20457">
        <v>1</v>
      </c>
      <c r="R20457">
        <v>1</v>
      </c>
      <c r="S20457" t="s">
        <v>24</v>
      </c>
      <c r="T20457" t="s">
        <v>43</v>
      </c>
      <c r="V20457" t="s">
        <v>36</v>
      </c>
      <c r="W20457" t="s">
        <v>56</v>
      </c>
    </row>
    <row r="20458" spans="1:23" x14ac:dyDescent="0.25">
      <c r="A20458">
        <v>15582088</v>
      </c>
      <c r="B20458" t="s">
        <v>24</v>
      </c>
      <c r="C20458" t="s">
        <v>20511</v>
      </c>
      <c r="D20458" t="s">
        <v>26</v>
      </c>
      <c r="H20458">
        <v>1</v>
      </c>
      <c r="M20458">
        <v>1</v>
      </c>
      <c r="O20458">
        <v>1</v>
      </c>
      <c r="R20458">
        <v>1</v>
      </c>
      <c r="S20458" t="s">
        <v>24</v>
      </c>
      <c r="T20458" t="s">
        <v>43</v>
      </c>
      <c r="V20458" t="s">
        <v>36</v>
      </c>
      <c r="W20458" t="s">
        <v>56</v>
      </c>
    </row>
    <row r="20459" spans="1:23" x14ac:dyDescent="0.25">
      <c r="A20459">
        <v>15582088</v>
      </c>
      <c r="B20459" t="s">
        <v>24</v>
      </c>
      <c r="C20459" t="s">
        <v>20512</v>
      </c>
      <c r="D20459" t="s">
        <v>26</v>
      </c>
      <c r="E20459">
        <v>1</v>
      </c>
      <c r="S20459" t="s">
        <v>24</v>
      </c>
      <c r="T20459" t="s">
        <v>43</v>
      </c>
      <c r="V20459" t="s">
        <v>36</v>
      </c>
      <c r="W20459" t="s">
        <v>56</v>
      </c>
    </row>
    <row r="20460" spans="1:23" x14ac:dyDescent="0.25">
      <c r="A20460">
        <v>15582088</v>
      </c>
      <c r="B20460" t="s">
        <v>24</v>
      </c>
      <c r="C20460" t="s">
        <v>20513</v>
      </c>
      <c r="D20460" t="s">
        <v>26</v>
      </c>
      <c r="M20460">
        <v>-1</v>
      </c>
      <c r="S20460" t="s">
        <v>24</v>
      </c>
      <c r="T20460" t="s">
        <v>43</v>
      </c>
      <c r="V20460" t="s">
        <v>36</v>
      </c>
      <c r="W20460" t="s">
        <v>56</v>
      </c>
    </row>
    <row r="20461" spans="1:23" x14ac:dyDescent="0.25">
      <c r="A20461">
        <v>15582088</v>
      </c>
      <c r="B20461" t="s">
        <v>24</v>
      </c>
      <c r="C20461" t="s">
        <v>20514</v>
      </c>
      <c r="D20461" t="s">
        <v>26</v>
      </c>
      <c r="F20461">
        <v>1</v>
      </c>
      <c r="H20461">
        <v>1</v>
      </c>
      <c r="M20461">
        <v>1</v>
      </c>
      <c r="N20461">
        <v>0</v>
      </c>
      <c r="O20461">
        <v>1</v>
      </c>
      <c r="R20461">
        <v>1</v>
      </c>
      <c r="S20461" t="s">
        <v>24</v>
      </c>
      <c r="T20461" t="s">
        <v>43</v>
      </c>
      <c r="V20461" t="s">
        <v>36</v>
      </c>
      <c r="W20461" t="s">
        <v>56</v>
      </c>
    </row>
    <row r="20462" spans="1:23" x14ac:dyDescent="0.25">
      <c r="A20462">
        <v>15582088</v>
      </c>
      <c r="B20462" t="s">
        <v>24</v>
      </c>
      <c r="C20462" t="s">
        <v>20515</v>
      </c>
      <c r="D20462" t="s">
        <v>26</v>
      </c>
      <c r="E20462">
        <v>1</v>
      </c>
      <c r="R20462">
        <v>1</v>
      </c>
      <c r="S20462" t="s">
        <v>24</v>
      </c>
      <c r="T20462" t="s">
        <v>43</v>
      </c>
      <c r="V20462" t="s">
        <v>36</v>
      </c>
      <c r="W20462" t="s">
        <v>56</v>
      </c>
    </row>
    <row r="20463" spans="1:23" x14ac:dyDescent="0.25">
      <c r="A20463">
        <v>15582088</v>
      </c>
      <c r="B20463" t="s">
        <v>24</v>
      </c>
      <c r="C20463" t="s">
        <v>20516</v>
      </c>
      <c r="D20463" t="s">
        <v>26</v>
      </c>
      <c r="H20463">
        <v>1</v>
      </c>
      <c r="M20463">
        <v>1</v>
      </c>
      <c r="O20463">
        <v>1</v>
      </c>
      <c r="S20463" t="s">
        <v>24</v>
      </c>
      <c r="T20463" t="s">
        <v>43</v>
      </c>
      <c r="V20463" t="s">
        <v>36</v>
      </c>
      <c r="W20463" t="s">
        <v>56</v>
      </c>
    </row>
    <row r="20464" spans="1:23" x14ac:dyDescent="0.25">
      <c r="A20464">
        <v>15582088</v>
      </c>
      <c r="B20464" t="s">
        <v>24</v>
      </c>
      <c r="C20464" t="s">
        <v>20517</v>
      </c>
      <c r="D20464" t="s">
        <v>26</v>
      </c>
      <c r="H20464">
        <v>1</v>
      </c>
      <c r="M20464">
        <v>1</v>
      </c>
      <c r="O20464">
        <v>1</v>
      </c>
      <c r="R20464">
        <v>1</v>
      </c>
      <c r="S20464" t="s">
        <v>24</v>
      </c>
      <c r="T20464" t="s">
        <v>43</v>
      </c>
      <c r="V20464" t="s">
        <v>36</v>
      </c>
      <c r="W20464" t="s">
        <v>56</v>
      </c>
    </row>
    <row r="20465" spans="1:24" x14ac:dyDescent="0.25">
      <c r="A20465">
        <v>15582088</v>
      </c>
      <c r="B20465" t="s">
        <v>24</v>
      </c>
      <c r="C20465" t="s">
        <v>20518</v>
      </c>
      <c r="D20465" t="s">
        <v>26</v>
      </c>
      <c r="H20465">
        <v>1</v>
      </c>
      <c r="R20465">
        <v>1</v>
      </c>
      <c r="S20465" t="s">
        <v>24</v>
      </c>
      <c r="T20465" t="s">
        <v>43</v>
      </c>
      <c r="V20465" t="s">
        <v>36</v>
      </c>
      <c r="W20465" t="s">
        <v>56</v>
      </c>
    </row>
    <row r="20466" spans="1:24" x14ac:dyDescent="0.25">
      <c r="A20466">
        <v>15582088</v>
      </c>
      <c r="B20466" t="s">
        <v>24</v>
      </c>
      <c r="C20466" t="s">
        <v>20519</v>
      </c>
      <c r="D20466" t="s">
        <v>26</v>
      </c>
      <c r="H20466">
        <v>1</v>
      </c>
      <c r="R20466">
        <v>1</v>
      </c>
      <c r="S20466" t="s">
        <v>24</v>
      </c>
      <c r="T20466" t="s">
        <v>43</v>
      </c>
      <c r="V20466" t="s">
        <v>36</v>
      </c>
      <c r="W20466" t="s">
        <v>56</v>
      </c>
    </row>
    <row r="20467" spans="1:24" x14ac:dyDescent="0.25">
      <c r="A20467">
        <v>15582637</v>
      </c>
      <c r="B20467" t="s">
        <v>33</v>
      </c>
      <c r="C20467" t="s">
        <v>20520</v>
      </c>
      <c r="D20467" t="s">
        <v>26</v>
      </c>
      <c r="E20467">
        <v>1</v>
      </c>
      <c r="S20467" t="s">
        <v>33</v>
      </c>
      <c r="T20467" t="s">
        <v>35</v>
      </c>
      <c r="V20467" t="s">
        <v>36</v>
      </c>
      <c r="W20467" t="s">
        <v>56</v>
      </c>
      <c r="X20467" t="s">
        <v>38</v>
      </c>
    </row>
    <row r="20468" spans="1:24" x14ac:dyDescent="0.25">
      <c r="A20468">
        <v>15582637</v>
      </c>
      <c r="B20468" t="s">
        <v>33</v>
      </c>
      <c r="C20468" t="s">
        <v>20521</v>
      </c>
      <c r="D20468" t="s">
        <v>29</v>
      </c>
      <c r="E20468">
        <v>1</v>
      </c>
      <c r="S20468" t="s">
        <v>33</v>
      </c>
      <c r="T20468" t="s">
        <v>35</v>
      </c>
      <c r="V20468" t="s">
        <v>36</v>
      </c>
      <c r="W20468" t="s">
        <v>56</v>
      </c>
      <c r="X20468" t="s">
        <v>38</v>
      </c>
    </row>
    <row r="20469" spans="1:24" x14ac:dyDescent="0.25">
      <c r="A20469">
        <v>15584013</v>
      </c>
      <c r="B20469" t="s">
        <v>33</v>
      </c>
      <c r="C20469" t="s">
        <v>20522</v>
      </c>
      <c r="D20469" t="s">
        <v>26</v>
      </c>
      <c r="E20469">
        <v>1</v>
      </c>
      <c r="G20469">
        <v>0</v>
      </c>
      <c r="L20469">
        <v>0</v>
      </c>
      <c r="R20469">
        <v>1</v>
      </c>
      <c r="S20469" t="s">
        <v>33</v>
      </c>
      <c r="T20469" t="s">
        <v>82</v>
      </c>
      <c r="V20469" t="s">
        <v>55</v>
      </c>
      <c r="W20469" t="s">
        <v>56</v>
      </c>
      <c r="X20469" t="s">
        <v>38</v>
      </c>
    </row>
    <row r="20470" spans="1:24" x14ac:dyDescent="0.25">
      <c r="A20470">
        <v>15584013</v>
      </c>
      <c r="B20470" t="s">
        <v>33</v>
      </c>
      <c r="C20470" t="s">
        <v>20523</v>
      </c>
      <c r="D20470" t="s">
        <v>26</v>
      </c>
      <c r="G20470">
        <v>0</v>
      </c>
      <c r="N20470">
        <v>1</v>
      </c>
      <c r="O20470">
        <v>1</v>
      </c>
      <c r="R20470">
        <v>1</v>
      </c>
      <c r="S20470" t="s">
        <v>33</v>
      </c>
      <c r="T20470" t="s">
        <v>82</v>
      </c>
      <c r="V20470" t="s">
        <v>55</v>
      </c>
      <c r="W20470" t="s">
        <v>56</v>
      </c>
      <c r="X20470" t="s">
        <v>38</v>
      </c>
    </row>
    <row r="20471" spans="1:24" x14ac:dyDescent="0.25">
      <c r="A20471">
        <v>15584013</v>
      </c>
      <c r="B20471" t="s">
        <v>33</v>
      </c>
      <c r="C20471" t="s">
        <v>20524</v>
      </c>
      <c r="D20471" t="s">
        <v>26</v>
      </c>
      <c r="G20471">
        <v>0</v>
      </c>
      <c r="K20471">
        <v>0</v>
      </c>
      <c r="N20471">
        <v>1</v>
      </c>
      <c r="O20471">
        <v>0</v>
      </c>
      <c r="R20471">
        <v>1</v>
      </c>
      <c r="S20471" t="s">
        <v>33</v>
      </c>
      <c r="T20471" t="s">
        <v>82</v>
      </c>
      <c r="V20471" t="s">
        <v>55</v>
      </c>
      <c r="W20471" t="s">
        <v>56</v>
      </c>
      <c r="X20471" t="s">
        <v>38</v>
      </c>
    </row>
    <row r="20472" spans="1:24" x14ac:dyDescent="0.25">
      <c r="A20472">
        <v>15584013</v>
      </c>
      <c r="B20472" t="s">
        <v>33</v>
      </c>
      <c r="C20472" t="s">
        <v>20525</v>
      </c>
      <c r="D20472" t="s">
        <v>26</v>
      </c>
      <c r="G20472">
        <v>0</v>
      </c>
      <c r="H20472">
        <v>1</v>
      </c>
      <c r="L20472">
        <v>1</v>
      </c>
      <c r="R20472">
        <v>1</v>
      </c>
      <c r="S20472" t="s">
        <v>33</v>
      </c>
      <c r="T20472" t="s">
        <v>82</v>
      </c>
      <c r="V20472" t="s">
        <v>55</v>
      </c>
      <c r="W20472" t="s">
        <v>56</v>
      </c>
      <c r="X20472" t="s">
        <v>38</v>
      </c>
    </row>
    <row r="20473" spans="1:24" x14ac:dyDescent="0.25">
      <c r="A20473">
        <v>15584013</v>
      </c>
      <c r="B20473" t="s">
        <v>33</v>
      </c>
      <c r="C20473" t="s">
        <v>20526</v>
      </c>
      <c r="D20473" t="s">
        <v>26</v>
      </c>
      <c r="F20473">
        <v>-1</v>
      </c>
      <c r="G20473">
        <v>-1</v>
      </c>
      <c r="N20473">
        <v>1</v>
      </c>
      <c r="O20473">
        <v>0</v>
      </c>
      <c r="R20473">
        <v>1</v>
      </c>
      <c r="S20473" t="s">
        <v>33</v>
      </c>
      <c r="T20473" t="s">
        <v>82</v>
      </c>
      <c r="V20473" t="s">
        <v>55</v>
      </c>
      <c r="W20473" t="s">
        <v>56</v>
      </c>
      <c r="X20473" t="s">
        <v>38</v>
      </c>
    </row>
    <row r="20474" spans="1:24" x14ac:dyDescent="0.25">
      <c r="A20474">
        <v>15584013</v>
      </c>
      <c r="B20474" t="s">
        <v>33</v>
      </c>
      <c r="C20474" t="s">
        <v>20527</v>
      </c>
      <c r="D20474" t="s">
        <v>26</v>
      </c>
      <c r="H20474">
        <v>1</v>
      </c>
      <c r="K20474">
        <v>1</v>
      </c>
      <c r="L20474">
        <v>1</v>
      </c>
      <c r="S20474" t="s">
        <v>33</v>
      </c>
      <c r="T20474" t="s">
        <v>82</v>
      </c>
      <c r="V20474" t="s">
        <v>55</v>
      </c>
      <c r="W20474" t="s">
        <v>56</v>
      </c>
      <c r="X20474" t="s">
        <v>38</v>
      </c>
    </row>
    <row r="20475" spans="1:24" x14ac:dyDescent="0.25">
      <c r="A20475">
        <v>15584013</v>
      </c>
      <c r="B20475" t="s">
        <v>33</v>
      </c>
      <c r="C20475" t="s">
        <v>20528</v>
      </c>
      <c r="D20475" t="s">
        <v>29</v>
      </c>
      <c r="H20475">
        <v>1</v>
      </c>
      <c r="K20475">
        <v>1</v>
      </c>
      <c r="L20475">
        <v>1</v>
      </c>
      <c r="S20475" t="s">
        <v>33</v>
      </c>
      <c r="T20475" t="s">
        <v>82</v>
      </c>
      <c r="V20475" t="s">
        <v>55</v>
      </c>
      <c r="W20475" t="s">
        <v>56</v>
      </c>
      <c r="X20475" t="s">
        <v>38</v>
      </c>
    </row>
    <row r="20476" spans="1:24" x14ac:dyDescent="0.25">
      <c r="A20476">
        <v>15584013</v>
      </c>
      <c r="B20476" t="s">
        <v>33</v>
      </c>
      <c r="C20476" t="s">
        <v>20529</v>
      </c>
      <c r="D20476" t="s">
        <v>26</v>
      </c>
      <c r="E20476">
        <v>1</v>
      </c>
      <c r="S20476" t="s">
        <v>33</v>
      </c>
      <c r="T20476" t="s">
        <v>82</v>
      </c>
      <c r="V20476" t="s">
        <v>55</v>
      </c>
      <c r="W20476" t="s">
        <v>56</v>
      </c>
      <c r="X20476" t="s">
        <v>38</v>
      </c>
    </row>
    <row r="20477" spans="1:24" x14ac:dyDescent="0.25">
      <c r="A20477">
        <v>15584013</v>
      </c>
      <c r="B20477" t="s">
        <v>33</v>
      </c>
      <c r="C20477" t="s">
        <v>20530</v>
      </c>
      <c r="D20477" t="s">
        <v>29</v>
      </c>
      <c r="E20477">
        <v>1</v>
      </c>
      <c r="S20477" t="s">
        <v>33</v>
      </c>
      <c r="T20477" t="s">
        <v>82</v>
      </c>
      <c r="V20477" t="s">
        <v>55</v>
      </c>
      <c r="W20477" t="s">
        <v>56</v>
      </c>
      <c r="X20477" t="s">
        <v>38</v>
      </c>
    </row>
    <row r="20478" spans="1:24" x14ac:dyDescent="0.25">
      <c r="A20478">
        <v>15584013</v>
      </c>
      <c r="B20478" t="s">
        <v>33</v>
      </c>
      <c r="C20478" t="s">
        <v>20531</v>
      </c>
      <c r="D20478" t="s">
        <v>26</v>
      </c>
      <c r="G20478">
        <v>-1</v>
      </c>
      <c r="J20478">
        <v>1</v>
      </c>
      <c r="L20478">
        <v>1</v>
      </c>
      <c r="O20478">
        <v>1</v>
      </c>
      <c r="S20478" t="s">
        <v>33</v>
      </c>
      <c r="T20478" t="s">
        <v>82</v>
      </c>
      <c r="V20478" t="s">
        <v>55</v>
      </c>
      <c r="W20478" t="s">
        <v>56</v>
      </c>
      <c r="X20478" t="s">
        <v>38</v>
      </c>
    </row>
    <row r="20479" spans="1:24" x14ac:dyDescent="0.25">
      <c r="A20479">
        <v>15584013</v>
      </c>
      <c r="B20479" t="s">
        <v>33</v>
      </c>
      <c r="C20479" t="s">
        <v>20532</v>
      </c>
      <c r="D20479" t="s">
        <v>26</v>
      </c>
      <c r="E20479">
        <v>1</v>
      </c>
      <c r="S20479" t="s">
        <v>33</v>
      </c>
      <c r="T20479" t="s">
        <v>82</v>
      </c>
      <c r="V20479" t="s">
        <v>55</v>
      </c>
      <c r="W20479" t="s">
        <v>56</v>
      </c>
      <c r="X20479" t="s">
        <v>38</v>
      </c>
    </row>
    <row r="20480" spans="1:24" x14ac:dyDescent="0.25">
      <c r="A20480">
        <v>15584013</v>
      </c>
      <c r="B20480" t="s">
        <v>33</v>
      </c>
      <c r="C20480" t="s">
        <v>20533</v>
      </c>
      <c r="D20480" t="s">
        <v>29</v>
      </c>
      <c r="E20480">
        <v>1</v>
      </c>
      <c r="S20480" t="s">
        <v>33</v>
      </c>
      <c r="T20480" t="s">
        <v>82</v>
      </c>
      <c r="V20480" t="s">
        <v>55</v>
      </c>
      <c r="W20480" t="s">
        <v>56</v>
      </c>
      <c r="X20480" t="s">
        <v>38</v>
      </c>
    </row>
    <row r="20481" spans="1:24" x14ac:dyDescent="0.25">
      <c r="A20481">
        <v>15584013</v>
      </c>
      <c r="B20481" t="s">
        <v>33</v>
      </c>
      <c r="C20481" t="s">
        <v>20534</v>
      </c>
      <c r="D20481" t="s">
        <v>26</v>
      </c>
      <c r="F20481">
        <v>-1</v>
      </c>
      <c r="N20481">
        <v>0</v>
      </c>
      <c r="O20481">
        <v>-1</v>
      </c>
      <c r="R20481">
        <v>1</v>
      </c>
      <c r="S20481" t="s">
        <v>33</v>
      </c>
      <c r="T20481" t="s">
        <v>82</v>
      </c>
      <c r="V20481" t="s">
        <v>55</v>
      </c>
      <c r="W20481" t="s">
        <v>56</v>
      </c>
      <c r="X20481" t="s">
        <v>38</v>
      </c>
    </row>
    <row r="20482" spans="1:24" x14ac:dyDescent="0.25">
      <c r="A20482">
        <v>15584013</v>
      </c>
      <c r="B20482" t="s">
        <v>33</v>
      </c>
      <c r="C20482" t="s">
        <v>20535</v>
      </c>
      <c r="D20482" t="s">
        <v>26</v>
      </c>
      <c r="F20482">
        <v>-1</v>
      </c>
      <c r="N20482">
        <v>0</v>
      </c>
      <c r="O20482">
        <v>-1</v>
      </c>
      <c r="R20482">
        <v>1</v>
      </c>
      <c r="S20482" t="s">
        <v>33</v>
      </c>
      <c r="T20482" t="s">
        <v>82</v>
      </c>
      <c r="V20482" t="s">
        <v>55</v>
      </c>
      <c r="W20482" t="s">
        <v>56</v>
      </c>
      <c r="X20482" t="s">
        <v>38</v>
      </c>
    </row>
    <row r="20483" spans="1:24" x14ac:dyDescent="0.25">
      <c r="A20483">
        <v>15584013</v>
      </c>
      <c r="B20483" t="s">
        <v>33</v>
      </c>
      <c r="C20483" t="s">
        <v>20536</v>
      </c>
      <c r="D20483" t="s">
        <v>26</v>
      </c>
      <c r="E20483">
        <v>1</v>
      </c>
      <c r="S20483" t="s">
        <v>33</v>
      </c>
      <c r="T20483" t="s">
        <v>82</v>
      </c>
      <c r="V20483" t="s">
        <v>55</v>
      </c>
      <c r="W20483" t="s">
        <v>56</v>
      </c>
      <c r="X20483" t="s">
        <v>38</v>
      </c>
    </row>
    <row r="20484" spans="1:24" x14ac:dyDescent="0.25">
      <c r="A20484">
        <v>15584013</v>
      </c>
      <c r="B20484" t="s">
        <v>33</v>
      </c>
      <c r="C20484" t="s">
        <v>20537</v>
      </c>
      <c r="D20484" t="s">
        <v>29</v>
      </c>
      <c r="E20484">
        <v>1</v>
      </c>
      <c r="S20484" t="s">
        <v>33</v>
      </c>
      <c r="T20484" t="s">
        <v>82</v>
      </c>
      <c r="V20484" t="s">
        <v>55</v>
      </c>
      <c r="W20484" t="s">
        <v>56</v>
      </c>
      <c r="X20484" t="s">
        <v>38</v>
      </c>
    </row>
    <row r="20485" spans="1:24" x14ac:dyDescent="0.25">
      <c r="A20485">
        <v>15584013</v>
      </c>
      <c r="B20485" t="s">
        <v>33</v>
      </c>
      <c r="C20485" t="s">
        <v>20538</v>
      </c>
      <c r="D20485" t="s">
        <v>26</v>
      </c>
      <c r="E20485">
        <v>1</v>
      </c>
      <c r="R20485">
        <v>1</v>
      </c>
      <c r="S20485" t="s">
        <v>33</v>
      </c>
      <c r="T20485" t="s">
        <v>82</v>
      </c>
      <c r="V20485" t="s">
        <v>55</v>
      </c>
      <c r="W20485" t="s">
        <v>56</v>
      </c>
      <c r="X20485" t="s">
        <v>38</v>
      </c>
    </row>
    <row r="20486" spans="1:24" x14ac:dyDescent="0.25">
      <c r="A20486">
        <v>15584013</v>
      </c>
      <c r="B20486" t="s">
        <v>33</v>
      </c>
      <c r="C20486" t="s">
        <v>20539</v>
      </c>
      <c r="D20486" t="s">
        <v>29</v>
      </c>
      <c r="E20486">
        <v>1</v>
      </c>
      <c r="R20486">
        <v>1</v>
      </c>
      <c r="S20486" t="s">
        <v>33</v>
      </c>
      <c r="T20486" t="s">
        <v>82</v>
      </c>
      <c r="V20486" t="s">
        <v>55</v>
      </c>
      <c r="W20486" t="s">
        <v>56</v>
      </c>
      <c r="X20486" t="s">
        <v>38</v>
      </c>
    </row>
    <row r="20487" spans="1:24" x14ac:dyDescent="0.25">
      <c r="A20487">
        <v>15584013</v>
      </c>
      <c r="B20487" t="s">
        <v>33</v>
      </c>
      <c r="C20487" t="s">
        <v>20540</v>
      </c>
      <c r="D20487" t="s">
        <v>26</v>
      </c>
      <c r="E20487">
        <v>1</v>
      </c>
      <c r="L20487">
        <v>0</v>
      </c>
      <c r="S20487" t="s">
        <v>33</v>
      </c>
      <c r="T20487" t="s">
        <v>82</v>
      </c>
      <c r="V20487" t="s">
        <v>55</v>
      </c>
      <c r="W20487" t="s">
        <v>56</v>
      </c>
      <c r="X20487" t="s">
        <v>38</v>
      </c>
    </row>
    <row r="20488" spans="1:24" x14ac:dyDescent="0.25">
      <c r="A20488">
        <v>15584013</v>
      </c>
      <c r="B20488" t="s">
        <v>33</v>
      </c>
      <c r="C20488" t="s">
        <v>20541</v>
      </c>
      <c r="D20488" t="s">
        <v>29</v>
      </c>
      <c r="E20488">
        <v>1</v>
      </c>
      <c r="L20488">
        <v>0</v>
      </c>
      <c r="S20488" t="s">
        <v>33</v>
      </c>
      <c r="T20488" t="s">
        <v>82</v>
      </c>
      <c r="V20488" t="s">
        <v>55</v>
      </c>
      <c r="W20488" t="s">
        <v>56</v>
      </c>
      <c r="X20488" t="s">
        <v>38</v>
      </c>
    </row>
    <row r="20489" spans="1:24" x14ac:dyDescent="0.25">
      <c r="A20489">
        <v>15584013</v>
      </c>
      <c r="B20489" t="s">
        <v>33</v>
      </c>
      <c r="C20489" t="s">
        <v>20542</v>
      </c>
      <c r="D20489" t="s">
        <v>26</v>
      </c>
      <c r="E20489">
        <v>1</v>
      </c>
      <c r="S20489" t="s">
        <v>33</v>
      </c>
      <c r="T20489" t="s">
        <v>82</v>
      </c>
      <c r="V20489" t="s">
        <v>55</v>
      </c>
      <c r="W20489" t="s">
        <v>56</v>
      </c>
      <c r="X20489" t="s">
        <v>38</v>
      </c>
    </row>
    <row r="20490" spans="1:24" x14ac:dyDescent="0.25">
      <c r="A20490">
        <v>15584013</v>
      </c>
      <c r="B20490" t="s">
        <v>33</v>
      </c>
      <c r="C20490" t="s">
        <v>20543</v>
      </c>
      <c r="D20490" t="s">
        <v>29</v>
      </c>
      <c r="E20490">
        <v>1</v>
      </c>
      <c r="S20490" t="s">
        <v>33</v>
      </c>
      <c r="T20490" t="s">
        <v>82</v>
      </c>
      <c r="V20490" t="s">
        <v>55</v>
      </c>
      <c r="W20490" t="s">
        <v>56</v>
      </c>
      <c r="X20490" t="s">
        <v>38</v>
      </c>
    </row>
    <row r="20491" spans="1:24" x14ac:dyDescent="0.25">
      <c r="A20491">
        <v>15584013</v>
      </c>
      <c r="B20491" t="s">
        <v>33</v>
      </c>
      <c r="C20491" t="s">
        <v>20544</v>
      </c>
      <c r="D20491" t="s">
        <v>26</v>
      </c>
      <c r="E20491">
        <v>1</v>
      </c>
      <c r="N20491">
        <v>0</v>
      </c>
      <c r="O20491">
        <v>0</v>
      </c>
      <c r="S20491" t="s">
        <v>33</v>
      </c>
      <c r="T20491" t="s">
        <v>82</v>
      </c>
      <c r="V20491" t="s">
        <v>55</v>
      </c>
      <c r="W20491" t="s">
        <v>56</v>
      </c>
      <c r="X20491" t="s">
        <v>38</v>
      </c>
    </row>
    <row r="20492" spans="1:24" x14ac:dyDescent="0.25">
      <c r="A20492">
        <v>15584013</v>
      </c>
      <c r="B20492" t="s">
        <v>33</v>
      </c>
      <c r="C20492" t="s">
        <v>20545</v>
      </c>
      <c r="D20492" t="s">
        <v>26</v>
      </c>
      <c r="H20492">
        <v>1</v>
      </c>
      <c r="J20492">
        <v>1</v>
      </c>
      <c r="L20492">
        <v>1</v>
      </c>
      <c r="O20492">
        <v>-1</v>
      </c>
      <c r="S20492" t="s">
        <v>33</v>
      </c>
      <c r="T20492" t="s">
        <v>82</v>
      </c>
      <c r="V20492" t="s">
        <v>55</v>
      </c>
      <c r="W20492" t="s">
        <v>56</v>
      </c>
      <c r="X20492" t="s">
        <v>38</v>
      </c>
    </row>
    <row r="20493" spans="1:24" x14ac:dyDescent="0.25">
      <c r="A20493">
        <v>15584013</v>
      </c>
      <c r="B20493" t="s">
        <v>33</v>
      </c>
      <c r="C20493" t="s">
        <v>20546</v>
      </c>
      <c r="D20493" t="s">
        <v>26</v>
      </c>
      <c r="G20493">
        <v>0</v>
      </c>
      <c r="N20493">
        <v>1</v>
      </c>
      <c r="S20493" t="s">
        <v>33</v>
      </c>
      <c r="T20493" t="s">
        <v>82</v>
      </c>
      <c r="V20493" t="s">
        <v>55</v>
      </c>
      <c r="W20493" t="s">
        <v>56</v>
      </c>
      <c r="X20493" t="s">
        <v>38</v>
      </c>
    </row>
    <row r="20494" spans="1:24" x14ac:dyDescent="0.25">
      <c r="A20494">
        <v>15584013</v>
      </c>
      <c r="B20494" t="s">
        <v>33</v>
      </c>
      <c r="C20494" t="s">
        <v>20547</v>
      </c>
      <c r="D20494" t="s">
        <v>26</v>
      </c>
      <c r="H20494">
        <v>0</v>
      </c>
      <c r="S20494" t="s">
        <v>33</v>
      </c>
      <c r="T20494" t="s">
        <v>82</v>
      </c>
      <c r="V20494" t="s">
        <v>55</v>
      </c>
      <c r="W20494" t="s">
        <v>56</v>
      </c>
      <c r="X20494" t="s">
        <v>38</v>
      </c>
    </row>
    <row r="20495" spans="1:24" x14ac:dyDescent="0.25">
      <c r="A20495">
        <v>15584013</v>
      </c>
      <c r="B20495" t="s">
        <v>33</v>
      </c>
      <c r="C20495" t="s">
        <v>20548</v>
      </c>
      <c r="D20495" t="s">
        <v>29</v>
      </c>
      <c r="H20495">
        <v>0</v>
      </c>
      <c r="S20495" t="s">
        <v>33</v>
      </c>
      <c r="T20495" t="s">
        <v>82</v>
      </c>
      <c r="V20495" t="s">
        <v>55</v>
      </c>
      <c r="W20495" t="s">
        <v>56</v>
      </c>
      <c r="X20495" t="s">
        <v>38</v>
      </c>
    </row>
    <row r="20496" spans="1:24" x14ac:dyDescent="0.25">
      <c r="A20496">
        <v>15584013</v>
      </c>
      <c r="B20496" t="s">
        <v>33</v>
      </c>
      <c r="C20496" t="s">
        <v>20549</v>
      </c>
      <c r="D20496" t="s">
        <v>26</v>
      </c>
      <c r="G20496">
        <v>1</v>
      </c>
      <c r="L20496">
        <v>0</v>
      </c>
      <c r="R20496">
        <v>1</v>
      </c>
      <c r="S20496" t="s">
        <v>33</v>
      </c>
      <c r="T20496" t="s">
        <v>82</v>
      </c>
      <c r="V20496" t="s">
        <v>55</v>
      </c>
      <c r="W20496" t="s">
        <v>56</v>
      </c>
      <c r="X20496" t="s">
        <v>38</v>
      </c>
    </row>
    <row r="20497" spans="1:24" x14ac:dyDescent="0.25">
      <c r="A20497">
        <v>15584013</v>
      </c>
      <c r="B20497" t="s">
        <v>33</v>
      </c>
      <c r="C20497" t="s">
        <v>20550</v>
      </c>
      <c r="D20497" t="s">
        <v>29</v>
      </c>
      <c r="G20497">
        <v>1</v>
      </c>
      <c r="L20497">
        <v>0</v>
      </c>
      <c r="R20497">
        <v>1</v>
      </c>
      <c r="S20497" t="s">
        <v>33</v>
      </c>
      <c r="T20497" t="s">
        <v>82</v>
      </c>
      <c r="V20497" t="s">
        <v>55</v>
      </c>
      <c r="W20497" t="s">
        <v>56</v>
      </c>
      <c r="X20497" t="s">
        <v>38</v>
      </c>
    </row>
    <row r="20498" spans="1:24" x14ac:dyDescent="0.25">
      <c r="A20498">
        <v>15584013</v>
      </c>
      <c r="B20498" t="s">
        <v>33</v>
      </c>
      <c r="C20498" t="s">
        <v>20551</v>
      </c>
      <c r="D20498" t="s">
        <v>26</v>
      </c>
      <c r="G20498">
        <v>0</v>
      </c>
      <c r="N20498">
        <v>1</v>
      </c>
      <c r="O20498">
        <v>0</v>
      </c>
      <c r="R20498">
        <v>1</v>
      </c>
      <c r="S20498" t="s">
        <v>33</v>
      </c>
      <c r="T20498" t="s">
        <v>82</v>
      </c>
      <c r="V20498" t="s">
        <v>55</v>
      </c>
      <c r="W20498" t="s">
        <v>56</v>
      </c>
      <c r="X20498" t="s">
        <v>38</v>
      </c>
    </row>
    <row r="20499" spans="1:24" x14ac:dyDescent="0.25">
      <c r="A20499">
        <v>15584013</v>
      </c>
      <c r="B20499" t="s">
        <v>33</v>
      </c>
      <c r="C20499" t="s">
        <v>20552</v>
      </c>
      <c r="D20499" t="s">
        <v>26</v>
      </c>
      <c r="L20499">
        <v>0</v>
      </c>
      <c r="O20499">
        <v>1</v>
      </c>
      <c r="S20499" t="s">
        <v>33</v>
      </c>
      <c r="T20499" t="s">
        <v>82</v>
      </c>
      <c r="V20499" t="s">
        <v>55</v>
      </c>
      <c r="W20499" t="s">
        <v>56</v>
      </c>
      <c r="X20499" t="s">
        <v>38</v>
      </c>
    </row>
    <row r="20500" spans="1:24" x14ac:dyDescent="0.25">
      <c r="A20500">
        <v>15584013</v>
      </c>
      <c r="B20500" t="s">
        <v>33</v>
      </c>
      <c r="C20500" t="s">
        <v>20553</v>
      </c>
      <c r="D20500" t="s">
        <v>29</v>
      </c>
      <c r="L20500">
        <v>0</v>
      </c>
      <c r="O20500">
        <v>1</v>
      </c>
      <c r="S20500" t="s">
        <v>33</v>
      </c>
      <c r="T20500" t="s">
        <v>82</v>
      </c>
      <c r="V20500" t="s">
        <v>55</v>
      </c>
      <c r="W20500" t="s">
        <v>56</v>
      </c>
      <c r="X20500" t="s">
        <v>38</v>
      </c>
    </row>
    <row r="20501" spans="1:24" x14ac:dyDescent="0.25">
      <c r="A20501">
        <v>15584013</v>
      </c>
      <c r="B20501" t="s">
        <v>33</v>
      </c>
      <c r="C20501" t="s">
        <v>20554</v>
      </c>
      <c r="D20501" t="s">
        <v>26</v>
      </c>
      <c r="H20501">
        <v>1</v>
      </c>
      <c r="L20501">
        <v>-1</v>
      </c>
      <c r="S20501" t="s">
        <v>33</v>
      </c>
      <c r="T20501" t="s">
        <v>82</v>
      </c>
      <c r="V20501" t="s">
        <v>55</v>
      </c>
      <c r="W20501" t="s">
        <v>56</v>
      </c>
      <c r="X20501" t="s">
        <v>38</v>
      </c>
    </row>
    <row r="20502" spans="1:24" x14ac:dyDescent="0.25">
      <c r="A20502">
        <v>15584013</v>
      </c>
      <c r="B20502" t="s">
        <v>33</v>
      </c>
      <c r="C20502" t="s">
        <v>20555</v>
      </c>
      <c r="D20502" t="s">
        <v>29</v>
      </c>
      <c r="H20502">
        <v>1</v>
      </c>
      <c r="L20502">
        <v>-1</v>
      </c>
      <c r="S20502" t="s">
        <v>33</v>
      </c>
      <c r="T20502" t="s">
        <v>82</v>
      </c>
      <c r="V20502" t="s">
        <v>55</v>
      </c>
      <c r="W20502" t="s">
        <v>56</v>
      </c>
      <c r="X20502" t="s">
        <v>38</v>
      </c>
    </row>
    <row r="20503" spans="1:24" x14ac:dyDescent="0.25">
      <c r="A20503">
        <v>15584013</v>
      </c>
      <c r="B20503" t="s">
        <v>33</v>
      </c>
      <c r="C20503" t="s">
        <v>20556</v>
      </c>
      <c r="D20503" t="s">
        <v>26</v>
      </c>
      <c r="H20503">
        <v>1</v>
      </c>
      <c r="L20503">
        <v>1</v>
      </c>
      <c r="O20503">
        <v>-1</v>
      </c>
      <c r="S20503" t="s">
        <v>33</v>
      </c>
      <c r="T20503" t="s">
        <v>82</v>
      </c>
      <c r="V20503" t="s">
        <v>55</v>
      </c>
      <c r="W20503" t="s">
        <v>56</v>
      </c>
      <c r="X20503" t="s">
        <v>38</v>
      </c>
    </row>
    <row r="20504" spans="1:24" x14ac:dyDescent="0.25">
      <c r="A20504">
        <v>15584013</v>
      </c>
      <c r="B20504" t="s">
        <v>33</v>
      </c>
      <c r="C20504" t="s">
        <v>20557</v>
      </c>
      <c r="D20504" t="s">
        <v>29</v>
      </c>
      <c r="H20504">
        <v>1</v>
      </c>
      <c r="L20504">
        <v>1</v>
      </c>
      <c r="O20504">
        <v>-1</v>
      </c>
      <c r="S20504" t="s">
        <v>33</v>
      </c>
      <c r="T20504" t="s">
        <v>82</v>
      </c>
      <c r="V20504" t="s">
        <v>55</v>
      </c>
      <c r="W20504" t="s">
        <v>56</v>
      </c>
      <c r="X20504" t="s">
        <v>38</v>
      </c>
    </row>
    <row r="20505" spans="1:24" x14ac:dyDescent="0.25">
      <c r="A20505">
        <v>15584013</v>
      </c>
      <c r="B20505" t="s">
        <v>33</v>
      </c>
      <c r="C20505" t="s">
        <v>20558</v>
      </c>
      <c r="D20505" t="s">
        <v>26</v>
      </c>
      <c r="F20505">
        <v>-1</v>
      </c>
      <c r="H20505">
        <v>1</v>
      </c>
      <c r="J20505">
        <v>0</v>
      </c>
      <c r="O20505">
        <v>0</v>
      </c>
      <c r="S20505" t="s">
        <v>33</v>
      </c>
      <c r="T20505" t="s">
        <v>82</v>
      </c>
      <c r="V20505" t="s">
        <v>55</v>
      </c>
      <c r="W20505" t="s">
        <v>56</v>
      </c>
      <c r="X20505" t="s">
        <v>38</v>
      </c>
    </row>
    <row r="20506" spans="1:24" x14ac:dyDescent="0.25">
      <c r="A20506">
        <v>15584013</v>
      </c>
      <c r="B20506" t="s">
        <v>33</v>
      </c>
      <c r="C20506" t="s">
        <v>20559</v>
      </c>
      <c r="D20506" t="s">
        <v>29</v>
      </c>
      <c r="F20506">
        <v>-1</v>
      </c>
      <c r="H20506">
        <v>1</v>
      </c>
      <c r="J20506">
        <v>0</v>
      </c>
      <c r="O20506">
        <v>0</v>
      </c>
      <c r="S20506" t="s">
        <v>33</v>
      </c>
      <c r="T20506" t="s">
        <v>82</v>
      </c>
      <c r="V20506" t="s">
        <v>55</v>
      </c>
      <c r="W20506" t="s">
        <v>56</v>
      </c>
      <c r="X20506" t="s">
        <v>38</v>
      </c>
    </row>
    <row r="20507" spans="1:24" x14ac:dyDescent="0.25">
      <c r="A20507">
        <v>15584013</v>
      </c>
      <c r="B20507" t="s">
        <v>33</v>
      </c>
      <c r="C20507" t="s">
        <v>20560</v>
      </c>
      <c r="D20507" t="s">
        <v>26</v>
      </c>
      <c r="G20507">
        <v>1</v>
      </c>
      <c r="J20507">
        <v>0</v>
      </c>
      <c r="N20507">
        <v>1</v>
      </c>
      <c r="R20507">
        <v>1</v>
      </c>
      <c r="S20507" t="s">
        <v>33</v>
      </c>
      <c r="T20507" t="s">
        <v>82</v>
      </c>
      <c r="V20507" t="s">
        <v>55</v>
      </c>
      <c r="W20507" t="s">
        <v>56</v>
      </c>
      <c r="X20507" t="s">
        <v>38</v>
      </c>
    </row>
    <row r="20508" spans="1:24" x14ac:dyDescent="0.25">
      <c r="A20508">
        <v>15584013</v>
      </c>
      <c r="B20508" t="s">
        <v>33</v>
      </c>
      <c r="C20508" t="s">
        <v>20561</v>
      </c>
      <c r="D20508" t="s">
        <v>26</v>
      </c>
      <c r="E20508">
        <v>1</v>
      </c>
      <c r="G20508">
        <v>0</v>
      </c>
      <c r="J20508">
        <v>0</v>
      </c>
      <c r="L20508">
        <v>0</v>
      </c>
      <c r="N20508">
        <v>0</v>
      </c>
      <c r="O20508">
        <v>0</v>
      </c>
      <c r="R20508">
        <v>1</v>
      </c>
      <c r="S20508" t="s">
        <v>33</v>
      </c>
      <c r="T20508" t="s">
        <v>82</v>
      </c>
      <c r="V20508" t="s">
        <v>55</v>
      </c>
      <c r="W20508" t="s">
        <v>56</v>
      </c>
      <c r="X20508" t="s">
        <v>38</v>
      </c>
    </row>
    <row r="20509" spans="1:24" x14ac:dyDescent="0.25">
      <c r="A20509">
        <v>15584013</v>
      </c>
      <c r="B20509" t="s">
        <v>33</v>
      </c>
      <c r="C20509" t="s">
        <v>20562</v>
      </c>
      <c r="D20509" t="s">
        <v>26</v>
      </c>
      <c r="F20509">
        <v>-1</v>
      </c>
      <c r="G20509">
        <v>-1</v>
      </c>
      <c r="H20509">
        <v>0</v>
      </c>
      <c r="K20509">
        <v>-1</v>
      </c>
      <c r="N20509">
        <v>0</v>
      </c>
      <c r="O20509">
        <v>0</v>
      </c>
      <c r="R20509">
        <v>1</v>
      </c>
      <c r="S20509" t="s">
        <v>33</v>
      </c>
      <c r="T20509" t="s">
        <v>82</v>
      </c>
      <c r="V20509" t="s">
        <v>55</v>
      </c>
      <c r="W20509" t="s">
        <v>56</v>
      </c>
      <c r="X20509" t="s">
        <v>38</v>
      </c>
    </row>
    <row r="20510" spans="1:24" x14ac:dyDescent="0.25">
      <c r="A20510">
        <v>15584013</v>
      </c>
      <c r="B20510" t="s">
        <v>33</v>
      </c>
      <c r="C20510" t="s">
        <v>20563</v>
      </c>
      <c r="D20510" t="s">
        <v>29</v>
      </c>
      <c r="F20510">
        <v>-1</v>
      </c>
      <c r="G20510">
        <v>-1</v>
      </c>
      <c r="H20510">
        <v>0</v>
      </c>
      <c r="K20510">
        <v>-1</v>
      </c>
      <c r="N20510">
        <v>0</v>
      </c>
      <c r="O20510">
        <v>0</v>
      </c>
      <c r="R20510">
        <v>1</v>
      </c>
      <c r="S20510" t="s">
        <v>33</v>
      </c>
      <c r="T20510" t="s">
        <v>82</v>
      </c>
      <c r="V20510" t="s">
        <v>55</v>
      </c>
      <c r="W20510" t="s">
        <v>56</v>
      </c>
      <c r="X20510" t="s">
        <v>38</v>
      </c>
    </row>
    <row r="20511" spans="1:24" x14ac:dyDescent="0.25">
      <c r="A20511">
        <v>15584013</v>
      </c>
      <c r="B20511" t="s">
        <v>33</v>
      </c>
      <c r="C20511" t="s">
        <v>20564</v>
      </c>
      <c r="D20511" t="s">
        <v>26</v>
      </c>
      <c r="E20511">
        <v>1</v>
      </c>
      <c r="S20511" t="s">
        <v>33</v>
      </c>
      <c r="T20511" t="s">
        <v>82</v>
      </c>
      <c r="V20511" t="s">
        <v>55</v>
      </c>
      <c r="W20511" t="s">
        <v>56</v>
      </c>
      <c r="X20511" t="s">
        <v>38</v>
      </c>
    </row>
    <row r="20512" spans="1:24" x14ac:dyDescent="0.25">
      <c r="A20512">
        <v>15584013</v>
      </c>
      <c r="B20512" t="s">
        <v>33</v>
      </c>
      <c r="C20512" t="s">
        <v>20565</v>
      </c>
      <c r="D20512" t="s">
        <v>29</v>
      </c>
      <c r="E20512">
        <v>1</v>
      </c>
      <c r="S20512" t="s">
        <v>33</v>
      </c>
      <c r="T20512" t="s">
        <v>82</v>
      </c>
      <c r="V20512" t="s">
        <v>55</v>
      </c>
      <c r="W20512" t="s">
        <v>56</v>
      </c>
      <c r="X20512" t="s">
        <v>38</v>
      </c>
    </row>
    <row r="20513" spans="1:24" x14ac:dyDescent="0.25">
      <c r="A20513">
        <v>15584013</v>
      </c>
      <c r="B20513" t="s">
        <v>33</v>
      </c>
      <c r="C20513" t="s">
        <v>20566</v>
      </c>
      <c r="D20513" t="s">
        <v>26</v>
      </c>
      <c r="H20513">
        <v>1</v>
      </c>
      <c r="K20513">
        <v>1</v>
      </c>
      <c r="L20513">
        <v>1</v>
      </c>
      <c r="N20513">
        <v>0</v>
      </c>
      <c r="O20513">
        <v>0</v>
      </c>
      <c r="R20513">
        <v>1</v>
      </c>
      <c r="S20513" t="s">
        <v>33</v>
      </c>
      <c r="T20513" t="s">
        <v>82</v>
      </c>
      <c r="V20513" t="s">
        <v>55</v>
      </c>
      <c r="W20513" t="s">
        <v>56</v>
      </c>
      <c r="X20513" t="s">
        <v>38</v>
      </c>
    </row>
    <row r="20514" spans="1:24" x14ac:dyDescent="0.25">
      <c r="A20514">
        <v>15584013</v>
      </c>
      <c r="B20514" t="s">
        <v>33</v>
      </c>
      <c r="C20514" t="s">
        <v>20567</v>
      </c>
      <c r="D20514" t="s">
        <v>29</v>
      </c>
      <c r="H20514">
        <v>1</v>
      </c>
      <c r="K20514">
        <v>1</v>
      </c>
      <c r="L20514">
        <v>1</v>
      </c>
      <c r="N20514">
        <v>0</v>
      </c>
      <c r="O20514">
        <v>0</v>
      </c>
      <c r="R20514">
        <v>1</v>
      </c>
      <c r="S20514" t="s">
        <v>33</v>
      </c>
      <c r="T20514" t="s">
        <v>82</v>
      </c>
      <c r="V20514" t="s">
        <v>55</v>
      </c>
      <c r="W20514" t="s">
        <v>56</v>
      </c>
      <c r="X20514" t="s">
        <v>38</v>
      </c>
    </row>
    <row r="20515" spans="1:24" x14ac:dyDescent="0.25">
      <c r="A20515">
        <v>15584013</v>
      </c>
      <c r="B20515" t="s">
        <v>33</v>
      </c>
      <c r="C20515" t="s">
        <v>20568</v>
      </c>
      <c r="D20515" t="s">
        <v>26</v>
      </c>
      <c r="G20515">
        <v>0</v>
      </c>
      <c r="M20515">
        <v>1</v>
      </c>
      <c r="N20515">
        <v>1</v>
      </c>
      <c r="R20515">
        <v>1</v>
      </c>
      <c r="S20515" t="s">
        <v>33</v>
      </c>
      <c r="T20515" t="s">
        <v>82</v>
      </c>
      <c r="V20515" t="s">
        <v>55</v>
      </c>
      <c r="W20515" t="s">
        <v>56</v>
      </c>
      <c r="X20515" t="s">
        <v>38</v>
      </c>
    </row>
    <row r="20516" spans="1:24" x14ac:dyDescent="0.25">
      <c r="A20516">
        <v>15584013</v>
      </c>
      <c r="B20516" t="s">
        <v>33</v>
      </c>
      <c r="C20516" t="s">
        <v>20569</v>
      </c>
      <c r="D20516" t="s">
        <v>26</v>
      </c>
      <c r="L20516">
        <v>1</v>
      </c>
      <c r="S20516" t="s">
        <v>33</v>
      </c>
      <c r="T20516" t="s">
        <v>82</v>
      </c>
      <c r="V20516" t="s">
        <v>55</v>
      </c>
      <c r="W20516" t="s">
        <v>56</v>
      </c>
      <c r="X20516" t="s">
        <v>38</v>
      </c>
    </row>
    <row r="20517" spans="1:24" x14ac:dyDescent="0.25">
      <c r="A20517">
        <v>15584013</v>
      </c>
      <c r="B20517" t="s">
        <v>33</v>
      </c>
      <c r="C20517" t="s">
        <v>20570</v>
      </c>
      <c r="D20517" t="s">
        <v>29</v>
      </c>
      <c r="L20517">
        <v>1</v>
      </c>
      <c r="S20517" t="s">
        <v>33</v>
      </c>
      <c r="T20517" t="s">
        <v>82</v>
      </c>
      <c r="V20517" t="s">
        <v>55</v>
      </c>
      <c r="W20517" t="s">
        <v>56</v>
      </c>
      <c r="X20517" t="s">
        <v>38</v>
      </c>
    </row>
    <row r="20518" spans="1:24" x14ac:dyDescent="0.25">
      <c r="A20518">
        <v>15584013</v>
      </c>
      <c r="B20518" t="s">
        <v>33</v>
      </c>
      <c r="C20518" t="s">
        <v>20571</v>
      </c>
      <c r="D20518" t="s">
        <v>26</v>
      </c>
      <c r="G20518">
        <v>0</v>
      </c>
      <c r="L20518">
        <v>1</v>
      </c>
      <c r="S20518" t="s">
        <v>33</v>
      </c>
      <c r="T20518" t="s">
        <v>82</v>
      </c>
      <c r="V20518" t="s">
        <v>55</v>
      </c>
      <c r="W20518" t="s">
        <v>56</v>
      </c>
      <c r="X20518" t="s">
        <v>38</v>
      </c>
    </row>
    <row r="20519" spans="1:24" x14ac:dyDescent="0.25">
      <c r="A20519">
        <v>15584013</v>
      </c>
      <c r="B20519" t="s">
        <v>33</v>
      </c>
      <c r="C20519" t="s">
        <v>20572</v>
      </c>
      <c r="D20519" t="s">
        <v>29</v>
      </c>
      <c r="G20519">
        <v>0</v>
      </c>
      <c r="L20519">
        <v>1</v>
      </c>
      <c r="S20519" t="s">
        <v>33</v>
      </c>
      <c r="T20519" t="s">
        <v>82</v>
      </c>
      <c r="V20519" t="s">
        <v>55</v>
      </c>
      <c r="W20519" t="s">
        <v>56</v>
      </c>
      <c r="X20519" t="s">
        <v>38</v>
      </c>
    </row>
    <row r="20520" spans="1:24" x14ac:dyDescent="0.25">
      <c r="A20520">
        <v>15584013</v>
      </c>
      <c r="B20520" t="s">
        <v>33</v>
      </c>
      <c r="C20520" t="s">
        <v>20573</v>
      </c>
      <c r="D20520" t="s">
        <v>26</v>
      </c>
      <c r="G20520">
        <v>0</v>
      </c>
      <c r="N20520">
        <v>1</v>
      </c>
      <c r="O20520">
        <v>1</v>
      </c>
      <c r="R20520">
        <v>1</v>
      </c>
      <c r="S20520" t="s">
        <v>33</v>
      </c>
      <c r="T20520" t="s">
        <v>82</v>
      </c>
      <c r="V20520" t="s">
        <v>55</v>
      </c>
      <c r="W20520" t="s">
        <v>56</v>
      </c>
      <c r="X20520" t="s">
        <v>38</v>
      </c>
    </row>
    <row r="20521" spans="1:24" x14ac:dyDescent="0.25">
      <c r="A20521">
        <v>15584013</v>
      </c>
      <c r="B20521" t="s">
        <v>33</v>
      </c>
      <c r="C20521" t="s">
        <v>20574</v>
      </c>
      <c r="D20521" t="s">
        <v>29</v>
      </c>
      <c r="G20521">
        <v>0</v>
      </c>
      <c r="N20521">
        <v>1</v>
      </c>
      <c r="O20521">
        <v>1</v>
      </c>
      <c r="R20521">
        <v>1</v>
      </c>
      <c r="S20521" t="s">
        <v>33</v>
      </c>
      <c r="T20521" t="s">
        <v>82</v>
      </c>
      <c r="V20521" t="s">
        <v>55</v>
      </c>
      <c r="W20521" t="s">
        <v>56</v>
      </c>
      <c r="X20521" t="s">
        <v>38</v>
      </c>
    </row>
    <row r="20522" spans="1:24" x14ac:dyDescent="0.25">
      <c r="A20522">
        <v>15584013</v>
      </c>
      <c r="B20522" t="s">
        <v>33</v>
      </c>
      <c r="C20522" t="s">
        <v>20575</v>
      </c>
      <c r="D20522" t="s">
        <v>26</v>
      </c>
      <c r="K20522">
        <v>-1</v>
      </c>
      <c r="L20522">
        <v>1</v>
      </c>
      <c r="S20522" t="s">
        <v>33</v>
      </c>
      <c r="T20522" t="s">
        <v>82</v>
      </c>
      <c r="V20522" t="s">
        <v>55</v>
      </c>
      <c r="W20522" t="s">
        <v>56</v>
      </c>
      <c r="X20522" t="s">
        <v>38</v>
      </c>
    </row>
    <row r="20523" spans="1:24" x14ac:dyDescent="0.25">
      <c r="A20523">
        <v>15584013</v>
      </c>
      <c r="B20523" t="s">
        <v>33</v>
      </c>
      <c r="C20523" t="s">
        <v>20576</v>
      </c>
      <c r="D20523" t="s">
        <v>29</v>
      </c>
      <c r="K20523">
        <v>-1</v>
      </c>
      <c r="L20523">
        <v>1</v>
      </c>
      <c r="S20523" t="s">
        <v>33</v>
      </c>
      <c r="T20523" t="s">
        <v>82</v>
      </c>
      <c r="V20523" t="s">
        <v>55</v>
      </c>
      <c r="W20523" t="s">
        <v>56</v>
      </c>
      <c r="X20523" t="s">
        <v>38</v>
      </c>
    </row>
    <row r="20524" spans="1:24" x14ac:dyDescent="0.25">
      <c r="A20524">
        <v>15584013</v>
      </c>
      <c r="B20524" t="s">
        <v>33</v>
      </c>
      <c r="C20524" t="s">
        <v>20577</v>
      </c>
      <c r="D20524" t="s">
        <v>26</v>
      </c>
      <c r="L20524">
        <v>0</v>
      </c>
      <c r="S20524" t="s">
        <v>33</v>
      </c>
      <c r="T20524" t="s">
        <v>82</v>
      </c>
      <c r="V20524" t="s">
        <v>55</v>
      </c>
      <c r="W20524" t="s">
        <v>56</v>
      </c>
      <c r="X20524" t="s">
        <v>38</v>
      </c>
    </row>
    <row r="20525" spans="1:24" x14ac:dyDescent="0.25">
      <c r="A20525">
        <v>15584013</v>
      </c>
      <c r="B20525" t="s">
        <v>33</v>
      </c>
      <c r="C20525" t="s">
        <v>20578</v>
      </c>
      <c r="D20525" t="s">
        <v>29</v>
      </c>
      <c r="L20525">
        <v>0</v>
      </c>
      <c r="S20525" t="s">
        <v>33</v>
      </c>
      <c r="T20525" t="s">
        <v>82</v>
      </c>
      <c r="V20525" t="s">
        <v>55</v>
      </c>
      <c r="W20525" t="s">
        <v>56</v>
      </c>
      <c r="X20525" t="s">
        <v>38</v>
      </c>
    </row>
    <row r="20526" spans="1:24" x14ac:dyDescent="0.25">
      <c r="A20526">
        <v>15584013</v>
      </c>
      <c r="B20526" t="s">
        <v>33</v>
      </c>
      <c r="C20526" t="s">
        <v>20579</v>
      </c>
      <c r="D20526" t="s">
        <v>26</v>
      </c>
      <c r="I20526">
        <v>1</v>
      </c>
      <c r="K20526">
        <v>1</v>
      </c>
      <c r="L20526">
        <v>1</v>
      </c>
      <c r="O20526">
        <v>0</v>
      </c>
      <c r="R20526">
        <v>1</v>
      </c>
      <c r="S20526" t="s">
        <v>33</v>
      </c>
      <c r="T20526" t="s">
        <v>82</v>
      </c>
      <c r="V20526" t="s">
        <v>55</v>
      </c>
      <c r="W20526" t="s">
        <v>56</v>
      </c>
      <c r="X20526" t="s">
        <v>38</v>
      </c>
    </row>
    <row r="20527" spans="1:24" x14ac:dyDescent="0.25">
      <c r="A20527">
        <v>15584013</v>
      </c>
      <c r="B20527" t="s">
        <v>33</v>
      </c>
      <c r="C20527" t="s">
        <v>20580</v>
      </c>
      <c r="D20527" t="s">
        <v>26</v>
      </c>
      <c r="E20527">
        <v>1</v>
      </c>
      <c r="J20527">
        <v>0</v>
      </c>
      <c r="L20527">
        <v>0</v>
      </c>
      <c r="O20527">
        <v>0</v>
      </c>
      <c r="R20527">
        <v>1</v>
      </c>
      <c r="S20527" t="s">
        <v>33</v>
      </c>
      <c r="T20527" t="s">
        <v>82</v>
      </c>
      <c r="V20527" t="s">
        <v>55</v>
      </c>
      <c r="W20527" t="s">
        <v>56</v>
      </c>
      <c r="X20527" t="s">
        <v>38</v>
      </c>
    </row>
    <row r="20528" spans="1:24" x14ac:dyDescent="0.25">
      <c r="A20528">
        <v>15584013</v>
      </c>
      <c r="B20528" t="s">
        <v>33</v>
      </c>
      <c r="C20528" t="s">
        <v>20581</v>
      </c>
      <c r="D20528" t="s">
        <v>29</v>
      </c>
      <c r="E20528">
        <v>1</v>
      </c>
      <c r="J20528">
        <v>0</v>
      </c>
      <c r="L20528">
        <v>0</v>
      </c>
      <c r="O20528">
        <v>0</v>
      </c>
      <c r="R20528">
        <v>1</v>
      </c>
      <c r="S20528" t="s">
        <v>33</v>
      </c>
      <c r="T20528" t="s">
        <v>82</v>
      </c>
      <c r="V20528" t="s">
        <v>55</v>
      </c>
      <c r="W20528" t="s">
        <v>56</v>
      </c>
      <c r="X20528" t="s">
        <v>38</v>
      </c>
    </row>
    <row r="20529" spans="1:24" x14ac:dyDescent="0.25">
      <c r="A20529">
        <v>15584013</v>
      </c>
      <c r="B20529" t="s">
        <v>33</v>
      </c>
      <c r="C20529" t="s">
        <v>20582</v>
      </c>
      <c r="D20529" t="s">
        <v>26</v>
      </c>
      <c r="E20529">
        <v>1</v>
      </c>
      <c r="S20529" t="s">
        <v>33</v>
      </c>
      <c r="T20529" t="s">
        <v>82</v>
      </c>
      <c r="V20529" t="s">
        <v>55</v>
      </c>
      <c r="W20529" t="s">
        <v>56</v>
      </c>
      <c r="X20529" t="s">
        <v>38</v>
      </c>
    </row>
    <row r="20530" spans="1:24" x14ac:dyDescent="0.25">
      <c r="A20530">
        <v>15584013</v>
      </c>
      <c r="B20530" t="s">
        <v>33</v>
      </c>
      <c r="C20530" t="s">
        <v>20583</v>
      </c>
      <c r="D20530" t="s">
        <v>26</v>
      </c>
      <c r="H20530">
        <v>1</v>
      </c>
      <c r="J20530">
        <v>0</v>
      </c>
      <c r="L20530">
        <v>0</v>
      </c>
      <c r="O20530">
        <v>0</v>
      </c>
      <c r="S20530" t="s">
        <v>33</v>
      </c>
      <c r="T20530" t="s">
        <v>82</v>
      </c>
      <c r="V20530" t="s">
        <v>55</v>
      </c>
      <c r="W20530" t="s">
        <v>56</v>
      </c>
      <c r="X20530" t="s">
        <v>38</v>
      </c>
    </row>
    <row r="20531" spans="1:24" x14ac:dyDescent="0.25">
      <c r="A20531">
        <v>15584013</v>
      </c>
      <c r="B20531" t="s">
        <v>33</v>
      </c>
      <c r="C20531" t="s">
        <v>20584</v>
      </c>
      <c r="D20531" t="s">
        <v>29</v>
      </c>
      <c r="H20531">
        <v>1</v>
      </c>
      <c r="J20531">
        <v>0</v>
      </c>
      <c r="L20531">
        <v>0</v>
      </c>
      <c r="O20531">
        <v>0</v>
      </c>
      <c r="S20531" t="s">
        <v>33</v>
      </c>
      <c r="T20531" t="s">
        <v>82</v>
      </c>
      <c r="V20531" t="s">
        <v>55</v>
      </c>
      <c r="W20531" t="s">
        <v>56</v>
      </c>
      <c r="X20531" t="s">
        <v>38</v>
      </c>
    </row>
    <row r="20532" spans="1:24" x14ac:dyDescent="0.25">
      <c r="A20532">
        <v>15585267</v>
      </c>
      <c r="B20532" t="s">
        <v>24</v>
      </c>
      <c r="C20532" t="s">
        <v>20585</v>
      </c>
      <c r="D20532" t="s">
        <v>26</v>
      </c>
      <c r="E20532">
        <v>1</v>
      </c>
      <c r="G20532">
        <v>0</v>
      </c>
      <c r="O20532">
        <v>0</v>
      </c>
      <c r="S20532" t="s">
        <v>24</v>
      </c>
      <c r="T20532" t="s">
        <v>35</v>
      </c>
      <c r="V20532" t="s">
        <v>194</v>
      </c>
      <c r="W20532" t="s">
        <v>37</v>
      </c>
      <c r="X20532" t="s">
        <v>44</v>
      </c>
    </row>
    <row r="20533" spans="1:24" x14ac:dyDescent="0.25">
      <c r="A20533">
        <v>15585267</v>
      </c>
      <c r="B20533" t="s">
        <v>24</v>
      </c>
      <c r="C20533" t="s">
        <v>20586</v>
      </c>
      <c r="D20533" t="s">
        <v>29</v>
      </c>
      <c r="E20533">
        <v>1</v>
      </c>
      <c r="G20533">
        <v>0</v>
      </c>
      <c r="O20533">
        <v>0</v>
      </c>
      <c r="S20533" t="s">
        <v>24</v>
      </c>
      <c r="T20533" t="s">
        <v>35</v>
      </c>
      <c r="V20533" t="s">
        <v>194</v>
      </c>
      <c r="W20533" t="s">
        <v>37</v>
      </c>
      <c r="X20533" t="s">
        <v>44</v>
      </c>
    </row>
    <row r="20534" spans="1:24" x14ac:dyDescent="0.25">
      <c r="A20534">
        <v>15585267</v>
      </c>
      <c r="B20534" t="s">
        <v>24</v>
      </c>
      <c r="C20534" t="s">
        <v>20587</v>
      </c>
      <c r="D20534" t="s">
        <v>26</v>
      </c>
      <c r="M20534">
        <v>1</v>
      </c>
      <c r="O20534">
        <v>1</v>
      </c>
      <c r="S20534" t="s">
        <v>24</v>
      </c>
      <c r="T20534" t="s">
        <v>35</v>
      </c>
      <c r="V20534" t="s">
        <v>194</v>
      </c>
      <c r="W20534" t="s">
        <v>37</v>
      </c>
      <c r="X20534" t="s">
        <v>44</v>
      </c>
    </row>
    <row r="20535" spans="1:24" x14ac:dyDescent="0.25">
      <c r="A20535">
        <v>15585267</v>
      </c>
      <c r="B20535" t="s">
        <v>24</v>
      </c>
      <c r="C20535" t="s">
        <v>20588</v>
      </c>
      <c r="D20535" t="s">
        <v>29</v>
      </c>
      <c r="M20535">
        <v>1</v>
      </c>
      <c r="O20535">
        <v>1</v>
      </c>
      <c r="S20535" t="s">
        <v>24</v>
      </c>
      <c r="T20535" t="s">
        <v>35</v>
      </c>
      <c r="V20535" t="s">
        <v>194</v>
      </c>
      <c r="W20535" t="s">
        <v>37</v>
      </c>
      <c r="X20535" t="s">
        <v>44</v>
      </c>
    </row>
    <row r="20536" spans="1:24" x14ac:dyDescent="0.25">
      <c r="A20536">
        <v>15585414</v>
      </c>
      <c r="B20536" t="s">
        <v>33</v>
      </c>
      <c r="C20536" t="s">
        <v>20589</v>
      </c>
      <c r="D20536" t="s">
        <v>26</v>
      </c>
      <c r="E20536">
        <v>1</v>
      </c>
      <c r="S20536" t="s">
        <v>33</v>
      </c>
      <c r="T20536" s="1">
        <v>43758</v>
      </c>
    </row>
    <row r="20537" spans="1:24" x14ac:dyDescent="0.25">
      <c r="A20537">
        <v>15585414</v>
      </c>
      <c r="B20537" t="s">
        <v>33</v>
      </c>
      <c r="C20537" t="s">
        <v>20590</v>
      </c>
      <c r="D20537" t="s">
        <v>29</v>
      </c>
      <c r="E20537">
        <v>1</v>
      </c>
      <c r="S20537" t="s">
        <v>33</v>
      </c>
      <c r="T20537" s="1">
        <v>43758</v>
      </c>
    </row>
    <row r="20538" spans="1:24" x14ac:dyDescent="0.25">
      <c r="A20538">
        <v>15585423</v>
      </c>
      <c r="B20538" t="s">
        <v>33</v>
      </c>
      <c r="C20538" t="s">
        <v>20591</v>
      </c>
      <c r="D20538" t="s">
        <v>26</v>
      </c>
      <c r="E20538">
        <v>1</v>
      </c>
      <c r="S20538" t="s">
        <v>33</v>
      </c>
      <c r="T20538" t="s">
        <v>27</v>
      </c>
    </row>
    <row r="20539" spans="1:24" x14ac:dyDescent="0.25">
      <c r="A20539">
        <v>15585423</v>
      </c>
      <c r="B20539" t="s">
        <v>33</v>
      </c>
      <c r="C20539" t="s">
        <v>20592</v>
      </c>
      <c r="D20539" t="s">
        <v>29</v>
      </c>
      <c r="E20539">
        <v>1</v>
      </c>
      <c r="S20539" t="s">
        <v>33</v>
      </c>
      <c r="T20539" t="s">
        <v>27</v>
      </c>
    </row>
    <row r="20540" spans="1:24" x14ac:dyDescent="0.25">
      <c r="A20540">
        <v>15585852</v>
      </c>
      <c r="B20540" t="s">
        <v>24</v>
      </c>
      <c r="C20540" t="s">
        <v>20593</v>
      </c>
      <c r="D20540" t="s">
        <v>26</v>
      </c>
      <c r="E20540">
        <v>1</v>
      </c>
      <c r="S20540" t="s">
        <v>24</v>
      </c>
      <c r="T20540" t="s">
        <v>82</v>
      </c>
      <c r="V20540" t="s">
        <v>36</v>
      </c>
      <c r="W20540" t="s">
        <v>37</v>
      </c>
      <c r="X20540" t="s">
        <v>44</v>
      </c>
    </row>
    <row r="20541" spans="1:24" x14ac:dyDescent="0.25">
      <c r="A20541">
        <v>15585852</v>
      </c>
      <c r="B20541" t="s">
        <v>24</v>
      </c>
      <c r="C20541" t="s">
        <v>20594</v>
      </c>
      <c r="D20541" t="s">
        <v>26</v>
      </c>
      <c r="E20541">
        <v>1</v>
      </c>
      <c r="S20541" t="s">
        <v>24</v>
      </c>
      <c r="T20541" t="s">
        <v>82</v>
      </c>
      <c r="V20541" t="s">
        <v>36</v>
      </c>
      <c r="W20541" t="s">
        <v>37</v>
      </c>
      <c r="X20541" t="s">
        <v>44</v>
      </c>
    </row>
    <row r="20542" spans="1:24" x14ac:dyDescent="0.25">
      <c r="A20542">
        <v>15585852</v>
      </c>
      <c r="B20542" t="s">
        <v>24</v>
      </c>
      <c r="C20542" t="s">
        <v>20595</v>
      </c>
      <c r="D20542" t="s">
        <v>29</v>
      </c>
      <c r="E20542">
        <v>1</v>
      </c>
      <c r="S20542" t="s">
        <v>24</v>
      </c>
      <c r="T20542" t="s">
        <v>82</v>
      </c>
      <c r="V20542" t="s">
        <v>36</v>
      </c>
      <c r="W20542" t="s">
        <v>37</v>
      </c>
      <c r="X20542" t="s">
        <v>44</v>
      </c>
    </row>
    <row r="20543" spans="1:24" x14ac:dyDescent="0.25">
      <c r="A20543">
        <v>15585852</v>
      </c>
      <c r="B20543" t="s">
        <v>24</v>
      </c>
      <c r="C20543" t="s">
        <v>20596</v>
      </c>
      <c r="D20543" t="s">
        <v>26</v>
      </c>
      <c r="E20543">
        <v>1</v>
      </c>
      <c r="S20543" t="s">
        <v>24</v>
      </c>
      <c r="T20543" t="s">
        <v>82</v>
      </c>
      <c r="V20543" t="s">
        <v>36</v>
      </c>
      <c r="W20543" t="s">
        <v>37</v>
      </c>
      <c r="X20543" t="s">
        <v>44</v>
      </c>
    </row>
    <row r="20544" spans="1:24" x14ac:dyDescent="0.25">
      <c r="A20544">
        <v>15585852</v>
      </c>
      <c r="B20544" t="s">
        <v>24</v>
      </c>
      <c r="C20544" t="s">
        <v>20597</v>
      </c>
      <c r="D20544" t="s">
        <v>29</v>
      </c>
      <c r="E20544">
        <v>1</v>
      </c>
      <c r="S20544" t="s">
        <v>24</v>
      </c>
      <c r="T20544" t="s">
        <v>82</v>
      </c>
      <c r="V20544" t="s">
        <v>36</v>
      </c>
      <c r="W20544" t="s">
        <v>37</v>
      </c>
      <c r="X20544" t="s">
        <v>44</v>
      </c>
    </row>
    <row r="20545" spans="1:24" x14ac:dyDescent="0.25">
      <c r="A20545">
        <v>15586503</v>
      </c>
      <c r="B20545" t="s">
        <v>33</v>
      </c>
      <c r="C20545" t="s">
        <v>20598</v>
      </c>
      <c r="D20545" t="s">
        <v>26</v>
      </c>
      <c r="E20545">
        <v>1</v>
      </c>
      <c r="S20545" t="s">
        <v>33</v>
      </c>
      <c r="T20545" t="s">
        <v>82</v>
      </c>
    </row>
    <row r="20546" spans="1:24" x14ac:dyDescent="0.25">
      <c r="A20546">
        <v>15586503</v>
      </c>
      <c r="B20546" t="s">
        <v>33</v>
      </c>
      <c r="C20546" t="s">
        <v>20599</v>
      </c>
      <c r="D20546" t="s">
        <v>29</v>
      </c>
      <c r="E20546">
        <v>1</v>
      </c>
      <c r="S20546" t="s">
        <v>33</v>
      </c>
      <c r="T20546" t="s">
        <v>82</v>
      </c>
    </row>
    <row r="20547" spans="1:24" x14ac:dyDescent="0.25">
      <c r="A20547">
        <v>15588146</v>
      </c>
      <c r="B20547" t="s">
        <v>24</v>
      </c>
      <c r="C20547" t="s">
        <v>20600</v>
      </c>
      <c r="D20547" t="s">
        <v>26</v>
      </c>
      <c r="E20547">
        <v>1</v>
      </c>
      <c r="S20547" t="s">
        <v>24</v>
      </c>
      <c r="T20547" t="s">
        <v>35</v>
      </c>
      <c r="V20547" t="s">
        <v>36</v>
      </c>
      <c r="W20547" t="s">
        <v>56</v>
      </c>
      <c r="X20547" t="s">
        <v>44</v>
      </c>
    </row>
    <row r="20548" spans="1:24" x14ac:dyDescent="0.25">
      <c r="A20548">
        <v>15588146</v>
      </c>
      <c r="B20548" t="s">
        <v>24</v>
      </c>
      <c r="C20548" t="s">
        <v>20601</v>
      </c>
      <c r="D20548" t="s">
        <v>29</v>
      </c>
      <c r="E20548">
        <v>1</v>
      </c>
      <c r="S20548" t="s">
        <v>24</v>
      </c>
      <c r="T20548" t="s">
        <v>35</v>
      </c>
      <c r="V20548" t="s">
        <v>36</v>
      </c>
      <c r="W20548" t="s">
        <v>56</v>
      </c>
      <c r="X20548" t="s">
        <v>44</v>
      </c>
    </row>
    <row r="20549" spans="1:24" x14ac:dyDescent="0.25">
      <c r="A20549">
        <v>15588146</v>
      </c>
      <c r="B20549" t="s">
        <v>24</v>
      </c>
      <c r="C20549" t="s">
        <v>20602</v>
      </c>
      <c r="D20549" t="s">
        <v>26</v>
      </c>
      <c r="J20549">
        <v>-1</v>
      </c>
      <c r="L20549">
        <v>0</v>
      </c>
      <c r="S20549" t="s">
        <v>24</v>
      </c>
      <c r="T20549" t="s">
        <v>35</v>
      </c>
      <c r="V20549" t="s">
        <v>36</v>
      </c>
      <c r="W20549" t="s">
        <v>56</v>
      </c>
      <c r="X20549" t="s">
        <v>44</v>
      </c>
    </row>
    <row r="20550" spans="1:24" x14ac:dyDescent="0.25">
      <c r="A20550">
        <v>15588146</v>
      </c>
      <c r="B20550" t="s">
        <v>24</v>
      </c>
      <c r="C20550" t="s">
        <v>20603</v>
      </c>
      <c r="D20550" t="s">
        <v>29</v>
      </c>
      <c r="J20550">
        <v>-1</v>
      </c>
      <c r="L20550">
        <v>0</v>
      </c>
      <c r="S20550" t="s">
        <v>24</v>
      </c>
      <c r="T20550" t="s">
        <v>35</v>
      </c>
      <c r="V20550" t="s">
        <v>36</v>
      </c>
      <c r="W20550" t="s">
        <v>56</v>
      </c>
      <c r="X20550" t="s">
        <v>44</v>
      </c>
    </row>
    <row r="20551" spans="1:24" x14ac:dyDescent="0.25">
      <c r="A20551">
        <v>15589157</v>
      </c>
      <c r="B20551" t="s">
        <v>24</v>
      </c>
      <c r="C20551" t="s">
        <v>20604</v>
      </c>
      <c r="D20551" t="s">
        <v>26</v>
      </c>
      <c r="E20551">
        <v>1</v>
      </c>
      <c r="H20551">
        <v>0</v>
      </c>
      <c r="J20551">
        <v>0</v>
      </c>
      <c r="L20551">
        <v>0</v>
      </c>
      <c r="O20551">
        <v>0</v>
      </c>
      <c r="S20551" t="s">
        <v>24</v>
      </c>
      <c r="T20551" t="s">
        <v>54</v>
      </c>
      <c r="V20551" t="s">
        <v>36</v>
      </c>
      <c r="W20551" t="s">
        <v>56</v>
      </c>
      <c r="X20551" t="s">
        <v>38</v>
      </c>
    </row>
    <row r="20552" spans="1:24" x14ac:dyDescent="0.25">
      <c r="A20552">
        <v>15589157</v>
      </c>
      <c r="B20552" t="s">
        <v>24</v>
      </c>
      <c r="C20552" t="s">
        <v>20605</v>
      </c>
      <c r="D20552" t="s">
        <v>26</v>
      </c>
      <c r="E20552">
        <v>1</v>
      </c>
      <c r="H20552">
        <v>0</v>
      </c>
      <c r="J20552">
        <v>0</v>
      </c>
      <c r="L20552">
        <v>0</v>
      </c>
      <c r="O20552">
        <v>0</v>
      </c>
      <c r="S20552" t="s">
        <v>24</v>
      </c>
      <c r="T20552" t="s">
        <v>54</v>
      </c>
      <c r="V20552" t="s">
        <v>36</v>
      </c>
      <c r="W20552" t="s">
        <v>56</v>
      </c>
      <c r="X20552" t="s">
        <v>38</v>
      </c>
    </row>
    <row r="20553" spans="1:24" x14ac:dyDescent="0.25">
      <c r="A20553">
        <v>15589157</v>
      </c>
      <c r="B20553" t="s">
        <v>24</v>
      </c>
      <c r="C20553" t="s">
        <v>20606</v>
      </c>
      <c r="D20553" t="s">
        <v>29</v>
      </c>
      <c r="E20553">
        <v>1</v>
      </c>
      <c r="H20553">
        <v>0</v>
      </c>
      <c r="J20553">
        <v>0</v>
      </c>
      <c r="L20553">
        <v>0</v>
      </c>
      <c r="O20553">
        <v>0</v>
      </c>
      <c r="S20553" t="s">
        <v>24</v>
      </c>
      <c r="T20553" t="s">
        <v>54</v>
      </c>
      <c r="V20553" t="s">
        <v>36</v>
      </c>
      <c r="W20553" t="s">
        <v>56</v>
      </c>
      <c r="X20553" t="s">
        <v>38</v>
      </c>
    </row>
    <row r="20554" spans="1:24" x14ac:dyDescent="0.25">
      <c r="A20554">
        <v>15589157</v>
      </c>
      <c r="B20554" t="s">
        <v>24</v>
      </c>
      <c r="C20554" t="s">
        <v>20607</v>
      </c>
      <c r="D20554" t="s">
        <v>26</v>
      </c>
      <c r="H20554">
        <v>1</v>
      </c>
      <c r="M20554">
        <v>-1</v>
      </c>
      <c r="S20554" t="s">
        <v>24</v>
      </c>
      <c r="T20554" t="s">
        <v>54</v>
      </c>
      <c r="V20554" t="s">
        <v>36</v>
      </c>
      <c r="W20554" t="s">
        <v>56</v>
      </c>
      <c r="X20554" t="s">
        <v>38</v>
      </c>
    </row>
    <row r="20555" spans="1:24" x14ac:dyDescent="0.25">
      <c r="A20555">
        <v>15589157</v>
      </c>
      <c r="B20555" t="s">
        <v>24</v>
      </c>
      <c r="C20555" t="s">
        <v>20608</v>
      </c>
      <c r="D20555" t="s">
        <v>29</v>
      </c>
      <c r="H20555">
        <v>1</v>
      </c>
      <c r="M20555">
        <v>-1</v>
      </c>
      <c r="S20555" t="s">
        <v>24</v>
      </c>
      <c r="T20555" t="s">
        <v>54</v>
      </c>
      <c r="V20555" t="s">
        <v>36</v>
      </c>
      <c r="W20555" t="s">
        <v>56</v>
      </c>
      <c r="X20555" t="s">
        <v>38</v>
      </c>
    </row>
    <row r="20556" spans="1:24" x14ac:dyDescent="0.25">
      <c r="A20556">
        <v>15589157</v>
      </c>
      <c r="B20556" t="s">
        <v>24</v>
      </c>
      <c r="C20556" t="s">
        <v>20609</v>
      </c>
      <c r="D20556" t="s">
        <v>26</v>
      </c>
      <c r="G20556">
        <v>1</v>
      </c>
      <c r="J20556">
        <v>0</v>
      </c>
      <c r="L20556">
        <v>0</v>
      </c>
      <c r="N20556">
        <v>0</v>
      </c>
      <c r="O20556">
        <v>1</v>
      </c>
      <c r="S20556" t="s">
        <v>24</v>
      </c>
      <c r="T20556" t="s">
        <v>54</v>
      </c>
      <c r="V20556" t="s">
        <v>36</v>
      </c>
      <c r="W20556" t="s">
        <v>56</v>
      </c>
      <c r="X20556" t="s">
        <v>38</v>
      </c>
    </row>
    <row r="20557" spans="1:24" x14ac:dyDescent="0.25">
      <c r="A20557">
        <v>15589157</v>
      </c>
      <c r="B20557" t="s">
        <v>24</v>
      </c>
      <c r="C20557" t="s">
        <v>20610</v>
      </c>
      <c r="D20557" t="s">
        <v>26</v>
      </c>
      <c r="G20557">
        <v>1</v>
      </c>
      <c r="J20557">
        <v>0</v>
      </c>
      <c r="L20557">
        <v>0</v>
      </c>
      <c r="N20557">
        <v>0</v>
      </c>
      <c r="O20557">
        <v>1</v>
      </c>
      <c r="S20557" t="s">
        <v>24</v>
      </c>
      <c r="T20557" t="s">
        <v>54</v>
      </c>
      <c r="V20557" t="s">
        <v>36</v>
      </c>
      <c r="W20557" t="s">
        <v>56</v>
      </c>
      <c r="X20557" t="s">
        <v>38</v>
      </c>
    </row>
    <row r="20558" spans="1:24" x14ac:dyDescent="0.25">
      <c r="A20558">
        <v>15589157</v>
      </c>
      <c r="B20558" t="s">
        <v>24</v>
      </c>
      <c r="C20558" t="s">
        <v>20611</v>
      </c>
      <c r="D20558" t="s">
        <v>26</v>
      </c>
      <c r="G20558">
        <v>1</v>
      </c>
      <c r="J20558">
        <v>0</v>
      </c>
      <c r="L20558">
        <v>0</v>
      </c>
      <c r="M20558">
        <v>1</v>
      </c>
      <c r="O20558">
        <v>-1</v>
      </c>
      <c r="S20558" t="s">
        <v>24</v>
      </c>
      <c r="T20558" t="s">
        <v>54</v>
      </c>
      <c r="V20558" t="s">
        <v>36</v>
      </c>
      <c r="W20558" t="s">
        <v>56</v>
      </c>
      <c r="X20558" t="s">
        <v>38</v>
      </c>
    </row>
    <row r="20559" spans="1:24" x14ac:dyDescent="0.25">
      <c r="A20559">
        <v>15589519</v>
      </c>
      <c r="B20559" t="s">
        <v>33</v>
      </c>
      <c r="C20559" t="s">
        <v>20612</v>
      </c>
      <c r="D20559" t="s">
        <v>26</v>
      </c>
      <c r="J20559">
        <v>1</v>
      </c>
      <c r="O20559">
        <v>1</v>
      </c>
      <c r="R20559">
        <v>1</v>
      </c>
      <c r="S20559" t="s">
        <v>33</v>
      </c>
      <c r="T20559" t="s">
        <v>82</v>
      </c>
      <c r="V20559" t="s">
        <v>36</v>
      </c>
      <c r="W20559" t="s">
        <v>37</v>
      </c>
      <c r="X20559" t="s">
        <v>38</v>
      </c>
    </row>
    <row r="20560" spans="1:24" x14ac:dyDescent="0.25">
      <c r="A20560">
        <v>15589519</v>
      </c>
      <c r="B20560" t="s">
        <v>33</v>
      </c>
      <c r="C20560" t="s">
        <v>20613</v>
      </c>
      <c r="D20560" t="s">
        <v>26</v>
      </c>
      <c r="H20560">
        <v>0</v>
      </c>
      <c r="J20560">
        <v>-1</v>
      </c>
      <c r="O20560">
        <v>1</v>
      </c>
      <c r="S20560" t="s">
        <v>33</v>
      </c>
      <c r="T20560" t="s">
        <v>82</v>
      </c>
      <c r="V20560" t="s">
        <v>36</v>
      </c>
      <c r="W20560" t="s">
        <v>37</v>
      </c>
      <c r="X20560" t="s">
        <v>38</v>
      </c>
    </row>
    <row r="20561" spans="1:24" x14ac:dyDescent="0.25">
      <c r="A20561">
        <v>15589519</v>
      </c>
      <c r="B20561" t="s">
        <v>33</v>
      </c>
      <c r="C20561" t="s">
        <v>20614</v>
      </c>
      <c r="D20561" t="s">
        <v>29</v>
      </c>
      <c r="H20561">
        <v>0</v>
      </c>
      <c r="J20561">
        <v>-1</v>
      </c>
      <c r="O20561">
        <v>1</v>
      </c>
      <c r="S20561" t="s">
        <v>33</v>
      </c>
      <c r="T20561" t="s">
        <v>82</v>
      </c>
      <c r="V20561" t="s">
        <v>36</v>
      </c>
      <c r="W20561" t="s">
        <v>37</v>
      </c>
      <c r="X20561" t="s">
        <v>38</v>
      </c>
    </row>
    <row r="20562" spans="1:24" x14ac:dyDescent="0.25">
      <c r="A20562">
        <v>15589519</v>
      </c>
      <c r="B20562" t="s">
        <v>33</v>
      </c>
      <c r="C20562" t="s">
        <v>20615</v>
      </c>
      <c r="D20562" t="s">
        <v>26</v>
      </c>
      <c r="G20562">
        <v>1</v>
      </c>
      <c r="H20562">
        <v>1</v>
      </c>
      <c r="J20562">
        <v>1</v>
      </c>
      <c r="L20562">
        <v>-1</v>
      </c>
      <c r="S20562" t="s">
        <v>33</v>
      </c>
      <c r="T20562" t="s">
        <v>82</v>
      </c>
      <c r="V20562" t="s">
        <v>36</v>
      </c>
      <c r="W20562" t="s">
        <v>37</v>
      </c>
      <c r="X20562" t="s">
        <v>38</v>
      </c>
    </row>
    <row r="20563" spans="1:24" x14ac:dyDescent="0.25">
      <c r="A20563">
        <v>15589519</v>
      </c>
      <c r="B20563" t="s">
        <v>33</v>
      </c>
      <c r="C20563" t="s">
        <v>20616</v>
      </c>
      <c r="D20563" t="s">
        <v>29</v>
      </c>
      <c r="G20563">
        <v>1</v>
      </c>
      <c r="H20563">
        <v>1</v>
      </c>
      <c r="J20563">
        <v>1</v>
      </c>
      <c r="L20563">
        <v>-1</v>
      </c>
      <c r="S20563" t="s">
        <v>33</v>
      </c>
      <c r="T20563" t="s">
        <v>82</v>
      </c>
      <c r="V20563" t="s">
        <v>36</v>
      </c>
      <c r="W20563" t="s">
        <v>37</v>
      </c>
      <c r="X20563" t="s">
        <v>38</v>
      </c>
    </row>
    <row r="20564" spans="1:24" x14ac:dyDescent="0.25">
      <c r="A20564">
        <v>15589519</v>
      </c>
      <c r="B20564" t="s">
        <v>33</v>
      </c>
      <c r="C20564" t="s">
        <v>20617</v>
      </c>
      <c r="D20564" t="s">
        <v>26</v>
      </c>
      <c r="O20564">
        <v>1</v>
      </c>
      <c r="S20564" t="s">
        <v>33</v>
      </c>
      <c r="T20564" t="s">
        <v>82</v>
      </c>
      <c r="V20564" t="s">
        <v>36</v>
      </c>
      <c r="W20564" t="s">
        <v>37</v>
      </c>
      <c r="X20564" t="s">
        <v>38</v>
      </c>
    </row>
    <row r="20565" spans="1:24" x14ac:dyDescent="0.25">
      <c r="A20565">
        <v>15589519</v>
      </c>
      <c r="B20565" t="s">
        <v>33</v>
      </c>
      <c r="C20565" t="s">
        <v>20618</v>
      </c>
      <c r="D20565" t="s">
        <v>29</v>
      </c>
      <c r="O20565">
        <v>1</v>
      </c>
      <c r="S20565" t="s">
        <v>33</v>
      </c>
      <c r="T20565" t="s">
        <v>82</v>
      </c>
      <c r="V20565" t="s">
        <v>36</v>
      </c>
      <c r="W20565" t="s">
        <v>37</v>
      </c>
      <c r="X20565" t="s">
        <v>38</v>
      </c>
    </row>
    <row r="20566" spans="1:24" x14ac:dyDescent="0.25">
      <c r="A20566">
        <v>15589519</v>
      </c>
      <c r="B20566" t="s">
        <v>33</v>
      </c>
      <c r="C20566" t="s">
        <v>20619</v>
      </c>
      <c r="D20566" t="s">
        <v>26</v>
      </c>
      <c r="F20566">
        <v>-1</v>
      </c>
      <c r="G20566">
        <v>0</v>
      </c>
      <c r="H20566">
        <v>1</v>
      </c>
      <c r="J20566">
        <v>-1</v>
      </c>
      <c r="L20566">
        <v>-1</v>
      </c>
      <c r="O20566">
        <v>-1</v>
      </c>
      <c r="R20566">
        <v>1</v>
      </c>
      <c r="S20566" t="s">
        <v>33</v>
      </c>
      <c r="T20566" t="s">
        <v>82</v>
      </c>
      <c r="V20566" t="s">
        <v>36</v>
      </c>
      <c r="W20566" t="s">
        <v>37</v>
      </c>
      <c r="X20566" t="s">
        <v>38</v>
      </c>
    </row>
    <row r="20567" spans="1:24" x14ac:dyDescent="0.25">
      <c r="A20567">
        <v>15589519</v>
      </c>
      <c r="B20567" t="s">
        <v>33</v>
      </c>
      <c r="C20567" t="s">
        <v>20620</v>
      </c>
      <c r="D20567" t="s">
        <v>29</v>
      </c>
      <c r="F20567">
        <v>-1</v>
      </c>
      <c r="G20567">
        <v>0</v>
      </c>
      <c r="H20567">
        <v>1</v>
      </c>
      <c r="J20567">
        <v>-1</v>
      </c>
      <c r="L20567">
        <v>-1</v>
      </c>
      <c r="O20567">
        <v>-1</v>
      </c>
      <c r="R20567">
        <v>1</v>
      </c>
      <c r="S20567" t="s">
        <v>33</v>
      </c>
      <c r="T20567" t="s">
        <v>82</v>
      </c>
      <c r="V20567" t="s">
        <v>36</v>
      </c>
      <c r="W20567" t="s">
        <v>37</v>
      </c>
      <c r="X20567" t="s">
        <v>38</v>
      </c>
    </row>
    <row r="20568" spans="1:24" x14ac:dyDescent="0.25">
      <c r="A20568">
        <v>15589519</v>
      </c>
      <c r="B20568" t="s">
        <v>33</v>
      </c>
      <c r="C20568" t="s">
        <v>20621</v>
      </c>
      <c r="D20568" t="s">
        <v>26</v>
      </c>
      <c r="H20568">
        <v>1</v>
      </c>
      <c r="J20568">
        <v>1</v>
      </c>
      <c r="K20568">
        <v>1</v>
      </c>
      <c r="S20568" t="s">
        <v>33</v>
      </c>
      <c r="T20568" t="s">
        <v>82</v>
      </c>
      <c r="V20568" t="s">
        <v>36</v>
      </c>
      <c r="W20568" t="s">
        <v>37</v>
      </c>
      <c r="X20568" t="s">
        <v>38</v>
      </c>
    </row>
    <row r="20569" spans="1:24" x14ac:dyDescent="0.25">
      <c r="A20569">
        <v>15589519</v>
      </c>
      <c r="B20569" t="s">
        <v>33</v>
      </c>
      <c r="C20569" t="s">
        <v>20622</v>
      </c>
      <c r="D20569" t="s">
        <v>29</v>
      </c>
      <c r="H20569">
        <v>1</v>
      </c>
      <c r="J20569">
        <v>1</v>
      </c>
      <c r="K20569">
        <v>1</v>
      </c>
      <c r="S20569" t="s">
        <v>33</v>
      </c>
      <c r="T20569" t="s">
        <v>82</v>
      </c>
      <c r="V20569" t="s">
        <v>36</v>
      </c>
      <c r="W20569" t="s">
        <v>37</v>
      </c>
      <c r="X20569" t="s">
        <v>38</v>
      </c>
    </row>
    <row r="20570" spans="1:24" x14ac:dyDescent="0.25">
      <c r="A20570">
        <v>15589519</v>
      </c>
      <c r="B20570" t="s">
        <v>33</v>
      </c>
      <c r="C20570" t="s">
        <v>20623</v>
      </c>
      <c r="D20570" t="s">
        <v>29</v>
      </c>
      <c r="H20570">
        <v>1</v>
      </c>
      <c r="J20570">
        <v>1</v>
      </c>
      <c r="K20570">
        <v>1</v>
      </c>
      <c r="S20570" t="s">
        <v>33</v>
      </c>
      <c r="T20570" t="s">
        <v>82</v>
      </c>
      <c r="V20570" t="s">
        <v>36</v>
      </c>
      <c r="W20570" t="s">
        <v>37</v>
      </c>
      <c r="X20570" t="s">
        <v>38</v>
      </c>
    </row>
    <row r="20571" spans="1:24" x14ac:dyDescent="0.25">
      <c r="A20571">
        <v>15589519</v>
      </c>
      <c r="B20571" t="s">
        <v>33</v>
      </c>
      <c r="C20571" t="s">
        <v>20624</v>
      </c>
      <c r="D20571" t="s">
        <v>26</v>
      </c>
      <c r="F20571">
        <v>1</v>
      </c>
      <c r="G20571">
        <v>1</v>
      </c>
      <c r="H20571">
        <v>1</v>
      </c>
      <c r="J20571">
        <v>0</v>
      </c>
      <c r="O20571">
        <v>1</v>
      </c>
      <c r="R20571">
        <v>1</v>
      </c>
      <c r="S20571" t="s">
        <v>33</v>
      </c>
      <c r="T20571" t="s">
        <v>82</v>
      </c>
      <c r="V20571" t="s">
        <v>36</v>
      </c>
      <c r="W20571" t="s">
        <v>37</v>
      </c>
      <c r="X20571" t="s">
        <v>38</v>
      </c>
    </row>
    <row r="20572" spans="1:24" x14ac:dyDescent="0.25">
      <c r="A20572">
        <v>15589519</v>
      </c>
      <c r="B20572" t="s">
        <v>33</v>
      </c>
      <c r="C20572" t="s">
        <v>20625</v>
      </c>
      <c r="D20572" t="s">
        <v>26</v>
      </c>
      <c r="J20572">
        <v>1</v>
      </c>
      <c r="O20572">
        <v>1</v>
      </c>
      <c r="S20572" t="s">
        <v>33</v>
      </c>
      <c r="T20572" t="s">
        <v>82</v>
      </c>
      <c r="V20572" t="s">
        <v>36</v>
      </c>
      <c r="W20572" t="s">
        <v>37</v>
      </c>
      <c r="X20572" t="s">
        <v>38</v>
      </c>
    </row>
    <row r="20573" spans="1:24" x14ac:dyDescent="0.25">
      <c r="A20573">
        <v>15589519</v>
      </c>
      <c r="B20573" t="s">
        <v>33</v>
      </c>
      <c r="C20573" t="s">
        <v>20626</v>
      </c>
      <c r="D20573" t="s">
        <v>29</v>
      </c>
      <c r="J20573">
        <v>1</v>
      </c>
      <c r="O20573">
        <v>1</v>
      </c>
      <c r="S20573" t="s">
        <v>33</v>
      </c>
      <c r="T20573" t="s">
        <v>82</v>
      </c>
      <c r="V20573" t="s">
        <v>36</v>
      </c>
      <c r="W20573" t="s">
        <v>37</v>
      </c>
      <c r="X20573" t="s">
        <v>38</v>
      </c>
    </row>
    <row r="20574" spans="1:24" x14ac:dyDescent="0.25">
      <c r="A20574">
        <v>15589519</v>
      </c>
      <c r="B20574" t="s">
        <v>33</v>
      </c>
      <c r="C20574" t="s">
        <v>20627</v>
      </c>
      <c r="D20574" t="s">
        <v>29</v>
      </c>
      <c r="J20574">
        <v>1</v>
      </c>
      <c r="O20574">
        <v>1</v>
      </c>
      <c r="S20574" t="s">
        <v>33</v>
      </c>
      <c r="T20574" t="s">
        <v>82</v>
      </c>
      <c r="V20574" t="s">
        <v>36</v>
      </c>
      <c r="W20574" t="s">
        <v>37</v>
      </c>
      <c r="X20574" t="s">
        <v>38</v>
      </c>
    </row>
    <row r="20575" spans="1:24" x14ac:dyDescent="0.25">
      <c r="A20575">
        <v>15589519</v>
      </c>
      <c r="B20575" t="s">
        <v>33</v>
      </c>
      <c r="C20575" t="s">
        <v>20628</v>
      </c>
      <c r="D20575" t="s">
        <v>26</v>
      </c>
      <c r="F20575">
        <v>-1</v>
      </c>
      <c r="G20575">
        <v>1</v>
      </c>
      <c r="J20575">
        <v>1</v>
      </c>
      <c r="N20575">
        <v>0</v>
      </c>
      <c r="O20575">
        <v>1</v>
      </c>
      <c r="R20575">
        <v>1</v>
      </c>
      <c r="S20575" t="s">
        <v>33</v>
      </c>
      <c r="T20575" t="s">
        <v>82</v>
      </c>
      <c r="V20575" t="s">
        <v>36</v>
      </c>
      <c r="W20575" t="s">
        <v>37</v>
      </c>
      <c r="X20575" t="s">
        <v>38</v>
      </c>
    </row>
    <row r="20576" spans="1:24" x14ac:dyDescent="0.25">
      <c r="A20576">
        <v>15589519</v>
      </c>
      <c r="B20576" t="s">
        <v>33</v>
      </c>
      <c r="C20576" t="s">
        <v>20629</v>
      </c>
      <c r="D20576" t="s">
        <v>26</v>
      </c>
      <c r="E20576">
        <v>1</v>
      </c>
      <c r="S20576" t="s">
        <v>33</v>
      </c>
      <c r="T20576" t="s">
        <v>82</v>
      </c>
      <c r="V20576" t="s">
        <v>36</v>
      </c>
      <c r="W20576" t="s">
        <v>37</v>
      </c>
      <c r="X20576" t="s">
        <v>38</v>
      </c>
    </row>
    <row r="20577" spans="1:24" x14ac:dyDescent="0.25">
      <c r="A20577">
        <v>15589519</v>
      </c>
      <c r="B20577" t="s">
        <v>33</v>
      </c>
      <c r="C20577" t="s">
        <v>20630</v>
      </c>
      <c r="D20577" t="s">
        <v>29</v>
      </c>
      <c r="E20577">
        <v>1</v>
      </c>
      <c r="S20577" t="s">
        <v>33</v>
      </c>
      <c r="T20577" t="s">
        <v>82</v>
      </c>
      <c r="V20577" t="s">
        <v>36</v>
      </c>
      <c r="W20577" t="s">
        <v>37</v>
      </c>
      <c r="X20577" t="s">
        <v>38</v>
      </c>
    </row>
    <row r="20578" spans="1:24" x14ac:dyDescent="0.25">
      <c r="A20578">
        <v>15589519</v>
      </c>
      <c r="B20578" t="s">
        <v>33</v>
      </c>
      <c r="C20578" t="s">
        <v>20631</v>
      </c>
      <c r="D20578" t="s">
        <v>26</v>
      </c>
      <c r="F20578">
        <v>1</v>
      </c>
      <c r="G20578">
        <v>1</v>
      </c>
      <c r="H20578">
        <v>1</v>
      </c>
      <c r="J20578">
        <v>-1</v>
      </c>
      <c r="M20578">
        <v>1</v>
      </c>
      <c r="N20578">
        <v>0</v>
      </c>
      <c r="O20578">
        <v>1</v>
      </c>
      <c r="S20578" t="s">
        <v>33</v>
      </c>
      <c r="T20578" t="s">
        <v>82</v>
      </c>
      <c r="V20578" t="s">
        <v>36</v>
      </c>
      <c r="W20578" t="s">
        <v>37</v>
      </c>
      <c r="X20578" t="s">
        <v>38</v>
      </c>
    </row>
    <row r="20579" spans="1:24" x14ac:dyDescent="0.25">
      <c r="A20579">
        <v>15589519</v>
      </c>
      <c r="B20579" t="s">
        <v>33</v>
      </c>
      <c r="C20579" t="s">
        <v>20632</v>
      </c>
      <c r="D20579" t="s">
        <v>29</v>
      </c>
      <c r="F20579">
        <v>1</v>
      </c>
      <c r="G20579">
        <v>1</v>
      </c>
      <c r="H20579">
        <v>1</v>
      </c>
      <c r="J20579">
        <v>-1</v>
      </c>
      <c r="M20579">
        <v>1</v>
      </c>
      <c r="N20579">
        <v>0</v>
      </c>
      <c r="O20579">
        <v>1</v>
      </c>
      <c r="S20579" t="s">
        <v>33</v>
      </c>
      <c r="T20579" t="s">
        <v>82</v>
      </c>
      <c r="V20579" t="s">
        <v>36</v>
      </c>
      <c r="W20579" t="s">
        <v>37</v>
      </c>
      <c r="X20579" t="s">
        <v>38</v>
      </c>
    </row>
    <row r="20580" spans="1:24" x14ac:dyDescent="0.25">
      <c r="A20580">
        <v>15591999</v>
      </c>
      <c r="B20580" t="s">
        <v>33</v>
      </c>
      <c r="C20580" t="s">
        <v>20633</v>
      </c>
      <c r="D20580" t="s">
        <v>26</v>
      </c>
      <c r="E20580">
        <v>1</v>
      </c>
      <c r="S20580" t="s">
        <v>33</v>
      </c>
      <c r="T20580" t="s">
        <v>43</v>
      </c>
      <c r="V20580" t="s">
        <v>55</v>
      </c>
      <c r="W20580" t="s">
        <v>37</v>
      </c>
      <c r="X20580" t="s">
        <v>88</v>
      </c>
    </row>
    <row r="20581" spans="1:24" x14ac:dyDescent="0.25">
      <c r="A20581">
        <v>15591999</v>
      </c>
      <c r="B20581" t="s">
        <v>33</v>
      </c>
      <c r="C20581" t="s">
        <v>20634</v>
      </c>
      <c r="D20581" t="s">
        <v>29</v>
      </c>
      <c r="E20581">
        <v>1</v>
      </c>
      <c r="S20581" t="s">
        <v>33</v>
      </c>
      <c r="T20581" t="s">
        <v>43</v>
      </c>
      <c r="V20581" t="s">
        <v>55</v>
      </c>
      <c r="W20581" t="s">
        <v>37</v>
      </c>
      <c r="X20581" t="s">
        <v>88</v>
      </c>
    </row>
    <row r="20582" spans="1:24" x14ac:dyDescent="0.25">
      <c r="A20582">
        <v>15591999</v>
      </c>
      <c r="B20582" t="s">
        <v>33</v>
      </c>
      <c r="C20582" t="s">
        <v>20635</v>
      </c>
      <c r="D20582" t="s">
        <v>26</v>
      </c>
      <c r="G20582">
        <v>0</v>
      </c>
      <c r="H20582">
        <v>1</v>
      </c>
      <c r="J20582">
        <v>0</v>
      </c>
      <c r="L20582">
        <v>0</v>
      </c>
      <c r="O20582">
        <v>0</v>
      </c>
      <c r="S20582" t="s">
        <v>33</v>
      </c>
      <c r="T20582" t="s">
        <v>43</v>
      </c>
      <c r="V20582" t="s">
        <v>55</v>
      </c>
      <c r="W20582" t="s">
        <v>37</v>
      </c>
      <c r="X20582" t="s">
        <v>88</v>
      </c>
    </row>
    <row r="20583" spans="1:24" x14ac:dyDescent="0.25">
      <c r="A20583">
        <v>15591999</v>
      </c>
      <c r="B20583" t="s">
        <v>33</v>
      </c>
      <c r="C20583" t="s">
        <v>20636</v>
      </c>
      <c r="D20583" t="s">
        <v>29</v>
      </c>
      <c r="G20583">
        <v>0</v>
      </c>
      <c r="H20583">
        <v>1</v>
      </c>
      <c r="J20583">
        <v>0</v>
      </c>
      <c r="L20583">
        <v>0</v>
      </c>
      <c r="O20583">
        <v>0</v>
      </c>
      <c r="S20583" t="s">
        <v>33</v>
      </c>
      <c r="T20583" t="s">
        <v>43</v>
      </c>
      <c r="V20583" t="s">
        <v>55</v>
      </c>
      <c r="W20583" t="s">
        <v>37</v>
      </c>
      <c r="X20583" t="s">
        <v>88</v>
      </c>
    </row>
    <row r="20584" spans="1:24" x14ac:dyDescent="0.25">
      <c r="A20584">
        <v>15591999</v>
      </c>
      <c r="B20584" t="s">
        <v>33</v>
      </c>
      <c r="C20584" t="s">
        <v>20637</v>
      </c>
      <c r="D20584" t="s">
        <v>26</v>
      </c>
      <c r="E20584">
        <v>1</v>
      </c>
      <c r="S20584" t="s">
        <v>33</v>
      </c>
      <c r="T20584" t="s">
        <v>43</v>
      </c>
      <c r="V20584" t="s">
        <v>55</v>
      </c>
      <c r="W20584" t="s">
        <v>37</v>
      </c>
      <c r="X20584" t="s">
        <v>88</v>
      </c>
    </row>
    <row r="20585" spans="1:24" x14ac:dyDescent="0.25">
      <c r="A20585">
        <v>15591999</v>
      </c>
      <c r="B20585" t="s">
        <v>33</v>
      </c>
      <c r="C20585" t="s">
        <v>20638</v>
      </c>
      <c r="D20585" t="s">
        <v>29</v>
      </c>
      <c r="E20585">
        <v>1</v>
      </c>
      <c r="S20585" t="s">
        <v>33</v>
      </c>
      <c r="T20585" t="s">
        <v>43</v>
      </c>
      <c r="V20585" t="s">
        <v>55</v>
      </c>
      <c r="W20585" t="s">
        <v>37</v>
      </c>
      <c r="X20585" t="s">
        <v>88</v>
      </c>
    </row>
    <row r="20586" spans="1:24" x14ac:dyDescent="0.25">
      <c r="A20586">
        <v>15592123</v>
      </c>
      <c r="B20586" t="s">
        <v>24</v>
      </c>
      <c r="C20586" t="s">
        <v>20639</v>
      </c>
      <c r="D20586" t="s">
        <v>26</v>
      </c>
      <c r="Q20586">
        <v>1</v>
      </c>
      <c r="S20586" t="s">
        <v>24</v>
      </c>
      <c r="T20586" t="s">
        <v>43</v>
      </c>
    </row>
    <row r="20587" spans="1:24" x14ac:dyDescent="0.25">
      <c r="A20587">
        <v>15600650</v>
      </c>
      <c r="B20587" t="s">
        <v>24</v>
      </c>
      <c r="C20587" t="s">
        <v>20640</v>
      </c>
      <c r="D20587" t="s">
        <v>26</v>
      </c>
      <c r="G20587">
        <v>-1</v>
      </c>
      <c r="H20587">
        <v>1</v>
      </c>
      <c r="M20587">
        <v>1</v>
      </c>
      <c r="N20587">
        <v>0</v>
      </c>
      <c r="R20587">
        <v>1</v>
      </c>
      <c r="S20587" t="s">
        <v>24</v>
      </c>
      <c r="T20587" t="s">
        <v>87</v>
      </c>
      <c r="V20587" t="s">
        <v>36</v>
      </c>
      <c r="W20587" t="s">
        <v>56</v>
      </c>
      <c r="X20587" t="s">
        <v>44</v>
      </c>
    </row>
    <row r="20588" spans="1:24" x14ac:dyDescent="0.25">
      <c r="A20588">
        <v>15600650</v>
      </c>
      <c r="B20588" t="s">
        <v>24</v>
      </c>
      <c r="C20588" t="s">
        <v>20641</v>
      </c>
      <c r="D20588" t="s">
        <v>26</v>
      </c>
      <c r="N20588">
        <v>1</v>
      </c>
      <c r="S20588" t="s">
        <v>24</v>
      </c>
      <c r="T20588" t="s">
        <v>87</v>
      </c>
      <c r="V20588" t="s">
        <v>36</v>
      </c>
      <c r="W20588" t="s">
        <v>56</v>
      </c>
      <c r="X20588" t="s">
        <v>44</v>
      </c>
    </row>
    <row r="20589" spans="1:24" x14ac:dyDescent="0.25">
      <c r="A20589">
        <v>15600650</v>
      </c>
      <c r="B20589" t="s">
        <v>24</v>
      </c>
      <c r="C20589" t="s">
        <v>20642</v>
      </c>
      <c r="D20589" t="s">
        <v>26</v>
      </c>
      <c r="E20589">
        <v>1</v>
      </c>
      <c r="N20589">
        <v>0</v>
      </c>
      <c r="R20589">
        <v>1</v>
      </c>
      <c r="S20589" t="s">
        <v>24</v>
      </c>
      <c r="T20589" t="s">
        <v>87</v>
      </c>
      <c r="V20589" t="s">
        <v>36</v>
      </c>
      <c r="W20589" t="s">
        <v>56</v>
      </c>
      <c r="X20589" t="s">
        <v>44</v>
      </c>
    </row>
    <row r="20590" spans="1:24" x14ac:dyDescent="0.25">
      <c r="A20590">
        <v>15600650</v>
      </c>
      <c r="B20590" t="s">
        <v>24</v>
      </c>
      <c r="C20590" t="s">
        <v>20643</v>
      </c>
      <c r="D20590" t="s">
        <v>26</v>
      </c>
      <c r="E20590">
        <v>1</v>
      </c>
      <c r="N20590">
        <v>0</v>
      </c>
      <c r="R20590">
        <v>0</v>
      </c>
      <c r="S20590" t="s">
        <v>24</v>
      </c>
      <c r="T20590" t="s">
        <v>87</v>
      </c>
      <c r="V20590" t="s">
        <v>36</v>
      </c>
      <c r="W20590" t="s">
        <v>56</v>
      </c>
      <c r="X20590" t="s">
        <v>44</v>
      </c>
    </row>
    <row r="20591" spans="1:24" x14ac:dyDescent="0.25">
      <c r="A20591">
        <v>15600650</v>
      </c>
      <c r="B20591" t="s">
        <v>24</v>
      </c>
      <c r="C20591" t="s">
        <v>20644</v>
      </c>
      <c r="D20591" t="s">
        <v>26</v>
      </c>
      <c r="G20591">
        <v>1</v>
      </c>
      <c r="J20591">
        <v>0</v>
      </c>
      <c r="L20591">
        <v>0</v>
      </c>
      <c r="N20591">
        <v>0</v>
      </c>
      <c r="S20591" t="s">
        <v>24</v>
      </c>
      <c r="T20591" t="s">
        <v>87</v>
      </c>
      <c r="V20591" t="s">
        <v>36</v>
      </c>
      <c r="W20591" t="s">
        <v>56</v>
      </c>
      <c r="X20591" t="s">
        <v>44</v>
      </c>
    </row>
    <row r="20592" spans="1:24" x14ac:dyDescent="0.25">
      <c r="A20592">
        <v>15600650</v>
      </c>
      <c r="B20592" t="s">
        <v>24</v>
      </c>
      <c r="C20592" t="s">
        <v>20645</v>
      </c>
      <c r="D20592" t="s">
        <v>29</v>
      </c>
      <c r="G20592">
        <v>1</v>
      </c>
      <c r="J20592">
        <v>0</v>
      </c>
      <c r="L20592">
        <v>0</v>
      </c>
      <c r="N20592">
        <v>0</v>
      </c>
      <c r="S20592" t="s">
        <v>24</v>
      </c>
      <c r="T20592" t="s">
        <v>87</v>
      </c>
      <c r="V20592" t="s">
        <v>36</v>
      </c>
      <c r="W20592" t="s">
        <v>56</v>
      </c>
      <c r="X20592" t="s">
        <v>44</v>
      </c>
    </row>
    <row r="20593" spans="1:24" x14ac:dyDescent="0.25">
      <c r="A20593">
        <v>15606311</v>
      </c>
      <c r="B20593" t="s">
        <v>24</v>
      </c>
      <c r="C20593" t="s">
        <v>20646</v>
      </c>
      <c r="D20593" t="s">
        <v>26</v>
      </c>
      <c r="G20593">
        <v>1</v>
      </c>
      <c r="J20593">
        <v>0</v>
      </c>
      <c r="S20593" t="s">
        <v>24</v>
      </c>
      <c r="T20593" t="s">
        <v>73</v>
      </c>
      <c r="V20593" t="s">
        <v>55</v>
      </c>
      <c r="W20593" t="s">
        <v>37</v>
      </c>
      <c r="X20593" t="s">
        <v>44</v>
      </c>
    </row>
    <row r="20594" spans="1:24" x14ac:dyDescent="0.25">
      <c r="A20594">
        <v>15606311</v>
      </c>
      <c r="B20594" t="s">
        <v>24</v>
      </c>
      <c r="C20594" t="s">
        <v>20647</v>
      </c>
      <c r="D20594" t="s">
        <v>29</v>
      </c>
      <c r="G20594">
        <v>1</v>
      </c>
      <c r="J20594">
        <v>0</v>
      </c>
      <c r="S20594" t="s">
        <v>24</v>
      </c>
      <c r="T20594" t="s">
        <v>73</v>
      </c>
      <c r="V20594" t="s">
        <v>55</v>
      </c>
      <c r="W20594" t="s">
        <v>37</v>
      </c>
      <c r="X20594" t="s">
        <v>44</v>
      </c>
    </row>
    <row r="20595" spans="1:24" x14ac:dyDescent="0.25">
      <c r="A20595">
        <v>15606311</v>
      </c>
      <c r="B20595" t="s">
        <v>24</v>
      </c>
      <c r="C20595" t="s">
        <v>20648</v>
      </c>
      <c r="D20595" t="s">
        <v>26</v>
      </c>
      <c r="G20595">
        <v>1</v>
      </c>
      <c r="H20595">
        <v>1</v>
      </c>
      <c r="K20595">
        <v>1</v>
      </c>
      <c r="L20595">
        <v>1</v>
      </c>
      <c r="R20595">
        <v>1</v>
      </c>
      <c r="S20595" t="s">
        <v>24</v>
      </c>
      <c r="T20595" t="s">
        <v>73</v>
      </c>
      <c r="V20595" t="s">
        <v>55</v>
      </c>
      <c r="W20595" t="s">
        <v>37</v>
      </c>
      <c r="X20595" t="s">
        <v>44</v>
      </c>
    </row>
    <row r="20596" spans="1:24" x14ac:dyDescent="0.25">
      <c r="A20596">
        <v>15606311</v>
      </c>
      <c r="B20596" t="s">
        <v>24</v>
      </c>
      <c r="C20596" t="s">
        <v>20649</v>
      </c>
      <c r="D20596" t="s">
        <v>26</v>
      </c>
      <c r="H20596">
        <v>1</v>
      </c>
      <c r="K20596">
        <v>1</v>
      </c>
      <c r="N20596">
        <v>0</v>
      </c>
      <c r="O20596">
        <v>0</v>
      </c>
      <c r="R20596">
        <v>1</v>
      </c>
      <c r="S20596" t="s">
        <v>24</v>
      </c>
      <c r="T20596" t="s">
        <v>73</v>
      </c>
      <c r="V20596" t="s">
        <v>55</v>
      </c>
      <c r="W20596" t="s">
        <v>37</v>
      </c>
      <c r="X20596" t="s">
        <v>44</v>
      </c>
    </row>
    <row r="20597" spans="1:24" x14ac:dyDescent="0.25">
      <c r="A20597">
        <v>15606311</v>
      </c>
      <c r="B20597" t="s">
        <v>24</v>
      </c>
      <c r="C20597" t="s">
        <v>20650</v>
      </c>
      <c r="D20597" t="s">
        <v>26</v>
      </c>
      <c r="E20597">
        <v>1</v>
      </c>
      <c r="S20597" t="s">
        <v>24</v>
      </c>
      <c r="T20597" t="s">
        <v>73</v>
      </c>
      <c r="V20597" t="s">
        <v>55</v>
      </c>
      <c r="W20597" t="s">
        <v>37</v>
      </c>
      <c r="X20597" t="s">
        <v>44</v>
      </c>
    </row>
    <row r="20598" spans="1:24" x14ac:dyDescent="0.25">
      <c r="A20598">
        <v>15606311</v>
      </c>
      <c r="B20598" t="s">
        <v>24</v>
      </c>
      <c r="C20598" t="s">
        <v>20651</v>
      </c>
      <c r="D20598" t="s">
        <v>26</v>
      </c>
      <c r="L20598">
        <v>1</v>
      </c>
      <c r="S20598" t="s">
        <v>24</v>
      </c>
      <c r="T20598" t="s">
        <v>73</v>
      </c>
      <c r="V20598" t="s">
        <v>55</v>
      </c>
      <c r="W20598" t="s">
        <v>37</v>
      </c>
      <c r="X20598" t="s">
        <v>44</v>
      </c>
    </row>
    <row r="20599" spans="1:24" x14ac:dyDescent="0.25">
      <c r="A20599">
        <v>15606311</v>
      </c>
      <c r="B20599" t="s">
        <v>24</v>
      </c>
      <c r="C20599" t="s">
        <v>20652</v>
      </c>
      <c r="D20599" t="s">
        <v>26</v>
      </c>
      <c r="E20599">
        <v>1</v>
      </c>
      <c r="R20599">
        <v>1</v>
      </c>
      <c r="S20599" t="s">
        <v>24</v>
      </c>
      <c r="T20599" t="s">
        <v>73</v>
      </c>
      <c r="V20599" t="s">
        <v>55</v>
      </c>
      <c r="W20599" t="s">
        <v>37</v>
      </c>
      <c r="X20599" t="s">
        <v>44</v>
      </c>
    </row>
    <row r="20600" spans="1:24" x14ac:dyDescent="0.25">
      <c r="A20600">
        <v>15606311</v>
      </c>
      <c r="B20600" t="s">
        <v>24</v>
      </c>
      <c r="C20600" t="s">
        <v>20653</v>
      </c>
      <c r="D20600" t="s">
        <v>26</v>
      </c>
      <c r="K20600">
        <v>1</v>
      </c>
      <c r="L20600">
        <v>1</v>
      </c>
      <c r="O20600">
        <v>-1</v>
      </c>
      <c r="S20600" t="s">
        <v>24</v>
      </c>
      <c r="T20600" t="s">
        <v>73</v>
      </c>
      <c r="V20600" t="s">
        <v>55</v>
      </c>
      <c r="W20600" t="s">
        <v>37</v>
      </c>
      <c r="X20600" t="s">
        <v>44</v>
      </c>
    </row>
    <row r="20601" spans="1:24" x14ac:dyDescent="0.25">
      <c r="A20601">
        <v>15606311</v>
      </c>
      <c r="B20601" t="s">
        <v>24</v>
      </c>
      <c r="C20601" t="s">
        <v>20654</v>
      </c>
      <c r="D20601" t="s">
        <v>29</v>
      </c>
      <c r="K20601">
        <v>1</v>
      </c>
      <c r="L20601">
        <v>1</v>
      </c>
      <c r="O20601">
        <v>-1</v>
      </c>
      <c r="S20601" t="s">
        <v>24</v>
      </c>
      <c r="T20601" t="s">
        <v>73</v>
      </c>
      <c r="V20601" t="s">
        <v>55</v>
      </c>
      <c r="W20601" t="s">
        <v>37</v>
      </c>
      <c r="X20601" t="s">
        <v>44</v>
      </c>
    </row>
    <row r="20602" spans="1:24" x14ac:dyDescent="0.25">
      <c r="A20602">
        <v>15606311</v>
      </c>
      <c r="B20602" t="s">
        <v>24</v>
      </c>
      <c r="C20602" t="s">
        <v>20655</v>
      </c>
      <c r="D20602" t="s">
        <v>29</v>
      </c>
      <c r="K20602">
        <v>1</v>
      </c>
      <c r="L20602">
        <v>1</v>
      </c>
      <c r="O20602">
        <v>-1</v>
      </c>
      <c r="S20602" t="s">
        <v>24</v>
      </c>
      <c r="T20602" t="s">
        <v>73</v>
      </c>
      <c r="V20602" t="s">
        <v>55</v>
      </c>
      <c r="W20602" t="s">
        <v>37</v>
      </c>
      <c r="X20602" t="s">
        <v>44</v>
      </c>
    </row>
    <row r="20603" spans="1:24" x14ac:dyDescent="0.25">
      <c r="A20603">
        <v>15606311</v>
      </c>
      <c r="B20603" t="s">
        <v>24</v>
      </c>
      <c r="C20603" t="s">
        <v>20656</v>
      </c>
      <c r="D20603" t="s">
        <v>26</v>
      </c>
      <c r="F20603">
        <v>-1</v>
      </c>
      <c r="G20603">
        <v>-1</v>
      </c>
      <c r="H20603">
        <v>1</v>
      </c>
      <c r="K20603">
        <v>1</v>
      </c>
      <c r="R20603">
        <v>1</v>
      </c>
      <c r="S20603" t="s">
        <v>24</v>
      </c>
      <c r="T20603" t="s">
        <v>73</v>
      </c>
      <c r="V20603" t="s">
        <v>55</v>
      </c>
      <c r="W20603" t="s">
        <v>37</v>
      </c>
      <c r="X20603" t="s">
        <v>44</v>
      </c>
    </row>
    <row r="20604" spans="1:24" x14ac:dyDescent="0.25">
      <c r="A20604">
        <v>15606311</v>
      </c>
      <c r="B20604" t="s">
        <v>24</v>
      </c>
      <c r="C20604" t="s">
        <v>20657</v>
      </c>
      <c r="D20604" t="s">
        <v>26</v>
      </c>
      <c r="G20604">
        <v>0</v>
      </c>
      <c r="H20604">
        <v>1</v>
      </c>
      <c r="K20604">
        <v>1</v>
      </c>
      <c r="R20604">
        <v>1</v>
      </c>
      <c r="S20604" t="s">
        <v>24</v>
      </c>
      <c r="T20604" t="s">
        <v>73</v>
      </c>
      <c r="V20604" t="s">
        <v>55</v>
      </c>
      <c r="W20604" t="s">
        <v>37</v>
      </c>
      <c r="X20604" t="s">
        <v>44</v>
      </c>
    </row>
    <row r="20605" spans="1:24" x14ac:dyDescent="0.25">
      <c r="A20605">
        <v>15606311</v>
      </c>
      <c r="B20605" t="s">
        <v>24</v>
      </c>
      <c r="C20605" t="s">
        <v>20658</v>
      </c>
      <c r="D20605" t="s">
        <v>26</v>
      </c>
      <c r="H20605">
        <v>1</v>
      </c>
      <c r="K20605">
        <v>1</v>
      </c>
      <c r="L20605">
        <v>1</v>
      </c>
      <c r="N20605">
        <v>0</v>
      </c>
      <c r="O20605">
        <v>0</v>
      </c>
      <c r="R20605">
        <v>1</v>
      </c>
      <c r="S20605" t="s">
        <v>24</v>
      </c>
      <c r="T20605" t="s">
        <v>73</v>
      </c>
      <c r="V20605" t="s">
        <v>55</v>
      </c>
      <c r="W20605" t="s">
        <v>37</v>
      </c>
      <c r="X20605" t="s">
        <v>44</v>
      </c>
    </row>
    <row r="20606" spans="1:24" x14ac:dyDescent="0.25">
      <c r="A20606">
        <v>15606311</v>
      </c>
      <c r="B20606" t="s">
        <v>24</v>
      </c>
      <c r="C20606" t="s">
        <v>20659</v>
      </c>
      <c r="D20606" t="s">
        <v>26</v>
      </c>
      <c r="E20606">
        <v>1</v>
      </c>
      <c r="S20606" t="s">
        <v>24</v>
      </c>
      <c r="T20606" t="s">
        <v>73</v>
      </c>
      <c r="V20606" t="s">
        <v>55</v>
      </c>
      <c r="W20606" t="s">
        <v>37</v>
      </c>
      <c r="X20606" t="s">
        <v>44</v>
      </c>
    </row>
    <row r="20607" spans="1:24" x14ac:dyDescent="0.25">
      <c r="A20607">
        <v>15606311</v>
      </c>
      <c r="B20607" t="s">
        <v>24</v>
      </c>
      <c r="C20607" t="s">
        <v>20660</v>
      </c>
      <c r="D20607" t="s">
        <v>29</v>
      </c>
      <c r="E20607">
        <v>1</v>
      </c>
      <c r="S20607" t="s">
        <v>24</v>
      </c>
      <c r="T20607" t="s">
        <v>73</v>
      </c>
      <c r="V20607" t="s">
        <v>55</v>
      </c>
      <c r="W20607" t="s">
        <v>37</v>
      </c>
      <c r="X20607" t="s">
        <v>44</v>
      </c>
    </row>
    <row r="20608" spans="1:24" x14ac:dyDescent="0.25">
      <c r="A20608">
        <v>15606311</v>
      </c>
      <c r="B20608" t="s">
        <v>24</v>
      </c>
      <c r="C20608" t="s">
        <v>20661</v>
      </c>
      <c r="D20608" t="s">
        <v>26</v>
      </c>
      <c r="F20608">
        <v>0</v>
      </c>
      <c r="H20608">
        <v>1</v>
      </c>
      <c r="K20608">
        <v>1</v>
      </c>
      <c r="N20608">
        <v>0</v>
      </c>
      <c r="O20608">
        <v>0</v>
      </c>
      <c r="R20608">
        <v>1</v>
      </c>
      <c r="S20608" t="s">
        <v>24</v>
      </c>
      <c r="T20608" t="s">
        <v>73</v>
      </c>
      <c r="V20608" t="s">
        <v>55</v>
      </c>
      <c r="W20608" t="s">
        <v>37</v>
      </c>
      <c r="X20608" t="s">
        <v>44</v>
      </c>
    </row>
    <row r="20609" spans="1:24" x14ac:dyDescent="0.25">
      <c r="A20609">
        <v>15606311</v>
      </c>
      <c r="B20609" t="s">
        <v>24</v>
      </c>
      <c r="C20609" t="s">
        <v>20662</v>
      </c>
      <c r="D20609" t="s">
        <v>26</v>
      </c>
      <c r="H20609">
        <v>1</v>
      </c>
      <c r="S20609" t="s">
        <v>24</v>
      </c>
      <c r="T20609" t="s">
        <v>73</v>
      </c>
      <c r="V20609" t="s">
        <v>55</v>
      </c>
      <c r="W20609" t="s">
        <v>37</v>
      </c>
      <c r="X20609" t="s">
        <v>44</v>
      </c>
    </row>
    <row r="20610" spans="1:24" x14ac:dyDescent="0.25">
      <c r="A20610">
        <v>15609205</v>
      </c>
      <c r="B20610" t="s">
        <v>33</v>
      </c>
      <c r="C20610" t="s">
        <v>20663</v>
      </c>
      <c r="D20610" t="s">
        <v>26</v>
      </c>
      <c r="E20610">
        <v>1</v>
      </c>
      <c r="S20610" t="s">
        <v>33</v>
      </c>
      <c r="T20610" t="s">
        <v>73</v>
      </c>
      <c r="V20610" t="s">
        <v>55</v>
      </c>
      <c r="W20610" t="s">
        <v>37</v>
      </c>
      <c r="X20610" t="s">
        <v>38</v>
      </c>
    </row>
    <row r="20611" spans="1:24" x14ac:dyDescent="0.25">
      <c r="A20611">
        <v>15609205</v>
      </c>
      <c r="B20611" t="s">
        <v>33</v>
      </c>
      <c r="C20611" t="s">
        <v>20664</v>
      </c>
      <c r="D20611" t="s">
        <v>29</v>
      </c>
      <c r="E20611">
        <v>1</v>
      </c>
      <c r="S20611" t="s">
        <v>33</v>
      </c>
      <c r="T20611" t="s">
        <v>73</v>
      </c>
      <c r="V20611" t="s">
        <v>55</v>
      </c>
      <c r="W20611" t="s">
        <v>37</v>
      </c>
      <c r="X20611" t="s">
        <v>38</v>
      </c>
    </row>
    <row r="20612" spans="1:24" x14ac:dyDescent="0.25">
      <c r="A20612">
        <v>15610009</v>
      </c>
      <c r="B20612" t="s">
        <v>24</v>
      </c>
      <c r="C20612" t="s">
        <v>20665</v>
      </c>
      <c r="D20612" t="s">
        <v>26</v>
      </c>
      <c r="G20612">
        <v>0</v>
      </c>
      <c r="J20612">
        <v>0</v>
      </c>
      <c r="K20612">
        <v>1</v>
      </c>
      <c r="L20612">
        <v>1</v>
      </c>
      <c r="M20612">
        <v>-1</v>
      </c>
      <c r="N20612">
        <v>0</v>
      </c>
      <c r="O20612">
        <v>1</v>
      </c>
      <c r="R20612">
        <v>1</v>
      </c>
      <c r="S20612" t="s">
        <v>24</v>
      </c>
      <c r="T20612" t="s">
        <v>87</v>
      </c>
      <c r="V20612" t="s">
        <v>36</v>
      </c>
      <c r="W20612" t="s">
        <v>56</v>
      </c>
      <c r="X20612" t="s">
        <v>57</v>
      </c>
    </row>
    <row r="20613" spans="1:24" x14ac:dyDescent="0.25">
      <c r="A20613">
        <v>15610009</v>
      </c>
      <c r="B20613" t="s">
        <v>24</v>
      </c>
      <c r="C20613" t="s">
        <v>20666</v>
      </c>
      <c r="D20613" t="s">
        <v>26</v>
      </c>
      <c r="F20613">
        <v>-1</v>
      </c>
      <c r="K20613">
        <v>1</v>
      </c>
      <c r="L20613">
        <v>-1</v>
      </c>
      <c r="O20613">
        <v>1</v>
      </c>
      <c r="R20613">
        <v>1</v>
      </c>
      <c r="S20613" t="s">
        <v>24</v>
      </c>
      <c r="T20613" t="s">
        <v>87</v>
      </c>
      <c r="V20613" t="s">
        <v>36</v>
      </c>
      <c r="W20613" t="s">
        <v>56</v>
      </c>
      <c r="X20613" t="s">
        <v>57</v>
      </c>
    </row>
    <row r="20614" spans="1:24" x14ac:dyDescent="0.25">
      <c r="A20614">
        <v>15610009</v>
      </c>
      <c r="B20614" t="s">
        <v>24</v>
      </c>
      <c r="C20614" t="s">
        <v>20667</v>
      </c>
      <c r="D20614" t="s">
        <v>29</v>
      </c>
      <c r="F20614">
        <v>-1</v>
      </c>
      <c r="K20614">
        <v>1</v>
      </c>
      <c r="L20614">
        <v>-1</v>
      </c>
      <c r="O20614">
        <v>1</v>
      </c>
      <c r="R20614">
        <v>1</v>
      </c>
      <c r="S20614" t="s">
        <v>24</v>
      </c>
      <c r="T20614" t="s">
        <v>87</v>
      </c>
      <c r="V20614" t="s">
        <v>36</v>
      </c>
      <c r="W20614" t="s">
        <v>56</v>
      </c>
      <c r="X20614" t="s">
        <v>57</v>
      </c>
    </row>
    <row r="20615" spans="1:24" x14ac:dyDescent="0.25">
      <c r="A20615">
        <v>15610009</v>
      </c>
      <c r="B20615" t="s">
        <v>24</v>
      </c>
      <c r="C20615" t="s">
        <v>20668</v>
      </c>
      <c r="D20615" t="s">
        <v>26</v>
      </c>
      <c r="G20615">
        <v>1</v>
      </c>
      <c r="H20615">
        <v>1</v>
      </c>
      <c r="J20615">
        <v>1</v>
      </c>
      <c r="L20615">
        <v>-1</v>
      </c>
      <c r="M20615">
        <v>-1</v>
      </c>
      <c r="S20615" t="s">
        <v>24</v>
      </c>
      <c r="T20615" t="s">
        <v>87</v>
      </c>
      <c r="V20615" t="s">
        <v>36</v>
      </c>
      <c r="W20615" t="s">
        <v>56</v>
      </c>
      <c r="X20615" t="s">
        <v>57</v>
      </c>
    </row>
    <row r="20616" spans="1:24" x14ac:dyDescent="0.25">
      <c r="A20616">
        <v>15610009</v>
      </c>
      <c r="B20616" t="s">
        <v>24</v>
      </c>
      <c r="C20616" t="s">
        <v>20669</v>
      </c>
      <c r="D20616" t="s">
        <v>26</v>
      </c>
      <c r="H20616">
        <v>1</v>
      </c>
      <c r="R20616">
        <v>1</v>
      </c>
      <c r="S20616" t="s">
        <v>24</v>
      </c>
      <c r="T20616" t="s">
        <v>87</v>
      </c>
      <c r="V20616" t="s">
        <v>36</v>
      </c>
      <c r="W20616" t="s">
        <v>56</v>
      </c>
      <c r="X20616" t="s">
        <v>57</v>
      </c>
    </row>
    <row r="20617" spans="1:24" x14ac:dyDescent="0.25">
      <c r="A20617">
        <v>15613540</v>
      </c>
      <c r="B20617" t="s">
        <v>24</v>
      </c>
      <c r="C20617" t="s">
        <v>20670</v>
      </c>
      <c r="D20617" t="s">
        <v>26</v>
      </c>
      <c r="J20617">
        <v>1</v>
      </c>
      <c r="O20617">
        <v>1</v>
      </c>
      <c r="S20617" t="s">
        <v>24</v>
      </c>
      <c r="T20617" t="s">
        <v>35</v>
      </c>
    </row>
    <row r="20618" spans="1:24" x14ac:dyDescent="0.25">
      <c r="A20618">
        <v>15613908</v>
      </c>
      <c r="B20618" t="s">
        <v>33</v>
      </c>
      <c r="C20618" t="s">
        <v>20671</v>
      </c>
      <c r="D20618" t="s">
        <v>26</v>
      </c>
      <c r="H20618">
        <v>1</v>
      </c>
      <c r="L20618">
        <v>1</v>
      </c>
      <c r="Q20618">
        <v>1</v>
      </c>
      <c r="S20618" t="s">
        <v>33</v>
      </c>
      <c r="T20618" t="s">
        <v>87</v>
      </c>
      <c r="V20618" t="s">
        <v>36</v>
      </c>
      <c r="W20618" t="s">
        <v>56</v>
      </c>
      <c r="X20618" t="s">
        <v>38</v>
      </c>
    </row>
    <row r="20619" spans="1:24" x14ac:dyDescent="0.25">
      <c r="A20619">
        <v>15613908</v>
      </c>
      <c r="B20619" t="s">
        <v>33</v>
      </c>
      <c r="C20619" t="s">
        <v>20672</v>
      </c>
      <c r="D20619" t="s">
        <v>26</v>
      </c>
      <c r="J20619">
        <v>-1</v>
      </c>
      <c r="S20619" t="s">
        <v>33</v>
      </c>
      <c r="T20619" t="s">
        <v>87</v>
      </c>
      <c r="V20619" t="s">
        <v>36</v>
      </c>
      <c r="W20619" t="s">
        <v>56</v>
      </c>
      <c r="X20619" t="s">
        <v>38</v>
      </c>
    </row>
    <row r="20620" spans="1:24" x14ac:dyDescent="0.25">
      <c r="A20620">
        <v>15613908</v>
      </c>
      <c r="B20620" t="s">
        <v>33</v>
      </c>
      <c r="C20620" t="s">
        <v>20673</v>
      </c>
      <c r="D20620" t="s">
        <v>26</v>
      </c>
      <c r="J20620">
        <v>-1</v>
      </c>
      <c r="S20620" t="s">
        <v>33</v>
      </c>
      <c r="T20620" t="s">
        <v>87</v>
      </c>
      <c r="V20620" t="s">
        <v>36</v>
      </c>
      <c r="W20620" t="s">
        <v>56</v>
      </c>
      <c r="X20620" t="s">
        <v>38</v>
      </c>
    </row>
    <row r="20621" spans="1:24" x14ac:dyDescent="0.25">
      <c r="A20621">
        <v>15613908</v>
      </c>
      <c r="B20621" t="s">
        <v>33</v>
      </c>
      <c r="C20621" t="s">
        <v>20674</v>
      </c>
      <c r="D20621" t="s">
        <v>26</v>
      </c>
      <c r="H20621">
        <v>1</v>
      </c>
      <c r="L20621">
        <v>-1</v>
      </c>
      <c r="M20621">
        <v>-1</v>
      </c>
      <c r="S20621" t="s">
        <v>33</v>
      </c>
      <c r="T20621" t="s">
        <v>87</v>
      </c>
      <c r="V20621" t="s">
        <v>36</v>
      </c>
      <c r="W20621" t="s">
        <v>56</v>
      </c>
      <c r="X20621" t="s">
        <v>38</v>
      </c>
    </row>
    <row r="20622" spans="1:24" x14ac:dyDescent="0.25">
      <c r="A20622">
        <v>15613908</v>
      </c>
      <c r="B20622" t="s">
        <v>33</v>
      </c>
      <c r="C20622" t="s">
        <v>20675</v>
      </c>
      <c r="D20622" t="s">
        <v>29</v>
      </c>
      <c r="H20622">
        <v>1</v>
      </c>
      <c r="L20622">
        <v>-1</v>
      </c>
      <c r="M20622">
        <v>-1</v>
      </c>
      <c r="S20622" t="s">
        <v>33</v>
      </c>
      <c r="T20622" t="s">
        <v>87</v>
      </c>
      <c r="V20622" t="s">
        <v>36</v>
      </c>
      <c r="W20622" t="s">
        <v>56</v>
      </c>
      <c r="X20622" t="s">
        <v>38</v>
      </c>
    </row>
    <row r="20623" spans="1:24" x14ac:dyDescent="0.25">
      <c r="A20623">
        <v>15613908</v>
      </c>
      <c r="B20623" t="s">
        <v>33</v>
      </c>
      <c r="C20623" t="s">
        <v>20676</v>
      </c>
      <c r="D20623" t="s">
        <v>26</v>
      </c>
      <c r="G20623">
        <v>1</v>
      </c>
      <c r="H20623">
        <v>1</v>
      </c>
      <c r="J20623">
        <v>-1</v>
      </c>
      <c r="L20623">
        <v>0</v>
      </c>
      <c r="S20623" t="s">
        <v>33</v>
      </c>
      <c r="T20623" t="s">
        <v>87</v>
      </c>
      <c r="V20623" t="s">
        <v>36</v>
      </c>
      <c r="W20623" t="s">
        <v>56</v>
      </c>
      <c r="X20623" t="s">
        <v>38</v>
      </c>
    </row>
    <row r="20624" spans="1:24" x14ac:dyDescent="0.25">
      <c r="A20624">
        <v>15613908</v>
      </c>
      <c r="B20624" t="s">
        <v>33</v>
      </c>
      <c r="C20624" t="s">
        <v>20677</v>
      </c>
      <c r="D20624" t="s">
        <v>29</v>
      </c>
      <c r="G20624">
        <v>1</v>
      </c>
      <c r="H20624">
        <v>1</v>
      </c>
      <c r="J20624">
        <v>-1</v>
      </c>
      <c r="L20624">
        <v>0</v>
      </c>
      <c r="S20624" t="s">
        <v>33</v>
      </c>
      <c r="T20624" t="s">
        <v>87</v>
      </c>
      <c r="V20624" t="s">
        <v>36</v>
      </c>
      <c r="W20624" t="s">
        <v>56</v>
      </c>
      <c r="X20624" t="s">
        <v>38</v>
      </c>
    </row>
    <row r="20625" spans="1:24" x14ac:dyDescent="0.25">
      <c r="A20625">
        <v>15613908</v>
      </c>
      <c r="B20625" t="s">
        <v>33</v>
      </c>
      <c r="C20625" t="s">
        <v>20678</v>
      </c>
      <c r="D20625" t="s">
        <v>26</v>
      </c>
      <c r="F20625">
        <v>-1</v>
      </c>
      <c r="G20625">
        <v>-1</v>
      </c>
      <c r="H20625">
        <v>1</v>
      </c>
      <c r="K20625">
        <v>1</v>
      </c>
      <c r="N20625">
        <v>0</v>
      </c>
      <c r="S20625" t="s">
        <v>33</v>
      </c>
      <c r="T20625" t="s">
        <v>87</v>
      </c>
      <c r="V20625" t="s">
        <v>36</v>
      </c>
      <c r="W20625" t="s">
        <v>56</v>
      </c>
      <c r="X20625" t="s">
        <v>38</v>
      </c>
    </row>
    <row r="20626" spans="1:24" x14ac:dyDescent="0.25">
      <c r="A20626">
        <v>15613908</v>
      </c>
      <c r="B20626" t="s">
        <v>33</v>
      </c>
      <c r="C20626" t="s">
        <v>20679</v>
      </c>
      <c r="D20626" t="s">
        <v>26</v>
      </c>
      <c r="H20626">
        <v>1</v>
      </c>
      <c r="L20626">
        <v>-1</v>
      </c>
      <c r="M20626">
        <v>-1</v>
      </c>
      <c r="S20626" t="s">
        <v>33</v>
      </c>
      <c r="T20626" t="s">
        <v>87</v>
      </c>
      <c r="V20626" t="s">
        <v>36</v>
      </c>
      <c r="W20626" t="s">
        <v>56</v>
      </c>
      <c r="X20626" t="s">
        <v>38</v>
      </c>
    </row>
    <row r="20627" spans="1:24" x14ac:dyDescent="0.25">
      <c r="A20627">
        <v>15613908</v>
      </c>
      <c r="B20627" t="s">
        <v>33</v>
      </c>
      <c r="C20627" t="s">
        <v>20680</v>
      </c>
      <c r="D20627" t="s">
        <v>26</v>
      </c>
      <c r="H20627">
        <v>1</v>
      </c>
      <c r="M20627">
        <v>-1</v>
      </c>
      <c r="S20627" t="s">
        <v>33</v>
      </c>
      <c r="T20627" t="s">
        <v>87</v>
      </c>
      <c r="V20627" t="s">
        <v>36</v>
      </c>
      <c r="W20627" t="s">
        <v>56</v>
      </c>
      <c r="X20627" t="s">
        <v>38</v>
      </c>
    </row>
    <row r="20628" spans="1:24" x14ac:dyDescent="0.25">
      <c r="A20628">
        <v>15614211</v>
      </c>
      <c r="B20628" t="s">
        <v>24</v>
      </c>
      <c r="C20628" t="s">
        <v>20681</v>
      </c>
      <c r="D20628" t="s">
        <v>26</v>
      </c>
      <c r="G20628">
        <v>-1</v>
      </c>
      <c r="J20628">
        <v>1</v>
      </c>
      <c r="K20628">
        <v>1</v>
      </c>
      <c r="R20628">
        <v>1</v>
      </c>
      <c r="S20628" t="s">
        <v>24</v>
      </c>
      <c r="T20628" t="s">
        <v>82</v>
      </c>
      <c r="V20628" t="s">
        <v>67</v>
      </c>
      <c r="W20628" t="s">
        <v>37</v>
      </c>
      <c r="X20628" t="s">
        <v>44</v>
      </c>
    </row>
    <row r="20629" spans="1:24" x14ac:dyDescent="0.25">
      <c r="A20629">
        <v>15614211</v>
      </c>
      <c r="B20629" t="s">
        <v>24</v>
      </c>
      <c r="C20629" t="s">
        <v>20682</v>
      </c>
      <c r="D20629" t="s">
        <v>26</v>
      </c>
      <c r="R20629">
        <v>1</v>
      </c>
      <c r="S20629" t="s">
        <v>24</v>
      </c>
      <c r="T20629" t="s">
        <v>82</v>
      </c>
      <c r="V20629" t="s">
        <v>67</v>
      </c>
      <c r="W20629" t="s">
        <v>37</v>
      </c>
      <c r="X20629" t="s">
        <v>44</v>
      </c>
    </row>
    <row r="20630" spans="1:24" x14ac:dyDescent="0.25">
      <c r="A20630">
        <v>15614211</v>
      </c>
      <c r="B20630" t="s">
        <v>24</v>
      </c>
      <c r="C20630" t="s">
        <v>20683</v>
      </c>
      <c r="D20630" t="s">
        <v>26</v>
      </c>
      <c r="H20630">
        <v>1</v>
      </c>
      <c r="L20630">
        <v>-1</v>
      </c>
      <c r="S20630" t="s">
        <v>24</v>
      </c>
      <c r="T20630" t="s">
        <v>82</v>
      </c>
      <c r="V20630" t="s">
        <v>67</v>
      </c>
      <c r="W20630" t="s">
        <v>37</v>
      </c>
      <c r="X20630" t="s">
        <v>44</v>
      </c>
    </row>
    <row r="20631" spans="1:24" x14ac:dyDescent="0.25">
      <c r="A20631">
        <v>15614211</v>
      </c>
      <c r="B20631" t="s">
        <v>24</v>
      </c>
      <c r="C20631" t="s">
        <v>20684</v>
      </c>
      <c r="D20631" t="s">
        <v>26</v>
      </c>
      <c r="H20631">
        <v>1</v>
      </c>
      <c r="J20631">
        <v>-1</v>
      </c>
      <c r="L20631">
        <v>-1</v>
      </c>
      <c r="O20631">
        <v>1</v>
      </c>
      <c r="S20631" t="s">
        <v>24</v>
      </c>
      <c r="T20631" t="s">
        <v>82</v>
      </c>
      <c r="V20631" t="s">
        <v>67</v>
      </c>
      <c r="W20631" t="s">
        <v>37</v>
      </c>
      <c r="X20631" t="s">
        <v>44</v>
      </c>
    </row>
    <row r="20632" spans="1:24" x14ac:dyDescent="0.25">
      <c r="A20632">
        <v>15614211</v>
      </c>
      <c r="B20632" t="s">
        <v>24</v>
      </c>
      <c r="C20632" t="s">
        <v>20685</v>
      </c>
      <c r="D20632" t="s">
        <v>26</v>
      </c>
      <c r="E20632">
        <v>1</v>
      </c>
      <c r="R20632">
        <v>1</v>
      </c>
      <c r="S20632" t="s">
        <v>24</v>
      </c>
      <c r="T20632" t="s">
        <v>82</v>
      </c>
      <c r="V20632" t="s">
        <v>67</v>
      </c>
      <c r="W20632" t="s">
        <v>37</v>
      </c>
      <c r="X20632" t="s">
        <v>44</v>
      </c>
    </row>
    <row r="20633" spans="1:24" x14ac:dyDescent="0.25">
      <c r="A20633">
        <v>15614211</v>
      </c>
      <c r="B20633" t="s">
        <v>24</v>
      </c>
      <c r="C20633" t="s">
        <v>20686</v>
      </c>
      <c r="D20633" t="s">
        <v>26</v>
      </c>
      <c r="E20633">
        <v>1</v>
      </c>
      <c r="R20633">
        <v>1</v>
      </c>
      <c r="S20633" t="s">
        <v>24</v>
      </c>
      <c r="T20633" t="s">
        <v>82</v>
      </c>
      <c r="V20633" t="s">
        <v>67</v>
      </c>
      <c r="W20633" t="s">
        <v>37</v>
      </c>
      <c r="X20633" t="s">
        <v>44</v>
      </c>
    </row>
    <row r="20634" spans="1:24" x14ac:dyDescent="0.25">
      <c r="A20634">
        <v>15614211</v>
      </c>
      <c r="B20634" t="s">
        <v>24</v>
      </c>
      <c r="C20634" t="s">
        <v>20687</v>
      </c>
      <c r="D20634" t="s">
        <v>26</v>
      </c>
      <c r="F20634">
        <v>-1</v>
      </c>
      <c r="H20634">
        <v>1</v>
      </c>
      <c r="J20634">
        <v>1</v>
      </c>
      <c r="M20634">
        <v>1</v>
      </c>
      <c r="O20634">
        <v>1</v>
      </c>
      <c r="R20634">
        <v>1</v>
      </c>
      <c r="S20634" t="s">
        <v>24</v>
      </c>
      <c r="T20634" t="s">
        <v>82</v>
      </c>
      <c r="V20634" t="s">
        <v>67</v>
      </c>
      <c r="W20634" t="s">
        <v>37</v>
      </c>
      <c r="X20634" t="s">
        <v>44</v>
      </c>
    </row>
    <row r="20635" spans="1:24" x14ac:dyDescent="0.25">
      <c r="A20635">
        <v>15614211</v>
      </c>
      <c r="B20635" t="s">
        <v>24</v>
      </c>
      <c r="C20635" t="s">
        <v>20688</v>
      </c>
      <c r="D20635" t="s">
        <v>26</v>
      </c>
      <c r="H20635">
        <v>0</v>
      </c>
      <c r="L20635">
        <v>1</v>
      </c>
      <c r="R20635">
        <v>1</v>
      </c>
      <c r="S20635" t="s">
        <v>24</v>
      </c>
      <c r="T20635" t="s">
        <v>82</v>
      </c>
      <c r="V20635" t="s">
        <v>67</v>
      </c>
      <c r="W20635" t="s">
        <v>37</v>
      </c>
      <c r="X20635" t="s">
        <v>44</v>
      </c>
    </row>
    <row r="20636" spans="1:24" x14ac:dyDescent="0.25">
      <c r="A20636">
        <v>15614211</v>
      </c>
      <c r="B20636" t="s">
        <v>24</v>
      </c>
      <c r="C20636" t="s">
        <v>20689</v>
      </c>
      <c r="D20636" t="s">
        <v>26</v>
      </c>
      <c r="E20636">
        <v>1</v>
      </c>
      <c r="S20636" t="s">
        <v>24</v>
      </c>
      <c r="T20636" t="s">
        <v>82</v>
      </c>
      <c r="V20636" t="s">
        <v>67</v>
      </c>
      <c r="W20636" t="s">
        <v>37</v>
      </c>
      <c r="X20636" t="s">
        <v>44</v>
      </c>
    </row>
    <row r="20637" spans="1:24" x14ac:dyDescent="0.25">
      <c r="A20637">
        <v>15614211</v>
      </c>
      <c r="B20637" t="s">
        <v>24</v>
      </c>
      <c r="C20637" t="s">
        <v>20690</v>
      </c>
      <c r="D20637" t="s">
        <v>26</v>
      </c>
      <c r="E20637">
        <v>1</v>
      </c>
      <c r="S20637" t="s">
        <v>24</v>
      </c>
      <c r="T20637" t="s">
        <v>82</v>
      </c>
      <c r="V20637" t="s">
        <v>67</v>
      </c>
      <c r="W20637" t="s">
        <v>37</v>
      </c>
      <c r="X20637" t="s">
        <v>44</v>
      </c>
    </row>
    <row r="20638" spans="1:24" x14ac:dyDescent="0.25">
      <c r="A20638">
        <v>15614211</v>
      </c>
      <c r="B20638" t="s">
        <v>24</v>
      </c>
      <c r="C20638" t="s">
        <v>20691</v>
      </c>
      <c r="D20638" t="s">
        <v>29</v>
      </c>
      <c r="E20638">
        <v>1</v>
      </c>
      <c r="S20638" t="s">
        <v>24</v>
      </c>
      <c r="T20638" t="s">
        <v>82</v>
      </c>
      <c r="V20638" t="s">
        <v>67</v>
      </c>
      <c r="W20638" t="s">
        <v>37</v>
      </c>
      <c r="X20638" t="s">
        <v>44</v>
      </c>
    </row>
    <row r="20639" spans="1:24" x14ac:dyDescent="0.25">
      <c r="A20639">
        <v>15614211</v>
      </c>
      <c r="B20639" t="s">
        <v>24</v>
      </c>
      <c r="C20639" t="s">
        <v>20692</v>
      </c>
      <c r="D20639" t="s">
        <v>26</v>
      </c>
      <c r="G20639">
        <v>1</v>
      </c>
      <c r="J20639">
        <v>1</v>
      </c>
      <c r="M20639">
        <v>1</v>
      </c>
      <c r="R20639">
        <v>1</v>
      </c>
      <c r="S20639" t="s">
        <v>24</v>
      </c>
      <c r="T20639" t="s">
        <v>82</v>
      </c>
      <c r="V20639" t="s">
        <v>67</v>
      </c>
      <c r="W20639" t="s">
        <v>37</v>
      </c>
      <c r="X20639" t="s">
        <v>44</v>
      </c>
    </row>
    <row r="20640" spans="1:24" x14ac:dyDescent="0.25">
      <c r="A20640">
        <v>15614211</v>
      </c>
      <c r="B20640" t="s">
        <v>24</v>
      </c>
      <c r="C20640" t="s">
        <v>20693</v>
      </c>
      <c r="D20640" t="s">
        <v>26</v>
      </c>
      <c r="H20640">
        <v>1</v>
      </c>
      <c r="J20640">
        <v>1</v>
      </c>
      <c r="O20640">
        <v>1</v>
      </c>
      <c r="R20640">
        <v>1</v>
      </c>
      <c r="S20640" t="s">
        <v>24</v>
      </c>
      <c r="T20640" t="s">
        <v>82</v>
      </c>
      <c r="V20640" t="s">
        <v>67</v>
      </c>
      <c r="W20640" t="s">
        <v>37</v>
      </c>
      <c r="X20640" t="s">
        <v>44</v>
      </c>
    </row>
    <row r="20641" spans="1:24" x14ac:dyDescent="0.25">
      <c r="A20641">
        <v>15614211</v>
      </c>
      <c r="B20641" t="s">
        <v>24</v>
      </c>
      <c r="C20641" t="s">
        <v>20694</v>
      </c>
      <c r="D20641" t="s">
        <v>26</v>
      </c>
      <c r="H20641">
        <v>1</v>
      </c>
      <c r="M20641">
        <v>1</v>
      </c>
      <c r="R20641">
        <v>1</v>
      </c>
      <c r="S20641" t="s">
        <v>24</v>
      </c>
      <c r="T20641" t="s">
        <v>82</v>
      </c>
      <c r="V20641" t="s">
        <v>67</v>
      </c>
      <c r="W20641" t="s">
        <v>37</v>
      </c>
      <c r="X20641" t="s">
        <v>44</v>
      </c>
    </row>
    <row r="20642" spans="1:24" x14ac:dyDescent="0.25">
      <c r="A20642">
        <v>15614211</v>
      </c>
      <c r="B20642" t="s">
        <v>24</v>
      </c>
      <c r="C20642" t="s">
        <v>20695</v>
      </c>
      <c r="D20642" t="s">
        <v>26</v>
      </c>
      <c r="J20642">
        <v>1</v>
      </c>
      <c r="O20642">
        <v>1</v>
      </c>
      <c r="R20642">
        <v>1</v>
      </c>
      <c r="S20642" t="s">
        <v>24</v>
      </c>
      <c r="T20642" t="s">
        <v>82</v>
      </c>
      <c r="V20642" t="s">
        <v>67</v>
      </c>
      <c r="W20642" t="s">
        <v>37</v>
      </c>
      <c r="X20642" t="s">
        <v>44</v>
      </c>
    </row>
    <row r="20643" spans="1:24" x14ac:dyDescent="0.25">
      <c r="A20643">
        <v>15614836</v>
      </c>
      <c r="B20643" t="s">
        <v>33</v>
      </c>
      <c r="C20643" t="s">
        <v>20696</v>
      </c>
      <c r="D20643" t="s">
        <v>26</v>
      </c>
      <c r="E20643">
        <v>1</v>
      </c>
      <c r="S20643" t="s">
        <v>33</v>
      </c>
      <c r="T20643" t="s">
        <v>82</v>
      </c>
    </row>
    <row r="20644" spans="1:24" x14ac:dyDescent="0.25">
      <c r="A20644">
        <v>15614836</v>
      </c>
      <c r="B20644" t="s">
        <v>33</v>
      </c>
      <c r="C20644" t="s">
        <v>20697</v>
      </c>
      <c r="D20644" t="s">
        <v>29</v>
      </c>
      <c r="E20644">
        <v>1</v>
      </c>
      <c r="S20644" t="s">
        <v>33</v>
      </c>
      <c r="T20644" t="s">
        <v>82</v>
      </c>
    </row>
    <row r="20645" spans="1:24" x14ac:dyDescent="0.25">
      <c r="A20645">
        <v>15614836</v>
      </c>
      <c r="B20645" t="s">
        <v>33</v>
      </c>
      <c r="C20645" t="s">
        <v>20698</v>
      </c>
      <c r="D20645" t="s">
        <v>26</v>
      </c>
      <c r="E20645">
        <v>1</v>
      </c>
      <c r="J20645">
        <v>0</v>
      </c>
      <c r="L20645">
        <v>0</v>
      </c>
      <c r="O20645">
        <v>0</v>
      </c>
      <c r="S20645" t="s">
        <v>33</v>
      </c>
      <c r="T20645" t="s">
        <v>82</v>
      </c>
    </row>
    <row r="20646" spans="1:24" x14ac:dyDescent="0.25">
      <c r="A20646">
        <v>15614836</v>
      </c>
      <c r="B20646" t="s">
        <v>33</v>
      </c>
      <c r="C20646" t="s">
        <v>20699</v>
      </c>
      <c r="D20646" t="s">
        <v>29</v>
      </c>
      <c r="E20646">
        <v>1</v>
      </c>
      <c r="J20646">
        <v>0</v>
      </c>
      <c r="L20646">
        <v>0</v>
      </c>
      <c r="O20646">
        <v>0</v>
      </c>
      <c r="S20646" t="s">
        <v>33</v>
      </c>
      <c r="T20646" t="s">
        <v>82</v>
      </c>
    </row>
    <row r="20647" spans="1:24" x14ac:dyDescent="0.25">
      <c r="A20647">
        <v>15615839</v>
      </c>
      <c r="B20647" t="s">
        <v>33</v>
      </c>
      <c r="C20647" t="s">
        <v>20700</v>
      </c>
      <c r="D20647" t="s">
        <v>26</v>
      </c>
      <c r="G20647">
        <v>1</v>
      </c>
      <c r="J20647">
        <v>-1</v>
      </c>
      <c r="M20647">
        <v>1</v>
      </c>
      <c r="R20647">
        <v>1</v>
      </c>
      <c r="S20647" t="s">
        <v>33</v>
      </c>
      <c r="T20647" t="s">
        <v>54</v>
      </c>
      <c r="V20647" t="s">
        <v>36</v>
      </c>
      <c r="W20647" t="s">
        <v>56</v>
      </c>
    </row>
    <row r="20648" spans="1:24" x14ac:dyDescent="0.25">
      <c r="A20648">
        <v>15615839</v>
      </c>
      <c r="B20648" t="s">
        <v>33</v>
      </c>
      <c r="C20648" t="s">
        <v>20701</v>
      </c>
      <c r="D20648" t="s">
        <v>26</v>
      </c>
      <c r="G20648">
        <v>1</v>
      </c>
      <c r="H20648">
        <v>-1</v>
      </c>
      <c r="J20648">
        <v>1</v>
      </c>
      <c r="R20648">
        <v>1</v>
      </c>
      <c r="S20648" t="s">
        <v>33</v>
      </c>
      <c r="T20648" t="s">
        <v>54</v>
      </c>
      <c r="V20648" t="s">
        <v>36</v>
      </c>
      <c r="W20648" t="s">
        <v>56</v>
      </c>
    </row>
    <row r="20649" spans="1:24" x14ac:dyDescent="0.25">
      <c r="A20649">
        <v>15617297</v>
      </c>
      <c r="B20649" t="s">
        <v>24</v>
      </c>
      <c r="C20649" t="s">
        <v>20702</v>
      </c>
      <c r="D20649" t="s">
        <v>26</v>
      </c>
      <c r="G20649">
        <v>1</v>
      </c>
      <c r="J20649">
        <v>0</v>
      </c>
      <c r="L20649">
        <v>0</v>
      </c>
      <c r="M20649">
        <v>1</v>
      </c>
      <c r="O20649">
        <v>0</v>
      </c>
      <c r="R20649">
        <v>1</v>
      </c>
      <c r="S20649" t="s">
        <v>24</v>
      </c>
      <c r="T20649" t="s">
        <v>82</v>
      </c>
      <c r="V20649" t="s">
        <v>36</v>
      </c>
      <c r="W20649" t="s">
        <v>37</v>
      </c>
      <c r="X20649" t="s">
        <v>44</v>
      </c>
    </row>
    <row r="20650" spans="1:24" x14ac:dyDescent="0.25">
      <c r="A20650">
        <v>15617297</v>
      </c>
      <c r="B20650" t="s">
        <v>24</v>
      </c>
      <c r="C20650" t="s">
        <v>20703</v>
      </c>
      <c r="D20650" t="s">
        <v>26</v>
      </c>
      <c r="G20650">
        <v>1</v>
      </c>
      <c r="J20650">
        <v>-1</v>
      </c>
      <c r="K20650">
        <v>0</v>
      </c>
      <c r="S20650" t="s">
        <v>24</v>
      </c>
      <c r="T20650" t="s">
        <v>82</v>
      </c>
      <c r="V20650" t="s">
        <v>36</v>
      </c>
      <c r="W20650" t="s">
        <v>37</v>
      </c>
      <c r="X20650" t="s">
        <v>44</v>
      </c>
    </row>
    <row r="20651" spans="1:24" x14ac:dyDescent="0.25">
      <c r="A20651">
        <v>15617297</v>
      </c>
      <c r="B20651" t="s">
        <v>24</v>
      </c>
      <c r="C20651" t="s">
        <v>20704</v>
      </c>
      <c r="D20651" t="s">
        <v>26</v>
      </c>
      <c r="F20651">
        <v>-1</v>
      </c>
      <c r="G20651">
        <v>1</v>
      </c>
      <c r="H20651">
        <v>1</v>
      </c>
      <c r="O20651">
        <v>0</v>
      </c>
      <c r="S20651" t="s">
        <v>24</v>
      </c>
      <c r="T20651" t="s">
        <v>82</v>
      </c>
      <c r="V20651" t="s">
        <v>36</v>
      </c>
      <c r="W20651" t="s">
        <v>37</v>
      </c>
      <c r="X20651" t="s">
        <v>44</v>
      </c>
    </row>
    <row r="20652" spans="1:24" x14ac:dyDescent="0.25">
      <c r="A20652">
        <v>15617297</v>
      </c>
      <c r="B20652" t="s">
        <v>24</v>
      </c>
      <c r="C20652" t="s">
        <v>20705</v>
      </c>
      <c r="D20652" t="s">
        <v>26</v>
      </c>
      <c r="J20652">
        <v>-1</v>
      </c>
      <c r="K20652">
        <v>0</v>
      </c>
      <c r="S20652" t="s">
        <v>24</v>
      </c>
      <c r="T20652" t="s">
        <v>82</v>
      </c>
      <c r="V20652" t="s">
        <v>36</v>
      </c>
      <c r="W20652" t="s">
        <v>37</v>
      </c>
      <c r="X20652" t="s">
        <v>44</v>
      </c>
    </row>
    <row r="20653" spans="1:24" x14ac:dyDescent="0.25">
      <c r="A20653">
        <v>15617297</v>
      </c>
      <c r="B20653" t="s">
        <v>24</v>
      </c>
      <c r="C20653" t="s">
        <v>20706</v>
      </c>
      <c r="D20653" t="s">
        <v>29</v>
      </c>
      <c r="J20653">
        <v>-1</v>
      </c>
      <c r="K20653">
        <v>0</v>
      </c>
      <c r="S20653" t="s">
        <v>24</v>
      </c>
      <c r="T20653" t="s">
        <v>82</v>
      </c>
      <c r="V20653" t="s">
        <v>36</v>
      </c>
      <c r="W20653" t="s">
        <v>37</v>
      </c>
      <c r="X20653" t="s">
        <v>44</v>
      </c>
    </row>
    <row r="20654" spans="1:24" x14ac:dyDescent="0.25">
      <c r="A20654">
        <v>15617297</v>
      </c>
      <c r="B20654" t="s">
        <v>24</v>
      </c>
      <c r="C20654" t="s">
        <v>20707</v>
      </c>
      <c r="D20654" t="s">
        <v>26</v>
      </c>
      <c r="G20654">
        <v>1</v>
      </c>
      <c r="J20654">
        <v>0</v>
      </c>
      <c r="S20654" t="s">
        <v>24</v>
      </c>
      <c r="T20654" t="s">
        <v>82</v>
      </c>
      <c r="V20654" t="s">
        <v>36</v>
      </c>
      <c r="W20654" t="s">
        <v>37</v>
      </c>
      <c r="X20654" t="s">
        <v>44</v>
      </c>
    </row>
    <row r="20655" spans="1:24" x14ac:dyDescent="0.25">
      <c r="A20655">
        <v>15617297</v>
      </c>
      <c r="B20655" t="s">
        <v>24</v>
      </c>
      <c r="C20655" t="s">
        <v>20708</v>
      </c>
      <c r="D20655" t="s">
        <v>26</v>
      </c>
      <c r="G20655">
        <v>1</v>
      </c>
      <c r="H20655">
        <v>1</v>
      </c>
      <c r="N20655">
        <v>0</v>
      </c>
      <c r="O20655">
        <v>0</v>
      </c>
      <c r="S20655" t="s">
        <v>24</v>
      </c>
      <c r="T20655" t="s">
        <v>82</v>
      </c>
      <c r="V20655" t="s">
        <v>36</v>
      </c>
      <c r="W20655" t="s">
        <v>37</v>
      </c>
      <c r="X20655" t="s">
        <v>44</v>
      </c>
    </row>
    <row r="20656" spans="1:24" x14ac:dyDescent="0.25">
      <c r="A20656">
        <v>15617297</v>
      </c>
      <c r="B20656" t="s">
        <v>24</v>
      </c>
      <c r="C20656" t="s">
        <v>20709</v>
      </c>
      <c r="D20656" t="s">
        <v>26</v>
      </c>
      <c r="F20656">
        <v>1</v>
      </c>
      <c r="K20656">
        <v>1</v>
      </c>
      <c r="L20656">
        <v>-1</v>
      </c>
      <c r="N20656">
        <v>0</v>
      </c>
      <c r="R20656">
        <v>1</v>
      </c>
      <c r="S20656" t="s">
        <v>24</v>
      </c>
      <c r="T20656" t="s">
        <v>82</v>
      </c>
      <c r="V20656" t="s">
        <v>36</v>
      </c>
      <c r="W20656" t="s">
        <v>37</v>
      </c>
      <c r="X20656" t="s">
        <v>44</v>
      </c>
    </row>
    <row r="20657" spans="1:24" x14ac:dyDescent="0.25">
      <c r="A20657">
        <v>15617297</v>
      </c>
      <c r="B20657" t="s">
        <v>24</v>
      </c>
      <c r="C20657" t="s">
        <v>20710</v>
      </c>
      <c r="D20657" t="s">
        <v>26</v>
      </c>
      <c r="E20657">
        <v>1</v>
      </c>
      <c r="S20657" t="s">
        <v>24</v>
      </c>
      <c r="T20657" t="s">
        <v>82</v>
      </c>
      <c r="V20657" t="s">
        <v>36</v>
      </c>
      <c r="W20657" t="s">
        <v>37</v>
      </c>
      <c r="X20657" t="s">
        <v>44</v>
      </c>
    </row>
    <row r="20658" spans="1:24" x14ac:dyDescent="0.25">
      <c r="A20658">
        <v>15617297</v>
      </c>
      <c r="B20658" t="s">
        <v>24</v>
      </c>
      <c r="C20658" t="s">
        <v>20711</v>
      </c>
      <c r="D20658" t="s">
        <v>29</v>
      </c>
      <c r="E20658">
        <v>1</v>
      </c>
      <c r="S20658" t="s">
        <v>24</v>
      </c>
      <c r="T20658" t="s">
        <v>82</v>
      </c>
      <c r="V20658" t="s">
        <v>36</v>
      </c>
      <c r="W20658" t="s">
        <v>37</v>
      </c>
      <c r="X20658" t="s">
        <v>44</v>
      </c>
    </row>
    <row r="20659" spans="1:24" x14ac:dyDescent="0.25">
      <c r="A20659">
        <v>15617297</v>
      </c>
      <c r="B20659" t="s">
        <v>24</v>
      </c>
      <c r="C20659" t="s">
        <v>20712</v>
      </c>
      <c r="D20659" t="s">
        <v>29</v>
      </c>
      <c r="E20659">
        <v>1</v>
      </c>
      <c r="S20659" t="s">
        <v>24</v>
      </c>
      <c r="T20659" t="s">
        <v>82</v>
      </c>
      <c r="V20659" t="s">
        <v>36</v>
      </c>
      <c r="W20659" t="s">
        <v>37</v>
      </c>
      <c r="X20659" t="s">
        <v>44</v>
      </c>
    </row>
    <row r="20660" spans="1:24" x14ac:dyDescent="0.25">
      <c r="A20660">
        <v>15618507</v>
      </c>
      <c r="B20660" t="s">
        <v>33</v>
      </c>
      <c r="C20660" t="s">
        <v>20713</v>
      </c>
      <c r="D20660" t="s">
        <v>26</v>
      </c>
      <c r="J20660">
        <v>0</v>
      </c>
      <c r="L20660">
        <v>0</v>
      </c>
      <c r="S20660" t="s">
        <v>33</v>
      </c>
      <c r="T20660" t="s">
        <v>54</v>
      </c>
      <c r="V20660" t="s">
        <v>36</v>
      </c>
      <c r="W20660" t="s">
        <v>56</v>
      </c>
      <c r="X20660" t="s">
        <v>88</v>
      </c>
    </row>
    <row r="20661" spans="1:24" x14ac:dyDescent="0.25">
      <c r="A20661">
        <v>15618507</v>
      </c>
      <c r="B20661" t="s">
        <v>33</v>
      </c>
      <c r="C20661" t="s">
        <v>20714</v>
      </c>
      <c r="D20661" t="s">
        <v>29</v>
      </c>
      <c r="J20661">
        <v>0</v>
      </c>
      <c r="L20661">
        <v>0</v>
      </c>
      <c r="S20661" t="s">
        <v>33</v>
      </c>
      <c r="T20661" t="s">
        <v>54</v>
      </c>
      <c r="V20661" t="s">
        <v>36</v>
      </c>
      <c r="W20661" t="s">
        <v>56</v>
      </c>
      <c r="X20661" t="s">
        <v>88</v>
      </c>
    </row>
    <row r="20662" spans="1:24" x14ac:dyDescent="0.25">
      <c r="A20662">
        <v>15618507</v>
      </c>
      <c r="B20662" t="s">
        <v>33</v>
      </c>
      <c r="C20662" t="s">
        <v>20715</v>
      </c>
      <c r="D20662" t="s">
        <v>26</v>
      </c>
      <c r="E20662">
        <v>1</v>
      </c>
      <c r="S20662" t="s">
        <v>33</v>
      </c>
      <c r="T20662" t="s">
        <v>54</v>
      </c>
      <c r="V20662" t="s">
        <v>36</v>
      </c>
      <c r="W20662" t="s">
        <v>56</v>
      </c>
      <c r="X20662" t="s">
        <v>88</v>
      </c>
    </row>
    <row r="20663" spans="1:24" x14ac:dyDescent="0.25">
      <c r="A20663">
        <v>15618507</v>
      </c>
      <c r="B20663" t="s">
        <v>33</v>
      </c>
      <c r="C20663" t="s">
        <v>20716</v>
      </c>
      <c r="D20663" t="s">
        <v>29</v>
      </c>
      <c r="E20663">
        <v>1</v>
      </c>
      <c r="S20663" t="s">
        <v>33</v>
      </c>
      <c r="T20663" t="s">
        <v>54</v>
      </c>
      <c r="V20663" t="s">
        <v>36</v>
      </c>
      <c r="W20663" t="s">
        <v>56</v>
      </c>
      <c r="X20663" t="s">
        <v>88</v>
      </c>
    </row>
    <row r="20664" spans="1:24" x14ac:dyDescent="0.25">
      <c r="A20664">
        <v>15618507</v>
      </c>
      <c r="B20664" t="s">
        <v>33</v>
      </c>
      <c r="C20664" t="s">
        <v>20717</v>
      </c>
      <c r="D20664" t="s">
        <v>26</v>
      </c>
      <c r="E20664">
        <v>1</v>
      </c>
      <c r="S20664" t="s">
        <v>33</v>
      </c>
      <c r="T20664" t="s">
        <v>54</v>
      </c>
      <c r="V20664" t="s">
        <v>36</v>
      </c>
      <c r="W20664" t="s">
        <v>56</v>
      </c>
      <c r="X20664" t="s">
        <v>88</v>
      </c>
    </row>
    <row r="20665" spans="1:24" x14ac:dyDescent="0.25">
      <c r="A20665">
        <v>15618507</v>
      </c>
      <c r="B20665" t="s">
        <v>33</v>
      </c>
      <c r="C20665" t="s">
        <v>20718</v>
      </c>
      <c r="D20665" t="s">
        <v>29</v>
      </c>
      <c r="E20665">
        <v>1</v>
      </c>
      <c r="S20665" t="s">
        <v>33</v>
      </c>
      <c r="T20665" t="s">
        <v>54</v>
      </c>
      <c r="V20665" t="s">
        <v>36</v>
      </c>
      <c r="W20665" t="s">
        <v>56</v>
      </c>
      <c r="X20665" t="s">
        <v>88</v>
      </c>
    </row>
    <row r="20666" spans="1:24" x14ac:dyDescent="0.25">
      <c r="A20666">
        <v>15619502</v>
      </c>
      <c r="B20666" t="s">
        <v>24</v>
      </c>
      <c r="C20666" t="s">
        <v>20719</v>
      </c>
      <c r="D20666" t="s">
        <v>26</v>
      </c>
      <c r="E20666">
        <v>1</v>
      </c>
      <c r="S20666" t="s">
        <v>24</v>
      </c>
      <c r="T20666" t="s">
        <v>82</v>
      </c>
    </row>
    <row r="20667" spans="1:24" x14ac:dyDescent="0.25">
      <c r="A20667">
        <v>15619502</v>
      </c>
      <c r="B20667" t="s">
        <v>24</v>
      </c>
      <c r="C20667" t="s">
        <v>20720</v>
      </c>
      <c r="D20667" t="s">
        <v>29</v>
      </c>
      <c r="E20667">
        <v>1</v>
      </c>
      <c r="S20667" t="s">
        <v>24</v>
      </c>
      <c r="T20667" t="s">
        <v>82</v>
      </c>
    </row>
    <row r="20668" spans="1:24" x14ac:dyDescent="0.25">
      <c r="A20668">
        <v>15619667</v>
      </c>
      <c r="B20668" t="s">
        <v>24</v>
      </c>
      <c r="C20668" t="s">
        <v>20721</v>
      </c>
      <c r="D20668" t="s">
        <v>26</v>
      </c>
      <c r="E20668">
        <v>1</v>
      </c>
      <c r="S20668" t="s">
        <v>24</v>
      </c>
      <c r="T20668" t="s">
        <v>27</v>
      </c>
      <c r="V20668" t="s">
        <v>36</v>
      </c>
      <c r="W20668" t="s">
        <v>322</v>
      </c>
      <c r="X20668" t="s">
        <v>38</v>
      </c>
    </row>
    <row r="20669" spans="1:24" x14ac:dyDescent="0.25">
      <c r="A20669">
        <v>15619667</v>
      </c>
      <c r="B20669" t="s">
        <v>24</v>
      </c>
      <c r="C20669" t="s">
        <v>20722</v>
      </c>
      <c r="D20669" t="s">
        <v>29</v>
      </c>
      <c r="E20669">
        <v>1</v>
      </c>
      <c r="S20669" t="s">
        <v>24</v>
      </c>
      <c r="T20669" t="s">
        <v>27</v>
      </c>
      <c r="V20669" t="s">
        <v>36</v>
      </c>
      <c r="W20669" t="s">
        <v>322</v>
      </c>
      <c r="X20669" t="s">
        <v>38</v>
      </c>
    </row>
    <row r="20670" spans="1:24" x14ac:dyDescent="0.25">
      <c r="A20670">
        <v>15619921</v>
      </c>
      <c r="B20670" t="s">
        <v>33</v>
      </c>
      <c r="C20670" t="s">
        <v>20723</v>
      </c>
      <c r="D20670" t="s">
        <v>26</v>
      </c>
      <c r="H20670">
        <v>1</v>
      </c>
      <c r="J20670">
        <v>-1</v>
      </c>
      <c r="L20670">
        <v>1</v>
      </c>
      <c r="N20670">
        <v>0</v>
      </c>
      <c r="O20670">
        <v>1</v>
      </c>
      <c r="R20670">
        <v>1</v>
      </c>
      <c r="S20670" t="s">
        <v>33</v>
      </c>
      <c r="T20670" t="s">
        <v>35</v>
      </c>
      <c r="V20670" t="s">
        <v>36</v>
      </c>
      <c r="W20670" t="s">
        <v>37</v>
      </c>
      <c r="X20670" t="s">
        <v>88</v>
      </c>
    </row>
    <row r="20671" spans="1:24" x14ac:dyDescent="0.25">
      <c r="A20671">
        <v>15619921</v>
      </c>
      <c r="B20671" t="s">
        <v>33</v>
      </c>
      <c r="C20671" t="s">
        <v>20724</v>
      </c>
      <c r="D20671" t="s">
        <v>26</v>
      </c>
      <c r="E20671">
        <v>1</v>
      </c>
      <c r="R20671">
        <v>1</v>
      </c>
      <c r="S20671" t="s">
        <v>33</v>
      </c>
      <c r="T20671" t="s">
        <v>35</v>
      </c>
      <c r="V20671" t="s">
        <v>36</v>
      </c>
      <c r="W20671" t="s">
        <v>37</v>
      </c>
      <c r="X20671" t="s">
        <v>88</v>
      </c>
    </row>
    <row r="20672" spans="1:24" x14ac:dyDescent="0.25">
      <c r="A20672">
        <v>15619921</v>
      </c>
      <c r="B20672" t="s">
        <v>33</v>
      </c>
      <c r="C20672" t="s">
        <v>20725</v>
      </c>
      <c r="D20672" t="s">
        <v>26</v>
      </c>
      <c r="J20672">
        <v>-1</v>
      </c>
      <c r="O20672">
        <v>1</v>
      </c>
      <c r="S20672" t="s">
        <v>33</v>
      </c>
      <c r="T20672" t="s">
        <v>35</v>
      </c>
      <c r="V20672" t="s">
        <v>36</v>
      </c>
      <c r="W20672" t="s">
        <v>37</v>
      </c>
      <c r="X20672" t="s">
        <v>88</v>
      </c>
    </row>
    <row r="20673" spans="1:24" x14ac:dyDescent="0.25">
      <c r="A20673">
        <v>15619921</v>
      </c>
      <c r="B20673" t="s">
        <v>33</v>
      </c>
      <c r="C20673" t="s">
        <v>20726</v>
      </c>
      <c r="D20673" t="s">
        <v>26</v>
      </c>
      <c r="M20673">
        <v>1</v>
      </c>
      <c r="O20673">
        <v>1</v>
      </c>
      <c r="S20673" t="s">
        <v>33</v>
      </c>
      <c r="T20673" t="s">
        <v>35</v>
      </c>
      <c r="V20673" t="s">
        <v>36</v>
      </c>
      <c r="W20673" t="s">
        <v>37</v>
      </c>
      <c r="X20673" t="s">
        <v>88</v>
      </c>
    </row>
    <row r="20674" spans="1:24" x14ac:dyDescent="0.25">
      <c r="A20674">
        <v>15619921</v>
      </c>
      <c r="B20674" t="s">
        <v>33</v>
      </c>
      <c r="C20674" t="s">
        <v>20727</v>
      </c>
      <c r="D20674" t="s">
        <v>26</v>
      </c>
      <c r="F20674">
        <v>-1</v>
      </c>
      <c r="J20674">
        <v>1</v>
      </c>
      <c r="O20674">
        <v>1</v>
      </c>
      <c r="R20674">
        <v>1</v>
      </c>
      <c r="S20674" t="s">
        <v>33</v>
      </c>
      <c r="T20674" t="s">
        <v>35</v>
      </c>
      <c r="V20674" t="s">
        <v>36</v>
      </c>
      <c r="W20674" t="s">
        <v>37</v>
      </c>
      <c r="X20674" t="s">
        <v>88</v>
      </c>
    </row>
    <row r="20675" spans="1:24" x14ac:dyDescent="0.25">
      <c r="A20675">
        <v>15619921</v>
      </c>
      <c r="B20675" t="s">
        <v>33</v>
      </c>
      <c r="C20675" t="s">
        <v>20728</v>
      </c>
      <c r="D20675" t="s">
        <v>26</v>
      </c>
      <c r="O20675">
        <v>1</v>
      </c>
      <c r="S20675" t="s">
        <v>33</v>
      </c>
      <c r="T20675" t="s">
        <v>35</v>
      </c>
      <c r="V20675" t="s">
        <v>36</v>
      </c>
      <c r="W20675" t="s">
        <v>37</v>
      </c>
      <c r="X20675" t="s">
        <v>88</v>
      </c>
    </row>
    <row r="20676" spans="1:24" x14ac:dyDescent="0.25">
      <c r="A20676">
        <v>15619921</v>
      </c>
      <c r="B20676" t="s">
        <v>33</v>
      </c>
      <c r="C20676" t="s">
        <v>20729</v>
      </c>
      <c r="D20676" t="s">
        <v>26</v>
      </c>
      <c r="O20676">
        <v>1</v>
      </c>
      <c r="S20676" t="s">
        <v>33</v>
      </c>
      <c r="T20676" t="s">
        <v>35</v>
      </c>
      <c r="V20676" t="s">
        <v>36</v>
      </c>
      <c r="W20676" t="s">
        <v>37</v>
      </c>
      <c r="X20676" t="s">
        <v>88</v>
      </c>
    </row>
    <row r="20677" spans="1:24" x14ac:dyDescent="0.25">
      <c r="A20677">
        <v>15619921</v>
      </c>
      <c r="B20677" t="s">
        <v>33</v>
      </c>
      <c r="C20677" t="s">
        <v>20730</v>
      </c>
      <c r="D20677" t="s">
        <v>26</v>
      </c>
      <c r="F20677">
        <v>-1</v>
      </c>
      <c r="H20677">
        <v>1</v>
      </c>
      <c r="J20677">
        <v>1</v>
      </c>
      <c r="K20677">
        <v>1</v>
      </c>
      <c r="M20677">
        <v>1</v>
      </c>
      <c r="O20677">
        <v>1</v>
      </c>
      <c r="S20677" t="s">
        <v>33</v>
      </c>
      <c r="T20677" t="s">
        <v>35</v>
      </c>
      <c r="V20677" t="s">
        <v>36</v>
      </c>
      <c r="W20677" t="s">
        <v>37</v>
      </c>
      <c r="X20677" t="s">
        <v>88</v>
      </c>
    </row>
    <row r="20678" spans="1:24" x14ac:dyDescent="0.25">
      <c r="A20678">
        <v>15619921</v>
      </c>
      <c r="B20678" t="s">
        <v>33</v>
      </c>
      <c r="C20678" t="s">
        <v>20731</v>
      </c>
      <c r="D20678" t="s">
        <v>26</v>
      </c>
      <c r="G20678">
        <v>0</v>
      </c>
      <c r="H20678">
        <v>1</v>
      </c>
      <c r="J20678">
        <v>1</v>
      </c>
      <c r="L20678">
        <v>-1</v>
      </c>
      <c r="M20678">
        <v>1</v>
      </c>
      <c r="N20678">
        <v>0</v>
      </c>
      <c r="O20678">
        <v>1</v>
      </c>
      <c r="S20678" t="s">
        <v>33</v>
      </c>
      <c r="T20678" t="s">
        <v>35</v>
      </c>
      <c r="V20678" t="s">
        <v>36</v>
      </c>
      <c r="W20678" t="s">
        <v>37</v>
      </c>
      <c r="X20678" t="s">
        <v>88</v>
      </c>
    </row>
    <row r="20679" spans="1:24" x14ac:dyDescent="0.25">
      <c r="A20679">
        <v>15619921</v>
      </c>
      <c r="B20679" t="s">
        <v>33</v>
      </c>
      <c r="C20679" t="s">
        <v>20732</v>
      </c>
      <c r="D20679" t="s">
        <v>26</v>
      </c>
      <c r="G20679">
        <v>0</v>
      </c>
      <c r="H20679">
        <v>1</v>
      </c>
      <c r="J20679">
        <v>1</v>
      </c>
      <c r="L20679">
        <v>-1</v>
      </c>
      <c r="M20679">
        <v>1</v>
      </c>
      <c r="N20679">
        <v>0</v>
      </c>
      <c r="O20679">
        <v>1</v>
      </c>
      <c r="S20679" t="s">
        <v>33</v>
      </c>
      <c r="T20679" t="s">
        <v>35</v>
      </c>
      <c r="V20679" t="s">
        <v>36</v>
      </c>
      <c r="W20679" t="s">
        <v>37</v>
      </c>
      <c r="X20679" t="s">
        <v>88</v>
      </c>
    </row>
    <row r="20680" spans="1:24" x14ac:dyDescent="0.25">
      <c r="A20680">
        <v>15619921</v>
      </c>
      <c r="B20680" t="s">
        <v>33</v>
      </c>
      <c r="C20680" t="s">
        <v>20733</v>
      </c>
      <c r="D20680" t="s">
        <v>26</v>
      </c>
      <c r="J20680">
        <v>1</v>
      </c>
      <c r="O20680">
        <v>1</v>
      </c>
      <c r="S20680" t="s">
        <v>33</v>
      </c>
      <c r="T20680" t="s">
        <v>35</v>
      </c>
      <c r="V20680" t="s">
        <v>36</v>
      </c>
      <c r="W20680" t="s">
        <v>37</v>
      </c>
      <c r="X20680" t="s">
        <v>88</v>
      </c>
    </row>
    <row r="20681" spans="1:24" x14ac:dyDescent="0.25">
      <c r="A20681">
        <v>15619921</v>
      </c>
      <c r="B20681" t="s">
        <v>33</v>
      </c>
      <c r="C20681" t="s">
        <v>20734</v>
      </c>
      <c r="D20681" t="s">
        <v>26</v>
      </c>
      <c r="G20681">
        <v>-1</v>
      </c>
      <c r="J20681">
        <v>1</v>
      </c>
      <c r="S20681" t="s">
        <v>33</v>
      </c>
      <c r="T20681" t="s">
        <v>35</v>
      </c>
      <c r="V20681" t="s">
        <v>36</v>
      </c>
      <c r="W20681" t="s">
        <v>37</v>
      </c>
      <c r="X20681" t="s">
        <v>88</v>
      </c>
    </row>
    <row r="20682" spans="1:24" x14ac:dyDescent="0.25">
      <c r="A20682">
        <v>15619921</v>
      </c>
      <c r="B20682" t="s">
        <v>33</v>
      </c>
      <c r="C20682" t="s">
        <v>20735</v>
      </c>
      <c r="D20682" t="s">
        <v>26</v>
      </c>
      <c r="F20682">
        <v>-1</v>
      </c>
      <c r="J20682">
        <v>1</v>
      </c>
      <c r="M20682">
        <v>1</v>
      </c>
      <c r="O20682">
        <v>1</v>
      </c>
      <c r="S20682" t="s">
        <v>33</v>
      </c>
      <c r="T20682" t="s">
        <v>35</v>
      </c>
      <c r="V20682" t="s">
        <v>36</v>
      </c>
      <c r="W20682" t="s">
        <v>37</v>
      </c>
      <c r="X20682" t="s">
        <v>88</v>
      </c>
    </row>
    <row r="20683" spans="1:24" x14ac:dyDescent="0.25">
      <c r="A20683">
        <v>15619921</v>
      </c>
      <c r="B20683" t="s">
        <v>33</v>
      </c>
      <c r="C20683" t="s">
        <v>20736</v>
      </c>
      <c r="D20683" t="s">
        <v>29</v>
      </c>
      <c r="F20683">
        <v>-1</v>
      </c>
      <c r="J20683">
        <v>1</v>
      </c>
      <c r="M20683">
        <v>1</v>
      </c>
      <c r="O20683">
        <v>1</v>
      </c>
      <c r="S20683" t="s">
        <v>33</v>
      </c>
      <c r="T20683" t="s">
        <v>35</v>
      </c>
      <c r="V20683" t="s">
        <v>36</v>
      </c>
      <c r="W20683" t="s">
        <v>37</v>
      </c>
      <c r="X20683" t="s">
        <v>88</v>
      </c>
    </row>
    <row r="20684" spans="1:24" x14ac:dyDescent="0.25">
      <c r="A20684">
        <v>15619921</v>
      </c>
      <c r="B20684" t="s">
        <v>33</v>
      </c>
      <c r="C20684" t="s">
        <v>20737</v>
      </c>
      <c r="D20684" t="s">
        <v>26</v>
      </c>
      <c r="G20684">
        <v>-1</v>
      </c>
      <c r="J20684">
        <v>1</v>
      </c>
      <c r="S20684" t="s">
        <v>33</v>
      </c>
      <c r="T20684" t="s">
        <v>35</v>
      </c>
      <c r="V20684" t="s">
        <v>36</v>
      </c>
      <c r="W20684" t="s">
        <v>37</v>
      </c>
      <c r="X20684" t="s">
        <v>88</v>
      </c>
    </row>
    <row r="20685" spans="1:24" x14ac:dyDescent="0.25">
      <c r="A20685">
        <v>15619921</v>
      </c>
      <c r="B20685" t="s">
        <v>33</v>
      </c>
      <c r="C20685" t="s">
        <v>20738</v>
      </c>
      <c r="D20685" t="s">
        <v>29</v>
      </c>
      <c r="G20685">
        <v>-1</v>
      </c>
      <c r="J20685">
        <v>1</v>
      </c>
      <c r="S20685" t="s">
        <v>33</v>
      </c>
      <c r="T20685" t="s">
        <v>35</v>
      </c>
      <c r="V20685" t="s">
        <v>36</v>
      </c>
      <c r="W20685" t="s">
        <v>37</v>
      </c>
      <c r="X20685" t="s">
        <v>88</v>
      </c>
    </row>
    <row r="20686" spans="1:24" x14ac:dyDescent="0.25">
      <c r="A20686">
        <v>15619921</v>
      </c>
      <c r="B20686" t="s">
        <v>33</v>
      </c>
      <c r="C20686" t="s">
        <v>20739</v>
      </c>
      <c r="D20686" t="s">
        <v>26</v>
      </c>
      <c r="G20686">
        <v>0</v>
      </c>
      <c r="J20686">
        <v>-1</v>
      </c>
      <c r="N20686">
        <v>0</v>
      </c>
      <c r="O20686">
        <v>1</v>
      </c>
      <c r="S20686" t="s">
        <v>33</v>
      </c>
      <c r="T20686" t="s">
        <v>35</v>
      </c>
      <c r="V20686" t="s">
        <v>36</v>
      </c>
      <c r="W20686" t="s">
        <v>37</v>
      </c>
      <c r="X20686" t="s">
        <v>88</v>
      </c>
    </row>
    <row r="20687" spans="1:24" x14ac:dyDescent="0.25">
      <c r="A20687">
        <v>15619921</v>
      </c>
      <c r="B20687" t="s">
        <v>33</v>
      </c>
      <c r="C20687" t="s">
        <v>20740</v>
      </c>
      <c r="D20687" t="s">
        <v>29</v>
      </c>
      <c r="G20687">
        <v>0</v>
      </c>
      <c r="J20687">
        <v>-1</v>
      </c>
      <c r="N20687">
        <v>0</v>
      </c>
      <c r="O20687">
        <v>1</v>
      </c>
      <c r="S20687" t="s">
        <v>33</v>
      </c>
      <c r="T20687" t="s">
        <v>35</v>
      </c>
      <c r="V20687" t="s">
        <v>36</v>
      </c>
      <c r="W20687" t="s">
        <v>37</v>
      </c>
      <c r="X20687" t="s">
        <v>88</v>
      </c>
    </row>
    <row r="20688" spans="1:24" x14ac:dyDescent="0.25">
      <c r="A20688">
        <v>15619921</v>
      </c>
      <c r="B20688" t="s">
        <v>33</v>
      </c>
      <c r="C20688" t="s">
        <v>20741</v>
      </c>
      <c r="D20688" t="s">
        <v>26</v>
      </c>
      <c r="E20688">
        <v>1</v>
      </c>
      <c r="N20688">
        <v>0</v>
      </c>
      <c r="R20688">
        <v>1</v>
      </c>
      <c r="S20688" t="s">
        <v>33</v>
      </c>
      <c r="T20688" t="s">
        <v>35</v>
      </c>
      <c r="V20688" t="s">
        <v>36</v>
      </c>
      <c r="W20688" t="s">
        <v>37</v>
      </c>
      <c r="X20688" t="s">
        <v>88</v>
      </c>
    </row>
    <row r="20689" spans="1:24" x14ac:dyDescent="0.25">
      <c r="A20689">
        <v>15619921</v>
      </c>
      <c r="B20689" t="s">
        <v>33</v>
      </c>
      <c r="C20689" t="s">
        <v>20742</v>
      </c>
      <c r="D20689" t="s">
        <v>26</v>
      </c>
      <c r="E20689">
        <v>1</v>
      </c>
      <c r="N20689">
        <v>0</v>
      </c>
      <c r="R20689">
        <v>1</v>
      </c>
      <c r="S20689" t="s">
        <v>33</v>
      </c>
      <c r="T20689" t="s">
        <v>35</v>
      </c>
      <c r="V20689" t="s">
        <v>36</v>
      </c>
      <c r="W20689" t="s">
        <v>37</v>
      </c>
      <c r="X20689" t="s">
        <v>88</v>
      </c>
    </row>
    <row r="20690" spans="1:24" x14ac:dyDescent="0.25">
      <c r="A20690">
        <v>15619921</v>
      </c>
      <c r="B20690" t="s">
        <v>33</v>
      </c>
      <c r="C20690" t="s">
        <v>20743</v>
      </c>
      <c r="D20690" t="s">
        <v>26</v>
      </c>
      <c r="G20690">
        <v>0</v>
      </c>
      <c r="H20690">
        <v>1</v>
      </c>
      <c r="M20690">
        <v>1</v>
      </c>
      <c r="N20690">
        <v>0</v>
      </c>
      <c r="O20690">
        <v>1</v>
      </c>
      <c r="S20690" t="s">
        <v>33</v>
      </c>
      <c r="T20690" t="s">
        <v>35</v>
      </c>
      <c r="V20690" t="s">
        <v>36</v>
      </c>
      <c r="W20690" t="s">
        <v>37</v>
      </c>
      <c r="X20690" t="s">
        <v>88</v>
      </c>
    </row>
    <row r="20691" spans="1:24" x14ac:dyDescent="0.25">
      <c r="A20691">
        <v>15619921</v>
      </c>
      <c r="B20691" t="s">
        <v>33</v>
      </c>
      <c r="C20691" t="s">
        <v>20744</v>
      </c>
      <c r="D20691" t="s">
        <v>26</v>
      </c>
      <c r="M20691">
        <v>1</v>
      </c>
      <c r="O20691">
        <v>1</v>
      </c>
      <c r="S20691" t="s">
        <v>33</v>
      </c>
      <c r="T20691" t="s">
        <v>35</v>
      </c>
      <c r="V20691" t="s">
        <v>36</v>
      </c>
      <c r="W20691" t="s">
        <v>37</v>
      </c>
      <c r="X20691" t="s">
        <v>88</v>
      </c>
    </row>
    <row r="20692" spans="1:24" x14ac:dyDescent="0.25">
      <c r="A20692">
        <v>15619921</v>
      </c>
      <c r="B20692" t="s">
        <v>33</v>
      </c>
      <c r="C20692" t="s">
        <v>20745</v>
      </c>
      <c r="D20692" t="s">
        <v>26</v>
      </c>
      <c r="J20692">
        <v>0</v>
      </c>
      <c r="M20692">
        <v>1</v>
      </c>
      <c r="O20692">
        <v>1</v>
      </c>
      <c r="S20692" t="s">
        <v>33</v>
      </c>
      <c r="T20692" t="s">
        <v>35</v>
      </c>
      <c r="V20692" t="s">
        <v>36</v>
      </c>
      <c r="W20692" t="s">
        <v>37</v>
      </c>
      <c r="X20692" t="s">
        <v>88</v>
      </c>
    </row>
    <row r="20693" spans="1:24" x14ac:dyDescent="0.25">
      <c r="A20693">
        <v>15619921</v>
      </c>
      <c r="B20693" t="s">
        <v>33</v>
      </c>
      <c r="C20693" t="s">
        <v>20746</v>
      </c>
      <c r="D20693" t="s">
        <v>26</v>
      </c>
      <c r="E20693">
        <v>1</v>
      </c>
      <c r="R20693">
        <v>1</v>
      </c>
      <c r="S20693" t="s">
        <v>33</v>
      </c>
      <c r="T20693" t="s">
        <v>35</v>
      </c>
      <c r="V20693" t="s">
        <v>36</v>
      </c>
      <c r="W20693" t="s">
        <v>37</v>
      </c>
      <c r="X20693" t="s">
        <v>88</v>
      </c>
    </row>
    <row r="20694" spans="1:24" x14ac:dyDescent="0.25">
      <c r="A20694">
        <v>15619921</v>
      </c>
      <c r="B20694" t="s">
        <v>33</v>
      </c>
      <c r="C20694" t="s">
        <v>20747</v>
      </c>
      <c r="D20694" t="s">
        <v>26</v>
      </c>
      <c r="J20694">
        <v>1</v>
      </c>
      <c r="M20694">
        <v>1</v>
      </c>
      <c r="O20694">
        <v>1</v>
      </c>
      <c r="R20694">
        <v>1</v>
      </c>
      <c r="S20694" t="s">
        <v>33</v>
      </c>
      <c r="T20694" t="s">
        <v>35</v>
      </c>
      <c r="V20694" t="s">
        <v>36</v>
      </c>
      <c r="W20694" t="s">
        <v>37</v>
      </c>
      <c r="X20694" t="s">
        <v>88</v>
      </c>
    </row>
    <row r="20695" spans="1:24" x14ac:dyDescent="0.25">
      <c r="A20695">
        <v>15619921</v>
      </c>
      <c r="B20695" t="s">
        <v>33</v>
      </c>
      <c r="C20695" t="s">
        <v>20748</v>
      </c>
      <c r="D20695" t="s">
        <v>26</v>
      </c>
      <c r="I20695">
        <v>-1</v>
      </c>
      <c r="M20695">
        <v>1</v>
      </c>
      <c r="O20695">
        <v>1</v>
      </c>
      <c r="S20695" t="s">
        <v>33</v>
      </c>
      <c r="T20695" t="s">
        <v>35</v>
      </c>
      <c r="V20695" t="s">
        <v>36</v>
      </c>
      <c r="W20695" t="s">
        <v>37</v>
      </c>
      <c r="X20695" t="s">
        <v>88</v>
      </c>
    </row>
    <row r="20696" spans="1:24" x14ac:dyDescent="0.25">
      <c r="A20696">
        <v>15619921</v>
      </c>
      <c r="B20696" t="s">
        <v>33</v>
      </c>
      <c r="C20696" t="s">
        <v>20749</v>
      </c>
      <c r="D20696" t="s">
        <v>29</v>
      </c>
      <c r="I20696">
        <v>-1</v>
      </c>
      <c r="M20696">
        <v>1</v>
      </c>
      <c r="O20696">
        <v>1</v>
      </c>
      <c r="S20696" t="s">
        <v>33</v>
      </c>
      <c r="T20696" t="s">
        <v>35</v>
      </c>
      <c r="V20696" t="s">
        <v>36</v>
      </c>
      <c r="W20696" t="s">
        <v>37</v>
      </c>
      <c r="X20696" t="s">
        <v>88</v>
      </c>
    </row>
    <row r="20697" spans="1:24" x14ac:dyDescent="0.25">
      <c r="A20697">
        <v>15619921</v>
      </c>
      <c r="B20697" t="s">
        <v>33</v>
      </c>
      <c r="C20697" t="s">
        <v>20750</v>
      </c>
      <c r="D20697" t="s">
        <v>26</v>
      </c>
      <c r="E20697">
        <v>1</v>
      </c>
      <c r="R20697">
        <v>1</v>
      </c>
      <c r="S20697" t="s">
        <v>33</v>
      </c>
      <c r="T20697" t="s">
        <v>35</v>
      </c>
      <c r="V20697" t="s">
        <v>36</v>
      </c>
      <c r="W20697" t="s">
        <v>37</v>
      </c>
      <c r="X20697" t="s">
        <v>88</v>
      </c>
    </row>
    <row r="20698" spans="1:24" x14ac:dyDescent="0.25">
      <c r="A20698">
        <v>15619921</v>
      </c>
      <c r="B20698" t="s">
        <v>33</v>
      </c>
      <c r="C20698" t="s">
        <v>20751</v>
      </c>
      <c r="D20698" t="s">
        <v>26</v>
      </c>
      <c r="H20698">
        <v>1</v>
      </c>
      <c r="I20698">
        <v>1</v>
      </c>
      <c r="L20698">
        <v>-1</v>
      </c>
      <c r="M20698">
        <v>-1</v>
      </c>
      <c r="O20698">
        <v>1</v>
      </c>
      <c r="S20698" t="s">
        <v>33</v>
      </c>
      <c r="T20698" t="s">
        <v>35</v>
      </c>
      <c r="V20698" t="s">
        <v>36</v>
      </c>
      <c r="W20698" t="s">
        <v>37</v>
      </c>
      <c r="X20698" t="s">
        <v>88</v>
      </c>
    </row>
    <row r="20699" spans="1:24" x14ac:dyDescent="0.25">
      <c r="A20699">
        <v>15619921</v>
      </c>
      <c r="B20699" t="s">
        <v>33</v>
      </c>
      <c r="C20699" t="s">
        <v>20752</v>
      </c>
      <c r="D20699" t="s">
        <v>26</v>
      </c>
      <c r="N20699">
        <v>1</v>
      </c>
      <c r="O20699">
        <v>1</v>
      </c>
      <c r="S20699" t="s">
        <v>33</v>
      </c>
      <c r="T20699" t="s">
        <v>35</v>
      </c>
      <c r="V20699" t="s">
        <v>36</v>
      </c>
      <c r="W20699" t="s">
        <v>37</v>
      </c>
      <c r="X20699" t="s">
        <v>88</v>
      </c>
    </row>
    <row r="20700" spans="1:24" x14ac:dyDescent="0.25">
      <c r="A20700">
        <v>15619921</v>
      </c>
      <c r="B20700" t="s">
        <v>33</v>
      </c>
      <c r="C20700" t="s">
        <v>20753</v>
      </c>
      <c r="D20700" t="s">
        <v>26</v>
      </c>
      <c r="G20700">
        <v>1</v>
      </c>
      <c r="H20700">
        <v>1</v>
      </c>
      <c r="O20700">
        <v>1</v>
      </c>
      <c r="R20700">
        <v>0</v>
      </c>
      <c r="S20700" t="s">
        <v>33</v>
      </c>
      <c r="T20700" t="s">
        <v>35</v>
      </c>
      <c r="V20700" t="s">
        <v>36</v>
      </c>
      <c r="W20700" t="s">
        <v>37</v>
      </c>
      <c r="X20700" t="s">
        <v>88</v>
      </c>
    </row>
    <row r="20701" spans="1:24" x14ac:dyDescent="0.25">
      <c r="A20701">
        <v>15622572</v>
      </c>
      <c r="B20701" t="s">
        <v>33</v>
      </c>
      <c r="C20701" t="s">
        <v>20754</v>
      </c>
      <c r="D20701" t="s">
        <v>26</v>
      </c>
      <c r="E20701">
        <v>1</v>
      </c>
      <c r="S20701" t="s">
        <v>33</v>
      </c>
      <c r="T20701" t="s">
        <v>27</v>
      </c>
    </row>
    <row r="20702" spans="1:24" x14ac:dyDescent="0.25">
      <c r="A20702">
        <v>15622572</v>
      </c>
      <c r="B20702" t="s">
        <v>33</v>
      </c>
      <c r="C20702" t="s">
        <v>20755</v>
      </c>
      <c r="D20702" t="s">
        <v>29</v>
      </c>
      <c r="E20702">
        <v>1</v>
      </c>
      <c r="S20702" t="s">
        <v>33</v>
      </c>
      <c r="T20702" t="s">
        <v>27</v>
      </c>
    </row>
    <row r="20703" spans="1:24" x14ac:dyDescent="0.25">
      <c r="A20703">
        <v>15622836</v>
      </c>
      <c r="B20703" t="s">
        <v>33</v>
      </c>
      <c r="C20703" t="s">
        <v>20756</v>
      </c>
      <c r="D20703" t="s">
        <v>26</v>
      </c>
      <c r="G20703">
        <v>1</v>
      </c>
      <c r="N20703">
        <v>0</v>
      </c>
      <c r="R20703">
        <v>1</v>
      </c>
      <c r="S20703" t="s">
        <v>33</v>
      </c>
      <c r="T20703" t="s">
        <v>87</v>
      </c>
      <c r="V20703" t="s">
        <v>55</v>
      </c>
      <c r="W20703" t="s">
        <v>37</v>
      </c>
      <c r="X20703" t="s">
        <v>38</v>
      </c>
    </row>
    <row r="20704" spans="1:24" x14ac:dyDescent="0.25">
      <c r="A20704">
        <v>15623256</v>
      </c>
      <c r="B20704" t="s">
        <v>33</v>
      </c>
      <c r="C20704" t="s">
        <v>20757</v>
      </c>
      <c r="D20704" t="s">
        <v>26</v>
      </c>
      <c r="F20704">
        <v>-1</v>
      </c>
      <c r="G20704">
        <v>-1</v>
      </c>
      <c r="N20704">
        <v>0</v>
      </c>
      <c r="O20704">
        <v>0</v>
      </c>
      <c r="S20704" t="s">
        <v>33</v>
      </c>
      <c r="T20704" t="s">
        <v>73</v>
      </c>
      <c r="V20704" t="s">
        <v>55</v>
      </c>
      <c r="W20704" t="s">
        <v>37</v>
      </c>
      <c r="X20704" t="s">
        <v>38</v>
      </c>
    </row>
    <row r="20705" spans="1:24" x14ac:dyDescent="0.25">
      <c r="A20705">
        <v>15623256</v>
      </c>
      <c r="B20705" t="s">
        <v>33</v>
      </c>
      <c r="C20705" t="s">
        <v>20758</v>
      </c>
      <c r="D20705" t="s">
        <v>29</v>
      </c>
      <c r="F20705">
        <v>-1</v>
      </c>
      <c r="G20705">
        <v>-1</v>
      </c>
      <c r="N20705">
        <v>0</v>
      </c>
      <c r="O20705">
        <v>0</v>
      </c>
      <c r="S20705" t="s">
        <v>33</v>
      </c>
      <c r="T20705" t="s">
        <v>73</v>
      </c>
      <c r="V20705" t="s">
        <v>55</v>
      </c>
      <c r="W20705" t="s">
        <v>37</v>
      </c>
      <c r="X20705" t="s">
        <v>38</v>
      </c>
    </row>
    <row r="20706" spans="1:24" x14ac:dyDescent="0.25">
      <c r="A20706">
        <v>15623256</v>
      </c>
      <c r="B20706" t="s">
        <v>33</v>
      </c>
      <c r="C20706" t="s">
        <v>20759</v>
      </c>
      <c r="D20706" t="s">
        <v>26</v>
      </c>
      <c r="E20706">
        <v>1</v>
      </c>
      <c r="S20706" t="s">
        <v>33</v>
      </c>
      <c r="T20706" t="s">
        <v>73</v>
      </c>
      <c r="V20706" t="s">
        <v>55</v>
      </c>
      <c r="W20706" t="s">
        <v>37</v>
      </c>
      <c r="X20706" t="s">
        <v>38</v>
      </c>
    </row>
    <row r="20707" spans="1:24" x14ac:dyDescent="0.25">
      <c r="A20707">
        <v>15623256</v>
      </c>
      <c r="B20707" t="s">
        <v>33</v>
      </c>
      <c r="C20707" t="s">
        <v>20760</v>
      </c>
      <c r="D20707" t="s">
        <v>26</v>
      </c>
      <c r="E20707">
        <v>1</v>
      </c>
      <c r="S20707" t="s">
        <v>33</v>
      </c>
      <c r="T20707" t="s">
        <v>73</v>
      </c>
      <c r="V20707" t="s">
        <v>55</v>
      </c>
      <c r="W20707" t="s">
        <v>37</v>
      </c>
      <c r="X20707" t="s">
        <v>38</v>
      </c>
    </row>
    <row r="20708" spans="1:24" x14ac:dyDescent="0.25">
      <c r="A20708">
        <v>15623256</v>
      </c>
      <c r="B20708" t="s">
        <v>33</v>
      </c>
      <c r="C20708" t="s">
        <v>20761</v>
      </c>
      <c r="D20708" t="s">
        <v>29</v>
      </c>
      <c r="E20708">
        <v>1</v>
      </c>
      <c r="S20708" t="s">
        <v>33</v>
      </c>
      <c r="T20708" t="s">
        <v>73</v>
      </c>
      <c r="V20708" t="s">
        <v>55</v>
      </c>
      <c r="W20708" t="s">
        <v>37</v>
      </c>
      <c r="X20708" t="s">
        <v>38</v>
      </c>
    </row>
    <row r="20709" spans="1:24" x14ac:dyDescent="0.25">
      <c r="A20709">
        <v>15623256</v>
      </c>
      <c r="B20709" t="s">
        <v>33</v>
      </c>
      <c r="C20709" t="s">
        <v>20762</v>
      </c>
      <c r="D20709" t="s">
        <v>26</v>
      </c>
      <c r="E20709">
        <v>1</v>
      </c>
      <c r="S20709" t="s">
        <v>33</v>
      </c>
      <c r="T20709" t="s">
        <v>73</v>
      </c>
      <c r="V20709" t="s">
        <v>55</v>
      </c>
      <c r="W20709" t="s">
        <v>37</v>
      </c>
      <c r="X20709" t="s">
        <v>38</v>
      </c>
    </row>
    <row r="20710" spans="1:24" x14ac:dyDescent="0.25">
      <c r="A20710">
        <v>15623256</v>
      </c>
      <c r="B20710" t="s">
        <v>33</v>
      </c>
      <c r="C20710" t="s">
        <v>20763</v>
      </c>
      <c r="D20710" t="s">
        <v>26</v>
      </c>
      <c r="E20710">
        <v>1</v>
      </c>
      <c r="S20710" t="s">
        <v>33</v>
      </c>
      <c r="T20710" t="s">
        <v>73</v>
      </c>
      <c r="V20710" t="s">
        <v>55</v>
      </c>
      <c r="W20710" t="s">
        <v>37</v>
      </c>
      <c r="X20710" t="s">
        <v>38</v>
      </c>
    </row>
    <row r="20711" spans="1:24" x14ac:dyDescent="0.25">
      <c r="A20711">
        <v>15623256</v>
      </c>
      <c r="B20711" t="s">
        <v>33</v>
      </c>
      <c r="C20711" t="s">
        <v>20764</v>
      </c>
      <c r="D20711" t="s">
        <v>29</v>
      </c>
      <c r="E20711">
        <v>1</v>
      </c>
      <c r="S20711" t="s">
        <v>33</v>
      </c>
      <c r="T20711" t="s">
        <v>73</v>
      </c>
      <c r="V20711" t="s">
        <v>55</v>
      </c>
      <c r="W20711" t="s">
        <v>37</v>
      </c>
      <c r="X20711" t="s">
        <v>38</v>
      </c>
    </row>
    <row r="20712" spans="1:24" x14ac:dyDescent="0.25">
      <c r="A20712">
        <v>15625542</v>
      </c>
      <c r="B20712" t="s">
        <v>24</v>
      </c>
      <c r="C20712" t="s">
        <v>20765</v>
      </c>
      <c r="D20712" t="s">
        <v>26</v>
      </c>
      <c r="R20712">
        <v>1</v>
      </c>
      <c r="S20712" t="s">
        <v>24</v>
      </c>
      <c r="T20712" t="s">
        <v>82</v>
      </c>
      <c r="V20712" t="s">
        <v>36</v>
      </c>
      <c r="W20712" t="s">
        <v>37</v>
      </c>
      <c r="X20712" t="s">
        <v>44</v>
      </c>
    </row>
    <row r="20713" spans="1:24" x14ac:dyDescent="0.25">
      <c r="A20713">
        <v>15625542</v>
      </c>
      <c r="B20713" t="s">
        <v>24</v>
      </c>
      <c r="C20713" t="s">
        <v>20766</v>
      </c>
      <c r="D20713" t="s">
        <v>29</v>
      </c>
      <c r="R20713">
        <v>1</v>
      </c>
      <c r="S20713" t="s">
        <v>24</v>
      </c>
      <c r="T20713" t="s">
        <v>82</v>
      </c>
      <c r="V20713" t="s">
        <v>36</v>
      </c>
      <c r="W20713" t="s">
        <v>37</v>
      </c>
      <c r="X20713" t="s">
        <v>44</v>
      </c>
    </row>
    <row r="20714" spans="1:24" x14ac:dyDescent="0.25">
      <c r="A20714">
        <v>15625542</v>
      </c>
      <c r="B20714" t="s">
        <v>24</v>
      </c>
      <c r="C20714" t="s">
        <v>20767</v>
      </c>
      <c r="D20714" t="s">
        <v>26</v>
      </c>
      <c r="E20714">
        <v>1</v>
      </c>
      <c r="S20714" t="s">
        <v>24</v>
      </c>
      <c r="T20714" t="s">
        <v>82</v>
      </c>
      <c r="V20714" t="s">
        <v>36</v>
      </c>
      <c r="W20714" t="s">
        <v>37</v>
      </c>
      <c r="X20714" t="s">
        <v>44</v>
      </c>
    </row>
    <row r="20715" spans="1:24" x14ac:dyDescent="0.25">
      <c r="A20715">
        <v>15625555</v>
      </c>
      <c r="B20715" t="s">
        <v>33</v>
      </c>
      <c r="C20715" t="s">
        <v>20768</v>
      </c>
      <c r="D20715" t="s">
        <v>26</v>
      </c>
      <c r="G20715">
        <v>-1</v>
      </c>
      <c r="H20715">
        <v>1</v>
      </c>
      <c r="J20715">
        <v>1</v>
      </c>
      <c r="L20715">
        <v>-1</v>
      </c>
      <c r="M20715">
        <v>-1</v>
      </c>
      <c r="O20715">
        <v>1</v>
      </c>
      <c r="S20715" t="s">
        <v>33</v>
      </c>
      <c r="T20715" t="s">
        <v>173</v>
      </c>
    </row>
    <row r="20716" spans="1:24" x14ac:dyDescent="0.25">
      <c r="A20716">
        <v>15625555</v>
      </c>
      <c r="B20716" t="s">
        <v>33</v>
      </c>
      <c r="C20716" t="s">
        <v>20769</v>
      </c>
      <c r="D20716" t="s">
        <v>29</v>
      </c>
      <c r="G20716">
        <v>-1</v>
      </c>
      <c r="H20716">
        <v>1</v>
      </c>
      <c r="J20716">
        <v>1</v>
      </c>
      <c r="L20716">
        <v>-1</v>
      </c>
      <c r="M20716">
        <v>-1</v>
      </c>
      <c r="O20716">
        <v>1</v>
      </c>
      <c r="S20716" t="s">
        <v>33</v>
      </c>
      <c r="T20716" t="s">
        <v>173</v>
      </c>
    </row>
    <row r="20717" spans="1:24" x14ac:dyDescent="0.25">
      <c r="A20717">
        <v>15625555</v>
      </c>
      <c r="B20717" t="s">
        <v>33</v>
      </c>
      <c r="C20717" t="s">
        <v>20770</v>
      </c>
      <c r="D20717" t="s">
        <v>26</v>
      </c>
      <c r="G20717">
        <v>0</v>
      </c>
      <c r="H20717">
        <v>1</v>
      </c>
      <c r="J20717">
        <v>1</v>
      </c>
      <c r="K20717">
        <v>1</v>
      </c>
      <c r="N20717">
        <v>0</v>
      </c>
      <c r="O20717">
        <v>1</v>
      </c>
      <c r="R20717">
        <v>1</v>
      </c>
      <c r="S20717" t="s">
        <v>33</v>
      </c>
      <c r="T20717" t="s">
        <v>173</v>
      </c>
    </row>
    <row r="20718" spans="1:24" x14ac:dyDescent="0.25">
      <c r="A20718">
        <v>15629402</v>
      </c>
      <c r="B20718" t="s">
        <v>33</v>
      </c>
      <c r="C20718" t="s">
        <v>20771</v>
      </c>
      <c r="D20718" t="s">
        <v>26</v>
      </c>
      <c r="E20718">
        <v>1</v>
      </c>
      <c r="S20718" t="s">
        <v>33</v>
      </c>
      <c r="T20718" t="s">
        <v>82</v>
      </c>
      <c r="V20718" t="s">
        <v>36</v>
      </c>
      <c r="W20718" t="s">
        <v>37</v>
      </c>
      <c r="X20718" t="s">
        <v>44</v>
      </c>
    </row>
    <row r="20719" spans="1:24" x14ac:dyDescent="0.25">
      <c r="A20719">
        <v>15629402</v>
      </c>
      <c r="B20719" t="s">
        <v>33</v>
      </c>
      <c r="C20719" t="s">
        <v>20772</v>
      </c>
      <c r="D20719" t="s">
        <v>29</v>
      </c>
      <c r="E20719">
        <v>1</v>
      </c>
      <c r="S20719" t="s">
        <v>33</v>
      </c>
      <c r="T20719" t="s">
        <v>82</v>
      </c>
      <c r="V20719" t="s">
        <v>36</v>
      </c>
      <c r="W20719" t="s">
        <v>37</v>
      </c>
      <c r="X20719" t="s">
        <v>44</v>
      </c>
    </row>
    <row r="20720" spans="1:24" x14ac:dyDescent="0.25">
      <c r="A20720">
        <v>15629821</v>
      </c>
      <c r="B20720" t="s">
        <v>24</v>
      </c>
      <c r="C20720" t="s">
        <v>20773</v>
      </c>
      <c r="D20720" t="s">
        <v>26</v>
      </c>
      <c r="E20720">
        <v>1</v>
      </c>
      <c r="S20720" t="s">
        <v>24</v>
      </c>
      <c r="T20720" t="s">
        <v>27</v>
      </c>
    </row>
    <row r="20721" spans="1:24" x14ac:dyDescent="0.25">
      <c r="A20721">
        <v>15629821</v>
      </c>
      <c r="B20721" t="s">
        <v>24</v>
      </c>
      <c r="C20721" t="s">
        <v>20774</v>
      </c>
      <c r="D20721" t="s">
        <v>29</v>
      </c>
      <c r="E20721">
        <v>1</v>
      </c>
      <c r="S20721" t="s">
        <v>24</v>
      </c>
      <c r="T20721" t="s">
        <v>27</v>
      </c>
    </row>
    <row r="20722" spans="1:24" x14ac:dyDescent="0.25">
      <c r="A20722">
        <v>15633967</v>
      </c>
      <c r="B20722" t="s">
        <v>24</v>
      </c>
      <c r="C20722" t="s">
        <v>20775</v>
      </c>
      <c r="D20722" t="s">
        <v>26</v>
      </c>
      <c r="Q20722">
        <v>1</v>
      </c>
      <c r="S20722" t="s">
        <v>24</v>
      </c>
      <c r="T20722" t="s">
        <v>82</v>
      </c>
    </row>
    <row r="20723" spans="1:24" x14ac:dyDescent="0.25">
      <c r="A20723">
        <v>15633967</v>
      </c>
      <c r="B20723" t="s">
        <v>24</v>
      </c>
      <c r="C20723" t="s">
        <v>20776</v>
      </c>
      <c r="D20723" t="s">
        <v>29</v>
      </c>
      <c r="Q20723">
        <v>1</v>
      </c>
      <c r="S20723" t="s">
        <v>24</v>
      </c>
      <c r="T20723" t="s">
        <v>82</v>
      </c>
    </row>
    <row r="20724" spans="1:24" x14ac:dyDescent="0.25">
      <c r="A20724">
        <v>15635673</v>
      </c>
      <c r="B20724" t="s">
        <v>24</v>
      </c>
      <c r="C20724" t="s">
        <v>20777</v>
      </c>
      <c r="D20724" t="s">
        <v>26</v>
      </c>
      <c r="E20724">
        <v>1</v>
      </c>
      <c r="J20724">
        <v>0</v>
      </c>
      <c r="L20724">
        <v>0</v>
      </c>
      <c r="O20724">
        <v>0</v>
      </c>
      <c r="S20724" t="s">
        <v>24</v>
      </c>
      <c r="T20724" t="s">
        <v>35</v>
      </c>
    </row>
    <row r="20725" spans="1:24" x14ac:dyDescent="0.25">
      <c r="A20725">
        <v>15635673</v>
      </c>
      <c r="B20725" t="s">
        <v>24</v>
      </c>
      <c r="C20725" t="s">
        <v>20778</v>
      </c>
      <c r="D20725" t="s">
        <v>29</v>
      </c>
      <c r="E20725">
        <v>1</v>
      </c>
      <c r="J20725">
        <v>0</v>
      </c>
      <c r="L20725">
        <v>0</v>
      </c>
      <c r="O20725">
        <v>0</v>
      </c>
      <c r="S20725" t="s">
        <v>24</v>
      </c>
      <c r="T20725" t="s">
        <v>35</v>
      </c>
    </row>
    <row r="20726" spans="1:24" x14ac:dyDescent="0.25">
      <c r="A20726">
        <v>15635673</v>
      </c>
      <c r="B20726" t="s">
        <v>24</v>
      </c>
      <c r="C20726" t="s">
        <v>20779</v>
      </c>
      <c r="D20726" t="s">
        <v>29</v>
      </c>
      <c r="E20726">
        <v>1</v>
      </c>
      <c r="J20726">
        <v>0</v>
      </c>
      <c r="L20726">
        <v>0</v>
      </c>
      <c r="O20726">
        <v>0</v>
      </c>
      <c r="S20726" t="s">
        <v>24</v>
      </c>
      <c r="T20726" t="s">
        <v>35</v>
      </c>
    </row>
    <row r="20727" spans="1:24" x14ac:dyDescent="0.25">
      <c r="A20727">
        <v>15635996</v>
      </c>
      <c r="B20727" t="s">
        <v>33</v>
      </c>
      <c r="C20727" t="s">
        <v>20780</v>
      </c>
      <c r="D20727" t="s">
        <v>26</v>
      </c>
      <c r="G20727">
        <v>1</v>
      </c>
      <c r="H20727">
        <v>1</v>
      </c>
      <c r="P20727">
        <v>1</v>
      </c>
      <c r="S20727" t="s">
        <v>33</v>
      </c>
      <c r="T20727" t="s">
        <v>87</v>
      </c>
      <c r="V20727" t="s">
        <v>36</v>
      </c>
      <c r="W20727" t="s">
        <v>56</v>
      </c>
      <c r="X20727" t="s">
        <v>88</v>
      </c>
    </row>
    <row r="20728" spans="1:24" x14ac:dyDescent="0.25">
      <c r="A20728">
        <v>15636264</v>
      </c>
      <c r="B20728" t="s">
        <v>24</v>
      </c>
      <c r="C20728" t="s">
        <v>20781</v>
      </c>
      <c r="D20728" t="s">
        <v>26</v>
      </c>
      <c r="N20728">
        <v>0</v>
      </c>
      <c r="Q20728">
        <v>1</v>
      </c>
      <c r="S20728" t="s">
        <v>24</v>
      </c>
      <c r="T20728" t="s">
        <v>73</v>
      </c>
    </row>
    <row r="20729" spans="1:24" x14ac:dyDescent="0.25">
      <c r="A20729">
        <v>15636264</v>
      </c>
      <c r="B20729" t="s">
        <v>24</v>
      </c>
      <c r="C20729" t="s">
        <v>20782</v>
      </c>
      <c r="D20729" t="s">
        <v>26</v>
      </c>
      <c r="E20729">
        <v>1</v>
      </c>
      <c r="S20729" t="s">
        <v>24</v>
      </c>
      <c r="T20729" t="s">
        <v>73</v>
      </c>
    </row>
    <row r="20730" spans="1:24" x14ac:dyDescent="0.25">
      <c r="A20730">
        <v>15636264</v>
      </c>
      <c r="B20730" t="s">
        <v>24</v>
      </c>
      <c r="C20730" t="s">
        <v>20783</v>
      </c>
      <c r="D20730" t="s">
        <v>29</v>
      </c>
      <c r="E20730">
        <v>1</v>
      </c>
      <c r="S20730" t="s">
        <v>24</v>
      </c>
      <c r="T20730" t="s">
        <v>73</v>
      </c>
    </row>
    <row r="20731" spans="1:24" x14ac:dyDescent="0.25">
      <c r="A20731">
        <v>15636380</v>
      </c>
      <c r="B20731" t="s">
        <v>33</v>
      </c>
      <c r="C20731" t="s">
        <v>20784</v>
      </c>
      <c r="D20731" t="s">
        <v>26</v>
      </c>
      <c r="E20731">
        <v>1</v>
      </c>
      <c r="R20731">
        <v>1</v>
      </c>
      <c r="S20731" t="s">
        <v>33</v>
      </c>
      <c r="T20731" t="s">
        <v>82</v>
      </c>
      <c r="V20731" t="s">
        <v>67</v>
      </c>
      <c r="W20731" t="s">
        <v>322</v>
      </c>
    </row>
    <row r="20732" spans="1:24" x14ac:dyDescent="0.25">
      <c r="A20732">
        <v>15636380</v>
      </c>
      <c r="B20732" t="s">
        <v>33</v>
      </c>
      <c r="C20732" t="s">
        <v>20785</v>
      </c>
      <c r="D20732" t="s">
        <v>26</v>
      </c>
      <c r="F20732">
        <v>0</v>
      </c>
      <c r="J20732">
        <v>-1</v>
      </c>
      <c r="L20732">
        <v>0</v>
      </c>
      <c r="N20732">
        <v>0</v>
      </c>
      <c r="O20732">
        <v>0</v>
      </c>
      <c r="R20732">
        <v>1</v>
      </c>
      <c r="S20732" t="s">
        <v>33</v>
      </c>
      <c r="T20732" t="s">
        <v>82</v>
      </c>
      <c r="V20732" t="s">
        <v>67</v>
      </c>
      <c r="W20732" t="s">
        <v>322</v>
      </c>
    </row>
    <row r="20733" spans="1:24" x14ac:dyDescent="0.25">
      <c r="A20733">
        <v>15636380</v>
      </c>
      <c r="B20733" t="s">
        <v>33</v>
      </c>
      <c r="C20733" t="s">
        <v>20786</v>
      </c>
      <c r="D20733" t="s">
        <v>26</v>
      </c>
      <c r="E20733">
        <v>1</v>
      </c>
      <c r="G20733">
        <v>0</v>
      </c>
      <c r="N20733">
        <v>0</v>
      </c>
      <c r="O20733">
        <v>0</v>
      </c>
      <c r="S20733" t="s">
        <v>33</v>
      </c>
      <c r="T20733" t="s">
        <v>82</v>
      </c>
      <c r="V20733" t="s">
        <v>67</v>
      </c>
      <c r="W20733" t="s">
        <v>322</v>
      </c>
    </row>
    <row r="20734" spans="1:24" x14ac:dyDescent="0.25">
      <c r="A20734">
        <v>15638305</v>
      </c>
      <c r="B20734" t="s">
        <v>24</v>
      </c>
      <c r="C20734" t="s">
        <v>20787</v>
      </c>
      <c r="D20734" t="s">
        <v>26</v>
      </c>
      <c r="E20734">
        <v>1</v>
      </c>
      <c r="S20734" t="s">
        <v>24</v>
      </c>
      <c r="T20734" t="s">
        <v>82</v>
      </c>
      <c r="V20734" t="s">
        <v>36</v>
      </c>
      <c r="W20734" t="s">
        <v>37</v>
      </c>
      <c r="X20734" t="s">
        <v>44</v>
      </c>
    </row>
    <row r="20735" spans="1:24" x14ac:dyDescent="0.25">
      <c r="A20735">
        <v>15638305</v>
      </c>
      <c r="B20735" t="s">
        <v>24</v>
      </c>
      <c r="C20735" t="s">
        <v>20788</v>
      </c>
      <c r="D20735" t="s">
        <v>29</v>
      </c>
      <c r="E20735">
        <v>1</v>
      </c>
      <c r="S20735" t="s">
        <v>24</v>
      </c>
      <c r="T20735" t="s">
        <v>82</v>
      </c>
      <c r="V20735" t="s">
        <v>36</v>
      </c>
      <c r="W20735" t="s">
        <v>37</v>
      </c>
      <c r="X20735" t="s">
        <v>44</v>
      </c>
    </row>
    <row r="20736" spans="1:24" x14ac:dyDescent="0.25">
      <c r="A20736">
        <v>15639504</v>
      </c>
      <c r="B20736" t="s">
        <v>24</v>
      </c>
      <c r="C20736" t="s">
        <v>20789</v>
      </c>
      <c r="D20736" t="s">
        <v>26</v>
      </c>
      <c r="E20736">
        <v>1</v>
      </c>
      <c r="S20736" t="s">
        <v>24</v>
      </c>
      <c r="T20736" t="s">
        <v>87</v>
      </c>
      <c r="V20736" t="s">
        <v>36</v>
      </c>
      <c r="W20736" t="s">
        <v>37</v>
      </c>
      <c r="X20736" t="s">
        <v>88</v>
      </c>
    </row>
    <row r="20737" spans="1:24" x14ac:dyDescent="0.25">
      <c r="A20737">
        <v>15639504</v>
      </c>
      <c r="B20737" t="s">
        <v>24</v>
      </c>
      <c r="C20737" t="s">
        <v>20790</v>
      </c>
      <c r="D20737" t="s">
        <v>29</v>
      </c>
      <c r="E20737">
        <v>1</v>
      </c>
      <c r="S20737" t="s">
        <v>24</v>
      </c>
      <c r="T20737" t="s">
        <v>87</v>
      </c>
      <c r="V20737" t="s">
        <v>36</v>
      </c>
      <c r="W20737" t="s">
        <v>37</v>
      </c>
      <c r="X20737" t="s">
        <v>88</v>
      </c>
    </row>
    <row r="20738" spans="1:24" x14ac:dyDescent="0.25">
      <c r="A20738">
        <v>15639504</v>
      </c>
      <c r="B20738" t="s">
        <v>24</v>
      </c>
      <c r="C20738" t="s">
        <v>20791</v>
      </c>
      <c r="D20738" t="s">
        <v>26</v>
      </c>
      <c r="H20738">
        <v>1</v>
      </c>
      <c r="I20738">
        <v>1</v>
      </c>
      <c r="M20738">
        <v>1</v>
      </c>
      <c r="S20738" t="s">
        <v>24</v>
      </c>
      <c r="T20738" t="s">
        <v>87</v>
      </c>
      <c r="V20738" t="s">
        <v>36</v>
      </c>
      <c r="W20738" t="s">
        <v>37</v>
      </c>
      <c r="X20738" t="s">
        <v>88</v>
      </c>
    </row>
    <row r="20739" spans="1:24" x14ac:dyDescent="0.25">
      <c r="A20739">
        <v>15639504</v>
      </c>
      <c r="B20739" t="s">
        <v>24</v>
      </c>
      <c r="C20739" t="s">
        <v>20792</v>
      </c>
      <c r="D20739" t="s">
        <v>29</v>
      </c>
      <c r="H20739">
        <v>1</v>
      </c>
      <c r="I20739">
        <v>1</v>
      </c>
      <c r="M20739">
        <v>1</v>
      </c>
      <c r="S20739" t="s">
        <v>24</v>
      </c>
      <c r="T20739" t="s">
        <v>87</v>
      </c>
      <c r="V20739" t="s">
        <v>36</v>
      </c>
      <c r="W20739" t="s">
        <v>37</v>
      </c>
      <c r="X20739" t="s">
        <v>88</v>
      </c>
    </row>
    <row r="20740" spans="1:24" x14ac:dyDescent="0.25">
      <c r="A20740">
        <v>15639504</v>
      </c>
      <c r="B20740" t="s">
        <v>24</v>
      </c>
      <c r="C20740" t="s">
        <v>20793</v>
      </c>
      <c r="D20740" t="s">
        <v>26</v>
      </c>
      <c r="G20740">
        <v>1</v>
      </c>
      <c r="L20740">
        <v>1</v>
      </c>
      <c r="O20740">
        <v>-1</v>
      </c>
      <c r="S20740" t="s">
        <v>24</v>
      </c>
      <c r="T20740" t="s">
        <v>87</v>
      </c>
      <c r="V20740" t="s">
        <v>36</v>
      </c>
      <c r="W20740" t="s">
        <v>37</v>
      </c>
      <c r="X20740" t="s">
        <v>88</v>
      </c>
    </row>
    <row r="20741" spans="1:24" x14ac:dyDescent="0.25">
      <c r="A20741">
        <v>15639504</v>
      </c>
      <c r="B20741" t="s">
        <v>24</v>
      </c>
      <c r="C20741" t="s">
        <v>20794</v>
      </c>
      <c r="D20741" t="s">
        <v>29</v>
      </c>
      <c r="G20741">
        <v>1</v>
      </c>
      <c r="L20741">
        <v>1</v>
      </c>
      <c r="O20741">
        <v>-1</v>
      </c>
      <c r="S20741" t="s">
        <v>24</v>
      </c>
      <c r="T20741" t="s">
        <v>87</v>
      </c>
      <c r="V20741" t="s">
        <v>36</v>
      </c>
      <c r="W20741" t="s">
        <v>37</v>
      </c>
      <c r="X20741" t="s">
        <v>88</v>
      </c>
    </row>
    <row r="20742" spans="1:24" x14ac:dyDescent="0.25">
      <c r="A20742">
        <v>15639504</v>
      </c>
      <c r="B20742" t="s">
        <v>24</v>
      </c>
      <c r="C20742" t="s">
        <v>20795</v>
      </c>
      <c r="D20742" t="s">
        <v>29</v>
      </c>
      <c r="G20742">
        <v>1</v>
      </c>
      <c r="L20742">
        <v>1</v>
      </c>
      <c r="O20742">
        <v>-1</v>
      </c>
      <c r="S20742" t="s">
        <v>24</v>
      </c>
      <c r="T20742" t="s">
        <v>87</v>
      </c>
      <c r="V20742" t="s">
        <v>36</v>
      </c>
      <c r="W20742" t="s">
        <v>37</v>
      </c>
      <c r="X20742" t="s">
        <v>88</v>
      </c>
    </row>
    <row r="20743" spans="1:24" x14ac:dyDescent="0.25">
      <c r="A20743">
        <v>15640517</v>
      </c>
      <c r="B20743" t="s">
        <v>33</v>
      </c>
      <c r="C20743" t="s">
        <v>20796</v>
      </c>
      <c r="D20743" t="s">
        <v>26</v>
      </c>
      <c r="E20743">
        <v>1</v>
      </c>
      <c r="S20743" t="s">
        <v>33</v>
      </c>
      <c r="T20743" t="s">
        <v>27</v>
      </c>
    </row>
    <row r="20744" spans="1:24" x14ac:dyDescent="0.25">
      <c r="A20744">
        <v>15640517</v>
      </c>
      <c r="B20744" t="s">
        <v>33</v>
      </c>
      <c r="C20744" t="s">
        <v>20797</v>
      </c>
      <c r="D20744" t="s">
        <v>29</v>
      </c>
      <c r="E20744">
        <v>1</v>
      </c>
      <c r="S20744" t="s">
        <v>33</v>
      </c>
      <c r="T20744" t="s">
        <v>27</v>
      </c>
    </row>
    <row r="20745" spans="1:24" x14ac:dyDescent="0.25">
      <c r="A20745">
        <v>15641930</v>
      </c>
      <c r="B20745" t="s">
        <v>33</v>
      </c>
      <c r="C20745" t="s">
        <v>20798</v>
      </c>
      <c r="D20745" t="s">
        <v>26</v>
      </c>
      <c r="F20745">
        <v>1</v>
      </c>
      <c r="G20745">
        <v>1</v>
      </c>
      <c r="H20745">
        <v>1</v>
      </c>
      <c r="J20745">
        <v>-1</v>
      </c>
      <c r="K20745">
        <v>0</v>
      </c>
      <c r="N20745">
        <v>0</v>
      </c>
      <c r="O20745">
        <v>0</v>
      </c>
      <c r="S20745" t="s">
        <v>33</v>
      </c>
      <c r="T20745" t="s">
        <v>54</v>
      </c>
      <c r="V20745" t="s">
        <v>36</v>
      </c>
      <c r="W20745" t="s">
        <v>56</v>
      </c>
      <c r="X20745" t="s">
        <v>44</v>
      </c>
    </row>
    <row r="20746" spans="1:24" x14ac:dyDescent="0.25">
      <c r="A20746">
        <v>15641930</v>
      </c>
      <c r="B20746" t="s">
        <v>33</v>
      </c>
      <c r="C20746" t="s">
        <v>20799</v>
      </c>
      <c r="D20746" t="s">
        <v>26</v>
      </c>
      <c r="G20746">
        <v>1</v>
      </c>
      <c r="H20746">
        <v>1</v>
      </c>
      <c r="J20746">
        <v>1</v>
      </c>
      <c r="O20746">
        <v>1</v>
      </c>
      <c r="S20746" t="s">
        <v>33</v>
      </c>
      <c r="T20746" t="s">
        <v>54</v>
      </c>
      <c r="V20746" t="s">
        <v>36</v>
      </c>
      <c r="W20746" t="s">
        <v>56</v>
      </c>
      <c r="X20746" t="s">
        <v>44</v>
      </c>
    </row>
    <row r="20747" spans="1:24" x14ac:dyDescent="0.25">
      <c r="A20747">
        <v>15641930</v>
      </c>
      <c r="B20747" t="s">
        <v>33</v>
      </c>
      <c r="C20747" t="s">
        <v>20800</v>
      </c>
      <c r="D20747" t="s">
        <v>26</v>
      </c>
      <c r="J20747">
        <v>1</v>
      </c>
      <c r="S20747" t="s">
        <v>33</v>
      </c>
      <c r="T20747" t="s">
        <v>54</v>
      </c>
      <c r="V20747" t="s">
        <v>36</v>
      </c>
      <c r="W20747" t="s">
        <v>56</v>
      </c>
      <c r="X20747" t="s">
        <v>44</v>
      </c>
    </row>
    <row r="20748" spans="1:24" x14ac:dyDescent="0.25">
      <c r="A20748">
        <v>15641930</v>
      </c>
      <c r="B20748" t="s">
        <v>33</v>
      </c>
      <c r="C20748" t="s">
        <v>20801</v>
      </c>
      <c r="D20748" t="s">
        <v>26</v>
      </c>
      <c r="G20748">
        <v>1</v>
      </c>
      <c r="J20748">
        <v>1</v>
      </c>
      <c r="S20748" t="s">
        <v>33</v>
      </c>
      <c r="T20748" t="s">
        <v>54</v>
      </c>
      <c r="V20748" t="s">
        <v>36</v>
      </c>
      <c r="W20748" t="s">
        <v>56</v>
      </c>
      <c r="X20748" t="s">
        <v>44</v>
      </c>
    </row>
    <row r="20749" spans="1:24" x14ac:dyDescent="0.25">
      <c r="A20749">
        <v>15641930</v>
      </c>
      <c r="B20749" t="s">
        <v>33</v>
      </c>
      <c r="C20749" t="s">
        <v>20802</v>
      </c>
      <c r="D20749" t="s">
        <v>26</v>
      </c>
      <c r="G20749">
        <v>1</v>
      </c>
      <c r="H20749">
        <v>1</v>
      </c>
      <c r="J20749">
        <v>-1</v>
      </c>
      <c r="K20749">
        <v>-1</v>
      </c>
      <c r="L20749">
        <v>-1</v>
      </c>
      <c r="S20749" t="s">
        <v>33</v>
      </c>
      <c r="T20749" t="s">
        <v>54</v>
      </c>
      <c r="V20749" t="s">
        <v>36</v>
      </c>
      <c r="W20749" t="s">
        <v>56</v>
      </c>
      <c r="X20749" t="s">
        <v>44</v>
      </c>
    </row>
    <row r="20750" spans="1:24" x14ac:dyDescent="0.25">
      <c r="A20750">
        <v>15641930</v>
      </c>
      <c r="B20750" t="s">
        <v>33</v>
      </c>
      <c r="C20750" t="s">
        <v>20803</v>
      </c>
      <c r="D20750" t="s">
        <v>29</v>
      </c>
      <c r="G20750">
        <v>1</v>
      </c>
      <c r="H20750">
        <v>1</v>
      </c>
      <c r="J20750">
        <v>-1</v>
      </c>
      <c r="K20750">
        <v>-1</v>
      </c>
      <c r="L20750">
        <v>-1</v>
      </c>
      <c r="S20750" t="s">
        <v>33</v>
      </c>
      <c r="T20750" t="s">
        <v>54</v>
      </c>
      <c r="V20750" t="s">
        <v>36</v>
      </c>
      <c r="W20750" t="s">
        <v>56</v>
      </c>
      <c r="X20750" t="s">
        <v>44</v>
      </c>
    </row>
    <row r="20751" spans="1:24" x14ac:dyDescent="0.25">
      <c r="A20751">
        <v>15641930</v>
      </c>
      <c r="B20751" t="s">
        <v>33</v>
      </c>
      <c r="C20751" t="s">
        <v>20804</v>
      </c>
      <c r="D20751" t="s">
        <v>26</v>
      </c>
      <c r="G20751">
        <v>1</v>
      </c>
      <c r="H20751">
        <v>1</v>
      </c>
      <c r="J20751">
        <v>0</v>
      </c>
      <c r="N20751">
        <v>0</v>
      </c>
      <c r="O20751">
        <v>0</v>
      </c>
      <c r="S20751" t="s">
        <v>33</v>
      </c>
      <c r="T20751" t="s">
        <v>54</v>
      </c>
      <c r="V20751" t="s">
        <v>36</v>
      </c>
      <c r="W20751" t="s">
        <v>56</v>
      </c>
      <c r="X20751" t="s">
        <v>44</v>
      </c>
    </row>
    <row r="20752" spans="1:24" x14ac:dyDescent="0.25">
      <c r="A20752">
        <v>15641930</v>
      </c>
      <c r="B20752" t="s">
        <v>33</v>
      </c>
      <c r="C20752" t="s">
        <v>20805</v>
      </c>
      <c r="D20752" t="s">
        <v>29</v>
      </c>
      <c r="G20752">
        <v>1</v>
      </c>
      <c r="H20752">
        <v>1</v>
      </c>
      <c r="J20752">
        <v>0</v>
      </c>
      <c r="N20752">
        <v>0</v>
      </c>
      <c r="O20752">
        <v>0</v>
      </c>
      <c r="S20752" t="s">
        <v>33</v>
      </c>
      <c r="T20752" t="s">
        <v>54</v>
      </c>
      <c r="V20752" t="s">
        <v>36</v>
      </c>
      <c r="W20752" t="s">
        <v>56</v>
      </c>
      <c r="X20752" t="s">
        <v>44</v>
      </c>
    </row>
    <row r="20753" spans="1:24" x14ac:dyDescent="0.25">
      <c r="A20753">
        <v>15641930</v>
      </c>
      <c r="B20753" t="s">
        <v>33</v>
      </c>
      <c r="C20753" t="s">
        <v>20806</v>
      </c>
      <c r="D20753" t="s">
        <v>26</v>
      </c>
      <c r="H20753">
        <v>1</v>
      </c>
      <c r="S20753" t="s">
        <v>33</v>
      </c>
      <c r="T20753" t="s">
        <v>54</v>
      </c>
      <c r="V20753" t="s">
        <v>36</v>
      </c>
      <c r="W20753" t="s">
        <v>56</v>
      </c>
      <c r="X20753" t="s">
        <v>44</v>
      </c>
    </row>
    <row r="20754" spans="1:24" x14ac:dyDescent="0.25">
      <c r="A20754">
        <v>15641930</v>
      </c>
      <c r="B20754" t="s">
        <v>33</v>
      </c>
      <c r="C20754" t="s">
        <v>20807</v>
      </c>
      <c r="D20754" t="s">
        <v>26</v>
      </c>
      <c r="H20754">
        <v>1</v>
      </c>
      <c r="S20754" t="s">
        <v>33</v>
      </c>
      <c r="T20754" t="s">
        <v>54</v>
      </c>
      <c r="V20754" t="s">
        <v>36</v>
      </c>
      <c r="W20754" t="s">
        <v>56</v>
      </c>
      <c r="X20754" t="s">
        <v>44</v>
      </c>
    </row>
    <row r="20755" spans="1:24" x14ac:dyDescent="0.25">
      <c r="A20755">
        <v>15641930</v>
      </c>
      <c r="B20755" t="s">
        <v>33</v>
      </c>
      <c r="C20755" t="s">
        <v>20808</v>
      </c>
      <c r="D20755" t="s">
        <v>29</v>
      </c>
      <c r="H20755">
        <v>1</v>
      </c>
      <c r="S20755" t="s">
        <v>33</v>
      </c>
      <c r="T20755" t="s">
        <v>54</v>
      </c>
      <c r="V20755" t="s">
        <v>36</v>
      </c>
      <c r="W20755" t="s">
        <v>56</v>
      </c>
      <c r="X20755" t="s">
        <v>44</v>
      </c>
    </row>
    <row r="20756" spans="1:24" x14ac:dyDescent="0.25">
      <c r="A20756">
        <v>15641930</v>
      </c>
      <c r="B20756" t="s">
        <v>33</v>
      </c>
      <c r="C20756" t="s">
        <v>20809</v>
      </c>
      <c r="D20756" t="s">
        <v>26</v>
      </c>
      <c r="G20756">
        <v>1</v>
      </c>
      <c r="H20756">
        <v>1</v>
      </c>
      <c r="J20756">
        <v>1</v>
      </c>
      <c r="N20756">
        <v>0</v>
      </c>
      <c r="O20756">
        <v>1</v>
      </c>
      <c r="S20756" t="s">
        <v>33</v>
      </c>
      <c r="T20756" t="s">
        <v>54</v>
      </c>
      <c r="V20756" t="s">
        <v>36</v>
      </c>
      <c r="W20756" t="s">
        <v>56</v>
      </c>
      <c r="X20756" t="s">
        <v>44</v>
      </c>
    </row>
    <row r="20757" spans="1:24" x14ac:dyDescent="0.25">
      <c r="A20757">
        <v>15641930</v>
      </c>
      <c r="B20757" t="s">
        <v>33</v>
      </c>
      <c r="C20757" t="s">
        <v>20810</v>
      </c>
      <c r="D20757" t="s">
        <v>26</v>
      </c>
      <c r="E20757">
        <v>1</v>
      </c>
      <c r="S20757" t="s">
        <v>33</v>
      </c>
      <c r="T20757" t="s">
        <v>54</v>
      </c>
      <c r="V20757" t="s">
        <v>36</v>
      </c>
      <c r="W20757" t="s">
        <v>56</v>
      </c>
      <c r="X20757" t="s">
        <v>44</v>
      </c>
    </row>
    <row r="20758" spans="1:24" x14ac:dyDescent="0.25">
      <c r="A20758">
        <v>15641930</v>
      </c>
      <c r="B20758" t="s">
        <v>33</v>
      </c>
      <c r="C20758" t="s">
        <v>20811</v>
      </c>
      <c r="D20758" t="s">
        <v>26</v>
      </c>
      <c r="G20758">
        <v>1</v>
      </c>
      <c r="H20758">
        <v>1</v>
      </c>
      <c r="J20758">
        <v>1</v>
      </c>
      <c r="L20758">
        <v>0</v>
      </c>
      <c r="O20758">
        <v>1</v>
      </c>
      <c r="S20758" t="s">
        <v>33</v>
      </c>
      <c r="T20758" t="s">
        <v>54</v>
      </c>
      <c r="V20758" t="s">
        <v>36</v>
      </c>
      <c r="W20758" t="s">
        <v>56</v>
      </c>
      <c r="X20758" t="s">
        <v>44</v>
      </c>
    </row>
    <row r="20759" spans="1:24" x14ac:dyDescent="0.25">
      <c r="A20759">
        <v>15642007</v>
      </c>
      <c r="B20759" t="s">
        <v>33</v>
      </c>
      <c r="C20759" t="s">
        <v>20812</v>
      </c>
      <c r="D20759" t="s">
        <v>26</v>
      </c>
      <c r="H20759">
        <v>-1</v>
      </c>
      <c r="M20759">
        <v>-1</v>
      </c>
      <c r="S20759" t="s">
        <v>33</v>
      </c>
      <c r="T20759" t="s">
        <v>27</v>
      </c>
      <c r="V20759" t="s">
        <v>55</v>
      </c>
      <c r="W20759" t="s">
        <v>37</v>
      </c>
      <c r="X20759" t="s">
        <v>44</v>
      </c>
    </row>
    <row r="20760" spans="1:24" x14ac:dyDescent="0.25">
      <c r="A20760">
        <v>15642297</v>
      </c>
      <c r="B20760" t="s">
        <v>24</v>
      </c>
      <c r="C20760" t="s">
        <v>20813</v>
      </c>
      <c r="D20760" t="s">
        <v>26</v>
      </c>
      <c r="F20760">
        <v>1</v>
      </c>
      <c r="G20760">
        <v>1</v>
      </c>
      <c r="H20760">
        <v>1</v>
      </c>
      <c r="J20760">
        <v>0</v>
      </c>
      <c r="L20760">
        <v>-1</v>
      </c>
      <c r="M20760">
        <v>1</v>
      </c>
      <c r="N20760">
        <v>0</v>
      </c>
      <c r="O20760">
        <v>0</v>
      </c>
      <c r="S20760" t="s">
        <v>24</v>
      </c>
      <c r="T20760" t="s">
        <v>87</v>
      </c>
      <c r="V20760" t="s">
        <v>194</v>
      </c>
      <c r="W20760" t="s">
        <v>37</v>
      </c>
      <c r="X20760" t="s">
        <v>44</v>
      </c>
    </row>
    <row r="20761" spans="1:24" x14ac:dyDescent="0.25">
      <c r="A20761">
        <v>15644966</v>
      </c>
      <c r="B20761" t="s">
        <v>33</v>
      </c>
      <c r="C20761" t="s">
        <v>20814</v>
      </c>
      <c r="D20761" t="s">
        <v>26</v>
      </c>
      <c r="E20761">
        <v>1</v>
      </c>
      <c r="S20761" t="s">
        <v>33</v>
      </c>
      <c r="T20761" t="s">
        <v>73</v>
      </c>
    </row>
    <row r="20762" spans="1:24" x14ac:dyDescent="0.25">
      <c r="A20762">
        <v>15644966</v>
      </c>
      <c r="B20762" t="s">
        <v>33</v>
      </c>
      <c r="C20762" t="s">
        <v>20815</v>
      </c>
      <c r="D20762" t="s">
        <v>29</v>
      </c>
      <c r="E20762">
        <v>1</v>
      </c>
      <c r="S20762" t="s">
        <v>33</v>
      </c>
      <c r="T20762" t="s">
        <v>73</v>
      </c>
    </row>
    <row r="20763" spans="1:24" x14ac:dyDescent="0.25">
      <c r="A20763">
        <v>15647512</v>
      </c>
      <c r="B20763" t="s">
        <v>33</v>
      </c>
      <c r="C20763" t="s">
        <v>20816</v>
      </c>
      <c r="D20763" t="s">
        <v>26</v>
      </c>
      <c r="E20763">
        <v>1</v>
      </c>
      <c r="S20763" t="s">
        <v>33</v>
      </c>
      <c r="T20763" t="s">
        <v>87</v>
      </c>
      <c r="V20763" t="s">
        <v>55</v>
      </c>
      <c r="W20763" t="s">
        <v>56</v>
      </c>
      <c r="X20763" t="s">
        <v>88</v>
      </c>
    </row>
    <row r="20764" spans="1:24" x14ac:dyDescent="0.25">
      <c r="A20764">
        <v>15647512</v>
      </c>
      <c r="B20764" t="s">
        <v>33</v>
      </c>
      <c r="C20764" t="s">
        <v>20817</v>
      </c>
      <c r="D20764" t="s">
        <v>29</v>
      </c>
      <c r="E20764">
        <v>1</v>
      </c>
      <c r="S20764" t="s">
        <v>33</v>
      </c>
      <c r="T20764" t="s">
        <v>87</v>
      </c>
      <c r="V20764" t="s">
        <v>55</v>
      </c>
      <c r="W20764" t="s">
        <v>56</v>
      </c>
      <c r="X20764" t="s">
        <v>88</v>
      </c>
    </row>
    <row r="20765" spans="1:24" x14ac:dyDescent="0.25">
      <c r="A20765">
        <v>15647512</v>
      </c>
      <c r="B20765" t="s">
        <v>33</v>
      </c>
      <c r="C20765" t="s">
        <v>20818</v>
      </c>
      <c r="D20765" t="s">
        <v>26</v>
      </c>
      <c r="L20765">
        <v>0</v>
      </c>
      <c r="S20765" t="s">
        <v>33</v>
      </c>
      <c r="T20765" t="s">
        <v>87</v>
      </c>
      <c r="V20765" t="s">
        <v>55</v>
      </c>
      <c r="W20765" t="s">
        <v>56</v>
      </c>
      <c r="X20765" t="s">
        <v>88</v>
      </c>
    </row>
    <row r="20766" spans="1:24" x14ac:dyDescent="0.25">
      <c r="A20766">
        <v>15647512</v>
      </c>
      <c r="B20766" t="s">
        <v>33</v>
      </c>
      <c r="C20766" t="s">
        <v>20819</v>
      </c>
      <c r="D20766" t="s">
        <v>29</v>
      </c>
      <c r="L20766">
        <v>0</v>
      </c>
      <c r="S20766" t="s">
        <v>33</v>
      </c>
      <c r="T20766" t="s">
        <v>87</v>
      </c>
      <c r="V20766" t="s">
        <v>55</v>
      </c>
      <c r="W20766" t="s">
        <v>56</v>
      </c>
      <c r="X20766" t="s">
        <v>88</v>
      </c>
    </row>
    <row r="20767" spans="1:24" x14ac:dyDescent="0.25">
      <c r="A20767">
        <v>15647512</v>
      </c>
      <c r="B20767" t="s">
        <v>33</v>
      </c>
      <c r="C20767" t="s">
        <v>20820</v>
      </c>
      <c r="D20767" t="s">
        <v>29</v>
      </c>
      <c r="L20767">
        <v>0</v>
      </c>
      <c r="S20767" t="s">
        <v>33</v>
      </c>
      <c r="T20767" t="s">
        <v>87</v>
      </c>
      <c r="V20767" t="s">
        <v>55</v>
      </c>
      <c r="W20767" t="s">
        <v>56</v>
      </c>
      <c r="X20767" t="s">
        <v>88</v>
      </c>
    </row>
    <row r="20768" spans="1:24" x14ac:dyDescent="0.25">
      <c r="A20768">
        <v>15647512</v>
      </c>
      <c r="B20768" t="s">
        <v>33</v>
      </c>
      <c r="C20768" t="s">
        <v>20821</v>
      </c>
      <c r="D20768" t="s">
        <v>26</v>
      </c>
      <c r="E20768">
        <v>1</v>
      </c>
      <c r="S20768" t="s">
        <v>33</v>
      </c>
      <c r="T20768" t="s">
        <v>87</v>
      </c>
      <c r="V20768" t="s">
        <v>55</v>
      </c>
      <c r="W20768" t="s">
        <v>56</v>
      </c>
      <c r="X20768" t="s">
        <v>88</v>
      </c>
    </row>
    <row r="20769" spans="1:24" x14ac:dyDescent="0.25">
      <c r="A20769">
        <v>15647512</v>
      </c>
      <c r="B20769" t="s">
        <v>33</v>
      </c>
      <c r="C20769" t="s">
        <v>20822</v>
      </c>
      <c r="D20769" t="s">
        <v>29</v>
      </c>
      <c r="E20769">
        <v>1</v>
      </c>
      <c r="S20769" t="s">
        <v>33</v>
      </c>
      <c r="T20769" t="s">
        <v>87</v>
      </c>
      <c r="V20769" t="s">
        <v>55</v>
      </c>
      <c r="W20769" t="s">
        <v>56</v>
      </c>
      <c r="X20769" t="s">
        <v>88</v>
      </c>
    </row>
    <row r="20770" spans="1:24" x14ac:dyDescent="0.25">
      <c r="A20770">
        <v>15647512</v>
      </c>
      <c r="B20770" t="s">
        <v>33</v>
      </c>
      <c r="C20770" t="s">
        <v>20823</v>
      </c>
      <c r="D20770" t="s">
        <v>26</v>
      </c>
      <c r="E20770">
        <v>1</v>
      </c>
      <c r="S20770" t="s">
        <v>33</v>
      </c>
      <c r="T20770" t="s">
        <v>87</v>
      </c>
      <c r="V20770" t="s">
        <v>55</v>
      </c>
      <c r="W20770" t="s">
        <v>56</v>
      </c>
      <c r="X20770" t="s">
        <v>88</v>
      </c>
    </row>
    <row r="20771" spans="1:24" x14ac:dyDescent="0.25">
      <c r="A20771">
        <v>15647512</v>
      </c>
      <c r="B20771" t="s">
        <v>33</v>
      </c>
      <c r="C20771" t="s">
        <v>20824</v>
      </c>
      <c r="D20771" t="s">
        <v>29</v>
      </c>
      <c r="E20771">
        <v>1</v>
      </c>
      <c r="S20771" t="s">
        <v>33</v>
      </c>
      <c r="T20771" t="s">
        <v>87</v>
      </c>
      <c r="V20771" t="s">
        <v>55</v>
      </c>
      <c r="W20771" t="s">
        <v>56</v>
      </c>
      <c r="X20771" t="s">
        <v>88</v>
      </c>
    </row>
    <row r="20772" spans="1:24" x14ac:dyDescent="0.25">
      <c r="A20772">
        <v>15647805</v>
      </c>
      <c r="B20772" t="s">
        <v>33</v>
      </c>
      <c r="C20772" t="s">
        <v>20825</v>
      </c>
      <c r="D20772" t="s">
        <v>26</v>
      </c>
      <c r="I20772">
        <v>1</v>
      </c>
      <c r="N20772">
        <v>0</v>
      </c>
      <c r="O20772">
        <v>-1</v>
      </c>
      <c r="S20772" t="s">
        <v>33</v>
      </c>
      <c r="T20772" t="s">
        <v>35</v>
      </c>
      <c r="V20772" t="s">
        <v>55</v>
      </c>
      <c r="W20772" t="s">
        <v>56</v>
      </c>
      <c r="X20772" t="s">
        <v>88</v>
      </c>
    </row>
    <row r="20773" spans="1:24" x14ac:dyDescent="0.25">
      <c r="A20773">
        <v>15647805</v>
      </c>
      <c r="B20773" t="s">
        <v>33</v>
      </c>
      <c r="C20773" t="s">
        <v>20826</v>
      </c>
      <c r="D20773" t="s">
        <v>29</v>
      </c>
      <c r="I20773">
        <v>1</v>
      </c>
      <c r="M20773">
        <v>1</v>
      </c>
      <c r="O20773">
        <v>1</v>
      </c>
      <c r="Q20773">
        <v>0</v>
      </c>
      <c r="S20773" t="s">
        <v>33</v>
      </c>
      <c r="T20773" t="s">
        <v>35</v>
      </c>
      <c r="V20773" t="s">
        <v>55</v>
      </c>
      <c r="W20773" t="s">
        <v>56</v>
      </c>
      <c r="X20773" t="s">
        <v>88</v>
      </c>
    </row>
    <row r="20774" spans="1:24" x14ac:dyDescent="0.25">
      <c r="A20774">
        <v>15647805</v>
      </c>
      <c r="B20774" t="s">
        <v>33</v>
      </c>
      <c r="C20774" t="s">
        <v>20827</v>
      </c>
      <c r="D20774" t="s">
        <v>26</v>
      </c>
      <c r="I20774">
        <v>1</v>
      </c>
      <c r="M20774">
        <v>1</v>
      </c>
      <c r="O20774">
        <v>1</v>
      </c>
      <c r="Q20774">
        <v>0</v>
      </c>
      <c r="S20774" t="s">
        <v>33</v>
      </c>
      <c r="T20774" t="s">
        <v>35</v>
      </c>
      <c r="V20774" t="s">
        <v>55</v>
      </c>
      <c r="W20774" t="s">
        <v>56</v>
      </c>
      <c r="X20774" t="s">
        <v>88</v>
      </c>
    </row>
    <row r="20775" spans="1:24" x14ac:dyDescent="0.25">
      <c r="A20775">
        <v>15647805</v>
      </c>
      <c r="B20775" t="s">
        <v>33</v>
      </c>
      <c r="C20775" t="s">
        <v>20828</v>
      </c>
      <c r="D20775" t="s">
        <v>26</v>
      </c>
      <c r="H20775">
        <v>1</v>
      </c>
      <c r="L20775">
        <v>-1</v>
      </c>
      <c r="S20775" t="s">
        <v>33</v>
      </c>
      <c r="T20775" t="s">
        <v>35</v>
      </c>
      <c r="V20775" t="s">
        <v>55</v>
      </c>
      <c r="W20775" t="s">
        <v>56</v>
      </c>
      <c r="X20775" t="s">
        <v>88</v>
      </c>
    </row>
    <row r="20776" spans="1:24" x14ac:dyDescent="0.25">
      <c r="A20776">
        <v>15647805</v>
      </c>
      <c r="B20776" t="s">
        <v>33</v>
      </c>
      <c r="C20776" t="s">
        <v>20829</v>
      </c>
      <c r="D20776" t="s">
        <v>29</v>
      </c>
      <c r="H20776">
        <v>1</v>
      </c>
      <c r="L20776">
        <v>-1</v>
      </c>
      <c r="S20776" t="s">
        <v>33</v>
      </c>
      <c r="T20776" t="s">
        <v>35</v>
      </c>
      <c r="V20776" t="s">
        <v>55</v>
      </c>
      <c r="W20776" t="s">
        <v>56</v>
      </c>
      <c r="X20776" t="s">
        <v>88</v>
      </c>
    </row>
    <row r="20777" spans="1:24" x14ac:dyDescent="0.25">
      <c r="A20777">
        <v>15647805</v>
      </c>
      <c r="B20777" t="s">
        <v>33</v>
      </c>
      <c r="C20777" t="s">
        <v>20830</v>
      </c>
      <c r="D20777" t="s">
        <v>26</v>
      </c>
      <c r="K20777">
        <v>1</v>
      </c>
      <c r="L20777">
        <v>1</v>
      </c>
      <c r="M20777">
        <v>1</v>
      </c>
      <c r="N20777">
        <v>0</v>
      </c>
      <c r="O20777">
        <v>0</v>
      </c>
      <c r="S20777" t="s">
        <v>33</v>
      </c>
      <c r="T20777" t="s">
        <v>35</v>
      </c>
      <c r="V20777" t="s">
        <v>55</v>
      </c>
      <c r="W20777" t="s">
        <v>56</v>
      </c>
      <c r="X20777" t="s">
        <v>88</v>
      </c>
    </row>
    <row r="20778" spans="1:24" x14ac:dyDescent="0.25">
      <c r="A20778">
        <v>15647805</v>
      </c>
      <c r="B20778" t="s">
        <v>33</v>
      </c>
      <c r="C20778" t="s">
        <v>20831</v>
      </c>
      <c r="D20778" t="s">
        <v>26</v>
      </c>
      <c r="E20778">
        <v>1</v>
      </c>
      <c r="S20778" t="s">
        <v>33</v>
      </c>
      <c r="T20778" t="s">
        <v>35</v>
      </c>
      <c r="V20778" t="s">
        <v>55</v>
      </c>
      <c r="W20778" t="s">
        <v>56</v>
      </c>
      <c r="X20778" t="s">
        <v>88</v>
      </c>
    </row>
    <row r="20779" spans="1:24" x14ac:dyDescent="0.25">
      <c r="A20779">
        <v>15647805</v>
      </c>
      <c r="B20779" t="s">
        <v>33</v>
      </c>
      <c r="C20779" t="s">
        <v>20832</v>
      </c>
      <c r="D20779" t="s">
        <v>26</v>
      </c>
      <c r="L20779">
        <v>-1</v>
      </c>
      <c r="M20779">
        <v>-1</v>
      </c>
      <c r="S20779" t="s">
        <v>33</v>
      </c>
      <c r="T20779" t="s">
        <v>35</v>
      </c>
      <c r="V20779" t="s">
        <v>55</v>
      </c>
      <c r="W20779" t="s">
        <v>56</v>
      </c>
      <c r="X20779" t="s">
        <v>88</v>
      </c>
    </row>
    <row r="20780" spans="1:24" x14ac:dyDescent="0.25">
      <c r="A20780">
        <v>15647805</v>
      </c>
      <c r="B20780" t="s">
        <v>33</v>
      </c>
      <c r="C20780" t="s">
        <v>20833</v>
      </c>
      <c r="D20780" t="s">
        <v>29</v>
      </c>
      <c r="L20780">
        <v>-1</v>
      </c>
      <c r="M20780">
        <v>-1</v>
      </c>
      <c r="S20780" t="s">
        <v>33</v>
      </c>
      <c r="T20780" t="s">
        <v>35</v>
      </c>
      <c r="V20780" t="s">
        <v>55</v>
      </c>
      <c r="W20780" t="s">
        <v>56</v>
      </c>
      <c r="X20780" t="s">
        <v>88</v>
      </c>
    </row>
    <row r="20781" spans="1:24" x14ac:dyDescent="0.25">
      <c r="A20781">
        <v>15647805</v>
      </c>
      <c r="B20781" t="s">
        <v>33</v>
      </c>
      <c r="C20781" t="s">
        <v>20834</v>
      </c>
      <c r="D20781" t="s">
        <v>26</v>
      </c>
      <c r="E20781">
        <v>1</v>
      </c>
      <c r="S20781" t="s">
        <v>33</v>
      </c>
      <c r="T20781" t="s">
        <v>35</v>
      </c>
      <c r="V20781" t="s">
        <v>55</v>
      </c>
      <c r="W20781" t="s">
        <v>56</v>
      </c>
      <c r="X20781" t="s">
        <v>88</v>
      </c>
    </row>
    <row r="20782" spans="1:24" x14ac:dyDescent="0.25">
      <c r="A20782">
        <v>15647805</v>
      </c>
      <c r="B20782" t="s">
        <v>33</v>
      </c>
      <c r="C20782" t="s">
        <v>20835</v>
      </c>
      <c r="D20782" t="s">
        <v>29</v>
      </c>
      <c r="E20782">
        <v>1</v>
      </c>
      <c r="S20782" t="s">
        <v>33</v>
      </c>
      <c r="T20782" t="s">
        <v>35</v>
      </c>
      <c r="V20782" t="s">
        <v>55</v>
      </c>
      <c r="W20782" t="s">
        <v>56</v>
      </c>
      <c r="X20782" t="s">
        <v>88</v>
      </c>
    </row>
    <row r="20783" spans="1:24" x14ac:dyDescent="0.25">
      <c r="A20783">
        <v>15648678</v>
      </c>
      <c r="B20783" t="s">
        <v>33</v>
      </c>
      <c r="C20783" t="s">
        <v>20836</v>
      </c>
      <c r="D20783" t="s">
        <v>26</v>
      </c>
      <c r="E20783">
        <v>1</v>
      </c>
      <c r="J20783">
        <v>0</v>
      </c>
      <c r="L20783">
        <v>0</v>
      </c>
      <c r="O20783">
        <v>0</v>
      </c>
      <c r="S20783" t="s">
        <v>33</v>
      </c>
      <c r="T20783" t="s">
        <v>82</v>
      </c>
    </row>
    <row r="20784" spans="1:24" x14ac:dyDescent="0.25">
      <c r="A20784">
        <v>15648678</v>
      </c>
      <c r="B20784" t="s">
        <v>33</v>
      </c>
      <c r="C20784" t="s">
        <v>20837</v>
      </c>
      <c r="D20784" t="s">
        <v>29</v>
      </c>
      <c r="E20784">
        <v>1</v>
      </c>
      <c r="J20784">
        <v>0</v>
      </c>
      <c r="L20784">
        <v>0</v>
      </c>
      <c r="O20784">
        <v>0</v>
      </c>
      <c r="S20784" t="s">
        <v>33</v>
      </c>
      <c r="T20784" t="s">
        <v>82</v>
      </c>
    </row>
    <row r="20785" spans="1:24" x14ac:dyDescent="0.25">
      <c r="A20785">
        <v>15648678</v>
      </c>
      <c r="B20785" t="s">
        <v>33</v>
      </c>
      <c r="C20785" t="s">
        <v>20838</v>
      </c>
      <c r="D20785" t="s">
        <v>26</v>
      </c>
      <c r="G20785">
        <v>1</v>
      </c>
      <c r="J20785">
        <v>0</v>
      </c>
      <c r="L20785">
        <v>0</v>
      </c>
      <c r="S20785" t="s">
        <v>33</v>
      </c>
      <c r="T20785" t="s">
        <v>82</v>
      </c>
    </row>
    <row r="20786" spans="1:24" x14ac:dyDescent="0.25">
      <c r="A20786">
        <v>15648678</v>
      </c>
      <c r="B20786" t="s">
        <v>33</v>
      </c>
      <c r="C20786" t="s">
        <v>20839</v>
      </c>
      <c r="D20786" t="s">
        <v>29</v>
      </c>
      <c r="G20786">
        <v>1</v>
      </c>
      <c r="J20786">
        <v>0</v>
      </c>
      <c r="L20786">
        <v>0</v>
      </c>
      <c r="S20786" t="s">
        <v>33</v>
      </c>
      <c r="T20786" t="s">
        <v>82</v>
      </c>
    </row>
    <row r="20787" spans="1:24" x14ac:dyDescent="0.25">
      <c r="A20787">
        <v>15648678</v>
      </c>
      <c r="B20787" t="s">
        <v>33</v>
      </c>
      <c r="C20787" t="s">
        <v>20840</v>
      </c>
      <c r="D20787" t="s">
        <v>26</v>
      </c>
      <c r="G20787">
        <v>1</v>
      </c>
      <c r="L20787">
        <v>0</v>
      </c>
      <c r="O20787">
        <v>0</v>
      </c>
      <c r="S20787" t="s">
        <v>33</v>
      </c>
      <c r="T20787" t="s">
        <v>82</v>
      </c>
    </row>
    <row r="20788" spans="1:24" x14ac:dyDescent="0.25">
      <c r="A20788">
        <v>15648678</v>
      </c>
      <c r="B20788" t="s">
        <v>33</v>
      </c>
      <c r="C20788" t="s">
        <v>20841</v>
      </c>
      <c r="D20788" t="s">
        <v>29</v>
      </c>
      <c r="G20788">
        <v>1</v>
      </c>
      <c r="L20788">
        <v>0</v>
      </c>
      <c r="O20788">
        <v>0</v>
      </c>
      <c r="S20788" t="s">
        <v>33</v>
      </c>
      <c r="T20788" t="s">
        <v>82</v>
      </c>
    </row>
    <row r="20789" spans="1:24" x14ac:dyDescent="0.25">
      <c r="A20789">
        <v>15648678</v>
      </c>
      <c r="B20789" t="s">
        <v>33</v>
      </c>
      <c r="C20789" t="s">
        <v>20842</v>
      </c>
      <c r="D20789" t="s">
        <v>26</v>
      </c>
      <c r="J20789">
        <v>1</v>
      </c>
      <c r="L20789">
        <v>0</v>
      </c>
      <c r="S20789" t="s">
        <v>33</v>
      </c>
      <c r="T20789" t="s">
        <v>82</v>
      </c>
    </row>
    <row r="20790" spans="1:24" x14ac:dyDescent="0.25">
      <c r="A20790">
        <v>15648678</v>
      </c>
      <c r="B20790" t="s">
        <v>33</v>
      </c>
      <c r="C20790" t="s">
        <v>20843</v>
      </c>
      <c r="D20790" t="s">
        <v>29</v>
      </c>
      <c r="J20790">
        <v>1</v>
      </c>
      <c r="L20790">
        <v>0</v>
      </c>
      <c r="S20790" t="s">
        <v>33</v>
      </c>
      <c r="T20790" t="s">
        <v>82</v>
      </c>
    </row>
    <row r="20791" spans="1:24" x14ac:dyDescent="0.25">
      <c r="A20791">
        <v>15649399</v>
      </c>
      <c r="B20791" t="s">
        <v>24</v>
      </c>
      <c r="C20791" t="s">
        <v>20844</v>
      </c>
      <c r="D20791" t="s">
        <v>26</v>
      </c>
      <c r="E20791">
        <v>1</v>
      </c>
      <c r="S20791" t="s">
        <v>24</v>
      </c>
      <c r="T20791" t="s">
        <v>27</v>
      </c>
    </row>
    <row r="20792" spans="1:24" x14ac:dyDescent="0.25">
      <c r="A20792">
        <v>15649399</v>
      </c>
      <c r="B20792" t="s">
        <v>24</v>
      </c>
      <c r="C20792" t="s">
        <v>20845</v>
      </c>
      <c r="D20792" t="s">
        <v>26</v>
      </c>
      <c r="E20792">
        <v>1</v>
      </c>
      <c r="S20792" t="s">
        <v>24</v>
      </c>
      <c r="T20792" t="s">
        <v>27</v>
      </c>
    </row>
    <row r="20793" spans="1:24" x14ac:dyDescent="0.25">
      <c r="A20793">
        <v>15649399</v>
      </c>
      <c r="B20793" t="s">
        <v>24</v>
      </c>
      <c r="C20793" t="s">
        <v>20846</v>
      </c>
      <c r="D20793" t="s">
        <v>29</v>
      </c>
      <c r="E20793">
        <v>1</v>
      </c>
      <c r="S20793" t="s">
        <v>24</v>
      </c>
      <c r="T20793" t="s">
        <v>27</v>
      </c>
    </row>
    <row r="20794" spans="1:24" x14ac:dyDescent="0.25">
      <c r="A20794">
        <v>15649825</v>
      </c>
      <c r="B20794" t="s">
        <v>33</v>
      </c>
      <c r="C20794" t="s">
        <v>20847</v>
      </c>
      <c r="D20794" t="s">
        <v>26</v>
      </c>
      <c r="H20794">
        <v>1</v>
      </c>
      <c r="L20794">
        <v>-1</v>
      </c>
      <c r="S20794" t="s">
        <v>33</v>
      </c>
      <c r="T20794" s="1">
        <v>43758</v>
      </c>
      <c r="V20794" t="s">
        <v>36</v>
      </c>
      <c r="W20794" t="s">
        <v>37</v>
      </c>
      <c r="X20794" t="s">
        <v>38</v>
      </c>
    </row>
    <row r="20795" spans="1:24" x14ac:dyDescent="0.25">
      <c r="A20795">
        <v>15649825</v>
      </c>
      <c r="B20795" t="s">
        <v>33</v>
      </c>
      <c r="C20795" t="s">
        <v>20848</v>
      </c>
      <c r="D20795" t="s">
        <v>29</v>
      </c>
      <c r="H20795">
        <v>1</v>
      </c>
      <c r="L20795">
        <v>-1</v>
      </c>
      <c r="S20795" t="s">
        <v>33</v>
      </c>
      <c r="T20795" s="1">
        <v>43758</v>
      </c>
      <c r="V20795" t="s">
        <v>36</v>
      </c>
      <c r="W20795" t="s">
        <v>37</v>
      </c>
      <c r="X20795" t="s">
        <v>38</v>
      </c>
    </row>
    <row r="20796" spans="1:24" x14ac:dyDescent="0.25">
      <c r="A20796">
        <v>15650948</v>
      </c>
      <c r="B20796" t="s">
        <v>33</v>
      </c>
      <c r="C20796" t="s">
        <v>20849</v>
      </c>
      <c r="D20796" t="s">
        <v>26</v>
      </c>
      <c r="E20796">
        <v>1</v>
      </c>
      <c r="S20796" t="s">
        <v>33</v>
      </c>
      <c r="T20796" t="s">
        <v>43</v>
      </c>
    </row>
    <row r="20797" spans="1:24" x14ac:dyDescent="0.25">
      <c r="A20797">
        <v>15650948</v>
      </c>
      <c r="B20797" t="s">
        <v>33</v>
      </c>
      <c r="C20797" t="s">
        <v>20850</v>
      </c>
      <c r="D20797" t="s">
        <v>29</v>
      </c>
      <c r="E20797">
        <v>1</v>
      </c>
      <c r="S20797" t="s">
        <v>33</v>
      </c>
      <c r="T20797" t="s">
        <v>43</v>
      </c>
    </row>
    <row r="20798" spans="1:24" x14ac:dyDescent="0.25">
      <c r="A20798">
        <v>15652168</v>
      </c>
      <c r="B20798" t="s">
        <v>33</v>
      </c>
      <c r="C20798" t="s">
        <v>20851</v>
      </c>
      <c r="D20798" t="s">
        <v>26</v>
      </c>
      <c r="E20798">
        <v>1</v>
      </c>
      <c r="S20798" t="s">
        <v>33</v>
      </c>
      <c r="T20798" t="s">
        <v>43</v>
      </c>
      <c r="V20798" t="s">
        <v>36</v>
      </c>
      <c r="W20798" t="s">
        <v>56</v>
      </c>
      <c r="X20798" t="s">
        <v>88</v>
      </c>
    </row>
    <row r="20799" spans="1:24" x14ac:dyDescent="0.25">
      <c r="A20799">
        <v>15652168</v>
      </c>
      <c r="B20799" t="s">
        <v>33</v>
      </c>
      <c r="C20799" t="s">
        <v>20852</v>
      </c>
      <c r="D20799" t="s">
        <v>26</v>
      </c>
      <c r="E20799">
        <v>1</v>
      </c>
      <c r="S20799" t="s">
        <v>33</v>
      </c>
      <c r="T20799" t="s">
        <v>43</v>
      </c>
      <c r="V20799" t="s">
        <v>36</v>
      </c>
      <c r="W20799" t="s">
        <v>56</v>
      </c>
      <c r="X20799" t="s">
        <v>88</v>
      </c>
    </row>
    <row r="20800" spans="1:24" x14ac:dyDescent="0.25">
      <c r="A20800">
        <v>15652168</v>
      </c>
      <c r="B20800" t="s">
        <v>33</v>
      </c>
      <c r="C20800" t="s">
        <v>20853</v>
      </c>
      <c r="D20800" t="s">
        <v>29</v>
      </c>
      <c r="E20800">
        <v>1</v>
      </c>
      <c r="S20800" t="s">
        <v>33</v>
      </c>
      <c r="T20800" t="s">
        <v>43</v>
      </c>
      <c r="V20800" t="s">
        <v>36</v>
      </c>
      <c r="W20800" t="s">
        <v>56</v>
      </c>
      <c r="X20800" t="s">
        <v>88</v>
      </c>
    </row>
    <row r="20801" spans="1:24" x14ac:dyDescent="0.25">
      <c r="A20801">
        <v>15652168</v>
      </c>
      <c r="B20801" t="s">
        <v>33</v>
      </c>
      <c r="C20801" t="s">
        <v>20854</v>
      </c>
      <c r="D20801" t="s">
        <v>26</v>
      </c>
      <c r="P20801">
        <v>1</v>
      </c>
      <c r="S20801" t="s">
        <v>33</v>
      </c>
      <c r="T20801" t="s">
        <v>43</v>
      </c>
      <c r="V20801" t="s">
        <v>36</v>
      </c>
      <c r="W20801" t="s">
        <v>56</v>
      </c>
      <c r="X20801" t="s">
        <v>88</v>
      </c>
    </row>
    <row r="20802" spans="1:24" x14ac:dyDescent="0.25">
      <c r="A20802">
        <v>15652168</v>
      </c>
      <c r="B20802" t="s">
        <v>33</v>
      </c>
      <c r="C20802" t="s">
        <v>20855</v>
      </c>
      <c r="D20802" t="s">
        <v>29</v>
      </c>
      <c r="P20802">
        <v>1</v>
      </c>
      <c r="S20802" t="s">
        <v>33</v>
      </c>
      <c r="T20802" t="s">
        <v>43</v>
      </c>
      <c r="V20802" t="s">
        <v>36</v>
      </c>
      <c r="W20802" t="s">
        <v>56</v>
      </c>
      <c r="X20802" t="s">
        <v>88</v>
      </c>
    </row>
    <row r="20803" spans="1:24" x14ac:dyDescent="0.25">
      <c r="A20803">
        <v>15652168</v>
      </c>
      <c r="B20803" t="s">
        <v>33</v>
      </c>
      <c r="C20803" t="s">
        <v>20856</v>
      </c>
      <c r="D20803" t="s">
        <v>26</v>
      </c>
      <c r="G20803">
        <v>1</v>
      </c>
      <c r="H20803">
        <v>0</v>
      </c>
      <c r="P20803">
        <v>1</v>
      </c>
      <c r="S20803" t="s">
        <v>33</v>
      </c>
      <c r="T20803" t="s">
        <v>43</v>
      </c>
      <c r="V20803" t="s">
        <v>36</v>
      </c>
      <c r="W20803" t="s">
        <v>56</v>
      </c>
      <c r="X20803" t="s">
        <v>88</v>
      </c>
    </row>
    <row r="20804" spans="1:24" x14ac:dyDescent="0.25">
      <c r="A20804">
        <v>15652168</v>
      </c>
      <c r="B20804" t="s">
        <v>33</v>
      </c>
      <c r="C20804" t="s">
        <v>20857</v>
      </c>
      <c r="D20804" t="s">
        <v>29</v>
      </c>
      <c r="G20804">
        <v>1</v>
      </c>
      <c r="H20804">
        <v>0</v>
      </c>
      <c r="P20804">
        <v>1</v>
      </c>
      <c r="S20804" t="s">
        <v>33</v>
      </c>
      <c r="T20804" t="s">
        <v>43</v>
      </c>
      <c r="V20804" t="s">
        <v>36</v>
      </c>
      <c r="W20804" t="s">
        <v>56</v>
      </c>
      <c r="X20804" t="s">
        <v>88</v>
      </c>
    </row>
    <row r="20805" spans="1:24" x14ac:dyDescent="0.25">
      <c r="A20805">
        <v>15652168</v>
      </c>
      <c r="B20805" t="s">
        <v>33</v>
      </c>
      <c r="C20805" t="s">
        <v>20858</v>
      </c>
      <c r="D20805" t="s">
        <v>26</v>
      </c>
      <c r="G20805">
        <v>1</v>
      </c>
      <c r="H20805">
        <v>1</v>
      </c>
      <c r="J20805">
        <v>-1</v>
      </c>
      <c r="K20805">
        <v>0</v>
      </c>
      <c r="N20805">
        <v>0</v>
      </c>
      <c r="O20805">
        <v>0</v>
      </c>
      <c r="P20805">
        <v>0</v>
      </c>
      <c r="S20805" t="s">
        <v>33</v>
      </c>
      <c r="T20805" t="s">
        <v>43</v>
      </c>
      <c r="V20805" t="s">
        <v>36</v>
      </c>
      <c r="W20805" t="s">
        <v>56</v>
      </c>
      <c r="X20805" t="s">
        <v>88</v>
      </c>
    </row>
    <row r="20806" spans="1:24" x14ac:dyDescent="0.25">
      <c r="A20806">
        <v>15652168</v>
      </c>
      <c r="B20806" t="s">
        <v>33</v>
      </c>
      <c r="C20806" t="s">
        <v>20859</v>
      </c>
      <c r="D20806" t="s">
        <v>29</v>
      </c>
      <c r="G20806">
        <v>1</v>
      </c>
      <c r="H20806">
        <v>1</v>
      </c>
      <c r="J20806">
        <v>-1</v>
      </c>
      <c r="K20806">
        <v>0</v>
      </c>
      <c r="N20806">
        <v>0</v>
      </c>
      <c r="O20806">
        <v>0</v>
      </c>
      <c r="P20806">
        <v>0</v>
      </c>
      <c r="S20806" t="s">
        <v>33</v>
      </c>
      <c r="T20806" t="s">
        <v>43</v>
      </c>
      <c r="V20806" t="s">
        <v>36</v>
      </c>
      <c r="W20806" t="s">
        <v>56</v>
      </c>
      <c r="X20806" t="s">
        <v>88</v>
      </c>
    </row>
    <row r="20807" spans="1:24" x14ac:dyDescent="0.25">
      <c r="A20807">
        <v>15652168</v>
      </c>
      <c r="B20807" t="s">
        <v>33</v>
      </c>
      <c r="C20807" t="s">
        <v>20860</v>
      </c>
      <c r="D20807" t="s">
        <v>26</v>
      </c>
      <c r="H20807">
        <v>1</v>
      </c>
      <c r="L20807">
        <v>-1</v>
      </c>
      <c r="S20807" t="s">
        <v>33</v>
      </c>
      <c r="T20807" t="s">
        <v>43</v>
      </c>
      <c r="V20807" t="s">
        <v>36</v>
      </c>
      <c r="W20807" t="s">
        <v>56</v>
      </c>
      <c r="X20807" t="s">
        <v>88</v>
      </c>
    </row>
    <row r="20808" spans="1:24" x14ac:dyDescent="0.25">
      <c r="A20808">
        <v>15652168</v>
      </c>
      <c r="B20808" t="s">
        <v>33</v>
      </c>
      <c r="C20808" t="s">
        <v>20861</v>
      </c>
      <c r="D20808" t="s">
        <v>29</v>
      </c>
      <c r="H20808">
        <v>1</v>
      </c>
      <c r="L20808">
        <v>-1</v>
      </c>
      <c r="S20808" t="s">
        <v>33</v>
      </c>
      <c r="T20808" t="s">
        <v>43</v>
      </c>
      <c r="V20808" t="s">
        <v>36</v>
      </c>
      <c r="W20808" t="s">
        <v>56</v>
      </c>
      <c r="X20808" t="s">
        <v>88</v>
      </c>
    </row>
    <row r="20809" spans="1:24" x14ac:dyDescent="0.25">
      <c r="A20809">
        <v>15652168</v>
      </c>
      <c r="B20809" t="s">
        <v>33</v>
      </c>
      <c r="C20809" t="s">
        <v>20862</v>
      </c>
      <c r="D20809" t="s">
        <v>26</v>
      </c>
      <c r="F20809">
        <v>1</v>
      </c>
      <c r="I20809">
        <v>1</v>
      </c>
      <c r="N20809">
        <v>0</v>
      </c>
      <c r="O20809">
        <v>1</v>
      </c>
      <c r="P20809">
        <v>1</v>
      </c>
      <c r="S20809" t="s">
        <v>33</v>
      </c>
      <c r="T20809" t="s">
        <v>43</v>
      </c>
      <c r="V20809" t="s">
        <v>36</v>
      </c>
      <c r="W20809" t="s">
        <v>56</v>
      </c>
      <c r="X20809" t="s">
        <v>88</v>
      </c>
    </row>
    <row r="20810" spans="1:24" x14ac:dyDescent="0.25">
      <c r="A20810">
        <v>15652922</v>
      </c>
      <c r="B20810" t="s">
        <v>24</v>
      </c>
      <c r="C20810" t="s">
        <v>20863</v>
      </c>
      <c r="D20810" t="s">
        <v>26</v>
      </c>
      <c r="E20810">
        <v>1</v>
      </c>
      <c r="G20810">
        <v>0</v>
      </c>
      <c r="J20810">
        <v>0</v>
      </c>
      <c r="L20810">
        <v>0</v>
      </c>
      <c r="O20810">
        <v>0</v>
      </c>
      <c r="R20810">
        <v>1</v>
      </c>
      <c r="S20810" t="s">
        <v>24</v>
      </c>
      <c r="T20810" t="s">
        <v>82</v>
      </c>
      <c r="V20810" t="s">
        <v>36</v>
      </c>
      <c r="W20810" t="s">
        <v>37</v>
      </c>
    </row>
    <row r="20811" spans="1:24" x14ac:dyDescent="0.25">
      <c r="A20811">
        <v>15652922</v>
      </c>
      <c r="B20811" t="s">
        <v>24</v>
      </c>
      <c r="C20811" t="s">
        <v>20864</v>
      </c>
      <c r="D20811" t="s">
        <v>26</v>
      </c>
      <c r="H20811">
        <v>1</v>
      </c>
      <c r="L20811">
        <v>-1</v>
      </c>
      <c r="M20811">
        <v>1</v>
      </c>
      <c r="O20811">
        <v>1</v>
      </c>
      <c r="S20811" t="s">
        <v>24</v>
      </c>
      <c r="T20811" t="s">
        <v>82</v>
      </c>
      <c r="V20811" t="s">
        <v>36</v>
      </c>
      <c r="W20811" t="s">
        <v>37</v>
      </c>
    </row>
    <row r="20812" spans="1:24" x14ac:dyDescent="0.25">
      <c r="A20812">
        <v>15652922</v>
      </c>
      <c r="B20812" t="s">
        <v>24</v>
      </c>
      <c r="C20812" t="s">
        <v>20865</v>
      </c>
      <c r="D20812" t="s">
        <v>26</v>
      </c>
      <c r="H20812">
        <v>1</v>
      </c>
      <c r="L20812">
        <v>-1</v>
      </c>
      <c r="M20812">
        <v>-1</v>
      </c>
      <c r="O20812">
        <v>0</v>
      </c>
      <c r="S20812" t="s">
        <v>24</v>
      </c>
      <c r="T20812" t="s">
        <v>82</v>
      </c>
      <c r="V20812" t="s">
        <v>36</v>
      </c>
      <c r="W20812" t="s">
        <v>37</v>
      </c>
    </row>
    <row r="20813" spans="1:24" x14ac:dyDescent="0.25">
      <c r="A20813">
        <v>15652922</v>
      </c>
      <c r="B20813" t="s">
        <v>24</v>
      </c>
      <c r="C20813" t="s">
        <v>20866</v>
      </c>
      <c r="D20813" t="s">
        <v>26</v>
      </c>
      <c r="F20813">
        <v>-1</v>
      </c>
      <c r="H20813">
        <v>1</v>
      </c>
      <c r="J20813">
        <v>0</v>
      </c>
      <c r="L20813">
        <v>-1</v>
      </c>
      <c r="M20813">
        <v>-1</v>
      </c>
      <c r="N20813">
        <v>0</v>
      </c>
      <c r="O20813">
        <v>1</v>
      </c>
      <c r="R20813">
        <v>1</v>
      </c>
      <c r="S20813" t="s">
        <v>24</v>
      </c>
      <c r="T20813" t="s">
        <v>82</v>
      </c>
      <c r="V20813" t="s">
        <v>36</v>
      </c>
      <c r="W20813" t="s">
        <v>37</v>
      </c>
    </row>
    <row r="20814" spans="1:24" x14ac:dyDescent="0.25">
      <c r="A20814">
        <v>15652922</v>
      </c>
      <c r="B20814" t="s">
        <v>24</v>
      </c>
      <c r="C20814" t="s">
        <v>20867</v>
      </c>
      <c r="D20814" t="s">
        <v>26</v>
      </c>
      <c r="F20814">
        <v>-1</v>
      </c>
      <c r="H20814">
        <v>1</v>
      </c>
      <c r="J20814">
        <v>0</v>
      </c>
      <c r="L20814">
        <v>-1</v>
      </c>
      <c r="M20814">
        <v>-1</v>
      </c>
      <c r="N20814">
        <v>0</v>
      </c>
      <c r="O20814">
        <v>1</v>
      </c>
      <c r="R20814">
        <v>1</v>
      </c>
      <c r="S20814" t="s">
        <v>24</v>
      </c>
      <c r="T20814" t="s">
        <v>82</v>
      </c>
      <c r="V20814" t="s">
        <v>36</v>
      </c>
      <c r="W20814" t="s">
        <v>37</v>
      </c>
    </row>
    <row r="20815" spans="1:24" x14ac:dyDescent="0.25">
      <c r="A20815">
        <v>15652922</v>
      </c>
      <c r="B20815" t="s">
        <v>24</v>
      </c>
      <c r="C20815" t="s">
        <v>20868</v>
      </c>
      <c r="D20815" t="s">
        <v>26</v>
      </c>
      <c r="J20815">
        <v>1</v>
      </c>
      <c r="M20815">
        <v>1</v>
      </c>
      <c r="N20815">
        <v>0</v>
      </c>
      <c r="O20815">
        <v>1</v>
      </c>
      <c r="R20815">
        <v>1</v>
      </c>
      <c r="S20815" t="s">
        <v>24</v>
      </c>
      <c r="T20815" t="s">
        <v>82</v>
      </c>
      <c r="V20815" t="s">
        <v>36</v>
      </c>
      <c r="W20815" t="s">
        <v>37</v>
      </c>
    </row>
    <row r="20816" spans="1:24" x14ac:dyDescent="0.25">
      <c r="A20816">
        <v>15652922</v>
      </c>
      <c r="B20816" t="s">
        <v>24</v>
      </c>
      <c r="C20816" t="s">
        <v>20869</v>
      </c>
      <c r="D20816" t="s">
        <v>26</v>
      </c>
      <c r="G20816">
        <v>1</v>
      </c>
      <c r="J20816">
        <v>1</v>
      </c>
      <c r="L20816">
        <v>-1</v>
      </c>
      <c r="R20816">
        <v>1</v>
      </c>
      <c r="S20816" t="s">
        <v>24</v>
      </c>
      <c r="T20816" t="s">
        <v>82</v>
      </c>
      <c r="V20816" t="s">
        <v>36</v>
      </c>
      <c r="W20816" t="s">
        <v>37</v>
      </c>
    </row>
    <row r="20817" spans="1:23" x14ac:dyDescent="0.25">
      <c r="A20817">
        <v>15652922</v>
      </c>
      <c r="B20817" t="s">
        <v>24</v>
      </c>
      <c r="C20817" t="s">
        <v>20870</v>
      </c>
      <c r="D20817" t="s">
        <v>26</v>
      </c>
      <c r="H20817">
        <v>1</v>
      </c>
      <c r="L20817">
        <v>-1</v>
      </c>
      <c r="M20817">
        <v>1</v>
      </c>
      <c r="O20817">
        <v>1</v>
      </c>
      <c r="S20817" t="s">
        <v>24</v>
      </c>
      <c r="T20817" t="s">
        <v>82</v>
      </c>
      <c r="V20817" t="s">
        <v>36</v>
      </c>
      <c r="W20817" t="s">
        <v>37</v>
      </c>
    </row>
    <row r="20818" spans="1:23" x14ac:dyDescent="0.25">
      <c r="A20818">
        <v>15652922</v>
      </c>
      <c r="B20818" t="s">
        <v>24</v>
      </c>
      <c r="C20818" t="s">
        <v>20871</v>
      </c>
      <c r="D20818" t="s">
        <v>26</v>
      </c>
      <c r="E20818">
        <v>1</v>
      </c>
      <c r="R20818">
        <v>1</v>
      </c>
      <c r="S20818" t="s">
        <v>24</v>
      </c>
      <c r="T20818" t="s">
        <v>82</v>
      </c>
      <c r="V20818" t="s">
        <v>36</v>
      </c>
      <c r="W20818" t="s">
        <v>37</v>
      </c>
    </row>
    <row r="20819" spans="1:23" x14ac:dyDescent="0.25">
      <c r="A20819">
        <v>15652922</v>
      </c>
      <c r="B20819" t="s">
        <v>24</v>
      </c>
      <c r="C20819" t="s">
        <v>20872</v>
      </c>
      <c r="D20819" t="s">
        <v>26</v>
      </c>
      <c r="G20819">
        <v>1</v>
      </c>
      <c r="K20819">
        <v>1</v>
      </c>
      <c r="L20819">
        <v>-1</v>
      </c>
      <c r="M20819">
        <v>1</v>
      </c>
      <c r="N20819">
        <v>0</v>
      </c>
      <c r="R20819">
        <v>1</v>
      </c>
      <c r="S20819" t="s">
        <v>24</v>
      </c>
      <c r="T20819" t="s">
        <v>82</v>
      </c>
      <c r="V20819" t="s">
        <v>36</v>
      </c>
      <c r="W20819" t="s">
        <v>37</v>
      </c>
    </row>
    <row r="20820" spans="1:23" x14ac:dyDescent="0.25">
      <c r="A20820">
        <v>15652922</v>
      </c>
      <c r="B20820" t="s">
        <v>24</v>
      </c>
      <c r="C20820" t="s">
        <v>20873</v>
      </c>
      <c r="D20820" t="s">
        <v>26</v>
      </c>
      <c r="G20820">
        <v>1</v>
      </c>
      <c r="K20820">
        <v>1</v>
      </c>
      <c r="L20820">
        <v>-1</v>
      </c>
      <c r="M20820">
        <v>1</v>
      </c>
      <c r="N20820">
        <v>0</v>
      </c>
      <c r="R20820">
        <v>1</v>
      </c>
      <c r="S20820" t="s">
        <v>24</v>
      </c>
      <c r="T20820" t="s">
        <v>82</v>
      </c>
      <c r="V20820" t="s">
        <v>36</v>
      </c>
      <c r="W20820" t="s">
        <v>37</v>
      </c>
    </row>
    <row r="20821" spans="1:23" x14ac:dyDescent="0.25">
      <c r="A20821">
        <v>15652922</v>
      </c>
      <c r="B20821" t="s">
        <v>24</v>
      </c>
      <c r="C20821" t="s">
        <v>20874</v>
      </c>
      <c r="D20821" t="s">
        <v>26</v>
      </c>
      <c r="G20821">
        <v>1</v>
      </c>
      <c r="K20821">
        <v>1</v>
      </c>
      <c r="L20821">
        <v>-1</v>
      </c>
      <c r="M20821">
        <v>1</v>
      </c>
      <c r="N20821">
        <v>0</v>
      </c>
      <c r="R20821">
        <v>1</v>
      </c>
      <c r="S20821" t="s">
        <v>24</v>
      </c>
      <c r="T20821" t="s">
        <v>82</v>
      </c>
      <c r="V20821" t="s">
        <v>36</v>
      </c>
      <c r="W20821" t="s">
        <v>37</v>
      </c>
    </row>
    <row r="20822" spans="1:23" x14ac:dyDescent="0.25">
      <c r="A20822">
        <v>15652922</v>
      </c>
      <c r="B20822" t="s">
        <v>24</v>
      </c>
      <c r="C20822" t="s">
        <v>20875</v>
      </c>
      <c r="D20822" t="s">
        <v>26</v>
      </c>
      <c r="H20822">
        <v>1</v>
      </c>
      <c r="O20822">
        <v>1</v>
      </c>
      <c r="R20822">
        <v>1</v>
      </c>
      <c r="S20822" t="s">
        <v>24</v>
      </c>
      <c r="T20822" t="s">
        <v>82</v>
      </c>
      <c r="V20822" t="s">
        <v>36</v>
      </c>
      <c r="W20822" t="s">
        <v>37</v>
      </c>
    </row>
    <row r="20823" spans="1:23" x14ac:dyDescent="0.25">
      <c r="A20823">
        <v>15652922</v>
      </c>
      <c r="B20823" t="s">
        <v>24</v>
      </c>
      <c r="C20823" t="s">
        <v>20876</v>
      </c>
      <c r="D20823" t="s">
        <v>26</v>
      </c>
      <c r="G20823">
        <v>1</v>
      </c>
      <c r="J20823">
        <v>1</v>
      </c>
      <c r="N20823">
        <v>0</v>
      </c>
      <c r="O20823">
        <v>1</v>
      </c>
      <c r="R20823">
        <v>1</v>
      </c>
      <c r="S20823" t="s">
        <v>24</v>
      </c>
      <c r="T20823" t="s">
        <v>82</v>
      </c>
      <c r="V20823" t="s">
        <v>36</v>
      </c>
      <c r="W20823" t="s">
        <v>37</v>
      </c>
    </row>
    <row r="20824" spans="1:23" x14ac:dyDescent="0.25">
      <c r="A20824">
        <v>15652922</v>
      </c>
      <c r="B20824" t="s">
        <v>24</v>
      </c>
      <c r="C20824" t="s">
        <v>20877</v>
      </c>
      <c r="D20824" t="s">
        <v>26</v>
      </c>
      <c r="G20824">
        <v>1</v>
      </c>
      <c r="J20824">
        <v>0</v>
      </c>
      <c r="L20824">
        <v>0</v>
      </c>
      <c r="O20824">
        <v>0</v>
      </c>
      <c r="R20824">
        <v>1</v>
      </c>
      <c r="S20824" t="s">
        <v>24</v>
      </c>
      <c r="T20824" t="s">
        <v>82</v>
      </c>
      <c r="V20824" t="s">
        <v>36</v>
      </c>
      <c r="W20824" t="s">
        <v>37</v>
      </c>
    </row>
    <row r="20825" spans="1:23" x14ac:dyDescent="0.25">
      <c r="A20825">
        <v>15652922</v>
      </c>
      <c r="B20825" t="s">
        <v>24</v>
      </c>
      <c r="C20825" t="s">
        <v>20878</v>
      </c>
      <c r="D20825" t="s">
        <v>26</v>
      </c>
      <c r="G20825">
        <v>1</v>
      </c>
      <c r="J20825">
        <v>0</v>
      </c>
      <c r="L20825">
        <v>0</v>
      </c>
      <c r="O20825">
        <v>0</v>
      </c>
      <c r="R20825">
        <v>1</v>
      </c>
      <c r="S20825" t="s">
        <v>24</v>
      </c>
      <c r="T20825" t="s">
        <v>82</v>
      </c>
      <c r="V20825" t="s">
        <v>36</v>
      </c>
      <c r="W20825" t="s">
        <v>37</v>
      </c>
    </row>
    <row r="20826" spans="1:23" x14ac:dyDescent="0.25">
      <c r="A20826">
        <v>15652922</v>
      </c>
      <c r="B20826" t="s">
        <v>24</v>
      </c>
      <c r="C20826" t="s">
        <v>20879</v>
      </c>
      <c r="D20826" t="s">
        <v>26</v>
      </c>
      <c r="G20826">
        <v>1</v>
      </c>
      <c r="J20826">
        <v>0</v>
      </c>
      <c r="L20826">
        <v>0</v>
      </c>
      <c r="O20826">
        <v>0</v>
      </c>
      <c r="R20826">
        <v>1</v>
      </c>
      <c r="S20826" t="s">
        <v>24</v>
      </c>
      <c r="T20826" t="s">
        <v>82</v>
      </c>
      <c r="V20826" t="s">
        <v>36</v>
      </c>
      <c r="W20826" t="s">
        <v>37</v>
      </c>
    </row>
    <row r="20827" spans="1:23" x14ac:dyDescent="0.25">
      <c r="A20827">
        <v>15652922</v>
      </c>
      <c r="B20827" t="s">
        <v>24</v>
      </c>
      <c r="C20827" t="s">
        <v>20880</v>
      </c>
      <c r="D20827" t="s">
        <v>26</v>
      </c>
      <c r="G20827">
        <v>1</v>
      </c>
      <c r="J20827">
        <v>0</v>
      </c>
      <c r="L20827">
        <v>0</v>
      </c>
      <c r="O20827">
        <v>0</v>
      </c>
      <c r="R20827">
        <v>1</v>
      </c>
      <c r="S20827" t="s">
        <v>24</v>
      </c>
      <c r="T20827" t="s">
        <v>82</v>
      </c>
      <c r="V20827" t="s">
        <v>36</v>
      </c>
      <c r="W20827" t="s">
        <v>37</v>
      </c>
    </row>
    <row r="20828" spans="1:23" x14ac:dyDescent="0.25">
      <c r="A20828">
        <v>15652922</v>
      </c>
      <c r="B20828" t="s">
        <v>24</v>
      </c>
      <c r="C20828" t="s">
        <v>20881</v>
      </c>
      <c r="D20828" t="s">
        <v>26</v>
      </c>
      <c r="F20828">
        <v>1</v>
      </c>
      <c r="J20828">
        <v>0</v>
      </c>
      <c r="N20828">
        <v>1</v>
      </c>
      <c r="R20828">
        <v>1</v>
      </c>
      <c r="S20828" t="s">
        <v>24</v>
      </c>
      <c r="T20828" t="s">
        <v>82</v>
      </c>
      <c r="V20828" t="s">
        <v>36</v>
      </c>
      <c r="W20828" t="s">
        <v>37</v>
      </c>
    </row>
    <row r="20829" spans="1:23" x14ac:dyDescent="0.25">
      <c r="A20829">
        <v>15652922</v>
      </c>
      <c r="B20829" t="s">
        <v>24</v>
      </c>
      <c r="C20829" t="s">
        <v>20882</v>
      </c>
      <c r="D20829" t="s">
        <v>26</v>
      </c>
      <c r="F20829">
        <v>1</v>
      </c>
      <c r="J20829">
        <v>0</v>
      </c>
      <c r="N20829">
        <v>1</v>
      </c>
      <c r="R20829">
        <v>1</v>
      </c>
      <c r="S20829" t="s">
        <v>24</v>
      </c>
      <c r="T20829" t="s">
        <v>82</v>
      </c>
      <c r="V20829" t="s">
        <v>36</v>
      </c>
      <c r="W20829" t="s">
        <v>37</v>
      </c>
    </row>
    <row r="20830" spans="1:23" x14ac:dyDescent="0.25">
      <c r="A20830">
        <v>15652922</v>
      </c>
      <c r="B20830" t="s">
        <v>24</v>
      </c>
      <c r="C20830" t="s">
        <v>20883</v>
      </c>
      <c r="D20830" t="s">
        <v>26</v>
      </c>
      <c r="F20830">
        <v>1</v>
      </c>
      <c r="J20830">
        <v>0</v>
      </c>
      <c r="N20830">
        <v>1</v>
      </c>
      <c r="R20830">
        <v>1</v>
      </c>
      <c r="S20830" t="s">
        <v>24</v>
      </c>
      <c r="T20830" t="s">
        <v>82</v>
      </c>
      <c r="V20830" t="s">
        <v>36</v>
      </c>
      <c r="W20830" t="s">
        <v>37</v>
      </c>
    </row>
    <row r="20831" spans="1:23" x14ac:dyDescent="0.25">
      <c r="A20831">
        <v>15652922</v>
      </c>
      <c r="B20831" t="s">
        <v>24</v>
      </c>
      <c r="C20831" t="s">
        <v>20884</v>
      </c>
      <c r="D20831" t="s">
        <v>26</v>
      </c>
      <c r="G20831">
        <v>1</v>
      </c>
      <c r="H20831">
        <v>1</v>
      </c>
      <c r="J20831">
        <v>-1</v>
      </c>
      <c r="L20831">
        <v>-1</v>
      </c>
      <c r="M20831">
        <v>1</v>
      </c>
      <c r="O20831">
        <v>1</v>
      </c>
      <c r="R20831">
        <v>1</v>
      </c>
      <c r="S20831" t="s">
        <v>24</v>
      </c>
      <c r="T20831" t="s">
        <v>82</v>
      </c>
      <c r="V20831" t="s">
        <v>36</v>
      </c>
      <c r="W20831" t="s">
        <v>37</v>
      </c>
    </row>
    <row r="20832" spans="1:23" x14ac:dyDescent="0.25">
      <c r="A20832">
        <v>15652922</v>
      </c>
      <c r="B20832" t="s">
        <v>24</v>
      </c>
      <c r="C20832" t="s">
        <v>20885</v>
      </c>
      <c r="D20832" t="s">
        <v>26</v>
      </c>
      <c r="F20832">
        <v>-1</v>
      </c>
      <c r="G20832">
        <v>-1</v>
      </c>
      <c r="H20832">
        <v>1</v>
      </c>
      <c r="O20832">
        <v>1</v>
      </c>
      <c r="R20832">
        <v>1</v>
      </c>
      <c r="S20832" t="s">
        <v>24</v>
      </c>
      <c r="T20832" t="s">
        <v>82</v>
      </c>
      <c r="V20832" t="s">
        <v>36</v>
      </c>
      <c r="W20832" t="s">
        <v>37</v>
      </c>
    </row>
    <row r="20833" spans="1:24" x14ac:dyDescent="0.25">
      <c r="A20833">
        <v>15654175</v>
      </c>
      <c r="B20833" t="s">
        <v>33</v>
      </c>
      <c r="C20833" t="s">
        <v>20886</v>
      </c>
      <c r="D20833" t="s">
        <v>26</v>
      </c>
      <c r="F20833">
        <v>-1</v>
      </c>
      <c r="G20833">
        <v>-1</v>
      </c>
      <c r="O20833">
        <v>1</v>
      </c>
      <c r="R20833">
        <v>1</v>
      </c>
      <c r="S20833" t="s">
        <v>33</v>
      </c>
      <c r="T20833" t="s">
        <v>82</v>
      </c>
      <c r="V20833" t="s">
        <v>36</v>
      </c>
      <c r="W20833" t="s">
        <v>37</v>
      </c>
      <c r="X20833" t="s">
        <v>44</v>
      </c>
    </row>
    <row r="20834" spans="1:24" x14ac:dyDescent="0.25">
      <c r="A20834">
        <v>15654175</v>
      </c>
      <c r="B20834" t="s">
        <v>33</v>
      </c>
      <c r="C20834" t="s">
        <v>20887</v>
      </c>
      <c r="D20834" t="s">
        <v>26</v>
      </c>
      <c r="E20834">
        <v>1</v>
      </c>
      <c r="S20834" t="s">
        <v>33</v>
      </c>
      <c r="T20834" t="s">
        <v>82</v>
      </c>
      <c r="V20834" t="s">
        <v>36</v>
      </c>
      <c r="W20834" t="s">
        <v>37</v>
      </c>
      <c r="X20834" t="s">
        <v>44</v>
      </c>
    </row>
    <row r="20835" spans="1:24" x14ac:dyDescent="0.25">
      <c r="A20835">
        <v>15654175</v>
      </c>
      <c r="B20835" t="s">
        <v>33</v>
      </c>
      <c r="C20835" t="s">
        <v>20888</v>
      </c>
      <c r="D20835" t="s">
        <v>29</v>
      </c>
      <c r="E20835">
        <v>1</v>
      </c>
      <c r="S20835" t="s">
        <v>33</v>
      </c>
      <c r="T20835" t="s">
        <v>82</v>
      </c>
      <c r="V20835" t="s">
        <v>36</v>
      </c>
      <c r="W20835" t="s">
        <v>37</v>
      </c>
      <c r="X20835" t="s">
        <v>44</v>
      </c>
    </row>
    <row r="20836" spans="1:24" x14ac:dyDescent="0.25">
      <c r="A20836">
        <v>15654175</v>
      </c>
      <c r="B20836" t="s">
        <v>33</v>
      </c>
      <c r="C20836" t="s">
        <v>20889</v>
      </c>
      <c r="D20836" t="s">
        <v>26</v>
      </c>
      <c r="J20836">
        <v>0</v>
      </c>
      <c r="M20836">
        <v>1</v>
      </c>
      <c r="R20836">
        <v>1</v>
      </c>
      <c r="S20836" t="s">
        <v>33</v>
      </c>
      <c r="T20836" t="s">
        <v>82</v>
      </c>
      <c r="V20836" t="s">
        <v>36</v>
      </c>
      <c r="W20836" t="s">
        <v>37</v>
      </c>
      <c r="X20836" t="s">
        <v>44</v>
      </c>
    </row>
    <row r="20837" spans="1:24" x14ac:dyDescent="0.25">
      <c r="A20837">
        <v>15654175</v>
      </c>
      <c r="B20837" t="s">
        <v>33</v>
      </c>
      <c r="C20837" t="s">
        <v>20890</v>
      </c>
      <c r="D20837" t="s">
        <v>26</v>
      </c>
      <c r="G20837">
        <v>1</v>
      </c>
      <c r="H20837">
        <v>1</v>
      </c>
      <c r="O20837">
        <v>1</v>
      </c>
      <c r="S20837" t="s">
        <v>33</v>
      </c>
      <c r="T20837" t="s">
        <v>82</v>
      </c>
      <c r="V20837" t="s">
        <v>36</v>
      </c>
      <c r="W20837" t="s">
        <v>37</v>
      </c>
      <c r="X20837" t="s">
        <v>44</v>
      </c>
    </row>
    <row r="20838" spans="1:24" x14ac:dyDescent="0.25">
      <c r="A20838">
        <v>15654175</v>
      </c>
      <c r="B20838" t="s">
        <v>33</v>
      </c>
      <c r="C20838" t="s">
        <v>20891</v>
      </c>
      <c r="D20838" t="s">
        <v>26</v>
      </c>
      <c r="G20838">
        <v>1</v>
      </c>
      <c r="J20838">
        <v>0</v>
      </c>
      <c r="M20838">
        <v>1</v>
      </c>
      <c r="O20838">
        <v>1</v>
      </c>
      <c r="S20838" t="s">
        <v>33</v>
      </c>
      <c r="T20838" t="s">
        <v>82</v>
      </c>
      <c r="V20838" t="s">
        <v>36</v>
      </c>
      <c r="W20838" t="s">
        <v>37</v>
      </c>
      <c r="X20838" t="s">
        <v>44</v>
      </c>
    </row>
    <row r="20839" spans="1:24" x14ac:dyDescent="0.25">
      <c r="A20839">
        <v>15654175</v>
      </c>
      <c r="B20839" t="s">
        <v>33</v>
      </c>
      <c r="C20839" t="s">
        <v>20892</v>
      </c>
      <c r="D20839" t="s">
        <v>26</v>
      </c>
      <c r="E20839">
        <v>1</v>
      </c>
      <c r="R20839">
        <v>1</v>
      </c>
      <c r="S20839" t="s">
        <v>33</v>
      </c>
      <c r="T20839" t="s">
        <v>82</v>
      </c>
      <c r="V20839" t="s">
        <v>36</v>
      </c>
      <c r="W20839" t="s">
        <v>37</v>
      </c>
      <c r="X20839" t="s">
        <v>44</v>
      </c>
    </row>
    <row r="20840" spans="1:24" x14ac:dyDescent="0.25">
      <c r="A20840">
        <v>15654175</v>
      </c>
      <c r="B20840" t="s">
        <v>33</v>
      </c>
      <c r="C20840" t="s">
        <v>20893</v>
      </c>
      <c r="D20840" t="s">
        <v>26</v>
      </c>
      <c r="F20840">
        <v>-1</v>
      </c>
      <c r="G20840">
        <v>-1</v>
      </c>
      <c r="H20840">
        <v>1</v>
      </c>
      <c r="O20840">
        <v>1</v>
      </c>
      <c r="R20840">
        <v>1</v>
      </c>
      <c r="S20840" t="s">
        <v>33</v>
      </c>
      <c r="T20840" t="s">
        <v>82</v>
      </c>
      <c r="V20840" t="s">
        <v>36</v>
      </c>
      <c r="W20840" t="s">
        <v>37</v>
      </c>
      <c r="X20840" t="s">
        <v>44</v>
      </c>
    </row>
    <row r="20841" spans="1:24" x14ac:dyDescent="0.25">
      <c r="A20841">
        <v>15654175</v>
      </c>
      <c r="B20841" t="s">
        <v>33</v>
      </c>
      <c r="C20841" t="s">
        <v>20894</v>
      </c>
      <c r="D20841" t="s">
        <v>26</v>
      </c>
      <c r="H20841">
        <v>1</v>
      </c>
      <c r="R20841">
        <v>1</v>
      </c>
      <c r="S20841" t="s">
        <v>33</v>
      </c>
      <c r="T20841" t="s">
        <v>82</v>
      </c>
      <c r="V20841" t="s">
        <v>36</v>
      </c>
      <c r="W20841" t="s">
        <v>37</v>
      </c>
      <c r="X20841" t="s">
        <v>44</v>
      </c>
    </row>
    <row r="20842" spans="1:24" x14ac:dyDescent="0.25">
      <c r="A20842">
        <v>15655656</v>
      </c>
      <c r="B20842" t="s">
        <v>33</v>
      </c>
      <c r="C20842" t="s">
        <v>20895</v>
      </c>
      <c r="D20842" t="s">
        <v>26</v>
      </c>
      <c r="E20842">
        <v>1</v>
      </c>
      <c r="G20842">
        <v>0</v>
      </c>
      <c r="K20842">
        <v>0</v>
      </c>
      <c r="N20842">
        <v>0</v>
      </c>
      <c r="S20842" t="s">
        <v>33</v>
      </c>
      <c r="T20842" t="s">
        <v>35</v>
      </c>
    </row>
    <row r="20843" spans="1:24" x14ac:dyDescent="0.25">
      <c r="A20843">
        <v>15656501</v>
      </c>
      <c r="B20843" t="s">
        <v>24</v>
      </c>
      <c r="C20843" t="s">
        <v>20896</v>
      </c>
      <c r="D20843" t="s">
        <v>26</v>
      </c>
      <c r="E20843">
        <v>1</v>
      </c>
      <c r="S20843" t="s">
        <v>24</v>
      </c>
      <c r="T20843" t="s">
        <v>27</v>
      </c>
      <c r="V20843" t="s">
        <v>36</v>
      </c>
      <c r="W20843" t="s">
        <v>37</v>
      </c>
      <c r="X20843" t="s">
        <v>44</v>
      </c>
    </row>
    <row r="20844" spans="1:24" x14ac:dyDescent="0.25">
      <c r="A20844">
        <v>15656501</v>
      </c>
      <c r="B20844" t="s">
        <v>24</v>
      </c>
      <c r="C20844" t="s">
        <v>20897</v>
      </c>
      <c r="D20844" t="s">
        <v>26</v>
      </c>
      <c r="E20844">
        <v>1</v>
      </c>
      <c r="S20844" t="s">
        <v>24</v>
      </c>
      <c r="T20844" t="s">
        <v>27</v>
      </c>
      <c r="V20844" t="s">
        <v>36</v>
      </c>
      <c r="W20844" t="s">
        <v>37</v>
      </c>
      <c r="X20844" t="s">
        <v>44</v>
      </c>
    </row>
    <row r="20845" spans="1:24" x14ac:dyDescent="0.25">
      <c r="A20845">
        <v>15656501</v>
      </c>
      <c r="B20845" t="s">
        <v>24</v>
      </c>
      <c r="C20845" t="s">
        <v>20898</v>
      </c>
      <c r="D20845" t="s">
        <v>29</v>
      </c>
      <c r="E20845">
        <v>1</v>
      </c>
      <c r="S20845" t="s">
        <v>24</v>
      </c>
      <c r="T20845" t="s">
        <v>27</v>
      </c>
      <c r="V20845" t="s">
        <v>36</v>
      </c>
      <c r="W20845" t="s">
        <v>37</v>
      </c>
      <c r="X20845" t="s">
        <v>44</v>
      </c>
    </row>
    <row r="20846" spans="1:24" x14ac:dyDescent="0.25">
      <c r="A20846">
        <v>15656501</v>
      </c>
      <c r="B20846" t="s">
        <v>24</v>
      </c>
      <c r="C20846" t="s">
        <v>20899</v>
      </c>
      <c r="D20846" t="s">
        <v>26</v>
      </c>
      <c r="E20846">
        <v>1</v>
      </c>
      <c r="S20846" t="s">
        <v>24</v>
      </c>
      <c r="T20846" t="s">
        <v>27</v>
      </c>
      <c r="V20846" t="s">
        <v>36</v>
      </c>
      <c r="W20846" t="s">
        <v>37</v>
      </c>
      <c r="X20846" t="s">
        <v>44</v>
      </c>
    </row>
    <row r="20847" spans="1:24" x14ac:dyDescent="0.25">
      <c r="A20847">
        <v>15656501</v>
      </c>
      <c r="B20847" t="s">
        <v>24</v>
      </c>
      <c r="C20847" t="s">
        <v>20900</v>
      </c>
      <c r="D20847" t="s">
        <v>29</v>
      </c>
      <c r="E20847">
        <v>1</v>
      </c>
      <c r="S20847" t="s">
        <v>24</v>
      </c>
      <c r="T20847" t="s">
        <v>27</v>
      </c>
      <c r="V20847" t="s">
        <v>36</v>
      </c>
      <c r="W20847" t="s">
        <v>37</v>
      </c>
      <c r="X20847" t="s">
        <v>44</v>
      </c>
    </row>
    <row r="20848" spans="1:24" x14ac:dyDescent="0.25">
      <c r="A20848">
        <v>15656501</v>
      </c>
      <c r="B20848" t="s">
        <v>24</v>
      </c>
      <c r="C20848" t="s">
        <v>20901</v>
      </c>
      <c r="D20848" t="s">
        <v>29</v>
      </c>
      <c r="E20848">
        <v>1</v>
      </c>
      <c r="S20848" t="s">
        <v>24</v>
      </c>
      <c r="T20848" t="s">
        <v>27</v>
      </c>
      <c r="V20848" t="s">
        <v>36</v>
      </c>
      <c r="W20848" t="s">
        <v>37</v>
      </c>
      <c r="X20848" t="s">
        <v>44</v>
      </c>
    </row>
    <row r="20849" spans="1:24" x14ac:dyDescent="0.25">
      <c r="A20849">
        <v>15657021</v>
      </c>
      <c r="B20849" t="s">
        <v>33</v>
      </c>
      <c r="C20849" t="s">
        <v>20902</v>
      </c>
      <c r="D20849" t="s">
        <v>26</v>
      </c>
      <c r="G20849">
        <v>1</v>
      </c>
      <c r="L20849">
        <v>0</v>
      </c>
      <c r="O20849">
        <v>0</v>
      </c>
      <c r="S20849" t="s">
        <v>33</v>
      </c>
      <c r="T20849" t="s">
        <v>27</v>
      </c>
    </row>
    <row r="20850" spans="1:24" x14ac:dyDescent="0.25">
      <c r="A20850">
        <v>15657021</v>
      </c>
      <c r="B20850" t="s">
        <v>33</v>
      </c>
      <c r="C20850" t="s">
        <v>20903</v>
      </c>
      <c r="D20850" t="s">
        <v>29</v>
      </c>
      <c r="G20850">
        <v>1</v>
      </c>
      <c r="L20850">
        <v>0</v>
      </c>
      <c r="O20850">
        <v>0</v>
      </c>
      <c r="S20850" t="s">
        <v>33</v>
      </c>
      <c r="T20850" t="s">
        <v>27</v>
      </c>
    </row>
    <row r="20851" spans="1:24" x14ac:dyDescent="0.25">
      <c r="A20851">
        <v>15657021</v>
      </c>
      <c r="B20851" t="s">
        <v>33</v>
      </c>
      <c r="C20851" t="s">
        <v>20904</v>
      </c>
      <c r="D20851" t="s">
        <v>26</v>
      </c>
      <c r="E20851">
        <v>1</v>
      </c>
      <c r="L20851">
        <v>0</v>
      </c>
      <c r="S20851" t="s">
        <v>33</v>
      </c>
      <c r="T20851" t="s">
        <v>27</v>
      </c>
    </row>
    <row r="20852" spans="1:24" x14ac:dyDescent="0.25">
      <c r="A20852">
        <v>15657021</v>
      </c>
      <c r="B20852" t="s">
        <v>33</v>
      </c>
      <c r="C20852" t="s">
        <v>20905</v>
      </c>
      <c r="D20852" t="s">
        <v>29</v>
      </c>
      <c r="E20852">
        <v>1</v>
      </c>
      <c r="L20852">
        <v>0</v>
      </c>
      <c r="S20852" t="s">
        <v>33</v>
      </c>
      <c r="T20852" t="s">
        <v>27</v>
      </c>
    </row>
    <row r="20853" spans="1:24" x14ac:dyDescent="0.25">
      <c r="A20853">
        <v>15657772</v>
      </c>
      <c r="B20853" t="s">
        <v>24</v>
      </c>
      <c r="C20853" t="s">
        <v>20906</v>
      </c>
      <c r="D20853" t="s">
        <v>26</v>
      </c>
      <c r="G20853">
        <v>1</v>
      </c>
      <c r="J20853">
        <v>0</v>
      </c>
      <c r="L20853">
        <v>0</v>
      </c>
      <c r="N20853">
        <v>-1</v>
      </c>
      <c r="O20853">
        <v>0</v>
      </c>
      <c r="S20853" t="s">
        <v>24</v>
      </c>
      <c r="T20853" s="1">
        <v>43758</v>
      </c>
      <c r="V20853" t="s">
        <v>36</v>
      </c>
      <c r="W20853" t="s">
        <v>37</v>
      </c>
      <c r="X20853" t="s">
        <v>38</v>
      </c>
    </row>
    <row r="20854" spans="1:24" x14ac:dyDescent="0.25">
      <c r="A20854">
        <v>15657772</v>
      </c>
      <c r="B20854" t="s">
        <v>24</v>
      </c>
      <c r="C20854" t="s">
        <v>20907</v>
      </c>
      <c r="D20854" t="s">
        <v>26</v>
      </c>
      <c r="E20854">
        <v>1</v>
      </c>
      <c r="S20854" t="s">
        <v>24</v>
      </c>
      <c r="T20854" s="1">
        <v>43758</v>
      </c>
      <c r="V20854" t="s">
        <v>36</v>
      </c>
      <c r="W20854" t="s">
        <v>37</v>
      </c>
      <c r="X20854" t="s">
        <v>38</v>
      </c>
    </row>
    <row r="20855" spans="1:24" x14ac:dyDescent="0.25">
      <c r="A20855">
        <v>15658314</v>
      </c>
      <c r="B20855" t="s">
        <v>24</v>
      </c>
      <c r="C20855" t="s">
        <v>20908</v>
      </c>
      <c r="D20855" t="s">
        <v>26</v>
      </c>
      <c r="E20855">
        <v>1</v>
      </c>
      <c r="S20855" t="s">
        <v>24</v>
      </c>
      <c r="T20855" t="s">
        <v>43</v>
      </c>
    </row>
    <row r="20856" spans="1:24" x14ac:dyDescent="0.25">
      <c r="A20856">
        <v>15658314</v>
      </c>
      <c r="B20856" t="s">
        <v>24</v>
      </c>
      <c r="C20856" t="s">
        <v>20909</v>
      </c>
      <c r="D20856" t="s">
        <v>29</v>
      </c>
      <c r="E20856">
        <v>1</v>
      </c>
      <c r="S20856" t="s">
        <v>24</v>
      </c>
      <c r="T20856" t="s">
        <v>43</v>
      </c>
    </row>
    <row r="20857" spans="1:24" x14ac:dyDescent="0.25">
      <c r="A20857">
        <v>15660203</v>
      </c>
      <c r="B20857" t="s">
        <v>33</v>
      </c>
      <c r="C20857" t="s">
        <v>20910</v>
      </c>
      <c r="D20857" t="s">
        <v>26</v>
      </c>
      <c r="E20857">
        <v>1</v>
      </c>
      <c r="S20857" t="s">
        <v>33</v>
      </c>
      <c r="T20857" t="s">
        <v>54</v>
      </c>
    </row>
    <row r="20858" spans="1:24" x14ac:dyDescent="0.25">
      <c r="A20858">
        <v>15660203</v>
      </c>
      <c r="B20858" t="s">
        <v>33</v>
      </c>
      <c r="C20858" t="s">
        <v>20911</v>
      </c>
      <c r="D20858" t="s">
        <v>29</v>
      </c>
      <c r="E20858">
        <v>1</v>
      </c>
      <c r="S20858" t="s">
        <v>33</v>
      </c>
      <c r="T20858" t="s">
        <v>54</v>
      </c>
    </row>
    <row r="20859" spans="1:24" x14ac:dyDescent="0.25">
      <c r="A20859">
        <v>15661132</v>
      </c>
      <c r="B20859" t="s">
        <v>33</v>
      </c>
      <c r="C20859" t="s">
        <v>20912</v>
      </c>
      <c r="D20859" t="s">
        <v>26</v>
      </c>
      <c r="N20859">
        <v>0</v>
      </c>
      <c r="Q20859">
        <v>1</v>
      </c>
      <c r="S20859" t="s">
        <v>33</v>
      </c>
      <c r="T20859" t="s">
        <v>87</v>
      </c>
      <c r="V20859" t="s">
        <v>36</v>
      </c>
      <c r="W20859" t="s">
        <v>56</v>
      </c>
      <c r="X20859" t="s">
        <v>88</v>
      </c>
    </row>
    <row r="20860" spans="1:24" x14ac:dyDescent="0.25">
      <c r="A20860">
        <v>15661132</v>
      </c>
      <c r="B20860" t="s">
        <v>33</v>
      </c>
      <c r="C20860" t="s">
        <v>20913</v>
      </c>
      <c r="D20860" t="s">
        <v>29</v>
      </c>
      <c r="N20860">
        <v>0</v>
      </c>
      <c r="Q20860">
        <v>1</v>
      </c>
      <c r="S20860" t="s">
        <v>33</v>
      </c>
      <c r="T20860" t="s">
        <v>87</v>
      </c>
      <c r="V20860" t="s">
        <v>36</v>
      </c>
      <c r="W20860" t="s">
        <v>56</v>
      </c>
      <c r="X20860" t="s">
        <v>88</v>
      </c>
    </row>
    <row r="20861" spans="1:24" x14ac:dyDescent="0.25">
      <c r="A20861">
        <v>15662081</v>
      </c>
      <c r="B20861" t="s">
        <v>24</v>
      </c>
      <c r="C20861" t="s">
        <v>20914</v>
      </c>
      <c r="D20861" t="s">
        <v>26</v>
      </c>
      <c r="M20861">
        <v>1</v>
      </c>
      <c r="N20861">
        <v>0</v>
      </c>
      <c r="Q20861">
        <v>1</v>
      </c>
      <c r="R20861">
        <v>0</v>
      </c>
      <c r="S20861" t="s">
        <v>24</v>
      </c>
      <c r="T20861" t="s">
        <v>35</v>
      </c>
    </row>
    <row r="20862" spans="1:24" x14ac:dyDescent="0.25">
      <c r="A20862">
        <v>15662081</v>
      </c>
      <c r="B20862" t="s">
        <v>24</v>
      </c>
      <c r="C20862" t="s">
        <v>20915</v>
      </c>
      <c r="D20862" t="s">
        <v>26</v>
      </c>
      <c r="G20862">
        <v>0</v>
      </c>
      <c r="K20862">
        <v>1</v>
      </c>
      <c r="L20862">
        <v>-1</v>
      </c>
      <c r="M20862">
        <v>1</v>
      </c>
      <c r="N20862">
        <v>0</v>
      </c>
      <c r="O20862">
        <v>0</v>
      </c>
      <c r="P20862">
        <v>1</v>
      </c>
      <c r="Q20862">
        <v>1</v>
      </c>
      <c r="R20862">
        <v>0</v>
      </c>
      <c r="S20862" t="s">
        <v>24</v>
      </c>
      <c r="T20862" t="s">
        <v>35</v>
      </c>
    </row>
    <row r="20863" spans="1:24" x14ac:dyDescent="0.25">
      <c r="A20863">
        <v>15662081</v>
      </c>
      <c r="B20863" t="s">
        <v>24</v>
      </c>
      <c r="C20863" t="s">
        <v>20916</v>
      </c>
      <c r="D20863" t="s">
        <v>26</v>
      </c>
      <c r="M20863">
        <v>1</v>
      </c>
      <c r="S20863" t="s">
        <v>24</v>
      </c>
      <c r="T20863" t="s">
        <v>35</v>
      </c>
    </row>
    <row r="20864" spans="1:24" x14ac:dyDescent="0.25">
      <c r="A20864">
        <v>15662081</v>
      </c>
      <c r="B20864" t="s">
        <v>24</v>
      </c>
      <c r="C20864" t="s">
        <v>20917</v>
      </c>
      <c r="D20864" t="s">
        <v>26</v>
      </c>
      <c r="H20864">
        <v>1</v>
      </c>
      <c r="N20864">
        <v>1</v>
      </c>
      <c r="O20864">
        <v>1</v>
      </c>
      <c r="S20864" t="s">
        <v>24</v>
      </c>
      <c r="T20864" t="s">
        <v>35</v>
      </c>
    </row>
    <row r="20865" spans="1:24" x14ac:dyDescent="0.25">
      <c r="A20865">
        <v>15662081</v>
      </c>
      <c r="B20865" t="s">
        <v>24</v>
      </c>
      <c r="C20865" t="s">
        <v>20918</v>
      </c>
      <c r="D20865" t="s">
        <v>29</v>
      </c>
      <c r="H20865">
        <v>1</v>
      </c>
      <c r="N20865">
        <v>1</v>
      </c>
      <c r="O20865">
        <v>1</v>
      </c>
      <c r="S20865" t="s">
        <v>24</v>
      </c>
      <c r="T20865" t="s">
        <v>35</v>
      </c>
    </row>
    <row r="20866" spans="1:24" x14ac:dyDescent="0.25">
      <c r="A20866">
        <v>15662081</v>
      </c>
      <c r="B20866" t="s">
        <v>24</v>
      </c>
      <c r="C20866" t="s">
        <v>20919</v>
      </c>
      <c r="D20866" t="s">
        <v>26</v>
      </c>
      <c r="H20866">
        <v>1</v>
      </c>
      <c r="M20866">
        <v>1</v>
      </c>
      <c r="N20866">
        <v>0</v>
      </c>
      <c r="Q20866">
        <v>1</v>
      </c>
      <c r="R20866">
        <v>1</v>
      </c>
      <c r="S20866" t="s">
        <v>24</v>
      </c>
      <c r="T20866" t="s">
        <v>35</v>
      </c>
    </row>
    <row r="20867" spans="1:24" x14ac:dyDescent="0.25">
      <c r="A20867">
        <v>15662806</v>
      </c>
      <c r="B20867" t="s">
        <v>24</v>
      </c>
      <c r="C20867" t="s">
        <v>20920</v>
      </c>
      <c r="D20867" t="s">
        <v>26</v>
      </c>
      <c r="G20867">
        <v>1</v>
      </c>
      <c r="J20867">
        <v>0</v>
      </c>
      <c r="L20867">
        <v>0</v>
      </c>
      <c r="N20867">
        <v>0</v>
      </c>
      <c r="O20867">
        <v>0</v>
      </c>
      <c r="R20867">
        <v>0</v>
      </c>
      <c r="S20867" t="s">
        <v>24</v>
      </c>
      <c r="T20867" t="s">
        <v>35</v>
      </c>
      <c r="V20867" t="s">
        <v>55</v>
      </c>
      <c r="W20867" t="s">
        <v>56</v>
      </c>
      <c r="X20867" t="s">
        <v>44</v>
      </c>
    </row>
    <row r="20868" spans="1:24" x14ac:dyDescent="0.25">
      <c r="A20868">
        <v>15662806</v>
      </c>
      <c r="B20868" t="s">
        <v>24</v>
      </c>
      <c r="C20868" t="s">
        <v>20921</v>
      </c>
      <c r="D20868" t="s">
        <v>29</v>
      </c>
      <c r="G20868">
        <v>1</v>
      </c>
      <c r="J20868">
        <v>0</v>
      </c>
      <c r="L20868">
        <v>0</v>
      </c>
      <c r="N20868">
        <v>0</v>
      </c>
      <c r="O20868">
        <v>0</v>
      </c>
      <c r="R20868">
        <v>0</v>
      </c>
      <c r="S20868" t="s">
        <v>24</v>
      </c>
      <c r="T20868" t="s">
        <v>35</v>
      </c>
      <c r="V20868" t="s">
        <v>55</v>
      </c>
      <c r="W20868" t="s">
        <v>56</v>
      </c>
      <c r="X20868" t="s">
        <v>44</v>
      </c>
    </row>
    <row r="20869" spans="1:24" x14ac:dyDescent="0.25">
      <c r="A20869">
        <v>15662806</v>
      </c>
      <c r="B20869" t="s">
        <v>24</v>
      </c>
      <c r="C20869" t="s">
        <v>20922</v>
      </c>
      <c r="D20869" t="s">
        <v>26</v>
      </c>
      <c r="E20869">
        <v>1</v>
      </c>
      <c r="R20869">
        <v>1</v>
      </c>
      <c r="S20869" t="s">
        <v>24</v>
      </c>
      <c r="T20869" t="s">
        <v>35</v>
      </c>
      <c r="V20869" t="s">
        <v>55</v>
      </c>
      <c r="W20869" t="s">
        <v>56</v>
      </c>
      <c r="X20869" t="s">
        <v>44</v>
      </c>
    </row>
    <row r="20870" spans="1:24" x14ac:dyDescent="0.25">
      <c r="A20870">
        <v>15662806</v>
      </c>
      <c r="B20870" t="s">
        <v>24</v>
      </c>
      <c r="C20870" t="s">
        <v>20923</v>
      </c>
      <c r="D20870" t="s">
        <v>26</v>
      </c>
      <c r="G20870">
        <v>-1</v>
      </c>
      <c r="M20870">
        <v>1</v>
      </c>
      <c r="N20870">
        <v>0</v>
      </c>
      <c r="R20870">
        <v>1</v>
      </c>
      <c r="S20870" t="s">
        <v>24</v>
      </c>
      <c r="T20870" t="s">
        <v>35</v>
      </c>
      <c r="V20870" t="s">
        <v>55</v>
      </c>
      <c r="W20870" t="s">
        <v>56</v>
      </c>
      <c r="X20870" t="s">
        <v>44</v>
      </c>
    </row>
    <row r="20871" spans="1:24" x14ac:dyDescent="0.25">
      <c r="A20871">
        <v>15662806</v>
      </c>
      <c r="B20871" t="s">
        <v>24</v>
      </c>
      <c r="C20871" t="s">
        <v>20924</v>
      </c>
      <c r="D20871" t="s">
        <v>26</v>
      </c>
      <c r="G20871">
        <v>1</v>
      </c>
      <c r="M20871">
        <v>1</v>
      </c>
      <c r="R20871">
        <v>1</v>
      </c>
      <c r="S20871" t="s">
        <v>24</v>
      </c>
      <c r="T20871" t="s">
        <v>35</v>
      </c>
      <c r="V20871" t="s">
        <v>55</v>
      </c>
      <c r="W20871" t="s">
        <v>56</v>
      </c>
      <c r="X20871" t="s">
        <v>44</v>
      </c>
    </row>
    <row r="20872" spans="1:24" x14ac:dyDescent="0.25">
      <c r="A20872">
        <v>15662806</v>
      </c>
      <c r="B20872" t="s">
        <v>24</v>
      </c>
      <c r="C20872" t="s">
        <v>20925</v>
      </c>
      <c r="D20872" t="s">
        <v>26</v>
      </c>
      <c r="G20872">
        <v>1</v>
      </c>
      <c r="J20872">
        <v>0</v>
      </c>
      <c r="L20872">
        <v>0</v>
      </c>
      <c r="R20872">
        <v>1</v>
      </c>
      <c r="S20872" t="s">
        <v>24</v>
      </c>
      <c r="T20872" t="s">
        <v>35</v>
      </c>
      <c r="V20872" t="s">
        <v>55</v>
      </c>
      <c r="W20872" t="s">
        <v>56</v>
      </c>
      <c r="X20872" t="s">
        <v>44</v>
      </c>
    </row>
    <row r="20873" spans="1:24" x14ac:dyDescent="0.25">
      <c r="A20873">
        <v>15662806</v>
      </c>
      <c r="B20873" t="s">
        <v>24</v>
      </c>
      <c r="C20873" t="s">
        <v>20926</v>
      </c>
      <c r="D20873" t="s">
        <v>26</v>
      </c>
      <c r="F20873">
        <v>1</v>
      </c>
      <c r="J20873">
        <v>0</v>
      </c>
      <c r="K20873">
        <v>0</v>
      </c>
      <c r="N20873">
        <v>0</v>
      </c>
      <c r="O20873">
        <v>0</v>
      </c>
      <c r="S20873" t="s">
        <v>24</v>
      </c>
      <c r="T20873" t="s">
        <v>35</v>
      </c>
      <c r="V20873" t="s">
        <v>55</v>
      </c>
      <c r="W20873" t="s">
        <v>56</v>
      </c>
      <c r="X20873" t="s">
        <v>44</v>
      </c>
    </row>
    <row r="20874" spans="1:24" x14ac:dyDescent="0.25">
      <c r="A20874">
        <v>15662806</v>
      </c>
      <c r="B20874" t="s">
        <v>24</v>
      </c>
      <c r="C20874" t="s">
        <v>20927</v>
      </c>
      <c r="D20874" t="s">
        <v>26</v>
      </c>
      <c r="H20874">
        <v>1</v>
      </c>
      <c r="L20874">
        <v>1</v>
      </c>
      <c r="S20874" t="s">
        <v>24</v>
      </c>
      <c r="T20874" t="s">
        <v>35</v>
      </c>
      <c r="V20874" t="s">
        <v>55</v>
      </c>
      <c r="W20874" t="s">
        <v>56</v>
      </c>
      <c r="X20874" t="s">
        <v>44</v>
      </c>
    </row>
    <row r="20875" spans="1:24" x14ac:dyDescent="0.25">
      <c r="A20875">
        <v>15662806</v>
      </c>
      <c r="B20875" t="s">
        <v>24</v>
      </c>
      <c r="C20875" t="s">
        <v>20928</v>
      </c>
      <c r="D20875" t="s">
        <v>29</v>
      </c>
      <c r="H20875">
        <v>1</v>
      </c>
      <c r="L20875">
        <v>1</v>
      </c>
      <c r="S20875" t="s">
        <v>24</v>
      </c>
      <c r="T20875" t="s">
        <v>35</v>
      </c>
      <c r="V20875" t="s">
        <v>55</v>
      </c>
      <c r="W20875" t="s">
        <v>56</v>
      </c>
      <c r="X20875" t="s">
        <v>44</v>
      </c>
    </row>
    <row r="20876" spans="1:24" x14ac:dyDescent="0.25">
      <c r="A20876">
        <v>15662806</v>
      </c>
      <c r="B20876" t="s">
        <v>24</v>
      </c>
      <c r="C20876" t="s">
        <v>20929</v>
      </c>
      <c r="D20876" t="s">
        <v>26</v>
      </c>
      <c r="H20876">
        <v>1</v>
      </c>
      <c r="J20876">
        <v>0</v>
      </c>
      <c r="M20876">
        <v>1</v>
      </c>
      <c r="R20876">
        <v>1</v>
      </c>
      <c r="S20876" t="s">
        <v>24</v>
      </c>
      <c r="T20876" t="s">
        <v>35</v>
      </c>
      <c r="V20876" t="s">
        <v>55</v>
      </c>
      <c r="W20876" t="s">
        <v>56</v>
      </c>
      <c r="X20876" t="s">
        <v>44</v>
      </c>
    </row>
    <row r="20877" spans="1:24" x14ac:dyDescent="0.25">
      <c r="A20877">
        <v>15664765</v>
      </c>
      <c r="B20877" t="s">
        <v>24</v>
      </c>
      <c r="C20877" t="s">
        <v>20930</v>
      </c>
      <c r="D20877" t="s">
        <v>26</v>
      </c>
      <c r="G20877">
        <v>1</v>
      </c>
      <c r="J20877">
        <v>0</v>
      </c>
      <c r="L20877">
        <v>0</v>
      </c>
      <c r="N20877">
        <v>1</v>
      </c>
      <c r="R20877">
        <v>1</v>
      </c>
      <c r="S20877" t="s">
        <v>24</v>
      </c>
      <c r="T20877" t="s">
        <v>54</v>
      </c>
    </row>
    <row r="20878" spans="1:24" x14ac:dyDescent="0.25">
      <c r="A20878">
        <v>15664765</v>
      </c>
      <c r="B20878" t="s">
        <v>24</v>
      </c>
      <c r="C20878" t="s">
        <v>20931</v>
      </c>
      <c r="D20878" t="s">
        <v>26</v>
      </c>
      <c r="G20878">
        <v>1</v>
      </c>
      <c r="J20878">
        <v>1</v>
      </c>
      <c r="S20878" t="s">
        <v>24</v>
      </c>
      <c r="T20878" t="s">
        <v>54</v>
      </c>
    </row>
    <row r="20879" spans="1:24" x14ac:dyDescent="0.25">
      <c r="A20879">
        <v>15664765</v>
      </c>
      <c r="B20879" t="s">
        <v>24</v>
      </c>
      <c r="C20879" t="s">
        <v>20932</v>
      </c>
      <c r="D20879" t="s">
        <v>29</v>
      </c>
      <c r="G20879">
        <v>1</v>
      </c>
      <c r="J20879">
        <v>1</v>
      </c>
      <c r="S20879" t="s">
        <v>24</v>
      </c>
      <c r="T20879" t="s">
        <v>54</v>
      </c>
    </row>
    <row r="20880" spans="1:24" x14ac:dyDescent="0.25">
      <c r="A20880">
        <v>15664765</v>
      </c>
      <c r="B20880" t="s">
        <v>24</v>
      </c>
      <c r="C20880" t="s">
        <v>20933</v>
      </c>
      <c r="D20880" t="s">
        <v>29</v>
      </c>
      <c r="G20880">
        <v>1</v>
      </c>
      <c r="J20880">
        <v>1</v>
      </c>
      <c r="S20880" t="s">
        <v>24</v>
      </c>
      <c r="T20880" t="s">
        <v>54</v>
      </c>
    </row>
    <row r="20881" spans="1:24" x14ac:dyDescent="0.25">
      <c r="A20881">
        <v>15665469</v>
      </c>
      <c r="B20881" t="s">
        <v>33</v>
      </c>
      <c r="C20881" t="s">
        <v>20934</v>
      </c>
      <c r="D20881" t="s">
        <v>26</v>
      </c>
      <c r="K20881">
        <v>1</v>
      </c>
      <c r="L20881">
        <v>1</v>
      </c>
      <c r="O20881">
        <v>-1</v>
      </c>
      <c r="S20881" t="s">
        <v>33</v>
      </c>
      <c r="T20881" t="s">
        <v>173</v>
      </c>
      <c r="V20881" t="s">
        <v>69</v>
      </c>
      <c r="W20881" t="s">
        <v>56</v>
      </c>
    </row>
    <row r="20882" spans="1:24" x14ac:dyDescent="0.25">
      <c r="A20882">
        <v>15665469</v>
      </c>
      <c r="B20882" t="s">
        <v>33</v>
      </c>
      <c r="C20882" t="s">
        <v>20935</v>
      </c>
      <c r="D20882" t="s">
        <v>26</v>
      </c>
      <c r="K20882">
        <v>1</v>
      </c>
      <c r="S20882" t="s">
        <v>33</v>
      </c>
      <c r="T20882" t="s">
        <v>173</v>
      </c>
      <c r="V20882" t="s">
        <v>69</v>
      </c>
      <c r="W20882" t="s">
        <v>56</v>
      </c>
    </row>
    <row r="20883" spans="1:24" x14ac:dyDescent="0.25">
      <c r="A20883">
        <v>15665642</v>
      </c>
      <c r="B20883" t="s">
        <v>24</v>
      </c>
      <c r="C20883" t="s">
        <v>20936</v>
      </c>
      <c r="D20883" t="s">
        <v>26</v>
      </c>
      <c r="E20883">
        <v>1</v>
      </c>
      <c r="S20883" t="s">
        <v>24</v>
      </c>
      <c r="T20883" t="s">
        <v>87</v>
      </c>
      <c r="V20883" t="s">
        <v>36</v>
      </c>
      <c r="W20883" t="s">
        <v>37</v>
      </c>
      <c r="X20883" t="s">
        <v>44</v>
      </c>
    </row>
    <row r="20884" spans="1:24" x14ac:dyDescent="0.25">
      <c r="A20884">
        <v>15665642</v>
      </c>
      <c r="B20884" t="s">
        <v>24</v>
      </c>
      <c r="C20884" t="s">
        <v>20937</v>
      </c>
      <c r="D20884" t="s">
        <v>29</v>
      </c>
      <c r="E20884">
        <v>1</v>
      </c>
      <c r="S20884" t="s">
        <v>24</v>
      </c>
      <c r="T20884" t="s">
        <v>87</v>
      </c>
      <c r="V20884" t="s">
        <v>36</v>
      </c>
      <c r="W20884" t="s">
        <v>37</v>
      </c>
      <c r="X20884" t="s">
        <v>44</v>
      </c>
    </row>
    <row r="20885" spans="1:24" x14ac:dyDescent="0.25">
      <c r="A20885">
        <v>15665642</v>
      </c>
      <c r="B20885" t="s">
        <v>24</v>
      </c>
      <c r="C20885" t="s">
        <v>20938</v>
      </c>
      <c r="D20885" t="s">
        <v>26</v>
      </c>
      <c r="F20885">
        <v>1</v>
      </c>
      <c r="S20885" t="s">
        <v>24</v>
      </c>
      <c r="T20885" t="s">
        <v>87</v>
      </c>
      <c r="V20885" t="s">
        <v>36</v>
      </c>
      <c r="W20885" t="s">
        <v>37</v>
      </c>
      <c r="X20885" t="s">
        <v>44</v>
      </c>
    </row>
    <row r="20886" spans="1:24" x14ac:dyDescent="0.25">
      <c r="A20886">
        <v>15667067</v>
      </c>
      <c r="B20886" t="s">
        <v>24</v>
      </c>
      <c r="C20886" t="s">
        <v>20939</v>
      </c>
      <c r="D20886" t="s">
        <v>26</v>
      </c>
      <c r="J20886">
        <v>1</v>
      </c>
      <c r="S20886" t="s">
        <v>24</v>
      </c>
      <c r="T20886" t="s">
        <v>35</v>
      </c>
      <c r="V20886" t="s">
        <v>36</v>
      </c>
      <c r="W20886" t="s">
        <v>56</v>
      </c>
      <c r="X20886" t="s">
        <v>57</v>
      </c>
    </row>
    <row r="20887" spans="1:24" x14ac:dyDescent="0.25">
      <c r="A20887">
        <v>15667067</v>
      </c>
      <c r="B20887" t="s">
        <v>24</v>
      </c>
      <c r="C20887" t="s">
        <v>20940</v>
      </c>
      <c r="D20887" t="s">
        <v>29</v>
      </c>
      <c r="J20887">
        <v>1</v>
      </c>
      <c r="S20887" t="s">
        <v>24</v>
      </c>
      <c r="T20887" t="s">
        <v>35</v>
      </c>
      <c r="V20887" t="s">
        <v>36</v>
      </c>
      <c r="W20887" t="s">
        <v>56</v>
      </c>
      <c r="X20887" t="s">
        <v>57</v>
      </c>
    </row>
    <row r="20888" spans="1:24" x14ac:dyDescent="0.25">
      <c r="A20888">
        <v>15670437</v>
      </c>
      <c r="B20888" t="s">
        <v>24</v>
      </c>
      <c r="C20888" t="s">
        <v>20941</v>
      </c>
      <c r="D20888" t="s">
        <v>26</v>
      </c>
      <c r="E20888">
        <v>1</v>
      </c>
      <c r="S20888" t="s">
        <v>24</v>
      </c>
      <c r="T20888" t="s">
        <v>27</v>
      </c>
    </row>
    <row r="20889" spans="1:24" x14ac:dyDescent="0.25">
      <c r="A20889">
        <v>15670437</v>
      </c>
      <c r="B20889" t="s">
        <v>24</v>
      </c>
      <c r="C20889" t="s">
        <v>20942</v>
      </c>
      <c r="D20889" t="s">
        <v>29</v>
      </c>
      <c r="E20889">
        <v>1</v>
      </c>
      <c r="S20889" t="s">
        <v>24</v>
      </c>
      <c r="T20889" t="s">
        <v>27</v>
      </c>
    </row>
    <row r="20890" spans="1:24" x14ac:dyDescent="0.25">
      <c r="A20890">
        <v>15670481</v>
      </c>
      <c r="B20890" t="s">
        <v>24</v>
      </c>
      <c r="C20890" t="s">
        <v>20943</v>
      </c>
      <c r="D20890" t="s">
        <v>26</v>
      </c>
      <c r="Q20890">
        <v>1</v>
      </c>
      <c r="S20890" t="s">
        <v>24</v>
      </c>
      <c r="T20890" t="s">
        <v>43</v>
      </c>
      <c r="V20890" t="s">
        <v>55</v>
      </c>
      <c r="W20890" t="s">
        <v>56</v>
      </c>
      <c r="X20890" t="s">
        <v>44</v>
      </c>
    </row>
    <row r="20891" spans="1:24" x14ac:dyDescent="0.25">
      <c r="A20891">
        <v>15670481</v>
      </c>
      <c r="B20891" t="s">
        <v>24</v>
      </c>
      <c r="C20891" t="s">
        <v>20944</v>
      </c>
      <c r="D20891" t="s">
        <v>29</v>
      </c>
      <c r="Q20891">
        <v>1</v>
      </c>
      <c r="S20891" t="s">
        <v>24</v>
      </c>
      <c r="T20891" t="s">
        <v>43</v>
      </c>
      <c r="V20891" t="s">
        <v>55</v>
      </c>
      <c r="W20891" t="s">
        <v>56</v>
      </c>
      <c r="X20891" t="s">
        <v>44</v>
      </c>
    </row>
    <row r="20892" spans="1:24" x14ac:dyDescent="0.25">
      <c r="A20892">
        <v>15670481</v>
      </c>
      <c r="B20892" t="s">
        <v>24</v>
      </c>
      <c r="C20892" t="s">
        <v>20945</v>
      </c>
      <c r="D20892" t="s">
        <v>26</v>
      </c>
      <c r="J20892">
        <v>-1</v>
      </c>
      <c r="S20892" t="s">
        <v>24</v>
      </c>
      <c r="T20892" t="s">
        <v>43</v>
      </c>
      <c r="V20892" t="s">
        <v>55</v>
      </c>
      <c r="W20892" t="s">
        <v>56</v>
      </c>
      <c r="X20892" t="s">
        <v>44</v>
      </c>
    </row>
    <row r="20893" spans="1:24" x14ac:dyDescent="0.25">
      <c r="A20893">
        <v>15670481</v>
      </c>
      <c r="B20893" t="s">
        <v>24</v>
      </c>
      <c r="C20893" t="s">
        <v>20946</v>
      </c>
      <c r="D20893" t="s">
        <v>29</v>
      </c>
      <c r="J20893">
        <v>-1</v>
      </c>
      <c r="S20893" t="s">
        <v>24</v>
      </c>
      <c r="T20893" t="s">
        <v>43</v>
      </c>
      <c r="V20893" t="s">
        <v>55</v>
      </c>
      <c r="W20893" t="s">
        <v>56</v>
      </c>
      <c r="X20893" t="s">
        <v>44</v>
      </c>
    </row>
    <row r="20894" spans="1:24" x14ac:dyDescent="0.25">
      <c r="A20894">
        <v>15670481</v>
      </c>
      <c r="B20894" t="s">
        <v>24</v>
      </c>
      <c r="C20894" t="s">
        <v>20947</v>
      </c>
      <c r="D20894" t="s">
        <v>26</v>
      </c>
      <c r="J20894">
        <v>0</v>
      </c>
      <c r="L20894">
        <v>0</v>
      </c>
      <c r="O20894">
        <v>0</v>
      </c>
      <c r="S20894" t="s">
        <v>24</v>
      </c>
      <c r="T20894" t="s">
        <v>43</v>
      </c>
      <c r="V20894" t="s">
        <v>55</v>
      </c>
      <c r="W20894" t="s">
        <v>56</v>
      </c>
      <c r="X20894" t="s">
        <v>44</v>
      </c>
    </row>
    <row r="20895" spans="1:24" x14ac:dyDescent="0.25">
      <c r="A20895">
        <v>15670481</v>
      </c>
      <c r="B20895" t="s">
        <v>24</v>
      </c>
      <c r="C20895" t="s">
        <v>20948</v>
      </c>
      <c r="D20895" t="s">
        <v>29</v>
      </c>
      <c r="J20895">
        <v>0</v>
      </c>
      <c r="L20895">
        <v>0</v>
      </c>
      <c r="O20895">
        <v>0</v>
      </c>
      <c r="S20895" t="s">
        <v>24</v>
      </c>
      <c r="T20895" t="s">
        <v>43</v>
      </c>
      <c r="V20895" t="s">
        <v>55</v>
      </c>
      <c r="W20895" t="s">
        <v>56</v>
      </c>
      <c r="X20895" t="s">
        <v>44</v>
      </c>
    </row>
    <row r="20896" spans="1:24" x14ac:dyDescent="0.25">
      <c r="A20896">
        <v>15670481</v>
      </c>
      <c r="B20896" t="s">
        <v>24</v>
      </c>
      <c r="C20896" t="s">
        <v>20949</v>
      </c>
      <c r="D20896" t="s">
        <v>29</v>
      </c>
      <c r="J20896">
        <v>0</v>
      </c>
      <c r="L20896">
        <v>0</v>
      </c>
      <c r="O20896">
        <v>0</v>
      </c>
      <c r="S20896" t="s">
        <v>24</v>
      </c>
      <c r="T20896" t="s">
        <v>43</v>
      </c>
      <c r="V20896" t="s">
        <v>55</v>
      </c>
      <c r="W20896" t="s">
        <v>56</v>
      </c>
      <c r="X20896" t="s">
        <v>44</v>
      </c>
    </row>
    <row r="20897" spans="1:24" x14ac:dyDescent="0.25">
      <c r="A20897">
        <v>15670481</v>
      </c>
      <c r="B20897" t="s">
        <v>24</v>
      </c>
      <c r="C20897" t="s">
        <v>20950</v>
      </c>
      <c r="D20897" t="s">
        <v>26</v>
      </c>
      <c r="E20897">
        <v>1</v>
      </c>
      <c r="S20897" t="s">
        <v>24</v>
      </c>
      <c r="T20897" t="s">
        <v>43</v>
      </c>
      <c r="V20897" t="s">
        <v>55</v>
      </c>
      <c r="W20897" t="s">
        <v>56</v>
      </c>
      <c r="X20897" t="s">
        <v>44</v>
      </c>
    </row>
    <row r="20898" spans="1:24" x14ac:dyDescent="0.25">
      <c r="A20898">
        <v>15670481</v>
      </c>
      <c r="B20898" t="s">
        <v>24</v>
      </c>
      <c r="C20898" t="s">
        <v>20951</v>
      </c>
      <c r="D20898" t="s">
        <v>29</v>
      </c>
      <c r="E20898">
        <v>1</v>
      </c>
      <c r="S20898" t="s">
        <v>24</v>
      </c>
      <c r="T20898" t="s">
        <v>43</v>
      </c>
      <c r="V20898" t="s">
        <v>55</v>
      </c>
      <c r="W20898" t="s">
        <v>56</v>
      </c>
      <c r="X20898" t="s">
        <v>44</v>
      </c>
    </row>
    <row r="20899" spans="1:24" x14ac:dyDescent="0.25">
      <c r="A20899">
        <v>15670481</v>
      </c>
      <c r="B20899" t="s">
        <v>24</v>
      </c>
      <c r="C20899" t="s">
        <v>20952</v>
      </c>
      <c r="D20899" t="s">
        <v>29</v>
      </c>
      <c r="E20899">
        <v>1</v>
      </c>
      <c r="S20899" t="s">
        <v>24</v>
      </c>
      <c r="T20899" t="s">
        <v>43</v>
      </c>
      <c r="V20899" t="s">
        <v>55</v>
      </c>
      <c r="W20899" t="s">
        <v>56</v>
      </c>
      <c r="X20899" t="s">
        <v>44</v>
      </c>
    </row>
    <row r="20900" spans="1:24" x14ac:dyDescent="0.25">
      <c r="A20900">
        <v>15672470</v>
      </c>
      <c r="B20900" t="s">
        <v>24</v>
      </c>
      <c r="C20900" t="s">
        <v>20953</v>
      </c>
      <c r="D20900" t="s">
        <v>26</v>
      </c>
      <c r="L20900">
        <v>-1</v>
      </c>
      <c r="S20900" t="s">
        <v>24</v>
      </c>
      <c r="T20900" t="s">
        <v>82</v>
      </c>
      <c r="V20900" t="s">
        <v>69</v>
      </c>
      <c r="W20900" t="s">
        <v>37</v>
      </c>
      <c r="X20900" t="s">
        <v>44</v>
      </c>
    </row>
    <row r="20901" spans="1:24" x14ac:dyDescent="0.25">
      <c r="A20901">
        <v>15672470</v>
      </c>
      <c r="B20901" t="s">
        <v>24</v>
      </c>
      <c r="C20901" t="s">
        <v>20954</v>
      </c>
      <c r="D20901" t="s">
        <v>29</v>
      </c>
      <c r="L20901">
        <v>-1</v>
      </c>
      <c r="S20901" t="s">
        <v>24</v>
      </c>
      <c r="T20901" t="s">
        <v>82</v>
      </c>
      <c r="V20901" t="s">
        <v>69</v>
      </c>
      <c r="W20901" t="s">
        <v>37</v>
      </c>
      <c r="X20901" t="s">
        <v>44</v>
      </c>
    </row>
    <row r="20902" spans="1:24" x14ac:dyDescent="0.25">
      <c r="A20902">
        <v>15672470</v>
      </c>
      <c r="B20902" t="s">
        <v>24</v>
      </c>
      <c r="C20902" t="s">
        <v>20955</v>
      </c>
      <c r="D20902" t="s">
        <v>26</v>
      </c>
      <c r="G20902">
        <v>0</v>
      </c>
      <c r="H20902">
        <v>1</v>
      </c>
      <c r="K20902">
        <v>1</v>
      </c>
      <c r="L20902">
        <v>1</v>
      </c>
      <c r="N20902">
        <v>0</v>
      </c>
      <c r="O20902">
        <v>0</v>
      </c>
      <c r="S20902" t="s">
        <v>24</v>
      </c>
      <c r="T20902" t="s">
        <v>82</v>
      </c>
      <c r="V20902" t="s">
        <v>69</v>
      </c>
      <c r="W20902" t="s">
        <v>37</v>
      </c>
      <c r="X20902" t="s">
        <v>44</v>
      </c>
    </row>
    <row r="20903" spans="1:24" x14ac:dyDescent="0.25">
      <c r="A20903">
        <v>15672470</v>
      </c>
      <c r="B20903" t="s">
        <v>24</v>
      </c>
      <c r="C20903" t="s">
        <v>20956</v>
      </c>
      <c r="D20903" t="s">
        <v>29</v>
      </c>
      <c r="G20903">
        <v>0</v>
      </c>
      <c r="H20903">
        <v>1</v>
      </c>
      <c r="K20903">
        <v>1</v>
      </c>
      <c r="L20903">
        <v>1</v>
      </c>
      <c r="N20903">
        <v>0</v>
      </c>
      <c r="O20903">
        <v>0</v>
      </c>
      <c r="S20903" t="s">
        <v>24</v>
      </c>
      <c r="T20903" t="s">
        <v>82</v>
      </c>
      <c r="V20903" t="s">
        <v>69</v>
      </c>
      <c r="W20903" t="s">
        <v>37</v>
      </c>
      <c r="X20903" t="s">
        <v>44</v>
      </c>
    </row>
    <row r="20904" spans="1:24" x14ac:dyDescent="0.25">
      <c r="A20904">
        <v>15672470</v>
      </c>
      <c r="B20904" t="s">
        <v>24</v>
      </c>
      <c r="C20904" t="s">
        <v>20957</v>
      </c>
      <c r="D20904" t="s">
        <v>26</v>
      </c>
      <c r="H20904">
        <v>1</v>
      </c>
      <c r="L20904">
        <v>-1</v>
      </c>
      <c r="S20904" t="s">
        <v>24</v>
      </c>
      <c r="T20904" t="s">
        <v>82</v>
      </c>
      <c r="V20904" t="s">
        <v>69</v>
      </c>
      <c r="W20904" t="s">
        <v>37</v>
      </c>
      <c r="X20904" t="s">
        <v>44</v>
      </c>
    </row>
    <row r="20905" spans="1:24" x14ac:dyDescent="0.25">
      <c r="A20905">
        <v>15672470</v>
      </c>
      <c r="B20905" t="s">
        <v>24</v>
      </c>
      <c r="C20905" t="s">
        <v>20958</v>
      </c>
      <c r="D20905" t="s">
        <v>29</v>
      </c>
      <c r="H20905">
        <v>1</v>
      </c>
      <c r="L20905">
        <v>-1</v>
      </c>
      <c r="S20905" t="s">
        <v>24</v>
      </c>
      <c r="T20905" t="s">
        <v>82</v>
      </c>
      <c r="V20905" t="s">
        <v>69</v>
      </c>
      <c r="W20905" t="s">
        <v>37</v>
      </c>
      <c r="X20905" t="s">
        <v>44</v>
      </c>
    </row>
    <row r="20906" spans="1:24" x14ac:dyDescent="0.25">
      <c r="A20906">
        <v>15672470</v>
      </c>
      <c r="B20906" t="s">
        <v>24</v>
      </c>
      <c r="C20906" t="s">
        <v>20959</v>
      </c>
      <c r="D20906" t="s">
        <v>26</v>
      </c>
      <c r="E20906">
        <v>1</v>
      </c>
      <c r="L20906">
        <v>0</v>
      </c>
      <c r="S20906" t="s">
        <v>24</v>
      </c>
      <c r="T20906" t="s">
        <v>82</v>
      </c>
      <c r="V20906" t="s">
        <v>69</v>
      </c>
      <c r="W20906" t="s">
        <v>37</v>
      </c>
      <c r="X20906" t="s">
        <v>44</v>
      </c>
    </row>
    <row r="20907" spans="1:24" x14ac:dyDescent="0.25">
      <c r="A20907">
        <v>15672470</v>
      </c>
      <c r="B20907" t="s">
        <v>24</v>
      </c>
      <c r="C20907" t="s">
        <v>20960</v>
      </c>
      <c r="D20907" t="s">
        <v>29</v>
      </c>
      <c r="E20907">
        <v>1</v>
      </c>
      <c r="L20907">
        <v>0</v>
      </c>
      <c r="S20907" t="s">
        <v>24</v>
      </c>
      <c r="T20907" t="s">
        <v>82</v>
      </c>
      <c r="V20907" t="s">
        <v>69</v>
      </c>
      <c r="W20907" t="s">
        <v>37</v>
      </c>
      <c r="X20907" t="s">
        <v>44</v>
      </c>
    </row>
    <row r="20908" spans="1:24" x14ac:dyDescent="0.25">
      <c r="A20908">
        <v>15672470</v>
      </c>
      <c r="B20908" t="s">
        <v>24</v>
      </c>
      <c r="C20908" t="s">
        <v>20961</v>
      </c>
      <c r="D20908" t="s">
        <v>26</v>
      </c>
      <c r="K20908">
        <v>1</v>
      </c>
      <c r="S20908" t="s">
        <v>24</v>
      </c>
      <c r="T20908" t="s">
        <v>82</v>
      </c>
      <c r="V20908" t="s">
        <v>69</v>
      </c>
      <c r="W20908" t="s">
        <v>37</v>
      </c>
      <c r="X20908" t="s">
        <v>44</v>
      </c>
    </row>
    <row r="20909" spans="1:24" x14ac:dyDescent="0.25">
      <c r="A20909">
        <v>15672470</v>
      </c>
      <c r="B20909" t="s">
        <v>24</v>
      </c>
      <c r="C20909" t="s">
        <v>20962</v>
      </c>
      <c r="D20909" t="s">
        <v>29</v>
      </c>
      <c r="K20909">
        <v>1</v>
      </c>
      <c r="S20909" t="s">
        <v>24</v>
      </c>
      <c r="T20909" t="s">
        <v>82</v>
      </c>
      <c r="V20909" t="s">
        <v>69</v>
      </c>
      <c r="W20909" t="s">
        <v>37</v>
      </c>
      <c r="X20909" t="s">
        <v>44</v>
      </c>
    </row>
    <row r="20910" spans="1:24" x14ac:dyDescent="0.25">
      <c r="A20910">
        <v>15672470</v>
      </c>
      <c r="B20910" t="s">
        <v>24</v>
      </c>
      <c r="C20910" t="s">
        <v>20963</v>
      </c>
      <c r="D20910" t="s">
        <v>26</v>
      </c>
      <c r="H20910">
        <v>-1</v>
      </c>
      <c r="I20910">
        <v>-1</v>
      </c>
      <c r="K20910">
        <v>-1</v>
      </c>
      <c r="S20910" t="s">
        <v>24</v>
      </c>
      <c r="T20910" t="s">
        <v>82</v>
      </c>
      <c r="V20910" t="s">
        <v>69</v>
      </c>
      <c r="W20910" t="s">
        <v>37</v>
      </c>
      <c r="X20910" t="s">
        <v>44</v>
      </c>
    </row>
    <row r="20911" spans="1:24" x14ac:dyDescent="0.25">
      <c r="A20911">
        <v>15672470</v>
      </c>
      <c r="B20911" t="s">
        <v>24</v>
      </c>
      <c r="C20911" t="s">
        <v>20964</v>
      </c>
      <c r="D20911" t="s">
        <v>29</v>
      </c>
      <c r="H20911">
        <v>-1</v>
      </c>
      <c r="I20911">
        <v>-1</v>
      </c>
      <c r="K20911">
        <v>-1</v>
      </c>
      <c r="S20911" t="s">
        <v>24</v>
      </c>
      <c r="T20911" t="s">
        <v>82</v>
      </c>
      <c r="V20911" t="s">
        <v>69</v>
      </c>
      <c r="W20911" t="s">
        <v>37</v>
      </c>
      <c r="X20911" t="s">
        <v>44</v>
      </c>
    </row>
    <row r="20912" spans="1:24" x14ac:dyDescent="0.25">
      <c r="A20912">
        <v>15672470</v>
      </c>
      <c r="B20912" t="s">
        <v>24</v>
      </c>
      <c r="C20912" t="s">
        <v>20965</v>
      </c>
      <c r="D20912" t="s">
        <v>26</v>
      </c>
      <c r="H20912">
        <v>1</v>
      </c>
      <c r="L20912">
        <v>1</v>
      </c>
      <c r="S20912" t="s">
        <v>24</v>
      </c>
      <c r="T20912" t="s">
        <v>82</v>
      </c>
      <c r="V20912" t="s">
        <v>69</v>
      </c>
      <c r="W20912" t="s">
        <v>37</v>
      </c>
      <c r="X20912" t="s">
        <v>44</v>
      </c>
    </row>
    <row r="20913" spans="1:24" x14ac:dyDescent="0.25">
      <c r="A20913">
        <v>15672470</v>
      </c>
      <c r="B20913" t="s">
        <v>24</v>
      </c>
      <c r="C20913" t="s">
        <v>20966</v>
      </c>
      <c r="D20913" t="s">
        <v>29</v>
      </c>
      <c r="H20913">
        <v>1</v>
      </c>
      <c r="L20913">
        <v>1</v>
      </c>
      <c r="S20913" t="s">
        <v>24</v>
      </c>
      <c r="T20913" t="s">
        <v>82</v>
      </c>
      <c r="V20913" t="s">
        <v>69</v>
      </c>
      <c r="W20913" t="s">
        <v>37</v>
      </c>
      <c r="X20913" t="s">
        <v>44</v>
      </c>
    </row>
    <row r="20914" spans="1:24" x14ac:dyDescent="0.25">
      <c r="A20914">
        <v>15672470</v>
      </c>
      <c r="B20914" t="s">
        <v>24</v>
      </c>
      <c r="C20914" t="s">
        <v>20967</v>
      </c>
      <c r="D20914" t="s">
        <v>26</v>
      </c>
      <c r="F20914">
        <v>1</v>
      </c>
      <c r="G20914">
        <v>1</v>
      </c>
      <c r="H20914">
        <v>1</v>
      </c>
      <c r="S20914" t="s">
        <v>24</v>
      </c>
      <c r="T20914" t="s">
        <v>82</v>
      </c>
      <c r="V20914" t="s">
        <v>69</v>
      </c>
      <c r="W20914" t="s">
        <v>37</v>
      </c>
      <c r="X20914" t="s">
        <v>44</v>
      </c>
    </row>
    <row r="20915" spans="1:24" x14ac:dyDescent="0.25">
      <c r="A20915">
        <v>15672470</v>
      </c>
      <c r="B20915" t="s">
        <v>24</v>
      </c>
      <c r="C20915" t="s">
        <v>20968</v>
      </c>
      <c r="D20915" t="s">
        <v>29</v>
      </c>
      <c r="F20915">
        <v>1</v>
      </c>
      <c r="G20915">
        <v>1</v>
      </c>
      <c r="H20915">
        <v>1</v>
      </c>
      <c r="S20915" t="s">
        <v>24</v>
      </c>
      <c r="T20915" t="s">
        <v>82</v>
      </c>
      <c r="V20915" t="s">
        <v>69</v>
      </c>
      <c r="W20915" t="s">
        <v>37</v>
      </c>
      <c r="X20915" t="s">
        <v>44</v>
      </c>
    </row>
    <row r="20916" spans="1:24" x14ac:dyDescent="0.25">
      <c r="A20916">
        <v>15672898</v>
      </c>
      <c r="B20916" t="s">
        <v>24</v>
      </c>
      <c r="C20916" t="s">
        <v>20969</v>
      </c>
      <c r="D20916" t="s">
        <v>72</v>
      </c>
      <c r="G20916">
        <v>1</v>
      </c>
      <c r="H20916">
        <v>1</v>
      </c>
      <c r="L20916">
        <v>1</v>
      </c>
      <c r="M20916">
        <v>1</v>
      </c>
      <c r="O20916">
        <v>1</v>
      </c>
      <c r="R20916">
        <v>1</v>
      </c>
      <c r="S20916" t="s">
        <v>24</v>
      </c>
      <c r="T20916" t="s">
        <v>27</v>
      </c>
      <c r="V20916" t="s">
        <v>55</v>
      </c>
      <c r="W20916" t="s">
        <v>322</v>
      </c>
      <c r="X20916" t="s">
        <v>38</v>
      </c>
    </row>
    <row r="20917" spans="1:24" x14ac:dyDescent="0.25">
      <c r="A20917">
        <v>15672898</v>
      </c>
      <c r="B20917" t="s">
        <v>24</v>
      </c>
      <c r="C20917" t="s">
        <v>20970</v>
      </c>
      <c r="D20917" t="s">
        <v>26</v>
      </c>
      <c r="F20917">
        <v>1</v>
      </c>
      <c r="G20917">
        <v>1</v>
      </c>
      <c r="M20917">
        <v>1</v>
      </c>
      <c r="N20917">
        <v>0</v>
      </c>
      <c r="O20917">
        <v>1</v>
      </c>
      <c r="R20917">
        <v>1</v>
      </c>
      <c r="S20917" t="s">
        <v>24</v>
      </c>
      <c r="T20917" t="s">
        <v>27</v>
      </c>
      <c r="V20917" t="s">
        <v>55</v>
      </c>
      <c r="W20917" t="s">
        <v>322</v>
      </c>
      <c r="X20917" t="s">
        <v>38</v>
      </c>
    </row>
    <row r="20918" spans="1:24" x14ac:dyDescent="0.25">
      <c r="A20918">
        <v>15672898</v>
      </c>
      <c r="B20918" t="s">
        <v>24</v>
      </c>
      <c r="C20918" t="s">
        <v>20971</v>
      </c>
      <c r="D20918" t="s">
        <v>26</v>
      </c>
      <c r="H20918">
        <v>1</v>
      </c>
      <c r="M20918">
        <v>1</v>
      </c>
      <c r="N20918">
        <v>0</v>
      </c>
      <c r="O20918">
        <v>1</v>
      </c>
      <c r="R20918">
        <v>1</v>
      </c>
      <c r="S20918" t="s">
        <v>24</v>
      </c>
      <c r="T20918" t="s">
        <v>27</v>
      </c>
      <c r="V20918" t="s">
        <v>55</v>
      </c>
      <c r="W20918" t="s">
        <v>322</v>
      </c>
      <c r="X20918" t="s">
        <v>38</v>
      </c>
    </row>
    <row r="20919" spans="1:24" x14ac:dyDescent="0.25">
      <c r="A20919">
        <v>15672898</v>
      </c>
      <c r="B20919" t="s">
        <v>24</v>
      </c>
      <c r="C20919" t="s">
        <v>20972</v>
      </c>
      <c r="D20919" t="s">
        <v>26</v>
      </c>
      <c r="E20919">
        <v>1</v>
      </c>
      <c r="J20919">
        <v>0</v>
      </c>
      <c r="L20919">
        <v>0</v>
      </c>
      <c r="O20919">
        <v>0</v>
      </c>
      <c r="S20919" t="s">
        <v>24</v>
      </c>
      <c r="T20919" t="s">
        <v>27</v>
      </c>
      <c r="V20919" t="s">
        <v>55</v>
      </c>
      <c r="W20919" t="s">
        <v>322</v>
      </c>
      <c r="X20919" t="s">
        <v>38</v>
      </c>
    </row>
    <row r="20920" spans="1:24" x14ac:dyDescent="0.25">
      <c r="A20920">
        <v>15672898</v>
      </c>
      <c r="B20920" t="s">
        <v>24</v>
      </c>
      <c r="C20920" t="s">
        <v>20973</v>
      </c>
      <c r="D20920" t="s">
        <v>29</v>
      </c>
      <c r="E20920">
        <v>1</v>
      </c>
      <c r="J20920">
        <v>0</v>
      </c>
      <c r="L20920">
        <v>0</v>
      </c>
      <c r="O20920">
        <v>0</v>
      </c>
      <c r="S20920" t="s">
        <v>24</v>
      </c>
      <c r="T20920" t="s">
        <v>27</v>
      </c>
      <c r="V20920" t="s">
        <v>55</v>
      </c>
      <c r="W20920" t="s">
        <v>322</v>
      </c>
      <c r="X20920" t="s">
        <v>38</v>
      </c>
    </row>
    <row r="20921" spans="1:24" x14ac:dyDescent="0.25">
      <c r="A20921">
        <v>15672898</v>
      </c>
      <c r="B20921" t="s">
        <v>24</v>
      </c>
      <c r="C20921" t="s">
        <v>20974</v>
      </c>
      <c r="D20921" t="s">
        <v>26</v>
      </c>
      <c r="F20921">
        <v>1</v>
      </c>
      <c r="G20921">
        <v>1</v>
      </c>
      <c r="O20921">
        <v>0</v>
      </c>
      <c r="R20921">
        <v>1</v>
      </c>
      <c r="S20921" t="s">
        <v>24</v>
      </c>
      <c r="T20921" t="s">
        <v>27</v>
      </c>
      <c r="V20921" t="s">
        <v>55</v>
      </c>
      <c r="W20921" t="s">
        <v>322</v>
      </c>
      <c r="X20921" t="s">
        <v>38</v>
      </c>
    </row>
    <row r="20922" spans="1:24" x14ac:dyDescent="0.25">
      <c r="A20922">
        <v>15672898</v>
      </c>
      <c r="B20922" t="s">
        <v>24</v>
      </c>
      <c r="C20922" t="s">
        <v>20975</v>
      </c>
      <c r="D20922" t="s">
        <v>26</v>
      </c>
      <c r="E20922">
        <v>1</v>
      </c>
      <c r="S20922" t="s">
        <v>24</v>
      </c>
      <c r="T20922" t="s">
        <v>27</v>
      </c>
      <c r="V20922" t="s">
        <v>55</v>
      </c>
      <c r="W20922" t="s">
        <v>322</v>
      </c>
      <c r="X20922" t="s">
        <v>38</v>
      </c>
    </row>
    <row r="20923" spans="1:24" x14ac:dyDescent="0.25">
      <c r="A20923">
        <v>15672898</v>
      </c>
      <c r="B20923" t="s">
        <v>24</v>
      </c>
      <c r="C20923" t="s">
        <v>20976</v>
      </c>
      <c r="D20923" t="s">
        <v>29</v>
      </c>
      <c r="E20923">
        <v>1</v>
      </c>
      <c r="S20923" t="s">
        <v>24</v>
      </c>
      <c r="T20923" t="s">
        <v>27</v>
      </c>
      <c r="V20923" t="s">
        <v>55</v>
      </c>
      <c r="W20923" t="s">
        <v>322</v>
      </c>
      <c r="X20923" t="s">
        <v>38</v>
      </c>
    </row>
    <row r="20924" spans="1:24" x14ac:dyDescent="0.25">
      <c r="A20924">
        <v>15672898</v>
      </c>
      <c r="B20924" t="s">
        <v>24</v>
      </c>
      <c r="C20924" t="s">
        <v>20977</v>
      </c>
      <c r="D20924" t="s">
        <v>26</v>
      </c>
      <c r="F20924">
        <v>-1</v>
      </c>
      <c r="I20924">
        <v>1</v>
      </c>
      <c r="K20924">
        <v>1</v>
      </c>
      <c r="M20924">
        <v>-1</v>
      </c>
      <c r="N20924">
        <v>0</v>
      </c>
      <c r="O20924">
        <v>1</v>
      </c>
      <c r="S20924" t="s">
        <v>24</v>
      </c>
      <c r="T20924" t="s">
        <v>27</v>
      </c>
      <c r="V20924" t="s">
        <v>55</v>
      </c>
      <c r="W20924" t="s">
        <v>322</v>
      </c>
      <c r="X20924" t="s">
        <v>38</v>
      </c>
    </row>
    <row r="20925" spans="1:24" x14ac:dyDescent="0.25">
      <c r="A20925">
        <v>15672898</v>
      </c>
      <c r="B20925" t="s">
        <v>24</v>
      </c>
      <c r="C20925" t="s">
        <v>20978</v>
      </c>
      <c r="D20925" t="s">
        <v>29</v>
      </c>
      <c r="F20925">
        <v>-1</v>
      </c>
      <c r="I20925">
        <v>1</v>
      </c>
      <c r="K20925">
        <v>1</v>
      </c>
      <c r="M20925">
        <v>-1</v>
      </c>
      <c r="N20925">
        <v>0</v>
      </c>
      <c r="O20925">
        <v>1</v>
      </c>
      <c r="S20925" t="s">
        <v>24</v>
      </c>
      <c r="T20925" t="s">
        <v>27</v>
      </c>
      <c r="V20925" t="s">
        <v>55</v>
      </c>
      <c r="W20925" t="s">
        <v>322</v>
      </c>
      <c r="X20925" t="s">
        <v>38</v>
      </c>
    </row>
    <row r="20926" spans="1:24" x14ac:dyDescent="0.25">
      <c r="A20926">
        <v>15672898</v>
      </c>
      <c r="B20926" t="s">
        <v>24</v>
      </c>
      <c r="C20926" t="s">
        <v>20979</v>
      </c>
      <c r="D20926" t="s">
        <v>26</v>
      </c>
      <c r="H20926">
        <v>1</v>
      </c>
      <c r="L20926">
        <v>-1</v>
      </c>
      <c r="S20926" t="s">
        <v>24</v>
      </c>
      <c r="T20926" t="s">
        <v>27</v>
      </c>
      <c r="V20926" t="s">
        <v>55</v>
      </c>
      <c r="W20926" t="s">
        <v>322</v>
      </c>
      <c r="X20926" t="s">
        <v>38</v>
      </c>
    </row>
    <row r="20927" spans="1:24" x14ac:dyDescent="0.25">
      <c r="A20927">
        <v>15672898</v>
      </c>
      <c r="B20927" t="s">
        <v>24</v>
      </c>
      <c r="C20927" t="s">
        <v>20980</v>
      </c>
      <c r="D20927" t="s">
        <v>29</v>
      </c>
      <c r="H20927">
        <v>1</v>
      </c>
      <c r="L20927">
        <v>-1</v>
      </c>
      <c r="S20927" t="s">
        <v>24</v>
      </c>
      <c r="T20927" t="s">
        <v>27</v>
      </c>
      <c r="V20927" t="s">
        <v>55</v>
      </c>
      <c r="W20927" t="s">
        <v>322</v>
      </c>
      <c r="X20927" t="s">
        <v>38</v>
      </c>
    </row>
    <row r="20928" spans="1:24" x14ac:dyDescent="0.25">
      <c r="A20928">
        <v>15672898</v>
      </c>
      <c r="B20928" t="s">
        <v>24</v>
      </c>
      <c r="C20928" t="s">
        <v>20981</v>
      </c>
      <c r="D20928" t="s">
        <v>26</v>
      </c>
      <c r="E20928">
        <v>1</v>
      </c>
      <c r="S20928" t="s">
        <v>24</v>
      </c>
      <c r="T20928" t="s">
        <v>27</v>
      </c>
      <c r="V20928" t="s">
        <v>55</v>
      </c>
      <c r="W20928" t="s">
        <v>322</v>
      </c>
      <c r="X20928" t="s">
        <v>38</v>
      </c>
    </row>
    <row r="20929" spans="1:24" x14ac:dyDescent="0.25">
      <c r="A20929">
        <v>15672898</v>
      </c>
      <c r="B20929" t="s">
        <v>24</v>
      </c>
      <c r="C20929" t="s">
        <v>20982</v>
      </c>
      <c r="D20929" t="s">
        <v>29</v>
      </c>
      <c r="E20929">
        <v>1</v>
      </c>
      <c r="S20929" t="s">
        <v>24</v>
      </c>
      <c r="T20929" t="s">
        <v>27</v>
      </c>
      <c r="V20929" t="s">
        <v>55</v>
      </c>
      <c r="W20929" t="s">
        <v>322</v>
      </c>
      <c r="X20929" t="s">
        <v>38</v>
      </c>
    </row>
    <row r="20930" spans="1:24" x14ac:dyDescent="0.25">
      <c r="A20930">
        <v>15672898</v>
      </c>
      <c r="B20930" t="s">
        <v>24</v>
      </c>
      <c r="C20930" t="s">
        <v>20983</v>
      </c>
      <c r="D20930" t="s">
        <v>26</v>
      </c>
      <c r="G20930">
        <v>1</v>
      </c>
      <c r="M20930">
        <v>1</v>
      </c>
      <c r="N20930">
        <v>0</v>
      </c>
      <c r="O20930">
        <v>1</v>
      </c>
      <c r="R20930">
        <v>1</v>
      </c>
      <c r="S20930" t="s">
        <v>24</v>
      </c>
      <c r="T20930" t="s">
        <v>27</v>
      </c>
      <c r="V20930" t="s">
        <v>55</v>
      </c>
      <c r="W20930" t="s">
        <v>322</v>
      </c>
      <c r="X20930" t="s">
        <v>38</v>
      </c>
    </row>
    <row r="20931" spans="1:24" x14ac:dyDescent="0.25">
      <c r="A20931">
        <v>15672987</v>
      </c>
      <c r="B20931" t="s">
        <v>33</v>
      </c>
      <c r="C20931" t="s">
        <v>20984</v>
      </c>
      <c r="D20931" t="s">
        <v>26</v>
      </c>
      <c r="R20931">
        <v>1</v>
      </c>
      <c r="S20931" t="s">
        <v>33</v>
      </c>
      <c r="T20931" t="s">
        <v>43</v>
      </c>
      <c r="V20931" t="s">
        <v>36</v>
      </c>
      <c r="W20931" t="s">
        <v>37</v>
      </c>
      <c r="X20931" t="s">
        <v>44</v>
      </c>
    </row>
    <row r="20932" spans="1:24" x14ac:dyDescent="0.25">
      <c r="A20932">
        <v>15672987</v>
      </c>
      <c r="B20932" t="s">
        <v>33</v>
      </c>
      <c r="C20932" t="s">
        <v>20985</v>
      </c>
      <c r="D20932" t="s">
        <v>26</v>
      </c>
      <c r="J20932">
        <v>0</v>
      </c>
      <c r="L20932">
        <v>0</v>
      </c>
      <c r="O20932">
        <v>0</v>
      </c>
      <c r="S20932" t="s">
        <v>33</v>
      </c>
      <c r="T20932" t="s">
        <v>43</v>
      </c>
      <c r="V20932" t="s">
        <v>36</v>
      </c>
      <c r="W20932" t="s">
        <v>37</v>
      </c>
      <c r="X20932" t="s">
        <v>44</v>
      </c>
    </row>
    <row r="20933" spans="1:24" x14ac:dyDescent="0.25">
      <c r="A20933">
        <v>15672987</v>
      </c>
      <c r="B20933" t="s">
        <v>33</v>
      </c>
      <c r="C20933" t="s">
        <v>20986</v>
      </c>
      <c r="D20933" t="s">
        <v>26</v>
      </c>
      <c r="J20933">
        <v>0</v>
      </c>
      <c r="L20933">
        <v>0</v>
      </c>
      <c r="O20933">
        <v>0</v>
      </c>
      <c r="S20933" t="s">
        <v>33</v>
      </c>
      <c r="T20933" t="s">
        <v>43</v>
      </c>
      <c r="V20933" t="s">
        <v>36</v>
      </c>
      <c r="W20933" t="s">
        <v>37</v>
      </c>
      <c r="X20933" t="s">
        <v>44</v>
      </c>
    </row>
    <row r="20934" spans="1:24" x14ac:dyDescent="0.25">
      <c r="A20934">
        <v>15672987</v>
      </c>
      <c r="B20934" t="s">
        <v>33</v>
      </c>
      <c r="C20934" t="s">
        <v>20987</v>
      </c>
      <c r="D20934" t="s">
        <v>26</v>
      </c>
      <c r="S20934" t="s">
        <v>33</v>
      </c>
      <c r="T20934" t="s">
        <v>43</v>
      </c>
      <c r="V20934" t="s">
        <v>36</v>
      </c>
      <c r="W20934" t="s">
        <v>37</v>
      </c>
      <c r="X20934" t="s">
        <v>44</v>
      </c>
    </row>
    <row r="20935" spans="1:24" x14ac:dyDescent="0.25">
      <c r="A20935">
        <v>15672987</v>
      </c>
      <c r="B20935" t="s">
        <v>33</v>
      </c>
      <c r="C20935" t="s">
        <v>20988</v>
      </c>
      <c r="D20935" t="s">
        <v>26</v>
      </c>
      <c r="G20935">
        <v>1</v>
      </c>
      <c r="R20935">
        <v>0</v>
      </c>
      <c r="S20935" t="s">
        <v>33</v>
      </c>
      <c r="T20935" t="s">
        <v>43</v>
      </c>
      <c r="V20935" t="s">
        <v>36</v>
      </c>
      <c r="W20935" t="s">
        <v>37</v>
      </c>
      <c r="X20935" t="s">
        <v>44</v>
      </c>
    </row>
    <row r="20936" spans="1:24" x14ac:dyDescent="0.25">
      <c r="A20936">
        <v>15672987</v>
      </c>
      <c r="B20936" t="s">
        <v>33</v>
      </c>
      <c r="C20936" t="s">
        <v>20989</v>
      </c>
      <c r="D20936" t="s">
        <v>26</v>
      </c>
      <c r="F20936">
        <v>1</v>
      </c>
      <c r="H20936">
        <v>1</v>
      </c>
      <c r="I20936">
        <v>-1</v>
      </c>
      <c r="K20936">
        <v>-1</v>
      </c>
      <c r="L20936">
        <v>-1</v>
      </c>
      <c r="N20936">
        <v>0</v>
      </c>
      <c r="O20936">
        <v>0</v>
      </c>
      <c r="S20936" t="s">
        <v>33</v>
      </c>
      <c r="T20936" t="s">
        <v>43</v>
      </c>
      <c r="V20936" t="s">
        <v>36</v>
      </c>
      <c r="W20936" t="s">
        <v>37</v>
      </c>
      <c r="X20936" t="s">
        <v>44</v>
      </c>
    </row>
    <row r="20937" spans="1:24" x14ac:dyDescent="0.25">
      <c r="A20937">
        <v>15672987</v>
      </c>
      <c r="B20937" t="s">
        <v>33</v>
      </c>
      <c r="C20937" t="s">
        <v>20990</v>
      </c>
      <c r="D20937" t="s">
        <v>26</v>
      </c>
      <c r="H20937">
        <v>1</v>
      </c>
      <c r="I20937">
        <v>1</v>
      </c>
      <c r="J20937">
        <v>0</v>
      </c>
      <c r="L20937">
        <v>0</v>
      </c>
      <c r="S20937" t="s">
        <v>33</v>
      </c>
      <c r="T20937" t="s">
        <v>43</v>
      </c>
      <c r="V20937" t="s">
        <v>36</v>
      </c>
      <c r="W20937" t="s">
        <v>37</v>
      </c>
      <c r="X20937" t="s">
        <v>44</v>
      </c>
    </row>
    <row r="20938" spans="1:24" x14ac:dyDescent="0.25">
      <c r="A20938">
        <v>15672987</v>
      </c>
      <c r="B20938" t="s">
        <v>33</v>
      </c>
      <c r="C20938" t="s">
        <v>20991</v>
      </c>
      <c r="D20938" t="s">
        <v>29</v>
      </c>
      <c r="H20938">
        <v>1</v>
      </c>
      <c r="I20938">
        <v>1</v>
      </c>
      <c r="J20938">
        <v>0</v>
      </c>
      <c r="L20938">
        <v>0</v>
      </c>
      <c r="S20938" t="s">
        <v>33</v>
      </c>
      <c r="T20938" t="s">
        <v>43</v>
      </c>
      <c r="V20938" t="s">
        <v>36</v>
      </c>
      <c r="W20938" t="s">
        <v>37</v>
      </c>
      <c r="X20938" t="s">
        <v>44</v>
      </c>
    </row>
    <row r="20939" spans="1:24" x14ac:dyDescent="0.25">
      <c r="A20939">
        <v>15672987</v>
      </c>
      <c r="B20939" t="s">
        <v>33</v>
      </c>
      <c r="C20939" t="s">
        <v>20992</v>
      </c>
      <c r="D20939" t="s">
        <v>26</v>
      </c>
      <c r="J20939">
        <v>1</v>
      </c>
      <c r="K20939">
        <v>0</v>
      </c>
      <c r="L20939">
        <v>-1</v>
      </c>
      <c r="S20939" t="s">
        <v>33</v>
      </c>
      <c r="T20939" t="s">
        <v>43</v>
      </c>
      <c r="V20939" t="s">
        <v>36</v>
      </c>
      <c r="W20939" t="s">
        <v>37</v>
      </c>
      <c r="X20939" t="s">
        <v>44</v>
      </c>
    </row>
    <row r="20940" spans="1:24" x14ac:dyDescent="0.25">
      <c r="A20940">
        <v>15672987</v>
      </c>
      <c r="B20940" t="s">
        <v>33</v>
      </c>
      <c r="C20940" t="s">
        <v>20993</v>
      </c>
      <c r="D20940" t="s">
        <v>29</v>
      </c>
      <c r="J20940">
        <v>1</v>
      </c>
      <c r="K20940">
        <v>0</v>
      </c>
      <c r="L20940">
        <v>-1</v>
      </c>
      <c r="S20940" t="s">
        <v>33</v>
      </c>
      <c r="T20940" t="s">
        <v>43</v>
      </c>
      <c r="V20940" t="s">
        <v>36</v>
      </c>
      <c r="W20940" t="s">
        <v>37</v>
      </c>
      <c r="X20940" t="s">
        <v>44</v>
      </c>
    </row>
    <row r="20941" spans="1:24" x14ac:dyDescent="0.25">
      <c r="A20941">
        <v>15672987</v>
      </c>
      <c r="B20941" t="s">
        <v>33</v>
      </c>
      <c r="C20941" t="s">
        <v>20994</v>
      </c>
      <c r="D20941" t="s">
        <v>26</v>
      </c>
      <c r="F20941">
        <v>1</v>
      </c>
      <c r="I20941">
        <v>1</v>
      </c>
      <c r="K20941">
        <v>0</v>
      </c>
      <c r="N20941">
        <v>0</v>
      </c>
      <c r="O20941">
        <v>0</v>
      </c>
      <c r="S20941" t="s">
        <v>33</v>
      </c>
      <c r="T20941" t="s">
        <v>43</v>
      </c>
      <c r="V20941" t="s">
        <v>36</v>
      </c>
      <c r="W20941" t="s">
        <v>37</v>
      </c>
      <c r="X20941" t="s">
        <v>44</v>
      </c>
    </row>
    <row r="20942" spans="1:24" x14ac:dyDescent="0.25">
      <c r="A20942">
        <v>15672987</v>
      </c>
      <c r="B20942" t="s">
        <v>33</v>
      </c>
      <c r="C20942" t="s">
        <v>20995</v>
      </c>
      <c r="D20942" t="s">
        <v>26</v>
      </c>
      <c r="G20942">
        <v>0</v>
      </c>
      <c r="H20942">
        <v>1</v>
      </c>
      <c r="J20942">
        <v>0</v>
      </c>
      <c r="L20942">
        <v>0</v>
      </c>
      <c r="M20942">
        <v>1</v>
      </c>
      <c r="N20942">
        <v>0</v>
      </c>
      <c r="O20942">
        <v>0</v>
      </c>
      <c r="S20942" t="s">
        <v>33</v>
      </c>
      <c r="T20942" t="s">
        <v>43</v>
      </c>
      <c r="V20942" t="s">
        <v>36</v>
      </c>
      <c r="W20942" t="s">
        <v>37</v>
      </c>
      <c r="X20942" t="s">
        <v>44</v>
      </c>
    </row>
    <row r="20943" spans="1:24" x14ac:dyDescent="0.25">
      <c r="A20943">
        <v>15672987</v>
      </c>
      <c r="B20943" t="s">
        <v>33</v>
      </c>
      <c r="C20943" t="s">
        <v>20996</v>
      </c>
      <c r="D20943" t="s">
        <v>26</v>
      </c>
      <c r="H20943">
        <v>1</v>
      </c>
      <c r="K20943">
        <v>1</v>
      </c>
      <c r="L20943">
        <v>-1</v>
      </c>
      <c r="S20943" t="s">
        <v>33</v>
      </c>
      <c r="T20943" t="s">
        <v>43</v>
      </c>
      <c r="V20943" t="s">
        <v>36</v>
      </c>
      <c r="W20943" t="s">
        <v>37</v>
      </c>
      <c r="X20943" t="s">
        <v>44</v>
      </c>
    </row>
    <row r="20944" spans="1:24" x14ac:dyDescent="0.25">
      <c r="A20944">
        <v>15672987</v>
      </c>
      <c r="B20944" t="s">
        <v>33</v>
      </c>
      <c r="C20944" t="s">
        <v>20997</v>
      </c>
      <c r="D20944" t="s">
        <v>26</v>
      </c>
      <c r="H20944">
        <v>1</v>
      </c>
      <c r="K20944">
        <v>-1</v>
      </c>
      <c r="S20944" t="s">
        <v>33</v>
      </c>
      <c r="T20944" t="s">
        <v>43</v>
      </c>
      <c r="V20944" t="s">
        <v>36</v>
      </c>
      <c r="W20944" t="s">
        <v>37</v>
      </c>
      <c r="X20944" t="s">
        <v>44</v>
      </c>
    </row>
    <row r="20945" spans="1:24" x14ac:dyDescent="0.25">
      <c r="A20945">
        <v>15672987</v>
      </c>
      <c r="B20945" t="s">
        <v>33</v>
      </c>
      <c r="C20945" t="s">
        <v>20998</v>
      </c>
      <c r="D20945" t="s">
        <v>26</v>
      </c>
      <c r="G20945">
        <v>0</v>
      </c>
      <c r="I20945">
        <v>1</v>
      </c>
      <c r="J20945">
        <v>0</v>
      </c>
      <c r="L20945">
        <v>0</v>
      </c>
      <c r="M20945">
        <v>1</v>
      </c>
      <c r="S20945" t="s">
        <v>33</v>
      </c>
      <c r="T20945" t="s">
        <v>43</v>
      </c>
      <c r="V20945" t="s">
        <v>36</v>
      </c>
      <c r="W20945" t="s">
        <v>37</v>
      </c>
      <c r="X20945" t="s">
        <v>44</v>
      </c>
    </row>
    <row r="20946" spans="1:24" x14ac:dyDescent="0.25">
      <c r="A20946">
        <v>15672987</v>
      </c>
      <c r="B20946" t="s">
        <v>33</v>
      </c>
      <c r="C20946" t="s">
        <v>20999</v>
      </c>
      <c r="D20946" t="s">
        <v>26</v>
      </c>
      <c r="E20946">
        <v>1</v>
      </c>
      <c r="S20946" t="s">
        <v>33</v>
      </c>
      <c r="T20946" t="s">
        <v>43</v>
      </c>
      <c r="V20946" t="s">
        <v>36</v>
      </c>
      <c r="W20946" t="s">
        <v>37</v>
      </c>
      <c r="X20946" t="s">
        <v>44</v>
      </c>
    </row>
    <row r="20947" spans="1:24" x14ac:dyDescent="0.25">
      <c r="A20947">
        <v>15672987</v>
      </c>
      <c r="B20947" t="s">
        <v>33</v>
      </c>
      <c r="C20947" t="s">
        <v>21000</v>
      </c>
      <c r="D20947" t="s">
        <v>29</v>
      </c>
      <c r="E20947">
        <v>1</v>
      </c>
      <c r="S20947" t="s">
        <v>33</v>
      </c>
      <c r="T20947" t="s">
        <v>43</v>
      </c>
      <c r="V20947" t="s">
        <v>36</v>
      </c>
      <c r="W20947" t="s">
        <v>37</v>
      </c>
      <c r="X20947" t="s">
        <v>44</v>
      </c>
    </row>
    <row r="20948" spans="1:24" x14ac:dyDescent="0.25">
      <c r="A20948">
        <v>15672987</v>
      </c>
      <c r="B20948" t="s">
        <v>33</v>
      </c>
      <c r="C20948" t="s">
        <v>21001</v>
      </c>
      <c r="D20948" t="s">
        <v>26</v>
      </c>
      <c r="F20948">
        <v>-1</v>
      </c>
      <c r="G20948">
        <v>1</v>
      </c>
      <c r="H20948">
        <v>1</v>
      </c>
      <c r="L20948">
        <v>-1</v>
      </c>
      <c r="N20948">
        <v>0</v>
      </c>
      <c r="O20948">
        <v>1</v>
      </c>
      <c r="S20948" t="s">
        <v>33</v>
      </c>
      <c r="T20948" t="s">
        <v>43</v>
      </c>
      <c r="V20948" t="s">
        <v>36</v>
      </c>
      <c r="W20948" t="s">
        <v>37</v>
      </c>
      <c r="X20948" t="s">
        <v>44</v>
      </c>
    </row>
    <row r="20949" spans="1:24" x14ac:dyDescent="0.25">
      <c r="A20949">
        <v>15674420</v>
      </c>
      <c r="B20949" t="s">
        <v>24</v>
      </c>
      <c r="C20949" t="s">
        <v>21002</v>
      </c>
      <c r="D20949" t="s">
        <v>26</v>
      </c>
      <c r="E20949">
        <v>1</v>
      </c>
      <c r="S20949" t="s">
        <v>24</v>
      </c>
      <c r="T20949" t="s">
        <v>43</v>
      </c>
    </row>
    <row r="20950" spans="1:24" x14ac:dyDescent="0.25">
      <c r="A20950">
        <v>15674420</v>
      </c>
      <c r="B20950" t="s">
        <v>24</v>
      </c>
      <c r="C20950" t="s">
        <v>21003</v>
      </c>
      <c r="D20950" t="s">
        <v>29</v>
      </c>
      <c r="E20950">
        <v>1</v>
      </c>
      <c r="S20950" t="s">
        <v>24</v>
      </c>
      <c r="T20950" t="s">
        <v>43</v>
      </c>
    </row>
    <row r="20951" spans="1:24" x14ac:dyDescent="0.25">
      <c r="A20951">
        <v>15676705</v>
      </c>
      <c r="B20951" t="s">
        <v>24</v>
      </c>
      <c r="C20951" t="s">
        <v>21004</v>
      </c>
      <c r="D20951" t="s">
        <v>26</v>
      </c>
      <c r="E20951">
        <v>1</v>
      </c>
      <c r="S20951" t="s">
        <v>24</v>
      </c>
      <c r="T20951" t="s">
        <v>73</v>
      </c>
      <c r="V20951" t="s">
        <v>69</v>
      </c>
      <c r="W20951" t="s">
        <v>37</v>
      </c>
      <c r="X20951" t="s">
        <v>44</v>
      </c>
    </row>
    <row r="20952" spans="1:24" x14ac:dyDescent="0.25">
      <c r="A20952">
        <v>15676705</v>
      </c>
      <c r="B20952" t="s">
        <v>24</v>
      </c>
      <c r="C20952" t="s">
        <v>21005</v>
      </c>
      <c r="D20952" t="s">
        <v>26</v>
      </c>
      <c r="E20952">
        <v>1</v>
      </c>
      <c r="S20952" t="s">
        <v>24</v>
      </c>
      <c r="T20952" t="s">
        <v>73</v>
      </c>
      <c r="V20952" t="s">
        <v>69</v>
      </c>
      <c r="W20952" t="s">
        <v>37</v>
      </c>
      <c r="X20952" t="s">
        <v>44</v>
      </c>
    </row>
    <row r="20953" spans="1:24" x14ac:dyDescent="0.25">
      <c r="A20953">
        <v>15676705</v>
      </c>
      <c r="B20953" t="s">
        <v>24</v>
      </c>
      <c r="C20953" t="s">
        <v>21006</v>
      </c>
      <c r="D20953" t="s">
        <v>29</v>
      </c>
      <c r="E20953">
        <v>1</v>
      </c>
      <c r="S20953" t="s">
        <v>24</v>
      </c>
      <c r="T20953" t="s">
        <v>73</v>
      </c>
      <c r="V20953" t="s">
        <v>69</v>
      </c>
      <c r="W20953" t="s">
        <v>37</v>
      </c>
      <c r="X20953" t="s">
        <v>44</v>
      </c>
    </row>
    <row r="20954" spans="1:24" x14ac:dyDescent="0.25">
      <c r="A20954">
        <v>15676705</v>
      </c>
      <c r="B20954" t="s">
        <v>24</v>
      </c>
      <c r="C20954" t="s">
        <v>21007</v>
      </c>
      <c r="D20954" t="s">
        <v>26</v>
      </c>
      <c r="E20954">
        <v>1</v>
      </c>
      <c r="S20954" t="s">
        <v>24</v>
      </c>
      <c r="T20954" t="s">
        <v>73</v>
      </c>
      <c r="V20954" t="s">
        <v>69</v>
      </c>
      <c r="W20954" t="s">
        <v>37</v>
      </c>
      <c r="X20954" t="s">
        <v>44</v>
      </c>
    </row>
    <row r="20955" spans="1:24" x14ac:dyDescent="0.25">
      <c r="A20955">
        <v>15676705</v>
      </c>
      <c r="B20955" t="s">
        <v>24</v>
      </c>
      <c r="C20955" t="s">
        <v>21008</v>
      </c>
      <c r="D20955" t="s">
        <v>29</v>
      </c>
      <c r="E20955">
        <v>1</v>
      </c>
      <c r="S20955" t="s">
        <v>24</v>
      </c>
      <c r="T20955" t="s">
        <v>73</v>
      </c>
      <c r="V20955" t="s">
        <v>69</v>
      </c>
      <c r="W20955" t="s">
        <v>37</v>
      </c>
      <c r="X20955" t="s">
        <v>44</v>
      </c>
    </row>
    <row r="20956" spans="1:24" x14ac:dyDescent="0.25">
      <c r="A20956">
        <v>15677773</v>
      </c>
      <c r="B20956" t="s">
        <v>33</v>
      </c>
      <c r="C20956" t="s">
        <v>21009</v>
      </c>
      <c r="D20956" t="s">
        <v>26</v>
      </c>
      <c r="E20956">
        <v>1</v>
      </c>
      <c r="H20956">
        <v>0</v>
      </c>
      <c r="L20956">
        <v>0</v>
      </c>
      <c r="S20956" t="s">
        <v>33</v>
      </c>
      <c r="T20956" t="s">
        <v>82</v>
      </c>
    </row>
    <row r="20957" spans="1:24" x14ac:dyDescent="0.25">
      <c r="A20957">
        <v>15677773</v>
      </c>
      <c r="B20957" t="s">
        <v>33</v>
      </c>
      <c r="C20957" t="s">
        <v>21010</v>
      </c>
      <c r="D20957" t="s">
        <v>29</v>
      </c>
      <c r="E20957">
        <v>1</v>
      </c>
      <c r="H20957">
        <v>0</v>
      </c>
      <c r="L20957">
        <v>0</v>
      </c>
      <c r="S20957" t="s">
        <v>33</v>
      </c>
      <c r="T20957" t="s">
        <v>82</v>
      </c>
    </row>
    <row r="20958" spans="1:24" x14ac:dyDescent="0.25">
      <c r="A20958">
        <v>15678285</v>
      </c>
      <c r="B20958" t="s">
        <v>24</v>
      </c>
      <c r="C20958" t="s">
        <v>21011</v>
      </c>
      <c r="D20958" t="s">
        <v>26</v>
      </c>
      <c r="F20958">
        <v>-1</v>
      </c>
      <c r="G20958">
        <v>-1</v>
      </c>
      <c r="J20958">
        <v>-1</v>
      </c>
      <c r="K20958">
        <v>1</v>
      </c>
      <c r="N20958">
        <v>0</v>
      </c>
      <c r="O20958">
        <v>1</v>
      </c>
      <c r="R20958">
        <v>1</v>
      </c>
      <c r="S20958" t="s">
        <v>24</v>
      </c>
      <c r="T20958" t="s">
        <v>87</v>
      </c>
      <c r="V20958" t="s">
        <v>36</v>
      </c>
      <c r="W20958" t="s">
        <v>56</v>
      </c>
      <c r="X20958" t="s">
        <v>44</v>
      </c>
    </row>
    <row r="20959" spans="1:24" x14ac:dyDescent="0.25">
      <c r="A20959">
        <v>15678285</v>
      </c>
      <c r="B20959" t="s">
        <v>24</v>
      </c>
      <c r="C20959" t="s">
        <v>21012</v>
      </c>
      <c r="D20959" t="s">
        <v>26</v>
      </c>
      <c r="G20959">
        <v>1</v>
      </c>
      <c r="H20959">
        <v>1</v>
      </c>
      <c r="J20959">
        <v>0</v>
      </c>
      <c r="L20959">
        <v>0</v>
      </c>
      <c r="M20959">
        <v>1</v>
      </c>
      <c r="N20959">
        <v>0</v>
      </c>
      <c r="O20959">
        <v>1</v>
      </c>
      <c r="R20959">
        <v>1</v>
      </c>
      <c r="S20959" t="s">
        <v>24</v>
      </c>
      <c r="T20959" t="s">
        <v>87</v>
      </c>
      <c r="V20959" t="s">
        <v>36</v>
      </c>
      <c r="W20959" t="s">
        <v>56</v>
      </c>
      <c r="X20959" t="s">
        <v>44</v>
      </c>
    </row>
    <row r="20960" spans="1:24" x14ac:dyDescent="0.25">
      <c r="A20960">
        <v>15678285</v>
      </c>
      <c r="B20960" t="s">
        <v>24</v>
      </c>
      <c r="C20960" t="s">
        <v>21013</v>
      </c>
      <c r="D20960" t="s">
        <v>26</v>
      </c>
      <c r="G20960">
        <v>1</v>
      </c>
      <c r="J20960">
        <v>1</v>
      </c>
      <c r="N20960">
        <v>0</v>
      </c>
      <c r="O20960">
        <v>1</v>
      </c>
      <c r="R20960">
        <v>1</v>
      </c>
      <c r="S20960" t="s">
        <v>24</v>
      </c>
      <c r="T20960" t="s">
        <v>87</v>
      </c>
      <c r="V20960" t="s">
        <v>36</v>
      </c>
      <c r="W20960" t="s">
        <v>56</v>
      </c>
      <c r="X20960" t="s">
        <v>44</v>
      </c>
    </row>
    <row r="20961" spans="1:24" x14ac:dyDescent="0.25">
      <c r="A20961">
        <v>15678285</v>
      </c>
      <c r="B20961" t="s">
        <v>24</v>
      </c>
      <c r="C20961" t="s">
        <v>21014</v>
      </c>
      <c r="D20961" t="s">
        <v>26</v>
      </c>
      <c r="G20961">
        <v>1</v>
      </c>
      <c r="J20961">
        <v>1</v>
      </c>
      <c r="N20961">
        <v>0</v>
      </c>
      <c r="O20961">
        <v>1</v>
      </c>
      <c r="R20961">
        <v>1</v>
      </c>
      <c r="S20961" t="s">
        <v>24</v>
      </c>
      <c r="T20961" t="s">
        <v>87</v>
      </c>
      <c r="V20961" t="s">
        <v>36</v>
      </c>
      <c r="W20961" t="s">
        <v>56</v>
      </c>
      <c r="X20961" t="s">
        <v>44</v>
      </c>
    </row>
    <row r="20962" spans="1:24" x14ac:dyDescent="0.25">
      <c r="A20962">
        <v>15678285</v>
      </c>
      <c r="B20962" t="s">
        <v>24</v>
      </c>
      <c r="C20962" t="s">
        <v>21015</v>
      </c>
      <c r="D20962" t="s">
        <v>26</v>
      </c>
      <c r="G20962">
        <v>1</v>
      </c>
      <c r="J20962">
        <v>0</v>
      </c>
      <c r="M20962">
        <v>1</v>
      </c>
      <c r="N20962">
        <v>0</v>
      </c>
      <c r="R20962">
        <v>1</v>
      </c>
      <c r="S20962" t="s">
        <v>24</v>
      </c>
      <c r="T20962" t="s">
        <v>87</v>
      </c>
      <c r="V20962" t="s">
        <v>36</v>
      </c>
      <c r="W20962" t="s">
        <v>56</v>
      </c>
      <c r="X20962" t="s">
        <v>44</v>
      </c>
    </row>
    <row r="20963" spans="1:24" x14ac:dyDescent="0.25">
      <c r="A20963">
        <v>15684838</v>
      </c>
      <c r="B20963" t="s">
        <v>33</v>
      </c>
      <c r="C20963" t="s">
        <v>21016</v>
      </c>
      <c r="D20963" t="s">
        <v>26</v>
      </c>
      <c r="G20963">
        <v>1</v>
      </c>
      <c r="J20963">
        <v>1</v>
      </c>
      <c r="K20963">
        <v>1</v>
      </c>
      <c r="M20963">
        <v>1</v>
      </c>
      <c r="O20963">
        <v>1</v>
      </c>
      <c r="R20963">
        <v>1</v>
      </c>
      <c r="S20963" t="s">
        <v>33</v>
      </c>
      <c r="T20963" t="s">
        <v>43</v>
      </c>
      <c r="V20963" t="s">
        <v>67</v>
      </c>
      <c r="W20963" t="s">
        <v>56</v>
      </c>
    </row>
    <row r="20964" spans="1:24" x14ac:dyDescent="0.25">
      <c r="A20964">
        <v>15684838</v>
      </c>
      <c r="B20964" t="s">
        <v>33</v>
      </c>
      <c r="C20964" t="s">
        <v>21017</v>
      </c>
      <c r="D20964" t="s">
        <v>26</v>
      </c>
      <c r="E20964">
        <v>1</v>
      </c>
      <c r="R20964">
        <v>1</v>
      </c>
      <c r="S20964" t="s">
        <v>33</v>
      </c>
      <c r="T20964" t="s">
        <v>43</v>
      </c>
      <c r="V20964" t="s">
        <v>67</v>
      </c>
      <c r="W20964" t="s">
        <v>56</v>
      </c>
    </row>
    <row r="20965" spans="1:24" x14ac:dyDescent="0.25">
      <c r="A20965">
        <v>15684838</v>
      </c>
      <c r="B20965" t="s">
        <v>33</v>
      </c>
      <c r="C20965" t="s">
        <v>21018</v>
      </c>
      <c r="D20965" t="s">
        <v>26</v>
      </c>
      <c r="M20965">
        <v>1</v>
      </c>
      <c r="O20965">
        <v>1</v>
      </c>
      <c r="S20965" t="s">
        <v>33</v>
      </c>
      <c r="T20965" t="s">
        <v>43</v>
      </c>
      <c r="V20965" t="s">
        <v>67</v>
      </c>
      <c r="W20965" t="s">
        <v>56</v>
      </c>
    </row>
    <row r="20966" spans="1:24" x14ac:dyDescent="0.25">
      <c r="A20966">
        <v>15684838</v>
      </c>
      <c r="B20966" t="s">
        <v>33</v>
      </c>
      <c r="C20966" t="s">
        <v>21019</v>
      </c>
      <c r="D20966" t="s">
        <v>26</v>
      </c>
      <c r="E20966">
        <v>1</v>
      </c>
      <c r="R20966">
        <v>1</v>
      </c>
      <c r="S20966" t="s">
        <v>33</v>
      </c>
      <c r="T20966" t="s">
        <v>43</v>
      </c>
      <c r="V20966" t="s">
        <v>67</v>
      </c>
      <c r="W20966" t="s">
        <v>56</v>
      </c>
    </row>
    <row r="20967" spans="1:24" x14ac:dyDescent="0.25">
      <c r="A20967">
        <v>15684838</v>
      </c>
      <c r="B20967" t="s">
        <v>33</v>
      </c>
      <c r="C20967" t="s">
        <v>21020</v>
      </c>
      <c r="D20967" t="s">
        <v>26</v>
      </c>
      <c r="F20967">
        <v>-1</v>
      </c>
      <c r="G20967">
        <v>1</v>
      </c>
      <c r="M20967">
        <v>1</v>
      </c>
      <c r="O20967">
        <v>1</v>
      </c>
      <c r="R20967">
        <v>1</v>
      </c>
      <c r="S20967" t="s">
        <v>33</v>
      </c>
      <c r="T20967" t="s">
        <v>43</v>
      </c>
      <c r="V20967" t="s">
        <v>67</v>
      </c>
      <c r="W20967" t="s">
        <v>56</v>
      </c>
    </row>
    <row r="20968" spans="1:24" x14ac:dyDescent="0.25">
      <c r="A20968">
        <v>15684838</v>
      </c>
      <c r="B20968" t="s">
        <v>33</v>
      </c>
      <c r="C20968" t="s">
        <v>21021</v>
      </c>
      <c r="D20968" t="s">
        <v>26</v>
      </c>
      <c r="G20968">
        <v>1</v>
      </c>
      <c r="H20968">
        <v>-1</v>
      </c>
      <c r="J20968">
        <v>1</v>
      </c>
      <c r="M20968">
        <v>1</v>
      </c>
      <c r="R20968">
        <v>1</v>
      </c>
      <c r="S20968" t="s">
        <v>33</v>
      </c>
      <c r="T20968" t="s">
        <v>43</v>
      </c>
      <c r="V20968" t="s">
        <v>67</v>
      </c>
      <c r="W20968" t="s">
        <v>56</v>
      </c>
    </row>
    <row r="20969" spans="1:24" x14ac:dyDescent="0.25">
      <c r="A20969">
        <v>15684838</v>
      </c>
      <c r="B20969" t="s">
        <v>33</v>
      </c>
      <c r="C20969" t="s">
        <v>21022</v>
      </c>
      <c r="D20969" t="s">
        <v>26</v>
      </c>
      <c r="G20969">
        <v>1</v>
      </c>
      <c r="H20969">
        <v>1</v>
      </c>
      <c r="O20969">
        <v>1</v>
      </c>
      <c r="S20969" t="s">
        <v>33</v>
      </c>
      <c r="T20969" t="s">
        <v>43</v>
      </c>
      <c r="V20969" t="s">
        <v>67</v>
      </c>
      <c r="W20969" t="s">
        <v>56</v>
      </c>
    </row>
    <row r="20970" spans="1:24" x14ac:dyDescent="0.25">
      <c r="A20970">
        <v>15684838</v>
      </c>
      <c r="B20970" t="s">
        <v>33</v>
      </c>
      <c r="C20970" t="s">
        <v>21023</v>
      </c>
      <c r="D20970" t="s">
        <v>26</v>
      </c>
      <c r="J20970">
        <v>1</v>
      </c>
      <c r="R20970">
        <v>1</v>
      </c>
      <c r="S20970" t="s">
        <v>33</v>
      </c>
      <c r="T20970" t="s">
        <v>43</v>
      </c>
      <c r="V20970" t="s">
        <v>67</v>
      </c>
      <c r="W20970" t="s">
        <v>56</v>
      </c>
    </row>
    <row r="20971" spans="1:24" x14ac:dyDescent="0.25">
      <c r="A20971">
        <v>15684838</v>
      </c>
      <c r="B20971" t="s">
        <v>33</v>
      </c>
      <c r="C20971" t="s">
        <v>21024</v>
      </c>
      <c r="D20971" t="s">
        <v>26</v>
      </c>
      <c r="G20971">
        <v>1</v>
      </c>
      <c r="M20971">
        <v>1</v>
      </c>
      <c r="N20971">
        <v>0</v>
      </c>
      <c r="O20971">
        <v>1</v>
      </c>
      <c r="R20971">
        <v>1</v>
      </c>
      <c r="S20971" t="s">
        <v>33</v>
      </c>
      <c r="T20971" t="s">
        <v>43</v>
      </c>
      <c r="V20971" t="s">
        <v>67</v>
      </c>
      <c r="W20971" t="s">
        <v>56</v>
      </c>
    </row>
    <row r="20972" spans="1:24" x14ac:dyDescent="0.25">
      <c r="A20972">
        <v>15684838</v>
      </c>
      <c r="B20972" t="s">
        <v>33</v>
      </c>
      <c r="C20972" t="s">
        <v>21025</v>
      </c>
      <c r="D20972" t="s">
        <v>26</v>
      </c>
      <c r="G20972">
        <v>-1</v>
      </c>
      <c r="J20972">
        <v>-1</v>
      </c>
      <c r="L20972">
        <v>1</v>
      </c>
      <c r="S20972" t="s">
        <v>33</v>
      </c>
      <c r="T20972" t="s">
        <v>43</v>
      </c>
      <c r="V20972" t="s">
        <v>67</v>
      </c>
      <c r="W20972" t="s">
        <v>56</v>
      </c>
    </row>
    <row r="20973" spans="1:24" x14ac:dyDescent="0.25">
      <c r="A20973">
        <v>15684838</v>
      </c>
      <c r="B20973" t="s">
        <v>33</v>
      </c>
      <c r="C20973" t="s">
        <v>21026</v>
      </c>
      <c r="D20973" t="s">
        <v>26</v>
      </c>
      <c r="H20973">
        <v>1</v>
      </c>
      <c r="M20973">
        <v>1</v>
      </c>
      <c r="O20973">
        <v>1</v>
      </c>
      <c r="R20973">
        <v>1</v>
      </c>
      <c r="S20973" t="s">
        <v>33</v>
      </c>
      <c r="T20973" t="s">
        <v>43</v>
      </c>
      <c r="V20973" t="s">
        <v>67</v>
      </c>
      <c r="W20973" t="s">
        <v>56</v>
      </c>
    </row>
    <row r="20974" spans="1:24" x14ac:dyDescent="0.25">
      <c r="A20974">
        <v>15684838</v>
      </c>
      <c r="B20974" t="s">
        <v>33</v>
      </c>
      <c r="C20974" t="s">
        <v>21027</v>
      </c>
      <c r="D20974" t="s">
        <v>26</v>
      </c>
      <c r="G20974">
        <v>1</v>
      </c>
      <c r="J20974">
        <v>1</v>
      </c>
      <c r="O20974">
        <v>1</v>
      </c>
      <c r="R20974">
        <v>1</v>
      </c>
      <c r="S20974" t="s">
        <v>33</v>
      </c>
      <c r="T20974" t="s">
        <v>43</v>
      </c>
      <c r="V20974" t="s">
        <v>67</v>
      </c>
      <c r="W20974" t="s">
        <v>56</v>
      </c>
    </row>
    <row r="20975" spans="1:24" x14ac:dyDescent="0.25">
      <c r="A20975">
        <v>15684838</v>
      </c>
      <c r="B20975" t="s">
        <v>33</v>
      </c>
      <c r="C20975" t="s">
        <v>21028</v>
      </c>
      <c r="D20975" t="s">
        <v>26</v>
      </c>
      <c r="G20975">
        <v>1</v>
      </c>
      <c r="J20975">
        <v>1</v>
      </c>
      <c r="M20975">
        <v>1</v>
      </c>
      <c r="O20975">
        <v>1</v>
      </c>
      <c r="R20975">
        <v>1</v>
      </c>
      <c r="S20975" t="s">
        <v>33</v>
      </c>
      <c r="T20975" t="s">
        <v>43</v>
      </c>
      <c r="V20975" t="s">
        <v>67</v>
      </c>
      <c r="W20975" t="s">
        <v>56</v>
      </c>
    </row>
    <row r="20976" spans="1:24" x14ac:dyDescent="0.25">
      <c r="A20976">
        <v>15684838</v>
      </c>
      <c r="B20976" t="s">
        <v>33</v>
      </c>
      <c r="C20976" t="s">
        <v>21029</v>
      </c>
      <c r="D20976" t="s">
        <v>29</v>
      </c>
      <c r="G20976">
        <v>1</v>
      </c>
      <c r="J20976">
        <v>1</v>
      </c>
      <c r="M20976">
        <v>1</v>
      </c>
      <c r="O20976">
        <v>1</v>
      </c>
      <c r="R20976">
        <v>1</v>
      </c>
      <c r="S20976" t="s">
        <v>33</v>
      </c>
      <c r="T20976" t="s">
        <v>43</v>
      </c>
      <c r="V20976" t="s">
        <v>67</v>
      </c>
      <c r="W20976" t="s">
        <v>56</v>
      </c>
    </row>
    <row r="20977" spans="1:24" x14ac:dyDescent="0.25">
      <c r="A20977">
        <v>15684838</v>
      </c>
      <c r="B20977" t="s">
        <v>33</v>
      </c>
      <c r="C20977" t="s">
        <v>21030</v>
      </c>
      <c r="D20977" t="s">
        <v>26</v>
      </c>
      <c r="E20977">
        <v>1</v>
      </c>
      <c r="R20977">
        <v>1</v>
      </c>
      <c r="S20977" t="s">
        <v>33</v>
      </c>
      <c r="T20977" t="s">
        <v>43</v>
      </c>
      <c r="V20977" t="s">
        <v>67</v>
      </c>
      <c r="W20977" t="s">
        <v>56</v>
      </c>
    </row>
    <row r="20978" spans="1:24" x14ac:dyDescent="0.25">
      <c r="A20978">
        <v>15684838</v>
      </c>
      <c r="B20978" t="s">
        <v>33</v>
      </c>
      <c r="C20978" t="s">
        <v>21031</v>
      </c>
      <c r="D20978" t="s">
        <v>26</v>
      </c>
      <c r="E20978">
        <v>1</v>
      </c>
      <c r="R20978">
        <v>1</v>
      </c>
      <c r="S20978" t="s">
        <v>33</v>
      </c>
      <c r="T20978" t="s">
        <v>43</v>
      </c>
      <c r="V20978" t="s">
        <v>67</v>
      </c>
      <c r="W20978" t="s">
        <v>56</v>
      </c>
    </row>
    <row r="20979" spans="1:24" x14ac:dyDescent="0.25">
      <c r="A20979">
        <v>15684838</v>
      </c>
      <c r="B20979" t="s">
        <v>33</v>
      </c>
      <c r="C20979" t="s">
        <v>21032</v>
      </c>
      <c r="D20979" t="s">
        <v>26</v>
      </c>
      <c r="E20979">
        <v>1</v>
      </c>
      <c r="R20979">
        <v>1</v>
      </c>
      <c r="S20979" t="s">
        <v>33</v>
      </c>
      <c r="T20979" t="s">
        <v>43</v>
      </c>
      <c r="V20979" t="s">
        <v>67</v>
      </c>
      <c r="W20979" t="s">
        <v>56</v>
      </c>
    </row>
    <row r="20980" spans="1:24" x14ac:dyDescent="0.25">
      <c r="A20980">
        <v>15684838</v>
      </c>
      <c r="B20980" t="s">
        <v>33</v>
      </c>
      <c r="C20980" t="s">
        <v>21033</v>
      </c>
      <c r="D20980" t="s">
        <v>26</v>
      </c>
      <c r="G20980">
        <v>1</v>
      </c>
      <c r="H20980">
        <v>1</v>
      </c>
      <c r="J20980">
        <v>1</v>
      </c>
      <c r="N20980">
        <v>0</v>
      </c>
      <c r="O20980">
        <v>1</v>
      </c>
      <c r="R20980">
        <v>1</v>
      </c>
      <c r="S20980" t="s">
        <v>33</v>
      </c>
      <c r="T20980" t="s">
        <v>43</v>
      </c>
      <c r="V20980" t="s">
        <v>67</v>
      </c>
      <c r="W20980" t="s">
        <v>56</v>
      </c>
    </row>
    <row r="20981" spans="1:24" x14ac:dyDescent="0.25">
      <c r="A20981">
        <v>15684838</v>
      </c>
      <c r="B20981" t="s">
        <v>33</v>
      </c>
      <c r="C20981" t="s">
        <v>21034</v>
      </c>
      <c r="D20981" t="s">
        <v>26</v>
      </c>
      <c r="J20981">
        <v>1</v>
      </c>
      <c r="K20981">
        <v>1</v>
      </c>
      <c r="O20981">
        <v>1</v>
      </c>
      <c r="R20981">
        <v>1</v>
      </c>
      <c r="S20981" t="s">
        <v>33</v>
      </c>
      <c r="T20981" t="s">
        <v>43</v>
      </c>
      <c r="V20981" t="s">
        <v>67</v>
      </c>
      <c r="W20981" t="s">
        <v>56</v>
      </c>
    </row>
    <row r="20982" spans="1:24" x14ac:dyDescent="0.25">
      <c r="A20982">
        <v>15686443</v>
      </c>
      <c r="B20982" t="s">
        <v>33</v>
      </c>
      <c r="C20982" t="s">
        <v>21035</v>
      </c>
      <c r="D20982" t="s">
        <v>26</v>
      </c>
      <c r="E20982">
        <v>1</v>
      </c>
      <c r="S20982" t="s">
        <v>33</v>
      </c>
      <c r="T20982" t="s">
        <v>27</v>
      </c>
    </row>
    <row r="20983" spans="1:24" x14ac:dyDescent="0.25">
      <c r="A20983">
        <v>15686443</v>
      </c>
      <c r="B20983" t="s">
        <v>33</v>
      </c>
      <c r="C20983" t="s">
        <v>21036</v>
      </c>
      <c r="D20983" t="s">
        <v>26</v>
      </c>
      <c r="E20983">
        <v>1</v>
      </c>
      <c r="S20983" t="s">
        <v>33</v>
      </c>
      <c r="T20983" t="s">
        <v>27</v>
      </c>
    </row>
    <row r="20984" spans="1:24" x14ac:dyDescent="0.25">
      <c r="A20984">
        <v>15686443</v>
      </c>
      <c r="B20984" t="s">
        <v>33</v>
      </c>
      <c r="C20984" t="s">
        <v>21037</v>
      </c>
      <c r="D20984" t="s">
        <v>29</v>
      </c>
      <c r="E20984">
        <v>1</v>
      </c>
      <c r="S20984" t="s">
        <v>33</v>
      </c>
      <c r="T20984" t="s">
        <v>27</v>
      </c>
    </row>
    <row r="20985" spans="1:24" x14ac:dyDescent="0.25">
      <c r="A20985">
        <v>15686443</v>
      </c>
      <c r="B20985" t="s">
        <v>33</v>
      </c>
      <c r="C20985" t="s">
        <v>21038</v>
      </c>
      <c r="D20985" t="s">
        <v>29</v>
      </c>
      <c r="E20985">
        <v>1</v>
      </c>
      <c r="S20985" t="s">
        <v>33</v>
      </c>
      <c r="T20985" t="s">
        <v>27</v>
      </c>
    </row>
    <row r="20986" spans="1:24" x14ac:dyDescent="0.25">
      <c r="A20986">
        <v>15686498</v>
      </c>
      <c r="B20986" t="s">
        <v>24</v>
      </c>
      <c r="C20986" t="s">
        <v>21039</v>
      </c>
      <c r="D20986" t="s">
        <v>26</v>
      </c>
      <c r="F20986">
        <v>-1</v>
      </c>
      <c r="H20986">
        <v>0</v>
      </c>
      <c r="J20986">
        <v>0</v>
      </c>
      <c r="L20986">
        <v>0</v>
      </c>
      <c r="N20986">
        <v>0</v>
      </c>
      <c r="O20986">
        <v>1</v>
      </c>
      <c r="S20986" t="s">
        <v>24</v>
      </c>
      <c r="T20986" t="s">
        <v>43</v>
      </c>
      <c r="V20986" t="s">
        <v>36</v>
      </c>
      <c r="W20986" t="s">
        <v>56</v>
      </c>
      <c r="X20986" t="s">
        <v>38</v>
      </c>
    </row>
    <row r="20987" spans="1:24" x14ac:dyDescent="0.25">
      <c r="A20987">
        <v>15686498</v>
      </c>
      <c r="B20987" t="s">
        <v>24</v>
      </c>
      <c r="C20987" t="s">
        <v>21040</v>
      </c>
      <c r="D20987" t="s">
        <v>29</v>
      </c>
      <c r="F20987">
        <v>-1</v>
      </c>
      <c r="H20987">
        <v>0</v>
      </c>
      <c r="J20987">
        <v>0</v>
      </c>
      <c r="L20987">
        <v>0</v>
      </c>
      <c r="N20987">
        <v>0</v>
      </c>
      <c r="O20987">
        <v>1</v>
      </c>
      <c r="S20987" t="s">
        <v>24</v>
      </c>
      <c r="T20987" t="s">
        <v>43</v>
      </c>
      <c r="V20987" t="s">
        <v>36</v>
      </c>
      <c r="W20987" t="s">
        <v>56</v>
      </c>
      <c r="X20987" t="s">
        <v>38</v>
      </c>
    </row>
    <row r="20988" spans="1:24" x14ac:dyDescent="0.25">
      <c r="A20988">
        <v>15686498</v>
      </c>
      <c r="B20988" t="s">
        <v>24</v>
      </c>
      <c r="C20988" t="s">
        <v>21041</v>
      </c>
      <c r="D20988" t="s">
        <v>29</v>
      </c>
      <c r="F20988">
        <v>-1</v>
      </c>
      <c r="H20988">
        <v>0</v>
      </c>
      <c r="J20988">
        <v>0</v>
      </c>
      <c r="L20988">
        <v>0</v>
      </c>
      <c r="N20988">
        <v>0</v>
      </c>
      <c r="O20988">
        <v>1</v>
      </c>
      <c r="S20988" t="s">
        <v>24</v>
      </c>
      <c r="T20988" t="s">
        <v>43</v>
      </c>
      <c r="V20988" t="s">
        <v>36</v>
      </c>
      <c r="W20988" t="s">
        <v>56</v>
      </c>
      <c r="X20988" t="s">
        <v>38</v>
      </c>
    </row>
    <row r="20989" spans="1:24" x14ac:dyDescent="0.25">
      <c r="A20989">
        <v>15686498</v>
      </c>
      <c r="B20989" t="s">
        <v>24</v>
      </c>
      <c r="C20989" t="s">
        <v>21042</v>
      </c>
      <c r="D20989" t="s">
        <v>26</v>
      </c>
      <c r="H20989">
        <v>1</v>
      </c>
      <c r="K20989">
        <v>-1</v>
      </c>
      <c r="M20989">
        <v>-1</v>
      </c>
      <c r="O20989">
        <v>-1</v>
      </c>
      <c r="S20989" t="s">
        <v>24</v>
      </c>
      <c r="T20989" t="s">
        <v>43</v>
      </c>
      <c r="V20989" t="s">
        <v>36</v>
      </c>
      <c r="W20989" t="s">
        <v>56</v>
      </c>
      <c r="X20989" t="s">
        <v>38</v>
      </c>
    </row>
    <row r="20990" spans="1:24" x14ac:dyDescent="0.25">
      <c r="A20990">
        <v>15687991</v>
      </c>
      <c r="B20990" t="s">
        <v>24</v>
      </c>
      <c r="C20990" t="s">
        <v>21043</v>
      </c>
      <c r="D20990" t="s">
        <v>26</v>
      </c>
      <c r="E20990">
        <v>1</v>
      </c>
      <c r="S20990" t="s">
        <v>24</v>
      </c>
      <c r="T20990" t="s">
        <v>82</v>
      </c>
    </row>
    <row r="20991" spans="1:24" x14ac:dyDescent="0.25">
      <c r="A20991">
        <v>15687991</v>
      </c>
      <c r="B20991" t="s">
        <v>24</v>
      </c>
      <c r="C20991" t="s">
        <v>21044</v>
      </c>
      <c r="D20991" t="s">
        <v>26</v>
      </c>
      <c r="E20991">
        <v>1</v>
      </c>
      <c r="S20991" t="s">
        <v>24</v>
      </c>
      <c r="T20991" t="s">
        <v>82</v>
      </c>
    </row>
    <row r="20992" spans="1:24" x14ac:dyDescent="0.25">
      <c r="A20992">
        <v>15687991</v>
      </c>
      <c r="B20992" t="s">
        <v>24</v>
      </c>
      <c r="C20992" t="s">
        <v>21045</v>
      </c>
      <c r="D20992" t="s">
        <v>29</v>
      </c>
      <c r="E20992">
        <v>1</v>
      </c>
      <c r="S20992" t="s">
        <v>24</v>
      </c>
      <c r="T20992" t="s">
        <v>82</v>
      </c>
    </row>
    <row r="20993" spans="1:20" x14ac:dyDescent="0.25">
      <c r="A20993">
        <v>15691214</v>
      </c>
      <c r="B20993" t="s">
        <v>33</v>
      </c>
      <c r="C20993" t="s">
        <v>21046</v>
      </c>
      <c r="D20993" t="s">
        <v>26</v>
      </c>
      <c r="G20993">
        <v>1</v>
      </c>
      <c r="J20993">
        <v>0</v>
      </c>
      <c r="N20993">
        <v>0</v>
      </c>
      <c r="R20993">
        <v>1</v>
      </c>
      <c r="S20993" t="s">
        <v>33</v>
      </c>
      <c r="T20993" t="s">
        <v>82</v>
      </c>
    </row>
    <row r="20994" spans="1:20" x14ac:dyDescent="0.25">
      <c r="A20994">
        <v>15691214</v>
      </c>
      <c r="B20994" t="s">
        <v>33</v>
      </c>
      <c r="C20994" t="s">
        <v>21047</v>
      </c>
      <c r="D20994" t="s">
        <v>26</v>
      </c>
      <c r="G20994">
        <v>1</v>
      </c>
      <c r="J20994">
        <v>0</v>
      </c>
      <c r="N20994">
        <v>0</v>
      </c>
      <c r="R20994">
        <v>1</v>
      </c>
      <c r="S20994" t="s">
        <v>33</v>
      </c>
      <c r="T20994" t="s">
        <v>82</v>
      </c>
    </row>
    <row r="20995" spans="1:20" x14ac:dyDescent="0.25">
      <c r="A20995">
        <v>15691214</v>
      </c>
      <c r="B20995" t="s">
        <v>33</v>
      </c>
      <c r="C20995" t="s">
        <v>21048</v>
      </c>
      <c r="D20995" t="s">
        <v>29</v>
      </c>
      <c r="G20995">
        <v>1</v>
      </c>
      <c r="J20995">
        <v>0</v>
      </c>
      <c r="N20995">
        <v>0</v>
      </c>
      <c r="R20995">
        <v>1</v>
      </c>
      <c r="S20995" t="s">
        <v>33</v>
      </c>
      <c r="T20995" t="s">
        <v>82</v>
      </c>
    </row>
    <row r="20996" spans="1:20" x14ac:dyDescent="0.25">
      <c r="A20996">
        <v>15691214</v>
      </c>
      <c r="B20996" t="s">
        <v>33</v>
      </c>
      <c r="C20996" t="s">
        <v>21049</v>
      </c>
      <c r="D20996" t="s">
        <v>29</v>
      </c>
      <c r="G20996">
        <v>1</v>
      </c>
      <c r="J20996">
        <v>0</v>
      </c>
      <c r="N20996">
        <v>0</v>
      </c>
      <c r="R20996">
        <v>1</v>
      </c>
      <c r="S20996" t="s">
        <v>33</v>
      </c>
      <c r="T20996" t="s">
        <v>82</v>
      </c>
    </row>
    <row r="20997" spans="1:20" x14ac:dyDescent="0.25">
      <c r="A20997">
        <v>15692257</v>
      </c>
      <c r="B20997" t="s">
        <v>24</v>
      </c>
      <c r="C20997" t="s">
        <v>21050</v>
      </c>
      <c r="D20997" t="s">
        <v>26</v>
      </c>
      <c r="G20997">
        <v>0</v>
      </c>
      <c r="I20997">
        <v>1</v>
      </c>
      <c r="O20997">
        <v>0</v>
      </c>
      <c r="S20997" t="s">
        <v>24</v>
      </c>
      <c r="T20997" t="s">
        <v>35</v>
      </c>
    </row>
    <row r="20998" spans="1:20" x14ac:dyDescent="0.25">
      <c r="A20998">
        <v>15692257</v>
      </c>
      <c r="B20998" t="s">
        <v>24</v>
      </c>
      <c r="C20998" t="s">
        <v>21051</v>
      </c>
      <c r="D20998" t="s">
        <v>29</v>
      </c>
      <c r="G20998">
        <v>0</v>
      </c>
      <c r="I20998">
        <v>1</v>
      </c>
      <c r="O20998">
        <v>0</v>
      </c>
      <c r="S20998" t="s">
        <v>24</v>
      </c>
      <c r="T20998" t="s">
        <v>35</v>
      </c>
    </row>
    <row r="20999" spans="1:20" x14ac:dyDescent="0.25">
      <c r="A20999">
        <v>15692257</v>
      </c>
      <c r="B20999" t="s">
        <v>24</v>
      </c>
      <c r="C20999" t="s">
        <v>21052</v>
      </c>
      <c r="D20999" t="s">
        <v>26</v>
      </c>
      <c r="G20999">
        <v>-1</v>
      </c>
      <c r="J20999">
        <v>-1</v>
      </c>
      <c r="L20999">
        <v>-1</v>
      </c>
      <c r="S20999" t="s">
        <v>24</v>
      </c>
      <c r="T20999" t="s">
        <v>35</v>
      </c>
    </row>
    <row r="21000" spans="1:20" x14ac:dyDescent="0.25">
      <c r="A21000">
        <v>15692257</v>
      </c>
      <c r="B21000" t="s">
        <v>24</v>
      </c>
      <c r="C21000" t="s">
        <v>21053</v>
      </c>
      <c r="D21000" t="s">
        <v>29</v>
      </c>
      <c r="G21000">
        <v>-1</v>
      </c>
      <c r="J21000">
        <v>-1</v>
      </c>
      <c r="L21000">
        <v>-1</v>
      </c>
      <c r="S21000" t="s">
        <v>24</v>
      </c>
      <c r="T21000" t="s">
        <v>35</v>
      </c>
    </row>
    <row r="21001" spans="1:20" x14ac:dyDescent="0.25">
      <c r="A21001">
        <v>15692257</v>
      </c>
      <c r="B21001" t="s">
        <v>24</v>
      </c>
      <c r="C21001" t="s">
        <v>21054</v>
      </c>
      <c r="D21001" t="s">
        <v>26</v>
      </c>
      <c r="E21001">
        <v>1</v>
      </c>
      <c r="S21001" t="s">
        <v>24</v>
      </c>
      <c r="T21001" t="s">
        <v>35</v>
      </c>
    </row>
    <row r="21002" spans="1:20" x14ac:dyDescent="0.25">
      <c r="A21002">
        <v>15692257</v>
      </c>
      <c r="B21002" t="s">
        <v>24</v>
      </c>
      <c r="C21002" t="s">
        <v>21055</v>
      </c>
      <c r="D21002" t="s">
        <v>26</v>
      </c>
      <c r="E21002">
        <v>1</v>
      </c>
      <c r="S21002" t="s">
        <v>24</v>
      </c>
      <c r="T21002" t="s">
        <v>35</v>
      </c>
    </row>
    <row r="21003" spans="1:20" x14ac:dyDescent="0.25">
      <c r="A21003">
        <v>15692257</v>
      </c>
      <c r="B21003" t="s">
        <v>24</v>
      </c>
      <c r="C21003" t="s">
        <v>21056</v>
      </c>
      <c r="D21003" t="s">
        <v>29</v>
      </c>
      <c r="E21003">
        <v>1</v>
      </c>
      <c r="S21003" t="s">
        <v>24</v>
      </c>
      <c r="T21003" t="s">
        <v>35</v>
      </c>
    </row>
    <row r="21004" spans="1:20" x14ac:dyDescent="0.25">
      <c r="A21004">
        <v>15692257</v>
      </c>
      <c r="B21004" t="s">
        <v>24</v>
      </c>
      <c r="C21004" t="s">
        <v>21057</v>
      </c>
      <c r="D21004" t="s">
        <v>26</v>
      </c>
      <c r="E21004">
        <v>1</v>
      </c>
      <c r="S21004" t="s">
        <v>24</v>
      </c>
      <c r="T21004" t="s">
        <v>35</v>
      </c>
    </row>
    <row r="21005" spans="1:20" x14ac:dyDescent="0.25">
      <c r="A21005">
        <v>15692257</v>
      </c>
      <c r="B21005" t="s">
        <v>24</v>
      </c>
      <c r="C21005" t="s">
        <v>21058</v>
      </c>
      <c r="D21005" t="s">
        <v>26</v>
      </c>
      <c r="E21005">
        <v>1</v>
      </c>
      <c r="S21005" t="s">
        <v>24</v>
      </c>
      <c r="T21005" t="s">
        <v>35</v>
      </c>
    </row>
    <row r="21006" spans="1:20" x14ac:dyDescent="0.25">
      <c r="A21006">
        <v>15692257</v>
      </c>
      <c r="B21006" t="s">
        <v>24</v>
      </c>
      <c r="C21006" t="s">
        <v>21059</v>
      </c>
      <c r="D21006" t="s">
        <v>29</v>
      </c>
      <c r="E21006">
        <v>1</v>
      </c>
      <c r="S21006" t="s">
        <v>24</v>
      </c>
      <c r="T21006" t="s">
        <v>35</v>
      </c>
    </row>
    <row r="21007" spans="1:20" x14ac:dyDescent="0.25">
      <c r="A21007">
        <v>15692257</v>
      </c>
      <c r="B21007" t="s">
        <v>24</v>
      </c>
      <c r="C21007" t="s">
        <v>21060</v>
      </c>
      <c r="D21007" t="s">
        <v>26</v>
      </c>
      <c r="E21007">
        <v>1</v>
      </c>
      <c r="S21007" t="s">
        <v>24</v>
      </c>
      <c r="T21007" t="s">
        <v>35</v>
      </c>
    </row>
    <row r="21008" spans="1:20" x14ac:dyDescent="0.25">
      <c r="A21008">
        <v>15692257</v>
      </c>
      <c r="B21008" t="s">
        <v>24</v>
      </c>
      <c r="C21008" t="s">
        <v>21061</v>
      </c>
      <c r="D21008" t="s">
        <v>26</v>
      </c>
      <c r="E21008">
        <v>1</v>
      </c>
      <c r="S21008" t="s">
        <v>24</v>
      </c>
      <c r="T21008" t="s">
        <v>35</v>
      </c>
    </row>
    <row r="21009" spans="1:24" x14ac:dyDescent="0.25">
      <c r="A21009">
        <v>15692257</v>
      </c>
      <c r="B21009" t="s">
        <v>24</v>
      </c>
      <c r="C21009" t="s">
        <v>21062</v>
      </c>
      <c r="D21009" t="s">
        <v>29</v>
      </c>
      <c r="E21009">
        <v>1</v>
      </c>
      <c r="S21009" t="s">
        <v>24</v>
      </c>
      <c r="T21009" t="s">
        <v>35</v>
      </c>
    </row>
    <row r="21010" spans="1:24" x14ac:dyDescent="0.25">
      <c r="A21010">
        <v>15692257</v>
      </c>
      <c r="B21010" t="s">
        <v>24</v>
      </c>
      <c r="C21010" t="s">
        <v>21063</v>
      </c>
      <c r="D21010" t="s">
        <v>26</v>
      </c>
      <c r="E21010">
        <v>1</v>
      </c>
      <c r="I21010">
        <v>0</v>
      </c>
      <c r="S21010" t="s">
        <v>24</v>
      </c>
      <c r="T21010" t="s">
        <v>35</v>
      </c>
    </row>
    <row r="21011" spans="1:24" x14ac:dyDescent="0.25">
      <c r="A21011">
        <v>15692257</v>
      </c>
      <c r="B21011" t="s">
        <v>24</v>
      </c>
      <c r="C21011" t="s">
        <v>21064</v>
      </c>
      <c r="D21011" t="s">
        <v>29</v>
      </c>
      <c r="E21011">
        <v>1</v>
      </c>
      <c r="I21011">
        <v>0</v>
      </c>
      <c r="S21011" t="s">
        <v>24</v>
      </c>
      <c r="T21011" t="s">
        <v>35</v>
      </c>
    </row>
    <row r="21012" spans="1:24" x14ac:dyDescent="0.25">
      <c r="A21012">
        <v>15692879</v>
      </c>
      <c r="B21012" t="s">
        <v>33</v>
      </c>
      <c r="C21012" t="s">
        <v>21065</v>
      </c>
      <c r="D21012" t="s">
        <v>26</v>
      </c>
      <c r="E21012">
        <v>1</v>
      </c>
      <c r="S21012" t="s">
        <v>33</v>
      </c>
      <c r="T21012" t="s">
        <v>73</v>
      </c>
      <c r="V21012" t="s">
        <v>55</v>
      </c>
      <c r="W21012" t="s">
        <v>37</v>
      </c>
      <c r="X21012" t="s">
        <v>44</v>
      </c>
    </row>
    <row r="21013" spans="1:24" x14ac:dyDescent="0.25">
      <c r="A21013">
        <v>15692879</v>
      </c>
      <c r="B21013" t="s">
        <v>33</v>
      </c>
      <c r="C21013" t="s">
        <v>21066</v>
      </c>
      <c r="D21013" t="s">
        <v>29</v>
      </c>
      <c r="E21013">
        <v>1</v>
      </c>
      <c r="S21013" t="s">
        <v>33</v>
      </c>
      <c r="T21013" t="s">
        <v>73</v>
      </c>
      <c r="V21013" t="s">
        <v>55</v>
      </c>
      <c r="W21013" t="s">
        <v>37</v>
      </c>
      <c r="X21013" t="s">
        <v>44</v>
      </c>
    </row>
    <row r="21014" spans="1:24" x14ac:dyDescent="0.25">
      <c r="A21014">
        <v>15692879</v>
      </c>
      <c r="B21014" t="s">
        <v>33</v>
      </c>
      <c r="C21014" t="s">
        <v>21067</v>
      </c>
      <c r="D21014" t="s">
        <v>26</v>
      </c>
      <c r="E21014">
        <v>1</v>
      </c>
      <c r="S21014" t="s">
        <v>33</v>
      </c>
      <c r="T21014" t="s">
        <v>73</v>
      </c>
      <c r="V21014" t="s">
        <v>55</v>
      </c>
      <c r="W21014" t="s">
        <v>37</v>
      </c>
      <c r="X21014" t="s">
        <v>44</v>
      </c>
    </row>
    <row r="21015" spans="1:24" x14ac:dyDescent="0.25">
      <c r="A21015">
        <v>15692879</v>
      </c>
      <c r="B21015" t="s">
        <v>33</v>
      </c>
      <c r="C21015" t="s">
        <v>21068</v>
      </c>
      <c r="D21015" t="s">
        <v>29</v>
      </c>
      <c r="E21015">
        <v>1</v>
      </c>
      <c r="S21015" t="s">
        <v>33</v>
      </c>
      <c r="T21015" t="s">
        <v>73</v>
      </c>
      <c r="V21015" t="s">
        <v>55</v>
      </c>
      <c r="W21015" t="s">
        <v>37</v>
      </c>
      <c r="X21015" t="s">
        <v>44</v>
      </c>
    </row>
    <row r="21016" spans="1:24" x14ac:dyDescent="0.25">
      <c r="A21016">
        <v>15693235</v>
      </c>
      <c r="B21016" t="s">
        <v>33</v>
      </c>
      <c r="C21016" t="s">
        <v>21069</v>
      </c>
      <c r="D21016" t="s">
        <v>26</v>
      </c>
      <c r="G21016">
        <v>1</v>
      </c>
      <c r="H21016">
        <v>0</v>
      </c>
      <c r="L21016">
        <v>1</v>
      </c>
      <c r="M21016">
        <v>1</v>
      </c>
      <c r="S21016" t="s">
        <v>33</v>
      </c>
      <c r="T21016" t="s">
        <v>43</v>
      </c>
      <c r="V21016" t="s">
        <v>36</v>
      </c>
      <c r="W21016" t="s">
        <v>56</v>
      </c>
      <c r="X21016" t="s">
        <v>44</v>
      </c>
    </row>
    <row r="21017" spans="1:24" x14ac:dyDescent="0.25">
      <c r="A21017">
        <v>15693235</v>
      </c>
      <c r="B21017" t="s">
        <v>33</v>
      </c>
      <c r="C21017" t="s">
        <v>21070</v>
      </c>
      <c r="D21017" t="s">
        <v>29</v>
      </c>
      <c r="G21017">
        <v>1</v>
      </c>
      <c r="H21017">
        <v>0</v>
      </c>
      <c r="L21017">
        <v>1</v>
      </c>
      <c r="M21017">
        <v>1</v>
      </c>
      <c r="S21017" t="s">
        <v>33</v>
      </c>
      <c r="T21017" t="s">
        <v>43</v>
      </c>
      <c r="V21017" t="s">
        <v>36</v>
      </c>
      <c r="W21017" t="s">
        <v>56</v>
      </c>
      <c r="X21017" t="s">
        <v>44</v>
      </c>
    </row>
    <row r="21018" spans="1:24" x14ac:dyDescent="0.25">
      <c r="A21018">
        <v>15693816</v>
      </c>
      <c r="B21018" t="s">
        <v>24</v>
      </c>
      <c r="C21018" t="s">
        <v>21071</v>
      </c>
      <c r="D21018" t="s">
        <v>26</v>
      </c>
      <c r="E21018">
        <v>1</v>
      </c>
      <c r="L21018">
        <v>0</v>
      </c>
      <c r="S21018" t="s">
        <v>24</v>
      </c>
      <c r="T21018" t="s">
        <v>43</v>
      </c>
      <c r="V21018" t="s">
        <v>55</v>
      </c>
      <c r="W21018" t="s">
        <v>37</v>
      </c>
      <c r="X21018" t="s">
        <v>44</v>
      </c>
    </row>
    <row r="21019" spans="1:24" x14ac:dyDescent="0.25">
      <c r="A21019">
        <v>15693816</v>
      </c>
      <c r="B21019" t="s">
        <v>24</v>
      </c>
      <c r="C21019" t="s">
        <v>21072</v>
      </c>
      <c r="D21019" t="s">
        <v>26</v>
      </c>
      <c r="E21019">
        <v>1</v>
      </c>
      <c r="S21019" t="s">
        <v>24</v>
      </c>
      <c r="T21019" t="s">
        <v>43</v>
      </c>
      <c r="V21019" t="s">
        <v>55</v>
      </c>
      <c r="W21019" t="s">
        <v>37</v>
      </c>
      <c r="X21019" t="s">
        <v>44</v>
      </c>
    </row>
    <row r="21020" spans="1:24" x14ac:dyDescent="0.25">
      <c r="A21020">
        <v>15693816</v>
      </c>
      <c r="B21020" t="s">
        <v>24</v>
      </c>
      <c r="C21020" t="s">
        <v>21073</v>
      </c>
      <c r="D21020" t="s">
        <v>26</v>
      </c>
      <c r="E21020">
        <v>1</v>
      </c>
      <c r="S21020" t="s">
        <v>24</v>
      </c>
      <c r="T21020" t="s">
        <v>43</v>
      </c>
      <c r="V21020" t="s">
        <v>55</v>
      </c>
      <c r="W21020" t="s">
        <v>37</v>
      </c>
      <c r="X21020" t="s">
        <v>44</v>
      </c>
    </row>
    <row r="21021" spans="1:24" x14ac:dyDescent="0.25">
      <c r="A21021">
        <v>15693816</v>
      </c>
      <c r="B21021" t="s">
        <v>24</v>
      </c>
      <c r="C21021" t="s">
        <v>21074</v>
      </c>
      <c r="D21021" t="s">
        <v>29</v>
      </c>
      <c r="E21021">
        <v>1</v>
      </c>
      <c r="S21021" t="s">
        <v>24</v>
      </c>
      <c r="T21021" t="s">
        <v>43</v>
      </c>
      <c r="V21021" t="s">
        <v>55</v>
      </c>
      <c r="W21021" t="s">
        <v>37</v>
      </c>
      <c r="X21021" t="s">
        <v>44</v>
      </c>
    </row>
    <row r="21022" spans="1:24" x14ac:dyDescent="0.25">
      <c r="A21022">
        <v>15693816</v>
      </c>
      <c r="B21022" t="s">
        <v>24</v>
      </c>
      <c r="C21022" t="s">
        <v>21075</v>
      </c>
      <c r="D21022" t="s">
        <v>26</v>
      </c>
      <c r="I21022">
        <v>1</v>
      </c>
      <c r="S21022" t="s">
        <v>24</v>
      </c>
      <c r="T21022" t="s">
        <v>43</v>
      </c>
      <c r="V21022" t="s">
        <v>55</v>
      </c>
      <c r="W21022" t="s">
        <v>37</v>
      </c>
      <c r="X21022" t="s">
        <v>44</v>
      </c>
    </row>
    <row r="21023" spans="1:24" x14ac:dyDescent="0.25">
      <c r="A21023">
        <v>15693816</v>
      </c>
      <c r="B21023" t="s">
        <v>24</v>
      </c>
      <c r="C21023" t="s">
        <v>21076</v>
      </c>
      <c r="D21023" t="s">
        <v>29</v>
      </c>
      <c r="I21023">
        <v>1</v>
      </c>
      <c r="S21023" t="s">
        <v>24</v>
      </c>
      <c r="T21023" t="s">
        <v>43</v>
      </c>
      <c r="V21023" t="s">
        <v>55</v>
      </c>
      <c r="W21023" t="s">
        <v>37</v>
      </c>
      <c r="X21023" t="s">
        <v>44</v>
      </c>
    </row>
    <row r="21024" spans="1:24" x14ac:dyDescent="0.25">
      <c r="A21024">
        <v>15693816</v>
      </c>
      <c r="B21024" t="s">
        <v>24</v>
      </c>
      <c r="C21024" t="s">
        <v>21077</v>
      </c>
      <c r="D21024" t="s">
        <v>26</v>
      </c>
      <c r="H21024">
        <v>1</v>
      </c>
      <c r="K21024">
        <v>-1</v>
      </c>
      <c r="M21024">
        <v>-1</v>
      </c>
      <c r="S21024" t="s">
        <v>24</v>
      </c>
      <c r="T21024" t="s">
        <v>43</v>
      </c>
      <c r="V21024" t="s">
        <v>55</v>
      </c>
      <c r="W21024" t="s">
        <v>37</v>
      </c>
      <c r="X21024" t="s">
        <v>44</v>
      </c>
    </row>
    <row r="21025" spans="1:24" x14ac:dyDescent="0.25">
      <c r="A21025">
        <v>15693816</v>
      </c>
      <c r="B21025" t="s">
        <v>24</v>
      </c>
      <c r="C21025" t="s">
        <v>21078</v>
      </c>
      <c r="D21025" t="s">
        <v>29</v>
      </c>
      <c r="H21025">
        <v>1</v>
      </c>
      <c r="K21025">
        <v>-1</v>
      </c>
      <c r="M21025">
        <v>-1</v>
      </c>
      <c r="S21025" t="s">
        <v>24</v>
      </c>
      <c r="T21025" t="s">
        <v>43</v>
      </c>
      <c r="V21025" t="s">
        <v>55</v>
      </c>
      <c r="W21025" t="s">
        <v>37</v>
      </c>
      <c r="X21025" t="s">
        <v>44</v>
      </c>
    </row>
    <row r="21026" spans="1:24" x14ac:dyDescent="0.25">
      <c r="A21026">
        <v>15695252</v>
      </c>
      <c r="B21026" t="s">
        <v>33</v>
      </c>
      <c r="C21026" t="s">
        <v>21079</v>
      </c>
      <c r="D21026" t="s">
        <v>26</v>
      </c>
      <c r="E21026">
        <v>1</v>
      </c>
      <c r="S21026" t="s">
        <v>33</v>
      </c>
      <c r="T21026" t="s">
        <v>27</v>
      </c>
      <c r="V21026" t="s">
        <v>450</v>
      </c>
      <c r="W21026" t="s">
        <v>37</v>
      </c>
      <c r="X21026" t="s">
        <v>38</v>
      </c>
    </row>
    <row r="21027" spans="1:24" x14ac:dyDescent="0.25">
      <c r="A21027">
        <v>15695252</v>
      </c>
      <c r="B21027" t="s">
        <v>33</v>
      </c>
      <c r="C21027" t="s">
        <v>21080</v>
      </c>
      <c r="D21027" t="s">
        <v>29</v>
      </c>
      <c r="E21027">
        <v>1</v>
      </c>
      <c r="S21027" t="s">
        <v>33</v>
      </c>
      <c r="T21027" t="s">
        <v>27</v>
      </c>
      <c r="V21027" t="s">
        <v>450</v>
      </c>
      <c r="W21027" t="s">
        <v>37</v>
      </c>
      <c r="X21027" t="s">
        <v>38</v>
      </c>
    </row>
    <row r="21028" spans="1:24" x14ac:dyDescent="0.25">
      <c r="A21028">
        <v>15695252</v>
      </c>
      <c r="B21028" t="s">
        <v>33</v>
      </c>
      <c r="C21028" t="s">
        <v>21081</v>
      </c>
      <c r="D21028" t="s">
        <v>26</v>
      </c>
      <c r="E21028">
        <v>1</v>
      </c>
      <c r="S21028" t="s">
        <v>33</v>
      </c>
      <c r="T21028" t="s">
        <v>27</v>
      </c>
      <c r="V21028" t="s">
        <v>450</v>
      </c>
      <c r="W21028" t="s">
        <v>37</v>
      </c>
      <c r="X21028" t="s">
        <v>38</v>
      </c>
    </row>
    <row r="21029" spans="1:24" x14ac:dyDescent="0.25">
      <c r="A21029">
        <v>15695252</v>
      </c>
      <c r="B21029" t="s">
        <v>33</v>
      </c>
      <c r="C21029" t="s">
        <v>21082</v>
      </c>
      <c r="D21029" t="s">
        <v>26</v>
      </c>
      <c r="E21029">
        <v>1</v>
      </c>
      <c r="S21029" t="s">
        <v>33</v>
      </c>
      <c r="T21029" t="s">
        <v>27</v>
      </c>
      <c r="V21029" t="s">
        <v>450</v>
      </c>
      <c r="W21029" t="s">
        <v>37</v>
      </c>
      <c r="X21029" t="s">
        <v>38</v>
      </c>
    </row>
    <row r="21030" spans="1:24" x14ac:dyDescent="0.25">
      <c r="A21030">
        <v>15695252</v>
      </c>
      <c r="B21030" t="s">
        <v>33</v>
      </c>
      <c r="C21030" t="s">
        <v>21083</v>
      </c>
      <c r="D21030" t="s">
        <v>29</v>
      </c>
      <c r="E21030">
        <v>1</v>
      </c>
      <c r="S21030" t="s">
        <v>33</v>
      </c>
      <c r="T21030" t="s">
        <v>27</v>
      </c>
      <c r="V21030" t="s">
        <v>450</v>
      </c>
      <c r="W21030" t="s">
        <v>37</v>
      </c>
      <c r="X21030" t="s">
        <v>38</v>
      </c>
    </row>
    <row r="21031" spans="1:24" x14ac:dyDescent="0.25">
      <c r="A21031">
        <v>15695493</v>
      </c>
      <c r="B21031" t="s">
        <v>33</v>
      </c>
      <c r="C21031" t="s">
        <v>21084</v>
      </c>
      <c r="D21031" t="s">
        <v>26</v>
      </c>
      <c r="H21031">
        <v>1</v>
      </c>
      <c r="M21031">
        <v>1</v>
      </c>
      <c r="R21031">
        <v>1</v>
      </c>
      <c r="S21031" t="s">
        <v>33</v>
      </c>
      <c r="T21031" t="s">
        <v>43</v>
      </c>
      <c r="V21031" t="s">
        <v>36</v>
      </c>
      <c r="W21031" t="s">
        <v>37</v>
      </c>
      <c r="X21031" t="s">
        <v>57</v>
      </c>
    </row>
    <row r="21032" spans="1:24" x14ac:dyDescent="0.25">
      <c r="A21032">
        <v>15695493</v>
      </c>
      <c r="B21032" t="s">
        <v>33</v>
      </c>
      <c r="C21032" t="s">
        <v>21085</v>
      </c>
      <c r="D21032" t="s">
        <v>26</v>
      </c>
      <c r="I21032">
        <v>1</v>
      </c>
      <c r="K21032">
        <v>1</v>
      </c>
      <c r="L21032">
        <v>-1</v>
      </c>
      <c r="M21032">
        <v>1</v>
      </c>
      <c r="O21032">
        <v>1</v>
      </c>
      <c r="S21032" t="s">
        <v>33</v>
      </c>
      <c r="T21032" t="s">
        <v>43</v>
      </c>
      <c r="V21032" t="s">
        <v>36</v>
      </c>
      <c r="W21032" t="s">
        <v>37</v>
      </c>
      <c r="X21032" t="s">
        <v>57</v>
      </c>
    </row>
    <row r="21033" spans="1:24" x14ac:dyDescent="0.25">
      <c r="A21033">
        <v>15695493</v>
      </c>
      <c r="B21033" t="s">
        <v>33</v>
      </c>
      <c r="C21033" t="s">
        <v>21086</v>
      </c>
      <c r="D21033" t="s">
        <v>26</v>
      </c>
      <c r="K21033">
        <v>1</v>
      </c>
      <c r="M21033">
        <v>1</v>
      </c>
      <c r="R21033">
        <v>1</v>
      </c>
      <c r="S21033" t="s">
        <v>33</v>
      </c>
      <c r="T21033" t="s">
        <v>43</v>
      </c>
      <c r="V21033" t="s">
        <v>36</v>
      </c>
      <c r="W21033" t="s">
        <v>37</v>
      </c>
      <c r="X21033" t="s">
        <v>57</v>
      </c>
    </row>
    <row r="21034" spans="1:24" x14ac:dyDescent="0.25">
      <c r="A21034">
        <v>15695493</v>
      </c>
      <c r="B21034" t="s">
        <v>33</v>
      </c>
      <c r="C21034" t="s">
        <v>21087</v>
      </c>
      <c r="D21034" t="s">
        <v>26</v>
      </c>
      <c r="J21034">
        <v>1</v>
      </c>
      <c r="L21034">
        <v>0</v>
      </c>
      <c r="M21034">
        <v>1</v>
      </c>
      <c r="N21034">
        <v>0</v>
      </c>
      <c r="O21034">
        <v>1</v>
      </c>
      <c r="R21034">
        <v>1</v>
      </c>
      <c r="S21034" t="s">
        <v>33</v>
      </c>
      <c r="T21034" t="s">
        <v>43</v>
      </c>
      <c r="V21034" t="s">
        <v>36</v>
      </c>
      <c r="W21034" t="s">
        <v>37</v>
      </c>
      <c r="X21034" t="s">
        <v>57</v>
      </c>
    </row>
    <row r="21035" spans="1:24" x14ac:dyDescent="0.25">
      <c r="A21035">
        <v>15695493</v>
      </c>
      <c r="B21035" t="s">
        <v>33</v>
      </c>
      <c r="C21035" t="s">
        <v>21088</v>
      </c>
      <c r="D21035" t="s">
        <v>26</v>
      </c>
      <c r="F21035">
        <v>1</v>
      </c>
      <c r="H21035">
        <v>1</v>
      </c>
      <c r="I21035">
        <v>1</v>
      </c>
      <c r="K21035">
        <v>1</v>
      </c>
      <c r="M21035">
        <v>1</v>
      </c>
      <c r="O21035">
        <v>1</v>
      </c>
      <c r="S21035" t="s">
        <v>33</v>
      </c>
      <c r="T21035" t="s">
        <v>43</v>
      </c>
      <c r="V21035" t="s">
        <v>36</v>
      </c>
      <c r="W21035" t="s">
        <v>37</v>
      </c>
      <c r="X21035" t="s">
        <v>57</v>
      </c>
    </row>
    <row r="21036" spans="1:24" x14ac:dyDescent="0.25">
      <c r="A21036">
        <v>15695493</v>
      </c>
      <c r="B21036" t="s">
        <v>33</v>
      </c>
      <c r="C21036" t="s">
        <v>21089</v>
      </c>
      <c r="D21036" t="s">
        <v>26</v>
      </c>
      <c r="F21036">
        <v>1</v>
      </c>
      <c r="H21036">
        <v>1</v>
      </c>
      <c r="M21036">
        <v>1</v>
      </c>
      <c r="R21036">
        <v>1</v>
      </c>
      <c r="S21036" t="s">
        <v>33</v>
      </c>
      <c r="T21036" t="s">
        <v>43</v>
      </c>
      <c r="V21036" t="s">
        <v>36</v>
      </c>
      <c r="W21036" t="s">
        <v>37</v>
      </c>
      <c r="X21036" t="s">
        <v>57</v>
      </c>
    </row>
    <row r="21037" spans="1:24" x14ac:dyDescent="0.25">
      <c r="A21037">
        <v>15695493</v>
      </c>
      <c r="B21037" t="s">
        <v>33</v>
      </c>
      <c r="C21037" t="s">
        <v>21090</v>
      </c>
      <c r="D21037" t="s">
        <v>26</v>
      </c>
      <c r="F21037">
        <v>1</v>
      </c>
      <c r="H21037">
        <v>1</v>
      </c>
      <c r="I21037">
        <v>1</v>
      </c>
      <c r="K21037">
        <v>1</v>
      </c>
      <c r="L21037">
        <v>1</v>
      </c>
      <c r="O21037">
        <v>1</v>
      </c>
      <c r="R21037">
        <v>1</v>
      </c>
      <c r="S21037" t="s">
        <v>33</v>
      </c>
      <c r="T21037" t="s">
        <v>43</v>
      </c>
      <c r="V21037" t="s">
        <v>36</v>
      </c>
      <c r="W21037" t="s">
        <v>37</v>
      </c>
      <c r="X21037" t="s">
        <v>57</v>
      </c>
    </row>
    <row r="21038" spans="1:24" x14ac:dyDescent="0.25">
      <c r="A21038">
        <v>15695493</v>
      </c>
      <c r="B21038" t="s">
        <v>33</v>
      </c>
      <c r="C21038" t="s">
        <v>21091</v>
      </c>
      <c r="D21038" t="s">
        <v>26</v>
      </c>
      <c r="I21038">
        <v>1</v>
      </c>
      <c r="S21038" t="s">
        <v>33</v>
      </c>
      <c r="T21038" t="s">
        <v>43</v>
      </c>
      <c r="V21038" t="s">
        <v>36</v>
      </c>
      <c r="W21038" t="s">
        <v>37</v>
      </c>
      <c r="X21038" t="s">
        <v>57</v>
      </c>
    </row>
    <row r="21039" spans="1:24" x14ac:dyDescent="0.25">
      <c r="A21039">
        <v>15695493</v>
      </c>
      <c r="B21039" t="s">
        <v>33</v>
      </c>
      <c r="C21039" t="s">
        <v>21092</v>
      </c>
      <c r="D21039" t="s">
        <v>29</v>
      </c>
      <c r="I21039">
        <v>1</v>
      </c>
      <c r="S21039" t="s">
        <v>33</v>
      </c>
      <c r="T21039" t="s">
        <v>43</v>
      </c>
      <c r="V21039" t="s">
        <v>36</v>
      </c>
      <c r="W21039" t="s">
        <v>37</v>
      </c>
      <c r="X21039" t="s">
        <v>57</v>
      </c>
    </row>
    <row r="21040" spans="1:24" x14ac:dyDescent="0.25">
      <c r="A21040">
        <v>15695493</v>
      </c>
      <c r="B21040" t="s">
        <v>33</v>
      </c>
      <c r="C21040" t="s">
        <v>21093</v>
      </c>
      <c r="D21040" t="s">
        <v>26</v>
      </c>
      <c r="H21040">
        <v>1</v>
      </c>
      <c r="I21040">
        <v>1</v>
      </c>
      <c r="L21040">
        <v>-1</v>
      </c>
      <c r="M21040">
        <v>1</v>
      </c>
      <c r="O21040">
        <v>1</v>
      </c>
      <c r="S21040" t="s">
        <v>33</v>
      </c>
      <c r="T21040" t="s">
        <v>43</v>
      </c>
      <c r="V21040" t="s">
        <v>36</v>
      </c>
      <c r="W21040" t="s">
        <v>37</v>
      </c>
      <c r="X21040" t="s">
        <v>57</v>
      </c>
    </row>
    <row r="21041" spans="1:24" x14ac:dyDescent="0.25">
      <c r="A21041">
        <v>15695493</v>
      </c>
      <c r="B21041" t="s">
        <v>33</v>
      </c>
      <c r="C21041" t="s">
        <v>21094</v>
      </c>
      <c r="D21041" t="s">
        <v>26</v>
      </c>
      <c r="H21041">
        <v>1</v>
      </c>
      <c r="J21041">
        <v>1</v>
      </c>
      <c r="L21041">
        <v>1</v>
      </c>
      <c r="M21041">
        <v>1</v>
      </c>
      <c r="O21041">
        <v>1</v>
      </c>
      <c r="S21041" t="s">
        <v>33</v>
      </c>
      <c r="T21041" t="s">
        <v>43</v>
      </c>
      <c r="V21041" t="s">
        <v>36</v>
      </c>
      <c r="W21041" t="s">
        <v>37</v>
      </c>
      <c r="X21041" t="s">
        <v>57</v>
      </c>
    </row>
    <row r="21042" spans="1:24" x14ac:dyDescent="0.25">
      <c r="A21042">
        <v>15695493</v>
      </c>
      <c r="B21042" t="s">
        <v>33</v>
      </c>
      <c r="C21042" t="s">
        <v>21095</v>
      </c>
      <c r="D21042" t="s">
        <v>26</v>
      </c>
      <c r="N21042">
        <v>0</v>
      </c>
      <c r="O21042">
        <v>1</v>
      </c>
      <c r="R21042">
        <v>1</v>
      </c>
      <c r="S21042" t="s">
        <v>33</v>
      </c>
      <c r="T21042" t="s">
        <v>43</v>
      </c>
      <c r="V21042" t="s">
        <v>36</v>
      </c>
      <c r="W21042" t="s">
        <v>37</v>
      </c>
      <c r="X21042" t="s">
        <v>57</v>
      </c>
    </row>
    <row r="21043" spans="1:24" x14ac:dyDescent="0.25">
      <c r="A21043">
        <v>15695493</v>
      </c>
      <c r="B21043" t="s">
        <v>33</v>
      </c>
      <c r="C21043" t="s">
        <v>21096</v>
      </c>
      <c r="D21043" t="s">
        <v>26</v>
      </c>
      <c r="H21043">
        <v>1</v>
      </c>
      <c r="R21043">
        <v>1</v>
      </c>
      <c r="S21043" t="s">
        <v>33</v>
      </c>
      <c r="T21043" t="s">
        <v>43</v>
      </c>
      <c r="V21043" t="s">
        <v>36</v>
      </c>
      <c r="W21043" t="s">
        <v>37</v>
      </c>
      <c r="X21043" t="s">
        <v>57</v>
      </c>
    </row>
    <row r="21044" spans="1:24" x14ac:dyDescent="0.25">
      <c r="A21044">
        <v>15695493</v>
      </c>
      <c r="B21044" t="s">
        <v>33</v>
      </c>
      <c r="C21044" t="s">
        <v>21097</v>
      </c>
      <c r="D21044" t="s">
        <v>29</v>
      </c>
      <c r="H21044">
        <v>1</v>
      </c>
      <c r="R21044">
        <v>1</v>
      </c>
      <c r="S21044" t="s">
        <v>33</v>
      </c>
      <c r="T21044" t="s">
        <v>43</v>
      </c>
      <c r="V21044" t="s">
        <v>36</v>
      </c>
      <c r="W21044" t="s">
        <v>37</v>
      </c>
      <c r="X21044" t="s">
        <v>57</v>
      </c>
    </row>
    <row r="21045" spans="1:24" x14ac:dyDescent="0.25">
      <c r="A21045">
        <v>15695493</v>
      </c>
      <c r="B21045" t="s">
        <v>33</v>
      </c>
      <c r="C21045" t="s">
        <v>21098</v>
      </c>
      <c r="D21045" t="s">
        <v>26</v>
      </c>
      <c r="F21045">
        <v>1</v>
      </c>
      <c r="H21045">
        <v>1</v>
      </c>
      <c r="L21045">
        <v>1</v>
      </c>
      <c r="M21045">
        <v>1</v>
      </c>
      <c r="O21045">
        <v>1</v>
      </c>
      <c r="R21045">
        <v>1</v>
      </c>
      <c r="S21045" t="s">
        <v>33</v>
      </c>
      <c r="T21045" t="s">
        <v>43</v>
      </c>
      <c r="V21045" t="s">
        <v>36</v>
      </c>
      <c r="W21045" t="s">
        <v>37</v>
      </c>
      <c r="X21045" t="s">
        <v>57</v>
      </c>
    </row>
    <row r="21046" spans="1:24" x14ac:dyDescent="0.25">
      <c r="A21046">
        <v>15695493</v>
      </c>
      <c r="B21046" t="s">
        <v>33</v>
      </c>
      <c r="C21046" t="s">
        <v>21099</v>
      </c>
      <c r="D21046" t="s">
        <v>26</v>
      </c>
      <c r="H21046">
        <v>1</v>
      </c>
      <c r="L21046">
        <v>1</v>
      </c>
      <c r="S21046" t="s">
        <v>33</v>
      </c>
      <c r="T21046" t="s">
        <v>43</v>
      </c>
      <c r="V21046" t="s">
        <v>36</v>
      </c>
      <c r="W21046" t="s">
        <v>37</v>
      </c>
      <c r="X21046" t="s">
        <v>57</v>
      </c>
    </row>
    <row r="21047" spans="1:24" x14ac:dyDescent="0.25">
      <c r="A21047">
        <v>15695567</v>
      </c>
      <c r="B21047" t="s">
        <v>24</v>
      </c>
      <c r="C21047" t="s">
        <v>21100</v>
      </c>
      <c r="D21047" t="s">
        <v>26</v>
      </c>
      <c r="J21047">
        <v>-1</v>
      </c>
      <c r="K21047">
        <v>0</v>
      </c>
      <c r="S21047" t="s">
        <v>24</v>
      </c>
      <c r="T21047" t="s">
        <v>43</v>
      </c>
      <c r="V21047" t="s">
        <v>36</v>
      </c>
      <c r="W21047" t="s">
        <v>37</v>
      </c>
      <c r="X21047" t="s">
        <v>44</v>
      </c>
    </row>
    <row r="21048" spans="1:24" x14ac:dyDescent="0.25">
      <c r="A21048">
        <v>15696304</v>
      </c>
      <c r="B21048" t="s">
        <v>33</v>
      </c>
      <c r="C21048" t="s">
        <v>21101</v>
      </c>
      <c r="D21048" t="s">
        <v>26</v>
      </c>
      <c r="E21048">
        <v>1</v>
      </c>
      <c r="R21048">
        <v>1</v>
      </c>
      <c r="S21048" t="s">
        <v>33</v>
      </c>
      <c r="T21048" t="s">
        <v>73</v>
      </c>
      <c r="V21048" t="s">
        <v>69</v>
      </c>
      <c r="W21048" t="s">
        <v>322</v>
      </c>
      <c r="X21048" t="s">
        <v>38</v>
      </c>
    </row>
    <row r="21049" spans="1:24" x14ac:dyDescent="0.25">
      <c r="A21049">
        <v>15696304</v>
      </c>
      <c r="B21049" t="s">
        <v>33</v>
      </c>
      <c r="C21049" t="s">
        <v>21102</v>
      </c>
      <c r="D21049" t="s">
        <v>26</v>
      </c>
      <c r="E21049">
        <v>1</v>
      </c>
      <c r="S21049" t="s">
        <v>33</v>
      </c>
      <c r="T21049" t="s">
        <v>73</v>
      </c>
      <c r="V21049" t="s">
        <v>69</v>
      </c>
      <c r="W21049" t="s">
        <v>322</v>
      </c>
      <c r="X21049" t="s">
        <v>38</v>
      </c>
    </row>
    <row r="21050" spans="1:24" x14ac:dyDescent="0.25">
      <c r="A21050">
        <v>15696304</v>
      </c>
      <c r="B21050" t="s">
        <v>33</v>
      </c>
      <c r="C21050" t="s">
        <v>21103</v>
      </c>
      <c r="D21050" t="s">
        <v>29</v>
      </c>
      <c r="E21050">
        <v>1</v>
      </c>
      <c r="S21050" t="s">
        <v>33</v>
      </c>
      <c r="T21050" t="s">
        <v>73</v>
      </c>
      <c r="V21050" t="s">
        <v>69</v>
      </c>
      <c r="W21050" t="s">
        <v>322</v>
      </c>
      <c r="X21050" t="s">
        <v>38</v>
      </c>
    </row>
    <row r="21051" spans="1:24" x14ac:dyDescent="0.25">
      <c r="A21051">
        <v>15696304</v>
      </c>
      <c r="B21051" t="s">
        <v>33</v>
      </c>
      <c r="C21051" t="s">
        <v>21104</v>
      </c>
      <c r="D21051" t="s">
        <v>26</v>
      </c>
      <c r="E21051">
        <v>1</v>
      </c>
      <c r="R21051">
        <v>1</v>
      </c>
      <c r="S21051" t="s">
        <v>33</v>
      </c>
      <c r="T21051" t="s">
        <v>73</v>
      </c>
      <c r="V21051" t="s">
        <v>69</v>
      </c>
      <c r="W21051" t="s">
        <v>322</v>
      </c>
      <c r="X21051" t="s">
        <v>38</v>
      </c>
    </row>
    <row r="21052" spans="1:24" x14ac:dyDescent="0.25">
      <c r="A21052">
        <v>15696304</v>
      </c>
      <c r="B21052" t="s">
        <v>33</v>
      </c>
      <c r="C21052" t="s">
        <v>21105</v>
      </c>
      <c r="D21052" t="s">
        <v>26</v>
      </c>
      <c r="E21052">
        <v>1</v>
      </c>
      <c r="S21052" t="s">
        <v>33</v>
      </c>
      <c r="T21052" t="s">
        <v>73</v>
      </c>
      <c r="V21052" t="s">
        <v>69</v>
      </c>
      <c r="W21052" t="s">
        <v>322</v>
      </c>
      <c r="X21052" t="s">
        <v>38</v>
      </c>
    </row>
    <row r="21053" spans="1:24" x14ac:dyDescent="0.25">
      <c r="A21053">
        <v>15696304</v>
      </c>
      <c r="B21053" t="s">
        <v>33</v>
      </c>
      <c r="C21053" t="s">
        <v>21106</v>
      </c>
      <c r="D21053" t="s">
        <v>29</v>
      </c>
      <c r="E21053">
        <v>1</v>
      </c>
      <c r="S21053" t="s">
        <v>33</v>
      </c>
      <c r="T21053" t="s">
        <v>73</v>
      </c>
      <c r="V21053" t="s">
        <v>69</v>
      </c>
      <c r="W21053" t="s">
        <v>322</v>
      </c>
      <c r="X21053" t="s">
        <v>38</v>
      </c>
    </row>
    <row r="21054" spans="1:24" x14ac:dyDescent="0.25">
      <c r="A21054">
        <v>15696522</v>
      </c>
      <c r="B21054" t="s">
        <v>33</v>
      </c>
      <c r="C21054" t="s">
        <v>21107</v>
      </c>
      <c r="D21054" t="s">
        <v>26</v>
      </c>
      <c r="L21054">
        <v>-1</v>
      </c>
      <c r="S21054" t="s">
        <v>33</v>
      </c>
      <c r="T21054" t="s">
        <v>43</v>
      </c>
      <c r="V21054" t="s">
        <v>55</v>
      </c>
      <c r="W21054" t="s">
        <v>37</v>
      </c>
      <c r="X21054" t="s">
        <v>38</v>
      </c>
    </row>
    <row r="21055" spans="1:24" x14ac:dyDescent="0.25">
      <c r="A21055">
        <v>15696522</v>
      </c>
      <c r="B21055" t="s">
        <v>33</v>
      </c>
      <c r="C21055" t="s">
        <v>21108</v>
      </c>
      <c r="D21055" t="s">
        <v>29</v>
      </c>
      <c r="L21055">
        <v>-1</v>
      </c>
      <c r="S21055" t="s">
        <v>33</v>
      </c>
      <c r="T21055" t="s">
        <v>43</v>
      </c>
      <c r="V21055" t="s">
        <v>55</v>
      </c>
      <c r="W21055" t="s">
        <v>37</v>
      </c>
      <c r="X21055" t="s">
        <v>38</v>
      </c>
    </row>
    <row r="21056" spans="1:24" x14ac:dyDescent="0.25">
      <c r="A21056">
        <v>15698085</v>
      </c>
      <c r="B21056" t="s">
        <v>24</v>
      </c>
      <c r="C21056" t="s">
        <v>21109</v>
      </c>
      <c r="D21056" t="s">
        <v>26</v>
      </c>
      <c r="E21056">
        <v>1</v>
      </c>
      <c r="J21056">
        <v>0</v>
      </c>
      <c r="S21056" t="s">
        <v>24</v>
      </c>
      <c r="T21056" t="s">
        <v>87</v>
      </c>
      <c r="V21056" t="s">
        <v>36</v>
      </c>
      <c r="W21056" t="s">
        <v>56</v>
      </c>
      <c r="X21056" t="s">
        <v>88</v>
      </c>
    </row>
    <row r="21057" spans="1:24" x14ac:dyDescent="0.25">
      <c r="A21057">
        <v>15698085</v>
      </c>
      <c r="B21057" t="s">
        <v>24</v>
      </c>
      <c r="C21057" t="s">
        <v>21110</v>
      </c>
      <c r="D21057" t="s">
        <v>29</v>
      </c>
      <c r="E21057">
        <v>1</v>
      </c>
      <c r="J21057">
        <v>0</v>
      </c>
      <c r="S21057" t="s">
        <v>24</v>
      </c>
      <c r="T21057" t="s">
        <v>87</v>
      </c>
      <c r="V21057" t="s">
        <v>36</v>
      </c>
      <c r="W21057" t="s">
        <v>56</v>
      </c>
      <c r="X21057" t="s">
        <v>88</v>
      </c>
    </row>
    <row r="21058" spans="1:24" x14ac:dyDescent="0.25">
      <c r="A21058">
        <v>15698730</v>
      </c>
      <c r="B21058" t="s">
        <v>33</v>
      </c>
      <c r="C21058" t="s">
        <v>21111</v>
      </c>
      <c r="D21058" t="s">
        <v>26</v>
      </c>
      <c r="N21058">
        <v>1</v>
      </c>
      <c r="R21058">
        <v>0</v>
      </c>
      <c r="S21058" t="s">
        <v>33</v>
      </c>
      <c r="T21058" t="s">
        <v>35</v>
      </c>
    </row>
    <row r="21059" spans="1:24" x14ac:dyDescent="0.25">
      <c r="A21059">
        <v>15698730</v>
      </c>
      <c r="B21059" t="s">
        <v>33</v>
      </c>
      <c r="C21059" t="s">
        <v>21112</v>
      </c>
      <c r="D21059" t="s">
        <v>29</v>
      </c>
      <c r="N21059">
        <v>1</v>
      </c>
      <c r="R21059">
        <v>0</v>
      </c>
      <c r="S21059" t="s">
        <v>33</v>
      </c>
      <c r="T21059" t="s">
        <v>35</v>
      </c>
    </row>
    <row r="21060" spans="1:24" x14ac:dyDescent="0.25">
      <c r="A21060">
        <v>15698730</v>
      </c>
      <c r="B21060" t="s">
        <v>33</v>
      </c>
      <c r="C21060" t="s">
        <v>21113</v>
      </c>
      <c r="D21060" t="s">
        <v>26</v>
      </c>
      <c r="N21060">
        <v>1</v>
      </c>
      <c r="S21060" t="s">
        <v>33</v>
      </c>
      <c r="T21060" t="s">
        <v>35</v>
      </c>
    </row>
    <row r="21061" spans="1:24" x14ac:dyDescent="0.25">
      <c r="A21061">
        <v>15698730</v>
      </c>
      <c r="B21061" t="s">
        <v>33</v>
      </c>
      <c r="C21061" t="s">
        <v>21114</v>
      </c>
      <c r="D21061" t="s">
        <v>29</v>
      </c>
      <c r="N21061">
        <v>1</v>
      </c>
      <c r="S21061" t="s">
        <v>33</v>
      </c>
      <c r="T21061" t="s">
        <v>35</v>
      </c>
    </row>
    <row r="21062" spans="1:24" x14ac:dyDescent="0.25">
      <c r="A21062">
        <v>15698730</v>
      </c>
      <c r="B21062" t="s">
        <v>33</v>
      </c>
      <c r="C21062" t="s">
        <v>21115</v>
      </c>
      <c r="D21062" t="s">
        <v>26</v>
      </c>
      <c r="M21062">
        <v>1</v>
      </c>
      <c r="N21062">
        <v>1</v>
      </c>
      <c r="R21062">
        <v>1</v>
      </c>
      <c r="S21062" t="s">
        <v>33</v>
      </c>
      <c r="T21062" t="s">
        <v>35</v>
      </c>
    </row>
    <row r="21063" spans="1:24" x14ac:dyDescent="0.25">
      <c r="A21063">
        <v>15701741</v>
      </c>
      <c r="B21063" t="s">
        <v>33</v>
      </c>
      <c r="C21063" t="s">
        <v>21116</v>
      </c>
      <c r="D21063" t="s">
        <v>26</v>
      </c>
      <c r="E21063">
        <v>1</v>
      </c>
      <c r="S21063" t="s">
        <v>33</v>
      </c>
      <c r="T21063" t="s">
        <v>73</v>
      </c>
      <c r="V21063" t="s">
        <v>55</v>
      </c>
      <c r="W21063" t="s">
        <v>56</v>
      </c>
      <c r="X21063" t="s">
        <v>44</v>
      </c>
    </row>
    <row r="21064" spans="1:24" x14ac:dyDescent="0.25">
      <c r="A21064">
        <v>15701741</v>
      </c>
      <c r="B21064" t="s">
        <v>33</v>
      </c>
      <c r="C21064" t="s">
        <v>21117</v>
      </c>
      <c r="D21064" t="s">
        <v>29</v>
      </c>
      <c r="E21064">
        <v>1</v>
      </c>
      <c r="S21064" t="s">
        <v>33</v>
      </c>
      <c r="T21064" t="s">
        <v>73</v>
      </c>
      <c r="V21064" t="s">
        <v>55</v>
      </c>
      <c r="W21064" t="s">
        <v>56</v>
      </c>
      <c r="X21064" t="s">
        <v>44</v>
      </c>
    </row>
    <row r="21065" spans="1:24" x14ac:dyDescent="0.25">
      <c r="A21065">
        <v>15705793</v>
      </c>
      <c r="B21065" t="s">
        <v>33</v>
      </c>
      <c r="C21065" t="s">
        <v>21118</v>
      </c>
      <c r="D21065" t="s">
        <v>26</v>
      </c>
      <c r="J21065">
        <v>1</v>
      </c>
      <c r="S21065" t="s">
        <v>33</v>
      </c>
      <c r="T21065" t="s">
        <v>43</v>
      </c>
      <c r="V21065" t="s">
        <v>36</v>
      </c>
      <c r="W21065" t="s">
        <v>37</v>
      </c>
      <c r="X21065" t="s">
        <v>38</v>
      </c>
    </row>
    <row r="21066" spans="1:24" x14ac:dyDescent="0.25">
      <c r="A21066">
        <v>15706450</v>
      </c>
      <c r="B21066" t="s">
        <v>24</v>
      </c>
      <c r="C21066" t="s">
        <v>21119</v>
      </c>
      <c r="D21066" t="s">
        <v>26</v>
      </c>
      <c r="E21066">
        <v>1</v>
      </c>
      <c r="F21066">
        <v>0</v>
      </c>
      <c r="G21066">
        <v>0</v>
      </c>
      <c r="N21066">
        <v>0</v>
      </c>
      <c r="O21066">
        <v>0</v>
      </c>
      <c r="S21066" t="s">
        <v>24</v>
      </c>
      <c r="T21066" t="s">
        <v>54</v>
      </c>
      <c r="V21066" t="s">
        <v>36</v>
      </c>
      <c r="W21066" t="s">
        <v>56</v>
      </c>
      <c r="X21066" t="s">
        <v>44</v>
      </c>
    </row>
    <row r="21067" spans="1:24" x14ac:dyDescent="0.25">
      <c r="A21067">
        <v>15706450</v>
      </c>
      <c r="B21067" t="s">
        <v>24</v>
      </c>
      <c r="C21067" t="s">
        <v>21120</v>
      </c>
      <c r="D21067" t="s">
        <v>26</v>
      </c>
      <c r="E21067">
        <v>1</v>
      </c>
      <c r="S21067" t="s">
        <v>24</v>
      </c>
      <c r="T21067" t="s">
        <v>54</v>
      </c>
      <c r="V21067" t="s">
        <v>36</v>
      </c>
      <c r="W21067" t="s">
        <v>56</v>
      </c>
      <c r="X21067" t="s">
        <v>44</v>
      </c>
    </row>
    <row r="21068" spans="1:24" x14ac:dyDescent="0.25">
      <c r="A21068">
        <v>15706450</v>
      </c>
      <c r="B21068" t="s">
        <v>24</v>
      </c>
      <c r="C21068" t="s">
        <v>21121</v>
      </c>
      <c r="D21068" t="s">
        <v>26</v>
      </c>
      <c r="E21068">
        <v>1</v>
      </c>
      <c r="S21068" t="s">
        <v>24</v>
      </c>
      <c r="T21068" t="s">
        <v>54</v>
      </c>
      <c r="V21068" t="s">
        <v>36</v>
      </c>
      <c r="W21068" t="s">
        <v>56</v>
      </c>
      <c r="X21068" t="s">
        <v>44</v>
      </c>
    </row>
    <row r="21069" spans="1:24" x14ac:dyDescent="0.25">
      <c r="A21069">
        <v>15706450</v>
      </c>
      <c r="B21069" t="s">
        <v>24</v>
      </c>
      <c r="C21069" t="s">
        <v>21122</v>
      </c>
      <c r="D21069" t="s">
        <v>29</v>
      </c>
      <c r="E21069">
        <v>1</v>
      </c>
      <c r="S21069" t="s">
        <v>24</v>
      </c>
      <c r="T21069" t="s">
        <v>54</v>
      </c>
      <c r="V21069" t="s">
        <v>36</v>
      </c>
      <c r="W21069" t="s">
        <v>56</v>
      </c>
      <c r="X21069" t="s">
        <v>44</v>
      </c>
    </row>
    <row r="21070" spans="1:24" x14ac:dyDescent="0.25">
      <c r="A21070">
        <v>15706912</v>
      </c>
      <c r="B21070" t="s">
        <v>24</v>
      </c>
      <c r="C21070" t="s">
        <v>21123</v>
      </c>
      <c r="D21070" t="s">
        <v>26</v>
      </c>
      <c r="G21070">
        <v>0</v>
      </c>
      <c r="J21070">
        <v>0</v>
      </c>
      <c r="L21070">
        <v>0</v>
      </c>
      <c r="N21070">
        <v>0</v>
      </c>
      <c r="O21070">
        <v>0</v>
      </c>
      <c r="Q21070">
        <v>1</v>
      </c>
      <c r="S21070" t="s">
        <v>24</v>
      </c>
      <c r="T21070" t="s">
        <v>82</v>
      </c>
    </row>
    <row r="21071" spans="1:24" x14ac:dyDescent="0.25">
      <c r="A21071">
        <v>15706912</v>
      </c>
      <c r="B21071" t="s">
        <v>24</v>
      </c>
      <c r="C21071" t="s">
        <v>21124</v>
      </c>
      <c r="D21071" t="s">
        <v>29</v>
      </c>
      <c r="G21071">
        <v>0</v>
      </c>
      <c r="J21071">
        <v>0</v>
      </c>
      <c r="L21071">
        <v>0</v>
      </c>
      <c r="N21071">
        <v>0</v>
      </c>
      <c r="O21071">
        <v>0</v>
      </c>
      <c r="Q21071">
        <v>1</v>
      </c>
      <c r="S21071" t="s">
        <v>24</v>
      </c>
      <c r="T21071" t="s">
        <v>82</v>
      </c>
    </row>
    <row r="21072" spans="1:24" x14ac:dyDescent="0.25">
      <c r="A21072">
        <v>15706912</v>
      </c>
      <c r="B21072" t="s">
        <v>24</v>
      </c>
      <c r="C21072" t="s">
        <v>21125</v>
      </c>
      <c r="D21072" t="s">
        <v>26</v>
      </c>
      <c r="E21072">
        <v>1</v>
      </c>
      <c r="S21072" t="s">
        <v>24</v>
      </c>
      <c r="T21072" t="s">
        <v>82</v>
      </c>
    </row>
    <row r="21073" spans="1:20" x14ac:dyDescent="0.25">
      <c r="A21073">
        <v>15706912</v>
      </c>
      <c r="B21073" t="s">
        <v>24</v>
      </c>
      <c r="C21073" t="s">
        <v>21126</v>
      </c>
      <c r="D21073" t="s">
        <v>29</v>
      </c>
      <c r="E21073">
        <v>1</v>
      </c>
      <c r="S21073" t="s">
        <v>24</v>
      </c>
      <c r="T21073" t="s">
        <v>82</v>
      </c>
    </row>
    <row r="21074" spans="1:20" x14ac:dyDescent="0.25">
      <c r="A21074">
        <v>15706912</v>
      </c>
      <c r="B21074" t="s">
        <v>24</v>
      </c>
      <c r="C21074" t="s">
        <v>21127</v>
      </c>
      <c r="D21074" t="s">
        <v>26</v>
      </c>
      <c r="E21074">
        <v>1</v>
      </c>
      <c r="S21074" t="s">
        <v>24</v>
      </c>
      <c r="T21074" t="s">
        <v>82</v>
      </c>
    </row>
    <row r="21075" spans="1:20" x14ac:dyDescent="0.25">
      <c r="A21075">
        <v>15706912</v>
      </c>
      <c r="B21075" t="s">
        <v>24</v>
      </c>
      <c r="C21075" t="s">
        <v>21128</v>
      </c>
      <c r="D21075" t="s">
        <v>29</v>
      </c>
      <c r="E21075">
        <v>1</v>
      </c>
      <c r="S21075" t="s">
        <v>24</v>
      </c>
      <c r="T21075" t="s">
        <v>82</v>
      </c>
    </row>
    <row r="21076" spans="1:20" x14ac:dyDescent="0.25">
      <c r="A21076">
        <v>15706912</v>
      </c>
      <c r="B21076" t="s">
        <v>24</v>
      </c>
      <c r="C21076" t="s">
        <v>21129</v>
      </c>
      <c r="D21076" t="s">
        <v>29</v>
      </c>
      <c r="E21076">
        <v>1</v>
      </c>
      <c r="S21076" t="s">
        <v>24</v>
      </c>
      <c r="T21076" t="s">
        <v>82</v>
      </c>
    </row>
    <row r="21077" spans="1:20" x14ac:dyDescent="0.25">
      <c r="A21077">
        <v>15710868</v>
      </c>
      <c r="B21077" t="s">
        <v>24</v>
      </c>
      <c r="C21077" t="s">
        <v>21130</v>
      </c>
      <c r="D21077" t="s">
        <v>26</v>
      </c>
      <c r="N21077">
        <v>1</v>
      </c>
      <c r="S21077" t="s">
        <v>24</v>
      </c>
      <c r="T21077" t="s">
        <v>87</v>
      </c>
    </row>
    <row r="21078" spans="1:20" x14ac:dyDescent="0.25">
      <c r="A21078">
        <v>15710868</v>
      </c>
      <c r="B21078" t="s">
        <v>24</v>
      </c>
      <c r="C21078" t="s">
        <v>21131</v>
      </c>
      <c r="D21078" t="s">
        <v>29</v>
      </c>
      <c r="N21078">
        <v>1</v>
      </c>
      <c r="S21078" t="s">
        <v>24</v>
      </c>
      <c r="T21078" t="s">
        <v>87</v>
      </c>
    </row>
    <row r="21079" spans="1:20" x14ac:dyDescent="0.25">
      <c r="A21079">
        <v>15710868</v>
      </c>
      <c r="B21079" t="s">
        <v>24</v>
      </c>
      <c r="C21079" t="s">
        <v>21132</v>
      </c>
      <c r="D21079" t="s">
        <v>26</v>
      </c>
      <c r="G21079">
        <v>0</v>
      </c>
      <c r="N21079">
        <v>0</v>
      </c>
      <c r="O21079">
        <v>1</v>
      </c>
      <c r="R21079">
        <v>0</v>
      </c>
      <c r="S21079" t="s">
        <v>24</v>
      </c>
      <c r="T21079" t="s">
        <v>87</v>
      </c>
    </row>
    <row r="21080" spans="1:20" x14ac:dyDescent="0.25">
      <c r="A21080">
        <v>15710868</v>
      </c>
      <c r="B21080" t="s">
        <v>24</v>
      </c>
      <c r="C21080" t="s">
        <v>21133</v>
      </c>
      <c r="D21080" t="s">
        <v>29</v>
      </c>
      <c r="G21080">
        <v>0</v>
      </c>
      <c r="N21080">
        <v>0</v>
      </c>
      <c r="O21080">
        <v>1</v>
      </c>
      <c r="R21080">
        <v>0</v>
      </c>
      <c r="S21080" t="s">
        <v>24</v>
      </c>
      <c r="T21080" t="s">
        <v>87</v>
      </c>
    </row>
    <row r="21081" spans="1:20" x14ac:dyDescent="0.25">
      <c r="A21081">
        <v>15710868</v>
      </c>
      <c r="B21081" t="s">
        <v>24</v>
      </c>
      <c r="C21081" t="s">
        <v>21134</v>
      </c>
      <c r="D21081" t="s">
        <v>26</v>
      </c>
      <c r="F21081">
        <v>-1</v>
      </c>
      <c r="K21081">
        <v>0</v>
      </c>
      <c r="M21081">
        <v>1</v>
      </c>
      <c r="O21081">
        <v>1</v>
      </c>
      <c r="R21081">
        <v>1</v>
      </c>
      <c r="S21081" t="s">
        <v>24</v>
      </c>
      <c r="T21081" t="s">
        <v>87</v>
      </c>
    </row>
    <row r="21082" spans="1:20" x14ac:dyDescent="0.25">
      <c r="A21082">
        <v>15710868</v>
      </c>
      <c r="B21082" t="s">
        <v>24</v>
      </c>
      <c r="C21082" t="s">
        <v>21135</v>
      </c>
      <c r="D21082" t="s">
        <v>26</v>
      </c>
      <c r="N21082">
        <v>-1</v>
      </c>
      <c r="O21082">
        <v>1</v>
      </c>
      <c r="R21082">
        <v>1</v>
      </c>
      <c r="S21082" t="s">
        <v>24</v>
      </c>
      <c r="T21082" t="s">
        <v>87</v>
      </c>
    </row>
    <row r="21083" spans="1:20" x14ac:dyDescent="0.25">
      <c r="A21083">
        <v>15710868</v>
      </c>
      <c r="B21083" t="s">
        <v>24</v>
      </c>
      <c r="C21083" t="s">
        <v>21136</v>
      </c>
      <c r="D21083" t="s">
        <v>26</v>
      </c>
      <c r="O21083">
        <v>1</v>
      </c>
      <c r="Q21083">
        <v>1</v>
      </c>
      <c r="S21083" t="s">
        <v>24</v>
      </c>
      <c r="T21083" t="s">
        <v>87</v>
      </c>
    </row>
    <row r="21084" spans="1:20" x14ac:dyDescent="0.25">
      <c r="A21084">
        <v>15710868</v>
      </c>
      <c r="B21084" t="s">
        <v>24</v>
      </c>
      <c r="C21084" t="s">
        <v>21137</v>
      </c>
      <c r="D21084" t="s">
        <v>26</v>
      </c>
      <c r="O21084">
        <v>1</v>
      </c>
      <c r="Q21084">
        <v>1</v>
      </c>
      <c r="S21084" t="s">
        <v>24</v>
      </c>
      <c r="T21084" t="s">
        <v>87</v>
      </c>
    </row>
    <row r="21085" spans="1:20" x14ac:dyDescent="0.25">
      <c r="A21085">
        <v>15710868</v>
      </c>
      <c r="B21085" t="s">
        <v>24</v>
      </c>
      <c r="C21085" t="s">
        <v>21138</v>
      </c>
      <c r="D21085" t="s">
        <v>29</v>
      </c>
      <c r="O21085">
        <v>1</v>
      </c>
      <c r="Q21085">
        <v>1</v>
      </c>
      <c r="S21085" t="s">
        <v>24</v>
      </c>
      <c r="T21085" t="s">
        <v>87</v>
      </c>
    </row>
    <row r="21086" spans="1:20" x14ac:dyDescent="0.25">
      <c r="A21086">
        <v>15710868</v>
      </c>
      <c r="B21086" t="s">
        <v>24</v>
      </c>
      <c r="C21086" t="s">
        <v>21139</v>
      </c>
      <c r="D21086" t="s">
        <v>26</v>
      </c>
      <c r="O21086">
        <v>1</v>
      </c>
      <c r="S21086" t="s">
        <v>24</v>
      </c>
      <c r="T21086" t="s">
        <v>87</v>
      </c>
    </row>
    <row r="21087" spans="1:20" x14ac:dyDescent="0.25">
      <c r="A21087">
        <v>15710868</v>
      </c>
      <c r="B21087" t="s">
        <v>24</v>
      </c>
      <c r="C21087" t="s">
        <v>21140</v>
      </c>
      <c r="D21087" t="s">
        <v>29</v>
      </c>
      <c r="O21087">
        <v>1</v>
      </c>
      <c r="S21087" t="s">
        <v>24</v>
      </c>
      <c r="T21087" t="s">
        <v>87</v>
      </c>
    </row>
    <row r="21088" spans="1:20" x14ac:dyDescent="0.25">
      <c r="A21088">
        <v>15711610</v>
      </c>
      <c r="B21088" t="s">
        <v>33</v>
      </c>
      <c r="C21088" t="s">
        <v>21141</v>
      </c>
      <c r="D21088" t="s">
        <v>26</v>
      </c>
      <c r="G21088">
        <v>1</v>
      </c>
      <c r="J21088">
        <v>-1</v>
      </c>
      <c r="S21088" t="s">
        <v>33</v>
      </c>
      <c r="T21088" t="s">
        <v>173</v>
      </c>
    </row>
    <row r="21089" spans="1:20" x14ac:dyDescent="0.25">
      <c r="A21089">
        <v>15711610</v>
      </c>
      <c r="B21089" t="s">
        <v>33</v>
      </c>
      <c r="C21089" t="s">
        <v>21142</v>
      </c>
      <c r="D21089" t="s">
        <v>29</v>
      </c>
      <c r="G21089">
        <v>1</v>
      </c>
      <c r="J21089">
        <v>-1</v>
      </c>
      <c r="S21089" t="s">
        <v>33</v>
      </c>
      <c r="T21089" t="s">
        <v>173</v>
      </c>
    </row>
    <row r="21090" spans="1:20" x14ac:dyDescent="0.25">
      <c r="A21090">
        <v>15711610</v>
      </c>
      <c r="B21090" t="s">
        <v>33</v>
      </c>
      <c r="C21090" t="s">
        <v>21143</v>
      </c>
      <c r="D21090" t="s">
        <v>26</v>
      </c>
      <c r="G21090">
        <v>1</v>
      </c>
      <c r="J21090">
        <v>-1</v>
      </c>
      <c r="L21090">
        <v>-1</v>
      </c>
      <c r="S21090" t="s">
        <v>33</v>
      </c>
      <c r="T21090" t="s">
        <v>173</v>
      </c>
    </row>
    <row r="21091" spans="1:20" x14ac:dyDescent="0.25">
      <c r="A21091">
        <v>15711610</v>
      </c>
      <c r="B21091" t="s">
        <v>33</v>
      </c>
      <c r="C21091" t="s">
        <v>21144</v>
      </c>
      <c r="D21091" t="s">
        <v>29</v>
      </c>
      <c r="G21091">
        <v>1</v>
      </c>
      <c r="J21091">
        <v>-1</v>
      </c>
      <c r="L21091">
        <v>-1</v>
      </c>
      <c r="S21091" t="s">
        <v>33</v>
      </c>
      <c r="T21091" t="s">
        <v>173</v>
      </c>
    </row>
    <row r="21092" spans="1:20" x14ac:dyDescent="0.25">
      <c r="A21092">
        <v>15711610</v>
      </c>
      <c r="B21092" t="s">
        <v>33</v>
      </c>
      <c r="C21092" t="s">
        <v>21145</v>
      </c>
      <c r="D21092" t="s">
        <v>26</v>
      </c>
      <c r="G21092">
        <v>1</v>
      </c>
      <c r="H21092">
        <v>1</v>
      </c>
      <c r="J21092">
        <v>1</v>
      </c>
      <c r="R21092">
        <v>1</v>
      </c>
      <c r="S21092" t="s">
        <v>33</v>
      </c>
      <c r="T21092" t="s">
        <v>173</v>
      </c>
    </row>
    <row r="21093" spans="1:20" x14ac:dyDescent="0.25">
      <c r="A21093">
        <v>15711610</v>
      </c>
      <c r="B21093" t="s">
        <v>33</v>
      </c>
      <c r="C21093" t="s">
        <v>21146</v>
      </c>
      <c r="D21093" t="s">
        <v>26</v>
      </c>
      <c r="G21093">
        <v>1</v>
      </c>
      <c r="H21093">
        <v>1</v>
      </c>
      <c r="J21093">
        <v>-1</v>
      </c>
      <c r="S21093" t="s">
        <v>33</v>
      </c>
      <c r="T21093" t="s">
        <v>173</v>
      </c>
    </row>
    <row r="21094" spans="1:20" x14ac:dyDescent="0.25">
      <c r="A21094">
        <v>15711610</v>
      </c>
      <c r="B21094" t="s">
        <v>33</v>
      </c>
      <c r="C21094" t="s">
        <v>21147</v>
      </c>
      <c r="D21094" t="s">
        <v>29</v>
      </c>
      <c r="G21094">
        <v>1</v>
      </c>
      <c r="H21094">
        <v>1</v>
      </c>
      <c r="J21094">
        <v>-1</v>
      </c>
      <c r="S21094" t="s">
        <v>33</v>
      </c>
      <c r="T21094" t="s">
        <v>173</v>
      </c>
    </row>
    <row r="21095" spans="1:20" x14ac:dyDescent="0.25">
      <c r="A21095">
        <v>15711896</v>
      </c>
      <c r="B21095" t="s">
        <v>24</v>
      </c>
      <c r="C21095" t="s">
        <v>21148</v>
      </c>
      <c r="D21095" t="s">
        <v>26</v>
      </c>
      <c r="H21095">
        <v>1</v>
      </c>
      <c r="K21095">
        <v>0</v>
      </c>
      <c r="L21095">
        <v>-1</v>
      </c>
      <c r="S21095" t="s">
        <v>24</v>
      </c>
      <c r="T21095" t="s">
        <v>43</v>
      </c>
    </row>
    <row r="21096" spans="1:20" x14ac:dyDescent="0.25">
      <c r="A21096">
        <v>15711896</v>
      </c>
      <c r="B21096" t="s">
        <v>24</v>
      </c>
      <c r="C21096" t="s">
        <v>21149</v>
      </c>
      <c r="D21096" t="s">
        <v>26</v>
      </c>
      <c r="H21096">
        <v>1</v>
      </c>
      <c r="K21096">
        <v>0</v>
      </c>
      <c r="L21096">
        <v>-1</v>
      </c>
      <c r="S21096" t="s">
        <v>24</v>
      </c>
      <c r="T21096" t="s">
        <v>43</v>
      </c>
    </row>
    <row r="21097" spans="1:20" x14ac:dyDescent="0.25">
      <c r="A21097">
        <v>15711896</v>
      </c>
      <c r="B21097" t="s">
        <v>24</v>
      </c>
      <c r="C21097" t="s">
        <v>21150</v>
      </c>
      <c r="D21097" t="s">
        <v>29</v>
      </c>
      <c r="H21097">
        <v>1</v>
      </c>
      <c r="K21097">
        <v>0</v>
      </c>
      <c r="L21097">
        <v>-1</v>
      </c>
      <c r="S21097" t="s">
        <v>24</v>
      </c>
      <c r="T21097" t="s">
        <v>43</v>
      </c>
    </row>
    <row r="21098" spans="1:20" x14ac:dyDescent="0.25">
      <c r="A21098">
        <v>15712858</v>
      </c>
      <c r="B21098" t="s">
        <v>24</v>
      </c>
      <c r="C21098" t="s">
        <v>21151</v>
      </c>
      <c r="D21098" t="s">
        <v>26</v>
      </c>
      <c r="H21098">
        <v>1</v>
      </c>
      <c r="K21098">
        <v>1</v>
      </c>
      <c r="S21098" t="s">
        <v>24</v>
      </c>
      <c r="T21098" t="s">
        <v>54</v>
      </c>
    </row>
    <row r="21099" spans="1:20" x14ac:dyDescent="0.25">
      <c r="A21099">
        <v>15712858</v>
      </c>
      <c r="B21099" t="s">
        <v>24</v>
      </c>
      <c r="C21099" t="s">
        <v>21152</v>
      </c>
      <c r="D21099" t="s">
        <v>29</v>
      </c>
      <c r="H21099">
        <v>1</v>
      </c>
      <c r="K21099">
        <v>1</v>
      </c>
      <c r="S21099" t="s">
        <v>24</v>
      </c>
      <c r="T21099" t="s">
        <v>54</v>
      </c>
    </row>
    <row r="21100" spans="1:20" x14ac:dyDescent="0.25">
      <c r="A21100">
        <v>15712858</v>
      </c>
      <c r="B21100" t="s">
        <v>24</v>
      </c>
      <c r="C21100" t="s">
        <v>21153</v>
      </c>
      <c r="D21100" t="s">
        <v>26</v>
      </c>
      <c r="H21100">
        <v>1</v>
      </c>
      <c r="J21100">
        <v>0</v>
      </c>
      <c r="L21100">
        <v>-1</v>
      </c>
      <c r="S21100" t="s">
        <v>24</v>
      </c>
      <c r="T21100" t="s">
        <v>54</v>
      </c>
    </row>
    <row r="21101" spans="1:20" x14ac:dyDescent="0.25">
      <c r="A21101">
        <v>15712858</v>
      </c>
      <c r="B21101" t="s">
        <v>24</v>
      </c>
      <c r="C21101" t="s">
        <v>21154</v>
      </c>
      <c r="D21101" t="s">
        <v>29</v>
      </c>
      <c r="H21101">
        <v>1</v>
      </c>
      <c r="J21101">
        <v>0</v>
      </c>
      <c r="L21101">
        <v>-1</v>
      </c>
      <c r="S21101" t="s">
        <v>24</v>
      </c>
      <c r="T21101" t="s">
        <v>54</v>
      </c>
    </row>
    <row r="21102" spans="1:20" x14ac:dyDescent="0.25">
      <c r="A21102">
        <v>15713062</v>
      </c>
      <c r="B21102" t="s">
        <v>24</v>
      </c>
      <c r="C21102" t="s">
        <v>21155</v>
      </c>
      <c r="D21102" t="s">
        <v>26</v>
      </c>
      <c r="E21102">
        <v>1</v>
      </c>
      <c r="Q21102">
        <v>0</v>
      </c>
      <c r="S21102" t="s">
        <v>24</v>
      </c>
      <c r="T21102" t="s">
        <v>35</v>
      </c>
    </row>
    <row r="21103" spans="1:20" x14ac:dyDescent="0.25">
      <c r="A21103">
        <v>15713062</v>
      </c>
      <c r="B21103" t="s">
        <v>24</v>
      </c>
      <c r="C21103" t="s">
        <v>21156</v>
      </c>
      <c r="D21103" t="s">
        <v>29</v>
      </c>
      <c r="E21103">
        <v>1</v>
      </c>
      <c r="Q21103">
        <v>0</v>
      </c>
      <c r="S21103" t="s">
        <v>24</v>
      </c>
      <c r="T21103" t="s">
        <v>35</v>
      </c>
    </row>
    <row r="21104" spans="1:20" x14ac:dyDescent="0.25">
      <c r="A21104">
        <v>15713241</v>
      </c>
      <c r="B21104" t="s">
        <v>33</v>
      </c>
      <c r="C21104" t="s">
        <v>21157</v>
      </c>
      <c r="D21104" t="s">
        <v>26</v>
      </c>
      <c r="G21104">
        <v>1</v>
      </c>
      <c r="J21104">
        <v>0</v>
      </c>
      <c r="N21104">
        <v>0</v>
      </c>
      <c r="O21104">
        <v>0</v>
      </c>
      <c r="R21104">
        <v>1</v>
      </c>
      <c r="S21104" t="s">
        <v>33</v>
      </c>
      <c r="T21104" t="s">
        <v>43</v>
      </c>
    </row>
    <row r="21105" spans="1:20" x14ac:dyDescent="0.25">
      <c r="A21105">
        <v>15713241</v>
      </c>
      <c r="B21105" t="s">
        <v>33</v>
      </c>
      <c r="C21105" t="s">
        <v>21158</v>
      </c>
      <c r="D21105" t="s">
        <v>29</v>
      </c>
      <c r="G21105">
        <v>1</v>
      </c>
      <c r="J21105">
        <v>0</v>
      </c>
      <c r="N21105">
        <v>0</v>
      </c>
      <c r="O21105">
        <v>0</v>
      </c>
      <c r="R21105">
        <v>1</v>
      </c>
      <c r="S21105" t="s">
        <v>33</v>
      </c>
      <c r="T21105" t="s">
        <v>43</v>
      </c>
    </row>
    <row r="21106" spans="1:20" x14ac:dyDescent="0.25">
      <c r="A21106">
        <v>15713241</v>
      </c>
      <c r="B21106" t="s">
        <v>33</v>
      </c>
      <c r="C21106" t="s">
        <v>21159</v>
      </c>
      <c r="D21106" t="s">
        <v>26</v>
      </c>
      <c r="F21106">
        <v>-1</v>
      </c>
      <c r="G21106">
        <v>-1</v>
      </c>
      <c r="N21106">
        <v>-1</v>
      </c>
      <c r="O21106">
        <v>0</v>
      </c>
      <c r="S21106" t="s">
        <v>33</v>
      </c>
      <c r="T21106" t="s">
        <v>43</v>
      </c>
    </row>
    <row r="21107" spans="1:20" x14ac:dyDescent="0.25">
      <c r="A21107">
        <v>15713241</v>
      </c>
      <c r="B21107" t="s">
        <v>33</v>
      </c>
      <c r="C21107" t="s">
        <v>21160</v>
      </c>
      <c r="D21107" t="s">
        <v>29</v>
      </c>
      <c r="F21107">
        <v>-1</v>
      </c>
      <c r="G21107">
        <v>-1</v>
      </c>
      <c r="N21107">
        <v>-1</v>
      </c>
      <c r="O21107">
        <v>0</v>
      </c>
      <c r="S21107" t="s">
        <v>33</v>
      </c>
      <c r="T21107" t="s">
        <v>43</v>
      </c>
    </row>
    <row r="21108" spans="1:20" x14ac:dyDescent="0.25">
      <c r="A21108">
        <v>15713241</v>
      </c>
      <c r="B21108" t="s">
        <v>33</v>
      </c>
      <c r="C21108" t="s">
        <v>21161</v>
      </c>
      <c r="D21108" t="s">
        <v>26</v>
      </c>
      <c r="E21108">
        <v>1</v>
      </c>
      <c r="S21108" t="s">
        <v>33</v>
      </c>
      <c r="T21108" t="s">
        <v>43</v>
      </c>
    </row>
    <row r="21109" spans="1:20" x14ac:dyDescent="0.25">
      <c r="A21109">
        <v>15713241</v>
      </c>
      <c r="B21109" t="s">
        <v>33</v>
      </c>
      <c r="C21109" t="s">
        <v>21162</v>
      </c>
      <c r="D21109" t="s">
        <v>29</v>
      </c>
      <c r="E21109">
        <v>1</v>
      </c>
      <c r="S21109" t="s">
        <v>33</v>
      </c>
      <c r="T21109" t="s">
        <v>43</v>
      </c>
    </row>
    <row r="21110" spans="1:20" x14ac:dyDescent="0.25">
      <c r="A21110">
        <v>15713241</v>
      </c>
      <c r="B21110" t="s">
        <v>33</v>
      </c>
      <c r="C21110" t="s">
        <v>21163</v>
      </c>
      <c r="D21110" t="s">
        <v>26</v>
      </c>
      <c r="I21110">
        <v>1</v>
      </c>
      <c r="K21110">
        <v>0</v>
      </c>
      <c r="M21110">
        <v>1</v>
      </c>
      <c r="Q21110">
        <v>1</v>
      </c>
      <c r="S21110" t="s">
        <v>33</v>
      </c>
      <c r="T21110" t="s">
        <v>43</v>
      </c>
    </row>
    <row r="21111" spans="1:20" x14ac:dyDescent="0.25">
      <c r="A21111">
        <v>15713241</v>
      </c>
      <c r="B21111" t="s">
        <v>33</v>
      </c>
      <c r="C21111" t="s">
        <v>21164</v>
      </c>
      <c r="D21111" t="s">
        <v>29</v>
      </c>
      <c r="I21111">
        <v>1</v>
      </c>
      <c r="K21111">
        <v>0</v>
      </c>
      <c r="M21111">
        <v>1</v>
      </c>
      <c r="Q21111">
        <v>1</v>
      </c>
      <c r="S21111" t="s">
        <v>33</v>
      </c>
      <c r="T21111" t="s">
        <v>43</v>
      </c>
    </row>
    <row r="21112" spans="1:20" x14ac:dyDescent="0.25">
      <c r="A21112">
        <v>15713241</v>
      </c>
      <c r="B21112" t="s">
        <v>33</v>
      </c>
      <c r="C21112" t="s">
        <v>21165</v>
      </c>
      <c r="D21112" t="s">
        <v>26</v>
      </c>
      <c r="E21112">
        <v>1</v>
      </c>
      <c r="S21112" t="s">
        <v>33</v>
      </c>
      <c r="T21112" t="s">
        <v>43</v>
      </c>
    </row>
    <row r="21113" spans="1:20" x14ac:dyDescent="0.25">
      <c r="A21113">
        <v>15713241</v>
      </c>
      <c r="B21113" t="s">
        <v>33</v>
      </c>
      <c r="C21113" t="s">
        <v>21166</v>
      </c>
      <c r="D21113" t="s">
        <v>29</v>
      </c>
      <c r="E21113">
        <v>1</v>
      </c>
      <c r="S21113" t="s">
        <v>33</v>
      </c>
      <c r="T21113" t="s">
        <v>43</v>
      </c>
    </row>
    <row r="21114" spans="1:20" x14ac:dyDescent="0.25">
      <c r="A21114">
        <v>15713241</v>
      </c>
      <c r="B21114" t="s">
        <v>33</v>
      </c>
      <c r="C21114" t="s">
        <v>21167</v>
      </c>
      <c r="D21114" t="s">
        <v>26</v>
      </c>
      <c r="E21114">
        <v>1</v>
      </c>
      <c r="S21114" t="s">
        <v>33</v>
      </c>
      <c r="T21114" t="s">
        <v>43</v>
      </c>
    </row>
    <row r="21115" spans="1:20" x14ac:dyDescent="0.25">
      <c r="A21115">
        <v>15713241</v>
      </c>
      <c r="B21115" t="s">
        <v>33</v>
      </c>
      <c r="C21115" t="s">
        <v>21168</v>
      </c>
      <c r="D21115" t="s">
        <v>29</v>
      </c>
      <c r="E21115">
        <v>1</v>
      </c>
      <c r="S21115" t="s">
        <v>33</v>
      </c>
      <c r="T21115" t="s">
        <v>43</v>
      </c>
    </row>
    <row r="21116" spans="1:20" x14ac:dyDescent="0.25">
      <c r="A21116">
        <v>15713241</v>
      </c>
      <c r="B21116" t="s">
        <v>33</v>
      </c>
      <c r="C21116" t="s">
        <v>21169</v>
      </c>
      <c r="D21116" t="s">
        <v>26</v>
      </c>
      <c r="H21116">
        <v>1</v>
      </c>
      <c r="I21116">
        <v>1</v>
      </c>
      <c r="R21116">
        <v>1</v>
      </c>
      <c r="S21116" t="s">
        <v>33</v>
      </c>
      <c r="T21116" t="s">
        <v>43</v>
      </c>
    </row>
    <row r="21117" spans="1:20" x14ac:dyDescent="0.25">
      <c r="A21117">
        <v>15713241</v>
      </c>
      <c r="B21117" t="s">
        <v>33</v>
      </c>
      <c r="C21117" t="s">
        <v>21170</v>
      </c>
      <c r="D21117" t="s">
        <v>29</v>
      </c>
      <c r="H21117">
        <v>1</v>
      </c>
      <c r="I21117">
        <v>1</v>
      </c>
      <c r="R21117">
        <v>1</v>
      </c>
      <c r="S21117" t="s">
        <v>33</v>
      </c>
      <c r="T21117" t="s">
        <v>43</v>
      </c>
    </row>
    <row r="21118" spans="1:20" x14ac:dyDescent="0.25">
      <c r="A21118">
        <v>15713241</v>
      </c>
      <c r="B21118" t="s">
        <v>33</v>
      </c>
      <c r="C21118" t="s">
        <v>21171</v>
      </c>
      <c r="D21118" t="s">
        <v>26</v>
      </c>
      <c r="I21118">
        <v>1</v>
      </c>
      <c r="R21118">
        <v>1</v>
      </c>
      <c r="S21118" t="s">
        <v>33</v>
      </c>
      <c r="T21118" t="s">
        <v>43</v>
      </c>
    </row>
    <row r="21119" spans="1:20" x14ac:dyDescent="0.25">
      <c r="A21119">
        <v>15713241</v>
      </c>
      <c r="B21119" t="s">
        <v>33</v>
      </c>
      <c r="C21119" t="s">
        <v>21172</v>
      </c>
      <c r="D21119" t="s">
        <v>29</v>
      </c>
      <c r="I21119">
        <v>1</v>
      </c>
      <c r="R21119">
        <v>1</v>
      </c>
      <c r="S21119" t="s">
        <v>33</v>
      </c>
      <c r="T21119" t="s">
        <v>43</v>
      </c>
    </row>
    <row r="21120" spans="1:20" x14ac:dyDescent="0.25">
      <c r="A21120">
        <v>15713241</v>
      </c>
      <c r="B21120" t="s">
        <v>33</v>
      </c>
      <c r="C21120" t="s">
        <v>21173</v>
      </c>
      <c r="D21120" t="s">
        <v>26</v>
      </c>
      <c r="E21120">
        <v>1</v>
      </c>
      <c r="R21120">
        <v>1</v>
      </c>
      <c r="S21120" t="s">
        <v>33</v>
      </c>
      <c r="T21120" t="s">
        <v>43</v>
      </c>
    </row>
    <row r="21121" spans="1:24" x14ac:dyDescent="0.25">
      <c r="A21121">
        <v>15713241</v>
      </c>
      <c r="B21121" t="s">
        <v>33</v>
      </c>
      <c r="C21121" t="s">
        <v>21174</v>
      </c>
      <c r="D21121" t="s">
        <v>29</v>
      </c>
      <c r="E21121">
        <v>1</v>
      </c>
      <c r="R21121">
        <v>1</v>
      </c>
      <c r="S21121" t="s">
        <v>33</v>
      </c>
      <c r="T21121" t="s">
        <v>43</v>
      </c>
    </row>
    <row r="21122" spans="1:24" x14ac:dyDescent="0.25">
      <c r="A21122">
        <v>15713241</v>
      </c>
      <c r="B21122" t="s">
        <v>33</v>
      </c>
      <c r="C21122" t="s">
        <v>21175</v>
      </c>
      <c r="D21122" t="s">
        <v>26</v>
      </c>
      <c r="G21122">
        <v>1</v>
      </c>
      <c r="R21122">
        <v>1</v>
      </c>
      <c r="S21122" t="s">
        <v>33</v>
      </c>
      <c r="T21122" t="s">
        <v>43</v>
      </c>
    </row>
    <row r="21123" spans="1:24" x14ac:dyDescent="0.25">
      <c r="A21123">
        <v>15713241</v>
      </c>
      <c r="B21123" t="s">
        <v>33</v>
      </c>
      <c r="C21123" t="s">
        <v>21176</v>
      </c>
      <c r="D21123" t="s">
        <v>29</v>
      </c>
      <c r="G21123">
        <v>1</v>
      </c>
      <c r="R21123">
        <v>1</v>
      </c>
      <c r="S21123" t="s">
        <v>33</v>
      </c>
      <c r="T21123" t="s">
        <v>43</v>
      </c>
    </row>
    <row r="21124" spans="1:24" x14ac:dyDescent="0.25">
      <c r="A21124">
        <v>15713241</v>
      </c>
      <c r="B21124" t="s">
        <v>33</v>
      </c>
      <c r="C21124" t="s">
        <v>21177</v>
      </c>
      <c r="D21124" t="s">
        <v>26</v>
      </c>
      <c r="G21124">
        <v>1</v>
      </c>
      <c r="H21124">
        <v>1</v>
      </c>
      <c r="J21124">
        <v>0</v>
      </c>
      <c r="N21124">
        <v>0</v>
      </c>
      <c r="R21124">
        <v>1</v>
      </c>
      <c r="S21124" t="s">
        <v>33</v>
      </c>
      <c r="T21124" t="s">
        <v>43</v>
      </c>
    </row>
    <row r="21125" spans="1:24" x14ac:dyDescent="0.25">
      <c r="A21125">
        <v>15713241</v>
      </c>
      <c r="B21125" t="s">
        <v>33</v>
      </c>
      <c r="C21125" t="s">
        <v>21178</v>
      </c>
      <c r="D21125" t="s">
        <v>26</v>
      </c>
      <c r="N21125">
        <v>-1</v>
      </c>
      <c r="R21125">
        <v>0</v>
      </c>
      <c r="S21125" t="s">
        <v>33</v>
      </c>
      <c r="T21125" t="s">
        <v>43</v>
      </c>
    </row>
    <row r="21126" spans="1:24" x14ac:dyDescent="0.25">
      <c r="A21126">
        <v>15713241</v>
      </c>
      <c r="B21126" t="s">
        <v>33</v>
      </c>
      <c r="C21126" t="s">
        <v>21179</v>
      </c>
      <c r="D21126" t="s">
        <v>29</v>
      </c>
      <c r="N21126">
        <v>-1</v>
      </c>
      <c r="R21126">
        <v>0</v>
      </c>
      <c r="S21126" t="s">
        <v>33</v>
      </c>
      <c r="T21126" t="s">
        <v>43</v>
      </c>
    </row>
    <row r="21127" spans="1:24" x14ac:dyDescent="0.25">
      <c r="A21127">
        <v>15715530</v>
      </c>
      <c r="B21127" t="s">
        <v>24</v>
      </c>
      <c r="C21127" t="s">
        <v>21180</v>
      </c>
      <c r="D21127" t="s">
        <v>26</v>
      </c>
      <c r="E21127">
        <v>1</v>
      </c>
      <c r="F21127">
        <v>0</v>
      </c>
      <c r="S21127" t="s">
        <v>24</v>
      </c>
      <c r="T21127" t="s">
        <v>35</v>
      </c>
      <c r="V21127" t="s">
        <v>69</v>
      </c>
      <c r="W21127" t="s">
        <v>56</v>
      </c>
      <c r="X21127" t="s">
        <v>44</v>
      </c>
    </row>
    <row r="21128" spans="1:24" x14ac:dyDescent="0.25">
      <c r="A21128">
        <v>15715530</v>
      </c>
      <c r="B21128" t="s">
        <v>24</v>
      </c>
      <c r="C21128" t="s">
        <v>21181</v>
      </c>
      <c r="D21128" t="s">
        <v>29</v>
      </c>
      <c r="E21128">
        <v>1</v>
      </c>
      <c r="F21128">
        <v>0</v>
      </c>
      <c r="S21128" t="s">
        <v>24</v>
      </c>
      <c r="T21128" t="s">
        <v>35</v>
      </c>
      <c r="V21128" t="s">
        <v>69</v>
      </c>
      <c r="W21128" t="s">
        <v>56</v>
      </c>
      <c r="X21128" t="s">
        <v>44</v>
      </c>
    </row>
    <row r="21129" spans="1:24" x14ac:dyDescent="0.25">
      <c r="A21129">
        <v>15716850</v>
      </c>
      <c r="B21129" t="s">
        <v>24</v>
      </c>
      <c r="C21129" t="s">
        <v>21182</v>
      </c>
      <c r="D21129" t="s">
        <v>26</v>
      </c>
      <c r="E21129">
        <v>1</v>
      </c>
      <c r="S21129" t="s">
        <v>24</v>
      </c>
      <c r="T21129" t="s">
        <v>82</v>
      </c>
    </row>
    <row r="21130" spans="1:24" x14ac:dyDescent="0.25">
      <c r="A21130">
        <v>15716850</v>
      </c>
      <c r="B21130" t="s">
        <v>24</v>
      </c>
      <c r="C21130" t="s">
        <v>21183</v>
      </c>
      <c r="D21130" t="s">
        <v>26</v>
      </c>
      <c r="E21130">
        <v>1</v>
      </c>
      <c r="S21130" t="s">
        <v>24</v>
      </c>
      <c r="T21130" t="s">
        <v>82</v>
      </c>
    </row>
    <row r="21131" spans="1:24" x14ac:dyDescent="0.25">
      <c r="A21131">
        <v>15716850</v>
      </c>
      <c r="B21131" t="s">
        <v>24</v>
      </c>
      <c r="C21131" t="s">
        <v>21184</v>
      </c>
      <c r="D21131" t="s">
        <v>29</v>
      </c>
      <c r="E21131">
        <v>1</v>
      </c>
      <c r="S21131" t="s">
        <v>24</v>
      </c>
      <c r="T21131" t="s">
        <v>82</v>
      </c>
    </row>
    <row r="21132" spans="1:24" x14ac:dyDescent="0.25">
      <c r="A21132">
        <v>15717186</v>
      </c>
      <c r="B21132" t="s">
        <v>33</v>
      </c>
      <c r="C21132" t="s">
        <v>21185</v>
      </c>
      <c r="D21132" t="s">
        <v>26</v>
      </c>
      <c r="E21132">
        <v>1</v>
      </c>
      <c r="S21132" t="s">
        <v>33</v>
      </c>
      <c r="T21132" t="s">
        <v>43</v>
      </c>
    </row>
    <row r="21133" spans="1:24" x14ac:dyDescent="0.25">
      <c r="A21133">
        <v>15717186</v>
      </c>
      <c r="B21133" t="s">
        <v>33</v>
      </c>
      <c r="C21133" t="s">
        <v>21186</v>
      </c>
      <c r="D21133" t="s">
        <v>29</v>
      </c>
      <c r="E21133">
        <v>1</v>
      </c>
      <c r="S21133" t="s">
        <v>33</v>
      </c>
      <c r="T21133" t="s">
        <v>43</v>
      </c>
    </row>
    <row r="21134" spans="1:24" x14ac:dyDescent="0.25">
      <c r="A21134">
        <v>15718107</v>
      </c>
      <c r="B21134" t="s">
        <v>33</v>
      </c>
      <c r="C21134" t="s">
        <v>21187</v>
      </c>
      <c r="D21134" t="s">
        <v>26</v>
      </c>
      <c r="G21134">
        <v>1</v>
      </c>
      <c r="S21134" t="s">
        <v>33</v>
      </c>
      <c r="T21134" t="s">
        <v>82</v>
      </c>
    </row>
    <row r="21135" spans="1:24" x14ac:dyDescent="0.25">
      <c r="A21135">
        <v>15718107</v>
      </c>
      <c r="B21135" t="s">
        <v>33</v>
      </c>
      <c r="C21135" t="s">
        <v>21188</v>
      </c>
      <c r="D21135" t="s">
        <v>29</v>
      </c>
      <c r="G21135">
        <v>1</v>
      </c>
      <c r="S21135" t="s">
        <v>33</v>
      </c>
      <c r="T21135" t="s">
        <v>82</v>
      </c>
    </row>
    <row r="21136" spans="1:24" x14ac:dyDescent="0.25">
      <c r="A21136">
        <v>15718107</v>
      </c>
      <c r="B21136" t="s">
        <v>33</v>
      </c>
      <c r="C21136" t="s">
        <v>21189</v>
      </c>
      <c r="D21136" t="s">
        <v>26</v>
      </c>
      <c r="E21136">
        <v>1</v>
      </c>
      <c r="S21136" t="s">
        <v>33</v>
      </c>
      <c r="T21136" t="s">
        <v>82</v>
      </c>
    </row>
    <row r="21137" spans="1:24" x14ac:dyDescent="0.25">
      <c r="A21137">
        <v>15718107</v>
      </c>
      <c r="B21137" t="s">
        <v>33</v>
      </c>
      <c r="C21137" t="s">
        <v>21190</v>
      </c>
      <c r="D21137" t="s">
        <v>29</v>
      </c>
      <c r="E21137">
        <v>1</v>
      </c>
      <c r="S21137" t="s">
        <v>33</v>
      </c>
      <c r="T21137" t="s">
        <v>82</v>
      </c>
    </row>
    <row r="21138" spans="1:24" x14ac:dyDescent="0.25">
      <c r="A21138">
        <v>15719070</v>
      </c>
      <c r="B21138" t="s">
        <v>33</v>
      </c>
      <c r="C21138" t="s">
        <v>21191</v>
      </c>
      <c r="D21138" t="s">
        <v>26</v>
      </c>
      <c r="E21138">
        <v>1</v>
      </c>
      <c r="S21138" t="s">
        <v>33</v>
      </c>
      <c r="T21138" t="s">
        <v>87</v>
      </c>
      <c r="V21138" t="s">
        <v>36</v>
      </c>
      <c r="W21138" t="s">
        <v>56</v>
      </c>
      <c r="X21138" t="s">
        <v>88</v>
      </c>
    </row>
    <row r="21139" spans="1:24" x14ac:dyDescent="0.25">
      <c r="A21139">
        <v>15719070</v>
      </c>
      <c r="B21139" t="s">
        <v>33</v>
      </c>
      <c r="C21139" t="s">
        <v>21192</v>
      </c>
      <c r="D21139" t="s">
        <v>29</v>
      </c>
      <c r="E21139">
        <v>1</v>
      </c>
      <c r="S21139" t="s">
        <v>33</v>
      </c>
      <c r="T21139" t="s">
        <v>87</v>
      </c>
      <c r="V21139" t="s">
        <v>36</v>
      </c>
      <c r="W21139" t="s">
        <v>56</v>
      </c>
      <c r="X21139" t="s">
        <v>88</v>
      </c>
    </row>
    <row r="21140" spans="1:24" x14ac:dyDescent="0.25">
      <c r="A21140">
        <v>15719070</v>
      </c>
      <c r="B21140" t="s">
        <v>33</v>
      </c>
      <c r="C21140" t="s">
        <v>21193</v>
      </c>
      <c r="D21140" t="s">
        <v>26</v>
      </c>
      <c r="G21140">
        <v>1</v>
      </c>
      <c r="J21140">
        <v>0</v>
      </c>
      <c r="L21140">
        <v>0</v>
      </c>
      <c r="M21140">
        <v>-1</v>
      </c>
      <c r="O21140">
        <v>0</v>
      </c>
      <c r="S21140" t="s">
        <v>33</v>
      </c>
      <c r="T21140" t="s">
        <v>87</v>
      </c>
      <c r="V21140" t="s">
        <v>36</v>
      </c>
      <c r="W21140" t="s">
        <v>56</v>
      </c>
      <c r="X21140" t="s">
        <v>88</v>
      </c>
    </row>
    <row r="21141" spans="1:24" x14ac:dyDescent="0.25">
      <c r="A21141">
        <v>15719070</v>
      </c>
      <c r="B21141" t="s">
        <v>33</v>
      </c>
      <c r="C21141" t="s">
        <v>21194</v>
      </c>
      <c r="D21141" t="s">
        <v>29</v>
      </c>
      <c r="G21141">
        <v>1</v>
      </c>
      <c r="J21141">
        <v>0</v>
      </c>
      <c r="L21141">
        <v>0</v>
      </c>
      <c r="M21141">
        <v>-1</v>
      </c>
      <c r="O21141">
        <v>0</v>
      </c>
      <c r="S21141" t="s">
        <v>33</v>
      </c>
      <c r="T21141" t="s">
        <v>87</v>
      </c>
      <c r="V21141" t="s">
        <v>36</v>
      </c>
      <c r="W21141" t="s">
        <v>56</v>
      </c>
      <c r="X21141" t="s">
        <v>88</v>
      </c>
    </row>
    <row r="21142" spans="1:24" x14ac:dyDescent="0.25">
      <c r="A21142">
        <v>15719070</v>
      </c>
      <c r="B21142" t="s">
        <v>33</v>
      </c>
      <c r="C21142" t="s">
        <v>21195</v>
      </c>
      <c r="D21142" t="s">
        <v>26</v>
      </c>
      <c r="G21142">
        <v>1</v>
      </c>
      <c r="H21142">
        <v>1</v>
      </c>
      <c r="J21142">
        <v>1</v>
      </c>
      <c r="M21142">
        <v>1</v>
      </c>
      <c r="O21142">
        <v>-1</v>
      </c>
      <c r="S21142" t="s">
        <v>33</v>
      </c>
      <c r="T21142" t="s">
        <v>87</v>
      </c>
      <c r="V21142" t="s">
        <v>36</v>
      </c>
      <c r="W21142" t="s">
        <v>56</v>
      </c>
      <c r="X21142" t="s">
        <v>88</v>
      </c>
    </row>
    <row r="21143" spans="1:24" x14ac:dyDescent="0.25">
      <c r="A21143">
        <v>15719906</v>
      </c>
      <c r="B21143" t="s">
        <v>24</v>
      </c>
      <c r="C21143" t="s">
        <v>21196</v>
      </c>
      <c r="D21143" t="s">
        <v>29</v>
      </c>
      <c r="E21143">
        <v>1</v>
      </c>
      <c r="S21143" t="s">
        <v>24</v>
      </c>
      <c r="T21143" t="s">
        <v>82</v>
      </c>
      <c r="V21143" t="s">
        <v>55</v>
      </c>
      <c r="W21143" t="s">
        <v>56</v>
      </c>
      <c r="X21143" t="s">
        <v>38</v>
      </c>
    </row>
    <row r="21144" spans="1:24" x14ac:dyDescent="0.25">
      <c r="A21144">
        <v>15719906</v>
      </c>
      <c r="B21144" t="s">
        <v>24</v>
      </c>
      <c r="C21144" t="s">
        <v>21197</v>
      </c>
      <c r="D21144" t="s">
        <v>29</v>
      </c>
      <c r="E21144">
        <v>1</v>
      </c>
      <c r="S21144" t="s">
        <v>24</v>
      </c>
      <c r="T21144" t="s">
        <v>82</v>
      </c>
      <c r="V21144" t="s">
        <v>55</v>
      </c>
      <c r="W21144" t="s">
        <v>56</v>
      </c>
      <c r="X21144" t="s">
        <v>38</v>
      </c>
    </row>
    <row r="21145" spans="1:24" x14ac:dyDescent="0.25">
      <c r="A21145">
        <v>15719906</v>
      </c>
      <c r="B21145" t="s">
        <v>24</v>
      </c>
      <c r="C21145" t="s">
        <v>21198</v>
      </c>
      <c r="D21145" t="s">
        <v>29</v>
      </c>
      <c r="E21145">
        <v>1</v>
      </c>
      <c r="S21145" t="s">
        <v>24</v>
      </c>
      <c r="T21145" t="s">
        <v>82</v>
      </c>
      <c r="V21145" t="s">
        <v>55</v>
      </c>
      <c r="W21145" t="s">
        <v>56</v>
      </c>
      <c r="X21145" t="s">
        <v>38</v>
      </c>
    </row>
    <row r="21146" spans="1:24" x14ac:dyDescent="0.25">
      <c r="A21146">
        <v>15719906</v>
      </c>
      <c r="B21146" t="s">
        <v>24</v>
      </c>
      <c r="C21146" t="s">
        <v>21199</v>
      </c>
      <c r="D21146" t="s">
        <v>26</v>
      </c>
      <c r="F21146">
        <v>-1</v>
      </c>
      <c r="H21146">
        <v>1</v>
      </c>
      <c r="N21146">
        <v>0</v>
      </c>
      <c r="O21146">
        <v>0</v>
      </c>
      <c r="S21146" t="s">
        <v>24</v>
      </c>
      <c r="T21146" t="s">
        <v>82</v>
      </c>
      <c r="V21146" t="s">
        <v>55</v>
      </c>
      <c r="W21146" t="s">
        <v>56</v>
      </c>
      <c r="X21146" t="s">
        <v>38</v>
      </c>
    </row>
    <row r="21147" spans="1:24" x14ac:dyDescent="0.25">
      <c r="A21147">
        <v>15719906</v>
      </c>
      <c r="B21147" t="s">
        <v>24</v>
      </c>
      <c r="C21147" t="s">
        <v>21200</v>
      </c>
      <c r="D21147" t="s">
        <v>26</v>
      </c>
      <c r="E21147">
        <v>1</v>
      </c>
      <c r="G21147">
        <v>0</v>
      </c>
      <c r="S21147" t="s">
        <v>24</v>
      </c>
      <c r="T21147" t="s">
        <v>82</v>
      </c>
      <c r="V21147" t="s">
        <v>55</v>
      </c>
      <c r="W21147" t="s">
        <v>56</v>
      </c>
      <c r="X21147" t="s">
        <v>38</v>
      </c>
    </row>
    <row r="21148" spans="1:24" x14ac:dyDescent="0.25">
      <c r="A21148">
        <v>15719906</v>
      </c>
      <c r="B21148" t="s">
        <v>24</v>
      </c>
      <c r="C21148" t="s">
        <v>21201</v>
      </c>
      <c r="D21148" t="s">
        <v>29</v>
      </c>
      <c r="E21148">
        <v>1</v>
      </c>
      <c r="G21148">
        <v>0</v>
      </c>
      <c r="S21148" t="s">
        <v>24</v>
      </c>
      <c r="T21148" t="s">
        <v>82</v>
      </c>
      <c r="V21148" t="s">
        <v>55</v>
      </c>
      <c r="W21148" t="s">
        <v>56</v>
      </c>
      <c r="X21148" t="s">
        <v>38</v>
      </c>
    </row>
    <row r="21149" spans="1:24" x14ac:dyDescent="0.25">
      <c r="A21149">
        <v>15722773</v>
      </c>
      <c r="B21149" t="s">
        <v>33</v>
      </c>
      <c r="C21149" t="s">
        <v>21202</v>
      </c>
      <c r="D21149" t="s">
        <v>26</v>
      </c>
      <c r="E21149">
        <v>1</v>
      </c>
      <c r="S21149" t="s">
        <v>33</v>
      </c>
      <c r="T21149" t="s">
        <v>43</v>
      </c>
    </row>
    <row r="21150" spans="1:24" x14ac:dyDescent="0.25">
      <c r="A21150">
        <v>15722773</v>
      </c>
      <c r="B21150" t="s">
        <v>33</v>
      </c>
      <c r="C21150" t="s">
        <v>21203</v>
      </c>
      <c r="D21150" t="s">
        <v>29</v>
      </c>
      <c r="E21150">
        <v>1</v>
      </c>
      <c r="S21150" t="s">
        <v>33</v>
      </c>
      <c r="T21150" t="s">
        <v>43</v>
      </c>
    </row>
    <row r="21151" spans="1:24" x14ac:dyDescent="0.25">
      <c r="A21151">
        <v>15722773</v>
      </c>
      <c r="B21151" t="s">
        <v>33</v>
      </c>
      <c r="C21151" t="s">
        <v>21204</v>
      </c>
      <c r="D21151" t="s">
        <v>26</v>
      </c>
      <c r="G21151">
        <v>1</v>
      </c>
      <c r="I21151">
        <v>0</v>
      </c>
      <c r="J21151">
        <v>0</v>
      </c>
      <c r="L21151">
        <v>0</v>
      </c>
      <c r="M21151">
        <v>0</v>
      </c>
      <c r="O21151">
        <v>0</v>
      </c>
      <c r="S21151" t="s">
        <v>33</v>
      </c>
      <c r="T21151" t="s">
        <v>43</v>
      </c>
    </row>
    <row r="21152" spans="1:24" x14ac:dyDescent="0.25">
      <c r="A21152">
        <v>15722773</v>
      </c>
      <c r="B21152" t="s">
        <v>33</v>
      </c>
      <c r="C21152" t="s">
        <v>21205</v>
      </c>
      <c r="D21152" t="s">
        <v>29</v>
      </c>
      <c r="G21152">
        <v>1</v>
      </c>
      <c r="I21152">
        <v>0</v>
      </c>
      <c r="J21152">
        <v>0</v>
      </c>
      <c r="L21152">
        <v>0</v>
      </c>
      <c r="M21152">
        <v>0</v>
      </c>
      <c r="O21152">
        <v>0</v>
      </c>
      <c r="S21152" t="s">
        <v>33</v>
      </c>
      <c r="T21152" t="s">
        <v>43</v>
      </c>
    </row>
    <row r="21153" spans="1:24" x14ac:dyDescent="0.25">
      <c r="A21153">
        <v>15723516</v>
      </c>
      <c r="B21153" t="s">
        <v>24</v>
      </c>
      <c r="C21153" t="s">
        <v>21206</v>
      </c>
      <c r="D21153" t="s">
        <v>26</v>
      </c>
      <c r="G21153">
        <v>1</v>
      </c>
      <c r="H21153">
        <v>1</v>
      </c>
      <c r="L21153">
        <v>1</v>
      </c>
      <c r="M21153">
        <v>1</v>
      </c>
      <c r="O21153">
        <v>1</v>
      </c>
      <c r="S21153" t="s">
        <v>24</v>
      </c>
      <c r="T21153" t="s">
        <v>35</v>
      </c>
      <c r="V21153" t="s">
        <v>36</v>
      </c>
      <c r="W21153" t="s">
        <v>56</v>
      </c>
      <c r="X21153" t="s">
        <v>57</v>
      </c>
    </row>
    <row r="21154" spans="1:24" x14ac:dyDescent="0.25">
      <c r="A21154">
        <v>15723516</v>
      </c>
      <c r="B21154" t="s">
        <v>24</v>
      </c>
      <c r="C21154" t="s">
        <v>21207</v>
      </c>
      <c r="D21154" t="s">
        <v>29</v>
      </c>
      <c r="G21154">
        <v>1</v>
      </c>
      <c r="H21154">
        <v>1</v>
      </c>
      <c r="L21154">
        <v>1</v>
      </c>
      <c r="M21154">
        <v>1</v>
      </c>
      <c r="O21154">
        <v>1</v>
      </c>
      <c r="S21154" t="s">
        <v>24</v>
      </c>
      <c r="T21154" t="s">
        <v>35</v>
      </c>
      <c r="V21154" t="s">
        <v>36</v>
      </c>
      <c r="W21154" t="s">
        <v>56</v>
      </c>
      <c r="X21154" t="s">
        <v>57</v>
      </c>
    </row>
    <row r="21155" spans="1:24" x14ac:dyDescent="0.25">
      <c r="A21155">
        <v>15723516</v>
      </c>
      <c r="B21155" t="s">
        <v>24</v>
      </c>
      <c r="C21155" t="s">
        <v>21208</v>
      </c>
      <c r="D21155" t="s">
        <v>26</v>
      </c>
      <c r="G21155">
        <v>1</v>
      </c>
      <c r="J21155">
        <v>-1</v>
      </c>
      <c r="K21155">
        <v>1</v>
      </c>
      <c r="M21155">
        <v>1</v>
      </c>
      <c r="O21155">
        <v>1</v>
      </c>
      <c r="R21155">
        <v>1</v>
      </c>
      <c r="S21155" t="s">
        <v>24</v>
      </c>
      <c r="T21155" t="s">
        <v>35</v>
      </c>
      <c r="V21155" t="s">
        <v>36</v>
      </c>
      <c r="W21155" t="s">
        <v>56</v>
      </c>
      <c r="X21155" t="s">
        <v>57</v>
      </c>
    </row>
    <row r="21156" spans="1:24" x14ac:dyDescent="0.25">
      <c r="A21156">
        <v>15723516</v>
      </c>
      <c r="B21156" t="s">
        <v>24</v>
      </c>
      <c r="C21156" t="s">
        <v>21209</v>
      </c>
      <c r="D21156" t="s">
        <v>26</v>
      </c>
      <c r="E21156">
        <v>1</v>
      </c>
      <c r="S21156" t="s">
        <v>24</v>
      </c>
      <c r="T21156" t="s">
        <v>35</v>
      </c>
      <c r="V21156" t="s">
        <v>36</v>
      </c>
      <c r="W21156" t="s">
        <v>56</v>
      </c>
      <c r="X21156" t="s">
        <v>57</v>
      </c>
    </row>
    <row r="21157" spans="1:24" x14ac:dyDescent="0.25">
      <c r="A21157">
        <v>15723516</v>
      </c>
      <c r="B21157" t="s">
        <v>24</v>
      </c>
      <c r="C21157" t="s">
        <v>21210</v>
      </c>
      <c r="D21157" t="s">
        <v>26</v>
      </c>
      <c r="G21157">
        <v>1</v>
      </c>
      <c r="J21157">
        <v>0</v>
      </c>
      <c r="L21157">
        <v>0</v>
      </c>
      <c r="O21157">
        <v>0</v>
      </c>
      <c r="S21157" t="s">
        <v>24</v>
      </c>
      <c r="T21157" t="s">
        <v>35</v>
      </c>
      <c r="V21157" t="s">
        <v>36</v>
      </c>
      <c r="W21157" t="s">
        <v>56</v>
      </c>
      <c r="X21157" t="s">
        <v>57</v>
      </c>
    </row>
    <row r="21158" spans="1:24" x14ac:dyDescent="0.25">
      <c r="A21158">
        <v>15723759</v>
      </c>
      <c r="B21158" t="s">
        <v>33</v>
      </c>
      <c r="C21158" t="s">
        <v>21211</v>
      </c>
      <c r="D21158" t="s">
        <v>26</v>
      </c>
      <c r="F21158">
        <v>1</v>
      </c>
      <c r="G21158">
        <v>-1</v>
      </c>
      <c r="O21158">
        <v>0</v>
      </c>
      <c r="S21158" t="s">
        <v>33</v>
      </c>
      <c r="T21158" t="s">
        <v>35</v>
      </c>
    </row>
    <row r="21159" spans="1:24" x14ac:dyDescent="0.25">
      <c r="A21159">
        <v>15723759</v>
      </c>
      <c r="B21159" t="s">
        <v>33</v>
      </c>
      <c r="C21159" t="s">
        <v>21212</v>
      </c>
      <c r="D21159" t="s">
        <v>26</v>
      </c>
      <c r="H21159">
        <v>1</v>
      </c>
      <c r="M21159">
        <v>0</v>
      </c>
      <c r="S21159" t="s">
        <v>33</v>
      </c>
      <c r="T21159" t="s">
        <v>35</v>
      </c>
    </row>
    <row r="21160" spans="1:24" x14ac:dyDescent="0.25">
      <c r="A21160">
        <v>15723759</v>
      </c>
      <c r="B21160" t="s">
        <v>33</v>
      </c>
      <c r="C21160" t="s">
        <v>21213</v>
      </c>
      <c r="D21160" t="s">
        <v>29</v>
      </c>
      <c r="H21160">
        <v>1</v>
      </c>
      <c r="M21160">
        <v>0</v>
      </c>
      <c r="S21160" t="s">
        <v>33</v>
      </c>
      <c r="T21160" t="s">
        <v>35</v>
      </c>
    </row>
    <row r="21161" spans="1:24" x14ac:dyDescent="0.25">
      <c r="A21161">
        <v>15723759</v>
      </c>
      <c r="B21161" t="s">
        <v>33</v>
      </c>
      <c r="C21161" t="s">
        <v>21214</v>
      </c>
      <c r="D21161" t="s">
        <v>29</v>
      </c>
      <c r="H21161">
        <v>1</v>
      </c>
      <c r="M21161">
        <v>0</v>
      </c>
      <c r="S21161" t="s">
        <v>33</v>
      </c>
      <c r="T21161" t="s">
        <v>35</v>
      </c>
    </row>
    <row r="21162" spans="1:24" x14ac:dyDescent="0.25">
      <c r="A21162">
        <v>15723759</v>
      </c>
      <c r="B21162" t="s">
        <v>33</v>
      </c>
      <c r="C21162" t="s">
        <v>21215</v>
      </c>
      <c r="D21162" t="s">
        <v>26</v>
      </c>
      <c r="G21162">
        <v>1</v>
      </c>
      <c r="H21162">
        <v>-1</v>
      </c>
      <c r="L21162">
        <v>-1</v>
      </c>
      <c r="M21162">
        <v>1</v>
      </c>
      <c r="N21162">
        <v>0</v>
      </c>
      <c r="O21162">
        <v>0</v>
      </c>
      <c r="S21162" t="s">
        <v>33</v>
      </c>
      <c r="T21162" t="s">
        <v>35</v>
      </c>
    </row>
    <row r="21163" spans="1:24" x14ac:dyDescent="0.25">
      <c r="A21163">
        <v>15723759</v>
      </c>
      <c r="B21163" t="s">
        <v>33</v>
      </c>
      <c r="C21163" t="s">
        <v>21216</v>
      </c>
      <c r="D21163" t="s">
        <v>26</v>
      </c>
      <c r="G21163">
        <v>0</v>
      </c>
      <c r="H21163">
        <v>1</v>
      </c>
      <c r="J21163">
        <v>0</v>
      </c>
      <c r="L21163">
        <v>0</v>
      </c>
      <c r="S21163" t="s">
        <v>33</v>
      </c>
      <c r="T21163" t="s">
        <v>35</v>
      </c>
    </row>
    <row r="21164" spans="1:24" x14ac:dyDescent="0.25">
      <c r="A21164">
        <v>15723759</v>
      </c>
      <c r="B21164" t="s">
        <v>33</v>
      </c>
      <c r="C21164" t="s">
        <v>21217</v>
      </c>
      <c r="D21164" t="s">
        <v>29</v>
      </c>
      <c r="G21164">
        <v>0</v>
      </c>
      <c r="H21164">
        <v>1</v>
      </c>
      <c r="J21164">
        <v>0</v>
      </c>
      <c r="L21164">
        <v>0</v>
      </c>
      <c r="S21164" t="s">
        <v>33</v>
      </c>
      <c r="T21164" t="s">
        <v>35</v>
      </c>
    </row>
    <row r="21165" spans="1:24" x14ac:dyDescent="0.25">
      <c r="A21165">
        <v>15727414</v>
      </c>
      <c r="B21165" t="s">
        <v>33</v>
      </c>
      <c r="C21165" t="s">
        <v>21218</v>
      </c>
      <c r="D21165" t="s">
        <v>26</v>
      </c>
      <c r="E21165">
        <v>1</v>
      </c>
      <c r="G21165">
        <v>0</v>
      </c>
      <c r="S21165" t="s">
        <v>33</v>
      </c>
      <c r="T21165" t="s">
        <v>73</v>
      </c>
      <c r="V21165" t="s">
        <v>55</v>
      </c>
      <c r="W21165" t="s">
        <v>322</v>
      </c>
      <c r="X21165" t="s">
        <v>38</v>
      </c>
    </row>
    <row r="21166" spans="1:24" x14ac:dyDescent="0.25">
      <c r="A21166">
        <v>15727414</v>
      </c>
      <c r="B21166" t="s">
        <v>33</v>
      </c>
      <c r="C21166" t="s">
        <v>21219</v>
      </c>
      <c r="D21166" t="s">
        <v>29</v>
      </c>
      <c r="E21166">
        <v>1</v>
      </c>
      <c r="G21166">
        <v>0</v>
      </c>
      <c r="S21166" t="s">
        <v>33</v>
      </c>
      <c r="T21166" t="s">
        <v>73</v>
      </c>
      <c r="V21166" t="s">
        <v>55</v>
      </c>
      <c r="W21166" t="s">
        <v>322</v>
      </c>
      <c r="X21166" t="s">
        <v>38</v>
      </c>
    </row>
    <row r="21167" spans="1:24" x14ac:dyDescent="0.25">
      <c r="A21167">
        <v>15727414</v>
      </c>
      <c r="B21167" t="s">
        <v>33</v>
      </c>
      <c r="C21167" t="s">
        <v>21220</v>
      </c>
      <c r="D21167" t="s">
        <v>29</v>
      </c>
      <c r="E21167">
        <v>1</v>
      </c>
      <c r="L21167">
        <v>0</v>
      </c>
      <c r="S21167" t="s">
        <v>33</v>
      </c>
      <c r="T21167" t="s">
        <v>73</v>
      </c>
      <c r="V21167" t="s">
        <v>55</v>
      </c>
      <c r="W21167" t="s">
        <v>322</v>
      </c>
      <c r="X21167" t="s">
        <v>38</v>
      </c>
    </row>
    <row r="21168" spans="1:24" x14ac:dyDescent="0.25">
      <c r="A21168">
        <v>15727414</v>
      </c>
      <c r="B21168" t="s">
        <v>33</v>
      </c>
      <c r="C21168" t="s">
        <v>21221</v>
      </c>
      <c r="D21168" t="s">
        <v>29</v>
      </c>
      <c r="E21168">
        <v>1</v>
      </c>
      <c r="L21168">
        <v>0</v>
      </c>
      <c r="S21168" t="s">
        <v>33</v>
      </c>
      <c r="T21168" t="s">
        <v>73</v>
      </c>
      <c r="V21168" t="s">
        <v>55</v>
      </c>
      <c r="W21168" t="s">
        <v>322</v>
      </c>
      <c r="X21168" t="s">
        <v>38</v>
      </c>
    </row>
    <row r="21169" spans="1:24" x14ac:dyDescent="0.25">
      <c r="A21169">
        <v>15727414</v>
      </c>
      <c r="B21169" t="s">
        <v>33</v>
      </c>
      <c r="C21169" t="s">
        <v>21222</v>
      </c>
      <c r="D21169" t="s">
        <v>26</v>
      </c>
      <c r="E21169">
        <v>1</v>
      </c>
      <c r="S21169" t="s">
        <v>33</v>
      </c>
      <c r="T21169" t="s">
        <v>73</v>
      </c>
      <c r="V21169" t="s">
        <v>55</v>
      </c>
      <c r="W21169" t="s">
        <v>322</v>
      </c>
      <c r="X21169" t="s">
        <v>38</v>
      </c>
    </row>
    <row r="21170" spans="1:24" x14ac:dyDescent="0.25">
      <c r="A21170">
        <v>15727414</v>
      </c>
      <c r="B21170" t="s">
        <v>33</v>
      </c>
      <c r="C21170" t="s">
        <v>21223</v>
      </c>
      <c r="D21170" t="s">
        <v>29</v>
      </c>
      <c r="E21170">
        <v>1</v>
      </c>
      <c r="S21170" t="s">
        <v>33</v>
      </c>
      <c r="T21170" t="s">
        <v>73</v>
      </c>
      <c r="V21170" t="s">
        <v>55</v>
      </c>
      <c r="W21170" t="s">
        <v>322</v>
      </c>
      <c r="X21170" t="s">
        <v>38</v>
      </c>
    </row>
    <row r="21171" spans="1:24" x14ac:dyDescent="0.25">
      <c r="A21171">
        <v>15727414</v>
      </c>
      <c r="B21171" t="s">
        <v>33</v>
      </c>
      <c r="C21171" t="s">
        <v>21224</v>
      </c>
      <c r="D21171" t="s">
        <v>26</v>
      </c>
      <c r="E21171">
        <v>1</v>
      </c>
      <c r="S21171" t="s">
        <v>33</v>
      </c>
      <c r="T21171" t="s">
        <v>73</v>
      </c>
      <c r="V21171" t="s">
        <v>55</v>
      </c>
      <c r="W21171" t="s">
        <v>322</v>
      </c>
      <c r="X21171" t="s">
        <v>38</v>
      </c>
    </row>
    <row r="21172" spans="1:24" x14ac:dyDescent="0.25">
      <c r="A21172">
        <v>15727414</v>
      </c>
      <c r="B21172" t="s">
        <v>33</v>
      </c>
      <c r="C21172" t="s">
        <v>21225</v>
      </c>
      <c r="D21172" t="s">
        <v>29</v>
      </c>
      <c r="E21172">
        <v>1</v>
      </c>
      <c r="S21172" t="s">
        <v>33</v>
      </c>
      <c r="T21172" t="s">
        <v>73</v>
      </c>
      <c r="V21172" t="s">
        <v>55</v>
      </c>
      <c r="W21172" t="s">
        <v>322</v>
      </c>
      <c r="X21172" t="s">
        <v>38</v>
      </c>
    </row>
    <row r="21173" spans="1:24" x14ac:dyDescent="0.25">
      <c r="A21173">
        <v>15727414</v>
      </c>
      <c r="B21173" t="s">
        <v>33</v>
      </c>
      <c r="C21173" t="s">
        <v>21226</v>
      </c>
      <c r="D21173" t="s">
        <v>26</v>
      </c>
      <c r="H21173">
        <v>1</v>
      </c>
      <c r="S21173" t="s">
        <v>33</v>
      </c>
      <c r="T21173" t="s">
        <v>73</v>
      </c>
      <c r="V21173" t="s">
        <v>55</v>
      </c>
      <c r="W21173" t="s">
        <v>322</v>
      </c>
      <c r="X21173" t="s">
        <v>38</v>
      </c>
    </row>
    <row r="21174" spans="1:24" x14ac:dyDescent="0.25">
      <c r="A21174">
        <v>15727414</v>
      </c>
      <c r="B21174" t="s">
        <v>33</v>
      </c>
      <c r="C21174" t="s">
        <v>21227</v>
      </c>
      <c r="D21174" t="s">
        <v>29</v>
      </c>
      <c r="H21174">
        <v>1</v>
      </c>
      <c r="S21174" t="s">
        <v>33</v>
      </c>
      <c r="T21174" t="s">
        <v>73</v>
      </c>
      <c r="V21174" t="s">
        <v>55</v>
      </c>
      <c r="W21174" t="s">
        <v>322</v>
      </c>
      <c r="X21174" t="s">
        <v>38</v>
      </c>
    </row>
    <row r="21175" spans="1:24" x14ac:dyDescent="0.25">
      <c r="A21175">
        <v>15727414</v>
      </c>
      <c r="B21175" t="s">
        <v>33</v>
      </c>
      <c r="C21175" t="s">
        <v>21228</v>
      </c>
      <c r="D21175" t="s">
        <v>26</v>
      </c>
      <c r="E21175">
        <v>1</v>
      </c>
      <c r="S21175" t="s">
        <v>33</v>
      </c>
      <c r="T21175" t="s">
        <v>73</v>
      </c>
      <c r="V21175" t="s">
        <v>55</v>
      </c>
      <c r="W21175" t="s">
        <v>322</v>
      </c>
      <c r="X21175" t="s">
        <v>38</v>
      </c>
    </row>
    <row r="21176" spans="1:24" x14ac:dyDescent="0.25">
      <c r="A21176">
        <v>15727414</v>
      </c>
      <c r="B21176" t="s">
        <v>33</v>
      </c>
      <c r="C21176" t="s">
        <v>21229</v>
      </c>
      <c r="D21176" t="s">
        <v>26</v>
      </c>
      <c r="E21176">
        <v>1</v>
      </c>
      <c r="S21176" t="s">
        <v>33</v>
      </c>
      <c r="T21176" t="s">
        <v>73</v>
      </c>
      <c r="V21176" t="s">
        <v>55</v>
      </c>
      <c r="W21176" t="s">
        <v>322</v>
      </c>
      <c r="X21176" t="s">
        <v>38</v>
      </c>
    </row>
    <row r="21177" spans="1:24" x14ac:dyDescent="0.25">
      <c r="A21177">
        <v>15727414</v>
      </c>
      <c r="B21177" t="s">
        <v>33</v>
      </c>
      <c r="C21177" t="s">
        <v>21230</v>
      </c>
      <c r="D21177" t="s">
        <v>29</v>
      </c>
      <c r="E21177">
        <v>1</v>
      </c>
      <c r="S21177" t="s">
        <v>33</v>
      </c>
      <c r="T21177" t="s">
        <v>73</v>
      </c>
      <c r="V21177" t="s">
        <v>55</v>
      </c>
      <c r="W21177" t="s">
        <v>322</v>
      </c>
      <c r="X21177" t="s">
        <v>38</v>
      </c>
    </row>
    <row r="21178" spans="1:24" x14ac:dyDescent="0.25">
      <c r="A21178">
        <v>15727414</v>
      </c>
      <c r="B21178" t="s">
        <v>33</v>
      </c>
      <c r="C21178" t="s">
        <v>21231</v>
      </c>
      <c r="D21178" t="s">
        <v>26</v>
      </c>
      <c r="H21178">
        <v>1</v>
      </c>
      <c r="L21178">
        <v>-1</v>
      </c>
      <c r="M21178">
        <v>-1</v>
      </c>
      <c r="S21178" t="s">
        <v>33</v>
      </c>
      <c r="T21178" t="s">
        <v>73</v>
      </c>
      <c r="V21178" t="s">
        <v>55</v>
      </c>
      <c r="W21178" t="s">
        <v>322</v>
      </c>
      <c r="X21178" t="s">
        <v>38</v>
      </c>
    </row>
    <row r="21179" spans="1:24" x14ac:dyDescent="0.25">
      <c r="A21179">
        <v>15727414</v>
      </c>
      <c r="B21179" t="s">
        <v>33</v>
      </c>
      <c r="C21179" t="s">
        <v>21232</v>
      </c>
      <c r="D21179" t="s">
        <v>29</v>
      </c>
      <c r="H21179">
        <v>1</v>
      </c>
      <c r="L21179">
        <v>-1</v>
      </c>
      <c r="M21179">
        <v>-1</v>
      </c>
      <c r="S21179" t="s">
        <v>33</v>
      </c>
      <c r="T21179" t="s">
        <v>73</v>
      </c>
      <c r="V21179" t="s">
        <v>55</v>
      </c>
      <c r="W21179" t="s">
        <v>322</v>
      </c>
      <c r="X21179" t="s">
        <v>38</v>
      </c>
    </row>
    <row r="21180" spans="1:24" x14ac:dyDescent="0.25">
      <c r="A21180">
        <v>15727414</v>
      </c>
      <c r="B21180" t="s">
        <v>33</v>
      </c>
      <c r="C21180" t="s">
        <v>21233</v>
      </c>
      <c r="D21180" t="s">
        <v>26</v>
      </c>
      <c r="E21180">
        <v>1</v>
      </c>
      <c r="S21180" t="s">
        <v>33</v>
      </c>
      <c r="T21180" t="s">
        <v>73</v>
      </c>
      <c r="V21180" t="s">
        <v>55</v>
      </c>
      <c r="W21180" t="s">
        <v>322</v>
      </c>
      <c r="X21180" t="s">
        <v>38</v>
      </c>
    </row>
    <row r="21181" spans="1:24" x14ac:dyDescent="0.25">
      <c r="A21181">
        <v>15727414</v>
      </c>
      <c r="B21181" t="s">
        <v>33</v>
      </c>
      <c r="C21181" t="s">
        <v>21234</v>
      </c>
      <c r="D21181" t="s">
        <v>29</v>
      </c>
      <c r="E21181">
        <v>1</v>
      </c>
      <c r="S21181" t="s">
        <v>33</v>
      </c>
      <c r="T21181" t="s">
        <v>73</v>
      </c>
      <c r="V21181" t="s">
        <v>55</v>
      </c>
      <c r="W21181" t="s">
        <v>322</v>
      </c>
      <c r="X21181" t="s">
        <v>38</v>
      </c>
    </row>
    <row r="21182" spans="1:24" x14ac:dyDescent="0.25">
      <c r="A21182">
        <v>15727970</v>
      </c>
      <c r="B21182" t="s">
        <v>24</v>
      </c>
      <c r="C21182" t="s">
        <v>21235</v>
      </c>
      <c r="D21182" t="s">
        <v>26</v>
      </c>
      <c r="E21182">
        <v>1</v>
      </c>
      <c r="S21182" t="s">
        <v>24</v>
      </c>
      <c r="T21182" t="s">
        <v>35</v>
      </c>
    </row>
    <row r="21183" spans="1:24" x14ac:dyDescent="0.25">
      <c r="A21183">
        <v>15729467</v>
      </c>
      <c r="B21183" t="s">
        <v>24</v>
      </c>
      <c r="C21183" t="s">
        <v>21236</v>
      </c>
      <c r="D21183" t="s">
        <v>26</v>
      </c>
      <c r="E21183">
        <v>1</v>
      </c>
      <c r="S21183" t="s">
        <v>24</v>
      </c>
      <c r="T21183" t="s">
        <v>27</v>
      </c>
    </row>
    <row r="21184" spans="1:24" x14ac:dyDescent="0.25">
      <c r="A21184">
        <v>15729467</v>
      </c>
      <c r="B21184" t="s">
        <v>24</v>
      </c>
      <c r="C21184" t="s">
        <v>21237</v>
      </c>
      <c r="D21184" t="s">
        <v>29</v>
      </c>
      <c r="E21184">
        <v>1</v>
      </c>
      <c r="S21184" t="s">
        <v>24</v>
      </c>
      <c r="T21184" t="s">
        <v>27</v>
      </c>
    </row>
    <row r="21185" spans="1:24" x14ac:dyDescent="0.25">
      <c r="A21185">
        <v>15730484</v>
      </c>
      <c r="B21185" t="s">
        <v>24</v>
      </c>
      <c r="C21185" t="s">
        <v>21238</v>
      </c>
      <c r="D21185" t="s">
        <v>26</v>
      </c>
      <c r="G21185">
        <v>1</v>
      </c>
      <c r="J21185">
        <v>1</v>
      </c>
      <c r="M21185">
        <v>1</v>
      </c>
      <c r="N21185">
        <v>0</v>
      </c>
      <c r="O21185">
        <v>1</v>
      </c>
      <c r="R21185">
        <v>1</v>
      </c>
      <c r="S21185" t="s">
        <v>24</v>
      </c>
      <c r="T21185" t="s">
        <v>54</v>
      </c>
      <c r="V21185" t="s">
        <v>194</v>
      </c>
      <c r="W21185" t="s">
        <v>37</v>
      </c>
      <c r="X21185" t="s">
        <v>44</v>
      </c>
    </row>
    <row r="21186" spans="1:24" x14ac:dyDescent="0.25">
      <c r="A21186">
        <v>15730484</v>
      </c>
      <c r="B21186" t="s">
        <v>24</v>
      </c>
      <c r="C21186" t="s">
        <v>21239</v>
      </c>
      <c r="D21186" t="s">
        <v>26</v>
      </c>
      <c r="H21186">
        <v>1</v>
      </c>
      <c r="J21186">
        <v>-1</v>
      </c>
      <c r="K21186">
        <v>0</v>
      </c>
      <c r="S21186" t="s">
        <v>24</v>
      </c>
      <c r="T21186" t="s">
        <v>54</v>
      </c>
      <c r="V21186" t="s">
        <v>194</v>
      </c>
      <c r="W21186" t="s">
        <v>37</v>
      </c>
      <c r="X21186" t="s">
        <v>44</v>
      </c>
    </row>
    <row r="21187" spans="1:24" x14ac:dyDescent="0.25">
      <c r="A21187">
        <v>15730484</v>
      </c>
      <c r="B21187" t="s">
        <v>24</v>
      </c>
      <c r="C21187" t="s">
        <v>21240</v>
      </c>
      <c r="D21187" t="s">
        <v>29</v>
      </c>
      <c r="H21187">
        <v>1</v>
      </c>
      <c r="J21187">
        <v>-1</v>
      </c>
      <c r="K21187">
        <v>0</v>
      </c>
      <c r="S21187" t="s">
        <v>24</v>
      </c>
      <c r="T21187" t="s">
        <v>54</v>
      </c>
      <c r="V21187" t="s">
        <v>194</v>
      </c>
      <c r="W21187" t="s">
        <v>37</v>
      </c>
      <c r="X21187" t="s">
        <v>44</v>
      </c>
    </row>
    <row r="21188" spans="1:24" x14ac:dyDescent="0.25">
      <c r="A21188">
        <v>15730484</v>
      </c>
      <c r="B21188" t="s">
        <v>24</v>
      </c>
      <c r="C21188" t="s">
        <v>21241</v>
      </c>
      <c r="D21188" t="s">
        <v>26</v>
      </c>
      <c r="M21188">
        <v>1</v>
      </c>
      <c r="O21188">
        <v>1</v>
      </c>
      <c r="S21188" t="s">
        <v>24</v>
      </c>
      <c r="T21188" t="s">
        <v>54</v>
      </c>
      <c r="V21188" t="s">
        <v>194</v>
      </c>
      <c r="W21188" t="s">
        <v>37</v>
      </c>
      <c r="X21188" t="s">
        <v>44</v>
      </c>
    </row>
    <row r="21189" spans="1:24" x14ac:dyDescent="0.25">
      <c r="A21189">
        <v>15730484</v>
      </c>
      <c r="B21189" t="s">
        <v>24</v>
      </c>
      <c r="C21189" t="s">
        <v>21242</v>
      </c>
      <c r="D21189" t="s">
        <v>26</v>
      </c>
      <c r="G21189">
        <v>1</v>
      </c>
      <c r="J21189">
        <v>-1</v>
      </c>
      <c r="O21189">
        <v>1</v>
      </c>
      <c r="R21189">
        <v>1</v>
      </c>
      <c r="S21189" t="s">
        <v>24</v>
      </c>
      <c r="T21189" t="s">
        <v>54</v>
      </c>
      <c r="V21189" t="s">
        <v>194</v>
      </c>
      <c r="W21189" t="s">
        <v>37</v>
      </c>
      <c r="X21189" t="s">
        <v>44</v>
      </c>
    </row>
    <row r="21190" spans="1:24" x14ac:dyDescent="0.25">
      <c r="A21190">
        <v>15730484</v>
      </c>
      <c r="B21190" t="s">
        <v>24</v>
      </c>
      <c r="C21190" t="s">
        <v>21243</v>
      </c>
      <c r="D21190" t="s">
        <v>26</v>
      </c>
      <c r="G21190">
        <v>1</v>
      </c>
      <c r="J21190">
        <v>1</v>
      </c>
      <c r="M21190">
        <v>1</v>
      </c>
      <c r="N21190">
        <v>0</v>
      </c>
      <c r="O21190">
        <v>1</v>
      </c>
      <c r="R21190">
        <v>1</v>
      </c>
      <c r="S21190" t="s">
        <v>24</v>
      </c>
      <c r="T21190" t="s">
        <v>54</v>
      </c>
      <c r="V21190" t="s">
        <v>194</v>
      </c>
      <c r="W21190" t="s">
        <v>37</v>
      </c>
      <c r="X21190" t="s">
        <v>44</v>
      </c>
    </row>
    <row r="21191" spans="1:24" x14ac:dyDescent="0.25">
      <c r="A21191">
        <v>15730484</v>
      </c>
      <c r="B21191" t="s">
        <v>24</v>
      </c>
      <c r="C21191" t="s">
        <v>21244</v>
      </c>
      <c r="D21191" t="s">
        <v>26</v>
      </c>
      <c r="G21191">
        <v>1</v>
      </c>
      <c r="J21191">
        <v>0</v>
      </c>
      <c r="L21191">
        <v>0</v>
      </c>
      <c r="O21191">
        <v>0</v>
      </c>
      <c r="S21191" t="s">
        <v>24</v>
      </c>
      <c r="T21191" t="s">
        <v>54</v>
      </c>
      <c r="V21191" t="s">
        <v>194</v>
      </c>
      <c r="W21191" t="s">
        <v>37</v>
      </c>
      <c r="X21191" t="s">
        <v>44</v>
      </c>
    </row>
    <row r="21192" spans="1:24" x14ac:dyDescent="0.25">
      <c r="A21192">
        <v>15730484</v>
      </c>
      <c r="B21192" t="s">
        <v>24</v>
      </c>
      <c r="C21192" t="s">
        <v>21245</v>
      </c>
      <c r="D21192" t="s">
        <v>29</v>
      </c>
      <c r="G21192">
        <v>1</v>
      </c>
      <c r="J21192">
        <v>0</v>
      </c>
      <c r="L21192">
        <v>0</v>
      </c>
      <c r="O21192">
        <v>0</v>
      </c>
      <c r="S21192" t="s">
        <v>24</v>
      </c>
      <c r="T21192" t="s">
        <v>54</v>
      </c>
      <c r="V21192" t="s">
        <v>194</v>
      </c>
      <c r="W21192" t="s">
        <v>37</v>
      </c>
      <c r="X21192" t="s">
        <v>44</v>
      </c>
    </row>
    <row r="21193" spans="1:24" x14ac:dyDescent="0.25">
      <c r="A21193">
        <v>15730484</v>
      </c>
      <c r="B21193" t="s">
        <v>24</v>
      </c>
      <c r="C21193" t="s">
        <v>21246</v>
      </c>
      <c r="D21193" t="s">
        <v>29</v>
      </c>
      <c r="M21193">
        <v>1</v>
      </c>
      <c r="O21193">
        <v>1</v>
      </c>
      <c r="R21193">
        <v>1</v>
      </c>
      <c r="S21193" t="s">
        <v>24</v>
      </c>
      <c r="T21193" t="s">
        <v>54</v>
      </c>
      <c r="V21193" t="s">
        <v>194</v>
      </c>
      <c r="W21193" t="s">
        <v>37</v>
      </c>
      <c r="X21193" t="s">
        <v>44</v>
      </c>
    </row>
    <row r="21194" spans="1:24" x14ac:dyDescent="0.25">
      <c r="A21194">
        <v>15730484</v>
      </c>
      <c r="B21194" t="s">
        <v>24</v>
      </c>
      <c r="C21194" t="s">
        <v>21247</v>
      </c>
      <c r="D21194" t="s">
        <v>26</v>
      </c>
      <c r="M21194">
        <v>1</v>
      </c>
      <c r="O21194">
        <v>1</v>
      </c>
      <c r="R21194">
        <v>1</v>
      </c>
      <c r="S21194" t="s">
        <v>24</v>
      </c>
      <c r="T21194" t="s">
        <v>54</v>
      </c>
      <c r="V21194" t="s">
        <v>194</v>
      </c>
      <c r="W21194" t="s">
        <v>37</v>
      </c>
      <c r="X21194" t="s">
        <v>44</v>
      </c>
    </row>
    <row r="21195" spans="1:24" x14ac:dyDescent="0.25">
      <c r="A21195">
        <v>15731721</v>
      </c>
      <c r="B21195" t="s">
        <v>24</v>
      </c>
      <c r="C21195" t="s">
        <v>21248</v>
      </c>
      <c r="D21195" t="s">
        <v>26</v>
      </c>
      <c r="E21195">
        <v>1</v>
      </c>
      <c r="S21195" t="s">
        <v>24</v>
      </c>
      <c r="T21195" t="s">
        <v>82</v>
      </c>
      <c r="V21195" t="s">
        <v>36</v>
      </c>
      <c r="W21195" t="s">
        <v>322</v>
      </c>
      <c r="X21195" t="s">
        <v>38</v>
      </c>
    </row>
    <row r="21196" spans="1:24" x14ac:dyDescent="0.25">
      <c r="A21196">
        <v>15731721</v>
      </c>
      <c r="B21196" t="s">
        <v>24</v>
      </c>
      <c r="C21196" t="s">
        <v>21249</v>
      </c>
      <c r="D21196" t="s">
        <v>29</v>
      </c>
      <c r="E21196">
        <v>1</v>
      </c>
      <c r="S21196" t="s">
        <v>24</v>
      </c>
      <c r="T21196" t="s">
        <v>82</v>
      </c>
      <c r="V21196" t="s">
        <v>36</v>
      </c>
      <c r="W21196" t="s">
        <v>322</v>
      </c>
      <c r="X21196" t="s">
        <v>38</v>
      </c>
    </row>
    <row r="21197" spans="1:24" x14ac:dyDescent="0.25">
      <c r="A21197">
        <v>15731721</v>
      </c>
      <c r="B21197" t="s">
        <v>24</v>
      </c>
      <c r="C21197" t="s">
        <v>21250</v>
      </c>
      <c r="D21197" t="s">
        <v>29</v>
      </c>
      <c r="E21197">
        <v>1</v>
      </c>
      <c r="S21197" t="s">
        <v>24</v>
      </c>
      <c r="T21197" t="s">
        <v>82</v>
      </c>
      <c r="V21197" t="s">
        <v>36</v>
      </c>
      <c r="W21197" t="s">
        <v>322</v>
      </c>
      <c r="X21197" t="s">
        <v>38</v>
      </c>
    </row>
    <row r="21198" spans="1:24" x14ac:dyDescent="0.25">
      <c r="A21198">
        <v>15735155</v>
      </c>
      <c r="B21198" t="s">
        <v>24</v>
      </c>
      <c r="C21198" t="s">
        <v>21251</v>
      </c>
      <c r="D21198" t="s">
        <v>26</v>
      </c>
      <c r="E21198">
        <v>1</v>
      </c>
      <c r="S21198" t="s">
        <v>24</v>
      </c>
      <c r="T21198" t="s">
        <v>35</v>
      </c>
      <c r="V21198" t="s">
        <v>36</v>
      </c>
      <c r="W21198" t="s">
        <v>37</v>
      </c>
      <c r="X21198" t="s">
        <v>44</v>
      </c>
    </row>
    <row r="21199" spans="1:24" x14ac:dyDescent="0.25">
      <c r="A21199">
        <v>15735155</v>
      </c>
      <c r="B21199" t="s">
        <v>24</v>
      </c>
      <c r="C21199" t="s">
        <v>21252</v>
      </c>
      <c r="D21199" t="s">
        <v>29</v>
      </c>
      <c r="E21199">
        <v>1</v>
      </c>
      <c r="S21199" t="s">
        <v>24</v>
      </c>
      <c r="T21199" t="s">
        <v>35</v>
      </c>
      <c r="V21199" t="s">
        <v>36</v>
      </c>
      <c r="W21199" t="s">
        <v>37</v>
      </c>
      <c r="X21199" t="s">
        <v>44</v>
      </c>
    </row>
    <row r="21200" spans="1:24" x14ac:dyDescent="0.25">
      <c r="A21200">
        <v>15735944</v>
      </c>
      <c r="B21200" t="s">
        <v>24</v>
      </c>
      <c r="C21200" t="s">
        <v>21253</v>
      </c>
      <c r="D21200" t="s">
        <v>26</v>
      </c>
      <c r="E21200">
        <v>1</v>
      </c>
      <c r="R21200">
        <v>0</v>
      </c>
      <c r="S21200" t="s">
        <v>24</v>
      </c>
      <c r="T21200" t="s">
        <v>173</v>
      </c>
      <c r="V21200" t="s">
        <v>36</v>
      </c>
      <c r="W21200" t="s">
        <v>56</v>
      </c>
      <c r="X21200" t="s">
        <v>57</v>
      </c>
    </row>
    <row r="21201" spans="1:24" x14ac:dyDescent="0.25">
      <c r="A21201">
        <v>15735944</v>
      </c>
      <c r="B21201" t="s">
        <v>24</v>
      </c>
      <c r="C21201" t="s">
        <v>21254</v>
      </c>
      <c r="D21201" t="s">
        <v>26</v>
      </c>
      <c r="E21201">
        <v>1</v>
      </c>
      <c r="R21201">
        <v>0</v>
      </c>
      <c r="S21201" t="s">
        <v>24</v>
      </c>
      <c r="T21201" t="s">
        <v>173</v>
      </c>
      <c r="V21201" t="s">
        <v>36</v>
      </c>
      <c r="W21201" t="s">
        <v>56</v>
      </c>
      <c r="X21201" t="s">
        <v>57</v>
      </c>
    </row>
    <row r="21202" spans="1:24" x14ac:dyDescent="0.25">
      <c r="A21202">
        <v>15735944</v>
      </c>
      <c r="B21202" t="s">
        <v>24</v>
      </c>
      <c r="C21202" t="s">
        <v>21255</v>
      </c>
      <c r="D21202" t="s">
        <v>26</v>
      </c>
      <c r="G21202">
        <v>1</v>
      </c>
      <c r="J21202">
        <v>1</v>
      </c>
      <c r="M21202">
        <v>1</v>
      </c>
      <c r="O21202">
        <v>1</v>
      </c>
      <c r="R21202">
        <v>1</v>
      </c>
      <c r="S21202" t="s">
        <v>24</v>
      </c>
      <c r="T21202" t="s">
        <v>173</v>
      </c>
      <c r="V21202" t="s">
        <v>36</v>
      </c>
      <c r="W21202" t="s">
        <v>56</v>
      </c>
      <c r="X21202" t="s">
        <v>57</v>
      </c>
    </row>
    <row r="21203" spans="1:24" x14ac:dyDescent="0.25">
      <c r="A21203">
        <v>15736548</v>
      </c>
      <c r="B21203" t="s">
        <v>24</v>
      </c>
      <c r="C21203" t="s">
        <v>21256</v>
      </c>
      <c r="D21203" t="s">
        <v>26</v>
      </c>
      <c r="E21203">
        <v>1</v>
      </c>
      <c r="S21203" t="s">
        <v>24</v>
      </c>
      <c r="T21203" t="s">
        <v>82</v>
      </c>
    </row>
    <row r="21204" spans="1:24" x14ac:dyDescent="0.25">
      <c r="A21204">
        <v>15736548</v>
      </c>
      <c r="B21204" t="s">
        <v>24</v>
      </c>
      <c r="C21204" t="s">
        <v>21257</v>
      </c>
      <c r="D21204" t="s">
        <v>26</v>
      </c>
      <c r="E21204">
        <v>1</v>
      </c>
      <c r="S21204" t="s">
        <v>24</v>
      </c>
      <c r="T21204" t="s">
        <v>82</v>
      </c>
    </row>
    <row r="21205" spans="1:24" x14ac:dyDescent="0.25">
      <c r="A21205">
        <v>15736548</v>
      </c>
      <c r="B21205" t="s">
        <v>24</v>
      </c>
      <c r="C21205" t="s">
        <v>21258</v>
      </c>
      <c r="D21205" t="s">
        <v>29</v>
      </c>
      <c r="E21205">
        <v>1</v>
      </c>
      <c r="S21205" t="s">
        <v>24</v>
      </c>
      <c r="T21205" t="s">
        <v>82</v>
      </c>
    </row>
    <row r="21206" spans="1:24" x14ac:dyDescent="0.25">
      <c r="A21206">
        <v>15736751</v>
      </c>
      <c r="B21206" t="s">
        <v>24</v>
      </c>
      <c r="C21206" t="s">
        <v>21259</v>
      </c>
      <c r="D21206" t="s">
        <v>26</v>
      </c>
      <c r="E21206">
        <v>1</v>
      </c>
      <c r="S21206" t="s">
        <v>24</v>
      </c>
      <c r="T21206" t="s">
        <v>43</v>
      </c>
    </row>
    <row r="21207" spans="1:24" x14ac:dyDescent="0.25">
      <c r="A21207">
        <v>15736751</v>
      </c>
      <c r="B21207" t="s">
        <v>24</v>
      </c>
      <c r="C21207" t="s">
        <v>21260</v>
      </c>
      <c r="D21207" t="s">
        <v>29</v>
      </c>
      <c r="E21207">
        <v>1</v>
      </c>
      <c r="S21207" t="s">
        <v>24</v>
      </c>
      <c r="T21207" t="s">
        <v>43</v>
      </c>
    </row>
    <row r="21208" spans="1:24" x14ac:dyDescent="0.25">
      <c r="A21208">
        <v>15736751</v>
      </c>
      <c r="B21208" t="s">
        <v>24</v>
      </c>
      <c r="C21208" t="s">
        <v>21261</v>
      </c>
      <c r="D21208" t="s">
        <v>26</v>
      </c>
      <c r="G21208">
        <v>1</v>
      </c>
      <c r="J21208">
        <v>0</v>
      </c>
      <c r="L21208">
        <v>0</v>
      </c>
      <c r="N21208">
        <v>0</v>
      </c>
      <c r="O21208">
        <v>0</v>
      </c>
      <c r="S21208" t="s">
        <v>24</v>
      </c>
      <c r="T21208" t="s">
        <v>43</v>
      </c>
    </row>
    <row r="21209" spans="1:24" x14ac:dyDescent="0.25">
      <c r="A21209">
        <v>15736946</v>
      </c>
      <c r="B21209" t="s">
        <v>33</v>
      </c>
      <c r="C21209" t="s">
        <v>21262</v>
      </c>
      <c r="D21209" t="s">
        <v>26</v>
      </c>
      <c r="E21209">
        <v>1</v>
      </c>
      <c r="S21209" t="s">
        <v>33</v>
      </c>
      <c r="T21209" s="1">
        <v>43758</v>
      </c>
      <c r="V21209" t="s">
        <v>36</v>
      </c>
      <c r="W21209" t="s">
        <v>37</v>
      </c>
      <c r="X21209" t="s">
        <v>38</v>
      </c>
    </row>
    <row r="21210" spans="1:24" x14ac:dyDescent="0.25">
      <c r="A21210">
        <v>15736946</v>
      </c>
      <c r="B21210" t="s">
        <v>33</v>
      </c>
      <c r="C21210" t="s">
        <v>21263</v>
      </c>
      <c r="D21210" t="s">
        <v>29</v>
      </c>
      <c r="E21210">
        <v>1</v>
      </c>
      <c r="S21210" t="s">
        <v>33</v>
      </c>
      <c r="T21210" s="1">
        <v>43758</v>
      </c>
      <c r="V21210" t="s">
        <v>36</v>
      </c>
      <c r="W21210" t="s">
        <v>37</v>
      </c>
      <c r="X21210" t="s">
        <v>38</v>
      </c>
    </row>
    <row r="21211" spans="1:24" x14ac:dyDescent="0.25">
      <c r="A21211">
        <v>15737478</v>
      </c>
      <c r="B21211" t="s">
        <v>33</v>
      </c>
      <c r="C21211" t="s">
        <v>21264</v>
      </c>
      <c r="D21211" t="s">
        <v>26</v>
      </c>
      <c r="G21211">
        <v>1</v>
      </c>
      <c r="H21211">
        <v>1</v>
      </c>
      <c r="J21211">
        <v>1</v>
      </c>
      <c r="L21211">
        <v>-1</v>
      </c>
      <c r="N21211">
        <v>0</v>
      </c>
      <c r="O21211">
        <v>1</v>
      </c>
      <c r="S21211" t="s">
        <v>33</v>
      </c>
      <c r="T21211" t="s">
        <v>54</v>
      </c>
      <c r="V21211" t="s">
        <v>55</v>
      </c>
      <c r="W21211" t="s">
        <v>37</v>
      </c>
      <c r="X21211" t="s">
        <v>88</v>
      </c>
    </row>
    <row r="21212" spans="1:24" x14ac:dyDescent="0.25">
      <c r="A21212">
        <v>15737478</v>
      </c>
      <c r="B21212" t="s">
        <v>33</v>
      </c>
      <c r="C21212" t="s">
        <v>21265</v>
      </c>
      <c r="D21212" t="s">
        <v>26</v>
      </c>
      <c r="H21212">
        <v>1</v>
      </c>
      <c r="M21212">
        <v>-1</v>
      </c>
      <c r="O21212">
        <v>-1</v>
      </c>
      <c r="S21212" t="s">
        <v>33</v>
      </c>
      <c r="T21212" t="s">
        <v>54</v>
      </c>
      <c r="V21212" t="s">
        <v>55</v>
      </c>
      <c r="W21212" t="s">
        <v>37</v>
      </c>
      <c r="X21212" t="s">
        <v>88</v>
      </c>
    </row>
    <row r="21213" spans="1:24" x14ac:dyDescent="0.25">
      <c r="A21213">
        <v>15737478</v>
      </c>
      <c r="B21213" t="s">
        <v>33</v>
      </c>
      <c r="C21213" t="s">
        <v>21266</v>
      </c>
      <c r="D21213" t="s">
        <v>26</v>
      </c>
      <c r="G21213">
        <v>1</v>
      </c>
      <c r="S21213" t="s">
        <v>33</v>
      </c>
      <c r="T21213" t="s">
        <v>54</v>
      </c>
      <c r="V21213" t="s">
        <v>55</v>
      </c>
      <c r="W21213" t="s">
        <v>37</v>
      </c>
      <c r="X21213" t="s">
        <v>88</v>
      </c>
    </row>
    <row r="21214" spans="1:24" x14ac:dyDescent="0.25">
      <c r="A21214">
        <v>15737478</v>
      </c>
      <c r="B21214" t="s">
        <v>33</v>
      </c>
      <c r="C21214" t="s">
        <v>21267</v>
      </c>
      <c r="D21214" t="s">
        <v>29</v>
      </c>
      <c r="G21214">
        <v>1</v>
      </c>
      <c r="S21214" t="s">
        <v>33</v>
      </c>
      <c r="T21214" t="s">
        <v>54</v>
      </c>
      <c r="V21214" t="s">
        <v>55</v>
      </c>
      <c r="W21214" t="s">
        <v>37</v>
      </c>
      <c r="X21214" t="s">
        <v>88</v>
      </c>
    </row>
    <row r="21215" spans="1:24" x14ac:dyDescent="0.25">
      <c r="A21215">
        <v>15737478</v>
      </c>
      <c r="B21215" t="s">
        <v>33</v>
      </c>
      <c r="C21215" t="s">
        <v>21268</v>
      </c>
      <c r="D21215" t="s">
        <v>29</v>
      </c>
      <c r="G21215">
        <v>1</v>
      </c>
      <c r="S21215" t="s">
        <v>33</v>
      </c>
      <c r="T21215" t="s">
        <v>54</v>
      </c>
      <c r="V21215" t="s">
        <v>55</v>
      </c>
      <c r="W21215" t="s">
        <v>37</v>
      </c>
      <c r="X21215" t="s">
        <v>88</v>
      </c>
    </row>
    <row r="21216" spans="1:24" x14ac:dyDescent="0.25">
      <c r="A21216">
        <v>15737478</v>
      </c>
      <c r="B21216" t="s">
        <v>33</v>
      </c>
      <c r="C21216" t="s">
        <v>21269</v>
      </c>
      <c r="D21216" t="s">
        <v>26</v>
      </c>
      <c r="G21216">
        <v>1</v>
      </c>
      <c r="H21216">
        <v>1</v>
      </c>
      <c r="J21216">
        <v>0</v>
      </c>
      <c r="S21216" t="s">
        <v>33</v>
      </c>
      <c r="T21216" t="s">
        <v>54</v>
      </c>
      <c r="V21216" t="s">
        <v>55</v>
      </c>
      <c r="W21216" t="s">
        <v>37</v>
      </c>
      <c r="X21216" t="s">
        <v>88</v>
      </c>
    </row>
    <row r="21217" spans="1:24" x14ac:dyDescent="0.25">
      <c r="A21217">
        <v>15737538</v>
      </c>
      <c r="B21217" t="s">
        <v>24</v>
      </c>
      <c r="C21217" t="s">
        <v>21270</v>
      </c>
      <c r="D21217" t="s">
        <v>26</v>
      </c>
      <c r="L21217">
        <v>1</v>
      </c>
      <c r="S21217" t="s">
        <v>24</v>
      </c>
      <c r="T21217" t="s">
        <v>73</v>
      </c>
    </row>
    <row r="21218" spans="1:24" x14ac:dyDescent="0.25">
      <c r="A21218">
        <v>15737538</v>
      </c>
      <c r="B21218" t="s">
        <v>24</v>
      </c>
      <c r="C21218" t="s">
        <v>21271</v>
      </c>
      <c r="D21218" t="s">
        <v>29</v>
      </c>
      <c r="L21218">
        <v>1</v>
      </c>
      <c r="S21218" t="s">
        <v>24</v>
      </c>
      <c r="T21218" t="s">
        <v>73</v>
      </c>
    </row>
    <row r="21219" spans="1:24" x14ac:dyDescent="0.25">
      <c r="A21219">
        <v>15737538</v>
      </c>
      <c r="B21219" t="s">
        <v>24</v>
      </c>
      <c r="C21219" t="s">
        <v>21272</v>
      </c>
      <c r="D21219" t="s">
        <v>26</v>
      </c>
      <c r="H21219">
        <v>1</v>
      </c>
      <c r="L21219">
        <v>1</v>
      </c>
      <c r="S21219" t="s">
        <v>24</v>
      </c>
      <c r="T21219" t="s">
        <v>73</v>
      </c>
    </row>
    <row r="21220" spans="1:24" x14ac:dyDescent="0.25">
      <c r="A21220">
        <v>15737538</v>
      </c>
      <c r="B21220" t="s">
        <v>24</v>
      </c>
      <c r="C21220" t="s">
        <v>21273</v>
      </c>
      <c r="D21220" t="s">
        <v>29</v>
      </c>
      <c r="H21220">
        <v>1</v>
      </c>
      <c r="L21220">
        <v>1</v>
      </c>
      <c r="S21220" t="s">
        <v>24</v>
      </c>
      <c r="T21220" t="s">
        <v>73</v>
      </c>
    </row>
    <row r="21221" spans="1:24" x14ac:dyDescent="0.25">
      <c r="A21221">
        <v>15737538</v>
      </c>
      <c r="B21221" t="s">
        <v>24</v>
      </c>
      <c r="C21221" t="s">
        <v>21274</v>
      </c>
      <c r="D21221" t="s">
        <v>26</v>
      </c>
      <c r="F21221">
        <v>-1</v>
      </c>
      <c r="G21221">
        <v>-1</v>
      </c>
      <c r="H21221">
        <v>1</v>
      </c>
      <c r="I21221">
        <v>-1</v>
      </c>
      <c r="L21221">
        <v>-1</v>
      </c>
      <c r="N21221">
        <v>0</v>
      </c>
      <c r="O21221">
        <v>0</v>
      </c>
      <c r="S21221" t="s">
        <v>24</v>
      </c>
      <c r="T21221" t="s">
        <v>73</v>
      </c>
    </row>
    <row r="21222" spans="1:24" x14ac:dyDescent="0.25">
      <c r="A21222">
        <v>15737538</v>
      </c>
      <c r="B21222" t="s">
        <v>24</v>
      </c>
      <c r="C21222" t="s">
        <v>21275</v>
      </c>
      <c r="D21222" t="s">
        <v>29</v>
      </c>
      <c r="F21222">
        <v>-1</v>
      </c>
      <c r="G21222">
        <v>-1</v>
      </c>
      <c r="H21222">
        <v>1</v>
      </c>
      <c r="I21222">
        <v>-1</v>
      </c>
      <c r="L21222">
        <v>-1</v>
      </c>
      <c r="N21222">
        <v>0</v>
      </c>
      <c r="O21222">
        <v>0</v>
      </c>
      <c r="S21222" t="s">
        <v>24</v>
      </c>
      <c r="T21222" t="s">
        <v>73</v>
      </c>
    </row>
    <row r="21223" spans="1:24" x14ac:dyDescent="0.25">
      <c r="A21223">
        <v>15737664</v>
      </c>
      <c r="B21223" t="s">
        <v>24</v>
      </c>
      <c r="C21223" t="s">
        <v>21276</v>
      </c>
      <c r="D21223" t="s">
        <v>26</v>
      </c>
      <c r="E21223">
        <v>1</v>
      </c>
      <c r="S21223" t="s">
        <v>24</v>
      </c>
      <c r="T21223" t="s">
        <v>27</v>
      </c>
    </row>
    <row r="21224" spans="1:24" x14ac:dyDescent="0.25">
      <c r="A21224">
        <v>15737664</v>
      </c>
      <c r="B21224" t="s">
        <v>24</v>
      </c>
      <c r="C21224" t="s">
        <v>21277</v>
      </c>
      <c r="D21224" t="s">
        <v>26</v>
      </c>
      <c r="E21224">
        <v>1</v>
      </c>
      <c r="S21224" t="s">
        <v>24</v>
      </c>
      <c r="T21224" t="s">
        <v>27</v>
      </c>
    </row>
    <row r="21225" spans="1:24" x14ac:dyDescent="0.25">
      <c r="A21225">
        <v>15737664</v>
      </c>
      <c r="B21225" t="s">
        <v>24</v>
      </c>
      <c r="C21225" t="s">
        <v>21278</v>
      </c>
      <c r="D21225" t="s">
        <v>29</v>
      </c>
      <c r="E21225">
        <v>1</v>
      </c>
      <c r="S21225" t="s">
        <v>24</v>
      </c>
      <c r="T21225" t="s">
        <v>27</v>
      </c>
    </row>
    <row r="21226" spans="1:24" x14ac:dyDescent="0.25">
      <c r="A21226">
        <v>15737898</v>
      </c>
      <c r="B21226" t="s">
        <v>33</v>
      </c>
      <c r="C21226" t="s">
        <v>21279</v>
      </c>
      <c r="D21226" t="s">
        <v>26</v>
      </c>
      <c r="E21226">
        <v>1</v>
      </c>
      <c r="S21226" t="s">
        <v>33</v>
      </c>
      <c r="T21226" t="s">
        <v>82</v>
      </c>
      <c r="V21226" t="s">
        <v>69</v>
      </c>
      <c r="W21226" t="s">
        <v>322</v>
      </c>
      <c r="X21226" t="s">
        <v>44</v>
      </c>
    </row>
    <row r="21227" spans="1:24" x14ac:dyDescent="0.25">
      <c r="A21227">
        <v>15737898</v>
      </c>
      <c r="B21227" t="s">
        <v>33</v>
      </c>
      <c r="C21227" t="s">
        <v>21280</v>
      </c>
      <c r="D21227" t="s">
        <v>29</v>
      </c>
      <c r="E21227">
        <v>1</v>
      </c>
      <c r="S21227" t="s">
        <v>33</v>
      </c>
      <c r="T21227" t="s">
        <v>82</v>
      </c>
      <c r="V21227" t="s">
        <v>69</v>
      </c>
      <c r="W21227" t="s">
        <v>322</v>
      </c>
      <c r="X21227" t="s">
        <v>44</v>
      </c>
    </row>
    <row r="21228" spans="1:24" x14ac:dyDescent="0.25">
      <c r="A21228">
        <v>15739261</v>
      </c>
      <c r="B21228" t="s">
        <v>33</v>
      </c>
      <c r="C21228" t="s">
        <v>21281</v>
      </c>
      <c r="D21228" t="s">
        <v>26</v>
      </c>
      <c r="L21228">
        <v>0</v>
      </c>
      <c r="S21228" t="s">
        <v>33</v>
      </c>
      <c r="T21228" t="s">
        <v>35</v>
      </c>
    </row>
    <row r="21229" spans="1:24" x14ac:dyDescent="0.25">
      <c r="A21229">
        <v>15739261</v>
      </c>
      <c r="B21229" t="s">
        <v>33</v>
      </c>
      <c r="C21229" t="s">
        <v>21282</v>
      </c>
      <c r="D21229" t="s">
        <v>29</v>
      </c>
      <c r="L21229">
        <v>0</v>
      </c>
      <c r="S21229" t="s">
        <v>33</v>
      </c>
      <c r="T21229" t="s">
        <v>35</v>
      </c>
    </row>
    <row r="21230" spans="1:24" x14ac:dyDescent="0.25">
      <c r="A21230">
        <v>15739806</v>
      </c>
      <c r="B21230" t="s">
        <v>33</v>
      </c>
      <c r="C21230" t="s">
        <v>21283</v>
      </c>
      <c r="D21230" t="s">
        <v>26</v>
      </c>
      <c r="E21230">
        <v>1</v>
      </c>
      <c r="L21230">
        <v>0</v>
      </c>
      <c r="S21230" t="s">
        <v>33</v>
      </c>
      <c r="T21230" t="s">
        <v>35</v>
      </c>
      <c r="V21230" t="s">
        <v>36</v>
      </c>
      <c r="W21230" t="s">
        <v>37</v>
      </c>
      <c r="X21230" t="s">
        <v>38</v>
      </c>
    </row>
    <row r="21231" spans="1:24" x14ac:dyDescent="0.25">
      <c r="A21231">
        <v>15739806</v>
      </c>
      <c r="B21231" t="s">
        <v>33</v>
      </c>
      <c r="C21231" t="s">
        <v>21284</v>
      </c>
      <c r="D21231" t="s">
        <v>29</v>
      </c>
      <c r="E21231">
        <v>1</v>
      </c>
      <c r="L21231">
        <v>0</v>
      </c>
      <c r="S21231" t="s">
        <v>33</v>
      </c>
      <c r="T21231" t="s">
        <v>35</v>
      </c>
      <c r="V21231" t="s">
        <v>36</v>
      </c>
      <c r="W21231" t="s">
        <v>37</v>
      </c>
      <c r="X21231" t="s">
        <v>38</v>
      </c>
    </row>
    <row r="21232" spans="1:24" x14ac:dyDescent="0.25">
      <c r="A21232">
        <v>15741325</v>
      </c>
      <c r="B21232" t="s">
        <v>33</v>
      </c>
      <c r="C21232" t="s">
        <v>21285</v>
      </c>
      <c r="D21232" t="s">
        <v>26</v>
      </c>
      <c r="H21232">
        <v>1</v>
      </c>
      <c r="L21232">
        <v>1</v>
      </c>
      <c r="M21232">
        <v>-1</v>
      </c>
      <c r="O21232">
        <v>-1</v>
      </c>
      <c r="S21232" t="s">
        <v>33</v>
      </c>
      <c r="T21232" t="s">
        <v>54</v>
      </c>
    </row>
    <row r="21233" spans="1:24" x14ac:dyDescent="0.25">
      <c r="A21233">
        <v>15741573</v>
      </c>
      <c r="B21233" t="s">
        <v>33</v>
      </c>
      <c r="C21233" t="s">
        <v>21286</v>
      </c>
      <c r="D21233" t="s">
        <v>26</v>
      </c>
      <c r="G21233">
        <v>1</v>
      </c>
      <c r="S21233" t="s">
        <v>33</v>
      </c>
      <c r="T21233" t="s">
        <v>27</v>
      </c>
    </row>
    <row r="21234" spans="1:24" x14ac:dyDescent="0.25">
      <c r="A21234">
        <v>15741573</v>
      </c>
      <c r="B21234" t="s">
        <v>33</v>
      </c>
      <c r="C21234" t="s">
        <v>21287</v>
      </c>
      <c r="D21234" t="s">
        <v>29</v>
      </c>
      <c r="G21234">
        <v>1</v>
      </c>
      <c r="S21234" t="s">
        <v>33</v>
      </c>
      <c r="T21234" t="s">
        <v>27</v>
      </c>
    </row>
    <row r="21235" spans="1:24" x14ac:dyDescent="0.25">
      <c r="A21235">
        <v>15745556</v>
      </c>
      <c r="B21235" t="s">
        <v>33</v>
      </c>
      <c r="C21235" t="s">
        <v>21288</v>
      </c>
      <c r="D21235" t="s">
        <v>26</v>
      </c>
      <c r="H21235">
        <v>1</v>
      </c>
      <c r="S21235" t="s">
        <v>33</v>
      </c>
      <c r="T21235" t="s">
        <v>43</v>
      </c>
    </row>
    <row r="21236" spans="1:24" x14ac:dyDescent="0.25">
      <c r="A21236">
        <v>15745556</v>
      </c>
      <c r="B21236" t="s">
        <v>33</v>
      </c>
      <c r="C21236" t="s">
        <v>21289</v>
      </c>
      <c r="D21236" t="s">
        <v>29</v>
      </c>
      <c r="H21236">
        <v>1</v>
      </c>
      <c r="S21236" t="s">
        <v>33</v>
      </c>
      <c r="T21236" t="s">
        <v>43</v>
      </c>
    </row>
    <row r="21237" spans="1:24" x14ac:dyDescent="0.25">
      <c r="A21237">
        <v>15745556</v>
      </c>
      <c r="B21237" t="s">
        <v>33</v>
      </c>
      <c r="C21237" t="s">
        <v>21290</v>
      </c>
      <c r="D21237" t="s">
        <v>26</v>
      </c>
      <c r="E21237">
        <v>1</v>
      </c>
      <c r="S21237" t="s">
        <v>33</v>
      </c>
      <c r="T21237" t="s">
        <v>43</v>
      </c>
    </row>
    <row r="21238" spans="1:24" x14ac:dyDescent="0.25">
      <c r="A21238">
        <v>15745556</v>
      </c>
      <c r="B21238" t="s">
        <v>33</v>
      </c>
      <c r="C21238" t="s">
        <v>21291</v>
      </c>
      <c r="D21238" t="s">
        <v>29</v>
      </c>
      <c r="E21238">
        <v>1</v>
      </c>
      <c r="S21238" t="s">
        <v>33</v>
      </c>
      <c r="T21238" t="s">
        <v>43</v>
      </c>
    </row>
    <row r="21239" spans="1:24" x14ac:dyDescent="0.25">
      <c r="A21239">
        <v>15748313</v>
      </c>
      <c r="B21239" t="s">
        <v>33</v>
      </c>
      <c r="C21239" t="s">
        <v>21292</v>
      </c>
      <c r="D21239" t="s">
        <v>26</v>
      </c>
      <c r="H21239">
        <v>1</v>
      </c>
      <c r="L21239">
        <v>1</v>
      </c>
      <c r="S21239" t="s">
        <v>33</v>
      </c>
      <c r="T21239" t="s">
        <v>82</v>
      </c>
      <c r="V21239" t="s">
        <v>194</v>
      </c>
      <c r="W21239" t="s">
        <v>37</v>
      </c>
      <c r="X21239" t="s">
        <v>57</v>
      </c>
    </row>
    <row r="21240" spans="1:24" x14ac:dyDescent="0.25">
      <c r="A21240">
        <v>15748313</v>
      </c>
      <c r="B21240" t="s">
        <v>33</v>
      </c>
      <c r="C21240" t="s">
        <v>21293</v>
      </c>
      <c r="D21240" t="s">
        <v>29</v>
      </c>
      <c r="H21240">
        <v>1</v>
      </c>
      <c r="L21240">
        <v>1</v>
      </c>
      <c r="S21240" t="s">
        <v>33</v>
      </c>
      <c r="T21240" t="s">
        <v>82</v>
      </c>
      <c r="V21240" t="s">
        <v>194</v>
      </c>
      <c r="W21240" t="s">
        <v>37</v>
      </c>
      <c r="X21240" t="s">
        <v>57</v>
      </c>
    </row>
    <row r="21241" spans="1:24" x14ac:dyDescent="0.25">
      <c r="A21241">
        <v>15749377</v>
      </c>
      <c r="B21241" t="s">
        <v>33</v>
      </c>
      <c r="C21241" t="s">
        <v>21294</v>
      </c>
      <c r="D21241" t="s">
        <v>26</v>
      </c>
      <c r="E21241">
        <v>1</v>
      </c>
      <c r="R21241">
        <v>1</v>
      </c>
      <c r="S21241" t="s">
        <v>33</v>
      </c>
      <c r="T21241" t="s">
        <v>35</v>
      </c>
    </row>
    <row r="21242" spans="1:24" x14ac:dyDescent="0.25">
      <c r="A21242">
        <v>15749377</v>
      </c>
      <c r="B21242" t="s">
        <v>33</v>
      </c>
      <c r="C21242" t="s">
        <v>21295</v>
      </c>
      <c r="D21242" t="s">
        <v>26</v>
      </c>
      <c r="E21242">
        <v>1</v>
      </c>
      <c r="G21242">
        <v>0</v>
      </c>
      <c r="R21242">
        <v>1</v>
      </c>
      <c r="S21242" t="s">
        <v>33</v>
      </c>
      <c r="T21242" t="s">
        <v>35</v>
      </c>
    </row>
    <row r="21243" spans="1:24" x14ac:dyDescent="0.25">
      <c r="A21243">
        <v>15749377</v>
      </c>
      <c r="B21243" t="s">
        <v>33</v>
      </c>
      <c r="C21243" t="s">
        <v>21296</v>
      </c>
      <c r="D21243" t="s">
        <v>26</v>
      </c>
      <c r="E21243">
        <v>1</v>
      </c>
      <c r="G21243">
        <v>0</v>
      </c>
      <c r="R21243">
        <v>1</v>
      </c>
      <c r="S21243" t="s">
        <v>33</v>
      </c>
      <c r="T21243" t="s">
        <v>35</v>
      </c>
    </row>
    <row r="21244" spans="1:24" x14ac:dyDescent="0.25">
      <c r="A21244">
        <v>15749377</v>
      </c>
      <c r="B21244" t="s">
        <v>33</v>
      </c>
      <c r="C21244" t="s">
        <v>21297</v>
      </c>
      <c r="D21244" t="s">
        <v>26</v>
      </c>
      <c r="G21244">
        <v>1</v>
      </c>
      <c r="J21244">
        <v>0</v>
      </c>
      <c r="L21244">
        <v>0</v>
      </c>
      <c r="M21244">
        <v>1</v>
      </c>
      <c r="R21244">
        <v>1</v>
      </c>
      <c r="S21244" t="s">
        <v>33</v>
      </c>
      <c r="T21244" t="s">
        <v>35</v>
      </c>
    </row>
    <row r="21245" spans="1:24" x14ac:dyDescent="0.25">
      <c r="A21245">
        <v>15749377</v>
      </c>
      <c r="B21245" t="s">
        <v>33</v>
      </c>
      <c r="C21245" t="s">
        <v>21298</v>
      </c>
      <c r="D21245" t="s">
        <v>26</v>
      </c>
      <c r="G21245">
        <v>1</v>
      </c>
      <c r="J21245">
        <v>0</v>
      </c>
      <c r="L21245">
        <v>0</v>
      </c>
      <c r="M21245">
        <v>1</v>
      </c>
      <c r="R21245">
        <v>1</v>
      </c>
      <c r="S21245" t="s">
        <v>33</v>
      </c>
      <c r="T21245" t="s">
        <v>35</v>
      </c>
    </row>
    <row r="21246" spans="1:24" x14ac:dyDescent="0.25">
      <c r="A21246">
        <v>15749523</v>
      </c>
      <c r="B21246" t="s">
        <v>24</v>
      </c>
      <c r="C21246" t="s">
        <v>21299</v>
      </c>
      <c r="D21246" t="s">
        <v>26</v>
      </c>
      <c r="E21246">
        <v>1</v>
      </c>
      <c r="S21246" t="s">
        <v>24</v>
      </c>
      <c r="T21246" t="s">
        <v>35</v>
      </c>
    </row>
    <row r="21247" spans="1:24" x14ac:dyDescent="0.25">
      <c r="A21247">
        <v>15749523</v>
      </c>
      <c r="B21247" t="s">
        <v>24</v>
      </c>
      <c r="C21247" t="s">
        <v>21300</v>
      </c>
      <c r="D21247" t="s">
        <v>29</v>
      </c>
      <c r="E21247">
        <v>1</v>
      </c>
      <c r="S21247" t="s">
        <v>24</v>
      </c>
      <c r="T21247" t="s">
        <v>35</v>
      </c>
    </row>
    <row r="21248" spans="1:24" x14ac:dyDescent="0.25">
      <c r="A21248">
        <v>15750446</v>
      </c>
      <c r="B21248" t="s">
        <v>24</v>
      </c>
      <c r="C21248" t="s">
        <v>21301</v>
      </c>
      <c r="D21248" t="s">
        <v>26</v>
      </c>
      <c r="E21248">
        <v>1</v>
      </c>
      <c r="S21248" t="s">
        <v>24</v>
      </c>
      <c r="T21248" t="s">
        <v>27</v>
      </c>
    </row>
    <row r="21249" spans="1:24" x14ac:dyDescent="0.25">
      <c r="A21249">
        <v>15750446</v>
      </c>
      <c r="B21249" t="s">
        <v>24</v>
      </c>
      <c r="C21249" t="s">
        <v>21302</v>
      </c>
      <c r="D21249" t="s">
        <v>29</v>
      </c>
      <c r="E21249">
        <v>1</v>
      </c>
      <c r="S21249" t="s">
        <v>24</v>
      </c>
      <c r="T21249" t="s">
        <v>27</v>
      </c>
    </row>
    <row r="21250" spans="1:24" x14ac:dyDescent="0.25">
      <c r="A21250">
        <v>15753660</v>
      </c>
      <c r="B21250" t="s">
        <v>33</v>
      </c>
      <c r="C21250" t="s">
        <v>21303</v>
      </c>
      <c r="D21250" t="s">
        <v>26</v>
      </c>
      <c r="E21250">
        <v>1</v>
      </c>
      <c r="S21250" t="s">
        <v>33</v>
      </c>
      <c r="T21250" t="s">
        <v>82</v>
      </c>
    </row>
    <row r="21251" spans="1:24" x14ac:dyDescent="0.25">
      <c r="A21251">
        <v>15753660</v>
      </c>
      <c r="B21251" t="s">
        <v>33</v>
      </c>
      <c r="C21251" t="s">
        <v>21304</v>
      </c>
      <c r="D21251" t="s">
        <v>29</v>
      </c>
      <c r="E21251">
        <v>1</v>
      </c>
      <c r="S21251" t="s">
        <v>33</v>
      </c>
      <c r="T21251" t="s">
        <v>82</v>
      </c>
    </row>
    <row r="21252" spans="1:24" x14ac:dyDescent="0.25">
      <c r="A21252">
        <v>15754509</v>
      </c>
      <c r="B21252" t="s">
        <v>33</v>
      </c>
      <c r="C21252" t="s">
        <v>21305</v>
      </c>
      <c r="D21252" t="s">
        <v>26</v>
      </c>
      <c r="F21252">
        <v>-1</v>
      </c>
      <c r="G21252">
        <v>0</v>
      </c>
      <c r="H21252">
        <v>1</v>
      </c>
      <c r="J21252">
        <v>1</v>
      </c>
      <c r="L21252">
        <v>-1</v>
      </c>
      <c r="M21252">
        <v>1</v>
      </c>
      <c r="N21252">
        <v>1</v>
      </c>
      <c r="O21252">
        <v>1</v>
      </c>
      <c r="S21252" t="s">
        <v>33</v>
      </c>
      <c r="T21252" t="s">
        <v>43</v>
      </c>
      <c r="V21252" t="s">
        <v>36</v>
      </c>
      <c r="W21252" t="s">
        <v>56</v>
      </c>
      <c r="X21252" t="s">
        <v>44</v>
      </c>
    </row>
    <row r="21253" spans="1:24" x14ac:dyDescent="0.25">
      <c r="A21253">
        <v>15754509</v>
      </c>
      <c r="B21253" t="s">
        <v>33</v>
      </c>
      <c r="C21253" t="s">
        <v>21306</v>
      </c>
      <c r="D21253" t="s">
        <v>26</v>
      </c>
      <c r="H21253">
        <v>1</v>
      </c>
      <c r="J21253">
        <v>1</v>
      </c>
      <c r="L21253">
        <v>1</v>
      </c>
      <c r="N21253">
        <v>1</v>
      </c>
      <c r="O21253">
        <v>1</v>
      </c>
      <c r="S21253" t="s">
        <v>33</v>
      </c>
      <c r="T21253" t="s">
        <v>43</v>
      </c>
      <c r="V21253" t="s">
        <v>36</v>
      </c>
      <c r="W21253" t="s">
        <v>56</v>
      </c>
      <c r="X21253" t="s">
        <v>44</v>
      </c>
    </row>
    <row r="21254" spans="1:24" x14ac:dyDescent="0.25">
      <c r="A21254">
        <v>15754509</v>
      </c>
      <c r="B21254" t="s">
        <v>33</v>
      </c>
      <c r="C21254" t="s">
        <v>21307</v>
      </c>
      <c r="D21254" t="s">
        <v>26</v>
      </c>
      <c r="G21254">
        <v>1</v>
      </c>
      <c r="M21254">
        <v>1</v>
      </c>
      <c r="N21254">
        <v>1</v>
      </c>
      <c r="O21254">
        <v>1</v>
      </c>
      <c r="R21254">
        <v>1</v>
      </c>
      <c r="S21254" t="s">
        <v>33</v>
      </c>
      <c r="T21254" t="s">
        <v>43</v>
      </c>
      <c r="V21254" t="s">
        <v>36</v>
      </c>
      <c r="W21254" t="s">
        <v>56</v>
      </c>
      <c r="X21254" t="s">
        <v>44</v>
      </c>
    </row>
    <row r="21255" spans="1:24" x14ac:dyDescent="0.25">
      <c r="A21255">
        <v>15754509</v>
      </c>
      <c r="B21255" t="s">
        <v>33</v>
      </c>
      <c r="C21255" t="s">
        <v>21308</v>
      </c>
      <c r="D21255" t="s">
        <v>26</v>
      </c>
      <c r="N21255">
        <v>1</v>
      </c>
      <c r="O21255">
        <v>1</v>
      </c>
      <c r="S21255" t="s">
        <v>33</v>
      </c>
      <c r="T21255" t="s">
        <v>43</v>
      </c>
      <c r="V21255" t="s">
        <v>36</v>
      </c>
      <c r="W21255" t="s">
        <v>56</v>
      </c>
      <c r="X21255" t="s">
        <v>44</v>
      </c>
    </row>
    <row r="21256" spans="1:24" x14ac:dyDescent="0.25">
      <c r="A21256">
        <v>15754509</v>
      </c>
      <c r="B21256" t="s">
        <v>33</v>
      </c>
      <c r="C21256" t="s">
        <v>21309</v>
      </c>
      <c r="D21256" t="s">
        <v>26</v>
      </c>
      <c r="G21256">
        <v>0</v>
      </c>
      <c r="J21256">
        <v>0</v>
      </c>
      <c r="L21256">
        <v>0</v>
      </c>
      <c r="M21256">
        <v>1</v>
      </c>
      <c r="O21256">
        <v>-1</v>
      </c>
      <c r="S21256" t="s">
        <v>33</v>
      </c>
      <c r="T21256" t="s">
        <v>43</v>
      </c>
      <c r="V21256" t="s">
        <v>36</v>
      </c>
      <c r="W21256" t="s">
        <v>56</v>
      </c>
      <c r="X21256" t="s">
        <v>44</v>
      </c>
    </row>
    <row r="21257" spans="1:24" x14ac:dyDescent="0.25">
      <c r="A21257">
        <v>15754509</v>
      </c>
      <c r="B21257" t="s">
        <v>33</v>
      </c>
      <c r="C21257" t="s">
        <v>21310</v>
      </c>
      <c r="D21257" t="s">
        <v>26</v>
      </c>
      <c r="R21257">
        <v>1</v>
      </c>
      <c r="S21257" t="s">
        <v>33</v>
      </c>
      <c r="T21257" t="s">
        <v>43</v>
      </c>
      <c r="V21257" t="s">
        <v>36</v>
      </c>
      <c r="W21257" t="s">
        <v>56</v>
      </c>
      <c r="X21257" t="s">
        <v>44</v>
      </c>
    </row>
    <row r="21258" spans="1:24" x14ac:dyDescent="0.25">
      <c r="A21258">
        <v>15754509</v>
      </c>
      <c r="B21258" t="s">
        <v>33</v>
      </c>
      <c r="C21258" t="s">
        <v>21311</v>
      </c>
      <c r="D21258" t="s">
        <v>26</v>
      </c>
      <c r="R21258">
        <v>1</v>
      </c>
      <c r="S21258" t="s">
        <v>33</v>
      </c>
      <c r="T21258" t="s">
        <v>43</v>
      </c>
      <c r="V21258" t="s">
        <v>36</v>
      </c>
      <c r="W21258" t="s">
        <v>56</v>
      </c>
      <c r="X21258" t="s">
        <v>44</v>
      </c>
    </row>
    <row r="21259" spans="1:24" x14ac:dyDescent="0.25">
      <c r="A21259">
        <v>15754509</v>
      </c>
      <c r="B21259" t="s">
        <v>33</v>
      </c>
      <c r="C21259" t="s">
        <v>21312</v>
      </c>
      <c r="D21259" t="s">
        <v>26</v>
      </c>
      <c r="E21259">
        <v>1</v>
      </c>
      <c r="R21259">
        <v>1</v>
      </c>
      <c r="S21259" t="s">
        <v>33</v>
      </c>
      <c r="T21259" t="s">
        <v>43</v>
      </c>
      <c r="V21259" t="s">
        <v>36</v>
      </c>
      <c r="W21259" t="s">
        <v>56</v>
      </c>
      <c r="X21259" t="s">
        <v>44</v>
      </c>
    </row>
    <row r="21260" spans="1:24" x14ac:dyDescent="0.25">
      <c r="A21260">
        <v>15754509</v>
      </c>
      <c r="B21260" t="s">
        <v>33</v>
      </c>
      <c r="C21260" t="s">
        <v>21313</v>
      </c>
      <c r="D21260" t="s">
        <v>26</v>
      </c>
      <c r="M21260">
        <v>1</v>
      </c>
      <c r="O21260">
        <v>1</v>
      </c>
      <c r="S21260" t="s">
        <v>33</v>
      </c>
      <c r="T21260" t="s">
        <v>43</v>
      </c>
      <c r="V21260" t="s">
        <v>36</v>
      </c>
      <c r="W21260" t="s">
        <v>56</v>
      </c>
      <c r="X21260" t="s">
        <v>44</v>
      </c>
    </row>
    <row r="21261" spans="1:24" x14ac:dyDescent="0.25">
      <c r="A21261">
        <v>15754509</v>
      </c>
      <c r="B21261" t="s">
        <v>33</v>
      </c>
      <c r="C21261" t="s">
        <v>21314</v>
      </c>
      <c r="D21261" t="s">
        <v>29</v>
      </c>
      <c r="M21261">
        <v>1</v>
      </c>
      <c r="O21261">
        <v>1</v>
      </c>
      <c r="S21261" t="s">
        <v>33</v>
      </c>
      <c r="T21261" t="s">
        <v>43</v>
      </c>
      <c r="V21261" t="s">
        <v>36</v>
      </c>
      <c r="W21261" t="s">
        <v>56</v>
      </c>
      <c r="X21261" t="s">
        <v>44</v>
      </c>
    </row>
    <row r="21262" spans="1:24" x14ac:dyDescent="0.25">
      <c r="A21262">
        <v>15754509</v>
      </c>
      <c r="B21262" t="s">
        <v>33</v>
      </c>
      <c r="C21262" t="s">
        <v>21315</v>
      </c>
      <c r="D21262" t="s">
        <v>29</v>
      </c>
      <c r="M21262">
        <v>1</v>
      </c>
      <c r="O21262">
        <v>1</v>
      </c>
      <c r="S21262" t="s">
        <v>33</v>
      </c>
      <c r="T21262" t="s">
        <v>43</v>
      </c>
      <c r="V21262" t="s">
        <v>36</v>
      </c>
      <c r="W21262" t="s">
        <v>56</v>
      </c>
      <c r="X21262" t="s">
        <v>44</v>
      </c>
    </row>
    <row r="21263" spans="1:24" x14ac:dyDescent="0.25">
      <c r="A21263">
        <v>15754509</v>
      </c>
      <c r="B21263" t="s">
        <v>33</v>
      </c>
      <c r="C21263" t="s">
        <v>21316</v>
      </c>
      <c r="D21263" t="s">
        <v>26</v>
      </c>
      <c r="H21263">
        <v>-1</v>
      </c>
      <c r="S21263" t="s">
        <v>33</v>
      </c>
      <c r="T21263" t="s">
        <v>43</v>
      </c>
      <c r="V21263" t="s">
        <v>36</v>
      </c>
      <c r="W21263" t="s">
        <v>56</v>
      </c>
      <c r="X21263" t="s">
        <v>44</v>
      </c>
    </row>
    <row r="21264" spans="1:24" x14ac:dyDescent="0.25">
      <c r="A21264">
        <v>15754509</v>
      </c>
      <c r="B21264" t="s">
        <v>33</v>
      </c>
      <c r="C21264" t="s">
        <v>21317</v>
      </c>
      <c r="D21264" t="s">
        <v>26</v>
      </c>
      <c r="G21264">
        <v>-1</v>
      </c>
      <c r="J21264">
        <v>1</v>
      </c>
      <c r="M21264">
        <v>0</v>
      </c>
      <c r="N21264">
        <v>0</v>
      </c>
      <c r="O21264">
        <v>1</v>
      </c>
      <c r="R21264">
        <v>1</v>
      </c>
      <c r="S21264" t="s">
        <v>33</v>
      </c>
      <c r="T21264" t="s">
        <v>43</v>
      </c>
      <c r="V21264" t="s">
        <v>36</v>
      </c>
      <c r="W21264" t="s">
        <v>56</v>
      </c>
      <c r="X21264" t="s">
        <v>44</v>
      </c>
    </row>
    <row r="21265" spans="1:24" x14ac:dyDescent="0.25">
      <c r="A21265">
        <v>15754509</v>
      </c>
      <c r="B21265" t="s">
        <v>33</v>
      </c>
      <c r="C21265" t="s">
        <v>21318</v>
      </c>
      <c r="D21265" t="s">
        <v>26</v>
      </c>
      <c r="G21265">
        <v>-1</v>
      </c>
      <c r="J21265">
        <v>1</v>
      </c>
      <c r="M21265">
        <v>0</v>
      </c>
      <c r="N21265">
        <v>0</v>
      </c>
      <c r="O21265">
        <v>1</v>
      </c>
      <c r="R21265">
        <v>1</v>
      </c>
      <c r="S21265" t="s">
        <v>33</v>
      </c>
      <c r="T21265" t="s">
        <v>43</v>
      </c>
      <c r="V21265" t="s">
        <v>36</v>
      </c>
      <c r="W21265" t="s">
        <v>56</v>
      </c>
      <c r="X21265" t="s">
        <v>44</v>
      </c>
    </row>
    <row r="21266" spans="1:24" x14ac:dyDescent="0.25">
      <c r="A21266">
        <v>15754509</v>
      </c>
      <c r="B21266" t="s">
        <v>33</v>
      </c>
      <c r="C21266" t="s">
        <v>21319</v>
      </c>
      <c r="D21266" t="s">
        <v>26</v>
      </c>
      <c r="G21266">
        <v>1</v>
      </c>
      <c r="J21266">
        <v>1</v>
      </c>
      <c r="K21266">
        <v>-1</v>
      </c>
      <c r="M21266">
        <v>-1</v>
      </c>
      <c r="N21266">
        <v>0</v>
      </c>
      <c r="O21266">
        <v>1</v>
      </c>
      <c r="S21266" t="s">
        <v>33</v>
      </c>
      <c r="T21266" t="s">
        <v>43</v>
      </c>
      <c r="V21266" t="s">
        <v>36</v>
      </c>
      <c r="W21266" t="s">
        <v>56</v>
      </c>
      <c r="X21266" t="s">
        <v>44</v>
      </c>
    </row>
    <row r="21267" spans="1:24" x14ac:dyDescent="0.25">
      <c r="A21267">
        <v>15754509</v>
      </c>
      <c r="B21267" t="s">
        <v>33</v>
      </c>
      <c r="C21267" t="s">
        <v>21320</v>
      </c>
      <c r="D21267" t="s">
        <v>26</v>
      </c>
      <c r="N21267">
        <v>1</v>
      </c>
      <c r="O21267">
        <v>1</v>
      </c>
      <c r="R21267">
        <v>0</v>
      </c>
      <c r="S21267" t="s">
        <v>33</v>
      </c>
      <c r="T21267" t="s">
        <v>43</v>
      </c>
      <c r="V21267" t="s">
        <v>36</v>
      </c>
      <c r="W21267" t="s">
        <v>56</v>
      </c>
      <c r="X21267" t="s">
        <v>44</v>
      </c>
    </row>
    <row r="21268" spans="1:24" x14ac:dyDescent="0.25">
      <c r="A21268">
        <v>15754509</v>
      </c>
      <c r="B21268" t="s">
        <v>33</v>
      </c>
      <c r="C21268" t="s">
        <v>21321</v>
      </c>
      <c r="D21268" t="s">
        <v>26</v>
      </c>
      <c r="N21268">
        <v>1</v>
      </c>
      <c r="O21268">
        <v>1</v>
      </c>
      <c r="R21268">
        <v>0</v>
      </c>
      <c r="S21268" t="s">
        <v>33</v>
      </c>
      <c r="T21268" t="s">
        <v>43</v>
      </c>
      <c r="V21268" t="s">
        <v>36</v>
      </c>
      <c r="W21268" t="s">
        <v>56</v>
      </c>
      <c r="X21268" t="s">
        <v>44</v>
      </c>
    </row>
    <row r="21269" spans="1:24" x14ac:dyDescent="0.25">
      <c r="A21269">
        <v>15754509</v>
      </c>
      <c r="B21269" t="s">
        <v>33</v>
      </c>
      <c r="C21269" t="s">
        <v>21322</v>
      </c>
      <c r="D21269" t="s">
        <v>26</v>
      </c>
      <c r="N21269">
        <v>1</v>
      </c>
      <c r="O21269">
        <v>1</v>
      </c>
      <c r="S21269" t="s">
        <v>33</v>
      </c>
      <c r="T21269" t="s">
        <v>43</v>
      </c>
      <c r="V21269" t="s">
        <v>36</v>
      </c>
      <c r="W21269" t="s">
        <v>56</v>
      </c>
      <c r="X21269" t="s">
        <v>44</v>
      </c>
    </row>
    <row r="21270" spans="1:24" x14ac:dyDescent="0.25">
      <c r="A21270">
        <v>15754509</v>
      </c>
      <c r="B21270" t="s">
        <v>33</v>
      </c>
      <c r="C21270" t="s">
        <v>21323</v>
      </c>
      <c r="D21270" t="s">
        <v>26</v>
      </c>
      <c r="H21270">
        <v>1</v>
      </c>
      <c r="N21270">
        <v>0</v>
      </c>
      <c r="O21270">
        <v>1</v>
      </c>
      <c r="R21270">
        <v>1</v>
      </c>
      <c r="S21270" t="s">
        <v>33</v>
      </c>
      <c r="T21270" t="s">
        <v>43</v>
      </c>
      <c r="V21270" t="s">
        <v>36</v>
      </c>
      <c r="W21270" t="s">
        <v>56</v>
      </c>
      <c r="X21270" t="s">
        <v>44</v>
      </c>
    </row>
    <row r="21271" spans="1:24" x14ac:dyDescent="0.25">
      <c r="A21271">
        <v>15754509</v>
      </c>
      <c r="B21271" t="s">
        <v>33</v>
      </c>
      <c r="C21271" t="s">
        <v>21324</v>
      </c>
      <c r="D21271" t="s">
        <v>26</v>
      </c>
      <c r="N21271">
        <v>1</v>
      </c>
      <c r="R21271">
        <v>1</v>
      </c>
      <c r="S21271" t="s">
        <v>33</v>
      </c>
      <c r="T21271" t="s">
        <v>43</v>
      </c>
      <c r="V21271" t="s">
        <v>36</v>
      </c>
      <c r="W21271" t="s">
        <v>56</v>
      </c>
      <c r="X21271" t="s">
        <v>44</v>
      </c>
    </row>
    <row r="21272" spans="1:24" x14ac:dyDescent="0.25">
      <c r="A21272">
        <v>15754509</v>
      </c>
      <c r="B21272" t="s">
        <v>33</v>
      </c>
      <c r="C21272" t="s">
        <v>21325</v>
      </c>
      <c r="D21272" t="s">
        <v>26</v>
      </c>
      <c r="N21272">
        <v>1</v>
      </c>
      <c r="R21272">
        <v>1</v>
      </c>
      <c r="S21272" t="s">
        <v>33</v>
      </c>
      <c r="T21272" t="s">
        <v>43</v>
      </c>
      <c r="V21272" t="s">
        <v>36</v>
      </c>
      <c r="W21272" t="s">
        <v>56</v>
      </c>
      <c r="X21272" t="s">
        <v>44</v>
      </c>
    </row>
    <row r="21273" spans="1:24" x14ac:dyDescent="0.25">
      <c r="A21273">
        <v>15754509</v>
      </c>
      <c r="B21273" t="s">
        <v>33</v>
      </c>
      <c r="C21273" t="s">
        <v>21326</v>
      </c>
      <c r="D21273" t="s">
        <v>26</v>
      </c>
      <c r="F21273">
        <v>-1</v>
      </c>
      <c r="J21273">
        <v>1</v>
      </c>
      <c r="K21273">
        <v>1</v>
      </c>
      <c r="N21273">
        <v>-1</v>
      </c>
      <c r="O21273">
        <v>1</v>
      </c>
      <c r="R21273">
        <v>1</v>
      </c>
      <c r="S21273" t="s">
        <v>33</v>
      </c>
      <c r="T21273" t="s">
        <v>43</v>
      </c>
      <c r="V21273" t="s">
        <v>36</v>
      </c>
      <c r="W21273" t="s">
        <v>56</v>
      </c>
      <c r="X21273" t="s">
        <v>44</v>
      </c>
    </row>
    <row r="21274" spans="1:24" x14ac:dyDescent="0.25">
      <c r="A21274">
        <v>15754509</v>
      </c>
      <c r="B21274" t="s">
        <v>33</v>
      </c>
      <c r="C21274" t="s">
        <v>21327</v>
      </c>
      <c r="D21274" t="s">
        <v>26</v>
      </c>
      <c r="M21274">
        <v>1</v>
      </c>
      <c r="O21274">
        <v>1</v>
      </c>
      <c r="R21274">
        <v>1</v>
      </c>
      <c r="S21274" t="s">
        <v>33</v>
      </c>
      <c r="T21274" t="s">
        <v>43</v>
      </c>
      <c r="V21274" t="s">
        <v>36</v>
      </c>
      <c r="W21274" t="s">
        <v>56</v>
      </c>
      <c r="X21274" t="s">
        <v>44</v>
      </c>
    </row>
    <row r="21275" spans="1:24" x14ac:dyDescent="0.25">
      <c r="A21275">
        <v>15754509</v>
      </c>
      <c r="B21275" t="s">
        <v>33</v>
      </c>
      <c r="C21275" t="s">
        <v>21328</v>
      </c>
      <c r="D21275" t="s">
        <v>26</v>
      </c>
      <c r="G21275">
        <v>0</v>
      </c>
      <c r="J21275">
        <v>1</v>
      </c>
      <c r="M21275">
        <v>1</v>
      </c>
      <c r="N21275">
        <v>1</v>
      </c>
      <c r="O21275">
        <v>1</v>
      </c>
      <c r="R21275">
        <v>1</v>
      </c>
      <c r="S21275" t="s">
        <v>33</v>
      </c>
      <c r="T21275" t="s">
        <v>43</v>
      </c>
      <c r="V21275" t="s">
        <v>36</v>
      </c>
      <c r="W21275" t="s">
        <v>56</v>
      </c>
      <c r="X21275" t="s">
        <v>44</v>
      </c>
    </row>
    <row r="21276" spans="1:24" x14ac:dyDescent="0.25">
      <c r="A21276">
        <v>15754509</v>
      </c>
      <c r="B21276" t="s">
        <v>33</v>
      </c>
      <c r="C21276" t="s">
        <v>21329</v>
      </c>
      <c r="D21276" t="s">
        <v>26</v>
      </c>
      <c r="G21276">
        <v>0</v>
      </c>
      <c r="J21276">
        <v>1</v>
      </c>
      <c r="M21276">
        <v>1</v>
      </c>
      <c r="N21276">
        <v>1</v>
      </c>
      <c r="O21276">
        <v>1</v>
      </c>
      <c r="R21276">
        <v>1</v>
      </c>
      <c r="S21276" t="s">
        <v>33</v>
      </c>
      <c r="T21276" t="s">
        <v>43</v>
      </c>
      <c r="V21276" t="s">
        <v>36</v>
      </c>
      <c r="W21276" t="s">
        <v>56</v>
      </c>
      <c r="X21276" t="s">
        <v>44</v>
      </c>
    </row>
    <row r="21277" spans="1:24" x14ac:dyDescent="0.25">
      <c r="A21277">
        <v>15754509</v>
      </c>
      <c r="B21277" t="s">
        <v>33</v>
      </c>
      <c r="C21277" t="s">
        <v>21330</v>
      </c>
      <c r="D21277" t="s">
        <v>26</v>
      </c>
      <c r="G21277">
        <v>0</v>
      </c>
      <c r="J21277">
        <v>1</v>
      </c>
      <c r="M21277">
        <v>1</v>
      </c>
      <c r="N21277">
        <v>1</v>
      </c>
      <c r="O21277">
        <v>1</v>
      </c>
      <c r="R21277">
        <v>1</v>
      </c>
      <c r="S21277" t="s">
        <v>33</v>
      </c>
      <c r="T21277" t="s">
        <v>43</v>
      </c>
      <c r="V21277" t="s">
        <v>36</v>
      </c>
      <c r="W21277" t="s">
        <v>56</v>
      </c>
      <c r="X21277" t="s">
        <v>44</v>
      </c>
    </row>
    <row r="21278" spans="1:24" x14ac:dyDescent="0.25">
      <c r="A21278">
        <v>15754509</v>
      </c>
      <c r="B21278" t="s">
        <v>33</v>
      </c>
      <c r="C21278" t="s">
        <v>21331</v>
      </c>
      <c r="D21278" t="s">
        <v>26</v>
      </c>
      <c r="F21278">
        <v>-1</v>
      </c>
      <c r="G21278">
        <v>0</v>
      </c>
      <c r="H21278">
        <v>1</v>
      </c>
      <c r="J21278">
        <v>1</v>
      </c>
      <c r="L21278">
        <v>-1</v>
      </c>
      <c r="M21278">
        <v>1</v>
      </c>
      <c r="N21278">
        <v>0</v>
      </c>
      <c r="O21278">
        <v>1</v>
      </c>
      <c r="R21278">
        <v>1</v>
      </c>
      <c r="S21278" t="s">
        <v>33</v>
      </c>
      <c r="T21278" t="s">
        <v>43</v>
      </c>
      <c r="V21278" t="s">
        <v>36</v>
      </c>
      <c r="W21278" t="s">
        <v>56</v>
      </c>
      <c r="X21278" t="s">
        <v>44</v>
      </c>
    </row>
    <row r="21279" spans="1:24" x14ac:dyDescent="0.25">
      <c r="A21279">
        <v>15754509</v>
      </c>
      <c r="B21279" t="s">
        <v>33</v>
      </c>
      <c r="C21279" t="s">
        <v>21332</v>
      </c>
      <c r="D21279" t="s">
        <v>26</v>
      </c>
      <c r="J21279">
        <v>1</v>
      </c>
      <c r="O21279">
        <v>1</v>
      </c>
      <c r="R21279">
        <v>1</v>
      </c>
      <c r="S21279" t="s">
        <v>33</v>
      </c>
      <c r="T21279" t="s">
        <v>43</v>
      </c>
      <c r="V21279" t="s">
        <v>36</v>
      </c>
      <c r="W21279" t="s">
        <v>56</v>
      </c>
      <c r="X21279" t="s">
        <v>44</v>
      </c>
    </row>
    <row r="21280" spans="1:24" x14ac:dyDescent="0.25">
      <c r="A21280">
        <v>15754509</v>
      </c>
      <c r="B21280" t="s">
        <v>33</v>
      </c>
      <c r="C21280" t="s">
        <v>21333</v>
      </c>
      <c r="D21280" t="s">
        <v>26</v>
      </c>
      <c r="H21280">
        <v>1</v>
      </c>
      <c r="M21280">
        <v>1</v>
      </c>
      <c r="N21280">
        <v>1</v>
      </c>
      <c r="O21280">
        <v>-1</v>
      </c>
      <c r="R21280">
        <v>1</v>
      </c>
      <c r="S21280" t="s">
        <v>33</v>
      </c>
      <c r="T21280" t="s">
        <v>43</v>
      </c>
      <c r="V21280" t="s">
        <v>36</v>
      </c>
      <c r="W21280" t="s">
        <v>56</v>
      </c>
      <c r="X21280" t="s">
        <v>44</v>
      </c>
    </row>
    <row r="21281" spans="1:24" x14ac:dyDescent="0.25">
      <c r="A21281">
        <v>15754509</v>
      </c>
      <c r="B21281" t="s">
        <v>33</v>
      </c>
      <c r="C21281" t="s">
        <v>21334</v>
      </c>
      <c r="D21281" t="s">
        <v>26</v>
      </c>
      <c r="M21281">
        <v>1</v>
      </c>
      <c r="O21281">
        <v>1</v>
      </c>
      <c r="S21281" t="s">
        <v>33</v>
      </c>
      <c r="T21281" t="s">
        <v>43</v>
      </c>
      <c r="V21281" t="s">
        <v>36</v>
      </c>
      <c r="W21281" t="s">
        <v>56</v>
      </c>
      <c r="X21281" t="s">
        <v>44</v>
      </c>
    </row>
    <row r="21282" spans="1:24" x14ac:dyDescent="0.25">
      <c r="A21282">
        <v>15754509</v>
      </c>
      <c r="B21282" t="s">
        <v>33</v>
      </c>
      <c r="C21282" t="s">
        <v>21335</v>
      </c>
      <c r="D21282" t="s">
        <v>29</v>
      </c>
      <c r="M21282">
        <v>1</v>
      </c>
      <c r="O21282">
        <v>1</v>
      </c>
      <c r="S21282" t="s">
        <v>33</v>
      </c>
      <c r="T21282" t="s">
        <v>43</v>
      </c>
      <c r="V21282" t="s">
        <v>36</v>
      </c>
      <c r="W21282" t="s">
        <v>56</v>
      </c>
      <c r="X21282" t="s">
        <v>44</v>
      </c>
    </row>
    <row r="21283" spans="1:24" x14ac:dyDescent="0.25">
      <c r="A21283">
        <v>15755791</v>
      </c>
      <c r="B21283" t="s">
        <v>33</v>
      </c>
      <c r="C21283" t="s">
        <v>21336</v>
      </c>
      <c r="D21283" t="s">
        <v>26</v>
      </c>
      <c r="J21283">
        <v>-1</v>
      </c>
      <c r="S21283" t="s">
        <v>33</v>
      </c>
      <c r="T21283" t="s">
        <v>82</v>
      </c>
      <c r="V21283" t="s">
        <v>36</v>
      </c>
      <c r="W21283" t="s">
        <v>56</v>
      </c>
      <c r="X21283" t="s">
        <v>38</v>
      </c>
    </row>
    <row r="21284" spans="1:24" x14ac:dyDescent="0.25">
      <c r="A21284">
        <v>15755791</v>
      </c>
      <c r="B21284" t="s">
        <v>33</v>
      </c>
      <c r="C21284" t="s">
        <v>21337</v>
      </c>
      <c r="D21284" t="s">
        <v>26</v>
      </c>
      <c r="G21284">
        <v>-1</v>
      </c>
      <c r="H21284">
        <v>1</v>
      </c>
      <c r="J21284">
        <v>1</v>
      </c>
      <c r="M21284">
        <v>1</v>
      </c>
      <c r="O21284">
        <v>0</v>
      </c>
      <c r="R21284">
        <v>1</v>
      </c>
      <c r="S21284" t="s">
        <v>33</v>
      </c>
      <c r="T21284" t="s">
        <v>82</v>
      </c>
      <c r="V21284" t="s">
        <v>36</v>
      </c>
      <c r="W21284" t="s">
        <v>56</v>
      </c>
      <c r="X21284" t="s">
        <v>38</v>
      </c>
    </row>
    <row r="21285" spans="1:24" x14ac:dyDescent="0.25">
      <c r="A21285">
        <v>15760834</v>
      </c>
      <c r="B21285" t="s">
        <v>33</v>
      </c>
      <c r="C21285" t="s">
        <v>21338</v>
      </c>
      <c r="D21285" t="s">
        <v>26</v>
      </c>
      <c r="G21285">
        <v>1</v>
      </c>
      <c r="O21285">
        <v>1</v>
      </c>
      <c r="S21285" t="s">
        <v>33</v>
      </c>
      <c r="T21285" t="s">
        <v>54</v>
      </c>
    </row>
    <row r="21286" spans="1:24" x14ac:dyDescent="0.25">
      <c r="A21286">
        <v>15760834</v>
      </c>
      <c r="B21286" t="s">
        <v>33</v>
      </c>
      <c r="C21286" t="s">
        <v>21339</v>
      </c>
      <c r="D21286" t="s">
        <v>29</v>
      </c>
      <c r="G21286">
        <v>1</v>
      </c>
      <c r="O21286">
        <v>1</v>
      </c>
      <c r="S21286" t="s">
        <v>33</v>
      </c>
      <c r="T21286" t="s">
        <v>54</v>
      </c>
    </row>
    <row r="21287" spans="1:24" x14ac:dyDescent="0.25">
      <c r="A21287">
        <v>15760834</v>
      </c>
      <c r="B21287" t="s">
        <v>33</v>
      </c>
      <c r="C21287" t="s">
        <v>21340</v>
      </c>
      <c r="D21287" t="s">
        <v>26</v>
      </c>
      <c r="G21287">
        <v>1</v>
      </c>
      <c r="J21287">
        <v>-1</v>
      </c>
      <c r="M21287">
        <v>1</v>
      </c>
      <c r="O21287">
        <v>1</v>
      </c>
      <c r="S21287" t="s">
        <v>33</v>
      </c>
      <c r="T21287" t="s">
        <v>54</v>
      </c>
    </row>
    <row r="21288" spans="1:24" x14ac:dyDescent="0.25">
      <c r="A21288">
        <v>15760834</v>
      </c>
      <c r="B21288" t="s">
        <v>33</v>
      </c>
      <c r="C21288" t="s">
        <v>21341</v>
      </c>
      <c r="D21288" t="s">
        <v>26</v>
      </c>
      <c r="J21288">
        <v>1</v>
      </c>
      <c r="M21288">
        <v>1</v>
      </c>
      <c r="O21288">
        <v>1</v>
      </c>
      <c r="S21288" t="s">
        <v>33</v>
      </c>
      <c r="T21288" t="s">
        <v>54</v>
      </c>
    </row>
    <row r="21289" spans="1:24" x14ac:dyDescent="0.25">
      <c r="A21289">
        <v>15761769</v>
      </c>
      <c r="B21289" t="s">
        <v>33</v>
      </c>
      <c r="C21289" t="s">
        <v>21342</v>
      </c>
      <c r="D21289" t="s">
        <v>26</v>
      </c>
      <c r="E21289">
        <v>1</v>
      </c>
      <c r="G21289">
        <v>0</v>
      </c>
      <c r="J21289">
        <v>0</v>
      </c>
      <c r="L21289">
        <v>0</v>
      </c>
      <c r="O21289">
        <v>0</v>
      </c>
      <c r="R21289">
        <v>1</v>
      </c>
      <c r="S21289" t="s">
        <v>33</v>
      </c>
      <c r="T21289" t="s">
        <v>87</v>
      </c>
      <c r="V21289" t="s">
        <v>36</v>
      </c>
      <c r="W21289" t="s">
        <v>322</v>
      </c>
      <c r="X21289" t="s">
        <v>88</v>
      </c>
    </row>
    <row r="21290" spans="1:24" x14ac:dyDescent="0.25">
      <c r="A21290">
        <v>15761769</v>
      </c>
      <c r="B21290" t="s">
        <v>33</v>
      </c>
      <c r="C21290" t="s">
        <v>21343</v>
      </c>
      <c r="D21290" t="s">
        <v>26</v>
      </c>
      <c r="E21290">
        <v>1</v>
      </c>
      <c r="S21290" t="s">
        <v>33</v>
      </c>
      <c r="T21290" t="s">
        <v>87</v>
      </c>
      <c r="V21290" t="s">
        <v>36</v>
      </c>
      <c r="W21290" t="s">
        <v>322</v>
      </c>
      <c r="X21290" t="s">
        <v>88</v>
      </c>
    </row>
    <row r="21291" spans="1:24" x14ac:dyDescent="0.25">
      <c r="A21291">
        <v>15761769</v>
      </c>
      <c r="B21291" t="s">
        <v>33</v>
      </c>
      <c r="C21291" t="s">
        <v>21344</v>
      </c>
      <c r="D21291" t="s">
        <v>26</v>
      </c>
      <c r="E21291">
        <v>1</v>
      </c>
      <c r="S21291" t="s">
        <v>33</v>
      </c>
      <c r="T21291" t="s">
        <v>87</v>
      </c>
      <c r="V21291" t="s">
        <v>36</v>
      </c>
      <c r="W21291" t="s">
        <v>322</v>
      </c>
      <c r="X21291" t="s">
        <v>88</v>
      </c>
    </row>
    <row r="21292" spans="1:24" x14ac:dyDescent="0.25">
      <c r="A21292">
        <v>15766959</v>
      </c>
      <c r="B21292" t="s">
        <v>24</v>
      </c>
      <c r="C21292" t="s">
        <v>21345</v>
      </c>
      <c r="D21292" t="s">
        <v>26</v>
      </c>
      <c r="E21292">
        <v>1</v>
      </c>
      <c r="S21292" t="s">
        <v>24</v>
      </c>
      <c r="T21292" s="1">
        <v>43758</v>
      </c>
    </row>
    <row r="21293" spans="1:24" x14ac:dyDescent="0.25">
      <c r="A21293">
        <v>15766959</v>
      </c>
      <c r="B21293" t="s">
        <v>24</v>
      </c>
      <c r="C21293" t="s">
        <v>21346</v>
      </c>
      <c r="D21293" t="s">
        <v>29</v>
      </c>
      <c r="E21293">
        <v>1</v>
      </c>
      <c r="S21293" t="s">
        <v>24</v>
      </c>
      <c r="T21293" s="1">
        <v>43758</v>
      </c>
    </row>
    <row r="21294" spans="1:24" x14ac:dyDescent="0.25">
      <c r="A21294">
        <v>15767064</v>
      </c>
      <c r="B21294" t="s">
        <v>24</v>
      </c>
      <c r="C21294" t="s">
        <v>21347</v>
      </c>
      <c r="D21294" t="s">
        <v>26</v>
      </c>
      <c r="G21294">
        <v>1</v>
      </c>
      <c r="M21294">
        <v>1</v>
      </c>
      <c r="N21294">
        <v>0</v>
      </c>
      <c r="O21294">
        <v>0</v>
      </c>
      <c r="S21294" t="s">
        <v>24</v>
      </c>
      <c r="T21294" t="s">
        <v>35</v>
      </c>
      <c r="V21294" t="s">
        <v>55</v>
      </c>
      <c r="W21294" t="s">
        <v>37</v>
      </c>
      <c r="X21294" t="s">
        <v>44</v>
      </c>
    </row>
    <row r="21295" spans="1:24" x14ac:dyDescent="0.25">
      <c r="A21295">
        <v>15767064</v>
      </c>
      <c r="B21295" t="s">
        <v>24</v>
      </c>
      <c r="C21295" t="s">
        <v>21348</v>
      </c>
      <c r="D21295" t="s">
        <v>29</v>
      </c>
      <c r="G21295">
        <v>1</v>
      </c>
      <c r="M21295">
        <v>1</v>
      </c>
      <c r="N21295">
        <v>0</v>
      </c>
      <c r="O21295">
        <v>0</v>
      </c>
      <c r="S21295" t="s">
        <v>24</v>
      </c>
      <c r="T21295" t="s">
        <v>35</v>
      </c>
      <c r="V21295" t="s">
        <v>55</v>
      </c>
      <c r="W21295" t="s">
        <v>37</v>
      </c>
      <c r="X21295" t="s">
        <v>44</v>
      </c>
    </row>
    <row r="21296" spans="1:24" x14ac:dyDescent="0.25">
      <c r="A21296">
        <v>15767064</v>
      </c>
      <c r="B21296" t="s">
        <v>24</v>
      </c>
      <c r="C21296" t="s">
        <v>21349</v>
      </c>
      <c r="D21296" t="s">
        <v>26</v>
      </c>
      <c r="E21296">
        <v>1</v>
      </c>
      <c r="S21296" t="s">
        <v>24</v>
      </c>
      <c r="T21296" t="s">
        <v>35</v>
      </c>
      <c r="V21296" t="s">
        <v>55</v>
      </c>
      <c r="W21296" t="s">
        <v>37</v>
      </c>
      <c r="X21296" t="s">
        <v>44</v>
      </c>
    </row>
    <row r="21297" spans="1:24" x14ac:dyDescent="0.25">
      <c r="A21297">
        <v>15767064</v>
      </c>
      <c r="B21297" t="s">
        <v>24</v>
      </c>
      <c r="C21297" t="s">
        <v>21350</v>
      </c>
      <c r="D21297" t="s">
        <v>26</v>
      </c>
      <c r="E21297">
        <v>1</v>
      </c>
      <c r="S21297" t="s">
        <v>24</v>
      </c>
      <c r="T21297" t="s">
        <v>35</v>
      </c>
      <c r="V21297" t="s">
        <v>55</v>
      </c>
      <c r="W21297" t="s">
        <v>37</v>
      </c>
      <c r="X21297" t="s">
        <v>44</v>
      </c>
    </row>
    <row r="21298" spans="1:24" x14ac:dyDescent="0.25">
      <c r="A21298">
        <v>15767064</v>
      </c>
      <c r="B21298" t="s">
        <v>24</v>
      </c>
      <c r="C21298" t="s">
        <v>21351</v>
      </c>
      <c r="D21298" t="s">
        <v>29</v>
      </c>
      <c r="E21298">
        <v>1</v>
      </c>
      <c r="S21298" t="s">
        <v>24</v>
      </c>
      <c r="T21298" t="s">
        <v>35</v>
      </c>
      <c r="V21298" t="s">
        <v>55</v>
      </c>
      <c r="W21298" t="s">
        <v>37</v>
      </c>
      <c r="X21298" t="s">
        <v>44</v>
      </c>
    </row>
    <row r="21299" spans="1:24" x14ac:dyDescent="0.25">
      <c r="A21299">
        <v>15773733</v>
      </c>
      <c r="B21299" t="s">
        <v>24</v>
      </c>
      <c r="C21299" t="s">
        <v>21352</v>
      </c>
      <c r="D21299" t="s">
        <v>26</v>
      </c>
      <c r="E21299">
        <v>1</v>
      </c>
      <c r="S21299" t="s">
        <v>24</v>
      </c>
      <c r="T21299" t="s">
        <v>43</v>
      </c>
      <c r="V21299" t="s">
        <v>36</v>
      </c>
      <c r="W21299" t="s">
        <v>37</v>
      </c>
      <c r="X21299" t="s">
        <v>44</v>
      </c>
    </row>
    <row r="21300" spans="1:24" x14ac:dyDescent="0.25">
      <c r="A21300">
        <v>15773733</v>
      </c>
      <c r="B21300" t="s">
        <v>24</v>
      </c>
      <c r="C21300" t="s">
        <v>21353</v>
      </c>
      <c r="D21300" t="s">
        <v>29</v>
      </c>
      <c r="E21300">
        <v>1</v>
      </c>
      <c r="S21300" t="s">
        <v>24</v>
      </c>
      <c r="T21300" t="s">
        <v>43</v>
      </c>
      <c r="V21300" t="s">
        <v>36</v>
      </c>
      <c r="W21300" t="s">
        <v>37</v>
      </c>
      <c r="X21300" t="s">
        <v>44</v>
      </c>
    </row>
    <row r="21301" spans="1:24" x14ac:dyDescent="0.25">
      <c r="A21301">
        <v>15774417</v>
      </c>
      <c r="B21301" t="s">
        <v>24</v>
      </c>
      <c r="C21301" t="s">
        <v>21354</v>
      </c>
      <c r="D21301" t="s">
        <v>26</v>
      </c>
      <c r="E21301">
        <v>1</v>
      </c>
      <c r="S21301" t="s">
        <v>24</v>
      </c>
      <c r="T21301" t="s">
        <v>35</v>
      </c>
    </row>
    <row r="21302" spans="1:24" x14ac:dyDescent="0.25">
      <c r="A21302">
        <v>15774417</v>
      </c>
      <c r="B21302" t="s">
        <v>24</v>
      </c>
      <c r="C21302" t="s">
        <v>21355</v>
      </c>
      <c r="D21302" t="s">
        <v>29</v>
      </c>
      <c r="E21302">
        <v>1</v>
      </c>
      <c r="S21302" t="s">
        <v>24</v>
      </c>
      <c r="T21302" t="s">
        <v>35</v>
      </c>
    </row>
    <row r="21303" spans="1:24" x14ac:dyDescent="0.25">
      <c r="A21303">
        <v>15775412</v>
      </c>
      <c r="B21303" t="s">
        <v>24</v>
      </c>
      <c r="C21303" t="s">
        <v>21356</v>
      </c>
      <c r="D21303" t="s">
        <v>26</v>
      </c>
      <c r="G21303">
        <v>1</v>
      </c>
      <c r="M21303">
        <v>1</v>
      </c>
      <c r="O21303">
        <v>1</v>
      </c>
      <c r="R21303">
        <v>1</v>
      </c>
      <c r="S21303" t="s">
        <v>24</v>
      </c>
      <c r="T21303" t="s">
        <v>87</v>
      </c>
      <c r="V21303" t="s">
        <v>36</v>
      </c>
      <c r="W21303" t="s">
        <v>56</v>
      </c>
      <c r="X21303" t="s">
        <v>88</v>
      </c>
    </row>
    <row r="21304" spans="1:24" x14ac:dyDescent="0.25">
      <c r="A21304">
        <v>15775412</v>
      </c>
      <c r="B21304" t="s">
        <v>24</v>
      </c>
      <c r="C21304" t="s">
        <v>21357</v>
      </c>
      <c r="D21304" t="s">
        <v>26</v>
      </c>
      <c r="G21304">
        <v>1</v>
      </c>
      <c r="O21304">
        <v>1</v>
      </c>
      <c r="R21304">
        <v>1</v>
      </c>
      <c r="S21304" t="s">
        <v>24</v>
      </c>
      <c r="T21304" t="s">
        <v>87</v>
      </c>
      <c r="V21304" t="s">
        <v>36</v>
      </c>
      <c r="W21304" t="s">
        <v>56</v>
      </c>
      <c r="X21304" t="s">
        <v>88</v>
      </c>
    </row>
    <row r="21305" spans="1:24" x14ac:dyDescent="0.25">
      <c r="A21305">
        <v>15775412</v>
      </c>
      <c r="B21305" t="s">
        <v>24</v>
      </c>
      <c r="C21305" t="s">
        <v>21358</v>
      </c>
      <c r="D21305" t="s">
        <v>26</v>
      </c>
      <c r="H21305">
        <v>1</v>
      </c>
      <c r="L21305">
        <v>-1</v>
      </c>
      <c r="M21305">
        <v>1</v>
      </c>
      <c r="O21305">
        <v>1</v>
      </c>
      <c r="R21305">
        <v>1</v>
      </c>
      <c r="S21305" t="s">
        <v>24</v>
      </c>
      <c r="T21305" t="s">
        <v>87</v>
      </c>
      <c r="V21305" t="s">
        <v>36</v>
      </c>
      <c r="W21305" t="s">
        <v>56</v>
      </c>
      <c r="X21305" t="s">
        <v>88</v>
      </c>
    </row>
    <row r="21306" spans="1:24" x14ac:dyDescent="0.25">
      <c r="A21306">
        <v>15775412</v>
      </c>
      <c r="B21306" t="s">
        <v>24</v>
      </c>
      <c r="C21306" t="s">
        <v>21359</v>
      </c>
      <c r="D21306" t="s">
        <v>26</v>
      </c>
      <c r="G21306">
        <v>1</v>
      </c>
      <c r="H21306">
        <v>1</v>
      </c>
      <c r="L21306">
        <v>1</v>
      </c>
      <c r="O21306">
        <v>1</v>
      </c>
      <c r="R21306">
        <v>1</v>
      </c>
      <c r="S21306" t="s">
        <v>24</v>
      </c>
      <c r="T21306" t="s">
        <v>87</v>
      </c>
      <c r="V21306" t="s">
        <v>36</v>
      </c>
      <c r="W21306" t="s">
        <v>56</v>
      </c>
      <c r="X21306" t="s">
        <v>88</v>
      </c>
    </row>
    <row r="21307" spans="1:24" x14ac:dyDescent="0.25">
      <c r="A21307">
        <v>15775412</v>
      </c>
      <c r="B21307" t="s">
        <v>24</v>
      </c>
      <c r="C21307" t="s">
        <v>21360</v>
      </c>
      <c r="D21307" t="s">
        <v>26</v>
      </c>
      <c r="K21307">
        <v>1</v>
      </c>
      <c r="L21307">
        <v>1</v>
      </c>
      <c r="S21307" t="s">
        <v>24</v>
      </c>
      <c r="T21307" t="s">
        <v>87</v>
      </c>
      <c r="V21307" t="s">
        <v>36</v>
      </c>
      <c r="W21307" t="s">
        <v>56</v>
      </c>
      <c r="X21307" t="s">
        <v>88</v>
      </c>
    </row>
    <row r="21308" spans="1:24" x14ac:dyDescent="0.25">
      <c r="A21308">
        <v>15775412</v>
      </c>
      <c r="B21308" t="s">
        <v>24</v>
      </c>
      <c r="C21308" t="s">
        <v>21361</v>
      </c>
      <c r="D21308" t="s">
        <v>26</v>
      </c>
      <c r="K21308">
        <v>1</v>
      </c>
      <c r="L21308">
        <v>1</v>
      </c>
      <c r="S21308" t="s">
        <v>24</v>
      </c>
      <c r="T21308" t="s">
        <v>87</v>
      </c>
      <c r="V21308" t="s">
        <v>36</v>
      </c>
      <c r="W21308" t="s">
        <v>56</v>
      </c>
      <c r="X21308" t="s">
        <v>88</v>
      </c>
    </row>
    <row r="21309" spans="1:24" x14ac:dyDescent="0.25">
      <c r="A21309">
        <v>15775412</v>
      </c>
      <c r="B21309" t="s">
        <v>24</v>
      </c>
      <c r="C21309" t="s">
        <v>21362</v>
      </c>
      <c r="D21309" t="s">
        <v>26</v>
      </c>
      <c r="H21309">
        <v>1</v>
      </c>
      <c r="L21309">
        <v>-1</v>
      </c>
      <c r="M21309">
        <v>1</v>
      </c>
      <c r="O21309">
        <v>1</v>
      </c>
      <c r="S21309" t="s">
        <v>24</v>
      </c>
      <c r="T21309" t="s">
        <v>87</v>
      </c>
      <c r="V21309" t="s">
        <v>36</v>
      </c>
      <c r="W21309" t="s">
        <v>56</v>
      </c>
      <c r="X21309" t="s">
        <v>88</v>
      </c>
    </row>
    <row r="21310" spans="1:24" x14ac:dyDescent="0.25">
      <c r="A21310">
        <v>15775412</v>
      </c>
      <c r="B21310" t="s">
        <v>24</v>
      </c>
      <c r="C21310" t="s">
        <v>21363</v>
      </c>
      <c r="D21310" t="s">
        <v>26</v>
      </c>
      <c r="H21310">
        <v>1</v>
      </c>
      <c r="L21310">
        <v>-1</v>
      </c>
      <c r="M21310">
        <v>1</v>
      </c>
      <c r="O21310">
        <v>1</v>
      </c>
      <c r="R21310">
        <v>1</v>
      </c>
      <c r="S21310" t="s">
        <v>24</v>
      </c>
      <c r="T21310" t="s">
        <v>87</v>
      </c>
      <c r="V21310" t="s">
        <v>36</v>
      </c>
      <c r="W21310" t="s">
        <v>56</v>
      </c>
      <c r="X21310" t="s">
        <v>88</v>
      </c>
    </row>
    <row r="21311" spans="1:24" x14ac:dyDescent="0.25">
      <c r="A21311">
        <v>15775412</v>
      </c>
      <c r="B21311" t="s">
        <v>24</v>
      </c>
      <c r="C21311" t="s">
        <v>21364</v>
      </c>
      <c r="D21311" t="s">
        <v>26</v>
      </c>
      <c r="G21311">
        <v>1</v>
      </c>
      <c r="H21311">
        <v>1</v>
      </c>
      <c r="J21311">
        <v>0</v>
      </c>
      <c r="O21311">
        <v>1</v>
      </c>
      <c r="S21311" t="s">
        <v>24</v>
      </c>
      <c r="T21311" t="s">
        <v>87</v>
      </c>
      <c r="V21311" t="s">
        <v>36</v>
      </c>
      <c r="W21311" t="s">
        <v>56</v>
      </c>
      <c r="X21311" t="s">
        <v>88</v>
      </c>
    </row>
    <row r="21312" spans="1:24" x14ac:dyDescent="0.25">
      <c r="A21312">
        <v>15775412</v>
      </c>
      <c r="B21312" t="s">
        <v>24</v>
      </c>
      <c r="C21312" t="s">
        <v>21365</v>
      </c>
      <c r="D21312" t="s">
        <v>26</v>
      </c>
      <c r="G21312">
        <v>1</v>
      </c>
      <c r="J21312">
        <v>1</v>
      </c>
      <c r="O21312">
        <v>1</v>
      </c>
      <c r="S21312" t="s">
        <v>24</v>
      </c>
      <c r="T21312" t="s">
        <v>87</v>
      </c>
      <c r="V21312" t="s">
        <v>36</v>
      </c>
      <c r="W21312" t="s">
        <v>56</v>
      </c>
      <c r="X21312" t="s">
        <v>88</v>
      </c>
    </row>
    <row r="21313" spans="1:24" x14ac:dyDescent="0.25">
      <c r="A21313">
        <v>15775412</v>
      </c>
      <c r="B21313" t="s">
        <v>24</v>
      </c>
      <c r="C21313" t="s">
        <v>21366</v>
      </c>
      <c r="D21313" t="s">
        <v>26</v>
      </c>
      <c r="G21313">
        <v>1</v>
      </c>
      <c r="J21313">
        <v>1</v>
      </c>
      <c r="O21313">
        <v>1</v>
      </c>
      <c r="S21313" t="s">
        <v>24</v>
      </c>
      <c r="T21313" t="s">
        <v>87</v>
      </c>
      <c r="V21313" t="s">
        <v>36</v>
      </c>
      <c r="W21313" t="s">
        <v>56</v>
      </c>
      <c r="X21313" t="s">
        <v>88</v>
      </c>
    </row>
    <row r="21314" spans="1:24" x14ac:dyDescent="0.25">
      <c r="A21314">
        <v>15775412</v>
      </c>
      <c r="B21314" t="s">
        <v>24</v>
      </c>
      <c r="C21314" t="s">
        <v>21367</v>
      </c>
      <c r="D21314" t="s">
        <v>29</v>
      </c>
      <c r="G21314">
        <v>1</v>
      </c>
      <c r="J21314">
        <v>1</v>
      </c>
      <c r="O21314">
        <v>1</v>
      </c>
      <c r="S21314" t="s">
        <v>24</v>
      </c>
      <c r="T21314" t="s">
        <v>87</v>
      </c>
      <c r="V21314" t="s">
        <v>36</v>
      </c>
      <c r="W21314" t="s">
        <v>56</v>
      </c>
      <c r="X21314" t="s">
        <v>88</v>
      </c>
    </row>
    <row r="21315" spans="1:24" x14ac:dyDescent="0.25">
      <c r="A21315">
        <v>15775412</v>
      </c>
      <c r="B21315" t="s">
        <v>24</v>
      </c>
      <c r="C21315" t="s">
        <v>21368</v>
      </c>
      <c r="D21315" t="s">
        <v>26</v>
      </c>
      <c r="H21315">
        <v>1</v>
      </c>
      <c r="L21315">
        <v>-1</v>
      </c>
      <c r="S21315" t="s">
        <v>24</v>
      </c>
      <c r="T21315" t="s">
        <v>87</v>
      </c>
      <c r="V21315" t="s">
        <v>36</v>
      </c>
      <c r="W21315" t="s">
        <v>56</v>
      </c>
      <c r="X21315" t="s">
        <v>88</v>
      </c>
    </row>
    <row r="21316" spans="1:24" x14ac:dyDescent="0.25">
      <c r="A21316">
        <v>15775412</v>
      </c>
      <c r="B21316" t="s">
        <v>24</v>
      </c>
      <c r="C21316" t="s">
        <v>21369</v>
      </c>
      <c r="D21316" t="s">
        <v>26</v>
      </c>
      <c r="G21316">
        <v>1</v>
      </c>
      <c r="J21316">
        <v>1</v>
      </c>
      <c r="S21316" t="s">
        <v>24</v>
      </c>
      <c r="T21316" t="s">
        <v>87</v>
      </c>
      <c r="V21316" t="s">
        <v>36</v>
      </c>
      <c r="W21316" t="s">
        <v>56</v>
      </c>
      <c r="X21316" t="s">
        <v>88</v>
      </c>
    </row>
    <row r="21317" spans="1:24" x14ac:dyDescent="0.25">
      <c r="A21317">
        <v>15775412</v>
      </c>
      <c r="B21317" t="s">
        <v>24</v>
      </c>
      <c r="C21317" t="s">
        <v>21370</v>
      </c>
      <c r="D21317" t="s">
        <v>26</v>
      </c>
      <c r="G21317">
        <v>1</v>
      </c>
      <c r="J21317">
        <v>1</v>
      </c>
      <c r="S21317" t="s">
        <v>24</v>
      </c>
      <c r="T21317" t="s">
        <v>87</v>
      </c>
      <c r="V21317" t="s">
        <v>36</v>
      </c>
      <c r="W21317" t="s">
        <v>56</v>
      </c>
      <c r="X21317" t="s">
        <v>88</v>
      </c>
    </row>
    <row r="21318" spans="1:24" x14ac:dyDescent="0.25">
      <c r="A21318">
        <v>15775412</v>
      </c>
      <c r="B21318" t="s">
        <v>24</v>
      </c>
      <c r="C21318" t="s">
        <v>21371</v>
      </c>
      <c r="D21318" t="s">
        <v>29</v>
      </c>
      <c r="G21318">
        <v>1</v>
      </c>
      <c r="J21318">
        <v>1</v>
      </c>
      <c r="S21318" t="s">
        <v>24</v>
      </c>
      <c r="T21318" t="s">
        <v>87</v>
      </c>
      <c r="V21318" t="s">
        <v>36</v>
      </c>
      <c r="W21318" t="s">
        <v>56</v>
      </c>
      <c r="X21318" t="s">
        <v>88</v>
      </c>
    </row>
    <row r="21319" spans="1:24" x14ac:dyDescent="0.25">
      <c r="A21319">
        <v>15775412</v>
      </c>
      <c r="B21319" t="s">
        <v>24</v>
      </c>
      <c r="C21319" t="s">
        <v>21372</v>
      </c>
      <c r="D21319" t="s">
        <v>26</v>
      </c>
      <c r="G21319">
        <v>1</v>
      </c>
      <c r="H21319">
        <v>1</v>
      </c>
      <c r="J21319">
        <v>1</v>
      </c>
      <c r="L21319">
        <v>-1</v>
      </c>
      <c r="O21319">
        <v>1</v>
      </c>
      <c r="S21319" t="s">
        <v>24</v>
      </c>
      <c r="T21319" t="s">
        <v>87</v>
      </c>
      <c r="V21319" t="s">
        <v>36</v>
      </c>
      <c r="W21319" t="s">
        <v>56</v>
      </c>
      <c r="X21319" t="s">
        <v>88</v>
      </c>
    </row>
    <row r="21320" spans="1:24" x14ac:dyDescent="0.25">
      <c r="A21320">
        <v>15775412</v>
      </c>
      <c r="B21320" t="s">
        <v>24</v>
      </c>
      <c r="C21320" t="s">
        <v>21373</v>
      </c>
      <c r="D21320" t="s">
        <v>29</v>
      </c>
      <c r="G21320">
        <v>1</v>
      </c>
      <c r="H21320">
        <v>1</v>
      </c>
      <c r="J21320">
        <v>1</v>
      </c>
      <c r="L21320">
        <v>-1</v>
      </c>
      <c r="O21320">
        <v>1</v>
      </c>
      <c r="S21320" t="s">
        <v>24</v>
      </c>
      <c r="T21320" t="s">
        <v>87</v>
      </c>
      <c r="V21320" t="s">
        <v>36</v>
      </c>
      <c r="W21320" t="s">
        <v>56</v>
      </c>
      <c r="X21320" t="s">
        <v>88</v>
      </c>
    </row>
    <row r="21321" spans="1:24" x14ac:dyDescent="0.25">
      <c r="A21321">
        <v>15775412</v>
      </c>
      <c r="B21321" t="s">
        <v>24</v>
      </c>
      <c r="C21321" t="s">
        <v>21374</v>
      </c>
      <c r="D21321" t="s">
        <v>26</v>
      </c>
      <c r="Q21321">
        <v>1</v>
      </c>
      <c r="S21321" t="s">
        <v>24</v>
      </c>
      <c r="T21321" t="s">
        <v>87</v>
      </c>
      <c r="V21321" t="s">
        <v>36</v>
      </c>
      <c r="W21321" t="s">
        <v>56</v>
      </c>
      <c r="X21321" t="s">
        <v>88</v>
      </c>
    </row>
    <row r="21322" spans="1:24" x14ac:dyDescent="0.25">
      <c r="A21322">
        <v>15775412</v>
      </c>
      <c r="B21322" t="s">
        <v>24</v>
      </c>
      <c r="C21322" t="s">
        <v>21375</v>
      </c>
      <c r="D21322" t="s">
        <v>29</v>
      </c>
      <c r="Q21322">
        <v>1</v>
      </c>
      <c r="S21322" t="s">
        <v>24</v>
      </c>
      <c r="T21322" t="s">
        <v>87</v>
      </c>
      <c r="V21322" t="s">
        <v>36</v>
      </c>
      <c r="W21322" t="s">
        <v>56</v>
      </c>
      <c r="X21322" t="s">
        <v>88</v>
      </c>
    </row>
    <row r="21323" spans="1:24" x14ac:dyDescent="0.25">
      <c r="A21323">
        <v>15775412</v>
      </c>
      <c r="B21323" t="s">
        <v>24</v>
      </c>
      <c r="C21323" t="s">
        <v>21376</v>
      </c>
      <c r="D21323" t="s">
        <v>26</v>
      </c>
      <c r="I21323">
        <v>-1</v>
      </c>
      <c r="S21323" t="s">
        <v>24</v>
      </c>
      <c r="T21323" t="s">
        <v>87</v>
      </c>
      <c r="V21323" t="s">
        <v>36</v>
      </c>
      <c r="W21323" t="s">
        <v>56</v>
      </c>
      <c r="X21323" t="s">
        <v>88</v>
      </c>
    </row>
    <row r="21324" spans="1:24" x14ac:dyDescent="0.25">
      <c r="A21324">
        <v>15775412</v>
      </c>
      <c r="B21324" t="s">
        <v>24</v>
      </c>
      <c r="C21324" t="s">
        <v>21377</v>
      </c>
      <c r="D21324" t="s">
        <v>29</v>
      </c>
      <c r="I21324">
        <v>-1</v>
      </c>
      <c r="S21324" t="s">
        <v>24</v>
      </c>
      <c r="T21324" t="s">
        <v>87</v>
      </c>
      <c r="V21324" t="s">
        <v>36</v>
      </c>
      <c r="W21324" t="s">
        <v>56</v>
      </c>
      <c r="X21324" t="s">
        <v>88</v>
      </c>
    </row>
    <row r="21325" spans="1:24" x14ac:dyDescent="0.25">
      <c r="A21325">
        <v>15775412</v>
      </c>
      <c r="B21325" t="s">
        <v>24</v>
      </c>
      <c r="C21325" t="s">
        <v>21378</v>
      </c>
      <c r="D21325" t="s">
        <v>26</v>
      </c>
      <c r="F21325">
        <v>-1</v>
      </c>
      <c r="G21325">
        <v>1</v>
      </c>
      <c r="H21325">
        <v>1</v>
      </c>
      <c r="J21325">
        <v>1</v>
      </c>
      <c r="L21325">
        <v>1</v>
      </c>
      <c r="R21325">
        <v>1</v>
      </c>
      <c r="S21325" t="s">
        <v>24</v>
      </c>
      <c r="T21325" t="s">
        <v>87</v>
      </c>
      <c r="V21325" t="s">
        <v>36</v>
      </c>
      <c r="W21325" t="s">
        <v>56</v>
      </c>
      <c r="X21325" t="s">
        <v>88</v>
      </c>
    </row>
    <row r="21326" spans="1:24" x14ac:dyDescent="0.25">
      <c r="A21326">
        <v>15775412</v>
      </c>
      <c r="B21326" t="s">
        <v>24</v>
      </c>
      <c r="C21326" t="s">
        <v>21379</v>
      </c>
      <c r="D21326" t="s">
        <v>26</v>
      </c>
      <c r="K21326">
        <v>1</v>
      </c>
      <c r="S21326" t="s">
        <v>24</v>
      </c>
      <c r="T21326" t="s">
        <v>87</v>
      </c>
      <c r="V21326" t="s">
        <v>36</v>
      </c>
      <c r="W21326" t="s">
        <v>56</v>
      </c>
      <c r="X21326" t="s">
        <v>88</v>
      </c>
    </row>
    <row r="21327" spans="1:24" x14ac:dyDescent="0.25">
      <c r="A21327">
        <v>15775412</v>
      </c>
      <c r="B21327" t="s">
        <v>24</v>
      </c>
      <c r="C21327" t="s">
        <v>21380</v>
      </c>
      <c r="D21327" t="s">
        <v>29</v>
      </c>
      <c r="K21327">
        <v>1</v>
      </c>
      <c r="S21327" t="s">
        <v>24</v>
      </c>
      <c r="T21327" t="s">
        <v>87</v>
      </c>
      <c r="V21327" t="s">
        <v>36</v>
      </c>
      <c r="W21327" t="s">
        <v>56</v>
      </c>
      <c r="X21327" t="s">
        <v>88</v>
      </c>
    </row>
    <row r="21328" spans="1:24" x14ac:dyDescent="0.25">
      <c r="A21328">
        <v>15778138</v>
      </c>
      <c r="B21328" t="s">
        <v>33</v>
      </c>
      <c r="C21328" t="s">
        <v>21381</v>
      </c>
      <c r="D21328" t="s">
        <v>26</v>
      </c>
      <c r="E21328">
        <v>1</v>
      </c>
      <c r="S21328" t="s">
        <v>33</v>
      </c>
      <c r="T21328" t="s">
        <v>27</v>
      </c>
    </row>
    <row r="21329" spans="1:24" x14ac:dyDescent="0.25">
      <c r="A21329">
        <v>15778138</v>
      </c>
      <c r="B21329" t="s">
        <v>33</v>
      </c>
      <c r="C21329" t="s">
        <v>21382</v>
      </c>
      <c r="D21329" t="s">
        <v>29</v>
      </c>
      <c r="E21329">
        <v>1</v>
      </c>
      <c r="S21329" t="s">
        <v>33</v>
      </c>
      <c r="T21329" t="s">
        <v>27</v>
      </c>
    </row>
    <row r="21330" spans="1:24" x14ac:dyDescent="0.25">
      <c r="A21330">
        <v>15778138</v>
      </c>
      <c r="B21330" t="s">
        <v>33</v>
      </c>
      <c r="C21330" t="s">
        <v>21383</v>
      </c>
      <c r="D21330" t="s">
        <v>26</v>
      </c>
      <c r="N21330">
        <v>1</v>
      </c>
      <c r="S21330" t="s">
        <v>33</v>
      </c>
      <c r="T21330" t="s">
        <v>27</v>
      </c>
    </row>
    <row r="21331" spans="1:24" x14ac:dyDescent="0.25">
      <c r="A21331">
        <v>15778138</v>
      </c>
      <c r="B21331" t="s">
        <v>33</v>
      </c>
      <c r="C21331" t="s">
        <v>21384</v>
      </c>
      <c r="D21331" t="s">
        <v>29</v>
      </c>
      <c r="N21331">
        <v>1</v>
      </c>
      <c r="S21331" t="s">
        <v>33</v>
      </c>
      <c r="T21331" t="s">
        <v>27</v>
      </c>
    </row>
    <row r="21332" spans="1:24" x14ac:dyDescent="0.25">
      <c r="A21332">
        <v>15778138</v>
      </c>
      <c r="B21332" t="s">
        <v>33</v>
      </c>
      <c r="C21332" t="s">
        <v>21385</v>
      </c>
      <c r="D21332" t="s">
        <v>26</v>
      </c>
      <c r="N21332">
        <v>1</v>
      </c>
      <c r="S21332" t="s">
        <v>33</v>
      </c>
      <c r="T21332" t="s">
        <v>27</v>
      </c>
    </row>
    <row r="21333" spans="1:24" x14ac:dyDescent="0.25">
      <c r="A21333">
        <v>15778138</v>
      </c>
      <c r="B21333" t="s">
        <v>33</v>
      </c>
      <c r="C21333" t="s">
        <v>21386</v>
      </c>
      <c r="D21333" t="s">
        <v>29</v>
      </c>
      <c r="N21333">
        <v>1</v>
      </c>
      <c r="S21333" t="s">
        <v>33</v>
      </c>
      <c r="T21333" t="s">
        <v>27</v>
      </c>
    </row>
    <row r="21334" spans="1:24" x14ac:dyDescent="0.25">
      <c r="A21334">
        <v>15779226</v>
      </c>
      <c r="B21334" t="s">
        <v>24</v>
      </c>
      <c r="C21334" t="s">
        <v>21387</v>
      </c>
      <c r="D21334" t="s">
        <v>26</v>
      </c>
      <c r="Q21334">
        <v>1</v>
      </c>
      <c r="S21334" t="s">
        <v>24</v>
      </c>
      <c r="T21334" t="s">
        <v>27</v>
      </c>
    </row>
    <row r="21335" spans="1:24" x14ac:dyDescent="0.25">
      <c r="A21335">
        <v>15779226</v>
      </c>
      <c r="B21335" t="s">
        <v>24</v>
      </c>
      <c r="C21335" t="s">
        <v>21388</v>
      </c>
      <c r="D21335" t="s">
        <v>29</v>
      </c>
      <c r="Q21335">
        <v>1</v>
      </c>
      <c r="S21335" t="s">
        <v>24</v>
      </c>
      <c r="T21335" t="s">
        <v>27</v>
      </c>
    </row>
    <row r="21336" spans="1:24" x14ac:dyDescent="0.25">
      <c r="A21336">
        <v>15780880</v>
      </c>
      <c r="B21336" t="s">
        <v>33</v>
      </c>
      <c r="C21336" t="s">
        <v>21389</v>
      </c>
      <c r="D21336" t="s">
        <v>26</v>
      </c>
      <c r="J21336">
        <v>-1</v>
      </c>
      <c r="S21336" t="s">
        <v>33</v>
      </c>
      <c r="T21336" t="s">
        <v>35</v>
      </c>
      <c r="V21336" t="s">
        <v>36</v>
      </c>
      <c r="W21336" t="s">
        <v>56</v>
      </c>
      <c r="X21336" t="s">
        <v>44</v>
      </c>
    </row>
    <row r="21337" spans="1:24" x14ac:dyDescent="0.25">
      <c r="A21337">
        <v>15780880</v>
      </c>
      <c r="B21337" t="s">
        <v>33</v>
      </c>
      <c r="C21337" t="s">
        <v>21390</v>
      </c>
      <c r="D21337" t="s">
        <v>26</v>
      </c>
      <c r="G21337">
        <v>1</v>
      </c>
      <c r="H21337">
        <v>1</v>
      </c>
      <c r="O21337">
        <v>1</v>
      </c>
      <c r="R21337">
        <v>1</v>
      </c>
      <c r="S21337" t="s">
        <v>33</v>
      </c>
      <c r="T21337" t="s">
        <v>35</v>
      </c>
      <c r="V21337" t="s">
        <v>36</v>
      </c>
      <c r="W21337" t="s">
        <v>56</v>
      </c>
      <c r="X21337" t="s">
        <v>44</v>
      </c>
    </row>
    <row r="21338" spans="1:24" x14ac:dyDescent="0.25">
      <c r="A21338">
        <v>15780880</v>
      </c>
      <c r="B21338" t="s">
        <v>33</v>
      </c>
      <c r="C21338" t="s">
        <v>21391</v>
      </c>
      <c r="D21338" t="s">
        <v>26</v>
      </c>
      <c r="G21338">
        <v>0</v>
      </c>
      <c r="H21338">
        <v>1</v>
      </c>
      <c r="N21338">
        <v>0</v>
      </c>
      <c r="O21338">
        <v>1</v>
      </c>
      <c r="S21338" t="s">
        <v>33</v>
      </c>
      <c r="T21338" t="s">
        <v>35</v>
      </c>
      <c r="V21338" t="s">
        <v>36</v>
      </c>
      <c r="W21338" t="s">
        <v>56</v>
      </c>
      <c r="X21338" t="s">
        <v>44</v>
      </c>
    </row>
    <row r="21339" spans="1:24" x14ac:dyDescent="0.25">
      <c r="A21339">
        <v>15780880</v>
      </c>
      <c r="B21339" t="s">
        <v>33</v>
      </c>
      <c r="C21339" t="s">
        <v>21392</v>
      </c>
      <c r="D21339" t="s">
        <v>29</v>
      </c>
      <c r="G21339">
        <v>0</v>
      </c>
      <c r="H21339">
        <v>1</v>
      </c>
      <c r="N21339">
        <v>0</v>
      </c>
      <c r="O21339">
        <v>1</v>
      </c>
      <c r="S21339" t="s">
        <v>33</v>
      </c>
      <c r="T21339" t="s">
        <v>35</v>
      </c>
      <c r="V21339" t="s">
        <v>36</v>
      </c>
      <c r="W21339" t="s">
        <v>56</v>
      </c>
      <c r="X21339" t="s">
        <v>44</v>
      </c>
    </row>
    <row r="21340" spans="1:24" x14ac:dyDescent="0.25">
      <c r="A21340">
        <v>15780880</v>
      </c>
      <c r="B21340" t="s">
        <v>33</v>
      </c>
      <c r="C21340" t="s">
        <v>21393</v>
      </c>
      <c r="D21340" t="s">
        <v>26</v>
      </c>
      <c r="E21340">
        <v>1</v>
      </c>
      <c r="S21340" t="s">
        <v>33</v>
      </c>
      <c r="T21340" t="s">
        <v>35</v>
      </c>
      <c r="V21340" t="s">
        <v>36</v>
      </c>
      <c r="W21340" t="s">
        <v>56</v>
      </c>
      <c r="X21340" t="s">
        <v>44</v>
      </c>
    </row>
    <row r="21341" spans="1:24" x14ac:dyDescent="0.25">
      <c r="A21341">
        <v>15780880</v>
      </c>
      <c r="B21341" t="s">
        <v>33</v>
      </c>
      <c r="C21341" t="s">
        <v>21394</v>
      </c>
      <c r="D21341" t="s">
        <v>26</v>
      </c>
      <c r="G21341">
        <v>0</v>
      </c>
      <c r="H21341">
        <v>1</v>
      </c>
      <c r="J21341">
        <v>1</v>
      </c>
      <c r="N21341">
        <v>0</v>
      </c>
      <c r="O21341">
        <v>0</v>
      </c>
      <c r="R21341">
        <v>1</v>
      </c>
      <c r="S21341" t="s">
        <v>33</v>
      </c>
      <c r="T21341" t="s">
        <v>35</v>
      </c>
      <c r="V21341" t="s">
        <v>36</v>
      </c>
      <c r="W21341" t="s">
        <v>56</v>
      </c>
      <c r="X21341" t="s">
        <v>44</v>
      </c>
    </row>
    <row r="21342" spans="1:24" x14ac:dyDescent="0.25">
      <c r="A21342">
        <v>15782813</v>
      </c>
      <c r="B21342" t="s">
        <v>24</v>
      </c>
      <c r="C21342" t="s">
        <v>21395</v>
      </c>
      <c r="D21342" t="s">
        <v>26</v>
      </c>
      <c r="F21342">
        <v>-1</v>
      </c>
      <c r="G21342">
        <v>-1</v>
      </c>
      <c r="H21342">
        <v>1</v>
      </c>
      <c r="L21342">
        <v>-1</v>
      </c>
      <c r="R21342">
        <v>1</v>
      </c>
      <c r="S21342" t="s">
        <v>24</v>
      </c>
      <c r="T21342" t="s">
        <v>35</v>
      </c>
      <c r="V21342" t="s">
        <v>69</v>
      </c>
      <c r="W21342" t="s">
        <v>37</v>
      </c>
      <c r="X21342" t="s">
        <v>44</v>
      </c>
    </row>
    <row r="21343" spans="1:24" x14ac:dyDescent="0.25">
      <c r="A21343">
        <v>15782813</v>
      </c>
      <c r="B21343" t="s">
        <v>24</v>
      </c>
      <c r="C21343" t="s">
        <v>21396</v>
      </c>
      <c r="D21343" t="s">
        <v>26</v>
      </c>
      <c r="F21343">
        <v>-1</v>
      </c>
      <c r="G21343">
        <v>-1</v>
      </c>
      <c r="H21343">
        <v>1</v>
      </c>
      <c r="L21343">
        <v>-1</v>
      </c>
      <c r="R21343">
        <v>1</v>
      </c>
      <c r="S21343" t="s">
        <v>24</v>
      </c>
      <c r="T21343" t="s">
        <v>35</v>
      </c>
      <c r="V21343" t="s">
        <v>69</v>
      </c>
      <c r="W21343" t="s">
        <v>37</v>
      </c>
      <c r="X21343" t="s">
        <v>44</v>
      </c>
    </row>
    <row r="21344" spans="1:24" x14ac:dyDescent="0.25">
      <c r="A21344">
        <v>15782813</v>
      </c>
      <c r="B21344" t="s">
        <v>24</v>
      </c>
      <c r="C21344" t="s">
        <v>21397</v>
      </c>
      <c r="D21344" t="s">
        <v>26</v>
      </c>
      <c r="F21344">
        <v>0</v>
      </c>
      <c r="G21344">
        <v>0</v>
      </c>
      <c r="J21344">
        <v>1</v>
      </c>
      <c r="O21344">
        <v>1</v>
      </c>
      <c r="R21344">
        <v>1</v>
      </c>
      <c r="S21344" t="s">
        <v>24</v>
      </c>
      <c r="T21344" t="s">
        <v>35</v>
      </c>
      <c r="V21344" t="s">
        <v>69</v>
      </c>
      <c r="W21344" t="s">
        <v>37</v>
      </c>
      <c r="X21344" t="s">
        <v>44</v>
      </c>
    </row>
    <row r="21345" spans="1:24" x14ac:dyDescent="0.25">
      <c r="A21345">
        <v>15782813</v>
      </c>
      <c r="B21345" t="s">
        <v>24</v>
      </c>
      <c r="C21345" t="s">
        <v>21398</v>
      </c>
      <c r="D21345" t="s">
        <v>26</v>
      </c>
      <c r="J21345">
        <v>1</v>
      </c>
      <c r="S21345" t="s">
        <v>24</v>
      </c>
      <c r="T21345" t="s">
        <v>35</v>
      </c>
      <c r="V21345" t="s">
        <v>69</v>
      </c>
      <c r="W21345" t="s">
        <v>37</v>
      </c>
      <c r="X21345" t="s">
        <v>44</v>
      </c>
    </row>
    <row r="21346" spans="1:24" x14ac:dyDescent="0.25">
      <c r="A21346">
        <v>15782813</v>
      </c>
      <c r="B21346" t="s">
        <v>24</v>
      </c>
      <c r="C21346" t="s">
        <v>21399</v>
      </c>
      <c r="D21346" t="s">
        <v>26</v>
      </c>
      <c r="E21346">
        <v>1</v>
      </c>
      <c r="R21346">
        <v>1</v>
      </c>
      <c r="S21346" t="s">
        <v>24</v>
      </c>
      <c r="T21346" t="s">
        <v>35</v>
      </c>
      <c r="V21346" t="s">
        <v>69</v>
      </c>
      <c r="W21346" t="s">
        <v>37</v>
      </c>
      <c r="X21346" t="s">
        <v>44</v>
      </c>
    </row>
    <row r="21347" spans="1:24" x14ac:dyDescent="0.25">
      <c r="A21347">
        <v>15782813</v>
      </c>
      <c r="B21347" t="s">
        <v>24</v>
      </c>
      <c r="C21347" t="s">
        <v>21400</v>
      </c>
      <c r="D21347" t="s">
        <v>26</v>
      </c>
      <c r="G21347">
        <v>1</v>
      </c>
      <c r="H21347">
        <v>1</v>
      </c>
      <c r="O21347">
        <v>0</v>
      </c>
      <c r="R21347">
        <v>1</v>
      </c>
      <c r="S21347" t="s">
        <v>24</v>
      </c>
      <c r="T21347" t="s">
        <v>35</v>
      </c>
      <c r="V21347" t="s">
        <v>69</v>
      </c>
      <c r="W21347" t="s">
        <v>37</v>
      </c>
      <c r="X21347" t="s">
        <v>44</v>
      </c>
    </row>
    <row r="21348" spans="1:24" x14ac:dyDescent="0.25">
      <c r="A21348">
        <v>15782813</v>
      </c>
      <c r="B21348" t="s">
        <v>24</v>
      </c>
      <c r="C21348" t="s">
        <v>21401</v>
      </c>
      <c r="D21348" t="s">
        <v>26</v>
      </c>
      <c r="G21348">
        <v>1</v>
      </c>
      <c r="H21348">
        <v>1</v>
      </c>
      <c r="O21348">
        <v>0</v>
      </c>
      <c r="R21348">
        <v>1</v>
      </c>
      <c r="S21348" t="s">
        <v>24</v>
      </c>
      <c r="T21348" t="s">
        <v>35</v>
      </c>
      <c r="V21348" t="s">
        <v>69</v>
      </c>
      <c r="W21348" t="s">
        <v>37</v>
      </c>
      <c r="X21348" t="s">
        <v>44</v>
      </c>
    </row>
    <row r="21349" spans="1:24" x14ac:dyDescent="0.25">
      <c r="A21349">
        <v>15782813</v>
      </c>
      <c r="B21349" t="s">
        <v>24</v>
      </c>
      <c r="C21349" t="s">
        <v>21402</v>
      </c>
      <c r="D21349" t="s">
        <v>26</v>
      </c>
      <c r="J21349">
        <v>0</v>
      </c>
      <c r="L21349">
        <v>1</v>
      </c>
      <c r="M21349">
        <v>1</v>
      </c>
      <c r="O21349">
        <v>0</v>
      </c>
      <c r="S21349" t="s">
        <v>24</v>
      </c>
      <c r="T21349" t="s">
        <v>35</v>
      </c>
      <c r="V21349" t="s">
        <v>69</v>
      </c>
      <c r="W21349" t="s">
        <v>37</v>
      </c>
      <c r="X21349" t="s">
        <v>44</v>
      </c>
    </row>
    <row r="21350" spans="1:24" x14ac:dyDescent="0.25">
      <c r="A21350">
        <v>15782813</v>
      </c>
      <c r="B21350" t="s">
        <v>24</v>
      </c>
      <c r="C21350" t="s">
        <v>21403</v>
      </c>
      <c r="D21350" t="s">
        <v>26</v>
      </c>
      <c r="H21350">
        <v>1</v>
      </c>
      <c r="L21350">
        <v>-1</v>
      </c>
      <c r="M21350">
        <v>1</v>
      </c>
      <c r="S21350" t="s">
        <v>24</v>
      </c>
      <c r="T21350" t="s">
        <v>35</v>
      </c>
      <c r="V21350" t="s">
        <v>69</v>
      </c>
      <c r="W21350" t="s">
        <v>37</v>
      </c>
      <c r="X21350" t="s">
        <v>44</v>
      </c>
    </row>
    <row r="21351" spans="1:24" x14ac:dyDescent="0.25">
      <c r="A21351">
        <v>15782813</v>
      </c>
      <c r="B21351" t="s">
        <v>24</v>
      </c>
      <c r="C21351" t="s">
        <v>21404</v>
      </c>
      <c r="D21351" t="s">
        <v>29</v>
      </c>
      <c r="H21351">
        <v>1</v>
      </c>
      <c r="L21351">
        <v>-1</v>
      </c>
      <c r="M21351">
        <v>1</v>
      </c>
      <c r="S21351" t="s">
        <v>24</v>
      </c>
      <c r="T21351" t="s">
        <v>35</v>
      </c>
      <c r="V21351" t="s">
        <v>69</v>
      </c>
      <c r="W21351" t="s">
        <v>37</v>
      </c>
      <c r="X21351" t="s">
        <v>44</v>
      </c>
    </row>
    <row r="21352" spans="1:24" x14ac:dyDescent="0.25">
      <c r="A21352">
        <v>15782813</v>
      </c>
      <c r="B21352" t="s">
        <v>24</v>
      </c>
      <c r="C21352" t="s">
        <v>21405</v>
      </c>
      <c r="D21352" t="s">
        <v>26</v>
      </c>
      <c r="F21352">
        <v>1</v>
      </c>
      <c r="G21352">
        <v>0</v>
      </c>
      <c r="H21352">
        <v>1</v>
      </c>
      <c r="J21352">
        <v>-1</v>
      </c>
      <c r="K21352">
        <v>-1</v>
      </c>
      <c r="L21352">
        <v>1</v>
      </c>
      <c r="N21352">
        <v>0</v>
      </c>
      <c r="O21352">
        <v>0</v>
      </c>
      <c r="R21352">
        <v>1</v>
      </c>
      <c r="S21352" t="s">
        <v>24</v>
      </c>
      <c r="T21352" t="s">
        <v>35</v>
      </c>
      <c r="V21352" t="s">
        <v>69</v>
      </c>
      <c r="W21352" t="s">
        <v>37</v>
      </c>
      <c r="X21352" t="s">
        <v>44</v>
      </c>
    </row>
    <row r="21353" spans="1:24" x14ac:dyDescent="0.25">
      <c r="A21353">
        <v>15782813</v>
      </c>
      <c r="B21353" t="s">
        <v>24</v>
      </c>
      <c r="C21353" t="s">
        <v>21406</v>
      </c>
      <c r="D21353" t="s">
        <v>26</v>
      </c>
      <c r="G21353">
        <v>1</v>
      </c>
      <c r="J21353">
        <v>1</v>
      </c>
      <c r="M21353">
        <v>1</v>
      </c>
      <c r="R21353">
        <v>1</v>
      </c>
      <c r="S21353" t="s">
        <v>24</v>
      </c>
      <c r="T21353" t="s">
        <v>35</v>
      </c>
      <c r="V21353" t="s">
        <v>69</v>
      </c>
      <c r="W21353" t="s">
        <v>37</v>
      </c>
      <c r="X21353" t="s">
        <v>44</v>
      </c>
    </row>
    <row r="21354" spans="1:24" x14ac:dyDescent="0.25">
      <c r="A21354">
        <v>15782813</v>
      </c>
      <c r="B21354" t="s">
        <v>24</v>
      </c>
      <c r="C21354" t="s">
        <v>21407</v>
      </c>
      <c r="D21354" t="s">
        <v>26</v>
      </c>
      <c r="G21354">
        <v>1</v>
      </c>
      <c r="J21354">
        <v>1</v>
      </c>
      <c r="O21354">
        <v>1</v>
      </c>
      <c r="R21354">
        <v>1</v>
      </c>
      <c r="S21354" t="s">
        <v>24</v>
      </c>
      <c r="T21354" t="s">
        <v>35</v>
      </c>
      <c r="V21354" t="s">
        <v>69</v>
      </c>
      <c r="W21354" t="s">
        <v>37</v>
      </c>
      <c r="X21354" t="s">
        <v>44</v>
      </c>
    </row>
    <row r="21355" spans="1:24" x14ac:dyDescent="0.25">
      <c r="A21355">
        <v>15782813</v>
      </c>
      <c r="B21355" t="s">
        <v>24</v>
      </c>
      <c r="C21355" t="s">
        <v>21408</v>
      </c>
      <c r="D21355" t="s">
        <v>26</v>
      </c>
      <c r="F21355">
        <v>-1</v>
      </c>
      <c r="J21355">
        <v>1</v>
      </c>
      <c r="O21355">
        <v>1</v>
      </c>
      <c r="R21355">
        <v>1</v>
      </c>
      <c r="S21355" t="s">
        <v>24</v>
      </c>
      <c r="T21355" t="s">
        <v>35</v>
      </c>
      <c r="V21355" t="s">
        <v>69</v>
      </c>
      <c r="W21355" t="s">
        <v>37</v>
      </c>
      <c r="X21355" t="s">
        <v>44</v>
      </c>
    </row>
    <row r="21356" spans="1:24" x14ac:dyDescent="0.25">
      <c r="A21356">
        <v>15782813</v>
      </c>
      <c r="B21356" t="s">
        <v>24</v>
      </c>
      <c r="C21356" t="s">
        <v>21409</v>
      </c>
      <c r="D21356" t="s">
        <v>26</v>
      </c>
      <c r="J21356">
        <v>1</v>
      </c>
      <c r="N21356">
        <v>0</v>
      </c>
      <c r="O21356">
        <v>0</v>
      </c>
      <c r="R21356">
        <v>1</v>
      </c>
      <c r="S21356" t="s">
        <v>24</v>
      </c>
      <c r="T21356" t="s">
        <v>35</v>
      </c>
      <c r="V21356" t="s">
        <v>69</v>
      </c>
      <c r="W21356" t="s">
        <v>37</v>
      </c>
      <c r="X21356" t="s">
        <v>44</v>
      </c>
    </row>
    <row r="21357" spans="1:24" x14ac:dyDescent="0.25">
      <c r="A21357">
        <v>15782813</v>
      </c>
      <c r="B21357" t="s">
        <v>24</v>
      </c>
      <c r="C21357" t="s">
        <v>21410</v>
      </c>
      <c r="D21357" t="s">
        <v>26</v>
      </c>
      <c r="F21357">
        <v>-1</v>
      </c>
      <c r="J21357">
        <v>1</v>
      </c>
      <c r="M21357">
        <v>1</v>
      </c>
      <c r="O21357">
        <v>1</v>
      </c>
      <c r="R21357">
        <v>1</v>
      </c>
      <c r="S21357" t="s">
        <v>24</v>
      </c>
      <c r="T21357" t="s">
        <v>35</v>
      </c>
      <c r="V21357" t="s">
        <v>69</v>
      </c>
      <c r="W21357" t="s">
        <v>37</v>
      </c>
      <c r="X21357" t="s">
        <v>44</v>
      </c>
    </row>
    <row r="21358" spans="1:24" x14ac:dyDescent="0.25">
      <c r="A21358">
        <v>15783233</v>
      </c>
      <c r="B21358" t="s">
        <v>24</v>
      </c>
      <c r="C21358" t="s">
        <v>21411</v>
      </c>
      <c r="D21358" t="s">
        <v>26</v>
      </c>
      <c r="E21358">
        <v>1</v>
      </c>
      <c r="S21358" t="s">
        <v>24</v>
      </c>
      <c r="T21358" t="s">
        <v>87</v>
      </c>
    </row>
    <row r="21359" spans="1:24" x14ac:dyDescent="0.25">
      <c r="A21359">
        <v>15783233</v>
      </c>
      <c r="B21359" t="s">
        <v>24</v>
      </c>
      <c r="C21359" t="s">
        <v>21412</v>
      </c>
      <c r="D21359" t="s">
        <v>29</v>
      </c>
      <c r="E21359">
        <v>1</v>
      </c>
      <c r="S21359" t="s">
        <v>24</v>
      </c>
      <c r="T21359" t="s">
        <v>87</v>
      </c>
    </row>
    <row r="21360" spans="1:24" x14ac:dyDescent="0.25">
      <c r="A21360">
        <v>15783233</v>
      </c>
      <c r="B21360" t="s">
        <v>24</v>
      </c>
      <c r="C21360" t="s">
        <v>21413</v>
      </c>
      <c r="D21360" t="s">
        <v>26</v>
      </c>
      <c r="H21360">
        <v>1</v>
      </c>
      <c r="L21360">
        <v>-1</v>
      </c>
      <c r="M21360">
        <v>1</v>
      </c>
      <c r="S21360" t="s">
        <v>24</v>
      </c>
      <c r="T21360" t="s">
        <v>87</v>
      </c>
    </row>
    <row r="21361" spans="1:24" x14ac:dyDescent="0.25">
      <c r="A21361">
        <v>15784637</v>
      </c>
      <c r="B21361" t="s">
        <v>33</v>
      </c>
      <c r="C21361" t="s">
        <v>21414</v>
      </c>
      <c r="D21361" t="s">
        <v>26</v>
      </c>
      <c r="M21361">
        <v>1</v>
      </c>
      <c r="O21361">
        <v>1</v>
      </c>
      <c r="S21361" t="s">
        <v>33</v>
      </c>
      <c r="T21361" t="s">
        <v>35</v>
      </c>
      <c r="V21361" t="s">
        <v>69</v>
      </c>
      <c r="W21361" t="s">
        <v>37</v>
      </c>
      <c r="X21361" t="s">
        <v>88</v>
      </c>
    </row>
    <row r="21362" spans="1:24" x14ac:dyDescent="0.25">
      <c r="A21362">
        <v>15784637</v>
      </c>
      <c r="B21362" t="s">
        <v>33</v>
      </c>
      <c r="C21362" t="s">
        <v>21415</v>
      </c>
      <c r="D21362" t="s">
        <v>29</v>
      </c>
      <c r="M21362">
        <v>1</v>
      </c>
      <c r="O21362">
        <v>1</v>
      </c>
      <c r="S21362" t="s">
        <v>33</v>
      </c>
      <c r="T21362" t="s">
        <v>35</v>
      </c>
      <c r="V21362" t="s">
        <v>69</v>
      </c>
      <c r="W21362" t="s">
        <v>37</v>
      </c>
      <c r="X21362" t="s">
        <v>88</v>
      </c>
    </row>
    <row r="21363" spans="1:24" x14ac:dyDescent="0.25">
      <c r="A21363">
        <v>15784637</v>
      </c>
      <c r="B21363" t="s">
        <v>33</v>
      </c>
      <c r="C21363" t="s">
        <v>21416</v>
      </c>
      <c r="D21363" t="s">
        <v>26</v>
      </c>
      <c r="F21363">
        <v>0</v>
      </c>
      <c r="M21363">
        <v>1</v>
      </c>
      <c r="N21363">
        <v>1</v>
      </c>
      <c r="O21363">
        <v>1</v>
      </c>
      <c r="R21363">
        <v>1</v>
      </c>
      <c r="S21363" t="s">
        <v>33</v>
      </c>
      <c r="T21363" t="s">
        <v>35</v>
      </c>
      <c r="V21363" t="s">
        <v>69</v>
      </c>
      <c r="W21363" t="s">
        <v>37</v>
      </c>
      <c r="X21363" t="s">
        <v>88</v>
      </c>
    </row>
    <row r="21364" spans="1:24" x14ac:dyDescent="0.25">
      <c r="A21364">
        <v>15784637</v>
      </c>
      <c r="B21364" t="s">
        <v>33</v>
      </c>
      <c r="C21364" t="s">
        <v>21417</v>
      </c>
      <c r="D21364" t="s">
        <v>26</v>
      </c>
      <c r="F21364">
        <v>-1</v>
      </c>
      <c r="N21364">
        <v>0</v>
      </c>
      <c r="R21364">
        <v>1</v>
      </c>
      <c r="S21364" t="s">
        <v>33</v>
      </c>
      <c r="T21364" t="s">
        <v>35</v>
      </c>
      <c r="V21364" t="s">
        <v>69</v>
      </c>
      <c r="W21364" t="s">
        <v>37</v>
      </c>
      <c r="X21364" t="s">
        <v>88</v>
      </c>
    </row>
    <row r="21365" spans="1:24" x14ac:dyDescent="0.25">
      <c r="A21365">
        <v>15784637</v>
      </c>
      <c r="B21365" t="s">
        <v>33</v>
      </c>
      <c r="C21365" t="s">
        <v>21418</v>
      </c>
      <c r="D21365" t="s">
        <v>26</v>
      </c>
      <c r="E21365">
        <v>1</v>
      </c>
      <c r="N21365">
        <v>0</v>
      </c>
      <c r="R21365">
        <v>1</v>
      </c>
      <c r="S21365" t="s">
        <v>33</v>
      </c>
      <c r="T21365" t="s">
        <v>35</v>
      </c>
      <c r="V21365" t="s">
        <v>69</v>
      </c>
      <c r="W21365" t="s">
        <v>37</v>
      </c>
      <c r="X21365" t="s">
        <v>88</v>
      </c>
    </row>
    <row r="21366" spans="1:24" x14ac:dyDescent="0.25">
      <c r="A21366">
        <v>15784637</v>
      </c>
      <c r="B21366" t="s">
        <v>33</v>
      </c>
      <c r="C21366" t="s">
        <v>21419</v>
      </c>
      <c r="D21366" t="s">
        <v>26</v>
      </c>
      <c r="G21366">
        <v>1</v>
      </c>
      <c r="J21366">
        <v>0</v>
      </c>
      <c r="M21366">
        <v>1</v>
      </c>
      <c r="S21366" t="s">
        <v>33</v>
      </c>
      <c r="T21366" t="s">
        <v>35</v>
      </c>
      <c r="V21366" t="s">
        <v>69</v>
      </c>
      <c r="W21366" t="s">
        <v>37</v>
      </c>
      <c r="X21366" t="s">
        <v>88</v>
      </c>
    </row>
    <row r="21367" spans="1:24" x14ac:dyDescent="0.25">
      <c r="A21367">
        <v>15784637</v>
      </c>
      <c r="B21367" t="s">
        <v>33</v>
      </c>
      <c r="C21367" t="s">
        <v>21420</v>
      </c>
      <c r="D21367" t="s">
        <v>29</v>
      </c>
      <c r="G21367">
        <v>1</v>
      </c>
      <c r="J21367">
        <v>0</v>
      </c>
      <c r="M21367">
        <v>1</v>
      </c>
      <c r="S21367" t="s">
        <v>33</v>
      </c>
      <c r="T21367" t="s">
        <v>35</v>
      </c>
      <c r="V21367" t="s">
        <v>69</v>
      </c>
      <c r="W21367" t="s">
        <v>37</v>
      </c>
      <c r="X21367" t="s">
        <v>88</v>
      </c>
    </row>
    <row r="21368" spans="1:24" x14ac:dyDescent="0.25">
      <c r="A21368">
        <v>15784637</v>
      </c>
      <c r="B21368" t="s">
        <v>33</v>
      </c>
      <c r="C21368" t="s">
        <v>21421</v>
      </c>
      <c r="D21368" t="s">
        <v>26</v>
      </c>
      <c r="H21368">
        <v>1</v>
      </c>
      <c r="M21368">
        <v>1</v>
      </c>
      <c r="N21368">
        <v>1</v>
      </c>
      <c r="O21368">
        <v>1</v>
      </c>
      <c r="R21368">
        <v>1</v>
      </c>
      <c r="S21368" t="s">
        <v>33</v>
      </c>
      <c r="T21368" t="s">
        <v>35</v>
      </c>
      <c r="V21368" t="s">
        <v>69</v>
      </c>
      <c r="W21368" t="s">
        <v>37</v>
      </c>
      <c r="X21368" t="s">
        <v>88</v>
      </c>
    </row>
    <row r="21369" spans="1:24" x14ac:dyDescent="0.25">
      <c r="A21369">
        <v>15784637</v>
      </c>
      <c r="B21369" t="s">
        <v>33</v>
      </c>
      <c r="C21369" t="s">
        <v>21422</v>
      </c>
      <c r="D21369" t="s">
        <v>26</v>
      </c>
      <c r="G21369">
        <v>1</v>
      </c>
      <c r="L21369">
        <v>0</v>
      </c>
      <c r="M21369">
        <v>1</v>
      </c>
      <c r="N21369">
        <v>0</v>
      </c>
      <c r="R21369">
        <v>0</v>
      </c>
      <c r="S21369" t="s">
        <v>33</v>
      </c>
      <c r="T21369" t="s">
        <v>35</v>
      </c>
      <c r="V21369" t="s">
        <v>69</v>
      </c>
      <c r="W21369" t="s">
        <v>37</v>
      </c>
      <c r="X21369" t="s">
        <v>88</v>
      </c>
    </row>
    <row r="21370" spans="1:24" x14ac:dyDescent="0.25">
      <c r="A21370">
        <v>15784637</v>
      </c>
      <c r="B21370" t="s">
        <v>33</v>
      </c>
      <c r="C21370" t="s">
        <v>21423</v>
      </c>
      <c r="D21370" t="s">
        <v>29</v>
      </c>
      <c r="G21370">
        <v>1</v>
      </c>
      <c r="L21370">
        <v>0</v>
      </c>
      <c r="M21370">
        <v>1</v>
      </c>
      <c r="N21370">
        <v>0</v>
      </c>
      <c r="R21370">
        <v>0</v>
      </c>
      <c r="S21370" t="s">
        <v>33</v>
      </c>
      <c r="T21370" t="s">
        <v>35</v>
      </c>
      <c r="V21370" t="s">
        <v>69</v>
      </c>
      <c r="W21370" t="s">
        <v>37</v>
      </c>
      <c r="X21370" t="s">
        <v>88</v>
      </c>
    </row>
    <row r="21371" spans="1:24" x14ac:dyDescent="0.25">
      <c r="A21371">
        <v>15784637</v>
      </c>
      <c r="B21371" t="s">
        <v>33</v>
      </c>
      <c r="C21371" t="s">
        <v>21424</v>
      </c>
      <c r="D21371" t="s">
        <v>26</v>
      </c>
      <c r="G21371">
        <v>1</v>
      </c>
      <c r="M21371">
        <v>1</v>
      </c>
      <c r="N21371">
        <v>0</v>
      </c>
      <c r="O21371">
        <v>1</v>
      </c>
      <c r="R21371">
        <v>1</v>
      </c>
      <c r="S21371" t="s">
        <v>33</v>
      </c>
      <c r="T21371" t="s">
        <v>35</v>
      </c>
      <c r="V21371" t="s">
        <v>69</v>
      </c>
      <c r="W21371" t="s">
        <v>37</v>
      </c>
      <c r="X21371" t="s">
        <v>88</v>
      </c>
    </row>
    <row r="21372" spans="1:24" x14ac:dyDescent="0.25">
      <c r="A21372">
        <v>15784637</v>
      </c>
      <c r="B21372" t="s">
        <v>33</v>
      </c>
      <c r="C21372" t="s">
        <v>21425</v>
      </c>
      <c r="D21372" t="s">
        <v>26</v>
      </c>
      <c r="H21372">
        <v>-1</v>
      </c>
      <c r="M21372">
        <v>1</v>
      </c>
      <c r="N21372">
        <v>0</v>
      </c>
      <c r="R21372">
        <v>1</v>
      </c>
      <c r="S21372" t="s">
        <v>33</v>
      </c>
      <c r="T21372" t="s">
        <v>35</v>
      </c>
      <c r="V21372" t="s">
        <v>69</v>
      </c>
      <c r="W21372" t="s">
        <v>37</v>
      </c>
      <c r="X21372" t="s">
        <v>88</v>
      </c>
    </row>
    <row r="21373" spans="1:24" x14ac:dyDescent="0.25">
      <c r="A21373">
        <v>15786017</v>
      </c>
      <c r="B21373" t="s">
        <v>33</v>
      </c>
      <c r="C21373" t="s">
        <v>21426</v>
      </c>
      <c r="D21373" t="s">
        <v>26</v>
      </c>
      <c r="F21373">
        <v>-1</v>
      </c>
      <c r="G21373">
        <v>-1</v>
      </c>
      <c r="N21373">
        <v>0</v>
      </c>
      <c r="O21373">
        <v>0</v>
      </c>
      <c r="S21373" t="s">
        <v>33</v>
      </c>
      <c r="T21373" t="s">
        <v>82</v>
      </c>
      <c r="V21373" t="s">
        <v>36</v>
      </c>
      <c r="W21373" t="s">
        <v>37</v>
      </c>
      <c r="X21373" t="s">
        <v>44</v>
      </c>
    </row>
    <row r="21374" spans="1:24" x14ac:dyDescent="0.25">
      <c r="A21374">
        <v>15786017</v>
      </c>
      <c r="B21374" t="s">
        <v>33</v>
      </c>
      <c r="C21374" t="s">
        <v>21427</v>
      </c>
      <c r="D21374" t="s">
        <v>29</v>
      </c>
      <c r="F21374">
        <v>-1</v>
      </c>
      <c r="G21374">
        <v>-1</v>
      </c>
      <c r="N21374">
        <v>0</v>
      </c>
      <c r="O21374">
        <v>0</v>
      </c>
      <c r="S21374" t="s">
        <v>33</v>
      </c>
      <c r="T21374" t="s">
        <v>82</v>
      </c>
      <c r="V21374" t="s">
        <v>36</v>
      </c>
      <c r="W21374" t="s">
        <v>37</v>
      </c>
      <c r="X21374" t="s">
        <v>44</v>
      </c>
    </row>
    <row r="21375" spans="1:24" x14ac:dyDescent="0.25">
      <c r="A21375">
        <v>15786017</v>
      </c>
      <c r="B21375" t="s">
        <v>33</v>
      </c>
      <c r="C21375" t="s">
        <v>21428</v>
      </c>
      <c r="D21375" t="s">
        <v>26</v>
      </c>
      <c r="E21375">
        <v>1</v>
      </c>
      <c r="S21375" t="s">
        <v>33</v>
      </c>
      <c r="T21375" t="s">
        <v>82</v>
      </c>
      <c r="V21375" t="s">
        <v>36</v>
      </c>
      <c r="W21375" t="s">
        <v>37</v>
      </c>
      <c r="X21375" t="s">
        <v>44</v>
      </c>
    </row>
    <row r="21376" spans="1:24" x14ac:dyDescent="0.25">
      <c r="A21376">
        <v>15786017</v>
      </c>
      <c r="B21376" t="s">
        <v>33</v>
      </c>
      <c r="C21376" t="s">
        <v>21429</v>
      </c>
      <c r="D21376" t="s">
        <v>29</v>
      </c>
      <c r="E21376">
        <v>1</v>
      </c>
      <c r="S21376" t="s">
        <v>33</v>
      </c>
      <c r="T21376" t="s">
        <v>82</v>
      </c>
      <c r="V21376" t="s">
        <v>36</v>
      </c>
      <c r="W21376" t="s">
        <v>37</v>
      </c>
      <c r="X21376" t="s">
        <v>44</v>
      </c>
    </row>
    <row r="21377" spans="1:24" x14ac:dyDescent="0.25">
      <c r="A21377">
        <v>15786017</v>
      </c>
      <c r="B21377" t="s">
        <v>33</v>
      </c>
      <c r="C21377" t="s">
        <v>21430</v>
      </c>
      <c r="D21377" t="s">
        <v>26</v>
      </c>
      <c r="E21377">
        <v>1</v>
      </c>
      <c r="S21377" t="s">
        <v>33</v>
      </c>
      <c r="T21377" t="s">
        <v>82</v>
      </c>
      <c r="V21377" t="s">
        <v>36</v>
      </c>
      <c r="W21377" t="s">
        <v>37</v>
      </c>
      <c r="X21377" t="s">
        <v>44</v>
      </c>
    </row>
    <row r="21378" spans="1:24" x14ac:dyDescent="0.25">
      <c r="A21378">
        <v>15786017</v>
      </c>
      <c r="B21378" t="s">
        <v>33</v>
      </c>
      <c r="C21378" t="s">
        <v>21431</v>
      </c>
      <c r="D21378" t="s">
        <v>29</v>
      </c>
      <c r="E21378">
        <v>1</v>
      </c>
      <c r="S21378" t="s">
        <v>33</v>
      </c>
      <c r="T21378" t="s">
        <v>82</v>
      </c>
      <c r="V21378" t="s">
        <v>36</v>
      </c>
      <c r="W21378" t="s">
        <v>37</v>
      </c>
      <c r="X21378" t="s">
        <v>44</v>
      </c>
    </row>
    <row r="21379" spans="1:24" x14ac:dyDescent="0.25">
      <c r="A21379">
        <v>15790597</v>
      </c>
      <c r="B21379" t="s">
        <v>33</v>
      </c>
      <c r="C21379" t="s">
        <v>21432</v>
      </c>
      <c r="D21379" t="s">
        <v>26</v>
      </c>
      <c r="E21379">
        <v>1</v>
      </c>
      <c r="S21379" t="s">
        <v>33</v>
      </c>
      <c r="T21379" t="s">
        <v>173</v>
      </c>
      <c r="V21379" t="s">
        <v>55</v>
      </c>
      <c r="W21379" t="s">
        <v>37</v>
      </c>
      <c r="X21379" t="s">
        <v>44</v>
      </c>
    </row>
    <row r="21380" spans="1:24" x14ac:dyDescent="0.25">
      <c r="A21380">
        <v>15790597</v>
      </c>
      <c r="B21380" t="s">
        <v>33</v>
      </c>
      <c r="C21380" t="s">
        <v>21433</v>
      </c>
      <c r="D21380" t="s">
        <v>29</v>
      </c>
      <c r="E21380">
        <v>1</v>
      </c>
      <c r="S21380" t="s">
        <v>33</v>
      </c>
      <c r="T21380" t="s">
        <v>173</v>
      </c>
      <c r="V21380" t="s">
        <v>55</v>
      </c>
      <c r="W21380" t="s">
        <v>37</v>
      </c>
      <c r="X21380" t="s">
        <v>44</v>
      </c>
    </row>
    <row r="21381" spans="1:24" x14ac:dyDescent="0.25">
      <c r="A21381">
        <v>15790597</v>
      </c>
      <c r="B21381" t="s">
        <v>33</v>
      </c>
      <c r="C21381" t="s">
        <v>21434</v>
      </c>
      <c r="D21381" t="s">
        <v>26</v>
      </c>
      <c r="E21381">
        <v>1</v>
      </c>
      <c r="S21381" t="s">
        <v>33</v>
      </c>
      <c r="T21381" t="s">
        <v>173</v>
      </c>
      <c r="V21381" t="s">
        <v>55</v>
      </c>
      <c r="W21381" t="s">
        <v>37</v>
      </c>
      <c r="X21381" t="s">
        <v>44</v>
      </c>
    </row>
    <row r="21382" spans="1:24" x14ac:dyDescent="0.25">
      <c r="A21382">
        <v>15790597</v>
      </c>
      <c r="B21382" t="s">
        <v>33</v>
      </c>
      <c r="C21382" t="s">
        <v>21435</v>
      </c>
      <c r="D21382" t="s">
        <v>26</v>
      </c>
      <c r="E21382">
        <v>1</v>
      </c>
      <c r="S21382" t="s">
        <v>33</v>
      </c>
      <c r="T21382" t="s">
        <v>173</v>
      </c>
      <c r="V21382" t="s">
        <v>55</v>
      </c>
      <c r="W21382" t="s">
        <v>37</v>
      </c>
      <c r="X21382" t="s">
        <v>44</v>
      </c>
    </row>
    <row r="21383" spans="1:24" x14ac:dyDescent="0.25">
      <c r="A21383">
        <v>15790597</v>
      </c>
      <c r="B21383" t="s">
        <v>33</v>
      </c>
      <c r="C21383" t="s">
        <v>21436</v>
      </c>
      <c r="D21383" t="s">
        <v>26</v>
      </c>
      <c r="E21383">
        <v>1</v>
      </c>
      <c r="S21383" t="s">
        <v>33</v>
      </c>
      <c r="T21383" t="s">
        <v>173</v>
      </c>
      <c r="V21383" t="s">
        <v>55</v>
      </c>
      <c r="W21383" t="s">
        <v>37</v>
      </c>
      <c r="X21383" t="s">
        <v>44</v>
      </c>
    </row>
    <row r="21384" spans="1:24" x14ac:dyDescent="0.25">
      <c r="A21384">
        <v>15790597</v>
      </c>
      <c r="B21384" t="s">
        <v>33</v>
      </c>
      <c r="C21384" t="s">
        <v>21437</v>
      </c>
      <c r="D21384" t="s">
        <v>29</v>
      </c>
      <c r="E21384">
        <v>1</v>
      </c>
      <c r="S21384" t="s">
        <v>33</v>
      </c>
      <c r="T21384" t="s">
        <v>173</v>
      </c>
      <c r="V21384" t="s">
        <v>55</v>
      </c>
      <c r="W21384" t="s">
        <v>37</v>
      </c>
      <c r="X21384" t="s">
        <v>44</v>
      </c>
    </row>
    <row r="21385" spans="1:24" x14ac:dyDescent="0.25">
      <c r="A21385">
        <v>15791870</v>
      </c>
      <c r="B21385" t="s">
        <v>24</v>
      </c>
      <c r="C21385" t="s">
        <v>21438</v>
      </c>
      <c r="D21385" t="s">
        <v>26</v>
      </c>
      <c r="F21385">
        <v>1</v>
      </c>
      <c r="G21385">
        <v>1</v>
      </c>
      <c r="K21385">
        <v>0</v>
      </c>
      <c r="N21385">
        <v>0</v>
      </c>
      <c r="Q21385">
        <v>0</v>
      </c>
      <c r="S21385" t="s">
        <v>24</v>
      </c>
      <c r="T21385" t="s">
        <v>73</v>
      </c>
      <c r="V21385" t="s">
        <v>36</v>
      </c>
      <c r="W21385" t="s">
        <v>37</v>
      </c>
      <c r="X21385" t="s">
        <v>38</v>
      </c>
    </row>
    <row r="21386" spans="1:24" x14ac:dyDescent="0.25">
      <c r="A21386">
        <v>15797253</v>
      </c>
      <c r="B21386" t="s">
        <v>24</v>
      </c>
      <c r="C21386" t="s">
        <v>21439</v>
      </c>
      <c r="D21386" t="s">
        <v>26</v>
      </c>
      <c r="E21386">
        <v>1</v>
      </c>
      <c r="N21386">
        <v>0</v>
      </c>
      <c r="R21386">
        <v>1</v>
      </c>
      <c r="S21386" t="s">
        <v>24</v>
      </c>
      <c r="T21386" t="s">
        <v>35</v>
      </c>
      <c r="V21386" t="s">
        <v>36</v>
      </c>
      <c r="W21386" t="s">
        <v>56</v>
      </c>
      <c r="X21386" t="s">
        <v>44</v>
      </c>
    </row>
    <row r="21387" spans="1:24" x14ac:dyDescent="0.25">
      <c r="A21387">
        <v>15797253</v>
      </c>
      <c r="B21387" t="s">
        <v>24</v>
      </c>
      <c r="C21387" t="s">
        <v>21440</v>
      </c>
      <c r="D21387" t="s">
        <v>29</v>
      </c>
      <c r="E21387">
        <v>1</v>
      </c>
      <c r="N21387">
        <v>0</v>
      </c>
      <c r="R21387">
        <v>1</v>
      </c>
      <c r="S21387" t="s">
        <v>24</v>
      </c>
      <c r="T21387" t="s">
        <v>35</v>
      </c>
      <c r="V21387" t="s">
        <v>36</v>
      </c>
      <c r="W21387" t="s">
        <v>56</v>
      </c>
      <c r="X21387" t="s">
        <v>44</v>
      </c>
    </row>
    <row r="21388" spans="1:24" x14ac:dyDescent="0.25">
      <c r="A21388">
        <v>15797253</v>
      </c>
      <c r="B21388" t="s">
        <v>24</v>
      </c>
      <c r="C21388" t="s">
        <v>21441</v>
      </c>
      <c r="D21388" t="s">
        <v>29</v>
      </c>
      <c r="E21388">
        <v>1</v>
      </c>
      <c r="N21388">
        <v>0</v>
      </c>
      <c r="R21388">
        <v>1</v>
      </c>
      <c r="S21388" t="s">
        <v>24</v>
      </c>
      <c r="T21388" t="s">
        <v>35</v>
      </c>
      <c r="V21388" t="s">
        <v>36</v>
      </c>
      <c r="W21388" t="s">
        <v>56</v>
      </c>
      <c r="X21388" t="s">
        <v>44</v>
      </c>
    </row>
    <row r="21389" spans="1:24" x14ac:dyDescent="0.25">
      <c r="A21389">
        <v>15797253</v>
      </c>
      <c r="B21389" t="s">
        <v>24</v>
      </c>
      <c r="C21389" t="s">
        <v>21442</v>
      </c>
      <c r="D21389" t="s">
        <v>26</v>
      </c>
      <c r="E21389">
        <v>1</v>
      </c>
      <c r="L21389">
        <v>0</v>
      </c>
      <c r="S21389" t="s">
        <v>24</v>
      </c>
      <c r="T21389" t="s">
        <v>35</v>
      </c>
      <c r="V21389" t="s">
        <v>36</v>
      </c>
      <c r="W21389" t="s">
        <v>56</v>
      </c>
      <c r="X21389" t="s">
        <v>44</v>
      </c>
    </row>
    <row r="21390" spans="1:24" x14ac:dyDescent="0.25">
      <c r="A21390">
        <v>15797253</v>
      </c>
      <c r="B21390" t="s">
        <v>24</v>
      </c>
      <c r="C21390" t="s">
        <v>21443</v>
      </c>
      <c r="D21390" t="s">
        <v>26</v>
      </c>
      <c r="E21390">
        <v>1</v>
      </c>
      <c r="L21390">
        <v>0</v>
      </c>
      <c r="S21390" t="s">
        <v>24</v>
      </c>
      <c r="T21390" t="s">
        <v>35</v>
      </c>
      <c r="V21390" t="s">
        <v>36</v>
      </c>
      <c r="W21390" t="s">
        <v>56</v>
      </c>
      <c r="X21390" t="s">
        <v>44</v>
      </c>
    </row>
    <row r="21391" spans="1:24" x14ac:dyDescent="0.25">
      <c r="A21391">
        <v>15797253</v>
      </c>
      <c r="B21391" t="s">
        <v>24</v>
      </c>
      <c r="C21391" t="s">
        <v>21444</v>
      </c>
      <c r="D21391" t="s">
        <v>29</v>
      </c>
      <c r="E21391">
        <v>1</v>
      </c>
      <c r="L21391">
        <v>0</v>
      </c>
      <c r="S21391" t="s">
        <v>24</v>
      </c>
      <c r="T21391" t="s">
        <v>35</v>
      </c>
      <c r="V21391" t="s">
        <v>36</v>
      </c>
      <c r="W21391" t="s">
        <v>56</v>
      </c>
      <c r="X21391" t="s">
        <v>44</v>
      </c>
    </row>
    <row r="21392" spans="1:24" x14ac:dyDescent="0.25">
      <c r="A21392">
        <v>15797253</v>
      </c>
      <c r="B21392" t="s">
        <v>24</v>
      </c>
      <c r="C21392" t="s">
        <v>21445</v>
      </c>
      <c r="D21392" t="s">
        <v>29</v>
      </c>
      <c r="E21392">
        <v>1</v>
      </c>
      <c r="L21392">
        <v>0</v>
      </c>
      <c r="S21392" t="s">
        <v>24</v>
      </c>
      <c r="T21392" t="s">
        <v>35</v>
      </c>
      <c r="V21392" t="s">
        <v>36</v>
      </c>
      <c r="W21392" t="s">
        <v>56</v>
      </c>
      <c r="X21392" t="s">
        <v>44</v>
      </c>
    </row>
    <row r="21393" spans="1:24" x14ac:dyDescent="0.25">
      <c r="A21393">
        <v>15797253</v>
      </c>
      <c r="B21393" t="s">
        <v>24</v>
      </c>
      <c r="C21393" t="s">
        <v>21446</v>
      </c>
      <c r="D21393" t="s">
        <v>26</v>
      </c>
      <c r="G21393">
        <v>1</v>
      </c>
      <c r="H21393">
        <v>1</v>
      </c>
      <c r="M21393">
        <v>1</v>
      </c>
      <c r="S21393" t="s">
        <v>24</v>
      </c>
      <c r="T21393" t="s">
        <v>35</v>
      </c>
      <c r="V21393" t="s">
        <v>36</v>
      </c>
      <c r="W21393" t="s">
        <v>56</v>
      </c>
      <c r="X21393" t="s">
        <v>44</v>
      </c>
    </row>
    <row r="21394" spans="1:24" x14ac:dyDescent="0.25">
      <c r="A21394">
        <v>15797253</v>
      </c>
      <c r="B21394" t="s">
        <v>24</v>
      </c>
      <c r="C21394" t="s">
        <v>21447</v>
      </c>
      <c r="D21394" t="s">
        <v>29</v>
      </c>
      <c r="G21394">
        <v>1</v>
      </c>
      <c r="H21394">
        <v>1</v>
      </c>
      <c r="M21394">
        <v>1</v>
      </c>
      <c r="S21394" t="s">
        <v>24</v>
      </c>
      <c r="T21394" t="s">
        <v>35</v>
      </c>
      <c r="V21394" t="s">
        <v>36</v>
      </c>
      <c r="W21394" t="s">
        <v>56</v>
      </c>
      <c r="X21394" t="s">
        <v>44</v>
      </c>
    </row>
    <row r="21395" spans="1:24" x14ac:dyDescent="0.25">
      <c r="A21395">
        <v>15797253</v>
      </c>
      <c r="B21395" t="s">
        <v>24</v>
      </c>
      <c r="C21395" t="s">
        <v>21448</v>
      </c>
      <c r="D21395" t="s">
        <v>29</v>
      </c>
      <c r="G21395">
        <v>1</v>
      </c>
      <c r="H21395">
        <v>1</v>
      </c>
      <c r="M21395">
        <v>1</v>
      </c>
      <c r="S21395" t="s">
        <v>24</v>
      </c>
      <c r="T21395" t="s">
        <v>35</v>
      </c>
      <c r="V21395" t="s">
        <v>36</v>
      </c>
      <c r="W21395" t="s">
        <v>56</v>
      </c>
      <c r="X21395" t="s">
        <v>44</v>
      </c>
    </row>
    <row r="21396" spans="1:24" x14ac:dyDescent="0.25">
      <c r="A21396">
        <v>15797253</v>
      </c>
      <c r="B21396" t="s">
        <v>24</v>
      </c>
      <c r="C21396" t="s">
        <v>21449</v>
      </c>
      <c r="D21396" t="s">
        <v>26</v>
      </c>
      <c r="K21396">
        <v>0</v>
      </c>
      <c r="M21396">
        <v>1</v>
      </c>
      <c r="S21396" t="s">
        <v>24</v>
      </c>
      <c r="T21396" t="s">
        <v>35</v>
      </c>
      <c r="V21396" t="s">
        <v>36</v>
      </c>
      <c r="W21396" t="s">
        <v>56</v>
      </c>
      <c r="X21396" t="s">
        <v>44</v>
      </c>
    </row>
    <row r="21397" spans="1:24" x14ac:dyDescent="0.25">
      <c r="A21397">
        <v>15797253</v>
      </c>
      <c r="B21397" t="s">
        <v>24</v>
      </c>
      <c r="C21397" t="s">
        <v>21450</v>
      </c>
      <c r="D21397" t="s">
        <v>29</v>
      </c>
      <c r="K21397">
        <v>0</v>
      </c>
      <c r="M21397">
        <v>1</v>
      </c>
      <c r="S21397" t="s">
        <v>24</v>
      </c>
      <c r="T21397" t="s">
        <v>35</v>
      </c>
      <c r="V21397" t="s">
        <v>36</v>
      </c>
      <c r="W21397" t="s">
        <v>56</v>
      </c>
      <c r="X21397" t="s">
        <v>44</v>
      </c>
    </row>
    <row r="21398" spans="1:24" x14ac:dyDescent="0.25">
      <c r="A21398">
        <v>15797253</v>
      </c>
      <c r="B21398" t="s">
        <v>24</v>
      </c>
      <c r="C21398" t="s">
        <v>21451</v>
      </c>
      <c r="D21398" t="s">
        <v>26</v>
      </c>
      <c r="E21398">
        <v>1</v>
      </c>
      <c r="G21398">
        <v>0</v>
      </c>
      <c r="J21398">
        <v>0</v>
      </c>
      <c r="L21398">
        <v>0</v>
      </c>
      <c r="N21398">
        <v>0</v>
      </c>
      <c r="O21398">
        <v>0</v>
      </c>
      <c r="R21398">
        <v>1</v>
      </c>
      <c r="S21398" t="s">
        <v>24</v>
      </c>
      <c r="T21398" t="s">
        <v>35</v>
      </c>
      <c r="V21398" t="s">
        <v>36</v>
      </c>
      <c r="W21398" t="s">
        <v>56</v>
      </c>
      <c r="X21398" t="s">
        <v>44</v>
      </c>
    </row>
    <row r="21399" spans="1:24" x14ac:dyDescent="0.25">
      <c r="A21399">
        <v>15797253</v>
      </c>
      <c r="B21399" t="s">
        <v>24</v>
      </c>
      <c r="C21399" t="s">
        <v>21452</v>
      </c>
      <c r="D21399" t="s">
        <v>29</v>
      </c>
      <c r="E21399">
        <v>1</v>
      </c>
      <c r="G21399">
        <v>0</v>
      </c>
      <c r="J21399">
        <v>0</v>
      </c>
      <c r="L21399">
        <v>0</v>
      </c>
      <c r="N21399">
        <v>0</v>
      </c>
      <c r="O21399">
        <v>0</v>
      </c>
      <c r="R21399">
        <v>1</v>
      </c>
      <c r="S21399" t="s">
        <v>24</v>
      </c>
      <c r="T21399" t="s">
        <v>35</v>
      </c>
      <c r="V21399" t="s">
        <v>36</v>
      </c>
      <c r="W21399" t="s">
        <v>56</v>
      </c>
      <c r="X21399" t="s">
        <v>44</v>
      </c>
    </row>
    <row r="21400" spans="1:24" x14ac:dyDescent="0.25">
      <c r="A21400">
        <v>15797253</v>
      </c>
      <c r="B21400" t="s">
        <v>24</v>
      </c>
      <c r="C21400" t="s">
        <v>21453</v>
      </c>
      <c r="D21400" t="s">
        <v>29</v>
      </c>
      <c r="E21400">
        <v>1</v>
      </c>
      <c r="G21400">
        <v>0</v>
      </c>
      <c r="J21400">
        <v>0</v>
      </c>
      <c r="L21400">
        <v>0</v>
      </c>
      <c r="N21400">
        <v>0</v>
      </c>
      <c r="O21400">
        <v>0</v>
      </c>
      <c r="R21400">
        <v>1</v>
      </c>
      <c r="S21400" t="s">
        <v>24</v>
      </c>
      <c r="T21400" t="s">
        <v>35</v>
      </c>
      <c r="V21400" t="s">
        <v>36</v>
      </c>
      <c r="W21400" t="s">
        <v>56</v>
      </c>
      <c r="X21400" t="s">
        <v>44</v>
      </c>
    </row>
    <row r="21401" spans="1:24" x14ac:dyDescent="0.25">
      <c r="A21401">
        <v>15798647</v>
      </c>
      <c r="B21401" t="s">
        <v>24</v>
      </c>
      <c r="C21401" t="s">
        <v>21454</v>
      </c>
      <c r="D21401" t="s">
        <v>26</v>
      </c>
      <c r="F21401">
        <v>-1</v>
      </c>
      <c r="H21401">
        <v>1</v>
      </c>
      <c r="J21401">
        <v>-1</v>
      </c>
      <c r="M21401">
        <v>1</v>
      </c>
      <c r="O21401">
        <v>1</v>
      </c>
      <c r="R21401">
        <v>1</v>
      </c>
      <c r="S21401" t="s">
        <v>24</v>
      </c>
      <c r="T21401" t="s">
        <v>87</v>
      </c>
      <c r="V21401" t="s">
        <v>55</v>
      </c>
      <c r="W21401" t="s">
        <v>37</v>
      </c>
      <c r="X21401" t="s">
        <v>38</v>
      </c>
    </row>
    <row r="21402" spans="1:24" x14ac:dyDescent="0.25">
      <c r="A21402">
        <v>15798647</v>
      </c>
      <c r="B21402" t="s">
        <v>24</v>
      </c>
      <c r="C21402" t="s">
        <v>21455</v>
      </c>
      <c r="D21402" t="s">
        <v>26</v>
      </c>
      <c r="E21402">
        <v>1</v>
      </c>
      <c r="R21402">
        <v>1</v>
      </c>
      <c r="S21402" t="s">
        <v>24</v>
      </c>
      <c r="T21402" t="s">
        <v>87</v>
      </c>
      <c r="V21402" t="s">
        <v>55</v>
      </c>
      <c r="W21402" t="s">
        <v>37</v>
      </c>
      <c r="X21402" t="s">
        <v>38</v>
      </c>
    </row>
    <row r="21403" spans="1:24" x14ac:dyDescent="0.25">
      <c r="A21403">
        <v>15798647</v>
      </c>
      <c r="B21403" t="s">
        <v>24</v>
      </c>
      <c r="C21403" t="s">
        <v>21456</v>
      </c>
      <c r="D21403" t="s">
        <v>26</v>
      </c>
      <c r="F21403">
        <v>-1</v>
      </c>
      <c r="G21403">
        <v>1</v>
      </c>
      <c r="R21403">
        <v>1</v>
      </c>
      <c r="S21403" t="s">
        <v>24</v>
      </c>
      <c r="T21403" t="s">
        <v>87</v>
      </c>
      <c r="V21403" t="s">
        <v>55</v>
      </c>
      <c r="W21403" t="s">
        <v>37</v>
      </c>
      <c r="X21403" t="s">
        <v>38</v>
      </c>
    </row>
    <row r="21404" spans="1:24" x14ac:dyDescent="0.25">
      <c r="A21404">
        <v>15798647</v>
      </c>
      <c r="B21404" t="s">
        <v>24</v>
      </c>
      <c r="C21404" t="s">
        <v>21457</v>
      </c>
      <c r="D21404" t="s">
        <v>26</v>
      </c>
      <c r="K21404">
        <v>1</v>
      </c>
      <c r="M21404">
        <v>-1</v>
      </c>
      <c r="N21404">
        <v>0</v>
      </c>
      <c r="O21404">
        <v>1</v>
      </c>
      <c r="R21404">
        <v>1</v>
      </c>
      <c r="S21404" t="s">
        <v>24</v>
      </c>
      <c r="T21404" t="s">
        <v>87</v>
      </c>
      <c r="V21404" t="s">
        <v>55</v>
      </c>
      <c r="W21404" t="s">
        <v>37</v>
      </c>
      <c r="X21404" t="s">
        <v>38</v>
      </c>
    </row>
    <row r="21405" spans="1:24" x14ac:dyDescent="0.25">
      <c r="A21405">
        <v>15798647</v>
      </c>
      <c r="B21405" t="s">
        <v>24</v>
      </c>
      <c r="C21405" t="s">
        <v>21458</v>
      </c>
      <c r="D21405" t="s">
        <v>26</v>
      </c>
      <c r="M21405">
        <v>1</v>
      </c>
      <c r="O21405">
        <v>1</v>
      </c>
      <c r="R21405">
        <v>1</v>
      </c>
      <c r="S21405" t="s">
        <v>24</v>
      </c>
      <c r="T21405" t="s">
        <v>87</v>
      </c>
      <c r="V21405" t="s">
        <v>55</v>
      </c>
      <c r="W21405" t="s">
        <v>37</v>
      </c>
      <c r="X21405" t="s">
        <v>38</v>
      </c>
    </row>
    <row r="21406" spans="1:24" x14ac:dyDescent="0.25">
      <c r="A21406">
        <v>15798647</v>
      </c>
      <c r="B21406" t="s">
        <v>24</v>
      </c>
      <c r="C21406" t="s">
        <v>21459</v>
      </c>
      <c r="D21406" t="s">
        <v>26</v>
      </c>
      <c r="E21406">
        <v>1</v>
      </c>
      <c r="S21406" t="s">
        <v>24</v>
      </c>
      <c r="T21406" t="s">
        <v>87</v>
      </c>
      <c r="V21406" t="s">
        <v>55</v>
      </c>
      <c r="W21406" t="s">
        <v>37</v>
      </c>
      <c r="X21406" t="s">
        <v>38</v>
      </c>
    </row>
    <row r="21407" spans="1:24" x14ac:dyDescent="0.25">
      <c r="A21407">
        <v>15798647</v>
      </c>
      <c r="B21407" t="s">
        <v>24</v>
      </c>
      <c r="C21407" t="s">
        <v>21460</v>
      </c>
      <c r="D21407" t="s">
        <v>26</v>
      </c>
      <c r="J21407">
        <v>1</v>
      </c>
      <c r="K21407">
        <v>1</v>
      </c>
      <c r="L21407">
        <v>-1</v>
      </c>
      <c r="M21407">
        <v>1</v>
      </c>
      <c r="O21407">
        <v>1</v>
      </c>
      <c r="R21407">
        <v>1</v>
      </c>
      <c r="S21407" t="s">
        <v>24</v>
      </c>
      <c r="T21407" t="s">
        <v>87</v>
      </c>
      <c r="V21407" t="s">
        <v>55</v>
      </c>
      <c r="W21407" t="s">
        <v>37</v>
      </c>
      <c r="X21407" t="s">
        <v>38</v>
      </c>
    </row>
    <row r="21408" spans="1:24" x14ac:dyDescent="0.25">
      <c r="A21408">
        <v>15798647</v>
      </c>
      <c r="B21408" t="s">
        <v>24</v>
      </c>
      <c r="C21408" t="s">
        <v>21461</v>
      </c>
      <c r="D21408" t="s">
        <v>26</v>
      </c>
      <c r="F21408">
        <v>0</v>
      </c>
      <c r="G21408">
        <v>0</v>
      </c>
      <c r="J21408">
        <v>0</v>
      </c>
      <c r="L21408">
        <v>0</v>
      </c>
      <c r="M21408">
        <v>1</v>
      </c>
      <c r="S21408" t="s">
        <v>24</v>
      </c>
      <c r="T21408" t="s">
        <v>87</v>
      </c>
      <c r="V21408" t="s">
        <v>55</v>
      </c>
      <c r="W21408" t="s">
        <v>37</v>
      </c>
      <c r="X21408" t="s">
        <v>38</v>
      </c>
    </row>
    <row r="21409" spans="1:24" x14ac:dyDescent="0.25">
      <c r="A21409">
        <v>15798647</v>
      </c>
      <c r="B21409" t="s">
        <v>24</v>
      </c>
      <c r="C21409" t="s">
        <v>21462</v>
      </c>
      <c r="D21409" t="s">
        <v>26</v>
      </c>
      <c r="J21409">
        <v>0</v>
      </c>
      <c r="L21409">
        <v>0</v>
      </c>
      <c r="M21409">
        <v>1</v>
      </c>
      <c r="O21409">
        <v>0</v>
      </c>
      <c r="S21409" t="s">
        <v>24</v>
      </c>
      <c r="T21409" t="s">
        <v>87</v>
      </c>
      <c r="V21409" t="s">
        <v>55</v>
      </c>
      <c r="W21409" t="s">
        <v>37</v>
      </c>
      <c r="X21409" t="s">
        <v>38</v>
      </c>
    </row>
    <row r="21410" spans="1:24" x14ac:dyDescent="0.25">
      <c r="A21410">
        <v>15798647</v>
      </c>
      <c r="B21410" t="s">
        <v>24</v>
      </c>
      <c r="C21410" t="s">
        <v>21463</v>
      </c>
      <c r="D21410" t="s">
        <v>26</v>
      </c>
      <c r="G21410">
        <v>1</v>
      </c>
      <c r="J21410">
        <v>0</v>
      </c>
      <c r="M21410">
        <v>1</v>
      </c>
      <c r="R21410">
        <v>1</v>
      </c>
      <c r="S21410" t="s">
        <v>24</v>
      </c>
      <c r="T21410" t="s">
        <v>87</v>
      </c>
      <c r="V21410" t="s">
        <v>55</v>
      </c>
      <c r="W21410" t="s">
        <v>37</v>
      </c>
      <c r="X21410" t="s">
        <v>38</v>
      </c>
    </row>
    <row r="21411" spans="1:24" x14ac:dyDescent="0.25">
      <c r="A21411">
        <v>15798647</v>
      </c>
      <c r="B21411" t="s">
        <v>24</v>
      </c>
      <c r="C21411" t="s">
        <v>21464</v>
      </c>
      <c r="D21411" t="s">
        <v>26</v>
      </c>
      <c r="F21411">
        <v>1</v>
      </c>
      <c r="G21411">
        <v>0</v>
      </c>
      <c r="J21411">
        <v>0</v>
      </c>
      <c r="L21411">
        <v>0</v>
      </c>
      <c r="R21411">
        <v>1</v>
      </c>
      <c r="S21411" t="s">
        <v>24</v>
      </c>
      <c r="T21411" t="s">
        <v>87</v>
      </c>
      <c r="V21411" t="s">
        <v>55</v>
      </c>
      <c r="W21411" t="s">
        <v>37</v>
      </c>
      <c r="X21411" t="s">
        <v>38</v>
      </c>
    </row>
    <row r="21412" spans="1:24" x14ac:dyDescent="0.25">
      <c r="A21412">
        <v>15798647</v>
      </c>
      <c r="B21412" t="s">
        <v>24</v>
      </c>
      <c r="C21412" t="s">
        <v>21465</v>
      </c>
      <c r="D21412" t="s">
        <v>29</v>
      </c>
      <c r="F21412">
        <v>1</v>
      </c>
      <c r="G21412">
        <v>0</v>
      </c>
      <c r="J21412">
        <v>0</v>
      </c>
      <c r="L21412">
        <v>0</v>
      </c>
      <c r="R21412">
        <v>1</v>
      </c>
      <c r="S21412" t="s">
        <v>24</v>
      </c>
      <c r="T21412" t="s">
        <v>87</v>
      </c>
      <c r="V21412" t="s">
        <v>55</v>
      </c>
      <c r="W21412" t="s">
        <v>37</v>
      </c>
      <c r="X21412" t="s">
        <v>38</v>
      </c>
    </row>
    <row r="21413" spans="1:24" x14ac:dyDescent="0.25">
      <c r="A21413">
        <v>15798647</v>
      </c>
      <c r="B21413" t="s">
        <v>24</v>
      </c>
      <c r="C21413" t="s">
        <v>21466</v>
      </c>
      <c r="D21413" t="s">
        <v>26</v>
      </c>
      <c r="M21413">
        <v>1</v>
      </c>
      <c r="S21413" t="s">
        <v>24</v>
      </c>
      <c r="T21413" t="s">
        <v>87</v>
      </c>
      <c r="V21413" t="s">
        <v>55</v>
      </c>
      <c r="W21413" t="s">
        <v>37</v>
      </c>
      <c r="X21413" t="s">
        <v>38</v>
      </c>
    </row>
    <row r="21414" spans="1:24" x14ac:dyDescent="0.25">
      <c r="A21414">
        <v>15798647</v>
      </c>
      <c r="B21414" t="s">
        <v>24</v>
      </c>
      <c r="C21414" t="s">
        <v>21467</v>
      </c>
      <c r="D21414" t="s">
        <v>26</v>
      </c>
      <c r="F21414">
        <v>-1</v>
      </c>
      <c r="H21414">
        <v>1</v>
      </c>
      <c r="J21414">
        <v>1</v>
      </c>
      <c r="L21414">
        <v>-1</v>
      </c>
      <c r="M21414">
        <v>1</v>
      </c>
      <c r="N21414">
        <v>0</v>
      </c>
      <c r="O21414">
        <v>1</v>
      </c>
      <c r="R21414">
        <v>1</v>
      </c>
      <c r="S21414" t="s">
        <v>24</v>
      </c>
      <c r="T21414" t="s">
        <v>87</v>
      </c>
      <c r="V21414" t="s">
        <v>55</v>
      </c>
      <c r="W21414" t="s">
        <v>37</v>
      </c>
      <c r="X21414" t="s">
        <v>38</v>
      </c>
    </row>
    <row r="21415" spans="1:24" x14ac:dyDescent="0.25">
      <c r="A21415">
        <v>15798647</v>
      </c>
      <c r="B21415" t="s">
        <v>24</v>
      </c>
      <c r="C21415" t="s">
        <v>21468</v>
      </c>
      <c r="D21415" t="s">
        <v>26</v>
      </c>
      <c r="J21415">
        <v>1</v>
      </c>
      <c r="M21415">
        <v>1</v>
      </c>
      <c r="O21415">
        <v>0</v>
      </c>
      <c r="R21415">
        <v>1</v>
      </c>
      <c r="S21415" t="s">
        <v>24</v>
      </c>
      <c r="T21415" t="s">
        <v>87</v>
      </c>
      <c r="V21415" t="s">
        <v>55</v>
      </c>
      <c r="W21415" t="s">
        <v>37</v>
      </c>
      <c r="X21415" t="s">
        <v>38</v>
      </c>
    </row>
    <row r="21416" spans="1:24" x14ac:dyDescent="0.25">
      <c r="A21416">
        <v>15798647</v>
      </c>
      <c r="B21416" t="s">
        <v>24</v>
      </c>
      <c r="C21416" t="s">
        <v>21469</v>
      </c>
      <c r="D21416" t="s">
        <v>26</v>
      </c>
      <c r="K21416">
        <v>-1</v>
      </c>
      <c r="M21416">
        <v>1</v>
      </c>
      <c r="R21416">
        <v>1</v>
      </c>
      <c r="S21416" t="s">
        <v>24</v>
      </c>
      <c r="T21416" t="s">
        <v>87</v>
      </c>
      <c r="V21416" t="s">
        <v>55</v>
      </c>
      <c r="W21416" t="s">
        <v>37</v>
      </c>
      <c r="X21416" t="s">
        <v>38</v>
      </c>
    </row>
    <row r="21417" spans="1:24" x14ac:dyDescent="0.25">
      <c r="A21417">
        <v>15798647</v>
      </c>
      <c r="B21417" t="s">
        <v>24</v>
      </c>
      <c r="C21417" t="s">
        <v>21470</v>
      </c>
      <c r="D21417" t="s">
        <v>26</v>
      </c>
      <c r="F21417">
        <v>-1</v>
      </c>
      <c r="G21417">
        <v>-1</v>
      </c>
      <c r="K21417">
        <v>1</v>
      </c>
      <c r="O21417">
        <v>1</v>
      </c>
      <c r="R21417">
        <v>1</v>
      </c>
      <c r="S21417" t="s">
        <v>24</v>
      </c>
      <c r="T21417" t="s">
        <v>87</v>
      </c>
      <c r="V21417" t="s">
        <v>55</v>
      </c>
      <c r="W21417" t="s">
        <v>37</v>
      </c>
      <c r="X21417" t="s">
        <v>38</v>
      </c>
    </row>
    <row r="21418" spans="1:24" x14ac:dyDescent="0.25">
      <c r="A21418">
        <v>15798647</v>
      </c>
      <c r="B21418" t="s">
        <v>24</v>
      </c>
      <c r="C21418" t="s">
        <v>21471</v>
      </c>
      <c r="D21418" t="s">
        <v>26</v>
      </c>
      <c r="H21418">
        <v>1</v>
      </c>
      <c r="M21418">
        <v>1</v>
      </c>
      <c r="O21418">
        <v>1</v>
      </c>
      <c r="R21418">
        <v>1</v>
      </c>
      <c r="S21418" t="s">
        <v>24</v>
      </c>
      <c r="T21418" t="s">
        <v>87</v>
      </c>
      <c r="V21418" t="s">
        <v>55</v>
      </c>
      <c r="W21418" t="s">
        <v>37</v>
      </c>
      <c r="X21418" t="s">
        <v>38</v>
      </c>
    </row>
    <row r="21419" spans="1:24" x14ac:dyDescent="0.25">
      <c r="A21419">
        <v>15798647</v>
      </c>
      <c r="B21419" t="s">
        <v>24</v>
      </c>
      <c r="C21419" t="s">
        <v>21472</v>
      </c>
      <c r="D21419" t="s">
        <v>26</v>
      </c>
      <c r="M21419">
        <v>1</v>
      </c>
      <c r="S21419" t="s">
        <v>24</v>
      </c>
      <c r="T21419" t="s">
        <v>87</v>
      </c>
      <c r="V21419" t="s">
        <v>55</v>
      </c>
      <c r="W21419" t="s">
        <v>37</v>
      </c>
      <c r="X21419" t="s">
        <v>38</v>
      </c>
    </row>
    <row r="21420" spans="1:24" x14ac:dyDescent="0.25">
      <c r="A21420">
        <v>15798647</v>
      </c>
      <c r="B21420" t="s">
        <v>24</v>
      </c>
      <c r="C21420" t="s">
        <v>21473</v>
      </c>
      <c r="D21420" t="s">
        <v>29</v>
      </c>
      <c r="M21420">
        <v>1</v>
      </c>
      <c r="S21420" t="s">
        <v>24</v>
      </c>
      <c r="T21420" t="s">
        <v>87</v>
      </c>
      <c r="V21420" t="s">
        <v>55</v>
      </c>
      <c r="W21420" t="s">
        <v>37</v>
      </c>
      <c r="X21420" t="s">
        <v>38</v>
      </c>
    </row>
    <row r="21421" spans="1:24" x14ac:dyDescent="0.25">
      <c r="A21421">
        <v>15798647</v>
      </c>
      <c r="B21421" t="s">
        <v>24</v>
      </c>
      <c r="C21421" t="s">
        <v>21474</v>
      </c>
      <c r="D21421" t="s">
        <v>26</v>
      </c>
      <c r="E21421">
        <v>1</v>
      </c>
      <c r="R21421">
        <v>1</v>
      </c>
      <c r="S21421" t="s">
        <v>24</v>
      </c>
      <c r="T21421" t="s">
        <v>87</v>
      </c>
      <c r="V21421" t="s">
        <v>55</v>
      </c>
      <c r="W21421" t="s">
        <v>37</v>
      </c>
      <c r="X21421" t="s">
        <v>38</v>
      </c>
    </row>
    <row r="21422" spans="1:24" x14ac:dyDescent="0.25">
      <c r="A21422">
        <v>15798647</v>
      </c>
      <c r="B21422" t="s">
        <v>24</v>
      </c>
      <c r="C21422" t="s">
        <v>21475</v>
      </c>
      <c r="D21422" t="s">
        <v>26</v>
      </c>
      <c r="L21422">
        <v>0</v>
      </c>
      <c r="R21422">
        <v>1</v>
      </c>
      <c r="S21422" t="s">
        <v>24</v>
      </c>
      <c r="T21422" t="s">
        <v>87</v>
      </c>
      <c r="V21422" t="s">
        <v>55</v>
      </c>
      <c r="W21422" t="s">
        <v>37</v>
      </c>
      <c r="X21422" t="s">
        <v>38</v>
      </c>
    </row>
    <row r="21423" spans="1:24" x14ac:dyDescent="0.25">
      <c r="A21423">
        <v>15798647</v>
      </c>
      <c r="B21423" t="s">
        <v>24</v>
      </c>
      <c r="C21423" t="s">
        <v>21476</v>
      </c>
      <c r="D21423" t="s">
        <v>26</v>
      </c>
      <c r="E21423">
        <v>1</v>
      </c>
      <c r="N21423">
        <v>0</v>
      </c>
      <c r="R21423">
        <v>1</v>
      </c>
      <c r="S21423" t="s">
        <v>24</v>
      </c>
      <c r="T21423" t="s">
        <v>87</v>
      </c>
      <c r="V21423" t="s">
        <v>55</v>
      </c>
      <c r="W21423" t="s">
        <v>37</v>
      </c>
      <c r="X21423" t="s">
        <v>38</v>
      </c>
    </row>
    <row r="21424" spans="1:24" x14ac:dyDescent="0.25">
      <c r="A21424">
        <v>15798647</v>
      </c>
      <c r="B21424" t="s">
        <v>24</v>
      </c>
      <c r="C21424" t="s">
        <v>21477</v>
      </c>
      <c r="D21424" t="s">
        <v>26</v>
      </c>
      <c r="M21424">
        <v>1</v>
      </c>
      <c r="S21424" t="s">
        <v>24</v>
      </c>
      <c r="T21424" t="s">
        <v>87</v>
      </c>
      <c r="V21424" t="s">
        <v>55</v>
      </c>
      <c r="W21424" t="s">
        <v>37</v>
      </c>
      <c r="X21424" t="s">
        <v>38</v>
      </c>
    </row>
    <row r="21425" spans="1:24" x14ac:dyDescent="0.25">
      <c r="A21425">
        <v>15802242</v>
      </c>
      <c r="B21425" t="s">
        <v>24</v>
      </c>
      <c r="C21425" t="s">
        <v>21478</v>
      </c>
      <c r="D21425" t="s">
        <v>26</v>
      </c>
      <c r="E21425">
        <v>1</v>
      </c>
      <c r="S21425" t="s">
        <v>24</v>
      </c>
      <c r="T21425" t="s">
        <v>35</v>
      </c>
      <c r="V21425" t="s">
        <v>36</v>
      </c>
      <c r="W21425" t="s">
        <v>56</v>
      </c>
      <c r="X21425" t="s">
        <v>44</v>
      </c>
    </row>
    <row r="21426" spans="1:24" x14ac:dyDescent="0.25">
      <c r="A21426">
        <v>15802242</v>
      </c>
      <c r="B21426" t="s">
        <v>24</v>
      </c>
      <c r="C21426" t="s">
        <v>21479</v>
      </c>
      <c r="D21426" t="s">
        <v>29</v>
      </c>
      <c r="E21426">
        <v>1</v>
      </c>
      <c r="S21426" t="s">
        <v>24</v>
      </c>
      <c r="T21426" t="s">
        <v>35</v>
      </c>
      <c r="V21426" t="s">
        <v>36</v>
      </c>
      <c r="W21426" t="s">
        <v>56</v>
      </c>
      <c r="X21426" t="s">
        <v>44</v>
      </c>
    </row>
    <row r="21427" spans="1:24" x14ac:dyDescent="0.25">
      <c r="A21427">
        <v>15807175</v>
      </c>
      <c r="B21427" t="s">
        <v>33</v>
      </c>
      <c r="C21427" t="s">
        <v>21480</v>
      </c>
      <c r="D21427" t="s">
        <v>26</v>
      </c>
      <c r="E21427">
        <v>1</v>
      </c>
      <c r="S21427" t="s">
        <v>33</v>
      </c>
      <c r="T21427" t="s">
        <v>35</v>
      </c>
      <c r="V21427" t="s">
        <v>55</v>
      </c>
      <c r="W21427" t="s">
        <v>56</v>
      </c>
      <c r="X21427" t="s">
        <v>44</v>
      </c>
    </row>
    <row r="21428" spans="1:24" x14ac:dyDescent="0.25">
      <c r="A21428">
        <v>15807175</v>
      </c>
      <c r="B21428" t="s">
        <v>33</v>
      </c>
      <c r="C21428" t="s">
        <v>21481</v>
      </c>
      <c r="D21428" t="s">
        <v>29</v>
      </c>
      <c r="E21428">
        <v>1</v>
      </c>
      <c r="S21428" t="s">
        <v>33</v>
      </c>
      <c r="T21428" t="s">
        <v>35</v>
      </c>
      <c r="V21428" t="s">
        <v>55</v>
      </c>
      <c r="W21428" t="s">
        <v>56</v>
      </c>
      <c r="X21428" t="s">
        <v>44</v>
      </c>
    </row>
    <row r="21429" spans="1:24" x14ac:dyDescent="0.25">
      <c r="A21429">
        <v>15807175</v>
      </c>
      <c r="B21429" t="s">
        <v>33</v>
      </c>
      <c r="C21429" t="s">
        <v>21482</v>
      </c>
      <c r="D21429" t="s">
        <v>26</v>
      </c>
      <c r="M21429">
        <v>1</v>
      </c>
      <c r="S21429" t="s">
        <v>33</v>
      </c>
      <c r="T21429" t="s">
        <v>35</v>
      </c>
      <c r="V21429" t="s">
        <v>55</v>
      </c>
      <c r="W21429" t="s">
        <v>56</v>
      </c>
      <c r="X21429" t="s">
        <v>44</v>
      </c>
    </row>
    <row r="21430" spans="1:24" x14ac:dyDescent="0.25">
      <c r="A21430">
        <v>15807175</v>
      </c>
      <c r="B21430" t="s">
        <v>33</v>
      </c>
      <c r="C21430" t="s">
        <v>21483</v>
      </c>
      <c r="D21430" t="s">
        <v>29</v>
      </c>
      <c r="M21430">
        <v>1</v>
      </c>
      <c r="S21430" t="s">
        <v>33</v>
      </c>
      <c r="T21430" t="s">
        <v>35</v>
      </c>
      <c r="V21430" t="s">
        <v>55</v>
      </c>
      <c r="W21430" t="s">
        <v>56</v>
      </c>
      <c r="X21430" t="s">
        <v>44</v>
      </c>
    </row>
    <row r="21431" spans="1:24" x14ac:dyDescent="0.25">
      <c r="A21431">
        <v>15807175</v>
      </c>
      <c r="B21431" t="s">
        <v>33</v>
      </c>
      <c r="C21431" t="s">
        <v>21484</v>
      </c>
      <c r="D21431" t="s">
        <v>26</v>
      </c>
      <c r="G21431">
        <v>1</v>
      </c>
      <c r="L21431">
        <v>1</v>
      </c>
      <c r="N21431">
        <v>0</v>
      </c>
      <c r="O21431">
        <v>0</v>
      </c>
      <c r="S21431" t="s">
        <v>33</v>
      </c>
      <c r="T21431" t="s">
        <v>35</v>
      </c>
      <c r="V21431" t="s">
        <v>55</v>
      </c>
      <c r="W21431" t="s">
        <v>56</v>
      </c>
      <c r="X21431" t="s">
        <v>44</v>
      </c>
    </row>
    <row r="21432" spans="1:24" x14ac:dyDescent="0.25">
      <c r="A21432">
        <v>15807175</v>
      </c>
      <c r="B21432" t="s">
        <v>33</v>
      </c>
      <c r="C21432" t="s">
        <v>21485</v>
      </c>
      <c r="D21432" t="s">
        <v>29</v>
      </c>
      <c r="G21432">
        <v>1</v>
      </c>
      <c r="L21432">
        <v>1</v>
      </c>
      <c r="N21432">
        <v>0</v>
      </c>
      <c r="O21432">
        <v>0</v>
      </c>
      <c r="S21432" t="s">
        <v>33</v>
      </c>
      <c r="T21432" t="s">
        <v>35</v>
      </c>
      <c r="V21432" t="s">
        <v>55</v>
      </c>
      <c r="W21432" t="s">
        <v>56</v>
      </c>
      <c r="X21432" t="s">
        <v>44</v>
      </c>
    </row>
    <row r="21433" spans="1:24" x14ac:dyDescent="0.25">
      <c r="A21433">
        <v>15807175</v>
      </c>
      <c r="B21433" t="s">
        <v>33</v>
      </c>
      <c r="C21433" t="s">
        <v>21486</v>
      </c>
      <c r="D21433" t="s">
        <v>26</v>
      </c>
      <c r="E21433">
        <v>1</v>
      </c>
      <c r="S21433" t="s">
        <v>33</v>
      </c>
      <c r="T21433" t="s">
        <v>35</v>
      </c>
      <c r="V21433" t="s">
        <v>55</v>
      </c>
      <c r="W21433" t="s">
        <v>56</v>
      </c>
      <c r="X21433" t="s">
        <v>44</v>
      </c>
    </row>
    <row r="21434" spans="1:24" x14ac:dyDescent="0.25">
      <c r="A21434">
        <v>15807175</v>
      </c>
      <c r="B21434" t="s">
        <v>33</v>
      </c>
      <c r="C21434" t="s">
        <v>21487</v>
      </c>
      <c r="D21434" t="s">
        <v>29</v>
      </c>
      <c r="E21434">
        <v>1</v>
      </c>
      <c r="S21434" t="s">
        <v>33</v>
      </c>
      <c r="T21434" t="s">
        <v>35</v>
      </c>
      <c r="V21434" t="s">
        <v>55</v>
      </c>
      <c r="W21434" t="s">
        <v>56</v>
      </c>
      <c r="X21434" t="s">
        <v>44</v>
      </c>
    </row>
    <row r="21435" spans="1:24" x14ac:dyDescent="0.25">
      <c r="A21435">
        <v>15809047</v>
      </c>
      <c r="B21435" t="s">
        <v>33</v>
      </c>
      <c r="C21435" t="s">
        <v>21488</v>
      </c>
      <c r="D21435" t="s">
        <v>26</v>
      </c>
      <c r="E21435">
        <v>1</v>
      </c>
      <c r="S21435" t="s">
        <v>33</v>
      </c>
      <c r="T21435" t="s">
        <v>43</v>
      </c>
    </row>
    <row r="21436" spans="1:24" x14ac:dyDescent="0.25">
      <c r="A21436">
        <v>15809047</v>
      </c>
      <c r="B21436" t="s">
        <v>33</v>
      </c>
      <c r="C21436" t="s">
        <v>21489</v>
      </c>
      <c r="D21436" t="s">
        <v>29</v>
      </c>
      <c r="E21436">
        <v>1</v>
      </c>
      <c r="S21436" t="s">
        <v>33</v>
      </c>
      <c r="T21436" t="s">
        <v>43</v>
      </c>
    </row>
    <row r="21437" spans="1:24" x14ac:dyDescent="0.25">
      <c r="A21437">
        <v>15809047</v>
      </c>
      <c r="B21437" t="s">
        <v>33</v>
      </c>
      <c r="C21437" t="s">
        <v>21490</v>
      </c>
      <c r="D21437" t="s">
        <v>26</v>
      </c>
      <c r="J21437">
        <v>1</v>
      </c>
      <c r="O21437">
        <v>1</v>
      </c>
      <c r="S21437" t="s">
        <v>33</v>
      </c>
      <c r="T21437" t="s">
        <v>43</v>
      </c>
    </row>
    <row r="21438" spans="1:24" x14ac:dyDescent="0.25">
      <c r="A21438">
        <v>15809047</v>
      </c>
      <c r="B21438" t="s">
        <v>33</v>
      </c>
      <c r="C21438" t="s">
        <v>21491</v>
      </c>
      <c r="D21438" t="s">
        <v>29</v>
      </c>
      <c r="J21438">
        <v>1</v>
      </c>
      <c r="O21438">
        <v>1</v>
      </c>
      <c r="S21438" t="s">
        <v>33</v>
      </c>
      <c r="T21438" t="s">
        <v>43</v>
      </c>
    </row>
    <row r="21439" spans="1:24" x14ac:dyDescent="0.25">
      <c r="A21439">
        <v>15810543</v>
      </c>
      <c r="B21439" t="s">
        <v>33</v>
      </c>
      <c r="C21439" t="s">
        <v>21492</v>
      </c>
      <c r="D21439" t="s">
        <v>26</v>
      </c>
      <c r="E21439">
        <v>1</v>
      </c>
      <c r="S21439" t="s">
        <v>33</v>
      </c>
      <c r="T21439" t="s">
        <v>35</v>
      </c>
      <c r="V21439" t="s">
        <v>55</v>
      </c>
      <c r="W21439" t="s">
        <v>37</v>
      </c>
      <c r="X21439" t="s">
        <v>88</v>
      </c>
    </row>
    <row r="21440" spans="1:24" x14ac:dyDescent="0.25">
      <c r="A21440">
        <v>15810543</v>
      </c>
      <c r="B21440" t="s">
        <v>33</v>
      </c>
      <c r="C21440" t="s">
        <v>21493</v>
      </c>
      <c r="D21440" t="s">
        <v>29</v>
      </c>
      <c r="E21440">
        <v>1</v>
      </c>
      <c r="S21440" t="s">
        <v>33</v>
      </c>
      <c r="T21440" t="s">
        <v>35</v>
      </c>
      <c r="V21440" t="s">
        <v>55</v>
      </c>
      <c r="W21440" t="s">
        <v>37</v>
      </c>
      <c r="X21440" t="s">
        <v>88</v>
      </c>
    </row>
    <row r="21441" spans="1:24" x14ac:dyDescent="0.25">
      <c r="A21441">
        <v>15810543</v>
      </c>
      <c r="B21441" t="s">
        <v>33</v>
      </c>
      <c r="C21441" t="s">
        <v>21494</v>
      </c>
      <c r="D21441" t="s">
        <v>26</v>
      </c>
      <c r="E21441">
        <v>1</v>
      </c>
      <c r="S21441" t="s">
        <v>33</v>
      </c>
      <c r="T21441" t="s">
        <v>35</v>
      </c>
      <c r="V21441" t="s">
        <v>55</v>
      </c>
      <c r="W21441" t="s">
        <v>37</v>
      </c>
      <c r="X21441" t="s">
        <v>88</v>
      </c>
    </row>
    <row r="21442" spans="1:24" x14ac:dyDescent="0.25">
      <c r="A21442">
        <v>15810543</v>
      </c>
      <c r="B21442" t="s">
        <v>33</v>
      </c>
      <c r="C21442" t="s">
        <v>21495</v>
      </c>
      <c r="D21442" t="s">
        <v>29</v>
      </c>
      <c r="E21442">
        <v>1</v>
      </c>
      <c r="S21442" t="s">
        <v>33</v>
      </c>
      <c r="T21442" t="s">
        <v>35</v>
      </c>
      <c r="V21442" t="s">
        <v>55</v>
      </c>
      <c r="W21442" t="s">
        <v>37</v>
      </c>
      <c r="X21442" t="s">
        <v>88</v>
      </c>
    </row>
    <row r="21443" spans="1:24" x14ac:dyDescent="0.25">
      <c r="A21443">
        <v>15811061</v>
      </c>
      <c r="B21443" t="s">
        <v>33</v>
      </c>
      <c r="C21443" t="s">
        <v>21496</v>
      </c>
      <c r="D21443" t="s">
        <v>26</v>
      </c>
      <c r="E21443">
        <v>1</v>
      </c>
      <c r="F21443">
        <v>0</v>
      </c>
      <c r="J21443">
        <v>0</v>
      </c>
      <c r="K21443">
        <v>0</v>
      </c>
      <c r="N21443">
        <v>0</v>
      </c>
      <c r="O21443">
        <v>0</v>
      </c>
      <c r="S21443" t="s">
        <v>33</v>
      </c>
      <c r="T21443" s="1">
        <v>43758</v>
      </c>
      <c r="V21443" t="s">
        <v>450</v>
      </c>
      <c r="W21443" t="s">
        <v>37</v>
      </c>
      <c r="X21443" t="s">
        <v>44</v>
      </c>
    </row>
    <row r="21444" spans="1:24" x14ac:dyDescent="0.25">
      <c r="A21444">
        <v>15811061</v>
      </c>
      <c r="B21444" t="s">
        <v>33</v>
      </c>
      <c r="C21444" t="s">
        <v>21497</v>
      </c>
      <c r="D21444" t="s">
        <v>29</v>
      </c>
      <c r="E21444">
        <v>1</v>
      </c>
      <c r="F21444">
        <v>0</v>
      </c>
      <c r="J21444">
        <v>0</v>
      </c>
      <c r="K21444">
        <v>0</v>
      </c>
      <c r="N21444">
        <v>0</v>
      </c>
      <c r="O21444">
        <v>0</v>
      </c>
      <c r="S21444" t="s">
        <v>33</v>
      </c>
      <c r="T21444" s="1">
        <v>43758</v>
      </c>
      <c r="V21444" t="s">
        <v>450</v>
      </c>
      <c r="W21444" t="s">
        <v>37</v>
      </c>
      <c r="X21444" t="s">
        <v>44</v>
      </c>
    </row>
    <row r="21445" spans="1:24" x14ac:dyDescent="0.25">
      <c r="A21445">
        <v>15812612</v>
      </c>
      <c r="B21445" t="s">
        <v>24</v>
      </c>
      <c r="C21445" t="s">
        <v>21498</v>
      </c>
      <c r="D21445" t="s">
        <v>26</v>
      </c>
      <c r="E21445">
        <v>1</v>
      </c>
      <c r="J21445">
        <v>0</v>
      </c>
      <c r="K21445">
        <v>0</v>
      </c>
      <c r="S21445" t="s">
        <v>24</v>
      </c>
      <c r="T21445" t="s">
        <v>43</v>
      </c>
      <c r="V21445" t="s">
        <v>36</v>
      </c>
      <c r="W21445" t="s">
        <v>37</v>
      </c>
      <c r="X21445" t="s">
        <v>38</v>
      </c>
    </row>
    <row r="21446" spans="1:24" x14ac:dyDescent="0.25">
      <c r="A21446">
        <v>15814270</v>
      </c>
      <c r="B21446" t="s">
        <v>24</v>
      </c>
      <c r="C21446" t="s">
        <v>21499</v>
      </c>
      <c r="D21446" t="s">
        <v>26</v>
      </c>
      <c r="K21446">
        <v>0</v>
      </c>
      <c r="L21446">
        <v>-1</v>
      </c>
      <c r="S21446" t="s">
        <v>24</v>
      </c>
      <c r="T21446" t="s">
        <v>54</v>
      </c>
      <c r="V21446" t="s">
        <v>36</v>
      </c>
      <c r="W21446" t="s">
        <v>37</v>
      </c>
      <c r="X21446" t="s">
        <v>44</v>
      </c>
    </row>
    <row r="21447" spans="1:24" x14ac:dyDescent="0.25">
      <c r="A21447">
        <v>15814270</v>
      </c>
      <c r="B21447" t="s">
        <v>24</v>
      </c>
      <c r="C21447" t="s">
        <v>21500</v>
      </c>
      <c r="D21447" t="s">
        <v>26</v>
      </c>
      <c r="K21447">
        <v>0</v>
      </c>
      <c r="L21447">
        <v>-1</v>
      </c>
      <c r="S21447" t="s">
        <v>24</v>
      </c>
      <c r="T21447" t="s">
        <v>54</v>
      </c>
      <c r="V21447" t="s">
        <v>36</v>
      </c>
      <c r="W21447" t="s">
        <v>37</v>
      </c>
      <c r="X21447" t="s">
        <v>44</v>
      </c>
    </row>
    <row r="21448" spans="1:24" x14ac:dyDescent="0.25">
      <c r="A21448">
        <v>15814270</v>
      </c>
      <c r="B21448" t="s">
        <v>24</v>
      </c>
      <c r="C21448" t="s">
        <v>21501</v>
      </c>
      <c r="D21448" t="s">
        <v>29</v>
      </c>
      <c r="K21448">
        <v>0</v>
      </c>
      <c r="L21448">
        <v>-1</v>
      </c>
      <c r="S21448" t="s">
        <v>24</v>
      </c>
      <c r="T21448" t="s">
        <v>54</v>
      </c>
      <c r="V21448" t="s">
        <v>36</v>
      </c>
      <c r="W21448" t="s">
        <v>37</v>
      </c>
      <c r="X21448" t="s">
        <v>44</v>
      </c>
    </row>
    <row r="21449" spans="1:24" x14ac:dyDescent="0.25">
      <c r="A21449">
        <v>15814270</v>
      </c>
      <c r="B21449" t="s">
        <v>24</v>
      </c>
      <c r="C21449" t="s">
        <v>21502</v>
      </c>
      <c r="D21449" t="s">
        <v>26</v>
      </c>
      <c r="F21449">
        <v>1</v>
      </c>
      <c r="J21449">
        <v>0</v>
      </c>
      <c r="N21449">
        <v>0</v>
      </c>
      <c r="O21449">
        <v>1</v>
      </c>
      <c r="R21449">
        <v>1</v>
      </c>
      <c r="S21449" t="s">
        <v>24</v>
      </c>
      <c r="T21449" t="s">
        <v>54</v>
      </c>
      <c r="V21449" t="s">
        <v>36</v>
      </c>
      <c r="W21449" t="s">
        <v>37</v>
      </c>
      <c r="X21449" t="s">
        <v>44</v>
      </c>
    </row>
    <row r="21450" spans="1:24" x14ac:dyDescent="0.25">
      <c r="A21450">
        <v>15814270</v>
      </c>
      <c r="B21450" t="s">
        <v>24</v>
      </c>
      <c r="C21450" t="s">
        <v>21503</v>
      </c>
      <c r="D21450" t="s">
        <v>26</v>
      </c>
      <c r="J21450">
        <v>0</v>
      </c>
      <c r="L21450">
        <v>0</v>
      </c>
      <c r="S21450" t="s">
        <v>24</v>
      </c>
      <c r="T21450" t="s">
        <v>54</v>
      </c>
      <c r="V21450" t="s">
        <v>36</v>
      </c>
      <c r="W21450" t="s">
        <v>37</v>
      </c>
      <c r="X21450" t="s">
        <v>44</v>
      </c>
    </row>
    <row r="21451" spans="1:24" x14ac:dyDescent="0.25">
      <c r="A21451">
        <v>15814270</v>
      </c>
      <c r="B21451" t="s">
        <v>24</v>
      </c>
      <c r="C21451" t="s">
        <v>21504</v>
      </c>
      <c r="D21451" t="s">
        <v>29</v>
      </c>
      <c r="J21451">
        <v>0</v>
      </c>
      <c r="L21451">
        <v>0</v>
      </c>
      <c r="S21451" t="s">
        <v>24</v>
      </c>
      <c r="T21451" t="s">
        <v>54</v>
      </c>
      <c r="V21451" t="s">
        <v>36</v>
      </c>
      <c r="W21451" t="s">
        <v>37</v>
      </c>
      <c r="X21451" t="s">
        <v>44</v>
      </c>
    </row>
    <row r="21452" spans="1:24" x14ac:dyDescent="0.25">
      <c r="A21452">
        <v>15814891</v>
      </c>
      <c r="B21452" t="s">
        <v>33</v>
      </c>
      <c r="C21452" t="s">
        <v>21505</v>
      </c>
      <c r="D21452" t="s">
        <v>26</v>
      </c>
      <c r="G21452">
        <v>1</v>
      </c>
      <c r="J21452">
        <v>1</v>
      </c>
      <c r="S21452" t="s">
        <v>33</v>
      </c>
      <c r="T21452" t="s">
        <v>82</v>
      </c>
      <c r="V21452" t="s">
        <v>55</v>
      </c>
      <c r="W21452" t="s">
        <v>37</v>
      </c>
      <c r="X21452" t="s">
        <v>44</v>
      </c>
    </row>
    <row r="21453" spans="1:24" x14ac:dyDescent="0.25">
      <c r="A21453">
        <v>15814891</v>
      </c>
      <c r="B21453" t="s">
        <v>33</v>
      </c>
      <c r="C21453" t="s">
        <v>21506</v>
      </c>
      <c r="D21453" t="s">
        <v>29</v>
      </c>
      <c r="G21453">
        <v>1</v>
      </c>
      <c r="J21453">
        <v>1</v>
      </c>
      <c r="S21453" t="s">
        <v>33</v>
      </c>
      <c r="T21453" t="s">
        <v>82</v>
      </c>
      <c r="V21453" t="s">
        <v>55</v>
      </c>
      <c r="W21453" t="s">
        <v>37</v>
      </c>
      <c r="X21453" t="s">
        <v>44</v>
      </c>
    </row>
    <row r="21454" spans="1:24" x14ac:dyDescent="0.25">
      <c r="A21454">
        <v>15814891</v>
      </c>
      <c r="B21454" t="s">
        <v>33</v>
      </c>
      <c r="C21454" t="s">
        <v>21507</v>
      </c>
      <c r="D21454" t="s">
        <v>26</v>
      </c>
      <c r="G21454">
        <v>1</v>
      </c>
      <c r="J21454">
        <v>1</v>
      </c>
      <c r="S21454" t="s">
        <v>33</v>
      </c>
      <c r="T21454" t="s">
        <v>82</v>
      </c>
      <c r="V21454" t="s">
        <v>55</v>
      </c>
      <c r="W21454" t="s">
        <v>37</v>
      </c>
      <c r="X21454" t="s">
        <v>44</v>
      </c>
    </row>
    <row r="21455" spans="1:24" x14ac:dyDescent="0.25">
      <c r="A21455">
        <v>15814891</v>
      </c>
      <c r="B21455" t="s">
        <v>33</v>
      </c>
      <c r="C21455" t="s">
        <v>21508</v>
      </c>
      <c r="D21455" t="s">
        <v>26</v>
      </c>
      <c r="G21455">
        <v>1</v>
      </c>
      <c r="J21455">
        <v>0</v>
      </c>
      <c r="L21455">
        <v>0</v>
      </c>
      <c r="S21455" t="s">
        <v>33</v>
      </c>
      <c r="T21455" t="s">
        <v>82</v>
      </c>
      <c r="V21455" t="s">
        <v>55</v>
      </c>
      <c r="W21455" t="s">
        <v>37</v>
      </c>
      <c r="X21455" t="s">
        <v>44</v>
      </c>
    </row>
    <row r="21456" spans="1:24" x14ac:dyDescent="0.25">
      <c r="A21456">
        <v>15814891</v>
      </c>
      <c r="B21456" t="s">
        <v>33</v>
      </c>
      <c r="C21456" t="s">
        <v>21509</v>
      </c>
      <c r="D21456" t="s">
        <v>29</v>
      </c>
      <c r="G21456">
        <v>1</v>
      </c>
      <c r="J21456">
        <v>0</v>
      </c>
      <c r="L21456">
        <v>0</v>
      </c>
      <c r="S21456" t="s">
        <v>33</v>
      </c>
      <c r="T21456" t="s">
        <v>82</v>
      </c>
      <c r="V21456" t="s">
        <v>55</v>
      </c>
      <c r="W21456" t="s">
        <v>37</v>
      </c>
      <c r="X21456" t="s">
        <v>44</v>
      </c>
    </row>
    <row r="21457" spans="1:24" x14ac:dyDescent="0.25">
      <c r="A21457">
        <v>15826193</v>
      </c>
      <c r="B21457" t="s">
        <v>33</v>
      </c>
      <c r="C21457" t="s">
        <v>21510</v>
      </c>
      <c r="D21457" t="s">
        <v>26</v>
      </c>
      <c r="E21457">
        <v>1</v>
      </c>
      <c r="S21457" t="s">
        <v>33</v>
      </c>
      <c r="T21457" t="s">
        <v>35</v>
      </c>
      <c r="V21457" t="s">
        <v>36</v>
      </c>
      <c r="W21457" t="s">
        <v>56</v>
      </c>
      <c r="X21457" t="s">
        <v>44</v>
      </c>
    </row>
    <row r="21458" spans="1:24" x14ac:dyDescent="0.25">
      <c r="A21458">
        <v>15826193</v>
      </c>
      <c r="B21458" t="s">
        <v>33</v>
      </c>
      <c r="C21458" t="s">
        <v>21511</v>
      </c>
      <c r="D21458" t="s">
        <v>26</v>
      </c>
      <c r="E21458">
        <v>1</v>
      </c>
      <c r="S21458" t="s">
        <v>33</v>
      </c>
      <c r="T21458" t="s">
        <v>35</v>
      </c>
      <c r="V21458" t="s">
        <v>36</v>
      </c>
      <c r="W21458" t="s">
        <v>56</v>
      </c>
      <c r="X21458" t="s">
        <v>44</v>
      </c>
    </row>
    <row r="21459" spans="1:24" x14ac:dyDescent="0.25">
      <c r="A21459">
        <v>15826193</v>
      </c>
      <c r="B21459" t="s">
        <v>33</v>
      </c>
      <c r="C21459" t="s">
        <v>21512</v>
      </c>
      <c r="D21459" t="s">
        <v>26</v>
      </c>
      <c r="F21459">
        <v>-1</v>
      </c>
      <c r="G21459">
        <v>-1</v>
      </c>
      <c r="H21459">
        <v>1</v>
      </c>
      <c r="J21459">
        <v>-1</v>
      </c>
      <c r="R21459">
        <v>1</v>
      </c>
      <c r="S21459" t="s">
        <v>33</v>
      </c>
      <c r="T21459" t="s">
        <v>35</v>
      </c>
      <c r="V21459" t="s">
        <v>36</v>
      </c>
      <c r="W21459" t="s">
        <v>56</v>
      </c>
      <c r="X21459" t="s">
        <v>44</v>
      </c>
    </row>
    <row r="21460" spans="1:24" x14ac:dyDescent="0.25">
      <c r="A21460">
        <v>15826193</v>
      </c>
      <c r="B21460" t="s">
        <v>33</v>
      </c>
      <c r="C21460" t="s">
        <v>21513</v>
      </c>
      <c r="D21460" t="s">
        <v>26</v>
      </c>
      <c r="E21460">
        <v>1</v>
      </c>
      <c r="R21460">
        <v>1</v>
      </c>
      <c r="S21460" t="s">
        <v>33</v>
      </c>
      <c r="T21460" t="s">
        <v>35</v>
      </c>
      <c r="V21460" t="s">
        <v>36</v>
      </c>
      <c r="W21460" t="s">
        <v>56</v>
      </c>
      <c r="X21460" t="s">
        <v>44</v>
      </c>
    </row>
    <row r="21461" spans="1:24" x14ac:dyDescent="0.25">
      <c r="A21461">
        <v>15826275</v>
      </c>
      <c r="B21461" t="s">
        <v>33</v>
      </c>
      <c r="C21461" t="s">
        <v>21514</v>
      </c>
      <c r="D21461" t="s">
        <v>26</v>
      </c>
      <c r="G21461">
        <v>1</v>
      </c>
      <c r="H21461">
        <v>1</v>
      </c>
      <c r="O21461">
        <v>0</v>
      </c>
      <c r="S21461" t="s">
        <v>33</v>
      </c>
      <c r="T21461" t="s">
        <v>73</v>
      </c>
      <c r="V21461" t="s">
        <v>55</v>
      </c>
      <c r="W21461" t="s">
        <v>322</v>
      </c>
      <c r="X21461" t="s">
        <v>44</v>
      </c>
    </row>
    <row r="21462" spans="1:24" x14ac:dyDescent="0.25">
      <c r="A21462">
        <v>15826275</v>
      </c>
      <c r="B21462" t="s">
        <v>33</v>
      </c>
      <c r="C21462" t="s">
        <v>21515</v>
      </c>
      <c r="D21462" t="s">
        <v>26</v>
      </c>
      <c r="G21462">
        <v>1</v>
      </c>
      <c r="H21462">
        <v>1</v>
      </c>
      <c r="J21462">
        <v>-1</v>
      </c>
      <c r="L21462">
        <v>-1</v>
      </c>
      <c r="M21462">
        <v>-1</v>
      </c>
      <c r="N21462">
        <v>0</v>
      </c>
      <c r="O21462">
        <v>1</v>
      </c>
      <c r="S21462" t="s">
        <v>33</v>
      </c>
      <c r="T21462" t="s">
        <v>73</v>
      </c>
      <c r="V21462" t="s">
        <v>55</v>
      </c>
      <c r="W21462" t="s">
        <v>322</v>
      </c>
      <c r="X21462" t="s">
        <v>44</v>
      </c>
    </row>
    <row r="21463" spans="1:24" x14ac:dyDescent="0.25">
      <c r="A21463">
        <v>15826275</v>
      </c>
      <c r="B21463" t="s">
        <v>33</v>
      </c>
      <c r="C21463" t="s">
        <v>21516</v>
      </c>
      <c r="D21463" t="s">
        <v>26</v>
      </c>
      <c r="H21463">
        <v>-1</v>
      </c>
      <c r="S21463" t="s">
        <v>33</v>
      </c>
      <c r="T21463" t="s">
        <v>73</v>
      </c>
      <c r="V21463" t="s">
        <v>55</v>
      </c>
      <c r="W21463" t="s">
        <v>322</v>
      </c>
      <c r="X21463" t="s">
        <v>44</v>
      </c>
    </row>
    <row r="21464" spans="1:24" x14ac:dyDescent="0.25">
      <c r="A21464">
        <v>15826275</v>
      </c>
      <c r="B21464" t="s">
        <v>33</v>
      </c>
      <c r="C21464" t="s">
        <v>21517</v>
      </c>
      <c r="D21464" t="s">
        <v>29</v>
      </c>
      <c r="H21464">
        <v>-1</v>
      </c>
      <c r="S21464" t="s">
        <v>33</v>
      </c>
      <c r="T21464" t="s">
        <v>73</v>
      </c>
      <c r="V21464" t="s">
        <v>55</v>
      </c>
      <c r="W21464" t="s">
        <v>322</v>
      </c>
      <c r="X21464" t="s">
        <v>44</v>
      </c>
    </row>
    <row r="21465" spans="1:24" x14ac:dyDescent="0.25">
      <c r="A21465">
        <v>15826275</v>
      </c>
      <c r="B21465" t="s">
        <v>33</v>
      </c>
      <c r="C21465" t="s">
        <v>21518</v>
      </c>
      <c r="D21465" t="s">
        <v>26</v>
      </c>
      <c r="J21465">
        <v>1</v>
      </c>
      <c r="S21465" t="s">
        <v>33</v>
      </c>
      <c r="T21465" t="s">
        <v>73</v>
      </c>
      <c r="V21465" t="s">
        <v>55</v>
      </c>
      <c r="W21465" t="s">
        <v>322</v>
      </c>
      <c r="X21465" t="s">
        <v>44</v>
      </c>
    </row>
    <row r="21466" spans="1:24" x14ac:dyDescent="0.25">
      <c r="A21466">
        <v>15826275</v>
      </c>
      <c r="B21466" t="s">
        <v>33</v>
      </c>
      <c r="C21466" t="s">
        <v>21519</v>
      </c>
      <c r="D21466" t="s">
        <v>26</v>
      </c>
      <c r="E21466">
        <v>1</v>
      </c>
      <c r="S21466" t="s">
        <v>33</v>
      </c>
      <c r="T21466" t="s">
        <v>73</v>
      </c>
      <c r="V21466" t="s">
        <v>55</v>
      </c>
      <c r="W21466" t="s">
        <v>322</v>
      </c>
      <c r="X21466" t="s">
        <v>44</v>
      </c>
    </row>
    <row r="21467" spans="1:24" x14ac:dyDescent="0.25">
      <c r="A21467">
        <v>15826275</v>
      </c>
      <c r="B21467" t="s">
        <v>33</v>
      </c>
      <c r="C21467" t="s">
        <v>21520</v>
      </c>
      <c r="D21467" t="s">
        <v>29</v>
      </c>
      <c r="E21467">
        <v>1</v>
      </c>
      <c r="S21467" t="s">
        <v>33</v>
      </c>
      <c r="T21467" t="s">
        <v>73</v>
      </c>
      <c r="V21467" t="s">
        <v>55</v>
      </c>
      <c r="W21467" t="s">
        <v>322</v>
      </c>
      <c r="X21467" t="s">
        <v>44</v>
      </c>
    </row>
    <row r="21468" spans="1:24" x14ac:dyDescent="0.25">
      <c r="A21468">
        <v>15826275</v>
      </c>
      <c r="B21468" t="s">
        <v>33</v>
      </c>
      <c r="C21468" t="s">
        <v>21521</v>
      </c>
      <c r="D21468" t="s">
        <v>26</v>
      </c>
      <c r="J21468">
        <v>1</v>
      </c>
      <c r="S21468" t="s">
        <v>33</v>
      </c>
      <c r="T21468" t="s">
        <v>73</v>
      </c>
      <c r="V21468" t="s">
        <v>55</v>
      </c>
      <c r="W21468" t="s">
        <v>322</v>
      </c>
      <c r="X21468" t="s">
        <v>44</v>
      </c>
    </row>
    <row r="21469" spans="1:24" x14ac:dyDescent="0.25">
      <c r="A21469">
        <v>15826275</v>
      </c>
      <c r="B21469" t="s">
        <v>33</v>
      </c>
      <c r="C21469" t="s">
        <v>21522</v>
      </c>
      <c r="D21469" t="s">
        <v>29</v>
      </c>
      <c r="J21469">
        <v>1</v>
      </c>
      <c r="S21469" t="s">
        <v>33</v>
      </c>
      <c r="T21469" t="s">
        <v>73</v>
      </c>
      <c r="V21469" t="s">
        <v>55</v>
      </c>
      <c r="W21469" t="s">
        <v>322</v>
      </c>
      <c r="X21469" t="s">
        <v>44</v>
      </c>
    </row>
    <row r="21470" spans="1:24" x14ac:dyDescent="0.25">
      <c r="A21470">
        <v>15827096</v>
      </c>
      <c r="B21470" t="s">
        <v>33</v>
      </c>
      <c r="C21470" t="s">
        <v>21523</v>
      </c>
      <c r="D21470" t="s">
        <v>26</v>
      </c>
      <c r="E21470">
        <v>1</v>
      </c>
      <c r="S21470" t="s">
        <v>33</v>
      </c>
      <c r="T21470" t="s">
        <v>35</v>
      </c>
    </row>
    <row r="21471" spans="1:24" x14ac:dyDescent="0.25">
      <c r="A21471">
        <v>15827096</v>
      </c>
      <c r="B21471" t="s">
        <v>33</v>
      </c>
      <c r="C21471" t="s">
        <v>21524</v>
      </c>
      <c r="D21471" t="s">
        <v>29</v>
      </c>
      <c r="E21471">
        <v>1</v>
      </c>
      <c r="S21471" t="s">
        <v>33</v>
      </c>
      <c r="T21471" t="s">
        <v>35</v>
      </c>
    </row>
    <row r="21472" spans="1:24" x14ac:dyDescent="0.25">
      <c r="A21472">
        <v>15834823</v>
      </c>
      <c r="B21472" t="s">
        <v>24</v>
      </c>
      <c r="C21472" t="s">
        <v>21525</v>
      </c>
      <c r="D21472" t="s">
        <v>26</v>
      </c>
      <c r="G21472">
        <v>1</v>
      </c>
      <c r="S21472" t="s">
        <v>24</v>
      </c>
      <c r="T21472" t="s">
        <v>73</v>
      </c>
    </row>
    <row r="21473" spans="1:24" x14ac:dyDescent="0.25">
      <c r="A21473">
        <v>15834823</v>
      </c>
      <c r="B21473" t="s">
        <v>24</v>
      </c>
      <c r="C21473" t="s">
        <v>21526</v>
      </c>
      <c r="D21473" t="s">
        <v>29</v>
      </c>
      <c r="G21473">
        <v>1</v>
      </c>
      <c r="S21473" t="s">
        <v>24</v>
      </c>
      <c r="T21473" t="s">
        <v>73</v>
      </c>
    </row>
    <row r="21474" spans="1:24" x14ac:dyDescent="0.25">
      <c r="A21474">
        <v>15834912</v>
      </c>
      <c r="B21474" t="s">
        <v>33</v>
      </c>
      <c r="C21474" t="s">
        <v>21527</v>
      </c>
      <c r="D21474" t="s">
        <v>26</v>
      </c>
      <c r="E21474">
        <v>1</v>
      </c>
      <c r="S21474" t="s">
        <v>33</v>
      </c>
      <c r="T21474" t="s">
        <v>35</v>
      </c>
      <c r="V21474" t="s">
        <v>55</v>
      </c>
      <c r="W21474" t="s">
        <v>37</v>
      </c>
      <c r="X21474" t="s">
        <v>88</v>
      </c>
    </row>
    <row r="21475" spans="1:24" x14ac:dyDescent="0.25">
      <c r="A21475">
        <v>15834912</v>
      </c>
      <c r="B21475" t="s">
        <v>33</v>
      </c>
      <c r="C21475" t="s">
        <v>21528</v>
      </c>
      <c r="D21475" t="s">
        <v>29</v>
      </c>
      <c r="E21475">
        <v>1</v>
      </c>
      <c r="S21475" t="s">
        <v>33</v>
      </c>
      <c r="T21475" t="s">
        <v>35</v>
      </c>
      <c r="V21475" t="s">
        <v>55</v>
      </c>
      <c r="W21475" t="s">
        <v>37</v>
      </c>
      <c r="X21475" t="s">
        <v>88</v>
      </c>
    </row>
    <row r="21476" spans="1:24" x14ac:dyDescent="0.25">
      <c r="A21476">
        <v>15838183</v>
      </c>
      <c r="B21476" t="s">
        <v>24</v>
      </c>
      <c r="C21476" t="s">
        <v>21529</v>
      </c>
      <c r="D21476" t="s">
        <v>26</v>
      </c>
      <c r="E21476">
        <v>1</v>
      </c>
      <c r="G21476">
        <v>0</v>
      </c>
      <c r="J21476">
        <v>0</v>
      </c>
      <c r="L21476">
        <v>0</v>
      </c>
      <c r="O21476">
        <v>0</v>
      </c>
      <c r="S21476" t="s">
        <v>24</v>
      </c>
      <c r="T21476" t="s">
        <v>27</v>
      </c>
    </row>
    <row r="21477" spans="1:24" x14ac:dyDescent="0.25">
      <c r="A21477">
        <v>15838183</v>
      </c>
      <c r="B21477" t="s">
        <v>24</v>
      </c>
      <c r="C21477" t="s">
        <v>21530</v>
      </c>
      <c r="D21477" t="s">
        <v>29</v>
      </c>
      <c r="E21477">
        <v>1</v>
      </c>
      <c r="G21477">
        <v>0</v>
      </c>
      <c r="J21477">
        <v>0</v>
      </c>
      <c r="L21477">
        <v>0</v>
      </c>
      <c r="O21477">
        <v>0</v>
      </c>
      <c r="S21477" t="s">
        <v>24</v>
      </c>
      <c r="T21477" t="s">
        <v>27</v>
      </c>
    </row>
    <row r="21478" spans="1:24" x14ac:dyDescent="0.25">
      <c r="A21478">
        <v>15838183</v>
      </c>
      <c r="B21478" t="s">
        <v>24</v>
      </c>
      <c r="C21478" t="s">
        <v>21531</v>
      </c>
      <c r="D21478" t="s">
        <v>29</v>
      </c>
      <c r="E21478">
        <v>1</v>
      </c>
      <c r="G21478">
        <v>0</v>
      </c>
      <c r="J21478">
        <v>0</v>
      </c>
      <c r="L21478">
        <v>0</v>
      </c>
      <c r="O21478">
        <v>0</v>
      </c>
      <c r="S21478" t="s">
        <v>24</v>
      </c>
      <c r="T21478" t="s">
        <v>27</v>
      </c>
    </row>
    <row r="21479" spans="1:24" x14ac:dyDescent="0.25">
      <c r="A21479">
        <v>15839090</v>
      </c>
      <c r="B21479" t="s">
        <v>33</v>
      </c>
      <c r="C21479" t="s">
        <v>21532</v>
      </c>
      <c r="D21479" t="s">
        <v>26</v>
      </c>
      <c r="E21479">
        <v>1</v>
      </c>
      <c r="R21479">
        <v>0</v>
      </c>
      <c r="S21479" t="s">
        <v>33</v>
      </c>
      <c r="T21479" t="s">
        <v>43</v>
      </c>
      <c r="V21479" t="s">
        <v>450</v>
      </c>
      <c r="W21479" t="s">
        <v>56</v>
      </c>
      <c r="X21479" t="s">
        <v>38</v>
      </c>
    </row>
    <row r="21480" spans="1:24" x14ac:dyDescent="0.25">
      <c r="A21480">
        <v>15839090</v>
      </c>
      <c r="B21480" t="s">
        <v>33</v>
      </c>
      <c r="C21480" t="s">
        <v>21533</v>
      </c>
      <c r="D21480" t="s">
        <v>29</v>
      </c>
      <c r="E21480">
        <v>1</v>
      </c>
      <c r="R21480">
        <v>0</v>
      </c>
      <c r="S21480" t="s">
        <v>33</v>
      </c>
      <c r="T21480" t="s">
        <v>43</v>
      </c>
      <c r="V21480" t="s">
        <v>450</v>
      </c>
      <c r="W21480" t="s">
        <v>56</v>
      </c>
      <c r="X21480" t="s">
        <v>38</v>
      </c>
    </row>
    <row r="21481" spans="1:24" x14ac:dyDescent="0.25">
      <c r="A21481">
        <v>15839900</v>
      </c>
      <c r="B21481" t="s">
        <v>24</v>
      </c>
      <c r="C21481" t="s">
        <v>21534</v>
      </c>
      <c r="D21481" t="s">
        <v>26</v>
      </c>
      <c r="H21481">
        <v>1</v>
      </c>
      <c r="L21481">
        <v>-1</v>
      </c>
      <c r="S21481" t="s">
        <v>24</v>
      </c>
      <c r="T21481" t="s">
        <v>43</v>
      </c>
    </row>
    <row r="21482" spans="1:24" x14ac:dyDescent="0.25">
      <c r="A21482">
        <v>15839900</v>
      </c>
      <c r="B21482" t="s">
        <v>24</v>
      </c>
      <c r="C21482" t="s">
        <v>21535</v>
      </c>
      <c r="D21482" t="s">
        <v>29</v>
      </c>
      <c r="H21482">
        <v>1</v>
      </c>
      <c r="L21482">
        <v>-1</v>
      </c>
      <c r="S21482" t="s">
        <v>24</v>
      </c>
      <c r="T21482" t="s">
        <v>43</v>
      </c>
    </row>
    <row r="21483" spans="1:24" x14ac:dyDescent="0.25">
      <c r="A21483">
        <v>15842486</v>
      </c>
      <c r="B21483" t="s">
        <v>33</v>
      </c>
      <c r="C21483" t="s">
        <v>21536</v>
      </c>
      <c r="D21483" t="s">
        <v>26</v>
      </c>
      <c r="E21483">
        <v>1</v>
      </c>
      <c r="S21483" t="s">
        <v>33</v>
      </c>
      <c r="T21483" t="s">
        <v>27</v>
      </c>
      <c r="V21483" t="s">
        <v>450</v>
      </c>
      <c r="W21483" t="s">
        <v>37</v>
      </c>
      <c r="X21483" t="s">
        <v>38</v>
      </c>
    </row>
    <row r="21484" spans="1:24" x14ac:dyDescent="0.25">
      <c r="A21484">
        <v>15842486</v>
      </c>
      <c r="B21484" t="s">
        <v>33</v>
      </c>
      <c r="C21484" t="s">
        <v>21537</v>
      </c>
      <c r="D21484" t="s">
        <v>29</v>
      </c>
      <c r="E21484">
        <v>1</v>
      </c>
      <c r="S21484" t="s">
        <v>33</v>
      </c>
      <c r="T21484" t="s">
        <v>27</v>
      </c>
      <c r="V21484" t="s">
        <v>450</v>
      </c>
      <c r="W21484" t="s">
        <v>37</v>
      </c>
      <c r="X21484" t="s">
        <v>38</v>
      </c>
    </row>
    <row r="21485" spans="1:24" x14ac:dyDescent="0.25">
      <c r="A21485">
        <v>15842486</v>
      </c>
      <c r="B21485" t="s">
        <v>33</v>
      </c>
      <c r="C21485" t="s">
        <v>21538</v>
      </c>
      <c r="D21485" t="s">
        <v>26</v>
      </c>
      <c r="E21485">
        <v>1</v>
      </c>
      <c r="L21485">
        <v>0</v>
      </c>
      <c r="S21485" t="s">
        <v>33</v>
      </c>
      <c r="T21485" t="s">
        <v>27</v>
      </c>
      <c r="V21485" t="s">
        <v>450</v>
      </c>
      <c r="W21485" t="s">
        <v>37</v>
      </c>
      <c r="X21485" t="s">
        <v>38</v>
      </c>
    </row>
    <row r="21486" spans="1:24" x14ac:dyDescent="0.25">
      <c r="A21486">
        <v>15842486</v>
      </c>
      <c r="B21486" t="s">
        <v>33</v>
      </c>
      <c r="C21486" t="s">
        <v>21539</v>
      </c>
      <c r="D21486" t="s">
        <v>29</v>
      </c>
      <c r="E21486">
        <v>1</v>
      </c>
      <c r="L21486">
        <v>0</v>
      </c>
      <c r="S21486" t="s">
        <v>33</v>
      </c>
      <c r="T21486" t="s">
        <v>27</v>
      </c>
      <c r="V21486" t="s">
        <v>450</v>
      </c>
      <c r="W21486" t="s">
        <v>37</v>
      </c>
      <c r="X21486" t="s">
        <v>38</v>
      </c>
    </row>
    <row r="21487" spans="1:24" x14ac:dyDescent="0.25">
      <c r="A21487">
        <v>15842486</v>
      </c>
      <c r="B21487" t="s">
        <v>33</v>
      </c>
      <c r="C21487" t="s">
        <v>21540</v>
      </c>
      <c r="D21487" t="s">
        <v>26</v>
      </c>
      <c r="H21487">
        <v>1</v>
      </c>
      <c r="L21487">
        <v>-1</v>
      </c>
      <c r="S21487" t="s">
        <v>33</v>
      </c>
      <c r="T21487" t="s">
        <v>27</v>
      </c>
      <c r="V21487" t="s">
        <v>450</v>
      </c>
      <c r="W21487" t="s">
        <v>37</v>
      </c>
      <c r="X21487" t="s">
        <v>38</v>
      </c>
    </row>
    <row r="21488" spans="1:24" x14ac:dyDescent="0.25">
      <c r="A21488">
        <v>15842486</v>
      </c>
      <c r="B21488" t="s">
        <v>33</v>
      </c>
      <c r="C21488" t="s">
        <v>21541</v>
      </c>
      <c r="D21488" t="s">
        <v>29</v>
      </c>
      <c r="H21488">
        <v>1</v>
      </c>
      <c r="L21488">
        <v>-1</v>
      </c>
      <c r="S21488" t="s">
        <v>33</v>
      </c>
      <c r="T21488" t="s">
        <v>27</v>
      </c>
      <c r="V21488" t="s">
        <v>450</v>
      </c>
      <c r="W21488" t="s">
        <v>37</v>
      </c>
      <c r="X21488" t="s">
        <v>38</v>
      </c>
    </row>
    <row r="21489" spans="1:24" x14ac:dyDescent="0.25">
      <c r="A21489">
        <v>15845632</v>
      </c>
      <c r="B21489" t="s">
        <v>24</v>
      </c>
      <c r="C21489" t="s">
        <v>21542</v>
      </c>
      <c r="D21489" t="s">
        <v>26</v>
      </c>
      <c r="E21489">
        <v>1</v>
      </c>
      <c r="S21489" t="s">
        <v>24</v>
      </c>
      <c r="T21489" t="s">
        <v>82</v>
      </c>
    </row>
    <row r="21490" spans="1:24" x14ac:dyDescent="0.25">
      <c r="A21490">
        <v>15845632</v>
      </c>
      <c r="B21490" t="s">
        <v>24</v>
      </c>
      <c r="C21490" t="s">
        <v>21543</v>
      </c>
      <c r="D21490" t="s">
        <v>29</v>
      </c>
      <c r="E21490">
        <v>1</v>
      </c>
      <c r="S21490" t="s">
        <v>24</v>
      </c>
      <c r="T21490" t="s">
        <v>82</v>
      </c>
    </row>
    <row r="21491" spans="1:24" x14ac:dyDescent="0.25">
      <c r="A21491">
        <v>15845632</v>
      </c>
      <c r="B21491" t="s">
        <v>24</v>
      </c>
      <c r="C21491" t="s">
        <v>21544</v>
      </c>
      <c r="D21491" t="s">
        <v>26</v>
      </c>
      <c r="E21491">
        <v>1</v>
      </c>
      <c r="S21491" t="s">
        <v>24</v>
      </c>
      <c r="T21491" t="s">
        <v>82</v>
      </c>
    </row>
    <row r="21492" spans="1:24" x14ac:dyDescent="0.25">
      <c r="A21492">
        <v>15845632</v>
      </c>
      <c r="B21492" t="s">
        <v>24</v>
      </c>
      <c r="C21492" t="s">
        <v>21545</v>
      </c>
      <c r="D21492" t="s">
        <v>29</v>
      </c>
      <c r="E21492">
        <v>1</v>
      </c>
      <c r="S21492" t="s">
        <v>24</v>
      </c>
      <c r="T21492" t="s">
        <v>82</v>
      </c>
    </row>
    <row r="21493" spans="1:24" x14ac:dyDescent="0.25">
      <c r="A21493">
        <v>15846496</v>
      </c>
      <c r="B21493" t="s">
        <v>33</v>
      </c>
      <c r="C21493" t="s">
        <v>21546</v>
      </c>
      <c r="D21493" t="s">
        <v>26</v>
      </c>
      <c r="L21493">
        <v>1</v>
      </c>
      <c r="S21493" t="s">
        <v>33</v>
      </c>
      <c r="T21493" t="s">
        <v>43</v>
      </c>
      <c r="V21493" t="s">
        <v>36</v>
      </c>
      <c r="W21493" t="s">
        <v>56</v>
      </c>
    </row>
    <row r="21494" spans="1:24" x14ac:dyDescent="0.25">
      <c r="A21494">
        <v>15846496</v>
      </c>
      <c r="B21494" t="s">
        <v>33</v>
      </c>
      <c r="C21494" t="s">
        <v>21547</v>
      </c>
      <c r="D21494" t="s">
        <v>29</v>
      </c>
      <c r="L21494">
        <v>1</v>
      </c>
      <c r="S21494" t="s">
        <v>33</v>
      </c>
      <c r="T21494" t="s">
        <v>43</v>
      </c>
      <c r="V21494" t="s">
        <v>36</v>
      </c>
      <c r="W21494" t="s">
        <v>56</v>
      </c>
    </row>
    <row r="21495" spans="1:24" x14ac:dyDescent="0.25">
      <c r="A21495">
        <v>15848157</v>
      </c>
      <c r="B21495" t="s">
        <v>24</v>
      </c>
      <c r="C21495" t="s">
        <v>21548</v>
      </c>
      <c r="D21495" t="s">
        <v>26</v>
      </c>
      <c r="H21495">
        <v>0</v>
      </c>
      <c r="M21495">
        <v>1</v>
      </c>
      <c r="N21495">
        <v>1</v>
      </c>
      <c r="R21495">
        <v>1</v>
      </c>
      <c r="S21495" t="s">
        <v>24</v>
      </c>
      <c r="T21495" t="s">
        <v>82</v>
      </c>
      <c r="V21495" t="s">
        <v>36</v>
      </c>
      <c r="W21495" t="s">
        <v>37</v>
      </c>
      <c r="X21495" t="s">
        <v>38</v>
      </c>
    </row>
    <row r="21496" spans="1:24" x14ac:dyDescent="0.25">
      <c r="A21496">
        <v>15848157</v>
      </c>
      <c r="B21496" t="s">
        <v>24</v>
      </c>
      <c r="C21496" t="s">
        <v>21549</v>
      </c>
      <c r="D21496" t="s">
        <v>26</v>
      </c>
      <c r="L21496">
        <v>1</v>
      </c>
      <c r="M21496">
        <v>1</v>
      </c>
      <c r="Q21496">
        <v>1</v>
      </c>
      <c r="R21496">
        <v>1</v>
      </c>
      <c r="S21496" t="s">
        <v>24</v>
      </c>
      <c r="T21496" t="s">
        <v>82</v>
      </c>
      <c r="V21496" t="s">
        <v>36</v>
      </c>
      <c r="W21496" t="s">
        <v>37</v>
      </c>
      <c r="X21496" t="s">
        <v>38</v>
      </c>
    </row>
    <row r="21497" spans="1:24" x14ac:dyDescent="0.25">
      <c r="A21497">
        <v>15848157</v>
      </c>
      <c r="B21497" t="s">
        <v>24</v>
      </c>
      <c r="C21497" t="s">
        <v>21550</v>
      </c>
      <c r="D21497" t="s">
        <v>29</v>
      </c>
      <c r="L21497">
        <v>1</v>
      </c>
      <c r="M21497">
        <v>1</v>
      </c>
      <c r="Q21497">
        <v>1</v>
      </c>
      <c r="R21497">
        <v>1</v>
      </c>
      <c r="S21497" t="s">
        <v>24</v>
      </c>
      <c r="T21497" t="s">
        <v>82</v>
      </c>
      <c r="V21497" t="s">
        <v>36</v>
      </c>
      <c r="W21497" t="s">
        <v>37</v>
      </c>
      <c r="X21497" t="s">
        <v>38</v>
      </c>
    </row>
    <row r="21498" spans="1:24" x14ac:dyDescent="0.25">
      <c r="A21498">
        <v>15848157</v>
      </c>
      <c r="B21498" t="s">
        <v>24</v>
      </c>
      <c r="C21498" t="s">
        <v>21551</v>
      </c>
      <c r="D21498" t="s">
        <v>26</v>
      </c>
      <c r="G21498">
        <v>0</v>
      </c>
      <c r="J21498">
        <v>0</v>
      </c>
      <c r="M21498">
        <v>1</v>
      </c>
      <c r="N21498">
        <v>0</v>
      </c>
      <c r="O21498">
        <v>0</v>
      </c>
      <c r="R21498">
        <v>0</v>
      </c>
      <c r="S21498" t="s">
        <v>24</v>
      </c>
      <c r="T21498" t="s">
        <v>82</v>
      </c>
      <c r="V21498" t="s">
        <v>36</v>
      </c>
      <c r="W21498" t="s">
        <v>37</v>
      </c>
      <c r="X21498" t="s">
        <v>38</v>
      </c>
    </row>
    <row r="21499" spans="1:24" x14ac:dyDescent="0.25">
      <c r="A21499">
        <v>15848287</v>
      </c>
      <c r="B21499" t="s">
        <v>24</v>
      </c>
      <c r="C21499" t="s">
        <v>21552</v>
      </c>
      <c r="D21499" t="s">
        <v>26</v>
      </c>
      <c r="E21499">
        <v>1</v>
      </c>
      <c r="S21499" t="s">
        <v>24</v>
      </c>
      <c r="T21499" t="s">
        <v>35</v>
      </c>
    </row>
    <row r="21500" spans="1:24" x14ac:dyDescent="0.25">
      <c r="A21500">
        <v>15848287</v>
      </c>
      <c r="B21500" t="s">
        <v>24</v>
      </c>
      <c r="C21500" t="s">
        <v>21553</v>
      </c>
      <c r="D21500" t="s">
        <v>29</v>
      </c>
      <c r="E21500">
        <v>1</v>
      </c>
      <c r="S21500" t="s">
        <v>24</v>
      </c>
      <c r="T21500" t="s">
        <v>35</v>
      </c>
    </row>
    <row r="21501" spans="1:24" x14ac:dyDescent="0.25">
      <c r="A21501">
        <v>15850909</v>
      </c>
      <c r="B21501" t="s">
        <v>33</v>
      </c>
      <c r="C21501" t="s">
        <v>21554</v>
      </c>
      <c r="D21501" t="s">
        <v>26</v>
      </c>
      <c r="F21501">
        <v>-1</v>
      </c>
      <c r="H21501">
        <v>0</v>
      </c>
      <c r="J21501">
        <v>0</v>
      </c>
      <c r="N21501">
        <v>0</v>
      </c>
      <c r="O21501">
        <v>0</v>
      </c>
      <c r="R21501">
        <v>1</v>
      </c>
      <c r="S21501" t="s">
        <v>33</v>
      </c>
      <c r="T21501" t="s">
        <v>87</v>
      </c>
      <c r="V21501" t="s">
        <v>194</v>
      </c>
      <c r="W21501" t="s">
        <v>56</v>
      </c>
      <c r="X21501" t="s">
        <v>38</v>
      </c>
    </row>
    <row r="21502" spans="1:24" x14ac:dyDescent="0.25">
      <c r="A21502">
        <v>15850909</v>
      </c>
      <c r="B21502" t="s">
        <v>33</v>
      </c>
      <c r="C21502" t="s">
        <v>21555</v>
      </c>
      <c r="D21502" t="s">
        <v>26</v>
      </c>
      <c r="E21502">
        <v>1</v>
      </c>
      <c r="S21502" t="s">
        <v>33</v>
      </c>
      <c r="T21502" t="s">
        <v>87</v>
      </c>
      <c r="V21502" t="s">
        <v>194</v>
      </c>
      <c r="W21502" t="s">
        <v>56</v>
      </c>
      <c r="X21502" t="s">
        <v>38</v>
      </c>
    </row>
    <row r="21503" spans="1:24" x14ac:dyDescent="0.25">
      <c r="A21503">
        <v>15850909</v>
      </c>
      <c r="B21503" t="s">
        <v>33</v>
      </c>
      <c r="C21503" t="s">
        <v>21556</v>
      </c>
      <c r="D21503" t="s">
        <v>29</v>
      </c>
      <c r="E21503">
        <v>1</v>
      </c>
      <c r="S21503" t="s">
        <v>33</v>
      </c>
      <c r="T21503" t="s">
        <v>87</v>
      </c>
      <c r="V21503" t="s">
        <v>194</v>
      </c>
      <c r="W21503" t="s">
        <v>56</v>
      </c>
      <c r="X21503" t="s">
        <v>38</v>
      </c>
    </row>
    <row r="21504" spans="1:24" x14ac:dyDescent="0.25">
      <c r="A21504">
        <v>15850909</v>
      </c>
      <c r="B21504" t="s">
        <v>33</v>
      </c>
      <c r="C21504" t="s">
        <v>21557</v>
      </c>
      <c r="D21504" t="s">
        <v>26</v>
      </c>
      <c r="H21504">
        <v>1</v>
      </c>
      <c r="K21504">
        <v>-1</v>
      </c>
      <c r="M21504">
        <v>-1</v>
      </c>
      <c r="N21504">
        <v>0</v>
      </c>
      <c r="O21504">
        <v>1</v>
      </c>
      <c r="R21504">
        <v>1</v>
      </c>
      <c r="S21504" t="s">
        <v>33</v>
      </c>
      <c r="T21504" t="s">
        <v>87</v>
      </c>
      <c r="V21504" t="s">
        <v>194</v>
      </c>
      <c r="W21504" t="s">
        <v>56</v>
      </c>
      <c r="X21504" t="s">
        <v>38</v>
      </c>
    </row>
    <row r="21505" spans="1:24" x14ac:dyDescent="0.25">
      <c r="A21505">
        <v>15850909</v>
      </c>
      <c r="B21505" t="s">
        <v>33</v>
      </c>
      <c r="C21505" t="s">
        <v>21558</v>
      </c>
      <c r="D21505" t="s">
        <v>29</v>
      </c>
      <c r="H21505">
        <v>1</v>
      </c>
      <c r="K21505">
        <v>-1</v>
      </c>
      <c r="M21505">
        <v>-1</v>
      </c>
      <c r="N21505">
        <v>0</v>
      </c>
      <c r="O21505">
        <v>1</v>
      </c>
      <c r="R21505">
        <v>1</v>
      </c>
      <c r="S21505" t="s">
        <v>33</v>
      </c>
      <c r="T21505" t="s">
        <v>87</v>
      </c>
      <c r="V21505" t="s">
        <v>194</v>
      </c>
      <c r="W21505" t="s">
        <v>56</v>
      </c>
      <c r="X21505" t="s">
        <v>38</v>
      </c>
    </row>
    <row r="21506" spans="1:24" x14ac:dyDescent="0.25">
      <c r="A21506">
        <v>15850909</v>
      </c>
      <c r="B21506" t="s">
        <v>33</v>
      </c>
      <c r="C21506" t="s">
        <v>21559</v>
      </c>
      <c r="D21506" t="s">
        <v>26</v>
      </c>
      <c r="F21506">
        <v>1</v>
      </c>
      <c r="M21506">
        <v>1</v>
      </c>
      <c r="N21506">
        <v>0</v>
      </c>
      <c r="O21506">
        <v>-1</v>
      </c>
      <c r="P21506">
        <v>-1</v>
      </c>
      <c r="S21506" t="s">
        <v>33</v>
      </c>
      <c r="T21506" t="s">
        <v>87</v>
      </c>
      <c r="V21506" t="s">
        <v>194</v>
      </c>
      <c r="W21506" t="s">
        <v>56</v>
      </c>
      <c r="X21506" t="s">
        <v>38</v>
      </c>
    </row>
    <row r="21507" spans="1:24" x14ac:dyDescent="0.25">
      <c r="A21507">
        <v>15850909</v>
      </c>
      <c r="B21507" t="s">
        <v>33</v>
      </c>
      <c r="C21507" t="s">
        <v>21560</v>
      </c>
      <c r="D21507" t="s">
        <v>29</v>
      </c>
      <c r="F21507">
        <v>1</v>
      </c>
      <c r="M21507">
        <v>1</v>
      </c>
      <c r="N21507">
        <v>0</v>
      </c>
      <c r="O21507">
        <v>-1</v>
      </c>
      <c r="P21507">
        <v>-1</v>
      </c>
      <c r="S21507" t="s">
        <v>33</v>
      </c>
      <c r="T21507" t="s">
        <v>87</v>
      </c>
      <c r="V21507" t="s">
        <v>194</v>
      </c>
      <c r="W21507" t="s">
        <v>56</v>
      </c>
      <c r="X21507" t="s">
        <v>38</v>
      </c>
    </row>
    <row r="21508" spans="1:24" x14ac:dyDescent="0.25">
      <c r="A21508">
        <v>15850909</v>
      </c>
      <c r="B21508" t="s">
        <v>33</v>
      </c>
      <c r="C21508" t="s">
        <v>21561</v>
      </c>
      <c r="D21508" t="s">
        <v>26</v>
      </c>
      <c r="M21508">
        <v>1</v>
      </c>
      <c r="O21508">
        <v>1</v>
      </c>
      <c r="S21508" t="s">
        <v>33</v>
      </c>
      <c r="T21508" t="s">
        <v>87</v>
      </c>
      <c r="V21508" t="s">
        <v>194</v>
      </c>
      <c r="W21508" t="s">
        <v>56</v>
      </c>
      <c r="X21508" t="s">
        <v>38</v>
      </c>
    </row>
    <row r="21509" spans="1:24" x14ac:dyDescent="0.25">
      <c r="A21509">
        <v>15850909</v>
      </c>
      <c r="B21509" t="s">
        <v>33</v>
      </c>
      <c r="C21509" t="s">
        <v>21562</v>
      </c>
      <c r="D21509" t="s">
        <v>29</v>
      </c>
      <c r="M21509">
        <v>1</v>
      </c>
      <c r="O21509">
        <v>1</v>
      </c>
      <c r="S21509" t="s">
        <v>33</v>
      </c>
      <c r="T21509" t="s">
        <v>87</v>
      </c>
      <c r="V21509" t="s">
        <v>194</v>
      </c>
      <c r="W21509" t="s">
        <v>56</v>
      </c>
      <c r="X21509" t="s">
        <v>38</v>
      </c>
    </row>
    <row r="21510" spans="1:24" x14ac:dyDescent="0.25">
      <c r="A21510">
        <v>15850909</v>
      </c>
      <c r="B21510" t="s">
        <v>33</v>
      </c>
      <c r="C21510" t="s">
        <v>21563</v>
      </c>
      <c r="D21510" t="s">
        <v>26</v>
      </c>
      <c r="F21510">
        <v>1</v>
      </c>
      <c r="G21510">
        <v>0</v>
      </c>
      <c r="N21510">
        <v>1</v>
      </c>
      <c r="O21510">
        <v>1</v>
      </c>
      <c r="R21510">
        <v>1</v>
      </c>
      <c r="S21510" t="s">
        <v>33</v>
      </c>
      <c r="T21510" t="s">
        <v>87</v>
      </c>
      <c r="V21510" t="s">
        <v>194</v>
      </c>
      <c r="W21510" t="s">
        <v>56</v>
      </c>
      <c r="X21510" t="s">
        <v>38</v>
      </c>
    </row>
    <row r="21511" spans="1:24" x14ac:dyDescent="0.25">
      <c r="A21511">
        <v>15850909</v>
      </c>
      <c r="B21511" t="s">
        <v>33</v>
      </c>
      <c r="C21511" t="s">
        <v>21564</v>
      </c>
      <c r="D21511" t="s">
        <v>29</v>
      </c>
      <c r="F21511">
        <v>1</v>
      </c>
      <c r="G21511">
        <v>0</v>
      </c>
      <c r="N21511">
        <v>1</v>
      </c>
      <c r="O21511">
        <v>1</v>
      </c>
      <c r="R21511">
        <v>1</v>
      </c>
      <c r="S21511" t="s">
        <v>33</v>
      </c>
      <c r="T21511" t="s">
        <v>87</v>
      </c>
      <c r="V21511" t="s">
        <v>194</v>
      </c>
      <c r="W21511" t="s">
        <v>56</v>
      </c>
      <c r="X21511" t="s">
        <v>38</v>
      </c>
    </row>
    <row r="21512" spans="1:24" x14ac:dyDescent="0.25">
      <c r="A21512">
        <v>15850909</v>
      </c>
      <c r="B21512" t="s">
        <v>33</v>
      </c>
      <c r="C21512" t="s">
        <v>21565</v>
      </c>
      <c r="D21512" t="s">
        <v>26</v>
      </c>
      <c r="M21512">
        <v>1</v>
      </c>
      <c r="R21512">
        <v>1</v>
      </c>
      <c r="S21512" t="s">
        <v>33</v>
      </c>
      <c r="T21512" t="s">
        <v>87</v>
      </c>
      <c r="V21512" t="s">
        <v>194</v>
      </c>
      <c r="W21512" t="s">
        <v>56</v>
      </c>
      <c r="X21512" t="s">
        <v>38</v>
      </c>
    </row>
    <row r="21513" spans="1:24" x14ac:dyDescent="0.25">
      <c r="A21513">
        <v>15850909</v>
      </c>
      <c r="B21513" t="s">
        <v>33</v>
      </c>
      <c r="C21513" t="s">
        <v>21566</v>
      </c>
      <c r="D21513" t="s">
        <v>26</v>
      </c>
      <c r="K21513">
        <v>-1</v>
      </c>
      <c r="M21513">
        <v>-1</v>
      </c>
      <c r="O21513">
        <v>1</v>
      </c>
      <c r="S21513" t="s">
        <v>33</v>
      </c>
      <c r="T21513" t="s">
        <v>87</v>
      </c>
      <c r="V21513" t="s">
        <v>194</v>
      </c>
      <c r="W21513" t="s">
        <v>56</v>
      </c>
      <c r="X21513" t="s">
        <v>38</v>
      </c>
    </row>
    <row r="21514" spans="1:24" x14ac:dyDescent="0.25">
      <c r="A21514">
        <v>15850909</v>
      </c>
      <c r="B21514" t="s">
        <v>33</v>
      </c>
      <c r="C21514" t="s">
        <v>21567</v>
      </c>
      <c r="D21514" t="s">
        <v>26</v>
      </c>
      <c r="E21514">
        <v>1</v>
      </c>
      <c r="N21514">
        <v>0</v>
      </c>
      <c r="S21514" t="s">
        <v>33</v>
      </c>
      <c r="T21514" t="s">
        <v>87</v>
      </c>
      <c r="V21514" t="s">
        <v>194</v>
      </c>
      <c r="W21514" t="s">
        <v>56</v>
      </c>
      <c r="X21514" t="s">
        <v>38</v>
      </c>
    </row>
    <row r="21515" spans="1:24" x14ac:dyDescent="0.25">
      <c r="A21515">
        <v>15850909</v>
      </c>
      <c r="B21515" t="s">
        <v>33</v>
      </c>
      <c r="C21515" t="s">
        <v>21568</v>
      </c>
      <c r="D21515" t="s">
        <v>26</v>
      </c>
      <c r="K21515">
        <v>-1</v>
      </c>
      <c r="M21515">
        <v>1</v>
      </c>
      <c r="R21515">
        <v>1</v>
      </c>
      <c r="S21515" t="s">
        <v>33</v>
      </c>
      <c r="T21515" t="s">
        <v>87</v>
      </c>
      <c r="V21515" t="s">
        <v>194</v>
      </c>
      <c r="W21515" t="s">
        <v>56</v>
      </c>
      <c r="X21515" t="s">
        <v>38</v>
      </c>
    </row>
    <row r="21516" spans="1:24" x14ac:dyDescent="0.25">
      <c r="A21516">
        <v>15850909</v>
      </c>
      <c r="B21516" t="s">
        <v>33</v>
      </c>
      <c r="C21516" t="s">
        <v>21569</v>
      </c>
      <c r="D21516" t="s">
        <v>26</v>
      </c>
      <c r="G21516">
        <v>1</v>
      </c>
      <c r="M21516">
        <v>1</v>
      </c>
      <c r="N21516">
        <v>0</v>
      </c>
      <c r="O21516">
        <v>1</v>
      </c>
      <c r="S21516" t="s">
        <v>33</v>
      </c>
      <c r="T21516" t="s">
        <v>87</v>
      </c>
      <c r="V21516" t="s">
        <v>194</v>
      </c>
      <c r="W21516" t="s">
        <v>56</v>
      </c>
      <c r="X21516" t="s">
        <v>38</v>
      </c>
    </row>
    <row r="21517" spans="1:24" x14ac:dyDescent="0.25">
      <c r="A21517">
        <v>15850909</v>
      </c>
      <c r="B21517" t="s">
        <v>33</v>
      </c>
      <c r="C21517" t="s">
        <v>21570</v>
      </c>
      <c r="D21517" t="s">
        <v>26</v>
      </c>
      <c r="K21517">
        <v>-1</v>
      </c>
      <c r="M21517">
        <v>-1</v>
      </c>
      <c r="N21517">
        <v>0</v>
      </c>
      <c r="O21517">
        <v>0</v>
      </c>
      <c r="R21517">
        <v>1</v>
      </c>
      <c r="S21517" t="s">
        <v>33</v>
      </c>
      <c r="T21517" t="s">
        <v>87</v>
      </c>
      <c r="V21517" t="s">
        <v>194</v>
      </c>
      <c r="W21517" t="s">
        <v>56</v>
      </c>
      <c r="X21517" t="s">
        <v>38</v>
      </c>
    </row>
    <row r="21518" spans="1:24" x14ac:dyDescent="0.25">
      <c r="A21518">
        <v>15850909</v>
      </c>
      <c r="B21518" t="s">
        <v>33</v>
      </c>
      <c r="C21518" t="s">
        <v>21571</v>
      </c>
      <c r="D21518" t="s">
        <v>26</v>
      </c>
      <c r="E21518">
        <v>1</v>
      </c>
      <c r="J21518">
        <v>0</v>
      </c>
      <c r="L21518">
        <v>0</v>
      </c>
      <c r="R21518">
        <v>1</v>
      </c>
      <c r="S21518" t="s">
        <v>33</v>
      </c>
      <c r="T21518" t="s">
        <v>87</v>
      </c>
      <c r="V21518" t="s">
        <v>194</v>
      </c>
      <c r="W21518" t="s">
        <v>56</v>
      </c>
      <c r="X21518" t="s">
        <v>38</v>
      </c>
    </row>
    <row r="21519" spans="1:24" x14ac:dyDescent="0.25">
      <c r="A21519">
        <v>15850909</v>
      </c>
      <c r="B21519" t="s">
        <v>33</v>
      </c>
      <c r="C21519" t="s">
        <v>21572</v>
      </c>
      <c r="D21519" t="s">
        <v>26</v>
      </c>
      <c r="E21519">
        <v>1</v>
      </c>
      <c r="S21519" t="s">
        <v>33</v>
      </c>
      <c r="T21519" t="s">
        <v>87</v>
      </c>
      <c r="V21519" t="s">
        <v>194</v>
      </c>
      <c r="W21519" t="s">
        <v>56</v>
      </c>
      <c r="X21519" t="s">
        <v>38</v>
      </c>
    </row>
    <row r="21520" spans="1:24" x14ac:dyDescent="0.25">
      <c r="A21520">
        <v>15850909</v>
      </c>
      <c r="B21520" t="s">
        <v>33</v>
      </c>
      <c r="C21520" t="s">
        <v>21573</v>
      </c>
      <c r="D21520" t="s">
        <v>26</v>
      </c>
      <c r="F21520">
        <v>-1</v>
      </c>
      <c r="M21520">
        <v>1</v>
      </c>
      <c r="N21520">
        <v>0</v>
      </c>
      <c r="O21520">
        <v>1</v>
      </c>
      <c r="S21520" t="s">
        <v>33</v>
      </c>
      <c r="T21520" t="s">
        <v>87</v>
      </c>
      <c r="V21520" t="s">
        <v>194</v>
      </c>
      <c r="W21520" t="s">
        <v>56</v>
      </c>
      <c r="X21520" t="s">
        <v>38</v>
      </c>
    </row>
    <row r="21521" spans="1:24" x14ac:dyDescent="0.25">
      <c r="A21521">
        <v>15850909</v>
      </c>
      <c r="B21521" t="s">
        <v>33</v>
      </c>
      <c r="C21521" t="s">
        <v>21574</v>
      </c>
      <c r="D21521" t="s">
        <v>29</v>
      </c>
      <c r="F21521">
        <v>-1</v>
      </c>
      <c r="M21521">
        <v>1</v>
      </c>
      <c r="N21521">
        <v>0</v>
      </c>
      <c r="O21521">
        <v>1</v>
      </c>
      <c r="S21521" t="s">
        <v>33</v>
      </c>
      <c r="T21521" t="s">
        <v>87</v>
      </c>
      <c r="V21521" t="s">
        <v>194</v>
      </c>
      <c r="W21521" t="s">
        <v>56</v>
      </c>
      <c r="X21521" t="s">
        <v>38</v>
      </c>
    </row>
    <row r="21522" spans="1:24" x14ac:dyDescent="0.25">
      <c r="A21522">
        <v>15850909</v>
      </c>
      <c r="B21522" t="s">
        <v>33</v>
      </c>
      <c r="C21522" t="s">
        <v>21575</v>
      </c>
      <c r="D21522" t="s">
        <v>26</v>
      </c>
      <c r="J21522">
        <v>0</v>
      </c>
      <c r="L21522">
        <v>0</v>
      </c>
      <c r="M21522">
        <v>-1</v>
      </c>
      <c r="O21522">
        <v>0</v>
      </c>
      <c r="S21522" t="s">
        <v>33</v>
      </c>
      <c r="T21522" t="s">
        <v>87</v>
      </c>
      <c r="V21522" t="s">
        <v>194</v>
      </c>
      <c r="W21522" t="s">
        <v>56</v>
      </c>
      <c r="X21522" t="s">
        <v>38</v>
      </c>
    </row>
    <row r="21523" spans="1:24" x14ac:dyDescent="0.25">
      <c r="A21523">
        <v>15850909</v>
      </c>
      <c r="B21523" t="s">
        <v>33</v>
      </c>
      <c r="C21523" t="s">
        <v>21576</v>
      </c>
      <c r="D21523" t="s">
        <v>29</v>
      </c>
      <c r="J21523">
        <v>0</v>
      </c>
      <c r="L21523">
        <v>0</v>
      </c>
      <c r="M21523">
        <v>-1</v>
      </c>
      <c r="O21523">
        <v>0</v>
      </c>
      <c r="S21523" t="s">
        <v>33</v>
      </c>
      <c r="T21523" t="s">
        <v>87</v>
      </c>
      <c r="V21523" t="s">
        <v>194</v>
      </c>
      <c r="W21523" t="s">
        <v>56</v>
      </c>
      <c r="X21523" t="s">
        <v>38</v>
      </c>
    </row>
    <row r="21524" spans="1:24" x14ac:dyDescent="0.25">
      <c r="A21524">
        <v>15850909</v>
      </c>
      <c r="B21524" t="s">
        <v>33</v>
      </c>
      <c r="C21524" t="s">
        <v>21577</v>
      </c>
      <c r="D21524" t="s">
        <v>26</v>
      </c>
      <c r="G21524">
        <v>1</v>
      </c>
      <c r="M21524">
        <v>1</v>
      </c>
      <c r="R21524">
        <v>1</v>
      </c>
      <c r="S21524" t="s">
        <v>33</v>
      </c>
      <c r="T21524" t="s">
        <v>87</v>
      </c>
      <c r="V21524" t="s">
        <v>194</v>
      </c>
      <c r="W21524" t="s">
        <v>56</v>
      </c>
      <c r="X21524" t="s">
        <v>38</v>
      </c>
    </row>
    <row r="21525" spans="1:24" x14ac:dyDescent="0.25">
      <c r="A21525">
        <v>15850909</v>
      </c>
      <c r="B21525" t="s">
        <v>33</v>
      </c>
      <c r="C21525" t="s">
        <v>21578</v>
      </c>
      <c r="D21525" t="s">
        <v>26</v>
      </c>
      <c r="F21525">
        <v>-1</v>
      </c>
      <c r="L21525">
        <v>0</v>
      </c>
      <c r="M21525">
        <v>1</v>
      </c>
      <c r="R21525">
        <v>1</v>
      </c>
      <c r="S21525" t="s">
        <v>33</v>
      </c>
      <c r="T21525" t="s">
        <v>87</v>
      </c>
      <c r="V21525" t="s">
        <v>194</v>
      </c>
      <c r="W21525" t="s">
        <v>56</v>
      </c>
      <c r="X21525" t="s">
        <v>38</v>
      </c>
    </row>
    <row r="21526" spans="1:24" x14ac:dyDescent="0.25">
      <c r="A21526">
        <v>15851515</v>
      </c>
      <c r="B21526" t="s">
        <v>24</v>
      </c>
      <c r="C21526" t="s">
        <v>21579</v>
      </c>
      <c r="D21526" t="s">
        <v>26</v>
      </c>
      <c r="Q21526">
        <v>-1</v>
      </c>
      <c r="S21526" t="s">
        <v>24</v>
      </c>
      <c r="T21526" t="s">
        <v>27</v>
      </c>
    </row>
    <row r="21527" spans="1:24" x14ac:dyDescent="0.25">
      <c r="A21527">
        <v>15851515</v>
      </c>
      <c r="B21527" t="s">
        <v>24</v>
      </c>
      <c r="C21527" t="s">
        <v>21580</v>
      </c>
      <c r="D21527" t="s">
        <v>29</v>
      </c>
      <c r="Q21527">
        <v>-1</v>
      </c>
      <c r="S21527" t="s">
        <v>24</v>
      </c>
      <c r="T21527" t="s">
        <v>27</v>
      </c>
    </row>
    <row r="21528" spans="1:24" x14ac:dyDescent="0.25">
      <c r="A21528">
        <v>15851515</v>
      </c>
      <c r="B21528" t="s">
        <v>24</v>
      </c>
      <c r="C21528" t="s">
        <v>21581</v>
      </c>
      <c r="D21528" t="s">
        <v>26</v>
      </c>
      <c r="H21528">
        <v>1</v>
      </c>
      <c r="L21528">
        <v>-1</v>
      </c>
      <c r="M21528">
        <v>-1</v>
      </c>
      <c r="S21528" t="s">
        <v>24</v>
      </c>
      <c r="T21528" t="s">
        <v>27</v>
      </c>
    </row>
    <row r="21529" spans="1:24" x14ac:dyDescent="0.25">
      <c r="A21529">
        <v>15851515</v>
      </c>
      <c r="B21529" t="s">
        <v>24</v>
      </c>
      <c r="C21529" t="s">
        <v>21582</v>
      </c>
      <c r="D21529" t="s">
        <v>29</v>
      </c>
      <c r="H21529">
        <v>1</v>
      </c>
      <c r="L21529">
        <v>-1</v>
      </c>
      <c r="M21529">
        <v>-1</v>
      </c>
      <c r="S21529" t="s">
        <v>24</v>
      </c>
      <c r="T21529" t="s">
        <v>27</v>
      </c>
    </row>
    <row r="21530" spans="1:24" x14ac:dyDescent="0.25">
      <c r="A21530">
        <v>15853547</v>
      </c>
      <c r="B21530" t="s">
        <v>33</v>
      </c>
      <c r="C21530" t="s">
        <v>21583</v>
      </c>
      <c r="D21530" t="s">
        <v>26</v>
      </c>
      <c r="K21530">
        <v>0</v>
      </c>
      <c r="L21530">
        <v>1</v>
      </c>
      <c r="R21530">
        <v>1</v>
      </c>
      <c r="S21530" t="s">
        <v>33</v>
      </c>
      <c r="T21530" t="s">
        <v>35</v>
      </c>
      <c r="V21530" t="s">
        <v>36</v>
      </c>
      <c r="W21530" t="s">
        <v>56</v>
      </c>
      <c r="X21530" t="s">
        <v>38</v>
      </c>
    </row>
    <row r="21531" spans="1:24" x14ac:dyDescent="0.25">
      <c r="A21531">
        <v>15853547</v>
      </c>
      <c r="B21531" t="s">
        <v>33</v>
      </c>
      <c r="C21531" t="s">
        <v>21584</v>
      </c>
      <c r="D21531" t="s">
        <v>26</v>
      </c>
      <c r="G21531">
        <v>0</v>
      </c>
      <c r="H21531">
        <v>-1</v>
      </c>
      <c r="J21531">
        <v>0</v>
      </c>
      <c r="K21531">
        <v>0</v>
      </c>
      <c r="M21531">
        <v>-1</v>
      </c>
      <c r="N21531">
        <v>0</v>
      </c>
      <c r="O21531">
        <v>0</v>
      </c>
      <c r="R21531">
        <v>0</v>
      </c>
      <c r="S21531" t="s">
        <v>33</v>
      </c>
      <c r="T21531" t="s">
        <v>35</v>
      </c>
      <c r="V21531" t="s">
        <v>36</v>
      </c>
      <c r="W21531" t="s">
        <v>56</v>
      </c>
      <c r="X21531" t="s">
        <v>38</v>
      </c>
    </row>
    <row r="21532" spans="1:24" x14ac:dyDescent="0.25">
      <c r="A21532">
        <v>15853547</v>
      </c>
      <c r="B21532" t="s">
        <v>33</v>
      </c>
      <c r="C21532" t="s">
        <v>21585</v>
      </c>
      <c r="D21532" t="s">
        <v>29</v>
      </c>
      <c r="G21532">
        <v>0</v>
      </c>
      <c r="H21532">
        <v>-1</v>
      </c>
      <c r="J21532">
        <v>0</v>
      </c>
      <c r="K21532">
        <v>0</v>
      </c>
      <c r="M21532">
        <v>-1</v>
      </c>
      <c r="N21532">
        <v>0</v>
      </c>
      <c r="O21532">
        <v>0</v>
      </c>
      <c r="R21532">
        <v>0</v>
      </c>
      <c r="S21532" t="s">
        <v>33</v>
      </c>
      <c r="T21532" t="s">
        <v>35</v>
      </c>
      <c r="V21532" t="s">
        <v>36</v>
      </c>
      <c r="W21532" t="s">
        <v>56</v>
      </c>
      <c r="X21532" t="s">
        <v>38</v>
      </c>
    </row>
    <row r="21533" spans="1:24" x14ac:dyDescent="0.25">
      <c r="A21533">
        <v>15853547</v>
      </c>
      <c r="B21533" t="s">
        <v>33</v>
      </c>
      <c r="C21533" t="s">
        <v>21586</v>
      </c>
      <c r="D21533" t="s">
        <v>26</v>
      </c>
      <c r="E21533">
        <v>1</v>
      </c>
      <c r="S21533" t="s">
        <v>33</v>
      </c>
      <c r="T21533" t="s">
        <v>35</v>
      </c>
      <c r="V21533" t="s">
        <v>36</v>
      </c>
      <c r="W21533" t="s">
        <v>56</v>
      </c>
      <c r="X21533" t="s">
        <v>38</v>
      </c>
    </row>
    <row r="21534" spans="1:24" x14ac:dyDescent="0.25">
      <c r="A21534">
        <v>15853547</v>
      </c>
      <c r="B21534" t="s">
        <v>33</v>
      </c>
      <c r="C21534" t="s">
        <v>21587</v>
      </c>
      <c r="D21534" t="s">
        <v>26</v>
      </c>
      <c r="F21534">
        <v>-1</v>
      </c>
      <c r="G21534">
        <v>1</v>
      </c>
      <c r="J21534">
        <v>0</v>
      </c>
      <c r="S21534" t="s">
        <v>33</v>
      </c>
      <c r="T21534" t="s">
        <v>35</v>
      </c>
      <c r="V21534" t="s">
        <v>36</v>
      </c>
      <c r="W21534" t="s">
        <v>56</v>
      </c>
      <c r="X21534" t="s">
        <v>38</v>
      </c>
    </row>
    <row r="21535" spans="1:24" x14ac:dyDescent="0.25">
      <c r="A21535">
        <v>15853547</v>
      </c>
      <c r="B21535" t="s">
        <v>33</v>
      </c>
      <c r="C21535" t="s">
        <v>21588</v>
      </c>
      <c r="D21535" t="s">
        <v>26</v>
      </c>
      <c r="H21535">
        <v>1</v>
      </c>
      <c r="L21535">
        <v>-1</v>
      </c>
      <c r="M21535">
        <v>-1</v>
      </c>
      <c r="S21535" t="s">
        <v>33</v>
      </c>
      <c r="T21535" t="s">
        <v>35</v>
      </c>
      <c r="V21535" t="s">
        <v>36</v>
      </c>
      <c r="W21535" t="s">
        <v>56</v>
      </c>
      <c r="X21535" t="s">
        <v>38</v>
      </c>
    </row>
    <row r="21536" spans="1:24" x14ac:dyDescent="0.25">
      <c r="A21536">
        <v>15853547</v>
      </c>
      <c r="B21536" t="s">
        <v>33</v>
      </c>
      <c r="C21536" t="s">
        <v>21589</v>
      </c>
      <c r="D21536" t="s">
        <v>26</v>
      </c>
      <c r="H21536">
        <v>1</v>
      </c>
      <c r="L21536">
        <v>-1</v>
      </c>
      <c r="M21536">
        <v>-1</v>
      </c>
      <c r="S21536" t="s">
        <v>33</v>
      </c>
      <c r="T21536" t="s">
        <v>35</v>
      </c>
      <c r="V21536" t="s">
        <v>36</v>
      </c>
      <c r="W21536" t="s">
        <v>56</v>
      </c>
      <c r="X21536" t="s">
        <v>38</v>
      </c>
    </row>
    <row r="21537" spans="1:24" x14ac:dyDescent="0.25">
      <c r="A21537">
        <v>15853547</v>
      </c>
      <c r="B21537" t="s">
        <v>33</v>
      </c>
      <c r="C21537" t="s">
        <v>21590</v>
      </c>
      <c r="D21537" t="s">
        <v>26</v>
      </c>
      <c r="G21537">
        <v>1</v>
      </c>
      <c r="L21537">
        <v>0</v>
      </c>
      <c r="S21537" t="s">
        <v>33</v>
      </c>
      <c r="T21537" t="s">
        <v>35</v>
      </c>
      <c r="V21537" t="s">
        <v>36</v>
      </c>
      <c r="W21537" t="s">
        <v>56</v>
      </c>
      <c r="X21537" t="s">
        <v>38</v>
      </c>
    </row>
    <row r="21538" spans="1:24" x14ac:dyDescent="0.25">
      <c r="A21538">
        <v>15853547</v>
      </c>
      <c r="B21538" t="s">
        <v>33</v>
      </c>
      <c r="C21538" t="s">
        <v>21591</v>
      </c>
      <c r="D21538" t="s">
        <v>29</v>
      </c>
      <c r="G21538">
        <v>1</v>
      </c>
      <c r="L21538">
        <v>0</v>
      </c>
      <c r="S21538" t="s">
        <v>33</v>
      </c>
      <c r="T21538" t="s">
        <v>35</v>
      </c>
      <c r="V21538" t="s">
        <v>36</v>
      </c>
      <c r="W21538" t="s">
        <v>56</v>
      </c>
      <c r="X21538" t="s">
        <v>38</v>
      </c>
    </row>
    <row r="21539" spans="1:24" x14ac:dyDescent="0.25">
      <c r="A21539">
        <v>15855292</v>
      </c>
      <c r="B21539" t="s">
        <v>24</v>
      </c>
      <c r="C21539" t="s">
        <v>21592</v>
      </c>
      <c r="D21539" t="s">
        <v>26</v>
      </c>
      <c r="E21539">
        <v>1</v>
      </c>
      <c r="H21539">
        <v>0</v>
      </c>
      <c r="L21539">
        <v>0</v>
      </c>
      <c r="S21539" t="s">
        <v>24</v>
      </c>
      <c r="T21539" t="s">
        <v>35</v>
      </c>
    </row>
    <row r="21540" spans="1:24" x14ac:dyDescent="0.25">
      <c r="A21540">
        <v>15855292</v>
      </c>
      <c r="B21540" t="s">
        <v>24</v>
      </c>
      <c r="C21540" t="s">
        <v>21593</v>
      </c>
      <c r="D21540" t="s">
        <v>29</v>
      </c>
      <c r="E21540">
        <v>1</v>
      </c>
      <c r="H21540">
        <v>0</v>
      </c>
      <c r="L21540">
        <v>0</v>
      </c>
      <c r="S21540" t="s">
        <v>24</v>
      </c>
      <c r="T21540" t="s">
        <v>35</v>
      </c>
    </row>
    <row r="21541" spans="1:24" x14ac:dyDescent="0.25">
      <c r="A21541">
        <v>15855763</v>
      </c>
      <c r="B21541" t="s">
        <v>24</v>
      </c>
      <c r="C21541" t="s">
        <v>21594</v>
      </c>
      <c r="D21541" t="s">
        <v>26</v>
      </c>
      <c r="E21541">
        <v>1</v>
      </c>
      <c r="G21541">
        <v>0</v>
      </c>
      <c r="J21541">
        <v>0</v>
      </c>
      <c r="L21541">
        <v>0</v>
      </c>
      <c r="O21541">
        <v>0</v>
      </c>
      <c r="S21541" t="s">
        <v>24</v>
      </c>
      <c r="T21541" t="s">
        <v>73</v>
      </c>
    </row>
    <row r="21542" spans="1:24" x14ac:dyDescent="0.25">
      <c r="A21542">
        <v>15855763</v>
      </c>
      <c r="B21542" t="s">
        <v>24</v>
      </c>
      <c r="C21542" t="s">
        <v>21595</v>
      </c>
      <c r="D21542" t="s">
        <v>29</v>
      </c>
      <c r="E21542">
        <v>1</v>
      </c>
      <c r="G21542">
        <v>0</v>
      </c>
      <c r="J21542">
        <v>0</v>
      </c>
      <c r="L21542">
        <v>0</v>
      </c>
      <c r="O21542">
        <v>0</v>
      </c>
      <c r="S21542" t="s">
        <v>24</v>
      </c>
      <c r="T21542" t="s">
        <v>73</v>
      </c>
    </row>
    <row r="21543" spans="1:24" x14ac:dyDescent="0.25">
      <c r="A21543">
        <v>15855810</v>
      </c>
      <c r="B21543" t="s">
        <v>33</v>
      </c>
      <c r="C21543" t="s">
        <v>21596</v>
      </c>
      <c r="D21543" t="s">
        <v>26</v>
      </c>
      <c r="S21543" t="s">
        <v>33</v>
      </c>
      <c r="T21543" t="s">
        <v>54</v>
      </c>
      <c r="V21543" t="s">
        <v>36</v>
      </c>
      <c r="W21543" t="s">
        <v>56</v>
      </c>
      <c r="X21543" t="s">
        <v>88</v>
      </c>
    </row>
    <row r="21544" spans="1:24" x14ac:dyDescent="0.25">
      <c r="A21544">
        <v>15855810</v>
      </c>
      <c r="B21544" t="s">
        <v>33</v>
      </c>
      <c r="C21544" t="s">
        <v>21597</v>
      </c>
      <c r="D21544" t="s">
        <v>29</v>
      </c>
      <c r="S21544" t="s">
        <v>33</v>
      </c>
      <c r="T21544" t="s">
        <v>54</v>
      </c>
      <c r="V21544" t="s">
        <v>36</v>
      </c>
      <c r="W21544" t="s">
        <v>56</v>
      </c>
      <c r="X21544" t="s">
        <v>88</v>
      </c>
    </row>
    <row r="21545" spans="1:24" x14ac:dyDescent="0.25">
      <c r="A21545">
        <v>15856219</v>
      </c>
      <c r="B21545" t="s">
        <v>24</v>
      </c>
      <c r="C21545" t="s">
        <v>21598</v>
      </c>
      <c r="D21545" t="s">
        <v>26</v>
      </c>
      <c r="G21545">
        <v>1</v>
      </c>
      <c r="J21545">
        <v>0</v>
      </c>
      <c r="L21545">
        <v>0</v>
      </c>
      <c r="O21545">
        <v>0</v>
      </c>
      <c r="S21545" t="s">
        <v>24</v>
      </c>
      <c r="T21545" t="s">
        <v>43</v>
      </c>
    </row>
    <row r="21546" spans="1:24" x14ac:dyDescent="0.25">
      <c r="A21546">
        <v>15856219</v>
      </c>
      <c r="B21546" t="s">
        <v>24</v>
      </c>
      <c r="C21546" t="s">
        <v>21599</v>
      </c>
      <c r="D21546" t="s">
        <v>29</v>
      </c>
      <c r="G21546">
        <v>1</v>
      </c>
      <c r="J21546">
        <v>0</v>
      </c>
      <c r="L21546">
        <v>0</v>
      </c>
      <c r="O21546">
        <v>0</v>
      </c>
      <c r="S21546" t="s">
        <v>24</v>
      </c>
      <c r="T21546" t="s">
        <v>43</v>
      </c>
    </row>
    <row r="21547" spans="1:24" x14ac:dyDescent="0.25">
      <c r="A21547">
        <v>15859458</v>
      </c>
      <c r="B21547" t="s">
        <v>24</v>
      </c>
      <c r="C21547" t="s">
        <v>21600</v>
      </c>
      <c r="D21547" t="s">
        <v>26</v>
      </c>
      <c r="E21547">
        <v>1</v>
      </c>
      <c r="S21547" t="s">
        <v>24</v>
      </c>
      <c r="T21547" t="s">
        <v>73</v>
      </c>
      <c r="V21547" t="s">
        <v>450</v>
      </c>
      <c r="W21547" t="s">
        <v>56</v>
      </c>
      <c r="X21547" t="s">
        <v>44</v>
      </c>
    </row>
    <row r="21548" spans="1:24" x14ac:dyDescent="0.25">
      <c r="A21548">
        <v>15859458</v>
      </c>
      <c r="B21548" t="s">
        <v>24</v>
      </c>
      <c r="C21548" t="s">
        <v>21601</v>
      </c>
      <c r="D21548" t="s">
        <v>29</v>
      </c>
      <c r="E21548">
        <v>1</v>
      </c>
      <c r="S21548" t="s">
        <v>24</v>
      </c>
      <c r="T21548" t="s">
        <v>73</v>
      </c>
      <c r="V21548" t="s">
        <v>450</v>
      </c>
      <c r="W21548" t="s">
        <v>56</v>
      </c>
      <c r="X21548" t="s">
        <v>44</v>
      </c>
    </row>
    <row r="21549" spans="1:24" x14ac:dyDescent="0.25">
      <c r="A21549">
        <v>15859458</v>
      </c>
      <c r="B21549" t="s">
        <v>24</v>
      </c>
      <c r="C21549" t="s">
        <v>21602</v>
      </c>
      <c r="D21549" t="s">
        <v>29</v>
      </c>
      <c r="F21549">
        <v>1</v>
      </c>
      <c r="M21549">
        <v>1</v>
      </c>
      <c r="O21549">
        <v>1</v>
      </c>
      <c r="R21549">
        <v>1</v>
      </c>
      <c r="S21549" t="s">
        <v>24</v>
      </c>
      <c r="T21549" t="s">
        <v>73</v>
      </c>
      <c r="V21549" t="s">
        <v>450</v>
      </c>
      <c r="W21549" t="s">
        <v>56</v>
      </c>
      <c r="X21549" t="s">
        <v>44</v>
      </c>
    </row>
    <row r="21550" spans="1:24" x14ac:dyDescent="0.25">
      <c r="A21550">
        <v>15859458</v>
      </c>
      <c r="B21550" t="s">
        <v>24</v>
      </c>
      <c r="C21550" t="s">
        <v>21603</v>
      </c>
      <c r="D21550" t="s">
        <v>26</v>
      </c>
      <c r="F21550">
        <v>1</v>
      </c>
      <c r="M21550">
        <v>1</v>
      </c>
      <c r="O21550">
        <v>1</v>
      </c>
      <c r="R21550">
        <v>1</v>
      </c>
      <c r="S21550" t="s">
        <v>24</v>
      </c>
      <c r="T21550" t="s">
        <v>73</v>
      </c>
      <c r="V21550" t="s">
        <v>450</v>
      </c>
      <c r="W21550" t="s">
        <v>56</v>
      </c>
      <c r="X21550" t="s">
        <v>44</v>
      </c>
    </row>
    <row r="21551" spans="1:24" x14ac:dyDescent="0.25">
      <c r="A21551">
        <v>15859458</v>
      </c>
      <c r="B21551" t="s">
        <v>24</v>
      </c>
      <c r="C21551" t="s">
        <v>21604</v>
      </c>
      <c r="D21551" t="s">
        <v>26</v>
      </c>
      <c r="E21551">
        <v>1</v>
      </c>
      <c r="S21551" t="s">
        <v>24</v>
      </c>
      <c r="T21551" t="s">
        <v>73</v>
      </c>
      <c r="V21551" t="s">
        <v>450</v>
      </c>
      <c r="W21551" t="s">
        <v>56</v>
      </c>
      <c r="X21551" t="s">
        <v>44</v>
      </c>
    </row>
    <row r="21552" spans="1:24" x14ac:dyDescent="0.25">
      <c r="A21552">
        <v>15859458</v>
      </c>
      <c r="B21552" t="s">
        <v>24</v>
      </c>
      <c r="C21552" t="s">
        <v>21605</v>
      </c>
      <c r="D21552" t="s">
        <v>29</v>
      </c>
      <c r="E21552">
        <v>1</v>
      </c>
      <c r="S21552" t="s">
        <v>24</v>
      </c>
      <c r="T21552" t="s">
        <v>73</v>
      </c>
      <c r="V21552" t="s">
        <v>450</v>
      </c>
      <c r="W21552" t="s">
        <v>56</v>
      </c>
      <c r="X21552" t="s">
        <v>44</v>
      </c>
    </row>
    <row r="21553" spans="1:24" x14ac:dyDescent="0.25">
      <c r="A21553">
        <v>15859458</v>
      </c>
      <c r="B21553" t="s">
        <v>24</v>
      </c>
      <c r="C21553" t="s">
        <v>21606</v>
      </c>
      <c r="D21553" t="s">
        <v>26</v>
      </c>
      <c r="G21553">
        <v>1</v>
      </c>
      <c r="J21553">
        <v>-1</v>
      </c>
      <c r="S21553" t="s">
        <v>24</v>
      </c>
      <c r="T21553" t="s">
        <v>73</v>
      </c>
      <c r="V21553" t="s">
        <v>450</v>
      </c>
      <c r="W21553" t="s">
        <v>56</v>
      </c>
      <c r="X21553" t="s">
        <v>44</v>
      </c>
    </row>
    <row r="21554" spans="1:24" x14ac:dyDescent="0.25">
      <c r="A21554">
        <v>15859458</v>
      </c>
      <c r="B21554" t="s">
        <v>24</v>
      </c>
      <c r="C21554" t="s">
        <v>21607</v>
      </c>
      <c r="D21554" t="s">
        <v>26</v>
      </c>
      <c r="E21554">
        <v>1</v>
      </c>
      <c r="S21554" t="s">
        <v>24</v>
      </c>
      <c r="T21554" t="s">
        <v>73</v>
      </c>
      <c r="V21554" t="s">
        <v>450</v>
      </c>
      <c r="W21554" t="s">
        <v>56</v>
      </c>
      <c r="X21554" t="s">
        <v>44</v>
      </c>
    </row>
    <row r="21555" spans="1:24" x14ac:dyDescent="0.25">
      <c r="A21555">
        <v>15859458</v>
      </c>
      <c r="B21555" t="s">
        <v>24</v>
      </c>
      <c r="C21555" t="s">
        <v>21608</v>
      </c>
      <c r="D21555" t="s">
        <v>26</v>
      </c>
      <c r="F21555">
        <v>-1</v>
      </c>
      <c r="J21555">
        <v>-1</v>
      </c>
      <c r="M21555">
        <v>1</v>
      </c>
      <c r="N21555">
        <v>1</v>
      </c>
      <c r="O21555">
        <v>1</v>
      </c>
      <c r="R21555">
        <v>1</v>
      </c>
      <c r="S21555" t="s">
        <v>24</v>
      </c>
      <c r="T21555" t="s">
        <v>73</v>
      </c>
      <c r="V21555" t="s">
        <v>450</v>
      </c>
      <c r="W21555" t="s">
        <v>56</v>
      </c>
      <c r="X21555" t="s">
        <v>44</v>
      </c>
    </row>
    <row r="21556" spans="1:24" x14ac:dyDescent="0.25">
      <c r="A21556">
        <v>15859458</v>
      </c>
      <c r="B21556" t="s">
        <v>24</v>
      </c>
      <c r="C21556" t="s">
        <v>21609</v>
      </c>
      <c r="D21556" t="s">
        <v>26</v>
      </c>
      <c r="G21556">
        <v>0</v>
      </c>
      <c r="H21556">
        <v>1</v>
      </c>
      <c r="L21556">
        <v>-1</v>
      </c>
      <c r="M21556">
        <v>1</v>
      </c>
      <c r="N21556">
        <v>0</v>
      </c>
      <c r="O21556">
        <v>1</v>
      </c>
      <c r="R21556">
        <v>1</v>
      </c>
      <c r="S21556" t="s">
        <v>24</v>
      </c>
      <c r="T21556" t="s">
        <v>73</v>
      </c>
      <c r="V21556" t="s">
        <v>450</v>
      </c>
      <c r="W21556" t="s">
        <v>56</v>
      </c>
      <c r="X21556" t="s">
        <v>44</v>
      </c>
    </row>
    <row r="21557" spans="1:24" x14ac:dyDescent="0.25">
      <c r="A21557">
        <v>15860820</v>
      </c>
      <c r="B21557" t="s">
        <v>33</v>
      </c>
      <c r="C21557" t="s">
        <v>21610</v>
      </c>
      <c r="D21557" t="s">
        <v>26</v>
      </c>
      <c r="E21557">
        <v>1</v>
      </c>
      <c r="R21557">
        <v>1</v>
      </c>
      <c r="S21557" t="s">
        <v>33</v>
      </c>
      <c r="T21557" t="s">
        <v>35</v>
      </c>
      <c r="V21557" t="s">
        <v>36</v>
      </c>
      <c r="W21557" t="s">
        <v>37</v>
      </c>
      <c r="X21557" t="s">
        <v>57</v>
      </c>
    </row>
    <row r="21558" spans="1:24" x14ac:dyDescent="0.25">
      <c r="A21558">
        <v>15860820</v>
      </c>
      <c r="B21558" t="s">
        <v>33</v>
      </c>
      <c r="C21558" t="s">
        <v>21611</v>
      </c>
      <c r="D21558" t="s">
        <v>26</v>
      </c>
      <c r="H21558">
        <v>1</v>
      </c>
      <c r="J21558">
        <v>1</v>
      </c>
      <c r="K21558">
        <v>1</v>
      </c>
      <c r="L21558">
        <v>-1</v>
      </c>
      <c r="O21558">
        <v>1</v>
      </c>
      <c r="S21558" t="s">
        <v>33</v>
      </c>
      <c r="T21558" t="s">
        <v>35</v>
      </c>
      <c r="V21558" t="s">
        <v>36</v>
      </c>
      <c r="W21558" t="s">
        <v>37</v>
      </c>
      <c r="X21558" t="s">
        <v>57</v>
      </c>
    </row>
    <row r="21559" spans="1:24" x14ac:dyDescent="0.25">
      <c r="A21559">
        <v>15860820</v>
      </c>
      <c r="B21559" t="s">
        <v>33</v>
      </c>
      <c r="C21559" t="s">
        <v>21612</v>
      </c>
      <c r="D21559" t="s">
        <v>29</v>
      </c>
      <c r="H21559">
        <v>1</v>
      </c>
      <c r="J21559">
        <v>1</v>
      </c>
      <c r="K21559">
        <v>1</v>
      </c>
      <c r="L21559">
        <v>-1</v>
      </c>
      <c r="O21559">
        <v>1</v>
      </c>
      <c r="S21559" t="s">
        <v>33</v>
      </c>
      <c r="T21559" t="s">
        <v>35</v>
      </c>
      <c r="V21559" t="s">
        <v>36</v>
      </c>
      <c r="W21559" t="s">
        <v>37</v>
      </c>
      <c r="X21559" t="s">
        <v>57</v>
      </c>
    </row>
    <row r="21560" spans="1:24" x14ac:dyDescent="0.25">
      <c r="A21560">
        <v>15860820</v>
      </c>
      <c r="B21560" t="s">
        <v>33</v>
      </c>
      <c r="C21560" t="s">
        <v>21613</v>
      </c>
      <c r="D21560" t="s">
        <v>26</v>
      </c>
      <c r="G21560">
        <v>1</v>
      </c>
      <c r="H21560">
        <v>1</v>
      </c>
      <c r="L21560">
        <v>-1</v>
      </c>
      <c r="O21560">
        <v>1</v>
      </c>
      <c r="R21560">
        <v>1</v>
      </c>
      <c r="S21560" t="s">
        <v>33</v>
      </c>
      <c r="T21560" t="s">
        <v>35</v>
      </c>
      <c r="V21560" t="s">
        <v>36</v>
      </c>
      <c r="W21560" t="s">
        <v>37</v>
      </c>
      <c r="X21560" t="s">
        <v>57</v>
      </c>
    </row>
    <row r="21561" spans="1:24" x14ac:dyDescent="0.25">
      <c r="A21561">
        <v>15860820</v>
      </c>
      <c r="B21561" t="s">
        <v>33</v>
      </c>
      <c r="C21561" t="s">
        <v>21614</v>
      </c>
      <c r="D21561" t="s">
        <v>26</v>
      </c>
      <c r="F21561">
        <v>-1</v>
      </c>
      <c r="H21561">
        <v>1</v>
      </c>
      <c r="M21561">
        <v>1</v>
      </c>
      <c r="N21561">
        <v>0</v>
      </c>
      <c r="O21561">
        <v>1</v>
      </c>
      <c r="R21561">
        <v>0</v>
      </c>
      <c r="S21561" t="s">
        <v>33</v>
      </c>
      <c r="T21561" t="s">
        <v>35</v>
      </c>
      <c r="V21561" t="s">
        <v>36</v>
      </c>
      <c r="W21561" t="s">
        <v>37</v>
      </c>
      <c r="X21561" t="s">
        <v>57</v>
      </c>
    </row>
    <row r="21562" spans="1:24" x14ac:dyDescent="0.25">
      <c r="A21562">
        <v>15860820</v>
      </c>
      <c r="B21562" t="s">
        <v>33</v>
      </c>
      <c r="C21562" t="s">
        <v>21615</v>
      </c>
      <c r="D21562" t="s">
        <v>29</v>
      </c>
      <c r="F21562">
        <v>-1</v>
      </c>
      <c r="H21562">
        <v>1</v>
      </c>
      <c r="M21562">
        <v>1</v>
      </c>
      <c r="N21562">
        <v>0</v>
      </c>
      <c r="O21562">
        <v>1</v>
      </c>
      <c r="R21562">
        <v>0</v>
      </c>
      <c r="S21562" t="s">
        <v>33</v>
      </c>
      <c r="T21562" t="s">
        <v>35</v>
      </c>
      <c r="V21562" t="s">
        <v>36</v>
      </c>
      <c r="W21562" t="s">
        <v>37</v>
      </c>
      <c r="X21562" t="s">
        <v>57</v>
      </c>
    </row>
    <row r="21563" spans="1:24" x14ac:dyDescent="0.25">
      <c r="A21563">
        <v>15860820</v>
      </c>
      <c r="B21563" t="s">
        <v>33</v>
      </c>
      <c r="C21563" t="s">
        <v>21616</v>
      </c>
      <c r="D21563" t="s">
        <v>26</v>
      </c>
      <c r="E21563">
        <v>1</v>
      </c>
      <c r="N21563">
        <v>0</v>
      </c>
      <c r="R21563">
        <v>1</v>
      </c>
      <c r="S21563" t="s">
        <v>33</v>
      </c>
      <c r="T21563" t="s">
        <v>35</v>
      </c>
      <c r="V21563" t="s">
        <v>36</v>
      </c>
      <c r="W21563" t="s">
        <v>37</v>
      </c>
      <c r="X21563" t="s">
        <v>57</v>
      </c>
    </row>
    <row r="21564" spans="1:24" x14ac:dyDescent="0.25">
      <c r="A21564">
        <v>15860820</v>
      </c>
      <c r="B21564" t="s">
        <v>33</v>
      </c>
      <c r="C21564" t="s">
        <v>21617</v>
      </c>
      <c r="D21564" t="s">
        <v>29</v>
      </c>
      <c r="E21564">
        <v>1</v>
      </c>
      <c r="N21564">
        <v>0</v>
      </c>
      <c r="R21564">
        <v>1</v>
      </c>
      <c r="S21564" t="s">
        <v>33</v>
      </c>
      <c r="T21564" t="s">
        <v>35</v>
      </c>
      <c r="V21564" t="s">
        <v>36</v>
      </c>
      <c r="W21564" t="s">
        <v>37</v>
      </c>
      <c r="X21564" t="s">
        <v>57</v>
      </c>
    </row>
    <row r="21565" spans="1:24" x14ac:dyDescent="0.25">
      <c r="A21565">
        <v>15860820</v>
      </c>
      <c r="B21565" t="s">
        <v>33</v>
      </c>
      <c r="C21565" t="s">
        <v>21618</v>
      </c>
      <c r="D21565" t="s">
        <v>26</v>
      </c>
      <c r="E21565">
        <v>1</v>
      </c>
      <c r="R21565">
        <v>1</v>
      </c>
      <c r="S21565" t="s">
        <v>33</v>
      </c>
      <c r="T21565" t="s">
        <v>35</v>
      </c>
      <c r="V21565" t="s">
        <v>36</v>
      </c>
      <c r="W21565" t="s">
        <v>37</v>
      </c>
      <c r="X21565" t="s">
        <v>57</v>
      </c>
    </row>
    <row r="21566" spans="1:24" x14ac:dyDescent="0.25">
      <c r="A21566">
        <v>15860820</v>
      </c>
      <c r="B21566" t="s">
        <v>33</v>
      </c>
      <c r="C21566" t="s">
        <v>21619</v>
      </c>
      <c r="D21566" t="s">
        <v>26</v>
      </c>
      <c r="G21566">
        <v>0</v>
      </c>
      <c r="J21566">
        <v>0</v>
      </c>
      <c r="N21566">
        <v>0</v>
      </c>
      <c r="O21566">
        <v>0</v>
      </c>
      <c r="S21566" t="s">
        <v>33</v>
      </c>
      <c r="T21566" t="s">
        <v>35</v>
      </c>
      <c r="V21566" t="s">
        <v>36</v>
      </c>
      <c r="W21566" t="s">
        <v>37</v>
      </c>
      <c r="X21566" t="s">
        <v>57</v>
      </c>
    </row>
    <row r="21567" spans="1:24" x14ac:dyDescent="0.25">
      <c r="A21567">
        <v>15860820</v>
      </c>
      <c r="B21567" t="s">
        <v>33</v>
      </c>
      <c r="C21567" t="s">
        <v>21620</v>
      </c>
      <c r="D21567" t="s">
        <v>29</v>
      </c>
      <c r="G21567">
        <v>0</v>
      </c>
      <c r="J21567">
        <v>0</v>
      </c>
      <c r="N21567">
        <v>0</v>
      </c>
      <c r="O21567">
        <v>0</v>
      </c>
      <c r="S21567" t="s">
        <v>33</v>
      </c>
      <c r="T21567" t="s">
        <v>35</v>
      </c>
      <c r="V21567" t="s">
        <v>36</v>
      </c>
      <c r="W21567" t="s">
        <v>37</v>
      </c>
      <c r="X21567" t="s">
        <v>57</v>
      </c>
    </row>
    <row r="21568" spans="1:24" x14ac:dyDescent="0.25">
      <c r="A21568">
        <v>15860820</v>
      </c>
      <c r="B21568" t="s">
        <v>33</v>
      </c>
      <c r="C21568" t="s">
        <v>21621</v>
      </c>
      <c r="D21568" t="s">
        <v>29</v>
      </c>
      <c r="G21568">
        <v>0</v>
      </c>
      <c r="J21568">
        <v>0</v>
      </c>
      <c r="N21568">
        <v>0</v>
      </c>
      <c r="O21568">
        <v>0</v>
      </c>
      <c r="S21568" t="s">
        <v>33</v>
      </c>
      <c r="T21568" t="s">
        <v>35</v>
      </c>
      <c r="V21568" t="s">
        <v>36</v>
      </c>
      <c r="W21568" t="s">
        <v>37</v>
      </c>
      <c r="X21568" t="s">
        <v>57</v>
      </c>
    </row>
    <row r="21569" spans="1:24" x14ac:dyDescent="0.25">
      <c r="A21569">
        <v>15860820</v>
      </c>
      <c r="B21569" t="s">
        <v>33</v>
      </c>
      <c r="C21569" t="s">
        <v>21622</v>
      </c>
      <c r="D21569" t="s">
        <v>26</v>
      </c>
      <c r="H21569">
        <v>1</v>
      </c>
      <c r="O21569">
        <v>-1</v>
      </c>
      <c r="S21569" t="s">
        <v>33</v>
      </c>
      <c r="T21569" t="s">
        <v>35</v>
      </c>
      <c r="V21569" t="s">
        <v>36</v>
      </c>
      <c r="W21569" t="s">
        <v>37</v>
      </c>
      <c r="X21569" t="s">
        <v>57</v>
      </c>
    </row>
    <row r="21570" spans="1:24" x14ac:dyDescent="0.25">
      <c r="A21570">
        <v>15860820</v>
      </c>
      <c r="B21570" t="s">
        <v>33</v>
      </c>
      <c r="C21570" t="s">
        <v>21623</v>
      </c>
      <c r="D21570" t="s">
        <v>26</v>
      </c>
      <c r="E21570">
        <v>1</v>
      </c>
      <c r="G21570">
        <v>0</v>
      </c>
      <c r="J21570">
        <v>0</v>
      </c>
      <c r="L21570">
        <v>0</v>
      </c>
      <c r="O21570">
        <v>0</v>
      </c>
      <c r="R21570">
        <v>1</v>
      </c>
      <c r="S21570" t="s">
        <v>33</v>
      </c>
      <c r="T21570" t="s">
        <v>35</v>
      </c>
      <c r="V21570" t="s">
        <v>36</v>
      </c>
      <c r="W21570" t="s">
        <v>37</v>
      </c>
      <c r="X21570" t="s">
        <v>57</v>
      </c>
    </row>
    <row r="21571" spans="1:24" x14ac:dyDescent="0.25">
      <c r="A21571">
        <v>15862014</v>
      </c>
      <c r="B21571" t="s">
        <v>24</v>
      </c>
      <c r="C21571" t="s">
        <v>21624</v>
      </c>
      <c r="D21571" t="s">
        <v>26</v>
      </c>
      <c r="G21571">
        <v>1</v>
      </c>
      <c r="H21571">
        <v>-1</v>
      </c>
      <c r="J21571">
        <v>0</v>
      </c>
      <c r="L21571">
        <v>0</v>
      </c>
      <c r="M21571">
        <v>1</v>
      </c>
      <c r="O21571">
        <v>0</v>
      </c>
      <c r="S21571" t="s">
        <v>24</v>
      </c>
      <c r="T21571" t="s">
        <v>87</v>
      </c>
      <c r="V21571" t="s">
        <v>36</v>
      </c>
      <c r="W21571" t="s">
        <v>56</v>
      </c>
      <c r="X21571" t="s">
        <v>88</v>
      </c>
    </row>
    <row r="21572" spans="1:24" x14ac:dyDescent="0.25">
      <c r="A21572">
        <v>15862014</v>
      </c>
      <c r="B21572" t="s">
        <v>24</v>
      </c>
      <c r="C21572" t="s">
        <v>21625</v>
      </c>
      <c r="D21572" t="s">
        <v>26</v>
      </c>
      <c r="G21572">
        <v>1</v>
      </c>
      <c r="H21572">
        <v>-1</v>
      </c>
      <c r="J21572">
        <v>0</v>
      </c>
      <c r="L21572">
        <v>0</v>
      </c>
      <c r="M21572">
        <v>1</v>
      </c>
      <c r="O21572">
        <v>0</v>
      </c>
      <c r="S21572" t="s">
        <v>24</v>
      </c>
      <c r="T21572" t="s">
        <v>87</v>
      </c>
      <c r="V21572" t="s">
        <v>36</v>
      </c>
      <c r="W21572" t="s">
        <v>56</v>
      </c>
      <c r="X21572" t="s">
        <v>88</v>
      </c>
    </row>
    <row r="21573" spans="1:24" x14ac:dyDescent="0.25">
      <c r="A21573">
        <v>15862014</v>
      </c>
      <c r="B21573" t="s">
        <v>24</v>
      </c>
      <c r="C21573" t="s">
        <v>21626</v>
      </c>
      <c r="D21573" t="s">
        <v>26</v>
      </c>
      <c r="H21573">
        <v>1</v>
      </c>
      <c r="J21573">
        <v>1</v>
      </c>
      <c r="L21573">
        <v>-1</v>
      </c>
      <c r="S21573" t="s">
        <v>24</v>
      </c>
      <c r="T21573" t="s">
        <v>87</v>
      </c>
      <c r="V21573" t="s">
        <v>36</v>
      </c>
      <c r="W21573" t="s">
        <v>56</v>
      </c>
      <c r="X21573" t="s">
        <v>88</v>
      </c>
    </row>
    <row r="21574" spans="1:24" x14ac:dyDescent="0.25">
      <c r="A21574">
        <v>15862014</v>
      </c>
      <c r="B21574" t="s">
        <v>24</v>
      </c>
      <c r="C21574" t="s">
        <v>21627</v>
      </c>
      <c r="D21574" t="s">
        <v>29</v>
      </c>
      <c r="H21574">
        <v>1</v>
      </c>
      <c r="J21574">
        <v>1</v>
      </c>
      <c r="L21574">
        <v>-1</v>
      </c>
      <c r="S21574" t="s">
        <v>24</v>
      </c>
      <c r="T21574" t="s">
        <v>87</v>
      </c>
      <c r="V21574" t="s">
        <v>36</v>
      </c>
      <c r="W21574" t="s">
        <v>56</v>
      </c>
      <c r="X21574" t="s">
        <v>88</v>
      </c>
    </row>
    <row r="21575" spans="1:24" x14ac:dyDescent="0.25">
      <c r="A21575">
        <v>15862014</v>
      </c>
      <c r="B21575" t="s">
        <v>24</v>
      </c>
      <c r="C21575" t="s">
        <v>21628</v>
      </c>
      <c r="D21575" t="s">
        <v>29</v>
      </c>
      <c r="H21575">
        <v>1</v>
      </c>
      <c r="J21575">
        <v>1</v>
      </c>
      <c r="L21575">
        <v>-1</v>
      </c>
      <c r="S21575" t="s">
        <v>24</v>
      </c>
      <c r="T21575" t="s">
        <v>87</v>
      </c>
      <c r="V21575" t="s">
        <v>36</v>
      </c>
      <c r="W21575" t="s">
        <v>56</v>
      </c>
      <c r="X21575" t="s">
        <v>88</v>
      </c>
    </row>
    <row r="21576" spans="1:24" x14ac:dyDescent="0.25">
      <c r="A21576">
        <v>15862014</v>
      </c>
      <c r="B21576" t="s">
        <v>24</v>
      </c>
      <c r="C21576" t="s">
        <v>21629</v>
      </c>
      <c r="D21576" t="s">
        <v>26</v>
      </c>
      <c r="G21576">
        <v>1</v>
      </c>
      <c r="J21576">
        <v>0</v>
      </c>
      <c r="K21576">
        <v>0</v>
      </c>
      <c r="S21576" t="s">
        <v>24</v>
      </c>
      <c r="T21576" t="s">
        <v>87</v>
      </c>
      <c r="V21576" t="s">
        <v>36</v>
      </c>
      <c r="W21576" t="s">
        <v>56</v>
      </c>
      <c r="X21576" t="s">
        <v>88</v>
      </c>
    </row>
    <row r="21577" spans="1:24" x14ac:dyDescent="0.25">
      <c r="A21577">
        <v>15862014</v>
      </c>
      <c r="B21577" t="s">
        <v>24</v>
      </c>
      <c r="C21577" t="s">
        <v>21630</v>
      </c>
      <c r="D21577" t="s">
        <v>29</v>
      </c>
      <c r="G21577">
        <v>1</v>
      </c>
      <c r="J21577">
        <v>0</v>
      </c>
      <c r="K21577">
        <v>0</v>
      </c>
      <c r="S21577" t="s">
        <v>24</v>
      </c>
      <c r="T21577" t="s">
        <v>87</v>
      </c>
      <c r="V21577" t="s">
        <v>36</v>
      </c>
      <c r="W21577" t="s">
        <v>56</v>
      </c>
      <c r="X21577" t="s">
        <v>88</v>
      </c>
    </row>
    <row r="21578" spans="1:24" x14ac:dyDescent="0.25">
      <c r="A21578">
        <v>15862014</v>
      </c>
      <c r="B21578" t="s">
        <v>24</v>
      </c>
      <c r="C21578" t="s">
        <v>21631</v>
      </c>
      <c r="D21578" t="s">
        <v>26</v>
      </c>
      <c r="F21578">
        <v>1</v>
      </c>
      <c r="J21578">
        <v>-1</v>
      </c>
      <c r="N21578">
        <v>0</v>
      </c>
      <c r="O21578">
        <v>0</v>
      </c>
      <c r="S21578" t="s">
        <v>24</v>
      </c>
      <c r="T21578" t="s">
        <v>87</v>
      </c>
      <c r="V21578" t="s">
        <v>36</v>
      </c>
      <c r="W21578" t="s">
        <v>56</v>
      </c>
      <c r="X21578" t="s">
        <v>88</v>
      </c>
    </row>
    <row r="21579" spans="1:24" x14ac:dyDescent="0.25">
      <c r="A21579">
        <v>15862014</v>
      </c>
      <c r="B21579" t="s">
        <v>24</v>
      </c>
      <c r="C21579" t="s">
        <v>21632</v>
      </c>
      <c r="D21579" t="s">
        <v>26</v>
      </c>
      <c r="F21579">
        <v>1</v>
      </c>
      <c r="G21579">
        <v>1</v>
      </c>
      <c r="S21579" t="s">
        <v>24</v>
      </c>
      <c r="T21579" t="s">
        <v>87</v>
      </c>
      <c r="V21579" t="s">
        <v>36</v>
      </c>
      <c r="W21579" t="s">
        <v>56</v>
      </c>
      <c r="X21579" t="s">
        <v>88</v>
      </c>
    </row>
    <row r="21580" spans="1:24" x14ac:dyDescent="0.25">
      <c r="A21580">
        <v>15862014</v>
      </c>
      <c r="B21580" t="s">
        <v>24</v>
      </c>
      <c r="C21580" t="s">
        <v>21633</v>
      </c>
      <c r="D21580" t="s">
        <v>29</v>
      </c>
      <c r="F21580">
        <v>1</v>
      </c>
      <c r="G21580">
        <v>1</v>
      </c>
      <c r="S21580" t="s">
        <v>24</v>
      </c>
      <c r="T21580" t="s">
        <v>87</v>
      </c>
      <c r="V21580" t="s">
        <v>36</v>
      </c>
      <c r="W21580" t="s">
        <v>56</v>
      </c>
      <c r="X21580" t="s">
        <v>88</v>
      </c>
    </row>
    <row r="21581" spans="1:24" x14ac:dyDescent="0.25">
      <c r="A21581">
        <v>15862014</v>
      </c>
      <c r="B21581" t="s">
        <v>24</v>
      </c>
      <c r="C21581" t="s">
        <v>21634</v>
      </c>
      <c r="D21581" t="s">
        <v>26</v>
      </c>
      <c r="F21581">
        <v>1</v>
      </c>
      <c r="G21581">
        <v>1</v>
      </c>
      <c r="J21581">
        <v>-1</v>
      </c>
      <c r="S21581" t="s">
        <v>24</v>
      </c>
      <c r="T21581" t="s">
        <v>87</v>
      </c>
      <c r="V21581" t="s">
        <v>36</v>
      </c>
      <c r="W21581" t="s">
        <v>56</v>
      </c>
      <c r="X21581" t="s">
        <v>88</v>
      </c>
    </row>
    <row r="21582" spans="1:24" x14ac:dyDescent="0.25">
      <c r="A21582">
        <v>15862014</v>
      </c>
      <c r="B21582" t="s">
        <v>24</v>
      </c>
      <c r="C21582" t="s">
        <v>21635</v>
      </c>
      <c r="D21582" t="s">
        <v>26</v>
      </c>
      <c r="F21582">
        <v>1</v>
      </c>
      <c r="G21582">
        <v>1</v>
      </c>
      <c r="J21582">
        <v>-1</v>
      </c>
      <c r="S21582" t="s">
        <v>24</v>
      </c>
      <c r="T21582" t="s">
        <v>87</v>
      </c>
      <c r="V21582" t="s">
        <v>36</v>
      </c>
      <c r="W21582" t="s">
        <v>56</v>
      </c>
      <c r="X21582" t="s">
        <v>88</v>
      </c>
    </row>
    <row r="21583" spans="1:24" x14ac:dyDescent="0.25">
      <c r="A21583">
        <v>15862014</v>
      </c>
      <c r="B21583" t="s">
        <v>24</v>
      </c>
      <c r="C21583" t="s">
        <v>21636</v>
      </c>
      <c r="D21583" t="s">
        <v>26</v>
      </c>
      <c r="G21583">
        <v>1</v>
      </c>
      <c r="H21583">
        <v>1</v>
      </c>
      <c r="J21583">
        <v>0</v>
      </c>
      <c r="L21583">
        <v>-1</v>
      </c>
      <c r="M21583">
        <v>-1</v>
      </c>
      <c r="O21583">
        <v>1</v>
      </c>
      <c r="S21583" t="s">
        <v>24</v>
      </c>
      <c r="T21583" t="s">
        <v>87</v>
      </c>
      <c r="V21583" t="s">
        <v>36</v>
      </c>
      <c r="W21583" t="s">
        <v>56</v>
      </c>
      <c r="X21583" t="s">
        <v>88</v>
      </c>
    </row>
    <row r="21584" spans="1:24" x14ac:dyDescent="0.25">
      <c r="A21584">
        <v>15862014</v>
      </c>
      <c r="B21584" t="s">
        <v>24</v>
      </c>
      <c r="C21584" t="s">
        <v>21637</v>
      </c>
      <c r="D21584" t="s">
        <v>26</v>
      </c>
      <c r="J21584">
        <v>1</v>
      </c>
      <c r="O21584">
        <v>1</v>
      </c>
      <c r="S21584" t="s">
        <v>24</v>
      </c>
      <c r="T21584" t="s">
        <v>87</v>
      </c>
      <c r="V21584" t="s">
        <v>36</v>
      </c>
      <c r="W21584" t="s">
        <v>56</v>
      </c>
      <c r="X21584" t="s">
        <v>88</v>
      </c>
    </row>
    <row r="21585" spans="1:24" x14ac:dyDescent="0.25">
      <c r="A21585">
        <v>15862014</v>
      </c>
      <c r="B21585" t="s">
        <v>24</v>
      </c>
      <c r="C21585" t="s">
        <v>21638</v>
      </c>
      <c r="D21585" t="s">
        <v>26</v>
      </c>
      <c r="J21585">
        <v>-1</v>
      </c>
      <c r="L21585">
        <v>0</v>
      </c>
      <c r="S21585" t="s">
        <v>24</v>
      </c>
      <c r="T21585" t="s">
        <v>87</v>
      </c>
      <c r="V21585" t="s">
        <v>36</v>
      </c>
      <c r="W21585" t="s">
        <v>56</v>
      </c>
      <c r="X21585" t="s">
        <v>88</v>
      </c>
    </row>
    <row r="21586" spans="1:24" x14ac:dyDescent="0.25">
      <c r="A21586">
        <v>15862014</v>
      </c>
      <c r="B21586" t="s">
        <v>24</v>
      </c>
      <c r="C21586" t="s">
        <v>21639</v>
      </c>
      <c r="D21586" t="s">
        <v>29</v>
      </c>
      <c r="J21586">
        <v>-1</v>
      </c>
      <c r="L21586">
        <v>0</v>
      </c>
      <c r="S21586" t="s">
        <v>24</v>
      </c>
      <c r="T21586" t="s">
        <v>87</v>
      </c>
      <c r="V21586" t="s">
        <v>36</v>
      </c>
      <c r="W21586" t="s">
        <v>56</v>
      </c>
      <c r="X21586" t="s">
        <v>88</v>
      </c>
    </row>
    <row r="21587" spans="1:24" x14ac:dyDescent="0.25">
      <c r="A21587">
        <v>15862014</v>
      </c>
      <c r="B21587" t="s">
        <v>24</v>
      </c>
      <c r="C21587" t="s">
        <v>21640</v>
      </c>
      <c r="D21587" t="s">
        <v>26</v>
      </c>
      <c r="E21587">
        <v>1</v>
      </c>
      <c r="L21587">
        <v>0</v>
      </c>
      <c r="S21587" t="s">
        <v>24</v>
      </c>
      <c r="T21587" t="s">
        <v>87</v>
      </c>
      <c r="V21587" t="s">
        <v>36</v>
      </c>
      <c r="W21587" t="s">
        <v>56</v>
      </c>
      <c r="X21587" t="s">
        <v>88</v>
      </c>
    </row>
    <row r="21588" spans="1:24" x14ac:dyDescent="0.25">
      <c r="A21588">
        <v>15862014</v>
      </c>
      <c r="B21588" t="s">
        <v>24</v>
      </c>
      <c r="C21588" t="s">
        <v>21641</v>
      </c>
      <c r="D21588" t="s">
        <v>29</v>
      </c>
      <c r="E21588">
        <v>1</v>
      </c>
      <c r="L21588">
        <v>0</v>
      </c>
      <c r="S21588" t="s">
        <v>24</v>
      </c>
      <c r="T21588" t="s">
        <v>87</v>
      </c>
      <c r="V21588" t="s">
        <v>36</v>
      </c>
      <c r="W21588" t="s">
        <v>56</v>
      </c>
      <c r="X21588" t="s">
        <v>88</v>
      </c>
    </row>
    <row r="21589" spans="1:24" x14ac:dyDescent="0.25">
      <c r="A21589">
        <v>15862014</v>
      </c>
      <c r="B21589" t="s">
        <v>24</v>
      </c>
      <c r="C21589" t="s">
        <v>21642</v>
      </c>
      <c r="D21589" t="s">
        <v>26</v>
      </c>
      <c r="E21589">
        <v>1</v>
      </c>
      <c r="S21589" t="s">
        <v>24</v>
      </c>
      <c r="T21589" t="s">
        <v>87</v>
      </c>
      <c r="V21589" t="s">
        <v>36</v>
      </c>
      <c r="W21589" t="s">
        <v>56</v>
      </c>
      <c r="X21589" t="s">
        <v>88</v>
      </c>
    </row>
    <row r="21590" spans="1:24" x14ac:dyDescent="0.25">
      <c r="A21590">
        <v>15862014</v>
      </c>
      <c r="B21590" t="s">
        <v>24</v>
      </c>
      <c r="C21590" t="s">
        <v>21643</v>
      </c>
      <c r="D21590" t="s">
        <v>29</v>
      </c>
      <c r="E21590">
        <v>1</v>
      </c>
      <c r="S21590" t="s">
        <v>24</v>
      </c>
      <c r="T21590" t="s">
        <v>87</v>
      </c>
      <c r="V21590" t="s">
        <v>36</v>
      </c>
      <c r="W21590" t="s">
        <v>56</v>
      </c>
      <c r="X21590" t="s">
        <v>88</v>
      </c>
    </row>
    <row r="21591" spans="1:24" x14ac:dyDescent="0.25">
      <c r="A21591">
        <v>15862014</v>
      </c>
      <c r="B21591" t="s">
        <v>24</v>
      </c>
      <c r="C21591" t="s">
        <v>21644</v>
      </c>
      <c r="D21591" t="s">
        <v>29</v>
      </c>
      <c r="E21591">
        <v>1</v>
      </c>
      <c r="S21591" t="s">
        <v>24</v>
      </c>
      <c r="T21591" t="s">
        <v>87</v>
      </c>
      <c r="V21591" t="s">
        <v>36</v>
      </c>
      <c r="W21591" t="s">
        <v>56</v>
      </c>
      <c r="X21591" t="s">
        <v>88</v>
      </c>
    </row>
    <row r="21592" spans="1:24" x14ac:dyDescent="0.25">
      <c r="A21592">
        <v>15862465</v>
      </c>
      <c r="B21592" t="s">
        <v>24</v>
      </c>
      <c r="C21592" t="s">
        <v>21645</v>
      </c>
      <c r="D21592" t="s">
        <v>26</v>
      </c>
      <c r="E21592">
        <v>1</v>
      </c>
      <c r="S21592" t="s">
        <v>24</v>
      </c>
      <c r="T21592" t="s">
        <v>82</v>
      </c>
    </row>
    <row r="21593" spans="1:24" x14ac:dyDescent="0.25">
      <c r="A21593">
        <v>15862465</v>
      </c>
      <c r="B21593" t="s">
        <v>24</v>
      </c>
      <c r="C21593" t="s">
        <v>21646</v>
      </c>
      <c r="D21593" t="s">
        <v>29</v>
      </c>
      <c r="E21593">
        <v>1</v>
      </c>
      <c r="S21593" t="s">
        <v>24</v>
      </c>
      <c r="T21593" t="s">
        <v>82</v>
      </c>
    </row>
    <row r="21594" spans="1:24" x14ac:dyDescent="0.25">
      <c r="A21594">
        <v>15862465</v>
      </c>
      <c r="B21594" t="s">
        <v>24</v>
      </c>
      <c r="C21594" t="s">
        <v>21647</v>
      </c>
      <c r="D21594" t="s">
        <v>29</v>
      </c>
      <c r="E21594">
        <v>1</v>
      </c>
      <c r="S21594" t="s">
        <v>24</v>
      </c>
      <c r="T21594" t="s">
        <v>82</v>
      </c>
    </row>
    <row r="21595" spans="1:24" x14ac:dyDescent="0.25">
      <c r="A21595">
        <v>15863420</v>
      </c>
      <c r="B21595" t="s">
        <v>33</v>
      </c>
      <c r="C21595" t="s">
        <v>21648</v>
      </c>
      <c r="D21595" t="s">
        <v>26</v>
      </c>
      <c r="F21595">
        <v>1</v>
      </c>
      <c r="K21595">
        <v>1</v>
      </c>
      <c r="M21595">
        <v>1</v>
      </c>
      <c r="O21595">
        <v>1</v>
      </c>
      <c r="Q21595">
        <v>1</v>
      </c>
      <c r="S21595" t="s">
        <v>33</v>
      </c>
      <c r="T21595" t="s">
        <v>35</v>
      </c>
      <c r="V21595" t="s">
        <v>36</v>
      </c>
      <c r="W21595" t="s">
        <v>56</v>
      </c>
      <c r="X21595" t="s">
        <v>44</v>
      </c>
    </row>
    <row r="21596" spans="1:24" x14ac:dyDescent="0.25">
      <c r="A21596">
        <v>15863420</v>
      </c>
      <c r="B21596" t="s">
        <v>33</v>
      </c>
      <c r="C21596" t="s">
        <v>21649</v>
      </c>
      <c r="D21596" t="s">
        <v>26</v>
      </c>
      <c r="L21596">
        <v>0</v>
      </c>
      <c r="Q21596">
        <v>1</v>
      </c>
      <c r="S21596" t="s">
        <v>33</v>
      </c>
      <c r="T21596" t="s">
        <v>35</v>
      </c>
      <c r="V21596" t="s">
        <v>36</v>
      </c>
      <c r="W21596" t="s">
        <v>56</v>
      </c>
      <c r="X21596" t="s">
        <v>44</v>
      </c>
    </row>
    <row r="21597" spans="1:24" x14ac:dyDescent="0.25">
      <c r="A21597">
        <v>15863420</v>
      </c>
      <c r="B21597" t="s">
        <v>33</v>
      </c>
      <c r="C21597" t="s">
        <v>21650</v>
      </c>
      <c r="D21597" t="s">
        <v>29</v>
      </c>
      <c r="L21597">
        <v>0</v>
      </c>
      <c r="Q21597">
        <v>1</v>
      </c>
      <c r="S21597" t="s">
        <v>33</v>
      </c>
      <c r="T21597" t="s">
        <v>35</v>
      </c>
      <c r="V21597" t="s">
        <v>36</v>
      </c>
      <c r="W21597" t="s">
        <v>56</v>
      </c>
      <c r="X21597" t="s">
        <v>44</v>
      </c>
    </row>
    <row r="21598" spans="1:24" x14ac:dyDescent="0.25">
      <c r="A21598">
        <v>15863420</v>
      </c>
      <c r="B21598" t="s">
        <v>33</v>
      </c>
      <c r="C21598" t="s">
        <v>21651</v>
      </c>
      <c r="D21598" t="s">
        <v>26</v>
      </c>
      <c r="G21598">
        <v>1</v>
      </c>
      <c r="J21598">
        <v>0</v>
      </c>
      <c r="K21598">
        <v>1</v>
      </c>
      <c r="L21598">
        <v>-1</v>
      </c>
      <c r="M21598">
        <v>-1</v>
      </c>
      <c r="N21598">
        <v>0</v>
      </c>
      <c r="O21598">
        <v>1</v>
      </c>
      <c r="S21598" t="s">
        <v>33</v>
      </c>
      <c r="T21598" t="s">
        <v>35</v>
      </c>
      <c r="V21598" t="s">
        <v>36</v>
      </c>
      <c r="W21598" t="s">
        <v>56</v>
      </c>
      <c r="X21598" t="s">
        <v>44</v>
      </c>
    </row>
    <row r="21599" spans="1:24" x14ac:dyDescent="0.25">
      <c r="A21599">
        <v>15863420</v>
      </c>
      <c r="B21599" t="s">
        <v>33</v>
      </c>
      <c r="C21599" t="s">
        <v>21652</v>
      </c>
      <c r="D21599" t="s">
        <v>26</v>
      </c>
      <c r="L21599">
        <v>0</v>
      </c>
      <c r="M21599">
        <v>1</v>
      </c>
      <c r="O21599">
        <v>1</v>
      </c>
      <c r="Q21599">
        <v>1</v>
      </c>
      <c r="S21599" t="s">
        <v>33</v>
      </c>
      <c r="T21599" t="s">
        <v>35</v>
      </c>
      <c r="V21599" t="s">
        <v>36</v>
      </c>
      <c r="W21599" t="s">
        <v>56</v>
      </c>
      <c r="X21599" t="s">
        <v>44</v>
      </c>
    </row>
    <row r="21600" spans="1:24" x14ac:dyDescent="0.25">
      <c r="A21600">
        <v>15863420</v>
      </c>
      <c r="B21600" t="s">
        <v>33</v>
      </c>
      <c r="C21600" t="s">
        <v>21653</v>
      </c>
      <c r="D21600" t="s">
        <v>29</v>
      </c>
      <c r="L21600">
        <v>0</v>
      </c>
      <c r="M21600">
        <v>1</v>
      </c>
      <c r="O21600">
        <v>1</v>
      </c>
      <c r="Q21600">
        <v>1</v>
      </c>
      <c r="S21600" t="s">
        <v>33</v>
      </c>
      <c r="T21600" t="s">
        <v>35</v>
      </c>
      <c r="V21600" t="s">
        <v>36</v>
      </c>
      <c r="W21600" t="s">
        <v>56</v>
      </c>
      <c r="X21600" t="s">
        <v>44</v>
      </c>
    </row>
    <row r="21601" spans="1:24" x14ac:dyDescent="0.25">
      <c r="A21601">
        <v>15863420</v>
      </c>
      <c r="B21601" t="s">
        <v>33</v>
      </c>
      <c r="C21601" t="s">
        <v>21654</v>
      </c>
      <c r="D21601" t="s">
        <v>26</v>
      </c>
      <c r="G21601">
        <v>1</v>
      </c>
      <c r="M21601">
        <v>1</v>
      </c>
      <c r="O21601">
        <v>1</v>
      </c>
      <c r="S21601" t="s">
        <v>33</v>
      </c>
      <c r="T21601" t="s">
        <v>35</v>
      </c>
      <c r="V21601" t="s">
        <v>36</v>
      </c>
      <c r="W21601" t="s">
        <v>56</v>
      </c>
      <c r="X21601" t="s">
        <v>44</v>
      </c>
    </row>
    <row r="21602" spans="1:24" x14ac:dyDescent="0.25">
      <c r="A21602">
        <v>15864480</v>
      </c>
      <c r="B21602" t="s">
        <v>33</v>
      </c>
      <c r="C21602" t="s">
        <v>21655</v>
      </c>
      <c r="D21602" t="s">
        <v>26</v>
      </c>
      <c r="E21602">
        <v>1</v>
      </c>
      <c r="S21602" t="s">
        <v>33</v>
      </c>
      <c r="T21602" t="s">
        <v>73</v>
      </c>
      <c r="V21602" t="s">
        <v>450</v>
      </c>
      <c r="W21602" t="s">
        <v>37</v>
      </c>
      <c r="X21602" t="s">
        <v>38</v>
      </c>
    </row>
    <row r="21603" spans="1:24" x14ac:dyDescent="0.25">
      <c r="A21603">
        <v>15864480</v>
      </c>
      <c r="B21603" t="s">
        <v>33</v>
      </c>
      <c r="C21603" t="s">
        <v>21656</v>
      </c>
      <c r="D21603" t="s">
        <v>29</v>
      </c>
      <c r="E21603">
        <v>1</v>
      </c>
      <c r="S21603" t="s">
        <v>33</v>
      </c>
      <c r="T21603" t="s">
        <v>73</v>
      </c>
      <c r="V21603" t="s">
        <v>450</v>
      </c>
      <c r="W21603" t="s">
        <v>37</v>
      </c>
      <c r="X21603" t="s">
        <v>38</v>
      </c>
    </row>
    <row r="21604" spans="1:24" x14ac:dyDescent="0.25">
      <c r="A21604">
        <v>15864480</v>
      </c>
      <c r="B21604" t="s">
        <v>33</v>
      </c>
      <c r="C21604" t="s">
        <v>21657</v>
      </c>
      <c r="D21604" t="s">
        <v>26</v>
      </c>
      <c r="E21604">
        <v>1</v>
      </c>
      <c r="S21604" t="s">
        <v>33</v>
      </c>
      <c r="T21604" t="s">
        <v>73</v>
      </c>
      <c r="V21604" t="s">
        <v>450</v>
      </c>
      <c r="W21604" t="s">
        <v>37</v>
      </c>
      <c r="X21604" t="s">
        <v>38</v>
      </c>
    </row>
    <row r="21605" spans="1:24" x14ac:dyDescent="0.25">
      <c r="A21605">
        <v>15864480</v>
      </c>
      <c r="B21605" t="s">
        <v>33</v>
      </c>
      <c r="C21605" t="s">
        <v>21658</v>
      </c>
      <c r="D21605" t="s">
        <v>29</v>
      </c>
      <c r="E21605">
        <v>1</v>
      </c>
      <c r="S21605" t="s">
        <v>33</v>
      </c>
      <c r="T21605" t="s">
        <v>73</v>
      </c>
      <c r="V21605" t="s">
        <v>450</v>
      </c>
      <c r="W21605" t="s">
        <v>37</v>
      </c>
      <c r="X21605" t="s">
        <v>38</v>
      </c>
    </row>
    <row r="21606" spans="1:24" x14ac:dyDescent="0.25">
      <c r="A21606">
        <v>15864480</v>
      </c>
      <c r="B21606" t="s">
        <v>33</v>
      </c>
      <c r="C21606" t="s">
        <v>21659</v>
      </c>
      <c r="D21606" t="s">
        <v>26</v>
      </c>
      <c r="E21606">
        <v>1</v>
      </c>
      <c r="S21606" t="s">
        <v>33</v>
      </c>
      <c r="T21606" t="s">
        <v>73</v>
      </c>
      <c r="V21606" t="s">
        <v>450</v>
      </c>
      <c r="W21606" t="s">
        <v>37</v>
      </c>
      <c r="X21606" t="s">
        <v>38</v>
      </c>
    </row>
    <row r="21607" spans="1:24" x14ac:dyDescent="0.25">
      <c r="A21607">
        <v>15864480</v>
      </c>
      <c r="B21607" t="s">
        <v>33</v>
      </c>
      <c r="C21607" t="s">
        <v>21660</v>
      </c>
      <c r="D21607" t="s">
        <v>29</v>
      </c>
      <c r="E21607">
        <v>1</v>
      </c>
      <c r="S21607" t="s">
        <v>33</v>
      </c>
      <c r="T21607" t="s">
        <v>73</v>
      </c>
      <c r="V21607" t="s">
        <v>450</v>
      </c>
      <c r="W21607" t="s">
        <v>37</v>
      </c>
      <c r="X21607" t="s">
        <v>38</v>
      </c>
    </row>
    <row r="21608" spans="1:24" x14ac:dyDescent="0.25">
      <c r="A21608">
        <v>15866361</v>
      </c>
      <c r="B21608" t="s">
        <v>24</v>
      </c>
      <c r="C21608" t="s">
        <v>21661</v>
      </c>
      <c r="D21608" t="s">
        <v>26</v>
      </c>
      <c r="F21608">
        <v>-1</v>
      </c>
      <c r="G21608">
        <v>-1</v>
      </c>
      <c r="N21608">
        <v>0</v>
      </c>
      <c r="O21608">
        <v>0</v>
      </c>
      <c r="R21608">
        <v>1</v>
      </c>
      <c r="S21608" t="s">
        <v>24</v>
      </c>
      <c r="T21608" t="s">
        <v>43</v>
      </c>
    </row>
    <row r="21609" spans="1:24" x14ac:dyDescent="0.25">
      <c r="A21609">
        <v>15866361</v>
      </c>
      <c r="B21609" t="s">
        <v>24</v>
      </c>
      <c r="C21609" t="s">
        <v>21662</v>
      </c>
      <c r="D21609" t="s">
        <v>29</v>
      </c>
      <c r="F21609">
        <v>-1</v>
      </c>
      <c r="G21609">
        <v>-1</v>
      </c>
      <c r="N21609">
        <v>0</v>
      </c>
      <c r="O21609">
        <v>0</v>
      </c>
      <c r="R21609">
        <v>1</v>
      </c>
      <c r="S21609" t="s">
        <v>24</v>
      </c>
      <c r="T21609" t="s">
        <v>43</v>
      </c>
    </row>
    <row r="21610" spans="1:24" x14ac:dyDescent="0.25">
      <c r="A21610">
        <v>15868341</v>
      </c>
      <c r="B21610" t="s">
        <v>33</v>
      </c>
      <c r="C21610" t="s">
        <v>21663</v>
      </c>
      <c r="D21610" t="s">
        <v>26</v>
      </c>
      <c r="E21610">
        <v>1</v>
      </c>
      <c r="S21610" t="s">
        <v>33</v>
      </c>
      <c r="T21610" t="s">
        <v>73</v>
      </c>
    </row>
    <row r="21611" spans="1:24" x14ac:dyDescent="0.25">
      <c r="A21611">
        <v>15868341</v>
      </c>
      <c r="B21611" t="s">
        <v>33</v>
      </c>
      <c r="C21611" t="s">
        <v>21664</v>
      </c>
      <c r="D21611" t="s">
        <v>29</v>
      </c>
      <c r="E21611">
        <v>1</v>
      </c>
      <c r="S21611" t="s">
        <v>33</v>
      </c>
      <c r="T21611" t="s">
        <v>73</v>
      </c>
    </row>
    <row r="21612" spans="1:24" x14ac:dyDescent="0.25">
      <c r="A21612">
        <v>15868868</v>
      </c>
      <c r="B21612" t="s">
        <v>24</v>
      </c>
      <c r="C21612" t="s">
        <v>21665</v>
      </c>
      <c r="D21612" t="s">
        <v>26</v>
      </c>
      <c r="L21612">
        <v>1</v>
      </c>
      <c r="O21612">
        <v>1</v>
      </c>
      <c r="S21612" t="s">
        <v>24</v>
      </c>
      <c r="T21612" t="s">
        <v>87</v>
      </c>
      <c r="V21612" t="s">
        <v>36</v>
      </c>
      <c r="W21612" t="s">
        <v>56</v>
      </c>
      <c r="X21612" t="s">
        <v>38</v>
      </c>
    </row>
    <row r="21613" spans="1:24" x14ac:dyDescent="0.25">
      <c r="A21613">
        <v>15868868</v>
      </c>
      <c r="B21613" t="s">
        <v>24</v>
      </c>
      <c r="C21613" t="s">
        <v>21666</v>
      </c>
      <c r="D21613" t="s">
        <v>26</v>
      </c>
      <c r="G21613">
        <v>1</v>
      </c>
      <c r="H21613">
        <v>0</v>
      </c>
      <c r="S21613" t="s">
        <v>24</v>
      </c>
      <c r="T21613" t="s">
        <v>87</v>
      </c>
      <c r="V21613" t="s">
        <v>36</v>
      </c>
      <c r="W21613" t="s">
        <v>56</v>
      </c>
      <c r="X21613" t="s">
        <v>38</v>
      </c>
    </row>
    <row r="21614" spans="1:24" x14ac:dyDescent="0.25">
      <c r="A21614">
        <v>15868868</v>
      </c>
      <c r="B21614" t="s">
        <v>24</v>
      </c>
      <c r="C21614" t="s">
        <v>21667</v>
      </c>
      <c r="D21614" t="s">
        <v>29</v>
      </c>
      <c r="G21614">
        <v>1</v>
      </c>
      <c r="H21614">
        <v>0</v>
      </c>
      <c r="S21614" t="s">
        <v>24</v>
      </c>
      <c r="T21614" t="s">
        <v>87</v>
      </c>
      <c r="V21614" t="s">
        <v>36</v>
      </c>
      <c r="W21614" t="s">
        <v>56</v>
      </c>
      <c r="X21614" t="s">
        <v>38</v>
      </c>
    </row>
    <row r="21615" spans="1:24" x14ac:dyDescent="0.25">
      <c r="A21615">
        <v>15868868</v>
      </c>
      <c r="B21615" t="s">
        <v>24</v>
      </c>
      <c r="C21615" t="s">
        <v>21668</v>
      </c>
      <c r="D21615" t="s">
        <v>26</v>
      </c>
      <c r="H21615">
        <v>1</v>
      </c>
      <c r="L21615">
        <v>-1</v>
      </c>
      <c r="S21615" t="s">
        <v>24</v>
      </c>
      <c r="T21615" t="s">
        <v>87</v>
      </c>
      <c r="V21615" t="s">
        <v>36</v>
      </c>
      <c r="W21615" t="s">
        <v>56</v>
      </c>
      <c r="X21615" t="s">
        <v>38</v>
      </c>
    </row>
    <row r="21616" spans="1:24" x14ac:dyDescent="0.25">
      <c r="A21616">
        <v>15868868</v>
      </c>
      <c r="B21616" t="s">
        <v>24</v>
      </c>
      <c r="C21616" t="s">
        <v>21669</v>
      </c>
      <c r="D21616" t="s">
        <v>26</v>
      </c>
      <c r="H21616">
        <v>1</v>
      </c>
      <c r="L21616">
        <v>-1</v>
      </c>
      <c r="S21616" t="s">
        <v>24</v>
      </c>
      <c r="T21616" t="s">
        <v>87</v>
      </c>
      <c r="V21616" t="s">
        <v>36</v>
      </c>
      <c r="W21616" t="s">
        <v>56</v>
      </c>
      <c r="X21616" t="s">
        <v>38</v>
      </c>
    </row>
    <row r="21617" spans="1:24" x14ac:dyDescent="0.25">
      <c r="A21617">
        <v>15868868</v>
      </c>
      <c r="B21617" t="s">
        <v>24</v>
      </c>
      <c r="C21617" t="s">
        <v>21670</v>
      </c>
      <c r="D21617" t="s">
        <v>29</v>
      </c>
      <c r="H21617">
        <v>1</v>
      </c>
      <c r="L21617">
        <v>-1</v>
      </c>
      <c r="S21617" t="s">
        <v>24</v>
      </c>
      <c r="T21617" t="s">
        <v>87</v>
      </c>
      <c r="V21617" t="s">
        <v>36</v>
      </c>
      <c r="W21617" t="s">
        <v>56</v>
      </c>
      <c r="X21617" t="s">
        <v>38</v>
      </c>
    </row>
    <row r="21618" spans="1:24" x14ac:dyDescent="0.25">
      <c r="A21618">
        <v>15868868</v>
      </c>
      <c r="B21618" t="s">
        <v>24</v>
      </c>
      <c r="C21618" t="s">
        <v>21671</v>
      </c>
      <c r="D21618" t="s">
        <v>26</v>
      </c>
      <c r="G21618">
        <v>1</v>
      </c>
      <c r="H21618">
        <v>1</v>
      </c>
      <c r="J21618">
        <v>1</v>
      </c>
      <c r="L21618">
        <v>-1</v>
      </c>
      <c r="M21618">
        <v>-1</v>
      </c>
      <c r="N21618">
        <v>0</v>
      </c>
      <c r="O21618">
        <v>1</v>
      </c>
      <c r="S21618" t="s">
        <v>24</v>
      </c>
      <c r="T21618" t="s">
        <v>87</v>
      </c>
      <c r="V21618" t="s">
        <v>36</v>
      </c>
      <c r="W21618" t="s">
        <v>56</v>
      </c>
      <c r="X21618" t="s">
        <v>38</v>
      </c>
    </row>
    <row r="21619" spans="1:24" x14ac:dyDescent="0.25">
      <c r="A21619">
        <v>15868868</v>
      </c>
      <c r="B21619" t="s">
        <v>24</v>
      </c>
      <c r="C21619" t="s">
        <v>21672</v>
      </c>
      <c r="D21619" t="s">
        <v>26</v>
      </c>
      <c r="G21619">
        <v>1</v>
      </c>
      <c r="H21619">
        <v>1</v>
      </c>
      <c r="J21619">
        <v>1</v>
      </c>
      <c r="L21619">
        <v>-1</v>
      </c>
      <c r="M21619">
        <v>-1</v>
      </c>
      <c r="N21619">
        <v>0</v>
      </c>
      <c r="O21619">
        <v>1</v>
      </c>
      <c r="S21619" t="s">
        <v>24</v>
      </c>
      <c r="T21619" t="s">
        <v>87</v>
      </c>
      <c r="V21619" t="s">
        <v>36</v>
      </c>
      <c r="W21619" t="s">
        <v>56</v>
      </c>
      <c r="X21619" t="s">
        <v>38</v>
      </c>
    </row>
    <row r="21620" spans="1:24" x14ac:dyDescent="0.25">
      <c r="A21620">
        <v>15869133</v>
      </c>
      <c r="B21620" t="s">
        <v>33</v>
      </c>
      <c r="C21620" t="s">
        <v>21673</v>
      </c>
      <c r="D21620" t="s">
        <v>26</v>
      </c>
      <c r="E21620">
        <v>1</v>
      </c>
      <c r="S21620" t="s">
        <v>33</v>
      </c>
      <c r="T21620" t="s">
        <v>87</v>
      </c>
    </row>
    <row r="21621" spans="1:24" x14ac:dyDescent="0.25">
      <c r="A21621">
        <v>15869133</v>
      </c>
      <c r="B21621" t="s">
        <v>33</v>
      </c>
      <c r="C21621" t="s">
        <v>21674</v>
      </c>
      <c r="D21621" t="s">
        <v>29</v>
      </c>
      <c r="E21621">
        <v>1</v>
      </c>
      <c r="S21621" t="s">
        <v>33</v>
      </c>
      <c r="T21621" t="s">
        <v>87</v>
      </c>
    </row>
    <row r="21622" spans="1:24" x14ac:dyDescent="0.25">
      <c r="A21622">
        <v>15870433</v>
      </c>
      <c r="B21622" t="s">
        <v>33</v>
      </c>
      <c r="C21622" t="s">
        <v>21675</v>
      </c>
      <c r="D21622" t="s">
        <v>26</v>
      </c>
      <c r="E21622">
        <v>1</v>
      </c>
      <c r="S21622" t="s">
        <v>33</v>
      </c>
      <c r="T21622" t="s">
        <v>87</v>
      </c>
      <c r="V21622" t="s">
        <v>36</v>
      </c>
      <c r="W21622" t="s">
        <v>37</v>
      </c>
      <c r="X21622" t="s">
        <v>44</v>
      </c>
    </row>
    <row r="21623" spans="1:24" x14ac:dyDescent="0.25">
      <c r="A21623">
        <v>15870433</v>
      </c>
      <c r="B21623" t="s">
        <v>33</v>
      </c>
      <c r="C21623" t="s">
        <v>21676</v>
      </c>
      <c r="D21623" t="s">
        <v>29</v>
      </c>
      <c r="E21623">
        <v>1</v>
      </c>
      <c r="S21623" t="s">
        <v>33</v>
      </c>
      <c r="T21623" t="s">
        <v>87</v>
      </c>
      <c r="V21623" t="s">
        <v>36</v>
      </c>
      <c r="W21623" t="s">
        <v>37</v>
      </c>
      <c r="X21623" t="s">
        <v>44</v>
      </c>
    </row>
    <row r="21624" spans="1:24" x14ac:dyDescent="0.25">
      <c r="A21624">
        <v>15870433</v>
      </c>
      <c r="B21624" t="s">
        <v>33</v>
      </c>
      <c r="C21624" t="s">
        <v>21677</v>
      </c>
      <c r="D21624" t="s">
        <v>26</v>
      </c>
      <c r="H21624">
        <v>1</v>
      </c>
      <c r="S21624" t="s">
        <v>33</v>
      </c>
      <c r="T21624" t="s">
        <v>87</v>
      </c>
      <c r="V21624" t="s">
        <v>36</v>
      </c>
      <c r="W21624" t="s">
        <v>37</v>
      </c>
      <c r="X21624" t="s">
        <v>44</v>
      </c>
    </row>
    <row r="21625" spans="1:24" x14ac:dyDescent="0.25">
      <c r="A21625">
        <v>15870433</v>
      </c>
      <c r="B21625" t="s">
        <v>33</v>
      </c>
      <c r="C21625" t="s">
        <v>21678</v>
      </c>
      <c r="D21625" t="s">
        <v>29</v>
      </c>
      <c r="H21625">
        <v>1</v>
      </c>
      <c r="S21625" t="s">
        <v>33</v>
      </c>
      <c r="T21625" t="s">
        <v>87</v>
      </c>
      <c r="V21625" t="s">
        <v>36</v>
      </c>
      <c r="W21625" t="s">
        <v>37</v>
      </c>
      <c r="X21625" t="s">
        <v>44</v>
      </c>
    </row>
    <row r="21626" spans="1:24" x14ac:dyDescent="0.25">
      <c r="A21626">
        <v>15872502</v>
      </c>
      <c r="B21626" t="s">
        <v>24</v>
      </c>
      <c r="C21626" t="s">
        <v>21679</v>
      </c>
      <c r="D21626" t="s">
        <v>26</v>
      </c>
      <c r="G21626">
        <v>1</v>
      </c>
      <c r="L21626">
        <v>0</v>
      </c>
      <c r="O21626">
        <v>0</v>
      </c>
      <c r="S21626" t="s">
        <v>24</v>
      </c>
      <c r="T21626" t="s">
        <v>43</v>
      </c>
      <c r="V21626" t="s">
        <v>55</v>
      </c>
      <c r="W21626" t="s">
        <v>56</v>
      </c>
      <c r="X21626" t="s">
        <v>57</v>
      </c>
    </row>
    <row r="21627" spans="1:24" x14ac:dyDescent="0.25">
      <c r="A21627">
        <v>15872502</v>
      </c>
      <c r="B21627" t="s">
        <v>24</v>
      </c>
      <c r="C21627" t="s">
        <v>21680</v>
      </c>
      <c r="D21627" t="s">
        <v>26</v>
      </c>
      <c r="G21627">
        <v>1</v>
      </c>
      <c r="L21627">
        <v>0</v>
      </c>
      <c r="O21627">
        <v>0</v>
      </c>
      <c r="S21627" t="s">
        <v>24</v>
      </c>
      <c r="T21627" t="s">
        <v>43</v>
      </c>
      <c r="V21627" t="s">
        <v>55</v>
      </c>
      <c r="W21627" t="s">
        <v>56</v>
      </c>
      <c r="X21627" t="s">
        <v>57</v>
      </c>
    </row>
    <row r="21628" spans="1:24" x14ac:dyDescent="0.25">
      <c r="A21628">
        <v>15872502</v>
      </c>
      <c r="B21628" t="s">
        <v>24</v>
      </c>
      <c r="C21628" t="s">
        <v>21681</v>
      </c>
      <c r="D21628" t="s">
        <v>29</v>
      </c>
      <c r="G21628">
        <v>1</v>
      </c>
      <c r="L21628">
        <v>0</v>
      </c>
      <c r="O21628">
        <v>0</v>
      </c>
      <c r="S21628" t="s">
        <v>24</v>
      </c>
      <c r="T21628" t="s">
        <v>43</v>
      </c>
      <c r="V21628" t="s">
        <v>55</v>
      </c>
      <c r="W21628" t="s">
        <v>56</v>
      </c>
      <c r="X21628" t="s">
        <v>57</v>
      </c>
    </row>
    <row r="21629" spans="1:24" x14ac:dyDescent="0.25">
      <c r="A21629">
        <v>15872502</v>
      </c>
      <c r="B21629" t="s">
        <v>24</v>
      </c>
      <c r="C21629" t="s">
        <v>21682</v>
      </c>
      <c r="D21629" t="s">
        <v>26</v>
      </c>
      <c r="G21629">
        <v>1</v>
      </c>
      <c r="M21629">
        <v>1</v>
      </c>
      <c r="S21629" t="s">
        <v>24</v>
      </c>
      <c r="T21629" t="s">
        <v>43</v>
      </c>
      <c r="V21629" t="s">
        <v>55</v>
      </c>
      <c r="W21629" t="s">
        <v>56</v>
      </c>
      <c r="X21629" t="s">
        <v>57</v>
      </c>
    </row>
    <row r="21630" spans="1:24" x14ac:dyDescent="0.25">
      <c r="A21630">
        <v>15872502</v>
      </c>
      <c r="B21630" t="s">
        <v>24</v>
      </c>
      <c r="C21630" t="s">
        <v>21683</v>
      </c>
      <c r="D21630" t="s">
        <v>29</v>
      </c>
      <c r="G21630">
        <v>1</v>
      </c>
      <c r="M21630">
        <v>1</v>
      </c>
      <c r="S21630" t="s">
        <v>24</v>
      </c>
      <c r="T21630" t="s">
        <v>43</v>
      </c>
      <c r="V21630" t="s">
        <v>55</v>
      </c>
      <c r="W21630" t="s">
        <v>56</v>
      </c>
      <c r="X21630" t="s">
        <v>57</v>
      </c>
    </row>
    <row r="21631" spans="1:24" x14ac:dyDescent="0.25">
      <c r="A21631">
        <v>15872635</v>
      </c>
      <c r="B21631" t="s">
        <v>33</v>
      </c>
      <c r="C21631" t="s">
        <v>21684</v>
      </c>
      <c r="D21631" t="s">
        <v>26</v>
      </c>
      <c r="E21631">
        <v>1</v>
      </c>
      <c r="H21631">
        <v>0</v>
      </c>
      <c r="S21631" t="s">
        <v>33</v>
      </c>
      <c r="T21631" t="s">
        <v>27</v>
      </c>
    </row>
    <row r="21632" spans="1:24" x14ac:dyDescent="0.25">
      <c r="A21632">
        <v>15872635</v>
      </c>
      <c r="B21632" t="s">
        <v>33</v>
      </c>
      <c r="C21632" t="s">
        <v>21685</v>
      </c>
      <c r="D21632" t="s">
        <v>29</v>
      </c>
      <c r="E21632">
        <v>1</v>
      </c>
      <c r="H21632">
        <v>0</v>
      </c>
      <c r="S21632" t="s">
        <v>33</v>
      </c>
      <c r="T21632" t="s">
        <v>27</v>
      </c>
    </row>
    <row r="21633" spans="1:24" x14ac:dyDescent="0.25">
      <c r="A21633">
        <v>15872837</v>
      </c>
      <c r="B21633" t="s">
        <v>33</v>
      </c>
      <c r="C21633" t="s">
        <v>21686</v>
      </c>
      <c r="D21633" t="s">
        <v>26</v>
      </c>
      <c r="E21633">
        <v>1</v>
      </c>
      <c r="S21633" t="s">
        <v>33</v>
      </c>
      <c r="T21633" t="s">
        <v>73</v>
      </c>
      <c r="V21633" t="s">
        <v>36</v>
      </c>
      <c r="W21633" t="s">
        <v>56</v>
      </c>
      <c r="X21633" t="s">
        <v>57</v>
      </c>
    </row>
    <row r="21634" spans="1:24" x14ac:dyDescent="0.25">
      <c r="A21634">
        <v>15872837</v>
      </c>
      <c r="B21634" t="s">
        <v>33</v>
      </c>
      <c r="C21634" t="s">
        <v>21687</v>
      </c>
      <c r="D21634" t="s">
        <v>29</v>
      </c>
      <c r="E21634">
        <v>1</v>
      </c>
      <c r="S21634" t="s">
        <v>33</v>
      </c>
      <c r="T21634" t="s">
        <v>73</v>
      </c>
      <c r="V21634" t="s">
        <v>36</v>
      </c>
      <c r="W21634" t="s">
        <v>56</v>
      </c>
      <c r="X21634" t="s">
        <v>57</v>
      </c>
    </row>
    <row r="21635" spans="1:24" x14ac:dyDescent="0.25">
      <c r="A21635">
        <v>15872837</v>
      </c>
      <c r="B21635" t="s">
        <v>33</v>
      </c>
      <c r="C21635" t="s">
        <v>21688</v>
      </c>
      <c r="D21635" t="s">
        <v>26</v>
      </c>
      <c r="E21635">
        <v>1</v>
      </c>
      <c r="S21635" t="s">
        <v>33</v>
      </c>
      <c r="T21635" t="s">
        <v>73</v>
      </c>
      <c r="V21635" t="s">
        <v>36</v>
      </c>
      <c r="W21635" t="s">
        <v>56</v>
      </c>
      <c r="X21635" t="s">
        <v>57</v>
      </c>
    </row>
    <row r="21636" spans="1:24" x14ac:dyDescent="0.25">
      <c r="A21636">
        <v>15872837</v>
      </c>
      <c r="B21636" t="s">
        <v>33</v>
      </c>
      <c r="C21636" t="s">
        <v>21689</v>
      </c>
      <c r="D21636" t="s">
        <v>29</v>
      </c>
      <c r="E21636">
        <v>1</v>
      </c>
      <c r="S21636" t="s">
        <v>33</v>
      </c>
      <c r="T21636" t="s">
        <v>73</v>
      </c>
      <c r="V21636" t="s">
        <v>36</v>
      </c>
      <c r="W21636" t="s">
        <v>56</v>
      </c>
      <c r="X21636" t="s">
        <v>57</v>
      </c>
    </row>
    <row r="21637" spans="1:24" x14ac:dyDescent="0.25">
      <c r="A21637">
        <v>15874724</v>
      </c>
      <c r="B21637" t="s">
        <v>33</v>
      </c>
      <c r="C21637" t="s">
        <v>21690</v>
      </c>
      <c r="D21637" t="s">
        <v>26</v>
      </c>
      <c r="J21637">
        <v>-1</v>
      </c>
      <c r="M21637">
        <v>1</v>
      </c>
      <c r="O21637">
        <v>1</v>
      </c>
      <c r="R21637">
        <v>1</v>
      </c>
      <c r="S21637" t="s">
        <v>33</v>
      </c>
      <c r="T21637" t="s">
        <v>87</v>
      </c>
    </row>
    <row r="21638" spans="1:24" x14ac:dyDescent="0.25">
      <c r="A21638">
        <v>15874724</v>
      </c>
      <c r="B21638" t="s">
        <v>33</v>
      </c>
      <c r="C21638" t="s">
        <v>21691</v>
      </c>
      <c r="D21638" t="s">
        <v>26</v>
      </c>
      <c r="J21638">
        <v>1</v>
      </c>
      <c r="S21638" t="s">
        <v>33</v>
      </c>
      <c r="T21638" t="s">
        <v>87</v>
      </c>
    </row>
    <row r="21639" spans="1:24" x14ac:dyDescent="0.25">
      <c r="A21639">
        <v>15874724</v>
      </c>
      <c r="B21639" t="s">
        <v>33</v>
      </c>
      <c r="C21639" t="s">
        <v>21692</v>
      </c>
      <c r="D21639" t="s">
        <v>29</v>
      </c>
      <c r="J21639">
        <v>1</v>
      </c>
      <c r="S21639" t="s">
        <v>33</v>
      </c>
      <c r="T21639" t="s">
        <v>87</v>
      </c>
    </row>
    <row r="21640" spans="1:24" x14ac:dyDescent="0.25">
      <c r="A21640">
        <v>15875150</v>
      </c>
      <c r="B21640" t="s">
        <v>24</v>
      </c>
      <c r="C21640" t="s">
        <v>21693</v>
      </c>
      <c r="D21640" t="s">
        <v>26</v>
      </c>
      <c r="E21640">
        <v>1</v>
      </c>
      <c r="S21640" t="s">
        <v>24</v>
      </c>
      <c r="T21640" t="s">
        <v>35</v>
      </c>
      <c r="V21640" t="s">
        <v>194</v>
      </c>
      <c r="W21640" t="s">
        <v>37</v>
      </c>
      <c r="X21640" t="s">
        <v>44</v>
      </c>
    </row>
    <row r="21641" spans="1:24" x14ac:dyDescent="0.25">
      <c r="A21641">
        <v>15875150</v>
      </c>
      <c r="B21641" t="s">
        <v>24</v>
      </c>
      <c r="C21641" t="s">
        <v>21694</v>
      </c>
      <c r="D21641" t="s">
        <v>29</v>
      </c>
      <c r="E21641">
        <v>1</v>
      </c>
      <c r="S21641" t="s">
        <v>24</v>
      </c>
      <c r="T21641" t="s">
        <v>35</v>
      </c>
      <c r="V21641" t="s">
        <v>194</v>
      </c>
      <c r="W21641" t="s">
        <v>37</v>
      </c>
      <c r="X21641" t="s">
        <v>44</v>
      </c>
    </row>
    <row r="21642" spans="1:24" x14ac:dyDescent="0.25">
      <c r="A21642">
        <v>15875150</v>
      </c>
      <c r="B21642" t="s">
        <v>24</v>
      </c>
      <c r="C21642" t="s">
        <v>21695</v>
      </c>
      <c r="D21642" t="s">
        <v>26</v>
      </c>
      <c r="E21642">
        <v>1</v>
      </c>
      <c r="S21642" t="s">
        <v>24</v>
      </c>
      <c r="T21642" t="s">
        <v>35</v>
      </c>
      <c r="V21642" t="s">
        <v>194</v>
      </c>
      <c r="W21642" t="s">
        <v>37</v>
      </c>
      <c r="X21642" t="s">
        <v>44</v>
      </c>
    </row>
    <row r="21643" spans="1:24" x14ac:dyDescent="0.25">
      <c r="A21643">
        <v>15875150</v>
      </c>
      <c r="B21643" t="s">
        <v>24</v>
      </c>
      <c r="C21643" t="s">
        <v>21696</v>
      </c>
      <c r="D21643" t="s">
        <v>29</v>
      </c>
      <c r="E21643">
        <v>1</v>
      </c>
      <c r="S21643" t="s">
        <v>24</v>
      </c>
      <c r="T21643" t="s">
        <v>35</v>
      </c>
      <c r="V21643" t="s">
        <v>194</v>
      </c>
      <c r="W21643" t="s">
        <v>37</v>
      </c>
      <c r="X21643" t="s">
        <v>44</v>
      </c>
    </row>
    <row r="21644" spans="1:24" x14ac:dyDescent="0.25">
      <c r="A21644">
        <v>15875150</v>
      </c>
      <c r="B21644" t="s">
        <v>24</v>
      </c>
      <c r="C21644" t="s">
        <v>21697</v>
      </c>
      <c r="D21644" t="s">
        <v>26</v>
      </c>
      <c r="E21644">
        <v>1</v>
      </c>
      <c r="S21644" t="s">
        <v>24</v>
      </c>
      <c r="T21644" t="s">
        <v>35</v>
      </c>
      <c r="V21644" t="s">
        <v>194</v>
      </c>
      <c r="W21644" t="s">
        <v>37</v>
      </c>
      <c r="X21644" t="s">
        <v>44</v>
      </c>
    </row>
    <row r="21645" spans="1:24" x14ac:dyDescent="0.25">
      <c r="A21645">
        <v>15875150</v>
      </c>
      <c r="B21645" t="s">
        <v>24</v>
      </c>
      <c r="C21645" t="s">
        <v>21698</v>
      </c>
      <c r="D21645" t="s">
        <v>26</v>
      </c>
      <c r="M21645">
        <v>1</v>
      </c>
      <c r="O21645">
        <v>1</v>
      </c>
      <c r="S21645" t="s">
        <v>24</v>
      </c>
      <c r="T21645" t="s">
        <v>35</v>
      </c>
      <c r="V21645" t="s">
        <v>194</v>
      </c>
      <c r="W21645" t="s">
        <v>37</v>
      </c>
      <c r="X21645" t="s">
        <v>44</v>
      </c>
    </row>
    <row r="21646" spans="1:24" x14ac:dyDescent="0.25">
      <c r="A21646">
        <v>15875150</v>
      </c>
      <c r="B21646" t="s">
        <v>24</v>
      </c>
      <c r="C21646" t="s">
        <v>21699</v>
      </c>
      <c r="D21646" t="s">
        <v>29</v>
      </c>
      <c r="M21646">
        <v>1</v>
      </c>
      <c r="O21646">
        <v>1</v>
      </c>
      <c r="S21646" t="s">
        <v>24</v>
      </c>
      <c r="T21646" t="s">
        <v>35</v>
      </c>
      <c r="V21646" t="s">
        <v>194</v>
      </c>
      <c r="W21646" t="s">
        <v>37</v>
      </c>
      <c r="X21646" t="s">
        <v>44</v>
      </c>
    </row>
    <row r="21647" spans="1:24" x14ac:dyDescent="0.25">
      <c r="A21647">
        <v>15875150</v>
      </c>
      <c r="B21647" t="s">
        <v>24</v>
      </c>
      <c r="C21647" t="s">
        <v>21700</v>
      </c>
      <c r="D21647" t="s">
        <v>26</v>
      </c>
      <c r="H21647">
        <v>1</v>
      </c>
      <c r="M21647">
        <v>1</v>
      </c>
      <c r="N21647">
        <v>0</v>
      </c>
      <c r="O21647">
        <v>1</v>
      </c>
      <c r="R21647">
        <v>1</v>
      </c>
      <c r="S21647" t="s">
        <v>24</v>
      </c>
      <c r="T21647" t="s">
        <v>35</v>
      </c>
      <c r="V21647" t="s">
        <v>194</v>
      </c>
      <c r="W21647" t="s">
        <v>37</v>
      </c>
      <c r="X21647" t="s">
        <v>44</v>
      </c>
    </row>
    <row r="21648" spans="1:24" x14ac:dyDescent="0.25">
      <c r="A21648">
        <v>15875150</v>
      </c>
      <c r="B21648" t="s">
        <v>24</v>
      </c>
      <c r="C21648" t="s">
        <v>21701</v>
      </c>
      <c r="D21648" t="s">
        <v>29</v>
      </c>
      <c r="H21648">
        <v>1</v>
      </c>
      <c r="M21648">
        <v>1</v>
      </c>
      <c r="N21648">
        <v>0</v>
      </c>
      <c r="O21648">
        <v>1</v>
      </c>
      <c r="R21648">
        <v>1</v>
      </c>
      <c r="S21648" t="s">
        <v>24</v>
      </c>
      <c r="T21648" t="s">
        <v>35</v>
      </c>
      <c r="V21648" t="s">
        <v>194</v>
      </c>
      <c r="W21648" t="s">
        <v>37</v>
      </c>
      <c r="X21648" t="s">
        <v>44</v>
      </c>
    </row>
    <row r="21649" spans="1:24" x14ac:dyDescent="0.25">
      <c r="A21649">
        <v>15875150</v>
      </c>
      <c r="B21649" t="s">
        <v>24</v>
      </c>
      <c r="C21649" t="s">
        <v>21702</v>
      </c>
      <c r="D21649" t="s">
        <v>26</v>
      </c>
      <c r="E21649">
        <v>1</v>
      </c>
      <c r="J21649">
        <v>0</v>
      </c>
      <c r="L21649">
        <v>0</v>
      </c>
      <c r="O21649">
        <v>0</v>
      </c>
      <c r="R21649">
        <v>1</v>
      </c>
      <c r="S21649" t="s">
        <v>24</v>
      </c>
      <c r="T21649" t="s">
        <v>35</v>
      </c>
      <c r="V21649" t="s">
        <v>194</v>
      </c>
      <c r="W21649" t="s">
        <v>37</v>
      </c>
      <c r="X21649" t="s">
        <v>44</v>
      </c>
    </row>
    <row r="21650" spans="1:24" x14ac:dyDescent="0.25">
      <c r="A21650">
        <v>15875150</v>
      </c>
      <c r="B21650" t="s">
        <v>24</v>
      </c>
      <c r="C21650" t="s">
        <v>21703</v>
      </c>
      <c r="D21650" t="s">
        <v>26</v>
      </c>
      <c r="E21650">
        <v>1</v>
      </c>
      <c r="S21650" t="s">
        <v>24</v>
      </c>
      <c r="T21650" t="s">
        <v>35</v>
      </c>
      <c r="V21650" t="s">
        <v>194</v>
      </c>
      <c r="W21650" t="s">
        <v>37</v>
      </c>
      <c r="X21650" t="s">
        <v>44</v>
      </c>
    </row>
    <row r="21651" spans="1:24" x14ac:dyDescent="0.25">
      <c r="A21651">
        <v>15875150</v>
      </c>
      <c r="B21651" t="s">
        <v>24</v>
      </c>
      <c r="C21651" t="s">
        <v>21704</v>
      </c>
      <c r="D21651" t="s">
        <v>29</v>
      </c>
      <c r="E21651">
        <v>1</v>
      </c>
      <c r="S21651" t="s">
        <v>24</v>
      </c>
      <c r="T21651" t="s">
        <v>35</v>
      </c>
      <c r="V21651" t="s">
        <v>194</v>
      </c>
      <c r="W21651" t="s">
        <v>37</v>
      </c>
      <c r="X21651" t="s">
        <v>44</v>
      </c>
    </row>
    <row r="21652" spans="1:24" x14ac:dyDescent="0.25">
      <c r="A21652">
        <v>15875150</v>
      </c>
      <c r="B21652" t="s">
        <v>24</v>
      </c>
      <c r="C21652" t="s">
        <v>21705</v>
      </c>
      <c r="D21652" t="s">
        <v>26</v>
      </c>
      <c r="E21652">
        <v>1</v>
      </c>
      <c r="F21652">
        <v>0</v>
      </c>
      <c r="G21652">
        <v>0</v>
      </c>
      <c r="I21652">
        <v>0</v>
      </c>
      <c r="J21652">
        <v>0</v>
      </c>
      <c r="L21652">
        <v>0</v>
      </c>
      <c r="N21652">
        <v>0</v>
      </c>
      <c r="O21652">
        <v>0</v>
      </c>
      <c r="S21652" t="s">
        <v>24</v>
      </c>
      <c r="T21652" t="s">
        <v>35</v>
      </c>
      <c r="V21652" t="s">
        <v>194</v>
      </c>
      <c r="W21652" t="s">
        <v>37</v>
      </c>
      <c r="X21652" t="s">
        <v>44</v>
      </c>
    </row>
    <row r="21653" spans="1:24" x14ac:dyDescent="0.25">
      <c r="A21653">
        <v>15875150</v>
      </c>
      <c r="B21653" t="s">
        <v>24</v>
      </c>
      <c r="C21653" t="s">
        <v>21706</v>
      </c>
      <c r="D21653" t="s">
        <v>29</v>
      </c>
      <c r="E21653">
        <v>1</v>
      </c>
      <c r="F21653">
        <v>0</v>
      </c>
      <c r="G21653">
        <v>0</v>
      </c>
      <c r="I21653">
        <v>0</v>
      </c>
      <c r="J21653">
        <v>0</v>
      </c>
      <c r="L21653">
        <v>0</v>
      </c>
      <c r="N21653">
        <v>0</v>
      </c>
      <c r="O21653">
        <v>0</v>
      </c>
      <c r="S21653" t="s">
        <v>24</v>
      </c>
      <c r="T21653" t="s">
        <v>35</v>
      </c>
      <c r="V21653" t="s">
        <v>194</v>
      </c>
      <c r="W21653" t="s">
        <v>37</v>
      </c>
      <c r="X21653" t="s">
        <v>44</v>
      </c>
    </row>
    <row r="21654" spans="1:24" x14ac:dyDescent="0.25">
      <c r="A21654">
        <v>15875150</v>
      </c>
      <c r="B21654" t="s">
        <v>24</v>
      </c>
      <c r="C21654" t="s">
        <v>21707</v>
      </c>
      <c r="D21654" t="s">
        <v>26</v>
      </c>
      <c r="F21654">
        <v>-1</v>
      </c>
      <c r="G21654">
        <v>-1</v>
      </c>
      <c r="K21654">
        <v>0</v>
      </c>
      <c r="N21654">
        <v>0</v>
      </c>
      <c r="O21654">
        <v>0</v>
      </c>
      <c r="S21654" t="s">
        <v>24</v>
      </c>
      <c r="T21654" t="s">
        <v>35</v>
      </c>
      <c r="V21654" t="s">
        <v>194</v>
      </c>
      <c r="W21654" t="s">
        <v>37</v>
      </c>
      <c r="X21654" t="s">
        <v>44</v>
      </c>
    </row>
    <row r="21655" spans="1:24" x14ac:dyDescent="0.25">
      <c r="A21655">
        <v>15875150</v>
      </c>
      <c r="B21655" t="s">
        <v>24</v>
      </c>
      <c r="C21655" t="s">
        <v>21708</v>
      </c>
      <c r="D21655" t="s">
        <v>26</v>
      </c>
      <c r="K21655">
        <v>1</v>
      </c>
      <c r="L21655">
        <v>-1</v>
      </c>
      <c r="M21655">
        <v>-1</v>
      </c>
      <c r="O21655">
        <v>-1</v>
      </c>
      <c r="R21655">
        <v>1</v>
      </c>
      <c r="S21655" t="s">
        <v>24</v>
      </c>
      <c r="T21655" t="s">
        <v>35</v>
      </c>
      <c r="V21655" t="s">
        <v>194</v>
      </c>
      <c r="W21655" t="s">
        <v>37</v>
      </c>
      <c r="X21655" t="s">
        <v>44</v>
      </c>
    </row>
    <row r="21656" spans="1:24" x14ac:dyDescent="0.25">
      <c r="A21656">
        <v>15875150</v>
      </c>
      <c r="B21656" t="s">
        <v>24</v>
      </c>
      <c r="C21656" t="s">
        <v>21709</v>
      </c>
      <c r="D21656" t="s">
        <v>29</v>
      </c>
      <c r="K21656">
        <v>1</v>
      </c>
      <c r="L21656">
        <v>-1</v>
      </c>
      <c r="M21656">
        <v>-1</v>
      </c>
      <c r="O21656">
        <v>-1</v>
      </c>
      <c r="R21656">
        <v>1</v>
      </c>
      <c r="S21656" t="s">
        <v>24</v>
      </c>
      <c r="T21656" t="s">
        <v>35</v>
      </c>
      <c r="V21656" t="s">
        <v>194</v>
      </c>
      <c r="W21656" t="s">
        <v>37</v>
      </c>
      <c r="X21656" t="s">
        <v>44</v>
      </c>
    </row>
    <row r="21657" spans="1:24" x14ac:dyDescent="0.25">
      <c r="A21657">
        <v>15875150</v>
      </c>
      <c r="B21657" t="s">
        <v>24</v>
      </c>
      <c r="C21657" t="s">
        <v>21710</v>
      </c>
      <c r="D21657" t="s">
        <v>26</v>
      </c>
      <c r="E21657">
        <v>1</v>
      </c>
      <c r="J21657">
        <v>0</v>
      </c>
      <c r="L21657">
        <v>0</v>
      </c>
      <c r="O21657">
        <v>0</v>
      </c>
      <c r="S21657" t="s">
        <v>24</v>
      </c>
      <c r="T21657" t="s">
        <v>35</v>
      </c>
      <c r="V21657" t="s">
        <v>194</v>
      </c>
      <c r="W21657" t="s">
        <v>37</v>
      </c>
      <c r="X21657" t="s">
        <v>44</v>
      </c>
    </row>
    <row r="21658" spans="1:24" x14ac:dyDescent="0.25">
      <c r="A21658">
        <v>15875404</v>
      </c>
      <c r="B21658" t="s">
        <v>33</v>
      </c>
      <c r="C21658" t="s">
        <v>21711</v>
      </c>
      <c r="D21658" t="s">
        <v>26</v>
      </c>
      <c r="E21658">
        <v>1</v>
      </c>
      <c r="R21658">
        <v>1</v>
      </c>
      <c r="S21658" t="s">
        <v>33</v>
      </c>
      <c r="T21658" t="s">
        <v>73</v>
      </c>
    </row>
    <row r="21659" spans="1:24" x14ac:dyDescent="0.25">
      <c r="A21659">
        <v>15877057</v>
      </c>
      <c r="B21659" t="s">
        <v>24</v>
      </c>
      <c r="C21659" t="s">
        <v>21712</v>
      </c>
      <c r="D21659" t="s">
        <v>26</v>
      </c>
      <c r="E21659">
        <v>1</v>
      </c>
      <c r="G21659">
        <v>0</v>
      </c>
      <c r="R21659">
        <v>1</v>
      </c>
      <c r="S21659" t="s">
        <v>24</v>
      </c>
      <c r="T21659" t="s">
        <v>27</v>
      </c>
      <c r="V21659" t="s">
        <v>36</v>
      </c>
      <c r="W21659" t="s">
        <v>37</v>
      </c>
      <c r="X21659" t="s">
        <v>38</v>
      </c>
    </row>
    <row r="21660" spans="1:24" x14ac:dyDescent="0.25">
      <c r="A21660">
        <v>15877057</v>
      </c>
      <c r="B21660" t="s">
        <v>24</v>
      </c>
      <c r="C21660" t="s">
        <v>21713</v>
      </c>
      <c r="D21660" t="s">
        <v>26</v>
      </c>
      <c r="G21660">
        <v>0</v>
      </c>
      <c r="L21660">
        <v>-1</v>
      </c>
      <c r="O21660">
        <v>0</v>
      </c>
      <c r="R21660">
        <v>1</v>
      </c>
      <c r="S21660" t="s">
        <v>24</v>
      </c>
      <c r="T21660" t="s">
        <v>27</v>
      </c>
      <c r="V21660" t="s">
        <v>36</v>
      </c>
      <c r="W21660" t="s">
        <v>37</v>
      </c>
      <c r="X21660" t="s">
        <v>38</v>
      </c>
    </row>
    <row r="21661" spans="1:24" x14ac:dyDescent="0.25">
      <c r="A21661">
        <v>15877440</v>
      </c>
      <c r="B21661" t="s">
        <v>33</v>
      </c>
      <c r="C21661" t="s">
        <v>21714</v>
      </c>
      <c r="D21661" t="s">
        <v>26</v>
      </c>
      <c r="H21661">
        <v>1</v>
      </c>
      <c r="M21661">
        <v>1</v>
      </c>
      <c r="S21661" t="s">
        <v>33</v>
      </c>
      <c r="T21661" t="s">
        <v>82</v>
      </c>
      <c r="V21661" t="s">
        <v>36</v>
      </c>
      <c r="W21661" t="s">
        <v>37</v>
      </c>
      <c r="X21661" t="s">
        <v>44</v>
      </c>
    </row>
    <row r="21662" spans="1:24" x14ac:dyDescent="0.25">
      <c r="A21662">
        <v>15877440</v>
      </c>
      <c r="B21662" t="s">
        <v>33</v>
      </c>
      <c r="C21662" t="s">
        <v>21715</v>
      </c>
      <c r="D21662" t="s">
        <v>29</v>
      </c>
      <c r="H21662">
        <v>1</v>
      </c>
      <c r="M21662">
        <v>1</v>
      </c>
      <c r="S21662" t="s">
        <v>33</v>
      </c>
      <c r="T21662" t="s">
        <v>82</v>
      </c>
      <c r="V21662" t="s">
        <v>36</v>
      </c>
      <c r="W21662" t="s">
        <v>37</v>
      </c>
      <c r="X21662" t="s">
        <v>44</v>
      </c>
    </row>
    <row r="21663" spans="1:24" x14ac:dyDescent="0.25">
      <c r="A21663">
        <v>15877689</v>
      </c>
      <c r="B21663" t="s">
        <v>24</v>
      </c>
      <c r="C21663" t="s">
        <v>21716</v>
      </c>
      <c r="D21663" t="s">
        <v>26</v>
      </c>
      <c r="E21663">
        <v>1</v>
      </c>
      <c r="S21663" t="s">
        <v>24</v>
      </c>
      <c r="T21663" t="s">
        <v>73</v>
      </c>
    </row>
    <row r="21664" spans="1:24" x14ac:dyDescent="0.25">
      <c r="A21664">
        <v>15877689</v>
      </c>
      <c r="B21664" t="s">
        <v>24</v>
      </c>
      <c r="C21664" t="s">
        <v>21717</v>
      </c>
      <c r="D21664" t="s">
        <v>26</v>
      </c>
      <c r="E21664">
        <v>1</v>
      </c>
      <c r="S21664" t="s">
        <v>24</v>
      </c>
      <c r="T21664" t="s">
        <v>73</v>
      </c>
    </row>
    <row r="21665" spans="1:24" x14ac:dyDescent="0.25">
      <c r="A21665">
        <v>15877689</v>
      </c>
      <c r="B21665" t="s">
        <v>24</v>
      </c>
      <c r="C21665" t="s">
        <v>21718</v>
      </c>
      <c r="D21665" t="s">
        <v>29</v>
      </c>
      <c r="E21665">
        <v>1</v>
      </c>
      <c r="S21665" t="s">
        <v>24</v>
      </c>
      <c r="T21665" t="s">
        <v>73</v>
      </c>
    </row>
    <row r="21666" spans="1:24" x14ac:dyDescent="0.25">
      <c r="A21666">
        <v>15881274</v>
      </c>
      <c r="B21666" t="s">
        <v>33</v>
      </c>
      <c r="C21666" t="s">
        <v>21719</v>
      </c>
      <c r="D21666" t="s">
        <v>26</v>
      </c>
      <c r="K21666">
        <v>1</v>
      </c>
      <c r="L21666">
        <v>1</v>
      </c>
      <c r="S21666" t="s">
        <v>33</v>
      </c>
      <c r="T21666" t="s">
        <v>43</v>
      </c>
      <c r="V21666" t="s">
        <v>55</v>
      </c>
      <c r="W21666" t="s">
        <v>322</v>
      </c>
      <c r="X21666" t="s">
        <v>44</v>
      </c>
    </row>
    <row r="21667" spans="1:24" x14ac:dyDescent="0.25">
      <c r="A21667">
        <v>15881274</v>
      </c>
      <c r="B21667" t="s">
        <v>33</v>
      </c>
      <c r="C21667" t="s">
        <v>21720</v>
      </c>
      <c r="D21667" t="s">
        <v>29</v>
      </c>
      <c r="K21667">
        <v>1</v>
      </c>
      <c r="L21667">
        <v>1</v>
      </c>
      <c r="S21667" t="s">
        <v>33</v>
      </c>
      <c r="T21667" t="s">
        <v>43</v>
      </c>
      <c r="V21667" t="s">
        <v>55</v>
      </c>
      <c r="W21667" t="s">
        <v>322</v>
      </c>
      <c r="X21667" t="s">
        <v>44</v>
      </c>
    </row>
    <row r="21668" spans="1:24" x14ac:dyDescent="0.25">
      <c r="A21668">
        <v>15881313</v>
      </c>
      <c r="B21668" t="s">
        <v>24</v>
      </c>
      <c r="C21668" t="s">
        <v>21721</v>
      </c>
      <c r="D21668" t="s">
        <v>26</v>
      </c>
      <c r="F21668">
        <v>1</v>
      </c>
      <c r="H21668">
        <v>1</v>
      </c>
      <c r="J21668">
        <v>-1</v>
      </c>
      <c r="M21668">
        <v>1</v>
      </c>
      <c r="N21668">
        <v>0</v>
      </c>
      <c r="R21668">
        <v>1</v>
      </c>
      <c r="S21668" t="s">
        <v>24</v>
      </c>
      <c r="T21668" t="s">
        <v>35</v>
      </c>
    </row>
    <row r="21669" spans="1:24" x14ac:dyDescent="0.25">
      <c r="A21669">
        <v>15881313</v>
      </c>
      <c r="B21669" t="s">
        <v>24</v>
      </c>
      <c r="C21669" t="s">
        <v>21722</v>
      </c>
      <c r="D21669" t="s">
        <v>26</v>
      </c>
      <c r="M21669">
        <v>1</v>
      </c>
      <c r="S21669" t="s">
        <v>24</v>
      </c>
      <c r="T21669" t="s">
        <v>35</v>
      </c>
    </row>
    <row r="21670" spans="1:24" x14ac:dyDescent="0.25">
      <c r="A21670">
        <v>15881313</v>
      </c>
      <c r="B21670" t="s">
        <v>24</v>
      </c>
      <c r="C21670" t="s">
        <v>21723</v>
      </c>
      <c r="D21670" t="s">
        <v>26</v>
      </c>
      <c r="F21670">
        <v>1</v>
      </c>
      <c r="S21670" t="s">
        <v>24</v>
      </c>
      <c r="T21670" t="s">
        <v>35</v>
      </c>
    </row>
    <row r="21671" spans="1:24" x14ac:dyDescent="0.25">
      <c r="A21671">
        <v>15881313</v>
      </c>
      <c r="B21671" t="s">
        <v>24</v>
      </c>
      <c r="C21671" t="s">
        <v>21724</v>
      </c>
      <c r="D21671" t="s">
        <v>29</v>
      </c>
      <c r="F21671">
        <v>1</v>
      </c>
      <c r="S21671" t="s">
        <v>24</v>
      </c>
      <c r="T21671" t="s">
        <v>35</v>
      </c>
    </row>
    <row r="21672" spans="1:24" x14ac:dyDescent="0.25">
      <c r="A21672">
        <v>15884168</v>
      </c>
      <c r="B21672" t="s">
        <v>24</v>
      </c>
      <c r="C21672" t="s">
        <v>21725</v>
      </c>
      <c r="D21672" t="s">
        <v>26</v>
      </c>
      <c r="G21672">
        <v>1</v>
      </c>
      <c r="L21672">
        <v>0</v>
      </c>
      <c r="O21672">
        <v>1</v>
      </c>
      <c r="R21672">
        <v>1</v>
      </c>
      <c r="S21672" t="s">
        <v>24</v>
      </c>
      <c r="T21672" t="s">
        <v>73</v>
      </c>
      <c r="V21672" t="s">
        <v>36</v>
      </c>
      <c r="W21672" t="s">
        <v>56</v>
      </c>
      <c r="X21672" t="s">
        <v>38</v>
      </c>
    </row>
    <row r="21673" spans="1:24" x14ac:dyDescent="0.25">
      <c r="A21673">
        <v>15884168</v>
      </c>
      <c r="B21673" t="s">
        <v>24</v>
      </c>
      <c r="C21673" t="s">
        <v>21726</v>
      </c>
      <c r="D21673" t="s">
        <v>26</v>
      </c>
      <c r="G21673">
        <v>1</v>
      </c>
      <c r="J21673">
        <v>0</v>
      </c>
      <c r="L21673">
        <v>0</v>
      </c>
      <c r="S21673" t="s">
        <v>24</v>
      </c>
      <c r="T21673" t="s">
        <v>73</v>
      </c>
      <c r="V21673" t="s">
        <v>36</v>
      </c>
      <c r="W21673" t="s">
        <v>56</v>
      </c>
      <c r="X21673" t="s">
        <v>38</v>
      </c>
    </row>
    <row r="21674" spans="1:24" x14ac:dyDescent="0.25">
      <c r="A21674">
        <v>15884351</v>
      </c>
      <c r="B21674" t="s">
        <v>24</v>
      </c>
      <c r="C21674" t="s">
        <v>21727</v>
      </c>
      <c r="D21674" t="s">
        <v>26</v>
      </c>
      <c r="H21674">
        <v>0</v>
      </c>
      <c r="M21674">
        <v>1</v>
      </c>
      <c r="N21674">
        <v>0</v>
      </c>
      <c r="O21674">
        <v>1</v>
      </c>
      <c r="R21674">
        <v>0</v>
      </c>
      <c r="S21674" t="s">
        <v>24</v>
      </c>
      <c r="T21674" t="s">
        <v>87</v>
      </c>
      <c r="V21674" t="s">
        <v>450</v>
      </c>
      <c r="W21674" t="s">
        <v>56</v>
      </c>
      <c r="X21674" t="s">
        <v>44</v>
      </c>
    </row>
    <row r="21675" spans="1:24" x14ac:dyDescent="0.25">
      <c r="A21675">
        <v>15884351</v>
      </c>
      <c r="B21675" t="s">
        <v>24</v>
      </c>
      <c r="C21675" t="s">
        <v>21728</v>
      </c>
      <c r="D21675" t="s">
        <v>26</v>
      </c>
      <c r="G21675">
        <v>1</v>
      </c>
      <c r="H21675">
        <v>0</v>
      </c>
      <c r="J21675">
        <v>0</v>
      </c>
      <c r="L21675">
        <v>0</v>
      </c>
      <c r="O21675">
        <v>0</v>
      </c>
      <c r="S21675" t="s">
        <v>24</v>
      </c>
      <c r="T21675" t="s">
        <v>87</v>
      </c>
      <c r="V21675" t="s">
        <v>450</v>
      </c>
      <c r="W21675" t="s">
        <v>56</v>
      </c>
      <c r="X21675" t="s">
        <v>44</v>
      </c>
    </row>
    <row r="21676" spans="1:24" x14ac:dyDescent="0.25">
      <c r="A21676">
        <v>15884351</v>
      </c>
      <c r="B21676" t="s">
        <v>24</v>
      </c>
      <c r="C21676" t="s">
        <v>21729</v>
      </c>
      <c r="D21676" t="s">
        <v>29</v>
      </c>
      <c r="G21676">
        <v>1</v>
      </c>
      <c r="H21676">
        <v>0</v>
      </c>
      <c r="J21676">
        <v>0</v>
      </c>
      <c r="L21676">
        <v>0</v>
      </c>
      <c r="O21676">
        <v>0</v>
      </c>
      <c r="S21676" t="s">
        <v>24</v>
      </c>
      <c r="T21676" t="s">
        <v>87</v>
      </c>
      <c r="V21676" t="s">
        <v>450</v>
      </c>
      <c r="W21676" t="s">
        <v>56</v>
      </c>
      <c r="X21676" t="s">
        <v>44</v>
      </c>
    </row>
    <row r="21677" spans="1:24" x14ac:dyDescent="0.25">
      <c r="A21677">
        <v>15884351</v>
      </c>
      <c r="B21677" t="s">
        <v>24</v>
      </c>
      <c r="C21677" t="s">
        <v>21730</v>
      </c>
      <c r="D21677" t="s">
        <v>26</v>
      </c>
      <c r="G21677">
        <v>1</v>
      </c>
      <c r="H21677">
        <v>1</v>
      </c>
      <c r="L21677">
        <v>0</v>
      </c>
      <c r="M21677">
        <v>1</v>
      </c>
      <c r="O21677">
        <v>0</v>
      </c>
      <c r="S21677" t="s">
        <v>24</v>
      </c>
      <c r="T21677" t="s">
        <v>87</v>
      </c>
      <c r="V21677" t="s">
        <v>450</v>
      </c>
      <c r="W21677" t="s">
        <v>56</v>
      </c>
      <c r="X21677" t="s">
        <v>44</v>
      </c>
    </row>
    <row r="21678" spans="1:24" x14ac:dyDescent="0.25">
      <c r="A21678">
        <v>15884351</v>
      </c>
      <c r="B21678" t="s">
        <v>24</v>
      </c>
      <c r="C21678" t="s">
        <v>21731</v>
      </c>
      <c r="D21678" t="s">
        <v>26</v>
      </c>
      <c r="G21678">
        <v>1</v>
      </c>
      <c r="H21678">
        <v>1</v>
      </c>
      <c r="L21678">
        <v>0</v>
      </c>
      <c r="M21678">
        <v>1</v>
      </c>
      <c r="O21678">
        <v>0</v>
      </c>
      <c r="S21678" t="s">
        <v>24</v>
      </c>
      <c r="T21678" t="s">
        <v>87</v>
      </c>
      <c r="V21678" t="s">
        <v>450</v>
      </c>
      <c r="W21678" t="s">
        <v>56</v>
      </c>
      <c r="X21678" t="s">
        <v>44</v>
      </c>
    </row>
    <row r="21679" spans="1:24" x14ac:dyDescent="0.25">
      <c r="A21679">
        <v>15884351</v>
      </c>
      <c r="B21679" t="s">
        <v>24</v>
      </c>
      <c r="C21679" t="s">
        <v>21732</v>
      </c>
      <c r="D21679" t="s">
        <v>29</v>
      </c>
      <c r="G21679">
        <v>1</v>
      </c>
      <c r="H21679">
        <v>1</v>
      </c>
      <c r="L21679">
        <v>0</v>
      </c>
      <c r="M21679">
        <v>1</v>
      </c>
      <c r="O21679">
        <v>0</v>
      </c>
      <c r="S21679" t="s">
        <v>24</v>
      </c>
      <c r="T21679" t="s">
        <v>87</v>
      </c>
      <c r="V21679" t="s">
        <v>450</v>
      </c>
      <c r="W21679" t="s">
        <v>56</v>
      </c>
      <c r="X21679" t="s">
        <v>44</v>
      </c>
    </row>
    <row r="21680" spans="1:24" x14ac:dyDescent="0.25">
      <c r="A21680">
        <v>15884351</v>
      </c>
      <c r="B21680" t="s">
        <v>24</v>
      </c>
      <c r="C21680" t="s">
        <v>21733</v>
      </c>
      <c r="D21680" t="s">
        <v>26</v>
      </c>
      <c r="G21680">
        <v>1</v>
      </c>
      <c r="J21680">
        <v>0</v>
      </c>
      <c r="M21680">
        <v>1</v>
      </c>
      <c r="N21680">
        <v>0</v>
      </c>
      <c r="O21680">
        <v>0</v>
      </c>
      <c r="S21680" t="s">
        <v>24</v>
      </c>
      <c r="T21680" t="s">
        <v>87</v>
      </c>
      <c r="V21680" t="s">
        <v>450</v>
      </c>
      <c r="W21680" t="s">
        <v>56</v>
      </c>
      <c r="X21680" t="s">
        <v>44</v>
      </c>
    </row>
    <row r="21681" spans="1:24" x14ac:dyDescent="0.25">
      <c r="A21681">
        <v>15884351</v>
      </c>
      <c r="B21681" t="s">
        <v>24</v>
      </c>
      <c r="C21681" t="s">
        <v>21734</v>
      </c>
      <c r="D21681" t="s">
        <v>26</v>
      </c>
      <c r="H21681">
        <v>1</v>
      </c>
      <c r="L21681">
        <v>1</v>
      </c>
      <c r="M21681">
        <v>1</v>
      </c>
      <c r="S21681" t="s">
        <v>24</v>
      </c>
      <c r="T21681" t="s">
        <v>87</v>
      </c>
      <c r="V21681" t="s">
        <v>450</v>
      </c>
      <c r="W21681" t="s">
        <v>56</v>
      </c>
      <c r="X21681" t="s">
        <v>44</v>
      </c>
    </row>
    <row r="21682" spans="1:24" x14ac:dyDescent="0.25">
      <c r="A21682">
        <v>15884351</v>
      </c>
      <c r="B21682" t="s">
        <v>24</v>
      </c>
      <c r="C21682" t="s">
        <v>21735</v>
      </c>
      <c r="D21682" t="s">
        <v>26</v>
      </c>
      <c r="H21682">
        <v>1</v>
      </c>
      <c r="L21682">
        <v>-1</v>
      </c>
      <c r="S21682" t="s">
        <v>24</v>
      </c>
      <c r="T21682" t="s">
        <v>87</v>
      </c>
      <c r="V21682" t="s">
        <v>450</v>
      </c>
      <c r="W21682" t="s">
        <v>56</v>
      </c>
      <c r="X21682" t="s">
        <v>44</v>
      </c>
    </row>
    <row r="21683" spans="1:24" x14ac:dyDescent="0.25">
      <c r="A21683">
        <v>15884351</v>
      </c>
      <c r="B21683" t="s">
        <v>24</v>
      </c>
      <c r="C21683" t="s">
        <v>21736</v>
      </c>
      <c r="D21683" t="s">
        <v>26</v>
      </c>
      <c r="H21683">
        <v>-1</v>
      </c>
      <c r="M21683">
        <v>-1</v>
      </c>
      <c r="S21683" t="s">
        <v>24</v>
      </c>
      <c r="T21683" t="s">
        <v>87</v>
      </c>
      <c r="V21683" t="s">
        <v>450</v>
      </c>
      <c r="W21683" t="s">
        <v>56</v>
      </c>
      <c r="X21683" t="s">
        <v>44</v>
      </c>
    </row>
    <row r="21684" spans="1:24" x14ac:dyDescent="0.25">
      <c r="A21684">
        <v>15884351</v>
      </c>
      <c r="B21684" t="s">
        <v>24</v>
      </c>
      <c r="C21684" t="s">
        <v>21737</v>
      </c>
      <c r="D21684" t="s">
        <v>29</v>
      </c>
      <c r="H21684">
        <v>-1</v>
      </c>
      <c r="M21684">
        <v>-1</v>
      </c>
      <c r="S21684" t="s">
        <v>24</v>
      </c>
      <c r="T21684" t="s">
        <v>87</v>
      </c>
      <c r="V21684" t="s">
        <v>450</v>
      </c>
      <c r="W21684" t="s">
        <v>56</v>
      </c>
      <c r="X21684" t="s">
        <v>44</v>
      </c>
    </row>
    <row r="21685" spans="1:24" x14ac:dyDescent="0.25">
      <c r="A21685">
        <v>15884351</v>
      </c>
      <c r="B21685" t="s">
        <v>24</v>
      </c>
      <c r="C21685" t="s">
        <v>21738</v>
      </c>
      <c r="D21685" t="s">
        <v>26</v>
      </c>
      <c r="G21685">
        <v>0</v>
      </c>
      <c r="K21685">
        <v>0</v>
      </c>
      <c r="L21685">
        <v>1</v>
      </c>
      <c r="M21685">
        <v>1</v>
      </c>
      <c r="N21685">
        <v>0</v>
      </c>
      <c r="O21685">
        <v>0</v>
      </c>
      <c r="S21685" t="s">
        <v>24</v>
      </c>
      <c r="T21685" t="s">
        <v>87</v>
      </c>
      <c r="V21685" t="s">
        <v>450</v>
      </c>
      <c r="W21685" t="s">
        <v>56</v>
      </c>
      <c r="X21685" t="s">
        <v>44</v>
      </c>
    </row>
    <row r="21686" spans="1:24" x14ac:dyDescent="0.25">
      <c r="A21686">
        <v>15884351</v>
      </c>
      <c r="B21686" t="s">
        <v>24</v>
      </c>
      <c r="C21686" t="s">
        <v>21739</v>
      </c>
      <c r="D21686" t="s">
        <v>29</v>
      </c>
      <c r="G21686">
        <v>0</v>
      </c>
      <c r="K21686">
        <v>0</v>
      </c>
      <c r="L21686">
        <v>1</v>
      </c>
      <c r="M21686">
        <v>1</v>
      </c>
      <c r="N21686">
        <v>0</v>
      </c>
      <c r="O21686">
        <v>0</v>
      </c>
      <c r="S21686" t="s">
        <v>24</v>
      </c>
      <c r="T21686" t="s">
        <v>87</v>
      </c>
      <c r="V21686" t="s">
        <v>450</v>
      </c>
      <c r="W21686" t="s">
        <v>56</v>
      </c>
      <c r="X21686" t="s">
        <v>44</v>
      </c>
    </row>
    <row r="21687" spans="1:24" x14ac:dyDescent="0.25">
      <c r="A21687">
        <v>15884351</v>
      </c>
      <c r="B21687" t="s">
        <v>24</v>
      </c>
      <c r="C21687" t="s">
        <v>21740</v>
      </c>
      <c r="D21687" t="s">
        <v>26</v>
      </c>
      <c r="E21687">
        <v>1</v>
      </c>
      <c r="G21687">
        <v>0</v>
      </c>
      <c r="R21687">
        <v>1</v>
      </c>
      <c r="S21687" t="s">
        <v>24</v>
      </c>
      <c r="T21687" t="s">
        <v>87</v>
      </c>
      <c r="V21687" t="s">
        <v>450</v>
      </c>
      <c r="W21687" t="s">
        <v>56</v>
      </c>
      <c r="X21687" t="s">
        <v>44</v>
      </c>
    </row>
    <row r="21688" spans="1:24" x14ac:dyDescent="0.25">
      <c r="A21688">
        <v>15884351</v>
      </c>
      <c r="B21688" t="s">
        <v>24</v>
      </c>
      <c r="C21688" t="s">
        <v>21741</v>
      </c>
      <c r="D21688" t="s">
        <v>26</v>
      </c>
      <c r="H21688">
        <v>1</v>
      </c>
      <c r="L21688">
        <v>1</v>
      </c>
      <c r="M21688">
        <v>1</v>
      </c>
      <c r="O21688">
        <v>1</v>
      </c>
      <c r="S21688" t="s">
        <v>24</v>
      </c>
      <c r="T21688" t="s">
        <v>87</v>
      </c>
      <c r="V21688" t="s">
        <v>450</v>
      </c>
      <c r="W21688" t="s">
        <v>56</v>
      </c>
      <c r="X21688" t="s">
        <v>44</v>
      </c>
    </row>
    <row r="21689" spans="1:24" x14ac:dyDescent="0.25">
      <c r="A21689">
        <v>15884351</v>
      </c>
      <c r="B21689" t="s">
        <v>24</v>
      </c>
      <c r="C21689" t="s">
        <v>21742</v>
      </c>
      <c r="D21689" t="s">
        <v>26</v>
      </c>
      <c r="L21689">
        <v>0</v>
      </c>
      <c r="O21689">
        <v>1</v>
      </c>
      <c r="S21689" t="s">
        <v>24</v>
      </c>
      <c r="T21689" t="s">
        <v>87</v>
      </c>
      <c r="V21689" t="s">
        <v>450</v>
      </c>
      <c r="W21689" t="s">
        <v>56</v>
      </c>
      <c r="X21689" t="s">
        <v>44</v>
      </c>
    </row>
    <row r="21690" spans="1:24" x14ac:dyDescent="0.25">
      <c r="A21690">
        <v>15884351</v>
      </c>
      <c r="B21690" t="s">
        <v>24</v>
      </c>
      <c r="C21690" t="s">
        <v>21743</v>
      </c>
      <c r="D21690" t="s">
        <v>26</v>
      </c>
      <c r="H21690">
        <v>1</v>
      </c>
      <c r="M21690">
        <v>1</v>
      </c>
      <c r="S21690" t="s">
        <v>24</v>
      </c>
      <c r="T21690" t="s">
        <v>87</v>
      </c>
      <c r="V21690" t="s">
        <v>450</v>
      </c>
      <c r="W21690" t="s">
        <v>56</v>
      </c>
      <c r="X21690" t="s">
        <v>44</v>
      </c>
    </row>
    <row r="21691" spans="1:24" x14ac:dyDescent="0.25">
      <c r="A21691">
        <v>15884351</v>
      </c>
      <c r="B21691" t="s">
        <v>24</v>
      </c>
      <c r="C21691" t="s">
        <v>21744</v>
      </c>
      <c r="D21691" t="s">
        <v>29</v>
      </c>
      <c r="H21691">
        <v>1</v>
      </c>
      <c r="M21691">
        <v>1</v>
      </c>
      <c r="S21691" t="s">
        <v>24</v>
      </c>
      <c r="T21691" t="s">
        <v>87</v>
      </c>
      <c r="V21691" t="s">
        <v>450</v>
      </c>
      <c r="W21691" t="s">
        <v>56</v>
      </c>
      <c r="X21691" t="s">
        <v>44</v>
      </c>
    </row>
    <row r="21692" spans="1:24" x14ac:dyDescent="0.25">
      <c r="A21692">
        <v>15884351</v>
      </c>
      <c r="B21692" t="s">
        <v>24</v>
      </c>
      <c r="C21692" t="s">
        <v>21745</v>
      </c>
      <c r="D21692" t="s">
        <v>26</v>
      </c>
      <c r="F21692">
        <v>1</v>
      </c>
      <c r="G21692">
        <v>1</v>
      </c>
      <c r="H21692">
        <v>1</v>
      </c>
      <c r="J21692">
        <v>0</v>
      </c>
      <c r="M21692">
        <v>1</v>
      </c>
      <c r="O21692">
        <v>1</v>
      </c>
      <c r="S21692" t="s">
        <v>24</v>
      </c>
      <c r="T21692" t="s">
        <v>87</v>
      </c>
      <c r="V21692" t="s">
        <v>450</v>
      </c>
      <c r="W21692" t="s">
        <v>56</v>
      </c>
      <c r="X21692" t="s">
        <v>44</v>
      </c>
    </row>
    <row r="21693" spans="1:24" x14ac:dyDescent="0.25">
      <c r="A21693">
        <v>15884351</v>
      </c>
      <c r="B21693" t="s">
        <v>24</v>
      </c>
      <c r="C21693" t="s">
        <v>21746</v>
      </c>
      <c r="D21693" t="s">
        <v>26</v>
      </c>
      <c r="G21693">
        <v>-1</v>
      </c>
      <c r="J21693">
        <v>-1</v>
      </c>
      <c r="M21693">
        <v>1</v>
      </c>
      <c r="O21693">
        <v>1</v>
      </c>
      <c r="S21693" t="s">
        <v>24</v>
      </c>
      <c r="T21693" t="s">
        <v>87</v>
      </c>
      <c r="V21693" t="s">
        <v>450</v>
      </c>
      <c r="W21693" t="s">
        <v>56</v>
      </c>
      <c r="X21693" t="s">
        <v>44</v>
      </c>
    </row>
    <row r="21694" spans="1:24" x14ac:dyDescent="0.25">
      <c r="A21694">
        <v>15884351</v>
      </c>
      <c r="B21694" t="s">
        <v>24</v>
      </c>
      <c r="C21694" t="s">
        <v>21747</v>
      </c>
      <c r="D21694" t="s">
        <v>26</v>
      </c>
      <c r="G21694">
        <v>0</v>
      </c>
      <c r="J21694">
        <v>0</v>
      </c>
      <c r="M21694">
        <v>1</v>
      </c>
      <c r="S21694" t="s">
        <v>24</v>
      </c>
      <c r="T21694" t="s">
        <v>87</v>
      </c>
      <c r="V21694" t="s">
        <v>450</v>
      </c>
      <c r="W21694" t="s">
        <v>56</v>
      </c>
      <c r="X21694" t="s">
        <v>44</v>
      </c>
    </row>
    <row r="21695" spans="1:24" x14ac:dyDescent="0.25">
      <c r="A21695">
        <v>15886008</v>
      </c>
      <c r="B21695" t="s">
        <v>24</v>
      </c>
      <c r="C21695" t="s">
        <v>21748</v>
      </c>
      <c r="D21695" t="s">
        <v>26</v>
      </c>
      <c r="E21695">
        <v>1</v>
      </c>
      <c r="S21695" t="s">
        <v>24</v>
      </c>
      <c r="T21695" t="s">
        <v>82</v>
      </c>
      <c r="V21695" t="s">
        <v>36</v>
      </c>
      <c r="W21695" t="s">
        <v>37</v>
      </c>
      <c r="X21695" t="s">
        <v>44</v>
      </c>
    </row>
    <row r="21696" spans="1:24" x14ac:dyDescent="0.25">
      <c r="A21696">
        <v>15886008</v>
      </c>
      <c r="B21696" t="s">
        <v>24</v>
      </c>
      <c r="C21696" t="s">
        <v>21749</v>
      </c>
      <c r="D21696" t="s">
        <v>29</v>
      </c>
      <c r="E21696">
        <v>1</v>
      </c>
      <c r="S21696" t="s">
        <v>24</v>
      </c>
      <c r="T21696" t="s">
        <v>82</v>
      </c>
      <c r="V21696" t="s">
        <v>36</v>
      </c>
      <c r="W21696" t="s">
        <v>37</v>
      </c>
      <c r="X21696" t="s">
        <v>44</v>
      </c>
    </row>
    <row r="21697" spans="1:24" x14ac:dyDescent="0.25">
      <c r="A21697">
        <v>15887466</v>
      </c>
      <c r="B21697" t="s">
        <v>24</v>
      </c>
      <c r="C21697" t="s">
        <v>21750</v>
      </c>
      <c r="D21697" t="s">
        <v>26</v>
      </c>
      <c r="H21697">
        <v>1</v>
      </c>
      <c r="L21697">
        <v>-1</v>
      </c>
      <c r="S21697" t="s">
        <v>24</v>
      </c>
      <c r="T21697" t="s">
        <v>82</v>
      </c>
      <c r="V21697" t="s">
        <v>36</v>
      </c>
      <c r="W21697" t="s">
        <v>37</v>
      </c>
      <c r="X21697" t="s">
        <v>57</v>
      </c>
    </row>
    <row r="21698" spans="1:24" x14ac:dyDescent="0.25">
      <c r="A21698">
        <v>15887466</v>
      </c>
      <c r="B21698" t="s">
        <v>24</v>
      </c>
      <c r="C21698" t="s">
        <v>21751</v>
      </c>
      <c r="D21698" t="s">
        <v>26</v>
      </c>
      <c r="H21698">
        <v>1</v>
      </c>
      <c r="L21698">
        <v>-1</v>
      </c>
      <c r="S21698" t="s">
        <v>24</v>
      </c>
      <c r="T21698" t="s">
        <v>82</v>
      </c>
      <c r="V21698" t="s">
        <v>36</v>
      </c>
      <c r="W21698" t="s">
        <v>37</v>
      </c>
      <c r="X21698" t="s">
        <v>57</v>
      </c>
    </row>
    <row r="21699" spans="1:24" x14ac:dyDescent="0.25">
      <c r="A21699">
        <v>15887466</v>
      </c>
      <c r="B21699" t="s">
        <v>24</v>
      </c>
      <c r="C21699" t="s">
        <v>21752</v>
      </c>
      <c r="D21699" t="s">
        <v>26</v>
      </c>
      <c r="H21699">
        <v>1</v>
      </c>
      <c r="L21699">
        <v>-1</v>
      </c>
      <c r="S21699" t="s">
        <v>24</v>
      </c>
      <c r="T21699" t="s">
        <v>82</v>
      </c>
      <c r="V21699" t="s">
        <v>36</v>
      </c>
      <c r="W21699" t="s">
        <v>37</v>
      </c>
      <c r="X21699" t="s">
        <v>57</v>
      </c>
    </row>
    <row r="21700" spans="1:24" x14ac:dyDescent="0.25">
      <c r="A21700">
        <v>15887466</v>
      </c>
      <c r="B21700" t="s">
        <v>24</v>
      </c>
      <c r="C21700" t="s">
        <v>21753</v>
      </c>
      <c r="D21700" t="s">
        <v>29</v>
      </c>
      <c r="H21700">
        <v>1</v>
      </c>
      <c r="L21700">
        <v>-1</v>
      </c>
      <c r="S21700" t="s">
        <v>24</v>
      </c>
      <c r="T21700" t="s">
        <v>82</v>
      </c>
      <c r="V21700" t="s">
        <v>36</v>
      </c>
      <c r="W21700" t="s">
        <v>37</v>
      </c>
      <c r="X21700" t="s">
        <v>57</v>
      </c>
    </row>
    <row r="21701" spans="1:24" x14ac:dyDescent="0.25">
      <c r="A21701">
        <v>15887466</v>
      </c>
      <c r="B21701" t="s">
        <v>24</v>
      </c>
      <c r="C21701" t="s">
        <v>21754</v>
      </c>
      <c r="D21701" t="s">
        <v>26</v>
      </c>
      <c r="H21701">
        <v>1</v>
      </c>
      <c r="I21701">
        <v>1</v>
      </c>
      <c r="S21701" t="s">
        <v>24</v>
      </c>
      <c r="T21701" t="s">
        <v>82</v>
      </c>
      <c r="V21701" t="s">
        <v>36</v>
      </c>
      <c r="W21701" t="s">
        <v>37</v>
      </c>
      <c r="X21701" t="s">
        <v>57</v>
      </c>
    </row>
    <row r="21702" spans="1:24" x14ac:dyDescent="0.25">
      <c r="A21702">
        <v>15887466</v>
      </c>
      <c r="B21702" t="s">
        <v>24</v>
      </c>
      <c r="C21702" t="s">
        <v>21755</v>
      </c>
      <c r="D21702" t="s">
        <v>29</v>
      </c>
      <c r="H21702">
        <v>1</v>
      </c>
      <c r="I21702">
        <v>1</v>
      </c>
      <c r="S21702" t="s">
        <v>24</v>
      </c>
      <c r="T21702" t="s">
        <v>82</v>
      </c>
      <c r="V21702" t="s">
        <v>36</v>
      </c>
      <c r="W21702" t="s">
        <v>37</v>
      </c>
      <c r="X21702" t="s">
        <v>57</v>
      </c>
    </row>
    <row r="21703" spans="1:24" x14ac:dyDescent="0.25">
      <c r="A21703">
        <v>15892447</v>
      </c>
      <c r="B21703" t="s">
        <v>33</v>
      </c>
      <c r="C21703" t="s">
        <v>21756</v>
      </c>
      <c r="D21703" t="s">
        <v>26</v>
      </c>
      <c r="E21703">
        <v>1</v>
      </c>
      <c r="S21703" t="s">
        <v>33</v>
      </c>
      <c r="T21703" t="s">
        <v>87</v>
      </c>
      <c r="V21703" t="s">
        <v>36</v>
      </c>
      <c r="W21703" t="s">
        <v>56</v>
      </c>
      <c r="X21703" t="s">
        <v>44</v>
      </c>
    </row>
    <row r="21704" spans="1:24" x14ac:dyDescent="0.25">
      <c r="A21704">
        <v>15892447</v>
      </c>
      <c r="B21704" t="s">
        <v>33</v>
      </c>
      <c r="C21704" t="s">
        <v>21757</v>
      </c>
      <c r="D21704" t="s">
        <v>29</v>
      </c>
      <c r="E21704">
        <v>1</v>
      </c>
      <c r="S21704" t="s">
        <v>33</v>
      </c>
      <c r="T21704" t="s">
        <v>87</v>
      </c>
      <c r="V21704" t="s">
        <v>36</v>
      </c>
      <c r="W21704" t="s">
        <v>56</v>
      </c>
      <c r="X21704" t="s">
        <v>44</v>
      </c>
    </row>
    <row r="21705" spans="1:24" x14ac:dyDescent="0.25">
      <c r="A21705">
        <v>15892447</v>
      </c>
      <c r="B21705" t="s">
        <v>33</v>
      </c>
      <c r="C21705" t="s">
        <v>21758</v>
      </c>
      <c r="D21705" t="s">
        <v>26</v>
      </c>
      <c r="E21705">
        <v>1</v>
      </c>
      <c r="S21705" t="s">
        <v>33</v>
      </c>
      <c r="T21705" t="s">
        <v>87</v>
      </c>
      <c r="V21705" t="s">
        <v>36</v>
      </c>
      <c r="W21705" t="s">
        <v>56</v>
      </c>
      <c r="X21705" t="s">
        <v>44</v>
      </c>
    </row>
    <row r="21706" spans="1:24" x14ac:dyDescent="0.25">
      <c r="A21706">
        <v>15892447</v>
      </c>
      <c r="B21706" t="s">
        <v>33</v>
      </c>
      <c r="C21706" t="s">
        <v>21759</v>
      </c>
      <c r="D21706" t="s">
        <v>26</v>
      </c>
      <c r="E21706">
        <v>1</v>
      </c>
      <c r="S21706" t="s">
        <v>33</v>
      </c>
      <c r="T21706" t="s">
        <v>87</v>
      </c>
      <c r="V21706" t="s">
        <v>36</v>
      </c>
      <c r="W21706" t="s">
        <v>56</v>
      </c>
      <c r="X21706" t="s">
        <v>44</v>
      </c>
    </row>
    <row r="21707" spans="1:24" x14ac:dyDescent="0.25">
      <c r="A21707">
        <v>15892447</v>
      </c>
      <c r="B21707" t="s">
        <v>33</v>
      </c>
      <c r="C21707" t="s">
        <v>21760</v>
      </c>
      <c r="D21707" t="s">
        <v>29</v>
      </c>
      <c r="E21707">
        <v>1</v>
      </c>
      <c r="S21707" t="s">
        <v>33</v>
      </c>
      <c r="T21707" t="s">
        <v>87</v>
      </c>
      <c r="V21707" t="s">
        <v>36</v>
      </c>
      <c r="W21707" t="s">
        <v>56</v>
      </c>
      <c r="X21707" t="s">
        <v>44</v>
      </c>
    </row>
    <row r="21708" spans="1:24" x14ac:dyDescent="0.25">
      <c r="A21708">
        <v>15892447</v>
      </c>
      <c r="B21708" t="s">
        <v>33</v>
      </c>
      <c r="C21708" t="s">
        <v>21761</v>
      </c>
      <c r="D21708" t="s">
        <v>26</v>
      </c>
      <c r="S21708" t="s">
        <v>33</v>
      </c>
      <c r="T21708" t="s">
        <v>87</v>
      </c>
      <c r="V21708" t="s">
        <v>36</v>
      </c>
      <c r="W21708" t="s">
        <v>56</v>
      </c>
      <c r="X21708" t="s">
        <v>44</v>
      </c>
    </row>
    <row r="21709" spans="1:24" x14ac:dyDescent="0.25">
      <c r="A21709">
        <v>15893195</v>
      </c>
      <c r="B21709" t="s">
        <v>33</v>
      </c>
      <c r="C21709" t="s">
        <v>21762</v>
      </c>
      <c r="D21709" t="s">
        <v>26</v>
      </c>
      <c r="E21709">
        <v>1</v>
      </c>
      <c r="S21709" t="s">
        <v>33</v>
      </c>
      <c r="T21709" s="1">
        <v>43758</v>
      </c>
    </row>
    <row r="21710" spans="1:24" x14ac:dyDescent="0.25">
      <c r="A21710">
        <v>15893195</v>
      </c>
      <c r="B21710" t="s">
        <v>33</v>
      </c>
      <c r="C21710" t="s">
        <v>21763</v>
      </c>
      <c r="D21710" t="s">
        <v>29</v>
      </c>
      <c r="E21710">
        <v>1</v>
      </c>
      <c r="S21710" t="s">
        <v>33</v>
      </c>
      <c r="T21710" s="1">
        <v>43758</v>
      </c>
    </row>
    <row r="21711" spans="1:24" x14ac:dyDescent="0.25">
      <c r="A21711">
        <v>15897390</v>
      </c>
      <c r="B21711" t="s">
        <v>24</v>
      </c>
      <c r="C21711" t="s">
        <v>21764</v>
      </c>
      <c r="D21711" t="s">
        <v>26</v>
      </c>
      <c r="G21711">
        <v>1</v>
      </c>
      <c r="H21711">
        <v>1</v>
      </c>
      <c r="J21711">
        <v>1</v>
      </c>
      <c r="N21711">
        <v>0</v>
      </c>
      <c r="O21711">
        <v>1</v>
      </c>
      <c r="S21711" t="s">
        <v>24</v>
      </c>
      <c r="T21711" t="s">
        <v>73</v>
      </c>
    </row>
    <row r="21712" spans="1:24" x14ac:dyDescent="0.25">
      <c r="A21712">
        <v>15897390</v>
      </c>
      <c r="B21712" t="s">
        <v>24</v>
      </c>
      <c r="C21712" t="s">
        <v>21765</v>
      </c>
      <c r="D21712" t="s">
        <v>29</v>
      </c>
      <c r="G21712">
        <v>1</v>
      </c>
      <c r="H21712">
        <v>1</v>
      </c>
      <c r="J21712">
        <v>1</v>
      </c>
      <c r="N21712">
        <v>0</v>
      </c>
      <c r="O21712">
        <v>1</v>
      </c>
      <c r="S21712" t="s">
        <v>24</v>
      </c>
      <c r="T21712" t="s">
        <v>73</v>
      </c>
    </row>
    <row r="21713" spans="1:24" x14ac:dyDescent="0.25">
      <c r="A21713">
        <v>15898350</v>
      </c>
      <c r="B21713" t="s">
        <v>24</v>
      </c>
      <c r="C21713" t="s">
        <v>21766</v>
      </c>
      <c r="D21713" t="s">
        <v>26</v>
      </c>
      <c r="M21713">
        <v>1</v>
      </c>
      <c r="R21713">
        <v>1</v>
      </c>
      <c r="S21713" t="s">
        <v>24</v>
      </c>
      <c r="T21713" t="s">
        <v>54</v>
      </c>
      <c r="V21713" t="s">
        <v>36</v>
      </c>
      <c r="W21713" t="s">
        <v>56</v>
      </c>
      <c r="X21713" t="s">
        <v>38</v>
      </c>
    </row>
    <row r="21714" spans="1:24" x14ac:dyDescent="0.25">
      <c r="A21714">
        <v>15898350</v>
      </c>
      <c r="B21714" t="s">
        <v>24</v>
      </c>
      <c r="C21714" t="s">
        <v>21767</v>
      </c>
      <c r="D21714" t="s">
        <v>26</v>
      </c>
      <c r="E21714">
        <v>1</v>
      </c>
      <c r="S21714" t="s">
        <v>24</v>
      </c>
      <c r="T21714" t="s">
        <v>54</v>
      </c>
      <c r="V21714" t="s">
        <v>36</v>
      </c>
      <c r="W21714" t="s">
        <v>56</v>
      </c>
      <c r="X21714" t="s">
        <v>38</v>
      </c>
    </row>
    <row r="21715" spans="1:24" x14ac:dyDescent="0.25">
      <c r="A21715">
        <v>15898350</v>
      </c>
      <c r="B21715" t="s">
        <v>24</v>
      </c>
      <c r="C21715" t="s">
        <v>21768</v>
      </c>
      <c r="D21715" t="s">
        <v>29</v>
      </c>
      <c r="E21715">
        <v>1</v>
      </c>
      <c r="S21715" t="s">
        <v>24</v>
      </c>
      <c r="T21715" t="s">
        <v>54</v>
      </c>
      <c r="V21715" t="s">
        <v>36</v>
      </c>
      <c r="W21715" t="s">
        <v>56</v>
      </c>
      <c r="X21715" t="s">
        <v>38</v>
      </c>
    </row>
    <row r="21716" spans="1:24" x14ac:dyDescent="0.25">
      <c r="A21716">
        <v>15898350</v>
      </c>
      <c r="B21716" t="s">
        <v>24</v>
      </c>
      <c r="C21716" t="s">
        <v>21769</v>
      </c>
      <c r="D21716" t="s">
        <v>26</v>
      </c>
      <c r="E21716">
        <v>1</v>
      </c>
      <c r="S21716" t="s">
        <v>24</v>
      </c>
      <c r="T21716" t="s">
        <v>54</v>
      </c>
      <c r="V21716" t="s">
        <v>36</v>
      </c>
      <c r="W21716" t="s">
        <v>56</v>
      </c>
      <c r="X21716" t="s">
        <v>38</v>
      </c>
    </row>
    <row r="21717" spans="1:24" x14ac:dyDescent="0.25">
      <c r="A21717">
        <v>15898350</v>
      </c>
      <c r="B21717" t="s">
        <v>24</v>
      </c>
      <c r="C21717" t="s">
        <v>21770</v>
      </c>
      <c r="D21717" t="s">
        <v>26</v>
      </c>
      <c r="H21717">
        <v>0</v>
      </c>
      <c r="L21717">
        <v>-1</v>
      </c>
      <c r="S21717" t="s">
        <v>24</v>
      </c>
      <c r="T21717" t="s">
        <v>54</v>
      </c>
      <c r="V21717" t="s">
        <v>36</v>
      </c>
      <c r="W21717" t="s">
        <v>56</v>
      </c>
      <c r="X21717" t="s">
        <v>38</v>
      </c>
    </row>
    <row r="21718" spans="1:24" x14ac:dyDescent="0.25">
      <c r="A21718">
        <v>15898350</v>
      </c>
      <c r="B21718" t="s">
        <v>24</v>
      </c>
      <c r="C21718" t="s">
        <v>21771</v>
      </c>
      <c r="D21718" t="s">
        <v>29</v>
      </c>
      <c r="H21718">
        <v>0</v>
      </c>
      <c r="L21718">
        <v>-1</v>
      </c>
      <c r="S21718" t="s">
        <v>24</v>
      </c>
      <c r="T21718" t="s">
        <v>54</v>
      </c>
      <c r="V21718" t="s">
        <v>36</v>
      </c>
      <c r="W21718" t="s">
        <v>56</v>
      </c>
      <c r="X21718" t="s">
        <v>38</v>
      </c>
    </row>
    <row r="21719" spans="1:24" x14ac:dyDescent="0.25">
      <c r="A21719">
        <v>15898350</v>
      </c>
      <c r="B21719" t="s">
        <v>24</v>
      </c>
      <c r="C21719" t="s">
        <v>21772</v>
      </c>
      <c r="D21719" t="s">
        <v>26</v>
      </c>
      <c r="H21719">
        <v>1</v>
      </c>
      <c r="L21719">
        <v>-1</v>
      </c>
      <c r="M21719">
        <v>1</v>
      </c>
      <c r="S21719" t="s">
        <v>24</v>
      </c>
      <c r="T21719" t="s">
        <v>54</v>
      </c>
      <c r="V21719" t="s">
        <v>36</v>
      </c>
      <c r="W21719" t="s">
        <v>56</v>
      </c>
      <c r="X21719" t="s">
        <v>38</v>
      </c>
    </row>
    <row r="21720" spans="1:24" x14ac:dyDescent="0.25">
      <c r="A21720">
        <v>15898350</v>
      </c>
      <c r="B21720" t="s">
        <v>24</v>
      </c>
      <c r="C21720" t="s">
        <v>21773</v>
      </c>
      <c r="D21720" t="s">
        <v>29</v>
      </c>
      <c r="H21720">
        <v>1</v>
      </c>
      <c r="L21720">
        <v>-1</v>
      </c>
      <c r="M21720">
        <v>1</v>
      </c>
      <c r="S21720" t="s">
        <v>24</v>
      </c>
      <c r="T21720" t="s">
        <v>54</v>
      </c>
      <c r="V21720" t="s">
        <v>36</v>
      </c>
      <c r="W21720" t="s">
        <v>56</v>
      </c>
      <c r="X21720" t="s">
        <v>38</v>
      </c>
    </row>
    <row r="21721" spans="1:24" x14ac:dyDescent="0.25">
      <c r="A21721">
        <v>15898350</v>
      </c>
      <c r="B21721" t="s">
        <v>24</v>
      </c>
      <c r="C21721" t="s">
        <v>21774</v>
      </c>
      <c r="D21721" t="s">
        <v>26</v>
      </c>
      <c r="E21721">
        <v>1</v>
      </c>
      <c r="S21721" t="s">
        <v>24</v>
      </c>
      <c r="T21721" t="s">
        <v>54</v>
      </c>
      <c r="V21721" t="s">
        <v>36</v>
      </c>
      <c r="W21721" t="s">
        <v>56</v>
      </c>
      <c r="X21721" t="s">
        <v>38</v>
      </c>
    </row>
    <row r="21722" spans="1:24" x14ac:dyDescent="0.25">
      <c r="A21722">
        <v>15898350</v>
      </c>
      <c r="B21722" t="s">
        <v>24</v>
      </c>
      <c r="C21722" t="s">
        <v>21775</v>
      </c>
      <c r="D21722" t="s">
        <v>29</v>
      </c>
      <c r="E21722">
        <v>1</v>
      </c>
      <c r="S21722" t="s">
        <v>24</v>
      </c>
      <c r="T21722" t="s">
        <v>54</v>
      </c>
      <c r="V21722" t="s">
        <v>36</v>
      </c>
      <c r="W21722" t="s">
        <v>56</v>
      </c>
      <c r="X21722" t="s">
        <v>38</v>
      </c>
    </row>
    <row r="21723" spans="1:24" x14ac:dyDescent="0.25">
      <c r="A21723">
        <v>15898350</v>
      </c>
      <c r="B21723" t="s">
        <v>24</v>
      </c>
      <c r="C21723" t="s">
        <v>21776</v>
      </c>
      <c r="D21723" t="s">
        <v>26</v>
      </c>
      <c r="E21723">
        <v>1</v>
      </c>
      <c r="S21723" t="s">
        <v>24</v>
      </c>
      <c r="T21723" t="s">
        <v>54</v>
      </c>
      <c r="V21723" t="s">
        <v>36</v>
      </c>
      <c r="W21723" t="s">
        <v>56</v>
      </c>
      <c r="X21723" t="s">
        <v>38</v>
      </c>
    </row>
    <row r="21724" spans="1:24" x14ac:dyDescent="0.25">
      <c r="A21724">
        <v>15898350</v>
      </c>
      <c r="B21724" t="s">
        <v>24</v>
      </c>
      <c r="C21724" t="s">
        <v>21777</v>
      </c>
      <c r="D21724" t="s">
        <v>29</v>
      </c>
      <c r="E21724">
        <v>1</v>
      </c>
      <c r="S21724" t="s">
        <v>24</v>
      </c>
      <c r="T21724" t="s">
        <v>54</v>
      </c>
      <c r="V21724" t="s">
        <v>36</v>
      </c>
      <c r="W21724" t="s">
        <v>56</v>
      </c>
      <c r="X21724" t="s">
        <v>38</v>
      </c>
    </row>
    <row r="21725" spans="1:24" x14ac:dyDescent="0.25">
      <c r="A21725">
        <v>15898350</v>
      </c>
      <c r="B21725" t="s">
        <v>24</v>
      </c>
      <c r="C21725" t="s">
        <v>21778</v>
      </c>
      <c r="D21725" t="s">
        <v>29</v>
      </c>
      <c r="E21725">
        <v>1</v>
      </c>
      <c r="S21725" t="s">
        <v>24</v>
      </c>
      <c r="T21725" t="s">
        <v>54</v>
      </c>
      <c r="V21725" t="s">
        <v>36</v>
      </c>
      <c r="W21725" t="s">
        <v>56</v>
      </c>
      <c r="X21725" t="s">
        <v>38</v>
      </c>
    </row>
    <row r="21726" spans="1:24" x14ac:dyDescent="0.25">
      <c r="A21726">
        <v>15898350</v>
      </c>
      <c r="B21726" t="s">
        <v>24</v>
      </c>
      <c r="C21726" t="s">
        <v>21779</v>
      </c>
      <c r="D21726" t="s">
        <v>26</v>
      </c>
      <c r="K21726">
        <v>0</v>
      </c>
      <c r="L21726">
        <v>1</v>
      </c>
      <c r="S21726" t="s">
        <v>24</v>
      </c>
      <c r="T21726" t="s">
        <v>54</v>
      </c>
      <c r="V21726" t="s">
        <v>36</v>
      </c>
      <c r="W21726" t="s">
        <v>56</v>
      </c>
      <c r="X21726" t="s">
        <v>38</v>
      </c>
    </row>
    <row r="21727" spans="1:24" x14ac:dyDescent="0.25">
      <c r="A21727">
        <v>15898350</v>
      </c>
      <c r="B21727" t="s">
        <v>24</v>
      </c>
      <c r="C21727" t="s">
        <v>21780</v>
      </c>
      <c r="D21727" t="s">
        <v>29</v>
      </c>
      <c r="K21727">
        <v>0</v>
      </c>
      <c r="L21727">
        <v>1</v>
      </c>
      <c r="S21727" t="s">
        <v>24</v>
      </c>
      <c r="T21727" t="s">
        <v>54</v>
      </c>
      <c r="V21727" t="s">
        <v>36</v>
      </c>
      <c r="W21727" t="s">
        <v>56</v>
      </c>
      <c r="X21727" t="s">
        <v>38</v>
      </c>
    </row>
    <row r="21728" spans="1:24" x14ac:dyDescent="0.25">
      <c r="A21728">
        <v>15898350</v>
      </c>
      <c r="B21728" t="s">
        <v>24</v>
      </c>
      <c r="C21728" t="s">
        <v>21781</v>
      </c>
      <c r="D21728" t="s">
        <v>26</v>
      </c>
      <c r="E21728">
        <v>1</v>
      </c>
      <c r="S21728" t="s">
        <v>24</v>
      </c>
      <c r="T21728" t="s">
        <v>54</v>
      </c>
      <c r="V21728" t="s">
        <v>36</v>
      </c>
      <c r="W21728" t="s">
        <v>56</v>
      </c>
      <c r="X21728" t="s">
        <v>38</v>
      </c>
    </row>
    <row r="21729" spans="1:24" x14ac:dyDescent="0.25">
      <c r="A21729">
        <v>15898350</v>
      </c>
      <c r="B21729" t="s">
        <v>24</v>
      </c>
      <c r="C21729" t="s">
        <v>21782</v>
      </c>
      <c r="D21729" t="s">
        <v>26</v>
      </c>
      <c r="E21729">
        <v>1</v>
      </c>
      <c r="S21729" t="s">
        <v>24</v>
      </c>
      <c r="T21729" t="s">
        <v>54</v>
      </c>
      <c r="V21729" t="s">
        <v>36</v>
      </c>
      <c r="W21729" t="s">
        <v>56</v>
      </c>
      <c r="X21729" t="s">
        <v>38</v>
      </c>
    </row>
    <row r="21730" spans="1:24" x14ac:dyDescent="0.25">
      <c r="A21730">
        <v>15898350</v>
      </c>
      <c r="B21730" t="s">
        <v>24</v>
      </c>
      <c r="C21730" t="s">
        <v>21783</v>
      </c>
      <c r="D21730" t="s">
        <v>29</v>
      </c>
      <c r="E21730">
        <v>1</v>
      </c>
      <c r="S21730" t="s">
        <v>24</v>
      </c>
      <c r="T21730" t="s">
        <v>54</v>
      </c>
      <c r="V21730" t="s">
        <v>36</v>
      </c>
      <c r="W21730" t="s">
        <v>56</v>
      </c>
      <c r="X21730" t="s">
        <v>38</v>
      </c>
    </row>
    <row r="21731" spans="1:24" x14ac:dyDescent="0.25">
      <c r="A21731">
        <v>15898350</v>
      </c>
      <c r="B21731" t="s">
        <v>24</v>
      </c>
      <c r="C21731" t="s">
        <v>21784</v>
      </c>
      <c r="D21731" t="s">
        <v>26</v>
      </c>
      <c r="E21731">
        <v>1</v>
      </c>
      <c r="L21731">
        <v>0</v>
      </c>
      <c r="S21731" t="s">
        <v>24</v>
      </c>
      <c r="T21731" t="s">
        <v>54</v>
      </c>
      <c r="V21731" t="s">
        <v>36</v>
      </c>
      <c r="W21731" t="s">
        <v>56</v>
      </c>
      <c r="X21731" t="s">
        <v>38</v>
      </c>
    </row>
    <row r="21732" spans="1:24" x14ac:dyDescent="0.25">
      <c r="A21732">
        <v>15898350</v>
      </c>
      <c r="B21732" t="s">
        <v>24</v>
      </c>
      <c r="C21732" t="s">
        <v>21785</v>
      </c>
      <c r="D21732" t="s">
        <v>29</v>
      </c>
      <c r="E21732">
        <v>1</v>
      </c>
      <c r="L21732">
        <v>0</v>
      </c>
      <c r="S21732" t="s">
        <v>24</v>
      </c>
      <c r="T21732" t="s">
        <v>54</v>
      </c>
      <c r="V21732" t="s">
        <v>36</v>
      </c>
      <c r="W21732" t="s">
        <v>56</v>
      </c>
      <c r="X21732" t="s">
        <v>38</v>
      </c>
    </row>
    <row r="21733" spans="1:24" x14ac:dyDescent="0.25">
      <c r="A21733">
        <v>15906640</v>
      </c>
      <c r="B21733" t="s">
        <v>24</v>
      </c>
      <c r="C21733" t="s">
        <v>21786</v>
      </c>
      <c r="D21733" t="s">
        <v>26</v>
      </c>
      <c r="E21733">
        <v>1</v>
      </c>
      <c r="S21733" t="s">
        <v>24</v>
      </c>
      <c r="T21733" t="s">
        <v>54</v>
      </c>
    </row>
    <row r="21734" spans="1:24" x14ac:dyDescent="0.25">
      <c r="A21734">
        <v>15906640</v>
      </c>
      <c r="B21734" t="s">
        <v>24</v>
      </c>
      <c r="C21734" t="s">
        <v>21787</v>
      </c>
      <c r="D21734" t="s">
        <v>29</v>
      </c>
      <c r="E21734">
        <v>1</v>
      </c>
      <c r="S21734" t="s">
        <v>24</v>
      </c>
      <c r="T21734" t="s">
        <v>54</v>
      </c>
    </row>
    <row r="21735" spans="1:24" x14ac:dyDescent="0.25">
      <c r="A21735">
        <v>15906640</v>
      </c>
      <c r="B21735" t="s">
        <v>24</v>
      </c>
      <c r="C21735" t="s">
        <v>21788</v>
      </c>
      <c r="D21735" t="s">
        <v>26</v>
      </c>
      <c r="G21735">
        <v>1</v>
      </c>
      <c r="H21735">
        <v>1</v>
      </c>
      <c r="J21735">
        <v>0</v>
      </c>
      <c r="L21735">
        <v>-1</v>
      </c>
      <c r="M21735">
        <v>-1</v>
      </c>
      <c r="O21735">
        <v>0</v>
      </c>
      <c r="S21735" t="s">
        <v>24</v>
      </c>
      <c r="T21735" t="s">
        <v>54</v>
      </c>
    </row>
    <row r="21736" spans="1:24" x14ac:dyDescent="0.25">
      <c r="A21736">
        <v>15906640</v>
      </c>
      <c r="B21736" t="s">
        <v>24</v>
      </c>
      <c r="C21736" t="s">
        <v>21789</v>
      </c>
      <c r="D21736" t="s">
        <v>29</v>
      </c>
      <c r="G21736">
        <v>1</v>
      </c>
      <c r="H21736">
        <v>1</v>
      </c>
      <c r="J21736">
        <v>0</v>
      </c>
      <c r="L21736">
        <v>-1</v>
      </c>
      <c r="M21736">
        <v>-1</v>
      </c>
      <c r="O21736">
        <v>0</v>
      </c>
      <c r="S21736" t="s">
        <v>24</v>
      </c>
      <c r="T21736" t="s">
        <v>54</v>
      </c>
    </row>
    <row r="21737" spans="1:24" x14ac:dyDescent="0.25">
      <c r="A21737">
        <v>15906640</v>
      </c>
      <c r="B21737" t="s">
        <v>24</v>
      </c>
      <c r="C21737" t="s">
        <v>21790</v>
      </c>
      <c r="D21737" t="s">
        <v>26</v>
      </c>
      <c r="E21737">
        <v>1</v>
      </c>
      <c r="G21737">
        <v>0</v>
      </c>
      <c r="J21737">
        <v>0</v>
      </c>
      <c r="L21737">
        <v>0</v>
      </c>
      <c r="O21737">
        <v>0</v>
      </c>
      <c r="S21737" t="s">
        <v>24</v>
      </c>
      <c r="T21737" t="s">
        <v>54</v>
      </c>
    </row>
    <row r="21738" spans="1:24" x14ac:dyDescent="0.25">
      <c r="A21738">
        <v>15906640</v>
      </c>
      <c r="B21738" t="s">
        <v>24</v>
      </c>
      <c r="C21738" t="s">
        <v>21791</v>
      </c>
      <c r="D21738" t="s">
        <v>29</v>
      </c>
      <c r="E21738">
        <v>1</v>
      </c>
      <c r="G21738">
        <v>0</v>
      </c>
      <c r="J21738">
        <v>0</v>
      </c>
      <c r="L21738">
        <v>0</v>
      </c>
      <c r="O21738">
        <v>0</v>
      </c>
      <c r="S21738" t="s">
        <v>24</v>
      </c>
      <c r="T21738" t="s">
        <v>54</v>
      </c>
    </row>
    <row r="21739" spans="1:24" x14ac:dyDescent="0.25">
      <c r="A21739">
        <v>15906743</v>
      </c>
      <c r="B21739" t="s">
        <v>24</v>
      </c>
      <c r="C21739" t="s">
        <v>21792</v>
      </c>
      <c r="D21739" t="s">
        <v>26</v>
      </c>
      <c r="H21739">
        <v>1</v>
      </c>
      <c r="K21739">
        <v>1</v>
      </c>
      <c r="M21739">
        <v>1</v>
      </c>
      <c r="S21739" t="s">
        <v>24</v>
      </c>
      <c r="T21739" t="s">
        <v>173</v>
      </c>
    </row>
    <row r="21740" spans="1:24" x14ac:dyDescent="0.25">
      <c r="A21740">
        <v>15906743</v>
      </c>
      <c r="B21740" t="s">
        <v>24</v>
      </c>
      <c r="C21740" t="s">
        <v>21793</v>
      </c>
      <c r="D21740" t="s">
        <v>26</v>
      </c>
      <c r="H21740">
        <v>1</v>
      </c>
      <c r="K21740">
        <v>1</v>
      </c>
      <c r="M21740">
        <v>1</v>
      </c>
      <c r="S21740" t="s">
        <v>24</v>
      </c>
      <c r="T21740" t="s">
        <v>173</v>
      </c>
    </row>
    <row r="21741" spans="1:24" x14ac:dyDescent="0.25">
      <c r="A21741">
        <v>15906743</v>
      </c>
      <c r="B21741" t="s">
        <v>24</v>
      </c>
      <c r="C21741" t="s">
        <v>21794</v>
      </c>
      <c r="D21741" t="s">
        <v>26</v>
      </c>
      <c r="H21741">
        <v>1</v>
      </c>
      <c r="L21741">
        <v>0</v>
      </c>
      <c r="M21741">
        <v>1</v>
      </c>
      <c r="O21741">
        <v>-1</v>
      </c>
      <c r="S21741" t="s">
        <v>24</v>
      </c>
      <c r="T21741" t="s">
        <v>173</v>
      </c>
    </row>
    <row r="21742" spans="1:24" x14ac:dyDescent="0.25">
      <c r="A21742">
        <v>15906743</v>
      </c>
      <c r="B21742" t="s">
        <v>24</v>
      </c>
      <c r="C21742" t="s">
        <v>21795</v>
      </c>
      <c r="D21742" t="s">
        <v>29</v>
      </c>
      <c r="H21742">
        <v>1</v>
      </c>
      <c r="L21742">
        <v>0</v>
      </c>
      <c r="M21742">
        <v>1</v>
      </c>
      <c r="O21742">
        <v>-1</v>
      </c>
      <c r="S21742" t="s">
        <v>24</v>
      </c>
      <c r="T21742" t="s">
        <v>173</v>
      </c>
    </row>
    <row r="21743" spans="1:24" x14ac:dyDescent="0.25">
      <c r="A21743">
        <v>15906743</v>
      </c>
      <c r="B21743" t="s">
        <v>24</v>
      </c>
      <c r="C21743" t="s">
        <v>21796</v>
      </c>
      <c r="D21743" t="s">
        <v>29</v>
      </c>
      <c r="H21743">
        <v>1</v>
      </c>
      <c r="L21743">
        <v>0</v>
      </c>
      <c r="M21743">
        <v>1</v>
      </c>
      <c r="O21743">
        <v>-1</v>
      </c>
      <c r="S21743" t="s">
        <v>24</v>
      </c>
      <c r="T21743" t="s">
        <v>173</v>
      </c>
    </row>
    <row r="21744" spans="1:24" x14ac:dyDescent="0.25">
      <c r="A21744">
        <v>15907897</v>
      </c>
      <c r="B21744" t="s">
        <v>33</v>
      </c>
      <c r="C21744" t="s">
        <v>21797</v>
      </c>
      <c r="D21744" t="s">
        <v>26</v>
      </c>
      <c r="E21744">
        <v>1</v>
      </c>
      <c r="S21744" t="s">
        <v>33</v>
      </c>
      <c r="T21744" t="s">
        <v>54</v>
      </c>
      <c r="V21744" t="s">
        <v>36</v>
      </c>
      <c r="W21744" t="s">
        <v>56</v>
      </c>
      <c r="X21744" t="s">
        <v>88</v>
      </c>
    </row>
    <row r="21745" spans="1:24" x14ac:dyDescent="0.25">
      <c r="A21745">
        <v>15907897</v>
      </c>
      <c r="B21745" t="s">
        <v>33</v>
      </c>
      <c r="C21745" t="s">
        <v>21798</v>
      </c>
      <c r="D21745" t="s">
        <v>29</v>
      </c>
      <c r="E21745">
        <v>1</v>
      </c>
      <c r="S21745" t="s">
        <v>33</v>
      </c>
      <c r="T21745" t="s">
        <v>54</v>
      </c>
      <c r="V21745" t="s">
        <v>36</v>
      </c>
      <c r="W21745" t="s">
        <v>56</v>
      </c>
      <c r="X21745" t="s">
        <v>88</v>
      </c>
    </row>
    <row r="21746" spans="1:24" x14ac:dyDescent="0.25">
      <c r="A21746">
        <v>15907897</v>
      </c>
      <c r="B21746" t="s">
        <v>33</v>
      </c>
      <c r="C21746" t="s">
        <v>21799</v>
      </c>
      <c r="D21746" t="s">
        <v>26</v>
      </c>
      <c r="E21746">
        <v>1</v>
      </c>
      <c r="S21746" t="s">
        <v>33</v>
      </c>
      <c r="T21746" t="s">
        <v>54</v>
      </c>
      <c r="V21746" t="s">
        <v>36</v>
      </c>
      <c r="W21746" t="s">
        <v>56</v>
      </c>
      <c r="X21746" t="s">
        <v>88</v>
      </c>
    </row>
    <row r="21747" spans="1:24" x14ac:dyDescent="0.25">
      <c r="A21747">
        <v>15907897</v>
      </c>
      <c r="B21747" t="s">
        <v>33</v>
      </c>
      <c r="C21747" t="s">
        <v>21800</v>
      </c>
      <c r="D21747" t="s">
        <v>29</v>
      </c>
      <c r="E21747">
        <v>1</v>
      </c>
      <c r="S21747" t="s">
        <v>33</v>
      </c>
      <c r="T21747" t="s">
        <v>54</v>
      </c>
      <c r="V21747" t="s">
        <v>36</v>
      </c>
      <c r="W21747" t="s">
        <v>56</v>
      </c>
      <c r="X21747" t="s">
        <v>88</v>
      </c>
    </row>
    <row r="21748" spans="1:24" x14ac:dyDescent="0.25">
      <c r="A21748">
        <v>15907897</v>
      </c>
      <c r="B21748" t="s">
        <v>33</v>
      </c>
      <c r="C21748" t="s">
        <v>21801</v>
      </c>
      <c r="D21748" t="s">
        <v>26</v>
      </c>
      <c r="I21748">
        <v>1</v>
      </c>
      <c r="S21748" t="s">
        <v>33</v>
      </c>
      <c r="T21748" t="s">
        <v>54</v>
      </c>
      <c r="V21748" t="s">
        <v>36</v>
      </c>
      <c r="W21748" t="s">
        <v>56</v>
      </c>
      <c r="X21748" t="s">
        <v>88</v>
      </c>
    </row>
    <row r="21749" spans="1:24" x14ac:dyDescent="0.25">
      <c r="A21749">
        <v>15907897</v>
      </c>
      <c r="B21749" t="s">
        <v>33</v>
      </c>
      <c r="C21749" t="s">
        <v>21802</v>
      </c>
      <c r="D21749" t="s">
        <v>29</v>
      </c>
      <c r="I21749">
        <v>1</v>
      </c>
      <c r="S21749" t="s">
        <v>33</v>
      </c>
      <c r="T21749" t="s">
        <v>54</v>
      </c>
      <c r="V21749" t="s">
        <v>36</v>
      </c>
      <c r="W21749" t="s">
        <v>56</v>
      </c>
      <c r="X21749" t="s">
        <v>88</v>
      </c>
    </row>
    <row r="21750" spans="1:24" x14ac:dyDescent="0.25">
      <c r="A21750">
        <v>15908172</v>
      </c>
      <c r="B21750" t="s">
        <v>24</v>
      </c>
      <c r="C21750" t="s">
        <v>21803</v>
      </c>
      <c r="D21750" t="s">
        <v>26</v>
      </c>
      <c r="G21750">
        <v>0</v>
      </c>
      <c r="M21750">
        <v>1</v>
      </c>
      <c r="N21750">
        <v>0</v>
      </c>
      <c r="S21750" t="s">
        <v>24</v>
      </c>
      <c r="T21750" t="s">
        <v>54</v>
      </c>
    </row>
    <row r="21751" spans="1:24" x14ac:dyDescent="0.25">
      <c r="A21751">
        <v>15908648</v>
      </c>
      <c r="B21751" t="s">
        <v>33</v>
      </c>
      <c r="C21751" t="s">
        <v>21804</v>
      </c>
      <c r="D21751" t="s">
        <v>26</v>
      </c>
      <c r="E21751">
        <v>1</v>
      </c>
      <c r="G21751">
        <v>0</v>
      </c>
      <c r="J21751">
        <v>0</v>
      </c>
      <c r="L21751">
        <v>0</v>
      </c>
      <c r="O21751">
        <v>0</v>
      </c>
      <c r="S21751" t="s">
        <v>33</v>
      </c>
      <c r="T21751" t="s">
        <v>43</v>
      </c>
    </row>
    <row r="21752" spans="1:24" x14ac:dyDescent="0.25">
      <c r="A21752">
        <v>15908648</v>
      </c>
      <c r="B21752" t="s">
        <v>33</v>
      </c>
      <c r="C21752" t="s">
        <v>21805</v>
      </c>
      <c r="D21752" t="s">
        <v>29</v>
      </c>
      <c r="E21752">
        <v>1</v>
      </c>
      <c r="G21752">
        <v>0</v>
      </c>
      <c r="J21752">
        <v>0</v>
      </c>
      <c r="L21752">
        <v>0</v>
      </c>
      <c r="O21752">
        <v>0</v>
      </c>
      <c r="S21752" t="s">
        <v>33</v>
      </c>
      <c r="T21752" t="s">
        <v>43</v>
      </c>
    </row>
    <row r="21753" spans="1:24" x14ac:dyDescent="0.25">
      <c r="A21753">
        <v>15911683</v>
      </c>
      <c r="B21753" t="s">
        <v>24</v>
      </c>
      <c r="C21753" t="s">
        <v>21806</v>
      </c>
      <c r="D21753" t="s">
        <v>26</v>
      </c>
      <c r="K21753">
        <v>0</v>
      </c>
      <c r="M21753">
        <v>1</v>
      </c>
      <c r="O21753">
        <v>1</v>
      </c>
      <c r="S21753" t="s">
        <v>24</v>
      </c>
      <c r="T21753" t="s">
        <v>54</v>
      </c>
      <c r="V21753" t="s">
        <v>36</v>
      </c>
      <c r="W21753" t="s">
        <v>56</v>
      </c>
      <c r="X21753" t="s">
        <v>44</v>
      </c>
    </row>
    <row r="21754" spans="1:24" x14ac:dyDescent="0.25">
      <c r="A21754">
        <v>15911683</v>
      </c>
      <c r="B21754" t="s">
        <v>24</v>
      </c>
      <c r="C21754" t="s">
        <v>21807</v>
      </c>
      <c r="D21754" t="s">
        <v>29</v>
      </c>
      <c r="K21754">
        <v>0</v>
      </c>
      <c r="M21754">
        <v>1</v>
      </c>
      <c r="O21754">
        <v>1</v>
      </c>
      <c r="S21754" t="s">
        <v>24</v>
      </c>
      <c r="T21754" t="s">
        <v>54</v>
      </c>
      <c r="V21754" t="s">
        <v>36</v>
      </c>
      <c r="W21754" t="s">
        <v>56</v>
      </c>
      <c r="X21754" t="s">
        <v>44</v>
      </c>
    </row>
    <row r="21755" spans="1:24" x14ac:dyDescent="0.25">
      <c r="A21755">
        <v>15911683</v>
      </c>
      <c r="B21755" t="s">
        <v>24</v>
      </c>
      <c r="C21755" t="s">
        <v>21808</v>
      </c>
      <c r="D21755" t="s">
        <v>26</v>
      </c>
      <c r="G21755">
        <v>1</v>
      </c>
      <c r="H21755">
        <v>1</v>
      </c>
      <c r="L21755">
        <v>-1</v>
      </c>
      <c r="M21755">
        <v>-1</v>
      </c>
      <c r="O21755">
        <v>-1</v>
      </c>
      <c r="R21755">
        <v>1</v>
      </c>
      <c r="S21755" t="s">
        <v>24</v>
      </c>
      <c r="T21755" t="s">
        <v>54</v>
      </c>
      <c r="V21755" t="s">
        <v>36</v>
      </c>
      <c r="W21755" t="s">
        <v>56</v>
      </c>
      <c r="X21755" t="s">
        <v>44</v>
      </c>
    </row>
    <row r="21756" spans="1:24" x14ac:dyDescent="0.25">
      <c r="A21756">
        <v>15911683</v>
      </c>
      <c r="B21756" t="s">
        <v>24</v>
      </c>
      <c r="C21756" t="s">
        <v>21809</v>
      </c>
      <c r="D21756" t="s">
        <v>26</v>
      </c>
      <c r="G21756">
        <v>1</v>
      </c>
      <c r="H21756">
        <v>1</v>
      </c>
      <c r="L21756">
        <v>-1</v>
      </c>
      <c r="M21756">
        <v>-1</v>
      </c>
      <c r="O21756">
        <v>-1</v>
      </c>
      <c r="R21756">
        <v>1</v>
      </c>
      <c r="S21756" t="s">
        <v>24</v>
      </c>
      <c r="T21756" t="s">
        <v>54</v>
      </c>
      <c r="V21756" t="s">
        <v>36</v>
      </c>
      <c r="W21756" t="s">
        <v>56</v>
      </c>
      <c r="X21756" t="s">
        <v>44</v>
      </c>
    </row>
    <row r="21757" spans="1:24" x14ac:dyDescent="0.25">
      <c r="A21757">
        <v>15911683</v>
      </c>
      <c r="B21757" t="s">
        <v>24</v>
      </c>
      <c r="C21757" t="s">
        <v>21810</v>
      </c>
      <c r="D21757" t="s">
        <v>26</v>
      </c>
      <c r="G21757">
        <v>1</v>
      </c>
      <c r="M21757">
        <v>1</v>
      </c>
      <c r="O21757">
        <v>1</v>
      </c>
      <c r="R21757">
        <v>1</v>
      </c>
      <c r="S21757" t="s">
        <v>24</v>
      </c>
      <c r="T21757" t="s">
        <v>54</v>
      </c>
      <c r="V21757" t="s">
        <v>36</v>
      </c>
      <c r="W21757" t="s">
        <v>56</v>
      </c>
      <c r="X21757" t="s">
        <v>44</v>
      </c>
    </row>
    <row r="21758" spans="1:24" x14ac:dyDescent="0.25">
      <c r="A21758">
        <v>15911683</v>
      </c>
      <c r="B21758" t="s">
        <v>24</v>
      </c>
      <c r="C21758" t="s">
        <v>21811</v>
      </c>
      <c r="D21758" t="s">
        <v>26</v>
      </c>
      <c r="J21758">
        <v>0</v>
      </c>
      <c r="K21758">
        <v>-1</v>
      </c>
      <c r="M21758">
        <v>-1</v>
      </c>
      <c r="N21758">
        <v>0</v>
      </c>
      <c r="O21758">
        <v>1</v>
      </c>
      <c r="R21758">
        <v>1</v>
      </c>
      <c r="S21758" t="s">
        <v>24</v>
      </c>
      <c r="T21758" t="s">
        <v>54</v>
      </c>
      <c r="V21758" t="s">
        <v>36</v>
      </c>
      <c r="W21758" t="s">
        <v>56</v>
      </c>
      <c r="X21758" t="s">
        <v>44</v>
      </c>
    </row>
    <row r="21759" spans="1:24" x14ac:dyDescent="0.25">
      <c r="A21759">
        <v>15911683</v>
      </c>
      <c r="B21759" t="s">
        <v>24</v>
      </c>
      <c r="C21759" t="s">
        <v>21812</v>
      </c>
      <c r="D21759" t="s">
        <v>26</v>
      </c>
      <c r="M21759">
        <v>1</v>
      </c>
      <c r="O21759">
        <v>1</v>
      </c>
      <c r="R21759">
        <v>1</v>
      </c>
      <c r="S21759" t="s">
        <v>24</v>
      </c>
      <c r="T21759" t="s">
        <v>54</v>
      </c>
      <c r="V21759" t="s">
        <v>36</v>
      </c>
      <c r="W21759" t="s">
        <v>56</v>
      </c>
      <c r="X21759" t="s">
        <v>44</v>
      </c>
    </row>
    <row r="21760" spans="1:24" x14ac:dyDescent="0.25">
      <c r="A21760">
        <v>15911683</v>
      </c>
      <c r="B21760" t="s">
        <v>24</v>
      </c>
      <c r="C21760" t="s">
        <v>21813</v>
      </c>
      <c r="D21760" t="s">
        <v>26</v>
      </c>
      <c r="F21760">
        <v>-1</v>
      </c>
      <c r="G21760">
        <v>-1</v>
      </c>
      <c r="M21760">
        <v>1</v>
      </c>
      <c r="N21760">
        <v>0</v>
      </c>
      <c r="O21760">
        <v>1</v>
      </c>
      <c r="R21760">
        <v>1</v>
      </c>
      <c r="S21760" t="s">
        <v>24</v>
      </c>
      <c r="T21760" t="s">
        <v>54</v>
      </c>
      <c r="V21760" t="s">
        <v>36</v>
      </c>
      <c r="W21760" t="s">
        <v>56</v>
      </c>
      <c r="X21760" t="s">
        <v>44</v>
      </c>
    </row>
    <row r="21761" spans="1:24" x14ac:dyDescent="0.25">
      <c r="A21761">
        <v>15911683</v>
      </c>
      <c r="B21761" t="s">
        <v>24</v>
      </c>
      <c r="C21761" t="s">
        <v>21814</v>
      </c>
      <c r="D21761" t="s">
        <v>26</v>
      </c>
      <c r="G21761">
        <v>1</v>
      </c>
      <c r="N21761">
        <v>0</v>
      </c>
      <c r="O21761">
        <v>1</v>
      </c>
      <c r="R21761">
        <v>1</v>
      </c>
      <c r="S21761" t="s">
        <v>24</v>
      </c>
      <c r="T21761" t="s">
        <v>54</v>
      </c>
      <c r="V21761" t="s">
        <v>36</v>
      </c>
      <c r="W21761" t="s">
        <v>56</v>
      </c>
      <c r="X21761" t="s">
        <v>44</v>
      </c>
    </row>
    <row r="21762" spans="1:24" x14ac:dyDescent="0.25">
      <c r="A21762">
        <v>15911683</v>
      </c>
      <c r="B21762" t="s">
        <v>24</v>
      </c>
      <c r="C21762" t="s">
        <v>21815</v>
      </c>
      <c r="D21762" t="s">
        <v>26</v>
      </c>
      <c r="K21762">
        <v>1</v>
      </c>
      <c r="M21762">
        <v>1</v>
      </c>
      <c r="N21762">
        <v>0</v>
      </c>
      <c r="O21762">
        <v>1</v>
      </c>
      <c r="S21762" t="s">
        <v>24</v>
      </c>
      <c r="T21762" t="s">
        <v>54</v>
      </c>
      <c r="V21762" t="s">
        <v>36</v>
      </c>
      <c r="W21762" t="s">
        <v>56</v>
      </c>
      <c r="X21762" t="s">
        <v>44</v>
      </c>
    </row>
    <row r="21763" spans="1:24" x14ac:dyDescent="0.25">
      <c r="A21763">
        <v>15911683</v>
      </c>
      <c r="B21763" t="s">
        <v>24</v>
      </c>
      <c r="C21763" t="s">
        <v>21816</v>
      </c>
      <c r="D21763" t="s">
        <v>26</v>
      </c>
      <c r="F21763">
        <v>-1</v>
      </c>
      <c r="G21763">
        <v>-1</v>
      </c>
      <c r="J21763">
        <v>0</v>
      </c>
      <c r="M21763">
        <v>1</v>
      </c>
      <c r="O21763">
        <v>1</v>
      </c>
      <c r="S21763" t="s">
        <v>24</v>
      </c>
      <c r="T21763" t="s">
        <v>54</v>
      </c>
      <c r="V21763" t="s">
        <v>36</v>
      </c>
      <c r="W21763" t="s">
        <v>56</v>
      </c>
      <c r="X21763" t="s">
        <v>44</v>
      </c>
    </row>
    <row r="21764" spans="1:24" x14ac:dyDescent="0.25">
      <c r="A21764">
        <v>15911683</v>
      </c>
      <c r="B21764" t="s">
        <v>24</v>
      </c>
      <c r="C21764" t="s">
        <v>21817</v>
      </c>
      <c r="D21764" t="s">
        <v>29</v>
      </c>
      <c r="F21764">
        <v>-1</v>
      </c>
      <c r="G21764">
        <v>-1</v>
      </c>
      <c r="J21764">
        <v>0</v>
      </c>
      <c r="M21764">
        <v>1</v>
      </c>
      <c r="O21764">
        <v>1</v>
      </c>
      <c r="S21764" t="s">
        <v>24</v>
      </c>
      <c r="T21764" t="s">
        <v>54</v>
      </c>
      <c r="V21764" t="s">
        <v>36</v>
      </c>
      <c r="W21764" t="s">
        <v>56</v>
      </c>
      <c r="X21764" t="s">
        <v>44</v>
      </c>
    </row>
    <row r="21765" spans="1:24" x14ac:dyDescent="0.25">
      <c r="A21765">
        <v>15911683</v>
      </c>
      <c r="B21765" t="s">
        <v>24</v>
      </c>
      <c r="C21765" t="s">
        <v>21818</v>
      </c>
      <c r="D21765" t="s">
        <v>26</v>
      </c>
      <c r="G21765">
        <v>1</v>
      </c>
      <c r="K21765">
        <v>1</v>
      </c>
      <c r="M21765">
        <v>1</v>
      </c>
      <c r="N21765">
        <v>1</v>
      </c>
      <c r="O21765">
        <v>1</v>
      </c>
      <c r="R21765">
        <v>1</v>
      </c>
      <c r="S21765" t="s">
        <v>24</v>
      </c>
      <c r="T21765" t="s">
        <v>54</v>
      </c>
      <c r="V21765" t="s">
        <v>36</v>
      </c>
      <c r="W21765" t="s">
        <v>56</v>
      </c>
      <c r="X21765" t="s">
        <v>44</v>
      </c>
    </row>
    <row r="21766" spans="1:24" x14ac:dyDescent="0.25">
      <c r="A21766">
        <v>15911683</v>
      </c>
      <c r="B21766" t="s">
        <v>24</v>
      </c>
      <c r="C21766" t="s">
        <v>21819</v>
      </c>
      <c r="D21766" t="s">
        <v>26</v>
      </c>
      <c r="E21766">
        <v>1</v>
      </c>
      <c r="N21766">
        <v>0</v>
      </c>
      <c r="O21766">
        <v>0</v>
      </c>
      <c r="S21766" t="s">
        <v>24</v>
      </c>
      <c r="T21766" t="s">
        <v>54</v>
      </c>
      <c r="V21766" t="s">
        <v>36</v>
      </c>
      <c r="W21766" t="s">
        <v>56</v>
      </c>
      <c r="X21766" t="s">
        <v>44</v>
      </c>
    </row>
    <row r="21767" spans="1:24" x14ac:dyDescent="0.25">
      <c r="A21767">
        <v>15911683</v>
      </c>
      <c r="B21767" t="s">
        <v>24</v>
      </c>
      <c r="C21767" t="s">
        <v>21820</v>
      </c>
      <c r="D21767" t="s">
        <v>26</v>
      </c>
      <c r="E21767">
        <v>1</v>
      </c>
      <c r="N21767">
        <v>0</v>
      </c>
      <c r="O21767">
        <v>0</v>
      </c>
      <c r="S21767" t="s">
        <v>24</v>
      </c>
      <c r="T21767" t="s">
        <v>54</v>
      </c>
      <c r="V21767" t="s">
        <v>36</v>
      </c>
      <c r="W21767" t="s">
        <v>56</v>
      </c>
      <c r="X21767" t="s">
        <v>44</v>
      </c>
    </row>
    <row r="21768" spans="1:24" x14ac:dyDescent="0.25">
      <c r="A21768">
        <v>15911683</v>
      </c>
      <c r="B21768" t="s">
        <v>24</v>
      </c>
      <c r="C21768" t="s">
        <v>21821</v>
      </c>
      <c r="D21768" t="s">
        <v>29</v>
      </c>
      <c r="E21768">
        <v>1</v>
      </c>
      <c r="N21768">
        <v>0</v>
      </c>
      <c r="O21768">
        <v>0</v>
      </c>
      <c r="S21768" t="s">
        <v>24</v>
      </c>
      <c r="T21768" t="s">
        <v>54</v>
      </c>
      <c r="V21768" t="s">
        <v>36</v>
      </c>
      <c r="W21768" t="s">
        <v>56</v>
      </c>
      <c r="X21768" t="s">
        <v>44</v>
      </c>
    </row>
    <row r="21769" spans="1:24" x14ac:dyDescent="0.25">
      <c r="A21769">
        <v>15911683</v>
      </c>
      <c r="B21769" t="s">
        <v>24</v>
      </c>
      <c r="C21769" t="s">
        <v>21822</v>
      </c>
      <c r="D21769" t="s">
        <v>26</v>
      </c>
      <c r="H21769">
        <v>1</v>
      </c>
      <c r="N21769">
        <v>1</v>
      </c>
      <c r="R21769">
        <v>1</v>
      </c>
      <c r="S21769" t="s">
        <v>24</v>
      </c>
      <c r="T21769" t="s">
        <v>54</v>
      </c>
      <c r="V21769" t="s">
        <v>36</v>
      </c>
      <c r="W21769" t="s">
        <v>56</v>
      </c>
      <c r="X21769" t="s">
        <v>44</v>
      </c>
    </row>
    <row r="21770" spans="1:24" x14ac:dyDescent="0.25">
      <c r="A21770">
        <v>15911683</v>
      </c>
      <c r="B21770" t="s">
        <v>24</v>
      </c>
      <c r="C21770" t="s">
        <v>21823</v>
      </c>
      <c r="D21770" t="s">
        <v>26</v>
      </c>
      <c r="E21770">
        <v>1</v>
      </c>
      <c r="S21770" t="s">
        <v>24</v>
      </c>
      <c r="T21770" t="s">
        <v>54</v>
      </c>
      <c r="V21770" t="s">
        <v>36</v>
      </c>
      <c r="W21770" t="s">
        <v>56</v>
      </c>
      <c r="X21770" t="s">
        <v>44</v>
      </c>
    </row>
    <row r="21771" spans="1:24" x14ac:dyDescent="0.25">
      <c r="A21771">
        <v>15911683</v>
      </c>
      <c r="B21771" t="s">
        <v>24</v>
      </c>
      <c r="C21771" t="s">
        <v>21824</v>
      </c>
      <c r="D21771" t="s">
        <v>29</v>
      </c>
      <c r="E21771">
        <v>1</v>
      </c>
      <c r="S21771" t="s">
        <v>24</v>
      </c>
      <c r="T21771" t="s">
        <v>54</v>
      </c>
      <c r="V21771" t="s">
        <v>36</v>
      </c>
      <c r="W21771" t="s">
        <v>56</v>
      </c>
      <c r="X21771" t="s">
        <v>44</v>
      </c>
    </row>
    <row r="21772" spans="1:24" x14ac:dyDescent="0.25">
      <c r="A21772">
        <v>15911683</v>
      </c>
      <c r="B21772" t="s">
        <v>24</v>
      </c>
      <c r="C21772" t="s">
        <v>21825</v>
      </c>
      <c r="D21772" t="s">
        <v>26</v>
      </c>
      <c r="H21772">
        <v>1</v>
      </c>
      <c r="K21772">
        <v>-1</v>
      </c>
      <c r="M21772">
        <v>-1</v>
      </c>
      <c r="N21772">
        <v>1</v>
      </c>
      <c r="O21772">
        <v>1</v>
      </c>
      <c r="P21772">
        <v>1</v>
      </c>
      <c r="R21772">
        <v>1</v>
      </c>
      <c r="S21772" t="s">
        <v>24</v>
      </c>
      <c r="T21772" t="s">
        <v>54</v>
      </c>
      <c r="V21772" t="s">
        <v>36</v>
      </c>
      <c r="W21772" t="s">
        <v>56</v>
      </c>
      <c r="X21772" t="s">
        <v>44</v>
      </c>
    </row>
    <row r="21773" spans="1:24" x14ac:dyDescent="0.25">
      <c r="A21773">
        <v>15912251</v>
      </c>
      <c r="B21773" t="s">
        <v>33</v>
      </c>
      <c r="C21773" t="s">
        <v>21826</v>
      </c>
      <c r="D21773" t="s">
        <v>26</v>
      </c>
      <c r="J21773">
        <v>0</v>
      </c>
      <c r="L21773">
        <v>0</v>
      </c>
      <c r="O21773">
        <v>0</v>
      </c>
      <c r="S21773" t="s">
        <v>33</v>
      </c>
      <c r="T21773" t="s">
        <v>35</v>
      </c>
    </row>
    <row r="21774" spans="1:24" x14ac:dyDescent="0.25">
      <c r="A21774">
        <v>15912251</v>
      </c>
      <c r="B21774" t="s">
        <v>33</v>
      </c>
      <c r="C21774" t="s">
        <v>21827</v>
      </c>
      <c r="D21774" t="s">
        <v>29</v>
      </c>
      <c r="J21774">
        <v>0</v>
      </c>
      <c r="L21774">
        <v>0</v>
      </c>
      <c r="O21774">
        <v>0</v>
      </c>
      <c r="S21774" t="s">
        <v>33</v>
      </c>
      <c r="T21774" t="s">
        <v>35</v>
      </c>
    </row>
    <row r="21775" spans="1:24" x14ac:dyDescent="0.25">
      <c r="A21775">
        <v>15918926</v>
      </c>
      <c r="B21775" t="s">
        <v>24</v>
      </c>
      <c r="C21775" t="s">
        <v>21828</v>
      </c>
      <c r="D21775" t="s">
        <v>26</v>
      </c>
      <c r="G21775">
        <v>1</v>
      </c>
      <c r="J21775">
        <v>-1</v>
      </c>
      <c r="M21775">
        <v>1</v>
      </c>
      <c r="N21775">
        <v>0</v>
      </c>
      <c r="O21775">
        <v>1</v>
      </c>
      <c r="R21775">
        <v>1</v>
      </c>
      <c r="S21775" t="s">
        <v>24</v>
      </c>
      <c r="T21775" t="s">
        <v>35</v>
      </c>
      <c r="V21775" t="s">
        <v>36</v>
      </c>
      <c r="W21775" t="s">
        <v>37</v>
      </c>
      <c r="X21775" t="s">
        <v>2618</v>
      </c>
    </row>
    <row r="21776" spans="1:24" x14ac:dyDescent="0.25">
      <c r="A21776">
        <v>15918926</v>
      </c>
      <c r="B21776" t="s">
        <v>24</v>
      </c>
      <c r="C21776" t="s">
        <v>21829</v>
      </c>
      <c r="D21776" t="s">
        <v>26</v>
      </c>
      <c r="H21776">
        <v>-1</v>
      </c>
      <c r="O21776">
        <v>1</v>
      </c>
      <c r="S21776" t="s">
        <v>24</v>
      </c>
      <c r="T21776" t="s">
        <v>35</v>
      </c>
      <c r="V21776" t="s">
        <v>36</v>
      </c>
      <c r="W21776" t="s">
        <v>37</v>
      </c>
      <c r="X21776" t="s">
        <v>2618</v>
      </c>
    </row>
    <row r="21777" spans="1:24" x14ac:dyDescent="0.25">
      <c r="A21777">
        <v>15918926</v>
      </c>
      <c r="B21777" t="s">
        <v>24</v>
      </c>
      <c r="C21777" t="s">
        <v>21830</v>
      </c>
      <c r="D21777" t="s">
        <v>29</v>
      </c>
      <c r="H21777">
        <v>-1</v>
      </c>
      <c r="O21777">
        <v>1</v>
      </c>
      <c r="S21777" t="s">
        <v>24</v>
      </c>
      <c r="T21777" t="s">
        <v>35</v>
      </c>
      <c r="V21777" t="s">
        <v>36</v>
      </c>
      <c r="W21777" t="s">
        <v>37</v>
      </c>
      <c r="X21777" t="s">
        <v>2618</v>
      </c>
    </row>
    <row r="21778" spans="1:24" x14ac:dyDescent="0.25">
      <c r="A21778">
        <v>15918926</v>
      </c>
      <c r="B21778" t="s">
        <v>24</v>
      </c>
      <c r="C21778" t="s">
        <v>21831</v>
      </c>
      <c r="D21778" t="s">
        <v>26</v>
      </c>
      <c r="G21778">
        <v>1</v>
      </c>
      <c r="J21778">
        <v>0</v>
      </c>
      <c r="M21778">
        <v>1</v>
      </c>
      <c r="N21778">
        <v>0</v>
      </c>
      <c r="O21778">
        <v>1</v>
      </c>
      <c r="R21778">
        <v>0</v>
      </c>
      <c r="S21778" t="s">
        <v>24</v>
      </c>
      <c r="T21778" t="s">
        <v>35</v>
      </c>
      <c r="V21778" t="s">
        <v>36</v>
      </c>
      <c r="W21778" t="s">
        <v>37</v>
      </c>
      <c r="X21778" t="s">
        <v>2618</v>
      </c>
    </row>
    <row r="21779" spans="1:24" x14ac:dyDescent="0.25">
      <c r="A21779">
        <v>15918926</v>
      </c>
      <c r="B21779" t="s">
        <v>24</v>
      </c>
      <c r="C21779" t="s">
        <v>21832</v>
      </c>
      <c r="D21779" t="s">
        <v>29</v>
      </c>
      <c r="G21779">
        <v>1</v>
      </c>
      <c r="J21779">
        <v>0</v>
      </c>
      <c r="M21779">
        <v>1</v>
      </c>
      <c r="N21779">
        <v>0</v>
      </c>
      <c r="O21779">
        <v>1</v>
      </c>
      <c r="R21779">
        <v>0</v>
      </c>
      <c r="S21779" t="s">
        <v>24</v>
      </c>
      <c r="T21779" t="s">
        <v>35</v>
      </c>
      <c r="V21779" t="s">
        <v>36</v>
      </c>
      <c r="W21779" t="s">
        <v>37</v>
      </c>
      <c r="X21779" t="s">
        <v>2618</v>
      </c>
    </row>
    <row r="21780" spans="1:24" x14ac:dyDescent="0.25">
      <c r="A21780">
        <v>15918926</v>
      </c>
      <c r="B21780" t="s">
        <v>24</v>
      </c>
      <c r="C21780" t="s">
        <v>21833</v>
      </c>
      <c r="D21780" t="s">
        <v>26</v>
      </c>
      <c r="F21780">
        <v>1</v>
      </c>
      <c r="H21780">
        <v>1</v>
      </c>
      <c r="J21780">
        <v>1</v>
      </c>
      <c r="K21780">
        <v>1</v>
      </c>
      <c r="L21780">
        <v>1</v>
      </c>
      <c r="O21780">
        <v>-1</v>
      </c>
      <c r="S21780" t="s">
        <v>24</v>
      </c>
      <c r="T21780" t="s">
        <v>35</v>
      </c>
      <c r="V21780" t="s">
        <v>36</v>
      </c>
      <c r="W21780" t="s">
        <v>37</v>
      </c>
      <c r="X21780" t="s">
        <v>2618</v>
      </c>
    </row>
    <row r="21781" spans="1:24" x14ac:dyDescent="0.25">
      <c r="A21781">
        <v>15918926</v>
      </c>
      <c r="B21781" t="s">
        <v>24</v>
      </c>
      <c r="C21781" t="s">
        <v>21834</v>
      </c>
      <c r="D21781" t="s">
        <v>26</v>
      </c>
      <c r="M21781">
        <v>1</v>
      </c>
      <c r="N21781">
        <v>0</v>
      </c>
      <c r="S21781" t="s">
        <v>24</v>
      </c>
      <c r="T21781" t="s">
        <v>35</v>
      </c>
      <c r="V21781" t="s">
        <v>36</v>
      </c>
      <c r="W21781" t="s">
        <v>37</v>
      </c>
      <c r="X21781" t="s">
        <v>2618</v>
      </c>
    </row>
    <row r="21782" spans="1:24" x14ac:dyDescent="0.25">
      <c r="A21782">
        <v>15918926</v>
      </c>
      <c r="B21782" t="s">
        <v>24</v>
      </c>
      <c r="C21782" t="s">
        <v>21835</v>
      </c>
      <c r="D21782" t="s">
        <v>29</v>
      </c>
      <c r="M21782">
        <v>1</v>
      </c>
      <c r="N21782">
        <v>0</v>
      </c>
      <c r="S21782" t="s">
        <v>24</v>
      </c>
      <c r="T21782" t="s">
        <v>35</v>
      </c>
      <c r="V21782" t="s">
        <v>36</v>
      </c>
      <c r="W21782" t="s">
        <v>37</v>
      </c>
      <c r="X21782" t="s">
        <v>2618</v>
      </c>
    </row>
    <row r="21783" spans="1:24" x14ac:dyDescent="0.25">
      <c r="A21783">
        <v>15918926</v>
      </c>
      <c r="B21783" t="s">
        <v>24</v>
      </c>
      <c r="C21783" t="s">
        <v>21836</v>
      </c>
      <c r="D21783" t="s">
        <v>26</v>
      </c>
      <c r="E21783">
        <v>1</v>
      </c>
      <c r="N21783">
        <v>0</v>
      </c>
      <c r="S21783" t="s">
        <v>24</v>
      </c>
      <c r="T21783" t="s">
        <v>35</v>
      </c>
      <c r="V21783" t="s">
        <v>36</v>
      </c>
      <c r="W21783" t="s">
        <v>37</v>
      </c>
      <c r="X21783" t="s">
        <v>2618</v>
      </c>
    </row>
    <row r="21784" spans="1:24" x14ac:dyDescent="0.25">
      <c r="A21784">
        <v>15918926</v>
      </c>
      <c r="B21784" t="s">
        <v>24</v>
      </c>
      <c r="C21784" t="s">
        <v>21837</v>
      </c>
      <c r="D21784" t="s">
        <v>26</v>
      </c>
      <c r="G21784">
        <v>1</v>
      </c>
      <c r="M21784">
        <v>1</v>
      </c>
      <c r="O21784">
        <v>1</v>
      </c>
      <c r="R21784">
        <v>1</v>
      </c>
      <c r="S21784" t="s">
        <v>24</v>
      </c>
      <c r="T21784" t="s">
        <v>35</v>
      </c>
      <c r="V21784" t="s">
        <v>36</v>
      </c>
      <c r="W21784" t="s">
        <v>37</v>
      </c>
      <c r="X21784" t="s">
        <v>2618</v>
      </c>
    </row>
    <row r="21785" spans="1:24" x14ac:dyDescent="0.25">
      <c r="A21785">
        <v>15918926</v>
      </c>
      <c r="B21785" t="s">
        <v>24</v>
      </c>
      <c r="C21785" t="s">
        <v>21838</v>
      </c>
      <c r="D21785" t="s">
        <v>26</v>
      </c>
      <c r="M21785">
        <v>1</v>
      </c>
      <c r="N21785">
        <v>1</v>
      </c>
      <c r="R21785">
        <v>1</v>
      </c>
      <c r="S21785" t="s">
        <v>24</v>
      </c>
      <c r="T21785" t="s">
        <v>35</v>
      </c>
      <c r="V21785" t="s">
        <v>36</v>
      </c>
      <c r="W21785" t="s">
        <v>37</v>
      </c>
      <c r="X21785" t="s">
        <v>2618</v>
      </c>
    </row>
    <row r="21786" spans="1:24" x14ac:dyDescent="0.25">
      <c r="A21786">
        <v>15918926</v>
      </c>
      <c r="B21786" t="s">
        <v>24</v>
      </c>
      <c r="C21786" t="s">
        <v>21839</v>
      </c>
      <c r="D21786" t="s">
        <v>26</v>
      </c>
      <c r="E21786">
        <v>1</v>
      </c>
      <c r="N21786">
        <v>0</v>
      </c>
      <c r="S21786" t="s">
        <v>24</v>
      </c>
      <c r="T21786" t="s">
        <v>35</v>
      </c>
      <c r="V21786" t="s">
        <v>36</v>
      </c>
      <c r="W21786" t="s">
        <v>37</v>
      </c>
      <c r="X21786" t="s">
        <v>2618</v>
      </c>
    </row>
    <row r="21787" spans="1:24" x14ac:dyDescent="0.25">
      <c r="A21787">
        <v>15918926</v>
      </c>
      <c r="B21787" t="s">
        <v>24</v>
      </c>
      <c r="C21787" t="s">
        <v>21840</v>
      </c>
      <c r="D21787" t="s">
        <v>26</v>
      </c>
      <c r="K21787">
        <v>1</v>
      </c>
      <c r="L21787">
        <v>-1</v>
      </c>
      <c r="S21787" t="s">
        <v>24</v>
      </c>
      <c r="T21787" t="s">
        <v>35</v>
      </c>
      <c r="V21787" t="s">
        <v>36</v>
      </c>
      <c r="W21787" t="s">
        <v>37</v>
      </c>
      <c r="X21787" t="s">
        <v>2618</v>
      </c>
    </row>
    <row r="21788" spans="1:24" x14ac:dyDescent="0.25">
      <c r="A21788">
        <v>15918926</v>
      </c>
      <c r="B21788" t="s">
        <v>24</v>
      </c>
      <c r="C21788" t="s">
        <v>21841</v>
      </c>
      <c r="D21788" t="s">
        <v>26</v>
      </c>
      <c r="M21788">
        <v>1</v>
      </c>
      <c r="O21788">
        <v>1</v>
      </c>
      <c r="S21788" t="s">
        <v>24</v>
      </c>
      <c r="T21788" t="s">
        <v>35</v>
      </c>
      <c r="V21788" t="s">
        <v>36</v>
      </c>
      <c r="W21788" t="s">
        <v>37</v>
      </c>
      <c r="X21788" t="s">
        <v>2618</v>
      </c>
    </row>
    <row r="21789" spans="1:24" x14ac:dyDescent="0.25">
      <c r="A21789">
        <v>15918926</v>
      </c>
      <c r="B21789" t="s">
        <v>24</v>
      </c>
      <c r="C21789" t="s">
        <v>21842</v>
      </c>
      <c r="D21789" t="s">
        <v>29</v>
      </c>
      <c r="M21789">
        <v>1</v>
      </c>
      <c r="O21789">
        <v>1</v>
      </c>
      <c r="S21789" t="s">
        <v>24</v>
      </c>
      <c r="T21789" t="s">
        <v>35</v>
      </c>
      <c r="V21789" t="s">
        <v>36</v>
      </c>
      <c r="W21789" t="s">
        <v>37</v>
      </c>
      <c r="X21789" t="s">
        <v>2618</v>
      </c>
    </row>
    <row r="21790" spans="1:24" x14ac:dyDescent="0.25">
      <c r="A21790">
        <v>15918926</v>
      </c>
      <c r="B21790" t="s">
        <v>24</v>
      </c>
      <c r="C21790" t="s">
        <v>21843</v>
      </c>
      <c r="D21790" t="s">
        <v>26</v>
      </c>
      <c r="G21790">
        <v>1</v>
      </c>
      <c r="H21790">
        <v>1</v>
      </c>
      <c r="N21790">
        <v>0</v>
      </c>
      <c r="P21790">
        <v>1</v>
      </c>
      <c r="S21790" t="s">
        <v>24</v>
      </c>
      <c r="T21790" t="s">
        <v>35</v>
      </c>
      <c r="V21790" t="s">
        <v>36</v>
      </c>
      <c r="W21790" t="s">
        <v>37</v>
      </c>
      <c r="X21790" t="s">
        <v>2618</v>
      </c>
    </row>
    <row r="21791" spans="1:24" x14ac:dyDescent="0.25">
      <c r="A21791">
        <v>15918926</v>
      </c>
      <c r="B21791" t="s">
        <v>24</v>
      </c>
      <c r="C21791" t="s">
        <v>21844</v>
      </c>
      <c r="D21791" t="s">
        <v>29</v>
      </c>
      <c r="G21791">
        <v>1</v>
      </c>
      <c r="H21791">
        <v>1</v>
      </c>
      <c r="N21791">
        <v>0</v>
      </c>
      <c r="P21791">
        <v>1</v>
      </c>
      <c r="S21791" t="s">
        <v>24</v>
      </c>
      <c r="T21791" t="s">
        <v>35</v>
      </c>
      <c r="V21791" t="s">
        <v>36</v>
      </c>
      <c r="W21791" t="s">
        <v>37</v>
      </c>
      <c r="X21791" t="s">
        <v>2618</v>
      </c>
    </row>
    <row r="21792" spans="1:24" x14ac:dyDescent="0.25">
      <c r="A21792">
        <v>15927650</v>
      </c>
      <c r="B21792" t="s">
        <v>33</v>
      </c>
      <c r="C21792" t="s">
        <v>21845</v>
      </c>
      <c r="D21792" t="s">
        <v>26</v>
      </c>
      <c r="E21792">
        <v>1</v>
      </c>
      <c r="L21792">
        <v>0</v>
      </c>
      <c r="S21792" t="s">
        <v>33</v>
      </c>
      <c r="T21792" t="s">
        <v>35</v>
      </c>
      <c r="V21792" t="s">
        <v>36</v>
      </c>
      <c r="W21792" t="s">
        <v>37</v>
      </c>
      <c r="X21792" t="s">
        <v>57</v>
      </c>
    </row>
    <row r="21793" spans="1:24" x14ac:dyDescent="0.25">
      <c r="A21793">
        <v>15927650</v>
      </c>
      <c r="B21793" t="s">
        <v>33</v>
      </c>
      <c r="C21793" t="s">
        <v>21846</v>
      </c>
      <c r="D21793" t="s">
        <v>26</v>
      </c>
      <c r="E21793">
        <v>1</v>
      </c>
      <c r="L21793">
        <v>0</v>
      </c>
      <c r="S21793" t="s">
        <v>33</v>
      </c>
      <c r="T21793" t="s">
        <v>35</v>
      </c>
      <c r="V21793" t="s">
        <v>36</v>
      </c>
      <c r="W21793" t="s">
        <v>37</v>
      </c>
      <c r="X21793" t="s">
        <v>57</v>
      </c>
    </row>
    <row r="21794" spans="1:24" x14ac:dyDescent="0.25">
      <c r="A21794">
        <v>15927650</v>
      </c>
      <c r="B21794" t="s">
        <v>33</v>
      </c>
      <c r="C21794" t="s">
        <v>21847</v>
      </c>
      <c r="D21794" t="s">
        <v>29</v>
      </c>
      <c r="E21794">
        <v>1</v>
      </c>
      <c r="L21794">
        <v>0</v>
      </c>
      <c r="S21794" t="s">
        <v>33</v>
      </c>
      <c r="T21794" t="s">
        <v>35</v>
      </c>
      <c r="V21794" t="s">
        <v>36</v>
      </c>
      <c r="W21794" t="s">
        <v>37</v>
      </c>
      <c r="X21794" t="s">
        <v>57</v>
      </c>
    </row>
    <row r="21795" spans="1:24" x14ac:dyDescent="0.25">
      <c r="A21795">
        <v>15928062</v>
      </c>
      <c r="B21795" t="s">
        <v>24</v>
      </c>
      <c r="C21795" t="s">
        <v>21848</v>
      </c>
      <c r="D21795" t="s">
        <v>26</v>
      </c>
      <c r="H21795">
        <v>1</v>
      </c>
      <c r="L21795">
        <v>1</v>
      </c>
      <c r="S21795" t="s">
        <v>33</v>
      </c>
      <c r="T21795" t="s">
        <v>43</v>
      </c>
    </row>
    <row r="21796" spans="1:24" x14ac:dyDescent="0.25">
      <c r="A21796">
        <v>15928062</v>
      </c>
      <c r="B21796" t="s">
        <v>24</v>
      </c>
      <c r="C21796" t="s">
        <v>21849</v>
      </c>
      <c r="D21796" t="s">
        <v>26</v>
      </c>
      <c r="E21796">
        <v>1</v>
      </c>
      <c r="G21796">
        <v>0</v>
      </c>
      <c r="N21796">
        <v>0</v>
      </c>
      <c r="R21796">
        <v>1</v>
      </c>
      <c r="S21796" t="s">
        <v>33</v>
      </c>
      <c r="T21796" t="s">
        <v>43</v>
      </c>
    </row>
    <row r="21797" spans="1:24" x14ac:dyDescent="0.25">
      <c r="A21797">
        <v>15928062</v>
      </c>
      <c r="B21797" t="s">
        <v>24</v>
      </c>
      <c r="C21797" t="s">
        <v>21850</v>
      </c>
      <c r="D21797" t="s">
        <v>26</v>
      </c>
      <c r="E21797">
        <v>1</v>
      </c>
      <c r="S21797" t="s">
        <v>33</v>
      </c>
      <c r="T21797" t="s">
        <v>43</v>
      </c>
    </row>
    <row r="21798" spans="1:24" x14ac:dyDescent="0.25">
      <c r="A21798">
        <v>15928062</v>
      </c>
      <c r="B21798" t="s">
        <v>24</v>
      </c>
      <c r="C21798" t="s">
        <v>21851</v>
      </c>
      <c r="D21798" t="s">
        <v>26</v>
      </c>
      <c r="E21798">
        <v>1</v>
      </c>
      <c r="S21798" t="s">
        <v>33</v>
      </c>
      <c r="T21798" t="s">
        <v>43</v>
      </c>
    </row>
    <row r="21799" spans="1:24" x14ac:dyDescent="0.25">
      <c r="A21799">
        <v>15929846</v>
      </c>
      <c r="B21799" t="s">
        <v>33</v>
      </c>
      <c r="C21799" t="s">
        <v>21852</v>
      </c>
      <c r="D21799" t="s">
        <v>26</v>
      </c>
      <c r="E21799">
        <v>1</v>
      </c>
      <c r="S21799" t="s">
        <v>33</v>
      </c>
      <c r="T21799" t="s">
        <v>82</v>
      </c>
    </row>
    <row r="21800" spans="1:24" x14ac:dyDescent="0.25">
      <c r="A21800">
        <v>15929846</v>
      </c>
      <c r="B21800" t="s">
        <v>33</v>
      </c>
      <c r="C21800" t="s">
        <v>21853</v>
      </c>
      <c r="D21800" t="s">
        <v>26</v>
      </c>
      <c r="E21800">
        <v>1</v>
      </c>
      <c r="S21800" t="s">
        <v>33</v>
      </c>
      <c r="T21800" t="s">
        <v>82</v>
      </c>
    </row>
    <row r="21801" spans="1:24" x14ac:dyDescent="0.25">
      <c r="A21801">
        <v>15929846</v>
      </c>
      <c r="B21801" t="s">
        <v>33</v>
      </c>
      <c r="C21801" t="s">
        <v>21854</v>
      </c>
      <c r="D21801" t="s">
        <v>29</v>
      </c>
      <c r="E21801">
        <v>1</v>
      </c>
      <c r="S21801" t="s">
        <v>33</v>
      </c>
      <c r="T21801" t="s">
        <v>82</v>
      </c>
    </row>
    <row r="21802" spans="1:24" x14ac:dyDescent="0.25">
      <c r="A21802">
        <v>15931785</v>
      </c>
      <c r="B21802" t="s">
        <v>33</v>
      </c>
      <c r="C21802" t="s">
        <v>21855</v>
      </c>
      <c r="D21802" t="s">
        <v>26</v>
      </c>
      <c r="G21802">
        <v>0</v>
      </c>
      <c r="H21802">
        <v>1</v>
      </c>
      <c r="L21802">
        <v>1</v>
      </c>
      <c r="O21802">
        <v>0</v>
      </c>
      <c r="S21802" t="s">
        <v>33</v>
      </c>
      <c r="T21802" t="s">
        <v>27</v>
      </c>
    </row>
    <row r="21803" spans="1:24" x14ac:dyDescent="0.25">
      <c r="A21803">
        <v>15931785</v>
      </c>
      <c r="B21803" t="s">
        <v>33</v>
      </c>
      <c r="C21803" t="s">
        <v>21856</v>
      </c>
      <c r="D21803" t="s">
        <v>29</v>
      </c>
      <c r="G21803">
        <v>0</v>
      </c>
      <c r="H21803">
        <v>1</v>
      </c>
      <c r="L21803">
        <v>1</v>
      </c>
      <c r="O21803">
        <v>0</v>
      </c>
      <c r="S21803" t="s">
        <v>33</v>
      </c>
      <c r="T21803" t="s">
        <v>27</v>
      </c>
    </row>
    <row r="21804" spans="1:24" x14ac:dyDescent="0.25">
      <c r="A21804">
        <v>15931785</v>
      </c>
      <c r="B21804" t="s">
        <v>33</v>
      </c>
      <c r="C21804" t="s">
        <v>21857</v>
      </c>
      <c r="D21804" t="s">
        <v>26</v>
      </c>
      <c r="E21804">
        <v>1</v>
      </c>
      <c r="J21804">
        <v>0</v>
      </c>
      <c r="L21804">
        <v>0</v>
      </c>
      <c r="O21804">
        <v>0</v>
      </c>
      <c r="S21804" t="s">
        <v>33</v>
      </c>
      <c r="T21804" t="s">
        <v>27</v>
      </c>
    </row>
    <row r="21805" spans="1:24" x14ac:dyDescent="0.25">
      <c r="A21805">
        <v>15931785</v>
      </c>
      <c r="B21805" t="s">
        <v>33</v>
      </c>
      <c r="C21805" t="s">
        <v>21858</v>
      </c>
      <c r="D21805" t="s">
        <v>29</v>
      </c>
      <c r="E21805">
        <v>1</v>
      </c>
      <c r="J21805">
        <v>0</v>
      </c>
      <c r="L21805">
        <v>0</v>
      </c>
      <c r="O21805">
        <v>0</v>
      </c>
      <c r="S21805" t="s">
        <v>33</v>
      </c>
      <c r="T21805" t="s">
        <v>27</v>
      </c>
    </row>
    <row r="21806" spans="1:24" x14ac:dyDescent="0.25">
      <c r="A21806">
        <v>15931785</v>
      </c>
      <c r="B21806" t="s">
        <v>33</v>
      </c>
      <c r="C21806" t="s">
        <v>21859</v>
      </c>
      <c r="D21806" t="s">
        <v>26</v>
      </c>
      <c r="L21806">
        <v>1</v>
      </c>
      <c r="S21806" t="s">
        <v>33</v>
      </c>
      <c r="T21806" t="s">
        <v>27</v>
      </c>
    </row>
    <row r="21807" spans="1:24" x14ac:dyDescent="0.25">
      <c r="A21807">
        <v>15931785</v>
      </c>
      <c r="B21807" t="s">
        <v>33</v>
      </c>
      <c r="C21807" t="s">
        <v>21860</v>
      </c>
      <c r="D21807" t="s">
        <v>29</v>
      </c>
      <c r="L21807">
        <v>1</v>
      </c>
      <c r="S21807" t="s">
        <v>33</v>
      </c>
      <c r="T21807" t="s">
        <v>27</v>
      </c>
    </row>
    <row r="21808" spans="1:24" x14ac:dyDescent="0.25">
      <c r="A21808">
        <v>15933792</v>
      </c>
      <c r="B21808" t="s">
        <v>33</v>
      </c>
      <c r="C21808" t="s">
        <v>21861</v>
      </c>
      <c r="D21808" t="s">
        <v>26</v>
      </c>
      <c r="E21808">
        <v>1</v>
      </c>
      <c r="S21808" t="s">
        <v>33</v>
      </c>
      <c r="T21808" t="s">
        <v>87</v>
      </c>
      <c r="V21808" t="s">
        <v>36</v>
      </c>
      <c r="W21808" t="s">
        <v>37</v>
      </c>
      <c r="X21808" t="s">
        <v>38</v>
      </c>
    </row>
    <row r="21809" spans="1:24" x14ac:dyDescent="0.25">
      <c r="A21809">
        <v>15933792</v>
      </c>
      <c r="B21809" t="s">
        <v>33</v>
      </c>
      <c r="C21809" t="s">
        <v>21862</v>
      </c>
      <c r="D21809" t="s">
        <v>29</v>
      </c>
      <c r="E21809">
        <v>1</v>
      </c>
      <c r="S21809" t="s">
        <v>33</v>
      </c>
      <c r="T21809" t="s">
        <v>87</v>
      </c>
      <c r="V21809" t="s">
        <v>36</v>
      </c>
      <c r="W21809" t="s">
        <v>37</v>
      </c>
      <c r="X21809" t="s">
        <v>38</v>
      </c>
    </row>
    <row r="21810" spans="1:24" x14ac:dyDescent="0.25">
      <c r="A21810">
        <v>15933792</v>
      </c>
      <c r="B21810" t="s">
        <v>33</v>
      </c>
      <c r="C21810" t="s">
        <v>21863</v>
      </c>
      <c r="D21810" t="s">
        <v>29</v>
      </c>
      <c r="E21810">
        <v>1</v>
      </c>
      <c r="S21810" t="s">
        <v>33</v>
      </c>
      <c r="T21810" t="s">
        <v>87</v>
      </c>
      <c r="V21810" t="s">
        <v>36</v>
      </c>
      <c r="W21810" t="s">
        <v>37</v>
      </c>
      <c r="X21810" t="s">
        <v>38</v>
      </c>
    </row>
    <row r="21811" spans="1:24" x14ac:dyDescent="0.25">
      <c r="A21811">
        <v>15933792</v>
      </c>
      <c r="B21811" t="s">
        <v>33</v>
      </c>
      <c r="C21811" t="s">
        <v>21864</v>
      </c>
      <c r="D21811" t="s">
        <v>26</v>
      </c>
      <c r="E21811">
        <v>1</v>
      </c>
      <c r="S21811" t="s">
        <v>33</v>
      </c>
      <c r="T21811" t="s">
        <v>87</v>
      </c>
      <c r="V21811" t="s">
        <v>36</v>
      </c>
      <c r="W21811" t="s">
        <v>37</v>
      </c>
      <c r="X21811" t="s">
        <v>38</v>
      </c>
    </row>
    <row r="21812" spans="1:24" x14ac:dyDescent="0.25">
      <c r="A21812">
        <v>15933792</v>
      </c>
      <c r="B21812" t="s">
        <v>33</v>
      </c>
      <c r="C21812" t="s">
        <v>21865</v>
      </c>
      <c r="D21812" t="s">
        <v>29</v>
      </c>
      <c r="E21812">
        <v>1</v>
      </c>
      <c r="S21812" t="s">
        <v>33</v>
      </c>
      <c r="T21812" t="s">
        <v>87</v>
      </c>
      <c r="V21812" t="s">
        <v>36</v>
      </c>
      <c r="W21812" t="s">
        <v>37</v>
      </c>
      <c r="X21812" t="s">
        <v>38</v>
      </c>
    </row>
    <row r="21813" spans="1:24" x14ac:dyDescent="0.25">
      <c r="A21813">
        <v>15933792</v>
      </c>
      <c r="B21813" t="s">
        <v>33</v>
      </c>
      <c r="C21813" t="s">
        <v>21866</v>
      </c>
      <c r="D21813" t="s">
        <v>26</v>
      </c>
      <c r="H21813">
        <v>1</v>
      </c>
      <c r="I21813">
        <v>-1</v>
      </c>
      <c r="J21813">
        <v>-1</v>
      </c>
      <c r="S21813" t="s">
        <v>33</v>
      </c>
      <c r="T21813" t="s">
        <v>87</v>
      </c>
      <c r="V21813" t="s">
        <v>36</v>
      </c>
      <c r="W21813" t="s">
        <v>37</v>
      </c>
      <c r="X21813" t="s">
        <v>38</v>
      </c>
    </row>
    <row r="21814" spans="1:24" x14ac:dyDescent="0.25">
      <c r="A21814">
        <v>15933792</v>
      </c>
      <c r="B21814" t="s">
        <v>33</v>
      </c>
      <c r="C21814" t="s">
        <v>21867</v>
      </c>
      <c r="D21814" t="s">
        <v>26</v>
      </c>
      <c r="J21814">
        <v>1</v>
      </c>
      <c r="L21814">
        <v>-1</v>
      </c>
      <c r="M21814">
        <v>1</v>
      </c>
      <c r="S21814" t="s">
        <v>33</v>
      </c>
      <c r="T21814" t="s">
        <v>87</v>
      </c>
      <c r="V21814" t="s">
        <v>36</v>
      </c>
      <c r="W21814" t="s">
        <v>37</v>
      </c>
      <c r="X21814" t="s">
        <v>38</v>
      </c>
    </row>
    <row r="21815" spans="1:24" x14ac:dyDescent="0.25">
      <c r="A21815">
        <v>15933792</v>
      </c>
      <c r="B21815" t="s">
        <v>33</v>
      </c>
      <c r="C21815" t="s">
        <v>21868</v>
      </c>
      <c r="D21815" t="s">
        <v>29</v>
      </c>
      <c r="J21815">
        <v>1</v>
      </c>
      <c r="L21815">
        <v>-1</v>
      </c>
      <c r="M21815">
        <v>1</v>
      </c>
      <c r="S21815" t="s">
        <v>33</v>
      </c>
      <c r="T21815" t="s">
        <v>87</v>
      </c>
      <c r="V21815" t="s">
        <v>36</v>
      </c>
      <c r="W21815" t="s">
        <v>37</v>
      </c>
      <c r="X21815" t="s">
        <v>38</v>
      </c>
    </row>
    <row r="21816" spans="1:24" x14ac:dyDescent="0.25">
      <c r="A21816">
        <v>15938197</v>
      </c>
      <c r="B21816" t="s">
        <v>33</v>
      </c>
      <c r="C21816" t="s">
        <v>21869</v>
      </c>
      <c r="D21816" t="s">
        <v>26</v>
      </c>
      <c r="E21816">
        <v>1</v>
      </c>
      <c r="S21816" t="s">
        <v>33</v>
      </c>
      <c r="T21816" t="s">
        <v>73</v>
      </c>
    </row>
    <row r="21817" spans="1:24" x14ac:dyDescent="0.25">
      <c r="A21817">
        <v>15938197</v>
      </c>
      <c r="B21817" t="s">
        <v>33</v>
      </c>
      <c r="C21817" t="s">
        <v>21870</v>
      </c>
      <c r="D21817" t="s">
        <v>29</v>
      </c>
      <c r="E21817">
        <v>1</v>
      </c>
      <c r="S21817" t="s">
        <v>33</v>
      </c>
      <c r="T21817" t="s">
        <v>73</v>
      </c>
    </row>
    <row r="21818" spans="1:24" x14ac:dyDescent="0.25">
      <c r="A21818">
        <v>15938197</v>
      </c>
      <c r="B21818" t="s">
        <v>33</v>
      </c>
      <c r="C21818" t="s">
        <v>21871</v>
      </c>
      <c r="D21818" t="s">
        <v>26</v>
      </c>
      <c r="G21818">
        <v>0</v>
      </c>
      <c r="H21818">
        <v>-1</v>
      </c>
      <c r="J21818">
        <v>0</v>
      </c>
      <c r="L21818">
        <v>0</v>
      </c>
      <c r="O21818">
        <v>0</v>
      </c>
      <c r="S21818" t="s">
        <v>33</v>
      </c>
      <c r="T21818" t="s">
        <v>73</v>
      </c>
    </row>
    <row r="21819" spans="1:24" x14ac:dyDescent="0.25">
      <c r="A21819">
        <v>15938197</v>
      </c>
      <c r="B21819" t="s">
        <v>33</v>
      </c>
      <c r="C21819" t="s">
        <v>21872</v>
      </c>
      <c r="D21819" t="s">
        <v>29</v>
      </c>
      <c r="G21819">
        <v>0</v>
      </c>
      <c r="H21819">
        <v>-1</v>
      </c>
      <c r="J21819">
        <v>0</v>
      </c>
      <c r="L21819">
        <v>0</v>
      </c>
      <c r="O21819">
        <v>0</v>
      </c>
      <c r="S21819" t="s">
        <v>33</v>
      </c>
      <c r="T21819" t="s">
        <v>73</v>
      </c>
    </row>
    <row r="21820" spans="1:24" x14ac:dyDescent="0.25">
      <c r="A21820">
        <v>15939543</v>
      </c>
      <c r="B21820" t="s">
        <v>24</v>
      </c>
      <c r="C21820" t="s">
        <v>21873</v>
      </c>
      <c r="D21820" t="s">
        <v>26</v>
      </c>
      <c r="E21820">
        <v>1</v>
      </c>
      <c r="G21820">
        <v>0</v>
      </c>
      <c r="J21820">
        <v>0</v>
      </c>
      <c r="L21820">
        <v>0</v>
      </c>
      <c r="S21820" t="s">
        <v>24</v>
      </c>
      <c r="T21820" t="s">
        <v>27</v>
      </c>
      <c r="V21820" t="s">
        <v>55</v>
      </c>
      <c r="W21820" t="s">
        <v>37</v>
      </c>
      <c r="X21820" t="s">
        <v>44</v>
      </c>
    </row>
    <row r="21821" spans="1:24" x14ac:dyDescent="0.25">
      <c r="A21821">
        <v>15939543</v>
      </c>
      <c r="B21821" t="s">
        <v>24</v>
      </c>
      <c r="C21821" t="s">
        <v>21874</v>
      </c>
      <c r="D21821" t="s">
        <v>26</v>
      </c>
      <c r="E21821">
        <v>1</v>
      </c>
      <c r="G21821">
        <v>0</v>
      </c>
      <c r="J21821">
        <v>0</v>
      </c>
      <c r="L21821">
        <v>0</v>
      </c>
      <c r="S21821" t="s">
        <v>24</v>
      </c>
      <c r="T21821" t="s">
        <v>27</v>
      </c>
      <c r="V21821" t="s">
        <v>55</v>
      </c>
      <c r="W21821" t="s">
        <v>37</v>
      </c>
      <c r="X21821" t="s">
        <v>44</v>
      </c>
    </row>
    <row r="21822" spans="1:24" x14ac:dyDescent="0.25">
      <c r="A21822">
        <v>15939543</v>
      </c>
      <c r="B21822" t="s">
        <v>24</v>
      </c>
      <c r="C21822" t="s">
        <v>21875</v>
      </c>
      <c r="D21822" t="s">
        <v>29</v>
      </c>
      <c r="E21822">
        <v>1</v>
      </c>
      <c r="G21822">
        <v>0</v>
      </c>
      <c r="J21822">
        <v>0</v>
      </c>
      <c r="L21822">
        <v>0</v>
      </c>
      <c r="S21822" t="s">
        <v>24</v>
      </c>
      <c r="T21822" t="s">
        <v>27</v>
      </c>
      <c r="V21822" t="s">
        <v>55</v>
      </c>
      <c r="W21822" t="s">
        <v>37</v>
      </c>
      <c r="X21822" t="s">
        <v>44</v>
      </c>
    </row>
    <row r="21823" spans="1:24" x14ac:dyDescent="0.25">
      <c r="A21823">
        <v>15941054</v>
      </c>
      <c r="B21823" t="s">
        <v>33</v>
      </c>
      <c r="C21823" t="s">
        <v>21876</v>
      </c>
      <c r="D21823" t="s">
        <v>26</v>
      </c>
      <c r="K21823">
        <v>1</v>
      </c>
      <c r="M21823">
        <v>1</v>
      </c>
      <c r="O21823">
        <v>1</v>
      </c>
      <c r="R21823">
        <v>1</v>
      </c>
      <c r="S21823" t="s">
        <v>33</v>
      </c>
      <c r="T21823" t="s">
        <v>43</v>
      </c>
      <c r="V21823" t="s">
        <v>67</v>
      </c>
      <c r="W21823" t="s">
        <v>56</v>
      </c>
      <c r="X21823" t="s">
        <v>44</v>
      </c>
    </row>
    <row r="21824" spans="1:24" x14ac:dyDescent="0.25">
      <c r="A21824">
        <v>15945256</v>
      </c>
      <c r="B21824" t="s">
        <v>33</v>
      </c>
      <c r="C21824" t="s">
        <v>21877</v>
      </c>
      <c r="D21824" t="s">
        <v>26</v>
      </c>
      <c r="G21824">
        <v>1</v>
      </c>
      <c r="S21824" t="s">
        <v>33</v>
      </c>
      <c r="T21824" t="s">
        <v>35</v>
      </c>
      <c r="V21824" t="s">
        <v>55</v>
      </c>
      <c r="W21824" t="s">
        <v>37</v>
      </c>
      <c r="X21824" t="s">
        <v>57</v>
      </c>
    </row>
    <row r="21825" spans="1:24" x14ac:dyDescent="0.25">
      <c r="A21825">
        <v>15945256</v>
      </c>
      <c r="B21825" t="s">
        <v>33</v>
      </c>
      <c r="C21825" t="s">
        <v>21878</v>
      </c>
      <c r="D21825" t="s">
        <v>29</v>
      </c>
      <c r="G21825">
        <v>1</v>
      </c>
      <c r="S21825" t="s">
        <v>33</v>
      </c>
      <c r="T21825" t="s">
        <v>35</v>
      </c>
      <c r="V21825" t="s">
        <v>55</v>
      </c>
      <c r="W21825" t="s">
        <v>37</v>
      </c>
      <c r="X21825" t="s">
        <v>57</v>
      </c>
    </row>
    <row r="21826" spans="1:24" x14ac:dyDescent="0.25">
      <c r="A21826">
        <v>15949479</v>
      </c>
      <c r="B21826" t="s">
        <v>24</v>
      </c>
      <c r="C21826" t="s">
        <v>21879</v>
      </c>
      <c r="D21826" t="s">
        <v>26</v>
      </c>
      <c r="E21826">
        <v>1</v>
      </c>
      <c r="R21826">
        <v>1</v>
      </c>
      <c r="S21826" t="s">
        <v>24</v>
      </c>
      <c r="T21826" t="s">
        <v>54</v>
      </c>
      <c r="V21826" t="s">
        <v>36</v>
      </c>
      <c r="W21826" t="s">
        <v>37</v>
      </c>
      <c r="X21826" t="s">
        <v>88</v>
      </c>
    </row>
    <row r="21827" spans="1:24" x14ac:dyDescent="0.25">
      <c r="A21827">
        <v>15949479</v>
      </c>
      <c r="B21827" t="s">
        <v>24</v>
      </c>
      <c r="C21827" t="s">
        <v>21880</v>
      </c>
      <c r="D21827" t="s">
        <v>26</v>
      </c>
      <c r="E21827">
        <v>1</v>
      </c>
      <c r="R21827">
        <v>1</v>
      </c>
      <c r="S21827" t="s">
        <v>24</v>
      </c>
      <c r="T21827" t="s">
        <v>54</v>
      </c>
      <c r="V21827" t="s">
        <v>36</v>
      </c>
      <c r="W21827" t="s">
        <v>37</v>
      </c>
      <c r="X21827" t="s">
        <v>88</v>
      </c>
    </row>
    <row r="21828" spans="1:24" x14ac:dyDescent="0.25">
      <c r="A21828">
        <v>15949479</v>
      </c>
      <c r="B21828" t="s">
        <v>24</v>
      </c>
      <c r="C21828" t="s">
        <v>21881</v>
      </c>
      <c r="D21828" t="s">
        <v>26</v>
      </c>
      <c r="H21828">
        <v>1</v>
      </c>
      <c r="L21828">
        <v>-1</v>
      </c>
      <c r="O21828">
        <v>1</v>
      </c>
      <c r="S21828" t="s">
        <v>24</v>
      </c>
      <c r="T21828" t="s">
        <v>54</v>
      </c>
      <c r="V21828" t="s">
        <v>36</v>
      </c>
      <c r="W21828" t="s">
        <v>37</v>
      </c>
      <c r="X21828" t="s">
        <v>88</v>
      </c>
    </row>
    <row r="21829" spans="1:24" x14ac:dyDescent="0.25">
      <c r="A21829">
        <v>15949479</v>
      </c>
      <c r="B21829" t="s">
        <v>24</v>
      </c>
      <c r="C21829" t="s">
        <v>21882</v>
      </c>
      <c r="D21829" t="s">
        <v>29</v>
      </c>
      <c r="H21829">
        <v>1</v>
      </c>
      <c r="L21829">
        <v>-1</v>
      </c>
      <c r="O21829">
        <v>1</v>
      </c>
      <c r="S21829" t="s">
        <v>24</v>
      </c>
      <c r="T21829" t="s">
        <v>54</v>
      </c>
      <c r="V21829" t="s">
        <v>36</v>
      </c>
      <c r="W21829" t="s">
        <v>37</v>
      </c>
      <c r="X21829" t="s">
        <v>88</v>
      </c>
    </row>
    <row r="21830" spans="1:24" x14ac:dyDescent="0.25">
      <c r="A21830">
        <v>15949479</v>
      </c>
      <c r="B21830" t="s">
        <v>24</v>
      </c>
      <c r="C21830" t="s">
        <v>21883</v>
      </c>
      <c r="D21830" t="s">
        <v>29</v>
      </c>
      <c r="H21830">
        <v>1</v>
      </c>
      <c r="L21830">
        <v>-1</v>
      </c>
      <c r="O21830">
        <v>1</v>
      </c>
      <c r="S21830" t="s">
        <v>24</v>
      </c>
      <c r="T21830" t="s">
        <v>54</v>
      </c>
      <c r="V21830" t="s">
        <v>36</v>
      </c>
      <c r="W21830" t="s">
        <v>37</v>
      </c>
      <c r="X21830" t="s">
        <v>88</v>
      </c>
    </row>
    <row r="21831" spans="1:24" x14ac:dyDescent="0.25">
      <c r="A21831">
        <v>15949479</v>
      </c>
      <c r="B21831" t="s">
        <v>24</v>
      </c>
      <c r="C21831" t="s">
        <v>21884</v>
      </c>
      <c r="D21831" t="s">
        <v>26</v>
      </c>
      <c r="G21831">
        <v>1</v>
      </c>
      <c r="K21831">
        <v>1</v>
      </c>
      <c r="L21831">
        <v>1</v>
      </c>
      <c r="N21831">
        <v>0</v>
      </c>
      <c r="O21831">
        <v>1</v>
      </c>
      <c r="S21831" t="s">
        <v>24</v>
      </c>
      <c r="T21831" t="s">
        <v>54</v>
      </c>
      <c r="V21831" t="s">
        <v>36</v>
      </c>
      <c r="W21831" t="s">
        <v>37</v>
      </c>
      <c r="X21831" t="s">
        <v>88</v>
      </c>
    </row>
    <row r="21832" spans="1:24" x14ac:dyDescent="0.25">
      <c r="A21832">
        <v>15949479</v>
      </c>
      <c r="B21832" t="s">
        <v>24</v>
      </c>
      <c r="C21832" t="s">
        <v>21885</v>
      </c>
      <c r="D21832" t="s">
        <v>26</v>
      </c>
      <c r="G21832">
        <v>1</v>
      </c>
      <c r="K21832">
        <v>1</v>
      </c>
      <c r="L21832">
        <v>1</v>
      </c>
      <c r="N21832">
        <v>0</v>
      </c>
      <c r="O21832">
        <v>1</v>
      </c>
      <c r="S21832" t="s">
        <v>24</v>
      </c>
      <c r="T21832" t="s">
        <v>54</v>
      </c>
      <c r="V21832" t="s">
        <v>36</v>
      </c>
      <c r="W21832" t="s">
        <v>37</v>
      </c>
      <c r="X21832" t="s">
        <v>88</v>
      </c>
    </row>
    <row r="21833" spans="1:24" x14ac:dyDescent="0.25">
      <c r="A21833">
        <v>15949479</v>
      </c>
      <c r="B21833" t="s">
        <v>24</v>
      </c>
      <c r="C21833" t="s">
        <v>21886</v>
      </c>
      <c r="D21833" t="s">
        <v>26</v>
      </c>
      <c r="G21833">
        <v>1</v>
      </c>
      <c r="H21833">
        <v>1</v>
      </c>
      <c r="J21833">
        <v>0</v>
      </c>
      <c r="L21833">
        <v>1</v>
      </c>
      <c r="O21833">
        <v>1</v>
      </c>
      <c r="R21833">
        <v>1</v>
      </c>
      <c r="S21833" t="s">
        <v>24</v>
      </c>
      <c r="T21833" t="s">
        <v>54</v>
      </c>
      <c r="V21833" t="s">
        <v>36</v>
      </c>
      <c r="W21833" t="s">
        <v>37</v>
      </c>
      <c r="X21833" t="s">
        <v>88</v>
      </c>
    </row>
    <row r="21834" spans="1:24" x14ac:dyDescent="0.25">
      <c r="A21834">
        <v>15949479</v>
      </c>
      <c r="B21834" t="s">
        <v>24</v>
      </c>
      <c r="C21834" t="s">
        <v>21887</v>
      </c>
      <c r="D21834" t="s">
        <v>26</v>
      </c>
      <c r="E21834">
        <v>1</v>
      </c>
      <c r="R21834">
        <v>1</v>
      </c>
      <c r="S21834" t="s">
        <v>24</v>
      </c>
      <c r="T21834" t="s">
        <v>54</v>
      </c>
      <c r="V21834" t="s">
        <v>36</v>
      </c>
      <c r="W21834" t="s">
        <v>37</v>
      </c>
      <c r="X21834" t="s">
        <v>88</v>
      </c>
    </row>
    <row r="21835" spans="1:24" x14ac:dyDescent="0.25">
      <c r="A21835">
        <v>15949479</v>
      </c>
      <c r="B21835" t="s">
        <v>24</v>
      </c>
      <c r="C21835" t="s">
        <v>21888</v>
      </c>
      <c r="D21835" t="s">
        <v>26</v>
      </c>
      <c r="H21835">
        <v>1</v>
      </c>
      <c r="J21835">
        <v>1</v>
      </c>
      <c r="L21835">
        <v>-1</v>
      </c>
      <c r="M21835">
        <v>-1</v>
      </c>
      <c r="O21835">
        <v>1</v>
      </c>
      <c r="S21835" t="s">
        <v>24</v>
      </c>
      <c r="T21835" t="s">
        <v>54</v>
      </c>
      <c r="V21835" t="s">
        <v>36</v>
      </c>
      <c r="W21835" t="s">
        <v>37</v>
      </c>
      <c r="X21835" t="s">
        <v>88</v>
      </c>
    </row>
    <row r="21836" spans="1:24" x14ac:dyDescent="0.25">
      <c r="A21836">
        <v>15949479</v>
      </c>
      <c r="B21836" t="s">
        <v>24</v>
      </c>
      <c r="C21836" t="s">
        <v>21889</v>
      </c>
      <c r="D21836" t="s">
        <v>26</v>
      </c>
      <c r="H21836">
        <v>1</v>
      </c>
      <c r="J21836">
        <v>1</v>
      </c>
      <c r="L21836">
        <v>-1</v>
      </c>
      <c r="M21836">
        <v>-1</v>
      </c>
      <c r="O21836">
        <v>1</v>
      </c>
      <c r="S21836" t="s">
        <v>24</v>
      </c>
      <c r="T21836" t="s">
        <v>54</v>
      </c>
      <c r="V21836" t="s">
        <v>36</v>
      </c>
      <c r="W21836" t="s">
        <v>37</v>
      </c>
      <c r="X21836" t="s">
        <v>88</v>
      </c>
    </row>
    <row r="21837" spans="1:24" x14ac:dyDescent="0.25">
      <c r="A21837">
        <v>15949479</v>
      </c>
      <c r="B21837" t="s">
        <v>24</v>
      </c>
      <c r="C21837" t="s">
        <v>21890</v>
      </c>
      <c r="D21837" t="s">
        <v>26</v>
      </c>
      <c r="G21837">
        <v>1</v>
      </c>
      <c r="J21837">
        <v>1</v>
      </c>
      <c r="N21837">
        <v>0</v>
      </c>
      <c r="O21837">
        <v>1</v>
      </c>
      <c r="R21837">
        <v>1</v>
      </c>
      <c r="S21837" t="s">
        <v>24</v>
      </c>
      <c r="T21837" t="s">
        <v>54</v>
      </c>
      <c r="V21837" t="s">
        <v>36</v>
      </c>
      <c r="W21837" t="s">
        <v>37</v>
      </c>
      <c r="X21837" t="s">
        <v>88</v>
      </c>
    </row>
    <row r="21838" spans="1:24" x14ac:dyDescent="0.25">
      <c r="A21838">
        <v>15949479</v>
      </c>
      <c r="B21838" t="s">
        <v>24</v>
      </c>
      <c r="C21838" t="s">
        <v>21891</v>
      </c>
      <c r="D21838" t="s">
        <v>26</v>
      </c>
      <c r="L21838">
        <v>1</v>
      </c>
      <c r="S21838" t="s">
        <v>24</v>
      </c>
      <c r="T21838" t="s">
        <v>54</v>
      </c>
      <c r="V21838" t="s">
        <v>36</v>
      </c>
      <c r="W21838" t="s">
        <v>37</v>
      </c>
      <c r="X21838" t="s">
        <v>88</v>
      </c>
    </row>
    <row r="21839" spans="1:24" x14ac:dyDescent="0.25">
      <c r="A21839">
        <v>15949479</v>
      </c>
      <c r="B21839" t="s">
        <v>24</v>
      </c>
      <c r="C21839" t="s">
        <v>21892</v>
      </c>
      <c r="D21839" t="s">
        <v>29</v>
      </c>
      <c r="L21839">
        <v>1</v>
      </c>
      <c r="S21839" t="s">
        <v>24</v>
      </c>
      <c r="T21839" t="s">
        <v>54</v>
      </c>
      <c r="V21839" t="s">
        <v>36</v>
      </c>
      <c r="W21839" t="s">
        <v>37</v>
      </c>
      <c r="X21839" t="s">
        <v>88</v>
      </c>
    </row>
    <row r="21840" spans="1:24" x14ac:dyDescent="0.25">
      <c r="A21840">
        <v>15949479</v>
      </c>
      <c r="B21840" t="s">
        <v>24</v>
      </c>
      <c r="C21840" t="s">
        <v>21893</v>
      </c>
      <c r="D21840" t="s">
        <v>29</v>
      </c>
      <c r="L21840">
        <v>1</v>
      </c>
      <c r="S21840" t="s">
        <v>24</v>
      </c>
      <c r="T21840" t="s">
        <v>54</v>
      </c>
      <c r="V21840" t="s">
        <v>36</v>
      </c>
      <c r="W21840" t="s">
        <v>37</v>
      </c>
      <c r="X21840" t="s">
        <v>88</v>
      </c>
    </row>
    <row r="21841" spans="1:24" x14ac:dyDescent="0.25">
      <c r="A21841">
        <v>15950413</v>
      </c>
      <c r="B21841" t="s">
        <v>24</v>
      </c>
      <c r="C21841" t="s">
        <v>21894</v>
      </c>
      <c r="D21841" t="s">
        <v>26</v>
      </c>
      <c r="G21841">
        <v>1</v>
      </c>
      <c r="J21841">
        <v>0</v>
      </c>
      <c r="N21841">
        <v>0</v>
      </c>
      <c r="O21841">
        <v>0</v>
      </c>
      <c r="S21841" t="s">
        <v>24</v>
      </c>
      <c r="T21841" t="s">
        <v>27</v>
      </c>
    </row>
    <row r="21842" spans="1:24" x14ac:dyDescent="0.25">
      <c r="A21842">
        <v>15950413</v>
      </c>
      <c r="B21842" t="s">
        <v>24</v>
      </c>
      <c r="C21842" t="s">
        <v>21895</v>
      </c>
      <c r="D21842" t="s">
        <v>26</v>
      </c>
      <c r="G21842">
        <v>1</v>
      </c>
      <c r="J21842">
        <v>0</v>
      </c>
      <c r="N21842">
        <v>0</v>
      </c>
      <c r="O21842">
        <v>0</v>
      </c>
      <c r="S21842" t="s">
        <v>24</v>
      </c>
      <c r="T21842" t="s">
        <v>27</v>
      </c>
    </row>
    <row r="21843" spans="1:24" x14ac:dyDescent="0.25">
      <c r="A21843">
        <v>15950413</v>
      </c>
      <c r="B21843" t="s">
        <v>24</v>
      </c>
      <c r="C21843" t="s">
        <v>21896</v>
      </c>
      <c r="D21843" t="s">
        <v>26</v>
      </c>
      <c r="G21843">
        <v>1</v>
      </c>
      <c r="K21843">
        <v>0</v>
      </c>
      <c r="L21843">
        <v>1</v>
      </c>
      <c r="N21843">
        <v>0</v>
      </c>
      <c r="Q21843">
        <v>0</v>
      </c>
      <c r="S21843" t="s">
        <v>24</v>
      </c>
      <c r="T21843" t="s">
        <v>27</v>
      </c>
    </row>
    <row r="21844" spans="1:24" x14ac:dyDescent="0.25">
      <c r="A21844">
        <v>15954199</v>
      </c>
      <c r="B21844" t="s">
        <v>24</v>
      </c>
      <c r="C21844" t="s">
        <v>21897</v>
      </c>
      <c r="D21844" t="s">
        <v>26</v>
      </c>
      <c r="E21844">
        <v>1</v>
      </c>
      <c r="L21844">
        <v>0</v>
      </c>
      <c r="S21844" t="s">
        <v>24</v>
      </c>
      <c r="T21844" t="s">
        <v>35</v>
      </c>
      <c r="V21844" t="s">
        <v>55</v>
      </c>
      <c r="W21844" t="s">
        <v>37</v>
      </c>
      <c r="X21844" t="s">
        <v>57</v>
      </c>
    </row>
    <row r="21845" spans="1:24" x14ac:dyDescent="0.25">
      <c r="A21845">
        <v>15954199</v>
      </c>
      <c r="B21845" t="s">
        <v>24</v>
      </c>
      <c r="C21845" t="s">
        <v>21898</v>
      </c>
      <c r="D21845" t="s">
        <v>29</v>
      </c>
      <c r="E21845">
        <v>1</v>
      </c>
      <c r="L21845">
        <v>0</v>
      </c>
      <c r="S21845" t="s">
        <v>24</v>
      </c>
      <c r="T21845" t="s">
        <v>35</v>
      </c>
      <c r="V21845" t="s">
        <v>55</v>
      </c>
      <c r="W21845" t="s">
        <v>37</v>
      </c>
      <c r="X21845" t="s">
        <v>57</v>
      </c>
    </row>
    <row r="21846" spans="1:24" x14ac:dyDescent="0.25">
      <c r="A21846">
        <v>15954199</v>
      </c>
      <c r="B21846" t="s">
        <v>24</v>
      </c>
      <c r="C21846" t="s">
        <v>21899</v>
      </c>
      <c r="D21846" t="s">
        <v>26</v>
      </c>
      <c r="H21846">
        <v>1</v>
      </c>
      <c r="L21846">
        <v>-1</v>
      </c>
      <c r="S21846" t="s">
        <v>24</v>
      </c>
      <c r="T21846" t="s">
        <v>35</v>
      </c>
      <c r="V21846" t="s">
        <v>55</v>
      </c>
      <c r="W21846" t="s">
        <v>37</v>
      </c>
      <c r="X21846" t="s">
        <v>57</v>
      </c>
    </row>
    <row r="21847" spans="1:24" x14ac:dyDescent="0.25">
      <c r="A21847">
        <v>15954199</v>
      </c>
      <c r="B21847" t="s">
        <v>24</v>
      </c>
      <c r="C21847" t="s">
        <v>21900</v>
      </c>
      <c r="D21847" t="s">
        <v>29</v>
      </c>
      <c r="H21847">
        <v>1</v>
      </c>
      <c r="L21847">
        <v>-1</v>
      </c>
      <c r="S21847" t="s">
        <v>24</v>
      </c>
      <c r="T21847" t="s">
        <v>35</v>
      </c>
      <c r="V21847" t="s">
        <v>55</v>
      </c>
      <c r="W21847" t="s">
        <v>37</v>
      </c>
      <c r="X21847" t="s">
        <v>57</v>
      </c>
    </row>
    <row r="21848" spans="1:24" x14ac:dyDescent="0.25">
      <c r="A21848">
        <v>15954199</v>
      </c>
      <c r="B21848" t="s">
        <v>24</v>
      </c>
      <c r="C21848" t="s">
        <v>21901</v>
      </c>
      <c r="D21848" t="s">
        <v>26</v>
      </c>
      <c r="E21848">
        <v>1</v>
      </c>
      <c r="J21848">
        <v>0</v>
      </c>
      <c r="L21848">
        <v>0</v>
      </c>
      <c r="R21848">
        <v>1</v>
      </c>
      <c r="S21848" t="s">
        <v>24</v>
      </c>
      <c r="T21848" t="s">
        <v>35</v>
      </c>
      <c r="V21848" t="s">
        <v>55</v>
      </c>
      <c r="W21848" t="s">
        <v>37</v>
      </c>
      <c r="X21848" t="s">
        <v>57</v>
      </c>
    </row>
    <row r="21849" spans="1:24" x14ac:dyDescent="0.25">
      <c r="A21849">
        <v>15954199</v>
      </c>
      <c r="B21849" t="s">
        <v>24</v>
      </c>
      <c r="C21849" t="s">
        <v>21902</v>
      </c>
      <c r="D21849" t="s">
        <v>26</v>
      </c>
      <c r="E21849">
        <v>1</v>
      </c>
      <c r="N21849">
        <v>0</v>
      </c>
      <c r="R21849">
        <v>1</v>
      </c>
      <c r="S21849" t="s">
        <v>24</v>
      </c>
      <c r="T21849" t="s">
        <v>35</v>
      </c>
      <c r="V21849" t="s">
        <v>55</v>
      </c>
      <c r="W21849" t="s">
        <v>37</v>
      </c>
      <c r="X21849" t="s">
        <v>57</v>
      </c>
    </row>
    <row r="21850" spans="1:24" x14ac:dyDescent="0.25">
      <c r="A21850">
        <v>15954601</v>
      </c>
      <c r="B21850" t="s">
        <v>33</v>
      </c>
      <c r="C21850" t="s">
        <v>21903</v>
      </c>
      <c r="D21850" t="s">
        <v>26</v>
      </c>
      <c r="E21850">
        <v>1</v>
      </c>
      <c r="S21850" t="s">
        <v>33</v>
      </c>
      <c r="T21850" t="s">
        <v>27</v>
      </c>
      <c r="V21850" t="s">
        <v>55</v>
      </c>
      <c r="W21850" t="s">
        <v>322</v>
      </c>
      <c r="X21850" t="s">
        <v>38</v>
      </c>
    </row>
    <row r="21851" spans="1:24" x14ac:dyDescent="0.25">
      <c r="A21851">
        <v>15954601</v>
      </c>
      <c r="B21851" t="s">
        <v>33</v>
      </c>
      <c r="C21851" t="s">
        <v>21904</v>
      </c>
      <c r="D21851" t="s">
        <v>29</v>
      </c>
      <c r="E21851">
        <v>1</v>
      </c>
      <c r="S21851" t="s">
        <v>33</v>
      </c>
      <c r="T21851" t="s">
        <v>27</v>
      </c>
      <c r="V21851" t="s">
        <v>55</v>
      </c>
      <c r="W21851" t="s">
        <v>322</v>
      </c>
      <c r="X21851" t="s">
        <v>38</v>
      </c>
    </row>
    <row r="21852" spans="1:24" x14ac:dyDescent="0.25">
      <c r="A21852">
        <v>15954601</v>
      </c>
      <c r="B21852" t="s">
        <v>33</v>
      </c>
      <c r="C21852" t="s">
        <v>21905</v>
      </c>
      <c r="D21852" t="s">
        <v>26</v>
      </c>
      <c r="E21852">
        <v>1</v>
      </c>
      <c r="S21852" t="s">
        <v>33</v>
      </c>
      <c r="T21852" t="s">
        <v>27</v>
      </c>
      <c r="V21852" t="s">
        <v>55</v>
      </c>
      <c r="W21852" t="s">
        <v>322</v>
      </c>
      <c r="X21852" t="s">
        <v>38</v>
      </c>
    </row>
    <row r="21853" spans="1:24" x14ac:dyDescent="0.25">
      <c r="A21853">
        <v>15954601</v>
      </c>
      <c r="B21853" t="s">
        <v>33</v>
      </c>
      <c r="C21853" t="s">
        <v>21906</v>
      </c>
      <c r="D21853" t="s">
        <v>29</v>
      </c>
      <c r="E21853">
        <v>1</v>
      </c>
      <c r="S21853" t="s">
        <v>33</v>
      </c>
      <c r="T21853" t="s">
        <v>27</v>
      </c>
      <c r="V21853" t="s">
        <v>55</v>
      </c>
      <c r="W21853" t="s">
        <v>322</v>
      </c>
      <c r="X21853" t="s">
        <v>38</v>
      </c>
    </row>
    <row r="21854" spans="1:24" x14ac:dyDescent="0.25">
      <c r="A21854">
        <v>15954767</v>
      </c>
      <c r="B21854" t="s">
        <v>24</v>
      </c>
      <c r="C21854" t="s">
        <v>21907</v>
      </c>
      <c r="D21854" t="s">
        <v>26</v>
      </c>
      <c r="E21854">
        <v>1</v>
      </c>
      <c r="S21854" t="s">
        <v>24</v>
      </c>
      <c r="T21854" t="s">
        <v>73</v>
      </c>
    </row>
    <row r="21855" spans="1:24" x14ac:dyDescent="0.25">
      <c r="A21855">
        <v>15954767</v>
      </c>
      <c r="B21855" t="s">
        <v>24</v>
      </c>
      <c r="C21855" t="s">
        <v>21908</v>
      </c>
      <c r="D21855" t="s">
        <v>29</v>
      </c>
      <c r="E21855">
        <v>1</v>
      </c>
      <c r="S21855" t="s">
        <v>24</v>
      </c>
      <c r="T21855" t="s">
        <v>73</v>
      </c>
    </row>
    <row r="21856" spans="1:24" x14ac:dyDescent="0.25">
      <c r="A21856">
        <v>15957385</v>
      </c>
      <c r="B21856" t="s">
        <v>33</v>
      </c>
      <c r="C21856" t="s">
        <v>21909</v>
      </c>
      <c r="D21856" t="s">
        <v>26</v>
      </c>
      <c r="L21856">
        <v>1</v>
      </c>
      <c r="S21856" t="s">
        <v>33</v>
      </c>
      <c r="T21856" t="s">
        <v>27</v>
      </c>
    </row>
    <row r="21857" spans="1:24" x14ac:dyDescent="0.25">
      <c r="A21857">
        <v>15957385</v>
      </c>
      <c r="B21857" t="s">
        <v>33</v>
      </c>
      <c r="C21857" t="s">
        <v>21910</v>
      </c>
      <c r="D21857" t="s">
        <v>29</v>
      </c>
      <c r="L21857">
        <v>1</v>
      </c>
      <c r="S21857" t="s">
        <v>33</v>
      </c>
      <c r="T21857" t="s">
        <v>27</v>
      </c>
    </row>
    <row r="21858" spans="1:24" x14ac:dyDescent="0.25">
      <c r="A21858">
        <v>15957701</v>
      </c>
      <c r="B21858" t="s">
        <v>33</v>
      </c>
      <c r="C21858" t="s">
        <v>21911</v>
      </c>
      <c r="D21858" t="s">
        <v>26</v>
      </c>
      <c r="G21858">
        <v>1</v>
      </c>
      <c r="J21858">
        <v>0</v>
      </c>
      <c r="L21858">
        <v>0</v>
      </c>
      <c r="O21858">
        <v>0</v>
      </c>
      <c r="S21858" t="s">
        <v>33</v>
      </c>
      <c r="T21858" s="1">
        <v>43758</v>
      </c>
    </row>
    <row r="21859" spans="1:24" x14ac:dyDescent="0.25">
      <c r="A21859">
        <v>15957831</v>
      </c>
      <c r="B21859" t="s">
        <v>33</v>
      </c>
      <c r="C21859" t="s">
        <v>21912</v>
      </c>
      <c r="D21859" t="s">
        <v>26</v>
      </c>
      <c r="F21859">
        <v>0</v>
      </c>
      <c r="G21859">
        <v>0</v>
      </c>
      <c r="H21859">
        <v>1</v>
      </c>
      <c r="L21859">
        <v>1</v>
      </c>
      <c r="O21859">
        <v>1</v>
      </c>
      <c r="S21859" t="s">
        <v>33</v>
      </c>
      <c r="T21859" t="s">
        <v>82</v>
      </c>
    </row>
    <row r="21860" spans="1:24" x14ac:dyDescent="0.25">
      <c r="A21860">
        <v>15957831</v>
      </c>
      <c r="B21860" t="s">
        <v>33</v>
      </c>
      <c r="C21860" t="s">
        <v>21913</v>
      </c>
      <c r="D21860" t="s">
        <v>29</v>
      </c>
      <c r="F21860">
        <v>0</v>
      </c>
      <c r="G21860">
        <v>0</v>
      </c>
      <c r="H21860">
        <v>1</v>
      </c>
      <c r="L21860">
        <v>1</v>
      </c>
      <c r="O21860">
        <v>1</v>
      </c>
      <c r="S21860" t="s">
        <v>33</v>
      </c>
      <c r="T21860" t="s">
        <v>82</v>
      </c>
    </row>
    <row r="21861" spans="1:24" x14ac:dyDescent="0.25">
      <c r="A21861">
        <v>15957831</v>
      </c>
      <c r="B21861" t="s">
        <v>33</v>
      </c>
      <c r="C21861" t="s">
        <v>21914</v>
      </c>
      <c r="D21861" t="s">
        <v>26</v>
      </c>
      <c r="G21861">
        <v>1</v>
      </c>
      <c r="J21861">
        <v>0</v>
      </c>
      <c r="L21861">
        <v>0</v>
      </c>
      <c r="O21861">
        <v>0</v>
      </c>
      <c r="R21861">
        <v>1</v>
      </c>
      <c r="S21861" t="s">
        <v>33</v>
      </c>
      <c r="T21861" t="s">
        <v>82</v>
      </c>
    </row>
    <row r="21862" spans="1:24" x14ac:dyDescent="0.25">
      <c r="A21862">
        <v>15957831</v>
      </c>
      <c r="B21862" t="s">
        <v>33</v>
      </c>
      <c r="C21862" t="s">
        <v>21915</v>
      </c>
      <c r="D21862" t="s">
        <v>26</v>
      </c>
      <c r="G21862">
        <v>1</v>
      </c>
      <c r="J21862">
        <v>0</v>
      </c>
      <c r="L21862">
        <v>0</v>
      </c>
      <c r="O21862">
        <v>0</v>
      </c>
      <c r="R21862">
        <v>1</v>
      </c>
      <c r="S21862" t="s">
        <v>33</v>
      </c>
      <c r="T21862" t="s">
        <v>82</v>
      </c>
    </row>
    <row r="21863" spans="1:24" x14ac:dyDescent="0.25">
      <c r="A21863">
        <v>15957831</v>
      </c>
      <c r="B21863" t="s">
        <v>33</v>
      </c>
      <c r="C21863" t="s">
        <v>21916</v>
      </c>
      <c r="D21863" t="s">
        <v>29</v>
      </c>
      <c r="G21863">
        <v>1</v>
      </c>
      <c r="J21863">
        <v>0</v>
      </c>
      <c r="L21863">
        <v>0</v>
      </c>
      <c r="O21863">
        <v>0</v>
      </c>
      <c r="R21863">
        <v>1</v>
      </c>
      <c r="S21863" t="s">
        <v>33</v>
      </c>
      <c r="T21863" t="s">
        <v>82</v>
      </c>
    </row>
    <row r="21864" spans="1:24" x14ac:dyDescent="0.25">
      <c r="A21864">
        <v>15957831</v>
      </c>
      <c r="B21864" t="s">
        <v>33</v>
      </c>
      <c r="C21864" t="s">
        <v>21917</v>
      </c>
      <c r="D21864" t="s">
        <v>26</v>
      </c>
      <c r="H21864">
        <v>0</v>
      </c>
      <c r="J21864">
        <v>0</v>
      </c>
      <c r="K21864">
        <v>0</v>
      </c>
      <c r="L21864">
        <v>1</v>
      </c>
      <c r="S21864" t="s">
        <v>33</v>
      </c>
      <c r="T21864" t="s">
        <v>82</v>
      </c>
    </row>
    <row r="21865" spans="1:24" x14ac:dyDescent="0.25">
      <c r="A21865">
        <v>15957831</v>
      </c>
      <c r="B21865" t="s">
        <v>33</v>
      </c>
      <c r="C21865" t="s">
        <v>21918</v>
      </c>
      <c r="D21865" t="s">
        <v>29</v>
      </c>
      <c r="H21865">
        <v>0</v>
      </c>
      <c r="J21865">
        <v>0</v>
      </c>
      <c r="K21865">
        <v>0</v>
      </c>
      <c r="L21865">
        <v>1</v>
      </c>
      <c r="S21865" t="s">
        <v>33</v>
      </c>
      <c r="T21865" t="s">
        <v>82</v>
      </c>
    </row>
    <row r="21866" spans="1:24" x14ac:dyDescent="0.25">
      <c r="A21866">
        <v>15961459</v>
      </c>
      <c r="B21866" t="s">
        <v>33</v>
      </c>
      <c r="C21866" t="s">
        <v>21919</v>
      </c>
      <c r="D21866" t="s">
        <v>26</v>
      </c>
      <c r="E21866">
        <v>1</v>
      </c>
      <c r="S21866" t="s">
        <v>33</v>
      </c>
      <c r="T21866" t="s">
        <v>82</v>
      </c>
    </row>
    <row r="21867" spans="1:24" x14ac:dyDescent="0.25">
      <c r="A21867">
        <v>15961459</v>
      </c>
      <c r="B21867" t="s">
        <v>33</v>
      </c>
      <c r="C21867" t="s">
        <v>21920</v>
      </c>
      <c r="D21867" t="s">
        <v>29</v>
      </c>
      <c r="E21867">
        <v>1</v>
      </c>
      <c r="S21867" t="s">
        <v>33</v>
      </c>
      <c r="T21867" t="s">
        <v>82</v>
      </c>
    </row>
    <row r="21868" spans="1:24" x14ac:dyDescent="0.25">
      <c r="A21868">
        <v>15963017</v>
      </c>
      <c r="B21868" t="s">
        <v>33</v>
      </c>
      <c r="C21868" t="s">
        <v>21921</v>
      </c>
      <c r="D21868" t="s">
        <v>26</v>
      </c>
      <c r="G21868">
        <v>1</v>
      </c>
      <c r="J21868">
        <v>0</v>
      </c>
      <c r="M21868">
        <v>1</v>
      </c>
      <c r="N21868">
        <v>0</v>
      </c>
      <c r="O21868">
        <v>1</v>
      </c>
      <c r="S21868" t="s">
        <v>33</v>
      </c>
      <c r="T21868" t="s">
        <v>54</v>
      </c>
      <c r="V21868" t="s">
        <v>69</v>
      </c>
      <c r="W21868" t="s">
        <v>322</v>
      </c>
      <c r="X21868" t="s">
        <v>88</v>
      </c>
    </row>
    <row r="21869" spans="1:24" x14ac:dyDescent="0.25">
      <c r="A21869">
        <v>15963017</v>
      </c>
      <c r="B21869" t="s">
        <v>33</v>
      </c>
      <c r="C21869" t="s">
        <v>21922</v>
      </c>
      <c r="D21869" t="s">
        <v>26</v>
      </c>
      <c r="G21869">
        <v>1</v>
      </c>
      <c r="J21869">
        <v>0</v>
      </c>
      <c r="M21869">
        <v>1</v>
      </c>
      <c r="N21869">
        <v>0</v>
      </c>
      <c r="O21869">
        <v>1</v>
      </c>
      <c r="S21869" t="s">
        <v>33</v>
      </c>
      <c r="T21869" t="s">
        <v>54</v>
      </c>
      <c r="V21869" t="s">
        <v>69</v>
      </c>
      <c r="W21869" t="s">
        <v>322</v>
      </c>
      <c r="X21869" t="s">
        <v>88</v>
      </c>
    </row>
    <row r="21870" spans="1:24" x14ac:dyDescent="0.25">
      <c r="A21870">
        <v>15963017</v>
      </c>
      <c r="B21870" t="s">
        <v>33</v>
      </c>
      <c r="C21870" t="s">
        <v>21923</v>
      </c>
      <c r="D21870" t="s">
        <v>26</v>
      </c>
      <c r="O21870">
        <v>1</v>
      </c>
      <c r="S21870" t="s">
        <v>33</v>
      </c>
      <c r="T21870" t="s">
        <v>54</v>
      </c>
      <c r="V21870" t="s">
        <v>69</v>
      </c>
      <c r="W21870" t="s">
        <v>322</v>
      </c>
      <c r="X21870" t="s">
        <v>88</v>
      </c>
    </row>
    <row r="21871" spans="1:24" x14ac:dyDescent="0.25">
      <c r="A21871">
        <v>15963017</v>
      </c>
      <c r="B21871" t="s">
        <v>33</v>
      </c>
      <c r="C21871" t="s">
        <v>21924</v>
      </c>
      <c r="D21871" t="s">
        <v>29</v>
      </c>
      <c r="O21871">
        <v>1</v>
      </c>
      <c r="S21871" t="s">
        <v>33</v>
      </c>
      <c r="T21871" t="s">
        <v>54</v>
      </c>
      <c r="V21871" t="s">
        <v>69</v>
      </c>
      <c r="W21871" t="s">
        <v>322</v>
      </c>
      <c r="X21871" t="s">
        <v>88</v>
      </c>
    </row>
    <row r="21872" spans="1:24" x14ac:dyDescent="0.25">
      <c r="A21872">
        <v>15963017</v>
      </c>
      <c r="B21872" t="s">
        <v>33</v>
      </c>
      <c r="C21872" t="s">
        <v>21925</v>
      </c>
      <c r="D21872" t="s">
        <v>26</v>
      </c>
      <c r="M21872">
        <v>1</v>
      </c>
      <c r="N21872">
        <v>0</v>
      </c>
      <c r="O21872">
        <v>1</v>
      </c>
      <c r="S21872" t="s">
        <v>33</v>
      </c>
      <c r="T21872" t="s">
        <v>54</v>
      </c>
      <c r="V21872" t="s">
        <v>69</v>
      </c>
      <c r="W21872" t="s">
        <v>322</v>
      </c>
      <c r="X21872" t="s">
        <v>88</v>
      </c>
    </row>
    <row r="21873" spans="1:24" x14ac:dyDescent="0.25">
      <c r="A21873">
        <v>15963017</v>
      </c>
      <c r="B21873" t="s">
        <v>33</v>
      </c>
      <c r="C21873" t="s">
        <v>21926</v>
      </c>
      <c r="D21873" t="s">
        <v>26</v>
      </c>
      <c r="H21873">
        <v>1</v>
      </c>
      <c r="O21873">
        <v>1</v>
      </c>
      <c r="S21873" t="s">
        <v>33</v>
      </c>
      <c r="T21873" t="s">
        <v>54</v>
      </c>
      <c r="V21873" t="s">
        <v>69</v>
      </c>
      <c r="W21873" t="s">
        <v>322</v>
      </c>
      <c r="X21873" t="s">
        <v>88</v>
      </c>
    </row>
    <row r="21874" spans="1:24" x14ac:dyDescent="0.25">
      <c r="A21874">
        <v>15963017</v>
      </c>
      <c r="B21874" t="s">
        <v>33</v>
      </c>
      <c r="C21874" t="s">
        <v>21927</v>
      </c>
      <c r="D21874" t="s">
        <v>26</v>
      </c>
      <c r="G21874">
        <v>-1</v>
      </c>
      <c r="H21874">
        <v>-1</v>
      </c>
      <c r="J21874">
        <v>1</v>
      </c>
      <c r="M21874">
        <v>1</v>
      </c>
      <c r="O21874">
        <v>1</v>
      </c>
      <c r="S21874" t="s">
        <v>33</v>
      </c>
      <c r="T21874" t="s">
        <v>54</v>
      </c>
      <c r="V21874" t="s">
        <v>69</v>
      </c>
      <c r="W21874" t="s">
        <v>322</v>
      </c>
      <c r="X21874" t="s">
        <v>88</v>
      </c>
    </row>
    <row r="21875" spans="1:24" x14ac:dyDescent="0.25">
      <c r="A21875">
        <v>15963017</v>
      </c>
      <c r="B21875" t="s">
        <v>33</v>
      </c>
      <c r="C21875" t="s">
        <v>21928</v>
      </c>
      <c r="D21875" t="s">
        <v>26</v>
      </c>
      <c r="K21875">
        <v>0</v>
      </c>
      <c r="M21875">
        <v>1</v>
      </c>
      <c r="R21875">
        <v>1</v>
      </c>
      <c r="S21875" t="s">
        <v>33</v>
      </c>
      <c r="T21875" t="s">
        <v>54</v>
      </c>
      <c r="V21875" t="s">
        <v>69</v>
      </c>
      <c r="W21875" t="s">
        <v>322</v>
      </c>
      <c r="X21875" t="s">
        <v>88</v>
      </c>
    </row>
    <row r="21876" spans="1:24" x14ac:dyDescent="0.25">
      <c r="A21876">
        <v>15963017</v>
      </c>
      <c r="B21876" t="s">
        <v>33</v>
      </c>
      <c r="C21876" t="s">
        <v>21929</v>
      </c>
      <c r="D21876" t="s">
        <v>29</v>
      </c>
      <c r="K21876">
        <v>0</v>
      </c>
      <c r="M21876">
        <v>1</v>
      </c>
      <c r="R21876">
        <v>1</v>
      </c>
      <c r="S21876" t="s">
        <v>33</v>
      </c>
      <c r="T21876" t="s">
        <v>54</v>
      </c>
      <c r="V21876" t="s">
        <v>69</v>
      </c>
      <c r="W21876" t="s">
        <v>322</v>
      </c>
      <c r="X21876" t="s">
        <v>88</v>
      </c>
    </row>
    <row r="21877" spans="1:24" x14ac:dyDescent="0.25">
      <c r="A21877">
        <v>15963017</v>
      </c>
      <c r="B21877" t="s">
        <v>33</v>
      </c>
      <c r="C21877" t="s">
        <v>21930</v>
      </c>
      <c r="D21877" t="s">
        <v>26</v>
      </c>
      <c r="F21877">
        <v>1</v>
      </c>
      <c r="H21877">
        <v>1</v>
      </c>
      <c r="I21877">
        <v>1</v>
      </c>
      <c r="L21877">
        <v>-1</v>
      </c>
      <c r="O21877">
        <v>-1</v>
      </c>
      <c r="Q21877">
        <v>1</v>
      </c>
      <c r="S21877" t="s">
        <v>33</v>
      </c>
      <c r="T21877" t="s">
        <v>54</v>
      </c>
      <c r="V21877" t="s">
        <v>69</v>
      </c>
      <c r="W21877" t="s">
        <v>322</v>
      </c>
      <c r="X21877" t="s">
        <v>88</v>
      </c>
    </row>
    <row r="21878" spans="1:24" x14ac:dyDescent="0.25">
      <c r="A21878">
        <v>15963017</v>
      </c>
      <c r="B21878" t="s">
        <v>33</v>
      </c>
      <c r="C21878" t="s">
        <v>21931</v>
      </c>
      <c r="D21878" t="s">
        <v>29</v>
      </c>
      <c r="F21878">
        <v>1</v>
      </c>
      <c r="H21878">
        <v>1</v>
      </c>
      <c r="I21878">
        <v>1</v>
      </c>
      <c r="L21878">
        <v>-1</v>
      </c>
      <c r="O21878">
        <v>-1</v>
      </c>
      <c r="Q21878">
        <v>1</v>
      </c>
      <c r="S21878" t="s">
        <v>33</v>
      </c>
      <c r="T21878" t="s">
        <v>54</v>
      </c>
      <c r="V21878" t="s">
        <v>69</v>
      </c>
      <c r="W21878" t="s">
        <v>322</v>
      </c>
      <c r="X21878" t="s">
        <v>88</v>
      </c>
    </row>
    <row r="21879" spans="1:24" x14ac:dyDescent="0.25">
      <c r="A21879">
        <v>15963017</v>
      </c>
      <c r="B21879" t="s">
        <v>33</v>
      </c>
      <c r="C21879" t="s">
        <v>21932</v>
      </c>
      <c r="D21879" t="s">
        <v>29</v>
      </c>
      <c r="F21879">
        <v>1</v>
      </c>
      <c r="H21879">
        <v>1</v>
      </c>
      <c r="I21879">
        <v>1</v>
      </c>
      <c r="L21879">
        <v>-1</v>
      </c>
      <c r="O21879">
        <v>-1</v>
      </c>
      <c r="Q21879">
        <v>1</v>
      </c>
      <c r="S21879" t="s">
        <v>33</v>
      </c>
      <c r="T21879" t="s">
        <v>54</v>
      </c>
      <c r="V21879" t="s">
        <v>69</v>
      </c>
      <c r="W21879" t="s">
        <v>322</v>
      </c>
      <c r="X21879" t="s">
        <v>88</v>
      </c>
    </row>
    <row r="21880" spans="1:24" x14ac:dyDescent="0.25">
      <c r="A21880">
        <v>15963017</v>
      </c>
      <c r="B21880" t="s">
        <v>33</v>
      </c>
      <c r="C21880" t="s">
        <v>21933</v>
      </c>
      <c r="D21880" t="s">
        <v>26</v>
      </c>
      <c r="I21880">
        <v>1</v>
      </c>
      <c r="K21880">
        <v>1</v>
      </c>
      <c r="L21880">
        <v>-1</v>
      </c>
      <c r="O21880">
        <v>1</v>
      </c>
      <c r="S21880" t="s">
        <v>33</v>
      </c>
      <c r="T21880" t="s">
        <v>54</v>
      </c>
      <c r="V21880" t="s">
        <v>69</v>
      </c>
      <c r="W21880" t="s">
        <v>322</v>
      </c>
      <c r="X21880" t="s">
        <v>88</v>
      </c>
    </row>
    <row r="21881" spans="1:24" x14ac:dyDescent="0.25">
      <c r="A21881">
        <v>15963017</v>
      </c>
      <c r="B21881" t="s">
        <v>33</v>
      </c>
      <c r="C21881" t="s">
        <v>21934</v>
      </c>
      <c r="D21881" t="s">
        <v>29</v>
      </c>
      <c r="I21881">
        <v>1</v>
      </c>
      <c r="K21881">
        <v>1</v>
      </c>
      <c r="L21881">
        <v>-1</v>
      </c>
      <c r="O21881">
        <v>1</v>
      </c>
      <c r="S21881" t="s">
        <v>33</v>
      </c>
      <c r="T21881" t="s">
        <v>54</v>
      </c>
      <c r="V21881" t="s">
        <v>69</v>
      </c>
      <c r="W21881" t="s">
        <v>322</v>
      </c>
      <c r="X21881" t="s">
        <v>88</v>
      </c>
    </row>
    <row r="21882" spans="1:24" x14ac:dyDescent="0.25">
      <c r="A21882">
        <v>15963017</v>
      </c>
      <c r="B21882" t="s">
        <v>33</v>
      </c>
      <c r="C21882" t="s">
        <v>21935</v>
      </c>
      <c r="D21882" t="s">
        <v>26</v>
      </c>
      <c r="M21882">
        <v>1</v>
      </c>
      <c r="R21882">
        <v>1</v>
      </c>
      <c r="S21882" t="s">
        <v>33</v>
      </c>
      <c r="T21882" t="s">
        <v>54</v>
      </c>
      <c r="V21882" t="s">
        <v>69</v>
      </c>
      <c r="W21882" t="s">
        <v>322</v>
      </c>
      <c r="X21882" t="s">
        <v>88</v>
      </c>
    </row>
    <row r="21883" spans="1:24" x14ac:dyDescent="0.25">
      <c r="A21883">
        <v>15963017</v>
      </c>
      <c r="B21883" t="s">
        <v>33</v>
      </c>
      <c r="C21883" t="s">
        <v>21936</v>
      </c>
      <c r="D21883" t="s">
        <v>29</v>
      </c>
      <c r="M21883">
        <v>1</v>
      </c>
      <c r="R21883">
        <v>1</v>
      </c>
      <c r="S21883" t="s">
        <v>33</v>
      </c>
      <c r="T21883" t="s">
        <v>54</v>
      </c>
      <c r="V21883" t="s">
        <v>69</v>
      </c>
      <c r="W21883" t="s">
        <v>322</v>
      </c>
      <c r="X21883" t="s">
        <v>88</v>
      </c>
    </row>
    <row r="21884" spans="1:24" x14ac:dyDescent="0.25">
      <c r="A21884">
        <v>15965991</v>
      </c>
      <c r="B21884" t="s">
        <v>24</v>
      </c>
      <c r="C21884" t="s">
        <v>21937</v>
      </c>
      <c r="D21884" t="s">
        <v>26</v>
      </c>
      <c r="F21884">
        <v>1</v>
      </c>
      <c r="N21884">
        <v>0</v>
      </c>
      <c r="O21884">
        <v>0</v>
      </c>
      <c r="S21884" t="s">
        <v>24</v>
      </c>
      <c r="T21884" t="s">
        <v>43</v>
      </c>
    </row>
    <row r="21885" spans="1:24" x14ac:dyDescent="0.25">
      <c r="A21885">
        <v>15968358</v>
      </c>
      <c r="B21885" t="s">
        <v>24</v>
      </c>
      <c r="C21885" t="s">
        <v>21938</v>
      </c>
      <c r="D21885" t="s">
        <v>26</v>
      </c>
      <c r="G21885">
        <v>-1</v>
      </c>
      <c r="J21885">
        <v>1</v>
      </c>
      <c r="K21885">
        <v>0</v>
      </c>
      <c r="L21885">
        <v>0</v>
      </c>
      <c r="S21885" t="s">
        <v>24</v>
      </c>
      <c r="T21885" t="s">
        <v>54</v>
      </c>
      <c r="V21885" t="s">
        <v>36</v>
      </c>
      <c r="W21885" t="s">
        <v>56</v>
      </c>
      <c r="X21885" t="s">
        <v>44</v>
      </c>
    </row>
    <row r="21886" spans="1:24" x14ac:dyDescent="0.25">
      <c r="A21886">
        <v>15968358</v>
      </c>
      <c r="B21886" t="s">
        <v>24</v>
      </c>
      <c r="C21886" t="s">
        <v>21939</v>
      </c>
      <c r="D21886" t="s">
        <v>29</v>
      </c>
      <c r="G21886">
        <v>-1</v>
      </c>
      <c r="J21886">
        <v>1</v>
      </c>
      <c r="K21886">
        <v>0</v>
      </c>
      <c r="L21886">
        <v>0</v>
      </c>
      <c r="S21886" t="s">
        <v>24</v>
      </c>
      <c r="T21886" t="s">
        <v>54</v>
      </c>
      <c r="V21886" t="s">
        <v>36</v>
      </c>
      <c r="W21886" t="s">
        <v>56</v>
      </c>
      <c r="X21886" t="s">
        <v>44</v>
      </c>
    </row>
    <row r="21887" spans="1:24" x14ac:dyDescent="0.25">
      <c r="A21887">
        <v>15968358</v>
      </c>
      <c r="B21887" t="s">
        <v>24</v>
      </c>
      <c r="C21887" t="s">
        <v>21940</v>
      </c>
      <c r="D21887" t="s">
        <v>26</v>
      </c>
      <c r="J21887">
        <v>1</v>
      </c>
      <c r="L21887">
        <v>-1</v>
      </c>
      <c r="O21887">
        <v>1</v>
      </c>
      <c r="S21887" t="s">
        <v>24</v>
      </c>
      <c r="T21887" t="s">
        <v>54</v>
      </c>
      <c r="V21887" t="s">
        <v>36</v>
      </c>
      <c r="W21887" t="s">
        <v>56</v>
      </c>
      <c r="X21887" t="s">
        <v>44</v>
      </c>
    </row>
    <row r="21888" spans="1:24" x14ac:dyDescent="0.25">
      <c r="A21888">
        <v>15970282</v>
      </c>
      <c r="B21888" t="s">
        <v>24</v>
      </c>
      <c r="C21888" t="s">
        <v>21941</v>
      </c>
      <c r="D21888" t="s">
        <v>26</v>
      </c>
      <c r="E21888">
        <v>1</v>
      </c>
      <c r="S21888" t="s">
        <v>24</v>
      </c>
      <c r="T21888" t="s">
        <v>35</v>
      </c>
    </row>
    <row r="21889" spans="1:24" x14ac:dyDescent="0.25">
      <c r="A21889">
        <v>15970282</v>
      </c>
      <c r="B21889" t="s">
        <v>24</v>
      </c>
      <c r="C21889" t="s">
        <v>21942</v>
      </c>
      <c r="D21889" t="s">
        <v>29</v>
      </c>
      <c r="E21889">
        <v>1</v>
      </c>
      <c r="S21889" t="s">
        <v>24</v>
      </c>
      <c r="T21889" t="s">
        <v>35</v>
      </c>
    </row>
    <row r="21890" spans="1:24" x14ac:dyDescent="0.25">
      <c r="A21890">
        <v>15972717</v>
      </c>
      <c r="B21890" t="s">
        <v>33</v>
      </c>
      <c r="C21890" t="s">
        <v>21943</v>
      </c>
      <c r="D21890" t="s">
        <v>26</v>
      </c>
      <c r="E21890">
        <v>1</v>
      </c>
      <c r="F21890">
        <v>0</v>
      </c>
      <c r="M21890">
        <v>0</v>
      </c>
      <c r="S21890" t="s">
        <v>33</v>
      </c>
      <c r="T21890" t="s">
        <v>43</v>
      </c>
    </row>
    <row r="21891" spans="1:24" x14ac:dyDescent="0.25">
      <c r="A21891">
        <v>15972866</v>
      </c>
      <c r="B21891" t="s">
        <v>24</v>
      </c>
      <c r="C21891" t="s">
        <v>21944</v>
      </c>
      <c r="D21891" t="s">
        <v>26</v>
      </c>
      <c r="E21891">
        <v>1</v>
      </c>
      <c r="S21891" t="s">
        <v>24</v>
      </c>
      <c r="T21891" t="s">
        <v>73</v>
      </c>
      <c r="V21891" t="s">
        <v>450</v>
      </c>
      <c r="W21891" t="s">
        <v>56</v>
      </c>
      <c r="X21891" t="s">
        <v>44</v>
      </c>
    </row>
    <row r="21892" spans="1:24" x14ac:dyDescent="0.25">
      <c r="A21892">
        <v>15972866</v>
      </c>
      <c r="B21892" t="s">
        <v>24</v>
      </c>
      <c r="C21892" t="s">
        <v>21945</v>
      </c>
      <c r="D21892" t="s">
        <v>29</v>
      </c>
      <c r="E21892">
        <v>1</v>
      </c>
      <c r="S21892" t="s">
        <v>24</v>
      </c>
      <c r="T21892" t="s">
        <v>73</v>
      </c>
      <c r="V21892" t="s">
        <v>450</v>
      </c>
      <c r="W21892" t="s">
        <v>56</v>
      </c>
      <c r="X21892" t="s">
        <v>44</v>
      </c>
    </row>
    <row r="21893" spans="1:24" x14ac:dyDescent="0.25">
      <c r="A21893">
        <v>15972866</v>
      </c>
      <c r="B21893" t="s">
        <v>24</v>
      </c>
      <c r="C21893" t="s">
        <v>21946</v>
      </c>
      <c r="D21893" t="s">
        <v>29</v>
      </c>
      <c r="E21893">
        <v>1</v>
      </c>
      <c r="S21893" t="s">
        <v>24</v>
      </c>
      <c r="T21893" t="s">
        <v>73</v>
      </c>
      <c r="V21893" t="s">
        <v>450</v>
      </c>
      <c r="W21893" t="s">
        <v>56</v>
      </c>
      <c r="X21893" t="s">
        <v>44</v>
      </c>
    </row>
    <row r="21894" spans="1:24" x14ac:dyDescent="0.25">
      <c r="A21894">
        <v>15973356</v>
      </c>
      <c r="B21894" t="s">
        <v>24</v>
      </c>
      <c r="C21894" t="s">
        <v>21947</v>
      </c>
      <c r="D21894" t="s">
        <v>26</v>
      </c>
      <c r="H21894">
        <v>1</v>
      </c>
      <c r="L21894">
        <v>1</v>
      </c>
      <c r="S21894" t="s">
        <v>24</v>
      </c>
      <c r="T21894" t="s">
        <v>82</v>
      </c>
      <c r="V21894" t="s">
        <v>450</v>
      </c>
      <c r="W21894" t="s">
        <v>56</v>
      </c>
      <c r="X21894" t="s">
        <v>57</v>
      </c>
    </row>
    <row r="21895" spans="1:24" x14ac:dyDescent="0.25">
      <c r="A21895">
        <v>15973356</v>
      </c>
      <c r="B21895" t="s">
        <v>24</v>
      </c>
      <c r="C21895" t="s">
        <v>21948</v>
      </c>
      <c r="D21895" t="s">
        <v>26</v>
      </c>
      <c r="H21895">
        <v>1</v>
      </c>
      <c r="L21895">
        <v>1</v>
      </c>
      <c r="S21895" t="s">
        <v>24</v>
      </c>
      <c r="T21895" t="s">
        <v>82</v>
      </c>
      <c r="V21895" t="s">
        <v>450</v>
      </c>
      <c r="W21895" t="s">
        <v>56</v>
      </c>
      <c r="X21895" t="s">
        <v>57</v>
      </c>
    </row>
    <row r="21896" spans="1:24" x14ac:dyDescent="0.25">
      <c r="A21896">
        <v>15973356</v>
      </c>
      <c r="B21896" t="s">
        <v>24</v>
      </c>
      <c r="C21896" t="s">
        <v>21949</v>
      </c>
      <c r="D21896" t="s">
        <v>29</v>
      </c>
      <c r="H21896">
        <v>1</v>
      </c>
      <c r="L21896">
        <v>1</v>
      </c>
      <c r="S21896" t="s">
        <v>24</v>
      </c>
      <c r="T21896" t="s">
        <v>82</v>
      </c>
      <c r="V21896" t="s">
        <v>450</v>
      </c>
      <c r="W21896" t="s">
        <v>56</v>
      </c>
      <c r="X21896" t="s">
        <v>57</v>
      </c>
    </row>
    <row r="21897" spans="1:24" x14ac:dyDescent="0.25">
      <c r="A21897">
        <v>15973356</v>
      </c>
      <c r="B21897" t="s">
        <v>24</v>
      </c>
      <c r="C21897" t="s">
        <v>21950</v>
      </c>
      <c r="D21897" t="s">
        <v>26</v>
      </c>
      <c r="J21897">
        <v>1</v>
      </c>
      <c r="S21897" t="s">
        <v>24</v>
      </c>
      <c r="T21897" t="s">
        <v>82</v>
      </c>
      <c r="V21897" t="s">
        <v>450</v>
      </c>
      <c r="W21897" t="s">
        <v>56</v>
      </c>
      <c r="X21897" t="s">
        <v>57</v>
      </c>
    </row>
    <row r="21898" spans="1:24" x14ac:dyDescent="0.25">
      <c r="A21898">
        <v>15973356</v>
      </c>
      <c r="B21898" t="s">
        <v>24</v>
      </c>
      <c r="C21898" t="s">
        <v>21951</v>
      </c>
      <c r="D21898" t="s">
        <v>29</v>
      </c>
      <c r="J21898">
        <v>1</v>
      </c>
      <c r="S21898" t="s">
        <v>24</v>
      </c>
      <c r="T21898" t="s">
        <v>82</v>
      </c>
      <c r="V21898" t="s">
        <v>450</v>
      </c>
      <c r="W21898" t="s">
        <v>56</v>
      </c>
      <c r="X21898" t="s">
        <v>57</v>
      </c>
    </row>
    <row r="21899" spans="1:24" x14ac:dyDescent="0.25">
      <c r="A21899">
        <v>15973356</v>
      </c>
      <c r="B21899" t="s">
        <v>24</v>
      </c>
      <c r="C21899" t="s">
        <v>21952</v>
      </c>
      <c r="D21899" t="s">
        <v>26</v>
      </c>
      <c r="G21899">
        <v>1</v>
      </c>
      <c r="L21899">
        <v>0</v>
      </c>
      <c r="R21899">
        <v>1</v>
      </c>
      <c r="S21899" t="s">
        <v>24</v>
      </c>
      <c r="T21899" t="s">
        <v>82</v>
      </c>
      <c r="V21899" t="s">
        <v>450</v>
      </c>
      <c r="W21899" t="s">
        <v>56</v>
      </c>
      <c r="X21899" t="s">
        <v>57</v>
      </c>
    </row>
    <row r="21900" spans="1:24" x14ac:dyDescent="0.25">
      <c r="A21900">
        <v>15973356</v>
      </c>
      <c r="B21900" t="s">
        <v>24</v>
      </c>
      <c r="C21900" t="s">
        <v>21953</v>
      </c>
      <c r="D21900" t="s">
        <v>29</v>
      </c>
      <c r="G21900">
        <v>1</v>
      </c>
      <c r="L21900">
        <v>0</v>
      </c>
      <c r="R21900">
        <v>1</v>
      </c>
      <c r="S21900" t="s">
        <v>24</v>
      </c>
      <c r="T21900" t="s">
        <v>82</v>
      </c>
      <c r="V21900" t="s">
        <v>450</v>
      </c>
      <c r="W21900" t="s">
        <v>56</v>
      </c>
      <c r="X21900" t="s">
        <v>57</v>
      </c>
    </row>
    <row r="21901" spans="1:24" x14ac:dyDescent="0.25">
      <c r="A21901">
        <v>15975044</v>
      </c>
      <c r="B21901" t="s">
        <v>24</v>
      </c>
      <c r="C21901" t="s">
        <v>21954</v>
      </c>
      <c r="D21901" t="s">
        <v>26</v>
      </c>
      <c r="J21901">
        <v>0</v>
      </c>
      <c r="K21901">
        <v>0</v>
      </c>
      <c r="N21901">
        <v>0</v>
      </c>
      <c r="O21901">
        <v>0</v>
      </c>
      <c r="R21901">
        <v>1</v>
      </c>
      <c r="S21901" t="s">
        <v>24</v>
      </c>
      <c r="T21901" t="s">
        <v>82</v>
      </c>
    </row>
    <row r="21902" spans="1:24" x14ac:dyDescent="0.25">
      <c r="A21902">
        <v>15975044</v>
      </c>
      <c r="B21902" t="s">
        <v>24</v>
      </c>
      <c r="C21902" t="s">
        <v>21955</v>
      </c>
      <c r="D21902" t="s">
        <v>29</v>
      </c>
      <c r="J21902">
        <v>0</v>
      </c>
      <c r="K21902">
        <v>0</v>
      </c>
      <c r="N21902">
        <v>0</v>
      </c>
      <c r="O21902">
        <v>0</v>
      </c>
      <c r="R21902">
        <v>1</v>
      </c>
      <c r="S21902" t="s">
        <v>24</v>
      </c>
      <c r="T21902" t="s">
        <v>82</v>
      </c>
    </row>
    <row r="21903" spans="1:24" x14ac:dyDescent="0.25">
      <c r="A21903">
        <v>15976919</v>
      </c>
      <c r="B21903" t="s">
        <v>33</v>
      </c>
      <c r="C21903" t="s">
        <v>21956</v>
      </c>
      <c r="D21903" t="s">
        <v>26</v>
      </c>
      <c r="K21903">
        <v>0</v>
      </c>
      <c r="L21903">
        <v>1</v>
      </c>
      <c r="S21903" t="s">
        <v>33</v>
      </c>
      <c r="T21903" t="s">
        <v>87</v>
      </c>
    </row>
    <row r="21904" spans="1:24" x14ac:dyDescent="0.25">
      <c r="A21904">
        <v>15976919</v>
      </c>
      <c r="B21904" t="s">
        <v>33</v>
      </c>
      <c r="C21904" t="s">
        <v>21957</v>
      </c>
      <c r="D21904" t="s">
        <v>26</v>
      </c>
      <c r="E21904">
        <v>1</v>
      </c>
      <c r="L21904">
        <v>0</v>
      </c>
      <c r="S21904" t="s">
        <v>33</v>
      </c>
      <c r="T21904" t="s">
        <v>87</v>
      </c>
    </row>
    <row r="21905" spans="1:24" x14ac:dyDescent="0.25">
      <c r="A21905">
        <v>15976919</v>
      </c>
      <c r="B21905" t="s">
        <v>33</v>
      </c>
      <c r="C21905" t="s">
        <v>21958</v>
      </c>
      <c r="D21905" t="s">
        <v>29</v>
      </c>
      <c r="E21905">
        <v>1</v>
      </c>
      <c r="L21905">
        <v>0</v>
      </c>
      <c r="S21905" t="s">
        <v>33</v>
      </c>
      <c r="T21905" t="s">
        <v>87</v>
      </c>
    </row>
    <row r="21906" spans="1:24" x14ac:dyDescent="0.25">
      <c r="A21906">
        <v>15977504</v>
      </c>
      <c r="B21906" t="s">
        <v>24</v>
      </c>
      <c r="C21906" t="s">
        <v>21959</v>
      </c>
      <c r="D21906" t="s">
        <v>26</v>
      </c>
      <c r="L21906">
        <v>-1</v>
      </c>
      <c r="O21906">
        <v>1</v>
      </c>
      <c r="S21906" t="s">
        <v>24</v>
      </c>
      <c r="T21906" t="s">
        <v>54</v>
      </c>
      <c r="V21906" t="s">
        <v>194</v>
      </c>
      <c r="W21906" t="s">
        <v>322</v>
      </c>
      <c r="X21906" t="s">
        <v>44</v>
      </c>
    </row>
    <row r="21907" spans="1:24" x14ac:dyDescent="0.25">
      <c r="A21907">
        <v>15977504</v>
      </c>
      <c r="B21907" t="s">
        <v>24</v>
      </c>
      <c r="C21907" t="s">
        <v>21960</v>
      </c>
      <c r="D21907" t="s">
        <v>29</v>
      </c>
      <c r="L21907">
        <v>-1</v>
      </c>
      <c r="O21907">
        <v>1</v>
      </c>
      <c r="S21907" t="s">
        <v>24</v>
      </c>
      <c r="T21907" t="s">
        <v>54</v>
      </c>
      <c r="V21907" t="s">
        <v>194</v>
      </c>
      <c r="W21907" t="s">
        <v>322</v>
      </c>
      <c r="X21907" t="s">
        <v>44</v>
      </c>
    </row>
    <row r="21908" spans="1:24" x14ac:dyDescent="0.25">
      <c r="A21908">
        <v>15977504</v>
      </c>
      <c r="B21908" t="s">
        <v>24</v>
      </c>
      <c r="C21908" t="s">
        <v>21961</v>
      </c>
      <c r="D21908" t="s">
        <v>26</v>
      </c>
      <c r="H21908">
        <v>1</v>
      </c>
      <c r="L21908">
        <v>-1</v>
      </c>
      <c r="M21908">
        <v>1</v>
      </c>
      <c r="S21908" t="s">
        <v>24</v>
      </c>
      <c r="T21908" t="s">
        <v>54</v>
      </c>
      <c r="V21908" t="s">
        <v>194</v>
      </c>
      <c r="W21908" t="s">
        <v>322</v>
      </c>
      <c r="X21908" t="s">
        <v>44</v>
      </c>
    </row>
    <row r="21909" spans="1:24" x14ac:dyDescent="0.25">
      <c r="A21909">
        <v>15979482</v>
      </c>
      <c r="B21909" t="s">
        <v>24</v>
      </c>
      <c r="C21909" t="s">
        <v>21962</v>
      </c>
      <c r="D21909" t="s">
        <v>26</v>
      </c>
      <c r="E21909">
        <v>1</v>
      </c>
      <c r="S21909" t="s">
        <v>24</v>
      </c>
      <c r="T21909" t="s">
        <v>27</v>
      </c>
    </row>
    <row r="21910" spans="1:24" x14ac:dyDescent="0.25">
      <c r="A21910">
        <v>15979482</v>
      </c>
      <c r="B21910" t="s">
        <v>24</v>
      </c>
      <c r="C21910" t="s">
        <v>21963</v>
      </c>
      <c r="D21910" t="s">
        <v>29</v>
      </c>
      <c r="E21910">
        <v>1</v>
      </c>
      <c r="S21910" t="s">
        <v>24</v>
      </c>
      <c r="T21910" t="s">
        <v>27</v>
      </c>
    </row>
    <row r="21911" spans="1:24" x14ac:dyDescent="0.25">
      <c r="A21911">
        <v>15981042</v>
      </c>
      <c r="B21911" t="s">
        <v>24</v>
      </c>
      <c r="C21911" t="s">
        <v>21964</v>
      </c>
      <c r="D21911" t="s">
        <v>26</v>
      </c>
      <c r="E21911">
        <v>1</v>
      </c>
      <c r="R21911">
        <v>1</v>
      </c>
      <c r="S21911" t="s">
        <v>24</v>
      </c>
      <c r="T21911" t="s">
        <v>87</v>
      </c>
      <c r="V21911" t="s">
        <v>36</v>
      </c>
      <c r="W21911" t="s">
        <v>56</v>
      </c>
      <c r="X21911" t="s">
        <v>44</v>
      </c>
    </row>
    <row r="21912" spans="1:24" x14ac:dyDescent="0.25">
      <c r="A21912">
        <v>15985786</v>
      </c>
      <c r="B21912" t="s">
        <v>33</v>
      </c>
      <c r="C21912" t="s">
        <v>21965</v>
      </c>
      <c r="D21912" t="s">
        <v>26</v>
      </c>
      <c r="G21912">
        <v>1</v>
      </c>
      <c r="N21912">
        <v>0</v>
      </c>
      <c r="S21912" t="s">
        <v>33</v>
      </c>
      <c r="T21912" t="s">
        <v>54</v>
      </c>
      <c r="V21912" t="s">
        <v>36</v>
      </c>
      <c r="W21912" t="s">
        <v>56</v>
      </c>
      <c r="X21912" t="s">
        <v>44</v>
      </c>
    </row>
    <row r="21913" spans="1:24" x14ac:dyDescent="0.25">
      <c r="A21913">
        <v>15986781</v>
      </c>
      <c r="B21913" t="s">
        <v>24</v>
      </c>
      <c r="C21913" t="s">
        <v>21966</v>
      </c>
      <c r="D21913" t="s">
        <v>26</v>
      </c>
      <c r="E21913">
        <v>1</v>
      </c>
      <c r="S21913" t="s">
        <v>24</v>
      </c>
      <c r="T21913" t="s">
        <v>35</v>
      </c>
    </row>
    <row r="21914" spans="1:24" x14ac:dyDescent="0.25">
      <c r="A21914">
        <v>15986781</v>
      </c>
      <c r="B21914" t="s">
        <v>24</v>
      </c>
      <c r="C21914" t="s">
        <v>21967</v>
      </c>
      <c r="D21914" t="s">
        <v>29</v>
      </c>
      <c r="E21914">
        <v>1</v>
      </c>
      <c r="S21914" t="s">
        <v>24</v>
      </c>
      <c r="T21914" t="s">
        <v>35</v>
      </c>
    </row>
    <row r="21915" spans="1:24" x14ac:dyDescent="0.25">
      <c r="A21915">
        <v>15986781</v>
      </c>
      <c r="B21915" t="s">
        <v>24</v>
      </c>
      <c r="C21915" t="s">
        <v>21968</v>
      </c>
      <c r="D21915" t="s">
        <v>26</v>
      </c>
      <c r="H21915">
        <v>1</v>
      </c>
      <c r="L21915">
        <v>-1</v>
      </c>
      <c r="S21915" t="s">
        <v>24</v>
      </c>
      <c r="T21915" t="s">
        <v>35</v>
      </c>
    </row>
    <row r="21916" spans="1:24" x14ac:dyDescent="0.25">
      <c r="A21916">
        <v>15986781</v>
      </c>
      <c r="B21916" t="s">
        <v>24</v>
      </c>
      <c r="C21916" t="s">
        <v>21969</v>
      </c>
      <c r="D21916" t="s">
        <v>29</v>
      </c>
      <c r="H21916">
        <v>1</v>
      </c>
      <c r="L21916">
        <v>-1</v>
      </c>
      <c r="S21916" t="s">
        <v>24</v>
      </c>
      <c r="T21916" t="s">
        <v>35</v>
      </c>
    </row>
    <row r="21917" spans="1:24" x14ac:dyDescent="0.25">
      <c r="A21917">
        <v>15986781</v>
      </c>
      <c r="B21917" t="s">
        <v>24</v>
      </c>
      <c r="C21917" t="s">
        <v>21970</v>
      </c>
      <c r="D21917" t="s">
        <v>26</v>
      </c>
      <c r="E21917">
        <v>1</v>
      </c>
      <c r="S21917" t="s">
        <v>24</v>
      </c>
      <c r="T21917" t="s">
        <v>35</v>
      </c>
    </row>
    <row r="21918" spans="1:24" x14ac:dyDescent="0.25">
      <c r="A21918">
        <v>15986781</v>
      </c>
      <c r="B21918" t="s">
        <v>24</v>
      </c>
      <c r="C21918" t="s">
        <v>21971</v>
      </c>
      <c r="D21918" t="s">
        <v>29</v>
      </c>
      <c r="E21918">
        <v>1</v>
      </c>
      <c r="S21918" t="s">
        <v>24</v>
      </c>
      <c r="T21918" t="s">
        <v>35</v>
      </c>
    </row>
    <row r="21919" spans="1:24" x14ac:dyDescent="0.25">
      <c r="A21919">
        <v>15987278</v>
      </c>
      <c r="B21919" t="s">
        <v>24</v>
      </c>
      <c r="C21919" t="s">
        <v>21972</v>
      </c>
      <c r="D21919" t="s">
        <v>26</v>
      </c>
      <c r="E21919">
        <v>1</v>
      </c>
      <c r="S21919" t="s">
        <v>24</v>
      </c>
      <c r="T21919" t="s">
        <v>27</v>
      </c>
    </row>
    <row r="21920" spans="1:24" x14ac:dyDescent="0.25">
      <c r="A21920">
        <v>15987278</v>
      </c>
      <c r="B21920" t="s">
        <v>24</v>
      </c>
      <c r="C21920" t="s">
        <v>21973</v>
      </c>
      <c r="D21920" t="s">
        <v>26</v>
      </c>
      <c r="E21920">
        <v>1</v>
      </c>
      <c r="S21920" t="s">
        <v>24</v>
      </c>
      <c r="T21920" t="s">
        <v>27</v>
      </c>
    </row>
    <row r="21921" spans="1:20" x14ac:dyDescent="0.25">
      <c r="A21921">
        <v>15987278</v>
      </c>
      <c r="B21921" t="s">
        <v>24</v>
      </c>
      <c r="C21921" t="s">
        <v>21974</v>
      </c>
      <c r="D21921" t="s">
        <v>29</v>
      </c>
      <c r="E21921">
        <v>1</v>
      </c>
      <c r="S21921" t="s">
        <v>24</v>
      </c>
      <c r="T21921" t="s">
        <v>27</v>
      </c>
    </row>
    <row r="21922" spans="1:20" x14ac:dyDescent="0.25">
      <c r="A21922">
        <v>15988861</v>
      </c>
      <c r="B21922" t="s">
        <v>33</v>
      </c>
      <c r="C21922" t="s">
        <v>21975</v>
      </c>
      <c r="D21922" t="s">
        <v>26</v>
      </c>
      <c r="E21922">
        <v>1</v>
      </c>
      <c r="S21922" t="s">
        <v>33</v>
      </c>
      <c r="T21922" t="s">
        <v>73</v>
      </c>
    </row>
    <row r="21923" spans="1:20" x14ac:dyDescent="0.25">
      <c r="A21923">
        <v>15988861</v>
      </c>
      <c r="B21923" t="s">
        <v>33</v>
      </c>
      <c r="C21923" t="s">
        <v>21976</v>
      </c>
      <c r="D21923" t="s">
        <v>29</v>
      </c>
      <c r="E21923">
        <v>1</v>
      </c>
      <c r="S21923" t="s">
        <v>33</v>
      </c>
      <c r="T21923" t="s">
        <v>73</v>
      </c>
    </row>
    <row r="21924" spans="1:20" x14ac:dyDescent="0.25">
      <c r="A21924">
        <v>15989123</v>
      </c>
      <c r="B21924" t="s">
        <v>33</v>
      </c>
      <c r="C21924" t="s">
        <v>21977</v>
      </c>
      <c r="D21924" t="s">
        <v>26</v>
      </c>
      <c r="H21924">
        <v>1</v>
      </c>
      <c r="L21924">
        <v>0</v>
      </c>
      <c r="M21924">
        <v>1</v>
      </c>
      <c r="N21924">
        <v>1</v>
      </c>
      <c r="S21924" t="s">
        <v>33</v>
      </c>
      <c r="T21924" t="s">
        <v>35</v>
      </c>
    </row>
    <row r="21925" spans="1:20" x14ac:dyDescent="0.25">
      <c r="A21925">
        <v>15989123</v>
      </c>
      <c r="B21925" t="s">
        <v>33</v>
      </c>
      <c r="C21925" t="s">
        <v>21978</v>
      </c>
      <c r="D21925" t="s">
        <v>29</v>
      </c>
      <c r="H21925">
        <v>1</v>
      </c>
      <c r="L21925">
        <v>0</v>
      </c>
      <c r="M21925">
        <v>1</v>
      </c>
      <c r="N21925">
        <v>1</v>
      </c>
      <c r="S21925" t="s">
        <v>33</v>
      </c>
      <c r="T21925" t="s">
        <v>35</v>
      </c>
    </row>
    <row r="21926" spans="1:20" x14ac:dyDescent="0.25">
      <c r="A21926">
        <v>15989123</v>
      </c>
      <c r="B21926" t="s">
        <v>33</v>
      </c>
      <c r="C21926" t="s">
        <v>21979</v>
      </c>
      <c r="D21926" t="s">
        <v>26</v>
      </c>
      <c r="N21926">
        <v>0</v>
      </c>
      <c r="S21926" t="s">
        <v>33</v>
      </c>
      <c r="T21926" t="s">
        <v>35</v>
      </c>
    </row>
    <row r="21927" spans="1:20" x14ac:dyDescent="0.25">
      <c r="A21927">
        <v>15989123</v>
      </c>
      <c r="B21927" t="s">
        <v>33</v>
      </c>
      <c r="C21927" t="s">
        <v>21980</v>
      </c>
      <c r="D21927" t="s">
        <v>26</v>
      </c>
      <c r="H21927">
        <v>1</v>
      </c>
      <c r="L21927">
        <v>-1</v>
      </c>
      <c r="M21927">
        <v>1</v>
      </c>
      <c r="N21927">
        <v>1</v>
      </c>
      <c r="S21927" t="s">
        <v>33</v>
      </c>
      <c r="T21927" t="s">
        <v>35</v>
      </c>
    </row>
    <row r="21928" spans="1:20" x14ac:dyDescent="0.25">
      <c r="A21928">
        <v>15989123</v>
      </c>
      <c r="B21928" t="s">
        <v>33</v>
      </c>
      <c r="C21928" t="s">
        <v>21981</v>
      </c>
      <c r="D21928" t="s">
        <v>26</v>
      </c>
      <c r="H21928">
        <v>1</v>
      </c>
      <c r="L21928">
        <v>-1</v>
      </c>
      <c r="M21928">
        <v>1</v>
      </c>
      <c r="N21928">
        <v>1</v>
      </c>
      <c r="S21928" t="s">
        <v>33</v>
      </c>
      <c r="T21928" t="s">
        <v>35</v>
      </c>
    </row>
    <row r="21929" spans="1:20" x14ac:dyDescent="0.25">
      <c r="A21929">
        <v>15989123</v>
      </c>
      <c r="B21929" t="s">
        <v>33</v>
      </c>
      <c r="C21929" t="s">
        <v>21982</v>
      </c>
      <c r="D21929" t="s">
        <v>29</v>
      </c>
      <c r="H21929">
        <v>1</v>
      </c>
      <c r="L21929">
        <v>-1</v>
      </c>
      <c r="M21929">
        <v>1</v>
      </c>
      <c r="N21929">
        <v>1</v>
      </c>
      <c r="S21929" t="s">
        <v>33</v>
      </c>
      <c r="T21929" t="s">
        <v>35</v>
      </c>
    </row>
    <row r="21930" spans="1:20" x14ac:dyDescent="0.25">
      <c r="A21930">
        <v>15989123</v>
      </c>
      <c r="B21930" t="s">
        <v>33</v>
      </c>
      <c r="C21930" t="s">
        <v>21983</v>
      </c>
      <c r="D21930" t="s">
        <v>26</v>
      </c>
      <c r="N21930">
        <v>1</v>
      </c>
      <c r="S21930" t="s">
        <v>33</v>
      </c>
      <c r="T21930" t="s">
        <v>35</v>
      </c>
    </row>
    <row r="21931" spans="1:20" x14ac:dyDescent="0.25">
      <c r="A21931">
        <v>15989123</v>
      </c>
      <c r="B21931" t="s">
        <v>33</v>
      </c>
      <c r="C21931" t="s">
        <v>21984</v>
      </c>
      <c r="D21931" t="s">
        <v>26</v>
      </c>
      <c r="N21931">
        <v>1</v>
      </c>
      <c r="S21931" t="s">
        <v>33</v>
      </c>
      <c r="T21931" t="s">
        <v>35</v>
      </c>
    </row>
    <row r="21932" spans="1:20" x14ac:dyDescent="0.25">
      <c r="A21932">
        <v>15989123</v>
      </c>
      <c r="B21932" t="s">
        <v>33</v>
      </c>
      <c r="C21932" t="s">
        <v>21985</v>
      </c>
      <c r="D21932" t="s">
        <v>26</v>
      </c>
      <c r="K21932">
        <v>-1</v>
      </c>
      <c r="M21932">
        <v>1</v>
      </c>
      <c r="N21932">
        <v>1</v>
      </c>
      <c r="O21932">
        <v>1</v>
      </c>
      <c r="S21932" t="s">
        <v>33</v>
      </c>
      <c r="T21932" t="s">
        <v>35</v>
      </c>
    </row>
    <row r="21933" spans="1:20" x14ac:dyDescent="0.25">
      <c r="A21933">
        <v>15989123</v>
      </c>
      <c r="B21933" t="s">
        <v>33</v>
      </c>
      <c r="C21933" t="s">
        <v>21986</v>
      </c>
      <c r="D21933" t="s">
        <v>29</v>
      </c>
      <c r="K21933">
        <v>-1</v>
      </c>
      <c r="M21933">
        <v>1</v>
      </c>
      <c r="N21933">
        <v>1</v>
      </c>
      <c r="O21933">
        <v>1</v>
      </c>
      <c r="S21933" t="s">
        <v>33</v>
      </c>
      <c r="T21933" t="s">
        <v>35</v>
      </c>
    </row>
    <row r="21934" spans="1:20" x14ac:dyDescent="0.25">
      <c r="A21934">
        <v>15989123</v>
      </c>
      <c r="B21934" t="s">
        <v>33</v>
      </c>
      <c r="C21934" t="s">
        <v>21987</v>
      </c>
      <c r="D21934" t="s">
        <v>26</v>
      </c>
      <c r="N21934">
        <v>1</v>
      </c>
      <c r="S21934" t="s">
        <v>33</v>
      </c>
      <c r="T21934" t="s">
        <v>35</v>
      </c>
    </row>
    <row r="21935" spans="1:20" x14ac:dyDescent="0.25">
      <c r="A21935">
        <v>15989123</v>
      </c>
      <c r="B21935" t="s">
        <v>33</v>
      </c>
      <c r="C21935" t="s">
        <v>21988</v>
      </c>
      <c r="D21935" t="s">
        <v>26</v>
      </c>
      <c r="G21935">
        <v>1</v>
      </c>
      <c r="N21935">
        <v>1</v>
      </c>
      <c r="S21935" t="s">
        <v>33</v>
      </c>
      <c r="T21935" t="s">
        <v>35</v>
      </c>
    </row>
    <row r="21936" spans="1:20" x14ac:dyDescent="0.25">
      <c r="A21936">
        <v>15989123</v>
      </c>
      <c r="B21936" t="s">
        <v>33</v>
      </c>
      <c r="C21936" t="s">
        <v>21989</v>
      </c>
      <c r="D21936" t="s">
        <v>26</v>
      </c>
      <c r="N21936">
        <v>0</v>
      </c>
      <c r="S21936" t="s">
        <v>33</v>
      </c>
      <c r="T21936" t="s">
        <v>35</v>
      </c>
    </row>
    <row r="21937" spans="1:24" x14ac:dyDescent="0.25">
      <c r="A21937">
        <v>15989123</v>
      </c>
      <c r="B21937" t="s">
        <v>33</v>
      </c>
      <c r="C21937" t="s">
        <v>21990</v>
      </c>
      <c r="D21937" t="s">
        <v>26</v>
      </c>
      <c r="H21937">
        <v>1</v>
      </c>
      <c r="M21937">
        <v>1</v>
      </c>
      <c r="N21937">
        <v>1</v>
      </c>
      <c r="S21937" t="s">
        <v>33</v>
      </c>
      <c r="T21937" t="s">
        <v>35</v>
      </c>
    </row>
    <row r="21938" spans="1:24" x14ac:dyDescent="0.25">
      <c r="A21938">
        <v>15989123</v>
      </c>
      <c r="B21938" t="s">
        <v>33</v>
      </c>
      <c r="C21938" t="s">
        <v>21991</v>
      </c>
      <c r="D21938" t="s">
        <v>29</v>
      </c>
      <c r="H21938">
        <v>1</v>
      </c>
      <c r="M21938">
        <v>1</v>
      </c>
      <c r="N21938">
        <v>1</v>
      </c>
      <c r="S21938" t="s">
        <v>33</v>
      </c>
      <c r="T21938" t="s">
        <v>35</v>
      </c>
    </row>
    <row r="21939" spans="1:24" x14ac:dyDescent="0.25">
      <c r="A21939">
        <v>15992331</v>
      </c>
      <c r="B21939" t="s">
        <v>24</v>
      </c>
      <c r="C21939" t="s">
        <v>21992</v>
      </c>
      <c r="D21939" t="s">
        <v>26</v>
      </c>
      <c r="S21939" t="s">
        <v>24</v>
      </c>
      <c r="T21939" t="s">
        <v>87</v>
      </c>
    </row>
    <row r="21940" spans="1:24" x14ac:dyDescent="0.25">
      <c r="A21940">
        <v>15992331</v>
      </c>
      <c r="B21940" t="s">
        <v>24</v>
      </c>
      <c r="C21940" t="s">
        <v>21993</v>
      </c>
      <c r="D21940" t="s">
        <v>29</v>
      </c>
      <c r="S21940" t="s">
        <v>24</v>
      </c>
      <c r="T21940" t="s">
        <v>87</v>
      </c>
    </row>
    <row r="21941" spans="1:24" x14ac:dyDescent="0.25">
      <c r="A21941">
        <v>15992331</v>
      </c>
      <c r="B21941" t="s">
        <v>24</v>
      </c>
      <c r="C21941" t="s">
        <v>21994</v>
      </c>
      <c r="D21941" t="s">
        <v>29</v>
      </c>
      <c r="S21941" t="s">
        <v>24</v>
      </c>
      <c r="T21941" t="s">
        <v>87</v>
      </c>
    </row>
    <row r="21942" spans="1:24" x14ac:dyDescent="0.25">
      <c r="A21942">
        <v>15994774</v>
      </c>
      <c r="B21942" t="s">
        <v>24</v>
      </c>
      <c r="C21942" t="s">
        <v>21995</v>
      </c>
      <c r="D21942" t="s">
        <v>26</v>
      </c>
      <c r="Q21942">
        <v>1</v>
      </c>
      <c r="S21942" t="s">
        <v>24</v>
      </c>
      <c r="T21942" t="s">
        <v>35</v>
      </c>
      <c r="V21942" t="s">
        <v>450</v>
      </c>
      <c r="W21942" t="s">
        <v>37</v>
      </c>
      <c r="X21942" t="s">
        <v>44</v>
      </c>
    </row>
    <row r="21943" spans="1:24" x14ac:dyDescent="0.25">
      <c r="A21943">
        <v>15994774</v>
      </c>
      <c r="B21943" t="s">
        <v>24</v>
      </c>
      <c r="C21943" t="s">
        <v>21996</v>
      </c>
      <c r="D21943" t="s">
        <v>26</v>
      </c>
      <c r="Q21943">
        <v>1</v>
      </c>
      <c r="S21943" t="s">
        <v>24</v>
      </c>
      <c r="T21943" t="s">
        <v>35</v>
      </c>
      <c r="V21943" t="s">
        <v>450</v>
      </c>
      <c r="W21943" t="s">
        <v>37</v>
      </c>
      <c r="X21943" t="s">
        <v>44</v>
      </c>
    </row>
    <row r="21944" spans="1:24" x14ac:dyDescent="0.25">
      <c r="A21944">
        <v>15994774</v>
      </c>
      <c r="B21944" t="s">
        <v>24</v>
      </c>
      <c r="C21944" t="s">
        <v>21997</v>
      </c>
      <c r="D21944" t="s">
        <v>29</v>
      </c>
      <c r="Q21944">
        <v>1</v>
      </c>
      <c r="S21944" t="s">
        <v>24</v>
      </c>
      <c r="T21944" t="s">
        <v>35</v>
      </c>
      <c r="V21944" t="s">
        <v>450</v>
      </c>
      <c r="W21944" t="s">
        <v>37</v>
      </c>
      <c r="X21944" t="s">
        <v>44</v>
      </c>
    </row>
    <row r="21945" spans="1:24" x14ac:dyDescent="0.25">
      <c r="A21945">
        <v>15994774</v>
      </c>
      <c r="B21945" t="s">
        <v>24</v>
      </c>
      <c r="C21945" t="s">
        <v>21998</v>
      </c>
      <c r="D21945" t="s">
        <v>29</v>
      </c>
      <c r="Q21945">
        <v>1</v>
      </c>
      <c r="S21945" t="s">
        <v>24</v>
      </c>
      <c r="T21945" t="s">
        <v>35</v>
      </c>
      <c r="V21945" t="s">
        <v>450</v>
      </c>
      <c r="W21945" t="s">
        <v>37</v>
      </c>
      <c r="X21945" t="s">
        <v>44</v>
      </c>
    </row>
    <row r="21946" spans="1:24" x14ac:dyDescent="0.25">
      <c r="A21946">
        <v>15995817</v>
      </c>
      <c r="B21946" t="s">
        <v>33</v>
      </c>
      <c r="C21946" t="s">
        <v>21999</v>
      </c>
      <c r="D21946" t="s">
        <v>26</v>
      </c>
      <c r="G21946">
        <v>0</v>
      </c>
      <c r="H21946">
        <v>0</v>
      </c>
      <c r="L21946">
        <v>0</v>
      </c>
      <c r="N21946">
        <v>0</v>
      </c>
      <c r="O21946">
        <v>0</v>
      </c>
      <c r="S21946" t="s">
        <v>33</v>
      </c>
      <c r="T21946" t="s">
        <v>43</v>
      </c>
    </row>
    <row r="21947" spans="1:24" x14ac:dyDescent="0.25">
      <c r="A21947">
        <v>15995817</v>
      </c>
      <c r="B21947" t="s">
        <v>33</v>
      </c>
      <c r="C21947" t="s">
        <v>22000</v>
      </c>
      <c r="D21947" t="s">
        <v>29</v>
      </c>
      <c r="G21947">
        <v>0</v>
      </c>
      <c r="H21947">
        <v>0</v>
      </c>
      <c r="L21947">
        <v>0</v>
      </c>
      <c r="N21947">
        <v>0</v>
      </c>
      <c r="O21947">
        <v>0</v>
      </c>
      <c r="S21947" t="s">
        <v>33</v>
      </c>
      <c r="T21947" t="s">
        <v>43</v>
      </c>
    </row>
    <row r="21948" spans="1:24" x14ac:dyDescent="0.25">
      <c r="A21948">
        <v>15995817</v>
      </c>
      <c r="B21948" t="s">
        <v>33</v>
      </c>
      <c r="C21948" t="s">
        <v>22001</v>
      </c>
      <c r="D21948" t="s">
        <v>26</v>
      </c>
      <c r="I21948">
        <v>1</v>
      </c>
      <c r="L21948">
        <v>0</v>
      </c>
      <c r="P21948">
        <v>1</v>
      </c>
      <c r="S21948" t="s">
        <v>33</v>
      </c>
      <c r="T21948" t="s">
        <v>43</v>
      </c>
    </row>
    <row r="21949" spans="1:24" x14ac:dyDescent="0.25">
      <c r="A21949">
        <v>15995817</v>
      </c>
      <c r="B21949" t="s">
        <v>33</v>
      </c>
      <c r="C21949" t="s">
        <v>22002</v>
      </c>
      <c r="D21949" t="s">
        <v>29</v>
      </c>
      <c r="I21949">
        <v>1</v>
      </c>
      <c r="L21949">
        <v>0</v>
      </c>
      <c r="P21949">
        <v>1</v>
      </c>
      <c r="S21949" t="s">
        <v>33</v>
      </c>
      <c r="T21949" t="s">
        <v>43</v>
      </c>
    </row>
    <row r="21950" spans="1:24" x14ac:dyDescent="0.25">
      <c r="A21950">
        <v>15995817</v>
      </c>
      <c r="B21950" t="s">
        <v>33</v>
      </c>
      <c r="C21950" t="s">
        <v>22003</v>
      </c>
      <c r="D21950" t="s">
        <v>26</v>
      </c>
      <c r="L21950">
        <v>1</v>
      </c>
      <c r="S21950" t="s">
        <v>33</v>
      </c>
      <c r="T21950" t="s">
        <v>43</v>
      </c>
    </row>
    <row r="21951" spans="1:24" x14ac:dyDescent="0.25">
      <c r="A21951">
        <v>15995817</v>
      </c>
      <c r="B21951" t="s">
        <v>33</v>
      </c>
      <c r="C21951" t="s">
        <v>22004</v>
      </c>
      <c r="D21951" t="s">
        <v>29</v>
      </c>
      <c r="L21951">
        <v>1</v>
      </c>
      <c r="S21951" t="s">
        <v>33</v>
      </c>
      <c r="T21951" t="s">
        <v>43</v>
      </c>
    </row>
    <row r="21952" spans="1:24" x14ac:dyDescent="0.25">
      <c r="A21952">
        <v>15995817</v>
      </c>
      <c r="B21952" t="s">
        <v>33</v>
      </c>
      <c r="C21952" t="s">
        <v>22005</v>
      </c>
      <c r="D21952" t="s">
        <v>26</v>
      </c>
      <c r="K21952">
        <v>-1</v>
      </c>
      <c r="S21952" t="s">
        <v>33</v>
      </c>
      <c r="T21952" t="s">
        <v>43</v>
      </c>
    </row>
    <row r="21953" spans="1:24" x14ac:dyDescent="0.25">
      <c r="A21953">
        <v>15995817</v>
      </c>
      <c r="B21953" t="s">
        <v>33</v>
      </c>
      <c r="C21953" t="s">
        <v>22006</v>
      </c>
      <c r="D21953" t="s">
        <v>29</v>
      </c>
      <c r="K21953">
        <v>-1</v>
      </c>
      <c r="S21953" t="s">
        <v>33</v>
      </c>
      <c r="T21953" t="s">
        <v>43</v>
      </c>
    </row>
    <row r="21954" spans="1:24" x14ac:dyDescent="0.25">
      <c r="A21954">
        <v>15995817</v>
      </c>
      <c r="B21954" t="s">
        <v>33</v>
      </c>
      <c r="C21954" t="s">
        <v>22007</v>
      </c>
      <c r="D21954" t="s">
        <v>26</v>
      </c>
      <c r="G21954">
        <v>0</v>
      </c>
      <c r="H21954">
        <v>1</v>
      </c>
      <c r="J21954">
        <v>0</v>
      </c>
      <c r="L21954">
        <v>-1</v>
      </c>
      <c r="N21954">
        <v>0</v>
      </c>
      <c r="O21954">
        <v>1</v>
      </c>
      <c r="S21954" t="s">
        <v>33</v>
      </c>
      <c r="T21954" t="s">
        <v>43</v>
      </c>
    </row>
    <row r="21955" spans="1:24" x14ac:dyDescent="0.25">
      <c r="A21955">
        <v>15995817</v>
      </c>
      <c r="B21955" t="s">
        <v>33</v>
      </c>
      <c r="C21955" t="s">
        <v>22008</v>
      </c>
      <c r="D21955" t="s">
        <v>29</v>
      </c>
      <c r="G21955">
        <v>0</v>
      </c>
      <c r="H21955">
        <v>1</v>
      </c>
      <c r="J21955">
        <v>0</v>
      </c>
      <c r="L21955">
        <v>-1</v>
      </c>
      <c r="N21955">
        <v>0</v>
      </c>
      <c r="O21955">
        <v>1</v>
      </c>
      <c r="S21955" t="s">
        <v>33</v>
      </c>
      <c r="T21955" t="s">
        <v>43</v>
      </c>
    </row>
    <row r="21956" spans="1:24" x14ac:dyDescent="0.25">
      <c r="A21956">
        <v>15995969</v>
      </c>
      <c r="B21956" t="s">
        <v>24</v>
      </c>
      <c r="C21956" t="s">
        <v>22009</v>
      </c>
      <c r="D21956" t="s">
        <v>26</v>
      </c>
      <c r="I21956">
        <v>1</v>
      </c>
      <c r="L21956">
        <v>0</v>
      </c>
      <c r="S21956" t="s">
        <v>24</v>
      </c>
      <c r="T21956" t="s">
        <v>54</v>
      </c>
    </row>
    <row r="21957" spans="1:24" x14ac:dyDescent="0.25">
      <c r="A21957">
        <v>15995969</v>
      </c>
      <c r="B21957" t="s">
        <v>24</v>
      </c>
      <c r="C21957" t="s">
        <v>22010</v>
      </c>
      <c r="D21957" t="s">
        <v>26</v>
      </c>
      <c r="I21957">
        <v>-1</v>
      </c>
      <c r="S21957" t="s">
        <v>24</v>
      </c>
      <c r="T21957" t="s">
        <v>54</v>
      </c>
    </row>
    <row r="21958" spans="1:24" x14ac:dyDescent="0.25">
      <c r="A21958">
        <v>15995969</v>
      </c>
      <c r="B21958" t="s">
        <v>24</v>
      </c>
      <c r="C21958" t="s">
        <v>22011</v>
      </c>
      <c r="D21958" t="s">
        <v>29</v>
      </c>
      <c r="I21958">
        <v>-1</v>
      </c>
      <c r="S21958" t="s">
        <v>24</v>
      </c>
      <c r="T21958" t="s">
        <v>54</v>
      </c>
    </row>
    <row r="21959" spans="1:24" x14ac:dyDescent="0.25">
      <c r="A21959">
        <v>15998296</v>
      </c>
      <c r="B21959" t="s">
        <v>24</v>
      </c>
      <c r="C21959" t="s">
        <v>22012</v>
      </c>
      <c r="D21959" t="s">
        <v>26</v>
      </c>
      <c r="E21959">
        <v>1</v>
      </c>
      <c r="S21959" t="s">
        <v>24</v>
      </c>
      <c r="T21959" t="s">
        <v>54</v>
      </c>
      <c r="V21959" t="s">
        <v>36</v>
      </c>
      <c r="W21959" t="s">
        <v>56</v>
      </c>
      <c r="X21959" t="s">
        <v>44</v>
      </c>
    </row>
    <row r="21960" spans="1:24" x14ac:dyDescent="0.25">
      <c r="A21960">
        <v>15998296</v>
      </c>
      <c r="B21960" t="s">
        <v>24</v>
      </c>
      <c r="C21960" t="s">
        <v>22013</v>
      </c>
      <c r="D21960" t="s">
        <v>26</v>
      </c>
      <c r="F21960">
        <v>-1</v>
      </c>
      <c r="H21960">
        <v>1</v>
      </c>
      <c r="L21960">
        <v>1</v>
      </c>
      <c r="R21960">
        <v>1</v>
      </c>
      <c r="S21960" t="s">
        <v>24</v>
      </c>
      <c r="T21960" t="s">
        <v>54</v>
      </c>
      <c r="V21960" t="s">
        <v>36</v>
      </c>
      <c r="W21960" t="s">
        <v>56</v>
      </c>
      <c r="X21960" t="s">
        <v>44</v>
      </c>
    </row>
    <row r="21961" spans="1:24" x14ac:dyDescent="0.25">
      <c r="A21961">
        <v>15998296</v>
      </c>
      <c r="B21961" t="s">
        <v>24</v>
      </c>
      <c r="C21961" t="s">
        <v>22014</v>
      </c>
      <c r="D21961" t="s">
        <v>26</v>
      </c>
      <c r="G21961">
        <v>1</v>
      </c>
      <c r="H21961">
        <v>1</v>
      </c>
      <c r="S21961" t="s">
        <v>24</v>
      </c>
      <c r="T21961" t="s">
        <v>54</v>
      </c>
      <c r="V21961" t="s">
        <v>36</v>
      </c>
      <c r="W21961" t="s">
        <v>56</v>
      </c>
      <c r="X21961" t="s">
        <v>44</v>
      </c>
    </row>
    <row r="21962" spans="1:24" x14ac:dyDescent="0.25">
      <c r="A21962">
        <v>15998296</v>
      </c>
      <c r="B21962" t="s">
        <v>24</v>
      </c>
      <c r="C21962" t="s">
        <v>22015</v>
      </c>
      <c r="D21962" t="s">
        <v>26</v>
      </c>
      <c r="H21962">
        <v>1</v>
      </c>
      <c r="S21962" t="s">
        <v>24</v>
      </c>
      <c r="T21962" t="s">
        <v>54</v>
      </c>
      <c r="V21962" t="s">
        <v>36</v>
      </c>
      <c r="W21962" t="s">
        <v>56</v>
      </c>
      <c r="X21962" t="s">
        <v>44</v>
      </c>
    </row>
    <row r="21963" spans="1:24" x14ac:dyDescent="0.25">
      <c r="A21963">
        <v>15998296</v>
      </c>
      <c r="B21963" t="s">
        <v>24</v>
      </c>
      <c r="C21963" t="s">
        <v>22016</v>
      </c>
      <c r="D21963" t="s">
        <v>26</v>
      </c>
      <c r="E21963">
        <v>1</v>
      </c>
      <c r="S21963" t="s">
        <v>24</v>
      </c>
      <c r="T21963" t="s">
        <v>54</v>
      </c>
      <c r="V21963" t="s">
        <v>36</v>
      </c>
      <c r="W21963" t="s">
        <v>56</v>
      </c>
      <c r="X21963" t="s">
        <v>44</v>
      </c>
    </row>
    <row r="21964" spans="1:24" x14ac:dyDescent="0.25">
      <c r="A21964">
        <v>15998296</v>
      </c>
      <c r="B21964" t="s">
        <v>24</v>
      </c>
      <c r="C21964" t="s">
        <v>22017</v>
      </c>
      <c r="D21964" t="s">
        <v>26</v>
      </c>
      <c r="H21964">
        <v>1</v>
      </c>
      <c r="J21964">
        <v>1</v>
      </c>
      <c r="N21964">
        <v>0</v>
      </c>
      <c r="O21964">
        <v>1</v>
      </c>
      <c r="R21964">
        <v>1</v>
      </c>
      <c r="S21964" t="s">
        <v>24</v>
      </c>
      <c r="T21964" t="s">
        <v>54</v>
      </c>
      <c r="V21964" t="s">
        <v>36</v>
      </c>
      <c r="W21964" t="s">
        <v>56</v>
      </c>
      <c r="X21964" t="s">
        <v>44</v>
      </c>
    </row>
    <row r="21965" spans="1:24" x14ac:dyDescent="0.25">
      <c r="A21965">
        <v>15998296</v>
      </c>
      <c r="B21965" t="s">
        <v>24</v>
      </c>
      <c r="C21965" t="s">
        <v>22018</v>
      </c>
      <c r="D21965" t="s">
        <v>26</v>
      </c>
      <c r="H21965">
        <v>1</v>
      </c>
      <c r="J21965">
        <v>-1</v>
      </c>
      <c r="L21965">
        <v>0</v>
      </c>
      <c r="S21965" t="s">
        <v>24</v>
      </c>
      <c r="T21965" t="s">
        <v>54</v>
      </c>
      <c r="V21965" t="s">
        <v>36</v>
      </c>
      <c r="W21965" t="s">
        <v>56</v>
      </c>
      <c r="X21965" t="s">
        <v>44</v>
      </c>
    </row>
    <row r="21966" spans="1:24" x14ac:dyDescent="0.25">
      <c r="A21966">
        <v>15998296</v>
      </c>
      <c r="B21966" t="s">
        <v>24</v>
      </c>
      <c r="C21966" t="s">
        <v>22019</v>
      </c>
      <c r="D21966" t="s">
        <v>26</v>
      </c>
      <c r="H21966">
        <v>1</v>
      </c>
      <c r="J21966">
        <v>-1</v>
      </c>
      <c r="L21966">
        <v>0</v>
      </c>
      <c r="S21966" t="s">
        <v>24</v>
      </c>
      <c r="T21966" t="s">
        <v>54</v>
      </c>
      <c r="V21966" t="s">
        <v>36</v>
      </c>
      <c r="W21966" t="s">
        <v>56</v>
      </c>
      <c r="X21966" t="s">
        <v>44</v>
      </c>
    </row>
    <row r="21967" spans="1:24" x14ac:dyDescent="0.25">
      <c r="A21967">
        <v>15998296</v>
      </c>
      <c r="B21967" t="s">
        <v>24</v>
      </c>
      <c r="C21967" t="s">
        <v>22020</v>
      </c>
      <c r="D21967" t="s">
        <v>26</v>
      </c>
      <c r="H21967">
        <v>1</v>
      </c>
      <c r="S21967" t="s">
        <v>24</v>
      </c>
      <c r="T21967" t="s">
        <v>54</v>
      </c>
      <c r="V21967" t="s">
        <v>36</v>
      </c>
      <c r="W21967" t="s">
        <v>56</v>
      </c>
      <c r="X21967" t="s">
        <v>44</v>
      </c>
    </row>
    <row r="21968" spans="1:24" x14ac:dyDescent="0.25">
      <c r="A21968">
        <v>15998296</v>
      </c>
      <c r="B21968" t="s">
        <v>24</v>
      </c>
      <c r="C21968" t="s">
        <v>22021</v>
      </c>
      <c r="D21968" t="s">
        <v>26</v>
      </c>
      <c r="H21968">
        <v>1</v>
      </c>
      <c r="L21968">
        <v>1</v>
      </c>
      <c r="S21968" t="s">
        <v>24</v>
      </c>
      <c r="T21968" t="s">
        <v>54</v>
      </c>
      <c r="V21968" t="s">
        <v>36</v>
      </c>
      <c r="W21968" t="s">
        <v>56</v>
      </c>
      <c r="X21968" t="s">
        <v>44</v>
      </c>
    </row>
    <row r="21969" spans="1:24" x14ac:dyDescent="0.25">
      <c r="A21969">
        <v>15998296</v>
      </c>
      <c r="B21969" t="s">
        <v>24</v>
      </c>
      <c r="C21969" t="s">
        <v>22022</v>
      </c>
      <c r="D21969" t="s">
        <v>26</v>
      </c>
      <c r="H21969">
        <v>1</v>
      </c>
      <c r="J21969">
        <v>1</v>
      </c>
      <c r="L21969">
        <v>1</v>
      </c>
      <c r="S21969" t="s">
        <v>24</v>
      </c>
      <c r="T21969" t="s">
        <v>54</v>
      </c>
      <c r="V21969" t="s">
        <v>36</v>
      </c>
      <c r="W21969" t="s">
        <v>56</v>
      </c>
      <c r="X21969" t="s">
        <v>44</v>
      </c>
    </row>
    <row r="21970" spans="1:24" x14ac:dyDescent="0.25">
      <c r="A21970">
        <v>15998296</v>
      </c>
      <c r="B21970" t="s">
        <v>24</v>
      </c>
      <c r="C21970" t="s">
        <v>22023</v>
      </c>
      <c r="D21970" t="s">
        <v>26</v>
      </c>
      <c r="H21970">
        <v>1</v>
      </c>
      <c r="L21970">
        <v>1</v>
      </c>
      <c r="S21970" t="s">
        <v>24</v>
      </c>
      <c r="T21970" t="s">
        <v>54</v>
      </c>
      <c r="V21970" t="s">
        <v>36</v>
      </c>
      <c r="W21970" t="s">
        <v>56</v>
      </c>
      <c r="X21970" t="s">
        <v>44</v>
      </c>
    </row>
    <row r="21971" spans="1:24" x14ac:dyDescent="0.25">
      <c r="A21971">
        <v>15998296</v>
      </c>
      <c r="B21971" t="s">
        <v>24</v>
      </c>
      <c r="C21971" t="s">
        <v>22024</v>
      </c>
      <c r="D21971" t="s">
        <v>26</v>
      </c>
      <c r="G21971">
        <v>1</v>
      </c>
      <c r="H21971">
        <v>1</v>
      </c>
      <c r="N21971">
        <v>1</v>
      </c>
      <c r="R21971">
        <v>1</v>
      </c>
      <c r="S21971" t="s">
        <v>24</v>
      </c>
      <c r="T21971" t="s">
        <v>54</v>
      </c>
      <c r="V21971" t="s">
        <v>36</v>
      </c>
      <c r="W21971" t="s">
        <v>56</v>
      </c>
      <c r="X21971" t="s">
        <v>44</v>
      </c>
    </row>
    <row r="21972" spans="1:24" x14ac:dyDescent="0.25">
      <c r="A21972">
        <v>15998296</v>
      </c>
      <c r="B21972" t="s">
        <v>24</v>
      </c>
      <c r="C21972" t="s">
        <v>22025</v>
      </c>
      <c r="D21972" t="s">
        <v>26</v>
      </c>
      <c r="F21972">
        <v>-1</v>
      </c>
      <c r="G21972">
        <v>-1</v>
      </c>
      <c r="H21972">
        <v>1</v>
      </c>
      <c r="L21972">
        <v>-1</v>
      </c>
      <c r="N21972">
        <v>0</v>
      </c>
      <c r="R21972">
        <v>1</v>
      </c>
      <c r="S21972" t="s">
        <v>24</v>
      </c>
      <c r="T21972" t="s">
        <v>54</v>
      </c>
      <c r="V21972" t="s">
        <v>36</v>
      </c>
      <c r="W21972" t="s">
        <v>56</v>
      </c>
      <c r="X21972" t="s">
        <v>44</v>
      </c>
    </row>
    <row r="21973" spans="1:24" x14ac:dyDescent="0.25">
      <c r="A21973">
        <v>15998296</v>
      </c>
      <c r="B21973" t="s">
        <v>24</v>
      </c>
      <c r="C21973" t="s">
        <v>22026</v>
      </c>
      <c r="D21973" t="s">
        <v>26</v>
      </c>
      <c r="H21973">
        <v>1</v>
      </c>
      <c r="L21973">
        <v>1</v>
      </c>
      <c r="S21973" t="s">
        <v>24</v>
      </c>
      <c r="T21973" t="s">
        <v>54</v>
      </c>
      <c r="V21973" t="s">
        <v>36</v>
      </c>
      <c r="W21973" t="s">
        <v>56</v>
      </c>
      <c r="X21973" t="s">
        <v>44</v>
      </c>
    </row>
    <row r="21974" spans="1:24" x14ac:dyDescent="0.25">
      <c r="A21974">
        <v>15998296</v>
      </c>
      <c r="B21974" t="s">
        <v>24</v>
      </c>
      <c r="C21974" t="s">
        <v>22027</v>
      </c>
      <c r="D21974" t="s">
        <v>29</v>
      </c>
      <c r="H21974">
        <v>1</v>
      </c>
      <c r="L21974">
        <v>1</v>
      </c>
      <c r="S21974" t="s">
        <v>24</v>
      </c>
      <c r="T21974" t="s">
        <v>54</v>
      </c>
      <c r="V21974" t="s">
        <v>36</v>
      </c>
      <c r="W21974" t="s">
        <v>56</v>
      </c>
      <c r="X21974" t="s">
        <v>44</v>
      </c>
    </row>
    <row r="21975" spans="1:24" x14ac:dyDescent="0.25">
      <c r="A21975">
        <v>15998296</v>
      </c>
      <c r="B21975" t="s">
        <v>24</v>
      </c>
      <c r="C21975" t="s">
        <v>22028</v>
      </c>
      <c r="D21975" t="s">
        <v>26</v>
      </c>
      <c r="F21975">
        <v>-1</v>
      </c>
      <c r="K21975">
        <v>1</v>
      </c>
      <c r="L21975">
        <v>1</v>
      </c>
      <c r="R21975">
        <v>1</v>
      </c>
      <c r="S21975" t="s">
        <v>24</v>
      </c>
      <c r="T21975" t="s">
        <v>54</v>
      </c>
      <c r="V21975" t="s">
        <v>36</v>
      </c>
      <c r="W21975" t="s">
        <v>56</v>
      </c>
      <c r="X21975" t="s">
        <v>44</v>
      </c>
    </row>
    <row r="21976" spans="1:24" x14ac:dyDescent="0.25">
      <c r="A21976">
        <v>15998296</v>
      </c>
      <c r="B21976" t="s">
        <v>24</v>
      </c>
      <c r="C21976" t="s">
        <v>22029</v>
      </c>
      <c r="D21976" t="s">
        <v>26</v>
      </c>
      <c r="H21976">
        <v>1</v>
      </c>
      <c r="J21976">
        <v>-1</v>
      </c>
      <c r="L21976">
        <v>1</v>
      </c>
      <c r="S21976" t="s">
        <v>24</v>
      </c>
      <c r="T21976" t="s">
        <v>54</v>
      </c>
      <c r="V21976" t="s">
        <v>36</v>
      </c>
      <c r="W21976" t="s">
        <v>56</v>
      </c>
      <c r="X21976" t="s">
        <v>44</v>
      </c>
    </row>
    <row r="21977" spans="1:24" x14ac:dyDescent="0.25">
      <c r="A21977">
        <v>15998296</v>
      </c>
      <c r="B21977" t="s">
        <v>24</v>
      </c>
      <c r="C21977" t="s">
        <v>22030</v>
      </c>
      <c r="D21977" t="s">
        <v>26</v>
      </c>
      <c r="H21977">
        <v>1</v>
      </c>
      <c r="L21977">
        <v>1</v>
      </c>
      <c r="S21977" t="s">
        <v>24</v>
      </c>
      <c r="T21977" t="s">
        <v>54</v>
      </c>
      <c r="V21977" t="s">
        <v>36</v>
      </c>
      <c r="W21977" t="s">
        <v>56</v>
      </c>
      <c r="X21977" t="s">
        <v>44</v>
      </c>
    </row>
    <row r="21978" spans="1:24" x14ac:dyDescent="0.25">
      <c r="A21978">
        <v>15998296</v>
      </c>
      <c r="B21978" t="s">
        <v>24</v>
      </c>
      <c r="C21978" t="s">
        <v>22031</v>
      </c>
      <c r="D21978" t="s">
        <v>26</v>
      </c>
      <c r="G21978">
        <v>1</v>
      </c>
      <c r="H21978">
        <v>1</v>
      </c>
      <c r="O21978">
        <v>0</v>
      </c>
      <c r="S21978" t="s">
        <v>24</v>
      </c>
      <c r="T21978" t="s">
        <v>54</v>
      </c>
      <c r="V21978" t="s">
        <v>36</v>
      </c>
      <c r="W21978" t="s">
        <v>56</v>
      </c>
      <c r="X21978" t="s">
        <v>44</v>
      </c>
    </row>
    <row r="21979" spans="1:24" x14ac:dyDescent="0.25">
      <c r="A21979">
        <v>15998296</v>
      </c>
      <c r="B21979" t="s">
        <v>24</v>
      </c>
      <c r="C21979" t="s">
        <v>22032</v>
      </c>
      <c r="D21979" t="s">
        <v>26</v>
      </c>
      <c r="H21979">
        <v>1</v>
      </c>
      <c r="K21979">
        <v>1</v>
      </c>
      <c r="O21979">
        <v>1</v>
      </c>
      <c r="S21979" t="s">
        <v>24</v>
      </c>
      <c r="T21979" t="s">
        <v>54</v>
      </c>
      <c r="V21979" t="s">
        <v>36</v>
      </c>
      <c r="W21979" t="s">
        <v>56</v>
      </c>
      <c r="X21979" t="s">
        <v>44</v>
      </c>
    </row>
    <row r="21980" spans="1:24" x14ac:dyDescent="0.25">
      <c r="A21980">
        <v>16002592</v>
      </c>
      <c r="B21980" t="s">
        <v>24</v>
      </c>
      <c r="C21980" t="s">
        <v>22033</v>
      </c>
      <c r="D21980" t="s">
        <v>26</v>
      </c>
      <c r="G21980">
        <v>0</v>
      </c>
      <c r="N21980">
        <v>0</v>
      </c>
      <c r="O21980">
        <v>0</v>
      </c>
      <c r="S21980" t="s">
        <v>24</v>
      </c>
      <c r="T21980" t="s">
        <v>35</v>
      </c>
      <c r="V21980" t="s">
        <v>36</v>
      </c>
      <c r="W21980" t="s">
        <v>56</v>
      </c>
      <c r="X21980" t="s">
        <v>44</v>
      </c>
    </row>
    <row r="21981" spans="1:24" x14ac:dyDescent="0.25">
      <c r="A21981">
        <v>16002592</v>
      </c>
      <c r="B21981" t="s">
        <v>24</v>
      </c>
      <c r="C21981" t="s">
        <v>22034</v>
      </c>
      <c r="D21981" t="s">
        <v>29</v>
      </c>
      <c r="G21981">
        <v>0</v>
      </c>
      <c r="N21981">
        <v>0</v>
      </c>
      <c r="O21981">
        <v>0</v>
      </c>
      <c r="S21981" t="s">
        <v>24</v>
      </c>
      <c r="T21981" t="s">
        <v>35</v>
      </c>
      <c r="V21981" t="s">
        <v>36</v>
      </c>
      <c r="W21981" t="s">
        <v>56</v>
      </c>
      <c r="X21981" t="s">
        <v>44</v>
      </c>
    </row>
    <row r="21982" spans="1:24" x14ac:dyDescent="0.25">
      <c r="A21982">
        <v>16002592</v>
      </c>
      <c r="B21982" t="s">
        <v>24</v>
      </c>
      <c r="C21982" t="s">
        <v>22035</v>
      </c>
      <c r="D21982" t="s">
        <v>26</v>
      </c>
      <c r="E21982">
        <v>1</v>
      </c>
      <c r="S21982" t="s">
        <v>24</v>
      </c>
      <c r="T21982" t="s">
        <v>35</v>
      </c>
      <c r="V21982" t="s">
        <v>36</v>
      </c>
      <c r="W21982" t="s">
        <v>56</v>
      </c>
      <c r="X21982" t="s">
        <v>44</v>
      </c>
    </row>
    <row r="21983" spans="1:24" x14ac:dyDescent="0.25">
      <c r="A21983">
        <v>16002592</v>
      </c>
      <c r="B21983" t="s">
        <v>24</v>
      </c>
      <c r="C21983" t="s">
        <v>22036</v>
      </c>
      <c r="D21983" t="s">
        <v>29</v>
      </c>
      <c r="E21983">
        <v>1</v>
      </c>
      <c r="S21983" t="s">
        <v>24</v>
      </c>
      <c r="T21983" t="s">
        <v>35</v>
      </c>
      <c r="V21983" t="s">
        <v>36</v>
      </c>
      <c r="W21983" t="s">
        <v>56</v>
      </c>
      <c r="X21983" t="s">
        <v>44</v>
      </c>
    </row>
    <row r="21984" spans="1:24" x14ac:dyDescent="0.25">
      <c r="A21984">
        <v>16002592</v>
      </c>
      <c r="B21984" t="s">
        <v>24</v>
      </c>
      <c r="C21984" t="s">
        <v>22037</v>
      </c>
      <c r="D21984" t="s">
        <v>26</v>
      </c>
      <c r="G21984">
        <v>0</v>
      </c>
      <c r="J21984">
        <v>0</v>
      </c>
      <c r="L21984">
        <v>0</v>
      </c>
      <c r="S21984" t="s">
        <v>24</v>
      </c>
      <c r="T21984" t="s">
        <v>35</v>
      </c>
      <c r="V21984" t="s">
        <v>36</v>
      </c>
      <c r="W21984" t="s">
        <v>56</v>
      </c>
      <c r="X21984" t="s">
        <v>44</v>
      </c>
    </row>
    <row r="21985" spans="1:24" x14ac:dyDescent="0.25">
      <c r="A21985">
        <v>16002592</v>
      </c>
      <c r="B21985" t="s">
        <v>24</v>
      </c>
      <c r="C21985" t="s">
        <v>22038</v>
      </c>
      <c r="D21985" t="s">
        <v>29</v>
      </c>
      <c r="G21985">
        <v>0</v>
      </c>
      <c r="J21985">
        <v>0</v>
      </c>
      <c r="L21985">
        <v>0</v>
      </c>
      <c r="S21985" t="s">
        <v>24</v>
      </c>
      <c r="T21985" t="s">
        <v>35</v>
      </c>
      <c r="V21985" t="s">
        <v>36</v>
      </c>
      <c r="W21985" t="s">
        <v>56</v>
      </c>
      <c r="X21985" t="s">
        <v>44</v>
      </c>
    </row>
    <row r="21986" spans="1:24" x14ac:dyDescent="0.25">
      <c r="A21986">
        <v>16002592</v>
      </c>
      <c r="B21986" t="s">
        <v>24</v>
      </c>
      <c r="C21986" t="s">
        <v>22039</v>
      </c>
      <c r="D21986" t="s">
        <v>26</v>
      </c>
      <c r="E21986">
        <v>1</v>
      </c>
      <c r="S21986" t="s">
        <v>24</v>
      </c>
      <c r="T21986" t="s">
        <v>35</v>
      </c>
      <c r="V21986" t="s">
        <v>36</v>
      </c>
      <c r="W21986" t="s">
        <v>56</v>
      </c>
      <c r="X21986" t="s">
        <v>44</v>
      </c>
    </row>
    <row r="21987" spans="1:24" x14ac:dyDescent="0.25">
      <c r="A21987">
        <v>16002592</v>
      </c>
      <c r="B21987" t="s">
        <v>24</v>
      </c>
      <c r="C21987" t="s">
        <v>22040</v>
      </c>
      <c r="D21987" t="s">
        <v>29</v>
      </c>
      <c r="E21987">
        <v>1</v>
      </c>
      <c r="S21987" t="s">
        <v>24</v>
      </c>
      <c r="T21987" t="s">
        <v>35</v>
      </c>
      <c r="V21987" t="s">
        <v>36</v>
      </c>
      <c r="W21987" t="s">
        <v>56</v>
      </c>
      <c r="X21987" t="s">
        <v>44</v>
      </c>
    </row>
    <row r="21988" spans="1:24" x14ac:dyDescent="0.25">
      <c r="A21988">
        <v>16003276</v>
      </c>
      <c r="B21988" t="s">
        <v>24</v>
      </c>
      <c r="C21988" t="s">
        <v>22041</v>
      </c>
      <c r="D21988" t="s">
        <v>26</v>
      </c>
      <c r="I21988">
        <v>1</v>
      </c>
      <c r="L21988">
        <v>0</v>
      </c>
      <c r="S21988" t="s">
        <v>24</v>
      </c>
      <c r="T21988" t="s">
        <v>87</v>
      </c>
    </row>
    <row r="21989" spans="1:24" x14ac:dyDescent="0.25">
      <c r="A21989">
        <v>16003276</v>
      </c>
      <c r="B21989" t="s">
        <v>24</v>
      </c>
      <c r="C21989" t="s">
        <v>22042</v>
      </c>
      <c r="D21989" t="s">
        <v>26</v>
      </c>
      <c r="I21989">
        <v>1</v>
      </c>
      <c r="L21989">
        <v>0</v>
      </c>
      <c r="S21989" t="s">
        <v>24</v>
      </c>
      <c r="T21989" t="s">
        <v>87</v>
      </c>
    </row>
    <row r="21990" spans="1:24" x14ac:dyDescent="0.25">
      <c r="A21990">
        <v>16003276</v>
      </c>
      <c r="B21990" t="s">
        <v>24</v>
      </c>
      <c r="C21990" t="s">
        <v>22043</v>
      </c>
      <c r="D21990" t="s">
        <v>29</v>
      </c>
      <c r="I21990">
        <v>1</v>
      </c>
      <c r="L21990">
        <v>0</v>
      </c>
      <c r="S21990" t="s">
        <v>24</v>
      </c>
      <c r="T21990" t="s">
        <v>87</v>
      </c>
    </row>
    <row r="21991" spans="1:24" x14ac:dyDescent="0.25">
      <c r="A21991">
        <v>16003816</v>
      </c>
      <c r="B21991" t="s">
        <v>33</v>
      </c>
      <c r="C21991" t="s">
        <v>22044</v>
      </c>
      <c r="D21991" t="s">
        <v>26</v>
      </c>
      <c r="E21991">
        <v>1</v>
      </c>
      <c r="S21991" t="s">
        <v>33</v>
      </c>
      <c r="T21991" t="s">
        <v>27</v>
      </c>
      <c r="V21991" t="s">
        <v>36</v>
      </c>
      <c r="W21991" t="s">
        <v>37</v>
      </c>
      <c r="X21991" t="s">
        <v>44</v>
      </c>
    </row>
    <row r="21992" spans="1:24" x14ac:dyDescent="0.25">
      <c r="A21992">
        <v>16003816</v>
      </c>
      <c r="B21992" t="s">
        <v>33</v>
      </c>
      <c r="C21992" t="s">
        <v>22045</v>
      </c>
      <c r="D21992" t="s">
        <v>29</v>
      </c>
      <c r="E21992">
        <v>1</v>
      </c>
      <c r="S21992" t="s">
        <v>33</v>
      </c>
      <c r="T21992" t="s">
        <v>27</v>
      </c>
      <c r="V21992" t="s">
        <v>36</v>
      </c>
      <c r="W21992" t="s">
        <v>37</v>
      </c>
      <c r="X21992" t="s">
        <v>44</v>
      </c>
    </row>
    <row r="21993" spans="1:24" x14ac:dyDescent="0.25">
      <c r="A21993">
        <v>16003816</v>
      </c>
      <c r="B21993" t="s">
        <v>33</v>
      </c>
      <c r="C21993" t="s">
        <v>22046</v>
      </c>
      <c r="D21993" t="s">
        <v>26</v>
      </c>
      <c r="E21993">
        <v>1</v>
      </c>
      <c r="S21993" t="s">
        <v>33</v>
      </c>
      <c r="T21993" t="s">
        <v>27</v>
      </c>
      <c r="V21993" t="s">
        <v>36</v>
      </c>
      <c r="W21993" t="s">
        <v>37</v>
      </c>
      <c r="X21993" t="s">
        <v>44</v>
      </c>
    </row>
    <row r="21994" spans="1:24" x14ac:dyDescent="0.25">
      <c r="A21994">
        <v>16003816</v>
      </c>
      <c r="B21994" t="s">
        <v>33</v>
      </c>
      <c r="C21994" t="s">
        <v>22047</v>
      </c>
      <c r="D21994" t="s">
        <v>29</v>
      </c>
      <c r="E21994">
        <v>1</v>
      </c>
      <c r="S21994" t="s">
        <v>33</v>
      </c>
      <c r="T21994" t="s">
        <v>27</v>
      </c>
      <c r="V21994" t="s">
        <v>36</v>
      </c>
      <c r="W21994" t="s">
        <v>37</v>
      </c>
      <c r="X21994" t="s">
        <v>44</v>
      </c>
    </row>
    <row r="21995" spans="1:24" x14ac:dyDescent="0.25">
      <c r="A21995">
        <v>16009639</v>
      </c>
      <c r="B21995" t="s">
        <v>24</v>
      </c>
      <c r="C21995" t="s">
        <v>22048</v>
      </c>
      <c r="D21995" t="s">
        <v>26</v>
      </c>
      <c r="H21995">
        <v>1</v>
      </c>
      <c r="I21995">
        <v>1</v>
      </c>
      <c r="L21995">
        <v>1</v>
      </c>
      <c r="R21995">
        <v>1</v>
      </c>
      <c r="S21995" t="s">
        <v>24</v>
      </c>
      <c r="T21995" t="s">
        <v>82</v>
      </c>
      <c r="V21995" t="s">
        <v>36</v>
      </c>
      <c r="W21995" t="s">
        <v>37</v>
      </c>
      <c r="X21995" t="s">
        <v>44</v>
      </c>
    </row>
    <row r="21996" spans="1:24" x14ac:dyDescent="0.25">
      <c r="A21996">
        <v>16009639</v>
      </c>
      <c r="B21996" t="s">
        <v>24</v>
      </c>
      <c r="C21996" t="s">
        <v>22049</v>
      </c>
      <c r="D21996" t="s">
        <v>26</v>
      </c>
      <c r="H21996">
        <v>1</v>
      </c>
      <c r="I21996">
        <v>1</v>
      </c>
      <c r="L21996">
        <v>1</v>
      </c>
      <c r="R21996">
        <v>1</v>
      </c>
      <c r="S21996" t="s">
        <v>24</v>
      </c>
      <c r="T21996" t="s">
        <v>82</v>
      </c>
      <c r="V21996" t="s">
        <v>36</v>
      </c>
      <c r="W21996" t="s">
        <v>37</v>
      </c>
      <c r="X21996" t="s">
        <v>44</v>
      </c>
    </row>
    <row r="21997" spans="1:24" x14ac:dyDescent="0.25">
      <c r="A21997">
        <v>16009639</v>
      </c>
      <c r="B21997" t="s">
        <v>24</v>
      </c>
      <c r="C21997" t="s">
        <v>22050</v>
      </c>
      <c r="D21997" t="s">
        <v>26</v>
      </c>
      <c r="H21997">
        <v>1</v>
      </c>
      <c r="I21997">
        <v>1</v>
      </c>
      <c r="L21997">
        <v>1</v>
      </c>
      <c r="M21997">
        <v>1</v>
      </c>
      <c r="R21997">
        <v>1</v>
      </c>
      <c r="S21997" t="s">
        <v>24</v>
      </c>
      <c r="T21997" t="s">
        <v>82</v>
      </c>
      <c r="V21997" t="s">
        <v>36</v>
      </c>
      <c r="W21997" t="s">
        <v>37</v>
      </c>
      <c r="X21997" t="s">
        <v>44</v>
      </c>
    </row>
    <row r="21998" spans="1:24" x14ac:dyDescent="0.25">
      <c r="A21998">
        <v>16009639</v>
      </c>
      <c r="B21998" t="s">
        <v>24</v>
      </c>
      <c r="C21998" t="s">
        <v>22051</v>
      </c>
      <c r="D21998" t="s">
        <v>26</v>
      </c>
      <c r="H21998">
        <v>1</v>
      </c>
      <c r="L21998">
        <v>-1</v>
      </c>
      <c r="R21998">
        <v>0</v>
      </c>
      <c r="S21998" t="s">
        <v>24</v>
      </c>
      <c r="T21998" t="s">
        <v>82</v>
      </c>
      <c r="V21998" t="s">
        <v>36</v>
      </c>
      <c r="W21998" t="s">
        <v>37</v>
      </c>
      <c r="X21998" t="s">
        <v>44</v>
      </c>
    </row>
    <row r="21999" spans="1:24" x14ac:dyDescent="0.25">
      <c r="A21999">
        <v>16009639</v>
      </c>
      <c r="B21999" t="s">
        <v>24</v>
      </c>
      <c r="C21999" t="s">
        <v>22052</v>
      </c>
      <c r="D21999" t="s">
        <v>26</v>
      </c>
      <c r="H21999">
        <v>1</v>
      </c>
      <c r="N21999">
        <v>1</v>
      </c>
      <c r="R21999">
        <v>1</v>
      </c>
      <c r="S21999" t="s">
        <v>24</v>
      </c>
      <c r="T21999" t="s">
        <v>82</v>
      </c>
      <c r="V21999" t="s">
        <v>36</v>
      </c>
      <c r="W21999" t="s">
        <v>37</v>
      </c>
      <c r="X21999" t="s">
        <v>44</v>
      </c>
    </row>
    <row r="22000" spans="1:24" x14ac:dyDescent="0.25">
      <c r="A22000">
        <v>16011917</v>
      </c>
      <c r="B22000" t="s">
        <v>24</v>
      </c>
      <c r="C22000" t="s">
        <v>22053</v>
      </c>
      <c r="D22000" t="s">
        <v>26</v>
      </c>
      <c r="E22000">
        <v>1</v>
      </c>
      <c r="S22000" t="s">
        <v>24</v>
      </c>
      <c r="T22000" t="s">
        <v>82</v>
      </c>
    </row>
    <row r="22001" spans="1:24" x14ac:dyDescent="0.25">
      <c r="A22001">
        <v>16011917</v>
      </c>
      <c r="B22001" t="s">
        <v>24</v>
      </c>
      <c r="C22001" t="s">
        <v>22054</v>
      </c>
      <c r="D22001" t="s">
        <v>29</v>
      </c>
      <c r="E22001">
        <v>1</v>
      </c>
      <c r="S22001" t="s">
        <v>24</v>
      </c>
      <c r="T22001" t="s">
        <v>82</v>
      </c>
    </row>
    <row r="22002" spans="1:24" x14ac:dyDescent="0.25">
      <c r="A22002">
        <v>16013292</v>
      </c>
      <c r="B22002" t="s">
        <v>24</v>
      </c>
      <c r="C22002" t="s">
        <v>22055</v>
      </c>
      <c r="D22002" t="s">
        <v>26</v>
      </c>
      <c r="G22002">
        <v>1</v>
      </c>
      <c r="J22002">
        <v>0</v>
      </c>
      <c r="L22002">
        <v>0</v>
      </c>
      <c r="O22002">
        <v>0</v>
      </c>
      <c r="S22002" t="s">
        <v>24</v>
      </c>
      <c r="T22002" t="s">
        <v>43</v>
      </c>
      <c r="V22002" t="s">
        <v>36</v>
      </c>
      <c r="W22002" t="s">
        <v>37</v>
      </c>
      <c r="X22002" t="s">
        <v>44</v>
      </c>
    </row>
    <row r="22003" spans="1:24" x14ac:dyDescent="0.25">
      <c r="A22003">
        <v>16013292</v>
      </c>
      <c r="B22003" t="s">
        <v>24</v>
      </c>
      <c r="C22003" t="s">
        <v>22056</v>
      </c>
      <c r="D22003" t="s">
        <v>29</v>
      </c>
      <c r="G22003">
        <v>1</v>
      </c>
      <c r="J22003">
        <v>0</v>
      </c>
      <c r="L22003">
        <v>0</v>
      </c>
      <c r="O22003">
        <v>0</v>
      </c>
      <c r="S22003" t="s">
        <v>24</v>
      </c>
      <c r="T22003" t="s">
        <v>43</v>
      </c>
      <c r="V22003" t="s">
        <v>36</v>
      </c>
      <c r="W22003" t="s">
        <v>37</v>
      </c>
      <c r="X22003" t="s">
        <v>44</v>
      </c>
    </row>
    <row r="22004" spans="1:24" x14ac:dyDescent="0.25">
      <c r="A22004">
        <v>16013292</v>
      </c>
      <c r="B22004" t="s">
        <v>24</v>
      </c>
      <c r="C22004" t="s">
        <v>22057</v>
      </c>
      <c r="D22004" t="s">
        <v>26</v>
      </c>
      <c r="E22004">
        <v>1</v>
      </c>
      <c r="S22004" t="s">
        <v>24</v>
      </c>
      <c r="T22004" t="s">
        <v>43</v>
      </c>
      <c r="V22004" t="s">
        <v>36</v>
      </c>
      <c r="W22004" t="s">
        <v>37</v>
      </c>
      <c r="X22004" t="s">
        <v>44</v>
      </c>
    </row>
    <row r="22005" spans="1:24" x14ac:dyDescent="0.25">
      <c r="A22005">
        <v>16013292</v>
      </c>
      <c r="B22005" t="s">
        <v>24</v>
      </c>
      <c r="C22005" t="s">
        <v>22058</v>
      </c>
      <c r="D22005" t="s">
        <v>29</v>
      </c>
      <c r="E22005">
        <v>1</v>
      </c>
      <c r="S22005" t="s">
        <v>24</v>
      </c>
      <c r="T22005" t="s">
        <v>43</v>
      </c>
      <c r="V22005" t="s">
        <v>36</v>
      </c>
      <c r="W22005" t="s">
        <v>37</v>
      </c>
      <c r="X22005" t="s">
        <v>44</v>
      </c>
    </row>
    <row r="22006" spans="1:24" x14ac:dyDescent="0.25">
      <c r="A22006">
        <v>16014020</v>
      </c>
      <c r="B22006" t="s">
        <v>24</v>
      </c>
      <c r="C22006" t="s">
        <v>22059</v>
      </c>
      <c r="D22006" t="s">
        <v>26</v>
      </c>
      <c r="E22006">
        <v>1</v>
      </c>
      <c r="S22006" t="s">
        <v>24</v>
      </c>
      <c r="T22006" t="s">
        <v>27</v>
      </c>
    </row>
    <row r="22007" spans="1:24" x14ac:dyDescent="0.25">
      <c r="A22007">
        <v>16014020</v>
      </c>
      <c r="B22007" t="s">
        <v>24</v>
      </c>
      <c r="C22007" t="s">
        <v>22060</v>
      </c>
      <c r="D22007" t="s">
        <v>26</v>
      </c>
      <c r="E22007">
        <v>1</v>
      </c>
      <c r="S22007" t="s">
        <v>24</v>
      </c>
      <c r="T22007" t="s">
        <v>27</v>
      </c>
    </row>
    <row r="22008" spans="1:24" x14ac:dyDescent="0.25">
      <c r="A22008">
        <v>16014020</v>
      </c>
      <c r="B22008" t="s">
        <v>24</v>
      </c>
      <c r="C22008" t="s">
        <v>22061</v>
      </c>
      <c r="D22008" t="s">
        <v>29</v>
      </c>
      <c r="E22008">
        <v>1</v>
      </c>
      <c r="S22008" t="s">
        <v>24</v>
      </c>
      <c r="T22008" t="s">
        <v>27</v>
      </c>
    </row>
    <row r="22009" spans="1:24" x14ac:dyDescent="0.25">
      <c r="A22009">
        <v>16014472</v>
      </c>
      <c r="B22009" t="s">
        <v>33</v>
      </c>
      <c r="C22009" t="s">
        <v>22062</v>
      </c>
      <c r="D22009" t="s">
        <v>26</v>
      </c>
      <c r="E22009">
        <v>1</v>
      </c>
      <c r="S22009" t="s">
        <v>33</v>
      </c>
      <c r="T22009" t="s">
        <v>35</v>
      </c>
      <c r="V22009" t="s">
        <v>36</v>
      </c>
      <c r="W22009" t="s">
        <v>56</v>
      </c>
      <c r="X22009" t="s">
        <v>44</v>
      </c>
    </row>
    <row r="22010" spans="1:24" x14ac:dyDescent="0.25">
      <c r="A22010">
        <v>16014472</v>
      </c>
      <c r="B22010" t="s">
        <v>33</v>
      </c>
      <c r="C22010" t="s">
        <v>22063</v>
      </c>
      <c r="D22010" t="s">
        <v>29</v>
      </c>
      <c r="E22010">
        <v>1</v>
      </c>
      <c r="S22010" t="s">
        <v>33</v>
      </c>
      <c r="T22010" t="s">
        <v>35</v>
      </c>
      <c r="V22010" t="s">
        <v>36</v>
      </c>
      <c r="W22010" t="s">
        <v>56</v>
      </c>
      <c r="X22010" t="s">
        <v>44</v>
      </c>
    </row>
    <row r="22011" spans="1:24" x14ac:dyDescent="0.25">
      <c r="A22011">
        <v>16014537</v>
      </c>
      <c r="B22011" t="s">
        <v>33</v>
      </c>
      <c r="C22011" t="s">
        <v>22064</v>
      </c>
      <c r="D22011" t="s">
        <v>26</v>
      </c>
      <c r="E22011">
        <v>1</v>
      </c>
      <c r="S22011" t="s">
        <v>33</v>
      </c>
      <c r="T22011" t="s">
        <v>73</v>
      </c>
    </row>
    <row r="22012" spans="1:24" x14ac:dyDescent="0.25">
      <c r="A22012">
        <v>16014537</v>
      </c>
      <c r="B22012" t="s">
        <v>33</v>
      </c>
      <c r="C22012" t="s">
        <v>22065</v>
      </c>
      <c r="D22012" t="s">
        <v>29</v>
      </c>
      <c r="E22012">
        <v>1</v>
      </c>
      <c r="S22012" t="s">
        <v>33</v>
      </c>
      <c r="T22012" t="s">
        <v>73</v>
      </c>
    </row>
    <row r="22013" spans="1:24" x14ac:dyDescent="0.25">
      <c r="A22013">
        <v>16014948</v>
      </c>
      <c r="B22013" t="s">
        <v>24</v>
      </c>
      <c r="C22013" t="s">
        <v>22066</v>
      </c>
      <c r="D22013" t="s">
        <v>26</v>
      </c>
      <c r="E22013">
        <v>1</v>
      </c>
      <c r="S22013" t="s">
        <v>24</v>
      </c>
      <c r="T22013" t="s">
        <v>35</v>
      </c>
    </row>
    <row r="22014" spans="1:24" x14ac:dyDescent="0.25">
      <c r="A22014">
        <v>16014948</v>
      </c>
      <c r="B22014" t="s">
        <v>24</v>
      </c>
      <c r="C22014" t="s">
        <v>22067</v>
      </c>
      <c r="D22014" t="s">
        <v>26</v>
      </c>
      <c r="E22014">
        <v>1</v>
      </c>
      <c r="S22014" t="s">
        <v>24</v>
      </c>
      <c r="T22014" t="s">
        <v>35</v>
      </c>
    </row>
    <row r="22015" spans="1:24" x14ac:dyDescent="0.25">
      <c r="A22015">
        <v>16014948</v>
      </c>
      <c r="B22015" t="s">
        <v>24</v>
      </c>
      <c r="C22015" t="s">
        <v>22068</v>
      </c>
      <c r="D22015" t="s">
        <v>29</v>
      </c>
      <c r="E22015">
        <v>1</v>
      </c>
      <c r="S22015" t="s">
        <v>24</v>
      </c>
      <c r="T22015" t="s">
        <v>35</v>
      </c>
    </row>
    <row r="22016" spans="1:24" x14ac:dyDescent="0.25">
      <c r="A22016">
        <v>16016920</v>
      </c>
      <c r="B22016" t="s">
        <v>24</v>
      </c>
      <c r="C22016" t="s">
        <v>22069</v>
      </c>
      <c r="D22016" t="s">
        <v>26</v>
      </c>
      <c r="G22016">
        <v>1</v>
      </c>
      <c r="K22016">
        <v>0</v>
      </c>
      <c r="L22016">
        <v>1</v>
      </c>
      <c r="S22016" t="s">
        <v>24</v>
      </c>
      <c r="T22016" t="s">
        <v>35</v>
      </c>
      <c r="V22016" t="s">
        <v>55</v>
      </c>
      <c r="W22016" t="s">
        <v>56</v>
      </c>
      <c r="X22016" t="s">
        <v>57</v>
      </c>
    </row>
    <row r="22017" spans="1:24" x14ac:dyDescent="0.25">
      <c r="A22017">
        <v>16016920</v>
      </c>
      <c r="B22017" t="s">
        <v>24</v>
      </c>
      <c r="C22017" t="s">
        <v>22070</v>
      </c>
      <c r="D22017" t="s">
        <v>26</v>
      </c>
      <c r="G22017">
        <v>1</v>
      </c>
      <c r="J22017">
        <v>0</v>
      </c>
      <c r="L22017">
        <v>0</v>
      </c>
      <c r="O22017">
        <v>0</v>
      </c>
      <c r="S22017" t="s">
        <v>24</v>
      </c>
      <c r="T22017" t="s">
        <v>35</v>
      </c>
      <c r="V22017" t="s">
        <v>55</v>
      </c>
      <c r="W22017" t="s">
        <v>56</v>
      </c>
      <c r="X22017" t="s">
        <v>57</v>
      </c>
    </row>
    <row r="22018" spans="1:24" x14ac:dyDescent="0.25">
      <c r="A22018">
        <v>16016920</v>
      </c>
      <c r="B22018" t="s">
        <v>24</v>
      </c>
      <c r="C22018" t="s">
        <v>22071</v>
      </c>
      <c r="D22018" t="s">
        <v>29</v>
      </c>
      <c r="G22018">
        <v>1</v>
      </c>
      <c r="J22018">
        <v>0</v>
      </c>
      <c r="L22018">
        <v>0</v>
      </c>
      <c r="O22018">
        <v>0</v>
      </c>
      <c r="S22018" t="s">
        <v>24</v>
      </c>
      <c r="T22018" t="s">
        <v>35</v>
      </c>
      <c r="V22018" t="s">
        <v>55</v>
      </c>
      <c r="W22018" t="s">
        <v>56</v>
      </c>
      <c r="X22018" t="s">
        <v>57</v>
      </c>
    </row>
    <row r="22019" spans="1:24" x14ac:dyDescent="0.25">
      <c r="A22019">
        <v>16016920</v>
      </c>
      <c r="B22019" t="s">
        <v>24</v>
      </c>
      <c r="C22019" t="s">
        <v>22072</v>
      </c>
      <c r="D22019" t="s">
        <v>26</v>
      </c>
      <c r="G22019">
        <v>1</v>
      </c>
      <c r="J22019">
        <v>-1</v>
      </c>
      <c r="K22019">
        <v>0</v>
      </c>
      <c r="S22019" t="s">
        <v>24</v>
      </c>
      <c r="T22019" t="s">
        <v>35</v>
      </c>
      <c r="V22019" t="s">
        <v>55</v>
      </c>
      <c r="W22019" t="s">
        <v>56</v>
      </c>
      <c r="X22019" t="s">
        <v>57</v>
      </c>
    </row>
    <row r="22020" spans="1:24" x14ac:dyDescent="0.25">
      <c r="A22020">
        <v>16016920</v>
      </c>
      <c r="B22020" t="s">
        <v>24</v>
      </c>
      <c r="C22020" t="s">
        <v>22073</v>
      </c>
      <c r="D22020" t="s">
        <v>29</v>
      </c>
      <c r="G22020">
        <v>1</v>
      </c>
      <c r="J22020">
        <v>-1</v>
      </c>
      <c r="K22020">
        <v>0</v>
      </c>
      <c r="S22020" t="s">
        <v>24</v>
      </c>
      <c r="T22020" t="s">
        <v>35</v>
      </c>
      <c r="V22020" t="s">
        <v>55</v>
      </c>
      <c r="W22020" t="s">
        <v>56</v>
      </c>
      <c r="X22020" t="s">
        <v>57</v>
      </c>
    </row>
    <row r="22021" spans="1:24" x14ac:dyDescent="0.25">
      <c r="A22021">
        <v>16016920</v>
      </c>
      <c r="B22021" t="s">
        <v>24</v>
      </c>
      <c r="C22021" t="s">
        <v>22074</v>
      </c>
      <c r="D22021" t="s">
        <v>26</v>
      </c>
      <c r="G22021">
        <v>1</v>
      </c>
      <c r="S22021" t="s">
        <v>24</v>
      </c>
      <c r="T22021" t="s">
        <v>35</v>
      </c>
      <c r="V22021" t="s">
        <v>55</v>
      </c>
      <c r="W22021" t="s">
        <v>56</v>
      </c>
      <c r="X22021" t="s">
        <v>57</v>
      </c>
    </row>
    <row r="22022" spans="1:24" x14ac:dyDescent="0.25">
      <c r="A22022">
        <v>16016920</v>
      </c>
      <c r="B22022" t="s">
        <v>24</v>
      </c>
      <c r="C22022" t="s">
        <v>22075</v>
      </c>
      <c r="D22022" t="s">
        <v>26</v>
      </c>
      <c r="G22022">
        <v>1</v>
      </c>
      <c r="L22022">
        <v>0</v>
      </c>
      <c r="O22022">
        <v>-1</v>
      </c>
      <c r="P22022">
        <v>-1</v>
      </c>
      <c r="S22022" t="s">
        <v>24</v>
      </c>
      <c r="T22022" t="s">
        <v>35</v>
      </c>
      <c r="V22022" t="s">
        <v>55</v>
      </c>
      <c r="W22022" t="s">
        <v>56</v>
      </c>
      <c r="X22022" t="s">
        <v>57</v>
      </c>
    </row>
    <row r="22023" spans="1:24" x14ac:dyDescent="0.25">
      <c r="A22023">
        <v>16016920</v>
      </c>
      <c r="B22023" t="s">
        <v>24</v>
      </c>
      <c r="C22023" t="s">
        <v>22076</v>
      </c>
      <c r="D22023" t="s">
        <v>29</v>
      </c>
      <c r="G22023">
        <v>1</v>
      </c>
      <c r="L22023">
        <v>0</v>
      </c>
      <c r="O22023">
        <v>-1</v>
      </c>
      <c r="P22023">
        <v>-1</v>
      </c>
      <c r="S22023" t="s">
        <v>24</v>
      </c>
      <c r="T22023" t="s">
        <v>35</v>
      </c>
      <c r="V22023" t="s">
        <v>55</v>
      </c>
      <c r="W22023" t="s">
        <v>56</v>
      </c>
      <c r="X22023" t="s">
        <v>57</v>
      </c>
    </row>
    <row r="22024" spans="1:24" x14ac:dyDescent="0.25">
      <c r="A22024">
        <v>16020842</v>
      </c>
      <c r="B22024" t="s">
        <v>24</v>
      </c>
      <c r="C22024" t="s">
        <v>22077</v>
      </c>
      <c r="D22024" t="s">
        <v>26</v>
      </c>
      <c r="O22024">
        <v>1</v>
      </c>
      <c r="S22024" t="s">
        <v>24</v>
      </c>
      <c r="T22024" t="s">
        <v>35</v>
      </c>
      <c r="V22024" t="s">
        <v>55</v>
      </c>
      <c r="W22024" t="s">
        <v>37</v>
      </c>
      <c r="X22024" t="s">
        <v>44</v>
      </c>
    </row>
    <row r="22025" spans="1:24" x14ac:dyDescent="0.25">
      <c r="A22025">
        <v>16020842</v>
      </c>
      <c r="B22025" t="s">
        <v>24</v>
      </c>
      <c r="C22025" t="s">
        <v>22078</v>
      </c>
      <c r="D22025" t="s">
        <v>26</v>
      </c>
      <c r="J22025">
        <v>1</v>
      </c>
      <c r="K22025">
        <v>1</v>
      </c>
      <c r="L22025">
        <v>1</v>
      </c>
      <c r="N22025">
        <v>0</v>
      </c>
      <c r="O22025">
        <v>1</v>
      </c>
      <c r="R22025">
        <v>1</v>
      </c>
      <c r="S22025" t="s">
        <v>24</v>
      </c>
      <c r="T22025" t="s">
        <v>35</v>
      </c>
      <c r="V22025" t="s">
        <v>55</v>
      </c>
      <c r="W22025" t="s">
        <v>37</v>
      </c>
      <c r="X22025" t="s">
        <v>44</v>
      </c>
    </row>
    <row r="22026" spans="1:24" x14ac:dyDescent="0.25">
      <c r="A22026">
        <v>16020842</v>
      </c>
      <c r="B22026" t="s">
        <v>24</v>
      </c>
      <c r="C22026" t="s">
        <v>22079</v>
      </c>
      <c r="D22026" t="s">
        <v>26</v>
      </c>
      <c r="H22026">
        <v>1</v>
      </c>
      <c r="K22026">
        <v>1</v>
      </c>
      <c r="L22026">
        <v>-1</v>
      </c>
      <c r="M22026">
        <v>1</v>
      </c>
      <c r="O22026">
        <v>1</v>
      </c>
      <c r="R22026">
        <v>1</v>
      </c>
      <c r="S22026" t="s">
        <v>24</v>
      </c>
      <c r="T22026" t="s">
        <v>35</v>
      </c>
      <c r="V22026" t="s">
        <v>55</v>
      </c>
      <c r="W22026" t="s">
        <v>37</v>
      </c>
      <c r="X22026" t="s">
        <v>44</v>
      </c>
    </row>
    <row r="22027" spans="1:24" x14ac:dyDescent="0.25">
      <c r="A22027">
        <v>16020842</v>
      </c>
      <c r="B22027" t="s">
        <v>24</v>
      </c>
      <c r="C22027" t="s">
        <v>22080</v>
      </c>
      <c r="D22027" t="s">
        <v>26</v>
      </c>
      <c r="H22027">
        <v>1</v>
      </c>
      <c r="L22027">
        <v>-1</v>
      </c>
      <c r="S22027" t="s">
        <v>24</v>
      </c>
      <c r="T22027" t="s">
        <v>35</v>
      </c>
      <c r="V22027" t="s">
        <v>55</v>
      </c>
      <c r="W22027" t="s">
        <v>37</v>
      </c>
      <c r="X22027" t="s">
        <v>44</v>
      </c>
    </row>
    <row r="22028" spans="1:24" x14ac:dyDescent="0.25">
      <c r="A22028">
        <v>16020842</v>
      </c>
      <c r="B22028" t="s">
        <v>24</v>
      </c>
      <c r="C22028" t="s">
        <v>22081</v>
      </c>
      <c r="D22028" t="s">
        <v>26</v>
      </c>
      <c r="H22028">
        <v>1</v>
      </c>
      <c r="J22028">
        <v>1</v>
      </c>
      <c r="L22028">
        <v>-1</v>
      </c>
      <c r="M22028">
        <v>1</v>
      </c>
      <c r="N22028">
        <v>0</v>
      </c>
      <c r="O22028">
        <v>-1</v>
      </c>
      <c r="R22028">
        <v>1</v>
      </c>
      <c r="S22028" t="s">
        <v>24</v>
      </c>
      <c r="T22028" t="s">
        <v>35</v>
      </c>
      <c r="V22028" t="s">
        <v>55</v>
      </c>
      <c r="W22028" t="s">
        <v>37</v>
      </c>
      <c r="X22028" t="s">
        <v>44</v>
      </c>
    </row>
    <row r="22029" spans="1:24" x14ac:dyDescent="0.25">
      <c r="A22029">
        <v>16020842</v>
      </c>
      <c r="B22029" t="s">
        <v>24</v>
      </c>
      <c r="C22029" t="s">
        <v>22082</v>
      </c>
      <c r="D22029" t="s">
        <v>26</v>
      </c>
      <c r="H22029">
        <v>1</v>
      </c>
      <c r="L22029">
        <v>1</v>
      </c>
      <c r="M22029">
        <v>1</v>
      </c>
      <c r="O22029">
        <v>1</v>
      </c>
      <c r="S22029" t="s">
        <v>24</v>
      </c>
      <c r="T22029" t="s">
        <v>35</v>
      </c>
      <c r="V22029" t="s">
        <v>55</v>
      </c>
      <c r="W22029" t="s">
        <v>37</v>
      </c>
      <c r="X22029" t="s">
        <v>44</v>
      </c>
    </row>
    <row r="22030" spans="1:24" x14ac:dyDescent="0.25">
      <c r="A22030">
        <v>16020842</v>
      </c>
      <c r="B22030" t="s">
        <v>24</v>
      </c>
      <c r="C22030" t="s">
        <v>22083</v>
      </c>
      <c r="D22030" t="s">
        <v>26</v>
      </c>
      <c r="H22030">
        <v>1</v>
      </c>
      <c r="L22030">
        <v>1</v>
      </c>
      <c r="M22030">
        <v>1</v>
      </c>
      <c r="O22030">
        <v>1</v>
      </c>
      <c r="S22030" t="s">
        <v>24</v>
      </c>
      <c r="T22030" t="s">
        <v>35</v>
      </c>
      <c r="V22030" t="s">
        <v>55</v>
      </c>
      <c r="W22030" t="s">
        <v>37</v>
      </c>
      <c r="X22030" t="s">
        <v>44</v>
      </c>
    </row>
    <row r="22031" spans="1:24" x14ac:dyDescent="0.25">
      <c r="A22031">
        <v>16020842</v>
      </c>
      <c r="B22031" t="s">
        <v>24</v>
      </c>
      <c r="C22031" t="s">
        <v>22084</v>
      </c>
      <c r="D22031" t="s">
        <v>26</v>
      </c>
      <c r="L22031">
        <v>1</v>
      </c>
      <c r="M22031">
        <v>1</v>
      </c>
      <c r="S22031" t="s">
        <v>24</v>
      </c>
      <c r="T22031" t="s">
        <v>35</v>
      </c>
      <c r="V22031" t="s">
        <v>55</v>
      </c>
      <c r="W22031" t="s">
        <v>37</v>
      </c>
      <c r="X22031" t="s">
        <v>44</v>
      </c>
    </row>
    <row r="22032" spans="1:24" x14ac:dyDescent="0.25">
      <c r="A22032">
        <v>16020842</v>
      </c>
      <c r="B22032" t="s">
        <v>24</v>
      </c>
      <c r="C22032" t="s">
        <v>22085</v>
      </c>
      <c r="D22032" t="s">
        <v>26</v>
      </c>
      <c r="L22032">
        <v>1</v>
      </c>
      <c r="S22032" t="s">
        <v>24</v>
      </c>
      <c r="T22032" t="s">
        <v>35</v>
      </c>
      <c r="V22032" t="s">
        <v>55</v>
      </c>
      <c r="W22032" t="s">
        <v>37</v>
      </c>
      <c r="X22032" t="s">
        <v>44</v>
      </c>
    </row>
    <row r="22033" spans="1:24" x14ac:dyDescent="0.25">
      <c r="A22033">
        <v>16020842</v>
      </c>
      <c r="B22033" t="s">
        <v>24</v>
      </c>
      <c r="C22033" t="s">
        <v>22086</v>
      </c>
      <c r="D22033" t="s">
        <v>26</v>
      </c>
      <c r="J22033">
        <v>0</v>
      </c>
      <c r="M22033">
        <v>1</v>
      </c>
      <c r="N22033">
        <v>0</v>
      </c>
      <c r="O22033">
        <v>1</v>
      </c>
      <c r="R22033">
        <v>1</v>
      </c>
      <c r="S22033" t="s">
        <v>24</v>
      </c>
      <c r="T22033" t="s">
        <v>35</v>
      </c>
      <c r="V22033" t="s">
        <v>55</v>
      </c>
      <c r="W22033" t="s">
        <v>37</v>
      </c>
      <c r="X22033" t="s">
        <v>44</v>
      </c>
    </row>
    <row r="22034" spans="1:24" x14ac:dyDescent="0.25">
      <c r="A22034">
        <v>16020842</v>
      </c>
      <c r="B22034" t="s">
        <v>24</v>
      </c>
      <c r="C22034" t="s">
        <v>22087</v>
      </c>
      <c r="D22034" t="s">
        <v>26</v>
      </c>
      <c r="E22034">
        <v>1</v>
      </c>
      <c r="R22034">
        <v>1</v>
      </c>
      <c r="S22034" t="s">
        <v>24</v>
      </c>
      <c r="T22034" t="s">
        <v>35</v>
      </c>
      <c r="V22034" t="s">
        <v>55</v>
      </c>
      <c r="W22034" t="s">
        <v>37</v>
      </c>
      <c r="X22034" t="s">
        <v>44</v>
      </c>
    </row>
    <row r="22035" spans="1:24" x14ac:dyDescent="0.25">
      <c r="A22035">
        <v>16020842</v>
      </c>
      <c r="B22035" t="s">
        <v>24</v>
      </c>
      <c r="C22035" t="s">
        <v>22088</v>
      </c>
      <c r="D22035" t="s">
        <v>26</v>
      </c>
      <c r="E22035">
        <v>1</v>
      </c>
      <c r="R22035">
        <v>1</v>
      </c>
      <c r="S22035" t="s">
        <v>24</v>
      </c>
      <c r="T22035" t="s">
        <v>35</v>
      </c>
      <c r="V22035" t="s">
        <v>55</v>
      </c>
      <c r="W22035" t="s">
        <v>37</v>
      </c>
      <c r="X22035" t="s">
        <v>44</v>
      </c>
    </row>
    <row r="22036" spans="1:24" x14ac:dyDescent="0.25">
      <c r="A22036">
        <v>16020842</v>
      </c>
      <c r="B22036" t="s">
        <v>24</v>
      </c>
      <c r="C22036" t="s">
        <v>22089</v>
      </c>
      <c r="D22036" t="s">
        <v>26</v>
      </c>
      <c r="G22036">
        <v>1</v>
      </c>
      <c r="J22036">
        <v>-1</v>
      </c>
      <c r="K22036">
        <v>1</v>
      </c>
      <c r="L22036">
        <v>-1</v>
      </c>
      <c r="N22036">
        <v>0</v>
      </c>
      <c r="O22036">
        <v>1</v>
      </c>
      <c r="R22036">
        <v>1</v>
      </c>
      <c r="S22036" t="s">
        <v>24</v>
      </c>
      <c r="T22036" t="s">
        <v>35</v>
      </c>
      <c r="V22036" t="s">
        <v>55</v>
      </c>
      <c r="W22036" t="s">
        <v>37</v>
      </c>
      <c r="X22036" t="s">
        <v>44</v>
      </c>
    </row>
    <row r="22037" spans="1:24" x14ac:dyDescent="0.25">
      <c r="A22037">
        <v>16020842</v>
      </c>
      <c r="B22037" t="s">
        <v>24</v>
      </c>
      <c r="C22037" t="s">
        <v>22090</v>
      </c>
      <c r="D22037" t="s">
        <v>26</v>
      </c>
      <c r="E22037">
        <v>1</v>
      </c>
      <c r="N22037">
        <v>0</v>
      </c>
      <c r="O22037">
        <v>0</v>
      </c>
      <c r="S22037" t="s">
        <v>24</v>
      </c>
      <c r="T22037" t="s">
        <v>35</v>
      </c>
      <c r="V22037" t="s">
        <v>55</v>
      </c>
      <c r="W22037" t="s">
        <v>37</v>
      </c>
      <c r="X22037" t="s">
        <v>44</v>
      </c>
    </row>
    <row r="22038" spans="1:24" x14ac:dyDescent="0.25">
      <c r="A22038">
        <v>16020842</v>
      </c>
      <c r="B22038" t="s">
        <v>24</v>
      </c>
      <c r="C22038" t="s">
        <v>22091</v>
      </c>
      <c r="D22038" t="s">
        <v>26</v>
      </c>
      <c r="J22038">
        <v>1</v>
      </c>
      <c r="K22038">
        <v>1</v>
      </c>
      <c r="L22038">
        <v>1</v>
      </c>
      <c r="S22038" t="s">
        <v>24</v>
      </c>
      <c r="T22038" t="s">
        <v>35</v>
      </c>
      <c r="V22038" t="s">
        <v>55</v>
      </c>
      <c r="W22038" t="s">
        <v>37</v>
      </c>
      <c r="X22038" t="s">
        <v>44</v>
      </c>
    </row>
    <row r="22039" spans="1:24" x14ac:dyDescent="0.25">
      <c r="A22039">
        <v>16021172</v>
      </c>
      <c r="B22039" t="s">
        <v>24</v>
      </c>
      <c r="C22039" t="s">
        <v>22092</v>
      </c>
      <c r="D22039" t="s">
        <v>26</v>
      </c>
      <c r="E22039">
        <v>1</v>
      </c>
      <c r="S22039" t="s">
        <v>24</v>
      </c>
      <c r="T22039" t="s">
        <v>35</v>
      </c>
      <c r="V22039" t="s">
        <v>36</v>
      </c>
      <c r="W22039" t="s">
        <v>37</v>
      </c>
      <c r="X22039" t="s">
        <v>44</v>
      </c>
    </row>
    <row r="22040" spans="1:24" x14ac:dyDescent="0.25">
      <c r="A22040">
        <v>16021172</v>
      </c>
      <c r="B22040" t="s">
        <v>24</v>
      </c>
      <c r="C22040" t="s">
        <v>22093</v>
      </c>
      <c r="D22040" t="s">
        <v>29</v>
      </c>
      <c r="E22040">
        <v>1</v>
      </c>
      <c r="S22040" t="s">
        <v>24</v>
      </c>
      <c r="T22040" t="s">
        <v>35</v>
      </c>
      <c r="V22040" t="s">
        <v>36</v>
      </c>
      <c r="W22040" t="s">
        <v>37</v>
      </c>
      <c r="X22040" t="s">
        <v>44</v>
      </c>
    </row>
    <row r="22041" spans="1:24" x14ac:dyDescent="0.25">
      <c r="A22041">
        <v>16021172</v>
      </c>
      <c r="B22041" t="s">
        <v>24</v>
      </c>
      <c r="C22041" t="s">
        <v>22094</v>
      </c>
      <c r="D22041" t="s">
        <v>29</v>
      </c>
      <c r="E22041">
        <v>1</v>
      </c>
      <c r="S22041" t="s">
        <v>24</v>
      </c>
      <c r="T22041" t="s">
        <v>35</v>
      </c>
      <c r="V22041" t="s">
        <v>36</v>
      </c>
      <c r="W22041" t="s">
        <v>37</v>
      </c>
      <c r="X22041" t="s">
        <v>44</v>
      </c>
    </row>
    <row r="22042" spans="1:24" x14ac:dyDescent="0.25">
      <c r="A22042">
        <v>16024669</v>
      </c>
      <c r="B22042" t="s">
        <v>33</v>
      </c>
      <c r="C22042" t="s">
        <v>22095</v>
      </c>
      <c r="D22042" t="s">
        <v>26</v>
      </c>
      <c r="K22042">
        <v>-1</v>
      </c>
      <c r="S22042" t="s">
        <v>33</v>
      </c>
      <c r="T22042" t="s">
        <v>82</v>
      </c>
      <c r="V22042" t="s">
        <v>36</v>
      </c>
      <c r="W22042" t="s">
        <v>56</v>
      </c>
      <c r="X22042" t="s">
        <v>44</v>
      </c>
    </row>
    <row r="22043" spans="1:24" x14ac:dyDescent="0.25">
      <c r="A22043">
        <v>16024669</v>
      </c>
      <c r="B22043" t="s">
        <v>33</v>
      </c>
      <c r="C22043" t="s">
        <v>22096</v>
      </c>
      <c r="D22043" t="s">
        <v>29</v>
      </c>
      <c r="K22043">
        <v>-1</v>
      </c>
      <c r="S22043" t="s">
        <v>33</v>
      </c>
      <c r="T22043" t="s">
        <v>82</v>
      </c>
      <c r="V22043" t="s">
        <v>36</v>
      </c>
      <c r="W22043" t="s">
        <v>56</v>
      </c>
      <c r="X22043" t="s">
        <v>44</v>
      </c>
    </row>
    <row r="22044" spans="1:24" x14ac:dyDescent="0.25">
      <c r="A22044">
        <v>16024669</v>
      </c>
      <c r="B22044" t="s">
        <v>33</v>
      </c>
      <c r="C22044" t="s">
        <v>22097</v>
      </c>
      <c r="D22044" t="s">
        <v>26</v>
      </c>
      <c r="F22044">
        <v>-1</v>
      </c>
      <c r="G22044">
        <v>-1</v>
      </c>
      <c r="J22044">
        <v>1</v>
      </c>
      <c r="K22044">
        <v>1</v>
      </c>
      <c r="O22044">
        <v>1</v>
      </c>
      <c r="R22044">
        <v>1</v>
      </c>
      <c r="S22044" t="s">
        <v>33</v>
      </c>
      <c r="T22044" t="s">
        <v>82</v>
      </c>
      <c r="V22044" t="s">
        <v>36</v>
      </c>
      <c r="W22044" t="s">
        <v>56</v>
      </c>
      <c r="X22044" t="s">
        <v>44</v>
      </c>
    </row>
    <row r="22045" spans="1:24" x14ac:dyDescent="0.25">
      <c r="A22045">
        <v>16024669</v>
      </c>
      <c r="B22045" t="s">
        <v>33</v>
      </c>
      <c r="C22045" t="s">
        <v>22098</v>
      </c>
      <c r="D22045" t="s">
        <v>26</v>
      </c>
      <c r="G22045">
        <v>1</v>
      </c>
      <c r="H22045">
        <v>1</v>
      </c>
      <c r="J22045">
        <v>-1</v>
      </c>
      <c r="O22045">
        <v>0</v>
      </c>
      <c r="R22045">
        <v>1</v>
      </c>
      <c r="S22045" t="s">
        <v>33</v>
      </c>
      <c r="T22045" t="s">
        <v>82</v>
      </c>
      <c r="V22045" t="s">
        <v>36</v>
      </c>
      <c r="W22045" t="s">
        <v>56</v>
      </c>
      <c r="X22045" t="s">
        <v>44</v>
      </c>
    </row>
    <row r="22046" spans="1:24" x14ac:dyDescent="0.25">
      <c r="A22046">
        <v>16024669</v>
      </c>
      <c r="B22046" t="s">
        <v>33</v>
      </c>
      <c r="C22046" t="s">
        <v>22099</v>
      </c>
      <c r="D22046" t="s">
        <v>26</v>
      </c>
      <c r="L22046">
        <v>1</v>
      </c>
      <c r="S22046" t="s">
        <v>33</v>
      </c>
      <c r="T22046" t="s">
        <v>82</v>
      </c>
      <c r="V22046" t="s">
        <v>36</v>
      </c>
      <c r="W22046" t="s">
        <v>56</v>
      </c>
      <c r="X22046" t="s">
        <v>44</v>
      </c>
    </row>
    <row r="22047" spans="1:24" x14ac:dyDescent="0.25">
      <c r="A22047">
        <v>16024669</v>
      </c>
      <c r="B22047" t="s">
        <v>33</v>
      </c>
      <c r="C22047" t="s">
        <v>22100</v>
      </c>
      <c r="D22047" t="s">
        <v>29</v>
      </c>
      <c r="L22047">
        <v>1</v>
      </c>
      <c r="S22047" t="s">
        <v>33</v>
      </c>
      <c r="T22047" t="s">
        <v>82</v>
      </c>
      <c r="V22047" t="s">
        <v>36</v>
      </c>
      <c r="W22047" t="s">
        <v>56</v>
      </c>
      <c r="X22047" t="s">
        <v>44</v>
      </c>
    </row>
    <row r="22048" spans="1:24" x14ac:dyDescent="0.25">
      <c r="A22048">
        <v>16024669</v>
      </c>
      <c r="B22048" t="s">
        <v>33</v>
      </c>
      <c r="C22048" t="s">
        <v>22101</v>
      </c>
      <c r="D22048" t="s">
        <v>29</v>
      </c>
      <c r="L22048">
        <v>1</v>
      </c>
      <c r="S22048" t="s">
        <v>33</v>
      </c>
      <c r="T22048" t="s">
        <v>82</v>
      </c>
      <c r="V22048" t="s">
        <v>36</v>
      </c>
      <c r="W22048" t="s">
        <v>56</v>
      </c>
      <c r="X22048" t="s">
        <v>44</v>
      </c>
    </row>
    <row r="22049" spans="1:24" x14ac:dyDescent="0.25">
      <c r="A22049">
        <v>16024669</v>
      </c>
      <c r="B22049" t="s">
        <v>33</v>
      </c>
      <c r="C22049" t="s">
        <v>22102</v>
      </c>
      <c r="D22049" t="s">
        <v>26</v>
      </c>
      <c r="E22049">
        <v>1</v>
      </c>
      <c r="N22049">
        <v>0</v>
      </c>
      <c r="R22049">
        <v>1</v>
      </c>
      <c r="S22049" t="s">
        <v>33</v>
      </c>
      <c r="T22049" t="s">
        <v>82</v>
      </c>
      <c r="V22049" t="s">
        <v>36</v>
      </c>
      <c r="W22049" t="s">
        <v>56</v>
      </c>
      <c r="X22049" t="s">
        <v>44</v>
      </c>
    </row>
    <row r="22050" spans="1:24" x14ac:dyDescent="0.25">
      <c r="A22050">
        <v>16024669</v>
      </c>
      <c r="B22050" t="s">
        <v>33</v>
      </c>
      <c r="C22050" t="s">
        <v>22103</v>
      </c>
      <c r="D22050" t="s">
        <v>26</v>
      </c>
      <c r="G22050">
        <v>1</v>
      </c>
      <c r="H22050">
        <v>1</v>
      </c>
      <c r="J22050">
        <v>1</v>
      </c>
      <c r="O22050">
        <v>1</v>
      </c>
      <c r="R22050">
        <v>1</v>
      </c>
      <c r="S22050" t="s">
        <v>33</v>
      </c>
      <c r="T22050" t="s">
        <v>82</v>
      </c>
      <c r="V22050" t="s">
        <v>36</v>
      </c>
      <c r="W22050" t="s">
        <v>56</v>
      </c>
      <c r="X22050" t="s">
        <v>44</v>
      </c>
    </row>
    <row r="22051" spans="1:24" x14ac:dyDescent="0.25">
      <c r="A22051">
        <v>16024669</v>
      </c>
      <c r="B22051" t="s">
        <v>33</v>
      </c>
      <c r="C22051" t="s">
        <v>22104</v>
      </c>
      <c r="D22051" t="s">
        <v>26</v>
      </c>
      <c r="G22051">
        <v>1</v>
      </c>
      <c r="J22051">
        <v>1</v>
      </c>
      <c r="M22051">
        <v>1</v>
      </c>
      <c r="O22051">
        <v>1</v>
      </c>
      <c r="R22051">
        <v>0</v>
      </c>
      <c r="S22051" t="s">
        <v>33</v>
      </c>
      <c r="T22051" t="s">
        <v>82</v>
      </c>
      <c r="V22051" t="s">
        <v>36</v>
      </c>
      <c r="W22051" t="s">
        <v>56</v>
      </c>
      <c r="X22051" t="s">
        <v>44</v>
      </c>
    </row>
    <row r="22052" spans="1:24" x14ac:dyDescent="0.25">
      <c r="A22052">
        <v>16024669</v>
      </c>
      <c r="B22052" t="s">
        <v>33</v>
      </c>
      <c r="C22052" t="s">
        <v>22105</v>
      </c>
      <c r="D22052" t="s">
        <v>26</v>
      </c>
      <c r="G22052">
        <v>1</v>
      </c>
      <c r="H22052">
        <v>1</v>
      </c>
      <c r="J22052">
        <v>1</v>
      </c>
      <c r="K22052">
        <v>-1</v>
      </c>
      <c r="M22052">
        <v>1</v>
      </c>
      <c r="O22052">
        <v>1</v>
      </c>
      <c r="S22052" t="s">
        <v>33</v>
      </c>
      <c r="T22052" t="s">
        <v>82</v>
      </c>
      <c r="V22052" t="s">
        <v>36</v>
      </c>
      <c r="W22052" t="s">
        <v>56</v>
      </c>
      <c r="X22052" t="s">
        <v>44</v>
      </c>
    </row>
    <row r="22053" spans="1:24" x14ac:dyDescent="0.25">
      <c r="A22053">
        <v>16024669</v>
      </c>
      <c r="B22053" t="s">
        <v>33</v>
      </c>
      <c r="C22053" t="s">
        <v>22106</v>
      </c>
      <c r="D22053" t="s">
        <v>26</v>
      </c>
      <c r="H22053">
        <v>1</v>
      </c>
      <c r="J22053">
        <v>-1</v>
      </c>
      <c r="L22053">
        <v>-1</v>
      </c>
      <c r="S22053" t="s">
        <v>33</v>
      </c>
      <c r="T22053" t="s">
        <v>82</v>
      </c>
      <c r="V22053" t="s">
        <v>36</v>
      </c>
      <c r="W22053" t="s">
        <v>56</v>
      </c>
      <c r="X22053" t="s">
        <v>44</v>
      </c>
    </row>
    <row r="22054" spans="1:24" x14ac:dyDescent="0.25">
      <c r="A22054">
        <v>16024669</v>
      </c>
      <c r="B22054" t="s">
        <v>33</v>
      </c>
      <c r="C22054" t="s">
        <v>22107</v>
      </c>
      <c r="D22054" t="s">
        <v>29</v>
      </c>
      <c r="H22054">
        <v>1</v>
      </c>
      <c r="J22054">
        <v>-1</v>
      </c>
      <c r="L22054">
        <v>-1</v>
      </c>
      <c r="S22054" t="s">
        <v>33</v>
      </c>
      <c r="T22054" t="s">
        <v>82</v>
      </c>
      <c r="V22054" t="s">
        <v>36</v>
      </c>
      <c r="W22054" t="s">
        <v>56</v>
      </c>
      <c r="X22054" t="s">
        <v>44</v>
      </c>
    </row>
    <row r="22055" spans="1:24" x14ac:dyDescent="0.25">
      <c r="A22055">
        <v>16024669</v>
      </c>
      <c r="B22055" t="s">
        <v>33</v>
      </c>
      <c r="C22055" t="s">
        <v>22108</v>
      </c>
      <c r="D22055" t="s">
        <v>26</v>
      </c>
      <c r="E22055">
        <v>1</v>
      </c>
      <c r="R22055">
        <v>1</v>
      </c>
      <c r="S22055" t="s">
        <v>33</v>
      </c>
      <c r="T22055" t="s">
        <v>82</v>
      </c>
      <c r="V22055" t="s">
        <v>36</v>
      </c>
      <c r="W22055" t="s">
        <v>56</v>
      </c>
      <c r="X22055" t="s">
        <v>44</v>
      </c>
    </row>
    <row r="22056" spans="1:24" x14ac:dyDescent="0.25">
      <c r="A22056">
        <v>16024669</v>
      </c>
      <c r="B22056" t="s">
        <v>33</v>
      </c>
      <c r="C22056" t="s">
        <v>22109</v>
      </c>
      <c r="D22056" t="s">
        <v>29</v>
      </c>
      <c r="G22056">
        <v>-1</v>
      </c>
      <c r="J22056">
        <v>1</v>
      </c>
      <c r="M22056">
        <v>1</v>
      </c>
      <c r="O22056">
        <v>1</v>
      </c>
      <c r="R22056">
        <v>1</v>
      </c>
      <c r="S22056" t="s">
        <v>33</v>
      </c>
      <c r="T22056" t="s">
        <v>82</v>
      </c>
      <c r="V22056" t="s">
        <v>36</v>
      </c>
      <c r="W22056" t="s">
        <v>56</v>
      </c>
      <c r="X22056" t="s">
        <v>44</v>
      </c>
    </row>
    <row r="22057" spans="1:24" x14ac:dyDescent="0.25">
      <c r="A22057">
        <v>16024669</v>
      </c>
      <c r="B22057" t="s">
        <v>33</v>
      </c>
      <c r="C22057" t="s">
        <v>22110</v>
      </c>
      <c r="D22057" t="s">
        <v>26</v>
      </c>
      <c r="G22057">
        <v>-1</v>
      </c>
      <c r="J22057">
        <v>1</v>
      </c>
      <c r="M22057">
        <v>1</v>
      </c>
      <c r="O22057">
        <v>1</v>
      </c>
      <c r="R22057">
        <v>1</v>
      </c>
      <c r="S22057" t="s">
        <v>33</v>
      </c>
      <c r="T22057" t="s">
        <v>82</v>
      </c>
      <c r="V22057" t="s">
        <v>36</v>
      </c>
      <c r="W22057" t="s">
        <v>56</v>
      </c>
      <c r="X22057" t="s">
        <v>44</v>
      </c>
    </row>
    <row r="22058" spans="1:24" x14ac:dyDescent="0.25">
      <c r="A22058">
        <v>16024669</v>
      </c>
      <c r="B22058" t="s">
        <v>33</v>
      </c>
      <c r="C22058" t="s">
        <v>22111</v>
      </c>
      <c r="D22058" t="s">
        <v>26</v>
      </c>
      <c r="G22058">
        <v>1</v>
      </c>
      <c r="N22058">
        <v>1</v>
      </c>
      <c r="O22058">
        <v>1</v>
      </c>
      <c r="S22058" t="s">
        <v>33</v>
      </c>
      <c r="T22058" t="s">
        <v>82</v>
      </c>
      <c r="V22058" t="s">
        <v>36</v>
      </c>
      <c r="W22058" t="s">
        <v>56</v>
      </c>
      <c r="X22058" t="s">
        <v>44</v>
      </c>
    </row>
    <row r="22059" spans="1:24" x14ac:dyDescent="0.25">
      <c r="A22059">
        <v>16024669</v>
      </c>
      <c r="B22059" t="s">
        <v>33</v>
      </c>
      <c r="C22059" t="s">
        <v>22112</v>
      </c>
      <c r="D22059" t="s">
        <v>26</v>
      </c>
      <c r="F22059">
        <v>-1</v>
      </c>
      <c r="G22059">
        <v>1</v>
      </c>
      <c r="K22059">
        <v>-1</v>
      </c>
      <c r="M22059">
        <v>1</v>
      </c>
      <c r="O22059">
        <v>1</v>
      </c>
      <c r="S22059" t="s">
        <v>33</v>
      </c>
      <c r="T22059" t="s">
        <v>82</v>
      </c>
      <c r="V22059" t="s">
        <v>36</v>
      </c>
      <c r="W22059" t="s">
        <v>56</v>
      </c>
      <c r="X22059" t="s">
        <v>44</v>
      </c>
    </row>
    <row r="22060" spans="1:24" x14ac:dyDescent="0.25">
      <c r="A22060">
        <v>16024669</v>
      </c>
      <c r="B22060" t="s">
        <v>33</v>
      </c>
      <c r="C22060" t="s">
        <v>22113</v>
      </c>
      <c r="D22060" t="s">
        <v>29</v>
      </c>
      <c r="F22060">
        <v>-1</v>
      </c>
      <c r="G22060">
        <v>1</v>
      </c>
      <c r="K22060">
        <v>-1</v>
      </c>
      <c r="M22060">
        <v>1</v>
      </c>
      <c r="O22060">
        <v>1</v>
      </c>
      <c r="S22060" t="s">
        <v>33</v>
      </c>
      <c r="T22060" t="s">
        <v>82</v>
      </c>
      <c r="V22060" t="s">
        <v>36</v>
      </c>
      <c r="W22060" t="s">
        <v>56</v>
      </c>
      <c r="X22060" t="s">
        <v>44</v>
      </c>
    </row>
    <row r="22061" spans="1:24" x14ac:dyDescent="0.25">
      <c r="A22061">
        <v>16024669</v>
      </c>
      <c r="B22061" t="s">
        <v>33</v>
      </c>
      <c r="C22061" t="s">
        <v>22114</v>
      </c>
      <c r="D22061" t="s">
        <v>26</v>
      </c>
      <c r="G22061">
        <v>1</v>
      </c>
      <c r="J22061">
        <v>1</v>
      </c>
      <c r="K22061">
        <v>1</v>
      </c>
      <c r="L22061">
        <v>-1</v>
      </c>
      <c r="M22061">
        <v>-1</v>
      </c>
      <c r="O22061">
        <v>1</v>
      </c>
      <c r="R22061">
        <v>1</v>
      </c>
      <c r="S22061" t="s">
        <v>33</v>
      </c>
      <c r="T22061" t="s">
        <v>82</v>
      </c>
      <c r="V22061" t="s">
        <v>36</v>
      </c>
      <c r="W22061" t="s">
        <v>56</v>
      </c>
      <c r="X22061" t="s">
        <v>44</v>
      </c>
    </row>
    <row r="22062" spans="1:24" x14ac:dyDescent="0.25">
      <c r="A22062">
        <v>16024669</v>
      </c>
      <c r="B22062" t="s">
        <v>33</v>
      </c>
      <c r="C22062" t="s">
        <v>22115</v>
      </c>
      <c r="D22062" t="s">
        <v>26</v>
      </c>
      <c r="G22062">
        <v>1</v>
      </c>
      <c r="J22062">
        <v>1</v>
      </c>
      <c r="K22062">
        <v>1</v>
      </c>
      <c r="L22062">
        <v>-1</v>
      </c>
      <c r="M22062">
        <v>-1</v>
      </c>
      <c r="N22062">
        <v>0</v>
      </c>
      <c r="O22062">
        <v>1</v>
      </c>
      <c r="S22062" t="s">
        <v>33</v>
      </c>
      <c r="T22062" t="s">
        <v>82</v>
      </c>
      <c r="V22062" t="s">
        <v>36</v>
      </c>
      <c r="W22062" t="s">
        <v>56</v>
      </c>
      <c r="X22062" t="s">
        <v>44</v>
      </c>
    </row>
    <row r="22063" spans="1:24" x14ac:dyDescent="0.25">
      <c r="A22063">
        <v>16024669</v>
      </c>
      <c r="B22063" t="s">
        <v>33</v>
      </c>
      <c r="C22063" t="s">
        <v>22116</v>
      </c>
      <c r="D22063" t="s">
        <v>26</v>
      </c>
      <c r="H22063">
        <v>1</v>
      </c>
      <c r="J22063">
        <v>-1</v>
      </c>
      <c r="L22063">
        <v>0</v>
      </c>
      <c r="M22063">
        <v>1</v>
      </c>
      <c r="O22063">
        <v>1</v>
      </c>
      <c r="S22063" t="s">
        <v>33</v>
      </c>
      <c r="T22063" t="s">
        <v>82</v>
      </c>
      <c r="V22063" t="s">
        <v>36</v>
      </c>
      <c r="W22063" t="s">
        <v>56</v>
      </c>
      <c r="X22063" t="s">
        <v>44</v>
      </c>
    </row>
    <row r="22064" spans="1:24" x14ac:dyDescent="0.25">
      <c r="A22064">
        <v>16024669</v>
      </c>
      <c r="B22064" t="s">
        <v>33</v>
      </c>
      <c r="C22064" t="s">
        <v>22117</v>
      </c>
      <c r="D22064" t="s">
        <v>29</v>
      </c>
      <c r="H22064">
        <v>1</v>
      </c>
      <c r="J22064">
        <v>-1</v>
      </c>
      <c r="L22064">
        <v>0</v>
      </c>
      <c r="M22064">
        <v>1</v>
      </c>
      <c r="O22064">
        <v>1</v>
      </c>
      <c r="S22064" t="s">
        <v>33</v>
      </c>
      <c r="T22064" t="s">
        <v>82</v>
      </c>
      <c r="V22064" t="s">
        <v>36</v>
      </c>
      <c r="W22064" t="s">
        <v>56</v>
      </c>
      <c r="X22064" t="s">
        <v>44</v>
      </c>
    </row>
    <row r="22065" spans="1:24" x14ac:dyDescent="0.25">
      <c r="A22065">
        <v>16024669</v>
      </c>
      <c r="B22065" t="s">
        <v>33</v>
      </c>
      <c r="C22065" t="s">
        <v>22118</v>
      </c>
      <c r="D22065" t="s">
        <v>26</v>
      </c>
      <c r="G22065">
        <v>1</v>
      </c>
      <c r="J22065">
        <v>-1</v>
      </c>
      <c r="M22065">
        <v>1</v>
      </c>
      <c r="N22065">
        <v>0</v>
      </c>
      <c r="O22065">
        <v>1</v>
      </c>
      <c r="S22065" t="s">
        <v>33</v>
      </c>
      <c r="T22065" t="s">
        <v>82</v>
      </c>
      <c r="V22065" t="s">
        <v>36</v>
      </c>
      <c r="W22065" t="s">
        <v>56</v>
      </c>
      <c r="X22065" t="s">
        <v>44</v>
      </c>
    </row>
    <row r="22066" spans="1:24" x14ac:dyDescent="0.25">
      <c r="A22066">
        <v>16024669</v>
      </c>
      <c r="B22066" t="s">
        <v>33</v>
      </c>
      <c r="C22066" t="s">
        <v>22119</v>
      </c>
      <c r="D22066" t="s">
        <v>26</v>
      </c>
      <c r="J22066">
        <v>1</v>
      </c>
      <c r="K22066">
        <v>1</v>
      </c>
      <c r="L22066">
        <v>1</v>
      </c>
      <c r="M22066">
        <v>1</v>
      </c>
      <c r="N22066">
        <v>0</v>
      </c>
      <c r="O22066">
        <v>1</v>
      </c>
      <c r="R22066">
        <v>1</v>
      </c>
      <c r="S22066" t="s">
        <v>33</v>
      </c>
      <c r="T22066" t="s">
        <v>82</v>
      </c>
      <c r="V22066" t="s">
        <v>36</v>
      </c>
      <c r="W22066" t="s">
        <v>56</v>
      </c>
      <c r="X22066" t="s">
        <v>44</v>
      </c>
    </row>
    <row r="22067" spans="1:24" x14ac:dyDescent="0.25">
      <c r="A22067">
        <v>16024669</v>
      </c>
      <c r="B22067" t="s">
        <v>33</v>
      </c>
      <c r="C22067" t="s">
        <v>22120</v>
      </c>
      <c r="D22067" t="s">
        <v>26</v>
      </c>
      <c r="G22067">
        <v>1</v>
      </c>
      <c r="J22067">
        <v>-1</v>
      </c>
      <c r="K22067">
        <v>1</v>
      </c>
      <c r="L22067">
        <v>1</v>
      </c>
      <c r="O22067">
        <v>1</v>
      </c>
      <c r="S22067" t="s">
        <v>33</v>
      </c>
      <c r="T22067" t="s">
        <v>82</v>
      </c>
      <c r="V22067" t="s">
        <v>36</v>
      </c>
      <c r="W22067" t="s">
        <v>56</v>
      </c>
      <c r="X22067" t="s">
        <v>44</v>
      </c>
    </row>
    <row r="22068" spans="1:24" x14ac:dyDescent="0.25">
      <c r="A22068">
        <v>16024669</v>
      </c>
      <c r="B22068" t="s">
        <v>33</v>
      </c>
      <c r="C22068" t="s">
        <v>22121</v>
      </c>
      <c r="D22068" t="s">
        <v>26</v>
      </c>
      <c r="G22068">
        <v>1</v>
      </c>
      <c r="J22068">
        <v>1</v>
      </c>
      <c r="O22068">
        <v>1</v>
      </c>
      <c r="R22068">
        <v>1</v>
      </c>
      <c r="S22068" t="s">
        <v>33</v>
      </c>
      <c r="T22068" t="s">
        <v>82</v>
      </c>
      <c r="V22068" t="s">
        <v>36</v>
      </c>
      <c r="W22068" t="s">
        <v>56</v>
      </c>
      <c r="X22068" t="s">
        <v>44</v>
      </c>
    </row>
    <row r="22069" spans="1:24" x14ac:dyDescent="0.25">
      <c r="A22069">
        <v>16024669</v>
      </c>
      <c r="B22069" t="s">
        <v>33</v>
      </c>
      <c r="C22069" t="s">
        <v>22122</v>
      </c>
      <c r="D22069" t="s">
        <v>26</v>
      </c>
      <c r="J22069">
        <v>1</v>
      </c>
      <c r="O22069">
        <v>1</v>
      </c>
      <c r="S22069" t="s">
        <v>33</v>
      </c>
      <c r="T22069" t="s">
        <v>82</v>
      </c>
      <c r="V22069" t="s">
        <v>36</v>
      </c>
      <c r="W22069" t="s">
        <v>56</v>
      </c>
      <c r="X22069" t="s">
        <v>44</v>
      </c>
    </row>
    <row r="22070" spans="1:24" x14ac:dyDescent="0.25">
      <c r="A22070">
        <v>16024669</v>
      </c>
      <c r="B22070" t="s">
        <v>33</v>
      </c>
      <c r="C22070" t="s">
        <v>22123</v>
      </c>
      <c r="D22070" t="s">
        <v>29</v>
      </c>
      <c r="J22070">
        <v>1</v>
      </c>
      <c r="O22070">
        <v>1</v>
      </c>
      <c r="S22070" t="s">
        <v>33</v>
      </c>
      <c r="T22070" t="s">
        <v>82</v>
      </c>
      <c r="V22070" t="s">
        <v>36</v>
      </c>
      <c r="W22070" t="s">
        <v>56</v>
      </c>
      <c r="X22070" t="s">
        <v>44</v>
      </c>
    </row>
    <row r="22071" spans="1:24" x14ac:dyDescent="0.25">
      <c r="A22071">
        <v>16026098</v>
      </c>
      <c r="B22071" t="s">
        <v>33</v>
      </c>
      <c r="C22071" t="s">
        <v>22124</v>
      </c>
      <c r="D22071" t="s">
        <v>26</v>
      </c>
      <c r="F22071">
        <v>1</v>
      </c>
      <c r="G22071">
        <v>0</v>
      </c>
      <c r="O22071">
        <v>0</v>
      </c>
      <c r="R22071">
        <v>1</v>
      </c>
      <c r="S22071" t="s">
        <v>33</v>
      </c>
      <c r="T22071" t="s">
        <v>73</v>
      </c>
    </row>
    <row r="22072" spans="1:24" x14ac:dyDescent="0.25">
      <c r="A22072">
        <v>16026098</v>
      </c>
      <c r="B22072" t="s">
        <v>33</v>
      </c>
      <c r="C22072" t="s">
        <v>22125</v>
      </c>
      <c r="D22072" t="s">
        <v>29</v>
      </c>
      <c r="F22072">
        <v>1</v>
      </c>
      <c r="G22072">
        <v>0</v>
      </c>
      <c r="O22072">
        <v>0</v>
      </c>
      <c r="R22072">
        <v>1</v>
      </c>
      <c r="S22072" t="s">
        <v>33</v>
      </c>
      <c r="T22072" t="s">
        <v>73</v>
      </c>
    </row>
    <row r="22073" spans="1:24" x14ac:dyDescent="0.25">
      <c r="A22073">
        <v>16026098</v>
      </c>
      <c r="B22073" t="s">
        <v>33</v>
      </c>
      <c r="C22073" t="s">
        <v>22126</v>
      </c>
      <c r="D22073" t="s">
        <v>26</v>
      </c>
      <c r="H22073">
        <v>1</v>
      </c>
      <c r="J22073">
        <v>0</v>
      </c>
      <c r="M22073">
        <v>1</v>
      </c>
      <c r="O22073">
        <v>1</v>
      </c>
      <c r="S22073" t="s">
        <v>33</v>
      </c>
      <c r="T22073" t="s">
        <v>73</v>
      </c>
    </row>
    <row r="22074" spans="1:24" x14ac:dyDescent="0.25">
      <c r="A22074">
        <v>16026098</v>
      </c>
      <c r="B22074" t="s">
        <v>33</v>
      </c>
      <c r="C22074" t="s">
        <v>22127</v>
      </c>
      <c r="D22074" t="s">
        <v>29</v>
      </c>
      <c r="H22074">
        <v>1</v>
      </c>
      <c r="J22074">
        <v>0</v>
      </c>
      <c r="M22074">
        <v>1</v>
      </c>
      <c r="O22074">
        <v>1</v>
      </c>
      <c r="S22074" t="s">
        <v>33</v>
      </c>
      <c r="T22074" t="s">
        <v>73</v>
      </c>
    </row>
    <row r="22075" spans="1:24" x14ac:dyDescent="0.25">
      <c r="A22075">
        <v>16026698</v>
      </c>
      <c r="B22075" t="s">
        <v>24</v>
      </c>
      <c r="C22075" t="s">
        <v>22128</v>
      </c>
      <c r="D22075" t="s">
        <v>26</v>
      </c>
      <c r="E22075">
        <v>1</v>
      </c>
      <c r="S22075" t="s">
        <v>24</v>
      </c>
      <c r="T22075" t="s">
        <v>27</v>
      </c>
    </row>
    <row r="22076" spans="1:24" x14ac:dyDescent="0.25">
      <c r="A22076">
        <v>16026698</v>
      </c>
      <c r="B22076" t="s">
        <v>24</v>
      </c>
      <c r="C22076" t="s">
        <v>22129</v>
      </c>
      <c r="D22076" t="s">
        <v>26</v>
      </c>
      <c r="E22076">
        <v>1</v>
      </c>
      <c r="S22076" t="s">
        <v>24</v>
      </c>
      <c r="T22076" t="s">
        <v>27</v>
      </c>
    </row>
    <row r="22077" spans="1:24" x14ac:dyDescent="0.25">
      <c r="A22077">
        <v>16026698</v>
      </c>
      <c r="B22077" t="s">
        <v>24</v>
      </c>
      <c r="C22077" t="s">
        <v>22130</v>
      </c>
      <c r="D22077" t="s">
        <v>29</v>
      </c>
      <c r="E22077">
        <v>1</v>
      </c>
      <c r="S22077" t="s">
        <v>24</v>
      </c>
      <c r="T22077" t="s">
        <v>27</v>
      </c>
    </row>
    <row r="22078" spans="1:24" x14ac:dyDescent="0.25">
      <c r="A22078">
        <v>16026764</v>
      </c>
      <c r="B22078" t="s">
        <v>33</v>
      </c>
      <c r="C22078" t="s">
        <v>22131</v>
      </c>
      <c r="D22078" t="s">
        <v>26</v>
      </c>
      <c r="I22078">
        <v>1</v>
      </c>
      <c r="J22078">
        <v>-1</v>
      </c>
      <c r="N22078">
        <v>0</v>
      </c>
      <c r="S22078" t="s">
        <v>33</v>
      </c>
      <c r="T22078" t="s">
        <v>35</v>
      </c>
      <c r="V22078" t="s">
        <v>36</v>
      </c>
      <c r="W22078" t="s">
        <v>37</v>
      </c>
      <c r="X22078" t="s">
        <v>44</v>
      </c>
    </row>
    <row r="22079" spans="1:24" x14ac:dyDescent="0.25">
      <c r="A22079">
        <v>16026764</v>
      </c>
      <c r="B22079" t="s">
        <v>33</v>
      </c>
      <c r="C22079" t="s">
        <v>22132</v>
      </c>
      <c r="D22079" t="s">
        <v>26</v>
      </c>
      <c r="G22079">
        <v>1</v>
      </c>
      <c r="I22079">
        <v>1</v>
      </c>
      <c r="M22079">
        <v>1</v>
      </c>
      <c r="N22079">
        <v>0</v>
      </c>
      <c r="O22079">
        <v>1</v>
      </c>
      <c r="S22079" t="s">
        <v>33</v>
      </c>
      <c r="T22079" t="s">
        <v>35</v>
      </c>
      <c r="V22079" t="s">
        <v>36</v>
      </c>
      <c r="W22079" t="s">
        <v>37</v>
      </c>
      <c r="X22079" t="s">
        <v>44</v>
      </c>
    </row>
    <row r="22080" spans="1:24" x14ac:dyDescent="0.25">
      <c r="A22080">
        <v>16026764</v>
      </c>
      <c r="B22080" t="s">
        <v>33</v>
      </c>
      <c r="C22080" t="s">
        <v>22133</v>
      </c>
      <c r="D22080" t="s">
        <v>26</v>
      </c>
      <c r="G22080">
        <v>1</v>
      </c>
      <c r="H22080">
        <v>1</v>
      </c>
      <c r="O22080">
        <v>1</v>
      </c>
      <c r="S22080" t="s">
        <v>33</v>
      </c>
      <c r="T22080" t="s">
        <v>35</v>
      </c>
      <c r="V22080" t="s">
        <v>36</v>
      </c>
      <c r="W22080" t="s">
        <v>37</v>
      </c>
      <c r="X22080" t="s">
        <v>44</v>
      </c>
    </row>
    <row r="22081" spans="1:24" x14ac:dyDescent="0.25">
      <c r="A22081">
        <v>16026764</v>
      </c>
      <c r="B22081" t="s">
        <v>33</v>
      </c>
      <c r="C22081" t="s">
        <v>22134</v>
      </c>
      <c r="D22081" t="s">
        <v>26</v>
      </c>
      <c r="H22081">
        <v>0</v>
      </c>
      <c r="I22081">
        <v>1</v>
      </c>
      <c r="L22081">
        <v>-1</v>
      </c>
      <c r="M22081">
        <v>1</v>
      </c>
      <c r="S22081" t="s">
        <v>33</v>
      </c>
      <c r="T22081" t="s">
        <v>35</v>
      </c>
      <c r="V22081" t="s">
        <v>36</v>
      </c>
      <c r="W22081" t="s">
        <v>37</v>
      </c>
      <c r="X22081" t="s">
        <v>44</v>
      </c>
    </row>
    <row r="22082" spans="1:24" x14ac:dyDescent="0.25">
      <c r="A22082">
        <v>16026764</v>
      </c>
      <c r="B22082" t="s">
        <v>33</v>
      </c>
      <c r="C22082" t="s">
        <v>22135</v>
      </c>
      <c r="D22082" t="s">
        <v>29</v>
      </c>
      <c r="H22082">
        <v>0</v>
      </c>
      <c r="I22082">
        <v>1</v>
      </c>
      <c r="L22082">
        <v>-1</v>
      </c>
      <c r="M22082">
        <v>1</v>
      </c>
      <c r="S22082" t="s">
        <v>33</v>
      </c>
      <c r="T22082" t="s">
        <v>35</v>
      </c>
      <c r="V22082" t="s">
        <v>36</v>
      </c>
      <c r="W22082" t="s">
        <v>37</v>
      </c>
      <c r="X22082" t="s">
        <v>44</v>
      </c>
    </row>
    <row r="22083" spans="1:24" x14ac:dyDescent="0.25">
      <c r="A22083">
        <v>16026764</v>
      </c>
      <c r="B22083" t="s">
        <v>33</v>
      </c>
      <c r="C22083" t="s">
        <v>22136</v>
      </c>
      <c r="D22083" t="s">
        <v>26</v>
      </c>
      <c r="H22083">
        <v>-1</v>
      </c>
      <c r="L22083">
        <v>-1</v>
      </c>
      <c r="S22083" t="s">
        <v>33</v>
      </c>
      <c r="T22083" t="s">
        <v>35</v>
      </c>
      <c r="V22083" t="s">
        <v>36</v>
      </c>
      <c r="W22083" t="s">
        <v>37</v>
      </c>
      <c r="X22083" t="s">
        <v>44</v>
      </c>
    </row>
    <row r="22084" spans="1:24" x14ac:dyDescent="0.25">
      <c r="A22084">
        <v>16026764</v>
      </c>
      <c r="B22084" t="s">
        <v>33</v>
      </c>
      <c r="C22084" t="s">
        <v>22137</v>
      </c>
      <c r="D22084" t="s">
        <v>29</v>
      </c>
      <c r="H22084">
        <v>-1</v>
      </c>
      <c r="L22084">
        <v>-1</v>
      </c>
      <c r="S22084" t="s">
        <v>33</v>
      </c>
      <c r="T22084" t="s">
        <v>35</v>
      </c>
      <c r="V22084" t="s">
        <v>36</v>
      </c>
      <c r="W22084" t="s">
        <v>37</v>
      </c>
      <c r="X22084" t="s">
        <v>44</v>
      </c>
    </row>
    <row r="22085" spans="1:24" x14ac:dyDescent="0.25">
      <c r="A22085">
        <v>16026764</v>
      </c>
      <c r="B22085" t="s">
        <v>33</v>
      </c>
      <c r="C22085" t="s">
        <v>22138</v>
      </c>
      <c r="D22085" t="s">
        <v>26</v>
      </c>
      <c r="G22085">
        <v>0</v>
      </c>
      <c r="I22085">
        <v>1</v>
      </c>
      <c r="O22085">
        <v>1</v>
      </c>
      <c r="S22085" t="s">
        <v>33</v>
      </c>
      <c r="T22085" t="s">
        <v>35</v>
      </c>
      <c r="V22085" t="s">
        <v>36</v>
      </c>
      <c r="W22085" t="s">
        <v>37</v>
      </c>
      <c r="X22085" t="s">
        <v>44</v>
      </c>
    </row>
    <row r="22086" spans="1:24" x14ac:dyDescent="0.25">
      <c r="A22086">
        <v>16031267</v>
      </c>
      <c r="B22086" t="s">
        <v>24</v>
      </c>
      <c r="C22086" t="s">
        <v>22139</v>
      </c>
      <c r="D22086" t="s">
        <v>26</v>
      </c>
      <c r="G22086">
        <v>1</v>
      </c>
      <c r="H22086">
        <v>1</v>
      </c>
      <c r="L22086">
        <v>1</v>
      </c>
      <c r="S22086" t="s">
        <v>24</v>
      </c>
      <c r="T22086" t="s">
        <v>73</v>
      </c>
      <c r="V22086" t="s">
        <v>67</v>
      </c>
      <c r="W22086" t="s">
        <v>37</v>
      </c>
    </row>
    <row r="22087" spans="1:24" x14ac:dyDescent="0.25">
      <c r="A22087">
        <v>16031267</v>
      </c>
      <c r="B22087" t="s">
        <v>24</v>
      </c>
      <c r="C22087" t="s">
        <v>22140</v>
      </c>
      <c r="D22087" t="s">
        <v>26</v>
      </c>
      <c r="H22087">
        <v>1</v>
      </c>
      <c r="R22087">
        <v>1</v>
      </c>
      <c r="S22087" t="s">
        <v>24</v>
      </c>
      <c r="T22087" t="s">
        <v>73</v>
      </c>
      <c r="V22087" t="s">
        <v>67</v>
      </c>
      <c r="W22087" t="s">
        <v>37</v>
      </c>
    </row>
    <row r="22088" spans="1:24" x14ac:dyDescent="0.25">
      <c r="A22088">
        <v>16031267</v>
      </c>
      <c r="B22088" t="s">
        <v>24</v>
      </c>
      <c r="C22088" t="s">
        <v>22141</v>
      </c>
      <c r="D22088" t="s">
        <v>26</v>
      </c>
      <c r="H22088">
        <v>1</v>
      </c>
      <c r="L22088">
        <v>-1</v>
      </c>
      <c r="R22088">
        <v>1</v>
      </c>
      <c r="S22088" t="s">
        <v>24</v>
      </c>
      <c r="T22088" t="s">
        <v>73</v>
      </c>
      <c r="V22088" t="s">
        <v>67</v>
      </c>
      <c r="W22088" t="s">
        <v>37</v>
      </c>
    </row>
    <row r="22089" spans="1:24" x14ac:dyDescent="0.25">
      <c r="A22089">
        <v>16031267</v>
      </c>
      <c r="B22089" t="s">
        <v>24</v>
      </c>
      <c r="C22089" t="s">
        <v>22142</v>
      </c>
      <c r="D22089" t="s">
        <v>26</v>
      </c>
      <c r="H22089">
        <v>1</v>
      </c>
      <c r="L22089">
        <v>-1</v>
      </c>
      <c r="R22089">
        <v>1</v>
      </c>
      <c r="S22089" t="s">
        <v>24</v>
      </c>
      <c r="T22089" t="s">
        <v>73</v>
      </c>
      <c r="V22089" t="s">
        <v>67</v>
      </c>
      <c r="W22089" t="s">
        <v>37</v>
      </c>
    </row>
    <row r="22090" spans="1:24" x14ac:dyDescent="0.25">
      <c r="A22090">
        <v>16031267</v>
      </c>
      <c r="B22090" t="s">
        <v>24</v>
      </c>
      <c r="C22090" t="s">
        <v>22143</v>
      </c>
      <c r="D22090" t="s">
        <v>26</v>
      </c>
      <c r="H22090">
        <v>1</v>
      </c>
      <c r="L22090">
        <v>-1</v>
      </c>
      <c r="R22090">
        <v>1</v>
      </c>
      <c r="S22090" t="s">
        <v>24</v>
      </c>
      <c r="T22090" t="s">
        <v>73</v>
      </c>
      <c r="V22090" t="s">
        <v>67</v>
      </c>
      <c r="W22090" t="s">
        <v>37</v>
      </c>
    </row>
    <row r="22091" spans="1:24" x14ac:dyDescent="0.25">
      <c r="A22091">
        <v>16031267</v>
      </c>
      <c r="B22091" t="s">
        <v>24</v>
      </c>
      <c r="C22091" t="s">
        <v>22144</v>
      </c>
      <c r="D22091" t="s">
        <v>26</v>
      </c>
      <c r="F22091">
        <v>0</v>
      </c>
      <c r="G22091">
        <v>0</v>
      </c>
      <c r="J22091">
        <v>0</v>
      </c>
      <c r="L22091">
        <v>0</v>
      </c>
      <c r="N22091">
        <v>1</v>
      </c>
      <c r="R22091">
        <v>1</v>
      </c>
      <c r="S22091" t="s">
        <v>24</v>
      </c>
      <c r="T22091" t="s">
        <v>73</v>
      </c>
      <c r="V22091" t="s">
        <v>67</v>
      </c>
      <c r="W22091" t="s">
        <v>37</v>
      </c>
    </row>
    <row r="22092" spans="1:24" x14ac:dyDescent="0.25">
      <c r="A22092">
        <v>16031267</v>
      </c>
      <c r="B22092" t="s">
        <v>24</v>
      </c>
      <c r="C22092" t="s">
        <v>22145</v>
      </c>
      <c r="D22092" t="s">
        <v>26</v>
      </c>
      <c r="F22092">
        <v>0</v>
      </c>
      <c r="G22092">
        <v>0</v>
      </c>
      <c r="J22092">
        <v>0</v>
      </c>
      <c r="L22092">
        <v>0</v>
      </c>
      <c r="N22092">
        <v>1</v>
      </c>
      <c r="R22092">
        <v>1</v>
      </c>
      <c r="S22092" t="s">
        <v>24</v>
      </c>
      <c r="T22092" t="s">
        <v>73</v>
      </c>
      <c r="V22092" t="s">
        <v>67</v>
      </c>
      <c r="W22092" t="s">
        <v>37</v>
      </c>
    </row>
    <row r="22093" spans="1:24" x14ac:dyDescent="0.25">
      <c r="A22093">
        <v>16031267</v>
      </c>
      <c r="B22093" t="s">
        <v>24</v>
      </c>
      <c r="C22093" t="s">
        <v>22146</v>
      </c>
      <c r="D22093" t="s">
        <v>26</v>
      </c>
      <c r="E22093">
        <v>1</v>
      </c>
      <c r="R22093">
        <v>1</v>
      </c>
      <c r="S22093" t="s">
        <v>24</v>
      </c>
      <c r="T22093" t="s">
        <v>73</v>
      </c>
      <c r="V22093" t="s">
        <v>67</v>
      </c>
      <c r="W22093" t="s">
        <v>37</v>
      </c>
    </row>
    <row r="22094" spans="1:24" x14ac:dyDescent="0.25">
      <c r="A22094">
        <v>16032918</v>
      </c>
      <c r="B22094" t="s">
        <v>24</v>
      </c>
      <c r="C22094" t="s">
        <v>22147</v>
      </c>
      <c r="D22094" t="s">
        <v>26</v>
      </c>
      <c r="E22094">
        <v>1</v>
      </c>
      <c r="S22094" t="s">
        <v>24</v>
      </c>
      <c r="T22094" t="s">
        <v>73</v>
      </c>
    </row>
    <row r="22095" spans="1:24" x14ac:dyDescent="0.25">
      <c r="A22095">
        <v>16032918</v>
      </c>
      <c r="B22095" t="s">
        <v>24</v>
      </c>
      <c r="C22095" t="s">
        <v>22148</v>
      </c>
      <c r="D22095" t="s">
        <v>29</v>
      </c>
      <c r="E22095">
        <v>1</v>
      </c>
      <c r="S22095" t="s">
        <v>24</v>
      </c>
      <c r="T22095" t="s">
        <v>73</v>
      </c>
    </row>
    <row r="22096" spans="1:24" x14ac:dyDescent="0.25">
      <c r="A22096">
        <v>16033554</v>
      </c>
      <c r="B22096" t="s">
        <v>24</v>
      </c>
      <c r="C22096" t="s">
        <v>22149</v>
      </c>
      <c r="D22096" t="s">
        <v>26</v>
      </c>
      <c r="K22096">
        <v>-1</v>
      </c>
      <c r="L22096">
        <v>-1</v>
      </c>
      <c r="M22096">
        <v>-1</v>
      </c>
      <c r="S22096" t="s">
        <v>24</v>
      </c>
      <c r="T22096" t="s">
        <v>35</v>
      </c>
    </row>
    <row r="22097" spans="1:24" x14ac:dyDescent="0.25">
      <c r="A22097">
        <v>16033554</v>
      </c>
      <c r="B22097" t="s">
        <v>24</v>
      </c>
      <c r="C22097" t="s">
        <v>22150</v>
      </c>
      <c r="D22097" t="s">
        <v>29</v>
      </c>
      <c r="K22097">
        <v>-1</v>
      </c>
      <c r="L22097">
        <v>-1</v>
      </c>
      <c r="M22097">
        <v>-1</v>
      </c>
      <c r="S22097" t="s">
        <v>24</v>
      </c>
      <c r="T22097" t="s">
        <v>35</v>
      </c>
    </row>
    <row r="22098" spans="1:24" x14ac:dyDescent="0.25">
      <c r="A22098">
        <v>16033554</v>
      </c>
      <c r="B22098" t="s">
        <v>24</v>
      </c>
      <c r="C22098" t="s">
        <v>22151</v>
      </c>
      <c r="D22098" t="s">
        <v>26</v>
      </c>
      <c r="J22098">
        <v>0</v>
      </c>
      <c r="L22098">
        <v>0</v>
      </c>
      <c r="M22098">
        <v>1</v>
      </c>
      <c r="S22098" t="s">
        <v>24</v>
      </c>
      <c r="T22098" t="s">
        <v>35</v>
      </c>
    </row>
    <row r="22099" spans="1:24" x14ac:dyDescent="0.25">
      <c r="A22099">
        <v>16033728</v>
      </c>
      <c r="B22099" t="s">
        <v>24</v>
      </c>
      <c r="C22099" t="s">
        <v>22152</v>
      </c>
      <c r="D22099" t="s">
        <v>26</v>
      </c>
      <c r="J22099">
        <v>1</v>
      </c>
      <c r="M22099">
        <v>1</v>
      </c>
      <c r="O22099">
        <v>1</v>
      </c>
      <c r="S22099" t="s">
        <v>24</v>
      </c>
      <c r="T22099" t="s">
        <v>43</v>
      </c>
      <c r="V22099" t="s">
        <v>450</v>
      </c>
      <c r="W22099" t="s">
        <v>56</v>
      </c>
      <c r="X22099" t="s">
        <v>44</v>
      </c>
    </row>
    <row r="22100" spans="1:24" x14ac:dyDescent="0.25">
      <c r="A22100">
        <v>16033728</v>
      </c>
      <c r="B22100" t="s">
        <v>24</v>
      </c>
      <c r="C22100" t="s">
        <v>22153</v>
      </c>
      <c r="D22100" t="s">
        <v>26</v>
      </c>
      <c r="G22100">
        <v>1</v>
      </c>
      <c r="J22100">
        <v>0</v>
      </c>
      <c r="L22100">
        <v>0</v>
      </c>
      <c r="M22100">
        <v>1</v>
      </c>
      <c r="N22100">
        <v>0</v>
      </c>
      <c r="S22100" t="s">
        <v>24</v>
      </c>
      <c r="T22100" t="s">
        <v>43</v>
      </c>
      <c r="V22100" t="s">
        <v>450</v>
      </c>
      <c r="W22100" t="s">
        <v>56</v>
      </c>
      <c r="X22100" t="s">
        <v>44</v>
      </c>
    </row>
    <row r="22101" spans="1:24" x14ac:dyDescent="0.25">
      <c r="A22101">
        <v>16033728</v>
      </c>
      <c r="B22101" t="s">
        <v>24</v>
      </c>
      <c r="C22101" t="s">
        <v>22154</v>
      </c>
      <c r="D22101" t="s">
        <v>26</v>
      </c>
      <c r="G22101">
        <v>1</v>
      </c>
      <c r="J22101">
        <v>0</v>
      </c>
      <c r="L22101">
        <v>0</v>
      </c>
      <c r="M22101">
        <v>1</v>
      </c>
      <c r="N22101">
        <v>0</v>
      </c>
      <c r="S22101" t="s">
        <v>24</v>
      </c>
      <c r="T22101" t="s">
        <v>43</v>
      </c>
      <c r="V22101" t="s">
        <v>450</v>
      </c>
      <c r="W22101" t="s">
        <v>56</v>
      </c>
      <c r="X22101" t="s">
        <v>44</v>
      </c>
    </row>
    <row r="22102" spans="1:24" x14ac:dyDescent="0.25">
      <c r="A22102">
        <v>16033728</v>
      </c>
      <c r="B22102" t="s">
        <v>24</v>
      </c>
      <c r="C22102" t="s">
        <v>22155</v>
      </c>
      <c r="D22102" t="s">
        <v>26</v>
      </c>
      <c r="H22102">
        <v>1</v>
      </c>
      <c r="L22102">
        <v>1</v>
      </c>
      <c r="M22102">
        <v>-1</v>
      </c>
      <c r="S22102" t="s">
        <v>24</v>
      </c>
      <c r="T22102" t="s">
        <v>43</v>
      </c>
      <c r="V22102" t="s">
        <v>450</v>
      </c>
      <c r="W22102" t="s">
        <v>56</v>
      </c>
      <c r="X22102" t="s">
        <v>44</v>
      </c>
    </row>
    <row r="22103" spans="1:24" x14ac:dyDescent="0.25">
      <c r="A22103">
        <v>16033728</v>
      </c>
      <c r="B22103" t="s">
        <v>24</v>
      </c>
      <c r="C22103" t="s">
        <v>22156</v>
      </c>
      <c r="D22103" t="s">
        <v>29</v>
      </c>
      <c r="H22103">
        <v>1</v>
      </c>
      <c r="L22103">
        <v>1</v>
      </c>
      <c r="M22103">
        <v>-1</v>
      </c>
      <c r="S22103" t="s">
        <v>24</v>
      </c>
      <c r="T22103" t="s">
        <v>43</v>
      </c>
      <c r="V22103" t="s">
        <v>450</v>
      </c>
      <c r="W22103" t="s">
        <v>56</v>
      </c>
      <c r="X22103" t="s">
        <v>44</v>
      </c>
    </row>
    <row r="22104" spans="1:24" x14ac:dyDescent="0.25">
      <c r="A22104">
        <v>16033728</v>
      </c>
      <c r="B22104" t="s">
        <v>24</v>
      </c>
      <c r="C22104" t="s">
        <v>22157</v>
      </c>
      <c r="D22104" t="s">
        <v>26</v>
      </c>
      <c r="F22104">
        <v>-1</v>
      </c>
      <c r="G22104">
        <v>-1</v>
      </c>
      <c r="J22104">
        <v>0</v>
      </c>
      <c r="S22104" t="s">
        <v>24</v>
      </c>
      <c r="T22104" t="s">
        <v>43</v>
      </c>
      <c r="V22104" t="s">
        <v>450</v>
      </c>
      <c r="W22104" t="s">
        <v>56</v>
      </c>
      <c r="X22104" t="s">
        <v>44</v>
      </c>
    </row>
    <row r="22105" spans="1:24" x14ac:dyDescent="0.25">
      <c r="A22105">
        <v>16033728</v>
      </c>
      <c r="B22105" t="s">
        <v>24</v>
      </c>
      <c r="C22105" t="s">
        <v>22158</v>
      </c>
      <c r="D22105" t="s">
        <v>26</v>
      </c>
      <c r="G22105">
        <v>1</v>
      </c>
      <c r="H22105">
        <v>1</v>
      </c>
      <c r="J22105">
        <v>-1</v>
      </c>
      <c r="L22105">
        <v>1</v>
      </c>
      <c r="M22105">
        <v>1</v>
      </c>
      <c r="N22105">
        <v>0</v>
      </c>
      <c r="O22105">
        <v>1</v>
      </c>
      <c r="S22105" t="s">
        <v>24</v>
      </c>
      <c r="T22105" t="s">
        <v>43</v>
      </c>
      <c r="V22105" t="s">
        <v>450</v>
      </c>
      <c r="W22105" t="s">
        <v>56</v>
      </c>
      <c r="X22105" t="s">
        <v>44</v>
      </c>
    </row>
    <row r="22106" spans="1:24" x14ac:dyDescent="0.25">
      <c r="A22106">
        <v>16033728</v>
      </c>
      <c r="B22106" t="s">
        <v>24</v>
      </c>
      <c r="C22106" t="s">
        <v>22159</v>
      </c>
      <c r="D22106" t="s">
        <v>26</v>
      </c>
      <c r="E22106">
        <v>1</v>
      </c>
      <c r="J22106">
        <v>0</v>
      </c>
      <c r="S22106" t="s">
        <v>24</v>
      </c>
      <c r="T22106" t="s">
        <v>43</v>
      </c>
      <c r="V22106" t="s">
        <v>450</v>
      </c>
      <c r="W22106" t="s">
        <v>56</v>
      </c>
      <c r="X22106" t="s">
        <v>44</v>
      </c>
    </row>
    <row r="22107" spans="1:24" x14ac:dyDescent="0.25">
      <c r="A22107">
        <v>16033728</v>
      </c>
      <c r="B22107" t="s">
        <v>24</v>
      </c>
      <c r="C22107" t="s">
        <v>22160</v>
      </c>
      <c r="D22107" t="s">
        <v>26</v>
      </c>
      <c r="F22107">
        <v>0</v>
      </c>
      <c r="K22107">
        <v>0</v>
      </c>
      <c r="M22107">
        <v>1</v>
      </c>
      <c r="N22107">
        <v>0</v>
      </c>
      <c r="O22107">
        <v>0</v>
      </c>
      <c r="S22107" t="s">
        <v>24</v>
      </c>
      <c r="T22107" t="s">
        <v>43</v>
      </c>
      <c r="V22107" t="s">
        <v>450</v>
      </c>
      <c r="W22107" t="s">
        <v>56</v>
      </c>
      <c r="X22107" t="s">
        <v>44</v>
      </c>
    </row>
    <row r="22108" spans="1:24" x14ac:dyDescent="0.25">
      <c r="A22108">
        <v>16033728</v>
      </c>
      <c r="B22108" t="s">
        <v>24</v>
      </c>
      <c r="C22108" t="s">
        <v>22161</v>
      </c>
      <c r="D22108" t="s">
        <v>26</v>
      </c>
      <c r="F22108">
        <v>0</v>
      </c>
      <c r="K22108">
        <v>0</v>
      </c>
      <c r="M22108">
        <v>1</v>
      </c>
      <c r="N22108">
        <v>0</v>
      </c>
      <c r="O22108">
        <v>0</v>
      </c>
      <c r="S22108" t="s">
        <v>24</v>
      </c>
      <c r="T22108" t="s">
        <v>43</v>
      </c>
      <c r="V22108" t="s">
        <v>450</v>
      </c>
      <c r="W22108" t="s">
        <v>56</v>
      </c>
      <c r="X22108" t="s">
        <v>44</v>
      </c>
    </row>
    <row r="22109" spans="1:24" x14ac:dyDescent="0.25">
      <c r="A22109">
        <v>16033728</v>
      </c>
      <c r="B22109" t="s">
        <v>24</v>
      </c>
      <c r="C22109" t="s">
        <v>22162</v>
      </c>
      <c r="D22109" t="s">
        <v>29</v>
      </c>
      <c r="F22109">
        <v>0</v>
      </c>
      <c r="K22109">
        <v>0</v>
      </c>
      <c r="M22109">
        <v>1</v>
      </c>
      <c r="N22109">
        <v>0</v>
      </c>
      <c r="O22109">
        <v>0</v>
      </c>
      <c r="S22109" t="s">
        <v>24</v>
      </c>
      <c r="T22109" t="s">
        <v>43</v>
      </c>
      <c r="V22109" t="s">
        <v>450</v>
      </c>
      <c r="W22109" t="s">
        <v>56</v>
      </c>
      <c r="X22109" t="s">
        <v>44</v>
      </c>
    </row>
    <row r="22110" spans="1:24" x14ac:dyDescent="0.25">
      <c r="A22110">
        <v>16033728</v>
      </c>
      <c r="B22110" t="s">
        <v>24</v>
      </c>
      <c r="C22110" t="s">
        <v>22163</v>
      </c>
      <c r="D22110" t="s">
        <v>29</v>
      </c>
      <c r="F22110">
        <v>0</v>
      </c>
      <c r="K22110">
        <v>0</v>
      </c>
      <c r="M22110">
        <v>1</v>
      </c>
      <c r="N22110">
        <v>0</v>
      </c>
      <c r="O22110">
        <v>0</v>
      </c>
      <c r="S22110" t="s">
        <v>24</v>
      </c>
      <c r="T22110" t="s">
        <v>43</v>
      </c>
      <c r="V22110" t="s">
        <v>450</v>
      </c>
      <c r="W22110" t="s">
        <v>56</v>
      </c>
      <c r="X22110" t="s">
        <v>44</v>
      </c>
    </row>
    <row r="22111" spans="1:24" x14ac:dyDescent="0.25">
      <c r="A22111">
        <v>16033728</v>
      </c>
      <c r="B22111" t="s">
        <v>24</v>
      </c>
      <c r="C22111" t="s">
        <v>22164</v>
      </c>
      <c r="D22111" t="s">
        <v>26</v>
      </c>
      <c r="G22111">
        <v>1</v>
      </c>
      <c r="J22111">
        <v>0</v>
      </c>
      <c r="L22111">
        <v>0</v>
      </c>
      <c r="M22111">
        <v>1</v>
      </c>
      <c r="N22111">
        <v>0</v>
      </c>
      <c r="O22111">
        <v>1</v>
      </c>
      <c r="S22111" t="s">
        <v>24</v>
      </c>
      <c r="T22111" t="s">
        <v>43</v>
      </c>
      <c r="V22111" t="s">
        <v>450</v>
      </c>
      <c r="W22111" t="s">
        <v>56</v>
      </c>
      <c r="X22111" t="s">
        <v>44</v>
      </c>
    </row>
    <row r="22112" spans="1:24" x14ac:dyDescent="0.25">
      <c r="A22112">
        <v>16033728</v>
      </c>
      <c r="B22112" t="s">
        <v>24</v>
      </c>
      <c r="C22112" t="s">
        <v>22165</v>
      </c>
      <c r="D22112" t="s">
        <v>26</v>
      </c>
      <c r="G22112">
        <v>1</v>
      </c>
      <c r="J22112">
        <v>0</v>
      </c>
      <c r="L22112">
        <v>0</v>
      </c>
      <c r="M22112">
        <v>1</v>
      </c>
      <c r="N22112">
        <v>0</v>
      </c>
      <c r="O22112">
        <v>1</v>
      </c>
      <c r="S22112" t="s">
        <v>24</v>
      </c>
      <c r="T22112" t="s">
        <v>43</v>
      </c>
      <c r="V22112" t="s">
        <v>450</v>
      </c>
      <c r="W22112" t="s">
        <v>56</v>
      </c>
      <c r="X22112" t="s">
        <v>44</v>
      </c>
    </row>
    <row r="22113" spans="1:24" x14ac:dyDescent="0.25">
      <c r="A22113">
        <v>16033728</v>
      </c>
      <c r="B22113" t="s">
        <v>24</v>
      </c>
      <c r="C22113" t="s">
        <v>22166</v>
      </c>
      <c r="D22113" t="s">
        <v>26</v>
      </c>
      <c r="G22113">
        <v>1</v>
      </c>
      <c r="J22113">
        <v>0</v>
      </c>
      <c r="L22113">
        <v>0</v>
      </c>
      <c r="M22113">
        <v>1</v>
      </c>
      <c r="O22113">
        <v>0</v>
      </c>
      <c r="S22113" t="s">
        <v>24</v>
      </c>
      <c r="T22113" t="s">
        <v>43</v>
      </c>
      <c r="V22113" t="s">
        <v>450</v>
      </c>
      <c r="W22113" t="s">
        <v>56</v>
      </c>
      <c r="X22113" t="s">
        <v>44</v>
      </c>
    </row>
    <row r="22114" spans="1:24" x14ac:dyDescent="0.25">
      <c r="A22114">
        <v>16033728</v>
      </c>
      <c r="B22114" t="s">
        <v>24</v>
      </c>
      <c r="C22114" t="s">
        <v>22167</v>
      </c>
      <c r="D22114" t="s">
        <v>26</v>
      </c>
      <c r="J22114">
        <v>0</v>
      </c>
      <c r="L22114">
        <v>0</v>
      </c>
      <c r="M22114">
        <v>1</v>
      </c>
      <c r="S22114" t="s">
        <v>24</v>
      </c>
      <c r="T22114" t="s">
        <v>43</v>
      </c>
      <c r="V22114" t="s">
        <v>450</v>
      </c>
      <c r="W22114" t="s">
        <v>56</v>
      </c>
      <c r="X22114" t="s">
        <v>44</v>
      </c>
    </row>
    <row r="22115" spans="1:24" x14ac:dyDescent="0.25">
      <c r="A22115">
        <v>16033728</v>
      </c>
      <c r="B22115" t="s">
        <v>24</v>
      </c>
      <c r="C22115" t="s">
        <v>22168</v>
      </c>
      <c r="D22115" t="s">
        <v>29</v>
      </c>
      <c r="J22115">
        <v>0</v>
      </c>
      <c r="L22115">
        <v>0</v>
      </c>
      <c r="M22115">
        <v>1</v>
      </c>
      <c r="S22115" t="s">
        <v>24</v>
      </c>
      <c r="T22115" t="s">
        <v>43</v>
      </c>
      <c r="V22115" t="s">
        <v>450</v>
      </c>
      <c r="W22115" t="s">
        <v>56</v>
      </c>
      <c r="X22115" t="s">
        <v>44</v>
      </c>
    </row>
    <row r="22116" spans="1:24" x14ac:dyDescent="0.25">
      <c r="A22116">
        <v>16033728</v>
      </c>
      <c r="B22116" t="s">
        <v>24</v>
      </c>
      <c r="C22116" t="s">
        <v>22169</v>
      </c>
      <c r="D22116" t="s">
        <v>26</v>
      </c>
      <c r="G22116">
        <v>1</v>
      </c>
      <c r="J22116">
        <v>0</v>
      </c>
      <c r="L22116">
        <v>0</v>
      </c>
      <c r="M22116">
        <v>1</v>
      </c>
      <c r="N22116">
        <v>0</v>
      </c>
      <c r="O22116">
        <v>1</v>
      </c>
      <c r="S22116" t="s">
        <v>24</v>
      </c>
      <c r="T22116" t="s">
        <v>43</v>
      </c>
      <c r="V22116" t="s">
        <v>450</v>
      </c>
      <c r="W22116" t="s">
        <v>56</v>
      </c>
      <c r="X22116" t="s">
        <v>44</v>
      </c>
    </row>
    <row r="22117" spans="1:24" x14ac:dyDescent="0.25">
      <c r="A22117">
        <v>16033728</v>
      </c>
      <c r="B22117" t="s">
        <v>24</v>
      </c>
      <c r="C22117" t="s">
        <v>22170</v>
      </c>
      <c r="D22117" t="s">
        <v>26</v>
      </c>
      <c r="H22117">
        <v>1</v>
      </c>
      <c r="L22117">
        <v>1</v>
      </c>
      <c r="M22117">
        <v>1</v>
      </c>
      <c r="S22117" t="s">
        <v>24</v>
      </c>
      <c r="T22117" t="s">
        <v>43</v>
      </c>
      <c r="V22117" t="s">
        <v>450</v>
      </c>
      <c r="W22117" t="s">
        <v>56</v>
      </c>
      <c r="X22117" t="s">
        <v>44</v>
      </c>
    </row>
    <row r="22118" spans="1:24" x14ac:dyDescent="0.25">
      <c r="A22118">
        <v>16033728</v>
      </c>
      <c r="B22118" t="s">
        <v>24</v>
      </c>
      <c r="C22118" t="s">
        <v>22171</v>
      </c>
      <c r="D22118" t="s">
        <v>29</v>
      </c>
      <c r="H22118">
        <v>1</v>
      </c>
      <c r="L22118">
        <v>1</v>
      </c>
      <c r="M22118">
        <v>1</v>
      </c>
      <c r="S22118" t="s">
        <v>24</v>
      </c>
      <c r="T22118" t="s">
        <v>43</v>
      </c>
      <c r="V22118" t="s">
        <v>450</v>
      </c>
      <c r="W22118" t="s">
        <v>56</v>
      </c>
      <c r="X22118" t="s">
        <v>44</v>
      </c>
    </row>
    <row r="22119" spans="1:24" x14ac:dyDescent="0.25">
      <c r="A22119">
        <v>16034229</v>
      </c>
      <c r="B22119" t="s">
        <v>33</v>
      </c>
      <c r="C22119" t="s">
        <v>22172</v>
      </c>
      <c r="D22119" t="s">
        <v>26</v>
      </c>
      <c r="E22119">
        <v>1</v>
      </c>
      <c r="S22119" t="s">
        <v>33</v>
      </c>
      <c r="T22119" t="s">
        <v>27</v>
      </c>
    </row>
    <row r="22120" spans="1:24" x14ac:dyDescent="0.25">
      <c r="A22120">
        <v>16034229</v>
      </c>
      <c r="B22120" t="s">
        <v>33</v>
      </c>
      <c r="C22120" t="s">
        <v>22173</v>
      </c>
      <c r="D22120" t="s">
        <v>29</v>
      </c>
      <c r="E22120">
        <v>1</v>
      </c>
      <c r="S22120" t="s">
        <v>33</v>
      </c>
      <c r="T22120" t="s">
        <v>27</v>
      </c>
    </row>
    <row r="22121" spans="1:24" x14ac:dyDescent="0.25">
      <c r="A22121">
        <v>16034229</v>
      </c>
      <c r="B22121" t="s">
        <v>33</v>
      </c>
      <c r="C22121" t="s">
        <v>22174</v>
      </c>
      <c r="D22121" t="s">
        <v>26</v>
      </c>
      <c r="E22121">
        <v>1</v>
      </c>
      <c r="S22121" t="s">
        <v>33</v>
      </c>
      <c r="T22121" t="s">
        <v>27</v>
      </c>
    </row>
    <row r="22122" spans="1:24" x14ac:dyDescent="0.25">
      <c r="A22122">
        <v>16034229</v>
      </c>
      <c r="B22122" t="s">
        <v>33</v>
      </c>
      <c r="C22122" t="s">
        <v>22175</v>
      </c>
      <c r="D22122" t="s">
        <v>29</v>
      </c>
      <c r="E22122">
        <v>1</v>
      </c>
      <c r="S22122" t="s">
        <v>33</v>
      </c>
      <c r="T22122" t="s">
        <v>27</v>
      </c>
    </row>
    <row r="22123" spans="1:24" x14ac:dyDescent="0.25">
      <c r="A22123">
        <v>16034229</v>
      </c>
      <c r="B22123" t="s">
        <v>33</v>
      </c>
      <c r="C22123" t="s">
        <v>22176</v>
      </c>
      <c r="D22123" t="s">
        <v>26</v>
      </c>
      <c r="E22123">
        <v>1</v>
      </c>
      <c r="R22123">
        <v>1</v>
      </c>
      <c r="S22123" t="s">
        <v>33</v>
      </c>
      <c r="T22123" t="s">
        <v>27</v>
      </c>
    </row>
    <row r="22124" spans="1:24" x14ac:dyDescent="0.25">
      <c r="A22124">
        <v>16034229</v>
      </c>
      <c r="B22124" t="s">
        <v>33</v>
      </c>
      <c r="C22124" t="s">
        <v>22177</v>
      </c>
      <c r="D22124" t="s">
        <v>26</v>
      </c>
      <c r="F22124">
        <v>0</v>
      </c>
      <c r="H22124">
        <v>1</v>
      </c>
      <c r="N22124">
        <v>0</v>
      </c>
      <c r="O22124">
        <v>0</v>
      </c>
      <c r="S22124" t="s">
        <v>33</v>
      </c>
      <c r="T22124" t="s">
        <v>27</v>
      </c>
    </row>
    <row r="22125" spans="1:24" x14ac:dyDescent="0.25">
      <c r="A22125">
        <v>16037221</v>
      </c>
      <c r="B22125" t="s">
        <v>33</v>
      </c>
      <c r="C22125" t="s">
        <v>22178</v>
      </c>
      <c r="D22125" t="s">
        <v>26</v>
      </c>
      <c r="E22125">
        <v>1</v>
      </c>
      <c r="S22125" t="s">
        <v>33</v>
      </c>
      <c r="T22125" t="s">
        <v>82</v>
      </c>
      <c r="V22125" t="s">
        <v>36</v>
      </c>
      <c r="W22125" t="s">
        <v>37</v>
      </c>
      <c r="X22125" t="s">
        <v>44</v>
      </c>
    </row>
    <row r="22126" spans="1:24" x14ac:dyDescent="0.25">
      <c r="A22126">
        <v>16037221</v>
      </c>
      <c r="B22126" t="s">
        <v>33</v>
      </c>
      <c r="C22126" t="s">
        <v>22179</v>
      </c>
      <c r="D22126" t="s">
        <v>29</v>
      </c>
      <c r="E22126">
        <v>1</v>
      </c>
      <c r="S22126" t="s">
        <v>33</v>
      </c>
      <c r="T22126" t="s">
        <v>82</v>
      </c>
      <c r="V22126" t="s">
        <v>36</v>
      </c>
      <c r="W22126" t="s">
        <v>37</v>
      </c>
      <c r="X22126" t="s">
        <v>44</v>
      </c>
    </row>
    <row r="22127" spans="1:24" x14ac:dyDescent="0.25">
      <c r="A22127">
        <v>16037806</v>
      </c>
      <c r="B22127" t="s">
        <v>33</v>
      </c>
      <c r="C22127" t="s">
        <v>22180</v>
      </c>
      <c r="D22127" t="s">
        <v>26</v>
      </c>
      <c r="H22127">
        <v>1</v>
      </c>
      <c r="L22127">
        <v>-1</v>
      </c>
      <c r="M22127">
        <v>-1</v>
      </c>
      <c r="O22127">
        <v>1</v>
      </c>
      <c r="S22127" t="s">
        <v>33</v>
      </c>
      <c r="T22127" t="s">
        <v>54</v>
      </c>
    </row>
    <row r="22128" spans="1:24" x14ac:dyDescent="0.25">
      <c r="A22128">
        <v>16037806</v>
      </c>
      <c r="B22128" t="s">
        <v>33</v>
      </c>
      <c r="C22128" t="s">
        <v>22181</v>
      </c>
      <c r="D22128" t="s">
        <v>29</v>
      </c>
      <c r="H22128">
        <v>1</v>
      </c>
      <c r="L22128">
        <v>-1</v>
      </c>
      <c r="M22128">
        <v>-1</v>
      </c>
      <c r="O22128">
        <v>1</v>
      </c>
      <c r="S22128" t="s">
        <v>33</v>
      </c>
      <c r="T22128" t="s">
        <v>54</v>
      </c>
    </row>
    <row r="22129" spans="1:24" x14ac:dyDescent="0.25">
      <c r="A22129">
        <v>16038092</v>
      </c>
      <c r="B22129" t="s">
        <v>33</v>
      </c>
      <c r="C22129" t="s">
        <v>22182</v>
      </c>
      <c r="D22129" t="s">
        <v>26</v>
      </c>
      <c r="E22129">
        <v>1</v>
      </c>
      <c r="S22129" t="s">
        <v>33</v>
      </c>
      <c r="T22129" t="s">
        <v>82</v>
      </c>
    </row>
    <row r="22130" spans="1:24" x14ac:dyDescent="0.25">
      <c r="A22130">
        <v>16038092</v>
      </c>
      <c r="B22130" t="s">
        <v>33</v>
      </c>
      <c r="C22130" t="s">
        <v>22183</v>
      </c>
      <c r="D22130" t="s">
        <v>29</v>
      </c>
      <c r="E22130">
        <v>1</v>
      </c>
      <c r="S22130" t="s">
        <v>33</v>
      </c>
      <c r="T22130" t="s">
        <v>82</v>
      </c>
    </row>
    <row r="22131" spans="1:24" x14ac:dyDescent="0.25">
      <c r="A22131">
        <v>16039283</v>
      </c>
      <c r="B22131" t="s">
        <v>33</v>
      </c>
      <c r="C22131" t="s">
        <v>22184</v>
      </c>
      <c r="D22131" t="s">
        <v>26</v>
      </c>
      <c r="G22131">
        <v>-1</v>
      </c>
      <c r="J22131">
        <v>-1</v>
      </c>
      <c r="M22131">
        <v>1</v>
      </c>
      <c r="S22131" t="s">
        <v>33</v>
      </c>
      <c r="T22131" t="s">
        <v>82</v>
      </c>
      <c r="V22131" t="s">
        <v>36</v>
      </c>
      <c r="W22131" t="s">
        <v>56</v>
      </c>
      <c r="X22131" t="s">
        <v>38</v>
      </c>
    </row>
    <row r="22132" spans="1:24" x14ac:dyDescent="0.25">
      <c r="A22132">
        <v>16039283</v>
      </c>
      <c r="B22132" t="s">
        <v>33</v>
      </c>
      <c r="C22132" t="s">
        <v>22185</v>
      </c>
      <c r="D22132" t="s">
        <v>26</v>
      </c>
      <c r="G22132">
        <v>1</v>
      </c>
      <c r="J22132">
        <v>1</v>
      </c>
      <c r="S22132" t="s">
        <v>33</v>
      </c>
      <c r="T22132" t="s">
        <v>82</v>
      </c>
      <c r="V22132" t="s">
        <v>36</v>
      </c>
      <c r="W22132" t="s">
        <v>56</v>
      </c>
      <c r="X22132" t="s">
        <v>38</v>
      </c>
    </row>
    <row r="22133" spans="1:24" x14ac:dyDescent="0.25">
      <c r="A22133">
        <v>16041916</v>
      </c>
      <c r="B22133" t="s">
        <v>24</v>
      </c>
      <c r="C22133" t="s">
        <v>22186</v>
      </c>
      <c r="D22133" t="s">
        <v>26</v>
      </c>
      <c r="E22133">
        <v>1</v>
      </c>
      <c r="S22133" t="s">
        <v>24</v>
      </c>
      <c r="T22133" t="s">
        <v>43</v>
      </c>
    </row>
    <row r="22134" spans="1:24" x14ac:dyDescent="0.25">
      <c r="A22134">
        <v>16041916</v>
      </c>
      <c r="B22134" t="s">
        <v>24</v>
      </c>
      <c r="C22134" t="s">
        <v>22187</v>
      </c>
      <c r="D22134" t="s">
        <v>29</v>
      </c>
      <c r="E22134">
        <v>1</v>
      </c>
      <c r="S22134" t="s">
        <v>24</v>
      </c>
      <c r="T22134" t="s">
        <v>43</v>
      </c>
    </row>
    <row r="22135" spans="1:24" x14ac:dyDescent="0.25">
      <c r="A22135">
        <v>16042663</v>
      </c>
      <c r="B22135" t="s">
        <v>33</v>
      </c>
      <c r="C22135" t="s">
        <v>22188</v>
      </c>
      <c r="D22135" t="s">
        <v>26</v>
      </c>
      <c r="M22135">
        <v>-1</v>
      </c>
      <c r="S22135" t="s">
        <v>33</v>
      </c>
      <c r="T22135" t="s">
        <v>35</v>
      </c>
    </row>
    <row r="22136" spans="1:24" x14ac:dyDescent="0.25">
      <c r="A22136">
        <v>16042663</v>
      </c>
      <c r="B22136" t="s">
        <v>33</v>
      </c>
      <c r="C22136" t="s">
        <v>22189</v>
      </c>
      <c r="D22136" t="s">
        <v>29</v>
      </c>
      <c r="M22136">
        <v>-1</v>
      </c>
      <c r="S22136" t="s">
        <v>33</v>
      </c>
      <c r="T22136" t="s">
        <v>35</v>
      </c>
    </row>
    <row r="22137" spans="1:24" x14ac:dyDescent="0.25">
      <c r="A22137">
        <v>16042663</v>
      </c>
      <c r="B22137" t="s">
        <v>33</v>
      </c>
      <c r="C22137" t="s">
        <v>22190</v>
      </c>
      <c r="D22137" t="s">
        <v>26</v>
      </c>
      <c r="E22137">
        <v>1</v>
      </c>
      <c r="G22137">
        <v>0</v>
      </c>
      <c r="O22137">
        <v>0</v>
      </c>
      <c r="S22137" t="s">
        <v>33</v>
      </c>
      <c r="T22137" t="s">
        <v>35</v>
      </c>
    </row>
    <row r="22138" spans="1:24" x14ac:dyDescent="0.25">
      <c r="A22138">
        <v>16042663</v>
      </c>
      <c r="B22138" t="s">
        <v>33</v>
      </c>
      <c r="C22138" t="s">
        <v>22191</v>
      </c>
      <c r="D22138" t="s">
        <v>29</v>
      </c>
      <c r="E22138">
        <v>1</v>
      </c>
      <c r="G22138">
        <v>0</v>
      </c>
      <c r="O22138">
        <v>0</v>
      </c>
      <c r="S22138" t="s">
        <v>33</v>
      </c>
      <c r="T22138" t="s">
        <v>35</v>
      </c>
    </row>
    <row r="22139" spans="1:24" x14ac:dyDescent="0.25">
      <c r="A22139">
        <v>16042771</v>
      </c>
      <c r="B22139" t="s">
        <v>33</v>
      </c>
      <c r="C22139" t="s">
        <v>22192</v>
      </c>
      <c r="D22139" t="s">
        <v>26</v>
      </c>
      <c r="G22139">
        <v>1</v>
      </c>
      <c r="S22139" t="s">
        <v>33</v>
      </c>
      <c r="T22139" t="s">
        <v>87</v>
      </c>
    </row>
    <row r="22140" spans="1:24" x14ac:dyDescent="0.25">
      <c r="A22140">
        <v>16042771</v>
      </c>
      <c r="B22140" t="s">
        <v>33</v>
      </c>
      <c r="C22140" t="s">
        <v>22193</v>
      </c>
      <c r="D22140" t="s">
        <v>29</v>
      </c>
      <c r="G22140">
        <v>1</v>
      </c>
      <c r="S22140" t="s">
        <v>33</v>
      </c>
      <c r="T22140" t="s">
        <v>87</v>
      </c>
    </row>
    <row r="22141" spans="1:24" x14ac:dyDescent="0.25">
      <c r="A22141">
        <v>16045829</v>
      </c>
      <c r="B22141" t="s">
        <v>24</v>
      </c>
      <c r="C22141" t="s">
        <v>22194</v>
      </c>
      <c r="D22141" t="s">
        <v>26</v>
      </c>
      <c r="J22141">
        <v>0</v>
      </c>
      <c r="N22141">
        <v>0</v>
      </c>
      <c r="O22141">
        <v>1</v>
      </c>
      <c r="R22141">
        <v>1</v>
      </c>
      <c r="S22141" t="s">
        <v>24</v>
      </c>
      <c r="T22141" t="s">
        <v>43</v>
      </c>
      <c r="V22141" t="s">
        <v>36</v>
      </c>
      <c r="W22141" t="s">
        <v>37</v>
      </c>
      <c r="X22141" t="s">
        <v>44</v>
      </c>
    </row>
    <row r="22142" spans="1:24" x14ac:dyDescent="0.25">
      <c r="A22142">
        <v>16045829</v>
      </c>
      <c r="B22142" t="s">
        <v>24</v>
      </c>
      <c r="C22142" t="s">
        <v>22195</v>
      </c>
      <c r="D22142" t="s">
        <v>29</v>
      </c>
      <c r="J22142">
        <v>0</v>
      </c>
      <c r="N22142">
        <v>0</v>
      </c>
      <c r="O22142">
        <v>1</v>
      </c>
      <c r="R22142">
        <v>1</v>
      </c>
      <c r="S22142" t="s">
        <v>24</v>
      </c>
      <c r="T22142" t="s">
        <v>43</v>
      </c>
      <c r="V22142" t="s">
        <v>36</v>
      </c>
      <c r="W22142" t="s">
        <v>37</v>
      </c>
      <c r="X22142" t="s">
        <v>44</v>
      </c>
    </row>
    <row r="22143" spans="1:24" x14ac:dyDescent="0.25">
      <c r="A22143">
        <v>16045829</v>
      </c>
      <c r="B22143" t="s">
        <v>24</v>
      </c>
      <c r="C22143" t="s">
        <v>22196</v>
      </c>
      <c r="D22143" t="s">
        <v>26</v>
      </c>
      <c r="G22143">
        <v>1</v>
      </c>
      <c r="J22143">
        <v>0</v>
      </c>
      <c r="N22143">
        <v>0</v>
      </c>
      <c r="O22143">
        <v>1</v>
      </c>
      <c r="R22143">
        <v>1</v>
      </c>
      <c r="S22143" t="s">
        <v>24</v>
      </c>
      <c r="T22143" t="s">
        <v>43</v>
      </c>
      <c r="V22143" t="s">
        <v>36</v>
      </c>
      <c r="W22143" t="s">
        <v>37</v>
      </c>
      <c r="X22143" t="s">
        <v>44</v>
      </c>
    </row>
    <row r="22144" spans="1:24" x14ac:dyDescent="0.25">
      <c r="A22144">
        <v>16045829</v>
      </c>
      <c r="B22144" t="s">
        <v>24</v>
      </c>
      <c r="C22144" t="s">
        <v>22197</v>
      </c>
      <c r="D22144" t="s">
        <v>26</v>
      </c>
      <c r="G22144">
        <v>1</v>
      </c>
      <c r="M22144">
        <v>1</v>
      </c>
      <c r="N22144">
        <v>0</v>
      </c>
      <c r="O22144">
        <v>-1</v>
      </c>
      <c r="P22144">
        <v>-1</v>
      </c>
      <c r="R22144">
        <v>1</v>
      </c>
      <c r="S22144" t="s">
        <v>24</v>
      </c>
      <c r="T22144" t="s">
        <v>43</v>
      </c>
      <c r="V22144" t="s">
        <v>36</v>
      </c>
      <c r="W22144" t="s">
        <v>37</v>
      </c>
      <c r="X22144" t="s">
        <v>44</v>
      </c>
    </row>
    <row r="22145" spans="1:24" x14ac:dyDescent="0.25">
      <c r="A22145">
        <v>16045829</v>
      </c>
      <c r="B22145" t="s">
        <v>24</v>
      </c>
      <c r="C22145" t="s">
        <v>22198</v>
      </c>
      <c r="D22145" t="s">
        <v>26</v>
      </c>
      <c r="G22145">
        <v>1</v>
      </c>
      <c r="M22145">
        <v>1</v>
      </c>
      <c r="O22145">
        <v>-1</v>
      </c>
      <c r="R22145">
        <v>1</v>
      </c>
      <c r="S22145" t="s">
        <v>24</v>
      </c>
      <c r="T22145" t="s">
        <v>43</v>
      </c>
      <c r="V22145" t="s">
        <v>36</v>
      </c>
      <c r="W22145" t="s">
        <v>37</v>
      </c>
      <c r="X22145" t="s">
        <v>44</v>
      </c>
    </row>
    <row r="22146" spans="1:24" x14ac:dyDescent="0.25">
      <c r="A22146">
        <v>16045829</v>
      </c>
      <c r="B22146" t="s">
        <v>24</v>
      </c>
      <c r="C22146" t="s">
        <v>22199</v>
      </c>
      <c r="D22146" t="s">
        <v>26</v>
      </c>
      <c r="H22146">
        <v>1</v>
      </c>
      <c r="O22146">
        <v>1</v>
      </c>
      <c r="S22146" t="s">
        <v>24</v>
      </c>
      <c r="T22146" t="s">
        <v>43</v>
      </c>
      <c r="V22146" t="s">
        <v>36</v>
      </c>
      <c r="W22146" t="s">
        <v>37</v>
      </c>
      <c r="X22146" t="s">
        <v>44</v>
      </c>
    </row>
    <row r="22147" spans="1:24" x14ac:dyDescent="0.25">
      <c r="A22147">
        <v>16045829</v>
      </c>
      <c r="B22147" t="s">
        <v>24</v>
      </c>
      <c r="C22147" t="s">
        <v>22200</v>
      </c>
      <c r="D22147" t="s">
        <v>29</v>
      </c>
      <c r="H22147">
        <v>1</v>
      </c>
      <c r="O22147">
        <v>1</v>
      </c>
      <c r="S22147" t="s">
        <v>24</v>
      </c>
      <c r="T22147" t="s">
        <v>43</v>
      </c>
      <c r="V22147" t="s">
        <v>36</v>
      </c>
      <c r="W22147" t="s">
        <v>37</v>
      </c>
      <c r="X22147" t="s">
        <v>44</v>
      </c>
    </row>
    <row r="22148" spans="1:24" x14ac:dyDescent="0.25">
      <c r="A22148">
        <v>16045829</v>
      </c>
      <c r="B22148" t="s">
        <v>24</v>
      </c>
      <c r="C22148" t="s">
        <v>22201</v>
      </c>
      <c r="D22148" t="s">
        <v>26</v>
      </c>
      <c r="J22148">
        <v>0</v>
      </c>
      <c r="M22148">
        <v>1</v>
      </c>
      <c r="N22148">
        <v>0</v>
      </c>
      <c r="O22148">
        <v>1</v>
      </c>
      <c r="R22148">
        <v>1</v>
      </c>
      <c r="S22148" t="s">
        <v>24</v>
      </c>
      <c r="T22148" t="s">
        <v>43</v>
      </c>
      <c r="V22148" t="s">
        <v>36</v>
      </c>
      <c r="W22148" t="s">
        <v>37</v>
      </c>
      <c r="X22148" t="s">
        <v>44</v>
      </c>
    </row>
    <row r="22149" spans="1:24" x14ac:dyDescent="0.25">
      <c r="A22149">
        <v>16045829</v>
      </c>
      <c r="B22149" t="s">
        <v>24</v>
      </c>
      <c r="C22149" t="s">
        <v>22202</v>
      </c>
      <c r="D22149" t="s">
        <v>26</v>
      </c>
      <c r="J22149">
        <v>0</v>
      </c>
      <c r="M22149">
        <v>1</v>
      </c>
      <c r="N22149">
        <v>0</v>
      </c>
      <c r="O22149">
        <v>1</v>
      </c>
      <c r="R22149">
        <v>1</v>
      </c>
      <c r="S22149" t="s">
        <v>24</v>
      </c>
      <c r="T22149" t="s">
        <v>43</v>
      </c>
      <c r="V22149" t="s">
        <v>36</v>
      </c>
      <c r="W22149" t="s">
        <v>37</v>
      </c>
      <c r="X22149" t="s">
        <v>44</v>
      </c>
    </row>
    <row r="22150" spans="1:24" x14ac:dyDescent="0.25">
      <c r="A22150">
        <v>16045829</v>
      </c>
      <c r="B22150" t="s">
        <v>24</v>
      </c>
      <c r="C22150" t="s">
        <v>22203</v>
      </c>
      <c r="D22150" t="s">
        <v>26</v>
      </c>
      <c r="J22150">
        <v>-1</v>
      </c>
      <c r="L22150">
        <v>0</v>
      </c>
      <c r="M22150">
        <v>1</v>
      </c>
      <c r="O22150">
        <v>1</v>
      </c>
      <c r="S22150" t="s">
        <v>24</v>
      </c>
      <c r="T22150" t="s">
        <v>43</v>
      </c>
      <c r="V22150" t="s">
        <v>36</v>
      </c>
      <c r="W22150" t="s">
        <v>37</v>
      </c>
      <c r="X22150" t="s">
        <v>44</v>
      </c>
    </row>
    <row r="22151" spans="1:24" x14ac:dyDescent="0.25">
      <c r="A22151">
        <v>16045829</v>
      </c>
      <c r="B22151" t="s">
        <v>24</v>
      </c>
      <c r="C22151" t="s">
        <v>22204</v>
      </c>
      <c r="D22151" t="s">
        <v>29</v>
      </c>
      <c r="J22151">
        <v>-1</v>
      </c>
      <c r="L22151">
        <v>0</v>
      </c>
      <c r="M22151">
        <v>1</v>
      </c>
      <c r="O22151">
        <v>1</v>
      </c>
      <c r="S22151" t="s">
        <v>24</v>
      </c>
      <c r="T22151" t="s">
        <v>43</v>
      </c>
      <c r="V22151" t="s">
        <v>36</v>
      </c>
      <c r="W22151" t="s">
        <v>37</v>
      </c>
      <c r="X22151" t="s">
        <v>44</v>
      </c>
    </row>
    <row r="22152" spans="1:24" x14ac:dyDescent="0.25">
      <c r="A22152">
        <v>16045829</v>
      </c>
      <c r="B22152" t="s">
        <v>24</v>
      </c>
      <c r="C22152" t="s">
        <v>22205</v>
      </c>
      <c r="D22152" t="s">
        <v>29</v>
      </c>
      <c r="J22152">
        <v>-1</v>
      </c>
      <c r="L22152">
        <v>0</v>
      </c>
      <c r="M22152">
        <v>1</v>
      </c>
      <c r="O22152">
        <v>1</v>
      </c>
      <c r="S22152" t="s">
        <v>24</v>
      </c>
      <c r="T22152" t="s">
        <v>43</v>
      </c>
      <c r="V22152" t="s">
        <v>36</v>
      </c>
      <c r="W22152" t="s">
        <v>37</v>
      </c>
      <c r="X22152" t="s">
        <v>44</v>
      </c>
    </row>
    <row r="22153" spans="1:24" x14ac:dyDescent="0.25">
      <c r="A22153">
        <v>16045829</v>
      </c>
      <c r="B22153" t="s">
        <v>24</v>
      </c>
      <c r="C22153" t="s">
        <v>22206</v>
      </c>
      <c r="D22153" t="s">
        <v>26</v>
      </c>
      <c r="G22153">
        <v>1</v>
      </c>
      <c r="H22153">
        <v>1</v>
      </c>
      <c r="J22153">
        <v>0</v>
      </c>
      <c r="M22153">
        <v>1</v>
      </c>
      <c r="N22153">
        <v>0</v>
      </c>
      <c r="O22153">
        <v>1</v>
      </c>
      <c r="R22153">
        <v>1</v>
      </c>
      <c r="S22153" t="s">
        <v>24</v>
      </c>
      <c r="T22153" t="s">
        <v>43</v>
      </c>
      <c r="V22153" t="s">
        <v>36</v>
      </c>
      <c r="W22153" t="s">
        <v>37</v>
      </c>
      <c r="X22153" t="s">
        <v>44</v>
      </c>
    </row>
    <row r="22154" spans="1:24" x14ac:dyDescent="0.25">
      <c r="A22154">
        <v>16045829</v>
      </c>
      <c r="B22154" t="s">
        <v>24</v>
      </c>
      <c r="C22154" t="s">
        <v>22207</v>
      </c>
      <c r="D22154" t="s">
        <v>29</v>
      </c>
      <c r="G22154">
        <v>1</v>
      </c>
      <c r="H22154">
        <v>1</v>
      </c>
      <c r="J22154">
        <v>0</v>
      </c>
      <c r="M22154">
        <v>1</v>
      </c>
      <c r="N22154">
        <v>0</v>
      </c>
      <c r="O22154">
        <v>1</v>
      </c>
      <c r="R22154">
        <v>1</v>
      </c>
      <c r="S22154" t="s">
        <v>24</v>
      </c>
      <c r="T22154" t="s">
        <v>43</v>
      </c>
      <c r="V22154" t="s">
        <v>36</v>
      </c>
      <c r="W22154" t="s">
        <v>37</v>
      </c>
      <c r="X22154" t="s">
        <v>44</v>
      </c>
    </row>
    <row r="22155" spans="1:24" x14ac:dyDescent="0.25">
      <c r="A22155">
        <v>16049975</v>
      </c>
      <c r="B22155" t="s">
        <v>33</v>
      </c>
      <c r="C22155" t="s">
        <v>22208</v>
      </c>
      <c r="D22155" t="s">
        <v>26</v>
      </c>
      <c r="G22155">
        <v>1</v>
      </c>
      <c r="M22155">
        <v>1</v>
      </c>
      <c r="O22155">
        <v>-1</v>
      </c>
      <c r="S22155" t="s">
        <v>33</v>
      </c>
      <c r="T22155" t="s">
        <v>54</v>
      </c>
    </row>
    <row r="22156" spans="1:24" x14ac:dyDescent="0.25">
      <c r="A22156">
        <v>16050017</v>
      </c>
      <c r="B22156" t="s">
        <v>33</v>
      </c>
      <c r="C22156" t="s">
        <v>22209</v>
      </c>
      <c r="D22156" t="s">
        <v>26</v>
      </c>
      <c r="E22156">
        <v>1</v>
      </c>
      <c r="S22156" t="s">
        <v>33</v>
      </c>
      <c r="T22156" t="s">
        <v>82</v>
      </c>
    </row>
    <row r="22157" spans="1:24" x14ac:dyDescent="0.25">
      <c r="A22157">
        <v>16050017</v>
      </c>
      <c r="B22157" t="s">
        <v>33</v>
      </c>
      <c r="C22157" t="s">
        <v>22210</v>
      </c>
      <c r="D22157" t="s">
        <v>29</v>
      </c>
      <c r="E22157">
        <v>1</v>
      </c>
      <c r="S22157" t="s">
        <v>33</v>
      </c>
      <c r="T22157" t="s">
        <v>82</v>
      </c>
    </row>
    <row r="22158" spans="1:24" x14ac:dyDescent="0.25">
      <c r="A22158">
        <v>16050017</v>
      </c>
      <c r="B22158" t="s">
        <v>33</v>
      </c>
      <c r="C22158" t="s">
        <v>22211</v>
      </c>
      <c r="D22158" t="s">
        <v>29</v>
      </c>
      <c r="E22158">
        <v>1</v>
      </c>
      <c r="S22158" t="s">
        <v>33</v>
      </c>
      <c r="T22158" t="s">
        <v>82</v>
      </c>
    </row>
    <row r="22159" spans="1:24" x14ac:dyDescent="0.25">
      <c r="A22159">
        <v>16052655</v>
      </c>
      <c r="B22159" t="s">
        <v>33</v>
      </c>
      <c r="C22159" t="s">
        <v>22212</v>
      </c>
      <c r="D22159" t="s">
        <v>26</v>
      </c>
      <c r="E22159">
        <v>1</v>
      </c>
      <c r="S22159" t="s">
        <v>33</v>
      </c>
      <c r="T22159" t="s">
        <v>43</v>
      </c>
    </row>
    <row r="22160" spans="1:24" x14ac:dyDescent="0.25">
      <c r="A22160">
        <v>16052655</v>
      </c>
      <c r="B22160" t="s">
        <v>33</v>
      </c>
      <c r="C22160" t="s">
        <v>22213</v>
      </c>
      <c r="D22160" t="s">
        <v>29</v>
      </c>
      <c r="E22160">
        <v>1</v>
      </c>
      <c r="S22160" t="s">
        <v>33</v>
      </c>
      <c r="T22160" t="s">
        <v>43</v>
      </c>
    </row>
    <row r="22161" spans="1:24" x14ac:dyDescent="0.25">
      <c r="A22161">
        <v>16054038</v>
      </c>
      <c r="B22161" t="s">
        <v>24</v>
      </c>
      <c r="C22161" t="s">
        <v>22214</v>
      </c>
      <c r="D22161" t="s">
        <v>26</v>
      </c>
      <c r="J22161">
        <v>1</v>
      </c>
      <c r="S22161" t="s">
        <v>24</v>
      </c>
      <c r="T22161" t="s">
        <v>35</v>
      </c>
      <c r="V22161" t="s">
        <v>36</v>
      </c>
      <c r="W22161" t="s">
        <v>322</v>
      </c>
      <c r="X22161" t="s">
        <v>38</v>
      </c>
    </row>
    <row r="22162" spans="1:24" x14ac:dyDescent="0.25">
      <c r="A22162">
        <v>16054038</v>
      </c>
      <c r="B22162" t="s">
        <v>24</v>
      </c>
      <c r="C22162" t="s">
        <v>22215</v>
      </c>
      <c r="D22162" t="s">
        <v>26</v>
      </c>
      <c r="L22162">
        <v>-1</v>
      </c>
      <c r="S22162" t="s">
        <v>24</v>
      </c>
      <c r="T22162" t="s">
        <v>35</v>
      </c>
      <c r="V22162" t="s">
        <v>36</v>
      </c>
      <c r="W22162" t="s">
        <v>322</v>
      </c>
      <c r="X22162" t="s">
        <v>38</v>
      </c>
    </row>
    <row r="22163" spans="1:24" x14ac:dyDescent="0.25">
      <c r="A22163">
        <v>16054038</v>
      </c>
      <c r="B22163" t="s">
        <v>24</v>
      </c>
      <c r="C22163" t="s">
        <v>22216</v>
      </c>
      <c r="D22163" t="s">
        <v>26</v>
      </c>
      <c r="I22163">
        <v>1</v>
      </c>
      <c r="O22163">
        <v>1</v>
      </c>
      <c r="S22163" t="s">
        <v>24</v>
      </c>
      <c r="T22163" t="s">
        <v>35</v>
      </c>
      <c r="V22163" t="s">
        <v>36</v>
      </c>
      <c r="W22163" t="s">
        <v>322</v>
      </c>
      <c r="X22163" t="s">
        <v>38</v>
      </c>
    </row>
    <row r="22164" spans="1:24" x14ac:dyDescent="0.25">
      <c r="A22164">
        <v>16056045</v>
      </c>
      <c r="B22164" t="s">
        <v>24</v>
      </c>
      <c r="C22164" t="s">
        <v>22217</v>
      </c>
      <c r="D22164" t="s">
        <v>26</v>
      </c>
      <c r="G22164">
        <v>0</v>
      </c>
      <c r="J22164">
        <v>0</v>
      </c>
      <c r="L22164">
        <v>0</v>
      </c>
      <c r="M22164">
        <v>1</v>
      </c>
      <c r="O22164">
        <v>1</v>
      </c>
      <c r="R22164">
        <v>0</v>
      </c>
      <c r="S22164" t="s">
        <v>24</v>
      </c>
      <c r="T22164" t="s">
        <v>35</v>
      </c>
      <c r="V22164" t="s">
        <v>36</v>
      </c>
      <c r="W22164" t="s">
        <v>37</v>
      </c>
      <c r="X22164" t="s">
        <v>44</v>
      </c>
    </row>
    <row r="22165" spans="1:24" x14ac:dyDescent="0.25">
      <c r="A22165">
        <v>16056045</v>
      </c>
      <c r="B22165" t="s">
        <v>24</v>
      </c>
      <c r="C22165" t="s">
        <v>22218</v>
      </c>
      <c r="D22165" t="s">
        <v>26</v>
      </c>
      <c r="G22165">
        <v>1</v>
      </c>
      <c r="M22165">
        <v>1</v>
      </c>
      <c r="N22165">
        <v>0</v>
      </c>
      <c r="O22165">
        <v>1</v>
      </c>
      <c r="S22165" t="s">
        <v>24</v>
      </c>
      <c r="T22165" t="s">
        <v>35</v>
      </c>
      <c r="V22165" t="s">
        <v>36</v>
      </c>
      <c r="W22165" t="s">
        <v>37</v>
      </c>
      <c r="X22165" t="s">
        <v>44</v>
      </c>
    </row>
    <row r="22166" spans="1:24" x14ac:dyDescent="0.25">
      <c r="A22166">
        <v>16056045</v>
      </c>
      <c r="B22166" t="s">
        <v>24</v>
      </c>
      <c r="C22166" t="s">
        <v>22219</v>
      </c>
      <c r="D22166" t="s">
        <v>26</v>
      </c>
      <c r="E22166">
        <v>1</v>
      </c>
      <c r="G22166">
        <v>0</v>
      </c>
      <c r="J22166">
        <v>0</v>
      </c>
      <c r="L22166">
        <v>0</v>
      </c>
      <c r="O22166">
        <v>0</v>
      </c>
      <c r="R22166">
        <v>1</v>
      </c>
      <c r="S22166" t="s">
        <v>24</v>
      </c>
      <c r="T22166" t="s">
        <v>35</v>
      </c>
      <c r="V22166" t="s">
        <v>36</v>
      </c>
      <c r="W22166" t="s">
        <v>37</v>
      </c>
      <c r="X22166" t="s">
        <v>44</v>
      </c>
    </row>
    <row r="22167" spans="1:24" x14ac:dyDescent="0.25">
      <c r="A22167">
        <v>16056045</v>
      </c>
      <c r="B22167" t="s">
        <v>24</v>
      </c>
      <c r="C22167" t="s">
        <v>22220</v>
      </c>
      <c r="D22167" t="s">
        <v>26</v>
      </c>
      <c r="H22167">
        <v>1</v>
      </c>
      <c r="K22167">
        <v>0</v>
      </c>
      <c r="M22167">
        <v>1</v>
      </c>
      <c r="R22167">
        <v>1</v>
      </c>
      <c r="S22167" t="s">
        <v>24</v>
      </c>
      <c r="T22167" t="s">
        <v>35</v>
      </c>
      <c r="V22167" t="s">
        <v>36</v>
      </c>
      <c r="W22167" t="s">
        <v>37</v>
      </c>
      <c r="X22167" t="s">
        <v>44</v>
      </c>
    </row>
    <row r="22168" spans="1:24" x14ac:dyDescent="0.25">
      <c r="A22168">
        <v>16056045</v>
      </c>
      <c r="B22168" t="s">
        <v>24</v>
      </c>
      <c r="C22168" t="s">
        <v>22221</v>
      </c>
      <c r="D22168" t="s">
        <v>29</v>
      </c>
      <c r="H22168">
        <v>1</v>
      </c>
      <c r="K22168">
        <v>0</v>
      </c>
      <c r="M22168">
        <v>1</v>
      </c>
      <c r="R22168">
        <v>1</v>
      </c>
      <c r="S22168" t="s">
        <v>24</v>
      </c>
      <c r="T22168" t="s">
        <v>35</v>
      </c>
      <c r="V22168" t="s">
        <v>36</v>
      </c>
      <c r="W22168" t="s">
        <v>37</v>
      </c>
      <c r="X22168" t="s">
        <v>44</v>
      </c>
    </row>
    <row r="22169" spans="1:24" x14ac:dyDescent="0.25">
      <c r="A22169">
        <v>16056788</v>
      </c>
      <c r="B22169" t="s">
        <v>24</v>
      </c>
      <c r="C22169" t="s">
        <v>22222</v>
      </c>
      <c r="D22169" t="s">
        <v>26</v>
      </c>
      <c r="F22169">
        <v>1</v>
      </c>
      <c r="S22169" t="s">
        <v>24</v>
      </c>
      <c r="T22169" t="s">
        <v>35</v>
      </c>
    </row>
    <row r="22170" spans="1:24" x14ac:dyDescent="0.25">
      <c r="A22170">
        <v>16056788</v>
      </c>
      <c r="B22170" t="s">
        <v>24</v>
      </c>
      <c r="C22170" t="s">
        <v>22223</v>
      </c>
      <c r="D22170" t="s">
        <v>29</v>
      </c>
      <c r="F22170">
        <v>1</v>
      </c>
      <c r="S22170" t="s">
        <v>24</v>
      </c>
      <c r="T22170" t="s">
        <v>35</v>
      </c>
    </row>
    <row r="22171" spans="1:24" x14ac:dyDescent="0.25">
      <c r="A22171">
        <v>16056788</v>
      </c>
      <c r="B22171" t="s">
        <v>24</v>
      </c>
      <c r="C22171" t="s">
        <v>22224</v>
      </c>
      <c r="D22171" t="s">
        <v>29</v>
      </c>
      <c r="F22171">
        <v>1</v>
      </c>
      <c r="S22171" t="s">
        <v>24</v>
      </c>
      <c r="T22171" t="s">
        <v>35</v>
      </c>
    </row>
    <row r="22172" spans="1:24" x14ac:dyDescent="0.25">
      <c r="A22172">
        <v>16056788</v>
      </c>
      <c r="B22172" t="s">
        <v>24</v>
      </c>
      <c r="C22172" t="s">
        <v>22225</v>
      </c>
      <c r="D22172" t="s">
        <v>26</v>
      </c>
      <c r="E22172">
        <v>1</v>
      </c>
      <c r="S22172" t="s">
        <v>24</v>
      </c>
      <c r="T22172" t="s">
        <v>35</v>
      </c>
    </row>
    <row r="22173" spans="1:24" x14ac:dyDescent="0.25">
      <c r="A22173">
        <v>16056788</v>
      </c>
      <c r="B22173" t="s">
        <v>24</v>
      </c>
      <c r="C22173" t="s">
        <v>22226</v>
      </c>
      <c r="D22173" t="s">
        <v>29</v>
      </c>
      <c r="E22173">
        <v>1</v>
      </c>
      <c r="S22173" t="s">
        <v>24</v>
      </c>
      <c r="T22173" t="s">
        <v>35</v>
      </c>
    </row>
    <row r="22174" spans="1:24" x14ac:dyDescent="0.25">
      <c r="A22174">
        <v>16057759</v>
      </c>
      <c r="B22174" t="s">
        <v>33</v>
      </c>
      <c r="C22174" t="s">
        <v>22227</v>
      </c>
      <c r="D22174" t="s">
        <v>26</v>
      </c>
      <c r="G22174">
        <v>1</v>
      </c>
      <c r="H22174">
        <v>0</v>
      </c>
      <c r="M22174">
        <v>0</v>
      </c>
      <c r="O22174">
        <v>0</v>
      </c>
      <c r="S22174" t="s">
        <v>33</v>
      </c>
      <c r="T22174" t="s">
        <v>35</v>
      </c>
    </row>
    <row r="22175" spans="1:24" x14ac:dyDescent="0.25">
      <c r="A22175">
        <v>16057759</v>
      </c>
      <c r="B22175" t="s">
        <v>33</v>
      </c>
      <c r="C22175" t="s">
        <v>22228</v>
      </c>
      <c r="D22175" t="s">
        <v>29</v>
      </c>
      <c r="G22175">
        <v>1</v>
      </c>
      <c r="H22175">
        <v>0</v>
      </c>
      <c r="M22175">
        <v>0</v>
      </c>
      <c r="O22175">
        <v>0</v>
      </c>
      <c r="S22175" t="s">
        <v>33</v>
      </c>
      <c r="T22175" t="s">
        <v>35</v>
      </c>
    </row>
    <row r="22176" spans="1:24" x14ac:dyDescent="0.25">
      <c r="A22176">
        <v>16057759</v>
      </c>
      <c r="B22176" t="s">
        <v>33</v>
      </c>
      <c r="C22176" t="s">
        <v>22229</v>
      </c>
      <c r="D22176" t="s">
        <v>26</v>
      </c>
      <c r="E22176">
        <v>1</v>
      </c>
      <c r="S22176" t="s">
        <v>33</v>
      </c>
      <c r="T22176" t="s">
        <v>35</v>
      </c>
    </row>
    <row r="22177" spans="1:23" x14ac:dyDescent="0.25">
      <c r="A22177">
        <v>16057759</v>
      </c>
      <c r="B22177" t="s">
        <v>33</v>
      </c>
      <c r="C22177" t="s">
        <v>22230</v>
      </c>
      <c r="D22177" t="s">
        <v>26</v>
      </c>
      <c r="E22177">
        <v>1</v>
      </c>
      <c r="S22177" t="s">
        <v>33</v>
      </c>
      <c r="T22177" t="s">
        <v>35</v>
      </c>
    </row>
    <row r="22178" spans="1:23" x14ac:dyDescent="0.25">
      <c r="A22178">
        <v>16057759</v>
      </c>
      <c r="B22178" t="s">
        <v>33</v>
      </c>
      <c r="C22178" t="s">
        <v>22231</v>
      </c>
      <c r="D22178" t="s">
        <v>29</v>
      </c>
      <c r="E22178">
        <v>1</v>
      </c>
      <c r="S22178" t="s">
        <v>33</v>
      </c>
      <c r="T22178" t="s">
        <v>35</v>
      </c>
    </row>
    <row r="22179" spans="1:23" x14ac:dyDescent="0.25">
      <c r="A22179">
        <v>16057759</v>
      </c>
      <c r="B22179" t="s">
        <v>33</v>
      </c>
      <c r="C22179" t="s">
        <v>22232</v>
      </c>
      <c r="D22179" t="s">
        <v>26</v>
      </c>
      <c r="E22179">
        <v>1</v>
      </c>
      <c r="S22179" t="s">
        <v>33</v>
      </c>
      <c r="T22179" t="s">
        <v>35</v>
      </c>
    </row>
    <row r="22180" spans="1:23" x14ac:dyDescent="0.25">
      <c r="A22180">
        <v>16057759</v>
      </c>
      <c r="B22180" t="s">
        <v>33</v>
      </c>
      <c r="C22180" t="s">
        <v>22233</v>
      </c>
      <c r="D22180" t="s">
        <v>29</v>
      </c>
      <c r="E22180">
        <v>1</v>
      </c>
      <c r="S22180" t="s">
        <v>33</v>
      </c>
      <c r="T22180" t="s">
        <v>35</v>
      </c>
    </row>
    <row r="22181" spans="1:23" x14ac:dyDescent="0.25">
      <c r="A22181">
        <v>16057759</v>
      </c>
      <c r="B22181" t="s">
        <v>33</v>
      </c>
      <c r="C22181" t="s">
        <v>22234</v>
      </c>
      <c r="D22181" t="s">
        <v>26</v>
      </c>
      <c r="E22181">
        <v>1</v>
      </c>
      <c r="R22181">
        <v>1</v>
      </c>
      <c r="S22181" t="s">
        <v>33</v>
      </c>
      <c r="T22181" t="s">
        <v>35</v>
      </c>
    </row>
    <row r="22182" spans="1:23" x14ac:dyDescent="0.25">
      <c r="A22182">
        <v>16057759</v>
      </c>
      <c r="B22182" t="s">
        <v>33</v>
      </c>
      <c r="C22182" t="s">
        <v>22235</v>
      </c>
      <c r="D22182" t="s">
        <v>29</v>
      </c>
      <c r="E22182">
        <v>1</v>
      </c>
      <c r="R22182">
        <v>1</v>
      </c>
      <c r="S22182" t="s">
        <v>33</v>
      </c>
      <c r="T22182" t="s">
        <v>35</v>
      </c>
    </row>
    <row r="22183" spans="1:23" x14ac:dyDescent="0.25">
      <c r="A22183">
        <v>16057886</v>
      </c>
      <c r="B22183" t="s">
        <v>24</v>
      </c>
      <c r="C22183" t="s">
        <v>22236</v>
      </c>
      <c r="D22183" t="s">
        <v>26</v>
      </c>
      <c r="J22183">
        <v>-1</v>
      </c>
      <c r="R22183">
        <v>1</v>
      </c>
      <c r="S22183" t="s">
        <v>24</v>
      </c>
      <c r="T22183" t="s">
        <v>54</v>
      </c>
      <c r="V22183" t="s">
        <v>67</v>
      </c>
      <c r="W22183" t="s">
        <v>56</v>
      </c>
    </row>
    <row r="22184" spans="1:23" x14ac:dyDescent="0.25">
      <c r="A22184">
        <v>16057886</v>
      </c>
      <c r="B22184" t="s">
        <v>24</v>
      </c>
      <c r="C22184" t="s">
        <v>22237</v>
      </c>
      <c r="D22184" t="s">
        <v>26</v>
      </c>
      <c r="H22184">
        <v>1</v>
      </c>
      <c r="J22184">
        <v>-1</v>
      </c>
      <c r="M22184">
        <v>-1</v>
      </c>
      <c r="N22184">
        <v>0</v>
      </c>
      <c r="O22184">
        <v>1</v>
      </c>
      <c r="R22184">
        <v>1</v>
      </c>
      <c r="S22184" t="s">
        <v>24</v>
      </c>
      <c r="T22184" t="s">
        <v>54</v>
      </c>
      <c r="V22184" t="s">
        <v>67</v>
      </c>
      <c r="W22184" t="s">
        <v>56</v>
      </c>
    </row>
    <row r="22185" spans="1:23" x14ac:dyDescent="0.25">
      <c r="A22185">
        <v>16057886</v>
      </c>
      <c r="B22185" t="s">
        <v>24</v>
      </c>
      <c r="C22185" t="s">
        <v>22238</v>
      </c>
      <c r="D22185" t="s">
        <v>26</v>
      </c>
      <c r="J22185">
        <v>0</v>
      </c>
      <c r="M22185">
        <v>0</v>
      </c>
      <c r="O22185">
        <v>0</v>
      </c>
      <c r="R22185">
        <v>1</v>
      </c>
      <c r="S22185" t="s">
        <v>24</v>
      </c>
      <c r="T22185" t="s">
        <v>54</v>
      </c>
      <c r="V22185" t="s">
        <v>67</v>
      </c>
      <c r="W22185" t="s">
        <v>56</v>
      </c>
    </row>
    <row r="22186" spans="1:23" x14ac:dyDescent="0.25">
      <c r="A22186">
        <v>16057886</v>
      </c>
      <c r="B22186" t="s">
        <v>24</v>
      </c>
      <c r="C22186" t="s">
        <v>22239</v>
      </c>
      <c r="D22186" t="s">
        <v>26</v>
      </c>
      <c r="J22186">
        <v>0</v>
      </c>
      <c r="M22186">
        <v>0</v>
      </c>
      <c r="O22186">
        <v>0</v>
      </c>
      <c r="R22186">
        <v>1</v>
      </c>
      <c r="S22186" t="s">
        <v>24</v>
      </c>
      <c r="T22186" t="s">
        <v>54</v>
      </c>
      <c r="V22186" t="s">
        <v>67</v>
      </c>
      <c r="W22186" t="s">
        <v>56</v>
      </c>
    </row>
    <row r="22187" spans="1:23" x14ac:dyDescent="0.25">
      <c r="A22187">
        <v>16057886</v>
      </c>
      <c r="B22187" t="s">
        <v>24</v>
      </c>
      <c r="C22187" t="s">
        <v>22240</v>
      </c>
      <c r="D22187" t="s">
        <v>26</v>
      </c>
      <c r="H22187">
        <v>-1</v>
      </c>
      <c r="S22187" t="s">
        <v>24</v>
      </c>
      <c r="T22187" t="s">
        <v>54</v>
      </c>
      <c r="V22187" t="s">
        <v>67</v>
      </c>
      <c r="W22187" t="s">
        <v>56</v>
      </c>
    </row>
    <row r="22188" spans="1:23" x14ac:dyDescent="0.25">
      <c r="A22188">
        <v>16057886</v>
      </c>
      <c r="B22188" t="s">
        <v>24</v>
      </c>
      <c r="C22188" t="s">
        <v>22241</v>
      </c>
      <c r="D22188" t="s">
        <v>26</v>
      </c>
      <c r="H22188">
        <v>1</v>
      </c>
      <c r="L22188">
        <v>-1</v>
      </c>
      <c r="M22188">
        <v>1</v>
      </c>
      <c r="O22188">
        <v>1</v>
      </c>
      <c r="R22188">
        <v>1</v>
      </c>
      <c r="S22188" t="s">
        <v>24</v>
      </c>
      <c r="T22188" t="s">
        <v>54</v>
      </c>
      <c r="V22188" t="s">
        <v>67</v>
      </c>
      <c r="W22188" t="s">
        <v>56</v>
      </c>
    </row>
    <row r="22189" spans="1:23" x14ac:dyDescent="0.25">
      <c r="A22189">
        <v>16057886</v>
      </c>
      <c r="B22189" t="s">
        <v>24</v>
      </c>
      <c r="C22189" t="s">
        <v>22242</v>
      </c>
      <c r="D22189" t="s">
        <v>26</v>
      </c>
      <c r="G22189">
        <v>0</v>
      </c>
      <c r="H22189">
        <v>1</v>
      </c>
      <c r="J22189">
        <v>1</v>
      </c>
      <c r="N22189">
        <v>0</v>
      </c>
      <c r="O22189">
        <v>0</v>
      </c>
      <c r="R22189">
        <v>1</v>
      </c>
      <c r="S22189" t="s">
        <v>24</v>
      </c>
      <c r="T22189" t="s">
        <v>54</v>
      </c>
      <c r="V22189" t="s">
        <v>67</v>
      </c>
      <c r="W22189" t="s">
        <v>56</v>
      </c>
    </row>
    <row r="22190" spans="1:23" x14ac:dyDescent="0.25">
      <c r="A22190">
        <v>16057886</v>
      </c>
      <c r="B22190" t="s">
        <v>24</v>
      </c>
      <c r="C22190" t="s">
        <v>22243</v>
      </c>
      <c r="D22190" t="s">
        <v>26</v>
      </c>
      <c r="E22190">
        <v>1</v>
      </c>
      <c r="R22190">
        <v>1</v>
      </c>
      <c r="S22190" t="s">
        <v>24</v>
      </c>
      <c r="T22190" t="s">
        <v>54</v>
      </c>
      <c r="V22190" t="s">
        <v>67</v>
      </c>
      <c r="W22190" t="s">
        <v>56</v>
      </c>
    </row>
    <row r="22191" spans="1:23" x14ac:dyDescent="0.25">
      <c r="A22191">
        <v>16057886</v>
      </c>
      <c r="B22191" t="s">
        <v>24</v>
      </c>
      <c r="C22191" t="s">
        <v>22244</v>
      </c>
      <c r="D22191" t="s">
        <v>26</v>
      </c>
      <c r="F22191">
        <v>1</v>
      </c>
      <c r="M22191">
        <v>1</v>
      </c>
      <c r="S22191" t="s">
        <v>24</v>
      </c>
      <c r="T22191" t="s">
        <v>54</v>
      </c>
      <c r="V22191" t="s">
        <v>67</v>
      </c>
      <c r="W22191" t="s">
        <v>56</v>
      </c>
    </row>
    <row r="22192" spans="1:23" x14ac:dyDescent="0.25">
      <c r="A22192">
        <v>16059814</v>
      </c>
      <c r="B22192" t="s">
        <v>33</v>
      </c>
      <c r="C22192" t="s">
        <v>22245</v>
      </c>
      <c r="D22192" t="s">
        <v>26</v>
      </c>
      <c r="E22192">
        <v>1</v>
      </c>
      <c r="S22192" t="s">
        <v>33</v>
      </c>
      <c r="T22192" t="s">
        <v>82</v>
      </c>
    </row>
    <row r="22193" spans="1:24" x14ac:dyDescent="0.25">
      <c r="A22193">
        <v>16060683</v>
      </c>
      <c r="B22193" t="s">
        <v>24</v>
      </c>
      <c r="C22193" t="s">
        <v>22246</v>
      </c>
      <c r="D22193" t="s">
        <v>26</v>
      </c>
      <c r="H22193">
        <v>1</v>
      </c>
      <c r="J22193">
        <v>-1</v>
      </c>
      <c r="M22193">
        <v>1</v>
      </c>
      <c r="N22193">
        <v>0</v>
      </c>
      <c r="R22193">
        <v>1</v>
      </c>
      <c r="S22193" t="s">
        <v>24</v>
      </c>
      <c r="T22193" t="s">
        <v>87</v>
      </c>
      <c r="V22193" t="s">
        <v>36</v>
      </c>
      <c r="W22193" t="s">
        <v>56</v>
      </c>
      <c r="X22193" t="s">
        <v>38</v>
      </c>
    </row>
    <row r="22194" spans="1:24" x14ac:dyDescent="0.25">
      <c r="A22194">
        <v>16060683</v>
      </c>
      <c r="B22194" t="s">
        <v>24</v>
      </c>
      <c r="C22194" t="s">
        <v>22247</v>
      </c>
      <c r="D22194" t="s">
        <v>26</v>
      </c>
      <c r="E22194">
        <v>1</v>
      </c>
      <c r="L22194">
        <v>0</v>
      </c>
      <c r="S22194" t="s">
        <v>24</v>
      </c>
      <c r="T22194" t="s">
        <v>87</v>
      </c>
      <c r="V22194" t="s">
        <v>36</v>
      </c>
      <c r="W22194" t="s">
        <v>56</v>
      </c>
      <c r="X22194" t="s">
        <v>38</v>
      </c>
    </row>
    <row r="22195" spans="1:24" x14ac:dyDescent="0.25">
      <c r="A22195">
        <v>16060683</v>
      </c>
      <c r="B22195" t="s">
        <v>24</v>
      </c>
      <c r="C22195" t="s">
        <v>22248</v>
      </c>
      <c r="D22195" t="s">
        <v>29</v>
      </c>
      <c r="E22195">
        <v>1</v>
      </c>
      <c r="L22195">
        <v>0</v>
      </c>
      <c r="S22195" t="s">
        <v>24</v>
      </c>
      <c r="T22195" t="s">
        <v>87</v>
      </c>
      <c r="V22195" t="s">
        <v>36</v>
      </c>
      <c r="W22195" t="s">
        <v>56</v>
      </c>
      <c r="X22195" t="s">
        <v>38</v>
      </c>
    </row>
    <row r="22196" spans="1:24" x14ac:dyDescent="0.25">
      <c r="A22196">
        <v>16060683</v>
      </c>
      <c r="B22196" t="s">
        <v>24</v>
      </c>
      <c r="C22196" t="s">
        <v>22249</v>
      </c>
      <c r="D22196" t="s">
        <v>29</v>
      </c>
      <c r="E22196">
        <v>1</v>
      </c>
      <c r="L22196">
        <v>0</v>
      </c>
      <c r="S22196" t="s">
        <v>24</v>
      </c>
      <c r="T22196" t="s">
        <v>87</v>
      </c>
      <c r="V22196" t="s">
        <v>36</v>
      </c>
      <c r="W22196" t="s">
        <v>56</v>
      </c>
      <c r="X22196" t="s">
        <v>38</v>
      </c>
    </row>
    <row r="22197" spans="1:24" x14ac:dyDescent="0.25">
      <c r="A22197">
        <v>16060683</v>
      </c>
      <c r="B22197" t="s">
        <v>24</v>
      </c>
      <c r="C22197" t="s">
        <v>22250</v>
      </c>
      <c r="D22197" t="s">
        <v>26</v>
      </c>
      <c r="M22197">
        <v>1</v>
      </c>
      <c r="S22197" t="s">
        <v>24</v>
      </c>
      <c r="T22197" t="s">
        <v>87</v>
      </c>
      <c r="V22197" t="s">
        <v>36</v>
      </c>
      <c r="W22197" t="s">
        <v>56</v>
      </c>
      <c r="X22197" t="s">
        <v>38</v>
      </c>
    </row>
    <row r="22198" spans="1:24" x14ac:dyDescent="0.25">
      <c r="A22198">
        <v>16060683</v>
      </c>
      <c r="B22198" t="s">
        <v>24</v>
      </c>
      <c r="C22198" t="s">
        <v>22251</v>
      </c>
      <c r="D22198" t="s">
        <v>26</v>
      </c>
      <c r="F22198">
        <v>0</v>
      </c>
      <c r="G22198">
        <v>1</v>
      </c>
      <c r="J22198">
        <v>0</v>
      </c>
      <c r="L22198">
        <v>-1</v>
      </c>
      <c r="M22198">
        <v>1</v>
      </c>
      <c r="S22198" t="s">
        <v>24</v>
      </c>
      <c r="T22198" t="s">
        <v>87</v>
      </c>
      <c r="V22198" t="s">
        <v>36</v>
      </c>
      <c r="W22198" t="s">
        <v>56</v>
      </c>
      <c r="X22198" t="s">
        <v>38</v>
      </c>
    </row>
    <row r="22199" spans="1:24" x14ac:dyDescent="0.25">
      <c r="A22199">
        <v>16060683</v>
      </c>
      <c r="B22199" t="s">
        <v>24</v>
      </c>
      <c r="C22199" t="s">
        <v>22252</v>
      </c>
      <c r="D22199" t="s">
        <v>26</v>
      </c>
      <c r="F22199">
        <v>0</v>
      </c>
      <c r="G22199">
        <v>1</v>
      </c>
      <c r="J22199">
        <v>0</v>
      </c>
      <c r="L22199">
        <v>-1</v>
      </c>
      <c r="M22199">
        <v>1</v>
      </c>
      <c r="S22199" t="s">
        <v>24</v>
      </c>
      <c r="T22199" t="s">
        <v>87</v>
      </c>
      <c r="V22199" t="s">
        <v>36</v>
      </c>
      <c r="W22199" t="s">
        <v>56</v>
      </c>
      <c r="X22199" t="s">
        <v>38</v>
      </c>
    </row>
    <row r="22200" spans="1:24" x14ac:dyDescent="0.25">
      <c r="A22200">
        <v>16060683</v>
      </c>
      <c r="B22200" t="s">
        <v>24</v>
      </c>
      <c r="C22200" t="s">
        <v>22253</v>
      </c>
      <c r="D22200" t="s">
        <v>26</v>
      </c>
      <c r="E22200">
        <v>1</v>
      </c>
      <c r="R22200">
        <v>1</v>
      </c>
      <c r="S22200" t="s">
        <v>24</v>
      </c>
      <c r="T22200" t="s">
        <v>87</v>
      </c>
      <c r="V22200" t="s">
        <v>36</v>
      </c>
      <c r="W22200" t="s">
        <v>56</v>
      </c>
      <c r="X22200" t="s">
        <v>38</v>
      </c>
    </row>
    <row r="22201" spans="1:24" x14ac:dyDescent="0.25">
      <c r="A22201">
        <v>16060683</v>
      </c>
      <c r="B22201" t="s">
        <v>24</v>
      </c>
      <c r="C22201" t="s">
        <v>22254</v>
      </c>
      <c r="D22201" t="s">
        <v>26</v>
      </c>
      <c r="H22201">
        <v>0</v>
      </c>
      <c r="J22201">
        <v>0</v>
      </c>
      <c r="L22201">
        <v>0</v>
      </c>
      <c r="M22201">
        <v>1</v>
      </c>
      <c r="S22201" t="s">
        <v>24</v>
      </c>
      <c r="T22201" t="s">
        <v>87</v>
      </c>
      <c r="V22201" t="s">
        <v>36</v>
      </c>
      <c r="W22201" t="s">
        <v>56</v>
      </c>
      <c r="X22201" t="s">
        <v>38</v>
      </c>
    </row>
    <row r="22202" spans="1:24" x14ac:dyDescent="0.25">
      <c r="A22202">
        <v>16060683</v>
      </c>
      <c r="B22202" t="s">
        <v>24</v>
      </c>
      <c r="C22202" t="s">
        <v>22255</v>
      </c>
      <c r="D22202" t="s">
        <v>29</v>
      </c>
      <c r="H22202">
        <v>0</v>
      </c>
      <c r="J22202">
        <v>0</v>
      </c>
      <c r="L22202">
        <v>0</v>
      </c>
      <c r="M22202">
        <v>1</v>
      </c>
      <c r="S22202" t="s">
        <v>24</v>
      </c>
      <c r="T22202" t="s">
        <v>87</v>
      </c>
      <c r="V22202" t="s">
        <v>36</v>
      </c>
      <c r="W22202" t="s">
        <v>56</v>
      </c>
      <c r="X22202" t="s">
        <v>38</v>
      </c>
    </row>
    <row r="22203" spans="1:24" x14ac:dyDescent="0.25">
      <c r="A22203">
        <v>16060683</v>
      </c>
      <c r="B22203" t="s">
        <v>24</v>
      </c>
      <c r="C22203" t="s">
        <v>22256</v>
      </c>
      <c r="D22203" t="s">
        <v>29</v>
      </c>
      <c r="H22203">
        <v>0</v>
      </c>
      <c r="J22203">
        <v>0</v>
      </c>
      <c r="L22203">
        <v>0</v>
      </c>
      <c r="M22203">
        <v>1</v>
      </c>
      <c r="S22203" t="s">
        <v>24</v>
      </c>
      <c r="T22203" t="s">
        <v>87</v>
      </c>
      <c r="V22203" t="s">
        <v>36</v>
      </c>
      <c r="W22203" t="s">
        <v>56</v>
      </c>
      <c r="X22203" t="s">
        <v>38</v>
      </c>
    </row>
    <row r="22204" spans="1:24" x14ac:dyDescent="0.25">
      <c r="A22204">
        <v>16061694</v>
      </c>
      <c r="B22204" t="s">
        <v>33</v>
      </c>
      <c r="C22204" t="s">
        <v>22257</v>
      </c>
      <c r="D22204" t="s">
        <v>26</v>
      </c>
      <c r="M22204">
        <v>1</v>
      </c>
      <c r="N22204">
        <v>1</v>
      </c>
      <c r="O22204">
        <v>1</v>
      </c>
      <c r="Q22204">
        <v>1</v>
      </c>
      <c r="S22204" t="s">
        <v>33</v>
      </c>
      <c r="T22204" t="s">
        <v>87</v>
      </c>
      <c r="V22204" t="s">
        <v>67</v>
      </c>
      <c r="W22204" t="s">
        <v>56</v>
      </c>
    </row>
    <row r="22205" spans="1:24" x14ac:dyDescent="0.25">
      <c r="A22205">
        <v>16061694</v>
      </c>
      <c r="B22205" t="s">
        <v>33</v>
      </c>
      <c r="C22205" t="s">
        <v>22258</v>
      </c>
      <c r="D22205" t="s">
        <v>26</v>
      </c>
      <c r="F22205">
        <v>1</v>
      </c>
      <c r="G22205">
        <v>0</v>
      </c>
      <c r="H22205">
        <v>1</v>
      </c>
      <c r="M22205">
        <v>-1</v>
      </c>
      <c r="N22205">
        <v>1</v>
      </c>
      <c r="O22205">
        <v>1</v>
      </c>
      <c r="Q22205">
        <v>1</v>
      </c>
      <c r="S22205" t="s">
        <v>33</v>
      </c>
      <c r="T22205" t="s">
        <v>87</v>
      </c>
      <c r="V22205" t="s">
        <v>67</v>
      </c>
      <c r="W22205" t="s">
        <v>56</v>
      </c>
    </row>
    <row r="22206" spans="1:24" x14ac:dyDescent="0.25">
      <c r="A22206">
        <v>16065424</v>
      </c>
      <c r="B22206" t="s">
        <v>24</v>
      </c>
      <c r="C22206" t="s">
        <v>22259</v>
      </c>
      <c r="D22206" t="s">
        <v>26</v>
      </c>
      <c r="F22206">
        <v>-1</v>
      </c>
      <c r="G22206">
        <v>-1</v>
      </c>
      <c r="H22206">
        <v>1</v>
      </c>
      <c r="J22206">
        <v>0</v>
      </c>
      <c r="M22206">
        <v>1</v>
      </c>
      <c r="R22206">
        <v>1</v>
      </c>
      <c r="S22206" t="s">
        <v>24</v>
      </c>
      <c r="T22206" t="s">
        <v>87</v>
      </c>
      <c r="V22206" t="s">
        <v>36</v>
      </c>
      <c r="W22206" t="s">
        <v>37</v>
      </c>
      <c r="X22206" t="s">
        <v>44</v>
      </c>
    </row>
    <row r="22207" spans="1:24" x14ac:dyDescent="0.25">
      <c r="A22207">
        <v>16065424</v>
      </c>
      <c r="B22207" t="s">
        <v>24</v>
      </c>
      <c r="C22207" t="s">
        <v>22260</v>
      </c>
      <c r="D22207" t="s">
        <v>26</v>
      </c>
      <c r="G22207">
        <v>1</v>
      </c>
      <c r="H22207">
        <v>1</v>
      </c>
      <c r="O22207">
        <v>-1</v>
      </c>
      <c r="R22207">
        <v>1</v>
      </c>
      <c r="S22207" t="s">
        <v>24</v>
      </c>
      <c r="T22207" t="s">
        <v>87</v>
      </c>
      <c r="V22207" t="s">
        <v>36</v>
      </c>
      <c r="W22207" t="s">
        <v>37</v>
      </c>
      <c r="X22207" t="s">
        <v>44</v>
      </c>
    </row>
    <row r="22208" spans="1:24" x14ac:dyDescent="0.25">
      <c r="A22208">
        <v>16065424</v>
      </c>
      <c r="B22208" t="s">
        <v>24</v>
      </c>
      <c r="C22208" t="s">
        <v>22261</v>
      </c>
      <c r="D22208" t="s">
        <v>26</v>
      </c>
      <c r="F22208">
        <v>-1</v>
      </c>
      <c r="H22208">
        <v>1</v>
      </c>
      <c r="O22208">
        <v>0</v>
      </c>
      <c r="R22208">
        <v>1</v>
      </c>
      <c r="S22208" t="s">
        <v>24</v>
      </c>
      <c r="T22208" t="s">
        <v>87</v>
      </c>
      <c r="V22208" t="s">
        <v>36</v>
      </c>
      <c r="W22208" t="s">
        <v>37</v>
      </c>
      <c r="X22208" t="s">
        <v>44</v>
      </c>
    </row>
    <row r="22209" spans="1:24" x14ac:dyDescent="0.25">
      <c r="A22209">
        <v>16068028</v>
      </c>
      <c r="B22209" t="s">
        <v>24</v>
      </c>
      <c r="C22209" t="s">
        <v>22262</v>
      </c>
      <c r="D22209" t="s">
        <v>26</v>
      </c>
      <c r="G22209">
        <v>1</v>
      </c>
      <c r="M22209">
        <v>1</v>
      </c>
      <c r="N22209">
        <v>1</v>
      </c>
      <c r="O22209">
        <v>1</v>
      </c>
      <c r="S22209" t="s">
        <v>24</v>
      </c>
      <c r="T22209" t="s">
        <v>82</v>
      </c>
      <c r="V22209" t="s">
        <v>450</v>
      </c>
      <c r="W22209" t="s">
        <v>37</v>
      </c>
      <c r="X22209" t="s">
        <v>38</v>
      </c>
    </row>
    <row r="22210" spans="1:24" x14ac:dyDescent="0.25">
      <c r="A22210">
        <v>16068977</v>
      </c>
      <c r="B22210" t="s">
        <v>24</v>
      </c>
      <c r="C22210" t="s">
        <v>22263</v>
      </c>
      <c r="D22210" t="s">
        <v>26</v>
      </c>
      <c r="E22210">
        <v>1</v>
      </c>
      <c r="S22210" t="s">
        <v>24</v>
      </c>
      <c r="T22210" t="s">
        <v>35</v>
      </c>
      <c r="V22210" t="s">
        <v>55</v>
      </c>
      <c r="W22210" t="s">
        <v>37</v>
      </c>
      <c r="X22210" t="s">
        <v>38</v>
      </c>
    </row>
    <row r="22211" spans="1:24" x14ac:dyDescent="0.25">
      <c r="A22211">
        <v>16068977</v>
      </c>
      <c r="B22211" t="s">
        <v>24</v>
      </c>
      <c r="C22211" t="s">
        <v>22264</v>
      </c>
      <c r="D22211" t="s">
        <v>29</v>
      </c>
      <c r="E22211">
        <v>1</v>
      </c>
      <c r="S22211" t="s">
        <v>24</v>
      </c>
      <c r="T22211" t="s">
        <v>35</v>
      </c>
      <c r="V22211" t="s">
        <v>55</v>
      </c>
      <c r="W22211" t="s">
        <v>37</v>
      </c>
      <c r="X22211" t="s">
        <v>38</v>
      </c>
    </row>
    <row r="22212" spans="1:24" x14ac:dyDescent="0.25">
      <c r="A22212">
        <v>16072272</v>
      </c>
      <c r="B22212" t="s">
        <v>24</v>
      </c>
      <c r="C22212" t="s">
        <v>22265</v>
      </c>
      <c r="D22212" t="s">
        <v>26</v>
      </c>
      <c r="E22212">
        <v>1</v>
      </c>
      <c r="G22212">
        <v>0</v>
      </c>
      <c r="S22212" t="s">
        <v>24</v>
      </c>
      <c r="T22212" t="s">
        <v>82</v>
      </c>
      <c r="V22212" t="s">
        <v>55</v>
      </c>
      <c r="W22212" t="s">
        <v>56</v>
      </c>
      <c r="X22212" t="s">
        <v>38</v>
      </c>
    </row>
    <row r="22213" spans="1:24" x14ac:dyDescent="0.25">
      <c r="A22213">
        <v>16072272</v>
      </c>
      <c r="B22213" t="s">
        <v>24</v>
      </c>
      <c r="C22213" t="s">
        <v>22266</v>
      </c>
      <c r="D22213" t="s">
        <v>29</v>
      </c>
      <c r="E22213">
        <v>1</v>
      </c>
      <c r="G22213">
        <v>0</v>
      </c>
      <c r="S22213" t="s">
        <v>24</v>
      </c>
      <c r="T22213" t="s">
        <v>82</v>
      </c>
      <c r="V22213" t="s">
        <v>55</v>
      </c>
      <c r="W22213" t="s">
        <v>56</v>
      </c>
      <c r="X22213" t="s">
        <v>38</v>
      </c>
    </row>
    <row r="22214" spans="1:24" x14ac:dyDescent="0.25">
      <c r="A22214">
        <v>16073044</v>
      </c>
      <c r="B22214" t="s">
        <v>33</v>
      </c>
      <c r="C22214" t="s">
        <v>22267</v>
      </c>
      <c r="D22214" t="s">
        <v>26</v>
      </c>
      <c r="E22214">
        <v>1</v>
      </c>
      <c r="S22214" t="s">
        <v>33</v>
      </c>
      <c r="T22214" t="s">
        <v>27</v>
      </c>
    </row>
    <row r="22215" spans="1:24" x14ac:dyDescent="0.25">
      <c r="A22215">
        <v>16073044</v>
      </c>
      <c r="B22215" t="s">
        <v>33</v>
      </c>
      <c r="C22215" t="s">
        <v>22268</v>
      </c>
      <c r="D22215" t="s">
        <v>29</v>
      </c>
      <c r="E22215">
        <v>1</v>
      </c>
      <c r="S22215" t="s">
        <v>33</v>
      </c>
      <c r="T22215" t="s">
        <v>27</v>
      </c>
    </row>
    <row r="22216" spans="1:24" x14ac:dyDescent="0.25">
      <c r="A22216">
        <v>16074678</v>
      </c>
      <c r="B22216" t="s">
        <v>24</v>
      </c>
      <c r="C22216" t="s">
        <v>22269</v>
      </c>
      <c r="D22216" t="s">
        <v>26</v>
      </c>
      <c r="G22216">
        <v>1</v>
      </c>
      <c r="M22216">
        <v>1</v>
      </c>
      <c r="N22216">
        <v>0</v>
      </c>
      <c r="O22216">
        <v>1</v>
      </c>
      <c r="R22216">
        <v>1</v>
      </c>
      <c r="S22216" t="s">
        <v>24</v>
      </c>
      <c r="T22216" t="s">
        <v>73</v>
      </c>
      <c r="V22216" t="s">
        <v>69</v>
      </c>
      <c r="W22216" t="s">
        <v>37</v>
      </c>
      <c r="X22216" t="s">
        <v>38</v>
      </c>
    </row>
    <row r="22217" spans="1:24" x14ac:dyDescent="0.25">
      <c r="A22217">
        <v>16074678</v>
      </c>
      <c r="B22217" t="s">
        <v>24</v>
      </c>
      <c r="C22217" t="s">
        <v>22270</v>
      </c>
      <c r="D22217" t="s">
        <v>26</v>
      </c>
      <c r="G22217">
        <v>1</v>
      </c>
      <c r="J22217">
        <v>-1</v>
      </c>
      <c r="L22217">
        <v>0</v>
      </c>
      <c r="R22217">
        <v>1</v>
      </c>
      <c r="S22217" t="s">
        <v>24</v>
      </c>
      <c r="T22217" t="s">
        <v>73</v>
      </c>
      <c r="V22217" t="s">
        <v>69</v>
      </c>
      <c r="W22217" t="s">
        <v>37</v>
      </c>
      <c r="X22217" t="s">
        <v>38</v>
      </c>
    </row>
    <row r="22218" spans="1:24" x14ac:dyDescent="0.25">
      <c r="A22218">
        <v>16074678</v>
      </c>
      <c r="B22218" t="s">
        <v>24</v>
      </c>
      <c r="C22218" t="s">
        <v>22271</v>
      </c>
      <c r="D22218" t="s">
        <v>26</v>
      </c>
      <c r="G22218">
        <v>1</v>
      </c>
      <c r="J22218">
        <v>0</v>
      </c>
      <c r="M22218">
        <v>1</v>
      </c>
      <c r="O22218">
        <v>0</v>
      </c>
      <c r="R22218">
        <v>1</v>
      </c>
      <c r="S22218" t="s">
        <v>24</v>
      </c>
      <c r="T22218" t="s">
        <v>73</v>
      </c>
      <c r="V22218" t="s">
        <v>69</v>
      </c>
      <c r="W22218" t="s">
        <v>37</v>
      </c>
      <c r="X22218" t="s">
        <v>38</v>
      </c>
    </row>
    <row r="22219" spans="1:24" x14ac:dyDescent="0.25">
      <c r="A22219">
        <v>16074678</v>
      </c>
      <c r="B22219" t="s">
        <v>24</v>
      </c>
      <c r="C22219" t="s">
        <v>22272</v>
      </c>
      <c r="D22219" t="s">
        <v>26</v>
      </c>
      <c r="F22219">
        <v>1</v>
      </c>
      <c r="G22219">
        <v>1</v>
      </c>
      <c r="H22219">
        <v>1</v>
      </c>
      <c r="L22219">
        <v>0</v>
      </c>
      <c r="M22219">
        <v>1</v>
      </c>
      <c r="O22219">
        <v>1</v>
      </c>
      <c r="R22219">
        <v>1</v>
      </c>
      <c r="S22219" t="s">
        <v>24</v>
      </c>
      <c r="T22219" t="s">
        <v>73</v>
      </c>
      <c r="V22219" t="s">
        <v>69</v>
      </c>
      <c r="W22219" t="s">
        <v>37</v>
      </c>
      <c r="X22219" t="s">
        <v>38</v>
      </c>
    </row>
    <row r="22220" spans="1:24" x14ac:dyDescent="0.25">
      <c r="A22220">
        <v>16074678</v>
      </c>
      <c r="B22220" t="s">
        <v>24</v>
      </c>
      <c r="C22220" t="s">
        <v>22273</v>
      </c>
      <c r="D22220" t="s">
        <v>26</v>
      </c>
      <c r="H22220">
        <v>1</v>
      </c>
      <c r="J22220">
        <v>-1</v>
      </c>
      <c r="L22220">
        <v>-1</v>
      </c>
      <c r="S22220" t="s">
        <v>24</v>
      </c>
      <c r="T22220" t="s">
        <v>73</v>
      </c>
      <c r="V22220" t="s">
        <v>69</v>
      </c>
      <c r="W22220" t="s">
        <v>37</v>
      </c>
      <c r="X22220" t="s">
        <v>38</v>
      </c>
    </row>
    <row r="22221" spans="1:24" x14ac:dyDescent="0.25">
      <c r="A22221">
        <v>16074678</v>
      </c>
      <c r="B22221" t="s">
        <v>24</v>
      </c>
      <c r="C22221" t="s">
        <v>22274</v>
      </c>
      <c r="D22221" t="s">
        <v>26</v>
      </c>
      <c r="F22221">
        <v>1</v>
      </c>
      <c r="G22221">
        <v>-1</v>
      </c>
      <c r="J22221">
        <v>-1</v>
      </c>
      <c r="O22221">
        <v>0</v>
      </c>
      <c r="R22221">
        <v>1</v>
      </c>
      <c r="S22221" t="s">
        <v>24</v>
      </c>
      <c r="T22221" t="s">
        <v>73</v>
      </c>
      <c r="V22221" t="s">
        <v>69</v>
      </c>
      <c r="W22221" t="s">
        <v>37</v>
      </c>
      <c r="X22221" t="s">
        <v>38</v>
      </c>
    </row>
    <row r="22222" spans="1:24" x14ac:dyDescent="0.25">
      <c r="A22222">
        <v>16074678</v>
      </c>
      <c r="B22222" t="s">
        <v>24</v>
      </c>
      <c r="C22222" t="s">
        <v>22275</v>
      </c>
      <c r="D22222" t="s">
        <v>26</v>
      </c>
      <c r="F22222">
        <v>1</v>
      </c>
      <c r="G22222">
        <v>1</v>
      </c>
      <c r="J22222">
        <v>0</v>
      </c>
      <c r="N22222">
        <v>0</v>
      </c>
      <c r="O22222">
        <v>1</v>
      </c>
      <c r="R22222">
        <v>1</v>
      </c>
      <c r="S22222" t="s">
        <v>24</v>
      </c>
      <c r="T22222" t="s">
        <v>73</v>
      </c>
      <c r="V22222" t="s">
        <v>69</v>
      </c>
      <c r="W22222" t="s">
        <v>37</v>
      </c>
      <c r="X22222" t="s">
        <v>38</v>
      </c>
    </row>
    <row r="22223" spans="1:24" x14ac:dyDescent="0.25">
      <c r="A22223">
        <v>16074678</v>
      </c>
      <c r="B22223" t="s">
        <v>24</v>
      </c>
      <c r="C22223" t="s">
        <v>22276</v>
      </c>
      <c r="D22223" t="s">
        <v>26</v>
      </c>
      <c r="J22223">
        <v>-1</v>
      </c>
      <c r="O22223">
        <v>1</v>
      </c>
      <c r="R22223">
        <v>1</v>
      </c>
      <c r="S22223" t="s">
        <v>24</v>
      </c>
      <c r="T22223" t="s">
        <v>73</v>
      </c>
      <c r="V22223" t="s">
        <v>69</v>
      </c>
      <c r="W22223" t="s">
        <v>37</v>
      </c>
      <c r="X22223" t="s">
        <v>38</v>
      </c>
    </row>
    <row r="22224" spans="1:24" x14ac:dyDescent="0.25">
      <c r="A22224">
        <v>16074678</v>
      </c>
      <c r="B22224" t="s">
        <v>24</v>
      </c>
      <c r="C22224" t="s">
        <v>22277</v>
      </c>
      <c r="D22224" t="s">
        <v>26</v>
      </c>
      <c r="G22224">
        <v>1</v>
      </c>
      <c r="M22224">
        <v>1</v>
      </c>
      <c r="N22224">
        <v>0</v>
      </c>
      <c r="O22224">
        <v>1</v>
      </c>
      <c r="R22224">
        <v>1</v>
      </c>
      <c r="S22224" t="s">
        <v>24</v>
      </c>
      <c r="T22224" t="s">
        <v>73</v>
      </c>
      <c r="V22224" t="s">
        <v>69</v>
      </c>
      <c r="W22224" t="s">
        <v>37</v>
      </c>
      <c r="X22224" t="s">
        <v>38</v>
      </c>
    </row>
    <row r="22225" spans="1:24" x14ac:dyDescent="0.25">
      <c r="A22225">
        <v>16074678</v>
      </c>
      <c r="B22225" t="s">
        <v>24</v>
      </c>
      <c r="C22225" t="s">
        <v>22278</v>
      </c>
      <c r="D22225" t="s">
        <v>26</v>
      </c>
      <c r="J22225">
        <v>1</v>
      </c>
      <c r="O22225">
        <v>1</v>
      </c>
      <c r="S22225" t="s">
        <v>24</v>
      </c>
      <c r="T22225" t="s">
        <v>73</v>
      </c>
      <c r="V22225" t="s">
        <v>69</v>
      </c>
      <c r="W22225" t="s">
        <v>37</v>
      </c>
      <c r="X22225" t="s">
        <v>38</v>
      </c>
    </row>
    <row r="22226" spans="1:24" x14ac:dyDescent="0.25">
      <c r="A22226">
        <v>16074678</v>
      </c>
      <c r="B22226" t="s">
        <v>24</v>
      </c>
      <c r="C22226" t="s">
        <v>22279</v>
      </c>
      <c r="D22226" t="s">
        <v>26</v>
      </c>
      <c r="G22226">
        <v>1</v>
      </c>
      <c r="H22226">
        <v>1</v>
      </c>
      <c r="J22226">
        <v>1</v>
      </c>
      <c r="N22226">
        <v>0</v>
      </c>
      <c r="R22226">
        <v>1</v>
      </c>
      <c r="S22226" t="s">
        <v>24</v>
      </c>
      <c r="T22226" t="s">
        <v>73</v>
      </c>
      <c r="V22226" t="s">
        <v>69</v>
      </c>
      <c r="W22226" t="s">
        <v>37</v>
      </c>
      <c r="X22226" t="s">
        <v>38</v>
      </c>
    </row>
    <row r="22227" spans="1:24" x14ac:dyDescent="0.25">
      <c r="A22227">
        <v>16074678</v>
      </c>
      <c r="B22227" t="s">
        <v>24</v>
      </c>
      <c r="C22227" t="s">
        <v>22280</v>
      </c>
      <c r="D22227" t="s">
        <v>26</v>
      </c>
      <c r="E22227">
        <v>1</v>
      </c>
      <c r="R22227">
        <v>1</v>
      </c>
      <c r="S22227" t="s">
        <v>24</v>
      </c>
      <c r="T22227" t="s">
        <v>73</v>
      </c>
      <c r="V22227" t="s">
        <v>69</v>
      </c>
      <c r="W22227" t="s">
        <v>37</v>
      </c>
      <c r="X22227" t="s">
        <v>38</v>
      </c>
    </row>
    <row r="22228" spans="1:24" x14ac:dyDescent="0.25">
      <c r="A22228">
        <v>16074678</v>
      </c>
      <c r="B22228" t="s">
        <v>24</v>
      </c>
      <c r="C22228" t="s">
        <v>22281</v>
      </c>
      <c r="D22228" t="s">
        <v>26</v>
      </c>
      <c r="E22228">
        <v>1</v>
      </c>
      <c r="R22228">
        <v>1</v>
      </c>
      <c r="S22228" t="s">
        <v>24</v>
      </c>
      <c r="T22228" t="s">
        <v>73</v>
      </c>
      <c r="V22228" t="s">
        <v>69</v>
      </c>
      <c r="W22228" t="s">
        <v>37</v>
      </c>
      <c r="X22228" t="s">
        <v>38</v>
      </c>
    </row>
    <row r="22229" spans="1:24" x14ac:dyDescent="0.25">
      <c r="A22229">
        <v>16074678</v>
      </c>
      <c r="B22229" t="s">
        <v>24</v>
      </c>
      <c r="C22229" t="s">
        <v>22282</v>
      </c>
      <c r="D22229" t="s">
        <v>26</v>
      </c>
      <c r="L22229">
        <v>-1</v>
      </c>
      <c r="M22229">
        <v>1</v>
      </c>
      <c r="O22229">
        <v>1</v>
      </c>
      <c r="R22229">
        <v>1</v>
      </c>
      <c r="S22229" t="s">
        <v>24</v>
      </c>
      <c r="T22229" t="s">
        <v>73</v>
      </c>
      <c r="V22229" t="s">
        <v>69</v>
      </c>
      <c r="W22229" t="s">
        <v>37</v>
      </c>
      <c r="X22229" t="s">
        <v>38</v>
      </c>
    </row>
    <row r="22230" spans="1:24" x14ac:dyDescent="0.25">
      <c r="A22230">
        <v>16074678</v>
      </c>
      <c r="B22230" t="s">
        <v>24</v>
      </c>
      <c r="C22230" t="s">
        <v>22283</v>
      </c>
      <c r="D22230" t="s">
        <v>26</v>
      </c>
      <c r="G22230">
        <v>1</v>
      </c>
      <c r="J22230">
        <v>1</v>
      </c>
      <c r="R22230">
        <v>1</v>
      </c>
      <c r="S22230" t="s">
        <v>24</v>
      </c>
      <c r="T22230" t="s">
        <v>73</v>
      </c>
      <c r="V22230" t="s">
        <v>69</v>
      </c>
      <c r="W22230" t="s">
        <v>37</v>
      </c>
      <c r="X22230" t="s">
        <v>38</v>
      </c>
    </row>
    <row r="22231" spans="1:24" x14ac:dyDescent="0.25">
      <c r="A22231">
        <v>16074678</v>
      </c>
      <c r="B22231" t="s">
        <v>24</v>
      </c>
      <c r="C22231" t="s">
        <v>22284</v>
      </c>
      <c r="D22231" t="s">
        <v>26</v>
      </c>
      <c r="G22231">
        <v>1</v>
      </c>
      <c r="J22231">
        <v>0</v>
      </c>
      <c r="L22231">
        <v>0</v>
      </c>
      <c r="O22231">
        <v>0</v>
      </c>
      <c r="R22231">
        <v>1</v>
      </c>
      <c r="S22231" t="s">
        <v>24</v>
      </c>
      <c r="T22231" t="s">
        <v>73</v>
      </c>
      <c r="V22231" t="s">
        <v>69</v>
      </c>
      <c r="W22231" t="s">
        <v>37</v>
      </c>
      <c r="X22231" t="s">
        <v>38</v>
      </c>
    </row>
    <row r="22232" spans="1:24" x14ac:dyDescent="0.25">
      <c r="A22232">
        <v>16074678</v>
      </c>
      <c r="B22232" t="s">
        <v>24</v>
      </c>
      <c r="C22232" t="s">
        <v>22285</v>
      </c>
      <c r="D22232" t="s">
        <v>26</v>
      </c>
      <c r="E22232">
        <v>1</v>
      </c>
      <c r="R22232">
        <v>1</v>
      </c>
      <c r="S22232" t="s">
        <v>24</v>
      </c>
      <c r="T22232" t="s">
        <v>73</v>
      </c>
      <c r="V22232" t="s">
        <v>69</v>
      </c>
      <c r="W22232" t="s">
        <v>37</v>
      </c>
      <c r="X22232" t="s">
        <v>38</v>
      </c>
    </row>
    <row r="22233" spans="1:24" x14ac:dyDescent="0.25">
      <c r="A22233">
        <v>16074678</v>
      </c>
      <c r="B22233" t="s">
        <v>24</v>
      </c>
      <c r="C22233" t="s">
        <v>22286</v>
      </c>
      <c r="D22233" t="s">
        <v>26</v>
      </c>
      <c r="E22233">
        <v>1</v>
      </c>
      <c r="R22233">
        <v>1</v>
      </c>
      <c r="S22233" t="s">
        <v>24</v>
      </c>
      <c r="T22233" t="s">
        <v>73</v>
      </c>
      <c r="V22233" t="s">
        <v>69</v>
      </c>
      <c r="W22233" t="s">
        <v>37</v>
      </c>
      <c r="X22233" t="s">
        <v>38</v>
      </c>
    </row>
    <row r="22234" spans="1:24" x14ac:dyDescent="0.25">
      <c r="A22234">
        <v>16074678</v>
      </c>
      <c r="B22234" t="s">
        <v>24</v>
      </c>
      <c r="C22234" t="s">
        <v>22287</v>
      </c>
      <c r="D22234" t="s">
        <v>26</v>
      </c>
      <c r="G22234">
        <v>1</v>
      </c>
      <c r="J22234">
        <v>1</v>
      </c>
      <c r="M22234">
        <v>1</v>
      </c>
      <c r="R22234">
        <v>1</v>
      </c>
      <c r="S22234" t="s">
        <v>24</v>
      </c>
      <c r="T22234" t="s">
        <v>73</v>
      </c>
      <c r="V22234" t="s">
        <v>69</v>
      </c>
      <c r="W22234" t="s">
        <v>37</v>
      </c>
      <c r="X22234" t="s">
        <v>38</v>
      </c>
    </row>
    <row r="22235" spans="1:24" x14ac:dyDescent="0.25">
      <c r="A22235">
        <v>16074678</v>
      </c>
      <c r="B22235" t="s">
        <v>24</v>
      </c>
      <c r="C22235" t="s">
        <v>22288</v>
      </c>
      <c r="D22235" t="s">
        <v>26</v>
      </c>
      <c r="G22235">
        <v>1</v>
      </c>
      <c r="J22235">
        <v>-1</v>
      </c>
      <c r="R22235">
        <v>1</v>
      </c>
      <c r="S22235" t="s">
        <v>24</v>
      </c>
      <c r="T22235" t="s">
        <v>73</v>
      </c>
      <c r="V22235" t="s">
        <v>69</v>
      </c>
      <c r="W22235" t="s">
        <v>37</v>
      </c>
      <c r="X22235" t="s">
        <v>38</v>
      </c>
    </row>
    <row r="22236" spans="1:24" x14ac:dyDescent="0.25">
      <c r="A22236">
        <v>16074678</v>
      </c>
      <c r="B22236" t="s">
        <v>24</v>
      </c>
      <c r="C22236" t="s">
        <v>22289</v>
      </c>
      <c r="D22236" t="s">
        <v>26</v>
      </c>
      <c r="G22236">
        <v>1</v>
      </c>
      <c r="J22236">
        <v>1</v>
      </c>
      <c r="N22236">
        <v>0</v>
      </c>
      <c r="O22236">
        <v>1</v>
      </c>
      <c r="R22236">
        <v>1</v>
      </c>
      <c r="S22236" t="s">
        <v>24</v>
      </c>
      <c r="T22236" t="s">
        <v>73</v>
      </c>
      <c r="V22236" t="s">
        <v>69</v>
      </c>
      <c r="W22236" t="s">
        <v>37</v>
      </c>
      <c r="X22236" t="s">
        <v>38</v>
      </c>
    </row>
    <row r="22237" spans="1:24" x14ac:dyDescent="0.25">
      <c r="A22237">
        <v>16074678</v>
      </c>
      <c r="B22237" t="s">
        <v>24</v>
      </c>
      <c r="C22237" t="s">
        <v>22290</v>
      </c>
      <c r="D22237" t="s">
        <v>26</v>
      </c>
      <c r="F22237">
        <v>-1</v>
      </c>
      <c r="G22237">
        <v>1</v>
      </c>
      <c r="J22237">
        <v>1</v>
      </c>
      <c r="O22237">
        <v>1</v>
      </c>
      <c r="R22237">
        <v>1</v>
      </c>
      <c r="S22237" t="s">
        <v>24</v>
      </c>
      <c r="T22237" t="s">
        <v>73</v>
      </c>
      <c r="V22237" t="s">
        <v>69</v>
      </c>
      <c r="W22237" t="s">
        <v>37</v>
      </c>
      <c r="X22237" t="s">
        <v>38</v>
      </c>
    </row>
    <row r="22238" spans="1:24" x14ac:dyDescent="0.25">
      <c r="A22238">
        <v>16074678</v>
      </c>
      <c r="B22238" t="s">
        <v>24</v>
      </c>
      <c r="C22238" t="s">
        <v>22291</v>
      </c>
      <c r="D22238" t="s">
        <v>26</v>
      </c>
      <c r="G22238">
        <v>1</v>
      </c>
      <c r="J22238">
        <v>1</v>
      </c>
      <c r="M22238">
        <v>1</v>
      </c>
      <c r="N22238">
        <v>0</v>
      </c>
      <c r="O22238">
        <v>1</v>
      </c>
      <c r="R22238">
        <v>1</v>
      </c>
      <c r="S22238" t="s">
        <v>24</v>
      </c>
      <c r="T22238" t="s">
        <v>73</v>
      </c>
      <c r="V22238" t="s">
        <v>69</v>
      </c>
      <c r="W22238" t="s">
        <v>37</v>
      </c>
      <c r="X22238" t="s">
        <v>38</v>
      </c>
    </row>
    <row r="22239" spans="1:24" x14ac:dyDescent="0.25">
      <c r="A22239">
        <v>16074678</v>
      </c>
      <c r="B22239" t="s">
        <v>24</v>
      </c>
      <c r="C22239" t="s">
        <v>22292</v>
      </c>
      <c r="D22239" t="s">
        <v>26</v>
      </c>
      <c r="J22239">
        <v>-1</v>
      </c>
      <c r="S22239" t="s">
        <v>24</v>
      </c>
      <c r="T22239" t="s">
        <v>73</v>
      </c>
      <c r="V22239" t="s">
        <v>69</v>
      </c>
      <c r="W22239" t="s">
        <v>37</v>
      </c>
      <c r="X22239" t="s">
        <v>38</v>
      </c>
    </row>
    <row r="22240" spans="1:24" x14ac:dyDescent="0.25">
      <c r="A22240">
        <v>16074678</v>
      </c>
      <c r="B22240" t="s">
        <v>24</v>
      </c>
      <c r="C22240" t="s">
        <v>22293</v>
      </c>
      <c r="D22240" t="s">
        <v>26</v>
      </c>
      <c r="G22240">
        <v>1</v>
      </c>
      <c r="N22240">
        <v>0</v>
      </c>
      <c r="R22240">
        <v>1</v>
      </c>
      <c r="S22240" t="s">
        <v>24</v>
      </c>
      <c r="T22240" t="s">
        <v>73</v>
      </c>
      <c r="V22240" t="s">
        <v>69</v>
      </c>
      <c r="W22240" t="s">
        <v>37</v>
      </c>
      <c r="X22240" t="s">
        <v>38</v>
      </c>
    </row>
    <row r="22241" spans="1:24" x14ac:dyDescent="0.25">
      <c r="A22241">
        <v>16074678</v>
      </c>
      <c r="B22241" t="s">
        <v>24</v>
      </c>
      <c r="C22241" t="s">
        <v>22294</v>
      </c>
      <c r="D22241" t="s">
        <v>26</v>
      </c>
      <c r="J22241">
        <v>1</v>
      </c>
      <c r="S22241" t="s">
        <v>24</v>
      </c>
      <c r="T22241" t="s">
        <v>73</v>
      </c>
      <c r="V22241" t="s">
        <v>69</v>
      </c>
      <c r="W22241" t="s">
        <v>37</v>
      </c>
      <c r="X22241" t="s">
        <v>38</v>
      </c>
    </row>
    <row r="22242" spans="1:24" x14ac:dyDescent="0.25">
      <c r="A22242">
        <v>16074678</v>
      </c>
      <c r="B22242" t="s">
        <v>24</v>
      </c>
      <c r="C22242" t="s">
        <v>22295</v>
      </c>
      <c r="D22242" t="s">
        <v>26</v>
      </c>
      <c r="J22242">
        <v>1</v>
      </c>
      <c r="S22242" t="s">
        <v>24</v>
      </c>
      <c r="T22242" t="s">
        <v>73</v>
      </c>
      <c r="V22242" t="s">
        <v>69</v>
      </c>
      <c r="W22242" t="s">
        <v>37</v>
      </c>
      <c r="X22242" t="s">
        <v>38</v>
      </c>
    </row>
    <row r="22243" spans="1:24" x14ac:dyDescent="0.25">
      <c r="A22243">
        <v>16075087</v>
      </c>
      <c r="B22243" t="s">
        <v>33</v>
      </c>
      <c r="C22243" t="s">
        <v>22296</v>
      </c>
      <c r="D22243" t="s">
        <v>26</v>
      </c>
      <c r="H22243">
        <v>1</v>
      </c>
      <c r="J22243">
        <v>-1</v>
      </c>
      <c r="L22243">
        <v>1</v>
      </c>
      <c r="S22243" t="s">
        <v>33</v>
      </c>
      <c r="T22243" t="s">
        <v>82</v>
      </c>
      <c r="V22243" t="s">
        <v>450</v>
      </c>
      <c r="W22243" t="s">
        <v>322</v>
      </c>
      <c r="X22243" t="s">
        <v>38</v>
      </c>
    </row>
    <row r="22244" spans="1:24" x14ac:dyDescent="0.25">
      <c r="A22244">
        <v>16075087</v>
      </c>
      <c r="B22244" t="s">
        <v>33</v>
      </c>
      <c r="C22244" t="s">
        <v>22297</v>
      </c>
      <c r="D22244" t="s">
        <v>26</v>
      </c>
      <c r="G22244">
        <v>1</v>
      </c>
      <c r="H22244">
        <v>1</v>
      </c>
      <c r="N22244">
        <v>0</v>
      </c>
      <c r="O22244">
        <v>1</v>
      </c>
      <c r="R22244">
        <v>1</v>
      </c>
      <c r="S22244" t="s">
        <v>33</v>
      </c>
      <c r="T22244" t="s">
        <v>82</v>
      </c>
      <c r="V22244" t="s">
        <v>450</v>
      </c>
      <c r="W22244" t="s">
        <v>322</v>
      </c>
      <c r="X22244" t="s">
        <v>38</v>
      </c>
    </row>
    <row r="22245" spans="1:24" x14ac:dyDescent="0.25">
      <c r="A22245">
        <v>16075087</v>
      </c>
      <c r="B22245" t="s">
        <v>33</v>
      </c>
      <c r="C22245" t="s">
        <v>22298</v>
      </c>
      <c r="D22245" t="s">
        <v>26</v>
      </c>
      <c r="E22245">
        <v>1</v>
      </c>
      <c r="S22245" t="s">
        <v>33</v>
      </c>
      <c r="T22245" t="s">
        <v>82</v>
      </c>
      <c r="V22245" t="s">
        <v>450</v>
      </c>
      <c r="W22245" t="s">
        <v>322</v>
      </c>
      <c r="X22245" t="s">
        <v>38</v>
      </c>
    </row>
    <row r="22246" spans="1:24" x14ac:dyDescent="0.25">
      <c r="A22246">
        <v>16075087</v>
      </c>
      <c r="B22246" t="s">
        <v>33</v>
      </c>
      <c r="C22246" t="s">
        <v>22299</v>
      </c>
      <c r="D22246" t="s">
        <v>26</v>
      </c>
      <c r="H22246">
        <v>1</v>
      </c>
      <c r="J22246">
        <v>-1</v>
      </c>
      <c r="L22246">
        <v>1</v>
      </c>
      <c r="O22246">
        <v>1</v>
      </c>
      <c r="R22246">
        <v>1</v>
      </c>
      <c r="S22246" t="s">
        <v>33</v>
      </c>
      <c r="T22246" t="s">
        <v>82</v>
      </c>
      <c r="V22246" t="s">
        <v>450</v>
      </c>
      <c r="W22246" t="s">
        <v>322</v>
      </c>
      <c r="X22246" t="s">
        <v>38</v>
      </c>
    </row>
    <row r="22247" spans="1:24" x14ac:dyDescent="0.25">
      <c r="A22247">
        <v>16075087</v>
      </c>
      <c r="B22247" t="s">
        <v>33</v>
      </c>
      <c r="C22247" t="s">
        <v>22300</v>
      </c>
      <c r="D22247" t="s">
        <v>26</v>
      </c>
      <c r="G22247">
        <v>1</v>
      </c>
      <c r="H22247">
        <v>1</v>
      </c>
      <c r="J22247">
        <v>-1</v>
      </c>
      <c r="L22247">
        <v>-1</v>
      </c>
      <c r="R22247">
        <v>1</v>
      </c>
      <c r="S22247" t="s">
        <v>33</v>
      </c>
      <c r="T22247" t="s">
        <v>82</v>
      </c>
      <c r="V22247" t="s">
        <v>450</v>
      </c>
      <c r="W22247" t="s">
        <v>322</v>
      </c>
      <c r="X22247" t="s">
        <v>38</v>
      </c>
    </row>
    <row r="22248" spans="1:24" x14ac:dyDescent="0.25">
      <c r="A22248">
        <v>16075087</v>
      </c>
      <c r="B22248" t="s">
        <v>33</v>
      </c>
      <c r="C22248" t="s">
        <v>22301</v>
      </c>
      <c r="D22248" t="s">
        <v>26</v>
      </c>
      <c r="R22248">
        <v>1</v>
      </c>
      <c r="S22248" t="s">
        <v>33</v>
      </c>
      <c r="T22248" t="s">
        <v>82</v>
      </c>
      <c r="V22248" t="s">
        <v>450</v>
      </c>
      <c r="W22248" t="s">
        <v>322</v>
      </c>
      <c r="X22248" t="s">
        <v>38</v>
      </c>
    </row>
    <row r="22249" spans="1:24" x14ac:dyDescent="0.25">
      <c r="A22249">
        <v>16075171</v>
      </c>
      <c r="B22249" t="s">
        <v>24</v>
      </c>
      <c r="C22249" t="s">
        <v>22302</v>
      </c>
      <c r="D22249" t="s">
        <v>26</v>
      </c>
      <c r="H22249">
        <v>1</v>
      </c>
      <c r="J22249">
        <v>-1</v>
      </c>
      <c r="L22249">
        <v>1</v>
      </c>
      <c r="M22249">
        <v>-1</v>
      </c>
      <c r="O22249">
        <v>-1</v>
      </c>
      <c r="S22249" t="s">
        <v>24</v>
      </c>
      <c r="T22249" t="s">
        <v>43</v>
      </c>
      <c r="V22249" t="s">
        <v>36</v>
      </c>
      <c r="W22249" t="s">
        <v>37</v>
      </c>
      <c r="X22249" t="s">
        <v>44</v>
      </c>
    </row>
    <row r="22250" spans="1:24" x14ac:dyDescent="0.25">
      <c r="A22250">
        <v>16075171</v>
      </c>
      <c r="B22250" t="s">
        <v>24</v>
      </c>
      <c r="C22250" t="s">
        <v>22303</v>
      </c>
      <c r="D22250" t="s">
        <v>26</v>
      </c>
      <c r="H22250">
        <v>1</v>
      </c>
      <c r="S22250" t="s">
        <v>24</v>
      </c>
      <c r="T22250" t="s">
        <v>43</v>
      </c>
      <c r="V22250" t="s">
        <v>36</v>
      </c>
      <c r="W22250" t="s">
        <v>37</v>
      </c>
      <c r="X22250" t="s">
        <v>44</v>
      </c>
    </row>
    <row r="22251" spans="1:24" x14ac:dyDescent="0.25">
      <c r="A22251">
        <v>16075171</v>
      </c>
      <c r="B22251" t="s">
        <v>24</v>
      </c>
      <c r="C22251" t="s">
        <v>22304</v>
      </c>
      <c r="D22251" t="s">
        <v>26</v>
      </c>
      <c r="H22251">
        <v>1</v>
      </c>
      <c r="S22251" t="s">
        <v>24</v>
      </c>
      <c r="T22251" t="s">
        <v>43</v>
      </c>
      <c r="V22251" t="s">
        <v>36</v>
      </c>
      <c r="W22251" t="s">
        <v>37</v>
      </c>
      <c r="X22251" t="s">
        <v>44</v>
      </c>
    </row>
    <row r="22252" spans="1:24" x14ac:dyDescent="0.25">
      <c r="A22252">
        <v>16075171</v>
      </c>
      <c r="B22252" t="s">
        <v>24</v>
      </c>
      <c r="C22252" t="s">
        <v>22305</v>
      </c>
      <c r="D22252" t="s">
        <v>29</v>
      </c>
      <c r="H22252">
        <v>1</v>
      </c>
      <c r="S22252" t="s">
        <v>24</v>
      </c>
      <c r="T22252" t="s">
        <v>43</v>
      </c>
      <c r="V22252" t="s">
        <v>36</v>
      </c>
      <c r="W22252" t="s">
        <v>37</v>
      </c>
      <c r="X22252" t="s">
        <v>44</v>
      </c>
    </row>
    <row r="22253" spans="1:24" x14ac:dyDescent="0.25">
      <c r="A22253">
        <v>16075171</v>
      </c>
      <c r="B22253" t="s">
        <v>24</v>
      </c>
      <c r="C22253" t="s">
        <v>22306</v>
      </c>
      <c r="D22253" t="s">
        <v>26</v>
      </c>
      <c r="L22253">
        <v>0</v>
      </c>
      <c r="S22253" t="s">
        <v>24</v>
      </c>
      <c r="T22253" t="s">
        <v>43</v>
      </c>
      <c r="V22253" t="s">
        <v>36</v>
      </c>
      <c r="W22253" t="s">
        <v>37</v>
      </c>
      <c r="X22253" t="s">
        <v>44</v>
      </c>
    </row>
    <row r="22254" spans="1:24" x14ac:dyDescent="0.25">
      <c r="A22254">
        <v>16075171</v>
      </c>
      <c r="B22254" t="s">
        <v>24</v>
      </c>
      <c r="C22254" t="s">
        <v>22307</v>
      </c>
      <c r="D22254" t="s">
        <v>26</v>
      </c>
      <c r="L22254">
        <v>0</v>
      </c>
      <c r="S22254" t="s">
        <v>24</v>
      </c>
      <c r="T22254" t="s">
        <v>43</v>
      </c>
      <c r="V22254" t="s">
        <v>36</v>
      </c>
      <c r="W22254" t="s">
        <v>37</v>
      </c>
      <c r="X22254" t="s">
        <v>44</v>
      </c>
    </row>
    <row r="22255" spans="1:24" x14ac:dyDescent="0.25">
      <c r="A22255">
        <v>16075171</v>
      </c>
      <c r="B22255" t="s">
        <v>24</v>
      </c>
      <c r="C22255" t="s">
        <v>22308</v>
      </c>
      <c r="D22255" t="s">
        <v>26</v>
      </c>
      <c r="G22255">
        <v>1</v>
      </c>
      <c r="H22255">
        <v>1</v>
      </c>
      <c r="K22255">
        <v>-1</v>
      </c>
      <c r="L22255">
        <v>1</v>
      </c>
      <c r="M22255">
        <v>-1</v>
      </c>
      <c r="N22255">
        <v>0</v>
      </c>
      <c r="O22255">
        <v>1</v>
      </c>
      <c r="S22255" t="s">
        <v>24</v>
      </c>
      <c r="T22255" t="s">
        <v>43</v>
      </c>
      <c r="V22255" t="s">
        <v>36</v>
      </c>
      <c r="W22255" t="s">
        <v>37</v>
      </c>
      <c r="X22255" t="s">
        <v>44</v>
      </c>
    </row>
    <row r="22256" spans="1:24" x14ac:dyDescent="0.25">
      <c r="A22256">
        <v>16075171</v>
      </c>
      <c r="B22256" t="s">
        <v>24</v>
      </c>
      <c r="C22256" t="s">
        <v>22309</v>
      </c>
      <c r="D22256" t="s">
        <v>26</v>
      </c>
      <c r="G22256">
        <v>1</v>
      </c>
      <c r="H22256">
        <v>1</v>
      </c>
      <c r="K22256">
        <v>-1</v>
      </c>
      <c r="L22256">
        <v>1</v>
      </c>
      <c r="M22256">
        <v>-1</v>
      </c>
      <c r="N22256">
        <v>0</v>
      </c>
      <c r="O22256">
        <v>1</v>
      </c>
      <c r="S22256" t="s">
        <v>24</v>
      </c>
      <c r="T22256" t="s">
        <v>43</v>
      </c>
      <c r="V22256" t="s">
        <v>36</v>
      </c>
      <c r="W22256" t="s">
        <v>37</v>
      </c>
      <c r="X22256" t="s">
        <v>44</v>
      </c>
    </row>
    <row r="22257" spans="1:24" x14ac:dyDescent="0.25">
      <c r="A22257">
        <v>16075171</v>
      </c>
      <c r="B22257" t="s">
        <v>24</v>
      </c>
      <c r="C22257" t="s">
        <v>22310</v>
      </c>
      <c r="D22257" t="s">
        <v>26</v>
      </c>
      <c r="K22257">
        <v>0</v>
      </c>
      <c r="L22257">
        <v>-1</v>
      </c>
      <c r="S22257" t="s">
        <v>24</v>
      </c>
      <c r="T22257" t="s">
        <v>43</v>
      </c>
      <c r="V22257" t="s">
        <v>36</v>
      </c>
      <c r="W22257" t="s">
        <v>37</v>
      </c>
      <c r="X22257" t="s">
        <v>44</v>
      </c>
    </row>
    <row r="22258" spans="1:24" x14ac:dyDescent="0.25">
      <c r="A22258">
        <v>16075171</v>
      </c>
      <c r="B22258" t="s">
        <v>24</v>
      </c>
      <c r="C22258" t="s">
        <v>22311</v>
      </c>
      <c r="D22258" t="s">
        <v>26</v>
      </c>
      <c r="E22258">
        <v>1</v>
      </c>
      <c r="K22258">
        <v>0</v>
      </c>
      <c r="S22258" t="s">
        <v>24</v>
      </c>
      <c r="T22258" t="s">
        <v>43</v>
      </c>
      <c r="V22258" t="s">
        <v>36</v>
      </c>
      <c r="W22258" t="s">
        <v>37</v>
      </c>
      <c r="X22258" t="s">
        <v>44</v>
      </c>
    </row>
    <row r="22259" spans="1:24" x14ac:dyDescent="0.25">
      <c r="A22259">
        <v>16075171</v>
      </c>
      <c r="B22259" t="s">
        <v>24</v>
      </c>
      <c r="C22259" t="s">
        <v>22312</v>
      </c>
      <c r="D22259" t="s">
        <v>29</v>
      </c>
      <c r="E22259">
        <v>1</v>
      </c>
      <c r="K22259">
        <v>0</v>
      </c>
      <c r="S22259" t="s">
        <v>24</v>
      </c>
      <c r="T22259" t="s">
        <v>43</v>
      </c>
      <c r="V22259" t="s">
        <v>36</v>
      </c>
      <c r="W22259" t="s">
        <v>37</v>
      </c>
      <c r="X22259" t="s">
        <v>44</v>
      </c>
    </row>
    <row r="22260" spans="1:24" x14ac:dyDescent="0.25">
      <c r="A22260">
        <v>16075171</v>
      </c>
      <c r="B22260" t="s">
        <v>24</v>
      </c>
      <c r="C22260" t="s">
        <v>22313</v>
      </c>
      <c r="D22260" t="s">
        <v>26</v>
      </c>
      <c r="G22260">
        <v>1</v>
      </c>
      <c r="H22260">
        <v>1</v>
      </c>
      <c r="K22260">
        <v>1</v>
      </c>
      <c r="L22260">
        <v>1</v>
      </c>
      <c r="S22260" t="s">
        <v>24</v>
      </c>
      <c r="T22260" t="s">
        <v>43</v>
      </c>
      <c r="V22260" t="s">
        <v>36</v>
      </c>
      <c r="W22260" t="s">
        <v>37</v>
      </c>
      <c r="X22260" t="s">
        <v>44</v>
      </c>
    </row>
    <row r="22261" spans="1:24" x14ac:dyDescent="0.25">
      <c r="A22261">
        <v>16075171</v>
      </c>
      <c r="B22261" t="s">
        <v>24</v>
      </c>
      <c r="C22261" t="s">
        <v>22314</v>
      </c>
      <c r="D22261" t="s">
        <v>29</v>
      </c>
      <c r="G22261">
        <v>1</v>
      </c>
      <c r="H22261">
        <v>1</v>
      </c>
      <c r="K22261">
        <v>1</v>
      </c>
      <c r="L22261">
        <v>1</v>
      </c>
      <c r="S22261" t="s">
        <v>24</v>
      </c>
      <c r="T22261" t="s">
        <v>43</v>
      </c>
      <c r="V22261" t="s">
        <v>36</v>
      </c>
      <c r="W22261" t="s">
        <v>37</v>
      </c>
      <c r="X22261" t="s">
        <v>44</v>
      </c>
    </row>
    <row r="22262" spans="1:24" x14ac:dyDescent="0.25">
      <c r="A22262">
        <v>16075171</v>
      </c>
      <c r="B22262" t="s">
        <v>24</v>
      </c>
      <c r="C22262" t="s">
        <v>22315</v>
      </c>
      <c r="D22262" t="s">
        <v>29</v>
      </c>
      <c r="G22262">
        <v>1</v>
      </c>
      <c r="H22262">
        <v>1</v>
      </c>
      <c r="K22262">
        <v>1</v>
      </c>
      <c r="L22262">
        <v>1</v>
      </c>
      <c r="S22262" t="s">
        <v>24</v>
      </c>
      <c r="T22262" t="s">
        <v>43</v>
      </c>
      <c r="V22262" t="s">
        <v>36</v>
      </c>
      <c r="W22262" t="s">
        <v>37</v>
      </c>
      <c r="X22262" t="s">
        <v>44</v>
      </c>
    </row>
    <row r="22263" spans="1:24" x14ac:dyDescent="0.25">
      <c r="A22263">
        <v>16075171</v>
      </c>
      <c r="B22263" t="s">
        <v>24</v>
      </c>
      <c r="C22263" t="s">
        <v>22316</v>
      </c>
      <c r="D22263" t="s">
        <v>26</v>
      </c>
      <c r="J22263">
        <v>-1</v>
      </c>
      <c r="M22263">
        <v>1</v>
      </c>
      <c r="S22263" t="s">
        <v>24</v>
      </c>
      <c r="T22263" t="s">
        <v>43</v>
      </c>
      <c r="V22263" t="s">
        <v>36</v>
      </c>
      <c r="W22263" t="s">
        <v>37</v>
      </c>
      <c r="X22263" t="s">
        <v>44</v>
      </c>
    </row>
    <row r="22264" spans="1:24" x14ac:dyDescent="0.25">
      <c r="A22264">
        <v>16075171</v>
      </c>
      <c r="B22264" t="s">
        <v>24</v>
      </c>
      <c r="C22264" t="s">
        <v>22317</v>
      </c>
      <c r="D22264" t="s">
        <v>26</v>
      </c>
      <c r="J22264">
        <v>-1</v>
      </c>
      <c r="M22264">
        <v>1</v>
      </c>
      <c r="S22264" t="s">
        <v>24</v>
      </c>
      <c r="T22264" t="s">
        <v>43</v>
      </c>
      <c r="V22264" t="s">
        <v>36</v>
      </c>
      <c r="W22264" t="s">
        <v>37</v>
      </c>
      <c r="X22264" t="s">
        <v>44</v>
      </c>
    </row>
    <row r="22265" spans="1:24" x14ac:dyDescent="0.25">
      <c r="A22265">
        <v>16075171</v>
      </c>
      <c r="B22265" t="s">
        <v>24</v>
      </c>
      <c r="C22265" t="s">
        <v>22318</v>
      </c>
      <c r="D22265" t="s">
        <v>26</v>
      </c>
      <c r="K22265">
        <v>1</v>
      </c>
      <c r="L22265">
        <v>-1</v>
      </c>
      <c r="S22265" t="s">
        <v>24</v>
      </c>
      <c r="T22265" t="s">
        <v>43</v>
      </c>
      <c r="V22265" t="s">
        <v>36</v>
      </c>
      <c r="W22265" t="s">
        <v>37</v>
      </c>
      <c r="X22265" t="s">
        <v>44</v>
      </c>
    </row>
    <row r="22266" spans="1:24" x14ac:dyDescent="0.25">
      <c r="A22266">
        <v>16075769</v>
      </c>
      <c r="B22266" t="s">
        <v>33</v>
      </c>
      <c r="C22266" t="s">
        <v>22319</v>
      </c>
      <c r="D22266" t="s">
        <v>26</v>
      </c>
      <c r="H22266">
        <v>1</v>
      </c>
      <c r="L22266">
        <v>-1</v>
      </c>
      <c r="S22266" t="s">
        <v>33</v>
      </c>
      <c r="T22266" t="s">
        <v>27</v>
      </c>
    </row>
    <row r="22267" spans="1:24" x14ac:dyDescent="0.25">
      <c r="A22267">
        <v>16075769</v>
      </c>
      <c r="B22267" t="s">
        <v>33</v>
      </c>
      <c r="C22267" t="s">
        <v>22320</v>
      </c>
      <c r="D22267" t="s">
        <v>29</v>
      </c>
      <c r="H22267">
        <v>1</v>
      </c>
      <c r="L22267">
        <v>-1</v>
      </c>
      <c r="S22267" t="s">
        <v>33</v>
      </c>
      <c r="T22267" t="s">
        <v>27</v>
      </c>
    </row>
    <row r="22268" spans="1:24" x14ac:dyDescent="0.25">
      <c r="A22268">
        <v>16076346</v>
      </c>
      <c r="B22268" t="s">
        <v>24</v>
      </c>
      <c r="C22268" t="s">
        <v>22321</v>
      </c>
      <c r="D22268" t="s">
        <v>26</v>
      </c>
      <c r="N22268">
        <v>0</v>
      </c>
      <c r="Q22268">
        <v>1</v>
      </c>
      <c r="S22268" t="s">
        <v>24</v>
      </c>
      <c r="T22268" t="s">
        <v>35</v>
      </c>
    </row>
    <row r="22269" spans="1:24" x14ac:dyDescent="0.25">
      <c r="A22269">
        <v>16076346</v>
      </c>
      <c r="B22269" t="s">
        <v>24</v>
      </c>
      <c r="C22269" t="s">
        <v>22322</v>
      </c>
      <c r="D22269" t="s">
        <v>29</v>
      </c>
      <c r="N22269">
        <v>0</v>
      </c>
      <c r="Q22269">
        <v>1</v>
      </c>
      <c r="S22269" t="s">
        <v>24</v>
      </c>
      <c r="T22269" t="s">
        <v>35</v>
      </c>
    </row>
    <row r="22270" spans="1:24" x14ac:dyDescent="0.25">
      <c r="A22270">
        <v>16078813</v>
      </c>
      <c r="B22270" t="s">
        <v>33</v>
      </c>
      <c r="C22270" t="s">
        <v>22323</v>
      </c>
      <c r="D22270" t="s">
        <v>26</v>
      </c>
      <c r="E22270">
        <v>1</v>
      </c>
      <c r="L22270">
        <v>0</v>
      </c>
      <c r="S22270" t="s">
        <v>33</v>
      </c>
      <c r="T22270" t="s">
        <v>82</v>
      </c>
    </row>
    <row r="22271" spans="1:24" x14ac:dyDescent="0.25">
      <c r="A22271">
        <v>16078813</v>
      </c>
      <c r="B22271" t="s">
        <v>33</v>
      </c>
      <c r="C22271" t="s">
        <v>22324</v>
      </c>
      <c r="D22271" t="s">
        <v>29</v>
      </c>
      <c r="E22271">
        <v>1</v>
      </c>
      <c r="L22271">
        <v>0</v>
      </c>
      <c r="S22271" t="s">
        <v>33</v>
      </c>
      <c r="T22271" t="s">
        <v>82</v>
      </c>
    </row>
    <row r="22272" spans="1:24" x14ac:dyDescent="0.25">
      <c r="A22272">
        <v>16079175</v>
      </c>
      <c r="B22272" t="s">
        <v>33</v>
      </c>
      <c r="C22272" t="s">
        <v>22325</v>
      </c>
      <c r="D22272" t="s">
        <v>26</v>
      </c>
      <c r="E22272">
        <v>1</v>
      </c>
      <c r="S22272" t="s">
        <v>33</v>
      </c>
      <c r="T22272" t="s">
        <v>87</v>
      </c>
      <c r="V22272" t="s">
        <v>194</v>
      </c>
      <c r="W22272" t="s">
        <v>56</v>
      </c>
      <c r="X22272" t="s">
        <v>88</v>
      </c>
    </row>
    <row r="22273" spans="1:24" x14ac:dyDescent="0.25">
      <c r="A22273">
        <v>16079175</v>
      </c>
      <c r="B22273" t="s">
        <v>33</v>
      </c>
      <c r="C22273" t="s">
        <v>22326</v>
      </c>
      <c r="D22273" t="s">
        <v>29</v>
      </c>
      <c r="E22273">
        <v>1</v>
      </c>
      <c r="S22273" t="s">
        <v>33</v>
      </c>
      <c r="T22273" t="s">
        <v>87</v>
      </c>
      <c r="V22273" t="s">
        <v>194</v>
      </c>
      <c r="W22273" t="s">
        <v>56</v>
      </c>
      <c r="X22273" t="s">
        <v>88</v>
      </c>
    </row>
    <row r="22274" spans="1:24" x14ac:dyDescent="0.25">
      <c r="A22274">
        <v>16080613</v>
      </c>
      <c r="B22274" t="s">
        <v>24</v>
      </c>
      <c r="C22274" t="s">
        <v>22327</v>
      </c>
      <c r="D22274" t="s">
        <v>26</v>
      </c>
      <c r="G22274">
        <v>-1</v>
      </c>
      <c r="J22274">
        <v>-1</v>
      </c>
      <c r="S22274" t="s">
        <v>24</v>
      </c>
      <c r="T22274" t="s">
        <v>82</v>
      </c>
      <c r="V22274" t="s">
        <v>55</v>
      </c>
      <c r="W22274" t="s">
        <v>37</v>
      </c>
      <c r="X22274" t="s">
        <v>38</v>
      </c>
    </row>
    <row r="22275" spans="1:24" x14ac:dyDescent="0.25">
      <c r="A22275">
        <v>16080613</v>
      </c>
      <c r="B22275" t="s">
        <v>24</v>
      </c>
      <c r="C22275" t="s">
        <v>22328</v>
      </c>
      <c r="D22275" t="s">
        <v>29</v>
      </c>
      <c r="G22275">
        <v>-1</v>
      </c>
      <c r="J22275">
        <v>-1</v>
      </c>
      <c r="S22275" t="s">
        <v>24</v>
      </c>
      <c r="T22275" t="s">
        <v>82</v>
      </c>
      <c r="V22275" t="s">
        <v>55</v>
      </c>
      <c r="W22275" t="s">
        <v>37</v>
      </c>
      <c r="X22275" t="s">
        <v>38</v>
      </c>
    </row>
    <row r="22276" spans="1:24" x14ac:dyDescent="0.25">
      <c r="A22276">
        <v>16080613</v>
      </c>
      <c r="B22276" t="s">
        <v>24</v>
      </c>
      <c r="C22276" t="s">
        <v>22329</v>
      </c>
      <c r="D22276" t="s">
        <v>29</v>
      </c>
      <c r="G22276">
        <v>-1</v>
      </c>
      <c r="J22276">
        <v>-1</v>
      </c>
      <c r="S22276" t="s">
        <v>24</v>
      </c>
      <c r="T22276" t="s">
        <v>82</v>
      </c>
      <c r="V22276" t="s">
        <v>55</v>
      </c>
      <c r="W22276" t="s">
        <v>37</v>
      </c>
      <c r="X22276" t="s">
        <v>38</v>
      </c>
    </row>
    <row r="22277" spans="1:24" x14ac:dyDescent="0.25">
      <c r="A22277">
        <v>16080613</v>
      </c>
      <c r="B22277" t="s">
        <v>24</v>
      </c>
      <c r="C22277" t="s">
        <v>22330</v>
      </c>
      <c r="D22277" t="s">
        <v>26</v>
      </c>
      <c r="J22277">
        <v>-1</v>
      </c>
      <c r="L22277">
        <v>0</v>
      </c>
      <c r="S22277" t="s">
        <v>24</v>
      </c>
      <c r="T22277" t="s">
        <v>82</v>
      </c>
      <c r="V22277" t="s">
        <v>55</v>
      </c>
      <c r="W22277" t="s">
        <v>37</v>
      </c>
      <c r="X22277" t="s">
        <v>38</v>
      </c>
    </row>
    <row r="22278" spans="1:24" x14ac:dyDescent="0.25">
      <c r="A22278">
        <v>16080613</v>
      </c>
      <c r="B22278" t="s">
        <v>24</v>
      </c>
      <c r="C22278" t="s">
        <v>22331</v>
      </c>
      <c r="D22278" t="s">
        <v>26</v>
      </c>
      <c r="J22278">
        <v>-1</v>
      </c>
      <c r="L22278">
        <v>0</v>
      </c>
      <c r="S22278" t="s">
        <v>24</v>
      </c>
      <c r="T22278" t="s">
        <v>82</v>
      </c>
      <c r="V22278" t="s">
        <v>55</v>
      </c>
      <c r="W22278" t="s">
        <v>37</v>
      </c>
      <c r="X22278" t="s">
        <v>38</v>
      </c>
    </row>
    <row r="22279" spans="1:24" x14ac:dyDescent="0.25">
      <c r="A22279">
        <v>16080613</v>
      </c>
      <c r="B22279" t="s">
        <v>24</v>
      </c>
      <c r="C22279" t="s">
        <v>22332</v>
      </c>
      <c r="D22279" t="s">
        <v>26</v>
      </c>
      <c r="E22279">
        <v>1</v>
      </c>
      <c r="S22279" t="s">
        <v>24</v>
      </c>
      <c r="T22279" t="s">
        <v>82</v>
      </c>
      <c r="V22279" t="s">
        <v>55</v>
      </c>
      <c r="W22279" t="s">
        <v>37</v>
      </c>
      <c r="X22279" t="s">
        <v>38</v>
      </c>
    </row>
    <row r="22280" spans="1:24" x14ac:dyDescent="0.25">
      <c r="A22280">
        <v>16080613</v>
      </c>
      <c r="B22280" t="s">
        <v>24</v>
      </c>
      <c r="C22280" t="s">
        <v>22333</v>
      </c>
      <c r="D22280" t="s">
        <v>26</v>
      </c>
      <c r="E22280">
        <v>1</v>
      </c>
      <c r="S22280" t="s">
        <v>24</v>
      </c>
      <c r="T22280" t="s">
        <v>82</v>
      </c>
      <c r="V22280" t="s">
        <v>55</v>
      </c>
      <c r="W22280" t="s">
        <v>37</v>
      </c>
      <c r="X22280" t="s">
        <v>38</v>
      </c>
    </row>
    <row r="22281" spans="1:24" x14ac:dyDescent="0.25">
      <c r="A22281">
        <v>16080613</v>
      </c>
      <c r="B22281" t="s">
        <v>24</v>
      </c>
      <c r="C22281" t="s">
        <v>22334</v>
      </c>
      <c r="D22281" t="s">
        <v>29</v>
      </c>
      <c r="E22281">
        <v>1</v>
      </c>
      <c r="S22281" t="s">
        <v>24</v>
      </c>
      <c r="T22281" t="s">
        <v>82</v>
      </c>
      <c r="V22281" t="s">
        <v>55</v>
      </c>
      <c r="W22281" t="s">
        <v>37</v>
      </c>
      <c r="X22281" t="s">
        <v>38</v>
      </c>
    </row>
    <row r="22282" spans="1:24" x14ac:dyDescent="0.25">
      <c r="A22282">
        <v>16084081</v>
      </c>
      <c r="B22282" t="s">
        <v>33</v>
      </c>
      <c r="C22282" t="s">
        <v>22335</v>
      </c>
      <c r="D22282" t="s">
        <v>26</v>
      </c>
      <c r="G22282">
        <v>1</v>
      </c>
      <c r="J22282">
        <v>0</v>
      </c>
      <c r="M22282">
        <v>1</v>
      </c>
      <c r="S22282" t="s">
        <v>33</v>
      </c>
      <c r="T22282" t="s">
        <v>54</v>
      </c>
    </row>
    <row r="22283" spans="1:24" x14ac:dyDescent="0.25">
      <c r="A22283">
        <v>16084081</v>
      </c>
      <c r="B22283" t="s">
        <v>33</v>
      </c>
      <c r="C22283" t="s">
        <v>22336</v>
      </c>
      <c r="D22283" t="s">
        <v>29</v>
      </c>
      <c r="G22283">
        <v>1</v>
      </c>
      <c r="J22283">
        <v>0</v>
      </c>
      <c r="M22283">
        <v>1</v>
      </c>
      <c r="S22283" t="s">
        <v>33</v>
      </c>
      <c r="T22283" t="s">
        <v>54</v>
      </c>
    </row>
    <row r="22284" spans="1:24" x14ac:dyDescent="0.25">
      <c r="A22284">
        <v>16084172</v>
      </c>
      <c r="B22284" t="s">
        <v>24</v>
      </c>
      <c r="C22284" t="s">
        <v>22337</v>
      </c>
      <c r="D22284" t="s">
        <v>26</v>
      </c>
      <c r="E22284">
        <v>1</v>
      </c>
      <c r="S22284" t="s">
        <v>24</v>
      </c>
      <c r="T22284" t="s">
        <v>35</v>
      </c>
      <c r="V22284" t="s">
        <v>36</v>
      </c>
      <c r="W22284" t="s">
        <v>56</v>
      </c>
      <c r="X22284" t="s">
        <v>38</v>
      </c>
    </row>
    <row r="22285" spans="1:24" x14ac:dyDescent="0.25">
      <c r="A22285">
        <v>16084172</v>
      </c>
      <c r="B22285" t="s">
        <v>24</v>
      </c>
      <c r="C22285" t="s">
        <v>22338</v>
      </c>
      <c r="D22285" t="s">
        <v>29</v>
      </c>
      <c r="E22285">
        <v>1</v>
      </c>
      <c r="S22285" t="s">
        <v>24</v>
      </c>
      <c r="T22285" t="s">
        <v>35</v>
      </c>
      <c r="V22285" t="s">
        <v>36</v>
      </c>
      <c r="W22285" t="s">
        <v>56</v>
      </c>
      <c r="X22285" t="s">
        <v>38</v>
      </c>
    </row>
    <row r="22286" spans="1:24" x14ac:dyDescent="0.25">
      <c r="A22286">
        <v>16084172</v>
      </c>
      <c r="B22286" t="s">
        <v>24</v>
      </c>
      <c r="C22286" t="s">
        <v>22339</v>
      </c>
      <c r="D22286" t="s">
        <v>26</v>
      </c>
      <c r="E22286">
        <v>1</v>
      </c>
      <c r="S22286" t="s">
        <v>24</v>
      </c>
      <c r="T22286" t="s">
        <v>35</v>
      </c>
      <c r="V22286" t="s">
        <v>36</v>
      </c>
      <c r="W22286" t="s">
        <v>56</v>
      </c>
      <c r="X22286" t="s">
        <v>38</v>
      </c>
    </row>
    <row r="22287" spans="1:24" x14ac:dyDescent="0.25">
      <c r="A22287">
        <v>16084172</v>
      </c>
      <c r="B22287" t="s">
        <v>24</v>
      </c>
      <c r="C22287" t="s">
        <v>22340</v>
      </c>
      <c r="D22287" t="s">
        <v>29</v>
      </c>
      <c r="E22287">
        <v>1</v>
      </c>
      <c r="S22287" t="s">
        <v>24</v>
      </c>
      <c r="T22287" t="s">
        <v>35</v>
      </c>
      <c r="V22287" t="s">
        <v>36</v>
      </c>
      <c r="W22287" t="s">
        <v>56</v>
      </c>
      <c r="X22287" t="s">
        <v>38</v>
      </c>
    </row>
    <row r="22288" spans="1:24" x14ac:dyDescent="0.25">
      <c r="A22288">
        <v>16085856</v>
      </c>
      <c r="B22288" t="s">
        <v>33</v>
      </c>
      <c r="C22288" t="s">
        <v>22341</v>
      </c>
      <c r="D22288" t="s">
        <v>26</v>
      </c>
      <c r="M22288">
        <v>1</v>
      </c>
      <c r="S22288" t="s">
        <v>33</v>
      </c>
      <c r="T22288" t="s">
        <v>43</v>
      </c>
      <c r="V22288" t="s">
        <v>36</v>
      </c>
      <c r="W22288" t="s">
        <v>56</v>
      </c>
      <c r="X22288" t="s">
        <v>88</v>
      </c>
    </row>
    <row r="22289" spans="1:24" x14ac:dyDescent="0.25">
      <c r="A22289">
        <v>16085856</v>
      </c>
      <c r="B22289" t="s">
        <v>33</v>
      </c>
      <c r="C22289" t="s">
        <v>22342</v>
      </c>
      <c r="D22289" t="s">
        <v>26</v>
      </c>
      <c r="H22289">
        <v>1</v>
      </c>
      <c r="S22289" t="s">
        <v>33</v>
      </c>
      <c r="T22289" t="s">
        <v>43</v>
      </c>
      <c r="V22289" t="s">
        <v>36</v>
      </c>
      <c r="W22289" t="s">
        <v>56</v>
      </c>
      <c r="X22289" t="s">
        <v>88</v>
      </c>
    </row>
    <row r="22290" spans="1:24" x14ac:dyDescent="0.25">
      <c r="A22290">
        <v>16089740</v>
      </c>
      <c r="B22290" t="s">
        <v>33</v>
      </c>
      <c r="C22290" t="s">
        <v>22343</v>
      </c>
      <c r="D22290" t="s">
        <v>26</v>
      </c>
      <c r="E22290">
        <v>1</v>
      </c>
      <c r="N22290">
        <v>0</v>
      </c>
      <c r="O22290">
        <v>0</v>
      </c>
      <c r="R22290">
        <v>1</v>
      </c>
      <c r="S22290" t="s">
        <v>33</v>
      </c>
      <c r="T22290" t="s">
        <v>35</v>
      </c>
      <c r="V22290" t="s">
        <v>36</v>
      </c>
      <c r="W22290" t="s">
        <v>37</v>
      </c>
      <c r="X22290" t="s">
        <v>44</v>
      </c>
    </row>
    <row r="22291" spans="1:24" x14ac:dyDescent="0.25">
      <c r="A22291">
        <v>16089740</v>
      </c>
      <c r="B22291" t="s">
        <v>33</v>
      </c>
      <c r="C22291" t="s">
        <v>22344</v>
      </c>
      <c r="D22291" t="s">
        <v>26</v>
      </c>
      <c r="M22291">
        <v>1</v>
      </c>
      <c r="O22291">
        <v>1</v>
      </c>
      <c r="R22291">
        <v>1</v>
      </c>
      <c r="S22291" t="s">
        <v>33</v>
      </c>
      <c r="T22291" t="s">
        <v>35</v>
      </c>
      <c r="V22291" t="s">
        <v>36</v>
      </c>
      <c r="W22291" t="s">
        <v>37</v>
      </c>
      <c r="X22291" t="s">
        <v>44</v>
      </c>
    </row>
    <row r="22292" spans="1:24" x14ac:dyDescent="0.25">
      <c r="A22292">
        <v>16089740</v>
      </c>
      <c r="B22292" t="s">
        <v>33</v>
      </c>
      <c r="C22292" t="s">
        <v>22345</v>
      </c>
      <c r="D22292" t="s">
        <v>29</v>
      </c>
      <c r="M22292">
        <v>1</v>
      </c>
      <c r="O22292">
        <v>1</v>
      </c>
      <c r="R22292">
        <v>1</v>
      </c>
      <c r="S22292" t="s">
        <v>33</v>
      </c>
      <c r="T22292" t="s">
        <v>35</v>
      </c>
      <c r="V22292" t="s">
        <v>36</v>
      </c>
      <c r="W22292" t="s">
        <v>37</v>
      </c>
      <c r="X22292" t="s">
        <v>44</v>
      </c>
    </row>
    <row r="22293" spans="1:24" x14ac:dyDescent="0.25">
      <c r="A22293">
        <v>16089740</v>
      </c>
      <c r="B22293" t="s">
        <v>33</v>
      </c>
      <c r="C22293" t="s">
        <v>22346</v>
      </c>
      <c r="D22293" t="s">
        <v>29</v>
      </c>
      <c r="M22293">
        <v>1</v>
      </c>
      <c r="O22293">
        <v>1</v>
      </c>
      <c r="R22293">
        <v>1</v>
      </c>
      <c r="S22293" t="s">
        <v>33</v>
      </c>
      <c r="T22293" t="s">
        <v>35</v>
      </c>
      <c r="V22293" t="s">
        <v>36</v>
      </c>
      <c r="W22293" t="s">
        <v>37</v>
      </c>
      <c r="X22293" t="s">
        <v>44</v>
      </c>
    </row>
    <row r="22294" spans="1:24" x14ac:dyDescent="0.25">
      <c r="A22294">
        <v>16089740</v>
      </c>
      <c r="B22294" t="s">
        <v>33</v>
      </c>
      <c r="C22294" t="s">
        <v>22347</v>
      </c>
      <c r="D22294" t="s">
        <v>26</v>
      </c>
      <c r="J22294">
        <v>-1</v>
      </c>
      <c r="M22294">
        <v>1</v>
      </c>
      <c r="O22294">
        <v>1</v>
      </c>
      <c r="S22294" t="s">
        <v>33</v>
      </c>
      <c r="T22294" t="s">
        <v>35</v>
      </c>
      <c r="V22294" t="s">
        <v>36</v>
      </c>
      <c r="W22294" t="s">
        <v>37</v>
      </c>
      <c r="X22294" t="s">
        <v>44</v>
      </c>
    </row>
    <row r="22295" spans="1:24" x14ac:dyDescent="0.25">
      <c r="A22295">
        <v>16089740</v>
      </c>
      <c r="B22295" t="s">
        <v>33</v>
      </c>
      <c r="C22295" t="s">
        <v>22348</v>
      </c>
      <c r="D22295" t="s">
        <v>26</v>
      </c>
      <c r="L22295">
        <v>-1</v>
      </c>
      <c r="O22295">
        <v>1</v>
      </c>
      <c r="S22295" t="s">
        <v>33</v>
      </c>
      <c r="T22295" t="s">
        <v>35</v>
      </c>
      <c r="V22295" t="s">
        <v>36</v>
      </c>
      <c r="W22295" t="s">
        <v>37</v>
      </c>
      <c r="X22295" t="s">
        <v>44</v>
      </c>
    </row>
    <row r="22296" spans="1:24" x14ac:dyDescent="0.25">
      <c r="A22296">
        <v>16089740</v>
      </c>
      <c r="B22296" t="s">
        <v>33</v>
      </c>
      <c r="C22296" t="s">
        <v>22349</v>
      </c>
      <c r="D22296" t="s">
        <v>26</v>
      </c>
      <c r="J22296">
        <v>0</v>
      </c>
      <c r="L22296">
        <v>0</v>
      </c>
      <c r="O22296">
        <v>0</v>
      </c>
      <c r="S22296" t="s">
        <v>33</v>
      </c>
      <c r="T22296" t="s">
        <v>35</v>
      </c>
      <c r="V22296" t="s">
        <v>36</v>
      </c>
      <c r="W22296" t="s">
        <v>37</v>
      </c>
      <c r="X22296" t="s">
        <v>44</v>
      </c>
    </row>
    <row r="22297" spans="1:24" x14ac:dyDescent="0.25">
      <c r="A22297">
        <v>16089740</v>
      </c>
      <c r="B22297" t="s">
        <v>33</v>
      </c>
      <c r="C22297" t="s">
        <v>22350</v>
      </c>
      <c r="D22297" t="s">
        <v>29</v>
      </c>
      <c r="J22297">
        <v>0</v>
      </c>
      <c r="L22297">
        <v>0</v>
      </c>
      <c r="O22297">
        <v>0</v>
      </c>
      <c r="S22297" t="s">
        <v>33</v>
      </c>
      <c r="T22297" t="s">
        <v>35</v>
      </c>
      <c r="V22297" t="s">
        <v>36</v>
      </c>
      <c r="W22297" t="s">
        <v>37</v>
      </c>
      <c r="X22297" t="s">
        <v>44</v>
      </c>
    </row>
    <row r="22298" spans="1:24" x14ac:dyDescent="0.25">
      <c r="A22298">
        <v>16089740</v>
      </c>
      <c r="B22298" t="s">
        <v>33</v>
      </c>
      <c r="C22298" t="s">
        <v>22351</v>
      </c>
      <c r="D22298" t="s">
        <v>26</v>
      </c>
      <c r="E22298">
        <v>1</v>
      </c>
      <c r="S22298" t="s">
        <v>33</v>
      </c>
      <c r="T22298" t="s">
        <v>35</v>
      </c>
      <c r="V22298" t="s">
        <v>36</v>
      </c>
      <c r="W22298" t="s">
        <v>37</v>
      </c>
      <c r="X22298" t="s">
        <v>44</v>
      </c>
    </row>
    <row r="22299" spans="1:24" x14ac:dyDescent="0.25">
      <c r="A22299">
        <v>16089740</v>
      </c>
      <c r="B22299" t="s">
        <v>33</v>
      </c>
      <c r="C22299" t="s">
        <v>22352</v>
      </c>
      <c r="D22299" t="s">
        <v>26</v>
      </c>
      <c r="M22299">
        <v>1</v>
      </c>
      <c r="S22299" t="s">
        <v>33</v>
      </c>
      <c r="T22299" t="s">
        <v>35</v>
      </c>
      <c r="V22299" t="s">
        <v>36</v>
      </c>
      <c r="W22299" t="s">
        <v>37</v>
      </c>
      <c r="X22299" t="s">
        <v>44</v>
      </c>
    </row>
    <row r="22300" spans="1:24" x14ac:dyDescent="0.25">
      <c r="A22300">
        <v>16090489</v>
      </c>
      <c r="B22300" t="s">
        <v>33</v>
      </c>
      <c r="C22300" t="s">
        <v>22353</v>
      </c>
      <c r="D22300" t="s">
        <v>26</v>
      </c>
      <c r="H22300">
        <v>1</v>
      </c>
      <c r="K22300">
        <v>-1</v>
      </c>
      <c r="L22300">
        <v>1</v>
      </c>
      <c r="S22300" t="s">
        <v>33</v>
      </c>
      <c r="T22300" t="s">
        <v>82</v>
      </c>
      <c r="V22300" t="s">
        <v>55</v>
      </c>
      <c r="W22300" t="s">
        <v>322</v>
      </c>
      <c r="X22300" t="s">
        <v>38</v>
      </c>
    </row>
    <row r="22301" spans="1:24" x14ac:dyDescent="0.25">
      <c r="A22301">
        <v>16090489</v>
      </c>
      <c r="B22301" t="s">
        <v>33</v>
      </c>
      <c r="C22301" t="s">
        <v>22354</v>
      </c>
      <c r="D22301" t="s">
        <v>29</v>
      </c>
      <c r="H22301">
        <v>1</v>
      </c>
      <c r="K22301">
        <v>-1</v>
      </c>
      <c r="L22301">
        <v>1</v>
      </c>
      <c r="S22301" t="s">
        <v>33</v>
      </c>
      <c r="T22301" t="s">
        <v>82</v>
      </c>
      <c r="V22301" t="s">
        <v>55</v>
      </c>
      <c r="W22301" t="s">
        <v>322</v>
      </c>
      <c r="X22301" t="s">
        <v>38</v>
      </c>
    </row>
    <row r="22302" spans="1:24" x14ac:dyDescent="0.25">
      <c r="A22302">
        <v>16090489</v>
      </c>
      <c r="B22302" t="s">
        <v>33</v>
      </c>
      <c r="C22302" t="s">
        <v>22355</v>
      </c>
      <c r="D22302" t="s">
        <v>26</v>
      </c>
      <c r="K22302">
        <v>1</v>
      </c>
      <c r="L22302">
        <v>-1</v>
      </c>
      <c r="O22302">
        <v>1</v>
      </c>
      <c r="S22302" t="s">
        <v>33</v>
      </c>
      <c r="T22302" t="s">
        <v>82</v>
      </c>
      <c r="V22302" t="s">
        <v>55</v>
      </c>
      <c r="W22302" t="s">
        <v>322</v>
      </c>
      <c r="X22302" t="s">
        <v>38</v>
      </c>
    </row>
    <row r="22303" spans="1:24" x14ac:dyDescent="0.25">
      <c r="A22303">
        <v>16090489</v>
      </c>
      <c r="B22303" t="s">
        <v>33</v>
      </c>
      <c r="C22303" t="s">
        <v>22356</v>
      </c>
      <c r="D22303" t="s">
        <v>26</v>
      </c>
      <c r="G22303">
        <v>0</v>
      </c>
      <c r="H22303">
        <v>1</v>
      </c>
      <c r="N22303">
        <v>0</v>
      </c>
      <c r="O22303">
        <v>1</v>
      </c>
      <c r="S22303" t="s">
        <v>33</v>
      </c>
      <c r="T22303" t="s">
        <v>82</v>
      </c>
      <c r="V22303" t="s">
        <v>55</v>
      </c>
      <c r="W22303" t="s">
        <v>322</v>
      </c>
      <c r="X22303" t="s">
        <v>38</v>
      </c>
    </row>
    <row r="22304" spans="1:24" x14ac:dyDescent="0.25">
      <c r="A22304">
        <v>16090489</v>
      </c>
      <c r="B22304" t="s">
        <v>33</v>
      </c>
      <c r="C22304" t="s">
        <v>22357</v>
      </c>
      <c r="D22304" t="s">
        <v>26</v>
      </c>
      <c r="E22304">
        <v>1</v>
      </c>
      <c r="L22304">
        <v>0</v>
      </c>
      <c r="S22304" t="s">
        <v>33</v>
      </c>
      <c r="T22304" t="s">
        <v>82</v>
      </c>
      <c r="V22304" t="s">
        <v>55</v>
      </c>
      <c r="W22304" t="s">
        <v>322</v>
      </c>
      <c r="X22304" t="s">
        <v>38</v>
      </c>
    </row>
    <row r="22305" spans="1:24" x14ac:dyDescent="0.25">
      <c r="A22305">
        <v>16090489</v>
      </c>
      <c r="B22305" t="s">
        <v>33</v>
      </c>
      <c r="C22305" t="s">
        <v>22358</v>
      </c>
      <c r="D22305" t="s">
        <v>29</v>
      </c>
      <c r="E22305">
        <v>1</v>
      </c>
      <c r="L22305">
        <v>0</v>
      </c>
      <c r="S22305" t="s">
        <v>33</v>
      </c>
      <c r="T22305" t="s">
        <v>82</v>
      </c>
      <c r="V22305" t="s">
        <v>55</v>
      </c>
      <c r="W22305" t="s">
        <v>322</v>
      </c>
      <c r="X22305" t="s">
        <v>38</v>
      </c>
    </row>
    <row r="22306" spans="1:24" x14ac:dyDescent="0.25">
      <c r="A22306">
        <v>16090489</v>
      </c>
      <c r="B22306" t="s">
        <v>33</v>
      </c>
      <c r="C22306" t="s">
        <v>22359</v>
      </c>
      <c r="D22306" t="s">
        <v>26</v>
      </c>
      <c r="H22306">
        <v>1</v>
      </c>
      <c r="L22306">
        <v>-1</v>
      </c>
      <c r="S22306" t="s">
        <v>33</v>
      </c>
      <c r="T22306" t="s">
        <v>82</v>
      </c>
      <c r="V22306" t="s">
        <v>55</v>
      </c>
      <c r="W22306" t="s">
        <v>322</v>
      </c>
      <c r="X22306" t="s">
        <v>38</v>
      </c>
    </row>
    <row r="22307" spans="1:24" x14ac:dyDescent="0.25">
      <c r="A22307">
        <v>16090489</v>
      </c>
      <c r="B22307" t="s">
        <v>33</v>
      </c>
      <c r="C22307" t="s">
        <v>22360</v>
      </c>
      <c r="D22307" t="s">
        <v>26</v>
      </c>
      <c r="H22307">
        <v>1</v>
      </c>
      <c r="K22307">
        <v>-1</v>
      </c>
      <c r="N22307">
        <v>-1</v>
      </c>
      <c r="S22307" t="s">
        <v>33</v>
      </c>
      <c r="T22307" t="s">
        <v>82</v>
      </c>
      <c r="V22307" t="s">
        <v>55</v>
      </c>
      <c r="W22307" t="s">
        <v>322</v>
      </c>
      <c r="X22307" t="s">
        <v>38</v>
      </c>
    </row>
    <row r="22308" spans="1:24" x14ac:dyDescent="0.25">
      <c r="A22308">
        <v>16090489</v>
      </c>
      <c r="B22308" t="s">
        <v>33</v>
      </c>
      <c r="C22308" t="s">
        <v>22361</v>
      </c>
      <c r="D22308" t="s">
        <v>29</v>
      </c>
      <c r="H22308">
        <v>1</v>
      </c>
      <c r="K22308">
        <v>-1</v>
      </c>
      <c r="N22308">
        <v>-1</v>
      </c>
      <c r="S22308" t="s">
        <v>33</v>
      </c>
      <c r="T22308" t="s">
        <v>82</v>
      </c>
      <c r="V22308" t="s">
        <v>55</v>
      </c>
      <c r="W22308" t="s">
        <v>322</v>
      </c>
      <c r="X22308" t="s">
        <v>38</v>
      </c>
    </row>
    <row r="22309" spans="1:24" x14ac:dyDescent="0.25">
      <c r="A22309">
        <v>16090489</v>
      </c>
      <c r="B22309" t="s">
        <v>33</v>
      </c>
      <c r="C22309" t="s">
        <v>22362</v>
      </c>
      <c r="D22309" t="s">
        <v>26</v>
      </c>
      <c r="H22309">
        <v>1</v>
      </c>
      <c r="O22309">
        <v>1</v>
      </c>
      <c r="S22309" t="s">
        <v>33</v>
      </c>
      <c r="T22309" t="s">
        <v>82</v>
      </c>
      <c r="V22309" t="s">
        <v>55</v>
      </c>
      <c r="W22309" t="s">
        <v>322</v>
      </c>
      <c r="X22309" t="s">
        <v>38</v>
      </c>
    </row>
    <row r="22310" spans="1:24" x14ac:dyDescent="0.25">
      <c r="A22310">
        <v>16090569</v>
      </c>
      <c r="B22310" t="s">
        <v>24</v>
      </c>
      <c r="C22310" t="s">
        <v>22363</v>
      </c>
      <c r="D22310" t="s">
        <v>26</v>
      </c>
      <c r="G22310">
        <v>1</v>
      </c>
      <c r="N22310">
        <v>0</v>
      </c>
      <c r="R22310">
        <v>1</v>
      </c>
      <c r="S22310" t="s">
        <v>24</v>
      </c>
      <c r="T22310" t="s">
        <v>73</v>
      </c>
      <c r="V22310" t="s">
        <v>55</v>
      </c>
      <c r="W22310" t="s">
        <v>37</v>
      </c>
      <c r="X22310" t="s">
        <v>38</v>
      </c>
    </row>
    <row r="22311" spans="1:24" x14ac:dyDescent="0.25">
      <c r="A22311">
        <v>16091460</v>
      </c>
      <c r="B22311" t="s">
        <v>24</v>
      </c>
      <c r="C22311" t="s">
        <v>22364</v>
      </c>
      <c r="D22311" t="s">
        <v>26</v>
      </c>
      <c r="E22311">
        <v>1</v>
      </c>
      <c r="S22311" t="s">
        <v>24</v>
      </c>
      <c r="T22311" t="s">
        <v>82</v>
      </c>
    </row>
    <row r="22312" spans="1:24" x14ac:dyDescent="0.25">
      <c r="A22312">
        <v>16091460</v>
      </c>
      <c r="B22312" t="s">
        <v>24</v>
      </c>
      <c r="C22312" t="s">
        <v>22365</v>
      </c>
      <c r="D22312" t="s">
        <v>26</v>
      </c>
      <c r="E22312">
        <v>1</v>
      </c>
      <c r="S22312" t="s">
        <v>24</v>
      </c>
      <c r="T22312" t="s">
        <v>82</v>
      </c>
    </row>
    <row r="22313" spans="1:24" x14ac:dyDescent="0.25">
      <c r="A22313">
        <v>16091460</v>
      </c>
      <c r="B22313" t="s">
        <v>24</v>
      </c>
      <c r="C22313" t="s">
        <v>22366</v>
      </c>
      <c r="D22313" t="s">
        <v>29</v>
      </c>
      <c r="E22313">
        <v>1</v>
      </c>
      <c r="S22313" t="s">
        <v>24</v>
      </c>
      <c r="T22313" t="s">
        <v>82</v>
      </c>
    </row>
    <row r="22314" spans="1:24" x14ac:dyDescent="0.25">
      <c r="A22314">
        <v>16092524</v>
      </c>
      <c r="B22314" t="s">
        <v>24</v>
      </c>
      <c r="C22314" t="s">
        <v>22367</v>
      </c>
      <c r="D22314" t="s">
        <v>26</v>
      </c>
      <c r="E22314">
        <v>1</v>
      </c>
      <c r="S22314" t="s">
        <v>24</v>
      </c>
      <c r="T22314" t="s">
        <v>87</v>
      </c>
      <c r="V22314" t="s">
        <v>36</v>
      </c>
      <c r="W22314" t="s">
        <v>56</v>
      </c>
      <c r="X22314" t="s">
        <v>44</v>
      </c>
    </row>
    <row r="22315" spans="1:24" x14ac:dyDescent="0.25">
      <c r="A22315">
        <v>16092524</v>
      </c>
      <c r="B22315" t="s">
        <v>24</v>
      </c>
      <c r="C22315" t="s">
        <v>22368</v>
      </c>
      <c r="D22315" t="s">
        <v>26</v>
      </c>
      <c r="E22315">
        <v>1</v>
      </c>
      <c r="S22315" t="s">
        <v>24</v>
      </c>
      <c r="T22315" t="s">
        <v>87</v>
      </c>
      <c r="V22315" t="s">
        <v>36</v>
      </c>
      <c r="W22315" t="s">
        <v>56</v>
      </c>
      <c r="X22315" t="s">
        <v>44</v>
      </c>
    </row>
    <row r="22316" spans="1:24" x14ac:dyDescent="0.25">
      <c r="A22316">
        <v>16092524</v>
      </c>
      <c r="B22316" t="s">
        <v>24</v>
      </c>
      <c r="C22316" t="s">
        <v>22369</v>
      </c>
      <c r="D22316" t="s">
        <v>29</v>
      </c>
      <c r="E22316">
        <v>1</v>
      </c>
      <c r="S22316" t="s">
        <v>24</v>
      </c>
      <c r="T22316" t="s">
        <v>87</v>
      </c>
      <c r="V22316" t="s">
        <v>36</v>
      </c>
      <c r="W22316" t="s">
        <v>56</v>
      </c>
      <c r="X22316" t="s">
        <v>44</v>
      </c>
    </row>
    <row r="22317" spans="1:24" x14ac:dyDescent="0.25">
      <c r="A22317">
        <v>16092524</v>
      </c>
      <c r="B22317" t="s">
        <v>24</v>
      </c>
      <c r="C22317" t="s">
        <v>22370</v>
      </c>
      <c r="D22317" t="s">
        <v>26</v>
      </c>
      <c r="E22317">
        <v>1</v>
      </c>
      <c r="S22317" t="s">
        <v>24</v>
      </c>
      <c r="T22317" t="s">
        <v>87</v>
      </c>
      <c r="V22317" t="s">
        <v>36</v>
      </c>
      <c r="W22317" t="s">
        <v>56</v>
      </c>
      <c r="X22317" t="s">
        <v>44</v>
      </c>
    </row>
    <row r="22318" spans="1:24" x14ac:dyDescent="0.25">
      <c r="A22318">
        <v>16092524</v>
      </c>
      <c r="B22318" t="s">
        <v>24</v>
      </c>
      <c r="C22318" t="s">
        <v>22371</v>
      </c>
      <c r="D22318" t="s">
        <v>26</v>
      </c>
      <c r="E22318">
        <v>1</v>
      </c>
      <c r="S22318" t="s">
        <v>24</v>
      </c>
      <c r="T22318" t="s">
        <v>87</v>
      </c>
      <c r="V22318" t="s">
        <v>36</v>
      </c>
      <c r="W22318" t="s">
        <v>56</v>
      </c>
      <c r="X22318" t="s">
        <v>44</v>
      </c>
    </row>
    <row r="22319" spans="1:24" x14ac:dyDescent="0.25">
      <c r="A22319">
        <v>16092524</v>
      </c>
      <c r="B22319" t="s">
        <v>24</v>
      </c>
      <c r="C22319" t="s">
        <v>22372</v>
      </c>
      <c r="D22319" t="s">
        <v>29</v>
      </c>
      <c r="E22319">
        <v>1</v>
      </c>
      <c r="S22319" t="s">
        <v>24</v>
      </c>
      <c r="T22319" t="s">
        <v>87</v>
      </c>
      <c r="V22319" t="s">
        <v>36</v>
      </c>
      <c r="W22319" t="s">
        <v>56</v>
      </c>
      <c r="X22319" t="s">
        <v>44</v>
      </c>
    </row>
    <row r="22320" spans="1:24" x14ac:dyDescent="0.25">
      <c r="A22320">
        <v>16092524</v>
      </c>
      <c r="B22320" t="s">
        <v>24</v>
      </c>
      <c r="C22320" t="s">
        <v>22373</v>
      </c>
      <c r="D22320" t="s">
        <v>26</v>
      </c>
      <c r="E22320">
        <v>1</v>
      </c>
      <c r="S22320" t="s">
        <v>24</v>
      </c>
      <c r="T22320" t="s">
        <v>87</v>
      </c>
      <c r="V22320" t="s">
        <v>36</v>
      </c>
      <c r="W22320" t="s">
        <v>56</v>
      </c>
      <c r="X22320" t="s">
        <v>44</v>
      </c>
    </row>
    <row r="22321" spans="1:24" x14ac:dyDescent="0.25">
      <c r="A22321">
        <v>16092524</v>
      </c>
      <c r="B22321" t="s">
        <v>24</v>
      </c>
      <c r="C22321" t="s">
        <v>22374</v>
      </c>
      <c r="D22321" t="s">
        <v>29</v>
      </c>
      <c r="E22321">
        <v>1</v>
      </c>
      <c r="S22321" t="s">
        <v>24</v>
      </c>
      <c r="T22321" t="s">
        <v>87</v>
      </c>
      <c r="V22321" t="s">
        <v>36</v>
      </c>
      <c r="W22321" t="s">
        <v>56</v>
      </c>
      <c r="X22321" t="s">
        <v>44</v>
      </c>
    </row>
    <row r="22322" spans="1:24" x14ac:dyDescent="0.25">
      <c r="A22322">
        <v>16092524</v>
      </c>
      <c r="B22322" t="s">
        <v>24</v>
      </c>
      <c r="C22322" t="s">
        <v>22375</v>
      </c>
      <c r="D22322" t="s">
        <v>26</v>
      </c>
      <c r="E22322">
        <v>1</v>
      </c>
      <c r="F22322">
        <v>0</v>
      </c>
      <c r="K22322">
        <v>0</v>
      </c>
      <c r="S22322" t="s">
        <v>24</v>
      </c>
      <c r="T22322" t="s">
        <v>87</v>
      </c>
      <c r="V22322" t="s">
        <v>36</v>
      </c>
      <c r="W22322" t="s">
        <v>56</v>
      </c>
      <c r="X22322" t="s">
        <v>44</v>
      </c>
    </row>
    <row r="22323" spans="1:24" x14ac:dyDescent="0.25">
      <c r="A22323">
        <v>16092524</v>
      </c>
      <c r="B22323" t="s">
        <v>24</v>
      </c>
      <c r="C22323" t="s">
        <v>22376</v>
      </c>
      <c r="D22323" t="s">
        <v>29</v>
      </c>
      <c r="E22323">
        <v>1</v>
      </c>
      <c r="F22323">
        <v>0</v>
      </c>
      <c r="K22323">
        <v>0</v>
      </c>
      <c r="S22323" t="s">
        <v>24</v>
      </c>
      <c r="T22323" t="s">
        <v>87</v>
      </c>
      <c r="V22323" t="s">
        <v>36</v>
      </c>
      <c r="W22323" t="s">
        <v>56</v>
      </c>
      <c r="X22323" t="s">
        <v>44</v>
      </c>
    </row>
    <row r="22324" spans="1:24" x14ac:dyDescent="0.25">
      <c r="A22324">
        <v>16092696</v>
      </c>
      <c r="B22324" t="s">
        <v>33</v>
      </c>
      <c r="C22324" t="s">
        <v>22377</v>
      </c>
      <c r="D22324" t="s">
        <v>26</v>
      </c>
      <c r="E22324">
        <v>1</v>
      </c>
      <c r="S22324" t="s">
        <v>33</v>
      </c>
      <c r="T22324" t="s">
        <v>35</v>
      </c>
      <c r="V22324" t="s">
        <v>36</v>
      </c>
      <c r="W22324" t="s">
        <v>56</v>
      </c>
      <c r="X22324" t="s">
        <v>44</v>
      </c>
    </row>
    <row r="22325" spans="1:24" x14ac:dyDescent="0.25">
      <c r="A22325">
        <v>16092696</v>
      </c>
      <c r="B22325" t="s">
        <v>33</v>
      </c>
      <c r="C22325" t="s">
        <v>22378</v>
      </c>
      <c r="D22325" t="s">
        <v>29</v>
      </c>
      <c r="E22325">
        <v>1</v>
      </c>
      <c r="S22325" t="s">
        <v>33</v>
      </c>
      <c r="T22325" t="s">
        <v>35</v>
      </c>
      <c r="V22325" t="s">
        <v>36</v>
      </c>
      <c r="W22325" t="s">
        <v>56</v>
      </c>
      <c r="X22325" t="s">
        <v>44</v>
      </c>
    </row>
    <row r="22326" spans="1:24" x14ac:dyDescent="0.25">
      <c r="A22326">
        <v>16092696</v>
      </c>
      <c r="B22326" t="s">
        <v>33</v>
      </c>
      <c r="C22326" t="s">
        <v>22379</v>
      </c>
      <c r="D22326" t="s">
        <v>26</v>
      </c>
      <c r="G22326">
        <v>1</v>
      </c>
      <c r="M22326">
        <v>1</v>
      </c>
      <c r="N22326">
        <v>0</v>
      </c>
      <c r="O22326">
        <v>0</v>
      </c>
      <c r="R22326">
        <v>1</v>
      </c>
      <c r="S22326" t="s">
        <v>33</v>
      </c>
      <c r="T22326" t="s">
        <v>35</v>
      </c>
      <c r="V22326" t="s">
        <v>36</v>
      </c>
      <c r="W22326" t="s">
        <v>56</v>
      </c>
      <c r="X22326" t="s">
        <v>44</v>
      </c>
    </row>
    <row r="22327" spans="1:24" x14ac:dyDescent="0.25">
      <c r="A22327">
        <v>16095232</v>
      </c>
      <c r="B22327" t="s">
        <v>33</v>
      </c>
      <c r="C22327" t="s">
        <v>22380</v>
      </c>
      <c r="D22327" t="s">
        <v>26</v>
      </c>
      <c r="G22327">
        <v>-1</v>
      </c>
      <c r="H22327">
        <v>1</v>
      </c>
      <c r="I22327">
        <v>-1</v>
      </c>
      <c r="J22327">
        <v>1</v>
      </c>
      <c r="S22327" t="s">
        <v>33</v>
      </c>
      <c r="T22327" t="s">
        <v>73</v>
      </c>
      <c r="V22327" t="s">
        <v>55</v>
      </c>
      <c r="W22327" t="s">
        <v>56</v>
      </c>
      <c r="X22327" t="s">
        <v>44</v>
      </c>
    </row>
    <row r="22328" spans="1:24" x14ac:dyDescent="0.25">
      <c r="A22328">
        <v>16095232</v>
      </c>
      <c r="B22328" t="s">
        <v>33</v>
      </c>
      <c r="C22328" t="s">
        <v>22381</v>
      </c>
      <c r="D22328" t="s">
        <v>29</v>
      </c>
      <c r="G22328">
        <v>-1</v>
      </c>
      <c r="H22328">
        <v>1</v>
      </c>
      <c r="I22328">
        <v>-1</v>
      </c>
      <c r="J22328">
        <v>1</v>
      </c>
      <c r="S22328" t="s">
        <v>33</v>
      </c>
      <c r="T22328" t="s">
        <v>73</v>
      </c>
      <c r="V22328" t="s">
        <v>55</v>
      </c>
      <c r="W22328" t="s">
        <v>56</v>
      </c>
      <c r="X22328" t="s">
        <v>44</v>
      </c>
    </row>
    <row r="22329" spans="1:24" x14ac:dyDescent="0.25">
      <c r="A22329">
        <v>16095232</v>
      </c>
      <c r="B22329" t="s">
        <v>33</v>
      </c>
      <c r="C22329" t="s">
        <v>22382</v>
      </c>
      <c r="D22329" t="s">
        <v>26</v>
      </c>
      <c r="E22329">
        <v>1</v>
      </c>
      <c r="S22329" t="s">
        <v>33</v>
      </c>
      <c r="T22329" t="s">
        <v>73</v>
      </c>
      <c r="V22329" t="s">
        <v>55</v>
      </c>
      <c r="W22329" t="s">
        <v>56</v>
      </c>
      <c r="X22329" t="s">
        <v>44</v>
      </c>
    </row>
    <row r="22330" spans="1:24" x14ac:dyDescent="0.25">
      <c r="A22330">
        <v>16095232</v>
      </c>
      <c r="B22330" t="s">
        <v>33</v>
      </c>
      <c r="C22330" t="s">
        <v>22383</v>
      </c>
      <c r="D22330" t="s">
        <v>29</v>
      </c>
      <c r="E22330">
        <v>1</v>
      </c>
      <c r="S22330" t="s">
        <v>33</v>
      </c>
      <c r="T22330" t="s">
        <v>73</v>
      </c>
      <c r="V22330" t="s">
        <v>55</v>
      </c>
      <c r="W22330" t="s">
        <v>56</v>
      </c>
      <c r="X22330" t="s">
        <v>44</v>
      </c>
    </row>
    <row r="22331" spans="1:24" x14ac:dyDescent="0.25">
      <c r="A22331">
        <v>16095232</v>
      </c>
      <c r="B22331" t="s">
        <v>33</v>
      </c>
      <c r="C22331" t="s">
        <v>22384</v>
      </c>
      <c r="D22331" t="s">
        <v>26</v>
      </c>
      <c r="H22331">
        <v>1</v>
      </c>
      <c r="J22331">
        <v>1</v>
      </c>
      <c r="L22331">
        <v>-1</v>
      </c>
      <c r="S22331" t="s">
        <v>33</v>
      </c>
      <c r="T22331" t="s">
        <v>73</v>
      </c>
      <c r="V22331" t="s">
        <v>55</v>
      </c>
      <c r="W22331" t="s">
        <v>56</v>
      </c>
      <c r="X22331" t="s">
        <v>44</v>
      </c>
    </row>
    <row r="22332" spans="1:24" x14ac:dyDescent="0.25">
      <c r="A22332">
        <v>16095232</v>
      </c>
      <c r="B22332" t="s">
        <v>33</v>
      </c>
      <c r="C22332" t="s">
        <v>22385</v>
      </c>
      <c r="D22332" t="s">
        <v>26</v>
      </c>
      <c r="G22332">
        <v>-1</v>
      </c>
      <c r="H22332">
        <v>1</v>
      </c>
      <c r="J22332">
        <v>0</v>
      </c>
      <c r="L22332">
        <v>1</v>
      </c>
      <c r="S22332" t="s">
        <v>33</v>
      </c>
      <c r="T22332" t="s">
        <v>73</v>
      </c>
      <c r="V22332" t="s">
        <v>55</v>
      </c>
      <c r="W22332" t="s">
        <v>56</v>
      </c>
      <c r="X22332" t="s">
        <v>44</v>
      </c>
    </row>
    <row r="22333" spans="1:24" x14ac:dyDescent="0.25">
      <c r="A22333">
        <v>16095232</v>
      </c>
      <c r="B22333" t="s">
        <v>33</v>
      </c>
      <c r="C22333" t="s">
        <v>22386</v>
      </c>
      <c r="D22333" t="s">
        <v>26</v>
      </c>
      <c r="E22333">
        <v>1</v>
      </c>
      <c r="S22333" t="s">
        <v>33</v>
      </c>
      <c r="T22333" t="s">
        <v>73</v>
      </c>
      <c r="V22333" t="s">
        <v>55</v>
      </c>
      <c r="W22333" t="s">
        <v>56</v>
      </c>
      <c r="X22333" t="s">
        <v>44</v>
      </c>
    </row>
    <row r="22334" spans="1:24" x14ac:dyDescent="0.25">
      <c r="A22334">
        <v>16095232</v>
      </c>
      <c r="B22334" t="s">
        <v>33</v>
      </c>
      <c r="C22334" t="s">
        <v>22387</v>
      </c>
      <c r="D22334" t="s">
        <v>29</v>
      </c>
      <c r="E22334">
        <v>1</v>
      </c>
      <c r="S22334" t="s">
        <v>33</v>
      </c>
      <c r="T22334" t="s">
        <v>73</v>
      </c>
      <c r="V22334" t="s">
        <v>55</v>
      </c>
      <c r="W22334" t="s">
        <v>56</v>
      </c>
      <c r="X22334" t="s">
        <v>44</v>
      </c>
    </row>
    <row r="22335" spans="1:24" x14ac:dyDescent="0.25">
      <c r="A22335">
        <v>16095232</v>
      </c>
      <c r="B22335" t="s">
        <v>33</v>
      </c>
      <c r="C22335" t="s">
        <v>22388</v>
      </c>
      <c r="D22335" t="s">
        <v>26</v>
      </c>
      <c r="G22335">
        <v>1</v>
      </c>
      <c r="J22335">
        <v>1</v>
      </c>
      <c r="K22335">
        <v>1</v>
      </c>
      <c r="L22335">
        <v>1</v>
      </c>
      <c r="N22335">
        <v>0</v>
      </c>
      <c r="O22335">
        <v>1</v>
      </c>
      <c r="S22335" t="s">
        <v>33</v>
      </c>
      <c r="T22335" t="s">
        <v>73</v>
      </c>
      <c r="V22335" t="s">
        <v>55</v>
      </c>
      <c r="W22335" t="s">
        <v>56</v>
      </c>
      <c r="X22335" t="s">
        <v>44</v>
      </c>
    </row>
    <row r="22336" spans="1:24" x14ac:dyDescent="0.25">
      <c r="A22336">
        <v>16095232</v>
      </c>
      <c r="B22336" t="s">
        <v>33</v>
      </c>
      <c r="C22336" t="s">
        <v>22389</v>
      </c>
      <c r="D22336" t="s">
        <v>26</v>
      </c>
      <c r="J22336">
        <v>1</v>
      </c>
      <c r="K22336">
        <v>1</v>
      </c>
      <c r="L22336">
        <v>1</v>
      </c>
      <c r="S22336" t="s">
        <v>33</v>
      </c>
      <c r="T22336" t="s">
        <v>73</v>
      </c>
      <c r="V22336" t="s">
        <v>55</v>
      </c>
      <c r="W22336" t="s">
        <v>56</v>
      </c>
      <c r="X22336" t="s">
        <v>44</v>
      </c>
    </row>
    <row r="22337" spans="1:24" x14ac:dyDescent="0.25">
      <c r="A22337">
        <v>16095232</v>
      </c>
      <c r="B22337" t="s">
        <v>33</v>
      </c>
      <c r="C22337" t="s">
        <v>22390</v>
      </c>
      <c r="D22337" t="s">
        <v>26</v>
      </c>
      <c r="G22337">
        <v>1</v>
      </c>
      <c r="J22337">
        <v>0</v>
      </c>
      <c r="K22337">
        <v>1</v>
      </c>
      <c r="L22337">
        <v>-1</v>
      </c>
      <c r="M22337">
        <v>1</v>
      </c>
      <c r="N22337">
        <v>0</v>
      </c>
      <c r="O22337">
        <v>1</v>
      </c>
      <c r="S22337" t="s">
        <v>33</v>
      </c>
      <c r="T22337" t="s">
        <v>73</v>
      </c>
      <c r="V22337" t="s">
        <v>55</v>
      </c>
      <c r="W22337" t="s">
        <v>56</v>
      </c>
      <c r="X22337" t="s">
        <v>44</v>
      </c>
    </row>
    <row r="22338" spans="1:24" x14ac:dyDescent="0.25">
      <c r="A22338">
        <v>16101433</v>
      </c>
      <c r="B22338" t="s">
        <v>33</v>
      </c>
      <c r="C22338" t="s">
        <v>22391</v>
      </c>
      <c r="D22338" t="s">
        <v>26</v>
      </c>
      <c r="E22338">
        <v>1</v>
      </c>
      <c r="S22338" t="s">
        <v>33</v>
      </c>
      <c r="T22338" t="s">
        <v>73</v>
      </c>
      <c r="V22338" t="s">
        <v>36</v>
      </c>
      <c r="W22338" t="s">
        <v>37</v>
      </c>
      <c r="X22338" t="s">
        <v>44</v>
      </c>
    </row>
    <row r="22339" spans="1:24" x14ac:dyDescent="0.25">
      <c r="A22339">
        <v>16101433</v>
      </c>
      <c r="B22339" t="s">
        <v>33</v>
      </c>
      <c r="C22339" t="s">
        <v>22392</v>
      </c>
      <c r="D22339" t="s">
        <v>29</v>
      </c>
      <c r="E22339">
        <v>1</v>
      </c>
      <c r="S22339" t="s">
        <v>33</v>
      </c>
      <c r="T22339" t="s">
        <v>73</v>
      </c>
      <c r="V22339" t="s">
        <v>36</v>
      </c>
      <c r="W22339" t="s">
        <v>37</v>
      </c>
      <c r="X22339" t="s">
        <v>44</v>
      </c>
    </row>
    <row r="22340" spans="1:24" x14ac:dyDescent="0.25">
      <c r="A22340">
        <v>16101643</v>
      </c>
      <c r="B22340" t="s">
        <v>24</v>
      </c>
      <c r="C22340" t="s">
        <v>22393</v>
      </c>
      <c r="D22340" t="s">
        <v>26</v>
      </c>
      <c r="E22340">
        <v>1</v>
      </c>
      <c r="S22340" t="s">
        <v>24</v>
      </c>
      <c r="T22340" t="s">
        <v>27</v>
      </c>
    </row>
    <row r="22341" spans="1:24" x14ac:dyDescent="0.25">
      <c r="A22341">
        <v>16101643</v>
      </c>
      <c r="B22341" t="s">
        <v>24</v>
      </c>
      <c r="C22341" t="s">
        <v>22394</v>
      </c>
      <c r="D22341" t="s">
        <v>26</v>
      </c>
      <c r="E22341">
        <v>1</v>
      </c>
      <c r="S22341" t="s">
        <v>24</v>
      </c>
      <c r="T22341" t="s">
        <v>27</v>
      </c>
    </row>
    <row r="22342" spans="1:24" x14ac:dyDescent="0.25">
      <c r="A22342">
        <v>16101643</v>
      </c>
      <c r="B22342" t="s">
        <v>24</v>
      </c>
      <c r="C22342" t="s">
        <v>22395</v>
      </c>
      <c r="D22342" t="s">
        <v>29</v>
      </c>
      <c r="E22342">
        <v>1</v>
      </c>
      <c r="S22342" t="s">
        <v>24</v>
      </c>
      <c r="T22342" t="s">
        <v>27</v>
      </c>
    </row>
    <row r="22343" spans="1:24" x14ac:dyDescent="0.25">
      <c r="A22343">
        <v>16103353</v>
      </c>
      <c r="B22343" t="s">
        <v>33</v>
      </c>
      <c r="C22343" t="s">
        <v>22396</v>
      </c>
      <c r="D22343" t="s">
        <v>26</v>
      </c>
      <c r="H22343">
        <v>1</v>
      </c>
      <c r="L22343">
        <v>-1</v>
      </c>
      <c r="S22343" t="s">
        <v>33</v>
      </c>
      <c r="T22343" t="s">
        <v>43</v>
      </c>
      <c r="V22343" t="s">
        <v>36</v>
      </c>
      <c r="W22343" t="s">
        <v>56</v>
      </c>
      <c r="X22343" t="s">
        <v>88</v>
      </c>
    </row>
    <row r="22344" spans="1:24" x14ac:dyDescent="0.25">
      <c r="A22344">
        <v>16103353</v>
      </c>
      <c r="B22344" t="s">
        <v>33</v>
      </c>
      <c r="C22344" t="s">
        <v>22397</v>
      </c>
      <c r="D22344" t="s">
        <v>29</v>
      </c>
      <c r="H22344">
        <v>1</v>
      </c>
      <c r="L22344">
        <v>-1</v>
      </c>
      <c r="S22344" t="s">
        <v>33</v>
      </c>
      <c r="T22344" t="s">
        <v>43</v>
      </c>
      <c r="V22344" t="s">
        <v>36</v>
      </c>
      <c r="W22344" t="s">
        <v>56</v>
      </c>
      <c r="X22344" t="s">
        <v>88</v>
      </c>
    </row>
    <row r="22345" spans="1:24" x14ac:dyDescent="0.25">
      <c r="A22345">
        <v>16103353</v>
      </c>
      <c r="B22345" t="s">
        <v>33</v>
      </c>
      <c r="C22345" t="s">
        <v>22398</v>
      </c>
      <c r="D22345" t="s">
        <v>29</v>
      </c>
      <c r="H22345">
        <v>1</v>
      </c>
      <c r="L22345">
        <v>-1</v>
      </c>
      <c r="S22345" t="s">
        <v>33</v>
      </c>
      <c r="T22345" t="s">
        <v>43</v>
      </c>
      <c r="V22345" t="s">
        <v>36</v>
      </c>
      <c r="W22345" t="s">
        <v>56</v>
      </c>
      <c r="X22345" t="s">
        <v>88</v>
      </c>
    </row>
    <row r="22346" spans="1:24" x14ac:dyDescent="0.25">
      <c r="A22346">
        <v>16103353</v>
      </c>
      <c r="B22346" t="s">
        <v>33</v>
      </c>
      <c r="C22346" t="s">
        <v>22399</v>
      </c>
      <c r="D22346" t="s">
        <v>26</v>
      </c>
      <c r="J22346">
        <v>-1</v>
      </c>
      <c r="L22346">
        <v>1</v>
      </c>
      <c r="O22346">
        <v>1</v>
      </c>
      <c r="S22346" t="s">
        <v>33</v>
      </c>
      <c r="T22346" t="s">
        <v>43</v>
      </c>
      <c r="V22346" t="s">
        <v>36</v>
      </c>
      <c r="W22346" t="s">
        <v>56</v>
      </c>
      <c r="X22346" t="s">
        <v>88</v>
      </c>
    </row>
    <row r="22347" spans="1:24" x14ac:dyDescent="0.25">
      <c r="A22347">
        <v>16103353</v>
      </c>
      <c r="B22347" t="s">
        <v>33</v>
      </c>
      <c r="C22347" t="s">
        <v>22400</v>
      </c>
      <c r="D22347" t="s">
        <v>29</v>
      </c>
      <c r="J22347">
        <v>-1</v>
      </c>
      <c r="L22347">
        <v>1</v>
      </c>
      <c r="O22347">
        <v>1</v>
      </c>
      <c r="S22347" t="s">
        <v>33</v>
      </c>
      <c r="T22347" t="s">
        <v>43</v>
      </c>
      <c r="V22347" t="s">
        <v>36</v>
      </c>
      <c r="W22347" t="s">
        <v>56</v>
      </c>
      <c r="X22347" t="s">
        <v>88</v>
      </c>
    </row>
    <row r="22348" spans="1:24" x14ac:dyDescent="0.25">
      <c r="A22348">
        <v>16103353</v>
      </c>
      <c r="B22348" t="s">
        <v>33</v>
      </c>
      <c r="C22348" t="s">
        <v>22401</v>
      </c>
      <c r="D22348" t="s">
        <v>29</v>
      </c>
      <c r="J22348">
        <v>-1</v>
      </c>
      <c r="L22348">
        <v>1</v>
      </c>
      <c r="O22348">
        <v>1</v>
      </c>
      <c r="S22348" t="s">
        <v>33</v>
      </c>
      <c r="T22348" t="s">
        <v>43</v>
      </c>
      <c r="V22348" t="s">
        <v>36</v>
      </c>
      <c r="W22348" t="s">
        <v>56</v>
      </c>
      <c r="X22348" t="s">
        <v>88</v>
      </c>
    </row>
    <row r="22349" spans="1:24" x14ac:dyDescent="0.25">
      <c r="A22349">
        <v>16103353</v>
      </c>
      <c r="B22349" t="s">
        <v>33</v>
      </c>
      <c r="C22349" t="s">
        <v>22402</v>
      </c>
      <c r="D22349" t="s">
        <v>26</v>
      </c>
      <c r="J22349">
        <v>1</v>
      </c>
      <c r="O22349">
        <v>-1</v>
      </c>
      <c r="S22349" t="s">
        <v>33</v>
      </c>
      <c r="T22349" t="s">
        <v>43</v>
      </c>
      <c r="V22349" t="s">
        <v>36</v>
      </c>
      <c r="W22349" t="s">
        <v>56</v>
      </c>
      <c r="X22349" t="s">
        <v>88</v>
      </c>
    </row>
    <row r="22350" spans="1:24" x14ac:dyDescent="0.25">
      <c r="A22350">
        <v>16103353</v>
      </c>
      <c r="B22350" t="s">
        <v>33</v>
      </c>
      <c r="C22350" t="s">
        <v>22403</v>
      </c>
      <c r="D22350" t="s">
        <v>29</v>
      </c>
      <c r="J22350">
        <v>1</v>
      </c>
      <c r="O22350">
        <v>-1</v>
      </c>
      <c r="S22350" t="s">
        <v>33</v>
      </c>
      <c r="T22350" t="s">
        <v>43</v>
      </c>
      <c r="V22350" t="s">
        <v>36</v>
      </c>
      <c r="W22350" t="s">
        <v>56</v>
      </c>
      <c r="X22350" t="s">
        <v>88</v>
      </c>
    </row>
    <row r="22351" spans="1:24" x14ac:dyDescent="0.25">
      <c r="A22351">
        <v>16103717</v>
      </c>
      <c r="B22351" t="s">
        <v>24</v>
      </c>
      <c r="C22351" t="s">
        <v>22404</v>
      </c>
      <c r="D22351" t="s">
        <v>26</v>
      </c>
      <c r="E22351">
        <v>1</v>
      </c>
      <c r="N22351">
        <v>0</v>
      </c>
      <c r="R22351">
        <v>1</v>
      </c>
      <c r="S22351" t="s">
        <v>24</v>
      </c>
      <c r="T22351" t="s">
        <v>35</v>
      </c>
      <c r="V22351" t="s">
        <v>1100</v>
      </c>
      <c r="W22351" t="s">
        <v>37</v>
      </c>
      <c r="X22351" t="s">
        <v>44</v>
      </c>
    </row>
    <row r="22352" spans="1:24" x14ac:dyDescent="0.25">
      <c r="A22352">
        <v>16103717</v>
      </c>
      <c r="B22352" t="s">
        <v>24</v>
      </c>
      <c r="C22352" t="s">
        <v>22405</v>
      </c>
      <c r="D22352" t="s">
        <v>26</v>
      </c>
      <c r="N22352">
        <v>1</v>
      </c>
      <c r="S22352" t="s">
        <v>24</v>
      </c>
      <c r="T22352" t="s">
        <v>35</v>
      </c>
      <c r="V22352" t="s">
        <v>1100</v>
      </c>
      <c r="W22352" t="s">
        <v>37</v>
      </c>
      <c r="X22352" t="s">
        <v>44</v>
      </c>
    </row>
    <row r="22353" spans="1:24" x14ac:dyDescent="0.25">
      <c r="A22353">
        <v>16103717</v>
      </c>
      <c r="B22353" t="s">
        <v>24</v>
      </c>
      <c r="C22353" t="s">
        <v>22406</v>
      </c>
      <c r="D22353" t="s">
        <v>26</v>
      </c>
      <c r="F22353">
        <v>0</v>
      </c>
      <c r="N22353">
        <v>0</v>
      </c>
      <c r="O22353">
        <v>1</v>
      </c>
      <c r="Q22353">
        <v>1</v>
      </c>
      <c r="S22353" t="s">
        <v>24</v>
      </c>
      <c r="T22353" t="s">
        <v>35</v>
      </c>
      <c r="V22353" t="s">
        <v>1100</v>
      </c>
      <c r="W22353" t="s">
        <v>37</v>
      </c>
      <c r="X22353" t="s">
        <v>44</v>
      </c>
    </row>
    <row r="22354" spans="1:24" x14ac:dyDescent="0.25">
      <c r="A22354">
        <v>16103717</v>
      </c>
      <c r="B22354" t="s">
        <v>24</v>
      </c>
      <c r="C22354" t="s">
        <v>22407</v>
      </c>
      <c r="D22354" t="s">
        <v>26</v>
      </c>
      <c r="F22354">
        <v>0</v>
      </c>
      <c r="N22354">
        <v>0</v>
      </c>
      <c r="O22354">
        <v>1</v>
      </c>
      <c r="Q22354">
        <v>1</v>
      </c>
      <c r="S22354" t="s">
        <v>24</v>
      </c>
      <c r="T22354" t="s">
        <v>35</v>
      </c>
      <c r="V22354" t="s">
        <v>1100</v>
      </c>
      <c r="W22354" t="s">
        <v>37</v>
      </c>
      <c r="X22354" t="s">
        <v>44</v>
      </c>
    </row>
    <row r="22355" spans="1:24" x14ac:dyDescent="0.25">
      <c r="A22355">
        <v>16103717</v>
      </c>
      <c r="B22355" t="s">
        <v>24</v>
      </c>
      <c r="C22355" t="s">
        <v>22408</v>
      </c>
      <c r="D22355" t="s">
        <v>29</v>
      </c>
      <c r="F22355">
        <v>0</v>
      </c>
      <c r="N22355">
        <v>0</v>
      </c>
      <c r="O22355">
        <v>1</v>
      </c>
      <c r="Q22355">
        <v>1</v>
      </c>
      <c r="S22355" t="s">
        <v>24</v>
      </c>
      <c r="T22355" t="s">
        <v>35</v>
      </c>
      <c r="V22355" t="s">
        <v>1100</v>
      </c>
      <c r="W22355" t="s">
        <v>37</v>
      </c>
      <c r="X22355" t="s">
        <v>44</v>
      </c>
    </row>
    <row r="22356" spans="1:24" x14ac:dyDescent="0.25">
      <c r="A22356">
        <v>16103717</v>
      </c>
      <c r="B22356" t="s">
        <v>24</v>
      </c>
      <c r="C22356" t="s">
        <v>22409</v>
      </c>
      <c r="D22356" t="s">
        <v>26</v>
      </c>
      <c r="N22356">
        <v>1</v>
      </c>
      <c r="S22356" t="s">
        <v>24</v>
      </c>
      <c r="T22356" t="s">
        <v>35</v>
      </c>
      <c r="V22356" t="s">
        <v>1100</v>
      </c>
      <c r="W22356" t="s">
        <v>37</v>
      </c>
      <c r="X22356" t="s">
        <v>44</v>
      </c>
    </row>
    <row r="22357" spans="1:24" x14ac:dyDescent="0.25">
      <c r="A22357">
        <v>16103717</v>
      </c>
      <c r="B22357" t="s">
        <v>24</v>
      </c>
      <c r="C22357" t="s">
        <v>22410</v>
      </c>
      <c r="D22357" t="s">
        <v>26</v>
      </c>
      <c r="N22357">
        <v>1</v>
      </c>
      <c r="S22357" t="s">
        <v>24</v>
      </c>
      <c r="T22357" t="s">
        <v>35</v>
      </c>
      <c r="V22357" t="s">
        <v>1100</v>
      </c>
      <c r="W22357" t="s">
        <v>37</v>
      </c>
      <c r="X22357" t="s">
        <v>44</v>
      </c>
    </row>
    <row r="22358" spans="1:24" x14ac:dyDescent="0.25">
      <c r="A22358">
        <v>16103717</v>
      </c>
      <c r="B22358" t="s">
        <v>24</v>
      </c>
      <c r="C22358" t="s">
        <v>22411</v>
      </c>
      <c r="D22358" t="s">
        <v>29</v>
      </c>
      <c r="N22358">
        <v>1</v>
      </c>
      <c r="S22358" t="s">
        <v>24</v>
      </c>
      <c r="T22358" t="s">
        <v>35</v>
      </c>
      <c r="V22358" t="s">
        <v>1100</v>
      </c>
      <c r="W22358" t="s">
        <v>37</v>
      </c>
      <c r="X22358" t="s">
        <v>44</v>
      </c>
    </row>
    <row r="22359" spans="1:24" x14ac:dyDescent="0.25">
      <c r="A22359">
        <v>16103717</v>
      </c>
      <c r="B22359" t="s">
        <v>24</v>
      </c>
      <c r="C22359" t="s">
        <v>22412</v>
      </c>
      <c r="D22359" t="s">
        <v>26</v>
      </c>
      <c r="J22359">
        <v>1</v>
      </c>
      <c r="N22359">
        <v>1</v>
      </c>
      <c r="S22359" t="s">
        <v>24</v>
      </c>
      <c r="T22359" t="s">
        <v>35</v>
      </c>
      <c r="V22359" t="s">
        <v>1100</v>
      </c>
      <c r="W22359" t="s">
        <v>37</v>
      </c>
      <c r="X22359" t="s">
        <v>44</v>
      </c>
    </row>
    <row r="22360" spans="1:24" x14ac:dyDescent="0.25">
      <c r="A22360">
        <v>16106614</v>
      </c>
      <c r="B22360" t="s">
        <v>33</v>
      </c>
      <c r="C22360" t="s">
        <v>22413</v>
      </c>
      <c r="D22360" t="s">
        <v>26</v>
      </c>
      <c r="E22360">
        <v>1</v>
      </c>
      <c r="S22360" t="s">
        <v>33</v>
      </c>
      <c r="T22360" t="s">
        <v>73</v>
      </c>
    </row>
    <row r="22361" spans="1:24" x14ac:dyDescent="0.25">
      <c r="A22361">
        <v>16106614</v>
      </c>
      <c r="B22361" t="s">
        <v>33</v>
      </c>
      <c r="C22361" t="s">
        <v>22414</v>
      </c>
      <c r="D22361" t="s">
        <v>29</v>
      </c>
      <c r="E22361">
        <v>1</v>
      </c>
      <c r="S22361" t="s">
        <v>33</v>
      </c>
      <c r="T22361" t="s">
        <v>73</v>
      </c>
    </row>
    <row r="22362" spans="1:24" x14ac:dyDescent="0.25">
      <c r="A22362">
        <v>16107052</v>
      </c>
      <c r="B22362" t="s">
        <v>33</v>
      </c>
      <c r="C22362" t="s">
        <v>22415</v>
      </c>
      <c r="D22362" t="s">
        <v>26</v>
      </c>
      <c r="E22362">
        <v>1</v>
      </c>
      <c r="L22362">
        <v>0</v>
      </c>
      <c r="S22362" t="s">
        <v>33</v>
      </c>
      <c r="T22362" t="s">
        <v>35</v>
      </c>
    </row>
    <row r="22363" spans="1:24" x14ac:dyDescent="0.25">
      <c r="A22363">
        <v>16107052</v>
      </c>
      <c r="B22363" t="s">
        <v>33</v>
      </c>
      <c r="C22363" t="s">
        <v>22416</v>
      </c>
      <c r="D22363" t="s">
        <v>29</v>
      </c>
      <c r="E22363">
        <v>1</v>
      </c>
      <c r="L22363">
        <v>0</v>
      </c>
      <c r="S22363" t="s">
        <v>33</v>
      </c>
      <c r="T22363" t="s">
        <v>35</v>
      </c>
    </row>
    <row r="22364" spans="1:24" x14ac:dyDescent="0.25">
      <c r="A22364">
        <v>16107052</v>
      </c>
      <c r="B22364" t="s">
        <v>33</v>
      </c>
      <c r="C22364" t="s">
        <v>22417</v>
      </c>
      <c r="D22364" t="s">
        <v>26</v>
      </c>
      <c r="H22364">
        <v>-1</v>
      </c>
      <c r="S22364" t="s">
        <v>33</v>
      </c>
      <c r="T22364" t="s">
        <v>35</v>
      </c>
    </row>
    <row r="22365" spans="1:24" x14ac:dyDescent="0.25">
      <c r="A22365">
        <v>16107052</v>
      </c>
      <c r="B22365" t="s">
        <v>33</v>
      </c>
      <c r="C22365" t="s">
        <v>22418</v>
      </c>
      <c r="D22365" t="s">
        <v>26</v>
      </c>
      <c r="E22365">
        <v>1</v>
      </c>
      <c r="S22365" t="s">
        <v>33</v>
      </c>
      <c r="T22365" t="s">
        <v>35</v>
      </c>
    </row>
    <row r="22366" spans="1:24" x14ac:dyDescent="0.25">
      <c r="A22366">
        <v>16107052</v>
      </c>
      <c r="B22366" t="s">
        <v>33</v>
      </c>
      <c r="C22366" t="s">
        <v>22419</v>
      </c>
      <c r="D22366" t="s">
        <v>29</v>
      </c>
      <c r="E22366">
        <v>1</v>
      </c>
      <c r="S22366" t="s">
        <v>33</v>
      </c>
      <c r="T22366" t="s">
        <v>35</v>
      </c>
    </row>
    <row r="22367" spans="1:24" x14ac:dyDescent="0.25">
      <c r="A22367">
        <v>16107662</v>
      </c>
      <c r="B22367" t="s">
        <v>24</v>
      </c>
      <c r="C22367" t="s">
        <v>22420</v>
      </c>
      <c r="D22367" t="s">
        <v>26</v>
      </c>
      <c r="Q22367">
        <v>-1</v>
      </c>
      <c r="S22367" t="s">
        <v>24</v>
      </c>
      <c r="T22367" t="s">
        <v>27</v>
      </c>
    </row>
    <row r="22368" spans="1:24" x14ac:dyDescent="0.25">
      <c r="A22368">
        <v>16107662</v>
      </c>
      <c r="B22368" t="s">
        <v>24</v>
      </c>
      <c r="C22368" t="s">
        <v>22421</v>
      </c>
      <c r="D22368" t="s">
        <v>26</v>
      </c>
      <c r="Q22368">
        <v>-1</v>
      </c>
      <c r="S22368" t="s">
        <v>24</v>
      </c>
      <c r="T22368" t="s">
        <v>27</v>
      </c>
    </row>
    <row r="22369" spans="1:24" x14ac:dyDescent="0.25">
      <c r="A22369">
        <v>16120648</v>
      </c>
      <c r="B22369" t="s">
        <v>24</v>
      </c>
      <c r="C22369" t="s">
        <v>22422</v>
      </c>
      <c r="D22369" t="s">
        <v>26</v>
      </c>
      <c r="E22369">
        <v>1</v>
      </c>
      <c r="F22369">
        <v>0</v>
      </c>
      <c r="M22369">
        <v>0</v>
      </c>
      <c r="S22369" t="s">
        <v>24</v>
      </c>
      <c r="T22369" t="s">
        <v>35</v>
      </c>
      <c r="V22369" t="s">
        <v>69</v>
      </c>
      <c r="W22369" t="s">
        <v>37</v>
      </c>
      <c r="X22369" t="s">
        <v>44</v>
      </c>
    </row>
    <row r="22370" spans="1:24" x14ac:dyDescent="0.25">
      <c r="A22370">
        <v>16121054</v>
      </c>
      <c r="B22370" t="s">
        <v>24</v>
      </c>
      <c r="C22370" t="s">
        <v>22423</v>
      </c>
      <c r="D22370" t="s">
        <v>26</v>
      </c>
      <c r="E22370">
        <v>1</v>
      </c>
      <c r="S22370" t="s">
        <v>24</v>
      </c>
      <c r="T22370" t="s">
        <v>35</v>
      </c>
      <c r="V22370" t="s">
        <v>69</v>
      </c>
      <c r="W22370" t="s">
        <v>37</v>
      </c>
      <c r="X22370" t="s">
        <v>38</v>
      </c>
    </row>
    <row r="22371" spans="1:24" x14ac:dyDescent="0.25">
      <c r="A22371">
        <v>16121054</v>
      </c>
      <c r="B22371" t="s">
        <v>24</v>
      </c>
      <c r="C22371" t="s">
        <v>22424</v>
      </c>
      <c r="D22371" t="s">
        <v>29</v>
      </c>
      <c r="E22371">
        <v>1</v>
      </c>
      <c r="S22371" t="s">
        <v>24</v>
      </c>
      <c r="T22371" t="s">
        <v>35</v>
      </c>
      <c r="V22371" t="s">
        <v>69</v>
      </c>
      <c r="W22371" t="s">
        <v>37</v>
      </c>
      <c r="X22371" t="s">
        <v>38</v>
      </c>
    </row>
    <row r="22372" spans="1:24" x14ac:dyDescent="0.25">
      <c r="A22372">
        <v>16121054</v>
      </c>
      <c r="B22372" t="s">
        <v>24</v>
      </c>
      <c r="C22372" t="s">
        <v>22425</v>
      </c>
      <c r="D22372" t="s">
        <v>29</v>
      </c>
      <c r="E22372">
        <v>1</v>
      </c>
      <c r="S22372" t="s">
        <v>24</v>
      </c>
      <c r="T22372" t="s">
        <v>35</v>
      </c>
      <c r="V22372" t="s">
        <v>69</v>
      </c>
      <c r="W22372" t="s">
        <v>37</v>
      </c>
      <c r="X22372" t="s">
        <v>38</v>
      </c>
    </row>
    <row r="22373" spans="1:24" x14ac:dyDescent="0.25">
      <c r="A22373">
        <v>16121839</v>
      </c>
      <c r="B22373" t="s">
        <v>24</v>
      </c>
      <c r="C22373" t="s">
        <v>22426</v>
      </c>
      <c r="D22373" t="s">
        <v>26</v>
      </c>
      <c r="G22373">
        <v>0</v>
      </c>
      <c r="J22373">
        <v>0</v>
      </c>
      <c r="L22373">
        <v>0</v>
      </c>
      <c r="O22373">
        <v>1</v>
      </c>
      <c r="P22373">
        <v>1</v>
      </c>
      <c r="S22373" t="s">
        <v>24</v>
      </c>
      <c r="T22373" t="s">
        <v>87</v>
      </c>
      <c r="V22373" t="s">
        <v>67</v>
      </c>
      <c r="W22373" t="s">
        <v>37</v>
      </c>
    </row>
    <row r="22374" spans="1:24" x14ac:dyDescent="0.25">
      <c r="A22374">
        <v>16123045</v>
      </c>
      <c r="B22374" t="s">
        <v>24</v>
      </c>
      <c r="C22374" t="s">
        <v>22427</v>
      </c>
      <c r="D22374" t="s">
        <v>26</v>
      </c>
      <c r="G22374">
        <v>1</v>
      </c>
      <c r="J22374">
        <v>0</v>
      </c>
      <c r="L22374">
        <v>0</v>
      </c>
      <c r="O22374">
        <v>0</v>
      </c>
      <c r="S22374" t="s">
        <v>24</v>
      </c>
      <c r="T22374" t="s">
        <v>35</v>
      </c>
      <c r="V22374" t="s">
        <v>36</v>
      </c>
      <c r="W22374" t="s">
        <v>37</v>
      </c>
      <c r="X22374" t="s">
        <v>44</v>
      </c>
    </row>
    <row r="22375" spans="1:24" x14ac:dyDescent="0.25">
      <c r="A22375">
        <v>16123045</v>
      </c>
      <c r="B22375" t="s">
        <v>24</v>
      </c>
      <c r="C22375" t="s">
        <v>22428</v>
      </c>
      <c r="D22375" t="s">
        <v>26</v>
      </c>
      <c r="G22375">
        <v>1</v>
      </c>
      <c r="J22375">
        <v>0</v>
      </c>
      <c r="L22375">
        <v>0</v>
      </c>
      <c r="O22375">
        <v>0</v>
      </c>
      <c r="S22375" t="s">
        <v>24</v>
      </c>
      <c r="T22375" t="s">
        <v>35</v>
      </c>
      <c r="V22375" t="s">
        <v>36</v>
      </c>
      <c r="W22375" t="s">
        <v>37</v>
      </c>
      <c r="X22375" t="s">
        <v>44</v>
      </c>
    </row>
    <row r="22376" spans="1:24" x14ac:dyDescent="0.25">
      <c r="A22376">
        <v>16123045</v>
      </c>
      <c r="B22376" t="s">
        <v>24</v>
      </c>
      <c r="C22376" t="s">
        <v>22429</v>
      </c>
      <c r="D22376" t="s">
        <v>29</v>
      </c>
      <c r="G22376">
        <v>1</v>
      </c>
      <c r="J22376">
        <v>0</v>
      </c>
      <c r="L22376">
        <v>0</v>
      </c>
      <c r="O22376">
        <v>0</v>
      </c>
      <c r="S22376" t="s">
        <v>24</v>
      </c>
      <c r="T22376" t="s">
        <v>35</v>
      </c>
      <c r="V22376" t="s">
        <v>36</v>
      </c>
      <c r="W22376" t="s">
        <v>37</v>
      </c>
      <c r="X22376" t="s">
        <v>44</v>
      </c>
    </row>
    <row r="22377" spans="1:24" x14ac:dyDescent="0.25">
      <c r="A22377">
        <v>16123045</v>
      </c>
      <c r="B22377" t="s">
        <v>24</v>
      </c>
      <c r="C22377" t="s">
        <v>22430</v>
      </c>
      <c r="D22377" t="s">
        <v>26</v>
      </c>
      <c r="J22377">
        <v>1</v>
      </c>
      <c r="S22377" t="s">
        <v>24</v>
      </c>
      <c r="T22377" t="s">
        <v>35</v>
      </c>
      <c r="V22377" t="s">
        <v>36</v>
      </c>
      <c r="W22377" t="s">
        <v>37</v>
      </c>
      <c r="X22377" t="s">
        <v>44</v>
      </c>
    </row>
    <row r="22378" spans="1:24" x14ac:dyDescent="0.25">
      <c r="A22378">
        <v>16123045</v>
      </c>
      <c r="B22378" t="s">
        <v>24</v>
      </c>
      <c r="C22378" t="s">
        <v>22431</v>
      </c>
      <c r="D22378" t="s">
        <v>29</v>
      </c>
      <c r="J22378">
        <v>1</v>
      </c>
      <c r="S22378" t="s">
        <v>24</v>
      </c>
      <c r="T22378" t="s">
        <v>35</v>
      </c>
      <c r="V22378" t="s">
        <v>36</v>
      </c>
      <c r="W22378" t="s">
        <v>37</v>
      </c>
      <c r="X22378" t="s">
        <v>44</v>
      </c>
    </row>
    <row r="22379" spans="1:24" x14ac:dyDescent="0.25">
      <c r="A22379">
        <v>16123300</v>
      </c>
      <c r="B22379" t="s">
        <v>24</v>
      </c>
      <c r="C22379" t="s">
        <v>22432</v>
      </c>
      <c r="D22379" t="s">
        <v>26</v>
      </c>
      <c r="S22379" t="s">
        <v>24</v>
      </c>
      <c r="T22379" t="s">
        <v>54</v>
      </c>
    </row>
    <row r="22380" spans="1:24" x14ac:dyDescent="0.25">
      <c r="A22380">
        <v>16123300</v>
      </c>
      <c r="B22380" t="s">
        <v>24</v>
      </c>
      <c r="C22380" t="s">
        <v>22433</v>
      </c>
      <c r="D22380" t="s">
        <v>26</v>
      </c>
      <c r="S22380" t="s">
        <v>24</v>
      </c>
      <c r="T22380" t="s">
        <v>54</v>
      </c>
    </row>
    <row r="22381" spans="1:24" x14ac:dyDescent="0.25">
      <c r="A22381">
        <v>16123300</v>
      </c>
      <c r="B22381" t="s">
        <v>24</v>
      </c>
      <c r="C22381" t="s">
        <v>22434</v>
      </c>
      <c r="D22381" t="s">
        <v>29</v>
      </c>
      <c r="S22381" t="s">
        <v>24</v>
      </c>
      <c r="T22381" t="s">
        <v>54</v>
      </c>
    </row>
    <row r="22382" spans="1:24" x14ac:dyDescent="0.25">
      <c r="A22382">
        <v>16123613</v>
      </c>
      <c r="B22382" t="s">
        <v>33</v>
      </c>
      <c r="C22382" t="s">
        <v>22435</v>
      </c>
      <c r="D22382" t="s">
        <v>26</v>
      </c>
      <c r="G22382">
        <v>1</v>
      </c>
      <c r="M22382">
        <v>1</v>
      </c>
      <c r="N22382">
        <v>0</v>
      </c>
      <c r="R22382">
        <v>1</v>
      </c>
      <c r="S22382" t="s">
        <v>33</v>
      </c>
      <c r="T22382" t="s">
        <v>54</v>
      </c>
      <c r="V22382" t="s">
        <v>67</v>
      </c>
      <c r="W22382" t="s">
        <v>37</v>
      </c>
    </row>
    <row r="22383" spans="1:24" x14ac:dyDescent="0.25">
      <c r="A22383">
        <v>16123613</v>
      </c>
      <c r="B22383" t="s">
        <v>33</v>
      </c>
      <c r="C22383" t="s">
        <v>22436</v>
      </c>
      <c r="D22383" t="s">
        <v>26</v>
      </c>
      <c r="J22383">
        <v>-1</v>
      </c>
      <c r="O22383">
        <v>1</v>
      </c>
      <c r="R22383">
        <v>1</v>
      </c>
      <c r="S22383" t="s">
        <v>33</v>
      </c>
      <c r="T22383" t="s">
        <v>54</v>
      </c>
      <c r="V22383" t="s">
        <v>67</v>
      </c>
      <c r="W22383" t="s">
        <v>37</v>
      </c>
    </row>
    <row r="22384" spans="1:24" x14ac:dyDescent="0.25">
      <c r="A22384">
        <v>16123613</v>
      </c>
      <c r="B22384" t="s">
        <v>33</v>
      </c>
      <c r="C22384" t="s">
        <v>22437</v>
      </c>
      <c r="D22384" t="s">
        <v>26</v>
      </c>
      <c r="F22384">
        <v>0</v>
      </c>
      <c r="H22384">
        <v>1</v>
      </c>
      <c r="J22384">
        <v>0</v>
      </c>
      <c r="K22384">
        <v>0</v>
      </c>
      <c r="N22384">
        <v>0</v>
      </c>
      <c r="O22384">
        <v>0</v>
      </c>
      <c r="R22384">
        <v>1</v>
      </c>
      <c r="S22384" t="s">
        <v>33</v>
      </c>
      <c r="T22384" t="s">
        <v>54</v>
      </c>
      <c r="V22384" t="s">
        <v>67</v>
      </c>
      <c r="W22384" t="s">
        <v>37</v>
      </c>
    </row>
    <row r="22385" spans="1:24" x14ac:dyDescent="0.25">
      <c r="A22385">
        <v>16123613</v>
      </c>
      <c r="B22385" t="s">
        <v>33</v>
      </c>
      <c r="C22385" t="s">
        <v>22438</v>
      </c>
      <c r="D22385" t="s">
        <v>26</v>
      </c>
      <c r="G22385">
        <v>-1</v>
      </c>
      <c r="H22385">
        <v>1</v>
      </c>
      <c r="J22385">
        <v>0</v>
      </c>
      <c r="O22385">
        <v>-1</v>
      </c>
      <c r="R22385">
        <v>1</v>
      </c>
      <c r="S22385" t="s">
        <v>33</v>
      </c>
      <c r="T22385" t="s">
        <v>54</v>
      </c>
      <c r="V22385" t="s">
        <v>67</v>
      </c>
      <c r="W22385" t="s">
        <v>37</v>
      </c>
    </row>
    <row r="22386" spans="1:24" x14ac:dyDescent="0.25">
      <c r="A22386">
        <v>16123613</v>
      </c>
      <c r="B22386" t="s">
        <v>33</v>
      </c>
      <c r="C22386" t="s">
        <v>22439</v>
      </c>
      <c r="D22386" t="s">
        <v>26</v>
      </c>
      <c r="E22386">
        <v>1</v>
      </c>
      <c r="F22386">
        <v>0</v>
      </c>
      <c r="J22386">
        <v>0</v>
      </c>
      <c r="K22386">
        <v>0</v>
      </c>
      <c r="N22386">
        <v>0</v>
      </c>
      <c r="O22386">
        <v>0</v>
      </c>
      <c r="R22386">
        <v>1</v>
      </c>
      <c r="S22386" t="s">
        <v>33</v>
      </c>
      <c r="T22386" t="s">
        <v>54</v>
      </c>
      <c r="V22386" t="s">
        <v>67</v>
      </c>
      <c r="W22386" t="s">
        <v>37</v>
      </c>
    </row>
    <row r="22387" spans="1:24" x14ac:dyDescent="0.25">
      <c r="A22387">
        <v>16129499</v>
      </c>
      <c r="B22387" t="s">
        <v>33</v>
      </c>
      <c r="C22387" t="s">
        <v>22440</v>
      </c>
      <c r="D22387" t="s">
        <v>26</v>
      </c>
      <c r="E22387">
        <v>1</v>
      </c>
      <c r="S22387" t="s">
        <v>33</v>
      </c>
      <c r="T22387" t="s">
        <v>73</v>
      </c>
    </row>
    <row r="22388" spans="1:24" x14ac:dyDescent="0.25">
      <c r="A22388">
        <v>16129499</v>
      </c>
      <c r="B22388" t="s">
        <v>33</v>
      </c>
      <c r="C22388" t="s">
        <v>22441</v>
      </c>
      <c r="D22388" t="s">
        <v>29</v>
      </c>
      <c r="E22388">
        <v>1</v>
      </c>
      <c r="S22388" t="s">
        <v>33</v>
      </c>
      <c r="T22388" t="s">
        <v>73</v>
      </c>
    </row>
    <row r="22389" spans="1:24" x14ac:dyDescent="0.25">
      <c r="A22389">
        <v>16129520</v>
      </c>
      <c r="B22389" t="s">
        <v>33</v>
      </c>
      <c r="C22389" t="s">
        <v>22442</v>
      </c>
      <c r="D22389" t="s">
        <v>26</v>
      </c>
      <c r="O22389">
        <v>1</v>
      </c>
      <c r="S22389" t="s">
        <v>33</v>
      </c>
      <c r="T22389" t="s">
        <v>87</v>
      </c>
      <c r="V22389" t="s">
        <v>36</v>
      </c>
      <c r="W22389" t="s">
        <v>56</v>
      </c>
      <c r="X22389" t="s">
        <v>38</v>
      </c>
    </row>
    <row r="22390" spans="1:24" x14ac:dyDescent="0.25">
      <c r="A22390">
        <v>16129520</v>
      </c>
      <c r="B22390" t="s">
        <v>33</v>
      </c>
      <c r="C22390" t="s">
        <v>22443</v>
      </c>
      <c r="D22390" t="s">
        <v>29</v>
      </c>
      <c r="O22390">
        <v>1</v>
      </c>
      <c r="S22390" t="s">
        <v>33</v>
      </c>
      <c r="T22390" t="s">
        <v>87</v>
      </c>
      <c r="V22390" t="s">
        <v>36</v>
      </c>
      <c r="W22390" t="s">
        <v>56</v>
      </c>
      <c r="X22390" t="s">
        <v>38</v>
      </c>
    </row>
    <row r="22391" spans="1:24" x14ac:dyDescent="0.25">
      <c r="A22391">
        <v>16129520</v>
      </c>
      <c r="B22391" t="s">
        <v>33</v>
      </c>
      <c r="C22391" t="s">
        <v>22444</v>
      </c>
      <c r="D22391" t="s">
        <v>26</v>
      </c>
      <c r="N22391">
        <v>1</v>
      </c>
      <c r="S22391" t="s">
        <v>33</v>
      </c>
      <c r="T22391" t="s">
        <v>87</v>
      </c>
      <c r="V22391" t="s">
        <v>36</v>
      </c>
      <c r="W22391" t="s">
        <v>56</v>
      </c>
      <c r="X22391" t="s">
        <v>38</v>
      </c>
    </row>
    <row r="22392" spans="1:24" x14ac:dyDescent="0.25">
      <c r="A22392">
        <v>16129520</v>
      </c>
      <c r="B22392" t="s">
        <v>33</v>
      </c>
      <c r="C22392" t="s">
        <v>22445</v>
      </c>
      <c r="D22392" t="s">
        <v>26</v>
      </c>
      <c r="G22392">
        <v>1</v>
      </c>
      <c r="N22392">
        <v>1</v>
      </c>
      <c r="O22392">
        <v>1</v>
      </c>
      <c r="S22392" t="s">
        <v>33</v>
      </c>
      <c r="T22392" t="s">
        <v>87</v>
      </c>
      <c r="V22392" t="s">
        <v>36</v>
      </c>
      <c r="W22392" t="s">
        <v>56</v>
      </c>
      <c r="X22392" t="s">
        <v>38</v>
      </c>
    </row>
    <row r="22393" spans="1:24" x14ac:dyDescent="0.25">
      <c r="A22393">
        <v>16129520</v>
      </c>
      <c r="B22393" t="s">
        <v>33</v>
      </c>
      <c r="C22393" t="s">
        <v>22446</v>
      </c>
      <c r="D22393" t="s">
        <v>26</v>
      </c>
      <c r="J22393">
        <v>1</v>
      </c>
      <c r="O22393">
        <v>1</v>
      </c>
      <c r="S22393" t="s">
        <v>33</v>
      </c>
      <c r="T22393" t="s">
        <v>87</v>
      </c>
      <c r="V22393" t="s">
        <v>36</v>
      </c>
      <c r="W22393" t="s">
        <v>56</v>
      </c>
      <c r="X22393" t="s">
        <v>38</v>
      </c>
    </row>
    <row r="22394" spans="1:24" x14ac:dyDescent="0.25">
      <c r="A22394">
        <v>16129520</v>
      </c>
      <c r="B22394" t="s">
        <v>33</v>
      </c>
      <c r="C22394" t="s">
        <v>22447</v>
      </c>
      <c r="D22394" t="s">
        <v>29</v>
      </c>
      <c r="J22394">
        <v>1</v>
      </c>
      <c r="O22394">
        <v>1</v>
      </c>
      <c r="S22394" t="s">
        <v>33</v>
      </c>
      <c r="T22394" t="s">
        <v>87</v>
      </c>
      <c r="V22394" t="s">
        <v>36</v>
      </c>
      <c r="W22394" t="s">
        <v>56</v>
      </c>
      <c r="X22394" t="s">
        <v>38</v>
      </c>
    </row>
    <row r="22395" spans="1:24" x14ac:dyDescent="0.25">
      <c r="A22395">
        <v>16129520</v>
      </c>
      <c r="B22395" t="s">
        <v>33</v>
      </c>
      <c r="C22395" t="s">
        <v>22448</v>
      </c>
      <c r="D22395" t="s">
        <v>26</v>
      </c>
      <c r="O22395">
        <v>1</v>
      </c>
      <c r="S22395" t="s">
        <v>33</v>
      </c>
      <c r="T22395" t="s">
        <v>87</v>
      </c>
      <c r="V22395" t="s">
        <v>36</v>
      </c>
      <c r="W22395" t="s">
        <v>56</v>
      </c>
      <c r="X22395" t="s">
        <v>38</v>
      </c>
    </row>
    <row r="22396" spans="1:24" x14ac:dyDescent="0.25">
      <c r="A22396">
        <v>16129520</v>
      </c>
      <c r="B22396" t="s">
        <v>33</v>
      </c>
      <c r="C22396" t="s">
        <v>22449</v>
      </c>
      <c r="D22396" t="s">
        <v>29</v>
      </c>
      <c r="O22396">
        <v>1</v>
      </c>
      <c r="S22396" t="s">
        <v>33</v>
      </c>
      <c r="T22396" t="s">
        <v>87</v>
      </c>
      <c r="V22396" t="s">
        <v>36</v>
      </c>
      <c r="W22396" t="s">
        <v>56</v>
      </c>
      <c r="X22396" t="s">
        <v>38</v>
      </c>
    </row>
    <row r="22397" spans="1:24" x14ac:dyDescent="0.25">
      <c r="A22397">
        <v>16129520</v>
      </c>
      <c r="B22397" t="s">
        <v>33</v>
      </c>
      <c r="C22397" t="s">
        <v>22450</v>
      </c>
      <c r="D22397" t="s">
        <v>26</v>
      </c>
      <c r="N22397">
        <v>1</v>
      </c>
      <c r="O22397">
        <v>1</v>
      </c>
      <c r="S22397" t="s">
        <v>33</v>
      </c>
      <c r="T22397" t="s">
        <v>87</v>
      </c>
      <c r="V22397" t="s">
        <v>36</v>
      </c>
      <c r="W22397" t="s">
        <v>56</v>
      </c>
      <c r="X22397" t="s">
        <v>38</v>
      </c>
    </row>
    <row r="22398" spans="1:24" x14ac:dyDescent="0.25">
      <c r="A22398">
        <v>16131676</v>
      </c>
      <c r="B22398" t="s">
        <v>24</v>
      </c>
      <c r="C22398" t="s">
        <v>22451</v>
      </c>
      <c r="D22398" t="s">
        <v>26</v>
      </c>
      <c r="H22398">
        <v>1</v>
      </c>
      <c r="L22398">
        <v>1</v>
      </c>
      <c r="S22398" t="s">
        <v>24</v>
      </c>
      <c r="T22398" t="s">
        <v>82</v>
      </c>
      <c r="V22398" t="s">
        <v>36</v>
      </c>
      <c r="W22398" t="s">
        <v>56</v>
      </c>
      <c r="X22398" t="s">
        <v>57</v>
      </c>
    </row>
    <row r="22399" spans="1:24" x14ac:dyDescent="0.25">
      <c r="A22399">
        <v>16131676</v>
      </c>
      <c r="B22399" t="s">
        <v>24</v>
      </c>
      <c r="C22399" t="s">
        <v>22452</v>
      </c>
      <c r="D22399" t="s">
        <v>29</v>
      </c>
      <c r="H22399">
        <v>1</v>
      </c>
      <c r="L22399">
        <v>1</v>
      </c>
      <c r="S22399" t="s">
        <v>24</v>
      </c>
      <c r="T22399" t="s">
        <v>82</v>
      </c>
      <c r="V22399" t="s">
        <v>36</v>
      </c>
      <c r="W22399" t="s">
        <v>56</v>
      </c>
      <c r="X22399" t="s">
        <v>57</v>
      </c>
    </row>
    <row r="22400" spans="1:24" x14ac:dyDescent="0.25">
      <c r="A22400">
        <v>16131676</v>
      </c>
      <c r="B22400" t="s">
        <v>24</v>
      </c>
      <c r="C22400" t="s">
        <v>22453</v>
      </c>
      <c r="D22400" t="s">
        <v>26</v>
      </c>
      <c r="G22400">
        <v>1</v>
      </c>
      <c r="H22400">
        <v>1</v>
      </c>
      <c r="S22400" t="s">
        <v>24</v>
      </c>
      <c r="T22400" t="s">
        <v>82</v>
      </c>
      <c r="V22400" t="s">
        <v>36</v>
      </c>
      <c r="W22400" t="s">
        <v>56</v>
      </c>
      <c r="X22400" t="s">
        <v>57</v>
      </c>
    </row>
    <row r="22401" spans="1:24" x14ac:dyDescent="0.25">
      <c r="A22401">
        <v>16131676</v>
      </c>
      <c r="B22401" t="s">
        <v>24</v>
      </c>
      <c r="C22401" t="s">
        <v>22454</v>
      </c>
      <c r="D22401" t="s">
        <v>26</v>
      </c>
      <c r="E22401">
        <v>1</v>
      </c>
      <c r="L22401">
        <v>0</v>
      </c>
      <c r="S22401" t="s">
        <v>24</v>
      </c>
      <c r="T22401" t="s">
        <v>82</v>
      </c>
      <c r="V22401" t="s">
        <v>36</v>
      </c>
      <c r="W22401" t="s">
        <v>56</v>
      </c>
      <c r="X22401" t="s">
        <v>57</v>
      </c>
    </row>
    <row r="22402" spans="1:24" x14ac:dyDescent="0.25">
      <c r="A22402">
        <v>16131676</v>
      </c>
      <c r="B22402" t="s">
        <v>24</v>
      </c>
      <c r="C22402" t="s">
        <v>22455</v>
      </c>
      <c r="D22402" t="s">
        <v>26</v>
      </c>
      <c r="J22402">
        <v>-1</v>
      </c>
      <c r="S22402" t="s">
        <v>24</v>
      </c>
      <c r="T22402" t="s">
        <v>82</v>
      </c>
      <c r="V22402" t="s">
        <v>36</v>
      </c>
      <c r="W22402" t="s">
        <v>56</v>
      </c>
      <c r="X22402" t="s">
        <v>57</v>
      </c>
    </row>
    <row r="22403" spans="1:24" x14ac:dyDescent="0.25">
      <c r="A22403">
        <v>16131676</v>
      </c>
      <c r="B22403" t="s">
        <v>24</v>
      </c>
      <c r="C22403" t="s">
        <v>22456</v>
      </c>
      <c r="D22403" t="s">
        <v>26</v>
      </c>
      <c r="H22403">
        <v>1</v>
      </c>
      <c r="O22403">
        <v>-1</v>
      </c>
      <c r="S22403" t="s">
        <v>24</v>
      </c>
      <c r="T22403" t="s">
        <v>82</v>
      </c>
      <c r="V22403" t="s">
        <v>36</v>
      </c>
      <c r="W22403" t="s">
        <v>56</v>
      </c>
      <c r="X22403" t="s">
        <v>57</v>
      </c>
    </row>
    <row r="22404" spans="1:24" x14ac:dyDescent="0.25">
      <c r="A22404">
        <v>16131676</v>
      </c>
      <c r="B22404" t="s">
        <v>24</v>
      </c>
      <c r="C22404" t="s">
        <v>22457</v>
      </c>
      <c r="D22404" t="s">
        <v>29</v>
      </c>
      <c r="H22404">
        <v>1</v>
      </c>
      <c r="O22404">
        <v>-1</v>
      </c>
      <c r="S22404" t="s">
        <v>24</v>
      </c>
      <c r="T22404" t="s">
        <v>82</v>
      </c>
      <c r="V22404" t="s">
        <v>36</v>
      </c>
      <c r="W22404" t="s">
        <v>56</v>
      </c>
      <c r="X22404" t="s">
        <v>57</v>
      </c>
    </row>
    <row r="22405" spans="1:24" x14ac:dyDescent="0.25">
      <c r="A22405">
        <v>16133730</v>
      </c>
      <c r="B22405" t="s">
        <v>24</v>
      </c>
      <c r="C22405" t="s">
        <v>22458</v>
      </c>
      <c r="D22405" t="s">
        <v>26</v>
      </c>
      <c r="G22405">
        <v>-1</v>
      </c>
      <c r="H22405">
        <v>1</v>
      </c>
      <c r="J22405">
        <v>1</v>
      </c>
      <c r="S22405" t="s">
        <v>24</v>
      </c>
      <c r="T22405" t="s">
        <v>87</v>
      </c>
    </row>
    <row r="22406" spans="1:24" x14ac:dyDescent="0.25">
      <c r="A22406">
        <v>16133730</v>
      </c>
      <c r="B22406" t="s">
        <v>24</v>
      </c>
      <c r="C22406" t="s">
        <v>22459</v>
      </c>
      <c r="D22406" t="s">
        <v>26</v>
      </c>
      <c r="E22406">
        <v>1</v>
      </c>
      <c r="L22406">
        <v>0</v>
      </c>
      <c r="S22406" t="s">
        <v>24</v>
      </c>
      <c r="T22406" t="s">
        <v>87</v>
      </c>
    </row>
    <row r="22407" spans="1:24" x14ac:dyDescent="0.25">
      <c r="A22407">
        <v>16135334</v>
      </c>
      <c r="B22407" t="s">
        <v>33</v>
      </c>
      <c r="C22407" t="s">
        <v>22460</v>
      </c>
      <c r="D22407" t="s">
        <v>26</v>
      </c>
      <c r="E22407">
        <v>1</v>
      </c>
      <c r="S22407" t="s">
        <v>33</v>
      </c>
      <c r="T22407" t="s">
        <v>27</v>
      </c>
    </row>
    <row r="22408" spans="1:24" x14ac:dyDescent="0.25">
      <c r="A22408">
        <v>16135334</v>
      </c>
      <c r="B22408" t="s">
        <v>33</v>
      </c>
      <c r="C22408" t="s">
        <v>22461</v>
      </c>
      <c r="D22408" t="s">
        <v>29</v>
      </c>
      <c r="E22408">
        <v>1</v>
      </c>
      <c r="S22408" t="s">
        <v>33</v>
      </c>
      <c r="T22408" t="s">
        <v>27</v>
      </c>
    </row>
    <row r="22409" spans="1:24" x14ac:dyDescent="0.25">
      <c r="A22409">
        <v>16135813</v>
      </c>
      <c r="B22409" t="s">
        <v>33</v>
      </c>
      <c r="C22409" t="s">
        <v>22462</v>
      </c>
      <c r="D22409" t="s">
        <v>26</v>
      </c>
      <c r="K22409">
        <v>-1</v>
      </c>
      <c r="L22409">
        <v>1</v>
      </c>
      <c r="S22409" t="s">
        <v>33</v>
      </c>
      <c r="T22409" t="s">
        <v>87</v>
      </c>
    </row>
    <row r="22410" spans="1:24" x14ac:dyDescent="0.25">
      <c r="A22410">
        <v>16135813</v>
      </c>
      <c r="B22410" t="s">
        <v>33</v>
      </c>
      <c r="C22410" t="s">
        <v>22463</v>
      </c>
      <c r="D22410" t="s">
        <v>29</v>
      </c>
      <c r="K22410">
        <v>-1</v>
      </c>
      <c r="L22410">
        <v>1</v>
      </c>
      <c r="S22410" t="s">
        <v>33</v>
      </c>
      <c r="T22410" t="s">
        <v>87</v>
      </c>
    </row>
    <row r="22411" spans="1:24" x14ac:dyDescent="0.25">
      <c r="A22411">
        <v>16135813</v>
      </c>
      <c r="B22411" t="s">
        <v>33</v>
      </c>
      <c r="C22411" t="s">
        <v>22464</v>
      </c>
      <c r="D22411" t="s">
        <v>29</v>
      </c>
      <c r="K22411">
        <v>-1</v>
      </c>
      <c r="L22411">
        <v>1</v>
      </c>
      <c r="S22411" t="s">
        <v>33</v>
      </c>
      <c r="T22411" t="s">
        <v>87</v>
      </c>
    </row>
    <row r="22412" spans="1:24" x14ac:dyDescent="0.25">
      <c r="A22412">
        <v>16136077</v>
      </c>
      <c r="B22412" t="s">
        <v>24</v>
      </c>
      <c r="C22412" t="s">
        <v>22465</v>
      </c>
      <c r="D22412" t="s">
        <v>26</v>
      </c>
      <c r="Q22412">
        <v>1</v>
      </c>
      <c r="S22412" t="s">
        <v>24</v>
      </c>
      <c r="T22412" t="s">
        <v>73</v>
      </c>
    </row>
    <row r="22413" spans="1:24" x14ac:dyDescent="0.25">
      <c r="A22413">
        <v>16136077</v>
      </c>
      <c r="B22413" t="s">
        <v>24</v>
      </c>
      <c r="C22413" t="s">
        <v>22466</v>
      </c>
      <c r="D22413" t="s">
        <v>29</v>
      </c>
      <c r="Q22413">
        <v>1</v>
      </c>
      <c r="S22413" t="s">
        <v>24</v>
      </c>
      <c r="T22413" t="s">
        <v>73</v>
      </c>
    </row>
    <row r="22414" spans="1:24" x14ac:dyDescent="0.25">
      <c r="A22414">
        <v>16136367</v>
      </c>
      <c r="B22414" t="s">
        <v>33</v>
      </c>
      <c r="C22414" t="s">
        <v>22467</v>
      </c>
      <c r="D22414" t="s">
        <v>26</v>
      </c>
      <c r="H22414">
        <v>1</v>
      </c>
      <c r="L22414">
        <v>-1</v>
      </c>
      <c r="S22414" t="s">
        <v>33</v>
      </c>
      <c r="T22414" t="s">
        <v>35</v>
      </c>
      <c r="V22414" t="s">
        <v>55</v>
      </c>
      <c r="W22414" t="s">
        <v>37</v>
      </c>
      <c r="X22414" t="s">
        <v>44</v>
      </c>
    </row>
    <row r="22415" spans="1:24" x14ac:dyDescent="0.25">
      <c r="A22415">
        <v>16136367</v>
      </c>
      <c r="B22415" t="s">
        <v>33</v>
      </c>
      <c r="C22415" t="s">
        <v>22468</v>
      </c>
      <c r="D22415" t="s">
        <v>29</v>
      </c>
      <c r="H22415">
        <v>1</v>
      </c>
      <c r="L22415">
        <v>-1</v>
      </c>
      <c r="S22415" t="s">
        <v>33</v>
      </c>
      <c r="T22415" t="s">
        <v>35</v>
      </c>
      <c r="V22415" t="s">
        <v>55</v>
      </c>
      <c r="W22415" t="s">
        <v>37</v>
      </c>
      <c r="X22415" t="s">
        <v>44</v>
      </c>
    </row>
    <row r="22416" spans="1:24" x14ac:dyDescent="0.25">
      <c r="A22416">
        <v>16136367</v>
      </c>
      <c r="B22416" t="s">
        <v>33</v>
      </c>
      <c r="C22416" t="s">
        <v>22469</v>
      </c>
      <c r="D22416" t="s">
        <v>26</v>
      </c>
      <c r="E22416">
        <v>1</v>
      </c>
      <c r="S22416" t="s">
        <v>33</v>
      </c>
      <c r="T22416" t="s">
        <v>35</v>
      </c>
      <c r="V22416" t="s">
        <v>55</v>
      </c>
      <c r="W22416" t="s">
        <v>37</v>
      </c>
      <c r="X22416" t="s">
        <v>44</v>
      </c>
    </row>
    <row r="22417" spans="1:24" x14ac:dyDescent="0.25">
      <c r="A22417">
        <v>16136367</v>
      </c>
      <c r="B22417" t="s">
        <v>33</v>
      </c>
      <c r="C22417" t="s">
        <v>22470</v>
      </c>
      <c r="D22417" t="s">
        <v>29</v>
      </c>
      <c r="E22417">
        <v>1</v>
      </c>
      <c r="S22417" t="s">
        <v>33</v>
      </c>
      <c r="T22417" t="s">
        <v>35</v>
      </c>
      <c r="V22417" t="s">
        <v>55</v>
      </c>
      <c r="W22417" t="s">
        <v>37</v>
      </c>
      <c r="X22417" t="s">
        <v>44</v>
      </c>
    </row>
    <row r="22418" spans="1:24" x14ac:dyDescent="0.25">
      <c r="A22418">
        <v>16136367</v>
      </c>
      <c r="B22418" t="s">
        <v>33</v>
      </c>
      <c r="C22418" t="s">
        <v>22471</v>
      </c>
      <c r="D22418" t="s">
        <v>26</v>
      </c>
      <c r="E22418">
        <v>1</v>
      </c>
      <c r="S22418" t="s">
        <v>33</v>
      </c>
      <c r="T22418" t="s">
        <v>35</v>
      </c>
      <c r="V22418" t="s">
        <v>55</v>
      </c>
      <c r="W22418" t="s">
        <v>37</v>
      </c>
      <c r="X22418" t="s">
        <v>44</v>
      </c>
    </row>
    <row r="22419" spans="1:24" x14ac:dyDescent="0.25">
      <c r="A22419">
        <v>16136367</v>
      </c>
      <c r="B22419" t="s">
        <v>33</v>
      </c>
      <c r="C22419" t="s">
        <v>22472</v>
      </c>
      <c r="D22419" t="s">
        <v>29</v>
      </c>
      <c r="E22419">
        <v>1</v>
      </c>
      <c r="S22419" t="s">
        <v>33</v>
      </c>
      <c r="T22419" t="s">
        <v>35</v>
      </c>
      <c r="V22419" t="s">
        <v>55</v>
      </c>
      <c r="W22419" t="s">
        <v>37</v>
      </c>
      <c r="X22419" t="s">
        <v>44</v>
      </c>
    </row>
    <row r="22420" spans="1:24" x14ac:dyDescent="0.25">
      <c r="A22420">
        <v>16136367</v>
      </c>
      <c r="B22420" t="s">
        <v>33</v>
      </c>
      <c r="C22420" t="s">
        <v>22473</v>
      </c>
      <c r="D22420" t="s">
        <v>26</v>
      </c>
      <c r="E22420">
        <v>1</v>
      </c>
      <c r="S22420" t="s">
        <v>33</v>
      </c>
      <c r="T22420" t="s">
        <v>35</v>
      </c>
      <c r="V22420" t="s">
        <v>55</v>
      </c>
      <c r="W22420" t="s">
        <v>37</v>
      </c>
      <c r="X22420" t="s">
        <v>44</v>
      </c>
    </row>
    <row r="22421" spans="1:24" x14ac:dyDescent="0.25">
      <c r="A22421">
        <v>16136367</v>
      </c>
      <c r="B22421" t="s">
        <v>33</v>
      </c>
      <c r="C22421" t="s">
        <v>22474</v>
      </c>
      <c r="D22421" t="s">
        <v>29</v>
      </c>
      <c r="E22421">
        <v>1</v>
      </c>
      <c r="S22421" t="s">
        <v>33</v>
      </c>
      <c r="T22421" t="s">
        <v>35</v>
      </c>
      <c r="V22421" t="s">
        <v>55</v>
      </c>
      <c r="W22421" t="s">
        <v>37</v>
      </c>
      <c r="X22421" t="s">
        <v>44</v>
      </c>
    </row>
    <row r="22422" spans="1:24" x14ac:dyDescent="0.25">
      <c r="A22422">
        <v>16136367</v>
      </c>
      <c r="B22422" t="s">
        <v>33</v>
      </c>
      <c r="C22422" t="s">
        <v>22475</v>
      </c>
      <c r="D22422" t="s">
        <v>26</v>
      </c>
      <c r="E22422">
        <v>1</v>
      </c>
      <c r="S22422" t="s">
        <v>33</v>
      </c>
      <c r="T22422" t="s">
        <v>35</v>
      </c>
      <c r="V22422" t="s">
        <v>55</v>
      </c>
      <c r="W22422" t="s">
        <v>37</v>
      </c>
      <c r="X22422" t="s">
        <v>44</v>
      </c>
    </row>
    <row r="22423" spans="1:24" x14ac:dyDescent="0.25">
      <c r="A22423">
        <v>16136367</v>
      </c>
      <c r="B22423" t="s">
        <v>33</v>
      </c>
      <c r="C22423" t="s">
        <v>22476</v>
      </c>
      <c r="D22423" t="s">
        <v>29</v>
      </c>
      <c r="E22423">
        <v>1</v>
      </c>
      <c r="S22423" t="s">
        <v>33</v>
      </c>
      <c r="T22423" t="s">
        <v>35</v>
      </c>
      <c r="V22423" t="s">
        <v>55</v>
      </c>
      <c r="W22423" t="s">
        <v>37</v>
      </c>
      <c r="X22423" t="s">
        <v>44</v>
      </c>
    </row>
    <row r="22424" spans="1:24" x14ac:dyDescent="0.25">
      <c r="A22424">
        <v>16136367</v>
      </c>
      <c r="B22424" t="s">
        <v>33</v>
      </c>
      <c r="C22424" t="s">
        <v>22477</v>
      </c>
      <c r="D22424" t="s">
        <v>26</v>
      </c>
      <c r="E22424">
        <v>1</v>
      </c>
      <c r="S22424" t="s">
        <v>33</v>
      </c>
      <c r="T22424" t="s">
        <v>35</v>
      </c>
      <c r="V22424" t="s">
        <v>55</v>
      </c>
      <c r="W22424" t="s">
        <v>37</v>
      </c>
      <c r="X22424" t="s">
        <v>44</v>
      </c>
    </row>
    <row r="22425" spans="1:24" x14ac:dyDescent="0.25">
      <c r="A22425">
        <v>16136367</v>
      </c>
      <c r="B22425" t="s">
        <v>33</v>
      </c>
      <c r="C22425" t="s">
        <v>22478</v>
      </c>
      <c r="D22425" t="s">
        <v>29</v>
      </c>
      <c r="E22425">
        <v>1</v>
      </c>
      <c r="S22425" t="s">
        <v>33</v>
      </c>
      <c r="T22425" t="s">
        <v>35</v>
      </c>
      <c r="V22425" t="s">
        <v>55</v>
      </c>
      <c r="W22425" t="s">
        <v>37</v>
      </c>
      <c r="X22425" t="s">
        <v>44</v>
      </c>
    </row>
    <row r="22426" spans="1:24" x14ac:dyDescent="0.25">
      <c r="A22426">
        <v>16136367</v>
      </c>
      <c r="B22426" t="s">
        <v>33</v>
      </c>
      <c r="C22426" t="s">
        <v>22479</v>
      </c>
      <c r="D22426" t="s">
        <v>26</v>
      </c>
      <c r="E22426">
        <v>1</v>
      </c>
      <c r="L22426">
        <v>0</v>
      </c>
      <c r="S22426" t="s">
        <v>33</v>
      </c>
      <c r="T22426" t="s">
        <v>35</v>
      </c>
      <c r="V22426" t="s">
        <v>55</v>
      </c>
      <c r="W22426" t="s">
        <v>37</v>
      </c>
      <c r="X22426" t="s">
        <v>44</v>
      </c>
    </row>
    <row r="22427" spans="1:24" x14ac:dyDescent="0.25">
      <c r="A22427">
        <v>16136367</v>
      </c>
      <c r="B22427" t="s">
        <v>33</v>
      </c>
      <c r="C22427" t="s">
        <v>22480</v>
      </c>
      <c r="D22427" t="s">
        <v>29</v>
      </c>
      <c r="E22427">
        <v>1</v>
      </c>
      <c r="L22427">
        <v>0</v>
      </c>
      <c r="S22427" t="s">
        <v>33</v>
      </c>
      <c r="T22427" t="s">
        <v>35</v>
      </c>
      <c r="V22427" t="s">
        <v>55</v>
      </c>
      <c r="W22427" t="s">
        <v>37</v>
      </c>
      <c r="X22427" t="s">
        <v>44</v>
      </c>
    </row>
    <row r="22428" spans="1:24" x14ac:dyDescent="0.25">
      <c r="A22428">
        <v>16136450</v>
      </c>
      <c r="B22428" t="s">
        <v>33</v>
      </c>
      <c r="C22428" t="s">
        <v>22481</v>
      </c>
      <c r="D22428" t="s">
        <v>26</v>
      </c>
      <c r="E22428">
        <v>1</v>
      </c>
      <c r="S22428" t="s">
        <v>33</v>
      </c>
      <c r="T22428" t="s">
        <v>27</v>
      </c>
    </row>
    <row r="22429" spans="1:24" x14ac:dyDescent="0.25">
      <c r="A22429">
        <v>16136450</v>
      </c>
      <c r="B22429" t="s">
        <v>33</v>
      </c>
      <c r="C22429" t="s">
        <v>22482</v>
      </c>
      <c r="D22429" t="s">
        <v>29</v>
      </c>
      <c r="E22429">
        <v>1</v>
      </c>
      <c r="S22429" t="s">
        <v>33</v>
      </c>
      <c r="T22429" t="s">
        <v>27</v>
      </c>
    </row>
    <row r="22430" spans="1:24" x14ac:dyDescent="0.25">
      <c r="A22430">
        <v>16136825</v>
      </c>
      <c r="B22430" t="s">
        <v>24</v>
      </c>
      <c r="C22430" t="s">
        <v>22483</v>
      </c>
      <c r="D22430" t="s">
        <v>26</v>
      </c>
      <c r="E22430">
        <v>1</v>
      </c>
      <c r="S22430" t="s">
        <v>24</v>
      </c>
      <c r="T22430" s="1">
        <v>43758</v>
      </c>
    </row>
    <row r="22431" spans="1:24" x14ac:dyDescent="0.25">
      <c r="A22431">
        <v>16136825</v>
      </c>
      <c r="B22431" t="s">
        <v>24</v>
      </c>
      <c r="C22431" t="s">
        <v>22484</v>
      </c>
      <c r="D22431" t="s">
        <v>29</v>
      </c>
      <c r="E22431">
        <v>1</v>
      </c>
      <c r="S22431" t="s">
        <v>24</v>
      </c>
      <c r="T22431" s="1">
        <v>43758</v>
      </c>
    </row>
    <row r="22432" spans="1:24" x14ac:dyDescent="0.25">
      <c r="A22432">
        <v>16137235</v>
      </c>
      <c r="B22432" t="s">
        <v>24</v>
      </c>
      <c r="C22432" t="s">
        <v>22485</v>
      </c>
      <c r="D22432" t="s">
        <v>26</v>
      </c>
      <c r="G22432">
        <v>0</v>
      </c>
      <c r="N22432">
        <v>0</v>
      </c>
      <c r="O22432">
        <v>1</v>
      </c>
      <c r="R22432">
        <v>1</v>
      </c>
      <c r="S22432" t="s">
        <v>24</v>
      </c>
      <c r="T22432" t="s">
        <v>43</v>
      </c>
      <c r="V22432" t="s">
        <v>36</v>
      </c>
      <c r="W22432" t="s">
        <v>37</v>
      </c>
      <c r="X22432" t="s">
        <v>44</v>
      </c>
    </row>
    <row r="22433" spans="1:24" x14ac:dyDescent="0.25">
      <c r="A22433">
        <v>16137235</v>
      </c>
      <c r="B22433" t="s">
        <v>24</v>
      </c>
      <c r="C22433" t="s">
        <v>22486</v>
      </c>
      <c r="D22433" t="s">
        <v>29</v>
      </c>
      <c r="G22433">
        <v>0</v>
      </c>
      <c r="N22433">
        <v>0</v>
      </c>
      <c r="O22433">
        <v>1</v>
      </c>
      <c r="R22433">
        <v>1</v>
      </c>
      <c r="S22433" t="s">
        <v>24</v>
      </c>
      <c r="T22433" t="s">
        <v>43</v>
      </c>
      <c r="V22433" t="s">
        <v>36</v>
      </c>
      <c r="W22433" t="s">
        <v>37</v>
      </c>
      <c r="X22433" t="s">
        <v>44</v>
      </c>
    </row>
    <row r="22434" spans="1:24" x14ac:dyDescent="0.25">
      <c r="A22434">
        <v>16138521</v>
      </c>
      <c r="B22434" t="s">
        <v>24</v>
      </c>
      <c r="C22434" t="s">
        <v>22487</v>
      </c>
      <c r="D22434" t="s">
        <v>26</v>
      </c>
      <c r="M22434">
        <v>1</v>
      </c>
      <c r="O22434">
        <v>1</v>
      </c>
      <c r="S22434" t="s">
        <v>24</v>
      </c>
      <c r="T22434" t="s">
        <v>87</v>
      </c>
      <c r="V22434" t="s">
        <v>36</v>
      </c>
      <c r="W22434" t="s">
        <v>56</v>
      </c>
      <c r="X22434" t="s">
        <v>44</v>
      </c>
    </row>
    <row r="22435" spans="1:24" x14ac:dyDescent="0.25">
      <c r="A22435">
        <v>16138521</v>
      </c>
      <c r="B22435" t="s">
        <v>24</v>
      </c>
      <c r="C22435" t="s">
        <v>22488</v>
      </c>
      <c r="D22435" t="s">
        <v>26</v>
      </c>
      <c r="E22435">
        <v>1</v>
      </c>
      <c r="R22435">
        <v>1</v>
      </c>
      <c r="S22435" t="s">
        <v>24</v>
      </c>
      <c r="T22435" t="s">
        <v>87</v>
      </c>
      <c r="V22435" t="s">
        <v>36</v>
      </c>
      <c r="W22435" t="s">
        <v>56</v>
      </c>
      <c r="X22435" t="s">
        <v>44</v>
      </c>
    </row>
    <row r="22436" spans="1:24" x14ac:dyDescent="0.25">
      <c r="A22436">
        <v>16138521</v>
      </c>
      <c r="B22436" t="s">
        <v>24</v>
      </c>
      <c r="C22436" t="s">
        <v>22489</v>
      </c>
      <c r="D22436" t="s">
        <v>26</v>
      </c>
      <c r="E22436">
        <v>1</v>
      </c>
      <c r="R22436">
        <v>1</v>
      </c>
      <c r="S22436" t="s">
        <v>24</v>
      </c>
      <c r="T22436" t="s">
        <v>87</v>
      </c>
      <c r="V22436" t="s">
        <v>36</v>
      </c>
      <c r="W22436" t="s">
        <v>56</v>
      </c>
      <c r="X22436" t="s">
        <v>44</v>
      </c>
    </row>
    <row r="22437" spans="1:24" x14ac:dyDescent="0.25">
      <c r="A22437">
        <v>16138521</v>
      </c>
      <c r="B22437" t="s">
        <v>24</v>
      </c>
      <c r="C22437" t="s">
        <v>22490</v>
      </c>
      <c r="D22437" t="s">
        <v>26</v>
      </c>
      <c r="E22437">
        <v>1</v>
      </c>
      <c r="R22437">
        <v>1</v>
      </c>
      <c r="S22437" t="s">
        <v>24</v>
      </c>
      <c r="T22437" t="s">
        <v>87</v>
      </c>
      <c r="V22437" t="s">
        <v>36</v>
      </c>
      <c r="W22437" t="s">
        <v>56</v>
      </c>
      <c r="X22437" t="s">
        <v>44</v>
      </c>
    </row>
    <row r="22438" spans="1:24" x14ac:dyDescent="0.25">
      <c r="A22438">
        <v>16138521</v>
      </c>
      <c r="B22438" t="s">
        <v>24</v>
      </c>
      <c r="C22438" t="s">
        <v>22491</v>
      </c>
      <c r="D22438" t="s">
        <v>26</v>
      </c>
      <c r="E22438">
        <v>1</v>
      </c>
      <c r="G22438">
        <v>0</v>
      </c>
      <c r="N22438">
        <v>0</v>
      </c>
      <c r="R22438">
        <v>1</v>
      </c>
      <c r="S22438" t="s">
        <v>24</v>
      </c>
      <c r="T22438" t="s">
        <v>87</v>
      </c>
      <c r="V22438" t="s">
        <v>36</v>
      </c>
      <c r="W22438" t="s">
        <v>56</v>
      </c>
      <c r="X22438" t="s">
        <v>44</v>
      </c>
    </row>
    <row r="22439" spans="1:24" x14ac:dyDescent="0.25">
      <c r="A22439">
        <v>16138521</v>
      </c>
      <c r="B22439" t="s">
        <v>24</v>
      </c>
      <c r="C22439" t="s">
        <v>22492</v>
      </c>
      <c r="D22439" t="s">
        <v>26</v>
      </c>
      <c r="G22439">
        <v>0</v>
      </c>
      <c r="M22439">
        <v>1</v>
      </c>
      <c r="N22439">
        <v>0</v>
      </c>
      <c r="O22439">
        <v>1</v>
      </c>
      <c r="R22439">
        <v>1</v>
      </c>
      <c r="S22439" t="s">
        <v>24</v>
      </c>
      <c r="T22439" t="s">
        <v>87</v>
      </c>
      <c r="V22439" t="s">
        <v>36</v>
      </c>
      <c r="W22439" t="s">
        <v>56</v>
      </c>
      <c r="X22439" t="s">
        <v>44</v>
      </c>
    </row>
    <row r="22440" spans="1:24" x14ac:dyDescent="0.25">
      <c r="A22440">
        <v>16138521</v>
      </c>
      <c r="B22440" t="s">
        <v>24</v>
      </c>
      <c r="C22440" t="s">
        <v>22493</v>
      </c>
      <c r="D22440" t="s">
        <v>26</v>
      </c>
      <c r="E22440">
        <v>1</v>
      </c>
      <c r="R22440">
        <v>1</v>
      </c>
      <c r="S22440" t="s">
        <v>24</v>
      </c>
      <c r="T22440" t="s">
        <v>87</v>
      </c>
      <c r="V22440" t="s">
        <v>36</v>
      </c>
      <c r="W22440" t="s">
        <v>56</v>
      </c>
      <c r="X22440" t="s">
        <v>44</v>
      </c>
    </row>
    <row r="22441" spans="1:24" x14ac:dyDescent="0.25">
      <c r="A22441">
        <v>16138521</v>
      </c>
      <c r="B22441" t="s">
        <v>24</v>
      </c>
      <c r="C22441" t="s">
        <v>22494</v>
      </c>
      <c r="D22441" t="s">
        <v>26</v>
      </c>
      <c r="E22441">
        <v>1</v>
      </c>
      <c r="R22441">
        <v>1</v>
      </c>
      <c r="S22441" t="s">
        <v>24</v>
      </c>
      <c r="T22441" t="s">
        <v>87</v>
      </c>
      <c r="V22441" t="s">
        <v>36</v>
      </c>
      <c r="W22441" t="s">
        <v>56</v>
      </c>
      <c r="X22441" t="s">
        <v>44</v>
      </c>
    </row>
    <row r="22442" spans="1:24" x14ac:dyDescent="0.25">
      <c r="A22442">
        <v>16138521</v>
      </c>
      <c r="B22442" t="s">
        <v>24</v>
      </c>
      <c r="C22442" t="s">
        <v>22495</v>
      </c>
      <c r="D22442" t="s">
        <v>26</v>
      </c>
      <c r="H22442">
        <v>1</v>
      </c>
      <c r="J22442">
        <v>0</v>
      </c>
      <c r="L22442">
        <v>-1</v>
      </c>
      <c r="M22442">
        <v>1</v>
      </c>
      <c r="N22442">
        <v>0</v>
      </c>
      <c r="O22442">
        <v>1</v>
      </c>
      <c r="R22442">
        <v>1</v>
      </c>
      <c r="S22442" t="s">
        <v>24</v>
      </c>
      <c r="T22442" t="s">
        <v>87</v>
      </c>
      <c r="V22442" t="s">
        <v>36</v>
      </c>
      <c r="W22442" t="s">
        <v>56</v>
      </c>
      <c r="X22442" t="s">
        <v>44</v>
      </c>
    </row>
    <row r="22443" spans="1:24" x14ac:dyDescent="0.25">
      <c r="A22443">
        <v>16138521</v>
      </c>
      <c r="B22443" t="s">
        <v>24</v>
      </c>
      <c r="C22443" t="s">
        <v>22496</v>
      </c>
      <c r="D22443" t="s">
        <v>26</v>
      </c>
      <c r="K22443">
        <v>-1</v>
      </c>
      <c r="M22443">
        <v>-1</v>
      </c>
      <c r="S22443" t="s">
        <v>24</v>
      </c>
      <c r="T22443" t="s">
        <v>87</v>
      </c>
      <c r="V22443" t="s">
        <v>36</v>
      </c>
      <c r="W22443" t="s">
        <v>56</v>
      </c>
      <c r="X22443" t="s">
        <v>44</v>
      </c>
    </row>
    <row r="22444" spans="1:24" x14ac:dyDescent="0.25">
      <c r="A22444">
        <v>16138521</v>
      </c>
      <c r="B22444" t="s">
        <v>24</v>
      </c>
      <c r="C22444" t="s">
        <v>22497</v>
      </c>
      <c r="D22444" t="s">
        <v>26</v>
      </c>
      <c r="H22444">
        <v>1</v>
      </c>
      <c r="J22444">
        <v>-1</v>
      </c>
      <c r="M22444">
        <v>1</v>
      </c>
      <c r="O22444">
        <v>1</v>
      </c>
      <c r="R22444">
        <v>1</v>
      </c>
      <c r="S22444" t="s">
        <v>24</v>
      </c>
      <c r="T22444" t="s">
        <v>87</v>
      </c>
      <c r="V22444" t="s">
        <v>36</v>
      </c>
      <c r="W22444" t="s">
        <v>56</v>
      </c>
      <c r="X22444" t="s">
        <v>44</v>
      </c>
    </row>
    <row r="22445" spans="1:24" x14ac:dyDescent="0.25">
      <c r="A22445">
        <v>16138521</v>
      </c>
      <c r="B22445" t="s">
        <v>24</v>
      </c>
      <c r="C22445" t="s">
        <v>22498</v>
      </c>
      <c r="D22445" t="s">
        <v>26</v>
      </c>
      <c r="G22445">
        <v>1</v>
      </c>
      <c r="N22445">
        <v>0</v>
      </c>
      <c r="R22445">
        <v>1</v>
      </c>
      <c r="S22445" t="s">
        <v>24</v>
      </c>
      <c r="T22445" t="s">
        <v>87</v>
      </c>
      <c r="V22445" t="s">
        <v>36</v>
      </c>
      <c r="W22445" t="s">
        <v>56</v>
      </c>
      <c r="X22445" t="s">
        <v>44</v>
      </c>
    </row>
    <row r="22446" spans="1:24" x14ac:dyDescent="0.25">
      <c r="A22446">
        <v>16138521</v>
      </c>
      <c r="B22446" t="s">
        <v>24</v>
      </c>
      <c r="C22446" t="s">
        <v>22499</v>
      </c>
      <c r="D22446" t="s">
        <v>26</v>
      </c>
      <c r="G22446">
        <v>1</v>
      </c>
      <c r="N22446">
        <v>0</v>
      </c>
      <c r="R22446">
        <v>1</v>
      </c>
      <c r="S22446" t="s">
        <v>24</v>
      </c>
      <c r="T22446" t="s">
        <v>87</v>
      </c>
      <c r="V22446" t="s">
        <v>36</v>
      </c>
      <c r="W22446" t="s">
        <v>56</v>
      </c>
      <c r="X22446" t="s">
        <v>44</v>
      </c>
    </row>
    <row r="22447" spans="1:24" x14ac:dyDescent="0.25">
      <c r="A22447">
        <v>16138521</v>
      </c>
      <c r="B22447" t="s">
        <v>24</v>
      </c>
      <c r="C22447" t="s">
        <v>22500</v>
      </c>
      <c r="D22447" t="s">
        <v>26</v>
      </c>
      <c r="E22447">
        <v>1</v>
      </c>
      <c r="R22447">
        <v>1</v>
      </c>
      <c r="S22447" t="s">
        <v>24</v>
      </c>
      <c r="T22447" t="s">
        <v>87</v>
      </c>
      <c r="V22447" t="s">
        <v>36</v>
      </c>
      <c r="W22447" t="s">
        <v>56</v>
      </c>
      <c r="X22447" t="s">
        <v>44</v>
      </c>
    </row>
    <row r="22448" spans="1:24" x14ac:dyDescent="0.25">
      <c r="A22448">
        <v>16138521</v>
      </c>
      <c r="B22448" t="s">
        <v>24</v>
      </c>
      <c r="C22448" t="s">
        <v>22501</v>
      </c>
      <c r="D22448" t="s">
        <v>26</v>
      </c>
      <c r="E22448">
        <v>1</v>
      </c>
      <c r="R22448">
        <v>1</v>
      </c>
      <c r="S22448" t="s">
        <v>24</v>
      </c>
      <c r="T22448" t="s">
        <v>87</v>
      </c>
      <c r="V22448" t="s">
        <v>36</v>
      </c>
      <c r="W22448" t="s">
        <v>56</v>
      </c>
      <c r="X22448" t="s">
        <v>44</v>
      </c>
    </row>
    <row r="22449" spans="1:24" x14ac:dyDescent="0.25">
      <c r="A22449">
        <v>16138521</v>
      </c>
      <c r="B22449" t="s">
        <v>24</v>
      </c>
      <c r="C22449" t="s">
        <v>22502</v>
      </c>
      <c r="D22449" t="s">
        <v>26</v>
      </c>
      <c r="O22449">
        <v>1</v>
      </c>
      <c r="S22449" t="s">
        <v>24</v>
      </c>
      <c r="T22449" t="s">
        <v>87</v>
      </c>
      <c r="V22449" t="s">
        <v>36</v>
      </c>
      <c r="W22449" t="s">
        <v>56</v>
      </c>
      <c r="X22449" t="s">
        <v>44</v>
      </c>
    </row>
    <row r="22450" spans="1:24" x14ac:dyDescent="0.25">
      <c r="A22450">
        <v>16138521</v>
      </c>
      <c r="B22450" t="s">
        <v>24</v>
      </c>
      <c r="C22450" t="s">
        <v>22503</v>
      </c>
      <c r="D22450" t="s">
        <v>26</v>
      </c>
      <c r="M22450">
        <v>1</v>
      </c>
      <c r="O22450">
        <v>1</v>
      </c>
      <c r="R22450">
        <v>1</v>
      </c>
      <c r="S22450" t="s">
        <v>24</v>
      </c>
      <c r="T22450" t="s">
        <v>87</v>
      </c>
      <c r="V22450" t="s">
        <v>36</v>
      </c>
      <c r="W22450" t="s">
        <v>56</v>
      </c>
      <c r="X22450" t="s">
        <v>44</v>
      </c>
    </row>
    <row r="22451" spans="1:24" x14ac:dyDescent="0.25">
      <c r="A22451">
        <v>16138521</v>
      </c>
      <c r="B22451" t="s">
        <v>24</v>
      </c>
      <c r="C22451" t="s">
        <v>22504</v>
      </c>
      <c r="D22451" t="s">
        <v>26</v>
      </c>
      <c r="M22451">
        <v>1</v>
      </c>
      <c r="O22451">
        <v>1</v>
      </c>
      <c r="R22451">
        <v>1</v>
      </c>
      <c r="S22451" t="s">
        <v>24</v>
      </c>
      <c r="T22451" t="s">
        <v>87</v>
      </c>
      <c r="V22451" t="s">
        <v>36</v>
      </c>
      <c r="W22451" t="s">
        <v>56</v>
      </c>
      <c r="X22451" t="s">
        <v>44</v>
      </c>
    </row>
    <row r="22452" spans="1:24" x14ac:dyDescent="0.25">
      <c r="A22452">
        <v>16138521</v>
      </c>
      <c r="B22452" t="s">
        <v>24</v>
      </c>
      <c r="C22452" t="s">
        <v>22505</v>
      </c>
      <c r="D22452" t="s">
        <v>26</v>
      </c>
      <c r="E22452">
        <v>1</v>
      </c>
      <c r="G22452">
        <v>0</v>
      </c>
      <c r="J22452">
        <v>0</v>
      </c>
      <c r="L22452">
        <v>0</v>
      </c>
      <c r="R22452">
        <v>1</v>
      </c>
      <c r="S22452" t="s">
        <v>24</v>
      </c>
      <c r="T22452" t="s">
        <v>87</v>
      </c>
      <c r="V22452" t="s">
        <v>36</v>
      </c>
      <c r="W22452" t="s">
        <v>56</v>
      </c>
      <c r="X22452" t="s">
        <v>44</v>
      </c>
    </row>
    <row r="22453" spans="1:24" x14ac:dyDescent="0.25">
      <c r="A22453">
        <v>16138521</v>
      </c>
      <c r="B22453" t="s">
        <v>24</v>
      </c>
      <c r="C22453" t="s">
        <v>22506</v>
      </c>
      <c r="D22453" t="s">
        <v>26</v>
      </c>
      <c r="E22453">
        <v>1</v>
      </c>
      <c r="R22453">
        <v>1</v>
      </c>
      <c r="S22453" t="s">
        <v>24</v>
      </c>
      <c r="T22453" t="s">
        <v>87</v>
      </c>
      <c r="V22453" t="s">
        <v>36</v>
      </c>
      <c r="W22453" t="s">
        <v>56</v>
      </c>
      <c r="X22453" t="s">
        <v>44</v>
      </c>
    </row>
    <row r="22454" spans="1:24" x14ac:dyDescent="0.25">
      <c r="A22454">
        <v>16139118</v>
      </c>
      <c r="B22454" t="s">
        <v>33</v>
      </c>
      <c r="C22454" t="s">
        <v>22507</v>
      </c>
      <c r="D22454" t="s">
        <v>26</v>
      </c>
      <c r="E22454">
        <v>1</v>
      </c>
      <c r="S22454" t="s">
        <v>33</v>
      </c>
      <c r="T22454" t="s">
        <v>27</v>
      </c>
    </row>
    <row r="22455" spans="1:24" x14ac:dyDescent="0.25">
      <c r="A22455">
        <v>16139118</v>
      </c>
      <c r="B22455" t="s">
        <v>33</v>
      </c>
      <c r="C22455" t="s">
        <v>22508</v>
      </c>
      <c r="D22455" t="s">
        <v>29</v>
      </c>
      <c r="E22455">
        <v>1</v>
      </c>
      <c r="S22455" t="s">
        <v>33</v>
      </c>
      <c r="T22455" t="s">
        <v>27</v>
      </c>
    </row>
    <row r="22456" spans="1:24" x14ac:dyDescent="0.25">
      <c r="A22456">
        <v>16141138</v>
      </c>
      <c r="B22456" t="s">
        <v>33</v>
      </c>
      <c r="C22456" t="s">
        <v>22509</v>
      </c>
      <c r="D22456" t="s">
        <v>26</v>
      </c>
      <c r="E22456">
        <v>1</v>
      </c>
      <c r="G22456">
        <v>0</v>
      </c>
      <c r="J22456">
        <v>0</v>
      </c>
      <c r="L22456">
        <v>0</v>
      </c>
      <c r="O22456">
        <v>0</v>
      </c>
      <c r="S22456" t="s">
        <v>33</v>
      </c>
      <c r="T22456" s="1">
        <v>43758</v>
      </c>
    </row>
    <row r="22457" spans="1:24" x14ac:dyDescent="0.25">
      <c r="A22457">
        <v>16141138</v>
      </c>
      <c r="B22457" t="s">
        <v>33</v>
      </c>
      <c r="C22457" t="s">
        <v>22510</v>
      </c>
      <c r="D22457" t="s">
        <v>29</v>
      </c>
      <c r="E22457">
        <v>1</v>
      </c>
      <c r="G22457">
        <v>0</v>
      </c>
      <c r="J22457">
        <v>0</v>
      </c>
      <c r="L22457">
        <v>0</v>
      </c>
      <c r="O22457">
        <v>0</v>
      </c>
      <c r="S22457" t="s">
        <v>33</v>
      </c>
      <c r="T22457" s="1">
        <v>43758</v>
      </c>
    </row>
    <row r="22458" spans="1:24" x14ac:dyDescent="0.25">
      <c r="A22458">
        <v>16143638</v>
      </c>
      <c r="B22458" t="s">
        <v>33</v>
      </c>
      <c r="C22458" t="s">
        <v>22511</v>
      </c>
      <c r="D22458" t="s">
        <v>26</v>
      </c>
      <c r="E22458">
        <v>1</v>
      </c>
      <c r="S22458" t="s">
        <v>33</v>
      </c>
      <c r="T22458" t="s">
        <v>27</v>
      </c>
    </row>
    <row r="22459" spans="1:24" x14ac:dyDescent="0.25">
      <c r="A22459">
        <v>16143638</v>
      </c>
      <c r="B22459" t="s">
        <v>33</v>
      </c>
      <c r="C22459" t="s">
        <v>22512</v>
      </c>
      <c r="D22459" t="s">
        <v>29</v>
      </c>
      <c r="E22459">
        <v>1</v>
      </c>
      <c r="S22459" t="s">
        <v>33</v>
      </c>
      <c r="T22459" t="s">
        <v>27</v>
      </c>
    </row>
    <row r="22460" spans="1:24" x14ac:dyDescent="0.25">
      <c r="A22460">
        <v>16145193</v>
      </c>
      <c r="B22460" t="s">
        <v>33</v>
      </c>
      <c r="C22460" t="s">
        <v>22513</v>
      </c>
      <c r="D22460" t="s">
        <v>26</v>
      </c>
      <c r="E22460">
        <v>1</v>
      </c>
      <c r="S22460" t="s">
        <v>33</v>
      </c>
      <c r="T22460" t="s">
        <v>82</v>
      </c>
      <c r="V22460" t="s">
        <v>36</v>
      </c>
      <c r="W22460" t="s">
        <v>37</v>
      </c>
      <c r="X22460" t="s">
        <v>44</v>
      </c>
    </row>
    <row r="22461" spans="1:24" x14ac:dyDescent="0.25">
      <c r="A22461">
        <v>16145193</v>
      </c>
      <c r="B22461" t="s">
        <v>33</v>
      </c>
      <c r="C22461" t="s">
        <v>22514</v>
      </c>
      <c r="D22461" t="s">
        <v>29</v>
      </c>
      <c r="E22461">
        <v>1</v>
      </c>
      <c r="S22461" t="s">
        <v>33</v>
      </c>
      <c r="T22461" t="s">
        <v>82</v>
      </c>
      <c r="V22461" t="s">
        <v>36</v>
      </c>
      <c r="W22461" t="s">
        <v>37</v>
      </c>
      <c r="X22461" t="s">
        <v>44</v>
      </c>
    </row>
    <row r="22462" spans="1:24" x14ac:dyDescent="0.25">
      <c r="A22462">
        <v>16145193</v>
      </c>
      <c r="B22462" t="s">
        <v>33</v>
      </c>
      <c r="C22462" t="s">
        <v>22515</v>
      </c>
      <c r="D22462" t="s">
        <v>26</v>
      </c>
      <c r="E22462">
        <v>1</v>
      </c>
      <c r="R22462">
        <v>1</v>
      </c>
      <c r="S22462" t="s">
        <v>33</v>
      </c>
      <c r="T22462" t="s">
        <v>82</v>
      </c>
      <c r="V22462" t="s">
        <v>36</v>
      </c>
      <c r="W22462" t="s">
        <v>37</v>
      </c>
      <c r="X22462" t="s">
        <v>44</v>
      </c>
    </row>
    <row r="22463" spans="1:24" x14ac:dyDescent="0.25">
      <c r="A22463">
        <v>16152888</v>
      </c>
      <c r="B22463" t="s">
        <v>24</v>
      </c>
      <c r="C22463" t="s">
        <v>22516</v>
      </c>
      <c r="D22463" t="s">
        <v>26</v>
      </c>
      <c r="G22463">
        <v>0</v>
      </c>
      <c r="I22463">
        <v>1</v>
      </c>
      <c r="J22463">
        <v>0</v>
      </c>
      <c r="O22463">
        <v>0</v>
      </c>
      <c r="S22463" t="s">
        <v>24</v>
      </c>
      <c r="T22463" t="s">
        <v>43</v>
      </c>
    </row>
    <row r="22464" spans="1:24" x14ac:dyDescent="0.25">
      <c r="A22464">
        <v>16152888</v>
      </c>
      <c r="B22464" t="s">
        <v>24</v>
      </c>
      <c r="C22464" t="s">
        <v>22517</v>
      </c>
      <c r="D22464" t="s">
        <v>29</v>
      </c>
      <c r="G22464">
        <v>0</v>
      </c>
      <c r="I22464">
        <v>1</v>
      </c>
      <c r="J22464">
        <v>0</v>
      </c>
      <c r="O22464">
        <v>0</v>
      </c>
      <c r="S22464" t="s">
        <v>24</v>
      </c>
      <c r="T22464" t="s">
        <v>43</v>
      </c>
    </row>
    <row r="22465" spans="1:24" x14ac:dyDescent="0.25">
      <c r="A22465">
        <v>16152888</v>
      </c>
      <c r="B22465" t="s">
        <v>24</v>
      </c>
      <c r="C22465" t="s">
        <v>22518</v>
      </c>
      <c r="D22465" t="s">
        <v>29</v>
      </c>
      <c r="G22465">
        <v>0</v>
      </c>
      <c r="I22465">
        <v>1</v>
      </c>
      <c r="J22465">
        <v>0</v>
      </c>
      <c r="O22465">
        <v>0</v>
      </c>
      <c r="S22465" t="s">
        <v>24</v>
      </c>
      <c r="T22465" t="s">
        <v>43</v>
      </c>
    </row>
    <row r="22466" spans="1:24" x14ac:dyDescent="0.25">
      <c r="A22466">
        <v>16155414</v>
      </c>
      <c r="B22466" t="s">
        <v>33</v>
      </c>
      <c r="C22466" t="s">
        <v>22519</v>
      </c>
      <c r="D22466" t="s">
        <v>26</v>
      </c>
      <c r="H22466">
        <v>1</v>
      </c>
      <c r="I22466">
        <v>1</v>
      </c>
      <c r="L22466">
        <v>-1</v>
      </c>
      <c r="S22466" t="s">
        <v>33</v>
      </c>
      <c r="T22466" t="s">
        <v>87</v>
      </c>
      <c r="V22466" t="s">
        <v>36</v>
      </c>
      <c r="W22466" t="s">
        <v>56</v>
      </c>
    </row>
    <row r="22467" spans="1:24" x14ac:dyDescent="0.25">
      <c r="A22467">
        <v>16159569</v>
      </c>
      <c r="B22467" t="s">
        <v>24</v>
      </c>
      <c r="C22467" t="s">
        <v>22520</v>
      </c>
      <c r="D22467" t="s">
        <v>26</v>
      </c>
      <c r="E22467">
        <v>1</v>
      </c>
      <c r="F22467">
        <v>0</v>
      </c>
      <c r="J22467">
        <v>0</v>
      </c>
      <c r="K22467">
        <v>0</v>
      </c>
      <c r="N22467">
        <v>0</v>
      </c>
      <c r="O22467">
        <v>0</v>
      </c>
      <c r="S22467" t="s">
        <v>24</v>
      </c>
      <c r="T22467" t="s">
        <v>73</v>
      </c>
    </row>
    <row r="22468" spans="1:24" x14ac:dyDescent="0.25">
      <c r="A22468">
        <v>16159569</v>
      </c>
      <c r="B22468" t="s">
        <v>24</v>
      </c>
      <c r="C22468" t="s">
        <v>22521</v>
      </c>
      <c r="D22468" t="s">
        <v>26</v>
      </c>
      <c r="E22468">
        <v>1</v>
      </c>
      <c r="S22468" t="s">
        <v>24</v>
      </c>
      <c r="T22468" t="s">
        <v>73</v>
      </c>
    </row>
    <row r="22469" spans="1:24" x14ac:dyDescent="0.25">
      <c r="A22469">
        <v>16159569</v>
      </c>
      <c r="B22469" t="s">
        <v>24</v>
      </c>
      <c r="C22469" t="s">
        <v>22522</v>
      </c>
      <c r="D22469" t="s">
        <v>29</v>
      </c>
      <c r="E22469">
        <v>1</v>
      </c>
      <c r="S22469" t="s">
        <v>24</v>
      </c>
      <c r="T22469" t="s">
        <v>73</v>
      </c>
    </row>
    <row r="22470" spans="1:24" x14ac:dyDescent="0.25">
      <c r="A22470">
        <v>16163332</v>
      </c>
      <c r="B22470" t="s">
        <v>24</v>
      </c>
      <c r="C22470" t="s">
        <v>22523</v>
      </c>
      <c r="D22470" t="s">
        <v>26</v>
      </c>
      <c r="L22470">
        <v>1</v>
      </c>
      <c r="S22470" t="s">
        <v>24</v>
      </c>
      <c r="T22470" t="s">
        <v>82</v>
      </c>
    </row>
    <row r="22471" spans="1:24" x14ac:dyDescent="0.25">
      <c r="A22471">
        <v>16163332</v>
      </c>
      <c r="B22471" t="s">
        <v>24</v>
      </c>
      <c r="C22471" t="s">
        <v>22524</v>
      </c>
      <c r="D22471" t="s">
        <v>29</v>
      </c>
      <c r="L22471">
        <v>1</v>
      </c>
      <c r="S22471" t="s">
        <v>24</v>
      </c>
      <c r="T22471" t="s">
        <v>82</v>
      </c>
    </row>
    <row r="22472" spans="1:24" x14ac:dyDescent="0.25">
      <c r="A22472">
        <v>16163332</v>
      </c>
      <c r="B22472" t="s">
        <v>24</v>
      </c>
      <c r="C22472" t="s">
        <v>22525</v>
      </c>
      <c r="D22472" t="s">
        <v>26</v>
      </c>
      <c r="H22472">
        <v>1</v>
      </c>
      <c r="L22472">
        <v>1</v>
      </c>
      <c r="M22472">
        <v>-1</v>
      </c>
      <c r="S22472" t="s">
        <v>24</v>
      </c>
      <c r="T22472" t="s">
        <v>82</v>
      </c>
    </row>
    <row r="22473" spans="1:24" x14ac:dyDescent="0.25">
      <c r="A22473">
        <v>16163332</v>
      </c>
      <c r="B22473" t="s">
        <v>24</v>
      </c>
      <c r="C22473" t="s">
        <v>22526</v>
      </c>
      <c r="D22473" t="s">
        <v>26</v>
      </c>
      <c r="H22473">
        <v>1</v>
      </c>
      <c r="L22473">
        <v>1</v>
      </c>
      <c r="M22473">
        <v>-1</v>
      </c>
      <c r="S22473" t="s">
        <v>24</v>
      </c>
      <c r="T22473" t="s">
        <v>82</v>
      </c>
    </row>
    <row r="22474" spans="1:24" x14ac:dyDescent="0.25">
      <c r="A22474">
        <v>16163332</v>
      </c>
      <c r="B22474" t="s">
        <v>24</v>
      </c>
      <c r="C22474" t="s">
        <v>22527</v>
      </c>
      <c r="D22474" t="s">
        <v>29</v>
      </c>
      <c r="H22474">
        <v>1</v>
      </c>
      <c r="L22474">
        <v>1</v>
      </c>
      <c r="M22474">
        <v>-1</v>
      </c>
      <c r="S22474" t="s">
        <v>24</v>
      </c>
      <c r="T22474" t="s">
        <v>82</v>
      </c>
    </row>
    <row r="22475" spans="1:24" x14ac:dyDescent="0.25">
      <c r="A22475">
        <v>16163332</v>
      </c>
      <c r="B22475" t="s">
        <v>24</v>
      </c>
      <c r="C22475" t="s">
        <v>22528</v>
      </c>
      <c r="D22475" t="s">
        <v>26</v>
      </c>
      <c r="H22475">
        <v>-1</v>
      </c>
      <c r="L22475">
        <v>1</v>
      </c>
      <c r="M22475">
        <v>-1</v>
      </c>
      <c r="S22475" t="s">
        <v>24</v>
      </c>
      <c r="T22475" t="s">
        <v>82</v>
      </c>
    </row>
    <row r="22476" spans="1:24" x14ac:dyDescent="0.25">
      <c r="A22476">
        <v>16163332</v>
      </c>
      <c r="B22476" t="s">
        <v>24</v>
      </c>
      <c r="C22476" t="s">
        <v>22529</v>
      </c>
      <c r="D22476" t="s">
        <v>26</v>
      </c>
      <c r="H22476">
        <v>-1</v>
      </c>
      <c r="L22476">
        <v>1</v>
      </c>
      <c r="M22476">
        <v>-1</v>
      </c>
      <c r="S22476" t="s">
        <v>24</v>
      </c>
      <c r="T22476" t="s">
        <v>82</v>
      </c>
    </row>
    <row r="22477" spans="1:24" x14ac:dyDescent="0.25">
      <c r="A22477">
        <v>16163332</v>
      </c>
      <c r="B22477" t="s">
        <v>24</v>
      </c>
      <c r="C22477" t="s">
        <v>22530</v>
      </c>
      <c r="D22477" t="s">
        <v>29</v>
      </c>
      <c r="H22477">
        <v>-1</v>
      </c>
      <c r="L22477">
        <v>1</v>
      </c>
      <c r="M22477">
        <v>-1</v>
      </c>
      <c r="S22477" t="s">
        <v>24</v>
      </c>
      <c r="T22477" t="s">
        <v>82</v>
      </c>
    </row>
    <row r="22478" spans="1:24" x14ac:dyDescent="0.25">
      <c r="A22478">
        <v>16163332</v>
      </c>
      <c r="B22478" t="s">
        <v>24</v>
      </c>
      <c r="C22478" t="s">
        <v>22531</v>
      </c>
      <c r="D22478" t="s">
        <v>29</v>
      </c>
      <c r="H22478">
        <v>-1</v>
      </c>
      <c r="L22478">
        <v>1</v>
      </c>
      <c r="M22478">
        <v>-1</v>
      </c>
      <c r="S22478" t="s">
        <v>24</v>
      </c>
      <c r="T22478" t="s">
        <v>82</v>
      </c>
    </row>
    <row r="22479" spans="1:24" x14ac:dyDescent="0.25">
      <c r="A22479">
        <v>16164967</v>
      </c>
      <c r="B22479" t="s">
        <v>24</v>
      </c>
      <c r="C22479" t="s">
        <v>22532</v>
      </c>
      <c r="D22479" t="s">
        <v>26</v>
      </c>
      <c r="G22479">
        <v>1</v>
      </c>
      <c r="J22479">
        <v>0</v>
      </c>
      <c r="L22479">
        <v>0</v>
      </c>
      <c r="N22479">
        <v>0</v>
      </c>
      <c r="O22479">
        <v>0</v>
      </c>
      <c r="S22479" t="s">
        <v>24</v>
      </c>
      <c r="T22479" t="s">
        <v>82</v>
      </c>
      <c r="V22479" t="s">
        <v>36</v>
      </c>
      <c r="W22479" t="s">
        <v>37</v>
      </c>
      <c r="X22479" t="s">
        <v>44</v>
      </c>
    </row>
    <row r="22480" spans="1:24" x14ac:dyDescent="0.25">
      <c r="A22480">
        <v>16164967</v>
      </c>
      <c r="B22480" t="s">
        <v>24</v>
      </c>
      <c r="C22480" t="s">
        <v>22533</v>
      </c>
      <c r="D22480" t="s">
        <v>29</v>
      </c>
      <c r="G22480">
        <v>1</v>
      </c>
      <c r="J22480">
        <v>0</v>
      </c>
      <c r="L22480">
        <v>0</v>
      </c>
      <c r="N22480">
        <v>0</v>
      </c>
      <c r="O22480">
        <v>0</v>
      </c>
      <c r="S22480" t="s">
        <v>24</v>
      </c>
      <c r="T22480" t="s">
        <v>82</v>
      </c>
      <c r="V22480" t="s">
        <v>36</v>
      </c>
      <c r="W22480" t="s">
        <v>37</v>
      </c>
      <c r="X22480" t="s">
        <v>44</v>
      </c>
    </row>
    <row r="22481" spans="1:24" x14ac:dyDescent="0.25">
      <c r="A22481">
        <v>16164967</v>
      </c>
      <c r="B22481" t="s">
        <v>24</v>
      </c>
      <c r="C22481" t="s">
        <v>22534</v>
      </c>
      <c r="D22481" t="s">
        <v>26</v>
      </c>
      <c r="E22481">
        <v>1</v>
      </c>
      <c r="F22481">
        <v>0</v>
      </c>
      <c r="L22481">
        <v>0</v>
      </c>
      <c r="S22481" t="s">
        <v>24</v>
      </c>
      <c r="T22481" t="s">
        <v>82</v>
      </c>
      <c r="V22481" t="s">
        <v>36</v>
      </c>
      <c r="W22481" t="s">
        <v>37</v>
      </c>
      <c r="X22481" t="s">
        <v>44</v>
      </c>
    </row>
    <row r="22482" spans="1:24" x14ac:dyDescent="0.25">
      <c r="A22482">
        <v>16164967</v>
      </c>
      <c r="B22482" t="s">
        <v>24</v>
      </c>
      <c r="C22482" t="s">
        <v>22535</v>
      </c>
      <c r="D22482" t="s">
        <v>29</v>
      </c>
      <c r="E22482">
        <v>1</v>
      </c>
      <c r="F22482">
        <v>0</v>
      </c>
      <c r="L22482">
        <v>0</v>
      </c>
      <c r="S22482" t="s">
        <v>24</v>
      </c>
      <c r="T22482" t="s">
        <v>82</v>
      </c>
      <c r="V22482" t="s">
        <v>36</v>
      </c>
      <c r="W22482" t="s">
        <v>37</v>
      </c>
      <c r="X22482" t="s">
        <v>44</v>
      </c>
    </row>
    <row r="22483" spans="1:24" x14ac:dyDescent="0.25">
      <c r="A22483">
        <v>16168046</v>
      </c>
      <c r="B22483" t="s">
        <v>24</v>
      </c>
      <c r="C22483" t="s">
        <v>22536</v>
      </c>
      <c r="D22483" t="s">
        <v>26</v>
      </c>
      <c r="E22483">
        <v>1</v>
      </c>
      <c r="S22483" t="s">
        <v>24</v>
      </c>
      <c r="T22483" t="s">
        <v>35</v>
      </c>
      <c r="V22483" t="s">
        <v>36</v>
      </c>
      <c r="W22483" t="s">
        <v>37</v>
      </c>
      <c r="X22483" t="s">
        <v>44</v>
      </c>
    </row>
    <row r="22484" spans="1:24" x14ac:dyDescent="0.25">
      <c r="A22484">
        <v>16173126</v>
      </c>
      <c r="B22484" t="s">
        <v>33</v>
      </c>
      <c r="C22484" t="s">
        <v>22537</v>
      </c>
      <c r="D22484" t="s">
        <v>26</v>
      </c>
      <c r="E22484">
        <v>1</v>
      </c>
      <c r="S22484" t="s">
        <v>33</v>
      </c>
      <c r="T22484" t="s">
        <v>73</v>
      </c>
    </row>
    <row r="22485" spans="1:24" x14ac:dyDescent="0.25">
      <c r="A22485">
        <v>16173126</v>
      </c>
      <c r="B22485" t="s">
        <v>33</v>
      </c>
      <c r="C22485" t="s">
        <v>22538</v>
      </c>
      <c r="D22485" t="s">
        <v>29</v>
      </c>
      <c r="E22485">
        <v>1</v>
      </c>
      <c r="S22485" t="s">
        <v>33</v>
      </c>
      <c r="T22485" t="s">
        <v>73</v>
      </c>
    </row>
    <row r="22486" spans="1:24" x14ac:dyDescent="0.25">
      <c r="A22486">
        <v>16173126</v>
      </c>
      <c r="B22486" t="s">
        <v>33</v>
      </c>
      <c r="C22486" t="s">
        <v>22539</v>
      </c>
      <c r="D22486" t="s">
        <v>26</v>
      </c>
      <c r="E22486">
        <v>1</v>
      </c>
      <c r="S22486" t="s">
        <v>33</v>
      </c>
      <c r="T22486" t="s">
        <v>73</v>
      </c>
    </row>
    <row r="22487" spans="1:24" x14ac:dyDescent="0.25">
      <c r="A22487">
        <v>16173126</v>
      </c>
      <c r="B22487" t="s">
        <v>33</v>
      </c>
      <c r="C22487" t="s">
        <v>22540</v>
      </c>
      <c r="D22487" t="s">
        <v>29</v>
      </c>
      <c r="E22487">
        <v>1</v>
      </c>
      <c r="S22487" t="s">
        <v>33</v>
      </c>
      <c r="T22487" t="s">
        <v>73</v>
      </c>
    </row>
    <row r="22488" spans="1:24" x14ac:dyDescent="0.25">
      <c r="A22488">
        <v>16174942</v>
      </c>
      <c r="B22488" t="s">
        <v>24</v>
      </c>
      <c r="C22488" t="s">
        <v>22541</v>
      </c>
      <c r="D22488" t="s">
        <v>26</v>
      </c>
      <c r="J22488">
        <v>-1</v>
      </c>
      <c r="K22488">
        <v>1</v>
      </c>
      <c r="L22488">
        <v>-1</v>
      </c>
      <c r="S22488" t="s">
        <v>24</v>
      </c>
      <c r="T22488" t="s">
        <v>87</v>
      </c>
      <c r="V22488" t="s">
        <v>36</v>
      </c>
      <c r="W22488" t="s">
        <v>37</v>
      </c>
      <c r="X22488" t="s">
        <v>44</v>
      </c>
    </row>
    <row r="22489" spans="1:24" x14ac:dyDescent="0.25">
      <c r="A22489">
        <v>16174942</v>
      </c>
      <c r="B22489" t="s">
        <v>24</v>
      </c>
      <c r="C22489" t="s">
        <v>22542</v>
      </c>
      <c r="D22489" t="s">
        <v>29</v>
      </c>
      <c r="J22489">
        <v>-1</v>
      </c>
      <c r="K22489">
        <v>1</v>
      </c>
      <c r="L22489">
        <v>-1</v>
      </c>
      <c r="S22489" t="s">
        <v>24</v>
      </c>
      <c r="T22489" t="s">
        <v>87</v>
      </c>
      <c r="V22489" t="s">
        <v>36</v>
      </c>
      <c r="W22489" t="s">
        <v>37</v>
      </c>
      <c r="X22489" t="s">
        <v>44</v>
      </c>
    </row>
    <row r="22490" spans="1:24" x14ac:dyDescent="0.25">
      <c r="A22490">
        <v>16174942</v>
      </c>
      <c r="B22490" t="s">
        <v>24</v>
      </c>
      <c r="C22490" t="s">
        <v>22543</v>
      </c>
      <c r="D22490" t="s">
        <v>26</v>
      </c>
      <c r="G22490">
        <v>1</v>
      </c>
      <c r="H22490">
        <v>1</v>
      </c>
      <c r="L22490">
        <v>0</v>
      </c>
      <c r="M22490">
        <v>1</v>
      </c>
      <c r="R22490">
        <v>1</v>
      </c>
      <c r="S22490" t="s">
        <v>24</v>
      </c>
      <c r="T22490" t="s">
        <v>87</v>
      </c>
      <c r="V22490" t="s">
        <v>36</v>
      </c>
      <c r="W22490" t="s">
        <v>37</v>
      </c>
      <c r="X22490" t="s">
        <v>44</v>
      </c>
    </row>
    <row r="22491" spans="1:24" x14ac:dyDescent="0.25">
      <c r="A22491">
        <v>16180157</v>
      </c>
      <c r="B22491" t="s">
        <v>24</v>
      </c>
      <c r="C22491" t="s">
        <v>22544</v>
      </c>
      <c r="D22491" t="s">
        <v>26</v>
      </c>
      <c r="E22491">
        <v>1</v>
      </c>
      <c r="S22491" t="s">
        <v>24</v>
      </c>
      <c r="T22491" t="s">
        <v>82</v>
      </c>
      <c r="V22491" t="s">
        <v>36</v>
      </c>
      <c r="W22491" t="s">
        <v>37</v>
      </c>
      <c r="X22491" t="s">
        <v>38</v>
      </c>
    </row>
    <row r="22492" spans="1:24" x14ac:dyDescent="0.25">
      <c r="A22492">
        <v>16180157</v>
      </c>
      <c r="B22492" t="s">
        <v>24</v>
      </c>
      <c r="C22492" t="s">
        <v>22545</v>
      </c>
      <c r="D22492" t="s">
        <v>26</v>
      </c>
      <c r="E22492">
        <v>1</v>
      </c>
      <c r="S22492" t="s">
        <v>24</v>
      </c>
      <c r="T22492" t="s">
        <v>82</v>
      </c>
      <c r="V22492" t="s">
        <v>36</v>
      </c>
      <c r="W22492" t="s">
        <v>37</v>
      </c>
      <c r="X22492" t="s">
        <v>38</v>
      </c>
    </row>
    <row r="22493" spans="1:24" x14ac:dyDescent="0.25">
      <c r="A22493">
        <v>16180157</v>
      </c>
      <c r="B22493" t="s">
        <v>24</v>
      </c>
      <c r="C22493" t="s">
        <v>22546</v>
      </c>
      <c r="D22493" t="s">
        <v>29</v>
      </c>
      <c r="E22493">
        <v>1</v>
      </c>
      <c r="S22493" t="s">
        <v>24</v>
      </c>
      <c r="T22493" t="s">
        <v>82</v>
      </c>
      <c r="V22493" t="s">
        <v>36</v>
      </c>
      <c r="W22493" t="s">
        <v>37</v>
      </c>
      <c r="X22493" t="s">
        <v>38</v>
      </c>
    </row>
    <row r="22494" spans="1:24" x14ac:dyDescent="0.25">
      <c r="A22494">
        <v>16180157</v>
      </c>
      <c r="B22494" t="s">
        <v>24</v>
      </c>
      <c r="C22494" t="s">
        <v>22547</v>
      </c>
      <c r="D22494" t="s">
        <v>26</v>
      </c>
      <c r="E22494">
        <v>1</v>
      </c>
      <c r="N22494">
        <v>0</v>
      </c>
      <c r="R22494">
        <v>1</v>
      </c>
      <c r="S22494" t="s">
        <v>24</v>
      </c>
      <c r="T22494" t="s">
        <v>82</v>
      </c>
      <c r="V22494" t="s">
        <v>36</v>
      </c>
      <c r="W22494" t="s">
        <v>37</v>
      </c>
      <c r="X22494" t="s">
        <v>38</v>
      </c>
    </row>
    <row r="22495" spans="1:24" x14ac:dyDescent="0.25">
      <c r="A22495">
        <v>16180157</v>
      </c>
      <c r="B22495" t="s">
        <v>24</v>
      </c>
      <c r="C22495" t="s">
        <v>22548</v>
      </c>
      <c r="D22495" t="s">
        <v>29</v>
      </c>
      <c r="E22495">
        <v>1</v>
      </c>
      <c r="N22495">
        <v>0</v>
      </c>
      <c r="R22495">
        <v>1</v>
      </c>
      <c r="S22495" t="s">
        <v>24</v>
      </c>
      <c r="T22495" t="s">
        <v>82</v>
      </c>
      <c r="V22495" t="s">
        <v>36</v>
      </c>
      <c r="W22495" t="s">
        <v>37</v>
      </c>
      <c r="X22495" t="s">
        <v>38</v>
      </c>
    </row>
    <row r="22496" spans="1:24" x14ac:dyDescent="0.25">
      <c r="A22496">
        <v>16180157</v>
      </c>
      <c r="B22496" t="s">
        <v>24</v>
      </c>
      <c r="C22496" t="s">
        <v>22549</v>
      </c>
      <c r="D22496" t="s">
        <v>26</v>
      </c>
      <c r="G22496">
        <v>1</v>
      </c>
      <c r="N22496">
        <v>0</v>
      </c>
      <c r="O22496">
        <v>0</v>
      </c>
      <c r="R22496">
        <v>1</v>
      </c>
      <c r="S22496" t="s">
        <v>24</v>
      </c>
      <c r="T22496" t="s">
        <v>82</v>
      </c>
      <c r="V22496" t="s">
        <v>36</v>
      </c>
      <c r="W22496" t="s">
        <v>37</v>
      </c>
      <c r="X22496" t="s">
        <v>38</v>
      </c>
    </row>
    <row r="22497" spans="1:24" x14ac:dyDescent="0.25">
      <c r="A22497">
        <v>16180157</v>
      </c>
      <c r="B22497" t="s">
        <v>24</v>
      </c>
      <c r="C22497" t="s">
        <v>22550</v>
      </c>
      <c r="D22497" t="s">
        <v>29</v>
      </c>
      <c r="G22497">
        <v>1</v>
      </c>
      <c r="N22497">
        <v>0</v>
      </c>
      <c r="O22497">
        <v>0</v>
      </c>
      <c r="R22497">
        <v>1</v>
      </c>
      <c r="S22497" t="s">
        <v>24</v>
      </c>
      <c r="T22497" t="s">
        <v>82</v>
      </c>
      <c r="V22497" t="s">
        <v>36</v>
      </c>
      <c r="W22497" t="s">
        <v>37</v>
      </c>
      <c r="X22497" t="s">
        <v>38</v>
      </c>
    </row>
    <row r="22498" spans="1:24" x14ac:dyDescent="0.25">
      <c r="A22498">
        <v>16180157</v>
      </c>
      <c r="B22498" t="s">
        <v>24</v>
      </c>
      <c r="C22498" t="s">
        <v>22551</v>
      </c>
      <c r="D22498" t="s">
        <v>29</v>
      </c>
      <c r="G22498">
        <v>1</v>
      </c>
      <c r="N22498">
        <v>0</v>
      </c>
      <c r="O22498">
        <v>0</v>
      </c>
      <c r="R22498">
        <v>1</v>
      </c>
      <c r="S22498" t="s">
        <v>24</v>
      </c>
      <c r="T22498" t="s">
        <v>82</v>
      </c>
      <c r="V22498" t="s">
        <v>36</v>
      </c>
      <c r="W22498" t="s">
        <v>37</v>
      </c>
      <c r="X22498" t="s">
        <v>38</v>
      </c>
    </row>
    <row r="22499" spans="1:24" x14ac:dyDescent="0.25">
      <c r="A22499">
        <v>16180157</v>
      </c>
      <c r="B22499" t="s">
        <v>24</v>
      </c>
      <c r="C22499" t="s">
        <v>22552</v>
      </c>
      <c r="D22499" t="s">
        <v>26</v>
      </c>
      <c r="E22499">
        <v>1</v>
      </c>
      <c r="S22499" t="s">
        <v>24</v>
      </c>
      <c r="T22499" t="s">
        <v>82</v>
      </c>
      <c r="V22499" t="s">
        <v>36</v>
      </c>
      <c r="W22499" t="s">
        <v>37</v>
      </c>
      <c r="X22499" t="s">
        <v>38</v>
      </c>
    </row>
    <row r="22500" spans="1:24" x14ac:dyDescent="0.25">
      <c r="A22500">
        <v>16180157</v>
      </c>
      <c r="B22500" t="s">
        <v>24</v>
      </c>
      <c r="C22500" t="s">
        <v>22553</v>
      </c>
      <c r="D22500" t="s">
        <v>26</v>
      </c>
      <c r="G22500">
        <v>1</v>
      </c>
      <c r="H22500">
        <v>0</v>
      </c>
      <c r="J22500">
        <v>0</v>
      </c>
      <c r="L22500">
        <v>0</v>
      </c>
      <c r="O22500">
        <v>0</v>
      </c>
      <c r="R22500">
        <v>1</v>
      </c>
      <c r="S22500" t="s">
        <v>24</v>
      </c>
      <c r="T22500" t="s">
        <v>82</v>
      </c>
      <c r="V22500" t="s">
        <v>36</v>
      </c>
      <c r="W22500" t="s">
        <v>37</v>
      </c>
      <c r="X22500" t="s">
        <v>38</v>
      </c>
    </row>
    <row r="22501" spans="1:24" x14ac:dyDescent="0.25">
      <c r="A22501">
        <v>16180157</v>
      </c>
      <c r="B22501" t="s">
        <v>24</v>
      </c>
      <c r="C22501" t="s">
        <v>22554</v>
      </c>
      <c r="D22501" t="s">
        <v>29</v>
      </c>
      <c r="G22501">
        <v>1</v>
      </c>
      <c r="H22501">
        <v>0</v>
      </c>
      <c r="J22501">
        <v>0</v>
      </c>
      <c r="L22501">
        <v>0</v>
      </c>
      <c r="O22501">
        <v>0</v>
      </c>
      <c r="R22501">
        <v>1</v>
      </c>
      <c r="S22501" t="s">
        <v>24</v>
      </c>
      <c r="T22501" t="s">
        <v>82</v>
      </c>
      <c r="V22501" t="s">
        <v>36</v>
      </c>
      <c r="W22501" t="s">
        <v>37</v>
      </c>
      <c r="X22501" t="s">
        <v>38</v>
      </c>
    </row>
    <row r="22502" spans="1:24" x14ac:dyDescent="0.25">
      <c r="A22502">
        <v>16181269</v>
      </c>
      <c r="B22502" t="s">
        <v>33</v>
      </c>
      <c r="C22502" t="s">
        <v>22555</v>
      </c>
      <c r="D22502" t="s">
        <v>26</v>
      </c>
      <c r="E22502">
        <v>1</v>
      </c>
      <c r="S22502" t="s">
        <v>33</v>
      </c>
      <c r="T22502" t="s">
        <v>27</v>
      </c>
    </row>
    <row r="22503" spans="1:24" x14ac:dyDescent="0.25">
      <c r="A22503">
        <v>16181269</v>
      </c>
      <c r="B22503" t="s">
        <v>33</v>
      </c>
      <c r="C22503" t="s">
        <v>22556</v>
      </c>
      <c r="D22503" t="s">
        <v>29</v>
      </c>
      <c r="E22503">
        <v>1</v>
      </c>
      <c r="S22503" t="s">
        <v>33</v>
      </c>
      <c r="T22503" t="s">
        <v>27</v>
      </c>
    </row>
    <row r="22504" spans="1:24" x14ac:dyDescent="0.25">
      <c r="A22504">
        <v>16182400</v>
      </c>
      <c r="B22504" t="s">
        <v>24</v>
      </c>
      <c r="C22504" t="s">
        <v>22557</v>
      </c>
      <c r="D22504" t="s">
        <v>26</v>
      </c>
      <c r="H22504">
        <v>1</v>
      </c>
      <c r="J22504">
        <v>1</v>
      </c>
      <c r="R22504">
        <v>1</v>
      </c>
      <c r="S22504" t="s">
        <v>24</v>
      </c>
      <c r="T22504" t="s">
        <v>173</v>
      </c>
      <c r="V22504" t="s">
        <v>36</v>
      </c>
      <c r="W22504" t="s">
        <v>56</v>
      </c>
      <c r="X22504" t="s">
        <v>88</v>
      </c>
    </row>
    <row r="22505" spans="1:24" x14ac:dyDescent="0.25">
      <c r="A22505">
        <v>16182400</v>
      </c>
      <c r="B22505" t="s">
        <v>24</v>
      </c>
      <c r="C22505" t="s">
        <v>22558</v>
      </c>
      <c r="D22505" t="s">
        <v>26</v>
      </c>
      <c r="J22505">
        <v>1</v>
      </c>
      <c r="R22505">
        <v>1</v>
      </c>
      <c r="S22505" t="s">
        <v>24</v>
      </c>
      <c r="T22505" t="s">
        <v>173</v>
      </c>
      <c r="V22505" t="s">
        <v>36</v>
      </c>
      <c r="W22505" t="s">
        <v>56</v>
      </c>
      <c r="X22505" t="s">
        <v>88</v>
      </c>
    </row>
    <row r="22506" spans="1:24" x14ac:dyDescent="0.25">
      <c r="A22506">
        <v>16182400</v>
      </c>
      <c r="B22506" t="s">
        <v>24</v>
      </c>
      <c r="C22506" t="s">
        <v>22559</v>
      </c>
      <c r="D22506" t="s">
        <v>26</v>
      </c>
      <c r="F22506">
        <v>1</v>
      </c>
      <c r="G22506">
        <v>1</v>
      </c>
      <c r="H22506">
        <v>1</v>
      </c>
      <c r="J22506">
        <v>1</v>
      </c>
      <c r="M22506">
        <v>1</v>
      </c>
      <c r="N22506">
        <v>0</v>
      </c>
      <c r="O22506">
        <v>1</v>
      </c>
      <c r="S22506" t="s">
        <v>24</v>
      </c>
      <c r="T22506" t="s">
        <v>173</v>
      </c>
      <c r="V22506" t="s">
        <v>36</v>
      </c>
      <c r="W22506" t="s">
        <v>56</v>
      </c>
      <c r="X22506" t="s">
        <v>88</v>
      </c>
    </row>
    <row r="22507" spans="1:24" x14ac:dyDescent="0.25">
      <c r="A22507">
        <v>16182400</v>
      </c>
      <c r="B22507" t="s">
        <v>24</v>
      </c>
      <c r="C22507" t="s">
        <v>22560</v>
      </c>
      <c r="D22507" t="s">
        <v>26</v>
      </c>
      <c r="J22507">
        <v>1</v>
      </c>
      <c r="O22507">
        <v>1</v>
      </c>
      <c r="S22507" t="s">
        <v>24</v>
      </c>
      <c r="T22507" t="s">
        <v>173</v>
      </c>
      <c r="V22507" t="s">
        <v>36</v>
      </c>
      <c r="W22507" t="s">
        <v>56</v>
      </c>
      <c r="X22507" t="s">
        <v>88</v>
      </c>
    </row>
    <row r="22508" spans="1:24" x14ac:dyDescent="0.25">
      <c r="A22508">
        <v>16182400</v>
      </c>
      <c r="B22508" t="s">
        <v>24</v>
      </c>
      <c r="C22508" t="s">
        <v>22561</v>
      </c>
      <c r="D22508" t="s">
        <v>29</v>
      </c>
      <c r="J22508">
        <v>1</v>
      </c>
      <c r="O22508">
        <v>1</v>
      </c>
      <c r="S22508" t="s">
        <v>24</v>
      </c>
      <c r="T22508" t="s">
        <v>173</v>
      </c>
      <c r="V22508" t="s">
        <v>36</v>
      </c>
      <c r="W22508" t="s">
        <v>56</v>
      </c>
      <c r="X22508" t="s">
        <v>88</v>
      </c>
    </row>
    <row r="22509" spans="1:24" x14ac:dyDescent="0.25">
      <c r="A22509">
        <v>16182779</v>
      </c>
      <c r="B22509" t="s">
        <v>33</v>
      </c>
      <c r="C22509" t="s">
        <v>22562</v>
      </c>
      <c r="D22509" t="s">
        <v>26</v>
      </c>
      <c r="G22509">
        <v>1</v>
      </c>
      <c r="J22509">
        <v>-1</v>
      </c>
      <c r="S22509" t="s">
        <v>33</v>
      </c>
      <c r="T22509" t="s">
        <v>87</v>
      </c>
      <c r="V22509" t="s">
        <v>36</v>
      </c>
      <c r="W22509" t="s">
        <v>56</v>
      </c>
      <c r="X22509" t="s">
        <v>88</v>
      </c>
    </row>
    <row r="22510" spans="1:24" x14ac:dyDescent="0.25">
      <c r="A22510">
        <v>16182779</v>
      </c>
      <c r="B22510" t="s">
        <v>33</v>
      </c>
      <c r="C22510" t="s">
        <v>22563</v>
      </c>
      <c r="D22510" t="s">
        <v>29</v>
      </c>
      <c r="G22510">
        <v>1</v>
      </c>
      <c r="J22510">
        <v>-1</v>
      </c>
      <c r="S22510" t="s">
        <v>33</v>
      </c>
      <c r="T22510" t="s">
        <v>87</v>
      </c>
      <c r="V22510" t="s">
        <v>36</v>
      </c>
      <c r="W22510" t="s">
        <v>56</v>
      </c>
      <c r="X22510" t="s">
        <v>88</v>
      </c>
    </row>
    <row r="22511" spans="1:24" x14ac:dyDescent="0.25">
      <c r="A22511">
        <v>16182779</v>
      </c>
      <c r="B22511" t="s">
        <v>33</v>
      </c>
      <c r="C22511" t="s">
        <v>22564</v>
      </c>
      <c r="D22511" t="s">
        <v>29</v>
      </c>
      <c r="G22511">
        <v>1</v>
      </c>
      <c r="J22511">
        <v>-1</v>
      </c>
      <c r="S22511" t="s">
        <v>33</v>
      </c>
      <c r="T22511" t="s">
        <v>87</v>
      </c>
      <c r="V22511" t="s">
        <v>36</v>
      </c>
      <c r="W22511" t="s">
        <v>56</v>
      </c>
      <c r="X22511" t="s">
        <v>88</v>
      </c>
    </row>
    <row r="22512" spans="1:24" x14ac:dyDescent="0.25">
      <c r="A22512">
        <v>16185289</v>
      </c>
      <c r="B22512" t="s">
        <v>24</v>
      </c>
      <c r="C22512" t="s">
        <v>22565</v>
      </c>
      <c r="D22512" t="s">
        <v>26</v>
      </c>
      <c r="G22512">
        <v>1</v>
      </c>
      <c r="M22512">
        <v>1</v>
      </c>
      <c r="N22512">
        <v>0</v>
      </c>
      <c r="O22512">
        <v>0</v>
      </c>
      <c r="R22512">
        <v>0</v>
      </c>
      <c r="S22512" t="s">
        <v>24</v>
      </c>
      <c r="T22512" t="s">
        <v>73</v>
      </c>
      <c r="V22512" t="s">
        <v>55</v>
      </c>
      <c r="W22512" t="s">
        <v>37</v>
      </c>
      <c r="X22512" t="s">
        <v>38</v>
      </c>
    </row>
    <row r="22513" spans="1:24" x14ac:dyDescent="0.25">
      <c r="A22513">
        <v>16185289</v>
      </c>
      <c r="B22513" t="s">
        <v>24</v>
      </c>
      <c r="C22513" t="s">
        <v>22566</v>
      </c>
      <c r="D22513" t="s">
        <v>26</v>
      </c>
      <c r="F22513">
        <v>1</v>
      </c>
      <c r="J22513">
        <v>0</v>
      </c>
      <c r="K22513">
        <v>0</v>
      </c>
      <c r="L22513">
        <v>1</v>
      </c>
      <c r="M22513">
        <v>0</v>
      </c>
      <c r="N22513">
        <v>0</v>
      </c>
      <c r="O22513">
        <v>-1</v>
      </c>
      <c r="S22513" t="s">
        <v>24</v>
      </c>
      <c r="T22513" t="s">
        <v>73</v>
      </c>
      <c r="V22513" t="s">
        <v>55</v>
      </c>
      <c r="W22513" t="s">
        <v>37</v>
      </c>
      <c r="X22513" t="s">
        <v>38</v>
      </c>
    </row>
    <row r="22514" spans="1:24" x14ac:dyDescent="0.25">
      <c r="A22514">
        <v>16185289</v>
      </c>
      <c r="B22514" t="s">
        <v>24</v>
      </c>
      <c r="C22514" t="s">
        <v>22567</v>
      </c>
      <c r="D22514" t="s">
        <v>26</v>
      </c>
      <c r="F22514">
        <v>1</v>
      </c>
      <c r="J22514">
        <v>0</v>
      </c>
      <c r="K22514">
        <v>0</v>
      </c>
      <c r="L22514">
        <v>1</v>
      </c>
      <c r="M22514">
        <v>0</v>
      </c>
      <c r="N22514">
        <v>0</v>
      </c>
      <c r="O22514">
        <v>-1</v>
      </c>
      <c r="S22514" t="s">
        <v>24</v>
      </c>
      <c r="T22514" t="s">
        <v>73</v>
      </c>
      <c r="V22514" t="s">
        <v>55</v>
      </c>
      <c r="W22514" t="s">
        <v>37</v>
      </c>
      <c r="X22514" t="s">
        <v>38</v>
      </c>
    </row>
    <row r="22515" spans="1:24" x14ac:dyDescent="0.25">
      <c r="A22515">
        <v>16185289</v>
      </c>
      <c r="B22515" t="s">
        <v>24</v>
      </c>
      <c r="C22515" t="s">
        <v>22568</v>
      </c>
      <c r="D22515" t="s">
        <v>26</v>
      </c>
      <c r="F22515">
        <v>1</v>
      </c>
      <c r="J22515">
        <v>0</v>
      </c>
      <c r="K22515">
        <v>0</v>
      </c>
      <c r="L22515">
        <v>1</v>
      </c>
      <c r="M22515">
        <v>0</v>
      </c>
      <c r="N22515">
        <v>0</v>
      </c>
      <c r="O22515">
        <v>-1</v>
      </c>
      <c r="S22515" t="s">
        <v>24</v>
      </c>
      <c r="T22515" t="s">
        <v>73</v>
      </c>
      <c r="V22515" t="s">
        <v>55</v>
      </c>
      <c r="W22515" t="s">
        <v>37</v>
      </c>
      <c r="X22515" t="s">
        <v>38</v>
      </c>
    </row>
    <row r="22516" spans="1:24" x14ac:dyDescent="0.25">
      <c r="A22516">
        <v>16185289</v>
      </c>
      <c r="B22516" t="s">
        <v>24</v>
      </c>
      <c r="C22516" t="s">
        <v>22569</v>
      </c>
      <c r="D22516" t="s">
        <v>29</v>
      </c>
      <c r="F22516">
        <v>1</v>
      </c>
      <c r="J22516">
        <v>0</v>
      </c>
      <c r="K22516">
        <v>0</v>
      </c>
      <c r="L22516">
        <v>1</v>
      </c>
      <c r="M22516">
        <v>0</v>
      </c>
      <c r="N22516">
        <v>0</v>
      </c>
      <c r="O22516">
        <v>-1</v>
      </c>
      <c r="S22516" t="s">
        <v>24</v>
      </c>
      <c r="T22516" t="s">
        <v>73</v>
      </c>
      <c r="V22516" t="s">
        <v>55</v>
      </c>
      <c r="W22516" t="s">
        <v>37</v>
      </c>
      <c r="X22516" t="s">
        <v>38</v>
      </c>
    </row>
    <row r="22517" spans="1:24" x14ac:dyDescent="0.25">
      <c r="A22517">
        <v>16185289</v>
      </c>
      <c r="B22517" t="s">
        <v>24</v>
      </c>
      <c r="C22517" t="s">
        <v>22570</v>
      </c>
      <c r="D22517" t="s">
        <v>29</v>
      </c>
      <c r="F22517">
        <v>1</v>
      </c>
      <c r="J22517">
        <v>0</v>
      </c>
      <c r="K22517">
        <v>0</v>
      </c>
      <c r="L22517">
        <v>1</v>
      </c>
      <c r="M22517">
        <v>0</v>
      </c>
      <c r="N22517">
        <v>0</v>
      </c>
      <c r="O22517">
        <v>-1</v>
      </c>
      <c r="S22517" t="s">
        <v>24</v>
      </c>
      <c r="T22517" t="s">
        <v>73</v>
      </c>
      <c r="V22517" t="s">
        <v>55</v>
      </c>
      <c r="W22517" t="s">
        <v>37</v>
      </c>
      <c r="X22517" t="s">
        <v>38</v>
      </c>
    </row>
    <row r="22518" spans="1:24" x14ac:dyDescent="0.25">
      <c r="A22518">
        <v>16185908</v>
      </c>
      <c r="B22518" t="s">
        <v>24</v>
      </c>
      <c r="C22518" t="s">
        <v>22571</v>
      </c>
      <c r="D22518" t="s">
        <v>26</v>
      </c>
      <c r="E22518">
        <v>1</v>
      </c>
      <c r="S22518" t="s">
        <v>24</v>
      </c>
      <c r="T22518" t="s">
        <v>73</v>
      </c>
      <c r="V22518" t="s">
        <v>36</v>
      </c>
      <c r="W22518" t="s">
        <v>37</v>
      </c>
      <c r="X22518" t="s">
        <v>38</v>
      </c>
    </row>
    <row r="22519" spans="1:24" x14ac:dyDescent="0.25">
      <c r="A22519">
        <v>16185908</v>
      </c>
      <c r="B22519" t="s">
        <v>24</v>
      </c>
      <c r="C22519" t="s">
        <v>22572</v>
      </c>
      <c r="D22519" t="s">
        <v>26</v>
      </c>
      <c r="E22519">
        <v>1</v>
      </c>
      <c r="S22519" t="s">
        <v>24</v>
      </c>
      <c r="T22519" t="s">
        <v>73</v>
      </c>
      <c r="V22519" t="s">
        <v>36</v>
      </c>
      <c r="W22519" t="s">
        <v>37</v>
      </c>
      <c r="X22519" t="s">
        <v>38</v>
      </c>
    </row>
    <row r="22520" spans="1:24" x14ac:dyDescent="0.25">
      <c r="A22520">
        <v>16185908</v>
      </c>
      <c r="B22520" t="s">
        <v>24</v>
      </c>
      <c r="C22520" t="s">
        <v>22573</v>
      </c>
      <c r="D22520" t="s">
        <v>29</v>
      </c>
      <c r="E22520">
        <v>1</v>
      </c>
      <c r="S22520" t="s">
        <v>24</v>
      </c>
      <c r="T22520" t="s">
        <v>73</v>
      </c>
      <c r="V22520" t="s">
        <v>36</v>
      </c>
      <c r="W22520" t="s">
        <v>37</v>
      </c>
      <c r="X22520" t="s">
        <v>38</v>
      </c>
    </row>
    <row r="22521" spans="1:24" x14ac:dyDescent="0.25">
      <c r="A22521">
        <v>16186331</v>
      </c>
      <c r="B22521" t="s">
        <v>33</v>
      </c>
      <c r="C22521" t="s">
        <v>22574</v>
      </c>
      <c r="D22521" t="s">
        <v>26</v>
      </c>
      <c r="G22521">
        <v>1</v>
      </c>
      <c r="H22521">
        <v>1</v>
      </c>
      <c r="L22521">
        <v>-1</v>
      </c>
      <c r="M22521">
        <v>-1</v>
      </c>
      <c r="S22521" t="s">
        <v>33</v>
      </c>
      <c r="T22521" t="s">
        <v>35</v>
      </c>
    </row>
    <row r="22522" spans="1:24" x14ac:dyDescent="0.25">
      <c r="A22522">
        <v>16186331</v>
      </c>
      <c r="B22522" t="s">
        <v>33</v>
      </c>
      <c r="C22522" t="s">
        <v>22575</v>
      </c>
      <c r="D22522" t="s">
        <v>29</v>
      </c>
      <c r="G22522">
        <v>1</v>
      </c>
      <c r="H22522">
        <v>1</v>
      </c>
      <c r="L22522">
        <v>-1</v>
      </c>
      <c r="M22522">
        <v>-1</v>
      </c>
      <c r="S22522" t="s">
        <v>33</v>
      </c>
      <c r="T22522" t="s">
        <v>35</v>
      </c>
    </row>
    <row r="22523" spans="1:24" x14ac:dyDescent="0.25">
      <c r="A22523">
        <v>16186331</v>
      </c>
      <c r="B22523" t="s">
        <v>33</v>
      </c>
      <c r="C22523" t="s">
        <v>22576</v>
      </c>
      <c r="D22523" t="s">
        <v>26</v>
      </c>
      <c r="F22523">
        <v>0</v>
      </c>
      <c r="H22523">
        <v>0</v>
      </c>
      <c r="I22523">
        <v>0</v>
      </c>
      <c r="K22523">
        <v>0</v>
      </c>
      <c r="L22523">
        <v>-1</v>
      </c>
      <c r="M22523">
        <v>1</v>
      </c>
      <c r="N22523">
        <v>0</v>
      </c>
      <c r="O22523">
        <v>0</v>
      </c>
      <c r="S22523" t="s">
        <v>33</v>
      </c>
      <c r="T22523" t="s">
        <v>35</v>
      </c>
    </row>
    <row r="22524" spans="1:24" x14ac:dyDescent="0.25">
      <c r="A22524">
        <v>16187198</v>
      </c>
      <c r="B22524" t="s">
        <v>33</v>
      </c>
      <c r="C22524" t="s">
        <v>22577</v>
      </c>
      <c r="D22524" t="s">
        <v>26</v>
      </c>
      <c r="G22524">
        <v>1</v>
      </c>
      <c r="J22524">
        <v>0</v>
      </c>
      <c r="L22524">
        <v>-1</v>
      </c>
      <c r="M22524">
        <v>-1</v>
      </c>
      <c r="O22524">
        <v>1</v>
      </c>
      <c r="S22524" t="s">
        <v>33</v>
      </c>
      <c r="T22524" t="s">
        <v>35</v>
      </c>
    </row>
    <row r="22525" spans="1:24" x14ac:dyDescent="0.25">
      <c r="A22525">
        <v>16187198</v>
      </c>
      <c r="B22525" t="s">
        <v>33</v>
      </c>
      <c r="C22525" t="s">
        <v>22578</v>
      </c>
      <c r="D22525" t="s">
        <v>26</v>
      </c>
      <c r="M22525">
        <v>1</v>
      </c>
      <c r="N22525">
        <v>0</v>
      </c>
      <c r="O22525">
        <v>-1</v>
      </c>
      <c r="Q22525">
        <v>1</v>
      </c>
      <c r="S22525" t="s">
        <v>33</v>
      </c>
      <c r="T22525" t="s">
        <v>35</v>
      </c>
    </row>
    <row r="22526" spans="1:24" x14ac:dyDescent="0.25">
      <c r="A22526">
        <v>16187198</v>
      </c>
      <c r="B22526" t="s">
        <v>33</v>
      </c>
      <c r="C22526" t="s">
        <v>22579</v>
      </c>
      <c r="D22526" t="s">
        <v>29</v>
      </c>
      <c r="M22526">
        <v>1</v>
      </c>
      <c r="N22526">
        <v>0</v>
      </c>
      <c r="O22526">
        <v>-1</v>
      </c>
      <c r="Q22526">
        <v>1</v>
      </c>
      <c r="S22526" t="s">
        <v>33</v>
      </c>
      <c r="T22526" t="s">
        <v>35</v>
      </c>
    </row>
    <row r="22527" spans="1:24" x14ac:dyDescent="0.25">
      <c r="A22527">
        <v>16187827</v>
      </c>
      <c r="B22527" t="s">
        <v>24</v>
      </c>
      <c r="C22527" t="s">
        <v>22580</v>
      </c>
      <c r="D22527" t="s">
        <v>26</v>
      </c>
      <c r="E22527">
        <v>1</v>
      </c>
      <c r="S22527" t="s">
        <v>24</v>
      </c>
      <c r="T22527" t="s">
        <v>87</v>
      </c>
    </row>
    <row r="22528" spans="1:24" x14ac:dyDescent="0.25">
      <c r="A22528">
        <v>16187827</v>
      </c>
      <c r="B22528" t="s">
        <v>24</v>
      </c>
      <c r="C22528" t="s">
        <v>22581</v>
      </c>
      <c r="D22528" t="s">
        <v>29</v>
      </c>
      <c r="E22528">
        <v>1</v>
      </c>
      <c r="S22528" t="s">
        <v>24</v>
      </c>
      <c r="T22528" t="s">
        <v>87</v>
      </c>
    </row>
    <row r="22529" spans="1:24" x14ac:dyDescent="0.25">
      <c r="A22529">
        <v>16188541</v>
      </c>
      <c r="B22529" t="s">
        <v>33</v>
      </c>
      <c r="C22529" t="s">
        <v>22582</v>
      </c>
      <c r="D22529" t="s">
        <v>26</v>
      </c>
      <c r="G22529">
        <v>1</v>
      </c>
      <c r="H22529">
        <v>1</v>
      </c>
      <c r="L22529">
        <v>1</v>
      </c>
      <c r="M22529">
        <v>1</v>
      </c>
      <c r="S22529" t="s">
        <v>33</v>
      </c>
      <c r="T22529" t="s">
        <v>73</v>
      </c>
      <c r="V22529" t="s">
        <v>36</v>
      </c>
      <c r="W22529" t="s">
        <v>37</v>
      </c>
      <c r="X22529" t="s">
        <v>44</v>
      </c>
    </row>
    <row r="22530" spans="1:24" x14ac:dyDescent="0.25">
      <c r="A22530">
        <v>16188541</v>
      </c>
      <c r="B22530" t="s">
        <v>33</v>
      </c>
      <c r="C22530" t="s">
        <v>22583</v>
      </c>
      <c r="D22530" t="s">
        <v>29</v>
      </c>
      <c r="G22530">
        <v>1</v>
      </c>
      <c r="H22530">
        <v>1</v>
      </c>
      <c r="L22530">
        <v>1</v>
      </c>
      <c r="M22530">
        <v>1</v>
      </c>
      <c r="S22530" t="s">
        <v>33</v>
      </c>
      <c r="T22530" t="s">
        <v>73</v>
      </c>
      <c r="V22530" t="s">
        <v>36</v>
      </c>
      <c r="W22530" t="s">
        <v>37</v>
      </c>
      <c r="X22530" t="s">
        <v>44</v>
      </c>
    </row>
    <row r="22531" spans="1:24" x14ac:dyDescent="0.25">
      <c r="A22531">
        <v>16189060</v>
      </c>
      <c r="B22531" t="s">
        <v>24</v>
      </c>
      <c r="C22531" t="s">
        <v>22584</v>
      </c>
      <c r="D22531" t="s">
        <v>26</v>
      </c>
      <c r="F22531">
        <v>0</v>
      </c>
      <c r="G22531">
        <v>0</v>
      </c>
      <c r="L22531">
        <v>1</v>
      </c>
      <c r="O22531">
        <v>1</v>
      </c>
      <c r="S22531" t="s">
        <v>24</v>
      </c>
      <c r="T22531" t="s">
        <v>43</v>
      </c>
    </row>
    <row r="22532" spans="1:24" x14ac:dyDescent="0.25">
      <c r="A22532">
        <v>16189060</v>
      </c>
      <c r="B22532" t="s">
        <v>24</v>
      </c>
      <c r="C22532" t="s">
        <v>22585</v>
      </c>
      <c r="D22532" t="s">
        <v>29</v>
      </c>
      <c r="F22532">
        <v>0</v>
      </c>
      <c r="G22532">
        <v>0</v>
      </c>
      <c r="L22532">
        <v>1</v>
      </c>
      <c r="O22532">
        <v>1</v>
      </c>
      <c r="S22532" t="s">
        <v>24</v>
      </c>
      <c r="T22532" t="s">
        <v>43</v>
      </c>
    </row>
    <row r="22533" spans="1:24" x14ac:dyDescent="0.25">
      <c r="A22533">
        <v>16189060</v>
      </c>
      <c r="B22533" t="s">
        <v>24</v>
      </c>
      <c r="C22533" t="s">
        <v>22586</v>
      </c>
      <c r="D22533" t="s">
        <v>26</v>
      </c>
      <c r="L22533">
        <v>0</v>
      </c>
      <c r="S22533" t="s">
        <v>24</v>
      </c>
      <c r="T22533" t="s">
        <v>43</v>
      </c>
    </row>
    <row r="22534" spans="1:24" x14ac:dyDescent="0.25">
      <c r="A22534">
        <v>16189060</v>
      </c>
      <c r="B22534" t="s">
        <v>24</v>
      </c>
      <c r="C22534" t="s">
        <v>22587</v>
      </c>
      <c r="D22534" t="s">
        <v>26</v>
      </c>
      <c r="L22534">
        <v>0</v>
      </c>
      <c r="S22534" t="s">
        <v>24</v>
      </c>
      <c r="T22534" t="s">
        <v>43</v>
      </c>
    </row>
    <row r="22535" spans="1:24" x14ac:dyDescent="0.25">
      <c r="A22535">
        <v>16189060</v>
      </c>
      <c r="B22535" t="s">
        <v>24</v>
      </c>
      <c r="C22535" t="s">
        <v>22588</v>
      </c>
      <c r="D22535" t="s">
        <v>29</v>
      </c>
      <c r="L22535">
        <v>0</v>
      </c>
      <c r="S22535" t="s">
        <v>24</v>
      </c>
      <c r="T22535" t="s">
        <v>43</v>
      </c>
    </row>
    <row r="22536" spans="1:24" x14ac:dyDescent="0.25">
      <c r="A22536">
        <v>16189688</v>
      </c>
      <c r="B22536" t="s">
        <v>24</v>
      </c>
      <c r="C22536" t="s">
        <v>22589</v>
      </c>
      <c r="D22536" t="s">
        <v>26</v>
      </c>
      <c r="E22536">
        <v>1</v>
      </c>
      <c r="S22536" t="s">
        <v>24</v>
      </c>
      <c r="T22536" t="s">
        <v>35</v>
      </c>
      <c r="V22536" t="s">
        <v>36</v>
      </c>
      <c r="W22536" t="s">
        <v>37</v>
      </c>
      <c r="X22536" t="s">
        <v>44</v>
      </c>
    </row>
    <row r="22537" spans="1:24" x14ac:dyDescent="0.25">
      <c r="A22537">
        <v>16189688</v>
      </c>
      <c r="B22537" t="s">
        <v>24</v>
      </c>
      <c r="C22537" t="s">
        <v>22590</v>
      </c>
      <c r="D22537" t="s">
        <v>26</v>
      </c>
      <c r="E22537">
        <v>1</v>
      </c>
      <c r="S22537" t="s">
        <v>24</v>
      </c>
      <c r="T22537" t="s">
        <v>35</v>
      </c>
      <c r="V22537" t="s">
        <v>36</v>
      </c>
      <c r="W22537" t="s">
        <v>37</v>
      </c>
      <c r="X22537" t="s">
        <v>44</v>
      </c>
    </row>
    <row r="22538" spans="1:24" x14ac:dyDescent="0.25">
      <c r="A22538">
        <v>16189688</v>
      </c>
      <c r="B22538" t="s">
        <v>24</v>
      </c>
      <c r="C22538" t="s">
        <v>22591</v>
      </c>
      <c r="D22538" t="s">
        <v>29</v>
      </c>
      <c r="E22538">
        <v>1</v>
      </c>
      <c r="S22538" t="s">
        <v>24</v>
      </c>
      <c r="T22538" t="s">
        <v>35</v>
      </c>
      <c r="V22538" t="s">
        <v>36</v>
      </c>
      <c r="W22538" t="s">
        <v>37</v>
      </c>
      <c r="X22538" t="s">
        <v>44</v>
      </c>
    </row>
    <row r="22539" spans="1:24" x14ac:dyDescent="0.25">
      <c r="A22539">
        <v>16189993</v>
      </c>
      <c r="B22539" t="s">
        <v>24</v>
      </c>
      <c r="C22539" t="s">
        <v>22592</v>
      </c>
      <c r="D22539" t="s">
        <v>26</v>
      </c>
      <c r="F22539">
        <v>0</v>
      </c>
      <c r="G22539">
        <v>1</v>
      </c>
      <c r="K22539">
        <v>0</v>
      </c>
      <c r="M22539">
        <v>1</v>
      </c>
      <c r="N22539">
        <v>0</v>
      </c>
      <c r="O22539">
        <v>0</v>
      </c>
      <c r="Q22539">
        <v>1</v>
      </c>
      <c r="S22539" t="s">
        <v>24</v>
      </c>
      <c r="T22539" t="s">
        <v>43</v>
      </c>
    </row>
    <row r="22540" spans="1:24" x14ac:dyDescent="0.25">
      <c r="A22540">
        <v>16189993</v>
      </c>
      <c r="B22540" t="s">
        <v>24</v>
      </c>
      <c r="C22540" t="s">
        <v>22593</v>
      </c>
      <c r="D22540" t="s">
        <v>29</v>
      </c>
      <c r="F22540">
        <v>0</v>
      </c>
      <c r="G22540">
        <v>1</v>
      </c>
      <c r="K22540">
        <v>0</v>
      </c>
      <c r="M22540">
        <v>1</v>
      </c>
      <c r="N22540">
        <v>0</v>
      </c>
      <c r="O22540">
        <v>0</v>
      </c>
      <c r="Q22540">
        <v>1</v>
      </c>
      <c r="S22540" t="s">
        <v>24</v>
      </c>
      <c r="T22540" t="s">
        <v>43</v>
      </c>
    </row>
    <row r="22541" spans="1:24" x14ac:dyDescent="0.25">
      <c r="A22541">
        <v>16190725</v>
      </c>
      <c r="B22541" t="s">
        <v>33</v>
      </c>
      <c r="C22541" t="s">
        <v>22594</v>
      </c>
      <c r="D22541" t="s">
        <v>26</v>
      </c>
      <c r="N22541">
        <v>0</v>
      </c>
      <c r="O22541">
        <v>1</v>
      </c>
      <c r="S22541" t="s">
        <v>33</v>
      </c>
      <c r="T22541" t="s">
        <v>43</v>
      </c>
      <c r="V22541" t="s">
        <v>67</v>
      </c>
      <c r="W22541" t="s">
        <v>37</v>
      </c>
      <c r="X22541" t="s">
        <v>44</v>
      </c>
    </row>
    <row r="22542" spans="1:24" x14ac:dyDescent="0.25">
      <c r="A22542">
        <v>16190725</v>
      </c>
      <c r="B22542" t="s">
        <v>33</v>
      </c>
      <c r="C22542" t="s">
        <v>22595</v>
      </c>
      <c r="D22542" t="s">
        <v>26</v>
      </c>
      <c r="E22542">
        <v>1</v>
      </c>
      <c r="N22542">
        <v>0</v>
      </c>
      <c r="R22542">
        <v>0</v>
      </c>
      <c r="S22542" t="s">
        <v>33</v>
      </c>
      <c r="T22542" t="s">
        <v>43</v>
      </c>
      <c r="V22542" t="s">
        <v>67</v>
      </c>
      <c r="W22542" t="s">
        <v>37</v>
      </c>
      <c r="X22542" t="s">
        <v>44</v>
      </c>
    </row>
    <row r="22543" spans="1:24" x14ac:dyDescent="0.25">
      <c r="A22543">
        <v>16190725</v>
      </c>
      <c r="B22543" t="s">
        <v>33</v>
      </c>
      <c r="C22543" t="s">
        <v>22596</v>
      </c>
      <c r="D22543" t="s">
        <v>26</v>
      </c>
      <c r="G22543">
        <v>1</v>
      </c>
      <c r="J22543">
        <v>0</v>
      </c>
      <c r="N22543">
        <v>0</v>
      </c>
      <c r="O22543">
        <v>1</v>
      </c>
      <c r="R22543">
        <v>1</v>
      </c>
      <c r="S22543" t="s">
        <v>33</v>
      </c>
      <c r="T22543" t="s">
        <v>43</v>
      </c>
      <c r="V22543" t="s">
        <v>67</v>
      </c>
      <c r="W22543" t="s">
        <v>37</v>
      </c>
      <c r="X22543" t="s">
        <v>44</v>
      </c>
    </row>
    <row r="22544" spans="1:24" x14ac:dyDescent="0.25">
      <c r="A22544">
        <v>16190725</v>
      </c>
      <c r="B22544" t="s">
        <v>33</v>
      </c>
      <c r="C22544" t="s">
        <v>22597</v>
      </c>
      <c r="D22544" t="s">
        <v>26</v>
      </c>
      <c r="G22544">
        <v>1</v>
      </c>
      <c r="J22544">
        <v>0</v>
      </c>
      <c r="R22544">
        <v>1</v>
      </c>
      <c r="S22544" t="s">
        <v>33</v>
      </c>
      <c r="T22544" t="s">
        <v>43</v>
      </c>
      <c r="V22544" t="s">
        <v>67</v>
      </c>
      <c r="W22544" t="s">
        <v>37</v>
      </c>
      <c r="X22544" t="s">
        <v>44</v>
      </c>
    </row>
    <row r="22545" spans="1:24" x14ac:dyDescent="0.25">
      <c r="A22545">
        <v>16190725</v>
      </c>
      <c r="B22545" t="s">
        <v>33</v>
      </c>
      <c r="C22545" t="s">
        <v>22598</v>
      </c>
      <c r="D22545" t="s">
        <v>26</v>
      </c>
      <c r="J22545">
        <v>1</v>
      </c>
      <c r="M22545">
        <v>1</v>
      </c>
      <c r="S22545" t="s">
        <v>33</v>
      </c>
      <c r="T22545" t="s">
        <v>43</v>
      </c>
      <c r="V22545" t="s">
        <v>67</v>
      </c>
      <c r="W22545" t="s">
        <v>37</v>
      </c>
      <c r="X22545" t="s">
        <v>44</v>
      </c>
    </row>
    <row r="22546" spans="1:24" x14ac:dyDescent="0.25">
      <c r="A22546">
        <v>16190725</v>
      </c>
      <c r="B22546" t="s">
        <v>33</v>
      </c>
      <c r="C22546" t="s">
        <v>22599</v>
      </c>
      <c r="D22546" t="s">
        <v>26</v>
      </c>
      <c r="G22546">
        <v>1</v>
      </c>
      <c r="H22546">
        <v>1</v>
      </c>
      <c r="J22546">
        <v>0</v>
      </c>
      <c r="M22546">
        <v>1</v>
      </c>
      <c r="N22546">
        <v>0</v>
      </c>
      <c r="O22546">
        <v>1</v>
      </c>
      <c r="R22546">
        <v>1</v>
      </c>
      <c r="S22546" t="s">
        <v>33</v>
      </c>
      <c r="T22546" t="s">
        <v>43</v>
      </c>
      <c r="V22546" t="s">
        <v>67</v>
      </c>
      <c r="W22546" t="s">
        <v>37</v>
      </c>
      <c r="X22546" t="s">
        <v>44</v>
      </c>
    </row>
    <row r="22547" spans="1:24" x14ac:dyDescent="0.25">
      <c r="A22547">
        <v>16190725</v>
      </c>
      <c r="B22547" t="s">
        <v>33</v>
      </c>
      <c r="C22547" t="s">
        <v>22600</v>
      </c>
      <c r="D22547" t="s">
        <v>26</v>
      </c>
      <c r="F22547">
        <v>1</v>
      </c>
      <c r="G22547">
        <v>1</v>
      </c>
      <c r="J22547">
        <v>1</v>
      </c>
      <c r="O22547">
        <v>1</v>
      </c>
      <c r="S22547" t="s">
        <v>33</v>
      </c>
      <c r="T22547" t="s">
        <v>43</v>
      </c>
      <c r="V22547" t="s">
        <v>67</v>
      </c>
      <c r="W22547" t="s">
        <v>37</v>
      </c>
      <c r="X22547" t="s">
        <v>44</v>
      </c>
    </row>
    <row r="22548" spans="1:24" x14ac:dyDescent="0.25">
      <c r="A22548">
        <v>16190725</v>
      </c>
      <c r="B22548" t="s">
        <v>33</v>
      </c>
      <c r="C22548" t="s">
        <v>22601</v>
      </c>
      <c r="D22548" t="s">
        <v>26</v>
      </c>
      <c r="F22548">
        <v>1</v>
      </c>
      <c r="H22548">
        <v>1</v>
      </c>
      <c r="J22548">
        <v>0</v>
      </c>
      <c r="M22548">
        <v>1</v>
      </c>
      <c r="N22548">
        <v>0</v>
      </c>
      <c r="O22548">
        <v>1</v>
      </c>
      <c r="S22548" t="s">
        <v>33</v>
      </c>
      <c r="T22548" t="s">
        <v>43</v>
      </c>
      <c r="V22548" t="s">
        <v>67</v>
      </c>
      <c r="W22548" t="s">
        <v>37</v>
      </c>
      <c r="X22548" t="s">
        <v>44</v>
      </c>
    </row>
    <row r="22549" spans="1:24" x14ac:dyDescent="0.25">
      <c r="A22549">
        <v>16190725</v>
      </c>
      <c r="B22549" t="s">
        <v>33</v>
      </c>
      <c r="C22549" t="s">
        <v>22602</v>
      </c>
      <c r="D22549" t="s">
        <v>29</v>
      </c>
      <c r="F22549">
        <v>1</v>
      </c>
      <c r="H22549">
        <v>1</v>
      </c>
      <c r="J22549">
        <v>0</v>
      </c>
      <c r="M22549">
        <v>1</v>
      </c>
      <c r="N22549">
        <v>0</v>
      </c>
      <c r="O22549">
        <v>1</v>
      </c>
      <c r="S22549" t="s">
        <v>33</v>
      </c>
      <c r="T22549" t="s">
        <v>43</v>
      </c>
      <c r="V22549" t="s">
        <v>67</v>
      </c>
      <c r="W22549" t="s">
        <v>37</v>
      </c>
      <c r="X22549" t="s">
        <v>44</v>
      </c>
    </row>
    <row r="22550" spans="1:24" x14ac:dyDescent="0.25">
      <c r="A22550">
        <v>16190725</v>
      </c>
      <c r="B22550" t="s">
        <v>33</v>
      </c>
      <c r="C22550" t="s">
        <v>22603</v>
      </c>
      <c r="D22550" t="s">
        <v>26</v>
      </c>
      <c r="F22550">
        <v>1</v>
      </c>
      <c r="G22550">
        <v>1</v>
      </c>
      <c r="J22550">
        <v>0</v>
      </c>
      <c r="M22550">
        <v>1</v>
      </c>
      <c r="O22550">
        <v>1</v>
      </c>
      <c r="R22550">
        <v>1</v>
      </c>
      <c r="S22550" t="s">
        <v>33</v>
      </c>
      <c r="T22550" t="s">
        <v>43</v>
      </c>
      <c r="V22550" t="s">
        <v>67</v>
      </c>
      <c r="W22550" t="s">
        <v>37</v>
      </c>
      <c r="X22550" t="s">
        <v>44</v>
      </c>
    </row>
    <row r="22551" spans="1:24" x14ac:dyDescent="0.25">
      <c r="A22551">
        <v>16190725</v>
      </c>
      <c r="B22551" t="s">
        <v>33</v>
      </c>
      <c r="C22551" t="s">
        <v>22604</v>
      </c>
      <c r="D22551" t="s">
        <v>26</v>
      </c>
      <c r="F22551">
        <v>1</v>
      </c>
      <c r="G22551">
        <v>1</v>
      </c>
      <c r="H22551">
        <v>1</v>
      </c>
      <c r="N22551">
        <v>0</v>
      </c>
      <c r="O22551">
        <v>1</v>
      </c>
      <c r="R22551">
        <v>1</v>
      </c>
      <c r="S22551" t="s">
        <v>33</v>
      </c>
      <c r="T22551" t="s">
        <v>43</v>
      </c>
      <c r="V22551" t="s">
        <v>67</v>
      </c>
      <c r="W22551" t="s">
        <v>37</v>
      </c>
      <c r="X22551" t="s">
        <v>44</v>
      </c>
    </row>
    <row r="22552" spans="1:24" x14ac:dyDescent="0.25">
      <c r="A22552">
        <v>16190725</v>
      </c>
      <c r="B22552" t="s">
        <v>33</v>
      </c>
      <c r="C22552" t="s">
        <v>22605</v>
      </c>
      <c r="D22552" t="s">
        <v>26</v>
      </c>
      <c r="G22552">
        <v>1</v>
      </c>
      <c r="O22552">
        <v>0</v>
      </c>
      <c r="S22552" t="s">
        <v>33</v>
      </c>
      <c r="T22552" t="s">
        <v>43</v>
      </c>
      <c r="V22552" t="s">
        <v>67</v>
      </c>
      <c r="W22552" t="s">
        <v>37</v>
      </c>
      <c r="X22552" t="s">
        <v>44</v>
      </c>
    </row>
    <row r="22553" spans="1:24" x14ac:dyDescent="0.25">
      <c r="A22553">
        <v>16190725</v>
      </c>
      <c r="B22553" t="s">
        <v>33</v>
      </c>
      <c r="C22553" t="s">
        <v>22606</v>
      </c>
      <c r="D22553" t="s">
        <v>26</v>
      </c>
      <c r="H22553">
        <v>1</v>
      </c>
      <c r="O22553">
        <v>1</v>
      </c>
      <c r="R22553">
        <v>1</v>
      </c>
      <c r="S22553" t="s">
        <v>33</v>
      </c>
      <c r="T22553" t="s">
        <v>43</v>
      </c>
      <c r="V22553" t="s">
        <v>67</v>
      </c>
      <c r="W22553" t="s">
        <v>37</v>
      </c>
      <c r="X22553" t="s">
        <v>44</v>
      </c>
    </row>
    <row r="22554" spans="1:24" x14ac:dyDescent="0.25">
      <c r="A22554">
        <v>16190725</v>
      </c>
      <c r="B22554" t="s">
        <v>33</v>
      </c>
      <c r="C22554" t="s">
        <v>22607</v>
      </c>
      <c r="D22554" t="s">
        <v>29</v>
      </c>
      <c r="H22554">
        <v>1</v>
      </c>
      <c r="O22554">
        <v>1</v>
      </c>
      <c r="R22554">
        <v>1</v>
      </c>
      <c r="S22554" t="s">
        <v>33</v>
      </c>
      <c r="T22554" t="s">
        <v>43</v>
      </c>
      <c r="V22554" t="s">
        <v>67</v>
      </c>
      <c r="W22554" t="s">
        <v>37</v>
      </c>
      <c r="X22554" t="s">
        <v>44</v>
      </c>
    </row>
    <row r="22555" spans="1:24" x14ac:dyDescent="0.25">
      <c r="A22555">
        <v>16190725</v>
      </c>
      <c r="B22555" t="s">
        <v>33</v>
      </c>
      <c r="C22555" t="s">
        <v>22608</v>
      </c>
      <c r="D22555" t="s">
        <v>26</v>
      </c>
      <c r="F22555">
        <v>-1</v>
      </c>
      <c r="J22555">
        <v>0</v>
      </c>
      <c r="M22555">
        <v>1</v>
      </c>
      <c r="N22555">
        <v>0</v>
      </c>
      <c r="O22555">
        <v>1</v>
      </c>
      <c r="R22555">
        <v>1</v>
      </c>
      <c r="S22555" t="s">
        <v>33</v>
      </c>
      <c r="T22555" t="s">
        <v>43</v>
      </c>
      <c r="V22555" t="s">
        <v>67</v>
      </c>
      <c r="W22555" t="s">
        <v>37</v>
      </c>
      <c r="X22555" t="s">
        <v>44</v>
      </c>
    </row>
    <row r="22556" spans="1:24" x14ac:dyDescent="0.25">
      <c r="A22556">
        <v>16190834</v>
      </c>
      <c r="B22556" t="s">
        <v>33</v>
      </c>
      <c r="C22556" t="s">
        <v>22609</v>
      </c>
      <c r="D22556" t="s">
        <v>26</v>
      </c>
      <c r="G22556">
        <v>1</v>
      </c>
      <c r="R22556">
        <v>1</v>
      </c>
      <c r="S22556" t="s">
        <v>33</v>
      </c>
      <c r="T22556" t="s">
        <v>35</v>
      </c>
      <c r="V22556" t="s">
        <v>36</v>
      </c>
      <c r="W22556" t="s">
        <v>56</v>
      </c>
      <c r="X22556" t="s">
        <v>44</v>
      </c>
    </row>
    <row r="22557" spans="1:24" x14ac:dyDescent="0.25">
      <c r="A22557">
        <v>16190834</v>
      </c>
      <c r="B22557" t="s">
        <v>33</v>
      </c>
      <c r="C22557" t="s">
        <v>22610</v>
      </c>
      <c r="D22557" t="s">
        <v>26</v>
      </c>
      <c r="Q22557">
        <v>1</v>
      </c>
      <c r="S22557" t="s">
        <v>33</v>
      </c>
      <c r="T22557" t="s">
        <v>35</v>
      </c>
      <c r="V22557" t="s">
        <v>36</v>
      </c>
      <c r="W22557" t="s">
        <v>56</v>
      </c>
      <c r="X22557" t="s">
        <v>44</v>
      </c>
    </row>
    <row r="22558" spans="1:24" x14ac:dyDescent="0.25">
      <c r="A22558">
        <v>16190834</v>
      </c>
      <c r="B22558" t="s">
        <v>33</v>
      </c>
      <c r="C22558" t="s">
        <v>22611</v>
      </c>
      <c r="D22558" t="s">
        <v>26</v>
      </c>
      <c r="H22558">
        <v>1</v>
      </c>
      <c r="N22558">
        <v>0</v>
      </c>
      <c r="O22558">
        <v>0</v>
      </c>
      <c r="Q22558">
        <v>1</v>
      </c>
      <c r="R22558">
        <v>1</v>
      </c>
      <c r="S22558" t="s">
        <v>33</v>
      </c>
      <c r="T22558" t="s">
        <v>35</v>
      </c>
      <c r="V22558" t="s">
        <v>36</v>
      </c>
      <c r="W22558" t="s">
        <v>56</v>
      </c>
      <c r="X22558" t="s">
        <v>44</v>
      </c>
    </row>
    <row r="22559" spans="1:24" x14ac:dyDescent="0.25">
      <c r="A22559">
        <v>16190834</v>
      </c>
      <c r="B22559" t="s">
        <v>33</v>
      </c>
      <c r="C22559" t="s">
        <v>22612</v>
      </c>
      <c r="D22559" t="s">
        <v>26</v>
      </c>
      <c r="H22559">
        <v>1</v>
      </c>
      <c r="N22559">
        <v>0</v>
      </c>
      <c r="O22559">
        <v>0</v>
      </c>
      <c r="Q22559">
        <v>1</v>
      </c>
      <c r="R22559">
        <v>1</v>
      </c>
      <c r="S22559" t="s">
        <v>33</v>
      </c>
      <c r="T22559" t="s">
        <v>35</v>
      </c>
      <c r="V22559" t="s">
        <v>36</v>
      </c>
      <c r="W22559" t="s">
        <v>56</v>
      </c>
      <c r="X22559" t="s">
        <v>44</v>
      </c>
    </row>
    <row r="22560" spans="1:24" x14ac:dyDescent="0.25">
      <c r="A22560">
        <v>16190834</v>
      </c>
      <c r="B22560" t="s">
        <v>33</v>
      </c>
      <c r="C22560" t="s">
        <v>22613</v>
      </c>
      <c r="D22560" t="s">
        <v>26</v>
      </c>
      <c r="G22560">
        <v>1</v>
      </c>
      <c r="H22560">
        <v>-1</v>
      </c>
      <c r="J22560">
        <v>0</v>
      </c>
      <c r="L22560">
        <v>0</v>
      </c>
      <c r="M22560">
        <v>0</v>
      </c>
      <c r="O22560">
        <v>0</v>
      </c>
      <c r="R22560">
        <v>1</v>
      </c>
      <c r="S22560" t="s">
        <v>33</v>
      </c>
      <c r="T22560" t="s">
        <v>35</v>
      </c>
      <c r="V22560" t="s">
        <v>36</v>
      </c>
      <c r="W22560" t="s">
        <v>56</v>
      </c>
      <c r="X22560" t="s">
        <v>44</v>
      </c>
    </row>
    <row r="22561" spans="1:24" x14ac:dyDescent="0.25">
      <c r="A22561">
        <v>16194267</v>
      </c>
      <c r="B22561" t="s">
        <v>24</v>
      </c>
      <c r="C22561" t="s">
        <v>22614</v>
      </c>
      <c r="D22561" t="s">
        <v>26</v>
      </c>
      <c r="E22561">
        <v>1</v>
      </c>
      <c r="N22561">
        <v>0</v>
      </c>
      <c r="R22561">
        <v>1</v>
      </c>
      <c r="S22561" t="s">
        <v>24</v>
      </c>
      <c r="T22561" t="s">
        <v>35</v>
      </c>
      <c r="V22561" t="s">
        <v>1100</v>
      </c>
      <c r="W22561" t="s">
        <v>37</v>
      </c>
    </row>
    <row r="22562" spans="1:24" x14ac:dyDescent="0.25">
      <c r="A22562">
        <v>16194267</v>
      </c>
      <c r="B22562" t="s">
        <v>24</v>
      </c>
      <c r="C22562" t="s">
        <v>22615</v>
      </c>
      <c r="D22562" t="s">
        <v>26</v>
      </c>
      <c r="E22562">
        <v>1</v>
      </c>
      <c r="G22562">
        <v>0</v>
      </c>
      <c r="J22562">
        <v>0</v>
      </c>
      <c r="L22562">
        <v>0</v>
      </c>
      <c r="R22562">
        <v>0</v>
      </c>
      <c r="S22562" t="s">
        <v>24</v>
      </c>
      <c r="T22562" t="s">
        <v>35</v>
      </c>
      <c r="V22562" t="s">
        <v>1100</v>
      </c>
      <c r="W22562" t="s">
        <v>37</v>
      </c>
    </row>
    <row r="22563" spans="1:24" x14ac:dyDescent="0.25">
      <c r="A22563">
        <v>16194267</v>
      </c>
      <c r="B22563" t="s">
        <v>24</v>
      </c>
      <c r="C22563" t="s">
        <v>22616</v>
      </c>
      <c r="D22563" t="s">
        <v>26</v>
      </c>
      <c r="E22563">
        <v>1</v>
      </c>
      <c r="S22563" t="s">
        <v>24</v>
      </c>
      <c r="T22563" t="s">
        <v>35</v>
      </c>
      <c r="V22563" t="s">
        <v>1100</v>
      </c>
      <c r="W22563" t="s">
        <v>37</v>
      </c>
    </row>
    <row r="22564" spans="1:24" x14ac:dyDescent="0.25">
      <c r="A22564">
        <v>16194267</v>
      </c>
      <c r="B22564" t="s">
        <v>24</v>
      </c>
      <c r="C22564" t="s">
        <v>22617</v>
      </c>
      <c r="D22564" t="s">
        <v>26</v>
      </c>
      <c r="E22564">
        <v>1</v>
      </c>
      <c r="F22564">
        <v>0</v>
      </c>
      <c r="G22564">
        <v>0</v>
      </c>
      <c r="M22564">
        <v>0</v>
      </c>
      <c r="N22564">
        <v>0</v>
      </c>
      <c r="O22564">
        <v>0</v>
      </c>
      <c r="R22564">
        <v>1</v>
      </c>
      <c r="S22564" t="s">
        <v>24</v>
      </c>
      <c r="T22564" t="s">
        <v>35</v>
      </c>
      <c r="V22564" t="s">
        <v>1100</v>
      </c>
      <c r="W22564" t="s">
        <v>37</v>
      </c>
    </row>
    <row r="22565" spans="1:24" x14ac:dyDescent="0.25">
      <c r="A22565">
        <v>16194267</v>
      </c>
      <c r="B22565" t="s">
        <v>24</v>
      </c>
      <c r="C22565" t="s">
        <v>22618</v>
      </c>
      <c r="D22565" t="s">
        <v>26</v>
      </c>
      <c r="G22565">
        <v>1</v>
      </c>
      <c r="J22565">
        <v>0</v>
      </c>
      <c r="N22565">
        <v>1</v>
      </c>
      <c r="R22565">
        <v>1</v>
      </c>
      <c r="S22565" t="s">
        <v>24</v>
      </c>
      <c r="T22565" t="s">
        <v>35</v>
      </c>
      <c r="V22565" t="s">
        <v>1100</v>
      </c>
      <c r="W22565" t="s">
        <v>37</v>
      </c>
    </row>
    <row r="22566" spans="1:24" x14ac:dyDescent="0.25">
      <c r="A22566">
        <v>16194858</v>
      </c>
      <c r="B22566" t="s">
        <v>33</v>
      </c>
      <c r="C22566" t="s">
        <v>22619</v>
      </c>
      <c r="D22566" t="s">
        <v>26</v>
      </c>
      <c r="E22566">
        <v>1</v>
      </c>
      <c r="S22566" t="s">
        <v>33</v>
      </c>
      <c r="T22566" t="s">
        <v>27</v>
      </c>
    </row>
    <row r="22567" spans="1:24" x14ac:dyDescent="0.25">
      <c r="A22567">
        <v>16194858</v>
      </c>
      <c r="B22567" t="s">
        <v>33</v>
      </c>
      <c r="C22567" t="s">
        <v>22620</v>
      </c>
      <c r="D22567" t="s">
        <v>29</v>
      </c>
      <c r="E22567">
        <v>1</v>
      </c>
      <c r="S22567" t="s">
        <v>33</v>
      </c>
      <c r="T22567" t="s">
        <v>27</v>
      </c>
    </row>
    <row r="22568" spans="1:24" x14ac:dyDescent="0.25">
      <c r="A22568">
        <v>16195911</v>
      </c>
      <c r="B22568" t="s">
        <v>33</v>
      </c>
      <c r="C22568" t="s">
        <v>22621</v>
      </c>
      <c r="D22568" t="s">
        <v>26</v>
      </c>
      <c r="E22568">
        <v>1</v>
      </c>
      <c r="S22568" t="s">
        <v>33</v>
      </c>
      <c r="T22568" t="s">
        <v>73</v>
      </c>
      <c r="V22568" t="s">
        <v>55</v>
      </c>
      <c r="W22568" t="s">
        <v>322</v>
      </c>
      <c r="X22568" t="s">
        <v>38</v>
      </c>
    </row>
    <row r="22569" spans="1:24" x14ac:dyDescent="0.25">
      <c r="A22569">
        <v>16195911</v>
      </c>
      <c r="B22569" t="s">
        <v>33</v>
      </c>
      <c r="C22569" t="s">
        <v>22622</v>
      </c>
      <c r="D22569" t="s">
        <v>29</v>
      </c>
      <c r="E22569">
        <v>1</v>
      </c>
      <c r="S22569" t="s">
        <v>33</v>
      </c>
      <c r="T22569" t="s">
        <v>73</v>
      </c>
      <c r="V22569" t="s">
        <v>55</v>
      </c>
      <c r="W22569" t="s">
        <v>322</v>
      </c>
      <c r="X22569" t="s">
        <v>38</v>
      </c>
    </row>
    <row r="22570" spans="1:24" x14ac:dyDescent="0.25">
      <c r="A22570">
        <v>16197098</v>
      </c>
      <c r="B22570" t="s">
        <v>24</v>
      </c>
      <c r="C22570" t="s">
        <v>22623</v>
      </c>
      <c r="D22570" t="s">
        <v>26</v>
      </c>
      <c r="F22570">
        <v>1</v>
      </c>
      <c r="S22570" t="s">
        <v>24</v>
      </c>
      <c r="T22570" t="s">
        <v>73</v>
      </c>
      <c r="V22570" t="s">
        <v>55</v>
      </c>
      <c r="W22570" t="s">
        <v>37</v>
      </c>
      <c r="X22570" t="s">
        <v>44</v>
      </c>
    </row>
    <row r="22571" spans="1:24" x14ac:dyDescent="0.25">
      <c r="A22571">
        <v>16197098</v>
      </c>
      <c r="B22571" t="s">
        <v>24</v>
      </c>
      <c r="C22571" t="s">
        <v>22624</v>
      </c>
      <c r="D22571" t="s">
        <v>29</v>
      </c>
      <c r="F22571">
        <v>1</v>
      </c>
      <c r="S22571" t="s">
        <v>24</v>
      </c>
      <c r="T22571" t="s">
        <v>73</v>
      </c>
      <c r="V22571" t="s">
        <v>55</v>
      </c>
      <c r="W22571" t="s">
        <v>37</v>
      </c>
      <c r="X22571" t="s">
        <v>44</v>
      </c>
    </row>
    <row r="22572" spans="1:24" x14ac:dyDescent="0.25">
      <c r="A22572">
        <v>16199597</v>
      </c>
      <c r="B22572" t="s">
        <v>24</v>
      </c>
      <c r="C22572" t="s">
        <v>22625</v>
      </c>
      <c r="D22572" t="s">
        <v>26</v>
      </c>
      <c r="K22572">
        <v>0</v>
      </c>
      <c r="M22572">
        <v>1</v>
      </c>
      <c r="O22572">
        <v>-1</v>
      </c>
      <c r="S22572" t="s">
        <v>24</v>
      </c>
      <c r="T22572" t="s">
        <v>82</v>
      </c>
      <c r="V22572" t="s">
        <v>36</v>
      </c>
      <c r="W22572" t="s">
        <v>37</v>
      </c>
      <c r="X22572" t="s">
        <v>44</v>
      </c>
    </row>
    <row r="22573" spans="1:24" x14ac:dyDescent="0.25">
      <c r="A22573">
        <v>16199597</v>
      </c>
      <c r="B22573" t="s">
        <v>24</v>
      </c>
      <c r="C22573" t="s">
        <v>22626</v>
      </c>
      <c r="D22573" t="s">
        <v>29</v>
      </c>
      <c r="K22573">
        <v>0</v>
      </c>
      <c r="M22573">
        <v>1</v>
      </c>
      <c r="O22573">
        <v>-1</v>
      </c>
      <c r="S22573" t="s">
        <v>24</v>
      </c>
      <c r="T22573" t="s">
        <v>82</v>
      </c>
      <c r="V22573" t="s">
        <v>36</v>
      </c>
      <c r="W22573" t="s">
        <v>37</v>
      </c>
      <c r="X22573" t="s">
        <v>44</v>
      </c>
    </row>
    <row r="22574" spans="1:24" x14ac:dyDescent="0.25">
      <c r="A22574">
        <v>16201645</v>
      </c>
      <c r="B22574" t="s">
        <v>24</v>
      </c>
      <c r="C22574" t="s">
        <v>22627</v>
      </c>
      <c r="D22574" t="s">
        <v>26</v>
      </c>
      <c r="H22574">
        <v>1</v>
      </c>
      <c r="N22574">
        <v>0</v>
      </c>
      <c r="S22574" t="s">
        <v>24</v>
      </c>
      <c r="T22574" t="s">
        <v>87</v>
      </c>
      <c r="V22574" t="s">
        <v>36</v>
      </c>
      <c r="W22574" t="s">
        <v>37</v>
      </c>
      <c r="X22574" t="s">
        <v>44</v>
      </c>
    </row>
    <row r="22575" spans="1:24" x14ac:dyDescent="0.25">
      <c r="A22575">
        <v>16201645</v>
      </c>
      <c r="B22575" t="s">
        <v>24</v>
      </c>
      <c r="C22575" t="s">
        <v>22628</v>
      </c>
      <c r="D22575" t="s">
        <v>26</v>
      </c>
      <c r="H22575">
        <v>1</v>
      </c>
      <c r="N22575">
        <v>0</v>
      </c>
      <c r="S22575" t="s">
        <v>24</v>
      </c>
      <c r="T22575" t="s">
        <v>87</v>
      </c>
      <c r="V22575" t="s">
        <v>36</v>
      </c>
      <c r="W22575" t="s">
        <v>37</v>
      </c>
      <c r="X22575" t="s">
        <v>44</v>
      </c>
    </row>
    <row r="22576" spans="1:24" x14ac:dyDescent="0.25">
      <c r="A22576">
        <v>16201645</v>
      </c>
      <c r="B22576" t="s">
        <v>24</v>
      </c>
      <c r="C22576" t="s">
        <v>22629</v>
      </c>
      <c r="D22576" t="s">
        <v>26</v>
      </c>
      <c r="H22576">
        <v>-1</v>
      </c>
      <c r="O22576">
        <v>-1</v>
      </c>
      <c r="S22576" t="s">
        <v>24</v>
      </c>
      <c r="T22576" t="s">
        <v>87</v>
      </c>
      <c r="V22576" t="s">
        <v>36</v>
      </c>
      <c r="W22576" t="s">
        <v>37</v>
      </c>
      <c r="X22576" t="s">
        <v>44</v>
      </c>
    </row>
    <row r="22577" spans="1:24" x14ac:dyDescent="0.25">
      <c r="A22577">
        <v>16201645</v>
      </c>
      <c r="B22577" t="s">
        <v>24</v>
      </c>
      <c r="C22577" t="s">
        <v>22630</v>
      </c>
      <c r="D22577" t="s">
        <v>26</v>
      </c>
      <c r="H22577">
        <v>1</v>
      </c>
      <c r="I22577">
        <v>-1</v>
      </c>
      <c r="N22577">
        <v>0</v>
      </c>
      <c r="S22577" t="s">
        <v>24</v>
      </c>
      <c r="T22577" t="s">
        <v>87</v>
      </c>
      <c r="V22577" t="s">
        <v>36</v>
      </c>
      <c r="W22577" t="s">
        <v>37</v>
      </c>
      <c r="X22577" t="s">
        <v>44</v>
      </c>
    </row>
    <row r="22578" spans="1:24" x14ac:dyDescent="0.25">
      <c r="A22578">
        <v>16201645</v>
      </c>
      <c r="B22578" t="s">
        <v>24</v>
      </c>
      <c r="C22578" t="s">
        <v>22631</v>
      </c>
      <c r="D22578" t="s">
        <v>26</v>
      </c>
      <c r="I22578">
        <v>1</v>
      </c>
      <c r="J22578">
        <v>1</v>
      </c>
      <c r="N22578">
        <v>0</v>
      </c>
      <c r="S22578" t="s">
        <v>24</v>
      </c>
      <c r="T22578" t="s">
        <v>87</v>
      </c>
      <c r="V22578" t="s">
        <v>36</v>
      </c>
      <c r="W22578" t="s">
        <v>37</v>
      </c>
      <c r="X22578" t="s">
        <v>44</v>
      </c>
    </row>
    <row r="22579" spans="1:24" x14ac:dyDescent="0.25">
      <c r="A22579">
        <v>16201645</v>
      </c>
      <c r="B22579" t="s">
        <v>24</v>
      </c>
      <c r="C22579" t="s">
        <v>22632</v>
      </c>
      <c r="D22579" t="s">
        <v>26</v>
      </c>
      <c r="E22579">
        <v>1</v>
      </c>
      <c r="S22579" t="s">
        <v>24</v>
      </c>
      <c r="T22579" t="s">
        <v>87</v>
      </c>
      <c r="V22579" t="s">
        <v>36</v>
      </c>
      <c r="W22579" t="s">
        <v>37</v>
      </c>
      <c r="X22579" t="s">
        <v>44</v>
      </c>
    </row>
    <row r="22580" spans="1:24" x14ac:dyDescent="0.25">
      <c r="A22580">
        <v>16201645</v>
      </c>
      <c r="B22580" t="s">
        <v>24</v>
      </c>
      <c r="C22580" t="s">
        <v>22633</v>
      </c>
      <c r="D22580" t="s">
        <v>29</v>
      </c>
      <c r="E22580">
        <v>1</v>
      </c>
      <c r="S22580" t="s">
        <v>24</v>
      </c>
      <c r="T22580" t="s">
        <v>87</v>
      </c>
      <c r="V22580" t="s">
        <v>36</v>
      </c>
      <c r="W22580" t="s">
        <v>37</v>
      </c>
      <c r="X22580" t="s">
        <v>44</v>
      </c>
    </row>
    <row r="22581" spans="1:24" x14ac:dyDescent="0.25">
      <c r="A22581">
        <v>16201645</v>
      </c>
      <c r="B22581" t="s">
        <v>24</v>
      </c>
      <c r="C22581" t="s">
        <v>22634</v>
      </c>
      <c r="D22581" t="s">
        <v>26</v>
      </c>
      <c r="E22581">
        <v>1</v>
      </c>
      <c r="K22581">
        <v>0</v>
      </c>
      <c r="S22581" t="s">
        <v>24</v>
      </c>
      <c r="T22581" t="s">
        <v>87</v>
      </c>
      <c r="V22581" t="s">
        <v>36</v>
      </c>
      <c r="W22581" t="s">
        <v>37</v>
      </c>
      <c r="X22581" t="s">
        <v>44</v>
      </c>
    </row>
    <row r="22582" spans="1:24" x14ac:dyDescent="0.25">
      <c r="A22582">
        <v>16201645</v>
      </c>
      <c r="B22582" t="s">
        <v>24</v>
      </c>
      <c r="C22582" t="s">
        <v>22635</v>
      </c>
      <c r="D22582" t="s">
        <v>26</v>
      </c>
      <c r="F22582">
        <v>-1</v>
      </c>
      <c r="H22582">
        <v>1</v>
      </c>
      <c r="N22582">
        <v>0</v>
      </c>
      <c r="R22582">
        <v>1</v>
      </c>
      <c r="S22582" t="s">
        <v>24</v>
      </c>
      <c r="T22582" t="s">
        <v>87</v>
      </c>
      <c r="V22582" t="s">
        <v>36</v>
      </c>
      <c r="W22582" t="s">
        <v>37</v>
      </c>
      <c r="X22582" t="s">
        <v>44</v>
      </c>
    </row>
    <row r="22583" spans="1:24" x14ac:dyDescent="0.25">
      <c r="A22583">
        <v>16201645</v>
      </c>
      <c r="B22583" t="s">
        <v>24</v>
      </c>
      <c r="C22583" t="s">
        <v>22636</v>
      </c>
      <c r="D22583" t="s">
        <v>26</v>
      </c>
      <c r="F22583">
        <v>-1</v>
      </c>
      <c r="H22583">
        <v>1</v>
      </c>
      <c r="N22583">
        <v>0</v>
      </c>
      <c r="R22583">
        <v>1</v>
      </c>
      <c r="S22583" t="s">
        <v>24</v>
      </c>
      <c r="T22583" t="s">
        <v>87</v>
      </c>
      <c r="V22583" t="s">
        <v>36</v>
      </c>
      <c r="W22583" t="s">
        <v>37</v>
      </c>
      <c r="X22583" t="s">
        <v>44</v>
      </c>
    </row>
    <row r="22584" spans="1:24" x14ac:dyDescent="0.25">
      <c r="A22584">
        <v>16201645</v>
      </c>
      <c r="B22584" t="s">
        <v>24</v>
      </c>
      <c r="C22584" t="s">
        <v>22637</v>
      </c>
      <c r="D22584" t="s">
        <v>26</v>
      </c>
      <c r="G22584">
        <v>0</v>
      </c>
      <c r="N22584">
        <v>0</v>
      </c>
      <c r="O22584">
        <v>0</v>
      </c>
      <c r="R22584">
        <v>1</v>
      </c>
      <c r="S22584" t="s">
        <v>24</v>
      </c>
      <c r="T22584" t="s">
        <v>87</v>
      </c>
      <c r="V22584" t="s">
        <v>36</v>
      </c>
      <c r="W22584" t="s">
        <v>37</v>
      </c>
      <c r="X22584" t="s">
        <v>44</v>
      </c>
    </row>
    <row r="22585" spans="1:24" x14ac:dyDescent="0.25">
      <c r="A22585">
        <v>16201645</v>
      </c>
      <c r="B22585" t="s">
        <v>24</v>
      </c>
      <c r="C22585" t="s">
        <v>22638</v>
      </c>
      <c r="D22585" t="s">
        <v>26</v>
      </c>
      <c r="E22585">
        <v>1</v>
      </c>
      <c r="S22585" t="s">
        <v>24</v>
      </c>
      <c r="T22585" t="s">
        <v>87</v>
      </c>
      <c r="V22585" t="s">
        <v>36</v>
      </c>
      <c r="W22585" t="s">
        <v>37</v>
      </c>
      <c r="X22585" t="s">
        <v>44</v>
      </c>
    </row>
    <row r="22586" spans="1:24" x14ac:dyDescent="0.25">
      <c r="A22586">
        <v>16201645</v>
      </c>
      <c r="B22586" t="s">
        <v>24</v>
      </c>
      <c r="C22586" t="s">
        <v>22639</v>
      </c>
      <c r="D22586" t="s">
        <v>26</v>
      </c>
      <c r="E22586">
        <v>1</v>
      </c>
      <c r="S22586" t="s">
        <v>24</v>
      </c>
      <c r="T22586" t="s">
        <v>87</v>
      </c>
      <c r="V22586" t="s">
        <v>36</v>
      </c>
      <c r="W22586" t="s">
        <v>37</v>
      </c>
      <c r="X22586" t="s">
        <v>44</v>
      </c>
    </row>
    <row r="22587" spans="1:24" x14ac:dyDescent="0.25">
      <c r="A22587">
        <v>16201645</v>
      </c>
      <c r="B22587" t="s">
        <v>24</v>
      </c>
      <c r="C22587" t="s">
        <v>22640</v>
      </c>
      <c r="D22587" t="s">
        <v>26</v>
      </c>
      <c r="E22587">
        <v>1</v>
      </c>
      <c r="S22587" t="s">
        <v>24</v>
      </c>
      <c r="T22587" t="s">
        <v>87</v>
      </c>
      <c r="V22587" t="s">
        <v>36</v>
      </c>
      <c r="W22587" t="s">
        <v>37</v>
      </c>
      <c r="X22587" t="s">
        <v>44</v>
      </c>
    </row>
    <row r="22588" spans="1:24" x14ac:dyDescent="0.25">
      <c r="A22588">
        <v>16201645</v>
      </c>
      <c r="B22588" t="s">
        <v>24</v>
      </c>
      <c r="C22588" t="s">
        <v>22641</v>
      </c>
      <c r="D22588" t="s">
        <v>26</v>
      </c>
      <c r="E22588">
        <v>1</v>
      </c>
      <c r="G22588">
        <v>0</v>
      </c>
      <c r="S22588" t="s">
        <v>24</v>
      </c>
      <c r="T22588" t="s">
        <v>87</v>
      </c>
      <c r="V22588" t="s">
        <v>36</v>
      </c>
      <c r="W22588" t="s">
        <v>37</v>
      </c>
      <c r="X22588" t="s">
        <v>44</v>
      </c>
    </row>
    <row r="22589" spans="1:24" x14ac:dyDescent="0.25">
      <c r="A22589">
        <v>16201645</v>
      </c>
      <c r="B22589" t="s">
        <v>24</v>
      </c>
      <c r="C22589" t="s">
        <v>22642</v>
      </c>
      <c r="D22589" t="s">
        <v>26</v>
      </c>
      <c r="E22589">
        <v>1</v>
      </c>
      <c r="G22589">
        <v>0</v>
      </c>
      <c r="S22589" t="s">
        <v>24</v>
      </c>
      <c r="T22589" t="s">
        <v>87</v>
      </c>
      <c r="V22589" t="s">
        <v>36</v>
      </c>
      <c r="W22589" t="s">
        <v>37</v>
      </c>
      <c r="X22589" t="s">
        <v>44</v>
      </c>
    </row>
    <row r="22590" spans="1:24" x14ac:dyDescent="0.25">
      <c r="A22590">
        <v>16201645</v>
      </c>
      <c r="B22590" t="s">
        <v>24</v>
      </c>
      <c r="C22590" t="s">
        <v>22643</v>
      </c>
      <c r="D22590" t="s">
        <v>29</v>
      </c>
      <c r="E22590">
        <v>1</v>
      </c>
      <c r="G22590">
        <v>0</v>
      </c>
      <c r="S22590" t="s">
        <v>24</v>
      </c>
      <c r="T22590" t="s">
        <v>87</v>
      </c>
      <c r="V22590" t="s">
        <v>36</v>
      </c>
      <c r="W22590" t="s">
        <v>37</v>
      </c>
      <c r="X22590" t="s">
        <v>44</v>
      </c>
    </row>
    <row r="22591" spans="1:24" x14ac:dyDescent="0.25">
      <c r="A22591">
        <v>16201645</v>
      </c>
      <c r="B22591" t="s">
        <v>24</v>
      </c>
      <c r="C22591" t="s">
        <v>22644</v>
      </c>
      <c r="D22591" t="s">
        <v>26</v>
      </c>
      <c r="H22591">
        <v>1</v>
      </c>
      <c r="R22591">
        <v>1</v>
      </c>
      <c r="S22591" t="s">
        <v>24</v>
      </c>
      <c r="T22591" t="s">
        <v>87</v>
      </c>
      <c r="V22591" t="s">
        <v>36</v>
      </c>
      <c r="W22591" t="s">
        <v>37</v>
      </c>
      <c r="X22591" t="s">
        <v>44</v>
      </c>
    </row>
    <row r="22592" spans="1:24" x14ac:dyDescent="0.25">
      <c r="A22592">
        <v>16207116</v>
      </c>
      <c r="B22592" t="s">
        <v>33</v>
      </c>
      <c r="C22592" t="s">
        <v>22645</v>
      </c>
      <c r="D22592" t="s">
        <v>26</v>
      </c>
      <c r="G22592">
        <v>1</v>
      </c>
      <c r="O22592">
        <v>0</v>
      </c>
      <c r="S22592" t="s">
        <v>33</v>
      </c>
      <c r="T22592" t="s">
        <v>87</v>
      </c>
      <c r="V22592" t="s">
        <v>36</v>
      </c>
      <c r="W22592" t="s">
        <v>56</v>
      </c>
      <c r="X22592" t="s">
        <v>44</v>
      </c>
    </row>
    <row r="22593" spans="1:24" x14ac:dyDescent="0.25">
      <c r="A22593">
        <v>16207116</v>
      </c>
      <c r="B22593" t="s">
        <v>33</v>
      </c>
      <c r="C22593" t="s">
        <v>22646</v>
      </c>
      <c r="D22593" t="s">
        <v>26</v>
      </c>
      <c r="M22593">
        <v>1</v>
      </c>
      <c r="O22593">
        <v>1</v>
      </c>
      <c r="S22593" t="s">
        <v>33</v>
      </c>
      <c r="T22593" t="s">
        <v>87</v>
      </c>
      <c r="V22593" t="s">
        <v>36</v>
      </c>
      <c r="W22593" t="s">
        <v>56</v>
      </c>
      <c r="X22593" t="s">
        <v>44</v>
      </c>
    </row>
    <row r="22594" spans="1:24" x14ac:dyDescent="0.25">
      <c r="A22594">
        <v>16207116</v>
      </c>
      <c r="B22594" t="s">
        <v>33</v>
      </c>
      <c r="C22594" t="s">
        <v>22647</v>
      </c>
      <c r="D22594" t="s">
        <v>26</v>
      </c>
      <c r="G22594">
        <v>1</v>
      </c>
      <c r="J22594">
        <v>1</v>
      </c>
      <c r="N22594">
        <v>0</v>
      </c>
      <c r="O22594">
        <v>1</v>
      </c>
      <c r="S22594" t="s">
        <v>33</v>
      </c>
      <c r="T22594" t="s">
        <v>87</v>
      </c>
      <c r="V22594" t="s">
        <v>36</v>
      </c>
      <c r="W22594" t="s">
        <v>56</v>
      </c>
      <c r="X22594" t="s">
        <v>44</v>
      </c>
    </row>
    <row r="22595" spans="1:24" x14ac:dyDescent="0.25">
      <c r="A22595">
        <v>16207136</v>
      </c>
      <c r="B22595" t="s">
        <v>33</v>
      </c>
      <c r="C22595" t="s">
        <v>22648</v>
      </c>
      <c r="D22595" t="s">
        <v>26</v>
      </c>
      <c r="H22595">
        <v>1</v>
      </c>
      <c r="L22595">
        <v>-1</v>
      </c>
      <c r="M22595">
        <v>-1</v>
      </c>
      <c r="N22595">
        <v>0</v>
      </c>
      <c r="S22595" t="s">
        <v>33</v>
      </c>
      <c r="T22595" t="s">
        <v>82</v>
      </c>
      <c r="V22595" t="s">
        <v>36</v>
      </c>
      <c r="W22595" t="s">
        <v>37</v>
      </c>
      <c r="X22595" t="s">
        <v>44</v>
      </c>
    </row>
    <row r="22596" spans="1:24" x14ac:dyDescent="0.25">
      <c r="A22596">
        <v>16207136</v>
      </c>
      <c r="B22596" t="s">
        <v>33</v>
      </c>
      <c r="C22596" t="s">
        <v>22649</v>
      </c>
      <c r="D22596" t="s">
        <v>26</v>
      </c>
      <c r="G22596">
        <v>1</v>
      </c>
      <c r="H22596">
        <v>1</v>
      </c>
      <c r="L22596">
        <v>-1</v>
      </c>
      <c r="S22596" t="s">
        <v>33</v>
      </c>
      <c r="T22596" t="s">
        <v>82</v>
      </c>
      <c r="V22596" t="s">
        <v>36</v>
      </c>
      <c r="W22596" t="s">
        <v>37</v>
      </c>
      <c r="X22596" t="s">
        <v>44</v>
      </c>
    </row>
    <row r="22597" spans="1:24" x14ac:dyDescent="0.25">
      <c r="A22597">
        <v>16207691</v>
      </c>
      <c r="B22597" t="s">
        <v>24</v>
      </c>
      <c r="C22597" t="s">
        <v>22650</v>
      </c>
      <c r="D22597" t="s">
        <v>26</v>
      </c>
      <c r="E22597">
        <v>1</v>
      </c>
      <c r="S22597" t="s">
        <v>24</v>
      </c>
      <c r="T22597" t="s">
        <v>27</v>
      </c>
    </row>
    <row r="22598" spans="1:24" x14ac:dyDescent="0.25">
      <c r="A22598">
        <v>16207691</v>
      </c>
      <c r="B22598" t="s">
        <v>24</v>
      </c>
      <c r="C22598" t="s">
        <v>22651</v>
      </c>
      <c r="D22598" t="s">
        <v>26</v>
      </c>
      <c r="E22598">
        <v>1</v>
      </c>
      <c r="S22598" t="s">
        <v>24</v>
      </c>
      <c r="T22598" t="s">
        <v>27</v>
      </c>
    </row>
    <row r="22599" spans="1:24" x14ac:dyDescent="0.25">
      <c r="A22599">
        <v>16207691</v>
      </c>
      <c r="B22599" t="s">
        <v>24</v>
      </c>
      <c r="C22599" t="s">
        <v>22652</v>
      </c>
      <c r="D22599" t="s">
        <v>29</v>
      </c>
      <c r="E22599">
        <v>1</v>
      </c>
      <c r="S22599" t="s">
        <v>24</v>
      </c>
      <c r="T22599" t="s">
        <v>27</v>
      </c>
    </row>
    <row r="22600" spans="1:24" x14ac:dyDescent="0.25">
      <c r="A22600">
        <v>16207691</v>
      </c>
      <c r="B22600" t="s">
        <v>24</v>
      </c>
      <c r="C22600" t="s">
        <v>22653</v>
      </c>
      <c r="D22600" t="s">
        <v>26</v>
      </c>
      <c r="E22600">
        <v>1</v>
      </c>
      <c r="S22600" t="s">
        <v>24</v>
      </c>
      <c r="T22600" t="s">
        <v>27</v>
      </c>
    </row>
    <row r="22601" spans="1:24" x14ac:dyDescent="0.25">
      <c r="A22601">
        <v>16207691</v>
      </c>
      <c r="B22601" t="s">
        <v>24</v>
      </c>
      <c r="C22601" t="s">
        <v>22654</v>
      </c>
      <c r="D22601" t="s">
        <v>29</v>
      </c>
      <c r="E22601">
        <v>1</v>
      </c>
      <c r="S22601" t="s">
        <v>24</v>
      </c>
      <c r="T22601" t="s">
        <v>27</v>
      </c>
    </row>
    <row r="22602" spans="1:24" x14ac:dyDescent="0.25">
      <c r="A22602">
        <v>16208809</v>
      </c>
      <c r="B22602" t="s">
        <v>33</v>
      </c>
      <c r="C22602" t="s">
        <v>22655</v>
      </c>
      <c r="D22602" t="s">
        <v>26</v>
      </c>
      <c r="E22602">
        <v>1</v>
      </c>
      <c r="S22602" t="s">
        <v>33</v>
      </c>
      <c r="T22602" t="s">
        <v>27</v>
      </c>
      <c r="V22602" t="s">
        <v>194</v>
      </c>
      <c r="W22602" t="s">
        <v>37</v>
      </c>
      <c r="X22602" t="s">
        <v>44</v>
      </c>
    </row>
    <row r="22603" spans="1:24" x14ac:dyDescent="0.25">
      <c r="A22603">
        <v>16208809</v>
      </c>
      <c r="B22603" t="s">
        <v>33</v>
      </c>
      <c r="C22603" t="s">
        <v>22656</v>
      </c>
      <c r="D22603" t="s">
        <v>29</v>
      </c>
      <c r="E22603">
        <v>1</v>
      </c>
      <c r="S22603" t="s">
        <v>33</v>
      </c>
      <c r="T22603" t="s">
        <v>27</v>
      </c>
      <c r="V22603" t="s">
        <v>194</v>
      </c>
      <c r="W22603" t="s">
        <v>37</v>
      </c>
      <c r="X22603" t="s">
        <v>44</v>
      </c>
    </row>
    <row r="22604" spans="1:24" x14ac:dyDescent="0.25">
      <c r="A22604">
        <v>16212013</v>
      </c>
      <c r="B22604" t="s">
        <v>24</v>
      </c>
      <c r="C22604" t="s">
        <v>22657</v>
      </c>
      <c r="D22604" t="s">
        <v>26</v>
      </c>
      <c r="E22604">
        <v>1</v>
      </c>
      <c r="S22604" t="s">
        <v>24</v>
      </c>
      <c r="T22604" t="s">
        <v>35</v>
      </c>
    </row>
    <row r="22605" spans="1:24" x14ac:dyDescent="0.25">
      <c r="A22605">
        <v>16212013</v>
      </c>
      <c r="B22605" t="s">
        <v>24</v>
      </c>
      <c r="C22605" t="s">
        <v>22658</v>
      </c>
      <c r="D22605" t="s">
        <v>26</v>
      </c>
      <c r="E22605">
        <v>1</v>
      </c>
      <c r="S22605" t="s">
        <v>24</v>
      </c>
      <c r="T22605" t="s">
        <v>35</v>
      </c>
    </row>
    <row r="22606" spans="1:24" x14ac:dyDescent="0.25">
      <c r="A22606">
        <v>16212013</v>
      </c>
      <c r="B22606" t="s">
        <v>24</v>
      </c>
      <c r="C22606" t="s">
        <v>22659</v>
      </c>
      <c r="D22606" t="s">
        <v>29</v>
      </c>
      <c r="E22606">
        <v>1</v>
      </c>
      <c r="S22606" t="s">
        <v>24</v>
      </c>
      <c r="T22606" t="s">
        <v>35</v>
      </c>
    </row>
    <row r="22607" spans="1:24" x14ac:dyDescent="0.25">
      <c r="A22607">
        <v>16216894</v>
      </c>
      <c r="B22607" t="s">
        <v>24</v>
      </c>
      <c r="C22607" t="s">
        <v>22660</v>
      </c>
      <c r="D22607" t="s">
        <v>26</v>
      </c>
      <c r="E22607">
        <v>1</v>
      </c>
      <c r="S22607" t="s">
        <v>24</v>
      </c>
      <c r="T22607" t="s">
        <v>82</v>
      </c>
    </row>
    <row r="22608" spans="1:24" x14ac:dyDescent="0.25">
      <c r="A22608">
        <v>16216894</v>
      </c>
      <c r="B22608" t="s">
        <v>24</v>
      </c>
      <c r="C22608" t="s">
        <v>22661</v>
      </c>
      <c r="D22608" t="s">
        <v>29</v>
      </c>
      <c r="E22608">
        <v>1</v>
      </c>
      <c r="S22608" t="s">
        <v>24</v>
      </c>
      <c r="T22608" t="s">
        <v>82</v>
      </c>
    </row>
    <row r="22609" spans="1:20" x14ac:dyDescent="0.25">
      <c r="A22609">
        <v>16217957</v>
      </c>
      <c r="B22609" t="s">
        <v>24</v>
      </c>
      <c r="C22609" t="s">
        <v>22662</v>
      </c>
      <c r="D22609" t="s">
        <v>26</v>
      </c>
      <c r="M22609">
        <v>1</v>
      </c>
      <c r="O22609">
        <v>1</v>
      </c>
      <c r="R22609">
        <v>0</v>
      </c>
      <c r="S22609" t="s">
        <v>24</v>
      </c>
      <c r="T22609" t="s">
        <v>54</v>
      </c>
    </row>
    <row r="22610" spans="1:20" x14ac:dyDescent="0.25">
      <c r="A22610">
        <v>16217957</v>
      </c>
      <c r="B22610" t="s">
        <v>24</v>
      </c>
      <c r="C22610" t="s">
        <v>22663</v>
      </c>
      <c r="D22610" t="s">
        <v>29</v>
      </c>
      <c r="M22610">
        <v>1</v>
      </c>
      <c r="O22610">
        <v>1</v>
      </c>
      <c r="R22610">
        <v>0</v>
      </c>
      <c r="S22610" t="s">
        <v>24</v>
      </c>
      <c r="T22610" t="s">
        <v>54</v>
      </c>
    </row>
    <row r="22611" spans="1:20" x14ac:dyDescent="0.25">
      <c r="A22611">
        <v>16217957</v>
      </c>
      <c r="B22611" t="s">
        <v>24</v>
      </c>
      <c r="C22611" t="s">
        <v>22664</v>
      </c>
      <c r="D22611" t="s">
        <v>29</v>
      </c>
      <c r="M22611">
        <v>1</v>
      </c>
      <c r="O22611">
        <v>1</v>
      </c>
      <c r="R22611">
        <v>0</v>
      </c>
      <c r="S22611" t="s">
        <v>24</v>
      </c>
      <c r="T22611" t="s">
        <v>54</v>
      </c>
    </row>
    <row r="22612" spans="1:20" x14ac:dyDescent="0.25">
      <c r="A22612">
        <v>16217957</v>
      </c>
      <c r="B22612" t="s">
        <v>24</v>
      </c>
      <c r="C22612" t="s">
        <v>22665</v>
      </c>
      <c r="D22612" t="s">
        <v>29</v>
      </c>
      <c r="M22612">
        <v>1</v>
      </c>
      <c r="O22612">
        <v>1</v>
      </c>
      <c r="R22612">
        <v>0</v>
      </c>
      <c r="S22612" t="s">
        <v>24</v>
      </c>
      <c r="T22612" t="s">
        <v>54</v>
      </c>
    </row>
    <row r="22613" spans="1:20" x14ac:dyDescent="0.25">
      <c r="A22613">
        <v>16217957</v>
      </c>
      <c r="B22613" t="s">
        <v>24</v>
      </c>
      <c r="C22613" t="s">
        <v>22666</v>
      </c>
      <c r="D22613" t="s">
        <v>26</v>
      </c>
      <c r="O22613">
        <v>1</v>
      </c>
      <c r="S22613" t="s">
        <v>24</v>
      </c>
      <c r="T22613" t="s">
        <v>54</v>
      </c>
    </row>
    <row r="22614" spans="1:20" x14ac:dyDescent="0.25">
      <c r="A22614">
        <v>16217957</v>
      </c>
      <c r="B22614" t="s">
        <v>24</v>
      </c>
      <c r="C22614" t="s">
        <v>22667</v>
      </c>
      <c r="D22614" t="s">
        <v>26</v>
      </c>
      <c r="H22614">
        <v>1</v>
      </c>
      <c r="L22614">
        <v>1</v>
      </c>
      <c r="M22614">
        <v>1</v>
      </c>
      <c r="O22614">
        <v>1</v>
      </c>
      <c r="S22614" t="s">
        <v>24</v>
      </c>
      <c r="T22614" t="s">
        <v>54</v>
      </c>
    </row>
    <row r="22615" spans="1:20" x14ac:dyDescent="0.25">
      <c r="A22615">
        <v>16217957</v>
      </c>
      <c r="B22615" t="s">
        <v>24</v>
      </c>
      <c r="C22615" t="s">
        <v>22668</v>
      </c>
      <c r="D22615" t="s">
        <v>29</v>
      </c>
      <c r="H22615">
        <v>1</v>
      </c>
      <c r="L22615">
        <v>1</v>
      </c>
      <c r="M22615">
        <v>1</v>
      </c>
      <c r="O22615">
        <v>1</v>
      </c>
      <c r="S22615" t="s">
        <v>24</v>
      </c>
      <c r="T22615" t="s">
        <v>54</v>
      </c>
    </row>
    <row r="22616" spans="1:20" x14ac:dyDescent="0.25">
      <c r="A22616">
        <v>16217957</v>
      </c>
      <c r="B22616" t="s">
        <v>24</v>
      </c>
      <c r="C22616" t="s">
        <v>22669</v>
      </c>
      <c r="D22616" t="s">
        <v>26</v>
      </c>
      <c r="G22616">
        <v>1</v>
      </c>
      <c r="H22616">
        <v>1</v>
      </c>
      <c r="J22616">
        <v>1</v>
      </c>
      <c r="L22616">
        <v>1</v>
      </c>
      <c r="M22616">
        <v>1</v>
      </c>
      <c r="O22616">
        <v>1</v>
      </c>
      <c r="S22616" t="s">
        <v>24</v>
      </c>
      <c r="T22616" t="s">
        <v>54</v>
      </c>
    </row>
    <row r="22617" spans="1:20" x14ac:dyDescent="0.25">
      <c r="A22617">
        <v>16217957</v>
      </c>
      <c r="B22617" t="s">
        <v>24</v>
      </c>
      <c r="C22617" t="s">
        <v>22670</v>
      </c>
      <c r="D22617" t="s">
        <v>26</v>
      </c>
      <c r="L22617">
        <v>-1</v>
      </c>
      <c r="M22617">
        <v>1</v>
      </c>
      <c r="O22617">
        <v>1</v>
      </c>
      <c r="S22617" t="s">
        <v>24</v>
      </c>
      <c r="T22617" t="s">
        <v>54</v>
      </c>
    </row>
    <row r="22618" spans="1:20" x14ac:dyDescent="0.25">
      <c r="A22618">
        <v>16217957</v>
      </c>
      <c r="B22618" t="s">
        <v>24</v>
      </c>
      <c r="C22618" t="s">
        <v>22671</v>
      </c>
      <c r="D22618" t="s">
        <v>29</v>
      </c>
      <c r="L22618">
        <v>-1</v>
      </c>
      <c r="M22618">
        <v>1</v>
      </c>
      <c r="O22618">
        <v>1</v>
      </c>
      <c r="S22618" t="s">
        <v>24</v>
      </c>
      <c r="T22618" t="s">
        <v>54</v>
      </c>
    </row>
    <row r="22619" spans="1:20" x14ac:dyDescent="0.25">
      <c r="A22619">
        <v>16217957</v>
      </c>
      <c r="B22619" t="s">
        <v>24</v>
      </c>
      <c r="C22619" t="s">
        <v>22672</v>
      </c>
      <c r="D22619" t="s">
        <v>29</v>
      </c>
      <c r="L22619">
        <v>-1</v>
      </c>
      <c r="M22619">
        <v>1</v>
      </c>
      <c r="O22619">
        <v>1</v>
      </c>
      <c r="S22619" t="s">
        <v>24</v>
      </c>
      <c r="T22619" t="s">
        <v>54</v>
      </c>
    </row>
    <row r="22620" spans="1:20" x14ac:dyDescent="0.25">
      <c r="A22620">
        <v>16217957</v>
      </c>
      <c r="B22620" t="s">
        <v>24</v>
      </c>
      <c r="C22620" t="s">
        <v>22673</v>
      </c>
      <c r="D22620" t="s">
        <v>26</v>
      </c>
      <c r="M22620">
        <v>1</v>
      </c>
      <c r="O22620">
        <v>1</v>
      </c>
      <c r="S22620" t="s">
        <v>24</v>
      </c>
      <c r="T22620" t="s">
        <v>54</v>
      </c>
    </row>
    <row r="22621" spans="1:20" x14ac:dyDescent="0.25">
      <c r="A22621">
        <v>16217957</v>
      </c>
      <c r="B22621" t="s">
        <v>24</v>
      </c>
      <c r="C22621" t="s">
        <v>22674</v>
      </c>
      <c r="D22621" t="s">
        <v>26</v>
      </c>
      <c r="M22621">
        <v>1</v>
      </c>
      <c r="O22621">
        <v>1</v>
      </c>
      <c r="S22621" t="s">
        <v>24</v>
      </c>
      <c r="T22621" t="s">
        <v>54</v>
      </c>
    </row>
    <row r="22622" spans="1:20" x14ac:dyDescent="0.25">
      <c r="A22622">
        <v>16217957</v>
      </c>
      <c r="B22622" t="s">
        <v>24</v>
      </c>
      <c r="C22622" t="s">
        <v>22675</v>
      </c>
      <c r="D22622" t="s">
        <v>26</v>
      </c>
      <c r="K22622">
        <v>1</v>
      </c>
      <c r="L22622">
        <v>-1</v>
      </c>
      <c r="M22622">
        <v>1</v>
      </c>
      <c r="O22622">
        <v>1</v>
      </c>
      <c r="S22622" t="s">
        <v>24</v>
      </c>
      <c r="T22622" t="s">
        <v>54</v>
      </c>
    </row>
    <row r="22623" spans="1:20" x14ac:dyDescent="0.25">
      <c r="A22623">
        <v>16217957</v>
      </c>
      <c r="B22623" t="s">
        <v>24</v>
      </c>
      <c r="C22623" t="s">
        <v>22676</v>
      </c>
      <c r="D22623" t="s">
        <v>26</v>
      </c>
      <c r="H22623">
        <v>1</v>
      </c>
      <c r="L22623">
        <v>-1</v>
      </c>
      <c r="R22623">
        <v>1</v>
      </c>
      <c r="S22623" t="s">
        <v>24</v>
      </c>
      <c r="T22623" t="s">
        <v>54</v>
      </c>
    </row>
    <row r="22624" spans="1:20" x14ac:dyDescent="0.25">
      <c r="A22624">
        <v>16217957</v>
      </c>
      <c r="B22624" t="s">
        <v>24</v>
      </c>
      <c r="C22624" t="s">
        <v>22677</v>
      </c>
      <c r="D22624" t="s">
        <v>26</v>
      </c>
      <c r="O22624">
        <v>1</v>
      </c>
      <c r="R22624">
        <v>1</v>
      </c>
      <c r="S22624" t="s">
        <v>24</v>
      </c>
      <c r="T22624" t="s">
        <v>54</v>
      </c>
    </row>
    <row r="22625" spans="1:24" x14ac:dyDescent="0.25">
      <c r="A22625">
        <v>16217957</v>
      </c>
      <c r="B22625" t="s">
        <v>24</v>
      </c>
      <c r="C22625" t="s">
        <v>22678</v>
      </c>
      <c r="D22625" t="s">
        <v>26</v>
      </c>
      <c r="F22625">
        <v>-1</v>
      </c>
      <c r="H22625">
        <v>1</v>
      </c>
      <c r="K22625">
        <v>0</v>
      </c>
      <c r="L22625">
        <v>1</v>
      </c>
      <c r="M22625">
        <v>1</v>
      </c>
      <c r="O22625">
        <v>1</v>
      </c>
      <c r="R22625">
        <v>1</v>
      </c>
      <c r="S22625" t="s">
        <v>24</v>
      </c>
      <c r="T22625" t="s">
        <v>54</v>
      </c>
    </row>
    <row r="22626" spans="1:24" x14ac:dyDescent="0.25">
      <c r="A22626">
        <v>16217957</v>
      </c>
      <c r="B22626" t="s">
        <v>24</v>
      </c>
      <c r="C22626" t="s">
        <v>22679</v>
      </c>
      <c r="D22626" t="s">
        <v>26</v>
      </c>
      <c r="F22626">
        <v>-1</v>
      </c>
      <c r="H22626">
        <v>1</v>
      </c>
      <c r="K22626">
        <v>0</v>
      </c>
      <c r="L22626">
        <v>1</v>
      </c>
      <c r="M22626">
        <v>1</v>
      </c>
      <c r="O22626">
        <v>1</v>
      </c>
      <c r="R22626">
        <v>1</v>
      </c>
      <c r="S22626" t="s">
        <v>24</v>
      </c>
      <c r="T22626" t="s">
        <v>54</v>
      </c>
    </row>
    <row r="22627" spans="1:24" x14ac:dyDescent="0.25">
      <c r="A22627">
        <v>16217957</v>
      </c>
      <c r="B22627" t="s">
        <v>24</v>
      </c>
      <c r="C22627" t="s">
        <v>22680</v>
      </c>
      <c r="D22627" t="s">
        <v>26</v>
      </c>
      <c r="M22627">
        <v>1</v>
      </c>
      <c r="O22627">
        <v>1</v>
      </c>
      <c r="R22627">
        <v>1</v>
      </c>
      <c r="S22627" t="s">
        <v>24</v>
      </c>
      <c r="T22627" t="s">
        <v>54</v>
      </c>
    </row>
    <row r="22628" spans="1:24" x14ac:dyDescent="0.25">
      <c r="A22628">
        <v>16218470</v>
      </c>
      <c r="B22628" t="s">
        <v>33</v>
      </c>
      <c r="C22628" t="s">
        <v>22681</v>
      </c>
      <c r="D22628" t="s">
        <v>26</v>
      </c>
      <c r="G22628">
        <v>0</v>
      </c>
      <c r="H22628">
        <v>1</v>
      </c>
      <c r="I22628">
        <v>0</v>
      </c>
      <c r="L22628">
        <v>1</v>
      </c>
      <c r="S22628" t="s">
        <v>33</v>
      </c>
      <c r="T22628" t="s">
        <v>43</v>
      </c>
    </row>
    <row r="22629" spans="1:24" x14ac:dyDescent="0.25">
      <c r="A22629">
        <v>16218470</v>
      </c>
      <c r="B22629" t="s">
        <v>33</v>
      </c>
      <c r="C22629" t="s">
        <v>22682</v>
      </c>
      <c r="D22629" t="s">
        <v>29</v>
      </c>
      <c r="G22629">
        <v>0</v>
      </c>
      <c r="H22629">
        <v>1</v>
      </c>
      <c r="I22629">
        <v>0</v>
      </c>
      <c r="L22629">
        <v>1</v>
      </c>
      <c r="S22629" t="s">
        <v>33</v>
      </c>
      <c r="T22629" t="s">
        <v>43</v>
      </c>
    </row>
    <row r="22630" spans="1:24" x14ac:dyDescent="0.25">
      <c r="A22630">
        <v>16218470</v>
      </c>
      <c r="B22630" t="s">
        <v>33</v>
      </c>
      <c r="C22630" t="s">
        <v>22683</v>
      </c>
      <c r="D22630" t="s">
        <v>26</v>
      </c>
      <c r="F22630">
        <v>0</v>
      </c>
      <c r="J22630">
        <v>-1</v>
      </c>
      <c r="N22630">
        <v>-1</v>
      </c>
      <c r="S22630" t="s">
        <v>33</v>
      </c>
      <c r="T22630" t="s">
        <v>43</v>
      </c>
    </row>
    <row r="22631" spans="1:24" x14ac:dyDescent="0.25">
      <c r="A22631">
        <v>16218470</v>
      </c>
      <c r="B22631" t="s">
        <v>33</v>
      </c>
      <c r="C22631" t="s">
        <v>22684</v>
      </c>
      <c r="D22631" t="s">
        <v>29</v>
      </c>
      <c r="F22631">
        <v>0</v>
      </c>
      <c r="J22631">
        <v>-1</v>
      </c>
      <c r="N22631">
        <v>-1</v>
      </c>
      <c r="S22631" t="s">
        <v>33</v>
      </c>
      <c r="T22631" t="s">
        <v>43</v>
      </c>
    </row>
    <row r="22632" spans="1:24" x14ac:dyDescent="0.25">
      <c r="A22632">
        <v>16218470</v>
      </c>
      <c r="B22632" t="s">
        <v>33</v>
      </c>
      <c r="C22632" t="s">
        <v>22685</v>
      </c>
      <c r="D22632" t="s">
        <v>29</v>
      </c>
      <c r="F22632">
        <v>0</v>
      </c>
      <c r="J22632">
        <v>-1</v>
      </c>
      <c r="N22632">
        <v>-1</v>
      </c>
      <c r="S22632" t="s">
        <v>33</v>
      </c>
      <c r="T22632" t="s">
        <v>43</v>
      </c>
    </row>
    <row r="22633" spans="1:24" x14ac:dyDescent="0.25">
      <c r="A22633">
        <v>16218470</v>
      </c>
      <c r="B22633" t="s">
        <v>33</v>
      </c>
      <c r="C22633" t="s">
        <v>22686</v>
      </c>
      <c r="D22633" t="s">
        <v>26</v>
      </c>
      <c r="H22633">
        <v>1</v>
      </c>
      <c r="M22633">
        <v>1</v>
      </c>
      <c r="N22633">
        <v>1</v>
      </c>
      <c r="O22633">
        <v>1</v>
      </c>
      <c r="R22633">
        <v>1</v>
      </c>
      <c r="S22633" t="s">
        <v>33</v>
      </c>
      <c r="T22633" t="s">
        <v>43</v>
      </c>
    </row>
    <row r="22634" spans="1:24" x14ac:dyDescent="0.25">
      <c r="A22634">
        <v>16218470</v>
      </c>
      <c r="B22634" t="s">
        <v>33</v>
      </c>
      <c r="C22634" t="s">
        <v>22687</v>
      </c>
      <c r="D22634" t="s">
        <v>26</v>
      </c>
      <c r="M22634">
        <v>1</v>
      </c>
      <c r="O22634">
        <v>1</v>
      </c>
      <c r="S22634" t="s">
        <v>33</v>
      </c>
      <c r="T22634" t="s">
        <v>43</v>
      </c>
    </row>
    <row r="22635" spans="1:24" x14ac:dyDescent="0.25">
      <c r="A22635">
        <v>16218470</v>
      </c>
      <c r="B22635" t="s">
        <v>33</v>
      </c>
      <c r="C22635" t="s">
        <v>22688</v>
      </c>
      <c r="D22635" t="s">
        <v>26</v>
      </c>
      <c r="M22635">
        <v>1</v>
      </c>
      <c r="N22635">
        <v>0</v>
      </c>
      <c r="O22635">
        <v>1</v>
      </c>
      <c r="S22635" t="s">
        <v>33</v>
      </c>
      <c r="T22635" t="s">
        <v>43</v>
      </c>
    </row>
    <row r="22636" spans="1:24" x14ac:dyDescent="0.25">
      <c r="A22636">
        <v>16218470</v>
      </c>
      <c r="B22636" t="s">
        <v>33</v>
      </c>
      <c r="C22636" t="s">
        <v>22689</v>
      </c>
      <c r="D22636" t="s">
        <v>26</v>
      </c>
      <c r="M22636">
        <v>1</v>
      </c>
      <c r="O22636">
        <v>1</v>
      </c>
      <c r="S22636" t="s">
        <v>33</v>
      </c>
      <c r="T22636" t="s">
        <v>43</v>
      </c>
    </row>
    <row r="22637" spans="1:24" x14ac:dyDescent="0.25">
      <c r="A22637">
        <v>16218470</v>
      </c>
      <c r="B22637" t="s">
        <v>33</v>
      </c>
      <c r="C22637" t="s">
        <v>22690</v>
      </c>
      <c r="D22637" t="s">
        <v>26</v>
      </c>
      <c r="H22637">
        <v>1</v>
      </c>
      <c r="O22637">
        <v>1</v>
      </c>
      <c r="R22637">
        <v>1</v>
      </c>
      <c r="S22637" t="s">
        <v>33</v>
      </c>
      <c r="T22637" t="s">
        <v>43</v>
      </c>
    </row>
    <row r="22638" spans="1:24" x14ac:dyDescent="0.25">
      <c r="A22638">
        <v>16218470</v>
      </c>
      <c r="B22638" t="s">
        <v>33</v>
      </c>
      <c r="C22638" t="s">
        <v>22691</v>
      </c>
      <c r="D22638" t="s">
        <v>26</v>
      </c>
      <c r="G22638">
        <v>0</v>
      </c>
      <c r="H22638">
        <v>1</v>
      </c>
      <c r="J22638">
        <v>0</v>
      </c>
      <c r="N22638">
        <v>0</v>
      </c>
      <c r="O22638">
        <v>1</v>
      </c>
      <c r="S22638" t="s">
        <v>33</v>
      </c>
      <c r="T22638" t="s">
        <v>43</v>
      </c>
    </row>
    <row r="22639" spans="1:24" x14ac:dyDescent="0.25">
      <c r="A22639">
        <v>16219176</v>
      </c>
      <c r="B22639" t="s">
        <v>24</v>
      </c>
      <c r="C22639" t="s">
        <v>22692</v>
      </c>
      <c r="D22639" t="s">
        <v>26</v>
      </c>
      <c r="E22639">
        <v>1</v>
      </c>
      <c r="S22639" t="s">
        <v>24</v>
      </c>
      <c r="T22639" t="s">
        <v>35</v>
      </c>
      <c r="V22639" t="s">
        <v>36</v>
      </c>
      <c r="W22639" t="s">
        <v>322</v>
      </c>
      <c r="X22639" t="s">
        <v>38</v>
      </c>
    </row>
    <row r="22640" spans="1:24" x14ac:dyDescent="0.25">
      <c r="A22640">
        <v>16219176</v>
      </c>
      <c r="B22640" t="s">
        <v>24</v>
      </c>
      <c r="C22640" t="s">
        <v>22693</v>
      </c>
      <c r="D22640" t="s">
        <v>29</v>
      </c>
      <c r="E22640">
        <v>1</v>
      </c>
      <c r="S22640" t="s">
        <v>24</v>
      </c>
      <c r="T22640" t="s">
        <v>35</v>
      </c>
      <c r="V22640" t="s">
        <v>36</v>
      </c>
      <c r="W22640" t="s">
        <v>322</v>
      </c>
      <c r="X22640" t="s">
        <v>38</v>
      </c>
    </row>
    <row r="22641" spans="1:24" x14ac:dyDescent="0.25">
      <c r="A22641">
        <v>16219176</v>
      </c>
      <c r="B22641" t="s">
        <v>24</v>
      </c>
      <c r="C22641" t="s">
        <v>22694</v>
      </c>
      <c r="D22641" t="s">
        <v>26</v>
      </c>
      <c r="N22641">
        <v>0</v>
      </c>
      <c r="Q22641">
        <v>1</v>
      </c>
      <c r="S22641" t="s">
        <v>24</v>
      </c>
      <c r="T22641" t="s">
        <v>35</v>
      </c>
      <c r="V22641" t="s">
        <v>36</v>
      </c>
      <c r="W22641" t="s">
        <v>322</v>
      </c>
      <c r="X22641" t="s">
        <v>38</v>
      </c>
    </row>
    <row r="22642" spans="1:24" x14ac:dyDescent="0.25">
      <c r="A22642">
        <v>16219176</v>
      </c>
      <c r="B22642" t="s">
        <v>24</v>
      </c>
      <c r="C22642" t="s">
        <v>22695</v>
      </c>
      <c r="D22642" t="s">
        <v>29</v>
      </c>
      <c r="N22642">
        <v>0</v>
      </c>
      <c r="Q22642">
        <v>1</v>
      </c>
      <c r="S22642" t="s">
        <v>24</v>
      </c>
      <c r="T22642" t="s">
        <v>35</v>
      </c>
      <c r="V22642" t="s">
        <v>36</v>
      </c>
      <c r="W22642" t="s">
        <v>322</v>
      </c>
      <c r="X22642" t="s">
        <v>38</v>
      </c>
    </row>
    <row r="22643" spans="1:24" x14ac:dyDescent="0.25">
      <c r="A22643">
        <v>16219176</v>
      </c>
      <c r="B22643" t="s">
        <v>24</v>
      </c>
      <c r="C22643" t="s">
        <v>22696</v>
      </c>
      <c r="D22643" t="s">
        <v>29</v>
      </c>
      <c r="N22643">
        <v>0</v>
      </c>
      <c r="Q22643">
        <v>1</v>
      </c>
      <c r="S22643" t="s">
        <v>24</v>
      </c>
      <c r="T22643" t="s">
        <v>35</v>
      </c>
      <c r="V22643" t="s">
        <v>36</v>
      </c>
      <c r="W22643" t="s">
        <v>322</v>
      </c>
      <c r="X22643" t="s">
        <v>38</v>
      </c>
    </row>
    <row r="22644" spans="1:24" x14ac:dyDescent="0.25">
      <c r="A22644">
        <v>16219176</v>
      </c>
      <c r="B22644" t="s">
        <v>24</v>
      </c>
      <c r="C22644" t="s">
        <v>22697</v>
      </c>
      <c r="D22644" t="s">
        <v>26</v>
      </c>
      <c r="L22644">
        <v>0</v>
      </c>
      <c r="S22644" t="s">
        <v>24</v>
      </c>
      <c r="T22644" t="s">
        <v>35</v>
      </c>
      <c r="V22644" t="s">
        <v>36</v>
      </c>
      <c r="W22644" t="s">
        <v>322</v>
      </c>
      <c r="X22644" t="s">
        <v>38</v>
      </c>
    </row>
    <row r="22645" spans="1:24" x14ac:dyDescent="0.25">
      <c r="A22645">
        <v>16219176</v>
      </c>
      <c r="B22645" t="s">
        <v>24</v>
      </c>
      <c r="C22645" t="s">
        <v>22698</v>
      </c>
      <c r="D22645" t="s">
        <v>29</v>
      </c>
      <c r="L22645">
        <v>0</v>
      </c>
      <c r="S22645" t="s">
        <v>24</v>
      </c>
      <c r="T22645" t="s">
        <v>35</v>
      </c>
      <c r="V22645" t="s">
        <v>36</v>
      </c>
      <c r="W22645" t="s">
        <v>322</v>
      </c>
      <c r="X22645" t="s">
        <v>38</v>
      </c>
    </row>
    <row r="22646" spans="1:24" x14ac:dyDescent="0.25">
      <c r="A22646">
        <v>16222235</v>
      </c>
      <c r="B22646" t="s">
        <v>33</v>
      </c>
      <c r="C22646" t="s">
        <v>22699</v>
      </c>
      <c r="D22646" t="s">
        <v>26</v>
      </c>
      <c r="G22646">
        <v>1</v>
      </c>
      <c r="H22646">
        <v>1</v>
      </c>
      <c r="J22646">
        <v>1</v>
      </c>
      <c r="O22646">
        <v>1</v>
      </c>
      <c r="S22646" t="s">
        <v>33</v>
      </c>
      <c r="T22646" t="s">
        <v>43</v>
      </c>
      <c r="V22646" t="s">
        <v>55</v>
      </c>
      <c r="W22646" t="s">
        <v>322</v>
      </c>
      <c r="X22646" t="s">
        <v>38</v>
      </c>
    </row>
    <row r="22647" spans="1:24" x14ac:dyDescent="0.25">
      <c r="A22647">
        <v>16222235</v>
      </c>
      <c r="B22647" t="s">
        <v>33</v>
      </c>
      <c r="C22647" t="s">
        <v>22700</v>
      </c>
      <c r="D22647" t="s">
        <v>26</v>
      </c>
      <c r="G22647">
        <v>1</v>
      </c>
      <c r="H22647">
        <v>1</v>
      </c>
      <c r="J22647">
        <v>1</v>
      </c>
      <c r="O22647">
        <v>1</v>
      </c>
      <c r="S22647" t="s">
        <v>33</v>
      </c>
      <c r="T22647" t="s">
        <v>43</v>
      </c>
      <c r="V22647" t="s">
        <v>55</v>
      </c>
      <c r="W22647" t="s">
        <v>322</v>
      </c>
      <c r="X22647" t="s">
        <v>38</v>
      </c>
    </row>
    <row r="22648" spans="1:24" x14ac:dyDescent="0.25">
      <c r="A22648">
        <v>16222235</v>
      </c>
      <c r="B22648" t="s">
        <v>33</v>
      </c>
      <c r="C22648" t="s">
        <v>22701</v>
      </c>
      <c r="D22648" t="s">
        <v>26</v>
      </c>
      <c r="G22648">
        <v>1</v>
      </c>
      <c r="J22648">
        <v>0</v>
      </c>
      <c r="L22648">
        <v>0</v>
      </c>
      <c r="O22648">
        <v>0</v>
      </c>
      <c r="S22648" t="s">
        <v>33</v>
      </c>
      <c r="T22648" t="s">
        <v>43</v>
      </c>
      <c r="V22648" t="s">
        <v>55</v>
      </c>
      <c r="W22648" t="s">
        <v>322</v>
      </c>
      <c r="X22648" t="s">
        <v>38</v>
      </c>
    </row>
    <row r="22649" spans="1:24" x14ac:dyDescent="0.25">
      <c r="A22649">
        <v>16222235</v>
      </c>
      <c r="B22649" t="s">
        <v>33</v>
      </c>
      <c r="C22649" t="s">
        <v>22702</v>
      </c>
      <c r="D22649" t="s">
        <v>29</v>
      </c>
      <c r="G22649">
        <v>1</v>
      </c>
      <c r="J22649">
        <v>0</v>
      </c>
      <c r="L22649">
        <v>0</v>
      </c>
      <c r="O22649">
        <v>0</v>
      </c>
      <c r="S22649" t="s">
        <v>33</v>
      </c>
      <c r="T22649" t="s">
        <v>43</v>
      </c>
      <c r="V22649" t="s">
        <v>55</v>
      </c>
      <c r="W22649" t="s">
        <v>322</v>
      </c>
      <c r="X22649" t="s">
        <v>38</v>
      </c>
    </row>
    <row r="22650" spans="1:24" x14ac:dyDescent="0.25">
      <c r="A22650">
        <v>16222764</v>
      </c>
      <c r="B22650" t="s">
        <v>24</v>
      </c>
      <c r="C22650" t="s">
        <v>22703</v>
      </c>
      <c r="D22650" t="s">
        <v>26</v>
      </c>
      <c r="F22650">
        <v>-1</v>
      </c>
      <c r="G22650">
        <v>-1</v>
      </c>
      <c r="K22650">
        <v>0</v>
      </c>
      <c r="N22650">
        <v>0</v>
      </c>
      <c r="O22650">
        <v>1</v>
      </c>
      <c r="S22650" t="s">
        <v>24</v>
      </c>
      <c r="T22650" t="s">
        <v>35</v>
      </c>
      <c r="V22650" t="s">
        <v>36</v>
      </c>
      <c r="W22650" t="s">
        <v>56</v>
      </c>
      <c r="X22650" t="s">
        <v>44</v>
      </c>
    </row>
    <row r="22651" spans="1:24" x14ac:dyDescent="0.25">
      <c r="A22651">
        <v>16222764</v>
      </c>
      <c r="B22651" t="s">
        <v>24</v>
      </c>
      <c r="C22651" t="s">
        <v>22704</v>
      </c>
      <c r="D22651" t="s">
        <v>26</v>
      </c>
      <c r="L22651">
        <v>0</v>
      </c>
      <c r="O22651">
        <v>1</v>
      </c>
      <c r="S22651" t="s">
        <v>24</v>
      </c>
      <c r="T22651" t="s">
        <v>35</v>
      </c>
      <c r="V22651" t="s">
        <v>36</v>
      </c>
      <c r="W22651" t="s">
        <v>56</v>
      </c>
      <c r="X22651" t="s">
        <v>44</v>
      </c>
    </row>
    <row r="22652" spans="1:24" x14ac:dyDescent="0.25">
      <c r="A22652">
        <v>16223018</v>
      </c>
      <c r="B22652" t="s">
        <v>33</v>
      </c>
      <c r="C22652" t="s">
        <v>22705</v>
      </c>
      <c r="D22652" t="s">
        <v>26</v>
      </c>
      <c r="E22652">
        <v>1</v>
      </c>
      <c r="K22652">
        <v>0</v>
      </c>
      <c r="S22652" t="s">
        <v>33</v>
      </c>
      <c r="T22652" t="s">
        <v>82</v>
      </c>
    </row>
    <row r="22653" spans="1:24" x14ac:dyDescent="0.25">
      <c r="A22653">
        <v>16223018</v>
      </c>
      <c r="B22653" t="s">
        <v>33</v>
      </c>
      <c r="C22653" t="s">
        <v>22706</v>
      </c>
      <c r="D22653" t="s">
        <v>29</v>
      </c>
      <c r="E22653">
        <v>1</v>
      </c>
      <c r="K22653">
        <v>0</v>
      </c>
      <c r="S22653" t="s">
        <v>33</v>
      </c>
      <c r="T22653" t="s">
        <v>82</v>
      </c>
    </row>
    <row r="22654" spans="1:24" x14ac:dyDescent="0.25">
      <c r="A22654">
        <v>16224803</v>
      </c>
      <c r="B22654" t="s">
        <v>24</v>
      </c>
      <c r="C22654" t="s">
        <v>22707</v>
      </c>
      <c r="D22654" t="s">
        <v>26</v>
      </c>
      <c r="E22654">
        <v>1</v>
      </c>
      <c r="S22654" t="s">
        <v>24</v>
      </c>
      <c r="T22654" t="s">
        <v>35</v>
      </c>
    </row>
    <row r="22655" spans="1:24" x14ac:dyDescent="0.25">
      <c r="A22655">
        <v>16224803</v>
      </c>
      <c r="B22655" t="s">
        <v>24</v>
      </c>
      <c r="C22655" t="s">
        <v>22708</v>
      </c>
      <c r="D22655" t="s">
        <v>26</v>
      </c>
      <c r="E22655">
        <v>1</v>
      </c>
      <c r="S22655" t="s">
        <v>24</v>
      </c>
      <c r="T22655" t="s">
        <v>35</v>
      </c>
    </row>
    <row r="22656" spans="1:24" x14ac:dyDescent="0.25">
      <c r="A22656">
        <v>16224803</v>
      </c>
      <c r="B22656" t="s">
        <v>24</v>
      </c>
      <c r="C22656" t="s">
        <v>22709</v>
      </c>
      <c r="D22656" t="s">
        <v>29</v>
      </c>
      <c r="E22656">
        <v>1</v>
      </c>
      <c r="S22656" t="s">
        <v>24</v>
      </c>
      <c r="T22656" t="s">
        <v>35</v>
      </c>
    </row>
    <row r="22657" spans="1:20" x14ac:dyDescent="0.25">
      <c r="A22657">
        <v>16224803</v>
      </c>
      <c r="B22657" t="s">
        <v>24</v>
      </c>
      <c r="C22657" t="s">
        <v>22710</v>
      </c>
      <c r="D22657" t="s">
        <v>26</v>
      </c>
      <c r="M22657">
        <v>1</v>
      </c>
      <c r="N22657">
        <v>1</v>
      </c>
      <c r="R22657">
        <v>0</v>
      </c>
      <c r="S22657" t="s">
        <v>24</v>
      </c>
      <c r="T22657" t="s">
        <v>35</v>
      </c>
    </row>
    <row r="22658" spans="1:20" x14ac:dyDescent="0.25">
      <c r="A22658">
        <v>16224803</v>
      </c>
      <c r="B22658" t="s">
        <v>24</v>
      </c>
      <c r="C22658" t="s">
        <v>22711</v>
      </c>
      <c r="D22658" t="s">
        <v>29</v>
      </c>
      <c r="M22658">
        <v>1</v>
      </c>
      <c r="N22658">
        <v>1</v>
      </c>
      <c r="R22658">
        <v>0</v>
      </c>
      <c r="S22658" t="s">
        <v>24</v>
      </c>
      <c r="T22658" t="s">
        <v>35</v>
      </c>
    </row>
    <row r="22659" spans="1:20" x14ac:dyDescent="0.25">
      <c r="A22659">
        <v>16224803</v>
      </c>
      <c r="B22659" t="s">
        <v>24</v>
      </c>
      <c r="C22659" t="s">
        <v>22712</v>
      </c>
      <c r="D22659" t="s">
        <v>26</v>
      </c>
      <c r="H22659">
        <v>1</v>
      </c>
      <c r="I22659">
        <v>1</v>
      </c>
      <c r="L22659">
        <v>-1</v>
      </c>
      <c r="S22659" t="s">
        <v>24</v>
      </c>
      <c r="T22659" t="s">
        <v>35</v>
      </c>
    </row>
    <row r="22660" spans="1:20" x14ac:dyDescent="0.25">
      <c r="A22660">
        <v>16224803</v>
      </c>
      <c r="B22660" t="s">
        <v>24</v>
      </c>
      <c r="C22660" t="s">
        <v>22713</v>
      </c>
      <c r="D22660" t="s">
        <v>26</v>
      </c>
      <c r="H22660">
        <v>1</v>
      </c>
      <c r="I22660">
        <v>1</v>
      </c>
      <c r="L22660">
        <v>-1</v>
      </c>
      <c r="S22660" t="s">
        <v>24</v>
      </c>
      <c r="T22660" t="s">
        <v>35</v>
      </c>
    </row>
    <row r="22661" spans="1:20" x14ac:dyDescent="0.25">
      <c r="A22661">
        <v>16224803</v>
      </c>
      <c r="B22661" t="s">
        <v>24</v>
      </c>
      <c r="C22661" t="s">
        <v>22714</v>
      </c>
      <c r="D22661" t="s">
        <v>29</v>
      </c>
      <c r="H22661">
        <v>1</v>
      </c>
      <c r="I22661">
        <v>1</v>
      </c>
      <c r="L22661">
        <v>-1</v>
      </c>
      <c r="S22661" t="s">
        <v>24</v>
      </c>
      <c r="T22661" t="s">
        <v>35</v>
      </c>
    </row>
    <row r="22662" spans="1:20" x14ac:dyDescent="0.25">
      <c r="A22662">
        <v>16224803</v>
      </c>
      <c r="B22662" t="s">
        <v>24</v>
      </c>
      <c r="C22662" t="s">
        <v>22715</v>
      </c>
      <c r="D22662" t="s">
        <v>26</v>
      </c>
      <c r="E22662">
        <v>1</v>
      </c>
      <c r="S22662" t="s">
        <v>24</v>
      </c>
      <c r="T22662" t="s">
        <v>35</v>
      </c>
    </row>
    <row r="22663" spans="1:20" x14ac:dyDescent="0.25">
      <c r="A22663">
        <v>16224803</v>
      </c>
      <c r="B22663" t="s">
        <v>24</v>
      </c>
      <c r="C22663" t="s">
        <v>22716</v>
      </c>
      <c r="D22663" t="s">
        <v>26</v>
      </c>
      <c r="E22663">
        <v>1</v>
      </c>
      <c r="S22663" t="s">
        <v>24</v>
      </c>
      <c r="T22663" t="s">
        <v>35</v>
      </c>
    </row>
    <row r="22664" spans="1:20" x14ac:dyDescent="0.25">
      <c r="A22664">
        <v>16224803</v>
      </c>
      <c r="B22664" t="s">
        <v>24</v>
      </c>
      <c r="C22664" t="s">
        <v>22717</v>
      </c>
      <c r="D22664" t="s">
        <v>29</v>
      </c>
      <c r="E22664">
        <v>1</v>
      </c>
      <c r="S22664" t="s">
        <v>24</v>
      </c>
      <c r="T22664" t="s">
        <v>35</v>
      </c>
    </row>
    <row r="22665" spans="1:20" x14ac:dyDescent="0.25">
      <c r="A22665">
        <v>16224803</v>
      </c>
      <c r="B22665" t="s">
        <v>24</v>
      </c>
      <c r="C22665" t="s">
        <v>22718</v>
      </c>
      <c r="D22665" t="s">
        <v>26</v>
      </c>
      <c r="F22665">
        <v>-1</v>
      </c>
      <c r="G22665">
        <v>-1</v>
      </c>
      <c r="K22665">
        <v>1</v>
      </c>
      <c r="L22665">
        <v>1</v>
      </c>
      <c r="N22665">
        <v>0</v>
      </c>
      <c r="O22665">
        <v>1</v>
      </c>
      <c r="S22665" t="s">
        <v>24</v>
      </c>
      <c r="T22665" t="s">
        <v>35</v>
      </c>
    </row>
    <row r="22666" spans="1:20" x14ac:dyDescent="0.25">
      <c r="A22666">
        <v>16224803</v>
      </c>
      <c r="B22666" t="s">
        <v>24</v>
      </c>
      <c r="C22666" t="s">
        <v>22719</v>
      </c>
      <c r="D22666" t="s">
        <v>29</v>
      </c>
      <c r="F22666">
        <v>-1</v>
      </c>
      <c r="G22666">
        <v>-1</v>
      </c>
      <c r="K22666">
        <v>1</v>
      </c>
      <c r="L22666">
        <v>1</v>
      </c>
      <c r="N22666">
        <v>0</v>
      </c>
      <c r="O22666">
        <v>1</v>
      </c>
      <c r="S22666" t="s">
        <v>24</v>
      </c>
      <c r="T22666" t="s">
        <v>35</v>
      </c>
    </row>
    <row r="22667" spans="1:20" x14ac:dyDescent="0.25">
      <c r="A22667">
        <v>16224803</v>
      </c>
      <c r="B22667" t="s">
        <v>24</v>
      </c>
      <c r="C22667" t="s">
        <v>22720</v>
      </c>
      <c r="D22667" t="s">
        <v>26</v>
      </c>
      <c r="I22667">
        <v>1</v>
      </c>
      <c r="K22667">
        <v>1</v>
      </c>
      <c r="M22667">
        <v>-1</v>
      </c>
      <c r="N22667">
        <v>0</v>
      </c>
      <c r="O22667">
        <v>1</v>
      </c>
      <c r="S22667" t="s">
        <v>24</v>
      </c>
      <c r="T22667" t="s">
        <v>35</v>
      </c>
    </row>
    <row r="22668" spans="1:20" x14ac:dyDescent="0.25">
      <c r="A22668">
        <v>16224803</v>
      </c>
      <c r="B22668" t="s">
        <v>24</v>
      </c>
      <c r="C22668" t="s">
        <v>22721</v>
      </c>
      <c r="D22668" t="s">
        <v>26</v>
      </c>
      <c r="N22668">
        <v>1</v>
      </c>
      <c r="S22668" t="s">
        <v>24</v>
      </c>
      <c r="T22668" t="s">
        <v>35</v>
      </c>
    </row>
    <row r="22669" spans="1:20" x14ac:dyDescent="0.25">
      <c r="A22669">
        <v>16224803</v>
      </c>
      <c r="B22669" t="s">
        <v>24</v>
      </c>
      <c r="C22669" t="s">
        <v>22722</v>
      </c>
      <c r="D22669" t="s">
        <v>26</v>
      </c>
      <c r="K22669">
        <v>1</v>
      </c>
      <c r="M22669">
        <v>-1</v>
      </c>
      <c r="S22669" t="s">
        <v>24</v>
      </c>
      <c r="T22669" t="s">
        <v>35</v>
      </c>
    </row>
    <row r="22670" spans="1:20" x14ac:dyDescent="0.25">
      <c r="A22670">
        <v>16224803</v>
      </c>
      <c r="B22670" t="s">
        <v>24</v>
      </c>
      <c r="C22670" t="s">
        <v>22723</v>
      </c>
      <c r="D22670" t="s">
        <v>26</v>
      </c>
      <c r="F22670">
        <v>1</v>
      </c>
      <c r="S22670" t="s">
        <v>24</v>
      </c>
      <c r="T22670" t="s">
        <v>35</v>
      </c>
    </row>
    <row r="22671" spans="1:20" x14ac:dyDescent="0.25">
      <c r="A22671">
        <v>16224803</v>
      </c>
      <c r="B22671" t="s">
        <v>24</v>
      </c>
      <c r="C22671" t="s">
        <v>22724</v>
      </c>
      <c r="D22671" t="s">
        <v>26</v>
      </c>
      <c r="F22671">
        <v>1</v>
      </c>
      <c r="S22671" t="s">
        <v>24</v>
      </c>
      <c r="T22671" t="s">
        <v>35</v>
      </c>
    </row>
    <row r="22672" spans="1:20" x14ac:dyDescent="0.25">
      <c r="A22672">
        <v>16224803</v>
      </c>
      <c r="B22672" t="s">
        <v>24</v>
      </c>
      <c r="C22672" t="s">
        <v>22725</v>
      </c>
      <c r="D22672" t="s">
        <v>29</v>
      </c>
      <c r="F22672">
        <v>1</v>
      </c>
      <c r="S22672" t="s">
        <v>24</v>
      </c>
      <c r="T22672" t="s">
        <v>35</v>
      </c>
    </row>
    <row r="22673" spans="1:24" x14ac:dyDescent="0.25">
      <c r="A22673">
        <v>16224803</v>
      </c>
      <c r="B22673" t="s">
        <v>24</v>
      </c>
      <c r="C22673" t="s">
        <v>22726</v>
      </c>
      <c r="D22673" t="s">
        <v>26</v>
      </c>
      <c r="I22673">
        <v>1</v>
      </c>
      <c r="S22673" t="s">
        <v>24</v>
      </c>
      <c r="T22673" t="s">
        <v>35</v>
      </c>
    </row>
    <row r="22674" spans="1:24" x14ac:dyDescent="0.25">
      <c r="A22674">
        <v>16224803</v>
      </c>
      <c r="B22674" t="s">
        <v>24</v>
      </c>
      <c r="C22674" t="s">
        <v>22727</v>
      </c>
      <c r="D22674" t="s">
        <v>29</v>
      </c>
      <c r="I22674">
        <v>1</v>
      </c>
      <c r="S22674" t="s">
        <v>24</v>
      </c>
      <c r="T22674" t="s">
        <v>35</v>
      </c>
    </row>
    <row r="22675" spans="1:24" x14ac:dyDescent="0.25">
      <c r="A22675">
        <v>16224942</v>
      </c>
      <c r="B22675" t="s">
        <v>33</v>
      </c>
      <c r="C22675" t="s">
        <v>22728</v>
      </c>
      <c r="D22675" t="s">
        <v>26</v>
      </c>
      <c r="E22675">
        <v>1</v>
      </c>
      <c r="S22675" t="s">
        <v>33</v>
      </c>
      <c r="T22675" t="s">
        <v>82</v>
      </c>
      <c r="V22675" t="s">
        <v>36</v>
      </c>
      <c r="W22675" t="s">
        <v>37</v>
      </c>
      <c r="X22675" t="s">
        <v>44</v>
      </c>
    </row>
    <row r="22676" spans="1:24" x14ac:dyDescent="0.25">
      <c r="A22676">
        <v>16224942</v>
      </c>
      <c r="B22676" t="s">
        <v>33</v>
      </c>
      <c r="C22676" t="s">
        <v>22729</v>
      </c>
      <c r="D22676" t="s">
        <v>29</v>
      </c>
      <c r="E22676">
        <v>1</v>
      </c>
      <c r="S22676" t="s">
        <v>33</v>
      </c>
      <c r="T22676" t="s">
        <v>82</v>
      </c>
      <c r="V22676" t="s">
        <v>36</v>
      </c>
      <c r="W22676" t="s">
        <v>37</v>
      </c>
      <c r="X22676" t="s">
        <v>44</v>
      </c>
    </row>
    <row r="22677" spans="1:24" x14ac:dyDescent="0.25">
      <c r="A22677">
        <v>16224942</v>
      </c>
      <c r="B22677" t="s">
        <v>33</v>
      </c>
      <c r="C22677" t="s">
        <v>22730</v>
      </c>
      <c r="D22677" t="s">
        <v>26</v>
      </c>
      <c r="E22677">
        <v>1</v>
      </c>
      <c r="S22677" t="s">
        <v>33</v>
      </c>
      <c r="T22677" t="s">
        <v>82</v>
      </c>
      <c r="V22677" t="s">
        <v>36</v>
      </c>
      <c r="W22677" t="s">
        <v>37</v>
      </c>
      <c r="X22677" t="s">
        <v>44</v>
      </c>
    </row>
    <row r="22678" spans="1:24" x14ac:dyDescent="0.25">
      <c r="A22678">
        <v>16225551</v>
      </c>
      <c r="B22678" t="s">
        <v>33</v>
      </c>
      <c r="C22678" t="s">
        <v>22731</v>
      </c>
      <c r="D22678" t="s">
        <v>26</v>
      </c>
      <c r="L22678">
        <v>0</v>
      </c>
      <c r="S22678" t="s">
        <v>33</v>
      </c>
      <c r="T22678" t="s">
        <v>82</v>
      </c>
      <c r="V22678" t="s">
        <v>36</v>
      </c>
      <c r="W22678" t="s">
        <v>322</v>
      </c>
      <c r="X22678" t="s">
        <v>38</v>
      </c>
    </row>
    <row r="22679" spans="1:24" x14ac:dyDescent="0.25">
      <c r="A22679">
        <v>16225551</v>
      </c>
      <c r="B22679" t="s">
        <v>33</v>
      </c>
      <c r="C22679" t="s">
        <v>22732</v>
      </c>
      <c r="D22679" t="s">
        <v>29</v>
      </c>
      <c r="L22679">
        <v>0</v>
      </c>
      <c r="S22679" t="s">
        <v>33</v>
      </c>
      <c r="T22679" t="s">
        <v>82</v>
      </c>
      <c r="V22679" t="s">
        <v>36</v>
      </c>
      <c r="W22679" t="s">
        <v>322</v>
      </c>
      <c r="X22679" t="s">
        <v>38</v>
      </c>
    </row>
    <row r="22680" spans="1:24" x14ac:dyDescent="0.25">
      <c r="A22680">
        <v>16225551</v>
      </c>
      <c r="B22680" t="s">
        <v>33</v>
      </c>
      <c r="C22680" t="s">
        <v>22733</v>
      </c>
      <c r="D22680" t="s">
        <v>26</v>
      </c>
      <c r="E22680">
        <v>1</v>
      </c>
      <c r="S22680" t="s">
        <v>33</v>
      </c>
      <c r="T22680" t="s">
        <v>82</v>
      </c>
      <c r="V22680" t="s">
        <v>36</v>
      </c>
      <c r="W22680" t="s">
        <v>322</v>
      </c>
      <c r="X22680" t="s">
        <v>38</v>
      </c>
    </row>
    <row r="22681" spans="1:24" x14ac:dyDescent="0.25">
      <c r="A22681">
        <v>16225551</v>
      </c>
      <c r="B22681" t="s">
        <v>33</v>
      </c>
      <c r="C22681" t="s">
        <v>22734</v>
      </c>
      <c r="D22681" t="s">
        <v>29</v>
      </c>
      <c r="E22681">
        <v>1</v>
      </c>
      <c r="S22681" t="s">
        <v>33</v>
      </c>
      <c r="T22681" t="s">
        <v>82</v>
      </c>
      <c r="V22681" t="s">
        <v>36</v>
      </c>
      <c r="W22681" t="s">
        <v>322</v>
      </c>
      <c r="X22681" t="s">
        <v>38</v>
      </c>
    </row>
    <row r="22682" spans="1:24" x14ac:dyDescent="0.25">
      <c r="A22682">
        <v>16225551</v>
      </c>
      <c r="B22682" t="s">
        <v>33</v>
      </c>
      <c r="C22682" t="s">
        <v>22735</v>
      </c>
      <c r="D22682" t="s">
        <v>29</v>
      </c>
      <c r="E22682">
        <v>1</v>
      </c>
      <c r="S22682" t="s">
        <v>33</v>
      </c>
      <c r="T22682" t="s">
        <v>82</v>
      </c>
      <c r="V22682" t="s">
        <v>36</v>
      </c>
      <c r="W22682" t="s">
        <v>322</v>
      </c>
      <c r="X22682" t="s">
        <v>38</v>
      </c>
    </row>
    <row r="22683" spans="1:24" x14ac:dyDescent="0.25">
      <c r="A22683">
        <v>16225551</v>
      </c>
      <c r="B22683" t="s">
        <v>33</v>
      </c>
      <c r="C22683" t="s">
        <v>22736</v>
      </c>
      <c r="D22683" t="s">
        <v>26</v>
      </c>
      <c r="K22683">
        <v>0</v>
      </c>
      <c r="S22683" t="s">
        <v>33</v>
      </c>
      <c r="T22683" t="s">
        <v>82</v>
      </c>
      <c r="V22683" t="s">
        <v>36</v>
      </c>
      <c r="W22683" t="s">
        <v>322</v>
      </c>
      <c r="X22683" t="s">
        <v>38</v>
      </c>
    </row>
    <row r="22684" spans="1:24" x14ac:dyDescent="0.25">
      <c r="A22684">
        <v>16225551</v>
      </c>
      <c r="B22684" t="s">
        <v>33</v>
      </c>
      <c r="C22684" t="s">
        <v>22737</v>
      </c>
      <c r="D22684" t="s">
        <v>29</v>
      </c>
      <c r="K22684">
        <v>0</v>
      </c>
      <c r="S22684" t="s">
        <v>33</v>
      </c>
      <c r="T22684" t="s">
        <v>82</v>
      </c>
      <c r="V22684" t="s">
        <v>36</v>
      </c>
      <c r="W22684" t="s">
        <v>322</v>
      </c>
      <c r="X22684" t="s">
        <v>38</v>
      </c>
    </row>
    <row r="22685" spans="1:24" x14ac:dyDescent="0.25">
      <c r="A22685">
        <v>16225551</v>
      </c>
      <c r="B22685" t="s">
        <v>33</v>
      </c>
      <c r="C22685" t="s">
        <v>22738</v>
      </c>
      <c r="D22685" t="s">
        <v>26</v>
      </c>
      <c r="F22685">
        <v>-1</v>
      </c>
      <c r="M22685">
        <v>1</v>
      </c>
      <c r="N22685">
        <v>0</v>
      </c>
      <c r="O22685">
        <v>0</v>
      </c>
      <c r="R22685">
        <v>1</v>
      </c>
      <c r="S22685" t="s">
        <v>33</v>
      </c>
      <c r="T22685" t="s">
        <v>82</v>
      </c>
      <c r="V22685" t="s">
        <v>36</v>
      </c>
      <c r="W22685" t="s">
        <v>322</v>
      </c>
      <c r="X22685" t="s">
        <v>38</v>
      </c>
    </row>
    <row r="22686" spans="1:24" x14ac:dyDescent="0.25">
      <c r="A22686">
        <v>16225551</v>
      </c>
      <c r="B22686" t="s">
        <v>33</v>
      </c>
      <c r="C22686" t="s">
        <v>22739</v>
      </c>
      <c r="D22686" t="s">
        <v>26</v>
      </c>
      <c r="S22686" t="s">
        <v>33</v>
      </c>
      <c r="T22686" t="s">
        <v>82</v>
      </c>
      <c r="V22686" t="s">
        <v>36</v>
      </c>
      <c r="W22686" t="s">
        <v>322</v>
      </c>
      <c r="X22686" t="s">
        <v>38</v>
      </c>
    </row>
    <row r="22687" spans="1:24" x14ac:dyDescent="0.25">
      <c r="A22687">
        <v>16225551</v>
      </c>
      <c r="B22687" t="s">
        <v>33</v>
      </c>
      <c r="C22687" t="s">
        <v>22740</v>
      </c>
      <c r="D22687" t="s">
        <v>29</v>
      </c>
      <c r="S22687" t="s">
        <v>33</v>
      </c>
      <c r="T22687" t="s">
        <v>82</v>
      </c>
      <c r="V22687" t="s">
        <v>36</v>
      </c>
      <c r="W22687" t="s">
        <v>322</v>
      </c>
      <c r="X22687" t="s">
        <v>38</v>
      </c>
    </row>
    <row r="22688" spans="1:24" x14ac:dyDescent="0.25">
      <c r="A22688">
        <v>16225551</v>
      </c>
      <c r="B22688" t="s">
        <v>33</v>
      </c>
      <c r="C22688" t="s">
        <v>22741</v>
      </c>
      <c r="D22688" t="s">
        <v>26</v>
      </c>
      <c r="F22688">
        <v>1</v>
      </c>
      <c r="G22688">
        <v>0</v>
      </c>
      <c r="J22688">
        <v>1</v>
      </c>
      <c r="O22688">
        <v>1</v>
      </c>
      <c r="R22688">
        <v>1</v>
      </c>
      <c r="S22688" t="s">
        <v>33</v>
      </c>
      <c r="T22688" t="s">
        <v>82</v>
      </c>
      <c r="V22688" t="s">
        <v>36</v>
      </c>
      <c r="W22688" t="s">
        <v>322</v>
      </c>
      <c r="X22688" t="s">
        <v>38</v>
      </c>
    </row>
    <row r="22689" spans="1:24" x14ac:dyDescent="0.25">
      <c r="A22689">
        <v>16225551</v>
      </c>
      <c r="B22689" t="s">
        <v>33</v>
      </c>
      <c r="C22689" t="s">
        <v>22742</v>
      </c>
      <c r="D22689" t="s">
        <v>26</v>
      </c>
      <c r="S22689" t="s">
        <v>33</v>
      </c>
      <c r="T22689" t="s">
        <v>82</v>
      </c>
      <c r="V22689" t="s">
        <v>36</v>
      </c>
      <c r="W22689" t="s">
        <v>322</v>
      </c>
      <c r="X22689" t="s">
        <v>38</v>
      </c>
    </row>
    <row r="22690" spans="1:24" x14ac:dyDescent="0.25">
      <c r="A22690">
        <v>16225551</v>
      </c>
      <c r="B22690" t="s">
        <v>33</v>
      </c>
      <c r="C22690" t="s">
        <v>22743</v>
      </c>
      <c r="D22690" t="s">
        <v>26</v>
      </c>
      <c r="S22690" t="s">
        <v>33</v>
      </c>
      <c r="T22690" t="s">
        <v>82</v>
      </c>
      <c r="V22690" t="s">
        <v>36</v>
      </c>
      <c r="W22690" t="s">
        <v>322</v>
      </c>
      <c r="X22690" t="s">
        <v>38</v>
      </c>
    </row>
    <row r="22691" spans="1:24" x14ac:dyDescent="0.25">
      <c r="A22691">
        <v>16225551</v>
      </c>
      <c r="B22691" t="s">
        <v>33</v>
      </c>
      <c r="C22691" t="s">
        <v>22744</v>
      </c>
      <c r="D22691" t="s">
        <v>29</v>
      </c>
      <c r="S22691" t="s">
        <v>33</v>
      </c>
      <c r="T22691" t="s">
        <v>82</v>
      </c>
      <c r="V22691" t="s">
        <v>36</v>
      </c>
      <c r="W22691" t="s">
        <v>322</v>
      </c>
      <c r="X22691" t="s">
        <v>38</v>
      </c>
    </row>
    <row r="22692" spans="1:24" x14ac:dyDescent="0.25">
      <c r="A22692">
        <v>16225551</v>
      </c>
      <c r="B22692" t="s">
        <v>33</v>
      </c>
      <c r="C22692" t="s">
        <v>22745</v>
      </c>
      <c r="D22692" t="s">
        <v>26</v>
      </c>
      <c r="K22692">
        <v>0</v>
      </c>
      <c r="L22692">
        <v>-1</v>
      </c>
      <c r="S22692" t="s">
        <v>33</v>
      </c>
      <c r="T22692" t="s">
        <v>82</v>
      </c>
      <c r="V22692" t="s">
        <v>36</v>
      </c>
      <c r="W22692" t="s">
        <v>322</v>
      </c>
      <c r="X22692" t="s">
        <v>38</v>
      </c>
    </row>
    <row r="22693" spans="1:24" x14ac:dyDescent="0.25">
      <c r="A22693">
        <v>16225551</v>
      </c>
      <c r="B22693" t="s">
        <v>33</v>
      </c>
      <c r="C22693" t="s">
        <v>22746</v>
      </c>
      <c r="D22693" t="s">
        <v>29</v>
      </c>
      <c r="K22693">
        <v>0</v>
      </c>
      <c r="L22693">
        <v>-1</v>
      </c>
      <c r="S22693" t="s">
        <v>33</v>
      </c>
      <c r="T22693" t="s">
        <v>82</v>
      </c>
      <c r="V22693" t="s">
        <v>36</v>
      </c>
      <c r="W22693" t="s">
        <v>322</v>
      </c>
      <c r="X22693" t="s">
        <v>38</v>
      </c>
    </row>
    <row r="22694" spans="1:24" x14ac:dyDescent="0.25">
      <c r="A22694">
        <v>16225551</v>
      </c>
      <c r="B22694" t="s">
        <v>33</v>
      </c>
      <c r="C22694" t="s">
        <v>22747</v>
      </c>
      <c r="D22694" t="s">
        <v>26</v>
      </c>
      <c r="G22694">
        <v>1</v>
      </c>
      <c r="J22694">
        <v>0</v>
      </c>
      <c r="L22694">
        <v>0</v>
      </c>
      <c r="M22694">
        <v>1</v>
      </c>
      <c r="N22694">
        <v>0</v>
      </c>
      <c r="O22694">
        <v>0</v>
      </c>
      <c r="R22694">
        <v>1</v>
      </c>
      <c r="S22694" t="s">
        <v>33</v>
      </c>
      <c r="T22694" t="s">
        <v>82</v>
      </c>
      <c r="V22694" t="s">
        <v>36</v>
      </c>
      <c r="W22694" t="s">
        <v>322</v>
      </c>
      <c r="X22694" t="s">
        <v>38</v>
      </c>
    </row>
    <row r="22695" spans="1:24" x14ac:dyDescent="0.25">
      <c r="A22695">
        <v>16225551</v>
      </c>
      <c r="B22695" t="s">
        <v>33</v>
      </c>
      <c r="C22695" t="s">
        <v>22748</v>
      </c>
      <c r="D22695" t="s">
        <v>29</v>
      </c>
      <c r="G22695">
        <v>1</v>
      </c>
      <c r="J22695">
        <v>0</v>
      </c>
      <c r="L22695">
        <v>0</v>
      </c>
      <c r="M22695">
        <v>1</v>
      </c>
      <c r="N22695">
        <v>0</v>
      </c>
      <c r="O22695">
        <v>0</v>
      </c>
      <c r="R22695">
        <v>1</v>
      </c>
      <c r="S22695" t="s">
        <v>33</v>
      </c>
      <c r="T22695" t="s">
        <v>82</v>
      </c>
      <c r="V22695" t="s">
        <v>36</v>
      </c>
      <c r="W22695" t="s">
        <v>322</v>
      </c>
      <c r="X22695" t="s">
        <v>38</v>
      </c>
    </row>
    <row r="22696" spans="1:24" x14ac:dyDescent="0.25">
      <c r="A22696">
        <v>16225551</v>
      </c>
      <c r="B22696" t="s">
        <v>33</v>
      </c>
      <c r="C22696" t="s">
        <v>22749</v>
      </c>
      <c r="D22696" t="s">
        <v>26</v>
      </c>
      <c r="S22696" t="s">
        <v>33</v>
      </c>
      <c r="T22696" t="s">
        <v>82</v>
      </c>
      <c r="V22696" t="s">
        <v>36</v>
      </c>
      <c r="W22696" t="s">
        <v>322</v>
      </c>
      <c r="X22696" t="s">
        <v>38</v>
      </c>
    </row>
    <row r="22697" spans="1:24" x14ac:dyDescent="0.25">
      <c r="A22697">
        <v>16225551</v>
      </c>
      <c r="B22697" t="s">
        <v>33</v>
      </c>
      <c r="C22697" t="s">
        <v>22750</v>
      </c>
      <c r="D22697" t="s">
        <v>29</v>
      </c>
      <c r="S22697" t="s">
        <v>33</v>
      </c>
      <c r="T22697" t="s">
        <v>82</v>
      </c>
      <c r="V22697" t="s">
        <v>36</v>
      </c>
      <c r="W22697" t="s">
        <v>322</v>
      </c>
      <c r="X22697" t="s">
        <v>38</v>
      </c>
    </row>
    <row r="22698" spans="1:24" x14ac:dyDescent="0.25">
      <c r="A22698">
        <v>16228877</v>
      </c>
      <c r="B22698" t="s">
        <v>33</v>
      </c>
      <c r="C22698" t="s">
        <v>22751</v>
      </c>
      <c r="D22698" t="s">
        <v>26</v>
      </c>
      <c r="E22698">
        <v>1</v>
      </c>
      <c r="S22698" t="s">
        <v>33</v>
      </c>
      <c r="T22698" s="1">
        <v>43758</v>
      </c>
      <c r="V22698" t="s">
        <v>36</v>
      </c>
      <c r="W22698" t="s">
        <v>37</v>
      </c>
      <c r="X22698" t="s">
        <v>38</v>
      </c>
    </row>
    <row r="22699" spans="1:24" x14ac:dyDescent="0.25">
      <c r="A22699">
        <v>16228877</v>
      </c>
      <c r="B22699" t="s">
        <v>33</v>
      </c>
      <c r="C22699" t="s">
        <v>22752</v>
      </c>
      <c r="D22699" t="s">
        <v>29</v>
      </c>
      <c r="E22699">
        <v>1</v>
      </c>
      <c r="S22699" t="s">
        <v>33</v>
      </c>
      <c r="T22699" s="1">
        <v>43758</v>
      </c>
      <c r="V22699" t="s">
        <v>36</v>
      </c>
      <c r="W22699" t="s">
        <v>37</v>
      </c>
      <c r="X22699" t="s">
        <v>38</v>
      </c>
    </row>
    <row r="22700" spans="1:24" x14ac:dyDescent="0.25">
      <c r="A22700">
        <v>16233876</v>
      </c>
      <c r="B22700" t="s">
        <v>24</v>
      </c>
      <c r="C22700" t="s">
        <v>22753</v>
      </c>
      <c r="D22700" t="s">
        <v>26</v>
      </c>
      <c r="E22700">
        <v>1</v>
      </c>
      <c r="S22700" t="s">
        <v>24</v>
      </c>
      <c r="T22700" t="s">
        <v>82</v>
      </c>
    </row>
    <row r="22701" spans="1:24" x14ac:dyDescent="0.25">
      <c r="A22701">
        <v>16233876</v>
      </c>
      <c r="B22701" t="s">
        <v>24</v>
      </c>
      <c r="C22701" t="s">
        <v>22754</v>
      </c>
      <c r="D22701" t="s">
        <v>29</v>
      </c>
      <c r="E22701">
        <v>1</v>
      </c>
      <c r="S22701" t="s">
        <v>24</v>
      </c>
      <c r="T22701" t="s">
        <v>82</v>
      </c>
    </row>
    <row r="22702" spans="1:24" x14ac:dyDescent="0.25">
      <c r="A22702">
        <v>16233876</v>
      </c>
      <c r="B22702" t="s">
        <v>24</v>
      </c>
      <c r="C22702" t="s">
        <v>22755</v>
      </c>
      <c r="D22702" t="s">
        <v>26</v>
      </c>
      <c r="E22702">
        <v>1</v>
      </c>
      <c r="S22702" t="s">
        <v>24</v>
      </c>
      <c r="T22702" t="s">
        <v>82</v>
      </c>
    </row>
    <row r="22703" spans="1:24" x14ac:dyDescent="0.25">
      <c r="A22703">
        <v>16233876</v>
      </c>
      <c r="B22703" t="s">
        <v>24</v>
      </c>
      <c r="C22703" t="s">
        <v>22756</v>
      </c>
      <c r="D22703" t="s">
        <v>29</v>
      </c>
      <c r="E22703">
        <v>1</v>
      </c>
      <c r="S22703" t="s">
        <v>24</v>
      </c>
      <c r="T22703" t="s">
        <v>82</v>
      </c>
    </row>
    <row r="22704" spans="1:24" x14ac:dyDescent="0.25">
      <c r="A22704">
        <v>16233884</v>
      </c>
      <c r="B22704" t="s">
        <v>24</v>
      </c>
      <c r="C22704" t="s">
        <v>22757</v>
      </c>
      <c r="D22704" t="s">
        <v>26</v>
      </c>
      <c r="E22704">
        <v>1</v>
      </c>
      <c r="S22704" t="s">
        <v>24</v>
      </c>
      <c r="T22704" t="s">
        <v>43</v>
      </c>
    </row>
    <row r="22705" spans="1:24" x14ac:dyDescent="0.25">
      <c r="A22705">
        <v>16233884</v>
      </c>
      <c r="B22705" t="s">
        <v>24</v>
      </c>
      <c r="C22705" t="s">
        <v>22758</v>
      </c>
      <c r="D22705" t="s">
        <v>29</v>
      </c>
      <c r="E22705">
        <v>1</v>
      </c>
      <c r="S22705" t="s">
        <v>24</v>
      </c>
      <c r="T22705" t="s">
        <v>43</v>
      </c>
    </row>
    <row r="22706" spans="1:24" x14ac:dyDescent="0.25">
      <c r="A22706">
        <v>16236399</v>
      </c>
      <c r="B22706" t="s">
        <v>33</v>
      </c>
      <c r="C22706" t="s">
        <v>22759</v>
      </c>
      <c r="D22706" t="s">
        <v>26</v>
      </c>
      <c r="M22706">
        <v>1</v>
      </c>
      <c r="S22706" t="s">
        <v>33</v>
      </c>
      <c r="T22706" t="s">
        <v>27</v>
      </c>
    </row>
    <row r="22707" spans="1:24" x14ac:dyDescent="0.25">
      <c r="A22707">
        <v>16236399</v>
      </c>
      <c r="B22707" t="s">
        <v>33</v>
      </c>
      <c r="C22707" t="s">
        <v>22760</v>
      </c>
      <c r="D22707" t="s">
        <v>29</v>
      </c>
      <c r="M22707">
        <v>1</v>
      </c>
      <c r="S22707" t="s">
        <v>33</v>
      </c>
      <c r="T22707" t="s">
        <v>27</v>
      </c>
    </row>
    <row r="22708" spans="1:24" x14ac:dyDescent="0.25">
      <c r="A22708">
        <v>16236399</v>
      </c>
      <c r="B22708" t="s">
        <v>33</v>
      </c>
      <c r="C22708" t="s">
        <v>22761</v>
      </c>
      <c r="D22708" t="s">
        <v>26</v>
      </c>
      <c r="H22708">
        <v>-1</v>
      </c>
      <c r="M22708">
        <v>-1</v>
      </c>
      <c r="S22708" t="s">
        <v>33</v>
      </c>
      <c r="T22708" t="s">
        <v>27</v>
      </c>
    </row>
    <row r="22709" spans="1:24" x14ac:dyDescent="0.25">
      <c r="A22709">
        <v>16236399</v>
      </c>
      <c r="B22709" t="s">
        <v>33</v>
      </c>
      <c r="C22709" t="s">
        <v>22762</v>
      </c>
      <c r="D22709" t="s">
        <v>29</v>
      </c>
      <c r="H22709">
        <v>-1</v>
      </c>
      <c r="M22709">
        <v>-1</v>
      </c>
      <c r="S22709" t="s">
        <v>33</v>
      </c>
      <c r="T22709" t="s">
        <v>27</v>
      </c>
    </row>
    <row r="22710" spans="1:24" x14ac:dyDescent="0.25">
      <c r="A22710">
        <v>16236399</v>
      </c>
      <c r="B22710" t="s">
        <v>33</v>
      </c>
      <c r="C22710" t="s">
        <v>22763</v>
      </c>
      <c r="D22710" t="s">
        <v>26</v>
      </c>
      <c r="E22710">
        <v>1</v>
      </c>
      <c r="S22710" t="s">
        <v>33</v>
      </c>
      <c r="T22710" t="s">
        <v>27</v>
      </c>
    </row>
    <row r="22711" spans="1:24" x14ac:dyDescent="0.25">
      <c r="A22711">
        <v>16236399</v>
      </c>
      <c r="B22711" t="s">
        <v>33</v>
      </c>
      <c r="C22711" t="s">
        <v>22764</v>
      </c>
      <c r="D22711" t="s">
        <v>29</v>
      </c>
      <c r="E22711">
        <v>1</v>
      </c>
      <c r="S22711" t="s">
        <v>33</v>
      </c>
      <c r="T22711" t="s">
        <v>27</v>
      </c>
    </row>
    <row r="22712" spans="1:24" x14ac:dyDescent="0.25">
      <c r="A22712">
        <v>16237106</v>
      </c>
      <c r="B22712" t="s">
        <v>24</v>
      </c>
      <c r="C22712" t="s">
        <v>22765</v>
      </c>
      <c r="D22712" t="s">
        <v>26</v>
      </c>
      <c r="E22712">
        <v>1</v>
      </c>
      <c r="S22712" t="s">
        <v>24</v>
      </c>
      <c r="T22712" t="s">
        <v>82</v>
      </c>
    </row>
    <row r="22713" spans="1:24" x14ac:dyDescent="0.25">
      <c r="A22713">
        <v>16237106</v>
      </c>
      <c r="B22713" t="s">
        <v>24</v>
      </c>
      <c r="C22713" t="s">
        <v>22766</v>
      </c>
      <c r="D22713" t="s">
        <v>29</v>
      </c>
      <c r="E22713">
        <v>1</v>
      </c>
      <c r="S22713" t="s">
        <v>24</v>
      </c>
      <c r="T22713" t="s">
        <v>82</v>
      </c>
    </row>
    <row r="22714" spans="1:24" x14ac:dyDescent="0.25">
      <c r="A22714">
        <v>16237106</v>
      </c>
      <c r="B22714" t="s">
        <v>24</v>
      </c>
      <c r="C22714" t="s">
        <v>22767</v>
      </c>
      <c r="D22714" t="s">
        <v>26</v>
      </c>
      <c r="E22714">
        <v>1</v>
      </c>
      <c r="S22714" t="s">
        <v>24</v>
      </c>
      <c r="T22714" t="s">
        <v>82</v>
      </c>
    </row>
    <row r="22715" spans="1:24" x14ac:dyDescent="0.25">
      <c r="A22715">
        <v>16237106</v>
      </c>
      <c r="B22715" t="s">
        <v>24</v>
      </c>
      <c r="C22715" t="s">
        <v>22768</v>
      </c>
      <c r="D22715" t="s">
        <v>29</v>
      </c>
      <c r="E22715">
        <v>1</v>
      </c>
      <c r="S22715" t="s">
        <v>24</v>
      </c>
      <c r="T22715" t="s">
        <v>82</v>
      </c>
    </row>
    <row r="22716" spans="1:24" x14ac:dyDescent="0.25">
      <c r="A22716">
        <v>16238427</v>
      </c>
      <c r="B22716" t="s">
        <v>33</v>
      </c>
      <c r="C22716" t="s">
        <v>22769</v>
      </c>
      <c r="D22716" t="s">
        <v>26</v>
      </c>
      <c r="G22716">
        <v>1</v>
      </c>
      <c r="H22716">
        <v>1</v>
      </c>
      <c r="J22716">
        <v>1</v>
      </c>
      <c r="M22716">
        <v>1</v>
      </c>
      <c r="N22716">
        <v>0</v>
      </c>
      <c r="O22716">
        <v>1</v>
      </c>
      <c r="S22716" t="s">
        <v>33</v>
      </c>
      <c r="T22716" t="s">
        <v>73</v>
      </c>
      <c r="V22716" t="s">
        <v>55</v>
      </c>
      <c r="W22716" t="s">
        <v>37</v>
      </c>
      <c r="X22716" t="s">
        <v>44</v>
      </c>
    </row>
    <row r="22717" spans="1:24" x14ac:dyDescent="0.25">
      <c r="A22717">
        <v>16238427</v>
      </c>
      <c r="B22717" t="s">
        <v>33</v>
      </c>
      <c r="C22717" t="s">
        <v>22770</v>
      </c>
      <c r="D22717" t="s">
        <v>26</v>
      </c>
      <c r="G22717">
        <v>1</v>
      </c>
      <c r="H22717">
        <v>1</v>
      </c>
      <c r="J22717">
        <v>-1</v>
      </c>
      <c r="L22717">
        <v>-1</v>
      </c>
      <c r="N22717">
        <v>0</v>
      </c>
      <c r="O22717">
        <v>1</v>
      </c>
      <c r="R22717">
        <v>1</v>
      </c>
      <c r="S22717" t="s">
        <v>33</v>
      </c>
      <c r="T22717" t="s">
        <v>73</v>
      </c>
      <c r="V22717" t="s">
        <v>55</v>
      </c>
      <c r="W22717" t="s">
        <v>37</v>
      </c>
      <c r="X22717" t="s">
        <v>44</v>
      </c>
    </row>
    <row r="22718" spans="1:24" x14ac:dyDescent="0.25">
      <c r="A22718">
        <v>16238427</v>
      </c>
      <c r="B22718" t="s">
        <v>33</v>
      </c>
      <c r="C22718" t="s">
        <v>22771</v>
      </c>
      <c r="D22718" t="s">
        <v>26</v>
      </c>
      <c r="N22718">
        <v>0</v>
      </c>
      <c r="R22718">
        <v>1</v>
      </c>
      <c r="S22718" t="s">
        <v>33</v>
      </c>
      <c r="T22718" t="s">
        <v>73</v>
      </c>
      <c r="V22718" t="s">
        <v>55</v>
      </c>
      <c r="W22718" t="s">
        <v>37</v>
      </c>
      <c r="X22718" t="s">
        <v>44</v>
      </c>
    </row>
    <row r="22719" spans="1:24" x14ac:dyDescent="0.25">
      <c r="A22719">
        <v>16238427</v>
      </c>
      <c r="B22719" t="s">
        <v>33</v>
      </c>
      <c r="C22719" t="s">
        <v>22772</v>
      </c>
      <c r="D22719" t="s">
        <v>29</v>
      </c>
      <c r="N22719">
        <v>0</v>
      </c>
      <c r="R22719">
        <v>1</v>
      </c>
      <c r="S22719" t="s">
        <v>33</v>
      </c>
      <c r="T22719" t="s">
        <v>73</v>
      </c>
      <c r="V22719" t="s">
        <v>55</v>
      </c>
      <c r="W22719" t="s">
        <v>37</v>
      </c>
      <c r="X22719" t="s">
        <v>44</v>
      </c>
    </row>
    <row r="22720" spans="1:24" x14ac:dyDescent="0.25">
      <c r="A22720">
        <v>16238427</v>
      </c>
      <c r="B22720" t="s">
        <v>33</v>
      </c>
      <c r="C22720" t="s">
        <v>22773</v>
      </c>
      <c r="D22720" t="s">
        <v>26</v>
      </c>
      <c r="E22720">
        <v>1</v>
      </c>
      <c r="L22720">
        <v>0</v>
      </c>
      <c r="S22720" t="s">
        <v>33</v>
      </c>
      <c r="T22720" t="s">
        <v>73</v>
      </c>
      <c r="V22720" t="s">
        <v>55</v>
      </c>
      <c r="W22720" t="s">
        <v>37</v>
      </c>
      <c r="X22720" t="s">
        <v>44</v>
      </c>
    </row>
    <row r="22721" spans="1:24" x14ac:dyDescent="0.25">
      <c r="A22721">
        <v>16238427</v>
      </c>
      <c r="B22721" t="s">
        <v>33</v>
      </c>
      <c r="C22721" t="s">
        <v>22774</v>
      </c>
      <c r="D22721" t="s">
        <v>29</v>
      </c>
      <c r="E22721">
        <v>1</v>
      </c>
      <c r="L22721">
        <v>0</v>
      </c>
      <c r="S22721" t="s">
        <v>33</v>
      </c>
      <c r="T22721" t="s">
        <v>73</v>
      </c>
      <c r="V22721" t="s">
        <v>55</v>
      </c>
      <c r="W22721" t="s">
        <v>37</v>
      </c>
      <c r="X22721" t="s">
        <v>44</v>
      </c>
    </row>
    <row r="22722" spans="1:24" x14ac:dyDescent="0.25">
      <c r="A22722">
        <v>16238427</v>
      </c>
      <c r="B22722" t="s">
        <v>33</v>
      </c>
      <c r="C22722" t="s">
        <v>22775</v>
      </c>
      <c r="D22722" t="s">
        <v>26</v>
      </c>
      <c r="E22722">
        <v>1</v>
      </c>
      <c r="S22722" t="s">
        <v>33</v>
      </c>
      <c r="T22722" t="s">
        <v>73</v>
      </c>
      <c r="V22722" t="s">
        <v>55</v>
      </c>
      <c r="W22722" t="s">
        <v>37</v>
      </c>
      <c r="X22722" t="s">
        <v>44</v>
      </c>
    </row>
    <row r="22723" spans="1:24" x14ac:dyDescent="0.25">
      <c r="A22723">
        <v>16238427</v>
      </c>
      <c r="B22723" t="s">
        <v>33</v>
      </c>
      <c r="C22723" t="s">
        <v>22776</v>
      </c>
      <c r="D22723" t="s">
        <v>29</v>
      </c>
      <c r="E22723">
        <v>1</v>
      </c>
      <c r="S22723" t="s">
        <v>33</v>
      </c>
      <c r="T22723" t="s">
        <v>73</v>
      </c>
      <c r="V22723" t="s">
        <v>55</v>
      </c>
      <c r="W22723" t="s">
        <v>37</v>
      </c>
      <c r="X22723" t="s">
        <v>44</v>
      </c>
    </row>
    <row r="22724" spans="1:24" x14ac:dyDescent="0.25">
      <c r="A22724">
        <v>16238427</v>
      </c>
      <c r="B22724" t="s">
        <v>33</v>
      </c>
      <c r="C22724" t="s">
        <v>22777</v>
      </c>
      <c r="D22724" t="s">
        <v>26</v>
      </c>
      <c r="J22724">
        <v>1</v>
      </c>
      <c r="S22724" t="s">
        <v>33</v>
      </c>
      <c r="T22724" t="s">
        <v>73</v>
      </c>
      <c r="V22724" t="s">
        <v>55</v>
      </c>
      <c r="W22724" t="s">
        <v>37</v>
      </c>
      <c r="X22724" t="s">
        <v>44</v>
      </c>
    </row>
    <row r="22725" spans="1:24" x14ac:dyDescent="0.25">
      <c r="A22725">
        <v>16238427</v>
      </c>
      <c r="B22725" t="s">
        <v>33</v>
      </c>
      <c r="C22725" t="s">
        <v>22778</v>
      </c>
      <c r="D22725" t="s">
        <v>26</v>
      </c>
      <c r="G22725">
        <v>1</v>
      </c>
      <c r="J22725">
        <v>1</v>
      </c>
      <c r="S22725" t="s">
        <v>33</v>
      </c>
      <c r="T22725" t="s">
        <v>73</v>
      </c>
      <c r="V22725" t="s">
        <v>55</v>
      </c>
      <c r="W22725" t="s">
        <v>37</v>
      </c>
      <c r="X22725" t="s">
        <v>44</v>
      </c>
    </row>
    <row r="22726" spans="1:24" x14ac:dyDescent="0.25">
      <c r="A22726">
        <v>16238427</v>
      </c>
      <c r="B22726" t="s">
        <v>33</v>
      </c>
      <c r="C22726" t="s">
        <v>22779</v>
      </c>
      <c r="D22726" t="s">
        <v>29</v>
      </c>
      <c r="G22726">
        <v>1</v>
      </c>
      <c r="J22726">
        <v>1</v>
      </c>
      <c r="S22726" t="s">
        <v>33</v>
      </c>
      <c r="T22726" t="s">
        <v>73</v>
      </c>
      <c r="V22726" t="s">
        <v>55</v>
      </c>
      <c r="W22726" t="s">
        <v>37</v>
      </c>
      <c r="X22726" t="s">
        <v>44</v>
      </c>
    </row>
    <row r="22727" spans="1:24" x14ac:dyDescent="0.25">
      <c r="A22727">
        <v>16238427</v>
      </c>
      <c r="B22727" t="s">
        <v>33</v>
      </c>
      <c r="C22727" t="s">
        <v>22780</v>
      </c>
      <c r="D22727" t="s">
        <v>26</v>
      </c>
      <c r="E22727">
        <v>1</v>
      </c>
      <c r="R22727">
        <v>1</v>
      </c>
      <c r="S22727" t="s">
        <v>33</v>
      </c>
      <c r="T22727" t="s">
        <v>73</v>
      </c>
      <c r="V22727" t="s">
        <v>55</v>
      </c>
      <c r="W22727" t="s">
        <v>37</v>
      </c>
      <c r="X22727" t="s">
        <v>44</v>
      </c>
    </row>
    <row r="22728" spans="1:24" x14ac:dyDescent="0.25">
      <c r="A22728">
        <v>16238427</v>
      </c>
      <c r="B22728" t="s">
        <v>33</v>
      </c>
      <c r="C22728" t="s">
        <v>22781</v>
      </c>
      <c r="D22728" t="s">
        <v>26</v>
      </c>
      <c r="H22728">
        <v>1</v>
      </c>
      <c r="J22728">
        <v>-1</v>
      </c>
      <c r="S22728" t="s">
        <v>33</v>
      </c>
      <c r="T22728" t="s">
        <v>73</v>
      </c>
      <c r="V22728" t="s">
        <v>55</v>
      </c>
      <c r="W22728" t="s">
        <v>37</v>
      </c>
      <c r="X22728" t="s">
        <v>44</v>
      </c>
    </row>
    <row r="22729" spans="1:24" x14ac:dyDescent="0.25">
      <c r="A22729">
        <v>16239798</v>
      </c>
      <c r="B22729" t="s">
        <v>33</v>
      </c>
      <c r="C22729" t="s">
        <v>22782</v>
      </c>
      <c r="D22729" t="s">
        <v>26</v>
      </c>
      <c r="E22729">
        <v>1</v>
      </c>
      <c r="S22729" t="s">
        <v>33</v>
      </c>
      <c r="T22729" t="s">
        <v>73</v>
      </c>
      <c r="V22729" t="s">
        <v>55</v>
      </c>
      <c r="W22729" t="s">
        <v>37</v>
      </c>
      <c r="X22729" t="s">
        <v>44</v>
      </c>
    </row>
    <row r="22730" spans="1:24" x14ac:dyDescent="0.25">
      <c r="A22730">
        <v>16239798</v>
      </c>
      <c r="B22730" t="s">
        <v>33</v>
      </c>
      <c r="C22730" t="s">
        <v>22783</v>
      </c>
      <c r="D22730" t="s">
        <v>29</v>
      </c>
      <c r="E22730">
        <v>1</v>
      </c>
      <c r="S22730" t="s">
        <v>33</v>
      </c>
      <c r="T22730" t="s">
        <v>73</v>
      </c>
      <c r="V22730" t="s">
        <v>55</v>
      </c>
      <c r="W22730" t="s">
        <v>37</v>
      </c>
      <c r="X22730" t="s">
        <v>44</v>
      </c>
    </row>
    <row r="22731" spans="1:24" x14ac:dyDescent="0.25">
      <c r="A22731">
        <v>16240758</v>
      </c>
      <c r="B22731" t="s">
        <v>33</v>
      </c>
      <c r="C22731" t="s">
        <v>22784</v>
      </c>
      <c r="D22731" t="s">
        <v>26</v>
      </c>
      <c r="G22731">
        <v>1</v>
      </c>
      <c r="J22731">
        <v>1</v>
      </c>
      <c r="O22731">
        <v>1</v>
      </c>
      <c r="R22731">
        <v>1</v>
      </c>
      <c r="S22731" t="s">
        <v>33</v>
      </c>
      <c r="T22731" t="s">
        <v>87</v>
      </c>
      <c r="V22731" t="s">
        <v>55</v>
      </c>
      <c r="W22731" t="s">
        <v>56</v>
      </c>
      <c r="X22731" t="s">
        <v>88</v>
      </c>
    </row>
    <row r="22732" spans="1:24" x14ac:dyDescent="0.25">
      <c r="A22732">
        <v>16240758</v>
      </c>
      <c r="B22732" t="s">
        <v>33</v>
      </c>
      <c r="C22732" t="s">
        <v>22785</v>
      </c>
      <c r="D22732" t="s">
        <v>26</v>
      </c>
      <c r="F22732">
        <v>-1</v>
      </c>
      <c r="G22732">
        <v>1</v>
      </c>
      <c r="J22732">
        <v>-1</v>
      </c>
      <c r="N22732">
        <v>0</v>
      </c>
      <c r="O22732">
        <v>1</v>
      </c>
      <c r="R22732">
        <v>1</v>
      </c>
      <c r="S22732" t="s">
        <v>33</v>
      </c>
      <c r="T22732" t="s">
        <v>87</v>
      </c>
      <c r="V22732" t="s">
        <v>55</v>
      </c>
      <c r="W22732" t="s">
        <v>56</v>
      </c>
      <c r="X22732" t="s">
        <v>88</v>
      </c>
    </row>
    <row r="22733" spans="1:24" x14ac:dyDescent="0.25">
      <c r="A22733">
        <v>16240758</v>
      </c>
      <c r="B22733" t="s">
        <v>33</v>
      </c>
      <c r="C22733" t="s">
        <v>22786</v>
      </c>
      <c r="D22733" t="s">
        <v>26</v>
      </c>
      <c r="G22733">
        <v>1</v>
      </c>
      <c r="R22733">
        <v>1</v>
      </c>
      <c r="S22733" t="s">
        <v>33</v>
      </c>
      <c r="T22733" t="s">
        <v>87</v>
      </c>
      <c r="V22733" t="s">
        <v>55</v>
      </c>
      <c r="W22733" t="s">
        <v>56</v>
      </c>
      <c r="X22733" t="s">
        <v>88</v>
      </c>
    </row>
    <row r="22734" spans="1:24" x14ac:dyDescent="0.25">
      <c r="A22734">
        <v>16240758</v>
      </c>
      <c r="B22734" t="s">
        <v>33</v>
      </c>
      <c r="C22734" t="s">
        <v>22787</v>
      </c>
      <c r="D22734" t="s">
        <v>29</v>
      </c>
      <c r="G22734">
        <v>1</v>
      </c>
      <c r="R22734">
        <v>1</v>
      </c>
      <c r="S22734" t="s">
        <v>33</v>
      </c>
      <c r="T22734" t="s">
        <v>87</v>
      </c>
      <c r="V22734" t="s">
        <v>55</v>
      </c>
      <c r="W22734" t="s">
        <v>56</v>
      </c>
      <c r="X22734" t="s">
        <v>88</v>
      </c>
    </row>
    <row r="22735" spans="1:24" x14ac:dyDescent="0.25">
      <c r="A22735">
        <v>16243678</v>
      </c>
      <c r="B22735" t="s">
        <v>24</v>
      </c>
      <c r="C22735" t="s">
        <v>22788</v>
      </c>
      <c r="D22735" t="s">
        <v>26</v>
      </c>
      <c r="G22735">
        <v>1</v>
      </c>
      <c r="J22735">
        <v>0</v>
      </c>
      <c r="L22735">
        <v>0</v>
      </c>
      <c r="S22735" t="s">
        <v>24</v>
      </c>
      <c r="T22735" t="s">
        <v>43</v>
      </c>
      <c r="V22735" t="s">
        <v>36</v>
      </c>
      <c r="W22735" t="s">
        <v>37</v>
      </c>
      <c r="X22735" t="s">
        <v>88</v>
      </c>
    </row>
    <row r="22736" spans="1:24" x14ac:dyDescent="0.25">
      <c r="A22736">
        <v>16244108</v>
      </c>
      <c r="B22736" t="s">
        <v>33</v>
      </c>
      <c r="C22736" t="s">
        <v>22789</v>
      </c>
      <c r="D22736" t="s">
        <v>26</v>
      </c>
      <c r="E22736">
        <v>1</v>
      </c>
      <c r="S22736" t="s">
        <v>33</v>
      </c>
      <c r="T22736" t="s">
        <v>35</v>
      </c>
    </row>
    <row r="22737" spans="1:24" x14ac:dyDescent="0.25">
      <c r="A22737">
        <v>16244108</v>
      </c>
      <c r="B22737" t="s">
        <v>33</v>
      </c>
      <c r="C22737" t="s">
        <v>22790</v>
      </c>
      <c r="D22737" t="s">
        <v>29</v>
      </c>
      <c r="E22737">
        <v>1</v>
      </c>
      <c r="S22737" t="s">
        <v>33</v>
      </c>
      <c r="T22737" t="s">
        <v>35</v>
      </c>
    </row>
    <row r="22738" spans="1:24" x14ac:dyDescent="0.25">
      <c r="A22738">
        <v>16244108</v>
      </c>
      <c r="B22738" t="s">
        <v>33</v>
      </c>
      <c r="C22738" t="s">
        <v>22791</v>
      </c>
      <c r="D22738" t="s">
        <v>26</v>
      </c>
      <c r="E22738">
        <v>1</v>
      </c>
      <c r="S22738" t="s">
        <v>33</v>
      </c>
      <c r="T22738" t="s">
        <v>35</v>
      </c>
    </row>
    <row r="22739" spans="1:24" x14ac:dyDescent="0.25">
      <c r="A22739">
        <v>16244108</v>
      </c>
      <c r="B22739" t="s">
        <v>33</v>
      </c>
      <c r="C22739" t="s">
        <v>22792</v>
      </c>
      <c r="D22739" t="s">
        <v>29</v>
      </c>
      <c r="E22739">
        <v>1</v>
      </c>
      <c r="S22739" t="s">
        <v>33</v>
      </c>
      <c r="T22739" t="s">
        <v>35</v>
      </c>
    </row>
    <row r="22740" spans="1:24" x14ac:dyDescent="0.25">
      <c r="A22740">
        <v>16244108</v>
      </c>
      <c r="B22740" t="s">
        <v>33</v>
      </c>
      <c r="C22740" t="s">
        <v>22793</v>
      </c>
      <c r="D22740" t="s">
        <v>26</v>
      </c>
      <c r="E22740">
        <v>1</v>
      </c>
      <c r="L22740">
        <v>0</v>
      </c>
      <c r="S22740" t="s">
        <v>33</v>
      </c>
      <c r="T22740" t="s">
        <v>35</v>
      </c>
    </row>
    <row r="22741" spans="1:24" x14ac:dyDescent="0.25">
      <c r="A22741">
        <v>16244108</v>
      </c>
      <c r="B22741" t="s">
        <v>33</v>
      </c>
      <c r="C22741" t="s">
        <v>22794</v>
      </c>
      <c r="D22741" t="s">
        <v>29</v>
      </c>
      <c r="E22741">
        <v>1</v>
      </c>
      <c r="L22741">
        <v>0</v>
      </c>
      <c r="S22741" t="s">
        <v>33</v>
      </c>
      <c r="T22741" t="s">
        <v>35</v>
      </c>
    </row>
    <row r="22742" spans="1:24" x14ac:dyDescent="0.25">
      <c r="A22742">
        <v>16244108</v>
      </c>
      <c r="B22742" t="s">
        <v>33</v>
      </c>
      <c r="C22742" t="s">
        <v>22795</v>
      </c>
      <c r="D22742" t="s">
        <v>26</v>
      </c>
      <c r="E22742">
        <v>1</v>
      </c>
      <c r="S22742" t="s">
        <v>33</v>
      </c>
      <c r="T22742" t="s">
        <v>35</v>
      </c>
    </row>
    <row r="22743" spans="1:24" x14ac:dyDescent="0.25">
      <c r="A22743">
        <v>16244108</v>
      </c>
      <c r="B22743" t="s">
        <v>33</v>
      </c>
      <c r="C22743" t="s">
        <v>22796</v>
      </c>
      <c r="D22743" t="s">
        <v>29</v>
      </c>
      <c r="E22743">
        <v>1</v>
      </c>
      <c r="S22743" t="s">
        <v>33</v>
      </c>
      <c r="T22743" t="s">
        <v>35</v>
      </c>
    </row>
    <row r="22744" spans="1:24" x14ac:dyDescent="0.25">
      <c r="A22744">
        <v>16244108</v>
      </c>
      <c r="B22744" t="s">
        <v>33</v>
      </c>
      <c r="C22744" t="s">
        <v>22797</v>
      </c>
      <c r="D22744" t="s">
        <v>26</v>
      </c>
      <c r="E22744">
        <v>1</v>
      </c>
      <c r="S22744" t="s">
        <v>33</v>
      </c>
      <c r="T22744" t="s">
        <v>35</v>
      </c>
    </row>
    <row r="22745" spans="1:24" x14ac:dyDescent="0.25">
      <c r="A22745">
        <v>16244108</v>
      </c>
      <c r="B22745" t="s">
        <v>33</v>
      </c>
      <c r="C22745" t="s">
        <v>22798</v>
      </c>
      <c r="D22745" t="s">
        <v>29</v>
      </c>
      <c r="E22745">
        <v>1</v>
      </c>
      <c r="S22745" t="s">
        <v>33</v>
      </c>
      <c r="T22745" t="s">
        <v>35</v>
      </c>
    </row>
    <row r="22746" spans="1:24" x14ac:dyDescent="0.25">
      <c r="A22746">
        <v>16244108</v>
      </c>
      <c r="B22746" t="s">
        <v>33</v>
      </c>
      <c r="C22746" t="s">
        <v>22799</v>
      </c>
      <c r="D22746" t="s">
        <v>26</v>
      </c>
      <c r="E22746">
        <v>1</v>
      </c>
      <c r="L22746">
        <v>0</v>
      </c>
      <c r="S22746" t="s">
        <v>33</v>
      </c>
      <c r="T22746" t="s">
        <v>35</v>
      </c>
    </row>
    <row r="22747" spans="1:24" x14ac:dyDescent="0.25">
      <c r="A22747">
        <v>16244108</v>
      </c>
      <c r="B22747" t="s">
        <v>33</v>
      </c>
      <c r="C22747" t="s">
        <v>22800</v>
      </c>
      <c r="D22747" t="s">
        <v>29</v>
      </c>
      <c r="E22747">
        <v>1</v>
      </c>
      <c r="L22747">
        <v>0</v>
      </c>
      <c r="S22747" t="s">
        <v>33</v>
      </c>
      <c r="T22747" t="s">
        <v>35</v>
      </c>
    </row>
    <row r="22748" spans="1:24" x14ac:dyDescent="0.25">
      <c r="A22748">
        <v>16245238</v>
      </c>
      <c r="B22748" t="s">
        <v>33</v>
      </c>
      <c r="C22748" t="s">
        <v>22801</v>
      </c>
      <c r="D22748" t="s">
        <v>26</v>
      </c>
      <c r="E22748">
        <v>1</v>
      </c>
      <c r="S22748" t="s">
        <v>33</v>
      </c>
      <c r="T22748" t="s">
        <v>82</v>
      </c>
    </row>
    <row r="22749" spans="1:24" x14ac:dyDescent="0.25">
      <c r="A22749">
        <v>16246127</v>
      </c>
      <c r="B22749" t="s">
        <v>24</v>
      </c>
      <c r="C22749" t="s">
        <v>22802</v>
      </c>
      <c r="D22749" t="s">
        <v>26</v>
      </c>
      <c r="F22749">
        <v>-1</v>
      </c>
      <c r="L22749">
        <v>0</v>
      </c>
      <c r="M22749">
        <v>1</v>
      </c>
      <c r="R22749">
        <v>1</v>
      </c>
      <c r="S22749" t="s">
        <v>24</v>
      </c>
      <c r="T22749" t="s">
        <v>87</v>
      </c>
      <c r="V22749" t="s">
        <v>36</v>
      </c>
      <c r="W22749" t="s">
        <v>56</v>
      </c>
      <c r="X22749" t="s">
        <v>38</v>
      </c>
    </row>
    <row r="22750" spans="1:24" x14ac:dyDescent="0.25">
      <c r="A22750">
        <v>16246127</v>
      </c>
      <c r="B22750" t="s">
        <v>24</v>
      </c>
      <c r="C22750" t="s">
        <v>22803</v>
      </c>
      <c r="D22750" t="s">
        <v>26</v>
      </c>
      <c r="M22750">
        <v>1</v>
      </c>
      <c r="S22750" t="s">
        <v>24</v>
      </c>
      <c r="T22750" t="s">
        <v>87</v>
      </c>
      <c r="V22750" t="s">
        <v>36</v>
      </c>
      <c r="W22750" t="s">
        <v>56</v>
      </c>
      <c r="X22750" t="s">
        <v>38</v>
      </c>
    </row>
    <row r="22751" spans="1:24" x14ac:dyDescent="0.25">
      <c r="A22751">
        <v>16246127</v>
      </c>
      <c r="B22751" t="s">
        <v>24</v>
      </c>
      <c r="C22751" t="s">
        <v>22804</v>
      </c>
      <c r="D22751" t="s">
        <v>29</v>
      </c>
      <c r="M22751">
        <v>1</v>
      </c>
      <c r="S22751" t="s">
        <v>24</v>
      </c>
      <c r="T22751" t="s">
        <v>87</v>
      </c>
      <c r="V22751" t="s">
        <v>36</v>
      </c>
      <c r="W22751" t="s">
        <v>56</v>
      </c>
      <c r="X22751" t="s">
        <v>38</v>
      </c>
    </row>
    <row r="22752" spans="1:24" x14ac:dyDescent="0.25">
      <c r="A22752">
        <v>16246127</v>
      </c>
      <c r="B22752" t="s">
        <v>24</v>
      </c>
      <c r="C22752" t="s">
        <v>22805</v>
      </c>
      <c r="D22752" t="s">
        <v>29</v>
      </c>
      <c r="M22752">
        <v>1</v>
      </c>
      <c r="S22752" t="s">
        <v>24</v>
      </c>
      <c r="T22752" t="s">
        <v>87</v>
      </c>
      <c r="V22752" t="s">
        <v>36</v>
      </c>
      <c r="W22752" t="s">
        <v>56</v>
      </c>
      <c r="X22752" t="s">
        <v>38</v>
      </c>
    </row>
    <row r="22753" spans="1:24" x14ac:dyDescent="0.25">
      <c r="A22753">
        <v>16246127</v>
      </c>
      <c r="B22753" t="s">
        <v>24</v>
      </c>
      <c r="C22753" t="s">
        <v>22806</v>
      </c>
      <c r="D22753" t="s">
        <v>26</v>
      </c>
      <c r="H22753">
        <v>1</v>
      </c>
      <c r="M22753">
        <v>1</v>
      </c>
      <c r="S22753" t="s">
        <v>24</v>
      </c>
      <c r="T22753" t="s">
        <v>87</v>
      </c>
      <c r="V22753" t="s">
        <v>36</v>
      </c>
      <c r="W22753" t="s">
        <v>56</v>
      </c>
      <c r="X22753" t="s">
        <v>38</v>
      </c>
    </row>
    <row r="22754" spans="1:24" x14ac:dyDescent="0.25">
      <c r="A22754">
        <v>16247136</v>
      </c>
      <c r="B22754" t="s">
        <v>24</v>
      </c>
      <c r="C22754" t="s">
        <v>22807</v>
      </c>
      <c r="D22754" t="s">
        <v>26</v>
      </c>
      <c r="L22754">
        <v>1</v>
      </c>
      <c r="S22754" t="s">
        <v>24</v>
      </c>
      <c r="T22754" t="s">
        <v>73</v>
      </c>
    </row>
    <row r="22755" spans="1:24" x14ac:dyDescent="0.25">
      <c r="A22755">
        <v>16247136</v>
      </c>
      <c r="B22755" t="s">
        <v>24</v>
      </c>
      <c r="C22755" t="s">
        <v>22808</v>
      </c>
      <c r="D22755" t="s">
        <v>26</v>
      </c>
      <c r="L22755">
        <v>1</v>
      </c>
      <c r="S22755" t="s">
        <v>24</v>
      </c>
      <c r="T22755" t="s">
        <v>73</v>
      </c>
    </row>
    <row r="22756" spans="1:24" x14ac:dyDescent="0.25">
      <c r="A22756">
        <v>16247136</v>
      </c>
      <c r="B22756" t="s">
        <v>24</v>
      </c>
      <c r="C22756" t="s">
        <v>22809</v>
      </c>
      <c r="D22756" t="s">
        <v>29</v>
      </c>
      <c r="L22756">
        <v>1</v>
      </c>
      <c r="S22756" t="s">
        <v>24</v>
      </c>
      <c r="T22756" t="s">
        <v>73</v>
      </c>
    </row>
    <row r="22757" spans="1:24" x14ac:dyDescent="0.25">
      <c r="A22757">
        <v>16247136</v>
      </c>
      <c r="B22757" t="s">
        <v>24</v>
      </c>
      <c r="C22757" t="s">
        <v>22810</v>
      </c>
      <c r="D22757" t="s">
        <v>26</v>
      </c>
      <c r="E22757">
        <v>1</v>
      </c>
      <c r="S22757" t="s">
        <v>24</v>
      </c>
      <c r="T22757" t="s">
        <v>73</v>
      </c>
    </row>
    <row r="22758" spans="1:24" x14ac:dyDescent="0.25">
      <c r="A22758">
        <v>16247136</v>
      </c>
      <c r="B22758" t="s">
        <v>24</v>
      </c>
      <c r="C22758" t="s">
        <v>22811</v>
      </c>
      <c r="D22758" t="s">
        <v>29</v>
      </c>
      <c r="E22758">
        <v>1</v>
      </c>
      <c r="S22758" t="s">
        <v>24</v>
      </c>
      <c r="T22758" t="s">
        <v>73</v>
      </c>
    </row>
    <row r="22759" spans="1:24" x14ac:dyDescent="0.25">
      <c r="A22759">
        <v>16247136</v>
      </c>
      <c r="B22759" t="s">
        <v>24</v>
      </c>
      <c r="C22759" t="s">
        <v>22812</v>
      </c>
      <c r="D22759" t="s">
        <v>26</v>
      </c>
      <c r="E22759">
        <v>1</v>
      </c>
      <c r="L22759">
        <v>0</v>
      </c>
      <c r="S22759" t="s">
        <v>24</v>
      </c>
      <c r="T22759" t="s">
        <v>73</v>
      </c>
    </row>
    <row r="22760" spans="1:24" x14ac:dyDescent="0.25">
      <c r="A22760">
        <v>16247136</v>
      </c>
      <c r="B22760" t="s">
        <v>24</v>
      </c>
      <c r="C22760" t="s">
        <v>22813</v>
      </c>
      <c r="D22760" t="s">
        <v>26</v>
      </c>
      <c r="E22760">
        <v>1</v>
      </c>
      <c r="L22760">
        <v>0</v>
      </c>
      <c r="S22760" t="s">
        <v>24</v>
      </c>
      <c r="T22760" t="s">
        <v>73</v>
      </c>
    </row>
    <row r="22761" spans="1:24" x14ac:dyDescent="0.25">
      <c r="A22761">
        <v>16247136</v>
      </c>
      <c r="B22761" t="s">
        <v>24</v>
      </c>
      <c r="C22761" t="s">
        <v>22814</v>
      </c>
      <c r="D22761" t="s">
        <v>29</v>
      </c>
      <c r="E22761">
        <v>1</v>
      </c>
      <c r="L22761">
        <v>0</v>
      </c>
      <c r="S22761" t="s">
        <v>24</v>
      </c>
      <c r="T22761" t="s">
        <v>73</v>
      </c>
    </row>
    <row r="22762" spans="1:24" x14ac:dyDescent="0.25">
      <c r="A22762">
        <v>16247136</v>
      </c>
      <c r="B22762" t="s">
        <v>24</v>
      </c>
      <c r="C22762" t="s">
        <v>22815</v>
      </c>
      <c r="D22762" t="s">
        <v>26</v>
      </c>
      <c r="K22762">
        <v>1</v>
      </c>
      <c r="S22762" t="s">
        <v>24</v>
      </c>
      <c r="T22762" t="s">
        <v>73</v>
      </c>
    </row>
    <row r="22763" spans="1:24" x14ac:dyDescent="0.25">
      <c r="A22763">
        <v>16247136</v>
      </c>
      <c r="B22763" t="s">
        <v>24</v>
      </c>
      <c r="C22763" t="s">
        <v>22816</v>
      </c>
      <c r="D22763" t="s">
        <v>26</v>
      </c>
      <c r="K22763">
        <v>1</v>
      </c>
      <c r="S22763" t="s">
        <v>24</v>
      </c>
      <c r="T22763" t="s">
        <v>73</v>
      </c>
    </row>
    <row r="22764" spans="1:24" x14ac:dyDescent="0.25">
      <c r="A22764">
        <v>16247136</v>
      </c>
      <c r="B22764" t="s">
        <v>24</v>
      </c>
      <c r="C22764" t="s">
        <v>22817</v>
      </c>
      <c r="D22764" t="s">
        <v>29</v>
      </c>
      <c r="K22764">
        <v>1</v>
      </c>
      <c r="S22764" t="s">
        <v>24</v>
      </c>
      <c r="T22764" t="s">
        <v>73</v>
      </c>
    </row>
    <row r="22765" spans="1:24" x14ac:dyDescent="0.25">
      <c r="A22765">
        <v>16248779</v>
      </c>
      <c r="B22765" t="s">
        <v>33</v>
      </c>
      <c r="C22765" t="s">
        <v>22818</v>
      </c>
      <c r="D22765" t="s">
        <v>26</v>
      </c>
      <c r="E22765">
        <v>1</v>
      </c>
      <c r="L22765">
        <v>0</v>
      </c>
      <c r="S22765" t="s">
        <v>33</v>
      </c>
      <c r="T22765" t="s">
        <v>82</v>
      </c>
    </row>
    <row r="22766" spans="1:24" x14ac:dyDescent="0.25">
      <c r="A22766">
        <v>16248779</v>
      </c>
      <c r="B22766" t="s">
        <v>33</v>
      </c>
      <c r="C22766" t="s">
        <v>22819</v>
      </c>
      <c r="D22766" t="s">
        <v>29</v>
      </c>
      <c r="E22766">
        <v>1</v>
      </c>
      <c r="L22766">
        <v>0</v>
      </c>
      <c r="S22766" t="s">
        <v>33</v>
      </c>
      <c r="T22766" t="s">
        <v>82</v>
      </c>
    </row>
    <row r="22767" spans="1:24" x14ac:dyDescent="0.25">
      <c r="A22767">
        <v>16254450</v>
      </c>
      <c r="B22767" t="s">
        <v>24</v>
      </c>
      <c r="C22767" t="s">
        <v>22820</v>
      </c>
      <c r="D22767" t="s">
        <v>26</v>
      </c>
      <c r="H22767">
        <v>0</v>
      </c>
      <c r="J22767">
        <v>1</v>
      </c>
      <c r="L22767">
        <v>0</v>
      </c>
      <c r="M22767">
        <v>1</v>
      </c>
      <c r="R22767">
        <v>1</v>
      </c>
      <c r="S22767" t="s">
        <v>24</v>
      </c>
      <c r="T22767" t="s">
        <v>82</v>
      </c>
      <c r="V22767" t="s">
        <v>55</v>
      </c>
      <c r="W22767" t="s">
        <v>37</v>
      </c>
      <c r="X22767" t="s">
        <v>44</v>
      </c>
    </row>
    <row r="22768" spans="1:24" x14ac:dyDescent="0.25">
      <c r="A22768">
        <v>16254450</v>
      </c>
      <c r="B22768" t="s">
        <v>24</v>
      </c>
      <c r="C22768" t="s">
        <v>22821</v>
      </c>
      <c r="D22768" t="s">
        <v>26</v>
      </c>
      <c r="F22768">
        <v>1</v>
      </c>
      <c r="S22768" t="s">
        <v>24</v>
      </c>
      <c r="T22768" t="s">
        <v>82</v>
      </c>
      <c r="V22768" t="s">
        <v>55</v>
      </c>
      <c r="W22768" t="s">
        <v>37</v>
      </c>
      <c r="X22768" t="s">
        <v>44</v>
      </c>
    </row>
    <row r="22769" spans="1:24" x14ac:dyDescent="0.25">
      <c r="A22769">
        <v>16254450</v>
      </c>
      <c r="B22769" t="s">
        <v>24</v>
      </c>
      <c r="C22769" t="s">
        <v>22822</v>
      </c>
      <c r="D22769" t="s">
        <v>26</v>
      </c>
      <c r="M22769">
        <v>1</v>
      </c>
      <c r="S22769" t="s">
        <v>24</v>
      </c>
      <c r="T22769" t="s">
        <v>82</v>
      </c>
      <c r="V22769" t="s">
        <v>55</v>
      </c>
      <c r="W22769" t="s">
        <v>37</v>
      </c>
      <c r="X22769" t="s">
        <v>44</v>
      </c>
    </row>
    <row r="22770" spans="1:24" x14ac:dyDescent="0.25">
      <c r="A22770">
        <v>16254450</v>
      </c>
      <c r="B22770" t="s">
        <v>24</v>
      </c>
      <c r="C22770" t="s">
        <v>22823</v>
      </c>
      <c r="D22770" t="s">
        <v>26</v>
      </c>
      <c r="F22770">
        <v>-1</v>
      </c>
      <c r="M22770">
        <v>1</v>
      </c>
      <c r="N22770">
        <v>1</v>
      </c>
      <c r="O22770">
        <v>1</v>
      </c>
      <c r="R22770">
        <v>0</v>
      </c>
      <c r="S22770" t="s">
        <v>24</v>
      </c>
      <c r="T22770" t="s">
        <v>82</v>
      </c>
      <c r="V22770" t="s">
        <v>55</v>
      </c>
      <c r="W22770" t="s">
        <v>37</v>
      </c>
      <c r="X22770" t="s">
        <v>44</v>
      </c>
    </row>
    <row r="22771" spans="1:24" x14ac:dyDescent="0.25">
      <c r="A22771">
        <v>16254450</v>
      </c>
      <c r="B22771" t="s">
        <v>24</v>
      </c>
      <c r="C22771" t="s">
        <v>22824</v>
      </c>
      <c r="D22771" t="s">
        <v>26</v>
      </c>
      <c r="F22771">
        <v>0</v>
      </c>
      <c r="J22771">
        <v>0</v>
      </c>
      <c r="M22771">
        <v>1</v>
      </c>
      <c r="N22771">
        <v>1</v>
      </c>
      <c r="O22771">
        <v>1</v>
      </c>
      <c r="R22771">
        <v>1</v>
      </c>
      <c r="S22771" t="s">
        <v>24</v>
      </c>
      <c r="T22771" t="s">
        <v>82</v>
      </c>
      <c r="V22771" t="s">
        <v>55</v>
      </c>
      <c r="W22771" t="s">
        <v>37</v>
      </c>
      <c r="X22771" t="s">
        <v>44</v>
      </c>
    </row>
    <row r="22772" spans="1:24" x14ac:dyDescent="0.25">
      <c r="A22772">
        <v>16254450</v>
      </c>
      <c r="B22772" t="s">
        <v>24</v>
      </c>
      <c r="C22772" t="s">
        <v>22825</v>
      </c>
      <c r="D22772" t="s">
        <v>29</v>
      </c>
      <c r="F22772">
        <v>0</v>
      </c>
      <c r="J22772">
        <v>0</v>
      </c>
      <c r="M22772">
        <v>1</v>
      </c>
      <c r="N22772">
        <v>1</v>
      </c>
      <c r="O22772">
        <v>1</v>
      </c>
      <c r="R22772">
        <v>1</v>
      </c>
      <c r="S22772" t="s">
        <v>24</v>
      </c>
      <c r="T22772" t="s">
        <v>82</v>
      </c>
      <c r="V22772" t="s">
        <v>55</v>
      </c>
      <c r="W22772" t="s">
        <v>37</v>
      </c>
      <c r="X22772" t="s">
        <v>44</v>
      </c>
    </row>
    <row r="22773" spans="1:24" x14ac:dyDescent="0.25">
      <c r="A22773">
        <v>16254450</v>
      </c>
      <c r="B22773" t="s">
        <v>24</v>
      </c>
      <c r="C22773" t="s">
        <v>22826</v>
      </c>
      <c r="D22773" t="s">
        <v>26</v>
      </c>
      <c r="E22773">
        <v>1</v>
      </c>
      <c r="R22773">
        <v>1</v>
      </c>
      <c r="S22773" t="s">
        <v>24</v>
      </c>
      <c r="T22773" t="s">
        <v>82</v>
      </c>
      <c r="V22773" t="s">
        <v>55</v>
      </c>
      <c r="W22773" t="s">
        <v>37</v>
      </c>
      <c r="X22773" t="s">
        <v>44</v>
      </c>
    </row>
    <row r="22774" spans="1:24" x14ac:dyDescent="0.25">
      <c r="A22774">
        <v>16254450</v>
      </c>
      <c r="B22774" t="s">
        <v>24</v>
      </c>
      <c r="C22774" t="s">
        <v>22827</v>
      </c>
      <c r="D22774" t="s">
        <v>26</v>
      </c>
      <c r="G22774">
        <v>1</v>
      </c>
      <c r="J22774">
        <v>1</v>
      </c>
      <c r="R22774">
        <v>1</v>
      </c>
      <c r="S22774" t="s">
        <v>24</v>
      </c>
      <c r="T22774" t="s">
        <v>82</v>
      </c>
      <c r="V22774" t="s">
        <v>55</v>
      </c>
      <c r="W22774" t="s">
        <v>37</v>
      </c>
      <c r="X22774" t="s">
        <v>44</v>
      </c>
    </row>
    <row r="22775" spans="1:24" x14ac:dyDescent="0.25">
      <c r="A22775">
        <v>16254450</v>
      </c>
      <c r="B22775" t="s">
        <v>24</v>
      </c>
      <c r="C22775" t="s">
        <v>22828</v>
      </c>
      <c r="D22775" t="s">
        <v>26</v>
      </c>
      <c r="G22775">
        <v>1</v>
      </c>
      <c r="J22775">
        <v>1</v>
      </c>
      <c r="N22775">
        <v>0</v>
      </c>
      <c r="O22775">
        <v>0</v>
      </c>
      <c r="S22775" t="s">
        <v>24</v>
      </c>
      <c r="T22775" t="s">
        <v>82</v>
      </c>
      <c r="V22775" t="s">
        <v>55</v>
      </c>
      <c r="W22775" t="s">
        <v>37</v>
      </c>
      <c r="X22775" t="s">
        <v>44</v>
      </c>
    </row>
    <row r="22776" spans="1:24" x14ac:dyDescent="0.25">
      <c r="A22776">
        <v>16256069</v>
      </c>
      <c r="B22776" t="s">
        <v>24</v>
      </c>
      <c r="C22776" t="s">
        <v>22829</v>
      </c>
      <c r="D22776" t="s">
        <v>26</v>
      </c>
      <c r="E22776">
        <v>1</v>
      </c>
      <c r="S22776" t="s">
        <v>24</v>
      </c>
      <c r="T22776" t="s">
        <v>35</v>
      </c>
      <c r="V22776" t="s">
        <v>36</v>
      </c>
      <c r="W22776" t="s">
        <v>37</v>
      </c>
      <c r="X22776" t="s">
        <v>38</v>
      </c>
    </row>
    <row r="22777" spans="1:24" x14ac:dyDescent="0.25">
      <c r="A22777">
        <v>16256069</v>
      </c>
      <c r="B22777" t="s">
        <v>24</v>
      </c>
      <c r="C22777" t="s">
        <v>22830</v>
      </c>
      <c r="D22777" t="s">
        <v>29</v>
      </c>
      <c r="E22777">
        <v>1</v>
      </c>
      <c r="S22777" t="s">
        <v>24</v>
      </c>
      <c r="T22777" t="s">
        <v>35</v>
      </c>
      <c r="V22777" t="s">
        <v>36</v>
      </c>
      <c r="W22777" t="s">
        <v>37</v>
      </c>
      <c r="X22777" t="s">
        <v>38</v>
      </c>
    </row>
    <row r="22778" spans="1:24" x14ac:dyDescent="0.25">
      <c r="A22778">
        <v>16256069</v>
      </c>
      <c r="B22778" t="s">
        <v>24</v>
      </c>
      <c r="C22778" t="s">
        <v>22831</v>
      </c>
      <c r="D22778" t="s">
        <v>29</v>
      </c>
      <c r="E22778">
        <v>1</v>
      </c>
      <c r="S22778" t="s">
        <v>24</v>
      </c>
      <c r="T22778" t="s">
        <v>35</v>
      </c>
      <c r="V22778" t="s">
        <v>36</v>
      </c>
      <c r="W22778" t="s">
        <v>37</v>
      </c>
      <c r="X22778" t="s">
        <v>38</v>
      </c>
    </row>
    <row r="22779" spans="1:24" x14ac:dyDescent="0.25">
      <c r="A22779">
        <v>16258558</v>
      </c>
      <c r="B22779" t="s">
        <v>33</v>
      </c>
      <c r="C22779" t="s">
        <v>22832</v>
      </c>
      <c r="D22779" t="s">
        <v>26</v>
      </c>
      <c r="G22779">
        <v>0</v>
      </c>
      <c r="H22779">
        <v>1</v>
      </c>
      <c r="J22779">
        <v>-1</v>
      </c>
      <c r="N22779">
        <v>-1</v>
      </c>
      <c r="O22779">
        <v>-1</v>
      </c>
      <c r="S22779" t="s">
        <v>33</v>
      </c>
      <c r="T22779" t="s">
        <v>82</v>
      </c>
      <c r="V22779" t="s">
        <v>55</v>
      </c>
      <c r="W22779" t="s">
        <v>37</v>
      </c>
      <c r="X22779" t="s">
        <v>44</v>
      </c>
    </row>
    <row r="22780" spans="1:24" x14ac:dyDescent="0.25">
      <c r="A22780">
        <v>16258558</v>
      </c>
      <c r="B22780" t="s">
        <v>33</v>
      </c>
      <c r="C22780" t="s">
        <v>22833</v>
      </c>
      <c r="D22780" t="s">
        <v>29</v>
      </c>
      <c r="G22780">
        <v>0</v>
      </c>
      <c r="H22780">
        <v>1</v>
      </c>
      <c r="J22780">
        <v>-1</v>
      </c>
      <c r="N22780">
        <v>-1</v>
      </c>
      <c r="O22780">
        <v>-1</v>
      </c>
      <c r="S22780" t="s">
        <v>33</v>
      </c>
      <c r="T22780" t="s">
        <v>82</v>
      </c>
      <c r="V22780" t="s">
        <v>55</v>
      </c>
      <c r="W22780" t="s">
        <v>37</v>
      </c>
      <c r="X22780" t="s">
        <v>44</v>
      </c>
    </row>
    <row r="22781" spans="1:24" x14ac:dyDescent="0.25">
      <c r="A22781">
        <v>16258558</v>
      </c>
      <c r="B22781" t="s">
        <v>33</v>
      </c>
      <c r="C22781" t="s">
        <v>22834</v>
      </c>
      <c r="D22781" t="s">
        <v>26</v>
      </c>
      <c r="E22781">
        <v>1</v>
      </c>
      <c r="S22781" t="s">
        <v>33</v>
      </c>
      <c r="T22781" t="s">
        <v>82</v>
      </c>
      <c r="V22781" t="s">
        <v>55</v>
      </c>
      <c r="W22781" t="s">
        <v>37</v>
      </c>
      <c r="X22781" t="s">
        <v>44</v>
      </c>
    </row>
    <row r="22782" spans="1:24" x14ac:dyDescent="0.25">
      <c r="A22782">
        <v>16258558</v>
      </c>
      <c r="B22782" t="s">
        <v>33</v>
      </c>
      <c r="C22782" t="s">
        <v>22835</v>
      </c>
      <c r="D22782" t="s">
        <v>29</v>
      </c>
      <c r="E22782">
        <v>1</v>
      </c>
      <c r="S22782" t="s">
        <v>33</v>
      </c>
      <c r="T22782" t="s">
        <v>82</v>
      </c>
      <c r="V22782" t="s">
        <v>55</v>
      </c>
      <c r="W22782" t="s">
        <v>37</v>
      </c>
      <c r="X22782" t="s">
        <v>44</v>
      </c>
    </row>
    <row r="22783" spans="1:24" x14ac:dyDescent="0.25">
      <c r="A22783">
        <v>16259105</v>
      </c>
      <c r="B22783" t="s">
        <v>33</v>
      </c>
      <c r="C22783" t="s">
        <v>22836</v>
      </c>
      <c r="D22783" t="s">
        <v>26</v>
      </c>
      <c r="H22783">
        <v>1</v>
      </c>
      <c r="J22783">
        <v>1</v>
      </c>
      <c r="N22783">
        <v>0</v>
      </c>
      <c r="S22783" t="s">
        <v>33</v>
      </c>
      <c r="T22783" t="s">
        <v>27</v>
      </c>
    </row>
    <row r="22784" spans="1:24" x14ac:dyDescent="0.25">
      <c r="A22784">
        <v>16259867</v>
      </c>
      <c r="B22784" t="s">
        <v>24</v>
      </c>
      <c r="C22784" t="s">
        <v>22837</v>
      </c>
      <c r="D22784" t="s">
        <v>26</v>
      </c>
      <c r="G22784">
        <v>0</v>
      </c>
      <c r="J22784">
        <v>1</v>
      </c>
      <c r="N22784">
        <v>1</v>
      </c>
      <c r="O22784">
        <v>0</v>
      </c>
      <c r="R22784">
        <v>1</v>
      </c>
      <c r="S22784" t="s">
        <v>24</v>
      </c>
      <c r="T22784" t="s">
        <v>43</v>
      </c>
      <c r="V22784" t="s">
        <v>36</v>
      </c>
      <c r="W22784" t="s">
        <v>37</v>
      </c>
      <c r="X22784" t="s">
        <v>38</v>
      </c>
    </row>
    <row r="22785" spans="1:24" x14ac:dyDescent="0.25">
      <c r="A22785">
        <v>16259867</v>
      </c>
      <c r="B22785" t="s">
        <v>24</v>
      </c>
      <c r="C22785" t="s">
        <v>22838</v>
      </c>
      <c r="D22785" t="s">
        <v>26</v>
      </c>
      <c r="G22785">
        <v>0</v>
      </c>
      <c r="J22785">
        <v>1</v>
      </c>
      <c r="N22785">
        <v>1</v>
      </c>
      <c r="O22785">
        <v>0</v>
      </c>
      <c r="R22785">
        <v>1</v>
      </c>
      <c r="S22785" t="s">
        <v>24</v>
      </c>
      <c r="T22785" t="s">
        <v>43</v>
      </c>
      <c r="V22785" t="s">
        <v>36</v>
      </c>
      <c r="W22785" t="s">
        <v>37</v>
      </c>
      <c r="X22785" t="s">
        <v>38</v>
      </c>
    </row>
    <row r="22786" spans="1:24" x14ac:dyDescent="0.25">
      <c r="A22786">
        <v>16259867</v>
      </c>
      <c r="B22786" t="s">
        <v>24</v>
      </c>
      <c r="C22786" t="s">
        <v>22839</v>
      </c>
      <c r="D22786" t="s">
        <v>26</v>
      </c>
      <c r="E22786">
        <v>1</v>
      </c>
      <c r="N22786">
        <v>0</v>
      </c>
      <c r="O22786">
        <v>0</v>
      </c>
      <c r="R22786">
        <v>1</v>
      </c>
      <c r="S22786" t="s">
        <v>24</v>
      </c>
      <c r="T22786" t="s">
        <v>43</v>
      </c>
      <c r="V22786" t="s">
        <v>36</v>
      </c>
      <c r="W22786" t="s">
        <v>37</v>
      </c>
      <c r="X22786" t="s">
        <v>38</v>
      </c>
    </row>
    <row r="22787" spans="1:24" x14ac:dyDescent="0.25">
      <c r="A22787">
        <v>16259867</v>
      </c>
      <c r="B22787" t="s">
        <v>24</v>
      </c>
      <c r="C22787" t="s">
        <v>22840</v>
      </c>
      <c r="D22787" t="s">
        <v>26</v>
      </c>
      <c r="E22787">
        <v>1</v>
      </c>
      <c r="N22787">
        <v>0</v>
      </c>
      <c r="O22787">
        <v>0</v>
      </c>
      <c r="R22787">
        <v>1</v>
      </c>
      <c r="S22787" t="s">
        <v>24</v>
      </c>
      <c r="T22787" t="s">
        <v>43</v>
      </c>
      <c r="V22787" t="s">
        <v>36</v>
      </c>
      <c r="W22787" t="s">
        <v>37</v>
      </c>
      <c r="X22787" t="s">
        <v>38</v>
      </c>
    </row>
    <row r="22788" spans="1:24" x14ac:dyDescent="0.25">
      <c r="A22788">
        <v>16259867</v>
      </c>
      <c r="B22788" t="s">
        <v>24</v>
      </c>
      <c r="C22788" t="s">
        <v>22841</v>
      </c>
      <c r="D22788" t="s">
        <v>26</v>
      </c>
      <c r="F22788">
        <v>0</v>
      </c>
      <c r="J22788">
        <v>-1</v>
      </c>
      <c r="L22788">
        <v>-1</v>
      </c>
      <c r="N22788">
        <v>-1</v>
      </c>
      <c r="O22788">
        <v>0</v>
      </c>
      <c r="R22788">
        <v>1</v>
      </c>
      <c r="S22788" t="s">
        <v>24</v>
      </c>
      <c r="T22788" t="s">
        <v>43</v>
      </c>
      <c r="V22788" t="s">
        <v>36</v>
      </c>
      <c r="W22788" t="s">
        <v>37</v>
      </c>
      <c r="X22788" t="s">
        <v>38</v>
      </c>
    </row>
    <row r="22789" spans="1:24" x14ac:dyDescent="0.25">
      <c r="A22789">
        <v>16259867</v>
      </c>
      <c r="B22789" t="s">
        <v>24</v>
      </c>
      <c r="C22789" t="s">
        <v>22842</v>
      </c>
      <c r="D22789" t="s">
        <v>26</v>
      </c>
      <c r="F22789">
        <v>0</v>
      </c>
      <c r="J22789">
        <v>-1</v>
      </c>
      <c r="L22789">
        <v>-1</v>
      </c>
      <c r="N22789">
        <v>-1</v>
      </c>
      <c r="O22789">
        <v>0</v>
      </c>
      <c r="R22789">
        <v>1</v>
      </c>
      <c r="S22789" t="s">
        <v>24</v>
      </c>
      <c r="T22789" t="s">
        <v>43</v>
      </c>
      <c r="V22789" t="s">
        <v>36</v>
      </c>
      <c r="W22789" t="s">
        <v>37</v>
      </c>
      <c r="X22789" t="s">
        <v>38</v>
      </c>
    </row>
    <row r="22790" spans="1:24" x14ac:dyDescent="0.25">
      <c r="A22790">
        <v>16259867</v>
      </c>
      <c r="B22790" t="s">
        <v>24</v>
      </c>
      <c r="C22790" t="s">
        <v>22843</v>
      </c>
      <c r="D22790" t="s">
        <v>29</v>
      </c>
      <c r="F22790">
        <v>0</v>
      </c>
      <c r="J22790">
        <v>-1</v>
      </c>
      <c r="L22790">
        <v>-1</v>
      </c>
      <c r="N22790">
        <v>-1</v>
      </c>
      <c r="O22790">
        <v>0</v>
      </c>
      <c r="R22790">
        <v>1</v>
      </c>
      <c r="S22790" t="s">
        <v>24</v>
      </c>
      <c r="T22790" t="s">
        <v>43</v>
      </c>
      <c r="V22790" t="s">
        <v>36</v>
      </c>
      <c r="W22790" t="s">
        <v>37</v>
      </c>
      <c r="X22790" t="s">
        <v>38</v>
      </c>
    </row>
    <row r="22791" spans="1:24" x14ac:dyDescent="0.25">
      <c r="A22791">
        <v>16259867</v>
      </c>
      <c r="B22791" t="s">
        <v>24</v>
      </c>
      <c r="C22791" t="s">
        <v>22844</v>
      </c>
      <c r="D22791" t="s">
        <v>26</v>
      </c>
      <c r="E22791">
        <v>1</v>
      </c>
      <c r="J22791">
        <v>0</v>
      </c>
      <c r="L22791">
        <v>0</v>
      </c>
      <c r="O22791">
        <v>0</v>
      </c>
      <c r="R22791">
        <v>1</v>
      </c>
      <c r="S22791" t="s">
        <v>24</v>
      </c>
      <c r="T22791" t="s">
        <v>43</v>
      </c>
      <c r="V22791" t="s">
        <v>36</v>
      </c>
      <c r="W22791" t="s">
        <v>37</v>
      </c>
      <c r="X22791" t="s">
        <v>38</v>
      </c>
    </row>
    <row r="22792" spans="1:24" x14ac:dyDescent="0.25">
      <c r="A22792">
        <v>16259867</v>
      </c>
      <c r="B22792" t="s">
        <v>24</v>
      </c>
      <c r="C22792" t="s">
        <v>22845</v>
      </c>
      <c r="D22792" t="s">
        <v>26</v>
      </c>
      <c r="E22792">
        <v>1</v>
      </c>
      <c r="S22792" t="s">
        <v>24</v>
      </c>
      <c r="T22792" t="s">
        <v>43</v>
      </c>
      <c r="V22792" t="s">
        <v>36</v>
      </c>
      <c r="W22792" t="s">
        <v>37</v>
      </c>
      <c r="X22792" t="s">
        <v>38</v>
      </c>
    </row>
    <row r="22793" spans="1:24" x14ac:dyDescent="0.25">
      <c r="A22793">
        <v>16259867</v>
      </c>
      <c r="B22793" t="s">
        <v>24</v>
      </c>
      <c r="C22793" t="s">
        <v>22846</v>
      </c>
      <c r="D22793" t="s">
        <v>26</v>
      </c>
      <c r="E22793">
        <v>1</v>
      </c>
      <c r="S22793" t="s">
        <v>24</v>
      </c>
      <c r="T22793" t="s">
        <v>43</v>
      </c>
      <c r="V22793" t="s">
        <v>36</v>
      </c>
      <c r="W22793" t="s">
        <v>37</v>
      </c>
      <c r="X22793" t="s">
        <v>38</v>
      </c>
    </row>
    <row r="22794" spans="1:24" x14ac:dyDescent="0.25">
      <c r="A22794">
        <v>16259867</v>
      </c>
      <c r="B22794" t="s">
        <v>24</v>
      </c>
      <c r="C22794" t="s">
        <v>22847</v>
      </c>
      <c r="D22794" t="s">
        <v>29</v>
      </c>
      <c r="E22794">
        <v>1</v>
      </c>
      <c r="S22794" t="s">
        <v>24</v>
      </c>
      <c r="T22794" t="s">
        <v>43</v>
      </c>
      <c r="V22794" t="s">
        <v>36</v>
      </c>
      <c r="W22794" t="s">
        <v>37</v>
      </c>
      <c r="X22794" t="s">
        <v>38</v>
      </c>
    </row>
    <row r="22795" spans="1:24" x14ac:dyDescent="0.25">
      <c r="A22795">
        <v>16259867</v>
      </c>
      <c r="B22795" t="s">
        <v>24</v>
      </c>
      <c r="C22795" t="s">
        <v>22848</v>
      </c>
      <c r="D22795" t="s">
        <v>29</v>
      </c>
      <c r="E22795">
        <v>1</v>
      </c>
      <c r="S22795" t="s">
        <v>24</v>
      </c>
      <c r="T22795" t="s">
        <v>43</v>
      </c>
      <c r="V22795" t="s">
        <v>36</v>
      </c>
      <c r="W22795" t="s">
        <v>37</v>
      </c>
      <c r="X22795" t="s">
        <v>38</v>
      </c>
    </row>
    <row r="22796" spans="1:24" x14ac:dyDescent="0.25">
      <c r="A22796">
        <v>16259867</v>
      </c>
      <c r="B22796" t="s">
        <v>24</v>
      </c>
      <c r="C22796" t="s">
        <v>22849</v>
      </c>
      <c r="D22796" t="s">
        <v>26</v>
      </c>
      <c r="N22796">
        <v>1</v>
      </c>
      <c r="R22796">
        <v>1</v>
      </c>
      <c r="S22796" t="s">
        <v>24</v>
      </c>
      <c r="T22796" t="s">
        <v>43</v>
      </c>
      <c r="V22796" t="s">
        <v>36</v>
      </c>
      <c r="W22796" t="s">
        <v>37</v>
      </c>
      <c r="X22796" t="s">
        <v>38</v>
      </c>
    </row>
    <row r="22797" spans="1:24" x14ac:dyDescent="0.25">
      <c r="A22797">
        <v>16259867</v>
      </c>
      <c r="B22797" t="s">
        <v>24</v>
      </c>
      <c r="C22797" t="s">
        <v>22850</v>
      </c>
      <c r="D22797" t="s">
        <v>26</v>
      </c>
      <c r="G22797">
        <v>0</v>
      </c>
      <c r="J22797">
        <v>-1</v>
      </c>
      <c r="K22797">
        <v>-1</v>
      </c>
      <c r="N22797">
        <v>0</v>
      </c>
      <c r="O22797">
        <v>-1</v>
      </c>
      <c r="R22797">
        <v>1</v>
      </c>
      <c r="S22797" t="s">
        <v>24</v>
      </c>
      <c r="T22797" t="s">
        <v>43</v>
      </c>
      <c r="V22797" t="s">
        <v>36</v>
      </c>
      <c r="W22797" t="s">
        <v>37</v>
      </c>
      <c r="X22797" t="s">
        <v>38</v>
      </c>
    </row>
    <row r="22798" spans="1:24" x14ac:dyDescent="0.25">
      <c r="A22798">
        <v>16259867</v>
      </c>
      <c r="B22798" t="s">
        <v>24</v>
      </c>
      <c r="C22798" t="s">
        <v>22851</v>
      </c>
      <c r="D22798" t="s">
        <v>26</v>
      </c>
      <c r="G22798">
        <v>0</v>
      </c>
      <c r="J22798">
        <v>-1</v>
      </c>
      <c r="K22798">
        <v>-1</v>
      </c>
      <c r="N22798">
        <v>0</v>
      </c>
      <c r="O22798">
        <v>-1</v>
      </c>
      <c r="R22798">
        <v>1</v>
      </c>
      <c r="S22798" t="s">
        <v>24</v>
      </c>
      <c r="T22798" t="s">
        <v>43</v>
      </c>
      <c r="V22798" t="s">
        <v>36</v>
      </c>
      <c r="W22798" t="s">
        <v>37</v>
      </c>
      <c r="X22798" t="s">
        <v>38</v>
      </c>
    </row>
    <row r="22799" spans="1:24" x14ac:dyDescent="0.25">
      <c r="A22799">
        <v>16259867</v>
      </c>
      <c r="B22799" t="s">
        <v>24</v>
      </c>
      <c r="C22799" t="s">
        <v>22852</v>
      </c>
      <c r="D22799" t="s">
        <v>26</v>
      </c>
      <c r="M22799">
        <v>1</v>
      </c>
      <c r="R22799">
        <v>1</v>
      </c>
      <c r="S22799" t="s">
        <v>24</v>
      </c>
      <c r="T22799" t="s">
        <v>43</v>
      </c>
      <c r="V22799" t="s">
        <v>36</v>
      </c>
      <c r="W22799" t="s">
        <v>37</v>
      </c>
      <c r="X22799" t="s">
        <v>38</v>
      </c>
    </row>
    <row r="22800" spans="1:24" x14ac:dyDescent="0.25">
      <c r="A22800">
        <v>16259867</v>
      </c>
      <c r="B22800" t="s">
        <v>24</v>
      </c>
      <c r="C22800" t="s">
        <v>22853</v>
      </c>
      <c r="D22800" t="s">
        <v>26</v>
      </c>
      <c r="M22800">
        <v>1</v>
      </c>
      <c r="R22800">
        <v>1</v>
      </c>
      <c r="S22800" t="s">
        <v>24</v>
      </c>
      <c r="T22800" t="s">
        <v>43</v>
      </c>
      <c r="V22800" t="s">
        <v>36</v>
      </c>
      <c r="W22800" t="s">
        <v>37</v>
      </c>
      <c r="X22800" t="s">
        <v>38</v>
      </c>
    </row>
    <row r="22801" spans="1:24" x14ac:dyDescent="0.25">
      <c r="A22801">
        <v>16259867</v>
      </c>
      <c r="B22801" t="s">
        <v>24</v>
      </c>
      <c r="C22801" t="s">
        <v>22854</v>
      </c>
      <c r="D22801" t="s">
        <v>29</v>
      </c>
      <c r="G22801">
        <v>0</v>
      </c>
      <c r="J22801">
        <v>0</v>
      </c>
      <c r="K22801">
        <v>0</v>
      </c>
      <c r="N22801">
        <v>0</v>
      </c>
      <c r="O22801">
        <v>0</v>
      </c>
      <c r="R22801">
        <v>1</v>
      </c>
      <c r="S22801" t="s">
        <v>24</v>
      </c>
      <c r="T22801" t="s">
        <v>43</v>
      </c>
      <c r="V22801" t="s">
        <v>36</v>
      </c>
      <c r="W22801" t="s">
        <v>37</v>
      </c>
      <c r="X22801" t="s">
        <v>38</v>
      </c>
    </row>
    <row r="22802" spans="1:24" x14ac:dyDescent="0.25">
      <c r="A22802">
        <v>16259867</v>
      </c>
      <c r="B22802" t="s">
        <v>24</v>
      </c>
      <c r="C22802" t="s">
        <v>22855</v>
      </c>
      <c r="D22802" t="s">
        <v>26</v>
      </c>
      <c r="G22802">
        <v>0</v>
      </c>
      <c r="J22802">
        <v>0</v>
      </c>
      <c r="K22802">
        <v>0</v>
      </c>
      <c r="N22802">
        <v>0</v>
      </c>
      <c r="O22802">
        <v>0</v>
      </c>
      <c r="R22802">
        <v>1</v>
      </c>
      <c r="S22802" t="s">
        <v>24</v>
      </c>
      <c r="T22802" t="s">
        <v>43</v>
      </c>
      <c r="V22802" t="s">
        <v>36</v>
      </c>
      <c r="W22802" t="s">
        <v>37</v>
      </c>
      <c r="X22802" t="s">
        <v>38</v>
      </c>
    </row>
    <row r="22803" spans="1:24" x14ac:dyDescent="0.25">
      <c r="A22803">
        <v>16259867</v>
      </c>
      <c r="B22803" t="s">
        <v>24</v>
      </c>
      <c r="C22803" t="s">
        <v>22856</v>
      </c>
      <c r="D22803" t="s">
        <v>26</v>
      </c>
      <c r="J22803">
        <v>0</v>
      </c>
      <c r="L22803">
        <v>0</v>
      </c>
      <c r="M22803">
        <v>1</v>
      </c>
      <c r="N22803">
        <v>0</v>
      </c>
      <c r="O22803">
        <v>0</v>
      </c>
      <c r="R22803">
        <v>1</v>
      </c>
      <c r="S22803" t="s">
        <v>24</v>
      </c>
      <c r="T22803" t="s">
        <v>43</v>
      </c>
      <c r="V22803" t="s">
        <v>36</v>
      </c>
      <c r="W22803" t="s">
        <v>37</v>
      </c>
      <c r="X22803" t="s">
        <v>38</v>
      </c>
    </row>
    <row r="22804" spans="1:24" x14ac:dyDescent="0.25">
      <c r="A22804">
        <v>16259867</v>
      </c>
      <c r="B22804" t="s">
        <v>24</v>
      </c>
      <c r="C22804" t="s">
        <v>22857</v>
      </c>
      <c r="D22804" t="s">
        <v>26</v>
      </c>
      <c r="M22804">
        <v>1</v>
      </c>
      <c r="R22804">
        <v>1</v>
      </c>
      <c r="S22804" t="s">
        <v>24</v>
      </c>
      <c r="T22804" t="s">
        <v>43</v>
      </c>
      <c r="V22804" t="s">
        <v>36</v>
      </c>
      <c r="W22804" t="s">
        <v>37</v>
      </c>
      <c r="X22804" t="s">
        <v>38</v>
      </c>
    </row>
    <row r="22805" spans="1:24" x14ac:dyDescent="0.25">
      <c r="A22805">
        <v>16261002</v>
      </c>
      <c r="B22805" t="s">
        <v>24</v>
      </c>
      <c r="C22805" t="s">
        <v>22858</v>
      </c>
      <c r="D22805" t="s">
        <v>26</v>
      </c>
      <c r="E22805">
        <v>1</v>
      </c>
      <c r="L22805">
        <v>0</v>
      </c>
      <c r="S22805" t="s">
        <v>24</v>
      </c>
      <c r="T22805" t="s">
        <v>35</v>
      </c>
      <c r="V22805" t="s">
        <v>55</v>
      </c>
      <c r="W22805" t="s">
        <v>56</v>
      </c>
      <c r="X22805" t="s">
        <v>44</v>
      </c>
    </row>
    <row r="22806" spans="1:24" x14ac:dyDescent="0.25">
      <c r="A22806">
        <v>16261002</v>
      </c>
      <c r="B22806" t="s">
        <v>24</v>
      </c>
      <c r="C22806" t="s">
        <v>22859</v>
      </c>
      <c r="D22806" t="s">
        <v>29</v>
      </c>
      <c r="E22806">
        <v>1</v>
      </c>
      <c r="L22806">
        <v>0</v>
      </c>
      <c r="S22806" t="s">
        <v>24</v>
      </c>
      <c r="T22806" t="s">
        <v>35</v>
      </c>
      <c r="V22806" t="s">
        <v>55</v>
      </c>
      <c r="W22806" t="s">
        <v>56</v>
      </c>
      <c r="X22806" t="s">
        <v>44</v>
      </c>
    </row>
    <row r="22807" spans="1:24" x14ac:dyDescent="0.25">
      <c r="A22807">
        <v>16262495</v>
      </c>
      <c r="B22807" t="s">
        <v>24</v>
      </c>
      <c r="C22807" t="s">
        <v>22860</v>
      </c>
      <c r="D22807" t="s">
        <v>26</v>
      </c>
      <c r="G22807">
        <v>1</v>
      </c>
      <c r="M22807">
        <v>1</v>
      </c>
      <c r="O22807">
        <v>1</v>
      </c>
      <c r="S22807" t="s">
        <v>24</v>
      </c>
      <c r="T22807" t="s">
        <v>82</v>
      </c>
      <c r="V22807" t="s">
        <v>55</v>
      </c>
      <c r="W22807" t="s">
        <v>37</v>
      </c>
      <c r="X22807" t="s">
        <v>44</v>
      </c>
    </row>
    <row r="22808" spans="1:24" x14ac:dyDescent="0.25">
      <c r="A22808">
        <v>16262495</v>
      </c>
      <c r="B22808" t="s">
        <v>24</v>
      </c>
      <c r="C22808" t="s">
        <v>22861</v>
      </c>
      <c r="D22808" t="s">
        <v>29</v>
      </c>
      <c r="G22808">
        <v>1</v>
      </c>
      <c r="M22808">
        <v>1</v>
      </c>
      <c r="O22808">
        <v>1</v>
      </c>
      <c r="S22808" t="s">
        <v>24</v>
      </c>
      <c r="T22808" t="s">
        <v>82</v>
      </c>
      <c r="V22808" t="s">
        <v>55</v>
      </c>
      <c r="W22808" t="s">
        <v>37</v>
      </c>
      <c r="X22808" t="s">
        <v>44</v>
      </c>
    </row>
    <row r="22809" spans="1:24" x14ac:dyDescent="0.25">
      <c r="A22809">
        <v>16262495</v>
      </c>
      <c r="B22809" t="s">
        <v>24</v>
      </c>
      <c r="C22809" t="s">
        <v>22862</v>
      </c>
      <c r="D22809" t="s">
        <v>26</v>
      </c>
      <c r="G22809">
        <v>1</v>
      </c>
      <c r="S22809" t="s">
        <v>24</v>
      </c>
      <c r="T22809" t="s">
        <v>82</v>
      </c>
      <c r="V22809" t="s">
        <v>55</v>
      </c>
      <c r="W22809" t="s">
        <v>37</v>
      </c>
      <c r="X22809" t="s">
        <v>44</v>
      </c>
    </row>
    <row r="22810" spans="1:24" x14ac:dyDescent="0.25">
      <c r="A22810">
        <v>16262495</v>
      </c>
      <c r="B22810" t="s">
        <v>24</v>
      </c>
      <c r="C22810" t="s">
        <v>22863</v>
      </c>
      <c r="D22810" t="s">
        <v>29</v>
      </c>
      <c r="G22810">
        <v>1</v>
      </c>
      <c r="S22810" t="s">
        <v>24</v>
      </c>
      <c r="T22810" t="s">
        <v>82</v>
      </c>
      <c r="V22810" t="s">
        <v>55</v>
      </c>
      <c r="W22810" t="s">
        <v>37</v>
      </c>
      <c r="X22810" t="s">
        <v>44</v>
      </c>
    </row>
    <row r="22811" spans="1:24" x14ac:dyDescent="0.25">
      <c r="A22811">
        <v>16262495</v>
      </c>
      <c r="B22811" t="s">
        <v>24</v>
      </c>
      <c r="C22811" t="s">
        <v>22864</v>
      </c>
      <c r="D22811" t="s">
        <v>26</v>
      </c>
      <c r="G22811">
        <v>1</v>
      </c>
      <c r="J22811">
        <v>0</v>
      </c>
      <c r="L22811">
        <v>0</v>
      </c>
      <c r="S22811" t="s">
        <v>24</v>
      </c>
      <c r="T22811" t="s">
        <v>82</v>
      </c>
      <c r="V22811" t="s">
        <v>55</v>
      </c>
      <c r="W22811" t="s">
        <v>37</v>
      </c>
      <c r="X22811" t="s">
        <v>44</v>
      </c>
    </row>
    <row r="22812" spans="1:24" x14ac:dyDescent="0.25">
      <c r="A22812">
        <v>16262495</v>
      </c>
      <c r="B22812" t="s">
        <v>24</v>
      </c>
      <c r="C22812" t="s">
        <v>22865</v>
      </c>
      <c r="D22812" t="s">
        <v>29</v>
      </c>
      <c r="G22812">
        <v>1</v>
      </c>
      <c r="J22812">
        <v>0</v>
      </c>
      <c r="L22812">
        <v>0</v>
      </c>
      <c r="S22812" t="s">
        <v>24</v>
      </c>
      <c r="T22812" t="s">
        <v>82</v>
      </c>
      <c r="V22812" t="s">
        <v>55</v>
      </c>
      <c r="W22812" t="s">
        <v>37</v>
      </c>
      <c r="X22812" t="s">
        <v>44</v>
      </c>
    </row>
    <row r="22813" spans="1:24" x14ac:dyDescent="0.25">
      <c r="A22813">
        <v>16262495</v>
      </c>
      <c r="B22813" t="s">
        <v>24</v>
      </c>
      <c r="C22813" t="s">
        <v>22866</v>
      </c>
      <c r="D22813" t="s">
        <v>26</v>
      </c>
      <c r="E22813">
        <v>1</v>
      </c>
      <c r="S22813" t="s">
        <v>24</v>
      </c>
      <c r="T22813" t="s">
        <v>82</v>
      </c>
      <c r="V22813" t="s">
        <v>55</v>
      </c>
      <c r="W22813" t="s">
        <v>37</v>
      </c>
      <c r="X22813" t="s">
        <v>44</v>
      </c>
    </row>
    <row r="22814" spans="1:24" x14ac:dyDescent="0.25">
      <c r="A22814">
        <v>16262495</v>
      </c>
      <c r="B22814" t="s">
        <v>24</v>
      </c>
      <c r="C22814" t="s">
        <v>22867</v>
      </c>
      <c r="D22814" t="s">
        <v>29</v>
      </c>
      <c r="E22814">
        <v>1</v>
      </c>
      <c r="S22814" t="s">
        <v>24</v>
      </c>
      <c r="T22814" t="s">
        <v>82</v>
      </c>
      <c r="V22814" t="s">
        <v>55</v>
      </c>
      <c r="W22814" t="s">
        <v>37</v>
      </c>
      <c r="X22814" t="s">
        <v>44</v>
      </c>
    </row>
    <row r="22815" spans="1:24" x14ac:dyDescent="0.25">
      <c r="A22815">
        <v>16262495</v>
      </c>
      <c r="B22815" t="s">
        <v>24</v>
      </c>
      <c r="C22815" t="s">
        <v>22868</v>
      </c>
      <c r="D22815" t="s">
        <v>26</v>
      </c>
      <c r="G22815">
        <v>0</v>
      </c>
      <c r="J22815">
        <v>0</v>
      </c>
      <c r="N22815">
        <v>1</v>
      </c>
      <c r="O22815">
        <v>0</v>
      </c>
      <c r="R22815">
        <v>1</v>
      </c>
      <c r="S22815" t="s">
        <v>24</v>
      </c>
      <c r="T22815" t="s">
        <v>82</v>
      </c>
      <c r="V22815" t="s">
        <v>55</v>
      </c>
      <c r="W22815" t="s">
        <v>37</v>
      </c>
      <c r="X22815" t="s">
        <v>44</v>
      </c>
    </row>
    <row r="22816" spans="1:24" x14ac:dyDescent="0.25">
      <c r="A22816">
        <v>16262495</v>
      </c>
      <c r="B22816" t="s">
        <v>24</v>
      </c>
      <c r="C22816" t="s">
        <v>22869</v>
      </c>
      <c r="D22816" t="s">
        <v>29</v>
      </c>
      <c r="G22816">
        <v>0</v>
      </c>
      <c r="J22816">
        <v>0</v>
      </c>
      <c r="N22816">
        <v>1</v>
      </c>
      <c r="O22816">
        <v>0</v>
      </c>
      <c r="R22816">
        <v>1</v>
      </c>
      <c r="S22816" t="s">
        <v>24</v>
      </c>
      <c r="T22816" t="s">
        <v>82</v>
      </c>
      <c r="V22816" t="s">
        <v>55</v>
      </c>
      <c r="W22816" t="s">
        <v>37</v>
      </c>
      <c r="X22816" t="s">
        <v>44</v>
      </c>
    </row>
    <row r="22817" spans="1:24" x14ac:dyDescent="0.25">
      <c r="A22817">
        <v>16262495</v>
      </c>
      <c r="B22817" t="s">
        <v>24</v>
      </c>
      <c r="C22817" t="s">
        <v>22870</v>
      </c>
      <c r="D22817" t="s">
        <v>26</v>
      </c>
      <c r="G22817">
        <v>1</v>
      </c>
      <c r="H22817">
        <v>1</v>
      </c>
      <c r="J22817">
        <v>0</v>
      </c>
      <c r="K22817">
        <v>0</v>
      </c>
      <c r="M22817">
        <v>1</v>
      </c>
      <c r="S22817" t="s">
        <v>24</v>
      </c>
      <c r="T22817" t="s">
        <v>82</v>
      </c>
      <c r="V22817" t="s">
        <v>55</v>
      </c>
      <c r="W22817" t="s">
        <v>37</v>
      </c>
      <c r="X22817" t="s">
        <v>44</v>
      </c>
    </row>
    <row r="22818" spans="1:24" x14ac:dyDescent="0.25">
      <c r="A22818">
        <v>16263934</v>
      </c>
      <c r="B22818" t="s">
        <v>24</v>
      </c>
      <c r="C22818" t="s">
        <v>22871</v>
      </c>
      <c r="D22818" t="s">
        <v>26</v>
      </c>
      <c r="G22818">
        <v>1</v>
      </c>
      <c r="O22818">
        <v>1</v>
      </c>
      <c r="R22818">
        <v>1</v>
      </c>
      <c r="S22818" t="s">
        <v>24</v>
      </c>
      <c r="T22818" t="s">
        <v>43</v>
      </c>
      <c r="V22818" t="s">
        <v>36</v>
      </c>
      <c r="W22818" t="s">
        <v>56</v>
      </c>
      <c r="X22818" t="s">
        <v>44</v>
      </c>
    </row>
    <row r="22819" spans="1:24" x14ac:dyDescent="0.25">
      <c r="A22819">
        <v>16263934</v>
      </c>
      <c r="B22819" t="s">
        <v>24</v>
      </c>
      <c r="C22819" t="s">
        <v>22872</v>
      </c>
      <c r="D22819" t="s">
        <v>26</v>
      </c>
      <c r="G22819">
        <v>1</v>
      </c>
      <c r="H22819">
        <v>1</v>
      </c>
      <c r="N22819">
        <v>0</v>
      </c>
      <c r="O22819">
        <v>-1</v>
      </c>
      <c r="S22819" t="s">
        <v>24</v>
      </c>
      <c r="T22819" t="s">
        <v>43</v>
      </c>
      <c r="V22819" t="s">
        <v>36</v>
      </c>
      <c r="W22819" t="s">
        <v>56</v>
      </c>
      <c r="X22819" t="s">
        <v>44</v>
      </c>
    </row>
    <row r="22820" spans="1:24" x14ac:dyDescent="0.25">
      <c r="A22820">
        <v>16263934</v>
      </c>
      <c r="B22820" t="s">
        <v>24</v>
      </c>
      <c r="C22820" t="s">
        <v>22873</v>
      </c>
      <c r="D22820" t="s">
        <v>26</v>
      </c>
      <c r="J22820">
        <v>1</v>
      </c>
      <c r="L22820">
        <v>0</v>
      </c>
      <c r="S22820" t="s">
        <v>24</v>
      </c>
      <c r="T22820" t="s">
        <v>43</v>
      </c>
      <c r="V22820" t="s">
        <v>36</v>
      </c>
      <c r="W22820" t="s">
        <v>56</v>
      </c>
      <c r="X22820" t="s">
        <v>44</v>
      </c>
    </row>
    <row r="22821" spans="1:24" x14ac:dyDescent="0.25">
      <c r="A22821">
        <v>16263934</v>
      </c>
      <c r="B22821" t="s">
        <v>24</v>
      </c>
      <c r="C22821" t="s">
        <v>22874</v>
      </c>
      <c r="D22821" t="s">
        <v>26</v>
      </c>
      <c r="G22821">
        <v>1</v>
      </c>
      <c r="H22821">
        <v>1</v>
      </c>
      <c r="O22821">
        <v>-1</v>
      </c>
      <c r="R22821">
        <v>0</v>
      </c>
      <c r="S22821" t="s">
        <v>24</v>
      </c>
      <c r="T22821" t="s">
        <v>43</v>
      </c>
      <c r="V22821" t="s">
        <v>36</v>
      </c>
      <c r="W22821" t="s">
        <v>56</v>
      </c>
      <c r="X22821" t="s">
        <v>44</v>
      </c>
    </row>
    <row r="22822" spans="1:24" x14ac:dyDescent="0.25">
      <c r="A22822">
        <v>16263934</v>
      </c>
      <c r="B22822" t="s">
        <v>24</v>
      </c>
      <c r="C22822" t="s">
        <v>22875</v>
      </c>
      <c r="D22822" t="s">
        <v>26</v>
      </c>
      <c r="G22822">
        <v>1</v>
      </c>
      <c r="J22822">
        <v>1</v>
      </c>
      <c r="O22822">
        <v>1</v>
      </c>
      <c r="S22822" t="s">
        <v>24</v>
      </c>
      <c r="T22822" t="s">
        <v>43</v>
      </c>
      <c r="V22822" t="s">
        <v>36</v>
      </c>
      <c r="W22822" t="s">
        <v>56</v>
      </c>
      <c r="X22822" t="s">
        <v>44</v>
      </c>
    </row>
    <row r="22823" spans="1:24" x14ac:dyDescent="0.25">
      <c r="A22823">
        <v>16263934</v>
      </c>
      <c r="B22823" t="s">
        <v>24</v>
      </c>
      <c r="C22823" t="s">
        <v>22876</v>
      </c>
      <c r="D22823" t="s">
        <v>26</v>
      </c>
      <c r="F22823">
        <v>-1</v>
      </c>
      <c r="G22823">
        <v>1</v>
      </c>
      <c r="J22823">
        <v>1</v>
      </c>
      <c r="M22823">
        <v>1</v>
      </c>
      <c r="O22823">
        <v>1</v>
      </c>
      <c r="S22823" t="s">
        <v>24</v>
      </c>
      <c r="T22823" t="s">
        <v>43</v>
      </c>
      <c r="V22823" t="s">
        <v>36</v>
      </c>
      <c r="W22823" t="s">
        <v>56</v>
      </c>
      <c r="X22823" t="s">
        <v>44</v>
      </c>
    </row>
    <row r="22824" spans="1:24" x14ac:dyDescent="0.25">
      <c r="A22824">
        <v>16263934</v>
      </c>
      <c r="B22824" t="s">
        <v>24</v>
      </c>
      <c r="C22824" t="s">
        <v>22877</v>
      </c>
      <c r="D22824" t="s">
        <v>26</v>
      </c>
      <c r="G22824">
        <v>1</v>
      </c>
      <c r="H22824">
        <v>1</v>
      </c>
      <c r="J22824">
        <v>0</v>
      </c>
      <c r="L22824">
        <v>1</v>
      </c>
      <c r="M22824">
        <v>-1</v>
      </c>
      <c r="N22824">
        <v>0</v>
      </c>
      <c r="O22824">
        <v>1</v>
      </c>
      <c r="R22824">
        <v>1</v>
      </c>
      <c r="S22824" t="s">
        <v>24</v>
      </c>
      <c r="T22824" t="s">
        <v>43</v>
      </c>
      <c r="V22824" t="s">
        <v>36</v>
      </c>
      <c r="W22824" t="s">
        <v>56</v>
      </c>
      <c r="X22824" t="s">
        <v>44</v>
      </c>
    </row>
    <row r="22825" spans="1:24" x14ac:dyDescent="0.25">
      <c r="A22825">
        <v>16263934</v>
      </c>
      <c r="B22825" t="s">
        <v>24</v>
      </c>
      <c r="C22825" t="s">
        <v>22878</v>
      </c>
      <c r="D22825" t="s">
        <v>26</v>
      </c>
      <c r="J22825">
        <v>1</v>
      </c>
      <c r="O22825">
        <v>1</v>
      </c>
      <c r="S22825" t="s">
        <v>24</v>
      </c>
      <c r="T22825" t="s">
        <v>43</v>
      </c>
      <c r="V22825" t="s">
        <v>36</v>
      </c>
      <c r="W22825" t="s">
        <v>56</v>
      </c>
      <c r="X22825" t="s">
        <v>44</v>
      </c>
    </row>
    <row r="22826" spans="1:24" x14ac:dyDescent="0.25">
      <c r="A22826">
        <v>16263934</v>
      </c>
      <c r="B22826" t="s">
        <v>24</v>
      </c>
      <c r="C22826" t="s">
        <v>22879</v>
      </c>
      <c r="D22826" t="s">
        <v>26</v>
      </c>
      <c r="G22826">
        <v>1</v>
      </c>
      <c r="H22826">
        <v>1</v>
      </c>
      <c r="J22826">
        <v>1</v>
      </c>
      <c r="O22826">
        <v>1</v>
      </c>
      <c r="S22826" t="s">
        <v>24</v>
      </c>
      <c r="T22826" t="s">
        <v>43</v>
      </c>
      <c r="V22826" t="s">
        <v>36</v>
      </c>
      <c r="W22826" t="s">
        <v>56</v>
      </c>
      <c r="X22826" t="s">
        <v>44</v>
      </c>
    </row>
    <row r="22827" spans="1:24" x14ac:dyDescent="0.25">
      <c r="A22827">
        <v>16267455</v>
      </c>
      <c r="B22827" t="s">
        <v>33</v>
      </c>
      <c r="C22827" t="s">
        <v>22880</v>
      </c>
      <c r="D22827" t="s">
        <v>26</v>
      </c>
      <c r="E22827">
        <v>1</v>
      </c>
      <c r="S22827" t="s">
        <v>33</v>
      </c>
      <c r="T22827" t="s">
        <v>27</v>
      </c>
    </row>
    <row r="22828" spans="1:24" x14ac:dyDescent="0.25">
      <c r="A22828">
        <v>16267455</v>
      </c>
      <c r="B22828" t="s">
        <v>33</v>
      </c>
      <c r="C22828" t="s">
        <v>22881</v>
      </c>
      <c r="D22828" t="s">
        <v>29</v>
      </c>
      <c r="E22828">
        <v>1</v>
      </c>
      <c r="S22828" t="s">
        <v>33</v>
      </c>
      <c r="T22828" t="s">
        <v>27</v>
      </c>
    </row>
    <row r="22829" spans="1:24" x14ac:dyDescent="0.25">
      <c r="A22829">
        <v>16269186</v>
      </c>
      <c r="B22829" t="s">
        <v>24</v>
      </c>
      <c r="C22829" t="s">
        <v>22882</v>
      </c>
      <c r="D22829" t="s">
        <v>26</v>
      </c>
      <c r="H22829">
        <v>1</v>
      </c>
      <c r="I22829">
        <v>1</v>
      </c>
      <c r="R22829">
        <v>-1</v>
      </c>
      <c r="S22829" t="s">
        <v>24</v>
      </c>
      <c r="T22829" t="s">
        <v>87</v>
      </c>
    </row>
    <row r="22830" spans="1:24" x14ac:dyDescent="0.25">
      <c r="A22830">
        <v>16269186</v>
      </c>
      <c r="B22830" t="s">
        <v>24</v>
      </c>
      <c r="C22830" t="s">
        <v>22883</v>
      </c>
      <c r="D22830" t="s">
        <v>29</v>
      </c>
      <c r="H22830">
        <v>1</v>
      </c>
      <c r="I22830">
        <v>1</v>
      </c>
      <c r="R22830">
        <v>-1</v>
      </c>
      <c r="S22830" t="s">
        <v>24</v>
      </c>
      <c r="T22830" t="s">
        <v>87</v>
      </c>
    </row>
    <row r="22831" spans="1:24" x14ac:dyDescent="0.25">
      <c r="A22831">
        <v>16269186</v>
      </c>
      <c r="B22831" t="s">
        <v>24</v>
      </c>
      <c r="C22831" t="s">
        <v>22884</v>
      </c>
      <c r="D22831" t="s">
        <v>29</v>
      </c>
      <c r="H22831">
        <v>1</v>
      </c>
      <c r="I22831">
        <v>1</v>
      </c>
      <c r="R22831">
        <v>-1</v>
      </c>
      <c r="S22831" t="s">
        <v>24</v>
      </c>
      <c r="T22831" t="s">
        <v>87</v>
      </c>
    </row>
    <row r="22832" spans="1:24" x14ac:dyDescent="0.25">
      <c r="A22832">
        <v>16269186</v>
      </c>
      <c r="B22832" t="s">
        <v>24</v>
      </c>
      <c r="C22832" t="s">
        <v>22885</v>
      </c>
      <c r="D22832" t="s">
        <v>26</v>
      </c>
      <c r="F22832">
        <v>0</v>
      </c>
      <c r="G22832">
        <v>0</v>
      </c>
      <c r="O22832">
        <v>0</v>
      </c>
      <c r="S22832" t="s">
        <v>24</v>
      </c>
      <c r="T22832" t="s">
        <v>87</v>
      </c>
    </row>
    <row r="22833" spans="1:24" x14ac:dyDescent="0.25">
      <c r="A22833">
        <v>16269186</v>
      </c>
      <c r="B22833" t="s">
        <v>24</v>
      </c>
      <c r="C22833" t="s">
        <v>22886</v>
      </c>
      <c r="D22833" t="s">
        <v>29</v>
      </c>
      <c r="F22833">
        <v>0</v>
      </c>
      <c r="G22833">
        <v>0</v>
      </c>
      <c r="O22833">
        <v>0</v>
      </c>
      <c r="S22833" t="s">
        <v>24</v>
      </c>
      <c r="T22833" t="s">
        <v>87</v>
      </c>
    </row>
    <row r="22834" spans="1:24" x14ac:dyDescent="0.25">
      <c r="A22834">
        <v>16269338</v>
      </c>
      <c r="B22834" t="s">
        <v>24</v>
      </c>
      <c r="C22834" t="s">
        <v>22887</v>
      </c>
      <c r="D22834" t="s">
        <v>26</v>
      </c>
      <c r="E22834">
        <v>1</v>
      </c>
      <c r="S22834" t="s">
        <v>24</v>
      </c>
      <c r="T22834" s="1">
        <v>43758</v>
      </c>
      <c r="V22834" t="s">
        <v>450</v>
      </c>
      <c r="W22834" t="s">
        <v>37</v>
      </c>
      <c r="X22834" t="s">
        <v>38</v>
      </c>
    </row>
    <row r="22835" spans="1:24" x14ac:dyDescent="0.25">
      <c r="A22835">
        <v>16269338</v>
      </c>
      <c r="B22835" t="s">
        <v>24</v>
      </c>
      <c r="C22835" t="s">
        <v>22888</v>
      </c>
      <c r="D22835" t="s">
        <v>29</v>
      </c>
      <c r="E22835">
        <v>1</v>
      </c>
      <c r="S22835" t="s">
        <v>24</v>
      </c>
      <c r="T22835" s="1">
        <v>43758</v>
      </c>
      <c r="V22835" t="s">
        <v>450</v>
      </c>
      <c r="W22835" t="s">
        <v>37</v>
      </c>
      <c r="X22835" t="s">
        <v>38</v>
      </c>
    </row>
    <row r="22836" spans="1:24" x14ac:dyDescent="0.25">
      <c r="A22836">
        <v>16271285</v>
      </c>
      <c r="B22836" t="s">
        <v>24</v>
      </c>
      <c r="C22836" t="s">
        <v>22889</v>
      </c>
      <c r="D22836" t="s">
        <v>26</v>
      </c>
      <c r="K22836">
        <v>0</v>
      </c>
      <c r="L22836">
        <v>1</v>
      </c>
      <c r="S22836" t="s">
        <v>24</v>
      </c>
      <c r="T22836" t="s">
        <v>82</v>
      </c>
      <c r="V22836" t="s">
        <v>36</v>
      </c>
      <c r="W22836" t="s">
        <v>37</v>
      </c>
      <c r="X22836" t="s">
        <v>57</v>
      </c>
    </row>
    <row r="22837" spans="1:24" x14ac:dyDescent="0.25">
      <c r="A22837">
        <v>16271285</v>
      </c>
      <c r="B22837" t="s">
        <v>24</v>
      </c>
      <c r="C22837" t="s">
        <v>22890</v>
      </c>
      <c r="D22837" t="s">
        <v>29</v>
      </c>
      <c r="K22837">
        <v>0</v>
      </c>
      <c r="L22837">
        <v>1</v>
      </c>
      <c r="S22837" t="s">
        <v>24</v>
      </c>
      <c r="T22837" t="s">
        <v>82</v>
      </c>
      <c r="V22837" t="s">
        <v>36</v>
      </c>
      <c r="W22837" t="s">
        <v>37</v>
      </c>
      <c r="X22837" t="s">
        <v>57</v>
      </c>
    </row>
    <row r="22838" spans="1:24" x14ac:dyDescent="0.25">
      <c r="A22838">
        <v>16271285</v>
      </c>
      <c r="B22838" t="s">
        <v>24</v>
      </c>
      <c r="C22838" t="s">
        <v>22891</v>
      </c>
      <c r="D22838" t="s">
        <v>29</v>
      </c>
      <c r="K22838">
        <v>0</v>
      </c>
      <c r="L22838">
        <v>1</v>
      </c>
      <c r="S22838" t="s">
        <v>24</v>
      </c>
      <c r="T22838" t="s">
        <v>82</v>
      </c>
      <c r="V22838" t="s">
        <v>36</v>
      </c>
      <c r="W22838" t="s">
        <v>37</v>
      </c>
      <c r="X22838" t="s">
        <v>57</v>
      </c>
    </row>
    <row r="22839" spans="1:24" x14ac:dyDescent="0.25">
      <c r="A22839">
        <v>16271285</v>
      </c>
      <c r="B22839" t="s">
        <v>24</v>
      </c>
      <c r="C22839" t="s">
        <v>22892</v>
      </c>
      <c r="D22839" t="s">
        <v>26</v>
      </c>
      <c r="E22839">
        <v>1</v>
      </c>
      <c r="S22839" t="s">
        <v>24</v>
      </c>
      <c r="T22839" t="s">
        <v>82</v>
      </c>
      <c r="V22839" t="s">
        <v>36</v>
      </c>
      <c r="W22839" t="s">
        <v>37</v>
      </c>
      <c r="X22839" t="s">
        <v>57</v>
      </c>
    </row>
    <row r="22840" spans="1:24" x14ac:dyDescent="0.25">
      <c r="A22840">
        <v>16271285</v>
      </c>
      <c r="B22840" t="s">
        <v>24</v>
      </c>
      <c r="C22840" t="s">
        <v>22893</v>
      </c>
      <c r="D22840" t="s">
        <v>26</v>
      </c>
      <c r="E22840">
        <v>1</v>
      </c>
      <c r="S22840" t="s">
        <v>24</v>
      </c>
      <c r="T22840" t="s">
        <v>82</v>
      </c>
      <c r="V22840" t="s">
        <v>36</v>
      </c>
      <c r="W22840" t="s">
        <v>37</v>
      </c>
      <c r="X22840" t="s">
        <v>57</v>
      </c>
    </row>
    <row r="22841" spans="1:24" x14ac:dyDescent="0.25">
      <c r="A22841">
        <v>16271378</v>
      </c>
      <c r="B22841" t="s">
        <v>33</v>
      </c>
      <c r="C22841" t="s">
        <v>22894</v>
      </c>
      <c r="D22841" t="s">
        <v>26</v>
      </c>
      <c r="E22841">
        <v>1</v>
      </c>
      <c r="G22841">
        <v>0</v>
      </c>
      <c r="J22841">
        <v>0</v>
      </c>
      <c r="L22841">
        <v>0</v>
      </c>
      <c r="N22841">
        <v>0</v>
      </c>
      <c r="O22841">
        <v>0</v>
      </c>
      <c r="R22841">
        <v>1</v>
      </c>
      <c r="S22841" t="s">
        <v>33</v>
      </c>
      <c r="T22841" t="s">
        <v>35</v>
      </c>
      <c r="V22841" t="s">
        <v>36</v>
      </c>
      <c r="W22841" t="s">
        <v>56</v>
      </c>
      <c r="X22841" t="s">
        <v>57</v>
      </c>
    </row>
    <row r="22842" spans="1:24" x14ac:dyDescent="0.25">
      <c r="A22842">
        <v>16271378</v>
      </c>
      <c r="B22842" t="s">
        <v>33</v>
      </c>
      <c r="C22842" t="s">
        <v>22895</v>
      </c>
      <c r="D22842" t="s">
        <v>26</v>
      </c>
      <c r="E22842">
        <v>1</v>
      </c>
      <c r="S22842" t="s">
        <v>33</v>
      </c>
      <c r="T22842" t="s">
        <v>35</v>
      </c>
      <c r="V22842" t="s">
        <v>36</v>
      </c>
      <c r="W22842" t="s">
        <v>56</v>
      </c>
      <c r="X22842" t="s">
        <v>57</v>
      </c>
    </row>
    <row r="22843" spans="1:24" x14ac:dyDescent="0.25">
      <c r="A22843">
        <v>16271378</v>
      </c>
      <c r="B22843" t="s">
        <v>33</v>
      </c>
      <c r="C22843" t="s">
        <v>22896</v>
      </c>
      <c r="D22843" t="s">
        <v>29</v>
      </c>
      <c r="E22843">
        <v>1</v>
      </c>
      <c r="S22843" t="s">
        <v>33</v>
      </c>
      <c r="T22843" t="s">
        <v>35</v>
      </c>
      <c r="V22843" t="s">
        <v>36</v>
      </c>
      <c r="W22843" t="s">
        <v>56</v>
      </c>
      <c r="X22843" t="s">
        <v>57</v>
      </c>
    </row>
    <row r="22844" spans="1:24" x14ac:dyDescent="0.25">
      <c r="A22844">
        <v>16273144</v>
      </c>
      <c r="B22844" t="s">
        <v>33</v>
      </c>
      <c r="C22844" t="s">
        <v>22897</v>
      </c>
      <c r="D22844" t="s">
        <v>26</v>
      </c>
      <c r="E22844">
        <v>1</v>
      </c>
      <c r="S22844" t="s">
        <v>33</v>
      </c>
      <c r="T22844" t="s">
        <v>43</v>
      </c>
    </row>
    <row r="22845" spans="1:24" x14ac:dyDescent="0.25">
      <c r="A22845">
        <v>16273144</v>
      </c>
      <c r="B22845" t="s">
        <v>33</v>
      </c>
      <c r="C22845" t="s">
        <v>22898</v>
      </c>
      <c r="D22845" t="s">
        <v>29</v>
      </c>
      <c r="E22845">
        <v>1</v>
      </c>
      <c r="S22845" t="s">
        <v>33</v>
      </c>
      <c r="T22845" t="s">
        <v>43</v>
      </c>
    </row>
    <row r="22846" spans="1:24" x14ac:dyDescent="0.25">
      <c r="A22846">
        <v>16275555</v>
      </c>
      <c r="B22846" t="s">
        <v>33</v>
      </c>
      <c r="C22846" t="s">
        <v>22899</v>
      </c>
      <c r="D22846" t="s">
        <v>26</v>
      </c>
      <c r="I22846">
        <v>1</v>
      </c>
      <c r="M22846">
        <v>1</v>
      </c>
      <c r="S22846" t="s">
        <v>33</v>
      </c>
      <c r="T22846" t="s">
        <v>87</v>
      </c>
      <c r="V22846" t="s">
        <v>36</v>
      </c>
      <c r="W22846" t="s">
        <v>56</v>
      </c>
      <c r="X22846" t="s">
        <v>44</v>
      </c>
    </row>
    <row r="22847" spans="1:24" x14ac:dyDescent="0.25">
      <c r="A22847">
        <v>16275555</v>
      </c>
      <c r="B22847" t="s">
        <v>33</v>
      </c>
      <c r="C22847" t="s">
        <v>22900</v>
      </c>
      <c r="D22847" t="s">
        <v>26</v>
      </c>
      <c r="I22847">
        <v>-1</v>
      </c>
      <c r="M22847">
        <v>1</v>
      </c>
      <c r="S22847" t="s">
        <v>33</v>
      </c>
      <c r="T22847" t="s">
        <v>87</v>
      </c>
      <c r="V22847" t="s">
        <v>36</v>
      </c>
      <c r="W22847" t="s">
        <v>56</v>
      </c>
      <c r="X22847" t="s">
        <v>44</v>
      </c>
    </row>
    <row r="22848" spans="1:24" x14ac:dyDescent="0.25">
      <c r="A22848">
        <v>16275555</v>
      </c>
      <c r="B22848" t="s">
        <v>33</v>
      </c>
      <c r="C22848" t="s">
        <v>22901</v>
      </c>
      <c r="D22848" t="s">
        <v>29</v>
      </c>
      <c r="I22848">
        <v>-1</v>
      </c>
      <c r="M22848">
        <v>1</v>
      </c>
      <c r="S22848" t="s">
        <v>33</v>
      </c>
      <c r="T22848" t="s">
        <v>87</v>
      </c>
      <c r="V22848" t="s">
        <v>36</v>
      </c>
      <c r="W22848" t="s">
        <v>56</v>
      </c>
      <c r="X22848" t="s">
        <v>44</v>
      </c>
    </row>
    <row r="22849" spans="1:24" x14ac:dyDescent="0.25">
      <c r="A22849">
        <v>16275555</v>
      </c>
      <c r="B22849" t="s">
        <v>33</v>
      </c>
      <c r="C22849" t="s">
        <v>22902</v>
      </c>
      <c r="D22849" t="s">
        <v>26</v>
      </c>
      <c r="I22849">
        <v>-1</v>
      </c>
      <c r="S22849" t="s">
        <v>33</v>
      </c>
      <c r="T22849" t="s">
        <v>87</v>
      </c>
      <c r="V22849" t="s">
        <v>36</v>
      </c>
      <c r="W22849" t="s">
        <v>56</v>
      </c>
      <c r="X22849" t="s">
        <v>44</v>
      </c>
    </row>
    <row r="22850" spans="1:24" x14ac:dyDescent="0.25">
      <c r="A22850">
        <v>16275555</v>
      </c>
      <c r="B22850" t="s">
        <v>33</v>
      </c>
      <c r="C22850" t="s">
        <v>22903</v>
      </c>
      <c r="D22850" t="s">
        <v>29</v>
      </c>
      <c r="I22850">
        <v>-1</v>
      </c>
      <c r="S22850" t="s">
        <v>33</v>
      </c>
      <c r="T22850" t="s">
        <v>87</v>
      </c>
      <c r="V22850" t="s">
        <v>36</v>
      </c>
      <c r="W22850" t="s">
        <v>56</v>
      </c>
      <c r="X22850" t="s">
        <v>44</v>
      </c>
    </row>
    <row r="22851" spans="1:24" x14ac:dyDescent="0.25">
      <c r="A22851">
        <v>16275944</v>
      </c>
      <c r="B22851" t="s">
        <v>33</v>
      </c>
      <c r="C22851" t="s">
        <v>22904</v>
      </c>
      <c r="D22851" t="s">
        <v>26</v>
      </c>
      <c r="E22851">
        <v>1</v>
      </c>
      <c r="S22851" t="s">
        <v>33</v>
      </c>
      <c r="T22851" t="s">
        <v>87</v>
      </c>
    </row>
    <row r="22852" spans="1:24" x14ac:dyDescent="0.25">
      <c r="A22852">
        <v>16275944</v>
      </c>
      <c r="B22852" t="s">
        <v>33</v>
      </c>
      <c r="C22852" t="s">
        <v>22905</v>
      </c>
      <c r="D22852" t="s">
        <v>26</v>
      </c>
      <c r="F22852">
        <v>-1</v>
      </c>
      <c r="G22852">
        <v>1</v>
      </c>
      <c r="N22852">
        <v>0</v>
      </c>
      <c r="O22852">
        <v>0</v>
      </c>
      <c r="S22852" t="s">
        <v>33</v>
      </c>
      <c r="T22852" t="s">
        <v>87</v>
      </c>
    </row>
    <row r="22853" spans="1:24" x14ac:dyDescent="0.25">
      <c r="A22853">
        <v>16276199</v>
      </c>
      <c r="B22853" t="s">
        <v>33</v>
      </c>
      <c r="C22853" t="s">
        <v>22906</v>
      </c>
      <c r="D22853" t="s">
        <v>26</v>
      </c>
      <c r="E22853">
        <v>1</v>
      </c>
      <c r="Q22853">
        <v>0</v>
      </c>
      <c r="S22853" t="s">
        <v>33</v>
      </c>
      <c r="T22853" s="1">
        <v>43758</v>
      </c>
    </row>
    <row r="22854" spans="1:24" x14ac:dyDescent="0.25">
      <c r="A22854">
        <v>16276199</v>
      </c>
      <c r="B22854" t="s">
        <v>33</v>
      </c>
      <c r="C22854" t="s">
        <v>22907</v>
      </c>
      <c r="D22854" t="s">
        <v>29</v>
      </c>
      <c r="E22854">
        <v>1</v>
      </c>
      <c r="Q22854">
        <v>0</v>
      </c>
      <c r="S22854" t="s">
        <v>33</v>
      </c>
      <c r="T22854" s="1">
        <v>43758</v>
      </c>
    </row>
    <row r="22855" spans="1:24" x14ac:dyDescent="0.25">
      <c r="A22855">
        <v>16276199</v>
      </c>
      <c r="B22855" t="s">
        <v>33</v>
      </c>
      <c r="C22855" t="s">
        <v>22908</v>
      </c>
      <c r="D22855" t="s">
        <v>26</v>
      </c>
      <c r="E22855">
        <v>1</v>
      </c>
      <c r="S22855" t="s">
        <v>33</v>
      </c>
      <c r="T22855" s="1">
        <v>43758</v>
      </c>
    </row>
    <row r="22856" spans="1:24" x14ac:dyDescent="0.25">
      <c r="A22856">
        <v>16276199</v>
      </c>
      <c r="B22856" t="s">
        <v>33</v>
      </c>
      <c r="C22856" t="s">
        <v>22909</v>
      </c>
      <c r="D22856" t="s">
        <v>29</v>
      </c>
      <c r="E22856">
        <v>1</v>
      </c>
      <c r="S22856" t="s">
        <v>33</v>
      </c>
      <c r="T22856" s="1">
        <v>43758</v>
      </c>
    </row>
    <row r="22857" spans="1:24" x14ac:dyDescent="0.25">
      <c r="A22857">
        <v>16278732</v>
      </c>
      <c r="B22857" t="s">
        <v>24</v>
      </c>
      <c r="C22857" t="s">
        <v>22910</v>
      </c>
      <c r="D22857" t="s">
        <v>26</v>
      </c>
      <c r="E22857">
        <v>1</v>
      </c>
      <c r="S22857" t="s">
        <v>24</v>
      </c>
      <c r="T22857" t="s">
        <v>73</v>
      </c>
      <c r="V22857" t="s">
        <v>36</v>
      </c>
      <c r="W22857" t="s">
        <v>37</v>
      </c>
      <c r="X22857" t="s">
        <v>38</v>
      </c>
    </row>
    <row r="22858" spans="1:24" x14ac:dyDescent="0.25">
      <c r="A22858">
        <v>16278732</v>
      </c>
      <c r="B22858" t="s">
        <v>24</v>
      </c>
      <c r="C22858" t="s">
        <v>22911</v>
      </c>
      <c r="D22858" t="s">
        <v>29</v>
      </c>
      <c r="E22858">
        <v>1</v>
      </c>
      <c r="S22858" t="s">
        <v>24</v>
      </c>
      <c r="T22858" t="s">
        <v>73</v>
      </c>
      <c r="V22858" t="s">
        <v>36</v>
      </c>
      <c r="W22858" t="s">
        <v>37</v>
      </c>
      <c r="X22858" t="s">
        <v>38</v>
      </c>
    </row>
    <row r="22859" spans="1:24" x14ac:dyDescent="0.25">
      <c r="A22859">
        <v>16278732</v>
      </c>
      <c r="B22859" t="s">
        <v>24</v>
      </c>
      <c r="C22859" t="s">
        <v>22912</v>
      </c>
      <c r="D22859" t="s">
        <v>26</v>
      </c>
      <c r="E22859">
        <v>1</v>
      </c>
      <c r="S22859" t="s">
        <v>24</v>
      </c>
      <c r="T22859" t="s">
        <v>73</v>
      </c>
      <c r="V22859" t="s">
        <v>36</v>
      </c>
      <c r="W22859" t="s">
        <v>37</v>
      </c>
      <c r="X22859" t="s">
        <v>38</v>
      </c>
    </row>
    <row r="22860" spans="1:24" x14ac:dyDescent="0.25">
      <c r="A22860">
        <v>16278732</v>
      </c>
      <c r="B22860" t="s">
        <v>24</v>
      </c>
      <c r="C22860" t="s">
        <v>22913</v>
      </c>
      <c r="D22860" t="s">
        <v>29</v>
      </c>
      <c r="E22860">
        <v>1</v>
      </c>
      <c r="S22860" t="s">
        <v>24</v>
      </c>
      <c r="T22860" t="s">
        <v>73</v>
      </c>
      <c r="V22860" t="s">
        <v>36</v>
      </c>
      <c r="W22860" t="s">
        <v>37</v>
      </c>
      <c r="X22860" t="s">
        <v>38</v>
      </c>
    </row>
    <row r="22861" spans="1:24" x14ac:dyDescent="0.25">
      <c r="A22861">
        <v>16278732</v>
      </c>
      <c r="B22861" t="s">
        <v>24</v>
      </c>
      <c r="C22861" t="s">
        <v>22914</v>
      </c>
      <c r="D22861" t="s">
        <v>26</v>
      </c>
      <c r="E22861">
        <v>1</v>
      </c>
      <c r="S22861" t="s">
        <v>24</v>
      </c>
      <c r="T22861" t="s">
        <v>73</v>
      </c>
      <c r="V22861" t="s">
        <v>36</v>
      </c>
      <c r="W22861" t="s">
        <v>37</v>
      </c>
      <c r="X22861" t="s">
        <v>38</v>
      </c>
    </row>
    <row r="22862" spans="1:24" x14ac:dyDescent="0.25">
      <c r="A22862">
        <v>16278732</v>
      </c>
      <c r="B22862" t="s">
        <v>24</v>
      </c>
      <c r="C22862" t="s">
        <v>22915</v>
      </c>
      <c r="D22862" t="s">
        <v>29</v>
      </c>
      <c r="E22862">
        <v>1</v>
      </c>
      <c r="S22862" t="s">
        <v>24</v>
      </c>
      <c r="T22862" t="s">
        <v>73</v>
      </c>
      <c r="V22862" t="s">
        <v>36</v>
      </c>
      <c r="W22862" t="s">
        <v>37</v>
      </c>
      <c r="X22862" t="s">
        <v>38</v>
      </c>
    </row>
    <row r="22863" spans="1:24" x14ac:dyDescent="0.25">
      <c r="A22863">
        <v>16279184</v>
      </c>
      <c r="B22863" t="s">
        <v>24</v>
      </c>
      <c r="C22863" t="s">
        <v>22916</v>
      </c>
      <c r="D22863" t="s">
        <v>26</v>
      </c>
      <c r="L22863">
        <v>1</v>
      </c>
      <c r="S22863" t="s">
        <v>24</v>
      </c>
      <c r="T22863" t="s">
        <v>27</v>
      </c>
      <c r="V22863" t="s">
        <v>36</v>
      </c>
      <c r="W22863" t="s">
        <v>322</v>
      </c>
      <c r="X22863" t="s">
        <v>38</v>
      </c>
    </row>
    <row r="22864" spans="1:24" x14ac:dyDescent="0.25">
      <c r="A22864">
        <v>16279184</v>
      </c>
      <c r="B22864" t="s">
        <v>24</v>
      </c>
      <c r="C22864" t="s">
        <v>22917</v>
      </c>
      <c r="D22864" t="s">
        <v>26</v>
      </c>
      <c r="E22864">
        <v>1</v>
      </c>
      <c r="S22864" t="s">
        <v>24</v>
      </c>
      <c r="T22864" t="s">
        <v>27</v>
      </c>
      <c r="V22864" t="s">
        <v>36</v>
      </c>
      <c r="W22864" t="s">
        <v>322</v>
      </c>
      <c r="X22864" t="s">
        <v>38</v>
      </c>
    </row>
    <row r="22865" spans="1:24" x14ac:dyDescent="0.25">
      <c r="A22865">
        <v>16279184</v>
      </c>
      <c r="B22865" t="s">
        <v>24</v>
      </c>
      <c r="C22865" t="s">
        <v>22918</v>
      </c>
      <c r="D22865" t="s">
        <v>26</v>
      </c>
      <c r="L22865">
        <v>1</v>
      </c>
      <c r="S22865" t="s">
        <v>24</v>
      </c>
      <c r="T22865" t="s">
        <v>27</v>
      </c>
      <c r="V22865" t="s">
        <v>36</v>
      </c>
      <c r="W22865" t="s">
        <v>322</v>
      </c>
      <c r="X22865" t="s">
        <v>38</v>
      </c>
    </row>
    <row r="22866" spans="1:24" x14ac:dyDescent="0.25">
      <c r="A22866">
        <v>16279184</v>
      </c>
      <c r="B22866" t="s">
        <v>24</v>
      </c>
      <c r="C22866" t="s">
        <v>22919</v>
      </c>
      <c r="D22866" t="s">
        <v>26</v>
      </c>
      <c r="G22866">
        <v>1</v>
      </c>
      <c r="H22866">
        <v>1</v>
      </c>
      <c r="N22866">
        <v>0</v>
      </c>
      <c r="O22866">
        <v>0</v>
      </c>
      <c r="S22866" t="s">
        <v>24</v>
      </c>
      <c r="T22866" t="s">
        <v>27</v>
      </c>
      <c r="V22866" t="s">
        <v>36</v>
      </c>
      <c r="W22866" t="s">
        <v>322</v>
      </c>
      <c r="X22866" t="s">
        <v>38</v>
      </c>
    </row>
    <row r="22867" spans="1:24" x14ac:dyDescent="0.25">
      <c r="A22867">
        <v>16280549</v>
      </c>
      <c r="B22867" t="s">
        <v>33</v>
      </c>
      <c r="C22867" t="s">
        <v>22920</v>
      </c>
      <c r="D22867" t="s">
        <v>26</v>
      </c>
      <c r="E22867">
        <v>1</v>
      </c>
      <c r="S22867" t="s">
        <v>33</v>
      </c>
      <c r="T22867" t="s">
        <v>54</v>
      </c>
    </row>
    <row r="22868" spans="1:24" x14ac:dyDescent="0.25">
      <c r="A22868">
        <v>16280549</v>
      </c>
      <c r="B22868" t="s">
        <v>33</v>
      </c>
      <c r="C22868" t="s">
        <v>22921</v>
      </c>
      <c r="D22868" t="s">
        <v>29</v>
      </c>
      <c r="E22868">
        <v>1</v>
      </c>
      <c r="S22868" t="s">
        <v>33</v>
      </c>
      <c r="T22868" t="s">
        <v>54</v>
      </c>
    </row>
    <row r="22869" spans="1:24" x14ac:dyDescent="0.25">
      <c r="A22869">
        <v>16280549</v>
      </c>
      <c r="B22869" t="s">
        <v>33</v>
      </c>
      <c r="C22869" t="s">
        <v>22922</v>
      </c>
      <c r="D22869" t="s">
        <v>26</v>
      </c>
      <c r="G22869">
        <v>1</v>
      </c>
      <c r="S22869" t="s">
        <v>33</v>
      </c>
      <c r="T22869" t="s">
        <v>54</v>
      </c>
    </row>
    <row r="22870" spans="1:24" x14ac:dyDescent="0.25">
      <c r="A22870">
        <v>16280549</v>
      </c>
      <c r="B22870" t="s">
        <v>33</v>
      </c>
      <c r="C22870" t="s">
        <v>22923</v>
      </c>
      <c r="D22870" t="s">
        <v>29</v>
      </c>
      <c r="G22870">
        <v>1</v>
      </c>
      <c r="S22870" t="s">
        <v>33</v>
      </c>
      <c r="T22870" t="s">
        <v>54</v>
      </c>
    </row>
    <row r="22871" spans="1:24" x14ac:dyDescent="0.25">
      <c r="A22871">
        <v>16281644</v>
      </c>
      <c r="B22871" t="s">
        <v>24</v>
      </c>
      <c r="C22871" t="s">
        <v>22924</v>
      </c>
      <c r="D22871" t="s">
        <v>26</v>
      </c>
      <c r="E22871">
        <v>1</v>
      </c>
      <c r="S22871" t="s">
        <v>24</v>
      </c>
      <c r="T22871" t="s">
        <v>82</v>
      </c>
    </row>
    <row r="22872" spans="1:24" x14ac:dyDescent="0.25">
      <c r="A22872">
        <v>16281644</v>
      </c>
      <c r="B22872" t="s">
        <v>24</v>
      </c>
      <c r="C22872" t="s">
        <v>22925</v>
      </c>
      <c r="D22872" t="s">
        <v>29</v>
      </c>
      <c r="E22872">
        <v>1</v>
      </c>
      <c r="S22872" t="s">
        <v>24</v>
      </c>
      <c r="T22872" t="s">
        <v>82</v>
      </c>
    </row>
    <row r="22873" spans="1:24" x14ac:dyDescent="0.25">
      <c r="A22873">
        <v>16282660</v>
      </c>
      <c r="B22873" t="s">
        <v>33</v>
      </c>
      <c r="C22873" t="s">
        <v>22926</v>
      </c>
      <c r="D22873" t="s">
        <v>26</v>
      </c>
      <c r="E22873">
        <v>1</v>
      </c>
      <c r="S22873" t="s">
        <v>33</v>
      </c>
      <c r="T22873" t="s">
        <v>27</v>
      </c>
    </row>
    <row r="22874" spans="1:24" x14ac:dyDescent="0.25">
      <c r="A22874">
        <v>16282660</v>
      </c>
      <c r="B22874" t="s">
        <v>33</v>
      </c>
      <c r="C22874" t="s">
        <v>22927</v>
      </c>
      <c r="D22874" t="s">
        <v>29</v>
      </c>
      <c r="E22874">
        <v>1</v>
      </c>
      <c r="S22874" t="s">
        <v>33</v>
      </c>
      <c r="T22874" t="s">
        <v>27</v>
      </c>
    </row>
    <row r="22875" spans="1:24" x14ac:dyDescent="0.25">
      <c r="A22875">
        <v>16283964</v>
      </c>
      <c r="B22875" t="s">
        <v>24</v>
      </c>
      <c r="C22875" t="s">
        <v>22928</v>
      </c>
      <c r="D22875" t="s">
        <v>26</v>
      </c>
      <c r="G22875">
        <v>0</v>
      </c>
      <c r="J22875">
        <v>0</v>
      </c>
      <c r="M22875">
        <v>1</v>
      </c>
      <c r="O22875">
        <v>0</v>
      </c>
      <c r="R22875">
        <v>1</v>
      </c>
      <c r="S22875" t="s">
        <v>24</v>
      </c>
      <c r="T22875" t="s">
        <v>43</v>
      </c>
      <c r="V22875" t="s">
        <v>36</v>
      </c>
      <c r="W22875" t="s">
        <v>56</v>
      </c>
      <c r="X22875" t="s">
        <v>44</v>
      </c>
    </row>
    <row r="22876" spans="1:24" x14ac:dyDescent="0.25">
      <c r="A22876">
        <v>16284193</v>
      </c>
      <c r="B22876" t="s">
        <v>24</v>
      </c>
      <c r="C22876" t="s">
        <v>22929</v>
      </c>
      <c r="D22876" t="s">
        <v>26</v>
      </c>
      <c r="K22876">
        <v>0</v>
      </c>
      <c r="S22876" t="s">
        <v>24</v>
      </c>
      <c r="T22876" t="s">
        <v>43</v>
      </c>
    </row>
    <row r="22877" spans="1:24" x14ac:dyDescent="0.25">
      <c r="A22877">
        <v>16284193</v>
      </c>
      <c r="B22877" t="s">
        <v>24</v>
      </c>
      <c r="C22877" t="s">
        <v>22930</v>
      </c>
      <c r="D22877" t="s">
        <v>26</v>
      </c>
      <c r="E22877">
        <v>1</v>
      </c>
      <c r="S22877" t="s">
        <v>24</v>
      </c>
      <c r="T22877" t="s">
        <v>43</v>
      </c>
    </row>
    <row r="22878" spans="1:24" x14ac:dyDescent="0.25">
      <c r="A22878">
        <v>16284193</v>
      </c>
      <c r="B22878" t="s">
        <v>24</v>
      </c>
      <c r="C22878" t="s">
        <v>22931</v>
      </c>
      <c r="D22878" t="s">
        <v>26</v>
      </c>
      <c r="E22878">
        <v>1</v>
      </c>
      <c r="S22878" t="s">
        <v>24</v>
      </c>
      <c r="T22878" t="s">
        <v>43</v>
      </c>
    </row>
    <row r="22879" spans="1:24" x14ac:dyDescent="0.25">
      <c r="A22879">
        <v>16284193</v>
      </c>
      <c r="B22879" t="s">
        <v>24</v>
      </c>
      <c r="C22879" t="s">
        <v>22932</v>
      </c>
      <c r="D22879" t="s">
        <v>29</v>
      </c>
      <c r="E22879">
        <v>1</v>
      </c>
      <c r="S22879" t="s">
        <v>24</v>
      </c>
      <c r="T22879" t="s">
        <v>43</v>
      </c>
    </row>
    <row r="22880" spans="1:24" x14ac:dyDescent="0.25">
      <c r="A22880">
        <v>16284193</v>
      </c>
      <c r="B22880" t="s">
        <v>24</v>
      </c>
      <c r="C22880" t="s">
        <v>22933</v>
      </c>
      <c r="D22880" t="s">
        <v>29</v>
      </c>
      <c r="E22880">
        <v>1</v>
      </c>
      <c r="S22880" t="s">
        <v>24</v>
      </c>
      <c r="T22880" t="s">
        <v>43</v>
      </c>
    </row>
    <row r="22881" spans="1:24" x14ac:dyDescent="0.25">
      <c r="A22881">
        <v>16284193</v>
      </c>
      <c r="B22881" t="s">
        <v>24</v>
      </c>
      <c r="C22881" t="s">
        <v>22934</v>
      </c>
      <c r="D22881" t="s">
        <v>26</v>
      </c>
      <c r="J22881">
        <v>1</v>
      </c>
      <c r="S22881" t="s">
        <v>24</v>
      </c>
      <c r="T22881" t="s">
        <v>43</v>
      </c>
    </row>
    <row r="22882" spans="1:24" x14ac:dyDescent="0.25">
      <c r="A22882">
        <v>16284193</v>
      </c>
      <c r="B22882" t="s">
        <v>24</v>
      </c>
      <c r="C22882" t="s">
        <v>22935</v>
      </c>
      <c r="D22882" t="s">
        <v>29</v>
      </c>
      <c r="J22882">
        <v>1</v>
      </c>
      <c r="S22882" t="s">
        <v>24</v>
      </c>
      <c r="T22882" t="s">
        <v>43</v>
      </c>
    </row>
    <row r="22883" spans="1:24" x14ac:dyDescent="0.25">
      <c r="A22883">
        <v>16284193</v>
      </c>
      <c r="B22883" t="s">
        <v>24</v>
      </c>
      <c r="C22883" t="s">
        <v>22936</v>
      </c>
      <c r="D22883" t="s">
        <v>26</v>
      </c>
      <c r="G22883">
        <v>1</v>
      </c>
      <c r="J22883">
        <v>0</v>
      </c>
      <c r="K22883">
        <v>0</v>
      </c>
      <c r="L22883">
        <v>0</v>
      </c>
      <c r="N22883">
        <v>0</v>
      </c>
      <c r="O22883">
        <v>0</v>
      </c>
      <c r="S22883" t="s">
        <v>24</v>
      </c>
      <c r="T22883" t="s">
        <v>43</v>
      </c>
    </row>
    <row r="22884" spans="1:24" x14ac:dyDescent="0.25">
      <c r="A22884">
        <v>16284193</v>
      </c>
      <c r="B22884" t="s">
        <v>24</v>
      </c>
      <c r="C22884" t="s">
        <v>22937</v>
      </c>
      <c r="D22884" t="s">
        <v>26</v>
      </c>
      <c r="G22884">
        <v>1</v>
      </c>
      <c r="J22884">
        <v>0</v>
      </c>
      <c r="K22884">
        <v>0</v>
      </c>
      <c r="L22884">
        <v>0</v>
      </c>
      <c r="N22884">
        <v>0</v>
      </c>
      <c r="O22884">
        <v>0</v>
      </c>
      <c r="S22884" t="s">
        <v>24</v>
      </c>
      <c r="T22884" t="s">
        <v>43</v>
      </c>
    </row>
    <row r="22885" spans="1:24" x14ac:dyDescent="0.25">
      <c r="A22885">
        <v>16284193</v>
      </c>
      <c r="B22885" t="s">
        <v>24</v>
      </c>
      <c r="C22885" t="s">
        <v>22938</v>
      </c>
      <c r="D22885" t="s">
        <v>29</v>
      </c>
      <c r="G22885">
        <v>1</v>
      </c>
      <c r="J22885">
        <v>0</v>
      </c>
      <c r="K22885">
        <v>0</v>
      </c>
      <c r="L22885">
        <v>0</v>
      </c>
      <c r="N22885">
        <v>0</v>
      </c>
      <c r="O22885">
        <v>0</v>
      </c>
      <c r="S22885" t="s">
        <v>24</v>
      </c>
      <c r="T22885" t="s">
        <v>43</v>
      </c>
    </row>
    <row r="22886" spans="1:24" x14ac:dyDescent="0.25">
      <c r="A22886">
        <v>16284828</v>
      </c>
      <c r="B22886" t="s">
        <v>24</v>
      </c>
      <c r="C22886" t="s">
        <v>22939</v>
      </c>
      <c r="D22886" t="s">
        <v>26</v>
      </c>
      <c r="G22886">
        <v>1</v>
      </c>
      <c r="J22886">
        <v>0</v>
      </c>
      <c r="M22886">
        <v>1</v>
      </c>
      <c r="N22886">
        <v>0</v>
      </c>
      <c r="O22886">
        <v>0</v>
      </c>
      <c r="S22886" t="s">
        <v>24</v>
      </c>
      <c r="T22886" t="s">
        <v>82</v>
      </c>
      <c r="V22886" t="s">
        <v>36</v>
      </c>
      <c r="W22886" t="s">
        <v>37</v>
      </c>
      <c r="X22886" t="s">
        <v>38</v>
      </c>
    </row>
    <row r="22887" spans="1:24" x14ac:dyDescent="0.25">
      <c r="A22887">
        <v>16284828</v>
      </c>
      <c r="B22887" t="s">
        <v>24</v>
      </c>
      <c r="C22887" t="s">
        <v>22940</v>
      </c>
      <c r="D22887" t="s">
        <v>26</v>
      </c>
      <c r="E22887">
        <v>1</v>
      </c>
      <c r="S22887" t="s">
        <v>24</v>
      </c>
      <c r="T22887" t="s">
        <v>82</v>
      </c>
      <c r="V22887" t="s">
        <v>36</v>
      </c>
      <c r="W22887" t="s">
        <v>37</v>
      </c>
      <c r="X22887" t="s">
        <v>38</v>
      </c>
    </row>
    <row r="22888" spans="1:24" x14ac:dyDescent="0.25">
      <c r="A22888">
        <v>16284828</v>
      </c>
      <c r="B22888" t="s">
        <v>24</v>
      </c>
      <c r="C22888" t="s">
        <v>22941</v>
      </c>
      <c r="D22888" t="s">
        <v>29</v>
      </c>
      <c r="E22888">
        <v>1</v>
      </c>
      <c r="S22888" t="s">
        <v>24</v>
      </c>
      <c r="T22888" t="s">
        <v>82</v>
      </c>
      <c r="V22888" t="s">
        <v>36</v>
      </c>
      <c r="W22888" t="s">
        <v>37</v>
      </c>
      <c r="X22888" t="s">
        <v>38</v>
      </c>
    </row>
    <row r="22889" spans="1:24" x14ac:dyDescent="0.25">
      <c r="A22889">
        <v>16284828</v>
      </c>
      <c r="B22889" t="s">
        <v>24</v>
      </c>
      <c r="C22889" t="s">
        <v>22942</v>
      </c>
      <c r="D22889" t="s">
        <v>26</v>
      </c>
      <c r="G22889">
        <v>1</v>
      </c>
      <c r="J22889">
        <v>0</v>
      </c>
      <c r="M22889">
        <v>1</v>
      </c>
      <c r="N22889">
        <v>0</v>
      </c>
      <c r="O22889">
        <v>0</v>
      </c>
      <c r="S22889" t="s">
        <v>24</v>
      </c>
      <c r="T22889" t="s">
        <v>82</v>
      </c>
      <c r="V22889" t="s">
        <v>36</v>
      </c>
      <c r="W22889" t="s">
        <v>37</v>
      </c>
      <c r="X22889" t="s">
        <v>38</v>
      </c>
    </row>
    <row r="22890" spans="1:24" x14ac:dyDescent="0.25">
      <c r="A22890">
        <v>16284828</v>
      </c>
      <c r="B22890" t="s">
        <v>24</v>
      </c>
      <c r="C22890" t="s">
        <v>22943</v>
      </c>
      <c r="D22890" t="s">
        <v>26</v>
      </c>
      <c r="G22890">
        <v>1</v>
      </c>
      <c r="J22890">
        <v>0</v>
      </c>
      <c r="M22890">
        <v>1</v>
      </c>
      <c r="N22890">
        <v>0</v>
      </c>
      <c r="O22890">
        <v>0</v>
      </c>
      <c r="S22890" t="s">
        <v>24</v>
      </c>
      <c r="T22890" t="s">
        <v>82</v>
      </c>
      <c r="V22890" t="s">
        <v>36</v>
      </c>
      <c r="W22890" t="s">
        <v>37</v>
      </c>
      <c r="X22890" t="s">
        <v>38</v>
      </c>
    </row>
    <row r="22891" spans="1:24" x14ac:dyDescent="0.25">
      <c r="A22891">
        <v>16284828</v>
      </c>
      <c r="B22891" t="s">
        <v>24</v>
      </c>
      <c r="C22891" t="s">
        <v>22944</v>
      </c>
      <c r="D22891" t="s">
        <v>29</v>
      </c>
      <c r="G22891">
        <v>1</v>
      </c>
      <c r="J22891">
        <v>0</v>
      </c>
      <c r="M22891">
        <v>1</v>
      </c>
      <c r="N22891">
        <v>0</v>
      </c>
      <c r="O22891">
        <v>0</v>
      </c>
      <c r="S22891" t="s">
        <v>24</v>
      </c>
      <c r="T22891" t="s">
        <v>82</v>
      </c>
      <c r="V22891" t="s">
        <v>36</v>
      </c>
      <c r="W22891" t="s">
        <v>37</v>
      </c>
      <c r="X22891" t="s">
        <v>38</v>
      </c>
    </row>
    <row r="22892" spans="1:24" x14ac:dyDescent="0.25">
      <c r="A22892">
        <v>16288488</v>
      </c>
      <c r="B22892" t="s">
        <v>33</v>
      </c>
      <c r="C22892" t="s">
        <v>22945</v>
      </c>
      <c r="D22892" t="s">
        <v>26</v>
      </c>
      <c r="E22892">
        <v>1</v>
      </c>
      <c r="F22892">
        <v>0</v>
      </c>
      <c r="G22892">
        <v>0</v>
      </c>
      <c r="J22892">
        <v>0</v>
      </c>
      <c r="L22892">
        <v>0</v>
      </c>
      <c r="O22892">
        <v>0</v>
      </c>
      <c r="S22892" t="s">
        <v>33</v>
      </c>
      <c r="T22892" t="s">
        <v>82</v>
      </c>
      <c r="V22892" t="s">
        <v>36</v>
      </c>
      <c r="W22892" t="s">
        <v>37</v>
      </c>
      <c r="X22892" t="s">
        <v>44</v>
      </c>
    </row>
    <row r="22893" spans="1:24" x14ac:dyDescent="0.25">
      <c r="A22893">
        <v>16288488</v>
      </c>
      <c r="B22893" t="s">
        <v>33</v>
      </c>
      <c r="C22893" t="s">
        <v>22946</v>
      </c>
      <c r="D22893" t="s">
        <v>29</v>
      </c>
      <c r="E22893">
        <v>1</v>
      </c>
      <c r="F22893">
        <v>0</v>
      </c>
      <c r="G22893">
        <v>0</v>
      </c>
      <c r="J22893">
        <v>0</v>
      </c>
      <c r="L22893">
        <v>0</v>
      </c>
      <c r="O22893">
        <v>0</v>
      </c>
      <c r="S22893" t="s">
        <v>33</v>
      </c>
      <c r="T22893" t="s">
        <v>82</v>
      </c>
      <c r="V22893" t="s">
        <v>36</v>
      </c>
      <c r="W22893" t="s">
        <v>37</v>
      </c>
      <c r="X22893" t="s">
        <v>44</v>
      </c>
    </row>
    <row r="22894" spans="1:24" x14ac:dyDescent="0.25">
      <c r="A22894">
        <v>16288809</v>
      </c>
      <c r="B22894" t="s">
        <v>24</v>
      </c>
      <c r="C22894" t="s">
        <v>22947</v>
      </c>
      <c r="D22894" t="s">
        <v>26</v>
      </c>
      <c r="K22894">
        <v>1</v>
      </c>
      <c r="L22894">
        <v>-1</v>
      </c>
      <c r="M22894">
        <v>-1</v>
      </c>
      <c r="O22894">
        <v>1</v>
      </c>
      <c r="S22894" t="s">
        <v>24</v>
      </c>
      <c r="T22894" t="s">
        <v>43</v>
      </c>
    </row>
    <row r="22895" spans="1:24" x14ac:dyDescent="0.25">
      <c r="A22895">
        <v>16288809</v>
      </c>
      <c r="B22895" t="s">
        <v>24</v>
      </c>
      <c r="C22895" t="s">
        <v>22948</v>
      </c>
      <c r="D22895" t="s">
        <v>26</v>
      </c>
      <c r="K22895">
        <v>1</v>
      </c>
      <c r="L22895">
        <v>-1</v>
      </c>
      <c r="M22895">
        <v>-1</v>
      </c>
      <c r="O22895">
        <v>1</v>
      </c>
      <c r="S22895" t="s">
        <v>24</v>
      </c>
      <c r="T22895" t="s">
        <v>43</v>
      </c>
    </row>
    <row r="22896" spans="1:24" x14ac:dyDescent="0.25">
      <c r="A22896">
        <v>16288809</v>
      </c>
      <c r="B22896" t="s">
        <v>24</v>
      </c>
      <c r="C22896" t="s">
        <v>22949</v>
      </c>
      <c r="D22896" t="s">
        <v>29</v>
      </c>
      <c r="K22896">
        <v>1</v>
      </c>
      <c r="L22896">
        <v>-1</v>
      </c>
      <c r="M22896">
        <v>-1</v>
      </c>
      <c r="O22896">
        <v>1</v>
      </c>
      <c r="S22896" t="s">
        <v>24</v>
      </c>
      <c r="T22896" t="s">
        <v>43</v>
      </c>
    </row>
    <row r="22897" spans="1:24" x14ac:dyDescent="0.25">
      <c r="A22897">
        <v>16289299</v>
      </c>
      <c r="B22897" t="s">
        <v>33</v>
      </c>
      <c r="C22897" t="s">
        <v>22950</v>
      </c>
      <c r="D22897" t="s">
        <v>26</v>
      </c>
      <c r="G22897">
        <v>1</v>
      </c>
      <c r="S22897" t="s">
        <v>33</v>
      </c>
      <c r="T22897" t="s">
        <v>73</v>
      </c>
      <c r="V22897" t="s">
        <v>55</v>
      </c>
      <c r="W22897" t="s">
        <v>37</v>
      </c>
      <c r="X22897" t="s">
        <v>88</v>
      </c>
    </row>
    <row r="22898" spans="1:24" x14ac:dyDescent="0.25">
      <c r="A22898">
        <v>16289299</v>
      </c>
      <c r="B22898" t="s">
        <v>33</v>
      </c>
      <c r="C22898" t="s">
        <v>22951</v>
      </c>
      <c r="D22898" t="s">
        <v>29</v>
      </c>
      <c r="G22898">
        <v>1</v>
      </c>
      <c r="S22898" t="s">
        <v>33</v>
      </c>
      <c r="T22898" t="s">
        <v>73</v>
      </c>
      <c r="V22898" t="s">
        <v>55</v>
      </c>
      <c r="W22898" t="s">
        <v>37</v>
      </c>
      <c r="X22898" t="s">
        <v>88</v>
      </c>
    </row>
    <row r="22899" spans="1:24" x14ac:dyDescent="0.25">
      <c r="A22899">
        <v>16289299</v>
      </c>
      <c r="B22899" t="s">
        <v>33</v>
      </c>
      <c r="C22899" t="s">
        <v>22952</v>
      </c>
      <c r="D22899" t="s">
        <v>26</v>
      </c>
      <c r="G22899">
        <v>1</v>
      </c>
      <c r="I22899">
        <v>0</v>
      </c>
      <c r="J22899">
        <v>0</v>
      </c>
      <c r="L22899">
        <v>0</v>
      </c>
      <c r="O22899">
        <v>0</v>
      </c>
      <c r="S22899" t="s">
        <v>33</v>
      </c>
      <c r="T22899" t="s">
        <v>73</v>
      </c>
      <c r="V22899" t="s">
        <v>55</v>
      </c>
      <c r="W22899" t="s">
        <v>37</v>
      </c>
      <c r="X22899" t="s">
        <v>88</v>
      </c>
    </row>
    <row r="22900" spans="1:24" x14ac:dyDescent="0.25">
      <c r="A22900">
        <v>16289299</v>
      </c>
      <c r="B22900" t="s">
        <v>33</v>
      </c>
      <c r="C22900" t="s">
        <v>22953</v>
      </c>
      <c r="D22900" t="s">
        <v>29</v>
      </c>
      <c r="G22900">
        <v>1</v>
      </c>
      <c r="I22900">
        <v>0</v>
      </c>
      <c r="J22900">
        <v>0</v>
      </c>
      <c r="L22900">
        <v>0</v>
      </c>
      <c r="O22900">
        <v>0</v>
      </c>
      <c r="S22900" t="s">
        <v>33</v>
      </c>
      <c r="T22900" t="s">
        <v>73</v>
      </c>
      <c r="V22900" t="s">
        <v>55</v>
      </c>
      <c r="W22900" t="s">
        <v>37</v>
      </c>
      <c r="X22900" t="s">
        <v>88</v>
      </c>
    </row>
    <row r="22901" spans="1:24" x14ac:dyDescent="0.25">
      <c r="A22901">
        <v>16289299</v>
      </c>
      <c r="B22901" t="s">
        <v>33</v>
      </c>
      <c r="C22901" t="s">
        <v>22954</v>
      </c>
      <c r="D22901" t="s">
        <v>26</v>
      </c>
      <c r="E22901">
        <v>1</v>
      </c>
      <c r="J22901">
        <v>0</v>
      </c>
      <c r="S22901" t="s">
        <v>33</v>
      </c>
      <c r="T22901" t="s">
        <v>73</v>
      </c>
      <c r="V22901" t="s">
        <v>55</v>
      </c>
      <c r="W22901" t="s">
        <v>37</v>
      </c>
      <c r="X22901" t="s">
        <v>88</v>
      </c>
    </row>
    <row r="22902" spans="1:24" x14ac:dyDescent="0.25">
      <c r="A22902">
        <v>16289299</v>
      </c>
      <c r="B22902" t="s">
        <v>33</v>
      </c>
      <c r="C22902" t="s">
        <v>22955</v>
      </c>
      <c r="D22902" t="s">
        <v>29</v>
      </c>
      <c r="E22902">
        <v>1</v>
      </c>
      <c r="J22902">
        <v>0</v>
      </c>
      <c r="S22902" t="s">
        <v>33</v>
      </c>
      <c r="T22902" t="s">
        <v>73</v>
      </c>
      <c r="V22902" t="s">
        <v>55</v>
      </c>
      <c r="W22902" t="s">
        <v>37</v>
      </c>
      <c r="X22902" t="s">
        <v>88</v>
      </c>
    </row>
    <row r="22903" spans="1:24" x14ac:dyDescent="0.25">
      <c r="A22903">
        <v>16289299</v>
      </c>
      <c r="B22903" t="s">
        <v>33</v>
      </c>
      <c r="C22903" t="s">
        <v>22956</v>
      </c>
      <c r="D22903" t="s">
        <v>26</v>
      </c>
      <c r="K22903">
        <v>0</v>
      </c>
      <c r="M22903">
        <v>1</v>
      </c>
      <c r="S22903" t="s">
        <v>33</v>
      </c>
      <c r="T22903" t="s">
        <v>73</v>
      </c>
      <c r="V22903" t="s">
        <v>55</v>
      </c>
      <c r="W22903" t="s">
        <v>37</v>
      </c>
      <c r="X22903" t="s">
        <v>88</v>
      </c>
    </row>
    <row r="22904" spans="1:24" x14ac:dyDescent="0.25">
      <c r="A22904">
        <v>16289299</v>
      </c>
      <c r="B22904" t="s">
        <v>33</v>
      </c>
      <c r="C22904" t="s">
        <v>22957</v>
      </c>
      <c r="D22904" t="s">
        <v>29</v>
      </c>
      <c r="K22904">
        <v>0</v>
      </c>
      <c r="M22904">
        <v>1</v>
      </c>
      <c r="S22904" t="s">
        <v>33</v>
      </c>
      <c r="T22904" t="s">
        <v>73</v>
      </c>
      <c r="V22904" t="s">
        <v>55</v>
      </c>
      <c r="W22904" t="s">
        <v>37</v>
      </c>
      <c r="X22904" t="s">
        <v>88</v>
      </c>
    </row>
    <row r="22905" spans="1:24" x14ac:dyDescent="0.25">
      <c r="A22905">
        <v>16289299</v>
      </c>
      <c r="B22905" t="s">
        <v>33</v>
      </c>
      <c r="C22905" t="s">
        <v>22958</v>
      </c>
      <c r="D22905" t="s">
        <v>26</v>
      </c>
      <c r="J22905">
        <v>-1</v>
      </c>
      <c r="L22905">
        <v>1</v>
      </c>
      <c r="S22905" t="s">
        <v>33</v>
      </c>
      <c r="T22905" t="s">
        <v>73</v>
      </c>
      <c r="V22905" t="s">
        <v>55</v>
      </c>
      <c r="W22905" t="s">
        <v>37</v>
      </c>
      <c r="X22905" t="s">
        <v>88</v>
      </c>
    </row>
    <row r="22906" spans="1:24" x14ac:dyDescent="0.25">
      <c r="A22906">
        <v>16289299</v>
      </c>
      <c r="B22906" t="s">
        <v>33</v>
      </c>
      <c r="C22906" t="s">
        <v>22959</v>
      </c>
      <c r="D22906" t="s">
        <v>29</v>
      </c>
      <c r="J22906">
        <v>-1</v>
      </c>
      <c r="L22906">
        <v>1</v>
      </c>
      <c r="S22906" t="s">
        <v>33</v>
      </c>
      <c r="T22906" t="s">
        <v>73</v>
      </c>
      <c r="V22906" t="s">
        <v>55</v>
      </c>
      <c r="W22906" t="s">
        <v>37</v>
      </c>
      <c r="X22906" t="s">
        <v>88</v>
      </c>
    </row>
    <row r="22907" spans="1:24" x14ac:dyDescent="0.25">
      <c r="A22907">
        <v>16289299</v>
      </c>
      <c r="B22907" t="s">
        <v>33</v>
      </c>
      <c r="C22907" t="s">
        <v>22960</v>
      </c>
      <c r="D22907" t="s">
        <v>26</v>
      </c>
      <c r="H22907">
        <v>1</v>
      </c>
      <c r="M22907">
        <v>1</v>
      </c>
      <c r="S22907" t="s">
        <v>33</v>
      </c>
      <c r="T22907" t="s">
        <v>73</v>
      </c>
      <c r="V22907" t="s">
        <v>55</v>
      </c>
      <c r="W22907" t="s">
        <v>37</v>
      </c>
      <c r="X22907" t="s">
        <v>88</v>
      </c>
    </row>
    <row r="22908" spans="1:24" x14ac:dyDescent="0.25">
      <c r="A22908">
        <v>16289299</v>
      </c>
      <c r="B22908" t="s">
        <v>33</v>
      </c>
      <c r="C22908" t="s">
        <v>22961</v>
      </c>
      <c r="D22908" t="s">
        <v>29</v>
      </c>
      <c r="H22908">
        <v>1</v>
      </c>
      <c r="M22908">
        <v>1</v>
      </c>
      <c r="S22908" t="s">
        <v>33</v>
      </c>
      <c r="T22908" t="s">
        <v>73</v>
      </c>
      <c r="V22908" t="s">
        <v>55</v>
      </c>
      <c r="W22908" t="s">
        <v>37</v>
      </c>
      <c r="X22908" t="s">
        <v>88</v>
      </c>
    </row>
    <row r="22909" spans="1:24" x14ac:dyDescent="0.25">
      <c r="A22909">
        <v>16289299</v>
      </c>
      <c r="B22909" t="s">
        <v>33</v>
      </c>
      <c r="C22909" t="s">
        <v>22962</v>
      </c>
      <c r="D22909" t="s">
        <v>26</v>
      </c>
      <c r="G22909">
        <v>1</v>
      </c>
      <c r="S22909" t="s">
        <v>33</v>
      </c>
      <c r="T22909" t="s">
        <v>73</v>
      </c>
      <c r="V22909" t="s">
        <v>55</v>
      </c>
      <c r="W22909" t="s">
        <v>37</v>
      </c>
      <c r="X22909" t="s">
        <v>88</v>
      </c>
    </row>
    <row r="22910" spans="1:24" x14ac:dyDescent="0.25">
      <c r="A22910">
        <v>16289299</v>
      </c>
      <c r="B22910" t="s">
        <v>33</v>
      </c>
      <c r="C22910" t="s">
        <v>22963</v>
      </c>
      <c r="D22910" t="s">
        <v>29</v>
      </c>
      <c r="G22910">
        <v>1</v>
      </c>
      <c r="S22910" t="s">
        <v>33</v>
      </c>
      <c r="T22910" t="s">
        <v>73</v>
      </c>
      <c r="V22910" t="s">
        <v>55</v>
      </c>
      <c r="W22910" t="s">
        <v>37</v>
      </c>
      <c r="X22910" t="s">
        <v>88</v>
      </c>
    </row>
    <row r="22911" spans="1:24" x14ac:dyDescent="0.25">
      <c r="A22911">
        <v>16289299</v>
      </c>
      <c r="B22911" t="s">
        <v>33</v>
      </c>
      <c r="C22911" t="s">
        <v>22964</v>
      </c>
      <c r="D22911" t="s">
        <v>26</v>
      </c>
      <c r="J22911">
        <v>-1</v>
      </c>
      <c r="K22911">
        <v>0</v>
      </c>
      <c r="S22911" t="s">
        <v>33</v>
      </c>
      <c r="T22911" t="s">
        <v>73</v>
      </c>
      <c r="V22911" t="s">
        <v>55</v>
      </c>
      <c r="W22911" t="s">
        <v>37</v>
      </c>
      <c r="X22911" t="s">
        <v>88</v>
      </c>
    </row>
    <row r="22912" spans="1:24" x14ac:dyDescent="0.25">
      <c r="A22912">
        <v>16289299</v>
      </c>
      <c r="B22912" t="s">
        <v>33</v>
      </c>
      <c r="C22912" t="s">
        <v>22965</v>
      </c>
      <c r="D22912" t="s">
        <v>29</v>
      </c>
      <c r="J22912">
        <v>-1</v>
      </c>
      <c r="K22912">
        <v>0</v>
      </c>
      <c r="S22912" t="s">
        <v>33</v>
      </c>
      <c r="T22912" t="s">
        <v>73</v>
      </c>
      <c r="V22912" t="s">
        <v>55</v>
      </c>
      <c r="W22912" t="s">
        <v>37</v>
      </c>
      <c r="X22912" t="s">
        <v>88</v>
      </c>
    </row>
    <row r="22913" spans="1:24" x14ac:dyDescent="0.25">
      <c r="A22913">
        <v>16289299</v>
      </c>
      <c r="B22913" t="s">
        <v>33</v>
      </c>
      <c r="C22913" t="s">
        <v>22966</v>
      </c>
      <c r="D22913" t="s">
        <v>26</v>
      </c>
      <c r="J22913">
        <v>-1</v>
      </c>
      <c r="S22913" t="s">
        <v>33</v>
      </c>
      <c r="T22913" t="s">
        <v>73</v>
      </c>
      <c r="V22913" t="s">
        <v>55</v>
      </c>
      <c r="W22913" t="s">
        <v>37</v>
      </c>
      <c r="X22913" t="s">
        <v>88</v>
      </c>
    </row>
    <row r="22914" spans="1:24" x14ac:dyDescent="0.25">
      <c r="A22914">
        <v>16289299</v>
      </c>
      <c r="B22914" t="s">
        <v>33</v>
      </c>
      <c r="C22914" t="s">
        <v>22967</v>
      </c>
      <c r="D22914" t="s">
        <v>29</v>
      </c>
      <c r="J22914">
        <v>-1</v>
      </c>
      <c r="S22914" t="s">
        <v>33</v>
      </c>
      <c r="T22914" t="s">
        <v>73</v>
      </c>
      <c r="V22914" t="s">
        <v>55</v>
      </c>
      <c r="W22914" t="s">
        <v>37</v>
      </c>
      <c r="X22914" t="s">
        <v>88</v>
      </c>
    </row>
    <row r="22915" spans="1:24" x14ac:dyDescent="0.25">
      <c r="A22915">
        <v>16289299</v>
      </c>
      <c r="B22915" t="s">
        <v>33</v>
      </c>
      <c r="C22915" t="s">
        <v>22968</v>
      </c>
      <c r="D22915" t="s">
        <v>26</v>
      </c>
      <c r="J22915">
        <v>-1</v>
      </c>
      <c r="S22915" t="s">
        <v>33</v>
      </c>
      <c r="T22915" t="s">
        <v>73</v>
      </c>
      <c r="V22915" t="s">
        <v>55</v>
      </c>
      <c r="W22915" t="s">
        <v>37</v>
      </c>
      <c r="X22915" t="s">
        <v>88</v>
      </c>
    </row>
    <row r="22916" spans="1:24" x14ac:dyDescent="0.25">
      <c r="A22916">
        <v>16289299</v>
      </c>
      <c r="B22916" t="s">
        <v>33</v>
      </c>
      <c r="C22916" t="s">
        <v>22969</v>
      </c>
      <c r="D22916" t="s">
        <v>29</v>
      </c>
      <c r="J22916">
        <v>-1</v>
      </c>
      <c r="S22916" t="s">
        <v>33</v>
      </c>
      <c r="T22916" t="s">
        <v>73</v>
      </c>
      <c r="V22916" t="s">
        <v>55</v>
      </c>
      <c r="W22916" t="s">
        <v>37</v>
      </c>
      <c r="X22916" t="s">
        <v>88</v>
      </c>
    </row>
    <row r="22917" spans="1:24" x14ac:dyDescent="0.25">
      <c r="A22917">
        <v>16289474</v>
      </c>
      <c r="B22917" t="s">
        <v>33</v>
      </c>
      <c r="C22917" t="s">
        <v>22970</v>
      </c>
      <c r="D22917" t="s">
        <v>26</v>
      </c>
      <c r="E22917">
        <v>1</v>
      </c>
      <c r="S22917" t="s">
        <v>33</v>
      </c>
      <c r="T22917" t="s">
        <v>43</v>
      </c>
      <c r="V22917" t="s">
        <v>36</v>
      </c>
      <c r="W22917" t="s">
        <v>56</v>
      </c>
      <c r="X22917" t="s">
        <v>44</v>
      </c>
    </row>
    <row r="22918" spans="1:24" x14ac:dyDescent="0.25">
      <c r="A22918">
        <v>16289474</v>
      </c>
      <c r="B22918" t="s">
        <v>33</v>
      </c>
      <c r="C22918" t="s">
        <v>22971</v>
      </c>
      <c r="D22918" t="s">
        <v>26</v>
      </c>
      <c r="K22918">
        <v>1</v>
      </c>
      <c r="L22918">
        <v>-1</v>
      </c>
      <c r="S22918" t="s">
        <v>33</v>
      </c>
      <c r="T22918" t="s">
        <v>43</v>
      </c>
      <c r="V22918" t="s">
        <v>36</v>
      </c>
      <c r="W22918" t="s">
        <v>56</v>
      </c>
      <c r="X22918" t="s">
        <v>44</v>
      </c>
    </row>
    <row r="22919" spans="1:24" x14ac:dyDescent="0.25">
      <c r="A22919">
        <v>16289474</v>
      </c>
      <c r="B22919" t="s">
        <v>33</v>
      </c>
      <c r="C22919" t="s">
        <v>22972</v>
      </c>
      <c r="D22919" t="s">
        <v>29</v>
      </c>
      <c r="K22919">
        <v>1</v>
      </c>
      <c r="L22919">
        <v>-1</v>
      </c>
      <c r="S22919" t="s">
        <v>33</v>
      </c>
      <c r="T22919" t="s">
        <v>43</v>
      </c>
      <c r="V22919" t="s">
        <v>36</v>
      </c>
      <c r="W22919" t="s">
        <v>56</v>
      </c>
      <c r="X22919" t="s">
        <v>44</v>
      </c>
    </row>
    <row r="22920" spans="1:24" x14ac:dyDescent="0.25">
      <c r="A22920">
        <v>16289699</v>
      </c>
      <c r="B22920" t="s">
        <v>24</v>
      </c>
      <c r="C22920" t="s">
        <v>22973</v>
      </c>
      <c r="D22920" t="s">
        <v>26</v>
      </c>
      <c r="G22920">
        <v>1</v>
      </c>
      <c r="M22920">
        <v>1</v>
      </c>
      <c r="O22920">
        <v>1</v>
      </c>
      <c r="S22920" t="s">
        <v>24</v>
      </c>
      <c r="T22920" t="s">
        <v>43</v>
      </c>
      <c r="V22920" t="s">
        <v>36</v>
      </c>
      <c r="W22920" t="s">
        <v>56</v>
      </c>
      <c r="X22920" t="s">
        <v>44</v>
      </c>
    </row>
    <row r="22921" spans="1:24" x14ac:dyDescent="0.25">
      <c r="A22921">
        <v>16289699</v>
      </c>
      <c r="B22921" t="s">
        <v>24</v>
      </c>
      <c r="C22921" t="s">
        <v>22974</v>
      </c>
      <c r="D22921" t="s">
        <v>26</v>
      </c>
      <c r="G22921">
        <v>1</v>
      </c>
      <c r="M22921">
        <v>1</v>
      </c>
      <c r="O22921">
        <v>1</v>
      </c>
      <c r="S22921" t="s">
        <v>24</v>
      </c>
      <c r="T22921" t="s">
        <v>43</v>
      </c>
      <c r="V22921" t="s">
        <v>36</v>
      </c>
      <c r="W22921" t="s">
        <v>56</v>
      </c>
      <c r="X22921" t="s">
        <v>44</v>
      </c>
    </row>
    <row r="22922" spans="1:24" x14ac:dyDescent="0.25">
      <c r="A22922">
        <v>16289699</v>
      </c>
      <c r="B22922" t="s">
        <v>24</v>
      </c>
      <c r="C22922" t="s">
        <v>22975</v>
      </c>
      <c r="D22922" t="s">
        <v>29</v>
      </c>
      <c r="G22922">
        <v>1</v>
      </c>
      <c r="M22922">
        <v>1</v>
      </c>
      <c r="O22922">
        <v>1</v>
      </c>
      <c r="S22922" t="s">
        <v>24</v>
      </c>
      <c r="T22922" t="s">
        <v>43</v>
      </c>
      <c r="V22922" t="s">
        <v>36</v>
      </c>
      <c r="W22922" t="s">
        <v>56</v>
      </c>
      <c r="X22922" t="s">
        <v>44</v>
      </c>
    </row>
    <row r="22923" spans="1:24" x14ac:dyDescent="0.25">
      <c r="A22923">
        <v>16289699</v>
      </c>
      <c r="B22923" t="s">
        <v>24</v>
      </c>
      <c r="C22923" t="s">
        <v>22976</v>
      </c>
      <c r="D22923" t="s">
        <v>29</v>
      </c>
      <c r="G22923">
        <v>1</v>
      </c>
      <c r="M22923">
        <v>1</v>
      </c>
      <c r="O22923">
        <v>1</v>
      </c>
      <c r="S22923" t="s">
        <v>24</v>
      </c>
      <c r="T22923" t="s">
        <v>43</v>
      </c>
      <c r="V22923" t="s">
        <v>36</v>
      </c>
      <c r="W22923" t="s">
        <v>56</v>
      </c>
      <c r="X22923" t="s">
        <v>44</v>
      </c>
    </row>
    <row r="22924" spans="1:24" x14ac:dyDescent="0.25">
      <c r="A22924">
        <v>16289699</v>
      </c>
      <c r="B22924" t="s">
        <v>24</v>
      </c>
      <c r="C22924" t="s">
        <v>22977</v>
      </c>
      <c r="D22924" t="s">
        <v>26</v>
      </c>
      <c r="O22924">
        <v>1</v>
      </c>
      <c r="S22924" t="s">
        <v>24</v>
      </c>
      <c r="T22924" t="s">
        <v>43</v>
      </c>
      <c r="V22924" t="s">
        <v>36</v>
      </c>
      <c r="W22924" t="s">
        <v>56</v>
      </c>
      <c r="X22924" t="s">
        <v>44</v>
      </c>
    </row>
    <row r="22925" spans="1:24" x14ac:dyDescent="0.25">
      <c r="A22925">
        <v>16289699</v>
      </c>
      <c r="B22925" t="s">
        <v>24</v>
      </c>
      <c r="C22925" t="s">
        <v>22978</v>
      </c>
      <c r="D22925" t="s">
        <v>29</v>
      </c>
      <c r="O22925">
        <v>1</v>
      </c>
      <c r="S22925" t="s">
        <v>24</v>
      </c>
      <c r="T22925" t="s">
        <v>43</v>
      </c>
      <c r="V22925" t="s">
        <v>36</v>
      </c>
      <c r="W22925" t="s">
        <v>56</v>
      </c>
      <c r="X22925" t="s">
        <v>44</v>
      </c>
    </row>
    <row r="22926" spans="1:24" x14ac:dyDescent="0.25">
      <c r="A22926">
        <v>16289699</v>
      </c>
      <c r="B22926" t="s">
        <v>24</v>
      </c>
      <c r="C22926" t="s">
        <v>22979</v>
      </c>
      <c r="D22926" t="s">
        <v>26</v>
      </c>
      <c r="G22926">
        <v>1</v>
      </c>
      <c r="H22926">
        <v>0</v>
      </c>
      <c r="M22926">
        <v>1</v>
      </c>
      <c r="O22926">
        <v>1</v>
      </c>
      <c r="S22926" t="s">
        <v>24</v>
      </c>
      <c r="T22926" t="s">
        <v>43</v>
      </c>
      <c r="V22926" t="s">
        <v>36</v>
      </c>
      <c r="W22926" t="s">
        <v>56</v>
      </c>
      <c r="X22926" t="s">
        <v>44</v>
      </c>
    </row>
    <row r="22927" spans="1:24" x14ac:dyDescent="0.25">
      <c r="A22927">
        <v>16289699</v>
      </c>
      <c r="B22927" t="s">
        <v>24</v>
      </c>
      <c r="C22927" t="s">
        <v>22980</v>
      </c>
      <c r="D22927" t="s">
        <v>26</v>
      </c>
      <c r="K22927">
        <v>-1</v>
      </c>
      <c r="L22927">
        <v>1</v>
      </c>
      <c r="M22927">
        <v>-1</v>
      </c>
      <c r="N22927">
        <v>1</v>
      </c>
      <c r="O22927">
        <v>1</v>
      </c>
      <c r="S22927" t="s">
        <v>24</v>
      </c>
      <c r="T22927" t="s">
        <v>43</v>
      </c>
      <c r="V22927" t="s">
        <v>36</v>
      </c>
      <c r="W22927" t="s">
        <v>56</v>
      </c>
      <c r="X22927" t="s">
        <v>44</v>
      </c>
    </row>
    <row r="22928" spans="1:24" x14ac:dyDescent="0.25">
      <c r="A22928">
        <v>16289699</v>
      </c>
      <c r="B22928" t="s">
        <v>24</v>
      </c>
      <c r="C22928" t="s">
        <v>22981</v>
      </c>
      <c r="D22928" t="s">
        <v>26</v>
      </c>
      <c r="E22928">
        <v>1</v>
      </c>
      <c r="N22928">
        <v>0</v>
      </c>
      <c r="S22928" t="s">
        <v>24</v>
      </c>
      <c r="T22928" t="s">
        <v>43</v>
      </c>
      <c r="V22928" t="s">
        <v>36</v>
      </c>
      <c r="W22928" t="s">
        <v>56</v>
      </c>
      <c r="X22928" t="s">
        <v>44</v>
      </c>
    </row>
    <row r="22929" spans="1:24" x14ac:dyDescent="0.25">
      <c r="A22929">
        <v>16289699</v>
      </c>
      <c r="B22929" t="s">
        <v>24</v>
      </c>
      <c r="C22929" t="s">
        <v>22982</v>
      </c>
      <c r="D22929" t="s">
        <v>26</v>
      </c>
      <c r="O22929">
        <v>1</v>
      </c>
      <c r="S22929" t="s">
        <v>24</v>
      </c>
      <c r="T22929" t="s">
        <v>43</v>
      </c>
      <c r="V22929" t="s">
        <v>36</v>
      </c>
      <c r="W22929" t="s">
        <v>56</v>
      </c>
      <c r="X22929" t="s">
        <v>44</v>
      </c>
    </row>
    <row r="22930" spans="1:24" x14ac:dyDescent="0.25">
      <c r="A22930">
        <v>16289699</v>
      </c>
      <c r="B22930" t="s">
        <v>24</v>
      </c>
      <c r="C22930" t="s">
        <v>22983</v>
      </c>
      <c r="D22930" t="s">
        <v>26</v>
      </c>
      <c r="K22930">
        <v>1</v>
      </c>
      <c r="O22930">
        <v>1</v>
      </c>
      <c r="S22930" t="s">
        <v>24</v>
      </c>
      <c r="T22930" t="s">
        <v>43</v>
      </c>
      <c r="V22930" t="s">
        <v>36</v>
      </c>
      <c r="W22930" t="s">
        <v>56</v>
      </c>
      <c r="X22930" t="s">
        <v>44</v>
      </c>
    </row>
    <row r="22931" spans="1:24" x14ac:dyDescent="0.25">
      <c r="A22931">
        <v>16289699</v>
      </c>
      <c r="B22931" t="s">
        <v>24</v>
      </c>
      <c r="C22931" t="s">
        <v>22984</v>
      </c>
      <c r="D22931" t="s">
        <v>26</v>
      </c>
      <c r="G22931">
        <v>1</v>
      </c>
      <c r="J22931">
        <v>0</v>
      </c>
      <c r="L22931">
        <v>0</v>
      </c>
      <c r="M22931">
        <v>1</v>
      </c>
      <c r="O22931">
        <v>1</v>
      </c>
      <c r="R22931">
        <v>1</v>
      </c>
      <c r="S22931" t="s">
        <v>24</v>
      </c>
      <c r="T22931" t="s">
        <v>43</v>
      </c>
      <c r="V22931" t="s">
        <v>36</v>
      </c>
      <c r="W22931" t="s">
        <v>56</v>
      </c>
      <c r="X22931" t="s">
        <v>44</v>
      </c>
    </row>
    <row r="22932" spans="1:24" x14ac:dyDescent="0.25">
      <c r="A22932">
        <v>16289699</v>
      </c>
      <c r="B22932" t="s">
        <v>24</v>
      </c>
      <c r="C22932" t="s">
        <v>22985</v>
      </c>
      <c r="D22932" t="s">
        <v>26</v>
      </c>
      <c r="G22932">
        <v>0</v>
      </c>
      <c r="L22932">
        <v>-1</v>
      </c>
      <c r="M22932">
        <v>1</v>
      </c>
      <c r="N22932">
        <v>-1</v>
      </c>
      <c r="O22932">
        <v>0</v>
      </c>
      <c r="R22932">
        <v>1</v>
      </c>
      <c r="S22932" t="s">
        <v>24</v>
      </c>
      <c r="T22932" t="s">
        <v>43</v>
      </c>
      <c r="V22932" t="s">
        <v>36</v>
      </c>
      <c r="W22932" t="s">
        <v>56</v>
      </c>
      <c r="X22932" t="s">
        <v>44</v>
      </c>
    </row>
    <row r="22933" spans="1:24" x14ac:dyDescent="0.25">
      <c r="A22933">
        <v>16289699</v>
      </c>
      <c r="B22933" t="s">
        <v>24</v>
      </c>
      <c r="C22933" t="s">
        <v>22986</v>
      </c>
      <c r="D22933" t="s">
        <v>26</v>
      </c>
      <c r="H22933">
        <v>1</v>
      </c>
      <c r="I22933">
        <v>1</v>
      </c>
      <c r="L22933">
        <v>-1</v>
      </c>
      <c r="O22933">
        <v>1</v>
      </c>
      <c r="S22933" t="s">
        <v>24</v>
      </c>
      <c r="T22933" t="s">
        <v>43</v>
      </c>
      <c r="V22933" t="s">
        <v>36</v>
      </c>
      <c r="W22933" t="s">
        <v>56</v>
      </c>
      <c r="X22933" t="s">
        <v>44</v>
      </c>
    </row>
    <row r="22934" spans="1:24" x14ac:dyDescent="0.25">
      <c r="A22934">
        <v>16289699</v>
      </c>
      <c r="B22934" t="s">
        <v>24</v>
      </c>
      <c r="C22934" t="s">
        <v>22987</v>
      </c>
      <c r="D22934" t="s">
        <v>29</v>
      </c>
      <c r="H22934">
        <v>1</v>
      </c>
      <c r="I22934">
        <v>1</v>
      </c>
      <c r="L22934">
        <v>-1</v>
      </c>
      <c r="O22934">
        <v>1</v>
      </c>
      <c r="S22934" t="s">
        <v>24</v>
      </c>
      <c r="T22934" t="s">
        <v>43</v>
      </c>
      <c r="V22934" t="s">
        <v>36</v>
      </c>
      <c r="W22934" t="s">
        <v>56</v>
      </c>
      <c r="X22934" t="s">
        <v>44</v>
      </c>
    </row>
    <row r="22935" spans="1:24" x14ac:dyDescent="0.25">
      <c r="A22935">
        <v>16289699</v>
      </c>
      <c r="B22935" t="s">
        <v>24</v>
      </c>
      <c r="C22935" t="s">
        <v>22988</v>
      </c>
      <c r="D22935" t="s">
        <v>29</v>
      </c>
      <c r="H22935">
        <v>1</v>
      </c>
      <c r="I22935">
        <v>1</v>
      </c>
      <c r="L22935">
        <v>-1</v>
      </c>
      <c r="O22935">
        <v>1</v>
      </c>
      <c r="S22935" t="s">
        <v>24</v>
      </c>
      <c r="T22935" t="s">
        <v>43</v>
      </c>
      <c r="V22935" t="s">
        <v>36</v>
      </c>
      <c r="W22935" t="s">
        <v>56</v>
      </c>
      <c r="X22935" t="s">
        <v>44</v>
      </c>
    </row>
    <row r="22936" spans="1:24" x14ac:dyDescent="0.25">
      <c r="A22936">
        <v>16289699</v>
      </c>
      <c r="B22936" t="s">
        <v>24</v>
      </c>
      <c r="C22936" t="s">
        <v>22989</v>
      </c>
      <c r="D22936" t="s">
        <v>26</v>
      </c>
      <c r="L22936">
        <v>1</v>
      </c>
      <c r="M22936">
        <v>1</v>
      </c>
      <c r="S22936" t="s">
        <v>24</v>
      </c>
      <c r="T22936" t="s">
        <v>43</v>
      </c>
      <c r="V22936" t="s">
        <v>36</v>
      </c>
      <c r="W22936" t="s">
        <v>56</v>
      </c>
      <c r="X22936" t="s">
        <v>44</v>
      </c>
    </row>
    <row r="22937" spans="1:24" x14ac:dyDescent="0.25">
      <c r="A22937">
        <v>16289699</v>
      </c>
      <c r="B22937" t="s">
        <v>24</v>
      </c>
      <c r="C22937" t="s">
        <v>22990</v>
      </c>
      <c r="D22937" t="s">
        <v>29</v>
      </c>
      <c r="L22937">
        <v>1</v>
      </c>
      <c r="M22937">
        <v>1</v>
      </c>
      <c r="S22937" t="s">
        <v>24</v>
      </c>
      <c r="T22937" t="s">
        <v>43</v>
      </c>
      <c r="V22937" t="s">
        <v>36</v>
      </c>
      <c r="W22937" t="s">
        <v>56</v>
      </c>
      <c r="X22937" t="s">
        <v>44</v>
      </c>
    </row>
    <row r="22938" spans="1:24" x14ac:dyDescent="0.25">
      <c r="A22938">
        <v>16289699</v>
      </c>
      <c r="B22938" t="s">
        <v>24</v>
      </c>
      <c r="C22938" t="s">
        <v>22991</v>
      </c>
      <c r="D22938" t="s">
        <v>26</v>
      </c>
      <c r="O22938">
        <v>1</v>
      </c>
      <c r="S22938" t="s">
        <v>24</v>
      </c>
      <c r="T22938" t="s">
        <v>43</v>
      </c>
      <c r="V22938" t="s">
        <v>36</v>
      </c>
      <c r="W22938" t="s">
        <v>56</v>
      </c>
      <c r="X22938" t="s">
        <v>44</v>
      </c>
    </row>
    <row r="22939" spans="1:24" x14ac:dyDescent="0.25">
      <c r="A22939">
        <v>16289699</v>
      </c>
      <c r="B22939" t="s">
        <v>24</v>
      </c>
      <c r="C22939" t="s">
        <v>22992</v>
      </c>
      <c r="D22939" t="s">
        <v>26</v>
      </c>
      <c r="K22939">
        <v>1</v>
      </c>
      <c r="L22939">
        <v>-1</v>
      </c>
      <c r="M22939">
        <v>-1</v>
      </c>
      <c r="O22939">
        <v>1</v>
      </c>
      <c r="S22939" t="s">
        <v>24</v>
      </c>
      <c r="T22939" t="s">
        <v>43</v>
      </c>
      <c r="V22939" t="s">
        <v>36</v>
      </c>
      <c r="W22939" t="s">
        <v>56</v>
      </c>
      <c r="X22939" t="s">
        <v>44</v>
      </c>
    </row>
    <row r="22940" spans="1:24" x14ac:dyDescent="0.25">
      <c r="A22940">
        <v>16289699</v>
      </c>
      <c r="B22940" t="s">
        <v>24</v>
      </c>
      <c r="C22940" t="s">
        <v>22993</v>
      </c>
      <c r="D22940" t="s">
        <v>26</v>
      </c>
      <c r="F22940">
        <v>-1</v>
      </c>
      <c r="G22940">
        <v>1</v>
      </c>
      <c r="M22940">
        <v>1</v>
      </c>
      <c r="N22940">
        <v>1</v>
      </c>
      <c r="O22940">
        <v>0</v>
      </c>
      <c r="R22940">
        <v>1</v>
      </c>
      <c r="S22940" t="s">
        <v>24</v>
      </c>
      <c r="T22940" t="s">
        <v>43</v>
      </c>
      <c r="V22940" t="s">
        <v>36</v>
      </c>
      <c r="W22940" t="s">
        <v>56</v>
      </c>
      <c r="X22940" t="s">
        <v>44</v>
      </c>
    </row>
    <row r="22941" spans="1:24" x14ac:dyDescent="0.25">
      <c r="A22941">
        <v>16289699</v>
      </c>
      <c r="B22941" t="s">
        <v>24</v>
      </c>
      <c r="C22941" t="s">
        <v>22994</v>
      </c>
      <c r="D22941" t="s">
        <v>26</v>
      </c>
      <c r="G22941">
        <v>-1</v>
      </c>
      <c r="J22941">
        <v>1</v>
      </c>
      <c r="O22941">
        <v>1</v>
      </c>
      <c r="S22941" t="s">
        <v>24</v>
      </c>
      <c r="T22941" t="s">
        <v>43</v>
      </c>
      <c r="V22941" t="s">
        <v>36</v>
      </c>
      <c r="W22941" t="s">
        <v>56</v>
      </c>
      <c r="X22941" t="s">
        <v>44</v>
      </c>
    </row>
    <row r="22942" spans="1:24" x14ac:dyDescent="0.25">
      <c r="A22942">
        <v>16289699</v>
      </c>
      <c r="B22942" t="s">
        <v>24</v>
      </c>
      <c r="C22942" t="s">
        <v>22995</v>
      </c>
      <c r="D22942" t="s">
        <v>26</v>
      </c>
      <c r="J22942">
        <v>1</v>
      </c>
      <c r="O22942">
        <v>1</v>
      </c>
      <c r="S22942" t="s">
        <v>24</v>
      </c>
      <c r="T22942" t="s">
        <v>43</v>
      </c>
      <c r="V22942" t="s">
        <v>36</v>
      </c>
      <c r="W22942" t="s">
        <v>56</v>
      </c>
      <c r="X22942" t="s">
        <v>44</v>
      </c>
    </row>
    <row r="22943" spans="1:24" x14ac:dyDescent="0.25">
      <c r="A22943">
        <v>16289699</v>
      </c>
      <c r="B22943" t="s">
        <v>24</v>
      </c>
      <c r="C22943" t="s">
        <v>22996</v>
      </c>
      <c r="D22943" t="s">
        <v>29</v>
      </c>
      <c r="J22943">
        <v>1</v>
      </c>
      <c r="O22943">
        <v>1</v>
      </c>
      <c r="S22943" t="s">
        <v>24</v>
      </c>
      <c r="T22943" t="s">
        <v>43</v>
      </c>
      <c r="V22943" t="s">
        <v>36</v>
      </c>
      <c r="W22943" t="s">
        <v>56</v>
      </c>
      <c r="X22943" t="s">
        <v>44</v>
      </c>
    </row>
    <row r="22944" spans="1:24" x14ac:dyDescent="0.25">
      <c r="A22944">
        <v>16289699</v>
      </c>
      <c r="B22944" t="s">
        <v>24</v>
      </c>
      <c r="C22944" t="s">
        <v>22997</v>
      </c>
      <c r="D22944" t="s">
        <v>29</v>
      </c>
      <c r="J22944">
        <v>1</v>
      </c>
      <c r="O22944">
        <v>1</v>
      </c>
      <c r="S22944" t="s">
        <v>24</v>
      </c>
      <c r="T22944" t="s">
        <v>43</v>
      </c>
      <c r="V22944" t="s">
        <v>36</v>
      </c>
      <c r="W22944" t="s">
        <v>56</v>
      </c>
      <c r="X22944" t="s">
        <v>44</v>
      </c>
    </row>
    <row r="22945" spans="1:24" x14ac:dyDescent="0.25">
      <c r="A22945">
        <v>16289699</v>
      </c>
      <c r="B22945" t="s">
        <v>24</v>
      </c>
      <c r="C22945" t="s">
        <v>22998</v>
      </c>
      <c r="D22945" t="s">
        <v>26</v>
      </c>
      <c r="G22945">
        <v>1</v>
      </c>
      <c r="M22945">
        <v>1</v>
      </c>
      <c r="O22945">
        <v>1</v>
      </c>
      <c r="R22945">
        <v>1</v>
      </c>
      <c r="S22945" t="s">
        <v>24</v>
      </c>
      <c r="T22945" t="s">
        <v>43</v>
      </c>
      <c r="V22945" t="s">
        <v>36</v>
      </c>
      <c r="W22945" t="s">
        <v>56</v>
      </c>
      <c r="X22945" t="s">
        <v>44</v>
      </c>
    </row>
    <row r="22946" spans="1:24" x14ac:dyDescent="0.25">
      <c r="A22946">
        <v>16289699</v>
      </c>
      <c r="B22946" t="s">
        <v>24</v>
      </c>
      <c r="C22946" t="s">
        <v>22999</v>
      </c>
      <c r="D22946" t="s">
        <v>29</v>
      </c>
      <c r="G22946">
        <v>1</v>
      </c>
      <c r="M22946">
        <v>1</v>
      </c>
      <c r="O22946">
        <v>1</v>
      </c>
      <c r="R22946">
        <v>1</v>
      </c>
      <c r="S22946" t="s">
        <v>24</v>
      </c>
      <c r="T22946" t="s">
        <v>43</v>
      </c>
      <c r="V22946" t="s">
        <v>36</v>
      </c>
      <c r="W22946" t="s">
        <v>56</v>
      </c>
      <c r="X22946" t="s">
        <v>44</v>
      </c>
    </row>
    <row r="22947" spans="1:24" x14ac:dyDescent="0.25">
      <c r="A22947">
        <v>16289699</v>
      </c>
      <c r="B22947" t="s">
        <v>24</v>
      </c>
      <c r="C22947" t="s">
        <v>23000</v>
      </c>
      <c r="D22947" t="s">
        <v>26</v>
      </c>
      <c r="M22947">
        <v>1</v>
      </c>
      <c r="O22947">
        <v>1</v>
      </c>
      <c r="S22947" t="s">
        <v>24</v>
      </c>
      <c r="T22947" t="s">
        <v>43</v>
      </c>
      <c r="V22947" t="s">
        <v>36</v>
      </c>
      <c r="W22947" t="s">
        <v>56</v>
      </c>
      <c r="X22947" t="s">
        <v>44</v>
      </c>
    </row>
    <row r="22948" spans="1:24" x14ac:dyDescent="0.25">
      <c r="A22948">
        <v>16289699</v>
      </c>
      <c r="B22948" t="s">
        <v>24</v>
      </c>
      <c r="C22948" t="s">
        <v>23001</v>
      </c>
      <c r="D22948" t="s">
        <v>29</v>
      </c>
      <c r="M22948">
        <v>1</v>
      </c>
      <c r="O22948">
        <v>1</v>
      </c>
      <c r="S22948" t="s">
        <v>24</v>
      </c>
      <c r="T22948" t="s">
        <v>43</v>
      </c>
      <c r="V22948" t="s">
        <v>36</v>
      </c>
      <c r="W22948" t="s">
        <v>56</v>
      </c>
      <c r="X22948" t="s">
        <v>44</v>
      </c>
    </row>
    <row r="22949" spans="1:24" x14ac:dyDescent="0.25">
      <c r="A22949">
        <v>16289699</v>
      </c>
      <c r="B22949" t="s">
        <v>24</v>
      </c>
      <c r="C22949" t="s">
        <v>23002</v>
      </c>
      <c r="D22949" t="s">
        <v>26</v>
      </c>
      <c r="G22949">
        <v>1</v>
      </c>
      <c r="M22949">
        <v>1</v>
      </c>
      <c r="O22949">
        <v>1</v>
      </c>
      <c r="R22949">
        <v>0</v>
      </c>
      <c r="S22949" t="s">
        <v>24</v>
      </c>
      <c r="T22949" t="s">
        <v>43</v>
      </c>
      <c r="V22949" t="s">
        <v>36</v>
      </c>
      <c r="W22949" t="s">
        <v>56</v>
      </c>
      <c r="X22949" t="s">
        <v>44</v>
      </c>
    </row>
    <row r="22950" spans="1:24" x14ac:dyDescent="0.25">
      <c r="A22950">
        <v>16289699</v>
      </c>
      <c r="B22950" t="s">
        <v>24</v>
      </c>
      <c r="C22950" t="s">
        <v>23003</v>
      </c>
      <c r="D22950" t="s">
        <v>26</v>
      </c>
      <c r="G22950">
        <v>1</v>
      </c>
      <c r="H22950">
        <v>1</v>
      </c>
      <c r="J22950">
        <v>1</v>
      </c>
      <c r="O22950">
        <v>1</v>
      </c>
      <c r="R22950">
        <v>1</v>
      </c>
      <c r="S22950" t="s">
        <v>24</v>
      </c>
      <c r="T22950" t="s">
        <v>43</v>
      </c>
      <c r="V22950" t="s">
        <v>36</v>
      </c>
      <c r="W22950" t="s">
        <v>56</v>
      </c>
      <c r="X22950" t="s">
        <v>44</v>
      </c>
    </row>
    <row r="22951" spans="1:24" x14ac:dyDescent="0.25">
      <c r="A22951">
        <v>16289699</v>
      </c>
      <c r="B22951" t="s">
        <v>24</v>
      </c>
      <c r="C22951" t="s">
        <v>23004</v>
      </c>
      <c r="D22951" t="s">
        <v>26</v>
      </c>
      <c r="G22951">
        <v>1</v>
      </c>
      <c r="H22951">
        <v>1</v>
      </c>
      <c r="J22951">
        <v>1</v>
      </c>
      <c r="N22951">
        <v>0</v>
      </c>
      <c r="O22951">
        <v>1</v>
      </c>
      <c r="R22951">
        <v>1</v>
      </c>
      <c r="S22951" t="s">
        <v>24</v>
      </c>
      <c r="T22951" t="s">
        <v>43</v>
      </c>
      <c r="V22951" t="s">
        <v>36</v>
      </c>
      <c r="W22951" t="s">
        <v>56</v>
      </c>
      <c r="X22951" t="s">
        <v>44</v>
      </c>
    </row>
    <row r="22952" spans="1:24" x14ac:dyDescent="0.25">
      <c r="A22952">
        <v>16289699</v>
      </c>
      <c r="B22952" t="s">
        <v>24</v>
      </c>
      <c r="C22952" t="s">
        <v>23005</v>
      </c>
      <c r="D22952" t="s">
        <v>26</v>
      </c>
      <c r="G22952">
        <v>1</v>
      </c>
      <c r="H22952">
        <v>1</v>
      </c>
      <c r="J22952">
        <v>1</v>
      </c>
      <c r="N22952">
        <v>0</v>
      </c>
      <c r="O22952">
        <v>1</v>
      </c>
      <c r="R22952">
        <v>1</v>
      </c>
      <c r="S22952" t="s">
        <v>24</v>
      </c>
      <c r="T22952" t="s">
        <v>43</v>
      </c>
      <c r="V22952" t="s">
        <v>36</v>
      </c>
      <c r="W22952" t="s">
        <v>56</v>
      </c>
      <c r="X22952" t="s">
        <v>44</v>
      </c>
    </row>
    <row r="22953" spans="1:24" x14ac:dyDescent="0.25">
      <c r="A22953">
        <v>16289699</v>
      </c>
      <c r="B22953" t="s">
        <v>24</v>
      </c>
      <c r="C22953" t="s">
        <v>23006</v>
      </c>
      <c r="D22953" t="s">
        <v>26</v>
      </c>
      <c r="G22953">
        <v>1</v>
      </c>
      <c r="M22953">
        <v>1</v>
      </c>
      <c r="O22953">
        <v>1</v>
      </c>
      <c r="R22953">
        <v>1</v>
      </c>
      <c r="S22953" t="s">
        <v>24</v>
      </c>
      <c r="T22953" t="s">
        <v>43</v>
      </c>
      <c r="V22953" t="s">
        <v>36</v>
      </c>
      <c r="W22953" t="s">
        <v>56</v>
      </c>
      <c r="X22953" t="s">
        <v>44</v>
      </c>
    </row>
    <row r="22954" spans="1:24" x14ac:dyDescent="0.25">
      <c r="A22954">
        <v>16289699</v>
      </c>
      <c r="B22954" t="s">
        <v>24</v>
      </c>
      <c r="C22954" t="s">
        <v>23007</v>
      </c>
      <c r="D22954" t="s">
        <v>26</v>
      </c>
      <c r="G22954">
        <v>1</v>
      </c>
      <c r="M22954">
        <v>1</v>
      </c>
      <c r="O22954">
        <v>1</v>
      </c>
      <c r="R22954">
        <v>1</v>
      </c>
      <c r="S22954" t="s">
        <v>24</v>
      </c>
      <c r="T22954" t="s">
        <v>43</v>
      </c>
      <c r="V22954" t="s">
        <v>36</v>
      </c>
      <c r="W22954" t="s">
        <v>56</v>
      </c>
      <c r="X22954" t="s">
        <v>44</v>
      </c>
    </row>
    <row r="22955" spans="1:24" x14ac:dyDescent="0.25">
      <c r="A22955">
        <v>16289699</v>
      </c>
      <c r="B22955" t="s">
        <v>24</v>
      </c>
      <c r="C22955" t="s">
        <v>23008</v>
      </c>
      <c r="D22955" t="s">
        <v>26</v>
      </c>
      <c r="G22955">
        <v>1</v>
      </c>
      <c r="J22955">
        <v>1</v>
      </c>
      <c r="N22955">
        <v>0</v>
      </c>
      <c r="O22955">
        <v>1</v>
      </c>
      <c r="R22955">
        <v>1</v>
      </c>
      <c r="S22955" t="s">
        <v>24</v>
      </c>
      <c r="T22955" t="s">
        <v>43</v>
      </c>
      <c r="V22955" t="s">
        <v>36</v>
      </c>
      <c r="W22955" t="s">
        <v>56</v>
      </c>
      <c r="X22955" t="s">
        <v>44</v>
      </c>
    </row>
    <row r="22956" spans="1:24" x14ac:dyDescent="0.25">
      <c r="A22956">
        <v>16291766</v>
      </c>
      <c r="B22956" t="s">
        <v>24</v>
      </c>
      <c r="C22956" t="s">
        <v>23009</v>
      </c>
      <c r="D22956" t="s">
        <v>26</v>
      </c>
      <c r="J22956">
        <v>0</v>
      </c>
      <c r="N22956">
        <v>0</v>
      </c>
      <c r="O22956">
        <v>0</v>
      </c>
      <c r="S22956" t="s">
        <v>24</v>
      </c>
      <c r="T22956" t="s">
        <v>82</v>
      </c>
      <c r="V22956" t="s">
        <v>36</v>
      </c>
      <c r="W22956" t="s">
        <v>56</v>
      </c>
      <c r="X22956" t="s">
        <v>88</v>
      </c>
    </row>
    <row r="22957" spans="1:24" x14ac:dyDescent="0.25">
      <c r="A22957">
        <v>16291766</v>
      </c>
      <c r="B22957" t="s">
        <v>24</v>
      </c>
      <c r="C22957" t="s">
        <v>23010</v>
      </c>
      <c r="D22957" t="s">
        <v>26</v>
      </c>
      <c r="F22957">
        <v>1</v>
      </c>
      <c r="S22957" t="s">
        <v>24</v>
      </c>
      <c r="T22957" t="s">
        <v>82</v>
      </c>
      <c r="V22957" t="s">
        <v>36</v>
      </c>
      <c r="W22957" t="s">
        <v>56</v>
      </c>
      <c r="X22957" t="s">
        <v>88</v>
      </c>
    </row>
    <row r="22958" spans="1:24" x14ac:dyDescent="0.25">
      <c r="A22958">
        <v>16291766</v>
      </c>
      <c r="B22958" t="s">
        <v>24</v>
      </c>
      <c r="C22958" t="s">
        <v>23011</v>
      </c>
      <c r="D22958" t="s">
        <v>29</v>
      </c>
      <c r="F22958">
        <v>1</v>
      </c>
      <c r="S22958" t="s">
        <v>24</v>
      </c>
      <c r="T22958" t="s">
        <v>82</v>
      </c>
      <c r="V22958" t="s">
        <v>36</v>
      </c>
      <c r="W22958" t="s">
        <v>56</v>
      </c>
      <c r="X22958" t="s">
        <v>88</v>
      </c>
    </row>
    <row r="22959" spans="1:24" x14ac:dyDescent="0.25">
      <c r="A22959">
        <v>16295551</v>
      </c>
      <c r="B22959" t="s">
        <v>33</v>
      </c>
      <c r="C22959" t="s">
        <v>23012</v>
      </c>
      <c r="D22959" t="s">
        <v>26</v>
      </c>
      <c r="H22959">
        <v>1</v>
      </c>
      <c r="N22959">
        <v>1</v>
      </c>
      <c r="O22959">
        <v>1</v>
      </c>
      <c r="R22959">
        <v>1</v>
      </c>
      <c r="S22959" t="s">
        <v>33</v>
      </c>
      <c r="T22959" t="s">
        <v>35</v>
      </c>
      <c r="V22959" t="s">
        <v>69</v>
      </c>
      <c r="W22959" t="s">
        <v>37</v>
      </c>
      <c r="X22959" t="s">
        <v>38</v>
      </c>
    </row>
    <row r="22960" spans="1:24" x14ac:dyDescent="0.25">
      <c r="A22960">
        <v>16295551</v>
      </c>
      <c r="B22960" t="s">
        <v>33</v>
      </c>
      <c r="C22960" t="s">
        <v>23013</v>
      </c>
      <c r="D22960" t="s">
        <v>29</v>
      </c>
      <c r="H22960">
        <v>1</v>
      </c>
      <c r="N22960">
        <v>1</v>
      </c>
      <c r="O22960">
        <v>1</v>
      </c>
      <c r="R22960">
        <v>1</v>
      </c>
      <c r="S22960" t="s">
        <v>33</v>
      </c>
      <c r="T22960" t="s">
        <v>35</v>
      </c>
      <c r="V22960" t="s">
        <v>69</v>
      </c>
      <c r="W22960" t="s">
        <v>37</v>
      </c>
      <c r="X22960" t="s">
        <v>38</v>
      </c>
    </row>
    <row r="22961" spans="1:24" x14ac:dyDescent="0.25">
      <c r="A22961">
        <v>16295551</v>
      </c>
      <c r="B22961" t="s">
        <v>33</v>
      </c>
      <c r="C22961" t="s">
        <v>23014</v>
      </c>
      <c r="D22961" t="s">
        <v>26</v>
      </c>
      <c r="F22961">
        <v>-1</v>
      </c>
      <c r="H22961">
        <v>1</v>
      </c>
      <c r="J22961">
        <v>0</v>
      </c>
      <c r="N22961">
        <v>1</v>
      </c>
      <c r="R22961">
        <v>1</v>
      </c>
      <c r="S22961" t="s">
        <v>33</v>
      </c>
      <c r="T22961" t="s">
        <v>35</v>
      </c>
      <c r="V22961" t="s">
        <v>69</v>
      </c>
      <c r="W22961" t="s">
        <v>37</v>
      </c>
      <c r="X22961" t="s">
        <v>38</v>
      </c>
    </row>
    <row r="22962" spans="1:24" x14ac:dyDescent="0.25">
      <c r="A22962">
        <v>16295551</v>
      </c>
      <c r="B22962" t="s">
        <v>33</v>
      </c>
      <c r="C22962" t="s">
        <v>23015</v>
      </c>
      <c r="D22962" t="s">
        <v>26</v>
      </c>
      <c r="M22962">
        <v>1</v>
      </c>
      <c r="N22962">
        <v>1</v>
      </c>
      <c r="O22962">
        <v>1</v>
      </c>
      <c r="S22962" t="s">
        <v>33</v>
      </c>
      <c r="T22962" t="s">
        <v>35</v>
      </c>
      <c r="V22962" t="s">
        <v>69</v>
      </c>
      <c r="W22962" t="s">
        <v>37</v>
      </c>
      <c r="X22962" t="s">
        <v>38</v>
      </c>
    </row>
    <row r="22963" spans="1:24" x14ac:dyDescent="0.25">
      <c r="A22963">
        <v>16295551</v>
      </c>
      <c r="B22963" t="s">
        <v>33</v>
      </c>
      <c r="C22963" t="s">
        <v>23016</v>
      </c>
      <c r="D22963" t="s">
        <v>29</v>
      </c>
      <c r="M22963">
        <v>1</v>
      </c>
      <c r="N22963">
        <v>1</v>
      </c>
      <c r="O22963">
        <v>1</v>
      </c>
      <c r="S22963" t="s">
        <v>33</v>
      </c>
      <c r="T22963" t="s">
        <v>35</v>
      </c>
      <c r="V22963" t="s">
        <v>69</v>
      </c>
      <c r="W22963" t="s">
        <v>37</v>
      </c>
      <c r="X22963" t="s">
        <v>38</v>
      </c>
    </row>
    <row r="22964" spans="1:24" x14ac:dyDescent="0.25">
      <c r="A22964">
        <v>16295551</v>
      </c>
      <c r="B22964" t="s">
        <v>33</v>
      </c>
      <c r="C22964" t="s">
        <v>23017</v>
      </c>
      <c r="D22964" t="s">
        <v>26</v>
      </c>
      <c r="M22964">
        <v>1</v>
      </c>
      <c r="N22964">
        <v>-1</v>
      </c>
      <c r="O22964">
        <v>1</v>
      </c>
      <c r="S22964" t="s">
        <v>33</v>
      </c>
      <c r="T22964" t="s">
        <v>35</v>
      </c>
      <c r="V22964" t="s">
        <v>69</v>
      </c>
      <c r="W22964" t="s">
        <v>37</v>
      </c>
      <c r="X22964" t="s">
        <v>38</v>
      </c>
    </row>
    <row r="22965" spans="1:24" x14ac:dyDescent="0.25">
      <c r="A22965">
        <v>16295551</v>
      </c>
      <c r="B22965" t="s">
        <v>33</v>
      </c>
      <c r="C22965" t="s">
        <v>23018</v>
      </c>
      <c r="D22965" t="s">
        <v>29</v>
      </c>
      <c r="M22965">
        <v>1</v>
      </c>
      <c r="N22965">
        <v>-1</v>
      </c>
      <c r="O22965">
        <v>1</v>
      </c>
      <c r="S22965" t="s">
        <v>33</v>
      </c>
      <c r="T22965" t="s">
        <v>35</v>
      </c>
      <c r="V22965" t="s">
        <v>69</v>
      </c>
      <c r="W22965" t="s">
        <v>37</v>
      </c>
      <c r="X22965" t="s">
        <v>38</v>
      </c>
    </row>
    <row r="22966" spans="1:24" x14ac:dyDescent="0.25">
      <c r="A22966">
        <v>16295551</v>
      </c>
      <c r="B22966" t="s">
        <v>33</v>
      </c>
      <c r="C22966" t="s">
        <v>23019</v>
      </c>
      <c r="D22966" t="s">
        <v>26</v>
      </c>
      <c r="H22966">
        <v>1</v>
      </c>
      <c r="M22966">
        <v>1</v>
      </c>
      <c r="S22966" t="s">
        <v>33</v>
      </c>
      <c r="T22966" t="s">
        <v>35</v>
      </c>
      <c r="V22966" t="s">
        <v>69</v>
      </c>
      <c r="W22966" t="s">
        <v>37</v>
      </c>
      <c r="X22966" t="s">
        <v>38</v>
      </c>
    </row>
    <row r="22967" spans="1:24" x14ac:dyDescent="0.25">
      <c r="A22967">
        <v>16295551</v>
      </c>
      <c r="B22967" t="s">
        <v>33</v>
      </c>
      <c r="C22967" t="s">
        <v>23020</v>
      </c>
      <c r="D22967" t="s">
        <v>29</v>
      </c>
      <c r="H22967">
        <v>1</v>
      </c>
      <c r="M22967">
        <v>1</v>
      </c>
      <c r="S22967" t="s">
        <v>33</v>
      </c>
      <c r="T22967" t="s">
        <v>35</v>
      </c>
      <c r="V22967" t="s">
        <v>69</v>
      </c>
      <c r="W22967" t="s">
        <v>37</v>
      </c>
      <c r="X22967" t="s">
        <v>38</v>
      </c>
    </row>
    <row r="22968" spans="1:24" x14ac:dyDescent="0.25">
      <c r="A22968">
        <v>16295551</v>
      </c>
      <c r="B22968" t="s">
        <v>33</v>
      </c>
      <c r="C22968" t="s">
        <v>23021</v>
      </c>
      <c r="D22968" t="s">
        <v>26</v>
      </c>
      <c r="N22968">
        <v>1</v>
      </c>
      <c r="S22968" t="s">
        <v>33</v>
      </c>
      <c r="T22968" t="s">
        <v>35</v>
      </c>
      <c r="V22968" t="s">
        <v>69</v>
      </c>
      <c r="W22968" t="s">
        <v>37</v>
      </c>
      <c r="X22968" t="s">
        <v>38</v>
      </c>
    </row>
    <row r="22969" spans="1:24" x14ac:dyDescent="0.25">
      <c r="A22969">
        <v>16295551</v>
      </c>
      <c r="B22969" t="s">
        <v>33</v>
      </c>
      <c r="C22969" t="s">
        <v>23022</v>
      </c>
      <c r="D22969" t="s">
        <v>29</v>
      </c>
      <c r="N22969">
        <v>1</v>
      </c>
      <c r="S22969" t="s">
        <v>33</v>
      </c>
      <c r="T22969" t="s">
        <v>35</v>
      </c>
      <c r="V22969" t="s">
        <v>69</v>
      </c>
      <c r="W22969" t="s">
        <v>37</v>
      </c>
      <c r="X22969" t="s">
        <v>38</v>
      </c>
    </row>
    <row r="22970" spans="1:24" x14ac:dyDescent="0.25">
      <c r="A22970">
        <v>16296826</v>
      </c>
      <c r="B22970" t="s">
        <v>33</v>
      </c>
      <c r="C22970" t="s">
        <v>23023</v>
      </c>
      <c r="D22970" t="s">
        <v>26</v>
      </c>
      <c r="E22970">
        <v>1</v>
      </c>
      <c r="S22970" t="s">
        <v>33</v>
      </c>
      <c r="T22970" t="s">
        <v>82</v>
      </c>
      <c r="V22970" t="s">
        <v>55</v>
      </c>
      <c r="W22970" t="s">
        <v>37</v>
      </c>
      <c r="X22970" t="s">
        <v>38</v>
      </c>
    </row>
    <row r="22971" spans="1:24" x14ac:dyDescent="0.25">
      <c r="A22971">
        <v>16296826</v>
      </c>
      <c r="B22971" t="s">
        <v>33</v>
      </c>
      <c r="C22971" t="s">
        <v>23024</v>
      </c>
      <c r="D22971" t="s">
        <v>29</v>
      </c>
      <c r="E22971">
        <v>1</v>
      </c>
      <c r="S22971" t="s">
        <v>33</v>
      </c>
      <c r="T22971" t="s">
        <v>82</v>
      </c>
      <c r="V22971" t="s">
        <v>55</v>
      </c>
      <c r="W22971" t="s">
        <v>37</v>
      </c>
      <c r="X22971" t="s">
        <v>38</v>
      </c>
    </row>
    <row r="22972" spans="1:24" x14ac:dyDescent="0.25">
      <c r="A22972">
        <v>16296962</v>
      </c>
      <c r="B22972" t="s">
        <v>24</v>
      </c>
      <c r="C22972" t="s">
        <v>23025</v>
      </c>
      <c r="D22972" t="s">
        <v>26</v>
      </c>
      <c r="E22972">
        <v>1</v>
      </c>
      <c r="K22972">
        <v>0</v>
      </c>
      <c r="O22972">
        <v>0</v>
      </c>
      <c r="S22972" t="s">
        <v>24</v>
      </c>
      <c r="T22972" t="s">
        <v>27</v>
      </c>
      <c r="V22972" t="s">
        <v>1100</v>
      </c>
      <c r="W22972" t="s">
        <v>37</v>
      </c>
    </row>
    <row r="22973" spans="1:24" x14ac:dyDescent="0.25">
      <c r="A22973">
        <v>16297607</v>
      </c>
      <c r="B22973" t="s">
        <v>33</v>
      </c>
      <c r="C22973" t="s">
        <v>23026</v>
      </c>
      <c r="D22973" t="s">
        <v>26</v>
      </c>
      <c r="E22973">
        <v>1</v>
      </c>
      <c r="S22973" t="s">
        <v>33</v>
      </c>
      <c r="T22973" t="s">
        <v>43</v>
      </c>
      <c r="V22973" t="s">
        <v>450</v>
      </c>
      <c r="W22973" t="s">
        <v>56</v>
      </c>
      <c r="X22973" t="s">
        <v>44</v>
      </c>
    </row>
    <row r="22974" spans="1:24" x14ac:dyDescent="0.25">
      <c r="A22974">
        <v>16297607</v>
      </c>
      <c r="B22974" t="s">
        <v>33</v>
      </c>
      <c r="C22974" t="s">
        <v>23027</v>
      </c>
      <c r="D22974" t="s">
        <v>29</v>
      </c>
      <c r="E22974">
        <v>1</v>
      </c>
      <c r="S22974" t="s">
        <v>33</v>
      </c>
      <c r="T22974" t="s">
        <v>43</v>
      </c>
      <c r="V22974" t="s">
        <v>450</v>
      </c>
      <c r="W22974" t="s">
        <v>56</v>
      </c>
      <c r="X22974" t="s">
        <v>44</v>
      </c>
    </row>
    <row r="22975" spans="1:24" x14ac:dyDescent="0.25">
      <c r="A22975">
        <v>16297607</v>
      </c>
      <c r="B22975" t="s">
        <v>33</v>
      </c>
      <c r="C22975" t="s">
        <v>23028</v>
      </c>
      <c r="D22975" t="s">
        <v>26</v>
      </c>
      <c r="E22975">
        <v>1</v>
      </c>
      <c r="S22975" t="s">
        <v>33</v>
      </c>
      <c r="T22975" t="s">
        <v>43</v>
      </c>
      <c r="V22975" t="s">
        <v>450</v>
      </c>
      <c r="W22975" t="s">
        <v>56</v>
      </c>
      <c r="X22975" t="s">
        <v>44</v>
      </c>
    </row>
    <row r="22976" spans="1:24" x14ac:dyDescent="0.25">
      <c r="A22976">
        <v>16297607</v>
      </c>
      <c r="B22976" t="s">
        <v>33</v>
      </c>
      <c r="C22976" t="s">
        <v>23029</v>
      </c>
      <c r="D22976" t="s">
        <v>29</v>
      </c>
      <c r="E22976">
        <v>1</v>
      </c>
      <c r="S22976" t="s">
        <v>33</v>
      </c>
      <c r="T22976" t="s">
        <v>43</v>
      </c>
      <c r="V22976" t="s">
        <v>450</v>
      </c>
      <c r="W22976" t="s">
        <v>56</v>
      </c>
      <c r="X22976" t="s">
        <v>44</v>
      </c>
    </row>
    <row r="22977" spans="1:24" x14ac:dyDescent="0.25">
      <c r="A22977">
        <v>16297607</v>
      </c>
      <c r="B22977" t="s">
        <v>33</v>
      </c>
      <c r="C22977" t="s">
        <v>23030</v>
      </c>
      <c r="D22977" t="s">
        <v>26</v>
      </c>
      <c r="G22977">
        <v>1</v>
      </c>
      <c r="I22977">
        <v>-1</v>
      </c>
      <c r="S22977" t="s">
        <v>33</v>
      </c>
      <c r="T22977" t="s">
        <v>43</v>
      </c>
      <c r="V22977" t="s">
        <v>450</v>
      </c>
      <c r="W22977" t="s">
        <v>56</v>
      </c>
      <c r="X22977" t="s">
        <v>44</v>
      </c>
    </row>
    <row r="22978" spans="1:24" x14ac:dyDescent="0.25">
      <c r="A22978">
        <v>16297607</v>
      </c>
      <c r="B22978" t="s">
        <v>33</v>
      </c>
      <c r="C22978" t="s">
        <v>23031</v>
      </c>
      <c r="D22978" t="s">
        <v>29</v>
      </c>
      <c r="G22978">
        <v>1</v>
      </c>
      <c r="I22978">
        <v>-1</v>
      </c>
      <c r="S22978" t="s">
        <v>33</v>
      </c>
      <c r="T22978" t="s">
        <v>43</v>
      </c>
      <c r="V22978" t="s">
        <v>450</v>
      </c>
      <c r="W22978" t="s">
        <v>56</v>
      </c>
      <c r="X22978" t="s">
        <v>44</v>
      </c>
    </row>
    <row r="22979" spans="1:24" x14ac:dyDescent="0.25">
      <c r="A22979">
        <v>16297607</v>
      </c>
      <c r="B22979" t="s">
        <v>33</v>
      </c>
      <c r="C22979" t="s">
        <v>23032</v>
      </c>
      <c r="D22979" t="s">
        <v>26</v>
      </c>
      <c r="E22979">
        <v>1</v>
      </c>
      <c r="S22979" t="s">
        <v>33</v>
      </c>
      <c r="T22979" t="s">
        <v>43</v>
      </c>
      <c r="V22979" t="s">
        <v>450</v>
      </c>
      <c r="W22979" t="s">
        <v>56</v>
      </c>
      <c r="X22979" t="s">
        <v>44</v>
      </c>
    </row>
    <row r="22980" spans="1:24" x14ac:dyDescent="0.25">
      <c r="A22980">
        <v>16297607</v>
      </c>
      <c r="B22980" t="s">
        <v>33</v>
      </c>
      <c r="C22980" t="s">
        <v>23033</v>
      </c>
      <c r="D22980" t="s">
        <v>29</v>
      </c>
      <c r="E22980">
        <v>1</v>
      </c>
      <c r="S22980" t="s">
        <v>33</v>
      </c>
      <c r="T22980" t="s">
        <v>43</v>
      </c>
      <c r="V22980" t="s">
        <v>450</v>
      </c>
      <c r="W22980" t="s">
        <v>56</v>
      </c>
      <c r="X22980" t="s">
        <v>44</v>
      </c>
    </row>
    <row r="22981" spans="1:24" x14ac:dyDescent="0.25">
      <c r="A22981">
        <v>16297607</v>
      </c>
      <c r="B22981" t="s">
        <v>33</v>
      </c>
      <c r="C22981" t="s">
        <v>23034</v>
      </c>
      <c r="D22981" t="s">
        <v>26</v>
      </c>
      <c r="E22981">
        <v>1</v>
      </c>
      <c r="G22981">
        <v>0</v>
      </c>
      <c r="S22981" t="s">
        <v>33</v>
      </c>
      <c r="T22981" t="s">
        <v>43</v>
      </c>
      <c r="V22981" t="s">
        <v>450</v>
      </c>
      <c r="W22981" t="s">
        <v>56</v>
      </c>
      <c r="X22981" t="s">
        <v>44</v>
      </c>
    </row>
    <row r="22982" spans="1:24" x14ac:dyDescent="0.25">
      <c r="A22982">
        <v>16297607</v>
      </c>
      <c r="B22982" t="s">
        <v>33</v>
      </c>
      <c r="C22982" t="s">
        <v>23035</v>
      </c>
      <c r="D22982" t="s">
        <v>29</v>
      </c>
      <c r="E22982">
        <v>1</v>
      </c>
      <c r="G22982">
        <v>0</v>
      </c>
      <c r="S22982" t="s">
        <v>33</v>
      </c>
      <c r="T22982" t="s">
        <v>43</v>
      </c>
      <c r="V22982" t="s">
        <v>450</v>
      </c>
      <c r="W22982" t="s">
        <v>56</v>
      </c>
      <c r="X22982" t="s">
        <v>44</v>
      </c>
    </row>
    <row r="22983" spans="1:24" x14ac:dyDescent="0.25">
      <c r="A22983">
        <v>16297607</v>
      </c>
      <c r="B22983" t="s">
        <v>33</v>
      </c>
      <c r="C22983" t="s">
        <v>23036</v>
      </c>
      <c r="D22983" t="s">
        <v>26</v>
      </c>
      <c r="E22983">
        <v>1</v>
      </c>
      <c r="S22983" t="s">
        <v>33</v>
      </c>
      <c r="T22983" t="s">
        <v>43</v>
      </c>
      <c r="V22983" t="s">
        <v>450</v>
      </c>
      <c r="W22983" t="s">
        <v>56</v>
      </c>
      <c r="X22983" t="s">
        <v>44</v>
      </c>
    </row>
    <row r="22984" spans="1:24" x14ac:dyDescent="0.25">
      <c r="A22984">
        <v>16297607</v>
      </c>
      <c r="B22984" t="s">
        <v>33</v>
      </c>
      <c r="C22984" t="s">
        <v>23037</v>
      </c>
      <c r="D22984" t="s">
        <v>29</v>
      </c>
      <c r="E22984">
        <v>1</v>
      </c>
      <c r="S22984" t="s">
        <v>33</v>
      </c>
      <c r="T22984" t="s">
        <v>43</v>
      </c>
      <c r="V22984" t="s">
        <v>450</v>
      </c>
      <c r="W22984" t="s">
        <v>56</v>
      </c>
      <c r="X22984" t="s">
        <v>44</v>
      </c>
    </row>
    <row r="22985" spans="1:24" x14ac:dyDescent="0.25">
      <c r="A22985">
        <v>16297607</v>
      </c>
      <c r="B22985" t="s">
        <v>33</v>
      </c>
      <c r="C22985" t="s">
        <v>23038</v>
      </c>
      <c r="D22985" t="s">
        <v>26</v>
      </c>
      <c r="J22985">
        <v>0</v>
      </c>
      <c r="L22985">
        <v>0</v>
      </c>
      <c r="N22985">
        <v>0</v>
      </c>
      <c r="O22985">
        <v>0</v>
      </c>
      <c r="S22985" t="s">
        <v>33</v>
      </c>
      <c r="T22985" t="s">
        <v>43</v>
      </c>
      <c r="V22985" t="s">
        <v>450</v>
      </c>
      <c r="W22985" t="s">
        <v>56</v>
      </c>
      <c r="X22985" t="s">
        <v>44</v>
      </c>
    </row>
    <row r="22986" spans="1:24" x14ac:dyDescent="0.25">
      <c r="A22986">
        <v>16297607</v>
      </c>
      <c r="B22986" t="s">
        <v>33</v>
      </c>
      <c r="C22986" t="s">
        <v>23039</v>
      </c>
      <c r="D22986" t="s">
        <v>29</v>
      </c>
      <c r="J22986">
        <v>0</v>
      </c>
      <c r="L22986">
        <v>0</v>
      </c>
      <c r="N22986">
        <v>0</v>
      </c>
      <c r="O22986">
        <v>0</v>
      </c>
      <c r="S22986" t="s">
        <v>33</v>
      </c>
      <c r="T22986" t="s">
        <v>43</v>
      </c>
      <c r="V22986" t="s">
        <v>450</v>
      </c>
      <c r="W22986" t="s">
        <v>56</v>
      </c>
      <c r="X22986" t="s">
        <v>44</v>
      </c>
    </row>
    <row r="22987" spans="1:24" x14ac:dyDescent="0.25">
      <c r="A22987">
        <v>16297607</v>
      </c>
      <c r="B22987" t="s">
        <v>33</v>
      </c>
      <c r="C22987" t="s">
        <v>23040</v>
      </c>
      <c r="D22987" t="s">
        <v>26</v>
      </c>
      <c r="E22987">
        <v>1</v>
      </c>
      <c r="S22987" t="s">
        <v>33</v>
      </c>
      <c r="T22987" t="s">
        <v>43</v>
      </c>
      <c r="V22987" t="s">
        <v>450</v>
      </c>
      <c r="W22987" t="s">
        <v>56</v>
      </c>
      <c r="X22987" t="s">
        <v>44</v>
      </c>
    </row>
    <row r="22988" spans="1:24" x14ac:dyDescent="0.25">
      <c r="A22988">
        <v>16297607</v>
      </c>
      <c r="B22988" t="s">
        <v>33</v>
      </c>
      <c r="C22988" t="s">
        <v>23041</v>
      </c>
      <c r="D22988" t="s">
        <v>29</v>
      </c>
      <c r="E22988">
        <v>1</v>
      </c>
      <c r="S22988" t="s">
        <v>33</v>
      </c>
      <c r="T22988" t="s">
        <v>43</v>
      </c>
      <c r="V22988" t="s">
        <v>450</v>
      </c>
      <c r="W22988" t="s">
        <v>56</v>
      </c>
      <c r="X22988" t="s">
        <v>44</v>
      </c>
    </row>
    <row r="22989" spans="1:24" x14ac:dyDescent="0.25">
      <c r="A22989">
        <v>16299182</v>
      </c>
      <c r="B22989" t="s">
        <v>24</v>
      </c>
      <c r="C22989" t="s">
        <v>23042</v>
      </c>
      <c r="D22989" t="s">
        <v>26</v>
      </c>
      <c r="H22989">
        <v>1</v>
      </c>
      <c r="S22989" t="s">
        <v>24</v>
      </c>
      <c r="T22989" t="s">
        <v>35</v>
      </c>
    </row>
    <row r="22990" spans="1:24" x14ac:dyDescent="0.25">
      <c r="A22990">
        <v>16299182</v>
      </c>
      <c r="B22990" t="s">
        <v>24</v>
      </c>
      <c r="C22990" t="s">
        <v>23043</v>
      </c>
      <c r="D22990" t="s">
        <v>29</v>
      </c>
      <c r="H22990">
        <v>1</v>
      </c>
      <c r="S22990" t="s">
        <v>24</v>
      </c>
      <c r="T22990" t="s">
        <v>35</v>
      </c>
    </row>
    <row r="22991" spans="1:24" x14ac:dyDescent="0.25">
      <c r="A22991">
        <v>16299182</v>
      </c>
      <c r="B22991" t="s">
        <v>24</v>
      </c>
      <c r="C22991" t="s">
        <v>23044</v>
      </c>
      <c r="D22991" t="s">
        <v>26</v>
      </c>
      <c r="E22991">
        <v>1</v>
      </c>
      <c r="S22991" t="s">
        <v>24</v>
      </c>
      <c r="T22991" t="s">
        <v>35</v>
      </c>
    </row>
    <row r="22992" spans="1:24" x14ac:dyDescent="0.25">
      <c r="A22992">
        <v>16299182</v>
      </c>
      <c r="B22992" t="s">
        <v>24</v>
      </c>
      <c r="C22992" t="s">
        <v>23045</v>
      </c>
      <c r="D22992" t="s">
        <v>29</v>
      </c>
      <c r="E22992">
        <v>1</v>
      </c>
      <c r="S22992" t="s">
        <v>24</v>
      </c>
      <c r="T22992" t="s">
        <v>35</v>
      </c>
    </row>
    <row r="22993" spans="1:24" x14ac:dyDescent="0.25">
      <c r="A22993">
        <v>16299858</v>
      </c>
      <c r="B22993" t="s">
        <v>33</v>
      </c>
      <c r="C22993" t="s">
        <v>23046</v>
      </c>
      <c r="D22993" t="s">
        <v>26</v>
      </c>
      <c r="E22993">
        <v>1</v>
      </c>
      <c r="S22993" t="s">
        <v>33</v>
      </c>
      <c r="T22993" s="1">
        <v>43758</v>
      </c>
    </row>
    <row r="22994" spans="1:24" x14ac:dyDescent="0.25">
      <c r="A22994">
        <v>16299858</v>
      </c>
      <c r="B22994" t="s">
        <v>33</v>
      </c>
      <c r="C22994" t="s">
        <v>23047</v>
      </c>
      <c r="D22994" t="s">
        <v>29</v>
      </c>
      <c r="E22994">
        <v>1</v>
      </c>
      <c r="S22994" t="s">
        <v>33</v>
      </c>
      <c r="T22994" s="1">
        <v>43758</v>
      </c>
    </row>
    <row r="22995" spans="1:24" x14ac:dyDescent="0.25">
      <c r="A22995">
        <v>16301834</v>
      </c>
      <c r="B22995" t="s">
        <v>33</v>
      </c>
      <c r="C22995" t="s">
        <v>23048</v>
      </c>
      <c r="D22995" t="s">
        <v>26</v>
      </c>
      <c r="H22995">
        <v>1</v>
      </c>
      <c r="L22995">
        <v>-1</v>
      </c>
      <c r="S22995" t="s">
        <v>33</v>
      </c>
      <c r="T22995" t="s">
        <v>87</v>
      </c>
    </row>
    <row r="22996" spans="1:24" x14ac:dyDescent="0.25">
      <c r="A22996">
        <v>16301834</v>
      </c>
      <c r="B22996" t="s">
        <v>33</v>
      </c>
      <c r="C22996" t="s">
        <v>23049</v>
      </c>
      <c r="D22996" t="s">
        <v>29</v>
      </c>
      <c r="H22996">
        <v>1</v>
      </c>
      <c r="L22996">
        <v>-1</v>
      </c>
      <c r="S22996" t="s">
        <v>33</v>
      </c>
      <c r="T22996" t="s">
        <v>87</v>
      </c>
    </row>
    <row r="22997" spans="1:24" x14ac:dyDescent="0.25">
      <c r="A22997">
        <v>16302207</v>
      </c>
      <c r="B22997" t="s">
        <v>24</v>
      </c>
      <c r="C22997" t="s">
        <v>23050</v>
      </c>
      <c r="D22997" t="s">
        <v>26</v>
      </c>
      <c r="J22997">
        <v>1</v>
      </c>
      <c r="N22997">
        <v>1</v>
      </c>
      <c r="O22997">
        <v>1</v>
      </c>
      <c r="R22997">
        <v>1</v>
      </c>
      <c r="S22997" t="s">
        <v>24</v>
      </c>
      <c r="T22997" t="s">
        <v>43</v>
      </c>
      <c r="V22997" t="s">
        <v>36</v>
      </c>
      <c r="W22997" t="s">
        <v>37</v>
      </c>
      <c r="X22997" t="s">
        <v>44</v>
      </c>
    </row>
    <row r="22998" spans="1:24" x14ac:dyDescent="0.25">
      <c r="A22998">
        <v>16302207</v>
      </c>
      <c r="B22998" t="s">
        <v>24</v>
      </c>
      <c r="C22998" t="s">
        <v>23051</v>
      </c>
      <c r="D22998" t="s">
        <v>26</v>
      </c>
      <c r="F22998">
        <v>-1</v>
      </c>
      <c r="G22998">
        <v>-1</v>
      </c>
      <c r="H22998">
        <v>1</v>
      </c>
      <c r="R22998">
        <v>1</v>
      </c>
      <c r="S22998" t="s">
        <v>24</v>
      </c>
      <c r="T22998" t="s">
        <v>43</v>
      </c>
      <c r="V22998" t="s">
        <v>36</v>
      </c>
      <c r="W22998" t="s">
        <v>37</v>
      </c>
      <c r="X22998" t="s">
        <v>44</v>
      </c>
    </row>
    <row r="22999" spans="1:24" x14ac:dyDescent="0.25">
      <c r="A22999">
        <v>16302207</v>
      </c>
      <c r="B22999" t="s">
        <v>24</v>
      </c>
      <c r="C22999" t="s">
        <v>23052</v>
      </c>
      <c r="D22999" t="s">
        <v>26</v>
      </c>
      <c r="F22999">
        <v>1</v>
      </c>
      <c r="G22999">
        <v>-1</v>
      </c>
      <c r="H22999">
        <v>1</v>
      </c>
      <c r="J22999">
        <v>1</v>
      </c>
      <c r="K22999">
        <v>-1</v>
      </c>
      <c r="M22999">
        <v>-1</v>
      </c>
      <c r="N22999">
        <v>0</v>
      </c>
      <c r="O22999">
        <v>-1</v>
      </c>
      <c r="R22999">
        <v>1</v>
      </c>
      <c r="S22999" t="s">
        <v>24</v>
      </c>
      <c r="T22999" t="s">
        <v>43</v>
      </c>
      <c r="V22999" t="s">
        <v>36</v>
      </c>
      <c r="W22999" t="s">
        <v>37</v>
      </c>
      <c r="X22999" t="s">
        <v>44</v>
      </c>
    </row>
    <row r="23000" spans="1:24" x14ac:dyDescent="0.25">
      <c r="A23000">
        <v>16302207</v>
      </c>
      <c r="B23000" t="s">
        <v>24</v>
      </c>
      <c r="C23000" t="s">
        <v>23053</v>
      </c>
      <c r="D23000" t="s">
        <v>26</v>
      </c>
      <c r="G23000">
        <v>1</v>
      </c>
      <c r="K23000">
        <v>1</v>
      </c>
      <c r="N23000">
        <v>0</v>
      </c>
      <c r="O23000">
        <v>1</v>
      </c>
      <c r="R23000">
        <v>1</v>
      </c>
      <c r="S23000" t="s">
        <v>24</v>
      </c>
      <c r="T23000" t="s">
        <v>43</v>
      </c>
      <c r="V23000" t="s">
        <v>36</v>
      </c>
      <c r="W23000" t="s">
        <v>37</v>
      </c>
      <c r="X23000" t="s">
        <v>44</v>
      </c>
    </row>
    <row r="23001" spans="1:24" x14ac:dyDescent="0.25">
      <c r="A23001">
        <v>16302207</v>
      </c>
      <c r="B23001" t="s">
        <v>24</v>
      </c>
      <c r="C23001" t="s">
        <v>23054</v>
      </c>
      <c r="D23001" t="s">
        <v>26</v>
      </c>
      <c r="G23001">
        <v>1</v>
      </c>
      <c r="H23001">
        <v>1</v>
      </c>
      <c r="J23001">
        <v>1</v>
      </c>
      <c r="M23001">
        <v>1</v>
      </c>
      <c r="N23001">
        <v>0</v>
      </c>
      <c r="O23001">
        <v>1</v>
      </c>
      <c r="R23001">
        <v>1</v>
      </c>
      <c r="S23001" t="s">
        <v>24</v>
      </c>
      <c r="T23001" t="s">
        <v>43</v>
      </c>
      <c r="V23001" t="s">
        <v>36</v>
      </c>
      <c r="W23001" t="s">
        <v>37</v>
      </c>
      <c r="X23001" t="s">
        <v>44</v>
      </c>
    </row>
    <row r="23002" spans="1:24" x14ac:dyDescent="0.25">
      <c r="A23002">
        <v>16302207</v>
      </c>
      <c r="B23002" t="s">
        <v>24</v>
      </c>
      <c r="C23002" t="s">
        <v>23055</v>
      </c>
      <c r="D23002" t="s">
        <v>26</v>
      </c>
      <c r="G23002">
        <v>1</v>
      </c>
      <c r="H23002">
        <v>1</v>
      </c>
      <c r="O23002">
        <v>1</v>
      </c>
      <c r="R23002">
        <v>1</v>
      </c>
      <c r="S23002" t="s">
        <v>24</v>
      </c>
      <c r="T23002" t="s">
        <v>43</v>
      </c>
      <c r="V23002" t="s">
        <v>36</v>
      </c>
      <c r="W23002" t="s">
        <v>37</v>
      </c>
      <c r="X23002" t="s">
        <v>44</v>
      </c>
    </row>
    <row r="23003" spans="1:24" x14ac:dyDescent="0.25">
      <c r="A23003">
        <v>16302207</v>
      </c>
      <c r="B23003" t="s">
        <v>24</v>
      </c>
      <c r="C23003" t="s">
        <v>23056</v>
      </c>
      <c r="D23003" t="s">
        <v>26</v>
      </c>
      <c r="G23003">
        <v>1</v>
      </c>
      <c r="J23003">
        <v>-1</v>
      </c>
      <c r="K23003">
        <v>1</v>
      </c>
      <c r="N23003">
        <v>0</v>
      </c>
      <c r="R23003">
        <v>1</v>
      </c>
      <c r="S23003" t="s">
        <v>24</v>
      </c>
      <c r="T23003" t="s">
        <v>43</v>
      </c>
      <c r="V23003" t="s">
        <v>36</v>
      </c>
      <c r="W23003" t="s">
        <v>37</v>
      </c>
      <c r="X23003" t="s">
        <v>44</v>
      </c>
    </row>
    <row r="23004" spans="1:24" x14ac:dyDescent="0.25">
      <c r="A23004">
        <v>16302207</v>
      </c>
      <c r="B23004" t="s">
        <v>24</v>
      </c>
      <c r="C23004" t="s">
        <v>23057</v>
      </c>
      <c r="D23004" t="s">
        <v>26</v>
      </c>
      <c r="H23004">
        <v>1</v>
      </c>
      <c r="L23004">
        <v>1</v>
      </c>
      <c r="R23004">
        <v>1</v>
      </c>
      <c r="S23004" t="s">
        <v>24</v>
      </c>
      <c r="T23004" t="s">
        <v>43</v>
      </c>
      <c r="V23004" t="s">
        <v>36</v>
      </c>
      <c r="W23004" t="s">
        <v>37</v>
      </c>
      <c r="X23004" t="s">
        <v>44</v>
      </c>
    </row>
    <row r="23005" spans="1:24" x14ac:dyDescent="0.25">
      <c r="A23005">
        <v>16302207</v>
      </c>
      <c r="B23005" t="s">
        <v>24</v>
      </c>
      <c r="C23005" t="s">
        <v>23058</v>
      </c>
      <c r="D23005" t="s">
        <v>26</v>
      </c>
      <c r="H23005">
        <v>1</v>
      </c>
      <c r="L23005">
        <v>1</v>
      </c>
      <c r="R23005">
        <v>1</v>
      </c>
      <c r="S23005" t="s">
        <v>24</v>
      </c>
      <c r="T23005" t="s">
        <v>43</v>
      </c>
      <c r="V23005" t="s">
        <v>36</v>
      </c>
      <c r="W23005" t="s">
        <v>37</v>
      </c>
      <c r="X23005" t="s">
        <v>44</v>
      </c>
    </row>
    <row r="23006" spans="1:24" x14ac:dyDescent="0.25">
      <c r="A23006">
        <v>16302207</v>
      </c>
      <c r="B23006" t="s">
        <v>24</v>
      </c>
      <c r="C23006" t="s">
        <v>23059</v>
      </c>
      <c r="D23006" t="s">
        <v>26</v>
      </c>
      <c r="F23006">
        <v>1</v>
      </c>
      <c r="H23006">
        <v>1</v>
      </c>
      <c r="K23006">
        <v>-1</v>
      </c>
      <c r="M23006">
        <v>-1</v>
      </c>
      <c r="N23006">
        <v>0</v>
      </c>
      <c r="R23006">
        <v>1</v>
      </c>
      <c r="S23006" t="s">
        <v>24</v>
      </c>
      <c r="T23006" t="s">
        <v>43</v>
      </c>
      <c r="V23006" t="s">
        <v>36</v>
      </c>
      <c r="W23006" t="s">
        <v>37</v>
      </c>
      <c r="X23006" t="s">
        <v>44</v>
      </c>
    </row>
    <row r="23007" spans="1:24" x14ac:dyDescent="0.25">
      <c r="A23007">
        <v>16302207</v>
      </c>
      <c r="B23007" t="s">
        <v>24</v>
      </c>
      <c r="C23007" t="s">
        <v>23060</v>
      </c>
      <c r="D23007" t="s">
        <v>26</v>
      </c>
      <c r="F23007">
        <v>1</v>
      </c>
      <c r="H23007">
        <v>1</v>
      </c>
      <c r="K23007">
        <v>-1</v>
      </c>
      <c r="M23007">
        <v>-1</v>
      </c>
      <c r="N23007">
        <v>0</v>
      </c>
      <c r="R23007">
        <v>1</v>
      </c>
      <c r="S23007" t="s">
        <v>24</v>
      </c>
      <c r="T23007" t="s">
        <v>43</v>
      </c>
      <c r="V23007" t="s">
        <v>36</v>
      </c>
      <c r="W23007" t="s">
        <v>37</v>
      </c>
      <c r="X23007" t="s">
        <v>44</v>
      </c>
    </row>
    <row r="23008" spans="1:24" x14ac:dyDescent="0.25">
      <c r="A23008">
        <v>16302207</v>
      </c>
      <c r="B23008" t="s">
        <v>24</v>
      </c>
      <c r="C23008" t="s">
        <v>23061</v>
      </c>
      <c r="D23008" t="s">
        <v>26</v>
      </c>
      <c r="M23008">
        <v>1</v>
      </c>
      <c r="N23008">
        <v>0</v>
      </c>
      <c r="O23008">
        <v>1</v>
      </c>
      <c r="R23008">
        <v>1</v>
      </c>
      <c r="S23008" t="s">
        <v>24</v>
      </c>
      <c r="T23008" t="s">
        <v>43</v>
      </c>
      <c r="V23008" t="s">
        <v>36</v>
      </c>
      <c r="W23008" t="s">
        <v>37</v>
      </c>
      <c r="X23008" t="s">
        <v>44</v>
      </c>
    </row>
    <row r="23009" spans="1:24" x14ac:dyDescent="0.25">
      <c r="A23009">
        <v>16302207</v>
      </c>
      <c r="B23009" t="s">
        <v>24</v>
      </c>
      <c r="C23009" t="s">
        <v>23062</v>
      </c>
      <c r="D23009" t="s">
        <v>26</v>
      </c>
      <c r="G23009">
        <v>1</v>
      </c>
      <c r="H23009">
        <v>1</v>
      </c>
      <c r="J23009">
        <v>1</v>
      </c>
      <c r="K23009">
        <v>1</v>
      </c>
      <c r="N23009">
        <v>1</v>
      </c>
      <c r="O23009">
        <v>0</v>
      </c>
      <c r="R23009">
        <v>1</v>
      </c>
      <c r="S23009" t="s">
        <v>24</v>
      </c>
      <c r="T23009" t="s">
        <v>43</v>
      </c>
      <c r="V23009" t="s">
        <v>36</v>
      </c>
      <c r="W23009" t="s">
        <v>37</v>
      </c>
      <c r="X23009" t="s">
        <v>44</v>
      </c>
    </row>
    <row r="23010" spans="1:24" x14ac:dyDescent="0.25">
      <c r="A23010">
        <v>16302207</v>
      </c>
      <c r="B23010" t="s">
        <v>24</v>
      </c>
      <c r="C23010" t="s">
        <v>23063</v>
      </c>
      <c r="D23010" t="s">
        <v>26</v>
      </c>
      <c r="G23010">
        <v>1</v>
      </c>
      <c r="J23010">
        <v>1</v>
      </c>
      <c r="O23010">
        <v>1</v>
      </c>
      <c r="R23010">
        <v>1</v>
      </c>
      <c r="S23010" t="s">
        <v>24</v>
      </c>
      <c r="T23010" t="s">
        <v>43</v>
      </c>
      <c r="V23010" t="s">
        <v>36</v>
      </c>
      <c r="W23010" t="s">
        <v>37</v>
      </c>
      <c r="X23010" t="s">
        <v>44</v>
      </c>
    </row>
    <row r="23011" spans="1:24" x14ac:dyDescent="0.25">
      <c r="A23011">
        <v>16302207</v>
      </c>
      <c r="B23011" t="s">
        <v>24</v>
      </c>
      <c r="C23011" t="s">
        <v>23064</v>
      </c>
      <c r="D23011" t="s">
        <v>26</v>
      </c>
      <c r="G23011">
        <v>1</v>
      </c>
      <c r="J23011">
        <v>1</v>
      </c>
      <c r="O23011">
        <v>0</v>
      </c>
      <c r="R23011">
        <v>1</v>
      </c>
      <c r="S23011" t="s">
        <v>24</v>
      </c>
      <c r="T23011" t="s">
        <v>43</v>
      </c>
      <c r="V23011" t="s">
        <v>36</v>
      </c>
      <c r="W23011" t="s">
        <v>37</v>
      </c>
      <c r="X23011" t="s">
        <v>44</v>
      </c>
    </row>
    <row r="23012" spans="1:24" x14ac:dyDescent="0.25">
      <c r="A23012">
        <v>16302207</v>
      </c>
      <c r="B23012" t="s">
        <v>24</v>
      </c>
      <c r="C23012" t="s">
        <v>23065</v>
      </c>
      <c r="D23012" t="s">
        <v>26</v>
      </c>
      <c r="J23012">
        <v>1</v>
      </c>
      <c r="K23012">
        <v>1</v>
      </c>
      <c r="M23012">
        <v>1</v>
      </c>
      <c r="N23012">
        <v>0</v>
      </c>
      <c r="O23012">
        <v>1</v>
      </c>
      <c r="R23012">
        <v>1</v>
      </c>
      <c r="S23012" t="s">
        <v>24</v>
      </c>
      <c r="T23012" t="s">
        <v>43</v>
      </c>
      <c r="V23012" t="s">
        <v>36</v>
      </c>
      <c r="W23012" t="s">
        <v>37</v>
      </c>
      <c r="X23012" t="s">
        <v>44</v>
      </c>
    </row>
    <row r="23013" spans="1:24" x14ac:dyDescent="0.25">
      <c r="A23013">
        <v>16302207</v>
      </c>
      <c r="B23013" t="s">
        <v>24</v>
      </c>
      <c r="C23013" t="s">
        <v>23066</v>
      </c>
      <c r="D23013" t="s">
        <v>26</v>
      </c>
      <c r="G23013">
        <v>1</v>
      </c>
      <c r="H23013">
        <v>1</v>
      </c>
      <c r="M23013">
        <v>1</v>
      </c>
      <c r="N23013">
        <v>0</v>
      </c>
      <c r="R23013">
        <v>1</v>
      </c>
      <c r="S23013" t="s">
        <v>24</v>
      </c>
      <c r="T23013" t="s">
        <v>43</v>
      </c>
      <c r="V23013" t="s">
        <v>36</v>
      </c>
      <c r="W23013" t="s">
        <v>37</v>
      </c>
      <c r="X23013" t="s">
        <v>44</v>
      </c>
    </row>
    <row r="23014" spans="1:24" x14ac:dyDescent="0.25">
      <c r="A23014">
        <v>16302207</v>
      </c>
      <c r="B23014" t="s">
        <v>24</v>
      </c>
      <c r="C23014" t="s">
        <v>23067</v>
      </c>
      <c r="D23014" t="s">
        <v>26</v>
      </c>
      <c r="G23014">
        <v>1</v>
      </c>
      <c r="H23014">
        <v>1</v>
      </c>
      <c r="M23014">
        <v>1</v>
      </c>
      <c r="N23014">
        <v>0</v>
      </c>
      <c r="R23014">
        <v>1</v>
      </c>
      <c r="S23014" t="s">
        <v>24</v>
      </c>
      <c r="T23014" t="s">
        <v>43</v>
      </c>
      <c r="V23014" t="s">
        <v>36</v>
      </c>
      <c r="W23014" t="s">
        <v>37</v>
      </c>
      <c r="X23014" t="s">
        <v>44</v>
      </c>
    </row>
    <row r="23015" spans="1:24" x14ac:dyDescent="0.25">
      <c r="A23015">
        <v>16302207</v>
      </c>
      <c r="B23015" t="s">
        <v>24</v>
      </c>
      <c r="C23015" t="s">
        <v>23068</v>
      </c>
      <c r="D23015" t="s">
        <v>26</v>
      </c>
      <c r="H23015">
        <v>1</v>
      </c>
      <c r="L23015">
        <v>1</v>
      </c>
      <c r="M23015">
        <v>-1</v>
      </c>
      <c r="S23015" t="s">
        <v>24</v>
      </c>
      <c r="T23015" t="s">
        <v>43</v>
      </c>
      <c r="V23015" t="s">
        <v>36</v>
      </c>
      <c r="W23015" t="s">
        <v>37</v>
      </c>
      <c r="X23015" t="s">
        <v>44</v>
      </c>
    </row>
    <row r="23016" spans="1:24" x14ac:dyDescent="0.25">
      <c r="A23016">
        <v>16302207</v>
      </c>
      <c r="B23016" t="s">
        <v>24</v>
      </c>
      <c r="C23016" t="s">
        <v>23069</v>
      </c>
      <c r="D23016" t="s">
        <v>29</v>
      </c>
      <c r="H23016">
        <v>1</v>
      </c>
      <c r="L23016">
        <v>1</v>
      </c>
      <c r="M23016">
        <v>-1</v>
      </c>
      <c r="S23016" t="s">
        <v>24</v>
      </c>
      <c r="T23016" t="s">
        <v>43</v>
      </c>
      <c r="V23016" t="s">
        <v>36</v>
      </c>
      <c r="W23016" t="s">
        <v>37</v>
      </c>
      <c r="X23016" t="s">
        <v>44</v>
      </c>
    </row>
    <row r="23017" spans="1:24" x14ac:dyDescent="0.25">
      <c r="A23017">
        <v>16302207</v>
      </c>
      <c r="B23017" t="s">
        <v>24</v>
      </c>
      <c r="C23017" t="s">
        <v>23070</v>
      </c>
      <c r="D23017" t="s">
        <v>26</v>
      </c>
      <c r="J23017">
        <v>1</v>
      </c>
      <c r="L23017">
        <v>1</v>
      </c>
      <c r="N23017">
        <v>0</v>
      </c>
      <c r="O23017">
        <v>0</v>
      </c>
      <c r="R23017">
        <v>1</v>
      </c>
      <c r="S23017" t="s">
        <v>24</v>
      </c>
      <c r="T23017" t="s">
        <v>43</v>
      </c>
      <c r="V23017" t="s">
        <v>36</v>
      </c>
      <c r="W23017" t="s">
        <v>37</v>
      </c>
      <c r="X23017" t="s">
        <v>44</v>
      </c>
    </row>
    <row r="23018" spans="1:24" x14ac:dyDescent="0.25">
      <c r="A23018">
        <v>16302207</v>
      </c>
      <c r="B23018" t="s">
        <v>24</v>
      </c>
      <c r="C23018" t="s">
        <v>23071</v>
      </c>
      <c r="D23018" t="s">
        <v>26</v>
      </c>
      <c r="J23018">
        <v>1</v>
      </c>
      <c r="L23018">
        <v>1</v>
      </c>
      <c r="N23018">
        <v>0</v>
      </c>
      <c r="O23018">
        <v>0</v>
      </c>
      <c r="R23018">
        <v>1</v>
      </c>
      <c r="S23018" t="s">
        <v>24</v>
      </c>
      <c r="T23018" t="s">
        <v>43</v>
      </c>
      <c r="V23018" t="s">
        <v>36</v>
      </c>
      <c r="W23018" t="s">
        <v>37</v>
      </c>
      <c r="X23018" t="s">
        <v>44</v>
      </c>
    </row>
    <row r="23019" spans="1:24" x14ac:dyDescent="0.25">
      <c r="A23019">
        <v>16302207</v>
      </c>
      <c r="B23019" t="s">
        <v>24</v>
      </c>
      <c r="C23019" t="s">
        <v>23072</v>
      </c>
      <c r="D23019" t="s">
        <v>26</v>
      </c>
      <c r="J23019">
        <v>1</v>
      </c>
      <c r="O23019">
        <v>1</v>
      </c>
      <c r="S23019" t="s">
        <v>24</v>
      </c>
      <c r="T23019" t="s">
        <v>43</v>
      </c>
      <c r="V23019" t="s">
        <v>36</v>
      </c>
      <c r="W23019" t="s">
        <v>37</v>
      </c>
      <c r="X23019" t="s">
        <v>44</v>
      </c>
    </row>
    <row r="23020" spans="1:24" x14ac:dyDescent="0.25">
      <c r="A23020">
        <v>16302207</v>
      </c>
      <c r="B23020" t="s">
        <v>24</v>
      </c>
      <c r="C23020" t="s">
        <v>23073</v>
      </c>
      <c r="D23020" t="s">
        <v>26</v>
      </c>
      <c r="E23020">
        <v>1</v>
      </c>
      <c r="G23020">
        <v>0</v>
      </c>
      <c r="R23020">
        <v>1</v>
      </c>
      <c r="S23020" t="s">
        <v>24</v>
      </c>
      <c r="T23020" t="s">
        <v>43</v>
      </c>
      <c r="V23020" t="s">
        <v>36</v>
      </c>
      <c r="W23020" t="s">
        <v>37</v>
      </c>
      <c r="X23020" t="s">
        <v>44</v>
      </c>
    </row>
    <row r="23021" spans="1:24" x14ac:dyDescent="0.25">
      <c r="A23021">
        <v>16302207</v>
      </c>
      <c r="B23021" t="s">
        <v>24</v>
      </c>
      <c r="C23021" t="s">
        <v>23074</v>
      </c>
      <c r="D23021" t="s">
        <v>26</v>
      </c>
      <c r="E23021">
        <v>1</v>
      </c>
      <c r="G23021">
        <v>0</v>
      </c>
      <c r="R23021">
        <v>1</v>
      </c>
      <c r="S23021" t="s">
        <v>24</v>
      </c>
      <c r="T23021" t="s">
        <v>43</v>
      </c>
      <c r="V23021" t="s">
        <v>36</v>
      </c>
      <c r="W23021" t="s">
        <v>37</v>
      </c>
      <c r="X23021" t="s">
        <v>44</v>
      </c>
    </row>
    <row r="23022" spans="1:24" x14ac:dyDescent="0.25">
      <c r="A23022">
        <v>16302207</v>
      </c>
      <c r="B23022" t="s">
        <v>24</v>
      </c>
      <c r="C23022" t="s">
        <v>23075</v>
      </c>
      <c r="D23022" t="s">
        <v>26</v>
      </c>
      <c r="F23022">
        <v>-1</v>
      </c>
      <c r="H23022">
        <v>1</v>
      </c>
      <c r="J23022">
        <v>1</v>
      </c>
      <c r="M23022">
        <v>1</v>
      </c>
      <c r="N23022">
        <v>0</v>
      </c>
      <c r="O23022">
        <v>1</v>
      </c>
      <c r="R23022">
        <v>1</v>
      </c>
      <c r="S23022" t="s">
        <v>24</v>
      </c>
      <c r="T23022" t="s">
        <v>43</v>
      </c>
      <c r="V23022" t="s">
        <v>36</v>
      </c>
      <c r="W23022" t="s">
        <v>37</v>
      </c>
      <c r="X23022" t="s">
        <v>44</v>
      </c>
    </row>
    <row r="23023" spans="1:24" x14ac:dyDescent="0.25">
      <c r="A23023">
        <v>16302207</v>
      </c>
      <c r="B23023" t="s">
        <v>24</v>
      </c>
      <c r="C23023" t="s">
        <v>23076</v>
      </c>
      <c r="D23023" t="s">
        <v>26</v>
      </c>
      <c r="G23023">
        <v>1</v>
      </c>
      <c r="H23023">
        <v>1</v>
      </c>
      <c r="J23023">
        <v>1</v>
      </c>
      <c r="N23023">
        <v>0</v>
      </c>
      <c r="R23023">
        <v>1</v>
      </c>
      <c r="S23023" t="s">
        <v>24</v>
      </c>
      <c r="T23023" t="s">
        <v>43</v>
      </c>
      <c r="V23023" t="s">
        <v>36</v>
      </c>
      <c r="W23023" t="s">
        <v>37</v>
      </c>
      <c r="X23023" t="s">
        <v>44</v>
      </c>
    </row>
    <row r="23024" spans="1:24" x14ac:dyDescent="0.25">
      <c r="A23024">
        <v>16302207</v>
      </c>
      <c r="B23024" t="s">
        <v>24</v>
      </c>
      <c r="C23024" t="s">
        <v>23077</v>
      </c>
      <c r="D23024" t="s">
        <v>26</v>
      </c>
      <c r="J23024">
        <v>1</v>
      </c>
      <c r="N23024">
        <v>0</v>
      </c>
      <c r="S23024" t="s">
        <v>24</v>
      </c>
      <c r="T23024" t="s">
        <v>43</v>
      </c>
      <c r="V23024" t="s">
        <v>36</v>
      </c>
      <c r="W23024" t="s">
        <v>37</v>
      </c>
      <c r="X23024" t="s">
        <v>44</v>
      </c>
    </row>
    <row r="23025" spans="1:24" x14ac:dyDescent="0.25">
      <c r="A23025">
        <v>16302207</v>
      </c>
      <c r="B23025" t="s">
        <v>24</v>
      </c>
      <c r="C23025" t="s">
        <v>23078</v>
      </c>
      <c r="D23025" t="s">
        <v>26</v>
      </c>
      <c r="F23025">
        <v>1</v>
      </c>
      <c r="H23025">
        <v>1</v>
      </c>
      <c r="J23025">
        <v>0</v>
      </c>
      <c r="M23025">
        <v>-1</v>
      </c>
      <c r="N23025">
        <v>1</v>
      </c>
      <c r="O23025">
        <v>1</v>
      </c>
      <c r="R23025">
        <v>1</v>
      </c>
      <c r="S23025" t="s">
        <v>24</v>
      </c>
      <c r="T23025" t="s">
        <v>43</v>
      </c>
      <c r="V23025" t="s">
        <v>36</v>
      </c>
      <c r="W23025" t="s">
        <v>37</v>
      </c>
      <c r="X23025" t="s">
        <v>44</v>
      </c>
    </row>
    <row r="23026" spans="1:24" x14ac:dyDescent="0.25">
      <c r="A23026">
        <v>16302207</v>
      </c>
      <c r="B23026" t="s">
        <v>24</v>
      </c>
      <c r="C23026" t="s">
        <v>23079</v>
      </c>
      <c r="D23026" t="s">
        <v>26</v>
      </c>
      <c r="H23026">
        <v>1</v>
      </c>
      <c r="K23026">
        <v>1</v>
      </c>
      <c r="L23026">
        <v>-1</v>
      </c>
      <c r="O23026">
        <v>-1</v>
      </c>
      <c r="S23026" t="s">
        <v>24</v>
      </c>
      <c r="T23026" t="s">
        <v>43</v>
      </c>
      <c r="V23026" t="s">
        <v>36</v>
      </c>
      <c r="W23026" t="s">
        <v>37</v>
      </c>
      <c r="X23026" t="s">
        <v>44</v>
      </c>
    </row>
    <row r="23027" spans="1:24" x14ac:dyDescent="0.25">
      <c r="A23027">
        <v>16302207</v>
      </c>
      <c r="B23027" t="s">
        <v>24</v>
      </c>
      <c r="C23027" t="s">
        <v>23080</v>
      </c>
      <c r="D23027" t="s">
        <v>26</v>
      </c>
      <c r="H23027">
        <v>1</v>
      </c>
      <c r="L23027">
        <v>-1</v>
      </c>
      <c r="M23027">
        <v>-1</v>
      </c>
      <c r="S23027" t="s">
        <v>24</v>
      </c>
      <c r="T23027" t="s">
        <v>43</v>
      </c>
      <c r="V23027" t="s">
        <v>36</v>
      </c>
      <c r="W23027" t="s">
        <v>37</v>
      </c>
      <c r="X23027" t="s">
        <v>44</v>
      </c>
    </row>
    <row r="23028" spans="1:24" x14ac:dyDescent="0.25">
      <c r="A23028">
        <v>16302207</v>
      </c>
      <c r="B23028" t="s">
        <v>24</v>
      </c>
      <c r="C23028" t="s">
        <v>23081</v>
      </c>
      <c r="D23028" t="s">
        <v>26</v>
      </c>
      <c r="F23028">
        <v>1</v>
      </c>
      <c r="G23028">
        <v>1</v>
      </c>
      <c r="J23028">
        <v>0</v>
      </c>
      <c r="K23028">
        <v>1</v>
      </c>
      <c r="L23028">
        <v>-1</v>
      </c>
      <c r="M23028">
        <v>-1</v>
      </c>
      <c r="R23028">
        <v>1</v>
      </c>
      <c r="S23028" t="s">
        <v>24</v>
      </c>
      <c r="T23028" t="s">
        <v>43</v>
      </c>
      <c r="V23028" t="s">
        <v>36</v>
      </c>
      <c r="W23028" t="s">
        <v>37</v>
      </c>
      <c r="X23028" t="s">
        <v>44</v>
      </c>
    </row>
    <row r="23029" spans="1:24" x14ac:dyDescent="0.25">
      <c r="A23029">
        <v>16302207</v>
      </c>
      <c r="B23029" t="s">
        <v>24</v>
      </c>
      <c r="C23029" t="s">
        <v>23082</v>
      </c>
      <c r="D23029" t="s">
        <v>26</v>
      </c>
      <c r="G23029">
        <v>1</v>
      </c>
      <c r="H23029">
        <v>-1</v>
      </c>
      <c r="J23029">
        <v>1</v>
      </c>
      <c r="M23029">
        <v>1</v>
      </c>
      <c r="O23029">
        <v>0</v>
      </c>
      <c r="R23029">
        <v>1</v>
      </c>
      <c r="S23029" t="s">
        <v>24</v>
      </c>
      <c r="T23029" t="s">
        <v>43</v>
      </c>
      <c r="V23029" t="s">
        <v>36</v>
      </c>
      <c r="W23029" t="s">
        <v>37</v>
      </c>
      <c r="X23029" t="s">
        <v>44</v>
      </c>
    </row>
    <row r="23030" spans="1:24" x14ac:dyDescent="0.25">
      <c r="A23030">
        <v>16302207</v>
      </c>
      <c r="B23030" t="s">
        <v>24</v>
      </c>
      <c r="C23030" t="s">
        <v>23083</v>
      </c>
      <c r="D23030" t="s">
        <v>26</v>
      </c>
      <c r="J23030">
        <v>1</v>
      </c>
      <c r="L23030">
        <v>1</v>
      </c>
      <c r="M23030">
        <v>1</v>
      </c>
      <c r="S23030" t="s">
        <v>24</v>
      </c>
      <c r="T23030" t="s">
        <v>43</v>
      </c>
      <c r="V23030" t="s">
        <v>36</v>
      </c>
      <c r="W23030" t="s">
        <v>37</v>
      </c>
      <c r="X23030" t="s">
        <v>44</v>
      </c>
    </row>
    <row r="23031" spans="1:24" x14ac:dyDescent="0.25">
      <c r="A23031">
        <v>16302207</v>
      </c>
      <c r="B23031" t="s">
        <v>24</v>
      </c>
      <c r="C23031" t="s">
        <v>23084</v>
      </c>
      <c r="D23031" t="s">
        <v>26</v>
      </c>
      <c r="E23031">
        <v>1</v>
      </c>
      <c r="N23031">
        <v>0</v>
      </c>
      <c r="R23031">
        <v>1</v>
      </c>
      <c r="S23031" t="s">
        <v>24</v>
      </c>
      <c r="T23031" t="s">
        <v>43</v>
      </c>
      <c r="V23031" t="s">
        <v>36</v>
      </c>
      <c r="W23031" t="s">
        <v>37</v>
      </c>
      <c r="X23031" t="s">
        <v>44</v>
      </c>
    </row>
    <row r="23032" spans="1:24" x14ac:dyDescent="0.25">
      <c r="A23032">
        <v>16302207</v>
      </c>
      <c r="B23032" t="s">
        <v>24</v>
      </c>
      <c r="C23032" t="s">
        <v>23085</v>
      </c>
      <c r="D23032" t="s">
        <v>26</v>
      </c>
      <c r="F23032">
        <v>-1</v>
      </c>
      <c r="G23032">
        <v>-1</v>
      </c>
      <c r="H23032">
        <v>1</v>
      </c>
      <c r="K23032">
        <v>1</v>
      </c>
      <c r="R23032">
        <v>1</v>
      </c>
      <c r="S23032" t="s">
        <v>24</v>
      </c>
      <c r="T23032" t="s">
        <v>43</v>
      </c>
      <c r="V23032" t="s">
        <v>36</v>
      </c>
      <c r="W23032" t="s">
        <v>37</v>
      </c>
      <c r="X23032" t="s">
        <v>44</v>
      </c>
    </row>
    <row r="23033" spans="1:24" x14ac:dyDescent="0.25">
      <c r="A23033">
        <v>16302207</v>
      </c>
      <c r="B23033" t="s">
        <v>24</v>
      </c>
      <c r="C23033" t="s">
        <v>23086</v>
      </c>
      <c r="D23033" t="s">
        <v>26</v>
      </c>
      <c r="G23033">
        <v>1</v>
      </c>
      <c r="J23033">
        <v>1</v>
      </c>
      <c r="M23033">
        <v>1</v>
      </c>
      <c r="S23033" t="s">
        <v>24</v>
      </c>
      <c r="T23033" t="s">
        <v>43</v>
      </c>
      <c r="V23033" t="s">
        <v>36</v>
      </c>
      <c r="W23033" t="s">
        <v>37</v>
      </c>
      <c r="X23033" t="s">
        <v>44</v>
      </c>
    </row>
    <row r="23034" spans="1:24" x14ac:dyDescent="0.25">
      <c r="A23034">
        <v>16302207</v>
      </c>
      <c r="B23034" t="s">
        <v>24</v>
      </c>
      <c r="C23034" t="s">
        <v>23087</v>
      </c>
      <c r="D23034" t="s">
        <v>26</v>
      </c>
      <c r="E23034">
        <v>1</v>
      </c>
      <c r="G23034">
        <v>0</v>
      </c>
      <c r="N23034">
        <v>0</v>
      </c>
      <c r="R23034">
        <v>1</v>
      </c>
      <c r="S23034" t="s">
        <v>24</v>
      </c>
      <c r="T23034" t="s">
        <v>43</v>
      </c>
      <c r="V23034" t="s">
        <v>36</v>
      </c>
      <c r="W23034" t="s">
        <v>37</v>
      </c>
      <c r="X23034" t="s">
        <v>44</v>
      </c>
    </row>
    <row r="23035" spans="1:24" x14ac:dyDescent="0.25">
      <c r="A23035">
        <v>16305137</v>
      </c>
      <c r="B23035" t="s">
        <v>33</v>
      </c>
      <c r="C23035" t="s">
        <v>23088</v>
      </c>
      <c r="D23035" t="s">
        <v>26</v>
      </c>
      <c r="E23035">
        <v>1</v>
      </c>
      <c r="S23035" t="s">
        <v>33</v>
      </c>
      <c r="T23035" t="s">
        <v>82</v>
      </c>
      <c r="V23035" t="s">
        <v>450</v>
      </c>
      <c r="W23035" t="s">
        <v>37</v>
      </c>
      <c r="X23035" t="s">
        <v>44</v>
      </c>
    </row>
    <row r="23036" spans="1:24" x14ac:dyDescent="0.25">
      <c r="A23036">
        <v>16305137</v>
      </c>
      <c r="B23036" t="s">
        <v>33</v>
      </c>
      <c r="C23036" t="s">
        <v>23089</v>
      </c>
      <c r="D23036" t="s">
        <v>29</v>
      </c>
      <c r="E23036">
        <v>1</v>
      </c>
      <c r="S23036" t="s">
        <v>33</v>
      </c>
      <c r="T23036" t="s">
        <v>82</v>
      </c>
      <c r="V23036" t="s">
        <v>450</v>
      </c>
      <c r="W23036" t="s">
        <v>37</v>
      </c>
      <c r="X23036" t="s">
        <v>44</v>
      </c>
    </row>
    <row r="23037" spans="1:24" x14ac:dyDescent="0.25">
      <c r="A23037">
        <v>16305722</v>
      </c>
      <c r="B23037" t="s">
        <v>33</v>
      </c>
      <c r="C23037" t="s">
        <v>23090</v>
      </c>
      <c r="D23037" t="s">
        <v>26</v>
      </c>
      <c r="E23037">
        <v>1</v>
      </c>
      <c r="S23037" t="s">
        <v>33</v>
      </c>
      <c r="T23037" t="s">
        <v>54</v>
      </c>
    </row>
    <row r="23038" spans="1:24" x14ac:dyDescent="0.25">
      <c r="A23038">
        <v>16305722</v>
      </c>
      <c r="B23038" t="s">
        <v>33</v>
      </c>
      <c r="C23038" t="s">
        <v>23091</v>
      </c>
      <c r="D23038" t="s">
        <v>26</v>
      </c>
      <c r="E23038">
        <v>1</v>
      </c>
      <c r="S23038" t="s">
        <v>33</v>
      </c>
      <c r="T23038" t="s">
        <v>54</v>
      </c>
    </row>
    <row r="23039" spans="1:24" x14ac:dyDescent="0.25">
      <c r="A23039">
        <v>16306130</v>
      </c>
      <c r="B23039" t="s">
        <v>24</v>
      </c>
      <c r="C23039" t="s">
        <v>23092</v>
      </c>
      <c r="D23039" t="s">
        <v>26</v>
      </c>
      <c r="E23039">
        <v>1</v>
      </c>
      <c r="S23039" t="s">
        <v>24</v>
      </c>
      <c r="T23039" t="s">
        <v>27</v>
      </c>
    </row>
    <row r="23040" spans="1:24" x14ac:dyDescent="0.25">
      <c r="A23040">
        <v>16306130</v>
      </c>
      <c r="B23040" t="s">
        <v>24</v>
      </c>
      <c r="C23040" t="s">
        <v>23093</v>
      </c>
      <c r="D23040" t="s">
        <v>29</v>
      </c>
      <c r="E23040">
        <v>1</v>
      </c>
      <c r="S23040" t="s">
        <v>24</v>
      </c>
      <c r="T23040" t="s">
        <v>27</v>
      </c>
    </row>
    <row r="23041" spans="1:24" x14ac:dyDescent="0.25">
      <c r="A23041">
        <v>16306130</v>
      </c>
      <c r="B23041" t="s">
        <v>24</v>
      </c>
      <c r="C23041" t="s">
        <v>23094</v>
      </c>
      <c r="D23041" t="s">
        <v>29</v>
      </c>
      <c r="E23041">
        <v>1</v>
      </c>
      <c r="S23041" t="s">
        <v>24</v>
      </c>
      <c r="T23041" t="s">
        <v>27</v>
      </c>
    </row>
    <row r="23042" spans="1:24" x14ac:dyDescent="0.25">
      <c r="A23042">
        <v>16307072</v>
      </c>
      <c r="B23042" t="s">
        <v>24</v>
      </c>
      <c r="C23042" t="s">
        <v>23095</v>
      </c>
      <c r="D23042" t="s">
        <v>26</v>
      </c>
      <c r="F23042">
        <v>1</v>
      </c>
      <c r="G23042">
        <v>0</v>
      </c>
      <c r="M23042">
        <v>1</v>
      </c>
      <c r="O23042">
        <v>1</v>
      </c>
      <c r="R23042">
        <v>1</v>
      </c>
      <c r="S23042" t="s">
        <v>24</v>
      </c>
      <c r="T23042" t="s">
        <v>43</v>
      </c>
      <c r="V23042" t="s">
        <v>36</v>
      </c>
      <c r="W23042" t="s">
        <v>37</v>
      </c>
      <c r="X23042" t="s">
        <v>44</v>
      </c>
    </row>
    <row r="23043" spans="1:24" x14ac:dyDescent="0.25">
      <c r="A23043">
        <v>16307072</v>
      </c>
      <c r="B23043" t="s">
        <v>24</v>
      </c>
      <c r="C23043" t="s">
        <v>23096</v>
      </c>
      <c r="D23043" t="s">
        <v>29</v>
      </c>
      <c r="F23043">
        <v>1</v>
      </c>
      <c r="G23043">
        <v>0</v>
      </c>
      <c r="M23043">
        <v>1</v>
      </c>
      <c r="O23043">
        <v>1</v>
      </c>
      <c r="R23043">
        <v>1</v>
      </c>
      <c r="S23043" t="s">
        <v>24</v>
      </c>
      <c r="T23043" t="s">
        <v>43</v>
      </c>
      <c r="V23043" t="s">
        <v>36</v>
      </c>
      <c r="W23043" t="s">
        <v>37</v>
      </c>
      <c r="X23043" t="s">
        <v>44</v>
      </c>
    </row>
    <row r="23044" spans="1:24" x14ac:dyDescent="0.25">
      <c r="A23044">
        <v>16307072</v>
      </c>
      <c r="B23044" t="s">
        <v>24</v>
      </c>
      <c r="C23044" t="s">
        <v>23097</v>
      </c>
      <c r="D23044" t="s">
        <v>26</v>
      </c>
      <c r="F23044">
        <v>0</v>
      </c>
      <c r="G23044">
        <v>0</v>
      </c>
      <c r="J23044">
        <v>0</v>
      </c>
      <c r="M23044">
        <v>1</v>
      </c>
      <c r="N23044">
        <v>0</v>
      </c>
      <c r="O23044">
        <v>1</v>
      </c>
      <c r="S23044" t="s">
        <v>24</v>
      </c>
      <c r="T23044" t="s">
        <v>43</v>
      </c>
      <c r="V23044" t="s">
        <v>36</v>
      </c>
      <c r="W23044" t="s">
        <v>37</v>
      </c>
      <c r="X23044" t="s">
        <v>44</v>
      </c>
    </row>
    <row r="23045" spans="1:24" x14ac:dyDescent="0.25">
      <c r="A23045">
        <v>16307072</v>
      </c>
      <c r="B23045" t="s">
        <v>24</v>
      </c>
      <c r="C23045" t="s">
        <v>23098</v>
      </c>
      <c r="D23045" t="s">
        <v>26</v>
      </c>
      <c r="F23045">
        <v>0</v>
      </c>
      <c r="M23045">
        <v>1</v>
      </c>
      <c r="N23045">
        <v>0</v>
      </c>
      <c r="O23045">
        <v>1</v>
      </c>
      <c r="R23045">
        <v>1</v>
      </c>
      <c r="S23045" t="s">
        <v>24</v>
      </c>
      <c r="T23045" t="s">
        <v>43</v>
      </c>
      <c r="V23045" t="s">
        <v>36</v>
      </c>
      <c r="W23045" t="s">
        <v>37</v>
      </c>
      <c r="X23045" t="s">
        <v>44</v>
      </c>
    </row>
    <row r="23046" spans="1:24" x14ac:dyDescent="0.25">
      <c r="A23046">
        <v>16307072</v>
      </c>
      <c r="B23046" t="s">
        <v>24</v>
      </c>
      <c r="C23046" t="s">
        <v>23099</v>
      </c>
      <c r="D23046" t="s">
        <v>26</v>
      </c>
      <c r="G23046">
        <v>1</v>
      </c>
      <c r="M23046">
        <v>1</v>
      </c>
      <c r="N23046">
        <v>0</v>
      </c>
      <c r="O23046">
        <v>0</v>
      </c>
      <c r="R23046">
        <v>1</v>
      </c>
      <c r="S23046" t="s">
        <v>24</v>
      </c>
      <c r="T23046" t="s">
        <v>43</v>
      </c>
      <c r="V23046" t="s">
        <v>36</v>
      </c>
      <c r="W23046" t="s">
        <v>37</v>
      </c>
      <c r="X23046" t="s">
        <v>44</v>
      </c>
    </row>
    <row r="23047" spans="1:24" x14ac:dyDescent="0.25">
      <c r="A23047">
        <v>16307072</v>
      </c>
      <c r="B23047" t="s">
        <v>24</v>
      </c>
      <c r="C23047" t="s">
        <v>23100</v>
      </c>
      <c r="D23047" t="s">
        <v>26</v>
      </c>
      <c r="E23047">
        <v>1</v>
      </c>
      <c r="S23047" t="s">
        <v>24</v>
      </c>
      <c r="T23047" t="s">
        <v>43</v>
      </c>
      <c r="V23047" t="s">
        <v>36</v>
      </c>
      <c r="W23047" t="s">
        <v>37</v>
      </c>
      <c r="X23047" t="s">
        <v>44</v>
      </c>
    </row>
    <row r="23048" spans="1:24" x14ac:dyDescent="0.25">
      <c r="A23048">
        <v>16307072</v>
      </c>
      <c r="B23048" t="s">
        <v>24</v>
      </c>
      <c r="C23048" t="s">
        <v>23101</v>
      </c>
      <c r="D23048" t="s">
        <v>29</v>
      </c>
      <c r="E23048">
        <v>1</v>
      </c>
      <c r="S23048" t="s">
        <v>24</v>
      </c>
      <c r="T23048" t="s">
        <v>43</v>
      </c>
      <c r="V23048" t="s">
        <v>36</v>
      </c>
      <c r="W23048" t="s">
        <v>37</v>
      </c>
      <c r="X23048" t="s">
        <v>44</v>
      </c>
    </row>
    <row r="23049" spans="1:24" x14ac:dyDescent="0.25">
      <c r="A23049">
        <v>16307072</v>
      </c>
      <c r="B23049" t="s">
        <v>24</v>
      </c>
      <c r="C23049" t="s">
        <v>23102</v>
      </c>
      <c r="D23049" t="s">
        <v>26</v>
      </c>
      <c r="E23049">
        <v>1</v>
      </c>
      <c r="N23049">
        <v>0</v>
      </c>
      <c r="S23049" t="s">
        <v>24</v>
      </c>
      <c r="T23049" t="s">
        <v>43</v>
      </c>
      <c r="V23049" t="s">
        <v>36</v>
      </c>
      <c r="W23049" t="s">
        <v>37</v>
      </c>
      <c r="X23049" t="s">
        <v>44</v>
      </c>
    </row>
    <row r="23050" spans="1:24" x14ac:dyDescent="0.25">
      <c r="A23050">
        <v>16313440</v>
      </c>
      <c r="B23050" t="s">
        <v>24</v>
      </c>
      <c r="C23050" t="s">
        <v>23103</v>
      </c>
      <c r="D23050" t="s">
        <v>26</v>
      </c>
      <c r="F23050">
        <v>0</v>
      </c>
      <c r="N23050">
        <v>0</v>
      </c>
      <c r="O23050">
        <v>0</v>
      </c>
      <c r="S23050" t="s">
        <v>24</v>
      </c>
      <c r="T23050" t="s">
        <v>82</v>
      </c>
      <c r="V23050" t="s">
        <v>36</v>
      </c>
      <c r="W23050" t="s">
        <v>56</v>
      </c>
      <c r="X23050" t="s">
        <v>38</v>
      </c>
    </row>
    <row r="23051" spans="1:24" x14ac:dyDescent="0.25">
      <c r="A23051">
        <v>16313440</v>
      </c>
      <c r="B23051" t="s">
        <v>24</v>
      </c>
      <c r="C23051" t="s">
        <v>23104</v>
      </c>
      <c r="D23051" t="s">
        <v>29</v>
      </c>
      <c r="F23051">
        <v>0</v>
      </c>
      <c r="N23051">
        <v>0</v>
      </c>
      <c r="O23051">
        <v>0</v>
      </c>
      <c r="S23051" t="s">
        <v>24</v>
      </c>
      <c r="T23051" t="s">
        <v>82</v>
      </c>
      <c r="V23051" t="s">
        <v>36</v>
      </c>
      <c r="W23051" t="s">
        <v>56</v>
      </c>
      <c r="X23051" t="s">
        <v>38</v>
      </c>
    </row>
    <row r="23052" spans="1:24" x14ac:dyDescent="0.25">
      <c r="A23052">
        <v>16313615</v>
      </c>
      <c r="B23052" t="s">
        <v>24</v>
      </c>
      <c r="C23052" t="s">
        <v>23105</v>
      </c>
      <c r="D23052" t="s">
        <v>26</v>
      </c>
      <c r="N23052">
        <v>0</v>
      </c>
      <c r="O23052">
        <v>1</v>
      </c>
      <c r="R23052">
        <v>1</v>
      </c>
      <c r="S23052" t="s">
        <v>24</v>
      </c>
      <c r="T23052" t="s">
        <v>87</v>
      </c>
      <c r="V23052" t="s">
        <v>36</v>
      </c>
      <c r="W23052" t="s">
        <v>56</v>
      </c>
      <c r="X23052" t="s">
        <v>44</v>
      </c>
    </row>
    <row r="23053" spans="1:24" x14ac:dyDescent="0.25">
      <c r="A23053">
        <v>16313615</v>
      </c>
      <c r="B23053" t="s">
        <v>24</v>
      </c>
      <c r="C23053" t="s">
        <v>23106</v>
      </c>
      <c r="D23053" t="s">
        <v>26</v>
      </c>
      <c r="G23053">
        <v>0</v>
      </c>
      <c r="H23053">
        <v>1</v>
      </c>
      <c r="M23053">
        <v>1</v>
      </c>
      <c r="O23053">
        <v>1</v>
      </c>
      <c r="R23053">
        <v>1</v>
      </c>
      <c r="S23053" t="s">
        <v>24</v>
      </c>
      <c r="T23053" t="s">
        <v>87</v>
      </c>
      <c r="V23053" t="s">
        <v>36</v>
      </c>
      <c r="W23053" t="s">
        <v>56</v>
      </c>
      <c r="X23053" t="s">
        <v>44</v>
      </c>
    </row>
    <row r="23054" spans="1:24" x14ac:dyDescent="0.25">
      <c r="A23054">
        <v>16313615</v>
      </c>
      <c r="B23054" t="s">
        <v>24</v>
      </c>
      <c r="C23054" t="s">
        <v>23107</v>
      </c>
      <c r="D23054" t="s">
        <v>26</v>
      </c>
      <c r="G23054">
        <v>1</v>
      </c>
      <c r="J23054">
        <v>1</v>
      </c>
      <c r="M23054">
        <v>1</v>
      </c>
      <c r="O23054">
        <v>1</v>
      </c>
      <c r="S23054" t="s">
        <v>24</v>
      </c>
      <c r="T23054" t="s">
        <v>87</v>
      </c>
      <c r="V23054" t="s">
        <v>36</v>
      </c>
      <c r="W23054" t="s">
        <v>56</v>
      </c>
      <c r="X23054" t="s">
        <v>44</v>
      </c>
    </row>
    <row r="23055" spans="1:24" x14ac:dyDescent="0.25">
      <c r="A23055">
        <v>16313615</v>
      </c>
      <c r="B23055" t="s">
        <v>24</v>
      </c>
      <c r="C23055" t="s">
        <v>23108</v>
      </c>
      <c r="D23055" t="s">
        <v>26</v>
      </c>
      <c r="H23055">
        <v>1</v>
      </c>
      <c r="L23055">
        <v>-1</v>
      </c>
      <c r="S23055" t="s">
        <v>24</v>
      </c>
      <c r="T23055" t="s">
        <v>87</v>
      </c>
      <c r="V23055" t="s">
        <v>36</v>
      </c>
      <c r="W23055" t="s">
        <v>56</v>
      </c>
      <c r="X23055" t="s">
        <v>44</v>
      </c>
    </row>
    <row r="23056" spans="1:24" x14ac:dyDescent="0.25">
      <c r="A23056">
        <v>16313615</v>
      </c>
      <c r="B23056" t="s">
        <v>24</v>
      </c>
      <c r="C23056" t="s">
        <v>23109</v>
      </c>
      <c r="D23056" t="s">
        <v>26</v>
      </c>
      <c r="J23056">
        <v>-1</v>
      </c>
      <c r="L23056">
        <v>0</v>
      </c>
      <c r="O23056">
        <v>1</v>
      </c>
      <c r="S23056" t="s">
        <v>24</v>
      </c>
      <c r="T23056" t="s">
        <v>87</v>
      </c>
      <c r="V23056" t="s">
        <v>36</v>
      </c>
      <c r="W23056" t="s">
        <v>56</v>
      </c>
      <c r="X23056" t="s">
        <v>44</v>
      </c>
    </row>
    <row r="23057" spans="1:24" x14ac:dyDescent="0.25">
      <c r="A23057">
        <v>16313615</v>
      </c>
      <c r="B23057" t="s">
        <v>24</v>
      </c>
      <c r="C23057" t="s">
        <v>23110</v>
      </c>
      <c r="D23057" t="s">
        <v>29</v>
      </c>
      <c r="J23057">
        <v>-1</v>
      </c>
      <c r="L23057">
        <v>0</v>
      </c>
      <c r="O23057">
        <v>1</v>
      </c>
      <c r="S23057" t="s">
        <v>24</v>
      </c>
      <c r="T23057" t="s">
        <v>87</v>
      </c>
      <c r="V23057" t="s">
        <v>36</v>
      </c>
      <c r="W23057" t="s">
        <v>56</v>
      </c>
      <c r="X23057" t="s">
        <v>44</v>
      </c>
    </row>
    <row r="23058" spans="1:24" x14ac:dyDescent="0.25">
      <c r="A23058">
        <v>16313615</v>
      </c>
      <c r="B23058" t="s">
        <v>24</v>
      </c>
      <c r="C23058" t="s">
        <v>23111</v>
      </c>
      <c r="D23058" t="s">
        <v>26</v>
      </c>
      <c r="G23058">
        <v>1</v>
      </c>
      <c r="M23058">
        <v>1</v>
      </c>
      <c r="O23058">
        <v>1</v>
      </c>
      <c r="R23058">
        <v>1</v>
      </c>
      <c r="S23058" t="s">
        <v>24</v>
      </c>
      <c r="T23058" t="s">
        <v>87</v>
      </c>
      <c r="V23058" t="s">
        <v>36</v>
      </c>
      <c r="W23058" t="s">
        <v>56</v>
      </c>
      <c r="X23058" t="s">
        <v>44</v>
      </c>
    </row>
    <row r="23059" spans="1:24" x14ac:dyDescent="0.25">
      <c r="A23059">
        <v>16313615</v>
      </c>
      <c r="B23059" t="s">
        <v>24</v>
      </c>
      <c r="C23059" t="s">
        <v>23112</v>
      </c>
      <c r="D23059" t="s">
        <v>26</v>
      </c>
      <c r="H23059">
        <v>1</v>
      </c>
      <c r="K23059">
        <v>-1</v>
      </c>
      <c r="N23059">
        <v>-1</v>
      </c>
      <c r="O23059">
        <v>-1</v>
      </c>
      <c r="R23059">
        <v>1</v>
      </c>
      <c r="S23059" t="s">
        <v>24</v>
      </c>
      <c r="T23059" t="s">
        <v>87</v>
      </c>
      <c r="V23059" t="s">
        <v>36</v>
      </c>
      <c r="W23059" t="s">
        <v>56</v>
      </c>
      <c r="X23059" t="s">
        <v>44</v>
      </c>
    </row>
    <row r="23060" spans="1:24" x14ac:dyDescent="0.25">
      <c r="A23060">
        <v>16313615</v>
      </c>
      <c r="B23060" t="s">
        <v>24</v>
      </c>
      <c r="C23060" t="s">
        <v>23113</v>
      </c>
      <c r="D23060" t="s">
        <v>26</v>
      </c>
      <c r="L23060">
        <v>1</v>
      </c>
      <c r="O23060">
        <v>1</v>
      </c>
      <c r="R23060">
        <v>1</v>
      </c>
      <c r="S23060" t="s">
        <v>24</v>
      </c>
      <c r="T23060" t="s">
        <v>87</v>
      </c>
      <c r="V23060" t="s">
        <v>36</v>
      </c>
      <c r="W23060" t="s">
        <v>56</v>
      </c>
      <c r="X23060" t="s">
        <v>44</v>
      </c>
    </row>
    <row r="23061" spans="1:24" x14ac:dyDescent="0.25">
      <c r="A23061">
        <v>16313615</v>
      </c>
      <c r="B23061" t="s">
        <v>24</v>
      </c>
      <c r="C23061" t="s">
        <v>23114</v>
      </c>
      <c r="D23061" t="s">
        <v>26</v>
      </c>
      <c r="G23061">
        <v>1</v>
      </c>
      <c r="H23061">
        <v>1</v>
      </c>
      <c r="J23061">
        <v>0</v>
      </c>
      <c r="M23061">
        <v>1</v>
      </c>
      <c r="N23061">
        <v>0</v>
      </c>
      <c r="O23061">
        <v>1</v>
      </c>
      <c r="R23061">
        <v>1</v>
      </c>
      <c r="S23061" t="s">
        <v>24</v>
      </c>
      <c r="T23061" t="s">
        <v>87</v>
      </c>
      <c r="V23061" t="s">
        <v>36</v>
      </c>
      <c r="W23061" t="s">
        <v>56</v>
      </c>
      <c r="X23061" t="s">
        <v>44</v>
      </c>
    </row>
    <row r="23062" spans="1:24" x14ac:dyDescent="0.25">
      <c r="A23062">
        <v>16313615</v>
      </c>
      <c r="B23062" t="s">
        <v>24</v>
      </c>
      <c r="C23062" t="s">
        <v>23115</v>
      </c>
      <c r="D23062" t="s">
        <v>26</v>
      </c>
      <c r="F23062">
        <v>-1</v>
      </c>
      <c r="G23062">
        <v>-1</v>
      </c>
      <c r="J23062">
        <v>1</v>
      </c>
      <c r="K23062">
        <v>1</v>
      </c>
      <c r="L23062">
        <v>-1</v>
      </c>
      <c r="O23062">
        <v>1</v>
      </c>
      <c r="R23062">
        <v>1</v>
      </c>
      <c r="S23062" t="s">
        <v>24</v>
      </c>
      <c r="T23062" t="s">
        <v>87</v>
      </c>
      <c r="V23062" t="s">
        <v>36</v>
      </c>
      <c r="W23062" t="s">
        <v>56</v>
      </c>
      <c r="X23062" t="s">
        <v>44</v>
      </c>
    </row>
    <row r="23063" spans="1:24" x14ac:dyDescent="0.25">
      <c r="A23063">
        <v>16313615</v>
      </c>
      <c r="B23063" t="s">
        <v>24</v>
      </c>
      <c r="C23063" t="s">
        <v>23116</v>
      </c>
      <c r="D23063" t="s">
        <v>26</v>
      </c>
      <c r="H23063">
        <v>1</v>
      </c>
      <c r="J23063">
        <v>1</v>
      </c>
      <c r="L23063">
        <v>-1</v>
      </c>
      <c r="M23063">
        <v>-1</v>
      </c>
      <c r="O23063">
        <v>1</v>
      </c>
      <c r="S23063" t="s">
        <v>24</v>
      </c>
      <c r="T23063" t="s">
        <v>87</v>
      </c>
      <c r="V23063" t="s">
        <v>36</v>
      </c>
      <c r="W23063" t="s">
        <v>56</v>
      </c>
      <c r="X23063" t="s">
        <v>44</v>
      </c>
    </row>
    <row r="23064" spans="1:24" x14ac:dyDescent="0.25">
      <c r="A23064">
        <v>16313615</v>
      </c>
      <c r="B23064" t="s">
        <v>24</v>
      </c>
      <c r="C23064" t="s">
        <v>23117</v>
      </c>
      <c r="D23064" t="s">
        <v>26</v>
      </c>
      <c r="F23064">
        <v>1</v>
      </c>
      <c r="G23064">
        <v>1</v>
      </c>
      <c r="J23064">
        <v>1</v>
      </c>
      <c r="N23064">
        <v>0</v>
      </c>
      <c r="O23064">
        <v>1</v>
      </c>
      <c r="R23064">
        <v>0</v>
      </c>
      <c r="S23064" t="s">
        <v>24</v>
      </c>
      <c r="T23064" t="s">
        <v>87</v>
      </c>
      <c r="V23064" t="s">
        <v>36</v>
      </c>
      <c r="W23064" t="s">
        <v>56</v>
      </c>
      <c r="X23064" t="s">
        <v>44</v>
      </c>
    </row>
    <row r="23065" spans="1:24" x14ac:dyDescent="0.25">
      <c r="A23065">
        <v>16318619</v>
      </c>
      <c r="B23065" t="s">
        <v>33</v>
      </c>
      <c r="C23065" t="s">
        <v>23118</v>
      </c>
      <c r="D23065" t="s">
        <v>26</v>
      </c>
      <c r="E23065">
        <v>1</v>
      </c>
      <c r="S23065" t="s">
        <v>33</v>
      </c>
      <c r="T23065" t="s">
        <v>82</v>
      </c>
      <c r="V23065" t="s">
        <v>55</v>
      </c>
      <c r="W23065" t="s">
        <v>37</v>
      </c>
      <c r="X23065" t="s">
        <v>38</v>
      </c>
    </row>
    <row r="23066" spans="1:24" x14ac:dyDescent="0.25">
      <c r="A23066">
        <v>16318619</v>
      </c>
      <c r="B23066" t="s">
        <v>33</v>
      </c>
      <c r="C23066" t="s">
        <v>23119</v>
      </c>
      <c r="D23066" t="s">
        <v>29</v>
      </c>
      <c r="E23066">
        <v>1</v>
      </c>
      <c r="S23066" t="s">
        <v>33</v>
      </c>
      <c r="T23066" t="s">
        <v>82</v>
      </c>
      <c r="V23066" t="s">
        <v>55</v>
      </c>
      <c r="W23066" t="s">
        <v>37</v>
      </c>
      <c r="X23066" t="s">
        <v>38</v>
      </c>
    </row>
    <row r="23067" spans="1:24" x14ac:dyDescent="0.25">
      <c r="A23067">
        <v>16318619</v>
      </c>
      <c r="B23067" t="s">
        <v>33</v>
      </c>
      <c r="C23067" t="s">
        <v>23120</v>
      </c>
      <c r="D23067" t="s">
        <v>26</v>
      </c>
      <c r="E23067">
        <v>1</v>
      </c>
      <c r="S23067" t="s">
        <v>33</v>
      </c>
      <c r="T23067" t="s">
        <v>82</v>
      </c>
      <c r="V23067" t="s">
        <v>55</v>
      </c>
      <c r="W23067" t="s">
        <v>37</v>
      </c>
      <c r="X23067" t="s">
        <v>38</v>
      </c>
    </row>
    <row r="23068" spans="1:24" x14ac:dyDescent="0.25">
      <c r="A23068">
        <v>16318619</v>
      </c>
      <c r="B23068" t="s">
        <v>33</v>
      </c>
      <c r="C23068" t="s">
        <v>23121</v>
      </c>
      <c r="D23068" t="s">
        <v>29</v>
      </c>
      <c r="E23068">
        <v>1</v>
      </c>
      <c r="S23068" t="s">
        <v>33</v>
      </c>
      <c r="T23068" t="s">
        <v>82</v>
      </c>
      <c r="V23068" t="s">
        <v>55</v>
      </c>
      <c r="W23068" t="s">
        <v>37</v>
      </c>
      <c r="X23068" t="s">
        <v>38</v>
      </c>
    </row>
    <row r="23069" spans="1:24" x14ac:dyDescent="0.25">
      <c r="A23069">
        <v>16318619</v>
      </c>
      <c r="B23069" t="s">
        <v>33</v>
      </c>
      <c r="C23069" t="s">
        <v>23122</v>
      </c>
      <c r="D23069" t="s">
        <v>26</v>
      </c>
      <c r="E23069">
        <v>1</v>
      </c>
      <c r="S23069" t="s">
        <v>33</v>
      </c>
      <c r="T23069" t="s">
        <v>82</v>
      </c>
      <c r="V23069" t="s">
        <v>55</v>
      </c>
      <c r="W23069" t="s">
        <v>37</v>
      </c>
      <c r="X23069" t="s">
        <v>38</v>
      </c>
    </row>
    <row r="23070" spans="1:24" x14ac:dyDescent="0.25">
      <c r="A23070">
        <v>16318619</v>
      </c>
      <c r="B23070" t="s">
        <v>33</v>
      </c>
      <c r="C23070" t="s">
        <v>23123</v>
      </c>
      <c r="D23070" t="s">
        <v>29</v>
      </c>
      <c r="E23070">
        <v>1</v>
      </c>
      <c r="S23070" t="s">
        <v>33</v>
      </c>
      <c r="T23070" t="s">
        <v>82</v>
      </c>
      <c r="V23070" t="s">
        <v>55</v>
      </c>
      <c r="W23070" t="s">
        <v>37</v>
      </c>
      <c r="X23070" t="s">
        <v>38</v>
      </c>
    </row>
    <row r="23071" spans="1:24" x14ac:dyDescent="0.25">
      <c r="A23071">
        <v>16319229</v>
      </c>
      <c r="B23071" t="s">
        <v>33</v>
      </c>
      <c r="C23071" t="s">
        <v>23124</v>
      </c>
      <c r="D23071" t="s">
        <v>26</v>
      </c>
      <c r="G23071">
        <v>0</v>
      </c>
      <c r="H23071">
        <v>1</v>
      </c>
      <c r="L23071">
        <v>1</v>
      </c>
      <c r="M23071">
        <v>-1</v>
      </c>
      <c r="O23071">
        <v>0</v>
      </c>
      <c r="S23071" t="s">
        <v>33</v>
      </c>
      <c r="T23071" t="s">
        <v>82</v>
      </c>
    </row>
    <row r="23072" spans="1:24" x14ac:dyDescent="0.25">
      <c r="A23072">
        <v>16319229</v>
      </c>
      <c r="B23072" t="s">
        <v>33</v>
      </c>
      <c r="C23072" t="s">
        <v>23125</v>
      </c>
      <c r="D23072" t="s">
        <v>29</v>
      </c>
      <c r="G23072">
        <v>0</v>
      </c>
      <c r="H23072">
        <v>1</v>
      </c>
      <c r="L23072">
        <v>1</v>
      </c>
      <c r="M23072">
        <v>-1</v>
      </c>
      <c r="O23072">
        <v>0</v>
      </c>
      <c r="S23072" t="s">
        <v>33</v>
      </c>
      <c r="T23072" t="s">
        <v>82</v>
      </c>
    </row>
    <row r="23073" spans="1:24" x14ac:dyDescent="0.25">
      <c r="A23073">
        <v>16319229</v>
      </c>
      <c r="B23073" t="s">
        <v>33</v>
      </c>
      <c r="C23073" t="s">
        <v>23126</v>
      </c>
      <c r="D23073" t="s">
        <v>26</v>
      </c>
      <c r="L23073">
        <v>1</v>
      </c>
      <c r="S23073" t="s">
        <v>33</v>
      </c>
      <c r="T23073" t="s">
        <v>82</v>
      </c>
    </row>
    <row r="23074" spans="1:24" x14ac:dyDescent="0.25">
      <c r="A23074">
        <v>16319229</v>
      </c>
      <c r="B23074" t="s">
        <v>33</v>
      </c>
      <c r="C23074" t="s">
        <v>23127</v>
      </c>
      <c r="D23074" t="s">
        <v>29</v>
      </c>
      <c r="L23074">
        <v>1</v>
      </c>
      <c r="S23074" t="s">
        <v>33</v>
      </c>
      <c r="T23074" t="s">
        <v>82</v>
      </c>
    </row>
    <row r="23075" spans="1:24" x14ac:dyDescent="0.25">
      <c r="A23075">
        <v>16319327</v>
      </c>
      <c r="B23075" t="s">
        <v>33</v>
      </c>
      <c r="C23075" t="s">
        <v>23128</v>
      </c>
      <c r="D23075" t="s">
        <v>26</v>
      </c>
      <c r="E23075">
        <v>1</v>
      </c>
      <c r="S23075" t="s">
        <v>33</v>
      </c>
      <c r="T23075" t="s">
        <v>82</v>
      </c>
      <c r="V23075" t="s">
        <v>36</v>
      </c>
      <c r="W23075" t="s">
        <v>37</v>
      </c>
      <c r="X23075" t="s">
        <v>44</v>
      </c>
    </row>
    <row r="23076" spans="1:24" x14ac:dyDescent="0.25">
      <c r="A23076">
        <v>16319327</v>
      </c>
      <c r="B23076" t="s">
        <v>33</v>
      </c>
      <c r="C23076" t="s">
        <v>23129</v>
      </c>
      <c r="D23076" t="s">
        <v>29</v>
      </c>
      <c r="E23076">
        <v>1</v>
      </c>
      <c r="S23076" t="s">
        <v>33</v>
      </c>
      <c r="T23076" t="s">
        <v>82</v>
      </c>
      <c r="V23076" t="s">
        <v>36</v>
      </c>
      <c r="W23076" t="s">
        <v>37</v>
      </c>
      <c r="X23076" t="s">
        <v>44</v>
      </c>
    </row>
    <row r="23077" spans="1:24" x14ac:dyDescent="0.25">
      <c r="A23077">
        <v>16319384</v>
      </c>
      <c r="B23077" t="s">
        <v>33</v>
      </c>
      <c r="C23077" t="s">
        <v>23130</v>
      </c>
      <c r="D23077" t="s">
        <v>26</v>
      </c>
      <c r="G23077">
        <v>1</v>
      </c>
      <c r="S23077" t="s">
        <v>33</v>
      </c>
      <c r="T23077" t="s">
        <v>35</v>
      </c>
      <c r="V23077" t="s">
        <v>36</v>
      </c>
      <c r="W23077" t="s">
        <v>56</v>
      </c>
      <c r="X23077" t="s">
        <v>57</v>
      </c>
    </row>
    <row r="23078" spans="1:24" x14ac:dyDescent="0.25">
      <c r="A23078">
        <v>16319384</v>
      </c>
      <c r="B23078" t="s">
        <v>33</v>
      </c>
      <c r="C23078" t="s">
        <v>23131</v>
      </c>
      <c r="D23078" t="s">
        <v>29</v>
      </c>
      <c r="G23078">
        <v>1</v>
      </c>
      <c r="S23078" t="s">
        <v>33</v>
      </c>
      <c r="T23078" t="s">
        <v>35</v>
      </c>
      <c r="V23078" t="s">
        <v>36</v>
      </c>
      <c r="W23078" t="s">
        <v>56</v>
      </c>
      <c r="X23078" t="s">
        <v>57</v>
      </c>
    </row>
    <row r="23079" spans="1:24" x14ac:dyDescent="0.25">
      <c r="A23079">
        <v>16319384</v>
      </c>
      <c r="B23079" t="s">
        <v>33</v>
      </c>
      <c r="C23079" t="s">
        <v>23132</v>
      </c>
      <c r="D23079" t="s">
        <v>26</v>
      </c>
      <c r="E23079">
        <v>1</v>
      </c>
      <c r="G23079">
        <v>0</v>
      </c>
      <c r="J23079">
        <v>0</v>
      </c>
      <c r="L23079">
        <v>0</v>
      </c>
      <c r="O23079">
        <v>0</v>
      </c>
      <c r="R23079">
        <v>1</v>
      </c>
      <c r="S23079" t="s">
        <v>33</v>
      </c>
      <c r="T23079" t="s">
        <v>35</v>
      </c>
      <c r="V23079" t="s">
        <v>36</v>
      </c>
      <c r="W23079" t="s">
        <v>56</v>
      </c>
      <c r="X23079" t="s">
        <v>57</v>
      </c>
    </row>
    <row r="23080" spans="1:24" x14ac:dyDescent="0.25">
      <c r="A23080">
        <v>16319384</v>
      </c>
      <c r="B23080" t="s">
        <v>33</v>
      </c>
      <c r="C23080" t="s">
        <v>23133</v>
      </c>
      <c r="D23080" t="s">
        <v>29</v>
      </c>
      <c r="E23080">
        <v>1</v>
      </c>
      <c r="G23080">
        <v>0</v>
      </c>
      <c r="J23080">
        <v>0</v>
      </c>
      <c r="L23080">
        <v>0</v>
      </c>
      <c r="O23080">
        <v>0</v>
      </c>
      <c r="R23080">
        <v>1</v>
      </c>
      <c r="S23080" t="s">
        <v>33</v>
      </c>
      <c r="T23080" t="s">
        <v>35</v>
      </c>
      <c r="V23080" t="s">
        <v>36</v>
      </c>
      <c r="W23080" t="s">
        <v>56</v>
      </c>
      <c r="X23080" t="s">
        <v>57</v>
      </c>
    </row>
    <row r="23081" spans="1:24" x14ac:dyDescent="0.25">
      <c r="A23081">
        <v>16319384</v>
      </c>
      <c r="B23081" t="s">
        <v>33</v>
      </c>
      <c r="C23081" t="s">
        <v>23134</v>
      </c>
      <c r="D23081" t="s">
        <v>29</v>
      </c>
      <c r="E23081">
        <v>1</v>
      </c>
      <c r="G23081">
        <v>0</v>
      </c>
      <c r="J23081">
        <v>0</v>
      </c>
      <c r="L23081">
        <v>0</v>
      </c>
      <c r="O23081">
        <v>0</v>
      </c>
      <c r="R23081">
        <v>1</v>
      </c>
      <c r="S23081" t="s">
        <v>33</v>
      </c>
      <c r="T23081" t="s">
        <v>35</v>
      </c>
      <c r="V23081" t="s">
        <v>36</v>
      </c>
      <c r="W23081" t="s">
        <v>56</v>
      </c>
      <c r="X23081" t="s">
        <v>57</v>
      </c>
    </row>
    <row r="23082" spans="1:24" x14ac:dyDescent="0.25">
      <c r="A23082">
        <v>16319384</v>
      </c>
      <c r="B23082" t="s">
        <v>33</v>
      </c>
      <c r="C23082" t="s">
        <v>23135</v>
      </c>
      <c r="D23082" t="s">
        <v>26</v>
      </c>
      <c r="H23082">
        <v>1</v>
      </c>
      <c r="L23082">
        <v>-1</v>
      </c>
      <c r="S23082" t="s">
        <v>33</v>
      </c>
      <c r="T23082" t="s">
        <v>35</v>
      </c>
      <c r="V23082" t="s">
        <v>36</v>
      </c>
      <c r="W23082" t="s">
        <v>56</v>
      </c>
      <c r="X23082" t="s">
        <v>57</v>
      </c>
    </row>
    <row r="23083" spans="1:24" x14ac:dyDescent="0.25">
      <c r="A23083">
        <v>16319384</v>
      </c>
      <c r="B23083" t="s">
        <v>33</v>
      </c>
      <c r="C23083" t="s">
        <v>23136</v>
      </c>
      <c r="D23083" t="s">
        <v>29</v>
      </c>
      <c r="H23083">
        <v>1</v>
      </c>
      <c r="L23083">
        <v>-1</v>
      </c>
      <c r="S23083" t="s">
        <v>33</v>
      </c>
      <c r="T23083" t="s">
        <v>35</v>
      </c>
      <c r="V23083" t="s">
        <v>36</v>
      </c>
      <c r="W23083" t="s">
        <v>56</v>
      </c>
      <c r="X23083" t="s">
        <v>57</v>
      </c>
    </row>
    <row r="23084" spans="1:24" x14ac:dyDescent="0.25">
      <c r="A23084">
        <v>16319384</v>
      </c>
      <c r="B23084" t="s">
        <v>33</v>
      </c>
      <c r="C23084" t="s">
        <v>23137</v>
      </c>
      <c r="D23084" t="s">
        <v>26</v>
      </c>
      <c r="E23084">
        <v>1</v>
      </c>
      <c r="S23084" t="s">
        <v>33</v>
      </c>
      <c r="T23084" t="s">
        <v>35</v>
      </c>
      <c r="V23084" t="s">
        <v>36</v>
      </c>
      <c r="W23084" t="s">
        <v>56</v>
      </c>
      <c r="X23084" t="s">
        <v>57</v>
      </c>
    </row>
    <row r="23085" spans="1:24" x14ac:dyDescent="0.25">
      <c r="A23085">
        <v>16319384</v>
      </c>
      <c r="B23085" t="s">
        <v>33</v>
      </c>
      <c r="C23085" t="s">
        <v>23138</v>
      </c>
      <c r="D23085" t="s">
        <v>29</v>
      </c>
      <c r="E23085">
        <v>1</v>
      </c>
      <c r="S23085" t="s">
        <v>33</v>
      </c>
      <c r="T23085" t="s">
        <v>35</v>
      </c>
      <c r="V23085" t="s">
        <v>36</v>
      </c>
      <c r="W23085" t="s">
        <v>56</v>
      </c>
      <c r="X23085" t="s">
        <v>57</v>
      </c>
    </row>
    <row r="23086" spans="1:24" x14ac:dyDescent="0.25">
      <c r="A23086">
        <v>16319384</v>
      </c>
      <c r="B23086" t="s">
        <v>33</v>
      </c>
      <c r="C23086" t="s">
        <v>23139</v>
      </c>
      <c r="D23086" t="s">
        <v>26</v>
      </c>
      <c r="G23086">
        <v>1</v>
      </c>
      <c r="H23086">
        <v>0</v>
      </c>
      <c r="L23086">
        <v>1</v>
      </c>
      <c r="M23086">
        <v>1</v>
      </c>
      <c r="N23086">
        <v>0</v>
      </c>
      <c r="O23086">
        <v>0</v>
      </c>
      <c r="S23086" t="s">
        <v>33</v>
      </c>
      <c r="T23086" t="s">
        <v>35</v>
      </c>
      <c r="V23086" t="s">
        <v>36</v>
      </c>
      <c r="W23086" t="s">
        <v>56</v>
      </c>
      <c r="X23086" t="s">
        <v>57</v>
      </c>
    </row>
    <row r="23087" spans="1:24" x14ac:dyDescent="0.25">
      <c r="A23087">
        <v>16319384</v>
      </c>
      <c r="B23087" t="s">
        <v>33</v>
      </c>
      <c r="C23087" t="s">
        <v>23140</v>
      </c>
      <c r="D23087" t="s">
        <v>29</v>
      </c>
      <c r="G23087">
        <v>1</v>
      </c>
      <c r="H23087">
        <v>0</v>
      </c>
      <c r="L23087">
        <v>1</v>
      </c>
      <c r="M23087">
        <v>1</v>
      </c>
      <c r="N23087">
        <v>0</v>
      </c>
      <c r="O23087">
        <v>0</v>
      </c>
      <c r="S23087" t="s">
        <v>33</v>
      </c>
      <c r="T23087" t="s">
        <v>35</v>
      </c>
      <c r="V23087" t="s">
        <v>36</v>
      </c>
      <c r="W23087" t="s">
        <v>56</v>
      </c>
      <c r="X23087" t="s">
        <v>57</v>
      </c>
    </row>
    <row r="23088" spans="1:24" x14ac:dyDescent="0.25">
      <c r="A23088">
        <v>16319384</v>
      </c>
      <c r="B23088" t="s">
        <v>33</v>
      </c>
      <c r="C23088" t="s">
        <v>23141</v>
      </c>
      <c r="D23088" t="s">
        <v>26</v>
      </c>
      <c r="J23088">
        <v>1</v>
      </c>
      <c r="O23088">
        <v>1</v>
      </c>
      <c r="S23088" t="s">
        <v>33</v>
      </c>
      <c r="T23088" t="s">
        <v>35</v>
      </c>
      <c r="V23088" t="s">
        <v>36</v>
      </c>
      <c r="W23088" t="s">
        <v>56</v>
      </c>
      <c r="X23088" t="s">
        <v>57</v>
      </c>
    </row>
    <row r="23089" spans="1:24" x14ac:dyDescent="0.25">
      <c r="A23089">
        <v>16319384</v>
      </c>
      <c r="B23089" t="s">
        <v>33</v>
      </c>
      <c r="C23089" t="s">
        <v>23142</v>
      </c>
      <c r="D23089" t="s">
        <v>26</v>
      </c>
      <c r="E23089">
        <v>1</v>
      </c>
      <c r="J23089">
        <v>0</v>
      </c>
      <c r="S23089" t="s">
        <v>33</v>
      </c>
      <c r="T23089" t="s">
        <v>35</v>
      </c>
      <c r="V23089" t="s">
        <v>36</v>
      </c>
      <c r="W23089" t="s">
        <v>56</v>
      </c>
      <c r="X23089" t="s">
        <v>57</v>
      </c>
    </row>
    <row r="23090" spans="1:24" x14ac:dyDescent="0.25">
      <c r="A23090">
        <v>16319384</v>
      </c>
      <c r="B23090" t="s">
        <v>33</v>
      </c>
      <c r="C23090" t="s">
        <v>23143</v>
      </c>
      <c r="D23090" t="s">
        <v>29</v>
      </c>
      <c r="E23090">
        <v>1</v>
      </c>
      <c r="J23090">
        <v>0</v>
      </c>
      <c r="S23090" t="s">
        <v>33</v>
      </c>
      <c r="T23090" t="s">
        <v>35</v>
      </c>
      <c r="V23090" t="s">
        <v>36</v>
      </c>
      <c r="W23090" t="s">
        <v>56</v>
      </c>
      <c r="X23090" t="s">
        <v>57</v>
      </c>
    </row>
    <row r="23091" spans="1:24" x14ac:dyDescent="0.25">
      <c r="A23091">
        <v>16319384</v>
      </c>
      <c r="B23091" t="s">
        <v>33</v>
      </c>
      <c r="C23091" t="s">
        <v>23144</v>
      </c>
      <c r="D23091" t="s">
        <v>29</v>
      </c>
      <c r="E23091">
        <v>1</v>
      </c>
      <c r="J23091">
        <v>0</v>
      </c>
      <c r="S23091" t="s">
        <v>33</v>
      </c>
      <c r="T23091" t="s">
        <v>35</v>
      </c>
      <c r="V23091" t="s">
        <v>36</v>
      </c>
      <c r="W23091" t="s">
        <v>56</v>
      </c>
      <c r="X23091" t="s">
        <v>57</v>
      </c>
    </row>
    <row r="23092" spans="1:24" x14ac:dyDescent="0.25">
      <c r="A23092">
        <v>16319384</v>
      </c>
      <c r="B23092" t="s">
        <v>33</v>
      </c>
      <c r="C23092" t="s">
        <v>23145</v>
      </c>
      <c r="D23092" t="s">
        <v>26</v>
      </c>
      <c r="E23092">
        <v>1</v>
      </c>
      <c r="S23092" t="s">
        <v>33</v>
      </c>
      <c r="T23092" t="s">
        <v>35</v>
      </c>
      <c r="V23092" t="s">
        <v>36</v>
      </c>
      <c r="W23092" t="s">
        <v>56</v>
      </c>
      <c r="X23092" t="s">
        <v>57</v>
      </c>
    </row>
    <row r="23093" spans="1:24" x14ac:dyDescent="0.25">
      <c r="A23093">
        <v>16319384</v>
      </c>
      <c r="B23093" t="s">
        <v>33</v>
      </c>
      <c r="C23093" t="s">
        <v>23146</v>
      </c>
      <c r="D23093" t="s">
        <v>29</v>
      </c>
      <c r="E23093">
        <v>1</v>
      </c>
      <c r="S23093" t="s">
        <v>33</v>
      </c>
      <c r="T23093" t="s">
        <v>35</v>
      </c>
      <c r="V23093" t="s">
        <v>36</v>
      </c>
      <c r="W23093" t="s">
        <v>56</v>
      </c>
      <c r="X23093" t="s">
        <v>57</v>
      </c>
    </row>
    <row r="23094" spans="1:24" x14ac:dyDescent="0.25">
      <c r="A23094">
        <v>16319384</v>
      </c>
      <c r="B23094" t="s">
        <v>33</v>
      </c>
      <c r="C23094" t="s">
        <v>23147</v>
      </c>
      <c r="D23094" t="s">
        <v>26</v>
      </c>
      <c r="E23094">
        <v>1</v>
      </c>
      <c r="J23094">
        <v>0</v>
      </c>
      <c r="L23094">
        <v>0</v>
      </c>
      <c r="S23094" t="s">
        <v>33</v>
      </c>
      <c r="T23094" t="s">
        <v>35</v>
      </c>
      <c r="V23094" t="s">
        <v>36</v>
      </c>
      <c r="W23094" t="s">
        <v>56</v>
      </c>
      <c r="X23094" t="s">
        <v>57</v>
      </c>
    </row>
    <row r="23095" spans="1:24" x14ac:dyDescent="0.25">
      <c r="A23095">
        <v>16319384</v>
      </c>
      <c r="B23095" t="s">
        <v>33</v>
      </c>
      <c r="C23095" t="s">
        <v>23148</v>
      </c>
      <c r="D23095" t="s">
        <v>29</v>
      </c>
      <c r="E23095">
        <v>1</v>
      </c>
      <c r="J23095">
        <v>0</v>
      </c>
      <c r="L23095">
        <v>0</v>
      </c>
      <c r="S23095" t="s">
        <v>33</v>
      </c>
      <c r="T23095" t="s">
        <v>35</v>
      </c>
      <c r="V23095" t="s">
        <v>36</v>
      </c>
      <c r="W23095" t="s">
        <v>56</v>
      </c>
      <c r="X23095" t="s">
        <v>57</v>
      </c>
    </row>
    <row r="23096" spans="1:24" x14ac:dyDescent="0.25">
      <c r="A23096">
        <v>16319384</v>
      </c>
      <c r="B23096" t="s">
        <v>33</v>
      </c>
      <c r="C23096" t="s">
        <v>23149</v>
      </c>
      <c r="D23096" t="s">
        <v>26</v>
      </c>
      <c r="E23096">
        <v>1</v>
      </c>
      <c r="S23096" t="s">
        <v>33</v>
      </c>
      <c r="T23096" t="s">
        <v>35</v>
      </c>
      <c r="V23096" t="s">
        <v>36</v>
      </c>
      <c r="W23096" t="s">
        <v>56</v>
      </c>
      <c r="X23096" t="s">
        <v>57</v>
      </c>
    </row>
    <row r="23097" spans="1:24" x14ac:dyDescent="0.25">
      <c r="A23097">
        <v>16319384</v>
      </c>
      <c r="B23097" t="s">
        <v>33</v>
      </c>
      <c r="C23097" t="s">
        <v>23150</v>
      </c>
      <c r="D23097" t="s">
        <v>29</v>
      </c>
      <c r="E23097">
        <v>1</v>
      </c>
      <c r="S23097" t="s">
        <v>33</v>
      </c>
      <c r="T23097" t="s">
        <v>35</v>
      </c>
      <c r="V23097" t="s">
        <v>36</v>
      </c>
      <c r="W23097" t="s">
        <v>56</v>
      </c>
      <c r="X23097" t="s">
        <v>57</v>
      </c>
    </row>
    <row r="23098" spans="1:24" x14ac:dyDescent="0.25">
      <c r="A23098">
        <v>16319384</v>
      </c>
      <c r="B23098" t="s">
        <v>33</v>
      </c>
      <c r="C23098" t="s">
        <v>23151</v>
      </c>
      <c r="D23098" t="s">
        <v>29</v>
      </c>
      <c r="E23098">
        <v>1</v>
      </c>
      <c r="S23098" t="s">
        <v>33</v>
      </c>
      <c r="T23098" t="s">
        <v>35</v>
      </c>
      <c r="V23098" t="s">
        <v>36</v>
      </c>
      <c r="W23098" t="s">
        <v>56</v>
      </c>
      <c r="X23098" t="s">
        <v>57</v>
      </c>
    </row>
    <row r="23099" spans="1:24" x14ac:dyDescent="0.25">
      <c r="A23099">
        <v>16319688</v>
      </c>
      <c r="B23099" t="s">
        <v>33</v>
      </c>
      <c r="C23099" t="s">
        <v>23152</v>
      </c>
      <c r="D23099" t="s">
        <v>26</v>
      </c>
      <c r="E23099">
        <v>1</v>
      </c>
      <c r="F23099">
        <v>0</v>
      </c>
      <c r="S23099" t="s">
        <v>33</v>
      </c>
      <c r="T23099" t="s">
        <v>82</v>
      </c>
      <c r="V23099" t="s">
        <v>36</v>
      </c>
      <c r="W23099" t="s">
        <v>37</v>
      </c>
      <c r="X23099" t="s">
        <v>44</v>
      </c>
    </row>
    <row r="23100" spans="1:24" x14ac:dyDescent="0.25">
      <c r="A23100">
        <v>16319688</v>
      </c>
      <c r="B23100" t="s">
        <v>33</v>
      </c>
      <c r="C23100" t="s">
        <v>23153</v>
      </c>
      <c r="D23100" t="s">
        <v>29</v>
      </c>
      <c r="E23100">
        <v>1</v>
      </c>
      <c r="F23100">
        <v>0</v>
      </c>
      <c r="S23100" t="s">
        <v>33</v>
      </c>
      <c r="T23100" t="s">
        <v>82</v>
      </c>
      <c r="V23100" t="s">
        <v>36</v>
      </c>
      <c r="W23100" t="s">
        <v>37</v>
      </c>
      <c r="X23100" t="s">
        <v>44</v>
      </c>
    </row>
    <row r="23101" spans="1:24" x14ac:dyDescent="0.25">
      <c r="A23101">
        <v>16319757</v>
      </c>
      <c r="B23101" t="s">
        <v>24</v>
      </c>
      <c r="C23101" t="s">
        <v>23154</v>
      </c>
      <c r="D23101" t="s">
        <v>26</v>
      </c>
      <c r="E23101">
        <v>1</v>
      </c>
      <c r="K23101">
        <v>0</v>
      </c>
      <c r="O23101">
        <v>0</v>
      </c>
      <c r="S23101" t="s">
        <v>24</v>
      </c>
      <c r="T23101" t="s">
        <v>87</v>
      </c>
      <c r="V23101" t="s">
        <v>36</v>
      </c>
      <c r="W23101" t="s">
        <v>56</v>
      </c>
      <c r="X23101" t="s">
        <v>57</v>
      </c>
    </row>
    <row r="23102" spans="1:24" x14ac:dyDescent="0.25">
      <c r="A23102">
        <v>16319757</v>
      </c>
      <c r="B23102" t="s">
        <v>24</v>
      </c>
      <c r="C23102" t="s">
        <v>23155</v>
      </c>
      <c r="D23102" t="s">
        <v>29</v>
      </c>
      <c r="E23102">
        <v>1</v>
      </c>
      <c r="K23102">
        <v>0</v>
      </c>
      <c r="O23102">
        <v>0</v>
      </c>
      <c r="S23102" t="s">
        <v>24</v>
      </c>
      <c r="T23102" t="s">
        <v>87</v>
      </c>
      <c r="V23102" t="s">
        <v>36</v>
      </c>
      <c r="W23102" t="s">
        <v>56</v>
      </c>
      <c r="X23102" t="s">
        <v>57</v>
      </c>
    </row>
    <row r="23103" spans="1:24" x14ac:dyDescent="0.25">
      <c r="A23103">
        <v>16319757</v>
      </c>
      <c r="B23103" t="s">
        <v>24</v>
      </c>
      <c r="C23103" t="s">
        <v>23156</v>
      </c>
      <c r="D23103" t="s">
        <v>26</v>
      </c>
      <c r="E23103">
        <v>1</v>
      </c>
      <c r="S23103" t="s">
        <v>24</v>
      </c>
      <c r="T23103" t="s">
        <v>87</v>
      </c>
      <c r="V23103" t="s">
        <v>36</v>
      </c>
      <c r="W23103" t="s">
        <v>56</v>
      </c>
      <c r="X23103" t="s">
        <v>57</v>
      </c>
    </row>
    <row r="23104" spans="1:24" x14ac:dyDescent="0.25">
      <c r="A23104">
        <v>16320225</v>
      </c>
      <c r="B23104" t="s">
        <v>33</v>
      </c>
      <c r="C23104" t="s">
        <v>23157</v>
      </c>
      <c r="D23104" t="s">
        <v>26</v>
      </c>
      <c r="E23104">
        <v>1</v>
      </c>
      <c r="L23104">
        <v>0</v>
      </c>
      <c r="M23104">
        <v>0</v>
      </c>
      <c r="S23104" t="s">
        <v>33</v>
      </c>
      <c r="T23104" t="s">
        <v>27</v>
      </c>
    </row>
    <row r="23105" spans="1:23" x14ac:dyDescent="0.25">
      <c r="A23105">
        <v>16320225</v>
      </c>
      <c r="B23105" t="s">
        <v>33</v>
      </c>
      <c r="C23105" t="s">
        <v>23158</v>
      </c>
      <c r="D23105" t="s">
        <v>29</v>
      </c>
      <c r="E23105">
        <v>1</v>
      </c>
      <c r="L23105">
        <v>0</v>
      </c>
      <c r="M23105">
        <v>0</v>
      </c>
      <c r="S23105" t="s">
        <v>33</v>
      </c>
      <c r="T23105" t="s">
        <v>27</v>
      </c>
    </row>
    <row r="23106" spans="1:23" x14ac:dyDescent="0.25">
      <c r="A23106">
        <v>16320225</v>
      </c>
      <c r="B23106" t="s">
        <v>33</v>
      </c>
      <c r="C23106" t="s">
        <v>23159</v>
      </c>
      <c r="D23106" t="s">
        <v>26</v>
      </c>
      <c r="E23106">
        <v>1</v>
      </c>
      <c r="S23106" t="s">
        <v>33</v>
      </c>
      <c r="T23106" t="s">
        <v>27</v>
      </c>
    </row>
    <row r="23107" spans="1:23" x14ac:dyDescent="0.25">
      <c r="A23107">
        <v>16320225</v>
      </c>
      <c r="B23107" t="s">
        <v>33</v>
      </c>
      <c r="C23107" t="s">
        <v>23160</v>
      </c>
      <c r="D23107" t="s">
        <v>29</v>
      </c>
      <c r="E23107">
        <v>1</v>
      </c>
      <c r="S23107" t="s">
        <v>33</v>
      </c>
      <c r="T23107" t="s">
        <v>27</v>
      </c>
    </row>
    <row r="23108" spans="1:23" x14ac:dyDescent="0.25">
      <c r="A23108">
        <v>16320225</v>
      </c>
      <c r="B23108" t="s">
        <v>33</v>
      </c>
      <c r="C23108" t="s">
        <v>23161</v>
      </c>
      <c r="D23108" t="s">
        <v>26</v>
      </c>
      <c r="E23108">
        <v>1</v>
      </c>
      <c r="S23108" t="s">
        <v>33</v>
      </c>
      <c r="T23108" t="s">
        <v>27</v>
      </c>
    </row>
    <row r="23109" spans="1:23" x14ac:dyDescent="0.25">
      <c r="A23109">
        <v>16320225</v>
      </c>
      <c r="B23109" t="s">
        <v>33</v>
      </c>
      <c r="C23109" t="s">
        <v>23162</v>
      </c>
      <c r="D23109" t="s">
        <v>29</v>
      </c>
      <c r="E23109">
        <v>1</v>
      </c>
      <c r="S23109" t="s">
        <v>33</v>
      </c>
      <c r="T23109" t="s">
        <v>27</v>
      </c>
    </row>
    <row r="23110" spans="1:23" x14ac:dyDescent="0.25">
      <c r="A23110">
        <v>16320225</v>
      </c>
      <c r="B23110" t="s">
        <v>33</v>
      </c>
      <c r="C23110" t="s">
        <v>23163</v>
      </c>
      <c r="D23110" t="s">
        <v>26</v>
      </c>
      <c r="H23110">
        <v>1</v>
      </c>
      <c r="L23110">
        <v>-1</v>
      </c>
      <c r="M23110">
        <v>1</v>
      </c>
      <c r="S23110" t="s">
        <v>33</v>
      </c>
      <c r="T23110" t="s">
        <v>27</v>
      </c>
    </row>
    <row r="23111" spans="1:23" x14ac:dyDescent="0.25">
      <c r="A23111">
        <v>16320225</v>
      </c>
      <c r="B23111" t="s">
        <v>33</v>
      </c>
      <c r="C23111" t="s">
        <v>23164</v>
      </c>
      <c r="D23111" t="s">
        <v>29</v>
      </c>
      <c r="H23111">
        <v>1</v>
      </c>
      <c r="L23111">
        <v>-1</v>
      </c>
      <c r="M23111">
        <v>1</v>
      </c>
      <c r="S23111" t="s">
        <v>33</v>
      </c>
      <c r="T23111" t="s">
        <v>27</v>
      </c>
    </row>
    <row r="23112" spans="1:23" x14ac:dyDescent="0.25">
      <c r="A23112">
        <v>16320411</v>
      </c>
      <c r="B23112" t="s">
        <v>33</v>
      </c>
      <c r="C23112" t="s">
        <v>23165</v>
      </c>
      <c r="D23112" t="s">
        <v>26</v>
      </c>
      <c r="E23112">
        <v>1</v>
      </c>
      <c r="R23112">
        <v>1</v>
      </c>
      <c r="S23112" t="s">
        <v>33</v>
      </c>
      <c r="T23112" t="s">
        <v>35</v>
      </c>
    </row>
    <row r="23113" spans="1:23" x14ac:dyDescent="0.25">
      <c r="A23113">
        <v>16320967</v>
      </c>
      <c r="B23113" t="s">
        <v>33</v>
      </c>
      <c r="C23113" t="s">
        <v>23166</v>
      </c>
      <c r="D23113" t="s">
        <v>26</v>
      </c>
      <c r="G23113">
        <v>1</v>
      </c>
      <c r="R23113">
        <v>1</v>
      </c>
      <c r="S23113" t="s">
        <v>33</v>
      </c>
      <c r="T23113" t="s">
        <v>35</v>
      </c>
      <c r="V23113" t="s">
        <v>67</v>
      </c>
      <c r="W23113" t="s">
        <v>37</v>
      </c>
    </row>
    <row r="23114" spans="1:23" x14ac:dyDescent="0.25">
      <c r="A23114">
        <v>16320967</v>
      </c>
      <c r="B23114" t="s">
        <v>33</v>
      </c>
      <c r="C23114" t="s">
        <v>23167</v>
      </c>
      <c r="D23114" t="s">
        <v>26</v>
      </c>
      <c r="H23114">
        <v>-1</v>
      </c>
      <c r="J23114">
        <v>-1</v>
      </c>
      <c r="S23114" t="s">
        <v>33</v>
      </c>
      <c r="T23114" t="s">
        <v>35</v>
      </c>
      <c r="V23114" t="s">
        <v>67</v>
      </c>
      <c r="W23114" t="s">
        <v>37</v>
      </c>
    </row>
    <row r="23115" spans="1:23" x14ac:dyDescent="0.25">
      <c r="A23115">
        <v>16320967</v>
      </c>
      <c r="B23115" t="s">
        <v>33</v>
      </c>
      <c r="C23115" t="s">
        <v>23168</v>
      </c>
      <c r="D23115" t="s">
        <v>26</v>
      </c>
      <c r="G23115">
        <v>1</v>
      </c>
      <c r="J23115">
        <v>1</v>
      </c>
      <c r="N23115">
        <v>0</v>
      </c>
      <c r="O23115">
        <v>0</v>
      </c>
      <c r="R23115">
        <v>1</v>
      </c>
      <c r="S23115" t="s">
        <v>33</v>
      </c>
      <c r="T23115" t="s">
        <v>35</v>
      </c>
      <c r="V23115" t="s">
        <v>67</v>
      </c>
      <c r="W23115" t="s">
        <v>37</v>
      </c>
    </row>
    <row r="23116" spans="1:23" x14ac:dyDescent="0.25">
      <c r="A23116">
        <v>16320967</v>
      </c>
      <c r="B23116" t="s">
        <v>33</v>
      </c>
      <c r="C23116" t="s">
        <v>23169</v>
      </c>
      <c r="D23116" t="s">
        <v>26</v>
      </c>
      <c r="H23116">
        <v>1</v>
      </c>
      <c r="J23116">
        <v>-1</v>
      </c>
      <c r="L23116">
        <v>-1</v>
      </c>
      <c r="M23116">
        <v>1</v>
      </c>
      <c r="S23116" t="s">
        <v>33</v>
      </c>
      <c r="T23116" t="s">
        <v>35</v>
      </c>
      <c r="V23116" t="s">
        <v>67</v>
      </c>
      <c r="W23116" t="s">
        <v>37</v>
      </c>
    </row>
    <row r="23117" spans="1:23" x14ac:dyDescent="0.25">
      <c r="A23117">
        <v>16323000</v>
      </c>
      <c r="B23117" t="s">
        <v>33</v>
      </c>
      <c r="C23117" t="s">
        <v>23170</v>
      </c>
      <c r="D23117" t="s">
        <v>26</v>
      </c>
      <c r="E23117">
        <v>1</v>
      </c>
      <c r="S23117" t="s">
        <v>33</v>
      </c>
      <c r="T23117" t="s">
        <v>35</v>
      </c>
    </row>
    <row r="23118" spans="1:23" x14ac:dyDescent="0.25">
      <c r="A23118">
        <v>16323000</v>
      </c>
      <c r="B23118" t="s">
        <v>33</v>
      </c>
      <c r="C23118" t="s">
        <v>23171</v>
      </c>
      <c r="D23118" t="s">
        <v>29</v>
      </c>
      <c r="E23118">
        <v>1</v>
      </c>
      <c r="S23118" t="s">
        <v>33</v>
      </c>
      <c r="T23118" t="s">
        <v>35</v>
      </c>
    </row>
    <row r="23119" spans="1:23" x14ac:dyDescent="0.25">
      <c r="A23119">
        <v>16323000</v>
      </c>
      <c r="B23119" t="s">
        <v>33</v>
      </c>
      <c r="C23119" t="s">
        <v>23172</v>
      </c>
      <c r="D23119" t="s">
        <v>26</v>
      </c>
      <c r="G23119">
        <v>1</v>
      </c>
      <c r="J23119">
        <v>0</v>
      </c>
      <c r="L23119">
        <v>0</v>
      </c>
      <c r="O23119">
        <v>0</v>
      </c>
      <c r="S23119" t="s">
        <v>33</v>
      </c>
      <c r="T23119" t="s">
        <v>35</v>
      </c>
    </row>
    <row r="23120" spans="1:23" x14ac:dyDescent="0.25">
      <c r="A23120">
        <v>16323000</v>
      </c>
      <c r="B23120" t="s">
        <v>33</v>
      </c>
      <c r="C23120" t="s">
        <v>23173</v>
      </c>
      <c r="D23120" t="s">
        <v>29</v>
      </c>
      <c r="G23120">
        <v>1</v>
      </c>
      <c r="J23120">
        <v>0</v>
      </c>
      <c r="L23120">
        <v>0</v>
      </c>
      <c r="O23120">
        <v>0</v>
      </c>
      <c r="S23120" t="s">
        <v>33</v>
      </c>
      <c r="T23120" t="s">
        <v>35</v>
      </c>
    </row>
    <row r="23121" spans="1:24" x14ac:dyDescent="0.25">
      <c r="A23121">
        <v>16326503</v>
      </c>
      <c r="B23121" t="s">
        <v>24</v>
      </c>
      <c r="C23121" t="s">
        <v>23174</v>
      </c>
      <c r="D23121" t="s">
        <v>26</v>
      </c>
      <c r="E23121">
        <v>1</v>
      </c>
      <c r="G23121">
        <v>0</v>
      </c>
      <c r="O23121">
        <v>0</v>
      </c>
      <c r="S23121" t="s">
        <v>24</v>
      </c>
      <c r="T23121" t="s">
        <v>43</v>
      </c>
      <c r="V23121" t="s">
        <v>36</v>
      </c>
      <c r="W23121" t="s">
        <v>56</v>
      </c>
      <c r="X23121" t="s">
        <v>44</v>
      </c>
    </row>
    <row r="23122" spans="1:24" x14ac:dyDescent="0.25">
      <c r="A23122">
        <v>16326503</v>
      </c>
      <c r="B23122" t="s">
        <v>24</v>
      </c>
      <c r="C23122" t="s">
        <v>23175</v>
      </c>
      <c r="D23122" t="s">
        <v>29</v>
      </c>
      <c r="E23122">
        <v>1</v>
      </c>
      <c r="G23122">
        <v>0</v>
      </c>
      <c r="O23122">
        <v>0</v>
      </c>
      <c r="S23122" t="s">
        <v>24</v>
      </c>
      <c r="T23122" t="s">
        <v>43</v>
      </c>
      <c r="V23122" t="s">
        <v>36</v>
      </c>
      <c r="W23122" t="s">
        <v>56</v>
      </c>
      <c r="X23122" t="s">
        <v>44</v>
      </c>
    </row>
    <row r="23123" spans="1:24" x14ac:dyDescent="0.25">
      <c r="A23123">
        <v>16326503</v>
      </c>
      <c r="B23123" t="s">
        <v>24</v>
      </c>
      <c r="C23123" t="s">
        <v>23176</v>
      </c>
      <c r="D23123" t="s">
        <v>26</v>
      </c>
      <c r="H23123">
        <v>1</v>
      </c>
      <c r="L23123">
        <v>1</v>
      </c>
      <c r="S23123" t="s">
        <v>24</v>
      </c>
      <c r="T23123" t="s">
        <v>43</v>
      </c>
      <c r="V23123" t="s">
        <v>36</v>
      </c>
      <c r="W23123" t="s">
        <v>56</v>
      </c>
      <c r="X23123" t="s">
        <v>44</v>
      </c>
    </row>
    <row r="23124" spans="1:24" x14ac:dyDescent="0.25">
      <c r="A23124">
        <v>16326503</v>
      </c>
      <c r="B23124" t="s">
        <v>24</v>
      </c>
      <c r="C23124" t="s">
        <v>23177</v>
      </c>
      <c r="D23124" t="s">
        <v>29</v>
      </c>
      <c r="H23124">
        <v>1</v>
      </c>
      <c r="L23124">
        <v>1</v>
      </c>
      <c r="S23124" t="s">
        <v>24</v>
      </c>
      <c r="T23124" t="s">
        <v>43</v>
      </c>
      <c r="V23124" t="s">
        <v>36</v>
      </c>
      <c r="W23124" t="s">
        <v>56</v>
      </c>
      <c r="X23124" t="s">
        <v>44</v>
      </c>
    </row>
    <row r="23125" spans="1:24" x14ac:dyDescent="0.25">
      <c r="A23125">
        <v>16326503</v>
      </c>
      <c r="B23125" t="s">
        <v>24</v>
      </c>
      <c r="C23125" t="s">
        <v>23178</v>
      </c>
      <c r="D23125" t="s">
        <v>26</v>
      </c>
      <c r="G23125">
        <v>1</v>
      </c>
      <c r="J23125">
        <v>0</v>
      </c>
      <c r="L23125">
        <v>0</v>
      </c>
      <c r="S23125" t="s">
        <v>24</v>
      </c>
      <c r="T23125" t="s">
        <v>43</v>
      </c>
      <c r="V23125" t="s">
        <v>36</v>
      </c>
      <c r="W23125" t="s">
        <v>56</v>
      </c>
      <c r="X23125" t="s">
        <v>44</v>
      </c>
    </row>
    <row r="23126" spans="1:24" x14ac:dyDescent="0.25">
      <c r="A23126">
        <v>16326503</v>
      </c>
      <c r="B23126" t="s">
        <v>24</v>
      </c>
      <c r="C23126" t="s">
        <v>23179</v>
      </c>
      <c r="D23126" t="s">
        <v>26</v>
      </c>
      <c r="G23126">
        <v>1</v>
      </c>
      <c r="J23126">
        <v>0</v>
      </c>
      <c r="M23126">
        <v>1</v>
      </c>
      <c r="O23126">
        <v>1</v>
      </c>
      <c r="R23126">
        <v>1</v>
      </c>
      <c r="S23126" t="s">
        <v>24</v>
      </c>
      <c r="T23126" t="s">
        <v>43</v>
      </c>
      <c r="V23126" t="s">
        <v>36</v>
      </c>
      <c r="W23126" t="s">
        <v>56</v>
      </c>
      <c r="X23126" t="s">
        <v>44</v>
      </c>
    </row>
    <row r="23127" spans="1:24" x14ac:dyDescent="0.25">
      <c r="A23127">
        <v>16326503</v>
      </c>
      <c r="B23127" t="s">
        <v>24</v>
      </c>
      <c r="C23127" t="s">
        <v>23180</v>
      </c>
      <c r="D23127" t="s">
        <v>26</v>
      </c>
      <c r="G23127">
        <v>1</v>
      </c>
      <c r="M23127">
        <v>1</v>
      </c>
      <c r="O23127">
        <v>1</v>
      </c>
      <c r="S23127" t="s">
        <v>24</v>
      </c>
      <c r="T23127" t="s">
        <v>43</v>
      </c>
      <c r="V23127" t="s">
        <v>36</v>
      </c>
      <c r="W23127" t="s">
        <v>56</v>
      </c>
      <c r="X23127" t="s">
        <v>44</v>
      </c>
    </row>
    <row r="23128" spans="1:24" x14ac:dyDescent="0.25">
      <c r="A23128">
        <v>16326503</v>
      </c>
      <c r="B23128" t="s">
        <v>24</v>
      </c>
      <c r="C23128" t="s">
        <v>23181</v>
      </c>
      <c r="D23128" t="s">
        <v>26</v>
      </c>
      <c r="E23128">
        <v>1</v>
      </c>
      <c r="S23128" t="s">
        <v>24</v>
      </c>
      <c r="T23128" t="s">
        <v>43</v>
      </c>
      <c r="V23128" t="s">
        <v>36</v>
      </c>
      <c r="W23128" t="s">
        <v>56</v>
      </c>
      <c r="X23128" t="s">
        <v>44</v>
      </c>
    </row>
    <row r="23129" spans="1:24" x14ac:dyDescent="0.25">
      <c r="A23129">
        <v>16326503</v>
      </c>
      <c r="B23129" t="s">
        <v>24</v>
      </c>
      <c r="C23129" t="s">
        <v>23182</v>
      </c>
      <c r="D23129" t="s">
        <v>29</v>
      </c>
      <c r="E23129">
        <v>1</v>
      </c>
      <c r="S23129" t="s">
        <v>24</v>
      </c>
      <c r="T23129" t="s">
        <v>43</v>
      </c>
      <c r="V23129" t="s">
        <v>36</v>
      </c>
      <c r="W23129" t="s">
        <v>56</v>
      </c>
      <c r="X23129" t="s">
        <v>44</v>
      </c>
    </row>
    <row r="23130" spans="1:24" x14ac:dyDescent="0.25">
      <c r="A23130">
        <v>16326503</v>
      </c>
      <c r="B23130" t="s">
        <v>24</v>
      </c>
      <c r="C23130" t="s">
        <v>23183</v>
      </c>
      <c r="D23130" t="s">
        <v>26</v>
      </c>
      <c r="G23130">
        <v>1</v>
      </c>
      <c r="H23130">
        <v>1</v>
      </c>
      <c r="L23130">
        <v>-1</v>
      </c>
      <c r="M23130">
        <v>-1</v>
      </c>
      <c r="S23130" t="s">
        <v>24</v>
      </c>
      <c r="T23130" t="s">
        <v>43</v>
      </c>
      <c r="V23130" t="s">
        <v>36</v>
      </c>
      <c r="W23130" t="s">
        <v>56</v>
      </c>
      <c r="X23130" t="s">
        <v>44</v>
      </c>
    </row>
    <row r="23131" spans="1:24" x14ac:dyDescent="0.25">
      <c r="A23131">
        <v>16326503</v>
      </c>
      <c r="B23131" t="s">
        <v>24</v>
      </c>
      <c r="C23131" t="s">
        <v>23184</v>
      </c>
      <c r="D23131" t="s">
        <v>29</v>
      </c>
      <c r="G23131">
        <v>1</v>
      </c>
      <c r="H23131">
        <v>1</v>
      </c>
      <c r="L23131">
        <v>-1</v>
      </c>
      <c r="M23131">
        <v>-1</v>
      </c>
      <c r="S23131" t="s">
        <v>24</v>
      </c>
      <c r="T23131" t="s">
        <v>43</v>
      </c>
      <c r="V23131" t="s">
        <v>36</v>
      </c>
      <c r="W23131" t="s">
        <v>56</v>
      </c>
      <c r="X23131" t="s">
        <v>44</v>
      </c>
    </row>
    <row r="23132" spans="1:24" x14ac:dyDescent="0.25">
      <c r="A23132">
        <v>16326503</v>
      </c>
      <c r="B23132" t="s">
        <v>24</v>
      </c>
      <c r="C23132" t="s">
        <v>23185</v>
      </c>
      <c r="D23132" t="s">
        <v>26</v>
      </c>
      <c r="H23132">
        <v>1</v>
      </c>
      <c r="O23132">
        <v>1</v>
      </c>
      <c r="S23132" t="s">
        <v>24</v>
      </c>
      <c r="T23132" t="s">
        <v>43</v>
      </c>
      <c r="V23132" t="s">
        <v>36</v>
      </c>
      <c r="W23132" t="s">
        <v>56</v>
      </c>
      <c r="X23132" t="s">
        <v>44</v>
      </c>
    </row>
    <row r="23133" spans="1:24" x14ac:dyDescent="0.25">
      <c r="A23133">
        <v>16326503</v>
      </c>
      <c r="B23133" t="s">
        <v>24</v>
      </c>
      <c r="C23133" t="s">
        <v>23186</v>
      </c>
      <c r="D23133" t="s">
        <v>29</v>
      </c>
      <c r="H23133">
        <v>1</v>
      </c>
      <c r="O23133">
        <v>1</v>
      </c>
      <c r="S23133" t="s">
        <v>24</v>
      </c>
      <c r="T23133" t="s">
        <v>43</v>
      </c>
      <c r="V23133" t="s">
        <v>36</v>
      </c>
      <c r="W23133" t="s">
        <v>56</v>
      </c>
      <c r="X23133" t="s">
        <v>44</v>
      </c>
    </row>
    <row r="23134" spans="1:24" x14ac:dyDescent="0.25">
      <c r="A23134">
        <v>16326503</v>
      </c>
      <c r="B23134" t="s">
        <v>24</v>
      </c>
      <c r="C23134" t="s">
        <v>23187</v>
      </c>
      <c r="D23134" t="s">
        <v>26</v>
      </c>
      <c r="F23134">
        <v>1</v>
      </c>
      <c r="G23134">
        <v>1</v>
      </c>
      <c r="J23134">
        <v>0</v>
      </c>
      <c r="O23134">
        <v>1</v>
      </c>
      <c r="S23134" t="s">
        <v>24</v>
      </c>
      <c r="T23134" t="s">
        <v>43</v>
      </c>
      <c r="V23134" t="s">
        <v>36</v>
      </c>
      <c r="W23134" t="s">
        <v>56</v>
      </c>
      <c r="X23134" t="s">
        <v>44</v>
      </c>
    </row>
    <row r="23135" spans="1:24" x14ac:dyDescent="0.25">
      <c r="A23135">
        <v>16326503</v>
      </c>
      <c r="B23135" t="s">
        <v>24</v>
      </c>
      <c r="C23135" t="s">
        <v>23188</v>
      </c>
      <c r="D23135" t="s">
        <v>29</v>
      </c>
      <c r="F23135">
        <v>1</v>
      </c>
      <c r="G23135">
        <v>1</v>
      </c>
      <c r="J23135">
        <v>0</v>
      </c>
      <c r="O23135">
        <v>1</v>
      </c>
      <c r="S23135" t="s">
        <v>24</v>
      </c>
      <c r="T23135" t="s">
        <v>43</v>
      </c>
      <c r="V23135" t="s">
        <v>36</v>
      </c>
      <c r="W23135" t="s">
        <v>56</v>
      </c>
      <c r="X23135" t="s">
        <v>44</v>
      </c>
    </row>
    <row r="23136" spans="1:24" x14ac:dyDescent="0.25">
      <c r="A23136">
        <v>16326503</v>
      </c>
      <c r="B23136" t="s">
        <v>24</v>
      </c>
      <c r="C23136" t="s">
        <v>23189</v>
      </c>
      <c r="D23136" t="s">
        <v>26</v>
      </c>
      <c r="N23136">
        <v>1</v>
      </c>
      <c r="R23136">
        <v>1</v>
      </c>
      <c r="S23136" t="s">
        <v>24</v>
      </c>
      <c r="T23136" t="s">
        <v>43</v>
      </c>
      <c r="V23136" t="s">
        <v>36</v>
      </c>
      <c r="W23136" t="s">
        <v>56</v>
      </c>
      <c r="X23136" t="s">
        <v>44</v>
      </c>
    </row>
    <row r="23137" spans="1:24" x14ac:dyDescent="0.25">
      <c r="A23137">
        <v>16326503</v>
      </c>
      <c r="B23137" t="s">
        <v>24</v>
      </c>
      <c r="C23137" t="s">
        <v>23190</v>
      </c>
      <c r="D23137" t="s">
        <v>26</v>
      </c>
      <c r="E23137">
        <v>1</v>
      </c>
      <c r="S23137" t="s">
        <v>24</v>
      </c>
      <c r="T23137" t="s">
        <v>43</v>
      </c>
      <c r="V23137" t="s">
        <v>36</v>
      </c>
      <c r="W23137" t="s">
        <v>56</v>
      </c>
      <c r="X23137" t="s">
        <v>44</v>
      </c>
    </row>
    <row r="23138" spans="1:24" x14ac:dyDescent="0.25">
      <c r="A23138">
        <v>16326503</v>
      </c>
      <c r="B23138" t="s">
        <v>24</v>
      </c>
      <c r="C23138" t="s">
        <v>23191</v>
      </c>
      <c r="D23138" t="s">
        <v>29</v>
      </c>
      <c r="E23138">
        <v>1</v>
      </c>
      <c r="S23138" t="s">
        <v>24</v>
      </c>
      <c r="T23138" t="s">
        <v>43</v>
      </c>
      <c r="V23138" t="s">
        <v>36</v>
      </c>
      <c r="W23138" t="s">
        <v>56</v>
      </c>
      <c r="X23138" t="s">
        <v>44</v>
      </c>
    </row>
    <row r="23139" spans="1:24" x14ac:dyDescent="0.25">
      <c r="A23139">
        <v>16326503</v>
      </c>
      <c r="B23139" t="s">
        <v>24</v>
      </c>
      <c r="C23139" t="s">
        <v>23192</v>
      </c>
      <c r="D23139" t="s">
        <v>26</v>
      </c>
      <c r="M23139">
        <v>1</v>
      </c>
      <c r="R23139">
        <v>1</v>
      </c>
      <c r="S23139" t="s">
        <v>24</v>
      </c>
      <c r="T23139" t="s">
        <v>43</v>
      </c>
      <c r="V23139" t="s">
        <v>36</v>
      </c>
      <c r="W23139" t="s">
        <v>56</v>
      </c>
      <c r="X23139" t="s">
        <v>44</v>
      </c>
    </row>
    <row r="23140" spans="1:24" x14ac:dyDescent="0.25">
      <c r="A23140">
        <v>16326503</v>
      </c>
      <c r="B23140" t="s">
        <v>24</v>
      </c>
      <c r="C23140" t="s">
        <v>23193</v>
      </c>
      <c r="D23140" t="s">
        <v>26</v>
      </c>
      <c r="E23140">
        <v>1</v>
      </c>
      <c r="S23140" t="s">
        <v>24</v>
      </c>
      <c r="T23140" t="s">
        <v>43</v>
      </c>
      <c r="V23140" t="s">
        <v>36</v>
      </c>
      <c r="W23140" t="s">
        <v>56</v>
      </c>
      <c r="X23140" t="s">
        <v>44</v>
      </c>
    </row>
    <row r="23141" spans="1:24" x14ac:dyDescent="0.25">
      <c r="A23141">
        <v>16326503</v>
      </c>
      <c r="B23141" t="s">
        <v>24</v>
      </c>
      <c r="C23141" t="s">
        <v>23194</v>
      </c>
      <c r="D23141" t="s">
        <v>29</v>
      </c>
      <c r="E23141">
        <v>1</v>
      </c>
      <c r="S23141" t="s">
        <v>24</v>
      </c>
      <c r="T23141" t="s">
        <v>43</v>
      </c>
      <c r="V23141" t="s">
        <v>36</v>
      </c>
      <c r="W23141" t="s">
        <v>56</v>
      </c>
      <c r="X23141" t="s">
        <v>44</v>
      </c>
    </row>
    <row r="23142" spans="1:24" x14ac:dyDescent="0.25">
      <c r="A23142">
        <v>16326503</v>
      </c>
      <c r="B23142" t="s">
        <v>24</v>
      </c>
      <c r="C23142" t="s">
        <v>23195</v>
      </c>
      <c r="D23142" t="s">
        <v>26</v>
      </c>
      <c r="M23142">
        <v>1</v>
      </c>
      <c r="R23142">
        <v>1</v>
      </c>
      <c r="S23142" t="s">
        <v>24</v>
      </c>
      <c r="T23142" t="s">
        <v>43</v>
      </c>
      <c r="V23142" t="s">
        <v>36</v>
      </c>
      <c r="W23142" t="s">
        <v>56</v>
      </c>
      <c r="X23142" t="s">
        <v>44</v>
      </c>
    </row>
    <row r="23143" spans="1:24" x14ac:dyDescent="0.25">
      <c r="A23143">
        <v>16326503</v>
      </c>
      <c r="B23143" t="s">
        <v>24</v>
      </c>
      <c r="C23143" t="s">
        <v>23196</v>
      </c>
      <c r="D23143" t="s">
        <v>26</v>
      </c>
      <c r="M23143">
        <v>1</v>
      </c>
      <c r="R23143">
        <v>1</v>
      </c>
      <c r="S23143" t="s">
        <v>24</v>
      </c>
      <c r="T23143" t="s">
        <v>43</v>
      </c>
      <c r="V23143" t="s">
        <v>36</v>
      </c>
      <c r="W23143" t="s">
        <v>56</v>
      </c>
      <c r="X23143" t="s">
        <v>44</v>
      </c>
    </row>
    <row r="23144" spans="1:24" x14ac:dyDescent="0.25">
      <c r="A23144">
        <v>16326503</v>
      </c>
      <c r="B23144" t="s">
        <v>24</v>
      </c>
      <c r="C23144" t="s">
        <v>23197</v>
      </c>
      <c r="D23144" t="s">
        <v>26</v>
      </c>
      <c r="F23144">
        <v>0</v>
      </c>
      <c r="G23144">
        <v>0</v>
      </c>
      <c r="M23144">
        <v>0</v>
      </c>
      <c r="N23144">
        <v>0</v>
      </c>
      <c r="R23144">
        <v>1</v>
      </c>
      <c r="S23144" t="s">
        <v>24</v>
      </c>
      <c r="T23144" t="s">
        <v>43</v>
      </c>
      <c r="V23144" t="s">
        <v>36</v>
      </c>
      <c r="W23144" t="s">
        <v>56</v>
      </c>
      <c r="X23144" t="s">
        <v>44</v>
      </c>
    </row>
    <row r="23145" spans="1:24" x14ac:dyDescent="0.25">
      <c r="A23145">
        <v>16326503</v>
      </c>
      <c r="B23145" t="s">
        <v>24</v>
      </c>
      <c r="C23145" t="s">
        <v>23198</v>
      </c>
      <c r="D23145" t="s">
        <v>26</v>
      </c>
      <c r="H23145">
        <v>1</v>
      </c>
      <c r="L23145">
        <v>-1</v>
      </c>
      <c r="O23145">
        <v>1</v>
      </c>
      <c r="S23145" t="s">
        <v>24</v>
      </c>
      <c r="T23145" t="s">
        <v>43</v>
      </c>
      <c r="V23145" t="s">
        <v>36</v>
      </c>
      <c r="W23145" t="s">
        <v>56</v>
      </c>
      <c r="X23145" t="s">
        <v>44</v>
      </c>
    </row>
    <row r="23146" spans="1:24" x14ac:dyDescent="0.25">
      <c r="A23146">
        <v>16326503</v>
      </c>
      <c r="B23146" t="s">
        <v>24</v>
      </c>
      <c r="C23146" t="s">
        <v>23199</v>
      </c>
      <c r="D23146" t="s">
        <v>29</v>
      </c>
      <c r="H23146">
        <v>1</v>
      </c>
      <c r="L23146">
        <v>-1</v>
      </c>
      <c r="O23146">
        <v>1</v>
      </c>
      <c r="S23146" t="s">
        <v>24</v>
      </c>
      <c r="T23146" t="s">
        <v>43</v>
      </c>
      <c r="V23146" t="s">
        <v>36</v>
      </c>
      <c r="W23146" t="s">
        <v>56</v>
      </c>
      <c r="X23146" t="s">
        <v>44</v>
      </c>
    </row>
    <row r="23147" spans="1:24" x14ac:dyDescent="0.25">
      <c r="A23147">
        <v>16326503</v>
      </c>
      <c r="B23147" t="s">
        <v>24</v>
      </c>
      <c r="C23147" t="s">
        <v>23200</v>
      </c>
      <c r="D23147" t="s">
        <v>26</v>
      </c>
      <c r="G23147">
        <v>1</v>
      </c>
      <c r="J23147">
        <v>0</v>
      </c>
      <c r="N23147">
        <v>0</v>
      </c>
      <c r="O23147">
        <v>0</v>
      </c>
      <c r="S23147" t="s">
        <v>24</v>
      </c>
      <c r="T23147" t="s">
        <v>43</v>
      </c>
      <c r="V23147" t="s">
        <v>36</v>
      </c>
      <c r="W23147" t="s">
        <v>56</v>
      </c>
      <c r="X23147" t="s">
        <v>44</v>
      </c>
    </row>
    <row r="23148" spans="1:24" x14ac:dyDescent="0.25">
      <c r="A23148">
        <v>16326503</v>
      </c>
      <c r="B23148" t="s">
        <v>24</v>
      </c>
      <c r="C23148" t="s">
        <v>23201</v>
      </c>
      <c r="D23148" t="s">
        <v>26</v>
      </c>
      <c r="H23148">
        <v>1</v>
      </c>
      <c r="O23148">
        <v>1</v>
      </c>
      <c r="S23148" t="s">
        <v>24</v>
      </c>
      <c r="T23148" t="s">
        <v>43</v>
      </c>
      <c r="V23148" t="s">
        <v>36</v>
      </c>
      <c r="W23148" t="s">
        <v>56</v>
      </c>
      <c r="X23148" t="s">
        <v>44</v>
      </c>
    </row>
    <row r="23149" spans="1:24" x14ac:dyDescent="0.25">
      <c r="A23149">
        <v>16326503</v>
      </c>
      <c r="B23149" t="s">
        <v>24</v>
      </c>
      <c r="C23149" t="s">
        <v>23202</v>
      </c>
      <c r="D23149" t="s">
        <v>26</v>
      </c>
      <c r="F23149">
        <v>1</v>
      </c>
      <c r="R23149">
        <v>1</v>
      </c>
      <c r="S23149" t="s">
        <v>24</v>
      </c>
      <c r="T23149" t="s">
        <v>43</v>
      </c>
      <c r="V23149" t="s">
        <v>36</v>
      </c>
      <c r="W23149" t="s">
        <v>56</v>
      </c>
      <c r="X23149" t="s">
        <v>44</v>
      </c>
    </row>
    <row r="23150" spans="1:24" x14ac:dyDescent="0.25">
      <c r="A23150">
        <v>16326503</v>
      </c>
      <c r="B23150" t="s">
        <v>24</v>
      </c>
      <c r="C23150" t="s">
        <v>23203</v>
      </c>
      <c r="D23150" t="s">
        <v>26</v>
      </c>
      <c r="F23150">
        <v>1</v>
      </c>
      <c r="R23150">
        <v>1</v>
      </c>
      <c r="S23150" t="s">
        <v>24</v>
      </c>
      <c r="T23150" t="s">
        <v>43</v>
      </c>
      <c r="V23150" t="s">
        <v>36</v>
      </c>
      <c r="W23150" t="s">
        <v>56</v>
      </c>
      <c r="X23150" t="s">
        <v>44</v>
      </c>
    </row>
    <row r="23151" spans="1:24" x14ac:dyDescent="0.25">
      <c r="A23151">
        <v>16326503</v>
      </c>
      <c r="B23151" t="s">
        <v>24</v>
      </c>
      <c r="C23151" t="s">
        <v>23204</v>
      </c>
      <c r="D23151" t="s">
        <v>26</v>
      </c>
      <c r="H23151">
        <v>1</v>
      </c>
      <c r="J23151">
        <v>1</v>
      </c>
      <c r="M23151">
        <v>-1</v>
      </c>
      <c r="O23151">
        <v>1</v>
      </c>
      <c r="S23151" t="s">
        <v>24</v>
      </c>
      <c r="T23151" t="s">
        <v>43</v>
      </c>
      <c r="V23151" t="s">
        <v>36</v>
      </c>
      <c r="W23151" t="s">
        <v>56</v>
      </c>
      <c r="X23151" t="s">
        <v>44</v>
      </c>
    </row>
    <row r="23152" spans="1:24" x14ac:dyDescent="0.25">
      <c r="A23152">
        <v>16326503</v>
      </c>
      <c r="B23152" t="s">
        <v>24</v>
      </c>
      <c r="C23152" t="s">
        <v>23205</v>
      </c>
      <c r="D23152" t="s">
        <v>26</v>
      </c>
      <c r="G23152">
        <v>0</v>
      </c>
      <c r="M23152">
        <v>0</v>
      </c>
      <c r="N23152">
        <v>1</v>
      </c>
      <c r="R23152">
        <v>1</v>
      </c>
      <c r="S23152" t="s">
        <v>24</v>
      </c>
      <c r="T23152" t="s">
        <v>43</v>
      </c>
      <c r="V23152" t="s">
        <v>36</v>
      </c>
      <c r="W23152" t="s">
        <v>56</v>
      </c>
      <c r="X23152" t="s">
        <v>44</v>
      </c>
    </row>
    <row r="23153" spans="1:24" x14ac:dyDescent="0.25">
      <c r="A23153">
        <v>16326503</v>
      </c>
      <c r="B23153" t="s">
        <v>24</v>
      </c>
      <c r="C23153" t="s">
        <v>23206</v>
      </c>
      <c r="D23153" t="s">
        <v>26</v>
      </c>
      <c r="M23153">
        <v>-1</v>
      </c>
      <c r="O23153">
        <v>1</v>
      </c>
      <c r="S23153" t="s">
        <v>24</v>
      </c>
      <c r="T23153" t="s">
        <v>43</v>
      </c>
      <c r="V23153" t="s">
        <v>36</v>
      </c>
      <c r="W23153" t="s">
        <v>56</v>
      </c>
      <c r="X23153" t="s">
        <v>44</v>
      </c>
    </row>
    <row r="23154" spans="1:24" x14ac:dyDescent="0.25">
      <c r="A23154">
        <v>16326503</v>
      </c>
      <c r="B23154" t="s">
        <v>24</v>
      </c>
      <c r="C23154" t="s">
        <v>23207</v>
      </c>
      <c r="D23154" t="s">
        <v>29</v>
      </c>
      <c r="M23154">
        <v>-1</v>
      </c>
      <c r="O23154">
        <v>1</v>
      </c>
      <c r="S23154" t="s">
        <v>24</v>
      </c>
      <c r="T23154" t="s">
        <v>43</v>
      </c>
      <c r="V23154" t="s">
        <v>36</v>
      </c>
      <c r="W23154" t="s">
        <v>56</v>
      </c>
      <c r="X23154" t="s">
        <v>44</v>
      </c>
    </row>
    <row r="23155" spans="1:24" x14ac:dyDescent="0.25">
      <c r="A23155">
        <v>16326503</v>
      </c>
      <c r="B23155" t="s">
        <v>24</v>
      </c>
      <c r="C23155" t="s">
        <v>23208</v>
      </c>
      <c r="D23155" t="s">
        <v>26</v>
      </c>
      <c r="E23155">
        <v>1</v>
      </c>
      <c r="S23155" t="s">
        <v>24</v>
      </c>
      <c r="T23155" t="s">
        <v>43</v>
      </c>
      <c r="V23155" t="s">
        <v>36</v>
      </c>
      <c r="W23155" t="s">
        <v>56</v>
      </c>
      <c r="X23155" t="s">
        <v>44</v>
      </c>
    </row>
    <row r="23156" spans="1:24" x14ac:dyDescent="0.25">
      <c r="A23156">
        <v>16326503</v>
      </c>
      <c r="B23156" t="s">
        <v>24</v>
      </c>
      <c r="C23156" t="s">
        <v>23209</v>
      </c>
      <c r="D23156" t="s">
        <v>29</v>
      </c>
      <c r="E23156">
        <v>1</v>
      </c>
      <c r="S23156" t="s">
        <v>24</v>
      </c>
      <c r="T23156" t="s">
        <v>43</v>
      </c>
      <c r="V23156" t="s">
        <v>36</v>
      </c>
      <c r="W23156" t="s">
        <v>56</v>
      </c>
      <c r="X23156" t="s">
        <v>44</v>
      </c>
    </row>
    <row r="23157" spans="1:24" x14ac:dyDescent="0.25">
      <c r="A23157">
        <v>16326503</v>
      </c>
      <c r="B23157" t="s">
        <v>24</v>
      </c>
      <c r="C23157" t="s">
        <v>23210</v>
      </c>
      <c r="D23157" t="s">
        <v>26</v>
      </c>
      <c r="G23157">
        <v>-1</v>
      </c>
      <c r="J23157">
        <v>0</v>
      </c>
      <c r="M23157">
        <v>1</v>
      </c>
      <c r="O23157">
        <v>1</v>
      </c>
      <c r="R23157">
        <v>1</v>
      </c>
      <c r="S23157" t="s">
        <v>24</v>
      </c>
      <c r="T23157" t="s">
        <v>43</v>
      </c>
      <c r="V23157" t="s">
        <v>36</v>
      </c>
      <c r="W23157" t="s">
        <v>56</v>
      </c>
      <c r="X23157" t="s">
        <v>44</v>
      </c>
    </row>
    <row r="23158" spans="1:24" x14ac:dyDescent="0.25">
      <c r="A23158">
        <v>16326503</v>
      </c>
      <c r="B23158" t="s">
        <v>24</v>
      </c>
      <c r="C23158" t="s">
        <v>23211</v>
      </c>
      <c r="D23158" t="s">
        <v>29</v>
      </c>
      <c r="G23158">
        <v>-1</v>
      </c>
      <c r="J23158">
        <v>0</v>
      </c>
      <c r="M23158">
        <v>1</v>
      </c>
      <c r="O23158">
        <v>1</v>
      </c>
      <c r="R23158">
        <v>1</v>
      </c>
      <c r="S23158" t="s">
        <v>24</v>
      </c>
      <c r="T23158" t="s">
        <v>43</v>
      </c>
      <c r="V23158" t="s">
        <v>36</v>
      </c>
      <c r="W23158" t="s">
        <v>56</v>
      </c>
      <c r="X23158" t="s">
        <v>44</v>
      </c>
    </row>
    <row r="23159" spans="1:24" x14ac:dyDescent="0.25">
      <c r="A23159">
        <v>16326503</v>
      </c>
      <c r="B23159" t="s">
        <v>24</v>
      </c>
      <c r="C23159" t="s">
        <v>23212</v>
      </c>
      <c r="D23159" t="s">
        <v>26</v>
      </c>
      <c r="G23159">
        <v>1</v>
      </c>
      <c r="L23159">
        <v>0</v>
      </c>
      <c r="N23159">
        <v>0</v>
      </c>
      <c r="O23159">
        <v>0</v>
      </c>
      <c r="R23159">
        <v>0</v>
      </c>
      <c r="S23159" t="s">
        <v>24</v>
      </c>
      <c r="T23159" t="s">
        <v>43</v>
      </c>
      <c r="V23159" t="s">
        <v>36</v>
      </c>
      <c r="W23159" t="s">
        <v>56</v>
      </c>
      <c r="X23159" t="s">
        <v>44</v>
      </c>
    </row>
    <row r="23160" spans="1:24" x14ac:dyDescent="0.25">
      <c r="A23160">
        <v>16326503</v>
      </c>
      <c r="B23160" t="s">
        <v>24</v>
      </c>
      <c r="C23160" t="s">
        <v>23213</v>
      </c>
      <c r="D23160" t="s">
        <v>26</v>
      </c>
      <c r="E23160">
        <v>1</v>
      </c>
      <c r="S23160" t="s">
        <v>24</v>
      </c>
      <c r="T23160" t="s">
        <v>43</v>
      </c>
      <c r="V23160" t="s">
        <v>36</v>
      </c>
      <c r="W23160" t="s">
        <v>56</v>
      </c>
      <c r="X23160" t="s">
        <v>44</v>
      </c>
    </row>
    <row r="23161" spans="1:24" x14ac:dyDescent="0.25">
      <c r="A23161">
        <v>16326503</v>
      </c>
      <c r="B23161" t="s">
        <v>24</v>
      </c>
      <c r="C23161" t="s">
        <v>23214</v>
      </c>
      <c r="D23161" t="s">
        <v>29</v>
      </c>
      <c r="E23161">
        <v>1</v>
      </c>
      <c r="S23161" t="s">
        <v>24</v>
      </c>
      <c r="T23161" t="s">
        <v>43</v>
      </c>
      <c r="V23161" t="s">
        <v>36</v>
      </c>
      <c r="W23161" t="s">
        <v>56</v>
      </c>
      <c r="X23161" t="s">
        <v>44</v>
      </c>
    </row>
    <row r="23162" spans="1:24" x14ac:dyDescent="0.25">
      <c r="A23162">
        <v>16326772</v>
      </c>
      <c r="B23162" t="s">
        <v>24</v>
      </c>
      <c r="C23162" t="s">
        <v>23215</v>
      </c>
      <c r="D23162" t="s">
        <v>26</v>
      </c>
      <c r="E23162">
        <v>1</v>
      </c>
      <c r="L23162">
        <v>0</v>
      </c>
      <c r="S23162" t="s">
        <v>24</v>
      </c>
      <c r="T23162" t="s">
        <v>73</v>
      </c>
    </row>
    <row r="23163" spans="1:24" x14ac:dyDescent="0.25">
      <c r="A23163">
        <v>16326772</v>
      </c>
      <c r="B23163" t="s">
        <v>24</v>
      </c>
      <c r="C23163" t="s">
        <v>23216</v>
      </c>
      <c r="D23163" t="s">
        <v>26</v>
      </c>
      <c r="E23163">
        <v>1</v>
      </c>
      <c r="G23163">
        <v>0</v>
      </c>
      <c r="S23163" t="s">
        <v>24</v>
      </c>
      <c r="T23163" t="s">
        <v>73</v>
      </c>
    </row>
    <row r="23164" spans="1:24" x14ac:dyDescent="0.25">
      <c r="A23164">
        <v>16328106</v>
      </c>
      <c r="B23164" t="s">
        <v>33</v>
      </c>
      <c r="C23164" t="s">
        <v>23217</v>
      </c>
      <c r="D23164" t="s">
        <v>26</v>
      </c>
      <c r="G23164">
        <v>1</v>
      </c>
      <c r="J23164">
        <v>0</v>
      </c>
      <c r="L23164">
        <v>0</v>
      </c>
      <c r="O23164">
        <v>0</v>
      </c>
      <c r="S23164" t="s">
        <v>33</v>
      </c>
      <c r="T23164" t="s">
        <v>35</v>
      </c>
      <c r="V23164" t="s">
        <v>36</v>
      </c>
      <c r="W23164" t="s">
        <v>37</v>
      </c>
      <c r="X23164" t="s">
        <v>88</v>
      </c>
    </row>
    <row r="23165" spans="1:24" x14ac:dyDescent="0.25">
      <c r="A23165">
        <v>16328106</v>
      </c>
      <c r="B23165" t="s">
        <v>33</v>
      </c>
      <c r="C23165" t="s">
        <v>23218</v>
      </c>
      <c r="D23165" t="s">
        <v>29</v>
      </c>
      <c r="G23165">
        <v>1</v>
      </c>
      <c r="J23165">
        <v>0</v>
      </c>
      <c r="L23165">
        <v>0</v>
      </c>
      <c r="O23165">
        <v>0</v>
      </c>
      <c r="S23165" t="s">
        <v>33</v>
      </c>
      <c r="T23165" t="s">
        <v>35</v>
      </c>
      <c r="V23165" t="s">
        <v>36</v>
      </c>
      <c r="W23165" t="s">
        <v>37</v>
      </c>
      <c r="X23165" t="s">
        <v>88</v>
      </c>
    </row>
    <row r="23166" spans="1:24" x14ac:dyDescent="0.25">
      <c r="A23166">
        <v>16328639</v>
      </c>
      <c r="B23166" t="s">
        <v>24</v>
      </c>
      <c r="C23166" t="s">
        <v>23219</v>
      </c>
      <c r="D23166" t="s">
        <v>26</v>
      </c>
      <c r="F23166">
        <v>1</v>
      </c>
      <c r="J23166">
        <v>0</v>
      </c>
      <c r="L23166">
        <v>0</v>
      </c>
      <c r="O23166">
        <v>0</v>
      </c>
      <c r="S23166" t="s">
        <v>24</v>
      </c>
      <c r="T23166" t="s">
        <v>43</v>
      </c>
    </row>
    <row r="23167" spans="1:24" x14ac:dyDescent="0.25">
      <c r="A23167">
        <v>16328639</v>
      </c>
      <c r="B23167" t="s">
        <v>24</v>
      </c>
      <c r="C23167" t="s">
        <v>23220</v>
      </c>
      <c r="D23167" t="s">
        <v>29</v>
      </c>
      <c r="F23167">
        <v>1</v>
      </c>
      <c r="J23167">
        <v>0</v>
      </c>
      <c r="L23167">
        <v>0</v>
      </c>
      <c r="O23167">
        <v>0</v>
      </c>
      <c r="S23167" t="s">
        <v>24</v>
      </c>
      <c r="T23167" t="s">
        <v>43</v>
      </c>
    </row>
    <row r="23168" spans="1:24" x14ac:dyDescent="0.25">
      <c r="A23168">
        <v>16328639</v>
      </c>
      <c r="B23168" t="s">
        <v>24</v>
      </c>
      <c r="C23168" t="s">
        <v>23221</v>
      </c>
      <c r="D23168" t="s">
        <v>26</v>
      </c>
      <c r="E23168">
        <v>1</v>
      </c>
      <c r="S23168" t="s">
        <v>24</v>
      </c>
      <c r="T23168" t="s">
        <v>43</v>
      </c>
    </row>
    <row r="23169" spans="1:24" x14ac:dyDescent="0.25">
      <c r="A23169">
        <v>16328639</v>
      </c>
      <c r="B23169" t="s">
        <v>24</v>
      </c>
      <c r="C23169" t="s">
        <v>23222</v>
      </c>
      <c r="D23169" t="s">
        <v>29</v>
      </c>
      <c r="E23169">
        <v>1</v>
      </c>
      <c r="S23169" t="s">
        <v>24</v>
      </c>
      <c r="T23169" t="s">
        <v>43</v>
      </c>
    </row>
    <row r="23170" spans="1:24" x14ac:dyDescent="0.25">
      <c r="A23170">
        <v>16330120</v>
      </c>
      <c r="B23170" t="s">
        <v>24</v>
      </c>
      <c r="C23170" t="s">
        <v>23223</v>
      </c>
      <c r="D23170" t="s">
        <v>26</v>
      </c>
      <c r="E23170">
        <v>1</v>
      </c>
      <c r="S23170" t="s">
        <v>24</v>
      </c>
      <c r="T23170" t="s">
        <v>73</v>
      </c>
      <c r="V23170" t="s">
        <v>450</v>
      </c>
      <c r="W23170" t="s">
        <v>37</v>
      </c>
      <c r="X23170" t="s">
        <v>44</v>
      </c>
    </row>
    <row r="23171" spans="1:24" x14ac:dyDescent="0.25">
      <c r="A23171">
        <v>16330120</v>
      </c>
      <c r="B23171" t="s">
        <v>24</v>
      </c>
      <c r="C23171" t="s">
        <v>23224</v>
      </c>
      <c r="D23171" t="s">
        <v>29</v>
      </c>
      <c r="E23171">
        <v>1</v>
      </c>
      <c r="S23171" t="s">
        <v>24</v>
      </c>
      <c r="T23171" t="s">
        <v>73</v>
      </c>
      <c r="V23171" t="s">
        <v>450</v>
      </c>
      <c r="W23171" t="s">
        <v>37</v>
      </c>
      <c r="X23171" t="s">
        <v>44</v>
      </c>
    </row>
    <row r="23172" spans="1:24" x14ac:dyDescent="0.25">
      <c r="A23172">
        <v>16330120</v>
      </c>
      <c r="B23172" t="s">
        <v>24</v>
      </c>
      <c r="C23172" t="s">
        <v>23225</v>
      </c>
      <c r="D23172" t="s">
        <v>29</v>
      </c>
      <c r="E23172">
        <v>1</v>
      </c>
      <c r="S23172" t="s">
        <v>24</v>
      </c>
      <c r="T23172" t="s">
        <v>73</v>
      </c>
      <c r="V23172" t="s">
        <v>450</v>
      </c>
      <c r="W23172" t="s">
        <v>37</v>
      </c>
      <c r="X23172" t="s">
        <v>44</v>
      </c>
    </row>
    <row r="23173" spans="1:24" x14ac:dyDescent="0.25">
      <c r="A23173">
        <v>16330120</v>
      </c>
      <c r="B23173" t="s">
        <v>24</v>
      </c>
      <c r="C23173" t="s">
        <v>23226</v>
      </c>
      <c r="D23173" t="s">
        <v>26</v>
      </c>
      <c r="G23173">
        <v>1</v>
      </c>
      <c r="S23173" t="s">
        <v>24</v>
      </c>
      <c r="T23173" t="s">
        <v>73</v>
      </c>
      <c r="V23173" t="s">
        <v>450</v>
      </c>
      <c r="W23173" t="s">
        <v>37</v>
      </c>
      <c r="X23173" t="s">
        <v>44</v>
      </c>
    </row>
    <row r="23174" spans="1:24" x14ac:dyDescent="0.25">
      <c r="A23174">
        <v>16330120</v>
      </c>
      <c r="B23174" t="s">
        <v>24</v>
      </c>
      <c r="C23174" t="s">
        <v>23227</v>
      </c>
      <c r="D23174" t="s">
        <v>29</v>
      </c>
      <c r="G23174">
        <v>1</v>
      </c>
      <c r="S23174" t="s">
        <v>24</v>
      </c>
      <c r="T23174" t="s">
        <v>73</v>
      </c>
      <c r="V23174" t="s">
        <v>450</v>
      </c>
      <c r="W23174" t="s">
        <v>37</v>
      </c>
      <c r="X23174" t="s">
        <v>44</v>
      </c>
    </row>
    <row r="23175" spans="1:24" x14ac:dyDescent="0.25">
      <c r="A23175">
        <v>16331971</v>
      </c>
      <c r="B23175" t="s">
        <v>33</v>
      </c>
      <c r="C23175" t="s">
        <v>23228</v>
      </c>
      <c r="D23175" t="s">
        <v>26</v>
      </c>
      <c r="E23175">
        <v>1</v>
      </c>
      <c r="S23175" t="s">
        <v>33</v>
      </c>
      <c r="T23175" t="s">
        <v>43</v>
      </c>
      <c r="V23175" t="s">
        <v>36</v>
      </c>
      <c r="W23175" t="s">
        <v>37</v>
      </c>
      <c r="X23175" t="s">
        <v>44</v>
      </c>
    </row>
    <row r="23176" spans="1:24" x14ac:dyDescent="0.25">
      <c r="A23176">
        <v>16331971</v>
      </c>
      <c r="B23176" t="s">
        <v>33</v>
      </c>
      <c r="C23176" t="s">
        <v>23229</v>
      </c>
      <c r="D23176" t="s">
        <v>29</v>
      </c>
      <c r="E23176">
        <v>1</v>
      </c>
      <c r="S23176" t="s">
        <v>33</v>
      </c>
      <c r="T23176" t="s">
        <v>43</v>
      </c>
      <c r="V23176" t="s">
        <v>36</v>
      </c>
      <c r="W23176" t="s">
        <v>37</v>
      </c>
      <c r="X23176" t="s">
        <v>44</v>
      </c>
    </row>
    <row r="23177" spans="1:24" x14ac:dyDescent="0.25">
      <c r="A23177">
        <v>16333059</v>
      </c>
      <c r="B23177" t="s">
        <v>24</v>
      </c>
      <c r="C23177" t="s">
        <v>23230</v>
      </c>
      <c r="D23177" t="s">
        <v>26</v>
      </c>
      <c r="E23177">
        <v>1</v>
      </c>
      <c r="S23177" t="s">
        <v>24</v>
      </c>
      <c r="T23177" t="s">
        <v>35</v>
      </c>
    </row>
    <row r="23178" spans="1:24" x14ac:dyDescent="0.25">
      <c r="A23178">
        <v>16333059</v>
      </c>
      <c r="B23178" t="s">
        <v>24</v>
      </c>
      <c r="C23178" t="s">
        <v>23231</v>
      </c>
      <c r="D23178" t="s">
        <v>29</v>
      </c>
      <c r="E23178">
        <v>1</v>
      </c>
      <c r="S23178" t="s">
        <v>24</v>
      </c>
      <c r="T23178" t="s">
        <v>35</v>
      </c>
    </row>
    <row r="23179" spans="1:24" x14ac:dyDescent="0.25">
      <c r="A23179">
        <v>16333059</v>
      </c>
      <c r="B23179" t="s">
        <v>24</v>
      </c>
      <c r="C23179" t="s">
        <v>23232</v>
      </c>
      <c r="D23179" t="s">
        <v>29</v>
      </c>
      <c r="E23179">
        <v>1</v>
      </c>
      <c r="S23179" t="s">
        <v>24</v>
      </c>
      <c r="T23179" t="s">
        <v>35</v>
      </c>
    </row>
    <row r="23180" spans="1:24" x14ac:dyDescent="0.25">
      <c r="A23180">
        <v>16336254</v>
      </c>
      <c r="B23180" t="s">
        <v>24</v>
      </c>
      <c r="C23180" t="s">
        <v>23233</v>
      </c>
      <c r="D23180" t="s">
        <v>26</v>
      </c>
      <c r="E23180">
        <v>1</v>
      </c>
      <c r="J23180">
        <v>0</v>
      </c>
      <c r="L23180">
        <v>0</v>
      </c>
      <c r="O23180">
        <v>0</v>
      </c>
      <c r="S23180" t="s">
        <v>24</v>
      </c>
      <c r="T23180" t="s">
        <v>27</v>
      </c>
    </row>
    <row r="23181" spans="1:24" x14ac:dyDescent="0.25">
      <c r="A23181">
        <v>16336254</v>
      </c>
      <c r="B23181" t="s">
        <v>24</v>
      </c>
      <c r="C23181" t="s">
        <v>23234</v>
      </c>
      <c r="D23181" t="s">
        <v>29</v>
      </c>
      <c r="E23181">
        <v>1</v>
      </c>
      <c r="J23181">
        <v>0</v>
      </c>
      <c r="L23181">
        <v>0</v>
      </c>
      <c r="O23181">
        <v>0</v>
      </c>
      <c r="S23181" t="s">
        <v>24</v>
      </c>
      <c r="T23181" t="s">
        <v>27</v>
      </c>
    </row>
    <row r="23182" spans="1:24" x14ac:dyDescent="0.25">
      <c r="A23182">
        <v>16336430</v>
      </c>
      <c r="B23182" t="s">
        <v>33</v>
      </c>
      <c r="C23182" t="s">
        <v>23235</v>
      </c>
      <c r="D23182" t="s">
        <v>26</v>
      </c>
      <c r="H23182">
        <v>1</v>
      </c>
      <c r="O23182">
        <v>1</v>
      </c>
      <c r="S23182" t="s">
        <v>33</v>
      </c>
      <c r="T23182" t="s">
        <v>73</v>
      </c>
      <c r="V23182" t="s">
        <v>36</v>
      </c>
      <c r="W23182" t="s">
        <v>37</v>
      </c>
      <c r="X23182" t="s">
        <v>57</v>
      </c>
    </row>
    <row r="23183" spans="1:24" x14ac:dyDescent="0.25">
      <c r="A23183">
        <v>16336430</v>
      </c>
      <c r="B23183" t="s">
        <v>33</v>
      </c>
      <c r="C23183" t="s">
        <v>23236</v>
      </c>
      <c r="D23183" t="s">
        <v>29</v>
      </c>
      <c r="H23183">
        <v>1</v>
      </c>
      <c r="O23183">
        <v>1</v>
      </c>
      <c r="S23183" t="s">
        <v>33</v>
      </c>
      <c r="T23183" t="s">
        <v>73</v>
      </c>
      <c r="V23183" t="s">
        <v>36</v>
      </c>
      <c r="W23183" t="s">
        <v>37</v>
      </c>
      <c r="X23183" t="s">
        <v>57</v>
      </c>
    </row>
    <row r="23184" spans="1:24" x14ac:dyDescent="0.25">
      <c r="A23184">
        <v>16336430</v>
      </c>
      <c r="B23184" t="s">
        <v>33</v>
      </c>
      <c r="C23184" t="s">
        <v>23237</v>
      </c>
      <c r="D23184" t="s">
        <v>26</v>
      </c>
      <c r="G23184">
        <v>0</v>
      </c>
      <c r="H23184">
        <v>1</v>
      </c>
      <c r="O23184">
        <v>0</v>
      </c>
      <c r="S23184" t="s">
        <v>33</v>
      </c>
      <c r="T23184" t="s">
        <v>73</v>
      </c>
      <c r="V23184" t="s">
        <v>36</v>
      </c>
      <c r="W23184" t="s">
        <v>37</v>
      </c>
      <c r="X23184" t="s">
        <v>57</v>
      </c>
    </row>
    <row r="23185" spans="1:24" x14ac:dyDescent="0.25">
      <c r="A23185">
        <v>16336430</v>
      </c>
      <c r="B23185" t="s">
        <v>33</v>
      </c>
      <c r="C23185" t="s">
        <v>23238</v>
      </c>
      <c r="D23185" t="s">
        <v>29</v>
      </c>
      <c r="G23185">
        <v>0</v>
      </c>
      <c r="H23185">
        <v>1</v>
      </c>
      <c r="O23185">
        <v>0</v>
      </c>
      <c r="S23185" t="s">
        <v>33</v>
      </c>
      <c r="T23185" t="s">
        <v>73</v>
      </c>
      <c r="V23185" t="s">
        <v>36</v>
      </c>
      <c r="W23185" t="s">
        <v>37</v>
      </c>
      <c r="X23185" t="s">
        <v>57</v>
      </c>
    </row>
    <row r="23186" spans="1:24" x14ac:dyDescent="0.25">
      <c r="A23186">
        <v>16336430</v>
      </c>
      <c r="B23186" t="s">
        <v>33</v>
      </c>
      <c r="C23186" t="s">
        <v>23239</v>
      </c>
      <c r="D23186" t="s">
        <v>26</v>
      </c>
      <c r="H23186">
        <v>1</v>
      </c>
      <c r="L23186">
        <v>-1</v>
      </c>
      <c r="M23186">
        <v>1</v>
      </c>
      <c r="S23186" t="s">
        <v>33</v>
      </c>
      <c r="T23186" t="s">
        <v>73</v>
      </c>
      <c r="V23186" t="s">
        <v>36</v>
      </c>
      <c r="W23186" t="s">
        <v>37</v>
      </c>
      <c r="X23186" t="s">
        <v>57</v>
      </c>
    </row>
    <row r="23187" spans="1:24" x14ac:dyDescent="0.25">
      <c r="A23187">
        <v>16336430</v>
      </c>
      <c r="B23187" t="s">
        <v>33</v>
      </c>
      <c r="C23187" t="s">
        <v>23240</v>
      </c>
      <c r="D23187" t="s">
        <v>29</v>
      </c>
      <c r="H23187">
        <v>1</v>
      </c>
      <c r="L23187">
        <v>-1</v>
      </c>
      <c r="M23187">
        <v>1</v>
      </c>
      <c r="S23187" t="s">
        <v>33</v>
      </c>
      <c r="T23187" t="s">
        <v>73</v>
      </c>
      <c r="V23187" t="s">
        <v>36</v>
      </c>
      <c r="W23187" t="s">
        <v>37</v>
      </c>
      <c r="X23187" t="s">
        <v>57</v>
      </c>
    </row>
    <row r="23188" spans="1:24" x14ac:dyDescent="0.25">
      <c r="A23188">
        <v>16336546</v>
      </c>
      <c r="B23188" t="s">
        <v>33</v>
      </c>
      <c r="C23188" t="s">
        <v>23241</v>
      </c>
      <c r="D23188" t="s">
        <v>26</v>
      </c>
      <c r="E23188">
        <v>1</v>
      </c>
      <c r="S23188" t="s">
        <v>33</v>
      </c>
      <c r="T23188" t="s">
        <v>35</v>
      </c>
      <c r="V23188" t="s">
        <v>36</v>
      </c>
      <c r="W23188" t="s">
        <v>37</v>
      </c>
      <c r="X23188" t="s">
        <v>44</v>
      </c>
    </row>
    <row r="23189" spans="1:24" x14ac:dyDescent="0.25">
      <c r="A23189">
        <v>16336546</v>
      </c>
      <c r="B23189" t="s">
        <v>33</v>
      </c>
      <c r="C23189" t="s">
        <v>23242</v>
      </c>
      <c r="D23189" t="s">
        <v>29</v>
      </c>
      <c r="E23189">
        <v>1</v>
      </c>
      <c r="S23189" t="s">
        <v>33</v>
      </c>
      <c r="T23189" t="s">
        <v>35</v>
      </c>
      <c r="V23189" t="s">
        <v>36</v>
      </c>
      <c r="W23189" t="s">
        <v>37</v>
      </c>
      <c r="X23189" t="s">
        <v>44</v>
      </c>
    </row>
    <row r="23190" spans="1:24" x14ac:dyDescent="0.25">
      <c r="A23190">
        <v>16337802</v>
      </c>
      <c r="B23190" t="s">
        <v>33</v>
      </c>
      <c r="C23190" t="s">
        <v>23243</v>
      </c>
      <c r="D23190" t="s">
        <v>26</v>
      </c>
      <c r="L23190">
        <v>1</v>
      </c>
      <c r="M23190">
        <v>1</v>
      </c>
      <c r="O23190">
        <v>1</v>
      </c>
      <c r="S23190" t="s">
        <v>33</v>
      </c>
      <c r="T23190" t="s">
        <v>73</v>
      </c>
      <c r="V23190" t="s">
        <v>36</v>
      </c>
      <c r="W23190" t="s">
        <v>37</v>
      </c>
      <c r="X23190" t="s">
        <v>44</v>
      </c>
    </row>
    <row r="23191" spans="1:24" x14ac:dyDescent="0.25">
      <c r="A23191">
        <v>16337802</v>
      </c>
      <c r="B23191" t="s">
        <v>33</v>
      </c>
      <c r="C23191" t="s">
        <v>23244</v>
      </c>
      <c r="D23191" t="s">
        <v>29</v>
      </c>
      <c r="L23191">
        <v>1</v>
      </c>
      <c r="M23191">
        <v>1</v>
      </c>
      <c r="O23191">
        <v>1</v>
      </c>
      <c r="S23191" t="s">
        <v>33</v>
      </c>
      <c r="T23191" t="s">
        <v>73</v>
      </c>
      <c r="V23191" t="s">
        <v>36</v>
      </c>
      <c r="W23191" t="s">
        <v>37</v>
      </c>
      <c r="X23191" t="s">
        <v>44</v>
      </c>
    </row>
    <row r="23192" spans="1:24" x14ac:dyDescent="0.25">
      <c r="A23192">
        <v>16337802</v>
      </c>
      <c r="B23192" t="s">
        <v>33</v>
      </c>
      <c r="C23192" t="s">
        <v>23245</v>
      </c>
      <c r="D23192" t="s">
        <v>26</v>
      </c>
      <c r="G23192">
        <v>0</v>
      </c>
      <c r="M23192">
        <v>1</v>
      </c>
      <c r="N23192">
        <v>0</v>
      </c>
      <c r="O23192">
        <v>1</v>
      </c>
      <c r="R23192">
        <v>1</v>
      </c>
      <c r="S23192" t="s">
        <v>33</v>
      </c>
      <c r="T23192" t="s">
        <v>73</v>
      </c>
      <c r="V23192" t="s">
        <v>36</v>
      </c>
      <c r="W23192" t="s">
        <v>37</v>
      </c>
      <c r="X23192" t="s">
        <v>44</v>
      </c>
    </row>
    <row r="23193" spans="1:24" x14ac:dyDescent="0.25">
      <c r="A23193">
        <v>16337802</v>
      </c>
      <c r="B23193" t="s">
        <v>33</v>
      </c>
      <c r="C23193" t="s">
        <v>23246</v>
      </c>
      <c r="D23193" t="s">
        <v>29</v>
      </c>
      <c r="G23193">
        <v>0</v>
      </c>
      <c r="M23193">
        <v>1</v>
      </c>
      <c r="N23193">
        <v>0</v>
      </c>
      <c r="O23193">
        <v>1</v>
      </c>
      <c r="R23193">
        <v>1</v>
      </c>
      <c r="S23193" t="s">
        <v>33</v>
      </c>
      <c r="T23193" t="s">
        <v>73</v>
      </c>
      <c r="V23193" t="s">
        <v>36</v>
      </c>
      <c r="W23193" t="s">
        <v>37</v>
      </c>
      <c r="X23193" t="s">
        <v>44</v>
      </c>
    </row>
    <row r="23194" spans="1:24" x14ac:dyDescent="0.25">
      <c r="A23194">
        <v>16337802</v>
      </c>
      <c r="B23194" t="s">
        <v>33</v>
      </c>
      <c r="C23194" t="s">
        <v>23247</v>
      </c>
      <c r="D23194" t="s">
        <v>26</v>
      </c>
      <c r="E23194">
        <v>1</v>
      </c>
      <c r="J23194">
        <v>0</v>
      </c>
      <c r="L23194">
        <v>0</v>
      </c>
      <c r="S23194" t="s">
        <v>33</v>
      </c>
      <c r="T23194" t="s">
        <v>73</v>
      </c>
      <c r="V23194" t="s">
        <v>36</v>
      </c>
      <c r="W23194" t="s">
        <v>37</v>
      </c>
      <c r="X23194" t="s">
        <v>44</v>
      </c>
    </row>
    <row r="23195" spans="1:24" x14ac:dyDescent="0.25">
      <c r="A23195">
        <v>16337802</v>
      </c>
      <c r="B23195" t="s">
        <v>33</v>
      </c>
      <c r="C23195" t="s">
        <v>23248</v>
      </c>
      <c r="D23195" t="s">
        <v>29</v>
      </c>
      <c r="E23195">
        <v>1</v>
      </c>
      <c r="J23195">
        <v>0</v>
      </c>
      <c r="L23195">
        <v>0</v>
      </c>
      <c r="S23195" t="s">
        <v>33</v>
      </c>
      <c r="T23195" t="s">
        <v>73</v>
      </c>
      <c r="V23195" t="s">
        <v>36</v>
      </c>
      <c r="W23195" t="s">
        <v>37</v>
      </c>
      <c r="X23195" t="s">
        <v>44</v>
      </c>
    </row>
    <row r="23196" spans="1:24" x14ac:dyDescent="0.25">
      <c r="A23196">
        <v>16337802</v>
      </c>
      <c r="B23196" t="s">
        <v>33</v>
      </c>
      <c r="C23196" t="s">
        <v>23249</v>
      </c>
      <c r="D23196" t="s">
        <v>26</v>
      </c>
      <c r="E23196">
        <v>1</v>
      </c>
      <c r="R23196">
        <v>1</v>
      </c>
      <c r="S23196" t="s">
        <v>33</v>
      </c>
      <c r="T23196" t="s">
        <v>73</v>
      </c>
      <c r="V23196" t="s">
        <v>36</v>
      </c>
      <c r="W23196" t="s">
        <v>37</v>
      </c>
      <c r="X23196" t="s">
        <v>44</v>
      </c>
    </row>
    <row r="23197" spans="1:24" x14ac:dyDescent="0.25">
      <c r="A23197">
        <v>16337802</v>
      </c>
      <c r="B23197" t="s">
        <v>33</v>
      </c>
      <c r="C23197" t="s">
        <v>23250</v>
      </c>
      <c r="D23197" t="s">
        <v>29</v>
      </c>
      <c r="E23197">
        <v>1</v>
      </c>
      <c r="R23197">
        <v>1</v>
      </c>
      <c r="S23197" t="s">
        <v>33</v>
      </c>
      <c r="T23197" t="s">
        <v>73</v>
      </c>
      <c r="V23197" t="s">
        <v>36</v>
      </c>
      <c r="W23197" t="s">
        <v>37</v>
      </c>
      <c r="X23197" t="s">
        <v>44</v>
      </c>
    </row>
    <row r="23198" spans="1:24" x14ac:dyDescent="0.25">
      <c r="A23198">
        <v>16337802</v>
      </c>
      <c r="B23198" t="s">
        <v>33</v>
      </c>
      <c r="C23198" t="s">
        <v>23251</v>
      </c>
      <c r="D23198" t="s">
        <v>26</v>
      </c>
      <c r="G23198">
        <v>1</v>
      </c>
      <c r="J23198">
        <v>0</v>
      </c>
      <c r="L23198">
        <v>0</v>
      </c>
      <c r="M23198">
        <v>1</v>
      </c>
      <c r="N23198">
        <v>0</v>
      </c>
      <c r="O23198">
        <v>0</v>
      </c>
      <c r="R23198">
        <v>1</v>
      </c>
      <c r="S23198" t="s">
        <v>33</v>
      </c>
      <c r="T23198" t="s">
        <v>73</v>
      </c>
      <c r="V23198" t="s">
        <v>36</v>
      </c>
      <c r="W23198" t="s">
        <v>37</v>
      </c>
      <c r="X23198" t="s">
        <v>44</v>
      </c>
    </row>
    <row r="23199" spans="1:24" x14ac:dyDescent="0.25">
      <c r="A23199">
        <v>16337802</v>
      </c>
      <c r="B23199" t="s">
        <v>33</v>
      </c>
      <c r="C23199" t="s">
        <v>23252</v>
      </c>
      <c r="D23199" t="s">
        <v>26</v>
      </c>
      <c r="E23199">
        <v>1</v>
      </c>
      <c r="L23199">
        <v>0</v>
      </c>
      <c r="R23199">
        <v>1</v>
      </c>
      <c r="S23199" t="s">
        <v>33</v>
      </c>
      <c r="T23199" t="s">
        <v>73</v>
      </c>
      <c r="V23199" t="s">
        <v>36</v>
      </c>
      <c r="W23199" t="s">
        <v>37</v>
      </c>
      <c r="X23199" t="s">
        <v>44</v>
      </c>
    </row>
    <row r="23200" spans="1:24" x14ac:dyDescent="0.25">
      <c r="A23200">
        <v>16337802</v>
      </c>
      <c r="B23200" t="s">
        <v>33</v>
      </c>
      <c r="C23200" t="s">
        <v>23253</v>
      </c>
      <c r="D23200" t="s">
        <v>29</v>
      </c>
      <c r="E23200">
        <v>1</v>
      </c>
      <c r="L23200">
        <v>0</v>
      </c>
      <c r="R23200">
        <v>1</v>
      </c>
      <c r="S23200" t="s">
        <v>33</v>
      </c>
      <c r="T23200" t="s">
        <v>73</v>
      </c>
      <c r="V23200" t="s">
        <v>36</v>
      </c>
      <c r="W23200" t="s">
        <v>37</v>
      </c>
      <c r="X23200" t="s">
        <v>44</v>
      </c>
    </row>
    <row r="23201" spans="1:24" x14ac:dyDescent="0.25">
      <c r="A23201">
        <v>16337802</v>
      </c>
      <c r="B23201" t="s">
        <v>33</v>
      </c>
      <c r="C23201" t="s">
        <v>23254</v>
      </c>
      <c r="D23201" t="s">
        <v>26</v>
      </c>
      <c r="G23201">
        <v>1</v>
      </c>
      <c r="J23201">
        <v>1</v>
      </c>
      <c r="M23201">
        <v>1</v>
      </c>
      <c r="N23201">
        <v>0</v>
      </c>
      <c r="O23201">
        <v>1</v>
      </c>
      <c r="S23201" t="s">
        <v>33</v>
      </c>
      <c r="T23201" t="s">
        <v>73</v>
      </c>
      <c r="V23201" t="s">
        <v>36</v>
      </c>
      <c r="W23201" t="s">
        <v>37</v>
      </c>
      <c r="X23201" t="s">
        <v>44</v>
      </c>
    </row>
    <row r="23202" spans="1:24" x14ac:dyDescent="0.25">
      <c r="A23202">
        <v>16337802</v>
      </c>
      <c r="B23202" t="s">
        <v>33</v>
      </c>
      <c r="C23202" t="s">
        <v>23255</v>
      </c>
      <c r="D23202" t="s">
        <v>26</v>
      </c>
      <c r="G23202">
        <v>1</v>
      </c>
      <c r="M23202">
        <v>1</v>
      </c>
      <c r="N23202">
        <v>0</v>
      </c>
      <c r="R23202">
        <v>1</v>
      </c>
      <c r="S23202" t="s">
        <v>33</v>
      </c>
      <c r="T23202" t="s">
        <v>73</v>
      </c>
      <c r="V23202" t="s">
        <v>36</v>
      </c>
      <c r="W23202" t="s">
        <v>37</v>
      </c>
      <c r="X23202" t="s">
        <v>44</v>
      </c>
    </row>
    <row r="23203" spans="1:24" x14ac:dyDescent="0.25">
      <c r="A23203">
        <v>16337802</v>
      </c>
      <c r="B23203" t="s">
        <v>33</v>
      </c>
      <c r="C23203" t="s">
        <v>23256</v>
      </c>
      <c r="D23203" t="s">
        <v>26</v>
      </c>
      <c r="E23203">
        <v>1</v>
      </c>
      <c r="F23203">
        <v>0</v>
      </c>
      <c r="R23203">
        <v>1</v>
      </c>
      <c r="S23203" t="s">
        <v>33</v>
      </c>
      <c r="T23203" t="s">
        <v>73</v>
      </c>
      <c r="V23203" t="s">
        <v>36</v>
      </c>
      <c r="W23203" t="s">
        <v>37</v>
      </c>
      <c r="X23203" t="s">
        <v>44</v>
      </c>
    </row>
    <row r="23204" spans="1:24" x14ac:dyDescent="0.25">
      <c r="A23204">
        <v>16337802</v>
      </c>
      <c r="B23204" t="s">
        <v>33</v>
      </c>
      <c r="C23204" t="s">
        <v>23257</v>
      </c>
      <c r="D23204" t="s">
        <v>29</v>
      </c>
      <c r="E23204">
        <v>1</v>
      </c>
      <c r="F23204">
        <v>0</v>
      </c>
      <c r="R23204">
        <v>1</v>
      </c>
      <c r="S23204" t="s">
        <v>33</v>
      </c>
      <c r="T23204" t="s">
        <v>73</v>
      </c>
      <c r="V23204" t="s">
        <v>36</v>
      </c>
      <c r="W23204" t="s">
        <v>37</v>
      </c>
      <c r="X23204" t="s">
        <v>44</v>
      </c>
    </row>
    <row r="23205" spans="1:24" x14ac:dyDescent="0.25">
      <c r="A23205">
        <v>16337802</v>
      </c>
      <c r="B23205" t="s">
        <v>33</v>
      </c>
      <c r="C23205" t="s">
        <v>23258</v>
      </c>
      <c r="D23205" t="s">
        <v>26</v>
      </c>
      <c r="K23205">
        <v>1</v>
      </c>
      <c r="M23205">
        <v>1</v>
      </c>
      <c r="N23205">
        <v>0</v>
      </c>
      <c r="O23205">
        <v>1</v>
      </c>
      <c r="R23205">
        <v>1</v>
      </c>
      <c r="S23205" t="s">
        <v>33</v>
      </c>
      <c r="T23205" t="s">
        <v>73</v>
      </c>
      <c r="V23205" t="s">
        <v>36</v>
      </c>
      <c r="W23205" t="s">
        <v>37</v>
      </c>
      <c r="X23205" t="s">
        <v>44</v>
      </c>
    </row>
    <row r="23206" spans="1:24" x14ac:dyDescent="0.25">
      <c r="A23206">
        <v>16337802</v>
      </c>
      <c r="B23206" t="s">
        <v>33</v>
      </c>
      <c r="C23206" t="s">
        <v>23259</v>
      </c>
      <c r="D23206" t="s">
        <v>26</v>
      </c>
      <c r="G23206">
        <v>0</v>
      </c>
      <c r="M23206">
        <v>1</v>
      </c>
      <c r="N23206">
        <v>1</v>
      </c>
      <c r="O23206">
        <v>1</v>
      </c>
      <c r="R23206">
        <v>1</v>
      </c>
      <c r="S23206" t="s">
        <v>33</v>
      </c>
      <c r="T23206" t="s">
        <v>73</v>
      </c>
      <c r="V23206" t="s">
        <v>36</v>
      </c>
      <c r="W23206" t="s">
        <v>37</v>
      </c>
      <c r="X23206" t="s">
        <v>44</v>
      </c>
    </row>
    <row r="23207" spans="1:24" x14ac:dyDescent="0.25">
      <c r="A23207">
        <v>16337802</v>
      </c>
      <c r="B23207" t="s">
        <v>33</v>
      </c>
      <c r="C23207" t="s">
        <v>23260</v>
      </c>
      <c r="D23207" t="s">
        <v>26</v>
      </c>
      <c r="G23207">
        <v>0</v>
      </c>
      <c r="M23207">
        <v>1</v>
      </c>
      <c r="O23207">
        <v>1</v>
      </c>
      <c r="R23207">
        <v>1</v>
      </c>
      <c r="S23207" t="s">
        <v>33</v>
      </c>
      <c r="T23207" t="s">
        <v>73</v>
      </c>
      <c r="V23207" t="s">
        <v>36</v>
      </c>
      <c r="W23207" t="s">
        <v>37</v>
      </c>
      <c r="X23207" t="s">
        <v>44</v>
      </c>
    </row>
    <row r="23208" spans="1:24" x14ac:dyDescent="0.25">
      <c r="A23208">
        <v>16337802</v>
      </c>
      <c r="B23208" t="s">
        <v>33</v>
      </c>
      <c r="C23208" t="s">
        <v>23261</v>
      </c>
      <c r="D23208" t="s">
        <v>29</v>
      </c>
      <c r="G23208">
        <v>0</v>
      </c>
      <c r="M23208">
        <v>1</v>
      </c>
      <c r="O23208">
        <v>1</v>
      </c>
      <c r="R23208">
        <v>1</v>
      </c>
      <c r="S23208" t="s">
        <v>33</v>
      </c>
      <c r="T23208" t="s">
        <v>73</v>
      </c>
      <c r="V23208" t="s">
        <v>36</v>
      </c>
      <c r="W23208" t="s">
        <v>37</v>
      </c>
      <c r="X23208" t="s">
        <v>44</v>
      </c>
    </row>
    <row r="23209" spans="1:24" x14ac:dyDescent="0.25">
      <c r="A23209">
        <v>16337802</v>
      </c>
      <c r="B23209" t="s">
        <v>33</v>
      </c>
      <c r="C23209" t="s">
        <v>23262</v>
      </c>
      <c r="D23209" t="s">
        <v>26</v>
      </c>
      <c r="E23209">
        <v>1</v>
      </c>
      <c r="S23209" t="s">
        <v>33</v>
      </c>
      <c r="T23209" t="s">
        <v>73</v>
      </c>
      <c r="V23209" t="s">
        <v>36</v>
      </c>
      <c r="W23209" t="s">
        <v>37</v>
      </c>
      <c r="X23209" t="s">
        <v>44</v>
      </c>
    </row>
    <row r="23210" spans="1:24" x14ac:dyDescent="0.25">
      <c r="A23210">
        <v>16337802</v>
      </c>
      <c r="B23210" t="s">
        <v>33</v>
      </c>
      <c r="C23210" t="s">
        <v>23263</v>
      </c>
      <c r="D23210" t="s">
        <v>29</v>
      </c>
      <c r="E23210">
        <v>1</v>
      </c>
      <c r="S23210" t="s">
        <v>33</v>
      </c>
      <c r="T23210" t="s">
        <v>73</v>
      </c>
      <c r="V23210" t="s">
        <v>36</v>
      </c>
      <c r="W23210" t="s">
        <v>37</v>
      </c>
      <c r="X23210" t="s">
        <v>44</v>
      </c>
    </row>
    <row r="23211" spans="1:24" x14ac:dyDescent="0.25">
      <c r="A23211">
        <v>16337802</v>
      </c>
      <c r="B23211" t="s">
        <v>33</v>
      </c>
      <c r="C23211" t="s">
        <v>23264</v>
      </c>
      <c r="D23211" t="s">
        <v>26</v>
      </c>
      <c r="M23211">
        <v>1</v>
      </c>
      <c r="N23211">
        <v>1</v>
      </c>
      <c r="R23211">
        <v>1</v>
      </c>
      <c r="S23211" t="s">
        <v>33</v>
      </c>
      <c r="T23211" t="s">
        <v>73</v>
      </c>
      <c r="V23211" t="s">
        <v>36</v>
      </c>
      <c r="W23211" t="s">
        <v>37</v>
      </c>
      <c r="X23211" t="s">
        <v>44</v>
      </c>
    </row>
    <row r="23212" spans="1:24" x14ac:dyDescent="0.25">
      <c r="A23212">
        <v>16337802</v>
      </c>
      <c r="B23212" t="s">
        <v>33</v>
      </c>
      <c r="C23212" t="s">
        <v>23265</v>
      </c>
      <c r="D23212" t="s">
        <v>26</v>
      </c>
      <c r="M23212">
        <v>1</v>
      </c>
      <c r="O23212">
        <v>1</v>
      </c>
      <c r="S23212" t="s">
        <v>33</v>
      </c>
      <c r="T23212" t="s">
        <v>73</v>
      </c>
      <c r="V23212" t="s">
        <v>36</v>
      </c>
      <c r="W23212" t="s">
        <v>37</v>
      </c>
      <c r="X23212" t="s">
        <v>44</v>
      </c>
    </row>
    <row r="23213" spans="1:24" x14ac:dyDescent="0.25">
      <c r="A23213">
        <v>16338268</v>
      </c>
      <c r="B23213" t="s">
        <v>33</v>
      </c>
      <c r="C23213" t="s">
        <v>23266</v>
      </c>
      <c r="D23213" t="s">
        <v>26</v>
      </c>
      <c r="G23213">
        <v>1</v>
      </c>
      <c r="J23213">
        <v>0</v>
      </c>
      <c r="L23213">
        <v>0</v>
      </c>
      <c r="O23213">
        <v>0</v>
      </c>
      <c r="S23213" t="s">
        <v>33</v>
      </c>
      <c r="T23213" t="s">
        <v>43</v>
      </c>
    </row>
    <row r="23214" spans="1:24" x14ac:dyDescent="0.25">
      <c r="A23214">
        <v>16338745</v>
      </c>
      <c r="B23214" t="s">
        <v>33</v>
      </c>
      <c r="C23214" t="s">
        <v>23267</v>
      </c>
      <c r="D23214" t="s">
        <v>26</v>
      </c>
      <c r="L23214">
        <v>1</v>
      </c>
      <c r="S23214" t="s">
        <v>33</v>
      </c>
      <c r="T23214" t="s">
        <v>27</v>
      </c>
    </row>
    <row r="23215" spans="1:24" x14ac:dyDescent="0.25">
      <c r="A23215">
        <v>16338745</v>
      </c>
      <c r="B23215" t="s">
        <v>33</v>
      </c>
      <c r="C23215" t="s">
        <v>23268</v>
      </c>
      <c r="D23215" t="s">
        <v>29</v>
      </c>
      <c r="L23215">
        <v>1</v>
      </c>
      <c r="S23215" t="s">
        <v>33</v>
      </c>
      <c r="T23215" t="s">
        <v>27</v>
      </c>
    </row>
    <row r="23216" spans="1:24" x14ac:dyDescent="0.25">
      <c r="A23216">
        <v>16338898</v>
      </c>
      <c r="B23216" t="s">
        <v>33</v>
      </c>
      <c r="C23216" t="s">
        <v>23269</v>
      </c>
      <c r="D23216" t="s">
        <v>26</v>
      </c>
      <c r="E23216">
        <v>1</v>
      </c>
      <c r="S23216" t="s">
        <v>33</v>
      </c>
      <c r="T23216" t="s">
        <v>87</v>
      </c>
      <c r="V23216" t="s">
        <v>55</v>
      </c>
      <c r="W23216" t="s">
        <v>56</v>
      </c>
      <c r="X23216" t="s">
        <v>88</v>
      </c>
    </row>
    <row r="23217" spans="1:24" x14ac:dyDescent="0.25">
      <c r="A23217">
        <v>16338898</v>
      </c>
      <c r="B23217" t="s">
        <v>33</v>
      </c>
      <c r="C23217" t="s">
        <v>23270</v>
      </c>
      <c r="D23217" t="s">
        <v>29</v>
      </c>
      <c r="E23217">
        <v>1</v>
      </c>
      <c r="S23217" t="s">
        <v>33</v>
      </c>
      <c r="T23217" t="s">
        <v>87</v>
      </c>
      <c r="V23217" t="s">
        <v>55</v>
      </c>
      <c r="W23217" t="s">
        <v>56</v>
      </c>
      <c r="X23217" t="s">
        <v>88</v>
      </c>
    </row>
    <row r="23218" spans="1:24" x14ac:dyDescent="0.25">
      <c r="A23218">
        <v>16338898</v>
      </c>
      <c r="B23218" t="s">
        <v>33</v>
      </c>
      <c r="C23218" t="s">
        <v>23271</v>
      </c>
      <c r="D23218" t="s">
        <v>26</v>
      </c>
      <c r="G23218">
        <v>1</v>
      </c>
      <c r="J23218">
        <v>0</v>
      </c>
      <c r="N23218">
        <v>0</v>
      </c>
      <c r="O23218">
        <v>0</v>
      </c>
      <c r="S23218" t="s">
        <v>33</v>
      </c>
      <c r="T23218" t="s">
        <v>87</v>
      </c>
      <c r="V23218" t="s">
        <v>55</v>
      </c>
      <c r="W23218" t="s">
        <v>56</v>
      </c>
      <c r="X23218" t="s">
        <v>88</v>
      </c>
    </row>
    <row r="23219" spans="1:24" x14ac:dyDescent="0.25">
      <c r="A23219">
        <v>16339701</v>
      </c>
      <c r="B23219" t="s">
        <v>33</v>
      </c>
      <c r="C23219" t="s">
        <v>23272</v>
      </c>
      <c r="D23219" t="s">
        <v>26</v>
      </c>
      <c r="Q23219">
        <v>1</v>
      </c>
      <c r="S23219" t="s">
        <v>33</v>
      </c>
      <c r="T23219" t="s">
        <v>35</v>
      </c>
      <c r="V23219" t="s">
        <v>36</v>
      </c>
      <c r="W23219" t="s">
        <v>37</v>
      </c>
      <c r="X23219" t="s">
        <v>44</v>
      </c>
    </row>
    <row r="23220" spans="1:24" x14ac:dyDescent="0.25">
      <c r="A23220">
        <v>16339701</v>
      </c>
      <c r="B23220" t="s">
        <v>33</v>
      </c>
      <c r="C23220" t="s">
        <v>23273</v>
      </c>
      <c r="D23220" t="s">
        <v>29</v>
      </c>
      <c r="Q23220">
        <v>1</v>
      </c>
      <c r="S23220" t="s">
        <v>33</v>
      </c>
      <c r="T23220" t="s">
        <v>35</v>
      </c>
      <c r="V23220" t="s">
        <v>36</v>
      </c>
      <c r="W23220" t="s">
        <v>37</v>
      </c>
      <c r="X23220" t="s">
        <v>44</v>
      </c>
    </row>
    <row r="23221" spans="1:24" x14ac:dyDescent="0.25">
      <c r="A23221">
        <v>16339701</v>
      </c>
      <c r="B23221" t="s">
        <v>33</v>
      </c>
      <c r="C23221" t="s">
        <v>23274</v>
      </c>
      <c r="D23221" t="s">
        <v>26</v>
      </c>
      <c r="G23221">
        <v>1</v>
      </c>
      <c r="J23221">
        <v>1</v>
      </c>
      <c r="M23221">
        <v>1</v>
      </c>
      <c r="N23221">
        <v>0</v>
      </c>
      <c r="O23221">
        <v>1</v>
      </c>
      <c r="S23221" t="s">
        <v>33</v>
      </c>
      <c r="T23221" t="s">
        <v>35</v>
      </c>
      <c r="V23221" t="s">
        <v>36</v>
      </c>
      <c r="W23221" t="s">
        <v>37</v>
      </c>
      <c r="X23221" t="s">
        <v>44</v>
      </c>
    </row>
    <row r="23222" spans="1:24" x14ac:dyDescent="0.25">
      <c r="A23222">
        <v>16339701</v>
      </c>
      <c r="B23222" t="s">
        <v>33</v>
      </c>
      <c r="C23222" t="s">
        <v>23275</v>
      </c>
      <c r="D23222" t="s">
        <v>29</v>
      </c>
      <c r="G23222">
        <v>1</v>
      </c>
      <c r="J23222">
        <v>1</v>
      </c>
      <c r="M23222">
        <v>1</v>
      </c>
      <c r="N23222">
        <v>0</v>
      </c>
      <c r="O23222">
        <v>1</v>
      </c>
      <c r="S23222" t="s">
        <v>33</v>
      </c>
      <c r="T23222" t="s">
        <v>35</v>
      </c>
      <c r="V23222" t="s">
        <v>36</v>
      </c>
      <c r="W23222" t="s">
        <v>37</v>
      </c>
      <c r="X23222" t="s">
        <v>44</v>
      </c>
    </row>
    <row r="23223" spans="1:24" x14ac:dyDescent="0.25">
      <c r="A23223">
        <v>16339701</v>
      </c>
      <c r="B23223" t="s">
        <v>33</v>
      </c>
      <c r="C23223" t="s">
        <v>23276</v>
      </c>
      <c r="D23223" t="s">
        <v>26</v>
      </c>
      <c r="G23223">
        <v>1</v>
      </c>
      <c r="J23223">
        <v>-1</v>
      </c>
      <c r="K23223">
        <v>-1</v>
      </c>
      <c r="M23223">
        <v>1</v>
      </c>
      <c r="O23223">
        <v>-1</v>
      </c>
      <c r="S23223" t="s">
        <v>33</v>
      </c>
      <c r="T23223" t="s">
        <v>35</v>
      </c>
      <c r="V23223" t="s">
        <v>36</v>
      </c>
      <c r="W23223" t="s">
        <v>37</v>
      </c>
      <c r="X23223" t="s">
        <v>44</v>
      </c>
    </row>
    <row r="23224" spans="1:24" x14ac:dyDescent="0.25">
      <c r="A23224">
        <v>16339701</v>
      </c>
      <c r="B23224" t="s">
        <v>33</v>
      </c>
      <c r="C23224" t="s">
        <v>23277</v>
      </c>
      <c r="D23224" t="s">
        <v>29</v>
      </c>
      <c r="G23224">
        <v>1</v>
      </c>
      <c r="J23224">
        <v>-1</v>
      </c>
      <c r="K23224">
        <v>-1</v>
      </c>
      <c r="M23224">
        <v>1</v>
      </c>
      <c r="O23224">
        <v>-1</v>
      </c>
      <c r="S23224" t="s">
        <v>33</v>
      </c>
      <c r="T23224" t="s">
        <v>35</v>
      </c>
      <c r="V23224" t="s">
        <v>36</v>
      </c>
      <c r="W23224" t="s">
        <v>37</v>
      </c>
      <c r="X23224" t="s">
        <v>44</v>
      </c>
    </row>
    <row r="23225" spans="1:24" x14ac:dyDescent="0.25">
      <c r="A23225">
        <v>16345529</v>
      </c>
      <c r="B23225" t="s">
        <v>33</v>
      </c>
      <c r="C23225" t="s">
        <v>23278</v>
      </c>
      <c r="D23225" t="s">
        <v>26</v>
      </c>
      <c r="F23225">
        <v>1</v>
      </c>
      <c r="J23225">
        <v>-1</v>
      </c>
      <c r="S23225" t="s">
        <v>33</v>
      </c>
      <c r="T23225" t="s">
        <v>35</v>
      </c>
      <c r="V23225" t="s">
        <v>36</v>
      </c>
      <c r="W23225" t="s">
        <v>56</v>
      </c>
      <c r="X23225" t="s">
        <v>57</v>
      </c>
    </row>
    <row r="23226" spans="1:24" x14ac:dyDescent="0.25">
      <c r="A23226">
        <v>16345529</v>
      </c>
      <c r="B23226" t="s">
        <v>33</v>
      </c>
      <c r="C23226" t="s">
        <v>23279</v>
      </c>
      <c r="D23226" t="s">
        <v>26</v>
      </c>
      <c r="G23226">
        <v>-1</v>
      </c>
      <c r="J23226">
        <v>1</v>
      </c>
      <c r="K23226">
        <v>-1</v>
      </c>
      <c r="L23226">
        <v>1</v>
      </c>
      <c r="N23226">
        <v>-1</v>
      </c>
      <c r="O23226">
        <v>0</v>
      </c>
      <c r="S23226" t="s">
        <v>33</v>
      </c>
      <c r="T23226" t="s">
        <v>35</v>
      </c>
      <c r="V23226" t="s">
        <v>36</v>
      </c>
      <c r="W23226" t="s">
        <v>56</v>
      </c>
      <c r="X23226" t="s">
        <v>57</v>
      </c>
    </row>
    <row r="23227" spans="1:24" x14ac:dyDescent="0.25">
      <c r="A23227">
        <v>16345529</v>
      </c>
      <c r="B23227" t="s">
        <v>33</v>
      </c>
      <c r="C23227" t="s">
        <v>23280</v>
      </c>
      <c r="D23227" t="s">
        <v>26</v>
      </c>
      <c r="S23227" t="s">
        <v>33</v>
      </c>
      <c r="T23227" t="s">
        <v>35</v>
      </c>
      <c r="V23227" t="s">
        <v>36</v>
      </c>
      <c r="W23227" t="s">
        <v>56</v>
      </c>
      <c r="X23227" t="s">
        <v>57</v>
      </c>
    </row>
    <row r="23228" spans="1:24" x14ac:dyDescent="0.25">
      <c r="A23228">
        <v>16345529</v>
      </c>
      <c r="B23228" t="s">
        <v>33</v>
      </c>
      <c r="C23228" t="s">
        <v>23281</v>
      </c>
      <c r="D23228" t="s">
        <v>29</v>
      </c>
      <c r="S23228" t="s">
        <v>33</v>
      </c>
      <c r="T23228" t="s">
        <v>35</v>
      </c>
      <c r="V23228" t="s">
        <v>36</v>
      </c>
      <c r="W23228" t="s">
        <v>56</v>
      </c>
      <c r="X23228" t="s">
        <v>57</v>
      </c>
    </row>
    <row r="23229" spans="1:24" x14ac:dyDescent="0.25">
      <c r="A23229">
        <v>16345529</v>
      </c>
      <c r="B23229" t="s">
        <v>33</v>
      </c>
      <c r="C23229" t="s">
        <v>23282</v>
      </c>
      <c r="D23229" t="s">
        <v>26</v>
      </c>
      <c r="Q23229">
        <v>1</v>
      </c>
      <c r="S23229" t="s">
        <v>33</v>
      </c>
      <c r="T23229" t="s">
        <v>35</v>
      </c>
      <c r="V23229" t="s">
        <v>36</v>
      </c>
      <c r="W23229" t="s">
        <v>56</v>
      </c>
      <c r="X23229" t="s">
        <v>57</v>
      </c>
    </row>
    <row r="23230" spans="1:24" x14ac:dyDescent="0.25">
      <c r="A23230">
        <v>16345529</v>
      </c>
      <c r="B23230" t="s">
        <v>33</v>
      </c>
      <c r="C23230" t="s">
        <v>23283</v>
      </c>
      <c r="D23230" t="s">
        <v>29</v>
      </c>
      <c r="Q23230">
        <v>1</v>
      </c>
      <c r="S23230" t="s">
        <v>33</v>
      </c>
      <c r="T23230" t="s">
        <v>35</v>
      </c>
      <c r="V23230" t="s">
        <v>36</v>
      </c>
      <c r="W23230" t="s">
        <v>56</v>
      </c>
      <c r="X23230" t="s">
        <v>57</v>
      </c>
    </row>
    <row r="23231" spans="1:24" x14ac:dyDescent="0.25">
      <c r="A23231">
        <v>16345529</v>
      </c>
      <c r="B23231" t="s">
        <v>33</v>
      </c>
      <c r="C23231" t="s">
        <v>23284</v>
      </c>
      <c r="D23231" t="s">
        <v>26</v>
      </c>
      <c r="S23231" t="s">
        <v>33</v>
      </c>
      <c r="T23231" t="s">
        <v>35</v>
      </c>
      <c r="V23231" t="s">
        <v>36</v>
      </c>
      <c r="W23231" t="s">
        <v>56</v>
      </c>
      <c r="X23231" t="s">
        <v>57</v>
      </c>
    </row>
    <row r="23232" spans="1:24" x14ac:dyDescent="0.25">
      <c r="A23232">
        <v>16345529</v>
      </c>
      <c r="B23232" t="s">
        <v>33</v>
      </c>
      <c r="C23232" t="s">
        <v>23285</v>
      </c>
      <c r="D23232" t="s">
        <v>26</v>
      </c>
      <c r="S23232" t="s">
        <v>33</v>
      </c>
      <c r="T23232" t="s">
        <v>35</v>
      </c>
      <c r="V23232" t="s">
        <v>36</v>
      </c>
      <c r="W23232" t="s">
        <v>56</v>
      </c>
      <c r="X23232" t="s">
        <v>57</v>
      </c>
    </row>
    <row r="23233" spans="1:24" x14ac:dyDescent="0.25">
      <c r="A23233">
        <v>16345529</v>
      </c>
      <c r="B23233" t="s">
        <v>33</v>
      </c>
      <c r="C23233" t="s">
        <v>23286</v>
      </c>
      <c r="D23233" t="s">
        <v>26</v>
      </c>
      <c r="S23233" t="s">
        <v>33</v>
      </c>
      <c r="T23233" t="s">
        <v>35</v>
      </c>
      <c r="V23233" t="s">
        <v>36</v>
      </c>
      <c r="W23233" t="s">
        <v>56</v>
      </c>
      <c r="X23233" t="s">
        <v>57</v>
      </c>
    </row>
    <row r="23234" spans="1:24" x14ac:dyDescent="0.25">
      <c r="A23234">
        <v>16345529</v>
      </c>
      <c r="B23234" t="s">
        <v>33</v>
      </c>
      <c r="C23234" t="s">
        <v>23287</v>
      </c>
      <c r="D23234" t="s">
        <v>29</v>
      </c>
      <c r="S23234" t="s">
        <v>33</v>
      </c>
      <c r="T23234" t="s">
        <v>35</v>
      </c>
      <c r="V23234" t="s">
        <v>36</v>
      </c>
      <c r="W23234" t="s">
        <v>56</v>
      </c>
      <c r="X23234" t="s">
        <v>57</v>
      </c>
    </row>
    <row r="23235" spans="1:24" x14ac:dyDescent="0.25">
      <c r="A23235">
        <v>16345529</v>
      </c>
      <c r="B23235" t="s">
        <v>33</v>
      </c>
      <c r="C23235" t="s">
        <v>23288</v>
      </c>
      <c r="D23235" t="s">
        <v>26</v>
      </c>
      <c r="Q23235">
        <v>1</v>
      </c>
      <c r="S23235" t="s">
        <v>33</v>
      </c>
      <c r="T23235" t="s">
        <v>35</v>
      </c>
      <c r="V23235" t="s">
        <v>36</v>
      </c>
      <c r="W23235" t="s">
        <v>56</v>
      </c>
      <c r="X23235" t="s">
        <v>57</v>
      </c>
    </row>
    <row r="23236" spans="1:24" x14ac:dyDescent="0.25">
      <c r="A23236">
        <v>16345529</v>
      </c>
      <c r="B23236" t="s">
        <v>33</v>
      </c>
      <c r="C23236" t="s">
        <v>23289</v>
      </c>
      <c r="D23236" t="s">
        <v>29</v>
      </c>
      <c r="Q23236">
        <v>1</v>
      </c>
      <c r="S23236" t="s">
        <v>33</v>
      </c>
      <c r="T23236" t="s">
        <v>35</v>
      </c>
      <c r="V23236" t="s">
        <v>36</v>
      </c>
      <c r="W23236" t="s">
        <v>56</v>
      </c>
      <c r="X23236" t="s">
        <v>57</v>
      </c>
    </row>
    <row r="23237" spans="1:24" x14ac:dyDescent="0.25">
      <c r="A23237">
        <v>16345529</v>
      </c>
      <c r="B23237" t="s">
        <v>33</v>
      </c>
      <c r="C23237" t="s">
        <v>23290</v>
      </c>
      <c r="D23237" t="s">
        <v>26</v>
      </c>
      <c r="H23237">
        <v>-1</v>
      </c>
      <c r="J23237">
        <v>-1</v>
      </c>
      <c r="O23237">
        <v>-1</v>
      </c>
      <c r="S23237" t="s">
        <v>33</v>
      </c>
      <c r="T23237" t="s">
        <v>35</v>
      </c>
      <c r="V23237" t="s">
        <v>36</v>
      </c>
      <c r="W23237" t="s">
        <v>56</v>
      </c>
      <c r="X23237" t="s">
        <v>57</v>
      </c>
    </row>
    <row r="23238" spans="1:24" x14ac:dyDescent="0.25">
      <c r="A23238">
        <v>16345529</v>
      </c>
      <c r="B23238" t="s">
        <v>33</v>
      </c>
      <c r="C23238" t="s">
        <v>23291</v>
      </c>
      <c r="D23238" t="s">
        <v>29</v>
      </c>
      <c r="H23238">
        <v>-1</v>
      </c>
      <c r="J23238">
        <v>-1</v>
      </c>
      <c r="O23238">
        <v>-1</v>
      </c>
      <c r="S23238" t="s">
        <v>33</v>
      </c>
      <c r="T23238" t="s">
        <v>35</v>
      </c>
      <c r="V23238" t="s">
        <v>36</v>
      </c>
      <c r="W23238" t="s">
        <v>56</v>
      </c>
      <c r="X23238" t="s">
        <v>57</v>
      </c>
    </row>
    <row r="23239" spans="1:24" x14ac:dyDescent="0.25">
      <c r="A23239">
        <v>16345529</v>
      </c>
      <c r="B23239" t="s">
        <v>33</v>
      </c>
      <c r="C23239" t="s">
        <v>23292</v>
      </c>
      <c r="D23239" t="s">
        <v>26</v>
      </c>
      <c r="E23239">
        <v>1</v>
      </c>
      <c r="S23239" t="s">
        <v>33</v>
      </c>
      <c r="T23239" t="s">
        <v>35</v>
      </c>
      <c r="V23239" t="s">
        <v>36</v>
      </c>
      <c r="W23239" t="s">
        <v>56</v>
      </c>
      <c r="X23239" t="s">
        <v>57</v>
      </c>
    </row>
    <row r="23240" spans="1:24" x14ac:dyDescent="0.25">
      <c r="A23240">
        <v>16345529</v>
      </c>
      <c r="B23240" t="s">
        <v>33</v>
      </c>
      <c r="C23240" t="s">
        <v>23293</v>
      </c>
      <c r="D23240" t="s">
        <v>29</v>
      </c>
      <c r="E23240">
        <v>1</v>
      </c>
      <c r="S23240" t="s">
        <v>33</v>
      </c>
      <c r="T23240" t="s">
        <v>35</v>
      </c>
      <c r="V23240" t="s">
        <v>36</v>
      </c>
      <c r="W23240" t="s">
        <v>56</v>
      </c>
      <c r="X23240" t="s">
        <v>57</v>
      </c>
    </row>
    <row r="23241" spans="1:24" x14ac:dyDescent="0.25">
      <c r="A23241">
        <v>16345529</v>
      </c>
      <c r="B23241" t="s">
        <v>33</v>
      </c>
      <c r="C23241" t="s">
        <v>23294</v>
      </c>
      <c r="D23241" t="s">
        <v>26</v>
      </c>
      <c r="S23241" t="s">
        <v>33</v>
      </c>
      <c r="T23241" t="s">
        <v>35</v>
      </c>
      <c r="V23241" t="s">
        <v>36</v>
      </c>
      <c r="W23241" t="s">
        <v>56</v>
      </c>
      <c r="X23241" t="s">
        <v>57</v>
      </c>
    </row>
    <row r="23242" spans="1:24" x14ac:dyDescent="0.25">
      <c r="A23242">
        <v>16345529</v>
      </c>
      <c r="B23242" t="s">
        <v>33</v>
      </c>
      <c r="C23242" t="s">
        <v>23295</v>
      </c>
      <c r="D23242" t="s">
        <v>29</v>
      </c>
      <c r="S23242" t="s">
        <v>33</v>
      </c>
      <c r="T23242" t="s">
        <v>35</v>
      </c>
      <c r="V23242" t="s">
        <v>36</v>
      </c>
      <c r="W23242" t="s">
        <v>56</v>
      </c>
      <c r="X23242" t="s">
        <v>57</v>
      </c>
    </row>
    <row r="23243" spans="1:24" x14ac:dyDescent="0.25">
      <c r="A23243">
        <v>16345529</v>
      </c>
      <c r="B23243" t="s">
        <v>33</v>
      </c>
      <c r="C23243" t="s">
        <v>23296</v>
      </c>
      <c r="D23243" t="s">
        <v>26</v>
      </c>
      <c r="E23243">
        <v>1</v>
      </c>
      <c r="S23243" t="s">
        <v>33</v>
      </c>
      <c r="T23243" t="s">
        <v>35</v>
      </c>
      <c r="V23243" t="s">
        <v>36</v>
      </c>
      <c r="W23243" t="s">
        <v>56</v>
      </c>
      <c r="X23243" t="s">
        <v>57</v>
      </c>
    </row>
    <row r="23244" spans="1:24" x14ac:dyDescent="0.25">
      <c r="A23244">
        <v>16345529</v>
      </c>
      <c r="B23244" t="s">
        <v>33</v>
      </c>
      <c r="C23244" t="s">
        <v>23297</v>
      </c>
      <c r="D23244" t="s">
        <v>29</v>
      </c>
      <c r="E23244">
        <v>1</v>
      </c>
      <c r="S23244" t="s">
        <v>33</v>
      </c>
      <c r="T23244" t="s">
        <v>35</v>
      </c>
      <c r="V23244" t="s">
        <v>36</v>
      </c>
      <c r="W23244" t="s">
        <v>56</v>
      </c>
      <c r="X23244" t="s">
        <v>57</v>
      </c>
    </row>
    <row r="23245" spans="1:24" x14ac:dyDescent="0.25">
      <c r="A23245">
        <v>16346753</v>
      </c>
      <c r="B23245" t="s">
        <v>33</v>
      </c>
      <c r="C23245" t="s">
        <v>23298</v>
      </c>
      <c r="D23245" t="s">
        <v>26</v>
      </c>
      <c r="E23245">
        <v>1</v>
      </c>
      <c r="S23245" t="s">
        <v>33</v>
      </c>
      <c r="T23245" t="s">
        <v>43</v>
      </c>
      <c r="V23245" t="s">
        <v>36</v>
      </c>
      <c r="W23245" t="s">
        <v>56</v>
      </c>
      <c r="X23245" t="s">
        <v>57</v>
      </c>
    </row>
    <row r="23246" spans="1:24" x14ac:dyDescent="0.25">
      <c r="A23246">
        <v>16346753</v>
      </c>
      <c r="B23246" t="s">
        <v>33</v>
      </c>
      <c r="C23246" t="s">
        <v>23299</v>
      </c>
      <c r="D23246" t="s">
        <v>29</v>
      </c>
      <c r="E23246">
        <v>1</v>
      </c>
      <c r="S23246" t="s">
        <v>33</v>
      </c>
      <c r="T23246" t="s">
        <v>43</v>
      </c>
      <c r="V23246" t="s">
        <v>36</v>
      </c>
      <c r="W23246" t="s">
        <v>56</v>
      </c>
      <c r="X23246" t="s">
        <v>57</v>
      </c>
    </row>
    <row r="23247" spans="1:24" x14ac:dyDescent="0.25">
      <c r="A23247">
        <v>16346753</v>
      </c>
      <c r="B23247" t="s">
        <v>33</v>
      </c>
      <c r="C23247" t="s">
        <v>23300</v>
      </c>
      <c r="D23247" t="s">
        <v>26</v>
      </c>
      <c r="G23247">
        <v>-1</v>
      </c>
      <c r="H23247">
        <v>1</v>
      </c>
      <c r="J23247">
        <v>1</v>
      </c>
      <c r="L23247">
        <v>-1</v>
      </c>
      <c r="M23247">
        <v>-1</v>
      </c>
      <c r="S23247" t="s">
        <v>33</v>
      </c>
      <c r="T23247" t="s">
        <v>43</v>
      </c>
      <c r="V23247" t="s">
        <v>36</v>
      </c>
      <c r="W23247" t="s">
        <v>56</v>
      </c>
      <c r="X23247" t="s">
        <v>57</v>
      </c>
    </row>
    <row r="23248" spans="1:24" x14ac:dyDescent="0.25">
      <c r="A23248">
        <v>16346753</v>
      </c>
      <c r="B23248" t="s">
        <v>33</v>
      </c>
      <c r="C23248" t="s">
        <v>23301</v>
      </c>
      <c r="D23248" t="s">
        <v>26</v>
      </c>
      <c r="G23248">
        <v>0</v>
      </c>
      <c r="M23248">
        <v>1</v>
      </c>
      <c r="O23248">
        <v>1</v>
      </c>
      <c r="P23248">
        <v>1</v>
      </c>
      <c r="R23248">
        <v>1</v>
      </c>
      <c r="S23248" t="s">
        <v>33</v>
      </c>
      <c r="T23248" t="s">
        <v>43</v>
      </c>
      <c r="V23248" t="s">
        <v>36</v>
      </c>
      <c r="W23248" t="s">
        <v>56</v>
      </c>
      <c r="X23248" t="s">
        <v>57</v>
      </c>
    </row>
    <row r="23249" spans="1:24" x14ac:dyDescent="0.25">
      <c r="A23249">
        <v>16346753</v>
      </c>
      <c r="B23249" t="s">
        <v>33</v>
      </c>
      <c r="C23249" t="s">
        <v>23302</v>
      </c>
      <c r="D23249" t="s">
        <v>26</v>
      </c>
      <c r="G23249">
        <v>1</v>
      </c>
      <c r="J23249">
        <v>-1</v>
      </c>
      <c r="M23249">
        <v>1</v>
      </c>
      <c r="O23249">
        <v>1</v>
      </c>
      <c r="R23249">
        <v>1</v>
      </c>
      <c r="S23249" t="s">
        <v>33</v>
      </c>
      <c r="T23249" t="s">
        <v>43</v>
      </c>
      <c r="V23249" t="s">
        <v>36</v>
      </c>
      <c r="W23249" t="s">
        <v>56</v>
      </c>
      <c r="X23249" t="s">
        <v>57</v>
      </c>
    </row>
    <row r="23250" spans="1:24" x14ac:dyDescent="0.25">
      <c r="A23250">
        <v>16346753</v>
      </c>
      <c r="B23250" t="s">
        <v>33</v>
      </c>
      <c r="C23250" t="s">
        <v>23303</v>
      </c>
      <c r="D23250" t="s">
        <v>26</v>
      </c>
      <c r="G23250">
        <v>1</v>
      </c>
      <c r="H23250">
        <v>1</v>
      </c>
      <c r="I23250">
        <v>1</v>
      </c>
      <c r="J23250">
        <v>0</v>
      </c>
      <c r="L23250">
        <v>-1</v>
      </c>
      <c r="O23250">
        <v>1</v>
      </c>
      <c r="S23250" t="s">
        <v>33</v>
      </c>
      <c r="T23250" t="s">
        <v>43</v>
      </c>
      <c r="V23250" t="s">
        <v>36</v>
      </c>
      <c r="W23250" t="s">
        <v>56</v>
      </c>
      <c r="X23250" t="s">
        <v>57</v>
      </c>
    </row>
    <row r="23251" spans="1:24" x14ac:dyDescent="0.25">
      <c r="A23251">
        <v>16346753</v>
      </c>
      <c r="B23251" t="s">
        <v>33</v>
      </c>
      <c r="C23251" t="s">
        <v>23304</v>
      </c>
      <c r="D23251" t="s">
        <v>29</v>
      </c>
      <c r="G23251">
        <v>1</v>
      </c>
      <c r="H23251">
        <v>1</v>
      </c>
      <c r="I23251">
        <v>1</v>
      </c>
      <c r="J23251">
        <v>0</v>
      </c>
      <c r="L23251">
        <v>-1</v>
      </c>
      <c r="O23251">
        <v>1</v>
      </c>
      <c r="S23251" t="s">
        <v>33</v>
      </c>
      <c r="T23251" t="s">
        <v>43</v>
      </c>
      <c r="V23251" t="s">
        <v>36</v>
      </c>
      <c r="W23251" t="s">
        <v>56</v>
      </c>
      <c r="X23251" t="s">
        <v>57</v>
      </c>
    </row>
    <row r="23252" spans="1:24" x14ac:dyDescent="0.25">
      <c r="A23252">
        <v>16346753</v>
      </c>
      <c r="B23252" t="s">
        <v>33</v>
      </c>
      <c r="C23252" t="s">
        <v>23305</v>
      </c>
      <c r="D23252" t="s">
        <v>29</v>
      </c>
      <c r="G23252">
        <v>1</v>
      </c>
      <c r="H23252">
        <v>1</v>
      </c>
      <c r="I23252">
        <v>1</v>
      </c>
      <c r="J23252">
        <v>0</v>
      </c>
      <c r="L23252">
        <v>-1</v>
      </c>
      <c r="O23252">
        <v>1</v>
      </c>
      <c r="S23252" t="s">
        <v>33</v>
      </c>
      <c r="T23252" t="s">
        <v>43</v>
      </c>
      <c r="V23252" t="s">
        <v>36</v>
      </c>
      <c r="W23252" t="s">
        <v>56</v>
      </c>
      <c r="X23252" t="s">
        <v>57</v>
      </c>
    </row>
    <row r="23253" spans="1:24" x14ac:dyDescent="0.25">
      <c r="A23253">
        <v>16346795</v>
      </c>
      <c r="B23253" t="s">
        <v>33</v>
      </c>
      <c r="C23253" t="s">
        <v>23306</v>
      </c>
      <c r="D23253" t="s">
        <v>26</v>
      </c>
      <c r="E23253">
        <v>1</v>
      </c>
      <c r="S23253" t="s">
        <v>33</v>
      </c>
      <c r="T23253" t="s">
        <v>73</v>
      </c>
    </row>
    <row r="23254" spans="1:24" x14ac:dyDescent="0.25">
      <c r="A23254">
        <v>16346795</v>
      </c>
      <c r="B23254" t="s">
        <v>33</v>
      </c>
      <c r="C23254" t="s">
        <v>23307</v>
      </c>
      <c r="D23254" t="s">
        <v>29</v>
      </c>
      <c r="E23254">
        <v>1</v>
      </c>
      <c r="S23254" t="s">
        <v>33</v>
      </c>
      <c r="T23254" t="s">
        <v>73</v>
      </c>
    </row>
    <row r="23255" spans="1:24" x14ac:dyDescent="0.25">
      <c r="A23255">
        <v>16348215</v>
      </c>
      <c r="B23255" t="s">
        <v>24</v>
      </c>
      <c r="C23255" t="s">
        <v>23308</v>
      </c>
      <c r="D23255" t="s">
        <v>26</v>
      </c>
      <c r="E23255">
        <v>1</v>
      </c>
      <c r="S23255" t="s">
        <v>24</v>
      </c>
      <c r="T23255" s="1">
        <v>43758</v>
      </c>
    </row>
    <row r="23256" spans="1:24" x14ac:dyDescent="0.25">
      <c r="A23256">
        <v>16348215</v>
      </c>
      <c r="B23256" t="s">
        <v>24</v>
      </c>
      <c r="C23256" t="s">
        <v>23309</v>
      </c>
      <c r="D23256" t="s">
        <v>29</v>
      </c>
      <c r="E23256">
        <v>1</v>
      </c>
      <c r="S23256" t="s">
        <v>24</v>
      </c>
      <c r="T23256" s="1">
        <v>43758</v>
      </c>
    </row>
    <row r="23257" spans="1:24" x14ac:dyDescent="0.25">
      <c r="A23257">
        <v>16351844</v>
      </c>
      <c r="B23257" t="s">
        <v>33</v>
      </c>
      <c r="C23257" t="s">
        <v>23310</v>
      </c>
      <c r="D23257" t="s">
        <v>26</v>
      </c>
      <c r="E23257">
        <v>1</v>
      </c>
      <c r="S23257" t="s">
        <v>33</v>
      </c>
      <c r="T23257" t="s">
        <v>43</v>
      </c>
      <c r="V23257" t="s">
        <v>36</v>
      </c>
      <c r="W23257" t="s">
        <v>56</v>
      </c>
      <c r="X23257" t="s">
        <v>88</v>
      </c>
    </row>
    <row r="23258" spans="1:24" x14ac:dyDescent="0.25">
      <c r="A23258">
        <v>16351844</v>
      </c>
      <c r="B23258" t="s">
        <v>33</v>
      </c>
      <c r="C23258" t="s">
        <v>23311</v>
      </c>
      <c r="D23258" t="s">
        <v>29</v>
      </c>
      <c r="E23258">
        <v>1</v>
      </c>
      <c r="S23258" t="s">
        <v>33</v>
      </c>
      <c r="T23258" t="s">
        <v>43</v>
      </c>
      <c r="V23258" t="s">
        <v>36</v>
      </c>
      <c r="W23258" t="s">
        <v>56</v>
      </c>
      <c r="X23258" t="s">
        <v>88</v>
      </c>
    </row>
    <row r="23259" spans="1:24" x14ac:dyDescent="0.25">
      <c r="A23259">
        <v>16358233</v>
      </c>
      <c r="B23259" t="s">
        <v>33</v>
      </c>
      <c r="C23259" t="s">
        <v>23312</v>
      </c>
      <c r="D23259" t="s">
        <v>26</v>
      </c>
      <c r="H23259">
        <v>1</v>
      </c>
      <c r="I23259">
        <v>1</v>
      </c>
      <c r="J23259">
        <v>1</v>
      </c>
      <c r="L23259">
        <v>-1</v>
      </c>
      <c r="M23259">
        <v>1</v>
      </c>
      <c r="S23259" t="s">
        <v>33</v>
      </c>
      <c r="T23259" t="s">
        <v>73</v>
      </c>
      <c r="V23259" t="s">
        <v>36</v>
      </c>
      <c r="W23259" t="s">
        <v>322</v>
      </c>
      <c r="X23259" t="s">
        <v>38</v>
      </c>
    </row>
    <row r="23260" spans="1:24" x14ac:dyDescent="0.25">
      <c r="A23260">
        <v>16358233</v>
      </c>
      <c r="B23260" t="s">
        <v>33</v>
      </c>
      <c r="C23260" t="s">
        <v>23313</v>
      </c>
      <c r="D23260" t="s">
        <v>29</v>
      </c>
      <c r="H23260">
        <v>1</v>
      </c>
      <c r="I23260">
        <v>1</v>
      </c>
      <c r="J23260">
        <v>1</v>
      </c>
      <c r="L23260">
        <v>-1</v>
      </c>
      <c r="M23260">
        <v>1</v>
      </c>
      <c r="S23260" t="s">
        <v>33</v>
      </c>
      <c r="T23260" t="s">
        <v>73</v>
      </c>
      <c r="V23260" t="s">
        <v>36</v>
      </c>
      <c r="W23260" t="s">
        <v>322</v>
      </c>
      <c r="X23260" t="s">
        <v>38</v>
      </c>
    </row>
    <row r="23261" spans="1:24" x14ac:dyDescent="0.25">
      <c r="A23261">
        <v>16358233</v>
      </c>
      <c r="B23261" t="s">
        <v>33</v>
      </c>
      <c r="C23261" t="s">
        <v>23314</v>
      </c>
      <c r="D23261" t="s">
        <v>26</v>
      </c>
      <c r="I23261">
        <v>1</v>
      </c>
      <c r="M23261">
        <v>1</v>
      </c>
      <c r="S23261" t="s">
        <v>33</v>
      </c>
      <c r="T23261" t="s">
        <v>73</v>
      </c>
      <c r="V23261" t="s">
        <v>36</v>
      </c>
      <c r="W23261" t="s">
        <v>322</v>
      </c>
      <c r="X23261" t="s">
        <v>38</v>
      </c>
    </row>
    <row r="23262" spans="1:24" x14ac:dyDescent="0.25">
      <c r="A23262">
        <v>16358233</v>
      </c>
      <c r="B23262" t="s">
        <v>33</v>
      </c>
      <c r="C23262" t="s">
        <v>23315</v>
      </c>
      <c r="D23262" t="s">
        <v>29</v>
      </c>
      <c r="I23262">
        <v>1</v>
      </c>
      <c r="M23262">
        <v>1</v>
      </c>
      <c r="S23262" t="s">
        <v>33</v>
      </c>
      <c r="T23262" t="s">
        <v>73</v>
      </c>
      <c r="V23262" t="s">
        <v>36</v>
      </c>
      <c r="W23262" t="s">
        <v>322</v>
      </c>
      <c r="X23262" t="s">
        <v>38</v>
      </c>
    </row>
    <row r="23263" spans="1:24" x14ac:dyDescent="0.25">
      <c r="A23263">
        <v>16358233</v>
      </c>
      <c r="B23263" t="s">
        <v>33</v>
      </c>
      <c r="C23263" t="s">
        <v>23316</v>
      </c>
      <c r="D23263" t="s">
        <v>26</v>
      </c>
      <c r="G23263">
        <v>1</v>
      </c>
      <c r="H23263">
        <v>1</v>
      </c>
      <c r="J23263">
        <v>1</v>
      </c>
      <c r="S23263" t="s">
        <v>33</v>
      </c>
      <c r="T23263" t="s">
        <v>73</v>
      </c>
      <c r="V23263" t="s">
        <v>36</v>
      </c>
      <c r="W23263" t="s">
        <v>322</v>
      </c>
      <c r="X23263" t="s">
        <v>38</v>
      </c>
    </row>
    <row r="23264" spans="1:24" x14ac:dyDescent="0.25">
      <c r="A23264">
        <v>16358233</v>
      </c>
      <c r="B23264" t="s">
        <v>33</v>
      </c>
      <c r="C23264" t="s">
        <v>23317</v>
      </c>
      <c r="D23264" t="s">
        <v>29</v>
      </c>
      <c r="G23264">
        <v>1</v>
      </c>
      <c r="H23264">
        <v>1</v>
      </c>
      <c r="J23264">
        <v>1</v>
      </c>
      <c r="S23264" t="s">
        <v>33</v>
      </c>
      <c r="T23264" t="s">
        <v>73</v>
      </c>
      <c r="V23264" t="s">
        <v>36</v>
      </c>
      <c r="W23264" t="s">
        <v>322</v>
      </c>
      <c r="X23264" t="s">
        <v>38</v>
      </c>
    </row>
    <row r="23265" spans="1:24" x14ac:dyDescent="0.25">
      <c r="A23265">
        <v>16358233</v>
      </c>
      <c r="B23265" t="s">
        <v>33</v>
      </c>
      <c r="C23265" t="s">
        <v>23318</v>
      </c>
      <c r="D23265" t="s">
        <v>26</v>
      </c>
      <c r="G23265">
        <v>1</v>
      </c>
      <c r="J23265">
        <v>-1</v>
      </c>
      <c r="O23265">
        <v>0</v>
      </c>
      <c r="S23265" t="s">
        <v>33</v>
      </c>
      <c r="T23265" t="s">
        <v>73</v>
      </c>
      <c r="V23265" t="s">
        <v>36</v>
      </c>
      <c r="W23265" t="s">
        <v>322</v>
      </c>
      <c r="X23265" t="s">
        <v>38</v>
      </c>
    </row>
    <row r="23266" spans="1:24" x14ac:dyDescent="0.25">
      <c r="A23266">
        <v>16359268</v>
      </c>
      <c r="B23266" t="s">
        <v>24</v>
      </c>
      <c r="C23266" t="s">
        <v>23319</v>
      </c>
      <c r="D23266" t="s">
        <v>26</v>
      </c>
      <c r="H23266">
        <v>1</v>
      </c>
      <c r="L23266">
        <v>-1</v>
      </c>
      <c r="S23266" t="s">
        <v>24</v>
      </c>
      <c r="T23266" t="s">
        <v>82</v>
      </c>
      <c r="V23266" t="s">
        <v>36</v>
      </c>
      <c r="W23266" t="s">
        <v>37</v>
      </c>
      <c r="X23266" t="s">
        <v>44</v>
      </c>
    </row>
    <row r="23267" spans="1:24" x14ac:dyDescent="0.25">
      <c r="A23267">
        <v>16359268</v>
      </c>
      <c r="B23267" t="s">
        <v>24</v>
      </c>
      <c r="C23267" t="s">
        <v>23320</v>
      </c>
      <c r="D23267" t="s">
        <v>26</v>
      </c>
      <c r="H23267">
        <v>1</v>
      </c>
      <c r="L23267">
        <v>-1</v>
      </c>
      <c r="S23267" t="s">
        <v>24</v>
      </c>
      <c r="T23267" t="s">
        <v>82</v>
      </c>
      <c r="V23267" t="s">
        <v>36</v>
      </c>
      <c r="W23267" t="s">
        <v>37</v>
      </c>
      <c r="X23267" t="s">
        <v>44</v>
      </c>
    </row>
    <row r="23268" spans="1:24" x14ac:dyDescent="0.25">
      <c r="A23268">
        <v>16359268</v>
      </c>
      <c r="B23268" t="s">
        <v>24</v>
      </c>
      <c r="C23268" t="s">
        <v>23321</v>
      </c>
      <c r="D23268" t="s">
        <v>29</v>
      </c>
      <c r="H23268">
        <v>1</v>
      </c>
      <c r="L23268">
        <v>-1</v>
      </c>
      <c r="S23268" t="s">
        <v>24</v>
      </c>
      <c r="T23268" t="s">
        <v>82</v>
      </c>
      <c r="V23268" t="s">
        <v>36</v>
      </c>
      <c r="W23268" t="s">
        <v>37</v>
      </c>
      <c r="X23268" t="s">
        <v>44</v>
      </c>
    </row>
    <row r="23269" spans="1:24" x14ac:dyDescent="0.25">
      <c r="A23269">
        <v>16359268</v>
      </c>
      <c r="B23269" t="s">
        <v>24</v>
      </c>
      <c r="C23269" t="s">
        <v>23322</v>
      </c>
      <c r="D23269" t="s">
        <v>26</v>
      </c>
      <c r="E23269">
        <v>1</v>
      </c>
      <c r="R23269">
        <v>1</v>
      </c>
      <c r="S23269" t="s">
        <v>24</v>
      </c>
      <c r="T23269" t="s">
        <v>82</v>
      </c>
      <c r="V23269" t="s">
        <v>36</v>
      </c>
      <c r="W23269" t="s">
        <v>37</v>
      </c>
      <c r="X23269" t="s">
        <v>44</v>
      </c>
    </row>
    <row r="23270" spans="1:24" x14ac:dyDescent="0.25">
      <c r="A23270">
        <v>16359268</v>
      </c>
      <c r="B23270" t="s">
        <v>24</v>
      </c>
      <c r="C23270" t="s">
        <v>23323</v>
      </c>
      <c r="D23270" t="s">
        <v>26</v>
      </c>
      <c r="E23270">
        <v>1</v>
      </c>
      <c r="R23270">
        <v>1</v>
      </c>
      <c r="S23270" t="s">
        <v>24</v>
      </c>
      <c r="T23270" t="s">
        <v>82</v>
      </c>
      <c r="V23270" t="s">
        <v>36</v>
      </c>
      <c r="W23270" t="s">
        <v>37</v>
      </c>
      <c r="X23270" t="s">
        <v>44</v>
      </c>
    </row>
    <row r="23271" spans="1:24" x14ac:dyDescent="0.25">
      <c r="A23271">
        <v>16359268</v>
      </c>
      <c r="B23271" t="s">
        <v>24</v>
      </c>
      <c r="C23271" t="s">
        <v>23324</v>
      </c>
      <c r="D23271" t="s">
        <v>26</v>
      </c>
      <c r="K23271">
        <v>-1</v>
      </c>
      <c r="L23271">
        <v>1</v>
      </c>
      <c r="S23271" t="s">
        <v>24</v>
      </c>
      <c r="T23271" t="s">
        <v>82</v>
      </c>
      <c r="V23271" t="s">
        <v>36</v>
      </c>
      <c r="W23271" t="s">
        <v>37</v>
      </c>
      <c r="X23271" t="s">
        <v>44</v>
      </c>
    </row>
    <row r="23272" spans="1:24" x14ac:dyDescent="0.25">
      <c r="A23272">
        <v>16359268</v>
      </c>
      <c r="B23272" t="s">
        <v>24</v>
      </c>
      <c r="C23272" t="s">
        <v>23325</v>
      </c>
      <c r="D23272" t="s">
        <v>26</v>
      </c>
      <c r="K23272">
        <v>-1</v>
      </c>
      <c r="L23272">
        <v>1</v>
      </c>
      <c r="S23272" t="s">
        <v>24</v>
      </c>
      <c r="T23272" t="s">
        <v>82</v>
      </c>
      <c r="V23272" t="s">
        <v>36</v>
      </c>
      <c r="W23272" t="s">
        <v>37</v>
      </c>
      <c r="X23272" t="s">
        <v>44</v>
      </c>
    </row>
    <row r="23273" spans="1:24" x14ac:dyDescent="0.25">
      <c r="A23273">
        <v>16359268</v>
      </c>
      <c r="B23273" t="s">
        <v>24</v>
      </c>
      <c r="C23273" t="s">
        <v>23326</v>
      </c>
      <c r="D23273" t="s">
        <v>29</v>
      </c>
      <c r="K23273">
        <v>-1</v>
      </c>
      <c r="L23273">
        <v>1</v>
      </c>
      <c r="S23273" t="s">
        <v>24</v>
      </c>
      <c r="T23273" t="s">
        <v>82</v>
      </c>
      <c r="V23273" t="s">
        <v>36</v>
      </c>
      <c r="W23273" t="s">
        <v>37</v>
      </c>
      <c r="X23273" t="s">
        <v>44</v>
      </c>
    </row>
    <row r="23274" spans="1:24" x14ac:dyDescent="0.25">
      <c r="A23274">
        <v>16359268</v>
      </c>
      <c r="B23274" t="s">
        <v>24</v>
      </c>
      <c r="C23274" t="s">
        <v>23327</v>
      </c>
      <c r="D23274" t="s">
        <v>26</v>
      </c>
      <c r="G23274">
        <v>1</v>
      </c>
      <c r="H23274">
        <v>1</v>
      </c>
      <c r="J23274">
        <v>0</v>
      </c>
      <c r="L23274">
        <v>1</v>
      </c>
      <c r="O23274">
        <v>1</v>
      </c>
      <c r="Q23274">
        <v>1</v>
      </c>
      <c r="R23274">
        <v>1</v>
      </c>
      <c r="S23274" t="s">
        <v>24</v>
      </c>
      <c r="T23274" t="s">
        <v>82</v>
      </c>
      <c r="V23274" t="s">
        <v>36</v>
      </c>
      <c r="W23274" t="s">
        <v>37</v>
      </c>
      <c r="X23274" t="s">
        <v>44</v>
      </c>
    </row>
    <row r="23275" spans="1:24" x14ac:dyDescent="0.25">
      <c r="A23275">
        <v>16359268</v>
      </c>
      <c r="B23275" t="s">
        <v>24</v>
      </c>
      <c r="C23275" t="s">
        <v>23328</v>
      </c>
      <c r="D23275" t="s">
        <v>29</v>
      </c>
      <c r="G23275">
        <v>1</v>
      </c>
      <c r="H23275">
        <v>1</v>
      </c>
      <c r="J23275">
        <v>0</v>
      </c>
      <c r="L23275">
        <v>1</v>
      </c>
      <c r="O23275">
        <v>1</v>
      </c>
      <c r="Q23275">
        <v>1</v>
      </c>
      <c r="R23275">
        <v>1</v>
      </c>
      <c r="S23275" t="s">
        <v>24</v>
      </c>
      <c r="T23275" t="s">
        <v>82</v>
      </c>
      <c r="V23275" t="s">
        <v>36</v>
      </c>
      <c r="W23275" t="s">
        <v>37</v>
      </c>
      <c r="X23275" t="s">
        <v>44</v>
      </c>
    </row>
    <row r="23276" spans="1:24" x14ac:dyDescent="0.25">
      <c r="A23276">
        <v>16359268</v>
      </c>
      <c r="B23276" t="s">
        <v>24</v>
      </c>
      <c r="C23276" t="s">
        <v>23329</v>
      </c>
      <c r="D23276" t="s">
        <v>26</v>
      </c>
      <c r="L23276">
        <v>1</v>
      </c>
      <c r="S23276" t="s">
        <v>24</v>
      </c>
      <c r="T23276" t="s">
        <v>82</v>
      </c>
      <c r="V23276" t="s">
        <v>36</v>
      </c>
      <c r="W23276" t="s">
        <v>37</v>
      </c>
      <c r="X23276" t="s">
        <v>44</v>
      </c>
    </row>
    <row r="23277" spans="1:24" x14ac:dyDescent="0.25">
      <c r="A23277">
        <v>16359268</v>
      </c>
      <c r="B23277" t="s">
        <v>24</v>
      </c>
      <c r="C23277" t="s">
        <v>23330</v>
      </c>
      <c r="D23277" t="s">
        <v>26</v>
      </c>
      <c r="L23277">
        <v>1</v>
      </c>
      <c r="S23277" t="s">
        <v>24</v>
      </c>
      <c r="T23277" t="s">
        <v>82</v>
      </c>
      <c r="V23277" t="s">
        <v>36</v>
      </c>
      <c r="W23277" t="s">
        <v>37</v>
      </c>
      <c r="X23277" t="s">
        <v>44</v>
      </c>
    </row>
    <row r="23278" spans="1:24" x14ac:dyDescent="0.25">
      <c r="A23278">
        <v>16359268</v>
      </c>
      <c r="B23278" t="s">
        <v>24</v>
      </c>
      <c r="C23278" t="s">
        <v>23331</v>
      </c>
      <c r="D23278" t="s">
        <v>29</v>
      </c>
      <c r="L23278">
        <v>1</v>
      </c>
      <c r="S23278" t="s">
        <v>24</v>
      </c>
      <c r="T23278" t="s">
        <v>82</v>
      </c>
      <c r="V23278" t="s">
        <v>36</v>
      </c>
      <c r="W23278" t="s">
        <v>37</v>
      </c>
      <c r="X23278" t="s">
        <v>44</v>
      </c>
    </row>
    <row r="23279" spans="1:24" x14ac:dyDescent="0.25">
      <c r="A23279">
        <v>16359268</v>
      </c>
      <c r="B23279" t="s">
        <v>24</v>
      </c>
      <c r="C23279" t="s">
        <v>23332</v>
      </c>
      <c r="D23279" t="s">
        <v>26</v>
      </c>
      <c r="E23279">
        <v>1</v>
      </c>
      <c r="H23279">
        <v>0</v>
      </c>
      <c r="J23279">
        <v>0</v>
      </c>
      <c r="L23279">
        <v>0</v>
      </c>
      <c r="S23279" t="s">
        <v>24</v>
      </c>
      <c r="T23279" t="s">
        <v>82</v>
      </c>
      <c r="V23279" t="s">
        <v>36</v>
      </c>
      <c r="W23279" t="s">
        <v>37</v>
      </c>
      <c r="X23279" t="s">
        <v>44</v>
      </c>
    </row>
    <row r="23280" spans="1:24" x14ac:dyDescent="0.25">
      <c r="A23280">
        <v>16359268</v>
      </c>
      <c r="B23280" t="s">
        <v>24</v>
      </c>
      <c r="C23280" t="s">
        <v>23333</v>
      </c>
      <c r="D23280" t="s">
        <v>29</v>
      </c>
      <c r="E23280">
        <v>1</v>
      </c>
      <c r="H23280">
        <v>0</v>
      </c>
      <c r="J23280">
        <v>0</v>
      </c>
      <c r="L23280">
        <v>0</v>
      </c>
      <c r="S23280" t="s">
        <v>24</v>
      </c>
      <c r="T23280" t="s">
        <v>82</v>
      </c>
      <c r="V23280" t="s">
        <v>36</v>
      </c>
      <c r="W23280" t="s">
        <v>37</v>
      </c>
      <c r="X23280" t="s">
        <v>44</v>
      </c>
    </row>
    <row r="23281" spans="1:24" x14ac:dyDescent="0.25">
      <c r="A23281">
        <v>16359268</v>
      </c>
      <c r="B23281" t="s">
        <v>24</v>
      </c>
      <c r="C23281" t="s">
        <v>23334</v>
      </c>
      <c r="D23281" t="s">
        <v>26</v>
      </c>
      <c r="G23281">
        <v>1</v>
      </c>
      <c r="H23281">
        <v>1</v>
      </c>
      <c r="J23281">
        <v>0</v>
      </c>
      <c r="L23281">
        <v>1</v>
      </c>
      <c r="O23281">
        <v>0</v>
      </c>
      <c r="S23281" t="s">
        <v>24</v>
      </c>
      <c r="T23281" t="s">
        <v>82</v>
      </c>
      <c r="V23281" t="s">
        <v>36</v>
      </c>
      <c r="W23281" t="s">
        <v>37</v>
      </c>
      <c r="X23281" t="s">
        <v>44</v>
      </c>
    </row>
    <row r="23282" spans="1:24" x14ac:dyDescent="0.25">
      <c r="A23282">
        <v>16359268</v>
      </c>
      <c r="B23282" t="s">
        <v>24</v>
      </c>
      <c r="C23282" t="s">
        <v>23335</v>
      </c>
      <c r="D23282" t="s">
        <v>26</v>
      </c>
      <c r="G23282">
        <v>1</v>
      </c>
      <c r="H23282">
        <v>1</v>
      </c>
      <c r="J23282">
        <v>0</v>
      </c>
      <c r="L23282">
        <v>1</v>
      </c>
      <c r="O23282">
        <v>0</v>
      </c>
      <c r="S23282" t="s">
        <v>24</v>
      </c>
      <c r="T23282" t="s">
        <v>82</v>
      </c>
      <c r="V23282" t="s">
        <v>36</v>
      </c>
      <c r="W23282" t="s">
        <v>37</v>
      </c>
      <c r="X23282" t="s">
        <v>44</v>
      </c>
    </row>
    <row r="23283" spans="1:24" x14ac:dyDescent="0.25">
      <c r="A23283">
        <v>16359268</v>
      </c>
      <c r="B23283" t="s">
        <v>24</v>
      </c>
      <c r="C23283" t="s">
        <v>23336</v>
      </c>
      <c r="D23283" t="s">
        <v>29</v>
      </c>
      <c r="G23283">
        <v>1</v>
      </c>
      <c r="H23283">
        <v>1</v>
      </c>
      <c r="J23283">
        <v>0</v>
      </c>
      <c r="L23283">
        <v>1</v>
      </c>
      <c r="O23283">
        <v>0</v>
      </c>
      <c r="S23283" t="s">
        <v>24</v>
      </c>
      <c r="T23283" t="s">
        <v>82</v>
      </c>
      <c r="V23283" t="s">
        <v>36</v>
      </c>
      <c r="W23283" t="s">
        <v>37</v>
      </c>
      <c r="X23283" t="s">
        <v>44</v>
      </c>
    </row>
    <row r="23284" spans="1:24" x14ac:dyDescent="0.25">
      <c r="A23284">
        <v>16359268</v>
      </c>
      <c r="B23284" t="s">
        <v>24</v>
      </c>
      <c r="C23284" t="s">
        <v>23337</v>
      </c>
      <c r="D23284" t="s">
        <v>26</v>
      </c>
      <c r="K23284">
        <v>1</v>
      </c>
      <c r="L23284">
        <v>1</v>
      </c>
      <c r="S23284" t="s">
        <v>24</v>
      </c>
      <c r="T23284" t="s">
        <v>82</v>
      </c>
      <c r="V23284" t="s">
        <v>36</v>
      </c>
      <c r="W23284" t="s">
        <v>37</v>
      </c>
      <c r="X23284" t="s">
        <v>44</v>
      </c>
    </row>
    <row r="23285" spans="1:24" x14ac:dyDescent="0.25">
      <c r="A23285">
        <v>16359268</v>
      </c>
      <c r="B23285" t="s">
        <v>24</v>
      </c>
      <c r="C23285" t="s">
        <v>23338</v>
      </c>
      <c r="D23285" t="s">
        <v>26</v>
      </c>
      <c r="K23285">
        <v>1</v>
      </c>
      <c r="L23285">
        <v>1</v>
      </c>
      <c r="S23285" t="s">
        <v>24</v>
      </c>
      <c r="T23285" t="s">
        <v>82</v>
      </c>
      <c r="V23285" t="s">
        <v>36</v>
      </c>
      <c r="W23285" t="s">
        <v>37</v>
      </c>
      <c r="X23285" t="s">
        <v>44</v>
      </c>
    </row>
    <row r="23286" spans="1:24" x14ac:dyDescent="0.25">
      <c r="A23286">
        <v>16359268</v>
      </c>
      <c r="B23286" t="s">
        <v>24</v>
      </c>
      <c r="C23286" t="s">
        <v>23339</v>
      </c>
      <c r="D23286" t="s">
        <v>29</v>
      </c>
      <c r="K23286">
        <v>1</v>
      </c>
      <c r="L23286">
        <v>1</v>
      </c>
      <c r="S23286" t="s">
        <v>24</v>
      </c>
      <c r="T23286" t="s">
        <v>82</v>
      </c>
      <c r="V23286" t="s">
        <v>36</v>
      </c>
      <c r="W23286" t="s">
        <v>37</v>
      </c>
      <c r="X23286" t="s">
        <v>44</v>
      </c>
    </row>
    <row r="23287" spans="1:24" x14ac:dyDescent="0.25">
      <c r="A23287">
        <v>16359268</v>
      </c>
      <c r="B23287" t="s">
        <v>24</v>
      </c>
      <c r="C23287" t="s">
        <v>23340</v>
      </c>
      <c r="D23287" t="s">
        <v>26</v>
      </c>
      <c r="E23287">
        <v>1</v>
      </c>
      <c r="H23287">
        <v>0</v>
      </c>
      <c r="J23287">
        <v>0</v>
      </c>
      <c r="L23287">
        <v>0</v>
      </c>
      <c r="R23287">
        <v>1</v>
      </c>
      <c r="S23287" t="s">
        <v>24</v>
      </c>
      <c r="T23287" t="s">
        <v>82</v>
      </c>
      <c r="V23287" t="s">
        <v>36</v>
      </c>
      <c r="W23287" t="s">
        <v>37</v>
      </c>
      <c r="X23287" t="s">
        <v>44</v>
      </c>
    </row>
    <row r="23288" spans="1:24" x14ac:dyDescent="0.25">
      <c r="A23288">
        <v>16359268</v>
      </c>
      <c r="B23288" t="s">
        <v>24</v>
      </c>
      <c r="C23288" t="s">
        <v>23341</v>
      </c>
      <c r="D23288" t="s">
        <v>26</v>
      </c>
      <c r="E23288">
        <v>1</v>
      </c>
      <c r="H23288">
        <v>0</v>
      </c>
      <c r="J23288">
        <v>0</v>
      </c>
      <c r="L23288">
        <v>0</v>
      </c>
      <c r="R23288">
        <v>1</v>
      </c>
      <c r="S23288" t="s">
        <v>24</v>
      </c>
      <c r="T23288" t="s">
        <v>82</v>
      </c>
      <c r="V23288" t="s">
        <v>36</v>
      </c>
      <c r="W23288" t="s">
        <v>37</v>
      </c>
      <c r="X23288" t="s">
        <v>44</v>
      </c>
    </row>
    <row r="23289" spans="1:24" x14ac:dyDescent="0.25">
      <c r="A23289">
        <v>16359268</v>
      </c>
      <c r="B23289" t="s">
        <v>24</v>
      </c>
      <c r="C23289" t="s">
        <v>23342</v>
      </c>
      <c r="D23289" t="s">
        <v>29</v>
      </c>
      <c r="E23289">
        <v>1</v>
      </c>
      <c r="H23289">
        <v>0</v>
      </c>
      <c r="J23289">
        <v>0</v>
      </c>
      <c r="L23289">
        <v>0</v>
      </c>
      <c r="R23289">
        <v>1</v>
      </c>
      <c r="S23289" t="s">
        <v>24</v>
      </c>
      <c r="T23289" t="s">
        <v>82</v>
      </c>
      <c r="V23289" t="s">
        <v>36</v>
      </c>
      <c r="W23289" t="s">
        <v>37</v>
      </c>
      <c r="X23289" t="s">
        <v>44</v>
      </c>
    </row>
    <row r="23290" spans="1:24" x14ac:dyDescent="0.25">
      <c r="A23290">
        <v>16359268</v>
      </c>
      <c r="B23290" t="s">
        <v>24</v>
      </c>
      <c r="C23290" t="s">
        <v>23343</v>
      </c>
      <c r="D23290" t="s">
        <v>26</v>
      </c>
      <c r="F23290">
        <v>-1</v>
      </c>
      <c r="G23290">
        <v>-1</v>
      </c>
      <c r="N23290">
        <v>0</v>
      </c>
      <c r="O23290">
        <v>0</v>
      </c>
      <c r="Q23290">
        <v>1</v>
      </c>
      <c r="R23290">
        <v>1</v>
      </c>
      <c r="S23290" t="s">
        <v>24</v>
      </c>
      <c r="T23290" t="s">
        <v>82</v>
      </c>
      <c r="V23290" t="s">
        <v>36</v>
      </c>
      <c r="W23290" t="s">
        <v>37</v>
      </c>
      <c r="X23290" t="s">
        <v>44</v>
      </c>
    </row>
    <row r="23291" spans="1:24" x14ac:dyDescent="0.25">
      <c r="A23291">
        <v>16359268</v>
      </c>
      <c r="B23291" t="s">
        <v>24</v>
      </c>
      <c r="C23291" t="s">
        <v>23344</v>
      </c>
      <c r="D23291" t="s">
        <v>26</v>
      </c>
      <c r="F23291">
        <v>0</v>
      </c>
      <c r="M23291">
        <v>1</v>
      </c>
      <c r="N23291">
        <v>0</v>
      </c>
      <c r="O23291">
        <v>-1</v>
      </c>
      <c r="Q23291">
        <v>1</v>
      </c>
      <c r="R23291">
        <v>1</v>
      </c>
      <c r="S23291" t="s">
        <v>24</v>
      </c>
      <c r="T23291" t="s">
        <v>82</v>
      </c>
      <c r="V23291" t="s">
        <v>36</v>
      </c>
      <c r="W23291" t="s">
        <v>37</v>
      </c>
      <c r="X23291" t="s">
        <v>44</v>
      </c>
    </row>
    <row r="23292" spans="1:24" x14ac:dyDescent="0.25">
      <c r="A23292">
        <v>16359994</v>
      </c>
      <c r="B23292" t="s">
        <v>33</v>
      </c>
      <c r="C23292" t="s">
        <v>23345</v>
      </c>
      <c r="D23292" t="s">
        <v>26</v>
      </c>
      <c r="G23292">
        <v>1</v>
      </c>
      <c r="J23292">
        <v>0</v>
      </c>
      <c r="S23292" t="s">
        <v>33</v>
      </c>
      <c r="T23292" t="s">
        <v>43</v>
      </c>
      <c r="V23292" t="s">
        <v>36</v>
      </c>
      <c r="W23292" t="s">
        <v>56</v>
      </c>
      <c r="X23292" t="s">
        <v>88</v>
      </c>
    </row>
    <row r="23293" spans="1:24" x14ac:dyDescent="0.25">
      <c r="A23293">
        <v>16359994</v>
      </c>
      <c r="B23293" t="s">
        <v>33</v>
      </c>
      <c r="C23293" t="s">
        <v>23346</v>
      </c>
      <c r="D23293" t="s">
        <v>26</v>
      </c>
      <c r="F23293">
        <v>-1</v>
      </c>
      <c r="G23293">
        <v>-1</v>
      </c>
      <c r="J23293">
        <v>0</v>
      </c>
      <c r="K23293">
        <v>-1</v>
      </c>
      <c r="N23293">
        <v>0</v>
      </c>
      <c r="O23293">
        <v>0</v>
      </c>
      <c r="S23293" t="s">
        <v>33</v>
      </c>
      <c r="T23293" t="s">
        <v>43</v>
      </c>
      <c r="V23293" t="s">
        <v>36</v>
      </c>
      <c r="W23293" t="s">
        <v>56</v>
      </c>
      <c r="X23293" t="s">
        <v>88</v>
      </c>
    </row>
    <row r="23294" spans="1:24" x14ac:dyDescent="0.25">
      <c r="A23294">
        <v>16359994</v>
      </c>
      <c r="B23294" t="s">
        <v>33</v>
      </c>
      <c r="C23294" t="s">
        <v>23347</v>
      </c>
      <c r="D23294" t="s">
        <v>26</v>
      </c>
      <c r="G23294">
        <v>1</v>
      </c>
      <c r="H23294">
        <v>1</v>
      </c>
      <c r="S23294" t="s">
        <v>33</v>
      </c>
      <c r="T23294" t="s">
        <v>43</v>
      </c>
      <c r="V23294" t="s">
        <v>36</v>
      </c>
      <c r="W23294" t="s">
        <v>56</v>
      </c>
      <c r="X23294" t="s">
        <v>88</v>
      </c>
    </row>
    <row r="23295" spans="1:24" x14ac:dyDescent="0.25">
      <c r="A23295">
        <v>16359994</v>
      </c>
      <c r="B23295" t="s">
        <v>33</v>
      </c>
      <c r="C23295" t="s">
        <v>23348</v>
      </c>
      <c r="D23295" t="s">
        <v>29</v>
      </c>
      <c r="G23295">
        <v>1</v>
      </c>
      <c r="H23295">
        <v>1</v>
      </c>
      <c r="S23295" t="s">
        <v>33</v>
      </c>
      <c r="T23295" t="s">
        <v>43</v>
      </c>
      <c r="V23295" t="s">
        <v>36</v>
      </c>
      <c r="W23295" t="s">
        <v>56</v>
      </c>
      <c r="X23295" t="s">
        <v>88</v>
      </c>
    </row>
    <row r="23296" spans="1:24" x14ac:dyDescent="0.25">
      <c r="A23296">
        <v>16360696</v>
      </c>
      <c r="B23296" t="s">
        <v>33</v>
      </c>
      <c r="C23296" t="s">
        <v>23349</v>
      </c>
      <c r="D23296" t="s">
        <v>26</v>
      </c>
      <c r="G23296">
        <v>1</v>
      </c>
      <c r="J23296">
        <v>-1</v>
      </c>
      <c r="M23296">
        <v>1</v>
      </c>
      <c r="S23296" t="s">
        <v>33</v>
      </c>
      <c r="T23296" t="s">
        <v>54</v>
      </c>
    </row>
    <row r="23297" spans="1:24" x14ac:dyDescent="0.25">
      <c r="A23297">
        <v>16360696</v>
      </c>
      <c r="B23297" t="s">
        <v>33</v>
      </c>
      <c r="C23297" t="s">
        <v>23350</v>
      </c>
      <c r="D23297" t="s">
        <v>29</v>
      </c>
      <c r="G23297">
        <v>1</v>
      </c>
      <c r="J23297">
        <v>-1</v>
      </c>
      <c r="M23297">
        <v>1</v>
      </c>
      <c r="S23297" t="s">
        <v>33</v>
      </c>
      <c r="T23297" t="s">
        <v>54</v>
      </c>
    </row>
    <row r="23298" spans="1:24" x14ac:dyDescent="0.25">
      <c r="A23298">
        <v>16361578</v>
      </c>
      <c r="B23298" t="s">
        <v>24</v>
      </c>
      <c r="C23298" t="s">
        <v>23351</v>
      </c>
      <c r="D23298" t="s">
        <v>26</v>
      </c>
      <c r="M23298">
        <v>1</v>
      </c>
      <c r="O23298">
        <v>-1</v>
      </c>
      <c r="S23298" t="s">
        <v>24</v>
      </c>
      <c r="T23298" t="s">
        <v>35</v>
      </c>
      <c r="V23298" t="s">
        <v>55</v>
      </c>
      <c r="W23298" t="s">
        <v>322</v>
      </c>
      <c r="X23298" t="s">
        <v>57</v>
      </c>
    </row>
    <row r="23299" spans="1:24" x14ac:dyDescent="0.25">
      <c r="A23299">
        <v>16361578</v>
      </c>
      <c r="B23299" t="s">
        <v>24</v>
      </c>
      <c r="C23299" t="s">
        <v>23352</v>
      </c>
      <c r="D23299" t="s">
        <v>29</v>
      </c>
      <c r="M23299">
        <v>1</v>
      </c>
      <c r="O23299">
        <v>-1</v>
      </c>
      <c r="S23299" t="s">
        <v>24</v>
      </c>
      <c r="T23299" t="s">
        <v>35</v>
      </c>
      <c r="V23299" t="s">
        <v>55</v>
      </c>
      <c r="W23299" t="s">
        <v>322</v>
      </c>
      <c r="X23299" t="s">
        <v>57</v>
      </c>
    </row>
    <row r="23300" spans="1:24" x14ac:dyDescent="0.25">
      <c r="A23300">
        <v>16367461</v>
      </c>
      <c r="B23300" t="s">
        <v>24</v>
      </c>
      <c r="C23300" t="s">
        <v>23353</v>
      </c>
      <c r="D23300" t="s">
        <v>26</v>
      </c>
      <c r="E23300">
        <v>1</v>
      </c>
      <c r="S23300" t="s">
        <v>24</v>
      </c>
      <c r="T23300" t="s">
        <v>27</v>
      </c>
      <c r="V23300" t="s">
        <v>36</v>
      </c>
      <c r="W23300" t="s">
        <v>37</v>
      </c>
      <c r="X23300" t="s">
        <v>38</v>
      </c>
    </row>
    <row r="23301" spans="1:24" x14ac:dyDescent="0.25">
      <c r="A23301">
        <v>16367461</v>
      </c>
      <c r="B23301" t="s">
        <v>24</v>
      </c>
      <c r="C23301" t="s">
        <v>23354</v>
      </c>
      <c r="D23301" t="s">
        <v>29</v>
      </c>
      <c r="E23301">
        <v>1</v>
      </c>
      <c r="S23301" t="s">
        <v>24</v>
      </c>
      <c r="T23301" t="s">
        <v>27</v>
      </c>
      <c r="V23301" t="s">
        <v>36</v>
      </c>
      <c r="W23301" t="s">
        <v>37</v>
      </c>
      <c r="X23301" t="s">
        <v>38</v>
      </c>
    </row>
    <row r="23302" spans="1:24" x14ac:dyDescent="0.25">
      <c r="A23302">
        <v>16368036</v>
      </c>
      <c r="B23302" t="s">
        <v>24</v>
      </c>
      <c r="C23302" t="s">
        <v>23355</v>
      </c>
      <c r="D23302" t="s">
        <v>26</v>
      </c>
      <c r="E23302">
        <v>1</v>
      </c>
      <c r="S23302" t="s">
        <v>24</v>
      </c>
      <c r="T23302" t="s">
        <v>82</v>
      </c>
    </row>
    <row r="23303" spans="1:24" x14ac:dyDescent="0.25">
      <c r="A23303">
        <v>16368036</v>
      </c>
      <c r="B23303" t="s">
        <v>24</v>
      </c>
      <c r="C23303" t="s">
        <v>23356</v>
      </c>
      <c r="D23303" t="s">
        <v>26</v>
      </c>
      <c r="E23303">
        <v>1</v>
      </c>
      <c r="S23303" t="s">
        <v>24</v>
      </c>
      <c r="T23303" t="s">
        <v>82</v>
      </c>
    </row>
    <row r="23304" spans="1:24" x14ac:dyDescent="0.25">
      <c r="A23304">
        <v>16368036</v>
      </c>
      <c r="B23304" t="s">
        <v>24</v>
      </c>
      <c r="C23304" t="s">
        <v>23357</v>
      </c>
      <c r="D23304" t="s">
        <v>29</v>
      </c>
      <c r="E23304">
        <v>1</v>
      </c>
      <c r="S23304" t="s">
        <v>24</v>
      </c>
      <c r="T23304" t="s">
        <v>82</v>
      </c>
    </row>
    <row r="23305" spans="1:24" x14ac:dyDescent="0.25">
      <c r="A23305">
        <v>16370030</v>
      </c>
      <c r="B23305" t="s">
        <v>33</v>
      </c>
      <c r="C23305" t="s">
        <v>23358</v>
      </c>
      <c r="D23305" t="s">
        <v>26</v>
      </c>
      <c r="E23305">
        <v>1</v>
      </c>
      <c r="S23305" t="s">
        <v>33</v>
      </c>
      <c r="T23305" t="s">
        <v>35</v>
      </c>
    </row>
    <row r="23306" spans="1:24" x14ac:dyDescent="0.25">
      <c r="A23306">
        <v>16370030</v>
      </c>
      <c r="B23306" t="s">
        <v>33</v>
      </c>
      <c r="C23306" t="s">
        <v>23359</v>
      </c>
      <c r="D23306" t="s">
        <v>29</v>
      </c>
      <c r="E23306">
        <v>1</v>
      </c>
      <c r="S23306" t="s">
        <v>33</v>
      </c>
      <c r="T23306" t="s">
        <v>35</v>
      </c>
    </row>
    <row r="23307" spans="1:24" x14ac:dyDescent="0.25">
      <c r="A23307">
        <v>16370208</v>
      </c>
      <c r="B23307" t="s">
        <v>24</v>
      </c>
      <c r="C23307" t="s">
        <v>23360</v>
      </c>
      <c r="D23307" t="s">
        <v>26</v>
      </c>
      <c r="I23307">
        <v>1</v>
      </c>
      <c r="S23307" t="s">
        <v>24</v>
      </c>
      <c r="T23307" t="s">
        <v>35</v>
      </c>
      <c r="V23307" t="s">
        <v>36</v>
      </c>
      <c r="W23307" t="s">
        <v>37</v>
      </c>
      <c r="X23307" t="s">
        <v>44</v>
      </c>
    </row>
    <row r="23308" spans="1:24" x14ac:dyDescent="0.25">
      <c r="A23308">
        <v>16370208</v>
      </c>
      <c r="B23308" t="s">
        <v>24</v>
      </c>
      <c r="C23308" t="s">
        <v>23361</v>
      </c>
      <c r="D23308" t="s">
        <v>29</v>
      </c>
      <c r="I23308">
        <v>1</v>
      </c>
      <c r="S23308" t="s">
        <v>24</v>
      </c>
      <c r="T23308" t="s">
        <v>35</v>
      </c>
      <c r="V23308" t="s">
        <v>36</v>
      </c>
      <c r="W23308" t="s">
        <v>37</v>
      </c>
      <c r="X23308" t="s">
        <v>44</v>
      </c>
    </row>
    <row r="23309" spans="1:24" x14ac:dyDescent="0.25">
      <c r="A23309">
        <v>16370208</v>
      </c>
      <c r="B23309" t="s">
        <v>24</v>
      </c>
      <c r="C23309" t="s">
        <v>23362</v>
      </c>
      <c r="D23309" t="s">
        <v>29</v>
      </c>
      <c r="I23309">
        <v>1</v>
      </c>
      <c r="S23309" t="s">
        <v>24</v>
      </c>
      <c r="T23309" t="s">
        <v>35</v>
      </c>
      <c r="V23309" t="s">
        <v>36</v>
      </c>
      <c r="W23309" t="s">
        <v>37</v>
      </c>
      <c r="X23309" t="s">
        <v>44</v>
      </c>
    </row>
    <row r="23310" spans="1:24" x14ac:dyDescent="0.25">
      <c r="A23310">
        <v>16370208</v>
      </c>
      <c r="B23310" t="s">
        <v>24</v>
      </c>
      <c r="C23310" t="s">
        <v>23363</v>
      </c>
      <c r="D23310" t="s">
        <v>26</v>
      </c>
      <c r="E23310">
        <v>1</v>
      </c>
      <c r="S23310" t="s">
        <v>24</v>
      </c>
      <c r="T23310" t="s">
        <v>35</v>
      </c>
      <c r="V23310" t="s">
        <v>36</v>
      </c>
      <c r="W23310" t="s">
        <v>37</v>
      </c>
      <c r="X23310" t="s">
        <v>44</v>
      </c>
    </row>
    <row r="23311" spans="1:24" x14ac:dyDescent="0.25">
      <c r="A23311">
        <v>16370208</v>
      </c>
      <c r="B23311" t="s">
        <v>24</v>
      </c>
      <c r="C23311" t="s">
        <v>23364</v>
      </c>
      <c r="D23311" t="s">
        <v>26</v>
      </c>
      <c r="E23311">
        <v>1</v>
      </c>
      <c r="S23311" t="s">
        <v>24</v>
      </c>
      <c r="T23311" t="s">
        <v>35</v>
      </c>
      <c r="V23311" t="s">
        <v>36</v>
      </c>
      <c r="W23311" t="s">
        <v>37</v>
      </c>
      <c r="X23311" t="s">
        <v>44</v>
      </c>
    </row>
    <row r="23312" spans="1:24" x14ac:dyDescent="0.25">
      <c r="A23312">
        <v>16370208</v>
      </c>
      <c r="B23312" t="s">
        <v>24</v>
      </c>
      <c r="C23312" t="s">
        <v>23365</v>
      </c>
      <c r="D23312" t="s">
        <v>29</v>
      </c>
      <c r="E23312">
        <v>1</v>
      </c>
      <c r="S23312" t="s">
        <v>24</v>
      </c>
      <c r="T23312" t="s">
        <v>35</v>
      </c>
      <c r="V23312" t="s">
        <v>36</v>
      </c>
      <c r="W23312" t="s">
        <v>37</v>
      </c>
      <c r="X23312" t="s">
        <v>44</v>
      </c>
    </row>
    <row r="23313" spans="1:24" x14ac:dyDescent="0.25">
      <c r="A23313">
        <v>16370208</v>
      </c>
      <c r="B23313" t="s">
        <v>24</v>
      </c>
      <c r="C23313" t="s">
        <v>23366</v>
      </c>
      <c r="D23313" t="s">
        <v>29</v>
      </c>
      <c r="E23313">
        <v>1</v>
      </c>
      <c r="S23313" t="s">
        <v>24</v>
      </c>
      <c r="T23313" t="s">
        <v>35</v>
      </c>
      <c r="V23313" t="s">
        <v>36</v>
      </c>
      <c r="W23313" t="s">
        <v>37</v>
      </c>
      <c r="X23313" t="s">
        <v>44</v>
      </c>
    </row>
    <row r="23314" spans="1:24" x14ac:dyDescent="0.25">
      <c r="A23314">
        <v>16370208</v>
      </c>
      <c r="B23314" t="s">
        <v>24</v>
      </c>
      <c r="C23314" t="s">
        <v>23367</v>
      </c>
      <c r="D23314" t="s">
        <v>26</v>
      </c>
      <c r="E23314">
        <v>1</v>
      </c>
      <c r="L23314">
        <v>0</v>
      </c>
      <c r="S23314" t="s">
        <v>24</v>
      </c>
      <c r="T23314" t="s">
        <v>35</v>
      </c>
      <c r="V23314" t="s">
        <v>36</v>
      </c>
      <c r="W23314" t="s">
        <v>37</v>
      </c>
      <c r="X23314" t="s">
        <v>44</v>
      </c>
    </row>
    <row r="23315" spans="1:24" x14ac:dyDescent="0.25">
      <c r="A23315">
        <v>16370208</v>
      </c>
      <c r="B23315" t="s">
        <v>24</v>
      </c>
      <c r="C23315" t="s">
        <v>23368</v>
      </c>
      <c r="D23315" t="s">
        <v>29</v>
      </c>
      <c r="E23315">
        <v>1</v>
      </c>
      <c r="L23315">
        <v>0</v>
      </c>
      <c r="S23315" t="s">
        <v>24</v>
      </c>
      <c r="T23315" t="s">
        <v>35</v>
      </c>
      <c r="V23315" t="s">
        <v>36</v>
      </c>
      <c r="W23315" t="s">
        <v>37</v>
      </c>
      <c r="X23315" t="s">
        <v>44</v>
      </c>
    </row>
    <row r="23316" spans="1:24" x14ac:dyDescent="0.25">
      <c r="A23316">
        <v>16370208</v>
      </c>
      <c r="B23316" t="s">
        <v>24</v>
      </c>
      <c r="C23316" t="s">
        <v>23369</v>
      </c>
      <c r="D23316" t="s">
        <v>26</v>
      </c>
      <c r="E23316">
        <v>1</v>
      </c>
      <c r="S23316" t="s">
        <v>24</v>
      </c>
      <c r="T23316" t="s">
        <v>35</v>
      </c>
      <c r="V23316" t="s">
        <v>36</v>
      </c>
      <c r="W23316" t="s">
        <v>37</v>
      </c>
      <c r="X23316" t="s">
        <v>44</v>
      </c>
    </row>
    <row r="23317" spans="1:24" x14ac:dyDescent="0.25">
      <c r="A23317">
        <v>16370208</v>
      </c>
      <c r="B23317" t="s">
        <v>24</v>
      </c>
      <c r="C23317" t="s">
        <v>23370</v>
      </c>
      <c r="D23317" t="s">
        <v>26</v>
      </c>
      <c r="K23317">
        <v>1</v>
      </c>
      <c r="L23317">
        <v>1</v>
      </c>
      <c r="O23317">
        <v>0</v>
      </c>
      <c r="S23317" t="s">
        <v>24</v>
      </c>
      <c r="T23317" t="s">
        <v>35</v>
      </c>
      <c r="V23317" t="s">
        <v>36</v>
      </c>
      <c r="W23317" t="s">
        <v>37</v>
      </c>
      <c r="X23317" t="s">
        <v>44</v>
      </c>
    </row>
    <row r="23318" spans="1:24" x14ac:dyDescent="0.25">
      <c r="A23318">
        <v>16371850</v>
      </c>
      <c r="B23318" t="s">
        <v>33</v>
      </c>
      <c r="C23318" t="s">
        <v>23371</v>
      </c>
      <c r="D23318" t="s">
        <v>26</v>
      </c>
      <c r="E23318">
        <v>1</v>
      </c>
      <c r="S23318" t="s">
        <v>33</v>
      </c>
      <c r="T23318" t="s">
        <v>82</v>
      </c>
    </row>
    <row r="23319" spans="1:24" x14ac:dyDescent="0.25">
      <c r="A23319">
        <v>16371850</v>
      </c>
      <c r="B23319" t="s">
        <v>33</v>
      </c>
      <c r="C23319" t="s">
        <v>23372</v>
      </c>
      <c r="D23319" t="s">
        <v>29</v>
      </c>
      <c r="E23319">
        <v>1</v>
      </c>
      <c r="S23319" t="s">
        <v>33</v>
      </c>
      <c r="T23319" t="s">
        <v>82</v>
      </c>
    </row>
    <row r="23320" spans="1:24" x14ac:dyDescent="0.25">
      <c r="A23320">
        <v>16372984</v>
      </c>
      <c r="B23320" t="s">
        <v>24</v>
      </c>
      <c r="C23320" t="s">
        <v>23373</v>
      </c>
      <c r="D23320" t="s">
        <v>26</v>
      </c>
      <c r="E23320">
        <v>1</v>
      </c>
      <c r="S23320" t="s">
        <v>24</v>
      </c>
      <c r="T23320" t="s">
        <v>27</v>
      </c>
    </row>
    <row r="23321" spans="1:24" x14ac:dyDescent="0.25">
      <c r="A23321">
        <v>16372984</v>
      </c>
      <c r="B23321" t="s">
        <v>24</v>
      </c>
      <c r="C23321" t="s">
        <v>23374</v>
      </c>
      <c r="D23321" t="s">
        <v>29</v>
      </c>
      <c r="E23321">
        <v>1</v>
      </c>
      <c r="S23321" t="s">
        <v>24</v>
      </c>
      <c r="T23321" t="s">
        <v>27</v>
      </c>
    </row>
    <row r="23322" spans="1:24" x14ac:dyDescent="0.25">
      <c r="A23322">
        <v>16373956</v>
      </c>
      <c r="B23322" t="s">
        <v>33</v>
      </c>
      <c r="C23322" t="s">
        <v>23375</v>
      </c>
      <c r="D23322" t="s">
        <v>26</v>
      </c>
      <c r="E23322">
        <v>1</v>
      </c>
      <c r="S23322" t="s">
        <v>33</v>
      </c>
      <c r="T23322" t="s">
        <v>54</v>
      </c>
      <c r="V23322" t="s">
        <v>36</v>
      </c>
      <c r="W23322" t="s">
        <v>37</v>
      </c>
      <c r="X23322" t="s">
        <v>88</v>
      </c>
    </row>
    <row r="23323" spans="1:24" x14ac:dyDescent="0.25">
      <c r="A23323">
        <v>16373956</v>
      </c>
      <c r="B23323" t="s">
        <v>33</v>
      </c>
      <c r="C23323" t="s">
        <v>23376</v>
      </c>
      <c r="D23323" t="s">
        <v>26</v>
      </c>
      <c r="F23323">
        <v>-1</v>
      </c>
      <c r="G23323">
        <v>-1</v>
      </c>
      <c r="N23323">
        <v>0</v>
      </c>
      <c r="O23323">
        <v>0</v>
      </c>
      <c r="R23323">
        <v>1</v>
      </c>
      <c r="S23323" t="s">
        <v>33</v>
      </c>
      <c r="T23323" t="s">
        <v>54</v>
      </c>
      <c r="V23323" t="s">
        <v>36</v>
      </c>
      <c r="W23323" t="s">
        <v>37</v>
      </c>
      <c r="X23323" t="s">
        <v>88</v>
      </c>
    </row>
    <row r="23324" spans="1:24" x14ac:dyDescent="0.25">
      <c r="A23324">
        <v>16373956</v>
      </c>
      <c r="B23324" t="s">
        <v>33</v>
      </c>
      <c r="C23324" t="s">
        <v>23377</v>
      </c>
      <c r="D23324" t="s">
        <v>26</v>
      </c>
      <c r="E23324">
        <v>1</v>
      </c>
      <c r="R23324">
        <v>1</v>
      </c>
      <c r="S23324" t="s">
        <v>33</v>
      </c>
      <c r="T23324" t="s">
        <v>54</v>
      </c>
      <c r="V23324" t="s">
        <v>36</v>
      </c>
      <c r="W23324" t="s">
        <v>37</v>
      </c>
      <c r="X23324" t="s">
        <v>88</v>
      </c>
    </row>
    <row r="23325" spans="1:24" x14ac:dyDescent="0.25">
      <c r="A23325">
        <v>16373956</v>
      </c>
      <c r="B23325" t="s">
        <v>33</v>
      </c>
      <c r="C23325" t="s">
        <v>23378</v>
      </c>
      <c r="D23325" t="s">
        <v>29</v>
      </c>
      <c r="E23325">
        <v>1</v>
      </c>
      <c r="R23325">
        <v>1</v>
      </c>
      <c r="S23325" t="s">
        <v>33</v>
      </c>
      <c r="T23325" t="s">
        <v>54</v>
      </c>
      <c r="V23325" t="s">
        <v>36</v>
      </c>
      <c r="W23325" t="s">
        <v>37</v>
      </c>
      <c r="X23325" t="s">
        <v>88</v>
      </c>
    </row>
    <row r="23326" spans="1:24" x14ac:dyDescent="0.25">
      <c r="A23326">
        <v>16376636</v>
      </c>
      <c r="B23326" t="s">
        <v>33</v>
      </c>
      <c r="C23326" t="s">
        <v>23379</v>
      </c>
      <c r="D23326" t="s">
        <v>26</v>
      </c>
      <c r="E23326">
        <v>1</v>
      </c>
      <c r="S23326" t="s">
        <v>33</v>
      </c>
      <c r="T23326" t="s">
        <v>27</v>
      </c>
    </row>
    <row r="23327" spans="1:24" x14ac:dyDescent="0.25">
      <c r="A23327">
        <v>16376636</v>
      </c>
      <c r="B23327" t="s">
        <v>33</v>
      </c>
      <c r="C23327" t="s">
        <v>23380</v>
      </c>
      <c r="D23327" t="s">
        <v>29</v>
      </c>
      <c r="E23327">
        <v>1</v>
      </c>
      <c r="S23327" t="s">
        <v>33</v>
      </c>
      <c r="T23327" t="s">
        <v>27</v>
      </c>
    </row>
    <row r="23328" spans="1:24" x14ac:dyDescent="0.25">
      <c r="A23328">
        <v>16376636</v>
      </c>
      <c r="B23328" t="s">
        <v>33</v>
      </c>
      <c r="C23328" t="s">
        <v>23381</v>
      </c>
      <c r="D23328" t="s">
        <v>26</v>
      </c>
      <c r="G23328">
        <v>1</v>
      </c>
      <c r="J23328">
        <v>-1</v>
      </c>
      <c r="L23328">
        <v>0</v>
      </c>
      <c r="O23328">
        <v>0</v>
      </c>
      <c r="S23328" t="s">
        <v>33</v>
      </c>
      <c r="T23328" t="s">
        <v>27</v>
      </c>
    </row>
    <row r="23329" spans="1:24" x14ac:dyDescent="0.25">
      <c r="A23329">
        <v>16378237</v>
      </c>
      <c r="B23329" t="s">
        <v>33</v>
      </c>
      <c r="C23329" t="s">
        <v>23382</v>
      </c>
      <c r="D23329" t="s">
        <v>26</v>
      </c>
      <c r="E23329">
        <v>1</v>
      </c>
      <c r="J23329">
        <v>0</v>
      </c>
      <c r="L23329">
        <v>0</v>
      </c>
      <c r="O23329">
        <v>0</v>
      </c>
      <c r="S23329" t="s">
        <v>33</v>
      </c>
      <c r="T23329" t="s">
        <v>35</v>
      </c>
    </row>
    <row r="23330" spans="1:24" x14ac:dyDescent="0.25">
      <c r="A23330">
        <v>16378237</v>
      </c>
      <c r="B23330" t="s">
        <v>33</v>
      </c>
      <c r="C23330" t="s">
        <v>23383</v>
      </c>
      <c r="D23330" t="s">
        <v>29</v>
      </c>
      <c r="E23330">
        <v>1</v>
      </c>
      <c r="J23330">
        <v>0</v>
      </c>
      <c r="L23330">
        <v>0</v>
      </c>
      <c r="O23330">
        <v>0</v>
      </c>
      <c r="S23330" t="s">
        <v>33</v>
      </c>
      <c r="T23330" t="s">
        <v>35</v>
      </c>
    </row>
    <row r="23331" spans="1:24" x14ac:dyDescent="0.25">
      <c r="A23331">
        <v>16383267</v>
      </c>
      <c r="B23331" t="s">
        <v>24</v>
      </c>
      <c r="C23331" t="s">
        <v>23384</v>
      </c>
      <c r="D23331" t="s">
        <v>26</v>
      </c>
      <c r="E23331">
        <v>1</v>
      </c>
      <c r="L23331">
        <v>0</v>
      </c>
      <c r="S23331" t="s">
        <v>24</v>
      </c>
      <c r="T23331" t="s">
        <v>82</v>
      </c>
      <c r="V23331" t="s">
        <v>55</v>
      </c>
      <c r="W23331" t="s">
        <v>37</v>
      </c>
      <c r="X23331" t="s">
        <v>44</v>
      </c>
    </row>
    <row r="23332" spans="1:24" x14ac:dyDescent="0.25">
      <c r="A23332">
        <v>16383267</v>
      </c>
      <c r="B23332" t="s">
        <v>24</v>
      </c>
      <c r="C23332" t="s">
        <v>23385</v>
      </c>
      <c r="D23332" t="s">
        <v>29</v>
      </c>
      <c r="E23332">
        <v>1</v>
      </c>
      <c r="L23332">
        <v>0</v>
      </c>
      <c r="S23332" t="s">
        <v>24</v>
      </c>
      <c r="T23332" t="s">
        <v>82</v>
      </c>
      <c r="V23332" t="s">
        <v>55</v>
      </c>
      <c r="W23332" t="s">
        <v>37</v>
      </c>
      <c r="X23332" t="s">
        <v>44</v>
      </c>
    </row>
    <row r="23333" spans="1:24" x14ac:dyDescent="0.25">
      <c r="A23333">
        <v>16383267</v>
      </c>
      <c r="B23333" t="s">
        <v>24</v>
      </c>
      <c r="C23333" t="s">
        <v>23386</v>
      </c>
      <c r="D23333" t="s">
        <v>26</v>
      </c>
      <c r="E23333">
        <v>1</v>
      </c>
      <c r="L23333">
        <v>0</v>
      </c>
      <c r="S23333" t="s">
        <v>24</v>
      </c>
      <c r="T23333" t="s">
        <v>82</v>
      </c>
      <c r="V23333" t="s">
        <v>55</v>
      </c>
      <c r="W23333" t="s">
        <v>37</v>
      </c>
      <c r="X23333" t="s">
        <v>44</v>
      </c>
    </row>
    <row r="23334" spans="1:24" x14ac:dyDescent="0.25">
      <c r="A23334">
        <v>16383267</v>
      </c>
      <c r="B23334" t="s">
        <v>24</v>
      </c>
      <c r="C23334" t="s">
        <v>23387</v>
      </c>
      <c r="D23334" t="s">
        <v>29</v>
      </c>
      <c r="E23334">
        <v>1</v>
      </c>
      <c r="L23334">
        <v>0</v>
      </c>
      <c r="S23334" t="s">
        <v>24</v>
      </c>
      <c r="T23334" t="s">
        <v>82</v>
      </c>
      <c r="V23334" t="s">
        <v>55</v>
      </c>
      <c r="W23334" t="s">
        <v>37</v>
      </c>
      <c r="X23334" t="s">
        <v>44</v>
      </c>
    </row>
    <row r="23335" spans="1:24" x14ac:dyDescent="0.25">
      <c r="A23335">
        <v>16386570</v>
      </c>
      <c r="B23335" t="s">
        <v>33</v>
      </c>
      <c r="C23335" t="s">
        <v>23388</v>
      </c>
      <c r="D23335" t="s">
        <v>26</v>
      </c>
      <c r="H23335">
        <v>1</v>
      </c>
      <c r="L23335">
        <v>1</v>
      </c>
      <c r="P23335">
        <v>1</v>
      </c>
      <c r="S23335" t="s">
        <v>33</v>
      </c>
      <c r="T23335" t="s">
        <v>82</v>
      </c>
      <c r="V23335" t="s">
        <v>36</v>
      </c>
      <c r="W23335" t="s">
        <v>37</v>
      </c>
      <c r="X23335" t="s">
        <v>38</v>
      </c>
    </row>
    <row r="23336" spans="1:24" x14ac:dyDescent="0.25">
      <c r="A23336">
        <v>16386570</v>
      </c>
      <c r="B23336" t="s">
        <v>33</v>
      </c>
      <c r="C23336" t="s">
        <v>23389</v>
      </c>
      <c r="D23336" t="s">
        <v>29</v>
      </c>
      <c r="H23336">
        <v>1</v>
      </c>
      <c r="L23336">
        <v>1</v>
      </c>
      <c r="P23336">
        <v>1</v>
      </c>
      <c r="S23336" t="s">
        <v>33</v>
      </c>
      <c r="T23336" t="s">
        <v>82</v>
      </c>
      <c r="V23336" t="s">
        <v>36</v>
      </c>
      <c r="W23336" t="s">
        <v>37</v>
      </c>
      <c r="X23336" t="s">
        <v>38</v>
      </c>
    </row>
    <row r="23337" spans="1:24" x14ac:dyDescent="0.25">
      <c r="A23337">
        <v>16386570</v>
      </c>
      <c r="B23337" t="s">
        <v>33</v>
      </c>
      <c r="C23337" t="s">
        <v>23390</v>
      </c>
      <c r="D23337" t="s">
        <v>26</v>
      </c>
      <c r="H23337">
        <v>1</v>
      </c>
      <c r="L23337">
        <v>-1</v>
      </c>
      <c r="S23337" t="s">
        <v>33</v>
      </c>
      <c r="T23337" t="s">
        <v>82</v>
      </c>
      <c r="V23337" t="s">
        <v>36</v>
      </c>
      <c r="W23337" t="s">
        <v>37</v>
      </c>
      <c r="X23337" t="s">
        <v>38</v>
      </c>
    </row>
    <row r="23338" spans="1:24" x14ac:dyDescent="0.25">
      <c r="A23338">
        <v>16386570</v>
      </c>
      <c r="B23338" t="s">
        <v>33</v>
      </c>
      <c r="C23338" t="s">
        <v>23391</v>
      </c>
      <c r="D23338" t="s">
        <v>29</v>
      </c>
      <c r="H23338">
        <v>1</v>
      </c>
      <c r="L23338">
        <v>-1</v>
      </c>
      <c r="S23338" t="s">
        <v>33</v>
      </c>
      <c r="T23338" t="s">
        <v>82</v>
      </c>
      <c r="V23338" t="s">
        <v>36</v>
      </c>
      <c r="W23338" t="s">
        <v>37</v>
      </c>
      <c r="X23338" t="s">
        <v>38</v>
      </c>
    </row>
    <row r="23339" spans="1:24" x14ac:dyDescent="0.25">
      <c r="A23339">
        <v>16386635</v>
      </c>
      <c r="B23339" t="s">
        <v>33</v>
      </c>
      <c r="C23339" t="s">
        <v>23392</v>
      </c>
      <c r="D23339" t="s">
        <v>26</v>
      </c>
      <c r="F23339">
        <v>1</v>
      </c>
      <c r="J23339">
        <v>0</v>
      </c>
      <c r="K23339">
        <v>0</v>
      </c>
      <c r="L23339">
        <v>1</v>
      </c>
      <c r="N23339">
        <v>0</v>
      </c>
      <c r="O23339">
        <v>0</v>
      </c>
      <c r="S23339" t="s">
        <v>33</v>
      </c>
      <c r="T23339" t="s">
        <v>82</v>
      </c>
      <c r="V23339" t="s">
        <v>36</v>
      </c>
      <c r="W23339" t="s">
        <v>56</v>
      </c>
      <c r="X23339" t="s">
        <v>38</v>
      </c>
    </row>
    <row r="23340" spans="1:24" x14ac:dyDescent="0.25">
      <c r="A23340">
        <v>16386635</v>
      </c>
      <c r="B23340" t="s">
        <v>33</v>
      </c>
      <c r="C23340" t="s">
        <v>23393</v>
      </c>
      <c r="D23340" t="s">
        <v>26</v>
      </c>
      <c r="G23340">
        <v>0</v>
      </c>
      <c r="M23340">
        <v>1</v>
      </c>
      <c r="N23340">
        <v>1</v>
      </c>
      <c r="R23340">
        <v>1</v>
      </c>
      <c r="S23340" t="s">
        <v>33</v>
      </c>
      <c r="T23340" t="s">
        <v>82</v>
      </c>
      <c r="V23340" t="s">
        <v>36</v>
      </c>
      <c r="W23340" t="s">
        <v>56</v>
      </c>
      <c r="X23340" t="s">
        <v>38</v>
      </c>
    </row>
    <row r="23341" spans="1:24" x14ac:dyDescent="0.25">
      <c r="A23341">
        <v>16386635</v>
      </c>
      <c r="B23341" t="s">
        <v>33</v>
      </c>
      <c r="C23341" t="s">
        <v>23394</v>
      </c>
      <c r="D23341" t="s">
        <v>26</v>
      </c>
      <c r="E23341">
        <v>1</v>
      </c>
      <c r="S23341" t="s">
        <v>33</v>
      </c>
      <c r="T23341" t="s">
        <v>82</v>
      </c>
      <c r="V23341" t="s">
        <v>36</v>
      </c>
      <c r="W23341" t="s">
        <v>56</v>
      </c>
      <c r="X23341" t="s">
        <v>38</v>
      </c>
    </row>
    <row r="23342" spans="1:24" x14ac:dyDescent="0.25">
      <c r="A23342">
        <v>16386635</v>
      </c>
      <c r="B23342" t="s">
        <v>33</v>
      </c>
      <c r="C23342" t="s">
        <v>23395</v>
      </c>
      <c r="D23342" t="s">
        <v>26</v>
      </c>
      <c r="E23342">
        <v>1</v>
      </c>
      <c r="S23342" t="s">
        <v>33</v>
      </c>
      <c r="T23342" t="s">
        <v>82</v>
      </c>
      <c r="V23342" t="s">
        <v>36</v>
      </c>
      <c r="W23342" t="s">
        <v>56</v>
      </c>
      <c r="X23342" t="s">
        <v>38</v>
      </c>
    </row>
    <row r="23343" spans="1:24" x14ac:dyDescent="0.25">
      <c r="A23343">
        <v>16386635</v>
      </c>
      <c r="B23343" t="s">
        <v>33</v>
      </c>
      <c r="C23343" t="s">
        <v>23396</v>
      </c>
      <c r="D23343" t="s">
        <v>29</v>
      </c>
      <c r="E23343">
        <v>1</v>
      </c>
      <c r="S23343" t="s">
        <v>33</v>
      </c>
      <c r="T23343" t="s">
        <v>82</v>
      </c>
      <c r="V23343" t="s">
        <v>36</v>
      </c>
      <c r="W23343" t="s">
        <v>56</v>
      </c>
      <c r="X23343" t="s">
        <v>38</v>
      </c>
    </row>
    <row r="23344" spans="1:24" x14ac:dyDescent="0.25">
      <c r="A23344">
        <v>16387058</v>
      </c>
      <c r="B23344" t="s">
        <v>33</v>
      </c>
      <c r="C23344" t="s">
        <v>23397</v>
      </c>
      <c r="D23344" t="s">
        <v>26</v>
      </c>
      <c r="H23344">
        <v>1</v>
      </c>
      <c r="L23344">
        <v>1</v>
      </c>
      <c r="M23344">
        <v>1</v>
      </c>
      <c r="S23344" t="s">
        <v>33</v>
      </c>
      <c r="T23344" t="s">
        <v>87</v>
      </c>
      <c r="V23344" t="s">
        <v>194</v>
      </c>
      <c r="W23344" t="s">
        <v>37</v>
      </c>
      <c r="X23344" t="s">
        <v>44</v>
      </c>
    </row>
    <row r="23345" spans="1:24" x14ac:dyDescent="0.25">
      <c r="A23345">
        <v>16387058</v>
      </c>
      <c r="B23345" t="s">
        <v>33</v>
      </c>
      <c r="C23345" t="s">
        <v>23398</v>
      </c>
      <c r="D23345" t="s">
        <v>29</v>
      </c>
      <c r="H23345">
        <v>1</v>
      </c>
      <c r="L23345">
        <v>1</v>
      </c>
      <c r="M23345">
        <v>1</v>
      </c>
      <c r="S23345" t="s">
        <v>33</v>
      </c>
      <c r="T23345" t="s">
        <v>87</v>
      </c>
      <c r="V23345" t="s">
        <v>194</v>
      </c>
      <c r="W23345" t="s">
        <v>37</v>
      </c>
      <c r="X23345" t="s">
        <v>44</v>
      </c>
    </row>
    <row r="23346" spans="1:24" x14ac:dyDescent="0.25">
      <c r="A23346">
        <v>16387058</v>
      </c>
      <c r="B23346" t="s">
        <v>33</v>
      </c>
      <c r="C23346" t="s">
        <v>23399</v>
      </c>
      <c r="D23346" t="s">
        <v>26</v>
      </c>
      <c r="S23346" t="s">
        <v>33</v>
      </c>
      <c r="T23346" t="s">
        <v>87</v>
      </c>
      <c r="V23346" t="s">
        <v>194</v>
      </c>
      <c r="W23346" t="s">
        <v>37</v>
      </c>
      <c r="X23346" t="s">
        <v>44</v>
      </c>
    </row>
    <row r="23347" spans="1:24" x14ac:dyDescent="0.25">
      <c r="A23347">
        <v>16387058</v>
      </c>
      <c r="B23347" t="s">
        <v>33</v>
      </c>
      <c r="C23347" t="s">
        <v>23400</v>
      </c>
      <c r="D23347" t="s">
        <v>29</v>
      </c>
      <c r="S23347" t="s">
        <v>33</v>
      </c>
      <c r="T23347" t="s">
        <v>87</v>
      </c>
      <c r="V23347" t="s">
        <v>194</v>
      </c>
      <c r="W23347" t="s">
        <v>37</v>
      </c>
      <c r="X23347" t="s">
        <v>44</v>
      </c>
    </row>
    <row r="23348" spans="1:24" x14ac:dyDescent="0.25">
      <c r="A23348">
        <v>16387058</v>
      </c>
      <c r="B23348" t="s">
        <v>33</v>
      </c>
      <c r="C23348" t="s">
        <v>23401</v>
      </c>
      <c r="D23348" t="s">
        <v>26</v>
      </c>
      <c r="E23348">
        <v>1</v>
      </c>
      <c r="S23348" t="s">
        <v>33</v>
      </c>
      <c r="T23348" t="s">
        <v>87</v>
      </c>
      <c r="V23348" t="s">
        <v>194</v>
      </c>
      <c r="W23348" t="s">
        <v>37</v>
      </c>
      <c r="X23348" t="s">
        <v>44</v>
      </c>
    </row>
    <row r="23349" spans="1:24" x14ac:dyDescent="0.25">
      <c r="A23349">
        <v>16387058</v>
      </c>
      <c r="B23349" t="s">
        <v>33</v>
      </c>
      <c r="C23349" t="s">
        <v>23402</v>
      </c>
      <c r="D23349" t="s">
        <v>29</v>
      </c>
      <c r="E23349">
        <v>1</v>
      </c>
      <c r="S23349" t="s">
        <v>33</v>
      </c>
      <c r="T23349" t="s">
        <v>87</v>
      </c>
      <c r="V23349" t="s">
        <v>194</v>
      </c>
      <c r="W23349" t="s">
        <v>37</v>
      </c>
      <c r="X23349" t="s">
        <v>44</v>
      </c>
    </row>
    <row r="23350" spans="1:24" x14ac:dyDescent="0.25">
      <c r="A23350">
        <v>16387058</v>
      </c>
      <c r="B23350" t="s">
        <v>33</v>
      </c>
      <c r="C23350" t="s">
        <v>23403</v>
      </c>
      <c r="D23350" t="s">
        <v>26</v>
      </c>
      <c r="M23350">
        <v>1</v>
      </c>
      <c r="S23350" t="s">
        <v>33</v>
      </c>
      <c r="T23350" t="s">
        <v>87</v>
      </c>
      <c r="V23350" t="s">
        <v>194</v>
      </c>
      <c r="W23350" t="s">
        <v>37</v>
      </c>
      <c r="X23350" t="s">
        <v>44</v>
      </c>
    </row>
    <row r="23351" spans="1:24" x14ac:dyDescent="0.25">
      <c r="A23351">
        <v>16387058</v>
      </c>
      <c r="B23351" t="s">
        <v>33</v>
      </c>
      <c r="C23351" t="s">
        <v>23404</v>
      </c>
      <c r="D23351" t="s">
        <v>29</v>
      </c>
      <c r="M23351">
        <v>1</v>
      </c>
      <c r="S23351" t="s">
        <v>33</v>
      </c>
      <c r="T23351" t="s">
        <v>87</v>
      </c>
      <c r="V23351" t="s">
        <v>194</v>
      </c>
      <c r="W23351" t="s">
        <v>37</v>
      </c>
      <c r="X23351" t="s">
        <v>44</v>
      </c>
    </row>
    <row r="23352" spans="1:24" x14ac:dyDescent="0.25">
      <c r="A23352">
        <v>16388191</v>
      </c>
      <c r="B23352" t="s">
        <v>33</v>
      </c>
      <c r="C23352" t="s">
        <v>23405</v>
      </c>
      <c r="D23352" t="s">
        <v>26</v>
      </c>
      <c r="H23352">
        <v>1</v>
      </c>
      <c r="L23352">
        <v>-1</v>
      </c>
      <c r="M23352">
        <v>-1</v>
      </c>
      <c r="S23352" t="s">
        <v>33</v>
      </c>
      <c r="T23352" t="s">
        <v>82</v>
      </c>
    </row>
    <row r="23353" spans="1:24" x14ac:dyDescent="0.25">
      <c r="A23353">
        <v>16388191</v>
      </c>
      <c r="B23353" t="s">
        <v>33</v>
      </c>
      <c r="C23353" t="s">
        <v>23406</v>
      </c>
      <c r="D23353" t="s">
        <v>29</v>
      </c>
      <c r="H23353">
        <v>1</v>
      </c>
      <c r="L23353">
        <v>-1</v>
      </c>
      <c r="M23353">
        <v>-1</v>
      </c>
      <c r="S23353" t="s">
        <v>33</v>
      </c>
      <c r="T23353" t="s">
        <v>82</v>
      </c>
    </row>
    <row r="23354" spans="1:24" x14ac:dyDescent="0.25">
      <c r="A23354">
        <v>16388846</v>
      </c>
      <c r="B23354" t="s">
        <v>24</v>
      </c>
      <c r="C23354" t="s">
        <v>23407</v>
      </c>
      <c r="D23354" t="s">
        <v>26</v>
      </c>
      <c r="F23354">
        <v>1</v>
      </c>
      <c r="G23354">
        <v>1</v>
      </c>
      <c r="H23354">
        <v>1</v>
      </c>
      <c r="N23354">
        <v>0</v>
      </c>
      <c r="O23354">
        <v>1</v>
      </c>
      <c r="S23354" t="s">
        <v>24</v>
      </c>
      <c r="T23354" t="s">
        <v>82</v>
      </c>
      <c r="V23354" t="s">
        <v>55</v>
      </c>
      <c r="W23354" t="s">
        <v>322</v>
      </c>
    </row>
    <row r="23355" spans="1:24" x14ac:dyDescent="0.25">
      <c r="A23355">
        <v>16388846</v>
      </c>
      <c r="B23355" t="s">
        <v>24</v>
      </c>
      <c r="C23355" t="s">
        <v>23408</v>
      </c>
      <c r="D23355" t="s">
        <v>26</v>
      </c>
      <c r="E23355">
        <v>1</v>
      </c>
      <c r="S23355" t="s">
        <v>24</v>
      </c>
      <c r="T23355" t="s">
        <v>82</v>
      </c>
      <c r="V23355" t="s">
        <v>55</v>
      </c>
      <c r="W23355" t="s">
        <v>322</v>
      </c>
    </row>
    <row r="23356" spans="1:24" x14ac:dyDescent="0.25">
      <c r="A23356">
        <v>16388846</v>
      </c>
      <c r="B23356" t="s">
        <v>24</v>
      </c>
      <c r="C23356" t="s">
        <v>23409</v>
      </c>
      <c r="D23356" t="s">
        <v>29</v>
      </c>
      <c r="E23356">
        <v>1</v>
      </c>
      <c r="S23356" t="s">
        <v>24</v>
      </c>
      <c r="T23356" t="s">
        <v>82</v>
      </c>
      <c r="V23356" t="s">
        <v>55</v>
      </c>
      <c r="W23356" t="s">
        <v>322</v>
      </c>
    </row>
    <row r="23357" spans="1:24" x14ac:dyDescent="0.25">
      <c r="A23357">
        <v>16388846</v>
      </c>
      <c r="B23357" t="s">
        <v>24</v>
      </c>
      <c r="C23357" t="s">
        <v>23410</v>
      </c>
      <c r="D23357" t="s">
        <v>26</v>
      </c>
      <c r="E23357">
        <v>1</v>
      </c>
      <c r="S23357" t="s">
        <v>24</v>
      </c>
      <c r="T23357" t="s">
        <v>82</v>
      </c>
      <c r="V23357" t="s">
        <v>55</v>
      </c>
      <c r="W23357" t="s">
        <v>322</v>
      </c>
    </row>
    <row r="23358" spans="1:24" x14ac:dyDescent="0.25">
      <c r="A23358">
        <v>16389477</v>
      </c>
      <c r="B23358" t="s">
        <v>24</v>
      </c>
      <c r="C23358" t="s">
        <v>23411</v>
      </c>
      <c r="D23358" t="s">
        <v>26</v>
      </c>
      <c r="E23358">
        <v>1</v>
      </c>
      <c r="R23358">
        <v>1</v>
      </c>
      <c r="S23358" t="s">
        <v>24</v>
      </c>
      <c r="T23358" t="s">
        <v>73</v>
      </c>
      <c r="V23358" t="s">
        <v>67</v>
      </c>
      <c r="W23358" t="s">
        <v>37</v>
      </c>
      <c r="X23358" t="s">
        <v>44</v>
      </c>
    </row>
    <row r="23359" spans="1:24" x14ac:dyDescent="0.25">
      <c r="A23359">
        <v>16389477</v>
      </c>
      <c r="B23359" t="s">
        <v>24</v>
      </c>
      <c r="C23359" t="s">
        <v>23412</v>
      </c>
      <c r="D23359" t="s">
        <v>26</v>
      </c>
      <c r="E23359">
        <v>1</v>
      </c>
      <c r="R23359">
        <v>1</v>
      </c>
      <c r="S23359" t="s">
        <v>24</v>
      </c>
      <c r="T23359" t="s">
        <v>73</v>
      </c>
      <c r="V23359" t="s">
        <v>67</v>
      </c>
      <c r="W23359" t="s">
        <v>37</v>
      </c>
      <c r="X23359" t="s">
        <v>44</v>
      </c>
    </row>
    <row r="23360" spans="1:24" x14ac:dyDescent="0.25">
      <c r="A23360">
        <v>16390289</v>
      </c>
      <c r="B23360" t="s">
        <v>33</v>
      </c>
      <c r="C23360" t="s">
        <v>23413</v>
      </c>
      <c r="D23360" t="s">
        <v>26</v>
      </c>
      <c r="E23360">
        <v>1</v>
      </c>
      <c r="S23360" t="s">
        <v>33</v>
      </c>
      <c r="T23360" s="1">
        <v>43758</v>
      </c>
    </row>
    <row r="23361" spans="1:24" x14ac:dyDescent="0.25">
      <c r="A23361">
        <v>16390289</v>
      </c>
      <c r="B23361" t="s">
        <v>33</v>
      </c>
      <c r="C23361" t="s">
        <v>23414</v>
      </c>
      <c r="D23361" t="s">
        <v>29</v>
      </c>
      <c r="E23361">
        <v>1</v>
      </c>
      <c r="S23361" t="s">
        <v>33</v>
      </c>
      <c r="T23361" s="1">
        <v>43758</v>
      </c>
    </row>
    <row r="23362" spans="1:24" x14ac:dyDescent="0.25">
      <c r="A23362">
        <v>16390325</v>
      </c>
      <c r="B23362" t="s">
        <v>33</v>
      </c>
      <c r="C23362" t="s">
        <v>23415</v>
      </c>
      <c r="D23362" t="s">
        <v>26</v>
      </c>
      <c r="H23362">
        <v>1</v>
      </c>
      <c r="M23362">
        <v>1</v>
      </c>
      <c r="O23362">
        <v>1</v>
      </c>
      <c r="R23362">
        <v>1</v>
      </c>
      <c r="S23362" t="s">
        <v>33</v>
      </c>
      <c r="T23362" t="s">
        <v>54</v>
      </c>
      <c r="V23362" t="s">
        <v>36</v>
      </c>
      <c r="W23362" t="s">
        <v>56</v>
      </c>
      <c r="X23362" t="s">
        <v>88</v>
      </c>
    </row>
    <row r="23363" spans="1:24" x14ac:dyDescent="0.25">
      <c r="A23363">
        <v>16390325</v>
      </c>
      <c r="B23363" t="s">
        <v>33</v>
      </c>
      <c r="C23363" t="s">
        <v>23416</v>
      </c>
      <c r="D23363" t="s">
        <v>26</v>
      </c>
      <c r="E23363">
        <v>1</v>
      </c>
      <c r="R23363">
        <v>1</v>
      </c>
      <c r="S23363" t="s">
        <v>33</v>
      </c>
      <c r="T23363" t="s">
        <v>54</v>
      </c>
      <c r="V23363" t="s">
        <v>36</v>
      </c>
      <c r="W23363" t="s">
        <v>56</v>
      </c>
      <c r="X23363" t="s">
        <v>88</v>
      </c>
    </row>
    <row r="23364" spans="1:24" x14ac:dyDescent="0.25">
      <c r="A23364">
        <v>16390325</v>
      </c>
      <c r="B23364" t="s">
        <v>33</v>
      </c>
      <c r="C23364" t="s">
        <v>23417</v>
      </c>
      <c r="D23364" t="s">
        <v>26</v>
      </c>
      <c r="M23364">
        <v>1</v>
      </c>
      <c r="R23364">
        <v>0</v>
      </c>
      <c r="S23364" t="s">
        <v>33</v>
      </c>
      <c r="T23364" t="s">
        <v>54</v>
      </c>
      <c r="V23364" t="s">
        <v>36</v>
      </c>
      <c r="W23364" t="s">
        <v>56</v>
      </c>
      <c r="X23364" t="s">
        <v>88</v>
      </c>
    </row>
    <row r="23365" spans="1:24" x14ac:dyDescent="0.25">
      <c r="A23365">
        <v>16390325</v>
      </c>
      <c r="B23365" t="s">
        <v>33</v>
      </c>
      <c r="C23365" t="s">
        <v>23418</v>
      </c>
      <c r="D23365" t="s">
        <v>26</v>
      </c>
      <c r="F23365">
        <v>1</v>
      </c>
      <c r="M23365">
        <v>-1</v>
      </c>
      <c r="O23365">
        <v>1</v>
      </c>
      <c r="R23365">
        <v>1</v>
      </c>
      <c r="S23365" t="s">
        <v>33</v>
      </c>
      <c r="T23365" t="s">
        <v>54</v>
      </c>
      <c r="V23365" t="s">
        <v>36</v>
      </c>
      <c r="W23365" t="s">
        <v>56</v>
      </c>
      <c r="X23365" t="s">
        <v>88</v>
      </c>
    </row>
    <row r="23366" spans="1:24" x14ac:dyDescent="0.25">
      <c r="A23366">
        <v>16391403</v>
      </c>
      <c r="B23366" t="s">
        <v>33</v>
      </c>
      <c r="C23366" t="s">
        <v>23419</v>
      </c>
      <c r="D23366" t="s">
        <v>26</v>
      </c>
      <c r="E23366">
        <v>1</v>
      </c>
      <c r="F23366">
        <v>0</v>
      </c>
      <c r="S23366" t="s">
        <v>33</v>
      </c>
      <c r="T23366" t="s">
        <v>43</v>
      </c>
      <c r="V23366" t="s">
        <v>36</v>
      </c>
      <c r="W23366" t="s">
        <v>56</v>
      </c>
      <c r="X23366" t="s">
        <v>38</v>
      </c>
    </row>
    <row r="23367" spans="1:24" x14ac:dyDescent="0.25">
      <c r="A23367">
        <v>16391403</v>
      </c>
      <c r="B23367" t="s">
        <v>33</v>
      </c>
      <c r="C23367" t="s">
        <v>23420</v>
      </c>
      <c r="D23367" t="s">
        <v>29</v>
      </c>
      <c r="E23367">
        <v>1</v>
      </c>
      <c r="F23367">
        <v>0</v>
      </c>
      <c r="S23367" t="s">
        <v>33</v>
      </c>
      <c r="T23367" t="s">
        <v>43</v>
      </c>
      <c r="V23367" t="s">
        <v>36</v>
      </c>
      <c r="W23367" t="s">
        <v>56</v>
      </c>
      <c r="X23367" t="s">
        <v>38</v>
      </c>
    </row>
    <row r="23368" spans="1:24" x14ac:dyDescent="0.25">
      <c r="A23368">
        <v>16391403</v>
      </c>
      <c r="B23368" t="s">
        <v>33</v>
      </c>
      <c r="C23368" t="s">
        <v>23421</v>
      </c>
      <c r="D23368" t="s">
        <v>29</v>
      </c>
      <c r="E23368">
        <v>1</v>
      </c>
      <c r="F23368">
        <v>0</v>
      </c>
      <c r="S23368" t="s">
        <v>33</v>
      </c>
      <c r="T23368" t="s">
        <v>43</v>
      </c>
      <c r="V23368" t="s">
        <v>36</v>
      </c>
      <c r="W23368" t="s">
        <v>56</v>
      </c>
      <c r="X23368" t="s">
        <v>38</v>
      </c>
    </row>
    <row r="23369" spans="1:24" x14ac:dyDescent="0.25">
      <c r="A23369">
        <v>16391403</v>
      </c>
      <c r="B23369" t="s">
        <v>33</v>
      </c>
      <c r="C23369" t="s">
        <v>23422</v>
      </c>
      <c r="D23369" t="s">
        <v>26</v>
      </c>
      <c r="H23369">
        <v>1</v>
      </c>
      <c r="L23369">
        <v>1</v>
      </c>
      <c r="M23369">
        <v>1</v>
      </c>
      <c r="S23369" t="s">
        <v>33</v>
      </c>
      <c r="T23369" t="s">
        <v>43</v>
      </c>
      <c r="V23369" t="s">
        <v>36</v>
      </c>
      <c r="W23369" t="s">
        <v>56</v>
      </c>
      <c r="X23369" t="s">
        <v>38</v>
      </c>
    </row>
    <row r="23370" spans="1:24" x14ac:dyDescent="0.25">
      <c r="A23370">
        <v>16391403</v>
      </c>
      <c r="B23370" t="s">
        <v>33</v>
      </c>
      <c r="C23370" t="s">
        <v>23423</v>
      </c>
      <c r="D23370" t="s">
        <v>29</v>
      </c>
      <c r="H23370">
        <v>1</v>
      </c>
      <c r="L23370">
        <v>1</v>
      </c>
      <c r="M23370">
        <v>1</v>
      </c>
      <c r="S23370" t="s">
        <v>33</v>
      </c>
      <c r="T23370" t="s">
        <v>43</v>
      </c>
      <c r="V23370" t="s">
        <v>36</v>
      </c>
      <c r="W23370" t="s">
        <v>56</v>
      </c>
      <c r="X23370" t="s">
        <v>38</v>
      </c>
    </row>
    <row r="23371" spans="1:24" x14ac:dyDescent="0.25">
      <c r="A23371">
        <v>16391403</v>
      </c>
      <c r="B23371" t="s">
        <v>33</v>
      </c>
      <c r="C23371" t="s">
        <v>23424</v>
      </c>
      <c r="D23371" t="s">
        <v>29</v>
      </c>
      <c r="H23371">
        <v>1</v>
      </c>
      <c r="L23371">
        <v>1</v>
      </c>
      <c r="M23371">
        <v>1</v>
      </c>
      <c r="S23371" t="s">
        <v>33</v>
      </c>
      <c r="T23371" t="s">
        <v>43</v>
      </c>
      <c r="V23371" t="s">
        <v>36</v>
      </c>
      <c r="W23371" t="s">
        <v>56</v>
      </c>
      <c r="X23371" t="s">
        <v>38</v>
      </c>
    </row>
    <row r="23372" spans="1:24" x14ac:dyDescent="0.25">
      <c r="A23372">
        <v>16391669</v>
      </c>
      <c r="B23372" t="s">
        <v>24</v>
      </c>
      <c r="C23372" t="s">
        <v>23425</v>
      </c>
      <c r="D23372" t="s">
        <v>26</v>
      </c>
      <c r="H23372">
        <v>1</v>
      </c>
      <c r="J23372">
        <v>-1</v>
      </c>
      <c r="L23372">
        <v>-1</v>
      </c>
      <c r="M23372">
        <v>1</v>
      </c>
      <c r="O23372">
        <v>1</v>
      </c>
      <c r="S23372" t="s">
        <v>24</v>
      </c>
      <c r="T23372" t="s">
        <v>87</v>
      </c>
      <c r="V23372" t="s">
        <v>36</v>
      </c>
      <c r="W23372" t="s">
        <v>56</v>
      </c>
      <c r="X23372" t="s">
        <v>38</v>
      </c>
    </row>
    <row r="23373" spans="1:24" x14ac:dyDescent="0.25">
      <c r="A23373">
        <v>16391669</v>
      </c>
      <c r="B23373" t="s">
        <v>24</v>
      </c>
      <c r="C23373" t="s">
        <v>23426</v>
      </c>
      <c r="D23373" t="s">
        <v>26</v>
      </c>
      <c r="F23373">
        <v>1</v>
      </c>
      <c r="G23373">
        <v>1</v>
      </c>
      <c r="J23373">
        <v>0</v>
      </c>
      <c r="M23373">
        <v>1</v>
      </c>
      <c r="O23373">
        <v>1</v>
      </c>
      <c r="S23373" t="s">
        <v>24</v>
      </c>
      <c r="T23373" t="s">
        <v>87</v>
      </c>
      <c r="V23373" t="s">
        <v>36</v>
      </c>
      <c r="W23373" t="s">
        <v>56</v>
      </c>
      <c r="X23373" t="s">
        <v>38</v>
      </c>
    </row>
    <row r="23374" spans="1:24" x14ac:dyDescent="0.25">
      <c r="A23374">
        <v>16391669</v>
      </c>
      <c r="B23374" t="s">
        <v>24</v>
      </c>
      <c r="C23374" t="s">
        <v>23427</v>
      </c>
      <c r="D23374" t="s">
        <v>26</v>
      </c>
      <c r="F23374">
        <v>1</v>
      </c>
      <c r="G23374">
        <v>1</v>
      </c>
      <c r="J23374">
        <v>0</v>
      </c>
      <c r="M23374">
        <v>1</v>
      </c>
      <c r="O23374">
        <v>1</v>
      </c>
      <c r="S23374" t="s">
        <v>24</v>
      </c>
      <c r="T23374" t="s">
        <v>87</v>
      </c>
      <c r="V23374" t="s">
        <v>36</v>
      </c>
      <c r="W23374" t="s">
        <v>56</v>
      </c>
      <c r="X23374" t="s">
        <v>38</v>
      </c>
    </row>
    <row r="23375" spans="1:24" x14ac:dyDescent="0.25">
      <c r="A23375">
        <v>16391669</v>
      </c>
      <c r="B23375" t="s">
        <v>24</v>
      </c>
      <c r="C23375" t="s">
        <v>23428</v>
      </c>
      <c r="D23375" t="s">
        <v>29</v>
      </c>
      <c r="F23375">
        <v>1</v>
      </c>
      <c r="G23375">
        <v>1</v>
      </c>
      <c r="J23375">
        <v>0</v>
      </c>
      <c r="M23375">
        <v>1</v>
      </c>
      <c r="O23375">
        <v>1</v>
      </c>
      <c r="S23375" t="s">
        <v>24</v>
      </c>
      <c r="T23375" t="s">
        <v>87</v>
      </c>
      <c r="V23375" t="s">
        <v>36</v>
      </c>
      <c r="W23375" t="s">
        <v>56</v>
      </c>
      <c r="X23375" t="s">
        <v>38</v>
      </c>
    </row>
    <row r="23376" spans="1:24" x14ac:dyDescent="0.25">
      <c r="A23376">
        <v>16391669</v>
      </c>
      <c r="B23376" t="s">
        <v>24</v>
      </c>
      <c r="C23376" t="s">
        <v>23429</v>
      </c>
      <c r="D23376" t="s">
        <v>29</v>
      </c>
      <c r="F23376">
        <v>1</v>
      </c>
      <c r="G23376">
        <v>1</v>
      </c>
      <c r="J23376">
        <v>0</v>
      </c>
      <c r="M23376">
        <v>1</v>
      </c>
      <c r="O23376">
        <v>1</v>
      </c>
      <c r="S23376" t="s">
        <v>24</v>
      </c>
      <c r="T23376" t="s">
        <v>87</v>
      </c>
      <c r="V23376" t="s">
        <v>36</v>
      </c>
      <c r="W23376" t="s">
        <v>56</v>
      </c>
      <c r="X23376" t="s">
        <v>38</v>
      </c>
    </row>
    <row r="23377" spans="1:24" x14ac:dyDescent="0.25">
      <c r="A23377">
        <v>16391669</v>
      </c>
      <c r="B23377" t="s">
        <v>24</v>
      </c>
      <c r="C23377" t="s">
        <v>23430</v>
      </c>
      <c r="D23377" t="s">
        <v>26</v>
      </c>
      <c r="J23377">
        <v>1</v>
      </c>
      <c r="K23377">
        <v>1</v>
      </c>
      <c r="O23377">
        <v>1</v>
      </c>
      <c r="S23377" t="s">
        <v>24</v>
      </c>
      <c r="T23377" t="s">
        <v>87</v>
      </c>
      <c r="V23377" t="s">
        <v>36</v>
      </c>
      <c r="W23377" t="s">
        <v>56</v>
      </c>
      <c r="X23377" t="s">
        <v>38</v>
      </c>
    </row>
    <row r="23378" spans="1:24" x14ac:dyDescent="0.25">
      <c r="A23378">
        <v>16391669</v>
      </c>
      <c r="B23378" t="s">
        <v>24</v>
      </c>
      <c r="C23378" t="s">
        <v>23431</v>
      </c>
      <c r="D23378" t="s">
        <v>29</v>
      </c>
      <c r="J23378">
        <v>1</v>
      </c>
      <c r="K23378">
        <v>1</v>
      </c>
      <c r="O23378">
        <v>1</v>
      </c>
      <c r="S23378" t="s">
        <v>24</v>
      </c>
      <c r="T23378" t="s">
        <v>87</v>
      </c>
      <c r="V23378" t="s">
        <v>36</v>
      </c>
      <c r="W23378" t="s">
        <v>56</v>
      </c>
      <c r="X23378" t="s">
        <v>38</v>
      </c>
    </row>
    <row r="23379" spans="1:24" x14ac:dyDescent="0.25">
      <c r="A23379">
        <v>16391669</v>
      </c>
      <c r="B23379" t="s">
        <v>24</v>
      </c>
      <c r="C23379" t="s">
        <v>23432</v>
      </c>
      <c r="D23379" t="s">
        <v>29</v>
      </c>
      <c r="J23379">
        <v>1</v>
      </c>
      <c r="K23379">
        <v>1</v>
      </c>
      <c r="O23379">
        <v>1</v>
      </c>
      <c r="S23379" t="s">
        <v>24</v>
      </c>
      <c r="T23379" t="s">
        <v>87</v>
      </c>
      <c r="V23379" t="s">
        <v>36</v>
      </c>
      <c r="W23379" t="s">
        <v>56</v>
      </c>
      <c r="X23379" t="s">
        <v>38</v>
      </c>
    </row>
    <row r="23380" spans="1:24" x14ac:dyDescent="0.25">
      <c r="A23380">
        <v>16392279</v>
      </c>
      <c r="B23380" t="s">
        <v>24</v>
      </c>
      <c r="C23380" t="s">
        <v>23433</v>
      </c>
      <c r="D23380" t="s">
        <v>26</v>
      </c>
      <c r="E23380">
        <v>1</v>
      </c>
      <c r="L23380">
        <v>0</v>
      </c>
      <c r="S23380" t="s">
        <v>24</v>
      </c>
      <c r="T23380" t="s">
        <v>35</v>
      </c>
      <c r="V23380" t="s">
        <v>36</v>
      </c>
      <c r="W23380" t="s">
        <v>322</v>
      </c>
      <c r="X23380" t="s">
        <v>57</v>
      </c>
    </row>
    <row r="23381" spans="1:24" x14ac:dyDescent="0.25">
      <c r="A23381">
        <v>16392279</v>
      </c>
      <c r="B23381" t="s">
        <v>24</v>
      </c>
      <c r="C23381" t="s">
        <v>23434</v>
      </c>
      <c r="D23381" t="s">
        <v>29</v>
      </c>
      <c r="E23381">
        <v>1</v>
      </c>
      <c r="L23381">
        <v>0</v>
      </c>
      <c r="S23381" t="s">
        <v>24</v>
      </c>
      <c r="T23381" t="s">
        <v>35</v>
      </c>
      <c r="V23381" t="s">
        <v>36</v>
      </c>
      <c r="W23381" t="s">
        <v>322</v>
      </c>
      <c r="X23381" t="s">
        <v>57</v>
      </c>
    </row>
    <row r="23382" spans="1:24" x14ac:dyDescent="0.25">
      <c r="A23382">
        <v>16392279</v>
      </c>
      <c r="B23382" t="s">
        <v>24</v>
      </c>
      <c r="C23382" t="s">
        <v>23435</v>
      </c>
      <c r="D23382" t="s">
        <v>26</v>
      </c>
      <c r="G23382">
        <v>0</v>
      </c>
      <c r="H23382">
        <v>-1</v>
      </c>
      <c r="J23382">
        <v>0</v>
      </c>
      <c r="L23382">
        <v>0</v>
      </c>
      <c r="O23382">
        <v>0</v>
      </c>
      <c r="S23382" t="s">
        <v>24</v>
      </c>
      <c r="T23382" t="s">
        <v>35</v>
      </c>
      <c r="V23382" t="s">
        <v>36</v>
      </c>
      <c r="W23382" t="s">
        <v>322</v>
      </c>
      <c r="X23382" t="s">
        <v>57</v>
      </c>
    </row>
    <row r="23383" spans="1:24" x14ac:dyDescent="0.25">
      <c r="A23383">
        <v>16392279</v>
      </c>
      <c r="B23383" t="s">
        <v>24</v>
      </c>
      <c r="C23383" t="s">
        <v>23436</v>
      </c>
      <c r="D23383" t="s">
        <v>26</v>
      </c>
      <c r="J23383">
        <v>-1</v>
      </c>
      <c r="K23383">
        <v>-1</v>
      </c>
      <c r="O23383">
        <v>-1</v>
      </c>
      <c r="S23383" t="s">
        <v>24</v>
      </c>
      <c r="T23383" t="s">
        <v>35</v>
      </c>
      <c r="V23383" t="s">
        <v>36</v>
      </c>
      <c r="W23383" t="s">
        <v>322</v>
      </c>
      <c r="X23383" t="s">
        <v>57</v>
      </c>
    </row>
    <row r="23384" spans="1:24" x14ac:dyDescent="0.25">
      <c r="A23384">
        <v>16392279</v>
      </c>
      <c r="B23384" t="s">
        <v>24</v>
      </c>
      <c r="C23384" t="s">
        <v>23437</v>
      </c>
      <c r="D23384" t="s">
        <v>29</v>
      </c>
      <c r="J23384">
        <v>-1</v>
      </c>
      <c r="K23384">
        <v>-1</v>
      </c>
      <c r="O23384">
        <v>-1</v>
      </c>
      <c r="S23384" t="s">
        <v>24</v>
      </c>
      <c r="T23384" t="s">
        <v>35</v>
      </c>
      <c r="V23384" t="s">
        <v>36</v>
      </c>
      <c r="W23384" t="s">
        <v>322</v>
      </c>
      <c r="X23384" t="s">
        <v>57</v>
      </c>
    </row>
    <row r="23385" spans="1:24" x14ac:dyDescent="0.25">
      <c r="A23385">
        <v>16392279</v>
      </c>
      <c r="B23385" t="s">
        <v>24</v>
      </c>
      <c r="C23385" t="s">
        <v>23438</v>
      </c>
      <c r="D23385" t="s">
        <v>26</v>
      </c>
      <c r="E23385">
        <v>1</v>
      </c>
      <c r="R23385">
        <v>1</v>
      </c>
      <c r="S23385" t="s">
        <v>24</v>
      </c>
      <c r="T23385" t="s">
        <v>35</v>
      </c>
      <c r="V23385" t="s">
        <v>36</v>
      </c>
      <c r="W23385" t="s">
        <v>322</v>
      </c>
      <c r="X23385" t="s">
        <v>57</v>
      </c>
    </row>
    <row r="23386" spans="1:24" x14ac:dyDescent="0.25">
      <c r="A23386">
        <v>16392279</v>
      </c>
      <c r="B23386" t="s">
        <v>24</v>
      </c>
      <c r="C23386" t="s">
        <v>23439</v>
      </c>
      <c r="D23386" t="s">
        <v>26</v>
      </c>
      <c r="E23386">
        <v>1</v>
      </c>
      <c r="R23386">
        <v>1</v>
      </c>
      <c r="S23386" t="s">
        <v>24</v>
      </c>
      <c r="T23386" t="s">
        <v>35</v>
      </c>
      <c r="V23386" t="s">
        <v>36</v>
      </c>
      <c r="W23386" t="s">
        <v>322</v>
      </c>
      <c r="X23386" t="s">
        <v>57</v>
      </c>
    </row>
    <row r="23387" spans="1:24" x14ac:dyDescent="0.25">
      <c r="A23387">
        <v>16392279</v>
      </c>
      <c r="B23387" t="s">
        <v>24</v>
      </c>
      <c r="C23387" t="s">
        <v>23440</v>
      </c>
      <c r="D23387" t="s">
        <v>26</v>
      </c>
      <c r="H23387">
        <v>1</v>
      </c>
      <c r="L23387">
        <v>-1</v>
      </c>
      <c r="S23387" t="s">
        <v>24</v>
      </c>
      <c r="T23387" t="s">
        <v>35</v>
      </c>
      <c r="V23387" t="s">
        <v>36</v>
      </c>
      <c r="W23387" t="s">
        <v>322</v>
      </c>
      <c r="X23387" t="s">
        <v>57</v>
      </c>
    </row>
    <row r="23388" spans="1:24" x14ac:dyDescent="0.25">
      <c r="A23388">
        <v>16392279</v>
      </c>
      <c r="B23388" t="s">
        <v>24</v>
      </c>
      <c r="C23388" t="s">
        <v>23441</v>
      </c>
      <c r="D23388" t="s">
        <v>29</v>
      </c>
      <c r="H23388">
        <v>1</v>
      </c>
      <c r="L23388">
        <v>-1</v>
      </c>
      <c r="S23388" t="s">
        <v>24</v>
      </c>
      <c r="T23388" t="s">
        <v>35</v>
      </c>
      <c r="V23388" t="s">
        <v>36</v>
      </c>
      <c r="W23388" t="s">
        <v>322</v>
      </c>
      <c r="X23388" t="s">
        <v>57</v>
      </c>
    </row>
    <row r="23389" spans="1:24" x14ac:dyDescent="0.25">
      <c r="A23389">
        <v>16392279</v>
      </c>
      <c r="B23389" t="s">
        <v>24</v>
      </c>
      <c r="C23389" t="s">
        <v>23442</v>
      </c>
      <c r="D23389" t="s">
        <v>26</v>
      </c>
      <c r="E23389">
        <v>1</v>
      </c>
      <c r="S23389" t="s">
        <v>24</v>
      </c>
      <c r="T23389" t="s">
        <v>35</v>
      </c>
      <c r="V23389" t="s">
        <v>36</v>
      </c>
      <c r="W23389" t="s">
        <v>322</v>
      </c>
      <c r="X23389" t="s">
        <v>57</v>
      </c>
    </row>
    <row r="23390" spans="1:24" x14ac:dyDescent="0.25">
      <c r="A23390">
        <v>16392279</v>
      </c>
      <c r="B23390" t="s">
        <v>24</v>
      </c>
      <c r="C23390" t="s">
        <v>23443</v>
      </c>
      <c r="D23390" t="s">
        <v>29</v>
      </c>
      <c r="E23390">
        <v>1</v>
      </c>
      <c r="S23390" t="s">
        <v>24</v>
      </c>
      <c r="T23390" t="s">
        <v>35</v>
      </c>
      <c r="V23390" t="s">
        <v>36</v>
      </c>
      <c r="W23390" t="s">
        <v>322</v>
      </c>
      <c r="X23390" t="s">
        <v>57</v>
      </c>
    </row>
    <row r="23391" spans="1:24" x14ac:dyDescent="0.25">
      <c r="A23391">
        <v>16392279</v>
      </c>
      <c r="B23391" t="s">
        <v>24</v>
      </c>
      <c r="C23391" t="s">
        <v>23444</v>
      </c>
      <c r="D23391" t="s">
        <v>29</v>
      </c>
      <c r="E23391">
        <v>1</v>
      </c>
      <c r="S23391" t="s">
        <v>24</v>
      </c>
      <c r="T23391" t="s">
        <v>35</v>
      </c>
      <c r="V23391" t="s">
        <v>36</v>
      </c>
      <c r="W23391" t="s">
        <v>322</v>
      </c>
      <c r="X23391" t="s">
        <v>57</v>
      </c>
    </row>
    <row r="23392" spans="1:24" x14ac:dyDescent="0.25">
      <c r="A23392">
        <v>16392279</v>
      </c>
      <c r="B23392" t="s">
        <v>24</v>
      </c>
      <c r="C23392" t="s">
        <v>23445</v>
      </c>
      <c r="D23392" t="s">
        <v>26</v>
      </c>
      <c r="E23392">
        <v>1</v>
      </c>
      <c r="S23392" t="s">
        <v>24</v>
      </c>
      <c r="T23392" t="s">
        <v>35</v>
      </c>
      <c r="V23392" t="s">
        <v>36</v>
      </c>
      <c r="W23392" t="s">
        <v>322</v>
      </c>
      <c r="X23392" t="s">
        <v>57</v>
      </c>
    </row>
    <row r="23393" spans="1:24" x14ac:dyDescent="0.25">
      <c r="A23393">
        <v>16392279</v>
      </c>
      <c r="B23393" t="s">
        <v>24</v>
      </c>
      <c r="C23393" t="s">
        <v>23446</v>
      </c>
      <c r="D23393" t="s">
        <v>29</v>
      </c>
      <c r="E23393">
        <v>1</v>
      </c>
      <c r="S23393" t="s">
        <v>24</v>
      </c>
      <c r="T23393" t="s">
        <v>35</v>
      </c>
      <c r="V23393" t="s">
        <v>36</v>
      </c>
      <c r="W23393" t="s">
        <v>322</v>
      </c>
      <c r="X23393" t="s">
        <v>57</v>
      </c>
    </row>
    <row r="23394" spans="1:24" x14ac:dyDescent="0.25">
      <c r="A23394">
        <v>16392279</v>
      </c>
      <c r="B23394" t="s">
        <v>24</v>
      </c>
      <c r="C23394" t="s">
        <v>23447</v>
      </c>
      <c r="D23394" t="s">
        <v>26</v>
      </c>
      <c r="E23394">
        <v>1</v>
      </c>
      <c r="S23394" t="s">
        <v>24</v>
      </c>
      <c r="T23394" t="s">
        <v>35</v>
      </c>
      <c r="V23394" t="s">
        <v>36</v>
      </c>
      <c r="W23394" t="s">
        <v>322</v>
      </c>
      <c r="X23394" t="s">
        <v>57</v>
      </c>
    </row>
    <row r="23395" spans="1:24" x14ac:dyDescent="0.25">
      <c r="A23395">
        <v>16392279</v>
      </c>
      <c r="B23395" t="s">
        <v>24</v>
      </c>
      <c r="C23395" t="s">
        <v>23448</v>
      </c>
      <c r="D23395" t="s">
        <v>29</v>
      </c>
      <c r="E23395">
        <v>1</v>
      </c>
      <c r="S23395" t="s">
        <v>24</v>
      </c>
      <c r="T23395" t="s">
        <v>35</v>
      </c>
      <c r="V23395" t="s">
        <v>36</v>
      </c>
      <c r="W23395" t="s">
        <v>322</v>
      </c>
      <c r="X23395" t="s">
        <v>57</v>
      </c>
    </row>
    <row r="23396" spans="1:24" x14ac:dyDescent="0.25">
      <c r="A23396">
        <v>16392279</v>
      </c>
      <c r="B23396" t="s">
        <v>24</v>
      </c>
      <c r="C23396" t="s">
        <v>23449</v>
      </c>
      <c r="D23396" t="s">
        <v>26</v>
      </c>
      <c r="E23396">
        <v>1</v>
      </c>
      <c r="S23396" t="s">
        <v>24</v>
      </c>
      <c r="T23396" t="s">
        <v>35</v>
      </c>
      <c r="V23396" t="s">
        <v>36</v>
      </c>
      <c r="W23396" t="s">
        <v>322</v>
      </c>
      <c r="X23396" t="s">
        <v>57</v>
      </c>
    </row>
    <row r="23397" spans="1:24" x14ac:dyDescent="0.25">
      <c r="A23397">
        <v>16392279</v>
      </c>
      <c r="B23397" t="s">
        <v>24</v>
      </c>
      <c r="C23397" t="s">
        <v>23450</v>
      </c>
      <c r="D23397" t="s">
        <v>26</v>
      </c>
      <c r="E23397">
        <v>1</v>
      </c>
      <c r="S23397" t="s">
        <v>24</v>
      </c>
      <c r="T23397" t="s">
        <v>35</v>
      </c>
      <c r="V23397" t="s">
        <v>36</v>
      </c>
      <c r="W23397" t="s">
        <v>322</v>
      </c>
      <c r="X23397" t="s">
        <v>57</v>
      </c>
    </row>
    <row r="23398" spans="1:24" x14ac:dyDescent="0.25">
      <c r="A23398">
        <v>16392279</v>
      </c>
      <c r="B23398" t="s">
        <v>24</v>
      </c>
      <c r="C23398" t="s">
        <v>23451</v>
      </c>
      <c r="D23398" t="s">
        <v>29</v>
      </c>
      <c r="E23398">
        <v>1</v>
      </c>
      <c r="S23398" t="s">
        <v>24</v>
      </c>
      <c r="T23398" t="s">
        <v>35</v>
      </c>
      <c r="V23398" t="s">
        <v>36</v>
      </c>
      <c r="W23398" t="s">
        <v>322</v>
      </c>
      <c r="X23398" t="s">
        <v>57</v>
      </c>
    </row>
    <row r="23399" spans="1:24" x14ac:dyDescent="0.25">
      <c r="A23399">
        <v>16392279</v>
      </c>
      <c r="B23399" t="s">
        <v>24</v>
      </c>
      <c r="C23399" t="s">
        <v>23452</v>
      </c>
      <c r="D23399" t="s">
        <v>26</v>
      </c>
      <c r="H23399">
        <v>1</v>
      </c>
      <c r="J23399">
        <v>1</v>
      </c>
      <c r="L23399">
        <v>0</v>
      </c>
      <c r="S23399" t="s">
        <v>24</v>
      </c>
      <c r="T23399" t="s">
        <v>35</v>
      </c>
      <c r="V23399" t="s">
        <v>36</v>
      </c>
      <c r="W23399" t="s">
        <v>322</v>
      </c>
      <c r="X23399" t="s">
        <v>57</v>
      </c>
    </row>
    <row r="23400" spans="1:24" x14ac:dyDescent="0.25">
      <c r="A23400">
        <v>16392279</v>
      </c>
      <c r="B23400" t="s">
        <v>24</v>
      </c>
      <c r="C23400" t="s">
        <v>23453</v>
      </c>
      <c r="D23400" t="s">
        <v>26</v>
      </c>
      <c r="E23400">
        <v>1</v>
      </c>
      <c r="L23400">
        <v>0</v>
      </c>
      <c r="S23400" t="s">
        <v>24</v>
      </c>
      <c r="T23400" t="s">
        <v>35</v>
      </c>
      <c r="V23400" t="s">
        <v>36</v>
      </c>
      <c r="W23400" t="s">
        <v>322</v>
      </c>
      <c r="X23400" t="s">
        <v>57</v>
      </c>
    </row>
    <row r="23401" spans="1:24" x14ac:dyDescent="0.25">
      <c r="A23401">
        <v>16392279</v>
      </c>
      <c r="B23401" t="s">
        <v>24</v>
      </c>
      <c r="C23401" t="s">
        <v>23454</v>
      </c>
      <c r="D23401" t="s">
        <v>26</v>
      </c>
      <c r="E23401">
        <v>1</v>
      </c>
      <c r="L23401">
        <v>0</v>
      </c>
      <c r="S23401" t="s">
        <v>24</v>
      </c>
      <c r="T23401" t="s">
        <v>35</v>
      </c>
      <c r="V23401" t="s">
        <v>36</v>
      </c>
      <c r="W23401" t="s">
        <v>322</v>
      </c>
      <c r="X23401" t="s">
        <v>57</v>
      </c>
    </row>
    <row r="23402" spans="1:24" x14ac:dyDescent="0.25">
      <c r="A23402">
        <v>16392279</v>
      </c>
      <c r="B23402" t="s">
        <v>24</v>
      </c>
      <c r="C23402" t="s">
        <v>23455</v>
      </c>
      <c r="D23402" t="s">
        <v>26</v>
      </c>
      <c r="F23402">
        <v>0</v>
      </c>
      <c r="H23402">
        <v>1</v>
      </c>
      <c r="J23402">
        <v>0</v>
      </c>
      <c r="K23402">
        <v>0</v>
      </c>
      <c r="N23402">
        <v>0</v>
      </c>
      <c r="O23402">
        <v>0</v>
      </c>
      <c r="S23402" t="s">
        <v>24</v>
      </c>
      <c r="T23402" t="s">
        <v>35</v>
      </c>
      <c r="V23402" t="s">
        <v>36</v>
      </c>
      <c r="W23402" t="s">
        <v>322</v>
      </c>
      <c r="X23402" t="s">
        <v>57</v>
      </c>
    </row>
    <row r="23403" spans="1:24" x14ac:dyDescent="0.25">
      <c r="A23403">
        <v>16392279</v>
      </c>
      <c r="B23403" t="s">
        <v>24</v>
      </c>
      <c r="C23403" t="s">
        <v>23456</v>
      </c>
      <c r="D23403" t="s">
        <v>26</v>
      </c>
      <c r="G23403">
        <v>0</v>
      </c>
      <c r="K23403">
        <v>0</v>
      </c>
      <c r="N23403">
        <v>0</v>
      </c>
      <c r="O23403">
        <v>0</v>
      </c>
      <c r="R23403">
        <v>1</v>
      </c>
      <c r="S23403" t="s">
        <v>24</v>
      </c>
      <c r="T23403" t="s">
        <v>35</v>
      </c>
      <c r="V23403" t="s">
        <v>36</v>
      </c>
      <c r="W23403" t="s">
        <v>322</v>
      </c>
      <c r="X23403" t="s">
        <v>57</v>
      </c>
    </row>
    <row r="23404" spans="1:24" x14ac:dyDescent="0.25">
      <c r="A23404">
        <v>16392279</v>
      </c>
      <c r="B23404" t="s">
        <v>24</v>
      </c>
      <c r="C23404" t="s">
        <v>23457</v>
      </c>
      <c r="D23404" t="s">
        <v>26</v>
      </c>
      <c r="E23404">
        <v>1</v>
      </c>
      <c r="S23404" t="s">
        <v>24</v>
      </c>
      <c r="T23404" t="s">
        <v>35</v>
      </c>
      <c r="V23404" t="s">
        <v>36</v>
      </c>
      <c r="W23404" t="s">
        <v>322</v>
      </c>
      <c r="X23404" t="s">
        <v>57</v>
      </c>
    </row>
    <row r="23405" spans="1:24" x14ac:dyDescent="0.25">
      <c r="A23405">
        <v>16392279</v>
      </c>
      <c r="B23405" t="s">
        <v>24</v>
      </c>
      <c r="C23405" t="s">
        <v>23458</v>
      </c>
      <c r="D23405" t="s">
        <v>29</v>
      </c>
      <c r="E23405">
        <v>1</v>
      </c>
      <c r="S23405" t="s">
        <v>24</v>
      </c>
      <c r="T23405" t="s">
        <v>35</v>
      </c>
      <c r="V23405" t="s">
        <v>36</v>
      </c>
      <c r="W23405" t="s">
        <v>322</v>
      </c>
      <c r="X23405" t="s">
        <v>57</v>
      </c>
    </row>
    <row r="23406" spans="1:24" x14ac:dyDescent="0.25">
      <c r="A23406">
        <v>16392279</v>
      </c>
      <c r="B23406" t="s">
        <v>24</v>
      </c>
      <c r="C23406" t="s">
        <v>23459</v>
      </c>
      <c r="D23406" t="s">
        <v>26</v>
      </c>
      <c r="H23406">
        <v>1</v>
      </c>
      <c r="K23406">
        <v>-1</v>
      </c>
      <c r="S23406" t="s">
        <v>24</v>
      </c>
      <c r="T23406" t="s">
        <v>35</v>
      </c>
      <c r="V23406" t="s">
        <v>36</v>
      </c>
      <c r="W23406" t="s">
        <v>322</v>
      </c>
      <c r="X23406" t="s">
        <v>57</v>
      </c>
    </row>
    <row r="23407" spans="1:24" x14ac:dyDescent="0.25">
      <c r="A23407">
        <v>16392279</v>
      </c>
      <c r="B23407" t="s">
        <v>24</v>
      </c>
      <c r="C23407" t="s">
        <v>23460</v>
      </c>
      <c r="D23407" t="s">
        <v>26</v>
      </c>
      <c r="H23407">
        <v>1</v>
      </c>
      <c r="K23407">
        <v>-1</v>
      </c>
      <c r="S23407" t="s">
        <v>24</v>
      </c>
      <c r="T23407" t="s">
        <v>35</v>
      </c>
      <c r="V23407" t="s">
        <v>36</v>
      </c>
      <c r="W23407" t="s">
        <v>322</v>
      </c>
      <c r="X23407" t="s">
        <v>57</v>
      </c>
    </row>
    <row r="23408" spans="1:24" x14ac:dyDescent="0.25">
      <c r="A23408">
        <v>16392279</v>
      </c>
      <c r="B23408" t="s">
        <v>24</v>
      </c>
      <c r="C23408" t="s">
        <v>23461</v>
      </c>
      <c r="D23408" t="s">
        <v>29</v>
      </c>
      <c r="H23408">
        <v>1</v>
      </c>
      <c r="K23408">
        <v>-1</v>
      </c>
      <c r="S23408" t="s">
        <v>24</v>
      </c>
      <c r="T23408" t="s">
        <v>35</v>
      </c>
      <c r="V23408" t="s">
        <v>36</v>
      </c>
      <c r="W23408" t="s">
        <v>322</v>
      </c>
      <c r="X23408" t="s">
        <v>57</v>
      </c>
    </row>
    <row r="23409" spans="1:24" x14ac:dyDescent="0.25">
      <c r="A23409">
        <v>16392279</v>
      </c>
      <c r="B23409" t="s">
        <v>24</v>
      </c>
      <c r="C23409" t="s">
        <v>23462</v>
      </c>
      <c r="D23409" t="s">
        <v>26</v>
      </c>
      <c r="K23409">
        <v>1</v>
      </c>
      <c r="S23409" t="s">
        <v>24</v>
      </c>
      <c r="T23409" t="s">
        <v>35</v>
      </c>
      <c r="V23409" t="s">
        <v>36</v>
      </c>
      <c r="W23409" t="s">
        <v>322</v>
      </c>
      <c r="X23409" t="s">
        <v>57</v>
      </c>
    </row>
    <row r="23410" spans="1:24" x14ac:dyDescent="0.25">
      <c r="A23410">
        <v>16392279</v>
      </c>
      <c r="B23410" t="s">
        <v>24</v>
      </c>
      <c r="C23410" t="s">
        <v>23463</v>
      </c>
      <c r="D23410" t="s">
        <v>26</v>
      </c>
      <c r="F23410">
        <v>0</v>
      </c>
      <c r="G23410">
        <v>0</v>
      </c>
      <c r="K23410">
        <v>0</v>
      </c>
      <c r="N23410">
        <v>0</v>
      </c>
      <c r="O23410">
        <v>0</v>
      </c>
      <c r="R23410">
        <v>1</v>
      </c>
      <c r="S23410" t="s">
        <v>24</v>
      </c>
      <c r="T23410" t="s">
        <v>35</v>
      </c>
      <c r="V23410" t="s">
        <v>36</v>
      </c>
      <c r="W23410" t="s">
        <v>322</v>
      </c>
      <c r="X23410" t="s">
        <v>57</v>
      </c>
    </row>
    <row r="23411" spans="1:24" x14ac:dyDescent="0.25">
      <c r="A23411">
        <v>16392279</v>
      </c>
      <c r="B23411" t="s">
        <v>24</v>
      </c>
      <c r="C23411" t="s">
        <v>23464</v>
      </c>
      <c r="D23411" t="s">
        <v>29</v>
      </c>
      <c r="F23411">
        <v>0</v>
      </c>
      <c r="G23411">
        <v>0</v>
      </c>
      <c r="K23411">
        <v>0</v>
      </c>
      <c r="N23411">
        <v>0</v>
      </c>
      <c r="O23411">
        <v>0</v>
      </c>
      <c r="R23411">
        <v>1</v>
      </c>
      <c r="S23411" t="s">
        <v>24</v>
      </c>
      <c r="T23411" t="s">
        <v>35</v>
      </c>
      <c r="V23411" t="s">
        <v>36</v>
      </c>
      <c r="W23411" t="s">
        <v>322</v>
      </c>
      <c r="X23411" t="s">
        <v>57</v>
      </c>
    </row>
    <row r="23412" spans="1:24" x14ac:dyDescent="0.25">
      <c r="A23412">
        <v>16392279</v>
      </c>
      <c r="B23412" t="s">
        <v>24</v>
      </c>
      <c r="C23412" t="s">
        <v>23465</v>
      </c>
      <c r="D23412" t="s">
        <v>26</v>
      </c>
      <c r="H23412">
        <v>1</v>
      </c>
      <c r="N23412">
        <v>0</v>
      </c>
      <c r="R23412">
        <v>1</v>
      </c>
      <c r="S23412" t="s">
        <v>24</v>
      </c>
      <c r="T23412" t="s">
        <v>35</v>
      </c>
      <c r="V23412" t="s">
        <v>36</v>
      </c>
      <c r="W23412" t="s">
        <v>322</v>
      </c>
      <c r="X23412" t="s">
        <v>57</v>
      </c>
    </row>
    <row r="23413" spans="1:24" x14ac:dyDescent="0.25">
      <c r="A23413">
        <v>16392279</v>
      </c>
      <c r="B23413" t="s">
        <v>24</v>
      </c>
      <c r="C23413" t="s">
        <v>23466</v>
      </c>
      <c r="D23413" t="s">
        <v>26</v>
      </c>
      <c r="H23413">
        <v>1</v>
      </c>
      <c r="L23413">
        <v>-1</v>
      </c>
      <c r="S23413" t="s">
        <v>24</v>
      </c>
      <c r="T23413" t="s">
        <v>35</v>
      </c>
      <c r="V23413" t="s">
        <v>36</v>
      </c>
      <c r="W23413" t="s">
        <v>322</v>
      </c>
      <c r="X23413" t="s">
        <v>57</v>
      </c>
    </row>
    <row r="23414" spans="1:24" x14ac:dyDescent="0.25">
      <c r="A23414">
        <v>16392279</v>
      </c>
      <c r="B23414" t="s">
        <v>24</v>
      </c>
      <c r="C23414" t="s">
        <v>23467</v>
      </c>
      <c r="D23414" t="s">
        <v>29</v>
      </c>
      <c r="H23414">
        <v>1</v>
      </c>
      <c r="L23414">
        <v>-1</v>
      </c>
      <c r="S23414" t="s">
        <v>24</v>
      </c>
      <c r="T23414" t="s">
        <v>35</v>
      </c>
      <c r="V23414" t="s">
        <v>36</v>
      </c>
      <c r="W23414" t="s">
        <v>322</v>
      </c>
      <c r="X23414" t="s">
        <v>57</v>
      </c>
    </row>
    <row r="23415" spans="1:24" x14ac:dyDescent="0.25">
      <c r="A23415">
        <v>16392279</v>
      </c>
      <c r="B23415" t="s">
        <v>24</v>
      </c>
      <c r="C23415" t="s">
        <v>23468</v>
      </c>
      <c r="D23415" t="s">
        <v>29</v>
      </c>
      <c r="H23415">
        <v>1</v>
      </c>
      <c r="L23415">
        <v>-1</v>
      </c>
      <c r="S23415" t="s">
        <v>24</v>
      </c>
      <c r="T23415" t="s">
        <v>35</v>
      </c>
      <c r="V23415" t="s">
        <v>36</v>
      </c>
      <c r="W23415" t="s">
        <v>322</v>
      </c>
      <c r="X23415" t="s">
        <v>57</v>
      </c>
    </row>
    <row r="23416" spans="1:24" x14ac:dyDescent="0.25">
      <c r="A23416">
        <v>16392279</v>
      </c>
      <c r="B23416" t="s">
        <v>24</v>
      </c>
      <c r="C23416" t="s">
        <v>23469</v>
      </c>
      <c r="D23416" t="s">
        <v>26</v>
      </c>
      <c r="E23416">
        <v>1</v>
      </c>
      <c r="S23416" t="s">
        <v>24</v>
      </c>
      <c r="T23416" t="s">
        <v>35</v>
      </c>
      <c r="V23416" t="s">
        <v>36</v>
      </c>
      <c r="W23416" t="s">
        <v>322</v>
      </c>
      <c r="X23416" t="s">
        <v>57</v>
      </c>
    </row>
    <row r="23417" spans="1:24" x14ac:dyDescent="0.25">
      <c r="A23417">
        <v>16392279</v>
      </c>
      <c r="B23417" t="s">
        <v>24</v>
      </c>
      <c r="C23417" t="s">
        <v>23470</v>
      </c>
      <c r="D23417" t="s">
        <v>26</v>
      </c>
      <c r="E23417">
        <v>1</v>
      </c>
      <c r="S23417" t="s">
        <v>24</v>
      </c>
      <c r="T23417" t="s">
        <v>35</v>
      </c>
      <c r="V23417" t="s">
        <v>36</v>
      </c>
      <c r="W23417" t="s">
        <v>322</v>
      </c>
      <c r="X23417" t="s">
        <v>57</v>
      </c>
    </row>
    <row r="23418" spans="1:24" x14ac:dyDescent="0.25">
      <c r="A23418">
        <v>16392279</v>
      </c>
      <c r="B23418" t="s">
        <v>24</v>
      </c>
      <c r="C23418" t="s">
        <v>23471</v>
      </c>
      <c r="D23418" t="s">
        <v>26</v>
      </c>
      <c r="E23418">
        <v>1</v>
      </c>
      <c r="S23418" t="s">
        <v>24</v>
      </c>
      <c r="T23418" t="s">
        <v>35</v>
      </c>
      <c r="V23418" t="s">
        <v>36</v>
      </c>
      <c r="W23418" t="s">
        <v>322</v>
      </c>
      <c r="X23418" t="s">
        <v>57</v>
      </c>
    </row>
    <row r="23419" spans="1:24" x14ac:dyDescent="0.25">
      <c r="A23419">
        <v>16392279</v>
      </c>
      <c r="B23419" t="s">
        <v>24</v>
      </c>
      <c r="C23419" t="s">
        <v>23472</v>
      </c>
      <c r="D23419" t="s">
        <v>29</v>
      </c>
      <c r="E23419">
        <v>1</v>
      </c>
      <c r="S23419" t="s">
        <v>24</v>
      </c>
      <c r="T23419" t="s">
        <v>35</v>
      </c>
      <c r="V23419" t="s">
        <v>36</v>
      </c>
      <c r="W23419" t="s">
        <v>322</v>
      </c>
      <c r="X23419" t="s">
        <v>57</v>
      </c>
    </row>
    <row r="23420" spans="1:24" x14ac:dyDescent="0.25">
      <c r="A23420">
        <v>16392279</v>
      </c>
      <c r="B23420" t="s">
        <v>24</v>
      </c>
      <c r="C23420" t="s">
        <v>23473</v>
      </c>
      <c r="D23420" t="s">
        <v>26</v>
      </c>
      <c r="G23420">
        <v>0</v>
      </c>
      <c r="J23420">
        <v>1</v>
      </c>
      <c r="L23420">
        <v>1</v>
      </c>
      <c r="S23420" t="s">
        <v>24</v>
      </c>
      <c r="T23420" t="s">
        <v>35</v>
      </c>
      <c r="V23420" t="s">
        <v>36</v>
      </c>
      <c r="W23420" t="s">
        <v>322</v>
      </c>
      <c r="X23420" t="s">
        <v>57</v>
      </c>
    </row>
    <row r="23421" spans="1:24" x14ac:dyDescent="0.25">
      <c r="A23421">
        <v>16392279</v>
      </c>
      <c r="B23421" t="s">
        <v>24</v>
      </c>
      <c r="C23421" t="s">
        <v>23474</v>
      </c>
      <c r="D23421" t="s">
        <v>29</v>
      </c>
      <c r="G23421">
        <v>0</v>
      </c>
      <c r="J23421">
        <v>1</v>
      </c>
      <c r="L23421">
        <v>1</v>
      </c>
      <c r="S23421" t="s">
        <v>24</v>
      </c>
      <c r="T23421" t="s">
        <v>35</v>
      </c>
      <c r="V23421" t="s">
        <v>36</v>
      </c>
      <c r="W23421" t="s">
        <v>322</v>
      </c>
      <c r="X23421" t="s">
        <v>57</v>
      </c>
    </row>
    <row r="23422" spans="1:24" x14ac:dyDescent="0.25">
      <c r="A23422">
        <v>16392279</v>
      </c>
      <c r="B23422" t="s">
        <v>24</v>
      </c>
      <c r="C23422" t="s">
        <v>23475</v>
      </c>
      <c r="D23422" t="s">
        <v>29</v>
      </c>
      <c r="G23422">
        <v>0</v>
      </c>
      <c r="J23422">
        <v>1</v>
      </c>
      <c r="L23422">
        <v>1</v>
      </c>
      <c r="S23422" t="s">
        <v>24</v>
      </c>
      <c r="T23422" t="s">
        <v>35</v>
      </c>
      <c r="V23422" t="s">
        <v>36</v>
      </c>
      <c r="W23422" t="s">
        <v>322</v>
      </c>
      <c r="X23422" t="s">
        <v>57</v>
      </c>
    </row>
    <row r="23423" spans="1:24" x14ac:dyDescent="0.25">
      <c r="A23423">
        <v>16392279</v>
      </c>
      <c r="B23423" t="s">
        <v>24</v>
      </c>
      <c r="C23423" t="s">
        <v>23476</v>
      </c>
      <c r="D23423" t="s">
        <v>26</v>
      </c>
      <c r="E23423">
        <v>1</v>
      </c>
      <c r="N23423">
        <v>0</v>
      </c>
      <c r="R23423">
        <v>1</v>
      </c>
      <c r="S23423" t="s">
        <v>24</v>
      </c>
      <c r="T23423" t="s">
        <v>35</v>
      </c>
      <c r="V23423" t="s">
        <v>36</v>
      </c>
      <c r="W23423" t="s">
        <v>322</v>
      </c>
      <c r="X23423" t="s">
        <v>57</v>
      </c>
    </row>
    <row r="23424" spans="1:24" x14ac:dyDescent="0.25">
      <c r="A23424">
        <v>16392279</v>
      </c>
      <c r="B23424" t="s">
        <v>24</v>
      </c>
      <c r="C23424" t="s">
        <v>23477</v>
      </c>
      <c r="D23424" t="s">
        <v>26</v>
      </c>
      <c r="E23424">
        <v>1</v>
      </c>
      <c r="S23424" t="s">
        <v>24</v>
      </c>
      <c r="T23424" t="s">
        <v>35</v>
      </c>
      <c r="V23424" t="s">
        <v>36</v>
      </c>
      <c r="W23424" t="s">
        <v>322</v>
      </c>
      <c r="X23424" t="s">
        <v>57</v>
      </c>
    </row>
    <row r="23425" spans="1:24" x14ac:dyDescent="0.25">
      <c r="A23425">
        <v>16392279</v>
      </c>
      <c r="B23425" t="s">
        <v>24</v>
      </c>
      <c r="C23425" t="s">
        <v>23478</v>
      </c>
      <c r="D23425" t="s">
        <v>29</v>
      </c>
      <c r="E23425">
        <v>1</v>
      </c>
      <c r="S23425" t="s">
        <v>24</v>
      </c>
      <c r="T23425" t="s">
        <v>35</v>
      </c>
      <c r="V23425" t="s">
        <v>36</v>
      </c>
      <c r="W23425" t="s">
        <v>322</v>
      </c>
      <c r="X23425" t="s">
        <v>57</v>
      </c>
    </row>
    <row r="23426" spans="1:24" x14ac:dyDescent="0.25">
      <c r="A23426">
        <v>16392279</v>
      </c>
      <c r="B23426" t="s">
        <v>24</v>
      </c>
      <c r="C23426" t="s">
        <v>23479</v>
      </c>
      <c r="D23426" t="s">
        <v>29</v>
      </c>
      <c r="E23426">
        <v>1</v>
      </c>
      <c r="S23426" t="s">
        <v>24</v>
      </c>
      <c r="T23426" t="s">
        <v>35</v>
      </c>
      <c r="V23426" t="s">
        <v>36</v>
      </c>
      <c r="W23426" t="s">
        <v>322</v>
      </c>
      <c r="X23426" t="s">
        <v>57</v>
      </c>
    </row>
    <row r="23427" spans="1:24" x14ac:dyDescent="0.25">
      <c r="A23427">
        <v>16392279</v>
      </c>
      <c r="B23427" t="s">
        <v>24</v>
      </c>
      <c r="C23427" t="s">
        <v>23480</v>
      </c>
      <c r="D23427" t="s">
        <v>26</v>
      </c>
      <c r="H23427">
        <v>1</v>
      </c>
      <c r="L23427">
        <v>-1</v>
      </c>
      <c r="M23427">
        <v>1</v>
      </c>
      <c r="S23427" t="s">
        <v>24</v>
      </c>
      <c r="T23427" t="s">
        <v>35</v>
      </c>
      <c r="V23427" t="s">
        <v>36</v>
      </c>
      <c r="W23427" t="s">
        <v>322</v>
      </c>
      <c r="X23427" t="s">
        <v>57</v>
      </c>
    </row>
    <row r="23428" spans="1:24" x14ac:dyDescent="0.25">
      <c r="A23428">
        <v>16392279</v>
      </c>
      <c r="B23428" t="s">
        <v>24</v>
      </c>
      <c r="C23428" t="s">
        <v>23481</v>
      </c>
      <c r="D23428" t="s">
        <v>26</v>
      </c>
      <c r="E23428">
        <v>1</v>
      </c>
      <c r="S23428" t="s">
        <v>24</v>
      </c>
      <c r="T23428" t="s">
        <v>35</v>
      </c>
      <c r="V23428" t="s">
        <v>36</v>
      </c>
      <c r="W23428" t="s">
        <v>322</v>
      </c>
      <c r="X23428" t="s">
        <v>57</v>
      </c>
    </row>
    <row r="23429" spans="1:24" x14ac:dyDescent="0.25">
      <c r="A23429">
        <v>16392279</v>
      </c>
      <c r="B23429" t="s">
        <v>24</v>
      </c>
      <c r="C23429" t="s">
        <v>23482</v>
      </c>
      <c r="D23429" t="s">
        <v>26</v>
      </c>
      <c r="E23429">
        <v>1</v>
      </c>
      <c r="S23429" t="s">
        <v>24</v>
      </c>
      <c r="T23429" t="s">
        <v>35</v>
      </c>
      <c r="V23429" t="s">
        <v>36</v>
      </c>
      <c r="W23429" t="s">
        <v>322</v>
      </c>
      <c r="X23429" t="s">
        <v>57</v>
      </c>
    </row>
    <row r="23430" spans="1:24" x14ac:dyDescent="0.25">
      <c r="A23430">
        <v>16392279</v>
      </c>
      <c r="B23430" t="s">
        <v>24</v>
      </c>
      <c r="C23430" t="s">
        <v>23483</v>
      </c>
      <c r="D23430" t="s">
        <v>29</v>
      </c>
      <c r="E23430">
        <v>1</v>
      </c>
      <c r="S23430" t="s">
        <v>24</v>
      </c>
      <c r="T23430" t="s">
        <v>35</v>
      </c>
      <c r="V23430" t="s">
        <v>36</v>
      </c>
      <c r="W23430" t="s">
        <v>322</v>
      </c>
      <c r="X23430" t="s">
        <v>57</v>
      </c>
    </row>
    <row r="23431" spans="1:24" x14ac:dyDescent="0.25">
      <c r="A23431">
        <v>16392279</v>
      </c>
      <c r="B23431" t="s">
        <v>24</v>
      </c>
      <c r="C23431" t="s">
        <v>23484</v>
      </c>
      <c r="D23431" t="s">
        <v>26</v>
      </c>
      <c r="E23431">
        <v>1</v>
      </c>
      <c r="F23431">
        <v>0</v>
      </c>
      <c r="R23431">
        <v>1</v>
      </c>
      <c r="S23431" t="s">
        <v>24</v>
      </c>
      <c r="T23431" t="s">
        <v>35</v>
      </c>
      <c r="V23431" t="s">
        <v>36</v>
      </c>
      <c r="W23431" t="s">
        <v>322</v>
      </c>
      <c r="X23431" t="s">
        <v>57</v>
      </c>
    </row>
    <row r="23432" spans="1:24" x14ac:dyDescent="0.25">
      <c r="A23432">
        <v>16394278</v>
      </c>
      <c r="B23432" t="s">
        <v>24</v>
      </c>
      <c r="C23432" t="s">
        <v>23485</v>
      </c>
      <c r="D23432" t="s">
        <v>26</v>
      </c>
      <c r="E23432">
        <v>1</v>
      </c>
      <c r="S23432" t="s">
        <v>24</v>
      </c>
      <c r="T23432" t="s">
        <v>27</v>
      </c>
      <c r="V23432" t="s">
        <v>55</v>
      </c>
      <c r="W23432" t="s">
        <v>37</v>
      </c>
      <c r="X23432" t="s">
        <v>38</v>
      </c>
    </row>
    <row r="23433" spans="1:24" x14ac:dyDescent="0.25">
      <c r="A23433">
        <v>16394278</v>
      </c>
      <c r="B23433" t="s">
        <v>24</v>
      </c>
      <c r="C23433" t="s">
        <v>23486</v>
      </c>
      <c r="D23433" t="s">
        <v>29</v>
      </c>
      <c r="E23433">
        <v>1</v>
      </c>
      <c r="S23433" t="s">
        <v>24</v>
      </c>
      <c r="T23433" t="s">
        <v>27</v>
      </c>
      <c r="V23433" t="s">
        <v>55</v>
      </c>
      <c r="W23433" t="s">
        <v>37</v>
      </c>
      <c r="X23433" t="s">
        <v>38</v>
      </c>
    </row>
    <row r="23434" spans="1:24" x14ac:dyDescent="0.25">
      <c r="A23434">
        <v>16394278</v>
      </c>
      <c r="B23434" t="s">
        <v>24</v>
      </c>
      <c r="C23434" t="s">
        <v>23487</v>
      </c>
      <c r="D23434" t="s">
        <v>26</v>
      </c>
      <c r="S23434" t="s">
        <v>24</v>
      </c>
      <c r="T23434" t="s">
        <v>27</v>
      </c>
      <c r="V23434" t="s">
        <v>55</v>
      </c>
      <c r="W23434" t="s">
        <v>37</v>
      </c>
      <c r="X23434" t="s">
        <v>38</v>
      </c>
    </row>
    <row r="23435" spans="1:24" x14ac:dyDescent="0.25">
      <c r="A23435">
        <v>16397027</v>
      </c>
      <c r="B23435" t="s">
        <v>33</v>
      </c>
      <c r="C23435" t="s">
        <v>23488</v>
      </c>
      <c r="D23435" t="s">
        <v>26</v>
      </c>
      <c r="E23435">
        <v>1</v>
      </c>
      <c r="S23435" t="s">
        <v>33</v>
      </c>
      <c r="T23435" t="s">
        <v>87</v>
      </c>
      <c r="V23435" t="s">
        <v>36</v>
      </c>
      <c r="W23435" t="s">
        <v>37</v>
      </c>
      <c r="X23435" t="s">
        <v>57</v>
      </c>
    </row>
    <row r="23436" spans="1:24" x14ac:dyDescent="0.25">
      <c r="A23436">
        <v>16397027</v>
      </c>
      <c r="B23436" t="s">
        <v>33</v>
      </c>
      <c r="C23436" t="s">
        <v>23489</v>
      </c>
      <c r="D23436" t="s">
        <v>26</v>
      </c>
      <c r="G23436">
        <v>0</v>
      </c>
      <c r="H23436">
        <v>1</v>
      </c>
      <c r="S23436" t="s">
        <v>33</v>
      </c>
      <c r="T23436" t="s">
        <v>87</v>
      </c>
      <c r="V23436" t="s">
        <v>36</v>
      </c>
      <c r="W23436" t="s">
        <v>37</v>
      </c>
      <c r="X23436" t="s">
        <v>57</v>
      </c>
    </row>
    <row r="23437" spans="1:24" x14ac:dyDescent="0.25">
      <c r="A23437">
        <v>16397027</v>
      </c>
      <c r="B23437" t="s">
        <v>33</v>
      </c>
      <c r="C23437" t="s">
        <v>23490</v>
      </c>
      <c r="D23437" t="s">
        <v>26</v>
      </c>
      <c r="E23437">
        <v>1</v>
      </c>
      <c r="S23437" t="s">
        <v>33</v>
      </c>
      <c r="T23437" t="s">
        <v>87</v>
      </c>
      <c r="V23437" t="s">
        <v>36</v>
      </c>
      <c r="W23437" t="s">
        <v>37</v>
      </c>
      <c r="X23437" t="s">
        <v>57</v>
      </c>
    </row>
    <row r="23438" spans="1:24" x14ac:dyDescent="0.25">
      <c r="A23438">
        <v>16397519</v>
      </c>
      <c r="B23438" t="s">
        <v>33</v>
      </c>
      <c r="C23438" t="s">
        <v>23491</v>
      </c>
      <c r="D23438" t="s">
        <v>26</v>
      </c>
      <c r="F23438">
        <v>-1</v>
      </c>
      <c r="O23438">
        <v>1</v>
      </c>
      <c r="S23438" t="s">
        <v>33</v>
      </c>
      <c r="T23438" t="s">
        <v>43</v>
      </c>
      <c r="V23438" t="s">
        <v>36</v>
      </c>
      <c r="W23438" t="s">
        <v>56</v>
      </c>
      <c r="X23438" t="s">
        <v>88</v>
      </c>
    </row>
    <row r="23439" spans="1:24" x14ac:dyDescent="0.25">
      <c r="A23439">
        <v>16397519</v>
      </c>
      <c r="B23439" t="s">
        <v>33</v>
      </c>
      <c r="C23439" t="s">
        <v>23492</v>
      </c>
      <c r="D23439" t="s">
        <v>29</v>
      </c>
      <c r="F23439">
        <v>-1</v>
      </c>
      <c r="O23439">
        <v>1</v>
      </c>
      <c r="S23439" t="s">
        <v>33</v>
      </c>
      <c r="T23439" t="s">
        <v>43</v>
      </c>
      <c r="V23439" t="s">
        <v>36</v>
      </c>
      <c r="W23439" t="s">
        <v>56</v>
      </c>
      <c r="X23439" t="s">
        <v>88</v>
      </c>
    </row>
    <row r="23440" spans="1:24" x14ac:dyDescent="0.25">
      <c r="A23440">
        <v>16397519</v>
      </c>
      <c r="B23440" t="s">
        <v>33</v>
      </c>
      <c r="C23440" t="s">
        <v>23493</v>
      </c>
      <c r="D23440" t="s">
        <v>26</v>
      </c>
      <c r="G23440">
        <v>0</v>
      </c>
      <c r="M23440">
        <v>1</v>
      </c>
      <c r="R23440">
        <v>1</v>
      </c>
      <c r="S23440" t="s">
        <v>33</v>
      </c>
      <c r="T23440" t="s">
        <v>43</v>
      </c>
      <c r="V23440" t="s">
        <v>36</v>
      </c>
      <c r="W23440" t="s">
        <v>56</v>
      </c>
      <c r="X23440" t="s">
        <v>88</v>
      </c>
    </row>
    <row r="23441" spans="1:24" x14ac:dyDescent="0.25">
      <c r="A23441">
        <v>16397519</v>
      </c>
      <c r="B23441" t="s">
        <v>33</v>
      </c>
      <c r="C23441" t="s">
        <v>23494</v>
      </c>
      <c r="D23441" t="s">
        <v>26</v>
      </c>
      <c r="G23441">
        <v>0</v>
      </c>
      <c r="N23441">
        <v>1</v>
      </c>
      <c r="O23441">
        <v>0</v>
      </c>
      <c r="R23441">
        <v>1</v>
      </c>
      <c r="S23441" t="s">
        <v>33</v>
      </c>
      <c r="T23441" t="s">
        <v>43</v>
      </c>
      <c r="V23441" t="s">
        <v>36</v>
      </c>
      <c r="W23441" t="s">
        <v>56</v>
      </c>
      <c r="X23441" t="s">
        <v>88</v>
      </c>
    </row>
    <row r="23442" spans="1:24" x14ac:dyDescent="0.25">
      <c r="A23442">
        <v>16397519</v>
      </c>
      <c r="B23442" t="s">
        <v>33</v>
      </c>
      <c r="C23442" t="s">
        <v>23495</v>
      </c>
      <c r="D23442" t="s">
        <v>26</v>
      </c>
      <c r="N23442">
        <v>1</v>
      </c>
      <c r="S23442" t="s">
        <v>33</v>
      </c>
      <c r="T23442" t="s">
        <v>43</v>
      </c>
      <c r="V23442" t="s">
        <v>36</v>
      </c>
      <c r="W23442" t="s">
        <v>56</v>
      </c>
      <c r="X23442" t="s">
        <v>88</v>
      </c>
    </row>
    <row r="23443" spans="1:24" x14ac:dyDescent="0.25">
      <c r="A23443">
        <v>16397519</v>
      </c>
      <c r="B23443" t="s">
        <v>33</v>
      </c>
      <c r="C23443" t="s">
        <v>23496</v>
      </c>
      <c r="D23443" t="s">
        <v>29</v>
      </c>
      <c r="N23443">
        <v>1</v>
      </c>
      <c r="S23443" t="s">
        <v>33</v>
      </c>
      <c r="T23443" t="s">
        <v>43</v>
      </c>
      <c r="V23443" t="s">
        <v>36</v>
      </c>
      <c r="W23443" t="s">
        <v>56</v>
      </c>
      <c r="X23443" t="s">
        <v>88</v>
      </c>
    </row>
    <row r="23444" spans="1:24" x14ac:dyDescent="0.25">
      <c r="A23444">
        <v>16397519</v>
      </c>
      <c r="B23444" t="s">
        <v>33</v>
      </c>
      <c r="C23444" t="s">
        <v>23497</v>
      </c>
      <c r="D23444" t="s">
        <v>26</v>
      </c>
      <c r="M23444">
        <v>1</v>
      </c>
      <c r="S23444" t="s">
        <v>33</v>
      </c>
      <c r="T23444" t="s">
        <v>43</v>
      </c>
      <c r="V23444" t="s">
        <v>36</v>
      </c>
      <c r="W23444" t="s">
        <v>56</v>
      </c>
      <c r="X23444" t="s">
        <v>88</v>
      </c>
    </row>
    <row r="23445" spans="1:24" x14ac:dyDescent="0.25">
      <c r="A23445">
        <v>16397519</v>
      </c>
      <c r="B23445" t="s">
        <v>33</v>
      </c>
      <c r="C23445" t="s">
        <v>23498</v>
      </c>
      <c r="D23445" t="s">
        <v>26</v>
      </c>
      <c r="G23445">
        <v>0</v>
      </c>
      <c r="M23445">
        <v>1</v>
      </c>
      <c r="N23445">
        <v>1</v>
      </c>
      <c r="R23445">
        <v>0</v>
      </c>
      <c r="S23445" t="s">
        <v>33</v>
      </c>
      <c r="T23445" t="s">
        <v>43</v>
      </c>
      <c r="V23445" t="s">
        <v>36</v>
      </c>
      <c r="W23445" t="s">
        <v>56</v>
      </c>
      <c r="X23445" t="s">
        <v>88</v>
      </c>
    </row>
    <row r="23446" spans="1:24" x14ac:dyDescent="0.25">
      <c r="A23446">
        <v>16397519</v>
      </c>
      <c r="B23446" t="s">
        <v>33</v>
      </c>
      <c r="C23446" t="s">
        <v>23499</v>
      </c>
      <c r="D23446" t="s">
        <v>26</v>
      </c>
      <c r="H23446">
        <v>1</v>
      </c>
      <c r="S23446" t="s">
        <v>33</v>
      </c>
      <c r="T23446" t="s">
        <v>43</v>
      </c>
      <c r="V23446" t="s">
        <v>36</v>
      </c>
      <c r="W23446" t="s">
        <v>56</v>
      </c>
      <c r="X23446" t="s">
        <v>88</v>
      </c>
    </row>
    <row r="23447" spans="1:24" x14ac:dyDescent="0.25">
      <c r="A23447">
        <v>16397519</v>
      </c>
      <c r="B23447" t="s">
        <v>33</v>
      </c>
      <c r="C23447" t="s">
        <v>23500</v>
      </c>
      <c r="D23447" t="s">
        <v>26</v>
      </c>
      <c r="E23447">
        <v>1</v>
      </c>
      <c r="L23447">
        <v>0</v>
      </c>
      <c r="S23447" t="s">
        <v>33</v>
      </c>
      <c r="T23447" t="s">
        <v>43</v>
      </c>
      <c r="V23447" t="s">
        <v>36</v>
      </c>
      <c r="W23447" t="s">
        <v>56</v>
      </c>
      <c r="X23447" t="s">
        <v>88</v>
      </c>
    </row>
    <row r="23448" spans="1:24" x14ac:dyDescent="0.25">
      <c r="A23448">
        <v>16397519</v>
      </c>
      <c r="B23448" t="s">
        <v>33</v>
      </c>
      <c r="C23448" t="s">
        <v>23501</v>
      </c>
      <c r="D23448" t="s">
        <v>29</v>
      </c>
      <c r="E23448">
        <v>1</v>
      </c>
      <c r="L23448">
        <v>0</v>
      </c>
      <c r="S23448" t="s">
        <v>33</v>
      </c>
      <c r="T23448" t="s">
        <v>43</v>
      </c>
      <c r="V23448" t="s">
        <v>36</v>
      </c>
      <c r="W23448" t="s">
        <v>56</v>
      </c>
      <c r="X23448" t="s">
        <v>88</v>
      </c>
    </row>
    <row r="23449" spans="1:24" x14ac:dyDescent="0.25">
      <c r="A23449">
        <v>16397519</v>
      </c>
      <c r="B23449" t="s">
        <v>33</v>
      </c>
      <c r="C23449" t="s">
        <v>23502</v>
      </c>
      <c r="D23449" t="s">
        <v>26</v>
      </c>
      <c r="F23449">
        <v>0</v>
      </c>
      <c r="G23449">
        <v>0</v>
      </c>
      <c r="M23449">
        <v>1</v>
      </c>
      <c r="N23449">
        <v>1</v>
      </c>
      <c r="S23449" t="s">
        <v>33</v>
      </c>
      <c r="T23449" t="s">
        <v>43</v>
      </c>
      <c r="V23449" t="s">
        <v>36</v>
      </c>
      <c r="W23449" t="s">
        <v>56</v>
      </c>
      <c r="X23449" t="s">
        <v>88</v>
      </c>
    </row>
    <row r="23450" spans="1:24" x14ac:dyDescent="0.25">
      <c r="A23450">
        <v>16397519</v>
      </c>
      <c r="B23450" t="s">
        <v>33</v>
      </c>
      <c r="C23450" t="s">
        <v>23503</v>
      </c>
      <c r="D23450" t="s">
        <v>29</v>
      </c>
      <c r="F23450">
        <v>0</v>
      </c>
      <c r="G23450">
        <v>0</v>
      </c>
      <c r="M23450">
        <v>1</v>
      </c>
      <c r="N23450">
        <v>1</v>
      </c>
      <c r="S23450" t="s">
        <v>33</v>
      </c>
      <c r="T23450" t="s">
        <v>43</v>
      </c>
      <c r="V23450" t="s">
        <v>36</v>
      </c>
      <c r="W23450" t="s">
        <v>56</v>
      </c>
      <c r="X23450" t="s">
        <v>88</v>
      </c>
    </row>
    <row r="23451" spans="1:24" x14ac:dyDescent="0.25">
      <c r="A23451">
        <v>16397519</v>
      </c>
      <c r="B23451" t="s">
        <v>33</v>
      </c>
      <c r="C23451" t="s">
        <v>23504</v>
      </c>
      <c r="D23451" t="s">
        <v>26</v>
      </c>
      <c r="G23451">
        <v>0</v>
      </c>
      <c r="H23451">
        <v>1</v>
      </c>
      <c r="M23451">
        <v>1</v>
      </c>
      <c r="S23451" t="s">
        <v>33</v>
      </c>
      <c r="T23451" t="s">
        <v>43</v>
      </c>
      <c r="V23451" t="s">
        <v>36</v>
      </c>
      <c r="W23451" t="s">
        <v>56</v>
      </c>
      <c r="X23451" t="s">
        <v>88</v>
      </c>
    </row>
    <row r="23452" spans="1:24" x14ac:dyDescent="0.25">
      <c r="A23452">
        <v>16397519</v>
      </c>
      <c r="B23452" t="s">
        <v>33</v>
      </c>
      <c r="C23452" t="s">
        <v>23505</v>
      </c>
      <c r="D23452" t="s">
        <v>29</v>
      </c>
      <c r="G23452">
        <v>0</v>
      </c>
      <c r="H23452">
        <v>1</v>
      </c>
      <c r="M23452">
        <v>1</v>
      </c>
      <c r="S23452" t="s">
        <v>33</v>
      </c>
      <c r="T23452" t="s">
        <v>43</v>
      </c>
      <c r="V23452" t="s">
        <v>36</v>
      </c>
      <c r="W23452" t="s">
        <v>56</v>
      </c>
      <c r="X23452" t="s">
        <v>88</v>
      </c>
    </row>
    <row r="23453" spans="1:24" x14ac:dyDescent="0.25">
      <c r="A23453">
        <v>16397519</v>
      </c>
      <c r="B23453" t="s">
        <v>33</v>
      </c>
      <c r="C23453" t="s">
        <v>23506</v>
      </c>
      <c r="D23453" t="s">
        <v>26</v>
      </c>
      <c r="H23453">
        <v>1</v>
      </c>
      <c r="S23453" t="s">
        <v>33</v>
      </c>
      <c r="T23453" t="s">
        <v>43</v>
      </c>
      <c r="V23453" t="s">
        <v>36</v>
      </c>
      <c r="W23453" t="s">
        <v>56</v>
      </c>
      <c r="X23453" t="s">
        <v>88</v>
      </c>
    </row>
    <row r="23454" spans="1:24" x14ac:dyDescent="0.25">
      <c r="A23454">
        <v>16397519</v>
      </c>
      <c r="B23454" t="s">
        <v>33</v>
      </c>
      <c r="C23454" t="s">
        <v>23507</v>
      </c>
      <c r="D23454" t="s">
        <v>26</v>
      </c>
      <c r="N23454">
        <v>0</v>
      </c>
      <c r="O23454">
        <v>1</v>
      </c>
      <c r="S23454" t="s">
        <v>33</v>
      </c>
      <c r="T23454" t="s">
        <v>43</v>
      </c>
      <c r="V23454" t="s">
        <v>36</v>
      </c>
      <c r="W23454" t="s">
        <v>56</v>
      </c>
      <c r="X23454" t="s">
        <v>88</v>
      </c>
    </row>
    <row r="23455" spans="1:24" x14ac:dyDescent="0.25">
      <c r="A23455">
        <v>16397519</v>
      </c>
      <c r="B23455" t="s">
        <v>33</v>
      </c>
      <c r="C23455" t="s">
        <v>23508</v>
      </c>
      <c r="D23455" t="s">
        <v>29</v>
      </c>
      <c r="N23455">
        <v>0</v>
      </c>
      <c r="O23455">
        <v>1</v>
      </c>
      <c r="S23455" t="s">
        <v>33</v>
      </c>
      <c r="T23455" t="s">
        <v>43</v>
      </c>
      <c r="V23455" t="s">
        <v>36</v>
      </c>
      <c r="W23455" t="s">
        <v>56</v>
      </c>
      <c r="X23455" t="s">
        <v>88</v>
      </c>
    </row>
    <row r="23456" spans="1:24" x14ac:dyDescent="0.25">
      <c r="A23456">
        <v>16397519</v>
      </c>
      <c r="B23456" t="s">
        <v>33</v>
      </c>
      <c r="C23456" t="s">
        <v>23509</v>
      </c>
      <c r="D23456" t="s">
        <v>26</v>
      </c>
      <c r="N23456">
        <v>1</v>
      </c>
      <c r="S23456" t="s">
        <v>33</v>
      </c>
      <c r="T23456" t="s">
        <v>43</v>
      </c>
      <c r="V23456" t="s">
        <v>36</v>
      </c>
      <c r="W23456" t="s">
        <v>56</v>
      </c>
      <c r="X23456" t="s">
        <v>88</v>
      </c>
    </row>
    <row r="23457" spans="1:24" x14ac:dyDescent="0.25">
      <c r="A23457">
        <v>16397519</v>
      </c>
      <c r="B23457" t="s">
        <v>33</v>
      </c>
      <c r="C23457" t="s">
        <v>23510</v>
      </c>
      <c r="D23457" t="s">
        <v>29</v>
      </c>
      <c r="N23457">
        <v>1</v>
      </c>
      <c r="S23457" t="s">
        <v>33</v>
      </c>
      <c r="T23457" t="s">
        <v>43</v>
      </c>
      <c r="V23457" t="s">
        <v>36</v>
      </c>
      <c r="W23457" t="s">
        <v>56</v>
      </c>
      <c r="X23457" t="s">
        <v>88</v>
      </c>
    </row>
    <row r="23458" spans="1:24" x14ac:dyDescent="0.25">
      <c r="A23458">
        <v>16397983</v>
      </c>
      <c r="B23458" t="s">
        <v>33</v>
      </c>
      <c r="C23458" t="s">
        <v>23511</v>
      </c>
      <c r="D23458" t="s">
        <v>26</v>
      </c>
      <c r="E23458">
        <v>1</v>
      </c>
      <c r="S23458" t="s">
        <v>33</v>
      </c>
      <c r="T23458" t="s">
        <v>73</v>
      </c>
      <c r="V23458" t="s">
        <v>55</v>
      </c>
      <c r="W23458" t="s">
        <v>37</v>
      </c>
      <c r="X23458" t="s">
        <v>44</v>
      </c>
    </row>
    <row r="23459" spans="1:24" x14ac:dyDescent="0.25">
      <c r="A23459">
        <v>16397983</v>
      </c>
      <c r="B23459" t="s">
        <v>33</v>
      </c>
      <c r="C23459" t="s">
        <v>23512</v>
      </c>
      <c r="D23459" t="s">
        <v>29</v>
      </c>
      <c r="E23459">
        <v>1</v>
      </c>
      <c r="S23459" t="s">
        <v>33</v>
      </c>
      <c r="T23459" t="s">
        <v>73</v>
      </c>
      <c r="V23459" t="s">
        <v>55</v>
      </c>
      <c r="W23459" t="s">
        <v>37</v>
      </c>
      <c r="X23459" t="s">
        <v>44</v>
      </c>
    </row>
    <row r="23460" spans="1:24" x14ac:dyDescent="0.25">
      <c r="A23460">
        <v>16397983</v>
      </c>
      <c r="B23460" t="s">
        <v>33</v>
      </c>
      <c r="C23460" t="s">
        <v>23513</v>
      </c>
      <c r="D23460" t="s">
        <v>26</v>
      </c>
      <c r="E23460">
        <v>1</v>
      </c>
      <c r="S23460" t="s">
        <v>33</v>
      </c>
      <c r="T23460" t="s">
        <v>73</v>
      </c>
      <c r="V23460" t="s">
        <v>55</v>
      </c>
      <c r="W23460" t="s">
        <v>37</v>
      </c>
      <c r="X23460" t="s">
        <v>44</v>
      </c>
    </row>
    <row r="23461" spans="1:24" x14ac:dyDescent="0.25">
      <c r="A23461">
        <v>16397983</v>
      </c>
      <c r="B23461" t="s">
        <v>33</v>
      </c>
      <c r="C23461" t="s">
        <v>23514</v>
      </c>
      <c r="D23461" t="s">
        <v>29</v>
      </c>
      <c r="E23461">
        <v>1</v>
      </c>
      <c r="S23461" t="s">
        <v>33</v>
      </c>
      <c r="T23461" t="s">
        <v>73</v>
      </c>
      <c r="V23461" t="s">
        <v>55</v>
      </c>
      <c r="W23461" t="s">
        <v>37</v>
      </c>
      <c r="X23461" t="s">
        <v>44</v>
      </c>
    </row>
    <row r="23462" spans="1:24" x14ac:dyDescent="0.25">
      <c r="A23462">
        <v>16399661</v>
      </c>
      <c r="B23462" t="s">
        <v>33</v>
      </c>
      <c r="C23462" t="s">
        <v>23515</v>
      </c>
      <c r="D23462" t="s">
        <v>26</v>
      </c>
      <c r="H23462">
        <v>1</v>
      </c>
      <c r="L23462">
        <v>-1</v>
      </c>
      <c r="S23462" t="s">
        <v>33</v>
      </c>
      <c r="T23462" t="s">
        <v>82</v>
      </c>
    </row>
    <row r="23463" spans="1:24" x14ac:dyDescent="0.25">
      <c r="A23463">
        <v>16399661</v>
      </c>
      <c r="B23463" t="s">
        <v>33</v>
      </c>
      <c r="C23463" t="s">
        <v>23516</v>
      </c>
      <c r="D23463" t="s">
        <v>29</v>
      </c>
      <c r="H23463">
        <v>1</v>
      </c>
      <c r="L23463">
        <v>-1</v>
      </c>
      <c r="S23463" t="s">
        <v>33</v>
      </c>
      <c r="T23463" t="s">
        <v>82</v>
      </c>
    </row>
    <row r="23464" spans="1:24" x14ac:dyDescent="0.25">
      <c r="A23464">
        <v>16401890</v>
      </c>
      <c r="B23464" t="s">
        <v>24</v>
      </c>
      <c r="C23464" t="s">
        <v>23517</v>
      </c>
      <c r="D23464" t="s">
        <v>26</v>
      </c>
      <c r="E23464">
        <v>1</v>
      </c>
      <c r="S23464" t="s">
        <v>24</v>
      </c>
      <c r="T23464" t="s">
        <v>35</v>
      </c>
      <c r="V23464" t="s">
        <v>55</v>
      </c>
      <c r="W23464" t="s">
        <v>37</v>
      </c>
      <c r="X23464" t="s">
        <v>44</v>
      </c>
    </row>
    <row r="23465" spans="1:24" x14ac:dyDescent="0.25">
      <c r="A23465">
        <v>16401890</v>
      </c>
      <c r="B23465" t="s">
        <v>24</v>
      </c>
      <c r="C23465" t="s">
        <v>23518</v>
      </c>
      <c r="D23465" t="s">
        <v>29</v>
      </c>
      <c r="E23465">
        <v>1</v>
      </c>
      <c r="S23465" t="s">
        <v>24</v>
      </c>
      <c r="T23465" t="s">
        <v>35</v>
      </c>
      <c r="V23465" t="s">
        <v>55</v>
      </c>
      <c r="W23465" t="s">
        <v>37</v>
      </c>
      <c r="X23465" t="s">
        <v>44</v>
      </c>
    </row>
    <row r="23466" spans="1:24" x14ac:dyDescent="0.25">
      <c r="A23466">
        <v>16401890</v>
      </c>
      <c r="B23466" t="s">
        <v>24</v>
      </c>
      <c r="C23466" t="s">
        <v>23519</v>
      </c>
      <c r="D23466" t="s">
        <v>29</v>
      </c>
      <c r="E23466">
        <v>1</v>
      </c>
      <c r="S23466" t="s">
        <v>24</v>
      </c>
      <c r="T23466" t="s">
        <v>35</v>
      </c>
      <c r="V23466" t="s">
        <v>55</v>
      </c>
      <c r="W23466" t="s">
        <v>37</v>
      </c>
      <c r="X23466" t="s">
        <v>44</v>
      </c>
    </row>
    <row r="23467" spans="1:24" x14ac:dyDescent="0.25">
      <c r="A23467">
        <v>16401890</v>
      </c>
      <c r="B23467" t="s">
        <v>24</v>
      </c>
      <c r="C23467" t="s">
        <v>23520</v>
      </c>
      <c r="D23467" t="s">
        <v>26</v>
      </c>
      <c r="E23467">
        <v>1</v>
      </c>
      <c r="S23467" t="s">
        <v>24</v>
      </c>
      <c r="T23467" t="s">
        <v>35</v>
      </c>
      <c r="V23467" t="s">
        <v>55</v>
      </c>
      <c r="W23467" t="s">
        <v>37</v>
      </c>
      <c r="X23467" t="s">
        <v>44</v>
      </c>
    </row>
    <row r="23468" spans="1:24" x14ac:dyDescent="0.25">
      <c r="A23468">
        <v>16401890</v>
      </c>
      <c r="B23468" t="s">
        <v>24</v>
      </c>
      <c r="C23468" t="s">
        <v>23521</v>
      </c>
      <c r="D23468" t="s">
        <v>29</v>
      </c>
      <c r="E23468">
        <v>1</v>
      </c>
      <c r="S23468" t="s">
        <v>24</v>
      </c>
      <c r="T23468" t="s">
        <v>35</v>
      </c>
      <c r="V23468" t="s">
        <v>55</v>
      </c>
      <c r="W23468" t="s">
        <v>37</v>
      </c>
      <c r="X23468" t="s">
        <v>44</v>
      </c>
    </row>
    <row r="23469" spans="1:24" x14ac:dyDescent="0.25">
      <c r="A23469">
        <v>16402231</v>
      </c>
      <c r="B23469" t="s">
        <v>24</v>
      </c>
      <c r="C23469" t="s">
        <v>23522</v>
      </c>
      <c r="D23469" t="s">
        <v>26</v>
      </c>
      <c r="E23469">
        <v>1</v>
      </c>
      <c r="G23469">
        <v>0</v>
      </c>
      <c r="S23469" t="s">
        <v>24</v>
      </c>
      <c r="T23469" t="s">
        <v>73</v>
      </c>
      <c r="V23469" t="s">
        <v>36</v>
      </c>
      <c r="W23469" t="s">
        <v>322</v>
      </c>
      <c r="X23469" t="s">
        <v>38</v>
      </c>
    </row>
    <row r="23470" spans="1:24" x14ac:dyDescent="0.25">
      <c r="A23470">
        <v>16402231</v>
      </c>
      <c r="B23470" t="s">
        <v>24</v>
      </c>
      <c r="C23470" t="s">
        <v>23523</v>
      </c>
      <c r="D23470" t="s">
        <v>29</v>
      </c>
      <c r="E23470">
        <v>1</v>
      </c>
      <c r="G23470">
        <v>0</v>
      </c>
      <c r="S23470" t="s">
        <v>24</v>
      </c>
      <c r="T23470" t="s">
        <v>73</v>
      </c>
      <c r="V23470" t="s">
        <v>36</v>
      </c>
      <c r="W23470" t="s">
        <v>322</v>
      </c>
      <c r="X23470" t="s">
        <v>38</v>
      </c>
    </row>
    <row r="23471" spans="1:24" x14ac:dyDescent="0.25">
      <c r="A23471">
        <v>16403677</v>
      </c>
      <c r="B23471" t="s">
        <v>33</v>
      </c>
      <c r="C23471" t="s">
        <v>23524</v>
      </c>
      <c r="D23471" t="s">
        <v>26</v>
      </c>
      <c r="E23471">
        <v>1</v>
      </c>
      <c r="S23471" t="s">
        <v>33</v>
      </c>
      <c r="T23471" t="s">
        <v>27</v>
      </c>
      <c r="V23471" t="s">
        <v>36</v>
      </c>
      <c r="W23471" t="s">
        <v>37</v>
      </c>
      <c r="X23471" t="s">
        <v>38</v>
      </c>
    </row>
    <row r="23472" spans="1:24" x14ac:dyDescent="0.25">
      <c r="A23472">
        <v>16405270</v>
      </c>
      <c r="B23472" t="s">
        <v>24</v>
      </c>
      <c r="C23472" t="s">
        <v>23525</v>
      </c>
      <c r="D23472" t="s">
        <v>26</v>
      </c>
      <c r="E23472">
        <v>1</v>
      </c>
      <c r="K23472">
        <v>0</v>
      </c>
      <c r="N23472">
        <v>0</v>
      </c>
      <c r="R23472">
        <v>1</v>
      </c>
      <c r="S23472" t="s">
        <v>24</v>
      </c>
      <c r="T23472" t="s">
        <v>73</v>
      </c>
    </row>
    <row r="23473" spans="1:24" x14ac:dyDescent="0.25">
      <c r="A23473">
        <v>16405270</v>
      </c>
      <c r="B23473" t="s">
        <v>24</v>
      </c>
      <c r="C23473" t="s">
        <v>23526</v>
      </c>
      <c r="D23473" t="s">
        <v>29</v>
      </c>
      <c r="E23473">
        <v>1</v>
      </c>
      <c r="K23473">
        <v>0</v>
      </c>
      <c r="N23473">
        <v>0</v>
      </c>
      <c r="R23473">
        <v>1</v>
      </c>
      <c r="S23473" t="s">
        <v>24</v>
      </c>
      <c r="T23473" t="s">
        <v>73</v>
      </c>
    </row>
    <row r="23474" spans="1:24" x14ac:dyDescent="0.25">
      <c r="A23474">
        <v>16405270</v>
      </c>
      <c r="B23474" t="s">
        <v>24</v>
      </c>
      <c r="C23474" t="s">
        <v>23527</v>
      </c>
      <c r="D23474" t="s">
        <v>26</v>
      </c>
      <c r="E23474">
        <v>1</v>
      </c>
      <c r="S23474" t="s">
        <v>24</v>
      </c>
      <c r="T23474" t="s">
        <v>73</v>
      </c>
    </row>
    <row r="23475" spans="1:24" x14ac:dyDescent="0.25">
      <c r="A23475">
        <v>16405270</v>
      </c>
      <c r="B23475" t="s">
        <v>24</v>
      </c>
      <c r="C23475" t="s">
        <v>23528</v>
      </c>
      <c r="D23475" t="s">
        <v>29</v>
      </c>
      <c r="E23475">
        <v>1</v>
      </c>
      <c r="S23475" t="s">
        <v>24</v>
      </c>
      <c r="T23475" t="s">
        <v>73</v>
      </c>
    </row>
    <row r="23476" spans="1:24" x14ac:dyDescent="0.25">
      <c r="A23476">
        <v>16405270</v>
      </c>
      <c r="B23476" t="s">
        <v>24</v>
      </c>
      <c r="C23476" t="s">
        <v>23529</v>
      </c>
      <c r="D23476" t="s">
        <v>26</v>
      </c>
      <c r="G23476">
        <v>0</v>
      </c>
      <c r="M23476">
        <v>1</v>
      </c>
      <c r="N23476">
        <v>0</v>
      </c>
      <c r="R23476">
        <v>1</v>
      </c>
      <c r="S23476" t="s">
        <v>24</v>
      </c>
      <c r="T23476" t="s">
        <v>73</v>
      </c>
    </row>
    <row r="23477" spans="1:24" x14ac:dyDescent="0.25">
      <c r="A23477">
        <v>16405270</v>
      </c>
      <c r="B23477" t="s">
        <v>24</v>
      </c>
      <c r="C23477" t="s">
        <v>23530</v>
      </c>
      <c r="D23477" t="s">
        <v>26</v>
      </c>
      <c r="G23477">
        <v>0</v>
      </c>
      <c r="K23477">
        <v>1</v>
      </c>
      <c r="N23477">
        <v>0</v>
      </c>
      <c r="R23477">
        <v>1</v>
      </c>
      <c r="S23477" t="s">
        <v>24</v>
      </c>
      <c r="T23477" t="s">
        <v>73</v>
      </c>
    </row>
    <row r="23478" spans="1:24" x14ac:dyDescent="0.25">
      <c r="A23478">
        <v>16405270</v>
      </c>
      <c r="B23478" t="s">
        <v>24</v>
      </c>
      <c r="C23478" t="s">
        <v>23531</v>
      </c>
      <c r="D23478" t="s">
        <v>26</v>
      </c>
      <c r="J23478">
        <v>0</v>
      </c>
      <c r="K23478">
        <v>0</v>
      </c>
      <c r="M23478">
        <v>1</v>
      </c>
      <c r="N23478">
        <v>0</v>
      </c>
      <c r="O23478">
        <v>0</v>
      </c>
      <c r="R23478">
        <v>1</v>
      </c>
      <c r="S23478" t="s">
        <v>24</v>
      </c>
      <c r="T23478" t="s">
        <v>73</v>
      </c>
    </row>
    <row r="23479" spans="1:24" x14ac:dyDescent="0.25">
      <c r="A23479">
        <v>16406717</v>
      </c>
      <c r="B23479" t="s">
        <v>33</v>
      </c>
      <c r="C23479" t="s">
        <v>23532</v>
      </c>
      <c r="D23479" t="s">
        <v>26</v>
      </c>
      <c r="K23479">
        <v>-1</v>
      </c>
      <c r="M23479">
        <v>-1</v>
      </c>
      <c r="N23479">
        <v>0</v>
      </c>
      <c r="O23479">
        <v>-1</v>
      </c>
      <c r="R23479">
        <v>1</v>
      </c>
      <c r="S23479" t="s">
        <v>33</v>
      </c>
      <c r="T23479" t="s">
        <v>27</v>
      </c>
    </row>
    <row r="23480" spans="1:24" x14ac:dyDescent="0.25">
      <c r="A23480">
        <v>16406717</v>
      </c>
      <c r="B23480" t="s">
        <v>33</v>
      </c>
      <c r="C23480" t="s">
        <v>23533</v>
      </c>
      <c r="D23480" t="s">
        <v>26</v>
      </c>
      <c r="J23480">
        <v>0</v>
      </c>
      <c r="K23480">
        <v>-1</v>
      </c>
      <c r="N23480">
        <v>0</v>
      </c>
      <c r="R23480">
        <v>1</v>
      </c>
      <c r="S23480" t="s">
        <v>33</v>
      </c>
      <c r="T23480" t="s">
        <v>27</v>
      </c>
    </row>
    <row r="23481" spans="1:24" x14ac:dyDescent="0.25">
      <c r="A23481">
        <v>16406717</v>
      </c>
      <c r="B23481" t="s">
        <v>33</v>
      </c>
      <c r="C23481" t="s">
        <v>23534</v>
      </c>
      <c r="D23481" t="s">
        <v>29</v>
      </c>
      <c r="J23481">
        <v>0</v>
      </c>
      <c r="K23481">
        <v>-1</v>
      </c>
      <c r="N23481">
        <v>0</v>
      </c>
      <c r="R23481">
        <v>1</v>
      </c>
      <c r="S23481" t="s">
        <v>33</v>
      </c>
      <c r="T23481" t="s">
        <v>27</v>
      </c>
    </row>
    <row r="23482" spans="1:24" x14ac:dyDescent="0.25">
      <c r="A23482">
        <v>16408991</v>
      </c>
      <c r="B23482" t="s">
        <v>33</v>
      </c>
      <c r="C23482" t="s">
        <v>23535</v>
      </c>
      <c r="D23482" t="s">
        <v>26</v>
      </c>
      <c r="H23482">
        <v>1</v>
      </c>
      <c r="L23482">
        <v>-1</v>
      </c>
      <c r="M23482">
        <v>1</v>
      </c>
      <c r="S23482" t="s">
        <v>33</v>
      </c>
      <c r="T23482" t="s">
        <v>87</v>
      </c>
      <c r="V23482" t="s">
        <v>36</v>
      </c>
      <c r="W23482" t="s">
        <v>56</v>
      </c>
      <c r="X23482" t="s">
        <v>38</v>
      </c>
    </row>
    <row r="23483" spans="1:24" x14ac:dyDescent="0.25">
      <c r="A23483">
        <v>16408991</v>
      </c>
      <c r="B23483" t="s">
        <v>33</v>
      </c>
      <c r="C23483" t="s">
        <v>23536</v>
      </c>
      <c r="D23483" t="s">
        <v>29</v>
      </c>
      <c r="H23483">
        <v>1</v>
      </c>
      <c r="L23483">
        <v>-1</v>
      </c>
      <c r="M23483">
        <v>1</v>
      </c>
      <c r="S23483" t="s">
        <v>33</v>
      </c>
      <c r="T23483" t="s">
        <v>87</v>
      </c>
      <c r="V23483" t="s">
        <v>36</v>
      </c>
      <c r="W23483" t="s">
        <v>56</v>
      </c>
      <c r="X23483" t="s">
        <v>38</v>
      </c>
    </row>
    <row r="23484" spans="1:24" x14ac:dyDescent="0.25">
      <c r="A23484">
        <v>16408991</v>
      </c>
      <c r="B23484" t="s">
        <v>33</v>
      </c>
      <c r="C23484" t="s">
        <v>23537</v>
      </c>
      <c r="D23484" t="s">
        <v>26</v>
      </c>
      <c r="E23484">
        <v>1</v>
      </c>
      <c r="S23484" t="s">
        <v>33</v>
      </c>
      <c r="T23484" t="s">
        <v>87</v>
      </c>
      <c r="V23484" t="s">
        <v>36</v>
      </c>
      <c r="W23484" t="s">
        <v>56</v>
      </c>
      <c r="X23484" t="s">
        <v>38</v>
      </c>
    </row>
    <row r="23485" spans="1:24" x14ac:dyDescent="0.25">
      <c r="A23485">
        <v>16408991</v>
      </c>
      <c r="B23485" t="s">
        <v>33</v>
      </c>
      <c r="C23485" t="s">
        <v>23538</v>
      </c>
      <c r="D23485" t="s">
        <v>29</v>
      </c>
      <c r="E23485">
        <v>1</v>
      </c>
      <c r="S23485" t="s">
        <v>33</v>
      </c>
      <c r="T23485" t="s">
        <v>87</v>
      </c>
      <c r="V23485" t="s">
        <v>36</v>
      </c>
      <c r="W23485" t="s">
        <v>56</v>
      </c>
      <c r="X23485" t="s">
        <v>38</v>
      </c>
    </row>
    <row r="23486" spans="1:24" x14ac:dyDescent="0.25">
      <c r="A23486">
        <v>16408991</v>
      </c>
      <c r="B23486" t="s">
        <v>33</v>
      </c>
      <c r="C23486" t="s">
        <v>23539</v>
      </c>
      <c r="D23486" t="s">
        <v>29</v>
      </c>
      <c r="E23486">
        <v>1</v>
      </c>
      <c r="S23486" t="s">
        <v>33</v>
      </c>
      <c r="T23486" t="s">
        <v>87</v>
      </c>
      <c r="V23486" t="s">
        <v>36</v>
      </c>
      <c r="W23486" t="s">
        <v>56</v>
      </c>
      <c r="X23486" t="s">
        <v>38</v>
      </c>
    </row>
    <row r="23487" spans="1:24" x14ac:dyDescent="0.25">
      <c r="A23487">
        <v>16408991</v>
      </c>
      <c r="B23487" t="s">
        <v>33</v>
      </c>
      <c r="C23487" t="s">
        <v>23540</v>
      </c>
      <c r="D23487" t="s">
        <v>26</v>
      </c>
      <c r="H23487">
        <v>1</v>
      </c>
      <c r="I23487">
        <v>1</v>
      </c>
      <c r="L23487">
        <v>-1</v>
      </c>
      <c r="S23487" t="s">
        <v>33</v>
      </c>
      <c r="T23487" t="s">
        <v>87</v>
      </c>
      <c r="V23487" t="s">
        <v>36</v>
      </c>
      <c r="W23487" t="s">
        <v>56</v>
      </c>
      <c r="X23487" t="s">
        <v>38</v>
      </c>
    </row>
    <row r="23488" spans="1:24" x14ac:dyDescent="0.25">
      <c r="A23488">
        <v>16408991</v>
      </c>
      <c r="B23488" t="s">
        <v>33</v>
      </c>
      <c r="C23488" t="s">
        <v>23541</v>
      </c>
      <c r="D23488" t="s">
        <v>29</v>
      </c>
      <c r="H23488">
        <v>1</v>
      </c>
      <c r="I23488">
        <v>1</v>
      </c>
      <c r="L23488">
        <v>-1</v>
      </c>
      <c r="S23488" t="s">
        <v>33</v>
      </c>
      <c r="T23488" t="s">
        <v>87</v>
      </c>
      <c r="V23488" t="s">
        <v>36</v>
      </c>
      <c r="W23488" t="s">
        <v>56</v>
      </c>
      <c r="X23488" t="s">
        <v>38</v>
      </c>
    </row>
    <row r="23489" spans="1:24" x14ac:dyDescent="0.25">
      <c r="A23489">
        <v>16408991</v>
      </c>
      <c r="B23489" t="s">
        <v>33</v>
      </c>
      <c r="C23489" t="s">
        <v>23542</v>
      </c>
      <c r="D23489" t="s">
        <v>26</v>
      </c>
      <c r="H23489">
        <v>1</v>
      </c>
      <c r="J23489">
        <v>0</v>
      </c>
      <c r="L23489">
        <v>0</v>
      </c>
      <c r="O23489">
        <v>0</v>
      </c>
      <c r="S23489" t="s">
        <v>33</v>
      </c>
      <c r="T23489" t="s">
        <v>87</v>
      </c>
      <c r="V23489" t="s">
        <v>36</v>
      </c>
      <c r="W23489" t="s">
        <v>56</v>
      </c>
      <c r="X23489" t="s">
        <v>38</v>
      </c>
    </row>
    <row r="23490" spans="1:24" x14ac:dyDescent="0.25">
      <c r="A23490">
        <v>16408991</v>
      </c>
      <c r="B23490" t="s">
        <v>33</v>
      </c>
      <c r="C23490" t="s">
        <v>23543</v>
      </c>
      <c r="D23490" t="s">
        <v>29</v>
      </c>
      <c r="H23490">
        <v>1</v>
      </c>
      <c r="J23490">
        <v>0</v>
      </c>
      <c r="L23490">
        <v>0</v>
      </c>
      <c r="O23490">
        <v>0</v>
      </c>
      <c r="S23490" t="s">
        <v>33</v>
      </c>
      <c r="T23490" t="s">
        <v>87</v>
      </c>
      <c r="V23490" t="s">
        <v>36</v>
      </c>
      <c r="W23490" t="s">
        <v>56</v>
      </c>
      <c r="X23490" t="s">
        <v>38</v>
      </c>
    </row>
    <row r="23491" spans="1:24" x14ac:dyDescent="0.25">
      <c r="A23491">
        <v>16411136</v>
      </c>
      <c r="B23491" t="s">
        <v>24</v>
      </c>
      <c r="C23491" t="s">
        <v>23544</v>
      </c>
      <c r="D23491" t="s">
        <v>26</v>
      </c>
      <c r="E23491">
        <v>1</v>
      </c>
      <c r="F23491">
        <v>0</v>
      </c>
      <c r="R23491">
        <v>1</v>
      </c>
      <c r="S23491" t="s">
        <v>24</v>
      </c>
      <c r="T23491" t="s">
        <v>35</v>
      </c>
      <c r="V23491" t="s">
        <v>36</v>
      </c>
      <c r="W23491" t="s">
        <v>37</v>
      </c>
      <c r="X23491" t="s">
        <v>44</v>
      </c>
    </row>
    <row r="23492" spans="1:24" x14ac:dyDescent="0.25">
      <c r="A23492">
        <v>16413002</v>
      </c>
      <c r="B23492" t="s">
        <v>24</v>
      </c>
      <c r="C23492" t="s">
        <v>23545</v>
      </c>
      <c r="D23492" t="s">
        <v>26</v>
      </c>
      <c r="S23492" t="s">
        <v>24</v>
      </c>
      <c r="T23492" t="s">
        <v>87</v>
      </c>
      <c r="V23492" t="s">
        <v>36</v>
      </c>
      <c r="W23492" t="s">
        <v>56</v>
      </c>
      <c r="X23492" t="s">
        <v>44</v>
      </c>
    </row>
    <row r="23493" spans="1:24" x14ac:dyDescent="0.25">
      <c r="A23493">
        <v>16413002</v>
      </c>
      <c r="B23493" t="s">
        <v>24</v>
      </c>
      <c r="C23493" t="s">
        <v>23546</v>
      </c>
      <c r="D23493" t="s">
        <v>29</v>
      </c>
      <c r="S23493" t="s">
        <v>24</v>
      </c>
      <c r="T23493" t="s">
        <v>87</v>
      </c>
      <c r="V23493" t="s">
        <v>36</v>
      </c>
      <c r="W23493" t="s">
        <v>56</v>
      </c>
      <c r="X23493" t="s">
        <v>44</v>
      </c>
    </row>
    <row r="23494" spans="1:24" x14ac:dyDescent="0.25">
      <c r="A23494">
        <v>16413192</v>
      </c>
      <c r="B23494" t="s">
        <v>24</v>
      </c>
      <c r="C23494" t="s">
        <v>23547</v>
      </c>
      <c r="D23494" t="s">
        <v>26</v>
      </c>
      <c r="E23494">
        <v>1</v>
      </c>
      <c r="L23494">
        <v>0</v>
      </c>
      <c r="S23494" t="s">
        <v>24</v>
      </c>
      <c r="T23494" t="s">
        <v>82</v>
      </c>
      <c r="V23494" t="s">
        <v>36</v>
      </c>
      <c r="W23494" t="s">
        <v>56</v>
      </c>
      <c r="X23494" t="s">
        <v>1083</v>
      </c>
    </row>
    <row r="23495" spans="1:24" x14ac:dyDescent="0.25">
      <c r="A23495">
        <v>16413192</v>
      </c>
      <c r="B23495" t="s">
        <v>24</v>
      </c>
      <c r="C23495" t="s">
        <v>23548</v>
      </c>
      <c r="D23495" t="s">
        <v>26</v>
      </c>
      <c r="E23495">
        <v>1</v>
      </c>
      <c r="L23495">
        <v>0</v>
      </c>
      <c r="S23495" t="s">
        <v>24</v>
      </c>
      <c r="T23495" t="s">
        <v>82</v>
      </c>
      <c r="V23495" t="s">
        <v>36</v>
      </c>
      <c r="W23495" t="s">
        <v>56</v>
      </c>
      <c r="X23495" t="s">
        <v>1083</v>
      </c>
    </row>
    <row r="23496" spans="1:24" x14ac:dyDescent="0.25">
      <c r="A23496">
        <v>16413192</v>
      </c>
      <c r="B23496" t="s">
        <v>24</v>
      </c>
      <c r="C23496" t="s">
        <v>23549</v>
      </c>
      <c r="D23496" t="s">
        <v>29</v>
      </c>
      <c r="E23496">
        <v>1</v>
      </c>
      <c r="L23496">
        <v>0</v>
      </c>
      <c r="S23496" t="s">
        <v>24</v>
      </c>
      <c r="T23496" t="s">
        <v>82</v>
      </c>
      <c r="V23496" t="s">
        <v>36</v>
      </c>
      <c r="W23496" t="s">
        <v>56</v>
      </c>
      <c r="X23496" t="s">
        <v>1083</v>
      </c>
    </row>
    <row r="23497" spans="1:24" x14ac:dyDescent="0.25">
      <c r="A23497">
        <v>16413192</v>
      </c>
      <c r="B23497" t="s">
        <v>24</v>
      </c>
      <c r="C23497" t="s">
        <v>23550</v>
      </c>
      <c r="D23497" t="s">
        <v>26</v>
      </c>
      <c r="E23497">
        <v>1</v>
      </c>
      <c r="S23497" t="s">
        <v>24</v>
      </c>
      <c r="T23497" t="s">
        <v>82</v>
      </c>
      <c r="V23497" t="s">
        <v>36</v>
      </c>
      <c r="W23497" t="s">
        <v>56</v>
      </c>
      <c r="X23497" t="s">
        <v>1083</v>
      </c>
    </row>
    <row r="23498" spans="1:24" x14ac:dyDescent="0.25">
      <c r="A23498">
        <v>16413192</v>
      </c>
      <c r="B23498" t="s">
        <v>24</v>
      </c>
      <c r="C23498" t="s">
        <v>23551</v>
      </c>
      <c r="D23498" t="s">
        <v>29</v>
      </c>
      <c r="E23498">
        <v>1</v>
      </c>
      <c r="S23498" t="s">
        <v>24</v>
      </c>
      <c r="T23498" t="s">
        <v>82</v>
      </c>
      <c r="V23498" t="s">
        <v>36</v>
      </c>
      <c r="W23498" t="s">
        <v>56</v>
      </c>
      <c r="X23498" t="s">
        <v>1083</v>
      </c>
    </row>
    <row r="23499" spans="1:24" x14ac:dyDescent="0.25">
      <c r="A23499">
        <v>16413192</v>
      </c>
      <c r="B23499" t="s">
        <v>24</v>
      </c>
      <c r="C23499" t="s">
        <v>23552</v>
      </c>
      <c r="D23499" t="s">
        <v>26</v>
      </c>
      <c r="E23499">
        <v>1</v>
      </c>
      <c r="L23499">
        <v>0</v>
      </c>
      <c r="S23499" t="s">
        <v>24</v>
      </c>
      <c r="T23499" t="s">
        <v>82</v>
      </c>
      <c r="V23499" t="s">
        <v>36</v>
      </c>
      <c r="W23499" t="s">
        <v>56</v>
      </c>
      <c r="X23499" t="s">
        <v>1083</v>
      </c>
    </row>
    <row r="23500" spans="1:24" x14ac:dyDescent="0.25">
      <c r="A23500">
        <v>16413192</v>
      </c>
      <c r="B23500" t="s">
        <v>24</v>
      </c>
      <c r="C23500" t="s">
        <v>23553</v>
      </c>
      <c r="D23500" t="s">
        <v>26</v>
      </c>
      <c r="E23500">
        <v>1</v>
      </c>
      <c r="L23500">
        <v>0</v>
      </c>
      <c r="S23500" t="s">
        <v>24</v>
      </c>
      <c r="T23500" t="s">
        <v>82</v>
      </c>
      <c r="V23500" t="s">
        <v>36</v>
      </c>
      <c r="W23500" t="s">
        <v>56</v>
      </c>
      <c r="X23500" t="s">
        <v>1083</v>
      </c>
    </row>
    <row r="23501" spans="1:24" x14ac:dyDescent="0.25">
      <c r="A23501">
        <v>16413192</v>
      </c>
      <c r="B23501" t="s">
        <v>24</v>
      </c>
      <c r="C23501" t="s">
        <v>23554</v>
      </c>
      <c r="D23501" t="s">
        <v>26</v>
      </c>
      <c r="E23501">
        <v>1</v>
      </c>
      <c r="S23501" t="s">
        <v>24</v>
      </c>
      <c r="T23501" t="s">
        <v>82</v>
      </c>
      <c r="V23501" t="s">
        <v>36</v>
      </c>
      <c r="W23501" t="s">
        <v>56</v>
      </c>
      <c r="X23501" t="s">
        <v>1083</v>
      </c>
    </row>
    <row r="23502" spans="1:24" x14ac:dyDescent="0.25">
      <c r="A23502">
        <v>16413192</v>
      </c>
      <c r="B23502" t="s">
        <v>24</v>
      </c>
      <c r="C23502" t="s">
        <v>23555</v>
      </c>
      <c r="D23502" t="s">
        <v>26</v>
      </c>
      <c r="E23502">
        <v>1</v>
      </c>
      <c r="S23502" t="s">
        <v>24</v>
      </c>
      <c r="T23502" t="s">
        <v>82</v>
      </c>
      <c r="V23502" t="s">
        <v>36</v>
      </c>
      <c r="W23502" t="s">
        <v>56</v>
      </c>
      <c r="X23502" t="s">
        <v>1083</v>
      </c>
    </row>
    <row r="23503" spans="1:24" x14ac:dyDescent="0.25">
      <c r="A23503">
        <v>16413192</v>
      </c>
      <c r="B23503" t="s">
        <v>24</v>
      </c>
      <c r="C23503" t="s">
        <v>23556</v>
      </c>
      <c r="D23503" t="s">
        <v>29</v>
      </c>
      <c r="E23503">
        <v>1</v>
      </c>
      <c r="S23503" t="s">
        <v>24</v>
      </c>
      <c r="T23503" t="s">
        <v>82</v>
      </c>
      <c r="V23503" t="s">
        <v>36</v>
      </c>
      <c r="W23503" t="s">
        <v>56</v>
      </c>
      <c r="X23503" t="s">
        <v>1083</v>
      </c>
    </row>
    <row r="23504" spans="1:24" x14ac:dyDescent="0.25">
      <c r="A23504">
        <v>16413192</v>
      </c>
      <c r="B23504" t="s">
        <v>24</v>
      </c>
      <c r="C23504" t="s">
        <v>23557</v>
      </c>
      <c r="D23504" t="s">
        <v>26</v>
      </c>
      <c r="E23504">
        <v>1</v>
      </c>
      <c r="J23504">
        <v>0</v>
      </c>
      <c r="L23504">
        <v>0</v>
      </c>
      <c r="S23504" t="s">
        <v>24</v>
      </c>
      <c r="T23504" t="s">
        <v>82</v>
      </c>
      <c r="V23504" t="s">
        <v>36</v>
      </c>
      <c r="W23504" t="s">
        <v>56</v>
      </c>
      <c r="X23504" t="s">
        <v>1083</v>
      </c>
    </row>
    <row r="23505" spans="1:24" x14ac:dyDescent="0.25">
      <c r="A23505">
        <v>16413192</v>
      </c>
      <c r="B23505" t="s">
        <v>24</v>
      </c>
      <c r="C23505" t="s">
        <v>23558</v>
      </c>
      <c r="D23505" t="s">
        <v>29</v>
      </c>
      <c r="E23505">
        <v>1</v>
      </c>
      <c r="J23505">
        <v>0</v>
      </c>
      <c r="L23505">
        <v>0</v>
      </c>
      <c r="S23505" t="s">
        <v>24</v>
      </c>
      <c r="T23505" t="s">
        <v>82</v>
      </c>
      <c r="V23505" t="s">
        <v>36</v>
      </c>
      <c r="W23505" t="s">
        <v>56</v>
      </c>
      <c r="X23505" t="s">
        <v>1083</v>
      </c>
    </row>
    <row r="23506" spans="1:24" x14ac:dyDescent="0.25">
      <c r="A23506">
        <v>16416951</v>
      </c>
      <c r="B23506" t="s">
        <v>24</v>
      </c>
      <c r="C23506" t="s">
        <v>23559</v>
      </c>
      <c r="D23506" t="s">
        <v>26</v>
      </c>
      <c r="E23506">
        <v>1</v>
      </c>
      <c r="S23506" t="s">
        <v>24</v>
      </c>
      <c r="T23506" t="s">
        <v>82</v>
      </c>
    </row>
    <row r="23507" spans="1:24" x14ac:dyDescent="0.25">
      <c r="A23507">
        <v>16416951</v>
      </c>
      <c r="B23507" t="s">
        <v>24</v>
      </c>
      <c r="C23507" t="s">
        <v>23560</v>
      </c>
      <c r="D23507" t="s">
        <v>29</v>
      </c>
      <c r="E23507">
        <v>1</v>
      </c>
      <c r="S23507" t="s">
        <v>24</v>
      </c>
      <c r="T23507" t="s">
        <v>82</v>
      </c>
    </row>
    <row r="23508" spans="1:24" x14ac:dyDescent="0.25">
      <c r="A23508">
        <v>16416951</v>
      </c>
      <c r="B23508" t="s">
        <v>24</v>
      </c>
      <c r="C23508" t="s">
        <v>23561</v>
      </c>
      <c r="D23508" t="s">
        <v>26</v>
      </c>
      <c r="E23508">
        <v>1</v>
      </c>
      <c r="S23508" t="s">
        <v>24</v>
      </c>
      <c r="T23508" t="s">
        <v>82</v>
      </c>
    </row>
    <row r="23509" spans="1:24" x14ac:dyDescent="0.25">
      <c r="A23509">
        <v>16416951</v>
      </c>
      <c r="B23509" t="s">
        <v>24</v>
      </c>
      <c r="C23509" t="s">
        <v>23562</v>
      </c>
      <c r="D23509" t="s">
        <v>29</v>
      </c>
      <c r="E23509">
        <v>1</v>
      </c>
      <c r="S23509" t="s">
        <v>24</v>
      </c>
      <c r="T23509" t="s">
        <v>82</v>
      </c>
    </row>
    <row r="23510" spans="1:24" x14ac:dyDescent="0.25">
      <c r="A23510">
        <v>16419216</v>
      </c>
      <c r="B23510" t="s">
        <v>33</v>
      </c>
      <c r="C23510" t="s">
        <v>23563</v>
      </c>
      <c r="D23510" t="s">
        <v>26</v>
      </c>
      <c r="G23510">
        <v>-1</v>
      </c>
      <c r="J23510">
        <v>-1</v>
      </c>
      <c r="L23510">
        <v>-1</v>
      </c>
      <c r="S23510" t="s">
        <v>33</v>
      </c>
      <c r="T23510" t="s">
        <v>82</v>
      </c>
    </row>
    <row r="23511" spans="1:24" x14ac:dyDescent="0.25">
      <c r="A23511">
        <v>16419216</v>
      </c>
      <c r="B23511" t="s">
        <v>33</v>
      </c>
      <c r="C23511" t="s">
        <v>23564</v>
      </c>
      <c r="D23511" t="s">
        <v>29</v>
      </c>
      <c r="G23511">
        <v>-1</v>
      </c>
      <c r="J23511">
        <v>-1</v>
      </c>
      <c r="L23511">
        <v>-1</v>
      </c>
      <c r="S23511" t="s">
        <v>33</v>
      </c>
      <c r="T23511" t="s">
        <v>82</v>
      </c>
    </row>
    <row r="23512" spans="1:24" x14ac:dyDescent="0.25">
      <c r="A23512">
        <v>16420618</v>
      </c>
      <c r="B23512" t="s">
        <v>24</v>
      </c>
      <c r="C23512" t="s">
        <v>23565</v>
      </c>
      <c r="D23512" t="s">
        <v>26</v>
      </c>
      <c r="E23512">
        <v>1</v>
      </c>
      <c r="J23512">
        <v>0</v>
      </c>
      <c r="L23512">
        <v>0</v>
      </c>
      <c r="O23512">
        <v>0</v>
      </c>
      <c r="R23512">
        <v>1</v>
      </c>
      <c r="S23512" t="s">
        <v>24</v>
      </c>
      <c r="T23512" t="s">
        <v>87</v>
      </c>
      <c r="V23512" t="s">
        <v>450</v>
      </c>
      <c r="W23512" t="s">
        <v>322</v>
      </c>
      <c r="X23512" t="s">
        <v>44</v>
      </c>
    </row>
    <row r="23513" spans="1:24" x14ac:dyDescent="0.25">
      <c r="A23513">
        <v>16421524</v>
      </c>
      <c r="B23513" t="s">
        <v>24</v>
      </c>
      <c r="C23513" t="s">
        <v>23566</v>
      </c>
      <c r="D23513" t="s">
        <v>26</v>
      </c>
      <c r="G23513">
        <v>1</v>
      </c>
      <c r="N23513">
        <v>1</v>
      </c>
      <c r="S23513" t="s">
        <v>24</v>
      </c>
      <c r="T23513" s="1">
        <v>43758</v>
      </c>
    </row>
    <row r="23514" spans="1:24" x14ac:dyDescent="0.25">
      <c r="A23514">
        <v>16421524</v>
      </c>
      <c r="B23514" t="s">
        <v>24</v>
      </c>
      <c r="C23514" t="s">
        <v>23567</v>
      </c>
      <c r="D23514" t="s">
        <v>29</v>
      </c>
      <c r="G23514">
        <v>1</v>
      </c>
      <c r="N23514">
        <v>1</v>
      </c>
      <c r="S23514" t="s">
        <v>24</v>
      </c>
      <c r="T23514" s="1">
        <v>43758</v>
      </c>
    </row>
    <row r="23515" spans="1:24" x14ac:dyDescent="0.25">
      <c r="A23515">
        <v>16421524</v>
      </c>
      <c r="B23515" t="s">
        <v>24</v>
      </c>
      <c r="C23515" t="s">
        <v>23568</v>
      </c>
      <c r="D23515" t="s">
        <v>26</v>
      </c>
      <c r="E23515">
        <v>1</v>
      </c>
      <c r="N23515">
        <v>0</v>
      </c>
      <c r="S23515" t="s">
        <v>24</v>
      </c>
      <c r="T23515" s="1">
        <v>43758</v>
      </c>
    </row>
    <row r="23516" spans="1:24" x14ac:dyDescent="0.25">
      <c r="A23516">
        <v>16421524</v>
      </c>
      <c r="B23516" t="s">
        <v>24</v>
      </c>
      <c r="C23516" t="s">
        <v>23569</v>
      </c>
      <c r="D23516" t="s">
        <v>29</v>
      </c>
      <c r="E23516">
        <v>1</v>
      </c>
      <c r="N23516">
        <v>0</v>
      </c>
      <c r="S23516" t="s">
        <v>24</v>
      </c>
      <c r="T23516" s="1">
        <v>43758</v>
      </c>
    </row>
    <row r="23517" spans="1:24" x14ac:dyDescent="0.25">
      <c r="A23517">
        <v>16421524</v>
      </c>
      <c r="B23517" t="s">
        <v>24</v>
      </c>
      <c r="C23517" t="s">
        <v>23570</v>
      </c>
      <c r="D23517" t="s">
        <v>26</v>
      </c>
      <c r="G23517">
        <v>1</v>
      </c>
      <c r="N23517">
        <v>1</v>
      </c>
      <c r="S23517" t="s">
        <v>24</v>
      </c>
      <c r="T23517" s="1">
        <v>43758</v>
      </c>
    </row>
    <row r="23518" spans="1:24" x14ac:dyDescent="0.25">
      <c r="A23518">
        <v>16421524</v>
      </c>
      <c r="B23518" t="s">
        <v>24</v>
      </c>
      <c r="C23518" t="s">
        <v>23571</v>
      </c>
      <c r="D23518" t="s">
        <v>29</v>
      </c>
      <c r="G23518">
        <v>1</v>
      </c>
      <c r="N23518">
        <v>1</v>
      </c>
      <c r="S23518" t="s">
        <v>24</v>
      </c>
      <c r="T23518" s="1">
        <v>43758</v>
      </c>
    </row>
    <row r="23519" spans="1:24" x14ac:dyDescent="0.25">
      <c r="A23519">
        <v>16421524</v>
      </c>
      <c r="B23519" t="s">
        <v>24</v>
      </c>
      <c r="C23519" t="s">
        <v>23572</v>
      </c>
      <c r="D23519" t="s">
        <v>26</v>
      </c>
      <c r="F23519">
        <v>0</v>
      </c>
      <c r="N23519">
        <v>1</v>
      </c>
      <c r="O23519">
        <v>0</v>
      </c>
      <c r="R23519">
        <v>1</v>
      </c>
      <c r="S23519" t="s">
        <v>24</v>
      </c>
      <c r="T23519" s="1">
        <v>43758</v>
      </c>
    </row>
    <row r="23520" spans="1:24" x14ac:dyDescent="0.25">
      <c r="A23520">
        <v>16421524</v>
      </c>
      <c r="B23520" t="s">
        <v>24</v>
      </c>
      <c r="C23520" t="s">
        <v>23573</v>
      </c>
      <c r="D23520" t="s">
        <v>29</v>
      </c>
      <c r="F23520">
        <v>0</v>
      </c>
      <c r="N23520">
        <v>1</v>
      </c>
      <c r="O23520">
        <v>0</v>
      </c>
      <c r="R23520">
        <v>1</v>
      </c>
      <c r="S23520" t="s">
        <v>24</v>
      </c>
      <c r="T23520" s="1">
        <v>43758</v>
      </c>
    </row>
    <row r="23521" spans="1:24" x14ac:dyDescent="0.25">
      <c r="A23521">
        <v>16421524</v>
      </c>
      <c r="B23521" t="s">
        <v>24</v>
      </c>
      <c r="C23521" t="s">
        <v>23574</v>
      </c>
      <c r="D23521" t="s">
        <v>26</v>
      </c>
      <c r="G23521">
        <v>0</v>
      </c>
      <c r="N23521">
        <v>1</v>
      </c>
      <c r="R23521">
        <v>1</v>
      </c>
      <c r="S23521" t="s">
        <v>24</v>
      </c>
      <c r="T23521" s="1">
        <v>43758</v>
      </c>
    </row>
    <row r="23522" spans="1:24" x14ac:dyDescent="0.25">
      <c r="A23522">
        <v>16421524</v>
      </c>
      <c r="B23522" t="s">
        <v>24</v>
      </c>
      <c r="C23522" t="s">
        <v>23575</v>
      </c>
      <c r="D23522" t="s">
        <v>29</v>
      </c>
      <c r="G23522">
        <v>0</v>
      </c>
      <c r="N23522">
        <v>1</v>
      </c>
      <c r="R23522">
        <v>1</v>
      </c>
      <c r="S23522" t="s">
        <v>24</v>
      </c>
      <c r="T23522" s="1">
        <v>43758</v>
      </c>
    </row>
    <row r="23523" spans="1:24" x14ac:dyDescent="0.25">
      <c r="A23523">
        <v>16421543</v>
      </c>
      <c r="B23523" t="s">
        <v>33</v>
      </c>
      <c r="C23523" t="s">
        <v>23576</v>
      </c>
      <c r="D23523" t="s">
        <v>26</v>
      </c>
      <c r="I23523">
        <v>1</v>
      </c>
      <c r="K23523">
        <v>-1</v>
      </c>
      <c r="O23523">
        <v>1</v>
      </c>
      <c r="S23523" t="s">
        <v>33</v>
      </c>
      <c r="T23523" t="s">
        <v>35</v>
      </c>
      <c r="V23523" t="s">
        <v>36</v>
      </c>
      <c r="W23523" t="s">
        <v>56</v>
      </c>
      <c r="X23523" t="s">
        <v>57</v>
      </c>
    </row>
    <row r="23524" spans="1:24" x14ac:dyDescent="0.25">
      <c r="A23524">
        <v>16421543</v>
      </c>
      <c r="B23524" t="s">
        <v>33</v>
      </c>
      <c r="C23524" t="s">
        <v>23577</v>
      </c>
      <c r="D23524" t="s">
        <v>29</v>
      </c>
      <c r="I23524">
        <v>1</v>
      </c>
      <c r="K23524">
        <v>-1</v>
      </c>
      <c r="O23524">
        <v>1</v>
      </c>
      <c r="S23524" t="s">
        <v>33</v>
      </c>
      <c r="T23524" t="s">
        <v>35</v>
      </c>
      <c r="V23524" t="s">
        <v>36</v>
      </c>
      <c r="W23524" t="s">
        <v>56</v>
      </c>
      <c r="X23524" t="s">
        <v>57</v>
      </c>
    </row>
    <row r="23525" spans="1:24" x14ac:dyDescent="0.25">
      <c r="A23525">
        <v>16421543</v>
      </c>
      <c r="B23525" t="s">
        <v>33</v>
      </c>
      <c r="C23525" t="s">
        <v>23578</v>
      </c>
      <c r="D23525" t="s">
        <v>26</v>
      </c>
      <c r="E23525">
        <v>1</v>
      </c>
      <c r="S23525" t="s">
        <v>33</v>
      </c>
      <c r="T23525" t="s">
        <v>35</v>
      </c>
      <c r="V23525" t="s">
        <v>36</v>
      </c>
      <c r="W23525" t="s">
        <v>56</v>
      </c>
      <c r="X23525" t="s">
        <v>57</v>
      </c>
    </row>
    <row r="23526" spans="1:24" x14ac:dyDescent="0.25">
      <c r="A23526">
        <v>16421543</v>
      </c>
      <c r="B23526" t="s">
        <v>33</v>
      </c>
      <c r="C23526" t="s">
        <v>23579</v>
      </c>
      <c r="D23526" t="s">
        <v>29</v>
      </c>
      <c r="E23526">
        <v>1</v>
      </c>
      <c r="S23526" t="s">
        <v>33</v>
      </c>
      <c r="T23526" t="s">
        <v>35</v>
      </c>
      <c r="V23526" t="s">
        <v>36</v>
      </c>
      <c r="W23526" t="s">
        <v>56</v>
      </c>
      <c r="X23526" t="s">
        <v>57</v>
      </c>
    </row>
    <row r="23527" spans="1:24" x14ac:dyDescent="0.25">
      <c r="A23527">
        <v>16421543</v>
      </c>
      <c r="B23527" t="s">
        <v>33</v>
      </c>
      <c r="C23527" t="s">
        <v>23580</v>
      </c>
      <c r="D23527" t="s">
        <v>26</v>
      </c>
      <c r="E23527">
        <v>1</v>
      </c>
      <c r="S23527" t="s">
        <v>33</v>
      </c>
      <c r="T23527" t="s">
        <v>35</v>
      </c>
      <c r="V23527" t="s">
        <v>36</v>
      </c>
      <c r="W23527" t="s">
        <v>56</v>
      </c>
      <c r="X23527" t="s">
        <v>57</v>
      </c>
    </row>
    <row r="23528" spans="1:24" x14ac:dyDescent="0.25">
      <c r="A23528">
        <v>16421543</v>
      </c>
      <c r="B23528" t="s">
        <v>33</v>
      </c>
      <c r="C23528" t="s">
        <v>23581</v>
      </c>
      <c r="D23528" t="s">
        <v>29</v>
      </c>
      <c r="E23528">
        <v>1</v>
      </c>
      <c r="S23528" t="s">
        <v>33</v>
      </c>
      <c r="T23528" t="s">
        <v>35</v>
      </c>
      <c r="V23528" t="s">
        <v>36</v>
      </c>
      <c r="W23528" t="s">
        <v>56</v>
      </c>
      <c r="X23528" t="s">
        <v>57</v>
      </c>
    </row>
    <row r="23529" spans="1:24" x14ac:dyDescent="0.25">
      <c r="A23529">
        <v>16421543</v>
      </c>
      <c r="B23529" t="s">
        <v>33</v>
      </c>
      <c r="C23529" t="s">
        <v>23582</v>
      </c>
      <c r="D23529" t="s">
        <v>26</v>
      </c>
      <c r="E23529">
        <v>1</v>
      </c>
      <c r="S23529" t="s">
        <v>33</v>
      </c>
      <c r="T23529" t="s">
        <v>35</v>
      </c>
      <c r="V23529" t="s">
        <v>36</v>
      </c>
      <c r="W23529" t="s">
        <v>56</v>
      </c>
      <c r="X23529" t="s">
        <v>57</v>
      </c>
    </row>
    <row r="23530" spans="1:24" x14ac:dyDescent="0.25">
      <c r="A23530">
        <v>16421543</v>
      </c>
      <c r="B23530" t="s">
        <v>33</v>
      </c>
      <c r="C23530" t="s">
        <v>23583</v>
      </c>
      <c r="D23530" t="s">
        <v>29</v>
      </c>
      <c r="E23530">
        <v>1</v>
      </c>
      <c r="S23530" t="s">
        <v>33</v>
      </c>
      <c r="T23530" t="s">
        <v>35</v>
      </c>
      <c r="V23530" t="s">
        <v>36</v>
      </c>
      <c r="W23530" t="s">
        <v>56</v>
      </c>
      <c r="X23530" t="s">
        <v>57</v>
      </c>
    </row>
    <row r="23531" spans="1:24" x14ac:dyDescent="0.25">
      <c r="A23531">
        <v>16421543</v>
      </c>
      <c r="B23531" t="s">
        <v>33</v>
      </c>
      <c r="C23531" t="s">
        <v>23584</v>
      </c>
      <c r="D23531" t="s">
        <v>26</v>
      </c>
      <c r="G23531">
        <v>1</v>
      </c>
      <c r="H23531">
        <v>1</v>
      </c>
      <c r="J23531">
        <v>1</v>
      </c>
      <c r="N23531">
        <v>0</v>
      </c>
      <c r="O23531">
        <v>1</v>
      </c>
      <c r="S23531" t="s">
        <v>33</v>
      </c>
      <c r="T23531" t="s">
        <v>35</v>
      </c>
      <c r="V23531" t="s">
        <v>36</v>
      </c>
      <c r="W23531" t="s">
        <v>56</v>
      </c>
      <c r="X23531" t="s">
        <v>57</v>
      </c>
    </row>
    <row r="23532" spans="1:24" x14ac:dyDescent="0.25">
      <c r="A23532">
        <v>16421543</v>
      </c>
      <c r="B23532" t="s">
        <v>33</v>
      </c>
      <c r="C23532" t="s">
        <v>23585</v>
      </c>
      <c r="D23532" t="s">
        <v>26</v>
      </c>
      <c r="H23532">
        <v>1</v>
      </c>
      <c r="I23532">
        <v>1</v>
      </c>
      <c r="S23532" t="s">
        <v>33</v>
      </c>
      <c r="T23532" t="s">
        <v>35</v>
      </c>
      <c r="V23532" t="s">
        <v>36</v>
      </c>
      <c r="W23532" t="s">
        <v>56</v>
      </c>
      <c r="X23532" t="s">
        <v>57</v>
      </c>
    </row>
    <row r="23533" spans="1:24" x14ac:dyDescent="0.25">
      <c r="A23533">
        <v>16421543</v>
      </c>
      <c r="B23533" t="s">
        <v>33</v>
      </c>
      <c r="C23533" t="s">
        <v>23586</v>
      </c>
      <c r="D23533" t="s">
        <v>29</v>
      </c>
      <c r="H23533">
        <v>1</v>
      </c>
      <c r="I23533">
        <v>1</v>
      </c>
      <c r="S23533" t="s">
        <v>33</v>
      </c>
      <c r="T23533" t="s">
        <v>35</v>
      </c>
      <c r="V23533" t="s">
        <v>36</v>
      </c>
      <c r="W23533" t="s">
        <v>56</v>
      </c>
      <c r="X23533" t="s">
        <v>57</v>
      </c>
    </row>
    <row r="23534" spans="1:24" x14ac:dyDescent="0.25">
      <c r="A23534">
        <v>16421543</v>
      </c>
      <c r="B23534" t="s">
        <v>33</v>
      </c>
      <c r="C23534" t="s">
        <v>23587</v>
      </c>
      <c r="D23534" t="s">
        <v>26</v>
      </c>
      <c r="G23534">
        <v>1</v>
      </c>
      <c r="I23534">
        <v>1</v>
      </c>
      <c r="S23534" t="s">
        <v>33</v>
      </c>
      <c r="T23534" t="s">
        <v>35</v>
      </c>
      <c r="V23534" t="s">
        <v>36</v>
      </c>
      <c r="W23534" t="s">
        <v>56</v>
      </c>
      <c r="X23534" t="s">
        <v>57</v>
      </c>
    </row>
    <row r="23535" spans="1:24" x14ac:dyDescent="0.25">
      <c r="A23535">
        <v>16421543</v>
      </c>
      <c r="B23535" t="s">
        <v>33</v>
      </c>
      <c r="C23535" t="s">
        <v>23588</v>
      </c>
      <c r="D23535" t="s">
        <v>26</v>
      </c>
      <c r="G23535">
        <v>1</v>
      </c>
      <c r="I23535">
        <v>1</v>
      </c>
      <c r="S23535" t="s">
        <v>33</v>
      </c>
      <c r="T23535" t="s">
        <v>35</v>
      </c>
      <c r="V23535" t="s">
        <v>36</v>
      </c>
      <c r="W23535" t="s">
        <v>56</v>
      </c>
      <c r="X23535" t="s">
        <v>57</v>
      </c>
    </row>
    <row r="23536" spans="1:24" x14ac:dyDescent="0.25">
      <c r="A23536">
        <v>16421543</v>
      </c>
      <c r="B23536" t="s">
        <v>33</v>
      </c>
      <c r="C23536" t="s">
        <v>23589</v>
      </c>
      <c r="D23536" t="s">
        <v>26</v>
      </c>
      <c r="F23536">
        <v>-1</v>
      </c>
      <c r="G23536">
        <v>-1</v>
      </c>
      <c r="I23536">
        <v>1</v>
      </c>
      <c r="N23536">
        <v>0</v>
      </c>
      <c r="O23536">
        <v>0</v>
      </c>
      <c r="R23536">
        <v>1</v>
      </c>
      <c r="S23536" t="s">
        <v>33</v>
      </c>
      <c r="T23536" t="s">
        <v>35</v>
      </c>
      <c r="V23536" t="s">
        <v>36</v>
      </c>
      <c r="W23536" t="s">
        <v>56</v>
      </c>
      <c r="X23536" t="s">
        <v>57</v>
      </c>
    </row>
    <row r="23537" spans="1:24" x14ac:dyDescent="0.25">
      <c r="A23537">
        <v>16421543</v>
      </c>
      <c r="B23537" t="s">
        <v>33</v>
      </c>
      <c r="C23537" t="s">
        <v>23590</v>
      </c>
      <c r="D23537" t="s">
        <v>26</v>
      </c>
      <c r="E23537">
        <v>1</v>
      </c>
      <c r="S23537" t="s">
        <v>33</v>
      </c>
      <c r="T23537" t="s">
        <v>35</v>
      </c>
      <c r="V23537" t="s">
        <v>36</v>
      </c>
      <c r="W23537" t="s">
        <v>56</v>
      </c>
      <c r="X23537" t="s">
        <v>57</v>
      </c>
    </row>
    <row r="23538" spans="1:24" x14ac:dyDescent="0.25">
      <c r="A23538">
        <v>16421543</v>
      </c>
      <c r="B23538" t="s">
        <v>33</v>
      </c>
      <c r="C23538" t="s">
        <v>23591</v>
      </c>
      <c r="D23538" t="s">
        <v>29</v>
      </c>
      <c r="E23538">
        <v>1</v>
      </c>
      <c r="S23538" t="s">
        <v>33</v>
      </c>
      <c r="T23538" t="s">
        <v>35</v>
      </c>
      <c r="V23538" t="s">
        <v>36</v>
      </c>
      <c r="W23538" t="s">
        <v>56</v>
      </c>
      <c r="X23538" t="s">
        <v>57</v>
      </c>
    </row>
    <row r="23539" spans="1:24" x14ac:dyDescent="0.25">
      <c r="A23539">
        <v>16421543</v>
      </c>
      <c r="B23539" t="s">
        <v>33</v>
      </c>
      <c r="C23539" t="s">
        <v>23592</v>
      </c>
      <c r="D23539" t="s">
        <v>26</v>
      </c>
      <c r="E23539">
        <v>1</v>
      </c>
      <c r="S23539" t="s">
        <v>33</v>
      </c>
      <c r="T23539" t="s">
        <v>35</v>
      </c>
      <c r="V23539" t="s">
        <v>36</v>
      </c>
      <c r="W23539" t="s">
        <v>56</v>
      </c>
      <c r="X23539" t="s">
        <v>57</v>
      </c>
    </row>
    <row r="23540" spans="1:24" x14ac:dyDescent="0.25">
      <c r="A23540">
        <v>16421543</v>
      </c>
      <c r="B23540" t="s">
        <v>33</v>
      </c>
      <c r="C23540" t="s">
        <v>23593</v>
      </c>
      <c r="D23540" t="s">
        <v>29</v>
      </c>
      <c r="E23540">
        <v>1</v>
      </c>
      <c r="S23540" t="s">
        <v>33</v>
      </c>
      <c r="T23540" t="s">
        <v>35</v>
      </c>
      <c r="V23540" t="s">
        <v>36</v>
      </c>
      <c r="W23540" t="s">
        <v>56</v>
      </c>
      <c r="X23540" t="s">
        <v>57</v>
      </c>
    </row>
    <row r="23541" spans="1:24" x14ac:dyDescent="0.25">
      <c r="A23541">
        <v>16421543</v>
      </c>
      <c r="B23541" t="s">
        <v>33</v>
      </c>
      <c r="C23541" t="s">
        <v>23594</v>
      </c>
      <c r="D23541" t="s">
        <v>26</v>
      </c>
      <c r="I23541">
        <v>1</v>
      </c>
      <c r="J23541">
        <v>1</v>
      </c>
      <c r="P23541">
        <v>1</v>
      </c>
      <c r="S23541" t="s">
        <v>33</v>
      </c>
      <c r="T23541" t="s">
        <v>35</v>
      </c>
      <c r="V23541" t="s">
        <v>36</v>
      </c>
      <c r="W23541" t="s">
        <v>56</v>
      </c>
      <c r="X23541" t="s">
        <v>57</v>
      </c>
    </row>
    <row r="23542" spans="1:24" x14ac:dyDescent="0.25">
      <c r="A23542">
        <v>16421543</v>
      </c>
      <c r="B23542" t="s">
        <v>33</v>
      </c>
      <c r="C23542" t="s">
        <v>23595</v>
      </c>
      <c r="D23542" t="s">
        <v>26</v>
      </c>
      <c r="J23542">
        <v>1</v>
      </c>
      <c r="O23542">
        <v>1</v>
      </c>
      <c r="S23542" t="s">
        <v>33</v>
      </c>
      <c r="T23542" t="s">
        <v>35</v>
      </c>
      <c r="V23542" t="s">
        <v>36</v>
      </c>
      <c r="W23542" t="s">
        <v>56</v>
      </c>
      <c r="X23542" t="s">
        <v>57</v>
      </c>
    </row>
    <row r="23543" spans="1:24" x14ac:dyDescent="0.25">
      <c r="A23543">
        <v>16421543</v>
      </c>
      <c r="B23543" t="s">
        <v>33</v>
      </c>
      <c r="C23543" t="s">
        <v>23596</v>
      </c>
      <c r="D23543" t="s">
        <v>26</v>
      </c>
      <c r="E23543">
        <v>1</v>
      </c>
      <c r="S23543" t="s">
        <v>33</v>
      </c>
      <c r="T23543" t="s">
        <v>35</v>
      </c>
      <c r="V23543" t="s">
        <v>36</v>
      </c>
      <c r="W23543" t="s">
        <v>56</v>
      </c>
      <c r="X23543" t="s">
        <v>57</v>
      </c>
    </row>
    <row r="23544" spans="1:24" x14ac:dyDescent="0.25">
      <c r="A23544">
        <v>16421543</v>
      </c>
      <c r="B23544" t="s">
        <v>33</v>
      </c>
      <c r="C23544" t="s">
        <v>23597</v>
      </c>
      <c r="D23544" t="s">
        <v>26</v>
      </c>
      <c r="E23544">
        <v>1</v>
      </c>
      <c r="S23544" t="s">
        <v>33</v>
      </c>
      <c r="T23544" t="s">
        <v>35</v>
      </c>
      <c r="V23544" t="s">
        <v>36</v>
      </c>
      <c r="W23544" t="s">
        <v>56</v>
      </c>
      <c r="X23544" t="s">
        <v>57</v>
      </c>
    </row>
    <row r="23545" spans="1:24" x14ac:dyDescent="0.25">
      <c r="A23545">
        <v>16421543</v>
      </c>
      <c r="B23545" t="s">
        <v>33</v>
      </c>
      <c r="C23545" t="s">
        <v>23598</v>
      </c>
      <c r="D23545" t="s">
        <v>26</v>
      </c>
      <c r="E23545">
        <v>1</v>
      </c>
      <c r="S23545" t="s">
        <v>33</v>
      </c>
      <c r="T23545" t="s">
        <v>35</v>
      </c>
      <c r="V23545" t="s">
        <v>36</v>
      </c>
      <c r="W23545" t="s">
        <v>56</v>
      </c>
      <c r="X23545" t="s">
        <v>57</v>
      </c>
    </row>
    <row r="23546" spans="1:24" x14ac:dyDescent="0.25">
      <c r="A23546">
        <v>16426056</v>
      </c>
      <c r="B23546" t="s">
        <v>24</v>
      </c>
      <c r="C23546" t="s">
        <v>23599</v>
      </c>
      <c r="D23546" t="s">
        <v>26</v>
      </c>
      <c r="G23546">
        <v>1</v>
      </c>
      <c r="J23546">
        <v>0</v>
      </c>
      <c r="L23546">
        <v>0</v>
      </c>
      <c r="M23546">
        <v>1</v>
      </c>
      <c r="N23546">
        <v>0</v>
      </c>
      <c r="O23546">
        <v>0</v>
      </c>
      <c r="Q23546">
        <v>1</v>
      </c>
      <c r="R23546">
        <v>1</v>
      </c>
      <c r="S23546" t="s">
        <v>24</v>
      </c>
      <c r="T23546" t="s">
        <v>35</v>
      </c>
      <c r="V23546" t="s">
        <v>36</v>
      </c>
      <c r="W23546" t="s">
        <v>37</v>
      </c>
      <c r="X23546" t="s">
        <v>44</v>
      </c>
    </row>
    <row r="23547" spans="1:24" x14ac:dyDescent="0.25">
      <c r="A23547">
        <v>16426580</v>
      </c>
      <c r="B23547" t="s">
        <v>24</v>
      </c>
      <c r="C23547" t="s">
        <v>23600</v>
      </c>
      <c r="D23547" t="s">
        <v>26</v>
      </c>
      <c r="E23547">
        <v>1</v>
      </c>
      <c r="G23547">
        <v>0</v>
      </c>
      <c r="S23547" t="s">
        <v>24</v>
      </c>
      <c r="T23547" t="s">
        <v>35</v>
      </c>
      <c r="V23547" t="s">
        <v>55</v>
      </c>
      <c r="W23547" t="s">
        <v>37</v>
      </c>
      <c r="X23547" t="s">
        <v>44</v>
      </c>
    </row>
    <row r="23548" spans="1:24" x14ac:dyDescent="0.25">
      <c r="A23548">
        <v>16426580</v>
      </c>
      <c r="B23548" t="s">
        <v>24</v>
      </c>
      <c r="C23548" t="s">
        <v>23601</v>
      </c>
      <c r="D23548" t="s">
        <v>26</v>
      </c>
      <c r="G23548">
        <v>1</v>
      </c>
      <c r="J23548">
        <v>0</v>
      </c>
      <c r="M23548">
        <v>1</v>
      </c>
      <c r="N23548">
        <v>0</v>
      </c>
      <c r="O23548">
        <v>0</v>
      </c>
      <c r="R23548">
        <v>1</v>
      </c>
      <c r="S23548" t="s">
        <v>24</v>
      </c>
      <c r="T23548" t="s">
        <v>35</v>
      </c>
      <c r="V23548" t="s">
        <v>55</v>
      </c>
      <c r="W23548" t="s">
        <v>37</v>
      </c>
      <c r="X23548" t="s">
        <v>44</v>
      </c>
    </row>
    <row r="23549" spans="1:24" x14ac:dyDescent="0.25">
      <c r="A23549">
        <v>16426580</v>
      </c>
      <c r="B23549" t="s">
        <v>24</v>
      </c>
      <c r="C23549" t="s">
        <v>23602</v>
      </c>
      <c r="D23549" t="s">
        <v>26</v>
      </c>
      <c r="E23549">
        <v>1</v>
      </c>
      <c r="S23549" t="s">
        <v>24</v>
      </c>
      <c r="T23549" t="s">
        <v>35</v>
      </c>
      <c r="V23549" t="s">
        <v>55</v>
      </c>
      <c r="W23549" t="s">
        <v>37</v>
      </c>
      <c r="X23549" t="s">
        <v>44</v>
      </c>
    </row>
    <row r="23550" spans="1:24" x14ac:dyDescent="0.25">
      <c r="A23550">
        <v>16426580</v>
      </c>
      <c r="B23550" t="s">
        <v>24</v>
      </c>
      <c r="C23550" t="s">
        <v>23603</v>
      </c>
      <c r="D23550" t="s">
        <v>26</v>
      </c>
      <c r="G23550">
        <v>1</v>
      </c>
      <c r="J23550">
        <v>0</v>
      </c>
      <c r="O23550">
        <v>0</v>
      </c>
      <c r="R23550">
        <v>1</v>
      </c>
      <c r="S23550" t="s">
        <v>24</v>
      </c>
      <c r="T23550" t="s">
        <v>35</v>
      </c>
      <c r="V23550" t="s">
        <v>55</v>
      </c>
      <c r="W23550" t="s">
        <v>37</v>
      </c>
      <c r="X23550" t="s">
        <v>44</v>
      </c>
    </row>
    <row r="23551" spans="1:24" x14ac:dyDescent="0.25">
      <c r="A23551">
        <v>16426580</v>
      </c>
      <c r="B23551" t="s">
        <v>24</v>
      </c>
      <c r="C23551" t="s">
        <v>23604</v>
      </c>
      <c r="D23551" t="s">
        <v>26</v>
      </c>
      <c r="G23551">
        <v>1</v>
      </c>
      <c r="R23551">
        <v>1</v>
      </c>
      <c r="S23551" t="s">
        <v>24</v>
      </c>
      <c r="T23551" t="s">
        <v>35</v>
      </c>
      <c r="V23551" t="s">
        <v>55</v>
      </c>
      <c r="W23551" t="s">
        <v>37</v>
      </c>
      <c r="X23551" t="s">
        <v>44</v>
      </c>
    </row>
    <row r="23552" spans="1:24" x14ac:dyDescent="0.25">
      <c r="A23552">
        <v>16426580</v>
      </c>
      <c r="B23552" t="s">
        <v>24</v>
      </c>
      <c r="C23552" t="s">
        <v>23605</v>
      </c>
      <c r="D23552" t="s">
        <v>26</v>
      </c>
      <c r="G23552">
        <v>1</v>
      </c>
      <c r="H23552">
        <v>1</v>
      </c>
      <c r="J23552">
        <v>-1</v>
      </c>
      <c r="M23552">
        <v>1</v>
      </c>
      <c r="O23552">
        <v>1</v>
      </c>
      <c r="R23552">
        <v>1</v>
      </c>
      <c r="S23552" t="s">
        <v>24</v>
      </c>
      <c r="T23552" t="s">
        <v>35</v>
      </c>
      <c r="V23552" t="s">
        <v>55</v>
      </c>
      <c r="W23552" t="s">
        <v>37</v>
      </c>
      <c r="X23552" t="s">
        <v>44</v>
      </c>
    </row>
    <row r="23553" spans="1:24" x14ac:dyDescent="0.25">
      <c r="A23553">
        <v>16426580</v>
      </c>
      <c r="B23553" t="s">
        <v>24</v>
      </c>
      <c r="C23553" t="s">
        <v>23606</v>
      </c>
      <c r="D23553" t="s">
        <v>26</v>
      </c>
      <c r="G23553">
        <v>1</v>
      </c>
      <c r="N23553">
        <v>1</v>
      </c>
      <c r="O23553">
        <v>0</v>
      </c>
      <c r="R23553">
        <v>1</v>
      </c>
      <c r="S23553" t="s">
        <v>24</v>
      </c>
      <c r="T23553" t="s">
        <v>35</v>
      </c>
      <c r="V23553" t="s">
        <v>55</v>
      </c>
      <c r="W23553" t="s">
        <v>37</v>
      </c>
      <c r="X23553" t="s">
        <v>44</v>
      </c>
    </row>
    <row r="23554" spans="1:24" x14ac:dyDescent="0.25">
      <c r="A23554">
        <v>16426580</v>
      </c>
      <c r="B23554" t="s">
        <v>24</v>
      </c>
      <c r="C23554" t="s">
        <v>23607</v>
      </c>
      <c r="D23554" t="s">
        <v>26</v>
      </c>
      <c r="G23554">
        <v>1</v>
      </c>
      <c r="J23554">
        <v>0</v>
      </c>
      <c r="M23554">
        <v>1</v>
      </c>
      <c r="N23554">
        <v>0</v>
      </c>
      <c r="O23554">
        <v>1</v>
      </c>
      <c r="R23554">
        <v>1</v>
      </c>
      <c r="S23554" t="s">
        <v>24</v>
      </c>
      <c r="T23554" t="s">
        <v>35</v>
      </c>
      <c r="V23554" t="s">
        <v>55</v>
      </c>
      <c r="W23554" t="s">
        <v>37</v>
      </c>
      <c r="X23554" t="s">
        <v>44</v>
      </c>
    </row>
    <row r="23555" spans="1:24" x14ac:dyDescent="0.25">
      <c r="A23555">
        <v>16427652</v>
      </c>
      <c r="B23555" t="s">
        <v>24</v>
      </c>
      <c r="C23555" t="s">
        <v>23608</v>
      </c>
      <c r="D23555" t="s">
        <v>26</v>
      </c>
      <c r="G23555">
        <v>1</v>
      </c>
      <c r="J23555">
        <v>0</v>
      </c>
      <c r="M23555">
        <v>1</v>
      </c>
      <c r="O23555">
        <v>0</v>
      </c>
      <c r="R23555">
        <v>0</v>
      </c>
      <c r="S23555" t="s">
        <v>24</v>
      </c>
      <c r="T23555" t="s">
        <v>35</v>
      </c>
    </row>
    <row r="23556" spans="1:24" x14ac:dyDescent="0.25">
      <c r="A23556">
        <v>16427652</v>
      </c>
      <c r="B23556" t="s">
        <v>24</v>
      </c>
      <c r="C23556" t="s">
        <v>23609</v>
      </c>
      <c r="D23556" t="s">
        <v>26</v>
      </c>
      <c r="G23556">
        <v>1</v>
      </c>
      <c r="L23556">
        <v>0</v>
      </c>
      <c r="M23556">
        <v>1</v>
      </c>
      <c r="N23556">
        <v>0</v>
      </c>
      <c r="R23556">
        <v>1</v>
      </c>
      <c r="S23556" t="s">
        <v>24</v>
      </c>
      <c r="T23556" t="s">
        <v>35</v>
      </c>
    </row>
    <row r="23557" spans="1:24" x14ac:dyDescent="0.25">
      <c r="A23557">
        <v>16427652</v>
      </c>
      <c r="B23557" t="s">
        <v>24</v>
      </c>
      <c r="C23557" t="s">
        <v>23610</v>
      </c>
      <c r="D23557" t="s">
        <v>26</v>
      </c>
      <c r="E23557">
        <v>1</v>
      </c>
      <c r="L23557">
        <v>0</v>
      </c>
      <c r="S23557" t="s">
        <v>24</v>
      </c>
      <c r="T23557" t="s">
        <v>35</v>
      </c>
    </row>
    <row r="23558" spans="1:24" x14ac:dyDescent="0.25">
      <c r="A23558">
        <v>16427652</v>
      </c>
      <c r="B23558" t="s">
        <v>24</v>
      </c>
      <c r="C23558" t="s">
        <v>23611</v>
      </c>
      <c r="D23558" t="s">
        <v>29</v>
      </c>
      <c r="E23558">
        <v>1</v>
      </c>
      <c r="L23558">
        <v>0</v>
      </c>
      <c r="S23558" t="s">
        <v>24</v>
      </c>
      <c r="T23558" t="s">
        <v>35</v>
      </c>
    </row>
    <row r="23559" spans="1:24" x14ac:dyDescent="0.25">
      <c r="A23559">
        <v>16427652</v>
      </c>
      <c r="B23559" t="s">
        <v>24</v>
      </c>
      <c r="C23559" t="s">
        <v>23612</v>
      </c>
      <c r="D23559" t="s">
        <v>26</v>
      </c>
      <c r="E23559">
        <v>1</v>
      </c>
      <c r="S23559" t="s">
        <v>24</v>
      </c>
      <c r="T23559" t="s">
        <v>35</v>
      </c>
    </row>
    <row r="23560" spans="1:24" x14ac:dyDescent="0.25">
      <c r="A23560">
        <v>16427652</v>
      </c>
      <c r="B23560" t="s">
        <v>24</v>
      </c>
      <c r="C23560" t="s">
        <v>23613</v>
      </c>
      <c r="D23560" t="s">
        <v>26</v>
      </c>
      <c r="I23560">
        <v>-1</v>
      </c>
      <c r="S23560" t="s">
        <v>24</v>
      </c>
      <c r="T23560" t="s">
        <v>35</v>
      </c>
    </row>
    <row r="23561" spans="1:24" x14ac:dyDescent="0.25">
      <c r="A23561">
        <v>16427652</v>
      </c>
      <c r="B23561" t="s">
        <v>24</v>
      </c>
      <c r="C23561" t="s">
        <v>23614</v>
      </c>
      <c r="D23561" t="s">
        <v>29</v>
      </c>
      <c r="I23561">
        <v>-1</v>
      </c>
      <c r="S23561" t="s">
        <v>24</v>
      </c>
      <c r="T23561" t="s">
        <v>35</v>
      </c>
    </row>
    <row r="23562" spans="1:24" x14ac:dyDescent="0.25">
      <c r="A23562">
        <v>16430850</v>
      </c>
      <c r="B23562" t="s">
        <v>33</v>
      </c>
      <c r="C23562" t="s">
        <v>23615</v>
      </c>
      <c r="D23562" t="s">
        <v>26</v>
      </c>
      <c r="E23562">
        <v>1</v>
      </c>
      <c r="S23562" t="s">
        <v>33</v>
      </c>
      <c r="T23562" t="s">
        <v>82</v>
      </c>
    </row>
    <row r="23563" spans="1:24" x14ac:dyDescent="0.25">
      <c r="A23563">
        <v>16430850</v>
      </c>
      <c r="B23563" t="s">
        <v>33</v>
      </c>
      <c r="C23563" t="s">
        <v>23616</v>
      </c>
      <c r="D23563" t="s">
        <v>29</v>
      </c>
      <c r="E23563">
        <v>1</v>
      </c>
      <c r="S23563" t="s">
        <v>33</v>
      </c>
      <c r="T23563" t="s">
        <v>82</v>
      </c>
    </row>
    <row r="23564" spans="1:24" x14ac:dyDescent="0.25">
      <c r="A23564">
        <v>16430935</v>
      </c>
      <c r="B23564" t="s">
        <v>33</v>
      </c>
      <c r="C23564" t="s">
        <v>23617</v>
      </c>
      <c r="D23564" t="s">
        <v>26</v>
      </c>
      <c r="H23564">
        <v>1</v>
      </c>
      <c r="L23564">
        <v>1</v>
      </c>
      <c r="S23564" t="s">
        <v>33</v>
      </c>
      <c r="T23564" t="s">
        <v>54</v>
      </c>
      <c r="V23564" t="s">
        <v>36</v>
      </c>
      <c r="W23564" t="s">
        <v>56</v>
      </c>
      <c r="X23564" t="s">
        <v>88</v>
      </c>
    </row>
    <row r="23565" spans="1:24" x14ac:dyDescent="0.25">
      <c r="A23565">
        <v>16430935</v>
      </c>
      <c r="B23565" t="s">
        <v>33</v>
      </c>
      <c r="C23565" t="s">
        <v>23618</v>
      </c>
      <c r="D23565" t="s">
        <v>29</v>
      </c>
      <c r="H23565">
        <v>1</v>
      </c>
      <c r="L23565">
        <v>1</v>
      </c>
      <c r="S23565" t="s">
        <v>33</v>
      </c>
      <c r="T23565" t="s">
        <v>54</v>
      </c>
      <c r="V23565" t="s">
        <v>36</v>
      </c>
      <c r="W23565" t="s">
        <v>56</v>
      </c>
      <c r="X23565" t="s">
        <v>88</v>
      </c>
    </row>
    <row r="23566" spans="1:24" x14ac:dyDescent="0.25">
      <c r="A23566">
        <v>16430935</v>
      </c>
      <c r="B23566" t="s">
        <v>33</v>
      </c>
      <c r="C23566" t="s">
        <v>23619</v>
      </c>
      <c r="D23566" t="s">
        <v>26</v>
      </c>
      <c r="G23566">
        <v>1</v>
      </c>
      <c r="J23566">
        <v>-1</v>
      </c>
      <c r="L23566">
        <v>0</v>
      </c>
      <c r="S23566" t="s">
        <v>33</v>
      </c>
      <c r="T23566" t="s">
        <v>54</v>
      </c>
      <c r="V23566" t="s">
        <v>36</v>
      </c>
      <c r="W23566" t="s">
        <v>56</v>
      </c>
      <c r="X23566" t="s">
        <v>88</v>
      </c>
    </row>
    <row r="23567" spans="1:24" x14ac:dyDescent="0.25">
      <c r="A23567">
        <v>16430935</v>
      </c>
      <c r="B23567" t="s">
        <v>33</v>
      </c>
      <c r="C23567" t="s">
        <v>23620</v>
      </c>
      <c r="D23567" t="s">
        <v>29</v>
      </c>
      <c r="G23567">
        <v>1</v>
      </c>
      <c r="J23567">
        <v>-1</v>
      </c>
      <c r="L23567">
        <v>0</v>
      </c>
      <c r="S23567" t="s">
        <v>33</v>
      </c>
      <c r="T23567" t="s">
        <v>54</v>
      </c>
      <c r="V23567" t="s">
        <v>36</v>
      </c>
      <c r="W23567" t="s">
        <v>56</v>
      </c>
      <c r="X23567" t="s">
        <v>88</v>
      </c>
    </row>
    <row r="23568" spans="1:24" x14ac:dyDescent="0.25">
      <c r="A23568">
        <v>16430935</v>
      </c>
      <c r="B23568" t="s">
        <v>33</v>
      </c>
      <c r="C23568" t="s">
        <v>23621</v>
      </c>
      <c r="D23568" t="s">
        <v>26</v>
      </c>
      <c r="G23568">
        <v>1</v>
      </c>
      <c r="J23568">
        <v>1</v>
      </c>
      <c r="O23568">
        <v>0</v>
      </c>
      <c r="R23568">
        <v>1</v>
      </c>
      <c r="S23568" t="s">
        <v>33</v>
      </c>
      <c r="T23568" t="s">
        <v>54</v>
      </c>
      <c r="V23568" t="s">
        <v>36</v>
      </c>
      <c r="W23568" t="s">
        <v>56</v>
      </c>
      <c r="X23568" t="s">
        <v>88</v>
      </c>
    </row>
    <row r="23569" spans="1:24" x14ac:dyDescent="0.25">
      <c r="A23569">
        <v>16430935</v>
      </c>
      <c r="B23569" t="s">
        <v>33</v>
      </c>
      <c r="C23569" t="s">
        <v>23622</v>
      </c>
      <c r="D23569" t="s">
        <v>29</v>
      </c>
      <c r="G23569">
        <v>1</v>
      </c>
      <c r="J23569">
        <v>1</v>
      </c>
      <c r="O23569">
        <v>0</v>
      </c>
      <c r="R23569">
        <v>1</v>
      </c>
      <c r="S23569" t="s">
        <v>33</v>
      </c>
      <c r="T23569" t="s">
        <v>54</v>
      </c>
      <c r="V23569" t="s">
        <v>36</v>
      </c>
      <c r="W23569" t="s">
        <v>56</v>
      </c>
      <c r="X23569" t="s">
        <v>88</v>
      </c>
    </row>
    <row r="23570" spans="1:24" x14ac:dyDescent="0.25">
      <c r="A23570">
        <v>16430935</v>
      </c>
      <c r="B23570" t="s">
        <v>33</v>
      </c>
      <c r="C23570" t="s">
        <v>23623</v>
      </c>
      <c r="D23570" t="s">
        <v>26</v>
      </c>
      <c r="G23570">
        <v>1</v>
      </c>
      <c r="M23570">
        <v>1</v>
      </c>
      <c r="O23570">
        <v>1</v>
      </c>
      <c r="S23570" t="s">
        <v>33</v>
      </c>
      <c r="T23570" t="s">
        <v>54</v>
      </c>
      <c r="V23570" t="s">
        <v>36</v>
      </c>
      <c r="W23570" t="s">
        <v>56</v>
      </c>
      <c r="X23570" t="s">
        <v>88</v>
      </c>
    </row>
    <row r="23571" spans="1:24" x14ac:dyDescent="0.25">
      <c r="A23571">
        <v>16430935</v>
      </c>
      <c r="B23571" t="s">
        <v>33</v>
      </c>
      <c r="C23571" t="s">
        <v>23624</v>
      </c>
      <c r="D23571" t="s">
        <v>26</v>
      </c>
      <c r="H23571">
        <v>1</v>
      </c>
      <c r="L23571">
        <v>-1</v>
      </c>
      <c r="S23571" t="s">
        <v>33</v>
      </c>
      <c r="T23571" t="s">
        <v>54</v>
      </c>
      <c r="V23571" t="s">
        <v>36</v>
      </c>
      <c r="W23571" t="s">
        <v>56</v>
      </c>
      <c r="X23571" t="s">
        <v>88</v>
      </c>
    </row>
    <row r="23572" spans="1:24" x14ac:dyDescent="0.25">
      <c r="A23572">
        <v>16430935</v>
      </c>
      <c r="B23572" t="s">
        <v>33</v>
      </c>
      <c r="C23572" t="s">
        <v>23625</v>
      </c>
      <c r="D23572" t="s">
        <v>29</v>
      </c>
      <c r="H23572">
        <v>1</v>
      </c>
      <c r="L23572">
        <v>-1</v>
      </c>
      <c r="S23572" t="s">
        <v>33</v>
      </c>
      <c r="T23572" t="s">
        <v>54</v>
      </c>
      <c r="V23572" t="s">
        <v>36</v>
      </c>
      <c r="W23572" t="s">
        <v>56</v>
      </c>
      <c r="X23572" t="s">
        <v>88</v>
      </c>
    </row>
    <row r="23573" spans="1:24" x14ac:dyDescent="0.25">
      <c r="A23573">
        <v>16430935</v>
      </c>
      <c r="B23573" t="s">
        <v>33</v>
      </c>
      <c r="C23573" t="s">
        <v>23626</v>
      </c>
      <c r="D23573" t="s">
        <v>26</v>
      </c>
      <c r="J23573">
        <v>-1</v>
      </c>
      <c r="S23573" t="s">
        <v>33</v>
      </c>
      <c r="T23573" t="s">
        <v>54</v>
      </c>
      <c r="V23573" t="s">
        <v>36</v>
      </c>
      <c r="W23573" t="s">
        <v>56</v>
      </c>
      <c r="X23573" t="s">
        <v>88</v>
      </c>
    </row>
    <row r="23574" spans="1:24" x14ac:dyDescent="0.25">
      <c r="A23574">
        <v>16430935</v>
      </c>
      <c r="B23574" t="s">
        <v>33</v>
      </c>
      <c r="C23574" t="s">
        <v>23627</v>
      </c>
      <c r="D23574" t="s">
        <v>29</v>
      </c>
      <c r="J23574">
        <v>-1</v>
      </c>
      <c r="S23574" t="s">
        <v>33</v>
      </c>
      <c r="T23574" t="s">
        <v>54</v>
      </c>
      <c r="V23574" t="s">
        <v>36</v>
      </c>
      <c r="W23574" t="s">
        <v>56</v>
      </c>
      <c r="X23574" t="s">
        <v>88</v>
      </c>
    </row>
    <row r="23575" spans="1:24" x14ac:dyDescent="0.25">
      <c r="A23575">
        <v>16430935</v>
      </c>
      <c r="B23575" t="s">
        <v>33</v>
      </c>
      <c r="C23575" t="s">
        <v>23628</v>
      </c>
      <c r="D23575" t="s">
        <v>29</v>
      </c>
      <c r="J23575">
        <v>-1</v>
      </c>
      <c r="S23575" t="s">
        <v>33</v>
      </c>
      <c r="T23575" t="s">
        <v>54</v>
      </c>
      <c r="V23575" t="s">
        <v>36</v>
      </c>
      <c r="W23575" t="s">
        <v>56</v>
      </c>
      <c r="X23575" t="s">
        <v>88</v>
      </c>
    </row>
    <row r="23576" spans="1:24" x14ac:dyDescent="0.25">
      <c r="A23576">
        <v>16432332</v>
      </c>
      <c r="B23576" t="s">
        <v>24</v>
      </c>
      <c r="C23576" t="s">
        <v>23629</v>
      </c>
      <c r="D23576" t="s">
        <v>26</v>
      </c>
      <c r="L23576">
        <v>0</v>
      </c>
      <c r="M23576">
        <v>1</v>
      </c>
      <c r="S23576" t="s">
        <v>24</v>
      </c>
      <c r="T23576" t="s">
        <v>43</v>
      </c>
    </row>
    <row r="23577" spans="1:24" x14ac:dyDescent="0.25">
      <c r="A23577">
        <v>16432332</v>
      </c>
      <c r="B23577" t="s">
        <v>24</v>
      </c>
      <c r="C23577" t="s">
        <v>23630</v>
      </c>
      <c r="D23577" t="s">
        <v>29</v>
      </c>
      <c r="L23577">
        <v>0</v>
      </c>
      <c r="M23577">
        <v>1</v>
      </c>
      <c r="S23577" t="s">
        <v>24</v>
      </c>
      <c r="T23577" t="s">
        <v>43</v>
      </c>
    </row>
    <row r="23578" spans="1:24" x14ac:dyDescent="0.25">
      <c r="A23578">
        <v>16432332</v>
      </c>
      <c r="B23578" t="s">
        <v>24</v>
      </c>
      <c r="C23578" t="s">
        <v>23631</v>
      </c>
      <c r="D23578" t="s">
        <v>29</v>
      </c>
      <c r="L23578">
        <v>0</v>
      </c>
      <c r="M23578">
        <v>1</v>
      </c>
      <c r="S23578" t="s">
        <v>24</v>
      </c>
      <c r="T23578" t="s">
        <v>43</v>
      </c>
    </row>
    <row r="23579" spans="1:24" x14ac:dyDescent="0.25">
      <c r="A23579">
        <v>16434143</v>
      </c>
      <c r="B23579" t="s">
        <v>33</v>
      </c>
      <c r="C23579" t="s">
        <v>23632</v>
      </c>
      <c r="D23579" t="s">
        <v>26</v>
      </c>
      <c r="G23579">
        <v>1</v>
      </c>
      <c r="H23579">
        <v>1</v>
      </c>
      <c r="M23579">
        <v>1</v>
      </c>
      <c r="O23579">
        <v>1</v>
      </c>
      <c r="S23579" t="s">
        <v>33</v>
      </c>
      <c r="T23579" t="s">
        <v>87</v>
      </c>
      <c r="V23579" t="s">
        <v>36</v>
      </c>
      <c r="W23579" t="s">
        <v>56</v>
      </c>
      <c r="X23579" t="s">
        <v>44</v>
      </c>
    </row>
    <row r="23580" spans="1:24" x14ac:dyDescent="0.25">
      <c r="A23580">
        <v>16434143</v>
      </c>
      <c r="B23580" t="s">
        <v>33</v>
      </c>
      <c r="C23580" t="s">
        <v>23633</v>
      </c>
      <c r="D23580" t="s">
        <v>26</v>
      </c>
      <c r="E23580">
        <v>1</v>
      </c>
      <c r="S23580" t="s">
        <v>33</v>
      </c>
      <c r="T23580" t="s">
        <v>87</v>
      </c>
      <c r="V23580" t="s">
        <v>36</v>
      </c>
      <c r="W23580" t="s">
        <v>56</v>
      </c>
      <c r="X23580" t="s">
        <v>44</v>
      </c>
    </row>
    <row r="23581" spans="1:24" x14ac:dyDescent="0.25">
      <c r="A23581">
        <v>16434143</v>
      </c>
      <c r="B23581" t="s">
        <v>33</v>
      </c>
      <c r="C23581" t="s">
        <v>23634</v>
      </c>
      <c r="D23581" t="s">
        <v>29</v>
      </c>
      <c r="E23581">
        <v>1</v>
      </c>
      <c r="S23581" t="s">
        <v>33</v>
      </c>
      <c r="T23581" t="s">
        <v>87</v>
      </c>
      <c r="V23581" t="s">
        <v>36</v>
      </c>
      <c r="W23581" t="s">
        <v>56</v>
      </c>
      <c r="X23581" t="s">
        <v>44</v>
      </c>
    </row>
    <row r="23582" spans="1:24" x14ac:dyDescent="0.25">
      <c r="A23582">
        <v>16434143</v>
      </c>
      <c r="B23582" t="s">
        <v>33</v>
      </c>
      <c r="C23582" t="s">
        <v>23635</v>
      </c>
      <c r="D23582" t="s">
        <v>26</v>
      </c>
      <c r="J23582">
        <v>-1</v>
      </c>
      <c r="O23582">
        <v>1</v>
      </c>
      <c r="S23582" t="s">
        <v>33</v>
      </c>
      <c r="T23582" t="s">
        <v>87</v>
      </c>
      <c r="V23582" t="s">
        <v>36</v>
      </c>
      <c r="W23582" t="s">
        <v>56</v>
      </c>
      <c r="X23582" t="s">
        <v>44</v>
      </c>
    </row>
    <row r="23583" spans="1:24" x14ac:dyDescent="0.25">
      <c r="A23583">
        <v>16434143</v>
      </c>
      <c r="B23583" t="s">
        <v>33</v>
      </c>
      <c r="C23583" t="s">
        <v>23636</v>
      </c>
      <c r="D23583" t="s">
        <v>29</v>
      </c>
      <c r="J23583">
        <v>-1</v>
      </c>
      <c r="O23583">
        <v>1</v>
      </c>
      <c r="S23583" t="s">
        <v>33</v>
      </c>
      <c r="T23583" t="s">
        <v>87</v>
      </c>
      <c r="V23583" t="s">
        <v>36</v>
      </c>
      <c r="W23583" t="s">
        <v>56</v>
      </c>
      <c r="X23583" t="s">
        <v>44</v>
      </c>
    </row>
    <row r="23584" spans="1:24" x14ac:dyDescent="0.25">
      <c r="A23584">
        <v>16434143</v>
      </c>
      <c r="B23584" t="s">
        <v>33</v>
      </c>
      <c r="C23584" t="s">
        <v>23637</v>
      </c>
      <c r="D23584" t="s">
        <v>26</v>
      </c>
      <c r="L23584">
        <v>-1</v>
      </c>
      <c r="M23584">
        <v>1</v>
      </c>
      <c r="O23584">
        <v>1</v>
      </c>
      <c r="S23584" t="s">
        <v>33</v>
      </c>
      <c r="T23584" t="s">
        <v>87</v>
      </c>
      <c r="V23584" t="s">
        <v>36</v>
      </c>
      <c r="W23584" t="s">
        <v>56</v>
      </c>
      <c r="X23584" t="s">
        <v>44</v>
      </c>
    </row>
    <row r="23585" spans="1:24" x14ac:dyDescent="0.25">
      <c r="A23585">
        <v>16434143</v>
      </c>
      <c r="B23585" t="s">
        <v>33</v>
      </c>
      <c r="C23585" t="s">
        <v>23638</v>
      </c>
      <c r="D23585" t="s">
        <v>26</v>
      </c>
      <c r="J23585">
        <v>-1</v>
      </c>
      <c r="K23585">
        <v>1</v>
      </c>
      <c r="M23585">
        <v>1</v>
      </c>
      <c r="O23585">
        <v>0</v>
      </c>
      <c r="S23585" t="s">
        <v>33</v>
      </c>
      <c r="T23585" t="s">
        <v>87</v>
      </c>
      <c r="V23585" t="s">
        <v>36</v>
      </c>
      <c r="W23585" t="s">
        <v>56</v>
      </c>
      <c r="X23585" t="s">
        <v>44</v>
      </c>
    </row>
    <row r="23586" spans="1:24" x14ac:dyDescent="0.25">
      <c r="A23586">
        <v>16434143</v>
      </c>
      <c r="B23586" t="s">
        <v>33</v>
      </c>
      <c r="C23586" t="s">
        <v>23639</v>
      </c>
      <c r="D23586" t="s">
        <v>29</v>
      </c>
      <c r="J23586">
        <v>-1</v>
      </c>
      <c r="K23586">
        <v>1</v>
      </c>
      <c r="M23586">
        <v>1</v>
      </c>
      <c r="O23586">
        <v>0</v>
      </c>
      <c r="S23586" t="s">
        <v>33</v>
      </c>
      <c r="T23586" t="s">
        <v>87</v>
      </c>
      <c r="V23586" t="s">
        <v>36</v>
      </c>
      <c r="W23586" t="s">
        <v>56</v>
      </c>
      <c r="X23586" t="s">
        <v>44</v>
      </c>
    </row>
    <row r="23587" spans="1:24" x14ac:dyDescent="0.25">
      <c r="A23587">
        <v>16434143</v>
      </c>
      <c r="B23587" t="s">
        <v>33</v>
      </c>
      <c r="C23587" t="s">
        <v>23640</v>
      </c>
      <c r="D23587" t="s">
        <v>26</v>
      </c>
      <c r="G23587">
        <v>-1</v>
      </c>
      <c r="J23587">
        <v>1</v>
      </c>
      <c r="O23587">
        <v>1</v>
      </c>
      <c r="S23587" t="s">
        <v>33</v>
      </c>
      <c r="T23587" t="s">
        <v>87</v>
      </c>
      <c r="V23587" t="s">
        <v>36</v>
      </c>
      <c r="W23587" t="s">
        <v>56</v>
      </c>
      <c r="X23587" t="s">
        <v>44</v>
      </c>
    </row>
    <row r="23588" spans="1:24" x14ac:dyDescent="0.25">
      <c r="A23588">
        <v>16434143</v>
      </c>
      <c r="B23588" t="s">
        <v>33</v>
      </c>
      <c r="C23588" t="s">
        <v>23641</v>
      </c>
      <c r="D23588" t="s">
        <v>29</v>
      </c>
      <c r="G23588">
        <v>-1</v>
      </c>
      <c r="J23588">
        <v>1</v>
      </c>
      <c r="O23588">
        <v>1</v>
      </c>
      <c r="S23588" t="s">
        <v>33</v>
      </c>
      <c r="T23588" t="s">
        <v>87</v>
      </c>
      <c r="V23588" t="s">
        <v>36</v>
      </c>
      <c r="W23588" t="s">
        <v>56</v>
      </c>
      <c r="X23588" t="s">
        <v>44</v>
      </c>
    </row>
    <row r="23589" spans="1:24" x14ac:dyDescent="0.25">
      <c r="A23589">
        <v>16434143</v>
      </c>
      <c r="B23589" t="s">
        <v>33</v>
      </c>
      <c r="C23589" t="s">
        <v>23642</v>
      </c>
      <c r="D23589" t="s">
        <v>26</v>
      </c>
      <c r="H23589">
        <v>1</v>
      </c>
      <c r="J23589">
        <v>-1</v>
      </c>
      <c r="L23589">
        <v>-1</v>
      </c>
      <c r="O23589">
        <v>1</v>
      </c>
      <c r="S23589" t="s">
        <v>33</v>
      </c>
      <c r="T23589" t="s">
        <v>87</v>
      </c>
      <c r="V23589" t="s">
        <v>36</v>
      </c>
      <c r="W23589" t="s">
        <v>56</v>
      </c>
      <c r="X23589" t="s">
        <v>44</v>
      </c>
    </row>
    <row r="23590" spans="1:24" x14ac:dyDescent="0.25">
      <c r="A23590">
        <v>16434143</v>
      </c>
      <c r="B23590" t="s">
        <v>33</v>
      </c>
      <c r="C23590" t="s">
        <v>23643</v>
      </c>
      <c r="D23590" t="s">
        <v>26</v>
      </c>
      <c r="H23590">
        <v>-1</v>
      </c>
      <c r="L23590">
        <v>-1</v>
      </c>
      <c r="M23590">
        <v>-1</v>
      </c>
      <c r="O23590">
        <v>1</v>
      </c>
      <c r="S23590" t="s">
        <v>33</v>
      </c>
      <c r="T23590" t="s">
        <v>87</v>
      </c>
      <c r="V23590" t="s">
        <v>36</v>
      </c>
      <c r="W23590" t="s">
        <v>56</v>
      </c>
      <c r="X23590" t="s">
        <v>44</v>
      </c>
    </row>
    <row r="23591" spans="1:24" x14ac:dyDescent="0.25">
      <c r="A23591">
        <v>16434143</v>
      </c>
      <c r="B23591" t="s">
        <v>33</v>
      </c>
      <c r="C23591" t="s">
        <v>23644</v>
      </c>
      <c r="D23591" t="s">
        <v>26</v>
      </c>
      <c r="E23591">
        <v>1</v>
      </c>
      <c r="J23591">
        <v>0</v>
      </c>
      <c r="L23591">
        <v>0</v>
      </c>
      <c r="S23591" t="s">
        <v>33</v>
      </c>
      <c r="T23591" t="s">
        <v>87</v>
      </c>
      <c r="V23591" t="s">
        <v>36</v>
      </c>
      <c r="W23591" t="s">
        <v>56</v>
      </c>
      <c r="X23591" t="s">
        <v>44</v>
      </c>
    </row>
    <row r="23592" spans="1:24" x14ac:dyDescent="0.25">
      <c r="A23592">
        <v>16434143</v>
      </c>
      <c r="B23592" t="s">
        <v>33</v>
      </c>
      <c r="C23592" t="s">
        <v>23645</v>
      </c>
      <c r="D23592" t="s">
        <v>29</v>
      </c>
      <c r="E23592">
        <v>1</v>
      </c>
      <c r="J23592">
        <v>0</v>
      </c>
      <c r="L23592">
        <v>0</v>
      </c>
      <c r="S23592" t="s">
        <v>33</v>
      </c>
      <c r="T23592" t="s">
        <v>87</v>
      </c>
      <c r="V23592" t="s">
        <v>36</v>
      </c>
      <c r="W23592" t="s">
        <v>56</v>
      </c>
      <c r="X23592" t="s">
        <v>44</v>
      </c>
    </row>
    <row r="23593" spans="1:24" x14ac:dyDescent="0.25">
      <c r="A23593">
        <v>16434143</v>
      </c>
      <c r="B23593" t="s">
        <v>33</v>
      </c>
      <c r="C23593" t="s">
        <v>23646</v>
      </c>
      <c r="D23593" t="s">
        <v>26</v>
      </c>
      <c r="L23593">
        <v>1</v>
      </c>
      <c r="S23593" t="s">
        <v>33</v>
      </c>
      <c r="T23593" t="s">
        <v>87</v>
      </c>
      <c r="V23593" t="s">
        <v>36</v>
      </c>
      <c r="W23593" t="s">
        <v>56</v>
      </c>
      <c r="X23593" t="s">
        <v>44</v>
      </c>
    </row>
    <row r="23594" spans="1:24" x14ac:dyDescent="0.25">
      <c r="A23594">
        <v>16434143</v>
      </c>
      <c r="B23594" t="s">
        <v>33</v>
      </c>
      <c r="C23594" t="s">
        <v>23647</v>
      </c>
      <c r="D23594" t="s">
        <v>29</v>
      </c>
      <c r="L23594">
        <v>1</v>
      </c>
      <c r="S23594" t="s">
        <v>33</v>
      </c>
      <c r="T23594" t="s">
        <v>87</v>
      </c>
      <c r="V23594" t="s">
        <v>36</v>
      </c>
      <c r="W23594" t="s">
        <v>56</v>
      </c>
      <c r="X23594" t="s">
        <v>44</v>
      </c>
    </row>
    <row r="23595" spans="1:24" x14ac:dyDescent="0.25">
      <c r="A23595">
        <v>16434143</v>
      </c>
      <c r="B23595" t="s">
        <v>33</v>
      </c>
      <c r="C23595" t="s">
        <v>23648</v>
      </c>
      <c r="D23595" t="s">
        <v>26</v>
      </c>
      <c r="H23595">
        <v>1</v>
      </c>
      <c r="J23595">
        <v>0</v>
      </c>
      <c r="L23595">
        <v>-1</v>
      </c>
      <c r="M23595">
        <v>-1</v>
      </c>
      <c r="S23595" t="s">
        <v>33</v>
      </c>
      <c r="T23595" t="s">
        <v>87</v>
      </c>
      <c r="V23595" t="s">
        <v>36</v>
      </c>
      <c r="W23595" t="s">
        <v>56</v>
      </c>
      <c r="X23595" t="s">
        <v>44</v>
      </c>
    </row>
    <row r="23596" spans="1:24" x14ac:dyDescent="0.25">
      <c r="A23596">
        <v>16434143</v>
      </c>
      <c r="B23596" t="s">
        <v>33</v>
      </c>
      <c r="C23596" t="s">
        <v>23649</v>
      </c>
      <c r="D23596" t="s">
        <v>29</v>
      </c>
      <c r="H23596">
        <v>1</v>
      </c>
      <c r="J23596">
        <v>0</v>
      </c>
      <c r="L23596">
        <v>-1</v>
      </c>
      <c r="M23596">
        <v>-1</v>
      </c>
      <c r="S23596" t="s">
        <v>33</v>
      </c>
      <c r="T23596" t="s">
        <v>87</v>
      </c>
      <c r="V23596" t="s">
        <v>36</v>
      </c>
      <c r="W23596" t="s">
        <v>56</v>
      </c>
      <c r="X23596" t="s">
        <v>44</v>
      </c>
    </row>
    <row r="23597" spans="1:24" x14ac:dyDescent="0.25">
      <c r="A23597">
        <v>16434143</v>
      </c>
      <c r="B23597" t="s">
        <v>33</v>
      </c>
      <c r="C23597" t="s">
        <v>23650</v>
      </c>
      <c r="D23597" t="s">
        <v>26</v>
      </c>
      <c r="J23597">
        <v>-1</v>
      </c>
      <c r="K23597">
        <v>-1</v>
      </c>
      <c r="M23597">
        <v>-1</v>
      </c>
      <c r="O23597">
        <v>1</v>
      </c>
      <c r="S23597" t="s">
        <v>33</v>
      </c>
      <c r="T23597" t="s">
        <v>87</v>
      </c>
      <c r="V23597" t="s">
        <v>36</v>
      </c>
      <c r="W23597" t="s">
        <v>56</v>
      </c>
      <c r="X23597" t="s">
        <v>44</v>
      </c>
    </row>
    <row r="23598" spans="1:24" x14ac:dyDescent="0.25">
      <c r="A23598">
        <v>16434143</v>
      </c>
      <c r="B23598" t="s">
        <v>33</v>
      </c>
      <c r="C23598" t="s">
        <v>23651</v>
      </c>
      <c r="D23598" t="s">
        <v>26</v>
      </c>
      <c r="J23598">
        <v>-1</v>
      </c>
      <c r="K23598">
        <v>-1</v>
      </c>
      <c r="M23598">
        <v>-1</v>
      </c>
      <c r="O23598">
        <v>1</v>
      </c>
      <c r="S23598" t="s">
        <v>33</v>
      </c>
      <c r="T23598" t="s">
        <v>87</v>
      </c>
      <c r="V23598" t="s">
        <v>36</v>
      </c>
      <c r="W23598" t="s">
        <v>56</v>
      </c>
      <c r="X23598" t="s">
        <v>44</v>
      </c>
    </row>
    <row r="23599" spans="1:24" x14ac:dyDescent="0.25">
      <c r="A23599">
        <v>16434143</v>
      </c>
      <c r="B23599" t="s">
        <v>33</v>
      </c>
      <c r="C23599" t="s">
        <v>23652</v>
      </c>
      <c r="D23599" t="s">
        <v>26</v>
      </c>
      <c r="H23599">
        <v>1</v>
      </c>
      <c r="L23599">
        <v>-1</v>
      </c>
      <c r="M23599">
        <v>-1</v>
      </c>
      <c r="S23599" t="s">
        <v>33</v>
      </c>
      <c r="T23599" t="s">
        <v>87</v>
      </c>
      <c r="V23599" t="s">
        <v>36</v>
      </c>
      <c r="W23599" t="s">
        <v>56</v>
      </c>
      <c r="X23599" t="s">
        <v>44</v>
      </c>
    </row>
    <row r="23600" spans="1:24" x14ac:dyDescent="0.25">
      <c r="A23600">
        <v>16434143</v>
      </c>
      <c r="B23600" t="s">
        <v>33</v>
      </c>
      <c r="C23600" t="s">
        <v>23653</v>
      </c>
      <c r="D23600" t="s">
        <v>29</v>
      </c>
      <c r="H23600">
        <v>1</v>
      </c>
      <c r="L23600">
        <v>-1</v>
      </c>
      <c r="M23600">
        <v>-1</v>
      </c>
      <c r="S23600" t="s">
        <v>33</v>
      </c>
      <c r="T23600" t="s">
        <v>87</v>
      </c>
      <c r="V23600" t="s">
        <v>36</v>
      </c>
      <c r="W23600" t="s">
        <v>56</v>
      </c>
      <c r="X23600" t="s">
        <v>44</v>
      </c>
    </row>
    <row r="23601" spans="1:24" x14ac:dyDescent="0.25">
      <c r="A23601">
        <v>16434143</v>
      </c>
      <c r="B23601" t="s">
        <v>33</v>
      </c>
      <c r="C23601" t="s">
        <v>23654</v>
      </c>
      <c r="D23601" t="s">
        <v>26</v>
      </c>
      <c r="J23601">
        <v>-1</v>
      </c>
      <c r="O23601">
        <v>1</v>
      </c>
      <c r="S23601" t="s">
        <v>33</v>
      </c>
      <c r="T23601" t="s">
        <v>87</v>
      </c>
      <c r="V23601" t="s">
        <v>36</v>
      </c>
      <c r="W23601" t="s">
        <v>56</v>
      </c>
      <c r="X23601" t="s">
        <v>44</v>
      </c>
    </row>
    <row r="23602" spans="1:24" x14ac:dyDescent="0.25">
      <c r="A23602">
        <v>16434143</v>
      </c>
      <c r="B23602" t="s">
        <v>33</v>
      </c>
      <c r="C23602" t="s">
        <v>23655</v>
      </c>
      <c r="D23602" t="s">
        <v>29</v>
      </c>
      <c r="J23602">
        <v>-1</v>
      </c>
      <c r="O23602">
        <v>1</v>
      </c>
      <c r="S23602" t="s">
        <v>33</v>
      </c>
      <c r="T23602" t="s">
        <v>87</v>
      </c>
      <c r="V23602" t="s">
        <v>36</v>
      </c>
      <c r="W23602" t="s">
        <v>56</v>
      </c>
      <c r="X23602" t="s">
        <v>44</v>
      </c>
    </row>
    <row r="23603" spans="1:24" x14ac:dyDescent="0.25">
      <c r="A23603">
        <v>16434858</v>
      </c>
      <c r="B23603" t="s">
        <v>33</v>
      </c>
      <c r="C23603" t="s">
        <v>23656</v>
      </c>
      <c r="D23603" t="s">
        <v>26</v>
      </c>
      <c r="E23603">
        <v>1</v>
      </c>
      <c r="S23603" t="s">
        <v>33</v>
      </c>
      <c r="T23603" t="s">
        <v>35</v>
      </c>
      <c r="V23603" t="s">
        <v>55</v>
      </c>
      <c r="W23603" t="s">
        <v>37</v>
      </c>
      <c r="X23603" t="s">
        <v>44</v>
      </c>
    </row>
    <row r="23604" spans="1:24" x14ac:dyDescent="0.25">
      <c r="A23604">
        <v>16434858</v>
      </c>
      <c r="B23604" t="s">
        <v>33</v>
      </c>
      <c r="C23604" t="s">
        <v>23657</v>
      </c>
      <c r="D23604" t="s">
        <v>29</v>
      </c>
      <c r="E23604">
        <v>1</v>
      </c>
      <c r="S23604" t="s">
        <v>33</v>
      </c>
      <c r="T23604" t="s">
        <v>35</v>
      </c>
      <c r="V23604" t="s">
        <v>55</v>
      </c>
      <c r="W23604" t="s">
        <v>37</v>
      </c>
      <c r="X23604" t="s">
        <v>44</v>
      </c>
    </row>
    <row r="23605" spans="1:24" x14ac:dyDescent="0.25">
      <c r="A23605">
        <v>16435844</v>
      </c>
      <c r="B23605" t="s">
        <v>24</v>
      </c>
      <c r="C23605" t="s">
        <v>23658</v>
      </c>
      <c r="D23605" t="s">
        <v>26</v>
      </c>
      <c r="H23605">
        <v>1</v>
      </c>
      <c r="I23605">
        <v>-1</v>
      </c>
      <c r="Q23605">
        <v>0</v>
      </c>
      <c r="S23605" t="s">
        <v>24</v>
      </c>
      <c r="T23605" t="s">
        <v>35</v>
      </c>
    </row>
    <row r="23606" spans="1:24" x14ac:dyDescent="0.25">
      <c r="A23606">
        <v>16435844</v>
      </c>
      <c r="B23606" t="s">
        <v>24</v>
      </c>
      <c r="C23606" t="s">
        <v>23659</v>
      </c>
      <c r="D23606" t="s">
        <v>29</v>
      </c>
      <c r="H23606">
        <v>1</v>
      </c>
      <c r="I23606">
        <v>-1</v>
      </c>
      <c r="Q23606">
        <v>0</v>
      </c>
      <c r="S23606" t="s">
        <v>24</v>
      </c>
      <c r="T23606" t="s">
        <v>35</v>
      </c>
    </row>
    <row r="23607" spans="1:24" x14ac:dyDescent="0.25">
      <c r="A23607">
        <v>16438315</v>
      </c>
      <c r="B23607" t="s">
        <v>33</v>
      </c>
      <c r="C23607" t="s">
        <v>23660</v>
      </c>
      <c r="D23607" t="s">
        <v>26</v>
      </c>
      <c r="E23607">
        <v>1</v>
      </c>
      <c r="S23607" t="s">
        <v>33</v>
      </c>
      <c r="T23607" t="s">
        <v>73</v>
      </c>
      <c r="V23607" t="s">
        <v>55</v>
      </c>
      <c r="W23607" t="s">
        <v>37</v>
      </c>
      <c r="X23607" t="s">
        <v>38</v>
      </c>
    </row>
    <row r="23608" spans="1:24" x14ac:dyDescent="0.25">
      <c r="A23608">
        <v>16438315</v>
      </c>
      <c r="B23608" t="s">
        <v>33</v>
      </c>
      <c r="C23608" t="s">
        <v>23661</v>
      </c>
      <c r="D23608" t="s">
        <v>26</v>
      </c>
      <c r="E23608">
        <v>1</v>
      </c>
      <c r="G23608">
        <v>0</v>
      </c>
      <c r="R23608">
        <v>0</v>
      </c>
      <c r="S23608" t="s">
        <v>33</v>
      </c>
      <c r="T23608" t="s">
        <v>73</v>
      </c>
      <c r="V23608" t="s">
        <v>55</v>
      </c>
      <c r="W23608" t="s">
        <v>37</v>
      </c>
      <c r="X23608" t="s">
        <v>38</v>
      </c>
    </row>
    <row r="23609" spans="1:24" x14ac:dyDescent="0.25">
      <c r="A23609">
        <v>16438650</v>
      </c>
      <c r="B23609" t="s">
        <v>24</v>
      </c>
      <c r="C23609" t="s">
        <v>23662</v>
      </c>
      <c r="D23609" t="s">
        <v>26</v>
      </c>
      <c r="H23609">
        <v>1</v>
      </c>
      <c r="J23609">
        <v>-1</v>
      </c>
      <c r="L23609">
        <v>-1</v>
      </c>
      <c r="S23609" t="s">
        <v>24</v>
      </c>
      <c r="T23609" t="s">
        <v>43</v>
      </c>
      <c r="V23609" t="s">
        <v>36</v>
      </c>
      <c r="W23609" t="s">
        <v>56</v>
      </c>
      <c r="X23609" t="s">
        <v>44</v>
      </c>
    </row>
    <row r="23610" spans="1:24" x14ac:dyDescent="0.25">
      <c r="A23610">
        <v>16438650</v>
      </c>
      <c r="B23610" t="s">
        <v>24</v>
      </c>
      <c r="C23610" t="s">
        <v>23663</v>
      </c>
      <c r="D23610" t="s">
        <v>29</v>
      </c>
      <c r="H23610">
        <v>1</v>
      </c>
      <c r="J23610">
        <v>-1</v>
      </c>
      <c r="L23610">
        <v>-1</v>
      </c>
      <c r="S23610" t="s">
        <v>24</v>
      </c>
      <c r="T23610" t="s">
        <v>43</v>
      </c>
      <c r="V23610" t="s">
        <v>36</v>
      </c>
      <c r="W23610" t="s">
        <v>56</v>
      </c>
      <c r="X23610" t="s">
        <v>44</v>
      </c>
    </row>
    <row r="23611" spans="1:24" x14ac:dyDescent="0.25">
      <c r="A23611">
        <v>16444413</v>
      </c>
      <c r="B23611" t="s">
        <v>24</v>
      </c>
      <c r="C23611" t="s">
        <v>23664</v>
      </c>
      <c r="D23611" t="s">
        <v>26</v>
      </c>
      <c r="E23611">
        <v>1</v>
      </c>
      <c r="S23611" t="s">
        <v>24</v>
      </c>
      <c r="T23611" t="s">
        <v>35</v>
      </c>
      <c r="V23611" t="s">
        <v>194</v>
      </c>
      <c r="W23611" t="s">
        <v>56</v>
      </c>
      <c r="X23611" t="s">
        <v>38</v>
      </c>
    </row>
    <row r="23612" spans="1:24" x14ac:dyDescent="0.25">
      <c r="A23612">
        <v>16444413</v>
      </c>
      <c r="B23612" t="s">
        <v>24</v>
      </c>
      <c r="C23612" t="s">
        <v>23665</v>
      </c>
      <c r="D23612" t="s">
        <v>29</v>
      </c>
      <c r="E23612">
        <v>1</v>
      </c>
      <c r="S23612" t="s">
        <v>24</v>
      </c>
      <c r="T23612" t="s">
        <v>35</v>
      </c>
      <c r="V23612" t="s">
        <v>194</v>
      </c>
      <c r="W23612" t="s">
        <v>56</v>
      </c>
      <c r="X23612" t="s">
        <v>38</v>
      </c>
    </row>
    <row r="23613" spans="1:24" x14ac:dyDescent="0.25">
      <c r="A23613">
        <v>16444413</v>
      </c>
      <c r="B23613" t="s">
        <v>24</v>
      </c>
      <c r="C23613" t="s">
        <v>23666</v>
      </c>
      <c r="D23613" t="s">
        <v>26</v>
      </c>
      <c r="E23613">
        <v>1</v>
      </c>
      <c r="S23613" t="s">
        <v>24</v>
      </c>
      <c r="T23613" t="s">
        <v>35</v>
      </c>
      <c r="V23613" t="s">
        <v>194</v>
      </c>
      <c r="W23613" t="s">
        <v>56</v>
      </c>
      <c r="X23613" t="s">
        <v>38</v>
      </c>
    </row>
    <row r="23614" spans="1:24" x14ac:dyDescent="0.25">
      <c r="A23614">
        <v>16445002</v>
      </c>
      <c r="B23614" t="s">
        <v>33</v>
      </c>
      <c r="C23614" t="s">
        <v>23667</v>
      </c>
      <c r="D23614" t="s">
        <v>26</v>
      </c>
      <c r="F23614">
        <v>-1</v>
      </c>
      <c r="L23614">
        <v>-1</v>
      </c>
      <c r="S23614" t="s">
        <v>33</v>
      </c>
      <c r="T23614" t="s">
        <v>27</v>
      </c>
    </row>
    <row r="23615" spans="1:24" x14ac:dyDescent="0.25">
      <c r="A23615">
        <v>16445002</v>
      </c>
      <c r="B23615" t="s">
        <v>33</v>
      </c>
      <c r="C23615" t="s">
        <v>23668</v>
      </c>
      <c r="D23615" t="s">
        <v>29</v>
      </c>
      <c r="F23615">
        <v>-1</v>
      </c>
      <c r="L23615">
        <v>-1</v>
      </c>
      <c r="S23615" t="s">
        <v>33</v>
      </c>
      <c r="T23615" t="s">
        <v>27</v>
      </c>
    </row>
    <row r="23616" spans="1:24" x14ac:dyDescent="0.25">
      <c r="A23616">
        <v>16445072</v>
      </c>
      <c r="B23616" t="s">
        <v>33</v>
      </c>
      <c r="C23616" t="s">
        <v>23669</v>
      </c>
      <c r="D23616" t="s">
        <v>26</v>
      </c>
      <c r="H23616">
        <v>1</v>
      </c>
      <c r="J23616">
        <v>0</v>
      </c>
      <c r="L23616">
        <v>-1</v>
      </c>
      <c r="M23616">
        <v>1</v>
      </c>
      <c r="O23616">
        <v>1</v>
      </c>
      <c r="S23616" t="s">
        <v>33</v>
      </c>
      <c r="T23616" t="s">
        <v>82</v>
      </c>
      <c r="V23616" t="s">
        <v>55</v>
      </c>
      <c r="W23616" t="s">
        <v>37</v>
      </c>
      <c r="X23616" t="s">
        <v>44</v>
      </c>
    </row>
    <row r="23617" spans="1:24" x14ac:dyDescent="0.25">
      <c r="A23617">
        <v>16445072</v>
      </c>
      <c r="B23617" t="s">
        <v>33</v>
      </c>
      <c r="C23617" t="s">
        <v>23670</v>
      </c>
      <c r="D23617" t="s">
        <v>29</v>
      </c>
      <c r="H23617">
        <v>1</v>
      </c>
      <c r="J23617">
        <v>0</v>
      </c>
      <c r="L23617">
        <v>-1</v>
      </c>
      <c r="M23617">
        <v>1</v>
      </c>
      <c r="O23617">
        <v>1</v>
      </c>
      <c r="S23617" t="s">
        <v>33</v>
      </c>
      <c r="T23617" t="s">
        <v>82</v>
      </c>
      <c r="V23617" t="s">
        <v>55</v>
      </c>
      <c r="W23617" t="s">
        <v>37</v>
      </c>
      <c r="X23617" t="s">
        <v>44</v>
      </c>
    </row>
    <row r="23618" spans="1:24" x14ac:dyDescent="0.25">
      <c r="A23618">
        <v>16445072</v>
      </c>
      <c r="B23618" t="s">
        <v>33</v>
      </c>
      <c r="C23618" t="s">
        <v>23671</v>
      </c>
      <c r="D23618" t="s">
        <v>26</v>
      </c>
      <c r="J23618">
        <v>-1</v>
      </c>
      <c r="O23618">
        <v>1</v>
      </c>
      <c r="S23618" t="s">
        <v>33</v>
      </c>
      <c r="T23618" t="s">
        <v>82</v>
      </c>
      <c r="V23618" t="s">
        <v>55</v>
      </c>
      <c r="W23618" t="s">
        <v>37</v>
      </c>
      <c r="X23618" t="s">
        <v>44</v>
      </c>
    </row>
    <row r="23619" spans="1:24" x14ac:dyDescent="0.25">
      <c r="A23619">
        <v>16445072</v>
      </c>
      <c r="B23619" t="s">
        <v>33</v>
      </c>
      <c r="C23619" t="s">
        <v>23672</v>
      </c>
      <c r="D23619" t="s">
        <v>26</v>
      </c>
      <c r="G23619">
        <v>1</v>
      </c>
      <c r="K23619">
        <v>1</v>
      </c>
      <c r="L23619">
        <v>0</v>
      </c>
      <c r="M23619">
        <v>1</v>
      </c>
      <c r="N23619">
        <v>0</v>
      </c>
      <c r="R23619">
        <v>1</v>
      </c>
      <c r="S23619" t="s">
        <v>33</v>
      </c>
      <c r="T23619" t="s">
        <v>82</v>
      </c>
      <c r="V23619" t="s">
        <v>55</v>
      </c>
      <c r="W23619" t="s">
        <v>37</v>
      </c>
      <c r="X23619" t="s">
        <v>44</v>
      </c>
    </row>
    <row r="23620" spans="1:24" x14ac:dyDescent="0.25">
      <c r="A23620">
        <v>16445072</v>
      </c>
      <c r="B23620" t="s">
        <v>33</v>
      </c>
      <c r="C23620" t="s">
        <v>23673</v>
      </c>
      <c r="D23620" t="s">
        <v>26</v>
      </c>
      <c r="E23620">
        <v>1</v>
      </c>
      <c r="S23620" t="s">
        <v>33</v>
      </c>
      <c r="T23620" t="s">
        <v>82</v>
      </c>
      <c r="V23620" t="s">
        <v>55</v>
      </c>
      <c r="W23620" t="s">
        <v>37</v>
      </c>
      <c r="X23620" t="s">
        <v>44</v>
      </c>
    </row>
    <row r="23621" spans="1:24" x14ac:dyDescent="0.25">
      <c r="A23621">
        <v>16445072</v>
      </c>
      <c r="B23621" t="s">
        <v>33</v>
      </c>
      <c r="C23621" t="s">
        <v>23674</v>
      </c>
      <c r="D23621" t="s">
        <v>29</v>
      </c>
      <c r="E23621">
        <v>1</v>
      </c>
      <c r="S23621" t="s">
        <v>33</v>
      </c>
      <c r="T23621" t="s">
        <v>82</v>
      </c>
      <c r="V23621" t="s">
        <v>55</v>
      </c>
      <c r="W23621" t="s">
        <v>37</v>
      </c>
      <c r="X23621" t="s">
        <v>44</v>
      </c>
    </row>
    <row r="23622" spans="1:24" x14ac:dyDescent="0.25">
      <c r="A23622">
        <v>16445072</v>
      </c>
      <c r="B23622" t="s">
        <v>33</v>
      </c>
      <c r="C23622" t="s">
        <v>23675</v>
      </c>
      <c r="D23622" t="s">
        <v>26</v>
      </c>
      <c r="E23622">
        <v>1</v>
      </c>
      <c r="S23622" t="s">
        <v>33</v>
      </c>
      <c r="T23622" t="s">
        <v>82</v>
      </c>
      <c r="V23622" t="s">
        <v>55</v>
      </c>
      <c r="W23622" t="s">
        <v>37</v>
      </c>
      <c r="X23622" t="s">
        <v>44</v>
      </c>
    </row>
    <row r="23623" spans="1:24" x14ac:dyDescent="0.25">
      <c r="A23623">
        <v>16445072</v>
      </c>
      <c r="B23623" t="s">
        <v>33</v>
      </c>
      <c r="C23623" t="s">
        <v>23676</v>
      </c>
      <c r="D23623" t="s">
        <v>29</v>
      </c>
      <c r="E23623">
        <v>1</v>
      </c>
      <c r="S23623" t="s">
        <v>33</v>
      </c>
      <c r="T23623" t="s">
        <v>82</v>
      </c>
      <c r="V23623" t="s">
        <v>55</v>
      </c>
      <c r="W23623" t="s">
        <v>37</v>
      </c>
      <c r="X23623" t="s">
        <v>44</v>
      </c>
    </row>
    <row r="23624" spans="1:24" x14ac:dyDescent="0.25">
      <c r="A23624">
        <v>16445072</v>
      </c>
      <c r="B23624" t="s">
        <v>33</v>
      </c>
      <c r="C23624" t="s">
        <v>23677</v>
      </c>
      <c r="D23624" t="s">
        <v>26</v>
      </c>
      <c r="F23624">
        <v>1</v>
      </c>
      <c r="J23624">
        <v>0</v>
      </c>
      <c r="L23624">
        <v>0</v>
      </c>
      <c r="M23624">
        <v>1</v>
      </c>
      <c r="N23624">
        <v>0</v>
      </c>
      <c r="S23624" t="s">
        <v>33</v>
      </c>
      <c r="T23624" t="s">
        <v>82</v>
      </c>
      <c r="V23624" t="s">
        <v>55</v>
      </c>
      <c r="W23624" t="s">
        <v>37</v>
      </c>
      <c r="X23624" t="s">
        <v>44</v>
      </c>
    </row>
    <row r="23625" spans="1:24" x14ac:dyDescent="0.25">
      <c r="A23625">
        <v>16445072</v>
      </c>
      <c r="B23625" t="s">
        <v>33</v>
      </c>
      <c r="C23625" t="s">
        <v>23678</v>
      </c>
      <c r="D23625" t="s">
        <v>26</v>
      </c>
      <c r="E23625">
        <v>1</v>
      </c>
      <c r="S23625" t="s">
        <v>33</v>
      </c>
      <c r="T23625" t="s">
        <v>82</v>
      </c>
      <c r="V23625" t="s">
        <v>55</v>
      </c>
      <c r="W23625" t="s">
        <v>37</v>
      </c>
      <c r="X23625" t="s">
        <v>44</v>
      </c>
    </row>
    <row r="23626" spans="1:24" x14ac:dyDescent="0.25">
      <c r="A23626">
        <v>16445072</v>
      </c>
      <c r="B23626" t="s">
        <v>33</v>
      </c>
      <c r="C23626" t="s">
        <v>23679</v>
      </c>
      <c r="D23626" t="s">
        <v>29</v>
      </c>
      <c r="E23626">
        <v>1</v>
      </c>
      <c r="S23626" t="s">
        <v>33</v>
      </c>
      <c r="T23626" t="s">
        <v>82</v>
      </c>
      <c r="V23626" t="s">
        <v>55</v>
      </c>
      <c r="W23626" t="s">
        <v>37</v>
      </c>
      <c r="X23626" t="s">
        <v>44</v>
      </c>
    </row>
    <row r="23627" spans="1:24" x14ac:dyDescent="0.25">
      <c r="A23627">
        <v>16445072</v>
      </c>
      <c r="B23627" t="s">
        <v>33</v>
      </c>
      <c r="C23627" t="s">
        <v>23680</v>
      </c>
      <c r="D23627" t="s">
        <v>26</v>
      </c>
      <c r="G23627">
        <v>0</v>
      </c>
      <c r="H23627">
        <v>1</v>
      </c>
      <c r="M23627">
        <v>1</v>
      </c>
      <c r="S23627" t="s">
        <v>33</v>
      </c>
      <c r="T23627" t="s">
        <v>82</v>
      </c>
      <c r="V23627" t="s">
        <v>55</v>
      </c>
      <c r="W23627" t="s">
        <v>37</v>
      </c>
      <c r="X23627" t="s">
        <v>44</v>
      </c>
    </row>
    <row r="23628" spans="1:24" x14ac:dyDescent="0.25">
      <c r="A23628">
        <v>16445072</v>
      </c>
      <c r="B23628" t="s">
        <v>33</v>
      </c>
      <c r="C23628" t="s">
        <v>23681</v>
      </c>
      <c r="D23628" t="s">
        <v>29</v>
      </c>
      <c r="G23628">
        <v>0</v>
      </c>
      <c r="H23628">
        <v>1</v>
      </c>
      <c r="M23628">
        <v>1</v>
      </c>
      <c r="S23628" t="s">
        <v>33</v>
      </c>
      <c r="T23628" t="s">
        <v>82</v>
      </c>
      <c r="V23628" t="s">
        <v>55</v>
      </c>
      <c r="W23628" t="s">
        <v>37</v>
      </c>
      <c r="X23628" t="s">
        <v>44</v>
      </c>
    </row>
    <row r="23629" spans="1:24" x14ac:dyDescent="0.25">
      <c r="A23629">
        <v>16445377</v>
      </c>
      <c r="B23629" t="s">
        <v>33</v>
      </c>
      <c r="C23629" t="s">
        <v>23682</v>
      </c>
      <c r="D23629" t="s">
        <v>26</v>
      </c>
      <c r="E23629">
        <v>1</v>
      </c>
      <c r="S23629" t="s">
        <v>33</v>
      </c>
      <c r="T23629" t="s">
        <v>73</v>
      </c>
    </row>
    <row r="23630" spans="1:24" x14ac:dyDescent="0.25">
      <c r="A23630">
        <v>16445377</v>
      </c>
      <c r="B23630" t="s">
        <v>33</v>
      </c>
      <c r="C23630" t="s">
        <v>23683</v>
      </c>
      <c r="D23630" t="s">
        <v>29</v>
      </c>
      <c r="E23630">
        <v>1</v>
      </c>
      <c r="S23630" t="s">
        <v>33</v>
      </c>
      <c r="T23630" t="s">
        <v>73</v>
      </c>
    </row>
    <row r="23631" spans="1:24" x14ac:dyDescent="0.25">
      <c r="A23631">
        <v>16447246</v>
      </c>
      <c r="B23631" t="s">
        <v>24</v>
      </c>
      <c r="C23631" t="s">
        <v>23684</v>
      </c>
      <c r="D23631" t="s">
        <v>26</v>
      </c>
      <c r="E23631">
        <v>1</v>
      </c>
      <c r="S23631" t="s">
        <v>24</v>
      </c>
      <c r="T23631" t="s">
        <v>35</v>
      </c>
      <c r="V23631" t="s">
        <v>36</v>
      </c>
      <c r="W23631" t="s">
        <v>37</v>
      </c>
      <c r="X23631" t="s">
        <v>38</v>
      </c>
    </row>
    <row r="23632" spans="1:24" x14ac:dyDescent="0.25">
      <c r="A23632">
        <v>16447246</v>
      </c>
      <c r="B23632" t="s">
        <v>24</v>
      </c>
      <c r="C23632" t="s">
        <v>23685</v>
      </c>
      <c r="D23632" t="s">
        <v>26</v>
      </c>
      <c r="E23632">
        <v>1</v>
      </c>
      <c r="S23632" t="s">
        <v>24</v>
      </c>
      <c r="T23632" t="s">
        <v>35</v>
      </c>
      <c r="V23632" t="s">
        <v>36</v>
      </c>
      <c r="W23632" t="s">
        <v>37</v>
      </c>
      <c r="X23632" t="s">
        <v>38</v>
      </c>
    </row>
    <row r="23633" spans="1:24" x14ac:dyDescent="0.25">
      <c r="A23633">
        <v>16447246</v>
      </c>
      <c r="B23633" t="s">
        <v>24</v>
      </c>
      <c r="C23633" t="s">
        <v>23686</v>
      </c>
      <c r="D23633" t="s">
        <v>29</v>
      </c>
      <c r="E23633">
        <v>1</v>
      </c>
      <c r="S23633" t="s">
        <v>24</v>
      </c>
      <c r="T23633" t="s">
        <v>35</v>
      </c>
      <c r="V23633" t="s">
        <v>36</v>
      </c>
      <c r="W23633" t="s">
        <v>37</v>
      </c>
      <c r="X23633" t="s">
        <v>38</v>
      </c>
    </row>
    <row r="23634" spans="1:24" x14ac:dyDescent="0.25">
      <c r="A23634">
        <v>16451443</v>
      </c>
      <c r="B23634" t="s">
        <v>33</v>
      </c>
      <c r="C23634" t="s">
        <v>23687</v>
      </c>
      <c r="D23634" t="s">
        <v>26</v>
      </c>
      <c r="E23634">
        <v>1</v>
      </c>
      <c r="S23634" t="s">
        <v>33</v>
      </c>
      <c r="T23634" t="s">
        <v>43</v>
      </c>
    </row>
    <row r="23635" spans="1:24" x14ac:dyDescent="0.25">
      <c r="A23635">
        <v>16451443</v>
      </c>
      <c r="B23635" t="s">
        <v>33</v>
      </c>
      <c r="C23635" t="s">
        <v>23688</v>
      </c>
      <c r="D23635" t="s">
        <v>29</v>
      </c>
      <c r="E23635">
        <v>1</v>
      </c>
      <c r="S23635" t="s">
        <v>33</v>
      </c>
      <c r="T23635" t="s">
        <v>43</v>
      </c>
    </row>
    <row r="23636" spans="1:24" x14ac:dyDescent="0.25">
      <c r="A23636">
        <v>16451789</v>
      </c>
      <c r="B23636" t="s">
        <v>33</v>
      </c>
      <c r="C23636" t="s">
        <v>23689</v>
      </c>
      <c r="D23636" t="s">
        <v>26</v>
      </c>
      <c r="E23636">
        <v>1</v>
      </c>
      <c r="L23636">
        <v>0</v>
      </c>
      <c r="S23636" t="s">
        <v>33</v>
      </c>
      <c r="T23636" s="1">
        <v>43758</v>
      </c>
      <c r="V23636" t="s">
        <v>36</v>
      </c>
      <c r="W23636" t="s">
        <v>37</v>
      </c>
      <c r="X23636" t="s">
        <v>38</v>
      </c>
    </row>
    <row r="23637" spans="1:24" x14ac:dyDescent="0.25">
      <c r="A23637">
        <v>16451789</v>
      </c>
      <c r="B23637" t="s">
        <v>33</v>
      </c>
      <c r="C23637" t="s">
        <v>23690</v>
      </c>
      <c r="D23637" t="s">
        <v>29</v>
      </c>
      <c r="E23637">
        <v>1</v>
      </c>
      <c r="L23637">
        <v>0</v>
      </c>
      <c r="S23637" t="s">
        <v>33</v>
      </c>
      <c r="T23637" s="1">
        <v>43758</v>
      </c>
      <c r="V23637" t="s">
        <v>36</v>
      </c>
      <c r="W23637" t="s">
        <v>37</v>
      </c>
      <c r="X23637" t="s">
        <v>38</v>
      </c>
    </row>
    <row r="23638" spans="1:24" x14ac:dyDescent="0.25">
      <c r="A23638">
        <v>16453939</v>
      </c>
      <c r="B23638" t="s">
        <v>33</v>
      </c>
      <c r="C23638" t="s">
        <v>23691</v>
      </c>
      <c r="D23638" t="s">
        <v>26</v>
      </c>
      <c r="E23638">
        <v>1</v>
      </c>
      <c r="R23638">
        <v>1</v>
      </c>
      <c r="S23638" t="s">
        <v>33</v>
      </c>
      <c r="T23638" t="s">
        <v>43</v>
      </c>
      <c r="V23638" t="s">
        <v>36</v>
      </c>
      <c r="W23638" t="s">
        <v>37</v>
      </c>
      <c r="X23638" t="s">
        <v>44</v>
      </c>
    </row>
    <row r="23639" spans="1:24" x14ac:dyDescent="0.25">
      <c r="A23639">
        <v>16453939</v>
      </c>
      <c r="B23639" t="s">
        <v>33</v>
      </c>
      <c r="C23639" t="s">
        <v>23692</v>
      </c>
      <c r="D23639" t="s">
        <v>26</v>
      </c>
      <c r="E23639">
        <v>1</v>
      </c>
      <c r="R23639">
        <v>1</v>
      </c>
      <c r="S23639" t="s">
        <v>33</v>
      </c>
      <c r="T23639" t="s">
        <v>43</v>
      </c>
      <c r="V23639" t="s">
        <v>36</v>
      </c>
      <c r="W23639" t="s">
        <v>37</v>
      </c>
      <c r="X23639" t="s">
        <v>44</v>
      </c>
    </row>
    <row r="23640" spans="1:24" x14ac:dyDescent="0.25">
      <c r="A23640">
        <v>16453939</v>
      </c>
      <c r="B23640" t="s">
        <v>33</v>
      </c>
      <c r="C23640" t="s">
        <v>23693</v>
      </c>
      <c r="D23640" t="s">
        <v>26</v>
      </c>
      <c r="E23640">
        <v>1</v>
      </c>
      <c r="G23640">
        <v>0</v>
      </c>
      <c r="J23640">
        <v>0</v>
      </c>
      <c r="L23640">
        <v>0</v>
      </c>
      <c r="O23640">
        <v>0</v>
      </c>
      <c r="R23640">
        <v>1</v>
      </c>
      <c r="S23640" t="s">
        <v>33</v>
      </c>
      <c r="T23640" t="s">
        <v>43</v>
      </c>
      <c r="V23640" t="s">
        <v>36</v>
      </c>
      <c r="W23640" t="s">
        <v>37</v>
      </c>
      <c r="X23640" t="s">
        <v>44</v>
      </c>
    </row>
    <row r="23641" spans="1:24" x14ac:dyDescent="0.25">
      <c r="A23641">
        <v>16453939</v>
      </c>
      <c r="B23641" t="s">
        <v>33</v>
      </c>
      <c r="C23641" t="s">
        <v>23694</v>
      </c>
      <c r="D23641" t="s">
        <v>26</v>
      </c>
      <c r="E23641">
        <v>1</v>
      </c>
      <c r="F23641">
        <v>0</v>
      </c>
      <c r="J23641">
        <v>0</v>
      </c>
      <c r="K23641">
        <v>0</v>
      </c>
      <c r="N23641">
        <v>0</v>
      </c>
      <c r="O23641">
        <v>0</v>
      </c>
      <c r="R23641">
        <v>1</v>
      </c>
      <c r="S23641" t="s">
        <v>33</v>
      </c>
      <c r="T23641" t="s">
        <v>43</v>
      </c>
      <c r="V23641" t="s">
        <v>36</v>
      </c>
      <c r="W23641" t="s">
        <v>37</v>
      </c>
      <c r="X23641" t="s">
        <v>44</v>
      </c>
    </row>
    <row r="23642" spans="1:24" x14ac:dyDescent="0.25">
      <c r="A23642">
        <v>16453939</v>
      </c>
      <c r="B23642" t="s">
        <v>33</v>
      </c>
      <c r="C23642" t="s">
        <v>23695</v>
      </c>
      <c r="D23642" t="s">
        <v>26</v>
      </c>
      <c r="F23642">
        <v>1</v>
      </c>
      <c r="J23642">
        <v>0</v>
      </c>
      <c r="N23642">
        <v>0</v>
      </c>
      <c r="O23642">
        <v>0</v>
      </c>
      <c r="R23642">
        <v>1</v>
      </c>
      <c r="S23642" t="s">
        <v>33</v>
      </c>
      <c r="T23642" t="s">
        <v>43</v>
      </c>
      <c r="V23642" t="s">
        <v>36</v>
      </c>
      <c r="W23642" t="s">
        <v>37</v>
      </c>
      <c r="X23642" t="s">
        <v>44</v>
      </c>
    </row>
    <row r="23643" spans="1:24" x14ac:dyDescent="0.25">
      <c r="A23643">
        <v>16454292</v>
      </c>
      <c r="B23643" t="s">
        <v>33</v>
      </c>
      <c r="C23643" t="s">
        <v>23696</v>
      </c>
      <c r="D23643" t="s">
        <v>26</v>
      </c>
      <c r="J23643">
        <v>0</v>
      </c>
      <c r="L23643">
        <v>0</v>
      </c>
      <c r="S23643" t="s">
        <v>33</v>
      </c>
      <c r="T23643" t="s">
        <v>82</v>
      </c>
    </row>
    <row r="23644" spans="1:24" x14ac:dyDescent="0.25">
      <c r="A23644">
        <v>16454292</v>
      </c>
      <c r="B23644" t="s">
        <v>33</v>
      </c>
      <c r="C23644" t="s">
        <v>23697</v>
      </c>
      <c r="D23644" t="s">
        <v>29</v>
      </c>
      <c r="J23644">
        <v>0</v>
      </c>
      <c r="L23644">
        <v>0</v>
      </c>
      <c r="S23644" t="s">
        <v>33</v>
      </c>
      <c r="T23644" t="s">
        <v>82</v>
      </c>
    </row>
    <row r="23645" spans="1:24" x14ac:dyDescent="0.25">
      <c r="A23645">
        <v>16455803</v>
      </c>
      <c r="B23645" t="s">
        <v>24</v>
      </c>
      <c r="C23645" t="s">
        <v>23698</v>
      </c>
      <c r="D23645" t="s">
        <v>26</v>
      </c>
      <c r="E23645">
        <v>1</v>
      </c>
      <c r="R23645">
        <v>1</v>
      </c>
      <c r="S23645" t="s">
        <v>24</v>
      </c>
      <c r="T23645" t="s">
        <v>43</v>
      </c>
      <c r="V23645" t="s">
        <v>67</v>
      </c>
      <c r="W23645" t="s">
        <v>56</v>
      </c>
    </row>
    <row r="23646" spans="1:24" x14ac:dyDescent="0.25">
      <c r="A23646">
        <v>16455803</v>
      </c>
      <c r="B23646" t="s">
        <v>24</v>
      </c>
      <c r="C23646" t="s">
        <v>23699</v>
      </c>
      <c r="D23646" t="s">
        <v>26</v>
      </c>
      <c r="F23646">
        <v>-1</v>
      </c>
      <c r="G23646">
        <v>-1</v>
      </c>
      <c r="M23646">
        <v>1</v>
      </c>
      <c r="R23646">
        <v>1</v>
      </c>
      <c r="S23646" t="s">
        <v>24</v>
      </c>
      <c r="T23646" t="s">
        <v>43</v>
      </c>
      <c r="V23646" t="s">
        <v>67</v>
      </c>
      <c r="W23646" t="s">
        <v>56</v>
      </c>
    </row>
    <row r="23647" spans="1:24" x14ac:dyDescent="0.25">
      <c r="A23647">
        <v>16458317</v>
      </c>
      <c r="B23647" t="s">
        <v>33</v>
      </c>
      <c r="C23647" t="s">
        <v>23700</v>
      </c>
      <c r="D23647" t="s">
        <v>26</v>
      </c>
      <c r="F23647">
        <v>0</v>
      </c>
      <c r="G23647">
        <v>0</v>
      </c>
      <c r="J23647">
        <v>0</v>
      </c>
      <c r="M23647">
        <v>1</v>
      </c>
      <c r="N23647">
        <v>0</v>
      </c>
      <c r="O23647">
        <v>0</v>
      </c>
      <c r="R23647">
        <v>1</v>
      </c>
      <c r="S23647" t="s">
        <v>33</v>
      </c>
      <c r="T23647" t="s">
        <v>73</v>
      </c>
      <c r="V23647" t="s">
        <v>194</v>
      </c>
      <c r="W23647" t="s">
        <v>37</v>
      </c>
      <c r="X23647" t="s">
        <v>44</v>
      </c>
    </row>
    <row r="23648" spans="1:24" x14ac:dyDescent="0.25">
      <c r="A23648">
        <v>16458598</v>
      </c>
      <c r="B23648" t="s">
        <v>33</v>
      </c>
      <c r="C23648" t="s">
        <v>23701</v>
      </c>
      <c r="D23648" t="s">
        <v>26</v>
      </c>
      <c r="E23648">
        <v>1</v>
      </c>
      <c r="L23648">
        <v>0</v>
      </c>
      <c r="S23648" t="s">
        <v>33</v>
      </c>
      <c r="T23648" t="s">
        <v>73</v>
      </c>
      <c r="V23648" t="s">
        <v>36</v>
      </c>
      <c r="W23648" t="s">
        <v>56</v>
      </c>
      <c r="X23648" t="s">
        <v>38</v>
      </c>
    </row>
    <row r="23649" spans="1:24" x14ac:dyDescent="0.25">
      <c r="A23649">
        <v>16458598</v>
      </c>
      <c r="B23649" t="s">
        <v>33</v>
      </c>
      <c r="C23649" t="s">
        <v>23702</v>
      </c>
      <c r="D23649" t="s">
        <v>29</v>
      </c>
      <c r="E23649">
        <v>1</v>
      </c>
      <c r="L23649">
        <v>0</v>
      </c>
      <c r="S23649" t="s">
        <v>33</v>
      </c>
      <c r="T23649" t="s">
        <v>73</v>
      </c>
      <c r="V23649" t="s">
        <v>36</v>
      </c>
      <c r="W23649" t="s">
        <v>56</v>
      </c>
      <c r="X23649" t="s">
        <v>38</v>
      </c>
    </row>
    <row r="23650" spans="1:24" x14ac:dyDescent="0.25">
      <c r="A23650">
        <v>16458598</v>
      </c>
      <c r="B23650" t="s">
        <v>33</v>
      </c>
      <c r="C23650" t="s">
        <v>23703</v>
      </c>
      <c r="D23650" t="s">
        <v>26</v>
      </c>
      <c r="E23650">
        <v>1</v>
      </c>
      <c r="F23650">
        <v>0</v>
      </c>
      <c r="J23650">
        <v>0</v>
      </c>
      <c r="K23650">
        <v>0</v>
      </c>
      <c r="N23650">
        <v>0</v>
      </c>
      <c r="O23650">
        <v>0</v>
      </c>
      <c r="S23650" t="s">
        <v>33</v>
      </c>
      <c r="T23650" t="s">
        <v>73</v>
      </c>
      <c r="V23650" t="s">
        <v>36</v>
      </c>
      <c r="W23650" t="s">
        <v>56</v>
      </c>
      <c r="X23650" t="s">
        <v>38</v>
      </c>
    </row>
    <row r="23651" spans="1:24" x14ac:dyDescent="0.25">
      <c r="A23651">
        <v>16460135</v>
      </c>
      <c r="B23651" t="s">
        <v>33</v>
      </c>
      <c r="C23651" t="s">
        <v>23704</v>
      </c>
      <c r="D23651" t="s">
        <v>26</v>
      </c>
      <c r="E23651">
        <v>1</v>
      </c>
      <c r="S23651" t="s">
        <v>33</v>
      </c>
      <c r="T23651" t="s">
        <v>43</v>
      </c>
      <c r="V23651" t="s">
        <v>55</v>
      </c>
      <c r="W23651" t="s">
        <v>37</v>
      </c>
      <c r="X23651" t="s">
        <v>57</v>
      </c>
    </row>
    <row r="23652" spans="1:24" x14ac:dyDescent="0.25">
      <c r="A23652">
        <v>16460135</v>
      </c>
      <c r="B23652" t="s">
        <v>33</v>
      </c>
      <c r="C23652" t="s">
        <v>23705</v>
      </c>
      <c r="D23652" t="s">
        <v>29</v>
      </c>
      <c r="E23652">
        <v>1</v>
      </c>
      <c r="S23652" t="s">
        <v>33</v>
      </c>
      <c r="T23652" t="s">
        <v>43</v>
      </c>
      <c r="V23652" t="s">
        <v>55</v>
      </c>
      <c r="W23652" t="s">
        <v>37</v>
      </c>
      <c r="X23652" t="s">
        <v>57</v>
      </c>
    </row>
    <row r="23653" spans="1:24" x14ac:dyDescent="0.25">
      <c r="A23653">
        <v>16460135</v>
      </c>
      <c r="B23653" t="s">
        <v>33</v>
      </c>
      <c r="C23653" t="s">
        <v>23706</v>
      </c>
      <c r="D23653" t="s">
        <v>26</v>
      </c>
      <c r="J23653">
        <v>1</v>
      </c>
      <c r="K23653">
        <v>0</v>
      </c>
      <c r="L23653">
        <v>1</v>
      </c>
      <c r="S23653" t="s">
        <v>33</v>
      </c>
      <c r="T23653" t="s">
        <v>43</v>
      </c>
      <c r="V23653" t="s">
        <v>55</v>
      </c>
      <c r="W23653" t="s">
        <v>37</v>
      </c>
      <c r="X23653" t="s">
        <v>57</v>
      </c>
    </row>
    <row r="23654" spans="1:24" x14ac:dyDescent="0.25">
      <c r="A23654">
        <v>16460135</v>
      </c>
      <c r="B23654" t="s">
        <v>33</v>
      </c>
      <c r="C23654" t="s">
        <v>23707</v>
      </c>
      <c r="D23654" t="s">
        <v>29</v>
      </c>
      <c r="J23654">
        <v>1</v>
      </c>
      <c r="K23654">
        <v>0</v>
      </c>
      <c r="L23654">
        <v>1</v>
      </c>
      <c r="S23654" t="s">
        <v>33</v>
      </c>
      <c r="T23654" t="s">
        <v>43</v>
      </c>
      <c r="V23654" t="s">
        <v>55</v>
      </c>
      <c r="W23654" t="s">
        <v>37</v>
      </c>
      <c r="X23654" t="s">
        <v>57</v>
      </c>
    </row>
    <row r="23655" spans="1:24" x14ac:dyDescent="0.25">
      <c r="A23655">
        <v>16464906</v>
      </c>
      <c r="B23655" t="s">
        <v>24</v>
      </c>
      <c r="C23655" t="s">
        <v>23708</v>
      </c>
      <c r="D23655" t="s">
        <v>26</v>
      </c>
      <c r="E23655">
        <v>1</v>
      </c>
      <c r="S23655" t="s">
        <v>24</v>
      </c>
      <c r="T23655" t="s">
        <v>82</v>
      </c>
    </row>
    <row r="23656" spans="1:24" x14ac:dyDescent="0.25">
      <c r="A23656">
        <v>16464906</v>
      </c>
      <c r="B23656" t="s">
        <v>24</v>
      </c>
      <c r="C23656" t="s">
        <v>23709</v>
      </c>
      <c r="D23656" t="s">
        <v>29</v>
      </c>
      <c r="E23656">
        <v>1</v>
      </c>
      <c r="S23656" t="s">
        <v>24</v>
      </c>
      <c r="T23656" t="s">
        <v>82</v>
      </c>
    </row>
    <row r="23657" spans="1:24" x14ac:dyDescent="0.25">
      <c r="A23657">
        <v>16466609</v>
      </c>
      <c r="B23657" t="s">
        <v>24</v>
      </c>
      <c r="C23657" t="s">
        <v>23710</v>
      </c>
      <c r="D23657" t="s">
        <v>26</v>
      </c>
      <c r="H23657">
        <v>1</v>
      </c>
      <c r="J23657">
        <v>0</v>
      </c>
      <c r="L23657">
        <v>-1</v>
      </c>
      <c r="M23657">
        <v>1</v>
      </c>
      <c r="S23657" t="s">
        <v>24</v>
      </c>
      <c r="T23657" t="s">
        <v>87</v>
      </c>
      <c r="V23657" t="s">
        <v>36</v>
      </c>
      <c r="W23657" t="s">
        <v>37</v>
      </c>
      <c r="X23657" t="s">
        <v>38</v>
      </c>
    </row>
    <row r="23658" spans="1:24" x14ac:dyDescent="0.25">
      <c r="A23658">
        <v>16466609</v>
      </c>
      <c r="B23658" t="s">
        <v>24</v>
      </c>
      <c r="C23658" t="s">
        <v>23711</v>
      </c>
      <c r="D23658" t="s">
        <v>29</v>
      </c>
      <c r="H23658">
        <v>1</v>
      </c>
      <c r="J23658">
        <v>0</v>
      </c>
      <c r="L23658">
        <v>-1</v>
      </c>
      <c r="M23658">
        <v>1</v>
      </c>
      <c r="S23658" t="s">
        <v>24</v>
      </c>
      <c r="T23658" t="s">
        <v>87</v>
      </c>
      <c r="V23658" t="s">
        <v>36</v>
      </c>
      <c r="W23658" t="s">
        <v>37</v>
      </c>
      <c r="X23658" t="s">
        <v>38</v>
      </c>
    </row>
    <row r="23659" spans="1:24" x14ac:dyDescent="0.25">
      <c r="A23659">
        <v>16466609</v>
      </c>
      <c r="B23659" t="s">
        <v>24</v>
      </c>
      <c r="C23659" t="s">
        <v>23712</v>
      </c>
      <c r="D23659" t="s">
        <v>26</v>
      </c>
      <c r="H23659">
        <v>1</v>
      </c>
      <c r="L23659">
        <v>0</v>
      </c>
      <c r="M23659">
        <v>1</v>
      </c>
      <c r="S23659" t="s">
        <v>24</v>
      </c>
      <c r="T23659" t="s">
        <v>87</v>
      </c>
      <c r="V23659" t="s">
        <v>36</v>
      </c>
      <c r="W23659" t="s">
        <v>37</v>
      </c>
      <c r="X23659" t="s">
        <v>38</v>
      </c>
    </row>
    <row r="23660" spans="1:24" x14ac:dyDescent="0.25">
      <c r="A23660">
        <v>16466609</v>
      </c>
      <c r="B23660" t="s">
        <v>24</v>
      </c>
      <c r="C23660" t="s">
        <v>23713</v>
      </c>
      <c r="D23660" t="s">
        <v>29</v>
      </c>
      <c r="H23660">
        <v>1</v>
      </c>
      <c r="L23660">
        <v>0</v>
      </c>
      <c r="M23660">
        <v>1</v>
      </c>
      <c r="S23660" t="s">
        <v>24</v>
      </c>
      <c r="T23660" t="s">
        <v>87</v>
      </c>
      <c r="V23660" t="s">
        <v>36</v>
      </c>
      <c r="W23660" t="s">
        <v>37</v>
      </c>
      <c r="X23660" t="s">
        <v>38</v>
      </c>
    </row>
    <row r="23661" spans="1:24" x14ac:dyDescent="0.25">
      <c r="A23661">
        <v>16466609</v>
      </c>
      <c r="B23661" t="s">
        <v>24</v>
      </c>
      <c r="C23661" t="s">
        <v>23714</v>
      </c>
      <c r="D23661" t="s">
        <v>26</v>
      </c>
      <c r="J23661">
        <v>1</v>
      </c>
      <c r="O23661">
        <v>1</v>
      </c>
      <c r="S23661" t="s">
        <v>24</v>
      </c>
      <c r="T23661" t="s">
        <v>87</v>
      </c>
      <c r="V23661" t="s">
        <v>36</v>
      </c>
      <c r="W23661" t="s">
        <v>37</v>
      </c>
      <c r="X23661" t="s">
        <v>38</v>
      </c>
    </row>
    <row r="23662" spans="1:24" x14ac:dyDescent="0.25">
      <c r="A23662">
        <v>16466609</v>
      </c>
      <c r="B23662" t="s">
        <v>24</v>
      </c>
      <c r="C23662" t="s">
        <v>23715</v>
      </c>
      <c r="D23662" t="s">
        <v>26</v>
      </c>
      <c r="G23662">
        <v>1</v>
      </c>
      <c r="J23662">
        <v>1</v>
      </c>
      <c r="S23662" t="s">
        <v>24</v>
      </c>
      <c r="T23662" t="s">
        <v>87</v>
      </c>
      <c r="V23662" t="s">
        <v>36</v>
      </c>
      <c r="W23662" t="s">
        <v>37</v>
      </c>
      <c r="X23662" t="s">
        <v>38</v>
      </c>
    </row>
    <row r="23663" spans="1:24" x14ac:dyDescent="0.25">
      <c r="A23663">
        <v>16466609</v>
      </c>
      <c r="B23663" t="s">
        <v>24</v>
      </c>
      <c r="C23663" t="s">
        <v>23716</v>
      </c>
      <c r="D23663" t="s">
        <v>29</v>
      </c>
      <c r="G23663">
        <v>1</v>
      </c>
      <c r="J23663">
        <v>1</v>
      </c>
      <c r="S23663" t="s">
        <v>24</v>
      </c>
      <c r="T23663" t="s">
        <v>87</v>
      </c>
      <c r="V23663" t="s">
        <v>36</v>
      </c>
      <c r="W23663" t="s">
        <v>37</v>
      </c>
      <c r="X23663" t="s">
        <v>38</v>
      </c>
    </row>
    <row r="23664" spans="1:24" x14ac:dyDescent="0.25">
      <c r="A23664">
        <v>16466609</v>
      </c>
      <c r="B23664" t="s">
        <v>24</v>
      </c>
      <c r="C23664" t="s">
        <v>23717</v>
      </c>
      <c r="D23664" t="s">
        <v>29</v>
      </c>
      <c r="G23664">
        <v>1</v>
      </c>
      <c r="J23664">
        <v>1</v>
      </c>
      <c r="S23664" t="s">
        <v>24</v>
      </c>
      <c r="T23664" t="s">
        <v>87</v>
      </c>
      <c r="V23664" t="s">
        <v>36</v>
      </c>
      <c r="W23664" t="s">
        <v>37</v>
      </c>
      <c r="X23664" t="s">
        <v>38</v>
      </c>
    </row>
    <row r="23665" spans="1:24" x14ac:dyDescent="0.25">
      <c r="A23665">
        <v>16466609</v>
      </c>
      <c r="B23665" t="s">
        <v>24</v>
      </c>
      <c r="C23665" t="s">
        <v>23718</v>
      </c>
      <c r="D23665" t="s">
        <v>26</v>
      </c>
      <c r="G23665">
        <v>1</v>
      </c>
      <c r="J23665">
        <v>1</v>
      </c>
      <c r="M23665">
        <v>-1</v>
      </c>
      <c r="N23665">
        <v>0</v>
      </c>
      <c r="O23665">
        <v>-1</v>
      </c>
      <c r="S23665" t="s">
        <v>24</v>
      </c>
      <c r="T23665" t="s">
        <v>87</v>
      </c>
      <c r="V23665" t="s">
        <v>36</v>
      </c>
      <c r="W23665" t="s">
        <v>37</v>
      </c>
      <c r="X23665" t="s">
        <v>38</v>
      </c>
    </row>
    <row r="23666" spans="1:24" x14ac:dyDescent="0.25">
      <c r="A23666">
        <v>16466609</v>
      </c>
      <c r="B23666" t="s">
        <v>24</v>
      </c>
      <c r="C23666" t="s">
        <v>23719</v>
      </c>
      <c r="D23666" t="s">
        <v>26</v>
      </c>
      <c r="G23666">
        <v>1</v>
      </c>
      <c r="H23666">
        <v>1</v>
      </c>
      <c r="L23666">
        <v>0</v>
      </c>
      <c r="M23666">
        <v>1</v>
      </c>
      <c r="O23666">
        <v>1</v>
      </c>
      <c r="S23666" t="s">
        <v>24</v>
      </c>
      <c r="T23666" t="s">
        <v>87</v>
      </c>
      <c r="V23666" t="s">
        <v>36</v>
      </c>
      <c r="W23666" t="s">
        <v>37</v>
      </c>
      <c r="X23666" t="s">
        <v>38</v>
      </c>
    </row>
    <row r="23667" spans="1:24" x14ac:dyDescent="0.25">
      <c r="A23667">
        <v>16466609</v>
      </c>
      <c r="B23667" t="s">
        <v>24</v>
      </c>
      <c r="C23667" t="s">
        <v>23720</v>
      </c>
      <c r="D23667" t="s">
        <v>26</v>
      </c>
      <c r="E23667">
        <v>1</v>
      </c>
      <c r="S23667" t="s">
        <v>24</v>
      </c>
      <c r="T23667" t="s">
        <v>87</v>
      </c>
      <c r="V23667" t="s">
        <v>36</v>
      </c>
      <c r="W23667" t="s">
        <v>37</v>
      </c>
      <c r="X23667" t="s">
        <v>38</v>
      </c>
    </row>
    <row r="23668" spans="1:24" x14ac:dyDescent="0.25">
      <c r="A23668">
        <v>16466609</v>
      </c>
      <c r="B23668" t="s">
        <v>24</v>
      </c>
      <c r="C23668" t="s">
        <v>23721</v>
      </c>
      <c r="D23668" t="s">
        <v>26</v>
      </c>
      <c r="H23668">
        <v>1</v>
      </c>
      <c r="L23668">
        <v>-1</v>
      </c>
      <c r="M23668">
        <v>-1</v>
      </c>
      <c r="S23668" t="s">
        <v>24</v>
      </c>
      <c r="T23668" t="s">
        <v>87</v>
      </c>
      <c r="V23668" t="s">
        <v>36</v>
      </c>
      <c r="W23668" t="s">
        <v>37</v>
      </c>
      <c r="X23668" t="s">
        <v>38</v>
      </c>
    </row>
    <row r="23669" spans="1:24" x14ac:dyDescent="0.25">
      <c r="A23669">
        <v>16466609</v>
      </c>
      <c r="B23669" t="s">
        <v>24</v>
      </c>
      <c r="C23669" t="s">
        <v>23722</v>
      </c>
      <c r="D23669" t="s">
        <v>29</v>
      </c>
      <c r="H23669">
        <v>1</v>
      </c>
      <c r="L23669">
        <v>-1</v>
      </c>
      <c r="M23669">
        <v>-1</v>
      </c>
      <c r="S23669" t="s">
        <v>24</v>
      </c>
      <c r="T23669" t="s">
        <v>87</v>
      </c>
      <c r="V23669" t="s">
        <v>36</v>
      </c>
      <c r="W23669" t="s">
        <v>37</v>
      </c>
      <c r="X23669" t="s">
        <v>38</v>
      </c>
    </row>
    <row r="23670" spans="1:24" x14ac:dyDescent="0.25">
      <c r="A23670">
        <v>16466613</v>
      </c>
      <c r="B23670" t="s">
        <v>24</v>
      </c>
      <c r="C23670" t="s">
        <v>23723</v>
      </c>
      <c r="D23670" t="s">
        <v>26</v>
      </c>
      <c r="L23670">
        <v>1</v>
      </c>
      <c r="S23670" t="s">
        <v>24</v>
      </c>
      <c r="T23670" t="s">
        <v>73</v>
      </c>
      <c r="V23670" t="s">
        <v>55</v>
      </c>
      <c r="W23670" t="s">
        <v>37</v>
      </c>
      <c r="X23670" t="s">
        <v>57</v>
      </c>
    </row>
    <row r="23671" spans="1:24" x14ac:dyDescent="0.25">
      <c r="A23671">
        <v>16466613</v>
      </c>
      <c r="B23671" t="s">
        <v>24</v>
      </c>
      <c r="C23671" t="s">
        <v>23724</v>
      </c>
      <c r="D23671" t="s">
        <v>26</v>
      </c>
      <c r="L23671">
        <v>1</v>
      </c>
      <c r="S23671" t="s">
        <v>24</v>
      </c>
      <c r="T23671" t="s">
        <v>73</v>
      </c>
      <c r="V23671" t="s">
        <v>55</v>
      </c>
      <c r="W23671" t="s">
        <v>37</v>
      </c>
      <c r="X23671" t="s">
        <v>57</v>
      </c>
    </row>
    <row r="23672" spans="1:24" x14ac:dyDescent="0.25">
      <c r="A23672">
        <v>16466613</v>
      </c>
      <c r="B23672" t="s">
        <v>24</v>
      </c>
      <c r="C23672" t="s">
        <v>23725</v>
      </c>
      <c r="D23672" t="s">
        <v>29</v>
      </c>
      <c r="L23672">
        <v>1</v>
      </c>
      <c r="S23672" t="s">
        <v>24</v>
      </c>
      <c r="T23672" t="s">
        <v>73</v>
      </c>
      <c r="V23672" t="s">
        <v>55</v>
      </c>
      <c r="W23672" t="s">
        <v>37</v>
      </c>
      <c r="X23672" t="s">
        <v>57</v>
      </c>
    </row>
    <row r="23673" spans="1:24" x14ac:dyDescent="0.25">
      <c r="A23673">
        <v>16466613</v>
      </c>
      <c r="B23673" t="s">
        <v>24</v>
      </c>
      <c r="C23673" t="s">
        <v>23726</v>
      </c>
      <c r="D23673" t="s">
        <v>26</v>
      </c>
      <c r="I23673">
        <v>1</v>
      </c>
      <c r="S23673" t="s">
        <v>24</v>
      </c>
      <c r="T23673" t="s">
        <v>73</v>
      </c>
      <c r="V23673" t="s">
        <v>55</v>
      </c>
      <c r="W23673" t="s">
        <v>37</v>
      </c>
      <c r="X23673" t="s">
        <v>57</v>
      </c>
    </row>
    <row r="23674" spans="1:24" x14ac:dyDescent="0.25">
      <c r="A23674">
        <v>16466613</v>
      </c>
      <c r="B23674" t="s">
        <v>24</v>
      </c>
      <c r="C23674" t="s">
        <v>23727</v>
      </c>
      <c r="D23674" t="s">
        <v>29</v>
      </c>
      <c r="I23674">
        <v>1</v>
      </c>
      <c r="S23674" t="s">
        <v>24</v>
      </c>
      <c r="T23674" t="s">
        <v>73</v>
      </c>
      <c r="V23674" t="s">
        <v>55</v>
      </c>
      <c r="W23674" t="s">
        <v>37</v>
      </c>
      <c r="X23674" t="s">
        <v>57</v>
      </c>
    </row>
    <row r="23675" spans="1:24" x14ac:dyDescent="0.25">
      <c r="A23675">
        <v>16468274</v>
      </c>
      <c r="B23675" t="s">
        <v>33</v>
      </c>
      <c r="C23675" t="s">
        <v>23728</v>
      </c>
      <c r="D23675" t="s">
        <v>26</v>
      </c>
      <c r="G23675">
        <v>0</v>
      </c>
      <c r="N23675">
        <v>1</v>
      </c>
      <c r="O23675">
        <v>0</v>
      </c>
      <c r="R23675">
        <v>1</v>
      </c>
      <c r="S23675" t="s">
        <v>33</v>
      </c>
      <c r="T23675" t="s">
        <v>27</v>
      </c>
    </row>
    <row r="23676" spans="1:24" x14ac:dyDescent="0.25">
      <c r="A23676">
        <v>16468274</v>
      </c>
      <c r="B23676" t="s">
        <v>33</v>
      </c>
      <c r="C23676" t="s">
        <v>23729</v>
      </c>
      <c r="D23676" t="s">
        <v>29</v>
      </c>
      <c r="G23676">
        <v>0</v>
      </c>
      <c r="N23676">
        <v>1</v>
      </c>
      <c r="O23676">
        <v>0</v>
      </c>
      <c r="R23676">
        <v>1</v>
      </c>
      <c r="S23676" t="s">
        <v>33</v>
      </c>
      <c r="T23676" t="s">
        <v>27</v>
      </c>
    </row>
    <row r="23677" spans="1:24" x14ac:dyDescent="0.25">
      <c r="A23677">
        <v>16468274</v>
      </c>
      <c r="B23677" t="s">
        <v>33</v>
      </c>
      <c r="C23677" t="s">
        <v>23730</v>
      </c>
      <c r="D23677" t="s">
        <v>26</v>
      </c>
      <c r="N23677">
        <v>1</v>
      </c>
      <c r="R23677">
        <v>1</v>
      </c>
      <c r="S23677" t="s">
        <v>33</v>
      </c>
      <c r="T23677" t="s">
        <v>27</v>
      </c>
    </row>
    <row r="23678" spans="1:24" x14ac:dyDescent="0.25">
      <c r="A23678">
        <v>16468274</v>
      </c>
      <c r="B23678" t="s">
        <v>33</v>
      </c>
      <c r="C23678" t="s">
        <v>23731</v>
      </c>
      <c r="D23678" t="s">
        <v>26</v>
      </c>
      <c r="G23678">
        <v>0</v>
      </c>
      <c r="M23678">
        <v>1</v>
      </c>
      <c r="N23678">
        <v>1</v>
      </c>
      <c r="O23678">
        <v>1</v>
      </c>
      <c r="R23678">
        <v>1</v>
      </c>
      <c r="S23678" t="s">
        <v>33</v>
      </c>
      <c r="T23678" t="s">
        <v>27</v>
      </c>
    </row>
    <row r="23679" spans="1:24" x14ac:dyDescent="0.25">
      <c r="A23679">
        <v>16468274</v>
      </c>
      <c r="B23679" t="s">
        <v>33</v>
      </c>
      <c r="C23679" t="s">
        <v>23732</v>
      </c>
      <c r="D23679" t="s">
        <v>26</v>
      </c>
      <c r="G23679">
        <v>0</v>
      </c>
      <c r="M23679">
        <v>1</v>
      </c>
      <c r="N23679">
        <v>1</v>
      </c>
      <c r="O23679">
        <v>0</v>
      </c>
      <c r="S23679" t="s">
        <v>33</v>
      </c>
      <c r="T23679" t="s">
        <v>27</v>
      </c>
    </row>
    <row r="23680" spans="1:24" x14ac:dyDescent="0.25">
      <c r="A23680">
        <v>16468274</v>
      </c>
      <c r="B23680" t="s">
        <v>33</v>
      </c>
      <c r="C23680" t="s">
        <v>23733</v>
      </c>
      <c r="D23680" t="s">
        <v>26</v>
      </c>
      <c r="N23680">
        <v>1</v>
      </c>
      <c r="S23680" t="s">
        <v>33</v>
      </c>
      <c r="T23680" t="s">
        <v>27</v>
      </c>
    </row>
    <row r="23681" spans="1:20" x14ac:dyDescent="0.25">
      <c r="A23681">
        <v>16468274</v>
      </c>
      <c r="B23681" t="s">
        <v>33</v>
      </c>
      <c r="C23681" t="s">
        <v>23734</v>
      </c>
      <c r="D23681" t="s">
        <v>26</v>
      </c>
      <c r="N23681">
        <v>1</v>
      </c>
      <c r="S23681" t="s">
        <v>33</v>
      </c>
      <c r="T23681" t="s">
        <v>27</v>
      </c>
    </row>
    <row r="23682" spans="1:20" x14ac:dyDescent="0.25">
      <c r="A23682">
        <v>16468274</v>
      </c>
      <c r="B23682" t="s">
        <v>33</v>
      </c>
      <c r="C23682" t="s">
        <v>23735</v>
      </c>
      <c r="D23682" t="s">
        <v>29</v>
      </c>
      <c r="N23682">
        <v>1</v>
      </c>
      <c r="S23682" t="s">
        <v>33</v>
      </c>
      <c r="T23682" t="s">
        <v>27</v>
      </c>
    </row>
    <row r="23683" spans="1:20" x14ac:dyDescent="0.25">
      <c r="A23683">
        <v>16468274</v>
      </c>
      <c r="B23683" t="s">
        <v>33</v>
      </c>
      <c r="C23683" t="s">
        <v>23736</v>
      </c>
      <c r="D23683" t="s">
        <v>26</v>
      </c>
      <c r="G23683">
        <v>0</v>
      </c>
      <c r="J23683">
        <v>1</v>
      </c>
      <c r="K23683">
        <v>0</v>
      </c>
      <c r="M23683">
        <v>1</v>
      </c>
      <c r="N23683">
        <v>1</v>
      </c>
      <c r="R23683">
        <v>1</v>
      </c>
      <c r="S23683" t="s">
        <v>33</v>
      </c>
      <c r="T23683" t="s">
        <v>27</v>
      </c>
    </row>
    <row r="23684" spans="1:20" x14ac:dyDescent="0.25">
      <c r="A23684">
        <v>16468274</v>
      </c>
      <c r="B23684" t="s">
        <v>33</v>
      </c>
      <c r="C23684" t="s">
        <v>23737</v>
      </c>
      <c r="D23684" t="s">
        <v>26</v>
      </c>
      <c r="N23684">
        <v>1</v>
      </c>
      <c r="R23684">
        <v>1</v>
      </c>
      <c r="S23684" t="s">
        <v>33</v>
      </c>
      <c r="T23684" t="s">
        <v>27</v>
      </c>
    </row>
    <row r="23685" spans="1:20" x14ac:dyDescent="0.25">
      <c r="A23685">
        <v>16468274</v>
      </c>
      <c r="B23685" t="s">
        <v>33</v>
      </c>
      <c r="C23685" t="s">
        <v>23738</v>
      </c>
      <c r="D23685" t="s">
        <v>26</v>
      </c>
      <c r="N23685">
        <v>1</v>
      </c>
      <c r="S23685" t="s">
        <v>33</v>
      </c>
      <c r="T23685" t="s">
        <v>27</v>
      </c>
    </row>
    <row r="23686" spans="1:20" x14ac:dyDescent="0.25">
      <c r="A23686">
        <v>16468274</v>
      </c>
      <c r="B23686" t="s">
        <v>33</v>
      </c>
      <c r="C23686" t="s">
        <v>23739</v>
      </c>
      <c r="D23686" t="s">
        <v>29</v>
      </c>
      <c r="N23686">
        <v>1</v>
      </c>
      <c r="S23686" t="s">
        <v>33</v>
      </c>
      <c r="T23686" t="s">
        <v>27</v>
      </c>
    </row>
    <row r="23687" spans="1:20" x14ac:dyDescent="0.25">
      <c r="A23687">
        <v>16468274</v>
      </c>
      <c r="B23687" t="s">
        <v>33</v>
      </c>
      <c r="C23687" t="s">
        <v>23740</v>
      </c>
      <c r="D23687" t="s">
        <v>26</v>
      </c>
      <c r="N23687">
        <v>1</v>
      </c>
      <c r="R23687">
        <v>1</v>
      </c>
      <c r="S23687" t="s">
        <v>33</v>
      </c>
      <c r="T23687" t="s">
        <v>27</v>
      </c>
    </row>
    <row r="23688" spans="1:20" x14ac:dyDescent="0.25">
      <c r="A23688">
        <v>16468274</v>
      </c>
      <c r="B23688" t="s">
        <v>33</v>
      </c>
      <c r="C23688" t="s">
        <v>23741</v>
      </c>
      <c r="D23688" t="s">
        <v>29</v>
      </c>
      <c r="N23688">
        <v>1</v>
      </c>
      <c r="R23688">
        <v>1</v>
      </c>
      <c r="S23688" t="s">
        <v>33</v>
      </c>
      <c r="T23688" t="s">
        <v>27</v>
      </c>
    </row>
    <row r="23689" spans="1:20" x14ac:dyDescent="0.25">
      <c r="A23689">
        <v>16468274</v>
      </c>
      <c r="B23689" t="s">
        <v>33</v>
      </c>
      <c r="C23689" t="s">
        <v>23742</v>
      </c>
      <c r="D23689" t="s">
        <v>26</v>
      </c>
      <c r="N23689">
        <v>1</v>
      </c>
      <c r="R23689">
        <v>1</v>
      </c>
      <c r="S23689" t="s">
        <v>33</v>
      </c>
      <c r="T23689" t="s">
        <v>27</v>
      </c>
    </row>
    <row r="23690" spans="1:20" x14ac:dyDescent="0.25">
      <c r="A23690">
        <v>16468274</v>
      </c>
      <c r="B23690" t="s">
        <v>33</v>
      </c>
      <c r="C23690" t="s">
        <v>23743</v>
      </c>
      <c r="D23690" t="s">
        <v>29</v>
      </c>
      <c r="N23690">
        <v>1</v>
      </c>
      <c r="R23690">
        <v>1</v>
      </c>
      <c r="S23690" t="s">
        <v>33</v>
      </c>
      <c r="T23690" t="s">
        <v>27</v>
      </c>
    </row>
    <row r="23691" spans="1:20" x14ac:dyDescent="0.25">
      <c r="A23691">
        <v>16468274</v>
      </c>
      <c r="B23691" t="s">
        <v>33</v>
      </c>
      <c r="C23691" t="s">
        <v>23744</v>
      </c>
      <c r="D23691" t="s">
        <v>26</v>
      </c>
      <c r="E23691">
        <v>1</v>
      </c>
      <c r="N23691">
        <v>0</v>
      </c>
      <c r="S23691" t="s">
        <v>33</v>
      </c>
      <c r="T23691" t="s">
        <v>27</v>
      </c>
    </row>
    <row r="23692" spans="1:20" x14ac:dyDescent="0.25">
      <c r="A23692">
        <v>16468274</v>
      </c>
      <c r="B23692" t="s">
        <v>33</v>
      </c>
      <c r="C23692" t="s">
        <v>23745</v>
      </c>
      <c r="D23692" t="s">
        <v>29</v>
      </c>
      <c r="E23692">
        <v>1</v>
      </c>
      <c r="N23692">
        <v>0</v>
      </c>
      <c r="S23692" t="s">
        <v>33</v>
      </c>
      <c r="T23692" t="s">
        <v>27</v>
      </c>
    </row>
    <row r="23693" spans="1:20" x14ac:dyDescent="0.25">
      <c r="A23693">
        <v>16468274</v>
      </c>
      <c r="B23693" t="s">
        <v>33</v>
      </c>
      <c r="C23693" t="s">
        <v>23746</v>
      </c>
      <c r="D23693" t="s">
        <v>26</v>
      </c>
      <c r="N23693">
        <v>1</v>
      </c>
      <c r="S23693" t="s">
        <v>33</v>
      </c>
      <c r="T23693" t="s">
        <v>27</v>
      </c>
    </row>
    <row r="23694" spans="1:20" x14ac:dyDescent="0.25">
      <c r="A23694">
        <v>16468462</v>
      </c>
      <c r="B23694" t="s">
        <v>33</v>
      </c>
      <c r="C23694" t="s">
        <v>23747</v>
      </c>
      <c r="D23694" t="s">
        <v>26</v>
      </c>
      <c r="S23694" t="s">
        <v>33</v>
      </c>
      <c r="T23694" t="s">
        <v>173</v>
      </c>
    </row>
    <row r="23695" spans="1:20" x14ac:dyDescent="0.25">
      <c r="A23695">
        <v>16468462</v>
      </c>
      <c r="B23695" t="s">
        <v>33</v>
      </c>
      <c r="C23695" t="s">
        <v>23748</v>
      </c>
      <c r="D23695" t="s">
        <v>26</v>
      </c>
      <c r="G23695">
        <v>1</v>
      </c>
      <c r="H23695">
        <v>0</v>
      </c>
      <c r="N23695">
        <v>0</v>
      </c>
      <c r="O23695">
        <v>0</v>
      </c>
      <c r="Q23695">
        <v>1</v>
      </c>
      <c r="S23695" t="s">
        <v>33</v>
      </c>
      <c r="T23695" t="s">
        <v>173</v>
      </c>
    </row>
    <row r="23696" spans="1:20" x14ac:dyDescent="0.25">
      <c r="A23696">
        <v>16468462</v>
      </c>
      <c r="B23696" t="s">
        <v>33</v>
      </c>
      <c r="C23696" t="s">
        <v>23749</v>
      </c>
      <c r="D23696" t="s">
        <v>26</v>
      </c>
      <c r="G23696">
        <v>1</v>
      </c>
      <c r="H23696">
        <v>0</v>
      </c>
      <c r="N23696">
        <v>0</v>
      </c>
      <c r="O23696">
        <v>0</v>
      </c>
      <c r="Q23696">
        <v>1</v>
      </c>
      <c r="S23696" t="s">
        <v>33</v>
      </c>
      <c r="T23696" t="s">
        <v>173</v>
      </c>
    </row>
    <row r="23697" spans="1:24" x14ac:dyDescent="0.25">
      <c r="A23697">
        <v>16468933</v>
      </c>
      <c r="B23697" t="s">
        <v>24</v>
      </c>
      <c r="C23697" t="s">
        <v>23750</v>
      </c>
      <c r="D23697" t="s">
        <v>26</v>
      </c>
      <c r="E23697">
        <v>1</v>
      </c>
      <c r="S23697" t="s">
        <v>24</v>
      </c>
      <c r="T23697" t="s">
        <v>43</v>
      </c>
    </row>
    <row r="23698" spans="1:24" x14ac:dyDescent="0.25">
      <c r="A23698">
        <v>16468933</v>
      </c>
      <c r="B23698" t="s">
        <v>24</v>
      </c>
      <c r="C23698" t="s">
        <v>23751</v>
      </c>
      <c r="D23698" t="s">
        <v>29</v>
      </c>
      <c r="E23698">
        <v>1</v>
      </c>
      <c r="S23698" t="s">
        <v>24</v>
      </c>
      <c r="T23698" t="s">
        <v>43</v>
      </c>
    </row>
    <row r="23699" spans="1:24" x14ac:dyDescent="0.25">
      <c r="A23699">
        <v>16471314</v>
      </c>
      <c r="B23699" t="s">
        <v>33</v>
      </c>
      <c r="C23699" t="s">
        <v>23752</v>
      </c>
      <c r="D23699" t="s">
        <v>26</v>
      </c>
      <c r="E23699">
        <v>1</v>
      </c>
      <c r="S23699" t="s">
        <v>33</v>
      </c>
      <c r="T23699" t="s">
        <v>73</v>
      </c>
      <c r="V23699" t="s">
        <v>450</v>
      </c>
      <c r="W23699" t="s">
        <v>56</v>
      </c>
      <c r="X23699" t="s">
        <v>38</v>
      </c>
    </row>
    <row r="23700" spans="1:24" x14ac:dyDescent="0.25">
      <c r="A23700">
        <v>16471314</v>
      </c>
      <c r="B23700" t="s">
        <v>33</v>
      </c>
      <c r="C23700" t="s">
        <v>23753</v>
      </c>
      <c r="D23700" t="s">
        <v>29</v>
      </c>
      <c r="E23700">
        <v>1</v>
      </c>
      <c r="S23700" t="s">
        <v>33</v>
      </c>
      <c r="T23700" t="s">
        <v>73</v>
      </c>
      <c r="V23700" t="s">
        <v>450</v>
      </c>
      <c r="W23700" t="s">
        <v>56</v>
      </c>
      <c r="X23700" t="s">
        <v>38</v>
      </c>
    </row>
    <row r="23701" spans="1:24" x14ac:dyDescent="0.25">
      <c r="A23701">
        <v>16471314</v>
      </c>
      <c r="B23701" t="s">
        <v>33</v>
      </c>
      <c r="C23701" t="s">
        <v>23754</v>
      </c>
      <c r="D23701" t="s">
        <v>26</v>
      </c>
      <c r="E23701">
        <v>1</v>
      </c>
      <c r="S23701" t="s">
        <v>33</v>
      </c>
      <c r="T23701" t="s">
        <v>73</v>
      </c>
      <c r="V23701" t="s">
        <v>450</v>
      </c>
      <c r="W23701" t="s">
        <v>56</v>
      </c>
      <c r="X23701" t="s">
        <v>38</v>
      </c>
    </row>
    <row r="23702" spans="1:24" x14ac:dyDescent="0.25">
      <c r="A23702">
        <v>16471314</v>
      </c>
      <c r="B23702" t="s">
        <v>33</v>
      </c>
      <c r="C23702" t="s">
        <v>23755</v>
      </c>
      <c r="D23702" t="s">
        <v>29</v>
      </c>
      <c r="E23702">
        <v>1</v>
      </c>
      <c r="S23702" t="s">
        <v>33</v>
      </c>
      <c r="T23702" t="s">
        <v>73</v>
      </c>
      <c r="V23702" t="s">
        <v>450</v>
      </c>
      <c r="W23702" t="s">
        <v>56</v>
      </c>
      <c r="X23702" t="s">
        <v>38</v>
      </c>
    </row>
    <row r="23703" spans="1:24" x14ac:dyDescent="0.25">
      <c r="A23703">
        <v>16472043</v>
      </c>
      <c r="B23703" t="s">
        <v>33</v>
      </c>
      <c r="C23703" t="s">
        <v>23756</v>
      </c>
      <c r="D23703" t="s">
        <v>26</v>
      </c>
      <c r="F23703">
        <v>-1</v>
      </c>
      <c r="G23703">
        <v>-1</v>
      </c>
      <c r="J23703">
        <v>1</v>
      </c>
      <c r="R23703">
        <v>1</v>
      </c>
      <c r="S23703" t="s">
        <v>33</v>
      </c>
      <c r="T23703" t="s">
        <v>35</v>
      </c>
      <c r="V23703" t="s">
        <v>36</v>
      </c>
      <c r="W23703" t="s">
        <v>56</v>
      </c>
      <c r="X23703" t="s">
        <v>44</v>
      </c>
    </row>
    <row r="23704" spans="1:24" x14ac:dyDescent="0.25">
      <c r="A23704">
        <v>16472043</v>
      </c>
      <c r="B23704" t="s">
        <v>33</v>
      </c>
      <c r="C23704" t="s">
        <v>23757</v>
      </c>
      <c r="D23704" t="s">
        <v>26</v>
      </c>
      <c r="F23704">
        <v>-1</v>
      </c>
      <c r="G23704">
        <v>-1</v>
      </c>
      <c r="H23704">
        <v>1</v>
      </c>
      <c r="J23704">
        <v>1</v>
      </c>
      <c r="N23704">
        <v>0</v>
      </c>
      <c r="O23704">
        <v>-1</v>
      </c>
      <c r="R23704">
        <v>1</v>
      </c>
      <c r="S23704" t="s">
        <v>33</v>
      </c>
      <c r="T23704" t="s">
        <v>35</v>
      </c>
      <c r="V23704" t="s">
        <v>36</v>
      </c>
      <c r="W23704" t="s">
        <v>56</v>
      </c>
      <c r="X23704" t="s">
        <v>44</v>
      </c>
    </row>
    <row r="23705" spans="1:24" x14ac:dyDescent="0.25">
      <c r="A23705">
        <v>16472043</v>
      </c>
      <c r="B23705" t="s">
        <v>33</v>
      </c>
      <c r="C23705" t="s">
        <v>23758</v>
      </c>
      <c r="D23705" t="s">
        <v>26</v>
      </c>
      <c r="G23705">
        <v>1</v>
      </c>
      <c r="J23705">
        <v>1</v>
      </c>
      <c r="O23705">
        <v>1</v>
      </c>
      <c r="R23705">
        <v>1</v>
      </c>
      <c r="S23705" t="s">
        <v>33</v>
      </c>
      <c r="T23705" t="s">
        <v>35</v>
      </c>
      <c r="V23705" t="s">
        <v>36</v>
      </c>
      <c r="W23705" t="s">
        <v>56</v>
      </c>
      <c r="X23705" t="s">
        <v>44</v>
      </c>
    </row>
    <row r="23706" spans="1:24" x14ac:dyDescent="0.25">
      <c r="A23706">
        <v>16472043</v>
      </c>
      <c r="B23706" t="s">
        <v>33</v>
      </c>
      <c r="C23706" t="s">
        <v>23759</v>
      </c>
      <c r="D23706" t="s">
        <v>26</v>
      </c>
      <c r="G23706">
        <v>1</v>
      </c>
      <c r="J23706">
        <v>1</v>
      </c>
      <c r="O23706">
        <v>1</v>
      </c>
      <c r="R23706">
        <v>1</v>
      </c>
      <c r="S23706" t="s">
        <v>33</v>
      </c>
      <c r="T23706" t="s">
        <v>35</v>
      </c>
      <c r="V23706" t="s">
        <v>36</v>
      </c>
      <c r="W23706" t="s">
        <v>56</v>
      </c>
      <c r="X23706" t="s">
        <v>44</v>
      </c>
    </row>
    <row r="23707" spans="1:24" x14ac:dyDescent="0.25">
      <c r="A23707">
        <v>16472043</v>
      </c>
      <c r="B23707" t="s">
        <v>33</v>
      </c>
      <c r="C23707" t="s">
        <v>23760</v>
      </c>
      <c r="D23707" t="s">
        <v>26</v>
      </c>
      <c r="F23707">
        <v>-1</v>
      </c>
      <c r="G23707">
        <v>-1</v>
      </c>
      <c r="M23707">
        <v>1</v>
      </c>
      <c r="N23707">
        <v>0</v>
      </c>
      <c r="O23707">
        <v>1</v>
      </c>
      <c r="R23707">
        <v>1</v>
      </c>
      <c r="S23707" t="s">
        <v>33</v>
      </c>
      <c r="T23707" t="s">
        <v>35</v>
      </c>
      <c r="V23707" t="s">
        <v>36</v>
      </c>
      <c r="W23707" t="s">
        <v>56</v>
      </c>
      <c r="X23707" t="s">
        <v>44</v>
      </c>
    </row>
    <row r="23708" spans="1:24" x14ac:dyDescent="0.25">
      <c r="A23708">
        <v>16472043</v>
      </c>
      <c r="B23708" t="s">
        <v>33</v>
      </c>
      <c r="C23708" t="s">
        <v>23761</v>
      </c>
      <c r="D23708" t="s">
        <v>26</v>
      </c>
      <c r="F23708">
        <v>-1</v>
      </c>
      <c r="G23708">
        <v>-1</v>
      </c>
      <c r="M23708">
        <v>1</v>
      </c>
      <c r="N23708">
        <v>0</v>
      </c>
      <c r="O23708">
        <v>1</v>
      </c>
      <c r="R23708">
        <v>1</v>
      </c>
      <c r="S23708" t="s">
        <v>33</v>
      </c>
      <c r="T23708" t="s">
        <v>35</v>
      </c>
      <c r="V23708" t="s">
        <v>36</v>
      </c>
      <c r="W23708" t="s">
        <v>56</v>
      </c>
      <c r="X23708" t="s">
        <v>44</v>
      </c>
    </row>
    <row r="23709" spans="1:24" x14ac:dyDescent="0.25">
      <c r="A23709">
        <v>16472043</v>
      </c>
      <c r="B23709" t="s">
        <v>33</v>
      </c>
      <c r="C23709" t="s">
        <v>23762</v>
      </c>
      <c r="D23709" t="s">
        <v>26</v>
      </c>
      <c r="H23709">
        <v>1</v>
      </c>
      <c r="N23709">
        <v>0</v>
      </c>
      <c r="O23709">
        <v>1</v>
      </c>
      <c r="R23709">
        <v>1</v>
      </c>
      <c r="S23709" t="s">
        <v>33</v>
      </c>
      <c r="T23709" t="s">
        <v>35</v>
      </c>
      <c r="V23709" t="s">
        <v>36</v>
      </c>
      <c r="W23709" t="s">
        <v>56</v>
      </c>
      <c r="X23709" t="s">
        <v>44</v>
      </c>
    </row>
    <row r="23710" spans="1:24" x14ac:dyDescent="0.25">
      <c r="A23710">
        <v>16472043</v>
      </c>
      <c r="B23710" t="s">
        <v>33</v>
      </c>
      <c r="C23710" t="s">
        <v>23763</v>
      </c>
      <c r="D23710" t="s">
        <v>26</v>
      </c>
      <c r="J23710">
        <v>1</v>
      </c>
      <c r="S23710" t="s">
        <v>33</v>
      </c>
      <c r="T23710" t="s">
        <v>35</v>
      </c>
      <c r="V23710" t="s">
        <v>36</v>
      </c>
      <c r="W23710" t="s">
        <v>56</v>
      </c>
      <c r="X23710" t="s">
        <v>44</v>
      </c>
    </row>
    <row r="23711" spans="1:24" x14ac:dyDescent="0.25">
      <c r="A23711">
        <v>16472043</v>
      </c>
      <c r="B23711" t="s">
        <v>33</v>
      </c>
      <c r="C23711" t="s">
        <v>23764</v>
      </c>
      <c r="D23711" t="s">
        <v>26</v>
      </c>
      <c r="J23711">
        <v>1</v>
      </c>
      <c r="S23711" t="s">
        <v>33</v>
      </c>
      <c r="T23711" t="s">
        <v>35</v>
      </c>
      <c r="V23711" t="s">
        <v>36</v>
      </c>
      <c r="W23711" t="s">
        <v>56</v>
      </c>
      <c r="X23711" t="s">
        <v>44</v>
      </c>
    </row>
    <row r="23712" spans="1:24" x14ac:dyDescent="0.25">
      <c r="A23712">
        <v>16472043</v>
      </c>
      <c r="B23712" t="s">
        <v>33</v>
      </c>
      <c r="C23712" t="s">
        <v>23765</v>
      </c>
      <c r="D23712" t="s">
        <v>26</v>
      </c>
      <c r="G23712">
        <v>1</v>
      </c>
      <c r="N23712">
        <v>0</v>
      </c>
      <c r="O23712">
        <v>1</v>
      </c>
      <c r="S23712" t="s">
        <v>33</v>
      </c>
      <c r="T23712" t="s">
        <v>35</v>
      </c>
      <c r="V23712" t="s">
        <v>36</v>
      </c>
      <c r="W23712" t="s">
        <v>56</v>
      </c>
      <c r="X23712" t="s">
        <v>44</v>
      </c>
    </row>
    <row r="23713" spans="1:24" x14ac:dyDescent="0.25">
      <c r="A23713">
        <v>16472043</v>
      </c>
      <c r="B23713" t="s">
        <v>33</v>
      </c>
      <c r="C23713" t="s">
        <v>23766</v>
      </c>
      <c r="D23713" t="s">
        <v>26</v>
      </c>
      <c r="G23713">
        <v>1</v>
      </c>
      <c r="J23713">
        <v>0</v>
      </c>
      <c r="L23713">
        <v>0</v>
      </c>
      <c r="O23713">
        <v>1</v>
      </c>
      <c r="R23713">
        <v>1</v>
      </c>
      <c r="S23713" t="s">
        <v>33</v>
      </c>
      <c r="T23713" t="s">
        <v>35</v>
      </c>
      <c r="V23713" t="s">
        <v>36</v>
      </c>
      <c r="W23713" t="s">
        <v>56</v>
      </c>
      <c r="X23713" t="s">
        <v>44</v>
      </c>
    </row>
    <row r="23714" spans="1:24" x14ac:dyDescent="0.25">
      <c r="A23714">
        <v>16472043</v>
      </c>
      <c r="B23714" t="s">
        <v>33</v>
      </c>
      <c r="C23714" t="s">
        <v>23767</v>
      </c>
      <c r="D23714" t="s">
        <v>26</v>
      </c>
      <c r="G23714">
        <v>1</v>
      </c>
      <c r="J23714">
        <v>0</v>
      </c>
      <c r="L23714">
        <v>0</v>
      </c>
      <c r="O23714">
        <v>1</v>
      </c>
      <c r="R23714">
        <v>1</v>
      </c>
      <c r="S23714" t="s">
        <v>33</v>
      </c>
      <c r="T23714" t="s">
        <v>35</v>
      </c>
      <c r="V23714" t="s">
        <v>36</v>
      </c>
      <c r="W23714" t="s">
        <v>56</v>
      </c>
      <c r="X23714" t="s">
        <v>44</v>
      </c>
    </row>
    <row r="23715" spans="1:24" x14ac:dyDescent="0.25">
      <c r="A23715">
        <v>16479336</v>
      </c>
      <c r="B23715" t="s">
        <v>24</v>
      </c>
      <c r="C23715" t="s">
        <v>23768</v>
      </c>
      <c r="D23715" t="s">
        <v>26</v>
      </c>
      <c r="E23715">
        <v>1</v>
      </c>
      <c r="Q23715">
        <v>0</v>
      </c>
      <c r="S23715" t="s">
        <v>24</v>
      </c>
      <c r="T23715" t="s">
        <v>73</v>
      </c>
    </row>
    <row r="23716" spans="1:24" x14ac:dyDescent="0.25">
      <c r="A23716">
        <v>16479336</v>
      </c>
      <c r="B23716" t="s">
        <v>24</v>
      </c>
      <c r="C23716" t="s">
        <v>23769</v>
      </c>
      <c r="D23716" t="s">
        <v>26</v>
      </c>
      <c r="E23716">
        <v>1</v>
      </c>
      <c r="Q23716">
        <v>0</v>
      </c>
      <c r="S23716" t="s">
        <v>24</v>
      </c>
      <c r="T23716" t="s">
        <v>73</v>
      </c>
    </row>
    <row r="23717" spans="1:24" x14ac:dyDescent="0.25">
      <c r="A23717">
        <v>16479336</v>
      </c>
      <c r="B23717" t="s">
        <v>24</v>
      </c>
      <c r="C23717" t="s">
        <v>23770</v>
      </c>
      <c r="D23717" t="s">
        <v>29</v>
      </c>
      <c r="E23717">
        <v>1</v>
      </c>
      <c r="Q23717">
        <v>0</v>
      </c>
      <c r="S23717" t="s">
        <v>24</v>
      </c>
      <c r="T23717" t="s">
        <v>73</v>
      </c>
    </row>
    <row r="23718" spans="1:24" x14ac:dyDescent="0.25">
      <c r="A23718">
        <v>16479431</v>
      </c>
      <c r="B23718" t="s">
        <v>24</v>
      </c>
      <c r="C23718" t="s">
        <v>23771</v>
      </c>
      <c r="D23718" t="s">
        <v>26</v>
      </c>
      <c r="F23718">
        <v>-1</v>
      </c>
      <c r="J23718">
        <v>0</v>
      </c>
      <c r="K23718">
        <v>0</v>
      </c>
      <c r="L23718">
        <v>1</v>
      </c>
      <c r="N23718">
        <v>0</v>
      </c>
      <c r="O23718">
        <v>0</v>
      </c>
      <c r="S23718" t="s">
        <v>24</v>
      </c>
      <c r="T23718" t="s">
        <v>87</v>
      </c>
      <c r="V23718" t="s">
        <v>36</v>
      </c>
      <c r="W23718" t="s">
        <v>56</v>
      </c>
      <c r="X23718" t="s">
        <v>88</v>
      </c>
    </row>
    <row r="23719" spans="1:24" x14ac:dyDescent="0.25">
      <c r="A23719">
        <v>16479431</v>
      </c>
      <c r="B23719" t="s">
        <v>24</v>
      </c>
      <c r="C23719" t="s">
        <v>23772</v>
      </c>
      <c r="D23719" t="s">
        <v>26</v>
      </c>
      <c r="E23719">
        <v>1</v>
      </c>
      <c r="S23719" t="s">
        <v>24</v>
      </c>
      <c r="T23719" t="s">
        <v>87</v>
      </c>
      <c r="V23719" t="s">
        <v>36</v>
      </c>
      <c r="W23719" t="s">
        <v>56</v>
      </c>
      <c r="X23719" t="s">
        <v>88</v>
      </c>
    </row>
    <row r="23720" spans="1:24" x14ac:dyDescent="0.25">
      <c r="A23720">
        <v>16479431</v>
      </c>
      <c r="B23720" t="s">
        <v>24</v>
      </c>
      <c r="C23720" t="s">
        <v>23773</v>
      </c>
      <c r="D23720" t="s">
        <v>26</v>
      </c>
      <c r="E23720">
        <v>1</v>
      </c>
      <c r="S23720" t="s">
        <v>24</v>
      </c>
      <c r="T23720" t="s">
        <v>87</v>
      </c>
      <c r="V23720" t="s">
        <v>36</v>
      </c>
      <c r="W23720" t="s">
        <v>56</v>
      </c>
      <c r="X23720" t="s">
        <v>88</v>
      </c>
    </row>
    <row r="23721" spans="1:24" x14ac:dyDescent="0.25">
      <c r="A23721">
        <v>16479431</v>
      </c>
      <c r="B23721" t="s">
        <v>24</v>
      </c>
      <c r="C23721" t="s">
        <v>23774</v>
      </c>
      <c r="D23721" t="s">
        <v>29</v>
      </c>
      <c r="E23721">
        <v>1</v>
      </c>
      <c r="S23721" t="s">
        <v>24</v>
      </c>
      <c r="T23721" t="s">
        <v>87</v>
      </c>
      <c r="V23721" t="s">
        <v>36</v>
      </c>
      <c r="W23721" t="s">
        <v>56</v>
      </c>
      <c r="X23721" t="s">
        <v>88</v>
      </c>
    </row>
    <row r="23722" spans="1:24" x14ac:dyDescent="0.25">
      <c r="A23722">
        <v>16479431</v>
      </c>
      <c r="B23722" t="s">
        <v>24</v>
      </c>
      <c r="C23722" t="s">
        <v>23775</v>
      </c>
      <c r="D23722" t="s">
        <v>29</v>
      </c>
      <c r="E23722">
        <v>1</v>
      </c>
      <c r="S23722" t="s">
        <v>24</v>
      </c>
      <c r="T23722" t="s">
        <v>87</v>
      </c>
      <c r="V23722" t="s">
        <v>36</v>
      </c>
      <c r="W23722" t="s">
        <v>56</v>
      </c>
      <c r="X23722" t="s">
        <v>88</v>
      </c>
    </row>
    <row r="23723" spans="1:24" x14ac:dyDescent="0.25">
      <c r="A23723">
        <v>16479431</v>
      </c>
      <c r="B23723" t="s">
        <v>24</v>
      </c>
      <c r="C23723" t="s">
        <v>23776</v>
      </c>
      <c r="D23723" t="s">
        <v>26</v>
      </c>
      <c r="E23723">
        <v>1</v>
      </c>
      <c r="S23723" t="s">
        <v>24</v>
      </c>
      <c r="T23723" t="s">
        <v>87</v>
      </c>
      <c r="V23723" t="s">
        <v>36</v>
      </c>
      <c r="W23723" t="s">
        <v>56</v>
      </c>
      <c r="X23723" t="s">
        <v>88</v>
      </c>
    </row>
    <row r="23724" spans="1:24" x14ac:dyDescent="0.25">
      <c r="A23724">
        <v>16479431</v>
      </c>
      <c r="B23724" t="s">
        <v>24</v>
      </c>
      <c r="C23724" t="s">
        <v>23777</v>
      </c>
      <c r="D23724" t="s">
        <v>26</v>
      </c>
      <c r="E23724">
        <v>1</v>
      </c>
      <c r="S23724" t="s">
        <v>24</v>
      </c>
      <c r="T23724" t="s">
        <v>87</v>
      </c>
      <c r="V23724" t="s">
        <v>36</v>
      </c>
      <c r="W23724" t="s">
        <v>56</v>
      </c>
      <c r="X23724" t="s">
        <v>88</v>
      </c>
    </row>
    <row r="23725" spans="1:24" x14ac:dyDescent="0.25">
      <c r="A23725">
        <v>16479431</v>
      </c>
      <c r="B23725" t="s">
        <v>24</v>
      </c>
      <c r="C23725" t="s">
        <v>23778</v>
      </c>
      <c r="D23725" t="s">
        <v>29</v>
      </c>
      <c r="E23725">
        <v>1</v>
      </c>
      <c r="S23725" t="s">
        <v>24</v>
      </c>
      <c r="T23725" t="s">
        <v>87</v>
      </c>
      <c r="V23725" t="s">
        <v>36</v>
      </c>
      <c r="W23725" t="s">
        <v>56</v>
      </c>
      <c r="X23725" t="s">
        <v>88</v>
      </c>
    </row>
    <row r="23726" spans="1:24" x14ac:dyDescent="0.25">
      <c r="A23726">
        <v>16481959</v>
      </c>
      <c r="B23726" t="s">
        <v>24</v>
      </c>
      <c r="C23726" t="s">
        <v>23779</v>
      </c>
      <c r="D23726" t="s">
        <v>26</v>
      </c>
      <c r="Q23726">
        <v>-1</v>
      </c>
      <c r="S23726" t="s">
        <v>24</v>
      </c>
      <c r="T23726" s="1">
        <v>43758</v>
      </c>
    </row>
    <row r="23727" spans="1:24" x14ac:dyDescent="0.25">
      <c r="A23727">
        <v>16481959</v>
      </c>
      <c r="B23727" t="s">
        <v>24</v>
      </c>
      <c r="C23727" t="s">
        <v>23780</v>
      </c>
      <c r="D23727" t="s">
        <v>29</v>
      </c>
      <c r="Q23727">
        <v>-1</v>
      </c>
      <c r="S23727" t="s">
        <v>24</v>
      </c>
      <c r="T23727" s="1">
        <v>43758</v>
      </c>
    </row>
    <row r="23728" spans="1:24" x14ac:dyDescent="0.25">
      <c r="A23728">
        <v>16482223</v>
      </c>
      <c r="B23728" t="s">
        <v>24</v>
      </c>
      <c r="C23728" t="s">
        <v>23781</v>
      </c>
      <c r="D23728" t="s">
        <v>26</v>
      </c>
      <c r="H23728">
        <v>1</v>
      </c>
      <c r="L23728">
        <v>-1</v>
      </c>
      <c r="S23728" t="s">
        <v>24</v>
      </c>
      <c r="T23728" t="s">
        <v>87</v>
      </c>
      <c r="V23728" t="s">
        <v>36</v>
      </c>
      <c r="W23728" t="s">
        <v>37</v>
      </c>
      <c r="X23728" t="s">
        <v>44</v>
      </c>
    </row>
    <row r="23729" spans="1:24" x14ac:dyDescent="0.25">
      <c r="A23729">
        <v>16482223</v>
      </c>
      <c r="B23729" t="s">
        <v>24</v>
      </c>
      <c r="C23729" t="s">
        <v>23782</v>
      </c>
      <c r="D23729" t="s">
        <v>26</v>
      </c>
      <c r="G23729">
        <v>1</v>
      </c>
      <c r="J23729">
        <v>0</v>
      </c>
      <c r="M23729">
        <v>1</v>
      </c>
      <c r="O23729">
        <v>0</v>
      </c>
      <c r="R23729">
        <v>1</v>
      </c>
      <c r="S23729" t="s">
        <v>24</v>
      </c>
      <c r="T23729" t="s">
        <v>87</v>
      </c>
      <c r="V23729" t="s">
        <v>36</v>
      </c>
      <c r="W23729" t="s">
        <v>37</v>
      </c>
      <c r="X23729" t="s">
        <v>44</v>
      </c>
    </row>
    <row r="23730" spans="1:24" x14ac:dyDescent="0.25">
      <c r="A23730">
        <v>16482223</v>
      </c>
      <c r="B23730" t="s">
        <v>24</v>
      </c>
      <c r="C23730" t="s">
        <v>23783</v>
      </c>
      <c r="D23730" t="s">
        <v>26</v>
      </c>
      <c r="H23730">
        <v>1</v>
      </c>
      <c r="L23730">
        <v>1</v>
      </c>
      <c r="M23730">
        <v>1</v>
      </c>
      <c r="S23730" t="s">
        <v>24</v>
      </c>
      <c r="T23730" t="s">
        <v>87</v>
      </c>
      <c r="V23730" t="s">
        <v>36</v>
      </c>
      <c r="W23730" t="s">
        <v>37</v>
      </c>
      <c r="X23730" t="s">
        <v>44</v>
      </c>
    </row>
    <row r="23731" spans="1:24" x14ac:dyDescent="0.25">
      <c r="A23731">
        <v>16483045</v>
      </c>
      <c r="B23731" t="s">
        <v>24</v>
      </c>
      <c r="C23731" t="s">
        <v>23784</v>
      </c>
      <c r="D23731" t="s">
        <v>26</v>
      </c>
      <c r="N23731">
        <v>1</v>
      </c>
      <c r="R23731">
        <v>1</v>
      </c>
      <c r="S23731" t="s">
        <v>24</v>
      </c>
      <c r="T23731" t="s">
        <v>87</v>
      </c>
      <c r="V23731" t="s">
        <v>36</v>
      </c>
      <c r="W23731" t="s">
        <v>56</v>
      </c>
      <c r="X23731" t="s">
        <v>44</v>
      </c>
    </row>
    <row r="23732" spans="1:24" x14ac:dyDescent="0.25">
      <c r="A23732">
        <v>16483045</v>
      </c>
      <c r="B23732" t="s">
        <v>24</v>
      </c>
      <c r="C23732" t="s">
        <v>23785</v>
      </c>
      <c r="D23732" t="s">
        <v>29</v>
      </c>
      <c r="N23732">
        <v>1</v>
      </c>
      <c r="R23732">
        <v>1</v>
      </c>
      <c r="S23732" t="s">
        <v>24</v>
      </c>
      <c r="T23732" t="s">
        <v>87</v>
      </c>
      <c r="V23732" t="s">
        <v>36</v>
      </c>
      <c r="W23732" t="s">
        <v>56</v>
      </c>
      <c r="X23732" t="s">
        <v>44</v>
      </c>
    </row>
    <row r="23733" spans="1:24" x14ac:dyDescent="0.25">
      <c r="A23733">
        <v>16483045</v>
      </c>
      <c r="B23733" t="s">
        <v>24</v>
      </c>
      <c r="C23733" t="s">
        <v>23786</v>
      </c>
      <c r="D23733" t="s">
        <v>26</v>
      </c>
      <c r="M23733">
        <v>1</v>
      </c>
      <c r="S23733" t="s">
        <v>24</v>
      </c>
      <c r="T23733" t="s">
        <v>87</v>
      </c>
      <c r="V23733" t="s">
        <v>36</v>
      </c>
      <c r="W23733" t="s">
        <v>56</v>
      </c>
      <c r="X23733" t="s">
        <v>44</v>
      </c>
    </row>
    <row r="23734" spans="1:24" x14ac:dyDescent="0.25">
      <c r="A23734">
        <v>16483045</v>
      </c>
      <c r="B23734" t="s">
        <v>24</v>
      </c>
      <c r="C23734" t="s">
        <v>23787</v>
      </c>
      <c r="D23734" t="s">
        <v>26</v>
      </c>
      <c r="F23734">
        <v>1</v>
      </c>
      <c r="G23734">
        <v>1</v>
      </c>
      <c r="H23734">
        <v>-1</v>
      </c>
      <c r="M23734">
        <v>1</v>
      </c>
      <c r="N23734">
        <v>0</v>
      </c>
      <c r="O23734">
        <v>-1</v>
      </c>
      <c r="R23734">
        <v>1</v>
      </c>
      <c r="S23734" t="s">
        <v>24</v>
      </c>
      <c r="T23734" t="s">
        <v>87</v>
      </c>
      <c r="V23734" t="s">
        <v>36</v>
      </c>
      <c r="W23734" t="s">
        <v>56</v>
      </c>
      <c r="X23734" t="s">
        <v>44</v>
      </c>
    </row>
    <row r="23735" spans="1:24" x14ac:dyDescent="0.25">
      <c r="A23735">
        <v>16483045</v>
      </c>
      <c r="B23735" t="s">
        <v>24</v>
      </c>
      <c r="C23735" t="s">
        <v>23788</v>
      </c>
      <c r="D23735" t="s">
        <v>26</v>
      </c>
      <c r="F23735">
        <v>1</v>
      </c>
      <c r="G23735">
        <v>0</v>
      </c>
      <c r="M23735">
        <v>1</v>
      </c>
      <c r="N23735">
        <v>1</v>
      </c>
      <c r="O23735">
        <v>1</v>
      </c>
      <c r="R23735">
        <v>1</v>
      </c>
      <c r="S23735" t="s">
        <v>24</v>
      </c>
      <c r="T23735" t="s">
        <v>87</v>
      </c>
      <c r="V23735" t="s">
        <v>36</v>
      </c>
      <c r="W23735" t="s">
        <v>56</v>
      </c>
      <c r="X23735" t="s">
        <v>44</v>
      </c>
    </row>
    <row r="23736" spans="1:24" x14ac:dyDescent="0.25">
      <c r="A23736">
        <v>16486659</v>
      </c>
      <c r="B23736" t="s">
        <v>33</v>
      </c>
      <c r="C23736" t="s">
        <v>23789</v>
      </c>
      <c r="D23736" t="s">
        <v>26</v>
      </c>
      <c r="J23736">
        <v>-1</v>
      </c>
      <c r="S23736" t="s">
        <v>33</v>
      </c>
      <c r="T23736" t="s">
        <v>87</v>
      </c>
    </row>
    <row r="23737" spans="1:24" x14ac:dyDescent="0.25">
      <c r="A23737">
        <v>16486659</v>
      </c>
      <c r="B23737" t="s">
        <v>33</v>
      </c>
      <c r="C23737" t="s">
        <v>23790</v>
      </c>
      <c r="D23737" t="s">
        <v>26</v>
      </c>
      <c r="J23737">
        <v>-1</v>
      </c>
      <c r="S23737" t="s">
        <v>33</v>
      </c>
      <c r="T23737" t="s">
        <v>87</v>
      </c>
    </row>
    <row r="23738" spans="1:24" x14ac:dyDescent="0.25">
      <c r="A23738">
        <v>16486659</v>
      </c>
      <c r="B23738" t="s">
        <v>33</v>
      </c>
      <c r="C23738" t="s">
        <v>23791</v>
      </c>
      <c r="D23738" t="s">
        <v>29</v>
      </c>
      <c r="J23738">
        <v>-1</v>
      </c>
      <c r="S23738" t="s">
        <v>33</v>
      </c>
      <c r="T23738" t="s">
        <v>87</v>
      </c>
    </row>
    <row r="23739" spans="1:24" x14ac:dyDescent="0.25">
      <c r="A23739">
        <v>16487351</v>
      </c>
      <c r="B23739" t="s">
        <v>33</v>
      </c>
      <c r="C23739" t="s">
        <v>23792</v>
      </c>
      <c r="D23739" t="s">
        <v>26</v>
      </c>
      <c r="E23739">
        <v>1</v>
      </c>
      <c r="S23739" t="s">
        <v>33</v>
      </c>
      <c r="T23739" t="s">
        <v>35</v>
      </c>
      <c r="V23739" t="s">
        <v>36</v>
      </c>
      <c r="W23739" t="s">
        <v>37</v>
      </c>
      <c r="X23739" t="s">
        <v>38</v>
      </c>
    </row>
    <row r="23740" spans="1:24" x14ac:dyDescent="0.25">
      <c r="A23740">
        <v>16487351</v>
      </c>
      <c r="B23740" t="s">
        <v>33</v>
      </c>
      <c r="C23740" t="s">
        <v>23793</v>
      </c>
      <c r="D23740" t="s">
        <v>29</v>
      </c>
      <c r="E23740">
        <v>1</v>
      </c>
      <c r="S23740" t="s">
        <v>33</v>
      </c>
      <c r="T23740" t="s">
        <v>35</v>
      </c>
      <c r="V23740" t="s">
        <v>36</v>
      </c>
      <c r="W23740" t="s">
        <v>37</v>
      </c>
      <c r="X23740" t="s">
        <v>38</v>
      </c>
    </row>
    <row r="23741" spans="1:24" x14ac:dyDescent="0.25">
      <c r="A23741">
        <v>16487351</v>
      </c>
      <c r="B23741" t="s">
        <v>33</v>
      </c>
      <c r="C23741" t="s">
        <v>23794</v>
      </c>
      <c r="D23741" t="s">
        <v>26</v>
      </c>
      <c r="E23741">
        <v>1</v>
      </c>
      <c r="S23741" t="s">
        <v>33</v>
      </c>
      <c r="T23741" t="s">
        <v>35</v>
      </c>
      <c r="V23741" t="s">
        <v>36</v>
      </c>
      <c r="W23741" t="s">
        <v>37</v>
      </c>
      <c r="X23741" t="s">
        <v>38</v>
      </c>
    </row>
    <row r="23742" spans="1:24" x14ac:dyDescent="0.25">
      <c r="A23742">
        <v>16487351</v>
      </c>
      <c r="B23742" t="s">
        <v>33</v>
      </c>
      <c r="C23742" t="s">
        <v>23795</v>
      </c>
      <c r="D23742" t="s">
        <v>29</v>
      </c>
      <c r="E23742">
        <v>1</v>
      </c>
      <c r="S23742" t="s">
        <v>33</v>
      </c>
      <c r="T23742" t="s">
        <v>35</v>
      </c>
      <c r="V23742" t="s">
        <v>36</v>
      </c>
      <c r="W23742" t="s">
        <v>37</v>
      </c>
      <c r="X23742" t="s">
        <v>38</v>
      </c>
    </row>
    <row r="23743" spans="1:24" x14ac:dyDescent="0.25">
      <c r="A23743">
        <v>16489525</v>
      </c>
      <c r="B23743" t="s">
        <v>24</v>
      </c>
      <c r="C23743" t="s">
        <v>23796</v>
      </c>
      <c r="D23743" t="s">
        <v>26</v>
      </c>
      <c r="E23743">
        <v>1</v>
      </c>
      <c r="S23743" t="s">
        <v>24</v>
      </c>
      <c r="T23743" t="s">
        <v>35</v>
      </c>
    </row>
    <row r="23744" spans="1:24" x14ac:dyDescent="0.25">
      <c r="A23744">
        <v>16489525</v>
      </c>
      <c r="B23744" t="s">
        <v>24</v>
      </c>
      <c r="C23744" t="s">
        <v>23797</v>
      </c>
      <c r="D23744" t="s">
        <v>29</v>
      </c>
      <c r="E23744">
        <v>1</v>
      </c>
      <c r="S23744" t="s">
        <v>24</v>
      </c>
      <c r="T23744" t="s">
        <v>35</v>
      </c>
    </row>
    <row r="23745" spans="1:24" x14ac:dyDescent="0.25">
      <c r="A23745">
        <v>16489782</v>
      </c>
      <c r="B23745" t="s">
        <v>33</v>
      </c>
      <c r="C23745" t="s">
        <v>23798</v>
      </c>
      <c r="D23745" t="s">
        <v>26</v>
      </c>
      <c r="E23745">
        <v>1</v>
      </c>
      <c r="F23745">
        <v>0</v>
      </c>
      <c r="N23745">
        <v>0</v>
      </c>
      <c r="O23745">
        <v>0</v>
      </c>
      <c r="S23745" t="s">
        <v>33</v>
      </c>
      <c r="T23745" t="s">
        <v>27</v>
      </c>
    </row>
    <row r="23746" spans="1:24" x14ac:dyDescent="0.25">
      <c r="A23746">
        <v>16489782</v>
      </c>
      <c r="B23746" t="s">
        <v>33</v>
      </c>
      <c r="C23746" t="s">
        <v>23799</v>
      </c>
      <c r="D23746" t="s">
        <v>29</v>
      </c>
      <c r="E23746">
        <v>1</v>
      </c>
      <c r="F23746">
        <v>0</v>
      </c>
      <c r="N23746">
        <v>0</v>
      </c>
      <c r="O23746">
        <v>0</v>
      </c>
      <c r="S23746" t="s">
        <v>33</v>
      </c>
      <c r="T23746" t="s">
        <v>27</v>
      </c>
    </row>
    <row r="23747" spans="1:24" x14ac:dyDescent="0.25">
      <c r="A23747">
        <v>16495800</v>
      </c>
      <c r="B23747" t="s">
        <v>33</v>
      </c>
      <c r="C23747" t="s">
        <v>23800</v>
      </c>
      <c r="D23747" t="s">
        <v>26</v>
      </c>
      <c r="E23747">
        <v>1</v>
      </c>
      <c r="L23747">
        <v>0</v>
      </c>
      <c r="S23747" t="s">
        <v>33</v>
      </c>
      <c r="T23747" t="s">
        <v>43</v>
      </c>
    </row>
    <row r="23748" spans="1:24" x14ac:dyDescent="0.25">
      <c r="A23748">
        <v>16496528</v>
      </c>
      <c r="B23748" t="s">
        <v>24</v>
      </c>
      <c r="C23748" t="s">
        <v>23801</v>
      </c>
      <c r="D23748" t="s">
        <v>26</v>
      </c>
      <c r="N23748">
        <v>1</v>
      </c>
      <c r="S23748" t="s">
        <v>24</v>
      </c>
      <c r="T23748" t="s">
        <v>43</v>
      </c>
      <c r="V23748" t="s">
        <v>36</v>
      </c>
      <c r="W23748" t="s">
        <v>37</v>
      </c>
      <c r="X23748" t="s">
        <v>44</v>
      </c>
    </row>
    <row r="23749" spans="1:24" x14ac:dyDescent="0.25">
      <c r="A23749">
        <v>16496528</v>
      </c>
      <c r="B23749" t="s">
        <v>24</v>
      </c>
      <c r="C23749" t="s">
        <v>23802</v>
      </c>
      <c r="D23749" t="s">
        <v>26</v>
      </c>
      <c r="N23749">
        <v>1</v>
      </c>
      <c r="O23749">
        <v>1</v>
      </c>
      <c r="Q23749">
        <v>1</v>
      </c>
      <c r="S23749" t="s">
        <v>24</v>
      </c>
      <c r="T23749" t="s">
        <v>43</v>
      </c>
      <c r="V23749" t="s">
        <v>36</v>
      </c>
      <c r="W23749" t="s">
        <v>37</v>
      </c>
      <c r="X23749" t="s">
        <v>44</v>
      </c>
    </row>
    <row r="23750" spans="1:24" x14ac:dyDescent="0.25">
      <c r="A23750">
        <v>16496528</v>
      </c>
      <c r="B23750" t="s">
        <v>24</v>
      </c>
      <c r="C23750" t="s">
        <v>23803</v>
      </c>
      <c r="D23750" t="s">
        <v>26</v>
      </c>
      <c r="N23750">
        <v>1</v>
      </c>
      <c r="O23750">
        <v>1</v>
      </c>
      <c r="Q23750">
        <v>1</v>
      </c>
      <c r="S23750" t="s">
        <v>24</v>
      </c>
      <c r="T23750" t="s">
        <v>43</v>
      </c>
      <c r="V23750" t="s">
        <v>36</v>
      </c>
      <c r="W23750" t="s">
        <v>37</v>
      </c>
      <c r="X23750" t="s">
        <v>44</v>
      </c>
    </row>
    <row r="23751" spans="1:24" x14ac:dyDescent="0.25">
      <c r="A23751">
        <v>16496528</v>
      </c>
      <c r="B23751" t="s">
        <v>24</v>
      </c>
      <c r="C23751" t="s">
        <v>23804</v>
      </c>
      <c r="D23751" t="s">
        <v>29</v>
      </c>
      <c r="N23751">
        <v>1</v>
      </c>
      <c r="O23751">
        <v>1</v>
      </c>
      <c r="Q23751">
        <v>1</v>
      </c>
      <c r="S23751" t="s">
        <v>24</v>
      </c>
      <c r="T23751" t="s">
        <v>43</v>
      </c>
      <c r="V23751" t="s">
        <v>36</v>
      </c>
      <c r="W23751" t="s">
        <v>37</v>
      </c>
      <c r="X23751" t="s">
        <v>44</v>
      </c>
    </row>
    <row r="23752" spans="1:24" x14ac:dyDescent="0.25">
      <c r="A23752">
        <v>16496528</v>
      </c>
      <c r="B23752" t="s">
        <v>24</v>
      </c>
      <c r="C23752" t="s">
        <v>23805</v>
      </c>
      <c r="D23752" t="s">
        <v>26</v>
      </c>
      <c r="G23752">
        <v>0</v>
      </c>
      <c r="N23752">
        <v>1</v>
      </c>
      <c r="Q23752">
        <v>1</v>
      </c>
      <c r="R23752">
        <v>1</v>
      </c>
      <c r="S23752" t="s">
        <v>24</v>
      </c>
      <c r="T23752" t="s">
        <v>43</v>
      </c>
      <c r="V23752" t="s">
        <v>36</v>
      </c>
      <c r="W23752" t="s">
        <v>37</v>
      </c>
      <c r="X23752" t="s">
        <v>44</v>
      </c>
    </row>
    <row r="23753" spans="1:24" x14ac:dyDescent="0.25">
      <c r="A23753">
        <v>16496528</v>
      </c>
      <c r="B23753" t="s">
        <v>24</v>
      </c>
      <c r="C23753" t="s">
        <v>23806</v>
      </c>
      <c r="D23753" t="s">
        <v>26</v>
      </c>
      <c r="G23753">
        <v>0</v>
      </c>
      <c r="N23753">
        <v>1</v>
      </c>
      <c r="Q23753">
        <v>1</v>
      </c>
      <c r="R23753">
        <v>1</v>
      </c>
      <c r="S23753" t="s">
        <v>24</v>
      </c>
      <c r="T23753" t="s">
        <v>43</v>
      </c>
      <c r="V23753" t="s">
        <v>36</v>
      </c>
      <c r="W23753" t="s">
        <v>37</v>
      </c>
      <c r="X23753" t="s">
        <v>44</v>
      </c>
    </row>
    <row r="23754" spans="1:24" x14ac:dyDescent="0.25">
      <c r="A23754">
        <v>16496528</v>
      </c>
      <c r="B23754" t="s">
        <v>24</v>
      </c>
      <c r="C23754" t="s">
        <v>23807</v>
      </c>
      <c r="D23754" t="s">
        <v>26</v>
      </c>
      <c r="N23754">
        <v>1</v>
      </c>
      <c r="R23754">
        <v>0</v>
      </c>
      <c r="S23754" t="s">
        <v>24</v>
      </c>
      <c r="T23754" t="s">
        <v>43</v>
      </c>
      <c r="V23754" t="s">
        <v>36</v>
      </c>
      <c r="W23754" t="s">
        <v>37</v>
      </c>
      <c r="X23754" t="s">
        <v>44</v>
      </c>
    </row>
    <row r="23755" spans="1:24" x14ac:dyDescent="0.25">
      <c r="A23755">
        <v>16496528</v>
      </c>
      <c r="B23755" t="s">
        <v>24</v>
      </c>
      <c r="C23755" t="s">
        <v>23808</v>
      </c>
      <c r="D23755" t="s">
        <v>26</v>
      </c>
      <c r="N23755">
        <v>1</v>
      </c>
      <c r="R23755">
        <v>0</v>
      </c>
      <c r="S23755" t="s">
        <v>24</v>
      </c>
      <c r="T23755" t="s">
        <v>43</v>
      </c>
      <c r="V23755" t="s">
        <v>36</v>
      </c>
      <c r="W23755" t="s">
        <v>37</v>
      </c>
      <c r="X23755" t="s">
        <v>44</v>
      </c>
    </row>
    <row r="23756" spans="1:24" x14ac:dyDescent="0.25">
      <c r="A23756">
        <v>16496528</v>
      </c>
      <c r="B23756" t="s">
        <v>24</v>
      </c>
      <c r="C23756" t="s">
        <v>23809</v>
      </c>
      <c r="D23756" t="s">
        <v>26</v>
      </c>
      <c r="M23756">
        <v>1</v>
      </c>
      <c r="N23756">
        <v>1</v>
      </c>
      <c r="S23756" t="s">
        <v>24</v>
      </c>
      <c r="T23756" t="s">
        <v>43</v>
      </c>
      <c r="V23756" t="s">
        <v>36</v>
      </c>
      <c r="W23756" t="s">
        <v>37</v>
      </c>
      <c r="X23756" t="s">
        <v>44</v>
      </c>
    </row>
    <row r="23757" spans="1:24" x14ac:dyDescent="0.25">
      <c r="A23757">
        <v>16496528</v>
      </c>
      <c r="B23757" t="s">
        <v>24</v>
      </c>
      <c r="C23757" t="s">
        <v>23810</v>
      </c>
      <c r="D23757" t="s">
        <v>26</v>
      </c>
      <c r="M23757">
        <v>1</v>
      </c>
      <c r="N23757">
        <v>1</v>
      </c>
      <c r="S23757" t="s">
        <v>24</v>
      </c>
      <c r="T23757" t="s">
        <v>43</v>
      </c>
      <c r="V23757" t="s">
        <v>36</v>
      </c>
      <c r="W23757" t="s">
        <v>37</v>
      </c>
      <c r="X23757" t="s">
        <v>44</v>
      </c>
    </row>
    <row r="23758" spans="1:24" x14ac:dyDescent="0.25">
      <c r="A23758">
        <v>16496557</v>
      </c>
      <c r="B23758" t="s">
        <v>24</v>
      </c>
      <c r="C23758" t="s">
        <v>23811</v>
      </c>
      <c r="D23758" t="s">
        <v>26</v>
      </c>
      <c r="E23758">
        <v>1</v>
      </c>
      <c r="S23758" t="s">
        <v>24</v>
      </c>
      <c r="T23758" t="s">
        <v>35</v>
      </c>
    </row>
    <row r="23759" spans="1:24" x14ac:dyDescent="0.25">
      <c r="A23759">
        <v>16496557</v>
      </c>
      <c r="B23759" t="s">
        <v>24</v>
      </c>
      <c r="C23759" t="s">
        <v>23812</v>
      </c>
      <c r="D23759" t="s">
        <v>26</v>
      </c>
      <c r="E23759">
        <v>1</v>
      </c>
      <c r="S23759" t="s">
        <v>24</v>
      </c>
      <c r="T23759" t="s">
        <v>35</v>
      </c>
    </row>
    <row r="23760" spans="1:24" x14ac:dyDescent="0.25">
      <c r="A23760">
        <v>16496557</v>
      </c>
      <c r="B23760" t="s">
        <v>24</v>
      </c>
      <c r="C23760" t="s">
        <v>23813</v>
      </c>
      <c r="D23760" t="s">
        <v>29</v>
      </c>
      <c r="E23760">
        <v>1</v>
      </c>
      <c r="S23760" t="s">
        <v>24</v>
      </c>
      <c r="T23760" t="s">
        <v>35</v>
      </c>
    </row>
    <row r="23761" spans="1:24" x14ac:dyDescent="0.25">
      <c r="A23761">
        <v>16496557</v>
      </c>
      <c r="B23761" t="s">
        <v>24</v>
      </c>
      <c r="C23761" t="s">
        <v>23814</v>
      </c>
      <c r="D23761" t="s">
        <v>26</v>
      </c>
      <c r="J23761">
        <v>1</v>
      </c>
      <c r="S23761" t="s">
        <v>24</v>
      </c>
      <c r="T23761" t="s">
        <v>35</v>
      </c>
    </row>
    <row r="23762" spans="1:24" x14ac:dyDescent="0.25">
      <c r="A23762">
        <v>16496557</v>
      </c>
      <c r="B23762" t="s">
        <v>24</v>
      </c>
      <c r="C23762" t="s">
        <v>23815</v>
      </c>
      <c r="D23762" t="s">
        <v>29</v>
      </c>
      <c r="J23762">
        <v>1</v>
      </c>
      <c r="S23762" t="s">
        <v>24</v>
      </c>
      <c r="T23762" t="s">
        <v>35</v>
      </c>
    </row>
    <row r="23763" spans="1:24" x14ac:dyDescent="0.25">
      <c r="A23763">
        <v>16496557</v>
      </c>
      <c r="B23763" t="s">
        <v>24</v>
      </c>
      <c r="C23763" t="s">
        <v>23816</v>
      </c>
      <c r="D23763" t="s">
        <v>26</v>
      </c>
      <c r="E23763">
        <v>1</v>
      </c>
      <c r="S23763" t="s">
        <v>24</v>
      </c>
      <c r="T23763" t="s">
        <v>35</v>
      </c>
    </row>
    <row r="23764" spans="1:24" x14ac:dyDescent="0.25">
      <c r="A23764">
        <v>16496557</v>
      </c>
      <c r="B23764" t="s">
        <v>24</v>
      </c>
      <c r="C23764" t="s">
        <v>23817</v>
      </c>
      <c r="D23764" t="s">
        <v>29</v>
      </c>
      <c r="E23764">
        <v>1</v>
      </c>
      <c r="S23764" t="s">
        <v>24</v>
      </c>
      <c r="T23764" t="s">
        <v>35</v>
      </c>
    </row>
    <row r="23765" spans="1:24" x14ac:dyDescent="0.25">
      <c r="A23765">
        <v>16497965</v>
      </c>
      <c r="B23765" t="s">
        <v>33</v>
      </c>
      <c r="C23765" t="s">
        <v>23818</v>
      </c>
      <c r="D23765" t="s">
        <v>26</v>
      </c>
      <c r="G23765">
        <v>0</v>
      </c>
      <c r="J23765">
        <v>0</v>
      </c>
      <c r="L23765">
        <v>0</v>
      </c>
      <c r="O23765">
        <v>0</v>
      </c>
      <c r="S23765" t="s">
        <v>33</v>
      </c>
      <c r="T23765" t="s">
        <v>35</v>
      </c>
    </row>
    <row r="23766" spans="1:24" x14ac:dyDescent="0.25">
      <c r="A23766">
        <v>16497965</v>
      </c>
      <c r="B23766" t="s">
        <v>33</v>
      </c>
      <c r="C23766" t="s">
        <v>23819</v>
      </c>
      <c r="D23766" t="s">
        <v>29</v>
      </c>
      <c r="G23766">
        <v>0</v>
      </c>
      <c r="J23766">
        <v>0</v>
      </c>
      <c r="L23766">
        <v>0</v>
      </c>
      <c r="O23766">
        <v>0</v>
      </c>
      <c r="S23766" t="s">
        <v>33</v>
      </c>
      <c r="T23766" t="s">
        <v>35</v>
      </c>
    </row>
    <row r="23767" spans="1:24" x14ac:dyDescent="0.25">
      <c r="A23767">
        <v>16499090</v>
      </c>
      <c r="B23767" t="s">
        <v>33</v>
      </c>
      <c r="C23767" t="s">
        <v>23820</v>
      </c>
      <c r="D23767" t="s">
        <v>26</v>
      </c>
      <c r="E23767">
        <v>1</v>
      </c>
      <c r="H23767">
        <v>0</v>
      </c>
      <c r="O23767">
        <v>0</v>
      </c>
      <c r="S23767" t="s">
        <v>33</v>
      </c>
      <c r="T23767" t="s">
        <v>82</v>
      </c>
    </row>
    <row r="23768" spans="1:24" x14ac:dyDescent="0.25">
      <c r="A23768">
        <v>16499090</v>
      </c>
      <c r="B23768" t="s">
        <v>33</v>
      </c>
      <c r="C23768" t="s">
        <v>23821</v>
      </c>
      <c r="D23768" t="s">
        <v>26</v>
      </c>
      <c r="E23768">
        <v>1</v>
      </c>
      <c r="S23768" t="s">
        <v>33</v>
      </c>
      <c r="T23768" t="s">
        <v>82</v>
      </c>
    </row>
    <row r="23769" spans="1:24" x14ac:dyDescent="0.25">
      <c r="A23769">
        <v>16499090</v>
      </c>
      <c r="B23769" t="s">
        <v>33</v>
      </c>
      <c r="C23769" t="s">
        <v>23822</v>
      </c>
      <c r="D23769" t="s">
        <v>29</v>
      </c>
      <c r="E23769">
        <v>1</v>
      </c>
      <c r="S23769" t="s">
        <v>33</v>
      </c>
      <c r="T23769" t="s">
        <v>82</v>
      </c>
    </row>
    <row r="23770" spans="1:24" x14ac:dyDescent="0.25">
      <c r="A23770">
        <v>16499090</v>
      </c>
      <c r="B23770" t="s">
        <v>33</v>
      </c>
      <c r="C23770" t="s">
        <v>23823</v>
      </c>
      <c r="D23770" t="s">
        <v>29</v>
      </c>
      <c r="E23770">
        <v>1</v>
      </c>
      <c r="S23770" t="s">
        <v>33</v>
      </c>
      <c r="T23770" t="s">
        <v>82</v>
      </c>
    </row>
    <row r="23771" spans="1:24" x14ac:dyDescent="0.25">
      <c r="A23771">
        <v>16499090</v>
      </c>
      <c r="B23771" t="s">
        <v>33</v>
      </c>
      <c r="C23771" t="s">
        <v>23824</v>
      </c>
      <c r="D23771" t="s">
        <v>26</v>
      </c>
      <c r="E23771">
        <v>1</v>
      </c>
      <c r="L23771">
        <v>0</v>
      </c>
      <c r="S23771" t="s">
        <v>33</v>
      </c>
      <c r="T23771" t="s">
        <v>82</v>
      </c>
    </row>
    <row r="23772" spans="1:24" x14ac:dyDescent="0.25">
      <c r="A23772">
        <v>16499090</v>
      </c>
      <c r="B23772" t="s">
        <v>33</v>
      </c>
      <c r="C23772" t="s">
        <v>23825</v>
      </c>
      <c r="D23772" t="s">
        <v>29</v>
      </c>
      <c r="E23772">
        <v>1</v>
      </c>
      <c r="L23772">
        <v>0</v>
      </c>
      <c r="S23772" t="s">
        <v>33</v>
      </c>
      <c r="T23772" t="s">
        <v>82</v>
      </c>
    </row>
    <row r="23773" spans="1:24" x14ac:dyDescent="0.25">
      <c r="A23773">
        <v>16500241</v>
      </c>
      <c r="B23773" t="s">
        <v>33</v>
      </c>
      <c r="C23773" t="s">
        <v>23826</v>
      </c>
      <c r="D23773" t="s">
        <v>26</v>
      </c>
      <c r="E23773">
        <v>1</v>
      </c>
      <c r="S23773" t="s">
        <v>33</v>
      </c>
      <c r="T23773" t="s">
        <v>27</v>
      </c>
      <c r="V23773" t="s">
        <v>36</v>
      </c>
      <c r="W23773" t="s">
        <v>322</v>
      </c>
      <c r="X23773" t="s">
        <v>38</v>
      </c>
    </row>
    <row r="23774" spans="1:24" x14ac:dyDescent="0.25">
      <c r="A23774">
        <v>16500241</v>
      </c>
      <c r="B23774" t="s">
        <v>33</v>
      </c>
      <c r="C23774" t="s">
        <v>23827</v>
      </c>
      <c r="D23774" t="s">
        <v>29</v>
      </c>
      <c r="E23774">
        <v>1</v>
      </c>
      <c r="S23774" t="s">
        <v>33</v>
      </c>
      <c r="T23774" t="s">
        <v>27</v>
      </c>
      <c r="V23774" t="s">
        <v>36</v>
      </c>
      <c r="W23774" t="s">
        <v>322</v>
      </c>
      <c r="X23774" t="s">
        <v>38</v>
      </c>
    </row>
    <row r="23775" spans="1:24" x14ac:dyDescent="0.25">
      <c r="A23775">
        <v>16500241</v>
      </c>
      <c r="B23775" t="s">
        <v>33</v>
      </c>
      <c r="C23775" t="s">
        <v>23828</v>
      </c>
      <c r="D23775" t="s">
        <v>26</v>
      </c>
      <c r="H23775">
        <v>1</v>
      </c>
      <c r="M23775">
        <v>1</v>
      </c>
      <c r="S23775" t="s">
        <v>33</v>
      </c>
      <c r="T23775" t="s">
        <v>27</v>
      </c>
      <c r="V23775" t="s">
        <v>36</v>
      </c>
      <c r="W23775" t="s">
        <v>322</v>
      </c>
      <c r="X23775" t="s">
        <v>38</v>
      </c>
    </row>
    <row r="23776" spans="1:24" x14ac:dyDescent="0.25">
      <c r="A23776">
        <v>16500241</v>
      </c>
      <c r="B23776" t="s">
        <v>33</v>
      </c>
      <c r="C23776" t="s">
        <v>23829</v>
      </c>
      <c r="D23776" t="s">
        <v>29</v>
      </c>
      <c r="H23776">
        <v>1</v>
      </c>
      <c r="M23776">
        <v>1</v>
      </c>
      <c r="S23776" t="s">
        <v>33</v>
      </c>
      <c r="T23776" t="s">
        <v>27</v>
      </c>
      <c r="V23776" t="s">
        <v>36</v>
      </c>
      <c r="W23776" t="s">
        <v>322</v>
      </c>
      <c r="X23776" t="s">
        <v>38</v>
      </c>
    </row>
    <row r="23777" spans="1:24" x14ac:dyDescent="0.25">
      <c r="A23777">
        <v>16500268</v>
      </c>
      <c r="B23777" t="s">
        <v>33</v>
      </c>
      <c r="C23777" t="s">
        <v>23830</v>
      </c>
      <c r="D23777" t="s">
        <v>26</v>
      </c>
      <c r="E23777">
        <v>1</v>
      </c>
      <c r="S23777" t="s">
        <v>33</v>
      </c>
      <c r="T23777" t="s">
        <v>27</v>
      </c>
    </row>
    <row r="23778" spans="1:24" x14ac:dyDescent="0.25">
      <c r="A23778">
        <v>16500268</v>
      </c>
      <c r="B23778" t="s">
        <v>33</v>
      </c>
      <c r="C23778" t="s">
        <v>23831</v>
      </c>
      <c r="D23778" t="s">
        <v>29</v>
      </c>
      <c r="E23778">
        <v>1</v>
      </c>
      <c r="S23778" t="s">
        <v>33</v>
      </c>
      <c r="T23778" t="s">
        <v>27</v>
      </c>
    </row>
    <row r="23779" spans="1:24" x14ac:dyDescent="0.25">
      <c r="A23779">
        <v>16501426</v>
      </c>
      <c r="B23779" t="s">
        <v>24</v>
      </c>
      <c r="C23779" t="s">
        <v>23832</v>
      </c>
      <c r="D23779" t="s">
        <v>29</v>
      </c>
      <c r="F23779">
        <v>-1</v>
      </c>
      <c r="G23779">
        <v>1</v>
      </c>
      <c r="H23779">
        <v>1</v>
      </c>
      <c r="L23779">
        <v>-1</v>
      </c>
      <c r="O23779">
        <v>1</v>
      </c>
      <c r="S23779" t="s">
        <v>24</v>
      </c>
      <c r="T23779" t="s">
        <v>43</v>
      </c>
    </row>
    <row r="23780" spans="1:24" x14ac:dyDescent="0.25">
      <c r="A23780">
        <v>16501426</v>
      </c>
      <c r="B23780" t="s">
        <v>24</v>
      </c>
      <c r="C23780" t="s">
        <v>23833</v>
      </c>
      <c r="D23780" t="s">
        <v>26</v>
      </c>
      <c r="F23780">
        <v>-1</v>
      </c>
      <c r="G23780">
        <v>1</v>
      </c>
      <c r="H23780">
        <v>1</v>
      </c>
      <c r="L23780">
        <v>-1</v>
      </c>
      <c r="O23780">
        <v>1</v>
      </c>
      <c r="S23780" t="s">
        <v>24</v>
      </c>
      <c r="T23780" t="s">
        <v>43</v>
      </c>
    </row>
    <row r="23781" spans="1:24" x14ac:dyDescent="0.25">
      <c r="A23781">
        <v>16501426</v>
      </c>
      <c r="B23781" t="s">
        <v>24</v>
      </c>
      <c r="C23781" t="s">
        <v>23834</v>
      </c>
      <c r="D23781" t="s">
        <v>26</v>
      </c>
      <c r="M23781">
        <v>1</v>
      </c>
      <c r="S23781" t="s">
        <v>24</v>
      </c>
      <c r="T23781" t="s">
        <v>43</v>
      </c>
    </row>
    <row r="23782" spans="1:24" x14ac:dyDescent="0.25">
      <c r="A23782">
        <v>16501426</v>
      </c>
      <c r="B23782" t="s">
        <v>24</v>
      </c>
      <c r="C23782" t="s">
        <v>23835</v>
      </c>
      <c r="D23782" t="s">
        <v>29</v>
      </c>
      <c r="M23782">
        <v>1</v>
      </c>
      <c r="S23782" t="s">
        <v>24</v>
      </c>
      <c r="T23782" t="s">
        <v>43</v>
      </c>
    </row>
    <row r="23783" spans="1:24" x14ac:dyDescent="0.25">
      <c r="A23783">
        <v>16502195</v>
      </c>
      <c r="B23783" t="s">
        <v>24</v>
      </c>
      <c r="C23783" t="s">
        <v>23836</v>
      </c>
      <c r="D23783" t="s">
        <v>26</v>
      </c>
      <c r="G23783">
        <v>0</v>
      </c>
      <c r="H23783">
        <v>1</v>
      </c>
      <c r="J23783">
        <v>1</v>
      </c>
      <c r="M23783">
        <v>1</v>
      </c>
      <c r="N23783">
        <v>0</v>
      </c>
      <c r="O23783">
        <v>1</v>
      </c>
      <c r="R23783">
        <v>1</v>
      </c>
      <c r="S23783" t="s">
        <v>24</v>
      </c>
      <c r="T23783" t="s">
        <v>43</v>
      </c>
      <c r="V23783" t="s">
        <v>36</v>
      </c>
      <c r="W23783" t="s">
        <v>56</v>
      </c>
      <c r="X23783" t="s">
        <v>57</v>
      </c>
    </row>
    <row r="23784" spans="1:24" x14ac:dyDescent="0.25">
      <c r="A23784">
        <v>16502195</v>
      </c>
      <c r="B23784" t="s">
        <v>24</v>
      </c>
      <c r="C23784" t="s">
        <v>23837</v>
      </c>
      <c r="D23784" t="s">
        <v>26</v>
      </c>
      <c r="G23784">
        <v>0</v>
      </c>
      <c r="H23784">
        <v>1</v>
      </c>
      <c r="J23784">
        <v>1</v>
      </c>
      <c r="M23784">
        <v>1</v>
      </c>
      <c r="N23784">
        <v>0</v>
      </c>
      <c r="O23784">
        <v>1</v>
      </c>
      <c r="R23784">
        <v>1</v>
      </c>
      <c r="S23784" t="s">
        <v>24</v>
      </c>
      <c r="T23784" t="s">
        <v>43</v>
      </c>
      <c r="V23784" t="s">
        <v>36</v>
      </c>
      <c r="W23784" t="s">
        <v>56</v>
      </c>
      <c r="X23784" t="s">
        <v>57</v>
      </c>
    </row>
    <row r="23785" spans="1:24" x14ac:dyDescent="0.25">
      <c r="A23785">
        <v>16502195</v>
      </c>
      <c r="B23785" t="s">
        <v>24</v>
      </c>
      <c r="C23785" t="s">
        <v>23838</v>
      </c>
      <c r="D23785" t="s">
        <v>26</v>
      </c>
      <c r="F23785">
        <v>1</v>
      </c>
      <c r="G23785">
        <v>0</v>
      </c>
      <c r="H23785">
        <v>1</v>
      </c>
      <c r="J23785">
        <v>1</v>
      </c>
      <c r="M23785">
        <v>1</v>
      </c>
      <c r="N23785">
        <v>0</v>
      </c>
      <c r="O23785">
        <v>1</v>
      </c>
      <c r="S23785" t="s">
        <v>24</v>
      </c>
      <c r="T23785" t="s">
        <v>43</v>
      </c>
      <c r="V23785" t="s">
        <v>36</v>
      </c>
      <c r="W23785" t="s">
        <v>56</v>
      </c>
      <c r="X23785" t="s">
        <v>57</v>
      </c>
    </row>
    <row r="23786" spans="1:24" x14ac:dyDescent="0.25">
      <c r="A23786">
        <v>16502195</v>
      </c>
      <c r="B23786" t="s">
        <v>24</v>
      </c>
      <c r="C23786" t="s">
        <v>23839</v>
      </c>
      <c r="D23786" t="s">
        <v>26</v>
      </c>
      <c r="F23786">
        <v>1</v>
      </c>
      <c r="G23786">
        <v>0</v>
      </c>
      <c r="H23786">
        <v>1</v>
      </c>
      <c r="J23786">
        <v>1</v>
      </c>
      <c r="M23786">
        <v>1</v>
      </c>
      <c r="N23786">
        <v>0</v>
      </c>
      <c r="O23786">
        <v>1</v>
      </c>
      <c r="S23786" t="s">
        <v>24</v>
      </c>
      <c r="T23786" t="s">
        <v>43</v>
      </c>
      <c r="V23786" t="s">
        <v>36</v>
      </c>
      <c r="W23786" t="s">
        <v>56</v>
      </c>
      <c r="X23786" t="s">
        <v>57</v>
      </c>
    </row>
    <row r="23787" spans="1:24" x14ac:dyDescent="0.25">
      <c r="A23787">
        <v>16502195</v>
      </c>
      <c r="B23787" t="s">
        <v>24</v>
      </c>
      <c r="C23787" t="s">
        <v>23840</v>
      </c>
      <c r="D23787" t="s">
        <v>26</v>
      </c>
      <c r="J23787">
        <v>1</v>
      </c>
      <c r="K23787">
        <v>-1</v>
      </c>
      <c r="M23787">
        <v>-1</v>
      </c>
      <c r="O23787">
        <v>-1</v>
      </c>
      <c r="S23787" t="s">
        <v>24</v>
      </c>
      <c r="T23787" t="s">
        <v>43</v>
      </c>
      <c r="V23787" t="s">
        <v>36</v>
      </c>
      <c r="W23787" t="s">
        <v>56</v>
      </c>
      <c r="X23787" t="s">
        <v>57</v>
      </c>
    </row>
    <row r="23788" spans="1:24" x14ac:dyDescent="0.25">
      <c r="A23788">
        <v>16502195</v>
      </c>
      <c r="B23788" t="s">
        <v>24</v>
      </c>
      <c r="C23788" t="s">
        <v>23841</v>
      </c>
      <c r="D23788" t="s">
        <v>29</v>
      </c>
      <c r="J23788">
        <v>1</v>
      </c>
      <c r="K23788">
        <v>-1</v>
      </c>
      <c r="M23788">
        <v>-1</v>
      </c>
      <c r="O23788">
        <v>-1</v>
      </c>
      <c r="S23788" t="s">
        <v>24</v>
      </c>
      <c r="T23788" t="s">
        <v>43</v>
      </c>
      <c r="V23788" t="s">
        <v>36</v>
      </c>
      <c r="W23788" t="s">
        <v>56</v>
      </c>
      <c r="X23788" t="s">
        <v>57</v>
      </c>
    </row>
    <row r="23789" spans="1:24" x14ac:dyDescent="0.25">
      <c r="A23789">
        <v>16502195</v>
      </c>
      <c r="B23789" t="s">
        <v>24</v>
      </c>
      <c r="C23789" t="s">
        <v>23842</v>
      </c>
      <c r="D23789" t="s">
        <v>26</v>
      </c>
      <c r="J23789">
        <v>1</v>
      </c>
      <c r="S23789" t="s">
        <v>24</v>
      </c>
      <c r="T23789" t="s">
        <v>43</v>
      </c>
      <c r="V23789" t="s">
        <v>36</v>
      </c>
      <c r="W23789" t="s">
        <v>56</v>
      </c>
      <c r="X23789" t="s">
        <v>57</v>
      </c>
    </row>
    <row r="23790" spans="1:24" x14ac:dyDescent="0.25">
      <c r="A23790">
        <v>16502195</v>
      </c>
      <c r="B23790" t="s">
        <v>24</v>
      </c>
      <c r="C23790" t="s">
        <v>23843</v>
      </c>
      <c r="D23790" t="s">
        <v>26</v>
      </c>
      <c r="J23790">
        <v>1</v>
      </c>
      <c r="S23790" t="s">
        <v>24</v>
      </c>
      <c r="T23790" t="s">
        <v>43</v>
      </c>
      <c r="V23790" t="s">
        <v>36</v>
      </c>
      <c r="W23790" t="s">
        <v>56</v>
      </c>
      <c r="X23790" t="s">
        <v>57</v>
      </c>
    </row>
    <row r="23791" spans="1:24" x14ac:dyDescent="0.25">
      <c r="A23791">
        <v>16502195</v>
      </c>
      <c r="B23791" t="s">
        <v>24</v>
      </c>
      <c r="C23791" t="s">
        <v>23844</v>
      </c>
      <c r="D23791" t="s">
        <v>26</v>
      </c>
      <c r="G23791">
        <v>1</v>
      </c>
      <c r="H23791">
        <v>1</v>
      </c>
      <c r="J23791">
        <v>1</v>
      </c>
      <c r="M23791">
        <v>1</v>
      </c>
      <c r="O23791">
        <v>1</v>
      </c>
      <c r="R23791">
        <v>1</v>
      </c>
      <c r="S23791" t="s">
        <v>24</v>
      </c>
      <c r="T23791" t="s">
        <v>43</v>
      </c>
      <c r="V23791" t="s">
        <v>36</v>
      </c>
      <c r="W23791" t="s">
        <v>56</v>
      </c>
      <c r="X23791" t="s">
        <v>57</v>
      </c>
    </row>
    <row r="23792" spans="1:24" x14ac:dyDescent="0.25">
      <c r="A23792">
        <v>16502195</v>
      </c>
      <c r="B23792" t="s">
        <v>24</v>
      </c>
      <c r="C23792" t="s">
        <v>23845</v>
      </c>
      <c r="D23792" t="s">
        <v>26</v>
      </c>
      <c r="G23792">
        <v>1</v>
      </c>
      <c r="K23792">
        <v>0</v>
      </c>
      <c r="N23792">
        <v>0</v>
      </c>
      <c r="O23792">
        <v>0</v>
      </c>
      <c r="S23792" t="s">
        <v>24</v>
      </c>
      <c r="T23792" t="s">
        <v>43</v>
      </c>
      <c r="V23792" t="s">
        <v>36</v>
      </c>
      <c r="W23792" t="s">
        <v>56</v>
      </c>
      <c r="X23792" t="s">
        <v>57</v>
      </c>
    </row>
    <row r="23793" spans="1:24" x14ac:dyDescent="0.25">
      <c r="A23793">
        <v>16502195</v>
      </c>
      <c r="B23793" t="s">
        <v>24</v>
      </c>
      <c r="C23793" t="s">
        <v>23846</v>
      </c>
      <c r="D23793" t="s">
        <v>26</v>
      </c>
      <c r="N23793">
        <v>1</v>
      </c>
      <c r="O23793">
        <v>1</v>
      </c>
      <c r="S23793" t="s">
        <v>24</v>
      </c>
      <c r="T23793" t="s">
        <v>43</v>
      </c>
      <c r="V23793" t="s">
        <v>36</v>
      </c>
      <c r="W23793" t="s">
        <v>56</v>
      </c>
      <c r="X23793" t="s">
        <v>57</v>
      </c>
    </row>
    <row r="23794" spans="1:24" x14ac:dyDescent="0.25">
      <c r="A23794">
        <v>16502195</v>
      </c>
      <c r="B23794" t="s">
        <v>24</v>
      </c>
      <c r="C23794" t="s">
        <v>23847</v>
      </c>
      <c r="D23794" t="s">
        <v>26</v>
      </c>
      <c r="G23794">
        <v>1</v>
      </c>
      <c r="H23794">
        <v>1</v>
      </c>
      <c r="O23794">
        <v>1</v>
      </c>
      <c r="S23794" t="s">
        <v>24</v>
      </c>
      <c r="T23794" t="s">
        <v>43</v>
      </c>
      <c r="V23794" t="s">
        <v>36</v>
      </c>
      <c r="W23794" t="s">
        <v>56</v>
      </c>
      <c r="X23794" t="s">
        <v>57</v>
      </c>
    </row>
    <row r="23795" spans="1:24" x14ac:dyDescent="0.25">
      <c r="A23795">
        <v>16502195</v>
      </c>
      <c r="B23795" t="s">
        <v>24</v>
      </c>
      <c r="C23795" t="s">
        <v>23848</v>
      </c>
      <c r="D23795" t="s">
        <v>26</v>
      </c>
      <c r="G23795">
        <v>1</v>
      </c>
      <c r="H23795">
        <v>1</v>
      </c>
      <c r="O23795">
        <v>1</v>
      </c>
      <c r="S23795" t="s">
        <v>24</v>
      </c>
      <c r="T23795" t="s">
        <v>43</v>
      </c>
      <c r="V23795" t="s">
        <v>36</v>
      </c>
      <c r="W23795" t="s">
        <v>56</v>
      </c>
      <c r="X23795" t="s">
        <v>57</v>
      </c>
    </row>
    <row r="23796" spans="1:24" x14ac:dyDescent="0.25">
      <c r="A23796">
        <v>16502195</v>
      </c>
      <c r="B23796" t="s">
        <v>24</v>
      </c>
      <c r="C23796" t="s">
        <v>23849</v>
      </c>
      <c r="D23796" t="s">
        <v>26</v>
      </c>
      <c r="J23796">
        <v>1</v>
      </c>
      <c r="O23796">
        <v>1</v>
      </c>
      <c r="S23796" t="s">
        <v>24</v>
      </c>
      <c r="T23796" t="s">
        <v>43</v>
      </c>
      <c r="V23796" t="s">
        <v>36</v>
      </c>
      <c r="W23796" t="s">
        <v>56</v>
      </c>
      <c r="X23796" t="s">
        <v>57</v>
      </c>
    </row>
    <row r="23797" spans="1:24" x14ac:dyDescent="0.25">
      <c r="A23797">
        <v>16502195</v>
      </c>
      <c r="B23797" t="s">
        <v>24</v>
      </c>
      <c r="C23797" t="s">
        <v>23850</v>
      </c>
      <c r="D23797" t="s">
        <v>26</v>
      </c>
      <c r="H23797">
        <v>1</v>
      </c>
      <c r="L23797">
        <v>1</v>
      </c>
      <c r="S23797" t="s">
        <v>24</v>
      </c>
      <c r="T23797" t="s">
        <v>43</v>
      </c>
      <c r="V23797" t="s">
        <v>36</v>
      </c>
      <c r="W23797" t="s">
        <v>56</v>
      </c>
      <c r="X23797" t="s">
        <v>57</v>
      </c>
    </row>
    <row r="23798" spans="1:24" x14ac:dyDescent="0.25">
      <c r="A23798">
        <v>16502195</v>
      </c>
      <c r="B23798" t="s">
        <v>24</v>
      </c>
      <c r="C23798" t="s">
        <v>23851</v>
      </c>
      <c r="D23798" t="s">
        <v>29</v>
      </c>
      <c r="H23798">
        <v>1</v>
      </c>
      <c r="L23798">
        <v>1</v>
      </c>
      <c r="S23798" t="s">
        <v>24</v>
      </c>
      <c r="T23798" t="s">
        <v>43</v>
      </c>
      <c r="V23798" t="s">
        <v>36</v>
      </c>
      <c r="W23798" t="s">
        <v>56</v>
      </c>
      <c r="X23798" t="s">
        <v>57</v>
      </c>
    </row>
    <row r="23799" spans="1:24" x14ac:dyDescent="0.25">
      <c r="A23799">
        <v>16502195</v>
      </c>
      <c r="B23799" t="s">
        <v>24</v>
      </c>
      <c r="C23799" t="s">
        <v>23852</v>
      </c>
      <c r="D23799" t="s">
        <v>29</v>
      </c>
      <c r="H23799">
        <v>1</v>
      </c>
      <c r="L23799">
        <v>1</v>
      </c>
      <c r="S23799" t="s">
        <v>24</v>
      </c>
      <c r="T23799" t="s">
        <v>43</v>
      </c>
      <c r="V23799" t="s">
        <v>36</v>
      </c>
      <c r="W23799" t="s">
        <v>56</v>
      </c>
      <c r="X23799" t="s">
        <v>57</v>
      </c>
    </row>
    <row r="23800" spans="1:24" x14ac:dyDescent="0.25">
      <c r="A23800">
        <v>16502195</v>
      </c>
      <c r="B23800" t="s">
        <v>24</v>
      </c>
      <c r="C23800" t="s">
        <v>23853</v>
      </c>
      <c r="D23800" t="s">
        <v>26</v>
      </c>
      <c r="J23800">
        <v>1</v>
      </c>
      <c r="L23800">
        <v>0</v>
      </c>
      <c r="R23800">
        <v>1</v>
      </c>
      <c r="S23800" t="s">
        <v>24</v>
      </c>
      <c r="T23800" t="s">
        <v>43</v>
      </c>
      <c r="V23800" t="s">
        <v>36</v>
      </c>
      <c r="W23800" t="s">
        <v>56</v>
      </c>
      <c r="X23800" t="s">
        <v>57</v>
      </c>
    </row>
    <row r="23801" spans="1:24" x14ac:dyDescent="0.25">
      <c r="A23801">
        <v>16502195</v>
      </c>
      <c r="B23801" t="s">
        <v>24</v>
      </c>
      <c r="C23801" t="s">
        <v>23854</v>
      </c>
      <c r="D23801" t="s">
        <v>26</v>
      </c>
      <c r="G23801">
        <v>1</v>
      </c>
      <c r="H23801">
        <v>1</v>
      </c>
      <c r="O23801">
        <v>1</v>
      </c>
      <c r="S23801" t="s">
        <v>24</v>
      </c>
      <c r="T23801" t="s">
        <v>43</v>
      </c>
      <c r="V23801" t="s">
        <v>36</v>
      </c>
      <c r="W23801" t="s">
        <v>56</v>
      </c>
      <c r="X23801" t="s">
        <v>57</v>
      </c>
    </row>
    <row r="23802" spans="1:24" x14ac:dyDescent="0.25">
      <c r="A23802">
        <v>16502195</v>
      </c>
      <c r="B23802" t="s">
        <v>24</v>
      </c>
      <c r="C23802" t="s">
        <v>23855</v>
      </c>
      <c r="D23802" t="s">
        <v>26</v>
      </c>
      <c r="F23802">
        <v>0</v>
      </c>
      <c r="G23802">
        <v>0</v>
      </c>
      <c r="K23802">
        <v>1</v>
      </c>
      <c r="L23802">
        <v>-1</v>
      </c>
      <c r="M23802">
        <v>1</v>
      </c>
      <c r="N23802">
        <v>0</v>
      </c>
      <c r="O23802">
        <v>1</v>
      </c>
      <c r="R23802">
        <v>1</v>
      </c>
      <c r="S23802" t="s">
        <v>24</v>
      </c>
      <c r="T23802" t="s">
        <v>43</v>
      </c>
      <c r="V23802" t="s">
        <v>36</v>
      </c>
      <c r="W23802" t="s">
        <v>56</v>
      </c>
      <c r="X23802" t="s">
        <v>57</v>
      </c>
    </row>
    <row r="23803" spans="1:24" x14ac:dyDescent="0.25">
      <c r="A23803">
        <v>16502195</v>
      </c>
      <c r="B23803" t="s">
        <v>24</v>
      </c>
      <c r="C23803" t="s">
        <v>23856</v>
      </c>
      <c r="D23803" t="s">
        <v>26</v>
      </c>
      <c r="H23803">
        <v>1</v>
      </c>
      <c r="I23803">
        <v>1</v>
      </c>
      <c r="M23803">
        <v>1</v>
      </c>
      <c r="S23803" t="s">
        <v>24</v>
      </c>
      <c r="T23803" t="s">
        <v>43</v>
      </c>
      <c r="V23803" t="s">
        <v>36</v>
      </c>
      <c r="W23803" t="s">
        <v>56</v>
      </c>
      <c r="X23803" t="s">
        <v>57</v>
      </c>
    </row>
    <row r="23804" spans="1:24" x14ac:dyDescent="0.25">
      <c r="A23804">
        <v>16502195</v>
      </c>
      <c r="B23804" t="s">
        <v>24</v>
      </c>
      <c r="C23804" t="s">
        <v>23857</v>
      </c>
      <c r="D23804" t="s">
        <v>29</v>
      </c>
      <c r="H23804">
        <v>1</v>
      </c>
      <c r="I23804">
        <v>1</v>
      </c>
      <c r="M23804">
        <v>1</v>
      </c>
      <c r="S23804" t="s">
        <v>24</v>
      </c>
      <c r="T23804" t="s">
        <v>43</v>
      </c>
      <c r="V23804" t="s">
        <v>36</v>
      </c>
      <c r="W23804" t="s">
        <v>56</v>
      </c>
      <c r="X23804" t="s">
        <v>57</v>
      </c>
    </row>
    <row r="23805" spans="1:24" x14ac:dyDescent="0.25">
      <c r="A23805">
        <v>16503714</v>
      </c>
      <c r="B23805" t="s">
        <v>24</v>
      </c>
      <c r="C23805" t="s">
        <v>23858</v>
      </c>
      <c r="D23805" t="s">
        <v>26</v>
      </c>
      <c r="G23805">
        <v>1</v>
      </c>
      <c r="S23805" t="s">
        <v>24</v>
      </c>
      <c r="T23805" t="s">
        <v>43</v>
      </c>
    </row>
    <row r="23806" spans="1:24" x14ac:dyDescent="0.25">
      <c r="A23806">
        <v>16503714</v>
      </c>
      <c r="B23806" t="s">
        <v>24</v>
      </c>
      <c r="C23806" t="s">
        <v>23859</v>
      </c>
      <c r="D23806" t="s">
        <v>29</v>
      </c>
      <c r="G23806">
        <v>1</v>
      </c>
      <c r="S23806" t="s">
        <v>24</v>
      </c>
      <c r="T23806" t="s">
        <v>43</v>
      </c>
    </row>
    <row r="23807" spans="1:24" x14ac:dyDescent="0.25">
      <c r="A23807">
        <v>16503714</v>
      </c>
      <c r="B23807" t="s">
        <v>24</v>
      </c>
      <c r="C23807" t="s">
        <v>23860</v>
      </c>
      <c r="D23807" t="s">
        <v>29</v>
      </c>
      <c r="G23807">
        <v>1</v>
      </c>
      <c r="S23807" t="s">
        <v>24</v>
      </c>
      <c r="T23807" t="s">
        <v>43</v>
      </c>
    </row>
    <row r="23808" spans="1:24" x14ac:dyDescent="0.25">
      <c r="A23808">
        <v>16503714</v>
      </c>
      <c r="B23808" t="s">
        <v>24</v>
      </c>
      <c r="C23808" t="s">
        <v>23861</v>
      </c>
      <c r="D23808" t="s">
        <v>26</v>
      </c>
      <c r="G23808">
        <v>0</v>
      </c>
      <c r="J23808">
        <v>0</v>
      </c>
      <c r="L23808">
        <v>0</v>
      </c>
      <c r="O23808">
        <v>0</v>
      </c>
      <c r="S23808" t="s">
        <v>24</v>
      </c>
      <c r="T23808" t="s">
        <v>43</v>
      </c>
    </row>
    <row r="23809" spans="1:24" x14ac:dyDescent="0.25">
      <c r="A23809">
        <v>16503714</v>
      </c>
      <c r="B23809" t="s">
        <v>24</v>
      </c>
      <c r="C23809" t="s">
        <v>23862</v>
      </c>
      <c r="D23809" t="s">
        <v>29</v>
      </c>
      <c r="G23809">
        <v>0</v>
      </c>
      <c r="J23809">
        <v>0</v>
      </c>
      <c r="L23809">
        <v>0</v>
      </c>
      <c r="O23809">
        <v>0</v>
      </c>
      <c r="S23809" t="s">
        <v>24</v>
      </c>
      <c r="T23809" t="s">
        <v>43</v>
      </c>
    </row>
    <row r="23810" spans="1:24" x14ac:dyDescent="0.25">
      <c r="A23810">
        <v>16504709</v>
      </c>
      <c r="B23810" t="s">
        <v>33</v>
      </c>
      <c r="C23810" t="s">
        <v>23863</v>
      </c>
      <c r="D23810" t="s">
        <v>26</v>
      </c>
      <c r="G23810">
        <v>1</v>
      </c>
      <c r="S23810" t="s">
        <v>33</v>
      </c>
      <c r="T23810" t="s">
        <v>35</v>
      </c>
      <c r="V23810" t="s">
        <v>36</v>
      </c>
      <c r="W23810" t="s">
        <v>322</v>
      </c>
      <c r="X23810" t="s">
        <v>44</v>
      </c>
    </row>
    <row r="23811" spans="1:24" x14ac:dyDescent="0.25">
      <c r="A23811">
        <v>16504709</v>
      </c>
      <c r="B23811" t="s">
        <v>33</v>
      </c>
      <c r="C23811" t="s">
        <v>23864</v>
      </c>
      <c r="D23811" t="s">
        <v>26</v>
      </c>
      <c r="G23811">
        <v>1</v>
      </c>
      <c r="S23811" t="s">
        <v>33</v>
      </c>
      <c r="T23811" t="s">
        <v>35</v>
      </c>
      <c r="V23811" t="s">
        <v>36</v>
      </c>
      <c r="W23811" t="s">
        <v>322</v>
      </c>
      <c r="X23811" t="s">
        <v>44</v>
      </c>
    </row>
    <row r="23812" spans="1:24" x14ac:dyDescent="0.25">
      <c r="A23812">
        <v>16504709</v>
      </c>
      <c r="B23812" t="s">
        <v>33</v>
      </c>
      <c r="C23812" t="s">
        <v>23865</v>
      </c>
      <c r="D23812" t="s">
        <v>26</v>
      </c>
      <c r="E23812">
        <v>1</v>
      </c>
      <c r="S23812" t="s">
        <v>33</v>
      </c>
      <c r="T23812" t="s">
        <v>35</v>
      </c>
      <c r="V23812" t="s">
        <v>36</v>
      </c>
      <c r="W23812" t="s">
        <v>322</v>
      </c>
      <c r="X23812" t="s">
        <v>44</v>
      </c>
    </row>
    <row r="23813" spans="1:24" x14ac:dyDescent="0.25">
      <c r="A23813">
        <v>16504709</v>
      </c>
      <c r="B23813" t="s">
        <v>33</v>
      </c>
      <c r="C23813" t="s">
        <v>23866</v>
      </c>
      <c r="D23813" t="s">
        <v>26</v>
      </c>
      <c r="G23813">
        <v>1</v>
      </c>
      <c r="H23813">
        <v>1</v>
      </c>
      <c r="J23813">
        <v>-1</v>
      </c>
      <c r="L23813">
        <v>1</v>
      </c>
      <c r="S23813" t="s">
        <v>33</v>
      </c>
      <c r="T23813" t="s">
        <v>35</v>
      </c>
      <c r="V23813" t="s">
        <v>36</v>
      </c>
      <c r="W23813" t="s">
        <v>322</v>
      </c>
      <c r="X23813" t="s">
        <v>44</v>
      </c>
    </row>
    <row r="23814" spans="1:24" x14ac:dyDescent="0.25">
      <c r="A23814">
        <v>16507005</v>
      </c>
      <c r="B23814" t="s">
        <v>33</v>
      </c>
      <c r="C23814" t="s">
        <v>23867</v>
      </c>
      <c r="D23814" t="s">
        <v>26</v>
      </c>
      <c r="E23814">
        <v>1</v>
      </c>
      <c r="S23814" t="s">
        <v>33</v>
      </c>
      <c r="T23814" t="s">
        <v>82</v>
      </c>
    </row>
    <row r="23815" spans="1:24" x14ac:dyDescent="0.25">
      <c r="A23815">
        <v>16507005</v>
      </c>
      <c r="B23815" t="s">
        <v>33</v>
      </c>
      <c r="C23815" t="s">
        <v>23868</v>
      </c>
      <c r="D23815" t="s">
        <v>29</v>
      </c>
      <c r="E23815">
        <v>1</v>
      </c>
      <c r="S23815" t="s">
        <v>33</v>
      </c>
      <c r="T23815" t="s">
        <v>82</v>
      </c>
    </row>
    <row r="23816" spans="1:24" x14ac:dyDescent="0.25">
      <c r="A23816">
        <v>16510536</v>
      </c>
      <c r="B23816" t="s">
        <v>33</v>
      </c>
      <c r="C23816" t="s">
        <v>23869</v>
      </c>
      <c r="D23816" t="s">
        <v>26</v>
      </c>
      <c r="E23816">
        <v>1</v>
      </c>
      <c r="S23816" t="s">
        <v>33</v>
      </c>
      <c r="T23816" t="s">
        <v>73</v>
      </c>
    </row>
    <row r="23817" spans="1:24" x14ac:dyDescent="0.25">
      <c r="A23817">
        <v>16510536</v>
      </c>
      <c r="B23817" t="s">
        <v>33</v>
      </c>
      <c r="C23817" t="s">
        <v>23870</v>
      </c>
      <c r="D23817" t="s">
        <v>29</v>
      </c>
      <c r="E23817">
        <v>1</v>
      </c>
      <c r="S23817" t="s">
        <v>33</v>
      </c>
      <c r="T23817" t="s">
        <v>73</v>
      </c>
    </row>
    <row r="23818" spans="1:24" x14ac:dyDescent="0.25">
      <c r="A23818">
        <v>16512358</v>
      </c>
      <c r="B23818" t="s">
        <v>33</v>
      </c>
      <c r="C23818" t="s">
        <v>23871</v>
      </c>
      <c r="D23818" t="s">
        <v>26</v>
      </c>
      <c r="I23818">
        <v>1</v>
      </c>
      <c r="N23818">
        <v>0</v>
      </c>
      <c r="O23818">
        <v>0</v>
      </c>
      <c r="S23818" t="s">
        <v>33</v>
      </c>
      <c r="T23818" t="s">
        <v>35</v>
      </c>
    </row>
    <row r="23819" spans="1:24" x14ac:dyDescent="0.25">
      <c r="A23819">
        <v>16512358</v>
      </c>
      <c r="B23819" t="s">
        <v>33</v>
      </c>
      <c r="C23819" t="s">
        <v>23872</v>
      </c>
      <c r="D23819" t="s">
        <v>29</v>
      </c>
      <c r="I23819">
        <v>1</v>
      </c>
      <c r="N23819">
        <v>0</v>
      </c>
      <c r="O23819">
        <v>0</v>
      </c>
      <c r="S23819" t="s">
        <v>33</v>
      </c>
      <c r="T23819" t="s">
        <v>35</v>
      </c>
    </row>
    <row r="23820" spans="1:24" x14ac:dyDescent="0.25">
      <c r="A23820">
        <v>16512358</v>
      </c>
      <c r="B23820" t="s">
        <v>33</v>
      </c>
      <c r="C23820" t="s">
        <v>23873</v>
      </c>
      <c r="D23820" t="s">
        <v>26</v>
      </c>
      <c r="F23820">
        <v>1</v>
      </c>
      <c r="J23820">
        <v>0</v>
      </c>
      <c r="N23820">
        <v>0</v>
      </c>
      <c r="O23820">
        <v>-1</v>
      </c>
      <c r="S23820" t="s">
        <v>33</v>
      </c>
      <c r="T23820" t="s">
        <v>35</v>
      </c>
    </row>
    <row r="23821" spans="1:24" x14ac:dyDescent="0.25">
      <c r="A23821">
        <v>16514153</v>
      </c>
      <c r="B23821" t="s">
        <v>33</v>
      </c>
      <c r="C23821" t="s">
        <v>23874</v>
      </c>
      <c r="D23821" t="s">
        <v>26</v>
      </c>
      <c r="G23821">
        <v>0</v>
      </c>
      <c r="J23821">
        <v>-1</v>
      </c>
      <c r="L23821">
        <v>0</v>
      </c>
      <c r="S23821" t="s">
        <v>33</v>
      </c>
      <c r="T23821" t="s">
        <v>35</v>
      </c>
      <c r="V23821" t="s">
        <v>36</v>
      </c>
      <c r="W23821" t="s">
        <v>56</v>
      </c>
      <c r="X23821" t="s">
        <v>57</v>
      </c>
    </row>
    <row r="23822" spans="1:24" x14ac:dyDescent="0.25">
      <c r="A23822">
        <v>16514153</v>
      </c>
      <c r="B23822" t="s">
        <v>33</v>
      </c>
      <c r="C23822" t="s">
        <v>23875</v>
      </c>
      <c r="D23822" t="s">
        <v>26</v>
      </c>
      <c r="J23822">
        <v>-1</v>
      </c>
      <c r="S23822" t="s">
        <v>33</v>
      </c>
      <c r="T23822" t="s">
        <v>35</v>
      </c>
      <c r="V23822" t="s">
        <v>36</v>
      </c>
      <c r="W23822" t="s">
        <v>56</v>
      </c>
      <c r="X23822" t="s">
        <v>57</v>
      </c>
    </row>
    <row r="23823" spans="1:24" x14ac:dyDescent="0.25">
      <c r="A23823">
        <v>16514153</v>
      </c>
      <c r="B23823" t="s">
        <v>33</v>
      </c>
      <c r="C23823" t="s">
        <v>23876</v>
      </c>
      <c r="D23823" t="s">
        <v>26</v>
      </c>
      <c r="J23823">
        <v>0</v>
      </c>
      <c r="L23823">
        <v>0</v>
      </c>
      <c r="O23823">
        <v>0</v>
      </c>
      <c r="R23823">
        <v>1</v>
      </c>
      <c r="S23823" t="s">
        <v>33</v>
      </c>
      <c r="T23823" t="s">
        <v>35</v>
      </c>
      <c r="V23823" t="s">
        <v>36</v>
      </c>
      <c r="W23823" t="s">
        <v>56</v>
      </c>
      <c r="X23823" t="s">
        <v>57</v>
      </c>
    </row>
    <row r="23824" spans="1:24" x14ac:dyDescent="0.25">
      <c r="A23824">
        <v>16514153</v>
      </c>
      <c r="B23824" t="s">
        <v>33</v>
      </c>
      <c r="C23824" t="s">
        <v>23877</v>
      </c>
      <c r="D23824" t="s">
        <v>26</v>
      </c>
      <c r="J23824">
        <v>-1</v>
      </c>
      <c r="S23824" t="s">
        <v>33</v>
      </c>
      <c r="T23824" t="s">
        <v>35</v>
      </c>
      <c r="V23824" t="s">
        <v>36</v>
      </c>
      <c r="W23824" t="s">
        <v>56</v>
      </c>
      <c r="X23824" t="s">
        <v>57</v>
      </c>
    </row>
    <row r="23825" spans="1:24" x14ac:dyDescent="0.25">
      <c r="A23825">
        <v>16514153</v>
      </c>
      <c r="B23825" t="s">
        <v>33</v>
      </c>
      <c r="C23825" t="s">
        <v>23878</v>
      </c>
      <c r="D23825" t="s">
        <v>26</v>
      </c>
      <c r="E23825">
        <v>1</v>
      </c>
      <c r="S23825" t="s">
        <v>33</v>
      </c>
      <c r="T23825" t="s">
        <v>35</v>
      </c>
      <c r="V23825" t="s">
        <v>36</v>
      </c>
      <c r="W23825" t="s">
        <v>56</v>
      </c>
      <c r="X23825" t="s">
        <v>57</v>
      </c>
    </row>
    <row r="23826" spans="1:24" x14ac:dyDescent="0.25">
      <c r="A23826">
        <v>16514153</v>
      </c>
      <c r="B23826" t="s">
        <v>33</v>
      </c>
      <c r="C23826" t="s">
        <v>23879</v>
      </c>
      <c r="D23826" t="s">
        <v>26</v>
      </c>
      <c r="G23826">
        <v>0</v>
      </c>
      <c r="J23826">
        <v>0</v>
      </c>
      <c r="R23826">
        <v>1</v>
      </c>
      <c r="S23826" t="s">
        <v>33</v>
      </c>
      <c r="T23826" t="s">
        <v>35</v>
      </c>
      <c r="V23826" t="s">
        <v>36</v>
      </c>
      <c r="W23826" t="s">
        <v>56</v>
      </c>
      <c r="X23826" t="s">
        <v>57</v>
      </c>
    </row>
    <row r="23827" spans="1:24" x14ac:dyDescent="0.25">
      <c r="A23827">
        <v>16514153</v>
      </c>
      <c r="B23827" t="s">
        <v>33</v>
      </c>
      <c r="C23827" t="s">
        <v>23880</v>
      </c>
      <c r="D23827" t="s">
        <v>29</v>
      </c>
      <c r="G23827">
        <v>0</v>
      </c>
      <c r="J23827">
        <v>0</v>
      </c>
      <c r="R23827">
        <v>1</v>
      </c>
      <c r="S23827" t="s">
        <v>33</v>
      </c>
      <c r="T23827" t="s">
        <v>35</v>
      </c>
      <c r="V23827" t="s">
        <v>36</v>
      </c>
      <c r="W23827" t="s">
        <v>56</v>
      </c>
      <c r="X23827" t="s">
        <v>57</v>
      </c>
    </row>
    <row r="23828" spans="1:24" x14ac:dyDescent="0.25">
      <c r="A23828">
        <v>16514153</v>
      </c>
      <c r="B23828" t="s">
        <v>33</v>
      </c>
      <c r="C23828" t="s">
        <v>23881</v>
      </c>
      <c r="D23828" t="s">
        <v>26</v>
      </c>
      <c r="G23828">
        <v>0</v>
      </c>
      <c r="I23828">
        <v>1</v>
      </c>
      <c r="J23828">
        <v>0</v>
      </c>
      <c r="L23828">
        <v>0</v>
      </c>
      <c r="O23828">
        <v>0</v>
      </c>
      <c r="R23828">
        <v>1</v>
      </c>
      <c r="S23828" t="s">
        <v>33</v>
      </c>
      <c r="T23828" t="s">
        <v>35</v>
      </c>
      <c r="V23828" t="s">
        <v>36</v>
      </c>
      <c r="W23828" t="s">
        <v>56</v>
      </c>
      <c r="X23828" t="s">
        <v>57</v>
      </c>
    </row>
    <row r="23829" spans="1:24" x14ac:dyDescent="0.25">
      <c r="A23829">
        <v>16514153</v>
      </c>
      <c r="B23829" t="s">
        <v>33</v>
      </c>
      <c r="C23829" t="s">
        <v>23882</v>
      </c>
      <c r="D23829" t="s">
        <v>29</v>
      </c>
      <c r="G23829">
        <v>0</v>
      </c>
      <c r="I23829">
        <v>1</v>
      </c>
      <c r="J23829">
        <v>0</v>
      </c>
      <c r="L23829">
        <v>0</v>
      </c>
      <c r="O23829">
        <v>0</v>
      </c>
      <c r="R23829">
        <v>1</v>
      </c>
      <c r="S23829" t="s">
        <v>33</v>
      </c>
      <c r="T23829" t="s">
        <v>35</v>
      </c>
      <c r="V23829" t="s">
        <v>36</v>
      </c>
      <c r="W23829" t="s">
        <v>56</v>
      </c>
      <c r="X23829" t="s">
        <v>57</v>
      </c>
    </row>
    <row r="23830" spans="1:24" x14ac:dyDescent="0.25">
      <c r="A23830">
        <v>16514153</v>
      </c>
      <c r="B23830" t="s">
        <v>33</v>
      </c>
      <c r="C23830" t="s">
        <v>23883</v>
      </c>
      <c r="D23830" t="s">
        <v>26</v>
      </c>
      <c r="E23830">
        <v>1</v>
      </c>
      <c r="J23830">
        <v>0</v>
      </c>
      <c r="L23830">
        <v>0</v>
      </c>
      <c r="O23830">
        <v>0</v>
      </c>
      <c r="R23830">
        <v>1</v>
      </c>
      <c r="S23830" t="s">
        <v>33</v>
      </c>
      <c r="T23830" t="s">
        <v>35</v>
      </c>
      <c r="V23830" t="s">
        <v>36</v>
      </c>
      <c r="W23830" t="s">
        <v>56</v>
      </c>
      <c r="X23830" t="s">
        <v>57</v>
      </c>
    </row>
    <row r="23831" spans="1:24" x14ac:dyDescent="0.25">
      <c r="A23831">
        <v>16514153</v>
      </c>
      <c r="B23831" t="s">
        <v>33</v>
      </c>
      <c r="C23831" t="s">
        <v>23884</v>
      </c>
      <c r="D23831" t="s">
        <v>29</v>
      </c>
      <c r="E23831">
        <v>1</v>
      </c>
      <c r="J23831">
        <v>0</v>
      </c>
      <c r="L23831">
        <v>0</v>
      </c>
      <c r="O23831">
        <v>0</v>
      </c>
      <c r="R23831">
        <v>1</v>
      </c>
      <c r="S23831" t="s">
        <v>33</v>
      </c>
      <c r="T23831" t="s">
        <v>35</v>
      </c>
      <c r="V23831" t="s">
        <v>36</v>
      </c>
      <c r="W23831" t="s">
        <v>56</v>
      </c>
      <c r="X23831" t="s">
        <v>57</v>
      </c>
    </row>
    <row r="23832" spans="1:24" x14ac:dyDescent="0.25">
      <c r="A23832">
        <v>16514153</v>
      </c>
      <c r="B23832" t="s">
        <v>33</v>
      </c>
      <c r="C23832" t="s">
        <v>23885</v>
      </c>
      <c r="D23832" t="s">
        <v>26</v>
      </c>
      <c r="E23832">
        <v>1</v>
      </c>
      <c r="S23832" t="s">
        <v>33</v>
      </c>
      <c r="T23832" t="s">
        <v>35</v>
      </c>
      <c r="V23832" t="s">
        <v>36</v>
      </c>
      <c r="W23832" t="s">
        <v>56</v>
      </c>
      <c r="X23832" t="s">
        <v>57</v>
      </c>
    </row>
    <row r="23833" spans="1:24" x14ac:dyDescent="0.25">
      <c r="A23833">
        <v>16514153</v>
      </c>
      <c r="B23833" t="s">
        <v>33</v>
      </c>
      <c r="C23833" t="s">
        <v>23886</v>
      </c>
      <c r="D23833" t="s">
        <v>29</v>
      </c>
      <c r="E23833">
        <v>1</v>
      </c>
      <c r="S23833" t="s">
        <v>33</v>
      </c>
      <c r="T23833" t="s">
        <v>35</v>
      </c>
      <c r="V23833" t="s">
        <v>36</v>
      </c>
      <c r="W23833" t="s">
        <v>56</v>
      </c>
      <c r="X23833" t="s">
        <v>57</v>
      </c>
    </row>
    <row r="23834" spans="1:24" x14ac:dyDescent="0.25">
      <c r="A23834">
        <v>16514153</v>
      </c>
      <c r="B23834" t="s">
        <v>33</v>
      </c>
      <c r="C23834" t="s">
        <v>23887</v>
      </c>
      <c r="D23834" t="s">
        <v>26</v>
      </c>
      <c r="E23834">
        <v>1</v>
      </c>
      <c r="J23834">
        <v>0</v>
      </c>
      <c r="L23834">
        <v>0</v>
      </c>
      <c r="O23834">
        <v>0</v>
      </c>
      <c r="R23834">
        <v>1</v>
      </c>
      <c r="S23834" t="s">
        <v>33</v>
      </c>
      <c r="T23834" t="s">
        <v>35</v>
      </c>
      <c r="V23834" t="s">
        <v>36</v>
      </c>
      <c r="W23834" t="s">
        <v>56</v>
      </c>
      <c r="X23834" t="s">
        <v>57</v>
      </c>
    </row>
    <row r="23835" spans="1:24" x14ac:dyDescent="0.25">
      <c r="A23835">
        <v>16514153</v>
      </c>
      <c r="B23835" t="s">
        <v>33</v>
      </c>
      <c r="C23835" t="s">
        <v>23888</v>
      </c>
      <c r="D23835" t="s">
        <v>26</v>
      </c>
      <c r="F23835">
        <v>-1</v>
      </c>
      <c r="J23835">
        <v>0</v>
      </c>
      <c r="K23835">
        <v>0</v>
      </c>
      <c r="L23835">
        <v>1</v>
      </c>
      <c r="N23835">
        <v>0</v>
      </c>
      <c r="O23835">
        <v>0</v>
      </c>
      <c r="R23835">
        <v>1</v>
      </c>
      <c r="S23835" t="s">
        <v>33</v>
      </c>
      <c r="T23835" t="s">
        <v>35</v>
      </c>
      <c r="V23835" t="s">
        <v>36</v>
      </c>
      <c r="W23835" t="s">
        <v>56</v>
      </c>
      <c r="X23835" t="s">
        <v>57</v>
      </c>
    </row>
    <row r="23836" spans="1:24" x14ac:dyDescent="0.25">
      <c r="A23836">
        <v>16514153</v>
      </c>
      <c r="B23836" t="s">
        <v>33</v>
      </c>
      <c r="C23836" t="s">
        <v>23889</v>
      </c>
      <c r="D23836" t="s">
        <v>26</v>
      </c>
      <c r="E23836">
        <v>1</v>
      </c>
      <c r="S23836" t="s">
        <v>33</v>
      </c>
      <c r="T23836" t="s">
        <v>35</v>
      </c>
      <c r="V23836" t="s">
        <v>36</v>
      </c>
      <c r="W23836" t="s">
        <v>56</v>
      </c>
      <c r="X23836" t="s">
        <v>57</v>
      </c>
    </row>
    <row r="23837" spans="1:24" x14ac:dyDescent="0.25">
      <c r="A23837">
        <v>16514153</v>
      </c>
      <c r="B23837" t="s">
        <v>33</v>
      </c>
      <c r="C23837" t="s">
        <v>23890</v>
      </c>
      <c r="D23837" t="s">
        <v>29</v>
      </c>
      <c r="E23837">
        <v>1</v>
      </c>
      <c r="S23837" t="s">
        <v>33</v>
      </c>
      <c r="T23837" t="s">
        <v>35</v>
      </c>
      <c r="V23837" t="s">
        <v>36</v>
      </c>
      <c r="W23837" t="s">
        <v>56</v>
      </c>
      <c r="X23837" t="s">
        <v>57</v>
      </c>
    </row>
    <row r="23838" spans="1:24" x14ac:dyDescent="0.25">
      <c r="A23838">
        <v>16514153</v>
      </c>
      <c r="B23838" t="s">
        <v>33</v>
      </c>
      <c r="C23838" t="s">
        <v>23891</v>
      </c>
      <c r="D23838" t="s">
        <v>26</v>
      </c>
      <c r="J23838">
        <v>-1</v>
      </c>
      <c r="S23838" t="s">
        <v>33</v>
      </c>
      <c r="T23838" t="s">
        <v>35</v>
      </c>
      <c r="V23838" t="s">
        <v>36</v>
      </c>
      <c r="W23838" t="s">
        <v>56</v>
      </c>
      <c r="X23838" t="s">
        <v>57</v>
      </c>
    </row>
    <row r="23839" spans="1:24" x14ac:dyDescent="0.25">
      <c r="A23839">
        <v>16514153</v>
      </c>
      <c r="B23839" t="s">
        <v>33</v>
      </c>
      <c r="C23839" t="s">
        <v>23892</v>
      </c>
      <c r="D23839" t="s">
        <v>29</v>
      </c>
      <c r="J23839">
        <v>-1</v>
      </c>
      <c r="S23839" t="s">
        <v>33</v>
      </c>
      <c r="T23839" t="s">
        <v>35</v>
      </c>
      <c r="V23839" t="s">
        <v>36</v>
      </c>
      <c r="W23839" t="s">
        <v>56</v>
      </c>
      <c r="X23839" t="s">
        <v>57</v>
      </c>
    </row>
    <row r="23840" spans="1:24" x14ac:dyDescent="0.25">
      <c r="A23840">
        <v>16514153</v>
      </c>
      <c r="B23840" t="s">
        <v>33</v>
      </c>
      <c r="C23840" t="s">
        <v>23893</v>
      </c>
      <c r="D23840" t="s">
        <v>29</v>
      </c>
      <c r="J23840">
        <v>-1</v>
      </c>
      <c r="S23840" t="s">
        <v>33</v>
      </c>
      <c r="T23840" t="s">
        <v>35</v>
      </c>
      <c r="V23840" t="s">
        <v>36</v>
      </c>
      <c r="W23840" t="s">
        <v>56</v>
      </c>
      <c r="X23840" t="s">
        <v>57</v>
      </c>
    </row>
    <row r="23841" spans="1:24" x14ac:dyDescent="0.25">
      <c r="A23841">
        <v>16514153</v>
      </c>
      <c r="B23841" t="s">
        <v>33</v>
      </c>
      <c r="C23841" t="s">
        <v>23894</v>
      </c>
      <c r="D23841" t="s">
        <v>26</v>
      </c>
      <c r="S23841" t="s">
        <v>33</v>
      </c>
      <c r="T23841" t="s">
        <v>35</v>
      </c>
      <c r="V23841" t="s">
        <v>36</v>
      </c>
      <c r="W23841" t="s">
        <v>56</v>
      </c>
      <c r="X23841" t="s">
        <v>57</v>
      </c>
    </row>
    <row r="23842" spans="1:24" x14ac:dyDescent="0.25">
      <c r="A23842">
        <v>16514153</v>
      </c>
      <c r="B23842" t="s">
        <v>33</v>
      </c>
      <c r="C23842" t="s">
        <v>23895</v>
      </c>
      <c r="D23842" t="s">
        <v>26</v>
      </c>
      <c r="E23842">
        <v>1</v>
      </c>
      <c r="S23842" t="s">
        <v>33</v>
      </c>
      <c r="T23842" t="s">
        <v>35</v>
      </c>
      <c r="V23842" t="s">
        <v>36</v>
      </c>
      <c r="W23842" t="s">
        <v>56</v>
      </c>
      <c r="X23842" t="s">
        <v>57</v>
      </c>
    </row>
    <row r="23843" spans="1:24" x14ac:dyDescent="0.25">
      <c r="A23843">
        <v>16514153</v>
      </c>
      <c r="B23843" t="s">
        <v>33</v>
      </c>
      <c r="C23843" t="s">
        <v>23896</v>
      </c>
      <c r="D23843" t="s">
        <v>26</v>
      </c>
      <c r="J23843">
        <v>-1</v>
      </c>
      <c r="S23843" t="s">
        <v>33</v>
      </c>
      <c r="T23843" t="s">
        <v>35</v>
      </c>
      <c r="V23843" t="s">
        <v>36</v>
      </c>
      <c r="W23843" t="s">
        <v>56</v>
      </c>
      <c r="X23843" t="s">
        <v>57</v>
      </c>
    </row>
    <row r="23844" spans="1:24" x14ac:dyDescent="0.25">
      <c r="A23844">
        <v>16514153</v>
      </c>
      <c r="B23844" t="s">
        <v>33</v>
      </c>
      <c r="C23844" t="s">
        <v>23897</v>
      </c>
      <c r="D23844" t="s">
        <v>29</v>
      </c>
      <c r="J23844">
        <v>-1</v>
      </c>
      <c r="S23844" t="s">
        <v>33</v>
      </c>
      <c r="T23844" t="s">
        <v>35</v>
      </c>
      <c r="V23844" t="s">
        <v>36</v>
      </c>
      <c r="W23844" t="s">
        <v>56</v>
      </c>
      <c r="X23844" t="s">
        <v>57</v>
      </c>
    </row>
    <row r="23845" spans="1:24" x14ac:dyDescent="0.25">
      <c r="A23845">
        <v>16514153</v>
      </c>
      <c r="B23845" t="s">
        <v>33</v>
      </c>
      <c r="C23845" t="s">
        <v>23898</v>
      </c>
      <c r="D23845" t="s">
        <v>26</v>
      </c>
      <c r="F23845">
        <v>0</v>
      </c>
      <c r="H23845">
        <v>-1</v>
      </c>
      <c r="R23845">
        <v>1</v>
      </c>
      <c r="S23845" t="s">
        <v>33</v>
      </c>
      <c r="T23845" t="s">
        <v>35</v>
      </c>
      <c r="V23845" t="s">
        <v>36</v>
      </c>
      <c r="W23845" t="s">
        <v>56</v>
      </c>
      <c r="X23845" t="s">
        <v>57</v>
      </c>
    </row>
    <row r="23846" spans="1:24" x14ac:dyDescent="0.25">
      <c r="A23846">
        <v>16514153</v>
      </c>
      <c r="B23846" t="s">
        <v>33</v>
      </c>
      <c r="C23846" t="s">
        <v>23899</v>
      </c>
      <c r="D23846" t="s">
        <v>26</v>
      </c>
      <c r="J23846">
        <v>-1</v>
      </c>
      <c r="S23846" t="s">
        <v>33</v>
      </c>
      <c r="T23846" t="s">
        <v>35</v>
      </c>
      <c r="V23846" t="s">
        <v>36</v>
      </c>
      <c r="W23846" t="s">
        <v>56</v>
      </c>
      <c r="X23846" t="s">
        <v>57</v>
      </c>
    </row>
    <row r="23847" spans="1:24" x14ac:dyDescent="0.25">
      <c r="A23847">
        <v>16514153</v>
      </c>
      <c r="B23847" t="s">
        <v>33</v>
      </c>
      <c r="C23847" t="s">
        <v>23900</v>
      </c>
      <c r="D23847" t="s">
        <v>29</v>
      </c>
      <c r="J23847">
        <v>-1</v>
      </c>
      <c r="S23847" t="s">
        <v>33</v>
      </c>
      <c r="T23847" t="s">
        <v>35</v>
      </c>
      <c r="V23847" t="s">
        <v>36</v>
      </c>
      <c r="W23847" t="s">
        <v>56</v>
      </c>
      <c r="X23847" t="s">
        <v>57</v>
      </c>
    </row>
    <row r="23848" spans="1:24" x14ac:dyDescent="0.25">
      <c r="A23848">
        <v>16514153</v>
      </c>
      <c r="B23848" t="s">
        <v>33</v>
      </c>
      <c r="C23848" t="s">
        <v>23901</v>
      </c>
      <c r="D23848" t="s">
        <v>26</v>
      </c>
      <c r="H23848">
        <v>-1</v>
      </c>
      <c r="J23848">
        <v>0</v>
      </c>
      <c r="K23848">
        <v>0</v>
      </c>
      <c r="M23848">
        <v>-1</v>
      </c>
      <c r="N23848">
        <v>0</v>
      </c>
      <c r="O23848">
        <v>0</v>
      </c>
      <c r="S23848" t="s">
        <v>33</v>
      </c>
      <c r="T23848" t="s">
        <v>35</v>
      </c>
      <c r="V23848" t="s">
        <v>36</v>
      </c>
      <c r="W23848" t="s">
        <v>56</v>
      </c>
      <c r="X23848" t="s">
        <v>57</v>
      </c>
    </row>
    <row r="23849" spans="1:24" x14ac:dyDescent="0.25">
      <c r="A23849">
        <v>16514153</v>
      </c>
      <c r="B23849" t="s">
        <v>33</v>
      </c>
      <c r="C23849" t="s">
        <v>23902</v>
      </c>
      <c r="D23849" t="s">
        <v>26</v>
      </c>
      <c r="E23849">
        <v>1</v>
      </c>
      <c r="S23849" t="s">
        <v>33</v>
      </c>
      <c r="T23849" t="s">
        <v>35</v>
      </c>
      <c r="V23849" t="s">
        <v>36</v>
      </c>
      <c r="W23849" t="s">
        <v>56</v>
      </c>
      <c r="X23849" t="s">
        <v>57</v>
      </c>
    </row>
    <row r="23850" spans="1:24" x14ac:dyDescent="0.25">
      <c r="A23850">
        <v>16514153</v>
      </c>
      <c r="B23850" t="s">
        <v>33</v>
      </c>
      <c r="C23850" t="s">
        <v>23903</v>
      </c>
      <c r="D23850" t="s">
        <v>29</v>
      </c>
      <c r="E23850">
        <v>1</v>
      </c>
      <c r="S23850" t="s">
        <v>33</v>
      </c>
      <c r="T23850" t="s">
        <v>35</v>
      </c>
      <c r="V23850" t="s">
        <v>36</v>
      </c>
      <c r="W23850" t="s">
        <v>56</v>
      </c>
      <c r="X23850" t="s">
        <v>57</v>
      </c>
    </row>
    <row r="23851" spans="1:24" x14ac:dyDescent="0.25">
      <c r="A23851">
        <v>16514153</v>
      </c>
      <c r="B23851" t="s">
        <v>33</v>
      </c>
      <c r="C23851" t="s">
        <v>23904</v>
      </c>
      <c r="D23851" t="s">
        <v>26</v>
      </c>
      <c r="E23851">
        <v>1</v>
      </c>
      <c r="S23851" t="s">
        <v>33</v>
      </c>
      <c r="T23851" t="s">
        <v>35</v>
      </c>
      <c r="V23851" t="s">
        <v>36</v>
      </c>
      <c r="W23851" t="s">
        <v>56</v>
      </c>
      <c r="X23851" t="s">
        <v>57</v>
      </c>
    </row>
    <row r="23852" spans="1:24" x14ac:dyDescent="0.25">
      <c r="A23852">
        <v>16514153</v>
      </c>
      <c r="B23852" t="s">
        <v>33</v>
      </c>
      <c r="C23852" t="s">
        <v>23905</v>
      </c>
      <c r="D23852" t="s">
        <v>29</v>
      </c>
      <c r="E23852">
        <v>1</v>
      </c>
      <c r="S23852" t="s">
        <v>33</v>
      </c>
      <c r="T23852" t="s">
        <v>35</v>
      </c>
      <c r="V23852" t="s">
        <v>36</v>
      </c>
      <c r="W23852" t="s">
        <v>56</v>
      </c>
      <c r="X23852" t="s">
        <v>57</v>
      </c>
    </row>
    <row r="23853" spans="1:24" x14ac:dyDescent="0.25">
      <c r="A23853">
        <v>16514153</v>
      </c>
      <c r="B23853" t="s">
        <v>33</v>
      </c>
      <c r="C23853" t="s">
        <v>23906</v>
      </c>
      <c r="D23853" t="s">
        <v>26</v>
      </c>
      <c r="E23853">
        <v>1</v>
      </c>
      <c r="S23853" t="s">
        <v>33</v>
      </c>
      <c r="T23853" t="s">
        <v>35</v>
      </c>
      <c r="V23853" t="s">
        <v>36</v>
      </c>
      <c r="W23853" t="s">
        <v>56</v>
      </c>
      <c r="X23853" t="s">
        <v>57</v>
      </c>
    </row>
    <row r="23854" spans="1:24" x14ac:dyDescent="0.25">
      <c r="A23854">
        <v>16514153</v>
      </c>
      <c r="B23854" t="s">
        <v>33</v>
      </c>
      <c r="C23854" t="s">
        <v>23907</v>
      </c>
      <c r="D23854" t="s">
        <v>29</v>
      </c>
      <c r="E23854">
        <v>1</v>
      </c>
      <c r="S23854" t="s">
        <v>33</v>
      </c>
      <c r="T23854" t="s">
        <v>35</v>
      </c>
      <c r="V23854" t="s">
        <v>36</v>
      </c>
      <c r="W23854" t="s">
        <v>56</v>
      </c>
      <c r="X23854" t="s">
        <v>57</v>
      </c>
    </row>
    <row r="23855" spans="1:24" x14ac:dyDescent="0.25">
      <c r="A23855">
        <v>16514153</v>
      </c>
      <c r="B23855" t="s">
        <v>33</v>
      </c>
      <c r="C23855" t="s">
        <v>23908</v>
      </c>
      <c r="D23855" t="s">
        <v>26</v>
      </c>
      <c r="E23855">
        <v>1</v>
      </c>
      <c r="S23855" t="s">
        <v>33</v>
      </c>
      <c r="T23855" t="s">
        <v>35</v>
      </c>
      <c r="V23855" t="s">
        <v>36</v>
      </c>
      <c r="W23855" t="s">
        <v>56</v>
      </c>
      <c r="X23855" t="s">
        <v>57</v>
      </c>
    </row>
    <row r="23856" spans="1:24" x14ac:dyDescent="0.25">
      <c r="A23856">
        <v>16514153</v>
      </c>
      <c r="B23856" t="s">
        <v>33</v>
      </c>
      <c r="C23856" t="s">
        <v>23909</v>
      </c>
      <c r="D23856" t="s">
        <v>29</v>
      </c>
      <c r="E23856">
        <v>1</v>
      </c>
      <c r="S23856" t="s">
        <v>33</v>
      </c>
      <c r="T23856" t="s">
        <v>35</v>
      </c>
      <c r="V23856" t="s">
        <v>36</v>
      </c>
      <c r="W23856" t="s">
        <v>56</v>
      </c>
      <c r="X23856" t="s">
        <v>57</v>
      </c>
    </row>
    <row r="23857" spans="1:24" x14ac:dyDescent="0.25">
      <c r="A23857">
        <v>16514153</v>
      </c>
      <c r="B23857" t="s">
        <v>33</v>
      </c>
      <c r="C23857" t="s">
        <v>23910</v>
      </c>
      <c r="D23857" t="s">
        <v>26</v>
      </c>
      <c r="E23857">
        <v>1</v>
      </c>
      <c r="S23857" t="s">
        <v>33</v>
      </c>
      <c r="T23857" t="s">
        <v>35</v>
      </c>
      <c r="V23857" t="s">
        <v>36</v>
      </c>
      <c r="W23857" t="s">
        <v>56</v>
      </c>
      <c r="X23857" t="s">
        <v>57</v>
      </c>
    </row>
    <row r="23858" spans="1:24" x14ac:dyDescent="0.25">
      <c r="A23858">
        <v>16515878</v>
      </c>
      <c r="B23858" t="s">
        <v>24</v>
      </c>
      <c r="C23858" t="s">
        <v>23911</v>
      </c>
      <c r="D23858" t="s">
        <v>26</v>
      </c>
      <c r="H23858">
        <v>1</v>
      </c>
      <c r="S23858" t="s">
        <v>24</v>
      </c>
      <c r="T23858" t="s">
        <v>82</v>
      </c>
    </row>
    <row r="23859" spans="1:24" x14ac:dyDescent="0.25">
      <c r="A23859">
        <v>16515878</v>
      </c>
      <c r="B23859" t="s">
        <v>24</v>
      </c>
      <c r="C23859" t="s">
        <v>23912</v>
      </c>
      <c r="D23859" t="s">
        <v>29</v>
      </c>
      <c r="H23859">
        <v>1</v>
      </c>
      <c r="S23859" t="s">
        <v>24</v>
      </c>
      <c r="T23859" t="s">
        <v>82</v>
      </c>
    </row>
    <row r="23860" spans="1:24" x14ac:dyDescent="0.25">
      <c r="A23860">
        <v>16515878</v>
      </c>
      <c r="B23860" t="s">
        <v>24</v>
      </c>
      <c r="C23860" t="s">
        <v>23913</v>
      </c>
      <c r="D23860" t="s">
        <v>26</v>
      </c>
      <c r="L23860">
        <v>1</v>
      </c>
      <c r="S23860" t="s">
        <v>24</v>
      </c>
      <c r="T23860" t="s">
        <v>82</v>
      </c>
    </row>
    <row r="23861" spans="1:24" x14ac:dyDescent="0.25">
      <c r="A23861">
        <v>16515878</v>
      </c>
      <c r="B23861" t="s">
        <v>24</v>
      </c>
      <c r="C23861" t="s">
        <v>23914</v>
      </c>
      <c r="D23861" t="s">
        <v>29</v>
      </c>
      <c r="L23861">
        <v>1</v>
      </c>
      <c r="S23861" t="s">
        <v>24</v>
      </c>
      <c r="T23861" t="s">
        <v>82</v>
      </c>
    </row>
    <row r="23862" spans="1:24" x14ac:dyDescent="0.25">
      <c r="A23862">
        <v>16515878</v>
      </c>
      <c r="B23862" t="s">
        <v>24</v>
      </c>
      <c r="C23862" t="s">
        <v>23915</v>
      </c>
      <c r="D23862" t="s">
        <v>29</v>
      </c>
      <c r="L23862">
        <v>1</v>
      </c>
      <c r="S23862" t="s">
        <v>24</v>
      </c>
      <c r="T23862" t="s">
        <v>82</v>
      </c>
    </row>
    <row r="23863" spans="1:24" x14ac:dyDescent="0.25">
      <c r="A23863">
        <v>16515885</v>
      </c>
      <c r="B23863" t="s">
        <v>33</v>
      </c>
      <c r="C23863" t="s">
        <v>23916</v>
      </c>
      <c r="D23863" t="s">
        <v>26</v>
      </c>
      <c r="G23863">
        <v>1</v>
      </c>
      <c r="M23863">
        <v>1</v>
      </c>
      <c r="O23863">
        <v>1</v>
      </c>
      <c r="S23863" t="s">
        <v>33</v>
      </c>
      <c r="T23863" t="s">
        <v>54</v>
      </c>
      <c r="V23863" t="s">
        <v>36</v>
      </c>
      <c r="W23863" t="s">
        <v>56</v>
      </c>
      <c r="X23863" t="s">
        <v>88</v>
      </c>
    </row>
    <row r="23864" spans="1:24" x14ac:dyDescent="0.25">
      <c r="A23864">
        <v>16515885</v>
      </c>
      <c r="B23864" t="s">
        <v>33</v>
      </c>
      <c r="C23864" t="s">
        <v>23917</v>
      </c>
      <c r="D23864" t="s">
        <v>29</v>
      </c>
      <c r="G23864">
        <v>1</v>
      </c>
      <c r="M23864">
        <v>1</v>
      </c>
      <c r="O23864">
        <v>1</v>
      </c>
      <c r="S23864" t="s">
        <v>33</v>
      </c>
      <c r="T23864" t="s">
        <v>54</v>
      </c>
      <c r="V23864" t="s">
        <v>36</v>
      </c>
      <c r="W23864" t="s">
        <v>56</v>
      </c>
      <c r="X23864" t="s">
        <v>88</v>
      </c>
    </row>
    <row r="23865" spans="1:24" x14ac:dyDescent="0.25">
      <c r="A23865">
        <v>16515885</v>
      </c>
      <c r="B23865" t="s">
        <v>33</v>
      </c>
      <c r="C23865" t="s">
        <v>23918</v>
      </c>
      <c r="D23865" t="s">
        <v>26</v>
      </c>
      <c r="G23865">
        <v>1</v>
      </c>
      <c r="J23865">
        <v>-1</v>
      </c>
      <c r="O23865">
        <v>1</v>
      </c>
      <c r="S23865" t="s">
        <v>33</v>
      </c>
      <c r="T23865" t="s">
        <v>54</v>
      </c>
      <c r="V23865" t="s">
        <v>36</v>
      </c>
      <c r="W23865" t="s">
        <v>56</v>
      </c>
      <c r="X23865" t="s">
        <v>88</v>
      </c>
    </row>
    <row r="23866" spans="1:24" x14ac:dyDescent="0.25">
      <c r="A23866">
        <v>16515885</v>
      </c>
      <c r="B23866" t="s">
        <v>33</v>
      </c>
      <c r="C23866" t="s">
        <v>23919</v>
      </c>
      <c r="D23866" t="s">
        <v>26</v>
      </c>
      <c r="G23866">
        <v>1</v>
      </c>
      <c r="J23866">
        <v>1</v>
      </c>
      <c r="O23866">
        <v>1</v>
      </c>
      <c r="S23866" t="s">
        <v>33</v>
      </c>
      <c r="T23866" t="s">
        <v>54</v>
      </c>
      <c r="V23866" t="s">
        <v>36</v>
      </c>
      <c r="W23866" t="s">
        <v>56</v>
      </c>
      <c r="X23866" t="s">
        <v>88</v>
      </c>
    </row>
    <row r="23867" spans="1:24" x14ac:dyDescent="0.25">
      <c r="A23867">
        <v>16515885</v>
      </c>
      <c r="B23867" t="s">
        <v>33</v>
      </c>
      <c r="C23867" t="s">
        <v>23920</v>
      </c>
      <c r="D23867" t="s">
        <v>29</v>
      </c>
      <c r="G23867">
        <v>1</v>
      </c>
      <c r="J23867">
        <v>1</v>
      </c>
      <c r="O23867">
        <v>1</v>
      </c>
      <c r="S23867" t="s">
        <v>33</v>
      </c>
      <c r="T23867" t="s">
        <v>54</v>
      </c>
      <c r="V23867" t="s">
        <v>36</v>
      </c>
      <c r="W23867" t="s">
        <v>56</v>
      </c>
      <c r="X23867" t="s">
        <v>88</v>
      </c>
    </row>
    <row r="23868" spans="1:24" x14ac:dyDescent="0.25">
      <c r="A23868">
        <v>16515885</v>
      </c>
      <c r="B23868" t="s">
        <v>33</v>
      </c>
      <c r="C23868" t="s">
        <v>23921</v>
      </c>
      <c r="D23868" t="s">
        <v>26</v>
      </c>
      <c r="O23868">
        <v>1</v>
      </c>
      <c r="S23868" t="s">
        <v>33</v>
      </c>
      <c r="T23868" t="s">
        <v>54</v>
      </c>
      <c r="V23868" t="s">
        <v>36</v>
      </c>
      <c r="W23868" t="s">
        <v>56</v>
      </c>
      <c r="X23868" t="s">
        <v>88</v>
      </c>
    </row>
    <row r="23869" spans="1:24" x14ac:dyDescent="0.25">
      <c r="A23869">
        <v>16515885</v>
      </c>
      <c r="B23869" t="s">
        <v>33</v>
      </c>
      <c r="C23869" t="s">
        <v>23922</v>
      </c>
      <c r="D23869" t="s">
        <v>29</v>
      </c>
      <c r="O23869">
        <v>1</v>
      </c>
      <c r="S23869" t="s">
        <v>33</v>
      </c>
      <c r="T23869" t="s">
        <v>54</v>
      </c>
      <c r="V23869" t="s">
        <v>36</v>
      </c>
      <c r="W23869" t="s">
        <v>56</v>
      </c>
      <c r="X23869" t="s">
        <v>88</v>
      </c>
    </row>
    <row r="23870" spans="1:24" x14ac:dyDescent="0.25">
      <c r="A23870">
        <v>16517161</v>
      </c>
      <c r="B23870" t="s">
        <v>33</v>
      </c>
      <c r="C23870" t="s">
        <v>23923</v>
      </c>
      <c r="D23870" t="s">
        <v>26</v>
      </c>
      <c r="L23870">
        <v>-1</v>
      </c>
      <c r="M23870">
        <v>-1</v>
      </c>
      <c r="O23870">
        <v>-1</v>
      </c>
      <c r="S23870" t="s">
        <v>33</v>
      </c>
      <c r="T23870" t="s">
        <v>35</v>
      </c>
    </row>
    <row r="23871" spans="1:24" x14ac:dyDescent="0.25">
      <c r="A23871">
        <v>16517161</v>
      </c>
      <c r="B23871" t="s">
        <v>33</v>
      </c>
      <c r="C23871" t="s">
        <v>23924</v>
      </c>
      <c r="D23871" t="s">
        <v>29</v>
      </c>
      <c r="L23871">
        <v>-1</v>
      </c>
      <c r="M23871">
        <v>-1</v>
      </c>
      <c r="O23871">
        <v>-1</v>
      </c>
      <c r="S23871" t="s">
        <v>33</v>
      </c>
      <c r="T23871" t="s">
        <v>35</v>
      </c>
    </row>
    <row r="23872" spans="1:24" x14ac:dyDescent="0.25">
      <c r="A23872">
        <v>16517161</v>
      </c>
      <c r="B23872" t="s">
        <v>33</v>
      </c>
      <c r="C23872" t="s">
        <v>23925</v>
      </c>
      <c r="D23872" t="s">
        <v>26</v>
      </c>
      <c r="F23872">
        <v>0</v>
      </c>
      <c r="G23872">
        <v>0</v>
      </c>
      <c r="I23872">
        <v>-1</v>
      </c>
      <c r="O23872">
        <v>1</v>
      </c>
      <c r="R23872">
        <v>1</v>
      </c>
      <c r="S23872" t="s">
        <v>33</v>
      </c>
      <c r="T23872" t="s">
        <v>35</v>
      </c>
    </row>
    <row r="23873" spans="1:20" x14ac:dyDescent="0.25">
      <c r="A23873">
        <v>16517161</v>
      </c>
      <c r="B23873" t="s">
        <v>33</v>
      </c>
      <c r="C23873" t="s">
        <v>23926</v>
      </c>
      <c r="D23873" t="s">
        <v>26</v>
      </c>
      <c r="H23873">
        <v>1</v>
      </c>
      <c r="J23873">
        <v>-1</v>
      </c>
      <c r="M23873">
        <v>1</v>
      </c>
      <c r="O23873">
        <v>1</v>
      </c>
      <c r="S23873" t="s">
        <v>33</v>
      </c>
      <c r="T23873" t="s">
        <v>35</v>
      </c>
    </row>
    <row r="23874" spans="1:20" x14ac:dyDescent="0.25">
      <c r="A23874">
        <v>16517161</v>
      </c>
      <c r="B23874" t="s">
        <v>33</v>
      </c>
      <c r="C23874" t="s">
        <v>23927</v>
      </c>
      <c r="D23874" t="s">
        <v>29</v>
      </c>
      <c r="H23874">
        <v>1</v>
      </c>
      <c r="J23874">
        <v>-1</v>
      </c>
      <c r="M23874">
        <v>1</v>
      </c>
      <c r="O23874">
        <v>1</v>
      </c>
      <c r="S23874" t="s">
        <v>33</v>
      </c>
      <c r="T23874" t="s">
        <v>35</v>
      </c>
    </row>
    <row r="23875" spans="1:20" x14ac:dyDescent="0.25">
      <c r="A23875">
        <v>16517161</v>
      </c>
      <c r="B23875" t="s">
        <v>33</v>
      </c>
      <c r="C23875" t="s">
        <v>23928</v>
      </c>
      <c r="D23875" t="s">
        <v>26</v>
      </c>
      <c r="F23875">
        <v>0</v>
      </c>
      <c r="H23875">
        <v>1</v>
      </c>
      <c r="M23875">
        <v>1</v>
      </c>
      <c r="N23875">
        <v>0</v>
      </c>
      <c r="O23875">
        <v>0</v>
      </c>
      <c r="R23875">
        <v>1</v>
      </c>
      <c r="S23875" t="s">
        <v>33</v>
      </c>
      <c r="T23875" t="s">
        <v>35</v>
      </c>
    </row>
    <row r="23876" spans="1:20" x14ac:dyDescent="0.25">
      <c r="A23876">
        <v>16517161</v>
      </c>
      <c r="B23876" t="s">
        <v>33</v>
      </c>
      <c r="C23876" t="s">
        <v>23929</v>
      </c>
      <c r="D23876" t="s">
        <v>26</v>
      </c>
      <c r="I23876">
        <v>1</v>
      </c>
      <c r="N23876">
        <v>1</v>
      </c>
      <c r="O23876">
        <v>1</v>
      </c>
      <c r="R23876">
        <v>1</v>
      </c>
      <c r="S23876" t="s">
        <v>33</v>
      </c>
      <c r="T23876" t="s">
        <v>35</v>
      </c>
    </row>
    <row r="23877" spans="1:20" x14ac:dyDescent="0.25">
      <c r="A23877">
        <v>16517161</v>
      </c>
      <c r="B23877" t="s">
        <v>33</v>
      </c>
      <c r="C23877" t="s">
        <v>23930</v>
      </c>
      <c r="D23877" t="s">
        <v>26</v>
      </c>
      <c r="E23877">
        <v>1</v>
      </c>
      <c r="R23877">
        <v>1</v>
      </c>
      <c r="S23877" t="s">
        <v>33</v>
      </c>
      <c r="T23877" t="s">
        <v>35</v>
      </c>
    </row>
    <row r="23878" spans="1:20" x14ac:dyDescent="0.25">
      <c r="A23878">
        <v>16517161</v>
      </c>
      <c r="B23878" t="s">
        <v>33</v>
      </c>
      <c r="C23878" t="s">
        <v>23931</v>
      </c>
      <c r="D23878" t="s">
        <v>29</v>
      </c>
      <c r="E23878">
        <v>1</v>
      </c>
      <c r="R23878">
        <v>1</v>
      </c>
      <c r="S23878" t="s">
        <v>33</v>
      </c>
      <c r="T23878" t="s">
        <v>35</v>
      </c>
    </row>
    <row r="23879" spans="1:20" x14ac:dyDescent="0.25">
      <c r="A23879">
        <v>16517161</v>
      </c>
      <c r="B23879" t="s">
        <v>33</v>
      </c>
      <c r="C23879" t="s">
        <v>23932</v>
      </c>
      <c r="D23879" t="s">
        <v>26</v>
      </c>
      <c r="F23879">
        <v>-1</v>
      </c>
      <c r="G23879">
        <v>-1</v>
      </c>
      <c r="N23879">
        <v>0</v>
      </c>
      <c r="O23879">
        <v>1</v>
      </c>
      <c r="R23879">
        <v>1</v>
      </c>
      <c r="S23879" t="s">
        <v>33</v>
      </c>
      <c r="T23879" t="s">
        <v>35</v>
      </c>
    </row>
    <row r="23880" spans="1:20" x14ac:dyDescent="0.25">
      <c r="A23880">
        <v>16517161</v>
      </c>
      <c r="B23880" t="s">
        <v>33</v>
      </c>
      <c r="C23880" t="s">
        <v>23933</v>
      </c>
      <c r="D23880" t="s">
        <v>26</v>
      </c>
      <c r="F23880">
        <v>-1</v>
      </c>
      <c r="G23880">
        <v>1</v>
      </c>
      <c r="M23880">
        <v>1</v>
      </c>
      <c r="N23880">
        <v>0</v>
      </c>
      <c r="O23880">
        <v>1</v>
      </c>
      <c r="R23880">
        <v>1</v>
      </c>
      <c r="S23880" t="s">
        <v>33</v>
      </c>
      <c r="T23880" t="s">
        <v>35</v>
      </c>
    </row>
    <row r="23881" spans="1:20" x14ac:dyDescent="0.25">
      <c r="A23881">
        <v>16517161</v>
      </c>
      <c r="B23881" t="s">
        <v>33</v>
      </c>
      <c r="C23881" t="s">
        <v>23934</v>
      </c>
      <c r="D23881" t="s">
        <v>29</v>
      </c>
      <c r="F23881">
        <v>-1</v>
      </c>
      <c r="G23881">
        <v>1</v>
      </c>
      <c r="M23881">
        <v>1</v>
      </c>
      <c r="N23881">
        <v>0</v>
      </c>
      <c r="O23881">
        <v>1</v>
      </c>
      <c r="R23881">
        <v>1</v>
      </c>
      <c r="S23881" t="s">
        <v>33</v>
      </c>
      <c r="T23881" t="s">
        <v>35</v>
      </c>
    </row>
    <row r="23882" spans="1:20" x14ac:dyDescent="0.25">
      <c r="A23882">
        <v>16517161</v>
      </c>
      <c r="B23882" t="s">
        <v>33</v>
      </c>
      <c r="C23882" t="s">
        <v>23935</v>
      </c>
      <c r="D23882" t="s">
        <v>26</v>
      </c>
      <c r="G23882">
        <v>-1</v>
      </c>
      <c r="H23882">
        <v>1</v>
      </c>
      <c r="J23882">
        <v>0</v>
      </c>
      <c r="M23882">
        <v>1</v>
      </c>
      <c r="N23882">
        <v>0</v>
      </c>
      <c r="O23882">
        <v>1</v>
      </c>
      <c r="R23882">
        <v>1</v>
      </c>
      <c r="S23882" t="s">
        <v>33</v>
      </c>
      <c r="T23882" t="s">
        <v>35</v>
      </c>
    </row>
    <row r="23883" spans="1:20" x14ac:dyDescent="0.25">
      <c r="A23883">
        <v>16517161</v>
      </c>
      <c r="B23883" t="s">
        <v>33</v>
      </c>
      <c r="C23883" t="s">
        <v>23936</v>
      </c>
      <c r="D23883" t="s">
        <v>26</v>
      </c>
      <c r="N23883">
        <v>0</v>
      </c>
      <c r="O23883">
        <v>1</v>
      </c>
      <c r="R23883">
        <v>1</v>
      </c>
      <c r="S23883" t="s">
        <v>33</v>
      </c>
      <c r="T23883" t="s">
        <v>35</v>
      </c>
    </row>
    <row r="23884" spans="1:20" x14ac:dyDescent="0.25">
      <c r="A23884">
        <v>16517161</v>
      </c>
      <c r="B23884" t="s">
        <v>33</v>
      </c>
      <c r="C23884" t="s">
        <v>23937</v>
      </c>
      <c r="D23884" t="s">
        <v>26</v>
      </c>
      <c r="S23884" t="s">
        <v>33</v>
      </c>
      <c r="T23884" t="s">
        <v>35</v>
      </c>
    </row>
    <row r="23885" spans="1:20" x14ac:dyDescent="0.25">
      <c r="A23885">
        <v>16517161</v>
      </c>
      <c r="B23885" t="s">
        <v>33</v>
      </c>
      <c r="C23885" t="s">
        <v>23938</v>
      </c>
      <c r="D23885" t="s">
        <v>29</v>
      </c>
      <c r="S23885" t="s">
        <v>33</v>
      </c>
      <c r="T23885" t="s">
        <v>35</v>
      </c>
    </row>
    <row r="23886" spans="1:20" x14ac:dyDescent="0.25">
      <c r="A23886">
        <v>16517161</v>
      </c>
      <c r="B23886" t="s">
        <v>33</v>
      </c>
      <c r="C23886" t="s">
        <v>23939</v>
      </c>
      <c r="D23886" t="s">
        <v>26</v>
      </c>
      <c r="I23886">
        <v>1</v>
      </c>
      <c r="N23886">
        <v>0</v>
      </c>
      <c r="O23886">
        <v>1</v>
      </c>
      <c r="R23886">
        <v>1</v>
      </c>
      <c r="S23886" t="s">
        <v>33</v>
      </c>
      <c r="T23886" t="s">
        <v>35</v>
      </c>
    </row>
    <row r="23887" spans="1:20" x14ac:dyDescent="0.25">
      <c r="A23887">
        <v>16517161</v>
      </c>
      <c r="B23887" t="s">
        <v>33</v>
      </c>
      <c r="C23887" t="s">
        <v>23940</v>
      </c>
      <c r="D23887" t="s">
        <v>29</v>
      </c>
      <c r="I23887">
        <v>1</v>
      </c>
      <c r="N23887">
        <v>0</v>
      </c>
      <c r="O23887">
        <v>1</v>
      </c>
      <c r="R23887">
        <v>1</v>
      </c>
      <c r="S23887" t="s">
        <v>33</v>
      </c>
      <c r="T23887" t="s">
        <v>35</v>
      </c>
    </row>
    <row r="23888" spans="1:20" x14ac:dyDescent="0.25">
      <c r="A23888">
        <v>16517854</v>
      </c>
      <c r="B23888" t="s">
        <v>24</v>
      </c>
      <c r="C23888" t="s">
        <v>23941</v>
      </c>
      <c r="D23888" t="s">
        <v>26</v>
      </c>
      <c r="E23888">
        <v>1</v>
      </c>
      <c r="S23888" t="s">
        <v>24</v>
      </c>
      <c r="T23888" t="s">
        <v>73</v>
      </c>
    </row>
    <row r="23889" spans="1:24" x14ac:dyDescent="0.25">
      <c r="A23889">
        <v>16517854</v>
      </c>
      <c r="B23889" t="s">
        <v>24</v>
      </c>
      <c r="C23889" t="s">
        <v>23942</v>
      </c>
      <c r="D23889" t="s">
        <v>29</v>
      </c>
      <c r="E23889">
        <v>1</v>
      </c>
      <c r="S23889" t="s">
        <v>24</v>
      </c>
      <c r="T23889" t="s">
        <v>73</v>
      </c>
    </row>
    <row r="23890" spans="1:24" x14ac:dyDescent="0.25">
      <c r="A23890">
        <v>16517854</v>
      </c>
      <c r="B23890" t="s">
        <v>24</v>
      </c>
      <c r="C23890" t="s">
        <v>23943</v>
      </c>
      <c r="D23890" t="s">
        <v>26</v>
      </c>
      <c r="G23890">
        <v>1</v>
      </c>
      <c r="J23890">
        <v>-1</v>
      </c>
      <c r="L23890">
        <v>0</v>
      </c>
      <c r="S23890" t="s">
        <v>24</v>
      </c>
      <c r="T23890" t="s">
        <v>73</v>
      </c>
    </row>
    <row r="23891" spans="1:24" x14ac:dyDescent="0.25">
      <c r="A23891">
        <v>16517854</v>
      </c>
      <c r="B23891" t="s">
        <v>24</v>
      </c>
      <c r="C23891" t="s">
        <v>23944</v>
      </c>
      <c r="D23891" t="s">
        <v>26</v>
      </c>
      <c r="G23891">
        <v>1</v>
      </c>
      <c r="J23891">
        <v>-1</v>
      </c>
      <c r="L23891">
        <v>0</v>
      </c>
      <c r="S23891" t="s">
        <v>24</v>
      </c>
      <c r="T23891" t="s">
        <v>73</v>
      </c>
    </row>
    <row r="23892" spans="1:24" x14ac:dyDescent="0.25">
      <c r="A23892">
        <v>16521799</v>
      </c>
      <c r="B23892" t="s">
        <v>33</v>
      </c>
      <c r="C23892" t="s">
        <v>23945</v>
      </c>
      <c r="D23892" t="s">
        <v>26</v>
      </c>
      <c r="G23892">
        <v>1</v>
      </c>
      <c r="H23892">
        <v>1</v>
      </c>
      <c r="J23892">
        <v>1</v>
      </c>
      <c r="L23892">
        <v>-1</v>
      </c>
      <c r="M23892">
        <v>1</v>
      </c>
      <c r="O23892">
        <v>1</v>
      </c>
      <c r="R23892">
        <v>1</v>
      </c>
      <c r="S23892" t="s">
        <v>33</v>
      </c>
      <c r="T23892" t="s">
        <v>43</v>
      </c>
      <c r="V23892" t="s">
        <v>67</v>
      </c>
      <c r="W23892" t="s">
        <v>56</v>
      </c>
    </row>
    <row r="23893" spans="1:24" x14ac:dyDescent="0.25">
      <c r="A23893">
        <v>16521799</v>
      </c>
      <c r="B23893" t="s">
        <v>33</v>
      </c>
      <c r="C23893" t="s">
        <v>23946</v>
      </c>
      <c r="D23893" t="s">
        <v>26</v>
      </c>
      <c r="J23893">
        <v>1</v>
      </c>
      <c r="M23893">
        <v>1</v>
      </c>
      <c r="S23893" t="s">
        <v>33</v>
      </c>
      <c r="T23893" t="s">
        <v>43</v>
      </c>
      <c r="V23893" t="s">
        <v>67</v>
      </c>
      <c r="W23893" t="s">
        <v>56</v>
      </c>
    </row>
    <row r="23894" spans="1:24" x14ac:dyDescent="0.25">
      <c r="A23894">
        <v>16521799</v>
      </c>
      <c r="B23894" t="s">
        <v>33</v>
      </c>
      <c r="C23894" t="s">
        <v>23947</v>
      </c>
      <c r="D23894" t="s">
        <v>26</v>
      </c>
      <c r="J23894">
        <v>1</v>
      </c>
      <c r="M23894">
        <v>1</v>
      </c>
      <c r="S23894" t="s">
        <v>33</v>
      </c>
      <c r="T23894" t="s">
        <v>43</v>
      </c>
      <c r="V23894" t="s">
        <v>67</v>
      </c>
      <c r="W23894" t="s">
        <v>56</v>
      </c>
    </row>
    <row r="23895" spans="1:24" x14ac:dyDescent="0.25">
      <c r="A23895">
        <v>16522082</v>
      </c>
      <c r="B23895" t="s">
        <v>24</v>
      </c>
      <c r="C23895" t="s">
        <v>23948</v>
      </c>
      <c r="D23895" t="s">
        <v>26</v>
      </c>
      <c r="E23895">
        <v>1</v>
      </c>
      <c r="S23895" t="s">
        <v>24</v>
      </c>
      <c r="T23895" t="s">
        <v>43</v>
      </c>
    </row>
    <row r="23896" spans="1:24" x14ac:dyDescent="0.25">
      <c r="A23896">
        <v>16522082</v>
      </c>
      <c r="B23896" t="s">
        <v>24</v>
      </c>
      <c r="C23896" t="s">
        <v>23949</v>
      </c>
      <c r="D23896" t="s">
        <v>29</v>
      </c>
      <c r="E23896">
        <v>1</v>
      </c>
      <c r="S23896" t="s">
        <v>24</v>
      </c>
      <c r="T23896" t="s">
        <v>43</v>
      </c>
    </row>
    <row r="23897" spans="1:24" x14ac:dyDescent="0.25">
      <c r="A23897">
        <v>16522884</v>
      </c>
      <c r="B23897" t="s">
        <v>33</v>
      </c>
      <c r="C23897" t="s">
        <v>23950</v>
      </c>
      <c r="D23897" t="s">
        <v>26</v>
      </c>
      <c r="E23897">
        <v>1</v>
      </c>
      <c r="S23897" t="s">
        <v>33</v>
      </c>
      <c r="T23897" t="s">
        <v>82</v>
      </c>
      <c r="V23897" t="s">
        <v>36</v>
      </c>
      <c r="W23897" t="s">
        <v>56</v>
      </c>
      <c r="X23897" t="s">
        <v>44</v>
      </c>
    </row>
    <row r="23898" spans="1:24" x14ac:dyDescent="0.25">
      <c r="A23898">
        <v>16522884</v>
      </c>
      <c r="B23898" t="s">
        <v>33</v>
      </c>
      <c r="C23898" t="s">
        <v>23951</v>
      </c>
      <c r="D23898" t="s">
        <v>26</v>
      </c>
      <c r="E23898">
        <v>1</v>
      </c>
      <c r="S23898" t="s">
        <v>33</v>
      </c>
      <c r="T23898" t="s">
        <v>82</v>
      </c>
      <c r="V23898" t="s">
        <v>36</v>
      </c>
      <c r="W23898" t="s">
        <v>56</v>
      </c>
      <c r="X23898" t="s">
        <v>44</v>
      </c>
    </row>
    <row r="23899" spans="1:24" x14ac:dyDescent="0.25">
      <c r="A23899">
        <v>16522884</v>
      </c>
      <c r="B23899" t="s">
        <v>33</v>
      </c>
      <c r="C23899" t="s">
        <v>23952</v>
      </c>
      <c r="D23899" t="s">
        <v>29</v>
      </c>
      <c r="E23899">
        <v>1</v>
      </c>
      <c r="S23899" t="s">
        <v>33</v>
      </c>
      <c r="T23899" t="s">
        <v>82</v>
      </c>
      <c r="V23899" t="s">
        <v>36</v>
      </c>
      <c r="W23899" t="s">
        <v>56</v>
      </c>
      <c r="X23899" t="s">
        <v>44</v>
      </c>
    </row>
    <row r="23900" spans="1:24" x14ac:dyDescent="0.25">
      <c r="A23900">
        <v>16522884</v>
      </c>
      <c r="B23900" t="s">
        <v>33</v>
      </c>
      <c r="C23900" t="s">
        <v>23953</v>
      </c>
      <c r="D23900" t="s">
        <v>26</v>
      </c>
      <c r="E23900">
        <v>1</v>
      </c>
      <c r="S23900" t="s">
        <v>33</v>
      </c>
      <c r="T23900" t="s">
        <v>82</v>
      </c>
      <c r="V23900" t="s">
        <v>36</v>
      </c>
      <c r="W23900" t="s">
        <v>56</v>
      </c>
      <c r="X23900" t="s">
        <v>44</v>
      </c>
    </row>
    <row r="23901" spans="1:24" x14ac:dyDescent="0.25">
      <c r="A23901">
        <v>16522884</v>
      </c>
      <c r="B23901" t="s">
        <v>33</v>
      </c>
      <c r="C23901" t="s">
        <v>23954</v>
      </c>
      <c r="D23901" t="s">
        <v>29</v>
      </c>
      <c r="E23901">
        <v>1</v>
      </c>
      <c r="S23901" t="s">
        <v>33</v>
      </c>
      <c r="T23901" t="s">
        <v>82</v>
      </c>
      <c r="V23901" t="s">
        <v>36</v>
      </c>
      <c r="W23901" t="s">
        <v>56</v>
      </c>
      <c r="X23901" t="s">
        <v>44</v>
      </c>
    </row>
    <row r="23902" spans="1:24" x14ac:dyDescent="0.25">
      <c r="A23902">
        <v>16525191</v>
      </c>
      <c r="B23902" t="s">
        <v>33</v>
      </c>
      <c r="C23902" t="s">
        <v>23955</v>
      </c>
      <c r="D23902" t="s">
        <v>26</v>
      </c>
      <c r="E23902">
        <v>1</v>
      </c>
      <c r="S23902" t="s">
        <v>33</v>
      </c>
      <c r="T23902" t="s">
        <v>27</v>
      </c>
    </row>
    <row r="23903" spans="1:24" x14ac:dyDescent="0.25">
      <c r="A23903">
        <v>16525191</v>
      </c>
      <c r="B23903" t="s">
        <v>33</v>
      </c>
      <c r="C23903" t="s">
        <v>23956</v>
      </c>
      <c r="D23903" t="s">
        <v>29</v>
      </c>
      <c r="E23903">
        <v>1</v>
      </c>
      <c r="S23903" t="s">
        <v>33</v>
      </c>
      <c r="T23903" t="s">
        <v>27</v>
      </c>
    </row>
    <row r="23904" spans="1:24" x14ac:dyDescent="0.25">
      <c r="A23904">
        <v>16528873</v>
      </c>
      <c r="B23904" t="s">
        <v>24</v>
      </c>
      <c r="C23904" t="s">
        <v>23957</v>
      </c>
      <c r="D23904" t="s">
        <v>26</v>
      </c>
      <c r="G23904">
        <v>0</v>
      </c>
      <c r="H23904">
        <v>1</v>
      </c>
      <c r="J23904">
        <v>0</v>
      </c>
      <c r="L23904">
        <v>1</v>
      </c>
      <c r="M23904">
        <v>1</v>
      </c>
      <c r="O23904">
        <v>0</v>
      </c>
      <c r="S23904" t="s">
        <v>24</v>
      </c>
      <c r="T23904" t="s">
        <v>82</v>
      </c>
      <c r="V23904" t="s">
        <v>55</v>
      </c>
      <c r="W23904" t="s">
        <v>56</v>
      </c>
      <c r="X23904" t="s">
        <v>38</v>
      </c>
    </row>
    <row r="23905" spans="1:24" x14ac:dyDescent="0.25">
      <c r="A23905">
        <v>16528873</v>
      </c>
      <c r="B23905" t="s">
        <v>24</v>
      </c>
      <c r="C23905" t="s">
        <v>23958</v>
      </c>
      <c r="D23905" t="s">
        <v>29</v>
      </c>
      <c r="G23905">
        <v>0</v>
      </c>
      <c r="H23905">
        <v>1</v>
      </c>
      <c r="J23905">
        <v>0</v>
      </c>
      <c r="L23905">
        <v>1</v>
      </c>
      <c r="M23905">
        <v>1</v>
      </c>
      <c r="O23905">
        <v>0</v>
      </c>
      <c r="S23905" t="s">
        <v>24</v>
      </c>
      <c r="T23905" t="s">
        <v>82</v>
      </c>
      <c r="V23905" t="s">
        <v>55</v>
      </c>
      <c r="W23905" t="s">
        <v>56</v>
      </c>
      <c r="X23905" t="s">
        <v>38</v>
      </c>
    </row>
    <row r="23906" spans="1:24" x14ac:dyDescent="0.25">
      <c r="A23906">
        <v>16528873</v>
      </c>
      <c r="B23906" t="s">
        <v>24</v>
      </c>
      <c r="C23906" t="s">
        <v>23959</v>
      </c>
      <c r="D23906" t="s">
        <v>26</v>
      </c>
      <c r="H23906">
        <v>1</v>
      </c>
      <c r="L23906">
        <v>-1</v>
      </c>
      <c r="S23906" t="s">
        <v>24</v>
      </c>
      <c r="T23906" t="s">
        <v>82</v>
      </c>
      <c r="V23906" t="s">
        <v>55</v>
      </c>
      <c r="W23906" t="s">
        <v>56</v>
      </c>
      <c r="X23906" t="s">
        <v>38</v>
      </c>
    </row>
    <row r="23907" spans="1:24" x14ac:dyDescent="0.25">
      <c r="A23907">
        <v>16529096</v>
      </c>
      <c r="B23907" t="s">
        <v>24</v>
      </c>
      <c r="C23907" t="s">
        <v>23960</v>
      </c>
      <c r="D23907" t="s">
        <v>26</v>
      </c>
      <c r="H23907">
        <v>1</v>
      </c>
      <c r="L23907">
        <v>1</v>
      </c>
      <c r="M23907">
        <v>-1</v>
      </c>
      <c r="O23907">
        <v>1</v>
      </c>
      <c r="S23907" t="s">
        <v>24</v>
      </c>
      <c r="T23907" t="s">
        <v>35</v>
      </c>
      <c r="V23907" t="s">
        <v>55</v>
      </c>
      <c r="W23907" t="s">
        <v>37</v>
      </c>
      <c r="X23907" t="s">
        <v>88</v>
      </c>
    </row>
    <row r="23908" spans="1:24" x14ac:dyDescent="0.25">
      <c r="A23908">
        <v>16529096</v>
      </c>
      <c r="B23908" t="s">
        <v>24</v>
      </c>
      <c r="C23908" t="s">
        <v>23961</v>
      </c>
      <c r="D23908" t="s">
        <v>26</v>
      </c>
      <c r="G23908">
        <v>0</v>
      </c>
      <c r="J23908">
        <v>0</v>
      </c>
      <c r="L23908">
        <v>0</v>
      </c>
      <c r="M23908">
        <v>1</v>
      </c>
      <c r="O23908">
        <v>0</v>
      </c>
      <c r="S23908" t="s">
        <v>24</v>
      </c>
      <c r="T23908" t="s">
        <v>35</v>
      </c>
      <c r="V23908" t="s">
        <v>55</v>
      </c>
      <c r="W23908" t="s">
        <v>37</v>
      </c>
      <c r="X23908" t="s">
        <v>88</v>
      </c>
    </row>
    <row r="23909" spans="1:24" x14ac:dyDescent="0.25">
      <c r="A23909">
        <v>16529096</v>
      </c>
      <c r="B23909" t="s">
        <v>24</v>
      </c>
      <c r="C23909" t="s">
        <v>23962</v>
      </c>
      <c r="D23909" t="s">
        <v>26</v>
      </c>
      <c r="H23909">
        <v>-1</v>
      </c>
      <c r="L23909">
        <v>-1</v>
      </c>
      <c r="M23909">
        <v>1</v>
      </c>
      <c r="S23909" t="s">
        <v>24</v>
      </c>
      <c r="T23909" t="s">
        <v>35</v>
      </c>
      <c r="V23909" t="s">
        <v>55</v>
      </c>
      <c r="W23909" t="s">
        <v>37</v>
      </c>
      <c r="X23909" t="s">
        <v>88</v>
      </c>
    </row>
    <row r="23910" spans="1:24" x14ac:dyDescent="0.25">
      <c r="A23910">
        <v>16529096</v>
      </c>
      <c r="B23910" t="s">
        <v>24</v>
      </c>
      <c r="C23910" t="s">
        <v>23963</v>
      </c>
      <c r="D23910" t="s">
        <v>29</v>
      </c>
      <c r="H23910">
        <v>-1</v>
      </c>
      <c r="L23910">
        <v>-1</v>
      </c>
      <c r="M23910">
        <v>1</v>
      </c>
      <c r="S23910" t="s">
        <v>24</v>
      </c>
      <c r="T23910" t="s">
        <v>35</v>
      </c>
      <c r="V23910" t="s">
        <v>55</v>
      </c>
      <c r="W23910" t="s">
        <v>37</v>
      </c>
      <c r="X23910" t="s">
        <v>88</v>
      </c>
    </row>
    <row r="23911" spans="1:24" x14ac:dyDescent="0.25">
      <c r="A23911">
        <v>16529096</v>
      </c>
      <c r="B23911" t="s">
        <v>24</v>
      </c>
      <c r="C23911" t="s">
        <v>23964</v>
      </c>
      <c r="D23911" t="s">
        <v>26</v>
      </c>
      <c r="G23911">
        <v>1</v>
      </c>
      <c r="H23911">
        <v>1</v>
      </c>
      <c r="J23911">
        <v>0</v>
      </c>
      <c r="M23911">
        <v>1</v>
      </c>
      <c r="O23911">
        <v>1</v>
      </c>
      <c r="S23911" t="s">
        <v>24</v>
      </c>
      <c r="T23911" t="s">
        <v>35</v>
      </c>
      <c r="V23911" t="s">
        <v>55</v>
      </c>
      <c r="W23911" t="s">
        <v>37</v>
      </c>
      <c r="X23911" t="s">
        <v>88</v>
      </c>
    </row>
    <row r="23912" spans="1:24" x14ac:dyDescent="0.25">
      <c r="A23912">
        <v>16529096</v>
      </c>
      <c r="B23912" t="s">
        <v>24</v>
      </c>
      <c r="C23912" t="s">
        <v>23965</v>
      </c>
      <c r="D23912" t="s">
        <v>26</v>
      </c>
      <c r="G23912">
        <v>1</v>
      </c>
      <c r="H23912">
        <v>1</v>
      </c>
      <c r="J23912">
        <v>0</v>
      </c>
      <c r="O23912">
        <v>1</v>
      </c>
      <c r="S23912" t="s">
        <v>24</v>
      </c>
      <c r="T23912" t="s">
        <v>35</v>
      </c>
      <c r="V23912" t="s">
        <v>55</v>
      </c>
      <c r="W23912" t="s">
        <v>37</v>
      </c>
      <c r="X23912" t="s">
        <v>88</v>
      </c>
    </row>
    <row r="23913" spans="1:24" x14ac:dyDescent="0.25">
      <c r="A23913">
        <v>16529096</v>
      </c>
      <c r="B23913" t="s">
        <v>24</v>
      </c>
      <c r="C23913" t="s">
        <v>23966</v>
      </c>
      <c r="D23913" t="s">
        <v>29</v>
      </c>
      <c r="G23913">
        <v>1</v>
      </c>
      <c r="H23913">
        <v>1</v>
      </c>
      <c r="J23913">
        <v>0</v>
      </c>
      <c r="O23913">
        <v>1</v>
      </c>
      <c r="S23913" t="s">
        <v>24</v>
      </c>
      <c r="T23913" t="s">
        <v>35</v>
      </c>
      <c r="V23913" t="s">
        <v>55</v>
      </c>
      <c r="W23913" t="s">
        <v>37</v>
      </c>
      <c r="X23913" t="s">
        <v>88</v>
      </c>
    </row>
    <row r="23914" spans="1:24" x14ac:dyDescent="0.25">
      <c r="A23914">
        <v>16529096</v>
      </c>
      <c r="B23914" t="s">
        <v>24</v>
      </c>
      <c r="C23914" t="s">
        <v>23967</v>
      </c>
      <c r="D23914" t="s">
        <v>26</v>
      </c>
      <c r="H23914">
        <v>1</v>
      </c>
      <c r="L23914">
        <v>1</v>
      </c>
      <c r="S23914" t="s">
        <v>24</v>
      </c>
      <c r="T23914" t="s">
        <v>35</v>
      </c>
      <c r="V23914" t="s">
        <v>55</v>
      </c>
      <c r="W23914" t="s">
        <v>37</v>
      </c>
      <c r="X23914" t="s">
        <v>88</v>
      </c>
    </row>
    <row r="23915" spans="1:24" x14ac:dyDescent="0.25">
      <c r="A23915">
        <v>16529096</v>
      </c>
      <c r="B23915" t="s">
        <v>24</v>
      </c>
      <c r="C23915" t="s">
        <v>23968</v>
      </c>
      <c r="D23915" t="s">
        <v>29</v>
      </c>
      <c r="H23915">
        <v>1</v>
      </c>
      <c r="L23915">
        <v>1</v>
      </c>
      <c r="S23915" t="s">
        <v>24</v>
      </c>
      <c r="T23915" t="s">
        <v>35</v>
      </c>
      <c r="V23915" t="s">
        <v>55</v>
      </c>
      <c r="W23915" t="s">
        <v>37</v>
      </c>
      <c r="X23915" t="s">
        <v>88</v>
      </c>
    </row>
    <row r="23916" spans="1:24" x14ac:dyDescent="0.25">
      <c r="A23916">
        <v>16529096</v>
      </c>
      <c r="B23916" t="s">
        <v>24</v>
      </c>
      <c r="C23916" t="s">
        <v>23969</v>
      </c>
      <c r="D23916" t="s">
        <v>26</v>
      </c>
      <c r="H23916">
        <v>1</v>
      </c>
      <c r="L23916">
        <v>-1</v>
      </c>
      <c r="M23916">
        <v>1</v>
      </c>
      <c r="S23916" t="s">
        <v>24</v>
      </c>
      <c r="T23916" t="s">
        <v>35</v>
      </c>
      <c r="V23916" t="s">
        <v>55</v>
      </c>
      <c r="W23916" t="s">
        <v>37</v>
      </c>
      <c r="X23916" t="s">
        <v>88</v>
      </c>
    </row>
    <row r="23917" spans="1:24" x14ac:dyDescent="0.25">
      <c r="A23917">
        <v>16529096</v>
      </c>
      <c r="B23917" t="s">
        <v>24</v>
      </c>
      <c r="C23917" t="s">
        <v>23970</v>
      </c>
      <c r="D23917" t="s">
        <v>26</v>
      </c>
      <c r="H23917">
        <v>1</v>
      </c>
      <c r="L23917">
        <v>-1</v>
      </c>
      <c r="M23917">
        <v>1</v>
      </c>
      <c r="S23917" t="s">
        <v>24</v>
      </c>
      <c r="T23917" t="s">
        <v>35</v>
      </c>
      <c r="V23917" t="s">
        <v>55</v>
      </c>
      <c r="W23917" t="s">
        <v>37</v>
      </c>
      <c r="X23917" t="s">
        <v>88</v>
      </c>
    </row>
    <row r="23918" spans="1:24" x14ac:dyDescent="0.25">
      <c r="A23918">
        <v>16529096</v>
      </c>
      <c r="B23918" t="s">
        <v>24</v>
      </c>
      <c r="C23918" t="s">
        <v>23971</v>
      </c>
      <c r="D23918" t="s">
        <v>29</v>
      </c>
      <c r="H23918">
        <v>1</v>
      </c>
      <c r="L23918">
        <v>-1</v>
      </c>
      <c r="M23918">
        <v>1</v>
      </c>
      <c r="S23918" t="s">
        <v>24</v>
      </c>
      <c r="T23918" t="s">
        <v>35</v>
      </c>
      <c r="V23918" t="s">
        <v>55</v>
      </c>
      <c r="W23918" t="s">
        <v>37</v>
      </c>
      <c r="X23918" t="s">
        <v>88</v>
      </c>
    </row>
    <row r="23919" spans="1:24" x14ac:dyDescent="0.25">
      <c r="A23919">
        <v>16531202</v>
      </c>
      <c r="B23919" t="s">
        <v>24</v>
      </c>
      <c r="C23919" t="s">
        <v>23972</v>
      </c>
      <c r="D23919" t="s">
        <v>26</v>
      </c>
      <c r="E23919">
        <v>1</v>
      </c>
      <c r="S23919" t="s">
        <v>24</v>
      </c>
      <c r="T23919" t="s">
        <v>35</v>
      </c>
    </row>
    <row r="23920" spans="1:24" x14ac:dyDescent="0.25">
      <c r="A23920">
        <v>16531202</v>
      </c>
      <c r="B23920" t="s">
        <v>24</v>
      </c>
      <c r="C23920" t="s">
        <v>23973</v>
      </c>
      <c r="D23920" t="s">
        <v>29</v>
      </c>
      <c r="E23920">
        <v>1</v>
      </c>
      <c r="S23920" t="s">
        <v>24</v>
      </c>
      <c r="T23920" t="s">
        <v>35</v>
      </c>
    </row>
    <row r="23921" spans="1:24" x14ac:dyDescent="0.25">
      <c r="A23921">
        <v>16532011</v>
      </c>
      <c r="B23921" t="s">
        <v>33</v>
      </c>
      <c r="C23921" t="s">
        <v>23974</v>
      </c>
      <c r="D23921" t="s">
        <v>26</v>
      </c>
      <c r="E23921">
        <v>1</v>
      </c>
      <c r="G23921">
        <v>0</v>
      </c>
      <c r="J23921">
        <v>0</v>
      </c>
      <c r="L23921">
        <v>0</v>
      </c>
      <c r="S23921" t="s">
        <v>33</v>
      </c>
      <c r="T23921" t="s">
        <v>82</v>
      </c>
      <c r="V23921" t="s">
        <v>36</v>
      </c>
      <c r="W23921" t="s">
        <v>37</v>
      </c>
      <c r="X23921" t="s">
        <v>44</v>
      </c>
    </row>
    <row r="23922" spans="1:24" x14ac:dyDescent="0.25">
      <c r="A23922">
        <v>16532011</v>
      </c>
      <c r="B23922" t="s">
        <v>33</v>
      </c>
      <c r="C23922" t="s">
        <v>23975</v>
      </c>
      <c r="D23922" t="s">
        <v>29</v>
      </c>
      <c r="E23922">
        <v>1</v>
      </c>
      <c r="G23922">
        <v>0</v>
      </c>
      <c r="J23922">
        <v>0</v>
      </c>
      <c r="L23922">
        <v>0</v>
      </c>
      <c r="S23922" t="s">
        <v>33</v>
      </c>
      <c r="T23922" t="s">
        <v>82</v>
      </c>
      <c r="V23922" t="s">
        <v>36</v>
      </c>
      <c r="W23922" t="s">
        <v>37</v>
      </c>
      <c r="X23922" t="s">
        <v>44</v>
      </c>
    </row>
    <row r="23923" spans="1:24" x14ac:dyDescent="0.25">
      <c r="A23923">
        <v>16535066</v>
      </c>
      <c r="B23923" t="s">
        <v>24</v>
      </c>
      <c r="C23923" t="s">
        <v>23976</v>
      </c>
      <c r="D23923" t="s">
        <v>26</v>
      </c>
      <c r="E23923">
        <v>1</v>
      </c>
      <c r="S23923" t="s">
        <v>24</v>
      </c>
      <c r="T23923" t="s">
        <v>73</v>
      </c>
      <c r="V23923" t="s">
        <v>36</v>
      </c>
      <c r="W23923" t="s">
        <v>56</v>
      </c>
      <c r="X23923" t="s">
        <v>38</v>
      </c>
    </row>
    <row r="23924" spans="1:24" x14ac:dyDescent="0.25">
      <c r="A23924">
        <v>16535066</v>
      </c>
      <c r="B23924" t="s">
        <v>24</v>
      </c>
      <c r="C23924" t="s">
        <v>23977</v>
      </c>
      <c r="D23924" t="s">
        <v>29</v>
      </c>
      <c r="E23924">
        <v>1</v>
      </c>
      <c r="S23924" t="s">
        <v>24</v>
      </c>
      <c r="T23924" t="s">
        <v>73</v>
      </c>
      <c r="V23924" t="s">
        <v>36</v>
      </c>
      <c r="W23924" t="s">
        <v>56</v>
      </c>
      <c r="X23924" t="s">
        <v>38</v>
      </c>
    </row>
    <row r="23925" spans="1:24" x14ac:dyDescent="0.25">
      <c r="A23925">
        <v>16535066</v>
      </c>
      <c r="B23925" t="s">
        <v>24</v>
      </c>
      <c r="C23925" t="s">
        <v>23978</v>
      </c>
      <c r="D23925" t="s">
        <v>26</v>
      </c>
      <c r="E23925">
        <v>1</v>
      </c>
      <c r="S23925" t="s">
        <v>24</v>
      </c>
      <c r="T23925" t="s">
        <v>73</v>
      </c>
      <c r="V23925" t="s">
        <v>36</v>
      </c>
      <c r="W23925" t="s">
        <v>56</v>
      </c>
      <c r="X23925" t="s">
        <v>38</v>
      </c>
    </row>
    <row r="23926" spans="1:24" x14ac:dyDescent="0.25">
      <c r="A23926">
        <v>16535066</v>
      </c>
      <c r="B23926" t="s">
        <v>24</v>
      </c>
      <c r="C23926" t="s">
        <v>23979</v>
      </c>
      <c r="D23926" t="s">
        <v>29</v>
      </c>
      <c r="E23926">
        <v>1</v>
      </c>
      <c r="S23926" t="s">
        <v>24</v>
      </c>
      <c r="T23926" t="s">
        <v>73</v>
      </c>
      <c r="V23926" t="s">
        <v>36</v>
      </c>
      <c r="W23926" t="s">
        <v>56</v>
      </c>
      <c r="X23926" t="s">
        <v>38</v>
      </c>
    </row>
    <row r="23927" spans="1:24" x14ac:dyDescent="0.25">
      <c r="A23927">
        <v>16535066</v>
      </c>
      <c r="B23927" t="s">
        <v>24</v>
      </c>
      <c r="C23927" t="s">
        <v>23980</v>
      </c>
      <c r="D23927" t="s">
        <v>26</v>
      </c>
      <c r="E23927">
        <v>1</v>
      </c>
      <c r="G23927">
        <v>0</v>
      </c>
      <c r="N23927">
        <v>0</v>
      </c>
      <c r="O23927">
        <v>0</v>
      </c>
      <c r="R23927">
        <v>1</v>
      </c>
      <c r="S23927" t="s">
        <v>24</v>
      </c>
      <c r="T23927" t="s">
        <v>73</v>
      </c>
      <c r="V23927" t="s">
        <v>36</v>
      </c>
      <c r="W23927" t="s">
        <v>56</v>
      </c>
      <c r="X23927" t="s">
        <v>38</v>
      </c>
    </row>
    <row r="23928" spans="1:24" x14ac:dyDescent="0.25">
      <c r="A23928">
        <v>16535066</v>
      </c>
      <c r="B23928" t="s">
        <v>24</v>
      </c>
      <c r="C23928" t="s">
        <v>23981</v>
      </c>
      <c r="D23928" t="s">
        <v>26</v>
      </c>
      <c r="E23928">
        <v>1</v>
      </c>
      <c r="G23928">
        <v>0</v>
      </c>
      <c r="L23928">
        <v>0</v>
      </c>
      <c r="R23928">
        <v>1</v>
      </c>
      <c r="S23928" t="s">
        <v>24</v>
      </c>
      <c r="T23928" t="s">
        <v>73</v>
      </c>
      <c r="V23928" t="s">
        <v>36</v>
      </c>
      <c r="W23928" t="s">
        <v>56</v>
      </c>
      <c r="X23928" t="s">
        <v>38</v>
      </c>
    </row>
    <row r="23929" spans="1:24" x14ac:dyDescent="0.25">
      <c r="A23929">
        <v>16535066</v>
      </c>
      <c r="B23929" t="s">
        <v>24</v>
      </c>
      <c r="C23929" t="s">
        <v>23982</v>
      </c>
      <c r="D23929" t="s">
        <v>29</v>
      </c>
      <c r="E23929">
        <v>1</v>
      </c>
      <c r="G23929">
        <v>0</v>
      </c>
      <c r="L23929">
        <v>0</v>
      </c>
      <c r="R23929">
        <v>1</v>
      </c>
      <c r="S23929" t="s">
        <v>24</v>
      </c>
      <c r="T23929" t="s">
        <v>73</v>
      </c>
      <c r="V23929" t="s">
        <v>36</v>
      </c>
      <c r="W23929" t="s">
        <v>56</v>
      </c>
      <c r="X23929" t="s">
        <v>38</v>
      </c>
    </row>
    <row r="23930" spans="1:24" x14ac:dyDescent="0.25">
      <c r="A23930">
        <v>16535066</v>
      </c>
      <c r="B23930" t="s">
        <v>24</v>
      </c>
      <c r="C23930" t="s">
        <v>23983</v>
      </c>
      <c r="D23930" t="s">
        <v>26</v>
      </c>
      <c r="H23930">
        <v>1</v>
      </c>
      <c r="N23930">
        <v>0</v>
      </c>
      <c r="O23930">
        <v>0</v>
      </c>
      <c r="R23930">
        <v>1</v>
      </c>
      <c r="S23930" t="s">
        <v>24</v>
      </c>
      <c r="T23930" t="s">
        <v>73</v>
      </c>
      <c r="V23930" t="s">
        <v>36</v>
      </c>
      <c r="W23930" t="s">
        <v>56</v>
      </c>
      <c r="X23930" t="s">
        <v>38</v>
      </c>
    </row>
    <row r="23931" spans="1:24" x14ac:dyDescent="0.25">
      <c r="A23931">
        <v>16535066</v>
      </c>
      <c r="B23931" t="s">
        <v>24</v>
      </c>
      <c r="C23931" t="s">
        <v>23984</v>
      </c>
      <c r="D23931" t="s">
        <v>26</v>
      </c>
      <c r="F23931">
        <v>1</v>
      </c>
      <c r="J23931">
        <v>0</v>
      </c>
      <c r="L23931">
        <v>0</v>
      </c>
      <c r="R23931">
        <v>0</v>
      </c>
      <c r="S23931" t="s">
        <v>24</v>
      </c>
      <c r="T23931" t="s">
        <v>73</v>
      </c>
      <c r="V23931" t="s">
        <v>36</v>
      </c>
      <c r="W23931" t="s">
        <v>56</v>
      </c>
      <c r="X23931" t="s">
        <v>38</v>
      </c>
    </row>
    <row r="23932" spans="1:24" x14ac:dyDescent="0.25">
      <c r="A23932">
        <v>16535066</v>
      </c>
      <c r="B23932" t="s">
        <v>24</v>
      </c>
      <c r="C23932" t="s">
        <v>23985</v>
      </c>
      <c r="D23932" t="s">
        <v>26</v>
      </c>
      <c r="F23932">
        <v>0</v>
      </c>
      <c r="G23932">
        <v>0</v>
      </c>
      <c r="H23932">
        <v>1</v>
      </c>
      <c r="J23932">
        <v>1</v>
      </c>
      <c r="L23932">
        <v>1</v>
      </c>
      <c r="N23932">
        <v>0</v>
      </c>
      <c r="O23932">
        <v>0</v>
      </c>
      <c r="S23932" t="s">
        <v>24</v>
      </c>
      <c r="T23932" t="s">
        <v>73</v>
      </c>
      <c r="V23932" t="s">
        <v>36</v>
      </c>
      <c r="W23932" t="s">
        <v>56</v>
      </c>
      <c r="X23932" t="s">
        <v>38</v>
      </c>
    </row>
    <row r="23933" spans="1:24" x14ac:dyDescent="0.25">
      <c r="A23933">
        <v>16535066</v>
      </c>
      <c r="B23933" t="s">
        <v>24</v>
      </c>
      <c r="C23933" t="s">
        <v>23986</v>
      </c>
      <c r="D23933" t="s">
        <v>29</v>
      </c>
      <c r="F23933">
        <v>0</v>
      </c>
      <c r="G23933">
        <v>0</v>
      </c>
      <c r="H23933">
        <v>1</v>
      </c>
      <c r="J23933">
        <v>1</v>
      </c>
      <c r="L23933">
        <v>1</v>
      </c>
      <c r="N23933">
        <v>0</v>
      </c>
      <c r="O23933">
        <v>0</v>
      </c>
      <c r="S23933" t="s">
        <v>24</v>
      </c>
      <c r="T23933" t="s">
        <v>73</v>
      </c>
      <c r="V23933" t="s">
        <v>36</v>
      </c>
      <c r="W23933" t="s">
        <v>56</v>
      </c>
      <c r="X23933" t="s">
        <v>38</v>
      </c>
    </row>
    <row r="23934" spans="1:24" x14ac:dyDescent="0.25">
      <c r="A23934">
        <v>16535066</v>
      </c>
      <c r="B23934" t="s">
        <v>24</v>
      </c>
      <c r="C23934" t="s">
        <v>23987</v>
      </c>
      <c r="D23934" t="s">
        <v>26</v>
      </c>
      <c r="E23934">
        <v>1</v>
      </c>
      <c r="F23934">
        <v>0</v>
      </c>
      <c r="S23934" t="s">
        <v>24</v>
      </c>
      <c r="T23934" t="s">
        <v>73</v>
      </c>
      <c r="V23934" t="s">
        <v>36</v>
      </c>
      <c r="W23934" t="s">
        <v>56</v>
      </c>
      <c r="X23934" t="s">
        <v>38</v>
      </c>
    </row>
    <row r="23935" spans="1:24" x14ac:dyDescent="0.25">
      <c r="A23935">
        <v>16535066</v>
      </c>
      <c r="B23935" t="s">
        <v>24</v>
      </c>
      <c r="C23935" t="s">
        <v>23988</v>
      </c>
      <c r="D23935" t="s">
        <v>29</v>
      </c>
      <c r="E23935">
        <v>1</v>
      </c>
      <c r="F23935">
        <v>0</v>
      </c>
      <c r="S23935" t="s">
        <v>24</v>
      </c>
      <c r="T23935" t="s">
        <v>73</v>
      </c>
      <c r="V23935" t="s">
        <v>36</v>
      </c>
      <c r="W23935" t="s">
        <v>56</v>
      </c>
      <c r="X23935" t="s">
        <v>38</v>
      </c>
    </row>
    <row r="23936" spans="1:24" x14ac:dyDescent="0.25">
      <c r="A23936">
        <v>16535066</v>
      </c>
      <c r="B23936" t="s">
        <v>24</v>
      </c>
      <c r="C23936" t="s">
        <v>23989</v>
      </c>
      <c r="D23936" t="s">
        <v>26</v>
      </c>
      <c r="H23936">
        <v>1</v>
      </c>
      <c r="S23936" t="s">
        <v>24</v>
      </c>
      <c r="T23936" t="s">
        <v>73</v>
      </c>
      <c r="V23936" t="s">
        <v>36</v>
      </c>
      <c r="W23936" t="s">
        <v>56</v>
      </c>
      <c r="X23936" t="s">
        <v>38</v>
      </c>
    </row>
    <row r="23937" spans="1:24" x14ac:dyDescent="0.25">
      <c r="A23937">
        <v>16535066</v>
      </c>
      <c r="B23937" t="s">
        <v>24</v>
      </c>
      <c r="C23937" t="s">
        <v>23990</v>
      </c>
      <c r="D23937" t="s">
        <v>26</v>
      </c>
      <c r="E23937">
        <v>1</v>
      </c>
      <c r="N23937">
        <v>0</v>
      </c>
      <c r="S23937" t="s">
        <v>24</v>
      </c>
      <c r="T23937" t="s">
        <v>73</v>
      </c>
      <c r="V23937" t="s">
        <v>36</v>
      </c>
      <c r="W23937" t="s">
        <v>56</v>
      </c>
      <c r="X23937" t="s">
        <v>38</v>
      </c>
    </row>
    <row r="23938" spans="1:24" x14ac:dyDescent="0.25">
      <c r="A23938">
        <v>16535066</v>
      </c>
      <c r="B23938" t="s">
        <v>24</v>
      </c>
      <c r="C23938" t="s">
        <v>23991</v>
      </c>
      <c r="D23938" t="s">
        <v>29</v>
      </c>
      <c r="E23938">
        <v>1</v>
      </c>
      <c r="N23938">
        <v>0</v>
      </c>
      <c r="S23938" t="s">
        <v>24</v>
      </c>
      <c r="T23938" t="s">
        <v>73</v>
      </c>
      <c r="V23938" t="s">
        <v>36</v>
      </c>
      <c r="W23938" t="s">
        <v>56</v>
      </c>
      <c r="X23938" t="s">
        <v>38</v>
      </c>
    </row>
    <row r="23939" spans="1:24" x14ac:dyDescent="0.25">
      <c r="A23939">
        <v>16535066</v>
      </c>
      <c r="B23939" t="s">
        <v>24</v>
      </c>
      <c r="C23939" t="s">
        <v>23992</v>
      </c>
      <c r="D23939" t="s">
        <v>26</v>
      </c>
      <c r="G23939">
        <v>1</v>
      </c>
      <c r="J23939">
        <v>1</v>
      </c>
      <c r="R23939">
        <v>1</v>
      </c>
      <c r="S23939" t="s">
        <v>24</v>
      </c>
      <c r="T23939" t="s">
        <v>73</v>
      </c>
      <c r="V23939" t="s">
        <v>36</v>
      </c>
      <c r="W23939" t="s">
        <v>56</v>
      </c>
      <c r="X23939" t="s">
        <v>38</v>
      </c>
    </row>
    <row r="23940" spans="1:24" x14ac:dyDescent="0.25">
      <c r="A23940">
        <v>16535066</v>
      </c>
      <c r="B23940" t="s">
        <v>24</v>
      </c>
      <c r="C23940" t="s">
        <v>23993</v>
      </c>
      <c r="D23940" t="s">
        <v>26</v>
      </c>
      <c r="E23940">
        <v>1</v>
      </c>
      <c r="S23940" t="s">
        <v>24</v>
      </c>
      <c r="T23940" t="s">
        <v>73</v>
      </c>
      <c r="V23940" t="s">
        <v>36</v>
      </c>
      <c r="W23940" t="s">
        <v>56</v>
      </c>
      <c r="X23940" t="s">
        <v>38</v>
      </c>
    </row>
    <row r="23941" spans="1:24" x14ac:dyDescent="0.25">
      <c r="A23941">
        <v>16535066</v>
      </c>
      <c r="B23941" t="s">
        <v>24</v>
      </c>
      <c r="C23941" t="s">
        <v>23994</v>
      </c>
      <c r="D23941" t="s">
        <v>29</v>
      </c>
      <c r="E23941">
        <v>1</v>
      </c>
      <c r="S23941" t="s">
        <v>24</v>
      </c>
      <c r="T23941" t="s">
        <v>73</v>
      </c>
      <c r="V23941" t="s">
        <v>36</v>
      </c>
      <c r="W23941" t="s">
        <v>56</v>
      </c>
      <c r="X23941" t="s">
        <v>38</v>
      </c>
    </row>
    <row r="23942" spans="1:24" x14ac:dyDescent="0.25">
      <c r="A23942">
        <v>16535884</v>
      </c>
      <c r="B23942" t="s">
        <v>24</v>
      </c>
      <c r="C23942" t="s">
        <v>23995</v>
      </c>
      <c r="D23942" t="s">
        <v>26</v>
      </c>
      <c r="H23942">
        <v>1</v>
      </c>
      <c r="S23942" t="s">
        <v>24</v>
      </c>
      <c r="T23942" t="s">
        <v>35</v>
      </c>
    </row>
    <row r="23943" spans="1:24" x14ac:dyDescent="0.25">
      <c r="A23943">
        <v>16535884</v>
      </c>
      <c r="B23943" t="s">
        <v>24</v>
      </c>
      <c r="C23943" t="s">
        <v>23996</v>
      </c>
      <c r="D23943" t="s">
        <v>29</v>
      </c>
      <c r="H23943">
        <v>1</v>
      </c>
      <c r="S23943" t="s">
        <v>24</v>
      </c>
      <c r="T23943" t="s">
        <v>35</v>
      </c>
    </row>
    <row r="23944" spans="1:24" x14ac:dyDescent="0.25">
      <c r="A23944">
        <v>16536346</v>
      </c>
      <c r="B23944" t="s">
        <v>24</v>
      </c>
      <c r="C23944" t="s">
        <v>23997</v>
      </c>
      <c r="D23944" t="s">
        <v>26</v>
      </c>
      <c r="E23944">
        <v>1</v>
      </c>
      <c r="S23944" t="s">
        <v>24</v>
      </c>
      <c r="T23944" t="s">
        <v>73</v>
      </c>
      <c r="V23944" t="s">
        <v>69</v>
      </c>
      <c r="W23944" t="s">
        <v>322</v>
      </c>
      <c r="X23944" t="s">
        <v>38</v>
      </c>
    </row>
    <row r="23945" spans="1:24" x14ac:dyDescent="0.25">
      <c r="A23945">
        <v>16536346</v>
      </c>
      <c r="B23945" t="s">
        <v>24</v>
      </c>
      <c r="C23945" t="s">
        <v>23998</v>
      </c>
      <c r="D23945" t="s">
        <v>29</v>
      </c>
      <c r="E23945">
        <v>1</v>
      </c>
      <c r="S23945" t="s">
        <v>24</v>
      </c>
      <c r="T23945" t="s">
        <v>73</v>
      </c>
      <c r="V23945" t="s">
        <v>69</v>
      </c>
      <c r="W23945" t="s">
        <v>322</v>
      </c>
      <c r="X23945" t="s">
        <v>38</v>
      </c>
    </row>
    <row r="23946" spans="1:24" x14ac:dyDescent="0.25">
      <c r="A23946">
        <v>16538543</v>
      </c>
      <c r="B23946" t="s">
        <v>24</v>
      </c>
      <c r="C23946" t="s">
        <v>23999</v>
      </c>
      <c r="D23946" t="s">
        <v>26</v>
      </c>
      <c r="G23946">
        <v>1</v>
      </c>
      <c r="H23946">
        <v>1</v>
      </c>
      <c r="J23946">
        <v>1</v>
      </c>
      <c r="M23946">
        <v>-1</v>
      </c>
      <c r="N23946">
        <v>0</v>
      </c>
      <c r="S23946" t="s">
        <v>24</v>
      </c>
      <c r="T23946" t="s">
        <v>87</v>
      </c>
    </row>
    <row r="23947" spans="1:24" x14ac:dyDescent="0.25">
      <c r="A23947">
        <v>16538543</v>
      </c>
      <c r="B23947" t="s">
        <v>24</v>
      </c>
      <c r="C23947" t="s">
        <v>24000</v>
      </c>
      <c r="D23947" t="s">
        <v>26</v>
      </c>
      <c r="I23947">
        <v>1</v>
      </c>
      <c r="J23947">
        <v>1</v>
      </c>
      <c r="O23947">
        <v>1</v>
      </c>
      <c r="S23947" t="s">
        <v>24</v>
      </c>
      <c r="T23947" t="s">
        <v>87</v>
      </c>
    </row>
    <row r="23948" spans="1:24" x14ac:dyDescent="0.25">
      <c r="A23948">
        <v>16538543</v>
      </c>
      <c r="B23948" t="s">
        <v>24</v>
      </c>
      <c r="C23948" t="s">
        <v>24001</v>
      </c>
      <c r="D23948" t="s">
        <v>26</v>
      </c>
      <c r="I23948">
        <v>1</v>
      </c>
      <c r="J23948">
        <v>1</v>
      </c>
      <c r="O23948">
        <v>1</v>
      </c>
      <c r="S23948" t="s">
        <v>24</v>
      </c>
      <c r="T23948" t="s">
        <v>87</v>
      </c>
    </row>
    <row r="23949" spans="1:24" x14ac:dyDescent="0.25">
      <c r="A23949">
        <v>16538543</v>
      </c>
      <c r="B23949" t="s">
        <v>24</v>
      </c>
      <c r="C23949" t="s">
        <v>24002</v>
      </c>
      <c r="D23949" t="s">
        <v>29</v>
      </c>
      <c r="I23949">
        <v>1</v>
      </c>
      <c r="J23949">
        <v>1</v>
      </c>
      <c r="O23949">
        <v>1</v>
      </c>
      <c r="S23949" t="s">
        <v>24</v>
      </c>
      <c r="T23949" t="s">
        <v>87</v>
      </c>
    </row>
    <row r="23950" spans="1:24" x14ac:dyDescent="0.25">
      <c r="A23950">
        <v>16539735</v>
      </c>
      <c r="B23950" t="s">
        <v>33</v>
      </c>
      <c r="C23950" t="s">
        <v>24003</v>
      </c>
      <c r="D23950" t="s">
        <v>26</v>
      </c>
      <c r="E23950">
        <v>1</v>
      </c>
      <c r="S23950" t="s">
        <v>33</v>
      </c>
      <c r="T23950" t="s">
        <v>82</v>
      </c>
      <c r="V23950" t="s">
        <v>55</v>
      </c>
      <c r="W23950" t="s">
        <v>37</v>
      </c>
      <c r="X23950" t="s">
        <v>44</v>
      </c>
    </row>
    <row r="23951" spans="1:24" x14ac:dyDescent="0.25">
      <c r="A23951">
        <v>16539735</v>
      </c>
      <c r="B23951" t="s">
        <v>33</v>
      </c>
      <c r="C23951" t="s">
        <v>24004</v>
      </c>
      <c r="D23951" t="s">
        <v>29</v>
      </c>
      <c r="E23951">
        <v>1</v>
      </c>
      <c r="S23951" t="s">
        <v>33</v>
      </c>
      <c r="T23951" t="s">
        <v>82</v>
      </c>
      <c r="V23951" t="s">
        <v>55</v>
      </c>
      <c r="W23951" t="s">
        <v>37</v>
      </c>
      <c r="X23951" t="s">
        <v>44</v>
      </c>
    </row>
    <row r="23952" spans="1:24" x14ac:dyDescent="0.25">
      <c r="A23952">
        <v>16540863</v>
      </c>
      <c r="B23952" t="s">
        <v>33</v>
      </c>
      <c r="C23952" t="s">
        <v>24005</v>
      </c>
      <c r="D23952" t="s">
        <v>26</v>
      </c>
      <c r="J23952">
        <v>-1</v>
      </c>
      <c r="K23952">
        <v>0</v>
      </c>
      <c r="S23952" t="s">
        <v>33</v>
      </c>
      <c r="T23952" t="s">
        <v>43</v>
      </c>
      <c r="V23952" t="s">
        <v>194</v>
      </c>
      <c r="W23952" t="s">
        <v>37</v>
      </c>
      <c r="X23952" t="s">
        <v>44</v>
      </c>
    </row>
    <row r="23953" spans="1:24" x14ac:dyDescent="0.25">
      <c r="A23953">
        <v>16540863</v>
      </c>
      <c r="B23953" t="s">
        <v>33</v>
      </c>
      <c r="C23953" t="s">
        <v>24006</v>
      </c>
      <c r="D23953" t="s">
        <v>29</v>
      </c>
      <c r="J23953">
        <v>-1</v>
      </c>
      <c r="K23953">
        <v>0</v>
      </c>
      <c r="S23953" t="s">
        <v>33</v>
      </c>
      <c r="T23953" t="s">
        <v>43</v>
      </c>
      <c r="V23953" t="s">
        <v>194</v>
      </c>
      <c r="W23953" t="s">
        <v>37</v>
      </c>
      <c r="X23953" t="s">
        <v>44</v>
      </c>
    </row>
    <row r="23954" spans="1:24" x14ac:dyDescent="0.25">
      <c r="A23954">
        <v>16541709</v>
      </c>
      <c r="B23954" t="s">
        <v>33</v>
      </c>
      <c r="C23954" t="s">
        <v>24007</v>
      </c>
      <c r="D23954" t="s">
        <v>26</v>
      </c>
      <c r="E23954">
        <v>1</v>
      </c>
      <c r="S23954" t="s">
        <v>33</v>
      </c>
      <c r="T23954" s="1">
        <v>43758</v>
      </c>
    </row>
    <row r="23955" spans="1:24" x14ac:dyDescent="0.25">
      <c r="A23955">
        <v>16541709</v>
      </c>
      <c r="B23955" t="s">
        <v>33</v>
      </c>
      <c r="C23955" t="s">
        <v>24008</v>
      </c>
      <c r="D23955" t="s">
        <v>26</v>
      </c>
      <c r="E23955">
        <v>1</v>
      </c>
      <c r="S23955" t="s">
        <v>33</v>
      </c>
      <c r="T23955" s="1">
        <v>43758</v>
      </c>
    </row>
    <row r="23956" spans="1:24" x14ac:dyDescent="0.25">
      <c r="A23956">
        <v>16541709</v>
      </c>
      <c r="B23956" t="s">
        <v>33</v>
      </c>
      <c r="C23956" t="s">
        <v>24009</v>
      </c>
      <c r="D23956" t="s">
        <v>29</v>
      </c>
      <c r="E23956">
        <v>1</v>
      </c>
      <c r="S23956" t="s">
        <v>33</v>
      </c>
      <c r="T23956" s="1">
        <v>43758</v>
      </c>
    </row>
    <row r="23957" spans="1:24" x14ac:dyDescent="0.25">
      <c r="A23957">
        <v>16545167</v>
      </c>
      <c r="B23957" t="s">
        <v>33</v>
      </c>
      <c r="C23957" t="s">
        <v>24010</v>
      </c>
      <c r="D23957" t="s">
        <v>26</v>
      </c>
      <c r="I23957">
        <v>1</v>
      </c>
      <c r="S23957" t="s">
        <v>33</v>
      </c>
      <c r="T23957" t="s">
        <v>54</v>
      </c>
    </row>
    <row r="23958" spans="1:24" x14ac:dyDescent="0.25">
      <c r="A23958">
        <v>16545167</v>
      </c>
      <c r="B23958" t="s">
        <v>33</v>
      </c>
      <c r="C23958" t="s">
        <v>24011</v>
      </c>
      <c r="D23958" t="s">
        <v>29</v>
      </c>
      <c r="I23958">
        <v>1</v>
      </c>
      <c r="S23958" t="s">
        <v>33</v>
      </c>
      <c r="T23958" t="s">
        <v>54</v>
      </c>
    </row>
    <row r="23959" spans="1:24" x14ac:dyDescent="0.25">
      <c r="A23959">
        <v>16545443</v>
      </c>
      <c r="B23959" t="s">
        <v>24</v>
      </c>
      <c r="C23959" t="s">
        <v>24012</v>
      </c>
      <c r="D23959" t="s">
        <v>26</v>
      </c>
      <c r="E23959">
        <v>1</v>
      </c>
      <c r="K23959">
        <v>0</v>
      </c>
      <c r="S23959" t="s">
        <v>24</v>
      </c>
      <c r="T23959" t="s">
        <v>73</v>
      </c>
    </row>
    <row r="23960" spans="1:24" x14ac:dyDescent="0.25">
      <c r="A23960">
        <v>16545443</v>
      </c>
      <c r="B23960" t="s">
        <v>24</v>
      </c>
      <c r="C23960" t="s">
        <v>24013</v>
      </c>
      <c r="D23960" t="s">
        <v>26</v>
      </c>
      <c r="E23960">
        <v>1</v>
      </c>
      <c r="K23960">
        <v>0</v>
      </c>
      <c r="S23960" t="s">
        <v>24</v>
      </c>
      <c r="T23960" t="s">
        <v>73</v>
      </c>
    </row>
    <row r="23961" spans="1:24" x14ac:dyDescent="0.25">
      <c r="A23961">
        <v>16545443</v>
      </c>
      <c r="B23961" t="s">
        <v>24</v>
      </c>
      <c r="C23961" t="s">
        <v>24014</v>
      </c>
      <c r="D23961" t="s">
        <v>29</v>
      </c>
      <c r="E23961">
        <v>1</v>
      </c>
      <c r="K23961">
        <v>0</v>
      </c>
      <c r="S23961" t="s">
        <v>24</v>
      </c>
      <c r="T23961" t="s">
        <v>73</v>
      </c>
    </row>
    <row r="23962" spans="1:24" x14ac:dyDescent="0.25">
      <c r="A23962">
        <v>16546330</v>
      </c>
      <c r="B23962" t="s">
        <v>33</v>
      </c>
      <c r="C23962" t="s">
        <v>24015</v>
      </c>
      <c r="D23962" t="s">
        <v>26</v>
      </c>
      <c r="J23962">
        <v>-1</v>
      </c>
      <c r="K23962">
        <v>0</v>
      </c>
      <c r="L23962">
        <v>-1</v>
      </c>
      <c r="S23962" t="s">
        <v>33</v>
      </c>
      <c r="T23962" t="s">
        <v>82</v>
      </c>
      <c r="V23962" t="s">
        <v>450</v>
      </c>
      <c r="W23962" t="s">
        <v>37</v>
      </c>
      <c r="X23962" t="s">
        <v>38</v>
      </c>
    </row>
    <row r="23963" spans="1:24" x14ac:dyDescent="0.25">
      <c r="A23963">
        <v>16546330</v>
      </c>
      <c r="B23963" t="s">
        <v>33</v>
      </c>
      <c r="C23963" t="s">
        <v>24016</v>
      </c>
      <c r="D23963" t="s">
        <v>29</v>
      </c>
      <c r="J23963">
        <v>-1</v>
      </c>
      <c r="K23963">
        <v>0</v>
      </c>
      <c r="L23963">
        <v>-1</v>
      </c>
      <c r="S23963" t="s">
        <v>33</v>
      </c>
      <c r="T23963" t="s">
        <v>82</v>
      </c>
      <c r="V23963" t="s">
        <v>450</v>
      </c>
      <c r="W23963" t="s">
        <v>37</v>
      </c>
      <c r="X23963" t="s">
        <v>38</v>
      </c>
    </row>
    <row r="23964" spans="1:24" x14ac:dyDescent="0.25">
      <c r="A23964">
        <v>16546330</v>
      </c>
      <c r="B23964" t="s">
        <v>33</v>
      </c>
      <c r="C23964" t="s">
        <v>24017</v>
      </c>
      <c r="D23964" t="s">
        <v>26</v>
      </c>
      <c r="E23964">
        <v>1</v>
      </c>
      <c r="S23964" t="s">
        <v>33</v>
      </c>
      <c r="T23964" t="s">
        <v>82</v>
      </c>
      <c r="V23964" t="s">
        <v>450</v>
      </c>
      <c r="W23964" t="s">
        <v>37</v>
      </c>
      <c r="X23964" t="s">
        <v>38</v>
      </c>
    </row>
    <row r="23965" spans="1:24" x14ac:dyDescent="0.25">
      <c r="A23965">
        <v>16546330</v>
      </c>
      <c r="B23965" t="s">
        <v>33</v>
      </c>
      <c r="C23965" t="s">
        <v>24018</v>
      </c>
      <c r="D23965" t="s">
        <v>29</v>
      </c>
      <c r="E23965">
        <v>1</v>
      </c>
      <c r="S23965" t="s">
        <v>33</v>
      </c>
      <c r="T23965" t="s">
        <v>82</v>
      </c>
      <c r="V23965" t="s">
        <v>450</v>
      </c>
      <c r="W23965" t="s">
        <v>37</v>
      </c>
      <c r="X23965" t="s">
        <v>38</v>
      </c>
    </row>
    <row r="23966" spans="1:24" x14ac:dyDescent="0.25">
      <c r="A23966">
        <v>16546330</v>
      </c>
      <c r="B23966" t="s">
        <v>33</v>
      </c>
      <c r="C23966" t="s">
        <v>24019</v>
      </c>
      <c r="D23966" t="s">
        <v>26</v>
      </c>
      <c r="M23966">
        <v>1</v>
      </c>
      <c r="S23966" t="s">
        <v>33</v>
      </c>
      <c r="T23966" t="s">
        <v>82</v>
      </c>
      <c r="V23966" t="s">
        <v>450</v>
      </c>
      <c r="W23966" t="s">
        <v>37</v>
      </c>
      <c r="X23966" t="s">
        <v>38</v>
      </c>
    </row>
    <row r="23967" spans="1:24" x14ac:dyDescent="0.25">
      <c r="A23967">
        <v>16546330</v>
      </c>
      <c r="B23967" t="s">
        <v>33</v>
      </c>
      <c r="C23967" t="s">
        <v>24020</v>
      </c>
      <c r="D23967" t="s">
        <v>29</v>
      </c>
      <c r="M23967">
        <v>1</v>
      </c>
      <c r="S23967" t="s">
        <v>33</v>
      </c>
      <c r="T23967" t="s">
        <v>82</v>
      </c>
      <c r="V23967" t="s">
        <v>450</v>
      </c>
      <c r="W23967" t="s">
        <v>37</v>
      </c>
      <c r="X23967" t="s">
        <v>38</v>
      </c>
    </row>
    <row r="23968" spans="1:24" x14ac:dyDescent="0.25">
      <c r="A23968">
        <v>16557201</v>
      </c>
      <c r="B23968" t="s">
        <v>33</v>
      </c>
      <c r="C23968" t="s">
        <v>24021</v>
      </c>
      <c r="D23968" t="s">
        <v>26</v>
      </c>
      <c r="G23968">
        <v>1</v>
      </c>
      <c r="S23968" t="s">
        <v>33</v>
      </c>
      <c r="T23968" t="s">
        <v>82</v>
      </c>
    </row>
    <row r="23969" spans="1:24" x14ac:dyDescent="0.25">
      <c r="A23969">
        <v>16557201</v>
      </c>
      <c r="B23969" t="s">
        <v>33</v>
      </c>
      <c r="C23969" t="s">
        <v>24022</v>
      </c>
      <c r="D23969" t="s">
        <v>29</v>
      </c>
      <c r="G23969">
        <v>1</v>
      </c>
      <c r="S23969" t="s">
        <v>33</v>
      </c>
      <c r="T23969" t="s">
        <v>82</v>
      </c>
    </row>
    <row r="23970" spans="1:24" x14ac:dyDescent="0.25">
      <c r="A23970">
        <v>16557329</v>
      </c>
      <c r="B23970" t="s">
        <v>33</v>
      </c>
      <c r="C23970" t="s">
        <v>24023</v>
      </c>
      <c r="D23970" t="s">
        <v>26</v>
      </c>
      <c r="E23970">
        <v>1</v>
      </c>
      <c r="S23970" t="s">
        <v>33</v>
      </c>
      <c r="T23970" t="s">
        <v>27</v>
      </c>
    </row>
    <row r="23971" spans="1:24" x14ac:dyDescent="0.25">
      <c r="A23971">
        <v>16557329</v>
      </c>
      <c r="B23971" t="s">
        <v>33</v>
      </c>
      <c r="C23971" t="s">
        <v>24024</v>
      </c>
      <c r="D23971" t="s">
        <v>29</v>
      </c>
      <c r="E23971">
        <v>1</v>
      </c>
      <c r="S23971" t="s">
        <v>33</v>
      </c>
      <c r="T23971" t="s">
        <v>27</v>
      </c>
    </row>
    <row r="23972" spans="1:24" x14ac:dyDescent="0.25">
      <c r="A23972">
        <v>16557329</v>
      </c>
      <c r="B23972" t="s">
        <v>33</v>
      </c>
      <c r="C23972" t="s">
        <v>24025</v>
      </c>
      <c r="D23972" t="s">
        <v>29</v>
      </c>
      <c r="E23972">
        <v>1</v>
      </c>
      <c r="S23972" t="s">
        <v>33</v>
      </c>
      <c r="T23972" t="s">
        <v>27</v>
      </c>
    </row>
    <row r="23973" spans="1:24" x14ac:dyDescent="0.25">
      <c r="A23973">
        <v>16558702</v>
      </c>
      <c r="B23973" t="s">
        <v>24</v>
      </c>
      <c r="C23973" t="s">
        <v>24026</v>
      </c>
      <c r="D23973" t="s">
        <v>26</v>
      </c>
      <c r="S23973" t="s">
        <v>24</v>
      </c>
      <c r="T23973" t="s">
        <v>35</v>
      </c>
      <c r="V23973" t="s">
        <v>36</v>
      </c>
      <c r="W23973" t="s">
        <v>37</v>
      </c>
      <c r="X23973" t="s">
        <v>57</v>
      </c>
    </row>
    <row r="23974" spans="1:24" x14ac:dyDescent="0.25">
      <c r="A23974">
        <v>16558702</v>
      </c>
      <c r="B23974" t="s">
        <v>24</v>
      </c>
      <c r="C23974" t="s">
        <v>24027</v>
      </c>
      <c r="D23974" t="s">
        <v>26</v>
      </c>
      <c r="S23974" t="s">
        <v>24</v>
      </c>
      <c r="T23974" t="s">
        <v>35</v>
      </c>
      <c r="V23974" t="s">
        <v>36</v>
      </c>
      <c r="W23974" t="s">
        <v>37</v>
      </c>
      <c r="X23974" t="s">
        <v>57</v>
      </c>
    </row>
    <row r="23975" spans="1:24" x14ac:dyDescent="0.25">
      <c r="A23975">
        <v>16558702</v>
      </c>
      <c r="B23975" t="s">
        <v>24</v>
      </c>
      <c r="C23975" t="s">
        <v>24028</v>
      </c>
      <c r="D23975" t="s">
        <v>29</v>
      </c>
      <c r="S23975" t="s">
        <v>24</v>
      </c>
      <c r="T23975" t="s">
        <v>35</v>
      </c>
      <c r="V23975" t="s">
        <v>36</v>
      </c>
      <c r="W23975" t="s">
        <v>37</v>
      </c>
      <c r="X23975" t="s">
        <v>57</v>
      </c>
    </row>
    <row r="23976" spans="1:24" x14ac:dyDescent="0.25">
      <c r="A23976">
        <v>16560117</v>
      </c>
      <c r="B23976" t="s">
        <v>24</v>
      </c>
      <c r="C23976" t="s">
        <v>24029</v>
      </c>
      <c r="D23976" t="s">
        <v>26</v>
      </c>
      <c r="F23976">
        <v>-1</v>
      </c>
      <c r="L23976">
        <v>1</v>
      </c>
      <c r="M23976">
        <v>0</v>
      </c>
      <c r="N23976">
        <v>0</v>
      </c>
      <c r="O23976">
        <v>1</v>
      </c>
      <c r="S23976" t="s">
        <v>24</v>
      </c>
      <c r="T23976" t="s">
        <v>82</v>
      </c>
      <c r="V23976" t="s">
        <v>36</v>
      </c>
      <c r="W23976" t="s">
        <v>37</v>
      </c>
      <c r="X23976" t="s">
        <v>44</v>
      </c>
    </row>
    <row r="23977" spans="1:24" x14ac:dyDescent="0.25">
      <c r="A23977">
        <v>16560117</v>
      </c>
      <c r="B23977" t="s">
        <v>24</v>
      </c>
      <c r="C23977" t="s">
        <v>24030</v>
      </c>
      <c r="D23977" t="s">
        <v>29</v>
      </c>
      <c r="F23977">
        <v>-1</v>
      </c>
      <c r="L23977">
        <v>1</v>
      </c>
      <c r="M23977">
        <v>0</v>
      </c>
      <c r="N23977">
        <v>0</v>
      </c>
      <c r="O23977">
        <v>1</v>
      </c>
      <c r="S23977" t="s">
        <v>24</v>
      </c>
      <c r="T23977" t="s">
        <v>82</v>
      </c>
      <c r="V23977" t="s">
        <v>36</v>
      </c>
      <c r="W23977" t="s">
        <v>37</v>
      </c>
      <c r="X23977" t="s">
        <v>44</v>
      </c>
    </row>
    <row r="23978" spans="1:24" x14ac:dyDescent="0.25">
      <c r="A23978">
        <v>16560117</v>
      </c>
      <c r="B23978" t="s">
        <v>24</v>
      </c>
      <c r="C23978" t="s">
        <v>24031</v>
      </c>
      <c r="D23978" t="s">
        <v>26</v>
      </c>
      <c r="E23978">
        <v>1</v>
      </c>
      <c r="S23978" t="s">
        <v>24</v>
      </c>
      <c r="T23978" t="s">
        <v>82</v>
      </c>
      <c r="V23978" t="s">
        <v>36</v>
      </c>
      <c r="W23978" t="s">
        <v>37</v>
      </c>
      <c r="X23978" t="s">
        <v>44</v>
      </c>
    </row>
    <row r="23979" spans="1:24" x14ac:dyDescent="0.25">
      <c r="A23979">
        <v>16560117</v>
      </c>
      <c r="B23979" t="s">
        <v>24</v>
      </c>
      <c r="C23979" t="s">
        <v>24032</v>
      </c>
      <c r="D23979" t="s">
        <v>26</v>
      </c>
      <c r="E23979">
        <v>1</v>
      </c>
      <c r="S23979" t="s">
        <v>24</v>
      </c>
      <c r="T23979" t="s">
        <v>82</v>
      </c>
      <c r="V23979" t="s">
        <v>36</v>
      </c>
      <c r="W23979" t="s">
        <v>37</v>
      </c>
      <c r="X23979" t="s">
        <v>44</v>
      </c>
    </row>
    <row r="23980" spans="1:24" x14ac:dyDescent="0.25">
      <c r="A23980">
        <v>16560117</v>
      </c>
      <c r="B23980" t="s">
        <v>24</v>
      </c>
      <c r="C23980" t="s">
        <v>24033</v>
      </c>
      <c r="D23980" t="s">
        <v>29</v>
      </c>
      <c r="E23980">
        <v>1</v>
      </c>
      <c r="S23980" t="s">
        <v>24</v>
      </c>
      <c r="T23980" t="s">
        <v>82</v>
      </c>
      <c r="V23980" t="s">
        <v>36</v>
      </c>
      <c r="W23980" t="s">
        <v>37</v>
      </c>
      <c r="X23980" t="s">
        <v>44</v>
      </c>
    </row>
    <row r="23981" spans="1:24" x14ac:dyDescent="0.25">
      <c r="A23981">
        <v>16560117</v>
      </c>
      <c r="B23981" t="s">
        <v>24</v>
      </c>
      <c r="C23981" t="s">
        <v>24034</v>
      </c>
      <c r="D23981" t="s">
        <v>26</v>
      </c>
      <c r="F23981">
        <v>-1</v>
      </c>
      <c r="J23981">
        <v>0</v>
      </c>
      <c r="M23981">
        <v>1</v>
      </c>
      <c r="N23981">
        <v>0</v>
      </c>
      <c r="O23981">
        <v>1</v>
      </c>
      <c r="R23981">
        <v>1</v>
      </c>
      <c r="S23981" t="s">
        <v>24</v>
      </c>
      <c r="T23981" t="s">
        <v>82</v>
      </c>
      <c r="V23981" t="s">
        <v>36</v>
      </c>
      <c r="W23981" t="s">
        <v>37</v>
      </c>
      <c r="X23981" t="s">
        <v>44</v>
      </c>
    </row>
    <row r="23982" spans="1:24" x14ac:dyDescent="0.25">
      <c r="A23982">
        <v>16560117</v>
      </c>
      <c r="B23982" t="s">
        <v>24</v>
      </c>
      <c r="C23982" t="s">
        <v>24035</v>
      </c>
      <c r="D23982" t="s">
        <v>29</v>
      </c>
      <c r="F23982">
        <v>-1</v>
      </c>
      <c r="J23982">
        <v>0</v>
      </c>
      <c r="M23982">
        <v>1</v>
      </c>
      <c r="N23982">
        <v>0</v>
      </c>
      <c r="O23982">
        <v>1</v>
      </c>
      <c r="R23982">
        <v>1</v>
      </c>
      <c r="S23982" t="s">
        <v>24</v>
      </c>
      <c r="T23982" t="s">
        <v>82</v>
      </c>
      <c r="V23982" t="s">
        <v>36</v>
      </c>
      <c r="W23982" t="s">
        <v>37</v>
      </c>
      <c r="X23982" t="s">
        <v>44</v>
      </c>
    </row>
    <row r="23983" spans="1:24" x14ac:dyDescent="0.25">
      <c r="A23983">
        <v>16560117</v>
      </c>
      <c r="B23983" t="s">
        <v>24</v>
      </c>
      <c r="C23983" t="s">
        <v>24036</v>
      </c>
      <c r="D23983" t="s">
        <v>26</v>
      </c>
      <c r="E23983">
        <v>1</v>
      </c>
      <c r="S23983" t="s">
        <v>24</v>
      </c>
      <c r="T23983" t="s">
        <v>82</v>
      </c>
      <c r="V23983" t="s">
        <v>36</v>
      </c>
      <c r="W23983" t="s">
        <v>37</v>
      </c>
      <c r="X23983" t="s">
        <v>44</v>
      </c>
    </row>
    <row r="23984" spans="1:24" x14ac:dyDescent="0.25">
      <c r="A23984">
        <v>16560117</v>
      </c>
      <c r="B23984" t="s">
        <v>24</v>
      </c>
      <c r="C23984" t="s">
        <v>24037</v>
      </c>
      <c r="D23984" t="s">
        <v>26</v>
      </c>
      <c r="E23984">
        <v>1</v>
      </c>
      <c r="S23984" t="s">
        <v>24</v>
      </c>
      <c r="T23984" t="s">
        <v>82</v>
      </c>
      <c r="V23984" t="s">
        <v>36</v>
      </c>
      <c r="W23984" t="s">
        <v>37</v>
      </c>
      <c r="X23984" t="s">
        <v>44</v>
      </c>
    </row>
    <row r="23985" spans="1:24" x14ac:dyDescent="0.25">
      <c r="A23985">
        <v>16560117</v>
      </c>
      <c r="B23985" t="s">
        <v>24</v>
      </c>
      <c r="C23985" t="s">
        <v>24038</v>
      </c>
      <c r="D23985" t="s">
        <v>29</v>
      </c>
      <c r="E23985">
        <v>1</v>
      </c>
      <c r="S23985" t="s">
        <v>24</v>
      </c>
      <c r="T23985" t="s">
        <v>82</v>
      </c>
      <c r="V23985" t="s">
        <v>36</v>
      </c>
      <c r="W23985" t="s">
        <v>37</v>
      </c>
      <c r="X23985" t="s">
        <v>44</v>
      </c>
    </row>
    <row r="23986" spans="1:24" x14ac:dyDescent="0.25">
      <c r="A23986">
        <v>16560117</v>
      </c>
      <c r="B23986" t="s">
        <v>24</v>
      </c>
      <c r="C23986" t="s">
        <v>24039</v>
      </c>
      <c r="D23986" t="s">
        <v>26</v>
      </c>
      <c r="E23986">
        <v>1</v>
      </c>
      <c r="S23986" t="s">
        <v>24</v>
      </c>
      <c r="T23986" t="s">
        <v>82</v>
      </c>
      <c r="V23986" t="s">
        <v>36</v>
      </c>
      <c r="W23986" t="s">
        <v>37</v>
      </c>
      <c r="X23986" t="s">
        <v>44</v>
      </c>
    </row>
    <row r="23987" spans="1:24" x14ac:dyDescent="0.25">
      <c r="A23987">
        <v>16560117</v>
      </c>
      <c r="B23987" t="s">
        <v>24</v>
      </c>
      <c r="C23987" t="s">
        <v>24040</v>
      </c>
      <c r="D23987" t="s">
        <v>26</v>
      </c>
      <c r="E23987">
        <v>1</v>
      </c>
      <c r="S23987" t="s">
        <v>24</v>
      </c>
      <c r="T23987" t="s">
        <v>82</v>
      </c>
      <c r="V23987" t="s">
        <v>36</v>
      </c>
      <c r="W23987" t="s">
        <v>37</v>
      </c>
      <c r="X23987" t="s">
        <v>44</v>
      </c>
    </row>
    <row r="23988" spans="1:24" x14ac:dyDescent="0.25">
      <c r="A23988">
        <v>16560117</v>
      </c>
      <c r="B23988" t="s">
        <v>24</v>
      </c>
      <c r="C23988" t="s">
        <v>24041</v>
      </c>
      <c r="D23988" t="s">
        <v>29</v>
      </c>
      <c r="E23988">
        <v>1</v>
      </c>
      <c r="S23988" t="s">
        <v>24</v>
      </c>
      <c r="T23988" t="s">
        <v>82</v>
      </c>
      <c r="V23988" t="s">
        <v>36</v>
      </c>
      <c r="W23988" t="s">
        <v>37</v>
      </c>
      <c r="X23988" t="s">
        <v>44</v>
      </c>
    </row>
    <row r="23989" spans="1:24" x14ac:dyDescent="0.25">
      <c r="A23989">
        <v>16560125</v>
      </c>
      <c r="B23989" t="s">
        <v>24</v>
      </c>
      <c r="C23989" t="s">
        <v>24042</v>
      </c>
      <c r="D23989" t="s">
        <v>26</v>
      </c>
      <c r="F23989">
        <v>1</v>
      </c>
      <c r="H23989">
        <v>1</v>
      </c>
      <c r="M23989">
        <v>1</v>
      </c>
      <c r="N23989">
        <v>-1</v>
      </c>
      <c r="O23989">
        <v>1</v>
      </c>
      <c r="R23989">
        <v>1</v>
      </c>
      <c r="S23989" t="s">
        <v>24</v>
      </c>
      <c r="T23989" t="s">
        <v>43</v>
      </c>
      <c r="V23989" t="s">
        <v>36</v>
      </c>
      <c r="W23989" t="s">
        <v>56</v>
      </c>
      <c r="X23989" t="s">
        <v>57</v>
      </c>
    </row>
    <row r="23990" spans="1:24" x14ac:dyDescent="0.25">
      <c r="A23990">
        <v>16560125</v>
      </c>
      <c r="B23990" t="s">
        <v>24</v>
      </c>
      <c r="C23990" t="s">
        <v>24043</v>
      </c>
      <c r="D23990" t="s">
        <v>26</v>
      </c>
      <c r="H23990">
        <v>1</v>
      </c>
      <c r="O23990">
        <v>1</v>
      </c>
      <c r="R23990">
        <v>1</v>
      </c>
      <c r="S23990" t="s">
        <v>24</v>
      </c>
      <c r="T23990" t="s">
        <v>43</v>
      </c>
      <c r="V23990" t="s">
        <v>36</v>
      </c>
      <c r="W23990" t="s">
        <v>56</v>
      </c>
      <c r="X23990" t="s">
        <v>57</v>
      </c>
    </row>
    <row r="23991" spans="1:24" x14ac:dyDescent="0.25">
      <c r="A23991">
        <v>16560125</v>
      </c>
      <c r="B23991" t="s">
        <v>24</v>
      </c>
      <c r="C23991" t="s">
        <v>24044</v>
      </c>
      <c r="D23991" t="s">
        <v>26</v>
      </c>
      <c r="E23991">
        <v>1</v>
      </c>
      <c r="S23991" t="s">
        <v>24</v>
      </c>
      <c r="T23991" t="s">
        <v>43</v>
      </c>
      <c r="V23991" t="s">
        <v>36</v>
      </c>
      <c r="W23991" t="s">
        <v>56</v>
      </c>
      <c r="X23991" t="s">
        <v>57</v>
      </c>
    </row>
    <row r="23992" spans="1:24" x14ac:dyDescent="0.25">
      <c r="A23992">
        <v>16560125</v>
      </c>
      <c r="B23992" t="s">
        <v>24</v>
      </c>
      <c r="C23992" t="s">
        <v>24045</v>
      </c>
      <c r="D23992" t="s">
        <v>29</v>
      </c>
      <c r="E23992">
        <v>1</v>
      </c>
      <c r="S23992" t="s">
        <v>24</v>
      </c>
      <c r="T23992" t="s">
        <v>43</v>
      </c>
      <c r="V23992" t="s">
        <v>36</v>
      </c>
      <c r="W23992" t="s">
        <v>56</v>
      </c>
      <c r="X23992" t="s">
        <v>57</v>
      </c>
    </row>
    <row r="23993" spans="1:24" x14ac:dyDescent="0.25">
      <c r="A23993">
        <v>16560125</v>
      </c>
      <c r="B23993" t="s">
        <v>24</v>
      </c>
      <c r="C23993" t="s">
        <v>24046</v>
      </c>
      <c r="D23993" t="s">
        <v>26</v>
      </c>
      <c r="F23993">
        <v>-1</v>
      </c>
      <c r="H23993">
        <v>1</v>
      </c>
      <c r="J23993">
        <v>-1</v>
      </c>
      <c r="M23993">
        <v>1</v>
      </c>
      <c r="N23993">
        <v>0</v>
      </c>
      <c r="O23993">
        <v>1</v>
      </c>
      <c r="R23993">
        <v>1</v>
      </c>
      <c r="S23993" t="s">
        <v>24</v>
      </c>
      <c r="T23993" t="s">
        <v>43</v>
      </c>
      <c r="V23993" t="s">
        <v>36</v>
      </c>
      <c r="W23993" t="s">
        <v>56</v>
      </c>
      <c r="X23993" t="s">
        <v>57</v>
      </c>
    </row>
    <row r="23994" spans="1:24" x14ac:dyDescent="0.25">
      <c r="A23994">
        <v>16560125</v>
      </c>
      <c r="B23994" t="s">
        <v>24</v>
      </c>
      <c r="C23994" t="s">
        <v>24047</v>
      </c>
      <c r="D23994" t="s">
        <v>26</v>
      </c>
      <c r="E23994">
        <v>1</v>
      </c>
      <c r="S23994" t="s">
        <v>24</v>
      </c>
      <c r="T23994" t="s">
        <v>43</v>
      </c>
      <c r="V23994" t="s">
        <v>36</v>
      </c>
      <c r="W23994" t="s">
        <v>56</v>
      </c>
      <c r="X23994" t="s">
        <v>57</v>
      </c>
    </row>
    <row r="23995" spans="1:24" x14ac:dyDescent="0.25">
      <c r="A23995">
        <v>16560125</v>
      </c>
      <c r="B23995" t="s">
        <v>24</v>
      </c>
      <c r="C23995" t="s">
        <v>24048</v>
      </c>
      <c r="D23995" t="s">
        <v>26</v>
      </c>
      <c r="H23995">
        <v>1</v>
      </c>
      <c r="N23995">
        <v>0</v>
      </c>
      <c r="R23995">
        <v>1</v>
      </c>
      <c r="S23995" t="s">
        <v>24</v>
      </c>
      <c r="T23995" t="s">
        <v>43</v>
      </c>
      <c r="V23995" t="s">
        <v>36</v>
      </c>
      <c r="W23995" t="s">
        <v>56</v>
      </c>
      <c r="X23995" t="s">
        <v>57</v>
      </c>
    </row>
    <row r="23996" spans="1:24" x14ac:dyDescent="0.25">
      <c r="A23996">
        <v>16560125</v>
      </c>
      <c r="B23996" t="s">
        <v>24</v>
      </c>
      <c r="C23996" t="s">
        <v>24049</v>
      </c>
      <c r="D23996" t="s">
        <v>26</v>
      </c>
      <c r="E23996">
        <v>1</v>
      </c>
      <c r="F23996">
        <v>0</v>
      </c>
      <c r="G23996">
        <v>0</v>
      </c>
      <c r="R23996">
        <v>1</v>
      </c>
      <c r="S23996" t="s">
        <v>24</v>
      </c>
      <c r="T23996" t="s">
        <v>43</v>
      </c>
      <c r="V23996" t="s">
        <v>36</v>
      </c>
      <c r="W23996" t="s">
        <v>56</v>
      </c>
      <c r="X23996" t="s">
        <v>57</v>
      </c>
    </row>
    <row r="23997" spans="1:24" x14ac:dyDescent="0.25">
      <c r="A23997">
        <v>16560125</v>
      </c>
      <c r="B23997" t="s">
        <v>24</v>
      </c>
      <c r="C23997" t="s">
        <v>24050</v>
      </c>
      <c r="D23997" t="s">
        <v>26</v>
      </c>
      <c r="E23997">
        <v>1</v>
      </c>
      <c r="S23997" t="s">
        <v>24</v>
      </c>
      <c r="T23997" t="s">
        <v>43</v>
      </c>
      <c r="V23997" t="s">
        <v>36</v>
      </c>
      <c r="W23997" t="s">
        <v>56</v>
      </c>
      <c r="X23997" t="s">
        <v>57</v>
      </c>
    </row>
    <row r="23998" spans="1:24" x14ac:dyDescent="0.25">
      <c r="A23998">
        <v>16560125</v>
      </c>
      <c r="B23998" t="s">
        <v>24</v>
      </c>
      <c r="C23998" t="s">
        <v>24051</v>
      </c>
      <c r="D23998" t="s">
        <v>26</v>
      </c>
      <c r="J23998">
        <v>1</v>
      </c>
      <c r="S23998" t="s">
        <v>24</v>
      </c>
      <c r="T23998" t="s">
        <v>43</v>
      </c>
      <c r="V23998" t="s">
        <v>36</v>
      </c>
      <c r="W23998" t="s">
        <v>56</v>
      </c>
      <c r="X23998" t="s">
        <v>57</v>
      </c>
    </row>
    <row r="23999" spans="1:24" x14ac:dyDescent="0.25">
      <c r="A23999">
        <v>16560125</v>
      </c>
      <c r="B23999" t="s">
        <v>24</v>
      </c>
      <c r="C23999" t="s">
        <v>24052</v>
      </c>
      <c r="D23999" t="s">
        <v>26</v>
      </c>
      <c r="J23999">
        <v>1</v>
      </c>
      <c r="S23999" t="s">
        <v>24</v>
      </c>
      <c r="T23999" t="s">
        <v>43</v>
      </c>
      <c r="V23999" t="s">
        <v>36</v>
      </c>
      <c r="W23999" t="s">
        <v>56</v>
      </c>
      <c r="X23999" t="s">
        <v>57</v>
      </c>
    </row>
    <row r="24000" spans="1:24" x14ac:dyDescent="0.25">
      <c r="A24000">
        <v>16560125</v>
      </c>
      <c r="B24000" t="s">
        <v>24</v>
      </c>
      <c r="C24000" t="s">
        <v>24053</v>
      </c>
      <c r="D24000" t="s">
        <v>26</v>
      </c>
      <c r="F24000">
        <v>-1</v>
      </c>
      <c r="G24000">
        <v>1</v>
      </c>
      <c r="J24000">
        <v>-1</v>
      </c>
      <c r="L24000">
        <v>1</v>
      </c>
      <c r="O24000">
        <v>1</v>
      </c>
      <c r="R24000">
        <v>1</v>
      </c>
      <c r="S24000" t="s">
        <v>24</v>
      </c>
      <c r="T24000" t="s">
        <v>43</v>
      </c>
      <c r="V24000" t="s">
        <v>36</v>
      </c>
      <c r="W24000" t="s">
        <v>56</v>
      </c>
      <c r="X24000" t="s">
        <v>57</v>
      </c>
    </row>
    <row r="24001" spans="1:24" x14ac:dyDescent="0.25">
      <c r="A24001">
        <v>16560125</v>
      </c>
      <c r="B24001" t="s">
        <v>24</v>
      </c>
      <c r="C24001" t="s">
        <v>24054</v>
      </c>
      <c r="D24001" t="s">
        <v>26</v>
      </c>
      <c r="F24001">
        <v>-1</v>
      </c>
      <c r="G24001">
        <v>1</v>
      </c>
      <c r="J24001">
        <v>-1</v>
      </c>
      <c r="L24001">
        <v>1</v>
      </c>
      <c r="O24001">
        <v>1</v>
      </c>
      <c r="R24001">
        <v>1</v>
      </c>
      <c r="S24001" t="s">
        <v>24</v>
      </c>
      <c r="T24001" t="s">
        <v>43</v>
      </c>
      <c r="V24001" t="s">
        <v>36</v>
      </c>
      <c r="W24001" t="s">
        <v>56</v>
      </c>
      <c r="X24001" t="s">
        <v>57</v>
      </c>
    </row>
    <row r="24002" spans="1:24" x14ac:dyDescent="0.25">
      <c r="A24002">
        <v>16560125</v>
      </c>
      <c r="B24002" t="s">
        <v>24</v>
      </c>
      <c r="C24002" t="s">
        <v>24055</v>
      </c>
      <c r="D24002" t="s">
        <v>26</v>
      </c>
      <c r="G24002">
        <v>1</v>
      </c>
      <c r="H24002">
        <v>1</v>
      </c>
      <c r="M24002">
        <v>1</v>
      </c>
      <c r="O24002">
        <v>1</v>
      </c>
      <c r="R24002">
        <v>1</v>
      </c>
      <c r="S24002" t="s">
        <v>24</v>
      </c>
      <c r="T24002" t="s">
        <v>43</v>
      </c>
      <c r="V24002" t="s">
        <v>36</v>
      </c>
      <c r="W24002" t="s">
        <v>56</v>
      </c>
      <c r="X24002" t="s">
        <v>57</v>
      </c>
    </row>
    <row r="24003" spans="1:24" x14ac:dyDescent="0.25">
      <c r="A24003">
        <v>16560125</v>
      </c>
      <c r="B24003" t="s">
        <v>24</v>
      </c>
      <c r="C24003" t="s">
        <v>24056</v>
      </c>
      <c r="D24003" t="s">
        <v>29</v>
      </c>
      <c r="G24003">
        <v>1</v>
      </c>
      <c r="H24003">
        <v>1</v>
      </c>
      <c r="M24003">
        <v>1</v>
      </c>
      <c r="O24003">
        <v>1</v>
      </c>
      <c r="R24003">
        <v>1</v>
      </c>
      <c r="S24003" t="s">
        <v>24</v>
      </c>
      <c r="T24003" t="s">
        <v>43</v>
      </c>
      <c r="V24003" t="s">
        <v>36</v>
      </c>
      <c r="W24003" t="s">
        <v>56</v>
      </c>
      <c r="X24003" t="s">
        <v>57</v>
      </c>
    </row>
    <row r="24004" spans="1:24" x14ac:dyDescent="0.25">
      <c r="A24004">
        <v>16560125</v>
      </c>
      <c r="B24004" t="s">
        <v>24</v>
      </c>
      <c r="C24004" t="s">
        <v>24057</v>
      </c>
      <c r="D24004" t="s">
        <v>26</v>
      </c>
      <c r="F24004">
        <v>-1</v>
      </c>
      <c r="G24004">
        <v>1</v>
      </c>
      <c r="N24004">
        <v>0</v>
      </c>
      <c r="O24004">
        <v>1</v>
      </c>
      <c r="R24004">
        <v>1</v>
      </c>
      <c r="S24004" t="s">
        <v>24</v>
      </c>
      <c r="T24004" t="s">
        <v>43</v>
      </c>
      <c r="V24004" t="s">
        <v>36</v>
      </c>
      <c r="W24004" t="s">
        <v>56</v>
      </c>
      <c r="X24004" t="s">
        <v>57</v>
      </c>
    </row>
    <row r="24005" spans="1:24" x14ac:dyDescent="0.25">
      <c r="A24005">
        <v>16560125</v>
      </c>
      <c r="B24005" t="s">
        <v>24</v>
      </c>
      <c r="C24005" t="s">
        <v>24058</v>
      </c>
      <c r="D24005" t="s">
        <v>26</v>
      </c>
      <c r="F24005">
        <v>1</v>
      </c>
      <c r="G24005">
        <v>1</v>
      </c>
      <c r="J24005">
        <v>1</v>
      </c>
      <c r="K24005">
        <v>1</v>
      </c>
      <c r="N24005">
        <v>0</v>
      </c>
      <c r="O24005">
        <v>1</v>
      </c>
      <c r="R24005">
        <v>1</v>
      </c>
      <c r="S24005" t="s">
        <v>24</v>
      </c>
      <c r="T24005" t="s">
        <v>43</v>
      </c>
      <c r="V24005" t="s">
        <v>36</v>
      </c>
      <c r="W24005" t="s">
        <v>56</v>
      </c>
      <c r="X24005" t="s">
        <v>57</v>
      </c>
    </row>
    <row r="24006" spans="1:24" x14ac:dyDescent="0.25">
      <c r="A24006">
        <v>16560125</v>
      </c>
      <c r="B24006" t="s">
        <v>24</v>
      </c>
      <c r="C24006" t="s">
        <v>24059</v>
      </c>
      <c r="D24006" t="s">
        <v>29</v>
      </c>
      <c r="F24006">
        <v>1</v>
      </c>
      <c r="G24006">
        <v>1</v>
      </c>
      <c r="J24006">
        <v>1</v>
      </c>
      <c r="K24006">
        <v>1</v>
      </c>
      <c r="N24006">
        <v>0</v>
      </c>
      <c r="O24006">
        <v>1</v>
      </c>
      <c r="R24006">
        <v>1</v>
      </c>
      <c r="S24006" t="s">
        <v>24</v>
      </c>
      <c r="T24006" t="s">
        <v>43</v>
      </c>
      <c r="V24006" t="s">
        <v>36</v>
      </c>
      <c r="W24006" t="s">
        <v>56</v>
      </c>
      <c r="X24006" t="s">
        <v>57</v>
      </c>
    </row>
    <row r="24007" spans="1:24" x14ac:dyDescent="0.25">
      <c r="A24007">
        <v>16560125</v>
      </c>
      <c r="B24007" t="s">
        <v>24</v>
      </c>
      <c r="C24007" t="s">
        <v>24060</v>
      </c>
      <c r="D24007" t="s">
        <v>26</v>
      </c>
      <c r="F24007">
        <v>-1</v>
      </c>
      <c r="M24007">
        <v>1</v>
      </c>
      <c r="O24007">
        <v>1</v>
      </c>
      <c r="R24007">
        <v>1</v>
      </c>
      <c r="S24007" t="s">
        <v>24</v>
      </c>
      <c r="T24007" t="s">
        <v>43</v>
      </c>
      <c r="V24007" t="s">
        <v>36</v>
      </c>
      <c r="W24007" t="s">
        <v>56</v>
      </c>
      <c r="X24007" t="s">
        <v>57</v>
      </c>
    </row>
    <row r="24008" spans="1:24" x14ac:dyDescent="0.25">
      <c r="A24008">
        <v>16560125</v>
      </c>
      <c r="B24008" t="s">
        <v>24</v>
      </c>
      <c r="C24008" t="s">
        <v>24061</v>
      </c>
      <c r="D24008" t="s">
        <v>26</v>
      </c>
      <c r="H24008">
        <v>1</v>
      </c>
      <c r="N24008">
        <v>0</v>
      </c>
      <c r="S24008" t="s">
        <v>24</v>
      </c>
      <c r="T24008" t="s">
        <v>43</v>
      </c>
      <c r="V24008" t="s">
        <v>36</v>
      </c>
      <c r="W24008" t="s">
        <v>56</v>
      </c>
      <c r="X24008" t="s">
        <v>57</v>
      </c>
    </row>
    <row r="24009" spans="1:24" x14ac:dyDescent="0.25">
      <c r="A24009">
        <v>16560125</v>
      </c>
      <c r="B24009" t="s">
        <v>24</v>
      </c>
      <c r="C24009" t="s">
        <v>24062</v>
      </c>
      <c r="D24009" t="s">
        <v>29</v>
      </c>
      <c r="H24009">
        <v>1</v>
      </c>
      <c r="N24009">
        <v>0</v>
      </c>
      <c r="S24009" t="s">
        <v>24</v>
      </c>
      <c r="T24009" t="s">
        <v>43</v>
      </c>
      <c r="V24009" t="s">
        <v>36</v>
      </c>
      <c r="W24009" t="s">
        <v>56</v>
      </c>
      <c r="X24009" t="s">
        <v>57</v>
      </c>
    </row>
    <row r="24010" spans="1:24" x14ac:dyDescent="0.25">
      <c r="A24010">
        <v>16560125</v>
      </c>
      <c r="B24010" t="s">
        <v>24</v>
      </c>
      <c r="C24010" t="s">
        <v>24063</v>
      </c>
      <c r="D24010" t="s">
        <v>26</v>
      </c>
      <c r="F24010">
        <v>-1</v>
      </c>
      <c r="G24010">
        <v>1</v>
      </c>
      <c r="J24010">
        <v>1</v>
      </c>
      <c r="O24010">
        <v>0</v>
      </c>
      <c r="R24010">
        <v>1</v>
      </c>
      <c r="S24010" t="s">
        <v>24</v>
      </c>
      <c r="T24010" t="s">
        <v>43</v>
      </c>
      <c r="V24010" t="s">
        <v>36</v>
      </c>
      <c r="W24010" t="s">
        <v>56</v>
      </c>
      <c r="X24010" t="s">
        <v>57</v>
      </c>
    </row>
    <row r="24011" spans="1:24" x14ac:dyDescent="0.25">
      <c r="A24011">
        <v>16560125</v>
      </c>
      <c r="B24011" t="s">
        <v>24</v>
      </c>
      <c r="C24011" t="s">
        <v>24064</v>
      </c>
      <c r="D24011" t="s">
        <v>29</v>
      </c>
      <c r="F24011">
        <v>-1</v>
      </c>
      <c r="G24011">
        <v>1</v>
      </c>
      <c r="J24011">
        <v>1</v>
      </c>
      <c r="O24011">
        <v>0</v>
      </c>
      <c r="R24011">
        <v>1</v>
      </c>
      <c r="S24011" t="s">
        <v>24</v>
      </c>
      <c r="T24011" t="s">
        <v>43</v>
      </c>
      <c r="V24011" t="s">
        <v>36</v>
      </c>
      <c r="W24011" t="s">
        <v>56</v>
      </c>
      <c r="X24011" t="s">
        <v>57</v>
      </c>
    </row>
    <row r="24012" spans="1:24" x14ac:dyDescent="0.25">
      <c r="A24012">
        <v>16560125</v>
      </c>
      <c r="B24012" t="s">
        <v>24</v>
      </c>
      <c r="C24012" t="s">
        <v>24065</v>
      </c>
      <c r="D24012" t="s">
        <v>26</v>
      </c>
      <c r="J24012">
        <v>-1</v>
      </c>
      <c r="M24012">
        <v>1</v>
      </c>
      <c r="N24012">
        <v>0</v>
      </c>
      <c r="O24012">
        <v>1</v>
      </c>
      <c r="R24012">
        <v>1</v>
      </c>
      <c r="S24012" t="s">
        <v>24</v>
      </c>
      <c r="T24012" t="s">
        <v>43</v>
      </c>
      <c r="V24012" t="s">
        <v>36</v>
      </c>
      <c r="W24012" t="s">
        <v>56</v>
      </c>
      <c r="X24012" t="s">
        <v>57</v>
      </c>
    </row>
    <row r="24013" spans="1:24" x14ac:dyDescent="0.25">
      <c r="A24013">
        <v>16560125</v>
      </c>
      <c r="B24013" t="s">
        <v>24</v>
      </c>
      <c r="C24013" t="s">
        <v>24066</v>
      </c>
      <c r="D24013" t="s">
        <v>26</v>
      </c>
      <c r="F24013">
        <v>1</v>
      </c>
      <c r="H24013">
        <v>1</v>
      </c>
      <c r="J24013">
        <v>-1</v>
      </c>
      <c r="N24013">
        <v>0</v>
      </c>
      <c r="R24013">
        <v>1</v>
      </c>
      <c r="S24013" t="s">
        <v>24</v>
      </c>
      <c r="T24013" t="s">
        <v>43</v>
      </c>
      <c r="V24013" t="s">
        <v>36</v>
      </c>
      <c r="W24013" t="s">
        <v>56</v>
      </c>
      <c r="X24013" t="s">
        <v>57</v>
      </c>
    </row>
    <row r="24014" spans="1:24" x14ac:dyDescent="0.25">
      <c r="A24014">
        <v>16560125</v>
      </c>
      <c r="B24014" t="s">
        <v>24</v>
      </c>
      <c r="C24014" t="s">
        <v>24067</v>
      </c>
      <c r="D24014" t="s">
        <v>26</v>
      </c>
      <c r="F24014">
        <v>-1</v>
      </c>
      <c r="H24014">
        <v>1</v>
      </c>
      <c r="N24014">
        <v>0</v>
      </c>
      <c r="O24014">
        <v>1</v>
      </c>
      <c r="R24014">
        <v>1</v>
      </c>
      <c r="S24014" t="s">
        <v>24</v>
      </c>
      <c r="T24014" t="s">
        <v>43</v>
      </c>
      <c r="V24014" t="s">
        <v>36</v>
      </c>
      <c r="W24014" t="s">
        <v>56</v>
      </c>
      <c r="X24014" t="s">
        <v>57</v>
      </c>
    </row>
    <row r="24015" spans="1:24" x14ac:dyDescent="0.25">
      <c r="A24015">
        <v>16560125</v>
      </c>
      <c r="B24015" t="s">
        <v>24</v>
      </c>
      <c r="C24015" t="s">
        <v>24068</v>
      </c>
      <c r="D24015" t="s">
        <v>26</v>
      </c>
      <c r="F24015">
        <v>-1</v>
      </c>
      <c r="H24015">
        <v>1</v>
      </c>
      <c r="N24015">
        <v>0</v>
      </c>
      <c r="O24015">
        <v>1</v>
      </c>
      <c r="R24015">
        <v>1</v>
      </c>
      <c r="S24015" t="s">
        <v>24</v>
      </c>
      <c r="T24015" t="s">
        <v>43</v>
      </c>
      <c r="V24015" t="s">
        <v>36</v>
      </c>
      <c r="W24015" t="s">
        <v>56</v>
      </c>
      <c r="X24015" t="s">
        <v>57</v>
      </c>
    </row>
    <row r="24016" spans="1:24" x14ac:dyDescent="0.25">
      <c r="A24016">
        <v>16560125</v>
      </c>
      <c r="B24016" t="s">
        <v>24</v>
      </c>
      <c r="C24016" t="s">
        <v>24069</v>
      </c>
      <c r="D24016" t="s">
        <v>26</v>
      </c>
      <c r="F24016">
        <v>1</v>
      </c>
      <c r="H24016">
        <v>1</v>
      </c>
      <c r="M24016">
        <v>1</v>
      </c>
      <c r="N24016">
        <v>-1</v>
      </c>
      <c r="O24016">
        <v>1</v>
      </c>
      <c r="R24016">
        <v>1</v>
      </c>
      <c r="S24016" t="s">
        <v>24</v>
      </c>
      <c r="T24016" t="s">
        <v>43</v>
      </c>
      <c r="V24016" t="s">
        <v>36</v>
      </c>
      <c r="W24016" t="s">
        <v>56</v>
      </c>
      <c r="X24016" t="s">
        <v>57</v>
      </c>
    </row>
    <row r="24017" spans="1:24" x14ac:dyDescent="0.25">
      <c r="A24017">
        <v>16560125</v>
      </c>
      <c r="B24017" t="s">
        <v>24</v>
      </c>
      <c r="C24017" t="s">
        <v>24070</v>
      </c>
      <c r="D24017" t="s">
        <v>26</v>
      </c>
      <c r="J24017">
        <v>1</v>
      </c>
      <c r="M24017">
        <v>1</v>
      </c>
      <c r="S24017" t="s">
        <v>24</v>
      </c>
      <c r="T24017" t="s">
        <v>43</v>
      </c>
      <c r="V24017" t="s">
        <v>36</v>
      </c>
      <c r="W24017" t="s">
        <v>56</v>
      </c>
      <c r="X24017" t="s">
        <v>57</v>
      </c>
    </row>
    <row r="24018" spans="1:24" x14ac:dyDescent="0.25">
      <c r="A24018">
        <v>16560125</v>
      </c>
      <c r="B24018" t="s">
        <v>24</v>
      </c>
      <c r="C24018" t="s">
        <v>24071</v>
      </c>
      <c r="D24018" t="s">
        <v>26</v>
      </c>
      <c r="G24018">
        <v>1</v>
      </c>
      <c r="H24018">
        <v>1</v>
      </c>
      <c r="J24018">
        <v>-1</v>
      </c>
      <c r="M24018">
        <v>1</v>
      </c>
      <c r="N24018">
        <v>0</v>
      </c>
      <c r="O24018">
        <v>1</v>
      </c>
      <c r="R24018">
        <v>1</v>
      </c>
      <c r="S24018" t="s">
        <v>24</v>
      </c>
      <c r="T24018" t="s">
        <v>43</v>
      </c>
      <c r="V24018" t="s">
        <v>36</v>
      </c>
      <c r="W24018" t="s">
        <v>56</v>
      </c>
      <c r="X24018" t="s">
        <v>57</v>
      </c>
    </row>
    <row r="24019" spans="1:24" x14ac:dyDescent="0.25">
      <c r="A24019">
        <v>16560125</v>
      </c>
      <c r="B24019" t="s">
        <v>24</v>
      </c>
      <c r="C24019" t="s">
        <v>24072</v>
      </c>
      <c r="D24019" t="s">
        <v>26</v>
      </c>
      <c r="H24019">
        <v>1</v>
      </c>
      <c r="I24019">
        <v>1</v>
      </c>
      <c r="K24019">
        <v>0</v>
      </c>
      <c r="L24019">
        <v>-1</v>
      </c>
      <c r="M24019">
        <v>1</v>
      </c>
      <c r="O24019">
        <v>1</v>
      </c>
      <c r="R24019">
        <v>1</v>
      </c>
      <c r="S24019" t="s">
        <v>24</v>
      </c>
      <c r="T24019" t="s">
        <v>43</v>
      </c>
      <c r="V24019" t="s">
        <v>36</v>
      </c>
      <c r="W24019" t="s">
        <v>56</v>
      </c>
      <c r="X24019" t="s">
        <v>57</v>
      </c>
    </row>
    <row r="24020" spans="1:24" x14ac:dyDescent="0.25">
      <c r="A24020">
        <v>16560125</v>
      </c>
      <c r="B24020" t="s">
        <v>24</v>
      </c>
      <c r="C24020" t="s">
        <v>24073</v>
      </c>
      <c r="D24020" t="s">
        <v>26</v>
      </c>
      <c r="G24020">
        <v>1</v>
      </c>
      <c r="R24020">
        <v>1</v>
      </c>
      <c r="S24020" t="s">
        <v>24</v>
      </c>
      <c r="T24020" t="s">
        <v>43</v>
      </c>
      <c r="V24020" t="s">
        <v>36</v>
      </c>
      <c r="W24020" t="s">
        <v>56</v>
      </c>
      <c r="X24020" t="s">
        <v>57</v>
      </c>
    </row>
    <row r="24021" spans="1:24" x14ac:dyDescent="0.25">
      <c r="A24021">
        <v>16560125</v>
      </c>
      <c r="B24021" t="s">
        <v>24</v>
      </c>
      <c r="C24021" t="s">
        <v>24074</v>
      </c>
      <c r="D24021" t="s">
        <v>26</v>
      </c>
      <c r="F24021">
        <v>-1</v>
      </c>
      <c r="G24021">
        <v>-1</v>
      </c>
      <c r="J24021">
        <v>1</v>
      </c>
      <c r="N24021">
        <v>0</v>
      </c>
      <c r="O24021">
        <v>1</v>
      </c>
      <c r="R24021">
        <v>1</v>
      </c>
      <c r="S24021" t="s">
        <v>24</v>
      </c>
      <c r="T24021" t="s">
        <v>43</v>
      </c>
      <c r="V24021" t="s">
        <v>36</v>
      </c>
      <c r="W24021" t="s">
        <v>56</v>
      </c>
      <c r="X24021" t="s">
        <v>57</v>
      </c>
    </row>
    <row r="24022" spans="1:24" x14ac:dyDescent="0.25">
      <c r="A24022">
        <v>16560125</v>
      </c>
      <c r="B24022" t="s">
        <v>24</v>
      </c>
      <c r="C24022" t="s">
        <v>24075</v>
      </c>
      <c r="D24022" t="s">
        <v>26</v>
      </c>
      <c r="H24022">
        <v>1</v>
      </c>
      <c r="J24022">
        <v>1</v>
      </c>
      <c r="M24022">
        <v>-1</v>
      </c>
      <c r="N24022">
        <v>1</v>
      </c>
      <c r="R24022">
        <v>1</v>
      </c>
      <c r="S24022" t="s">
        <v>24</v>
      </c>
      <c r="T24022" t="s">
        <v>43</v>
      </c>
      <c r="V24022" t="s">
        <v>36</v>
      </c>
      <c r="W24022" t="s">
        <v>56</v>
      </c>
      <c r="X24022" t="s">
        <v>57</v>
      </c>
    </row>
    <row r="24023" spans="1:24" x14ac:dyDescent="0.25">
      <c r="A24023">
        <v>16560125</v>
      </c>
      <c r="B24023" t="s">
        <v>24</v>
      </c>
      <c r="C24023" t="s">
        <v>24076</v>
      </c>
      <c r="D24023" t="s">
        <v>26</v>
      </c>
      <c r="G24023">
        <v>1</v>
      </c>
      <c r="H24023">
        <v>1</v>
      </c>
      <c r="L24023">
        <v>1</v>
      </c>
      <c r="M24023">
        <v>1</v>
      </c>
      <c r="N24023">
        <v>0</v>
      </c>
      <c r="O24023">
        <v>1</v>
      </c>
      <c r="R24023">
        <v>1</v>
      </c>
      <c r="S24023" t="s">
        <v>24</v>
      </c>
      <c r="T24023" t="s">
        <v>43</v>
      </c>
      <c r="V24023" t="s">
        <v>36</v>
      </c>
      <c r="W24023" t="s">
        <v>56</v>
      </c>
      <c r="X24023" t="s">
        <v>57</v>
      </c>
    </row>
    <row r="24024" spans="1:24" x14ac:dyDescent="0.25">
      <c r="A24024">
        <v>16560125</v>
      </c>
      <c r="B24024" t="s">
        <v>24</v>
      </c>
      <c r="C24024" t="s">
        <v>24077</v>
      </c>
      <c r="D24024" t="s">
        <v>26</v>
      </c>
      <c r="M24024">
        <v>1</v>
      </c>
      <c r="N24024">
        <v>0</v>
      </c>
      <c r="O24024">
        <v>1</v>
      </c>
      <c r="R24024">
        <v>1</v>
      </c>
      <c r="S24024" t="s">
        <v>24</v>
      </c>
      <c r="T24024" t="s">
        <v>43</v>
      </c>
      <c r="V24024" t="s">
        <v>36</v>
      </c>
      <c r="W24024" t="s">
        <v>56</v>
      </c>
      <c r="X24024" t="s">
        <v>57</v>
      </c>
    </row>
    <row r="24025" spans="1:24" x14ac:dyDescent="0.25">
      <c r="A24025">
        <v>16560125</v>
      </c>
      <c r="B24025" t="s">
        <v>24</v>
      </c>
      <c r="C24025" t="s">
        <v>24078</v>
      </c>
      <c r="D24025" t="s">
        <v>26</v>
      </c>
      <c r="F24025">
        <v>1</v>
      </c>
      <c r="G24025">
        <v>1</v>
      </c>
      <c r="N24025">
        <v>0</v>
      </c>
      <c r="R24025">
        <v>1</v>
      </c>
      <c r="S24025" t="s">
        <v>24</v>
      </c>
      <c r="T24025" t="s">
        <v>43</v>
      </c>
      <c r="V24025" t="s">
        <v>36</v>
      </c>
      <c r="W24025" t="s">
        <v>56</v>
      </c>
      <c r="X24025" t="s">
        <v>57</v>
      </c>
    </row>
    <row r="24026" spans="1:24" x14ac:dyDescent="0.25">
      <c r="A24026">
        <v>16560125</v>
      </c>
      <c r="B24026" t="s">
        <v>24</v>
      </c>
      <c r="C24026" t="s">
        <v>24079</v>
      </c>
      <c r="D24026" t="s">
        <v>26</v>
      </c>
      <c r="G24026">
        <v>1</v>
      </c>
      <c r="H24026">
        <v>1</v>
      </c>
      <c r="L24026">
        <v>-1</v>
      </c>
      <c r="M24026">
        <v>1</v>
      </c>
      <c r="N24026">
        <v>0</v>
      </c>
      <c r="O24026">
        <v>1</v>
      </c>
      <c r="R24026">
        <v>1</v>
      </c>
      <c r="S24026" t="s">
        <v>24</v>
      </c>
      <c r="T24026" t="s">
        <v>43</v>
      </c>
      <c r="V24026" t="s">
        <v>36</v>
      </c>
      <c r="W24026" t="s">
        <v>56</v>
      </c>
      <c r="X24026" t="s">
        <v>57</v>
      </c>
    </row>
    <row r="24027" spans="1:24" x14ac:dyDescent="0.25">
      <c r="A24027">
        <v>16560125</v>
      </c>
      <c r="B24027" t="s">
        <v>24</v>
      </c>
      <c r="C24027" t="s">
        <v>24080</v>
      </c>
      <c r="D24027" t="s">
        <v>26</v>
      </c>
      <c r="G24027">
        <v>1</v>
      </c>
      <c r="H24027">
        <v>-1</v>
      </c>
      <c r="O24027">
        <v>1</v>
      </c>
      <c r="R24027">
        <v>1</v>
      </c>
      <c r="S24027" t="s">
        <v>24</v>
      </c>
      <c r="T24027" t="s">
        <v>43</v>
      </c>
      <c r="V24027" t="s">
        <v>36</v>
      </c>
      <c r="W24027" t="s">
        <v>56</v>
      </c>
      <c r="X24027" t="s">
        <v>57</v>
      </c>
    </row>
    <row r="24028" spans="1:24" x14ac:dyDescent="0.25">
      <c r="A24028">
        <v>16560125</v>
      </c>
      <c r="B24028" t="s">
        <v>24</v>
      </c>
      <c r="C24028" t="s">
        <v>24081</v>
      </c>
      <c r="D24028" t="s">
        <v>29</v>
      </c>
      <c r="G24028">
        <v>1</v>
      </c>
      <c r="H24028">
        <v>-1</v>
      </c>
      <c r="O24028">
        <v>1</v>
      </c>
      <c r="R24028">
        <v>1</v>
      </c>
      <c r="S24028" t="s">
        <v>24</v>
      </c>
      <c r="T24028" t="s">
        <v>43</v>
      </c>
      <c r="V24028" t="s">
        <v>36</v>
      </c>
      <c r="W24028" t="s">
        <v>56</v>
      </c>
      <c r="X24028" t="s">
        <v>57</v>
      </c>
    </row>
    <row r="24029" spans="1:24" x14ac:dyDescent="0.25">
      <c r="A24029">
        <v>16560125</v>
      </c>
      <c r="B24029" t="s">
        <v>24</v>
      </c>
      <c r="C24029" t="s">
        <v>24082</v>
      </c>
      <c r="D24029" t="s">
        <v>26</v>
      </c>
      <c r="E24029">
        <v>1</v>
      </c>
      <c r="S24029" t="s">
        <v>24</v>
      </c>
      <c r="T24029" t="s">
        <v>43</v>
      </c>
      <c r="V24029" t="s">
        <v>36</v>
      </c>
      <c r="W24029" t="s">
        <v>56</v>
      </c>
      <c r="X24029" t="s">
        <v>57</v>
      </c>
    </row>
    <row r="24030" spans="1:24" x14ac:dyDescent="0.25">
      <c r="A24030">
        <v>16560125</v>
      </c>
      <c r="B24030" t="s">
        <v>24</v>
      </c>
      <c r="C24030" t="s">
        <v>24083</v>
      </c>
      <c r="D24030" t="s">
        <v>29</v>
      </c>
      <c r="E24030">
        <v>1</v>
      </c>
      <c r="S24030" t="s">
        <v>24</v>
      </c>
      <c r="T24030" t="s">
        <v>43</v>
      </c>
      <c r="V24030" t="s">
        <v>36</v>
      </c>
      <c r="W24030" t="s">
        <v>56</v>
      </c>
      <c r="X24030" t="s">
        <v>57</v>
      </c>
    </row>
    <row r="24031" spans="1:24" x14ac:dyDescent="0.25">
      <c r="A24031">
        <v>16560125</v>
      </c>
      <c r="B24031" t="s">
        <v>24</v>
      </c>
      <c r="C24031" t="s">
        <v>24084</v>
      </c>
      <c r="D24031" t="s">
        <v>26</v>
      </c>
      <c r="E24031">
        <v>1</v>
      </c>
      <c r="S24031" t="s">
        <v>24</v>
      </c>
      <c r="T24031" t="s">
        <v>43</v>
      </c>
      <c r="V24031" t="s">
        <v>36</v>
      </c>
      <c r="W24031" t="s">
        <v>56</v>
      </c>
      <c r="X24031" t="s">
        <v>57</v>
      </c>
    </row>
    <row r="24032" spans="1:24" x14ac:dyDescent="0.25">
      <c r="A24032">
        <v>16560125</v>
      </c>
      <c r="B24032" t="s">
        <v>24</v>
      </c>
      <c r="C24032" t="s">
        <v>24085</v>
      </c>
      <c r="D24032" t="s">
        <v>26</v>
      </c>
      <c r="H24032">
        <v>1</v>
      </c>
      <c r="J24032">
        <v>0</v>
      </c>
      <c r="K24032">
        <v>1</v>
      </c>
      <c r="M24032">
        <v>1</v>
      </c>
      <c r="N24032">
        <v>1</v>
      </c>
      <c r="O24032">
        <v>1</v>
      </c>
      <c r="R24032">
        <v>1</v>
      </c>
      <c r="S24032" t="s">
        <v>24</v>
      </c>
      <c r="T24032" t="s">
        <v>43</v>
      </c>
      <c r="V24032" t="s">
        <v>36</v>
      </c>
      <c r="W24032" t="s">
        <v>56</v>
      </c>
      <c r="X24032" t="s">
        <v>57</v>
      </c>
    </row>
    <row r="24033" spans="1:24" x14ac:dyDescent="0.25">
      <c r="A24033">
        <v>16560125</v>
      </c>
      <c r="B24033" t="s">
        <v>24</v>
      </c>
      <c r="C24033" t="s">
        <v>24086</v>
      </c>
      <c r="D24033" t="s">
        <v>26</v>
      </c>
      <c r="H24033">
        <v>1</v>
      </c>
      <c r="J24033">
        <v>0</v>
      </c>
      <c r="K24033">
        <v>1</v>
      </c>
      <c r="M24033">
        <v>1</v>
      </c>
      <c r="N24033">
        <v>1</v>
      </c>
      <c r="O24033">
        <v>1</v>
      </c>
      <c r="R24033">
        <v>1</v>
      </c>
      <c r="S24033" t="s">
        <v>24</v>
      </c>
      <c r="T24033" t="s">
        <v>43</v>
      </c>
      <c r="V24033" t="s">
        <v>36</v>
      </c>
      <c r="W24033" t="s">
        <v>56</v>
      </c>
      <c r="X24033" t="s">
        <v>57</v>
      </c>
    </row>
    <row r="24034" spans="1:24" x14ac:dyDescent="0.25">
      <c r="A24034">
        <v>16560125</v>
      </c>
      <c r="B24034" t="s">
        <v>24</v>
      </c>
      <c r="C24034" t="s">
        <v>24087</v>
      </c>
      <c r="D24034" t="s">
        <v>26</v>
      </c>
      <c r="F24034">
        <v>-1</v>
      </c>
      <c r="J24034">
        <v>-1</v>
      </c>
      <c r="M24034">
        <v>1</v>
      </c>
      <c r="N24034">
        <v>0</v>
      </c>
      <c r="O24034">
        <v>1</v>
      </c>
      <c r="R24034">
        <v>1</v>
      </c>
      <c r="S24034" t="s">
        <v>24</v>
      </c>
      <c r="T24034" t="s">
        <v>43</v>
      </c>
      <c r="V24034" t="s">
        <v>36</v>
      </c>
      <c r="W24034" t="s">
        <v>56</v>
      </c>
      <c r="X24034" t="s">
        <v>57</v>
      </c>
    </row>
    <row r="24035" spans="1:24" x14ac:dyDescent="0.25">
      <c r="A24035">
        <v>16560125</v>
      </c>
      <c r="B24035" t="s">
        <v>24</v>
      </c>
      <c r="C24035" t="s">
        <v>24088</v>
      </c>
      <c r="D24035" t="s">
        <v>26</v>
      </c>
      <c r="E24035">
        <v>1</v>
      </c>
      <c r="N24035">
        <v>0</v>
      </c>
      <c r="R24035">
        <v>1</v>
      </c>
      <c r="S24035" t="s">
        <v>24</v>
      </c>
      <c r="T24035" t="s">
        <v>43</v>
      </c>
      <c r="V24035" t="s">
        <v>36</v>
      </c>
      <c r="W24035" t="s">
        <v>56</v>
      </c>
      <c r="X24035" t="s">
        <v>57</v>
      </c>
    </row>
    <row r="24036" spans="1:24" x14ac:dyDescent="0.25">
      <c r="A24036">
        <v>16560125</v>
      </c>
      <c r="B24036" t="s">
        <v>24</v>
      </c>
      <c r="C24036" t="s">
        <v>24089</v>
      </c>
      <c r="D24036" t="s">
        <v>26</v>
      </c>
      <c r="G24036">
        <v>1</v>
      </c>
      <c r="J24036">
        <v>1</v>
      </c>
      <c r="O24036">
        <v>1</v>
      </c>
      <c r="R24036">
        <v>1</v>
      </c>
      <c r="S24036" t="s">
        <v>24</v>
      </c>
      <c r="T24036" t="s">
        <v>43</v>
      </c>
      <c r="V24036" t="s">
        <v>36</v>
      </c>
      <c r="W24036" t="s">
        <v>56</v>
      </c>
      <c r="X24036" t="s">
        <v>57</v>
      </c>
    </row>
    <row r="24037" spans="1:24" x14ac:dyDescent="0.25">
      <c r="A24037">
        <v>16560125</v>
      </c>
      <c r="B24037" t="s">
        <v>24</v>
      </c>
      <c r="C24037" t="s">
        <v>24090</v>
      </c>
      <c r="D24037" t="s">
        <v>29</v>
      </c>
      <c r="G24037">
        <v>1</v>
      </c>
      <c r="J24037">
        <v>1</v>
      </c>
      <c r="O24037">
        <v>1</v>
      </c>
      <c r="R24037">
        <v>1</v>
      </c>
      <c r="S24037" t="s">
        <v>24</v>
      </c>
      <c r="T24037" t="s">
        <v>43</v>
      </c>
      <c r="V24037" t="s">
        <v>36</v>
      </c>
      <c r="W24037" t="s">
        <v>56</v>
      </c>
      <c r="X24037" t="s">
        <v>57</v>
      </c>
    </row>
    <row r="24038" spans="1:24" x14ac:dyDescent="0.25">
      <c r="A24038">
        <v>16560125</v>
      </c>
      <c r="B24038" t="s">
        <v>24</v>
      </c>
      <c r="C24038" t="s">
        <v>24091</v>
      </c>
      <c r="D24038" t="s">
        <v>26</v>
      </c>
      <c r="J24038">
        <v>1</v>
      </c>
      <c r="S24038" t="s">
        <v>24</v>
      </c>
      <c r="T24038" t="s">
        <v>43</v>
      </c>
      <c r="V24038" t="s">
        <v>36</v>
      </c>
      <c r="W24038" t="s">
        <v>56</v>
      </c>
      <c r="X24038" t="s">
        <v>57</v>
      </c>
    </row>
    <row r="24039" spans="1:24" x14ac:dyDescent="0.25">
      <c r="A24039">
        <v>16560125</v>
      </c>
      <c r="B24039" t="s">
        <v>24</v>
      </c>
      <c r="C24039" t="s">
        <v>24092</v>
      </c>
      <c r="D24039" t="s">
        <v>29</v>
      </c>
      <c r="J24039">
        <v>1</v>
      </c>
      <c r="S24039" t="s">
        <v>24</v>
      </c>
      <c r="T24039" t="s">
        <v>43</v>
      </c>
      <c r="V24039" t="s">
        <v>36</v>
      </c>
      <c r="W24039" t="s">
        <v>56</v>
      </c>
      <c r="X24039" t="s">
        <v>57</v>
      </c>
    </row>
    <row r="24040" spans="1:24" x14ac:dyDescent="0.25">
      <c r="A24040">
        <v>16560125</v>
      </c>
      <c r="B24040" t="s">
        <v>24</v>
      </c>
      <c r="C24040" t="s">
        <v>24093</v>
      </c>
      <c r="D24040" t="s">
        <v>26</v>
      </c>
      <c r="G24040">
        <v>1</v>
      </c>
      <c r="H24040">
        <v>1</v>
      </c>
      <c r="S24040" t="s">
        <v>24</v>
      </c>
      <c r="T24040" t="s">
        <v>43</v>
      </c>
      <c r="V24040" t="s">
        <v>36</v>
      </c>
      <c r="W24040" t="s">
        <v>56</v>
      </c>
      <c r="X24040" t="s">
        <v>57</v>
      </c>
    </row>
    <row r="24041" spans="1:24" x14ac:dyDescent="0.25">
      <c r="A24041">
        <v>16560125</v>
      </c>
      <c r="B24041" t="s">
        <v>24</v>
      </c>
      <c r="C24041" t="s">
        <v>24094</v>
      </c>
      <c r="D24041" t="s">
        <v>26</v>
      </c>
      <c r="F24041">
        <v>-1</v>
      </c>
      <c r="G24041">
        <v>1</v>
      </c>
      <c r="H24041">
        <v>1</v>
      </c>
      <c r="J24041">
        <v>-1</v>
      </c>
      <c r="M24041">
        <v>1</v>
      </c>
      <c r="N24041">
        <v>0</v>
      </c>
      <c r="O24041">
        <v>1</v>
      </c>
      <c r="R24041">
        <v>1</v>
      </c>
      <c r="S24041" t="s">
        <v>24</v>
      </c>
      <c r="T24041" t="s">
        <v>43</v>
      </c>
      <c r="V24041" t="s">
        <v>36</v>
      </c>
      <c r="W24041" t="s">
        <v>56</v>
      </c>
      <c r="X24041" t="s">
        <v>57</v>
      </c>
    </row>
    <row r="24042" spans="1:24" x14ac:dyDescent="0.25">
      <c r="A24042">
        <v>16560125</v>
      </c>
      <c r="B24042" t="s">
        <v>24</v>
      </c>
      <c r="C24042" t="s">
        <v>24095</v>
      </c>
      <c r="D24042" t="s">
        <v>26</v>
      </c>
      <c r="E24042">
        <v>1</v>
      </c>
      <c r="J24042">
        <v>0</v>
      </c>
      <c r="N24042">
        <v>0</v>
      </c>
      <c r="R24042">
        <v>1</v>
      </c>
      <c r="S24042" t="s">
        <v>24</v>
      </c>
      <c r="T24042" t="s">
        <v>43</v>
      </c>
      <c r="V24042" t="s">
        <v>36</v>
      </c>
      <c r="W24042" t="s">
        <v>56</v>
      </c>
      <c r="X24042" t="s">
        <v>57</v>
      </c>
    </row>
    <row r="24043" spans="1:24" x14ac:dyDescent="0.25">
      <c r="A24043">
        <v>16560125</v>
      </c>
      <c r="B24043" t="s">
        <v>24</v>
      </c>
      <c r="C24043" t="s">
        <v>24096</v>
      </c>
      <c r="D24043" t="s">
        <v>26</v>
      </c>
      <c r="E24043">
        <v>1</v>
      </c>
      <c r="J24043">
        <v>0</v>
      </c>
      <c r="N24043">
        <v>0</v>
      </c>
      <c r="R24043">
        <v>1</v>
      </c>
      <c r="S24043" t="s">
        <v>24</v>
      </c>
      <c r="T24043" t="s">
        <v>43</v>
      </c>
      <c r="V24043" t="s">
        <v>36</v>
      </c>
      <c r="W24043" t="s">
        <v>56</v>
      </c>
      <c r="X24043" t="s">
        <v>57</v>
      </c>
    </row>
    <row r="24044" spans="1:24" x14ac:dyDescent="0.25">
      <c r="A24044">
        <v>16560125</v>
      </c>
      <c r="B24044" t="s">
        <v>24</v>
      </c>
      <c r="C24044" t="s">
        <v>24097</v>
      </c>
      <c r="D24044" t="s">
        <v>26</v>
      </c>
      <c r="F24044">
        <v>-1</v>
      </c>
      <c r="H24044">
        <v>1</v>
      </c>
      <c r="J24044">
        <v>-1</v>
      </c>
      <c r="M24044">
        <v>1</v>
      </c>
      <c r="N24044">
        <v>0</v>
      </c>
      <c r="O24044">
        <v>1</v>
      </c>
      <c r="R24044">
        <v>1</v>
      </c>
      <c r="S24044" t="s">
        <v>24</v>
      </c>
      <c r="T24044" t="s">
        <v>43</v>
      </c>
      <c r="V24044" t="s">
        <v>36</v>
      </c>
      <c r="W24044" t="s">
        <v>56</v>
      </c>
      <c r="X24044" t="s">
        <v>57</v>
      </c>
    </row>
    <row r="24045" spans="1:24" x14ac:dyDescent="0.25">
      <c r="A24045">
        <v>16561432</v>
      </c>
      <c r="B24045" t="s">
        <v>24</v>
      </c>
      <c r="C24045" t="s">
        <v>24098</v>
      </c>
      <c r="D24045" t="s">
        <v>26</v>
      </c>
      <c r="H24045">
        <v>1</v>
      </c>
      <c r="L24045">
        <v>-1</v>
      </c>
      <c r="S24045" t="s">
        <v>24</v>
      </c>
      <c r="T24045" t="s">
        <v>54</v>
      </c>
    </row>
    <row r="24046" spans="1:24" x14ac:dyDescent="0.25">
      <c r="A24046">
        <v>16561432</v>
      </c>
      <c r="B24046" t="s">
        <v>24</v>
      </c>
      <c r="C24046" t="s">
        <v>24099</v>
      </c>
      <c r="D24046" t="s">
        <v>29</v>
      </c>
      <c r="H24046">
        <v>1</v>
      </c>
      <c r="L24046">
        <v>-1</v>
      </c>
      <c r="S24046" t="s">
        <v>24</v>
      </c>
      <c r="T24046" t="s">
        <v>54</v>
      </c>
    </row>
    <row r="24047" spans="1:24" x14ac:dyDescent="0.25">
      <c r="A24047">
        <v>16561432</v>
      </c>
      <c r="B24047" t="s">
        <v>24</v>
      </c>
      <c r="C24047" t="s">
        <v>24100</v>
      </c>
      <c r="D24047" t="s">
        <v>29</v>
      </c>
      <c r="H24047">
        <v>1</v>
      </c>
      <c r="L24047">
        <v>-1</v>
      </c>
      <c r="S24047" t="s">
        <v>24</v>
      </c>
      <c r="T24047" t="s">
        <v>54</v>
      </c>
    </row>
    <row r="24048" spans="1:24" x14ac:dyDescent="0.25">
      <c r="A24048">
        <v>16561432</v>
      </c>
      <c r="B24048" t="s">
        <v>24</v>
      </c>
      <c r="C24048" t="s">
        <v>24101</v>
      </c>
      <c r="D24048" t="s">
        <v>26</v>
      </c>
      <c r="G24048">
        <v>1</v>
      </c>
      <c r="H24048">
        <v>1</v>
      </c>
      <c r="P24048">
        <v>1</v>
      </c>
      <c r="S24048" t="s">
        <v>24</v>
      </c>
      <c r="T24048" t="s">
        <v>54</v>
      </c>
    </row>
    <row r="24049" spans="1:24" x14ac:dyDescent="0.25">
      <c r="A24049">
        <v>16561432</v>
      </c>
      <c r="B24049" t="s">
        <v>24</v>
      </c>
      <c r="C24049" t="s">
        <v>24102</v>
      </c>
      <c r="D24049" t="s">
        <v>29</v>
      </c>
      <c r="G24049">
        <v>1</v>
      </c>
      <c r="H24049">
        <v>1</v>
      </c>
      <c r="P24049">
        <v>1</v>
      </c>
      <c r="S24049" t="s">
        <v>24</v>
      </c>
      <c r="T24049" t="s">
        <v>54</v>
      </c>
    </row>
    <row r="24050" spans="1:24" x14ac:dyDescent="0.25">
      <c r="A24050">
        <v>16561432</v>
      </c>
      <c r="B24050" t="s">
        <v>24</v>
      </c>
      <c r="C24050" t="s">
        <v>24103</v>
      </c>
      <c r="D24050" t="s">
        <v>29</v>
      </c>
      <c r="G24050">
        <v>1</v>
      </c>
      <c r="H24050">
        <v>1</v>
      </c>
      <c r="P24050">
        <v>1</v>
      </c>
      <c r="S24050" t="s">
        <v>24</v>
      </c>
      <c r="T24050" t="s">
        <v>54</v>
      </c>
    </row>
    <row r="24051" spans="1:24" x14ac:dyDescent="0.25">
      <c r="A24051">
        <v>16561432</v>
      </c>
      <c r="B24051" t="s">
        <v>24</v>
      </c>
      <c r="C24051" t="s">
        <v>24104</v>
      </c>
      <c r="D24051" t="s">
        <v>26</v>
      </c>
      <c r="E24051">
        <v>1</v>
      </c>
      <c r="S24051" t="s">
        <v>24</v>
      </c>
      <c r="T24051" t="s">
        <v>54</v>
      </c>
    </row>
    <row r="24052" spans="1:24" x14ac:dyDescent="0.25">
      <c r="A24052">
        <v>16561432</v>
      </c>
      <c r="B24052" t="s">
        <v>24</v>
      </c>
      <c r="C24052" t="s">
        <v>24105</v>
      </c>
      <c r="D24052" t="s">
        <v>29</v>
      </c>
      <c r="E24052">
        <v>1</v>
      </c>
      <c r="S24052" t="s">
        <v>24</v>
      </c>
      <c r="T24052" t="s">
        <v>54</v>
      </c>
    </row>
    <row r="24053" spans="1:24" x14ac:dyDescent="0.25">
      <c r="A24053">
        <v>16561531</v>
      </c>
      <c r="B24053" t="s">
        <v>33</v>
      </c>
      <c r="C24053" t="s">
        <v>24106</v>
      </c>
      <c r="D24053" t="s">
        <v>26</v>
      </c>
      <c r="E24053">
        <v>1</v>
      </c>
      <c r="S24053" t="s">
        <v>33</v>
      </c>
      <c r="T24053" t="s">
        <v>73</v>
      </c>
      <c r="V24053" t="s">
        <v>450</v>
      </c>
      <c r="W24053" t="s">
        <v>37</v>
      </c>
      <c r="X24053" t="s">
        <v>38</v>
      </c>
    </row>
    <row r="24054" spans="1:24" x14ac:dyDescent="0.25">
      <c r="A24054">
        <v>16561531</v>
      </c>
      <c r="B24054" t="s">
        <v>33</v>
      </c>
      <c r="C24054" t="s">
        <v>24107</v>
      </c>
      <c r="D24054" t="s">
        <v>29</v>
      </c>
      <c r="E24054">
        <v>1</v>
      </c>
      <c r="S24054" t="s">
        <v>33</v>
      </c>
      <c r="T24054" t="s">
        <v>73</v>
      </c>
      <c r="V24054" t="s">
        <v>450</v>
      </c>
      <c r="W24054" t="s">
        <v>37</v>
      </c>
      <c r="X24054" t="s">
        <v>38</v>
      </c>
    </row>
    <row r="24055" spans="1:24" x14ac:dyDescent="0.25">
      <c r="A24055">
        <v>16564614</v>
      </c>
      <c r="B24055" t="s">
        <v>24</v>
      </c>
      <c r="C24055" t="s">
        <v>24108</v>
      </c>
      <c r="D24055" t="s">
        <v>26</v>
      </c>
      <c r="E24055">
        <v>1</v>
      </c>
      <c r="S24055" t="s">
        <v>24</v>
      </c>
      <c r="T24055" t="s">
        <v>82</v>
      </c>
    </row>
    <row r="24056" spans="1:24" x14ac:dyDescent="0.25">
      <c r="A24056">
        <v>16564614</v>
      </c>
      <c r="B24056" t="s">
        <v>24</v>
      </c>
      <c r="C24056" t="s">
        <v>24109</v>
      </c>
      <c r="D24056" t="s">
        <v>26</v>
      </c>
      <c r="E24056">
        <v>1</v>
      </c>
      <c r="S24056" t="s">
        <v>24</v>
      </c>
      <c r="T24056" t="s">
        <v>82</v>
      </c>
    </row>
    <row r="24057" spans="1:24" x14ac:dyDescent="0.25">
      <c r="A24057">
        <v>16564614</v>
      </c>
      <c r="B24057" t="s">
        <v>24</v>
      </c>
      <c r="C24057" t="s">
        <v>24110</v>
      </c>
      <c r="D24057" t="s">
        <v>29</v>
      </c>
      <c r="E24057">
        <v>1</v>
      </c>
      <c r="S24057" t="s">
        <v>24</v>
      </c>
      <c r="T24057" t="s">
        <v>82</v>
      </c>
    </row>
    <row r="24058" spans="1:24" x14ac:dyDescent="0.25">
      <c r="A24058">
        <v>16564945</v>
      </c>
      <c r="B24058" t="s">
        <v>33</v>
      </c>
      <c r="C24058" t="s">
        <v>24111</v>
      </c>
      <c r="D24058" t="s">
        <v>26</v>
      </c>
      <c r="M24058">
        <v>1</v>
      </c>
      <c r="O24058">
        <v>1</v>
      </c>
      <c r="S24058" t="s">
        <v>33</v>
      </c>
      <c r="T24058" t="s">
        <v>43</v>
      </c>
      <c r="V24058" t="s">
        <v>36</v>
      </c>
      <c r="W24058" t="s">
        <v>56</v>
      </c>
      <c r="X24058" t="s">
        <v>44</v>
      </c>
    </row>
    <row r="24059" spans="1:24" x14ac:dyDescent="0.25">
      <c r="A24059">
        <v>16564945</v>
      </c>
      <c r="B24059" t="s">
        <v>33</v>
      </c>
      <c r="C24059" t="s">
        <v>24112</v>
      </c>
      <c r="D24059" t="s">
        <v>29</v>
      </c>
      <c r="M24059">
        <v>1</v>
      </c>
      <c r="O24059">
        <v>1</v>
      </c>
      <c r="S24059" t="s">
        <v>33</v>
      </c>
      <c r="T24059" t="s">
        <v>43</v>
      </c>
      <c r="V24059" t="s">
        <v>36</v>
      </c>
      <c r="W24059" t="s">
        <v>56</v>
      </c>
      <c r="X24059" t="s">
        <v>44</v>
      </c>
    </row>
    <row r="24060" spans="1:24" x14ac:dyDescent="0.25">
      <c r="A24060">
        <v>16564945</v>
      </c>
      <c r="B24060" t="s">
        <v>33</v>
      </c>
      <c r="C24060" t="s">
        <v>24113</v>
      </c>
      <c r="D24060" t="s">
        <v>26</v>
      </c>
      <c r="E24060">
        <v>1</v>
      </c>
      <c r="R24060">
        <v>1</v>
      </c>
      <c r="S24060" t="s">
        <v>33</v>
      </c>
      <c r="T24060" t="s">
        <v>43</v>
      </c>
      <c r="V24060" t="s">
        <v>36</v>
      </c>
      <c r="W24060" t="s">
        <v>56</v>
      </c>
      <c r="X24060" t="s">
        <v>44</v>
      </c>
    </row>
    <row r="24061" spans="1:24" x14ac:dyDescent="0.25">
      <c r="A24061">
        <v>16568164</v>
      </c>
      <c r="B24061" t="s">
        <v>24</v>
      </c>
      <c r="C24061" t="s">
        <v>24114</v>
      </c>
      <c r="D24061" t="s">
        <v>26</v>
      </c>
      <c r="M24061">
        <v>1</v>
      </c>
      <c r="N24061">
        <v>0</v>
      </c>
      <c r="O24061">
        <v>1</v>
      </c>
      <c r="S24061" t="s">
        <v>24</v>
      </c>
      <c r="T24061" t="s">
        <v>43</v>
      </c>
    </row>
    <row r="24062" spans="1:24" x14ac:dyDescent="0.25">
      <c r="A24062">
        <v>16568220</v>
      </c>
      <c r="B24062" t="s">
        <v>33</v>
      </c>
      <c r="C24062" t="s">
        <v>24115</v>
      </c>
      <c r="D24062" t="s">
        <v>26</v>
      </c>
      <c r="E24062">
        <v>1</v>
      </c>
      <c r="S24062" t="s">
        <v>33</v>
      </c>
      <c r="T24062" t="s">
        <v>35</v>
      </c>
      <c r="V24062" t="s">
        <v>36</v>
      </c>
      <c r="W24062" t="s">
        <v>56</v>
      </c>
      <c r="X24062" t="s">
        <v>44</v>
      </c>
    </row>
    <row r="24063" spans="1:24" x14ac:dyDescent="0.25">
      <c r="A24063">
        <v>16568220</v>
      </c>
      <c r="B24063" t="s">
        <v>33</v>
      </c>
      <c r="C24063" t="s">
        <v>24116</v>
      </c>
      <c r="D24063" t="s">
        <v>29</v>
      </c>
      <c r="E24063">
        <v>1</v>
      </c>
      <c r="S24063" t="s">
        <v>33</v>
      </c>
      <c r="T24063" t="s">
        <v>35</v>
      </c>
      <c r="V24063" t="s">
        <v>36</v>
      </c>
      <c r="W24063" t="s">
        <v>56</v>
      </c>
      <c r="X24063" t="s">
        <v>44</v>
      </c>
    </row>
    <row r="24064" spans="1:24" x14ac:dyDescent="0.25">
      <c r="A24064">
        <v>16568220</v>
      </c>
      <c r="B24064" t="s">
        <v>33</v>
      </c>
      <c r="C24064" t="s">
        <v>24117</v>
      </c>
      <c r="D24064" t="s">
        <v>26</v>
      </c>
      <c r="E24064">
        <v>1</v>
      </c>
      <c r="L24064">
        <v>0</v>
      </c>
      <c r="S24064" t="s">
        <v>33</v>
      </c>
      <c r="T24064" t="s">
        <v>35</v>
      </c>
      <c r="V24064" t="s">
        <v>36</v>
      </c>
      <c r="W24064" t="s">
        <v>56</v>
      </c>
      <c r="X24064" t="s">
        <v>44</v>
      </c>
    </row>
    <row r="24065" spans="1:24" x14ac:dyDescent="0.25">
      <c r="A24065">
        <v>16568220</v>
      </c>
      <c r="B24065" t="s">
        <v>33</v>
      </c>
      <c r="C24065" t="s">
        <v>24118</v>
      </c>
      <c r="D24065" t="s">
        <v>29</v>
      </c>
      <c r="E24065">
        <v>1</v>
      </c>
      <c r="L24065">
        <v>0</v>
      </c>
      <c r="S24065" t="s">
        <v>33</v>
      </c>
      <c r="T24065" t="s">
        <v>35</v>
      </c>
      <c r="V24065" t="s">
        <v>36</v>
      </c>
      <c r="W24065" t="s">
        <v>56</v>
      </c>
      <c r="X24065" t="s">
        <v>44</v>
      </c>
    </row>
    <row r="24066" spans="1:24" x14ac:dyDescent="0.25">
      <c r="A24066">
        <v>16568220</v>
      </c>
      <c r="B24066" t="s">
        <v>33</v>
      </c>
      <c r="C24066" t="s">
        <v>24119</v>
      </c>
      <c r="D24066" t="s">
        <v>26</v>
      </c>
      <c r="E24066">
        <v>1</v>
      </c>
      <c r="L24066">
        <v>0</v>
      </c>
      <c r="S24066" t="s">
        <v>33</v>
      </c>
      <c r="T24066" t="s">
        <v>35</v>
      </c>
      <c r="V24066" t="s">
        <v>36</v>
      </c>
      <c r="W24066" t="s">
        <v>56</v>
      </c>
      <c r="X24066" t="s">
        <v>44</v>
      </c>
    </row>
    <row r="24067" spans="1:24" x14ac:dyDescent="0.25">
      <c r="A24067">
        <v>16568220</v>
      </c>
      <c r="B24067" t="s">
        <v>33</v>
      </c>
      <c r="C24067" t="s">
        <v>24120</v>
      </c>
      <c r="D24067" t="s">
        <v>29</v>
      </c>
      <c r="E24067">
        <v>1</v>
      </c>
      <c r="L24067">
        <v>0</v>
      </c>
      <c r="S24067" t="s">
        <v>33</v>
      </c>
      <c r="T24067" t="s">
        <v>35</v>
      </c>
      <c r="V24067" t="s">
        <v>36</v>
      </c>
      <c r="W24067" t="s">
        <v>56</v>
      </c>
      <c r="X24067" t="s">
        <v>44</v>
      </c>
    </row>
    <row r="24068" spans="1:24" x14ac:dyDescent="0.25">
      <c r="A24068">
        <v>16569777</v>
      </c>
      <c r="B24068" t="s">
        <v>24</v>
      </c>
      <c r="C24068" t="s">
        <v>24121</v>
      </c>
      <c r="D24068" t="s">
        <v>26</v>
      </c>
      <c r="S24068" t="s">
        <v>24</v>
      </c>
      <c r="T24068" t="s">
        <v>35</v>
      </c>
      <c r="V24068" t="s">
        <v>36</v>
      </c>
      <c r="W24068" t="s">
        <v>56</v>
      </c>
      <c r="X24068" t="s">
        <v>44</v>
      </c>
    </row>
    <row r="24069" spans="1:24" x14ac:dyDescent="0.25">
      <c r="A24069">
        <v>16569777</v>
      </c>
      <c r="B24069" t="s">
        <v>24</v>
      </c>
      <c r="C24069" t="s">
        <v>24122</v>
      </c>
      <c r="D24069" t="s">
        <v>29</v>
      </c>
      <c r="S24069" t="s">
        <v>24</v>
      </c>
      <c r="T24069" t="s">
        <v>35</v>
      </c>
      <c r="V24069" t="s">
        <v>36</v>
      </c>
      <c r="W24069" t="s">
        <v>56</v>
      </c>
      <c r="X24069" t="s">
        <v>44</v>
      </c>
    </row>
    <row r="24070" spans="1:24" x14ac:dyDescent="0.25">
      <c r="A24070">
        <v>16569777</v>
      </c>
      <c r="B24070" t="s">
        <v>24</v>
      </c>
      <c r="C24070" t="s">
        <v>24123</v>
      </c>
      <c r="D24070" t="s">
        <v>26</v>
      </c>
      <c r="S24070" t="s">
        <v>24</v>
      </c>
      <c r="T24070" t="s">
        <v>35</v>
      </c>
      <c r="V24070" t="s">
        <v>36</v>
      </c>
      <c r="W24070" t="s">
        <v>56</v>
      </c>
      <c r="X24070" t="s">
        <v>44</v>
      </c>
    </row>
    <row r="24071" spans="1:24" x14ac:dyDescent="0.25">
      <c r="A24071">
        <v>16569777</v>
      </c>
      <c r="B24071" t="s">
        <v>24</v>
      </c>
      <c r="C24071" t="s">
        <v>24124</v>
      </c>
      <c r="D24071" t="s">
        <v>29</v>
      </c>
      <c r="S24071" t="s">
        <v>24</v>
      </c>
      <c r="T24071" t="s">
        <v>35</v>
      </c>
      <c r="V24071" t="s">
        <v>36</v>
      </c>
      <c r="W24071" t="s">
        <v>56</v>
      </c>
      <c r="X24071" t="s">
        <v>44</v>
      </c>
    </row>
    <row r="24072" spans="1:24" x14ac:dyDescent="0.25">
      <c r="A24072">
        <v>16574669</v>
      </c>
      <c r="B24072" t="s">
        <v>33</v>
      </c>
      <c r="C24072" t="s">
        <v>24125</v>
      </c>
      <c r="D24072" t="s">
        <v>26</v>
      </c>
      <c r="E24072">
        <v>1</v>
      </c>
      <c r="K24072">
        <v>0</v>
      </c>
      <c r="S24072" t="s">
        <v>33</v>
      </c>
      <c r="T24072" t="s">
        <v>35</v>
      </c>
      <c r="V24072" t="s">
        <v>450</v>
      </c>
      <c r="W24072" t="s">
        <v>56</v>
      </c>
      <c r="X24072" t="s">
        <v>38</v>
      </c>
    </row>
    <row r="24073" spans="1:24" x14ac:dyDescent="0.25">
      <c r="A24073">
        <v>16574669</v>
      </c>
      <c r="B24073" t="s">
        <v>33</v>
      </c>
      <c r="C24073" t="s">
        <v>24126</v>
      </c>
      <c r="D24073" t="s">
        <v>29</v>
      </c>
      <c r="E24073">
        <v>1</v>
      </c>
      <c r="K24073">
        <v>0</v>
      </c>
      <c r="S24073" t="s">
        <v>33</v>
      </c>
      <c r="T24073" t="s">
        <v>35</v>
      </c>
      <c r="V24073" t="s">
        <v>450</v>
      </c>
      <c r="W24073" t="s">
        <v>56</v>
      </c>
      <c r="X24073" t="s">
        <v>38</v>
      </c>
    </row>
    <row r="24074" spans="1:24" x14ac:dyDescent="0.25">
      <c r="A24074">
        <v>16575388</v>
      </c>
      <c r="B24074" t="s">
        <v>24</v>
      </c>
      <c r="C24074" t="s">
        <v>24127</v>
      </c>
      <c r="D24074" t="s">
        <v>26</v>
      </c>
      <c r="E24074">
        <v>1</v>
      </c>
      <c r="S24074" t="s">
        <v>24</v>
      </c>
      <c r="T24074" t="s">
        <v>35</v>
      </c>
      <c r="V24074" t="s">
        <v>36</v>
      </c>
      <c r="W24074" t="s">
        <v>37</v>
      </c>
      <c r="X24074" t="s">
        <v>44</v>
      </c>
    </row>
    <row r="24075" spans="1:24" x14ac:dyDescent="0.25">
      <c r="A24075">
        <v>16575388</v>
      </c>
      <c r="B24075" t="s">
        <v>24</v>
      </c>
      <c r="C24075" t="s">
        <v>24128</v>
      </c>
      <c r="D24075" t="s">
        <v>26</v>
      </c>
      <c r="E24075">
        <v>1</v>
      </c>
      <c r="S24075" t="s">
        <v>24</v>
      </c>
      <c r="T24075" t="s">
        <v>35</v>
      </c>
      <c r="V24075" t="s">
        <v>36</v>
      </c>
      <c r="W24075" t="s">
        <v>37</v>
      </c>
      <c r="X24075" t="s">
        <v>44</v>
      </c>
    </row>
    <row r="24076" spans="1:24" x14ac:dyDescent="0.25">
      <c r="A24076">
        <v>16575388</v>
      </c>
      <c r="B24076" t="s">
        <v>24</v>
      </c>
      <c r="C24076" t="s">
        <v>24129</v>
      </c>
      <c r="D24076" t="s">
        <v>29</v>
      </c>
      <c r="E24076">
        <v>1</v>
      </c>
      <c r="S24076" t="s">
        <v>24</v>
      </c>
      <c r="T24076" t="s">
        <v>35</v>
      </c>
      <c r="V24076" t="s">
        <v>36</v>
      </c>
      <c r="W24076" t="s">
        <v>37</v>
      </c>
      <c r="X24076" t="s">
        <v>44</v>
      </c>
    </row>
    <row r="24077" spans="1:24" x14ac:dyDescent="0.25">
      <c r="A24077">
        <v>16575388</v>
      </c>
      <c r="B24077" t="s">
        <v>24</v>
      </c>
      <c r="C24077" t="s">
        <v>24130</v>
      </c>
      <c r="D24077" t="s">
        <v>26</v>
      </c>
      <c r="E24077">
        <v>1</v>
      </c>
      <c r="S24077" t="s">
        <v>24</v>
      </c>
      <c r="T24077" t="s">
        <v>35</v>
      </c>
      <c r="V24077" t="s">
        <v>36</v>
      </c>
      <c r="W24077" t="s">
        <v>37</v>
      </c>
      <c r="X24077" t="s">
        <v>44</v>
      </c>
    </row>
    <row r="24078" spans="1:24" x14ac:dyDescent="0.25">
      <c r="A24078">
        <v>16575388</v>
      </c>
      <c r="B24078" t="s">
        <v>24</v>
      </c>
      <c r="C24078" t="s">
        <v>24131</v>
      </c>
      <c r="D24078" t="s">
        <v>26</v>
      </c>
      <c r="E24078">
        <v>1</v>
      </c>
      <c r="S24078" t="s">
        <v>24</v>
      </c>
      <c r="T24078" t="s">
        <v>35</v>
      </c>
      <c r="V24078" t="s">
        <v>36</v>
      </c>
      <c r="W24078" t="s">
        <v>37</v>
      </c>
      <c r="X24078" t="s">
        <v>44</v>
      </c>
    </row>
    <row r="24079" spans="1:24" x14ac:dyDescent="0.25">
      <c r="A24079">
        <v>16575388</v>
      </c>
      <c r="B24079" t="s">
        <v>24</v>
      </c>
      <c r="C24079" t="s">
        <v>24132</v>
      </c>
      <c r="D24079" t="s">
        <v>29</v>
      </c>
      <c r="E24079">
        <v>1</v>
      </c>
      <c r="S24079" t="s">
        <v>24</v>
      </c>
      <c r="T24079" t="s">
        <v>35</v>
      </c>
      <c r="V24079" t="s">
        <v>36</v>
      </c>
      <c r="W24079" t="s">
        <v>37</v>
      </c>
      <c r="X24079" t="s">
        <v>44</v>
      </c>
    </row>
    <row r="24080" spans="1:24" x14ac:dyDescent="0.25">
      <c r="A24080">
        <v>16575388</v>
      </c>
      <c r="B24080" t="s">
        <v>24</v>
      </c>
      <c r="C24080" t="s">
        <v>24133</v>
      </c>
      <c r="D24080" t="s">
        <v>29</v>
      </c>
      <c r="E24080">
        <v>1</v>
      </c>
      <c r="S24080" t="s">
        <v>24</v>
      </c>
      <c r="T24080" t="s">
        <v>35</v>
      </c>
      <c r="V24080" t="s">
        <v>36</v>
      </c>
      <c r="W24080" t="s">
        <v>37</v>
      </c>
      <c r="X24080" t="s">
        <v>44</v>
      </c>
    </row>
    <row r="24081" spans="1:24" x14ac:dyDescent="0.25">
      <c r="A24081">
        <v>16575419</v>
      </c>
      <c r="B24081" t="s">
        <v>33</v>
      </c>
      <c r="C24081" t="s">
        <v>24134</v>
      </c>
      <c r="D24081" t="s">
        <v>26</v>
      </c>
      <c r="G24081">
        <v>1</v>
      </c>
      <c r="S24081" t="s">
        <v>33</v>
      </c>
      <c r="T24081" t="s">
        <v>27</v>
      </c>
    </row>
    <row r="24082" spans="1:24" x14ac:dyDescent="0.25">
      <c r="A24082">
        <v>16575419</v>
      </c>
      <c r="B24082" t="s">
        <v>33</v>
      </c>
      <c r="C24082" t="s">
        <v>24135</v>
      </c>
      <c r="D24082" t="s">
        <v>29</v>
      </c>
      <c r="G24082">
        <v>1</v>
      </c>
      <c r="S24082" t="s">
        <v>33</v>
      </c>
      <c r="T24082" t="s">
        <v>27</v>
      </c>
    </row>
    <row r="24083" spans="1:24" x14ac:dyDescent="0.25">
      <c r="A24083">
        <v>16578008</v>
      </c>
      <c r="B24083" t="s">
        <v>33</v>
      </c>
      <c r="C24083" t="s">
        <v>24136</v>
      </c>
      <c r="D24083" t="s">
        <v>26</v>
      </c>
      <c r="E24083">
        <v>1</v>
      </c>
      <c r="S24083" t="s">
        <v>33</v>
      </c>
      <c r="T24083" t="s">
        <v>73</v>
      </c>
    </row>
    <row r="24084" spans="1:24" x14ac:dyDescent="0.25">
      <c r="A24084">
        <v>16578008</v>
      </c>
      <c r="B24084" t="s">
        <v>33</v>
      </c>
      <c r="C24084" t="s">
        <v>24137</v>
      </c>
      <c r="D24084" t="s">
        <v>29</v>
      </c>
      <c r="E24084">
        <v>1</v>
      </c>
      <c r="S24084" t="s">
        <v>33</v>
      </c>
      <c r="T24084" t="s">
        <v>73</v>
      </c>
    </row>
    <row r="24085" spans="1:24" x14ac:dyDescent="0.25">
      <c r="A24085">
        <v>16578495</v>
      </c>
      <c r="B24085" t="s">
        <v>24</v>
      </c>
      <c r="C24085" t="s">
        <v>24138</v>
      </c>
      <c r="D24085" t="s">
        <v>26</v>
      </c>
      <c r="J24085">
        <v>-1</v>
      </c>
      <c r="O24085">
        <v>1</v>
      </c>
      <c r="S24085" t="s">
        <v>24</v>
      </c>
      <c r="T24085" t="s">
        <v>35</v>
      </c>
      <c r="V24085" t="s">
        <v>36</v>
      </c>
      <c r="W24085" t="s">
        <v>56</v>
      </c>
      <c r="X24085" t="s">
        <v>44</v>
      </c>
    </row>
    <row r="24086" spans="1:24" x14ac:dyDescent="0.25">
      <c r="A24086">
        <v>16578495</v>
      </c>
      <c r="B24086" t="s">
        <v>24</v>
      </c>
      <c r="C24086" t="s">
        <v>24139</v>
      </c>
      <c r="D24086" t="s">
        <v>26</v>
      </c>
      <c r="H24086">
        <v>1</v>
      </c>
      <c r="J24086">
        <v>1</v>
      </c>
      <c r="L24086">
        <v>-1</v>
      </c>
      <c r="M24086">
        <v>-1</v>
      </c>
      <c r="O24086">
        <v>1</v>
      </c>
      <c r="S24086" t="s">
        <v>24</v>
      </c>
      <c r="T24086" t="s">
        <v>35</v>
      </c>
      <c r="V24086" t="s">
        <v>36</v>
      </c>
      <c r="W24086" t="s">
        <v>56</v>
      </c>
      <c r="X24086" t="s">
        <v>44</v>
      </c>
    </row>
    <row r="24087" spans="1:24" x14ac:dyDescent="0.25">
      <c r="A24087">
        <v>16578495</v>
      </c>
      <c r="B24087" t="s">
        <v>24</v>
      </c>
      <c r="C24087" t="s">
        <v>24140</v>
      </c>
      <c r="D24087" t="s">
        <v>26</v>
      </c>
      <c r="H24087">
        <v>1</v>
      </c>
      <c r="J24087">
        <v>1</v>
      </c>
      <c r="L24087">
        <v>-1</v>
      </c>
      <c r="M24087">
        <v>-1</v>
      </c>
      <c r="O24087">
        <v>1</v>
      </c>
      <c r="S24087" t="s">
        <v>24</v>
      </c>
      <c r="T24087" t="s">
        <v>35</v>
      </c>
      <c r="V24087" t="s">
        <v>36</v>
      </c>
      <c r="W24087" t="s">
        <v>56</v>
      </c>
      <c r="X24087" t="s">
        <v>44</v>
      </c>
    </row>
    <row r="24088" spans="1:24" x14ac:dyDescent="0.25">
      <c r="A24088">
        <v>16578495</v>
      </c>
      <c r="B24088" t="s">
        <v>24</v>
      </c>
      <c r="C24088" t="s">
        <v>24141</v>
      </c>
      <c r="D24088" t="s">
        <v>29</v>
      </c>
      <c r="H24088">
        <v>1</v>
      </c>
      <c r="J24088">
        <v>1</v>
      </c>
      <c r="L24088">
        <v>-1</v>
      </c>
      <c r="M24088">
        <v>-1</v>
      </c>
      <c r="O24088">
        <v>1</v>
      </c>
      <c r="S24088" t="s">
        <v>24</v>
      </c>
      <c r="T24088" t="s">
        <v>35</v>
      </c>
      <c r="V24088" t="s">
        <v>36</v>
      </c>
      <c r="W24088" t="s">
        <v>56</v>
      </c>
      <c r="X24088" t="s">
        <v>44</v>
      </c>
    </row>
    <row r="24089" spans="1:24" x14ac:dyDescent="0.25">
      <c r="A24089">
        <v>16578495</v>
      </c>
      <c r="B24089" t="s">
        <v>24</v>
      </c>
      <c r="C24089" t="s">
        <v>24142</v>
      </c>
      <c r="D24089" t="s">
        <v>26</v>
      </c>
      <c r="F24089">
        <v>-1</v>
      </c>
      <c r="I24089">
        <v>1</v>
      </c>
      <c r="K24089">
        <v>1</v>
      </c>
      <c r="O24089">
        <v>1</v>
      </c>
      <c r="R24089">
        <v>1</v>
      </c>
      <c r="S24089" t="s">
        <v>24</v>
      </c>
      <c r="T24089" t="s">
        <v>35</v>
      </c>
      <c r="V24089" t="s">
        <v>36</v>
      </c>
      <c r="W24089" t="s">
        <v>56</v>
      </c>
      <c r="X24089" t="s">
        <v>44</v>
      </c>
    </row>
    <row r="24090" spans="1:24" x14ac:dyDescent="0.25">
      <c r="A24090">
        <v>16578495</v>
      </c>
      <c r="B24090" t="s">
        <v>24</v>
      </c>
      <c r="C24090" t="s">
        <v>24143</v>
      </c>
      <c r="D24090" t="s">
        <v>26</v>
      </c>
      <c r="F24090">
        <v>-1</v>
      </c>
      <c r="I24090">
        <v>1</v>
      </c>
      <c r="K24090">
        <v>1</v>
      </c>
      <c r="O24090">
        <v>1</v>
      </c>
      <c r="R24090">
        <v>1</v>
      </c>
      <c r="S24090" t="s">
        <v>24</v>
      </c>
      <c r="T24090" t="s">
        <v>35</v>
      </c>
      <c r="V24090" t="s">
        <v>36</v>
      </c>
      <c r="W24090" t="s">
        <v>56</v>
      </c>
      <c r="X24090" t="s">
        <v>44</v>
      </c>
    </row>
    <row r="24091" spans="1:24" x14ac:dyDescent="0.25">
      <c r="A24091">
        <v>16578495</v>
      </c>
      <c r="B24091" t="s">
        <v>24</v>
      </c>
      <c r="C24091" t="s">
        <v>24144</v>
      </c>
      <c r="D24091" t="s">
        <v>26</v>
      </c>
      <c r="N24091">
        <v>0</v>
      </c>
      <c r="O24091">
        <v>1</v>
      </c>
      <c r="R24091">
        <v>1</v>
      </c>
      <c r="S24091" t="s">
        <v>24</v>
      </c>
      <c r="T24091" t="s">
        <v>35</v>
      </c>
      <c r="V24091" t="s">
        <v>36</v>
      </c>
      <c r="W24091" t="s">
        <v>56</v>
      </c>
      <c r="X24091" t="s">
        <v>44</v>
      </c>
    </row>
    <row r="24092" spans="1:24" x14ac:dyDescent="0.25">
      <c r="A24092">
        <v>16578495</v>
      </c>
      <c r="B24092" t="s">
        <v>24</v>
      </c>
      <c r="C24092" t="s">
        <v>24145</v>
      </c>
      <c r="D24092" t="s">
        <v>26</v>
      </c>
      <c r="I24092">
        <v>1</v>
      </c>
      <c r="N24092">
        <v>0</v>
      </c>
      <c r="S24092" t="s">
        <v>24</v>
      </c>
      <c r="T24092" t="s">
        <v>35</v>
      </c>
      <c r="V24092" t="s">
        <v>36</v>
      </c>
      <c r="W24092" t="s">
        <v>56</v>
      </c>
      <c r="X24092" t="s">
        <v>44</v>
      </c>
    </row>
    <row r="24093" spans="1:24" x14ac:dyDescent="0.25">
      <c r="A24093">
        <v>16578495</v>
      </c>
      <c r="B24093" t="s">
        <v>24</v>
      </c>
      <c r="C24093" t="s">
        <v>24146</v>
      </c>
      <c r="D24093" t="s">
        <v>26</v>
      </c>
      <c r="G24093">
        <v>1</v>
      </c>
      <c r="I24093">
        <v>1</v>
      </c>
      <c r="J24093">
        <v>0</v>
      </c>
      <c r="O24093">
        <v>0</v>
      </c>
      <c r="R24093">
        <v>1</v>
      </c>
      <c r="S24093" t="s">
        <v>24</v>
      </c>
      <c r="T24093" t="s">
        <v>35</v>
      </c>
      <c r="V24093" t="s">
        <v>36</v>
      </c>
      <c r="W24093" t="s">
        <v>56</v>
      </c>
      <c r="X24093" t="s">
        <v>44</v>
      </c>
    </row>
    <row r="24094" spans="1:24" x14ac:dyDescent="0.25">
      <c r="A24094">
        <v>16578495</v>
      </c>
      <c r="B24094" t="s">
        <v>24</v>
      </c>
      <c r="C24094" t="s">
        <v>24147</v>
      </c>
      <c r="D24094" t="s">
        <v>26</v>
      </c>
      <c r="J24094">
        <v>-1</v>
      </c>
      <c r="K24094">
        <v>-1</v>
      </c>
      <c r="O24094">
        <v>1</v>
      </c>
      <c r="S24094" t="s">
        <v>24</v>
      </c>
      <c r="T24094" t="s">
        <v>35</v>
      </c>
      <c r="V24094" t="s">
        <v>36</v>
      </c>
      <c r="W24094" t="s">
        <v>56</v>
      </c>
      <c r="X24094" t="s">
        <v>44</v>
      </c>
    </row>
    <row r="24095" spans="1:24" x14ac:dyDescent="0.25">
      <c r="A24095">
        <v>16578495</v>
      </c>
      <c r="B24095" t="s">
        <v>24</v>
      </c>
      <c r="C24095" t="s">
        <v>24148</v>
      </c>
      <c r="D24095" t="s">
        <v>29</v>
      </c>
      <c r="J24095">
        <v>-1</v>
      </c>
      <c r="K24095">
        <v>-1</v>
      </c>
      <c r="O24095">
        <v>1</v>
      </c>
      <c r="S24095" t="s">
        <v>24</v>
      </c>
      <c r="T24095" t="s">
        <v>35</v>
      </c>
      <c r="V24095" t="s">
        <v>36</v>
      </c>
      <c r="W24095" t="s">
        <v>56</v>
      </c>
      <c r="X24095" t="s">
        <v>44</v>
      </c>
    </row>
    <row r="24096" spans="1:24" x14ac:dyDescent="0.25">
      <c r="A24096">
        <v>16578495</v>
      </c>
      <c r="B24096" t="s">
        <v>24</v>
      </c>
      <c r="C24096" t="s">
        <v>24149</v>
      </c>
      <c r="D24096" t="s">
        <v>29</v>
      </c>
      <c r="J24096">
        <v>-1</v>
      </c>
      <c r="K24096">
        <v>-1</v>
      </c>
      <c r="O24096">
        <v>1</v>
      </c>
      <c r="S24096" t="s">
        <v>24</v>
      </c>
      <c r="T24096" t="s">
        <v>35</v>
      </c>
      <c r="V24096" t="s">
        <v>36</v>
      </c>
      <c r="W24096" t="s">
        <v>56</v>
      </c>
      <c r="X24096" t="s">
        <v>44</v>
      </c>
    </row>
    <row r="24097" spans="1:24" x14ac:dyDescent="0.25">
      <c r="A24097">
        <v>16578495</v>
      </c>
      <c r="B24097" t="s">
        <v>24</v>
      </c>
      <c r="C24097" t="s">
        <v>24150</v>
      </c>
      <c r="D24097" t="s">
        <v>26</v>
      </c>
      <c r="G24097">
        <v>1</v>
      </c>
      <c r="I24097">
        <v>1</v>
      </c>
      <c r="J24097">
        <v>-1</v>
      </c>
      <c r="O24097">
        <v>1</v>
      </c>
      <c r="S24097" t="s">
        <v>24</v>
      </c>
      <c r="T24097" t="s">
        <v>35</v>
      </c>
      <c r="V24097" t="s">
        <v>36</v>
      </c>
      <c r="W24097" t="s">
        <v>56</v>
      </c>
      <c r="X24097" t="s">
        <v>44</v>
      </c>
    </row>
    <row r="24098" spans="1:24" x14ac:dyDescent="0.25">
      <c r="A24098">
        <v>16578495</v>
      </c>
      <c r="B24098" t="s">
        <v>24</v>
      </c>
      <c r="C24098" t="s">
        <v>24151</v>
      </c>
      <c r="D24098" t="s">
        <v>26</v>
      </c>
      <c r="G24098">
        <v>1</v>
      </c>
      <c r="I24098">
        <v>1</v>
      </c>
      <c r="J24098">
        <v>-1</v>
      </c>
      <c r="O24098">
        <v>1</v>
      </c>
      <c r="S24098" t="s">
        <v>24</v>
      </c>
      <c r="T24098" t="s">
        <v>35</v>
      </c>
      <c r="V24098" t="s">
        <v>36</v>
      </c>
      <c r="W24098" t="s">
        <v>56</v>
      </c>
      <c r="X24098" t="s">
        <v>44</v>
      </c>
    </row>
    <row r="24099" spans="1:24" x14ac:dyDescent="0.25">
      <c r="A24099">
        <v>16578495</v>
      </c>
      <c r="B24099" t="s">
        <v>24</v>
      </c>
      <c r="C24099" t="s">
        <v>24152</v>
      </c>
      <c r="D24099" t="s">
        <v>29</v>
      </c>
      <c r="G24099">
        <v>1</v>
      </c>
      <c r="I24099">
        <v>1</v>
      </c>
      <c r="J24099">
        <v>-1</v>
      </c>
      <c r="O24099">
        <v>1</v>
      </c>
      <c r="S24099" t="s">
        <v>24</v>
      </c>
      <c r="T24099" t="s">
        <v>35</v>
      </c>
      <c r="V24099" t="s">
        <v>36</v>
      </c>
      <c r="W24099" t="s">
        <v>56</v>
      </c>
      <c r="X24099" t="s">
        <v>44</v>
      </c>
    </row>
    <row r="24100" spans="1:24" x14ac:dyDescent="0.25">
      <c r="A24100">
        <v>16578495</v>
      </c>
      <c r="B24100" t="s">
        <v>24</v>
      </c>
      <c r="C24100" t="s">
        <v>24153</v>
      </c>
      <c r="D24100" t="s">
        <v>26</v>
      </c>
      <c r="G24100">
        <v>-1</v>
      </c>
      <c r="J24100">
        <v>1</v>
      </c>
      <c r="N24100">
        <v>0</v>
      </c>
      <c r="O24100">
        <v>0</v>
      </c>
      <c r="P24100">
        <v>1</v>
      </c>
      <c r="S24100" t="s">
        <v>24</v>
      </c>
      <c r="T24100" t="s">
        <v>35</v>
      </c>
      <c r="V24100" t="s">
        <v>36</v>
      </c>
      <c r="W24100" t="s">
        <v>56</v>
      </c>
      <c r="X24100" t="s">
        <v>44</v>
      </c>
    </row>
    <row r="24101" spans="1:24" x14ac:dyDescent="0.25">
      <c r="A24101">
        <v>16578495</v>
      </c>
      <c r="B24101" t="s">
        <v>24</v>
      </c>
      <c r="C24101" t="s">
        <v>24154</v>
      </c>
      <c r="D24101" t="s">
        <v>26</v>
      </c>
      <c r="G24101">
        <v>1</v>
      </c>
      <c r="I24101">
        <v>1</v>
      </c>
      <c r="J24101">
        <v>1</v>
      </c>
      <c r="M24101">
        <v>1</v>
      </c>
      <c r="O24101">
        <v>-1</v>
      </c>
      <c r="R24101">
        <v>1</v>
      </c>
      <c r="S24101" t="s">
        <v>24</v>
      </c>
      <c r="T24101" t="s">
        <v>35</v>
      </c>
      <c r="V24101" t="s">
        <v>36</v>
      </c>
      <c r="W24101" t="s">
        <v>56</v>
      </c>
      <c r="X24101" t="s">
        <v>44</v>
      </c>
    </row>
    <row r="24102" spans="1:24" x14ac:dyDescent="0.25">
      <c r="A24102">
        <v>16578495</v>
      </c>
      <c r="B24102" t="s">
        <v>24</v>
      </c>
      <c r="C24102" t="s">
        <v>24155</v>
      </c>
      <c r="D24102" t="s">
        <v>26</v>
      </c>
      <c r="E24102">
        <v>1</v>
      </c>
      <c r="S24102" t="s">
        <v>24</v>
      </c>
      <c r="T24102" t="s">
        <v>35</v>
      </c>
      <c r="V24102" t="s">
        <v>36</v>
      </c>
      <c r="W24102" t="s">
        <v>56</v>
      </c>
      <c r="X24102" t="s">
        <v>44</v>
      </c>
    </row>
    <row r="24103" spans="1:24" x14ac:dyDescent="0.25">
      <c r="A24103">
        <v>16578495</v>
      </c>
      <c r="B24103" t="s">
        <v>24</v>
      </c>
      <c r="C24103" t="s">
        <v>24156</v>
      </c>
      <c r="D24103" t="s">
        <v>26</v>
      </c>
      <c r="E24103">
        <v>1</v>
      </c>
      <c r="S24103" t="s">
        <v>24</v>
      </c>
      <c r="T24103" t="s">
        <v>35</v>
      </c>
      <c r="V24103" t="s">
        <v>36</v>
      </c>
      <c r="W24103" t="s">
        <v>56</v>
      </c>
      <c r="X24103" t="s">
        <v>44</v>
      </c>
    </row>
    <row r="24104" spans="1:24" x14ac:dyDescent="0.25">
      <c r="A24104">
        <v>16578495</v>
      </c>
      <c r="B24104" t="s">
        <v>24</v>
      </c>
      <c r="C24104" t="s">
        <v>24157</v>
      </c>
      <c r="D24104" t="s">
        <v>26</v>
      </c>
      <c r="I24104">
        <v>1</v>
      </c>
      <c r="J24104">
        <v>1</v>
      </c>
      <c r="O24104">
        <v>1</v>
      </c>
      <c r="S24104" t="s">
        <v>24</v>
      </c>
      <c r="T24104" t="s">
        <v>35</v>
      </c>
      <c r="V24104" t="s">
        <v>36</v>
      </c>
      <c r="W24104" t="s">
        <v>56</v>
      </c>
      <c r="X24104" t="s">
        <v>44</v>
      </c>
    </row>
    <row r="24105" spans="1:24" x14ac:dyDescent="0.25">
      <c r="A24105">
        <v>16578495</v>
      </c>
      <c r="B24105" t="s">
        <v>24</v>
      </c>
      <c r="C24105" t="s">
        <v>24158</v>
      </c>
      <c r="D24105" t="s">
        <v>26</v>
      </c>
      <c r="F24105">
        <v>-1</v>
      </c>
      <c r="G24105">
        <v>-1</v>
      </c>
      <c r="H24105">
        <v>1</v>
      </c>
      <c r="I24105">
        <v>1</v>
      </c>
      <c r="J24105">
        <v>0</v>
      </c>
      <c r="M24105">
        <v>1</v>
      </c>
      <c r="N24105">
        <v>0</v>
      </c>
      <c r="O24105">
        <v>1</v>
      </c>
      <c r="S24105" t="s">
        <v>24</v>
      </c>
      <c r="T24105" t="s">
        <v>35</v>
      </c>
      <c r="V24105" t="s">
        <v>36</v>
      </c>
      <c r="W24105" t="s">
        <v>56</v>
      </c>
      <c r="X24105" t="s">
        <v>44</v>
      </c>
    </row>
    <row r="24106" spans="1:24" x14ac:dyDescent="0.25">
      <c r="A24106">
        <v>16578495</v>
      </c>
      <c r="B24106" t="s">
        <v>24</v>
      </c>
      <c r="C24106" t="s">
        <v>24159</v>
      </c>
      <c r="D24106" t="s">
        <v>26</v>
      </c>
      <c r="F24106">
        <v>-1</v>
      </c>
      <c r="I24106">
        <v>1</v>
      </c>
      <c r="J24106">
        <v>-1</v>
      </c>
      <c r="O24106">
        <v>1</v>
      </c>
      <c r="S24106" t="s">
        <v>24</v>
      </c>
      <c r="T24106" t="s">
        <v>35</v>
      </c>
      <c r="V24106" t="s">
        <v>36</v>
      </c>
      <c r="W24106" t="s">
        <v>56</v>
      </c>
      <c r="X24106" t="s">
        <v>44</v>
      </c>
    </row>
    <row r="24107" spans="1:24" x14ac:dyDescent="0.25">
      <c r="A24107">
        <v>16578495</v>
      </c>
      <c r="B24107" t="s">
        <v>24</v>
      </c>
      <c r="C24107" t="s">
        <v>24160</v>
      </c>
      <c r="D24107" t="s">
        <v>26</v>
      </c>
      <c r="I24107">
        <v>1</v>
      </c>
      <c r="J24107">
        <v>-1</v>
      </c>
      <c r="O24107">
        <v>1</v>
      </c>
      <c r="P24107">
        <v>1</v>
      </c>
      <c r="S24107" t="s">
        <v>24</v>
      </c>
      <c r="T24107" t="s">
        <v>35</v>
      </c>
      <c r="V24107" t="s">
        <v>36</v>
      </c>
      <c r="W24107" t="s">
        <v>56</v>
      </c>
      <c r="X24107" t="s">
        <v>44</v>
      </c>
    </row>
    <row r="24108" spans="1:24" x14ac:dyDescent="0.25">
      <c r="A24108">
        <v>16578495</v>
      </c>
      <c r="B24108" t="s">
        <v>24</v>
      </c>
      <c r="C24108" t="s">
        <v>24161</v>
      </c>
      <c r="D24108" t="s">
        <v>26</v>
      </c>
      <c r="J24108">
        <v>1</v>
      </c>
      <c r="N24108">
        <v>0</v>
      </c>
      <c r="O24108">
        <v>1</v>
      </c>
      <c r="R24108">
        <v>1</v>
      </c>
      <c r="S24108" t="s">
        <v>24</v>
      </c>
      <c r="T24108" t="s">
        <v>35</v>
      </c>
      <c r="V24108" t="s">
        <v>36</v>
      </c>
      <c r="W24108" t="s">
        <v>56</v>
      </c>
      <c r="X24108" t="s">
        <v>44</v>
      </c>
    </row>
    <row r="24109" spans="1:24" x14ac:dyDescent="0.25">
      <c r="A24109">
        <v>16578495</v>
      </c>
      <c r="B24109" t="s">
        <v>24</v>
      </c>
      <c r="C24109" t="s">
        <v>24162</v>
      </c>
      <c r="D24109" t="s">
        <v>26</v>
      </c>
      <c r="I24109">
        <v>1</v>
      </c>
      <c r="K24109">
        <v>-1</v>
      </c>
      <c r="O24109">
        <v>1</v>
      </c>
      <c r="R24109">
        <v>1</v>
      </c>
      <c r="S24109" t="s">
        <v>24</v>
      </c>
      <c r="T24109" t="s">
        <v>35</v>
      </c>
      <c r="V24109" t="s">
        <v>36</v>
      </c>
      <c r="W24109" t="s">
        <v>56</v>
      </c>
      <c r="X24109" t="s">
        <v>44</v>
      </c>
    </row>
    <row r="24110" spans="1:24" x14ac:dyDescent="0.25">
      <c r="A24110">
        <v>16578495</v>
      </c>
      <c r="B24110" t="s">
        <v>24</v>
      </c>
      <c r="C24110" t="s">
        <v>24163</v>
      </c>
      <c r="D24110" t="s">
        <v>26</v>
      </c>
      <c r="O24110">
        <v>-1</v>
      </c>
      <c r="S24110" t="s">
        <v>24</v>
      </c>
      <c r="T24110" t="s">
        <v>35</v>
      </c>
      <c r="V24110" t="s">
        <v>36</v>
      </c>
      <c r="W24110" t="s">
        <v>56</v>
      </c>
      <c r="X24110" t="s">
        <v>44</v>
      </c>
    </row>
    <row r="24111" spans="1:24" x14ac:dyDescent="0.25">
      <c r="A24111">
        <v>16578495</v>
      </c>
      <c r="B24111" t="s">
        <v>24</v>
      </c>
      <c r="C24111" t="s">
        <v>24164</v>
      </c>
      <c r="D24111" t="s">
        <v>26</v>
      </c>
      <c r="I24111">
        <v>1</v>
      </c>
      <c r="J24111">
        <v>1</v>
      </c>
      <c r="O24111">
        <v>1</v>
      </c>
      <c r="R24111">
        <v>1</v>
      </c>
      <c r="S24111" t="s">
        <v>24</v>
      </c>
      <c r="T24111" t="s">
        <v>35</v>
      </c>
      <c r="V24111" t="s">
        <v>36</v>
      </c>
      <c r="W24111" t="s">
        <v>56</v>
      </c>
      <c r="X24111" t="s">
        <v>44</v>
      </c>
    </row>
    <row r="24112" spans="1:24" x14ac:dyDescent="0.25">
      <c r="A24112">
        <v>16578495</v>
      </c>
      <c r="B24112" t="s">
        <v>24</v>
      </c>
      <c r="C24112" t="s">
        <v>24165</v>
      </c>
      <c r="D24112" t="s">
        <v>26</v>
      </c>
      <c r="G24112">
        <v>1</v>
      </c>
      <c r="I24112">
        <v>1</v>
      </c>
      <c r="J24112">
        <v>1</v>
      </c>
      <c r="O24112">
        <v>1</v>
      </c>
      <c r="S24112" t="s">
        <v>24</v>
      </c>
      <c r="T24112" t="s">
        <v>35</v>
      </c>
      <c r="V24112" t="s">
        <v>36</v>
      </c>
      <c r="W24112" t="s">
        <v>56</v>
      </c>
      <c r="X24112" t="s">
        <v>44</v>
      </c>
    </row>
    <row r="24113" spans="1:24" x14ac:dyDescent="0.25">
      <c r="A24113">
        <v>16579136</v>
      </c>
      <c r="B24113" t="s">
        <v>33</v>
      </c>
      <c r="C24113" t="s">
        <v>24166</v>
      </c>
      <c r="D24113" t="s">
        <v>26</v>
      </c>
      <c r="E24113">
        <v>1</v>
      </c>
      <c r="S24113" t="s">
        <v>33</v>
      </c>
      <c r="T24113" t="s">
        <v>82</v>
      </c>
    </row>
    <row r="24114" spans="1:24" x14ac:dyDescent="0.25">
      <c r="A24114">
        <v>16579136</v>
      </c>
      <c r="B24114" t="s">
        <v>33</v>
      </c>
      <c r="C24114" t="s">
        <v>24167</v>
      </c>
      <c r="D24114" t="s">
        <v>29</v>
      </c>
      <c r="E24114">
        <v>1</v>
      </c>
      <c r="S24114" t="s">
        <v>33</v>
      </c>
      <c r="T24114" t="s">
        <v>82</v>
      </c>
    </row>
    <row r="24115" spans="1:24" x14ac:dyDescent="0.25">
      <c r="A24115">
        <v>16580211</v>
      </c>
      <c r="B24115" t="s">
        <v>24</v>
      </c>
      <c r="C24115" t="s">
        <v>24168</v>
      </c>
      <c r="D24115" t="s">
        <v>26</v>
      </c>
      <c r="M24115">
        <v>1</v>
      </c>
      <c r="S24115" t="s">
        <v>24</v>
      </c>
      <c r="T24115" t="s">
        <v>73</v>
      </c>
    </row>
    <row r="24116" spans="1:24" x14ac:dyDescent="0.25">
      <c r="A24116">
        <v>16580211</v>
      </c>
      <c r="B24116" t="s">
        <v>24</v>
      </c>
      <c r="C24116" t="s">
        <v>24169</v>
      </c>
      <c r="D24116" t="s">
        <v>29</v>
      </c>
      <c r="M24116">
        <v>1</v>
      </c>
      <c r="S24116" t="s">
        <v>24</v>
      </c>
      <c r="T24116" t="s">
        <v>73</v>
      </c>
    </row>
    <row r="24117" spans="1:24" x14ac:dyDescent="0.25">
      <c r="A24117">
        <v>16581365</v>
      </c>
      <c r="B24117" t="s">
        <v>33</v>
      </c>
      <c r="C24117" t="s">
        <v>24170</v>
      </c>
      <c r="D24117" t="s">
        <v>26</v>
      </c>
      <c r="E24117">
        <v>1</v>
      </c>
      <c r="L24117">
        <v>0</v>
      </c>
      <c r="S24117" t="s">
        <v>33</v>
      </c>
      <c r="T24117" t="s">
        <v>82</v>
      </c>
    </row>
    <row r="24118" spans="1:24" x14ac:dyDescent="0.25">
      <c r="A24118">
        <v>16581365</v>
      </c>
      <c r="B24118" t="s">
        <v>33</v>
      </c>
      <c r="C24118" t="s">
        <v>24171</v>
      </c>
      <c r="D24118" t="s">
        <v>29</v>
      </c>
      <c r="E24118">
        <v>1</v>
      </c>
      <c r="L24118">
        <v>0</v>
      </c>
      <c r="S24118" t="s">
        <v>33</v>
      </c>
      <c r="T24118" t="s">
        <v>82</v>
      </c>
    </row>
    <row r="24119" spans="1:24" x14ac:dyDescent="0.25">
      <c r="A24119">
        <v>16581365</v>
      </c>
      <c r="B24119" t="s">
        <v>33</v>
      </c>
      <c r="C24119" t="s">
        <v>24172</v>
      </c>
      <c r="D24119" t="s">
        <v>26</v>
      </c>
      <c r="E24119">
        <v>1</v>
      </c>
      <c r="L24119">
        <v>0</v>
      </c>
      <c r="S24119" t="s">
        <v>33</v>
      </c>
      <c r="T24119" t="s">
        <v>82</v>
      </c>
    </row>
    <row r="24120" spans="1:24" x14ac:dyDescent="0.25">
      <c r="A24120">
        <v>16581365</v>
      </c>
      <c r="B24120" t="s">
        <v>33</v>
      </c>
      <c r="C24120" t="s">
        <v>24173</v>
      </c>
      <c r="D24120" t="s">
        <v>29</v>
      </c>
      <c r="E24120">
        <v>1</v>
      </c>
      <c r="L24120">
        <v>0</v>
      </c>
      <c r="S24120" t="s">
        <v>33</v>
      </c>
      <c r="T24120" t="s">
        <v>82</v>
      </c>
    </row>
    <row r="24121" spans="1:24" x14ac:dyDescent="0.25">
      <c r="A24121">
        <v>16581365</v>
      </c>
      <c r="B24121" t="s">
        <v>33</v>
      </c>
      <c r="C24121" t="s">
        <v>24174</v>
      </c>
      <c r="D24121" t="s">
        <v>26</v>
      </c>
      <c r="E24121">
        <v>1</v>
      </c>
      <c r="S24121" t="s">
        <v>33</v>
      </c>
      <c r="T24121" t="s">
        <v>82</v>
      </c>
    </row>
    <row r="24122" spans="1:24" x14ac:dyDescent="0.25">
      <c r="A24122">
        <v>16581365</v>
      </c>
      <c r="B24122" t="s">
        <v>33</v>
      </c>
      <c r="C24122" t="s">
        <v>24175</v>
      </c>
      <c r="D24122" t="s">
        <v>29</v>
      </c>
      <c r="E24122">
        <v>1</v>
      </c>
      <c r="S24122" t="s">
        <v>33</v>
      </c>
      <c r="T24122" t="s">
        <v>82</v>
      </c>
    </row>
    <row r="24123" spans="1:24" x14ac:dyDescent="0.25">
      <c r="A24123">
        <v>16581365</v>
      </c>
      <c r="B24123" t="s">
        <v>33</v>
      </c>
      <c r="C24123" t="s">
        <v>24176</v>
      </c>
      <c r="D24123" t="s">
        <v>26</v>
      </c>
      <c r="E24123">
        <v>1</v>
      </c>
      <c r="J24123">
        <v>0</v>
      </c>
      <c r="L24123">
        <v>0</v>
      </c>
      <c r="O24123">
        <v>0</v>
      </c>
      <c r="S24123" t="s">
        <v>33</v>
      </c>
      <c r="T24123" t="s">
        <v>82</v>
      </c>
    </row>
    <row r="24124" spans="1:24" x14ac:dyDescent="0.25">
      <c r="A24124">
        <v>16581365</v>
      </c>
      <c r="B24124" t="s">
        <v>33</v>
      </c>
      <c r="C24124" t="s">
        <v>24177</v>
      </c>
      <c r="D24124" t="s">
        <v>29</v>
      </c>
      <c r="E24124">
        <v>1</v>
      </c>
      <c r="J24124">
        <v>0</v>
      </c>
      <c r="L24124">
        <v>0</v>
      </c>
      <c r="O24124">
        <v>0</v>
      </c>
      <c r="S24124" t="s">
        <v>33</v>
      </c>
      <c r="T24124" t="s">
        <v>82</v>
      </c>
    </row>
    <row r="24125" spans="1:24" x14ac:dyDescent="0.25">
      <c r="A24125">
        <v>16581379</v>
      </c>
      <c r="B24125" t="s">
        <v>33</v>
      </c>
      <c r="C24125" t="s">
        <v>24178</v>
      </c>
      <c r="D24125" t="s">
        <v>26</v>
      </c>
      <c r="E24125">
        <v>1</v>
      </c>
      <c r="S24125" t="s">
        <v>33</v>
      </c>
      <c r="T24125" t="s">
        <v>73</v>
      </c>
      <c r="V24125" t="s">
        <v>450</v>
      </c>
      <c r="W24125" t="s">
        <v>37</v>
      </c>
      <c r="X24125" t="s">
        <v>44</v>
      </c>
    </row>
    <row r="24126" spans="1:24" x14ac:dyDescent="0.25">
      <c r="A24126">
        <v>16581379</v>
      </c>
      <c r="B24126" t="s">
        <v>33</v>
      </c>
      <c r="C24126" t="s">
        <v>24179</v>
      </c>
      <c r="D24126" t="s">
        <v>29</v>
      </c>
      <c r="E24126">
        <v>1</v>
      </c>
      <c r="S24126" t="s">
        <v>33</v>
      </c>
      <c r="T24126" t="s">
        <v>73</v>
      </c>
      <c r="V24126" t="s">
        <v>450</v>
      </c>
      <c r="W24126" t="s">
        <v>37</v>
      </c>
      <c r="X24126" t="s">
        <v>44</v>
      </c>
    </row>
    <row r="24127" spans="1:24" x14ac:dyDescent="0.25">
      <c r="A24127">
        <v>16581379</v>
      </c>
      <c r="B24127" t="s">
        <v>33</v>
      </c>
      <c r="C24127" t="s">
        <v>24180</v>
      </c>
      <c r="D24127" t="s">
        <v>29</v>
      </c>
      <c r="E24127">
        <v>1</v>
      </c>
      <c r="S24127" t="s">
        <v>33</v>
      </c>
      <c r="T24127" t="s">
        <v>73</v>
      </c>
      <c r="V24127" t="s">
        <v>450</v>
      </c>
      <c r="W24127" t="s">
        <v>37</v>
      </c>
      <c r="X24127" t="s">
        <v>44</v>
      </c>
    </row>
    <row r="24128" spans="1:24" x14ac:dyDescent="0.25">
      <c r="A24128">
        <v>16583386</v>
      </c>
      <c r="B24128" t="s">
        <v>33</v>
      </c>
      <c r="C24128" t="s">
        <v>24181</v>
      </c>
      <c r="D24128" t="s">
        <v>26</v>
      </c>
      <c r="G24128">
        <v>0</v>
      </c>
      <c r="J24128">
        <v>0</v>
      </c>
      <c r="O24128">
        <v>0</v>
      </c>
      <c r="S24128" t="s">
        <v>33</v>
      </c>
      <c r="T24128" t="s">
        <v>82</v>
      </c>
    </row>
    <row r="24129" spans="1:20" x14ac:dyDescent="0.25">
      <c r="A24129">
        <v>16583386</v>
      </c>
      <c r="B24129" t="s">
        <v>33</v>
      </c>
      <c r="C24129" t="s">
        <v>24182</v>
      </c>
      <c r="D24129" t="s">
        <v>29</v>
      </c>
      <c r="G24129">
        <v>0</v>
      </c>
      <c r="J24129">
        <v>0</v>
      </c>
      <c r="O24129">
        <v>0</v>
      </c>
      <c r="S24129" t="s">
        <v>33</v>
      </c>
      <c r="T24129" t="s">
        <v>82</v>
      </c>
    </row>
    <row r="24130" spans="1:20" x14ac:dyDescent="0.25">
      <c r="A24130">
        <v>16583386</v>
      </c>
      <c r="B24130" t="s">
        <v>33</v>
      </c>
      <c r="C24130" t="s">
        <v>24183</v>
      </c>
      <c r="D24130" t="s">
        <v>26</v>
      </c>
      <c r="N24130">
        <v>0</v>
      </c>
      <c r="O24130">
        <v>1</v>
      </c>
      <c r="S24130" t="s">
        <v>33</v>
      </c>
      <c r="T24130" t="s">
        <v>82</v>
      </c>
    </row>
    <row r="24131" spans="1:20" x14ac:dyDescent="0.25">
      <c r="A24131">
        <v>16583386</v>
      </c>
      <c r="B24131" t="s">
        <v>33</v>
      </c>
      <c r="C24131" t="s">
        <v>24184</v>
      </c>
      <c r="D24131" t="s">
        <v>26</v>
      </c>
      <c r="N24131">
        <v>0</v>
      </c>
      <c r="O24131">
        <v>0</v>
      </c>
      <c r="S24131" t="s">
        <v>33</v>
      </c>
      <c r="T24131" t="s">
        <v>82</v>
      </c>
    </row>
    <row r="24132" spans="1:20" x14ac:dyDescent="0.25">
      <c r="A24132">
        <v>16583386</v>
      </c>
      <c r="B24132" t="s">
        <v>33</v>
      </c>
      <c r="C24132" t="s">
        <v>24185</v>
      </c>
      <c r="D24132" t="s">
        <v>26</v>
      </c>
      <c r="G24132">
        <v>1</v>
      </c>
      <c r="H24132">
        <v>-1</v>
      </c>
      <c r="J24132">
        <v>0</v>
      </c>
      <c r="O24132">
        <v>1</v>
      </c>
      <c r="P24132">
        <v>1</v>
      </c>
      <c r="R24132">
        <v>1</v>
      </c>
      <c r="S24132" t="s">
        <v>33</v>
      </c>
      <c r="T24132" t="s">
        <v>82</v>
      </c>
    </row>
    <row r="24133" spans="1:20" x14ac:dyDescent="0.25">
      <c r="A24133">
        <v>16583386</v>
      </c>
      <c r="B24133" t="s">
        <v>33</v>
      </c>
      <c r="C24133" t="s">
        <v>24186</v>
      </c>
      <c r="D24133" t="s">
        <v>29</v>
      </c>
      <c r="G24133">
        <v>1</v>
      </c>
      <c r="H24133">
        <v>-1</v>
      </c>
      <c r="J24133">
        <v>0</v>
      </c>
      <c r="O24133">
        <v>1</v>
      </c>
      <c r="P24133">
        <v>1</v>
      </c>
      <c r="R24133">
        <v>1</v>
      </c>
      <c r="S24133" t="s">
        <v>33</v>
      </c>
      <c r="T24133" t="s">
        <v>82</v>
      </c>
    </row>
    <row r="24134" spans="1:20" x14ac:dyDescent="0.25">
      <c r="A24134">
        <v>16583386</v>
      </c>
      <c r="B24134" t="s">
        <v>33</v>
      </c>
      <c r="C24134" t="s">
        <v>24187</v>
      </c>
      <c r="D24134" t="s">
        <v>26</v>
      </c>
      <c r="O24134">
        <v>1</v>
      </c>
      <c r="S24134" t="s">
        <v>33</v>
      </c>
      <c r="T24134" t="s">
        <v>82</v>
      </c>
    </row>
    <row r="24135" spans="1:20" x14ac:dyDescent="0.25">
      <c r="A24135">
        <v>16583386</v>
      </c>
      <c r="B24135" t="s">
        <v>33</v>
      </c>
      <c r="C24135" t="s">
        <v>24188</v>
      </c>
      <c r="D24135" t="s">
        <v>29</v>
      </c>
      <c r="O24135">
        <v>1</v>
      </c>
      <c r="S24135" t="s">
        <v>33</v>
      </c>
      <c r="T24135" t="s">
        <v>82</v>
      </c>
    </row>
    <row r="24136" spans="1:20" x14ac:dyDescent="0.25">
      <c r="A24136">
        <v>16583386</v>
      </c>
      <c r="B24136" t="s">
        <v>33</v>
      </c>
      <c r="C24136" t="s">
        <v>24189</v>
      </c>
      <c r="D24136" t="s">
        <v>26</v>
      </c>
      <c r="F24136">
        <v>-1</v>
      </c>
      <c r="H24136">
        <v>-1</v>
      </c>
      <c r="J24136">
        <v>0</v>
      </c>
      <c r="M24136">
        <v>1</v>
      </c>
      <c r="N24136">
        <v>0</v>
      </c>
      <c r="O24136">
        <v>-1</v>
      </c>
      <c r="S24136" t="s">
        <v>33</v>
      </c>
      <c r="T24136" t="s">
        <v>82</v>
      </c>
    </row>
    <row r="24137" spans="1:20" x14ac:dyDescent="0.25">
      <c r="A24137">
        <v>16583386</v>
      </c>
      <c r="B24137" t="s">
        <v>33</v>
      </c>
      <c r="C24137" t="s">
        <v>24190</v>
      </c>
      <c r="D24137" t="s">
        <v>29</v>
      </c>
      <c r="F24137">
        <v>-1</v>
      </c>
      <c r="H24137">
        <v>-1</v>
      </c>
      <c r="J24137">
        <v>0</v>
      </c>
      <c r="M24137">
        <v>1</v>
      </c>
      <c r="N24137">
        <v>0</v>
      </c>
      <c r="O24137">
        <v>-1</v>
      </c>
      <c r="S24137" t="s">
        <v>33</v>
      </c>
      <c r="T24137" t="s">
        <v>82</v>
      </c>
    </row>
    <row r="24138" spans="1:20" x14ac:dyDescent="0.25">
      <c r="A24138">
        <v>16583386</v>
      </c>
      <c r="B24138" t="s">
        <v>33</v>
      </c>
      <c r="C24138" t="s">
        <v>24191</v>
      </c>
      <c r="D24138" t="s">
        <v>26</v>
      </c>
      <c r="E24138">
        <v>1</v>
      </c>
      <c r="S24138" t="s">
        <v>33</v>
      </c>
      <c r="T24138" t="s">
        <v>82</v>
      </c>
    </row>
    <row r="24139" spans="1:20" x14ac:dyDescent="0.25">
      <c r="A24139">
        <v>16583386</v>
      </c>
      <c r="B24139" t="s">
        <v>33</v>
      </c>
      <c r="C24139" t="s">
        <v>24192</v>
      </c>
      <c r="D24139" t="s">
        <v>29</v>
      </c>
      <c r="E24139">
        <v>1</v>
      </c>
      <c r="S24139" t="s">
        <v>33</v>
      </c>
      <c r="T24139" t="s">
        <v>82</v>
      </c>
    </row>
    <row r="24140" spans="1:20" x14ac:dyDescent="0.25">
      <c r="A24140">
        <v>16583386</v>
      </c>
      <c r="B24140" t="s">
        <v>33</v>
      </c>
      <c r="C24140" t="s">
        <v>24193</v>
      </c>
      <c r="D24140" t="s">
        <v>26</v>
      </c>
      <c r="O24140">
        <v>1</v>
      </c>
      <c r="S24140" t="s">
        <v>33</v>
      </c>
      <c r="T24140" t="s">
        <v>82</v>
      </c>
    </row>
    <row r="24141" spans="1:20" x14ac:dyDescent="0.25">
      <c r="A24141">
        <v>16583386</v>
      </c>
      <c r="B24141" t="s">
        <v>33</v>
      </c>
      <c r="C24141" t="s">
        <v>24194</v>
      </c>
      <c r="D24141" t="s">
        <v>29</v>
      </c>
      <c r="O24141">
        <v>1</v>
      </c>
      <c r="S24141" t="s">
        <v>33</v>
      </c>
      <c r="T24141" t="s">
        <v>82</v>
      </c>
    </row>
    <row r="24142" spans="1:20" x14ac:dyDescent="0.25">
      <c r="A24142">
        <v>16583386</v>
      </c>
      <c r="B24142" t="s">
        <v>33</v>
      </c>
      <c r="C24142" t="s">
        <v>24195</v>
      </c>
      <c r="D24142" t="s">
        <v>26</v>
      </c>
      <c r="H24142">
        <v>1</v>
      </c>
      <c r="O24142">
        <v>1</v>
      </c>
      <c r="S24142" t="s">
        <v>33</v>
      </c>
      <c r="T24142" t="s">
        <v>82</v>
      </c>
    </row>
    <row r="24143" spans="1:20" x14ac:dyDescent="0.25">
      <c r="A24143">
        <v>16583386</v>
      </c>
      <c r="B24143" t="s">
        <v>33</v>
      </c>
      <c r="C24143" t="s">
        <v>24196</v>
      </c>
      <c r="D24143" t="s">
        <v>29</v>
      </c>
      <c r="H24143">
        <v>1</v>
      </c>
      <c r="O24143">
        <v>1</v>
      </c>
      <c r="S24143" t="s">
        <v>33</v>
      </c>
      <c r="T24143" t="s">
        <v>82</v>
      </c>
    </row>
    <row r="24144" spans="1:20" x14ac:dyDescent="0.25">
      <c r="A24144">
        <v>16583386</v>
      </c>
      <c r="B24144" t="s">
        <v>33</v>
      </c>
      <c r="C24144" t="s">
        <v>24197</v>
      </c>
      <c r="D24144" t="s">
        <v>26</v>
      </c>
      <c r="F24144">
        <v>0</v>
      </c>
      <c r="G24144">
        <v>0</v>
      </c>
      <c r="H24144">
        <v>1</v>
      </c>
      <c r="M24144">
        <v>1</v>
      </c>
      <c r="N24144">
        <v>0</v>
      </c>
      <c r="O24144">
        <v>1</v>
      </c>
      <c r="S24144" t="s">
        <v>33</v>
      </c>
      <c r="T24144" t="s">
        <v>82</v>
      </c>
    </row>
    <row r="24145" spans="1:24" x14ac:dyDescent="0.25">
      <c r="A24145">
        <v>16583386</v>
      </c>
      <c r="B24145" t="s">
        <v>33</v>
      </c>
      <c r="C24145" t="s">
        <v>24198</v>
      </c>
      <c r="D24145" t="s">
        <v>29</v>
      </c>
      <c r="F24145">
        <v>0</v>
      </c>
      <c r="G24145">
        <v>0</v>
      </c>
      <c r="H24145">
        <v>1</v>
      </c>
      <c r="M24145">
        <v>1</v>
      </c>
      <c r="N24145">
        <v>0</v>
      </c>
      <c r="O24145">
        <v>1</v>
      </c>
      <c r="S24145" t="s">
        <v>33</v>
      </c>
      <c r="T24145" t="s">
        <v>82</v>
      </c>
    </row>
    <row r="24146" spans="1:24" x14ac:dyDescent="0.25">
      <c r="A24146">
        <v>16583386</v>
      </c>
      <c r="B24146" t="s">
        <v>33</v>
      </c>
      <c r="C24146" t="s">
        <v>24199</v>
      </c>
      <c r="D24146" t="s">
        <v>26</v>
      </c>
      <c r="F24146">
        <v>0</v>
      </c>
      <c r="G24146">
        <v>0</v>
      </c>
      <c r="H24146">
        <v>1</v>
      </c>
      <c r="N24146">
        <v>0</v>
      </c>
      <c r="O24146">
        <v>1</v>
      </c>
      <c r="S24146" t="s">
        <v>33</v>
      </c>
      <c r="T24146" t="s">
        <v>82</v>
      </c>
    </row>
    <row r="24147" spans="1:24" x14ac:dyDescent="0.25">
      <c r="A24147">
        <v>16583386</v>
      </c>
      <c r="B24147" t="s">
        <v>33</v>
      </c>
      <c r="C24147" t="s">
        <v>24200</v>
      </c>
      <c r="D24147" t="s">
        <v>26</v>
      </c>
      <c r="N24147">
        <v>0</v>
      </c>
      <c r="O24147">
        <v>1</v>
      </c>
      <c r="S24147" t="s">
        <v>33</v>
      </c>
      <c r="T24147" t="s">
        <v>82</v>
      </c>
    </row>
    <row r="24148" spans="1:24" x14ac:dyDescent="0.25">
      <c r="A24148">
        <v>16583386</v>
      </c>
      <c r="B24148" t="s">
        <v>33</v>
      </c>
      <c r="C24148" t="s">
        <v>24201</v>
      </c>
      <c r="D24148" t="s">
        <v>26</v>
      </c>
      <c r="F24148">
        <v>-1</v>
      </c>
      <c r="G24148">
        <v>-1</v>
      </c>
      <c r="H24148">
        <v>1</v>
      </c>
      <c r="K24148">
        <v>-1</v>
      </c>
      <c r="N24148">
        <v>0</v>
      </c>
      <c r="O24148">
        <v>1</v>
      </c>
      <c r="S24148" t="s">
        <v>33</v>
      </c>
      <c r="T24148" t="s">
        <v>82</v>
      </c>
    </row>
    <row r="24149" spans="1:24" x14ac:dyDescent="0.25">
      <c r="A24149">
        <v>16583386</v>
      </c>
      <c r="B24149" t="s">
        <v>33</v>
      </c>
      <c r="C24149" t="s">
        <v>24202</v>
      </c>
      <c r="D24149" t="s">
        <v>29</v>
      </c>
      <c r="F24149">
        <v>-1</v>
      </c>
      <c r="G24149">
        <v>-1</v>
      </c>
      <c r="H24149">
        <v>1</v>
      </c>
      <c r="K24149">
        <v>-1</v>
      </c>
      <c r="N24149">
        <v>0</v>
      </c>
      <c r="O24149">
        <v>1</v>
      </c>
      <c r="S24149" t="s">
        <v>33</v>
      </c>
      <c r="T24149" t="s">
        <v>82</v>
      </c>
    </row>
    <row r="24150" spans="1:24" x14ac:dyDescent="0.25">
      <c r="A24150">
        <v>16583386</v>
      </c>
      <c r="B24150" t="s">
        <v>33</v>
      </c>
      <c r="C24150" t="s">
        <v>24203</v>
      </c>
      <c r="D24150" t="s">
        <v>26</v>
      </c>
      <c r="E24150">
        <v>1</v>
      </c>
      <c r="O24150">
        <v>0</v>
      </c>
      <c r="S24150" t="s">
        <v>33</v>
      </c>
      <c r="T24150" t="s">
        <v>82</v>
      </c>
    </row>
    <row r="24151" spans="1:24" x14ac:dyDescent="0.25">
      <c r="A24151">
        <v>16583386</v>
      </c>
      <c r="B24151" t="s">
        <v>33</v>
      </c>
      <c r="C24151" t="s">
        <v>24204</v>
      </c>
      <c r="D24151" t="s">
        <v>29</v>
      </c>
      <c r="E24151">
        <v>1</v>
      </c>
      <c r="O24151">
        <v>0</v>
      </c>
      <c r="S24151" t="s">
        <v>33</v>
      </c>
      <c r="T24151" t="s">
        <v>82</v>
      </c>
    </row>
    <row r="24152" spans="1:24" x14ac:dyDescent="0.25">
      <c r="A24152">
        <v>16583386</v>
      </c>
      <c r="B24152" t="s">
        <v>33</v>
      </c>
      <c r="C24152" t="s">
        <v>24205</v>
      </c>
      <c r="D24152" t="s">
        <v>26</v>
      </c>
      <c r="I24152">
        <v>1</v>
      </c>
      <c r="N24152">
        <v>0</v>
      </c>
      <c r="O24152">
        <v>0</v>
      </c>
      <c r="S24152" t="s">
        <v>33</v>
      </c>
      <c r="T24152" t="s">
        <v>82</v>
      </c>
    </row>
    <row r="24153" spans="1:24" x14ac:dyDescent="0.25">
      <c r="A24153">
        <v>16583386</v>
      </c>
      <c r="B24153" t="s">
        <v>33</v>
      </c>
      <c r="C24153" t="s">
        <v>24206</v>
      </c>
      <c r="D24153" t="s">
        <v>26</v>
      </c>
      <c r="G24153">
        <v>0</v>
      </c>
      <c r="I24153">
        <v>-1</v>
      </c>
      <c r="O24153">
        <v>1</v>
      </c>
      <c r="P24153">
        <v>1</v>
      </c>
      <c r="S24153" t="s">
        <v>33</v>
      </c>
      <c r="T24153" t="s">
        <v>82</v>
      </c>
    </row>
    <row r="24154" spans="1:24" x14ac:dyDescent="0.25">
      <c r="A24154">
        <v>16583386</v>
      </c>
      <c r="B24154" t="s">
        <v>33</v>
      </c>
      <c r="C24154" t="s">
        <v>24207</v>
      </c>
      <c r="D24154" t="s">
        <v>29</v>
      </c>
      <c r="G24154">
        <v>0</v>
      </c>
      <c r="I24154">
        <v>-1</v>
      </c>
      <c r="O24154">
        <v>1</v>
      </c>
      <c r="P24154">
        <v>1</v>
      </c>
      <c r="S24154" t="s">
        <v>33</v>
      </c>
      <c r="T24154" t="s">
        <v>82</v>
      </c>
    </row>
    <row r="24155" spans="1:24" x14ac:dyDescent="0.25">
      <c r="A24155">
        <v>16584661</v>
      </c>
      <c r="B24155" t="s">
        <v>24</v>
      </c>
      <c r="C24155" t="s">
        <v>24208</v>
      </c>
      <c r="D24155" t="s">
        <v>26</v>
      </c>
      <c r="E24155">
        <v>1</v>
      </c>
      <c r="S24155" t="s">
        <v>24</v>
      </c>
      <c r="T24155" t="s">
        <v>73</v>
      </c>
    </row>
    <row r="24156" spans="1:24" x14ac:dyDescent="0.25">
      <c r="A24156">
        <v>16584661</v>
      </c>
      <c r="B24156" t="s">
        <v>24</v>
      </c>
      <c r="C24156" t="s">
        <v>24209</v>
      </c>
      <c r="D24156" t="s">
        <v>29</v>
      </c>
      <c r="E24156">
        <v>1</v>
      </c>
      <c r="S24156" t="s">
        <v>24</v>
      </c>
      <c r="T24156" t="s">
        <v>73</v>
      </c>
    </row>
    <row r="24157" spans="1:24" x14ac:dyDescent="0.25">
      <c r="A24157">
        <v>16590469</v>
      </c>
      <c r="B24157" t="s">
        <v>33</v>
      </c>
      <c r="C24157" t="s">
        <v>24210</v>
      </c>
      <c r="D24157" t="s">
        <v>26</v>
      </c>
      <c r="E24157">
        <v>1</v>
      </c>
      <c r="S24157" t="s">
        <v>33</v>
      </c>
      <c r="T24157" t="s">
        <v>54</v>
      </c>
      <c r="V24157" t="s">
        <v>36</v>
      </c>
      <c r="W24157" t="s">
        <v>37</v>
      </c>
      <c r="X24157" t="s">
        <v>38</v>
      </c>
    </row>
    <row r="24158" spans="1:24" x14ac:dyDescent="0.25">
      <c r="A24158">
        <v>16590469</v>
      </c>
      <c r="B24158" t="s">
        <v>33</v>
      </c>
      <c r="C24158" t="s">
        <v>24211</v>
      </c>
      <c r="D24158" t="s">
        <v>29</v>
      </c>
      <c r="E24158">
        <v>1</v>
      </c>
      <c r="S24158" t="s">
        <v>33</v>
      </c>
      <c r="T24158" t="s">
        <v>54</v>
      </c>
      <c r="V24158" t="s">
        <v>36</v>
      </c>
      <c r="W24158" t="s">
        <v>37</v>
      </c>
      <c r="X24158" t="s">
        <v>38</v>
      </c>
    </row>
    <row r="24159" spans="1:24" x14ac:dyDescent="0.25">
      <c r="A24159">
        <v>16590891</v>
      </c>
      <c r="B24159" t="s">
        <v>33</v>
      </c>
      <c r="C24159" t="s">
        <v>24212</v>
      </c>
      <c r="D24159" t="s">
        <v>26</v>
      </c>
      <c r="E24159">
        <v>1</v>
      </c>
      <c r="Q24159">
        <v>0</v>
      </c>
      <c r="S24159" t="s">
        <v>33</v>
      </c>
      <c r="T24159" t="s">
        <v>35</v>
      </c>
      <c r="V24159" t="s">
        <v>55</v>
      </c>
      <c r="W24159" t="s">
        <v>37</v>
      </c>
      <c r="X24159" t="s">
        <v>38</v>
      </c>
    </row>
    <row r="24160" spans="1:24" x14ac:dyDescent="0.25">
      <c r="A24160">
        <v>16590891</v>
      </c>
      <c r="B24160" t="s">
        <v>33</v>
      </c>
      <c r="C24160" t="s">
        <v>24213</v>
      </c>
      <c r="D24160" t="s">
        <v>29</v>
      </c>
      <c r="E24160">
        <v>1</v>
      </c>
      <c r="Q24160">
        <v>0</v>
      </c>
      <c r="S24160" t="s">
        <v>33</v>
      </c>
      <c r="T24160" t="s">
        <v>35</v>
      </c>
      <c r="V24160" t="s">
        <v>55</v>
      </c>
      <c r="W24160" t="s">
        <v>37</v>
      </c>
      <c r="X24160" t="s">
        <v>38</v>
      </c>
    </row>
    <row r="24161" spans="1:24" x14ac:dyDescent="0.25">
      <c r="A24161">
        <v>16590891</v>
      </c>
      <c r="B24161" t="s">
        <v>33</v>
      </c>
      <c r="C24161" t="s">
        <v>24214</v>
      </c>
      <c r="D24161" t="s">
        <v>26</v>
      </c>
      <c r="E24161">
        <v>1</v>
      </c>
      <c r="S24161" t="s">
        <v>33</v>
      </c>
      <c r="T24161" t="s">
        <v>35</v>
      </c>
      <c r="V24161" t="s">
        <v>55</v>
      </c>
      <c r="W24161" t="s">
        <v>37</v>
      </c>
      <c r="X24161" t="s">
        <v>38</v>
      </c>
    </row>
    <row r="24162" spans="1:24" x14ac:dyDescent="0.25">
      <c r="A24162">
        <v>16590891</v>
      </c>
      <c r="B24162" t="s">
        <v>33</v>
      </c>
      <c r="C24162" t="s">
        <v>24215</v>
      </c>
      <c r="D24162" t="s">
        <v>29</v>
      </c>
      <c r="E24162">
        <v>1</v>
      </c>
      <c r="S24162" t="s">
        <v>33</v>
      </c>
      <c r="T24162" t="s">
        <v>35</v>
      </c>
      <c r="V24162" t="s">
        <v>55</v>
      </c>
      <c r="W24162" t="s">
        <v>37</v>
      </c>
      <c r="X24162" t="s">
        <v>38</v>
      </c>
    </row>
    <row r="24163" spans="1:24" x14ac:dyDescent="0.25">
      <c r="A24163">
        <v>16591557</v>
      </c>
      <c r="B24163" t="s">
        <v>24</v>
      </c>
      <c r="C24163" t="s">
        <v>24216</v>
      </c>
      <c r="D24163" t="s">
        <v>26</v>
      </c>
      <c r="S24163" t="s">
        <v>24</v>
      </c>
      <c r="T24163" t="s">
        <v>35</v>
      </c>
      <c r="V24163" t="s">
        <v>36</v>
      </c>
      <c r="W24163" t="s">
        <v>56</v>
      </c>
      <c r="X24163" t="s">
        <v>44</v>
      </c>
    </row>
    <row r="24164" spans="1:24" x14ac:dyDescent="0.25">
      <c r="A24164">
        <v>16591557</v>
      </c>
      <c r="B24164" t="s">
        <v>24</v>
      </c>
      <c r="C24164" t="s">
        <v>24217</v>
      </c>
      <c r="D24164" t="s">
        <v>29</v>
      </c>
      <c r="S24164" t="s">
        <v>24</v>
      </c>
      <c r="T24164" t="s">
        <v>35</v>
      </c>
      <c r="V24164" t="s">
        <v>36</v>
      </c>
      <c r="W24164" t="s">
        <v>56</v>
      </c>
      <c r="X24164" t="s">
        <v>44</v>
      </c>
    </row>
    <row r="24165" spans="1:24" x14ac:dyDescent="0.25">
      <c r="A24165">
        <v>16591557</v>
      </c>
      <c r="B24165" t="s">
        <v>24</v>
      </c>
      <c r="C24165" t="s">
        <v>24218</v>
      </c>
      <c r="D24165" t="s">
        <v>29</v>
      </c>
      <c r="S24165" t="s">
        <v>24</v>
      </c>
      <c r="T24165" t="s">
        <v>35</v>
      </c>
      <c r="V24165" t="s">
        <v>36</v>
      </c>
      <c r="W24165" t="s">
        <v>56</v>
      </c>
      <c r="X24165" t="s">
        <v>44</v>
      </c>
    </row>
    <row r="24166" spans="1:24" x14ac:dyDescent="0.25">
      <c r="A24166">
        <v>16591557</v>
      </c>
      <c r="B24166" t="s">
        <v>24</v>
      </c>
      <c r="C24166" t="s">
        <v>24219</v>
      </c>
      <c r="D24166" t="s">
        <v>26</v>
      </c>
      <c r="E24166">
        <v>1</v>
      </c>
      <c r="S24166" t="s">
        <v>24</v>
      </c>
      <c r="T24166" t="s">
        <v>35</v>
      </c>
      <c r="V24166" t="s">
        <v>36</v>
      </c>
      <c r="W24166" t="s">
        <v>56</v>
      </c>
      <c r="X24166" t="s">
        <v>44</v>
      </c>
    </row>
    <row r="24167" spans="1:24" x14ac:dyDescent="0.25">
      <c r="A24167">
        <v>16591557</v>
      </c>
      <c r="B24167" t="s">
        <v>24</v>
      </c>
      <c r="C24167" t="s">
        <v>24220</v>
      </c>
      <c r="D24167" t="s">
        <v>26</v>
      </c>
      <c r="E24167">
        <v>1</v>
      </c>
      <c r="S24167" t="s">
        <v>24</v>
      </c>
      <c r="T24167" t="s">
        <v>35</v>
      </c>
      <c r="V24167" t="s">
        <v>36</v>
      </c>
      <c r="W24167" t="s">
        <v>56</v>
      </c>
      <c r="X24167" t="s">
        <v>44</v>
      </c>
    </row>
    <row r="24168" spans="1:24" x14ac:dyDescent="0.25">
      <c r="A24168">
        <v>16595138</v>
      </c>
      <c r="B24168" t="s">
        <v>33</v>
      </c>
      <c r="C24168" t="s">
        <v>24221</v>
      </c>
      <c r="D24168" t="s">
        <v>26</v>
      </c>
      <c r="E24168">
        <v>1</v>
      </c>
      <c r="S24168" t="s">
        <v>33</v>
      </c>
      <c r="T24168" t="s">
        <v>27</v>
      </c>
    </row>
    <row r="24169" spans="1:24" x14ac:dyDescent="0.25">
      <c r="A24169">
        <v>16595138</v>
      </c>
      <c r="B24169" t="s">
        <v>33</v>
      </c>
      <c r="C24169" t="s">
        <v>24222</v>
      </c>
      <c r="D24169" t="s">
        <v>29</v>
      </c>
      <c r="E24169">
        <v>1</v>
      </c>
      <c r="S24169" t="s">
        <v>33</v>
      </c>
      <c r="T24169" t="s">
        <v>27</v>
      </c>
    </row>
    <row r="24170" spans="1:24" x14ac:dyDescent="0.25">
      <c r="A24170">
        <v>16595526</v>
      </c>
      <c r="B24170" t="s">
        <v>33</v>
      </c>
      <c r="C24170" t="s">
        <v>24223</v>
      </c>
      <c r="D24170" t="s">
        <v>26</v>
      </c>
      <c r="E24170">
        <v>1</v>
      </c>
      <c r="S24170" t="s">
        <v>33</v>
      </c>
      <c r="T24170" t="s">
        <v>43</v>
      </c>
      <c r="V24170" t="s">
        <v>55</v>
      </c>
      <c r="W24170" t="s">
        <v>37</v>
      </c>
      <c r="X24170" t="s">
        <v>44</v>
      </c>
    </row>
    <row r="24171" spans="1:24" x14ac:dyDescent="0.25">
      <c r="A24171">
        <v>16595526</v>
      </c>
      <c r="B24171" t="s">
        <v>33</v>
      </c>
      <c r="C24171" t="s">
        <v>24224</v>
      </c>
      <c r="D24171" t="s">
        <v>29</v>
      </c>
      <c r="E24171">
        <v>1</v>
      </c>
      <c r="S24171" t="s">
        <v>33</v>
      </c>
      <c r="T24171" t="s">
        <v>43</v>
      </c>
      <c r="V24171" t="s">
        <v>55</v>
      </c>
      <c r="W24171" t="s">
        <v>37</v>
      </c>
      <c r="X24171" t="s">
        <v>44</v>
      </c>
    </row>
    <row r="24172" spans="1:24" x14ac:dyDescent="0.25">
      <c r="A24172">
        <v>16596498</v>
      </c>
      <c r="B24172" t="s">
        <v>33</v>
      </c>
      <c r="C24172" t="s">
        <v>24225</v>
      </c>
      <c r="D24172" t="s">
        <v>26</v>
      </c>
      <c r="H24172">
        <v>1</v>
      </c>
      <c r="I24172">
        <v>1</v>
      </c>
      <c r="L24172">
        <v>1</v>
      </c>
      <c r="S24172" t="s">
        <v>33</v>
      </c>
      <c r="T24172" t="s">
        <v>73</v>
      </c>
    </row>
    <row r="24173" spans="1:24" x14ac:dyDescent="0.25">
      <c r="A24173">
        <v>16596498</v>
      </c>
      <c r="B24173" t="s">
        <v>33</v>
      </c>
      <c r="C24173" t="s">
        <v>24226</v>
      </c>
      <c r="D24173" t="s">
        <v>26</v>
      </c>
      <c r="H24173">
        <v>1</v>
      </c>
      <c r="I24173">
        <v>1</v>
      </c>
      <c r="L24173">
        <v>1</v>
      </c>
      <c r="S24173" t="s">
        <v>33</v>
      </c>
      <c r="T24173" t="s">
        <v>73</v>
      </c>
    </row>
    <row r="24174" spans="1:24" x14ac:dyDescent="0.25">
      <c r="A24174">
        <v>16596498</v>
      </c>
      <c r="B24174" t="s">
        <v>33</v>
      </c>
      <c r="C24174" t="s">
        <v>24227</v>
      </c>
      <c r="D24174" t="s">
        <v>29</v>
      </c>
      <c r="H24174">
        <v>1</v>
      </c>
      <c r="I24174">
        <v>1</v>
      </c>
      <c r="L24174">
        <v>1</v>
      </c>
      <c r="S24174" t="s">
        <v>33</v>
      </c>
      <c r="T24174" t="s">
        <v>73</v>
      </c>
    </row>
    <row r="24175" spans="1:24" x14ac:dyDescent="0.25">
      <c r="A24175">
        <v>16596498</v>
      </c>
      <c r="B24175" t="s">
        <v>33</v>
      </c>
      <c r="C24175" t="s">
        <v>24228</v>
      </c>
      <c r="D24175" t="s">
        <v>26</v>
      </c>
      <c r="H24175">
        <v>1</v>
      </c>
      <c r="L24175">
        <v>1</v>
      </c>
      <c r="S24175" t="s">
        <v>33</v>
      </c>
      <c r="T24175" t="s">
        <v>73</v>
      </c>
    </row>
    <row r="24176" spans="1:24" x14ac:dyDescent="0.25">
      <c r="A24176">
        <v>16596498</v>
      </c>
      <c r="B24176" t="s">
        <v>33</v>
      </c>
      <c r="C24176" t="s">
        <v>24229</v>
      </c>
      <c r="D24176" t="s">
        <v>29</v>
      </c>
      <c r="H24176">
        <v>1</v>
      </c>
      <c r="L24176">
        <v>1</v>
      </c>
      <c r="S24176" t="s">
        <v>33</v>
      </c>
      <c r="T24176" t="s">
        <v>73</v>
      </c>
    </row>
    <row r="24177" spans="1:20" x14ac:dyDescent="0.25">
      <c r="A24177">
        <v>16596747</v>
      </c>
      <c r="B24177" t="s">
        <v>24</v>
      </c>
      <c r="C24177" t="s">
        <v>24230</v>
      </c>
      <c r="D24177" t="s">
        <v>26</v>
      </c>
      <c r="E24177">
        <v>1</v>
      </c>
      <c r="S24177" t="s">
        <v>24</v>
      </c>
      <c r="T24177" t="s">
        <v>43</v>
      </c>
    </row>
    <row r="24178" spans="1:20" x14ac:dyDescent="0.25">
      <c r="A24178">
        <v>16596747</v>
      </c>
      <c r="B24178" t="s">
        <v>24</v>
      </c>
      <c r="C24178" t="s">
        <v>24231</v>
      </c>
      <c r="D24178" t="s">
        <v>29</v>
      </c>
      <c r="E24178">
        <v>1</v>
      </c>
      <c r="S24178" t="s">
        <v>24</v>
      </c>
      <c r="T24178" t="s">
        <v>43</v>
      </c>
    </row>
    <row r="24179" spans="1:20" x14ac:dyDescent="0.25">
      <c r="A24179">
        <v>16598252</v>
      </c>
      <c r="B24179" t="s">
        <v>24</v>
      </c>
      <c r="C24179" t="s">
        <v>24232</v>
      </c>
      <c r="D24179" t="s">
        <v>26</v>
      </c>
      <c r="E24179">
        <v>1</v>
      </c>
      <c r="S24179" t="s">
        <v>24</v>
      </c>
      <c r="T24179" t="s">
        <v>27</v>
      </c>
    </row>
    <row r="24180" spans="1:20" x14ac:dyDescent="0.25">
      <c r="A24180">
        <v>16598252</v>
      </c>
      <c r="B24180" t="s">
        <v>24</v>
      </c>
      <c r="C24180" t="s">
        <v>24233</v>
      </c>
      <c r="D24180" t="s">
        <v>29</v>
      </c>
      <c r="E24180">
        <v>1</v>
      </c>
      <c r="S24180" t="s">
        <v>24</v>
      </c>
      <c r="T24180" t="s">
        <v>27</v>
      </c>
    </row>
    <row r="24181" spans="1:20" x14ac:dyDescent="0.25">
      <c r="A24181">
        <v>16598252</v>
      </c>
      <c r="B24181" t="s">
        <v>24</v>
      </c>
      <c r="C24181" t="s">
        <v>24234</v>
      </c>
      <c r="D24181" t="s">
        <v>26</v>
      </c>
      <c r="E24181">
        <v>1</v>
      </c>
      <c r="S24181" t="s">
        <v>24</v>
      </c>
      <c r="T24181" t="s">
        <v>27</v>
      </c>
    </row>
    <row r="24182" spans="1:20" x14ac:dyDescent="0.25">
      <c r="A24182">
        <v>16598252</v>
      </c>
      <c r="B24182" t="s">
        <v>24</v>
      </c>
      <c r="C24182" t="s">
        <v>24235</v>
      </c>
      <c r="D24182" t="s">
        <v>29</v>
      </c>
      <c r="E24182">
        <v>1</v>
      </c>
      <c r="S24182" t="s">
        <v>24</v>
      </c>
      <c r="T24182" t="s">
        <v>27</v>
      </c>
    </row>
    <row r="24183" spans="1:20" x14ac:dyDescent="0.25">
      <c r="A24183">
        <v>16598252</v>
      </c>
      <c r="B24183" t="s">
        <v>24</v>
      </c>
      <c r="C24183" t="s">
        <v>24236</v>
      </c>
      <c r="D24183" t="s">
        <v>26</v>
      </c>
      <c r="E24183">
        <v>1</v>
      </c>
      <c r="S24183" t="s">
        <v>24</v>
      </c>
      <c r="T24183" t="s">
        <v>27</v>
      </c>
    </row>
    <row r="24184" spans="1:20" x14ac:dyDescent="0.25">
      <c r="A24184">
        <v>16598252</v>
      </c>
      <c r="B24184" t="s">
        <v>24</v>
      </c>
      <c r="C24184" t="s">
        <v>24237</v>
      </c>
      <c r="D24184" t="s">
        <v>29</v>
      </c>
      <c r="E24184">
        <v>1</v>
      </c>
      <c r="S24184" t="s">
        <v>24</v>
      </c>
      <c r="T24184" t="s">
        <v>27</v>
      </c>
    </row>
    <row r="24185" spans="1:20" x14ac:dyDescent="0.25">
      <c r="A24185">
        <v>16598252</v>
      </c>
      <c r="B24185" t="s">
        <v>24</v>
      </c>
      <c r="C24185" t="s">
        <v>24238</v>
      </c>
      <c r="D24185" t="s">
        <v>26</v>
      </c>
      <c r="E24185">
        <v>1</v>
      </c>
      <c r="S24185" t="s">
        <v>24</v>
      </c>
      <c r="T24185" t="s">
        <v>27</v>
      </c>
    </row>
    <row r="24186" spans="1:20" x14ac:dyDescent="0.25">
      <c r="A24186">
        <v>16598252</v>
      </c>
      <c r="B24186" t="s">
        <v>24</v>
      </c>
      <c r="C24186" t="s">
        <v>24239</v>
      </c>
      <c r="D24186" t="s">
        <v>29</v>
      </c>
      <c r="E24186">
        <v>1</v>
      </c>
      <c r="S24186" t="s">
        <v>24</v>
      </c>
      <c r="T24186" t="s">
        <v>27</v>
      </c>
    </row>
    <row r="24187" spans="1:20" x14ac:dyDescent="0.25">
      <c r="A24187">
        <v>16598616</v>
      </c>
      <c r="B24187" t="s">
        <v>33</v>
      </c>
      <c r="C24187" t="s">
        <v>24240</v>
      </c>
      <c r="D24187" t="s">
        <v>26</v>
      </c>
      <c r="E24187">
        <v>1</v>
      </c>
      <c r="S24187" t="s">
        <v>33</v>
      </c>
      <c r="T24187" t="s">
        <v>82</v>
      </c>
    </row>
    <row r="24188" spans="1:20" x14ac:dyDescent="0.25">
      <c r="A24188">
        <v>16599419</v>
      </c>
      <c r="B24188" t="s">
        <v>24</v>
      </c>
      <c r="C24188" t="s">
        <v>24241</v>
      </c>
      <c r="D24188" t="s">
        <v>26</v>
      </c>
      <c r="N24188">
        <v>0</v>
      </c>
      <c r="S24188" t="s">
        <v>24</v>
      </c>
      <c r="T24188" t="s">
        <v>73</v>
      </c>
    </row>
    <row r="24189" spans="1:20" x14ac:dyDescent="0.25">
      <c r="A24189">
        <v>16599419</v>
      </c>
      <c r="B24189" t="s">
        <v>24</v>
      </c>
      <c r="C24189" t="s">
        <v>24242</v>
      </c>
      <c r="D24189" t="s">
        <v>26</v>
      </c>
      <c r="M24189">
        <v>1</v>
      </c>
      <c r="N24189">
        <v>1</v>
      </c>
      <c r="R24189">
        <v>1</v>
      </c>
      <c r="S24189" t="s">
        <v>24</v>
      </c>
      <c r="T24189" t="s">
        <v>73</v>
      </c>
    </row>
    <row r="24190" spans="1:20" x14ac:dyDescent="0.25">
      <c r="A24190">
        <v>16599419</v>
      </c>
      <c r="B24190" t="s">
        <v>24</v>
      </c>
      <c r="C24190" t="s">
        <v>24243</v>
      </c>
      <c r="D24190" t="s">
        <v>26</v>
      </c>
      <c r="M24190">
        <v>1</v>
      </c>
      <c r="N24190">
        <v>1</v>
      </c>
      <c r="R24190">
        <v>1</v>
      </c>
      <c r="S24190" t="s">
        <v>24</v>
      </c>
      <c r="T24190" t="s">
        <v>73</v>
      </c>
    </row>
    <row r="24191" spans="1:20" x14ac:dyDescent="0.25">
      <c r="A24191">
        <v>16599419</v>
      </c>
      <c r="B24191" t="s">
        <v>24</v>
      </c>
      <c r="C24191" t="s">
        <v>24244</v>
      </c>
      <c r="D24191" t="s">
        <v>29</v>
      </c>
      <c r="M24191">
        <v>1</v>
      </c>
      <c r="N24191">
        <v>1</v>
      </c>
      <c r="R24191">
        <v>1</v>
      </c>
      <c r="S24191" t="s">
        <v>24</v>
      </c>
      <c r="T24191" t="s">
        <v>73</v>
      </c>
    </row>
    <row r="24192" spans="1:20" x14ac:dyDescent="0.25">
      <c r="A24192">
        <v>16599419</v>
      </c>
      <c r="B24192" t="s">
        <v>24</v>
      </c>
      <c r="C24192" t="s">
        <v>24245</v>
      </c>
      <c r="D24192" t="s">
        <v>26</v>
      </c>
      <c r="N24192">
        <v>1</v>
      </c>
      <c r="S24192" t="s">
        <v>24</v>
      </c>
      <c r="T24192" t="s">
        <v>73</v>
      </c>
    </row>
    <row r="24193" spans="1:24" x14ac:dyDescent="0.25">
      <c r="A24193">
        <v>16599419</v>
      </c>
      <c r="B24193" t="s">
        <v>24</v>
      </c>
      <c r="C24193" t="s">
        <v>24246</v>
      </c>
      <c r="D24193" t="s">
        <v>29</v>
      </c>
      <c r="N24193">
        <v>1</v>
      </c>
      <c r="S24193" t="s">
        <v>24</v>
      </c>
      <c r="T24193" t="s">
        <v>73</v>
      </c>
    </row>
    <row r="24194" spans="1:24" x14ac:dyDescent="0.25">
      <c r="A24194">
        <v>16599419</v>
      </c>
      <c r="B24194" t="s">
        <v>24</v>
      </c>
      <c r="C24194" t="s">
        <v>24247</v>
      </c>
      <c r="D24194" t="s">
        <v>29</v>
      </c>
      <c r="N24194">
        <v>1</v>
      </c>
      <c r="S24194" t="s">
        <v>24</v>
      </c>
      <c r="T24194" t="s">
        <v>73</v>
      </c>
    </row>
    <row r="24195" spans="1:24" x14ac:dyDescent="0.25">
      <c r="A24195">
        <v>16599419</v>
      </c>
      <c r="B24195" t="s">
        <v>24</v>
      </c>
      <c r="C24195" t="s">
        <v>24248</v>
      </c>
      <c r="D24195" t="s">
        <v>26</v>
      </c>
      <c r="J24195">
        <v>0</v>
      </c>
      <c r="M24195">
        <v>1</v>
      </c>
      <c r="N24195">
        <v>0</v>
      </c>
      <c r="R24195">
        <v>0</v>
      </c>
      <c r="S24195" t="s">
        <v>24</v>
      </c>
      <c r="T24195" t="s">
        <v>73</v>
      </c>
    </row>
    <row r="24196" spans="1:24" x14ac:dyDescent="0.25">
      <c r="A24196">
        <v>16599419</v>
      </c>
      <c r="B24196" t="s">
        <v>24</v>
      </c>
      <c r="C24196" t="s">
        <v>24249</v>
      </c>
      <c r="D24196" t="s">
        <v>26</v>
      </c>
      <c r="N24196">
        <v>1</v>
      </c>
      <c r="Q24196">
        <v>1</v>
      </c>
      <c r="S24196" t="s">
        <v>24</v>
      </c>
      <c r="T24196" t="s">
        <v>73</v>
      </c>
    </row>
    <row r="24197" spans="1:24" x14ac:dyDescent="0.25">
      <c r="A24197">
        <v>16599419</v>
      </c>
      <c r="B24197" t="s">
        <v>24</v>
      </c>
      <c r="C24197" t="s">
        <v>24250</v>
      </c>
      <c r="D24197" t="s">
        <v>26</v>
      </c>
      <c r="G24197">
        <v>0</v>
      </c>
      <c r="N24197">
        <v>1</v>
      </c>
      <c r="R24197">
        <v>1</v>
      </c>
      <c r="S24197" t="s">
        <v>24</v>
      </c>
      <c r="T24197" t="s">
        <v>73</v>
      </c>
    </row>
    <row r="24198" spans="1:24" x14ac:dyDescent="0.25">
      <c r="A24198">
        <v>16601492</v>
      </c>
      <c r="B24198" t="s">
        <v>33</v>
      </c>
      <c r="C24198" t="s">
        <v>24251</v>
      </c>
      <c r="D24198" t="s">
        <v>26</v>
      </c>
      <c r="E24198">
        <v>1</v>
      </c>
      <c r="S24198" t="s">
        <v>33</v>
      </c>
      <c r="T24198" t="s">
        <v>43</v>
      </c>
      <c r="V24198" t="s">
        <v>450</v>
      </c>
      <c r="W24198" t="s">
        <v>322</v>
      </c>
      <c r="X24198" t="s">
        <v>88</v>
      </c>
    </row>
    <row r="24199" spans="1:24" x14ac:dyDescent="0.25">
      <c r="A24199">
        <v>16601492</v>
      </c>
      <c r="B24199" t="s">
        <v>33</v>
      </c>
      <c r="C24199" t="s">
        <v>24252</v>
      </c>
      <c r="D24199" t="s">
        <v>29</v>
      </c>
      <c r="E24199">
        <v>1</v>
      </c>
      <c r="S24199" t="s">
        <v>33</v>
      </c>
      <c r="T24199" t="s">
        <v>43</v>
      </c>
      <c r="V24199" t="s">
        <v>450</v>
      </c>
      <c r="W24199" t="s">
        <v>322</v>
      </c>
      <c r="X24199" t="s">
        <v>88</v>
      </c>
    </row>
    <row r="24200" spans="1:24" x14ac:dyDescent="0.25">
      <c r="A24200">
        <v>16603630</v>
      </c>
      <c r="B24200" t="s">
        <v>24</v>
      </c>
      <c r="C24200" t="s">
        <v>24253</v>
      </c>
      <c r="D24200" t="s">
        <v>26</v>
      </c>
      <c r="H24200">
        <v>1</v>
      </c>
      <c r="I24200">
        <v>1</v>
      </c>
      <c r="S24200" t="s">
        <v>24</v>
      </c>
      <c r="T24200" t="s">
        <v>35</v>
      </c>
      <c r="V24200" t="s">
        <v>36</v>
      </c>
      <c r="W24200" t="s">
        <v>56</v>
      </c>
      <c r="X24200" t="s">
        <v>44</v>
      </c>
    </row>
    <row r="24201" spans="1:24" x14ac:dyDescent="0.25">
      <c r="A24201">
        <v>16603630</v>
      </c>
      <c r="B24201" t="s">
        <v>24</v>
      </c>
      <c r="C24201" t="s">
        <v>24254</v>
      </c>
      <c r="D24201" t="s">
        <v>26</v>
      </c>
      <c r="H24201">
        <v>1</v>
      </c>
      <c r="I24201">
        <v>1</v>
      </c>
      <c r="S24201" t="s">
        <v>24</v>
      </c>
      <c r="T24201" t="s">
        <v>35</v>
      </c>
      <c r="V24201" t="s">
        <v>36</v>
      </c>
      <c r="W24201" t="s">
        <v>56</v>
      </c>
      <c r="X24201" t="s">
        <v>44</v>
      </c>
    </row>
    <row r="24202" spans="1:24" x14ac:dyDescent="0.25">
      <c r="A24202">
        <v>16603630</v>
      </c>
      <c r="B24202" t="s">
        <v>24</v>
      </c>
      <c r="C24202" t="s">
        <v>24255</v>
      </c>
      <c r="D24202" t="s">
        <v>29</v>
      </c>
      <c r="H24202">
        <v>1</v>
      </c>
      <c r="I24202">
        <v>1</v>
      </c>
      <c r="S24202" t="s">
        <v>24</v>
      </c>
      <c r="T24202" t="s">
        <v>35</v>
      </c>
      <c r="V24202" t="s">
        <v>36</v>
      </c>
      <c r="W24202" t="s">
        <v>56</v>
      </c>
      <c r="X24202" t="s">
        <v>44</v>
      </c>
    </row>
    <row r="24203" spans="1:24" x14ac:dyDescent="0.25">
      <c r="A24203">
        <v>16603630</v>
      </c>
      <c r="B24203" t="s">
        <v>24</v>
      </c>
      <c r="C24203" t="s">
        <v>24256</v>
      </c>
      <c r="D24203" t="s">
        <v>26</v>
      </c>
      <c r="G24203">
        <v>0</v>
      </c>
      <c r="N24203">
        <v>0</v>
      </c>
      <c r="O24203">
        <v>-1</v>
      </c>
      <c r="S24203" t="s">
        <v>24</v>
      </c>
      <c r="T24203" t="s">
        <v>35</v>
      </c>
      <c r="V24203" t="s">
        <v>36</v>
      </c>
      <c r="W24203" t="s">
        <v>56</v>
      </c>
      <c r="X24203" t="s">
        <v>44</v>
      </c>
    </row>
    <row r="24204" spans="1:24" x14ac:dyDescent="0.25">
      <c r="A24204">
        <v>16603630</v>
      </c>
      <c r="B24204" t="s">
        <v>24</v>
      </c>
      <c r="C24204" t="s">
        <v>24257</v>
      </c>
      <c r="D24204" t="s">
        <v>26</v>
      </c>
      <c r="I24204">
        <v>1</v>
      </c>
      <c r="S24204" t="s">
        <v>24</v>
      </c>
      <c r="T24204" t="s">
        <v>35</v>
      </c>
      <c r="V24204" t="s">
        <v>36</v>
      </c>
      <c r="W24204" t="s">
        <v>56</v>
      </c>
      <c r="X24204" t="s">
        <v>44</v>
      </c>
    </row>
    <row r="24205" spans="1:24" x14ac:dyDescent="0.25">
      <c r="A24205">
        <v>16603630</v>
      </c>
      <c r="B24205" t="s">
        <v>24</v>
      </c>
      <c r="C24205" t="s">
        <v>24258</v>
      </c>
      <c r="D24205" t="s">
        <v>29</v>
      </c>
      <c r="I24205">
        <v>1</v>
      </c>
      <c r="S24205" t="s">
        <v>24</v>
      </c>
      <c r="T24205" t="s">
        <v>35</v>
      </c>
      <c r="V24205" t="s">
        <v>36</v>
      </c>
      <c r="W24205" t="s">
        <v>56</v>
      </c>
      <c r="X24205" t="s">
        <v>44</v>
      </c>
    </row>
    <row r="24206" spans="1:24" x14ac:dyDescent="0.25">
      <c r="A24206">
        <v>16603630</v>
      </c>
      <c r="B24206" t="s">
        <v>24</v>
      </c>
      <c r="C24206" t="s">
        <v>24259</v>
      </c>
      <c r="D24206" t="s">
        <v>29</v>
      </c>
      <c r="I24206">
        <v>1</v>
      </c>
      <c r="S24206" t="s">
        <v>24</v>
      </c>
      <c r="T24206" t="s">
        <v>35</v>
      </c>
      <c r="V24206" t="s">
        <v>36</v>
      </c>
      <c r="W24206" t="s">
        <v>56</v>
      </c>
      <c r="X24206" t="s">
        <v>44</v>
      </c>
    </row>
    <row r="24207" spans="1:24" x14ac:dyDescent="0.25">
      <c r="A24207">
        <v>16605047</v>
      </c>
      <c r="B24207" t="s">
        <v>33</v>
      </c>
      <c r="C24207" t="s">
        <v>24260</v>
      </c>
      <c r="D24207" t="s">
        <v>26</v>
      </c>
      <c r="E24207">
        <v>1</v>
      </c>
      <c r="S24207" t="s">
        <v>33</v>
      </c>
      <c r="T24207" s="1">
        <v>43758</v>
      </c>
    </row>
    <row r="24208" spans="1:24" x14ac:dyDescent="0.25">
      <c r="A24208">
        <v>16605047</v>
      </c>
      <c r="B24208" t="s">
        <v>33</v>
      </c>
      <c r="C24208" t="s">
        <v>24261</v>
      </c>
      <c r="D24208" t="s">
        <v>29</v>
      </c>
      <c r="E24208">
        <v>1</v>
      </c>
      <c r="S24208" t="s">
        <v>33</v>
      </c>
      <c r="T24208" s="1">
        <v>43758</v>
      </c>
    </row>
    <row r="24209" spans="1:24" x14ac:dyDescent="0.25">
      <c r="A24209">
        <v>16607507</v>
      </c>
      <c r="B24209" t="s">
        <v>24</v>
      </c>
      <c r="C24209" t="s">
        <v>24262</v>
      </c>
      <c r="D24209" t="s">
        <v>26</v>
      </c>
      <c r="G24209">
        <v>1</v>
      </c>
      <c r="S24209" t="s">
        <v>24</v>
      </c>
      <c r="T24209" t="s">
        <v>73</v>
      </c>
      <c r="V24209" t="s">
        <v>69</v>
      </c>
      <c r="W24209" t="s">
        <v>37</v>
      </c>
      <c r="X24209" t="s">
        <v>44</v>
      </c>
    </row>
    <row r="24210" spans="1:24" x14ac:dyDescent="0.25">
      <c r="A24210">
        <v>16607507</v>
      </c>
      <c r="B24210" t="s">
        <v>24</v>
      </c>
      <c r="C24210" t="s">
        <v>24263</v>
      </c>
      <c r="D24210" t="s">
        <v>29</v>
      </c>
      <c r="G24210">
        <v>1</v>
      </c>
      <c r="S24210" t="s">
        <v>24</v>
      </c>
      <c r="T24210" t="s">
        <v>73</v>
      </c>
      <c r="V24210" t="s">
        <v>69</v>
      </c>
      <c r="W24210" t="s">
        <v>37</v>
      </c>
      <c r="X24210" t="s">
        <v>44</v>
      </c>
    </row>
    <row r="24211" spans="1:24" x14ac:dyDescent="0.25">
      <c r="A24211">
        <v>16607751</v>
      </c>
      <c r="B24211" t="s">
        <v>24</v>
      </c>
      <c r="C24211" t="s">
        <v>24264</v>
      </c>
      <c r="D24211" t="s">
        <v>26</v>
      </c>
      <c r="G24211">
        <v>0</v>
      </c>
      <c r="M24211">
        <v>1</v>
      </c>
      <c r="N24211">
        <v>1</v>
      </c>
      <c r="O24211">
        <v>1</v>
      </c>
      <c r="R24211">
        <v>1</v>
      </c>
      <c r="S24211" t="s">
        <v>24</v>
      </c>
      <c r="T24211" t="s">
        <v>87</v>
      </c>
      <c r="V24211" t="s">
        <v>36</v>
      </c>
      <c r="W24211" t="s">
        <v>56</v>
      </c>
      <c r="X24211" t="s">
        <v>38</v>
      </c>
    </row>
    <row r="24212" spans="1:24" x14ac:dyDescent="0.25">
      <c r="A24212">
        <v>16607751</v>
      </c>
      <c r="B24212" t="s">
        <v>24</v>
      </c>
      <c r="C24212" t="s">
        <v>24265</v>
      </c>
      <c r="D24212" t="s">
        <v>29</v>
      </c>
      <c r="G24212">
        <v>0</v>
      </c>
      <c r="M24212">
        <v>1</v>
      </c>
      <c r="N24212">
        <v>1</v>
      </c>
      <c r="O24212">
        <v>1</v>
      </c>
      <c r="R24212">
        <v>1</v>
      </c>
      <c r="S24212" t="s">
        <v>24</v>
      </c>
      <c r="T24212" t="s">
        <v>87</v>
      </c>
      <c r="V24212" t="s">
        <v>36</v>
      </c>
      <c r="W24212" t="s">
        <v>56</v>
      </c>
      <c r="X24212" t="s">
        <v>38</v>
      </c>
    </row>
    <row r="24213" spans="1:24" x14ac:dyDescent="0.25">
      <c r="A24213">
        <v>16607751</v>
      </c>
      <c r="B24213" t="s">
        <v>24</v>
      </c>
      <c r="C24213" t="s">
        <v>24266</v>
      </c>
      <c r="D24213" t="s">
        <v>26</v>
      </c>
      <c r="G24213">
        <v>1</v>
      </c>
      <c r="N24213">
        <v>-1</v>
      </c>
      <c r="R24213">
        <v>1</v>
      </c>
      <c r="S24213" t="s">
        <v>24</v>
      </c>
      <c r="T24213" t="s">
        <v>87</v>
      </c>
      <c r="V24213" t="s">
        <v>36</v>
      </c>
      <c r="W24213" t="s">
        <v>56</v>
      </c>
      <c r="X24213" t="s">
        <v>38</v>
      </c>
    </row>
    <row r="24214" spans="1:24" x14ac:dyDescent="0.25">
      <c r="A24214">
        <v>16607751</v>
      </c>
      <c r="B24214" t="s">
        <v>24</v>
      </c>
      <c r="C24214" t="s">
        <v>24267</v>
      </c>
      <c r="D24214" t="s">
        <v>26</v>
      </c>
      <c r="G24214">
        <v>-1</v>
      </c>
      <c r="O24214">
        <v>1</v>
      </c>
      <c r="S24214" t="s">
        <v>24</v>
      </c>
      <c r="T24214" t="s">
        <v>87</v>
      </c>
      <c r="V24214" t="s">
        <v>36</v>
      </c>
      <c r="W24214" t="s">
        <v>56</v>
      </c>
      <c r="X24214" t="s">
        <v>38</v>
      </c>
    </row>
    <row r="24215" spans="1:24" x14ac:dyDescent="0.25">
      <c r="A24215">
        <v>16607751</v>
      </c>
      <c r="B24215" t="s">
        <v>24</v>
      </c>
      <c r="C24215" t="s">
        <v>24268</v>
      </c>
      <c r="D24215" t="s">
        <v>29</v>
      </c>
      <c r="G24215">
        <v>-1</v>
      </c>
      <c r="O24215">
        <v>1</v>
      </c>
      <c r="S24215" t="s">
        <v>24</v>
      </c>
      <c r="T24215" t="s">
        <v>87</v>
      </c>
      <c r="V24215" t="s">
        <v>36</v>
      </c>
      <c r="W24215" t="s">
        <v>56</v>
      </c>
      <c r="X24215" t="s">
        <v>38</v>
      </c>
    </row>
    <row r="24216" spans="1:24" x14ac:dyDescent="0.25">
      <c r="A24216">
        <v>16607751</v>
      </c>
      <c r="B24216" t="s">
        <v>24</v>
      </c>
      <c r="C24216" t="s">
        <v>24269</v>
      </c>
      <c r="D24216" t="s">
        <v>26</v>
      </c>
      <c r="G24216">
        <v>0</v>
      </c>
      <c r="M24216">
        <v>1</v>
      </c>
      <c r="N24216">
        <v>0</v>
      </c>
      <c r="O24216">
        <v>0</v>
      </c>
      <c r="R24216">
        <v>1</v>
      </c>
      <c r="S24216" t="s">
        <v>24</v>
      </c>
      <c r="T24216" t="s">
        <v>87</v>
      </c>
      <c r="V24216" t="s">
        <v>36</v>
      </c>
      <c r="W24216" t="s">
        <v>56</v>
      </c>
      <c r="X24216" t="s">
        <v>38</v>
      </c>
    </row>
    <row r="24217" spans="1:24" x14ac:dyDescent="0.25">
      <c r="A24217">
        <v>16607751</v>
      </c>
      <c r="B24217" t="s">
        <v>24</v>
      </c>
      <c r="C24217" t="s">
        <v>24270</v>
      </c>
      <c r="D24217" t="s">
        <v>26</v>
      </c>
      <c r="M24217">
        <v>1</v>
      </c>
      <c r="N24217">
        <v>0</v>
      </c>
      <c r="O24217">
        <v>1</v>
      </c>
      <c r="Q24217">
        <v>1</v>
      </c>
      <c r="S24217" t="s">
        <v>24</v>
      </c>
      <c r="T24217" t="s">
        <v>87</v>
      </c>
      <c r="V24217" t="s">
        <v>36</v>
      </c>
      <c r="W24217" t="s">
        <v>56</v>
      </c>
      <c r="X24217" t="s">
        <v>38</v>
      </c>
    </row>
    <row r="24218" spans="1:24" x14ac:dyDescent="0.25">
      <c r="A24218">
        <v>16607751</v>
      </c>
      <c r="B24218" t="s">
        <v>24</v>
      </c>
      <c r="C24218" t="s">
        <v>24271</v>
      </c>
      <c r="D24218" t="s">
        <v>26</v>
      </c>
      <c r="F24218">
        <v>1</v>
      </c>
      <c r="J24218">
        <v>0</v>
      </c>
      <c r="L24218">
        <v>0</v>
      </c>
      <c r="M24218">
        <v>0</v>
      </c>
      <c r="S24218" t="s">
        <v>24</v>
      </c>
      <c r="T24218" t="s">
        <v>87</v>
      </c>
      <c r="V24218" t="s">
        <v>36</v>
      </c>
      <c r="W24218" t="s">
        <v>56</v>
      </c>
      <c r="X24218" t="s">
        <v>38</v>
      </c>
    </row>
    <row r="24219" spans="1:24" x14ac:dyDescent="0.25">
      <c r="A24219">
        <v>16607751</v>
      </c>
      <c r="B24219" t="s">
        <v>24</v>
      </c>
      <c r="C24219" t="s">
        <v>24272</v>
      </c>
      <c r="D24219" t="s">
        <v>29</v>
      </c>
      <c r="F24219">
        <v>1</v>
      </c>
      <c r="J24219">
        <v>0</v>
      </c>
      <c r="L24219">
        <v>0</v>
      </c>
      <c r="M24219">
        <v>0</v>
      </c>
      <c r="S24219" t="s">
        <v>24</v>
      </c>
      <c r="T24219" t="s">
        <v>87</v>
      </c>
      <c r="V24219" t="s">
        <v>36</v>
      </c>
      <c r="W24219" t="s">
        <v>56</v>
      </c>
      <c r="X24219" t="s">
        <v>38</v>
      </c>
    </row>
    <row r="24220" spans="1:24" x14ac:dyDescent="0.25">
      <c r="A24220">
        <v>16609574</v>
      </c>
      <c r="B24220" t="s">
        <v>24</v>
      </c>
      <c r="C24220" t="s">
        <v>24273</v>
      </c>
      <c r="D24220" t="s">
        <v>26</v>
      </c>
      <c r="H24220">
        <v>1</v>
      </c>
      <c r="L24220">
        <v>-1</v>
      </c>
      <c r="M24220">
        <v>1</v>
      </c>
      <c r="S24220" t="s">
        <v>24</v>
      </c>
      <c r="T24220" t="s">
        <v>35</v>
      </c>
      <c r="V24220" t="s">
        <v>36</v>
      </c>
      <c r="W24220" t="s">
        <v>37</v>
      </c>
      <c r="X24220" t="s">
        <v>44</v>
      </c>
    </row>
    <row r="24221" spans="1:24" x14ac:dyDescent="0.25">
      <c r="A24221">
        <v>16609574</v>
      </c>
      <c r="B24221" t="s">
        <v>24</v>
      </c>
      <c r="C24221" t="s">
        <v>24274</v>
      </c>
      <c r="D24221" t="s">
        <v>29</v>
      </c>
      <c r="H24221">
        <v>1</v>
      </c>
      <c r="L24221">
        <v>-1</v>
      </c>
      <c r="M24221">
        <v>1</v>
      </c>
      <c r="S24221" t="s">
        <v>24</v>
      </c>
      <c r="T24221" t="s">
        <v>35</v>
      </c>
      <c r="V24221" t="s">
        <v>36</v>
      </c>
      <c r="W24221" t="s">
        <v>37</v>
      </c>
      <c r="X24221" t="s">
        <v>44</v>
      </c>
    </row>
    <row r="24222" spans="1:24" x14ac:dyDescent="0.25">
      <c r="A24222">
        <v>16610481</v>
      </c>
      <c r="B24222" t="s">
        <v>33</v>
      </c>
      <c r="C24222" t="s">
        <v>24275</v>
      </c>
      <c r="D24222" t="s">
        <v>26</v>
      </c>
      <c r="E24222">
        <v>1</v>
      </c>
      <c r="S24222" t="s">
        <v>33</v>
      </c>
      <c r="T24222" t="s">
        <v>82</v>
      </c>
    </row>
    <row r="24223" spans="1:24" x14ac:dyDescent="0.25">
      <c r="A24223">
        <v>16610481</v>
      </c>
      <c r="B24223" t="s">
        <v>33</v>
      </c>
      <c r="C24223" t="s">
        <v>24276</v>
      </c>
      <c r="D24223" t="s">
        <v>29</v>
      </c>
      <c r="E24223">
        <v>1</v>
      </c>
      <c r="S24223" t="s">
        <v>33</v>
      </c>
      <c r="T24223" t="s">
        <v>82</v>
      </c>
    </row>
    <row r="24224" spans="1:24" x14ac:dyDescent="0.25">
      <c r="A24224">
        <v>16610481</v>
      </c>
      <c r="B24224" t="s">
        <v>33</v>
      </c>
      <c r="C24224" t="s">
        <v>24277</v>
      </c>
      <c r="D24224" t="s">
        <v>26</v>
      </c>
      <c r="E24224">
        <v>1</v>
      </c>
      <c r="S24224" t="s">
        <v>33</v>
      </c>
      <c r="T24224" t="s">
        <v>82</v>
      </c>
    </row>
    <row r="24225" spans="1:24" x14ac:dyDescent="0.25">
      <c r="A24225">
        <v>16612232</v>
      </c>
      <c r="B24225" t="s">
        <v>33</v>
      </c>
      <c r="C24225" t="s">
        <v>24278</v>
      </c>
      <c r="D24225" t="s">
        <v>26</v>
      </c>
      <c r="E24225">
        <v>1</v>
      </c>
      <c r="S24225" t="s">
        <v>33</v>
      </c>
      <c r="T24225" s="1">
        <v>43758</v>
      </c>
      <c r="V24225" t="s">
        <v>55</v>
      </c>
      <c r="W24225" t="s">
        <v>37</v>
      </c>
      <c r="X24225" t="s">
        <v>44</v>
      </c>
    </row>
    <row r="24226" spans="1:24" x14ac:dyDescent="0.25">
      <c r="A24226">
        <v>16612232</v>
      </c>
      <c r="B24226" t="s">
        <v>33</v>
      </c>
      <c r="C24226" t="s">
        <v>24279</v>
      </c>
      <c r="D24226" t="s">
        <v>29</v>
      </c>
      <c r="E24226">
        <v>1</v>
      </c>
      <c r="S24226" t="s">
        <v>33</v>
      </c>
      <c r="T24226" s="1">
        <v>43758</v>
      </c>
      <c r="V24226" t="s">
        <v>55</v>
      </c>
      <c r="W24226" t="s">
        <v>37</v>
      </c>
      <c r="X24226" t="s">
        <v>44</v>
      </c>
    </row>
    <row r="24227" spans="1:24" x14ac:dyDescent="0.25">
      <c r="A24227">
        <v>16615864</v>
      </c>
      <c r="B24227" t="s">
        <v>33</v>
      </c>
      <c r="C24227" t="s">
        <v>24280</v>
      </c>
      <c r="D24227" t="s">
        <v>26</v>
      </c>
      <c r="G24227">
        <v>1</v>
      </c>
      <c r="M24227">
        <v>1</v>
      </c>
      <c r="N24227">
        <v>0</v>
      </c>
      <c r="O24227">
        <v>0</v>
      </c>
      <c r="Q24227">
        <v>1</v>
      </c>
      <c r="S24227" t="s">
        <v>33</v>
      </c>
      <c r="T24227" t="s">
        <v>43</v>
      </c>
    </row>
    <row r="24228" spans="1:24" x14ac:dyDescent="0.25">
      <c r="A24228">
        <v>16615864</v>
      </c>
      <c r="B24228" t="s">
        <v>33</v>
      </c>
      <c r="C24228" t="s">
        <v>24281</v>
      </c>
      <c r="D24228" t="s">
        <v>26</v>
      </c>
      <c r="L24228">
        <v>-1</v>
      </c>
      <c r="M24228">
        <v>1</v>
      </c>
      <c r="S24228" t="s">
        <v>33</v>
      </c>
      <c r="T24228" t="s">
        <v>43</v>
      </c>
    </row>
    <row r="24229" spans="1:24" x14ac:dyDescent="0.25">
      <c r="A24229">
        <v>16615864</v>
      </c>
      <c r="B24229" t="s">
        <v>33</v>
      </c>
      <c r="C24229" t="s">
        <v>24282</v>
      </c>
      <c r="D24229" t="s">
        <v>29</v>
      </c>
      <c r="L24229">
        <v>-1</v>
      </c>
      <c r="M24229">
        <v>1</v>
      </c>
      <c r="S24229" t="s">
        <v>33</v>
      </c>
      <c r="T24229" t="s">
        <v>43</v>
      </c>
    </row>
    <row r="24230" spans="1:24" x14ac:dyDescent="0.25">
      <c r="A24230">
        <v>16615864</v>
      </c>
      <c r="B24230" t="s">
        <v>33</v>
      </c>
      <c r="C24230" t="s">
        <v>24283</v>
      </c>
      <c r="D24230" t="s">
        <v>26</v>
      </c>
      <c r="M24230">
        <v>1</v>
      </c>
      <c r="N24230">
        <v>0</v>
      </c>
      <c r="O24230">
        <v>0</v>
      </c>
      <c r="Q24230">
        <v>1</v>
      </c>
      <c r="S24230" t="s">
        <v>33</v>
      </c>
      <c r="T24230" t="s">
        <v>43</v>
      </c>
    </row>
    <row r="24231" spans="1:24" x14ac:dyDescent="0.25">
      <c r="A24231">
        <v>16617253</v>
      </c>
      <c r="B24231" t="s">
        <v>33</v>
      </c>
      <c r="C24231" t="s">
        <v>24284</v>
      </c>
      <c r="D24231" t="s">
        <v>26</v>
      </c>
      <c r="E24231">
        <v>1</v>
      </c>
      <c r="S24231" t="s">
        <v>33</v>
      </c>
      <c r="T24231" t="s">
        <v>82</v>
      </c>
      <c r="V24231" t="s">
        <v>36</v>
      </c>
      <c r="W24231" t="s">
        <v>56</v>
      </c>
      <c r="X24231" t="s">
        <v>44</v>
      </c>
    </row>
    <row r="24232" spans="1:24" x14ac:dyDescent="0.25">
      <c r="A24232">
        <v>16617253</v>
      </c>
      <c r="B24232" t="s">
        <v>33</v>
      </c>
      <c r="C24232" t="s">
        <v>24285</v>
      </c>
      <c r="D24232" t="s">
        <v>29</v>
      </c>
      <c r="E24232">
        <v>1</v>
      </c>
      <c r="S24232" t="s">
        <v>33</v>
      </c>
      <c r="T24232" t="s">
        <v>82</v>
      </c>
      <c r="V24232" t="s">
        <v>36</v>
      </c>
      <c r="W24232" t="s">
        <v>56</v>
      </c>
      <c r="X24232" t="s">
        <v>44</v>
      </c>
    </row>
    <row r="24233" spans="1:24" x14ac:dyDescent="0.25">
      <c r="A24233">
        <v>16620644</v>
      </c>
      <c r="B24233" t="s">
        <v>24</v>
      </c>
      <c r="C24233" t="s">
        <v>24286</v>
      </c>
      <c r="D24233" t="s">
        <v>26</v>
      </c>
      <c r="H24233">
        <v>1</v>
      </c>
      <c r="S24233" t="s">
        <v>24</v>
      </c>
      <c r="T24233" t="s">
        <v>173</v>
      </c>
      <c r="V24233" t="s">
        <v>36</v>
      </c>
      <c r="W24233" t="s">
        <v>56</v>
      </c>
      <c r="X24233" t="s">
        <v>88</v>
      </c>
    </row>
    <row r="24234" spans="1:24" x14ac:dyDescent="0.25">
      <c r="A24234">
        <v>16621385</v>
      </c>
      <c r="B24234" t="s">
        <v>24</v>
      </c>
      <c r="C24234" t="s">
        <v>24287</v>
      </c>
      <c r="D24234" t="s">
        <v>26</v>
      </c>
      <c r="E24234">
        <v>1</v>
      </c>
      <c r="S24234" t="s">
        <v>24</v>
      </c>
      <c r="T24234" t="s">
        <v>82</v>
      </c>
    </row>
    <row r="24235" spans="1:24" x14ac:dyDescent="0.25">
      <c r="A24235">
        <v>16621385</v>
      </c>
      <c r="B24235" t="s">
        <v>24</v>
      </c>
      <c r="C24235" t="s">
        <v>24288</v>
      </c>
      <c r="D24235" t="s">
        <v>29</v>
      </c>
      <c r="E24235">
        <v>1</v>
      </c>
      <c r="S24235" t="s">
        <v>24</v>
      </c>
      <c r="T24235" t="s">
        <v>82</v>
      </c>
    </row>
    <row r="24236" spans="1:24" x14ac:dyDescent="0.25">
      <c r="A24236">
        <v>16621898</v>
      </c>
      <c r="B24236" t="s">
        <v>33</v>
      </c>
      <c r="C24236" t="s">
        <v>24289</v>
      </c>
      <c r="D24236" t="s">
        <v>26</v>
      </c>
      <c r="G24236">
        <v>1</v>
      </c>
      <c r="H24236">
        <v>1</v>
      </c>
      <c r="J24236">
        <v>-1</v>
      </c>
      <c r="L24236">
        <v>-1</v>
      </c>
      <c r="M24236">
        <v>-1</v>
      </c>
      <c r="O24236">
        <v>1</v>
      </c>
      <c r="S24236" t="s">
        <v>33</v>
      </c>
      <c r="T24236" t="s">
        <v>87</v>
      </c>
      <c r="V24236" t="s">
        <v>36</v>
      </c>
      <c r="W24236" t="s">
        <v>56</v>
      </c>
      <c r="X24236" t="s">
        <v>88</v>
      </c>
    </row>
    <row r="24237" spans="1:24" x14ac:dyDescent="0.25">
      <c r="A24237">
        <v>16621898</v>
      </c>
      <c r="B24237" t="s">
        <v>33</v>
      </c>
      <c r="C24237" t="s">
        <v>24290</v>
      </c>
      <c r="D24237" t="s">
        <v>29</v>
      </c>
      <c r="G24237">
        <v>1</v>
      </c>
      <c r="H24237">
        <v>1</v>
      </c>
      <c r="J24237">
        <v>-1</v>
      </c>
      <c r="L24237">
        <v>-1</v>
      </c>
      <c r="M24237">
        <v>-1</v>
      </c>
      <c r="O24237">
        <v>1</v>
      </c>
      <c r="S24237" t="s">
        <v>33</v>
      </c>
      <c r="T24237" t="s">
        <v>87</v>
      </c>
      <c r="V24237" t="s">
        <v>36</v>
      </c>
      <c r="W24237" t="s">
        <v>56</v>
      </c>
      <c r="X24237" t="s">
        <v>88</v>
      </c>
    </row>
    <row r="24238" spans="1:24" x14ac:dyDescent="0.25">
      <c r="A24238">
        <v>16624100</v>
      </c>
      <c r="B24238" t="s">
        <v>24</v>
      </c>
      <c r="C24238" t="s">
        <v>24291</v>
      </c>
      <c r="D24238" t="s">
        <v>26</v>
      </c>
      <c r="H24238">
        <v>1</v>
      </c>
      <c r="J24238">
        <v>-1</v>
      </c>
      <c r="L24238">
        <v>-1</v>
      </c>
      <c r="S24238" t="s">
        <v>24</v>
      </c>
      <c r="T24238" t="s">
        <v>35</v>
      </c>
      <c r="V24238" t="s">
        <v>36</v>
      </c>
      <c r="W24238" t="s">
        <v>37</v>
      </c>
      <c r="X24238" t="s">
        <v>44</v>
      </c>
    </row>
    <row r="24239" spans="1:24" x14ac:dyDescent="0.25">
      <c r="A24239">
        <v>16624100</v>
      </c>
      <c r="B24239" t="s">
        <v>24</v>
      </c>
      <c r="C24239" t="s">
        <v>24292</v>
      </c>
      <c r="D24239" t="s">
        <v>29</v>
      </c>
      <c r="H24239">
        <v>1</v>
      </c>
      <c r="J24239">
        <v>-1</v>
      </c>
      <c r="L24239">
        <v>-1</v>
      </c>
      <c r="S24239" t="s">
        <v>24</v>
      </c>
      <c r="T24239" t="s">
        <v>35</v>
      </c>
      <c r="V24239" t="s">
        <v>36</v>
      </c>
      <c r="W24239" t="s">
        <v>37</v>
      </c>
      <c r="X24239" t="s">
        <v>44</v>
      </c>
    </row>
    <row r="24240" spans="1:24" x14ac:dyDescent="0.25">
      <c r="A24240">
        <v>16624100</v>
      </c>
      <c r="B24240" t="s">
        <v>24</v>
      </c>
      <c r="C24240" t="s">
        <v>24293</v>
      </c>
      <c r="D24240" t="s">
        <v>26</v>
      </c>
      <c r="E24240">
        <v>1</v>
      </c>
      <c r="S24240" t="s">
        <v>24</v>
      </c>
      <c r="T24240" t="s">
        <v>35</v>
      </c>
      <c r="V24240" t="s">
        <v>36</v>
      </c>
      <c r="W24240" t="s">
        <v>37</v>
      </c>
      <c r="X24240" t="s">
        <v>44</v>
      </c>
    </row>
    <row r="24241" spans="1:24" x14ac:dyDescent="0.25">
      <c r="A24241">
        <v>16624100</v>
      </c>
      <c r="B24241" t="s">
        <v>24</v>
      </c>
      <c r="C24241" t="s">
        <v>24294</v>
      </c>
      <c r="D24241" t="s">
        <v>29</v>
      </c>
      <c r="E24241">
        <v>1</v>
      </c>
      <c r="S24241" t="s">
        <v>24</v>
      </c>
      <c r="T24241" t="s">
        <v>35</v>
      </c>
      <c r="V24241" t="s">
        <v>36</v>
      </c>
      <c r="W24241" t="s">
        <v>37</v>
      </c>
      <c r="X24241" t="s">
        <v>44</v>
      </c>
    </row>
    <row r="24242" spans="1:24" x14ac:dyDescent="0.25">
      <c r="A24242">
        <v>16624100</v>
      </c>
      <c r="B24242" t="s">
        <v>24</v>
      </c>
      <c r="C24242" t="s">
        <v>24295</v>
      </c>
      <c r="D24242" t="s">
        <v>26</v>
      </c>
      <c r="E24242">
        <v>1</v>
      </c>
      <c r="R24242">
        <v>1</v>
      </c>
      <c r="S24242" t="s">
        <v>24</v>
      </c>
      <c r="T24242" t="s">
        <v>35</v>
      </c>
      <c r="V24242" t="s">
        <v>36</v>
      </c>
      <c r="W24242" t="s">
        <v>37</v>
      </c>
      <c r="X24242" t="s">
        <v>44</v>
      </c>
    </row>
    <row r="24243" spans="1:24" x14ac:dyDescent="0.25">
      <c r="A24243">
        <v>16625317</v>
      </c>
      <c r="B24243" t="s">
        <v>33</v>
      </c>
      <c r="C24243" t="s">
        <v>24296</v>
      </c>
      <c r="D24243" t="s">
        <v>26</v>
      </c>
      <c r="H24243">
        <v>1</v>
      </c>
      <c r="I24243">
        <v>-1</v>
      </c>
      <c r="J24243">
        <v>-1</v>
      </c>
      <c r="L24243">
        <v>-1</v>
      </c>
      <c r="S24243" t="s">
        <v>33</v>
      </c>
      <c r="T24243" t="s">
        <v>35</v>
      </c>
      <c r="V24243" t="s">
        <v>55</v>
      </c>
      <c r="W24243" t="s">
        <v>56</v>
      </c>
      <c r="X24243" t="s">
        <v>44</v>
      </c>
    </row>
    <row r="24244" spans="1:24" x14ac:dyDescent="0.25">
      <c r="A24244">
        <v>16625317</v>
      </c>
      <c r="B24244" t="s">
        <v>33</v>
      </c>
      <c r="C24244" t="s">
        <v>24297</v>
      </c>
      <c r="D24244" t="s">
        <v>29</v>
      </c>
      <c r="H24244">
        <v>1</v>
      </c>
      <c r="I24244">
        <v>-1</v>
      </c>
      <c r="J24244">
        <v>-1</v>
      </c>
      <c r="L24244">
        <v>-1</v>
      </c>
      <c r="S24244" t="s">
        <v>33</v>
      </c>
      <c r="T24244" t="s">
        <v>35</v>
      </c>
      <c r="V24244" t="s">
        <v>55</v>
      </c>
      <c r="W24244" t="s">
        <v>56</v>
      </c>
      <c r="X24244" t="s">
        <v>44</v>
      </c>
    </row>
    <row r="24245" spans="1:24" x14ac:dyDescent="0.25">
      <c r="A24245">
        <v>16625317</v>
      </c>
      <c r="B24245" t="s">
        <v>33</v>
      </c>
      <c r="C24245" t="s">
        <v>24298</v>
      </c>
      <c r="D24245" t="s">
        <v>26</v>
      </c>
      <c r="G24245">
        <v>1</v>
      </c>
      <c r="J24245">
        <v>-1</v>
      </c>
      <c r="O24245">
        <v>0</v>
      </c>
      <c r="S24245" t="s">
        <v>33</v>
      </c>
      <c r="T24245" t="s">
        <v>35</v>
      </c>
      <c r="V24245" t="s">
        <v>55</v>
      </c>
      <c r="W24245" t="s">
        <v>56</v>
      </c>
      <c r="X24245" t="s">
        <v>44</v>
      </c>
    </row>
    <row r="24246" spans="1:24" x14ac:dyDescent="0.25">
      <c r="A24246">
        <v>16625317</v>
      </c>
      <c r="B24246" t="s">
        <v>33</v>
      </c>
      <c r="C24246" t="s">
        <v>24299</v>
      </c>
      <c r="D24246" t="s">
        <v>29</v>
      </c>
      <c r="G24246">
        <v>1</v>
      </c>
      <c r="J24246">
        <v>-1</v>
      </c>
      <c r="O24246">
        <v>0</v>
      </c>
      <c r="S24246" t="s">
        <v>33</v>
      </c>
      <c r="T24246" t="s">
        <v>35</v>
      </c>
      <c r="V24246" t="s">
        <v>55</v>
      </c>
      <c r="W24246" t="s">
        <v>56</v>
      </c>
      <c r="X24246" t="s">
        <v>44</v>
      </c>
    </row>
    <row r="24247" spans="1:24" x14ac:dyDescent="0.25">
      <c r="A24247">
        <v>16625317</v>
      </c>
      <c r="B24247" t="s">
        <v>33</v>
      </c>
      <c r="C24247" t="s">
        <v>24300</v>
      </c>
      <c r="D24247" t="s">
        <v>26</v>
      </c>
      <c r="G24247">
        <v>1</v>
      </c>
      <c r="J24247">
        <v>1</v>
      </c>
      <c r="K24247">
        <v>0</v>
      </c>
      <c r="L24247">
        <v>1</v>
      </c>
      <c r="S24247" t="s">
        <v>33</v>
      </c>
      <c r="T24247" t="s">
        <v>35</v>
      </c>
      <c r="V24247" t="s">
        <v>55</v>
      </c>
      <c r="W24247" t="s">
        <v>56</v>
      </c>
      <c r="X24247" t="s">
        <v>44</v>
      </c>
    </row>
    <row r="24248" spans="1:24" x14ac:dyDescent="0.25">
      <c r="A24248">
        <v>16625317</v>
      </c>
      <c r="B24248" t="s">
        <v>33</v>
      </c>
      <c r="C24248" t="s">
        <v>24301</v>
      </c>
      <c r="D24248" t="s">
        <v>29</v>
      </c>
      <c r="G24248">
        <v>1</v>
      </c>
      <c r="J24248">
        <v>1</v>
      </c>
      <c r="K24248">
        <v>0</v>
      </c>
      <c r="L24248">
        <v>1</v>
      </c>
      <c r="S24248" t="s">
        <v>33</v>
      </c>
      <c r="T24248" t="s">
        <v>35</v>
      </c>
      <c r="V24248" t="s">
        <v>55</v>
      </c>
      <c r="W24248" t="s">
        <v>56</v>
      </c>
      <c r="X24248" t="s">
        <v>44</v>
      </c>
    </row>
    <row r="24249" spans="1:24" x14ac:dyDescent="0.25">
      <c r="A24249">
        <v>16625317</v>
      </c>
      <c r="B24249" t="s">
        <v>33</v>
      </c>
      <c r="C24249" t="s">
        <v>24302</v>
      </c>
      <c r="D24249" t="s">
        <v>26</v>
      </c>
      <c r="G24249">
        <v>1</v>
      </c>
      <c r="J24249">
        <v>0</v>
      </c>
      <c r="O24249">
        <v>0</v>
      </c>
      <c r="S24249" t="s">
        <v>33</v>
      </c>
      <c r="T24249" t="s">
        <v>35</v>
      </c>
      <c r="V24249" t="s">
        <v>55</v>
      </c>
      <c r="W24249" t="s">
        <v>56</v>
      </c>
      <c r="X24249" t="s">
        <v>44</v>
      </c>
    </row>
    <row r="24250" spans="1:24" x14ac:dyDescent="0.25">
      <c r="A24250">
        <v>16625317</v>
      </c>
      <c r="B24250" t="s">
        <v>33</v>
      </c>
      <c r="C24250" t="s">
        <v>24303</v>
      </c>
      <c r="D24250" t="s">
        <v>26</v>
      </c>
      <c r="J24250">
        <v>1</v>
      </c>
      <c r="O24250">
        <v>-1</v>
      </c>
      <c r="S24250" t="s">
        <v>33</v>
      </c>
      <c r="T24250" t="s">
        <v>35</v>
      </c>
      <c r="V24250" t="s">
        <v>55</v>
      </c>
      <c r="W24250" t="s">
        <v>56</v>
      </c>
      <c r="X24250" t="s">
        <v>44</v>
      </c>
    </row>
    <row r="24251" spans="1:24" x14ac:dyDescent="0.25">
      <c r="A24251">
        <v>16625317</v>
      </c>
      <c r="B24251" t="s">
        <v>33</v>
      </c>
      <c r="C24251" t="s">
        <v>24304</v>
      </c>
      <c r="D24251" t="s">
        <v>29</v>
      </c>
      <c r="J24251">
        <v>1</v>
      </c>
      <c r="O24251">
        <v>-1</v>
      </c>
      <c r="S24251" t="s">
        <v>33</v>
      </c>
      <c r="T24251" t="s">
        <v>35</v>
      </c>
      <c r="V24251" t="s">
        <v>55</v>
      </c>
      <c r="W24251" t="s">
        <v>56</v>
      </c>
      <c r="X24251" t="s">
        <v>44</v>
      </c>
    </row>
    <row r="24252" spans="1:24" x14ac:dyDescent="0.25">
      <c r="A24252">
        <v>16625317</v>
      </c>
      <c r="B24252" t="s">
        <v>33</v>
      </c>
      <c r="C24252" t="s">
        <v>24305</v>
      </c>
      <c r="D24252" t="s">
        <v>26</v>
      </c>
      <c r="H24252">
        <v>1</v>
      </c>
      <c r="L24252">
        <v>-1</v>
      </c>
      <c r="S24252" t="s">
        <v>33</v>
      </c>
      <c r="T24252" t="s">
        <v>35</v>
      </c>
      <c r="V24252" t="s">
        <v>55</v>
      </c>
      <c r="W24252" t="s">
        <v>56</v>
      </c>
      <c r="X24252" t="s">
        <v>44</v>
      </c>
    </row>
    <row r="24253" spans="1:24" x14ac:dyDescent="0.25">
      <c r="A24253">
        <v>16625317</v>
      </c>
      <c r="B24253" t="s">
        <v>33</v>
      </c>
      <c r="C24253" t="s">
        <v>24306</v>
      </c>
      <c r="D24253" t="s">
        <v>26</v>
      </c>
      <c r="K24253">
        <v>1</v>
      </c>
      <c r="L24253">
        <v>-1</v>
      </c>
      <c r="S24253" t="s">
        <v>33</v>
      </c>
      <c r="T24253" t="s">
        <v>35</v>
      </c>
      <c r="V24253" t="s">
        <v>55</v>
      </c>
      <c r="W24253" t="s">
        <v>56</v>
      </c>
      <c r="X24253" t="s">
        <v>44</v>
      </c>
    </row>
    <row r="24254" spans="1:24" x14ac:dyDescent="0.25">
      <c r="A24254">
        <v>16625317</v>
      </c>
      <c r="B24254" t="s">
        <v>33</v>
      </c>
      <c r="C24254" t="s">
        <v>24307</v>
      </c>
      <c r="D24254" t="s">
        <v>26</v>
      </c>
      <c r="G24254">
        <v>1</v>
      </c>
      <c r="J24254">
        <v>0</v>
      </c>
      <c r="M24254">
        <v>1</v>
      </c>
      <c r="N24254">
        <v>0</v>
      </c>
      <c r="O24254">
        <v>1</v>
      </c>
      <c r="S24254" t="s">
        <v>33</v>
      </c>
      <c r="T24254" t="s">
        <v>35</v>
      </c>
      <c r="V24254" t="s">
        <v>55</v>
      </c>
      <c r="W24254" t="s">
        <v>56</v>
      </c>
      <c r="X24254" t="s">
        <v>44</v>
      </c>
    </row>
    <row r="24255" spans="1:24" x14ac:dyDescent="0.25">
      <c r="A24255">
        <v>16625317</v>
      </c>
      <c r="B24255" t="s">
        <v>33</v>
      </c>
      <c r="C24255" t="s">
        <v>24308</v>
      </c>
      <c r="D24255" t="s">
        <v>26</v>
      </c>
      <c r="G24255">
        <v>1</v>
      </c>
      <c r="I24255">
        <v>1</v>
      </c>
      <c r="J24255">
        <v>0</v>
      </c>
      <c r="K24255">
        <v>1</v>
      </c>
      <c r="L24255">
        <v>-1</v>
      </c>
      <c r="N24255">
        <v>0</v>
      </c>
      <c r="O24255">
        <v>1</v>
      </c>
      <c r="R24255">
        <v>1</v>
      </c>
      <c r="S24255" t="s">
        <v>33</v>
      </c>
      <c r="T24255" t="s">
        <v>35</v>
      </c>
      <c r="V24255" t="s">
        <v>55</v>
      </c>
      <c r="W24255" t="s">
        <v>56</v>
      </c>
      <c r="X24255" t="s">
        <v>44</v>
      </c>
    </row>
    <row r="24256" spans="1:24" x14ac:dyDescent="0.25">
      <c r="A24256">
        <v>16625317</v>
      </c>
      <c r="B24256" t="s">
        <v>33</v>
      </c>
      <c r="C24256" t="s">
        <v>24309</v>
      </c>
      <c r="D24256" t="s">
        <v>29</v>
      </c>
      <c r="G24256">
        <v>1</v>
      </c>
      <c r="I24256">
        <v>1</v>
      </c>
      <c r="J24256">
        <v>0</v>
      </c>
      <c r="K24256">
        <v>1</v>
      </c>
      <c r="L24256">
        <v>-1</v>
      </c>
      <c r="N24256">
        <v>0</v>
      </c>
      <c r="O24256">
        <v>1</v>
      </c>
      <c r="R24256">
        <v>1</v>
      </c>
      <c r="S24256" t="s">
        <v>33</v>
      </c>
      <c r="T24256" t="s">
        <v>35</v>
      </c>
      <c r="V24256" t="s">
        <v>55</v>
      </c>
      <c r="W24256" t="s">
        <v>56</v>
      </c>
      <c r="X24256" t="s">
        <v>44</v>
      </c>
    </row>
    <row r="24257" spans="1:24" x14ac:dyDescent="0.25">
      <c r="A24257">
        <v>16625317</v>
      </c>
      <c r="B24257" t="s">
        <v>33</v>
      </c>
      <c r="C24257" t="s">
        <v>24310</v>
      </c>
      <c r="D24257" t="s">
        <v>26</v>
      </c>
      <c r="G24257">
        <v>1</v>
      </c>
      <c r="H24257">
        <v>0</v>
      </c>
      <c r="J24257">
        <v>1</v>
      </c>
      <c r="L24257">
        <v>1</v>
      </c>
      <c r="O24257">
        <v>1</v>
      </c>
      <c r="S24257" t="s">
        <v>33</v>
      </c>
      <c r="T24257" t="s">
        <v>35</v>
      </c>
      <c r="V24257" t="s">
        <v>55</v>
      </c>
      <c r="W24257" t="s">
        <v>56</v>
      </c>
      <c r="X24257" t="s">
        <v>44</v>
      </c>
    </row>
    <row r="24258" spans="1:24" x14ac:dyDescent="0.25">
      <c r="A24258">
        <v>16625317</v>
      </c>
      <c r="B24258" t="s">
        <v>33</v>
      </c>
      <c r="C24258" t="s">
        <v>24311</v>
      </c>
      <c r="D24258" t="s">
        <v>29</v>
      </c>
      <c r="G24258">
        <v>1</v>
      </c>
      <c r="H24258">
        <v>0</v>
      </c>
      <c r="J24258">
        <v>1</v>
      </c>
      <c r="L24258">
        <v>1</v>
      </c>
      <c r="O24258">
        <v>1</v>
      </c>
      <c r="S24258" t="s">
        <v>33</v>
      </c>
      <c r="T24258" t="s">
        <v>35</v>
      </c>
      <c r="V24258" t="s">
        <v>55</v>
      </c>
      <c r="W24258" t="s">
        <v>56</v>
      </c>
      <c r="X24258" t="s">
        <v>44</v>
      </c>
    </row>
    <row r="24259" spans="1:24" x14ac:dyDescent="0.25">
      <c r="A24259">
        <v>16625317</v>
      </c>
      <c r="B24259" t="s">
        <v>33</v>
      </c>
      <c r="C24259" t="s">
        <v>24312</v>
      </c>
      <c r="D24259" t="s">
        <v>26</v>
      </c>
      <c r="J24259">
        <v>-1</v>
      </c>
      <c r="K24259">
        <v>0</v>
      </c>
      <c r="L24259">
        <v>1</v>
      </c>
      <c r="O24259">
        <v>1</v>
      </c>
      <c r="S24259" t="s">
        <v>33</v>
      </c>
      <c r="T24259" t="s">
        <v>35</v>
      </c>
      <c r="V24259" t="s">
        <v>55</v>
      </c>
      <c r="W24259" t="s">
        <v>56</v>
      </c>
      <c r="X24259" t="s">
        <v>44</v>
      </c>
    </row>
    <row r="24260" spans="1:24" x14ac:dyDescent="0.25">
      <c r="A24260">
        <v>16625317</v>
      </c>
      <c r="B24260" t="s">
        <v>33</v>
      </c>
      <c r="C24260" t="s">
        <v>24313</v>
      </c>
      <c r="D24260" t="s">
        <v>29</v>
      </c>
      <c r="J24260">
        <v>-1</v>
      </c>
      <c r="K24260">
        <v>0</v>
      </c>
      <c r="L24260">
        <v>1</v>
      </c>
      <c r="O24260">
        <v>1</v>
      </c>
      <c r="S24260" t="s">
        <v>33</v>
      </c>
      <c r="T24260" t="s">
        <v>35</v>
      </c>
      <c r="V24260" t="s">
        <v>55</v>
      </c>
      <c r="W24260" t="s">
        <v>56</v>
      </c>
      <c r="X24260" t="s">
        <v>44</v>
      </c>
    </row>
    <row r="24261" spans="1:24" x14ac:dyDescent="0.25">
      <c r="A24261">
        <v>16625317</v>
      </c>
      <c r="B24261" t="s">
        <v>33</v>
      </c>
      <c r="C24261" t="s">
        <v>24314</v>
      </c>
      <c r="D24261" t="s">
        <v>26</v>
      </c>
      <c r="H24261">
        <v>1</v>
      </c>
      <c r="J24261">
        <v>1</v>
      </c>
      <c r="L24261">
        <v>-1</v>
      </c>
      <c r="M24261">
        <v>-1</v>
      </c>
      <c r="O24261">
        <v>1</v>
      </c>
      <c r="S24261" t="s">
        <v>33</v>
      </c>
      <c r="T24261" t="s">
        <v>35</v>
      </c>
      <c r="V24261" t="s">
        <v>55</v>
      </c>
      <c r="W24261" t="s">
        <v>56</v>
      </c>
      <c r="X24261" t="s">
        <v>44</v>
      </c>
    </row>
    <row r="24262" spans="1:24" x14ac:dyDescent="0.25">
      <c r="A24262">
        <v>16625317</v>
      </c>
      <c r="B24262" t="s">
        <v>33</v>
      </c>
      <c r="C24262" t="s">
        <v>24315</v>
      </c>
      <c r="D24262" t="s">
        <v>29</v>
      </c>
      <c r="H24262">
        <v>1</v>
      </c>
      <c r="J24262">
        <v>1</v>
      </c>
      <c r="L24262">
        <v>-1</v>
      </c>
      <c r="M24262">
        <v>-1</v>
      </c>
      <c r="O24262">
        <v>1</v>
      </c>
      <c r="S24262" t="s">
        <v>33</v>
      </c>
      <c r="T24262" t="s">
        <v>35</v>
      </c>
      <c r="V24262" t="s">
        <v>55</v>
      </c>
      <c r="W24262" t="s">
        <v>56</v>
      </c>
      <c r="X24262" t="s">
        <v>44</v>
      </c>
    </row>
    <row r="24263" spans="1:24" x14ac:dyDescent="0.25">
      <c r="A24263">
        <v>16625317</v>
      </c>
      <c r="B24263" t="s">
        <v>33</v>
      </c>
      <c r="C24263" t="s">
        <v>24316</v>
      </c>
      <c r="D24263" t="s">
        <v>26</v>
      </c>
      <c r="G24263">
        <v>1</v>
      </c>
      <c r="L24263">
        <v>0</v>
      </c>
      <c r="O24263">
        <v>0</v>
      </c>
      <c r="S24263" t="s">
        <v>33</v>
      </c>
      <c r="T24263" t="s">
        <v>35</v>
      </c>
      <c r="V24263" t="s">
        <v>55</v>
      </c>
      <c r="W24263" t="s">
        <v>56</v>
      </c>
      <c r="X24263" t="s">
        <v>44</v>
      </c>
    </row>
    <row r="24264" spans="1:24" x14ac:dyDescent="0.25">
      <c r="A24264">
        <v>16625317</v>
      </c>
      <c r="B24264" t="s">
        <v>33</v>
      </c>
      <c r="C24264" t="s">
        <v>24317</v>
      </c>
      <c r="D24264" t="s">
        <v>26</v>
      </c>
      <c r="G24264">
        <v>1</v>
      </c>
      <c r="S24264" t="s">
        <v>33</v>
      </c>
      <c r="T24264" t="s">
        <v>35</v>
      </c>
      <c r="V24264" t="s">
        <v>55</v>
      </c>
      <c r="W24264" t="s">
        <v>56</v>
      </c>
      <c r="X24264" t="s">
        <v>44</v>
      </c>
    </row>
    <row r="24265" spans="1:24" x14ac:dyDescent="0.25">
      <c r="A24265">
        <v>16625317</v>
      </c>
      <c r="B24265" t="s">
        <v>33</v>
      </c>
      <c r="C24265" t="s">
        <v>24318</v>
      </c>
      <c r="D24265" t="s">
        <v>26</v>
      </c>
      <c r="L24265">
        <v>1</v>
      </c>
      <c r="S24265" t="s">
        <v>33</v>
      </c>
      <c r="T24265" t="s">
        <v>35</v>
      </c>
      <c r="V24265" t="s">
        <v>55</v>
      </c>
      <c r="W24265" t="s">
        <v>56</v>
      </c>
      <c r="X24265" t="s">
        <v>44</v>
      </c>
    </row>
    <row r="24266" spans="1:24" x14ac:dyDescent="0.25">
      <c r="A24266">
        <v>16625317</v>
      </c>
      <c r="B24266" t="s">
        <v>33</v>
      </c>
      <c r="C24266" t="s">
        <v>24319</v>
      </c>
      <c r="D24266" t="s">
        <v>29</v>
      </c>
      <c r="L24266">
        <v>1</v>
      </c>
      <c r="S24266" t="s">
        <v>33</v>
      </c>
      <c r="T24266" t="s">
        <v>35</v>
      </c>
      <c r="V24266" t="s">
        <v>55</v>
      </c>
      <c r="W24266" t="s">
        <v>56</v>
      </c>
      <c r="X24266" t="s">
        <v>44</v>
      </c>
    </row>
    <row r="24267" spans="1:24" x14ac:dyDescent="0.25">
      <c r="A24267">
        <v>16625317</v>
      </c>
      <c r="B24267" t="s">
        <v>33</v>
      </c>
      <c r="C24267" t="s">
        <v>24320</v>
      </c>
      <c r="D24267" t="s">
        <v>26</v>
      </c>
      <c r="G24267">
        <v>1</v>
      </c>
      <c r="J24267">
        <v>1</v>
      </c>
      <c r="S24267" t="s">
        <v>33</v>
      </c>
      <c r="T24267" t="s">
        <v>35</v>
      </c>
      <c r="V24267" t="s">
        <v>55</v>
      </c>
      <c r="W24267" t="s">
        <v>56</v>
      </c>
      <c r="X24267" t="s">
        <v>44</v>
      </c>
    </row>
    <row r="24268" spans="1:24" x14ac:dyDescent="0.25">
      <c r="A24268">
        <v>16625317</v>
      </c>
      <c r="B24268" t="s">
        <v>33</v>
      </c>
      <c r="C24268" t="s">
        <v>24321</v>
      </c>
      <c r="D24268" t="s">
        <v>29</v>
      </c>
      <c r="G24268">
        <v>1</v>
      </c>
      <c r="J24268">
        <v>1</v>
      </c>
      <c r="S24268" t="s">
        <v>33</v>
      </c>
      <c r="T24268" t="s">
        <v>35</v>
      </c>
      <c r="V24268" t="s">
        <v>55</v>
      </c>
      <c r="W24268" t="s">
        <v>56</v>
      </c>
      <c r="X24268" t="s">
        <v>44</v>
      </c>
    </row>
    <row r="24269" spans="1:24" x14ac:dyDescent="0.25">
      <c r="A24269">
        <v>16625825</v>
      </c>
      <c r="B24269" t="s">
        <v>33</v>
      </c>
      <c r="C24269" t="s">
        <v>24322</v>
      </c>
      <c r="D24269" t="s">
        <v>26</v>
      </c>
      <c r="E24269">
        <v>1</v>
      </c>
      <c r="S24269" t="s">
        <v>33</v>
      </c>
      <c r="T24269" t="s">
        <v>82</v>
      </c>
    </row>
    <row r="24270" spans="1:24" x14ac:dyDescent="0.25">
      <c r="A24270">
        <v>16625825</v>
      </c>
      <c r="B24270" t="s">
        <v>33</v>
      </c>
      <c r="C24270" t="s">
        <v>24323</v>
      </c>
      <c r="D24270" t="s">
        <v>29</v>
      </c>
      <c r="E24270">
        <v>1</v>
      </c>
      <c r="S24270" t="s">
        <v>33</v>
      </c>
      <c r="T24270" t="s">
        <v>82</v>
      </c>
    </row>
    <row r="24271" spans="1:24" x14ac:dyDescent="0.25">
      <c r="A24271">
        <v>16626390</v>
      </c>
      <c r="B24271" t="s">
        <v>24</v>
      </c>
      <c r="C24271" t="s">
        <v>24324</v>
      </c>
      <c r="D24271" t="s">
        <v>26</v>
      </c>
      <c r="H24271">
        <v>1</v>
      </c>
      <c r="L24271">
        <v>1</v>
      </c>
      <c r="M24271">
        <v>1</v>
      </c>
      <c r="O24271">
        <v>1</v>
      </c>
      <c r="S24271" t="s">
        <v>24</v>
      </c>
      <c r="T24271" t="s">
        <v>87</v>
      </c>
    </row>
    <row r="24272" spans="1:24" x14ac:dyDescent="0.25">
      <c r="A24272">
        <v>16626390</v>
      </c>
      <c r="B24272" t="s">
        <v>24</v>
      </c>
      <c r="C24272" t="s">
        <v>24325</v>
      </c>
      <c r="D24272" t="s">
        <v>26</v>
      </c>
      <c r="H24272">
        <v>1</v>
      </c>
      <c r="L24272">
        <v>1</v>
      </c>
      <c r="M24272">
        <v>1</v>
      </c>
      <c r="O24272">
        <v>1</v>
      </c>
      <c r="S24272" t="s">
        <v>24</v>
      </c>
      <c r="T24272" t="s">
        <v>87</v>
      </c>
    </row>
    <row r="24273" spans="1:20" x14ac:dyDescent="0.25">
      <c r="A24273">
        <v>16626390</v>
      </c>
      <c r="B24273" t="s">
        <v>24</v>
      </c>
      <c r="C24273" t="s">
        <v>24326</v>
      </c>
      <c r="D24273" t="s">
        <v>29</v>
      </c>
      <c r="H24273">
        <v>1</v>
      </c>
      <c r="L24273">
        <v>1</v>
      </c>
      <c r="M24273">
        <v>1</v>
      </c>
      <c r="O24273">
        <v>1</v>
      </c>
      <c r="S24273" t="s">
        <v>24</v>
      </c>
      <c r="T24273" t="s">
        <v>87</v>
      </c>
    </row>
    <row r="24274" spans="1:20" x14ac:dyDescent="0.25">
      <c r="A24274">
        <v>16626390</v>
      </c>
      <c r="B24274" t="s">
        <v>24</v>
      </c>
      <c r="C24274" t="s">
        <v>24327</v>
      </c>
      <c r="D24274" t="s">
        <v>26</v>
      </c>
      <c r="E24274">
        <v>1</v>
      </c>
      <c r="L24274">
        <v>0</v>
      </c>
      <c r="S24274" t="s">
        <v>24</v>
      </c>
      <c r="T24274" t="s">
        <v>87</v>
      </c>
    </row>
    <row r="24275" spans="1:20" x14ac:dyDescent="0.25">
      <c r="A24275">
        <v>16626390</v>
      </c>
      <c r="B24275" t="s">
        <v>24</v>
      </c>
      <c r="C24275" t="s">
        <v>24328</v>
      </c>
      <c r="D24275" t="s">
        <v>29</v>
      </c>
      <c r="E24275">
        <v>1</v>
      </c>
      <c r="L24275">
        <v>0</v>
      </c>
      <c r="S24275" t="s">
        <v>24</v>
      </c>
      <c r="T24275" t="s">
        <v>87</v>
      </c>
    </row>
    <row r="24276" spans="1:20" x14ac:dyDescent="0.25">
      <c r="A24276">
        <v>16626390</v>
      </c>
      <c r="B24276" t="s">
        <v>24</v>
      </c>
      <c r="C24276" t="s">
        <v>24329</v>
      </c>
      <c r="D24276" t="s">
        <v>26</v>
      </c>
      <c r="K24276">
        <v>1</v>
      </c>
      <c r="L24276">
        <v>-1</v>
      </c>
      <c r="O24276">
        <v>1</v>
      </c>
      <c r="S24276" t="s">
        <v>24</v>
      </c>
      <c r="T24276" t="s">
        <v>87</v>
      </c>
    </row>
    <row r="24277" spans="1:20" x14ac:dyDescent="0.25">
      <c r="A24277">
        <v>16626390</v>
      </c>
      <c r="B24277" t="s">
        <v>24</v>
      </c>
      <c r="C24277" t="s">
        <v>24330</v>
      </c>
      <c r="D24277" t="s">
        <v>26</v>
      </c>
      <c r="E24277">
        <v>1</v>
      </c>
      <c r="S24277" t="s">
        <v>24</v>
      </c>
      <c r="T24277" t="s">
        <v>87</v>
      </c>
    </row>
    <row r="24278" spans="1:20" x14ac:dyDescent="0.25">
      <c r="A24278">
        <v>16626390</v>
      </c>
      <c r="B24278" t="s">
        <v>24</v>
      </c>
      <c r="C24278" t="s">
        <v>24331</v>
      </c>
      <c r="D24278" t="s">
        <v>26</v>
      </c>
      <c r="E24278">
        <v>1</v>
      </c>
      <c r="S24278" t="s">
        <v>24</v>
      </c>
      <c r="T24278" t="s">
        <v>87</v>
      </c>
    </row>
    <row r="24279" spans="1:20" x14ac:dyDescent="0.25">
      <c r="A24279">
        <v>16626390</v>
      </c>
      <c r="B24279" t="s">
        <v>24</v>
      </c>
      <c r="C24279" t="s">
        <v>24332</v>
      </c>
      <c r="D24279" t="s">
        <v>29</v>
      </c>
      <c r="E24279">
        <v>1</v>
      </c>
      <c r="S24279" t="s">
        <v>24</v>
      </c>
      <c r="T24279" t="s">
        <v>87</v>
      </c>
    </row>
    <row r="24280" spans="1:20" x14ac:dyDescent="0.25">
      <c r="A24280">
        <v>16626390</v>
      </c>
      <c r="B24280" t="s">
        <v>24</v>
      </c>
      <c r="C24280" t="s">
        <v>24333</v>
      </c>
      <c r="D24280" t="s">
        <v>26</v>
      </c>
      <c r="H24280">
        <v>1</v>
      </c>
      <c r="O24280">
        <v>1</v>
      </c>
      <c r="S24280" t="s">
        <v>24</v>
      </c>
      <c r="T24280" t="s">
        <v>87</v>
      </c>
    </row>
    <row r="24281" spans="1:20" x14ac:dyDescent="0.25">
      <c r="A24281">
        <v>16626390</v>
      </c>
      <c r="B24281" t="s">
        <v>24</v>
      </c>
      <c r="C24281" t="s">
        <v>24334</v>
      </c>
      <c r="D24281" t="s">
        <v>26</v>
      </c>
      <c r="H24281">
        <v>1</v>
      </c>
      <c r="L24281">
        <v>-1</v>
      </c>
      <c r="M24281">
        <v>-1</v>
      </c>
      <c r="O24281">
        <v>1</v>
      </c>
      <c r="S24281" t="s">
        <v>24</v>
      </c>
      <c r="T24281" t="s">
        <v>87</v>
      </c>
    </row>
    <row r="24282" spans="1:20" x14ac:dyDescent="0.25">
      <c r="A24282">
        <v>16626390</v>
      </c>
      <c r="B24282" t="s">
        <v>24</v>
      </c>
      <c r="C24282" t="s">
        <v>24335</v>
      </c>
      <c r="D24282" t="s">
        <v>26</v>
      </c>
      <c r="E24282">
        <v>1</v>
      </c>
      <c r="S24282" t="s">
        <v>24</v>
      </c>
      <c r="T24282" t="s">
        <v>87</v>
      </c>
    </row>
    <row r="24283" spans="1:20" x14ac:dyDescent="0.25">
      <c r="A24283">
        <v>16626390</v>
      </c>
      <c r="B24283" t="s">
        <v>24</v>
      </c>
      <c r="C24283" t="s">
        <v>24336</v>
      </c>
      <c r="D24283" t="s">
        <v>29</v>
      </c>
      <c r="E24283">
        <v>1</v>
      </c>
      <c r="S24283" t="s">
        <v>24</v>
      </c>
      <c r="T24283" t="s">
        <v>87</v>
      </c>
    </row>
    <row r="24284" spans="1:20" x14ac:dyDescent="0.25">
      <c r="A24284">
        <v>16626390</v>
      </c>
      <c r="B24284" t="s">
        <v>24</v>
      </c>
      <c r="C24284" t="s">
        <v>24337</v>
      </c>
      <c r="D24284" t="s">
        <v>29</v>
      </c>
      <c r="E24284">
        <v>1</v>
      </c>
      <c r="S24284" t="s">
        <v>24</v>
      </c>
      <c r="T24284" t="s">
        <v>87</v>
      </c>
    </row>
    <row r="24285" spans="1:20" x14ac:dyDescent="0.25">
      <c r="A24285">
        <v>16626390</v>
      </c>
      <c r="B24285" t="s">
        <v>24</v>
      </c>
      <c r="C24285" t="s">
        <v>24338</v>
      </c>
      <c r="D24285" t="s">
        <v>26</v>
      </c>
      <c r="H24285">
        <v>1</v>
      </c>
      <c r="S24285" t="s">
        <v>24</v>
      </c>
      <c r="T24285" t="s">
        <v>87</v>
      </c>
    </row>
    <row r="24286" spans="1:20" x14ac:dyDescent="0.25">
      <c r="A24286">
        <v>16626390</v>
      </c>
      <c r="B24286" t="s">
        <v>24</v>
      </c>
      <c r="C24286" t="s">
        <v>24339</v>
      </c>
      <c r="D24286" t="s">
        <v>29</v>
      </c>
      <c r="H24286">
        <v>1</v>
      </c>
      <c r="S24286" t="s">
        <v>24</v>
      </c>
      <c r="T24286" t="s">
        <v>87</v>
      </c>
    </row>
    <row r="24287" spans="1:20" x14ac:dyDescent="0.25">
      <c r="A24287">
        <v>16628569</v>
      </c>
      <c r="B24287" t="s">
        <v>33</v>
      </c>
      <c r="C24287" t="s">
        <v>24340</v>
      </c>
      <c r="D24287" t="s">
        <v>26</v>
      </c>
      <c r="G24287">
        <v>1</v>
      </c>
      <c r="L24287">
        <v>0</v>
      </c>
      <c r="S24287" t="s">
        <v>33</v>
      </c>
      <c r="T24287" t="s">
        <v>87</v>
      </c>
    </row>
    <row r="24288" spans="1:20" x14ac:dyDescent="0.25">
      <c r="A24288">
        <v>16628569</v>
      </c>
      <c r="B24288" t="s">
        <v>33</v>
      </c>
      <c r="C24288" t="s">
        <v>24341</v>
      </c>
      <c r="D24288" t="s">
        <v>29</v>
      </c>
      <c r="G24288">
        <v>1</v>
      </c>
      <c r="L24288">
        <v>0</v>
      </c>
      <c r="S24288" t="s">
        <v>33</v>
      </c>
      <c r="T24288" t="s">
        <v>87</v>
      </c>
    </row>
    <row r="24289" spans="1:24" x14ac:dyDescent="0.25">
      <c r="A24289">
        <v>16628569</v>
      </c>
      <c r="B24289" t="s">
        <v>33</v>
      </c>
      <c r="C24289" t="s">
        <v>24342</v>
      </c>
      <c r="D24289" t="s">
        <v>26</v>
      </c>
      <c r="G24289">
        <v>-1</v>
      </c>
      <c r="K24289">
        <v>1</v>
      </c>
      <c r="L24289">
        <v>-1</v>
      </c>
      <c r="O24289">
        <v>-1</v>
      </c>
      <c r="S24289" t="s">
        <v>33</v>
      </c>
      <c r="T24289" t="s">
        <v>87</v>
      </c>
    </row>
    <row r="24290" spans="1:24" x14ac:dyDescent="0.25">
      <c r="A24290">
        <v>16628569</v>
      </c>
      <c r="B24290" t="s">
        <v>33</v>
      </c>
      <c r="C24290" t="s">
        <v>24343</v>
      </c>
      <c r="D24290" t="s">
        <v>29</v>
      </c>
      <c r="G24290">
        <v>-1</v>
      </c>
      <c r="K24290">
        <v>1</v>
      </c>
      <c r="L24290">
        <v>-1</v>
      </c>
      <c r="O24290">
        <v>-1</v>
      </c>
      <c r="S24290" t="s">
        <v>33</v>
      </c>
      <c r="T24290" t="s">
        <v>87</v>
      </c>
    </row>
    <row r="24291" spans="1:24" x14ac:dyDescent="0.25">
      <c r="A24291">
        <v>16628623</v>
      </c>
      <c r="B24291" t="s">
        <v>24</v>
      </c>
      <c r="C24291" t="s">
        <v>24344</v>
      </c>
      <c r="D24291" t="s">
        <v>26</v>
      </c>
      <c r="E24291">
        <v>1</v>
      </c>
      <c r="S24291" t="s">
        <v>24</v>
      </c>
      <c r="T24291" t="s">
        <v>35</v>
      </c>
      <c r="V24291" t="s">
        <v>36</v>
      </c>
      <c r="W24291" t="s">
        <v>37</v>
      </c>
      <c r="X24291" t="s">
        <v>44</v>
      </c>
    </row>
    <row r="24292" spans="1:24" x14ac:dyDescent="0.25">
      <c r="A24292">
        <v>16628623</v>
      </c>
      <c r="B24292" t="s">
        <v>24</v>
      </c>
      <c r="C24292" t="s">
        <v>24345</v>
      </c>
      <c r="D24292" t="s">
        <v>29</v>
      </c>
      <c r="E24292">
        <v>1</v>
      </c>
      <c r="S24292" t="s">
        <v>24</v>
      </c>
      <c r="T24292" t="s">
        <v>35</v>
      </c>
      <c r="V24292" t="s">
        <v>36</v>
      </c>
      <c r="W24292" t="s">
        <v>37</v>
      </c>
      <c r="X24292" t="s">
        <v>44</v>
      </c>
    </row>
    <row r="24293" spans="1:24" x14ac:dyDescent="0.25">
      <c r="A24293">
        <v>16628623</v>
      </c>
      <c r="B24293" t="s">
        <v>24</v>
      </c>
      <c r="C24293" t="s">
        <v>24346</v>
      </c>
      <c r="D24293" t="s">
        <v>26</v>
      </c>
      <c r="M24293">
        <v>1</v>
      </c>
      <c r="O24293">
        <v>1</v>
      </c>
      <c r="S24293" t="s">
        <v>24</v>
      </c>
      <c r="T24293" t="s">
        <v>35</v>
      </c>
      <c r="V24293" t="s">
        <v>36</v>
      </c>
      <c r="W24293" t="s">
        <v>37</v>
      </c>
      <c r="X24293" t="s">
        <v>44</v>
      </c>
    </row>
    <row r="24294" spans="1:24" x14ac:dyDescent="0.25">
      <c r="A24294">
        <v>16628623</v>
      </c>
      <c r="B24294" t="s">
        <v>24</v>
      </c>
      <c r="C24294" t="s">
        <v>24347</v>
      </c>
      <c r="D24294" t="s">
        <v>29</v>
      </c>
      <c r="M24294">
        <v>1</v>
      </c>
      <c r="O24294">
        <v>1</v>
      </c>
      <c r="S24294" t="s">
        <v>24</v>
      </c>
      <c r="T24294" t="s">
        <v>35</v>
      </c>
      <c r="V24294" t="s">
        <v>36</v>
      </c>
      <c r="W24294" t="s">
        <v>37</v>
      </c>
      <c r="X24294" t="s">
        <v>44</v>
      </c>
    </row>
    <row r="24295" spans="1:24" x14ac:dyDescent="0.25">
      <c r="A24295">
        <v>16628623</v>
      </c>
      <c r="B24295" t="s">
        <v>24</v>
      </c>
      <c r="C24295" t="s">
        <v>24348</v>
      </c>
      <c r="D24295" t="s">
        <v>26</v>
      </c>
      <c r="G24295">
        <v>1</v>
      </c>
      <c r="N24295">
        <v>0</v>
      </c>
      <c r="O24295">
        <v>0</v>
      </c>
      <c r="R24295">
        <v>1</v>
      </c>
      <c r="S24295" t="s">
        <v>24</v>
      </c>
      <c r="T24295" t="s">
        <v>35</v>
      </c>
      <c r="V24295" t="s">
        <v>36</v>
      </c>
      <c r="W24295" t="s">
        <v>37</v>
      </c>
      <c r="X24295" t="s">
        <v>44</v>
      </c>
    </row>
    <row r="24296" spans="1:24" x14ac:dyDescent="0.25">
      <c r="A24296">
        <v>16628805</v>
      </c>
      <c r="B24296" t="s">
        <v>33</v>
      </c>
      <c r="C24296" t="s">
        <v>24349</v>
      </c>
      <c r="D24296" t="s">
        <v>26</v>
      </c>
      <c r="J24296">
        <v>0</v>
      </c>
      <c r="L24296">
        <v>0</v>
      </c>
      <c r="O24296">
        <v>0</v>
      </c>
      <c r="S24296" t="s">
        <v>33</v>
      </c>
      <c r="T24296" t="s">
        <v>35</v>
      </c>
      <c r="V24296" t="s">
        <v>36</v>
      </c>
      <c r="W24296" t="s">
        <v>37</v>
      </c>
      <c r="X24296" t="s">
        <v>44</v>
      </c>
    </row>
    <row r="24297" spans="1:24" x14ac:dyDescent="0.25">
      <c r="A24297">
        <v>16628805</v>
      </c>
      <c r="B24297" t="s">
        <v>33</v>
      </c>
      <c r="C24297" t="s">
        <v>24350</v>
      </c>
      <c r="D24297" t="s">
        <v>29</v>
      </c>
      <c r="J24297">
        <v>0</v>
      </c>
      <c r="L24297">
        <v>0</v>
      </c>
      <c r="O24297">
        <v>0</v>
      </c>
      <c r="S24297" t="s">
        <v>33</v>
      </c>
      <c r="T24297" t="s">
        <v>35</v>
      </c>
      <c r="V24297" t="s">
        <v>36</v>
      </c>
      <c r="W24297" t="s">
        <v>37</v>
      </c>
      <c r="X24297" t="s">
        <v>44</v>
      </c>
    </row>
    <row r="24298" spans="1:24" x14ac:dyDescent="0.25">
      <c r="A24298">
        <v>16628805</v>
      </c>
      <c r="B24298" t="s">
        <v>33</v>
      </c>
      <c r="C24298" t="s">
        <v>24351</v>
      </c>
      <c r="D24298" t="s">
        <v>26</v>
      </c>
      <c r="E24298">
        <v>1</v>
      </c>
      <c r="S24298" t="s">
        <v>33</v>
      </c>
      <c r="T24298" t="s">
        <v>35</v>
      </c>
      <c r="V24298" t="s">
        <v>36</v>
      </c>
      <c r="W24298" t="s">
        <v>37</v>
      </c>
      <c r="X24298" t="s">
        <v>44</v>
      </c>
    </row>
    <row r="24299" spans="1:24" x14ac:dyDescent="0.25">
      <c r="A24299">
        <v>16628805</v>
      </c>
      <c r="B24299" t="s">
        <v>33</v>
      </c>
      <c r="C24299" t="s">
        <v>24352</v>
      </c>
      <c r="D24299" t="s">
        <v>29</v>
      </c>
      <c r="E24299">
        <v>1</v>
      </c>
      <c r="S24299" t="s">
        <v>33</v>
      </c>
      <c r="T24299" t="s">
        <v>35</v>
      </c>
      <c r="V24299" t="s">
        <v>36</v>
      </c>
      <c r="W24299" t="s">
        <v>37</v>
      </c>
      <c r="X24299" t="s">
        <v>44</v>
      </c>
    </row>
    <row r="24300" spans="1:24" x14ac:dyDescent="0.25">
      <c r="A24300">
        <v>16631345</v>
      </c>
      <c r="B24300" t="s">
        <v>33</v>
      </c>
      <c r="C24300" t="s">
        <v>24353</v>
      </c>
      <c r="D24300" t="s">
        <v>26</v>
      </c>
      <c r="E24300">
        <v>1</v>
      </c>
      <c r="S24300" t="s">
        <v>33</v>
      </c>
      <c r="T24300" t="s">
        <v>82</v>
      </c>
      <c r="V24300" t="s">
        <v>36</v>
      </c>
      <c r="W24300" t="s">
        <v>37</v>
      </c>
      <c r="X24300" t="s">
        <v>44</v>
      </c>
    </row>
    <row r="24301" spans="1:24" x14ac:dyDescent="0.25">
      <c r="A24301">
        <v>16631345</v>
      </c>
      <c r="B24301" t="s">
        <v>33</v>
      </c>
      <c r="C24301" t="s">
        <v>24354</v>
      </c>
      <c r="D24301" t="s">
        <v>29</v>
      </c>
      <c r="E24301">
        <v>1</v>
      </c>
      <c r="S24301" t="s">
        <v>33</v>
      </c>
      <c r="T24301" t="s">
        <v>82</v>
      </c>
      <c r="V24301" t="s">
        <v>36</v>
      </c>
      <c r="W24301" t="s">
        <v>37</v>
      </c>
      <c r="X24301" t="s">
        <v>44</v>
      </c>
    </row>
    <row r="24302" spans="1:24" x14ac:dyDescent="0.25">
      <c r="A24302">
        <v>16631345</v>
      </c>
      <c r="B24302" t="s">
        <v>33</v>
      </c>
      <c r="C24302" t="s">
        <v>24355</v>
      </c>
      <c r="D24302" t="s">
        <v>26</v>
      </c>
      <c r="E24302">
        <v>1</v>
      </c>
      <c r="S24302" t="s">
        <v>33</v>
      </c>
      <c r="T24302" t="s">
        <v>82</v>
      </c>
      <c r="V24302" t="s">
        <v>36</v>
      </c>
      <c r="W24302" t="s">
        <v>37</v>
      </c>
      <c r="X24302" t="s">
        <v>44</v>
      </c>
    </row>
    <row r="24303" spans="1:24" x14ac:dyDescent="0.25">
      <c r="A24303">
        <v>16631345</v>
      </c>
      <c r="B24303" t="s">
        <v>33</v>
      </c>
      <c r="C24303" t="s">
        <v>24356</v>
      </c>
      <c r="D24303" t="s">
        <v>29</v>
      </c>
      <c r="E24303">
        <v>1</v>
      </c>
      <c r="S24303" t="s">
        <v>33</v>
      </c>
      <c r="T24303" t="s">
        <v>82</v>
      </c>
      <c r="V24303" t="s">
        <v>36</v>
      </c>
      <c r="W24303" t="s">
        <v>37</v>
      </c>
      <c r="X24303" t="s">
        <v>44</v>
      </c>
    </row>
    <row r="24304" spans="1:24" x14ac:dyDescent="0.25">
      <c r="A24304">
        <v>16631345</v>
      </c>
      <c r="B24304" t="s">
        <v>33</v>
      </c>
      <c r="C24304" t="s">
        <v>24357</v>
      </c>
      <c r="D24304" t="s">
        <v>26</v>
      </c>
      <c r="E24304">
        <v>1</v>
      </c>
      <c r="S24304" t="s">
        <v>33</v>
      </c>
      <c r="T24304" t="s">
        <v>82</v>
      </c>
      <c r="V24304" t="s">
        <v>36</v>
      </c>
      <c r="W24304" t="s">
        <v>37</v>
      </c>
      <c r="X24304" t="s">
        <v>44</v>
      </c>
    </row>
    <row r="24305" spans="1:24" x14ac:dyDescent="0.25">
      <c r="A24305">
        <v>16631345</v>
      </c>
      <c r="B24305" t="s">
        <v>33</v>
      </c>
      <c r="C24305" t="s">
        <v>24358</v>
      </c>
      <c r="D24305" t="s">
        <v>29</v>
      </c>
      <c r="E24305">
        <v>1</v>
      </c>
      <c r="S24305" t="s">
        <v>33</v>
      </c>
      <c r="T24305" t="s">
        <v>82</v>
      </c>
      <c r="V24305" t="s">
        <v>36</v>
      </c>
      <c r="W24305" t="s">
        <v>37</v>
      </c>
      <c r="X24305" t="s">
        <v>44</v>
      </c>
    </row>
    <row r="24306" spans="1:24" x14ac:dyDescent="0.25">
      <c r="A24306">
        <v>16631345</v>
      </c>
      <c r="B24306" t="s">
        <v>33</v>
      </c>
      <c r="C24306" t="s">
        <v>24359</v>
      </c>
      <c r="D24306" t="s">
        <v>26</v>
      </c>
      <c r="E24306">
        <v>1</v>
      </c>
      <c r="S24306" t="s">
        <v>33</v>
      </c>
      <c r="T24306" t="s">
        <v>82</v>
      </c>
      <c r="V24306" t="s">
        <v>36</v>
      </c>
      <c r="W24306" t="s">
        <v>37</v>
      </c>
      <c r="X24306" t="s">
        <v>44</v>
      </c>
    </row>
    <row r="24307" spans="1:24" x14ac:dyDescent="0.25">
      <c r="A24307">
        <v>16631345</v>
      </c>
      <c r="B24307" t="s">
        <v>33</v>
      </c>
      <c r="C24307" t="s">
        <v>24360</v>
      </c>
      <c r="D24307" t="s">
        <v>29</v>
      </c>
      <c r="E24307">
        <v>1</v>
      </c>
      <c r="S24307" t="s">
        <v>33</v>
      </c>
      <c r="T24307" t="s">
        <v>82</v>
      </c>
      <c r="V24307" t="s">
        <v>36</v>
      </c>
      <c r="W24307" t="s">
        <v>37</v>
      </c>
      <c r="X24307" t="s">
        <v>44</v>
      </c>
    </row>
    <row r="24308" spans="1:24" x14ac:dyDescent="0.25">
      <c r="A24308">
        <v>16633648</v>
      </c>
      <c r="B24308" t="s">
        <v>24</v>
      </c>
      <c r="C24308" t="s">
        <v>24361</v>
      </c>
      <c r="D24308" t="s">
        <v>26</v>
      </c>
      <c r="G24308">
        <v>0</v>
      </c>
      <c r="H24308">
        <v>1</v>
      </c>
      <c r="I24308">
        <v>0</v>
      </c>
      <c r="J24308">
        <v>0</v>
      </c>
      <c r="L24308">
        <v>1</v>
      </c>
      <c r="O24308">
        <v>0</v>
      </c>
      <c r="S24308" t="s">
        <v>24</v>
      </c>
      <c r="T24308" t="s">
        <v>82</v>
      </c>
    </row>
    <row r="24309" spans="1:24" x14ac:dyDescent="0.25">
      <c r="A24309">
        <v>16633648</v>
      </c>
      <c r="B24309" t="s">
        <v>24</v>
      </c>
      <c r="C24309" t="s">
        <v>24362</v>
      </c>
      <c r="D24309" t="s">
        <v>26</v>
      </c>
      <c r="G24309">
        <v>0</v>
      </c>
      <c r="H24309">
        <v>1</v>
      </c>
      <c r="I24309">
        <v>0</v>
      </c>
      <c r="J24309">
        <v>0</v>
      </c>
      <c r="L24309">
        <v>1</v>
      </c>
      <c r="O24309">
        <v>0</v>
      </c>
      <c r="S24309" t="s">
        <v>24</v>
      </c>
      <c r="T24309" t="s">
        <v>82</v>
      </c>
    </row>
    <row r="24310" spans="1:24" x14ac:dyDescent="0.25">
      <c r="A24310">
        <v>16633648</v>
      </c>
      <c r="B24310" t="s">
        <v>24</v>
      </c>
      <c r="C24310" t="s">
        <v>24363</v>
      </c>
      <c r="D24310" t="s">
        <v>29</v>
      </c>
      <c r="G24310">
        <v>0</v>
      </c>
      <c r="H24310">
        <v>1</v>
      </c>
      <c r="I24310">
        <v>0</v>
      </c>
      <c r="J24310">
        <v>0</v>
      </c>
      <c r="L24310">
        <v>1</v>
      </c>
      <c r="O24310">
        <v>0</v>
      </c>
      <c r="S24310" t="s">
        <v>24</v>
      </c>
      <c r="T24310" t="s">
        <v>82</v>
      </c>
    </row>
    <row r="24311" spans="1:24" x14ac:dyDescent="0.25">
      <c r="A24311">
        <v>16633648</v>
      </c>
      <c r="B24311" t="s">
        <v>24</v>
      </c>
      <c r="C24311" t="s">
        <v>24364</v>
      </c>
      <c r="D24311" t="s">
        <v>26</v>
      </c>
      <c r="E24311">
        <v>1</v>
      </c>
      <c r="H24311">
        <v>0</v>
      </c>
      <c r="S24311" t="s">
        <v>24</v>
      </c>
      <c r="T24311" t="s">
        <v>82</v>
      </c>
    </row>
    <row r="24312" spans="1:24" x14ac:dyDescent="0.25">
      <c r="A24312">
        <v>16633648</v>
      </c>
      <c r="B24312" t="s">
        <v>24</v>
      </c>
      <c r="C24312" t="s">
        <v>24365</v>
      </c>
      <c r="D24312" t="s">
        <v>26</v>
      </c>
      <c r="E24312">
        <v>1</v>
      </c>
      <c r="H24312">
        <v>0</v>
      </c>
      <c r="S24312" t="s">
        <v>24</v>
      </c>
      <c r="T24312" t="s">
        <v>82</v>
      </c>
    </row>
    <row r="24313" spans="1:24" x14ac:dyDescent="0.25">
      <c r="A24313">
        <v>16633648</v>
      </c>
      <c r="B24313" t="s">
        <v>24</v>
      </c>
      <c r="C24313" t="s">
        <v>24366</v>
      </c>
      <c r="D24313" t="s">
        <v>29</v>
      </c>
      <c r="E24313">
        <v>1</v>
      </c>
      <c r="H24313">
        <v>0</v>
      </c>
      <c r="S24313" t="s">
        <v>24</v>
      </c>
      <c r="T24313" t="s">
        <v>82</v>
      </c>
    </row>
    <row r="24314" spans="1:24" x14ac:dyDescent="0.25">
      <c r="A24314">
        <v>16633648</v>
      </c>
      <c r="B24314" t="s">
        <v>24</v>
      </c>
      <c r="C24314" t="s">
        <v>24367</v>
      </c>
      <c r="D24314" t="s">
        <v>29</v>
      </c>
      <c r="E24314">
        <v>1</v>
      </c>
      <c r="H24314">
        <v>0</v>
      </c>
      <c r="S24314" t="s">
        <v>24</v>
      </c>
      <c r="T24314" t="s">
        <v>82</v>
      </c>
    </row>
    <row r="24315" spans="1:24" x14ac:dyDescent="0.25">
      <c r="A24315">
        <v>16634153</v>
      </c>
      <c r="B24315" t="s">
        <v>33</v>
      </c>
      <c r="C24315" t="s">
        <v>24368</v>
      </c>
      <c r="D24315" t="s">
        <v>26</v>
      </c>
      <c r="E24315">
        <v>1</v>
      </c>
      <c r="S24315" t="s">
        <v>33</v>
      </c>
      <c r="T24315" t="s">
        <v>87</v>
      </c>
    </row>
    <row r="24316" spans="1:24" x14ac:dyDescent="0.25">
      <c r="A24316">
        <v>16634153</v>
      </c>
      <c r="B24316" t="s">
        <v>33</v>
      </c>
      <c r="C24316" t="s">
        <v>24369</v>
      </c>
      <c r="D24316" t="s">
        <v>26</v>
      </c>
      <c r="E24316">
        <v>1</v>
      </c>
      <c r="L24316">
        <v>0</v>
      </c>
      <c r="S24316" t="s">
        <v>33</v>
      </c>
      <c r="T24316" t="s">
        <v>87</v>
      </c>
    </row>
    <row r="24317" spans="1:24" x14ac:dyDescent="0.25">
      <c r="A24317">
        <v>16634153</v>
      </c>
      <c r="B24317" t="s">
        <v>33</v>
      </c>
      <c r="C24317" t="s">
        <v>24370</v>
      </c>
      <c r="D24317" t="s">
        <v>29</v>
      </c>
      <c r="E24317">
        <v>1</v>
      </c>
      <c r="L24317">
        <v>0</v>
      </c>
      <c r="S24317" t="s">
        <v>33</v>
      </c>
      <c r="T24317" t="s">
        <v>87</v>
      </c>
    </row>
    <row r="24318" spans="1:24" x14ac:dyDescent="0.25">
      <c r="A24318">
        <v>16638110</v>
      </c>
      <c r="B24318" t="s">
        <v>33</v>
      </c>
      <c r="C24318" t="s">
        <v>24371</v>
      </c>
      <c r="D24318" t="s">
        <v>26</v>
      </c>
      <c r="E24318">
        <v>1</v>
      </c>
      <c r="S24318" t="s">
        <v>33</v>
      </c>
      <c r="T24318" t="s">
        <v>73</v>
      </c>
      <c r="V24318" t="s">
        <v>55</v>
      </c>
      <c r="W24318" t="s">
        <v>37</v>
      </c>
      <c r="X24318" t="s">
        <v>57</v>
      </c>
    </row>
    <row r="24319" spans="1:24" x14ac:dyDescent="0.25">
      <c r="A24319">
        <v>16638110</v>
      </c>
      <c r="B24319" t="s">
        <v>33</v>
      </c>
      <c r="C24319" t="s">
        <v>24372</v>
      </c>
      <c r="D24319" t="s">
        <v>29</v>
      </c>
      <c r="E24319">
        <v>1</v>
      </c>
      <c r="S24319" t="s">
        <v>33</v>
      </c>
      <c r="T24319" t="s">
        <v>73</v>
      </c>
      <c r="V24319" t="s">
        <v>55</v>
      </c>
      <c r="W24319" t="s">
        <v>37</v>
      </c>
      <c r="X24319" t="s">
        <v>57</v>
      </c>
    </row>
    <row r="24320" spans="1:24" x14ac:dyDescent="0.25">
      <c r="A24320">
        <v>16640201</v>
      </c>
      <c r="B24320" t="s">
        <v>24</v>
      </c>
      <c r="C24320" t="s">
        <v>24373</v>
      </c>
      <c r="D24320" t="s">
        <v>26</v>
      </c>
      <c r="F24320">
        <v>1</v>
      </c>
      <c r="H24320">
        <v>1</v>
      </c>
      <c r="M24320">
        <v>1</v>
      </c>
      <c r="S24320" t="s">
        <v>24</v>
      </c>
      <c r="T24320" t="s">
        <v>43</v>
      </c>
      <c r="V24320" t="s">
        <v>36</v>
      </c>
      <c r="W24320" t="s">
        <v>37</v>
      </c>
      <c r="X24320" t="s">
        <v>44</v>
      </c>
    </row>
    <row r="24321" spans="1:24" x14ac:dyDescent="0.25">
      <c r="A24321">
        <v>16640201</v>
      </c>
      <c r="B24321" t="s">
        <v>24</v>
      </c>
      <c r="C24321" t="s">
        <v>24374</v>
      </c>
      <c r="D24321" t="s">
        <v>29</v>
      </c>
      <c r="F24321">
        <v>1</v>
      </c>
      <c r="H24321">
        <v>1</v>
      </c>
      <c r="M24321">
        <v>1</v>
      </c>
      <c r="S24321" t="s">
        <v>24</v>
      </c>
      <c r="T24321" t="s">
        <v>43</v>
      </c>
      <c r="V24321" t="s">
        <v>36</v>
      </c>
      <c r="W24321" t="s">
        <v>37</v>
      </c>
      <c r="X24321" t="s">
        <v>44</v>
      </c>
    </row>
    <row r="24322" spans="1:24" x14ac:dyDescent="0.25">
      <c r="A24322">
        <v>16640201</v>
      </c>
      <c r="B24322" t="s">
        <v>24</v>
      </c>
      <c r="C24322" t="s">
        <v>24375</v>
      </c>
      <c r="D24322" t="s">
        <v>26</v>
      </c>
      <c r="F24322">
        <v>1</v>
      </c>
      <c r="G24322">
        <v>1</v>
      </c>
      <c r="H24322">
        <v>1</v>
      </c>
      <c r="J24322">
        <v>0</v>
      </c>
      <c r="L24322">
        <v>1</v>
      </c>
      <c r="M24322">
        <v>1</v>
      </c>
      <c r="S24322" t="s">
        <v>24</v>
      </c>
      <c r="T24322" t="s">
        <v>43</v>
      </c>
      <c r="V24322" t="s">
        <v>36</v>
      </c>
      <c r="W24322" t="s">
        <v>37</v>
      </c>
      <c r="X24322" t="s">
        <v>44</v>
      </c>
    </row>
    <row r="24323" spans="1:24" x14ac:dyDescent="0.25">
      <c r="A24323">
        <v>16640201</v>
      </c>
      <c r="B24323" t="s">
        <v>24</v>
      </c>
      <c r="C24323" t="s">
        <v>24376</v>
      </c>
      <c r="D24323" t="s">
        <v>26</v>
      </c>
      <c r="F24323">
        <v>1</v>
      </c>
      <c r="G24323">
        <v>1</v>
      </c>
      <c r="H24323">
        <v>1</v>
      </c>
      <c r="J24323">
        <v>0</v>
      </c>
      <c r="L24323">
        <v>1</v>
      </c>
      <c r="M24323">
        <v>1</v>
      </c>
      <c r="S24323" t="s">
        <v>24</v>
      </c>
      <c r="T24323" t="s">
        <v>43</v>
      </c>
      <c r="V24323" t="s">
        <v>36</v>
      </c>
      <c r="W24323" t="s">
        <v>37</v>
      </c>
      <c r="X24323" t="s">
        <v>44</v>
      </c>
    </row>
    <row r="24324" spans="1:24" x14ac:dyDescent="0.25">
      <c r="A24324">
        <v>16640201</v>
      </c>
      <c r="B24324" t="s">
        <v>24</v>
      </c>
      <c r="C24324" t="s">
        <v>24377</v>
      </c>
      <c r="D24324" t="s">
        <v>29</v>
      </c>
      <c r="F24324">
        <v>1</v>
      </c>
      <c r="G24324">
        <v>1</v>
      </c>
      <c r="H24324">
        <v>1</v>
      </c>
      <c r="J24324">
        <v>0</v>
      </c>
      <c r="L24324">
        <v>1</v>
      </c>
      <c r="M24324">
        <v>1</v>
      </c>
      <c r="S24324" t="s">
        <v>24</v>
      </c>
      <c r="T24324" t="s">
        <v>43</v>
      </c>
      <c r="V24324" t="s">
        <v>36</v>
      </c>
      <c r="W24324" t="s">
        <v>37</v>
      </c>
      <c r="X24324" t="s">
        <v>44</v>
      </c>
    </row>
    <row r="24325" spans="1:24" x14ac:dyDescent="0.25">
      <c r="A24325">
        <v>16640201</v>
      </c>
      <c r="B24325" t="s">
        <v>24</v>
      </c>
      <c r="C24325" t="s">
        <v>24378</v>
      </c>
      <c r="D24325" t="s">
        <v>29</v>
      </c>
      <c r="F24325">
        <v>1</v>
      </c>
      <c r="G24325">
        <v>1</v>
      </c>
      <c r="H24325">
        <v>1</v>
      </c>
      <c r="J24325">
        <v>0</v>
      </c>
      <c r="L24325">
        <v>1</v>
      </c>
      <c r="M24325">
        <v>1</v>
      </c>
      <c r="S24325" t="s">
        <v>24</v>
      </c>
      <c r="T24325" t="s">
        <v>43</v>
      </c>
      <c r="V24325" t="s">
        <v>36</v>
      </c>
      <c r="W24325" t="s">
        <v>37</v>
      </c>
      <c r="X24325" t="s">
        <v>44</v>
      </c>
    </row>
    <row r="24326" spans="1:24" x14ac:dyDescent="0.25">
      <c r="A24326">
        <v>16640201</v>
      </c>
      <c r="B24326" t="s">
        <v>24</v>
      </c>
      <c r="C24326" t="s">
        <v>24379</v>
      </c>
      <c r="D24326" t="s">
        <v>26</v>
      </c>
      <c r="N24326">
        <v>0</v>
      </c>
      <c r="R24326">
        <v>1</v>
      </c>
      <c r="S24326" t="s">
        <v>24</v>
      </c>
      <c r="T24326" t="s">
        <v>43</v>
      </c>
      <c r="V24326" t="s">
        <v>36</v>
      </c>
      <c r="W24326" t="s">
        <v>37</v>
      </c>
      <c r="X24326" t="s">
        <v>44</v>
      </c>
    </row>
    <row r="24327" spans="1:24" x14ac:dyDescent="0.25">
      <c r="A24327">
        <v>16640201</v>
      </c>
      <c r="B24327" t="s">
        <v>24</v>
      </c>
      <c r="C24327" t="s">
        <v>24380</v>
      </c>
      <c r="D24327" t="s">
        <v>26</v>
      </c>
      <c r="F24327">
        <v>1</v>
      </c>
      <c r="G24327">
        <v>1</v>
      </c>
      <c r="I24327">
        <v>1</v>
      </c>
      <c r="S24327" t="s">
        <v>24</v>
      </c>
      <c r="T24327" t="s">
        <v>43</v>
      </c>
      <c r="V24327" t="s">
        <v>36</v>
      </c>
      <c r="W24327" t="s">
        <v>37</v>
      </c>
      <c r="X24327" t="s">
        <v>44</v>
      </c>
    </row>
    <row r="24328" spans="1:24" x14ac:dyDescent="0.25">
      <c r="A24328">
        <v>16641795</v>
      </c>
      <c r="B24328" t="s">
        <v>24</v>
      </c>
      <c r="C24328" t="s">
        <v>24381</v>
      </c>
      <c r="D24328" t="s">
        <v>26</v>
      </c>
      <c r="E24328">
        <v>1</v>
      </c>
      <c r="S24328" t="s">
        <v>24</v>
      </c>
      <c r="T24328" t="s">
        <v>87</v>
      </c>
      <c r="V24328" t="s">
        <v>36</v>
      </c>
      <c r="W24328" t="s">
        <v>56</v>
      </c>
      <c r="X24328" t="s">
        <v>44</v>
      </c>
    </row>
    <row r="24329" spans="1:24" x14ac:dyDescent="0.25">
      <c r="A24329">
        <v>16641795</v>
      </c>
      <c r="B24329" t="s">
        <v>24</v>
      </c>
      <c r="C24329" t="s">
        <v>24382</v>
      </c>
      <c r="D24329" t="s">
        <v>29</v>
      </c>
      <c r="E24329">
        <v>1</v>
      </c>
      <c r="S24329" t="s">
        <v>24</v>
      </c>
      <c r="T24329" t="s">
        <v>87</v>
      </c>
      <c r="V24329" t="s">
        <v>36</v>
      </c>
      <c r="W24329" t="s">
        <v>56</v>
      </c>
      <c r="X24329" t="s">
        <v>44</v>
      </c>
    </row>
    <row r="24330" spans="1:24" x14ac:dyDescent="0.25">
      <c r="A24330">
        <v>16642578</v>
      </c>
      <c r="B24330" t="s">
        <v>33</v>
      </c>
      <c r="C24330" t="s">
        <v>24383</v>
      </c>
      <c r="D24330" t="s">
        <v>26</v>
      </c>
      <c r="E24330">
        <v>1</v>
      </c>
      <c r="F24330">
        <v>0</v>
      </c>
      <c r="S24330" t="s">
        <v>33</v>
      </c>
      <c r="T24330" t="s">
        <v>27</v>
      </c>
    </row>
    <row r="24331" spans="1:24" x14ac:dyDescent="0.25">
      <c r="A24331">
        <v>16642578</v>
      </c>
      <c r="B24331" t="s">
        <v>33</v>
      </c>
      <c r="C24331" t="s">
        <v>24384</v>
      </c>
      <c r="D24331" t="s">
        <v>29</v>
      </c>
      <c r="E24331">
        <v>1</v>
      </c>
      <c r="F24331">
        <v>0</v>
      </c>
      <c r="S24331" t="s">
        <v>33</v>
      </c>
      <c r="T24331" t="s">
        <v>27</v>
      </c>
    </row>
    <row r="24332" spans="1:24" x14ac:dyDescent="0.25">
      <c r="A24332">
        <v>16643075</v>
      </c>
      <c r="B24332" t="s">
        <v>24</v>
      </c>
      <c r="C24332" t="s">
        <v>24385</v>
      </c>
      <c r="D24332" t="s">
        <v>26</v>
      </c>
      <c r="F24332">
        <v>-1</v>
      </c>
      <c r="J24332">
        <v>-1</v>
      </c>
      <c r="N24332">
        <v>0</v>
      </c>
      <c r="O24332">
        <v>0</v>
      </c>
      <c r="R24332">
        <v>1</v>
      </c>
      <c r="S24332" t="s">
        <v>24</v>
      </c>
      <c r="T24332" t="s">
        <v>73</v>
      </c>
      <c r="V24332" t="s">
        <v>36</v>
      </c>
      <c r="W24332" t="s">
        <v>56</v>
      </c>
      <c r="X24332" t="s">
        <v>38</v>
      </c>
    </row>
    <row r="24333" spans="1:24" x14ac:dyDescent="0.25">
      <c r="A24333">
        <v>16643075</v>
      </c>
      <c r="B24333" t="s">
        <v>24</v>
      </c>
      <c r="C24333" t="s">
        <v>24386</v>
      </c>
      <c r="D24333" t="s">
        <v>26</v>
      </c>
      <c r="F24333">
        <v>-1</v>
      </c>
      <c r="J24333">
        <v>-1</v>
      </c>
      <c r="N24333">
        <v>0</v>
      </c>
      <c r="O24333">
        <v>0</v>
      </c>
      <c r="R24333">
        <v>1</v>
      </c>
      <c r="S24333" t="s">
        <v>24</v>
      </c>
      <c r="T24333" t="s">
        <v>73</v>
      </c>
      <c r="V24333" t="s">
        <v>36</v>
      </c>
      <c r="W24333" t="s">
        <v>56</v>
      </c>
      <c r="X24333" t="s">
        <v>38</v>
      </c>
    </row>
    <row r="24334" spans="1:24" x14ac:dyDescent="0.25">
      <c r="A24334">
        <v>16643075</v>
      </c>
      <c r="B24334" t="s">
        <v>24</v>
      </c>
      <c r="C24334" t="s">
        <v>24387</v>
      </c>
      <c r="D24334" t="s">
        <v>26</v>
      </c>
      <c r="E24334">
        <v>1</v>
      </c>
      <c r="S24334" t="s">
        <v>24</v>
      </c>
      <c r="T24334" t="s">
        <v>73</v>
      </c>
      <c r="V24334" t="s">
        <v>36</v>
      </c>
      <c r="W24334" t="s">
        <v>56</v>
      </c>
      <c r="X24334" t="s">
        <v>38</v>
      </c>
    </row>
    <row r="24335" spans="1:24" x14ac:dyDescent="0.25">
      <c r="A24335">
        <v>16643075</v>
      </c>
      <c r="B24335" t="s">
        <v>24</v>
      </c>
      <c r="C24335" t="s">
        <v>24388</v>
      </c>
      <c r="D24335" t="s">
        <v>26</v>
      </c>
      <c r="E24335">
        <v>1</v>
      </c>
      <c r="S24335" t="s">
        <v>24</v>
      </c>
      <c r="T24335" t="s">
        <v>73</v>
      </c>
      <c r="V24335" t="s">
        <v>36</v>
      </c>
      <c r="W24335" t="s">
        <v>56</v>
      </c>
      <c r="X24335" t="s">
        <v>38</v>
      </c>
    </row>
    <row r="24336" spans="1:24" x14ac:dyDescent="0.25">
      <c r="A24336">
        <v>16643075</v>
      </c>
      <c r="B24336" t="s">
        <v>24</v>
      </c>
      <c r="C24336" t="s">
        <v>24389</v>
      </c>
      <c r="D24336" t="s">
        <v>29</v>
      </c>
      <c r="E24336">
        <v>1</v>
      </c>
      <c r="S24336" t="s">
        <v>24</v>
      </c>
      <c r="T24336" t="s">
        <v>73</v>
      </c>
      <c r="V24336" t="s">
        <v>36</v>
      </c>
      <c r="W24336" t="s">
        <v>56</v>
      </c>
      <c r="X24336" t="s">
        <v>38</v>
      </c>
    </row>
    <row r="24337" spans="1:24" x14ac:dyDescent="0.25">
      <c r="A24337">
        <v>16643075</v>
      </c>
      <c r="B24337" t="s">
        <v>24</v>
      </c>
      <c r="C24337" t="s">
        <v>24390</v>
      </c>
      <c r="D24337" t="s">
        <v>26</v>
      </c>
      <c r="Q24337">
        <v>1</v>
      </c>
      <c r="S24337" t="s">
        <v>24</v>
      </c>
      <c r="T24337" t="s">
        <v>73</v>
      </c>
      <c r="V24337" t="s">
        <v>36</v>
      </c>
      <c r="W24337" t="s">
        <v>56</v>
      </c>
      <c r="X24337" t="s">
        <v>38</v>
      </c>
    </row>
    <row r="24338" spans="1:24" x14ac:dyDescent="0.25">
      <c r="A24338">
        <v>16643075</v>
      </c>
      <c r="B24338" t="s">
        <v>24</v>
      </c>
      <c r="C24338" t="s">
        <v>24391</v>
      </c>
      <c r="D24338" t="s">
        <v>29</v>
      </c>
      <c r="Q24338">
        <v>1</v>
      </c>
      <c r="S24338" t="s">
        <v>24</v>
      </c>
      <c r="T24338" t="s">
        <v>73</v>
      </c>
      <c r="V24338" t="s">
        <v>36</v>
      </c>
      <c r="W24338" t="s">
        <v>56</v>
      </c>
      <c r="X24338" t="s">
        <v>38</v>
      </c>
    </row>
    <row r="24339" spans="1:24" x14ac:dyDescent="0.25">
      <c r="A24339">
        <v>16643075</v>
      </c>
      <c r="B24339" t="s">
        <v>24</v>
      </c>
      <c r="C24339" t="s">
        <v>24392</v>
      </c>
      <c r="D24339" t="s">
        <v>29</v>
      </c>
      <c r="Q24339">
        <v>1</v>
      </c>
      <c r="S24339" t="s">
        <v>24</v>
      </c>
      <c r="T24339" t="s">
        <v>73</v>
      </c>
      <c r="V24339" t="s">
        <v>36</v>
      </c>
      <c r="W24339" t="s">
        <v>56</v>
      </c>
      <c r="X24339" t="s">
        <v>38</v>
      </c>
    </row>
    <row r="24340" spans="1:24" x14ac:dyDescent="0.25">
      <c r="A24340">
        <v>16643075</v>
      </c>
      <c r="B24340" t="s">
        <v>24</v>
      </c>
      <c r="C24340" t="s">
        <v>24393</v>
      </c>
      <c r="D24340" t="s">
        <v>29</v>
      </c>
      <c r="G24340">
        <v>1</v>
      </c>
      <c r="J24340">
        <v>0</v>
      </c>
      <c r="L24340">
        <v>0</v>
      </c>
      <c r="O24340">
        <v>0</v>
      </c>
      <c r="S24340" t="s">
        <v>24</v>
      </c>
      <c r="T24340" t="s">
        <v>73</v>
      </c>
      <c r="V24340" t="s">
        <v>36</v>
      </c>
      <c r="W24340" t="s">
        <v>56</v>
      </c>
      <c r="X24340" t="s">
        <v>38</v>
      </c>
    </row>
    <row r="24341" spans="1:24" x14ac:dyDescent="0.25">
      <c r="A24341">
        <v>16643075</v>
      </c>
      <c r="B24341" t="s">
        <v>24</v>
      </c>
      <c r="C24341" t="s">
        <v>24394</v>
      </c>
      <c r="D24341" t="s">
        <v>29</v>
      </c>
      <c r="G24341">
        <v>1</v>
      </c>
      <c r="J24341">
        <v>0</v>
      </c>
      <c r="L24341">
        <v>0</v>
      </c>
      <c r="O24341">
        <v>0</v>
      </c>
      <c r="S24341" t="s">
        <v>24</v>
      </c>
      <c r="T24341" t="s">
        <v>73</v>
      </c>
      <c r="V24341" t="s">
        <v>36</v>
      </c>
      <c r="W24341" t="s">
        <v>56</v>
      </c>
      <c r="X24341" t="s">
        <v>38</v>
      </c>
    </row>
    <row r="24342" spans="1:24" x14ac:dyDescent="0.25">
      <c r="A24342">
        <v>16643075</v>
      </c>
      <c r="B24342" t="s">
        <v>24</v>
      </c>
      <c r="C24342" t="s">
        <v>24395</v>
      </c>
      <c r="D24342" t="s">
        <v>29</v>
      </c>
      <c r="G24342">
        <v>1</v>
      </c>
      <c r="J24342">
        <v>0</v>
      </c>
      <c r="L24342">
        <v>0</v>
      </c>
      <c r="O24342">
        <v>0</v>
      </c>
      <c r="S24342" t="s">
        <v>24</v>
      </c>
      <c r="T24342" t="s">
        <v>73</v>
      </c>
      <c r="V24342" t="s">
        <v>36</v>
      </c>
      <c r="W24342" t="s">
        <v>56</v>
      </c>
      <c r="X24342" t="s">
        <v>38</v>
      </c>
    </row>
    <row r="24343" spans="1:24" x14ac:dyDescent="0.25">
      <c r="A24343">
        <v>16643075</v>
      </c>
      <c r="B24343" t="s">
        <v>24</v>
      </c>
      <c r="C24343" t="s">
        <v>24396</v>
      </c>
      <c r="D24343" t="s">
        <v>26</v>
      </c>
      <c r="G24343">
        <v>1</v>
      </c>
      <c r="J24343">
        <v>0</v>
      </c>
      <c r="L24343">
        <v>0</v>
      </c>
      <c r="O24343">
        <v>0</v>
      </c>
      <c r="S24343" t="s">
        <v>24</v>
      </c>
      <c r="T24343" t="s">
        <v>73</v>
      </c>
      <c r="V24343" t="s">
        <v>36</v>
      </c>
      <c r="W24343" t="s">
        <v>56</v>
      </c>
      <c r="X24343" t="s">
        <v>38</v>
      </c>
    </row>
    <row r="24344" spans="1:24" x14ac:dyDescent="0.25">
      <c r="A24344">
        <v>16643075</v>
      </c>
      <c r="B24344" t="s">
        <v>24</v>
      </c>
      <c r="C24344" t="s">
        <v>24397</v>
      </c>
      <c r="D24344" t="s">
        <v>26</v>
      </c>
      <c r="E24344">
        <v>1</v>
      </c>
      <c r="S24344" t="s">
        <v>24</v>
      </c>
      <c r="T24344" t="s">
        <v>73</v>
      </c>
      <c r="V24344" t="s">
        <v>36</v>
      </c>
      <c r="W24344" t="s">
        <v>56</v>
      </c>
      <c r="X24344" t="s">
        <v>38</v>
      </c>
    </row>
    <row r="24345" spans="1:24" x14ac:dyDescent="0.25">
      <c r="A24345">
        <v>16643075</v>
      </c>
      <c r="B24345" t="s">
        <v>24</v>
      </c>
      <c r="C24345" t="s">
        <v>24398</v>
      </c>
      <c r="D24345" t="s">
        <v>26</v>
      </c>
      <c r="E24345">
        <v>1</v>
      </c>
      <c r="S24345" t="s">
        <v>24</v>
      </c>
      <c r="T24345" t="s">
        <v>73</v>
      </c>
      <c r="V24345" t="s">
        <v>36</v>
      </c>
      <c r="W24345" t="s">
        <v>56</v>
      </c>
      <c r="X24345" t="s">
        <v>38</v>
      </c>
    </row>
    <row r="24346" spans="1:24" x14ac:dyDescent="0.25">
      <c r="A24346">
        <v>16643075</v>
      </c>
      <c r="B24346" t="s">
        <v>24</v>
      </c>
      <c r="C24346" t="s">
        <v>24399</v>
      </c>
      <c r="D24346" t="s">
        <v>26</v>
      </c>
      <c r="G24346">
        <v>1</v>
      </c>
      <c r="J24346">
        <v>1</v>
      </c>
      <c r="K24346">
        <v>0</v>
      </c>
      <c r="N24346">
        <v>0</v>
      </c>
      <c r="O24346">
        <v>0</v>
      </c>
      <c r="S24346" t="s">
        <v>24</v>
      </c>
      <c r="T24346" t="s">
        <v>73</v>
      </c>
      <c r="V24346" t="s">
        <v>36</v>
      </c>
      <c r="W24346" t="s">
        <v>56</v>
      </c>
      <c r="X24346" t="s">
        <v>38</v>
      </c>
    </row>
    <row r="24347" spans="1:24" x14ac:dyDescent="0.25">
      <c r="A24347">
        <v>16643075</v>
      </c>
      <c r="B24347" t="s">
        <v>24</v>
      </c>
      <c r="C24347" t="s">
        <v>24400</v>
      </c>
      <c r="D24347" t="s">
        <v>26</v>
      </c>
      <c r="F24347">
        <v>-1</v>
      </c>
      <c r="J24347">
        <v>-1</v>
      </c>
      <c r="K24347">
        <v>0</v>
      </c>
      <c r="N24347">
        <v>0</v>
      </c>
      <c r="O24347">
        <v>0</v>
      </c>
      <c r="R24347">
        <v>0</v>
      </c>
      <c r="S24347" t="s">
        <v>24</v>
      </c>
      <c r="T24347" t="s">
        <v>73</v>
      </c>
      <c r="V24347" t="s">
        <v>36</v>
      </c>
      <c r="W24347" t="s">
        <v>56</v>
      </c>
      <c r="X24347" t="s">
        <v>38</v>
      </c>
    </row>
    <row r="24348" spans="1:24" x14ac:dyDescent="0.25">
      <c r="A24348">
        <v>16643075</v>
      </c>
      <c r="B24348" t="s">
        <v>24</v>
      </c>
      <c r="C24348" t="s">
        <v>24401</v>
      </c>
      <c r="D24348" t="s">
        <v>26</v>
      </c>
      <c r="F24348">
        <v>-1</v>
      </c>
      <c r="J24348">
        <v>-1</v>
      </c>
      <c r="K24348">
        <v>0</v>
      </c>
      <c r="N24348">
        <v>0</v>
      </c>
      <c r="O24348">
        <v>0</v>
      </c>
      <c r="R24348">
        <v>0</v>
      </c>
      <c r="S24348" t="s">
        <v>24</v>
      </c>
      <c r="T24348" t="s">
        <v>73</v>
      </c>
      <c r="V24348" t="s">
        <v>36</v>
      </c>
      <c r="W24348" t="s">
        <v>56</v>
      </c>
      <c r="X24348" t="s">
        <v>38</v>
      </c>
    </row>
    <row r="24349" spans="1:24" x14ac:dyDescent="0.25">
      <c r="A24349">
        <v>16643075</v>
      </c>
      <c r="B24349" t="s">
        <v>24</v>
      </c>
      <c r="C24349" t="s">
        <v>24402</v>
      </c>
      <c r="D24349" t="s">
        <v>29</v>
      </c>
      <c r="F24349">
        <v>-1</v>
      </c>
      <c r="J24349">
        <v>-1</v>
      </c>
      <c r="K24349">
        <v>0</v>
      </c>
      <c r="N24349">
        <v>0</v>
      </c>
      <c r="O24349">
        <v>0</v>
      </c>
      <c r="R24349">
        <v>0</v>
      </c>
      <c r="S24349" t="s">
        <v>24</v>
      </c>
      <c r="T24349" t="s">
        <v>73</v>
      </c>
      <c r="V24349" t="s">
        <v>36</v>
      </c>
      <c r="W24349" t="s">
        <v>56</v>
      </c>
      <c r="X24349" t="s">
        <v>38</v>
      </c>
    </row>
    <row r="24350" spans="1:24" x14ac:dyDescent="0.25">
      <c r="A24350">
        <v>16643695</v>
      </c>
      <c r="B24350" t="s">
        <v>24</v>
      </c>
      <c r="C24350" t="s">
        <v>24403</v>
      </c>
      <c r="D24350" t="s">
        <v>26</v>
      </c>
      <c r="E24350">
        <v>1</v>
      </c>
      <c r="S24350" t="s">
        <v>24</v>
      </c>
      <c r="T24350" t="s">
        <v>27</v>
      </c>
    </row>
    <row r="24351" spans="1:24" x14ac:dyDescent="0.25">
      <c r="A24351">
        <v>16643695</v>
      </c>
      <c r="B24351" t="s">
        <v>24</v>
      </c>
      <c r="C24351" t="s">
        <v>24404</v>
      </c>
      <c r="D24351" t="s">
        <v>29</v>
      </c>
      <c r="E24351">
        <v>1</v>
      </c>
      <c r="S24351" t="s">
        <v>24</v>
      </c>
      <c r="T24351" t="s">
        <v>27</v>
      </c>
    </row>
    <row r="24352" spans="1:24" x14ac:dyDescent="0.25">
      <c r="A24352">
        <v>16644826</v>
      </c>
      <c r="B24352" t="s">
        <v>33</v>
      </c>
      <c r="C24352" t="s">
        <v>24405</v>
      </c>
      <c r="D24352" t="s">
        <v>26</v>
      </c>
      <c r="F24352">
        <v>1</v>
      </c>
      <c r="G24352">
        <v>1</v>
      </c>
      <c r="H24352">
        <v>1</v>
      </c>
      <c r="J24352">
        <v>0</v>
      </c>
      <c r="M24352">
        <v>1</v>
      </c>
      <c r="N24352">
        <v>0</v>
      </c>
      <c r="O24352">
        <v>1</v>
      </c>
      <c r="S24352" t="s">
        <v>33</v>
      </c>
      <c r="T24352" t="s">
        <v>87</v>
      </c>
      <c r="V24352" t="s">
        <v>36</v>
      </c>
      <c r="W24352" t="s">
        <v>37</v>
      </c>
      <c r="X24352" t="s">
        <v>88</v>
      </c>
    </row>
    <row r="24353" spans="1:24" x14ac:dyDescent="0.25">
      <c r="A24353">
        <v>16644826</v>
      </c>
      <c r="B24353" t="s">
        <v>33</v>
      </c>
      <c r="C24353" t="s">
        <v>24406</v>
      </c>
      <c r="D24353" t="s">
        <v>26</v>
      </c>
      <c r="H24353">
        <v>1</v>
      </c>
      <c r="K24353">
        <v>-1</v>
      </c>
      <c r="M24353">
        <v>-1</v>
      </c>
      <c r="O24353">
        <v>1</v>
      </c>
      <c r="S24353" t="s">
        <v>33</v>
      </c>
      <c r="T24353" t="s">
        <v>87</v>
      </c>
      <c r="V24353" t="s">
        <v>36</v>
      </c>
      <c r="W24353" t="s">
        <v>37</v>
      </c>
      <c r="X24353" t="s">
        <v>88</v>
      </c>
    </row>
    <row r="24354" spans="1:24" x14ac:dyDescent="0.25">
      <c r="A24354">
        <v>16644826</v>
      </c>
      <c r="B24354" t="s">
        <v>33</v>
      </c>
      <c r="C24354" t="s">
        <v>24407</v>
      </c>
      <c r="D24354" t="s">
        <v>26</v>
      </c>
      <c r="E24354">
        <v>1</v>
      </c>
      <c r="S24354" t="s">
        <v>33</v>
      </c>
      <c r="T24354" t="s">
        <v>87</v>
      </c>
      <c r="V24354" t="s">
        <v>36</v>
      </c>
      <c r="W24354" t="s">
        <v>37</v>
      </c>
      <c r="X24354" t="s">
        <v>88</v>
      </c>
    </row>
    <row r="24355" spans="1:24" x14ac:dyDescent="0.25">
      <c r="A24355">
        <v>16644826</v>
      </c>
      <c r="B24355" t="s">
        <v>33</v>
      </c>
      <c r="C24355" t="s">
        <v>24408</v>
      </c>
      <c r="D24355" t="s">
        <v>29</v>
      </c>
      <c r="E24355">
        <v>1</v>
      </c>
      <c r="S24355" t="s">
        <v>33</v>
      </c>
      <c r="T24355" t="s">
        <v>87</v>
      </c>
      <c r="V24355" t="s">
        <v>36</v>
      </c>
      <c r="W24355" t="s">
        <v>37</v>
      </c>
      <c r="X24355" t="s">
        <v>88</v>
      </c>
    </row>
    <row r="24356" spans="1:24" x14ac:dyDescent="0.25">
      <c r="A24356">
        <v>16644826</v>
      </c>
      <c r="B24356" t="s">
        <v>33</v>
      </c>
      <c r="C24356" t="s">
        <v>24409</v>
      </c>
      <c r="D24356" t="s">
        <v>29</v>
      </c>
      <c r="E24356">
        <v>1</v>
      </c>
      <c r="S24356" t="s">
        <v>33</v>
      </c>
      <c r="T24356" t="s">
        <v>87</v>
      </c>
      <c r="V24356" t="s">
        <v>36</v>
      </c>
      <c r="W24356" t="s">
        <v>37</v>
      </c>
      <c r="X24356" t="s">
        <v>88</v>
      </c>
    </row>
    <row r="24357" spans="1:24" x14ac:dyDescent="0.25">
      <c r="A24357">
        <v>16644826</v>
      </c>
      <c r="B24357" t="s">
        <v>33</v>
      </c>
      <c r="C24357" t="s">
        <v>24410</v>
      </c>
      <c r="D24357" t="s">
        <v>26</v>
      </c>
      <c r="J24357">
        <v>1</v>
      </c>
      <c r="M24357">
        <v>1</v>
      </c>
      <c r="O24357">
        <v>1</v>
      </c>
      <c r="S24357" t="s">
        <v>33</v>
      </c>
      <c r="T24357" t="s">
        <v>87</v>
      </c>
      <c r="V24357" t="s">
        <v>36</v>
      </c>
      <c r="W24357" t="s">
        <v>37</v>
      </c>
      <c r="X24357" t="s">
        <v>88</v>
      </c>
    </row>
    <row r="24358" spans="1:24" x14ac:dyDescent="0.25">
      <c r="A24358">
        <v>16644826</v>
      </c>
      <c r="B24358" t="s">
        <v>33</v>
      </c>
      <c r="C24358" t="s">
        <v>24411</v>
      </c>
      <c r="D24358" t="s">
        <v>26</v>
      </c>
      <c r="G24358">
        <v>1</v>
      </c>
      <c r="H24358">
        <v>1</v>
      </c>
      <c r="L24358">
        <v>-1</v>
      </c>
      <c r="M24358">
        <v>1</v>
      </c>
      <c r="N24358">
        <v>0</v>
      </c>
      <c r="O24358">
        <v>1</v>
      </c>
      <c r="S24358" t="s">
        <v>33</v>
      </c>
      <c r="T24358" t="s">
        <v>87</v>
      </c>
      <c r="V24358" t="s">
        <v>36</v>
      </c>
      <c r="W24358" t="s">
        <v>37</v>
      </c>
      <c r="X24358" t="s">
        <v>88</v>
      </c>
    </row>
    <row r="24359" spans="1:24" x14ac:dyDescent="0.25">
      <c r="A24359">
        <v>16644826</v>
      </c>
      <c r="B24359" t="s">
        <v>33</v>
      </c>
      <c r="C24359" t="s">
        <v>24412</v>
      </c>
      <c r="D24359" t="s">
        <v>26</v>
      </c>
      <c r="G24359">
        <v>1</v>
      </c>
      <c r="H24359">
        <v>1</v>
      </c>
      <c r="I24359">
        <v>1</v>
      </c>
      <c r="J24359">
        <v>-1</v>
      </c>
      <c r="K24359">
        <v>-1</v>
      </c>
      <c r="M24359">
        <v>1</v>
      </c>
      <c r="O24359">
        <v>1</v>
      </c>
      <c r="S24359" t="s">
        <v>33</v>
      </c>
      <c r="T24359" t="s">
        <v>87</v>
      </c>
      <c r="V24359" t="s">
        <v>36</v>
      </c>
      <c r="W24359" t="s">
        <v>37</v>
      </c>
      <c r="X24359" t="s">
        <v>88</v>
      </c>
    </row>
    <row r="24360" spans="1:24" x14ac:dyDescent="0.25">
      <c r="A24360">
        <v>16644826</v>
      </c>
      <c r="B24360" t="s">
        <v>33</v>
      </c>
      <c r="C24360" t="s">
        <v>24413</v>
      </c>
      <c r="D24360" t="s">
        <v>26</v>
      </c>
      <c r="G24360">
        <v>1</v>
      </c>
      <c r="H24360">
        <v>1</v>
      </c>
      <c r="J24360">
        <v>1</v>
      </c>
      <c r="L24360">
        <v>-1</v>
      </c>
      <c r="O24360">
        <v>1</v>
      </c>
      <c r="S24360" t="s">
        <v>33</v>
      </c>
      <c r="T24360" t="s">
        <v>87</v>
      </c>
      <c r="V24360" t="s">
        <v>36</v>
      </c>
      <c r="W24360" t="s">
        <v>37</v>
      </c>
      <c r="X24360" t="s">
        <v>88</v>
      </c>
    </row>
    <row r="24361" spans="1:24" x14ac:dyDescent="0.25">
      <c r="A24361">
        <v>16644826</v>
      </c>
      <c r="B24361" t="s">
        <v>33</v>
      </c>
      <c r="C24361" t="s">
        <v>24414</v>
      </c>
      <c r="D24361" t="s">
        <v>26</v>
      </c>
      <c r="M24361">
        <v>1</v>
      </c>
      <c r="O24361">
        <v>1</v>
      </c>
      <c r="S24361" t="s">
        <v>33</v>
      </c>
      <c r="T24361" t="s">
        <v>87</v>
      </c>
      <c r="V24361" t="s">
        <v>36</v>
      </c>
      <c r="W24361" t="s">
        <v>37</v>
      </c>
      <c r="X24361" t="s">
        <v>88</v>
      </c>
    </row>
    <row r="24362" spans="1:24" x14ac:dyDescent="0.25">
      <c r="A24362">
        <v>16644826</v>
      </c>
      <c r="B24362" t="s">
        <v>33</v>
      </c>
      <c r="C24362" t="s">
        <v>24415</v>
      </c>
      <c r="D24362" t="s">
        <v>29</v>
      </c>
      <c r="M24362">
        <v>1</v>
      </c>
      <c r="O24362">
        <v>1</v>
      </c>
      <c r="S24362" t="s">
        <v>33</v>
      </c>
      <c r="T24362" t="s">
        <v>87</v>
      </c>
      <c r="V24362" t="s">
        <v>36</v>
      </c>
      <c r="W24362" t="s">
        <v>37</v>
      </c>
      <c r="X24362" t="s">
        <v>88</v>
      </c>
    </row>
    <row r="24363" spans="1:24" x14ac:dyDescent="0.25">
      <c r="A24363">
        <v>16644826</v>
      </c>
      <c r="B24363" t="s">
        <v>33</v>
      </c>
      <c r="C24363" t="s">
        <v>24416</v>
      </c>
      <c r="D24363" t="s">
        <v>26</v>
      </c>
      <c r="O24363">
        <v>1</v>
      </c>
      <c r="S24363" t="s">
        <v>33</v>
      </c>
      <c r="T24363" t="s">
        <v>87</v>
      </c>
      <c r="V24363" t="s">
        <v>36</v>
      </c>
      <c r="W24363" t="s">
        <v>37</v>
      </c>
      <c r="X24363" t="s">
        <v>88</v>
      </c>
    </row>
    <row r="24364" spans="1:24" x14ac:dyDescent="0.25">
      <c r="A24364">
        <v>16644826</v>
      </c>
      <c r="B24364" t="s">
        <v>33</v>
      </c>
      <c r="C24364" t="s">
        <v>24417</v>
      </c>
      <c r="D24364" t="s">
        <v>29</v>
      </c>
      <c r="O24364">
        <v>1</v>
      </c>
      <c r="S24364" t="s">
        <v>33</v>
      </c>
      <c r="T24364" t="s">
        <v>87</v>
      </c>
      <c r="V24364" t="s">
        <v>36</v>
      </c>
      <c r="W24364" t="s">
        <v>37</v>
      </c>
      <c r="X24364" t="s">
        <v>88</v>
      </c>
    </row>
    <row r="24365" spans="1:24" x14ac:dyDescent="0.25">
      <c r="A24365">
        <v>16644826</v>
      </c>
      <c r="B24365" t="s">
        <v>33</v>
      </c>
      <c r="C24365" t="s">
        <v>24418</v>
      </c>
      <c r="D24365" t="s">
        <v>26</v>
      </c>
      <c r="F24365">
        <v>1</v>
      </c>
      <c r="M24365">
        <v>1</v>
      </c>
      <c r="N24365">
        <v>0</v>
      </c>
      <c r="S24365" t="s">
        <v>33</v>
      </c>
      <c r="T24365" t="s">
        <v>87</v>
      </c>
      <c r="V24365" t="s">
        <v>36</v>
      </c>
      <c r="W24365" t="s">
        <v>37</v>
      </c>
      <c r="X24365" t="s">
        <v>88</v>
      </c>
    </row>
    <row r="24366" spans="1:24" x14ac:dyDescent="0.25">
      <c r="A24366">
        <v>16644826</v>
      </c>
      <c r="B24366" t="s">
        <v>33</v>
      </c>
      <c r="C24366" t="s">
        <v>24419</v>
      </c>
      <c r="D24366" t="s">
        <v>26</v>
      </c>
      <c r="G24366">
        <v>1</v>
      </c>
      <c r="J24366">
        <v>1</v>
      </c>
      <c r="M24366">
        <v>-1</v>
      </c>
      <c r="O24366">
        <v>1</v>
      </c>
      <c r="S24366" t="s">
        <v>33</v>
      </c>
      <c r="T24366" t="s">
        <v>87</v>
      </c>
      <c r="V24366" t="s">
        <v>36</v>
      </c>
      <c r="W24366" t="s">
        <v>37</v>
      </c>
      <c r="X24366" t="s">
        <v>88</v>
      </c>
    </row>
    <row r="24367" spans="1:24" x14ac:dyDescent="0.25">
      <c r="A24367">
        <v>16644826</v>
      </c>
      <c r="B24367" t="s">
        <v>33</v>
      </c>
      <c r="C24367" t="s">
        <v>24420</v>
      </c>
      <c r="D24367" t="s">
        <v>26</v>
      </c>
      <c r="S24367" t="s">
        <v>33</v>
      </c>
      <c r="T24367" t="s">
        <v>87</v>
      </c>
      <c r="V24367" t="s">
        <v>36</v>
      </c>
      <c r="W24367" t="s">
        <v>37</v>
      </c>
      <c r="X24367" t="s">
        <v>88</v>
      </c>
    </row>
    <row r="24368" spans="1:24" x14ac:dyDescent="0.25">
      <c r="A24368">
        <v>16644826</v>
      </c>
      <c r="B24368" t="s">
        <v>33</v>
      </c>
      <c r="C24368" t="s">
        <v>24421</v>
      </c>
      <c r="D24368" t="s">
        <v>29</v>
      </c>
      <c r="S24368" t="s">
        <v>33</v>
      </c>
      <c r="T24368" t="s">
        <v>87</v>
      </c>
      <c r="V24368" t="s">
        <v>36</v>
      </c>
      <c r="W24368" t="s">
        <v>37</v>
      </c>
      <c r="X24368" t="s">
        <v>88</v>
      </c>
    </row>
    <row r="24369" spans="1:24" x14ac:dyDescent="0.25">
      <c r="A24369">
        <v>16644826</v>
      </c>
      <c r="B24369" t="s">
        <v>33</v>
      </c>
      <c r="C24369" t="s">
        <v>24422</v>
      </c>
      <c r="D24369" t="s">
        <v>29</v>
      </c>
      <c r="S24369" t="s">
        <v>33</v>
      </c>
      <c r="T24369" t="s">
        <v>87</v>
      </c>
      <c r="V24369" t="s">
        <v>36</v>
      </c>
      <c r="W24369" t="s">
        <v>37</v>
      </c>
      <c r="X24369" t="s">
        <v>88</v>
      </c>
    </row>
    <row r="24370" spans="1:24" x14ac:dyDescent="0.25">
      <c r="A24370">
        <v>16646572</v>
      </c>
      <c r="B24370" t="s">
        <v>33</v>
      </c>
      <c r="C24370" t="s">
        <v>24423</v>
      </c>
      <c r="D24370" t="s">
        <v>26</v>
      </c>
      <c r="H24370">
        <v>1</v>
      </c>
      <c r="J24370">
        <v>1</v>
      </c>
      <c r="S24370" t="s">
        <v>33</v>
      </c>
      <c r="T24370" t="s">
        <v>173</v>
      </c>
    </row>
    <row r="24371" spans="1:24" x14ac:dyDescent="0.25">
      <c r="A24371">
        <v>16646572</v>
      </c>
      <c r="B24371" t="s">
        <v>33</v>
      </c>
      <c r="C24371" t="s">
        <v>24424</v>
      </c>
      <c r="D24371" t="s">
        <v>29</v>
      </c>
      <c r="H24371">
        <v>1</v>
      </c>
      <c r="J24371">
        <v>1</v>
      </c>
      <c r="S24371" t="s">
        <v>33</v>
      </c>
      <c r="T24371" t="s">
        <v>173</v>
      </c>
    </row>
    <row r="24372" spans="1:24" x14ac:dyDescent="0.25">
      <c r="A24372">
        <v>16650025</v>
      </c>
      <c r="B24372" t="s">
        <v>24</v>
      </c>
      <c r="C24372" t="s">
        <v>24425</v>
      </c>
      <c r="D24372" t="s">
        <v>26</v>
      </c>
      <c r="E24372">
        <v>1</v>
      </c>
      <c r="S24372" t="s">
        <v>24</v>
      </c>
      <c r="T24372" t="s">
        <v>35</v>
      </c>
      <c r="V24372" t="s">
        <v>36</v>
      </c>
      <c r="W24372" t="s">
        <v>322</v>
      </c>
      <c r="X24372" t="s">
        <v>38</v>
      </c>
    </row>
    <row r="24373" spans="1:24" x14ac:dyDescent="0.25">
      <c r="A24373">
        <v>16650025</v>
      </c>
      <c r="B24373" t="s">
        <v>24</v>
      </c>
      <c r="C24373" t="s">
        <v>24426</v>
      </c>
      <c r="D24373" t="s">
        <v>29</v>
      </c>
      <c r="E24373">
        <v>1</v>
      </c>
      <c r="S24373" t="s">
        <v>24</v>
      </c>
      <c r="T24373" t="s">
        <v>35</v>
      </c>
      <c r="V24373" t="s">
        <v>36</v>
      </c>
      <c r="W24373" t="s">
        <v>322</v>
      </c>
      <c r="X24373" t="s">
        <v>38</v>
      </c>
    </row>
    <row r="24374" spans="1:24" x14ac:dyDescent="0.25">
      <c r="A24374">
        <v>16650025</v>
      </c>
      <c r="B24374" t="s">
        <v>24</v>
      </c>
      <c r="C24374" t="s">
        <v>24427</v>
      </c>
      <c r="D24374" t="s">
        <v>29</v>
      </c>
      <c r="E24374">
        <v>1</v>
      </c>
      <c r="S24374" t="s">
        <v>24</v>
      </c>
      <c r="T24374" t="s">
        <v>35</v>
      </c>
      <c r="V24374" t="s">
        <v>36</v>
      </c>
      <c r="W24374" t="s">
        <v>322</v>
      </c>
      <c r="X24374" t="s">
        <v>38</v>
      </c>
    </row>
    <row r="24375" spans="1:24" x14ac:dyDescent="0.25">
      <c r="A24375">
        <v>16651473</v>
      </c>
      <c r="B24375" t="s">
        <v>33</v>
      </c>
      <c r="C24375" t="s">
        <v>24428</v>
      </c>
      <c r="D24375" t="s">
        <v>26</v>
      </c>
      <c r="G24375">
        <v>1</v>
      </c>
      <c r="J24375">
        <v>0</v>
      </c>
      <c r="L24375">
        <v>0</v>
      </c>
      <c r="O24375">
        <v>0</v>
      </c>
      <c r="S24375" t="s">
        <v>33</v>
      </c>
      <c r="T24375" t="s">
        <v>73</v>
      </c>
    </row>
    <row r="24376" spans="1:24" x14ac:dyDescent="0.25">
      <c r="A24376">
        <v>16651473</v>
      </c>
      <c r="B24376" t="s">
        <v>33</v>
      </c>
      <c r="C24376" t="s">
        <v>24429</v>
      </c>
      <c r="D24376" t="s">
        <v>29</v>
      </c>
      <c r="G24376">
        <v>1</v>
      </c>
      <c r="J24376">
        <v>0</v>
      </c>
      <c r="L24376">
        <v>0</v>
      </c>
      <c r="O24376">
        <v>0</v>
      </c>
      <c r="S24376" t="s">
        <v>33</v>
      </c>
      <c r="T24376" t="s">
        <v>73</v>
      </c>
    </row>
    <row r="24377" spans="1:24" x14ac:dyDescent="0.25">
      <c r="A24377">
        <v>16651473</v>
      </c>
      <c r="B24377" t="s">
        <v>33</v>
      </c>
      <c r="C24377" t="s">
        <v>24430</v>
      </c>
      <c r="D24377" t="s">
        <v>26</v>
      </c>
      <c r="H24377">
        <v>1</v>
      </c>
      <c r="L24377">
        <v>1</v>
      </c>
      <c r="S24377" t="s">
        <v>33</v>
      </c>
      <c r="T24377" t="s">
        <v>73</v>
      </c>
    </row>
    <row r="24378" spans="1:24" x14ac:dyDescent="0.25">
      <c r="A24378">
        <v>16651473</v>
      </c>
      <c r="B24378" t="s">
        <v>33</v>
      </c>
      <c r="C24378" t="s">
        <v>24431</v>
      </c>
      <c r="D24378" t="s">
        <v>29</v>
      </c>
      <c r="H24378">
        <v>1</v>
      </c>
      <c r="L24378">
        <v>1</v>
      </c>
      <c r="S24378" t="s">
        <v>33</v>
      </c>
      <c r="T24378" t="s">
        <v>73</v>
      </c>
    </row>
    <row r="24379" spans="1:24" x14ac:dyDescent="0.25">
      <c r="A24379">
        <v>16651923</v>
      </c>
      <c r="B24379" t="s">
        <v>33</v>
      </c>
      <c r="C24379" t="s">
        <v>24432</v>
      </c>
      <c r="D24379" t="s">
        <v>26</v>
      </c>
      <c r="H24379">
        <v>1</v>
      </c>
      <c r="M24379">
        <v>1</v>
      </c>
      <c r="S24379" t="s">
        <v>33</v>
      </c>
      <c r="T24379" t="s">
        <v>35</v>
      </c>
    </row>
    <row r="24380" spans="1:24" x14ac:dyDescent="0.25">
      <c r="A24380">
        <v>16653717</v>
      </c>
      <c r="B24380" t="s">
        <v>24</v>
      </c>
      <c r="C24380" t="s">
        <v>24433</v>
      </c>
      <c r="D24380" t="s">
        <v>26</v>
      </c>
      <c r="E24380">
        <v>1</v>
      </c>
      <c r="S24380" t="s">
        <v>24</v>
      </c>
      <c r="T24380" t="s">
        <v>73</v>
      </c>
    </row>
    <row r="24381" spans="1:24" x14ac:dyDescent="0.25">
      <c r="A24381">
        <v>16653717</v>
      </c>
      <c r="B24381" t="s">
        <v>24</v>
      </c>
      <c r="C24381" t="s">
        <v>24434</v>
      </c>
      <c r="D24381" t="s">
        <v>29</v>
      </c>
      <c r="E24381">
        <v>1</v>
      </c>
      <c r="S24381" t="s">
        <v>24</v>
      </c>
      <c r="T24381" t="s">
        <v>73</v>
      </c>
    </row>
    <row r="24382" spans="1:24" x14ac:dyDescent="0.25">
      <c r="A24382">
        <v>16653800</v>
      </c>
      <c r="B24382" t="s">
        <v>24</v>
      </c>
      <c r="C24382" t="s">
        <v>24435</v>
      </c>
      <c r="D24382" t="s">
        <v>26</v>
      </c>
      <c r="E24382">
        <v>1</v>
      </c>
      <c r="F24382">
        <v>0</v>
      </c>
      <c r="J24382">
        <v>0</v>
      </c>
      <c r="K24382">
        <v>0</v>
      </c>
      <c r="N24382">
        <v>0</v>
      </c>
      <c r="O24382">
        <v>0</v>
      </c>
      <c r="S24382" t="s">
        <v>24</v>
      </c>
      <c r="T24382" t="s">
        <v>87</v>
      </c>
    </row>
    <row r="24383" spans="1:24" x14ac:dyDescent="0.25">
      <c r="A24383">
        <v>16654657</v>
      </c>
      <c r="B24383" t="s">
        <v>33</v>
      </c>
      <c r="C24383" t="s">
        <v>24436</v>
      </c>
      <c r="D24383" t="s">
        <v>26</v>
      </c>
      <c r="E24383">
        <v>1</v>
      </c>
      <c r="S24383" t="s">
        <v>33</v>
      </c>
      <c r="T24383" t="s">
        <v>43</v>
      </c>
      <c r="V24383" t="s">
        <v>55</v>
      </c>
      <c r="W24383" t="s">
        <v>56</v>
      </c>
      <c r="X24383" t="s">
        <v>44</v>
      </c>
    </row>
    <row r="24384" spans="1:24" x14ac:dyDescent="0.25">
      <c r="A24384">
        <v>16654657</v>
      </c>
      <c r="B24384" t="s">
        <v>33</v>
      </c>
      <c r="C24384" t="s">
        <v>24437</v>
      </c>
      <c r="D24384" t="s">
        <v>29</v>
      </c>
      <c r="E24384">
        <v>1</v>
      </c>
      <c r="S24384" t="s">
        <v>33</v>
      </c>
      <c r="T24384" t="s">
        <v>43</v>
      </c>
      <c r="V24384" t="s">
        <v>55</v>
      </c>
      <c r="W24384" t="s">
        <v>56</v>
      </c>
      <c r="X24384" t="s">
        <v>44</v>
      </c>
    </row>
    <row r="24385" spans="1:24" x14ac:dyDescent="0.25">
      <c r="A24385">
        <v>16654657</v>
      </c>
      <c r="B24385" t="s">
        <v>33</v>
      </c>
      <c r="C24385" t="s">
        <v>24438</v>
      </c>
      <c r="D24385" t="s">
        <v>26</v>
      </c>
      <c r="L24385">
        <v>0</v>
      </c>
      <c r="S24385" t="s">
        <v>33</v>
      </c>
      <c r="T24385" t="s">
        <v>43</v>
      </c>
      <c r="V24385" t="s">
        <v>55</v>
      </c>
      <c r="W24385" t="s">
        <v>56</v>
      </c>
      <c r="X24385" t="s">
        <v>44</v>
      </c>
    </row>
    <row r="24386" spans="1:24" x14ac:dyDescent="0.25">
      <c r="A24386">
        <v>16654657</v>
      </c>
      <c r="B24386" t="s">
        <v>33</v>
      </c>
      <c r="C24386" t="s">
        <v>24439</v>
      </c>
      <c r="D24386" t="s">
        <v>29</v>
      </c>
      <c r="L24386">
        <v>0</v>
      </c>
      <c r="S24386" t="s">
        <v>33</v>
      </c>
      <c r="T24386" t="s">
        <v>43</v>
      </c>
      <c r="V24386" t="s">
        <v>55</v>
      </c>
      <c r="W24386" t="s">
        <v>56</v>
      </c>
      <c r="X24386" t="s">
        <v>44</v>
      </c>
    </row>
    <row r="24387" spans="1:24" x14ac:dyDescent="0.25">
      <c r="A24387">
        <v>16654657</v>
      </c>
      <c r="B24387" t="s">
        <v>33</v>
      </c>
      <c r="C24387" t="s">
        <v>24440</v>
      </c>
      <c r="D24387" t="s">
        <v>26</v>
      </c>
      <c r="E24387">
        <v>1</v>
      </c>
      <c r="S24387" t="s">
        <v>33</v>
      </c>
      <c r="T24387" t="s">
        <v>43</v>
      </c>
      <c r="V24387" t="s">
        <v>55</v>
      </c>
      <c r="W24387" t="s">
        <v>56</v>
      </c>
      <c r="X24387" t="s">
        <v>44</v>
      </c>
    </row>
    <row r="24388" spans="1:24" x14ac:dyDescent="0.25">
      <c r="A24388">
        <v>16654657</v>
      </c>
      <c r="B24388" t="s">
        <v>33</v>
      </c>
      <c r="C24388" t="s">
        <v>24441</v>
      </c>
      <c r="D24388" t="s">
        <v>29</v>
      </c>
      <c r="E24388">
        <v>1</v>
      </c>
      <c r="S24388" t="s">
        <v>33</v>
      </c>
      <c r="T24388" t="s">
        <v>43</v>
      </c>
      <c r="V24388" t="s">
        <v>55</v>
      </c>
      <c r="W24388" t="s">
        <v>56</v>
      </c>
      <c r="X24388" t="s">
        <v>44</v>
      </c>
    </row>
    <row r="24389" spans="1:24" x14ac:dyDescent="0.25">
      <c r="A24389">
        <v>16654657</v>
      </c>
      <c r="B24389" t="s">
        <v>33</v>
      </c>
      <c r="C24389" t="s">
        <v>24442</v>
      </c>
      <c r="D24389" t="s">
        <v>26</v>
      </c>
      <c r="E24389">
        <v>1</v>
      </c>
      <c r="S24389" t="s">
        <v>33</v>
      </c>
      <c r="T24389" t="s">
        <v>43</v>
      </c>
      <c r="V24389" t="s">
        <v>55</v>
      </c>
      <c r="W24389" t="s">
        <v>56</v>
      </c>
      <c r="X24389" t="s">
        <v>44</v>
      </c>
    </row>
    <row r="24390" spans="1:24" x14ac:dyDescent="0.25">
      <c r="A24390">
        <v>16654657</v>
      </c>
      <c r="B24390" t="s">
        <v>33</v>
      </c>
      <c r="C24390" t="s">
        <v>24443</v>
      </c>
      <c r="D24390" t="s">
        <v>29</v>
      </c>
      <c r="E24390">
        <v>1</v>
      </c>
      <c r="S24390" t="s">
        <v>33</v>
      </c>
      <c r="T24390" t="s">
        <v>43</v>
      </c>
      <c r="V24390" t="s">
        <v>55</v>
      </c>
      <c r="W24390" t="s">
        <v>56</v>
      </c>
      <c r="X24390" t="s">
        <v>44</v>
      </c>
    </row>
    <row r="24391" spans="1:24" x14ac:dyDescent="0.25">
      <c r="A24391">
        <v>16654981</v>
      </c>
      <c r="B24391" t="s">
        <v>33</v>
      </c>
      <c r="C24391" t="s">
        <v>24444</v>
      </c>
      <c r="D24391" t="s">
        <v>26</v>
      </c>
      <c r="J24391">
        <v>1</v>
      </c>
      <c r="O24391">
        <v>1</v>
      </c>
      <c r="S24391" t="s">
        <v>33</v>
      </c>
      <c r="T24391" t="s">
        <v>87</v>
      </c>
    </row>
    <row r="24392" spans="1:24" x14ac:dyDescent="0.25">
      <c r="A24392">
        <v>16654981</v>
      </c>
      <c r="B24392" t="s">
        <v>33</v>
      </c>
      <c r="C24392" t="s">
        <v>24445</v>
      </c>
      <c r="D24392" t="s">
        <v>29</v>
      </c>
      <c r="J24392">
        <v>1</v>
      </c>
      <c r="O24392">
        <v>1</v>
      </c>
      <c r="S24392" t="s">
        <v>33</v>
      </c>
      <c r="T24392" t="s">
        <v>87</v>
      </c>
    </row>
    <row r="24393" spans="1:24" x14ac:dyDescent="0.25">
      <c r="A24393">
        <v>16656438</v>
      </c>
      <c r="B24393" t="s">
        <v>33</v>
      </c>
      <c r="C24393" t="s">
        <v>24446</v>
      </c>
      <c r="D24393" t="s">
        <v>26</v>
      </c>
      <c r="H24393">
        <v>1</v>
      </c>
      <c r="K24393">
        <v>-1</v>
      </c>
      <c r="L24393">
        <v>1</v>
      </c>
      <c r="M24393">
        <v>-1</v>
      </c>
      <c r="S24393" t="s">
        <v>33</v>
      </c>
      <c r="T24393" t="s">
        <v>27</v>
      </c>
      <c r="V24393" t="s">
        <v>36</v>
      </c>
      <c r="W24393" t="s">
        <v>37</v>
      </c>
      <c r="X24393" t="s">
        <v>38</v>
      </c>
    </row>
    <row r="24394" spans="1:24" x14ac:dyDescent="0.25">
      <c r="A24394">
        <v>16656438</v>
      </c>
      <c r="B24394" t="s">
        <v>33</v>
      </c>
      <c r="C24394" t="s">
        <v>24447</v>
      </c>
      <c r="D24394" t="s">
        <v>29</v>
      </c>
      <c r="H24394">
        <v>1</v>
      </c>
      <c r="K24394">
        <v>-1</v>
      </c>
      <c r="L24394">
        <v>1</v>
      </c>
      <c r="M24394">
        <v>-1</v>
      </c>
      <c r="S24394" t="s">
        <v>33</v>
      </c>
      <c r="T24394" t="s">
        <v>27</v>
      </c>
      <c r="V24394" t="s">
        <v>36</v>
      </c>
      <c r="W24394" t="s">
        <v>37</v>
      </c>
      <c r="X24394" t="s">
        <v>38</v>
      </c>
    </row>
    <row r="24395" spans="1:24" x14ac:dyDescent="0.25">
      <c r="A24395">
        <v>16656438</v>
      </c>
      <c r="B24395" t="s">
        <v>33</v>
      </c>
      <c r="C24395" t="s">
        <v>24448</v>
      </c>
      <c r="D24395" t="s">
        <v>26</v>
      </c>
      <c r="E24395">
        <v>1</v>
      </c>
      <c r="H24395">
        <v>0</v>
      </c>
      <c r="L24395">
        <v>0</v>
      </c>
      <c r="S24395" t="s">
        <v>33</v>
      </c>
      <c r="T24395" t="s">
        <v>27</v>
      </c>
      <c r="V24395" t="s">
        <v>36</v>
      </c>
      <c r="W24395" t="s">
        <v>37</v>
      </c>
      <c r="X24395" t="s">
        <v>38</v>
      </c>
    </row>
    <row r="24396" spans="1:24" x14ac:dyDescent="0.25">
      <c r="A24396">
        <v>16656438</v>
      </c>
      <c r="B24396" t="s">
        <v>33</v>
      </c>
      <c r="C24396" t="s">
        <v>24449</v>
      </c>
      <c r="D24396" t="s">
        <v>29</v>
      </c>
      <c r="E24396">
        <v>1</v>
      </c>
      <c r="H24396">
        <v>0</v>
      </c>
      <c r="L24396">
        <v>0</v>
      </c>
      <c r="S24396" t="s">
        <v>33</v>
      </c>
      <c r="T24396" t="s">
        <v>27</v>
      </c>
      <c r="V24396" t="s">
        <v>36</v>
      </c>
      <c r="W24396" t="s">
        <v>37</v>
      </c>
      <c r="X24396" t="s">
        <v>38</v>
      </c>
    </row>
    <row r="24397" spans="1:24" x14ac:dyDescent="0.25">
      <c r="A24397">
        <v>16657198</v>
      </c>
      <c r="B24397" t="s">
        <v>33</v>
      </c>
      <c r="C24397" t="s">
        <v>24450</v>
      </c>
      <c r="D24397" t="s">
        <v>26</v>
      </c>
      <c r="J24397">
        <v>1</v>
      </c>
      <c r="R24397">
        <v>1</v>
      </c>
      <c r="S24397" t="s">
        <v>33</v>
      </c>
      <c r="T24397" t="s">
        <v>82</v>
      </c>
      <c r="V24397" t="s">
        <v>36</v>
      </c>
      <c r="W24397" t="s">
        <v>37</v>
      </c>
      <c r="X24397" t="s">
        <v>38</v>
      </c>
    </row>
    <row r="24398" spans="1:24" x14ac:dyDescent="0.25">
      <c r="A24398">
        <v>16657198</v>
      </c>
      <c r="B24398" t="s">
        <v>33</v>
      </c>
      <c r="C24398" t="s">
        <v>24451</v>
      </c>
      <c r="D24398" t="s">
        <v>26</v>
      </c>
      <c r="E24398">
        <v>1</v>
      </c>
      <c r="S24398" t="s">
        <v>33</v>
      </c>
      <c r="T24398" t="s">
        <v>82</v>
      </c>
      <c r="V24398" t="s">
        <v>36</v>
      </c>
      <c r="W24398" t="s">
        <v>37</v>
      </c>
      <c r="X24398" t="s">
        <v>38</v>
      </c>
    </row>
    <row r="24399" spans="1:24" x14ac:dyDescent="0.25">
      <c r="A24399">
        <v>16657198</v>
      </c>
      <c r="B24399" t="s">
        <v>33</v>
      </c>
      <c r="C24399" t="s">
        <v>24452</v>
      </c>
      <c r="D24399" t="s">
        <v>29</v>
      </c>
      <c r="E24399">
        <v>1</v>
      </c>
      <c r="S24399" t="s">
        <v>33</v>
      </c>
      <c r="T24399" t="s">
        <v>82</v>
      </c>
      <c r="V24399" t="s">
        <v>36</v>
      </c>
      <c r="W24399" t="s">
        <v>37</v>
      </c>
      <c r="X24399" t="s">
        <v>38</v>
      </c>
    </row>
    <row r="24400" spans="1:24" x14ac:dyDescent="0.25">
      <c r="A24400">
        <v>16657198</v>
      </c>
      <c r="B24400" t="s">
        <v>33</v>
      </c>
      <c r="C24400" t="s">
        <v>24453</v>
      </c>
      <c r="D24400" t="s">
        <v>29</v>
      </c>
      <c r="E24400">
        <v>1</v>
      </c>
      <c r="S24400" t="s">
        <v>33</v>
      </c>
      <c r="T24400" t="s">
        <v>82</v>
      </c>
      <c r="V24400" t="s">
        <v>36</v>
      </c>
      <c r="W24400" t="s">
        <v>37</v>
      </c>
      <c r="X24400" t="s">
        <v>38</v>
      </c>
    </row>
    <row r="24401" spans="1:24" x14ac:dyDescent="0.25">
      <c r="A24401">
        <v>16657198</v>
      </c>
      <c r="B24401" t="s">
        <v>33</v>
      </c>
      <c r="C24401" t="s">
        <v>24454</v>
      </c>
      <c r="D24401" t="s">
        <v>26</v>
      </c>
      <c r="E24401">
        <v>1</v>
      </c>
      <c r="S24401" t="s">
        <v>33</v>
      </c>
      <c r="T24401" t="s">
        <v>82</v>
      </c>
      <c r="V24401" t="s">
        <v>36</v>
      </c>
      <c r="W24401" t="s">
        <v>37</v>
      </c>
      <c r="X24401" t="s">
        <v>38</v>
      </c>
    </row>
    <row r="24402" spans="1:24" x14ac:dyDescent="0.25">
      <c r="A24402">
        <v>16657198</v>
      </c>
      <c r="B24402" t="s">
        <v>33</v>
      </c>
      <c r="C24402" t="s">
        <v>24455</v>
      </c>
      <c r="D24402" t="s">
        <v>29</v>
      </c>
      <c r="E24402">
        <v>1</v>
      </c>
      <c r="S24402" t="s">
        <v>33</v>
      </c>
      <c r="T24402" t="s">
        <v>82</v>
      </c>
      <c r="V24402" t="s">
        <v>36</v>
      </c>
      <c r="W24402" t="s">
        <v>37</v>
      </c>
      <c r="X24402" t="s">
        <v>38</v>
      </c>
    </row>
    <row r="24403" spans="1:24" x14ac:dyDescent="0.25">
      <c r="A24403">
        <v>16657198</v>
      </c>
      <c r="B24403" t="s">
        <v>33</v>
      </c>
      <c r="C24403" t="s">
        <v>24456</v>
      </c>
      <c r="D24403" t="s">
        <v>26</v>
      </c>
      <c r="G24403">
        <v>1</v>
      </c>
      <c r="J24403">
        <v>1</v>
      </c>
      <c r="N24403">
        <v>0</v>
      </c>
      <c r="O24403">
        <v>0</v>
      </c>
      <c r="P24403">
        <v>1</v>
      </c>
      <c r="Q24403">
        <v>1</v>
      </c>
      <c r="S24403" t="s">
        <v>33</v>
      </c>
      <c r="T24403" t="s">
        <v>82</v>
      </c>
      <c r="V24403" t="s">
        <v>36</v>
      </c>
      <c r="W24403" t="s">
        <v>37</v>
      </c>
      <c r="X24403" t="s">
        <v>38</v>
      </c>
    </row>
    <row r="24404" spans="1:24" x14ac:dyDescent="0.25">
      <c r="A24404">
        <v>16657198</v>
      </c>
      <c r="B24404" t="s">
        <v>33</v>
      </c>
      <c r="C24404" t="s">
        <v>24457</v>
      </c>
      <c r="D24404" t="s">
        <v>26</v>
      </c>
      <c r="F24404">
        <v>-1</v>
      </c>
      <c r="K24404">
        <v>-1</v>
      </c>
      <c r="L24404">
        <v>1</v>
      </c>
      <c r="P24404">
        <v>1</v>
      </c>
      <c r="Q24404">
        <v>1</v>
      </c>
      <c r="R24404">
        <v>1</v>
      </c>
      <c r="S24404" t="s">
        <v>33</v>
      </c>
      <c r="T24404" t="s">
        <v>82</v>
      </c>
      <c r="V24404" t="s">
        <v>36</v>
      </c>
      <c r="W24404" t="s">
        <v>37</v>
      </c>
      <c r="X24404" t="s">
        <v>38</v>
      </c>
    </row>
    <row r="24405" spans="1:24" x14ac:dyDescent="0.25">
      <c r="A24405">
        <v>16657198</v>
      </c>
      <c r="B24405" t="s">
        <v>33</v>
      </c>
      <c r="C24405" t="s">
        <v>24458</v>
      </c>
      <c r="D24405" t="s">
        <v>26</v>
      </c>
      <c r="E24405">
        <v>1</v>
      </c>
      <c r="S24405" t="s">
        <v>33</v>
      </c>
      <c r="T24405" t="s">
        <v>82</v>
      </c>
      <c r="V24405" t="s">
        <v>36</v>
      </c>
      <c r="W24405" t="s">
        <v>37</v>
      </c>
      <c r="X24405" t="s">
        <v>38</v>
      </c>
    </row>
    <row r="24406" spans="1:24" x14ac:dyDescent="0.25">
      <c r="A24406">
        <v>16657198</v>
      </c>
      <c r="B24406" t="s">
        <v>33</v>
      </c>
      <c r="C24406" t="s">
        <v>24459</v>
      </c>
      <c r="D24406" t="s">
        <v>26</v>
      </c>
      <c r="G24406">
        <v>1</v>
      </c>
      <c r="J24406">
        <v>1</v>
      </c>
      <c r="S24406" t="s">
        <v>33</v>
      </c>
      <c r="T24406" t="s">
        <v>82</v>
      </c>
      <c r="V24406" t="s">
        <v>36</v>
      </c>
      <c r="W24406" t="s">
        <v>37</v>
      </c>
      <c r="X24406" t="s">
        <v>38</v>
      </c>
    </row>
    <row r="24407" spans="1:24" x14ac:dyDescent="0.25">
      <c r="A24407">
        <v>16657198</v>
      </c>
      <c r="B24407" t="s">
        <v>33</v>
      </c>
      <c r="C24407" t="s">
        <v>24460</v>
      </c>
      <c r="D24407" t="s">
        <v>29</v>
      </c>
      <c r="G24407">
        <v>1</v>
      </c>
      <c r="J24407">
        <v>1</v>
      </c>
      <c r="S24407" t="s">
        <v>33</v>
      </c>
      <c r="T24407" t="s">
        <v>82</v>
      </c>
      <c r="V24407" t="s">
        <v>36</v>
      </c>
      <c r="W24407" t="s">
        <v>37</v>
      </c>
      <c r="X24407" t="s">
        <v>38</v>
      </c>
    </row>
    <row r="24408" spans="1:24" x14ac:dyDescent="0.25">
      <c r="A24408">
        <v>16657198</v>
      </c>
      <c r="B24408" t="s">
        <v>33</v>
      </c>
      <c r="C24408" t="s">
        <v>24461</v>
      </c>
      <c r="D24408" t="s">
        <v>26</v>
      </c>
      <c r="E24408">
        <v>1</v>
      </c>
      <c r="O24408">
        <v>0</v>
      </c>
      <c r="S24408" t="s">
        <v>33</v>
      </c>
      <c r="T24408" t="s">
        <v>82</v>
      </c>
      <c r="V24408" t="s">
        <v>36</v>
      </c>
      <c r="W24408" t="s">
        <v>37</v>
      </c>
      <c r="X24408" t="s">
        <v>38</v>
      </c>
    </row>
    <row r="24409" spans="1:24" x14ac:dyDescent="0.25">
      <c r="A24409">
        <v>16657198</v>
      </c>
      <c r="B24409" t="s">
        <v>33</v>
      </c>
      <c r="C24409" t="s">
        <v>24462</v>
      </c>
      <c r="D24409" t="s">
        <v>29</v>
      </c>
      <c r="E24409">
        <v>1</v>
      </c>
      <c r="O24409">
        <v>0</v>
      </c>
      <c r="S24409" t="s">
        <v>33</v>
      </c>
      <c r="T24409" t="s">
        <v>82</v>
      </c>
      <c r="V24409" t="s">
        <v>36</v>
      </c>
      <c r="W24409" t="s">
        <v>37</v>
      </c>
      <c r="X24409" t="s">
        <v>38</v>
      </c>
    </row>
    <row r="24410" spans="1:24" x14ac:dyDescent="0.25">
      <c r="A24410">
        <v>16657198</v>
      </c>
      <c r="B24410" t="s">
        <v>33</v>
      </c>
      <c r="C24410" t="s">
        <v>24463</v>
      </c>
      <c r="D24410" t="s">
        <v>29</v>
      </c>
      <c r="E24410">
        <v>1</v>
      </c>
      <c r="O24410">
        <v>0</v>
      </c>
      <c r="S24410" t="s">
        <v>33</v>
      </c>
      <c r="T24410" t="s">
        <v>82</v>
      </c>
      <c r="V24410" t="s">
        <v>36</v>
      </c>
      <c r="W24410" t="s">
        <v>37</v>
      </c>
      <c r="X24410" t="s">
        <v>38</v>
      </c>
    </row>
    <row r="24411" spans="1:24" x14ac:dyDescent="0.25">
      <c r="A24411">
        <v>16657198</v>
      </c>
      <c r="B24411" t="s">
        <v>33</v>
      </c>
      <c r="C24411" t="s">
        <v>24464</v>
      </c>
      <c r="D24411" t="s">
        <v>26</v>
      </c>
      <c r="G24411">
        <v>0</v>
      </c>
      <c r="J24411">
        <v>0</v>
      </c>
      <c r="L24411">
        <v>0</v>
      </c>
      <c r="P24411">
        <v>1</v>
      </c>
      <c r="Q24411">
        <v>-1</v>
      </c>
      <c r="S24411" t="s">
        <v>33</v>
      </c>
      <c r="T24411" t="s">
        <v>82</v>
      </c>
      <c r="V24411" t="s">
        <v>36</v>
      </c>
      <c r="W24411" t="s">
        <v>37</v>
      </c>
      <c r="X24411" t="s">
        <v>38</v>
      </c>
    </row>
    <row r="24412" spans="1:24" x14ac:dyDescent="0.25">
      <c r="A24412">
        <v>16657754</v>
      </c>
      <c r="B24412" t="s">
        <v>24</v>
      </c>
      <c r="C24412" t="s">
        <v>24465</v>
      </c>
      <c r="D24412" t="s">
        <v>26</v>
      </c>
      <c r="E24412">
        <v>1</v>
      </c>
      <c r="G24412">
        <v>0</v>
      </c>
      <c r="S24412" t="s">
        <v>24</v>
      </c>
      <c r="T24412" t="s">
        <v>35</v>
      </c>
    </row>
    <row r="24413" spans="1:24" x14ac:dyDescent="0.25">
      <c r="A24413">
        <v>16659023</v>
      </c>
      <c r="B24413" t="s">
        <v>33</v>
      </c>
      <c r="C24413" t="s">
        <v>24466</v>
      </c>
      <c r="D24413" t="s">
        <v>26</v>
      </c>
      <c r="F24413">
        <v>0</v>
      </c>
      <c r="G24413">
        <v>-1</v>
      </c>
      <c r="H24413">
        <v>1</v>
      </c>
      <c r="I24413">
        <v>1</v>
      </c>
      <c r="O24413">
        <v>-1</v>
      </c>
      <c r="S24413" t="s">
        <v>33</v>
      </c>
      <c r="T24413" t="s">
        <v>73</v>
      </c>
    </row>
    <row r="24414" spans="1:24" x14ac:dyDescent="0.25">
      <c r="A24414">
        <v>16659023</v>
      </c>
      <c r="B24414" t="s">
        <v>33</v>
      </c>
      <c r="C24414" t="s">
        <v>24467</v>
      </c>
      <c r="D24414" t="s">
        <v>29</v>
      </c>
      <c r="F24414">
        <v>0</v>
      </c>
      <c r="G24414">
        <v>-1</v>
      </c>
      <c r="H24414">
        <v>1</v>
      </c>
      <c r="I24414">
        <v>1</v>
      </c>
      <c r="O24414">
        <v>-1</v>
      </c>
      <c r="S24414" t="s">
        <v>33</v>
      </c>
      <c r="T24414" t="s">
        <v>73</v>
      </c>
    </row>
    <row r="24415" spans="1:24" x14ac:dyDescent="0.25">
      <c r="A24415">
        <v>16659509</v>
      </c>
      <c r="B24415" t="s">
        <v>24</v>
      </c>
      <c r="C24415" t="s">
        <v>24468</v>
      </c>
      <c r="D24415" t="s">
        <v>26</v>
      </c>
      <c r="G24415">
        <v>1</v>
      </c>
      <c r="H24415">
        <v>-1</v>
      </c>
      <c r="J24415">
        <v>1</v>
      </c>
      <c r="O24415">
        <v>-1</v>
      </c>
      <c r="S24415" t="s">
        <v>24</v>
      </c>
      <c r="T24415" t="s">
        <v>54</v>
      </c>
    </row>
    <row r="24416" spans="1:24" x14ac:dyDescent="0.25">
      <c r="A24416">
        <v>16659884</v>
      </c>
      <c r="B24416" t="s">
        <v>24</v>
      </c>
      <c r="C24416" t="s">
        <v>24469</v>
      </c>
      <c r="D24416" t="s">
        <v>26</v>
      </c>
      <c r="E24416">
        <v>1</v>
      </c>
      <c r="S24416" t="s">
        <v>24</v>
      </c>
      <c r="T24416" t="s">
        <v>27</v>
      </c>
    </row>
    <row r="24417" spans="1:24" x14ac:dyDescent="0.25">
      <c r="A24417">
        <v>16659884</v>
      </c>
      <c r="B24417" t="s">
        <v>24</v>
      </c>
      <c r="C24417" t="s">
        <v>24470</v>
      </c>
      <c r="D24417" t="s">
        <v>29</v>
      </c>
      <c r="E24417">
        <v>1</v>
      </c>
      <c r="S24417" t="s">
        <v>24</v>
      </c>
      <c r="T24417" t="s">
        <v>27</v>
      </c>
    </row>
    <row r="24418" spans="1:24" x14ac:dyDescent="0.25">
      <c r="A24418">
        <v>16660367</v>
      </c>
      <c r="B24418" t="s">
        <v>24</v>
      </c>
      <c r="C24418" t="s">
        <v>24471</v>
      </c>
      <c r="D24418" t="s">
        <v>26</v>
      </c>
      <c r="E24418">
        <v>1</v>
      </c>
      <c r="S24418" t="s">
        <v>24</v>
      </c>
      <c r="T24418" t="s">
        <v>43</v>
      </c>
    </row>
    <row r="24419" spans="1:24" x14ac:dyDescent="0.25">
      <c r="A24419">
        <v>16660367</v>
      </c>
      <c r="B24419" t="s">
        <v>24</v>
      </c>
      <c r="C24419" t="s">
        <v>24472</v>
      </c>
      <c r="D24419" t="s">
        <v>26</v>
      </c>
      <c r="E24419">
        <v>1</v>
      </c>
      <c r="S24419" t="s">
        <v>24</v>
      </c>
      <c r="T24419" t="s">
        <v>43</v>
      </c>
    </row>
    <row r="24420" spans="1:24" x14ac:dyDescent="0.25">
      <c r="A24420">
        <v>16660367</v>
      </c>
      <c r="B24420" t="s">
        <v>24</v>
      </c>
      <c r="C24420" t="s">
        <v>24473</v>
      </c>
      <c r="D24420" t="s">
        <v>29</v>
      </c>
      <c r="E24420">
        <v>1</v>
      </c>
      <c r="S24420" t="s">
        <v>24</v>
      </c>
      <c r="T24420" t="s">
        <v>43</v>
      </c>
    </row>
    <row r="24421" spans="1:24" x14ac:dyDescent="0.25">
      <c r="A24421">
        <v>16661090</v>
      </c>
      <c r="B24421" t="s">
        <v>33</v>
      </c>
      <c r="C24421" t="s">
        <v>24474</v>
      </c>
      <c r="D24421" t="s">
        <v>26</v>
      </c>
      <c r="E24421">
        <v>1</v>
      </c>
      <c r="S24421" t="s">
        <v>33</v>
      </c>
      <c r="T24421" t="s">
        <v>54</v>
      </c>
      <c r="V24421" t="s">
        <v>36</v>
      </c>
      <c r="W24421" t="s">
        <v>37</v>
      </c>
      <c r="X24421" t="s">
        <v>88</v>
      </c>
    </row>
    <row r="24422" spans="1:24" x14ac:dyDescent="0.25">
      <c r="A24422">
        <v>16661090</v>
      </c>
      <c r="B24422" t="s">
        <v>33</v>
      </c>
      <c r="C24422" t="s">
        <v>24475</v>
      </c>
      <c r="D24422" t="s">
        <v>29</v>
      </c>
      <c r="E24422">
        <v>1</v>
      </c>
      <c r="S24422" t="s">
        <v>33</v>
      </c>
      <c r="T24422" t="s">
        <v>54</v>
      </c>
      <c r="V24422" t="s">
        <v>36</v>
      </c>
      <c r="W24422" t="s">
        <v>37</v>
      </c>
      <c r="X24422" t="s">
        <v>88</v>
      </c>
    </row>
    <row r="24423" spans="1:24" x14ac:dyDescent="0.25">
      <c r="A24423">
        <v>16661979</v>
      </c>
      <c r="B24423" t="s">
        <v>33</v>
      </c>
      <c r="C24423" t="s">
        <v>24476</v>
      </c>
      <c r="D24423" t="s">
        <v>26</v>
      </c>
      <c r="E24423">
        <v>1</v>
      </c>
      <c r="G24423">
        <v>0</v>
      </c>
      <c r="J24423">
        <v>0</v>
      </c>
      <c r="L24423">
        <v>0</v>
      </c>
      <c r="O24423">
        <v>0</v>
      </c>
      <c r="S24423" t="s">
        <v>33</v>
      </c>
      <c r="T24423" t="s">
        <v>73</v>
      </c>
    </row>
    <row r="24424" spans="1:24" x14ac:dyDescent="0.25">
      <c r="A24424">
        <v>16662152</v>
      </c>
      <c r="B24424" t="s">
        <v>24</v>
      </c>
      <c r="C24424" t="s">
        <v>24477</v>
      </c>
      <c r="D24424" t="s">
        <v>26</v>
      </c>
      <c r="E24424">
        <v>1</v>
      </c>
      <c r="L24424">
        <v>0</v>
      </c>
      <c r="S24424" t="s">
        <v>24</v>
      </c>
      <c r="T24424" t="s">
        <v>35</v>
      </c>
    </row>
    <row r="24425" spans="1:24" x14ac:dyDescent="0.25">
      <c r="A24425">
        <v>16662152</v>
      </c>
      <c r="B24425" t="s">
        <v>24</v>
      </c>
      <c r="C24425" t="s">
        <v>24478</v>
      </c>
      <c r="D24425" t="s">
        <v>26</v>
      </c>
      <c r="E24425">
        <v>1</v>
      </c>
      <c r="L24425">
        <v>0</v>
      </c>
      <c r="S24425" t="s">
        <v>24</v>
      </c>
      <c r="T24425" t="s">
        <v>35</v>
      </c>
    </row>
    <row r="24426" spans="1:24" x14ac:dyDescent="0.25">
      <c r="A24426">
        <v>16662152</v>
      </c>
      <c r="B24426" t="s">
        <v>24</v>
      </c>
      <c r="C24426" t="s">
        <v>24479</v>
      </c>
      <c r="D24426" t="s">
        <v>29</v>
      </c>
      <c r="E24426">
        <v>1</v>
      </c>
      <c r="L24426">
        <v>0</v>
      </c>
      <c r="S24426" t="s">
        <v>24</v>
      </c>
      <c r="T24426" t="s">
        <v>35</v>
      </c>
    </row>
    <row r="24427" spans="1:24" x14ac:dyDescent="0.25">
      <c r="A24427">
        <v>16664099</v>
      </c>
      <c r="B24427" t="s">
        <v>33</v>
      </c>
      <c r="C24427" t="s">
        <v>24480</v>
      </c>
      <c r="D24427" t="s">
        <v>26</v>
      </c>
      <c r="L24427">
        <v>1</v>
      </c>
      <c r="S24427" t="s">
        <v>33</v>
      </c>
      <c r="T24427" t="s">
        <v>35</v>
      </c>
    </row>
    <row r="24428" spans="1:24" x14ac:dyDescent="0.25">
      <c r="A24428">
        <v>16664099</v>
      </c>
      <c r="B24428" t="s">
        <v>33</v>
      </c>
      <c r="C24428" t="s">
        <v>24481</v>
      </c>
      <c r="D24428" t="s">
        <v>29</v>
      </c>
      <c r="L24428">
        <v>1</v>
      </c>
      <c r="S24428" t="s">
        <v>33</v>
      </c>
      <c r="T24428" t="s">
        <v>35</v>
      </c>
    </row>
    <row r="24429" spans="1:24" x14ac:dyDescent="0.25">
      <c r="A24429">
        <v>16666819</v>
      </c>
      <c r="B24429" t="s">
        <v>24</v>
      </c>
      <c r="C24429" t="s">
        <v>24482</v>
      </c>
      <c r="D24429" t="s">
        <v>26</v>
      </c>
      <c r="E24429">
        <v>1</v>
      </c>
      <c r="S24429" t="s">
        <v>24</v>
      </c>
      <c r="T24429" t="s">
        <v>73</v>
      </c>
      <c r="V24429" t="s">
        <v>36</v>
      </c>
      <c r="W24429" t="s">
        <v>37</v>
      </c>
      <c r="X24429" t="s">
        <v>44</v>
      </c>
    </row>
    <row r="24430" spans="1:24" x14ac:dyDescent="0.25">
      <c r="A24430">
        <v>16669376</v>
      </c>
      <c r="B24430" t="s">
        <v>33</v>
      </c>
      <c r="C24430" t="s">
        <v>24483</v>
      </c>
      <c r="D24430" t="s">
        <v>26</v>
      </c>
      <c r="E24430">
        <v>1</v>
      </c>
      <c r="S24430" t="s">
        <v>33</v>
      </c>
      <c r="T24430" t="s">
        <v>27</v>
      </c>
    </row>
    <row r="24431" spans="1:24" x14ac:dyDescent="0.25">
      <c r="A24431">
        <v>16669376</v>
      </c>
      <c r="B24431" t="s">
        <v>33</v>
      </c>
      <c r="C24431" t="s">
        <v>24484</v>
      </c>
      <c r="D24431" t="s">
        <v>29</v>
      </c>
      <c r="E24431">
        <v>1</v>
      </c>
      <c r="S24431" t="s">
        <v>33</v>
      </c>
      <c r="T24431" t="s">
        <v>27</v>
      </c>
    </row>
    <row r="24432" spans="1:24" x14ac:dyDescent="0.25">
      <c r="A24432">
        <v>16669959</v>
      </c>
      <c r="B24432" t="s">
        <v>24</v>
      </c>
      <c r="C24432" t="s">
        <v>24485</v>
      </c>
      <c r="D24432" t="s">
        <v>26</v>
      </c>
      <c r="E24432">
        <v>1</v>
      </c>
      <c r="G24432">
        <v>0</v>
      </c>
      <c r="I24432">
        <v>0</v>
      </c>
      <c r="N24432">
        <v>0</v>
      </c>
      <c r="O24432">
        <v>0</v>
      </c>
      <c r="S24432" t="s">
        <v>24</v>
      </c>
      <c r="T24432" t="s">
        <v>27</v>
      </c>
      <c r="V24432" t="s">
        <v>36</v>
      </c>
      <c r="W24432" t="s">
        <v>37</v>
      </c>
      <c r="X24432" t="s">
        <v>38</v>
      </c>
    </row>
    <row r="24433" spans="1:24" x14ac:dyDescent="0.25">
      <c r="A24433">
        <v>16672162</v>
      </c>
      <c r="B24433" t="s">
        <v>24</v>
      </c>
      <c r="C24433" t="s">
        <v>24486</v>
      </c>
      <c r="D24433" t="s">
        <v>26</v>
      </c>
      <c r="E24433">
        <v>1</v>
      </c>
      <c r="S24433" t="s">
        <v>24</v>
      </c>
      <c r="T24433" s="1">
        <v>43758</v>
      </c>
      <c r="V24433" t="s">
        <v>194</v>
      </c>
      <c r="W24433" t="s">
        <v>37</v>
      </c>
      <c r="X24433" t="s">
        <v>38</v>
      </c>
    </row>
    <row r="24434" spans="1:24" x14ac:dyDescent="0.25">
      <c r="A24434">
        <v>16672162</v>
      </c>
      <c r="B24434" t="s">
        <v>24</v>
      </c>
      <c r="C24434" t="s">
        <v>24487</v>
      </c>
      <c r="D24434" t="s">
        <v>26</v>
      </c>
      <c r="E24434">
        <v>1</v>
      </c>
      <c r="S24434" t="s">
        <v>24</v>
      </c>
      <c r="T24434" s="1">
        <v>43758</v>
      </c>
      <c r="V24434" t="s">
        <v>194</v>
      </c>
      <c r="W24434" t="s">
        <v>37</v>
      </c>
      <c r="X24434" t="s">
        <v>38</v>
      </c>
    </row>
    <row r="24435" spans="1:24" x14ac:dyDescent="0.25">
      <c r="A24435">
        <v>16672162</v>
      </c>
      <c r="B24435" t="s">
        <v>24</v>
      </c>
      <c r="C24435" t="s">
        <v>24488</v>
      </c>
      <c r="D24435" t="s">
        <v>29</v>
      </c>
      <c r="E24435">
        <v>1</v>
      </c>
      <c r="S24435" t="s">
        <v>24</v>
      </c>
      <c r="T24435" s="1">
        <v>43758</v>
      </c>
      <c r="V24435" t="s">
        <v>194</v>
      </c>
      <c r="W24435" t="s">
        <v>37</v>
      </c>
      <c r="X24435" t="s">
        <v>38</v>
      </c>
    </row>
    <row r="24436" spans="1:24" x14ac:dyDescent="0.25">
      <c r="A24436">
        <v>16673542</v>
      </c>
      <c r="B24436" t="s">
        <v>24</v>
      </c>
      <c r="C24436" t="s">
        <v>24489</v>
      </c>
      <c r="D24436" t="s">
        <v>26</v>
      </c>
      <c r="F24436">
        <v>0</v>
      </c>
      <c r="G24436">
        <v>0</v>
      </c>
      <c r="K24436">
        <v>1</v>
      </c>
      <c r="M24436">
        <v>1</v>
      </c>
      <c r="N24436">
        <v>0</v>
      </c>
      <c r="O24436">
        <v>0</v>
      </c>
      <c r="S24436" t="s">
        <v>24</v>
      </c>
      <c r="T24436" t="s">
        <v>35</v>
      </c>
      <c r="V24436" t="s">
        <v>36</v>
      </c>
      <c r="W24436" t="s">
        <v>37</v>
      </c>
      <c r="X24436" t="s">
        <v>57</v>
      </c>
    </row>
    <row r="24437" spans="1:24" x14ac:dyDescent="0.25">
      <c r="A24437">
        <v>16673542</v>
      </c>
      <c r="B24437" t="s">
        <v>24</v>
      </c>
      <c r="C24437" t="s">
        <v>24490</v>
      </c>
      <c r="D24437" t="s">
        <v>26</v>
      </c>
      <c r="J24437">
        <v>-1</v>
      </c>
      <c r="K24437">
        <v>1</v>
      </c>
      <c r="L24437">
        <v>-1</v>
      </c>
      <c r="R24437">
        <v>1</v>
      </c>
      <c r="S24437" t="s">
        <v>24</v>
      </c>
      <c r="T24437" t="s">
        <v>35</v>
      </c>
      <c r="V24437" t="s">
        <v>36</v>
      </c>
      <c r="W24437" t="s">
        <v>37</v>
      </c>
      <c r="X24437" t="s">
        <v>57</v>
      </c>
    </row>
    <row r="24438" spans="1:24" x14ac:dyDescent="0.25">
      <c r="A24438">
        <v>16674246</v>
      </c>
      <c r="B24438" t="s">
        <v>24</v>
      </c>
      <c r="C24438" t="s">
        <v>24491</v>
      </c>
      <c r="D24438" t="s">
        <v>26</v>
      </c>
      <c r="E24438">
        <v>1</v>
      </c>
      <c r="S24438" t="s">
        <v>24</v>
      </c>
      <c r="T24438" t="s">
        <v>35</v>
      </c>
      <c r="V24438" t="s">
        <v>36</v>
      </c>
      <c r="W24438" t="s">
        <v>37</v>
      </c>
      <c r="X24438" t="s">
        <v>44</v>
      </c>
    </row>
    <row r="24439" spans="1:24" x14ac:dyDescent="0.25">
      <c r="A24439">
        <v>16674342</v>
      </c>
      <c r="B24439" t="s">
        <v>24</v>
      </c>
      <c r="C24439" t="s">
        <v>24492</v>
      </c>
      <c r="D24439" t="s">
        <v>26</v>
      </c>
      <c r="G24439">
        <v>1</v>
      </c>
      <c r="J24439">
        <v>0</v>
      </c>
      <c r="L24439">
        <v>0</v>
      </c>
      <c r="O24439">
        <v>0</v>
      </c>
      <c r="S24439" t="s">
        <v>24</v>
      </c>
      <c r="T24439" t="s">
        <v>73</v>
      </c>
      <c r="V24439" t="s">
        <v>36</v>
      </c>
      <c r="W24439" t="s">
        <v>37</v>
      </c>
      <c r="X24439" t="s">
        <v>44</v>
      </c>
    </row>
    <row r="24440" spans="1:24" x14ac:dyDescent="0.25">
      <c r="A24440">
        <v>16674342</v>
      </c>
      <c r="B24440" t="s">
        <v>24</v>
      </c>
      <c r="C24440" t="s">
        <v>24493</v>
      </c>
      <c r="D24440" t="s">
        <v>26</v>
      </c>
      <c r="G24440">
        <v>1</v>
      </c>
      <c r="J24440">
        <v>1</v>
      </c>
      <c r="N24440">
        <v>0</v>
      </c>
      <c r="O24440">
        <v>1</v>
      </c>
      <c r="R24440">
        <v>1</v>
      </c>
      <c r="S24440" t="s">
        <v>24</v>
      </c>
      <c r="T24440" t="s">
        <v>73</v>
      </c>
      <c r="V24440" t="s">
        <v>36</v>
      </c>
      <c r="W24440" t="s">
        <v>37</v>
      </c>
      <c r="X24440" t="s">
        <v>44</v>
      </c>
    </row>
    <row r="24441" spans="1:24" x14ac:dyDescent="0.25">
      <c r="A24441">
        <v>16674342</v>
      </c>
      <c r="B24441" t="s">
        <v>24</v>
      </c>
      <c r="C24441" t="s">
        <v>24494</v>
      </c>
      <c r="D24441" t="s">
        <v>26</v>
      </c>
      <c r="G24441">
        <v>1</v>
      </c>
      <c r="N24441">
        <v>0</v>
      </c>
      <c r="O24441">
        <v>0</v>
      </c>
      <c r="R24441">
        <v>1</v>
      </c>
      <c r="S24441" t="s">
        <v>24</v>
      </c>
      <c r="T24441" t="s">
        <v>73</v>
      </c>
      <c r="V24441" t="s">
        <v>36</v>
      </c>
      <c r="W24441" t="s">
        <v>37</v>
      </c>
      <c r="X24441" t="s">
        <v>44</v>
      </c>
    </row>
    <row r="24442" spans="1:24" x14ac:dyDescent="0.25">
      <c r="A24442">
        <v>16674342</v>
      </c>
      <c r="B24442" t="s">
        <v>24</v>
      </c>
      <c r="C24442" t="s">
        <v>24495</v>
      </c>
      <c r="D24442" t="s">
        <v>26</v>
      </c>
      <c r="G24442">
        <v>1</v>
      </c>
      <c r="N24442">
        <v>0</v>
      </c>
      <c r="O24442">
        <v>0</v>
      </c>
      <c r="R24442">
        <v>1</v>
      </c>
      <c r="S24442" t="s">
        <v>24</v>
      </c>
      <c r="T24442" t="s">
        <v>73</v>
      </c>
      <c r="V24442" t="s">
        <v>36</v>
      </c>
      <c r="W24442" t="s">
        <v>37</v>
      </c>
      <c r="X24442" t="s">
        <v>44</v>
      </c>
    </row>
    <row r="24443" spans="1:24" x14ac:dyDescent="0.25">
      <c r="A24443">
        <v>16674342</v>
      </c>
      <c r="B24443" t="s">
        <v>24</v>
      </c>
      <c r="C24443" t="s">
        <v>24496</v>
      </c>
      <c r="D24443" t="s">
        <v>26</v>
      </c>
      <c r="G24443">
        <v>1</v>
      </c>
      <c r="J24443">
        <v>0</v>
      </c>
      <c r="M24443">
        <v>1</v>
      </c>
      <c r="R24443">
        <v>1</v>
      </c>
      <c r="S24443" t="s">
        <v>24</v>
      </c>
      <c r="T24443" t="s">
        <v>73</v>
      </c>
      <c r="V24443" t="s">
        <v>36</v>
      </c>
      <c r="W24443" t="s">
        <v>37</v>
      </c>
      <c r="X24443" t="s">
        <v>44</v>
      </c>
    </row>
    <row r="24444" spans="1:24" x14ac:dyDescent="0.25">
      <c r="A24444">
        <v>16674342</v>
      </c>
      <c r="B24444" t="s">
        <v>24</v>
      </c>
      <c r="C24444" t="s">
        <v>24497</v>
      </c>
      <c r="D24444" t="s">
        <v>26</v>
      </c>
      <c r="E24444">
        <v>1</v>
      </c>
      <c r="R24444">
        <v>1</v>
      </c>
      <c r="S24444" t="s">
        <v>24</v>
      </c>
      <c r="T24444" t="s">
        <v>73</v>
      </c>
      <c r="V24444" t="s">
        <v>36</v>
      </c>
      <c r="W24444" t="s">
        <v>37</v>
      </c>
      <c r="X24444" t="s">
        <v>44</v>
      </c>
    </row>
    <row r="24445" spans="1:24" x14ac:dyDescent="0.25">
      <c r="A24445">
        <v>16674342</v>
      </c>
      <c r="B24445" t="s">
        <v>24</v>
      </c>
      <c r="C24445" t="s">
        <v>24498</v>
      </c>
      <c r="D24445" t="s">
        <v>26</v>
      </c>
      <c r="E24445">
        <v>1</v>
      </c>
      <c r="R24445">
        <v>1</v>
      </c>
      <c r="S24445" t="s">
        <v>24</v>
      </c>
      <c r="T24445" t="s">
        <v>73</v>
      </c>
      <c r="V24445" t="s">
        <v>36</v>
      </c>
      <c r="W24445" t="s">
        <v>37</v>
      </c>
      <c r="X24445" t="s">
        <v>44</v>
      </c>
    </row>
    <row r="24446" spans="1:24" x14ac:dyDescent="0.25">
      <c r="A24446">
        <v>16674342</v>
      </c>
      <c r="B24446" t="s">
        <v>24</v>
      </c>
      <c r="C24446" t="s">
        <v>24499</v>
      </c>
      <c r="D24446" t="s">
        <v>26</v>
      </c>
      <c r="E24446">
        <v>1</v>
      </c>
      <c r="R24446">
        <v>1</v>
      </c>
      <c r="S24446" t="s">
        <v>24</v>
      </c>
      <c r="T24446" t="s">
        <v>73</v>
      </c>
      <c r="V24446" t="s">
        <v>36</v>
      </c>
      <c r="W24446" t="s">
        <v>37</v>
      </c>
      <c r="X24446" t="s">
        <v>44</v>
      </c>
    </row>
    <row r="24447" spans="1:24" x14ac:dyDescent="0.25">
      <c r="A24447">
        <v>16674342</v>
      </c>
      <c r="B24447" t="s">
        <v>24</v>
      </c>
      <c r="C24447" t="s">
        <v>24500</v>
      </c>
      <c r="D24447" t="s">
        <v>26</v>
      </c>
      <c r="G24447">
        <v>1</v>
      </c>
      <c r="J24447">
        <v>1</v>
      </c>
      <c r="O24447">
        <v>1</v>
      </c>
      <c r="S24447" t="s">
        <v>24</v>
      </c>
      <c r="T24447" t="s">
        <v>73</v>
      </c>
      <c r="V24447" t="s">
        <v>36</v>
      </c>
      <c r="W24447" t="s">
        <v>37</v>
      </c>
      <c r="X24447" t="s">
        <v>44</v>
      </c>
    </row>
    <row r="24448" spans="1:24" x14ac:dyDescent="0.25">
      <c r="A24448">
        <v>16674342</v>
      </c>
      <c r="B24448" t="s">
        <v>24</v>
      </c>
      <c r="C24448" t="s">
        <v>24501</v>
      </c>
      <c r="D24448" t="s">
        <v>26</v>
      </c>
      <c r="M24448">
        <v>1</v>
      </c>
      <c r="R24448">
        <v>-1</v>
      </c>
      <c r="S24448" t="s">
        <v>24</v>
      </c>
      <c r="T24448" t="s">
        <v>73</v>
      </c>
      <c r="V24448" t="s">
        <v>36</v>
      </c>
      <c r="W24448" t="s">
        <v>37</v>
      </c>
      <c r="X24448" t="s">
        <v>44</v>
      </c>
    </row>
    <row r="24449" spans="1:24" x14ac:dyDescent="0.25">
      <c r="A24449">
        <v>16674342</v>
      </c>
      <c r="B24449" t="s">
        <v>24</v>
      </c>
      <c r="C24449" t="s">
        <v>24502</v>
      </c>
      <c r="D24449" t="s">
        <v>26</v>
      </c>
      <c r="E24449">
        <v>1</v>
      </c>
      <c r="R24449">
        <v>1</v>
      </c>
      <c r="S24449" t="s">
        <v>24</v>
      </c>
      <c r="T24449" t="s">
        <v>73</v>
      </c>
      <c r="V24449" t="s">
        <v>36</v>
      </c>
      <c r="W24449" t="s">
        <v>37</v>
      </c>
      <c r="X24449" t="s">
        <v>44</v>
      </c>
    </row>
    <row r="24450" spans="1:24" x14ac:dyDescent="0.25">
      <c r="A24450">
        <v>16674342</v>
      </c>
      <c r="B24450" t="s">
        <v>24</v>
      </c>
      <c r="C24450" t="s">
        <v>24503</v>
      </c>
      <c r="D24450" t="s">
        <v>26</v>
      </c>
      <c r="G24450">
        <v>1</v>
      </c>
      <c r="J24450">
        <v>-1</v>
      </c>
      <c r="K24450">
        <v>0</v>
      </c>
      <c r="O24450">
        <v>1</v>
      </c>
      <c r="S24450" t="s">
        <v>24</v>
      </c>
      <c r="T24450" t="s">
        <v>73</v>
      </c>
      <c r="V24450" t="s">
        <v>36</v>
      </c>
      <c r="W24450" t="s">
        <v>37</v>
      </c>
      <c r="X24450" t="s">
        <v>44</v>
      </c>
    </row>
    <row r="24451" spans="1:24" x14ac:dyDescent="0.25">
      <c r="A24451">
        <v>16674342</v>
      </c>
      <c r="B24451" t="s">
        <v>24</v>
      </c>
      <c r="C24451" t="s">
        <v>24504</v>
      </c>
      <c r="D24451" t="s">
        <v>29</v>
      </c>
      <c r="G24451">
        <v>1</v>
      </c>
      <c r="J24451">
        <v>-1</v>
      </c>
      <c r="K24451">
        <v>0</v>
      </c>
      <c r="O24451">
        <v>1</v>
      </c>
      <c r="S24451" t="s">
        <v>24</v>
      </c>
      <c r="T24451" t="s">
        <v>73</v>
      </c>
      <c r="V24451" t="s">
        <v>36</v>
      </c>
      <c r="W24451" t="s">
        <v>37</v>
      </c>
      <c r="X24451" t="s">
        <v>44</v>
      </c>
    </row>
    <row r="24452" spans="1:24" x14ac:dyDescent="0.25">
      <c r="A24452">
        <v>16674342</v>
      </c>
      <c r="B24452" t="s">
        <v>24</v>
      </c>
      <c r="C24452" t="s">
        <v>24505</v>
      </c>
      <c r="D24452" t="s">
        <v>26</v>
      </c>
      <c r="G24452">
        <v>1</v>
      </c>
      <c r="L24452">
        <v>0</v>
      </c>
      <c r="S24452" t="s">
        <v>24</v>
      </c>
      <c r="T24452" t="s">
        <v>73</v>
      </c>
      <c r="V24452" t="s">
        <v>36</v>
      </c>
      <c r="W24452" t="s">
        <v>37</v>
      </c>
      <c r="X24452" t="s">
        <v>44</v>
      </c>
    </row>
    <row r="24453" spans="1:24" x14ac:dyDescent="0.25">
      <c r="A24453">
        <v>16674342</v>
      </c>
      <c r="B24453" t="s">
        <v>24</v>
      </c>
      <c r="C24453" t="s">
        <v>24506</v>
      </c>
      <c r="D24453" t="s">
        <v>26</v>
      </c>
      <c r="G24453">
        <v>1</v>
      </c>
      <c r="L24453">
        <v>0</v>
      </c>
      <c r="S24453" t="s">
        <v>24</v>
      </c>
      <c r="T24453" t="s">
        <v>73</v>
      </c>
      <c r="V24453" t="s">
        <v>36</v>
      </c>
      <c r="W24453" t="s">
        <v>37</v>
      </c>
      <c r="X24453" t="s">
        <v>44</v>
      </c>
    </row>
    <row r="24454" spans="1:24" x14ac:dyDescent="0.25">
      <c r="A24454">
        <v>16674342</v>
      </c>
      <c r="B24454" t="s">
        <v>24</v>
      </c>
      <c r="C24454" t="s">
        <v>24507</v>
      </c>
      <c r="D24454" t="s">
        <v>29</v>
      </c>
      <c r="G24454">
        <v>1</v>
      </c>
      <c r="L24454">
        <v>0</v>
      </c>
      <c r="S24454" t="s">
        <v>24</v>
      </c>
      <c r="T24454" t="s">
        <v>73</v>
      </c>
      <c r="V24454" t="s">
        <v>36</v>
      </c>
      <c r="W24454" t="s">
        <v>37</v>
      </c>
      <c r="X24454" t="s">
        <v>44</v>
      </c>
    </row>
    <row r="24455" spans="1:24" x14ac:dyDescent="0.25">
      <c r="A24455">
        <v>16674342</v>
      </c>
      <c r="B24455" t="s">
        <v>24</v>
      </c>
      <c r="C24455" t="s">
        <v>24508</v>
      </c>
      <c r="D24455" t="s">
        <v>26</v>
      </c>
      <c r="J24455">
        <v>-1</v>
      </c>
      <c r="M24455">
        <v>1</v>
      </c>
      <c r="O24455">
        <v>1</v>
      </c>
      <c r="S24455" t="s">
        <v>24</v>
      </c>
      <c r="T24455" t="s">
        <v>73</v>
      </c>
      <c r="V24455" t="s">
        <v>36</v>
      </c>
      <c r="W24455" t="s">
        <v>37</v>
      </c>
      <c r="X24455" t="s">
        <v>44</v>
      </c>
    </row>
    <row r="24456" spans="1:24" x14ac:dyDescent="0.25">
      <c r="A24456">
        <v>16674342</v>
      </c>
      <c r="B24456" t="s">
        <v>24</v>
      </c>
      <c r="C24456" t="s">
        <v>24509</v>
      </c>
      <c r="D24456" t="s">
        <v>29</v>
      </c>
      <c r="J24456">
        <v>-1</v>
      </c>
      <c r="M24456">
        <v>1</v>
      </c>
      <c r="O24456">
        <v>1</v>
      </c>
      <c r="S24456" t="s">
        <v>24</v>
      </c>
      <c r="T24456" t="s">
        <v>73</v>
      </c>
      <c r="V24456" t="s">
        <v>36</v>
      </c>
      <c r="W24456" t="s">
        <v>37</v>
      </c>
      <c r="X24456" t="s">
        <v>44</v>
      </c>
    </row>
    <row r="24457" spans="1:24" x14ac:dyDescent="0.25">
      <c r="A24457">
        <v>16674342</v>
      </c>
      <c r="B24457" t="s">
        <v>24</v>
      </c>
      <c r="C24457" t="s">
        <v>24510</v>
      </c>
      <c r="D24457" t="s">
        <v>26</v>
      </c>
      <c r="G24457">
        <v>1</v>
      </c>
      <c r="J24457">
        <v>-1</v>
      </c>
      <c r="S24457" t="s">
        <v>24</v>
      </c>
      <c r="T24457" t="s">
        <v>73</v>
      </c>
      <c r="V24457" t="s">
        <v>36</v>
      </c>
      <c r="W24457" t="s">
        <v>37</v>
      </c>
      <c r="X24457" t="s">
        <v>44</v>
      </c>
    </row>
    <row r="24458" spans="1:24" x14ac:dyDescent="0.25">
      <c r="A24458">
        <v>16674342</v>
      </c>
      <c r="B24458" t="s">
        <v>24</v>
      </c>
      <c r="C24458" t="s">
        <v>24511</v>
      </c>
      <c r="D24458" t="s">
        <v>29</v>
      </c>
      <c r="G24458">
        <v>1</v>
      </c>
      <c r="J24458">
        <v>-1</v>
      </c>
      <c r="S24458" t="s">
        <v>24</v>
      </c>
      <c r="T24458" t="s">
        <v>73</v>
      </c>
      <c r="V24458" t="s">
        <v>36</v>
      </c>
      <c r="W24458" t="s">
        <v>37</v>
      </c>
      <c r="X24458" t="s">
        <v>44</v>
      </c>
    </row>
    <row r="24459" spans="1:24" x14ac:dyDescent="0.25">
      <c r="A24459">
        <v>16674342</v>
      </c>
      <c r="B24459" t="s">
        <v>24</v>
      </c>
      <c r="C24459" t="s">
        <v>24512</v>
      </c>
      <c r="D24459" t="s">
        <v>26</v>
      </c>
      <c r="G24459">
        <v>1</v>
      </c>
      <c r="R24459">
        <v>1</v>
      </c>
      <c r="S24459" t="s">
        <v>24</v>
      </c>
      <c r="T24459" t="s">
        <v>73</v>
      </c>
      <c r="V24459" t="s">
        <v>36</v>
      </c>
      <c r="W24459" t="s">
        <v>37</v>
      </c>
      <c r="X24459" t="s">
        <v>44</v>
      </c>
    </row>
    <row r="24460" spans="1:24" x14ac:dyDescent="0.25">
      <c r="A24460">
        <v>16674342</v>
      </c>
      <c r="B24460" t="s">
        <v>24</v>
      </c>
      <c r="C24460" t="s">
        <v>24513</v>
      </c>
      <c r="D24460" t="s">
        <v>26</v>
      </c>
      <c r="G24460">
        <v>1</v>
      </c>
      <c r="R24460">
        <v>1</v>
      </c>
      <c r="S24460" t="s">
        <v>24</v>
      </c>
      <c r="T24460" t="s">
        <v>73</v>
      </c>
      <c r="V24460" t="s">
        <v>36</v>
      </c>
      <c r="W24460" t="s">
        <v>37</v>
      </c>
      <c r="X24460" t="s">
        <v>44</v>
      </c>
    </row>
    <row r="24461" spans="1:24" x14ac:dyDescent="0.25">
      <c r="A24461">
        <v>16674342</v>
      </c>
      <c r="B24461" t="s">
        <v>24</v>
      </c>
      <c r="C24461" t="s">
        <v>24514</v>
      </c>
      <c r="D24461" t="s">
        <v>26</v>
      </c>
      <c r="F24461">
        <v>-1</v>
      </c>
      <c r="G24461">
        <v>1</v>
      </c>
      <c r="J24461">
        <v>0</v>
      </c>
      <c r="O24461">
        <v>0</v>
      </c>
      <c r="R24461">
        <v>1</v>
      </c>
      <c r="S24461" t="s">
        <v>24</v>
      </c>
      <c r="T24461" t="s">
        <v>73</v>
      </c>
      <c r="V24461" t="s">
        <v>36</v>
      </c>
      <c r="W24461" t="s">
        <v>37</v>
      </c>
      <c r="X24461" t="s">
        <v>44</v>
      </c>
    </row>
    <row r="24462" spans="1:24" x14ac:dyDescent="0.25">
      <c r="A24462">
        <v>16674342</v>
      </c>
      <c r="B24462" t="s">
        <v>24</v>
      </c>
      <c r="C24462" t="s">
        <v>24515</v>
      </c>
      <c r="D24462" t="s">
        <v>26</v>
      </c>
      <c r="F24462">
        <v>-1</v>
      </c>
      <c r="G24462">
        <v>1</v>
      </c>
      <c r="J24462">
        <v>0</v>
      </c>
      <c r="O24462">
        <v>0</v>
      </c>
      <c r="R24462">
        <v>1</v>
      </c>
      <c r="S24462" t="s">
        <v>24</v>
      </c>
      <c r="T24462" t="s">
        <v>73</v>
      </c>
      <c r="V24462" t="s">
        <v>36</v>
      </c>
      <c r="W24462" t="s">
        <v>37</v>
      </c>
      <c r="X24462" t="s">
        <v>44</v>
      </c>
    </row>
    <row r="24463" spans="1:24" x14ac:dyDescent="0.25">
      <c r="A24463">
        <v>16674342</v>
      </c>
      <c r="B24463" t="s">
        <v>24</v>
      </c>
      <c r="C24463" t="s">
        <v>24516</v>
      </c>
      <c r="D24463" t="s">
        <v>29</v>
      </c>
      <c r="F24463">
        <v>-1</v>
      </c>
      <c r="G24463">
        <v>1</v>
      </c>
      <c r="J24463">
        <v>0</v>
      </c>
      <c r="O24463">
        <v>0</v>
      </c>
      <c r="R24463">
        <v>1</v>
      </c>
      <c r="S24463" t="s">
        <v>24</v>
      </c>
      <c r="T24463" t="s">
        <v>73</v>
      </c>
      <c r="V24463" t="s">
        <v>36</v>
      </c>
      <c r="W24463" t="s">
        <v>37</v>
      </c>
      <c r="X24463" t="s">
        <v>44</v>
      </c>
    </row>
    <row r="24464" spans="1:24" x14ac:dyDescent="0.25">
      <c r="A24464">
        <v>16674464</v>
      </c>
      <c r="B24464" t="s">
        <v>24</v>
      </c>
      <c r="C24464" t="s">
        <v>24517</v>
      </c>
      <c r="D24464" t="s">
        <v>26</v>
      </c>
      <c r="E24464">
        <v>1</v>
      </c>
      <c r="S24464" t="s">
        <v>24</v>
      </c>
      <c r="T24464" t="s">
        <v>27</v>
      </c>
      <c r="V24464" t="s">
        <v>36</v>
      </c>
      <c r="W24464" t="s">
        <v>322</v>
      </c>
      <c r="X24464" t="s">
        <v>38</v>
      </c>
    </row>
    <row r="24465" spans="1:24" x14ac:dyDescent="0.25">
      <c r="A24465">
        <v>16674464</v>
      </c>
      <c r="B24465" t="s">
        <v>24</v>
      </c>
      <c r="C24465" t="s">
        <v>24518</v>
      </c>
      <c r="D24465" t="s">
        <v>29</v>
      </c>
      <c r="E24465">
        <v>1</v>
      </c>
      <c r="S24465" t="s">
        <v>24</v>
      </c>
      <c r="T24465" t="s">
        <v>27</v>
      </c>
      <c r="V24465" t="s">
        <v>36</v>
      </c>
      <c r="W24465" t="s">
        <v>322</v>
      </c>
      <c r="X24465" t="s">
        <v>38</v>
      </c>
    </row>
    <row r="24466" spans="1:24" x14ac:dyDescent="0.25">
      <c r="A24466">
        <v>16675710</v>
      </c>
      <c r="B24466" t="s">
        <v>24</v>
      </c>
      <c r="C24466" t="s">
        <v>24519</v>
      </c>
      <c r="D24466" t="s">
        <v>26</v>
      </c>
      <c r="E24466">
        <v>1</v>
      </c>
      <c r="S24466" t="s">
        <v>24</v>
      </c>
      <c r="T24466" t="s">
        <v>82</v>
      </c>
      <c r="V24466" t="s">
        <v>55</v>
      </c>
      <c r="W24466" t="s">
        <v>37</v>
      </c>
      <c r="X24466" t="s">
        <v>44</v>
      </c>
    </row>
    <row r="24467" spans="1:24" x14ac:dyDescent="0.25">
      <c r="A24467">
        <v>16675710</v>
      </c>
      <c r="B24467" t="s">
        <v>24</v>
      </c>
      <c r="C24467" t="s">
        <v>24520</v>
      </c>
      <c r="D24467" t="s">
        <v>26</v>
      </c>
      <c r="E24467">
        <v>1</v>
      </c>
      <c r="S24467" t="s">
        <v>24</v>
      </c>
      <c r="T24467" t="s">
        <v>82</v>
      </c>
      <c r="V24467" t="s">
        <v>55</v>
      </c>
      <c r="W24467" t="s">
        <v>37</v>
      </c>
      <c r="X24467" t="s">
        <v>44</v>
      </c>
    </row>
    <row r="24468" spans="1:24" x14ac:dyDescent="0.25">
      <c r="A24468">
        <v>16675710</v>
      </c>
      <c r="B24468" t="s">
        <v>24</v>
      </c>
      <c r="C24468" t="s">
        <v>24521</v>
      </c>
      <c r="D24468" t="s">
        <v>29</v>
      </c>
      <c r="E24468">
        <v>1</v>
      </c>
      <c r="S24468" t="s">
        <v>24</v>
      </c>
      <c r="T24468" t="s">
        <v>82</v>
      </c>
      <c r="V24468" t="s">
        <v>55</v>
      </c>
      <c r="W24468" t="s">
        <v>37</v>
      </c>
      <c r="X24468" t="s">
        <v>44</v>
      </c>
    </row>
    <row r="24469" spans="1:24" x14ac:dyDescent="0.25">
      <c r="A24469">
        <v>16675710</v>
      </c>
      <c r="B24469" t="s">
        <v>24</v>
      </c>
      <c r="C24469" t="s">
        <v>24522</v>
      </c>
      <c r="D24469" t="s">
        <v>29</v>
      </c>
      <c r="E24469">
        <v>1</v>
      </c>
      <c r="S24469" t="s">
        <v>24</v>
      </c>
      <c r="T24469" t="s">
        <v>82</v>
      </c>
      <c r="V24469" t="s">
        <v>55</v>
      </c>
      <c r="W24469" t="s">
        <v>37</v>
      </c>
      <c r="X24469" t="s">
        <v>44</v>
      </c>
    </row>
    <row r="24470" spans="1:24" x14ac:dyDescent="0.25">
      <c r="A24470">
        <v>16679373</v>
      </c>
      <c r="B24470" t="s">
        <v>33</v>
      </c>
      <c r="C24470" t="s">
        <v>24523</v>
      </c>
      <c r="D24470" t="s">
        <v>26</v>
      </c>
      <c r="E24470">
        <v>1</v>
      </c>
      <c r="F24470">
        <v>0</v>
      </c>
      <c r="R24470">
        <v>1</v>
      </c>
      <c r="S24470" t="s">
        <v>33</v>
      </c>
      <c r="T24470" t="s">
        <v>73</v>
      </c>
      <c r="V24470" t="s">
        <v>36</v>
      </c>
      <c r="W24470" t="s">
        <v>37</v>
      </c>
      <c r="X24470" t="s">
        <v>44</v>
      </c>
    </row>
    <row r="24471" spans="1:24" x14ac:dyDescent="0.25">
      <c r="A24471">
        <v>16680020</v>
      </c>
      <c r="B24471" t="s">
        <v>24</v>
      </c>
      <c r="C24471" t="s">
        <v>24524</v>
      </c>
      <c r="D24471" t="s">
        <v>26</v>
      </c>
      <c r="G24471">
        <v>1</v>
      </c>
      <c r="H24471">
        <v>1</v>
      </c>
      <c r="J24471">
        <v>0</v>
      </c>
      <c r="M24471">
        <v>1</v>
      </c>
      <c r="O24471">
        <v>1</v>
      </c>
      <c r="S24471" t="s">
        <v>24</v>
      </c>
      <c r="T24471" t="s">
        <v>35</v>
      </c>
      <c r="V24471" t="s">
        <v>36</v>
      </c>
      <c r="W24471" t="s">
        <v>56</v>
      </c>
      <c r="X24471" t="s">
        <v>44</v>
      </c>
    </row>
    <row r="24472" spans="1:24" x14ac:dyDescent="0.25">
      <c r="A24472">
        <v>16680020</v>
      </c>
      <c r="B24472" t="s">
        <v>24</v>
      </c>
      <c r="C24472" t="s">
        <v>24525</v>
      </c>
      <c r="D24472" t="s">
        <v>26</v>
      </c>
      <c r="F24472">
        <v>0</v>
      </c>
      <c r="J24472">
        <v>0</v>
      </c>
      <c r="N24472">
        <v>0</v>
      </c>
      <c r="O24472">
        <v>1</v>
      </c>
      <c r="Q24472">
        <v>-1</v>
      </c>
      <c r="S24472" t="s">
        <v>24</v>
      </c>
      <c r="T24472" t="s">
        <v>35</v>
      </c>
      <c r="V24472" t="s">
        <v>36</v>
      </c>
      <c r="W24472" t="s">
        <v>56</v>
      </c>
      <c r="X24472" t="s">
        <v>44</v>
      </c>
    </row>
    <row r="24473" spans="1:24" x14ac:dyDescent="0.25">
      <c r="A24473">
        <v>16680020</v>
      </c>
      <c r="B24473" t="s">
        <v>24</v>
      </c>
      <c r="C24473" t="s">
        <v>24526</v>
      </c>
      <c r="D24473" t="s">
        <v>29</v>
      </c>
      <c r="F24473">
        <v>0</v>
      </c>
      <c r="J24473">
        <v>0</v>
      </c>
      <c r="N24473">
        <v>0</v>
      </c>
      <c r="O24473">
        <v>1</v>
      </c>
      <c r="Q24473">
        <v>-1</v>
      </c>
      <c r="S24473" t="s">
        <v>24</v>
      </c>
      <c r="T24473" t="s">
        <v>35</v>
      </c>
      <c r="V24473" t="s">
        <v>36</v>
      </c>
      <c r="W24473" t="s">
        <v>56</v>
      </c>
      <c r="X24473" t="s">
        <v>44</v>
      </c>
    </row>
    <row r="24474" spans="1:24" x14ac:dyDescent="0.25">
      <c r="A24474">
        <v>16680020</v>
      </c>
      <c r="B24474" t="s">
        <v>24</v>
      </c>
      <c r="C24474" t="s">
        <v>24527</v>
      </c>
      <c r="D24474" t="s">
        <v>26</v>
      </c>
      <c r="G24474">
        <v>1</v>
      </c>
      <c r="H24474">
        <v>1</v>
      </c>
      <c r="J24474">
        <v>0</v>
      </c>
      <c r="M24474">
        <v>1</v>
      </c>
      <c r="N24474">
        <v>0</v>
      </c>
      <c r="R24474">
        <v>1</v>
      </c>
      <c r="S24474" t="s">
        <v>24</v>
      </c>
      <c r="T24474" t="s">
        <v>35</v>
      </c>
      <c r="V24474" t="s">
        <v>36</v>
      </c>
      <c r="W24474" t="s">
        <v>56</v>
      </c>
      <c r="X24474" t="s">
        <v>44</v>
      </c>
    </row>
    <row r="24475" spans="1:24" x14ac:dyDescent="0.25">
      <c r="A24475">
        <v>16680020</v>
      </c>
      <c r="B24475" t="s">
        <v>24</v>
      </c>
      <c r="C24475" t="s">
        <v>24528</v>
      </c>
      <c r="D24475" t="s">
        <v>26</v>
      </c>
      <c r="H24475">
        <v>1</v>
      </c>
      <c r="K24475">
        <v>-1</v>
      </c>
      <c r="M24475">
        <v>1</v>
      </c>
      <c r="O24475">
        <v>1</v>
      </c>
      <c r="S24475" t="s">
        <v>24</v>
      </c>
      <c r="T24475" t="s">
        <v>35</v>
      </c>
      <c r="V24475" t="s">
        <v>36</v>
      </c>
      <c r="W24475" t="s">
        <v>56</v>
      </c>
      <c r="X24475" t="s">
        <v>44</v>
      </c>
    </row>
    <row r="24476" spans="1:24" x14ac:dyDescent="0.25">
      <c r="A24476">
        <v>16680020</v>
      </c>
      <c r="B24476" t="s">
        <v>24</v>
      </c>
      <c r="C24476" t="s">
        <v>24529</v>
      </c>
      <c r="D24476" t="s">
        <v>29</v>
      </c>
      <c r="H24476">
        <v>1</v>
      </c>
      <c r="K24476">
        <v>-1</v>
      </c>
      <c r="M24476">
        <v>1</v>
      </c>
      <c r="O24476">
        <v>1</v>
      </c>
      <c r="S24476" t="s">
        <v>24</v>
      </c>
      <c r="T24476" t="s">
        <v>35</v>
      </c>
      <c r="V24476" t="s">
        <v>36</v>
      </c>
      <c r="W24476" t="s">
        <v>56</v>
      </c>
      <c r="X24476" t="s">
        <v>44</v>
      </c>
    </row>
    <row r="24477" spans="1:24" x14ac:dyDescent="0.25">
      <c r="A24477">
        <v>16680020</v>
      </c>
      <c r="B24477" t="s">
        <v>24</v>
      </c>
      <c r="C24477" t="s">
        <v>24530</v>
      </c>
      <c r="D24477" t="s">
        <v>26</v>
      </c>
      <c r="F24477">
        <v>0</v>
      </c>
      <c r="J24477">
        <v>0</v>
      </c>
      <c r="M24477">
        <v>1</v>
      </c>
      <c r="N24477">
        <v>0</v>
      </c>
      <c r="R24477">
        <v>1</v>
      </c>
      <c r="S24477" t="s">
        <v>24</v>
      </c>
      <c r="T24477" t="s">
        <v>35</v>
      </c>
      <c r="V24477" t="s">
        <v>36</v>
      </c>
      <c r="W24477" t="s">
        <v>56</v>
      </c>
      <c r="X24477" t="s">
        <v>44</v>
      </c>
    </row>
    <row r="24478" spans="1:24" x14ac:dyDescent="0.25">
      <c r="A24478">
        <v>16680020</v>
      </c>
      <c r="B24478" t="s">
        <v>24</v>
      </c>
      <c r="C24478" t="s">
        <v>24531</v>
      </c>
      <c r="D24478" t="s">
        <v>26</v>
      </c>
      <c r="F24478">
        <v>-1</v>
      </c>
      <c r="G24478">
        <v>-1</v>
      </c>
      <c r="N24478">
        <v>0</v>
      </c>
      <c r="O24478">
        <v>1</v>
      </c>
      <c r="S24478" t="s">
        <v>24</v>
      </c>
      <c r="T24478" t="s">
        <v>35</v>
      </c>
      <c r="V24478" t="s">
        <v>36</v>
      </c>
      <c r="W24478" t="s">
        <v>56</v>
      </c>
      <c r="X24478" t="s">
        <v>44</v>
      </c>
    </row>
    <row r="24479" spans="1:24" x14ac:dyDescent="0.25">
      <c r="A24479">
        <v>16680020</v>
      </c>
      <c r="B24479" t="s">
        <v>24</v>
      </c>
      <c r="C24479" t="s">
        <v>24532</v>
      </c>
      <c r="D24479" t="s">
        <v>29</v>
      </c>
      <c r="F24479">
        <v>-1</v>
      </c>
      <c r="G24479">
        <v>-1</v>
      </c>
      <c r="N24479">
        <v>0</v>
      </c>
      <c r="O24479">
        <v>1</v>
      </c>
      <c r="S24479" t="s">
        <v>24</v>
      </c>
      <c r="T24479" t="s">
        <v>35</v>
      </c>
      <c r="V24479" t="s">
        <v>36</v>
      </c>
      <c r="W24479" t="s">
        <v>56</v>
      </c>
      <c r="X24479" t="s">
        <v>44</v>
      </c>
    </row>
    <row r="24480" spans="1:24" x14ac:dyDescent="0.25">
      <c r="A24480">
        <v>16680020</v>
      </c>
      <c r="B24480" t="s">
        <v>24</v>
      </c>
      <c r="C24480" t="s">
        <v>24533</v>
      </c>
      <c r="D24480" t="s">
        <v>26</v>
      </c>
      <c r="H24480">
        <v>1</v>
      </c>
      <c r="L24480">
        <v>1</v>
      </c>
      <c r="O24480">
        <v>1</v>
      </c>
      <c r="S24480" t="s">
        <v>24</v>
      </c>
      <c r="T24480" t="s">
        <v>35</v>
      </c>
      <c r="V24480" t="s">
        <v>36</v>
      </c>
      <c r="W24480" t="s">
        <v>56</v>
      </c>
      <c r="X24480" t="s">
        <v>44</v>
      </c>
    </row>
    <row r="24481" spans="1:24" x14ac:dyDescent="0.25">
      <c r="A24481">
        <v>16680217</v>
      </c>
      <c r="B24481" t="s">
        <v>24</v>
      </c>
      <c r="C24481" t="s">
        <v>24534</v>
      </c>
      <c r="D24481" t="s">
        <v>26</v>
      </c>
      <c r="E24481">
        <v>1</v>
      </c>
      <c r="S24481" t="s">
        <v>24</v>
      </c>
      <c r="T24481" t="s">
        <v>82</v>
      </c>
      <c r="V24481" t="s">
        <v>36</v>
      </c>
      <c r="W24481" t="s">
        <v>56</v>
      </c>
      <c r="X24481" t="s">
        <v>38</v>
      </c>
    </row>
    <row r="24482" spans="1:24" x14ac:dyDescent="0.25">
      <c r="A24482">
        <v>16680217</v>
      </c>
      <c r="B24482" t="s">
        <v>24</v>
      </c>
      <c r="C24482" t="s">
        <v>24535</v>
      </c>
      <c r="D24482" t="s">
        <v>26</v>
      </c>
      <c r="E24482">
        <v>1</v>
      </c>
      <c r="S24482" t="s">
        <v>24</v>
      </c>
      <c r="T24482" t="s">
        <v>82</v>
      </c>
      <c r="V24482" t="s">
        <v>36</v>
      </c>
      <c r="W24482" t="s">
        <v>56</v>
      </c>
      <c r="X24482" t="s">
        <v>38</v>
      </c>
    </row>
    <row r="24483" spans="1:24" x14ac:dyDescent="0.25">
      <c r="A24483">
        <v>16680217</v>
      </c>
      <c r="B24483" t="s">
        <v>24</v>
      </c>
      <c r="C24483" t="s">
        <v>24536</v>
      </c>
      <c r="D24483" t="s">
        <v>29</v>
      </c>
      <c r="E24483">
        <v>1</v>
      </c>
      <c r="S24483" t="s">
        <v>24</v>
      </c>
      <c r="T24483" t="s">
        <v>82</v>
      </c>
      <c r="V24483" t="s">
        <v>36</v>
      </c>
      <c r="W24483" t="s">
        <v>56</v>
      </c>
      <c r="X24483" t="s">
        <v>38</v>
      </c>
    </row>
    <row r="24484" spans="1:24" x14ac:dyDescent="0.25">
      <c r="A24484">
        <v>16680217</v>
      </c>
      <c r="B24484" t="s">
        <v>24</v>
      </c>
      <c r="C24484" t="s">
        <v>24537</v>
      </c>
      <c r="D24484" t="s">
        <v>26</v>
      </c>
      <c r="E24484">
        <v>1</v>
      </c>
      <c r="S24484" t="s">
        <v>24</v>
      </c>
      <c r="T24484" t="s">
        <v>82</v>
      </c>
      <c r="V24484" t="s">
        <v>36</v>
      </c>
      <c r="W24484" t="s">
        <v>56</v>
      </c>
      <c r="X24484" t="s">
        <v>38</v>
      </c>
    </row>
    <row r="24485" spans="1:24" x14ac:dyDescent="0.25">
      <c r="A24485">
        <v>16680217</v>
      </c>
      <c r="B24485" t="s">
        <v>24</v>
      </c>
      <c r="C24485" t="s">
        <v>24538</v>
      </c>
      <c r="D24485" t="s">
        <v>26</v>
      </c>
      <c r="E24485">
        <v>1</v>
      </c>
      <c r="S24485" t="s">
        <v>24</v>
      </c>
      <c r="T24485" t="s">
        <v>82</v>
      </c>
      <c r="V24485" t="s">
        <v>36</v>
      </c>
      <c r="W24485" t="s">
        <v>56</v>
      </c>
      <c r="X24485" t="s">
        <v>38</v>
      </c>
    </row>
    <row r="24486" spans="1:24" x14ac:dyDescent="0.25">
      <c r="A24486">
        <v>16680217</v>
      </c>
      <c r="B24486" t="s">
        <v>24</v>
      </c>
      <c r="C24486" t="s">
        <v>24539</v>
      </c>
      <c r="D24486" t="s">
        <v>29</v>
      </c>
      <c r="E24486">
        <v>1</v>
      </c>
      <c r="S24486" t="s">
        <v>24</v>
      </c>
      <c r="T24486" t="s">
        <v>82</v>
      </c>
      <c r="V24486" t="s">
        <v>36</v>
      </c>
      <c r="W24486" t="s">
        <v>56</v>
      </c>
      <c r="X24486" t="s">
        <v>38</v>
      </c>
    </row>
    <row r="24487" spans="1:24" x14ac:dyDescent="0.25">
      <c r="A24487">
        <v>16683252</v>
      </c>
      <c r="B24487" t="s">
        <v>24</v>
      </c>
      <c r="C24487" t="s">
        <v>24540</v>
      </c>
      <c r="D24487" t="s">
        <v>26</v>
      </c>
      <c r="E24487">
        <v>1</v>
      </c>
      <c r="G24487">
        <v>0</v>
      </c>
      <c r="J24487">
        <v>0</v>
      </c>
      <c r="L24487">
        <v>0</v>
      </c>
      <c r="O24487">
        <v>0</v>
      </c>
      <c r="S24487" t="s">
        <v>24</v>
      </c>
      <c r="T24487" t="s">
        <v>27</v>
      </c>
      <c r="V24487" t="s">
        <v>450</v>
      </c>
      <c r="W24487" t="s">
        <v>37</v>
      </c>
    </row>
    <row r="24488" spans="1:24" x14ac:dyDescent="0.25">
      <c r="A24488">
        <v>16683252</v>
      </c>
      <c r="B24488" t="s">
        <v>24</v>
      </c>
      <c r="C24488" t="s">
        <v>24541</v>
      </c>
      <c r="D24488" t="s">
        <v>26</v>
      </c>
      <c r="E24488">
        <v>1</v>
      </c>
      <c r="G24488">
        <v>0</v>
      </c>
      <c r="J24488">
        <v>0</v>
      </c>
      <c r="L24488">
        <v>0</v>
      </c>
      <c r="O24488">
        <v>0</v>
      </c>
      <c r="S24488" t="s">
        <v>24</v>
      </c>
      <c r="T24488" t="s">
        <v>27</v>
      </c>
      <c r="V24488" t="s">
        <v>450</v>
      </c>
      <c r="W24488" t="s">
        <v>37</v>
      </c>
    </row>
    <row r="24489" spans="1:24" x14ac:dyDescent="0.25">
      <c r="A24489">
        <v>16683252</v>
      </c>
      <c r="B24489" t="s">
        <v>24</v>
      </c>
      <c r="C24489" t="s">
        <v>24542</v>
      </c>
      <c r="D24489" t="s">
        <v>29</v>
      </c>
      <c r="E24489">
        <v>1</v>
      </c>
      <c r="G24489">
        <v>0</v>
      </c>
      <c r="J24489">
        <v>0</v>
      </c>
      <c r="L24489">
        <v>0</v>
      </c>
      <c r="O24489">
        <v>0</v>
      </c>
      <c r="S24489" t="s">
        <v>24</v>
      </c>
      <c r="T24489" t="s">
        <v>27</v>
      </c>
      <c r="V24489" t="s">
        <v>450</v>
      </c>
      <c r="W24489" t="s">
        <v>37</v>
      </c>
    </row>
    <row r="24490" spans="1:24" x14ac:dyDescent="0.25">
      <c r="A24490">
        <v>16683403</v>
      </c>
      <c r="B24490" t="s">
        <v>33</v>
      </c>
      <c r="C24490" t="s">
        <v>24543</v>
      </c>
      <c r="D24490" t="s">
        <v>26</v>
      </c>
      <c r="E24490">
        <v>1</v>
      </c>
      <c r="S24490" t="s">
        <v>33</v>
      </c>
      <c r="T24490" t="s">
        <v>43</v>
      </c>
      <c r="V24490" t="s">
        <v>450</v>
      </c>
      <c r="W24490" t="s">
        <v>56</v>
      </c>
      <c r="X24490" t="s">
        <v>38</v>
      </c>
    </row>
    <row r="24491" spans="1:24" x14ac:dyDescent="0.25">
      <c r="A24491">
        <v>16683403</v>
      </c>
      <c r="B24491" t="s">
        <v>33</v>
      </c>
      <c r="C24491" t="s">
        <v>24544</v>
      </c>
      <c r="D24491" t="s">
        <v>29</v>
      </c>
      <c r="E24491">
        <v>1</v>
      </c>
      <c r="S24491" t="s">
        <v>33</v>
      </c>
      <c r="T24491" t="s">
        <v>43</v>
      </c>
      <c r="V24491" t="s">
        <v>450</v>
      </c>
      <c r="W24491" t="s">
        <v>56</v>
      </c>
      <c r="X24491" t="s">
        <v>38</v>
      </c>
    </row>
    <row r="24492" spans="1:24" x14ac:dyDescent="0.25">
      <c r="A24492">
        <v>16685516</v>
      </c>
      <c r="B24492" t="s">
        <v>24</v>
      </c>
      <c r="C24492" t="s">
        <v>24545</v>
      </c>
      <c r="D24492" t="s">
        <v>26</v>
      </c>
      <c r="E24492">
        <v>1</v>
      </c>
      <c r="S24492" t="s">
        <v>24</v>
      </c>
      <c r="T24492" t="s">
        <v>82</v>
      </c>
      <c r="V24492" t="s">
        <v>36</v>
      </c>
      <c r="W24492" t="s">
        <v>37</v>
      </c>
      <c r="X24492" t="s">
        <v>44</v>
      </c>
    </row>
    <row r="24493" spans="1:24" x14ac:dyDescent="0.25">
      <c r="A24493">
        <v>16685516</v>
      </c>
      <c r="B24493" t="s">
        <v>24</v>
      </c>
      <c r="C24493" t="s">
        <v>24546</v>
      </c>
      <c r="D24493" t="s">
        <v>29</v>
      </c>
      <c r="E24493">
        <v>1</v>
      </c>
      <c r="S24493" t="s">
        <v>24</v>
      </c>
      <c r="T24493" t="s">
        <v>82</v>
      </c>
      <c r="V24493" t="s">
        <v>36</v>
      </c>
      <c r="W24493" t="s">
        <v>37</v>
      </c>
      <c r="X24493" t="s">
        <v>44</v>
      </c>
    </row>
    <row r="24494" spans="1:24" x14ac:dyDescent="0.25">
      <c r="A24494">
        <v>16686466</v>
      </c>
      <c r="B24494" t="s">
        <v>24</v>
      </c>
      <c r="C24494" t="s">
        <v>24547</v>
      </c>
      <c r="D24494" t="s">
        <v>26</v>
      </c>
      <c r="E24494">
        <v>1</v>
      </c>
      <c r="S24494" t="s">
        <v>24</v>
      </c>
      <c r="T24494" t="s">
        <v>54</v>
      </c>
      <c r="V24494" t="s">
        <v>36</v>
      </c>
      <c r="W24494" t="s">
        <v>56</v>
      </c>
      <c r="X24494" t="s">
        <v>44</v>
      </c>
    </row>
    <row r="24495" spans="1:24" x14ac:dyDescent="0.25">
      <c r="A24495">
        <v>16686466</v>
      </c>
      <c r="B24495" t="s">
        <v>24</v>
      </c>
      <c r="C24495" t="s">
        <v>24548</v>
      </c>
      <c r="D24495" t="s">
        <v>29</v>
      </c>
      <c r="E24495">
        <v>1</v>
      </c>
      <c r="S24495" t="s">
        <v>24</v>
      </c>
      <c r="T24495" t="s">
        <v>54</v>
      </c>
      <c r="V24495" t="s">
        <v>36</v>
      </c>
      <c r="W24495" t="s">
        <v>56</v>
      </c>
      <c r="X24495" t="s">
        <v>44</v>
      </c>
    </row>
    <row r="24496" spans="1:24" x14ac:dyDescent="0.25">
      <c r="A24496">
        <v>16686466</v>
      </c>
      <c r="B24496" t="s">
        <v>24</v>
      </c>
      <c r="C24496" t="s">
        <v>24549</v>
      </c>
      <c r="D24496" t="s">
        <v>26</v>
      </c>
      <c r="E24496">
        <v>1</v>
      </c>
      <c r="S24496" t="s">
        <v>24</v>
      </c>
      <c r="T24496" t="s">
        <v>54</v>
      </c>
      <c r="V24496" t="s">
        <v>36</v>
      </c>
      <c r="W24496" t="s">
        <v>56</v>
      </c>
      <c r="X24496" t="s">
        <v>44</v>
      </c>
    </row>
    <row r="24497" spans="1:24" x14ac:dyDescent="0.25">
      <c r="A24497">
        <v>16686466</v>
      </c>
      <c r="B24497" t="s">
        <v>24</v>
      </c>
      <c r="C24497" t="s">
        <v>24550</v>
      </c>
      <c r="D24497" t="s">
        <v>29</v>
      </c>
      <c r="E24497">
        <v>1</v>
      </c>
      <c r="S24497" t="s">
        <v>24</v>
      </c>
      <c r="T24497" t="s">
        <v>54</v>
      </c>
      <c r="V24497" t="s">
        <v>36</v>
      </c>
      <c r="W24497" t="s">
        <v>56</v>
      </c>
      <c r="X24497" t="s">
        <v>44</v>
      </c>
    </row>
    <row r="24498" spans="1:24" x14ac:dyDescent="0.25">
      <c r="A24498">
        <v>16689202</v>
      </c>
      <c r="B24498" t="s">
        <v>33</v>
      </c>
      <c r="C24498" t="s">
        <v>24551</v>
      </c>
      <c r="D24498" t="s">
        <v>26</v>
      </c>
      <c r="E24498">
        <v>1</v>
      </c>
      <c r="R24498">
        <v>1</v>
      </c>
      <c r="S24498" t="s">
        <v>33</v>
      </c>
      <c r="T24498" t="s">
        <v>35</v>
      </c>
      <c r="V24498" t="s">
        <v>36</v>
      </c>
      <c r="W24498" t="s">
        <v>56</v>
      </c>
      <c r="X24498" t="s">
        <v>44</v>
      </c>
    </row>
    <row r="24499" spans="1:24" x14ac:dyDescent="0.25">
      <c r="A24499">
        <v>16689202</v>
      </c>
      <c r="B24499" t="s">
        <v>33</v>
      </c>
      <c r="C24499" t="s">
        <v>24552</v>
      </c>
      <c r="D24499" t="s">
        <v>29</v>
      </c>
      <c r="E24499">
        <v>1</v>
      </c>
      <c r="R24499">
        <v>1</v>
      </c>
      <c r="S24499" t="s">
        <v>33</v>
      </c>
      <c r="T24499" t="s">
        <v>35</v>
      </c>
      <c r="V24499" t="s">
        <v>36</v>
      </c>
      <c r="W24499" t="s">
        <v>56</v>
      </c>
      <c r="X24499" t="s">
        <v>44</v>
      </c>
    </row>
    <row r="24500" spans="1:24" x14ac:dyDescent="0.25">
      <c r="A24500">
        <v>16689374</v>
      </c>
      <c r="B24500" t="s">
        <v>24</v>
      </c>
      <c r="C24500" t="s">
        <v>24553</v>
      </c>
      <c r="D24500" t="s">
        <v>26</v>
      </c>
      <c r="E24500">
        <v>1</v>
      </c>
      <c r="S24500" t="s">
        <v>24</v>
      </c>
      <c r="T24500" t="s">
        <v>73</v>
      </c>
    </row>
    <row r="24501" spans="1:24" x14ac:dyDescent="0.25">
      <c r="A24501">
        <v>16689374</v>
      </c>
      <c r="B24501" t="s">
        <v>24</v>
      </c>
      <c r="C24501" t="s">
        <v>24554</v>
      </c>
      <c r="D24501" t="s">
        <v>29</v>
      </c>
      <c r="E24501">
        <v>1</v>
      </c>
      <c r="S24501" t="s">
        <v>24</v>
      </c>
      <c r="T24501" t="s">
        <v>73</v>
      </c>
    </row>
    <row r="24502" spans="1:24" x14ac:dyDescent="0.25">
      <c r="A24502">
        <v>16689379</v>
      </c>
      <c r="B24502" t="s">
        <v>24</v>
      </c>
      <c r="C24502" t="s">
        <v>24555</v>
      </c>
      <c r="D24502" t="s">
        <v>26</v>
      </c>
      <c r="M24502">
        <v>1</v>
      </c>
      <c r="S24502" t="s">
        <v>24</v>
      </c>
      <c r="T24502" t="s">
        <v>43</v>
      </c>
    </row>
    <row r="24503" spans="1:24" x14ac:dyDescent="0.25">
      <c r="A24503">
        <v>16689379</v>
      </c>
      <c r="B24503" t="s">
        <v>24</v>
      </c>
      <c r="C24503" t="s">
        <v>24556</v>
      </c>
      <c r="D24503" t="s">
        <v>29</v>
      </c>
      <c r="M24503">
        <v>1</v>
      </c>
      <c r="S24503" t="s">
        <v>24</v>
      </c>
      <c r="T24503" t="s">
        <v>43</v>
      </c>
    </row>
    <row r="24504" spans="1:24" x14ac:dyDescent="0.25">
      <c r="A24504">
        <v>16691695</v>
      </c>
      <c r="B24504" t="s">
        <v>33</v>
      </c>
      <c r="C24504" t="s">
        <v>24557</v>
      </c>
      <c r="D24504" t="s">
        <v>26</v>
      </c>
      <c r="E24504">
        <v>1</v>
      </c>
      <c r="S24504" t="s">
        <v>33</v>
      </c>
      <c r="T24504" t="s">
        <v>35</v>
      </c>
    </row>
    <row r="24505" spans="1:24" x14ac:dyDescent="0.25">
      <c r="A24505">
        <v>16691695</v>
      </c>
      <c r="B24505" t="s">
        <v>33</v>
      </c>
      <c r="C24505" t="s">
        <v>24558</v>
      </c>
      <c r="D24505" t="s">
        <v>29</v>
      </c>
      <c r="E24505">
        <v>1</v>
      </c>
      <c r="S24505" t="s">
        <v>33</v>
      </c>
      <c r="T24505" t="s">
        <v>35</v>
      </c>
    </row>
    <row r="24506" spans="1:24" x14ac:dyDescent="0.25">
      <c r="A24506">
        <v>16693201</v>
      </c>
      <c r="B24506" t="s">
        <v>33</v>
      </c>
      <c r="C24506" t="s">
        <v>24559</v>
      </c>
      <c r="D24506" t="s">
        <v>26</v>
      </c>
      <c r="H24506">
        <v>1</v>
      </c>
      <c r="L24506">
        <v>-1</v>
      </c>
      <c r="S24506" t="s">
        <v>33</v>
      </c>
      <c r="T24506" t="s">
        <v>73</v>
      </c>
    </row>
    <row r="24507" spans="1:24" x14ac:dyDescent="0.25">
      <c r="A24507">
        <v>16693201</v>
      </c>
      <c r="B24507" t="s">
        <v>33</v>
      </c>
      <c r="C24507" t="s">
        <v>24560</v>
      </c>
      <c r="D24507" t="s">
        <v>29</v>
      </c>
      <c r="H24507">
        <v>1</v>
      </c>
      <c r="L24507">
        <v>-1</v>
      </c>
      <c r="S24507" t="s">
        <v>33</v>
      </c>
      <c r="T24507" t="s">
        <v>73</v>
      </c>
    </row>
    <row r="24508" spans="1:24" x14ac:dyDescent="0.25">
      <c r="A24508">
        <v>16693748</v>
      </c>
      <c r="B24508" t="s">
        <v>33</v>
      </c>
      <c r="C24508" t="s">
        <v>24561</v>
      </c>
      <c r="D24508" t="s">
        <v>26</v>
      </c>
      <c r="E24508">
        <v>1</v>
      </c>
      <c r="S24508" t="s">
        <v>33</v>
      </c>
      <c r="T24508" t="s">
        <v>82</v>
      </c>
      <c r="V24508" t="s">
        <v>55</v>
      </c>
      <c r="W24508" t="s">
        <v>322</v>
      </c>
      <c r="X24508" t="s">
        <v>38</v>
      </c>
    </row>
    <row r="24509" spans="1:24" x14ac:dyDescent="0.25">
      <c r="A24509">
        <v>16693748</v>
      </c>
      <c r="B24509" t="s">
        <v>33</v>
      </c>
      <c r="C24509" t="s">
        <v>24562</v>
      </c>
      <c r="D24509" t="s">
        <v>29</v>
      </c>
      <c r="E24509">
        <v>1</v>
      </c>
      <c r="S24509" t="s">
        <v>33</v>
      </c>
      <c r="T24509" t="s">
        <v>82</v>
      </c>
      <c r="V24509" t="s">
        <v>55</v>
      </c>
      <c r="W24509" t="s">
        <v>322</v>
      </c>
      <c r="X24509" t="s">
        <v>38</v>
      </c>
    </row>
    <row r="24510" spans="1:24" x14ac:dyDescent="0.25">
      <c r="A24510">
        <v>16696931</v>
      </c>
      <c r="B24510" t="s">
        <v>33</v>
      </c>
      <c r="C24510" t="s">
        <v>24563</v>
      </c>
      <c r="D24510" t="s">
        <v>26</v>
      </c>
      <c r="G24510">
        <v>1</v>
      </c>
      <c r="J24510">
        <v>1</v>
      </c>
      <c r="S24510" t="s">
        <v>33</v>
      </c>
      <c r="T24510" t="s">
        <v>27</v>
      </c>
    </row>
    <row r="24511" spans="1:24" x14ac:dyDescent="0.25">
      <c r="A24511">
        <v>16696931</v>
      </c>
      <c r="B24511" t="s">
        <v>33</v>
      </c>
      <c r="C24511" t="s">
        <v>24564</v>
      </c>
      <c r="D24511" t="s">
        <v>29</v>
      </c>
      <c r="G24511">
        <v>1</v>
      </c>
      <c r="J24511">
        <v>1</v>
      </c>
      <c r="S24511" t="s">
        <v>33</v>
      </c>
      <c r="T24511" t="s">
        <v>27</v>
      </c>
    </row>
    <row r="24512" spans="1:24" x14ac:dyDescent="0.25">
      <c r="A24512">
        <v>16696931</v>
      </c>
      <c r="B24512" t="s">
        <v>33</v>
      </c>
      <c r="C24512" t="s">
        <v>24565</v>
      </c>
      <c r="D24512" t="s">
        <v>26</v>
      </c>
      <c r="E24512">
        <v>1</v>
      </c>
      <c r="J24512">
        <v>0</v>
      </c>
      <c r="S24512" t="s">
        <v>33</v>
      </c>
      <c r="T24512" t="s">
        <v>27</v>
      </c>
    </row>
    <row r="24513" spans="1:24" x14ac:dyDescent="0.25">
      <c r="A24513">
        <v>16696931</v>
      </c>
      <c r="B24513" t="s">
        <v>33</v>
      </c>
      <c r="C24513" t="s">
        <v>24566</v>
      </c>
      <c r="D24513" t="s">
        <v>29</v>
      </c>
      <c r="E24513">
        <v>1</v>
      </c>
      <c r="J24513">
        <v>0</v>
      </c>
      <c r="S24513" t="s">
        <v>33</v>
      </c>
      <c r="T24513" t="s">
        <v>27</v>
      </c>
    </row>
    <row r="24514" spans="1:24" x14ac:dyDescent="0.25">
      <c r="A24514">
        <v>16700691</v>
      </c>
      <c r="B24514" t="s">
        <v>24</v>
      </c>
      <c r="C24514" t="s">
        <v>24567</v>
      </c>
      <c r="D24514" t="s">
        <v>26</v>
      </c>
      <c r="E24514">
        <v>1</v>
      </c>
      <c r="S24514" t="s">
        <v>24</v>
      </c>
      <c r="T24514" t="s">
        <v>73</v>
      </c>
    </row>
    <row r="24515" spans="1:24" x14ac:dyDescent="0.25">
      <c r="A24515">
        <v>16700691</v>
      </c>
      <c r="B24515" t="s">
        <v>24</v>
      </c>
      <c r="C24515" t="s">
        <v>24568</v>
      </c>
      <c r="D24515" t="s">
        <v>29</v>
      </c>
      <c r="E24515">
        <v>1</v>
      </c>
      <c r="S24515" t="s">
        <v>24</v>
      </c>
      <c r="T24515" t="s">
        <v>73</v>
      </c>
    </row>
    <row r="24516" spans="1:24" x14ac:dyDescent="0.25">
      <c r="A24516">
        <v>16702809</v>
      </c>
      <c r="B24516" t="s">
        <v>24</v>
      </c>
      <c r="C24516" t="s">
        <v>24569</v>
      </c>
      <c r="D24516" t="s">
        <v>26</v>
      </c>
      <c r="G24516">
        <v>1</v>
      </c>
      <c r="J24516">
        <v>-1</v>
      </c>
      <c r="S24516" t="s">
        <v>24</v>
      </c>
      <c r="T24516" t="s">
        <v>87</v>
      </c>
      <c r="V24516" t="s">
        <v>36</v>
      </c>
      <c r="W24516" t="s">
        <v>56</v>
      </c>
      <c r="X24516" t="s">
        <v>38</v>
      </c>
    </row>
    <row r="24517" spans="1:24" x14ac:dyDescent="0.25">
      <c r="A24517">
        <v>16702809</v>
      </c>
      <c r="B24517" t="s">
        <v>24</v>
      </c>
      <c r="C24517" t="s">
        <v>24570</v>
      </c>
      <c r="D24517" t="s">
        <v>29</v>
      </c>
      <c r="G24517">
        <v>1</v>
      </c>
      <c r="J24517">
        <v>-1</v>
      </c>
      <c r="S24517" t="s">
        <v>24</v>
      </c>
      <c r="T24517" t="s">
        <v>87</v>
      </c>
      <c r="V24517" t="s">
        <v>36</v>
      </c>
      <c r="W24517" t="s">
        <v>56</v>
      </c>
      <c r="X24517" t="s">
        <v>38</v>
      </c>
    </row>
    <row r="24518" spans="1:24" x14ac:dyDescent="0.25">
      <c r="A24518">
        <v>16702809</v>
      </c>
      <c r="B24518" t="s">
        <v>24</v>
      </c>
      <c r="C24518" t="s">
        <v>24571</v>
      </c>
      <c r="D24518" t="s">
        <v>26</v>
      </c>
      <c r="G24518">
        <v>1</v>
      </c>
      <c r="H24518">
        <v>1</v>
      </c>
      <c r="J24518">
        <v>1</v>
      </c>
      <c r="M24518">
        <v>1</v>
      </c>
      <c r="O24518">
        <v>1</v>
      </c>
      <c r="S24518" t="s">
        <v>24</v>
      </c>
      <c r="T24518" t="s">
        <v>87</v>
      </c>
      <c r="V24518" t="s">
        <v>36</v>
      </c>
      <c r="W24518" t="s">
        <v>56</v>
      </c>
      <c r="X24518" t="s">
        <v>38</v>
      </c>
    </row>
    <row r="24519" spans="1:24" x14ac:dyDescent="0.25">
      <c r="A24519">
        <v>16704688</v>
      </c>
      <c r="B24519" t="s">
        <v>33</v>
      </c>
      <c r="C24519" t="s">
        <v>24572</v>
      </c>
      <c r="D24519" t="s">
        <v>26</v>
      </c>
      <c r="G24519">
        <v>1</v>
      </c>
      <c r="S24519" t="s">
        <v>33</v>
      </c>
      <c r="T24519" t="s">
        <v>73</v>
      </c>
      <c r="V24519" t="s">
        <v>55</v>
      </c>
      <c r="W24519" t="s">
        <v>37</v>
      </c>
      <c r="X24519" t="s">
        <v>44</v>
      </c>
    </row>
    <row r="24520" spans="1:24" x14ac:dyDescent="0.25">
      <c r="A24520">
        <v>16704688</v>
      </c>
      <c r="B24520" t="s">
        <v>33</v>
      </c>
      <c r="C24520" t="s">
        <v>24573</v>
      </c>
      <c r="D24520" t="s">
        <v>29</v>
      </c>
      <c r="G24520">
        <v>1</v>
      </c>
      <c r="S24520" t="s">
        <v>33</v>
      </c>
      <c r="T24520" t="s">
        <v>73</v>
      </c>
      <c r="V24520" t="s">
        <v>55</v>
      </c>
      <c r="W24520" t="s">
        <v>37</v>
      </c>
      <c r="X24520" t="s">
        <v>44</v>
      </c>
    </row>
    <row r="24521" spans="1:24" x14ac:dyDescent="0.25">
      <c r="A24521">
        <v>16704688</v>
      </c>
      <c r="B24521" t="s">
        <v>33</v>
      </c>
      <c r="C24521" t="s">
        <v>24574</v>
      </c>
      <c r="D24521" t="s">
        <v>26</v>
      </c>
      <c r="E24521">
        <v>1</v>
      </c>
      <c r="S24521" t="s">
        <v>33</v>
      </c>
      <c r="T24521" t="s">
        <v>73</v>
      </c>
      <c r="V24521" t="s">
        <v>55</v>
      </c>
      <c r="W24521" t="s">
        <v>37</v>
      </c>
      <c r="X24521" t="s">
        <v>44</v>
      </c>
    </row>
    <row r="24522" spans="1:24" x14ac:dyDescent="0.25">
      <c r="A24522">
        <v>16704688</v>
      </c>
      <c r="B24522" t="s">
        <v>33</v>
      </c>
      <c r="C24522" t="s">
        <v>24575</v>
      </c>
      <c r="D24522" t="s">
        <v>29</v>
      </c>
      <c r="E24522">
        <v>1</v>
      </c>
      <c r="S24522" t="s">
        <v>33</v>
      </c>
      <c r="T24522" t="s">
        <v>73</v>
      </c>
      <c r="V24522" t="s">
        <v>55</v>
      </c>
      <c r="W24522" t="s">
        <v>37</v>
      </c>
      <c r="X24522" t="s">
        <v>44</v>
      </c>
    </row>
    <row r="24523" spans="1:24" x14ac:dyDescent="0.25">
      <c r="A24523">
        <v>16704688</v>
      </c>
      <c r="B24523" t="s">
        <v>33</v>
      </c>
      <c r="C24523" t="s">
        <v>24576</v>
      </c>
      <c r="D24523" t="s">
        <v>26</v>
      </c>
      <c r="E24523">
        <v>1</v>
      </c>
      <c r="S24523" t="s">
        <v>33</v>
      </c>
      <c r="T24523" t="s">
        <v>73</v>
      </c>
      <c r="V24523" t="s">
        <v>55</v>
      </c>
      <c r="W24523" t="s">
        <v>37</v>
      </c>
      <c r="X24523" t="s">
        <v>44</v>
      </c>
    </row>
    <row r="24524" spans="1:24" x14ac:dyDescent="0.25">
      <c r="A24524">
        <v>16704688</v>
      </c>
      <c r="B24524" t="s">
        <v>33</v>
      </c>
      <c r="C24524" t="s">
        <v>24577</v>
      </c>
      <c r="D24524" t="s">
        <v>29</v>
      </c>
      <c r="E24524">
        <v>1</v>
      </c>
      <c r="S24524" t="s">
        <v>33</v>
      </c>
      <c r="T24524" t="s">
        <v>73</v>
      </c>
      <c r="V24524" t="s">
        <v>55</v>
      </c>
      <c r="W24524" t="s">
        <v>37</v>
      </c>
      <c r="X24524" t="s">
        <v>44</v>
      </c>
    </row>
    <row r="24525" spans="1:24" x14ac:dyDescent="0.25">
      <c r="A24525">
        <v>16704688</v>
      </c>
      <c r="B24525" t="s">
        <v>33</v>
      </c>
      <c r="C24525" t="s">
        <v>24578</v>
      </c>
      <c r="D24525" t="s">
        <v>26</v>
      </c>
      <c r="F24525">
        <v>1</v>
      </c>
      <c r="G24525">
        <v>1</v>
      </c>
      <c r="N24525">
        <v>0</v>
      </c>
      <c r="O24525">
        <v>0</v>
      </c>
      <c r="R24525">
        <v>1</v>
      </c>
      <c r="S24525" t="s">
        <v>33</v>
      </c>
      <c r="T24525" t="s">
        <v>73</v>
      </c>
      <c r="V24525" t="s">
        <v>55</v>
      </c>
      <c r="W24525" t="s">
        <v>37</v>
      </c>
      <c r="X24525" t="s">
        <v>44</v>
      </c>
    </row>
    <row r="24526" spans="1:24" x14ac:dyDescent="0.25">
      <c r="A24526">
        <v>16704688</v>
      </c>
      <c r="B24526" t="s">
        <v>33</v>
      </c>
      <c r="C24526" t="s">
        <v>24579</v>
      </c>
      <c r="D24526" t="s">
        <v>29</v>
      </c>
      <c r="F24526">
        <v>1</v>
      </c>
      <c r="G24526">
        <v>1</v>
      </c>
      <c r="N24526">
        <v>0</v>
      </c>
      <c r="O24526">
        <v>0</v>
      </c>
      <c r="R24526">
        <v>1</v>
      </c>
      <c r="S24526" t="s">
        <v>33</v>
      </c>
      <c r="T24526" t="s">
        <v>73</v>
      </c>
      <c r="V24526" t="s">
        <v>55</v>
      </c>
      <c r="W24526" t="s">
        <v>37</v>
      </c>
      <c r="X24526" t="s">
        <v>44</v>
      </c>
    </row>
    <row r="24527" spans="1:24" x14ac:dyDescent="0.25">
      <c r="A24527">
        <v>16709840</v>
      </c>
      <c r="B24527" t="s">
        <v>24</v>
      </c>
      <c r="C24527" t="s">
        <v>24580</v>
      </c>
      <c r="D24527" t="s">
        <v>26</v>
      </c>
      <c r="F24527">
        <v>1</v>
      </c>
      <c r="G24527">
        <v>1</v>
      </c>
      <c r="M24527">
        <v>1</v>
      </c>
      <c r="N24527">
        <v>0</v>
      </c>
      <c r="O24527">
        <v>0</v>
      </c>
      <c r="S24527" t="s">
        <v>24</v>
      </c>
      <c r="T24527" t="s">
        <v>82</v>
      </c>
      <c r="V24527" t="s">
        <v>36</v>
      </c>
      <c r="W24527" t="s">
        <v>322</v>
      </c>
      <c r="X24527" t="s">
        <v>38</v>
      </c>
    </row>
    <row r="24528" spans="1:24" x14ac:dyDescent="0.25">
      <c r="A24528">
        <v>16709840</v>
      </c>
      <c r="B24528" t="s">
        <v>24</v>
      </c>
      <c r="C24528" t="s">
        <v>24581</v>
      </c>
      <c r="D24528" t="s">
        <v>26</v>
      </c>
      <c r="F24528">
        <v>1</v>
      </c>
      <c r="G24528">
        <v>1</v>
      </c>
      <c r="M24528">
        <v>1</v>
      </c>
      <c r="N24528">
        <v>0</v>
      </c>
      <c r="O24528">
        <v>0</v>
      </c>
      <c r="S24528" t="s">
        <v>24</v>
      </c>
      <c r="T24528" t="s">
        <v>82</v>
      </c>
      <c r="V24528" t="s">
        <v>36</v>
      </c>
      <c r="W24528" t="s">
        <v>322</v>
      </c>
      <c r="X24528" t="s">
        <v>38</v>
      </c>
    </row>
    <row r="24529" spans="1:24" x14ac:dyDescent="0.25">
      <c r="A24529">
        <v>16709840</v>
      </c>
      <c r="B24529" t="s">
        <v>24</v>
      </c>
      <c r="C24529" t="s">
        <v>24582</v>
      </c>
      <c r="D24529" t="s">
        <v>26</v>
      </c>
      <c r="G24529">
        <v>0</v>
      </c>
      <c r="H24529">
        <v>1</v>
      </c>
      <c r="N24529">
        <v>0</v>
      </c>
      <c r="S24529" t="s">
        <v>24</v>
      </c>
      <c r="T24529" t="s">
        <v>82</v>
      </c>
      <c r="V24529" t="s">
        <v>36</v>
      </c>
      <c r="W24529" t="s">
        <v>322</v>
      </c>
      <c r="X24529" t="s">
        <v>38</v>
      </c>
    </row>
    <row r="24530" spans="1:24" x14ac:dyDescent="0.25">
      <c r="A24530">
        <v>16709840</v>
      </c>
      <c r="B24530" t="s">
        <v>24</v>
      </c>
      <c r="C24530" t="s">
        <v>24583</v>
      </c>
      <c r="D24530" t="s">
        <v>26</v>
      </c>
      <c r="H24530">
        <v>1</v>
      </c>
      <c r="S24530" t="s">
        <v>24</v>
      </c>
      <c r="T24530" t="s">
        <v>82</v>
      </c>
      <c r="V24530" t="s">
        <v>36</v>
      </c>
      <c r="W24530" t="s">
        <v>322</v>
      </c>
      <c r="X24530" t="s">
        <v>38</v>
      </c>
    </row>
    <row r="24531" spans="1:24" x14ac:dyDescent="0.25">
      <c r="A24531">
        <v>16709840</v>
      </c>
      <c r="B24531" t="s">
        <v>24</v>
      </c>
      <c r="C24531" t="s">
        <v>24584</v>
      </c>
      <c r="D24531" t="s">
        <v>26</v>
      </c>
      <c r="H24531">
        <v>1</v>
      </c>
      <c r="S24531" t="s">
        <v>24</v>
      </c>
      <c r="T24531" t="s">
        <v>82</v>
      </c>
      <c r="V24531" t="s">
        <v>36</v>
      </c>
      <c r="W24531" t="s">
        <v>322</v>
      </c>
      <c r="X24531" t="s">
        <v>38</v>
      </c>
    </row>
    <row r="24532" spans="1:24" x14ac:dyDescent="0.25">
      <c r="A24532">
        <v>16709840</v>
      </c>
      <c r="B24532" t="s">
        <v>24</v>
      </c>
      <c r="C24532" t="s">
        <v>24585</v>
      </c>
      <c r="D24532" t="s">
        <v>29</v>
      </c>
      <c r="H24532">
        <v>1</v>
      </c>
      <c r="S24532" t="s">
        <v>24</v>
      </c>
      <c r="T24532" t="s">
        <v>82</v>
      </c>
      <c r="V24532" t="s">
        <v>36</v>
      </c>
      <c r="W24532" t="s">
        <v>322</v>
      </c>
      <c r="X24532" t="s">
        <v>38</v>
      </c>
    </row>
    <row r="24533" spans="1:24" x14ac:dyDescent="0.25">
      <c r="A24533">
        <v>16713571</v>
      </c>
      <c r="B24533" t="s">
        <v>33</v>
      </c>
      <c r="C24533" t="s">
        <v>24586</v>
      </c>
      <c r="D24533" t="s">
        <v>26</v>
      </c>
      <c r="E24533">
        <v>1</v>
      </c>
      <c r="S24533" t="s">
        <v>33</v>
      </c>
      <c r="T24533" t="s">
        <v>35</v>
      </c>
      <c r="V24533" t="s">
        <v>36</v>
      </c>
      <c r="W24533" t="s">
        <v>56</v>
      </c>
      <c r="X24533" t="s">
        <v>57</v>
      </c>
    </row>
    <row r="24534" spans="1:24" x14ac:dyDescent="0.25">
      <c r="A24534">
        <v>16713571</v>
      </c>
      <c r="B24534" t="s">
        <v>33</v>
      </c>
      <c r="C24534" t="s">
        <v>24587</v>
      </c>
      <c r="D24534" t="s">
        <v>29</v>
      </c>
      <c r="E24534">
        <v>1</v>
      </c>
      <c r="S24534" t="s">
        <v>33</v>
      </c>
      <c r="T24534" t="s">
        <v>35</v>
      </c>
      <c r="V24534" t="s">
        <v>36</v>
      </c>
      <c r="W24534" t="s">
        <v>56</v>
      </c>
      <c r="X24534" t="s">
        <v>57</v>
      </c>
    </row>
    <row r="24535" spans="1:24" x14ac:dyDescent="0.25">
      <c r="A24535">
        <v>16715999</v>
      </c>
      <c r="B24535" t="s">
        <v>24</v>
      </c>
      <c r="C24535" t="s">
        <v>24588</v>
      </c>
      <c r="D24535" t="s">
        <v>26</v>
      </c>
      <c r="E24535">
        <v>1</v>
      </c>
      <c r="S24535" t="s">
        <v>24</v>
      </c>
      <c r="T24535" t="s">
        <v>73</v>
      </c>
      <c r="V24535" t="s">
        <v>69</v>
      </c>
      <c r="W24535" t="s">
        <v>37</v>
      </c>
      <c r="X24535" t="s">
        <v>1083</v>
      </c>
    </row>
    <row r="24536" spans="1:24" x14ac:dyDescent="0.25">
      <c r="A24536">
        <v>16715999</v>
      </c>
      <c r="B24536" t="s">
        <v>24</v>
      </c>
      <c r="C24536" t="s">
        <v>24589</v>
      </c>
      <c r="D24536" t="s">
        <v>26</v>
      </c>
      <c r="E24536">
        <v>1</v>
      </c>
      <c r="S24536" t="s">
        <v>24</v>
      </c>
      <c r="T24536" t="s">
        <v>73</v>
      </c>
      <c r="V24536" t="s">
        <v>69</v>
      </c>
      <c r="W24536" t="s">
        <v>37</v>
      </c>
      <c r="X24536" t="s">
        <v>1083</v>
      </c>
    </row>
    <row r="24537" spans="1:24" x14ac:dyDescent="0.25">
      <c r="A24537">
        <v>16715999</v>
      </c>
      <c r="B24537" t="s">
        <v>24</v>
      </c>
      <c r="C24537" t="s">
        <v>24590</v>
      </c>
      <c r="D24537" t="s">
        <v>29</v>
      </c>
      <c r="E24537">
        <v>1</v>
      </c>
      <c r="S24537" t="s">
        <v>24</v>
      </c>
      <c r="T24537" t="s">
        <v>73</v>
      </c>
      <c r="V24537" t="s">
        <v>69</v>
      </c>
      <c r="W24537" t="s">
        <v>37</v>
      </c>
      <c r="X24537" t="s">
        <v>1083</v>
      </c>
    </row>
    <row r="24538" spans="1:24" x14ac:dyDescent="0.25">
      <c r="A24538">
        <v>16716124</v>
      </c>
      <c r="B24538" t="s">
        <v>33</v>
      </c>
      <c r="C24538" t="s">
        <v>24591</v>
      </c>
      <c r="D24538" t="s">
        <v>26</v>
      </c>
      <c r="E24538">
        <v>1</v>
      </c>
      <c r="S24538" t="s">
        <v>33</v>
      </c>
      <c r="T24538" t="s">
        <v>27</v>
      </c>
    </row>
    <row r="24539" spans="1:24" x14ac:dyDescent="0.25">
      <c r="A24539">
        <v>16716124</v>
      </c>
      <c r="B24539" t="s">
        <v>33</v>
      </c>
      <c r="C24539" t="s">
        <v>24592</v>
      </c>
      <c r="D24539" t="s">
        <v>29</v>
      </c>
      <c r="E24539">
        <v>1</v>
      </c>
      <c r="S24539" t="s">
        <v>33</v>
      </c>
      <c r="T24539" t="s">
        <v>27</v>
      </c>
    </row>
    <row r="24540" spans="1:24" x14ac:dyDescent="0.25">
      <c r="A24540">
        <v>16716124</v>
      </c>
      <c r="B24540" t="s">
        <v>33</v>
      </c>
      <c r="C24540" t="s">
        <v>24593</v>
      </c>
      <c r="D24540" t="s">
        <v>26</v>
      </c>
      <c r="E24540">
        <v>1</v>
      </c>
      <c r="S24540" t="s">
        <v>33</v>
      </c>
      <c r="T24540" t="s">
        <v>27</v>
      </c>
    </row>
    <row r="24541" spans="1:24" x14ac:dyDescent="0.25">
      <c r="A24541">
        <v>16716124</v>
      </c>
      <c r="B24541" t="s">
        <v>33</v>
      </c>
      <c r="C24541" t="s">
        <v>24594</v>
      </c>
      <c r="D24541" t="s">
        <v>29</v>
      </c>
      <c r="E24541">
        <v>1</v>
      </c>
      <c r="S24541" t="s">
        <v>33</v>
      </c>
      <c r="T24541" t="s">
        <v>27</v>
      </c>
    </row>
    <row r="24542" spans="1:24" x14ac:dyDescent="0.25">
      <c r="A24542">
        <v>16716124</v>
      </c>
      <c r="B24542" t="s">
        <v>33</v>
      </c>
      <c r="C24542" t="s">
        <v>24595</v>
      </c>
      <c r="D24542" t="s">
        <v>29</v>
      </c>
      <c r="F24542">
        <v>1</v>
      </c>
      <c r="O24542">
        <v>0</v>
      </c>
      <c r="R24542">
        <v>0</v>
      </c>
      <c r="S24542" t="s">
        <v>33</v>
      </c>
      <c r="T24542" t="s">
        <v>27</v>
      </c>
    </row>
    <row r="24543" spans="1:24" x14ac:dyDescent="0.25">
      <c r="A24543">
        <v>16716124</v>
      </c>
      <c r="B24543" t="s">
        <v>33</v>
      </c>
      <c r="C24543" t="s">
        <v>24596</v>
      </c>
      <c r="D24543" t="s">
        <v>26</v>
      </c>
      <c r="F24543">
        <v>1</v>
      </c>
      <c r="O24543">
        <v>0</v>
      </c>
      <c r="R24543">
        <v>0</v>
      </c>
      <c r="S24543" t="s">
        <v>33</v>
      </c>
      <c r="T24543" t="s">
        <v>27</v>
      </c>
    </row>
    <row r="24544" spans="1:24" x14ac:dyDescent="0.25">
      <c r="A24544">
        <v>16716124</v>
      </c>
      <c r="B24544" t="s">
        <v>33</v>
      </c>
      <c r="C24544" t="s">
        <v>24597</v>
      </c>
      <c r="D24544" t="s">
        <v>26</v>
      </c>
      <c r="E24544">
        <v>1</v>
      </c>
      <c r="J24544">
        <v>0</v>
      </c>
      <c r="L24544">
        <v>0</v>
      </c>
      <c r="O24544">
        <v>0</v>
      </c>
      <c r="S24544" t="s">
        <v>33</v>
      </c>
      <c r="T24544" t="s">
        <v>27</v>
      </c>
    </row>
    <row r="24545" spans="1:24" x14ac:dyDescent="0.25">
      <c r="A24545">
        <v>16716124</v>
      </c>
      <c r="B24545" t="s">
        <v>33</v>
      </c>
      <c r="C24545" t="s">
        <v>24598</v>
      </c>
      <c r="D24545" t="s">
        <v>29</v>
      </c>
      <c r="E24545">
        <v>1</v>
      </c>
      <c r="J24545">
        <v>0</v>
      </c>
      <c r="L24545">
        <v>0</v>
      </c>
      <c r="O24545">
        <v>0</v>
      </c>
      <c r="S24545" t="s">
        <v>33</v>
      </c>
      <c r="T24545" t="s">
        <v>27</v>
      </c>
    </row>
    <row r="24546" spans="1:24" x14ac:dyDescent="0.25">
      <c r="A24546">
        <v>16716514</v>
      </c>
      <c r="B24546" t="s">
        <v>24</v>
      </c>
      <c r="C24546" t="s">
        <v>24599</v>
      </c>
      <c r="D24546" t="s">
        <v>26</v>
      </c>
      <c r="E24546">
        <v>1</v>
      </c>
      <c r="S24546" t="s">
        <v>24</v>
      </c>
      <c r="T24546" t="s">
        <v>43</v>
      </c>
    </row>
    <row r="24547" spans="1:24" x14ac:dyDescent="0.25">
      <c r="A24547">
        <v>16716514</v>
      </c>
      <c r="B24547" t="s">
        <v>24</v>
      </c>
      <c r="C24547" t="s">
        <v>24600</v>
      </c>
      <c r="D24547" t="s">
        <v>29</v>
      </c>
      <c r="E24547">
        <v>1</v>
      </c>
      <c r="S24547" t="s">
        <v>24</v>
      </c>
      <c r="T24547" t="s">
        <v>43</v>
      </c>
    </row>
    <row r="24548" spans="1:24" x14ac:dyDescent="0.25">
      <c r="A24548">
        <v>16716611</v>
      </c>
      <c r="B24548" t="s">
        <v>24</v>
      </c>
      <c r="C24548" t="s">
        <v>24601</v>
      </c>
      <c r="D24548" t="s">
        <v>26</v>
      </c>
      <c r="E24548">
        <v>1</v>
      </c>
      <c r="S24548" t="s">
        <v>24</v>
      </c>
      <c r="T24548" t="s">
        <v>35</v>
      </c>
      <c r="V24548" t="s">
        <v>69</v>
      </c>
      <c r="W24548" t="s">
        <v>37</v>
      </c>
      <c r="X24548" t="s">
        <v>38</v>
      </c>
    </row>
    <row r="24549" spans="1:24" x14ac:dyDescent="0.25">
      <c r="A24549">
        <v>16716611</v>
      </c>
      <c r="B24549" t="s">
        <v>24</v>
      </c>
      <c r="C24549" t="s">
        <v>24602</v>
      </c>
      <c r="D24549" t="s">
        <v>29</v>
      </c>
      <c r="E24549">
        <v>1</v>
      </c>
      <c r="S24549" t="s">
        <v>24</v>
      </c>
      <c r="T24549" t="s">
        <v>35</v>
      </c>
      <c r="V24549" t="s">
        <v>69</v>
      </c>
      <c r="W24549" t="s">
        <v>37</v>
      </c>
      <c r="X24549" t="s">
        <v>38</v>
      </c>
    </row>
    <row r="24550" spans="1:24" x14ac:dyDescent="0.25">
      <c r="A24550">
        <v>16716611</v>
      </c>
      <c r="B24550" t="s">
        <v>24</v>
      </c>
      <c r="C24550" t="s">
        <v>24603</v>
      </c>
      <c r="D24550" t="s">
        <v>26</v>
      </c>
      <c r="E24550">
        <v>1</v>
      </c>
      <c r="S24550" t="s">
        <v>24</v>
      </c>
      <c r="T24550" t="s">
        <v>35</v>
      </c>
      <c r="V24550" t="s">
        <v>69</v>
      </c>
      <c r="W24550" t="s">
        <v>37</v>
      </c>
      <c r="X24550" t="s">
        <v>38</v>
      </c>
    </row>
    <row r="24551" spans="1:24" x14ac:dyDescent="0.25">
      <c r="A24551">
        <v>16716611</v>
      </c>
      <c r="B24551" t="s">
        <v>24</v>
      </c>
      <c r="C24551" t="s">
        <v>24604</v>
      </c>
      <c r="D24551" t="s">
        <v>26</v>
      </c>
      <c r="E24551">
        <v>1</v>
      </c>
      <c r="S24551" t="s">
        <v>24</v>
      </c>
      <c r="T24551" t="s">
        <v>35</v>
      </c>
      <c r="V24551" t="s">
        <v>69</v>
      </c>
      <c r="W24551" t="s">
        <v>37</v>
      </c>
      <c r="X24551" t="s">
        <v>38</v>
      </c>
    </row>
    <row r="24552" spans="1:24" x14ac:dyDescent="0.25">
      <c r="A24552">
        <v>16716611</v>
      </c>
      <c r="B24552" t="s">
        <v>24</v>
      </c>
      <c r="C24552" t="s">
        <v>24605</v>
      </c>
      <c r="D24552" t="s">
        <v>29</v>
      </c>
      <c r="E24552">
        <v>1</v>
      </c>
      <c r="S24552" t="s">
        <v>24</v>
      </c>
      <c r="T24552" t="s">
        <v>35</v>
      </c>
      <c r="V24552" t="s">
        <v>69</v>
      </c>
      <c r="W24552" t="s">
        <v>37</v>
      </c>
      <c r="X24552" t="s">
        <v>38</v>
      </c>
    </row>
    <row r="24553" spans="1:24" x14ac:dyDescent="0.25">
      <c r="A24553">
        <v>16717341</v>
      </c>
      <c r="B24553" t="s">
        <v>33</v>
      </c>
      <c r="C24553" t="s">
        <v>24606</v>
      </c>
      <c r="D24553" t="s">
        <v>26</v>
      </c>
      <c r="K24553">
        <v>1</v>
      </c>
      <c r="M24553">
        <v>1</v>
      </c>
      <c r="O24553">
        <v>0</v>
      </c>
      <c r="S24553" t="s">
        <v>33</v>
      </c>
      <c r="T24553" t="s">
        <v>82</v>
      </c>
    </row>
    <row r="24554" spans="1:24" x14ac:dyDescent="0.25">
      <c r="A24554">
        <v>16717341</v>
      </c>
      <c r="B24554" t="s">
        <v>33</v>
      </c>
      <c r="C24554" t="s">
        <v>24607</v>
      </c>
      <c r="D24554" t="s">
        <v>29</v>
      </c>
      <c r="K24554">
        <v>1</v>
      </c>
      <c r="M24554">
        <v>1</v>
      </c>
      <c r="O24554">
        <v>0</v>
      </c>
      <c r="S24554" t="s">
        <v>33</v>
      </c>
      <c r="T24554" t="s">
        <v>82</v>
      </c>
    </row>
    <row r="24555" spans="1:24" x14ac:dyDescent="0.25">
      <c r="A24555">
        <v>16717341</v>
      </c>
      <c r="B24555" t="s">
        <v>33</v>
      </c>
      <c r="C24555" t="s">
        <v>24608</v>
      </c>
      <c r="D24555" t="s">
        <v>26</v>
      </c>
      <c r="H24555">
        <v>1</v>
      </c>
      <c r="S24555" t="s">
        <v>33</v>
      </c>
      <c r="T24555" t="s">
        <v>82</v>
      </c>
    </row>
    <row r="24556" spans="1:24" x14ac:dyDescent="0.25">
      <c r="A24556">
        <v>16717341</v>
      </c>
      <c r="B24556" t="s">
        <v>33</v>
      </c>
      <c r="C24556" t="s">
        <v>24609</v>
      </c>
      <c r="D24556" t="s">
        <v>29</v>
      </c>
      <c r="H24556">
        <v>1</v>
      </c>
      <c r="S24556" t="s">
        <v>33</v>
      </c>
      <c r="T24556" t="s">
        <v>82</v>
      </c>
    </row>
    <row r="24557" spans="1:24" x14ac:dyDescent="0.25">
      <c r="A24557">
        <v>16717341</v>
      </c>
      <c r="B24557" t="s">
        <v>33</v>
      </c>
      <c r="C24557" t="s">
        <v>24610</v>
      </c>
      <c r="D24557" t="s">
        <v>26</v>
      </c>
      <c r="H24557">
        <v>1</v>
      </c>
      <c r="S24557" t="s">
        <v>33</v>
      </c>
      <c r="T24557" t="s">
        <v>82</v>
      </c>
    </row>
    <row r="24558" spans="1:24" x14ac:dyDescent="0.25">
      <c r="A24558">
        <v>16717341</v>
      </c>
      <c r="B24558" t="s">
        <v>33</v>
      </c>
      <c r="C24558" t="s">
        <v>24611</v>
      </c>
      <c r="D24558" t="s">
        <v>29</v>
      </c>
      <c r="H24558">
        <v>1</v>
      </c>
      <c r="S24558" t="s">
        <v>33</v>
      </c>
      <c r="T24558" t="s">
        <v>82</v>
      </c>
    </row>
    <row r="24559" spans="1:24" x14ac:dyDescent="0.25">
      <c r="A24559">
        <v>16717341</v>
      </c>
      <c r="B24559" t="s">
        <v>33</v>
      </c>
      <c r="C24559" t="s">
        <v>24612</v>
      </c>
      <c r="D24559" t="s">
        <v>26</v>
      </c>
      <c r="G24559">
        <v>1</v>
      </c>
      <c r="H24559">
        <v>-1</v>
      </c>
      <c r="I24559">
        <v>-1</v>
      </c>
      <c r="L24559">
        <v>1</v>
      </c>
      <c r="S24559" t="s">
        <v>33</v>
      </c>
      <c r="T24559" t="s">
        <v>82</v>
      </c>
    </row>
    <row r="24560" spans="1:24" x14ac:dyDescent="0.25">
      <c r="A24560">
        <v>16717341</v>
      </c>
      <c r="B24560" t="s">
        <v>33</v>
      </c>
      <c r="C24560" t="s">
        <v>24613</v>
      </c>
      <c r="D24560" t="s">
        <v>29</v>
      </c>
      <c r="G24560">
        <v>1</v>
      </c>
      <c r="H24560">
        <v>-1</v>
      </c>
      <c r="I24560">
        <v>-1</v>
      </c>
      <c r="L24560">
        <v>1</v>
      </c>
      <c r="S24560" t="s">
        <v>33</v>
      </c>
      <c r="T24560" t="s">
        <v>82</v>
      </c>
    </row>
    <row r="24561" spans="1:24" x14ac:dyDescent="0.25">
      <c r="A24561">
        <v>16720436</v>
      </c>
      <c r="B24561" t="s">
        <v>24</v>
      </c>
      <c r="C24561" t="s">
        <v>24614</v>
      </c>
      <c r="D24561" t="s">
        <v>26</v>
      </c>
      <c r="H24561">
        <v>-1</v>
      </c>
      <c r="M24561">
        <v>-1</v>
      </c>
      <c r="N24561">
        <v>0</v>
      </c>
      <c r="O24561">
        <v>1</v>
      </c>
      <c r="R24561">
        <v>1</v>
      </c>
      <c r="S24561" t="s">
        <v>24</v>
      </c>
      <c r="T24561" t="s">
        <v>54</v>
      </c>
    </row>
    <row r="24562" spans="1:24" x14ac:dyDescent="0.25">
      <c r="A24562">
        <v>16720436</v>
      </c>
      <c r="B24562" t="s">
        <v>24</v>
      </c>
      <c r="C24562" t="s">
        <v>24615</v>
      </c>
      <c r="D24562" t="s">
        <v>29</v>
      </c>
      <c r="H24562">
        <v>-1</v>
      </c>
      <c r="M24562">
        <v>-1</v>
      </c>
      <c r="N24562">
        <v>0</v>
      </c>
      <c r="O24562">
        <v>1</v>
      </c>
      <c r="R24562">
        <v>1</v>
      </c>
      <c r="S24562" t="s">
        <v>24</v>
      </c>
      <c r="T24562" t="s">
        <v>54</v>
      </c>
    </row>
    <row r="24563" spans="1:24" x14ac:dyDescent="0.25">
      <c r="A24563">
        <v>16720509</v>
      </c>
      <c r="B24563" t="s">
        <v>33</v>
      </c>
      <c r="C24563" t="s">
        <v>24616</v>
      </c>
      <c r="D24563" t="s">
        <v>26</v>
      </c>
      <c r="E24563">
        <v>1</v>
      </c>
      <c r="S24563" t="s">
        <v>33</v>
      </c>
      <c r="T24563" t="s">
        <v>73</v>
      </c>
      <c r="V24563" t="s">
        <v>36</v>
      </c>
      <c r="W24563" t="s">
        <v>37</v>
      </c>
      <c r="X24563" t="s">
        <v>44</v>
      </c>
    </row>
    <row r="24564" spans="1:24" x14ac:dyDescent="0.25">
      <c r="A24564">
        <v>16720509</v>
      </c>
      <c r="B24564" t="s">
        <v>33</v>
      </c>
      <c r="C24564" t="s">
        <v>24617</v>
      </c>
      <c r="D24564" t="s">
        <v>29</v>
      </c>
      <c r="E24564">
        <v>1</v>
      </c>
      <c r="S24564" t="s">
        <v>33</v>
      </c>
      <c r="T24564" t="s">
        <v>73</v>
      </c>
      <c r="V24564" t="s">
        <v>36</v>
      </c>
      <c r="W24564" t="s">
        <v>37</v>
      </c>
      <c r="X24564" t="s">
        <v>44</v>
      </c>
    </row>
    <row r="24565" spans="1:24" x14ac:dyDescent="0.25">
      <c r="A24565">
        <v>16720509</v>
      </c>
      <c r="B24565" t="s">
        <v>33</v>
      </c>
      <c r="C24565" t="s">
        <v>24618</v>
      </c>
      <c r="D24565" t="s">
        <v>26</v>
      </c>
      <c r="F24565">
        <v>-1</v>
      </c>
      <c r="G24565">
        <v>1</v>
      </c>
      <c r="J24565">
        <v>1</v>
      </c>
      <c r="R24565">
        <v>1</v>
      </c>
      <c r="S24565" t="s">
        <v>33</v>
      </c>
      <c r="T24565" t="s">
        <v>73</v>
      </c>
      <c r="V24565" t="s">
        <v>36</v>
      </c>
      <c r="W24565" t="s">
        <v>37</v>
      </c>
      <c r="X24565" t="s">
        <v>44</v>
      </c>
    </row>
    <row r="24566" spans="1:24" x14ac:dyDescent="0.25">
      <c r="A24566">
        <v>16720509</v>
      </c>
      <c r="B24566" t="s">
        <v>33</v>
      </c>
      <c r="C24566" t="s">
        <v>24619</v>
      </c>
      <c r="D24566" t="s">
        <v>26</v>
      </c>
      <c r="G24566">
        <v>1</v>
      </c>
      <c r="J24566">
        <v>1</v>
      </c>
      <c r="M24566">
        <v>1</v>
      </c>
      <c r="N24566">
        <v>0</v>
      </c>
      <c r="O24566">
        <v>1</v>
      </c>
      <c r="R24566">
        <v>1</v>
      </c>
      <c r="S24566" t="s">
        <v>33</v>
      </c>
      <c r="T24566" t="s">
        <v>73</v>
      </c>
      <c r="V24566" t="s">
        <v>36</v>
      </c>
      <c r="W24566" t="s">
        <v>37</v>
      </c>
      <c r="X24566" t="s">
        <v>44</v>
      </c>
    </row>
    <row r="24567" spans="1:24" x14ac:dyDescent="0.25">
      <c r="A24567">
        <v>16720509</v>
      </c>
      <c r="B24567" t="s">
        <v>33</v>
      </c>
      <c r="C24567" t="s">
        <v>24620</v>
      </c>
      <c r="D24567" t="s">
        <v>26</v>
      </c>
      <c r="G24567">
        <v>-1</v>
      </c>
      <c r="H24567">
        <v>1</v>
      </c>
      <c r="J24567">
        <v>1</v>
      </c>
      <c r="K24567">
        <v>-1</v>
      </c>
      <c r="M24567">
        <v>-1</v>
      </c>
      <c r="S24567" t="s">
        <v>33</v>
      </c>
      <c r="T24567" t="s">
        <v>73</v>
      </c>
      <c r="V24567" t="s">
        <v>36</v>
      </c>
      <c r="W24567" t="s">
        <v>37</v>
      </c>
      <c r="X24567" t="s">
        <v>44</v>
      </c>
    </row>
    <row r="24568" spans="1:24" x14ac:dyDescent="0.25">
      <c r="A24568">
        <v>16720509</v>
      </c>
      <c r="B24568" t="s">
        <v>33</v>
      </c>
      <c r="C24568" t="s">
        <v>24621</v>
      </c>
      <c r="D24568" t="s">
        <v>26</v>
      </c>
      <c r="G24568">
        <v>1</v>
      </c>
      <c r="L24568">
        <v>1</v>
      </c>
      <c r="N24568">
        <v>0</v>
      </c>
      <c r="O24568">
        <v>1</v>
      </c>
      <c r="R24568">
        <v>1</v>
      </c>
      <c r="S24568" t="s">
        <v>33</v>
      </c>
      <c r="T24568" t="s">
        <v>73</v>
      </c>
      <c r="V24568" t="s">
        <v>36</v>
      </c>
      <c r="W24568" t="s">
        <v>37</v>
      </c>
      <c r="X24568" t="s">
        <v>44</v>
      </c>
    </row>
    <row r="24569" spans="1:24" x14ac:dyDescent="0.25">
      <c r="A24569">
        <v>16720509</v>
      </c>
      <c r="B24569" t="s">
        <v>33</v>
      </c>
      <c r="C24569" t="s">
        <v>24622</v>
      </c>
      <c r="D24569" t="s">
        <v>26</v>
      </c>
      <c r="G24569">
        <v>1</v>
      </c>
      <c r="J24569">
        <v>1</v>
      </c>
      <c r="S24569" t="s">
        <v>33</v>
      </c>
      <c r="T24569" t="s">
        <v>73</v>
      </c>
      <c r="V24569" t="s">
        <v>36</v>
      </c>
      <c r="W24569" t="s">
        <v>37</v>
      </c>
      <c r="X24569" t="s">
        <v>44</v>
      </c>
    </row>
    <row r="24570" spans="1:24" x14ac:dyDescent="0.25">
      <c r="A24570">
        <v>16720509</v>
      </c>
      <c r="B24570" t="s">
        <v>33</v>
      </c>
      <c r="C24570" t="s">
        <v>24623</v>
      </c>
      <c r="D24570" t="s">
        <v>26</v>
      </c>
      <c r="E24570">
        <v>1</v>
      </c>
      <c r="S24570" t="s">
        <v>33</v>
      </c>
      <c r="T24570" t="s">
        <v>73</v>
      </c>
      <c r="V24570" t="s">
        <v>36</v>
      </c>
      <c r="W24570" t="s">
        <v>37</v>
      </c>
      <c r="X24570" t="s">
        <v>44</v>
      </c>
    </row>
    <row r="24571" spans="1:24" x14ac:dyDescent="0.25">
      <c r="A24571">
        <v>16720509</v>
      </c>
      <c r="B24571" t="s">
        <v>33</v>
      </c>
      <c r="C24571" t="s">
        <v>24624</v>
      </c>
      <c r="D24571" t="s">
        <v>26</v>
      </c>
      <c r="E24571">
        <v>1</v>
      </c>
      <c r="S24571" t="s">
        <v>33</v>
      </c>
      <c r="T24571" t="s">
        <v>73</v>
      </c>
      <c r="V24571" t="s">
        <v>36</v>
      </c>
      <c r="W24571" t="s">
        <v>37</v>
      </c>
      <c r="X24571" t="s">
        <v>44</v>
      </c>
    </row>
    <row r="24572" spans="1:24" x14ac:dyDescent="0.25">
      <c r="A24572">
        <v>16720509</v>
      </c>
      <c r="B24572" t="s">
        <v>33</v>
      </c>
      <c r="C24572" t="s">
        <v>24625</v>
      </c>
      <c r="D24572" t="s">
        <v>26</v>
      </c>
      <c r="G24572">
        <v>1</v>
      </c>
      <c r="H24572">
        <v>1</v>
      </c>
      <c r="J24572">
        <v>-1</v>
      </c>
      <c r="O24572">
        <v>1</v>
      </c>
      <c r="R24572">
        <v>1</v>
      </c>
      <c r="S24572" t="s">
        <v>33</v>
      </c>
      <c r="T24572" t="s">
        <v>73</v>
      </c>
      <c r="V24572" t="s">
        <v>36</v>
      </c>
      <c r="W24572" t="s">
        <v>37</v>
      </c>
      <c r="X24572" t="s">
        <v>44</v>
      </c>
    </row>
    <row r="24573" spans="1:24" x14ac:dyDescent="0.25">
      <c r="A24573">
        <v>16720509</v>
      </c>
      <c r="B24573" t="s">
        <v>33</v>
      </c>
      <c r="C24573" t="s">
        <v>24626</v>
      </c>
      <c r="D24573" t="s">
        <v>26</v>
      </c>
      <c r="E24573">
        <v>1</v>
      </c>
      <c r="S24573" t="s">
        <v>33</v>
      </c>
      <c r="T24573" t="s">
        <v>73</v>
      </c>
      <c r="V24573" t="s">
        <v>36</v>
      </c>
      <c r="W24573" t="s">
        <v>37</v>
      </c>
      <c r="X24573" t="s">
        <v>44</v>
      </c>
    </row>
    <row r="24574" spans="1:24" x14ac:dyDescent="0.25">
      <c r="A24574">
        <v>16720509</v>
      </c>
      <c r="B24574" t="s">
        <v>33</v>
      </c>
      <c r="C24574" t="s">
        <v>24627</v>
      </c>
      <c r="D24574" t="s">
        <v>26</v>
      </c>
      <c r="H24574">
        <v>1</v>
      </c>
      <c r="L24574">
        <v>-1</v>
      </c>
      <c r="M24574">
        <v>1</v>
      </c>
      <c r="R24574">
        <v>1</v>
      </c>
      <c r="S24574" t="s">
        <v>33</v>
      </c>
      <c r="T24574" t="s">
        <v>73</v>
      </c>
      <c r="V24574" t="s">
        <v>36</v>
      </c>
      <c r="W24574" t="s">
        <v>37</v>
      </c>
      <c r="X24574" t="s">
        <v>44</v>
      </c>
    </row>
    <row r="24575" spans="1:24" x14ac:dyDescent="0.25">
      <c r="A24575">
        <v>16720509</v>
      </c>
      <c r="B24575" t="s">
        <v>33</v>
      </c>
      <c r="C24575" t="s">
        <v>24628</v>
      </c>
      <c r="D24575" t="s">
        <v>26</v>
      </c>
      <c r="E24575">
        <v>1</v>
      </c>
      <c r="J24575">
        <v>0</v>
      </c>
      <c r="L24575">
        <v>0</v>
      </c>
      <c r="O24575">
        <v>0</v>
      </c>
      <c r="S24575" t="s">
        <v>33</v>
      </c>
      <c r="T24575" t="s">
        <v>73</v>
      </c>
      <c r="V24575" t="s">
        <v>36</v>
      </c>
      <c r="W24575" t="s">
        <v>37</v>
      </c>
      <c r="X24575" t="s">
        <v>44</v>
      </c>
    </row>
    <row r="24576" spans="1:24" x14ac:dyDescent="0.25">
      <c r="A24576">
        <v>16721974</v>
      </c>
      <c r="B24576" t="s">
        <v>24</v>
      </c>
      <c r="C24576" t="s">
        <v>24629</v>
      </c>
      <c r="D24576" t="s">
        <v>26</v>
      </c>
      <c r="M24576">
        <v>1</v>
      </c>
      <c r="O24576">
        <v>1</v>
      </c>
      <c r="S24576" t="s">
        <v>24</v>
      </c>
      <c r="T24576" t="s">
        <v>82</v>
      </c>
    </row>
    <row r="24577" spans="1:24" x14ac:dyDescent="0.25">
      <c r="A24577">
        <v>16721974</v>
      </c>
      <c r="B24577" t="s">
        <v>24</v>
      </c>
      <c r="C24577" t="s">
        <v>24630</v>
      </c>
      <c r="D24577" t="s">
        <v>26</v>
      </c>
      <c r="M24577">
        <v>1</v>
      </c>
      <c r="O24577">
        <v>1</v>
      </c>
      <c r="S24577" t="s">
        <v>24</v>
      </c>
      <c r="T24577" t="s">
        <v>82</v>
      </c>
    </row>
    <row r="24578" spans="1:24" x14ac:dyDescent="0.25">
      <c r="A24578">
        <v>16721974</v>
      </c>
      <c r="B24578" t="s">
        <v>24</v>
      </c>
      <c r="C24578" t="s">
        <v>24631</v>
      </c>
      <c r="D24578" t="s">
        <v>29</v>
      </c>
      <c r="M24578">
        <v>1</v>
      </c>
      <c r="O24578">
        <v>1</v>
      </c>
      <c r="S24578" t="s">
        <v>24</v>
      </c>
      <c r="T24578" t="s">
        <v>82</v>
      </c>
    </row>
    <row r="24579" spans="1:24" x14ac:dyDescent="0.25">
      <c r="A24579">
        <v>16722759</v>
      </c>
      <c r="B24579" t="s">
        <v>24</v>
      </c>
      <c r="C24579" t="s">
        <v>24632</v>
      </c>
      <c r="D24579" t="s">
        <v>26</v>
      </c>
      <c r="S24579" t="s">
        <v>24</v>
      </c>
      <c r="T24579" t="s">
        <v>35</v>
      </c>
      <c r="V24579" t="s">
        <v>36</v>
      </c>
      <c r="W24579" t="s">
        <v>56</v>
      </c>
      <c r="X24579" t="s">
        <v>44</v>
      </c>
    </row>
    <row r="24580" spans="1:24" x14ac:dyDescent="0.25">
      <c r="A24580">
        <v>16722759</v>
      </c>
      <c r="B24580" t="s">
        <v>24</v>
      </c>
      <c r="C24580" t="s">
        <v>24633</v>
      </c>
      <c r="D24580" t="s">
        <v>29</v>
      </c>
      <c r="S24580" t="s">
        <v>24</v>
      </c>
      <c r="T24580" t="s">
        <v>35</v>
      </c>
      <c r="V24580" t="s">
        <v>36</v>
      </c>
      <c r="W24580" t="s">
        <v>56</v>
      </c>
      <c r="X24580" t="s">
        <v>44</v>
      </c>
    </row>
    <row r="24581" spans="1:24" x14ac:dyDescent="0.25">
      <c r="A24581">
        <v>16723213</v>
      </c>
      <c r="B24581" t="s">
        <v>33</v>
      </c>
      <c r="C24581" t="s">
        <v>24634</v>
      </c>
      <c r="D24581" t="s">
        <v>26</v>
      </c>
      <c r="E24581">
        <v>1</v>
      </c>
      <c r="S24581" t="s">
        <v>33</v>
      </c>
      <c r="T24581" t="s">
        <v>27</v>
      </c>
      <c r="V24581" t="s">
        <v>450</v>
      </c>
      <c r="W24581" t="s">
        <v>37</v>
      </c>
      <c r="X24581" t="s">
        <v>38</v>
      </c>
    </row>
    <row r="24582" spans="1:24" x14ac:dyDescent="0.25">
      <c r="A24582">
        <v>16723213</v>
      </c>
      <c r="B24582" t="s">
        <v>33</v>
      </c>
      <c r="C24582" t="s">
        <v>24635</v>
      </c>
      <c r="D24582" t="s">
        <v>29</v>
      </c>
      <c r="E24582">
        <v>1</v>
      </c>
      <c r="S24582" t="s">
        <v>33</v>
      </c>
      <c r="T24582" t="s">
        <v>27</v>
      </c>
      <c r="V24582" t="s">
        <v>450</v>
      </c>
      <c r="W24582" t="s">
        <v>37</v>
      </c>
      <c r="X24582" t="s">
        <v>38</v>
      </c>
    </row>
    <row r="24583" spans="1:24" x14ac:dyDescent="0.25">
      <c r="A24583">
        <v>16723213</v>
      </c>
      <c r="B24583" t="s">
        <v>33</v>
      </c>
      <c r="C24583" t="s">
        <v>24636</v>
      </c>
      <c r="D24583" t="s">
        <v>29</v>
      </c>
      <c r="E24583">
        <v>1</v>
      </c>
      <c r="S24583" t="s">
        <v>33</v>
      </c>
      <c r="T24583" t="s">
        <v>27</v>
      </c>
      <c r="V24583" t="s">
        <v>450</v>
      </c>
      <c r="W24583" t="s">
        <v>37</v>
      </c>
      <c r="X24583" t="s">
        <v>38</v>
      </c>
    </row>
    <row r="24584" spans="1:24" x14ac:dyDescent="0.25">
      <c r="A24584">
        <v>16723452</v>
      </c>
      <c r="B24584" t="s">
        <v>33</v>
      </c>
      <c r="C24584" t="s">
        <v>24637</v>
      </c>
      <c r="D24584" t="s">
        <v>26</v>
      </c>
      <c r="M24584">
        <v>1</v>
      </c>
      <c r="O24584">
        <v>1</v>
      </c>
      <c r="S24584" t="s">
        <v>33</v>
      </c>
      <c r="T24584" t="s">
        <v>43</v>
      </c>
    </row>
    <row r="24585" spans="1:24" x14ac:dyDescent="0.25">
      <c r="A24585">
        <v>16723452</v>
      </c>
      <c r="B24585" t="s">
        <v>33</v>
      </c>
      <c r="C24585" t="s">
        <v>24638</v>
      </c>
      <c r="D24585" t="s">
        <v>29</v>
      </c>
      <c r="M24585">
        <v>1</v>
      </c>
      <c r="O24585">
        <v>1</v>
      </c>
      <c r="S24585" t="s">
        <v>33</v>
      </c>
      <c r="T24585" t="s">
        <v>43</v>
      </c>
    </row>
    <row r="24586" spans="1:24" x14ac:dyDescent="0.25">
      <c r="A24586">
        <v>16725301</v>
      </c>
      <c r="B24586" t="s">
        <v>33</v>
      </c>
      <c r="C24586" t="s">
        <v>24639</v>
      </c>
      <c r="D24586" t="s">
        <v>26</v>
      </c>
      <c r="G24586">
        <v>1</v>
      </c>
      <c r="L24586">
        <v>0</v>
      </c>
      <c r="N24586">
        <v>0</v>
      </c>
      <c r="O24586">
        <v>1</v>
      </c>
      <c r="R24586">
        <v>1</v>
      </c>
      <c r="S24586" t="s">
        <v>33</v>
      </c>
      <c r="T24586" t="s">
        <v>54</v>
      </c>
    </row>
    <row r="24587" spans="1:24" x14ac:dyDescent="0.25">
      <c r="A24587">
        <v>16725301</v>
      </c>
      <c r="B24587" t="s">
        <v>33</v>
      </c>
      <c r="C24587" t="s">
        <v>24640</v>
      </c>
      <c r="D24587" t="s">
        <v>26</v>
      </c>
      <c r="G24587">
        <v>1</v>
      </c>
      <c r="L24587">
        <v>0</v>
      </c>
      <c r="N24587">
        <v>0</v>
      </c>
      <c r="O24587">
        <v>1</v>
      </c>
      <c r="R24587">
        <v>1</v>
      </c>
      <c r="S24587" t="s">
        <v>33</v>
      </c>
      <c r="T24587" t="s">
        <v>54</v>
      </c>
    </row>
    <row r="24588" spans="1:24" x14ac:dyDescent="0.25">
      <c r="A24588">
        <v>16725301</v>
      </c>
      <c r="B24588" t="s">
        <v>33</v>
      </c>
      <c r="C24588" t="s">
        <v>24641</v>
      </c>
      <c r="D24588" t="s">
        <v>26</v>
      </c>
      <c r="G24588">
        <v>1</v>
      </c>
      <c r="R24588">
        <v>1</v>
      </c>
      <c r="S24588" t="s">
        <v>33</v>
      </c>
      <c r="T24588" t="s">
        <v>54</v>
      </c>
    </row>
    <row r="24589" spans="1:24" x14ac:dyDescent="0.25">
      <c r="A24589">
        <v>16725429</v>
      </c>
      <c r="B24589" t="s">
        <v>24</v>
      </c>
      <c r="C24589" t="s">
        <v>24642</v>
      </c>
      <c r="D24589" t="s">
        <v>26</v>
      </c>
      <c r="H24589">
        <v>1</v>
      </c>
      <c r="J24589">
        <v>-1</v>
      </c>
      <c r="S24589" t="s">
        <v>24</v>
      </c>
      <c r="T24589" t="s">
        <v>35</v>
      </c>
      <c r="V24589" t="s">
        <v>36</v>
      </c>
      <c r="W24589" t="s">
        <v>56</v>
      </c>
      <c r="X24589" t="s">
        <v>38</v>
      </c>
    </row>
    <row r="24590" spans="1:24" x14ac:dyDescent="0.25">
      <c r="A24590">
        <v>16725429</v>
      </c>
      <c r="B24590" t="s">
        <v>24</v>
      </c>
      <c r="C24590" t="s">
        <v>24643</v>
      </c>
      <c r="D24590" t="s">
        <v>29</v>
      </c>
      <c r="H24590">
        <v>1</v>
      </c>
      <c r="J24590">
        <v>-1</v>
      </c>
      <c r="S24590" t="s">
        <v>24</v>
      </c>
      <c r="T24590" t="s">
        <v>35</v>
      </c>
      <c r="V24590" t="s">
        <v>36</v>
      </c>
      <c r="W24590" t="s">
        <v>56</v>
      </c>
      <c r="X24590" t="s">
        <v>38</v>
      </c>
    </row>
    <row r="24591" spans="1:24" x14ac:dyDescent="0.25">
      <c r="A24591">
        <v>16725429</v>
      </c>
      <c r="B24591" t="s">
        <v>24</v>
      </c>
      <c r="C24591" t="s">
        <v>24644</v>
      </c>
      <c r="D24591" t="s">
        <v>26</v>
      </c>
      <c r="H24591">
        <v>1</v>
      </c>
      <c r="L24591">
        <v>-1</v>
      </c>
      <c r="O24591">
        <v>1</v>
      </c>
      <c r="S24591" t="s">
        <v>24</v>
      </c>
      <c r="T24591" t="s">
        <v>35</v>
      </c>
      <c r="V24591" t="s">
        <v>36</v>
      </c>
      <c r="W24591" t="s">
        <v>56</v>
      </c>
      <c r="X24591" t="s">
        <v>38</v>
      </c>
    </row>
    <row r="24592" spans="1:24" x14ac:dyDescent="0.25">
      <c r="A24592">
        <v>16725429</v>
      </c>
      <c r="B24592" t="s">
        <v>24</v>
      </c>
      <c r="C24592" t="s">
        <v>24645</v>
      </c>
      <c r="D24592" t="s">
        <v>26</v>
      </c>
      <c r="F24592">
        <v>1</v>
      </c>
      <c r="K24592">
        <v>0</v>
      </c>
      <c r="O24592">
        <v>0</v>
      </c>
      <c r="S24592" t="s">
        <v>24</v>
      </c>
      <c r="T24592" t="s">
        <v>35</v>
      </c>
      <c r="V24592" t="s">
        <v>36</v>
      </c>
      <c r="W24592" t="s">
        <v>56</v>
      </c>
      <c r="X24592" t="s">
        <v>38</v>
      </c>
    </row>
    <row r="24593" spans="1:24" x14ac:dyDescent="0.25">
      <c r="A24593">
        <v>16725429</v>
      </c>
      <c r="B24593" t="s">
        <v>24</v>
      </c>
      <c r="C24593" t="s">
        <v>24646</v>
      </c>
      <c r="D24593" t="s">
        <v>29</v>
      </c>
      <c r="F24593">
        <v>1</v>
      </c>
      <c r="K24593">
        <v>0</v>
      </c>
      <c r="O24593">
        <v>0</v>
      </c>
      <c r="S24593" t="s">
        <v>24</v>
      </c>
      <c r="T24593" t="s">
        <v>35</v>
      </c>
      <c r="V24593" t="s">
        <v>36</v>
      </c>
      <c r="W24593" t="s">
        <v>56</v>
      </c>
      <c r="X24593" t="s">
        <v>38</v>
      </c>
    </row>
    <row r="24594" spans="1:24" x14ac:dyDescent="0.25">
      <c r="A24594">
        <v>16727966</v>
      </c>
      <c r="B24594" t="s">
        <v>24</v>
      </c>
      <c r="C24594" t="s">
        <v>24647</v>
      </c>
      <c r="D24594" t="s">
        <v>26</v>
      </c>
      <c r="F24594">
        <v>-1</v>
      </c>
      <c r="J24594">
        <v>0</v>
      </c>
      <c r="K24594">
        <v>0</v>
      </c>
      <c r="L24594">
        <v>-1</v>
      </c>
      <c r="N24594">
        <v>0</v>
      </c>
      <c r="S24594" t="s">
        <v>24</v>
      </c>
      <c r="T24594" t="s">
        <v>87</v>
      </c>
    </row>
    <row r="24595" spans="1:24" x14ac:dyDescent="0.25">
      <c r="A24595">
        <v>16727966</v>
      </c>
      <c r="B24595" t="s">
        <v>24</v>
      </c>
      <c r="C24595" t="s">
        <v>24648</v>
      </c>
      <c r="D24595" t="s">
        <v>29</v>
      </c>
      <c r="F24595">
        <v>-1</v>
      </c>
      <c r="J24595">
        <v>0</v>
      </c>
      <c r="K24595">
        <v>0</v>
      </c>
      <c r="L24595">
        <v>-1</v>
      </c>
      <c r="N24595">
        <v>0</v>
      </c>
      <c r="S24595" t="s">
        <v>24</v>
      </c>
      <c r="T24595" t="s">
        <v>87</v>
      </c>
    </row>
    <row r="24596" spans="1:24" x14ac:dyDescent="0.25">
      <c r="A24596">
        <v>16727966</v>
      </c>
      <c r="B24596" t="s">
        <v>24</v>
      </c>
      <c r="C24596" t="s">
        <v>24649</v>
      </c>
      <c r="D24596" t="s">
        <v>26</v>
      </c>
      <c r="K24596">
        <v>0</v>
      </c>
      <c r="S24596" t="s">
        <v>24</v>
      </c>
      <c r="T24596" t="s">
        <v>87</v>
      </c>
    </row>
    <row r="24597" spans="1:24" x14ac:dyDescent="0.25">
      <c r="A24597">
        <v>16729441</v>
      </c>
      <c r="B24597" t="s">
        <v>33</v>
      </c>
      <c r="C24597" t="s">
        <v>24650</v>
      </c>
      <c r="D24597" t="s">
        <v>26</v>
      </c>
      <c r="G24597">
        <v>1</v>
      </c>
      <c r="J24597">
        <v>-1</v>
      </c>
      <c r="R24597">
        <v>1</v>
      </c>
      <c r="S24597" t="s">
        <v>33</v>
      </c>
      <c r="T24597" t="s">
        <v>82</v>
      </c>
      <c r="V24597" t="s">
        <v>36</v>
      </c>
      <c r="W24597" t="s">
        <v>37</v>
      </c>
      <c r="X24597" t="s">
        <v>57</v>
      </c>
    </row>
    <row r="24598" spans="1:24" x14ac:dyDescent="0.25">
      <c r="A24598">
        <v>16729700</v>
      </c>
      <c r="B24598" t="s">
        <v>24</v>
      </c>
      <c r="C24598" t="s">
        <v>24651</v>
      </c>
      <c r="D24598" t="s">
        <v>26</v>
      </c>
      <c r="H24598">
        <v>1</v>
      </c>
      <c r="L24598">
        <v>1</v>
      </c>
      <c r="R24598">
        <v>1</v>
      </c>
      <c r="S24598" t="s">
        <v>24</v>
      </c>
      <c r="T24598" t="s">
        <v>35</v>
      </c>
    </row>
    <row r="24599" spans="1:24" x14ac:dyDescent="0.25">
      <c r="A24599">
        <v>16729700</v>
      </c>
      <c r="B24599" t="s">
        <v>24</v>
      </c>
      <c r="C24599" t="s">
        <v>24652</v>
      </c>
      <c r="D24599" t="s">
        <v>29</v>
      </c>
      <c r="H24599">
        <v>1</v>
      </c>
      <c r="L24599">
        <v>1</v>
      </c>
      <c r="R24599">
        <v>1</v>
      </c>
      <c r="S24599" t="s">
        <v>24</v>
      </c>
      <c r="T24599" t="s">
        <v>35</v>
      </c>
    </row>
    <row r="24600" spans="1:24" x14ac:dyDescent="0.25">
      <c r="A24600">
        <v>16729700</v>
      </c>
      <c r="B24600" t="s">
        <v>24</v>
      </c>
      <c r="C24600" t="s">
        <v>24653</v>
      </c>
      <c r="D24600" t="s">
        <v>26</v>
      </c>
      <c r="F24600">
        <v>-1</v>
      </c>
      <c r="M24600">
        <v>1</v>
      </c>
      <c r="N24600">
        <v>0</v>
      </c>
      <c r="O24600">
        <v>1</v>
      </c>
      <c r="R24600">
        <v>0</v>
      </c>
      <c r="S24600" t="s">
        <v>24</v>
      </c>
      <c r="T24600" t="s">
        <v>35</v>
      </c>
    </row>
    <row r="24601" spans="1:24" x14ac:dyDescent="0.25">
      <c r="A24601">
        <v>16729700</v>
      </c>
      <c r="B24601" t="s">
        <v>24</v>
      </c>
      <c r="C24601" t="s">
        <v>24654</v>
      </c>
      <c r="D24601" t="s">
        <v>26</v>
      </c>
      <c r="G24601">
        <v>1</v>
      </c>
      <c r="M24601">
        <v>1</v>
      </c>
      <c r="N24601">
        <v>0</v>
      </c>
      <c r="O24601">
        <v>1</v>
      </c>
      <c r="R24601">
        <v>1</v>
      </c>
      <c r="S24601" t="s">
        <v>24</v>
      </c>
      <c r="T24601" t="s">
        <v>35</v>
      </c>
    </row>
    <row r="24602" spans="1:24" x14ac:dyDescent="0.25">
      <c r="A24602">
        <v>16729700</v>
      </c>
      <c r="B24602" t="s">
        <v>24</v>
      </c>
      <c r="C24602" t="s">
        <v>24655</v>
      </c>
      <c r="D24602" t="s">
        <v>26</v>
      </c>
      <c r="G24602">
        <v>1</v>
      </c>
      <c r="M24602">
        <v>1</v>
      </c>
      <c r="N24602">
        <v>0</v>
      </c>
      <c r="O24602">
        <v>1</v>
      </c>
      <c r="R24602">
        <v>1</v>
      </c>
      <c r="S24602" t="s">
        <v>24</v>
      </c>
      <c r="T24602" t="s">
        <v>35</v>
      </c>
    </row>
    <row r="24603" spans="1:24" x14ac:dyDescent="0.25">
      <c r="A24603">
        <v>16729700</v>
      </c>
      <c r="B24603" t="s">
        <v>24</v>
      </c>
      <c r="C24603" t="s">
        <v>24656</v>
      </c>
      <c r="D24603" t="s">
        <v>26</v>
      </c>
      <c r="G24603">
        <v>1</v>
      </c>
      <c r="J24603">
        <v>0</v>
      </c>
      <c r="O24603">
        <v>1</v>
      </c>
      <c r="R24603">
        <v>1</v>
      </c>
      <c r="S24603" t="s">
        <v>24</v>
      </c>
      <c r="T24603" t="s">
        <v>35</v>
      </c>
    </row>
    <row r="24604" spans="1:24" x14ac:dyDescent="0.25">
      <c r="A24604">
        <v>16729700</v>
      </c>
      <c r="B24604" t="s">
        <v>24</v>
      </c>
      <c r="C24604" t="s">
        <v>24657</v>
      </c>
      <c r="D24604" t="s">
        <v>26</v>
      </c>
      <c r="G24604">
        <v>1</v>
      </c>
      <c r="J24604">
        <v>0</v>
      </c>
      <c r="O24604">
        <v>1</v>
      </c>
      <c r="R24604">
        <v>1</v>
      </c>
      <c r="S24604" t="s">
        <v>24</v>
      </c>
      <c r="T24604" t="s">
        <v>35</v>
      </c>
    </row>
    <row r="24605" spans="1:24" x14ac:dyDescent="0.25">
      <c r="A24605">
        <v>16729700</v>
      </c>
      <c r="B24605" t="s">
        <v>24</v>
      </c>
      <c r="C24605" t="s">
        <v>24658</v>
      </c>
      <c r="D24605" t="s">
        <v>26</v>
      </c>
      <c r="F24605">
        <v>0</v>
      </c>
      <c r="G24605">
        <v>0</v>
      </c>
      <c r="K24605">
        <v>1</v>
      </c>
      <c r="M24605">
        <v>1</v>
      </c>
      <c r="N24605">
        <v>0</v>
      </c>
      <c r="O24605">
        <v>0</v>
      </c>
      <c r="R24605">
        <v>1</v>
      </c>
      <c r="S24605" t="s">
        <v>24</v>
      </c>
      <c r="T24605" t="s">
        <v>35</v>
      </c>
    </row>
    <row r="24606" spans="1:24" x14ac:dyDescent="0.25">
      <c r="A24606">
        <v>16729790</v>
      </c>
      <c r="B24606" t="s">
        <v>24</v>
      </c>
      <c r="C24606" t="s">
        <v>24659</v>
      </c>
      <c r="D24606" t="s">
        <v>26</v>
      </c>
      <c r="E24606">
        <v>1</v>
      </c>
      <c r="S24606" t="s">
        <v>24</v>
      </c>
      <c r="T24606" t="s">
        <v>35</v>
      </c>
    </row>
    <row r="24607" spans="1:24" x14ac:dyDescent="0.25">
      <c r="A24607">
        <v>16729790</v>
      </c>
      <c r="B24607" t="s">
        <v>24</v>
      </c>
      <c r="C24607" t="s">
        <v>24660</v>
      </c>
      <c r="D24607" t="s">
        <v>29</v>
      </c>
      <c r="E24607">
        <v>1</v>
      </c>
      <c r="S24607" t="s">
        <v>24</v>
      </c>
      <c r="T24607" t="s">
        <v>35</v>
      </c>
    </row>
    <row r="24608" spans="1:24" x14ac:dyDescent="0.25">
      <c r="A24608">
        <v>16729790</v>
      </c>
      <c r="B24608" t="s">
        <v>24</v>
      </c>
      <c r="C24608" t="s">
        <v>24661</v>
      </c>
      <c r="D24608" t="s">
        <v>29</v>
      </c>
      <c r="E24608">
        <v>1</v>
      </c>
      <c r="S24608" t="s">
        <v>24</v>
      </c>
      <c r="T24608" t="s">
        <v>35</v>
      </c>
    </row>
    <row r="24609" spans="1:24" x14ac:dyDescent="0.25">
      <c r="A24609">
        <v>16730991</v>
      </c>
      <c r="B24609" t="s">
        <v>24</v>
      </c>
      <c r="C24609" t="s">
        <v>24662</v>
      </c>
      <c r="D24609" t="s">
        <v>26</v>
      </c>
      <c r="G24609">
        <v>1</v>
      </c>
      <c r="J24609">
        <v>0</v>
      </c>
      <c r="L24609">
        <v>0</v>
      </c>
      <c r="N24609">
        <v>0</v>
      </c>
      <c r="O24609">
        <v>0</v>
      </c>
      <c r="S24609" t="s">
        <v>24</v>
      </c>
      <c r="T24609" t="s">
        <v>35</v>
      </c>
    </row>
    <row r="24610" spans="1:24" x14ac:dyDescent="0.25">
      <c r="A24610">
        <v>16730991</v>
      </c>
      <c r="B24610" t="s">
        <v>24</v>
      </c>
      <c r="C24610" t="s">
        <v>24663</v>
      </c>
      <c r="D24610" t="s">
        <v>26</v>
      </c>
      <c r="G24610">
        <v>1</v>
      </c>
      <c r="J24610">
        <v>0</v>
      </c>
      <c r="L24610">
        <v>0</v>
      </c>
      <c r="N24610">
        <v>0</v>
      </c>
      <c r="O24610">
        <v>0</v>
      </c>
      <c r="S24610" t="s">
        <v>24</v>
      </c>
      <c r="T24610" t="s">
        <v>35</v>
      </c>
    </row>
    <row r="24611" spans="1:24" x14ac:dyDescent="0.25">
      <c r="A24611">
        <v>16730991</v>
      </c>
      <c r="B24611" t="s">
        <v>24</v>
      </c>
      <c r="C24611" t="s">
        <v>24664</v>
      </c>
      <c r="D24611" t="s">
        <v>29</v>
      </c>
      <c r="G24611">
        <v>1</v>
      </c>
      <c r="J24611">
        <v>0</v>
      </c>
      <c r="L24611">
        <v>0</v>
      </c>
      <c r="N24611">
        <v>0</v>
      </c>
      <c r="O24611">
        <v>0</v>
      </c>
      <c r="S24611" t="s">
        <v>24</v>
      </c>
      <c r="T24611" t="s">
        <v>35</v>
      </c>
    </row>
    <row r="24612" spans="1:24" x14ac:dyDescent="0.25">
      <c r="A24612">
        <v>16730991</v>
      </c>
      <c r="B24612" t="s">
        <v>24</v>
      </c>
      <c r="C24612" t="s">
        <v>24665</v>
      </c>
      <c r="D24612" t="s">
        <v>26</v>
      </c>
      <c r="E24612">
        <v>1</v>
      </c>
      <c r="S24612" t="s">
        <v>24</v>
      </c>
      <c r="T24612" t="s">
        <v>35</v>
      </c>
    </row>
    <row r="24613" spans="1:24" x14ac:dyDescent="0.25">
      <c r="A24613">
        <v>16730991</v>
      </c>
      <c r="B24613" t="s">
        <v>24</v>
      </c>
      <c r="C24613" t="s">
        <v>24666</v>
      </c>
      <c r="D24613" t="s">
        <v>26</v>
      </c>
      <c r="E24613">
        <v>1</v>
      </c>
      <c r="S24613" t="s">
        <v>24</v>
      </c>
      <c r="T24613" t="s">
        <v>35</v>
      </c>
    </row>
    <row r="24614" spans="1:24" x14ac:dyDescent="0.25">
      <c r="A24614">
        <v>16730991</v>
      </c>
      <c r="B24614" t="s">
        <v>24</v>
      </c>
      <c r="C24614" t="s">
        <v>24667</v>
      </c>
      <c r="D24614" t="s">
        <v>29</v>
      </c>
      <c r="E24614">
        <v>1</v>
      </c>
      <c r="S24614" t="s">
        <v>24</v>
      </c>
      <c r="T24614" t="s">
        <v>35</v>
      </c>
    </row>
    <row r="24615" spans="1:24" x14ac:dyDescent="0.25">
      <c r="A24615">
        <v>16730991</v>
      </c>
      <c r="B24615" t="s">
        <v>24</v>
      </c>
      <c r="C24615" t="s">
        <v>24668</v>
      </c>
      <c r="D24615" t="s">
        <v>26</v>
      </c>
      <c r="E24615">
        <v>1</v>
      </c>
      <c r="S24615" t="s">
        <v>24</v>
      </c>
      <c r="T24615" t="s">
        <v>35</v>
      </c>
    </row>
    <row r="24616" spans="1:24" x14ac:dyDescent="0.25">
      <c r="A24616">
        <v>16730991</v>
      </c>
      <c r="B24616" t="s">
        <v>24</v>
      </c>
      <c r="C24616" t="s">
        <v>24669</v>
      </c>
      <c r="D24616" t="s">
        <v>26</v>
      </c>
      <c r="E24616">
        <v>1</v>
      </c>
      <c r="S24616" t="s">
        <v>24</v>
      </c>
      <c r="T24616" t="s">
        <v>35</v>
      </c>
    </row>
    <row r="24617" spans="1:24" x14ac:dyDescent="0.25">
      <c r="A24617">
        <v>16730991</v>
      </c>
      <c r="B24617" t="s">
        <v>24</v>
      </c>
      <c r="C24617" t="s">
        <v>24670</v>
      </c>
      <c r="D24617" t="s">
        <v>29</v>
      </c>
      <c r="E24617">
        <v>1</v>
      </c>
      <c r="S24617" t="s">
        <v>24</v>
      </c>
      <c r="T24617" t="s">
        <v>35</v>
      </c>
    </row>
    <row r="24618" spans="1:24" x14ac:dyDescent="0.25">
      <c r="A24618">
        <v>16730991</v>
      </c>
      <c r="B24618" t="s">
        <v>24</v>
      </c>
      <c r="C24618" t="s">
        <v>24671</v>
      </c>
      <c r="D24618" t="s">
        <v>26</v>
      </c>
      <c r="G24618">
        <v>-1</v>
      </c>
      <c r="J24618">
        <v>1</v>
      </c>
      <c r="S24618" t="s">
        <v>24</v>
      </c>
      <c r="T24618" t="s">
        <v>35</v>
      </c>
    </row>
    <row r="24619" spans="1:24" x14ac:dyDescent="0.25">
      <c r="A24619">
        <v>16732782</v>
      </c>
      <c r="B24619" t="s">
        <v>33</v>
      </c>
      <c r="C24619" t="s">
        <v>24672</v>
      </c>
      <c r="D24619" t="s">
        <v>26</v>
      </c>
      <c r="E24619">
        <v>1</v>
      </c>
      <c r="S24619" t="s">
        <v>33</v>
      </c>
      <c r="T24619" t="s">
        <v>73</v>
      </c>
      <c r="V24619" t="s">
        <v>55</v>
      </c>
      <c r="W24619" t="s">
        <v>322</v>
      </c>
      <c r="X24619" t="s">
        <v>38</v>
      </c>
    </row>
    <row r="24620" spans="1:24" x14ac:dyDescent="0.25">
      <c r="A24620">
        <v>16732782</v>
      </c>
      <c r="B24620" t="s">
        <v>33</v>
      </c>
      <c r="C24620" t="s">
        <v>24673</v>
      </c>
      <c r="D24620" t="s">
        <v>29</v>
      </c>
      <c r="E24620">
        <v>1</v>
      </c>
      <c r="S24620" t="s">
        <v>33</v>
      </c>
      <c r="T24620" t="s">
        <v>73</v>
      </c>
      <c r="V24620" t="s">
        <v>55</v>
      </c>
      <c r="W24620" t="s">
        <v>322</v>
      </c>
      <c r="X24620" t="s">
        <v>38</v>
      </c>
    </row>
    <row r="24621" spans="1:24" x14ac:dyDescent="0.25">
      <c r="A24621">
        <v>16732782</v>
      </c>
      <c r="B24621" t="s">
        <v>33</v>
      </c>
      <c r="C24621" t="s">
        <v>24674</v>
      </c>
      <c r="D24621" t="s">
        <v>26</v>
      </c>
      <c r="E24621">
        <v>1</v>
      </c>
      <c r="S24621" t="s">
        <v>33</v>
      </c>
      <c r="T24621" t="s">
        <v>73</v>
      </c>
      <c r="V24621" t="s">
        <v>55</v>
      </c>
      <c r="W24621" t="s">
        <v>322</v>
      </c>
      <c r="X24621" t="s">
        <v>38</v>
      </c>
    </row>
    <row r="24622" spans="1:24" x14ac:dyDescent="0.25">
      <c r="A24622">
        <v>16732782</v>
      </c>
      <c r="B24622" t="s">
        <v>33</v>
      </c>
      <c r="C24622" t="s">
        <v>24675</v>
      </c>
      <c r="D24622" t="s">
        <v>29</v>
      </c>
      <c r="E24622">
        <v>1</v>
      </c>
      <c r="S24622" t="s">
        <v>33</v>
      </c>
      <c r="T24622" t="s">
        <v>73</v>
      </c>
      <c r="V24622" t="s">
        <v>55</v>
      </c>
      <c r="W24622" t="s">
        <v>322</v>
      </c>
      <c r="X24622" t="s">
        <v>38</v>
      </c>
    </row>
    <row r="24623" spans="1:24" x14ac:dyDescent="0.25">
      <c r="A24623">
        <v>16733183</v>
      </c>
      <c r="B24623" t="s">
        <v>33</v>
      </c>
      <c r="C24623" t="s">
        <v>24676</v>
      </c>
      <c r="D24623" t="s">
        <v>26</v>
      </c>
      <c r="E24623">
        <v>1</v>
      </c>
      <c r="S24623" t="s">
        <v>33</v>
      </c>
      <c r="T24623" t="s">
        <v>27</v>
      </c>
    </row>
    <row r="24624" spans="1:24" x14ac:dyDescent="0.25">
      <c r="A24624">
        <v>16733183</v>
      </c>
      <c r="B24624" t="s">
        <v>33</v>
      </c>
      <c r="C24624" t="s">
        <v>24677</v>
      </c>
      <c r="D24624" t="s">
        <v>29</v>
      </c>
      <c r="E24624">
        <v>1</v>
      </c>
      <c r="S24624" t="s">
        <v>33</v>
      </c>
      <c r="T24624" t="s">
        <v>27</v>
      </c>
    </row>
    <row r="24625" spans="1:24" x14ac:dyDescent="0.25">
      <c r="A24625">
        <v>16738783</v>
      </c>
      <c r="B24625" t="s">
        <v>33</v>
      </c>
      <c r="C24625" t="s">
        <v>24678</v>
      </c>
      <c r="D24625" t="s">
        <v>26</v>
      </c>
      <c r="M24625">
        <v>-1</v>
      </c>
      <c r="O24625">
        <v>-1</v>
      </c>
      <c r="S24625" t="s">
        <v>33</v>
      </c>
      <c r="T24625" t="s">
        <v>27</v>
      </c>
    </row>
    <row r="24626" spans="1:24" x14ac:dyDescent="0.25">
      <c r="A24626">
        <v>16738783</v>
      </c>
      <c r="B24626" t="s">
        <v>33</v>
      </c>
      <c r="C24626" t="s">
        <v>24679</v>
      </c>
      <c r="D24626" t="s">
        <v>29</v>
      </c>
      <c r="M24626">
        <v>-1</v>
      </c>
      <c r="O24626">
        <v>-1</v>
      </c>
      <c r="S24626" t="s">
        <v>33</v>
      </c>
      <c r="T24626" t="s">
        <v>27</v>
      </c>
    </row>
    <row r="24627" spans="1:24" x14ac:dyDescent="0.25">
      <c r="A24627">
        <v>16739346</v>
      </c>
      <c r="B24627" t="s">
        <v>33</v>
      </c>
      <c r="C24627" t="s">
        <v>24680</v>
      </c>
      <c r="D24627" t="s">
        <v>26</v>
      </c>
      <c r="E24627">
        <v>1</v>
      </c>
      <c r="S24627" t="s">
        <v>33</v>
      </c>
      <c r="T24627" t="s">
        <v>82</v>
      </c>
      <c r="V24627" t="s">
        <v>450</v>
      </c>
      <c r="W24627" t="s">
        <v>56</v>
      </c>
      <c r="X24627" t="s">
        <v>38</v>
      </c>
    </row>
    <row r="24628" spans="1:24" x14ac:dyDescent="0.25">
      <c r="A24628">
        <v>16739346</v>
      </c>
      <c r="B24628" t="s">
        <v>33</v>
      </c>
      <c r="C24628" t="s">
        <v>24681</v>
      </c>
      <c r="D24628" t="s">
        <v>29</v>
      </c>
      <c r="E24628">
        <v>1</v>
      </c>
      <c r="S24628" t="s">
        <v>33</v>
      </c>
      <c r="T24628" t="s">
        <v>82</v>
      </c>
      <c r="V24628" t="s">
        <v>450</v>
      </c>
      <c r="W24628" t="s">
        <v>56</v>
      </c>
      <c r="X24628" t="s">
        <v>38</v>
      </c>
    </row>
    <row r="24629" spans="1:24" x14ac:dyDescent="0.25">
      <c r="A24629">
        <v>16739346</v>
      </c>
      <c r="B24629" t="s">
        <v>33</v>
      </c>
      <c r="C24629" t="s">
        <v>24682</v>
      </c>
      <c r="D24629" t="s">
        <v>26</v>
      </c>
      <c r="G24629">
        <v>1</v>
      </c>
      <c r="N24629">
        <v>0</v>
      </c>
      <c r="O24629">
        <v>1</v>
      </c>
      <c r="R24629">
        <v>1</v>
      </c>
      <c r="S24629" t="s">
        <v>33</v>
      </c>
      <c r="T24629" t="s">
        <v>82</v>
      </c>
      <c r="V24629" t="s">
        <v>450</v>
      </c>
      <c r="W24629" t="s">
        <v>56</v>
      </c>
      <c r="X24629" t="s">
        <v>38</v>
      </c>
    </row>
    <row r="24630" spans="1:24" x14ac:dyDescent="0.25">
      <c r="A24630">
        <v>16739346</v>
      </c>
      <c r="B24630" t="s">
        <v>33</v>
      </c>
      <c r="C24630" t="s">
        <v>24683</v>
      </c>
      <c r="D24630" t="s">
        <v>26</v>
      </c>
      <c r="E24630">
        <v>1</v>
      </c>
      <c r="S24630" t="s">
        <v>33</v>
      </c>
      <c r="T24630" t="s">
        <v>82</v>
      </c>
      <c r="V24630" t="s">
        <v>450</v>
      </c>
      <c r="W24630" t="s">
        <v>56</v>
      </c>
      <c r="X24630" t="s">
        <v>38</v>
      </c>
    </row>
    <row r="24631" spans="1:24" x14ac:dyDescent="0.25">
      <c r="A24631">
        <v>16739346</v>
      </c>
      <c r="B24631" t="s">
        <v>33</v>
      </c>
      <c r="C24631" t="s">
        <v>24684</v>
      </c>
      <c r="D24631" t="s">
        <v>29</v>
      </c>
      <c r="E24631">
        <v>1</v>
      </c>
      <c r="S24631" t="s">
        <v>33</v>
      </c>
      <c r="T24631" t="s">
        <v>82</v>
      </c>
      <c r="V24631" t="s">
        <v>450</v>
      </c>
      <c r="W24631" t="s">
        <v>56</v>
      </c>
      <c r="X24631" t="s">
        <v>38</v>
      </c>
    </row>
    <row r="24632" spans="1:24" x14ac:dyDescent="0.25">
      <c r="A24632">
        <v>16739346</v>
      </c>
      <c r="B24632" t="s">
        <v>33</v>
      </c>
      <c r="C24632" t="s">
        <v>24685</v>
      </c>
      <c r="D24632" t="s">
        <v>26</v>
      </c>
      <c r="G24632">
        <v>1</v>
      </c>
      <c r="J24632">
        <v>0</v>
      </c>
      <c r="O24632">
        <v>0</v>
      </c>
      <c r="R24632">
        <v>1</v>
      </c>
      <c r="S24632" t="s">
        <v>33</v>
      </c>
      <c r="T24632" t="s">
        <v>82</v>
      </c>
      <c r="V24632" t="s">
        <v>450</v>
      </c>
      <c r="W24632" t="s">
        <v>56</v>
      </c>
      <c r="X24632" t="s">
        <v>38</v>
      </c>
    </row>
    <row r="24633" spans="1:24" x14ac:dyDescent="0.25">
      <c r="A24633">
        <v>16739346</v>
      </c>
      <c r="B24633" t="s">
        <v>33</v>
      </c>
      <c r="C24633" t="s">
        <v>24686</v>
      </c>
      <c r="D24633" t="s">
        <v>26</v>
      </c>
      <c r="E24633">
        <v>1</v>
      </c>
      <c r="S24633" t="s">
        <v>33</v>
      </c>
      <c r="T24633" t="s">
        <v>82</v>
      </c>
      <c r="V24633" t="s">
        <v>450</v>
      </c>
      <c r="W24633" t="s">
        <v>56</v>
      </c>
      <c r="X24633" t="s">
        <v>38</v>
      </c>
    </row>
    <row r="24634" spans="1:24" x14ac:dyDescent="0.25">
      <c r="A24634">
        <v>16739346</v>
      </c>
      <c r="B24634" t="s">
        <v>33</v>
      </c>
      <c r="C24634" t="s">
        <v>24687</v>
      </c>
      <c r="D24634" t="s">
        <v>26</v>
      </c>
      <c r="M24634">
        <v>-1</v>
      </c>
      <c r="O24634">
        <v>-1</v>
      </c>
      <c r="S24634" t="s">
        <v>33</v>
      </c>
      <c r="T24634" t="s">
        <v>82</v>
      </c>
      <c r="V24634" t="s">
        <v>450</v>
      </c>
      <c r="W24634" t="s">
        <v>56</v>
      </c>
      <c r="X24634" t="s">
        <v>38</v>
      </c>
    </row>
    <row r="24635" spans="1:24" x14ac:dyDescent="0.25">
      <c r="A24635">
        <v>16739346</v>
      </c>
      <c r="B24635" t="s">
        <v>33</v>
      </c>
      <c r="C24635" t="s">
        <v>24688</v>
      </c>
      <c r="D24635" t="s">
        <v>29</v>
      </c>
      <c r="M24635">
        <v>-1</v>
      </c>
      <c r="O24635">
        <v>-1</v>
      </c>
      <c r="S24635" t="s">
        <v>33</v>
      </c>
      <c r="T24635" t="s">
        <v>82</v>
      </c>
      <c r="V24635" t="s">
        <v>450</v>
      </c>
      <c r="W24635" t="s">
        <v>56</v>
      </c>
      <c r="X24635" t="s">
        <v>38</v>
      </c>
    </row>
    <row r="24636" spans="1:24" x14ac:dyDescent="0.25">
      <c r="A24636">
        <v>16739346</v>
      </c>
      <c r="B24636" t="s">
        <v>33</v>
      </c>
      <c r="C24636" t="s">
        <v>24689</v>
      </c>
      <c r="D24636" t="s">
        <v>26</v>
      </c>
      <c r="K24636">
        <v>1</v>
      </c>
      <c r="L24636">
        <v>-1</v>
      </c>
      <c r="S24636" t="s">
        <v>33</v>
      </c>
      <c r="T24636" t="s">
        <v>82</v>
      </c>
      <c r="V24636" t="s">
        <v>450</v>
      </c>
      <c r="W24636" t="s">
        <v>56</v>
      </c>
      <c r="X24636" t="s">
        <v>38</v>
      </c>
    </row>
    <row r="24637" spans="1:24" x14ac:dyDescent="0.25">
      <c r="A24637">
        <v>16739346</v>
      </c>
      <c r="B24637" t="s">
        <v>33</v>
      </c>
      <c r="C24637" t="s">
        <v>24690</v>
      </c>
      <c r="D24637" t="s">
        <v>29</v>
      </c>
      <c r="K24637">
        <v>1</v>
      </c>
      <c r="L24637">
        <v>-1</v>
      </c>
      <c r="S24637" t="s">
        <v>33</v>
      </c>
      <c r="T24637" t="s">
        <v>82</v>
      </c>
      <c r="V24637" t="s">
        <v>450</v>
      </c>
      <c r="W24637" t="s">
        <v>56</v>
      </c>
      <c r="X24637" t="s">
        <v>38</v>
      </c>
    </row>
    <row r="24638" spans="1:24" x14ac:dyDescent="0.25">
      <c r="A24638">
        <v>16740473</v>
      </c>
      <c r="B24638" t="s">
        <v>33</v>
      </c>
      <c r="C24638" t="s">
        <v>24691</v>
      </c>
      <c r="D24638" t="s">
        <v>26</v>
      </c>
      <c r="I24638">
        <v>1</v>
      </c>
      <c r="S24638" t="s">
        <v>33</v>
      </c>
      <c r="T24638" t="s">
        <v>82</v>
      </c>
    </row>
    <row r="24639" spans="1:24" x14ac:dyDescent="0.25">
      <c r="A24639">
        <v>16740473</v>
      </c>
      <c r="B24639" t="s">
        <v>33</v>
      </c>
      <c r="C24639" t="s">
        <v>24692</v>
      </c>
      <c r="D24639" t="s">
        <v>29</v>
      </c>
      <c r="I24639">
        <v>1</v>
      </c>
      <c r="S24639" t="s">
        <v>33</v>
      </c>
      <c r="T24639" t="s">
        <v>82</v>
      </c>
    </row>
    <row r="24640" spans="1:24" x14ac:dyDescent="0.25">
      <c r="A24640">
        <v>16741355</v>
      </c>
      <c r="B24640" t="s">
        <v>33</v>
      </c>
      <c r="C24640" t="s">
        <v>24693</v>
      </c>
      <c r="D24640" t="s">
        <v>26</v>
      </c>
      <c r="E24640">
        <v>1</v>
      </c>
      <c r="S24640" t="s">
        <v>33</v>
      </c>
      <c r="T24640" t="s">
        <v>43</v>
      </c>
    </row>
    <row r="24641" spans="1:24" x14ac:dyDescent="0.25">
      <c r="A24641">
        <v>16741355</v>
      </c>
      <c r="B24641" t="s">
        <v>33</v>
      </c>
      <c r="C24641" t="s">
        <v>24694</v>
      </c>
      <c r="D24641" t="s">
        <v>29</v>
      </c>
      <c r="E24641">
        <v>1</v>
      </c>
      <c r="S24641" t="s">
        <v>33</v>
      </c>
      <c r="T24641" t="s">
        <v>43</v>
      </c>
    </row>
    <row r="24642" spans="1:24" x14ac:dyDescent="0.25">
      <c r="A24642">
        <v>16741355</v>
      </c>
      <c r="B24642" t="s">
        <v>33</v>
      </c>
      <c r="C24642" t="s">
        <v>24695</v>
      </c>
      <c r="D24642" t="s">
        <v>26</v>
      </c>
      <c r="G24642">
        <v>1</v>
      </c>
      <c r="H24642">
        <v>1</v>
      </c>
      <c r="O24642">
        <v>0</v>
      </c>
      <c r="S24642" t="s">
        <v>33</v>
      </c>
      <c r="T24642" t="s">
        <v>43</v>
      </c>
    </row>
    <row r="24643" spans="1:24" x14ac:dyDescent="0.25">
      <c r="A24643">
        <v>16741355</v>
      </c>
      <c r="B24643" t="s">
        <v>33</v>
      </c>
      <c r="C24643" t="s">
        <v>24696</v>
      </c>
      <c r="D24643" t="s">
        <v>29</v>
      </c>
      <c r="G24643">
        <v>1</v>
      </c>
      <c r="H24643">
        <v>1</v>
      </c>
      <c r="O24643">
        <v>0</v>
      </c>
      <c r="S24643" t="s">
        <v>33</v>
      </c>
      <c r="T24643" t="s">
        <v>43</v>
      </c>
    </row>
    <row r="24644" spans="1:24" x14ac:dyDescent="0.25">
      <c r="A24644">
        <v>16741355</v>
      </c>
      <c r="B24644" t="s">
        <v>33</v>
      </c>
      <c r="C24644" t="s">
        <v>24697</v>
      </c>
      <c r="D24644" t="s">
        <v>26</v>
      </c>
      <c r="N24644">
        <v>0</v>
      </c>
      <c r="S24644" t="s">
        <v>33</v>
      </c>
      <c r="T24644" t="s">
        <v>43</v>
      </c>
    </row>
    <row r="24645" spans="1:24" x14ac:dyDescent="0.25">
      <c r="A24645">
        <v>16742555</v>
      </c>
      <c r="B24645" t="s">
        <v>24</v>
      </c>
      <c r="C24645" t="s">
        <v>24698</v>
      </c>
      <c r="D24645" t="s">
        <v>26</v>
      </c>
      <c r="E24645">
        <v>1</v>
      </c>
      <c r="S24645" t="s">
        <v>24</v>
      </c>
      <c r="T24645" t="s">
        <v>73</v>
      </c>
    </row>
    <row r="24646" spans="1:24" x14ac:dyDescent="0.25">
      <c r="A24646">
        <v>16742555</v>
      </c>
      <c r="B24646" t="s">
        <v>24</v>
      </c>
      <c r="C24646" t="s">
        <v>24699</v>
      </c>
      <c r="D24646" t="s">
        <v>26</v>
      </c>
      <c r="E24646">
        <v>1</v>
      </c>
      <c r="S24646" t="s">
        <v>24</v>
      </c>
      <c r="T24646" t="s">
        <v>73</v>
      </c>
    </row>
    <row r="24647" spans="1:24" x14ac:dyDescent="0.25">
      <c r="A24647">
        <v>16742555</v>
      </c>
      <c r="B24647" t="s">
        <v>24</v>
      </c>
      <c r="C24647" t="s">
        <v>24700</v>
      </c>
      <c r="D24647" t="s">
        <v>29</v>
      </c>
      <c r="E24647">
        <v>1</v>
      </c>
      <c r="S24647" t="s">
        <v>24</v>
      </c>
      <c r="T24647" t="s">
        <v>73</v>
      </c>
    </row>
    <row r="24648" spans="1:24" x14ac:dyDescent="0.25">
      <c r="A24648">
        <v>16744917</v>
      </c>
      <c r="B24648" t="s">
        <v>33</v>
      </c>
      <c r="C24648" t="s">
        <v>24701</v>
      </c>
      <c r="D24648" t="s">
        <v>26</v>
      </c>
      <c r="E24648">
        <v>1</v>
      </c>
      <c r="L24648">
        <v>0</v>
      </c>
      <c r="S24648" t="s">
        <v>33</v>
      </c>
      <c r="T24648" t="s">
        <v>73</v>
      </c>
      <c r="V24648" t="s">
        <v>36</v>
      </c>
      <c r="W24648" t="s">
        <v>37</v>
      </c>
      <c r="X24648" t="s">
        <v>44</v>
      </c>
    </row>
    <row r="24649" spans="1:24" x14ac:dyDescent="0.25">
      <c r="A24649">
        <v>16744917</v>
      </c>
      <c r="B24649" t="s">
        <v>33</v>
      </c>
      <c r="C24649" t="s">
        <v>24702</v>
      </c>
      <c r="D24649" t="s">
        <v>29</v>
      </c>
      <c r="E24649">
        <v>1</v>
      </c>
      <c r="L24649">
        <v>0</v>
      </c>
      <c r="S24649" t="s">
        <v>33</v>
      </c>
      <c r="T24649" t="s">
        <v>73</v>
      </c>
      <c r="V24649" t="s">
        <v>36</v>
      </c>
      <c r="W24649" t="s">
        <v>37</v>
      </c>
      <c r="X24649" t="s">
        <v>44</v>
      </c>
    </row>
    <row r="24650" spans="1:24" x14ac:dyDescent="0.25">
      <c r="A24650">
        <v>16747090</v>
      </c>
      <c r="B24650" t="s">
        <v>24</v>
      </c>
      <c r="C24650" t="s">
        <v>24703</v>
      </c>
      <c r="D24650" t="s">
        <v>26</v>
      </c>
      <c r="O24650">
        <v>1</v>
      </c>
      <c r="S24650" t="s">
        <v>24</v>
      </c>
      <c r="T24650" t="s">
        <v>35</v>
      </c>
      <c r="V24650" t="s">
        <v>36</v>
      </c>
      <c r="W24650" t="s">
        <v>37</v>
      </c>
      <c r="X24650" t="s">
        <v>44</v>
      </c>
    </row>
    <row r="24651" spans="1:24" x14ac:dyDescent="0.25">
      <c r="A24651">
        <v>16747090</v>
      </c>
      <c r="B24651" t="s">
        <v>24</v>
      </c>
      <c r="C24651" t="s">
        <v>24704</v>
      </c>
      <c r="D24651" t="s">
        <v>29</v>
      </c>
      <c r="O24651">
        <v>1</v>
      </c>
      <c r="S24651" t="s">
        <v>24</v>
      </c>
      <c r="T24651" t="s">
        <v>35</v>
      </c>
      <c r="V24651" t="s">
        <v>36</v>
      </c>
      <c r="W24651" t="s">
        <v>37</v>
      </c>
      <c r="X24651" t="s">
        <v>44</v>
      </c>
    </row>
    <row r="24652" spans="1:24" x14ac:dyDescent="0.25">
      <c r="A24652">
        <v>16747090</v>
      </c>
      <c r="B24652" t="s">
        <v>24</v>
      </c>
      <c r="C24652" t="s">
        <v>24705</v>
      </c>
      <c r="D24652" t="s">
        <v>26</v>
      </c>
      <c r="M24652">
        <v>1</v>
      </c>
      <c r="O24652">
        <v>1</v>
      </c>
      <c r="S24652" t="s">
        <v>24</v>
      </c>
      <c r="T24652" t="s">
        <v>35</v>
      </c>
      <c r="V24652" t="s">
        <v>36</v>
      </c>
      <c r="W24652" t="s">
        <v>37</v>
      </c>
      <c r="X24652" t="s">
        <v>44</v>
      </c>
    </row>
    <row r="24653" spans="1:24" x14ac:dyDescent="0.25">
      <c r="A24653">
        <v>16747090</v>
      </c>
      <c r="B24653" t="s">
        <v>24</v>
      </c>
      <c r="C24653" t="s">
        <v>24706</v>
      </c>
      <c r="D24653" t="s">
        <v>29</v>
      </c>
      <c r="M24653">
        <v>1</v>
      </c>
      <c r="O24653">
        <v>1</v>
      </c>
      <c r="S24653" t="s">
        <v>24</v>
      </c>
      <c r="T24653" t="s">
        <v>35</v>
      </c>
      <c r="V24653" t="s">
        <v>36</v>
      </c>
      <c r="W24653" t="s">
        <v>37</v>
      </c>
      <c r="X24653" t="s">
        <v>44</v>
      </c>
    </row>
    <row r="24654" spans="1:24" x14ac:dyDescent="0.25">
      <c r="A24654">
        <v>16747090</v>
      </c>
      <c r="B24654" t="s">
        <v>24</v>
      </c>
      <c r="C24654" t="s">
        <v>24707</v>
      </c>
      <c r="D24654" t="s">
        <v>26</v>
      </c>
      <c r="E24654">
        <v>1</v>
      </c>
      <c r="N24654">
        <v>0</v>
      </c>
      <c r="R24654">
        <v>1</v>
      </c>
      <c r="S24654" t="s">
        <v>24</v>
      </c>
      <c r="T24654" t="s">
        <v>35</v>
      </c>
      <c r="V24654" t="s">
        <v>36</v>
      </c>
      <c r="W24654" t="s">
        <v>37</v>
      </c>
      <c r="X24654" t="s">
        <v>44</v>
      </c>
    </row>
    <row r="24655" spans="1:24" x14ac:dyDescent="0.25">
      <c r="A24655">
        <v>16747090</v>
      </c>
      <c r="B24655" t="s">
        <v>24</v>
      </c>
      <c r="C24655" t="s">
        <v>24708</v>
      </c>
      <c r="D24655" t="s">
        <v>26</v>
      </c>
      <c r="G24655">
        <v>1</v>
      </c>
      <c r="J24655">
        <v>1</v>
      </c>
      <c r="O24655">
        <v>1</v>
      </c>
      <c r="S24655" t="s">
        <v>24</v>
      </c>
      <c r="T24655" t="s">
        <v>35</v>
      </c>
      <c r="V24655" t="s">
        <v>36</v>
      </c>
      <c r="W24655" t="s">
        <v>37</v>
      </c>
      <c r="X24655" t="s">
        <v>44</v>
      </c>
    </row>
    <row r="24656" spans="1:24" x14ac:dyDescent="0.25">
      <c r="A24656">
        <v>16747090</v>
      </c>
      <c r="B24656" t="s">
        <v>24</v>
      </c>
      <c r="C24656" t="s">
        <v>24709</v>
      </c>
      <c r="D24656" t="s">
        <v>26</v>
      </c>
      <c r="G24656">
        <v>1</v>
      </c>
      <c r="J24656">
        <v>1</v>
      </c>
      <c r="O24656">
        <v>1</v>
      </c>
      <c r="S24656" t="s">
        <v>24</v>
      </c>
      <c r="T24656" t="s">
        <v>35</v>
      </c>
      <c r="V24656" t="s">
        <v>36</v>
      </c>
      <c r="W24656" t="s">
        <v>37</v>
      </c>
      <c r="X24656" t="s">
        <v>44</v>
      </c>
    </row>
    <row r="24657" spans="1:24" x14ac:dyDescent="0.25">
      <c r="A24657">
        <v>16747090</v>
      </c>
      <c r="B24657" t="s">
        <v>24</v>
      </c>
      <c r="C24657" t="s">
        <v>24710</v>
      </c>
      <c r="D24657" t="s">
        <v>26</v>
      </c>
      <c r="O24657">
        <v>1</v>
      </c>
      <c r="S24657" t="s">
        <v>24</v>
      </c>
      <c r="T24657" t="s">
        <v>35</v>
      </c>
      <c r="V24657" t="s">
        <v>36</v>
      </c>
      <c r="W24657" t="s">
        <v>37</v>
      </c>
      <c r="X24657" t="s">
        <v>44</v>
      </c>
    </row>
    <row r="24658" spans="1:24" x14ac:dyDescent="0.25">
      <c r="A24658">
        <v>16747090</v>
      </c>
      <c r="B24658" t="s">
        <v>24</v>
      </c>
      <c r="C24658" t="s">
        <v>24711</v>
      </c>
      <c r="D24658" t="s">
        <v>26</v>
      </c>
      <c r="O24658">
        <v>1</v>
      </c>
      <c r="S24658" t="s">
        <v>24</v>
      </c>
      <c r="T24658" t="s">
        <v>35</v>
      </c>
      <c r="V24658" t="s">
        <v>36</v>
      </c>
      <c r="W24658" t="s">
        <v>37</v>
      </c>
      <c r="X24658" t="s">
        <v>44</v>
      </c>
    </row>
    <row r="24659" spans="1:24" x14ac:dyDescent="0.25">
      <c r="A24659">
        <v>16747090</v>
      </c>
      <c r="B24659" t="s">
        <v>24</v>
      </c>
      <c r="C24659" t="s">
        <v>24712</v>
      </c>
      <c r="D24659" t="s">
        <v>26</v>
      </c>
      <c r="O24659">
        <v>1</v>
      </c>
      <c r="S24659" t="s">
        <v>24</v>
      </c>
      <c r="T24659" t="s">
        <v>35</v>
      </c>
      <c r="V24659" t="s">
        <v>36</v>
      </c>
      <c r="W24659" t="s">
        <v>37</v>
      </c>
      <c r="X24659" t="s">
        <v>44</v>
      </c>
    </row>
    <row r="24660" spans="1:24" x14ac:dyDescent="0.25">
      <c r="A24660">
        <v>16747090</v>
      </c>
      <c r="B24660" t="s">
        <v>24</v>
      </c>
      <c r="C24660" t="s">
        <v>24713</v>
      </c>
      <c r="D24660" t="s">
        <v>26</v>
      </c>
      <c r="O24660">
        <v>1</v>
      </c>
      <c r="S24660" t="s">
        <v>24</v>
      </c>
      <c r="T24660" t="s">
        <v>35</v>
      </c>
      <c r="V24660" t="s">
        <v>36</v>
      </c>
      <c r="W24660" t="s">
        <v>37</v>
      </c>
      <c r="X24660" t="s">
        <v>44</v>
      </c>
    </row>
    <row r="24661" spans="1:24" x14ac:dyDescent="0.25">
      <c r="A24661">
        <v>16747090</v>
      </c>
      <c r="B24661" t="s">
        <v>24</v>
      </c>
      <c r="C24661" t="s">
        <v>24714</v>
      </c>
      <c r="D24661" t="s">
        <v>29</v>
      </c>
      <c r="O24661">
        <v>1</v>
      </c>
      <c r="S24661" t="s">
        <v>24</v>
      </c>
      <c r="T24661" t="s">
        <v>35</v>
      </c>
      <c r="V24661" t="s">
        <v>36</v>
      </c>
      <c r="W24661" t="s">
        <v>37</v>
      </c>
      <c r="X24661" t="s">
        <v>44</v>
      </c>
    </row>
    <row r="24662" spans="1:24" x14ac:dyDescent="0.25">
      <c r="A24662">
        <v>16748864</v>
      </c>
      <c r="B24662" t="s">
        <v>33</v>
      </c>
      <c r="C24662" t="s">
        <v>24715</v>
      </c>
      <c r="D24662" t="s">
        <v>26</v>
      </c>
      <c r="E24662">
        <v>1</v>
      </c>
      <c r="S24662" t="s">
        <v>33</v>
      </c>
      <c r="T24662" t="s">
        <v>73</v>
      </c>
    </row>
    <row r="24663" spans="1:24" x14ac:dyDescent="0.25">
      <c r="A24663">
        <v>16748864</v>
      </c>
      <c r="B24663" t="s">
        <v>33</v>
      </c>
      <c r="C24663" t="s">
        <v>24716</v>
      </c>
      <c r="D24663" t="s">
        <v>29</v>
      </c>
      <c r="E24663">
        <v>1</v>
      </c>
      <c r="S24663" t="s">
        <v>33</v>
      </c>
      <c r="T24663" t="s">
        <v>73</v>
      </c>
    </row>
    <row r="24664" spans="1:24" x14ac:dyDescent="0.25">
      <c r="A24664">
        <v>16749048</v>
      </c>
      <c r="B24664" t="s">
        <v>24</v>
      </c>
      <c r="C24664" t="s">
        <v>24717</v>
      </c>
      <c r="D24664" t="s">
        <v>26</v>
      </c>
      <c r="H24664">
        <v>1</v>
      </c>
      <c r="I24664">
        <v>1</v>
      </c>
      <c r="P24664">
        <v>1</v>
      </c>
      <c r="S24664" t="s">
        <v>24</v>
      </c>
      <c r="T24664" t="s">
        <v>43</v>
      </c>
      <c r="V24664" t="s">
        <v>69</v>
      </c>
      <c r="W24664" t="s">
        <v>37</v>
      </c>
      <c r="X24664" t="s">
        <v>44</v>
      </c>
    </row>
    <row r="24665" spans="1:24" x14ac:dyDescent="0.25">
      <c r="A24665">
        <v>16749048</v>
      </c>
      <c r="B24665" t="s">
        <v>24</v>
      </c>
      <c r="C24665" t="s">
        <v>24718</v>
      </c>
      <c r="D24665" t="s">
        <v>29</v>
      </c>
      <c r="H24665">
        <v>1</v>
      </c>
      <c r="I24665">
        <v>1</v>
      </c>
      <c r="P24665">
        <v>1</v>
      </c>
      <c r="S24665" t="s">
        <v>24</v>
      </c>
      <c r="T24665" t="s">
        <v>43</v>
      </c>
      <c r="V24665" t="s">
        <v>69</v>
      </c>
      <c r="W24665" t="s">
        <v>37</v>
      </c>
      <c r="X24665" t="s">
        <v>44</v>
      </c>
    </row>
    <row r="24666" spans="1:24" x14ac:dyDescent="0.25">
      <c r="A24666">
        <v>16749603</v>
      </c>
      <c r="B24666" t="s">
        <v>24</v>
      </c>
      <c r="C24666" t="s">
        <v>24719</v>
      </c>
      <c r="D24666" t="s">
        <v>26</v>
      </c>
      <c r="E24666">
        <v>1</v>
      </c>
      <c r="S24666" t="s">
        <v>24</v>
      </c>
      <c r="T24666" t="s">
        <v>87</v>
      </c>
      <c r="V24666" t="s">
        <v>450</v>
      </c>
      <c r="W24666" t="s">
        <v>56</v>
      </c>
      <c r="X24666" t="s">
        <v>44</v>
      </c>
    </row>
    <row r="24667" spans="1:24" x14ac:dyDescent="0.25">
      <c r="A24667">
        <v>16749603</v>
      </c>
      <c r="B24667" t="s">
        <v>24</v>
      </c>
      <c r="C24667" t="s">
        <v>24720</v>
      </c>
      <c r="D24667" t="s">
        <v>29</v>
      </c>
      <c r="E24667">
        <v>1</v>
      </c>
      <c r="S24667" t="s">
        <v>24</v>
      </c>
      <c r="T24667" t="s">
        <v>87</v>
      </c>
      <c r="V24667" t="s">
        <v>450</v>
      </c>
      <c r="W24667" t="s">
        <v>56</v>
      </c>
      <c r="X24667" t="s">
        <v>44</v>
      </c>
    </row>
    <row r="24668" spans="1:24" x14ac:dyDescent="0.25">
      <c r="A24668">
        <v>16749603</v>
      </c>
      <c r="B24668" t="s">
        <v>24</v>
      </c>
      <c r="C24668" t="s">
        <v>24721</v>
      </c>
      <c r="D24668" t="s">
        <v>26</v>
      </c>
      <c r="H24668">
        <v>1</v>
      </c>
      <c r="J24668">
        <v>0</v>
      </c>
      <c r="M24668">
        <v>1</v>
      </c>
      <c r="O24668">
        <v>1</v>
      </c>
      <c r="R24668">
        <v>0</v>
      </c>
      <c r="S24668" t="s">
        <v>24</v>
      </c>
      <c r="T24668" t="s">
        <v>87</v>
      </c>
      <c r="V24668" t="s">
        <v>450</v>
      </c>
      <c r="W24668" t="s">
        <v>56</v>
      </c>
      <c r="X24668" t="s">
        <v>44</v>
      </c>
    </row>
    <row r="24669" spans="1:24" x14ac:dyDescent="0.25">
      <c r="A24669">
        <v>16749603</v>
      </c>
      <c r="B24669" t="s">
        <v>24</v>
      </c>
      <c r="C24669" t="s">
        <v>24722</v>
      </c>
      <c r="D24669" t="s">
        <v>29</v>
      </c>
      <c r="H24669">
        <v>1</v>
      </c>
      <c r="J24669">
        <v>0</v>
      </c>
      <c r="M24669">
        <v>1</v>
      </c>
      <c r="O24669">
        <v>1</v>
      </c>
      <c r="R24669">
        <v>0</v>
      </c>
      <c r="S24669" t="s">
        <v>24</v>
      </c>
      <c r="T24669" t="s">
        <v>87</v>
      </c>
      <c r="V24669" t="s">
        <v>450</v>
      </c>
      <c r="W24669" t="s">
        <v>56</v>
      </c>
      <c r="X24669" t="s">
        <v>44</v>
      </c>
    </row>
    <row r="24670" spans="1:24" x14ac:dyDescent="0.25">
      <c r="A24670">
        <v>16749603</v>
      </c>
      <c r="B24670" t="s">
        <v>24</v>
      </c>
      <c r="C24670" t="s">
        <v>24723</v>
      </c>
      <c r="D24670" t="s">
        <v>26</v>
      </c>
      <c r="G24670">
        <v>1</v>
      </c>
      <c r="J24670">
        <v>0</v>
      </c>
      <c r="K24670">
        <v>0</v>
      </c>
      <c r="O24670">
        <v>0</v>
      </c>
      <c r="S24670" t="s">
        <v>24</v>
      </c>
      <c r="T24670" t="s">
        <v>87</v>
      </c>
      <c r="V24670" t="s">
        <v>450</v>
      </c>
      <c r="W24670" t="s">
        <v>56</v>
      </c>
      <c r="X24670" t="s">
        <v>44</v>
      </c>
    </row>
    <row r="24671" spans="1:24" x14ac:dyDescent="0.25">
      <c r="A24671">
        <v>16749603</v>
      </c>
      <c r="B24671" t="s">
        <v>24</v>
      </c>
      <c r="C24671" t="s">
        <v>24724</v>
      </c>
      <c r="D24671" t="s">
        <v>29</v>
      </c>
      <c r="G24671">
        <v>1</v>
      </c>
      <c r="J24671">
        <v>0</v>
      </c>
      <c r="K24671">
        <v>0</v>
      </c>
      <c r="O24671">
        <v>0</v>
      </c>
      <c r="S24671" t="s">
        <v>24</v>
      </c>
      <c r="T24671" t="s">
        <v>87</v>
      </c>
      <c r="V24671" t="s">
        <v>450</v>
      </c>
      <c r="W24671" t="s">
        <v>56</v>
      </c>
      <c r="X24671" t="s">
        <v>44</v>
      </c>
    </row>
    <row r="24672" spans="1:24" x14ac:dyDescent="0.25">
      <c r="A24672">
        <v>16749603</v>
      </c>
      <c r="B24672" t="s">
        <v>24</v>
      </c>
      <c r="C24672" t="s">
        <v>24725</v>
      </c>
      <c r="D24672" t="s">
        <v>26</v>
      </c>
      <c r="H24672">
        <v>1</v>
      </c>
      <c r="L24672">
        <v>-1</v>
      </c>
      <c r="M24672">
        <v>1</v>
      </c>
      <c r="S24672" t="s">
        <v>24</v>
      </c>
      <c r="T24672" t="s">
        <v>87</v>
      </c>
      <c r="V24672" t="s">
        <v>450</v>
      </c>
      <c r="W24672" t="s">
        <v>56</v>
      </c>
      <c r="X24672" t="s">
        <v>44</v>
      </c>
    </row>
    <row r="24673" spans="1:24" x14ac:dyDescent="0.25">
      <c r="A24673">
        <v>16749603</v>
      </c>
      <c r="B24673" t="s">
        <v>24</v>
      </c>
      <c r="C24673" t="s">
        <v>24726</v>
      </c>
      <c r="D24673" t="s">
        <v>29</v>
      </c>
      <c r="H24673">
        <v>1</v>
      </c>
      <c r="L24673">
        <v>-1</v>
      </c>
      <c r="M24673">
        <v>1</v>
      </c>
      <c r="S24673" t="s">
        <v>24</v>
      </c>
      <c r="T24673" t="s">
        <v>87</v>
      </c>
      <c r="V24673" t="s">
        <v>450</v>
      </c>
      <c r="W24673" t="s">
        <v>56</v>
      </c>
      <c r="X24673" t="s">
        <v>44</v>
      </c>
    </row>
    <row r="24674" spans="1:24" x14ac:dyDescent="0.25">
      <c r="A24674">
        <v>16749603</v>
      </c>
      <c r="B24674" t="s">
        <v>24</v>
      </c>
      <c r="C24674" t="s">
        <v>24727</v>
      </c>
      <c r="D24674" t="s">
        <v>26</v>
      </c>
      <c r="G24674">
        <v>1</v>
      </c>
      <c r="J24674">
        <v>-1</v>
      </c>
      <c r="M24674">
        <v>1</v>
      </c>
      <c r="N24674">
        <v>0</v>
      </c>
      <c r="O24674">
        <v>1</v>
      </c>
      <c r="R24674">
        <v>1</v>
      </c>
      <c r="S24674" t="s">
        <v>24</v>
      </c>
      <c r="T24674" t="s">
        <v>87</v>
      </c>
      <c r="V24674" t="s">
        <v>450</v>
      </c>
      <c r="W24674" t="s">
        <v>56</v>
      </c>
      <c r="X24674" t="s">
        <v>44</v>
      </c>
    </row>
    <row r="24675" spans="1:24" x14ac:dyDescent="0.25">
      <c r="A24675">
        <v>16749603</v>
      </c>
      <c r="B24675" t="s">
        <v>24</v>
      </c>
      <c r="C24675" t="s">
        <v>24728</v>
      </c>
      <c r="D24675" t="s">
        <v>26</v>
      </c>
      <c r="G24675">
        <v>1</v>
      </c>
      <c r="J24675">
        <v>-1</v>
      </c>
      <c r="M24675">
        <v>1</v>
      </c>
      <c r="N24675">
        <v>0</v>
      </c>
      <c r="O24675">
        <v>1</v>
      </c>
      <c r="R24675">
        <v>1</v>
      </c>
      <c r="S24675" t="s">
        <v>24</v>
      </c>
      <c r="T24675" t="s">
        <v>87</v>
      </c>
      <c r="V24675" t="s">
        <v>450</v>
      </c>
      <c r="W24675" t="s">
        <v>56</v>
      </c>
      <c r="X24675" t="s">
        <v>44</v>
      </c>
    </row>
    <row r="24676" spans="1:24" x14ac:dyDescent="0.25">
      <c r="A24676">
        <v>16749603</v>
      </c>
      <c r="B24676" t="s">
        <v>24</v>
      </c>
      <c r="C24676" t="s">
        <v>24729</v>
      </c>
      <c r="D24676" t="s">
        <v>26</v>
      </c>
      <c r="G24676">
        <v>1</v>
      </c>
      <c r="J24676">
        <v>-1</v>
      </c>
      <c r="M24676">
        <v>1</v>
      </c>
      <c r="N24676">
        <v>0</v>
      </c>
      <c r="O24676">
        <v>1</v>
      </c>
      <c r="R24676">
        <v>1</v>
      </c>
      <c r="S24676" t="s">
        <v>24</v>
      </c>
      <c r="T24676" t="s">
        <v>87</v>
      </c>
      <c r="V24676" t="s">
        <v>450</v>
      </c>
      <c r="W24676" t="s">
        <v>56</v>
      </c>
      <c r="X24676" t="s">
        <v>44</v>
      </c>
    </row>
    <row r="24677" spans="1:24" x14ac:dyDescent="0.25">
      <c r="A24677">
        <v>16750031</v>
      </c>
      <c r="B24677" t="s">
        <v>33</v>
      </c>
      <c r="C24677" t="s">
        <v>24730</v>
      </c>
      <c r="D24677" t="s">
        <v>26</v>
      </c>
      <c r="E24677">
        <v>1</v>
      </c>
      <c r="S24677" t="s">
        <v>33</v>
      </c>
      <c r="T24677" t="s">
        <v>82</v>
      </c>
    </row>
    <row r="24678" spans="1:24" x14ac:dyDescent="0.25">
      <c r="A24678">
        <v>16750031</v>
      </c>
      <c r="B24678" t="s">
        <v>33</v>
      </c>
      <c r="C24678" t="s">
        <v>24731</v>
      </c>
      <c r="D24678" t="s">
        <v>29</v>
      </c>
      <c r="E24678">
        <v>1</v>
      </c>
      <c r="S24678" t="s">
        <v>33</v>
      </c>
      <c r="T24678" t="s">
        <v>82</v>
      </c>
    </row>
    <row r="24679" spans="1:24" x14ac:dyDescent="0.25">
      <c r="A24679">
        <v>16751763</v>
      </c>
      <c r="B24679" t="s">
        <v>24</v>
      </c>
      <c r="C24679" t="s">
        <v>24732</v>
      </c>
      <c r="D24679" t="s">
        <v>26</v>
      </c>
      <c r="E24679">
        <v>1</v>
      </c>
      <c r="S24679" t="s">
        <v>24</v>
      </c>
      <c r="T24679" t="s">
        <v>43</v>
      </c>
    </row>
    <row r="24680" spans="1:24" x14ac:dyDescent="0.25">
      <c r="A24680">
        <v>16751763</v>
      </c>
      <c r="B24680" t="s">
        <v>24</v>
      </c>
      <c r="C24680" t="s">
        <v>24733</v>
      </c>
      <c r="D24680" t="s">
        <v>26</v>
      </c>
      <c r="E24680">
        <v>1</v>
      </c>
      <c r="S24680" t="s">
        <v>24</v>
      </c>
      <c r="T24680" t="s">
        <v>43</v>
      </c>
    </row>
    <row r="24681" spans="1:24" x14ac:dyDescent="0.25">
      <c r="A24681">
        <v>16751763</v>
      </c>
      <c r="B24681" t="s">
        <v>24</v>
      </c>
      <c r="C24681" t="s">
        <v>24734</v>
      </c>
      <c r="D24681" t="s">
        <v>29</v>
      </c>
      <c r="E24681">
        <v>1</v>
      </c>
      <c r="S24681" t="s">
        <v>24</v>
      </c>
      <c r="T24681" t="s">
        <v>43</v>
      </c>
    </row>
    <row r="24682" spans="1:24" x14ac:dyDescent="0.25">
      <c r="A24682">
        <v>16751763</v>
      </c>
      <c r="B24682" t="s">
        <v>24</v>
      </c>
      <c r="C24682" t="s">
        <v>24735</v>
      </c>
      <c r="D24682" t="s">
        <v>26</v>
      </c>
      <c r="G24682">
        <v>1</v>
      </c>
      <c r="S24682" t="s">
        <v>24</v>
      </c>
      <c r="T24682" t="s">
        <v>43</v>
      </c>
    </row>
    <row r="24683" spans="1:24" x14ac:dyDescent="0.25">
      <c r="A24683">
        <v>16751763</v>
      </c>
      <c r="B24683" t="s">
        <v>24</v>
      </c>
      <c r="C24683" t="s">
        <v>24736</v>
      </c>
      <c r="D24683" t="s">
        <v>26</v>
      </c>
      <c r="G24683">
        <v>1</v>
      </c>
      <c r="S24683" t="s">
        <v>24</v>
      </c>
      <c r="T24683" t="s">
        <v>43</v>
      </c>
    </row>
    <row r="24684" spans="1:24" x14ac:dyDescent="0.25">
      <c r="A24684">
        <v>16751763</v>
      </c>
      <c r="B24684" t="s">
        <v>24</v>
      </c>
      <c r="C24684" t="s">
        <v>24737</v>
      </c>
      <c r="D24684" t="s">
        <v>29</v>
      </c>
      <c r="G24684">
        <v>1</v>
      </c>
      <c r="S24684" t="s">
        <v>24</v>
      </c>
      <c r="T24684" t="s">
        <v>43</v>
      </c>
    </row>
    <row r="24685" spans="1:24" x14ac:dyDescent="0.25">
      <c r="A24685">
        <v>16751763</v>
      </c>
      <c r="B24685" t="s">
        <v>24</v>
      </c>
      <c r="C24685" t="s">
        <v>24738</v>
      </c>
      <c r="D24685" t="s">
        <v>26</v>
      </c>
      <c r="H24685">
        <v>1</v>
      </c>
      <c r="L24685">
        <v>1</v>
      </c>
      <c r="S24685" t="s">
        <v>24</v>
      </c>
      <c r="T24685" t="s">
        <v>43</v>
      </c>
    </row>
    <row r="24686" spans="1:24" x14ac:dyDescent="0.25">
      <c r="A24686">
        <v>16751763</v>
      </c>
      <c r="B24686" t="s">
        <v>24</v>
      </c>
      <c r="C24686" t="s">
        <v>24739</v>
      </c>
      <c r="D24686" t="s">
        <v>26</v>
      </c>
      <c r="H24686">
        <v>1</v>
      </c>
      <c r="L24686">
        <v>1</v>
      </c>
      <c r="S24686" t="s">
        <v>24</v>
      </c>
      <c r="T24686" t="s">
        <v>43</v>
      </c>
    </row>
    <row r="24687" spans="1:24" x14ac:dyDescent="0.25">
      <c r="A24687">
        <v>16751763</v>
      </c>
      <c r="B24687" t="s">
        <v>24</v>
      </c>
      <c r="C24687" t="s">
        <v>24740</v>
      </c>
      <c r="D24687" t="s">
        <v>29</v>
      </c>
      <c r="H24687">
        <v>1</v>
      </c>
      <c r="L24687">
        <v>1</v>
      </c>
      <c r="S24687" t="s">
        <v>24</v>
      </c>
      <c r="T24687" t="s">
        <v>43</v>
      </c>
    </row>
    <row r="24688" spans="1:24" x14ac:dyDescent="0.25">
      <c r="A24688">
        <v>16753323</v>
      </c>
      <c r="B24688" t="s">
        <v>33</v>
      </c>
      <c r="C24688" t="s">
        <v>24741</v>
      </c>
      <c r="D24688" t="s">
        <v>26</v>
      </c>
      <c r="E24688">
        <v>1</v>
      </c>
      <c r="S24688" t="s">
        <v>33</v>
      </c>
      <c r="T24688" t="s">
        <v>82</v>
      </c>
      <c r="V24688" t="s">
        <v>36</v>
      </c>
      <c r="W24688" t="s">
        <v>37</v>
      </c>
      <c r="X24688" t="s">
        <v>57</v>
      </c>
    </row>
    <row r="24689" spans="1:24" x14ac:dyDescent="0.25">
      <c r="A24689">
        <v>16753323</v>
      </c>
      <c r="B24689" t="s">
        <v>33</v>
      </c>
      <c r="C24689" t="s">
        <v>24742</v>
      </c>
      <c r="D24689" t="s">
        <v>29</v>
      </c>
      <c r="E24689">
        <v>1</v>
      </c>
      <c r="S24689" t="s">
        <v>33</v>
      </c>
      <c r="T24689" t="s">
        <v>82</v>
      </c>
      <c r="V24689" t="s">
        <v>36</v>
      </c>
      <c r="W24689" t="s">
        <v>37</v>
      </c>
      <c r="X24689" t="s">
        <v>57</v>
      </c>
    </row>
    <row r="24690" spans="1:24" x14ac:dyDescent="0.25">
      <c r="A24690">
        <v>16754543</v>
      </c>
      <c r="B24690" t="s">
        <v>24</v>
      </c>
      <c r="C24690" t="s">
        <v>24743</v>
      </c>
      <c r="D24690" t="s">
        <v>26</v>
      </c>
      <c r="E24690">
        <v>1</v>
      </c>
      <c r="S24690" t="s">
        <v>24</v>
      </c>
      <c r="T24690" t="s">
        <v>27</v>
      </c>
    </row>
    <row r="24691" spans="1:24" x14ac:dyDescent="0.25">
      <c r="A24691">
        <v>16760919</v>
      </c>
      <c r="B24691" t="s">
        <v>33</v>
      </c>
      <c r="C24691" t="s">
        <v>24744</v>
      </c>
      <c r="D24691" t="s">
        <v>26</v>
      </c>
      <c r="G24691">
        <v>1</v>
      </c>
      <c r="H24691">
        <v>1</v>
      </c>
      <c r="J24691">
        <v>1</v>
      </c>
      <c r="L24691">
        <v>-1</v>
      </c>
      <c r="R24691">
        <v>1</v>
      </c>
      <c r="S24691" t="s">
        <v>33</v>
      </c>
      <c r="T24691" t="s">
        <v>73</v>
      </c>
      <c r="V24691" t="s">
        <v>55</v>
      </c>
      <c r="W24691" t="s">
        <v>37</v>
      </c>
      <c r="X24691" t="s">
        <v>38</v>
      </c>
    </row>
    <row r="24692" spans="1:24" x14ac:dyDescent="0.25">
      <c r="A24692">
        <v>16760919</v>
      </c>
      <c r="B24692" t="s">
        <v>33</v>
      </c>
      <c r="C24692" t="s">
        <v>24745</v>
      </c>
      <c r="D24692" t="s">
        <v>26</v>
      </c>
      <c r="G24692">
        <v>1</v>
      </c>
      <c r="J24692">
        <v>0</v>
      </c>
      <c r="O24692">
        <v>1</v>
      </c>
      <c r="R24692">
        <v>1</v>
      </c>
      <c r="S24692" t="s">
        <v>33</v>
      </c>
      <c r="T24692" t="s">
        <v>73</v>
      </c>
      <c r="V24692" t="s">
        <v>55</v>
      </c>
      <c r="W24692" t="s">
        <v>37</v>
      </c>
      <c r="X24692" t="s">
        <v>38</v>
      </c>
    </row>
    <row r="24693" spans="1:24" x14ac:dyDescent="0.25">
      <c r="A24693">
        <v>16762090</v>
      </c>
      <c r="B24693" t="s">
        <v>24</v>
      </c>
      <c r="C24693" t="s">
        <v>24746</v>
      </c>
      <c r="D24693" t="s">
        <v>26</v>
      </c>
      <c r="J24693">
        <v>-1</v>
      </c>
      <c r="S24693" t="s">
        <v>24</v>
      </c>
      <c r="T24693" t="s">
        <v>73</v>
      </c>
    </row>
    <row r="24694" spans="1:24" x14ac:dyDescent="0.25">
      <c r="A24694">
        <v>16762090</v>
      </c>
      <c r="B24694" t="s">
        <v>24</v>
      </c>
      <c r="C24694" t="s">
        <v>24747</v>
      </c>
      <c r="D24694" t="s">
        <v>29</v>
      </c>
      <c r="J24694">
        <v>-1</v>
      </c>
      <c r="S24694" t="s">
        <v>24</v>
      </c>
      <c r="T24694" t="s">
        <v>73</v>
      </c>
    </row>
    <row r="24695" spans="1:24" x14ac:dyDescent="0.25">
      <c r="A24695">
        <v>16762460</v>
      </c>
      <c r="B24695" t="s">
        <v>33</v>
      </c>
      <c r="C24695" t="s">
        <v>24748</v>
      </c>
      <c r="D24695" t="s">
        <v>26</v>
      </c>
      <c r="E24695">
        <v>1</v>
      </c>
      <c r="S24695" t="s">
        <v>33</v>
      </c>
      <c r="T24695" s="1">
        <v>43758</v>
      </c>
    </row>
    <row r="24696" spans="1:24" x14ac:dyDescent="0.25">
      <c r="A24696">
        <v>16764766</v>
      </c>
      <c r="B24696" t="s">
        <v>33</v>
      </c>
      <c r="C24696" t="s">
        <v>24749</v>
      </c>
      <c r="D24696" t="s">
        <v>26</v>
      </c>
      <c r="N24696">
        <v>1</v>
      </c>
      <c r="S24696" t="s">
        <v>33</v>
      </c>
      <c r="T24696" t="s">
        <v>54</v>
      </c>
    </row>
    <row r="24697" spans="1:24" x14ac:dyDescent="0.25">
      <c r="A24697">
        <v>16764766</v>
      </c>
      <c r="B24697" t="s">
        <v>33</v>
      </c>
      <c r="C24697" t="s">
        <v>24750</v>
      </c>
      <c r="D24697" t="s">
        <v>29</v>
      </c>
      <c r="N24697">
        <v>1</v>
      </c>
      <c r="S24697" t="s">
        <v>33</v>
      </c>
      <c r="T24697" t="s">
        <v>54</v>
      </c>
    </row>
    <row r="24698" spans="1:24" x14ac:dyDescent="0.25">
      <c r="A24698">
        <v>16764766</v>
      </c>
      <c r="B24698" t="s">
        <v>33</v>
      </c>
      <c r="C24698" t="s">
        <v>24751</v>
      </c>
      <c r="D24698" t="s">
        <v>26</v>
      </c>
      <c r="G24698">
        <v>0</v>
      </c>
      <c r="H24698">
        <v>1</v>
      </c>
      <c r="L24698">
        <v>-1</v>
      </c>
      <c r="N24698">
        <v>0</v>
      </c>
      <c r="O24698">
        <v>0</v>
      </c>
      <c r="S24698" t="s">
        <v>33</v>
      </c>
      <c r="T24698" t="s">
        <v>54</v>
      </c>
    </row>
    <row r="24699" spans="1:24" x14ac:dyDescent="0.25">
      <c r="A24699">
        <v>16767950</v>
      </c>
      <c r="B24699" t="s">
        <v>33</v>
      </c>
      <c r="C24699" t="s">
        <v>24752</v>
      </c>
      <c r="D24699" t="s">
        <v>26</v>
      </c>
      <c r="E24699">
        <v>1</v>
      </c>
      <c r="Q24699">
        <v>0</v>
      </c>
      <c r="S24699" t="s">
        <v>33</v>
      </c>
      <c r="T24699" t="s">
        <v>35</v>
      </c>
    </row>
    <row r="24700" spans="1:24" x14ac:dyDescent="0.25">
      <c r="A24700">
        <v>16767950</v>
      </c>
      <c r="B24700" t="s">
        <v>33</v>
      </c>
      <c r="C24700" t="s">
        <v>24753</v>
      </c>
      <c r="D24700" t="s">
        <v>29</v>
      </c>
      <c r="E24700">
        <v>1</v>
      </c>
      <c r="Q24700">
        <v>0</v>
      </c>
      <c r="S24700" t="s">
        <v>33</v>
      </c>
      <c r="T24700" t="s">
        <v>35</v>
      </c>
    </row>
    <row r="24701" spans="1:24" x14ac:dyDescent="0.25">
      <c r="A24701">
        <v>16771333</v>
      </c>
      <c r="B24701" t="s">
        <v>33</v>
      </c>
      <c r="C24701" t="s">
        <v>24754</v>
      </c>
      <c r="D24701" t="s">
        <v>26</v>
      </c>
      <c r="G24701">
        <v>1</v>
      </c>
      <c r="J24701">
        <v>0</v>
      </c>
      <c r="L24701">
        <v>0</v>
      </c>
      <c r="M24701">
        <v>1</v>
      </c>
      <c r="N24701">
        <v>0</v>
      </c>
      <c r="O24701">
        <v>0</v>
      </c>
      <c r="S24701" t="s">
        <v>33</v>
      </c>
      <c r="T24701" t="s">
        <v>87</v>
      </c>
      <c r="V24701" t="s">
        <v>36</v>
      </c>
      <c r="W24701" t="s">
        <v>56</v>
      </c>
      <c r="X24701" t="s">
        <v>38</v>
      </c>
    </row>
    <row r="24702" spans="1:24" x14ac:dyDescent="0.25">
      <c r="A24702">
        <v>16772251</v>
      </c>
      <c r="B24702" t="s">
        <v>24</v>
      </c>
      <c r="C24702" t="s">
        <v>24755</v>
      </c>
      <c r="D24702" t="s">
        <v>26</v>
      </c>
      <c r="G24702">
        <v>1</v>
      </c>
      <c r="S24702" t="s">
        <v>24</v>
      </c>
      <c r="T24702" s="1">
        <v>43758</v>
      </c>
    </row>
    <row r="24703" spans="1:24" x14ac:dyDescent="0.25">
      <c r="A24703">
        <v>16772251</v>
      </c>
      <c r="B24703" t="s">
        <v>24</v>
      </c>
      <c r="C24703" t="s">
        <v>24756</v>
      </c>
      <c r="D24703" t="s">
        <v>29</v>
      </c>
      <c r="G24703">
        <v>1</v>
      </c>
      <c r="S24703" t="s">
        <v>24</v>
      </c>
      <c r="T24703" s="1">
        <v>43758</v>
      </c>
    </row>
    <row r="24704" spans="1:24" x14ac:dyDescent="0.25">
      <c r="A24704">
        <v>16774114</v>
      </c>
      <c r="B24704" t="s">
        <v>24</v>
      </c>
      <c r="C24704" t="s">
        <v>24757</v>
      </c>
      <c r="D24704" t="s">
        <v>26</v>
      </c>
      <c r="E24704">
        <v>1</v>
      </c>
      <c r="S24704" t="s">
        <v>24</v>
      </c>
      <c r="T24704" t="s">
        <v>73</v>
      </c>
    </row>
    <row r="24705" spans="1:24" x14ac:dyDescent="0.25">
      <c r="A24705">
        <v>16774114</v>
      </c>
      <c r="B24705" t="s">
        <v>24</v>
      </c>
      <c r="C24705" t="s">
        <v>24758</v>
      </c>
      <c r="D24705" t="s">
        <v>29</v>
      </c>
      <c r="E24705">
        <v>1</v>
      </c>
      <c r="S24705" t="s">
        <v>24</v>
      </c>
      <c r="T24705" t="s">
        <v>73</v>
      </c>
    </row>
    <row r="24706" spans="1:24" x14ac:dyDescent="0.25">
      <c r="A24706">
        <v>16776050</v>
      </c>
      <c r="B24706" t="s">
        <v>24</v>
      </c>
      <c r="C24706" t="s">
        <v>24759</v>
      </c>
      <c r="D24706" t="s">
        <v>26</v>
      </c>
      <c r="E24706">
        <v>1</v>
      </c>
      <c r="S24706" t="s">
        <v>24</v>
      </c>
      <c r="T24706" t="s">
        <v>73</v>
      </c>
    </row>
    <row r="24707" spans="1:24" x14ac:dyDescent="0.25">
      <c r="A24707">
        <v>16776050</v>
      </c>
      <c r="B24707" t="s">
        <v>24</v>
      </c>
      <c r="C24707" t="s">
        <v>24760</v>
      </c>
      <c r="D24707" t="s">
        <v>29</v>
      </c>
      <c r="E24707">
        <v>1</v>
      </c>
      <c r="S24707" t="s">
        <v>24</v>
      </c>
      <c r="T24707" t="s">
        <v>73</v>
      </c>
    </row>
    <row r="24708" spans="1:24" x14ac:dyDescent="0.25">
      <c r="A24708">
        <v>16776887</v>
      </c>
      <c r="B24708" t="s">
        <v>33</v>
      </c>
      <c r="C24708" t="s">
        <v>24761</v>
      </c>
      <c r="D24708" t="s">
        <v>26</v>
      </c>
      <c r="G24708">
        <v>1</v>
      </c>
      <c r="R24708">
        <v>1</v>
      </c>
      <c r="S24708" t="s">
        <v>33</v>
      </c>
      <c r="T24708" t="s">
        <v>43</v>
      </c>
      <c r="V24708" t="s">
        <v>36</v>
      </c>
      <c r="W24708" t="s">
        <v>37</v>
      </c>
      <c r="X24708" t="s">
        <v>38</v>
      </c>
    </row>
    <row r="24709" spans="1:24" x14ac:dyDescent="0.25">
      <c r="A24709">
        <v>16776887</v>
      </c>
      <c r="B24709" t="s">
        <v>33</v>
      </c>
      <c r="C24709" t="s">
        <v>24762</v>
      </c>
      <c r="D24709" t="s">
        <v>26</v>
      </c>
      <c r="E24709">
        <v>1</v>
      </c>
      <c r="R24709">
        <v>1</v>
      </c>
      <c r="S24709" t="s">
        <v>33</v>
      </c>
      <c r="T24709" t="s">
        <v>43</v>
      </c>
      <c r="V24709" t="s">
        <v>36</v>
      </c>
      <c r="W24709" t="s">
        <v>37</v>
      </c>
      <c r="X24709" t="s">
        <v>38</v>
      </c>
    </row>
    <row r="24710" spans="1:24" x14ac:dyDescent="0.25">
      <c r="A24710">
        <v>16776887</v>
      </c>
      <c r="B24710" t="s">
        <v>33</v>
      </c>
      <c r="C24710" t="s">
        <v>24763</v>
      </c>
      <c r="D24710" t="s">
        <v>26</v>
      </c>
      <c r="E24710">
        <v>1</v>
      </c>
      <c r="R24710">
        <v>1</v>
      </c>
      <c r="S24710" t="s">
        <v>33</v>
      </c>
      <c r="T24710" t="s">
        <v>43</v>
      </c>
      <c r="V24710" t="s">
        <v>36</v>
      </c>
      <c r="W24710" t="s">
        <v>37</v>
      </c>
      <c r="X24710" t="s">
        <v>38</v>
      </c>
    </row>
    <row r="24711" spans="1:24" x14ac:dyDescent="0.25">
      <c r="A24711">
        <v>16776887</v>
      </c>
      <c r="B24711" t="s">
        <v>33</v>
      </c>
      <c r="C24711" t="s">
        <v>24764</v>
      </c>
      <c r="D24711" t="s">
        <v>26</v>
      </c>
      <c r="J24711">
        <v>-1</v>
      </c>
      <c r="O24711">
        <v>1</v>
      </c>
      <c r="S24711" t="s">
        <v>33</v>
      </c>
      <c r="T24711" t="s">
        <v>43</v>
      </c>
      <c r="V24711" t="s">
        <v>36</v>
      </c>
      <c r="W24711" t="s">
        <v>37</v>
      </c>
      <c r="X24711" t="s">
        <v>38</v>
      </c>
    </row>
    <row r="24712" spans="1:24" x14ac:dyDescent="0.25">
      <c r="A24712">
        <v>16777014</v>
      </c>
      <c r="B24712" t="s">
        <v>33</v>
      </c>
      <c r="C24712" t="s">
        <v>24765</v>
      </c>
      <c r="D24712" t="s">
        <v>26</v>
      </c>
      <c r="E24712">
        <v>1</v>
      </c>
      <c r="L24712">
        <v>0</v>
      </c>
      <c r="R24712">
        <v>0</v>
      </c>
      <c r="S24712" t="s">
        <v>33</v>
      </c>
      <c r="T24712" t="s">
        <v>27</v>
      </c>
    </row>
    <row r="24713" spans="1:24" x14ac:dyDescent="0.25">
      <c r="A24713">
        <v>16777014</v>
      </c>
      <c r="B24713" t="s">
        <v>33</v>
      </c>
      <c r="C24713" t="s">
        <v>24766</v>
      </c>
      <c r="D24713" t="s">
        <v>29</v>
      </c>
      <c r="E24713">
        <v>1</v>
      </c>
      <c r="L24713">
        <v>0</v>
      </c>
      <c r="R24713">
        <v>0</v>
      </c>
      <c r="S24713" t="s">
        <v>33</v>
      </c>
      <c r="T24713" t="s">
        <v>27</v>
      </c>
    </row>
    <row r="24714" spans="1:24" x14ac:dyDescent="0.25">
      <c r="A24714">
        <v>16777014</v>
      </c>
      <c r="B24714" t="s">
        <v>33</v>
      </c>
      <c r="C24714" t="s">
        <v>24767</v>
      </c>
      <c r="D24714" t="s">
        <v>29</v>
      </c>
      <c r="E24714">
        <v>1</v>
      </c>
      <c r="L24714">
        <v>0</v>
      </c>
      <c r="R24714">
        <v>0</v>
      </c>
      <c r="S24714" t="s">
        <v>33</v>
      </c>
      <c r="T24714" t="s">
        <v>27</v>
      </c>
    </row>
    <row r="24715" spans="1:24" x14ac:dyDescent="0.25">
      <c r="A24715">
        <v>16777824</v>
      </c>
      <c r="B24715" t="s">
        <v>24</v>
      </c>
      <c r="C24715" t="s">
        <v>24768</v>
      </c>
      <c r="D24715" t="s">
        <v>26</v>
      </c>
      <c r="H24715">
        <v>1</v>
      </c>
      <c r="K24715">
        <v>0</v>
      </c>
      <c r="S24715" t="s">
        <v>24</v>
      </c>
      <c r="T24715" t="s">
        <v>54</v>
      </c>
      <c r="V24715" t="s">
        <v>36</v>
      </c>
      <c r="W24715" t="s">
        <v>37</v>
      </c>
      <c r="X24715" t="s">
        <v>44</v>
      </c>
    </row>
    <row r="24716" spans="1:24" x14ac:dyDescent="0.25">
      <c r="A24716">
        <v>16777824</v>
      </c>
      <c r="B24716" t="s">
        <v>24</v>
      </c>
      <c r="C24716" t="s">
        <v>24769</v>
      </c>
      <c r="D24716" t="s">
        <v>29</v>
      </c>
      <c r="H24716">
        <v>1</v>
      </c>
      <c r="K24716">
        <v>0</v>
      </c>
      <c r="S24716" t="s">
        <v>24</v>
      </c>
      <c r="T24716" t="s">
        <v>54</v>
      </c>
      <c r="V24716" t="s">
        <v>36</v>
      </c>
      <c r="W24716" t="s">
        <v>37</v>
      </c>
      <c r="X24716" t="s">
        <v>44</v>
      </c>
    </row>
    <row r="24717" spans="1:24" x14ac:dyDescent="0.25">
      <c r="A24717">
        <v>16778528</v>
      </c>
      <c r="B24717" t="s">
        <v>24</v>
      </c>
      <c r="C24717" t="s">
        <v>24770</v>
      </c>
      <c r="D24717" t="s">
        <v>26</v>
      </c>
      <c r="E24717">
        <v>1</v>
      </c>
      <c r="S24717" t="s">
        <v>24</v>
      </c>
      <c r="T24717" t="s">
        <v>27</v>
      </c>
      <c r="V24717" t="s">
        <v>36</v>
      </c>
      <c r="W24717" t="s">
        <v>56</v>
      </c>
      <c r="X24717" t="s">
        <v>57</v>
      </c>
    </row>
    <row r="24718" spans="1:24" x14ac:dyDescent="0.25">
      <c r="A24718">
        <v>16778528</v>
      </c>
      <c r="B24718" t="s">
        <v>24</v>
      </c>
      <c r="C24718" t="s">
        <v>24771</v>
      </c>
      <c r="D24718" t="s">
        <v>29</v>
      </c>
      <c r="E24718">
        <v>1</v>
      </c>
      <c r="S24718" t="s">
        <v>24</v>
      </c>
      <c r="T24718" t="s">
        <v>27</v>
      </c>
      <c r="V24718" t="s">
        <v>36</v>
      </c>
      <c r="W24718" t="s">
        <v>56</v>
      </c>
      <c r="X24718" t="s">
        <v>57</v>
      </c>
    </row>
    <row r="24719" spans="1:24" x14ac:dyDescent="0.25">
      <c r="A24719">
        <v>16779998</v>
      </c>
      <c r="B24719" t="s">
        <v>33</v>
      </c>
      <c r="C24719" t="s">
        <v>24772</v>
      </c>
      <c r="D24719" t="s">
        <v>26</v>
      </c>
      <c r="E24719">
        <v>1</v>
      </c>
      <c r="S24719" t="s">
        <v>33</v>
      </c>
      <c r="T24719" t="s">
        <v>35</v>
      </c>
    </row>
    <row r="24720" spans="1:24" x14ac:dyDescent="0.25">
      <c r="A24720">
        <v>16780307</v>
      </c>
      <c r="B24720" t="s">
        <v>24</v>
      </c>
      <c r="C24720" t="s">
        <v>24773</v>
      </c>
      <c r="D24720" t="s">
        <v>26</v>
      </c>
      <c r="G24720">
        <v>1</v>
      </c>
      <c r="H24720">
        <v>1</v>
      </c>
      <c r="J24720">
        <v>1</v>
      </c>
      <c r="M24720">
        <v>1</v>
      </c>
      <c r="O24720">
        <v>1</v>
      </c>
      <c r="S24720" t="s">
        <v>24</v>
      </c>
      <c r="T24720" t="s">
        <v>43</v>
      </c>
      <c r="V24720" t="s">
        <v>36</v>
      </c>
      <c r="W24720" t="s">
        <v>56</v>
      </c>
      <c r="X24720" t="s">
        <v>44</v>
      </c>
    </row>
    <row r="24721" spans="1:24" x14ac:dyDescent="0.25">
      <c r="A24721">
        <v>16780307</v>
      </c>
      <c r="B24721" t="s">
        <v>24</v>
      </c>
      <c r="C24721" t="s">
        <v>24774</v>
      </c>
      <c r="D24721" t="s">
        <v>26</v>
      </c>
      <c r="S24721" t="s">
        <v>24</v>
      </c>
      <c r="T24721" t="s">
        <v>43</v>
      </c>
      <c r="V24721" t="s">
        <v>36</v>
      </c>
      <c r="W24721" t="s">
        <v>56</v>
      </c>
      <c r="X24721" t="s">
        <v>44</v>
      </c>
    </row>
    <row r="24722" spans="1:24" x14ac:dyDescent="0.25">
      <c r="A24722">
        <v>16780307</v>
      </c>
      <c r="B24722" t="s">
        <v>24</v>
      </c>
      <c r="C24722" t="s">
        <v>24775</v>
      </c>
      <c r="D24722" t="s">
        <v>26</v>
      </c>
      <c r="S24722" t="s">
        <v>24</v>
      </c>
      <c r="T24722" t="s">
        <v>43</v>
      </c>
      <c r="V24722" t="s">
        <v>36</v>
      </c>
      <c r="W24722" t="s">
        <v>56</v>
      </c>
      <c r="X24722" t="s">
        <v>44</v>
      </c>
    </row>
    <row r="24723" spans="1:24" x14ac:dyDescent="0.25">
      <c r="A24723">
        <v>16780307</v>
      </c>
      <c r="B24723" t="s">
        <v>24</v>
      </c>
      <c r="C24723" t="s">
        <v>24776</v>
      </c>
      <c r="D24723" t="s">
        <v>29</v>
      </c>
      <c r="S24723" t="s">
        <v>24</v>
      </c>
      <c r="T24723" t="s">
        <v>43</v>
      </c>
      <c r="V24723" t="s">
        <v>36</v>
      </c>
      <c r="W24723" t="s">
        <v>56</v>
      </c>
      <c r="X24723" t="s">
        <v>44</v>
      </c>
    </row>
    <row r="24724" spans="1:24" x14ac:dyDescent="0.25">
      <c r="A24724">
        <v>16780307</v>
      </c>
      <c r="B24724" t="s">
        <v>24</v>
      </c>
      <c r="C24724" t="s">
        <v>24777</v>
      </c>
      <c r="D24724" t="s">
        <v>29</v>
      </c>
      <c r="S24724" t="s">
        <v>24</v>
      </c>
      <c r="T24724" t="s">
        <v>43</v>
      </c>
      <c r="V24724" t="s">
        <v>36</v>
      </c>
      <c r="W24724" t="s">
        <v>56</v>
      </c>
      <c r="X24724" t="s">
        <v>44</v>
      </c>
    </row>
    <row r="24725" spans="1:24" x14ac:dyDescent="0.25">
      <c r="A24725">
        <v>16780307</v>
      </c>
      <c r="B24725" t="s">
        <v>24</v>
      </c>
      <c r="C24725" t="s">
        <v>24778</v>
      </c>
      <c r="D24725" t="s">
        <v>26</v>
      </c>
      <c r="G24725">
        <v>1</v>
      </c>
      <c r="J24725">
        <v>0</v>
      </c>
      <c r="L24725">
        <v>-1</v>
      </c>
      <c r="O24725">
        <v>0</v>
      </c>
      <c r="S24725" t="s">
        <v>24</v>
      </c>
      <c r="T24725" t="s">
        <v>43</v>
      </c>
      <c r="V24725" t="s">
        <v>36</v>
      </c>
      <c r="W24725" t="s">
        <v>56</v>
      </c>
      <c r="X24725" t="s">
        <v>44</v>
      </c>
    </row>
    <row r="24726" spans="1:24" x14ac:dyDescent="0.25">
      <c r="A24726">
        <v>16780307</v>
      </c>
      <c r="B24726" t="s">
        <v>24</v>
      </c>
      <c r="C24726" t="s">
        <v>24779</v>
      </c>
      <c r="D24726" t="s">
        <v>29</v>
      </c>
      <c r="G24726">
        <v>1</v>
      </c>
      <c r="J24726">
        <v>0</v>
      </c>
      <c r="L24726">
        <v>-1</v>
      </c>
      <c r="O24726">
        <v>0</v>
      </c>
      <c r="S24726" t="s">
        <v>24</v>
      </c>
      <c r="T24726" t="s">
        <v>43</v>
      </c>
      <c r="V24726" t="s">
        <v>36</v>
      </c>
      <c r="W24726" t="s">
        <v>56</v>
      </c>
      <c r="X24726" t="s">
        <v>44</v>
      </c>
    </row>
    <row r="24727" spans="1:24" x14ac:dyDescent="0.25">
      <c r="A24727">
        <v>16780307</v>
      </c>
      <c r="B24727" t="s">
        <v>24</v>
      </c>
      <c r="C24727" t="s">
        <v>24780</v>
      </c>
      <c r="D24727" t="s">
        <v>26</v>
      </c>
      <c r="J24727">
        <v>1</v>
      </c>
      <c r="N24727">
        <v>0</v>
      </c>
      <c r="O24727">
        <v>1</v>
      </c>
      <c r="R24727">
        <v>1</v>
      </c>
      <c r="S24727" t="s">
        <v>24</v>
      </c>
      <c r="T24727" t="s">
        <v>43</v>
      </c>
      <c r="V24727" t="s">
        <v>36</v>
      </c>
      <c r="W24727" t="s">
        <v>56</v>
      </c>
      <c r="X24727" t="s">
        <v>44</v>
      </c>
    </row>
    <row r="24728" spans="1:24" x14ac:dyDescent="0.25">
      <c r="A24728">
        <v>16780307</v>
      </c>
      <c r="B24728" t="s">
        <v>24</v>
      </c>
      <c r="C24728" t="s">
        <v>24781</v>
      </c>
      <c r="D24728" t="s">
        <v>26</v>
      </c>
      <c r="J24728">
        <v>1</v>
      </c>
      <c r="N24728">
        <v>0</v>
      </c>
      <c r="O24728">
        <v>1</v>
      </c>
      <c r="R24728">
        <v>1</v>
      </c>
      <c r="S24728" t="s">
        <v>24</v>
      </c>
      <c r="T24728" t="s">
        <v>43</v>
      </c>
      <c r="V24728" t="s">
        <v>36</v>
      </c>
      <c r="W24728" t="s">
        <v>56</v>
      </c>
      <c r="X24728" t="s">
        <v>44</v>
      </c>
    </row>
    <row r="24729" spans="1:24" x14ac:dyDescent="0.25">
      <c r="A24729">
        <v>16780307</v>
      </c>
      <c r="B24729" t="s">
        <v>24</v>
      </c>
      <c r="C24729" t="s">
        <v>24782</v>
      </c>
      <c r="D24729" t="s">
        <v>26</v>
      </c>
      <c r="H24729">
        <v>1</v>
      </c>
      <c r="M24729">
        <v>1</v>
      </c>
      <c r="S24729" t="s">
        <v>24</v>
      </c>
      <c r="T24729" t="s">
        <v>43</v>
      </c>
      <c r="V24729" t="s">
        <v>36</v>
      </c>
      <c r="W24729" t="s">
        <v>56</v>
      </c>
      <c r="X24729" t="s">
        <v>44</v>
      </c>
    </row>
    <row r="24730" spans="1:24" x14ac:dyDescent="0.25">
      <c r="A24730">
        <v>16780307</v>
      </c>
      <c r="B24730" t="s">
        <v>24</v>
      </c>
      <c r="C24730" t="s">
        <v>24783</v>
      </c>
      <c r="D24730" t="s">
        <v>26</v>
      </c>
      <c r="G24730">
        <v>0</v>
      </c>
      <c r="H24730">
        <v>1</v>
      </c>
      <c r="S24730" t="s">
        <v>24</v>
      </c>
      <c r="T24730" t="s">
        <v>43</v>
      </c>
      <c r="V24730" t="s">
        <v>36</v>
      </c>
      <c r="W24730" t="s">
        <v>56</v>
      </c>
      <c r="X24730" t="s">
        <v>44</v>
      </c>
    </row>
    <row r="24731" spans="1:24" x14ac:dyDescent="0.25">
      <c r="A24731">
        <v>16780307</v>
      </c>
      <c r="B24731" t="s">
        <v>24</v>
      </c>
      <c r="C24731" t="s">
        <v>24784</v>
      </c>
      <c r="D24731" t="s">
        <v>29</v>
      </c>
      <c r="G24731">
        <v>0</v>
      </c>
      <c r="H24731">
        <v>1</v>
      </c>
      <c r="S24731" t="s">
        <v>24</v>
      </c>
      <c r="T24731" t="s">
        <v>43</v>
      </c>
      <c r="V24731" t="s">
        <v>36</v>
      </c>
      <c r="W24731" t="s">
        <v>56</v>
      </c>
      <c r="X24731" t="s">
        <v>44</v>
      </c>
    </row>
    <row r="24732" spans="1:24" x14ac:dyDescent="0.25">
      <c r="A24732">
        <v>16780307</v>
      </c>
      <c r="B24732" t="s">
        <v>24</v>
      </c>
      <c r="C24732" t="s">
        <v>24785</v>
      </c>
      <c r="D24732" t="s">
        <v>26</v>
      </c>
      <c r="G24732">
        <v>0</v>
      </c>
      <c r="H24732">
        <v>1</v>
      </c>
      <c r="J24732">
        <v>1</v>
      </c>
      <c r="N24732">
        <v>0</v>
      </c>
      <c r="O24732">
        <v>1</v>
      </c>
      <c r="R24732">
        <v>1</v>
      </c>
      <c r="S24732" t="s">
        <v>24</v>
      </c>
      <c r="T24732" t="s">
        <v>43</v>
      </c>
      <c r="V24732" t="s">
        <v>36</v>
      </c>
      <c r="W24732" t="s">
        <v>56</v>
      </c>
      <c r="X24732" t="s">
        <v>44</v>
      </c>
    </row>
    <row r="24733" spans="1:24" x14ac:dyDescent="0.25">
      <c r="A24733">
        <v>16780307</v>
      </c>
      <c r="B24733" t="s">
        <v>24</v>
      </c>
      <c r="C24733" t="s">
        <v>24786</v>
      </c>
      <c r="D24733" t="s">
        <v>26</v>
      </c>
      <c r="F24733">
        <v>1</v>
      </c>
      <c r="G24733">
        <v>1</v>
      </c>
      <c r="H24733">
        <v>1</v>
      </c>
      <c r="M24733">
        <v>-1</v>
      </c>
      <c r="N24733">
        <v>0</v>
      </c>
      <c r="O24733">
        <v>0</v>
      </c>
      <c r="R24733">
        <v>1</v>
      </c>
      <c r="S24733" t="s">
        <v>24</v>
      </c>
      <c r="T24733" t="s">
        <v>43</v>
      </c>
      <c r="V24733" t="s">
        <v>36</v>
      </c>
      <c r="W24733" t="s">
        <v>56</v>
      </c>
      <c r="X24733" t="s">
        <v>44</v>
      </c>
    </row>
    <row r="24734" spans="1:24" x14ac:dyDescent="0.25">
      <c r="A24734">
        <v>16780307</v>
      </c>
      <c r="B24734" t="s">
        <v>24</v>
      </c>
      <c r="C24734" t="s">
        <v>24787</v>
      </c>
      <c r="D24734" t="s">
        <v>26</v>
      </c>
      <c r="G24734">
        <v>-1</v>
      </c>
      <c r="H24734">
        <v>1</v>
      </c>
      <c r="J24734">
        <v>1</v>
      </c>
      <c r="N24734">
        <v>0</v>
      </c>
      <c r="O24734">
        <v>-1</v>
      </c>
      <c r="R24734">
        <v>1</v>
      </c>
      <c r="S24734" t="s">
        <v>24</v>
      </c>
      <c r="T24734" t="s">
        <v>43</v>
      </c>
      <c r="V24734" t="s">
        <v>36</v>
      </c>
      <c r="W24734" t="s">
        <v>56</v>
      </c>
      <c r="X24734" t="s">
        <v>44</v>
      </c>
    </row>
    <row r="24735" spans="1:24" x14ac:dyDescent="0.25">
      <c r="A24735">
        <v>16780307</v>
      </c>
      <c r="B24735" t="s">
        <v>24</v>
      </c>
      <c r="C24735" t="s">
        <v>24788</v>
      </c>
      <c r="D24735" t="s">
        <v>26</v>
      </c>
      <c r="G24735">
        <v>-1</v>
      </c>
      <c r="H24735">
        <v>1</v>
      </c>
      <c r="J24735">
        <v>1</v>
      </c>
      <c r="N24735">
        <v>0</v>
      </c>
      <c r="O24735">
        <v>-1</v>
      </c>
      <c r="R24735">
        <v>1</v>
      </c>
      <c r="S24735" t="s">
        <v>24</v>
      </c>
      <c r="T24735" t="s">
        <v>43</v>
      </c>
      <c r="V24735" t="s">
        <v>36</v>
      </c>
      <c r="W24735" t="s">
        <v>56</v>
      </c>
      <c r="X24735" t="s">
        <v>44</v>
      </c>
    </row>
    <row r="24736" spans="1:24" x14ac:dyDescent="0.25">
      <c r="A24736">
        <v>16780307</v>
      </c>
      <c r="B24736" t="s">
        <v>24</v>
      </c>
      <c r="C24736" t="s">
        <v>24789</v>
      </c>
      <c r="D24736" t="s">
        <v>26</v>
      </c>
      <c r="G24736">
        <v>0</v>
      </c>
      <c r="H24736">
        <v>1</v>
      </c>
      <c r="J24736">
        <v>-1</v>
      </c>
      <c r="L24736">
        <v>1</v>
      </c>
      <c r="O24736">
        <v>1</v>
      </c>
      <c r="S24736" t="s">
        <v>24</v>
      </c>
      <c r="T24736" t="s">
        <v>43</v>
      </c>
      <c r="V24736" t="s">
        <v>36</v>
      </c>
      <c r="W24736" t="s">
        <v>56</v>
      </c>
      <c r="X24736" t="s">
        <v>44</v>
      </c>
    </row>
    <row r="24737" spans="1:24" x14ac:dyDescent="0.25">
      <c r="A24737">
        <v>16780307</v>
      </c>
      <c r="B24737" t="s">
        <v>24</v>
      </c>
      <c r="C24737" t="s">
        <v>24790</v>
      </c>
      <c r="D24737" t="s">
        <v>26</v>
      </c>
      <c r="J24737">
        <v>-1</v>
      </c>
      <c r="S24737" t="s">
        <v>24</v>
      </c>
      <c r="T24737" t="s">
        <v>43</v>
      </c>
      <c r="V24737" t="s">
        <v>36</v>
      </c>
      <c r="W24737" t="s">
        <v>56</v>
      </c>
      <c r="X24737" t="s">
        <v>44</v>
      </c>
    </row>
    <row r="24738" spans="1:24" x14ac:dyDescent="0.25">
      <c r="A24738">
        <v>16780307</v>
      </c>
      <c r="B24738" t="s">
        <v>24</v>
      </c>
      <c r="C24738" t="s">
        <v>24791</v>
      </c>
      <c r="D24738" t="s">
        <v>29</v>
      </c>
      <c r="J24738">
        <v>-1</v>
      </c>
      <c r="S24738" t="s">
        <v>24</v>
      </c>
      <c r="T24738" t="s">
        <v>43</v>
      </c>
      <c r="V24738" t="s">
        <v>36</v>
      </c>
      <c r="W24738" t="s">
        <v>56</v>
      </c>
      <c r="X24738" t="s">
        <v>44</v>
      </c>
    </row>
    <row r="24739" spans="1:24" x14ac:dyDescent="0.25">
      <c r="A24739">
        <v>16780307</v>
      </c>
      <c r="B24739" t="s">
        <v>24</v>
      </c>
      <c r="C24739" t="s">
        <v>24792</v>
      </c>
      <c r="D24739" t="s">
        <v>26</v>
      </c>
      <c r="H24739">
        <v>1</v>
      </c>
      <c r="M24739">
        <v>1</v>
      </c>
      <c r="P24739">
        <v>1</v>
      </c>
      <c r="S24739" t="s">
        <v>24</v>
      </c>
      <c r="T24739" t="s">
        <v>43</v>
      </c>
      <c r="V24739" t="s">
        <v>36</v>
      </c>
      <c r="W24739" t="s">
        <v>56</v>
      </c>
      <c r="X24739" t="s">
        <v>44</v>
      </c>
    </row>
    <row r="24740" spans="1:24" x14ac:dyDescent="0.25">
      <c r="A24740">
        <v>16780307</v>
      </c>
      <c r="B24740" t="s">
        <v>24</v>
      </c>
      <c r="C24740" t="s">
        <v>24793</v>
      </c>
      <c r="D24740" t="s">
        <v>26</v>
      </c>
      <c r="G24740">
        <v>1</v>
      </c>
      <c r="H24740">
        <v>1</v>
      </c>
      <c r="J24740">
        <v>0</v>
      </c>
      <c r="S24740" t="s">
        <v>24</v>
      </c>
      <c r="T24740" t="s">
        <v>43</v>
      </c>
      <c r="V24740" t="s">
        <v>36</v>
      </c>
      <c r="W24740" t="s">
        <v>56</v>
      </c>
      <c r="X24740" t="s">
        <v>44</v>
      </c>
    </row>
    <row r="24741" spans="1:24" x14ac:dyDescent="0.25">
      <c r="A24741">
        <v>16780307</v>
      </c>
      <c r="B24741" t="s">
        <v>24</v>
      </c>
      <c r="C24741" t="s">
        <v>24794</v>
      </c>
      <c r="D24741" t="s">
        <v>26</v>
      </c>
      <c r="J24741">
        <v>1</v>
      </c>
      <c r="M24741">
        <v>1</v>
      </c>
      <c r="O24741">
        <v>1</v>
      </c>
      <c r="S24741" t="s">
        <v>24</v>
      </c>
      <c r="T24741" t="s">
        <v>43</v>
      </c>
      <c r="V24741" t="s">
        <v>36</v>
      </c>
      <c r="W24741" t="s">
        <v>56</v>
      </c>
      <c r="X24741" t="s">
        <v>44</v>
      </c>
    </row>
    <row r="24742" spans="1:24" x14ac:dyDescent="0.25">
      <c r="A24742">
        <v>16780307</v>
      </c>
      <c r="B24742" t="s">
        <v>24</v>
      </c>
      <c r="C24742" t="s">
        <v>24795</v>
      </c>
      <c r="D24742" t="s">
        <v>26</v>
      </c>
      <c r="G24742">
        <v>0</v>
      </c>
      <c r="H24742">
        <v>1</v>
      </c>
      <c r="M24742">
        <v>-1</v>
      </c>
      <c r="N24742">
        <v>0</v>
      </c>
      <c r="O24742">
        <v>1</v>
      </c>
      <c r="S24742" t="s">
        <v>24</v>
      </c>
      <c r="T24742" t="s">
        <v>43</v>
      </c>
      <c r="V24742" t="s">
        <v>36</v>
      </c>
      <c r="W24742" t="s">
        <v>56</v>
      </c>
      <c r="X24742" t="s">
        <v>44</v>
      </c>
    </row>
    <row r="24743" spans="1:24" x14ac:dyDescent="0.25">
      <c r="A24743">
        <v>16780307</v>
      </c>
      <c r="B24743" t="s">
        <v>24</v>
      </c>
      <c r="C24743" t="s">
        <v>24796</v>
      </c>
      <c r="D24743" t="s">
        <v>26</v>
      </c>
      <c r="G24743">
        <v>0</v>
      </c>
      <c r="H24743">
        <v>1</v>
      </c>
      <c r="M24743">
        <v>-1</v>
      </c>
      <c r="N24743">
        <v>0</v>
      </c>
      <c r="O24743">
        <v>1</v>
      </c>
      <c r="S24743" t="s">
        <v>24</v>
      </c>
      <c r="T24743" t="s">
        <v>43</v>
      </c>
      <c r="V24743" t="s">
        <v>36</v>
      </c>
      <c r="W24743" t="s">
        <v>56</v>
      </c>
      <c r="X24743" t="s">
        <v>44</v>
      </c>
    </row>
    <row r="24744" spans="1:24" x14ac:dyDescent="0.25">
      <c r="A24744">
        <v>16780765</v>
      </c>
      <c r="B24744" t="s">
        <v>24</v>
      </c>
      <c r="C24744" t="s">
        <v>24797</v>
      </c>
      <c r="D24744" t="s">
        <v>26</v>
      </c>
      <c r="E24744">
        <v>1</v>
      </c>
      <c r="F24744">
        <v>0</v>
      </c>
      <c r="G24744">
        <v>0</v>
      </c>
      <c r="I24744">
        <v>0</v>
      </c>
      <c r="J24744">
        <v>0</v>
      </c>
      <c r="L24744">
        <v>0</v>
      </c>
      <c r="O24744">
        <v>0</v>
      </c>
      <c r="S24744" t="s">
        <v>24</v>
      </c>
      <c r="T24744" t="s">
        <v>73</v>
      </c>
      <c r="V24744" t="s">
        <v>36</v>
      </c>
      <c r="W24744" t="s">
        <v>37</v>
      </c>
      <c r="X24744" t="s">
        <v>57</v>
      </c>
    </row>
    <row r="24745" spans="1:24" x14ac:dyDescent="0.25">
      <c r="A24745">
        <v>16780765</v>
      </c>
      <c r="B24745" t="s">
        <v>24</v>
      </c>
      <c r="C24745" t="s">
        <v>24798</v>
      </c>
      <c r="D24745" t="s">
        <v>29</v>
      </c>
      <c r="E24745">
        <v>1</v>
      </c>
      <c r="F24745">
        <v>0</v>
      </c>
      <c r="G24745">
        <v>0</v>
      </c>
      <c r="I24745">
        <v>0</v>
      </c>
      <c r="J24745">
        <v>0</v>
      </c>
      <c r="L24745">
        <v>0</v>
      </c>
      <c r="O24745">
        <v>0</v>
      </c>
      <c r="S24745" t="s">
        <v>24</v>
      </c>
      <c r="T24745" t="s">
        <v>73</v>
      </c>
      <c r="V24745" t="s">
        <v>36</v>
      </c>
      <c r="W24745" t="s">
        <v>37</v>
      </c>
      <c r="X24745" t="s">
        <v>57</v>
      </c>
    </row>
    <row r="24746" spans="1:24" x14ac:dyDescent="0.25">
      <c r="A24746">
        <v>16781736</v>
      </c>
      <c r="B24746" t="s">
        <v>24</v>
      </c>
      <c r="C24746" t="s">
        <v>24799</v>
      </c>
      <c r="D24746" t="s">
        <v>26</v>
      </c>
      <c r="E24746">
        <v>1</v>
      </c>
      <c r="S24746" t="s">
        <v>24</v>
      </c>
      <c r="T24746" t="s">
        <v>27</v>
      </c>
    </row>
    <row r="24747" spans="1:24" x14ac:dyDescent="0.25">
      <c r="A24747">
        <v>16781736</v>
      </c>
      <c r="B24747" t="s">
        <v>24</v>
      </c>
      <c r="C24747" t="s">
        <v>24800</v>
      </c>
      <c r="D24747" t="s">
        <v>26</v>
      </c>
      <c r="E24747">
        <v>1</v>
      </c>
      <c r="S24747" t="s">
        <v>24</v>
      </c>
      <c r="T24747" t="s">
        <v>27</v>
      </c>
    </row>
    <row r="24748" spans="1:24" x14ac:dyDescent="0.25">
      <c r="A24748">
        <v>16781736</v>
      </c>
      <c r="B24748" t="s">
        <v>24</v>
      </c>
      <c r="C24748" t="s">
        <v>24801</v>
      </c>
      <c r="D24748" t="s">
        <v>29</v>
      </c>
      <c r="E24748">
        <v>1</v>
      </c>
      <c r="S24748" t="s">
        <v>24</v>
      </c>
      <c r="T24748" t="s">
        <v>27</v>
      </c>
    </row>
    <row r="24749" spans="1:24" x14ac:dyDescent="0.25">
      <c r="A24749">
        <v>16782585</v>
      </c>
      <c r="B24749" t="s">
        <v>24</v>
      </c>
      <c r="C24749" t="s">
        <v>24802</v>
      </c>
      <c r="D24749" t="s">
        <v>26</v>
      </c>
      <c r="H24749">
        <v>1</v>
      </c>
      <c r="R24749">
        <v>1</v>
      </c>
      <c r="S24749" t="s">
        <v>24</v>
      </c>
      <c r="T24749" t="s">
        <v>35</v>
      </c>
      <c r="V24749" t="s">
        <v>36</v>
      </c>
      <c r="W24749" t="s">
        <v>37</v>
      </c>
      <c r="X24749" t="s">
        <v>44</v>
      </c>
    </row>
    <row r="24750" spans="1:24" x14ac:dyDescent="0.25">
      <c r="A24750">
        <v>16782585</v>
      </c>
      <c r="B24750" t="s">
        <v>24</v>
      </c>
      <c r="C24750" t="s">
        <v>24803</v>
      </c>
      <c r="D24750" t="s">
        <v>26</v>
      </c>
      <c r="G24750">
        <v>0</v>
      </c>
      <c r="H24750">
        <v>1</v>
      </c>
      <c r="S24750" t="s">
        <v>24</v>
      </c>
      <c r="T24750" t="s">
        <v>35</v>
      </c>
      <c r="V24750" t="s">
        <v>36</v>
      </c>
      <c r="W24750" t="s">
        <v>37</v>
      </c>
      <c r="X24750" t="s">
        <v>44</v>
      </c>
    </row>
    <row r="24751" spans="1:24" x14ac:dyDescent="0.25">
      <c r="A24751">
        <v>16782585</v>
      </c>
      <c r="B24751" t="s">
        <v>24</v>
      </c>
      <c r="C24751" t="s">
        <v>24804</v>
      </c>
      <c r="D24751" t="s">
        <v>29</v>
      </c>
      <c r="G24751">
        <v>0</v>
      </c>
      <c r="H24751">
        <v>1</v>
      </c>
      <c r="S24751" t="s">
        <v>24</v>
      </c>
      <c r="T24751" t="s">
        <v>35</v>
      </c>
      <c r="V24751" t="s">
        <v>36</v>
      </c>
      <c r="W24751" t="s">
        <v>37</v>
      </c>
      <c r="X24751" t="s">
        <v>44</v>
      </c>
    </row>
    <row r="24752" spans="1:24" x14ac:dyDescent="0.25">
      <c r="A24752">
        <v>16782585</v>
      </c>
      <c r="B24752" t="s">
        <v>24</v>
      </c>
      <c r="C24752" t="s">
        <v>24805</v>
      </c>
      <c r="D24752" t="s">
        <v>26</v>
      </c>
      <c r="E24752">
        <v>1</v>
      </c>
      <c r="N24752">
        <v>0</v>
      </c>
      <c r="R24752">
        <v>1</v>
      </c>
      <c r="S24752" t="s">
        <v>24</v>
      </c>
      <c r="T24752" t="s">
        <v>35</v>
      </c>
      <c r="V24752" t="s">
        <v>36</v>
      </c>
      <c r="W24752" t="s">
        <v>37</v>
      </c>
      <c r="X24752" t="s">
        <v>44</v>
      </c>
    </row>
    <row r="24753" spans="1:24" x14ac:dyDescent="0.25">
      <c r="A24753">
        <v>16782585</v>
      </c>
      <c r="B24753" t="s">
        <v>24</v>
      </c>
      <c r="C24753" t="s">
        <v>24806</v>
      </c>
      <c r="D24753" t="s">
        <v>26</v>
      </c>
      <c r="E24753">
        <v>1</v>
      </c>
      <c r="N24753">
        <v>0</v>
      </c>
      <c r="R24753">
        <v>1</v>
      </c>
      <c r="S24753" t="s">
        <v>24</v>
      </c>
      <c r="T24753" t="s">
        <v>35</v>
      </c>
      <c r="V24753" t="s">
        <v>36</v>
      </c>
      <c r="W24753" t="s">
        <v>37</v>
      </c>
      <c r="X24753" t="s">
        <v>44</v>
      </c>
    </row>
    <row r="24754" spans="1:24" x14ac:dyDescent="0.25">
      <c r="A24754">
        <v>16782585</v>
      </c>
      <c r="B24754" t="s">
        <v>24</v>
      </c>
      <c r="C24754" t="s">
        <v>24807</v>
      </c>
      <c r="D24754" t="s">
        <v>26</v>
      </c>
      <c r="E24754">
        <v>1</v>
      </c>
      <c r="S24754" t="s">
        <v>24</v>
      </c>
      <c r="T24754" t="s">
        <v>35</v>
      </c>
      <c r="V24754" t="s">
        <v>36</v>
      </c>
      <c r="W24754" t="s">
        <v>37</v>
      </c>
      <c r="X24754" t="s">
        <v>44</v>
      </c>
    </row>
    <row r="24755" spans="1:24" x14ac:dyDescent="0.25">
      <c r="A24755">
        <v>16782585</v>
      </c>
      <c r="B24755" t="s">
        <v>24</v>
      </c>
      <c r="C24755" t="s">
        <v>24808</v>
      </c>
      <c r="D24755" t="s">
        <v>29</v>
      </c>
      <c r="E24755">
        <v>1</v>
      </c>
      <c r="S24755" t="s">
        <v>24</v>
      </c>
      <c r="T24755" t="s">
        <v>35</v>
      </c>
      <c r="V24755" t="s">
        <v>36</v>
      </c>
      <c r="W24755" t="s">
        <v>37</v>
      </c>
      <c r="X24755" t="s">
        <v>44</v>
      </c>
    </row>
    <row r="24756" spans="1:24" x14ac:dyDescent="0.25">
      <c r="A24756">
        <v>16782585</v>
      </c>
      <c r="B24756" t="s">
        <v>24</v>
      </c>
      <c r="C24756" t="s">
        <v>24809</v>
      </c>
      <c r="D24756" t="s">
        <v>26</v>
      </c>
      <c r="G24756">
        <v>1</v>
      </c>
      <c r="R24756">
        <v>1</v>
      </c>
      <c r="S24756" t="s">
        <v>24</v>
      </c>
      <c r="T24756" t="s">
        <v>35</v>
      </c>
      <c r="V24756" t="s">
        <v>36</v>
      </c>
      <c r="W24756" t="s">
        <v>37</v>
      </c>
      <c r="X24756" t="s">
        <v>44</v>
      </c>
    </row>
    <row r="24757" spans="1:24" x14ac:dyDescent="0.25">
      <c r="A24757">
        <v>16782585</v>
      </c>
      <c r="B24757" t="s">
        <v>24</v>
      </c>
      <c r="C24757" t="s">
        <v>24810</v>
      </c>
      <c r="D24757" t="s">
        <v>26</v>
      </c>
      <c r="G24757">
        <v>1</v>
      </c>
      <c r="R24757">
        <v>1</v>
      </c>
      <c r="S24757" t="s">
        <v>24</v>
      </c>
      <c r="T24757" t="s">
        <v>35</v>
      </c>
      <c r="V24757" t="s">
        <v>36</v>
      </c>
      <c r="W24757" t="s">
        <v>37</v>
      </c>
      <c r="X24757" t="s">
        <v>44</v>
      </c>
    </row>
    <row r="24758" spans="1:24" x14ac:dyDescent="0.25">
      <c r="A24758">
        <v>16782585</v>
      </c>
      <c r="B24758" t="s">
        <v>24</v>
      </c>
      <c r="C24758" t="s">
        <v>24811</v>
      </c>
      <c r="D24758" t="s">
        <v>26</v>
      </c>
      <c r="H24758">
        <v>1</v>
      </c>
      <c r="N24758">
        <v>0</v>
      </c>
      <c r="R24758">
        <v>1</v>
      </c>
      <c r="S24758" t="s">
        <v>24</v>
      </c>
      <c r="T24758" t="s">
        <v>35</v>
      </c>
      <c r="V24758" t="s">
        <v>36</v>
      </c>
      <c r="W24758" t="s">
        <v>37</v>
      </c>
      <c r="X24758" t="s">
        <v>44</v>
      </c>
    </row>
    <row r="24759" spans="1:24" x14ac:dyDescent="0.25">
      <c r="A24759">
        <v>16782585</v>
      </c>
      <c r="B24759" t="s">
        <v>24</v>
      </c>
      <c r="C24759" t="s">
        <v>24812</v>
      </c>
      <c r="D24759" t="s">
        <v>26</v>
      </c>
      <c r="E24759">
        <v>1</v>
      </c>
      <c r="S24759" t="s">
        <v>24</v>
      </c>
      <c r="T24759" t="s">
        <v>35</v>
      </c>
      <c r="V24759" t="s">
        <v>36</v>
      </c>
      <c r="W24759" t="s">
        <v>37</v>
      </c>
      <c r="X24759" t="s">
        <v>44</v>
      </c>
    </row>
    <row r="24760" spans="1:24" x14ac:dyDescent="0.25">
      <c r="A24760">
        <v>16782585</v>
      </c>
      <c r="B24760" t="s">
        <v>24</v>
      </c>
      <c r="C24760" t="s">
        <v>24813</v>
      </c>
      <c r="D24760" t="s">
        <v>26</v>
      </c>
      <c r="F24760">
        <v>-1</v>
      </c>
      <c r="H24760">
        <v>1</v>
      </c>
      <c r="N24760">
        <v>0</v>
      </c>
      <c r="O24760">
        <v>0</v>
      </c>
      <c r="R24760">
        <v>1</v>
      </c>
      <c r="S24760" t="s">
        <v>24</v>
      </c>
      <c r="T24760" t="s">
        <v>35</v>
      </c>
      <c r="V24760" t="s">
        <v>36</v>
      </c>
      <c r="W24760" t="s">
        <v>37</v>
      </c>
      <c r="X24760" t="s">
        <v>44</v>
      </c>
    </row>
    <row r="24761" spans="1:24" x14ac:dyDescent="0.25">
      <c r="A24761">
        <v>16782585</v>
      </c>
      <c r="B24761" t="s">
        <v>24</v>
      </c>
      <c r="C24761" t="s">
        <v>24814</v>
      </c>
      <c r="D24761" t="s">
        <v>26</v>
      </c>
      <c r="G24761">
        <v>1</v>
      </c>
      <c r="H24761">
        <v>1</v>
      </c>
      <c r="O24761">
        <v>0</v>
      </c>
      <c r="R24761">
        <v>1</v>
      </c>
      <c r="S24761" t="s">
        <v>24</v>
      </c>
      <c r="T24761" t="s">
        <v>35</v>
      </c>
      <c r="V24761" t="s">
        <v>36</v>
      </c>
      <c r="W24761" t="s">
        <v>37</v>
      </c>
      <c r="X24761" t="s">
        <v>44</v>
      </c>
    </row>
    <row r="24762" spans="1:24" x14ac:dyDescent="0.25">
      <c r="A24762">
        <v>16782585</v>
      </c>
      <c r="B24762" t="s">
        <v>24</v>
      </c>
      <c r="C24762" t="s">
        <v>24815</v>
      </c>
      <c r="D24762" t="s">
        <v>26</v>
      </c>
      <c r="G24762">
        <v>1</v>
      </c>
      <c r="R24762">
        <v>1</v>
      </c>
      <c r="S24762" t="s">
        <v>24</v>
      </c>
      <c r="T24762" t="s">
        <v>35</v>
      </c>
      <c r="V24762" t="s">
        <v>36</v>
      </c>
      <c r="W24762" t="s">
        <v>37</v>
      </c>
      <c r="X24762" t="s">
        <v>44</v>
      </c>
    </row>
    <row r="24763" spans="1:24" x14ac:dyDescent="0.25">
      <c r="A24763">
        <v>16782585</v>
      </c>
      <c r="B24763" t="s">
        <v>24</v>
      </c>
      <c r="C24763" t="s">
        <v>24816</v>
      </c>
      <c r="D24763" t="s">
        <v>26</v>
      </c>
      <c r="G24763">
        <v>1</v>
      </c>
      <c r="R24763">
        <v>1</v>
      </c>
      <c r="S24763" t="s">
        <v>24</v>
      </c>
      <c r="T24763" t="s">
        <v>35</v>
      </c>
      <c r="V24763" t="s">
        <v>36</v>
      </c>
      <c r="W24763" t="s">
        <v>37</v>
      </c>
      <c r="X24763" t="s">
        <v>44</v>
      </c>
    </row>
    <row r="24764" spans="1:24" x14ac:dyDescent="0.25">
      <c r="A24764">
        <v>16782585</v>
      </c>
      <c r="B24764" t="s">
        <v>24</v>
      </c>
      <c r="C24764" t="s">
        <v>24817</v>
      </c>
      <c r="D24764" t="s">
        <v>26</v>
      </c>
      <c r="E24764">
        <v>1</v>
      </c>
      <c r="S24764" t="s">
        <v>24</v>
      </c>
      <c r="T24764" t="s">
        <v>35</v>
      </c>
      <c r="V24764" t="s">
        <v>36</v>
      </c>
      <c r="W24764" t="s">
        <v>37</v>
      </c>
      <c r="X24764" t="s">
        <v>44</v>
      </c>
    </row>
    <row r="24765" spans="1:24" x14ac:dyDescent="0.25">
      <c r="A24765">
        <v>16782585</v>
      </c>
      <c r="B24765" t="s">
        <v>24</v>
      </c>
      <c r="C24765" t="s">
        <v>24818</v>
      </c>
      <c r="D24765" t="s">
        <v>29</v>
      </c>
      <c r="E24765">
        <v>1</v>
      </c>
      <c r="S24765" t="s">
        <v>24</v>
      </c>
      <c r="T24765" t="s">
        <v>35</v>
      </c>
      <c r="V24765" t="s">
        <v>36</v>
      </c>
      <c r="W24765" t="s">
        <v>37</v>
      </c>
      <c r="X24765" t="s">
        <v>44</v>
      </c>
    </row>
    <row r="24766" spans="1:24" x14ac:dyDescent="0.25">
      <c r="A24766">
        <v>16783693</v>
      </c>
      <c r="B24766" t="s">
        <v>33</v>
      </c>
      <c r="C24766" t="s">
        <v>24819</v>
      </c>
      <c r="D24766" t="s">
        <v>26</v>
      </c>
      <c r="G24766">
        <v>1</v>
      </c>
      <c r="J24766">
        <v>0</v>
      </c>
      <c r="O24766">
        <v>0</v>
      </c>
      <c r="S24766" t="s">
        <v>33</v>
      </c>
      <c r="T24766" t="s">
        <v>27</v>
      </c>
    </row>
    <row r="24767" spans="1:24" x14ac:dyDescent="0.25">
      <c r="A24767">
        <v>16786624</v>
      </c>
      <c r="B24767" t="s">
        <v>33</v>
      </c>
      <c r="C24767" t="s">
        <v>24820</v>
      </c>
      <c r="D24767" t="s">
        <v>26</v>
      </c>
      <c r="E24767">
        <v>1</v>
      </c>
      <c r="L24767">
        <v>0</v>
      </c>
      <c r="S24767" t="s">
        <v>33</v>
      </c>
      <c r="T24767" t="s">
        <v>35</v>
      </c>
    </row>
    <row r="24768" spans="1:24" x14ac:dyDescent="0.25">
      <c r="A24768">
        <v>16786624</v>
      </c>
      <c r="B24768" t="s">
        <v>33</v>
      </c>
      <c r="C24768" t="s">
        <v>24821</v>
      </c>
      <c r="D24768" t="s">
        <v>29</v>
      </c>
      <c r="E24768">
        <v>1</v>
      </c>
      <c r="L24768">
        <v>0</v>
      </c>
      <c r="S24768" t="s">
        <v>33</v>
      </c>
      <c r="T24768" t="s">
        <v>35</v>
      </c>
    </row>
    <row r="24769" spans="1:24" x14ac:dyDescent="0.25">
      <c r="A24769">
        <v>16786624</v>
      </c>
      <c r="B24769" t="s">
        <v>33</v>
      </c>
      <c r="C24769" t="s">
        <v>24822</v>
      </c>
      <c r="D24769" t="s">
        <v>26</v>
      </c>
      <c r="E24769">
        <v>1</v>
      </c>
      <c r="S24769" t="s">
        <v>33</v>
      </c>
      <c r="T24769" t="s">
        <v>35</v>
      </c>
    </row>
    <row r="24770" spans="1:24" x14ac:dyDescent="0.25">
      <c r="A24770">
        <v>16786624</v>
      </c>
      <c r="B24770" t="s">
        <v>33</v>
      </c>
      <c r="C24770" t="s">
        <v>24823</v>
      </c>
      <c r="D24770" t="s">
        <v>29</v>
      </c>
      <c r="E24770">
        <v>1</v>
      </c>
      <c r="S24770" t="s">
        <v>33</v>
      </c>
      <c r="T24770" t="s">
        <v>35</v>
      </c>
    </row>
    <row r="24771" spans="1:24" x14ac:dyDescent="0.25">
      <c r="A24771">
        <v>16786624</v>
      </c>
      <c r="B24771" t="s">
        <v>33</v>
      </c>
      <c r="C24771" t="s">
        <v>24824</v>
      </c>
      <c r="D24771" t="s">
        <v>26</v>
      </c>
      <c r="G24771">
        <v>0</v>
      </c>
      <c r="H24771">
        <v>1</v>
      </c>
      <c r="L24771">
        <v>0</v>
      </c>
      <c r="N24771">
        <v>0</v>
      </c>
      <c r="O24771">
        <v>0</v>
      </c>
      <c r="S24771" t="s">
        <v>33</v>
      </c>
      <c r="T24771" t="s">
        <v>35</v>
      </c>
    </row>
    <row r="24772" spans="1:24" x14ac:dyDescent="0.25">
      <c r="A24772">
        <v>16786624</v>
      </c>
      <c r="B24772" t="s">
        <v>33</v>
      </c>
      <c r="C24772" t="s">
        <v>24825</v>
      </c>
      <c r="D24772" t="s">
        <v>29</v>
      </c>
      <c r="G24772">
        <v>0</v>
      </c>
      <c r="H24772">
        <v>1</v>
      </c>
      <c r="L24772">
        <v>0</v>
      </c>
      <c r="N24772">
        <v>0</v>
      </c>
      <c r="O24772">
        <v>0</v>
      </c>
      <c r="S24772" t="s">
        <v>33</v>
      </c>
      <c r="T24772" t="s">
        <v>35</v>
      </c>
    </row>
    <row r="24773" spans="1:24" x14ac:dyDescent="0.25">
      <c r="A24773">
        <v>16787034</v>
      </c>
      <c r="B24773" t="s">
        <v>33</v>
      </c>
      <c r="C24773" t="s">
        <v>24826</v>
      </c>
      <c r="D24773" t="s">
        <v>26</v>
      </c>
      <c r="E24773">
        <v>1</v>
      </c>
      <c r="S24773" t="s">
        <v>33</v>
      </c>
      <c r="T24773" s="1">
        <v>43758</v>
      </c>
    </row>
    <row r="24774" spans="1:24" x14ac:dyDescent="0.25">
      <c r="A24774">
        <v>16787034</v>
      </c>
      <c r="B24774" t="s">
        <v>33</v>
      </c>
      <c r="C24774" t="s">
        <v>24827</v>
      </c>
      <c r="D24774" t="s">
        <v>29</v>
      </c>
      <c r="E24774">
        <v>1</v>
      </c>
      <c r="S24774" t="s">
        <v>33</v>
      </c>
      <c r="T24774" s="1">
        <v>43758</v>
      </c>
    </row>
    <row r="24775" spans="1:24" x14ac:dyDescent="0.25">
      <c r="A24775">
        <v>16787597</v>
      </c>
      <c r="B24775" t="s">
        <v>33</v>
      </c>
      <c r="C24775" t="s">
        <v>24828</v>
      </c>
      <c r="D24775" t="s">
        <v>26</v>
      </c>
      <c r="G24775">
        <v>0</v>
      </c>
      <c r="J24775">
        <v>-1</v>
      </c>
      <c r="K24775">
        <v>1</v>
      </c>
      <c r="L24775">
        <v>1</v>
      </c>
      <c r="O24775">
        <v>0</v>
      </c>
      <c r="S24775" t="s">
        <v>33</v>
      </c>
      <c r="T24775" t="s">
        <v>82</v>
      </c>
    </row>
    <row r="24776" spans="1:24" x14ac:dyDescent="0.25">
      <c r="A24776">
        <v>16787597</v>
      </c>
      <c r="B24776" t="s">
        <v>33</v>
      </c>
      <c r="C24776" t="s">
        <v>24829</v>
      </c>
      <c r="D24776" t="s">
        <v>26</v>
      </c>
      <c r="H24776">
        <v>1</v>
      </c>
      <c r="M24776">
        <v>1</v>
      </c>
      <c r="O24776">
        <v>1</v>
      </c>
      <c r="S24776" t="s">
        <v>33</v>
      </c>
      <c r="T24776" t="s">
        <v>82</v>
      </c>
    </row>
    <row r="24777" spans="1:24" x14ac:dyDescent="0.25">
      <c r="A24777">
        <v>16787597</v>
      </c>
      <c r="B24777" t="s">
        <v>33</v>
      </c>
      <c r="C24777" t="s">
        <v>24830</v>
      </c>
      <c r="D24777" t="s">
        <v>29</v>
      </c>
      <c r="H24777">
        <v>1</v>
      </c>
      <c r="M24777">
        <v>1</v>
      </c>
      <c r="O24777">
        <v>1</v>
      </c>
      <c r="S24777" t="s">
        <v>33</v>
      </c>
      <c r="T24777" t="s">
        <v>82</v>
      </c>
    </row>
    <row r="24778" spans="1:24" x14ac:dyDescent="0.25">
      <c r="A24778">
        <v>16787597</v>
      </c>
      <c r="B24778" t="s">
        <v>33</v>
      </c>
      <c r="C24778" t="s">
        <v>24831</v>
      </c>
      <c r="D24778" t="s">
        <v>26</v>
      </c>
      <c r="H24778">
        <v>1</v>
      </c>
      <c r="J24778">
        <v>-1</v>
      </c>
      <c r="L24778">
        <v>-1</v>
      </c>
      <c r="S24778" t="s">
        <v>33</v>
      </c>
      <c r="T24778" t="s">
        <v>82</v>
      </c>
    </row>
    <row r="24779" spans="1:24" x14ac:dyDescent="0.25">
      <c r="A24779">
        <v>16787597</v>
      </c>
      <c r="B24779" t="s">
        <v>33</v>
      </c>
      <c r="C24779" t="s">
        <v>24832</v>
      </c>
      <c r="D24779" t="s">
        <v>29</v>
      </c>
      <c r="H24779">
        <v>1</v>
      </c>
      <c r="J24779">
        <v>-1</v>
      </c>
      <c r="L24779">
        <v>-1</v>
      </c>
      <c r="S24779" t="s">
        <v>33</v>
      </c>
      <c r="T24779" t="s">
        <v>82</v>
      </c>
    </row>
    <row r="24780" spans="1:24" x14ac:dyDescent="0.25">
      <c r="A24780">
        <v>16787687</v>
      </c>
      <c r="B24780" t="s">
        <v>33</v>
      </c>
      <c r="C24780" t="s">
        <v>24833</v>
      </c>
      <c r="D24780" t="s">
        <v>26</v>
      </c>
      <c r="E24780">
        <v>1</v>
      </c>
      <c r="S24780" t="s">
        <v>33</v>
      </c>
      <c r="T24780" t="s">
        <v>87</v>
      </c>
      <c r="V24780" t="s">
        <v>55</v>
      </c>
      <c r="W24780" t="s">
        <v>56</v>
      </c>
      <c r="X24780" t="s">
        <v>88</v>
      </c>
    </row>
    <row r="24781" spans="1:24" x14ac:dyDescent="0.25">
      <c r="A24781">
        <v>16787687</v>
      </c>
      <c r="B24781" t="s">
        <v>33</v>
      </c>
      <c r="C24781" t="s">
        <v>24834</v>
      </c>
      <c r="D24781" t="s">
        <v>29</v>
      </c>
      <c r="E24781">
        <v>1</v>
      </c>
      <c r="S24781" t="s">
        <v>33</v>
      </c>
      <c r="T24781" t="s">
        <v>87</v>
      </c>
      <c r="V24781" t="s">
        <v>55</v>
      </c>
      <c r="W24781" t="s">
        <v>56</v>
      </c>
      <c r="X24781" t="s">
        <v>88</v>
      </c>
    </row>
    <row r="24782" spans="1:24" x14ac:dyDescent="0.25">
      <c r="A24782">
        <v>16787687</v>
      </c>
      <c r="B24782" t="s">
        <v>33</v>
      </c>
      <c r="C24782" t="s">
        <v>24835</v>
      </c>
      <c r="D24782" t="s">
        <v>26</v>
      </c>
      <c r="E24782">
        <v>1</v>
      </c>
      <c r="S24782" t="s">
        <v>33</v>
      </c>
      <c r="T24782" t="s">
        <v>87</v>
      </c>
      <c r="V24782" t="s">
        <v>55</v>
      </c>
      <c r="W24782" t="s">
        <v>56</v>
      </c>
      <c r="X24782" t="s">
        <v>88</v>
      </c>
    </row>
    <row r="24783" spans="1:24" x14ac:dyDescent="0.25">
      <c r="A24783">
        <v>16787687</v>
      </c>
      <c r="B24783" t="s">
        <v>33</v>
      </c>
      <c r="C24783" t="s">
        <v>24836</v>
      </c>
      <c r="D24783" t="s">
        <v>29</v>
      </c>
      <c r="E24783">
        <v>1</v>
      </c>
      <c r="S24783" t="s">
        <v>33</v>
      </c>
      <c r="T24783" t="s">
        <v>87</v>
      </c>
      <c r="V24783" t="s">
        <v>55</v>
      </c>
      <c r="W24783" t="s">
        <v>56</v>
      </c>
      <c r="X24783" t="s">
        <v>88</v>
      </c>
    </row>
    <row r="24784" spans="1:24" x14ac:dyDescent="0.25">
      <c r="A24784">
        <v>16787687</v>
      </c>
      <c r="B24784" t="s">
        <v>33</v>
      </c>
      <c r="C24784" t="s">
        <v>24837</v>
      </c>
      <c r="D24784" t="s">
        <v>26</v>
      </c>
      <c r="E24784">
        <v>1</v>
      </c>
      <c r="S24784" t="s">
        <v>33</v>
      </c>
      <c r="T24784" t="s">
        <v>87</v>
      </c>
      <c r="V24784" t="s">
        <v>55</v>
      </c>
      <c r="W24784" t="s">
        <v>56</v>
      </c>
      <c r="X24784" t="s">
        <v>88</v>
      </c>
    </row>
    <row r="24785" spans="1:24" x14ac:dyDescent="0.25">
      <c r="A24785">
        <v>16787687</v>
      </c>
      <c r="B24785" t="s">
        <v>33</v>
      </c>
      <c r="C24785" t="s">
        <v>24838</v>
      </c>
      <c r="D24785" t="s">
        <v>29</v>
      </c>
      <c r="E24785">
        <v>1</v>
      </c>
      <c r="S24785" t="s">
        <v>33</v>
      </c>
      <c r="T24785" t="s">
        <v>87</v>
      </c>
      <c r="V24785" t="s">
        <v>55</v>
      </c>
      <c r="W24785" t="s">
        <v>56</v>
      </c>
      <c r="X24785" t="s">
        <v>88</v>
      </c>
    </row>
    <row r="24786" spans="1:24" x14ac:dyDescent="0.25">
      <c r="A24786">
        <v>16788755</v>
      </c>
      <c r="B24786" t="s">
        <v>33</v>
      </c>
      <c r="C24786" t="s">
        <v>24839</v>
      </c>
      <c r="D24786" t="s">
        <v>26</v>
      </c>
      <c r="S24786" t="s">
        <v>33</v>
      </c>
      <c r="T24786" t="s">
        <v>173</v>
      </c>
    </row>
    <row r="24787" spans="1:24" x14ac:dyDescent="0.25">
      <c r="A24787">
        <v>16788755</v>
      </c>
      <c r="B24787" t="s">
        <v>33</v>
      </c>
      <c r="C24787" t="s">
        <v>24840</v>
      </c>
      <c r="D24787" t="s">
        <v>29</v>
      </c>
      <c r="S24787" t="s">
        <v>33</v>
      </c>
      <c r="T24787" t="s">
        <v>173</v>
      </c>
    </row>
    <row r="24788" spans="1:24" x14ac:dyDescent="0.25">
      <c r="A24788">
        <v>16789661</v>
      </c>
      <c r="B24788" t="s">
        <v>24</v>
      </c>
      <c r="C24788" t="s">
        <v>24841</v>
      </c>
      <c r="D24788" t="s">
        <v>26</v>
      </c>
      <c r="E24788">
        <v>1</v>
      </c>
      <c r="L24788">
        <v>0</v>
      </c>
      <c r="S24788" t="s">
        <v>24</v>
      </c>
      <c r="T24788" t="s">
        <v>27</v>
      </c>
      <c r="V24788" t="s">
        <v>36</v>
      </c>
      <c r="W24788" t="s">
        <v>37</v>
      </c>
      <c r="X24788" t="s">
        <v>38</v>
      </c>
    </row>
    <row r="24789" spans="1:24" x14ac:dyDescent="0.25">
      <c r="A24789">
        <v>16789661</v>
      </c>
      <c r="B24789" t="s">
        <v>24</v>
      </c>
      <c r="C24789" t="s">
        <v>24842</v>
      </c>
      <c r="D24789" t="s">
        <v>29</v>
      </c>
      <c r="E24789">
        <v>1</v>
      </c>
      <c r="L24789">
        <v>0</v>
      </c>
      <c r="S24789" t="s">
        <v>24</v>
      </c>
      <c r="T24789" t="s">
        <v>27</v>
      </c>
      <c r="V24789" t="s">
        <v>36</v>
      </c>
      <c r="W24789" t="s">
        <v>37</v>
      </c>
      <c r="X24789" t="s">
        <v>38</v>
      </c>
    </row>
    <row r="24790" spans="1:24" x14ac:dyDescent="0.25">
      <c r="A24790">
        <v>16789661</v>
      </c>
      <c r="B24790" t="s">
        <v>24</v>
      </c>
      <c r="C24790" t="s">
        <v>24843</v>
      </c>
      <c r="D24790" t="s">
        <v>26</v>
      </c>
      <c r="E24790">
        <v>1</v>
      </c>
      <c r="S24790" t="s">
        <v>24</v>
      </c>
      <c r="T24790" t="s">
        <v>27</v>
      </c>
      <c r="V24790" t="s">
        <v>36</v>
      </c>
      <c r="W24790" t="s">
        <v>37</v>
      </c>
      <c r="X24790" t="s">
        <v>38</v>
      </c>
    </row>
    <row r="24791" spans="1:24" x14ac:dyDescent="0.25">
      <c r="A24791">
        <v>16789661</v>
      </c>
      <c r="B24791" t="s">
        <v>24</v>
      </c>
      <c r="C24791" t="s">
        <v>24844</v>
      </c>
      <c r="D24791" t="s">
        <v>26</v>
      </c>
      <c r="E24791">
        <v>1</v>
      </c>
      <c r="S24791" t="s">
        <v>24</v>
      </c>
      <c r="T24791" t="s">
        <v>27</v>
      </c>
      <c r="V24791" t="s">
        <v>36</v>
      </c>
      <c r="W24791" t="s">
        <v>37</v>
      </c>
      <c r="X24791" t="s">
        <v>38</v>
      </c>
    </row>
    <row r="24792" spans="1:24" x14ac:dyDescent="0.25">
      <c r="A24792">
        <v>16789661</v>
      </c>
      <c r="B24792" t="s">
        <v>24</v>
      </c>
      <c r="C24792" t="s">
        <v>24845</v>
      </c>
      <c r="D24792" t="s">
        <v>29</v>
      </c>
      <c r="E24792">
        <v>1</v>
      </c>
      <c r="S24792" t="s">
        <v>24</v>
      </c>
      <c r="T24792" t="s">
        <v>27</v>
      </c>
      <c r="V24792" t="s">
        <v>36</v>
      </c>
      <c r="W24792" t="s">
        <v>37</v>
      </c>
      <c r="X24792" t="s">
        <v>38</v>
      </c>
    </row>
    <row r="24793" spans="1:24" x14ac:dyDescent="0.25">
      <c r="A24793">
        <v>16791675</v>
      </c>
      <c r="B24793" t="s">
        <v>33</v>
      </c>
      <c r="C24793" t="s">
        <v>24846</v>
      </c>
      <c r="D24793" t="s">
        <v>26</v>
      </c>
      <c r="E24793">
        <v>1</v>
      </c>
      <c r="S24793" t="s">
        <v>33</v>
      </c>
      <c r="T24793" t="s">
        <v>43</v>
      </c>
    </row>
    <row r="24794" spans="1:24" x14ac:dyDescent="0.25">
      <c r="A24794">
        <v>16791675</v>
      </c>
      <c r="B24794" t="s">
        <v>33</v>
      </c>
      <c r="C24794" t="s">
        <v>24847</v>
      </c>
      <c r="D24794" t="s">
        <v>29</v>
      </c>
      <c r="E24794">
        <v>1</v>
      </c>
      <c r="S24794" t="s">
        <v>33</v>
      </c>
      <c r="T24794" t="s">
        <v>43</v>
      </c>
    </row>
    <row r="24795" spans="1:24" x14ac:dyDescent="0.25">
      <c r="A24795">
        <v>16791675</v>
      </c>
      <c r="B24795" t="s">
        <v>33</v>
      </c>
      <c r="C24795" t="s">
        <v>24848</v>
      </c>
      <c r="D24795" t="s">
        <v>29</v>
      </c>
      <c r="E24795">
        <v>1</v>
      </c>
      <c r="S24795" t="s">
        <v>33</v>
      </c>
      <c r="T24795" t="s">
        <v>43</v>
      </c>
    </row>
    <row r="24796" spans="1:24" x14ac:dyDescent="0.25">
      <c r="A24796">
        <v>16791681</v>
      </c>
      <c r="B24796" t="s">
        <v>24</v>
      </c>
      <c r="C24796" t="s">
        <v>24849</v>
      </c>
      <c r="D24796" t="s">
        <v>26</v>
      </c>
      <c r="E24796">
        <v>1</v>
      </c>
      <c r="S24796" t="s">
        <v>24</v>
      </c>
      <c r="T24796" t="s">
        <v>43</v>
      </c>
      <c r="V24796" t="s">
        <v>55</v>
      </c>
      <c r="W24796" t="s">
        <v>56</v>
      </c>
      <c r="X24796" t="s">
        <v>38</v>
      </c>
    </row>
    <row r="24797" spans="1:24" x14ac:dyDescent="0.25">
      <c r="A24797">
        <v>16791681</v>
      </c>
      <c r="B24797" t="s">
        <v>24</v>
      </c>
      <c r="C24797" t="s">
        <v>24850</v>
      </c>
      <c r="D24797" t="s">
        <v>29</v>
      </c>
      <c r="E24797">
        <v>1</v>
      </c>
      <c r="S24797" t="s">
        <v>24</v>
      </c>
      <c r="T24797" t="s">
        <v>43</v>
      </c>
      <c r="V24797" t="s">
        <v>55</v>
      </c>
      <c r="W24797" t="s">
        <v>56</v>
      </c>
      <c r="X24797" t="s">
        <v>38</v>
      </c>
    </row>
    <row r="24798" spans="1:24" x14ac:dyDescent="0.25">
      <c r="A24798">
        <v>16793910</v>
      </c>
      <c r="B24798" t="s">
        <v>24</v>
      </c>
      <c r="C24798" t="s">
        <v>24851</v>
      </c>
      <c r="D24798" t="s">
        <v>26</v>
      </c>
      <c r="E24798">
        <v>1</v>
      </c>
      <c r="G24798">
        <v>0</v>
      </c>
      <c r="J24798">
        <v>0</v>
      </c>
      <c r="L24798">
        <v>0</v>
      </c>
      <c r="O24798">
        <v>0</v>
      </c>
      <c r="R24798">
        <v>1</v>
      </c>
      <c r="S24798" t="s">
        <v>24</v>
      </c>
      <c r="T24798" t="s">
        <v>35</v>
      </c>
    </row>
    <row r="24799" spans="1:24" x14ac:dyDescent="0.25">
      <c r="A24799">
        <v>16794459</v>
      </c>
      <c r="B24799" t="s">
        <v>33</v>
      </c>
      <c r="C24799" t="s">
        <v>24852</v>
      </c>
      <c r="D24799" t="s">
        <v>26</v>
      </c>
      <c r="E24799">
        <v>1</v>
      </c>
      <c r="S24799" t="s">
        <v>33</v>
      </c>
      <c r="T24799" t="s">
        <v>35</v>
      </c>
      <c r="V24799" t="s">
        <v>55</v>
      </c>
      <c r="W24799" t="s">
        <v>37</v>
      </c>
      <c r="X24799" t="s">
        <v>38</v>
      </c>
    </row>
    <row r="24800" spans="1:24" x14ac:dyDescent="0.25">
      <c r="A24800">
        <v>16794459</v>
      </c>
      <c r="B24800" t="s">
        <v>33</v>
      </c>
      <c r="C24800" t="s">
        <v>24853</v>
      </c>
      <c r="D24800" t="s">
        <v>29</v>
      </c>
      <c r="E24800">
        <v>1</v>
      </c>
      <c r="S24800" t="s">
        <v>33</v>
      </c>
      <c r="T24800" t="s">
        <v>35</v>
      </c>
      <c r="V24800" t="s">
        <v>55</v>
      </c>
      <c r="W24800" t="s">
        <v>37</v>
      </c>
      <c r="X24800" t="s">
        <v>38</v>
      </c>
    </row>
    <row r="24801" spans="1:24" x14ac:dyDescent="0.25">
      <c r="A24801">
        <v>16794459</v>
      </c>
      <c r="B24801" t="s">
        <v>33</v>
      </c>
      <c r="C24801" t="s">
        <v>24854</v>
      </c>
      <c r="D24801" t="s">
        <v>26</v>
      </c>
      <c r="E24801">
        <v>1</v>
      </c>
      <c r="S24801" t="s">
        <v>33</v>
      </c>
      <c r="T24801" t="s">
        <v>35</v>
      </c>
      <c r="V24801" t="s">
        <v>55</v>
      </c>
      <c r="W24801" t="s">
        <v>37</v>
      </c>
      <c r="X24801" t="s">
        <v>38</v>
      </c>
    </row>
    <row r="24802" spans="1:24" x14ac:dyDescent="0.25">
      <c r="A24802">
        <v>16794459</v>
      </c>
      <c r="B24802" t="s">
        <v>33</v>
      </c>
      <c r="C24802" t="s">
        <v>24855</v>
      </c>
      <c r="D24802" t="s">
        <v>26</v>
      </c>
      <c r="E24802">
        <v>1</v>
      </c>
      <c r="F24802">
        <v>0</v>
      </c>
      <c r="K24802">
        <v>0</v>
      </c>
      <c r="N24802">
        <v>0</v>
      </c>
      <c r="O24802">
        <v>0</v>
      </c>
      <c r="S24802" t="s">
        <v>33</v>
      </c>
      <c r="T24802" t="s">
        <v>35</v>
      </c>
      <c r="V24802" t="s">
        <v>55</v>
      </c>
      <c r="W24802" t="s">
        <v>37</v>
      </c>
      <c r="X24802" t="s">
        <v>38</v>
      </c>
    </row>
    <row r="24803" spans="1:24" x14ac:dyDescent="0.25">
      <c r="A24803">
        <v>16794459</v>
      </c>
      <c r="B24803" t="s">
        <v>33</v>
      </c>
      <c r="C24803" t="s">
        <v>24856</v>
      </c>
      <c r="D24803" t="s">
        <v>29</v>
      </c>
      <c r="E24803">
        <v>1</v>
      </c>
      <c r="F24803">
        <v>0</v>
      </c>
      <c r="K24803">
        <v>0</v>
      </c>
      <c r="N24803">
        <v>0</v>
      </c>
      <c r="O24803">
        <v>0</v>
      </c>
      <c r="S24803" t="s">
        <v>33</v>
      </c>
      <c r="T24803" t="s">
        <v>35</v>
      </c>
      <c r="V24803" t="s">
        <v>55</v>
      </c>
      <c r="W24803" t="s">
        <v>37</v>
      </c>
      <c r="X24803" t="s">
        <v>38</v>
      </c>
    </row>
    <row r="24804" spans="1:24" x14ac:dyDescent="0.25">
      <c r="A24804">
        <v>16794459</v>
      </c>
      <c r="B24804" t="s">
        <v>33</v>
      </c>
      <c r="C24804" t="s">
        <v>24857</v>
      </c>
      <c r="D24804" t="s">
        <v>26</v>
      </c>
      <c r="F24804">
        <v>1</v>
      </c>
      <c r="G24804">
        <v>0</v>
      </c>
      <c r="S24804" t="s">
        <v>33</v>
      </c>
      <c r="T24804" t="s">
        <v>35</v>
      </c>
      <c r="V24804" t="s">
        <v>55</v>
      </c>
      <c r="W24804" t="s">
        <v>37</v>
      </c>
      <c r="X24804" t="s">
        <v>38</v>
      </c>
    </row>
    <row r="24805" spans="1:24" x14ac:dyDescent="0.25">
      <c r="A24805">
        <v>16794459</v>
      </c>
      <c r="B24805" t="s">
        <v>33</v>
      </c>
      <c r="C24805" t="s">
        <v>24858</v>
      </c>
      <c r="D24805" t="s">
        <v>29</v>
      </c>
      <c r="F24805">
        <v>1</v>
      </c>
      <c r="G24805">
        <v>0</v>
      </c>
      <c r="S24805" t="s">
        <v>33</v>
      </c>
      <c r="T24805" t="s">
        <v>35</v>
      </c>
      <c r="V24805" t="s">
        <v>55</v>
      </c>
      <c r="W24805" t="s">
        <v>37</v>
      </c>
      <c r="X24805" t="s">
        <v>38</v>
      </c>
    </row>
    <row r="24806" spans="1:24" x14ac:dyDescent="0.25">
      <c r="A24806">
        <v>16794459</v>
      </c>
      <c r="B24806" t="s">
        <v>33</v>
      </c>
      <c r="C24806" t="s">
        <v>24859</v>
      </c>
      <c r="D24806" t="s">
        <v>26</v>
      </c>
      <c r="E24806">
        <v>1</v>
      </c>
      <c r="S24806" t="s">
        <v>33</v>
      </c>
      <c r="T24806" t="s">
        <v>35</v>
      </c>
      <c r="V24806" t="s">
        <v>55</v>
      </c>
      <c r="W24806" t="s">
        <v>37</v>
      </c>
      <c r="X24806" t="s">
        <v>38</v>
      </c>
    </row>
    <row r="24807" spans="1:24" x14ac:dyDescent="0.25">
      <c r="A24807">
        <v>16794459</v>
      </c>
      <c r="B24807" t="s">
        <v>33</v>
      </c>
      <c r="C24807" t="s">
        <v>24860</v>
      </c>
      <c r="D24807" t="s">
        <v>29</v>
      </c>
      <c r="E24807">
        <v>1</v>
      </c>
      <c r="S24807" t="s">
        <v>33</v>
      </c>
      <c r="T24807" t="s">
        <v>35</v>
      </c>
      <c r="V24807" t="s">
        <v>55</v>
      </c>
      <c r="W24807" t="s">
        <v>37</v>
      </c>
      <c r="X24807" t="s">
        <v>38</v>
      </c>
    </row>
    <row r="24808" spans="1:24" x14ac:dyDescent="0.25">
      <c r="A24808">
        <v>16795100</v>
      </c>
      <c r="B24808" t="s">
        <v>24</v>
      </c>
      <c r="C24808" t="s">
        <v>24861</v>
      </c>
      <c r="D24808" t="s">
        <v>26</v>
      </c>
      <c r="E24808">
        <v>1</v>
      </c>
      <c r="S24808" t="s">
        <v>24</v>
      </c>
      <c r="T24808" t="s">
        <v>43</v>
      </c>
      <c r="V24808" t="s">
        <v>36</v>
      </c>
      <c r="W24808" t="s">
        <v>56</v>
      </c>
      <c r="X24808" t="s">
        <v>57</v>
      </c>
    </row>
    <row r="24809" spans="1:24" x14ac:dyDescent="0.25">
      <c r="A24809">
        <v>16797407</v>
      </c>
      <c r="B24809" t="s">
        <v>24</v>
      </c>
      <c r="C24809" t="s">
        <v>24862</v>
      </c>
      <c r="D24809" t="s">
        <v>26</v>
      </c>
      <c r="E24809">
        <v>1</v>
      </c>
      <c r="J24809">
        <v>0</v>
      </c>
      <c r="L24809">
        <v>0</v>
      </c>
      <c r="O24809">
        <v>0</v>
      </c>
      <c r="S24809" t="s">
        <v>24</v>
      </c>
      <c r="T24809" t="s">
        <v>27</v>
      </c>
    </row>
    <row r="24810" spans="1:24" x14ac:dyDescent="0.25">
      <c r="A24810">
        <v>16797407</v>
      </c>
      <c r="B24810" t="s">
        <v>24</v>
      </c>
      <c r="C24810" t="s">
        <v>24863</v>
      </c>
      <c r="D24810" t="s">
        <v>29</v>
      </c>
      <c r="E24810">
        <v>1</v>
      </c>
      <c r="J24810">
        <v>0</v>
      </c>
      <c r="L24810">
        <v>0</v>
      </c>
      <c r="O24810">
        <v>0</v>
      </c>
      <c r="S24810" t="s">
        <v>24</v>
      </c>
      <c r="T24810" t="s">
        <v>27</v>
      </c>
    </row>
    <row r="24811" spans="1:24" x14ac:dyDescent="0.25">
      <c r="A24811">
        <v>16797407</v>
      </c>
      <c r="B24811" t="s">
        <v>24</v>
      </c>
      <c r="C24811" t="s">
        <v>24864</v>
      </c>
      <c r="D24811" t="s">
        <v>26</v>
      </c>
      <c r="E24811">
        <v>1</v>
      </c>
      <c r="S24811" t="s">
        <v>24</v>
      </c>
      <c r="T24811" t="s">
        <v>27</v>
      </c>
    </row>
    <row r="24812" spans="1:24" x14ac:dyDescent="0.25">
      <c r="A24812">
        <v>16797407</v>
      </c>
      <c r="B24812" t="s">
        <v>24</v>
      </c>
      <c r="C24812" t="s">
        <v>24865</v>
      </c>
      <c r="D24812" t="s">
        <v>29</v>
      </c>
      <c r="E24812">
        <v>1</v>
      </c>
      <c r="S24812" t="s">
        <v>24</v>
      </c>
      <c r="T24812" t="s">
        <v>27</v>
      </c>
    </row>
    <row r="24813" spans="1:24" x14ac:dyDescent="0.25">
      <c r="A24813">
        <v>16804196</v>
      </c>
      <c r="B24813" t="s">
        <v>24</v>
      </c>
      <c r="C24813" t="s">
        <v>24866</v>
      </c>
      <c r="D24813" t="s">
        <v>26</v>
      </c>
      <c r="J24813">
        <v>1</v>
      </c>
      <c r="O24813">
        <v>1</v>
      </c>
      <c r="R24813">
        <v>-1</v>
      </c>
      <c r="S24813" t="s">
        <v>24</v>
      </c>
      <c r="T24813" t="s">
        <v>35</v>
      </c>
    </row>
    <row r="24814" spans="1:24" x14ac:dyDescent="0.25">
      <c r="A24814">
        <v>16804196</v>
      </c>
      <c r="B24814" t="s">
        <v>24</v>
      </c>
      <c r="C24814" t="s">
        <v>24867</v>
      </c>
      <c r="D24814" t="s">
        <v>29</v>
      </c>
      <c r="J24814">
        <v>1</v>
      </c>
      <c r="O24814">
        <v>1</v>
      </c>
      <c r="R24814">
        <v>-1</v>
      </c>
      <c r="S24814" t="s">
        <v>24</v>
      </c>
      <c r="T24814" t="s">
        <v>35</v>
      </c>
    </row>
    <row r="24815" spans="1:24" x14ac:dyDescent="0.25">
      <c r="A24815">
        <v>16804196</v>
      </c>
      <c r="B24815" t="s">
        <v>24</v>
      </c>
      <c r="C24815" t="s">
        <v>24868</v>
      </c>
      <c r="D24815" t="s">
        <v>26</v>
      </c>
      <c r="G24815">
        <v>1</v>
      </c>
      <c r="J24815">
        <v>1</v>
      </c>
      <c r="K24815">
        <v>0</v>
      </c>
      <c r="M24815">
        <v>1</v>
      </c>
      <c r="O24815">
        <v>1</v>
      </c>
      <c r="R24815">
        <v>1</v>
      </c>
      <c r="S24815" t="s">
        <v>24</v>
      </c>
      <c r="T24815" t="s">
        <v>35</v>
      </c>
    </row>
    <row r="24816" spans="1:24" x14ac:dyDescent="0.25">
      <c r="A24816">
        <v>16804196</v>
      </c>
      <c r="B24816" t="s">
        <v>24</v>
      </c>
      <c r="C24816" t="s">
        <v>24869</v>
      </c>
      <c r="D24816" t="s">
        <v>29</v>
      </c>
      <c r="G24816">
        <v>1</v>
      </c>
      <c r="J24816">
        <v>1</v>
      </c>
      <c r="K24816">
        <v>0</v>
      </c>
      <c r="M24816">
        <v>1</v>
      </c>
      <c r="O24816">
        <v>1</v>
      </c>
      <c r="R24816">
        <v>1</v>
      </c>
      <c r="S24816" t="s">
        <v>24</v>
      </c>
      <c r="T24816" t="s">
        <v>35</v>
      </c>
    </row>
    <row r="24817" spans="1:24" x14ac:dyDescent="0.25">
      <c r="A24817">
        <v>16804196</v>
      </c>
      <c r="B24817" t="s">
        <v>24</v>
      </c>
      <c r="C24817" t="s">
        <v>24870</v>
      </c>
      <c r="D24817" t="s">
        <v>29</v>
      </c>
      <c r="G24817">
        <v>1</v>
      </c>
      <c r="J24817">
        <v>1</v>
      </c>
      <c r="K24817">
        <v>0</v>
      </c>
      <c r="M24817">
        <v>1</v>
      </c>
      <c r="O24817">
        <v>1</v>
      </c>
      <c r="R24817">
        <v>1</v>
      </c>
      <c r="S24817" t="s">
        <v>24</v>
      </c>
      <c r="T24817" t="s">
        <v>35</v>
      </c>
    </row>
    <row r="24818" spans="1:24" x14ac:dyDescent="0.25">
      <c r="A24818">
        <v>16804196</v>
      </c>
      <c r="B24818" t="s">
        <v>24</v>
      </c>
      <c r="C24818" t="s">
        <v>24871</v>
      </c>
      <c r="D24818" t="s">
        <v>26</v>
      </c>
      <c r="F24818">
        <v>1</v>
      </c>
      <c r="J24818">
        <v>1</v>
      </c>
      <c r="K24818">
        <v>1</v>
      </c>
      <c r="L24818">
        <v>-1</v>
      </c>
      <c r="M24818">
        <v>1</v>
      </c>
      <c r="N24818">
        <v>0</v>
      </c>
      <c r="O24818">
        <v>1</v>
      </c>
      <c r="R24818">
        <v>1</v>
      </c>
      <c r="S24818" t="s">
        <v>24</v>
      </c>
      <c r="T24818" t="s">
        <v>35</v>
      </c>
    </row>
    <row r="24819" spans="1:24" x14ac:dyDescent="0.25">
      <c r="A24819">
        <v>16804397</v>
      </c>
      <c r="B24819" t="s">
        <v>24</v>
      </c>
      <c r="C24819" t="s">
        <v>24872</v>
      </c>
      <c r="D24819" t="s">
        <v>26</v>
      </c>
      <c r="H24819">
        <v>1</v>
      </c>
      <c r="I24819">
        <v>1</v>
      </c>
      <c r="J24819">
        <v>-1</v>
      </c>
      <c r="L24819">
        <v>1</v>
      </c>
      <c r="M24819">
        <v>1</v>
      </c>
      <c r="S24819" t="s">
        <v>24</v>
      </c>
      <c r="T24819" t="s">
        <v>73</v>
      </c>
      <c r="V24819" t="s">
        <v>194</v>
      </c>
      <c r="W24819" t="s">
        <v>56</v>
      </c>
      <c r="X24819" t="s">
        <v>44</v>
      </c>
    </row>
    <row r="24820" spans="1:24" x14ac:dyDescent="0.25">
      <c r="A24820">
        <v>16804397</v>
      </c>
      <c r="B24820" t="s">
        <v>24</v>
      </c>
      <c r="C24820" t="s">
        <v>24873</v>
      </c>
      <c r="D24820" t="s">
        <v>29</v>
      </c>
      <c r="H24820">
        <v>1</v>
      </c>
      <c r="I24820">
        <v>1</v>
      </c>
      <c r="J24820">
        <v>-1</v>
      </c>
      <c r="L24820">
        <v>1</v>
      </c>
      <c r="M24820">
        <v>1</v>
      </c>
      <c r="S24820" t="s">
        <v>24</v>
      </c>
      <c r="T24820" t="s">
        <v>73</v>
      </c>
      <c r="V24820" t="s">
        <v>194</v>
      </c>
      <c r="W24820" t="s">
        <v>56</v>
      </c>
      <c r="X24820" t="s">
        <v>44</v>
      </c>
    </row>
    <row r="24821" spans="1:24" x14ac:dyDescent="0.25">
      <c r="A24821">
        <v>16807384</v>
      </c>
      <c r="B24821" t="s">
        <v>33</v>
      </c>
      <c r="C24821" t="s">
        <v>24874</v>
      </c>
      <c r="D24821" t="s">
        <v>26</v>
      </c>
      <c r="H24821">
        <v>-1</v>
      </c>
      <c r="M24821">
        <v>-1</v>
      </c>
      <c r="S24821" t="s">
        <v>33</v>
      </c>
      <c r="T24821" t="s">
        <v>43</v>
      </c>
    </row>
    <row r="24822" spans="1:24" x14ac:dyDescent="0.25">
      <c r="A24822">
        <v>16807384</v>
      </c>
      <c r="B24822" t="s">
        <v>33</v>
      </c>
      <c r="C24822" t="s">
        <v>24875</v>
      </c>
      <c r="D24822" t="s">
        <v>29</v>
      </c>
      <c r="H24822">
        <v>-1</v>
      </c>
      <c r="M24822">
        <v>-1</v>
      </c>
      <c r="S24822" t="s">
        <v>33</v>
      </c>
      <c r="T24822" t="s">
        <v>43</v>
      </c>
    </row>
    <row r="24823" spans="1:24" x14ac:dyDescent="0.25">
      <c r="A24823">
        <v>16808364</v>
      </c>
      <c r="B24823" t="s">
        <v>33</v>
      </c>
      <c r="C24823" t="s">
        <v>24876</v>
      </c>
      <c r="D24823" t="s">
        <v>26</v>
      </c>
      <c r="E24823">
        <v>1</v>
      </c>
      <c r="S24823" t="s">
        <v>33</v>
      </c>
      <c r="T24823" t="s">
        <v>27</v>
      </c>
    </row>
    <row r="24824" spans="1:24" x14ac:dyDescent="0.25">
      <c r="A24824">
        <v>16810756</v>
      </c>
      <c r="B24824" t="s">
        <v>24</v>
      </c>
      <c r="C24824" t="s">
        <v>24877</v>
      </c>
      <c r="D24824" t="s">
        <v>26</v>
      </c>
      <c r="H24824">
        <v>-1</v>
      </c>
      <c r="R24824">
        <v>1</v>
      </c>
      <c r="S24824" t="s">
        <v>24</v>
      </c>
      <c r="T24824" t="s">
        <v>43</v>
      </c>
    </row>
    <row r="24825" spans="1:24" x14ac:dyDescent="0.25">
      <c r="A24825">
        <v>16810756</v>
      </c>
      <c r="B24825" t="s">
        <v>24</v>
      </c>
      <c r="C24825" t="s">
        <v>24878</v>
      </c>
      <c r="D24825" t="s">
        <v>26</v>
      </c>
      <c r="E24825">
        <v>1</v>
      </c>
      <c r="R24825">
        <v>1</v>
      </c>
      <c r="S24825" t="s">
        <v>24</v>
      </c>
      <c r="T24825" t="s">
        <v>43</v>
      </c>
    </row>
    <row r="24826" spans="1:24" x14ac:dyDescent="0.25">
      <c r="A24826">
        <v>16810756</v>
      </c>
      <c r="B24826" t="s">
        <v>24</v>
      </c>
      <c r="C24826" t="s">
        <v>24879</v>
      </c>
      <c r="D24826" t="s">
        <v>26</v>
      </c>
      <c r="H24826">
        <v>1</v>
      </c>
      <c r="L24826">
        <v>-1</v>
      </c>
      <c r="S24826" t="s">
        <v>24</v>
      </c>
      <c r="T24826" t="s">
        <v>43</v>
      </c>
    </row>
    <row r="24827" spans="1:24" x14ac:dyDescent="0.25">
      <c r="A24827">
        <v>16810756</v>
      </c>
      <c r="B24827" t="s">
        <v>24</v>
      </c>
      <c r="C24827" t="s">
        <v>24880</v>
      </c>
      <c r="D24827" t="s">
        <v>26</v>
      </c>
      <c r="H24827">
        <v>1</v>
      </c>
      <c r="L24827">
        <v>-1</v>
      </c>
      <c r="S24827" t="s">
        <v>24</v>
      </c>
      <c r="T24827" t="s">
        <v>43</v>
      </c>
    </row>
    <row r="24828" spans="1:24" x14ac:dyDescent="0.25">
      <c r="A24828">
        <v>16810756</v>
      </c>
      <c r="B24828" t="s">
        <v>24</v>
      </c>
      <c r="C24828" t="s">
        <v>24881</v>
      </c>
      <c r="D24828" t="s">
        <v>29</v>
      </c>
      <c r="H24828">
        <v>1</v>
      </c>
      <c r="L24828">
        <v>-1</v>
      </c>
      <c r="S24828" t="s">
        <v>24</v>
      </c>
      <c r="T24828" t="s">
        <v>43</v>
      </c>
    </row>
    <row r="24829" spans="1:24" x14ac:dyDescent="0.25">
      <c r="A24829">
        <v>16810756</v>
      </c>
      <c r="B24829" t="s">
        <v>24</v>
      </c>
      <c r="C24829" t="s">
        <v>24882</v>
      </c>
      <c r="D24829" t="s">
        <v>29</v>
      </c>
      <c r="H24829">
        <v>1</v>
      </c>
      <c r="L24829">
        <v>-1</v>
      </c>
      <c r="S24829" t="s">
        <v>24</v>
      </c>
      <c r="T24829" t="s">
        <v>43</v>
      </c>
    </row>
    <row r="24830" spans="1:24" x14ac:dyDescent="0.25">
      <c r="A24830">
        <v>16810756</v>
      </c>
      <c r="B24830" t="s">
        <v>24</v>
      </c>
      <c r="C24830" t="s">
        <v>24883</v>
      </c>
      <c r="D24830" t="s">
        <v>26</v>
      </c>
      <c r="E24830">
        <v>1</v>
      </c>
      <c r="R24830">
        <v>1</v>
      </c>
      <c r="S24830" t="s">
        <v>24</v>
      </c>
      <c r="T24830" t="s">
        <v>43</v>
      </c>
    </row>
    <row r="24831" spans="1:24" x14ac:dyDescent="0.25">
      <c r="A24831">
        <v>16810756</v>
      </c>
      <c r="B24831" t="s">
        <v>24</v>
      </c>
      <c r="C24831" t="s">
        <v>24884</v>
      </c>
      <c r="D24831" t="s">
        <v>26</v>
      </c>
      <c r="E24831">
        <v>1</v>
      </c>
      <c r="M24831">
        <v>0</v>
      </c>
      <c r="R24831">
        <v>1</v>
      </c>
      <c r="S24831" t="s">
        <v>24</v>
      </c>
      <c r="T24831" t="s">
        <v>43</v>
      </c>
    </row>
    <row r="24832" spans="1:24" x14ac:dyDescent="0.25">
      <c r="A24832">
        <v>16810756</v>
      </c>
      <c r="B24832" t="s">
        <v>24</v>
      </c>
      <c r="C24832" t="s">
        <v>24885</v>
      </c>
      <c r="D24832" t="s">
        <v>26</v>
      </c>
      <c r="E24832">
        <v>1</v>
      </c>
      <c r="M24832">
        <v>0</v>
      </c>
      <c r="R24832">
        <v>1</v>
      </c>
      <c r="S24832" t="s">
        <v>24</v>
      </c>
      <c r="T24832" t="s">
        <v>43</v>
      </c>
    </row>
    <row r="24833" spans="1:24" x14ac:dyDescent="0.25">
      <c r="A24833">
        <v>16810756</v>
      </c>
      <c r="B24833" t="s">
        <v>24</v>
      </c>
      <c r="C24833" t="s">
        <v>24886</v>
      </c>
      <c r="D24833" t="s">
        <v>26</v>
      </c>
      <c r="F24833">
        <v>0</v>
      </c>
      <c r="G24833">
        <v>0</v>
      </c>
      <c r="H24833">
        <v>1</v>
      </c>
      <c r="L24833">
        <v>0</v>
      </c>
      <c r="M24833">
        <v>1</v>
      </c>
      <c r="O24833">
        <v>0</v>
      </c>
      <c r="S24833" t="s">
        <v>24</v>
      </c>
      <c r="T24833" t="s">
        <v>43</v>
      </c>
    </row>
    <row r="24834" spans="1:24" x14ac:dyDescent="0.25">
      <c r="A24834">
        <v>16810756</v>
      </c>
      <c r="B24834" t="s">
        <v>24</v>
      </c>
      <c r="C24834" t="s">
        <v>24887</v>
      </c>
      <c r="D24834" t="s">
        <v>29</v>
      </c>
      <c r="F24834">
        <v>0</v>
      </c>
      <c r="G24834">
        <v>0</v>
      </c>
      <c r="H24834">
        <v>1</v>
      </c>
      <c r="L24834">
        <v>0</v>
      </c>
      <c r="M24834">
        <v>1</v>
      </c>
      <c r="O24834">
        <v>0</v>
      </c>
      <c r="S24834" t="s">
        <v>24</v>
      </c>
      <c r="T24834" t="s">
        <v>43</v>
      </c>
    </row>
    <row r="24835" spans="1:24" x14ac:dyDescent="0.25">
      <c r="A24835">
        <v>16810756</v>
      </c>
      <c r="B24835" t="s">
        <v>24</v>
      </c>
      <c r="C24835" t="s">
        <v>24888</v>
      </c>
      <c r="D24835" t="s">
        <v>26</v>
      </c>
      <c r="H24835">
        <v>-1</v>
      </c>
      <c r="M24835">
        <v>-1</v>
      </c>
      <c r="N24835">
        <v>0</v>
      </c>
      <c r="O24835">
        <v>0</v>
      </c>
      <c r="R24835">
        <v>1</v>
      </c>
      <c r="S24835" t="s">
        <v>24</v>
      </c>
      <c r="T24835" t="s">
        <v>43</v>
      </c>
    </row>
    <row r="24836" spans="1:24" x14ac:dyDescent="0.25">
      <c r="A24836">
        <v>16810870</v>
      </c>
      <c r="B24836" t="s">
        <v>24</v>
      </c>
      <c r="C24836" t="s">
        <v>24889</v>
      </c>
      <c r="D24836" t="s">
        <v>26</v>
      </c>
      <c r="E24836">
        <v>1</v>
      </c>
      <c r="S24836" t="s">
        <v>24</v>
      </c>
      <c r="T24836" t="s">
        <v>43</v>
      </c>
      <c r="V24836" t="s">
        <v>36</v>
      </c>
      <c r="W24836" t="s">
        <v>322</v>
      </c>
      <c r="X24836" t="s">
        <v>57</v>
      </c>
    </row>
    <row r="24837" spans="1:24" x14ac:dyDescent="0.25">
      <c r="A24837">
        <v>16810870</v>
      </c>
      <c r="B24837" t="s">
        <v>24</v>
      </c>
      <c r="C24837" t="s">
        <v>24890</v>
      </c>
      <c r="D24837" t="s">
        <v>29</v>
      </c>
      <c r="E24837">
        <v>1</v>
      </c>
      <c r="S24837" t="s">
        <v>24</v>
      </c>
      <c r="T24837" t="s">
        <v>43</v>
      </c>
      <c r="V24837" t="s">
        <v>36</v>
      </c>
      <c r="W24837" t="s">
        <v>322</v>
      </c>
      <c r="X24837" t="s">
        <v>57</v>
      </c>
    </row>
    <row r="24838" spans="1:24" x14ac:dyDescent="0.25">
      <c r="A24838">
        <v>16811499</v>
      </c>
      <c r="B24838" t="s">
        <v>24</v>
      </c>
      <c r="C24838" t="s">
        <v>24891</v>
      </c>
      <c r="D24838" t="s">
        <v>26</v>
      </c>
      <c r="E24838">
        <v>1</v>
      </c>
      <c r="S24838" t="s">
        <v>24</v>
      </c>
      <c r="T24838" t="s">
        <v>35</v>
      </c>
    </row>
    <row r="24839" spans="1:24" x14ac:dyDescent="0.25">
      <c r="A24839">
        <v>16811499</v>
      </c>
      <c r="B24839" t="s">
        <v>24</v>
      </c>
      <c r="C24839" t="s">
        <v>24892</v>
      </c>
      <c r="D24839" t="s">
        <v>29</v>
      </c>
      <c r="E24839">
        <v>1</v>
      </c>
      <c r="S24839" t="s">
        <v>24</v>
      </c>
      <c r="T24839" t="s">
        <v>35</v>
      </c>
    </row>
    <row r="24840" spans="1:24" x14ac:dyDescent="0.25">
      <c r="A24840">
        <v>16812723</v>
      </c>
      <c r="B24840" t="s">
        <v>24</v>
      </c>
      <c r="C24840" t="s">
        <v>24893</v>
      </c>
      <c r="D24840" t="s">
        <v>26</v>
      </c>
      <c r="F24840">
        <v>0</v>
      </c>
      <c r="G24840">
        <v>1</v>
      </c>
      <c r="H24840">
        <v>1</v>
      </c>
      <c r="M24840">
        <v>1</v>
      </c>
      <c r="N24840">
        <v>0</v>
      </c>
      <c r="R24840">
        <v>1</v>
      </c>
      <c r="S24840" t="s">
        <v>24</v>
      </c>
      <c r="T24840" t="s">
        <v>43</v>
      </c>
      <c r="V24840" t="s">
        <v>36</v>
      </c>
      <c r="W24840" t="s">
        <v>37</v>
      </c>
      <c r="X24840" t="s">
        <v>44</v>
      </c>
    </row>
    <row r="24841" spans="1:24" x14ac:dyDescent="0.25">
      <c r="A24841">
        <v>16812723</v>
      </c>
      <c r="B24841" t="s">
        <v>24</v>
      </c>
      <c r="C24841" t="s">
        <v>24894</v>
      </c>
      <c r="D24841" t="s">
        <v>26</v>
      </c>
      <c r="F24841">
        <v>-1</v>
      </c>
      <c r="K24841">
        <v>1</v>
      </c>
      <c r="M24841">
        <v>1</v>
      </c>
      <c r="N24841">
        <v>1</v>
      </c>
      <c r="O24841">
        <v>0</v>
      </c>
      <c r="R24841">
        <v>1</v>
      </c>
      <c r="S24841" t="s">
        <v>24</v>
      </c>
      <c r="T24841" t="s">
        <v>43</v>
      </c>
      <c r="V24841" t="s">
        <v>36</v>
      </c>
      <c r="W24841" t="s">
        <v>37</v>
      </c>
      <c r="X24841" t="s">
        <v>44</v>
      </c>
    </row>
    <row r="24842" spans="1:24" x14ac:dyDescent="0.25">
      <c r="A24842">
        <v>16812723</v>
      </c>
      <c r="B24842" t="s">
        <v>24</v>
      </c>
      <c r="C24842" t="s">
        <v>24895</v>
      </c>
      <c r="D24842" t="s">
        <v>26</v>
      </c>
      <c r="F24842">
        <v>-1</v>
      </c>
      <c r="K24842">
        <v>1</v>
      </c>
      <c r="M24842">
        <v>1</v>
      </c>
      <c r="N24842">
        <v>1</v>
      </c>
      <c r="O24842">
        <v>0</v>
      </c>
      <c r="R24842">
        <v>1</v>
      </c>
      <c r="S24842" t="s">
        <v>24</v>
      </c>
      <c r="T24842" t="s">
        <v>43</v>
      </c>
      <c r="V24842" t="s">
        <v>36</v>
      </c>
      <c r="W24842" t="s">
        <v>37</v>
      </c>
      <c r="X24842" t="s">
        <v>44</v>
      </c>
    </row>
    <row r="24843" spans="1:24" x14ac:dyDescent="0.25">
      <c r="A24843">
        <v>16812723</v>
      </c>
      <c r="B24843" t="s">
        <v>24</v>
      </c>
      <c r="C24843" t="s">
        <v>24896</v>
      </c>
      <c r="D24843" t="s">
        <v>26</v>
      </c>
      <c r="H24843">
        <v>1</v>
      </c>
      <c r="J24843">
        <v>0</v>
      </c>
      <c r="L24843">
        <v>0</v>
      </c>
      <c r="O24843">
        <v>0</v>
      </c>
      <c r="S24843" t="s">
        <v>24</v>
      </c>
      <c r="T24843" t="s">
        <v>43</v>
      </c>
      <c r="V24843" t="s">
        <v>36</v>
      </c>
      <c r="W24843" t="s">
        <v>37</v>
      </c>
      <c r="X24843" t="s">
        <v>44</v>
      </c>
    </row>
    <row r="24844" spans="1:24" x14ac:dyDescent="0.25">
      <c r="A24844">
        <v>16812723</v>
      </c>
      <c r="B24844" t="s">
        <v>24</v>
      </c>
      <c r="C24844" t="s">
        <v>24897</v>
      </c>
      <c r="D24844" t="s">
        <v>29</v>
      </c>
      <c r="H24844">
        <v>1</v>
      </c>
      <c r="J24844">
        <v>0</v>
      </c>
      <c r="L24844">
        <v>0</v>
      </c>
      <c r="O24844">
        <v>0</v>
      </c>
      <c r="S24844" t="s">
        <v>24</v>
      </c>
      <c r="T24844" t="s">
        <v>43</v>
      </c>
      <c r="V24844" t="s">
        <v>36</v>
      </c>
      <c r="W24844" t="s">
        <v>37</v>
      </c>
      <c r="X24844" t="s">
        <v>44</v>
      </c>
    </row>
    <row r="24845" spans="1:24" x14ac:dyDescent="0.25">
      <c r="A24845">
        <v>16812723</v>
      </c>
      <c r="B24845" t="s">
        <v>24</v>
      </c>
      <c r="C24845" t="s">
        <v>24898</v>
      </c>
      <c r="D24845" t="s">
        <v>26</v>
      </c>
      <c r="L24845">
        <v>1</v>
      </c>
      <c r="S24845" t="s">
        <v>24</v>
      </c>
      <c r="T24845" t="s">
        <v>43</v>
      </c>
      <c r="V24845" t="s">
        <v>36</v>
      </c>
      <c r="W24845" t="s">
        <v>37</v>
      </c>
      <c r="X24845" t="s">
        <v>44</v>
      </c>
    </row>
    <row r="24846" spans="1:24" x14ac:dyDescent="0.25">
      <c r="A24846">
        <v>16812723</v>
      </c>
      <c r="B24846" t="s">
        <v>24</v>
      </c>
      <c r="C24846" t="s">
        <v>24899</v>
      </c>
      <c r="D24846" t="s">
        <v>26</v>
      </c>
      <c r="L24846">
        <v>1</v>
      </c>
      <c r="S24846" t="s">
        <v>24</v>
      </c>
      <c r="T24846" t="s">
        <v>43</v>
      </c>
      <c r="V24846" t="s">
        <v>36</v>
      </c>
      <c r="W24846" t="s">
        <v>37</v>
      </c>
      <c r="X24846" t="s">
        <v>44</v>
      </c>
    </row>
    <row r="24847" spans="1:24" x14ac:dyDescent="0.25">
      <c r="A24847">
        <v>16812723</v>
      </c>
      <c r="B24847" t="s">
        <v>24</v>
      </c>
      <c r="C24847" t="s">
        <v>24900</v>
      </c>
      <c r="D24847" t="s">
        <v>29</v>
      </c>
      <c r="L24847">
        <v>1</v>
      </c>
      <c r="S24847" t="s">
        <v>24</v>
      </c>
      <c r="T24847" t="s">
        <v>43</v>
      </c>
      <c r="V24847" t="s">
        <v>36</v>
      </c>
      <c r="W24847" t="s">
        <v>37</v>
      </c>
      <c r="X24847" t="s">
        <v>44</v>
      </c>
    </row>
    <row r="24848" spans="1:24" x14ac:dyDescent="0.25">
      <c r="A24848">
        <v>16812723</v>
      </c>
      <c r="B24848" t="s">
        <v>24</v>
      </c>
      <c r="C24848" t="s">
        <v>24901</v>
      </c>
      <c r="D24848" t="s">
        <v>26</v>
      </c>
      <c r="G24848">
        <v>0</v>
      </c>
      <c r="J24848">
        <v>1</v>
      </c>
      <c r="M24848">
        <v>1</v>
      </c>
      <c r="N24848">
        <v>0</v>
      </c>
      <c r="O24848">
        <v>1</v>
      </c>
      <c r="S24848" t="s">
        <v>24</v>
      </c>
      <c r="T24848" t="s">
        <v>43</v>
      </c>
      <c r="V24848" t="s">
        <v>36</v>
      </c>
      <c r="W24848" t="s">
        <v>37</v>
      </c>
      <c r="X24848" t="s">
        <v>44</v>
      </c>
    </row>
    <row r="24849" spans="1:24" x14ac:dyDescent="0.25">
      <c r="A24849">
        <v>16812723</v>
      </c>
      <c r="B24849" t="s">
        <v>24</v>
      </c>
      <c r="C24849" t="s">
        <v>24902</v>
      </c>
      <c r="D24849" t="s">
        <v>26</v>
      </c>
      <c r="H24849">
        <v>0</v>
      </c>
      <c r="M24849">
        <v>1</v>
      </c>
      <c r="O24849">
        <v>1</v>
      </c>
      <c r="S24849" t="s">
        <v>24</v>
      </c>
      <c r="T24849" t="s">
        <v>43</v>
      </c>
      <c r="V24849" t="s">
        <v>36</v>
      </c>
      <c r="W24849" t="s">
        <v>37</v>
      </c>
      <c r="X24849" t="s">
        <v>44</v>
      </c>
    </row>
    <row r="24850" spans="1:24" x14ac:dyDescent="0.25">
      <c r="A24850">
        <v>16812723</v>
      </c>
      <c r="B24850" t="s">
        <v>24</v>
      </c>
      <c r="C24850" t="s">
        <v>24903</v>
      </c>
      <c r="D24850" t="s">
        <v>29</v>
      </c>
      <c r="H24850">
        <v>0</v>
      </c>
      <c r="M24850">
        <v>1</v>
      </c>
      <c r="O24850">
        <v>1</v>
      </c>
      <c r="S24850" t="s">
        <v>24</v>
      </c>
      <c r="T24850" t="s">
        <v>43</v>
      </c>
      <c r="V24850" t="s">
        <v>36</v>
      </c>
      <c r="W24850" t="s">
        <v>37</v>
      </c>
      <c r="X24850" t="s">
        <v>44</v>
      </c>
    </row>
    <row r="24851" spans="1:24" x14ac:dyDescent="0.25">
      <c r="A24851">
        <v>16812723</v>
      </c>
      <c r="B24851" t="s">
        <v>24</v>
      </c>
      <c r="C24851" t="s">
        <v>24904</v>
      </c>
      <c r="D24851" t="s">
        <v>26</v>
      </c>
      <c r="E24851">
        <v>1</v>
      </c>
      <c r="S24851" t="s">
        <v>24</v>
      </c>
      <c r="T24851" t="s">
        <v>43</v>
      </c>
      <c r="V24851" t="s">
        <v>36</v>
      </c>
      <c r="W24851" t="s">
        <v>37</v>
      </c>
      <c r="X24851" t="s">
        <v>44</v>
      </c>
    </row>
    <row r="24852" spans="1:24" x14ac:dyDescent="0.25">
      <c r="A24852">
        <v>16812723</v>
      </c>
      <c r="B24852" t="s">
        <v>24</v>
      </c>
      <c r="C24852" t="s">
        <v>24905</v>
      </c>
      <c r="D24852" t="s">
        <v>29</v>
      </c>
      <c r="E24852">
        <v>1</v>
      </c>
      <c r="S24852" t="s">
        <v>24</v>
      </c>
      <c r="T24852" t="s">
        <v>43</v>
      </c>
      <c r="V24852" t="s">
        <v>36</v>
      </c>
      <c r="W24852" t="s">
        <v>37</v>
      </c>
      <c r="X24852" t="s">
        <v>44</v>
      </c>
    </row>
    <row r="24853" spans="1:24" x14ac:dyDescent="0.25">
      <c r="A24853">
        <v>16812723</v>
      </c>
      <c r="B24853" t="s">
        <v>24</v>
      </c>
      <c r="C24853" t="s">
        <v>24906</v>
      </c>
      <c r="D24853" t="s">
        <v>26</v>
      </c>
      <c r="L24853">
        <v>-1</v>
      </c>
      <c r="S24853" t="s">
        <v>24</v>
      </c>
      <c r="T24853" t="s">
        <v>43</v>
      </c>
      <c r="V24853" t="s">
        <v>36</v>
      </c>
      <c r="W24853" t="s">
        <v>37</v>
      </c>
      <c r="X24853" t="s">
        <v>44</v>
      </c>
    </row>
    <row r="24854" spans="1:24" x14ac:dyDescent="0.25">
      <c r="A24854">
        <v>16812723</v>
      </c>
      <c r="B24854" t="s">
        <v>24</v>
      </c>
      <c r="C24854" t="s">
        <v>24907</v>
      </c>
      <c r="D24854" t="s">
        <v>29</v>
      </c>
      <c r="L24854">
        <v>-1</v>
      </c>
      <c r="S24854" t="s">
        <v>24</v>
      </c>
      <c r="T24854" t="s">
        <v>43</v>
      </c>
      <c r="V24854" t="s">
        <v>36</v>
      </c>
      <c r="W24854" t="s">
        <v>37</v>
      </c>
      <c r="X24854" t="s">
        <v>44</v>
      </c>
    </row>
    <row r="24855" spans="1:24" x14ac:dyDescent="0.25">
      <c r="A24855">
        <v>16812723</v>
      </c>
      <c r="B24855" t="s">
        <v>24</v>
      </c>
      <c r="C24855" t="s">
        <v>24908</v>
      </c>
      <c r="D24855" t="s">
        <v>26</v>
      </c>
      <c r="H24855">
        <v>1</v>
      </c>
      <c r="L24855">
        <v>1</v>
      </c>
      <c r="S24855" t="s">
        <v>24</v>
      </c>
      <c r="T24855" t="s">
        <v>43</v>
      </c>
      <c r="V24855" t="s">
        <v>36</v>
      </c>
      <c r="W24855" t="s">
        <v>37</v>
      </c>
      <c r="X24855" t="s">
        <v>44</v>
      </c>
    </row>
    <row r="24856" spans="1:24" x14ac:dyDescent="0.25">
      <c r="A24856">
        <v>16812723</v>
      </c>
      <c r="B24856" t="s">
        <v>24</v>
      </c>
      <c r="C24856" t="s">
        <v>24909</v>
      </c>
      <c r="D24856" t="s">
        <v>29</v>
      </c>
      <c r="H24856">
        <v>1</v>
      </c>
      <c r="L24856">
        <v>1</v>
      </c>
      <c r="S24856" t="s">
        <v>24</v>
      </c>
      <c r="T24856" t="s">
        <v>43</v>
      </c>
      <c r="V24856" t="s">
        <v>36</v>
      </c>
      <c r="W24856" t="s">
        <v>37</v>
      </c>
      <c r="X24856" t="s">
        <v>44</v>
      </c>
    </row>
    <row r="24857" spans="1:24" x14ac:dyDescent="0.25">
      <c r="A24857">
        <v>16817573</v>
      </c>
      <c r="B24857" t="s">
        <v>33</v>
      </c>
      <c r="C24857" t="s">
        <v>24910</v>
      </c>
      <c r="D24857" t="s">
        <v>26</v>
      </c>
      <c r="I24857">
        <v>1</v>
      </c>
      <c r="N24857">
        <v>1</v>
      </c>
      <c r="S24857" t="s">
        <v>33</v>
      </c>
      <c r="T24857" t="s">
        <v>35</v>
      </c>
      <c r="V24857" t="s">
        <v>36</v>
      </c>
      <c r="W24857" t="s">
        <v>37</v>
      </c>
      <c r="X24857" t="s">
        <v>38</v>
      </c>
    </row>
    <row r="24858" spans="1:24" x14ac:dyDescent="0.25">
      <c r="A24858">
        <v>16817573</v>
      </c>
      <c r="B24858" t="s">
        <v>33</v>
      </c>
      <c r="C24858" t="s">
        <v>24911</v>
      </c>
      <c r="D24858" t="s">
        <v>29</v>
      </c>
      <c r="I24858">
        <v>1</v>
      </c>
      <c r="N24858">
        <v>1</v>
      </c>
      <c r="S24858" t="s">
        <v>33</v>
      </c>
      <c r="T24858" t="s">
        <v>35</v>
      </c>
      <c r="V24858" t="s">
        <v>36</v>
      </c>
      <c r="W24858" t="s">
        <v>37</v>
      </c>
      <c r="X24858" t="s">
        <v>38</v>
      </c>
    </row>
    <row r="24859" spans="1:24" x14ac:dyDescent="0.25">
      <c r="A24859">
        <v>16817573</v>
      </c>
      <c r="B24859" t="s">
        <v>33</v>
      </c>
      <c r="C24859" t="s">
        <v>24912</v>
      </c>
      <c r="D24859" t="s">
        <v>26</v>
      </c>
      <c r="G24859">
        <v>1</v>
      </c>
      <c r="H24859">
        <v>1</v>
      </c>
      <c r="N24859">
        <v>1</v>
      </c>
      <c r="O24859">
        <v>1</v>
      </c>
      <c r="S24859" t="s">
        <v>33</v>
      </c>
      <c r="T24859" t="s">
        <v>35</v>
      </c>
      <c r="V24859" t="s">
        <v>36</v>
      </c>
      <c r="W24859" t="s">
        <v>37</v>
      </c>
      <c r="X24859" t="s">
        <v>38</v>
      </c>
    </row>
    <row r="24860" spans="1:24" x14ac:dyDescent="0.25">
      <c r="A24860">
        <v>16817573</v>
      </c>
      <c r="B24860" t="s">
        <v>33</v>
      </c>
      <c r="C24860" t="s">
        <v>24913</v>
      </c>
      <c r="D24860" t="s">
        <v>29</v>
      </c>
      <c r="G24860">
        <v>1</v>
      </c>
      <c r="H24860">
        <v>1</v>
      </c>
      <c r="N24860">
        <v>1</v>
      </c>
      <c r="O24860">
        <v>1</v>
      </c>
      <c r="S24860" t="s">
        <v>33</v>
      </c>
      <c r="T24860" t="s">
        <v>35</v>
      </c>
      <c r="V24860" t="s">
        <v>36</v>
      </c>
      <c r="W24860" t="s">
        <v>37</v>
      </c>
      <c r="X24860" t="s">
        <v>38</v>
      </c>
    </row>
    <row r="24861" spans="1:24" x14ac:dyDescent="0.25">
      <c r="A24861">
        <v>16817573</v>
      </c>
      <c r="B24861" t="s">
        <v>33</v>
      </c>
      <c r="C24861" t="s">
        <v>24914</v>
      </c>
      <c r="D24861" t="s">
        <v>26</v>
      </c>
      <c r="I24861">
        <v>1</v>
      </c>
      <c r="K24861">
        <v>1</v>
      </c>
      <c r="N24861">
        <v>1</v>
      </c>
      <c r="S24861" t="s">
        <v>33</v>
      </c>
      <c r="T24861" t="s">
        <v>35</v>
      </c>
      <c r="V24861" t="s">
        <v>36</v>
      </c>
      <c r="W24861" t="s">
        <v>37</v>
      </c>
      <c r="X24861" t="s">
        <v>38</v>
      </c>
    </row>
    <row r="24862" spans="1:24" x14ac:dyDescent="0.25">
      <c r="A24862">
        <v>16817573</v>
      </c>
      <c r="B24862" t="s">
        <v>33</v>
      </c>
      <c r="C24862" t="s">
        <v>24915</v>
      </c>
      <c r="D24862" t="s">
        <v>29</v>
      </c>
      <c r="I24862">
        <v>1</v>
      </c>
      <c r="K24862">
        <v>1</v>
      </c>
      <c r="N24862">
        <v>1</v>
      </c>
      <c r="S24862" t="s">
        <v>33</v>
      </c>
      <c r="T24862" t="s">
        <v>35</v>
      </c>
      <c r="V24862" t="s">
        <v>36</v>
      </c>
      <c r="W24862" t="s">
        <v>37</v>
      </c>
      <c r="X24862" t="s">
        <v>38</v>
      </c>
    </row>
    <row r="24863" spans="1:24" x14ac:dyDescent="0.25">
      <c r="A24863">
        <v>16817573</v>
      </c>
      <c r="B24863" t="s">
        <v>33</v>
      </c>
      <c r="C24863" t="s">
        <v>24916</v>
      </c>
      <c r="D24863" t="s">
        <v>26</v>
      </c>
      <c r="H24863">
        <v>1</v>
      </c>
      <c r="I24863">
        <v>1</v>
      </c>
      <c r="L24863">
        <v>-1</v>
      </c>
      <c r="M24863">
        <v>-1</v>
      </c>
      <c r="O24863">
        <v>1</v>
      </c>
      <c r="S24863" t="s">
        <v>33</v>
      </c>
      <c r="T24863" t="s">
        <v>35</v>
      </c>
      <c r="V24863" t="s">
        <v>36</v>
      </c>
      <c r="W24863" t="s">
        <v>37</v>
      </c>
      <c r="X24863" t="s">
        <v>38</v>
      </c>
    </row>
    <row r="24864" spans="1:24" x14ac:dyDescent="0.25">
      <c r="A24864">
        <v>16817573</v>
      </c>
      <c r="B24864" t="s">
        <v>33</v>
      </c>
      <c r="C24864" t="s">
        <v>24917</v>
      </c>
      <c r="D24864" t="s">
        <v>29</v>
      </c>
      <c r="H24864">
        <v>1</v>
      </c>
      <c r="I24864">
        <v>1</v>
      </c>
      <c r="L24864">
        <v>-1</v>
      </c>
      <c r="M24864">
        <v>-1</v>
      </c>
      <c r="O24864">
        <v>1</v>
      </c>
      <c r="S24864" t="s">
        <v>33</v>
      </c>
      <c r="T24864" t="s">
        <v>35</v>
      </c>
      <c r="V24864" t="s">
        <v>36</v>
      </c>
      <c r="W24864" t="s">
        <v>37</v>
      </c>
      <c r="X24864" t="s">
        <v>38</v>
      </c>
    </row>
    <row r="24865" spans="1:24" x14ac:dyDescent="0.25">
      <c r="A24865">
        <v>16817573</v>
      </c>
      <c r="B24865" t="s">
        <v>33</v>
      </c>
      <c r="C24865" t="s">
        <v>24918</v>
      </c>
      <c r="D24865" t="s">
        <v>26</v>
      </c>
      <c r="G24865">
        <v>-1</v>
      </c>
      <c r="H24865">
        <v>1</v>
      </c>
      <c r="K24865">
        <v>-1</v>
      </c>
      <c r="L24865">
        <v>1</v>
      </c>
      <c r="N24865">
        <v>1</v>
      </c>
      <c r="O24865">
        <v>1</v>
      </c>
      <c r="S24865" t="s">
        <v>33</v>
      </c>
      <c r="T24865" t="s">
        <v>35</v>
      </c>
      <c r="V24865" t="s">
        <v>36</v>
      </c>
      <c r="W24865" t="s">
        <v>37</v>
      </c>
      <c r="X24865" t="s">
        <v>38</v>
      </c>
    </row>
    <row r="24866" spans="1:24" x14ac:dyDescent="0.25">
      <c r="A24866">
        <v>16817573</v>
      </c>
      <c r="B24866" t="s">
        <v>33</v>
      </c>
      <c r="C24866" t="s">
        <v>24919</v>
      </c>
      <c r="D24866" t="s">
        <v>29</v>
      </c>
      <c r="G24866">
        <v>-1</v>
      </c>
      <c r="H24866">
        <v>1</v>
      </c>
      <c r="K24866">
        <v>-1</v>
      </c>
      <c r="L24866">
        <v>1</v>
      </c>
      <c r="N24866">
        <v>1</v>
      </c>
      <c r="O24866">
        <v>1</v>
      </c>
      <c r="S24866" t="s">
        <v>33</v>
      </c>
      <c r="T24866" t="s">
        <v>35</v>
      </c>
      <c r="V24866" t="s">
        <v>36</v>
      </c>
      <c r="W24866" t="s">
        <v>37</v>
      </c>
      <c r="X24866" t="s">
        <v>38</v>
      </c>
    </row>
    <row r="24867" spans="1:24" x14ac:dyDescent="0.25">
      <c r="A24867">
        <v>16817573</v>
      </c>
      <c r="B24867" t="s">
        <v>33</v>
      </c>
      <c r="C24867" t="s">
        <v>24920</v>
      </c>
      <c r="D24867" t="s">
        <v>26</v>
      </c>
      <c r="I24867">
        <v>1</v>
      </c>
      <c r="N24867">
        <v>1</v>
      </c>
      <c r="S24867" t="s">
        <v>33</v>
      </c>
      <c r="T24867" t="s">
        <v>35</v>
      </c>
      <c r="V24867" t="s">
        <v>36</v>
      </c>
      <c r="W24867" t="s">
        <v>37</v>
      </c>
      <c r="X24867" t="s">
        <v>38</v>
      </c>
    </row>
    <row r="24868" spans="1:24" x14ac:dyDescent="0.25">
      <c r="A24868">
        <v>16817573</v>
      </c>
      <c r="B24868" t="s">
        <v>33</v>
      </c>
      <c r="C24868" t="s">
        <v>24921</v>
      </c>
      <c r="D24868" t="s">
        <v>29</v>
      </c>
      <c r="I24868">
        <v>1</v>
      </c>
      <c r="N24868">
        <v>1</v>
      </c>
      <c r="S24868" t="s">
        <v>33</v>
      </c>
      <c r="T24868" t="s">
        <v>35</v>
      </c>
      <c r="V24868" t="s">
        <v>36</v>
      </c>
      <c r="W24868" t="s">
        <v>37</v>
      </c>
      <c r="X24868" t="s">
        <v>38</v>
      </c>
    </row>
    <row r="24869" spans="1:24" x14ac:dyDescent="0.25">
      <c r="A24869">
        <v>16817573</v>
      </c>
      <c r="B24869" t="s">
        <v>33</v>
      </c>
      <c r="C24869" t="s">
        <v>24922</v>
      </c>
      <c r="D24869" t="s">
        <v>26</v>
      </c>
      <c r="G24869">
        <v>1</v>
      </c>
      <c r="N24869">
        <v>1</v>
      </c>
      <c r="O24869">
        <v>1</v>
      </c>
      <c r="S24869" t="s">
        <v>33</v>
      </c>
      <c r="T24869" t="s">
        <v>35</v>
      </c>
      <c r="V24869" t="s">
        <v>36</v>
      </c>
      <c r="W24869" t="s">
        <v>37</v>
      </c>
      <c r="X24869" t="s">
        <v>38</v>
      </c>
    </row>
    <row r="24870" spans="1:24" x14ac:dyDescent="0.25">
      <c r="A24870">
        <v>16817573</v>
      </c>
      <c r="B24870" t="s">
        <v>33</v>
      </c>
      <c r="C24870" t="s">
        <v>24923</v>
      </c>
      <c r="D24870" t="s">
        <v>29</v>
      </c>
      <c r="G24870">
        <v>1</v>
      </c>
      <c r="N24870">
        <v>1</v>
      </c>
      <c r="O24870">
        <v>1</v>
      </c>
      <c r="S24870" t="s">
        <v>33</v>
      </c>
      <c r="T24870" t="s">
        <v>35</v>
      </c>
      <c r="V24870" t="s">
        <v>36</v>
      </c>
      <c r="W24870" t="s">
        <v>37</v>
      </c>
      <c r="X24870" t="s">
        <v>38</v>
      </c>
    </row>
    <row r="24871" spans="1:24" x14ac:dyDescent="0.25">
      <c r="A24871">
        <v>16821077</v>
      </c>
      <c r="B24871" t="s">
        <v>24</v>
      </c>
      <c r="C24871" t="s">
        <v>24924</v>
      </c>
      <c r="D24871" t="s">
        <v>26</v>
      </c>
      <c r="E24871">
        <v>1</v>
      </c>
      <c r="G24871">
        <v>0</v>
      </c>
      <c r="N24871">
        <v>0</v>
      </c>
      <c r="O24871">
        <v>0</v>
      </c>
      <c r="S24871" t="s">
        <v>24</v>
      </c>
      <c r="T24871" t="s">
        <v>35</v>
      </c>
      <c r="V24871" t="s">
        <v>36</v>
      </c>
      <c r="W24871" t="s">
        <v>56</v>
      </c>
      <c r="X24871" t="s">
        <v>44</v>
      </c>
    </row>
    <row r="24872" spans="1:24" x14ac:dyDescent="0.25">
      <c r="A24872">
        <v>16821077</v>
      </c>
      <c r="B24872" t="s">
        <v>24</v>
      </c>
      <c r="C24872" t="s">
        <v>24925</v>
      </c>
      <c r="D24872" t="s">
        <v>29</v>
      </c>
      <c r="E24872">
        <v>1</v>
      </c>
      <c r="G24872">
        <v>0</v>
      </c>
      <c r="N24872">
        <v>0</v>
      </c>
      <c r="O24872">
        <v>0</v>
      </c>
      <c r="S24872" t="s">
        <v>24</v>
      </c>
      <c r="T24872" t="s">
        <v>35</v>
      </c>
      <c r="V24872" t="s">
        <v>36</v>
      </c>
      <c r="W24872" t="s">
        <v>56</v>
      </c>
      <c r="X24872" t="s">
        <v>44</v>
      </c>
    </row>
    <row r="24873" spans="1:24" x14ac:dyDescent="0.25">
      <c r="A24873">
        <v>16821077</v>
      </c>
      <c r="B24873" t="s">
        <v>24</v>
      </c>
      <c r="C24873" t="s">
        <v>24926</v>
      </c>
      <c r="D24873" t="s">
        <v>26</v>
      </c>
      <c r="E24873">
        <v>1</v>
      </c>
      <c r="S24873" t="s">
        <v>24</v>
      </c>
      <c r="T24873" t="s">
        <v>35</v>
      </c>
      <c r="V24873" t="s">
        <v>36</v>
      </c>
      <c r="W24873" t="s">
        <v>56</v>
      </c>
      <c r="X24873" t="s">
        <v>44</v>
      </c>
    </row>
    <row r="24874" spans="1:24" x14ac:dyDescent="0.25">
      <c r="A24874">
        <v>16821077</v>
      </c>
      <c r="B24874" t="s">
        <v>24</v>
      </c>
      <c r="C24874" t="s">
        <v>24927</v>
      </c>
      <c r="D24874" t="s">
        <v>29</v>
      </c>
      <c r="E24874">
        <v>1</v>
      </c>
      <c r="S24874" t="s">
        <v>24</v>
      </c>
      <c r="T24874" t="s">
        <v>35</v>
      </c>
      <c r="V24874" t="s">
        <v>36</v>
      </c>
      <c r="W24874" t="s">
        <v>56</v>
      </c>
      <c r="X24874" t="s">
        <v>44</v>
      </c>
    </row>
    <row r="24875" spans="1:24" x14ac:dyDescent="0.25">
      <c r="A24875">
        <v>16821077</v>
      </c>
      <c r="B24875" t="s">
        <v>24</v>
      </c>
      <c r="C24875" t="s">
        <v>24928</v>
      </c>
      <c r="D24875" t="s">
        <v>26</v>
      </c>
      <c r="E24875">
        <v>1</v>
      </c>
      <c r="J24875">
        <v>0</v>
      </c>
      <c r="L24875">
        <v>0</v>
      </c>
      <c r="O24875">
        <v>0</v>
      </c>
      <c r="S24875" t="s">
        <v>24</v>
      </c>
      <c r="T24875" t="s">
        <v>35</v>
      </c>
      <c r="V24875" t="s">
        <v>36</v>
      </c>
      <c r="W24875" t="s">
        <v>56</v>
      </c>
      <c r="X24875" t="s">
        <v>44</v>
      </c>
    </row>
    <row r="24876" spans="1:24" x14ac:dyDescent="0.25">
      <c r="A24876">
        <v>16821077</v>
      </c>
      <c r="B24876" t="s">
        <v>24</v>
      </c>
      <c r="C24876" t="s">
        <v>24929</v>
      </c>
      <c r="D24876" t="s">
        <v>29</v>
      </c>
      <c r="E24876">
        <v>1</v>
      </c>
      <c r="J24876">
        <v>0</v>
      </c>
      <c r="L24876">
        <v>0</v>
      </c>
      <c r="O24876">
        <v>0</v>
      </c>
      <c r="S24876" t="s">
        <v>24</v>
      </c>
      <c r="T24876" t="s">
        <v>35</v>
      </c>
      <c r="V24876" t="s">
        <v>36</v>
      </c>
      <c r="W24876" t="s">
        <v>56</v>
      </c>
      <c r="X24876" t="s">
        <v>44</v>
      </c>
    </row>
    <row r="24877" spans="1:24" x14ac:dyDescent="0.25">
      <c r="A24877">
        <v>16821077</v>
      </c>
      <c r="B24877" t="s">
        <v>24</v>
      </c>
      <c r="C24877" t="s">
        <v>24930</v>
      </c>
      <c r="D24877" t="s">
        <v>26</v>
      </c>
      <c r="E24877">
        <v>1</v>
      </c>
      <c r="S24877" t="s">
        <v>24</v>
      </c>
      <c r="T24877" t="s">
        <v>35</v>
      </c>
      <c r="V24877" t="s">
        <v>36</v>
      </c>
      <c r="W24877" t="s">
        <v>56</v>
      </c>
      <c r="X24877" t="s">
        <v>44</v>
      </c>
    </row>
    <row r="24878" spans="1:24" x14ac:dyDescent="0.25">
      <c r="A24878">
        <v>16821077</v>
      </c>
      <c r="B24878" t="s">
        <v>24</v>
      </c>
      <c r="C24878" t="s">
        <v>24931</v>
      </c>
      <c r="D24878" t="s">
        <v>26</v>
      </c>
      <c r="E24878">
        <v>1</v>
      </c>
      <c r="S24878" t="s">
        <v>24</v>
      </c>
      <c r="T24878" t="s">
        <v>35</v>
      </c>
      <c r="V24878" t="s">
        <v>36</v>
      </c>
      <c r="W24878" t="s">
        <v>56</v>
      </c>
      <c r="X24878" t="s">
        <v>44</v>
      </c>
    </row>
    <row r="24879" spans="1:24" x14ac:dyDescent="0.25">
      <c r="A24879">
        <v>16821077</v>
      </c>
      <c r="B24879" t="s">
        <v>24</v>
      </c>
      <c r="C24879" t="s">
        <v>24932</v>
      </c>
      <c r="D24879" t="s">
        <v>29</v>
      </c>
      <c r="E24879">
        <v>1</v>
      </c>
      <c r="S24879" t="s">
        <v>24</v>
      </c>
      <c r="T24879" t="s">
        <v>35</v>
      </c>
      <c r="V24879" t="s">
        <v>36</v>
      </c>
      <c r="W24879" t="s">
        <v>56</v>
      </c>
      <c r="X24879" t="s">
        <v>44</v>
      </c>
    </row>
    <row r="24880" spans="1:24" x14ac:dyDescent="0.25">
      <c r="A24880">
        <v>16821077</v>
      </c>
      <c r="B24880" t="s">
        <v>24</v>
      </c>
      <c r="C24880" t="s">
        <v>24933</v>
      </c>
      <c r="D24880" t="s">
        <v>26</v>
      </c>
      <c r="E24880">
        <v>1</v>
      </c>
      <c r="S24880" t="s">
        <v>24</v>
      </c>
      <c r="T24880" t="s">
        <v>35</v>
      </c>
      <c r="V24880" t="s">
        <v>36</v>
      </c>
      <c r="W24880" t="s">
        <v>56</v>
      </c>
      <c r="X24880" t="s">
        <v>44</v>
      </c>
    </row>
    <row r="24881" spans="1:24" x14ac:dyDescent="0.25">
      <c r="A24881">
        <v>16821077</v>
      </c>
      <c r="B24881" t="s">
        <v>24</v>
      </c>
      <c r="C24881" t="s">
        <v>24934</v>
      </c>
      <c r="D24881" t="s">
        <v>29</v>
      </c>
      <c r="E24881">
        <v>1</v>
      </c>
      <c r="S24881" t="s">
        <v>24</v>
      </c>
      <c r="T24881" t="s">
        <v>35</v>
      </c>
      <c r="V24881" t="s">
        <v>36</v>
      </c>
      <c r="W24881" t="s">
        <v>56</v>
      </c>
      <c r="X24881" t="s">
        <v>44</v>
      </c>
    </row>
    <row r="24882" spans="1:24" x14ac:dyDescent="0.25">
      <c r="A24882">
        <v>16821077</v>
      </c>
      <c r="B24882" t="s">
        <v>24</v>
      </c>
      <c r="C24882" t="s">
        <v>24935</v>
      </c>
      <c r="D24882" t="s">
        <v>26</v>
      </c>
      <c r="E24882">
        <v>1</v>
      </c>
      <c r="S24882" t="s">
        <v>24</v>
      </c>
      <c r="T24882" t="s">
        <v>35</v>
      </c>
      <c r="V24882" t="s">
        <v>36</v>
      </c>
      <c r="W24882" t="s">
        <v>56</v>
      </c>
      <c r="X24882" t="s">
        <v>44</v>
      </c>
    </row>
    <row r="24883" spans="1:24" x14ac:dyDescent="0.25">
      <c r="A24883">
        <v>16821077</v>
      </c>
      <c r="B24883" t="s">
        <v>24</v>
      </c>
      <c r="C24883" t="s">
        <v>24936</v>
      </c>
      <c r="D24883" t="s">
        <v>29</v>
      </c>
      <c r="E24883">
        <v>1</v>
      </c>
      <c r="S24883" t="s">
        <v>24</v>
      </c>
      <c r="T24883" t="s">
        <v>35</v>
      </c>
      <c r="V24883" t="s">
        <v>36</v>
      </c>
      <c r="W24883" t="s">
        <v>56</v>
      </c>
      <c r="X24883" t="s">
        <v>44</v>
      </c>
    </row>
    <row r="24884" spans="1:24" x14ac:dyDescent="0.25">
      <c r="A24884">
        <v>16821077</v>
      </c>
      <c r="B24884" t="s">
        <v>24</v>
      </c>
      <c r="C24884" t="s">
        <v>24937</v>
      </c>
      <c r="D24884" t="s">
        <v>29</v>
      </c>
      <c r="E24884">
        <v>1</v>
      </c>
      <c r="S24884" t="s">
        <v>24</v>
      </c>
      <c r="T24884" t="s">
        <v>35</v>
      </c>
      <c r="V24884" t="s">
        <v>36</v>
      </c>
      <c r="W24884" t="s">
        <v>56</v>
      </c>
      <c r="X24884" t="s">
        <v>44</v>
      </c>
    </row>
    <row r="24885" spans="1:24" x14ac:dyDescent="0.25">
      <c r="A24885">
        <v>16821077</v>
      </c>
      <c r="B24885" t="s">
        <v>24</v>
      </c>
      <c r="C24885" t="s">
        <v>24938</v>
      </c>
      <c r="D24885" t="s">
        <v>26</v>
      </c>
      <c r="F24885">
        <v>1</v>
      </c>
      <c r="S24885" t="s">
        <v>24</v>
      </c>
      <c r="T24885" t="s">
        <v>35</v>
      </c>
      <c r="V24885" t="s">
        <v>36</v>
      </c>
      <c r="W24885" t="s">
        <v>56</v>
      </c>
      <c r="X24885" t="s">
        <v>44</v>
      </c>
    </row>
    <row r="24886" spans="1:24" x14ac:dyDescent="0.25">
      <c r="A24886">
        <v>16821077</v>
      </c>
      <c r="B24886" t="s">
        <v>24</v>
      </c>
      <c r="C24886" t="s">
        <v>24939</v>
      </c>
      <c r="D24886" t="s">
        <v>29</v>
      </c>
      <c r="F24886">
        <v>1</v>
      </c>
      <c r="S24886" t="s">
        <v>24</v>
      </c>
      <c r="T24886" t="s">
        <v>35</v>
      </c>
      <c r="V24886" t="s">
        <v>36</v>
      </c>
      <c r="W24886" t="s">
        <v>56</v>
      </c>
      <c r="X24886" t="s">
        <v>44</v>
      </c>
    </row>
    <row r="24887" spans="1:24" x14ac:dyDescent="0.25">
      <c r="A24887">
        <v>16821077</v>
      </c>
      <c r="B24887" t="s">
        <v>24</v>
      </c>
      <c r="C24887" t="s">
        <v>24940</v>
      </c>
      <c r="D24887" t="s">
        <v>26</v>
      </c>
      <c r="E24887">
        <v>1</v>
      </c>
      <c r="L24887">
        <v>0</v>
      </c>
      <c r="S24887" t="s">
        <v>24</v>
      </c>
      <c r="T24887" t="s">
        <v>35</v>
      </c>
      <c r="V24887" t="s">
        <v>36</v>
      </c>
      <c r="W24887" t="s">
        <v>56</v>
      </c>
      <c r="X24887" t="s">
        <v>44</v>
      </c>
    </row>
    <row r="24888" spans="1:24" x14ac:dyDescent="0.25">
      <c r="A24888">
        <v>16821077</v>
      </c>
      <c r="B24888" t="s">
        <v>24</v>
      </c>
      <c r="C24888" t="s">
        <v>24941</v>
      </c>
      <c r="D24888" t="s">
        <v>29</v>
      </c>
      <c r="E24888">
        <v>1</v>
      </c>
      <c r="L24888">
        <v>0</v>
      </c>
      <c r="S24888" t="s">
        <v>24</v>
      </c>
      <c r="T24888" t="s">
        <v>35</v>
      </c>
      <c r="V24888" t="s">
        <v>36</v>
      </c>
      <c r="W24888" t="s">
        <v>56</v>
      </c>
      <c r="X24888" t="s">
        <v>44</v>
      </c>
    </row>
    <row r="24889" spans="1:24" x14ac:dyDescent="0.25">
      <c r="A24889">
        <v>16824027</v>
      </c>
      <c r="B24889" t="s">
        <v>33</v>
      </c>
      <c r="C24889" t="s">
        <v>24942</v>
      </c>
      <c r="D24889" t="s">
        <v>26</v>
      </c>
      <c r="E24889">
        <v>1</v>
      </c>
      <c r="S24889" t="s">
        <v>33</v>
      </c>
      <c r="T24889" t="s">
        <v>27</v>
      </c>
    </row>
    <row r="24890" spans="1:24" x14ac:dyDescent="0.25">
      <c r="A24890">
        <v>16824027</v>
      </c>
      <c r="B24890" t="s">
        <v>33</v>
      </c>
      <c r="C24890" t="s">
        <v>24943</v>
      </c>
      <c r="D24890" t="s">
        <v>29</v>
      </c>
      <c r="E24890">
        <v>1</v>
      </c>
      <c r="S24890" t="s">
        <v>33</v>
      </c>
      <c r="T24890" t="s">
        <v>27</v>
      </c>
    </row>
    <row r="24891" spans="1:24" x14ac:dyDescent="0.25">
      <c r="A24891">
        <v>16824843</v>
      </c>
      <c r="B24891" t="s">
        <v>24</v>
      </c>
      <c r="C24891" t="s">
        <v>24944</v>
      </c>
      <c r="D24891" t="s">
        <v>26</v>
      </c>
      <c r="G24891">
        <v>0</v>
      </c>
      <c r="N24891">
        <v>1</v>
      </c>
      <c r="O24891">
        <v>0</v>
      </c>
      <c r="R24891">
        <v>1</v>
      </c>
      <c r="S24891" t="s">
        <v>24</v>
      </c>
      <c r="T24891" t="s">
        <v>82</v>
      </c>
      <c r="V24891" t="s">
        <v>36</v>
      </c>
      <c r="W24891" t="s">
        <v>37</v>
      </c>
      <c r="X24891" t="s">
        <v>44</v>
      </c>
    </row>
    <row r="24892" spans="1:24" x14ac:dyDescent="0.25">
      <c r="A24892">
        <v>16824843</v>
      </c>
      <c r="B24892" t="s">
        <v>24</v>
      </c>
      <c r="C24892" t="s">
        <v>24945</v>
      </c>
      <c r="D24892" t="s">
        <v>26</v>
      </c>
      <c r="H24892">
        <v>1</v>
      </c>
      <c r="M24892">
        <v>1</v>
      </c>
      <c r="R24892">
        <v>1</v>
      </c>
      <c r="S24892" t="s">
        <v>24</v>
      </c>
      <c r="T24892" t="s">
        <v>82</v>
      </c>
      <c r="V24892" t="s">
        <v>36</v>
      </c>
      <c r="W24892" t="s">
        <v>37</v>
      </c>
      <c r="X24892" t="s">
        <v>44</v>
      </c>
    </row>
    <row r="24893" spans="1:24" x14ac:dyDescent="0.25">
      <c r="A24893">
        <v>16824843</v>
      </c>
      <c r="B24893" t="s">
        <v>24</v>
      </c>
      <c r="C24893" t="s">
        <v>24946</v>
      </c>
      <c r="D24893" t="s">
        <v>26</v>
      </c>
      <c r="F24893">
        <v>1</v>
      </c>
      <c r="K24893">
        <v>1</v>
      </c>
      <c r="L24893">
        <v>1</v>
      </c>
      <c r="M24893">
        <v>1</v>
      </c>
      <c r="N24893">
        <v>0</v>
      </c>
      <c r="O24893">
        <v>1</v>
      </c>
      <c r="R24893">
        <v>1</v>
      </c>
      <c r="S24893" t="s">
        <v>24</v>
      </c>
      <c r="T24893" t="s">
        <v>82</v>
      </c>
      <c r="V24893" t="s">
        <v>36</v>
      </c>
      <c r="W24893" t="s">
        <v>37</v>
      </c>
      <c r="X24893" t="s">
        <v>44</v>
      </c>
    </row>
    <row r="24894" spans="1:24" x14ac:dyDescent="0.25">
      <c r="A24894">
        <v>16824843</v>
      </c>
      <c r="B24894" t="s">
        <v>24</v>
      </c>
      <c r="C24894" t="s">
        <v>24947</v>
      </c>
      <c r="D24894" t="s">
        <v>26</v>
      </c>
      <c r="H24894">
        <v>1</v>
      </c>
      <c r="L24894">
        <v>-1</v>
      </c>
      <c r="M24894">
        <v>-1</v>
      </c>
      <c r="S24894" t="s">
        <v>24</v>
      </c>
      <c r="T24894" t="s">
        <v>82</v>
      </c>
      <c r="V24894" t="s">
        <v>36</v>
      </c>
      <c r="W24894" t="s">
        <v>37</v>
      </c>
      <c r="X24894" t="s">
        <v>44</v>
      </c>
    </row>
    <row r="24895" spans="1:24" x14ac:dyDescent="0.25">
      <c r="A24895">
        <v>16824843</v>
      </c>
      <c r="B24895" t="s">
        <v>24</v>
      </c>
      <c r="C24895" t="s">
        <v>24948</v>
      </c>
      <c r="D24895" t="s">
        <v>26</v>
      </c>
      <c r="H24895">
        <v>1</v>
      </c>
      <c r="L24895">
        <v>0</v>
      </c>
      <c r="M24895">
        <v>1</v>
      </c>
      <c r="O24895">
        <v>1</v>
      </c>
      <c r="S24895" t="s">
        <v>24</v>
      </c>
      <c r="T24895" t="s">
        <v>82</v>
      </c>
      <c r="V24895" t="s">
        <v>36</v>
      </c>
      <c r="W24895" t="s">
        <v>37</v>
      </c>
      <c r="X24895" t="s">
        <v>44</v>
      </c>
    </row>
    <row r="24896" spans="1:24" x14ac:dyDescent="0.25">
      <c r="A24896">
        <v>16824843</v>
      </c>
      <c r="B24896" t="s">
        <v>24</v>
      </c>
      <c r="C24896" t="s">
        <v>24949</v>
      </c>
      <c r="D24896" t="s">
        <v>29</v>
      </c>
      <c r="H24896">
        <v>1</v>
      </c>
      <c r="L24896">
        <v>0</v>
      </c>
      <c r="M24896">
        <v>1</v>
      </c>
      <c r="O24896">
        <v>1</v>
      </c>
      <c r="S24896" t="s">
        <v>24</v>
      </c>
      <c r="T24896" t="s">
        <v>82</v>
      </c>
      <c r="V24896" t="s">
        <v>36</v>
      </c>
      <c r="W24896" t="s">
        <v>37</v>
      </c>
      <c r="X24896" t="s">
        <v>44</v>
      </c>
    </row>
    <row r="24897" spans="1:24" x14ac:dyDescent="0.25">
      <c r="A24897">
        <v>16824843</v>
      </c>
      <c r="B24897" t="s">
        <v>24</v>
      </c>
      <c r="C24897" t="s">
        <v>24950</v>
      </c>
      <c r="D24897" t="s">
        <v>72</v>
      </c>
      <c r="F24897">
        <v>1</v>
      </c>
      <c r="G24897">
        <v>1</v>
      </c>
      <c r="J24897">
        <v>1</v>
      </c>
      <c r="M24897">
        <v>1</v>
      </c>
      <c r="N24897">
        <v>0</v>
      </c>
      <c r="O24897">
        <v>1</v>
      </c>
      <c r="R24897">
        <v>1</v>
      </c>
      <c r="S24897" t="s">
        <v>24</v>
      </c>
      <c r="T24897" t="s">
        <v>82</v>
      </c>
      <c r="V24897" t="s">
        <v>36</v>
      </c>
      <c r="W24897" t="s">
        <v>37</v>
      </c>
      <c r="X24897" t="s">
        <v>44</v>
      </c>
    </row>
    <row r="24898" spans="1:24" x14ac:dyDescent="0.25">
      <c r="A24898">
        <v>16824843</v>
      </c>
      <c r="B24898" t="s">
        <v>24</v>
      </c>
      <c r="C24898" t="s">
        <v>24951</v>
      </c>
      <c r="D24898" t="s">
        <v>26</v>
      </c>
      <c r="J24898">
        <v>1</v>
      </c>
      <c r="K24898">
        <v>1</v>
      </c>
      <c r="M24898">
        <v>1</v>
      </c>
      <c r="N24898">
        <v>0</v>
      </c>
      <c r="O24898">
        <v>1</v>
      </c>
      <c r="R24898">
        <v>1</v>
      </c>
      <c r="S24898" t="s">
        <v>24</v>
      </c>
      <c r="T24898" t="s">
        <v>82</v>
      </c>
      <c r="V24898" t="s">
        <v>36</v>
      </c>
      <c r="W24898" t="s">
        <v>37</v>
      </c>
      <c r="X24898" t="s">
        <v>44</v>
      </c>
    </row>
    <row r="24899" spans="1:24" x14ac:dyDescent="0.25">
      <c r="A24899">
        <v>16824843</v>
      </c>
      <c r="B24899" t="s">
        <v>24</v>
      </c>
      <c r="C24899" t="s">
        <v>24952</v>
      </c>
      <c r="D24899" t="s">
        <v>26</v>
      </c>
      <c r="H24899">
        <v>1</v>
      </c>
      <c r="O24899">
        <v>1</v>
      </c>
      <c r="R24899">
        <v>1</v>
      </c>
      <c r="S24899" t="s">
        <v>24</v>
      </c>
      <c r="T24899" t="s">
        <v>82</v>
      </c>
      <c r="V24899" t="s">
        <v>36</v>
      </c>
      <c r="W24899" t="s">
        <v>37</v>
      </c>
      <c r="X24899" t="s">
        <v>44</v>
      </c>
    </row>
    <row r="24900" spans="1:24" x14ac:dyDescent="0.25">
      <c r="A24900">
        <v>16824843</v>
      </c>
      <c r="B24900" t="s">
        <v>24</v>
      </c>
      <c r="C24900" t="s">
        <v>24953</v>
      </c>
      <c r="D24900" t="s">
        <v>26</v>
      </c>
      <c r="E24900">
        <v>1</v>
      </c>
      <c r="S24900" t="s">
        <v>24</v>
      </c>
      <c r="T24900" t="s">
        <v>82</v>
      </c>
      <c r="V24900" t="s">
        <v>36</v>
      </c>
      <c r="W24900" t="s">
        <v>37</v>
      </c>
      <c r="X24900" t="s">
        <v>44</v>
      </c>
    </row>
    <row r="24901" spans="1:24" x14ac:dyDescent="0.25">
      <c r="A24901">
        <v>16824843</v>
      </c>
      <c r="B24901" t="s">
        <v>24</v>
      </c>
      <c r="C24901" t="s">
        <v>24954</v>
      </c>
      <c r="D24901" t="s">
        <v>29</v>
      </c>
      <c r="E24901">
        <v>1</v>
      </c>
      <c r="S24901" t="s">
        <v>24</v>
      </c>
      <c r="T24901" t="s">
        <v>82</v>
      </c>
      <c r="V24901" t="s">
        <v>36</v>
      </c>
      <c r="W24901" t="s">
        <v>37</v>
      </c>
      <c r="X24901" t="s">
        <v>44</v>
      </c>
    </row>
    <row r="24902" spans="1:24" x14ac:dyDescent="0.25">
      <c r="A24902">
        <v>16824843</v>
      </c>
      <c r="B24902" t="s">
        <v>24</v>
      </c>
      <c r="C24902" t="s">
        <v>24955</v>
      </c>
      <c r="D24902" t="s">
        <v>26</v>
      </c>
      <c r="K24902">
        <v>0</v>
      </c>
      <c r="L24902">
        <v>-1</v>
      </c>
      <c r="R24902">
        <v>1</v>
      </c>
      <c r="S24902" t="s">
        <v>24</v>
      </c>
      <c r="T24902" t="s">
        <v>82</v>
      </c>
      <c r="V24902" t="s">
        <v>36</v>
      </c>
      <c r="W24902" t="s">
        <v>37</v>
      </c>
      <c r="X24902" t="s">
        <v>44</v>
      </c>
    </row>
    <row r="24903" spans="1:24" x14ac:dyDescent="0.25">
      <c r="A24903">
        <v>16824843</v>
      </c>
      <c r="B24903" t="s">
        <v>24</v>
      </c>
      <c r="C24903" t="s">
        <v>24956</v>
      </c>
      <c r="D24903" t="s">
        <v>26</v>
      </c>
      <c r="K24903">
        <v>0</v>
      </c>
      <c r="L24903">
        <v>-1</v>
      </c>
      <c r="R24903">
        <v>1</v>
      </c>
      <c r="S24903" t="s">
        <v>24</v>
      </c>
      <c r="T24903" t="s">
        <v>82</v>
      </c>
      <c r="V24903" t="s">
        <v>36</v>
      </c>
      <c r="W24903" t="s">
        <v>37</v>
      </c>
      <c r="X24903" t="s">
        <v>44</v>
      </c>
    </row>
    <row r="24904" spans="1:24" x14ac:dyDescent="0.25">
      <c r="A24904">
        <v>16824843</v>
      </c>
      <c r="B24904" t="s">
        <v>24</v>
      </c>
      <c r="C24904" t="s">
        <v>24957</v>
      </c>
      <c r="D24904" t="s">
        <v>26</v>
      </c>
      <c r="G24904">
        <v>1</v>
      </c>
      <c r="H24904">
        <v>1</v>
      </c>
      <c r="K24904">
        <v>-1</v>
      </c>
      <c r="L24904">
        <v>1</v>
      </c>
      <c r="M24904">
        <v>1</v>
      </c>
      <c r="O24904">
        <v>1</v>
      </c>
      <c r="R24904">
        <v>1</v>
      </c>
      <c r="S24904" t="s">
        <v>24</v>
      </c>
      <c r="T24904" t="s">
        <v>82</v>
      </c>
      <c r="V24904" t="s">
        <v>36</v>
      </c>
      <c r="W24904" t="s">
        <v>37</v>
      </c>
      <c r="X24904" t="s">
        <v>44</v>
      </c>
    </row>
    <row r="24905" spans="1:24" x14ac:dyDescent="0.25">
      <c r="A24905">
        <v>16824843</v>
      </c>
      <c r="B24905" t="s">
        <v>24</v>
      </c>
      <c r="C24905" t="s">
        <v>24958</v>
      </c>
      <c r="D24905" t="s">
        <v>26</v>
      </c>
      <c r="E24905">
        <v>1</v>
      </c>
      <c r="F24905">
        <v>0</v>
      </c>
      <c r="G24905">
        <v>0</v>
      </c>
      <c r="O24905">
        <v>0</v>
      </c>
      <c r="R24905">
        <v>1</v>
      </c>
      <c r="S24905" t="s">
        <v>24</v>
      </c>
      <c r="T24905" t="s">
        <v>82</v>
      </c>
      <c r="V24905" t="s">
        <v>36</v>
      </c>
      <c r="W24905" t="s">
        <v>37</v>
      </c>
      <c r="X24905" t="s">
        <v>44</v>
      </c>
    </row>
    <row r="24906" spans="1:24" x14ac:dyDescent="0.25">
      <c r="A24906">
        <v>16824843</v>
      </c>
      <c r="B24906" t="s">
        <v>24</v>
      </c>
      <c r="C24906" t="s">
        <v>24959</v>
      </c>
      <c r="D24906" t="s">
        <v>26</v>
      </c>
      <c r="F24906">
        <v>1</v>
      </c>
      <c r="G24906">
        <v>0</v>
      </c>
      <c r="N24906">
        <v>0</v>
      </c>
      <c r="O24906">
        <v>0</v>
      </c>
      <c r="S24906" t="s">
        <v>24</v>
      </c>
      <c r="T24906" t="s">
        <v>82</v>
      </c>
      <c r="V24906" t="s">
        <v>36</v>
      </c>
      <c r="W24906" t="s">
        <v>37</v>
      </c>
      <c r="X24906" t="s">
        <v>44</v>
      </c>
    </row>
    <row r="24907" spans="1:24" x14ac:dyDescent="0.25">
      <c r="A24907">
        <v>16824843</v>
      </c>
      <c r="B24907" t="s">
        <v>24</v>
      </c>
      <c r="C24907" t="s">
        <v>24960</v>
      </c>
      <c r="D24907" t="s">
        <v>26</v>
      </c>
      <c r="F24907">
        <v>1</v>
      </c>
      <c r="G24907">
        <v>0</v>
      </c>
      <c r="N24907">
        <v>0</v>
      </c>
      <c r="O24907">
        <v>0</v>
      </c>
      <c r="S24907" t="s">
        <v>24</v>
      </c>
      <c r="T24907" t="s">
        <v>82</v>
      </c>
      <c r="V24907" t="s">
        <v>36</v>
      </c>
      <c r="W24907" t="s">
        <v>37</v>
      </c>
      <c r="X24907" t="s">
        <v>44</v>
      </c>
    </row>
    <row r="24908" spans="1:24" x14ac:dyDescent="0.25">
      <c r="A24908">
        <v>16824843</v>
      </c>
      <c r="B24908" t="s">
        <v>24</v>
      </c>
      <c r="C24908" t="s">
        <v>24961</v>
      </c>
      <c r="D24908" t="s">
        <v>29</v>
      </c>
      <c r="F24908">
        <v>1</v>
      </c>
      <c r="G24908">
        <v>0</v>
      </c>
      <c r="N24908">
        <v>0</v>
      </c>
      <c r="O24908">
        <v>0</v>
      </c>
      <c r="S24908" t="s">
        <v>24</v>
      </c>
      <c r="T24908" t="s">
        <v>82</v>
      </c>
      <c r="V24908" t="s">
        <v>36</v>
      </c>
      <c r="W24908" t="s">
        <v>37</v>
      </c>
      <c r="X24908" t="s">
        <v>44</v>
      </c>
    </row>
    <row r="24909" spans="1:24" x14ac:dyDescent="0.25">
      <c r="A24909">
        <v>16824843</v>
      </c>
      <c r="B24909" t="s">
        <v>24</v>
      </c>
      <c r="C24909" t="s">
        <v>24962</v>
      </c>
      <c r="D24909" t="s">
        <v>26</v>
      </c>
      <c r="G24909">
        <v>1</v>
      </c>
      <c r="J24909">
        <v>0</v>
      </c>
      <c r="L24909">
        <v>0</v>
      </c>
      <c r="O24909">
        <v>0</v>
      </c>
      <c r="R24909">
        <v>1</v>
      </c>
      <c r="S24909" t="s">
        <v>24</v>
      </c>
      <c r="T24909" t="s">
        <v>82</v>
      </c>
      <c r="V24909" t="s">
        <v>36</v>
      </c>
      <c r="W24909" t="s">
        <v>37</v>
      </c>
      <c r="X24909" t="s">
        <v>44</v>
      </c>
    </row>
    <row r="24910" spans="1:24" x14ac:dyDescent="0.25">
      <c r="A24910">
        <v>16824843</v>
      </c>
      <c r="B24910" t="s">
        <v>24</v>
      </c>
      <c r="C24910" t="s">
        <v>24963</v>
      </c>
      <c r="D24910" t="s">
        <v>72</v>
      </c>
      <c r="F24910">
        <v>1</v>
      </c>
      <c r="G24910">
        <v>0</v>
      </c>
      <c r="J24910">
        <v>0</v>
      </c>
      <c r="S24910" t="s">
        <v>24</v>
      </c>
      <c r="T24910" t="s">
        <v>82</v>
      </c>
      <c r="V24910" t="s">
        <v>36</v>
      </c>
      <c r="W24910" t="s">
        <v>37</v>
      </c>
      <c r="X24910" t="s">
        <v>44</v>
      </c>
    </row>
    <row r="24911" spans="1:24" x14ac:dyDescent="0.25">
      <c r="A24911">
        <v>16824843</v>
      </c>
      <c r="B24911" t="s">
        <v>24</v>
      </c>
      <c r="C24911" t="s">
        <v>24964</v>
      </c>
      <c r="D24911" t="s">
        <v>26</v>
      </c>
      <c r="G24911">
        <v>1</v>
      </c>
      <c r="J24911">
        <v>0</v>
      </c>
      <c r="L24911">
        <v>0</v>
      </c>
      <c r="O24911">
        <v>0</v>
      </c>
      <c r="R24911">
        <v>0</v>
      </c>
      <c r="S24911" t="s">
        <v>24</v>
      </c>
      <c r="T24911" t="s">
        <v>82</v>
      </c>
      <c r="V24911" t="s">
        <v>36</v>
      </c>
      <c r="W24911" t="s">
        <v>37</v>
      </c>
      <c r="X24911" t="s">
        <v>44</v>
      </c>
    </row>
    <row r="24912" spans="1:24" x14ac:dyDescent="0.25">
      <c r="A24912">
        <v>16824843</v>
      </c>
      <c r="B24912" t="s">
        <v>24</v>
      </c>
      <c r="C24912" t="s">
        <v>24965</v>
      </c>
      <c r="D24912" t="s">
        <v>29</v>
      </c>
      <c r="G24912">
        <v>1</v>
      </c>
      <c r="J24912">
        <v>0</v>
      </c>
      <c r="L24912">
        <v>0</v>
      </c>
      <c r="O24912">
        <v>0</v>
      </c>
      <c r="R24912">
        <v>0</v>
      </c>
      <c r="S24912" t="s">
        <v>24</v>
      </c>
      <c r="T24912" t="s">
        <v>82</v>
      </c>
      <c r="V24912" t="s">
        <v>36</v>
      </c>
      <c r="W24912" t="s">
        <v>37</v>
      </c>
      <c r="X24912" t="s">
        <v>44</v>
      </c>
    </row>
    <row r="24913" spans="1:24" x14ac:dyDescent="0.25">
      <c r="A24913">
        <v>16824843</v>
      </c>
      <c r="B24913" t="s">
        <v>24</v>
      </c>
      <c r="C24913" t="s">
        <v>24966</v>
      </c>
      <c r="D24913" t="s">
        <v>72</v>
      </c>
      <c r="H24913">
        <v>1</v>
      </c>
      <c r="K24913">
        <v>-1</v>
      </c>
      <c r="M24913">
        <v>-1</v>
      </c>
      <c r="S24913" t="s">
        <v>24</v>
      </c>
      <c r="T24913" t="s">
        <v>82</v>
      </c>
      <c r="V24913" t="s">
        <v>36</v>
      </c>
      <c r="W24913" t="s">
        <v>37</v>
      </c>
      <c r="X24913" t="s">
        <v>44</v>
      </c>
    </row>
    <row r="24914" spans="1:24" x14ac:dyDescent="0.25">
      <c r="A24914">
        <v>16824843</v>
      </c>
      <c r="B24914" t="s">
        <v>24</v>
      </c>
      <c r="C24914" t="s">
        <v>24967</v>
      </c>
      <c r="D24914" t="s">
        <v>26</v>
      </c>
      <c r="E24914">
        <v>1</v>
      </c>
      <c r="G24914">
        <v>0</v>
      </c>
      <c r="J24914">
        <v>0</v>
      </c>
      <c r="L24914">
        <v>0</v>
      </c>
      <c r="O24914">
        <v>0</v>
      </c>
      <c r="R24914">
        <v>1</v>
      </c>
      <c r="S24914" t="s">
        <v>24</v>
      </c>
      <c r="T24914" t="s">
        <v>82</v>
      </c>
      <c r="V24914" t="s">
        <v>36</v>
      </c>
      <c r="W24914" t="s">
        <v>37</v>
      </c>
      <c r="X24914" t="s">
        <v>44</v>
      </c>
    </row>
    <row r="24915" spans="1:24" x14ac:dyDescent="0.25">
      <c r="A24915">
        <v>16824843</v>
      </c>
      <c r="B24915" t="s">
        <v>24</v>
      </c>
      <c r="C24915" t="s">
        <v>24968</v>
      </c>
      <c r="D24915" t="s">
        <v>29</v>
      </c>
      <c r="E24915">
        <v>1</v>
      </c>
      <c r="G24915">
        <v>0</v>
      </c>
      <c r="J24915">
        <v>0</v>
      </c>
      <c r="L24915">
        <v>0</v>
      </c>
      <c r="O24915">
        <v>0</v>
      </c>
      <c r="R24915">
        <v>1</v>
      </c>
      <c r="S24915" t="s">
        <v>24</v>
      </c>
      <c r="T24915" t="s">
        <v>82</v>
      </c>
      <c r="V24915" t="s">
        <v>36</v>
      </c>
      <c r="W24915" t="s">
        <v>37</v>
      </c>
      <c r="X24915" t="s">
        <v>44</v>
      </c>
    </row>
    <row r="24916" spans="1:24" x14ac:dyDescent="0.25">
      <c r="A24916">
        <v>16824843</v>
      </c>
      <c r="B24916" t="s">
        <v>24</v>
      </c>
      <c r="C24916" t="s">
        <v>24969</v>
      </c>
      <c r="D24916" t="s">
        <v>26</v>
      </c>
      <c r="E24916">
        <v>1</v>
      </c>
      <c r="F24916">
        <v>0</v>
      </c>
      <c r="G24916">
        <v>0</v>
      </c>
      <c r="N24916">
        <v>0</v>
      </c>
      <c r="O24916">
        <v>0</v>
      </c>
      <c r="R24916">
        <v>1</v>
      </c>
      <c r="S24916" t="s">
        <v>24</v>
      </c>
      <c r="T24916" t="s">
        <v>82</v>
      </c>
      <c r="V24916" t="s">
        <v>36</v>
      </c>
      <c r="W24916" t="s">
        <v>37</v>
      </c>
      <c r="X24916" t="s">
        <v>44</v>
      </c>
    </row>
    <row r="24917" spans="1:24" x14ac:dyDescent="0.25">
      <c r="A24917">
        <v>16824843</v>
      </c>
      <c r="B24917" t="s">
        <v>24</v>
      </c>
      <c r="C24917" t="s">
        <v>24970</v>
      </c>
      <c r="D24917" t="s">
        <v>29</v>
      </c>
      <c r="E24917">
        <v>1</v>
      </c>
      <c r="F24917">
        <v>0</v>
      </c>
      <c r="G24917">
        <v>0</v>
      </c>
      <c r="N24917">
        <v>0</v>
      </c>
      <c r="O24917">
        <v>0</v>
      </c>
      <c r="R24917">
        <v>1</v>
      </c>
      <c r="S24917" t="s">
        <v>24</v>
      </c>
      <c r="T24917" t="s">
        <v>82</v>
      </c>
      <c r="V24917" t="s">
        <v>36</v>
      </c>
      <c r="W24917" t="s">
        <v>37</v>
      </c>
      <c r="X24917" t="s">
        <v>44</v>
      </c>
    </row>
    <row r="24918" spans="1:24" x14ac:dyDescent="0.25">
      <c r="A24918">
        <v>16824843</v>
      </c>
      <c r="B24918" t="s">
        <v>24</v>
      </c>
      <c r="C24918" t="s">
        <v>24971</v>
      </c>
      <c r="D24918" t="s">
        <v>26</v>
      </c>
      <c r="G24918">
        <v>0</v>
      </c>
      <c r="H24918">
        <v>1</v>
      </c>
      <c r="M24918">
        <v>1</v>
      </c>
      <c r="N24918">
        <v>0</v>
      </c>
      <c r="R24918">
        <v>1</v>
      </c>
      <c r="S24918" t="s">
        <v>24</v>
      </c>
      <c r="T24918" t="s">
        <v>82</v>
      </c>
      <c r="V24918" t="s">
        <v>36</v>
      </c>
      <c r="W24918" t="s">
        <v>37</v>
      </c>
      <c r="X24918" t="s">
        <v>44</v>
      </c>
    </row>
    <row r="24919" spans="1:24" x14ac:dyDescent="0.25">
      <c r="A24919">
        <v>16824843</v>
      </c>
      <c r="B24919" t="s">
        <v>24</v>
      </c>
      <c r="C24919" t="s">
        <v>24972</v>
      </c>
      <c r="D24919" t="s">
        <v>26</v>
      </c>
      <c r="E24919">
        <v>1</v>
      </c>
      <c r="S24919" t="s">
        <v>24</v>
      </c>
      <c r="T24919" t="s">
        <v>82</v>
      </c>
      <c r="V24919" t="s">
        <v>36</v>
      </c>
      <c r="W24919" t="s">
        <v>37</v>
      </c>
      <c r="X24919" t="s">
        <v>44</v>
      </c>
    </row>
    <row r="24920" spans="1:24" x14ac:dyDescent="0.25">
      <c r="A24920">
        <v>16824843</v>
      </c>
      <c r="B24920" t="s">
        <v>24</v>
      </c>
      <c r="C24920" t="s">
        <v>24973</v>
      </c>
      <c r="D24920" t="s">
        <v>26</v>
      </c>
      <c r="E24920">
        <v>1</v>
      </c>
      <c r="J24920">
        <v>0</v>
      </c>
      <c r="L24920">
        <v>0</v>
      </c>
      <c r="R24920">
        <v>1</v>
      </c>
      <c r="S24920" t="s">
        <v>24</v>
      </c>
      <c r="T24920" t="s">
        <v>82</v>
      </c>
      <c r="V24920" t="s">
        <v>36</v>
      </c>
      <c r="W24920" t="s">
        <v>37</v>
      </c>
      <c r="X24920" t="s">
        <v>44</v>
      </c>
    </row>
    <row r="24921" spans="1:24" x14ac:dyDescent="0.25">
      <c r="A24921">
        <v>16824843</v>
      </c>
      <c r="B24921" t="s">
        <v>24</v>
      </c>
      <c r="C24921" t="s">
        <v>24974</v>
      </c>
      <c r="D24921" t="s">
        <v>26</v>
      </c>
      <c r="H24921">
        <v>1</v>
      </c>
      <c r="M24921">
        <v>1</v>
      </c>
      <c r="O24921">
        <v>1</v>
      </c>
      <c r="R24921">
        <v>1</v>
      </c>
      <c r="S24921" t="s">
        <v>24</v>
      </c>
      <c r="T24921" t="s">
        <v>82</v>
      </c>
      <c r="V24921" t="s">
        <v>36</v>
      </c>
      <c r="W24921" t="s">
        <v>37</v>
      </c>
      <c r="X24921" t="s">
        <v>44</v>
      </c>
    </row>
    <row r="24922" spans="1:24" x14ac:dyDescent="0.25">
      <c r="A24922">
        <v>16824843</v>
      </c>
      <c r="B24922" t="s">
        <v>24</v>
      </c>
      <c r="C24922" t="s">
        <v>24975</v>
      </c>
      <c r="D24922" t="s">
        <v>26</v>
      </c>
      <c r="E24922">
        <v>1</v>
      </c>
      <c r="S24922" t="s">
        <v>24</v>
      </c>
      <c r="T24922" t="s">
        <v>82</v>
      </c>
      <c r="V24922" t="s">
        <v>36</v>
      </c>
      <c r="W24922" t="s">
        <v>37</v>
      </c>
      <c r="X24922" t="s">
        <v>44</v>
      </c>
    </row>
    <row r="24923" spans="1:24" x14ac:dyDescent="0.25">
      <c r="A24923">
        <v>16824843</v>
      </c>
      <c r="B24923" t="s">
        <v>24</v>
      </c>
      <c r="C24923" t="s">
        <v>24976</v>
      </c>
      <c r="D24923" t="s">
        <v>29</v>
      </c>
      <c r="E24923">
        <v>1</v>
      </c>
      <c r="S24923" t="s">
        <v>24</v>
      </c>
      <c r="T24923" t="s">
        <v>82</v>
      </c>
      <c r="V24923" t="s">
        <v>36</v>
      </c>
      <c r="W24923" t="s">
        <v>37</v>
      </c>
      <c r="X24923" t="s">
        <v>44</v>
      </c>
    </row>
    <row r="24924" spans="1:24" x14ac:dyDescent="0.25">
      <c r="A24924">
        <v>16824843</v>
      </c>
      <c r="B24924" t="s">
        <v>24</v>
      </c>
      <c r="C24924" t="s">
        <v>24977</v>
      </c>
      <c r="D24924" t="s">
        <v>26</v>
      </c>
      <c r="H24924">
        <v>1</v>
      </c>
      <c r="N24924">
        <v>0</v>
      </c>
      <c r="R24924">
        <v>0</v>
      </c>
      <c r="S24924" t="s">
        <v>24</v>
      </c>
      <c r="T24924" t="s">
        <v>82</v>
      </c>
      <c r="V24924" t="s">
        <v>36</v>
      </c>
      <c r="W24924" t="s">
        <v>37</v>
      </c>
      <c r="X24924" t="s">
        <v>44</v>
      </c>
    </row>
    <row r="24925" spans="1:24" x14ac:dyDescent="0.25">
      <c r="A24925">
        <v>16824843</v>
      </c>
      <c r="B24925" t="s">
        <v>24</v>
      </c>
      <c r="C24925" t="s">
        <v>24978</v>
      </c>
      <c r="D24925" t="s">
        <v>26</v>
      </c>
      <c r="H24925">
        <v>1</v>
      </c>
      <c r="L24925">
        <v>-1</v>
      </c>
      <c r="M24925">
        <v>-1</v>
      </c>
      <c r="S24925" t="s">
        <v>24</v>
      </c>
      <c r="T24925" t="s">
        <v>82</v>
      </c>
      <c r="V24925" t="s">
        <v>36</v>
      </c>
      <c r="W24925" t="s">
        <v>37</v>
      </c>
      <c r="X24925" t="s">
        <v>44</v>
      </c>
    </row>
    <row r="24926" spans="1:24" x14ac:dyDescent="0.25">
      <c r="A24926">
        <v>16824843</v>
      </c>
      <c r="B24926" t="s">
        <v>24</v>
      </c>
      <c r="C24926" t="s">
        <v>24979</v>
      </c>
      <c r="D24926" t="s">
        <v>26</v>
      </c>
      <c r="F24926">
        <v>0</v>
      </c>
      <c r="G24926">
        <v>0</v>
      </c>
      <c r="H24926">
        <v>1</v>
      </c>
      <c r="K24926">
        <v>1</v>
      </c>
      <c r="L24926">
        <v>1</v>
      </c>
      <c r="M24926">
        <v>1</v>
      </c>
      <c r="O24926">
        <v>1</v>
      </c>
      <c r="R24926">
        <v>1</v>
      </c>
      <c r="S24926" t="s">
        <v>24</v>
      </c>
      <c r="T24926" t="s">
        <v>82</v>
      </c>
      <c r="V24926" t="s">
        <v>36</v>
      </c>
      <c r="W24926" t="s">
        <v>37</v>
      </c>
      <c r="X24926" t="s">
        <v>44</v>
      </c>
    </row>
    <row r="24927" spans="1:24" x14ac:dyDescent="0.25">
      <c r="A24927">
        <v>16825136</v>
      </c>
      <c r="B24927" t="s">
        <v>33</v>
      </c>
      <c r="C24927" t="s">
        <v>24980</v>
      </c>
      <c r="D24927" t="s">
        <v>26</v>
      </c>
      <c r="G24927">
        <v>1</v>
      </c>
      <c r="N24927">
        <v>0</v>
      </c>
      <c r="O24927">
        <v>0</v>
      </c>
      <c r="S24927" t="s">
        <v>33</v>
      </c>
      <c r="T24927" t="s">
        <v>54</v>
      </c>
      <c r="V24927" t="s">
        <v>69</v>
      </c>
      <c r="W24927" t="s">
        <v>37</v>
      </c>
      <c r="X24927" t="s">
        <v>44</v>
      </c>
    </row>
    <row r="24928" spans="1:24" x14ac:dyDescent="0.25">
      <c r="A24928">
        <v>16825136</v>
      </c>
      <c r="B24928" t="s">
        <v>33</v>
      </c>
      <c r="C24928" t="s">
        <v>24981</v>
      </c>
      <c r="D24928" t="s">
        <v>26</v>
      </c>
      <c r="G24928">
        <v>1</v>
      </c>
      <c r="N24928">
        <v>0</v>
      </c>
      <c r="O24928">
        <v>0</v>
      </c>
      <c r="S24928" t="s">
        <v>33</v>
      </c>
      <c r="T24928" t="s">
        <v>54</v>
      </c>
      <c r="V24928" t="s">
        <v>69</v>
      </c>
      <c r="W24928" t="s">
        <v>37</v>
      </c>
      <c r="X24928" t="s">
        <v>44</v>
      </c>
    </row>
    <row r="24929" spans="1:24" x14ac:dyDescent="0.25">
      <c r="A24929">
        <v>16825136</v>
      </c>
      <c r="B24929" t="s">
        <v>33</v>
      </c>
      <c r="C24929" t="s">
        <v>24982</v>
      </c>
      <c r="D24929" t="s">
        <v>29</v>
      </c>
      <c r="G24929">
        <v>1</v>
      </c>
      <c r="N24929">
        <v>0</v>
      </c>
      <c r="O24929">
        <v>0</v>
      </c>
      <c r="S24929" t="s">
        <v>33</v>
      </c>
      <c r="T24929" t="s">
        <v>54</v>
      </c>
      <c r="V24929" t="s">
        <v>69</v>
      </c>
      <c r="W24929" t="s">
        <v>37</v>
      </c>
      <c r="X24929" t="s">
        <v>44</v>
      </c>
    </row>
    <row r="24930" spans="1:24" x14ac:dyDescent="0.25">
      <c r="A24930">
        <v>16825136</v>
      </c>
      <c r="B24930" t="s">
        <v>33</v>
      </c>
      <c r="C24930" t="s">
        <v>24983</v>
      </c>
      <c r="D24930" t="s">
        <v>29</v>
      </c>
      <c r="G24930">
        <v>1</v>
      </c>
      <c r="N24930">
        <v>0</v>
      </c>
      <c r="O24930">
        <v>0</v>
      </c>
      <c r="S24930" t="s">
        <v>33</v>
      </c>
      <c r="T24930" t="s">
        <v>54</v>
      </c>
      <c r="V24930" t="s">
        <v>69</v>
      </c>
      <c r="W24930" t="s">
        <v>37</v>
      </c>
      <c r="X24930" t="s">
        <v>44</v>
      </c>
    </row>
    <row r="24931" spans="1:24" x14ac:dyDescent="0.25">
      <c r="A24931">
        <v>16826165</v>
      </c>
      <c r="B24931" t="s">
        <v>33</v>
      </c>
      <c r="C24931" t="s">
        <v>24984</v>
      </c>
      <c r="D24931" t="s">
        <v>26</v>
      </c>
      <c r="G24931">
        <v>1</v>
      </c>
      <c r="H24931">
        <v>1</v>
      </c>
      <c r="J24931">
        <v>1</v>
      </c>
      <c r="M24931">
        <v>1</v>
      </c>
      <c r="N24931">
        <v>0</v>
      </c>
      <c r="S24931" t="s">
        <v>33</v>
      </c>
      <c r="T24931" t="s">
        <v>35</v>
      </c>
      <c r="V24931" t="s">
        <v>36</v>
      </c>
      <c r="W24931" t="s">
        <v>56</v>
      </c>
      <c r="X24931" t="s">
        <v>88</v>
      </c>
    </row>
    <row r="24932" spans="1:24" x14ac:dyDescent="0.25">
      <c r="A24932">
        <v>16826165</v>
      </c>
      <c r="B24932" t="s">
        <v>33</v>
      </c>
      <c r="C24932" t="s">
        <v>24985</v>
      </c>
      <c r="D24932" t="s">
        <v>29</v>
      </c>
      <c r="G24932">
        <v>1</v>
      </c>
      <c r="H24932">
        <v>1</v>
      </c>
      <c r="J24932">
        <v>1</v>
      </c>
      <c r="M24932">
        <v>1</v>
      </c>
      <c r="N24932">
        <v>0</v>
      </c>
      <c r="S24932" t="s">
        <v>33</v>
      </c>
      <c r="T24932" t="s">
        <v>35</v>
      </c>
      <c r="V24932" t="s">
        <v>36</v>
      </c>
      <c r="W24932" t="s">
        <v>56</v>
      </c>
      <c r="X24932" t="s">
        <v>88</v>
      </c>
    </row>
    <row r="24933" spans="1:24" x14ac:dyDescent="0.25">
      <c r="A24933">
        <v>16826165</v>
      </c>
      <c r="B24933" t="s">
        <v>33</v>
      </c>
      <c r="C24933" t="s">
        <v>24986</v>
      </c>
      <c r="D24933" t="s">
        <v>26</v>
      </c>
      <c r="E24933">
        <v>1</v>
      </c>
      <c r="S24933" t="s">
        <v>33</v>
      </c>
      <c r="T24933" t="s">
        <v>35</v>
      </c>
      <c r="V24933" t="s">
        <v>36</v>
      </c>
      <c r="W24933" t="s">
        <v>56</v>
      </c>
      <c r="X24933" t="s">
        <v>88</v>
      </c>
    </row>
    <row r="24934" spans="1:24" x14ac:dyDescent="0.25">
      <c r="A24934">
        <v>16826165</v>
      </c>
      <c r="B24934" t="s">
        <v>33</v>
      </c>
      <c r="C24934" t="s">
        <v>24987</v>
      </c>
      <c r="D24934" t="s">
        <v>29</v>
      </c>
      <c r="E24934">
        <v>1</v>
      </c>
      <c r="S24934" t="s">
        <v>33</v>
      </c>
      <c r="T24934" t="s">
        <v>35</v>
      </c>
      <c r="V24934" t="s">
        <v>36</v>
      </c>
      <c r="W24934" t="s">
        <v>56</v>
      </c>
      <c r="X24934" t="s">
        <v>88</v>
      </c>
    </row>
    <row r="24935" spans="1:24" x14ac:dyDescent="0.25">
      <c r="A24935">
        <v>16826165</v>
      </c>
      <c r="B24935" t="s">
        <v>33</v>
      </c>
      <c r="C24935" t="s">
        <v>24988</v>
      </c>
      <c r="D24935" t="s">
        <v>26</v>
      </c>
      <c r="J24935">
        <v>-1</v>
      </c>
      <c r="S24935" t="s">
        <v>33</v>
      </c>
      <c r="T24935" t="s">
        <v>35</v>
      </c>
      <c r="V24935" t="s">
        <v>36</v>
      </c>
      <c r="W24935" t="s">
        <v>56</v>
      </c>
      <c r="X24935" t="s">
        <v>88</v>
      </c>
    </row>
    <row r="24936" spans="1:24" x14ac:dyDescent="0.25">
      <c r="A24936">
        <v>16826165</v>
      </c>
      <c r="B24936" t="s">
        <v>33</v>
      </c>
      <c r="C24936" t="s">
        <v>24989</v>
      </c>
      <c r="D24936" t="s">
        <v>29</v>
      </c>
      <c r="J24936">
        <v>-1</v>
      </c>
      <c r="S24936" t="s">
        <v>33</v>
      </c>
      <c r="T24936" t="s">
        <v>35</v>
      </c>
      <c r="V24936" t="s">
        <v>36</v>
      </c>
      <c r="W24936" t="s">
        <v>56</v>
      </c>
      <c r="X24936" t="s">
        <v>88</v>
      </c>
    </row>
    <row r="24937" spans="1:24" x14ac:dyDescent="0.25">
      <c r="A24937">
        <v>16826165</v>
      </c>
      <c r="B24937" t="s">
        <v>33</v>
      </c>
      <c r="C24937" t="s">
        <v>24990</v>
      </c>
      <c r="D24937" t="s">
        <v>26</v>
      </c>
      <c r="E24937">
        <v>1</v>
      </c>
      <c r="S24937" t="s">
        <v>33</v>
      </c>
      <c r="T24937" t="s">
        <v>35</v>
      </c>
      <c r="V24937" t="s">
        <v>36</v>
      </c>
      <c r="W24937" t="s">
        <v>56</v>
      </c>
      <c r="X24937" t="s">
        <v>88</v>
      </c>
    </row>
    <row r="24938" spans="1:24" x14ac:dyDescent="0.25">
      <c r="A24938">
        <v>16826165</v>
      </c>
      <c r="B24938" t="s">
        <v>33</v>
      </c>
      <c r="C24938" t="s">
        <v>24991</v>
      </c>
      <c r="D24938" t="s">
        <v>29</v>
      </c>
      <c r="E24938">
        <v>1</v>
      </c>
      <c r="S24938" t="s">
        <v>33</v>
      </c>
      <c r="T24938" t="s">
        <v>35</v>
      </c>
      <c r="V24938" t="s">
        <v>36</v>
      </c>
      <c r="W24938" t="s">
        <v>56</v>
      </c>
      <c r="X24938" t="s">
        <v>88</v>
      </c>
    </row>
    <row r="24939" spans="1:24" x14ac:dyDescent="0.25">
      <c r="A24939">
        <v>16826165</v>
      </c>
      <c r="B24939" t="s">
        <v>33</v>
      </c>
      <c r="C24939" t="s">
        <v>24992</v>
      </c>
      <c r="D24939" t="s">
        <v>26</v>
      </c>
      <c r="E24939">
        <v>1</v>
      </c>
      <c r="S24939" t="s">
        <v>33</v>
      </c>
      <c r="T24939" t="s">
        <v>35</v>
      </c>
      <c r="V24939" t="s">
        <v>36</v>
      </c>
      <c r="W24939" t="s">
        <v>56</v>
      </c>
      <c r="X24939" t="s">
        <v>88</v>
      </c>
    </row>
    <row r="24940" spans="1:24" x14ac:dyDescent="0.25">
      <c r="A24940">
        <v>16826165</v>
      </c>
      <c r="B24940" t="s">
        <v>33</v>
      </c>
      <c r="C24940" t="s">
        <v>24993</v>
      </c>
      <c r="D24940" t="s">
        <v>29</v>
      </c>
      <c r="E24940">
        <v>1</v>
      </c>
      <c r="S24940" t="s">
        <v>33</v>
      </c>
      <c r="T24940" t="s">
        <v>35</v>
      </c>
      <c r="V24940" t="s">
        <v>36</v>
      </c>
      <c r="W24940" t="s">
        <v>56</v>
      </c>
      <c r="X24940" t="s">
        <v>88</v>
      </c>
    </row>
    <row r="24941" spans="1:24" x14ac:dyDescent="0.25">
      <c r="A24941">
        <v>16826165</v>
      </c>
      <c r="B24941" t="s">
        <v>33</v>
      </c>
      <c r="C24941" t="s">
        <v>24994</v>
      </c>
      <c r="D24941" t="s">
        <v>26</v>
      </c>
      <c r="J24941">
        <v>-1</v>
      </c>
      <c r="O24941">
        <v>1</v>
      </c>
      <c r="S24941" t="s">
        <v>33</v>
      </c>
      <c r="T24941" t="s">
        <v>35</v>
      </c>
      <c r="V24941" t="s">
        <v>36</v>
      </c>
      <c r="W24941" t="s">
        <v>56</v>
      </c>
      <c r="X24941" t="s">
        <v>88</v>
      </c>
    </row>
    <row r="24942" spans="1:24" x14ac:dyDescent="0.25">
      <c r="A24942">
        <v>16826165</v>
      </c>
      <c r="B24942" t="s">
        <v>33</v>
      </c>
      <c r="C24942" t="s">
        <v>24995</v>
      </c>
      <c r="D24942" t="s">
        <v>29</v>
      </c>
      <c r="J24942">
        <v>-1</v>
      </c>
      <c r="O24942">
        <v>1</v>
      </c>
      <c r="S24942" t="s">
        <v>33</v>
      </c>
      <c r="T24942" t="s">
        <v>35</v>
      </c>
      <c r="V24942" t="s">
        <v>36</v>
      </c>
      <c r="W24942" t="s">
        <v>56</v>
      </c>
      <c r="X24942" t="s">
        <v>88</v>
      </c>
    </row>
    <row r="24943" spans="1:24" x14ac:dyDescent="0.25">
      <c r="A24943">
        <v>16826165</v>
      </c>
      <c r="B24943" t="s">
        <v>33</v>
      </c>
      <c r="C24943" t="s">
        <v>24996</v>
      </c>
      <c r="D24943" t="s">
        <v>26</v>
      </c>
      <c r="H24943">
        <v>1</v>
      </c>
      <c r="J24943">
        <v>1</v>
      </c>
      <c r="L24943">
        <v>1</v>
      </c>
      <c r="S24943" t="s">
        <v>33</v>
      </c>
      <c r="T24943" t="s">
        <v>35</v>
      </c>
      <c r="V24943" t="s">
        <v>36</v>
      </c>
      <c r="W24943" t="s">
        <v>56</v>
      </c>
      <c r="X24943" t="s">
        <v>88</v>
      </c>
    </row>
    <row r="24944" spans="1:24" x14ac:dyDescent="0.25">
      <c r="A24944">
        <v>16826165</v>
      </c>
      <c r="B24944" t="s">
        <v>33</v>
      </c>
      <c r="C24944" t="s">
        <v>24997</v>
      </c>
      <c r="D24944" t="s">
        <v>26</v>
      </c>
      <c r="H24944">
        <v>1</v>
      </c>
      <c r="J24944">
        <v>1</v>
      </c>
      <c r="L24944">
        <v>1</v>
      </c>
      <c r="S24944" t="s">
        <v>33</v>
      </c>
      <c r="T24944" t="s">
        <v>35</v>
      </c>
      <c r="V24944" t="s">
        <v>36</v>
      </c>
      <c r="W24944" t="s">
        <v>56</v>
      </c>
      <c r="X24944" t="s">
        <v>88</v>
      </c>
    </row>
    <row r="24945" spans="1:24" x14ac:dyDescent="0.25">
      <c r="A24945">
        <v>16826165</v>
      </c>
      <c r="B24945" t="s">
        <v>33</v>
      </c>
      <c r="C24945" t="s">
        <v>24998</v>
      </c>
      <c r="D24945" t="s">
        <v>29</v>
      </c>
      <c r="H24945">
        <v>1</v>
      </c>
      <c r="J24945">
        <v>1</v>
      </c>
      <c r="L24945">
        <v>1</v>
      </c>
      <c r="S24945" t="s">
        <v>33</v>
      </c>
      <c r="T24945" t="s">
        <v>35</v>
      </c>
      <c r="V24945" t="s">
        <v>36</v>
      </c>
      <c r="W24945" t="s">
        <v>56</v>
      </c>
      <c r="X24945" t="s">
        <v>88</v>
      </c>
    </row>
    <row r="24946" spans="1:24" x14ac:dyDescent="0.25">
      <c r="A24946">
        <v>16828595</v>
      </c>
      <c r="B24946" t="s">
        <v>33</v>
      </c>
      <c r="C24946" t="s">
        <v>24999</v>
      </c>
      <c r="D24946" t="s">
        <v>26</v>
      </c>
      <c r="E24946">
        <v>1</v>
      </c>
      <c r="R24946">
        <v>0</v>
      </c>
      <c r="S24946" t="s">
        <v>33</v>
      </c>
      <c r="T24946" t="s">
        <v>35</v>
      </c>
    </row>
    <row r="24947" spans="1:24" x14ac:dyDescent="0.25">
      <c r="A24947">
        <v>16828595</v>
      </c>
      <c r="B24947" t="s">
        <v>33</v>
      </c>
      <c r="C24947" t="s">
        <v>25000</v>
      </c>
      <c r="D24947" t="s">
        <v>29</v>
      </c>
      <c r="E24947">
        <v>1</v>
      </c>
      <c r="R24947">
        <v>0</v>
      </c>
      <c r="S24947" t="s">
        <v>33</v>
      </c>
      <c r="T24947" t="s">
        <v>35</v>
      </c>
    </row>
    <row r="24948" spans="1:24" x14ac:dyDescent="0.25">
      <c r="A24948">
        <v>16828595</v>
      </c>
      <c r="B24948" t="s">
        <v>33</v>
      </c>
      <c r="C24948" t="s">
        <v>25001</v>
      </c>
      <c r="D24948" t="s">
        <v>26</v>
      </c>
      <c r="G24948">
        <v>0</v>
      </c>
      <c r="H24948">
        <v>1</v>
      </c>
      <c r="I24948">
        <v>1</v>
      </c>
      <c r="N24948">
        <v>0</v>
      </c>
      <c r="O24948">
        <v>0</v>
      </c>
      <c r="S24948" t="s">
        <v>33</v>
      </c>
      <c r="T24948" t="s">
        <v>35</v>
      </c>
    </row>
    <row r="24949" spans="1:24" x14ac:dyDescent="0.25">
      <c r="A24949">
        <v>16828595</v>
      </c>
      <c r="B24949" t="s">
        <v>33</v>
      </c>
      <c r="C24949" t="s">
        <v>25002</v>
      </c>
      <c r="D24949" t="s">
        <v>29</v>
      </c>
      <c r="G24949">
        <v>0</v>
      </c>
      <c r="H24949">
        <v>1</v>
      </c>
      <c r="I24949">
        <v>1</v>
      </c>
      <c r="N24949">
        <v>0</v>
      </c>
      <c r="O24949">
        <v>0</v>
      </c>
      <c r="S24949" t="s">
        <v>33</v>
      </c>
      <c r="T24949" t="s">
        <v>35</v>
      </c>
    </row>
    <row r="24950" spans="1:24" x14ac:dyDescent="0.25">
      <c r="A24950">
        <v>16829346</v>
      </c>
      <c r="B24950" t="s">
        <v>24</v>
      </c>
      <c r="C24950" t="s">
        <v>25003</v>
      </c>
      <c r="D24950" t="s">
        <v>26</v>
      </c>
      <c r="M24950">
        <v>1</v>
      </c>
      <c r="O24950">
        <v>1</v>
      </c>
      <c r="S24950" t="s">
        <v>24</v>
      </c>
      <c r="T24950" t="s">
        <v>87</v>
      </c>
    </row>
    <row r="24951" spans="1:24" x14ac:dyDescent="0.25">
      <c r="A24951">
        <v>16829346</v>
      </c>
      <c r="B24951" t="s">
        <v>24</v>
      </c>
      <c r="C24951" t="s">
        <v>25004</v>
      </c>
      <c r="D24951" t="s">
        <v>26</v>
      </c>
      <c r="M24951">
        <v>1</v>
      </c>
      <c r="O24951">
        <v>1</v>
      </c>
      <c r="S24951" t="s">
        <v>24</v>
      </c>
      <c r="T24951" t="s">
        <v>87</v>
      </c>
    </row>
    <row r="24952" spans="1:24" x14ac:dyDescent="0.25">
      <c r="A24952">
        <v>16829346</v>
      </c>
      <c r="B24952" t="s">
        <v>24</v>
      </c>
      <c r="C24952" t="s">
        <v>25005</v>
      </c>
      <c r="D24952" t="s">
        <v>29</v>
      </c>
      <c r="M24952">
        <v>1</v>
      </c>
      <c r="O24952">
        <v>1</v>
      </c>
      <c r="S24952" t="s">
        <v>24</v>
      </c>
      <c r="T24952" t="s">
        <v>87</v>
      </c>
    </row>
    <row r="24953" spans="1:24" x14ac:dyDescent="0.25">
      <c r="A24953">
        <v>16830155</v>
      </c>
      <c r="B24953" t="s">
        <v>33</v>
      </c>
      <c r="C24953" t="s">
        <v>25006</v>
      </c>
      <c r="D24953" t="s">
        <v>26</v>
      </c>
      <c r="G24953">
        <v>1</v>
      </c>
      <c r="J24953">
        <v>1</v>
      </c>
      <c r="O24953">
        <v>0</v>
      </c>
      <c r="S24953" t="s">
        <v>33</v>
      </c>
      <c r="T24953" t="s">
        <v>35</v>
      </c>
      <c r="V24953" t="s">
        <v>36</v>
      </c>
      <c r="W24953" t="s">
        <v>56</v>
      </c>
      <c r="X24953" t="s">
        <v>44</v>
      </c>
    </row>
    <row r="24954" spans="1:24" x14ac:dyDescent="0.25">
      <c r="A24954">
        <v>16831415</v>
      </c>
      <c r="B24954" t="s">
        <v>24</v>
      </c>
      <c r="C24954" t="s">
        <v>25007</v>
      </c>
      <c r="D24954" t="s">
        <v>26</v>
      </c>
      <c r="H24954">
        <v>1</v>
      </c>
      <c r="L24954">
        <v>-1</v>
      </c>
      <c r="M24954">
        <v>-1</v>
      </c>
      <c r="S24954" t="s">
        <v>24</v>
      </c>
      <c r="T24954" t="s">
        <v>82</v>
      </c>
    </row>
    <row r="24955" spans="1:24" x14ac:dyDescent="0.25">
      <c r="A24955">
        <v>16831415</v>
      </c>
      <c r="B24955" t="s">
        <v>24</v>
      </c>
      <c r="C24955" t="s">
        <v>25008</v>
      </c>
      <c r="D24955" t="s">
        <v>29</v>
      </c>
      <c r="H24955">
        <v>1</v>
      </c>
      <c r="L24955">
        <v>-1</v>
      </c>
      <c r="M24955">
        <v>-1</v>
      </c>
      <c r="S24955" t="s">
        <v>24</v>
      </c>
      <c r="T24955" t="s">
        <v>82</v>
      </c>
    </row>
    <row r="24956" spans="1:24" x14ac:dyDescent="0.25">
      <c r="A24956">
        <v>16831415</v>
      </c>
      <c r="B24956" t="s">
        <v>24</v>
      </c>
      <c r="C24956" t="s">
        <v>25009</v>
      </c>
      <c r="D24956" t="s">
        <v>26</v>
      </c>
      <c r="E24956">
        <v>1</v>
      </c>
      <c r="L24956">
        <v>0</v>
      </c>
      <c r="S24956" t="s">
        <v>24</v>
      </c>
      <c r="T24956" t="s">
        <v>82</v>
      </c>
    </row>
    <row r="24957" spans="1:24" x14ac:dyDescent="0.25">
      <c r="A24957">
        <v>16831415</v>
      </c>
      <c r="B24957" t="s">
        <v>24</v>
      </c>
      <c r="C24957" t="s">
        <v>25010</v>
      </c>
      <c r="D24957" t="s">
        <v>29</v>
      </c>
      <c r="E24957">
        <v>1</v>
      </c>
      <c r="L24957">
        <v>0</v>
      </c>
      <c r="S24957" t="s">
        <v>24</v>
      </c>
      <c r="T24957" t="s">
        <v>82</v>
      </c>
    </row>
    <row r="24958" spans="1:24" x14ac:dyDescent="0.25">
      <c r="A24958">
        <v>16833802</v>
      </c>
      <c r="B24958" t="s">
        <v>33</v>
      </c>
      <c r="C24958" t="s">
        <v>25011</v>
      </c>
      <c r="D24958" t="s">
        <v>26</v>
      </c>
      <c r="E24958">
        <v>1</v>
      </c>
      <c r="S24958" t="s">
        <v>33</v>
      </c>
      <c r="T24958" t="s">
        <v>43</v>
      </c>
    </row>
    <row r="24959" spans="1:24" x14ac:dyDescent="0.25">
      <c r="A24959">
        <v>16833802</v>
      </c>
      <c r="B24959" t="s">
        <v>33</v>
      </c>
      <c r="C24959" t="s">
        <v>25012</v>
      </c>
      <c r="D24959" t="s">
        <v>29</v>
      </c>
      <c r="E24959">
        <v>1</v>
      </c>
      <c r="S24959" t="s">
        <v>33</v>
      </c>
      <c r="T24959" t="s">
        <v>43</v>
      </c>
    </row>
    <row r="24960" spans="1:24" x14ac:dyDescent="0.25">
      <c r="A24960">
        <v>16840473</v>
      </c>
      <c r="B24960" t="s">
        <v>24</v>
      </c>
      <c r="C24960" t="s">
        <v>25013</v>
      </c>
      <c r="D24960" t="s">
        <v>26</v>
      </c>
      <c r="E24960">
        <v>1</v>
      </c>
      <c r="S24960" t="s">
        <v>24</v>
      </c>
      <c r="T24960" s="1">
        <v>43758</v>
      </c>
      <c r="V24960" t="s">
        <v>36</v>
      </c>
      <c r="W24960" t="s">
        <v>37</v>
      </c>
      <c r="X24960" t="s">
        <v>38</v>
      </c>
    </row>
    <row r="24961" spans="1:24" x14ac:dyDescent="0.25">
      <c r="A24961">
        <v>16840473</v>
      </c>
      <c r="B24961" t="s">
        <v>24</v>
      </c>
      <c r="C24961" t="s">
        <v>25014</v>
      </c>
      <c r="D24961" t="s">
        <v>29</v>
      </c>
      <c r="E24961">
        <v>1</v>
      </c>
      <c r="S24961" t="s">
        <v>24</v>
      </c>
      <c r="T24961" s="1">
        <v>43758</v>
      </c>
      <c r="V24961" t="s">
        <v>36</v>
      </c>
      <c r="W24961" t="s">
        <v>37</v>
      </c>
      <c r="X24961" t="s">
        <v>38</v>
      </c>
    </row>
    <row r="24962" spans="1:24" x14ac:dyDescent="0.25">
      <c r="A24962">
        <v>16840812</v>
      </c>
      <c r="B24962" t="s">
        <v>33</v>
      </c>
      <c r="C24962" t="s">
        <v>25015</v>
      </c>
      <c r="D24962" t="s">
        <v>26</v>
      </c>
      <c r="F24962">
        <v>-1</v>
      </c>
      <c r="G24962">
        <v>1</v>
      </c>
      <c r="N24962">
        <v>0</v>
      </c>
      <c r="O24962">
        <v>0</v>
      </c>
      <c r="S24962" t="s">
        <v>33</v>
      </c>
      <c r="T24962" t="s">
        <v>43</v>
      </c>
      <c r="V24962" t="s">
        <v>55</v>
      </c>
      <c r="W24962" t="s">
        <v>37</v>
      </c>
      <c r="X24962" t="s">
        <v>44</v>
      </c>
    </row>
    <row r="24963" spans="1:24" x14ac:dyDescent="0.25">
      <c r="A24963">
        <v>16840812</v>
      </c>
      <c r="B24963" t="s">
        <v>33</v>
      </c>
      <c r="C24963" t="s">
        <v>25016</v>
      </c>
      <c r="D24963" t="s">
        <v>26</v>
      </c>
      <c r="E24963">
        <v>1</v>
      </c>
      <c r="S24963" t="s">
        <v>33</v>
      </c>
      <c r="T24963" t="s">
        <v>43</v>
      </c>
      <c r="V24963" t="s">
        <v>55</v>
      </c>
      <c r="W24963" t="s">
        <v>37</v>
      </c>
      <c r="X24963" t="s">
        <v>44</v>
      </c>
    </row>
    <row r="24964" spans="1:24" x14ac:dyDescent="0.25">
      <c r="A24964">
        <v>16840812</v>
      </c>
      <c r="B24964" t="s">
        <v>33</v>
      </c>
      <c r="C24964" t="s">
        <v>25017</v>
      </c>
      <c r="D24964" t="s">
        <v>29</v>
      </c>
      <c r="E24964">
        <v>1</v>
      </c>
      <c r="S24964" t="s">
        <v>33</v>
      </c>
      <c r="T24964" t="s">
        <v>43</v>
      </c>
      <c r="V24964" t="s">
        <v>55</v>
      </c>
      <c r="W24964" t="s">
        <v>37</v>
      </c>
      <c r="X24964" t="s">
        <v>44</v>
      </c>
    </row>
    <row r="24965" spans="1:24" x14ac:dyDescent="0.25">
      <c r="A24965">
        <v>16840812</v>
      </c>
      <c r="B24965" t="s">
        <v>33</v>
      </c>
      <c r="C24965" t="s">
        <v>25018</v>
      </c>
      <c r="D24965" t="s">
        <v>26</v>
      </c>
      <c r="E24965">
        <v>1</v>
      </c>
      <c r="S24965" t="s">
        <v>33</v>
      </c>
      <c r="T24965" t="s">
        <v>43</v>
      </c>
      <c r="V24965" t="s">
        <v>55</v>
      </c>
      <c r="W24965" t="s">
        <v>37</v>
      </c>
      <c r="X24965" t="s">
        <v>44</v>
      </c>
    </row>
    <row r="24966" spans="1:24" x14ac:dyDescent="0.25">
      <c r="A24966">
        <v>16840812</v>
      </c>
      <c r="B24966" t="s">
        <v>33</v>
      </c>
      <c r="C24966" t="s">
        <v>25019</v>
      </c>
      <c r="D24966" t="s">
        <v>29</v>
      </c>
      <c r="E24966">
        <v>1</v>
      </c>
      <c r="S24966" t="s">
        <v>33</v>
      </c>
      <c r="T24966" t="s">
        <v>43</v>
      </c>
      <c r="V24966" t="s">
        <v>55</v>
      </c>
      <c r="W24966" t="s">
        <v>37</v>
      </c>
      <c r="X24966" t="s">
        <v>44</v>
      </c>
    </row>
    <row r="24967" spans="1:24" x14ac:dyDescent="0.25">
      <c r="A24967">
        <v>16840812</v>
      </c>
      <c r="B24967" t="s">
        <v>33</v>
      </c>
      <c r="C24967" t="s">
        <v>25020</v>
      </c>
      <c r="D24967" t="s">
        <v>26</v>
      </c>
      <c r="J24967">
        <v>-1</v>
      </c>
      <c r="S24967" t="s">
        <v>33</v>
      </c>
      <c r="T24967" t="s">
        <v>43</v>
      </c>
      <c r="V24967" t="s">
        <v>55</v>
      </c>
      <c r="W24967" t="s">
        <v>37</v>
      </c>
      <c r="X24967" t="s">
        <v>44</v>
      </c>
    </row>
    <row r="24968" spans="1:24" x14ac:dyDescent="0.25">
      <c r="A24968">
        <v>16840812</v>
      </c>
      <c r="B24968" t="s">
        <v>33</v>
      </c>
      <c r="C24968" t="s">
        <v>25021</v>
      </c>
      <c r="D24968" t="s">
        <v>29</v>
      </c>
      <c r="J24968">
        <v>-1</v>
      </c>
      <c r="S24968" t="s">
        <v>33</v>
      </c>
      <c r="T24968" t="s">
        <v>43</v>
      </c>
      <c r="V24968" t="s">
        <v>55</v>
      </c>
      <c r="W24968" t="s">
        <v>37</v>
      </c>
      <c r="X24968" t="s">
        <v>44</v>
      </c>
    </row>
    <row r="24969" spans="1:24" x14ac:dyDescent="0.25">
      <c r="A24969">
        <v>16840812</v>
      </c>
      <c r="B24969" t="s">
        <v>33</v>
      </c>
      <c r="C24969" t="s">
        <v>25022</v>
      </c>
      <c r="D24969" t="s">
        <v>26</v>
      </c>
      <c r="E24969">
        <v>1</v>
      </c>
      <c r="S24969" t="s">
        <v>33</v>
      </c>
      <c r="T24969" t="s">
        <v>43</v>
      </c>
      <c r="V24969" t="s">
        <v>55</v>
      </c>
      <c r="W24969" t="s">
        <v>37</v>
      </c>
      <c r="X24969" t="s">
        <v>44</v>
      </c>
    </row>
    <row r="24970" spans="1:24" x14ac:dyDescent="0.25">
      <c r="A24970">
        <v>16840812</v>
      </c>
      <c r="B24970" t="s">
        <v>33</v>
      </c>
      <c r="C24970" t="s">
        <v>25023</v>
      </c>
      <c r="D24970" t="s">
        <v>29</v>
      </c>
      <c r="E24970">
        <v>1</v>
      </c>
      <c r="S24970" t="s">
        <v>33</v>
      </c>
      <c r="T24970" t="s">
        <v>43</v>
      </c>
      <c r="V24970" t="s">
        <v>55</v>
      </c>
      <c r="W24970" t="s">
        <v>37</v>
      </c>
      <c r="X24970" t="s">
        <v>44</v>
      </c>
    </row>
    <row r="24971" spans="1:24" x14ac:dyDescent="0.25">
      <c r="A24971">
        <v>16840812</v>
      </c>
      <c r="B24971" t="s">
        <v>33</v>
      </c>
      <c r="C24971" t="s">
        <v>25024</v>
      </c>
      <c r="D24971" t="s">
        <v>26</v>
      </c>
      <c r="G24971">
        <v>0</v>
      </c>
      <c r="I24971">
        <v>0</v>
      </c>
      <c r="J24971">
        <v>0</v>
      </c>
      <c r="M24971">
        <v>0</v>
      </c>
      <c r="O24971">
        <v>0</v>
      </c>
      <c r="S24971" t="s">
        <v>33</v>
      </c>
      <c r="T24971" t="s">
        <v>43</v>
      </c>
      <c r="V24971" t="s">
        <v>55</v>
      </c>
      <c r="W24971" t="s">
        <v>37</v>
      </c>
      <c r="X24971" t="s">
        <v>44</v>
      </c>
    </row>
    <row r="24972" spans="1:24" x14ac:dyDescent="0.25">
      <c r="A24972">
        <v>16840812</v>
      </c>
      <c r="B24972" t="s">
        <v>33</v>
      </c>
      <c r="C24972" t="s">
        <v>25025</v>
      </c>
      <c r="D24972" t="s">
        <v>29</v>
      </c>
      <c r="G24972">
        <v>0</v>
      </c>
      <c r="I24972">
        <v>0</v>
      </c>
      <c r="J24972">
        <v>0</v>
      </c>
      <c r="M24972">
        <v>0</v>
      </c>
      <c r="O24972">
        <v>0</v>
      </c>
      <c r="S24972" t="s">
        <v>33</v>
      </c>
      <c r="T24972" t="s">
        <v>43</v>
      </c>
      <c r="V24972" t="s">
        <v>55</v>
      </c>
      <c r="W24972" t="s">
        <v>37</v>
      </c>
      <c r="X24972" t="s">
        <v>44</v>
      </c>
    </row>
    <row r="24973" spans="1:24" x14ac:dyDescent="0.25">
      <c r="A24973">
        <v>16840812</v>
      </c>
      <c r="B24973" t="s">
        <v>33</v>
      </c>
      <c r="C24973" t="s">
        <v>25026</v>
      </c>
      <c r="D24973" t="s">
        <v>26</v>
      </c>
      <c r="E24973">
        <v>1</v>
      </c>
      <c r="L24973">
        <v>0</v>
      </c>
      <c r="S24973" t="s">
        <v>33</v>
      </c>
      <c r="T24973" t="s">
        <v>43</v>
      </c>
      <c r="V24973" t="s">
        <v>55</v>
      </c>
      <c r="W24973" t="s">
        <v>37</v>
      </c>
      <c r="X24973" t="s">
        <v>44</v>
      </c>
    </row>
    <row r="24974" spans="1:24" x14ac:dyDescent="0.25">
      <c r="A24974">
        <v>16840812</v>
      </c>
      <c r="B24974" t="s">
        <v>33</v>
      </c>
      <c r="C24974" t="s">
        <v>25027</v>
      </c>
      <c r="D24974" t="s">
        <v>29</v>
      </c>
      <c r="E24974">
        <v>1</v>
      </c>
      <c r="L24974">
        <v>0</v>
      </c>
      <c r="S24974" t="s">
        <v>33</v>
      </c>
      <c r="T24974" t="s">
        <v>43</v>
      </c>
      <c r="V24974" t="s">
        <v>55</v>
      </c>
      <c r="W24974" t="s">
        <v>37</v>
      </c>
      <c r="X24974" t="s">
        <v>44</v>
      </c>
    </row>
    <row r="24975" spans="1:24" x14ac:dyDescent="0.25">
      <c r="A24975">
        <v>16846280</v>
      </c>
      <c r="B24975" t="s">
        <v>24</v>
      </c>
      <c r="C24975" t="s">
        <v>25028</v>
      </c>
      <c r="D24975" t="s">
        <v>26</v>
      </c>
      <c r="E24975">
        <v>1</v>
      </c>
      <c r="S24975" t="s">
        <v>24</v>
      </c>
      <c r="T24975" t="s">
        <v>73</v>
      </c>
      <c r="V24975" t="s">
        <v>36</v>
      </c>
      <c r="W24975" t="s">
        <v>37</v>
      </c>
      <c r="X24975" t="s">
        <v>44</v>
      </c>
    </row>
    <row r="24976" spans="1:24" x14ac:dyDescent="0.25">
      <c r="A24976">
        <v>16846280</v>
      </c>
      <c r="B24976" t="s">
        <v>24</v>
      </c>
      <c r="C24976" t="s">
        <v>25029</v>
      </c>
      <c r="D24976" t="s">
        <v>29</v>
      </c>
      <c r="E24976">
        <v>1</v>
      </c>
      <c r="S24976" t="s">
        <v>24</v>
      </c>
      <c r="T24976" t="s">
        <v>73</v>
      </c>
      <c r="V24976" t="s">
        <v>36</v>
      </c>
      <c r="W24976" t="s">
        <v>37</v>
      </c>
      <c r="X24976" t="s">
        <v>44</v>
      </c>
    </row>
    <row r="24977" spans="1:24" x14ac:dyDescent="0.25">
      <c r="A24977">
        <v>16846280</v>
      </c>
      <c r="B24977" t="s">
        <v>24</v>
      </c>
      <c r="C24977" t="s">
        <v>25030</v>
      </c>
      <c r="D24977" t="s">
        <v>26</v>
      </c>
      <c r="E24977">
        <v>1</v>
      </c>
      <c r="S24977" t="s">
        <v>24</v>
      </c>
      <c r="T24977" t="s">
        <v>73</v>
      </c>
      <c r="V24977" t="s">
        <v>36</v>
      </c>
      <c r="W24977" t="s">
        <v>37</v>
      </c>
      <c r="X24977" t="s">
        <v>44</v>
      </c>
    </row>
    <row r="24978" spans="1:24" x14ac:dyDescent="0.25">
      <c r="A24978">
        <v>16846280</v>
      </c>
      <c r="B24978" t="s">
        <v>24</v>
      </c>
      <c r="C24978" t="s">
        <v>25031</v>
      </c>
      <c r="D24978" t="s">
        <v>29</v>
      </c>
      <c r="E24978">
        <v>1</v>
      </c>
      <c r="S24978" t="s">
        <v>24</v>
      </c>
      <c r="T24978" t="s">
        <v>73</v>
      </c>
      <c r="V24978" t="s">
        <v>36</v>
      </c>
      <c r="W24978" t="s">
        <v>37</v>
      </c>
      <c r="X24978" t="s">
        <v>44</v>
      </c>
    </row>
    <row r="24979" spans="1:24" x14ac:dyDescent="0.25">
      <c r="A24979">
        <v>16846280</v>
      </c>
      <c r="B24979" t="s">
        <v>24</v>
      </c>
      <c r="C24979" t="s">
        <v>25032</v>
      </c>
      <c r="D24979" t="s">
        <v>26</v>
      </c>
      <c r="E24979">
        <v>1</v>
      </c>
      <c r="F24979">
        <v>0</v>
      </c>
      <c r="L24979">
        <v>0</v>
      </c>
      <c r="S24979" t="s">
        <v>24</v>
      </c>
      <c r="T24979" t="s">
        <v>73</v>
      </c>
      <c r="V24979" t="s">
        <v>36</v>
      </c>
      <c r="W24979" t="s">
        <v>37</v>
      </c>
      <c r="X24979" t="s">
        <v>44</v>
      </c>
    </row>
    <row r="24980" spans="1:24" x14ac:dyDescent="0.25">
      <c r="A24980">
        <v>16846280</v>
      </c>
      <c r="B24980" t="s">
        <v>24</v>
      </c>
      <c r="C24980" t="s">
        <v>25033</v>
      </c>
      <c r="D24980" t="s">
        <v>29</v>
      </c>
      <c r="E24980">
        <v>1</v>
      </c>
      <c r="F24980">
        <v>0</v>
      </c>
      <c r="L24980">
        <v>0</v>
      </c>
      <c r="S24980" t="s">
        <v>24</v>
      </c>
      <c r="T24980" t="s">
        <v>73</v>
      </c>
      <c r="V24980" t="s">
        <v>36</v>
      </c>
      <c r="W24980" t="s">
        <v>37</v>
      </c>
      <c r="X24980" t="s">
        <v>44</v>
      </c>
    </row>
    <row r="24981" spans="1:24" x14ac:dyDescent="0.25">
      <c r="A24981">
        <v>16846311</v>
      </c>
      <c r="B24981" t="s">
        <v>24</v>
      </c>
      <c r="C24981" t="s">
        <v>25034</v>
      </c>
      <c r="D24981" t="s">
        <v>26</v>
      </c>
      <c r="E24981">
        <v>1</v>
      </c>
      <c r="S24981" t="s">
        <v>24</v>
      </c>
      <c r="T24981" t="s">
        <v>82</v>
      </c>
      <c r="V24981" t="s">
        <v>450</v>
      </c>
      <c r="W24981" t="s">
        <v>37</v>
      </c>
      <c r="X24981" t="s">
        <v>44</v>
      </c>
    </row>
    <row r="24982" spans="1:24" x14ac:dyDescent="0.25">
      <c r="A24982">
        <v>16846311</v>
      </c>
      <c r="B24982" t="s">
        <v>24</v>
      </c>
      <c r="C24982" t="s">
        <v>25035</v>
      </c>
      <c r="D24982" t="s">
        <v>29</v>
      </c>
      <c r="E24982">
        <v>1</v>
      </c>
      <c r="S24982" t="s">
        <v>24</v>
      </c>
      <c r="T24982" t="s">
        <v>82</v>
      </c>
      <c r="V24982" t="s">
        <v>450</v>
      </c>
      <c r="W24982" t="s">
        <v>37</v>
      </c>
      <c r="X24982" t="s">
        <v>44</v>
      </c>
    </row>
    <row r="24983" spans="1:24" x14ac:dyDescent="0.25">
      <c r="A24983">
        <v>16847478</v>
      </c>
      <c r="B24983" t="s">
        <v>24</v>
      </c>
      <c r="C24983" t="s">
        <v>25036</v>
      </c>
      <c r="D24983" t="s">
        <v>26</v>
      </c>
      <c r="K24983">
        <v>0</v>
      </c>
      <c r="N24983">
        <v>0</v>
      </c>
      <c r="Q24983">
        <v>1</v>
      </c>
      <c r="S24983" t="s">
        <v>24</v>
      </c>
      <c r="T24983" t="s">
        <v>82</v>
      </c>
      <c r="V24983" t="s">
        <v>36</v>
      </c>
      <c r="W24983" t="s">
        <v>37</v>
      </c>
      <c r="X24983" t="s">
        <v>38</v>
      </c>
    </row>
    <row r="24984" spans="1:24" x14ac:dyDescent="0.25">
      <c r="A24984">
        <v>16848442</v>
      </c>
      <c r="B24984" t="s">
        <v>24</v>
      </c>
      <c r="C24984" t="s">
        <v>25037</v>
      </c>
      <c r="D24984" t="s">
        <v>26</v>
      </c>
      <c r="E24984">
        <v>1</v>
      </c>
      <c r="S24984" t="s">
        <v>24</v>
      </c>
      <c r="T24984" t="s">
        <v>73</v>
      </c>
    </row>
    <row r="24985" spans="1:24" x14ac:dyDescent="0.25">
      <c r="A24985">
        <v>16848442</v>
      </c>
      <c r="B24985" t="s">
        <v>24</v>
      </c>
      <c r="C24985" t="s">
        <v>25038</v>
      </c>
      <c r="D24985" t="s">
        <v>29</v>
      </c>
      <c r="E24985">
        <v>1</v>
      </c>
      <c r="S24985" t="s">
        <v>24</v>
      </c>
      <c r="T24985" t="s">
        <v>73</v>
      </c>
    </row>
    <row r="24986" spans="1:24" x14ac:dyDescent="0.25">
      <c r="A24986">
        <v>16849443</v>
      </c>
      <c r="B24986" t="s">
        <v>33</v>
      </c>
      <c r="C24986" t="s">
        <v>25039</v>
      </c>
      <c r="D24986" t="s">
        <v>26</v>
      </c>
      <c r="M24986">
        <v>1</v>
      </c>
      <c r="S24986" t="s">
        <v>33</v>
      </c>
      <c r="T24986" t="s">
        <v>173</v>
      </c>
      <c r="V24986" t="s">
        <v>36</v>
      </c>
      <c r="W24986" t="s">
        <v>37</v>
      </c>
      <c r="X24986" t="s">
        <v>1083</v>
      </c>
    </row>
    <row r="24987" spans="1:24" x14ac:dyDescent="0.25">
      <c r="A24987">
        <v>16849443</v>
      </c>
      <c r="B24987" t="s">
        <v>33</v>
      </c>
      <c r="C24987" t="s">
        <v>25040</v>
      </c>
      <c r="D24987" t="s">
        <v>29</v>
      </c>
      <c r="M24987">
        <v>1</v>
      </c>
      <c r="S24987" t="s">
        <v>33</v>
      </c>
      <c r="T24987" t="s">
        <v>173</v>
      </c>
      <c r="V24987" t="s">
        <v>36</v>
      </c>
      <c r="W24987" t="s">
        <v>37</v>
      </c>
      <c r="X24987" t="s">
        <v>1083</v>
      </c>
    </row>
    <row r="24988" spans="1:24" x14ac:dyDescent="0.25">
      <c r="A24988">
        <v>16851119</v>
      </c>
      <c r="B24988" t="s">
        <v>33</v>
      </c>
      <c r="C24988" t="s">
        <v>25041</v>
      </c>
      <c r="D24988" t="s">
        <v>26</v>
      </c>
      <c r="E24988">
        <v>1</v>
      </c>
      <c r="R24988">
        <v>-1</v>
      </c>
      <c r="S24988" t="s">
        <v>33</v>
      </c>
      <c r="T24988" t="s">
        <v>87</v>
      </c>
    </row>
    <row r="24989" spans="1:24" x14ac:dyDescent="0.25">
      <c r="A24989">
        <v>16851119</v>
      </c>
      <c r="B24989" t="s">
        <v>33</v>
      </c>
      <c r="C24989" t="s">
        <v>25042</v>
      </c>
      <c r="D24989" t="s">
        <v>26</v>
      </c>
      <c r="E24989">
        <v>1</v>
      </c>
      <c r="R24989">
        <v>-1</v>
      </c>
      <c r="S24989" t="s">
        <v>33</v>
      </c>
      <c r="T24989" t="s">
        <v>87</v>
      </c>
    </row>
    <row r="24990" spans="1:24" x14ac:dyDescent="0.25">
      <c r="A24990">
        <v>16851133</v>
      </c>
      <c r="B24990" t="s">
        <v>33</v>
      </c>
      <c r="C24990" t="s">
        <v>25043</v>
      </c>
      <c r="D24990" t="s">
        <v>26</v>
      </c>
      <c r="E24990">
        <v>1</v>
      </c>
      <c r="S24990" t="s">
        <v>33</v>
      </c>
      <c r="T24990" t="s">
        <v>43</v>
      </c>
      <c r="V24990" t="s">
        <v>36</v>
      </c>
      <c r="W24990" t="s">
        <v>37</v>
      </c>
      <c r="X24990" t="s">
        <v>38</v>
      </c>
    </row>
    <row r="24991" spans="1:24" x14ac:dyDescent="0.25">
      <c r="A24991">
        <v>16851133</v>
      </c>
      <c r="B24991" t="s">
        <v>33</v>
      </c>
      <c r="C24991" t="s">
        <v>25044</v>
      </c>
      <c r="D24991" t="s">
        <v>29</v>
      </c>
      <c r="E24991">
        <v>1</v>
      </c>
      <c r="S24991" t="s">
        <v>33</v>
      </c>
      <c r="T24991" t="s">
        <v>43</v>
      </c>
      <c r="V24991" t="s">
        <v>36</v>
      </c>
      <c r="W24991" t="s">
        <v>37</v>
      </c>
      <c r="X24991" t="s">
        <v>38</v>
      </c>
    </row>
    <row r="24992" spans="1:24" x14ac:dyDescent="0.25">
      <c r="A24992">
        <v>16852352</v>
      </c>
      <c r="B24992" t="s">
        <v>24</v>
      </c>
      <c r="C24992" t="s">
        <v>25045</v>
      </c>
      <c r="D24992" t="s">
        <v>26</v>
      </c>
      <c r="F24992">
        <v>0</v>
      </c>
      <c r="H24992">
        <v>1</v>
      </c>
      <c r="L24992">
        <v>-1</v>
      </c>
      <c r="M24992">
        <v>1</v>
      </c>
      <c r="S24992" t="s">
        <v>24</v>
      </c>
      <c r="T24992" t="s">
        <v>73</v>
      </c>
      <c r="V24992" t="s">
        <v>36</v>
      </c>
      <c r="W24992" t="s">
        <v>37</v>
      </c>
      <c r="X24992" t="s">
        <v>44</v>
      </c>
    </row>
    <row r="24993" spans="1:24" x14ac:dyDescent="0.25">
      <c r="A24993">
        <v>16852352</v>
      </c>
      <c r="B24993" t="s">
        <v>24</v>
      </c>
      <c r="C24993" t="s">
        <v>25046</v>
      </c>
      <c r="D24993" t="s">
        <v>29</v>
      </c>
      <c r="F24993">
        <v>0</v>
      </c>
      <c r="H24993">
        <v>1</v>
      </c>
      <c r="L24993">
        <v>-1</v>
      </c>
      <c r="M24993">
        <v>1</v>
      </c>
      <c r="S24993" t="s">
        <v>24</v>
      </c>
      <c r="T24993" t="s">
        <v>73</v>
      </c>
      <c r="V24993" t="s">
        <v>36</v>
      </c>
      <c r="W24993" t="s">
        <v>37</v>
      </c>
      <c r="X24993" t="s">
        <v>44</v>
      </c>
    </row>
    <row r="24994" spans="1:24" x14ac:dyDescent="0.25">
      <c r="A24994">
        <v>16852352</v>
      </c>
      <c r="B24994" t="s">
        <v>24</v>
      </c>
      <c r="C24994" t="s">
        <v>25047</v>
      </c>
      <c r="D24994" t="s">
        <v>26</v>
      </c>
      <c r="M24994">
        <v>1</v>
      </c>
      <c r="S24994" t="s">
        <v>24</v>
      </c>
      <c r="T24994" t="s">
        <v>73</v>
      </c>
      <c r="V24994" t="s">
        <v>36</v>
      </c>
      <c r="W24994" t="s">
        <v>37</v>
      </c>
      <c r="X24994" t="s">
        <v>44</v>
      </c>
    </row>
    <row r="24995" spans="1:24" x14ac:dyDescent="0.25">
      <c r="A24995">
        <v>16852352</v>
      </c>
      <c r="B24995" t="s">
        <v>24</v>
      </c>
      <c r="C24995" t="s">
        <v>25048</v>
      </c>
      <c r="D24995" t="s">
        <v>26</v>
      </c>
      <c r="J24995">
        <v>0</v>
      </c>
      <c r="M24995">
        <v>1</v>
      </c>
      <c r="O24995">
        <v>1</v>
      </c>
      <c r="S24995" t="s">
        <v>24</v>
      </c>
      <c r="T24995" t="s">
        <v>73</v>
      </c>
      <c r="V24995" t="s">
        <v>36</v>
      </c>
      <c r="W24995" t="s">
        <v>37</v>
      </c>
      <c r="X24995" t="s">
        <v>44</v>
      </c>
    </row>
    <row r="24996" spans="1:24" x14ac:dyDescent="0.25">
      <c r="A24996">
        <v>16852352</v>
      </c>
      <c r="B24996" t="s">
        <v>24</v>
      </c>
      <c r="C24996" t="s">
        <v>25049</v>
      </c>
      <c r="D24996" t="s">
        <v>26</v>
      </c>
      <c r="E24996">
        <v>1</v>
      </c>
      <c r="S24996" t="s">
        <v>24</v>
      </c>
      <c r="T24996" t="s">
        <v>73</v>
      </c>
      <c r="V24996" t="s">
        <v>36</v>
      </c>
      <c r="W24996" t="s">
        <v>37</v>
      </c>
      <c r="X24996" t="s">
        <v>44</v>
      </c>
    </row>
    <row r="24997" spans="1:24" x14ac:dyDescent="0.25">
      <c r="A24997">
        <v>16852352</v>
      </c>
      <c r="B24997" t="s">
        <v>24</v>
      </c>
      <c r="C24997" t="s">
        <v>25050</v>
      </c>
      <c r="D24997" t="s">
        <v>29</v>
      </c>
      <c r="E24997">
        <v>1</v>
      </c>
      <c r="S24997" t="s">
        <v>24</v>
      </c>
      <c r="T24997" t="s">
        <v>73</v>
      </c>
      <c r="V24997" t="s">
        <v>36</v>
      </c>
      <c r="W24997" t="s">
        <v>37</v>
      </c>
      <c r="X24997" t="s">
        <v>44</v>
      </c>
    </row>
    <row r="24998" spans="1:24" x14ac:dyDescent="0.25">
      <c r="A24998">
        <v>16852352</v>
      </c>
      <c r="B24998" t="s">
        <v>24</v>
      </c>
      <c r="C24998" t="s">
        <v>25051</v>
      </c>
      <c r="D24998" t="s">
        <v>26</v>
      </c>
      <c r="F24998">
        <v>-1</v>
      </c>
      <c r="G24998">
        <v>0</v>
      </c>
      <c r="H24998">
        <v>1</v>
      </c>
      <c r="L24998">
        <v>-1</v>
      </c>
      <c r="M24998">
        <v>1</v>
      </c>
      <c r="O24998">
        <v>1</v>
      </c>
      <c r="S24998" t="s">
        <v>24</v>
      </c>
      <c r="T24998" t="s">
        <v>73</v>
      </c>
      <c r="V24998" t="s">
        <v>36</v>
      </c>
      <c r="W24998" t="s">
        <v>37</v>
      </c>
      <c r="X24998" t="s">
        <v>44</v>
      </c>
    </row>
    <row r="24999" spans="1:24" x14ac:dyDescent="0.25">
      <c r="A24999">
        <v>16852854</v>
      </c>
      <c r="B24999" t="s">
        <v>33</v>
      </c>
      <c r="C24999" t="s">
        <v>25052</v>
      </c>
      <c r="D24999" t="s">
        <v>26</v>
      </c>
      <c r="G24999">
        <v>1</v>
      </c>
      <c r="R24999">
        <v>1</v>
      </c>
      <c r="S24999" t="s">
        <v>33</v>
      </c>
      <c r="T24999" t="s">
        <v>82</v>
      </c>
      <c r="V24999" t="s">
        <v>55</v>
      </c>
      <c r="W24999" t="s">
        <v>56</v>
      </c>
      <c r="X24999" t="s">
        <v>38</v>
      </c>
    </row>
    <row r="25000" spans="1:24" x14ac:dyDescent="0.25">
      <c r="A25000">
        <v>16852854</v>
      </c>
      <c r="B25000" t="s">
        <v>33</v>
      </c>
      <c r="C25000" t="s">
        <v>25053</v>
      </c>
      <c r="D25000" t="s">
        <v>29</v>
      </c>
      <c r="G25000">
        <v>1</v>
      </c>
      <c r="R25000">
        <v>1</v>
      </c>
      <c r="S25000" t="s">
        <v>33</v>
      </c>
      <c r="T25000" t="s">
        <v>82</v>
      </c>
      <c r="V25000" t="s">
        <v>55</v>
      </c>
      <c r="W25000" t="s">
        <v>56</v>
      </c>
      <c r="X25000" t="s">
        <v>38</v>
      </c>
    </row>
    <row r="25001" spans="1:24" x14ac:dyDescent="0.25">
      <c r="A25001">
        <v>16856084</v>
      </c>
      <c r="B25001" t="s">
        <v>33</v>
      </c>
      <c r="C25001" t="s">
        <v>25054</v>
      </c>
      <c r="D25001" t="s">
        <v>26</v>
      </c>
      <c r="E25001">
        <v>1</v>
      </c>
      <c r="S25001" t="s">
        <v>33</v>
      </c>
      <c r="T25001" t="s">
        <v>73</v>
      </c>
    </row>
    <row r="25002" spans="1:24" x14ac:dyDescent="0.25">
      <c r="A25002">
        <v>16856084</v>
      </c>
      <c r="B25002" t="s">
        <v>33</v>
      </c>
      <c r="C25002" t="s">
        <v>25055</v>
      </c>
      <c r="D25002" t="s">
        <v>29</v>
      </c>
      <c r="E25002">
        <v>1</v>
      </c>
      <c r="S25002" t="s">
        <v>33</v>
      </c>
      <c r="T25002" t="s">
        <v>73</v>
      </c>
    </row>
    <row r="25003" spans="1:24" x14ac:dyDescent="0.25">
      <c r="A25003">
        <v>16856367</v>
      </c>
      <c r="B25003" t="s">
        <v>33</v>
      </c>
      <c r="C25003" t="s">
        <v>25056</v>
      </c>
      <c r="D25003" t="s">
        <v>26</v>
      </c>
      <c r="E25003">
        <v>1</v>
      </c>
      <c r="S25003" t="s">
        <v>33</v>
      </c>
      <c r="T25003" t="s">
        <v>43</v>
      </c>
      <c r="V25003" t="s">
        <v>194</v>
      </c>
      <c r="W25003" t="s">
        <v>322</v>
      </c>
      <c r="X25003" t="s">
        <v>88</v>
      </c>
    </row>
    <row r="25004" spans="1:24" x14ac:dyDescent="0.25">
      <c r="A25004">
        <v>16856367</v>
      </c>
      <c r="B25004" t="s">
        <v>33</v>
      </c>
      <c r="C25004" t="s">
        <v>25057</v>
      </c>
      <c r="D25004" t="s">
        <v>29</v>
      </c>
      <c r="E25004">
        <v>1</v>
      </c>
      <c r="S25004" t="s">
        <v>33</v>
      </c>
      <c r="T25004" t="s">
        <v>43</v>
      </c>
      <c r="V25004" t="s">
        <v>194</v>
      </c>
      <c r="W25004" t="s">
        <v>322</v>
      </c>
      <c r="X25004" t="s">
        <v>88</v>
      </c>
    </row>
    <row r="25005" spans="1:24" x14ac:dyDescent="0.25">
      <c r="A25005">
        <v>16859068</v>
      </c>
      <c r="B25005" t="s">
        <v>24</v>
      </c>
      <c r="C25005" t="s">
        <v>25058</v>
      </c>
      <c r="D25005" t="s">
        <v>26</v>
      </c>
      <c r="E25005">
        <v>1</v>
      </c>
      <c r="S25005" t="s">
        <v>24</v>
      </c>
      <c r="T25005" t="s">
        <v>27</v>
      </c>
    </row>
    <row r="25006" spans="1:24" x14ac:dyDescent="0.25">
      <c r="A25006">
        <v>16859068</v>
      </c>
      <c r="B25006" t="s">
        <v>24</v>
      </c>
      <c r="C25006" t="s">
        <v>25059</v>
      </c>
      <c r="D25006" t="s">
        <v>29</v>
      </c>
      <c r="E25006">
        <v>1</v>
      </c>
      <c r="S25006" t="s">
        <v>24</v>
      </c>
      <c r="T25006" t="s">
        <v>27</v>
      </c>
    </row>
    <row r="25007" spans="1:24" x14ac:dyDescent="0.25">
      <c r="A25007">
        <v>16862797</v>
      </c>
      <c r="B25007" t="s">
        <v>33</v>
      </c>
      <c r="C25007" t="s">
        <v>25060</v>
      </c>
      <c r="D25007" t="s">
        <v>26</v>
      </c>
      <c r="F25007">
        <v>-1</v>
      </c>
      <c r="H25007">
        <v>1</v>
      </c>
      <c r="J25007">
        <v>0</v>
      </c>
      <c r="L25007">
        <v>0</v>
      </c>
      <c r="M25007">
        <v>1</v>
      </c>
      <c r="N25007">
        <v>1</v>
      </c>
      <c r="O25007">
        <v>1</v>
      </c>
      <c r="S25007" t="s">
        <v>33</v>
      </c>
      <c r="T25007" t="s">
        <v>54</v>
      </c>
    </row>
    <row r="25008" spans="1:24" x14ac:dyDescent="0.25">
      <c r="A25008">
        <v>16862797</v>
      </c>
      <c r="B25008" t="s">
        <v>33</v>
      </c>
      <c r="C25008" t="s">
        <v>25061</v>
      </c>
      <c r="D25008" t="s">
        <v>26</v>
      </c>
      <c r="F25008">
        <v>-1</v>
      </c>
      <c r="G25008">
        <v>1</v>
      </c>
      <c r="M25008">
        <v>1</v>
      </c>
      <c r="O25008">
        <v>1</v>
      </c>
      <c r="S25008" t="s">
        <v>33</v>
      </c>
      <c r="T25008" t="s">
        <v>54</v>
      </c>
    </row>
    <row r="25009" spans="1:24" x14ac:dyDescent="0.25">
      <c r="A25009">
        <v>16863449</v>
      </c>
      <c r="B25009" t="s">
        <v>33</v>
      </c>
      <c r="C25009" t="s">
        <v>25062</v>
      </c>
      <c r="D25009" t="s">
        <v>26</v>
      </c>
      <c r="E25009">
        <v>1</v>
      </c>
      <c r="S25009" t="s">
        <v>33</v>
      </c>
      <c r="T25009" t="s">
        <v>35</v>
      </c>
      <c r="V25009" t="s">
        <v>450</v>
      </c>
      <c r="W25009" t="s">
        <v>37</v>
      </c>
      <c r="X25009" t="s">
        <v>44</v>
      </c>
    </row>
    <row r="25010" spans="1:24" x14ac:dyDescent="0.25">
      <c r="A25010">
        <v>16863449</v>
      </c>
      <c r="B25010" t="s">
        <v>33</v>
      </c>
      <c r="C25010" t="s">
        <v>25063</v>
      </c>
      <c r="D25010" t="s">
        <v>29</v>
      </c>
      <c r="E25010">
        <v>1</v>
      </c>
      <c r="S25010" t="s">
        <v>33</v>
      </c>
      <c r="T25010" t="s">
        <v>35</v>
      </c>
      <c r="V25010" t="s">
        <v>450</v>
      </c>
      <c r="W25010" t="s">
        <v>37</v>
      </c>
      <c r="X25010" t="s">
        <v>44</v>
      </c>
    </row>
    <row r="25011" spans="1:24" x14ac:dyDescent="0.25">
      <c r="A25011">
        <v>16863449</v>
      </c>
      <c r="B25011" t="s">
        <v>33</v>
      </c>
      <c r="C25011" t="s">
        <v>25064</v>
      </c>
      <c r="D25011" t="s">
        <v>26</v>
      </c>
      <c r="E25011">
        <v>1</v>
      </c>
      <c r="S25011" t="s">
        <v>33</v>
      </c>
      <c r="T25011" t="s">
        <v>35</v>
      </c>
      <c r="V25011" t="s">
        <v>450</v>
      </c>
      <c r="W25011" t="s">
        <v>37</v>
      </c>
      <c r="X25011" t="s">
        <v>44</v>
      </c>
    </row>
    <row r="25012" spans="1:24" x14ac:dyDescent="0.25">
      <c r="A25012">
        <v>16863449</v>
      </c>
      <c r="B25012" t="s">
        <v>33</v>
      </c>
      <c r="C25012" t="s">
        <v>25065</v>
      </c>
      <c r="D25012" t="s">
        <v>29</v>
      </c>
      <c r="E25012">
        <v>1</v>
      </c>
      <c r="S25012" t="s">
        <v>33</v>
      </c>
      <c r="T25012" t="s">
        <v>35</v>
      </c>
      <c r="V25012" t="s">
        <v>450</v>
      </c>
      <c r="W25012" t="s">
        <v>37</v>
      </c>
      <c r="X25012" t="s">
        <v>44</v>
      </c>
    </row>
    <row r="25013" spans="1:24" x14ac:dyDescent="0.25">
      <c r="A25013">
        <v>16863787</v>
      </c>
      <c r="B25013" t="s">
        <v>33</v>
      </c>
      <c r="C25013" t="s">
        <v>25066</v>
      </c>
      <c r="D25013" t="s">
        <v>26</v>
      </c>
      <c r="E25013">
        <v>1</v>
      </c>
      <c r="S25013" t="s">
        <v>33</v>
      </c>
      <c r="T25013" t="s">
        <v>82</v>
      </c>
    </row>
    <row r="25014" spans="1:24" x14ac:dyDescent="0.25">
      <c r="A25014">
        <v>16863787</v>
      </c>
      <c r="B25014" t="s">
        <v>33</v>
      </c>
      <c r="C25014" t="s">
        <v>25067</v>
      </c>
      <c r="D25014" t="s">
        <v>26</v>
      </c>
      <c r="E25014">
        <v>1</v>
      </c>
      <c r="L25014">
        <v>0</v>
      </c>
      <c r="S25014" t="s">
        <v>33</v>
      </c>
      <c r="T25014" t="s">
        <v>82</v>
      </c>
    </row>
    <row r="25015" spans="1:24" x14ac:dyDescent="0.25">
      <c r="A25015">
        <v>16863787</v>
      </c>
      <c r="B25015" t="s">
        <v>33</v>
      </c>
      <c r="C25015" t="s">
        <v>25068</v>
      </c>
      <c r="D25015" t="s">
        <v>29</v>
      </c>
      <c r="E25015">
        <v>1</v>
      </c>
      <c r="L25015">
        <v>0</v>
      </c>
      <c r="S25015" t="s">
        <v>33</v>
      </c>
      <c r="T25015" t="s">
        <v>82</v>
      </c>
    </row>
    <row r="25016" spans="1:24" x14ac:dyDescent="0.25">
      <c r="A25016">
        <v>16863940</v>
      </c>
      <c r="B25016" t="s">
        <v>24</v>
      </c>
      <c r="C25016" t="s">
        <v>25069</v>
      </c>
      <c r="D25016" t="s">
        <v>26</v>
      </c>
      <c r="E25016">
        <v>1</v>
      </c>
      <c r="S25016" t="s">
        <v>24</v>
      </c>
      <c r="T25016" t="s">
        <v>43</v>
      </c>
    </row>
    <row r="25017" spans="1:24" x14ac:dyDescent="0.25">
      <c r="A25017">
        <v>16863940</v>
      </c>
      <c r="B25017" t="s">
        <v>24</v>
      </c>
      <c r="C25017" t="s">
        <v>25070</v>
      </c>
      <c r="D25017" t="s">
        <v>29</v>
      </c>
      <c r="E25017">
        <v>1</v>
      </c>
      <c r="S25017" t="s">
        <v>24</v>
      </c>
      <c r="T25017" t="s">
        <v>43</v>
      </c>
    </row>
    <row r="25018" spans="1:24" x14ac:dyDescent="0.25">
      <c r="A25018">
        <v>16863940</v>
      </c>
      <c r="B25018" t="s">
        <v>24</v>
      </c>
      <c r="C25018" t="s">
        <v>25071</v>
      </c>
      <c r="D25018" t="s">
        <v>26</v>
      </c>
      <c r="G25018">
        <v>1</v>
      </c>
      <c r="J25018">
        <v>0</v>
      </c>
      <c r="L25018">
        <v>0</v>
      </c>
      <c r="O25018">
        <v>0</v>
      </c>
      <c r="S25018" t="s">
        <v>24</v>
      </c>
      <c r="T25018" t="s">
        <v>43</v>
      </c>
    </row>
    <row r="25019" spans="1:24" x14ac:dyDescent="0.25">
      <c r="A25019">
        <v>16863940</v>
      </c>
      <c r="B25019" t="s">
        <v>24</v>
      </c>
      <c r="C25019" t="s">
        <v>25072</v>
      </c>
      <c r="D25019" t="s">
        <v>26</v>
      </c>
      <c r="G25019">
        <v>1</v>
      </c>
      <c r="J25019">
        <v>0</v>
      </c>
      <c r="L25019">
        <v>0</v>
      </c>
      <c r="O25019">
        <v>0</v>
      </c>
      <c r="S25019" t="s">
        <v>24</v>
      </c>
      <c r="T25019" t="s">
        <v>43</v>
      </c>
    </row>
    <row r="25020" spans="1:24" x14ac:dyDescent="0.25">
      <c r="A25020">
        <v>16863940</v>
      </c>
      <c r="B25020" t="s">
        <v>24</v>
      </c>
      <c r="C25020" t="s">
        <v>25073</v>
      </c>
      <c r="D25020" t="s">
        <v>29</v>
      </c>
      <c r="G25020">
        <v>1</v>
      </c>
      <c r="J25020">
        <v>0</v>
      </c>
      <c r="L25020">
        <v>0</v>
      </c>
      <c r="O25020">
        <v>0</v>
      </c>
      <c r="S25020" t="s">
        <v>24</v>
      </c>
      <c r="T25020" t="s">
        <v>43</v>
      </c>
    </row>
    <row r="25021" spans="1:24" x14ac:dyDescent="0.25">
      <c r="A25021">
        <v>16863940</v>
      </c>
      <c r="B25021" t="s">
        <v>24</v>
      </c>
      <c r="C25021" t="s">
        <v>25074</v>
      </c>
      <c r="D25021" t="s">
        <v>26</v>
      </c>
      <c r="E25021">
        <v>1</v>
      </c>
      <c r="S25021" t="s">
        <v>24</v>
      </c>
      <c r="T25021" t="s">
        <v>43</v>
      </c>
    </row>
    <row r="25022" spans="1:24" x14ac:dyDescent="0.25">
      <c r="A25022">
        <v>16863940</v>
      </c>
      <c r="B25022" t="s">
        <v>24</v>
      </c>
      <c r="C25022" t="s">
        <v>25075</v>
      </c>
      <c r="D25022" t="s">
        <v>29</v>
      </c>
      <c r="E25022">
        <v>1</v>
      </c>
      <c r="S25022" t="s">
        <v>24</v>
      </c>
      <c r="T25022" t="s">
        <v>43</v>
      </c>
    </row>
    <row r="25023" spans="1:24" x14ac:dyDescent="0.25">
      <c r="A25023">
        <v>16863940</v>
      </c>
      <c r="B25023" t="s">
        <v>24</v>
      </c>
      <c r="C25023" t="s">
        <v>25076</v>
      </c>
      <c r="D25023" t="s">
        <v>26</v>
      </c>
      <c r="G25023">
        <v>1</v>
      </c>
      <c r="L25023">
        <v>0</v>
      </c>
      <c r="S25023" t="s">
        <v>24</v>
      </c>
      <c r="T25023" t="s">
        <v>43</v>
      </c>
    </row>
    <row r="25024" spans="1:24" x14ac:dyDescent="0.25">
      <c r="A25024">
        <v>16863940</v>
      </c>
      <c r="B25024" t="s">
        <v>24</v>
      </c>
      <c r="C25024" t="s">
        <v>25077</v>
      </c>
      <c r="D25024" t="s">
        <v>26</v>
      </c>
      <c r="G25024">
        <v>1</v>
      </c>
      <c r="L25024">
        <v>0</v>
      </c>
      <c r="S25024" t="s">
        <v>24</v>
      </c>
      <c r="T25024" t="s">
        <v>43</v>
      </c>
    </row>
    <row r="25025" spans="1:24" x14ac:dyDescent="0.25">
      <c r="A25025">
        <v>16863940</v>
      </c>
      <c r="B25025" t="s">
        <v>24</v>
      </c>
      <c r="C25025" t="s">
        <v>25078</v>
      </c>
      <c r="D25025" t="s">
        <v>29</v>
      </c>
      <c r="G25025">
        <v>1</v>
      </c>
      <c r="L25025">
        <v>0</v>
      </c>
      <c r="S25025" t="s">
        <v>24</v>
      </c>
      <c r="T25025" t="s">
        <v>43</v>
      </c>
    </row>
    <row r="25026" spans="1:24" x14ac:dyDescent="0.25">
      <c r="A25026">
        <v>16863940</v>
      </c>
      <c r="B25026" t="s">
        <v>24</v>
      </c>
      <c r="C25026" t="s">
        <v>25079</v>
      </c>
      <c r="D25026" t="s">
        <v>26</v>
      </c>
      <c r="E25026">
        <v>1</v>
      </c>
      <c r="L25026">
        <v>0</v>
      </c>
      <c r="S25026" t="s">
        <v>24</v>
      </c>
      <c r="T25026" t="s">
        <v>43</v>
      </c>
    </row>
    <row r="25027" spans="1:24" x14ac:dyDescent="0.25">
      <c r="A25027">
        <v>16863940</v>
      </c>
      <c r="B25027" t="s">
        <v>24</v>
      </c>
      <c r="C25027" t="s">
        <v>25080</v>
      </c>
      <c r="D25027" t="s">
        <v>29</v>
      </c>
      <c r="E25027">
        <v>1</v>
      </c>
      <c r="L25027">
        <v>0</v>
      </c>
      <c r="S25027" t="s">
        <v>24</v>
      </c>
      <c r="T25027" t="s">
        <v>43</v>
      </c>
    </row>
    <row r="25028" spans="1:24" x14ac:dyDescent="0.25">
      <c r="A25028">
        <v>16863940</v>
      </c>
      <c r="B25028" t="s">
        <v>24</v>
      </c>
      <c r="C25028" t="s">
        <v>25081</v>
      </c>
      <c r="D25028" t="s">
        <v>26</v>
      </c>
      <c r="E25028">
        <v>1</v>
      </c>
      <c r="S25028" t="s">
        <v>24</v>
      </c>
      <c r="T25028" t="s">
        <v>43</v>
      </c>
    </row>
    <row r="25029" spans="1:24" x14ac:dyDescent="0.25">
      <c r="A25029">
        <v>16863940</v>
      </c>
      <c r="B25029" t="s">
        <v>24</v>
      </c>
      <c r="C25029" t="s">
        <v>25082</v>
      </c>
      <c r="D25029" t="s">
        <v>29</v>
      </c>
      <c r="E25029">
        <v>1</v>
      </c>
      <c r="S25029" t="s">
        <v>24</v>
      </c>
      <c r="T25029" t="s">
        <v>43</v>
      </c>
    </row>
    <row r="25030" spans="1:24" x14ac:dyDescent="0.25">
      <c r="A25030">
        <v>16863940</v>
      </c>
      <c r="B25030" t="s">
        <v>24</v>
      </c>
      <c r="C25030" t="s">
        <v>25083</v>
      </c>
      <c r="D25030" t="s">
        <v>26</v>
      </c>
      <c r="G25030">
        <v>1</v>
      </c>
      <c r="L25030">
        <v>0</v>
      </c>
      <c r="S25030" t="s">
        <v>24</v>
      </c>
      <c r="T25030" t="s">
        <v>43</v>
      </c>
    </row>
    <row r="25031" spans="1:24" x14ac:dyDescent="0.25">
      <c r="A25031">
        <v>16863940</v>
      </c>
      <c r="B25031" t="s">
        <v>24</v>
      </c>
      <c r="C25031" t="s">
        <v>25084</v>
      </c>
      <c r="D25031" t="s">
        <v>26</v>
      </c>
      <c r="G25031">
        <v>1</v>
      </c>
      <c r="L25031">
        <v>0</v>
      </c>
      <c r="S25031" t="s">
        <v>24</v>
      </c>
      <c r="T25031" t="s">
        <v>43</v>
      </c>
    </row>
    <row r="25032" spans="1:24" x14ac:dyDescent="0.25">
      <c r="A25032">
        <v>16863940</v>
      </c>
      <c r="B25032" t="s">
        <v>24</v>
      </c>
      <c r="C25032" t="s">
        <v>25085</v>
      </c>
      <c r="D25032" t="s">
        <v>29</v>
      </c>
      <c r="G25032">
        <v>1</v>
      </c>
      <c r="L25032">
        <v>0</v>
      </c>
      <c r="S25032" t="s">
        <v>24</v>
      </c>
      <c r="T25032" t="s">
        <v>43</v>
      </c>
    </row>
    <row r="25033" spans="1:24" x14ac:dyDescent="0.25">
      <c r="A25033">
        <v>16865051</v>
      </c>
      <c r="B25033" t="s">
        <v>24</v>
      </c>
      <c r="C25033" t="s">
        <v>25086</v>
      </c>
      <c r="D25033" t="s">
        <v>26</v>
      </c>
      <c r="K25033">
        <v>1</v>
      </c>
      <c r="L25033">
        <v>1</v>
      </c>
      <c r="M25033">
        <v>1</v>
      </c>
      <c r="S25033" t="s">
        <v>24</v>
      </c>
      <c r="T25033" t="s">
        <v>43</v>
      </c>
    </row>
    <row r="25034" spans="1:24" x14ac:dyDescent="0.25">
      <c r="A25034">
        <v>16865051</v>
      </c>
      <c r="B25034" t="s">
        <v>24</v>
      </c>
      <c r="C25034" t="s">
        <v>25087</v>
      </c>
      <c r="D25034" t="s">
        <v>29</v>
      </c>
      <c r="K25034">
        <v>1</v>
      </c>
      <c r="L25034">
        <v>1</v>
      </c>
      <c r="M25034">
        <v>1</v>
      </c>
      <c r="S25034" t="s">
        <v>24</v>
      </c>
      <c r="T25034" t="s">
        <v>43</v>
      </c>
    </row>
    <row r="25035" spans="1:24" x14ac:dyDescent="0.25">
      <c r="A25035">
        <v>16865051</v>
      </c>
      <c r="B25035" t="s">
        <v>24</v>
      </c>
      <c r="C25035" t="s">
        <v>25088</v>
      </c>
      <c r="D25035" t="s">
        <v>26</v>
      </c>
      <c r="E25035">
        <v>1</v>
      </c>
      <c r="S25035" t="s">
        <v>24</v>
      </c>
      <c r="T25035" t="s">
        <v>43</v>
      </c>
    </row>
    <row r="25036" spans="1:24" x14ac:dyDescent="0.25">
      <c r="A25036">
        <v>16865051</v>
      </c>
      <c r="B25036" t="s">
        <v>24</v>
      </c>
      <c r="C25036" t="s">
        <v>25089</v>
      </c>
      <c r="D25036" t="s">
        <v>29</v>
      </c>
      <c r="E25036">
        <v>1</v>
      </c>
      <c r="S25036" t="s">
        <v>24</v>
      </c>
      <c r="T25036" t="s">
        <v>43</v>
      </c>
    </row>
    <row r="25037" spans="1:24" x14ac:dyDescent="0.25">
      <c r="A25037">
        <v>16865051</v>
      </c>
      <c r="B25037" t="s">
        <v>24</v>
      </c>
      <c r="C25037" t="s">
        <v>25090</v>
      </c>
      <c r="D25037" t="s">
        <v>26</v>
      </c>
      <c r="H25037">
        <v>1</v>
      </c>
      <c r="L25037">
        <v>-1</v>
      </c>
      <c r="S25037" t="s">
        <v>24</v>
      </c>
      <c r="T25037" t="s">
        <v>43</v>
      </c>
    </row>
    <row r="25038" spans="1:24" x14ac:dyDescent="0.25">
      <c r="A25038">
        <v>16865608</v>
      </c>
      <c r="B25038" t="s">
        <v>33</v>
      </c>
      <c r="C25038" t="s">
        <v>25091</v>
      </c>
      <c r="D25038" t="s">
        <v>26</v>
      </c>
      <c r="G25038">
        <v>1</v>
      </c>
      <c r="J25038">
        <v>1</v>
      </c>
      <c r="L25038">
        <v>0</v>
      </c>
      <c r="S25038" t="s">
        <v>33</v>
      </c>
      <c r="T25038" t="s">
        <v>82</v>
      </c>
      <c r="V25038" t="s">
        <v>55</v>
      </c>
      <c r="W25038" t="s">
        <v>37</v>
      </c>
      <c r="X25038" t="s">
        <v>44</v>
      </c>
    </row>
    <row r="25039" spans="1:24" x14ac:dyDescent="0.25">
      <c r="A25039">
        <v>16865608</v>
      </c>
      <c r="B25039" t="s">
        <v>33</v>
      </c>
      <c r="C25039" t="s">
        <v>25092</v>
      </c>
      <c r="D25039" t="s">
        <v>26</v>
      </c>
      <c r="H25039">
        <v>1</v>
      </c>
      <c r="J25039">
        <v>1</v>
      </c>
      <c r="L25039">
        <v>1</v>
      </c>
      <c r="O25039">
        <v>0</v>
      </c>
      <c r="S25039" t="s">
        <v>33</v>
      </c>
      <c r="T25039" t="s">
        <v>82</v>
      </c>
      <c r="V25039" t="s">
        <v>55</v>
      </c>
      <c r="W25039" t="s">
        <v>37</v>
      </c>
      <c r="X25039" t="s">
        <v>44</v>
      </c>
    </row>
    <row r="25040" spans="1:24" x14ac:dyDescent="0.25">
      <c r="A25040">
        <v>16865608</v>
      </c>
      <c r="B25040" t="s">
        <v>33</v>
      </c>
      <c r="C25040" t="s">
        <v>25093</v>
      </c>
      <c r="D25040" t="s">
        <v>29</v>
      </c>
      <c r="H25040">
        <v>1</v>
      </c>
      <c r="J25040">
        <v>1</v>
      </c>
      <c r="L25040">
        <v>1</v>
      </c>
      <c r="O25040">
        <v>0</v>
      </c>
      <c r="S25040" t="s">
        <v>33</v>
      </c>
      <c r="T25040" t="s">
        <v>82</v>
      </c>
      <c r="V25040" t="s">
        <v>55</v>
      </c>
      <c r="W25040" t="s">
        <v>37</v>
      </c>
      <c r="X25040" t="s">
        <v>44</v>
      </c>
    </row>
    <row r="25041" spans="1:24" x14ac:dyDescent="0.25">
      <c r="A25041">
        <v>16865608</v>
      </c>
      <c r="B25041" t="s">
        <v>33</v>
      </c>
      <c r="C25041" t="s">
        <v>25094</v>
      </c>
      <c r="D25041" t="s">
        <v>29</v>
      </c>
      <c r="H25041">
        <v>1</v>
      </c>
      <c r="J25041">
        <v>1</v>
      </c>
      <c r="L25041">
        <v>1</v>
      </c>
      <c r="O25041">
        <v>0</v>
      </c>
      <c r="S25041" t="s">
        <v>33</v>
      </c>
      <c r="T25041" t="s">
        <v>82</v>
      </c>
      <c r="V25041" t="s">
        <v>55</v>
      </c>
      <c r="W25041" t="s">
        <v>37</v>
      </c>
      <c r="X25041" t="s">
        <v>44</v>
      </c>
    </row>
    <row r="25042" spans="1:24" x14ac:dyDescent="0.25">
      <c r="A25042">
        <v>16865608</v>
      </c>
      <c r="B25042" t="s">
        <v>33</v>
      </c>
      <c r="C25042" t="s">
        <v>25095</v>
      </c>
      <c r="D25042" t="s">
        <v>26</v>
      </c>
      <c r="J25042">
        <v>1</v>
      </c>
      <c r="S25042" t="s">
        <v>33</v>
      </c>
      <c r="T25042" t="s">
        <v>82</v>
      </c>
      <c r="V25042" t="s">
        <v>55</v>
      </c>
      <c r="W25042" t="s">
        <v>37</v>
      </c>
      <c r="X25042" t="s">
        <v>44</v>
      </c>
    </row>
    <row r="25043" spans="1:24" x14ac:dyDescent="0.25">
      <c r="A25043">
        <v>16865608</v>
      </c>
      <c r="B25043" t="s">
        <v>33</v>
      </c>
      <c r="C25043" t="s">
        <v>25096</v>
      </c>
      <c r="D25043" t="s">
        <v>26</v>
      </c>
      <c r="G25043">
        <v>1</v>
      </c>
      <c r="J25043">
        <v>1</v>
      </c>
      <c r="S25043" t="s">
        <v>33</v>
      </c>
      <c r="T25043" t="s">
        <v>82</v>
      </c>
      <c r="V25043" t="s">
        <v>55</v>
      </c>
      <c r="W25043" t="s">
        <v>37</v>
      </c>
      <c r="X25043" t="s">
        <v>44</v>
      </c>
    </row>
    <row r="25044" spans="1:24" x14ac:dyDescent="0.25">
      <c r="A25044">
        <v>16865787</v>
      </c>
      <c r="B25044" t="s">
        <v>24</v>
      </c>
      <c r="C25044" t="s">
        <v>25097</v>
      </c>
      <c r="D25044" t="s">
        <v>26</v>
      </c>
      <c r="E25044">
        <v>1</v>
      </c>
      <c r="S25044" t="s">
        <v>24</v>
      </c>
      <c r="T25044" t="s">
        <v>43</v>
      </c>
      <c r="V25044" t="s">
        <v>36</v>
      </c>
      <c r="W25044" t="s">
        <v>37</v>
      </c>
      <c r="X25044" t="s">
        <v>44</v>
      </c>
    </row>
    <row r="25045" spans="1:24" x14ac:dyDescent="0.25">
      <c r="A25045">
        <v>16865787</v>
      </c>
      <c r="B25045" t="s">
        <v>24</v>
      </c>
      <c r="C25045" t="s">
        <v>25098</v>
      </c>
      <c r="D25045" t="s">
        <v>29</v>
      </c>
      <c r="E25045">
        <v>1</v>
      </c>
      <c r="S25045" t="s">
        <v>24</v>
      </c>
      <c r="T25045" t="s">
        <v>43</v>
      </c>
      <c r="V25045" t="s">
        <v>36</v>
      </c>
      <c r="W25045" t="s">
        <v>37</v>
      </c>
      <c r="X25045" t="s">
        <v>44</v>
      </c>
    </row>
    <row r="25046" spans="1:24" x14ac:dyDescent="0.25">
      <c r="A25046">
        <v>16872291</v>
      </c>
      <c r="B25046" t="s">
        <v>33</v>
      </c>
      <c r="C25046" t="s">
        <v>25099</v>
      </c>
      <c r="D25046" t="s">
        <v>26</v>
      </c>
      <c r="F25046">
        <v>1</v>
      </c>
      <c r="G25046">
        <v>1</v>
      </c>
      <c r="H25046">
        <v>1</v>
      </c>
      <c r="J25046">
        <v>1</v>
      </c>
      <c r="L25046">
        <v>-1</v>
      </c>
      <c r="M25046">
        <v>1</v>
      </c>
      <c r="N25046">
        <v>0</v>
      </c>
      <c r="O25046">
        <v>0</v>
      </c>
      <c r="S25046" t="s">
        <v>33</v>
      </c>
      <c r="T25046" t="s">
        <v>43</v>
      </c>
      <c r="V25046" t="s">
        <v>55</v>
      </c>
      <c r="W25046" t="s">
        <v>56</v>
      </c>
      <c r="X25046" t="s">
        <v>88</v>
      </c>
    </row>
    <row r="25047" spans="1:24" x14ac:dyDescent="0.25">
      <c r="A25047">
        <v>16872291</v>
      </c>
      <c r="B25047" t="s">
        <v>33</v>
      </c>
      <c r="C25047" t="s">
        <v>25100</v>
      </c>
      <c r="D25047" t="s">
        <v>26</v>
      </c>
      <c r="F25047">
        <v>-1</v>
      </c>
      <c r="H25047">
        <v>1</v>
      </c>
      <c r="J25047">
        <v>-1</v>
      </c>
      <c r="L25047">
        <v>1</v>
      </c>
      <c r="M25047">
        <v>-1</v>
      </c>
      <c r="N25047">
        <v>0</v>
      </c>
      <c r="S25047" t="s">
        <v>33</v>
      </c>
      <c r="T25047" t="s">
        <v>43</v>
      </c>
      <c r="V25047" t="s">
        <v>55</v>
      </c>
      <c r="W25047" t="s">
        <v>56</v>
      </c>
      <c r="X25047" t="s">
        <v>88</v>
      </c>
    </row>
    <row r="25048" spans="1:24" x14ac:dyDescent="0.25">
      <c r="A25048">
        <v>16872291</v>
      </c>
      <c r="B25048" t="s">
        <v>33</v>
      </c>
      <c r="C25048" t="s">
        <v>25101</v>
      </c>
      <c r="D25048" t="s">
        <v>29</v>
      </c>
      <c r="F25048">
        <v>-1</v>
      </c>
      <c r="H25048">
        <v>1</v>
      </c>
      <c r="J25048">
        <v>-1</v>
      </c>
      <c r="L25048">
        <v>1</v>
      </c>
      <c r="M25048">
        <v>-1</v>
      </c>
      <c r="N25048">
        <v>0</v>
      </c>
      <c r="S25048" t="s">
        <v>33</v>
      </c>
      <c r="T25048" t="s">
        <v>43</v>
      </c>
      <c r="V25048" t="s">
        <v>55</v>
      </c>
      <c r="W25048" t="s">
        <v>56</v>
      </c>
      <c r="X25048" t="s">
        <v>88</v>
      </c>
    </row>
    <row r="25049" spans="1:24" x14ac:dyDescent="0.25">
      <c r="A25049">
        <v>16872291</v>
      </c>
      <c r="B25049" t="s">
        <v>33</v>
      </c>
      <c r="C25049" t="s">
        <v>25102</v>
      </c>
      <c r="D25049" t="s">
        <v>26</v>
      </c>
      <c r="F25049">
        <v>1</v>
      </c>
      <c r="G25049">
        <v>1</v>
      </c>
      <c r="H25049">
        <v>1</v>
      </c>
      <c r="J25049">
        <v>1</v>
      </c>
      <c r="L25049">
        <v>-1</v>
      </c>
      <c r="N25049">
        <v>0</v>
      </c>
      <c r="S25049" t="s">
        <v>33</v>
      </c>
      <c r="T25049" t="s">
        <v>43</v>
      </c>
      <c r="V25049" t="s">
        <v>55</v>
      </c>
      <c r="W25049" t="s">
        <v>56</v>
      </c>
      <c r="X25049" t="s">
        <v>88</v>
      </c>
    </row>
    <row r="25050" spans="1:24" x14ac:dyDescent="0.25">
      <c r="A25050">
        <v>16872291</v>
      </c>
      <c r="B25050" t="s">
        <v>33</v>
      </c>
      <c r="C25050" t="s">
        <v>25103</v>
      </c>
      <c r="D25050" t="s">
        <v>26</v>
      </c>
      <c r="F25050">
        <v>1</v>
      </c>
      <c r="G25050">
        <v>1</v>
      </c>
      <c r="H25050">
        <v>1</v>
      </c>
      <c r="J25050">
        <v>1</v>
      </c>
      <c r="L25050">
        <v>-1</v>
      </c>
      <c r="N25050">
        <v>0</v>
      </c>
      <c r="S25050" t="s">
        <v>33</v>
      </c>
      <c r="T25050" t="s">
        <v>43</v>
      </c>
      <c r="V25050" t="s">
        <v>55</v>
      </c>
      <c r="W25050" t="s">
        <v>56</v>
      </c>
      <c r="X25050" t="s">
        <v>88</v>
      </c>
    </row>
    <row r="25051" spans="1:24" x14ac:dyDescent="0.25">
      <c r="A25051">
        <v>16872291</v>
      </c>
      <c r="B25051" t="s">
        <v>33</v>
      </c>
      <c r="C25051" t="s">
        <v>25104</v>
      </c>
      <c r="D25051" t="s">
        <v>26</v>
      </c>
      <c r="G25051">
        <v>1</v>
      </c>
      <c r="J25051">
        <v>-1</v>
      </c>
      <c r="K25051">
        <v>1</v>
      </c>
      <c r="L25051">
        <v>-1</v>
      </c>
      <c r="N25051">
        <v>0</v>
      </c>
      <c r="O25051">
        <v>1</v>
      </c>
      <c r="R25051">
        <v>1</v>
      </c>
      <c r="S25051" t="s">
        <v>33</v>
      </c>
      <c r="T25051" t="s">
        <v>43</v>
      </c>
      <c r="V25051" t="s">
        <v>55</v>
      </c>
      <c r="W25051" t="s">
        <v>56</v>
      </c>
      <c r="X25051" t="s">
        <v>88</v>
      </c>
    </row>
    <row r="25052" spans="1:24" x14ac:dyDescent="0.25">
      <c r="A25052">
        <v>16872291</v>
      </c>
      <c r="B25052" t="s">
        <v>33</v>
      </c>
      <c r="C25052" t="s">
        <v>25105</v>
      </c>
      <c r="D25052" t="s">
        <v>26</v>
      </c>
      <c r="G25052">
        <v>1</v>
      </c>
      <c r="H25052">
        <v>1</v>
      </c>
      <c r="J25052">
        <v>1</v>
      </c>
      <c r="L25052">
        <v>-1</v>
      </c>
      <c r="O25052">
        <v>1</v>
      </c>
      <c r="R25052">
        <v>1</v>
      </c>
      <c r="S25052" t="s">
        <v>33</v>
      </c>
      <c r="T25052" t="s">
        <v>43</v>
      </c>
      <c r="V25052" t="s">
        <v>55</v>
      </c>
      <c r="W25052" t="s">
        <v>56</v>
      </c>
      <c r="X25052" t="s">
        <v>88</v>
      </c>
    </row>
    <row r="25053" spans="1:24" x14ac:dyDescent="0.25">
      <c r="A25053">
        <v>16872291</v>
      </c>
      <c r="B25053" t="s">
        <v>33</v>
      </c>
      <c r="C25053" t="s">
        <v>25106</v>
      </c>
      <c r="D25053" t="s">
        <v>26</v>
      </c>
      <c r="J25053">
        <v>-1</v>
      </c>
      <c r="K25053">
        <v>1</v>
      </c>
      <c r="L25053">
        <v>-1</v>
      </c>
      <c r="N25053">
        <v>0</v>
      </c>
      <c r="O25053">
        <v>1</v>
      </c>
      <c r="R25053">
        <v>1</v>
      </c>
      <c r="S25053" t="s">
        <v>33</v>
      </c>
      <c r="T25053" t="s">
        <v>43</v>
      </c>
      <c r="V25053" t="s">
        <v>55</v>
      </c>
      <c r="W25053" t="s">
        <v>56</v>
      </c>
      <c r="X25053" t="s">
        <v>88</v>
      </c>
    </row>
    <row r="25054" spans="1:24" x14ac:dyDescent="0.25">
      <c r="A25054">
        <v>16872291</v>
      </c>
      <c r="B25054" t="s">
        <v>33</v>
      </c>
      <c r="C25054" t="s">
        <v>25107</v>
      </c>
      <c r="D25054" t="s">
        <v>26</v>
      </c>
      <c r="G25054">
        <v>1</v>
      </c>
      <c r="J25054">
        <v>1</v>
      </c>
      <c r="N25054">
        <v>0</v>
      </c>
      <c r="O25054">
        <v>1</v>
      </c>
      <c r="S25054" t="s">
        <v>33</v>
      </c>
      <c r="T25054" t="s">
        <v>43</v>
      </c>
      <c r="V25054" t="s">
        <v>55</v>
      </c>
      <c r="W25054" t="s">
        <v>56</v>
      </c>
      <c r="X25054" t="s">
        <v>88</v>
      </c>
    </row>
    <row r="25055" spans="1:24" x14ac:dyDescent="0.25">
      <c r="A25055">
        <v>16872291</v>
      </c>
      <c r="B25055" t="s">
        <v>33</v>
      </c>
      <c r="C25055" t="s">
        <v>25108</v>
      </c>
      <c r="D25055" t="s">
        <v>26</v>
      </c>
      <c r="J25055">
        <v>-1</v>
      </c>
      <c r="L25055">
        <v>-1</v>
      </c>
      <c r="O25055">
        <v>1</v>
      </c>
      <c r="S25055" t="s">
        <v>33</v>
      </c>
      <c r="T25055" t="s">
        <v>43</v>
      </c>
      <c r="V25055" t="s">
        <v>55</v>
      </c>
      <c r="W25055" t="s">
        <v>56</v>
      </c>
      <c r="X25055" t="s">
        <v>88</v>
      </c>
    </row>
    <row r="25056" spans="1:24" x14ac:dyDescent="0.25">
      <c r="A25056">
        <v>16872291</v>
      </c>
      <c r="B25056" t="s">
        <v>33</v>
      </c>
      <c r="C25056" t="s">
        <v>25109</v>
      </c>
      <c r="D25056" t="s">
        <v>29</v>
      </c>
      <c r="J25056">
        <v>-1</v>
      </c>
      <c r="L25056">
        <v>-1</v>
      </c>
      <c r="O25056">
        <v>1</v>
      </c>
      <c r="S25056" t="s">
        <v>33</v>
      </c>
      <c r="T25056" t="s">
        <v>43</v>
      </c>
      <c r="V25056" t="s">
        <v>55</v>
      </c>
      <c r="W25056" t="s">
        <v>56</v>
      </c>
      <c r="X25056" t="s">
        <v>88</v>
      </c>
    </row>
    <row r="25057" spans="1:24" x14ac:dyDescent="0.25">
      <c r="A25057">
        <v>16872291</v>
      </c>
      <c r="B25057" t="s">
        <v>33</v>
      </c>
      <c r="C25057" t="s">
        <v>25110</v>
      </c>
      <c r="D25057" t="s">
        <v>26</v>
      </c>
      <c r="H25057">
        <v>1</v>
      </c>
      <c r="L25057">
        <v>-1</v>
      </c>
      <c r="M25057">
        <v>1</v>
      </c>
      <c r="S25057" t="s">
        <v>33</v>
      </c>
      <c r="T25057" t="s">
        <v>43</v>
      </c>
      <c r="V25057" t="s">
        <v>55</v>
      </c>
      <c r="W25057" t="s">
        <v>56</v>
      </c>
      <c r="X25057" t="s">
        <v>88</v>
      </c>
    </row>
    <row r="25058" spans="1:24" x14ac:dyDescent="0.25">
      <c r="A25058">
        <v>16872291</v>
      </c>
      <c r="B25058" t="s">
        <v>33</v>
      </c>
      <c r="C25058" t="s">
        <v>25111</v>
      </c>
      <c r="D25058" t="s">
        <v>29</v>
      </c>
      <c r="H25058">
        <v>1</v>
      </c>
      <c r="L25058">
        <v>-1</v>
      </c>
      <c r="M25058">
        <v>1</v>
      </c>
      <c r="S25058" t="s">
        <v>33</v>
      </c>
      <c r="T25058" t="s">
        <v>43</v>
      </c>
      <c r="V25058" t="s">
        <v>55</v>
      </c>
      <c r="W25058" t="s">
        <v>56</v>
      </c>
      <c r="X25058" t="s">
        <v>88</v>
      </c>
    </row>
    <row r="25059" spans="1:24" x14ac:dyDescent="0.25">
      <c r="A25059">
        <v>16872291</v>
      </c>
      <c r="B25059" t="s">
        <v>33</v>
      </c>
      <c r="C25059" t="s">
        <v>25112</v>
      </c>
      <c r="D25059" t="s">
        <v>26</v>
      </c>
      <c r="H25059">
        <v>1</v>
      </c>
      <c r="L25059">
        <v>-1</v>
      </c>
      <c r="M25059">
        <v>-1</v>
      </c>
      <c r="S25059" t="s">
        <v>33</v>
      </c>
      <c r="T25059" t="s">
        <v>43</v>
      </c>
      <c r="V25059" t="s">
        <v>55</v>
      </c>
      <c r="W25059" t="s">
        <v>56</v>
      </c>
      <c r="X25059" t="s">
        <v>88</v>
      </c>
    </row>
    <row r="25060" spans="1:24" x14ac:dyDescent="0.25">
      <c r="A25060">
        <v>16872291</v>
      </c>
      <c r="B25060" t="s">
        <v>33</v>
      </c>
      <c r="C25060" t="s">
        <v>25113</v>
      </c>
      <c r="D25060" t="s">
        <v>29</v>
      </c>
      <c r="H25060">
        <v>1</v>
      </c>
      <c r="L25060">
        <v>-1</v>
      </c>
      <c r="M25060">
        <v>-1</v>
      </c>
      <c r="S25060" t="s">
        <v>33</v>
      </c>
      <c r="T25060" t="s">
        <v>43</v>
      </c>
      <c r="V25060" t="s">
        <v>55</v>
      </c>
      <c r="W25060" t="s">
        <v>56</v>
      </c>
      <c r="X25060" t="s">
        <v>88</v>
      </c>
    </row>
    <row r="25061" spans="1:24" x14ac:dyDescent="0.25">
      <c r="A25061">
        <v>16872291</v>
      </c>
      <c r="B25061" t="s">
        <v>33</v>
      </c>
      <c r="C25061" t="s">
        <v>25114</v>
      </c>
      <c r="D25061" t="s">
        <v>29</v>
      </c>
      <c r="H25061">
        <v>1</v>
      </c>
      <c r="L25061">
        <v>-1</v>
      </c>
      <c r="M25061">
        <v>-1</v>
      </c>
      <c r="S25061" t="s">
        <v>33</v>
      </c>
      <c r="T25061" t="s">
        <v>43</v>
      </c>
      <c r="V25061" t="s">
        <v>55</v>
      </c>
      <c r="W25061" t="s">
        <v>56</v>
      </c>
      <c r="X25061" t="s">
        <v>88</v>
      </c>
    </row>
    <row r="25062" spans="1:24" x14ac:dyDescent="0.25">
      <c r="A25062">
        <v>16872291</v>
      </c>
      <c r="B25062" t="s">
        <v>33</v>
      </c>
      <c r="C25062" t="s">
        <v>25115</v>
      </c>
      <c r="D25062" t="s">
        <v>26</v>
      </c>
      <c r="G25062">
        <v>1</v>
      </c>
      <c r="H25062">
        <v>1</v>
      </c>
      <c r="J25062">
        <v>1</v>
      </c>
      <c r="M25062">
        <v>1</v>
      </c>
      <c r="O25062">
        <v>-1</v>
      </c>
      <c r="S25062" t="s">
        <v>33</v>
      </c>
      <c r="T25062" t="s">
        <v>43</v>
      </c>
      <c r="V25062" t="s">
        <v>55</v>
      </c>
      <c r="W25062" t="s">
        <v>56</v>
      </c>
      <c r="X25062" t="s">
        <v>88</v>
      </c>
    </row>
    <row r="25063" spans="1:24" x14ac:dyDescent="0.25">
      <c r="A25063">
        <v>16872291</v>
      </c>
      <c r="B25063" t="s">
        <v>33</v>
      </c>
      <c r="C25063" t="s">
        <v>25116</v>
      </c>
      <c r="D25063" t="s">
        <v>29</v>
      </c>
      <c r="G25063">
        <v>1</v>
      </c>
      <c r="H25063">
        <v>1</v>
      </c>
      <c r="J25063">
        <v>1</v>
      </c>
      <c r="M25063">
        <v>1</v>
      </c>
      <c r="O25063">
        <v>-1</v>
      </c>
      <c r="S25063" t="s">
        <v>33</v>
      </c>
      <c r="T25063" t="s">
        <v>43</v>
      </c>
      <c r="V25063" t="s">
        <v>55</v>
      </c>
      <c r="W25063" t="s">
        <v>56</v>
      </c>
      <c r="X25063" t="s">
        <v>88</v>
      </c>
    </row>
    <row r="25064" spans="1:24" x14ac:dyDescent="0.25">
      <c r="A25064">
        <v>16872291</v>
      </c>
      <c r="B25064" t="s">
        <v>33</v>
      </c>
      <c r="C25064" t="s">
        <v>25117</v>
      </c>
      <c r="D25064" t="s">
        <v>26</v>
      </c>
      <c r="H25064">
        <v>1</v>
      </c>
      <c r="J25064">
        <v>1</v>
      </c>
      <c r="M25064">
        <v>1</v>
      </c>
      <c r="O25064">
        <v>0</v>
      </c>
      <c r="S25064" t="s">
        <v>33</v>
      </c>
      <c r="T25064" t="s">
        <v>43</v>
      </c>
      <c r="V25064" t="s">
        <v>55</v>
      </c>
      <c r="W25064" t="s">
        <v>56</v>
      </c>
      <c r="X25064" t="s">
        <v>88</v>
      </c>
    </row>
    <row r="25065" spans="1:24" x14ac:dyDescent="0.25">
      <c r="A25065">
        <v>16872291</v>
      </c>
      <c r="B25065" t="s">
        <v>33</v>
      </c>
      <c r="C25065" t="s">
        <v>25118</v>
      </c>
      <c r="D25065" t="s">
        <v>29</v>
      </c>
      <c r="H25065">
        <v>1</v>
      </c>
      <c r="J25065">
        <v>1</v>
      </c>
      <c r="M25065">
        <v>1</v>
      </c>
      <c r="O25065">
        <v>0</v>
      </c>
      <c r="S25065" t="s">
        <v>33</v>
      </c>
      <c r="T25065" t="s">
        <v>43</v>
      </c>
      <c r="V25065" t="s">
        <v>55</v>
      </c>
      <c r="W25065" t="s">
        <v>56</v>
      </c>
      <c r="X25065" t="s">
        <v>88</v>
      </c>
    </row>
    <row r="25066" spans="1:24" x14ac:dyDescent="0.25">
      <c r="A25066">
        <v>16872291</v>
      </c>
      <c r="B25066" t="s">
        <v>33</v>
      </c>
      <c r="C25066" t="s">
        <v>25119</v>
      </c>
      <c r="D25066" t="s">
        <v>29</v>
      </c>
      <c r="H25066">
        <v>1</v>
      </c>
      <c r="J25066">
        <v>1</v>
      </c>
      <c r="M25066">
        <v>1</v>
      </c>
      <c r="O25066">
        <v>0</v>
      </c>
      <c r="S25066" t="s">
        <v>33</v>
      </c>
      <c r="T25066" t="s">
        <v>43</v>
      </c>
      <c r="V25066" t="s">
        <v>55</v>
      </c>
      <c r="W25066" t="s">
        <v>56</v>
      </c>
      <c r="X25066" t="s">
        <v>88</v>
      </c>
    </row>
    <row r="25067" spans="1:24" x14ac:dyDescent="0.25">
      <c r="A25067">
        <v>16872291</v>
      </c>
      <c r="B25067" t="s">
        <v>33</v>
      </c>
      <c r="C25067" t="s">
        <v>25120</v>
      </c>
      <c r="D25067" t="s">
        <v>26</v>
      </c>
      <c r="J25067">
        <v>-1</v>
      </c>
      <c r="S25067" t="s">
        <v>33</v>
      </c>
      <c r="T25067" t="s">
        <v>43</v>
      </c>
      <c r="V25067" t="s">
        <v>55</v>
      </c>
      <c r="W25067" t="s">
        <v>56</v>
      </c>
      <c r="X25067" t="s">
        <v>88</v>
      </c>
    </row>
    <row r="25068" spans="1:24" x14ac:dyDescent="0.25">
      <c r="A25068">
        <v>16872291</v>
      </c>
      <c r="B25068" t="s">
        <v>33</v>
      </c>
      <c r="C25068" t="s">
        <v>25121</v>
      </c>
      <c r="D25068" t="s">
        <v>26</v>
      </c>
      <c r="J25068">
        <v>-1</v>
      </c>
      <c r="S25068" t="s">
        <v>33</v>
      </c>
      <c r="T25068" t="s">
        <v>43</v>
      </c>
      <c r="V25068" t="s">
        <v>55</v>
      </c>
      <c r="W25068" t="s">
        <v>56</v>
      </c>
      <c r="X25068" t="s">
        <v>88</v>
      </c>
    </row>
    <row r="25069" spans="1:24" x14ac:dyDescent="0.25">
      <c r="A25069">
        <v>16872291</v>
      </c>
      <c r="B25069" t="s">
        <v>33</v>
      </c>
      <c r="C25069" t="s">
        <v>25122</v>
      </c>
      <c r="D25069" t="s">
        <v>29</v>
      </c>
      <c r="J25069">
        <v>-1</v>
      </c>
      <c r="S25069" t="s">
        <v>33</v>
      </c>
      <c r="T25069" t="s">
        <v>43</v>
      </c>
      <c r="V25069" t="s">
        <v>55</v>
      </c>
      <c r="W25069" t="s">
        <v>56</v>
      </c>
      <c r="X25069" t="s">
        <v>88</v>
      </c>
    </row>
    <row r="25070" spans="1:24" x14ac:dyDescent="0.25">
      <c r="A25070">
        <v>16872291</v>
      </c>
      <c r="B25070" t="s">
        <v>33</v>
      </c>
      <c r="C25070" t="s">
        <v>25123</v>
      </c>
      <c r="D25070" t="s">
        <v>26</v>
      </c>
      <c r="G25070">
        <v>-1</v>
      </c>
      <c r="H25070">
        <v>1</v>
      </c>
      <c r="J25070">
        <v>1</v>
      </c>
      <c r="L25070">
        <v>-1</v>
      </c>
      <c r="O25070">
        <v>1</v>
      </c>
      <c r="S25070" t="s">
        <v>33</v>
      </c>
      <c r="T25070" t="s">
        <v>43</v>
      </c>
      <c r="V25070" t="s">
        <v>55</v>
      </c>
      <c r="W25070" t="s">
        <v>56</v>
      </c>
      <c r="X25070" t="s">
        <v>88</v>
      </c>
    </row>
    <row r="25071" spans="1:24" x14ac:dyDescent="0.25">
      <c r="A25071">
        <v>16872291</v>
      </c>
      <c r="B25071" t="s">
        <v>33</v>
      </c>
      <c r="C25071" t="s">
        <v>25124</v>
      </c>
      <c r="D25071" t="s">
        <v>26</v>
      </c>
      <c r="G25071">
        <v>-1</v>
      </c>
      <c r="H25071">
        <v>1</v>
      </c>
      <c r="J25071">
        <v>1</v>
      </c>
      <c r="L25071">
        <v>-1</v>
      </c>
      <c r="O25071">
        <v>1</v>
      </c>
      <c r="S25071" t="s">
        <v>33</v>
      </c>
      <c r="T25071" t="s">
        <v>43</v>
      </c>
      <c r="V25071" t="s">
        <v>55</v>
      </c>
      <c r="W25071" t="s">
        <v>56</v>
      </c>
      <c r="X25071" t="s">
        <v>88</v>
      </c>
    </row>
    <row r="25072" spans="1:24" x14ac:dyDescent="0.25">
      <c r="A25072">
        <v>16872291</v>
      </c>
      <c r="B25072" t="s">
        <v>33</v>
      </c>
      <c r="C25072" t="s">
        <v>25125</v>
      </c>
      <c r="D25072" t="s">
        <v>26</v>
      </c>
      <c r="G25072">
        <v>-1</v>
      </c>
      <c r="H25072">
        <v>1</v>
      </c>
      <c r="J25072">
        <v>1</v>
      </c>
      <c r="L25072">
        <v>-1</v>
      </c>
      <c r="O25072">
        <v>1</v>
      </c>
      <c r="S25072" t="s">
        <v>33</v>
      </c>
      <c r="T25072" t="s">
        <v>43</v>
      </c>
      <c r="V25072" t="s">
        <v>55</v>
      </c>
      <c r="W25072" t="s">
        <v>56</v>
      </c>
      <c r="X25072" t="s">
        <v>88</v>
      </c>
    </row>
    <row r="25073" spans="1:24" x14ac:dyDescent="0.25">
      <c r="A25073">
        <v>16872291</v>
      </c>
      <c r="B25073" t="s">
        <v>33</v>
      </c>
      <c r="C25073" t="s">
        <v>25126</v>
      </c>
      <c r="D25073" t="s">
        <v>29</v>
      </c>
      <c r="G25073">
        <v>-1</v>
      </c>
      <c r="H25073">
        <v>1</v>
      </c>
      <c r="J25073">
        <v>1</v>
      </c>
      <c r="L25073">
        <v>-1</v>
      </c>
      <c r="O25073">
        <v>1</v>
      </c>
      <c r="S25073" t="s">
        <v>33</v>
      </c>
      <c r="T25073" t="s">
        <v>43</v>
      </c>
      <c r="V25073" t="s">
        <v>55</v>
      </c>
      <c r="W25073" t="s">
        <v>56</v>
      </c>
      <c r="X25073" t="s">
        <v>88</v>
      </c>
    </row>
    <row r="25074" spans="1:24" x14ac:dyDescent="0.25">
      <c r="A25074">
        <v>16872291</v>
      </c>
      <c r="B25074" t="s">
        <v>33</v>
      </c>
      <c r="C25074" t="s">
        <v>25127</v>
      </c>
      <c r="D25074" t="s">
        <v>26</v>
      </c>
      <c r="G25074">
        <v>1</v>
      </c>
      <c r="H25074">
        <v>1</v>
      </c>
      <c r="J25074">
        <v>1</v>
      </c>
      <c r="M25074">
        <v>1</v>
      </c>
      <c r="O25074">
        <v>1</v>
      </c>
      <c r="S25074" t="s">
        <v>33</v>
      </c>
      <c r="T25074" t="s">
        <v>43</v>
      </c>
      <c r="V25074" t="s">
        <v>55</v>
      </c>
      <c r="W25074" t="s">
        <v>56</v>
      </c>
      <c r="X25074" t="s">
        <v>88</v>
      </c>
    </row>
    <row r="25075" spans="1:24" x14ac:dyDescent="0.25">
      <c r="A25075">
        <v>16872291</v>
      </c>
      <c r="B25075" t="s">
        <v>33</v>
      </c>
      <c r="C25075" t="s">
        <v>25128</v>
      </c>
      <c r="D25075" t="s">
        <v>29</v>
      </c>
      <c r="G25075">
        <v>1</v>
      </c>
      <c r="H25075">
        <v>1</v>
      </c>
      <c r="J25075">
        <v>1</v>
      </c>
      <c r="M25075">
        <v>1</v>
      </c>
      <c r="O25075">
        <v>1</v>
      </c>
      <c r="S25075" t="s">
        <v>33</v>
      </c>
      <c r="T25075" t="s">
        <v>43</v>
      </c>
      <c r="V25075" t="s">
        <v>55</v>
      </c>
      <c r="W25075" t="s">
        <v>56</v>
      </c>
      <c r="X25075" t="s">
        <v>88</v>
      </c>
    </row>
    <row r="25076" spans="1:24" x14ac:dyDescent="0.25">
      <c r="A25076">
        <v>16872291</v>
      </c>
      <c r="B25076" t="s">
        <v>33</v>
      </c>
      <c r="C25076" t="s">
        <v>25129</v>
      </c>
      <c r="D25076" t="s">
        <v>29</v>
      </c>
      <c r="G25076">
        <v>1</v>
      </c>
      <c r="H25076">
        <v>1</v>
      </c>
      <c r="J25076">
        <v>1</v>
      </c>
      <c r="M25076">
        <v>1</v>
      </c>
      <c r="O25076">
        <v>1</v>
      </c>
      <c r="S25076" t="s">
        <v>33</v>
      </c>
      <c r="T25076" t="s">
        <v>43</v>
      </c>
      <c r="V25076" t="s">
        <v>55</v>
      </c>
      <c r="W25076" t="s">
        <v>56</v>
      </c>
      <c r="X25076" t="s">
        <v>88</v>
      </c>
    </row>
    <row r="25077" spans="1:24" x14ac:dyDescent="0.25">
      <c r="A25077">
        <v>16872291</v>
      </c>
      <c r="B25077" t="s">
        <v>33</v>
      </c>
      <c r="C25077" t="s">
        <v>25130</v>
      </c>
      <c r="D25077" t="s">
        <v>26</v>
      </c>
      <c r="H25077">
        <v>-1</v>
      </c>
      <c r="J25077">
        <v>-1</v>
      </c>
      <c r="L25077">
        <v>-1</v>
      </c>
      <c r="M25077">
        <v>-1</v>
      </c>
      <c r="O25077">
        <v>-1</v>
      </c>
      <c r="S25077" t="s">
        <v>33</v>
      </c>
      <c r="T25077" t="s">
        <v>43</v>
      </c>
      <c r="V25077" t="s">
        <v>55</v>
      </c>
      <c r="W25077" t="s">
        <v>56</v>
      </c>
      <c r="X25077" t="s">
        <v>88</v>
      </c>
    </row>
    <row r="25078" spans="1:24" x14ac:dyDescent="0.25">
      <c r="A25078">
        <v>16872291</v>
      </c>
      <c r="B25078" t="s">
        <v>33</v>
      </c>
      <c r="C25078" t="s">
        <v>25131</v>
      </c>
      <c r="D25078" t="s">
        <v>26</v>
      </c>
      <c r="H25078">
        <v>1</v>
      </c>
      <c r="J25078">
        <v>1</v>
      </c>
      <c r="L25078">
        <v>-1</v>
      </c>
      <c r="O25078">
        <v>-1</v>
      </c>
      <c r="S25078" t="s">
        <v>33</v>
      </c>
      <c r="T25078" t="s">
        <v>43</v>
      </c>
      <c r="V25078" t="s">
        <v>55</v>
      </c>
      <c r="W25078" t="s">
        <v>56</v>
      </c>
      <c r="X25078" t="s">
        <v>88</v>
      </c>
    </row>
    <row r="25079" spans="1:24" x14ac:dyDescent="0.25">
      <c r="A25079">
        <v>16872291</v>
      </c>
      <c r="B25079" t="s">
        <v>33</v>
      </c>
      <c r="C25079" t="s">
        <v>25132</v>
      </c>
      <c r="D25079" t="s">
        <v>26</v>
      </c>
      <c r="H25079">
        <v>1</v>
      </c>
      <c r="J25079">
        <v>1</v>
      </c>
      <c r="L25079">
        <v>-1</v>
      </c>
      <c r="O25079">
        <v>-1</v>
      </c>
      <c r="S25079" t="s">
        <v>33</v>
      </c>
      <c r="T25079" t="s">
        <v>43</v>
      </c>
      <c r="V25079" t="s">
        <v>55</v>
      </c>
      <c r="W25079" t="s">
        <v>56</v>
      </c>
      <c r="X25079" t="s">
        <v>88</v>
      </c>
    </row>
    <row r="25080" spans="1:24" x14ac:dyDescent="0.25">
      <c r="A25080">
        <v>16872291</v>
      </c>
      <c r="B25080" t="s">
        <v>33</v>
      </c>
      <c r="C25080" t="s">
        <v>25133</v>
      </c>
      <c r="D25080" t="s">
        <v>26</v>
      </c>
      <c r="G25080">
        <v>1</v>
      </c>
      <c r="J25080">
        <v>0</v>
      </c>
      <c r="L25080">
        <v>0</v>
      </c>
      <c r="O25080">
        <v>0</v>
      </c>
      <c r="S25080" t="s">
        <v>33</v>
      </c>
      <c r="T25080" t="s">
        <v>43</v>
      </c>
      <c r="V25080" t="s">
        <v>55</v>
      </c>
      <c r="W25080" t="s">
        <v>56</v>
      </c>
      <c r="X25080" t="s">
        <v>88</v>
      </c>
    </row>
    <row r="25081" spans="1:24" x14ac:dyDescent="0.25">
      <c r="A25081">
        <v>16872291</v>
      </c>
      <c r="B25081" t="s">
        <v>33</v>
      </c>
      <c r="C25081" t="s">
        <v>25134</v>
      </c>
      <c r="D25081" t="s">
        <v>29</v>
      </c>
      <c r="G25081">
        <v>1</v>
      </c>
      <c r="J25081">
        <v>0</v>
      </c>
      <c r="L25081">
        <v>0</v>
      </c>
      <c r="O25081">
        <v>0</v>
      </c>
      <c r="S25081" t="s">
        <v>33</v>
      </c>
      <c r="T25081" t="s">
        <v>43</v>
      </c>
      <c r="V25081" t="s">
        <v>55</v>
      </c>
      <c r="W25081" t="s">
        <v>56</v>
      </c>
      <c r="X25081" t="s">
        <v>88</v>
      </c>
    </row>
    <row r="25082" spans="1:24" x14ac:dyDescent="0.25">
      <c r="A25082">
        <v>16872748</v>
      </c>
      <c r="B25082" t="s">
        <v>33</v>
      </c>
      <c r="C25082" t="s">
        <v>25135</v>
      </c>
      <c r="D25082" t="s">
        <v>26</v>
      </c>
      <c r="G25082">
        <v>1</v>
      </c>
      <c r="J25082">
        <v>0</v>
      </c>
      <c r="L25082">
        <v>0</v>
      </c>
      <c r="M25082">
        <v>1</v>
      </c>
      <c r="S25082" t="s">
        <v>33</v>
      </c>
      <c r="T25082" t="s">
        <v>54</v>
      </c>
      <c r="V25082" t="s">
        <v>36</v>
      </c>
      <c r="W25082" t="s">
        <v>56</v>
      </c>
      <c r="X25082" t="s">
        <v>88</v>
      </c>
    </row>
    <row r="25083" spans="1:24" x14ac:dyDescent="0.25">
      <c r="A25083">
        <v>16873164</v>
      </c>
      <c r="B25083" t="s">
        <v>33</v>
      </c>
      <c r="C25083" t="s">
        <v>25136</v>
      </c>
      <c r="D25083" t="s">
        <v>26</v>
      </c>
      <c r="F25083">
        <v>0</v>
      </c>
      <c r="G25083">
        <v>0</v>
      </c>
      <c r="H25083">
        <v>1</v>
      </c>
      <c r="J25083">
        <v>1</v>
      </c>
      <c r="M25083">
        <v>1</v>
      </c>
      <c r="R25083">
        <v>1</v>
      </c>
      <c r="S25083" t="s">
        <v>33</v>
      </c>
      <c r="T25083" t="s">
        <v>82</v>
      </c>
      <c r="V25083" t="s">
        <v>36</v>
      </c>
      <c r="W25083" t="s">
        <v>56</v>
      </c>
      <c r="X25083" t="s">
        <v>38</v>
      </c>
    </row>
    <row r="25084" spans="1:24" x14ac:dyDescent="0.25">
      <c r="A25084">
        <v>16873164</v>
      </c>
      <c r="B25084" t="s">
        <v>33</v>
      </c>
      <c r="C25084" t="s">
        <v>25137</v>
      </c>
      <c r="D25084" t="s">
        <v>26</v>
      </c>
      <c r="H25084">
        <v>-1</v>
      </c>
      <c r="M25084">
        <v>1</v>
      </c>
      <c r="R25084">
        <v>1</v>
      </c>
      <c r="S25084" t="s">
        <v>33</v>
      </c>
      <c r="T25084" t="s">
        <v>82</v>
      </c>
      <c r="V25084" t="s">
        <v>36</v>
      </c>
      <c r="W25084" t="s">
        <v>56</v>
      </c>
      <c r="X25084" t="s">
        <v>38</v>
      </c>
    </row>
    <row r="25085" spans="1:24" x14ac:dyDescent="0.25">
      <c r="A25085">
        <v>16878615</v>
      </c>
      <c r="B25085" t="s">
        <v>24</v>
      </c>
      <c r="C25085" t="s">
        <v>25138</v>
      </c>
      <c r="D25085" t="s">
        <v>26</v>
      </c>
      <c r="F25085">
        <v>-1</v>
      </c>
      <c r="G25085">
        <v>-1</v>
      </c>
      <c r="K25085">
        <v>1</v>
      </c>
      <c r="N25085">
        <v>0</v>
      </c>
      <c r="O25085">
        <v>1</v>
      </c>
      <c r="R25085">
        <v>1</v>
      </c>
      <c r="S25085" t="s">
        <v>24</v>
      </c>
      <c r="T25085" t="s">
        <v>87</v>
      </c>
      <c r="V25085" t="s">
        <v>36</v>
      </c>
      <c r="W25085" t="s">
        <v>56</v>
      </c>
      <c r="X25085" t="s">
        <v>44</v>
      </c>
    </row>
    <row r="25086" spans="1:24" x14ac:dyDescent="0.25">
      <c r="A25086">
        <v>16878615</v>
      </c>
      <c r="B25086" t="s">
        <v>24</v>
      </c>
      <c r="C25086" t="s">
        <v>25139</v>
      </c>
      <c r="D25086" t="s">
        <v>29</v>
      </c>
      <c r="F25086">
        <v>-1</v>
      </c>
      <c r="G25086">
        <v>-1</v>
      </c>
      <c r="K25086">
        <v>1</v>
      </c>
      <c r="N25086">
        <v>0</v>
      </c>
      <c r="O25086">
        <v>1</v>
      </c>
      <c r="R25086">
        <v>1</v>
      </c>
      <c r="S25086" t="s">
        <v>24</v>
      </c>
      <c r="T25086" t="s">
        <v>87</v>
      </c>
      <c r="V25086" t="s">
        <v>36</v>
      </c>
      <c r="W25086" t="s">
        <v>56</v>
      </c>
      <c r="X25086" t="s">
        <v>44</v>
      </c>
    </row>
    <row r="25087" spans="1:24" x14ac:dyDescent="0.25">
      <c r="A25087">
        <v>16878615</v>
      </c>
      <c r="B25087" t="s">
        <v>24</v>
      </c>
      <c r="C25087" t="s">
        <v>25140</v>
      </c>
      <c r="D25087" t="s">
        <v>26</v>
      </c>
      <c r="E25087">
        <v>1</v>
      </c>
      <c r="S25087" t="s">
        <v>24</v>
      </c>
      <c r="T25087" t="s">
        <v>87</v>
      </c>
      <c r="V25087" t="s">
        <v>36</v>
      </c>
      <c r="W25087" t="s">
        <v>56</v>
      </c>
      <c r="X25087" t="s">
        <v>44</v>
      </c>
    </row>
    <row r="25088" spans="1:24" x14ac:dyDescent="0.25">
      <c r="A25088">
        <v>16878615</v>
      </c>
      <c r="B25088" t="s">
        <v>24</v>
      </c>
      <c r="C25088" t="s">
        <v>25141</v>
      </c>
      <c r="D25088" t="s">
        <v>29</v>
      </c>
      <c r="E25088">
        <v>1</v>
      </c>
      <c r="S25088" t="s">
        <v>24</v>
      </c>
      <c r="T25088" t="s">
        <v>87</v>
      </c>
      <c r="V25088" t="s">
        <v>36</v>
      </c>
      <c r="W25088" t="s">
        <v>56</v>
      </c>
      <c r="X25088" t="s">
        <v>44</v>
      </c>
    </row>
    <row r="25089" spans="1:24" x14ac:dyDescent="0.25">
      <c r="A25089">
        <v>16878615</v>
      </c>
      <c r="B25089" t="s">
        <v>24</v>
      </c>
      <c r="C25089" t="s">
        <v>25142</v>
      </c>
      <c r="D25089" t="s">
        <v>26</v>
      </c>
      <c r="F25089">
        <v>0</v>
      </c>
      <c r="M25089">
        <v>1</v>
      </c>
      <c r="N25089">
        <v>1</v>
      </c>
      <c r="O25089">
        <v>1</v>
      </c>
      <c r="R25089">
        <v>0</v>
      </c>
      <c r="S25089" t="s">
        <v>24</v>
      </c>
      <c r="T25089" t="s">
        <v>87</v>
      </c>
      <c r="V25089" t="s">
        <v>36</v>
      </c>
      <c r="W25089" t="s">
        <v>56</v>
      </c>
      <c r="X25089" t="s">
        <v>44</v>
      </c>
    </row>
    <row r="25090" spans="1:24" x14ac:dyDescent="0.25">
      <c r="A25090">
        <v>16881510</v>
      </c>
      <c r="B25090" t="s">
        <v>24</v>
      </c>
      <c r="C25090" t="s">
        <v>25143</v>
      </c>
      <c r="D25090" t="s">
        <v>26</v>
      </c>
      <c r="E25090">
        <v>1</v>
      </c>
      <c r="M25090">
        <v>0</v>
      </c>
      <c r="S25090" t="s">
        <v>24</v>
      </c>
      <c r="T25090" t="s">
        <v>35</v>
      </c>
      <c r="V25090" t="s">
        <v>55</v>
      </c>
      <c r="W25090" t="s">
        <v>56</v>
      </c>
      <c r="X25090" t="s">
        <v>44</v>
      </c>
    </row>
    <row r="25091" spans="1:24" x14ac:dyDescent="0.25">
      <c r="A25091">
        <v>16881510</v>
      </c>
      <c r="B25091" t="s">
        <v>24</v>
      </c>
      <c r="C25091" t="s">
        <v>25144</v>
      </c>
      <c r="D25091" t="s">
        <v>29</v>
      </c>
      <c r="E25091">
        <v>1</v>
      </c>
      <c r="M25091">
        <v>0</v>
      </c>
      <c r="S25091" t="s">
        <v>24</v>
      </c>
      <c r="T25091" t="s">
        <v>35</v>
      </c>
      <c r="V25091" t="s">
        <v>55</v>
      </c>
      <c r="W25091" t="s">
        <v>56</v>
      </c>
      <c r="X25091" t="s">
        <v>44</v>
      </c>
    </row>
    <row r="25092" spans="1:24" x14ac:dyDescent="0.25">
      <c r="A25092">
        <v>16882993</v>
      </c>
      <c r="B25092" t="s">
        <v>24</v>
      </c>
      <c r="C25092" t="s">
        <v>25145</v>
      </c>
      <c r="D25092" t="s">
        <v>26</v>
      </c>
      <c r="P25092">
        <v>1</v>
      </c>
      <c r="R25092">
        <v>0</v>
      </c>
      <c r="S25092" t="s">
        <v>24</v>
      </c>
      <c r="T25092" t="s">
        <v>82</v>
      </c>
    </row>
    <row r="25093" spans="1:24" x14ac:dyDescent="0.25">
      <c r="A25093">
        <v>16882993</v>
      </c>
      <c r="B25093" t="s">
        <v>24</v>
      </c>
      <c r="C25093" t="s">
        <v>25146</v>
      </c>
      <c r="D25093" t="s">
        <v>29</v>
      </c>
      <c r="P25093">
        <v>1</v>
      </c>
      <c r="R25093">
        <v>0</v>
      </c>
      <c r="S25093" t="s">
        <v>24</v>
      </c>
      <c r="T25093" t="s">
        <v>82</v>
      </c>
    </row>
    <row r="25094" spans="1:24" x14ac:dyDescent="0.25">
      <c r="A25094">
        <v>16882993</v>
      </c>
      <c r="B25094" t="s">
        <v>24</v>
      </c>
      <c r="C25094" t="s">
        <v>25147</v>
      </c>
      <c r="D25094" t="s">
        <v>26</v>
      </c>
      <c r="E25094">
        <v>1</v>
      </c>
      <c r="S25094" t="s">
        <v>24</v>
      </c>
      <c r="T25094" t="s">
        <v>82</v>
      </c>
    </row>
    <row r="25095" spans="1:24" x14ac:dyDescent="0.25">
      <c r="A25095">
        <v>16882993</v>
      </c>
      <c r="B25095" t="s">
        <v>24</v>
      </c>
      <c r="C25095" t="s">
        <v>25148</v>
      </c>
      <c r="D25095" t="s">
        <v>29</v>
      </c>
      <c r="E25095">
        <v>1</v>
      </c>
      <c r="S25095" t="s">
        <v>24</v>
      </c>
      <c r="T25095" t="s">
        <v>82</v>
      </c>
    </row>
    <row r="25096" spans="1:24" x14ac:dyDescent="0.25">
      <c r="A25096">
        <v>16882993</v>
      </c>
      <c r="B25096" t="s">
        <v>24</v>
      </c>
      <c r="C25096" t="s">
        <v>25149</v>
      </c>
      <c r="D25096" t="s">
        <v>29</v>
      </c>
      <c r="E25096">
        <v>1</v>
      </c>
      <c r="S25096" t="s">
        <v>24</v>
      </c>
      <c r="T25096" t="s">
        <v>82</v>
      </c>
    </row>
    <row r="25097" spans="1:24" x14ac:dyDescent="0.25">
      <c r="A25097">
        <v>16882993</v>
      </c>
      <c r="B25097" t="s">
        <v>24</v>
      </c>
      <c r="C25097" t="s">
        <v>25150</v>
      </c>
      <c r="D25097" t="s">
        <v>26</v>
      </c>
      <c r="E25097">
        <v>1</v>
      </c>
      <c r="F25097">
        <v>0</v>
      </c>
      <c r="L25097">
        <v>0</v>
      </c>
      <c r="S25097" t="s">
        <v>24</v>
      </c>
      <c r="T25097" t="s">
        <v>82</v>
      </c>
    </row>
    <row r="25098" spans="1:24" x14ac:dyDescent="0.25">
      <c r="A25098">
        <v>16882993</v>
      </c>
      <c r="B25098" t="s">
        <v>24</v>
      </c>
      <c r="C25098" t="s">
        <v>25151</v>
      </c>
      <c r="D25098" t="s">
        <v>29</v>
      </c>
      <c r="E25098">
        <v>1</v>
      </c>
      <c r="F25098">
        <v>0</v>
      </c>
      <c r="L25098">
        <v>0</v>
      </c>
      <c r="S25098" t="s">
        <v>24</v>
      </c>
      <c r="T25098" t="s">
        <v>82</v>
      </c>
    </row>
    <row r="25099" spans="1:24" x14ac:dyDescent="0.25">
      <c r="A25099">
        <v>16886066</v>
      </c>
      <c r="B25099" t="s">
        <v>33</v>
      </c>
      <c r="C25099" t="s">
        <v>25152</v>
      </c>
      <c r="D25099" t="s">
        <v>26</v>
      </c>
      <c r="E25099">
        <v>1</v>
      </c>
      <c r="S25099" t="s">
        <v>33</v>
      </c>
      <c r="T25099" t="s">
        <v>27</v>
      </c>
    </row>
    <row r="25100" spans="1:24" x14ac:dyDescent="0.25">
      <c r="A25100">
        <v>16886066</v>
      </c>
      <c r="B25100" t="s">
        <v>33</v>
      </c>
      <c r="C25100" t="s">
        <v>25153</v>
      </c>
      <c r="D25100" t="s">
        <v>29</v>
      </c>
      <c r="E25100">
        <v>1</v>
      </c>
      <c r="S25100" t="s">
        <v>33</v>
      </c>
      <c r="T25100" t="s">
        <v>27</v>
      </c>
    </row>
    <row r="25101" spans="1:24" x14ac:dyDescent="0.25">
      <c r="A25101">
        <v>16887109</v>
      </c>
      <c r="B25101" t="s">
        <v>33</v>
      </c>
      <c r="C25101" t="s">
        <v>25154</v>
      </c>
      <c r="D25101" t="s">
        <v>26</v>
      </c>
      <c r="G25101">
        <v>0</v>
      </c>
      <c r="O25101">
        <v>0</v>
      </c>
      <c r="R25101">
        <v>1</v>
      </c>
      <c r="S25101" t="s">
        <v>33</v>
      </c>
      <c r="T25101" t="s">
        <v>73</v>
      </c>
    </row>
    <row r="25102" spans="1:24" x14ac:dyDescent="0.25">
      <c r="A25102">
        <v>16887109</v>
      </c>
      <c r="B25102" t="s">
        <v>33</v>
      </c>
      <c r="C25102" t="s">
        <v>25155</v>
      </c>
      <c r="D25102" t="s">
        <v>29</v>
      </c>
      <c r="G25102">
        <v>0</v>
      </c>
      <c r="O25102">
        <v>0</v>
      </c>
      <c r="R25102">
        <v>1</v>
      </c>
      <c r="S25102" t="s">
        <v>33</v>
      </c>
      <c r="T25102" t="s">
        <v>73</v>
      </c>
    </row>
    <row r="25103" spans="1:24" x14ac:dyDescent="0.25">
      <c r="A25103">
        <v>16887109</v>
      </c>
      <c r="B25103" t="s">
        <v>33</v>
      </c>
      <c r="C25103" t="s">
        <v>25156</v>
      </c>
      <c r="D25103" t="s">
        <v>26</v>
      </c>
      <c r="E25103">
        <v>1</v>
      </c>
      <c r="J25103">
        <v>0</v>
      </c>
      <c r="L25103">
        <v>0</v>
      </c>
      <c r="O25103">
        <v>0</v>
      </c>
      <c r="S25103" t="s">
        <v>33</v>
      </c>
      <c r="T25103" t="s">
        <v>73</v>
      </c>
    </row>
    <row r="25104" spans="1:24" x14ac:dyDescent="0.25">
      <c r="A25104">
        <v>16887109</v>
      </c>
      <c r="B25104" t="s">
        <v>33</v>
      </c>
      <c r="C25104" t="s">
        <v>25157</v>
      </c>
      <c r="D25104" t="s">
        <v>29</v>
      </c>
      <c r="E25104">
        <v>1</v>
      </c>
      <c r="J25104">
        <v>0</v>
      </c>
      <c r="L25104">
        <v>0</v>
      </c>
      <c r="O25104">
        <v>0</v>
      </c>
      <c r="S25104" t="s">
        <v>33</v>
      </c>
      <c r="T25104" t="s">
        <v>73</v>
      </c>
    </row>
    <row r="25105" spans="1:24" x14ac:dyDescent="0.25">
      <c r="A25105">
        <v>16890126</v>
      </c>
      <c r="B25105" t="s">
        <v>33</v>
      </c>
      <c r="C25105" t="s">
        <v>25158</v>
      </c>
      <c r="D25105" t="s">
        <v>26</v>
      </c>
      <c r="M25105">
        <v>-1</v>
      </c>
      <c r="S25105" t="s">
        <v>33</v>
      </c>
      <c r="T25105" t="s">
        <v>43</v>
      </c>
    </row>
    <row r="25106" spans="1:24" x14ac:dyDescent="0.25">
      <c r="A25106">
        <v>16890126</v>
      </c>
      <c r="B25106" t="s">
        <v>33</v>
      </c>
      <c r="C25106" t="s">
        <v>25159</v>
      </c>
      <c r="D25106" t="s">
        <v>29</v>
      </c>
      <c r="M25106">
        <v>-1</v>
      </c>
      <c r="S25106" t="s">
        <v>33</v>
      </c>
      <c r="T25106" t="s">
        <v>43</v>
      </c>
    </row>
    <row r="25107" spans="1:24" x14ac:dyDescent="0.25">
      <c r="A25107">
        <v>16890126</v>
      </c>
      <c r="B25107" t="s">
        <v>33</v>
      </c>
      <c r="C25107" t="s">
        <v>25160</v>
      </c>
      <c r="D25107" t="s">
        <v>26</v>
      </c>
      <c r="E25107">
        <v>1</v>
      </c>
      <c r="S25107" t="s">
        <v>33</v>
      </c>
      <c r="T25107" t="s">
        <v>43</v>
      </c>
    </row>
    <row r="25108" spans="1:24" x14ac:dyDescent="0.25">
      <c r="A25108">
        <v>16890126</v>
      </c>
      <c r="B25108" t="s">
        <v>33</v>
      </c>
      <c r="C25108" t="s">
        <v>25161</v>
      </c>
      <c r="D25108" t="s">
        <v>29</v>
      </c>
      <c r="E25108">
        <v>1</v>
      </c>
      <c r="S25108" t="s">
        <v>33</v>
      </c>
      <c r="T25108" t="s">
        <v>43</v>
      </c>
    </row>
    <row r="25109" spans="1:24" x14ac:dyDescent="0.25">
      <c r="A25109">
        <v>16893353</v>
      </c>
      <c r="B25109" t="s">
        <v>24</v>
      </c>
      <c r="C25109" t="s">
        <v>25162</v>
      </c>
      <c r="D25109" t="s">
        <v>26</v>
      </c>
      <c r="M25109">
        <v>1</v>
      </c>
      <c r="S25109" t="s">
        <v>24</v>
      </c>
      <c r="T25109" t="s">
        <v>43</v>
      </c>
      <c r="V25109" t="s">
        <v>36</v>
      </c>
      <c r="W25109" t="s">
        <v>56</v>
      </c>
      <c r="X25109" t="s">
        <v>44</v>
      </c>
    </row>
    <row r="25110" spans="1:24" x14ac:dyDescent="0.25">
      <c r="A25110">
        <v>16893353</v>
      </c>
      <c r="B25110" t="s">
        <v>24</v>
      </c>
      <c r="C25110" t="s">
        <v>25163</v>
      </c>
      <c r="D25110" t="s">
        <v>29</v>
      </c>
      <c r="M25110">
        <v>1</v>
      </c>
      <c r="S25110" t="s">
        <v>24</v>
      </c>
      <c r="T25110" t="s">
        <v>43</v>
      </c>
      <c r="V25110" t="s">
        <v>36</v>
      </c>
      <c r="W25110" t="s">
        <v>56</v>
      </c>
      <c r="X25110" t="s">
        <v>44</v>
      </c>
    </row>
    <row r="25111" spans="1:24" x14ac:dyDescent="0.25">
      <c r="A25111">
        <v>16893353</v>
      </c>
      <c r="B25111" t="s">
        <v>24</v>
      </c>
      <c r="C25111" t="s">
        <v>25164</v>
      </c>
      <c r="D25111" t="s">
        <v>26</v>
      </c>
      <c r="G25111">
        <v>1</v>
      </c>
      <c r="J25111">
        <v>0</v>
      </c>
      <c r="N25111">
        <v>0</v>
      </c>
      <c r="O25111">
        <v>0</v>
      </c>
      <c r="R25111">
        <v>1</v>
      </c>
      <c r="S25111" t="s">
        <v>24</v>
      </c>
      <c r="T25111" t="s">
        <v>43</v>
      </c>
      <c r="V25111" t="s">
        <v>36</v>
      </c>
      <c r="W25111" t="s">
        <v>56</v>
      </c>
      <c r="X25111" t="s">
        <v>44</v>
      </c>
    </row>
    <row r="25112" spans="1:24" x14ac:dyDescent="0.25">
      <c r="A25112">
        <v>16893353</v>
      </c>
      <c r="B25112" t="s">
        <v>24</v>
      </c>
      <c r="C25112" t="s">
        <v>25165</v>
      </c>
      <c r="D25112" t="s">
        <v>29</v>
      </c>
      <c r="G25112">
        <v>1</v>
      </c>
      <c r="J25112">
        <v>0</v>
      </c>
      <c r="N25112">
        <v>0</v>
      </c>
      <c r="O25112">
        <v>0</v>
      </c>
      <c r="R25112">
        <v>1</v>
      </c>
      <c r="S25112" t="s">
        <v>24</v>
      </c>
      <c r="T25112" t="s">
        <v>43</v>
      </c>
      <c r="V25112" t="s">
        <v>36</v>
      </c>
      <c r="W25112" t="s">
        <v>56</v>
      </c>
      <c r="X25112" t="s">
        <v>44</v>
      </c>
    </row>
    <row r="25113" spans="1:24" x14ac:dyDescent="0.25">
      <c r="A25113">
        <v>16893353</v>
      </c>
      <c r="B25113" t="s">
        <v>24</v>
      </c>
      <c r="C25113" t="s">
        <v>25166</v>
      </c>
      <c r="D25113" t="s">
        <v>26</v>
      </c>
      <c r="H25113">
        <v>1</v>
      </c>
      <c r="L25113">
        <v>1</v>
      </c>
      <c r="S25113" t="s">
        <v>24</v>
      </c>
      <c r="T25113" t="s">
        <v>43</v>
      </c>
      <c r="V25113" t="s">
        <v>36</v>
      </c>
      <c r="W25113" t="s">
        <v>56</v>
      </c>
      <c r="X25113" t="s">
        <v>44</v>
      </c>
    </row>
    <row r="25114" spans="1:24" x14ac:dyDescent="0.25">
      <c r="A25114">
        <v>16893353</v>
      </c>
      <c r="B25114" t="s">
        <v>24</v>
      </c>
      <c r="C25114" t="s">
        <v>25167</v>
      </c>
      <c r="D25114" t="s">
        <v>29</v>
      </c>
      <c r="H25114">
        <v>1</v>
      </c>
      <c r="L25114">
        <v>1</v>
      </c>
      <c r="S25114" t="s">
        <v>24</v>
      </c>
      <c r="T25114" t="s">
        <v>43</v>
      </c>
      <c r="V25114" t="s">
        <v>36</v>
      </c>
      <c r="W25114" t="s">
        <v>56</v>
      </c>
      <c r="X25114" t="s">
        <v>44</v>
      </c>
    </row>
    <row r="25115" spans="1:24" x14ac:dyDescent="0.25">
      <c r="A25115">
        <v>16893353</v>
      </c>
      <c r="B25115" t="s">
        <v>24</v>
      </c>
      <c r="C25115" t="s">
        <v>25168</v>
      </c>
      <c r="D25115" t="s">
        <v>26</v>
      </c>
      <c r="J25115">
        <v>1</v>
      </c>
      <c r="S25115" t="s">
        <v>24</v>
      </c>
      <c r="T25115" t="s">
        <v>43</v>
      </c>
      <c r="V25115" t="s">
        <v>36</v>
      </c>
      <c r="W25115" t="s">
        <v>56</v>
      </c>
      <c r="X25115" t="s">
        <v>44</v>
      </c>
    </row>
    <row r="25116" spans="1:24" x14ac:dyDescent="0.25">
      <c r="A25116">
        <v>16893353</v>
      </c>
      <c r="B25116" t="s">
        <v>24</v>
      </c>
      <c r="C25116" t="s">
        <v>25169</v>
      </c>
      <c r="D25116" t="s">
        <v>29</v>
      </c>
      <c r="J25116">
        <v>1</v>
      </c>
      <c r="S25116" t="s">
        <v>24</v>
      </c>
      <c r="T25116" t="s">
        <v>43</v>
      </c>
      <c r="V25116" t="s">
        <v>36</v>
      </c>
      <c r="W25116" t="s">
        <v>56</v>
      </c>
      <c r="X25116" t="s">
        <v>44</v>
      </c>
    </row>
    <row r="25117" spans="1:24" x14ac:dyDescent="0.25">
      <c r="A25117">
        <v>16893353</v>
      </c>
      <c r="B25117" t="s">
        <v>24</v>
      </c>
      <c r="C25117" t="s">
        <v>25170</v>
      </c>
      <c r="D25117" t="s">
        <v>26</v>
      </c>
      <c r="G25117">
        <v>1</v>
      </c>
      <c r="H25117">
        <v>1</v>
      </c>
      <c r="J25117">
        <v>1</v>
      </c>
      <c r="L25117">
        <v>-1</v>
      </c>
      <c r="S25117" t="s">
        <v>24</v>
      </c>
      <c r="T25117" t="s">
        <v>43</v>
      </c>
      <c r="V25117" t="s">
        <v>36</v>
      </c>
      <c r="W25117" t="s">
        <v>56</v>
      </c>
      <c r="X25117" t="s">
        <v>44</v>
      </c>
    </row>
    <row r="25118" spans="1:24" x14ac:dyDescent="0.25">
      <c r="A25118">
        <v>16893353</v>
      </c>
      <c r="B25118" t="s">
        <v>24</v>
      </c>
      <c r="C25118" t="s">
        <v>25171</v>
      </c>
      <c r="D25118" t="s">
        <v>29</v>
      </c>
      <c r="G25118">
        <v>1</v>
      </c>
      <c r="H25118">
        <v>1</v>
      </c>
      <c r="J25118">
        <v>1</v>
      </c>
      <c r="L25118">
        <v>-1</v>
      </c>
      <c r="S25118" t="s">
        <v>24</v>
      </c>
      <c r="T25118" t="s">
        <v>43</v>
      </c>
      <c r="V25118" t="s">
        <v>36</v>
      </c>
      <c r="W25118" t="s">
        <v>56</v>
      </c>
      <c r="X25118" t="s">
        <v>44</v>
      </c>
    </row>
    <row r="25119" spans="1:24" x14ac:dyDescent="0.25">
      <c r="A25119">
        <v>16893353</v>
      </c>
      <c r="B25119" t="s">
        <v>24</v>
      </c>
      <c r="C25119" t="s">
        <v>25172</v>
      </c>
      <c r="D25119" t="s">
        <v>26</v>
      </c>
      <c r="E25119">
        <v>1</v>
      </c>
      <c r="S25119" t="s">
        <v>24</v>
      </c>
      <c r="T25119" t="s">
        <v>43</v>
      </c>
      <c r="V25119" t="s">
        <v>36</v>
      </c>
      <c r="W25119" t="s">
        <v>56</v>
      </c>
      <c r="X25119" t="s">
        <v>44</v>
      </c>
    </row>
    <row r="25120" spans="1:24" x14ac:dyDescent="0.25">
      <c r="A25120">
        <v>16893353</v>
      </c>
      <c r="B25120" t="s">
        <v>24</v>
      </c>
      <c r="C25120" t="s">
        <v>25173</v>
      </c>
      <c r="D25120" t="s">
        <v>26</v>
      </c>
      <c r="E25120">
        <v>1</v>
      </c>
      <c r="S25120" t="s">
        <v>24</v>
      </c>
      <c r="T25120" t="s">
        <v>43</v>
      </c>
      <c r="V25120" t="s">
        <v>36</v>
      </c>
      <c r="W25120" t="s">
        <v>56</v>
      </c>
      <c r="X25120" t="s">
        <v>44</v>
      </c>
    </row>
    <row r="25121" spans="1:24" x14ac:dyDescent="0.25">
      <c r="A25121">
        <v>16893353</v>
      </c>
      <c r="B25121" t="s">
        <v>24</v>
      </c>
      <c r="C25121" t="s">
        <v>25174</v>
      </c>
      <c r="D25121" t="s">
        <v>26</v>
      </c>
      <c r="G25121">
        <v>1</v>
      </c>
      <c r="H25121">
        <v>-1</v>
      </c>
      <c r="J25121">
        <v>1</v>
      </c>
      <c r="R25121">
        <v>1</v>
      </c>
      <c r="S25121" t="s">
        <v>24</v>
      </c>
      <c r="T25121" t="s">
        <v>43</v>
      </c>
      <c r="V25121" t="s">
        <v>36</v>
      </c>
      <c r="W25121" t="s">
        <v>56</v>
      </c>
      <c r="X25121" t="s">
        <v>44</v>
      </c>
    </row>
    <row r="25122" spans="1:24" x14ac:dyDescent="0.25">
      <c r="A25122">
        <v>16893353</v>
      </c>
      <c r="B25122" t="s">
        <v>24</v>
      </c>
      <c r="C25122" t="s">
        <v>25175</v>
      </c>
      <c r="D25122" t="s">
        <v>29</v>
      </c>
      <c r="G25122">
        <v>1</v>
      </c>
      <c r="H25122">
        <v>-1</v>
      </c>
      <c r="J25122">
        <v>1</v>
      </c>
      <c r="R25122">
        <v>1</v>
      </c>
      <c r="S25122" t="s">
        <v>24</v>
      </c>
      <c r="T25122" t="s">
        <v>43</v>
      </c>
      <c r="V25122" t="s">
        <v>36</v>
      </c>
      <c r="W25122" t="s">
        <v>56</v>
      </c>
      <c r="X25122" t="s">
        <v>44</v>
      </c>
    </row>
    <row r="25123" spans="1:24" x14ac:dyDescent="0.25">
      <c r="A25123">
        <v>16893353</v>
      </c>
      <c r="B25123" t="s">
        <v>24</v>
      </c>
      <c r="C25123" t="s">
        <v>25176</v>
      </c>
      <c r="D25123" t="s">
        <v>26</v>
      </c>
      <c r="L25123">
        <v>0</v>
      </c>
      <c r="M25123">
        <v>1</v>
      </c>
      <c r="S25123" t="s">
        <v>24</v>
      </c>
      <c r="T25123" t="s">
        <v>43</v>
      </c>
      <c r="V25123" t="s">
        <v>36</v>
      </c>
      <c r="W25123" t="s">
        <v>56</v>
      </c>
      <c r="X25123" t="s">
        <v>44</v>
      </c>
    </row>
    <row r="25124" spans="1:24" x14ac:dyDescent="0.25">
      <c r="A25124">
        <v>16893353</v>
      </c>
      <c r="B25124" t="s">
        <v>24</v>
      </c>
      <c r="C25124" t="s">
        <v>25177</v>
      </c>
      <c r="D25124" t="s">
        <v>29</v>
      </c>
      <c r="L25124">
        <v>0</v>
      </c>
      <c r="M25124">
        <v>1</v>
      </c>
      <c r="S25124" t="s">
        <v>24</v>
      </c>
      <c r="T25124" t="s">
        <v>43</v>
      </c>
      <c r="V25124" t="s">
        <v>36</v>
      </c>
      <c r="W25124" t="s">
        <v>56</v>
      </c>
      <c r="X25124" t="s">
        <v>44</v>
      </c>
    </row>
    <row r="25125" spans="1:24" x14ac:dyDescent="0.25">
      <c r="A25125">
        <v>16893353</v>
      </c>
      <c r="B25125" t="s">
        <v>24</v>
      </c>
      <c r="C25125" t="s">
        <v>25178</v>
      </c>
      <c r="D25125" t="s">
        <v>26</v>
      </c>
      <c r="G25125">
        <v>1</v>
      </c>
      <c r="H25125">
        <v>1</v>
      </c>
      <c r="J25125">
        <v>1</v>
      </c>
      <c r="L25125">
        <v>1</v>
      </c>
      <c r="R25125">
        <v>1</v>
      </c>
      <c r="S25125" t="s">
        <v>24</v>
      </c>
      <c r="T25125" t="s">
        <v>43</v>
      </c>
      <c r="V25125" t="s">
        <v>36</v>
      </c>
      <c r="W25125" t="s">
        <v>56</v>
      </c>
      <c r="X25125" t="s">
        <v>44</v>
      </c>
    </row>
    <row r="25126" spans="1:24" x14ac:dyDescent="0.25">
      <c r="A25126">
        <v>16893353</v>
      </c>
      <c r="B25126" t="s">
        <v>24</v>
      </c>
      <c r="C25126" t="s">
        <v>25179</v>
      </c>
      <c r="D25126" t="s">
        <v>26</v>
      </c>
      <c r="L25126">
        <v>0</v>
      </c>
      <c r="M25126">
        <v>1</v>
      </c>
      <c r="S25126" t="s">
        <v>24</v>
      </c>
      <c r="T25126" t="s">
        <v>43</v>
      </c>
      <c r="V25126" t="s">
        <v>36</v>
      </c>
      <c r="W25126" t="s">
        <v>56</v>
      </c>
      <c r="X25126" t="s">
        <v>44</v>
      </c>
    </row>
    <row r="25127" spans="1:24" x14ac:dyDescent="0.25">
      <c r="A25127">
        <v>16893353</v>
      </c>
      <c r="B25127" t="s">
        <v>24</v>
      </c>
      <c r="C25127" t="s">
        <v>25180</v>
      </c>
      <c r="D25127" t="s">
        <v>29</v>
      </c>
      <c r="L25127">
        <v>0</v>
      </c>
      <c r="M25127">
        <v>1</v>
      </c>
      <c r="S25127" t="s">
        <v>24</v>
      </c>
      <c r="T25127" t="s">
        <v>43</v>
      </c>
      <c r="V25127" t="s">
        <v>36</v>
      </c>
      <c r="W25127" t="s">
        <v>56</v>
      </c>
      <c r="X25127" t="s">
        <v>44</v>
      </c>
    </row>
    <row r="25128" spans="1:24" x14ac:dyDescent="0.25">
      <c r="A25128">
        <v>16893353</v>
      </c>
      <c r="B25128" t="s">
        <v>24</v>
      </c>
      <c r="C25128" t="s">
        <v>25181</v>
      </c>
      <c r="D25128" t="s">
        <v>26</v>
      </c>
      <c r="H25128">
        <v>1</v>
      </c>
      <c r="L25128">
        <v>-1</v>
      </c>
      <c r="M25128">
        <v>-1</v>
      </c>
      <c r="S25128" t="s">
        <v>24</v>
      </c>
      <c r="T25128" t="s">
        <v>43</v>
      </c>
      <c r="V25128" t="s">
        <v>36</v>
      </c>
      <c r="W25128" t="s">
        <v>56</v>
      </c>
      <c r="X25128" t="s">
        <v>44</v>
      </c>
    </row>
    <row r="25129" spans="1:24" x14ac:dyDescent="0.25">
      <c r="A25129">
        <v>16893353</v>
      </c>
      <c r="B25129" t="s">
        <v>24</v>
      </c>
      <c r="C25129" t="s">
        <v>25182</v>
      </c>
      <c r="D25129" t="s">
        <v>26</v>
      </c>
      <c r="F25129">
        <v>-1</v>
      </c>
      <c r="H25129">
        <v>1</v>
      </c>
      <c r="K25129">
        <v>-1</v>
      </c>
      <c r="L25129">
        <v>1</v>
      </c>
      <c r="M25129">
        <v>1</v>
      </c>
      <c r="S25129" t="s">
        <v>24</v>
      </c>
      <c r="T25129" t="s">
        <v>43</v>
      </c>
      <c r="V25129" t="s">
        <v>36</v>
      </c>
      <c r="W25129" t="s">
        <v>56</v>
      </c>
      <c r="X25129" t="s">
        <v>44</v>
      </c>
    </row>
    <row r="25130" spans="1:24" x14ac:dyDescent="0.25">
      <c r="A25130">
        <v>16893353</v>
      </c>
      <c r="B25130" t="s">
        <v>24</v>
      </c>
      <c r="C25130" t="s">
        <v>25183</v>
      </c>
      <c r="D25130" t="s">
        <v>26</v>
      </c>
      <c r="F25130">
        <v>-1</v>
      </c>
      <c r="H25130">
        <v>1</v>
      </c>
      <c r="K25130">
        <v>-1</v>
      </c>
      <c r="L25130">
        <v>1</v>
      </c>
      <c r="M25130">
        <v>1</v>
      </c>
      <c r="S25130" t="s">
        <v>24</v>
      </c>
      <c r="T25130" t="s">
        <v>43</v>
      </c>
      <c r="V25130" t="s">
        <v>36</v>
      </c>
      <c r="W25130" t="s">
        <v>56</v>
      </c>
      <c r="X25130" t="s">
        <v>44</v>
      </c>
    </row>
    <row r="25131" spans="1:24" x14ac:dyDescent="0.25">
      <c r="A25131">
        <v>16893353</v>
      </c>
      <c r="B25131" t="s">
        <v>24</v>
      </c>
      <c r="C25131" t="s">
        <v>25184</v>
      </c>
      <c r="D25131" t="s">
        <v>26</v>
      </c>
      <c r="G25131">
        <v>1</v>
      </c>
      <c r="J25131">
        <v>0</v>
      </c>
      <c r="L25131">
        <v>0</v>
      </c>
      <c r="R25131">
        <v>1</v>
      </c>
      <c r="S25131" t="s">
        <v>24</v>
      </c>
      <c r="T25131" t="s">
        <v>43</v>
      </c>
      <c r="V25131" t="s">
        <v>36</v>
      </c>
      <c r="W25131" t="s">
        <v>56</v>
      </c>
      <c r="X25131" t="s">
        <v>44</v>
      </c>
    </row>
    <row r="25132" spans="1:24" x14ac:dyDescent="0.25">
      <c r="A25132">
        <v>16893353</v>
      </c>
      <c r="B25132" t="s">
        <v>24</v>
      </c>
      <c r="C25132" t="s">
        <v>25185</v>
      </c>
      <c r="D25132" t="s">
        <v>26</v>
      </c>
      <c r="G25132">
        <v>1</v>
      </c>
      <c r="J25132">
        <v>0</v>
      </c>
      <c r="L25132">
        <v>0</v>
      </c>
      <c r="R25132">
        <v>1</v>
      </c>
      <c r="S25132" t="s">
        <v>24</v>
      </c>
      <c r="T25132" t="s">
        <v>43</v>
      </c>
      <c r="V25132" t="s">
        <v>36</v>
      </c>
      <c r="W25132" t="s">
        <v>56</v>
      </c>
      <c r="X25132" t="s">
        <v>44</v>
      </c>
    </row>
    <row r="25133" spans="1:24" x14ac:dyDescent="0.25">
      <c r="A25133">
        <v>16893353</v>
      </c>
      <c r="B25133" t="s">
        <v>24</v>
      </c>
      <c r="C25133" t="s">
        <v>25186</v>
      </c>
      <c r="D25133" t="s">
        <v>29</v>
      </c>
      <c r="G25133">
        <v>1</v>
      </c>
      <c r="J25133">
        <v>0</v>
      </c>
      <c r="L25133">
        <v>0</v>
      </c>
      <c r="R25133">
        <v>1</v>
      </c>
      <c r="S25133" t="s">
        <v>24</v>
      </c>
      <c r="T25133" t="s">
        <v>43</v>
      </c>
      <c r="V25133" t="s">
        <v>36</v>
      </c>
      <c r="W25133" t="s">
        <v>56</v>
      </c>
      <c r="X25133" t="s">
        <v>44</v>
      </c>
    </row>
    <row r="25134" spans="1:24" x14ac:dyDescent="0.25">
      <c r="A25134">
        <v>16893353</v>
      </c>
      <c r="B25134" t="s">
        <v>24</v>
      </c>
      <c r="C25134" t="s">
        <v>25187</v>
      </c>
      <c r="D25134" t="s">
        <v>26</v>
      </c>
      <c r="L25134">
        <v>1</v>
      </c>
      <c r="S25134" t="s">
        <v>24</v>
      </c>
      <c r="T25134" t="s">
        <v>43</v>
      </c>
      <c r="V25134" t="s">
        <v>36</v>
      </c>
      <c r="W25134" t="s">
        <v>56</v>
      </c>
      <c r="X25134" t="s">
        <v>44</v>
      </c>
    </row>
    <row r="25135" spans="1:24" x14ac:dyDescent="0.25">
      <c r="A25135">
        <v>16893353</v>
      </c>
      <c r="B25135" t="s">
        <v>24</v>
      </c>
      <c r="C25135" t="s">
        <v>25188</v>
      </c>
      <c r="D25135" t="s">
        <v>29</v>
      </c>
      <c r="L25135">
        <v>1</v>
      </c>
      <c r="S25135" t="s">
        <v>24</v>
      </c>
      <c r="T25135" t="s">
        <v>43</v>
      </c>
      <c r="V25135" t="s">
        <v>36</v>
      </c>
      <c r="W25135" t="s">
        <v>56</v>
      </c>
      <c r="X25135" t="s">
        <v>44</v>
      </c>
    </row>
    <row r="25136" spans="1:24" x14ac:dyDescent="0.25">
      <c r="A25136">
        <v>16893984</v>
      </c>
      <c r="B25136" t="s">
        <v>24</v>
      </c>
      <c r="C25136" t="s">
        <v>25189</v>
      </c>
      <c r="D25136" t="s">
        <v>26</v>
      </c>
      <c r="G25136">
        <v>1</v>
      </c>
      <c r="H25136">
        <v>1</v>
      </c>
      <c r="S25136" t="s">
        <v>24</v>
      </c>
      <c r="T25136" t="s">
        <v>82</v>
      </c>
      <c r="V25136" t="s">
        <v>55</v>
      </c>
      <c r="W25136" t="s">
        <v>37</v>
      </c>
      <c r="X25136" t="s">
        <v>44</v>
      </c>
    </row>
    <row r="25137" spans="1:24" x14ac:dyDescent="0.25">
      <c r="A25137">
        <v>16893984</v>
      </c>
      <c r="B25137" t="s">
        <v>24</v>
      </c>
      <c r="C25137" t="s">
        <v>25190</v>
      </c>
      <c r="D25137" t="s">
        <v>29</v>
      </c>
      <c r="G25137">
        <v>1</v>
      </c>
      <c r="H25137">
        <v>1</v>
      </c>
      <c r="S25137" t="s">
        <v>24</v>
      </c>
      <c r="T25137" t="s">
        <v>82</v>
      </c>
      <c r="V25137" t="s">
        <v>55</v>
      </c>
      <c r="W25137" t="s">
        <v>37</v>
      </c>
      <c r="X25137" t="s">
        <v>44</v>
      </c>
    </row>
    <row r="25138" spans="1:24" x14ac:dyDescent="0.25">
      <c r="A25138">
        <v>16893984</v>
      </c>
      <c r="B25138" t="s">
        <v>24</v>
      </c>
      <c r="C25138" t="s">
        <v>25191</v>
      </c>
      <c r="D25138" t="s">
        <v>26</v>
      </c>
      <c r="G25138">
        <v>0</v>
      </c>
      <c r="J25138">
        <v>0</v>
      </c>
      <c r="M25138">
        <v>1</v>
      </c>
      <c r="N25138">
        <v>0</v>
      </c>
      <c r="O25138">
        <v>1</v>
      </c>
      <c r="R25138">
        <v>1</v>
      </c>
      <c r="S25138" t="s">
        <v>24</v>
      </c>
      <c r="T25138" t="s">
        <v>82</v>
      </c>
      <c r="V25138" t="s">
        <v>55</v>
      </c>
      <c r="W25138" t="s">
        <v>37</v>
      </c>
      <c r="X25138" t="s">
        <v>44</v>
      </c>
    </row>
    <row r="25139" spans="1:24" x14ac:dyDescent="0.25">
      <c r="A25139">
        <v>16893984</v>
      </c>
      <c r="B25139" t="s">
        <v>24</v>
      </c>
      <c r="C25139" t="s">
        <v>25192</v>
      </c>
      <c r="D25139" t="s">
        <v>29</v>
      </c>
      <c r="G25139">
        <v>0</v>
      </c>
      <c r="J25139">
        <v>0</v>
      </c>
      <c r="M25139">
        <v>1</v>
      </c>
      <c r="N25139">
        <v>0</v>
      </c>
      <c r="O25139">
        <v>1</v>
      </c>
      <c r="R25139">
        <v>1</v>
      </c>
      <c r="S25139" t="s">
        <v>24</v>
      </c>
      <c r="T25139" t="s">
        <v>82</v>
      </c>
      <c r="V25139" t="s">
        <v>55</v>
      </c>
      <c r="W25139" t="s">
        <v>37</v>
      </c>
      <c r="X25139" t="s">
        <v>44</v>
      </c>
    </row>
    <row r="25140" spans="1:24" x14ac:dyDescent="0.25">
      <c r="A25140">
        <v>16897045</v>
      </c>
      <c r="B25140" t="s">
        <v>24</v>
      </c>
      <c r="C25140" t="s">
        <v>25193</v>
      </c>
      <c r="D25140" t="s">
        <v>26</v>
      </c>
      <c r="K25140">
        <v>0</v>
      </c>
      <c r="L25140">
        <v>-1</v>
      </c>
      <c r="Q25140">
        <v>1</v>
      </c>
      <c r="S25140" t="s">
        <v>24</v>
      </c>
      <c r="T25140" t="s">
        <v>35</v>
      </c>
      <c r="V25140" t="s">
        <v>36</v>
      </c>
      <c r="W25140" t="s">
        <v>56</v>
      </c>
      <c r="X25140" t="s">
        <v>38</v>
      </c>
    </row>
    <row r="25141" spans="1:24" x14ac:dyDescent="0.25">
      <c r="A25141">
        <v>16897045</v>
      </c>
      <c r="B25141" t="s">
        <v>24</v>
      </c>
      <c r="C25141" t="s">
        <v>25194</v>
      </c>
      <c r="D25141" t="s">
        <v>26</v>
      </c>
      <c r="K25141">
        <v>0</v>
      </c>
      <c r="L25141">
        <v>-1</v>
      </c>
      <c r="Q25141">
        <v>1</v>
      </c>
      <c r="S25141" t="s">
        <v>24</v>
      </c>
      <c r="T25141" t="s">
        <v>35</v>
      </c>
      <c r="V25141" t="s">
        <v>36</v>
      </c>
      <c r="W25141" t="s">
        <v>56</v>
      </c>
      <c r="X25141" t="s">
        <v>38</v>
      </c>
    </row>
    <row r="25142" spans="1:24" x14ac:dyDescent="0.25">
      <c r="A25142">
        <v>16897045</v>
      </c>
      <c r="B25142" t="s">
        <v>24</v>
      </c>
      <c r="C25142" t="s">
        <v>25195</v>
      </c>
      <c r="D25142" t="s">
        <v>29</v>
      </c>
      <c r="K25142">
        <v>0</v>
      </c>
      <c r="L25142">
        <v>-1</v>
      </c>
      <c r="Q25142">
        <v>1</v>
      </c>
      <c r="S25142" t="s">
        <v>24</v>
      </c>
      <c r="T25142" t="s">
        <v>35</v>
      </c>
      <c r="V25142" t="s">
        <v>36</v>
      </c>
      <c r="W25142" t="s">
        <v>56</v>
      </c>
      <c r="X25142" t="s">
        <v>38</v>
      </c>
    </row>
    <row r="25143" spans="1:24" x14ac:dyDescent="0.25">
      <c r="A25143">
        <v>16897045</v>
      </c>
      <c r="B25143" t="s">
        <v>24</v>
      </c>
      <c r="C25143" t="s">
        <v>25196</v>
      </c>
      <c r="D25143" t="s">
        <v>26</v>
      </c>
      <c r="E25143">
        <v>1</v>
      </c>
      <c r="G25143">
        <v>0</v>
      </c>
      <c r="J25143">
        <v>0</v>
      </c>
      <c r="L25143">
        <v>0</v>
      </c>
      <c r="O25143">
        <v>0</v>
      </c>
      <c r="R25143">
        <v>1</v>
      </c>
      <c r="S25143" t="s">
        <v>24</v>
      </c>
      <c r="T25143" t="s">
        <v>35</v>
      </c>
      <c r="V25143" t="s">
        <v>36</v>
      </c>
      <c r="W25143" t="s">
        <v>56</v>
      </c>
      <c r="X25143" t="s">
        <v>38</v>
      </c>
    </row>
    <row r="25144" spans="1:24" x14ac:dyDescent="0.25">
      <c r="A25144">
        <v>16897045</v>
      </c>
      <c r="B25144" t="s">
        <v>24</v>
      </c>
      <c r="C25144" t="s">
        <v>25197</v>
      </c>
      <c r="D25144" t="s">
        <v>26</v>
      </c>
      <c r="E25144">
        <v>1</v>
      </c>
      <c r="S25144" t="s">
        <v>24</v>
      </c>
      <c r="T25144" t="s">
        <v>35</v>
      </c>
      <c r="V25144" t="s">
        <v>36</v>
      </c>
      <c r="W25144" t="s">
        <v>56</v>
      </c>
      <c r="X25144" t="s">
        <v>38</v>
      </c>
    </row>
    <row r="25145" spans="1:24" x14ac:dyDescent="0.25">
      <c r="A25145">
        <v>16897045</v>
      </c>
      <c r="B25145" t="s">
        <v>24</v>
      </c>
      <c r="C25145" t="s">
        <v>25198</v>
      </c>
      <c r="D25145" t="s">
        <v>26</v>
      </c>
      <c r="E25145">
        <v>1</v>
      </c>
      <c r="S25145" t="s">
        <v>24</v>
      </c>
      <c r="T25145" t="s">
        <v>35</v>
      </c>
      <c r="V25145" t="s">
        <v>36</v>
      </c>
      <c r="W25145" t="s">
        <v>56</v>
      </c>
      <c r="X25145" t="s">
        <v>38</v>
      </c>
    </row>
    <row r="25146" spans="1:24" x14ac:dyDescent="0.25">
      <c r="A25146">
        <v>16897045</v>
      </c>
      <c r="B25146" t="s">
        <v>24</v>
      </c>
      <c r="C25146" t="s">
        <v>25199</v>
      </c>
      <c r="D25146" t="s">
        <v>26</v>
      </c>
      <c r="G25146">
        <v>0</v>
      </c>
      <c r="L25146">
        <v>0</v>
      </c>
      <c r="M25146">
        <v>1</v>
      </c>
      <c r="O25146">
        <v>0</v>
      </c>
      <c r="S25146" t="s">
        <v>24</v>
      </c>
      <c r="T25146" t="s">
        <v>35</v>
      </c>
      <c r="V25146" t="s">
        <v>36</v>
      </c>
      <c r="W25146" t="s">
        <v>56</v>
      </c>
      <c r="X25146" t="s">
        <v>38</v>
      </c>
    </row>
    <row r="25147" spans="1:24" x14ac:dyDescent="0.25">
      <c r="A25147">
        <v>16897045</v>
      </c>
      <c r="B25147" t="s">
        <v>24</v>
      </c>
      <c r="C25147" t="s">
        <v>25200</v>
      </c>
      <c r="D25147" t="s">
        <v>26</v>
      </c>
      <c r="E25147">
        <v>1</v>
      </c>
      <c r="S25147" t="s">
        <v>24</v>
      </c>
      <c r="T25147" t="s">
        <v>35</v>
      </c>
      <c r="V25147" t="s">
        <v>36</v>
      </c>
      <c r="W25147" t="s">
        <v>56</v>
      </c>
      <c r="X25147" t="s">
        <v>38</v>
      </c>
    </row>
    <row r="25148" spans="1:24" x14ac:dyDescent="0.25">
      <c r="A25148">
        <v>16897045</v>
      </c>
      <c r="B25148" t="s">
        <v>24</v>
      </c>
      <c r="C25148" t="s">
        <v>25201</v>
      </c>
      <c r="D25148" t="s">
        <v>29</v>
      </c>
      <c r="E25148">
        <v>1</v>
      </c>
      <c r="S25148" t="s">
        <v>24</v>
      </c>
      <c r="T25148" t="s">
        <v>35</v>
      </c>
      <c r="V25148" t="s">
        <v>36</v>
      </c>
      <c r="W25148" t="s">
        <v>56</v>
      </c>
      <c r="X25148" t="s">
        <v>38</v>
      </c>
    </row>
    <row r="25149" spans="1:24" x14ac:dyDescent="0.25">
      <c r="A25149">
        <v>16897045</v>
      </c>
      <c r="B25149" t="s">
        <v>24</v>
      </c>
      <c r="C25149" t="s">
        <v>25202</v>
      </c>
      <c r="D25149" t="s">
        <v>26</v>
      </c>
      <c r="E25149">
        <v>1</v>
      </c>
      <c r="F25149">
        <v>0</v>
      </c>
      <c r="G25149">
        <v>0</v>
      </c>
      <c r="R25149">
        <v>1</v>
      </c>
      <c r="S25149" t="s">
        <v>24</v>
      </c>
      <c r="T25149" t="s">
        <v>35</v>
      </c>
      <c r="V25149" t="s">
        <v>36</v>
      </c>
      <c r="W25149" t="s">
        <v>56</v>
      </c>
      <c r="X25149" t="s">
        <v>38</v>
      </c>
    </row>
    <row r="25150" spans="1:24" x14ac:dyDescent="0.25">
      <c r="A25150">
        <v>16897045</v>
      </c>
      <c r="B25150" t="s">
        <v>24</v>
      </c>
      <c r="C25150" t="s">
        <v>25203</v>
      </c>
      <c r="D25150" t="s">
        <v>26</v>
      </c>
      <c r="F25150">
        <v>1</v>
      </c>
      <c r="J25150">
        <v>0</v>
      </c>
      <c r="K25150">
        <v>0</v>
      </c>
      <c r="N25150">
        <v>0</v>
      </c>
      <c r="O25150">
        <v>0</v>
      </c>
      <c r="R25150">
        <v>1</v>
      </c>
      <c r="S25150" t="s">
        <v>24</v>
      </c>
      <c r="T25150" t="s">
        <v>35</v>
      </c>
      <c r="V25150" t="s">
        <v>36</v>
      </c>
      <c r="W25150" t="s">
        <v>56</v>
      </c>
      <c r="X25150" t="s">
        <v>38</v>
      </c>
    </row>
    <row r="25151" spans="1:24" x14ac:dyDescent="0.25">
      <c r="A25151">
        <v>16897045</v>
      </c>
      <c r="B25151" t="s">
        <v>24</v>
      </c>
      <c r="C25151" t="s">
        <v>25204</v>
      </c>
      <c r="D25151" t="s">
        <v>26</v>
      </c>
      <c r="E25151">
        <v>1</v>
      </c>
      <c r="S25151" t="s">
        <v>24</v>
      </c>
      <c r="T25151" t="s">
        <v>35</v>
      </c>
      <c r="V25151" t="s">
        <v>36</v>
      </c>
      <c r="W25151" t="s">
        <v>56</v>
      </c>
      <c r="X25151" t="s">
        <v>38</v>
      </c>
    </row>
    <row r="25152" spans="1:24" x14ac:dyDescent="0.25">
      <c r="A25152">
        <v>16897045</v>
      </c>
      <c r="B25152" t="s">
        <v>24</v>
      </c>
      <c r="C25152" t="s">
        <v>25205</v>
      </c>
      <c r="D25152" t="s">
        <v>26</v>
      </c>
      <c r="E25152">
        <v>1</v>
      </c>
      <c r="S25152" t="s">
        <v>24</v>
      </c>
      <c r="T25152" t="s">
        <v>35</v>
      </c>
      <c r="V25152" t="s">
        <v>36</v>
      </c>
      <c r="W25152" t="s">
        <v>56</v>
      </c>
      <c r="X25152" t="s">
        <v>38</v>
      </c>
    </row>
    <row r="25153" spans="1:24" x14ac:dyDescent="0.25">
      <c r="A25153">
        <v>16897045</v>
      </c>
      <c r="B25153" t="s">
        <v>24</v>
      </c>
      <c r="C25153" t="s">
        <v>25206</v>
      </c>
      <c r="D25153" t="s">
        <v>29</v>
      </c>
      <c r="E25153">
        <v>1</v>
      </c>
      <c r="S25153" t="s">
        <v>24</v>
      </c>
      <c r="T25153" t="s">
        <v>35</v>
      </c>
      <c r="V25153" t="s">
        <v>36</v>
      </c>
      <c r="W25153" t="s">
        <v>56</v>
      </c>
      <c r="X25153" t="s">
        <v>38</v>
      </c>
    </row>
    <row r="25154" spans="1:24" x14ac:dyDescent="0.25">
      <c r="A25154">
        <v>16897045</v>
      </c>
      <c r="B25154" t="s">
        <v>24</v>
      </c>
      <c r="C25154" t="s">
        <v>25207</v>
      </c>
      <c r="D25154" t="s">
        <v>26</v>
      </c>
      <c r="E25154">
        <v>1</v>
      </c>
      <c r="R25154">
        <v>1</v>
      </c>
      <c r="S25154" t="s">
        <v>24</v>
      </c>
      <c r="T25154" t="s">
        <v>35</v>
      </c>
      <c r="V25154" t="s">
        <v>36</v>
      </c>
      <c r="W25154" t="s">
        <v>56</v>
      </c>
      <c r="X25154" t="s">
        <v>38</v>
      </c>
    </row>
    <row r="25155" spans="1:24" x14ac:dyDescent="0.25">
      <c r="A25155">
        <v>16897045</v>
      </c>
      <c r="B25155" t="s">
        <v>24</v>
      </c>
      <c r="C25155" t="s">
        <v>25208</v>
      </c>
      <c r="D25155" t="s">
        <v>26</v>
      </c>
      <c r="F25155">
        <v>0</v>
      </c>
      <c r="G25155">
        <v>0</v>
      </c>
      <c r="K25155">
        <v>0</v>
      </c>
      <c r="L25155">
        <v>0</v>
      </c>
      <c r="N25155">
        <v>0</v>
      </c>
      <c r="O25155">
        <v>0</v>
      </c>
      <c r="R25155">
        <v>1</v>
      </c>
      <c r="S25155" t="s">
        <v>24</v>
      </c>
      <c r="T25155" t="s">
        <v>35</v>
      </c>
      <c r="V25155" t="s">
        <v>36</v>
      </c>
      <c r="W25155" t="s">
        <v>56</v>
      </c>
      <c r="X25155" t="s">
        <v>38</v>
      </c>
    </row>
    <row r="25156" spans="1:24" x14ac:dyDescent="0.25">
      <c r="A25156">
        <v>16897045</v>
      </c>
      <c r="B25156" t="s">
        <v>24</v>
      </c>
      <c r="C25156" t="s">
        <v>25209</v>
      </c>
      <c r="D25156" t="s">
        <v>26</v>
      </c>
      <c r="F25156">
        <v>0</v>
      </c>
      <c r="G25156">
        <v>0</v>
      </c>
      <c r="K25156">
        <v>0</v>
      </c>
      <c r="L25156">
        <v>0</v>
      </c>
      <c r="N25156">
        <v>0</v>
      </c>
      <c r="O25156">
        <v>0</v>
      </c>
      <c r="R25156">
        <v>1</v>
      </c>
      <c r="S25156" t="s">
        <v>24</v>
      </c>
      <c r="T25156" t="s">
        <v>35</v>
      </c>
      <c r="V25156" t="s">
        <v>36</v>
      </c>
      <c r="W25156" t="s">
        <v>56</v>
      </c>
      <c r="X25156" t="s">
        <v>38</v>
      </c>
    </row>
    <row r="25157" spans="1:24" x14ac:dyDescent="0.25">
      <c r="A25157">
        <v>16897045</v>
      </c>
      <c r="B25157" t="s">
        <v>24</v>
      </c>
      <c r="C25157" t="s">
        <v>25210</v>
      </c>
      <c r="D25157" t="s">
        <v>29</v>
      </c>
      <c r="F25157">
        <v>0</v>
      </c>
      <c r="G25157">
        <v>0</v>
      </c>
      <c r="K25157">
        <v>0</v>
      </c>
      <c r="L25157">
        <v>0</v>
      </c>
      <c r="N25157">
        <v>0</v>
      </c>
      <c r="O25157">
        <v>0</v>
      </c>
      <c r="R25157">
        <v>1</v>
      </c>
      <c r="S25157" t="s">
        <v>24</v>
      </c>
      <c r="T25157" t="s">
        <v>35</v>
      </c>
      <c r="V25157" t="s">
        <v>36</v>
      </c>
      <c r="W25157" t="s">
        <v>56</v>
      </c>
      <c r="X25157" t="s">
        <v>38</v>
      </c>
    </row>
    <row r="25158" spans="1:24" x14ac:dyDescent="0.25">
      <c r="A25158">
        <v>16897045</v>
      </c>
      <c r="B25158" t="s">
        <v>24</v>
      </c>
      <c r="C25158" t="s">
        <v>25211</v>
      </c>
      <c r="D25158" t="s">
        <v>26</v>
      </c>
      <c r="E25158">
        <v>1</v>
      </c>
      <c r="F25158">
        <v>0</v>
      </c>
      <c r="N25158">
        <v>0</v>
      </c>
      <c r="O25158">
        <v>0</v>
      </c>
      <c r="R25158">
        <v>1</v>
      </c>
      <c r="S25158" t="s">
        <v>24</v>
      </c>
      <c r="T25158" t="s">
        <v>35</v>
      </c>
      <c r="V25158" t="s">
        <v>36</v>
      </c>
      <c r="W25158" t="s">
        <v>56</v>
      </c>
      <c r="X25158" t="s">
        <v>38</v>
      </c>
    </row>
    <row r="25159" spans="1:24" x14ac:dyDescent="0.25">
      <c r="A25159">
        <v>16897045</v>
      </c>
      <c r="B25159" t="s">
        <v>24</v>
      </c>
      <c r="C25159" t="s">
        <v>25212</v>
      </c>
      <c r="D25159" t="s">
        <v>26</v>
      </c>
      <c r="E25159">
        <v>1</v>
      </c>
      <c r="G25159">
        <v>0</v>
      </c>
      <c r="J25159">
        <v>0</v>
      </c>
      <c r="N25159">
        <v>0</v>
      </c>
      <c r="O25159">
        <v>0</v>
      </c>
      <c r="R25159">
        <v>1</v>
      </c>
      <c r="S25159" t="s">
        <v>24</v>
      </c>
      <c r="T25159" t="s">
        <v>35</v>
      </c>
      <c r="V25159" t="s">
        <v>36</v>
      </c>
      <c r="W25159" t="s">
        <v>56</v>
      </c>
      <c r="X25159" t="s">
        <v>38</v>
      </c>
    </row>
    <row r="25160" spans="1:24" x14ac:dyDescent="0.25">
      <c r="A25160">
        <v>16897045</v>
      </c>
      <c r="B25160" t="s">
        <v>24</v>
      </c>
      <c r="C25160" t="s">
        <v>25213</v>
      </c>
      <c r="D25160" t="s">
        <v>26</v>
      </c>
      <c r="M25160">
        <v>1</v>
      </c>
      <c r="S25160" t="s">
        <v>24</v>
      </c>
      <c r="T25160" t="s">
        <v>35</v>
      </c>
      <c r="V25160" t="s">
        <v>36</v>
      </c>
      <c r="W25160" t="s">
        <v>56</v>
      </c>
      <c r="X25160" t="s">
        <v>38</v>
      </c>
    </row>
    <row r="25161" spans="1:24" x14ac:dyDescent="0.25">
      <c r="A25161">
        <v>16897045</v>
      </c>
      <c r="B25161" t="s">
        <v>24</v>
      </c>
      <c r="C25161" t="s">
        <v>25214</v>
      </c>
      <c r="D25161" t="s">
        <v>29</v>
      </c>
      <c r="M25161">
        <v>1</v>
      </c>
      <c r="S25161" t="s">
        <v>24</v>
      </c>
      <c r="T25161" t="s">
        <v>35</v>
      </c>
      <c r="V25161" t="s">
        <v>36</v>
      </c>
      <c r="W25161" t="s">
        <v>56</v>
      </c>
      <c r="X25161" t="s">
        <v>38</v>
      </c>
    </row>
    <row r="25162" spans="1:24" x14ac:dyDescent="0.25">
      <c r="A25162">
        <v>16897045</v>
      </c>
      <c r="B25162" t="s">
        <v>24</v>
      </c>
      <c r="C25162" t="s">
        <v>25215</v>
      </c>
      <c r="D25162" t="s">
        <v>26</v>
      </c>
      <c r="F25162">
        <v>-1</v>
      </c>
      <c r="H25162">
        <v>1</v>
      </c>
      <c r="J25162">
        <v>0</v>
      </c>
      <c r="L25162">
        <v>1</v>
      </c>
      <c r="M25162">
        <v>-1</v>
      </c>
      <c r="N25162">
        <v>0</v>
      </c>
      <c r="S25162" t="s">
        <v>24</v>
      </c>
      <c r="T25162" t="s">
        <v>35</v>
      </c>
      <c r="V25162" t="s">
        <v>36</v>
      </c>
      <c r="W25162" t="s">
        <v>56</v>
      </c>
      <c r="X25162" t="s">
        <v>38</v>
      </c>
    </row>
    <row r="25163" spans="1:24" x14ac:dyDescent="0.25">
      <c r="A25163">
        <v>16897045</v>
      </c>
      <c r="B25163" t="s">
        <v>24</v>
      </c>
      <c r="C25163" t="s">
        <v>25216</v>
      </c>
      <c r="D25163" t="s">
        <v>26</v>
      </c>
      <c r="E25163">
        <v>1</v>
      </c>
      <c r="G25163">
        <v>0</v>
      </c>
      <c r="O25163">
        <v>0</v>
      </c>
      <c r="R25163">
        <v>1</v>
      </c>
      <c r="S25163" t="s">
        <v>24</v>
      </c>
      <c r="T25163" t="s">
        <v>35</v>
      </c>
      <c r="V25163" t="s">
        <v>36</v>
      </c>
      <c r="W25163" t="s">
        <v>56</v>
      </c>
      <c r="X25163" t="s">
        <v>38</v>
      </c>
    </row>
    <row r="25164" spans="1:24" x14ac:dyDescent="0.25">
      <c r="A25164">
        <v>16897045</v>
      </c>
      <c r="B25164" t="s">
        <v>24</v>
      </c>
      <c r="C25164" t="s">
        <v>25217</v>
      </c>
      <c r="D25164" t="s">
        <v>26</v>
      </c>
      <c r="E25164">
        <v>1</v>
      </c>
      <c r="J25164">
        <v>0</v>
      </c>
      <c r="L25164">
        <v>0</v>
      </c>
      <c r="O25164">
        <v>0</v>
      </c>
      <c r="R25164">
        <v>1</v>
      </c>
      <c r="S25164" t="s">
        <v>24</v>
      </c>
      <c r="T25164" t="s">
        <v>35</v>
      </c>
      <c r="V25164" t="s">
        <v>36</v>
      </c>
      <c r="W25164" t="s">
        <v>56</v>
      </c>
      <c r="X25164" t="s">
        <v>38</v>
      </c>
    </row>
    <row r="25165" spans="1:24" x14ac:dyDescent="0.25">
      <c r="A25165">
        <v>16897045</v>
      </c>
      <c r="B25165" t="s">
        <v>24</v>
      </c>
      <c r="C25165" t="s">
        <v>25218</v>
      </c>
      <c r="D25165" t="s">
        <v>26</v>
      </c>
      <c r="E25165">
        <v>1</v>
      </c>
      <c r="S25165" t="s">
        <v>24</v>
      </c>
      <c r="T25165" t="s">
        <v>35</v>
      </c>
      <c r="V25165" t="s">
        <v>36</v>
      </c>
      <c r="W25165" t="s">
        <v>56</v>
      </c>
      <c r="X25165" t="s">
        <v>38</v>
      </c>
    </row>
    <row r="25166" spans="1:24" x14ac:dyDescent="0.25">
      <c r="A25166">
        <v>16897045</v>
      </c>
      <c r="B25166" t="s">
        <v>24</v>
      </c>
      <c r="C25166" t="s">
        <v>25219</v>
      </c>
      <c r="D25166" t="s">
        <v>29</v>
      </c>
      <c r="E25166">
        <v>1</v>
      </c>
      <c r="S25166" t="s">
        <v>24</v>
      </c>
      <c r="T25166" t="s">
        <v>35</v>
      </c>
      <c r="V25166" t="s">
        <v>36</v>
      </c>
      <c r="W25166" t="s">
        <v>56</v>
      </c>
      <c r="X25166" t="s">
        <v>38</v>
      </c>
    </row>
    <row r="25167" spans="1:24" x14ac:dyDescent="0.25">
      <c r="A25167">
        <v>16897045</v>
      </c>
      <c r="B25167" t="s">
        <v>24</v>
      </c>
      <c r="C25167" t="s">
        <v>25220</v>
      </c>
      <c r="D25167" t="s">
        <v>29</v>
      </c>
      <c r="E25167">
        <v>1</v>
      </c>
      <c r="S25167" t="s">
        <v>24</v>
      </c>
      <c r="T25167" t="s">
        <v>35</v>
      </c>
      <c r="V25167" t="s">
        <v>36</v>
      </c>
      <c r="W25167" t="s">
        <v>56</v>
      </c>
      <c r="X25167" t="s">
        <v>38</v>
      </c>
    </row>
    <row r="25168" spans="1:24" x14ac:dyDescent="0.25">
      <c r="A25168">
        <v>16897045</v>
      </c>
      <c r="B25168" t="s">
        <v>24</v>
      </c>
      <c r="C25168" t="s">
        <v>25221</v>
      </c>
      <c r="D25168" t="s">
        <v>26</v>
      </c>
      <c r="E25168">
        <v>1</v>
      </c>
      <c r="J25168">
        <v>0</v>
      </c>
      <c r="L25168">
        <v>0</v>
      </c>
      <c r="R25168">
        <v>1</v>
      </c>
      <c r="S25168" t="s">
        <v>24</v>
      </c>
      <c r="T25168" t="s">
        <v>35</v>
      </c>
      <c r="V25168" t="s">
        <v>36</v>
      </c>
      <c r="W25168" t="s">
        <v>56</v>
      </c>
      <c r="X25168" t="s">
        <v>38</v>
      </c>
    </row>
    <row r="25169" spans="1:24" x14ac:dyDescent="0.25">
      <c r="A25169">
        <v>16897045</v>
      </c>
      <c r="B25169" t="s">
        <v>24</v>
      </c>
      <c r="C25169" t="s">
        <v>25222</v>
      </c>
      <c r="D25169" t="s">
        <v>26</v>
      </c>
      <c r="H25169">
        <v>1</v>
      </c>
      <c r="L25169">
        <v>-1</v>
      </c>
      <c r="S25169" t="s">
        <v>24</v>
      </c>
      <c r="T25169" t="s">
        <v>35</v>
      </c>
      <c r="V25169" t="s">
        <v>36</v>
      </c>
      <c r="W25169" t="s">
        <v>56</v>
      </c>
      <c r="X25169" t="s">
        <v>38</v>
      </c>
    </row>
    <row r="25170" spans="1:24" x14ac:dyDescent="0.25">
      <c r="A25170">
        <v>16897045</v>
      </c>
      <c r="B25170" t="s">
        <v>24</v>
      </c>
      <c r="C25170" t="s">
        <v>25223</v>
      </c>
      <c r="D25170" t="s">
        <v>29</v>
      </c>
      <c r="H25170">
        <v>1</v>
      </c>
      <c r="L25170">
        <v>-1</v>
      </c>
      <c r="S25170" t="s">
        <v>24</v>
      </c>
      <c r="T25170" t="s">
        <v>35</v>
      </c>
      <c r="V25170" t="s">
        <v>36</v>
      </c>
      <c r="W25170" t="s">
        <v>56</v>
      </c>
      <c r="X25170" t="s">
        <v>38</v>
      </c>
    </row>
    <row r="25171" spans="1:24" x14ac:dyDescent="0.25">
      <c r="A25171">
        <v>16897045</v>
      </c>
      <c r="B25171" t="s">
        <v>24</v>
      </c>
      <c r="C25171" t="s">
        <v>25224</v>
      </c>
      <c r="D25171" t="s">
        <v>26</v>
      </c>
      <c r="E25171">
        <v>1</v>
      </c>
      <c r="R25171">
        <v>1</v>
      </c>
      <c r="S25171" t="s">
        <v>24</v>
      </c>
      <c r="T25171" t="s">
        <v>35</v>
      </c>
      <c r="V25171" t="s">
        <v>36</v>
      </c>
      <c r="W25171" t="s">
        <v>56</v>
      </c>
      <c r="X25171" t="s">
        <v>38</v>
      </c>
    </row>
    <row r="25172" spans="1:24" x14ac:dyDescent="0.25">
      <c r="A25172">
        <v>16897045</v>
      </c>
      <c r="B25172" t="s">
        <v>24</v>
      </c>
      <c r="C25172" t="s">
        <v>25225</v>
      </c>
      <c r="D25172" t="s">
        <v>26</v>
      </c>
      <c r="M25172">
        <v>1</v>
      </c>
      <c r="S25172" t="s">
        <v>24</v>
      </c>
      <c r="T25172" t="s">
        <v>35</v>
      </c>
      <c r="V25172" t="s">
        <v>36</v>
      </c>
      <c r="W25172" t="s">
        <v>56</v>
      </c>
      <c r="X25172" t="s">
        <v>38</v>
      </c>
    </row>
    <row r="25173" spans="1:24" x14ac:dyDescent="0.25">
      <c r="A25173">
        <v>16897045</v>
      </c>
      <c r="B25173" t="s">
        <v>24</v>
      </c>
      <c r="C25173" t="s">
        <v>25226</v>
      </c>
      <c r="D25173" t="s">
        <v>26</v>
      </c>
      <c r="E25173">
        <v>1</v>
      </c>
      <c r="R25173">
        <v>1</v>
      </c>
      <c r="S25173" t="s">
        <v>24</v>
      </c>
      <c r="T25173" t="s">
        <v>35</v>
      </c>
      <c r="V25173" t="s">
        <v>36</v>
      </c>
      <c r="W25173" t="s">
        <v>56</v>
      </c>
      <c r="X25173" t="s">
        <v>38</v>
      </c>
    </row>
    <row r="25174" spans="1:24" x14ac:dyDescent="0.25">
      <c r="A25174">
        <v>16897045</v>
      </c>
      <c r="B25174" t="s">
        <v>24</v>
      </c>
      <c r="C25174" t="s">
        <v>25227</v>
      </c>
      <c r="D25174" t="s">
        <v>26</v>
      </c>
      <c r="E25174">
        <v>1</v>
      </c>
      <c r="G25174">
        <v>0</v>
      </c>
      <c r="J25174">
        <v>0</v>
      </c>
      <c r="O25174">
        <v>0</v>
      </c>
      <c r="R25174">
        <v>1</v>
      </c>
      <c r="S25174" t="s">
        <v>24</v>
      </c>
      <c r="T25174" t="s">
        <v>35</v>
      </c>
      <c r="V25174" t="s">
        <v>36</v>
      </c>
      <c r="W25174" t="s">
        <v>56</v>
      </c>
      <c r="X25174" t="s">
        <v>38</v>
      </c>
    </row>
    <row r="25175" spans="1:24" x14ac:dyDescent="0.25">
      <c r="A25175">
        <v>16897045</v>
      </c>
      <c r="B25175" t="s">
        <v>24</v>
      </c>
      <c r="C25175" t="s">
        <v>25228</v>
      </c>
      <c r="D25175" t="s">
        <v>26</v>
      </c>
      <c r="E25175">
        <v>1</v>
      </c>
      <c r="S25175" t="s">
        <v>24</v>
      </c>
      <c r="T25175" t="s">
        <v>35</v>
      </c>
      <c r="V25175" t="s">
        <v>36</v>
      </c>
      <c r="W25175" t="s">
        <v>56</v>
      </c>
      <c r="X25175" t="s">
        <v>38</v>
      </c>
    </row>
    <row r="25176" spans="1:24" x14ac:dyDescent="0.25">
      <c r="A25176">
        <v>16897045</v>
      </c>
      <c r="B25176" t="s">
        <v>24</v>
      </c>
      <c r="C25176" t="s">
        <v>25229</v>
      </c>
      <c r="D25176" t="s">
        <v>26</v>
      </c>
      <c r="K25176">
        <v>0</v>
      </c>
      <c r="M25176">
        <v>1</v>
      </c>
      <c r="S25176" t="s">
        <v>24</v>
      </c>
      <c r="T25176" t="s">
        <v>35</v>
      </c>
      <c r="V25176" t="s">
        <v>36</v>
      </c>
      <c r="W25176" t="s">
        <v>56</v>
      </c>
      <c r="X25176" t="s">
        <v>38</v>
      </c>
    </row>
    <row r="25177" spans="1:24" x14ac:dyDescent="0.25">
      <c r="A25177">
        <v>16897045</v>
      </c>
      <c r="B25177" t="s">
        <v>24</v>
      </c>
      <c r="C25177" t="s">
        <v>25230</v>
      </c>
      <c r="D25177" t="s">
        <v>29</v>
      </c>
      <c r="K25177">
        <v>0</v>
      </c>
      <c r="M25177">
        <v>1</v>
      </c>
      <c r="S25177" t="s">
        <v>24</v>
      </c>
      <c r="T25177" t="s">
        <v>35</v>
      </c>
      <c r="V25177" t="s">
        <v>36</v>
      </c>
      <c r="W25177" t="s">
        <v>56</v>
      </c>
      <c r="X25177" t="s">
        <v>38</v>
      </c>
    </row>
    <row r="25178" spans="1:24" x14ac:dyDescent="0.25">
      <c r="A25178">
        <v>16897045</v>
      </c>
      <c r="B25178" t="s">
        <v>24</v>
      </c>
      <c r="C25178" t="s">
        <v>25231</v>
      </c>
      <c r="D25178" t="s">
        <v>26</v>
      </c>
      <c r="E25178">
        <v>1</v>
      </c>
      <c r="R25178">
        <v>1</v>
      </c>
      <c r="S25178" t="s">
        <v>24</v>
      </c>
      <c r="T25178" t="s">
        <v>35</v>
      </c>
      <c r="V25178" t="s">
        <v>36</v>
      </c>
      <c r="W25178" t="s">
        <v>56</v>
      </c>
      <c r="X25178" t="s">
        <v>38</v>
      </c>
    </row>
    <row r="25179" spans="1:24" x14ac:dyDescent="0.25">
      <c r="A25179">
        <v>16897045</v>
      </c>
      <c r="B25179" t="s">
        <v>24</v>
      </c>
      <c r="C25179" t="s">
        <v>25232</v>
      </c>
      <c r="D25179" t="s">
        <v>26</v>
      </c>
      <c r="E25179">
        <v>1</v>
      </c>
      <c r="F25179">
        <v>0</v>
      </c>
      <c r="N25179">
        <v>0</v>
      </c>
      <c r="O25179">
        <v>0</v>
      </c>
      <c r="R25179">
        <v>1</v>
      </c>
      <c r="S25179" t="s">
        <v>24</v>
      </c>
      <c r="T25179" t="s">
        <v>35</v>
      </c>
      <c r="V25179" t="s">
        <v>36</v>
      </c>
      <c r="W25179" t="s">
        <v>56</v>
      </c>
      <c r="X25179" t="s">
        <v>38</v>
      </c>
    </row>
    <row r="25180" spans="1:24" x14ac:dyDescent="0.25">
      <c r="A25180">
        <v>16897045</v>
      </c>
      <c r="B25180" t="s">
        <v>24</v>
      </c>
      <c r="C25180" t="s">
        <v>25233</v>
      </c>
      <c r="D25180" t="s">
        <v>26</v>
      </c>
      <c r="E25180">
        <v>1</v>
      </c>
      <c r="F25180">
        <v>0</v>
      </c>
      <c r="N25180">
        <v>0</v>
      </c>
      <c r="O25180">
        <v>0</v>
      </c>
      <c r="R25180">
        <v>1</v>
      </c>
      <c r="S25180" t="s">
        <v>24</v>
      </c>
      <c r="T25180" t="s">
        <v>35</v>
      </c>
      <c r="V25180" t="s">
        <v>36</v>
      </c>
      <c r="W25180" t="s">
        <v>56</v>
      </c>
      <c r="X25180" t="s">
        <v>38</v>
      </c>
    </row>
    <row r="25181" spans="1:24" x14ac:dyDescent="0.25">
      <c r="A25181">
        <v>16897045</v>
      </c>
      <c r="B25181" t="s">
        <v>24</v>
      </c>
      <c r="C25181" t="s">
        <v>25234</v>
      </c>
      <c r="D25181" t="s">
        <v>26</v>
      </c>
      <c r="E25181">
        <v>1</v>
      </c>
      <c r="S25181" t="s">
        <v>24</v>
      </c>
      <c r="T25181" t="s">
        <v>35</v>
      </c>
      <c r="V25181" t="s">
        <v>36</v>
      </c>
      <c r="W25181" t="s">
        <v>56</v>
      </c>
      <c r="X25181" t="s">
        <v>38</v>
      </c>
    </row>
    <row r="25182" spans="1:24" x14ac:dyDescent="0.25">
      <c r="A25182">
        <v>16897045</v>
      </c>
      <c r="B25182" t="s">
        <v>24</v>
      </c>
      <c r="C25182" t="s">
        <v>25235</v>
      </c>
      <c r="D25182" t="s">
        <v>26</v>
      </c>
      <c r="E25182">
        <v>1</v>
      </c>
      <c r="S25182" t="s">
        <v>24</v>
      </c>
      <c r="T25182" t="s">
        <v>35</v>
      </c>
      <c r="V25182" t="s">
        <v>36</v>
      </c>
      <c r="W25182" t="s">
        <v>56</v>
      </c>
      <c r="X25182" t="s">
        <v>38</v>
      </c>
    </row>
    <row r="25183" spans="1:24" x14ac:dyDescent="0.25">
      <c r="A25183">
        <v>16897045</v>
      </c>
      <c r="B25183" t="s">
        <v>24</v>
      </c>
      <c r="C25183" t="s">
        <v>25236</v>
      </c>
      <c r="D25183" t="s">
        <v>29</v>
      </c>
      <c r="E25183">
        <v>1</v>
      </c>
      <c r="S25183" t="s">
        <v>24</v>
      </c>
      <c r="T25183" t="s">
        <v>35</v>
      </c>
      <c r="V25183" t="s">
        <v>36</v>
      </c>
      <c r="W25183" t="s">
        <v>56</v>
      </c>
      <c r="X25183" t="s">
        <v>38</v>
      </c>
    </row>
    <row r="25184" spans="1:24" x14ac:dyDescent="0.25">
      <c r="A25184">
        <v>16897045</v>
      </c>
      <c r="B25184" t="s">
        <v>24</v>
      </c>
      <c r="C25184" t="s">
        <v>25237</v>
      </c>
      <c r="D25184" t="s">
        <v>26</v>
      </c>
      <c r="E25184">
        <v>1</v>
      </c>
      <c r="R25184">
        <v>1</v>
      </c>
      <c r="S25184" t="s">
        <v>24</v>
      </c>
      <c r="T25184" t="s">
        <v>35</v>
      </c>
      <c r="V25184" t="s">
        <v>36</v>
      </c>
      <c r="W25184" t="s">
        <v>56</v>
      </c>
      <c r="X25184" t="s">
        <v>38</v>
      </c>
    </row>
    <row r="25185" spans="1:24" x14ac:dyDescent="0.25">
      <c r="A25185">
        <v>16897045</v>
      </c>
      <c r="B25185" t="s">
        <v>24</v>
      </c>
      <c r="C25185" t="s">
        <v>25238</v>
      </c>
      <c r="D25185" t="s">
        <v>26</v>
      </c>
      <c r="E25185">
        <v>1</v>
      </c>
      <c r="S25185" t="s">
        <v>24</v>
      </c>
      <c r="T25185" t="s">
        <v>35</v>
      </c>
      <c r="V25185" t="s">
        <v>36</v>
      </c>
      <c r="W25185" t="s">
        <v>56</v>
      </c>
      <c r="X25185" t="s">
        <v>38</v>
      </c>
    </row>
    <row r="25186" spans="1:24" x14ac:dyDescent="0.25">
      <c r="A25186">
        <v>16897045</v>
      </c>
      <c r="B25186" t="s">
        <v>24</v>
      </c>
      <c r="C25186" t="s">
        <v>25239</v>
      </c>
      <c r="D25186" t="s">
        <v>26</v>
      </c>
      <c r="M25186">
        <v>1</v>
      </c>
      <c r="R25186">
        <v>1</v>
      </c>
      <c r="S25186" t="s">
        <v>24</v>
      </c>
      <c r="T25186" t="s">
        <v>35</v>
      </c>
      <c r="V25186" t="s">
        <v>36</v>
      </c>
      <c r="W25186" t="s">
        <v>56</v>
      </c>
      <c r="X25186" t="s">
        <v>38</v>
      </c>
    </row>
    <row r="25187" spans="1:24" x14ac:dyDescent="0.25">
      <c r="A25187">
        <v>16897045</v>
      </c>
      <c r="B25187" t="s">
        <v>24</v>
      </c>
      <c r="C25187" t="s">
        <v>25240</v>
      </c>
      <c r="D25187" t="s">
        <v>26</v>
      </c>
      <c r="E25187">
        <v>1</v>
      </c>
      <c r="G25187">
        <v>0</v>
      </c>
      <c r="N25187">
        <v>0</v>
      </c>
      <c r="O25187">
        <v>0</v>
      </c>
      <c r="R25187">
        <v>1</v>
      </c>
      <c r="S25187" t="s">
        <v>24</v>
      </c>
      <c r="T25187" t="s">
        <v>35</v>
      </c>
      <c r="V25187" t="s">
        <v>36</v>
      </c>
      <c r="W25187" t="s">
        <v>56</v>
      </c>
      <c r="X25187" t="s">
        <v>38</v>
      </c>
    </row>
    <row r="25188" spans="1:24" x14ac:dyDescent="0.25">
      <c r="A25188">
        <v>16897427</v>
      </c>
      <c r="B25188" t="s">
        <v>24</v>
      </c>
      <c r="C25188" t="s">
        <v>25241</v>
      </c>
      <c r="D25188" t="s">
        <v>26</v>
      </c>
      <c r="H25188">
        <v>1</v>
      </c>
      <c r="L25188">
        <v>1</v>
      </c>
      <c r="S25188" t="s">
        <v>24</v>
      </c>
      <c r="T25188" t="s">
        <v>73</v>
      </c>
    </row>
    <row r="25189" spans="1:24" x14ac:dyDescent="0.25">
      <c r="A25189">
        <v>16897427</v>
      </c>
      <c r="B25189" t="s">
        <v>24</v>
      </c>
      <c r="C25189" t="s">
        <v>25242</v>
      </c>
      <c r="D25189" t="s">
        <v>29</v>
      </c>
      <c r="H25189">
        <v>1</v>
      </c>
      <c r="L25189">
        <v>1</v>
      </c>
      <c r="S25189" t="s">
        <v>24</v>
      </c>
      <c r="T25189" t="s">
        <v>73</v>
      </c>
    </row>
    <row r="25190" spans="1:24" x14ac:dyDescent="0.25">
      <c r="A25190">
        <v>16900059</v>
      </c>
      <c r="B25190" t="s">
        <v>33</v>
      </c>
      <c r="C25190" t="s">
        <v>25243</v>
      </c>
      <c r="D25190" t="s">
        <v>26</v>
      </c>
      <c r="H25190">
        <v>1</v>
      </c>
      <c r="J25190">
        <v>-1</v>
      </c>
      <c r="S25190" t="s">
        <v>33</v>
      </c>
      <c r="T25190" t="s">
        <v>87</v>
      </c>
    </row>
    <row r="25191" spans="1:24" x14ac:dyDescent="0.25">
      <c r="A25191">
        <v>16900914</v>
      </c>
      <c r="B25191" t="s">
        <v>33</v>
      </c>
      <c r="C25191" t="s">
        <v>25244</v>
      </c>
      <c r="D25191" t="s">
        <v>26</v>
      </c>
      <c r="E25191">
        <v>1</v>
      </c>
      <c r="S25191" t="s">
        <v>33</v>
      </c>
      <c r="T25191" t="s">
        <v>3238</v>
      </c>
      <c r="V25191" t="s">
        <v>55</v>
      </c>
      <c r="W25191" t="s">
        <v>322</v>
      </c>
      <c r="X25191" t="s">
        <v>38</v>
      </c>
    </row>
    <row r="25192" spans="1:24" x14ac:dyDescent="0.25">
      <c r="A25192">
        <v>16900914</v>
      </c>
      <c r="B25192" t="s">
        <v>33</v>
      </c>
      <c r="C25192" t="s">
        <v>25245</v>
      </c>
      <c r="D25192" t="s">
        <v>29</v>
      </c>
      <c r="E25192">
        <v>1</v>
      </c>
      <c r="S25192" t="s">
        <v>33</v>
      </c>
      <c r="T25192" t="s">
        <v>3238</v>
      </c>
      <c r="V25192" t="s">
        <v>55</v>
      </c>
      <c r="W25192" t="s">
        <v>322</v>
      </c>
      <c r="X25192" t="s">
        <v>38</v>
      </c>
    </row>
    <row r="25193" spans="1:24" x14ac:dyDescent="0.25">
      <c r="A25193">
        <v>16901956</v>
      </c>
      <c r="B25193" t="s">
        <v>33</v>
      </c>
      <c r="C25193" t="s">
        <v>25246</v>
      </c>
      <c r="D25193" t="s">
        <v>26</v>
      </c>
      <c r="H25193">
        <v>1</v>
      </c>
      <c r="L25193">
        <v>1</v>
      </c>
      <c r="S25193" t="s">
        <v>33</v>
      </c>
      <c r="T25193" t="s">
        <v>73</v>
      </c>
      <c r="V25193" t="s">
        <v>450</v>
      </c>
      <c r="W25193" t="s">
        <v>37</v>
      </c>
      <c r="X25193" t="s">
        <v>38</v>
      </c>
    </row>
    <row r="25194" spans="1:24" x14ac:dyDescent="0.25">
      <c r="A25194">
        <v>16901956</v>
      </c>
      <c r="B25194" t="s">
        <v>33</v>
      </c>
      <c r="C25194" t="s">
        <v>25247</v>
      </c>
      <c r="D25194" t="s">
        <v>26</v>
      </c>
      <c r="G25194">
        <v>1</v>
      </c>
      <c r="H25194">
        <v>1</v>
      </c>
      <c r="K25194">
        <v>1</v>
      </c>
      <c r="N25194">
        <v>0</v>
      </c>
      <c r="O25194">
        <v>0</v>
      </c>
      <c r="S25194" t="s">
        <v>33</v>
      </c>
      <c r="T25194" t="s">
        <v>73</v>
      </c>
      <c r="V25194" t="s">
        <v>450</v>
      </c>
      <c r="W25194" t="s">
        <v>37</v>
      </c>
      <c r="X25194" t="s">
        <v>38</v>
      </c>
    </row>
    <row r="25195" spans="1:24" x14ac:dyDescent="0.25">
      <c r="A25195">
        <v>16901956</v>
      </c>
      <c r="B25195" t="s">
        <v>33</v>
      </c>
      <c r="C25195" t="s">
        <v>25248</v>
      </c>
      <c r="D25195" t="s">
        <v>26</v>
      </c>
      <c r="F25195">
        <v>1</v>
      </c>
      <c r="G25195">
        <v>0</v>
      </c>
      <c r="K25195">
        <v>1</v>
      </c>
      <c r="L25195">
        <v>1</v>
      </c>
      <c r="M25195">
        <v>1</v>
      </c>
      <c r="O25195">
        <v>1</v>
      </c>
      <c r="S25195" t="s">
        <v>33</v>
      </c>
      <c r="T25195" t="s">
        <v>73</v>
      </c>
      <c r="V25195" t="s">
        <v>450</v>
      </c>
      <c r="W25195" t="s">
        <v>37</v>
      </c>
      <c r="X25195" t="s">
        <v>38</v>
      </c>
    </row>
    <row r="25196" spans="1:24" x14ac:dyDescent="0.25">
      <c r="A25196">
        <v>16901956</v>
      </c>
      <c r="B25196" t="s">
        <v>33</v>
      </c>
      <c r="C25196" t="s">
        <v>25249</v>
      </c>
      <c r="D25196" t="s">
        <v>26</v>
      </c>
      <c r="F25196">
        <v>1</v>
      </c>
      <c r="G25196">
        <v>0</v>
      </c>
      <c r="K25196">
        <v>1</v>
      </c>
      <c r="L25196">
        <v>1</v>
      </c>
      <c r="M25196">
        <v>1</v>
      </c>
      <c r="O25196">
        <v>1</v>
      </c>
      <c r="S25196" t="s">
        <v>33</v>
      </c>
      <c r="T25196" t="s">
        <v>73</v>
      </c>
      <c r="V25196" t="s">
        <v>450</v>
      </c>
      <c r="W25196" t="s">
        <v>37</v>
      </c>
      <c r="X25196" t="s">
        <v>38</v>
      </c>
    </row>
    <row r="25197" spans="1:24" x14ac:dyDescent="0.25">
      <c r="A25197">
        <v>16901956</v>
      </c>
      <c r="B25197" t="s">
        <v>33</v>
      </c>
      <c r="C25197" t="s">
        <v>25250</v>
      </c>
      <c r="D25197" t="s">
        <v>26</v>
      </c>
      <c r="G25197">
        <v>1</v>
      </c>
      <c r="H25197">
        <v>1</v>
      </c>
      <c r="J25197">
        <v>0</v>
      </c>
      <c r="O25197">
        <v>0</v>
      </c>
      <c r="S25197" t="s">
        <v>33</v>
      </c>
      <c r="T25197" t="s">
        <v>73</v>
      </c>
      <c r="V25197" t="s">
        <v>450</v>
      </c>
      <c r="W25197" t="s">
        <v>37</v>
      </c>
      <c r="X25197" t="s">
        <v>38</v>
      </c>
    </row>
    <row r="25198" spans="1:24" x14ac:dyDescent="0.25">
      <c r="A25198">
        <v>16901956</v>
      </c>
      <c r="B25198" t="s">
        <v>33</v>
      </c>
      <c r="C25198" t="s">
        <v>25251</v>
      </c>
      <c r="D25198" t="s">
        <v>26</v>
      </c>
      <c r="G25198">
        <v>1</v>
      </c>
      <c r="H25198">
        <v>1</v>
      </c>
      <c r="O25198">
        <v>1</v>
      </c>
      <c r="S25198" t="s">
        <v>33</v>
      </c>
      <c r="T25198" t="s">
        <v>73</v>
      </c>
      <c r="V25198" t="s">
        <v>450</v>
      </c>
      <c r="W25198" t="s">
        <v>37</v>
      </c>
      <c r="X25198" t="s">
        <v>38</v>
      </c>
    </row>
    <row r="25199" spans="1:24" x14ac:dyDescent="0.25">
      <c r="A25199">
        <v>16904516</v>
      </c>
      <c r="B25199" t="s">
        <v>24</v>
      </c>
      <c r="C25199" t="s">
        <v>25252</v>
      </c>
      <c r="D25199" t="s">
        <v>26</v>
      </c>
      <c r="L25199">
        <v>0</v>
      </c>
      <c r="S25199" t="s">
        <v>24</v>
      </c>
      <c r="T25199" t="s">
        <v>54</v>
      </c>
      <c r="V25199" t="s">
        <v>36</v>
      </c>
      <c r="W25199" t="s">
        <v>37</v>
      </c>
      <c r="X25199" t="s">
        <v>44</v>
      </c>
    </row>
    <row r="25200" spans="1:24" x14ac:dyDescent="0.25">
      <c r="A25200">
        <v>16904516</v>
      </c>
      <c r="B25200" t="s">
        <v>24</v>
      </c>
      <c r="C25200" t="s">
        <v>25253</v>
      </c>
      <c r="D25200" t="s">
        <v>26</v>
      </c>
      <c r="L25200">
        <v>0</v>
      </c>
      <c r="S25200" t="s">
        <v>24</v>
      </c>
      <c r="T25200" t="s">
        <v>54</v>
      </c>
      <c r="V25200" t="s">
        <v>36</v>
      </c>
      <c r="W25200" t="s">
        <v>37</v>
      </c>
      <c r="X25200" t="s">
        <v>44</v>
      </c>
    </row>
    <row r="25201" spans="1:24" x14ac:dyDescent="0.25">
      <c r="A25201">
        <v>16904516</v>
      </c>
      <c r="B25201" t="s">
        <v>24</v>
      </c>
      <c r="C25201" t="s">
        <v>25254</v>
      </c>
      <c r="D25201" t="s">
        <v>29</v>
      </c>
      <c r="L25201">
        <v>0</v>
      </c>
      <c r="S25201" t="s">
        <v>24</v>
      </c>
      <c r="T25201" t="s">
        <v>54</v>
      </c>
      <c r="V25201" t="s">
        <v>36</v>
      </c>
      <c r="W25201" t="s">
        <v>37</v>
      </c>
      <c r="X25201" t="s">
        <v>44</v>
      </c>
    </row>
    <row r="25202" spans="1:24" x14ac:dyDescent="0.25">
      <c r="A25202">
        <v>16904516</v>
      </c>
      <c r="B25202" t="s">
        <v>24</v>
      </c>
      <c r="C25202" t="s">
        <v>25255</v>
      </c>
      <c r="D25202" t="s">
        <v>29</v>
      </c>
      <c r="L25202">
        <v>0</v>
      </c>
      <c r="S25202" t="s">
        <v>24</v>
      </c>
      <c r="T25202" t="s">
        <v>54</v>
      </c>
      <c r="V25202" t="s">
        <v>36</v>
      </c>
      <c r="W25202" t="s">
        <v>37</v>
      </c>
      <c r="X25202" t="s">
        <v>44</v>
      </c>
    </row>
    <row r="25203" spans="1:24" x14ac:dyDescent="0.25">
      <c r="A25203">
        <v>16907022</v>
      </c>
      <c r="B25203" t="s">
        <v>33</v>
      </c>
      <c r="C25203" t="s">
        <v>25256</v>
      </c>
      <c r="D25203" t="s">
        <v>26</v>
      </c>
      <c r="E25203">
        <v>1</v>
      </c>
      <c r="S25203" t="s">
        <v>33</v>
      </c>
      <c r="T25203" t="s">
        <v>43</v>
      </c>
      <c r="V25203" t="s">
        <v>36</v>
      </c>
      <c r="W25203" t="s">
        <v>56</v>
      </c>
      <c r="X25203" t="s">
        <v>57</v>
      </c>
    </row>
    <row r="25204" spans="1:24" x14ac:dyDescent="0.25">
      <c r="A25204">
        <v>16907022</v>
      </c>
      <c r="B25204" t="s">
        <v>33</v>
      </c>
      <c r="C25204" t="s">
        <v>25257</v>
      </c>
      <c r="D25204" t="s">
        <v>29</v>
      </c>
      <c r="E25204">
        <v>1</v>
      </c>
      <c r="S25204" t="s">
        <v>33</v>
      </c>
      <c r="T25204" t="s">
        <v>43</v>
      </c>
      <c r="V25204" t="s">
        <v>36</v>
      </c>
      <c r="W25204" t="s">
        <v>56</v>
      </c>
      <c r="X25204" t="s">
        <v>57</v>
      </c>
    </row>
    <row r="25205" spans="1:24" x14ac:dyDescent="0.25">
      <c r="A25205">
        <v>16907704</v>
      </c>
      <c r="B25205" t="s">
        <v>33</v>
      </c>
      <c r="C25205" t="s">
        <v>25258</v>
      </c>
      <c r="D25205" t="s">
        <v>26</v>
      </c>
      <c r="G25205">
        <v>1</v>
      </c>
      <c r="S25205" t="s">
        <v>33</v>
      </c>
      <c r="T25205" t="s">
        <v>43</v>
      </c>
    </row>
    <row r="25206" spans="1:24" x14ac:dyDescent="0.25">
      <c r="A25206">
        <v>16907704</v>
      </c>
      <c r="B25206" t="s">
        <v>33</v>
      </c>
      <c r="C25206" t="s">
        <v>25259</v>
      </c>
      <c r="D25206" t="s">
        <v>29</v>
      </c>
      <c r="G25206">
        <v>1</v>
      </c>
      <c r="S25206" t="s">
        <v>33</v>
      </c>
      <c r="T25206" t="s">
        <v>43</v>
      </c>
    </row>
    <row r="25207" spans="1:24" x14ac:dyDescent="0.25">
      <c r="A25207">
        <v>16908370</v>
      </c>
      <c r="B25207" t="s">
        <v>33</v>
      </c>
      <c r="C25207" t="s">
        <v>25260</v>
      </c>
      <c r="D25207" t="s">
        <v>26</v>
      </c>
      <c r="E25207">
        <v>1</v>
      </c>
      <c r="S25207" t="s">
        <v>33</v>
      </c>
      <c r="T25207" t="s">
        <v>82</v>
      </c>
    </row>
    <row r="25208" spans="1:24" x14ac:dyDescent="0.25">
      <c r="A25208">
        <v>16908370</v>
      </c>
      <c r="B25208" t="s">
        <v>33</v>
      </c>
      <c r="C25208" t="s">
        <v>25261</v>
      </c>
      <c r="D25208" t="s">
        <v>29</v>
      </c>
      <c r="E25208">
        <v>1</v>
      </c>
      <c r="S25208" t="s">
        <v>33</v>
      </c>
      <c r="T25208" t="s">
        <v>82</v>
      </c>
    </row>
    <row r="25209" spans="1:24" x14ac:dyDescent="0.25">
      <c r="A25209">
        <v>16908370</v>
      </c>
      <c r="B25209" t="s">
        <v>33</v>
      </c>
      <c r="C25209" t="s">
        <v>25262</v>
      </c>
      <c r="D25209" t="s">
        <v>26</v>
      </c>
      <c r="E25209">
        <v>1</v>
      </c>
      <c r="S25209" t="s">
        <v>33</v>
      </c>
      <c r="T25209" t="s">
        <v>82</v>
      </c>
    </row>
    <row r="25210" spans="1:24" x14ac:dyDescent="0.25">
      <c r="A25210">
        <v>16908370</v>
      </c>
      <c r="B25210" t="s">
        <v>33</v>
      </c>
      <c r="C25210" t="s">
        <v>25263</v>
      </c>
      <c r="D25210" t="s">
        <v>29</v>
      </c>
      <c r="E25210">
        <v>1</v>
      </c>
      <c r="S25210" t="s">
        <v>33</v>
      </c>
      <c r="T25210" t="s">
        <v>82</v>
      </c>
    </row>
    <row r="25211" spans="1:24" x14ac:dyDescent="0.25">
      <c r="A25211">
        <v>16908891</v>
      </c>
      <c r="B25211" t="s">
        <v>24</v>
      </c>
      <c r="C25211" t="s">
        <v>25264</v>
      </c>
      <c r="D25211" t="s">
        <v>26</v>
      </c>
      <c r="J25211">
        <v>0</v>
      </c>
      <c r="L25211">
        <v>0</v>
      </c>
      <c r="N25211">
        <v>0</v>
      </c>
      <c r="O25211">
        <v>0</v>
      </c>
      <c r="Q25211">
        <v>0</v>
      </c>
      <c r="S25211" t="s">
        <v>24</v>
      </c>
      <c r="T25211" t="s">
        <v>73</v>
      </c>
    </row>
    <row r="25212" spans="1:24" x14ac:dyDescent="0.25">
      <c r="A25212">
        <v>16908891</v>
      </c>
      <c r="B25212" t="s">
        <v>24</v>
      </c>
      <c r="C25212" t="s">
        <v>25265</v>
      </c>
      <c r="D25212" t="s">
        <v>29</v>
      </c>
      <c r="J25212">
        <v>0</v>
      </c>
      <c r="L25212">
        <v>0</v>
      </c>
      <c r="N25212">
        <v>0</v>
      </c>
      <c r="O25212">
        <v>0</v>
      </c>
      <c r="Q25212">
        <v>0</v>
      </c>
      <c r="S25212" t="s">
        <v>24</v>
      </c>
      <c r="T25212" t="s">
        <v>73</v>
      </c>
    </row>
    <row r="25213" spans="1:24" x14ac:dyDescent="0.25">
      <c r="A25213">
        <v>16909225</v>
      </c>
      <c r="B25213" t="s">
        <v>24</v>
      </c>
      <c r="C25213" t="s">
        <v>25266</v>
      </c>
      <c r="D25213" t="s">
        <v>26</v>
      </c>
      <c r="E25213">
        <v>1</v>
      </c>
      <c r="S25213" t="s">
        <v>24</v>
      </c>
      <c r="T25213" t="s">
        <v>27</v>
      </c>
      <c r="V25213" t="s">
        <v>55</v>
      </c>
      <c r="W25213" t="s">
        <v>322</v>
      </c>
      <c r="X25213" t="s">
        <v>38</v>
      </c>
    </row>
    <row r="25214" spans="1:24" x14ac:dyDescent="0.25">
      <c r="A25214">
        <v>16909232</v>
      </c>
      <c r="B25214" t="s">
        <v>33</v>
      </c>
      <c r="C25214" t="s">
        <v>25267</v>
      </c>
      <c r="D25214" t="s">
        <v>26</v>
      </c>
      <c r="M25214">
        <v>1</v>
      </c>
      <c r="O25214">
        <v>1</v>
      </c>
      <c r="S25214" t="s">
        <v>33</v>
      </c>
      <c r="T25214" t="s">
        <v>54</v>
      </c>
      <c r="V25214" t="s">
        <v>194</v>
      </c>
      <c r="W25214" t="s">
        <v>56</v>
      </c>
      <c r="X25214" t="s">
        <v>44</v>
      </c>
    </row>
    <row r="25215" spans="1:24" x14ac:dyDescent="0.25">
      <c r="A25215">
        <v>16909232</v>
      </c>
      <c r="B25215" t="s">
        <v>33</v>
      </c>
      <c r="C25215" t="s">
        <v>25268</v>
      </c>
      <c r="D25215" t="s">
        <v>29</v>
      </c>
      <c r="M25215">
        <v>1</v>
      </c>
      <c r="O25215">
        <v>1</v>
      </c>
      <c r="S25215" t="s">
        <v>33</v>
      </c>
      <c r="T25215" t="s">
        <v>54</v>
      </c>
      <c r="V25215" t="s">
        <v>194</v>
      </c>
      <c r="W25215" t="s">
        <v>56</v>
      </c>
      <c r="X25215" t="s">
        <v>44</v>
      </c>
    </row>
    <row r="25216" spans="1:24" x14ac:dyDescent="0.25">
      <c r="A25216">
        <v>16909232</v>
      </c>
      <c r="B25216" t="s">
        <v>33</v>
      </c>
      <c r="C25216" t="s">
        <v>25269</v>
      </c>
      <c r="D25216" t="s">
        <v>26</v>
      </c>
      <c r="H25216">
        <v>1</v>
      </c>
      <c r="K25216">
        <v>1</v>
      </c>
      <c r="L25216">
        <v>1</v>
      </c>
      <c r="M25216">
        <v>-1</v>
      </c>
      <c r="O25216">
        <v>1</v>
      </c>
      <c r="S25216" t="s">
        <v>33</v>
      </c>
      <c r="T25216" t="s">
        <v>54</v>
      </c>
      <c r="V25216" t="s">
        <v>194</v>
      </c>
      <c r="W25216" t="s">
        <v>56</v>
      </c>
      <c r="X25216" t="s">
        <v>44</v>
      </c>
    </row>
    <row r="25217" spans="1:24" x14ac:dyDescent="0.25">
      <c r="A25217">
        <v>16909232</v>
      </c>
      <c r="B25217" t="s">
        <v>33</v>
      </c>
      <c r="C25217" t="s">
        <v>25270</v>
      </c>
      <c r="D25217" t="s">
        <v>26</v>
      </c>
      <c r="M25217">
        <v>1</v>
      </c>
      <c r="O25217">
        <v>1</v>
      </c>
      <c r="S25217" t="s">
        <v>33</v>
      </c>
      <c r="T25217" t="s">
        <v>54</v>
      </c>
      <c r="V25217" t="s">
        <v>194</v>
      </c>
      <c r="W25217" t="s">
        <v>56</v>
      </c>
      <c r="X25217" t="s">
        <v>44</v>
      </c>
    </row>
    <row r="25218" spans="1:24" x14ac:dyDescent="0.25">
      <c r="A25218">
        <v>16909232</v>
      </c>
      <c r="B25218" t="s">
        <v>33</v>
      </c>
      <c r="C25218" t="s">
        <v>25271</v>
      </c>
      <c r="D25218" t="s">
        <v>26</v>
      </c>
      <c r="G25218">
        <v>1</v>
      </c>
      <c r="H25218">
        <v>1</v>
      </c>
      <c r="J25218">
        <v>1</v>
      </c>
      <c r="N25218">
        <v>0</v>
      </c>
      <c r="O25218">
        <v>1</v>
      </c>
      <c r="R25218">
        <v>1</v>
      </c>
      <c r="S25218" t="s">
        <v>33</v>
      </c>
      <c r="T25218" t="s">
        <v>54</v>
      </c>
      <c r="V25218" t="s">
        <v>194</v>
      </c>
      <c r="W25218" t="s">
        <v>56</v>
      </c>
      <c r="X25218" t="s">
        <v>44</v>
      </c>
    </row>
    <row r="25219" spans="1:24" x14ac:dyDescent="0.25">
      <c r="A25219">
        <v>16909232</v>
      </c>
      <c r="B25219" t="s">
        <v>33</v>
      </c>
      <c r="C25219" t="s">
        <v>25272</v>
      </c>
      <c r="D25219" t="s">
        <v>26</v>
      </c>
      <c r="M25219">
        <v>1</v>
      </c>
      <c r="N25219">
        <v>0</v>
      </c>
      <c r="O25219">
        <v>1</v>
      </c>
      <c r="R25219">
        <v>1</v>
      </c>
      <c r="S25219" t="s">
        <v>33</v>
      </c>
      <c r="T25219" t="s">
        <v>54</v>
      </c>
      <c r="V25219" t="s">
        <v>194</v>
      </c>
      <c r="W25219" t="s">
        <v>56</v>
      </c>
      <c r="X25219" t="s">
        <v>44</v>
      </c>
    </row>
    <row r="25220" spans="1:24" x14ac:dyDescent="0.25">
      <c r="A25220">
        <v>16909232</v>
      </c>
      <c r="B25220" t="s">
        <v>33</v>
      </c>
      <c r="C25220" t="s">
        <v>25273</v>
      </c>
      <c r="D25220" t="s">
        <v>26</v>
      </c>
      <c r="O25220">
        <v>1</v>
      </c>
      <c r="S25220" t="s">
        <v>33</v>
      </c>
      <c r="T25220" t="s">
        <v>54</v>
      </c>
      <c r="V25220" t="s">
        <v>194</v>
      </c>
      <c r="W25220" t="s">
        <v>56</v>
      </c>
      <c r="X25220" t="s">
        <v>44</v>
      </c>
    </row>
    <row r="25221" spans="1:24" x14ac:dyDescent="0.25">
      <c r="A25221">
        <v>16909232</v>
      </c>
      <c r="B25221" t="s">
        <v>33</v>
      </c>
      <c r="C25221" t="s">
        <v>25274</v>
      </c>
      <c r="D25221" t="s">
        <v>29</v>
      </c>
      <c r="O25221">
        <v>1</v>
      </c>
      <c r="S25221" t="s">
        <v>33</v>
      </c>
      <c r="T25221" t="s">
        <v>54</v>
      </c>
      <c r="V25221" t="s">
        <v>194</v>
      </c>
      <c r="W25221" t="s">
        <v>56</v>
      </c>
      <c r="X25221" t="s">
        <v>44</v>
      </c>
    </row>
    <row r="25222" spans="1:24" x14ac:dyDescent="0.25">
      <c r="A25222">
        <v>16909232</v>
      </c>
      <c r="B25222" t="s">
        <v>33</v>
      </c>
      <c r="C25222" t="s">
        <v>25275</v>
      </c>
      <c r="D25222" t="s">
        <v>26</v>
      </c>
      <c r="H25222">
        <v>-1</v>
      </c>
      <c r="M25222">
        <v>1</v>
      </c>
      <c r="O25222">
        <v>1</v>
      </c>
      <c r="S25222" t="s">
        <v>33</v>
      </c>
      <c r="T25222" t="s">
        <v>54</v>
      </c>
      <c r="V25222" t="s">
        <v>194</v>
      </c>
      <c r="W25222" t="s">
        <v>56</v>
      </c>
      <c r="X25222" t="s">
        <v>44</v>
      </c>
    </row>
    <row r="25223" spans="1:24" x14ac:dyDescent="0.25">
      <c r="A25223">
        <v>16909232</v>
      </c>
      <c r="B25223" t="s">
        <v>33</v>
      </c>
      <c r="C25223" t="s">
        <v>25276</v>
      </c>
      <c r="D25223" t="s">
        <v>29</v>
      </c>
      <c r="H25223">
        <v>-1</v>
      </c>
      <c r="M25223">
        <v>1</v>
      </c>
      <c r="O25223">
        <v>1</v>
      </c>
      <c r="S25223" t="s">
        <v>33</v>
      </c>
      <c r="T25223" t="s">
        <v>54</v>
      </c>
      <c r="V25223" t="s">
        <v>194</v>
      </c>
      <c r="W25223" t="s">
        <v>56</v>
      </c>
      <c r="X25223" t="s">
        <v>44</v>
      </c>
    </row>
    <row r="25224" spans="1:24" x14ac:dyDescent="0.25">
      <c r="A25224">
        <v>16909957</v>
      </c>
      <c r="B25224" t="s">
        <v>33</v>
      </c>
      <c r="C25224" t="s">
        <v>25277</v>
      </c>
      <c r="D25224" t="s">
        <v>26</v>
      </c>
      <c r="E25224">
        <v>1</v>
      </c>
      <c r="S25224" t="s">
        <v>33</v>
      </c>
      <c r="T25224" t="s">
        <v>27</v>
      </c>
    </row>
    <row r="25225" spans="1:24" x14ac:dyDescent="0.25">
      <c r="A25225">
        <v>16909957</v>
      </c>
      <c r="B25225" t="s">
        <v>33</v>
      </c>
      <c r="C25225" t="s">
        <v>25278</v>
      </c>
      <c r="D25225" t="s">
        <v>29</v>
      </c>
      <c r="E25225">
        <v>1</v>
      </c>
      <c r="S25225" t="s">
        <v>33</v>
      </c>
      <c r="T25225" t="s">
        <v>27</v>
      </c>
    </row>
    <row r="25226" spans="1:24" x14ac:dyDescent="0.25">
      <c r="A25226">
        <v>16911004</v>
      </c>
      <c r="B25226" t="s">
        <v>24</v>
      </c>
      <c r="C25226" t="s">
        <v>25279</v>
      </c>
      <c r="D25226" t="s">
        <v>26</v>
      </c>
      <c r="H25226">
        <v>1</v>
      </c>
      <c r="J25226">
        <v>-1</v>
      </c>
      <c r="L25226">
        <v>-1</v>
      </c>
      <c r="M25226">
        <v>1</v>
      </c>
      <c r="O25226">
        <v>1</v>
      </c>
      <c r="S25226" t="s">
        <v>24</v>
      </c>
      <c r="T25226" t="s">
        <v>54</v>
      </c>
      <c r="V25226" t="s">
        <v>36</v>
      </c>
      <c r="W25226" t="s">
        <v>56</v>
      </c>
      <c r="X25226" t="s">
        <v>44</v>
      </c>
    </row>
    <row r="25227" spans="1:24" x14ac:dyDescent="0.25">
      <c r="A25227">
        <v>16911004</v>
      </c>
      <c r="B25227" t="s">
        <v>24</v>
      </c>
      <c r="C25227" t="s">
        <v>25280</v>
      </c>
      <c r="D25227" t="s">
        <v>29</v>
      </c>
      <c r="H25227">
        <v>1</v>
      </c>
      <c r="J25227">
        <v>-1</v>
      </c>
      <c r="L25227">
        <v>-1</v>
      </c>
      <c r="M25227">
        <v>1</v>
      </c>
      <c r="O25227">
        <v>1</v>
      </c>
      <c r="S25227" t="s">
        <v>24</v>
      </c>
      <c r="T25227" t="s">
        <v>54</v>
      </c>
      <c r="V25227" t="s">
        <v>36</v>
      </c>
      <c r="W25227" t="s">
        <v>56</v>
      </c>
      <c r="X25227" t="s">
        <v>44</v>
      </c>
    </row>
    <row r="25228" spans="1:24" x14ac:dyDescent="0.25">
      <c r="A25228">
        <v>16911502</v>
      </c>
      <c r="B25228" t="s">
        <v>33</v>
      </c>
      <c r="C25228" t="s">
        <v>25281</v>
      </c>
      <c r="D25228" t="s">
        <v>26</v>
      </c>
      <c r="L25228">
        <v>1</v>
      </c>
      <c r="S25228" t="s">
        <v>33</v>
      </c>
      <c r="T25228" t="s">
        <v>73</v>
      </c>
    </row>
    <row r="25229" spans="1:24" x14ac:dyDescent="0.25">
      <c r="A25229">
        <v>16911502</v>
      </c>
      <c r="B25229" t="s">
        <v>33</v>
      </c>
      <c r="C25229" t="s">
        <v>25282</v>
      </c>
      <c r="D25229" t="s">
        <v>29</v>
      </c>
      <c r="L25229">
        <v>1</v>
      </c>
      <c r="S25229" t="s">
        <v>33</v>
      </c>
      <c r="T25229" t="s">
        <v>73</v>
      </c>
    </row>
    <row r="25230" spans="1:24" x14ac:dyDescent="0.25">
      <c r="A25230">
        <v>16912623</v>
      </c>
      <c r="B25230" t="s">
        <v>24</v>
      </c>
      <c r="C25230" t="s">
        <v>25283</v>
      </c>
      <c r="D25230" t="s">
        <v>26</v>
      </c>
      <c r="E25230">
        <v>1</v>
      </c>
      <c r="S25230" t="s">
        <v>24</v>
      </c>
      <c r="T25230" t="s">
        <v>35</v>
      </c>
      <c r="V25230" t="s">
        <v>36</v>
      </c>
      <c r="W25230" t="s">
        <v>37</v>
      </c>
      <c r="X25230" t="s">
        <v>57</v>
      </c>
    </row>
    <row r="25231" spans="1:24" x14ac:dyDescent="0.25">
      <c r="A25231">
        <v>16912623</v>
      </c>
      <c r="B25231" t="s">
        <v>24</v>
      </c>
      <c r="C25231" t="s">
        <v>25284</v>
      </c>
      <c r="D25231" t="s">
        <v>26</v>
      </c>
      <c r="E25231">
        <v>1</v>
      </c>
      <c r="S25231" t="s">
        <v>24</v>
      </c>
      <c r="T25231" t="s">
        <v>35</v>
      </c>
      <c r="V25231" t="s">
        <v>36</v>
      </c>
      <c r="W25231" t="s">
        <v>37</v>
      </c>
      <c r="X25231" t="s">
        <v>57</v>
      </c>
    </row>
    <row r="25232" spans="1:24" x14ac:dyDescent="0.25">
      <c r="A25232">
        <v>16912623</v>
      </c>
      <c r="B25232" t="s">
        <v>24</v>
      </c>
      <c r="C25232" t="s">
        <v>25285</v>
      </c>
      <c r="D25232" t="s">
        <v>29</v>
      </c>
      <c r="E25232">
        <v>1</v>
      </c>
      <c r="S25232" t="s">
        <v>24</v>
      </c>
      <c r="T25232" t="s">
        <v>35</v>
      </c>
      <c r="V25232" t="s">
        <v>36</v>
      </c>
      <c r="W25232" t="s">
        <v>37</v>
      </c>
      <c r="X25232" t="s">
        <v>57</v>
      </c>
    </row>
    <row r="25233" spans="1:24" x14ac:dyDescent="0.25">
      <c r="A25233">
        <v>16912623</v>
      </c>
      <c r="B25233" t="s">
        <v>24</v>
      </c>
      <c r="C25233" t="s">
        <v>25286</v>
      </c>
      <c r="D25233" t="s">
        <v>29</v>
      </c>
      <c r="E25233">
        <v>1</v>
      </c>
      <c r="S25233" t="s">
        <v>24</v>
      </c>
      <c r="T25233" t="s">
        <v>35</v>
      </c>
      <c r="V25233" t="s">
        <v>36</v>
      </c>
      <c r="W25233" t="s">
        <v>37</v>
      </c>
      <c r="X25233" t="s">
        <v>57</v>
      </c>
    </row>
    <row r="25234" spans="1:24" x14ac:dyDescent="0.25">
      <c r="A25234">
        <v>16912623</v>
      </c>
      <c r="B25234" t="s">
        <v>24</v>
      </c>
      <c r="C25234" t="s">
        <v>25287</v>
      </c>
      <c r="D25234" t="s">
        <v>26</v>
      </c>
      <c r="E25234">
        <v>1</v>
      </c>
      <c r="S25234" t="s">
        <v>24</v>
      </c>
      <c r="T25234" t="s">
        <v>35</v>
      </c>
      <c r="V25234" t="s">
        <v>36</v>
      </c>
      <c r="W25234" t="s">
        <v>37</v>
      </c>
      <c r="X25234" t="s">
        <v>57</v>
      </c>
    </row>
    <row r="25235" spans="1:24" x14ac:dyDescent="0.25">
      <c r="A25235">
        <v>16912623</v>
      </c>
      <c r="B25235" t="s">
        <v>24</v>
      </c>
      <c r="C25235" t="s">
        <v>25288</v>
      </c>
      <c r="D25235" t="s">
        <v>29</v>
      </c>
      <c r="E25235">
        <v>1</v>
      </c>
      <c r="S25235" t="s">
        <v>24</v>
      </c>
      <c r="T25235" t="s">
        <v>35</v>
      </c>
      <c r="V25235" t="s">
        <v>36</v>
      </c>
      <c r="W25235" t="s">
        <v>37</v>
      </c>
      <c r="X25235" t="s">
        <v>57</v>
      </c>
    </row>
    <row r="25236" spans="1:24" x14ac:dyDescent="0.25">
      <c r="A25236">
        <v>16912623</v>
      </c>
      <c r="B25236" t="s">
        <v>24</v>
      </c>
      <c r="C25236" t="s">
        <v>25289</v>
      </c>
      <c r="D25236" t="s">
        <v>29</v>
      </c>
      <c r="E25236">
        <v>1</v>
      </c>
      <c r="S25236" t="s">
        <v>24</v>
      </c>
      <c r="T25236" t="s">
        <v>35</v>
      </c>
      <c r="V25236" t="s">
        <v>36</v>
      </c>
      <c r="W25236" t="s">
        <v>37</v>
      </c>
      <c r="X25236" t="s">
        <v>57</v>
      </c>
    </row>
    <row r="25237" spans="1:24" x14ac:dyDescent="0.25">
      <c r="A25237">
        <v>16914073</v>
      </c>
      <c r="B25237" t="s">
        <v>24</v>
      </c>
      <c r="C25237" t="s">
        <v>25290</v>
      </c>
      <c r="D25237" t="s">
        <v>26</v>
      </c>
      <c r="G25237">
        <v>1</v>
      </c>
      <c r="H25237">
        <v>1</v>
      </c>
      <c r="J25237">
        <v>-1</v>
      </c>
      <c r="N25237">
        <v>1</v>
      </c>
      <c r="O25237">
        <v>1</v>
      </c>
      <c r="S25237" t="s">
        <v>24</v>
      </c>
      <c r="T25237" t="s">
        <v>54</v>
      </c>
      <c r="V25237" t="s">
        <v>67</v>
      </c>
      <c r="W25237" t="s">
        <v>56</v>
      </c>
    </row>
    <row r="25238" spans="1:24" x14ac:dyDescent="0.25">
      <c r="A25238">
        <v>16914073</v>
      </c>
      <c r="B25238" t="s">
        <v>24</v>
      </c>
      <c r="C25238" t="s">
        <v>25291</v>
      </c>
      <c r="D25238" t="s">
        <v>26</v>
      </c>
      <c r="H25238">
        <v>1</v>
      </c>
      <c r="J25238">
        <v>1</v>
      </c>
      <c r="M25238">
        <v>1</v>
      </c>
      <c r="O25238">
        <v>1</v>
      </c>
      <c r="S25238" t="s">
        <v>24</v>
      </c>
      <c r="T25238" t="s">
        <v>54</v>
      </c>
      <c r="V25238" t="s">
        <v>67</v>
      </c>
      <c r="W25238" t="s">
        <v>56</v>
      </c>
    </row>
    <row r="25239" spans="1:24" x14ac:dyDescent="0.25">
      <c r="A25239">
        <v>16914073</v>
      </c>
      <c r="B25239" t="s">
        <v>24</v>
      </c>
      <c r="C25239" t="s">
        <v>25292</v>
      </c>
      <c r="D25239" t="s">
        <v>26</v>
      </c>
      <c r="J25239">
        <v>1</v>
      </c>
      <c r="S25239" t="s">
        <v>24</v>
      </c>
      <c r="T25239" t="s">
        <v>54</v>
      </c>
      <c r="V25239" t="s">
        <v>67</v>
      </c>
      <c r="W25239" t="s">
        <v>56</v>
      </c>
    </row>
    <row r="25240" spans="1:24" x14ac:dyDescent="0.25">
      <c r="A25240">
        <v>16914073</v>
      </c>
      <c r="B25240" t="s">
        <v>24</v>
      </c>
      <c r="C25240" t="s">
        <v>25293</v>
      </c>
      <c r="D25240" t="s">
        <v>26</v>
      </c>
      <c r="G25240">
        <v>1</v>
      </c>
      <c r="H25240">
        <v>1</v>
      </c>
      <c r="J25240">
        <v>1</v>
      </c>
      <c r="M25240">
        <v>1</v>
      </c>
      <c r="O25240">
        <v>1</v>
      </c>
      <c r="S25240" t="s">
        <v>24</v>
      </c>
      <c r="T25240" t="s">
        <v>54</v>
      </c>
      <c r="V25240" t="s">
        <v>67</v>
      </c>
      <c r="W25240" t="s">
        <v>56</v>
      </c>
    </row>
    <row r="25241" spans="1:24" x14ac:dyDescent="0.25">
      <c r="A25241">
        <v>16914073</v>
      </c>
      <c r="B25241" t="s">
        <v>24</v>
      </c>
      <c r="C25241" t="s">
        <v>25294</v>
      </c>
      <c r="D25241" t="s">
        <v>26</v>
      </c>
      <c r="H25241">
        <v>1</v>
      </c>
      <c r="J25241">
        <v>1</v>
      </c>
      <c r="O25241">
        <v>1</v>
      </c>
      <c r="S25241" t="s">
        <v>24</v>
      </c>
      <c r="T25241" t="s">
        <v>54</v>
      </c>
      <c r="V25241" t="s">
        <v>67</v>
      </c>
      <c r="W25241" t="s">
        <v>56</v>
      </c>
    </row>
    <row r="25242" spans="1:24" x14ac:dyDescent="0.25">
      <c r="A25242">
        <v>16914073</v>
      </c>
      <c r="B25242" t="s">
        <v>24</v>
      </c>
      <c r="C25242" t="s">
        <v>25295</v>
      </c>
      <c r="D25242" t="s">
        <v>26</v>
      </c>
      <c r="H25242">
        <v>1</v>
      </c>
      <c r="J25242">
        <v>1</v>
      </c>
      <c r="O25242">
        <v>1</v>
      </c>
      <c r="S25242" t="s">
        <v>24</v>
      </c>
      <c r="T25242" t="s">
        <v>54</v>
      </c>
      <c r="V25242" t="s">
        <v>67</v>
      </c>
      <c r="W25242" t="s">
        <v>56</v>
      </c>
    </row>
    <row r="25243" spans="1:24" x14ac:dyDescent="0.25">
      <c r="A25243">
        <v>16914073</v>
      </c>
      <c r="B25243" t="s">
        <v>24</v>
      </c>
      <c r="C25243" t="s">
        <v>25296</v>
      </c>
      <c r="D25243" t="s">
        <v>26</v>
      </c>
      <c r="J25243">
        <v>1</v>
      </c>
      <c r="R25243">
        <v>1</v>
      </c>
      <c r="S25243" t="s">
        <v>24</v>
      </c>
      <c r="T25243" t="s">
        <v>54</v>
      </c>
      <c r="V25243" t="s">
        <v>67</v>
      </c>
      <c r="W25243" t="s">
        <v>56</v>
      </c>
    </row>
    <row r="25244" spans="1:24" x14ac:dyDescent="0.25">
      <c r="A25244">
        <v>16914073</v>
      </c>
      <c r="B25244" t="s">
        <v>24</v>
      </c>
      <c r="C25244" t="s">
        <v>25297</v>
      </c>
      <c r="D25244" t="s">
        <v>26</v>
      </c>
      <c r="G25244">
        <v>1</v>
      </c>
      <c r="H25244">
        <v>1</v>
      </c>
      <c r="J25244">
        <v>1</v>
      </c>
      <c r="R25244">
        <v>1</v>
      </c>
      <c r="S25244" t="s">
        <v>24</v>
      </c>
      <c r="T25244" t="s">
        <v>54</v>
      </c>
      <c r="V25244" t="s">
        <v>67</v>
      </c>
      <c r="W25244" t="s">
        <v>56</v>
      </c>
    </row>
    <row r="25245" spans="1:24" x14ac:dyDescent="0.25">
      <c r="A25245">
        <v>16914073</v>
      </c>
      <c r="B25245" t="s">
        <v>24</v>
      </c>
      <c r="C25245" t="s">
        <v>25298</v>
      </c>
      <c r="D25245" t="s">
        <v>26</v>
      </c>
      <c r="J25245">
        <v>1</v>
      </c>
      <c r="S25245" t="s">
        <v>24</v>
      </c>
      <c r="T25245" t="s">
        <v>54</v>
      </c>
      <c r="V25245" t="s">
        <v>67</v>
      </c>
      <c r="W25245" t="s">
        <v>56</v>
      </c>
    </row>
    <row r="25246" spans="1:24" x14ac:dyDescent="0.25">
      <c r="A25246">
        <v>16915809</v>
      </c>
      <c r="B25246" t="s">
        <v>24</v>
      </c>
      <c r="C25246" t="s">
        <v>25299</v>
      </c>
      <c r="D25246" t="s">
        <v>26</v>
      </c>
      <c r="E25246">
        <v>1</v>
      </c>
      <c r="S25246" t="s">
        <v>24</v>
      </c>
      <c r="T25246" t="s">
        <v>27</v>
      </c>
    </row>
    <row r="25247" spans="1:24" x14ac:dyDescent="0.25">
      <c r="A25247">
        <v>16915809</v>
      </c>
      <c r="B25247" t="s">
        <v>24</v>
      </c>
      <c r="C25247" t="s">
        <v>25300</v>
      </c>
      <c r="D25247" t="s">
        <v>29</v>
      </c>
      <c r="E25247">
        <v>1</v>
      </c>
      <c r="S25247" t="s">
        <v>24</v>
      </c>
      <c r="T25247" t="s">
        <v>27</v>
      </c>
    </row>
    <row r="25248" spans="1:24" x14ac:dyDescent="0.25">
      <c r="A25248">
        <v>16917434</v>
      </c>
      <c r="B25248" t="s">
        <v>33</v>
      </c>
      <c r="C25248" t="s">
        <v>25301</v>
      </c>
      <c r="D25248" t="s">
        <v>26</v>
      </c>
      <c r="G25248">
        <v>0</v>
      </c>
      <c r="N25248">
        <v>0</v>
      </c>
      <c r="O25248">
        <v>0</v>
      </c>
      <c r="S25248" t="s">
        <v>33</v>
      </c>
      <c r="T25248" t="s">
        <v>82</v>
      </c>
    </row>
    <row r="25249" spans="1:24" x14ac:dyDescent="0.25">
      <c r="A25249">
        <v>16917434</v>
      </c>
      <c r="B25249" t="s">
        <v>33</v>
      </c>
      <c r="C25249" t="s">
        <v>25302</v>
      </c>
      <c r="D25249" t="s">
        <v>29</v>
      </c>
      <c r="G25249">
        <v>0</v>
      </c>
      <c r="N25249">
        <v>0</v>
      </c>
      <c r="O25249">
        <v>0</v>
      </c>
      <c r="S25249" t="s">
        <v>33</v>
      </c>
      <c r="T25249" t="s">
        <v>82</v>
      </c>
    </row>
    <row r="25250" spans="1:24" x14ac:dyDescent="0.25">
      <c r="A25250">
        <v>16917434</v>
      </c>
      <c r="B25250" t="s">
        <v>33</v>
      </c>
      <c r="C25250" t="s">
        <v>25303</v>
      </c>
      <c r="D25250" t="s">
        <v>26</v>
      </c>
      <c r="G25250">
        <v>0</v>
      </c>
      <c r="J25250">
        <v>0</v>
      </c>
      <c r="L25250">
        <v>0</v>
      </c>
      <c r="O25250">
        <v>0</v>
      </c>
      <c r="S25250" t="s">
        <v>33</v>
      </c>
      <c r="T25250" t="s">
        <v>82</v>
      </c>
    </row>
    <row r="25251" spans="1:24" x14ac:dyDescent="0.25">
      <c r="A25251">
        <v>16917434</v>
      </c>
      <c r="B25251" t="s">
        <v>33</v>
      </c>
      <c r="C25251" t="s">
        <v>25304</v>
      </c>
      <c r="D25251" t="s">
        <v>29</v>
      </c>
      <c r="G25251">
        <v>0</v>
      </c>
      <c r="J25251">
        <v>0</v>
      </c>
      <c r="L25251">
        <v>0</v>
      </c>
      <c r="O25251">
        <v>0</v>
      </c>
      <c r="S25251" t="s">
        <v>33</v>
      </c>
      <c r="T25251" t="s">
        <v>82</v>
      </c>
    </row>
    <row r="25252" spans="1:24" x14ac:dyDescent="0.25">
      <c r="A25252">
        <v>16918952</v>
      </c>
      <c r="B25252" t="s">
        <v>24</v>
      </c>
      <c r="C25252" t="s">
        <v>25305</v>
      </c>
      <c r="D25252" t="s">
        <v>26</v>
      </c>
      <c r="L25252">
        <v>1</v>
      </c>
      <c r="M25252">
        <v>1</v>
      </c>
      <c r="S25252" t="s">
        <v>24</v>
      </c>
      <c r="T25252" t="s">
        <v>82</v>
      </c>
    </row>
    <row r="25253" spans="1:24" x14ac:dyDescent="0.25">
      <c r="A25253">
        <v>16918952</v>
      </c>
      <c r="B25253" t="s">
        <v>24</v>
      </c>
      <c r="C25253" t="s">
        <v>25306</v>
      </c>
      <c r="D25253" t="s">
        <v>29</v>
      </c>
      <c r="L25253">
        <v>1</v>
      </c>
      <c r="M25253">
        <v>1</v>
      </c>
      <c r="S25253" t="s">
        <v>24</v>
      </c>
      <c r="T25253" t="s">
        <v>82</v>
      </c>
    </row>
    <row r="25254" spans="1:24" x14ac:dyDescent="0.25">
      <c r="A25254">
        <v>16922733</v>
      </c>
      <c r="B25254" t="s">
        <v>24</v>
      </c>
      <c r="C25254" t="s">
        <v>25307</v>
      </c>
      <c r="D25254" t="s">
        <v>26</v>
      </c>
      <c r="E25254">
        <v>1</v>
      </c>
      <c r="F25254">
        <v>0</v>
      </c>
      <c r="G25254">
        <v>0</v>
      </c>
      <c r="H25254">
        <v>0</v>
      </c>
      <c r="J25254">
        <v>0</v>
      </c>
      <c r="L25254">
        <v>0</v>
      </c>
      <c r="O25254">
        <v>0</v>
      </c>
      <c r="S25254" t="s">
        <v>24</v>
      </c>
      <c r="T25254" t="s">
        <v>35</v>
      </c>
    </row>
    <row r="25255" spans="1:24" x14ac:dyDescent="0.25">
      <c r="A25255">
        <v>16922733</v>
      </c>
      <c r="B25255" t="s">
        <v>24</v>
      </c>
      <c r="C25255" t="s">
        <v>25308</v>
      </c>
      <c r="D25255" t="s">
        <v>29</v>
      </c>
      <c r="E25255">
        <v>1</v>
      </c>
      <c r="F25255">
        <v>0</v>
      </c>
      <c r="G25255">
        <v>0</v>
      </c>
      <c r="H25255">
        <v>0</v>
      </c>
      <c r="J25255">
        <v>0</v>
      </c>
      <c r="L25255">
        <v>0</v>
      </c>
      <c r="O25255">
        <v>0</v>
      </c>
      <c r="S25255" t="s">
        <v>24</v>
      </c>
      <c r="T25255" t="s">
        <v>35</v>
      </c>
    </row>
    <row r="25256" spans="1:24" x14ac:dyDescent="0.25">
      <c r="A25256">
        <v>16923036</v>
      </c>
      <c r="B25256" t="s">
        <v>33</v>
      </c>
      <c r="C25256" t="s">
        <v>25309</v>
      </c>
      <c r="D25256" t="s">
        <v>26</v>
      </c>
      <c r="S25256" t="s">
        <v>33</v>
      </c>
      <c r="T25256" t="s">
        <v>87</v>
      </c>
    </row>
    <row r="25257" spans="1:24" x14ac:dyDescent="0.25">
      <c r="A25257">
        <v>16923036</v>
      </c>
      <c r="B25257" t="s">
        <v>33</v>
      </c>
      <c r="C25257" t="s">
        <v>25310</v>
      </c>
      <c r="D25257" t="s">
        <v>29</v>
      </c>
      <c r="S25257" t="s">
        <v>33</v>
      </c>
      <c r="T25257" t="s">
        <v>87</v>
      </c>
    </row>
    <row r="25258" spans="1:24" x14ac:dyDescent="0.25">
      <c r="A25258">
        <v>16924347</v>
      </c>
      <c r="B25258" t="s">
        <v>33</v>
      </c>
      <c r="C25258" t="s">
        <v>25311</v>
      </c>
      <c r="D25258" t="s">
        <v>26</v>
      </c>
      <c r="G25258">
        <v>1</v>
      </c>
      <c r="J25258">
        <v>-1</v>
      </c>
      <c r="S25258" t="s">
        <v>33</v>
      </c>
      <c r="T25258" t="s">
        <v>87</v>
      </c>
      <c r="V25258" t="s">
        <v>36</v>
      </c>
      <c r="W25258" t="s">
        <v>56</v>
      </c>
      <c r="X25258" t="s">
        <v>88</v>
      </c>
    </row>
    <row r="25259" spans="1:24" x14ac:dyDescent="0.25">
      <c r="A25259">
        <v>16924347</v>
      </c>
      <c r="B25259" t="s">
        <v>33</v>
      </c>
      <c r="C25259" t="s">
        <v>25312</v>
      </c>
      <c r="D25259" t="s">
        <v>29</v>
      </c>
      <c r="G25259">
        <v>1</v>
      </c>
      <c r="J25259">
        <v>-1</v>
      </c>
      <c r="S25259" t="s">
        <v>33</v>
      </c>
      <c r="T25259" t="s">
        <v>87</v>
      </c>
      <c r="V25259" t="s">
        <v>36</v>
      </c>
      <c r="W25259" t="s">
        <v>56</v>
      </c>
      <c r="X25259" t="s">
        <v>88</v>
      </c>
    </row>
    <row r="25260" spans="1:24" x14ac:dyDescent="0.25">
      <c r="A25260">
        <v>16924884</v>
      </c>
      <c r="B25260" t="s">
        <v>33</v>
      </c>
      <c r="C25260" t="s">
        <v>25313</v>
      </c>
      <c r="D25260" t="s">
        <v>26</v>
      </c>
      <c r="E25260">
        <v>1</v>
      </c>
      <c r="S25260" t="s">
        <v>33</v>
      </c>
      <c r="T25260" t="s">
        <v>73</v>
      </c>
    </row>
    <row r="25261" spans="1:24" x14ac:dyDescent="0.25">
      <c r="A25261">
        <v>16924884</v>
      </c>
      <c r="B25261" t="s">
        <v>33</v>
      </c>
      <c r="C25261" t="s">
        <v>25314</v>
      </c>
      <c r="D25261" t="s">
        <v>29</v>
      </c>
      <c r="E25261">
        <v>1</v>
      </c>
      <c r="S25261" t="s">
        <v>33</v>
      </c>
      <c r="T25261" t="s">
        <v>73</v>
      </c>
    </row>
    <row r="25262" spans="1:24" x14ac:dyDescent="0.25">
      <c r="A25262">
        <v>16925527</v>
      </c>
      <c r="B25262" t="s">
        <v>33</v>
      </c>
      <c r="C25262" t="s">
        <v>25315</v>
      </c>
      <c r="D25262" t="s">
        <v>26</v>
      </c>
      <c r="I25262">
        <v>-1</v>
      </c>
      <c r="L25262">
        <v>0</v>
      </c>
      <c r="S25262" t="s">
        <v>33</v>
      </c>
      <c r="T25262" t="s">
        <v>73</v>
      </c>
      <c r="V25262" t="s">
        <v>55</v>
      </c>
      <c r="W25262" t="s">
        <v>322</v>
      </c>
      <c r="X25262" t="s">
        <v>38</v>
      </c>
    </row>
    <row r="25263" spans="1:24" x14ac:dyDescent="0.25">
      <c r="A25263">
        <v>16925527</v>
      </c>
      <c r="B25263" t="s">
        <v>33</v>
      </c>
      <c r="C25263" t="s">
        <v>25316</v>
      </c>
      <c r="D25263" t="s">
        <v>29</v>
      </c>
      <c r="I25263">
        <v>-1</v>
      </c>
      <c r="L25263">
        <v>0</v>
      </c>
      <c r="S25263" t="s">
        <v>33</v>
      </c>
      <c r="T25263" t="s">
        <v>73</v>
      </c>
      <c r="V25263" t="s">
        <v>55</v>
      </c>
      <c r="W25263" t="s">
        <v>322</v>
      </c>
      <c r="X25263" t="s">
        <v>38</v>
      </c>
    </row>
    <row r="25264" spans="1:24" x14ac:dyDescent="0.25">
      <c r="A25264">
        <v>16925527</v>
      </c>
      <c r="B25264" t="s">
        <v>33</v>
      </c>
      <c r="C25264" t="s">
        <v>25317</v>
      </c>
      <c r="D25264" t="s">
        <v>26</v>
      </c>
      <c r="F25264">
        <v>0</v>
      </c>
      <c r="H25264">
        <v>1</v>
      </c>
      <c r="I25264">
        <v>1</v>
      </c>
      <c r="J25264">
        <v>0</v>
      </c>
      <c r="K25264">
        <v>0</v>
      </c>
      <c r="N25264">
        <v>0</v>
      </c>
      <c r="O25264">
        <v>0</v>
      </c>
      <c r="S25264" t="s">
        <v>33</v>
      </c>
      <c r="T25264" t="s">
        <v>73</v>
      </c>
      <c r="V25264" t="s">
        <v>55</v>
      </c>
      <c r="W25264" t="s">
        <v>322</v>
      </c>
      <c r="X25264" t="s">
        <v>38</v>
      </c>
    </row>
    <row r="25265" spans="1:24" x14ac:dyDescent="0.25">
      <c r="A25265">
        <v>16925527</v>
      </c>
      <c r="B25265" t="s">
        <v>33</v>
      </c>
      <c r="C25265" t="s">
        <v>25318</v>
      </c>
      <c r="D25265" t="s">
        <v>29</v>
      </c>
      <c r="F25265">
        <v>0</v>
      </c>
      <c r="H25265">
        <v>1</v>
      </c>
      <c r="I25265">
        <v>1</v>
      </c>
      <c r="J25265">
        <v>0</v>
      </c>
      <c r="K25265">
        <v>0</v>
      </c>
      <c r="N25265">
        <v>0</v>
      </c>
      <c r="O25265">
        <v>0</v>
      </c>
      <c r="S25265" t="s">
        <v>33</v>
      </c>
      <c r="T25265" t="s">
        <v>73</v>
      </c>
      <c r="V25265" t="s">
        <v>55</v>
      </c>
      <c r="W25265" t="s">
        <v>322</v>
      </c>
      <c r="X25265" t="s">
        <v>38</v>
      </c>
    </row>
    <row r="25266" spans="1:24" x14ac:dyDescent="0.25">
      <c r="A25266">
        <v>16925527</v>
      </c>
      <c r="B25266" t="s">
        <v>33</v>
      </c>
      <c r="C25266" t="s">
        <v>25319</v>
      </c>
      <c r="D25266" t="s">
        <v>26</v>
      </c>
      <c r="M25266">
        <v>1</v>
      </c>
      <c r="S25266" t="s">
        <v>33</v>
      </c>
      <c r="T25266" t="s">
        <v>73</v>
      </c>
      <c r="V25266" t="s">
        <v>55</v>
      </c>
      <c r="W25266" t="s">
        <v>322</v>
      </c>
      <c r="X25266" t="s">
        <v>38</v>
      </c>
    </row>
    <row r="25267" spans="1:24" x14ac:dyDescent="0.25">
      <c r="A25267">
        <v>16925527</v>
      </c>
      <c r="B25267" t="s">
        <v>33</v>
      </c>
      <c r="C25267" t="s">
        <v>25320</v>
      </c>
      <c r="D25267" t="s">
        <v>29</v>
      </c>
      <c r="M25267">
        <v>1</v>
      </c>
      <c r="S25267" t="s">
        <v>33</v>
      </c>
      <c r="T25267" t="s">
        <v>73</v>
      </c>
      <c r="V25267" t="s">
        <v>55</v>
      </c>
      <c r="W25267" t="s">
        <v>322</v>
      </c>
      <c r="X25267" t="s">
        <v>38</v>
      </c>
    </row>
    <row r="25268" spans="1:24" x14ac:dyDescent="0.25">
      <c r="A25268">
        <v>16930174</v>
      </c>
      <c r="B25268" t="s">
        <v>24</v>
      </c>
      <c r="C25268" t="s">
        <v>25321</v>
      </c>
      <c r="D25268" t="s">
        <v>26</v>
      </c>
      <c r="E25268">
        <v>1</v>
      </c>
      <c r="S25268" t="s">
        <v>24</v>
      </c>
      <c r="T25268" t="s">
        <v>73</v>
      </c>
      <c r="V25268" t="s">
        <v>36</v>
      </c>
      <c r="W25268" t="s">
        <v>37</v>
      </c>
      <c r="X25268" t="s">
        <v>38</v>
      </c>
    </row>
    <row r="25269" spans="1:24" x14ac:dyDescent="0.25">
      <c r="A25269">
        <v>16930174</v>
      </c>
      <c r="B25269" t="s">
        <v>24</v>
      </c>
      <c r="C25269" t="s">
        <v>25322</v>
      </c>
      <c r="D25269" t="s">
        <v>29</v>
      </c>
      <c r="E25269">
        <v>1</v>
      </c>
      <c r="S25269" t="s">
        <v>24</v>
      </c>
      <c r="T25269" t="s">
        <v>73</v>
      </c>
      <c r="V25269" t="s">
        <v>36</v>
      </c>
      <c r="W25269" t="s">
        <v>37</v>
      </c>
      <c r="X25269" t="s">
        <v>38</v>
      </c>
    </row>
    <row r="25270" spans="1:24" x14ac:dyDescent="0.25">
      <c r="A25270">
        <v>16930740</v>
      </c>
      <c r="B25270" t="s">
        <v>24</v>
      </c>
      <c r="C25270" t="s">
        <v>25323</v>
      </c>
      <c r="D25270" t="s">
        <v>26</v>
      </c>
      <c r="E25270">
        <v>1</v>
      </c>
      <c r="S25270" t="s">
        <v>24</v>
      </c>
      <c r="T25270" t="s">
        <v>82</v>
      </c>
    </row>
    <row r="25271" spans="1:24" x14ac:dyDescent="0.25">
      <c r="A25271">
        <v>16930740</v>
      </c>
      <c r="B25271" t="s">
        <v>24</v>
      </c>
      <c r="C25271" t="s">
        <v>25324</v>
      </c>
      <c r="D25271" t="s">
        <v>29</v>
      </c>
      <c r="E25271">
        <v>1</v>
      </c>
      <c r="S25271" t="s">
        <v>24</v>
      </c>
      <c r="T25271" t="s">
        <v>82</v>
      </c>
    </row>
    <row r="25272" spans="1:24" x14ac:dyDescent="0.25">
      <c r="A25272">
        <v>16931776</v>
      </c>
      <c r="B25272" t="s">
        <v>24</v>
      </c>
      <c r="C25272" t="s">
        <v>25325</v>
      </c>
      <c r="D25272" t="s">
        <v>26</v>
      </c>
      <c r="E25272">
        <v>1</v>
      </c>
      <c r="S25272" t="s">
        <v>24</v>
      </c>
      <c r="T25272" t="s">
        <v>82</v>
      </c>
    </row>
    <row r="25273" spans="1:24" x14ac:dyDescent="0.25">
      <c r="A25273">
        <v>16931776</v>
      </c>
      <c r="B25273" t="s">
        <v>24</v>
      </c>
      <c r="C25273" t="s">
        <v>25326</v>
      </c>
      <c r="D25273" t="s">
        <v>29</v>
      </c>
      <c r="E25273">
        <v>1</v>
      </c>
      <c r="S25273" t="s">
        <v>24</v>
      </c>
      <c r="T25273" t="s">
        <v>82</v>
      </c>
    </row>
    <row r="25274" spans="1:24" x14ac:dyDescent="0.25">
      <c r="A25274">
        <v>16931776</v>
      </c>
      <c r="B25274" t="s">
        <v>24</v>
      </c>
      <c r="C25274" t="s">
        <v>25327</v>
      </c>
      <c r="D25274" t="s">
        <v>26</v>
      </c>
      <c r="G25274">
        <v>1</v>
      </c>
      <c r="J25274">
        <v>0</v>
      </c>
      <c r="L25274">
        <v>0</v>
      </c>
      <c r="O25274">
        <v>1</v>
      </c>
      <c r="S25274" t="s">
        <v>24</v>
      </c>
      <c r="T25274" t="s">
        <v>82</v>
      </c>
    </row>
    <row r="25275" spans="1:24" x14ac:dyDescent="0.25">
      <c r="A25275">
        <v>16931776</v>
      </c>
      <c r="B25275" t="s">
        <v>24</v>
      </c>
      <c r="C25275" t="s">
        <v>25328</v>
      </c>
      <c r="D25275" t="s">
        <v>29</v>
      </c>
      <c r="G25275">
        <v>1</v>
      </c>
      <c r="J25275">
        <v>0</v>
      </c>
      <c r="L25275">
        <v>0</v>
      </c>
      <c r="O25275">
        <v>1</v>
      </c>
      <c r="S25275" t="s">
        <v>24</v>
      </c>
      <c r="T25275" t="s">
        <v>82</v>
      </c>
    </row>
    <row r="25276" spans="1:24" x14ac:dyDescent="0.25">
      <c r="A25276">
        <v>16931776</v>
      </c>
      <c r="B25276" t="s">
        <v>24</v>
      </c>
      <c r="C25276" t="s">
        <v>25329</v>
      </c>
      <c r="D25276" t="s">
        <v>26</v>
      </c>
      <c r="G25276">
        <v>1</v>
      </c>
      <c r="N25276">
        <v>0</v>
      </c>
      <c r="O25276">
        <v>0</v>
      </c>
      <c r="S25276" t="s">
        <v>24</v>
      </c>
      <c r="T25276" t="s">
        <v>82</v>
      </c>
    </row>
    <row r="25277" spans="1:24" x14ac:dyDescent="0.25">
      <c r="A25277">
        <v>16931776</v>
      </c>
      <c r="B25277" t="s">
        <v>24</v>
      </c>
      <c r="C25277" t="s">
        <v>25330</v>
      </c>
      <c r="D25277" t="s">
        <v>29</v>
      </c>
      <c r="G25277">
        <v>1</v>
      </c>
      <c r="N25277">
        <v>0</v>
      </c>
      <c r="O25277">
        <v>0</v>
      </c>
      <c r="S25277" t="s">
        <v>24</v>
      </c>
      <c r="T25277" t="s">
        <v>82</v>
      </c>
    </row>
    <row r="25278" spans="1:24" x14ac:dyDescent="0.25">
      <c r="A25278">
        <v>16931776</v>
      </c>
      <c r="B25278" t="s">
        <v>24</v>
      </c>
      <c r="C25278" t="s">
        <v>25331</v>
      </c>
      <c r="D25278" t="s">
        <v>26</v>
      </c>
      <c r="G25278">
        <v>1</v>
      </c>
      <c r="S25278" t="s">
        <v>24</v>
      </c>
      <c r="T25278" t="s">
        <v>82</v>
      </c>
    </row>
    <row r="25279" spans="1:24" x14ac:dyDescent="0.25">
      <c r="A25279">
        <v>16931776</v>
      </c>
      <c r="B25279" t="s">
        <v>24</v>
      </c>
      <c r="C25279" t="s">
        <v>25332</v>
      </c>
      <c r="D25279" t="s">
        <v>29</v>
      </c>
      <c r="G25279">
        <v>1</v>
      </c>
      <c r="S25279" t="s">
        <v>24</v>
      </c>
      <c r="T25279" t="s">
        <v>82</v>
      </c>
    </row>
    <row r="25280" spans="1:24" x14ac:dyDescent="0.25">
      <c r="A25280">
        <v>16934035</v>
      </c>
      <c r="B25280" t="s">
        <v>24</v>
      </c>
      <c r="C25280" t="s">
        <v>25333</v>
      </c>
      <c r="D25280" t="s">
        <v>26</v>
      </c>
      <c r="E25280">
        <v>1</v>
      </c>
      <c r="L25280">
        <v>0</v>
      </c>
      <c r="S25280" t="s">
        <v>24</v>
      </c>
      <c r="T25280" t="s">
        <v>35</v>
      </c>
      <c r="V25280" t="s">
        <v>36</v>
      </c>
      <c r="W25280" t="s">
        <v>56</v>
      </c>
      <c r="X25280" t="s">
        <v>38</v>
      </c>
    </row>
    <row r="25281" spans="1:24" x14ac:dyDescent="0.25">
      <c r="A25281">
        <v>16934035</v>
      </c>
      <c r="B25281" t="s">
        <v>24</v>
      </c>
      <c r="C25281" t="s">
        <v>25334</v>
      </c>
      <c r="D25281" t="s">
        <v>29</v>
      </c>
      <c r="E25281">
        <v>1</v>
      </c>
      <c r="L25281">
        <v>0</v>
      </c>
      <c r="S25281" t="s">
        <v>24</v>
      </c>
      <c r="T25281" t="s">
        <v>35</v>
      </c>
      <c r="V25281" t="s">
        <v>36</v>
      </c>
      <c r="W25281" t="s">
        <v>56</v>
      </c>
      <c r="X25281" t="s">
        <v>38</v>
      </c>
    </row>
    <row r="25282" spans="1:24" x14ac:dyDescent="0.25">
      <c r="A25282">
        <v>16934035</v>
      </c>
      <c r="B25282" t="s">
        <v>24</v>
      </c>
      <c r="C25282" t="s">
        <v>25335</v>
      </c>
      <c r="D25282" t="s">
        <v>26</v>
      </c>
      <c r="E25282">
        <v>1</v>
      </c>
      <c r="L25282">
        <v>0</v>
      </c>
      <c r="S25282" t="s">
        <v>24</v>
      </c>
      <c r="T25282" t="s">
        <v>35</v>
      </c>
      <c r="V25282" t="s">
        <v>36</v>
      </c>
      <c r="W25282" t="s">
        <v>56</v>
      </c>
      <c r="X25282" t="s">
        <v>38</v>
      </c>
    </row>
    <row r="25283" spans="1:24" x14ac:dyDescent="0.25">
      <c r="A25283">
        <v>16934035</v>
      </c>
      <c r="B25283" t="s">
        <v>24</v>
      </c>
      <c r="C25283" t="s">
        <v>25336</v>
      </c>
      <c r="D25283" t="s">
        <v>26</v>
      </c>
      <c r="E25283">
        <v>1</v>
      </c>
      <c r="S25283" t="s">
        <v>24</v>
      </c>
      <c r="T25283" t="s">
        <v>35</v>
      </c>
      <c r="V25283" t="s">
        <v>36</v>
      </c>
      <c r="W25283" t="s">
        <v>56</v>
      </c>
      <c r="X25283" t="s">
        <v>38</v>
      </c>
    </row>
    <row r="25284" spans="1:24" x14ac:dyDescent="0.25">
      <c r="A25284">
        <v>16934035</v>
      </c>
      <c r="B25284" t="s">
        <v>24</v>
      </c>
      <c r="C25284" t="s">
        <v>25337</v>
      </c>
      <c r="D25284" t="s">
        <v>29</v>
      </c>
      <c r="E25284">
        <v>1</v>
      </c>
      <c r="S25284" t="s">
        <v>24</v>
      </c>
      <c r="T25284" t="s">
        <v>35</v>
      </c>
      <c r="V25284" t="s">
        <v>36</v>
      </c>
      <c r="W25284" t="s">
        <v>56</v>
      </c>
      <c r="X25284" t="s">
        <v>38</v>
      </c>
    </row>
    <row r="25285" spans="1:24" x14ac:dyDescent="0.25">
      <c r="A25285">
        <v>16934035</v>
      </c>
      <c r="B25285" t="s">
        <v>24</v>
      </c>
      <c r="C25285" t="s">
        <v>25338</v>
      </c>
      <c r="D25285" t="s">
        <v>26</v>
      </c>
      <c r="E25285">
        <v>1</v>
      </c>
      <c r="L25285">
        <v>0</v>
      </c>
      <c r="S25285" t="s">
        <v>24</v>
      </c>
      <c r="T25285" t="s">
        <v>35</v>
      </c>
      <c r="V25285" t="s">
        <v>36</v>
      </c>
      <c r="W25285" t="s">
        <v>56</v>
      </c>
      <c r="X25285" t="s">
        <v>38</v>
      </c>
    </row>
    <row r="25286" spans="1:24" x14ac:dyDescent="0.25">
      <c r="A25286">
        <v>16934035</v>
      </c>
      <c r="B25286" t="s">
        <v>24</v>
      </c>
      <c r="C25286" t="s">
        <v>25339</v>
      </c>
      <c r="D25286" t="s">
        <v>29</v>
      </c>
      <c r="E25286">
        <v>1</v>
      </c>
      <c r="L25286">
        <v>0</v>
      </c>
      <c r="S25286" t="s">
        <v>24</v>
      </c>
      <c r="T25286" t="s">
        <v>35</v>
      </c>
      <c r="V25286" t="s">
        <v>36</v>
      </c>
      <c r="W25286" t="s">
        <v>56</v>
      </c>
      <c r="X25286" t="s">
        <v>38</v>
      </c>
    </row>
    <row r="25287" spans="1:24" x14ac:dyDescent="0.25">
      <c r="A25287">
        <v>16934035</v>
      </c>
      <c r="B25287" t="s">
        <v>24</v>
      </c>
      <c r="C25287" t="s">
        <v>25340</v>
      </c>
      <c r="D25287" t="s">
        <v>26</v>
      </c>
      <c r="E25287">
        <v>1</v>
      </c>
      <c r="F25287">
        <v>0</v>
      </c>
      <c r="N25287">
        <v>0</v>
      </c>
      <c r="O25287">
        <v>0</v>
      </c>
      <c r="S25287" t="s">
        <v>24</v>
      </c>
      <c r="T25287" t="s">
        <v>35</v>
      </c>
      <c r="V25287" t="s">
        <v>36</v>
      </c>
      <c r="W25287" t="s">
        <v>56</v>
      </c>
      <c r="X25287" t="s">
        <v>38</v>
      </c>
    </row>
    <row r="25288" spans="1:24" x14ac:dyDescent="0.25">
      <c r="A25288">
        <v>16934035</v>
      </c>
      <c r="B25288" t="s">
        <v>24</v>
      </c>
      <c r="C25288" t="s">
        <v>25341</v>
      </c>
      <c r="D25288" t="s">
        <v>26</v>
      </c>
      <c r="E25288">
        <v>1</v>
      </c>
      <c r="S25288" t="s">
        <v>24</v>
      </c>
      <c r="T25288" t="s">
        <v>35</v>
      </c>
      <c r="V25288" t="s">
        <v>36</v>
      </c>
      <c r="W25288" t="s">
        <v>56</v>
      </c>
      <c r="X25288" t="s">
        <v>38</v>
      </c>
    </row>
    <row r="25289" spans="1:24" x14ac:dyDescent="0.25">
      <c r="A25289">
        <v>16934035</v>
      </c>
      <c r="B25289" t="s">
        <v>24</v>
      </c>
      <c r="C25289" t="s">
        <v>25342</v>
      </c>
      <c r="D25289" t="s">
        <v>29</v>
      </c>
      <c r="E25289">
        <v>1</v>
      </c>
      <c r="S25289" t="s">
        <v>24</v>
      </c>
      <c r="T25289" t="s">
        <v>35</v>
      </c>
      <c r="V25289" t="s">
        <v>36</v>
      </c>
      <c r="W25289" t="s">
        <v>56</v>
      </c>
      <c r="X25289" t="s">
        <v>38</v>
      </c>
    </row>
    <row r="25290" spans="1:24" x14ac:dyDescent="0.25">
      <c r="A25290">
        <v>16935275</v>
      </c>
      <c r="B25290" t="s">
        <v>33</v>
      </c>
      <c r="C25290" t="s">
        <v>25343</v>
      </c>
      <c r="D25290" t="s">
        <v>26</v>
      </c>
      <c r="E25290">
        <v>1</v>
      </c>
      <c r="R25290">
        <v>1</v>
      </c>
      <c r="S25290" t="s">
        <v>33</v>
      </c>
      <c r="T25290" t="s">
        <v>35</v>
      </c>
      <c r="V25290" t="s">
        <v>55</v>
      </c>
      <c r="W25290" t="s">
        <v>37</v>
      </c>
      <c r="X25290" t="s">
        <v>38</v>
      </c>
    </row>
    <row r="25291" spans="1:24" x14ac:dyDescent="0.25">
      <c r="A25291">
        <v>16935275</v>
      </c>
      <c r="B25291" t="s">
        <v>33</v>
      </c>
      <c r="C25291" t="s">
        <v>25344</v>
      </c>
      <c r="D25291" t="s">
        <v>26</v>
      </c>
      <c r="E25291">
        <v>1</v>
      </c>
      <c r="R25291">
        <v>1</v>
      </c>
      <c r="S25291" t="s">
        <v>33</v>
      </c>
      <c r="T25291" t="s">
        <v>35</v>
      </c>
      <c r="V25291" t="s">
        <v>55</v>
      </c>
      <c r="W25291" t="s">
        <v>37</v>
      </c>
      <c r="X25291" t="s">
        <v>38</v>
      </c>
    </row>
    <row r="25292" spans="1:24" x14ac:dyDescent="0.25">
      <c r="A25292">
        <v>16935275</v>
      </c>
      <c r="B25292" t="s">
        <v>33</v>
      </c>
      <c r="C25292" t="s">
        <v>25345</v>
      </c>
      <c r="D25292" t="s">
        <v>26</v>
      </c>
      <c r="E25292">
        <v>1</v>
      </c>
      <c r="R25292">
        <v>1</v>
      </c>
      <c r="S25292" t="s">
        <v>33</v>
      </c>
      <c r="T25292" t="s">
        <v>35</v>
      </c>
      <c r="V25292" t="s">
        <v>55</v>
      </c>
      <c r="W25292" t="s">
        <v>37</v>
      </c>
      <c r="X25292" t="s">
        <v>38</v>
      </c>
    </row>
    <row r="25293" spans="1:24" x14ac:dyDescent="0.25">
      <c r="A25293">
        <v>16935843</v>
      </c>
      <c r="B25293" t="s">
        <v>33</v>
      </c>
      <c r="C25293" t="s">
        <v>25346</v>
      </c>
      <c r="D25293" t="s">
        <v>26</v>
      </c>
      <c r="F25293">
        <v>1</v>
      </c>
      <c r="J25293">
        <v>0</v>
      </c>
      <c r="M25293">
        <v>1</v>
      </c>
      <c r="N25293">
        <v>0</v>
      </c>
      <c r="O25293">
        <v>1</v>
      </c>
      <c r="S25293" t="s">
        <v>33</v>
      </c>
      <c r="T25293" t="s">
        <v>35</v>
      </c>
      <c r="V25293" t="s">
        <v>36</v>
      </c>
      <c r="W25293" t="s">
        <v>56</v>
      </c>
      <c r="X25293" t="s">
        <v>38</v>
      </c>
    </row>
    <row r="25294" spans="1:24" x14ac:dyDescent="0.25">
      <c r="A25294">
        <v>16935843</v>
      </c>
      <c r="B25294" t="s">
        <v>33</v>
      </c>
      <c r="C25294" t="s">
        <v>25347</v>
      </c>
      <c r="D25294" t="s">
        <v>29</v>
      </c>
      <c r="F25294">
        <v>1</v>
      </c>
      <c r="J25294">
        <v>0</v>
      </c>
      <c r="M25294">
        <v>1</v>
      </c>
      <c r="N25294">
        <v>0</v>
      </c>
      <c r="O25294">
        <v>1</v>
      </c>
      <c r="S25294" t="s">
        <v>33</v>
      </c>
      <c r="T25294" t="s">
        <v>35</v>
      </c>
      <c r="V25294" t="s">
        <v>36</v>
      </c>
      <c r="W25294" t="s">
        <v>56</v>
      </c>
      <c r="X25294" t="s">
        <v>38</v>
      </c>
    </row>
    <row r="25295" spans="1:24" x14ac:dyDescent="0.25">
      <c r="A25295">
        <v>16935843</v>
      </c>
      <c r="B25295" t="s">
        <v>33</v>
      </c>
      <c r="C25295" t="s">
        <v>25348</v>
      </c>
      <c r="D25295" t="s">
        <v>26</v>
      </c>
      <c r="G25295">
        <v>1</v>
      </c>
      <c r="J25295">
        <v>1</v>
      </c>
      <c r="S25295" t="s">
        <v>33</v>
      </c>
      <c r="T25295" t="s">
        <v>35</v>
      </c>
      <c r="V25295" t="s">
        <v>36</v>
      </c>
      <c r="W25295" t="s">
        <v>56</v>
      </c>
      <c r="X25295" t="s">
        <v>38</v>
      </c>
    </row>
    <row r="25296" spans="1:24" x14ac:dyDescent="0.25">
      <c r="A25296">
        <v>16935843</v>
      </c>
      <c r="B25296" t="s">
        <v>33</v>
      </c>
      <c r="C25296" t="s">
        <v>25349</v>
      </c>
      <c r="D25296" t="s">
        <v>26</v>
      </c>
      <c r="G25296">
        <v>1</v>
      </c>
      <c r="J25296">
        <v>1</v>
      </c>
      <c r="M25296">
        <v>1</v>
      </c>
      <c r="N25296">
        <v>1</v>
      </c>
      <c r="O25296">
        <v>1</v>
      </c>
      <c r="R25296">
        <v>1</v>
      </c>
      <c r="S25296" t="s">
        <v>33</v>
      </c>
      <c r="T25296" t="s">
        <v>35</v>
      </c>
      <c r="V25296" t="s">
        <v>36</v>
      </c>
      <c r="W25296" t="s">
        <v>56</v>
      </c>
      <c r="X25296" t="s">
        <v>38</v>
      </c>
    </row>
    <row r="25297" spans="1:24" x14ac:dyDescent="0.25">
      <c r="A25297">
        <v>16935843</v>
      </c>
      <c r="B25297" t="s">
        <v>33</v>
      </c>
      <c r="C25297" t="s">
        <v>25350</v>
      </c>
      <c r="D25297" t="s">
        <v>26</v>
      </c>
      <c r="J25297">
        <v>1</v>
      </c>
      <c r="M25297">
        <v>1</v>
      </c>
      <c r="N25297">
        <v>0</v>
      </c>
      <c r="O25297">
        <v>1</v>
      </c>
      <c r="S25297" t="s">
        <v>33</v>
      </c>
      <c r="T25297" t="s">
        <v>35</v>
      </c>
      <c r="V25297" t="s">
        <v>36</v>
      </c>
      <c r="W25297" t="s">
        <v>56</v>
      </c>
      <c r="X25297" t="s">
        <v>38</v>
      </c>
    </row>
    <row r="25298" spans="1:24" x14ac:dyDescent="0.25">
      <c r="A25298">
        <v>16938559</v>
      </c>
      <c r="B25298" t="s">
        <v>24</v>
      </c>
      <c r="C25298" t="s">
        <v>25351</v>
      </c>
      <c r="D25298" t="s">
        <v>26</v>
      </c>
      <c r="E25298">
        <v>1</v>
      </c>
      <c r="S25298" t="s">
        <v>24</v>
      </c>
      <c r="T25298" t="s">
        <v>43</v>
      </c>
      <c r="V25298" t="s">
        <v>36</v>
      </c>
      <c r="W25298" t="s">
        <v>56</v>
      </c>
      <c r="X25298" t="s">
        <v>44</v>
      </c>
    </row>
    <row r="25299" spans="1:24" x14ac:dyDescent="0.25">
      <c r="A25299">
        <v>16938559</v>
      </c>
      <c r="B25299" t="s">
        <v>24</v>
      </c>
      <c r="C25299" t="s">
        <v>25352</v>
      </c>
      <c r="D25299" t="s">
        <v>29</v>
      </c>
      <c r="E25299">
        <v>1</v>
      </c>
      <c r="S25299" t="s">
        <v>24</v>
      </c>
      <c r="T25299" t="s">
        <v>43</v>
      </c>
      <c r="V25299" t="s">
        <v>36</v>
      </c>
      <c r="W25299" t="s">
        <v>56</v>
      </c>
      <c r="X25299" t="s">
        <v>44</v>
      </c>
    </row>
    <row r="25300" spans="1:24" x14ac:dyDescent="0.25">
      <c r="A25300">
        <v>16938559</v>
      </c>
      <c r="B25300" t="s">
        <v>24</v>
      </c>
      <c r="C25300" t="s">
        <v>25353</v>
      </c>
      <c r="D25300" t="s">
        <v>26</v>
      </c>
      <c r="E25300">
        <v>1</v>
      </c>
      <c r="S25300" t="s">
        <v>24</v>
      </c>
      <c r="T25300" t="s">
        <v>43</v>
      </c>
      <c r="V25300" t="s">
        <v>36</v>
      </c>
      <c r="W25300" t="s">
        <v>56</v>
      </c>
      <c r="X25300" t="s">
        <v>44</v>
      </c>
    </row>
    <row r="25301" spans="1:24" x14ac:dyDescent="0.25">
      <c r="A25301">
        <v>16938559</v>
      </c>
      <c r="B25301" t="s">
        <v>24</v>
      </c>
      <c r="C25301" t="s">
        <v>25354</v>
      </c>
      <c r="D25301" t="s">
        <v>29</v>
      </c>
      <c r="E25301">
        <v>1</v>
      </c>
      <c r="S25301" t="s">
        <v>24</v>
      </c>
      <c r="T25301" t="s">
        <v>43</v>
      </c>
      <c r="V25301" t="s">
        <v>36</v>
      </c>
      <c r="W25301" t="s">
        <v>56</v>
      </c>
      <c r="X25301" t="s">
        <v>44</v>
      </c>
    </row>
    <row r="25302" spans="1:24" x14ac:dyDescent="0.25">
      <c r="A25302">
        <v>16938559</v>
      </c>
      <c r="B25302" t="s">
        <v>24</v>
      </c>
      <c r="C25302" t="s">
        <v>25355</v>
      </c>
      <c r="D25302" t="s">
        <v>29</v>
      </c>
      <c r="E25302">
        <v>1</v>
      </c>
      <c r="S25302" t="s">
        <v>24</v>
      </c>
      <c r="T25302" t="s">
        <v>43</v>
      </c>
      <c r="V25302" t="s">
        <v>36</v>
      </c>
      <c r="W25302" t="s">
        <v>56</v>
      </c>
      <c r="X25302" t="s">
        <v>44</v>
      </c>
    </row>
    <row r="25303" spans="1:24" x14ac:dyDescent="0.25">
      <c r="A25303">
        <v>16938559</v>
      </c>
      <c r="B25303" t="s">
        <v>24</v>
      </c>
      <c r="C25303" t="s">
        <v>25356</v>
      </c>
      <c r="D25303" t="s">
        <v>26</v>
      </c>
      <c r="F25303">
        <v>-1</v>
      </c>
      <c r="G25303">
        <v>-1</v>
      </c>
      <c r="J25303">
        <v>1</v>
      </c>
      <c r="M25303">
        <v>1</v>
      </c>
      <c r="S25303" t="s">
        <v>24</v>
      </c>
      <c r="T25303" t="s">
        <v>43</v>
      </c>
      <c r="V25303" t="s">
        <v>36</v>
      </c>
      <c r="W25303" t="s">
        <v>56</v>
      </c>
      <c r="X25303" t="s">
        <v>44</v>
      </c>
    </row>
    <row r="25304" spans="1:24" x14ac:dyDescent="0.25">
      <c r="A25304">
        <v>16938559</v>
      </c>
      <c r="B25304" t="s">
        <v>24</v>
      </c>
      <c r="C25304" t="s">
        <v>25357</v>
      </c>
      <c r="D25304" t="s">
        <v>29</v>
      </c>
      <c r="F25304">
        <v>-1</v>
      </c>
      <c r="G25304">
        <v>-1</v>
      </c>
      <c r="J25304">
        <v>1</v>
      </c>
      <c r="M25304">
        <v>1</v>
      </c>
      <c r="S25304" t="s">
        <v>24</v>
      </c>
      <c r="T25304" t="s">
        <v>43</v>
      </c>
      <c r="V25304" t="s">
        <v>36</v>
      </c>
      <c r="W25304" t="s">
        <v>56</v>
      </c>
      <c r="X25304" t="s">
        <v>44</v>
      </c>
    </row>
    <row r="25305" spans="1:24" x14ac:dyDescent="0.25">
      <c r="A25305">
        <v>16938559</v>
      </c>
      <c r="B25305" t="s">
        <v>24</v>
      </c>
      <c r="C25305" t="s">
        <v>25358</v>
      </c>
      <c r="D25305" t="s">
        <v>26</v>
      </c>
      <c r="M25305">
        <v>1</v>
      </c>
      <c r="S25305" t="s">
        <v>24</v>
      </c>
      <c r="T25305" t="s">
        <v>43</v>
      </c>
      <c r="V25305" t="s">
        <v>36</v>
      </c>
      <c r="W25305" t="s">
        <v>56</v>
      </c>
      <c r="X25305" t="s">
        <v>44</v>
      </c>
    </row>
    <row r="25306" spans="1:24" x14ac:dyDescent="0.25">
      <c r="A25306">
        <v>16938559</v>
      </c>
      <c r="B25306" t="s">
        <v>24</v>
      </c>
      <c r="C25306" t="s">
        <v>25359</v>
      </c>
      <c r="D25306" t="s">
        <v>29</v>
      </c>
      <c r="M25306">
        <v>1</v>
      </c>
      <c r="S25306" t="s">
        <v>24</v>
      </c>
      <c r="T25306" t="s">
        <v>43</v>
      </c>
      <c r="V25306" t="s">
        <v>36</v>
      </c>
      <c r="W25306" t="s">
        <v>56</v>
      </c>
      <c r="X25306" t="s">
        <v>44</v>
      </c>
    </row>
    <row r="25307" spans="1:24" x14ac:dyDescent="0.25">
      <c r="A25307">
        <v>16938559</v>
      </c>
      <c r="B25307" t="s">
        <v>24</v>
      </c>
      <c r="C25307" t="s">
        <v>25360</v>
      </c>
      <c r="D25307" t="s">
        <v>26</v>
      </c>
      <c r="J25307">
        <v>1</v>
      </c>
      <c r="S25307" t="s">
        <v>24</v>
      </c>
      <c r="T25307" t="s">
        <v>43</v>
      </c>
      <c r="V25307" t="s">
        <v>36</v>
      </c>
      <c r="W25307" t="s">
        <v>56</v>
      </c>
      <c r="X25307" t="s">
        <v>44</v>
      </c>
    </row>
    <row r="25308" spans="1:24" x14ac:dyDescent="0.25">
      <c r="A25308">
        <v>16938559</v>
      </c>
      <c r="B25308" t="s">
        <v>24</v>
      </c>
      <c r="C25308" t="s">
        <v>25361</v>
      </c>
      <c r="D25308" t="s">
        <v>26</v>
      </c>
      <c r="J25308">
        <v>1</v>
      </c>
      <c r="M25308">
        <v>1</v>
      </c>
      <c r="S25308" t="s">
        <v>24</v>
      </c>
      <c r="T25308" t="s">
        <v>43</v>
      </c>
      <c r="V25308" t="s">
        <v>36</v>
      </c>
      <c r="W25308" t="s">
        <v>56</v>
      </c>
      <c r="X25308" t="s">
        <v>44</v>
      </c>
    </row>
    <row r="25309" spans="1:24" x14ac:dyDescent="0.25">
      <c r="A25309">
        <v>16938559</v>
      </c>
      <c r="B25309" t="s">
        <v>24</v>
      </c>
      <c r="C25309" t="s">
        <v>25362</v>
      </c>
      <c r="D25309" t="s">
        <v>26</v>
      </c>
      <c r="M25309">
        <v>1</v>
      </c>
      <c r="S25309" t="s">
        <v>24</v>
      </c>
      <c r="T25309" t="s">
        <v>43</v>
      </c>
      <c r="V25309" t="s">
        <v>36</v>
      </c>
      <c r="W25309" t="s">
        <v>56</v>
      </c>
      <c r="X25309" t="s">
        <v>44</v>
      </c>
    </row>
    <row r="25310" spans="1:24" x14ac:dyDescent="0.25">
      <c r="A25310">
        <v>16938559</v>
      </c>
      <c r="B25310" t="s">
        <v>24</v>
      </c>
      <c r="C25310" t="s">
        <v>25363</v>
      </c>
      <c r="D25310" t="s">
        <v>26</v>
      </c>
      <c r="H25310">
        <v>1</v>
      </c>
      <c r="J25310">
        <v>-1</v>
      </c>
      <c r="M25310">
        <v>1</v>
      </c>
      <c r="S25310" t="s">
        <v>24</v>
      </c>
      <c r="T25310" t="s">
        <v>43</v>
      </c>
      <c r="V25310" t="s">
        <v>36</v>
      </c>
      <c r="W25310" t="s">
        <v>56</v>
      </c>
      <c r="X25310" t="s">
        <v>44</v>
      </c>
    </row>
    <row r="25311" spans="1:24" x14ac:dyDescent="0.25">
      <c r="A25311">
        <v>16938559</v>
      </c>
      <c r="B25311" t="s">
        <v>24</v>
      </c>
      <c r="C25311" t="s">
        <v>25364</v>
      </c>
      <c r="D25311" t="s">
        <v>29</v>
      </c>
      <c r="H25311">
        <v>1</v>
      </c>
      <c r="J25311">
        <v>-1</v>
      </c>
      <c r="M25311">
        <v>1</v>
      </c>
      <c r="S25311" t="s">
        <v>24</v>
      </c>
      <c r="T25311" t="s">
        <v>43</v>
      </c>
      <c r="V25311" t="s">
        <v>36</v>
      </c>
      <c r="W25311" t="s">
        <v>56</v>
      </c>
      <c r="X25311" t="s">
        <v>44</v>
      </c>
    </row>
    <row r="25312" spans="1:24" x14ac:dyDescent="0.25">
      <c r="A25312">
        <v>16938559</v>
      </c>
      <c r="B25312" t="s">
        <v>24</v>
      </c>
      <c r="C25312" t="s">
        <v>25365</v>
      </c>
      <c r="D25312" t="s">
        <v>26</v>
      </c>
      <c r="J25312">
        <v>-1</v>
      </c>
      <c r="M25312">
        <v>1</v>
      </c>
      <c r="S25312" t="s">
        <v>24</v>
      </c>
      <c r="T25312" t="s">
        <v>43</v>
      </c>
      <c r="V25312" t="s">
        <v>36</v>
      </c>
      <c r="W25312" t="s">
        <v>56</v>
      </c>
      <c r="X25312" t="s">
        <v>44</v>
      </c>
    </row>
    <row r="25313" spans="1:24" x14ac:dyDescent="0.25">
      <c r="A25313">
        <v>16938559</v>
      </c>
      <c r="B25313" t="s">
        <v>24</v>
      </c>
      <c r="C25313" t="s">
        <v>25366</v>
      </c>
      <c r="D25313" t="s">
        <v>26</v>
      </c>
      <c r="H25313">
        <v>-1</v>
      </c>
      <c r="L25313">
        <v>1</v>
      </c>
      <c r="S25313" t="s">
        <v>24</v>
      </c>
      <c r="T25313" t="s">
        <v>43</v>
      </c>
      <c r="V25313" t="s">
        <v>36</v>
      </c>
      <c r="W25313" t="s">
        <v>56</v>
      </c>
      <c r="X25313" t="s">
        <v>44</v>
      </c>
    </row>
    <row r="25314" spans="1:24" x14ac:dyDescent="0.25">
      <c r="A25314">
        <v>16938559</v>
      </c>
      <c r="B25314" t="s">
        <v>24</v>
      </c>
      <c r="C25314" t="s">
        <v>25367</v>
      </c>
      <c r="D25314" t="s">
        <v>26</v>
      </c>
      <c r="F25314">
        <v>-1</v>
      </c>
      <c r="H25314">
        <v>1</v>
      </c>
      <c r="M25314">
        <v>-1</v>
      </c>
      <c r="S25314" t="s">
        <v>24</v>
      </c>
      <c r="T25314" t="s">
        <v>43</v>
      </c>
      <c r="V25314" t="s">
        <v>36</v>
      </c>
      <c r="W25314" t="s">
        <v>56</v>
      </c>
      <c r="X25314" t="s">
        <v>44</v>
      </c>
    </row>
    <row r="25315" spans="1:24" x14ac:dyDescent="0.25">
      <c r="A25315">
        <v>16938559</v>
      </c>
      <c r="B25315" t="s">
        <v>24</v>
      </c>
      <c r="C25315" t="s">
        <v>25368</v>
      </c>
      <c r="D25315" t="s">
        <v>26</v>
      </c>
      <c r="F25315">
        <v>-1</v>
      </c>
      <c r="G25315">
        <v>-1</v>
      </c>
      <c r="J25315">
        <v>0</v>
      </c>
      <c r="M25315">
        <v>1</v>
      </c>
      <c r="N25315">
        <v>0</v>
      </c>
      <c r="S25315" t="s">
        <v>24</v>
      </c>
      <c r="T25315" t="s">
        <v>43</v>
      </c>
      <c r="V25315" t="s">
        <v>36</v>
      </c>
      <c r="W25315" t="s">
        <v>56</v>
      </c>
      <c r="X25315" t="s">
        <v>44</v>
      </c>
    </row>
    <row r="25316" spans="1:24" x14ac:dyDescent="0.25">
      <c r="A25316">
        <v>16938559</v>
      </c>
      <c r="B25316" t="s">
        <v>24</v>
      </c>
      <c r="C25316" t="s">
        <v>25369</v>
      </c>
      <c r="D25316" t="s">
        <v>29</v>
      </c>
      <c r="F25316">
        <v>-1</v>
      </c>
      <c r="G25316">
        <v>-1</v>
      </c>
      <c r="J25316">
        <v>0</v>
      </c>
      <c r="M25316">
        <v>1</v>
      </c>
      <c r="N25316">
        <v>0</v>
      </c>
      <c r="S25316" t="s">
        <v>24</v>
      </c>
      <c r="T25316" t="s">
        <v>43</v>
      </c>
      <c r="V25316" t="s">
        <v>36</v>
      </c>
      <c r="W25316" t="s">
        <v>56</v>
      </c>
      <c r="X25316" t="s">
        <v>44</v>
      </c>
    </row>
    <row r="25317" spans="1:24" x14ac:dyDescent="0.25">
      <c r="A25317">
        <v>16938559</v>
      </c>
      <c r="B25317" t="s">
        <v>24</v>
      </c>
      <c r="C25317" t="s">
        <v>25370</v>
      </c>
      <c r="D25317" t="s">
        <v>26</v>
      </c>
      <c r="G25317">
        <v>0</v>
      </c>
      <c r="J25317">
        <v>1</v>
      </c>
      <c r="L25317">
        <v>1</v>
      </c>
      <c r="M25317">
        <v>1</v>
      </c>
      <c r="S25317" t="s">
        <v>24</v>
      </c>
      <c r="T25317" t="s">
        <v>43</v>
      </c>
      <c r="V25317" t="s">
        <v>36</v>
      </c>
      <c r="W25317" t="s">
        <v>56</v>
      </c>
      <c r="X25317" t="s">
        <v>44</v>
      </c>
    </row>
    <row r="25318" spans="1:24" x14ac:dyDescent="0.25">
      <c r="A25318">
        <v>16940835</v>
      </c>
      <c r="B25318" t="s">
        <v>24</v>
      </c>
      <c r="C25318" t="s">
        <v>25371</v>
      </c>
      <c r="D25318" t="s">
        <v>26</v>
      </c>
      <c r="H25318">
        <v>1</v>
      </c>
      <c r="L25318">
        <v>-1</v>
      </c>
      <c r="S25318" t="s">
        <v>24</v>
      </c>
      <c r="T25318" t="s">
        <v>173</v>
      </c>
    </row>
    <row r="25319" spans="1:24" x14ac:dyDescent="0.25">
      <c r="A25319">
        <v>16940835</v>
      </c>
      <c r="B25319" t="s">
        <v>24</v>
      </c>
      <c r="C25319" t="s">
        <v>25372</v>
      </c>
      <c r="D25319" t="s">
        <v>26</v>
      </c>
      <c r="G25319">
        <v>1</v>
      </c>
      <c r="H25319">
        <v>1</v>
      </c>
      <c r="J25319">
        <v>0</v>
      </c>
      <c r="K25319">
        <v>-1</v>
      </c>
      <c r="N25319">
        <v>0</v>
      </c>
      <c r="O25319">
        <v>1</v>
      </c>
      <c r="S25319" t="s">
        <v>24</v>
      </c>
      <c r="T25319" t="s">
        <v>173</v>
      </c>
    </row>
    <row r="25320" spans="1:24" x14ac:dyDescent="0.25">
      <c r="A25320">
        <v>16941717</v>
      </c>
      <c r="B25320" t="s">
        <v>33</v>
      </c>
      <c r="C25320" t="s">
        <v>25373</v>
      </c>
      <c r="D25320" t="s">
        <v>26</v>
      </c>
      <c r="E25320">
        <v>1</v>
      </c>
      <c r="G25320">
        <v>0</v>
      </c>
      <c r="S25320" t="s">
        <v>33</v>
      </c>
      <c r="T25320" t="s">
        <v>82</v>
      </c>
      <c r="V25320" t="s">
        <v>450</v>
      </c>
      <c r="W25320" t="s">
        <v>37</v>
      </c>
      <c r="X25320" t="s">
        <v>38</v>
      </c>
    </row>
    <row r="25321" spans="1:24" x14ac:dyDescent="0.25">
      <c r="A25321">
        <v>16941717</v>
      </c>
      <c r="B25321" t="s">
        <v>33</v>
      </c>
      <c r="C25321" t="s">
        <v>25374</v>
      </c>
      <c r="D25321" t="s">
        <v>29</v>
      </c>
      <c r="E25321">
        <v>1</v>
      </c>
      <c r="G25321">
        <v>0</v>
      </c>
      <c r="S25321" t="s">
        <v>33</v>
      </c>
      <c r="T25321" t="s">
        <v>82</v>
      </c>
      <c r="V25321" t="s">
        <v>450</v>
      </c>
      <c r="W25321" t="s">
        <v>37</v>
      </c>
      <c r="X25321" t="s">
        <v>38</v>
      </c>
    </row>
    <row r="25322" spans="1:24" x14ac:dyDescent="0.25">
      <c r="A25322">
        <v>16941717</v>
      </c>
      <c r="B25322" t="s">
        <v>33</v>
      </c>
      <c r="C25322" t="s">
        <v>25375</v>
      </c>
      <c r="D25322" t="s">
        <v>26</v>
      </c>
      <c r="E25322">
        <v>1</v>
      </c>
      <c r="S25322" t="s">
        <v>33</v>
      </c>
      <c r="T25322" t="s">
        <v>82</v>
      </c>
      <c r="V25322" t="s">
        <v>450</v>
      </c>
      <c r="W25322" t="s">
        <v>37</v>
      </c>
      <c r="X25322" t="s">
        <v>38</v>
      </c>
    </row>
    <row r="25323" spans="1:24" x14ac:dyDescent="0.25">
      <c r="A25323">
        <v>16941717</v>
      </c>
      <c r="B25323" t="s">
        <v>33</v>
      </c>
      <c r="C25323" t="s">
        <v>25376</v>
      </c>
      <c r="D25323" t="s">
        <v>29</v>
      </c>
      <c r="E25323">
        <v>1</v>
      </c>
      <c r="S25323" t="s">
        <v>33</v>
      </c>
      <c r="T25323" t="s">
        <v>82</v>
      </c>
      <c r="V25323" t="s">
        <v>450</v>
      </c>
      <c r="W25323" t="s">
        <v>37</v>
      </c>
      <c r="X25323" t="s">
        <v>38</v>
      </c>
    </row>
    <row r="25324" spans="1:24" x14ac:dyDescent="0.25">
      <c r="A25324">
        <v>16941717</v>
      </c>
      <c r="B25324" t="s">
        <v>33</v>
      </c>
      <c r="C25324" t="s">
        <v>25377</v>
      </c>
      <c r="D25324" t="s">
        <v>26</v>
      </c>
      <c r="G25324">
        <v>1</v>
      </c>
      <c r="S25324" t="s">
        <v>33</v>
      </c>
      <c r="T25324" t="s">
        <v>82</v>
      </c>
      <c r="V25324" t="s">
        <v>450</v>
      </c>
      <c r="W25324" t="s">
        <v>37</v>
      </c>
      <c r="X25324" t="s">
        <v>38</v>
      </c>
    </row>
    <row r="25325" spans="1:24" x14ac:dyDescent="0.25">
      <c r="A25325">
        <v>16941717</v>
      </c>
      <c r="B25325" t="s">
        <v>33</v>
      </c>
      <c r="C25325" t="s">
        <v>25378</v>
      </c>
      <c r="D25325" t="s">
        <v>29</v>
      </c>
      <c r="G25325">
        <v>1</v>
      </c>
      <c r="S25325" t="s">
        <v>33</v>
      </c>
      <c r="T25325" t="s">
        <v>82</v>
      </c>
      <c r="V25325" t="s">
        <v>450</v>
      </c>
      <c r="W25325" t="s">
        <v>37</v>
      </c>
      <c r="X25325" t="s">
        <v>38</v>
      </c>
    </row>
    <row r="25326" spans="1:24" x14ac:dyDescent="0.25">
      <c r="A25326">
        <v>16941717</v>
      </c>
      <c r="B25326" t="s">
        <v>33</v>
      </c>
      <c r="C25326" t="s">
        <v>25379</v>
      </c>
      <c r="D25326" t="s">
        <v>26</v>
      </c>
      <c r="G25326">
        <v>1</v>
      </c>
      <c r="J25326">
        <v>-1</v>
      </c>
      <c r="L25326">
        <v>-1</v>
      </c>
      <c r="S25326" t="s">
        <v>33</v>
      </c>
      <c r="T25326" t="s">
        <v>82</v>
      </c>
      <c r="V25326" t="s">
        <v>450</v>
      </c>
      <c r="W25326" t="s">
        <v>37</v>
      </c>
      <c r="X25326" t="s">
        <v>38</v>
      </c>
    </row>
    <row r="25327" spans="1:24" x14ac:dyDescent="0.25">
      <c r="A25327">
        <v>16941717</v>
      </c>
      <c r="B25327" t="s">
        <v>33</v>
      </c>
      <c r="C25327" t="s">
        <v>25380</v>
      </c>
      <c r="D25327" t="s">
        <v>29</v>
      </c>
      <c r="G25327">
        <v>1</v>
      </c>
      <c r="J25327">
        <v>-1</v>
      </c>
      <c r="L25327">
        <v>-1</v>
      </c>
      <c r="S25327" t="s">
        <v>33</v>
      </c>
      <c r="T25327" t="s">
        <v>82</v>
      </c>
      <c r="V25327" t="s">
        <v>450</v>
      </c>
      <c r="W25327" t="s">
        <v>37</v>
      </c>
      <c r="X25327" t="s">
        <v>38</v>
      </c>
    </row>
    <row r="25328" spans="1:24" x14ac:dyDescent="0.25">
      <c r="A25328">
        <v>16941717</v>
      </c>
      <c r="B25328" t="s">
        <v>33</v>
      </c>
      <c r="C25328" t="s">
        <v>25381</v>
      </c>
      <c r="D25328" t="s">
        <v>26</v>
      </c>
      <c r="G25328">
        <v>1</v>
      </c>
      <c r="S25328" t="s">
        <v>33</v>
      </c>
      <c r="T25328" t="s">
        <v>82</v>
      </c>
      <c r="V25328" t="s">
        <v>450</v>
      </c>
      <c r="W25328" t="s">
        <v>37</v>
      </c>
      <c r="X25328" t="s">
        <v>38</v>
      </c>
    </row>
    <row r="25329" spans="1:24" x14ac:dyDescent="0.25">
      <c r="A25329">
        <v>16941717</v>
      </c>
      <c r="B25329" t="s">
        <v>33</v>
      </c>
      <c r="C25329" t="s">
        <v>25382</v>
      </c>
      <c r="D25329" t="s">
        <v>29</v>
      </c>
      <c r="G25329">
        <v>1</v>
      </c>
      <c r="S25329" t="s">
        <v>33</v>
      </c>
      <c r="T25329" t="s">
        <v>82</v>
      </c>
      <c r="V25329" t="s">
        <v>450</v>
      </c>
      <c r="W25329" t="s">
        <v>37</v>
      </c>
      <c r="X25329" t="s">
        <v>38</v>
      </c>
    </row>
    <row r="25330" spans="1:24" x14ac:dyDescent="0.25">
      <c r="A25330">
        <v>16941717</v>
      </c>
      <c r="B25330" t="s">
        <v>33</v>
      </c>
      <c r="C25330" t="s">
        <v>25383</v>
      </c>
      <c r="D25330" t="s">
        <v>26</v>
      </c>
      <c r="K25330">
        <v>0</v>
      </c>
      <c r="L25330">
        <v>1</v>
      </c>
      <c r="S25330" t="s">
        <v>33</v>
      </c>
      <c r="T25330" t="s">
        <v>82</v>
      </c>
      <c r="V25330" t="s">
        <v>450</v>
      </c>
      <c r="W25330" t="s">
        <v>37</v>
      </c>
      <c r="X25330" t="s">
        <v>38</v>
      </c>
    </row>
    <row r="25331" spans="1:24" x14ac:dyDescent="0.25">
      <c r="A25331">
        <v>16941717</v>
      </c>
      <c r="B25331" t="s">
        <v>33</v>
      </c>
      <c r="C25331" t="s">
        <v>25384</v>
      </c>
      <c r="D25331" t="s">
        <v>29</v>
      </c>
      <c r="K25331">
        <v>0</v>
      </c>
      <c r="L25331">
        <v>1</v>
      </c>
      <c r="S25331" t="s">
        <v>33</v>
      </c>
      <c r="T25331" t="s">
        <v>82</v>
      </c>
      <c r="V25331" t="s">
        <v>450</v>
      </c>
      <c r="W25331" t="s">
        <v>37</v>
      </c>
      <c r="X25331" t="s">
        <v>38</v>
      </c>
    </row>
    <row r="25332" spans="1:24" x14ac:dyDescent="0.25">
      <c r="A25332">
        <v>16942853</v>
      </c>
      <c r="B25332" t="s">
        <v>24</v>
      </c>
      <c r="C25332" t="s">
        <v>25385</v>
      </c>
      <c r="D25332" t="s">
        <v>26</v>
      </c>
      <c r="E25332">
        <v>1</v>
      </c>
      <c r="S25332" t="s">
        <v>24</v>
      </c>
      <c r="T25332" t="s">
        <v>35</v>
      </c>
      <c r="V25332" t="s">
        <v>36</v>
      </c>
      <c r="W25332" t="s">
        <v>37</v>
      </c>
      <c r="X25332" t="s">
        <v>44</v>
      </c>
    </row>
    <row r="25333" spans="1:24" x14ac:dyDescent="0.25">
      <c r="A25333">
        <v>16942853</v>
      </c>
      <c r="B25333" t="s">
        <v>24</v>
      </c>
      <c r="C25333" t="s">
        <v>25386</v>
      </c>
      <c r="D25333" t="s">
        <v>29</v>
      </c>
      <c r="E25333">
        <v>1</v>
      </c>
      <c r="S25333" t="s">
        <v>24</v>
      </c>
      <c r="T25333" t="s">
        <v>35</v>
      </c>
      <c r="V25333" t="s">
        <v>36</v>
      </c>
      <c r="W25333" t="s">
        <v>37</v>
      </c>
      <c r="X25333" t="s">
        <v>44</v>
      </c>
    </row>
    <row r="25334" spans="1:24" x14ac:dyDescent="0.25">
      <c r="A25334">
        <v>16943846</v>
      </c>
      <c r="B25334" t="s">
        <v>33</v>
      </c>
      <c r="C25334" t="s">
        <v>25387</v>
      </c>
      <c r="D25334" t="s">
        <v>26</v>
      </c>
      <c r="G25334">
        <v>1</v>
      </c>
      <c r="J25334">
        <v>1</v>
      </c>
      <c r="O25334">
        <v>1</v>
      </c>
      <c r="S25334" t="s">
        <v>33</v>
      </c>
      <c r="T25334" t="s">
        <v>54</v>
      </c>
    </row>
    <row r="25335" spans="1:24" x14ac:dyDescent="0.25">
      <c r="A25335">
        <v>16943846</v>
      </c>
      <c r="B25335" t="s">
        <v>33</v>
      </c>
      <c r="C25335" t="s">
        <v>25388</v>
      </c>
      <c r="D25335" t="s">
        <v>29</v>
      </c>
      <c r="G25335">
        <v>1</v>
      </c>
      <c r="J25335">
        <v>1</v>
      </c>
      <c r="O25335">
        <v>1</v>
      </c>
      <c r="S25335" t="s">
        <v>33</v>
      </c>
      <c r="T25335" t="s">
        <v>54</v>
      </c>
    </row>
    <row r="25336" spans="1:24" x14ac:dyDescent="0.25">
      <c r="A25336">
        <v>16946310</v>
      </c>
      <c r="B25336" t="s">
        <v>33</v>
      </c>
      <c r="C25336" t="s">
        <v>25389</v>
      </c>
      <c r="D25336" t="s">
        <v>26</v>
      </c>
      <c r="E25336">
        <v>1</v>
      </c>
      <c r="S25336" t="s">
        <v>33</v>
      </c>
      <c r="T25336" t="s">
        <v>54</v>
      </c>
      <c r="V25336" t="s">
        <v>36</v>
      </c>
      <c r="W25336" t="s">
        <v>56</v>
      </c>
      <c r="X25336" t="s">
        <v>88</v>
      </c>
    </row>
    <row r="25337" spans="1:24" x14ac:dyDescent="0.25">
      <c r="A25337">
        <v>16946310</v>
      </c>
      <c r="B25337" t="s">
        <v>33</v>
      </c>
      <c r="C25337" t="s">
        <v>25390</v>
      </c>
      <c r="D25337" t="s">
        <v>29</v>
      </c>
      <c r="E25337">
        <v>1</v>
      </c>
      <c r="S25337" t="s">
        <v>33</v>
      </c>
      <c r="T25337" t="s">
        <v>54</v>
      </c>
      <c r="V25337" t="s">
        <v>36</v>
      </c>
      <c r="W25337" t="s">
        <v>56</v>
      </c>
      <c r="X25337" t="s">
        <v>88</v>
      </c>
    </row>
    <row r="25338" spans="1:24" x14ac:dyDescent="0.25">
      <c r="A25338">
        <v>16946310</v>
      </c>
      <c r="B25338" t="s">
        <v>33</v>
      </c>
      <c r="C25338" t="s">
        <v>25391</v>
      </c>
      <c r="D25338" t="s">
        <v>26</v>
      </c>
      <c r="J25338">
        <v>1</v>
      </c>
      <c r="O25338">
        <v>1</v>
      </c>
      <c r="R25338">
        <v>1</v>
      </c>
      <c r="S25338" t="s">
        <v>33</v>
      </c>
      <c r="T25338" t="s">
        <v>54</v>
      </c>
      <c r="V25338" t="s">
        <v>36</v>
      </c>
      <c r="W25338" t="s">
        <v>56</v>
      </c>
      <c r="X25338" t="s">
        <v>88</v>
      </c>
    </row>
    <row r="25339" spans="1:24" x14ac:dyDescent="0.25">
      <c r="A25339">
        <v>16946310</v>
      </c>
      <c r="B25339" t="s">
        <v>33</v>
      </c>
      <c r="C25339" t="s">
        <v>25392</v>
      </c>
      <c r="D25339" t="s">
        <v>26</v>
      </c>
      <c r="E25339">
        <v>1</v>
      </c>
      <c r="R25339">
        <v>1</v>
      </c>
      <c r="S25339" t="s">
        <v>33</v>
      </c>
      <c r="T25339" t="s">
        <v>54</v>
      </c>
      <c r="V25339" t="s">
        <v>36</v>
      </c>
      <c r="W25339" t="s">
        <v>56</v>
      </c>
      <c r="X25339" t="s">
        <v>88</v>
      </c>
    </row>
    <row r="25340" spans="1:24" x14ac:dyDescent="0.25">
      <c r="A25340">
        <v>16946310</v>
      </c>
      <c r="B25340" t="s">
        <v>33</v>
      </c>
      <c r="C25340" t="s">
        <v>25393</v>
      </c>
      <c r="D25340" t="s">
        <v>26</v>
      </c>
      <c r="E25340">
        <v>1</v>
      </c>
      <c r="R25340">
        <v>1</v>
      </c>
      <c r="S25340" t="s">
        <v>33</v>
      </c>
      <c r="T25340" t="s">
        <v>54</v>
      </c>
      <c r="V25340" t="s">
        <v>36</v>
      </c>
      <c r="W25340" t="s">
        <v>56</v>
      </c>
      <c r="X25340" t="s">
        <v>88</v>
      </c>
    </row>
    <row r="25341" spans="1:24" x14ac:dyDescent="0.25">
      <c r="A25341">
        <v>16946310</v>
      </c>
      <c r="B25341" t="s">
        <v>33</v>
      </c>
      <c r="C25341" t="s">
        <v>25394</v>
      </c>
      <c r="D25341" t="s">
        <v>26</v>
      </c>
      <c r="E25341">
        <v>1</v>
      </c>
      <c r="R25341">
        <v>1</v>
      </c>
      <c r="S25341" t="s">
        <v>33</v>
      </c>
      <c r="T25341" t="s">
        <v>54</v>
      </c>
      <c r="V25341" t="s">
        <v>36</v>
      </c>
      <c r="W25341" t="s">
        <v>56</v>
      </c>
      <c r="X25341" t="s">
        <v>88</v>
      </c>
    </row>
    <row r="25342" spans="1:24" x14ac:dyDescent="0.25">
      <c r="A25342">
        <v>16946310</v>
      </c>
      <c r="B25342" t="s">
        <v>33</v>
      </c>
      <c r="C25342" t="s">
        <v>25395</v>
      </c>
      <c r="D25342" t="s">
        <v>26</v>
      </c>
      <c r="E25342">
        <v>1</v>
      </c>
      <c r="R25342">
        <v>1</v>
      </c>
      <c r="S25342" t="s">
        <v>33</v>
      </c>
      <c r="T25342" t="s">
        <v>54</v>
      </c>
      <c r="V25342" t="s">
        <v>36</v>
      </c>
      <c r="W25342" t="s">
        <v>56</v>
      </c>
      <c r="X25342" t="s">
        <v>88</v>
      </c>
    </row>
    <row r="25343" spans="1:24" x14ac:dyDescent="0.25">
      <c r="A25343">
        <v>16946310</v>
      </c>
      <c r="B25343" t="s">
        <v>33</v>
      </c>
      <c r="C25343" t="s">
        <v>25396</v>
      </c>
      <c r="D25343" t="s">
        <v>26</v>
      </c>
      <c r="H25343">
        <v>1</v>
      </c>
      <c r="K25343">
        <v>-1</v>
      </c>
      <c r="L25343">
        <v>1</v>
      </c>
      <c r="M25343">
        <v>1</v>
      </c>
      <c r="O25343">
        <v>1</v>
      </c>
      <c r="S25343" t="s">
        <v>33</v>
      </c>
      <c r="T25343" t="s">
        <v>54</v>
      </c>
      <c r="V25343" t="s">
        <v>36</v>
      </c>
      <c r="W25343" t="s">
        <v>56</v>
      </c>
      <c r="X25343" t="s">
        <v>88</v>
      </c>
    </row>
    <row r="25344" spans="1:24" x14ac:dyDescent="0.25">
      <c r="A25344">
        <v>16946310</v>
      </c>
      <c r="B25344" t="s">
        <v>33</v>
      </c>
      <c r="C25344" t="s">
        <v>25397</v>
      </c>
      <c r="D25344" t="s">
        <v>29</v>
      </c>
      <c r="H25344">
        <v>1</v>
      </c>
      <c r="K25344">
        <v>-1</v>
      </c>
      <c r="L25344">
        <v>1</v>
      </c>
      <c r="M25344">
        <v>1</v>
      </c>
      <c r="O25344">
        <v>1</v>
      </c>
      <c r="S25344" t="s">
        <v>33</v>
      </c>
      <c r="T25344" t="s">
        <v>54</v>
      </c>
      <c r="V25344" t="s">
        <v>36</v>
      </c>
      <c r="W25344" t="s">
        <v>56</v>
      </c>
      <c r="X25344" t="s">
        <v>88</v>
      </c>
    </row>
    <row r="25345" spans="1:24" x14ac:dyDescent="0.25">
      <c r="A25345">
        <v>16946310</v>
      </c>
      <c r="B25345" t="s">
        <v>33</v>
      </c>
      <c r="C25345" t="s">
        <v>25398</v>
      </c>
      <c r="D25345" t="s">
        <v>26</v>
      </c>
      <c r="E25345">
        <v>1</v>
      </c>
      <c r="R25345">
        <v>1</v>
      </c>
      <c r="S25345" t="s">
        <v>33</v>
      </c>
      <c r="T25345" t="s">
        <v>54</v>
      </c>
      <c r="V25345" t="s">
        <v>36</v>
      </c>
      <c r="W25345" t="s">
        <v>56</v>
      </c>
      <c r="X25345" t="s">
        <v>88</v>
      </c>
    </row>
    <row r="25346" spans="1:24" x14ac:dyDescent="0.25">
      <c r="A25346">
        <v>16946310</v>
      </c>
      <c r="B25346" t="s">
        <v>33</v>
      </c>
      <c r="C25346" t="s">
        <v>25399</v>
      </c>
      <c r="D25346" t="s">
        <v>26</v>
      </c>
      <c r="E25346">
        <v>1</v>
      </c>
      <c r="R25346">
        <v>1</v>
      </c>
      <c r="S25346" t="s">
        <v>33</v>
      </c>
      <c r="T25346" t="s">
        <v>54</v>
      </c>
      <c r="V25346" t="s">
        <v>36</v>
      </c>
      <c r="W25346" t="s">
        <v>56</v>
      </c>
      <c r="X25346" t="s">
        <v>88</v>
      </c>
    </row>
    <row r="25347" spans="1:24" x14ac:dyDescent="0.25">
      <c r="A25347">
        <v>16946310</v>
      </c>
      <c r="B25347" t="s">
        <v>33</v>
      </c>
      <c r="C25347" t="s">
        <v>25400</v>
      </c>
      <c r="D25347" t="s">
        <v>26</v>
      </c>
      <c r="J25347">
        <v>0</v>
      </c>
      <c r="M25347">
        <v>1</v>
      </c>
      <c r="N25347">
        <v>0</v>
      </c>
      <c r="O25347">
        <v>1</v>
      </c>
      <c r="R25347">
        <v>1</v>
      </c>
      <c r="S25347" t="s">
        <v>33</v>
      </c>
      <c r="T25347" t="s">
        <v>54</v>
      </c>
      <c r="V25347" t="s">
        <v>36</v>
      </c>
      <c r="W25347" t="s">
        <v>56</v>
      </c>
      <c r="X25347" t="s">
        <v>88</v>
      </c>
    </row>
    <row r="25348" spans="1:24" x14ac:dyDescent="0.25">
      <c r="A25348">
        <v>16946310</v>
      </c>
      <c r="B25348" t="s">
        <v>33</v>
      </c>
      <c r="C25348" t="s">
        <v>25401</v>
      </c>
      <c r="D25348" t="s">
        <v>26</v>
      </c>
      <c r="H25348">
        <v>1</v>
      </c>
      <c r="J25348">
        <v>1</v>
      </c>
      <c r="M25348">
        <v>1</v>
      </c>
      <c r="O25348">
        <v>1</v>
      </c>
      <c r="S25348" t="s">
        <v>33</v>
      </c>
      <c r="T25348" t="s">
        <v>54</v>
      </c>
      <c r="V25348" t="s">
        <v>36</v>
      </c>
      <c r="W25348" t="s">
        <v>56</v>
      </c>
      <c r="X25348" t="s">
        <v>88</v>
      </c>
    </row>
    <row r="25349" spans="1:24" x14ac:dyDescent="0.25">
      <c r="A25349">
        <v>16946310</v>
      </c>
      <c r="B25349" t="s">
        <v>33</v>
      </c>
      <c r="C25349" t="s">
        <v>25402</v>
      </c>
      <c r="D25349" t="s">
        <v>29</v>
      </c>
      <c r="H25349">
        <v>1</v>
      </c>
      <c r="J25349">
        <v>1</v>
      </c>
      <c r="M25349">
        <v>1</v>
      </c>
      <c r="O25349">
        <v>1</v>
      </c>
      <c r="S25349" t="s">
        <v>33</v>
      </c>
      <c r="T25349" t="s">
        <v>54</v>
      </c>
      <c r="V25349" t="s">
        <v>36</v>
      </c>
      <c r="W25349" t="s">
        <v>56</v>
      </c>
      <c r="X25349" t="s">
        <v>88</v>
      </c>
    </row>
    <row r="25350" spans="1:24" x14ac:dyDescent="0.25">
      <c r="A25350">
        <v>16946310</v>
      </c>
      <c r="B25350" t="s">
        <v>33</v>
      </c>
      <c r="C25350" t="s">
        <v>25403</v>
      </c>
      <c r="D25350" t="s">
        <v>29</v>
      </c>
      <c r="H25350">
        <v>1</v>
      </c>
      <c r="J25350">
        <v>1</v>
      </c>
      <c r="M25350">
        <v>1</v>
      </c>
      <c r="O25350">
        <v>1</v>
      </c>
      <c r="S25350" t="s">
        <v>33</v>
      </c>
      <c r="T25350" t="s">
        <v>54</v>
      </c>
      <c r="V25350" t="s">
        <v>36</v>
      </c>
      <c r="W25350" t="s">
        <v>56</v>
      </c>
      <c r="X25350" t="s">
        <v>88</v>
      </c>
    </row>
    <row r="25351" spans="1:24" x14ac:dyDescent="0.25">
      <c r="A25351">
        <v>16947929</v>
      </c>
      <c r="B25351" t="s">
        <v>33</v>
      </c>
      <c r="C25351" t="s">
        <v>25404</v>
      </c>
      <c r="D25351" t="s">
        <v>26</v>
      </c>
      <c r="E25351">
        <v>1</v>
      </c>
      <c r="S25351" t="s">
        <v>33</v>
      </c>
      <c r="T25351" t="s">
        <v>73</v>
      </c>
    </row>
    <row r="25352" spans="1:24" x14ac:dyDescent="0.25">
      <c r="A25352">
        <v>16947929</v>
      </c>
      <c r="B25352" t="s">
        <v>33</v>
      </c>
      <c r="C25352" t="s">
        <v>25405</v>
      </c>
      <c r="D25352" t="s">
        <v>29</v>
      </c>
      <c r="E25352">
        <v>1</v>
      </c>
      <c r="S25352" t="s">
        <v>33</v>
      </c>
      <c r="T25352" t="s">
        <v>73</v>
      </c>
    </row>
    <row r="25353" spans="1:24" x14ac:dyDescent="0.25">
      <c r="A25353">
        <v>16947933</v>
      </c>
      <c r="B25353" t="s">
        <v>24</v>
      </c>
      <c r="C25353" t="s">
        <v>25406</v>
      </c>
      <c r="D25353" t="s">
        <v>26</v>
      </c>
      <c r="E25353">
        <v>1</v>
      </c>
      <c r="S25353" t="s">
        <v>24</v>
      </c>
      <c r="T25353" t="s">
        <v>35</v>
      </c>
    </row>
    <row r="25354" spans="1:24" x14ac:dyDescent="0.25">
      <c r="A25354">
        <v>16947933</v>
      </c>
      <c r="B25354" t="s">
        <v>24</v>
      </c>
      <c r="C25354" t="s">
        <v>25407</v>
      </c>
      <c r="D25354" t="s">
        <v>29</v>
      </c>
      <c r="E25354">
        <v>1</v>
      </c>
      <c r="S25354" t="s">
        <v>24</v>
      </c>
      <c r="T25354" t="s">
        <v>35</v>
      </c>
    </row>
    <row r="25355" spans="1:24" x14ac:dyDescent="0.25">
      <c r="A25355">
        <v>16954495</v>
      </c>
      <c r="B25355" t="s">
        <v>33</v>
      </c>
      <c r="C25355" t="s">
        <v>25408</v>
      </c>
      <c r="D25355" t="s">
        <v>26</v>
      </c>
      <c r="G25355">
        <v>1</v>
      </c>
      <c r="S25355" t="s">
        <v>33</v>
      </c>
      <c r="T25355" t="s">
        <v>43</v>
      </c>
      <c r="V25355" t="s">
        <v>55</v>
      </c>
      <c r="W25355" t="s">
        <v>37</v>
      </c>
      <c r="X25355" t="s">
        <v>38</v>
      </c>
    </row>
    <row r="25356" spans="1:24" x14ac:dyDescent="0.25">
      <c r="A25356">
        <v>16954495</v>
      </c>
      <c r="B25356" t="s">
        <v>33</v>
      </c>
      <c r="C25356" t="s">
        <v>25409</v>
      </c>
      <c r="D25356" t="s">
        <v>29</v>
      </c>
      <c r="G25356">
        <v>1</v>
      </c>
      <c r="S25356" t="s">
        <v>33</v>
      </c>
      <c r="T25356" t="s">
        <v>43</v>
      </c>
      <c r="V25356" t="s">
        <v>55</v>
      </c>
      <c r="W25356" t="s">
        <v>37</v>
      </c>
      <c r="X25356" t="s">
        <v>38</v>
      </c>
    </row>
    <row r="25357" spans="1:24" x14ac:dyDescent="0.25">
      <c r="A25357">
        <v>16954495</v>
      </c>
      <c r="B25357" t="s">
        <v>33</v>
      </c>
      <c r="C25357" t="s">
        <v>25410</v>
      </c>
      <c r="D25357" t="s">
        <v>26</v>
      </c>
      <c r="S25357" t="s">
        <v>33</v>
      </c>
      <c r="T25357" t="s">
        <v>43</v>
      </c>
      <c r="V25357" t="s">
        <v>55</v>
      </c>
      <c r="W25357" t="s">
        <v>37</v>
      </c>
      <c r="X25357" t="s">
        <v>38</v>
      </c>
    </row>
    <row r="25358" spans="1:24" x14ac:dyDescent="0.25">
      <c r="A25358">
        <v>16954495</v>
      </c>
      <c r="B25358" t="s">
        <v>33</v>
      </c>
      <c r="C25358" t="s">
        <v>25411</v>
      </c>
      <c r="D25358" t="s">
        <v>26</v>
      </c>
      <c r="M25358">
        <v>1</v>
      </c>
      <c r="R25358">
        <v>1</v>
      </c>
      <c r="S25358" t="s">
        <v>33</v>
      </c>
      <c r="T25358" t="s">
        <v>43</v>
      </c>
      <c r="V25358" t="s">
        <v>55</v>
      </c>
      <c r="W25358" t="s">
        <v>37</v>
      </c>
      <c r="X25358" t="s">
        <v>38</v>
      </c>
    </row>
    <row r="25359" spans="1:24" x14ac:dyDescent="0.25">
      <c r="A25359">
        <v>16954495</v>
      </c>
      <c r="B25359" t="s">
        <v>33</v>
      </c>
      <c r="C25359" t="s">
        <v>25412</v>
      </c>
      <c r="D25359" t="s">
        <v>26</v>
      </c>
      <c r="E25359">
        <v>1</v>
      </c>
      <c r="R25359">
        <v>1</v>
      </c>
      <c r="S25359" t="s">
        <v>33</v>
      </c>
      <c r="T25359" t="s">
        <v>43</v>
      </c>
      <c r="V25359" t="s">
        <v>55</v>
      </c>
      <c r="W25359" t="s">
        <v>37</v>
      </c>
      <c r="X25359" t="s">
        <v>38</v>
      </c>
    </row>
    <row r="25360" spans="1:24" x14ac:dyDescent="0.25">
      <c r="A25360">
        <v>16954642</v>
      </c>
      <c r="B25360" t="s">
        <v>33</v>
      </c>
      <c r="C25360" t="s">
        <v>25413</v>
      </c>
      <c r="D25360" t="s">
        <v>26</v>
      </c>
      <c r="H25360">
        <v>1</v>
      </c>
      <c r="I25360">
        <v>1</v>
      </c>
      <c r="S25360" t="s">
        <v>33</v>
      </c>
      <c r="T25360" s="1">
        <v>43758</v>
      </c>
    </row>
    <row r="25361" spans="1:24" x14ac:dyDescent="0.25">
      <c r="A25361">
        <v>16954642</v>
      </c>
      <c r="B25361" t="s">
        <v>33</v>
      </c>
      <c r="C25361" t="s">
        <v>25414</v>
      </c>
      <c r="D25361" t="s">
        <v>29</v>
      </c>
      <c r="H25361">
        <v>1</v>
      </c>
      <c r="I25361">
        <v>1</v>
      </c>
      <c r="S25361" t="s">
        <v>33</v>
      </c>
      <c r="T25361" s="1">
        <v>43758</v>
      </c>
    </row>
    <row r="25362" spans="1:24" x14ac:dyDescent="0.25">
      <c r="A25362">
        <v>16957023</v>
      </c>
      <c r="B25362" t="s">
        <v>33</v>
      </c>
      <c r="C25362" t="s">
        <v>25415</v>
      </c>
      <c r="D25362" t="s">
        <v>26</v>
      </c>
      <c r="E25362">
        <v>1</v>
      </c>
      <c r="J25362">
        <v>0</v>
      </c>
      <c r="L25362">
        <v>0</v>
      </c>
      <c r="O25362">
        <v>0</v>
      </c>
      <c r="S25362" t="s">
        <v>24</v>
      </c>
      <c r="T25362" t="s">
        <v>73</v>
      </c>
      <c r="V25362" t="s">
        <v>36</v>
      </c>
      <c r="W25362" t="s">
        <v>37</v>
      </c>
      <c r="X25362" t="s">
        <v>44</v>
      </c>
    </row>
    <row r="25363" spans="1:24" x14ac:dyDescent="0.25">
      <c r="A25363">
        <v>16957023</v>
      </c>
      <c r="B25363" t="s">
        <v>33</v>
      </c>
      <c r="C25363" t="s">
        <v>25416</v>
      </c>
      <c r="D25363" t="s">
        <v>29</v>
      </c>
      <c r="E25363">
        <v>1</v>
      </c>
      <c r="J25363">
        <v>0</v>
      </c>
      <c r="L25363">
        <v>0</v>
      </c>
      <c r="O25363">
        <v>0</v>
      </c>
      <c r="S25363" t="s">
        <v>24</v>
      </c>
      <c r="T25363" t="s">
        <v>73</v>
      </c>
      <c r="V25363" t="s">
        <v>36</v>
      </c>
      <c r="W25363" t="s">
        <v>37</v>
      </c>
      <c r="X25363" t="s">
        <v>44</v>
      </c>
    </row>
    <row r="25364" spans="1:24" x14ac:dyDescent="0.25">
      <c r="A25364">
        <v>16957065</v>
      </c>
      <c r="B25364" t="s">
        <v>24</v>
      </c>
      <c r="C25364" t="s">
        <v>25417</v>
      </c>
      <c r="D25364" t="s">
        <v>26</v>
      </c>
      <c r="S25364" t="s">
        <v>24</v>
      </c>
      <c r="T25364" t="s">
        <v>73</v>
      </c>
      <c r="V25364" t="s">
        <v>55</v>
      </c>
      <c r="W25364" t="s">
        <v>37</v>
      </c>
      <c r="X25364" t="s">
        <v>38</v>
      </c>
    </row>
    <row r="25365" spans="1:24" x14ac:dyDescent="0.25">
      <c r="A25365">
        <v>16958176</v>
      </c>
      <c r="B25365" t="s">
        <v>33</v>
      </c>
      <c r="C25365" t="s">
        <v>25418</v>
      </c>
      <c r="D25365" t="s">
        <v>26</v>
      </c>
      <c r="G25365">
        <v>1</v>
      </c>
      <c r="S25365" t="s">
        <v>33</v>
      </c>
      <c r="T25365" t="s">
        <v>27</v>
      </c>
    </row>
    <row r="25366" spans="1:24" x14ac:dyDescent="0.25">
      <c r="A25366">
        <v>16958176</v>
      </c>
      <c r="B25366" t="s">
        <v>33</v>
      </c>
      <c r="C25366" t="s">
        <v>25419</v>
      </c>
      <c r="D25366" t="s">
        <v>29</v>
      </c>
      <c r="G25366">
        <v>1</v>
      </c>
      <c r="S25366" t="s">
        <v>33</v>
      </c>
      <c r="T25366" t="s">
        <v>27</v>
      </c>
    </row>
    <row r="25367" spans="1:24" x14ac:dyDescent="0.25">
      <c r="A25367">
        <v>16958176</v>
      </c>
      <c r="B25367" t="s">
        <v>33</v>
      </c>
      <c r="C25367" t="s">
        <v>25420</v>
      </c>
      <c r="D25367" t="s">
        <v>26</v>
      </c>
      <c r="G25367">
        <v>1</v>
      </c>
      <c r="L25367">
        <v>0</v>
      </c>
      <c r="S25367" t="s">
        <v>33</v>
      </c>
      <c r="T25367" t="s">
        <v>27</v>
      </c>
    </row>
    <row r="25368" spans="1:24" x14ac:dyDescent="0.25">
      <c r="A25368">
        <v>16958176</v>
      </c>
      <c r="B25368" t="s">
        <v>33</v>
      </c>
      <c r="C25368" t="s">
        <v>25421</v>
      </c>
      <c r="D25368" t="s">
        <v>29</v>
      </c>
      <c r="G25368">
        <v>1</v>
      </c>
      <c r="L25368">
        <v>0</v>
      </c>
      <c r="S25368" t="s">
        <v>33</v>
      </c>
      <c r="T25368" t="s">
        <v>27</v>
      </c>
    </row>
    <row r="25369" spans="1:24" x14ac:dyDescent="0.25">
      <c r="A25369">
        <v>16959028</v>
      </c>
      <c r="B25369" t="s">
        <v>33</v>
      </c>
      <c r="C25369" t="s">
        <v>25422</v>
      </c>
      <c r="D25369" t="s">
        <v>26</v>
      </c>
      <c r="G25369">
        <v>1</v>
      </c>
      <c r="H25369">
        <v>1</v>
      </c>
      <c r="L25369">
        <v>-1</v>
      </c>
      <c r="M25369">
        <v>-1</v>
      </c>
      <c r="O25369">
        <v>1</v>
      </c>
      <c r="S25369" t="s">
        <v>33</v>
      </c>
      <c r="T25369" t="s">
        <v>43</v>
      </c>
    </row>
    <row r="25370" spans="1:24" x14ac:dyDescent="0.25">
      <c r="A25370">
        <v>16959028</v>
      </c>
      <c r="B25370" t="s">
        <v>33</v>
      </c>
      <c r="C25370" t="s">
        <v>25423</v>
      </c>
      <c r="D25370" t="s">
        <v>26</v>
      </c>
      <c r="F25370">
        <v>-1</v>
      </c>
      <c r="G25370">
        <v>1</v>
      </c>
      <c r="H25370">
        <v>1</v>
      </c>
      <c r="J25370">
        <v>0</v>
      </c>
      <c r="L25370">
        <v>-1</v>
      </c>
      <c r="M25370">
        <v>1</v>
      </c>
      <c r="N25370">
        <v>0</v>
      </c>
      <c r="O25370">
        <v>1</v>
      </c>
      <c r="S25370" t="s">
        <v>33</v>
      </c>
      <c r="T25370" t="s">
        <v>43</v>
      </c>
    </row>
    <row r="25371" spans="1:24" x14ac:dyDescent="0.25">
      <c r="A25371">
        <v>16959028</v>
      </c>
      <c r="B25371" t="s">
        <v>33</v>
      </c>
      <c r="C25371" t="s">
        <v>25424</v>
      </c>
      <c r="D25371" t="s">
        <v>29</v>
      </c>
      <c r="F25371">
        <v>-1</v>
      </c>
      <c r="G25371">
        <v>1</v>
      </c>
      <c r="H25371">
        <v>1</v>
      </c>
      <c r="J25371">
        <v>0</v>
      </c>
      <c r="L25371">
        <v>-1</v>
      </c>
      <c r="M25371">
        <v>1</v>
      </c>
      <c r="N25371">
        <v>0</v>
      </c>
      <c r="O25371">
        <v>1</v>
      </c>
      <c r="S25371" t="s">
        <v>33</v>
      </c>
      <c r="T25371" t="s">
        <v>43</v>
      </c>
    </row>
    <row r="25372" spans="1:24" x14ac:dyDescent="0.25">
      <c r="A25372">
        <v>16962305</v>
      </c>
      <c r="B25372" t="s">
        <v>33</v>
      </c>
      <c r="C25372" t="s">
        <v>25425</v>
      </c>
      <c r="D25372" t="s">
        <v>26</v>
      </c>
      <c r="L25372">
        <v>1</v>
      </c>
      <c r="S25372" t="s">
        <v>33</v>
      </c>
      <c r="T25372" t="s">
        <v>27</v>
      </c>
    </row>
    <row r="25373" spans="1:24" x14ac:dyDescent="0.25">
      <c r="A25373">
        <v>16962305</v>
      </c>
      <c r="B25373" t="s">
        <v>33</v>
      </c>
      <c r="C25373" t="s">
        <v>25426</v>
      </c>
      <c r="D25373" t="s">
        <v>29</v>
      </c>
      <c r="L25373">
        <v>1</v>
      </c>
      <c r="S25373" t="s">
        <v>33</v>
      </c>
      <c r="T25373" t="s">
        <v>27</v>
      </c>
    </row>
    <row r="25374" spans="1:24" x14ac:dyDescent="0.25">
      <c r="A25374">
        <v>16967862</v>
      </c>
      <c r="B25374" t="s">
        <v>33</v>
      </c>
      <c r="C25374" t="s">
        <v>25427</v>
      </c>
      <c r="D25374" t="s">
        <v>26</v>
      </c>
      <c r="E25374">
        <v>1</v>
      </c>
      <c r="S25374" t="s">
        <v>33</v>
      </c>
      <c r="T25374" t="s">
        <v>82</v>
      </c>
    </row>
    <row r="25375" spans="1:24" x14ac:dyDescent="0.25">
      <c r="A25375">
        <v>16967862</v>
      </c>
      <c r="B25375" t="s">
        <v>33</v>
      </c>
      <c r="C25375" t="s">
        <v>25428</v>
      </c>
      <c r="D25375" t="s">
        <v>29</v>
      </c>
      <c r="E25375">
        <v>1</v>
      </c>
      <c r="S25375" t="s">
        <v>33</v>
      </c>
      <c r="T25375" t="s">
        <v>82</v>
      </c>
    </row>
    <row r="25376" spans="1:24" x14ac:dyDescent="0.25">
      <c r="A25376">
        <v>16968091</v>
      </c>
      <c r="B25376" t="s">
        <v>24</v>
      </c>
      <c r="C25376" t="s">
        <v>25429</v>
      </c>
      <c r="D25376" t="s">
        <v>26</v>
      </c>
      <c r="M25376">
        <v>1</v>
      </c>
      <c r="N25376">
        <v>0</v>
      </c>
      <c r="O25376">
        <v>1</v>
      </c>
      <c r="Q25376">
        <v>1</v>
      </c>
      <c r="S25376" t="s">
        <v>24</v>
      </c>
      <c r="T25376" t="s">
        <v>73</v>
      </c>
    </row>
    <row r="25377" spans="1:20" x14ac:dyDescent="0.25">
      <c r="A25377">
        <v>16968091</v>
      </c>
      <c r="B25377" t="s">
        <v>24</v>
      </c>
      <c r="C25377" t="s">
        <v>25430</v>
      </c>
      <c r="D25377" t="s">
        <v>26</v>
      </c>
      <c r="M25377">
        <v>1</v>
      </c>
      <c r="N25377">
        <v>0</v>
      </c>
      <c r="O25377">
        <v>1</v>
      </c>
      <c r="Q25377">
        <v>1</v>
      </c>
      <c r="S25377" t="s">
        <v>24</v>
      </c>
      <c r="T25377" t="s">
        <v>73</v>
      </c>
    </row>
    <row r="25378" spans="1:20" x14ac:dyDescent="0.25">
      <c r="A25378">
        <v>16968091</v>
      </c>
      <c r="B25378" t="s">
        <v>24</v>
      </c>
      <c r="C25378" t="s">
        <v>25431</v>
      </c>
      <c r="D25378" t="s">
        <v>29</v>
      </c>
      <c r="M25378">
        <v>1</v>
      </c>
      <c r="N25378">
        <v>0</v>
      </c>
      <c r="O25378">
        <v>1</v>
      </c>
      <c r="Q25378">
        <v>1</v>
      </c>
      <c r="S25378" t="s">
        <v>24</v>
      </c>
      <c r="T25378" t="s">
        <v>73</v>
      </c>
    </row>
    <row r="25379" spans="1:20" x14ac:dyDescent="0.25">
      <c r="A25379">
        <v>16968091</v>
      </c>
      <c r="B25379" t="s">
        <v>24</v>
      </c>
      <c r="C25379" t="s">
        <v>25432</v>
      </c>
      <c r="D25379" t="s">
        <v>26</v>
      </c>
      <c r="M25379">
        <v>1</v>
      </c>
      <c r="N25379">
        <v>1</v>
      </c>
      <c r="S25379" t="s">
        <v>24</v>
      </c>
      <c r="T25379" t="s">
        <v>73</v>
      </c>
    </row>
    <row r="25380" spans="1:20" x14ac:dyDescent="0.25">
      <c r="A25380">
        <v>16968091</v>
      </c>
      <c r="B25380" t="s">
        <v>24</v>
      </c>
      <c r="C25380" t="s">
        <v>25433</v>
      </c>
      <c r="D25380" t="s">
        <v>29</v>
      </c>
      <c r="M25380">
        <v>1</v>
      </c>
      <c r="N25380">
        <v>1</v>
      </c>
      <c r="S25380" t="s">
        <v>24</v>
      </c>
      <c r="T25380" t="s">
        <v>73</v>
      </c>
    </row>
    <row r="25381" spans="1:20" x14ac:dyDescent="0.25">
      <c r="A25381">
        <v>16968091</v>
      </c>
      <c r="B25381" t="s">
        <v>24</v>
      </c>
      <c r="C25381" t="s">
        <v>25434</v>
      </c>
      <c r="D25381" t="s">
        <v>26</v>
      </c>
      <c r="G25381">
        <v>0</v>
      </c>
      <c r="M25381">
        <v>1</v>
      </c>
      <c r="N25381">
        <v>0</v>
      </c>
      <c r="O25381">
        <v>1</v>
      </c>
      <c r="R25381">
        <v>1</v>
      </c>
      <c r="S25381" t="s">
        <v>24</v>
      </c>
      <c r="T25381" t="s">
        <v>73</v>
      </c>
    </row>
    <row r="25382" spans="1:20" x14ac:dyDescent="0.25">
      <c r="A25382">
        <v>16968091</v>
      </c>
      <c r="B25382" t="s">
        <v>24</v>
      </c>
      <c r="C25382" t="s">
        <v>25435</v>
      </c>
      <c r="D25382" t="s">
        <v>26</v>
      </c>
      <c r="M25382">
        <v>1</v>
      </c>
      <c r="N25382">
        <v>1</v>
      </c>
      <c r="O25382">
        <v>1</v>
      </c>
      <c r="S25382" t="s">
        <v>24</v>
      </c>
      <c r="T25382" t="s">
        <v>73</v>
      </c>
    </row>
    <row r="25383" spans="1:20" x14ac:dyDescent="0.25">
      <c r="A25383">
        <v>16968091</v>
      </c>
      <c r="B25383" t="s">
        <v>24</v>
      </c>
      <c r="C25383" t="s">
        <v>25436</v>
      </c>
      <c r="D25383" t="s">
        <v>26</v>
      </c>
      <c r="M25383">
        <v>1</v>
      </c>
      <c r="N25383">
        <v>1</v>
      </c>
      <c r="O25383">
        <v>1</v>
      </c>
      <c r="S25383" t="s">
        <v>24</v>
      </c>
      <c r="T25383" t="s">
        <v>73</v>
      </c>
    </row>
    <row r="25384" spans="1:20" x14ac:dyDescent="0.25">
      <c r="A25384">
        <v>16968091</v>
      </c>
      <c r="B25384" t="s">
        <v>24</v>
      </c>
      <c r="C25384" t="s">
        <v>25437</v>
      </c>
      <c r="D25384" t="s">
        <v>29</v>
      </c>
      <c r="M25384">
        <v>1</v>
      </c>
      <c r="N25384">
        <v>1</v>
      </c>
      <c r="O25384">
        <v>1</v>
      </c>
      <c r="S25384" t="s">
        <v>24</v>
      </c>
      <c r="T25384" t="s">
        <v>73</v>
      </c>
    </row>
    <row r="25385" spans="1:20" x14ac:dyDescent="0.25">
      <c r="A25385">
        <v>16968091</v>
      </c>
      <c r="B25385" t="s">
        <v>24</v>
      </c>
      <c r="C25385" t="s">
        <v>25438</v>
      </c>
      <c r="D25385" t="s">
        <v>26</v>
      </c>
      <c r="F25385">
        <v>1</v>
      </c>
      <c r="M25385">
        <v>1</v>
      </c>
      <c r="N25385">
        <v>1</v>
      </c>
      <c r="S25385" t="s">
        <v>24</v>
      </c>
      <c r="T25385" t="s">
        <v>73</v>
      </c>
    </row>
    <row r="25386" spans="1:20" x14ac:dyDescent="0.25">
      <c r="A25386">
        <v>16968091</v>
      </c>
      <c r="B25386" t="s">
        <v>24</v>
      </c>
      <c r="C25386" t="s">
        <v>25439</v>
      </c>
      <c r="D25386" t="s">
        <v>29</v>
      </c>
      <c r="F25386">
        <v>1</v>
      </c>
      <c r="M25386">
        <v>1</v>
      </c>
      <c r="N25386">
        <v>1</v>
      </c>
      <c r="S25386" t="s">
        <v>24</v>
      </c>
      <c r="T25386" t="s">
        <v>73</v>
      </c>
    </row>
    <row r="25387" spans="1:20" x14ac:dyDescent="0.25">
      <c r="A25387">
        <v>16968091</v>
      </c>
      <c r="B25387" t="s">
        <v>24</v>
      </c>
      <c r="C25387" t="s">
        <v>25440</v>
      </c>
      <c r="D25387" t="s">
        <v>26</v>
      </c>
      <c r="N25387">
        <v>1</v>
      </c>
      <c r="R25387">
        <v>1</v>
      </c>
      <c r="S25387" t="s">
        <v>24</v>
      </c>
      <c r="T25387" t="s">
        <v>73</v>
      </c>
    </row>
    <row r="25388" spans="1:20" x14ac:dyDescent="0.25">
      <c r="A25388">
        <v>16968091</v>
      </c>
      <c r="B25388" t="s">
        <v>24</v>
      </c>
      <c r="C25388" t="s">
        <v>25441</v>
      </c>
      <c r="D25388" t="s">
        <v>29</v>
      </c>
      <c r="N25388">
        <v>1</v>
      </c>
      <c r="R25388">
        <v>1</v>
      </c>
      <c r="S25388" t="s">
        <v>24</v>
      </c>
      <c r="T25388" t="s">
        <v>73</v>
      </c>
    </row>
    <row r="25389" spans="1:20" x14ac:dyDescent="0.25">
      <c r="A25389">
        <v>16968091</v>
      </c>
      <c r="B25389" t="s">
        <v>24</v>
      </c>
      <c r="C25389" t="s">
        <v>25442</v>
      </c>
      <c r="D25389" t="s">
        <v>26</v>
      </c>
      <c r="J25389">
        <v>1</v>
      </c>
      <c r="M25389">
        <v>1</v>
      </c>
      <c r="N25389">
        <v>1</v>
      </c>
      <c r="O25389">
        <v>1</v>
      </c>
      <c r="R25389">
        <v>1</v>
      </c>
      <c r="S25389" t="s">
        <v>24</v>
      </c>
      <c r="T25389" t="s">
        <v>73</v>
      </c>
    </row>
    <row r="25390" spans="1:20" x14ac:dyDescent="0.25">
      <c r="A25390">
        <v>16968091</v>
      </c>
      <c r="B25390" t="s">
        <v>24</v>
      </c>
      <c r="C25390" t="s">
        <v>25443</v>
      </c>
      <c r="D25390" t="s">
        <v>26</v>
      </c>
      <c r="J25390">
        <v>1</v>
      </c>
      <c r="N25390">
        <v>1</v>
      </c>
      <c r="R25390">
        <v>1</v>
      </c>
      <c r="S25390" t="s">
        <v>24</v>
      </c>
      <c r="T25390" t="s">
        <v>73</v>
      </c>
    </row>
    <row r="25391" spans="1:20" x14ac:dyDescent="0.25">
      <c r="A25391">
        <v>16968091</v>
      </c>
      <c r="B25391" t="s">
        <v>24</v>
      </c>
      <c r="C25391" t="s">
        <v>25444</v>
      </c>
      <c r="D25391" t="s">
        <v>29</v>
      </c>
      <c r="J25391">
        <v>1</v>
      </c>
      <c r="N25391">
        <v>1</v>
      </c>
      <c r="R25391">
        <v>1</v>
      </c>
      <c r="S25391" t="s">
        <v>24</v>
      </c>
      <c r="T25391" t="s">
        <v>73</v>
      </c>
    </row>
    <row r="25392" spans="1:20" x14ac:dyDescent="0.25">
      <c r="A25392">
        <v>16968091</v>
      </c>
      <c r="B25392" t="s">
        <v>24</v>
      </c>
      <c r="C25392" t="s">
        <v>25445</v>
      </c>
      <c r="D25392" t="s">
        <v>26</v>
      </c>
      <c r="M25392">
        <v>1</v>
      </c>
      <c r="N25392">
        <v>1</v>
      </c>
      <c r="O25392">
        <v>1</v>
      </c>
      <c r="Q25392">
        <v>1</v>
      </c>
      <c r="R25392">
        <v>1</v>
      </c>
      <c r="S25392" t="s">
        <v>24</v>
      </c>
      <c r="T25392" t="s">
        <v>73</v>
      </c>
    </row>
    <row r="25393" spans="1:24" x14ac:dyDescent="0.25">
      <c r="A25393">
        <v>16968091</v>
      </c>
      <c r="B25393" t="s">
        <v>24</v>
      </c>
      <c r="C25393" t="s">
        <v>25446</v>
      </c>
      <c r="D25393" t="s">
        <v>29</v>
      </c>
      <c r="M25393">
        <v>1</v>
      </c>
      <c r="N25393">
        <v>1</v>
      </c>
      <c r="O25393">
        <v>1</v>
      </c>
      <c r="Q25393">
        <v>1</v>
      </c>
      <c r="R25393">
        <v>1</v>
      </c>
      <c r="S25393" t="s">
        <v>24</v>
      </c>
      <c r="T25393" t="s">
        <v>73</v>
      </c>
    </row>
    <row r="25394" spans="1:24" x14ac:dyDescent="0.25">
      <c r="A25394">
        <v>16968091</v>
      </c>
      <c r="B25394" t="s">
        <v>24</v>
      </c>
      <c r="C25394" t="s">
        <v>25447</v>
      </c>
      <c r="D25394" t="s">
        <v>26</v>
      </c>
      <c r="G25394">
        <v>0</v>
      </c>
      <c r="K25394">
        <v>1</v>
      </c>
      <c r="L25394">
        <v>-1</v>
      </c>
      <c r="M25394">
        <v>-1</v>
      </c>
      <c r="N25394">
        <v>0</v>
      </c>
      <c r="O25394">
        <v>1</v>
      </c>
      <c r="S25394" t="s">
        <v>24</v>
      </c>
      <c r="T25394" t="s">
        <v>73</v>
      </c>
    </row>
    <row r="25395" spans="1:24" x14ac:dyDescent="0.25">
      <c r="A25395">
        <v>16968091</v>
      </c>
      <c r="B25395" t="s">
        <v>24</v>
      </c>
      <c r="C25395" t="s">
        <v>25448</v>
      </c>
      <c r="D25395" t="s">
        <v>26</v>
      </c>
      <c r="E25395">
        <v>1</v>
      </c>
      <c r="N25395">
        <v>0</v>
      </c>
      <c r="S25395" t="s">
        <v>24</v>
      </c>
      <c r="T25395" t="s">
        <v>73</v>
      </c>
    </row>
    <row r="25396" spans="1:24" x14ac:dyDescent="0.25">
      <c r="A25396">
        <v>16968091</v>
      </c>
      <c r="B25396" t="s">
        <v>24</v>
      </c>
      <c r="C25396" t="s">
        <v>25449</v>
      </c>
      <c r="D25396" t="s">
        <v>26</v>
      </c>
      <c r="F25396">
        <v>1</v>
      </c>
      <c r="M25396">
        <v>1</v>
      </c>
      <c r="N25396">
        <v>1</v>
      </c>
      <c r="O25396">
        <v>1</v>
      </c>
      <c r="R25396">
        <v>1</v>
      </c>
      <c r="S25396" t="s">
        <v>24</v>
      </c>
      <c r="T25396" t="s">
        <v>73</v>
      </c>
    </row>
    <row r="25397" spans="1:24" x14ac:dyDescent="0.25">
      <c r="A25397">
        <v>16968091</v>
      </c>
      <c r="B25397" t="s">
        <v>24</v>
      </c>
      <c r="C25397" t="s">
        <v>25450</v>
      </c>
      <c r="D25397" t="s">
        <v>26</v>
      </c>
      <c r="M25397">
        <v>1</v>
      </c>
      <c r="N25397">
        <v>0</v>
      </c>
      <c r="S25397" t="s">
        <v>24</v>
      </c>
      <c r="T25397" t="s">
        <v>73</v>
      </c>
    </row>
    <row r="25398" spans="1:24" x14ac:dyDescent="0.25">
      <c r="A25398">
        <v>16968091</v>
      </c>
      <c r="B25398" t="s">
        <v>24</v>
      </c>
      <c r="C25398" t="s">
        <v>25451</v>
      </c>
      <c r="D25398" t="s">
        <v>26</v>
      </c>
      <c r="M25398">
        <v>1</v>
      </c>
      <c r="N25398">
        <v>0</v>
      </c>
      <c r="S25398" t="s">
        <v>24</v>
      </c>
      <c r="T25398" t="s">
        <v>73</v>
      </c>
    </row>
    <row r="25399" spans="1:24" x14ac:dyDescent="0.25">
      <c r="A25399">
        <v>16968091</v>
      </c>
      <c r="B25399" t="s">
        <v>24</v>
      </c>
      <c r="C25399" t="s">
        <v>25452</v>
      </c>
      <c r="D25399" t="s">
        <v>26</v>
      </c>
      <c r="M25399">
        <v>1</v>
      </c>
      <c r="N25399">
        <v>1</v>
      </c>
      <c r="O25399">
        <v>1</v>
      </c>
      <c r="S25399" t="s">
        <v>24</v>
      </c>
      <c r="T25399" t="s">
        <v>73</v>
      </c>
    </row>
    <row r="25400" spans="1:24" x14ac:dyDescent="0.25">
      <c r="A25400">
        <v>16968091</v>
      </c>
      <c r="B25400" t="s">
        <v>24</v>
      </c>
      <c r="C25400" t="s">
        <v>25453</v>
      </c>
      <c r="D25400" t="s">
        <v>29</v>
      </c>
      <c r="M25400">
        <v>1</v>
      </c>
      <c r="N25400">
        <v>1</v>
      </c>
      <c r="O25400">
        <v>1</v>
      </c>
      <c r="S25400" t="s">
        <v>24</v>
      </c>
      <c r="T25400" t="s">
        <v>73</v>
      </c>
    </row>
    <row r="25401" spans="1:24" x14ac:dyDescent="0.25">
      <c r="A25401">
        <v>16968091</v>
      </c>
      <c r="B25401" t="s">
        <v>24</v>
      </c>
      <c r="C25401" t="s">
        <v>25454</v>
      </c>
      <c r="D25401" t="s">
        <v>26</v>
      </c>
      <c r="G25401">
        <v>0</v>
      </c>
      <c r="N25401">
        <v>0</v>
      </c>
      <c r="O25401">
        <v>1</v>
      </c>
      <c r="S25401" t="s">
        <v>24</v>
      </c>
      <c r="T25401" t="s">
        <v>73</v>
      </c>
    </row>
    <row r="25402" spans="1:24" x14ac:dyDescent="0.25">
      <c r="A25402">
        <v>16968091</v>
      </c>
      <c r="B25402" t="s">
        <v>24</v>
      </c>
      <c r="C25402" t="s">
        <v>25455</v>
      </c>
      <c r="D25402" t="s">
        <v>26</v>
      </c>
      <c r="J25402">
        <v>-1</v>
      </c>
      <c r="N25402">
        <v>1</v>
      </c>
      <c r="O25402">
        <v>1</v>
      </c>
      <c r="R25402">
        <v>1</v>
      </c>
      <c r="S25402" t="s">
        <v>24</v>
      </c>
      <c r="T25402" t="s">
        <v>73</v>
      </c>
    </row>
    <row r="25403" spans="1:24" x14ac:dyDescent="0.25">
      <c r="A25403">
        <v>16968091</v>
      </c>
      <c r="B25403" t="s">
        <v>24</v>
      </c>
      <c r="C25403" t="s">
        <v>25456</v>
      </c>
      <c r="D25403" t="s">
        <v>26</v>
      </c>
      <c r="J25403">
        <v>-1</v>
      </c>
      <c r="N25403">
        <v>1</v>
      </c>
      <c r="O25403">
        <v>1</v>
      </c>
      <c r="R25403">
        <v>1</v>
      </c>
      <c r="S25403" t="s">
        <v>24</v>
      </c>
      <c r="T25403" t="s">
        <v>73</v>
      </c>
    </row>
    <row r="25404" spans="1:24" x14ac:dyDescent="0.25">
      <c r="A25404">
        <v>16968172</v>
      </c>
      <c r="B25404" t="s">
        <v>33</v>
      </c>
      <c r="C25404" t="s">
        <v>25457</v>
      </c>
      <c r="D25404" t="s">
        <v>26</v>
      </c>
      <c r="E25404">
        <v>1</v>
      </c>
      <c r="S25404" t="s">
        <v>33</v>
      </c>
      <c r="T25404" t="s">
        <v>35</v>
      </c>
      <c r="V25404" t="s">
        <v>36</v>
      </c>
      <c r="W25404" t="s">
        <v>56</v>
      </c>
      <c r="X25404" t="s">
        <v>44</v>
      </c>
    </row>
    <row r="25405" spans="1:24" x14ac:dyDescent="0.25">
      <c r="A25405">
        <v>16968172</v>
      </c>
      <c r="B25405" t="s">
        <v>33</v>
      </c>
      <c r="C25405" t="s">
        <v>25458</v>
      </c>
      <c r="D25405" t="s">
        <v>29</v>
      </c>
      <c r="E25405">
        <v>1</v>
      </c>
      <c r="S25405" t="s">
        <v>33</v>
      </c>
      <c r="T25405" t="s">
        <v>35</v>
      </c>
      <c r="V25405" t="s">
        <v>36</v>
      </c>
      <c r="W25405" t="s">
        <v>56</v>
      </c>
      <c r="X25405" t="s">
        <v>44</v>
      </c>
    </row>
    <row r="25406" spans="1:24" x14ac:dyDescent="0.25">
      <c r="A25406">
        <v>16968172</v>
      </c>
      <c r="B25406" t="s">
        <v>33</v>
      </c>
      <c r="C25406" t="s">
        <v>25459</v>
      </c>
      <c r="D25406" t="s">
        <v>26</v>
      </c>
      <c r="E25406">
        <v>1</v>
      </c>
      <c r="R25406">
        <v>1</v>
      </c>
      <c r="S25406" t="s">
        <v>33</v>
      </c>
      <c r="T25406" t="s">
        <v>35</v>
      </c>
      <c r="V25406" t="s">
        <v>36</v>
      </c>
      <c r="W25406" t="s">
        <v>56</v>
      </c>
      <c r="X25406" t="s">
        <v>44</v>
      </c>
    </row>
    <row r="25407" spans="1:24" x14ac:dyDescent="0.25">
      <c r="A25407">
        <v>16968172</v>
      </c>
      <c r="B25407" t="s">
        <v>33</v>
      </c>
      <c r="C25407" t="s">
        <v>25460</v>
      </c>
      <c r="D25407" t="s">
        <v>26</v>
      </c>
      <c r="E25407">
        <v>1</v>
      </c>
      <c r="S25407" t="s">
        <v>33</v>
      </c>
      <c r="T25407" t="s">
        <v>35</v>
      </c>
      <c r="V25407" t="s">
        <v>36</v>
      </c>
      <c r="W25407" t="s">
        <v>56</v>
      </c>
      <c r="X25407" t="s">
        <v>44</v>
      </c>
    </row>
    <row r="25408" spans="1:24" x14ac:dyDescent="0.25">
      <c r="A25408">
        <v>16968172</v>
      </c>
      <c r="B25408" t="s">
        <v>33</v>
      </c>
      <c r="C25408" t="s">
        <v>25461</v>
      </c>
      <c r="D25408" t="s">
        <v>29</v>
      </c>
      <c r="E25408">
        <v>1</v>
      </c>
      <c r="S25408" t="s">
        <v>33</v>
      </c>
      <c r="T25408" t="s">
        <v>35</v>
      </c>
      <c r="V25408" t="s">
        <v>36</v>
      </c>
      <c r="W25408" t="s">
        <v>56</v>
      </c>
      <c r="X25408" t="s">
        <v>44</v>
      </c>
    </row>
    <row r="25409" spans="1:24" x14ac:dyDescent="0.25">
      <c r="A25409">
        <v>16968493</v>
      </c>
      <c r="B25409" t="s">
        <v>33</v>
      </c>
      <c r="C25409" t="s">
        <v>25462</v>
      </c>
      <c r="D25409" t="s">
        <v>26</v>
      </c>
      <c r="M25409">
        <v>1</v>
      </c>
      <c r="S25409" t="s">
        <v>33</v>
      </c>
      <c r="T25409" t="s">
        <v>173</v>
      </c>
      <c r="V25409" t="s">
        <v>36</v>
      </c>
      <c r="W25409" t="s">
        <v>56</v>
      </c>
      <c r="X25409" t="s">
        <v>38</v>
      </c>
    </row>
    <row r="25410" spans="1:24" x14ac:dyDescent="0.25">
      <c r="A25410">
        <v>16968493</v>
      </c>
      <c r="B25410" t="s">
        <v>33</v>
      </c>
      <c r="C25410" t="s">
        <v>25463</v>
      </c>
      <c r="D25410" t="s">
        <v>26</v>
      </c>
      <c r="O25410">
        <v>1</v>
      </c>
      <c r="R25410">
        <v>1</v>
      </c>
      <c r="S25410" t="s">
        <v>33</v>
      </c>
      <c r="T25410" t="s">
        <v>173</v>
      </c>
      <c r="V25410" t="s">
        <v>36</v>
      </c>
      <c r="W25410" t="s">
        <v>56</v>
      </c>
      <c r="X25410" t="s">
        <v>38</v>
      </c>
    </row>
    <row r="25411" spans="1:24" x14ac:dyDescent="0.25">
      <c r="A25411">
        <v>16968493</v>
      </c>
      <c r="B25411" t="s">
        <v>33</v>
      </c>
      <c r="C25411" t="s">
        <v>25464</v>
      </c>
      <c r="D25411" t="s">
        <v>26</v>
      </c>
      <c r="O25411">
        <v>1</v>
      </c>
      <c r="R25411">
        <v>1</v>
      </c>
      <c r="S25411" t="s">
        <v>33</v>
      </c>
      <c r="T25411" t="s">
        <v>173</v>
      </c>
      <c r="V25411" t="s">
        <v>36</v>
      </c>
      <c r="W25411" t="s">
        <v>56</v>
      </c>
      <c r="X25411" t="s">
        <v>38</v>
      </c>
    </row>
    <row r="25412" spans="1:24" x14ac:dyDescent="0.25">
      <c r="A25412">
        <v>16968493</v>
      </c>
      <c r="B25412" t="s">
        <v>33</v>
      </c>
      <c r="C25412" t="s">
        <v>25465</v>
      </c>
      <c r="D25412" t="s">
        <v>29</v>
      </c>
      <c r="O25412">
        <v>1</v>
      </c>
      <c r="R25412">
        <v>1</v>
      </c>
      <c r="S25412" t="s">
        <v>33</v>
      </c>
      <c r="T25412" t="s">
        <v>173</v>
      </c>
      <c r="V25412" t="s">
        <v>36</v>
      </c>
      <c r="W25412" t="s">
        <v>56</v>
      </c>
      <c r="X25412" t="s">
        <v>38</v>
      </c>
    </row>
    <row r="25413" spans="1:24" x14ac:dyDescent="0.25">
      <c r="A25413">
        <v>16968493</v>
      </c>
      <c r="B25413" t="s">
        <v>33</v>
      </c>
      <c r="C25413" t="s">
        <v>25466</v>
      </c>
      <c r="D25413" t="s">
        <v>26</v>
      </c>
      <c r="H25413">
        <v>1</v>
      </c>
      <c r="L25413">
        <v>-1</v>
      </c>
      <c r="O25413">
        <v>-1</v>
      </c>
      <c r="S25413" t="s">
        <v>33</v>
      </c>
      <c r="T25413" t="s">
        <v>173</v>
      </c>
      <c r="V25413" t="s">
        <v>36</v>
      </c>
      <c r="W25413" t="s">
        <v>56</v>
      </c>
      <c r="X25413" t="s">
        <v>38</v>
      </c>
    </row>
    <row r="25414" spans="1:24" x14ac:dyDescent="0.25">
      <c r="A25414">
        <v>16968493</v>
      </c>
      <c r="B25414" t="s">
        <v>33</v>
      </c>
      <c r="C25414" t="s">
        <v>25467</v>
      </c>
      <c r="D25414" t="s">
        <v>26</v>
      </c>
      <c r="M25414">
        <v>1</v>
      </c>
      <c r="Q25414">
        <v>0</v>
      </c>
      <c r="S25414" t="s">
        <v>33</v>
      </c>
      <c r="T25414" t="s">
        <v>173</v>
      </c>
      <c r="V25414" t="s">
        <v>36</v>
      </c>
      <c r="W25414" t="s">
        <v>56</v>
      </c>
      <c r="X25414" t="s">
        <v>38</v>
      </c>
    </row>
    <row r="25415" spans="1:24" x14ac:dyDescent="0.25">
      <c r="A25415">
        <v>16968493</v>
      </c>
      <c r="B25415" t="s">
        <v>33</v>
      </c>
      <c r="C25415" t="s">
        <v>25468</v>
      </c>
      <c r="D25415" t="s">
        <v>29</v>
      </c>
      <c r="M25415">
        <v>1</v>
      </c>
      <c r="Q25415">
        <v>0</v>
      </c>
      <c r="S25415" t="s">
        <v>33</v>
      </c>
      <c r="T25415" t="s">
        <v>173</v>
      </c>
      <c r="V25415" t="s">
        <v>36</v>
      </c>
      <c r="W25415" t="s">
        <v>56</v>
      </c>
      <c r="X25415" t="s">
        <v>38</v>
      </c>
    </row>
    <row r="25416" spans="1:24" x14ac:dyDescent="0.25">
      <c r="A25416">
        <v>16968493</v>
      </c>
      <c r="B25416" t="s">
        <v>33</v>
      </c>
      <c r="C25416" t="s">
        <v>25469</v>
      </c>
      <c r="D25416" t="s">
        <v>26</v>
      </c>
      <c r="F25416">
        <v>1</v>
      </c>
      <c r="G25416">
        <v>1</v>
      </c>
      <c r="J25416">
        <v>0</v>
      </c>
      <c r="M25416">
        <v>1</v>
      </c>
      <c r="N25416">
        <v>0</v>
      </c>
      <c r="O25416">
        <v>1</v>
      </c>
      <c r="R25416">
        <v>1</v>
      </c>
      <c r="S25416" t="s">
        <v>33</v>
      </c>
      <c r="T25416" t="s">
        <v>173</v>
      </c>
      <c r="V25416" t="s">
        <v>36</v>
      </c>
      <c r="W25416" t="s">
        <v>56</v>
      </c>
      <c r="X25416" t="s">
        <v>38</v>
      </c>
    </row>
    <row r="25417" spans="1:24" x14ac:dyDescent="0.25">
      <c r="A25417">
        <v>16968493</v>
      </c>
      <c r="B25417" t="s">
        <v>33</v>
      </c>
      <c r="C25417" t="s">
        <v>25470</v>
      </c>
      <c r="D25417" t="s">
        <v>29</v>
      </c>
      <c r="F25417">
        <v>1</v>
      </c>
      <c r="G25417">
        <v>1</v>
      </c>
      <c r="J25417">
        <v>0</v>
      </c>
      <c r="M25417">
        <v>1</v>
      </c>
      <c r="N25417">
        <v>0</v>
      </c>
      <c r="O25417">
        <v>1</v>
      </c>
      <c r="R25417">
        <v>1</v>
      </c>
      <c r="S25417" t="s">
        <v>33</v>
      </c>
      <c r="T25417" t="s">
        <v>173</v>
      </c>
      <c r="V25417" t="s">
        <v>36</v>
      </c>
      <c r="W25417" t="s">
        <v>56</v>
      </c>
      <c r="X25417" t="s">
        <v>38</v>
      </c>
    </row>
    <row r="25418" spans="1:24" x14ac:dyDescent="0.25">
      <c r="A25418">
        <v>16968493</v>
      </c>
      <c r="B25418" t="s">
        <v>33</v>
      </c>
      <c r="C25418" t="s">
        <v>25471</v>
      </c>
      <c r="D25418" t="s">
        <v>26</v>
      </c>
      <c r="G25418">
        <v>1</v>
      </c>
      <c r="H25418">
        <v>1</v>
      </c>
      <c r="N25418">
        <v>0</v>
      </c>
      <c r="S25418" t="s">
        <v>33</v>
      </c>
      <c r="T25418" t="s">
        <v>173</v>
      </c>
      <c r="V25418" t="s">
        <v>36</v>
      </c>
      <c r="W25418" t="s">
        <v>56</v>
      </c>
      <c r="X25418" t="s">
        <v>38</v>
      </c>
    </row>
    <row r="25419" spans="1:24" x14ac:dyDescent="0.25">
      <c r="A25419">
        <v>16968493</v>
      </c>
      <c r="B25419" t="s">
        <v>33</v>
      </c>
      <c r="C25419" t="s">
        <v>25472</v>
      </c>
      <c r="D25419" t="s">
        <v>29</v>
      </c>
      <c r="G25419">
        <v>1</v>
      </c>
      <c r="H25419">
        <v>1</v>
      </c>
      <c r="N25419">
        <v>0</v>
      </c>
      <c r="S25419" t="s">
        <v>33</v>
      </c>
      <c r="T25419" t="s">
        <v>173</v>
      </c>
      <c r="V25419" t="s">
        <v>36</v>
      </c>
      <c r="W25419" t="s">
        <v>56</v>
      </c>
      <c r="X25419" t="s">
        <v>38</v>
      </c>
    </row>
    <row r="25420" spans="1:24" x14ac:dyDescent="0.25">
      <c r="A25420">
        <v>16970429</v>
      </c>
      <c r="B25420" t="s">
        <v>33</v>
      </c>
      <c r="C25420" t="s">
        <v>25473</v>
      </c>
      <c r="D25420" t="s">
        <v>26</v>
      </c>
      <c r="E25420">
        <v>1</v>
      </c>
      <c r="S25420" t="s">
        <v>33</v>
      </c>
      <c r="T25420" s="1">
        <v>43758</v>
      </c>
    </row>
    <row r="25421" spans="1:24" x14ac:dyDescent="0.25">
      <c r="A25421">
        <v>16970429</v>
      </c>
      <c r="B25421" t="s">
        <v>33</v>
      </c>
      <c r="C25421" t="s">
        <v>25474</v>
      </c>
      <c r="D25421" t="s">
        <v>29</v>
      </c>
      <c r="E25421">
        <v>1</v>
      </c>
      <c r="S25421" t="s">
        <v>33</v>
      </c>
      <c r="T25421" s="1">
        <v>43758</v>
      </c>
    </row>
    <row r="25422" spans="1:24" x14ac:dyDescent="0.25">
      <c r="A25422">
        <v>16973388</v>
      </c>
      <c r="B25422" t="s">
        <v>33</v>
      </c>
      <c r="C25422" t="s">
        <v>25475</v>
      </c>
      <c r="D25422" t="s">
        <v>26</v>
      </c>
      <c r="F25422">
        <v>1</v>
      </c>
      <c r="G25422">
        <v>0</v>
      </c>
      <c r="N25422">
        <v>0</v>
      </c>
      <c r="O25422">
        <v>0</v>
      </c>
      <c r="S25422" t="s">
        <v>33</v>
      </c>
      <c r="T25422" t="s">
        <v>82</v>
      </c>
      <c r="V25422" t="s">
        <v>36</v>
      </c>
      <c r="W25422" t="s">
        <v>37</v>
      </c>
      <c r="X25422" t="s">
        <v>44</v>
      </c>
    </row>
    <row r="25423" spans="1:24" x14ac:dyDescent="0.25">
      <c r="A25423">
        <v>16973388</v>
      </c>
      <c r="B25423" t="s">
        <v>33</v>
      </c>
      <c r="C25423" t="s">
        <v>25476</v>
      </c>
      <c r="D25423" t="s">
        <v>26</v>
      </c>
      <c r="E25423">
        <v>1</v>
      </c>
      <c r="R25423">
        <v>1</v>
      </c>
      <c r="S25423" t="s">
        <v>33</v>
      </c>
      <c r="T25423" t="s">
        <v>82</v>
      </c>
      <c r="V25423" t="s">
        <v>36</v>
      </c>
      <c r="W25423" t="s">
        <v>37</v>
      </c>
      <c r="X25423" t="s">
        <v>44</v>
      </c>
    </row>
    <row r="25424" spans="1:24" x14ac:dyDescent="0.25">
      <c r="A25424">
        <v>16974071</v>
      </c>
      <c r="B25424" t="s">
        <v>33</v>
      </c>
      <c r="C25424" t="s">
        <v>25477</v>
      </c>
      <c r="D25424" t="s">
        <v>26</v>
      </c>
      <c r="E25424">
        <v>1</v>
      </c>
      <c r="S25424" t="s">
        <v>33</v>
      </c>
      <c r="T25424" s="1">
        <v>43758</v>
      </c>
      <c r="V25424" t="s">
        <v>55</v>
      </c>
      <c r="W25424" t="s">
        <v>37</v>
      </c>
      <c r="X25424" t="s">
        <v>38</v>
      </c>
    </row>
    <row r="25425" spans="1:24" x14ac:dyDescent="0.25">
      <c r="A25425">
        <v>16974071</v>
      </c>
      <c r="B25425" t="s">
        <v>33</v>
      </c>
      <c r="C25425" t="s">
        <v>25478</v>
      </c>
      <c r="D25425" t="s">
        <v>29</v>
      </c>
      <c r="E25425">
        <v>1</v>
      </c>
      <c r="S25425" t="s">
        <v>33</v>
      </c>
      <c r="T25425" s="1">
        <v>43758</v>
      </c>
      <c r="V25425" t="s">
        <v>55</v>
      </c>
      <c r="W25425" t="s">
        <v>37</v>
      </c>
      <c r="X25425" t="s">
        <v>38</v>
      </c>
    </row>
    <row r="25426" spans="1:24" x14ac:dyDescent="0.25">
      <c r="A25426">
        <v>16974071</v>
      </c>
      <c r="B25426" t="s">
        <v>33</v>
      </c>
      <c r="C25426" t="s">
        <v>25479</v>
      </c>
      <c r="D25426" t="s">
        <v>26</v>
      </c>
      <c r="E25426">
        <v>1</v>
      </c>
      <c r="S25426" t="s">
        <v>33</v>
      </c>
      <c r="T25426" s="1">
        <v>43758</v>
      </c>
      <c r="V25426" t="s">
        <v>55</v>
      </c>
      <c r="W25426" t="s">
        <v>37</v>
      </c>
      <c r="X25426" t="s">
        <v>38</v>
      </c>
    </row>
    <row r="25427" spans="1:24" x14ac:dyDescent="0.25">
      <c r="A25427">
        <v>16974071</v>
      </c>
      <c r="B25427" t="s">
        <v>33</v>
      </c>
      <c r="C25427" t="s">
        <v>25480</v>
      </c>
      <c r="D25427" t="s">
        <v>29</v>
      </c>
      <c r="E25427">
        <v>1</v>
      </c>
      <c r="S25427" t="s">
        <v>33</v>
      </c>
      <c r="T25427" s="1">
        <v>43758</v>
      </c>
      <c r="V25427" t="s">
        <v>55</v>
      </c>
      <c r="W25427" t="s">
        <v>37</v>
      </c>
      <c r="X25427" t="s">
        <v>38</v>
      </c>
    </row>
    <row r="25428" spans="1:24" x14ac:dyDescent="0.25">
      <c r="A25428">
        <v>16974071</v>
      </c>
      <c r="B25428" t="s">
        <v>33</v>
      </c>
      <c r="C25428" t="s">
        <v>25481</v>
      </c>
      <c r="D25428" t="s">
        <v>26</v>
      </c>
      <c r="E25428">
        <v>1</v>
      </c>
      <c r="S25428" t="s">
        <v>33</v>
      </c>
      <c r="T25428" s="1">
        <v>43758</v>
      </c>
      <c r="V25428" t="s">
        <v>55</v>
      </c>
      <c r="W25428" t="s">
        <v>37</v>
      </c>
      <c r="X25428" t="s">
        <v>38</v>
      </c>
    </row>
    <row r="25429" spans="1:24" x14ac:dyDescent="0.25">
      <c r="A25429">
        <v>16974071</v>
      </c>
      <c r="B25429" t="s">
        <v>33</v>
      </c>
      <c r="C25429" t="s">
        <v>25482</v>
      </c>
      <c r="D25429" t="s">
        <v>29</v>
      </c>
      <c r="E25429">
        <v>1</v>
      </c>
      <c r="S25429" t="s">
        <v>33</v>
      </c>
      <c r="T25429" s="1">
        <v>43758</v>
      </c>
      <c r="V25429" t="s">
        <v>55</v>
      </c>
      <c r="W25429" t="s">
        <v>37</v>
      </c>
      <c r="X25429" t="s">
        <v>38</v>
      </c>
    </row>
    <row r="25430" spans="1:24" x14ac:dyDescent="0.25">
      <c r="A25430">
        <v>16976073</v>
      </c>
      <c r="B25430" t="s">
        <v>33</v>
      </c>
      <c r="C25430" t="s">
        <v>25483</v>
      </c>
      <c r="D25430" t="s">
        <v>26</v>
      </c>
      <c r="G25430">
        <v>1</v>
      </c>
      <c r="J25430">
        <v>1</v>
      </c>
      <c r="N25430">
        <v>0</v>
      </c>
      <c r="O25430">
        <v>1</v>
      </c>
      <c r="R25430">
        <v>1</v>
      </c>
      <c r="S25430" t="s">
        <v>33</v>
      </c>
      <c r="T25430" t="s">
        <v>35</v>
      </c>
      <c r="V25430" t="s">
        <v>55</v>
      </c>
      <c r="W25430" t="s">
        <v>322</v>
      </c>
      <c r="X25430" t="s">
        <v>44</v>
      </c>
    </row>
    <row r="25431" spans="1:24" x14ac:dyDescent="0.25">
      <c r="A25431">
        <v>16976073</v>
      </c>
      <c r="B25431" t="s">
        <v>33</v>
      </c>
      <c r="C25431" t="s">
        <v>25484</v>
      </c>
      <c r="D25431" t="s">
        <v>26</v>
      </c>
      <c r="G25431">
        <v>1</v>
      </c>
      <c r="J25431">
        <v>-1</v>
      </c>
      <c r="M25431">
        <v>1</v>
      </c>
      <c r="N25431">
        <v>0</v>
      </c>
      <c r="R25431">
        <v>1</v>
      </c>
      <c r="S25431" t="s">
        <v>33</v>
      </c>
      <c r="T25431" t="s">
        <v>35</v>
      </c>
      <c r="V25431" t="s">
        <v>55</v>
      </c>
      <c r="W25431" t="s">
        <v>322</v>
      </c>
      <c r="X25431" t="s">
        <v>44</v>
      </c>
    </row>
    <row r="25432" spans="1:24" x14ac:dyDescent="0.25">
      <c r="A25432">
        <v>16976073</v>
      </c>
      <c r="B25432" t="s">
        <v>33</v>
      </c>
      <c r="C25432" t="s">
        <v>25485</v>
      </c>
      <c r="D25432" t="s">
        <v>26</v>
      </c>
      <c r="J25432">
        <v>1</v>
      </c>
      <c r="N25432">
        <v>0</v>
      </c>
      <c r="O25432">
        <v>1</v>
      </c>
      <c r="R25432">
        <v>1</v>
      </c>
      <c r="S25432" t="s">
        <v>33</v>
      </c>
      <c r="T25432" t="s">
        <v>35</v>
      </c>
      <c r="V25432" t="s">
        <v>55</v>
      </c>
      <c r="W25432" t="s">
        <v>322</v>
      </c>
      <c r="X25432" t="s">
        <v>44</v>
      </c>
    </row>
    <row r="25433" spans="1:24" x14ac:dyDescent="0.25">
      <c r="A25433">
        <v>16976120</v>
      </c>
      <c r="B25433" t="s">
        <v>24</v>
      </c>
      <c r="C25433" t="s">
        <v>25486</v>
      </c>
      <c r="D25433" t="s">
        <v>26</v>
      </c>
      <c r="E25433">
        <v>1</v>
      </c>
      <c r="L25433">
        <v>0</v>
      </c>
      <c r="S25433" t="s">
        <v>24</v>
      </c>
      <c r="T25433" t="s">
        <v>82</v>
      </c>
      <c r="V25433" t="s">
        <v>36</v>
      </c>
      <c r="W25433" t="s">
        <v>322</v>
      </c>
      <c r="X25433" t="s">
        <v>38</v>
      </c>
    </row>
    <row r="25434" spans="1:24" x14ac:dyDescent="0.25">
      <c r="A25434">
        <v>16976120</v>
      </c>
      <c r="B25434" t="s">
        <v>24</v>
      </c>
      <c r="C25434" t="s">
        <v>25487</v>
      </c>
      <c r="D25434" t="s">
        <v>26</v>
      </c>
      <c r="E25434">
        <v>1</v>
      </c>
      <c r="L25434">
        <v>0</v>
      </c>
      <c r="S25434" t="s">
        <v>24</v>
      </c>
      <c r="T25434" t="s">
        <v>82</v>
      </c>
      <c r="V25434" t="s">
        <v>36</v>
      </c>
      <c r="W25434" t="s">
        <v>322</v>
      </c>
      <c r="X25434" t="s">
        <v>38</v>
      </c>
    </row>
    <row r="25435" spans="1:24" x14ac:dyDescent="0.25">
      <c r="A25435">
        <v>16976120</v>
      </c>
      <c r="B25435" t="s">
        <v>24</v>
      </c>
      <c r="C25435" t="s">
        <v>25488</v>
      </c>
      <c r="D25435" t="s">
        <v>26</v>
      </c>
      <c r="E25435">
        <v>1</v>
      </c>
      <c r="S25435" t="s">
        <v>24</v>
      </c>
      <c r="T25435" t="s">
        <v>82</v>
      </c>
      <c r="V25435" t="s">
        <v>36</v>
      </c>
      <c r="W25435" t="s">
        <v>322</v>
      </c>
      <c r="X25435" t="s">
        <v>38</v>
      </c>
    </row>
    <row r="25436" spans="1:24" x14ac:dyDescent="0.25">
      <c r="A25436">
        <v>16976120</v>
      </c>
      <c r="B25436" t="s">
        <v>24</v>
      </c>
      <c r="C25436" t="s">
        <v>25489</v>
      </c>
      <c r="D25436" t="s">
        <v>26</v>
      </c>
      <c r="E25436">
        <v>1</v>
      </c>
      <c r="S25436" t="s">
        <v>24</v>
      </c>
      <c r="T25436" t="s">
        <v>82</v>
      </c>
      <c r="V25436" t="s">
        <v>36</v>
      </c>
      <c r="W25436" t="s">
        <v>322</v>
      </c>
      <c r="X25436" t="s">
        <v>38</v>
      </c>
    </row>
    <row r="25437" spans="1:24" x14ac:dyDescent="0.25">
      <c r="A25437">
        <v>16976771</v>
      </c>
      <c r="B25437" t="s">
        <v>24</v>
      </c>
      <c r="C25437" t="s">
        <v>25490</v>
      </c>
      <c r="D25437" t="s">
        <v>26</v>
      </c>
      <c r="E25437">
        <v>1</v>
      </c>
      <c r="J25437">
        <v>0</v>
      </c>
      <c r="S25437" t="s">
        <v>24</v>
      </c>
      <c r="T25437" t="s">
        <v>82</v>
      </c>
      <c r="V25437" t="s">
        <v>67</v>
      </c>
      <c r="W25437" t="s">
        <v>37</v>
      </c>
      <c r="X25437" t="s">
        <v>44</v>
      </c>
    </row>
    <row r="25438" spans="1:24" x14ac:dyDescent="0.25">
      <c r="A25438">
        <v>16978064</v>
      </c>
      <c r="B25438" t="s">
        <v>33</v>
      </c>
      <c r="C25438" t="s">
        <v>25491</v>
      </c>
      <c r="D25438" t="s">
        <v>26</v>
      </c>
      <c r="E25438">
        <v>1</v>
      </c>
      <c r="G25438">
        <v>0</v>
      </c>
      <c r="J25438">
        <v>0</v>
      </c>
      <c r="L25438">
        <v>0</v>
      </c>
      <c r="O25438">
        <v>0</v>
      </c>
      <c r="S25438" t="s">
        <v>33</v>
      </c>
      <c r="T25438" s="1">
        <v>43758</v>
      </c>
      <c r="V25438" t="s">
        <v>36</v>
      </c>
      <c r="W25438" t="s">
        <v>37</v>
      </c>
      <c r="X25438" t="s">
        <v>38</v>
      </c>
    </row>
    <row r="25439" spans="1:24" x14ac:dyDescent="0.25">
      <c r="A25439">
        <v>16978064</v>
      </c>
      <c r="B25439" t="s">
        <v>33</v>
      </c>
      <c r="C25439" t="s">
        <v>25492</v>
      </c>
      <c r="D25439" t="s">
        <v>29</v>
      </c>
      <c r="E25439">
        <v>1</v>
      </c>
      <c r="G25439">
        <v>0</v>
      </c>
      <c r="J25439">
        <v>0</v>
      </c>
      <c r="L25439">
        <v>0</v>
      </c>
      <c r="O25439">
        <v>0</v>
      </c>
      <c r="S25439" t="s">
        <v>33</v>
      </c>
      <c r="T25439" s="1">
        <v>43758</v>
      </c>
      <c r="V25439" t="s">
        <v>36</v>
      </c>
      <c r="W25439" t="s">
        <v>37</v>
      </c>
      <c r="X25439" t="s">
        <v>38</v>
      </c>
    </row>
    <row r="25440" spans="1:24" x14ac:dyDescent="0.25">
      <c r="A25440">
        <v>16979169</v>
      </c>
      <c r="B25440" t="s">
        <v>24</v>
      </c>
      <c r="C25440" t="s">
        <v>25493</v>
      </c>
      <c r="D25440" t="s">
        <v>26</v>
      </c>
      <c r="M25440">
        <v>1</v>
      </c>
      <c r="S25440" t="s">
        <v>24</v>
      </c>
      <c r="T25440" t="s">
        <v>82</v>
      </c>
    </row>
    <row r="25441" spans="1:24" x14ac:dyDescent="0.25">
      <c r="A25441">
        <v>16979169</v>
      </c>
      <c r="B25441" t="s">
        <v>24</v>
      </c>
      <c r="C25441" t="s">
        <v>25494</v>
      </c>
      <c r="D25441" t="s">
        <v>29</v>
      </c>
      <c r="M25441">
        <v>1</v>
      </c>
      <c r="S25441" t="s">
        <v>24</v>
      </c>
      <c r="T25441" t="s">
        <v>82</v>
      </c>
    </row>
    <row r="25442" spans="1:24" x14ac:dyDescent="0.25">
      <c r="A25442">
        <v>16979227</v>
      </c>
      <c r="B25442" t="s">
        <v>33</v>
      </c>
      <c r="C25442" t="s">
        <v>25495</v>
      </c>
      <c r="D25442" t="s">
        <v>26</v>
      </c>
      <c r="E25442">
        <v>1</v>
      </c>
      <c r="S25442" t="s">
        <v>33</v>
      </c>
      <c r="T25442" t="s">
        <v>82</v>
      </c>
    </row>
    <row r="25443" spans="1:24" x14ac:dyDescent="0.25">
      <c r="A25443">
        <v>16979227</v>
      </c>
      <c r="B25443" t="s">
        <v>33</v>
      </c>
      <c r="C25443" t="s">
        <v>25496</v>
      </c>
      <c r="D25443" t="s">
        <v>29</v>
      </c>
      <c r="E25443">
        <v>1</v>
      </c>
      <c r="S25443" t="s">
        <v>33</v>
      </c>
      <c r="T25443" t="s">
        <v>82</v>
      </c>
    </row>
    <row r="25444" spans="1:24" x14ac:dyDescent="0.25">
      <c r="A25444">
        <v>16979227</v>
      </c>
      <c r="B25444" t="s">
        <v>33</v>
      </c>
      <c r="C25444" t="s">
        <v>25497</v>
      </c>
      <c r="D25444" t="s">
        <v>26</v>
      </c>
      <c r="E25444">
        <v>1</v>
      </c>
      <c r="S25444" t="s">
        <v>33</v>
      </c>
      <c r="T25444" t="s">
        <v>82</v>
      </c>
    </row>
    <row r="25445" spans="1:24" x14ac:dyDescent="0.25">
      <c r="A25445">
        <v>16979227</v>
      </c>
      <c r="B25445" t="s">
        <v>33</v>
      </c>
      <c r="C25445" t="s">
        <v>25498</v>
      </c>
      <c r="D25445" t="s">
        <v>29</v>
      </c>
      <c r="E25445">
        <v>1</v>
      </c>
      <c r="S25445" t="s">
        <v>33</v>
      </c>
      <c r="T25445" t="s">
        <v>82</v>
      </c>
    </row>
    <row r="25446" spans="1:24" x14ac:dyDescent="0.25">
      <c r="A25446">
        <v>16979227</v>
      </c>
      <c r="B25446" t="s">
        <v>33</v>
      </c>
      <c r="C25446" t="s">
        <v>25499</v>
      </c>
      <c r="D25446" t="s">
        <v>26</v>
      </c>
      <c r="E25446">
        <v>1</v>
      </c>
      <c r="S25446" t="s">
        <v>33</v>
      </c>
      <c r="T25446" t="s">
        <v>82</v>
      </c>
    </row>
    <row r="25447" spans="1:24" x14ac:dyDescent="0.25">
      <c r="A25447">
        <v>16979227</v>
      </c>
      <c r="B25447" t="s">
        <v>33</v>
      </c>
      <c r="C25447" t="s">
        <v>25500</v>
      </c>
      <c r="D25447" t="s">
        <v>29</v>
      </c>
      <c r="E25447">
        <v>1</v>
      </c>
      <c r="S25447" t="s">
        <v>33</v>
      </c>
      <c r="T25447" t="s">
        <v>82</v>
      </c>
    </row>
    <row r="25448" spans="1:24" x14ac:dyDescent="0.25">
      <c r="A25448">
        <v>16979384</v>
      </c>
      <c r="B25448" t="s">
        <v>33</v>
      </c>
      <c r="C25448" t="s">
        <v>25501</v>
      </c>
      <c r="D25448" t="s">
        <v>26</v>
      </c>
      <c r="E25448">
        <v>1</v>
      </c>
      <c r="F25448">
        <v>0</v>
      </c>
      <c r="L25448">
        <v>0</v>
      </c>
      <c r="S25448" t="s">
        <v>33</v>
      </c>
      <c r="T25448" t="s">
        <v>73</v>
      </c>
      <c r="V25448" t="s">
        <v>36</v>
      </c>
      <c r="W25448" t="s">
        <v>37</v>
      </c>
      <c r="X25448" t="s">
        <v>44</v>
      </c>
    </row>
    <row r="25449" spans="1:24" x14ac:dyDescent="0.25">
      <c r="A25449">
        <v>16979384</v>
      </c>
      <c r="B25449" t="s">
        <v>33</v>
      </c>
      <c r="C25449" t="s">
        <v>25502</v>
      </c>
      <c r="D25449" t="s">
        <v>29</v>
      </c>
      <c r="E25449">
        <v>1</v>
      </c>
      <c r="F25449">
        <v>0</v>
      </c>
      <c r="L25449">
        <v>0</v>
      </c>
      <c r="S25449" t="s">
        <v>33</v>
      </c>
      <c r="T25449" t="s">
        <v>73</v>
      </c>
      <c r="V25449" t="s">
        <v>36</v>
      </c>
      <c r="W25449" t="s">
        <v>37</v>
      </c>
      <c r="X25449" t="s">
        <v>44</v>
      </c>
    </row>
    <row r="25450" spans="1:24" x14ac:dyDescent="0.25">
      <c r="A25450">
        <v>16979475</v>
      </c>
      <c r="B25450" t="s">
        <v>24</v>
      </c>
      <c r="C25450" t="s">
        <v>25503</v>
      </c>
      <c r="D25450" t="s">
        <v>26</v>
      </c>
      <c r="E25450">
        <v>1</v>
      </c>
      <c r="S25450" t="s">
        <v>24</v>
      </c>
      <c r="T25450" t="s">
        <v>27</v>
      </c>
    </row>
    <row r="25451" spans="1:24" x14ac:dyDescent="0.25">
      <c r="A25451">
        <v>16979475</v>
      </c>
      <c r="B25451" t="s">
        <v>24</v>
      </c>
      <c r="C25451" t="s">
        <v>25504</v>
      </c>
      <c r="D25451" t="s">
        <v>26</v>
      </c>
      <c r="E25451">
        <v>1</v>
      </c>
      <c r="S25451" t="s">
        <v>24</v>
      </c>
      <c r="T25451" t="s">
        <v>27</v>
      </c>
    </row>
    <row r="25452" spans="1:24" x14ac:dyDescent="0.25">
      <c r="A25452">
        <v>16979475</v>
      </c>
      <c r="B25452" t="s">
        <v>24</v>
      </c>
      <c r="C25452" t="s">
        <v>25505</v>
      </c>
      <c r="D25452" t="s">
        <v>29</v>
      </c>
      <c r="E25452">
        <v>1</v>
      </c>
      <c r="S25452" t="s">
        <v>24</v>
      </c>
      <c r="T25452" t="s">
        <v>27</v>
      </c>
    </row>
    <row r="25453" spans="1:24" x14ac:dyDescent="0.25">
      <c r="A25453">
        <v>16980765</v>
      </c>
      <c r="B25453" t="s">
        <v>24</v>
      </c>
      <c r="C25453" t="s">
        <v>25506</v>
      </c>
      <c r="D25453" t="s">
        <v>26</v>
      </c>
      <c r="E25453">
        <v>1</v>
      </c>
      <c r="F25453">
        <v>0</v>
      </c>
      <c r="K25453">
        <v>0</v>
      </c>
      <c r="N25453">
        <v>0</v>
      </c>
      <c r="O25453">
        <v>0</v>
      </c>
      <c r="Q25453">
        <v>0</v>
      </c>
      <c r="S25453" t="s">
        <v>24</v>
      </c>
      <c r="T25453" t="s">
        <v>73</v>
      </c>
    </row>
    <row r="25454" spans="1:24" x14ac:dyDescent="0.25">
      <c r="A25454">
        <v>16980765</v>
      </c>
      <c r="B25454" t="s">
        <v>24</v>
      </c>
      <c r="C25454" t="s">
        <v>25507</v>
      </c>
      <c r="D25454" t="s">
        <v>29</v>
      </c>
      <c r="E25454">
        <v>1</v>
      </c>
      <c r="F25454">
        <v>0</v>
      </c>
      <c r="K25454">
        <v>0</v>
      </c>
      <c r="N25454">
        <v>0</v>
      </c>
      <c r="O25454">
        <v>0</v>
      </c>
      <c r="Q25454">
        <v>0</v>
      </c>
      <c r="S25454" t="s">
        <v>24</v>
      </c>
      <c r="T25454" t="s">
        <v>73</v>
      </c>
    </row>
    <row r="25455" spans="1:24" x14ac:dyDescent="0.25">
      <c r="A25455">
        <v>16981503</v>
      </c>
      <c r="B25455" t="s">
        <v>24</v>
      </c>
      <c r="C25455" t="s">
        <v>25508</v>
      </c>
      <c r="D25455" t="s">
        <v>26</v>
      </c>
      <c r="E25455">
        <v>1</v>
      </c>
      <c r="S25455" t="s">
        <v>24</v>
      </c>
      <c r="T25455" t="s">
        <v>73</v>
      </c>
    </row>
    <row r="25456" spans="1:24" x14ac:dyDescent="0.25">
      <c r="A25456">
        <v>16981503</v>
      </c>
      <c r="B25456" t="s">
        <v>24</v>
      </c>
      <c r="C25456" t="s">
        <v>25509</v>
      </c>
      <c r="D25456" t="s">
        <v>29</v>
      </c>
      <c r="E25456">
        <v>1</v>
      </c>
      <c r="S25456" t="s">
        <v>24</v>
      </c>
      <c r="T25456" t="s">
        <v>73</v>
      </c>
    </row>
    <row r="25457" spans="1:24" x14ac:dyDescent="0.25">
      <c r="A25457">
        <v>16981771</v>
      </c>
      <c r="B25457" t="s">
        <v>24</v>
      </c>
      <c r="C25457" t="s">
        <v>25510</v>
      </c>
      <c r="D25457" t="s">
        <v>26</v>
      </c>
      <c r="E25457">
        <v>1</v>
      </c>
      <c r="N25457">
        <v>0</v>
      </c>
      <c r="R25457">
        <v>1</v>
      </c>
      <c r="S25457" t="s">
        <v>24</v>
      </c>
      <c r="T25457" t="s">
        <v>82</v>
      </c>
    </row>
    <row r="25458" spans="1:24" x14ac:dyDescent="0.25">
      <c r="A25458">
        <v>16985601</v>
      </c>
      <c r="B25458" t="s">
        <v>33</v>
      </c>
      <c r="C25458" t="s">
        <v>25511</v>
      </c>
      <c r="D25458" t="s">
        <v>26</v>
      </c>
      <c r="M25458">
        <v>1</v>
      </c>
      <c r="Q25458">
        <v>0</v>
      </c>
      <c r="S25458" t="s">
        <v>33</v>
      </c>
      <c r="T25458" s="1">
        <v>43758</v>
      </c>
    </row>
    <row r="25459" spans="1:24" x14ac:dyDescent="0.25">
      <c r="A25459">
        <v>16985601</v>
      </c>
      <c r="B25459" t="s">
        <v>33</v>
      </c>
      <c r="C25459" t="s">
        <v>25512</v>
      </c>
      <c r="D25459" t="s">
        <v>29</v>
      </c>
      <c r="M25459">
        <v>1</v>
      </c>
      <c r="Q25459">
        <v>0</v>
      </c>
      <c r="S25459" t="s">
        <v>33</v>
      </c>
      <c r="T25459" s="1">
        <v>43758</v>
      </c>
    </row>
    <row r="25460" spans="1:24" x14ac:dyDescent="0.25">
      <c r="A25460">
        <v>16986843</v>
      </c>
      <c r="B25460" t="s">
        <v>33</v>
      </c>
      <c r="C25460" t="s">
        <v>25513</v>
      </c>
      <c r="D25460" t="s">
        <v>26</v>
      </c>
      <c r="H25460">
        <v>1</v>
      </c>
      <c r="L25460">
        <v>-1</v>
      </c>
      <c r="S25460" t="s">
        <v>33</v>
      </c>
      <c r="T25460" t="s">
        <v>73</v>
      </c>
    </row>
    <row r="25461" spans="1:24" x14ac:dyDescent="0.25">
      <c r="A25461">
        <v>16986843</v>
      </c>
      <c r="B25461" t="s">
        <v>33</v>
      </c>
      <c r="C25461" t="s">
        <v>25514</v>
      </c>
      <c r="D25461" t="s">
        <v>29</v>
      </c>
      <c r="H25461">
        <v>1</v>
      </c>
      <c r="L25461">
        <v>-1</v>
      </c>
      <c r="S25461" t="s">
        <v>33</v>
      </c>
      <c r="T25461" t="s">
        <v>73</v>
      </c>
    </row>
    <row r="25462" spans="1:24" x14ac:dyDescent="0.25">
      <c r="A25462">
        <v>16987846</v>
      </c>
      <c r="B25462" t="s">
        <v>24</v>
      </c>
      <c r="C25462" t="s">
        <v>25515</v>
      </c>
      <c r="D25462" t="s">
        <v>26</v>
      </c>
      <c r="E25462">
        <v>1</v>
      </c>
      <c r="S25462" t="s">
        <v>24</v>
      </c>
      <c r="T25462" t="s">
        <v>27</v>
      </c>
    </row>
    <row r="25463" spans="1:24" x14ac:dyDescent="0.25">
      <c r="A25463">
        <v>16987846</v>
      </c>
      <c r="B25463" t="s">
        <v>24</v>
      </c>
      <c r="C25463" t="s">
        <v>25516</v>
      </c>
      <c r="D25463" t="s">
        <v>29</v>
      </c>
      <c r="E25463">
        <v>1</v>
      </c>
      <c r="S25463" t="s">
        <v>24</v>
      </c>
      <c r="T25463" t="s">
        <v>27</v>
      </c>
    </row>
    <row r="25464" spans="1:24" x14ac:dyDescent="0.25">
      <c r="A25464">
        <v>16987846</v>
      </c>
      <c r="B25464" t="s">
        <v>24</v>
      </c>
      <c r="C25464" t="s">
        <v>25517</v>
      </c>
      <c r="D25464" t="s">
        <v>26</v>
      </c>
      <c r="E25464">
        <v>1</v>
      </c>
      <c r="J25464">
        <v>0</v>
      </c>
      <c r="L25464">
        <v>0</v>
      </c>
      <c r="O25464">
        <v>0</v>
      </c>
      <c r="S25464" t="s">
        <v>24</v>
      </c>
      <c r="T25464" t="s">
        <v>27</v>
      </c>
    </row>
    <row r="25465" spans="1:24" x14ac:dyDescent="0.25">
      <c r="A25465">
        <v>16987846</v>
      </c>
      <c r="B25465" t="s">
        <v>24</v>
      </c>
      <c r="C25465" t="s">
        <v>25518</v>
      </c>
      <c r="D25465" t="s">
        <v>29</v>
      </c>
      <c r="E25465">
        <v>1</v>
      </c>
      <c r="J25465">
        <v>0</v>
      </c>
      <c r="L25465">
        <v>0</v>
      </c>
      <c r="O25465">
        <v>0</v>
      </c>
      <c r="S25465" t="s">
        <v>24</v>
      </c>
      <c r="T25465" t="s">
        <v>27</v>
      </c>
    </row>
    <row r="25466" spans="1:24" x14ac:dyDescent="0.25">
      <c r="A25466">
        <v>16989522</v>
      </c>
      <c r="B25466" t="s">
        <v>24</v>
      </c>
      <c r="C25466" t="s">
        <v>25519</v>
      </c>
      <c r="D25466" t="s">
        <v>26</v>
      </c>
      <c r="E25466">
        <v>1</v>
      </c>
      <c r="S25466" t="s">
        <v>24</v>
      </c>
      <c r="T25466" t="s">
        <v>82</v>
      </c>
    </row>
    <row r="25467" spans="1:24" x14ac:dyDescent="0.25">
      <c r="A25467">
        <v>16989522</v>
      </c>
      <c r="B25467" t="s">
        <v>24</v>
      </c>
      <c r="C25467" t="s">
        <v>25520</v>
      </c>
      <c r="D25467" t="s">
        <v>29</v>
      </c>
      <c r="E25467">
        <v>1</v>
      </c>
      <c r="S25467" t="s">
        <v>24</v>
      </c>
      <c r="T25467" t="s">
        <v>82</v>
      </c>
    </row>
    <row r="25468" spans="1:24" x14ac:dyDescent="0.25">
      <c r="A25468">
        <v>16993562</v>
      </c>
      <c r="B25468" t="s">
        <v>33</v>
      </c>
      <c r="C25468" t="s">
        <v>25521</v>
      </c>
      <c r="D25468" t="s">
        <v>29</v>
      </c>
      <c r="O25468">
        <v>1</v>
      </c>
      <c r="S25468" t="s">
        <v>33</v>
      </c>
      <c r="T25468" t="s">
        <v>43</v>
      </c>
      <c r="V25468" t="s">
        <v>55</v>
      </c>
      <c r="W25468" t="s">
        <v>37</v>
      </c>
      <c r="X25468" t="s">
        <v>44</v>
      </c>
    </row>
    <row r="25469" spans="1:24" x14ac:dyDescent="0.25">
      <c r="A25469">
        <v>16993562</v>
      </c>
      <c r="B25469" t="s">
        <v>33</v>
      </c>
      <c r="C25469" t="s">
        <v>25522</v>
      </c>
      <c r="D25469" t="s">
        <v>26</v>
      </c>
      <c r="O25469">
        <v>1</v>
      </c>
      <c r="S25469" t="s">
        <v>33</v>
      </c>
      <c r="T25469" t="s">
        <v>43</v>
      </c>
      <c r="V25469" t="s">
        <v>55</v>
      </c>
      <c r="W25469" t="s">
        <v>37</v>
      </c>
      <c r="X25469" t="s">
        <v>44</v>
      </c>
    </row>
    <row r="25470" spans="1:24" x14ac:dyDescent="0.25">
      <c r="A25470">
        <v>16993562</v>
      </c>
      <c r="B25470" t="s">
        <v>33</v>
      </c>
      <c r="C25470" t="s">
        <v>25523</v>
      </c>
      <c r="D25470" t="s">
        <v>26</v>
      </c>
      <c r="L25470">
        <v>1</v>
      </c>
      <c r="S25470" t="s">
        <v>33</v>
      </c>
      <c r="T25470" t="s">
        <v>43</v>
      </c>
      <c r="V25470" t="s">
        <v>55</v>
      </c>
      <c r="W25470" t="s">
        <v>37</v>
      </c>
      <c r="X25470" t="s">
        <v>44</v>
      </c>
    </row>
    <row r="25471" spans="1:24" x14ac:dyDescent="0.25">
      <c r="A25471">
        <v>16993562</v>
      </c>
      <c r="B25471" t="s">
        <v>33</v>
      </c>
      <c r="C25471" t="s">
        <v>25524</v>
      </c>
      <c r="D25471" t="s">
        <v>26</v>
      </c>
      <c r="L25471">
        <v>1</v>
      </c>
      <c r="S25471" t="s">
        <v>33</v>
      </c>
      <c r="T25471" t="s">
        <v>43</v>
      </c>
      <c r="V25471" t="s">
        <v>55</v>
      </c>
      <c r="W25471" t="s">
        <v>37</v>
      </c>
      <c r="X25471" t="s">
        <v>44</v>
      </c>
    </row>
    <row r="25472" spans="1:24" x14ac:dyDescent="0.25">
      <c r="A25472">
        <v>16993562</v>
      </c>
      <c r="B25472" t="s">
        <v>33</v>
      </c>
      <c r="C25472" t="s">
        <v>25525</v>
      </c>
      <c r="D25472" t="s">
        <v>29</v>
      </c>
      <c r="L25472">
        <v>1</v>
      </c>
      <c r="S25472" t="s">
        <v>33</v>
      </c>
      <c r="T25472" t="s">
        <v>43</v>
      </c>
      <c r="V25472" t="s">
        <v>55</v>
      </c>
      <c r="W25472" t="s">
        <v>37</v>
      </c>
      <c r="X25472" t="s">
        <v>44</v>
      </c>
    </row>
    <row r="25473" spans="1:24" x14ac:dyDescent="0.25">
      <c r="A25473">
        <v>16993562</v>
      </c>
      <c r="B25473" t="s">
        <v>33</v>
      </c>
      <c r="C25473" t="s">
        <v>25526</v>
      </c>
      <c r="D25473" t="s">
        <v>26</v>
      </c>
      <c r="O25473">
        <v>1</v>
      </c>
      <c r="S25473" t="s">
        <v>33</v>
      </c>
      <c r="T25473" t="s">
        <v>43</v>
      </c>
      <c r="V25473" t="s">
        <v>55</v>
      </c>
      <c r="W25473" t="s">
        <v>37</v>
      </c>
      <c r="X25473" t="s">
        <v>44</v>
      </c>
    </row>
    <row r="25474" spans="1:24" x14ac:dyDescent="0.25">
      <c r="A25474">
        <v>16993562</v>
      </c>
      <c r="B25474" t="s">
        <v>33</v>
      </c>
      <c r="C25474" t="s">
        <v>25527</v>
      </c>
      <c r="D25474" t="s">
        <v>29</v>
      </c>
      <c r="O25474">
        <v>1</v>
      </c>
      <c r="S25474" t="s">
        <v>33</v>
      </c>
      <c r="T25474" t="s">
        <v>43</v>
      </c>
      <c r="V25474" t="s">
        <v>55</v>
      </c>
      <c r="W25474" t="s">
        <v>37</v>
      </c>
      <c r="X25474" t="s">
        <v>44</v>
      </c>
    </row>
    <row r="25475" spans="1:24" x14ac:dyDescent="0.25">
      <c r="A25475">
        <v>16993562</v>
      </c>
      <c r="B25475" t="s">
        <v>33</v>
      </c>
      <c r="C25475" t="s">
        <v>25528</v>
      </c>
      <c r="D25475" t="s">
        <v>26</v>
      </c>
      <c r="N25475">
        <v>0</v>
      </c>
      <c r="O25475">
        <v>1</v>
      </c>
      <c r="R25475">
        <v>1</v>
      </c>
      <c r="S25475" t="s">
        <v>33</v>
      </c>
      <c r="T25475" t="s">
        <v>43</v>
      </c>
      <c r="V25475" t="s">
        <v>55</v>
      </c>
      <c r="W25475" t="s">
        <v>37</v>
      </c>
      <c r="X25475" t="s">
        <v>44</v>
      </c>
    </row>
    <row r="25476" spans="1:24" x14ac:dyDescent="0.25">
      <c r="A25476">
        <v>16993562</v>
      </c>
      <c r="B25476" t="s">
        <v>33</v>
      </c>
      <c r="C25476" t="s">
        <v>25529</v>
      </c>
      <c r="D25476" t="s">
        <v>26</v>
      </c>
      <c r="N25476">
        <v>1</v>
      </c>
      <c r="O25476">
        <v>1</v>
      </c>
      <c r="R25476">
        <v>1</v>
      </c>
      <c r="S25476" t="s">
        <v>33</v>
      </c>
      <c r="T25476" t="s">
        <v>43</v>
      </c>
      <c r="V25476" t="s">
        <v>55</v>
      </c>
      <c r="W25476" t="s">
        <v>37</v>
      </c>
      <c r="X25476" t="s">
        <v>44</v>
      </c>
    </row>
    <row r="25477" spans="1:24" x14ac:dyDescent="0.25">
      <c r="A25477">
        <v>16993562</v>
      </c>
      <c r="B25477" t="s">
        <v>33</v>
      </c>
      <c r="C25477" t="s">
        <v>25530</v>
      </c>
      <c r="D25477" t="s">
        <v>26</v>
      </c>
      <c r="G25477">
        <v>0</v>
      </c>
      <c r="H25477">
        <v>1</v>
      </c>
      <c r="J25477">
        <v>1</v>
      </c>
      <c r="K25477">
        <v>-1</v>
      </c>
      <c r="N25477">
        <v>0</v>
      </c>
      <c r="O25477">
        <v>1</v>
      </c>
      <c r="S25477" t="s">
        <v>33</v>
      </c>
      <c r="T25477" t="s">
        <v>43</v>
      </c>
      <c r="V25477" t="s">
        <v>55</v>
      </c>
      <c r="W25477" t="s">
        <v>37</v>
      </c>
      <c r="X25477" t="s">
        <v>44</v>
      </c>
    </row>
    <row r="25478" spans="1:24" x14ac:dyDescent="0.25">
      <c r="A25478">
        <v>16993562</v>
      </c>
      <c r="B25478" t="s">
        <v>33</v>
      </c>
      <c r="C25478" t="s">
        <v>25531</v>
      </c>
      <c r="D25478" t="s">
        <v>26</v>
      </c>
      <c r="G25478">
        <v>1</v>
      </c>
      <c r="N25478">
        <v>0</v>
      </c>
      <c r="O25478">
        <v>1</v>
      </c>
      <c r="R25478">
        <v>1</v>
      </c>
      <c r="S25478" t="s">
        <v>33</v>
      </c>
      <c r="T25478" t="s">
        <v>43</v>
      </c>
      <c r="V25478" t="s">
        <v>55</v>
      </c>
      <c r="W25478" t="s">
        <v>37</v>
      </c>
      <c r="X25478" t="s">
        <v>44</v>
      </c>
    </row>
    <row r="25479" spans="1:24" x14ac:dyDescent="0.25">
      <c r="A25479">
        <v>16993562</v>
      </c>
      <c r="B25479" t="s">
        <v>33</v>
      </c>
      <c r="C25479" t="s">
        <v>25532</v>
      </c>
      <c r="D25479" t="s">
        <v>26</v>
      </c>
      <c r="G25479">
        <v>0</v>
      </c>
      <c r="J25479">
        <v>-1</v>
      </c>
      <c r="M25479">
        <v>1</v>
      </c>
      <c r="O25479">
        <v>1</v>
      </c>
      <c r="R25479">
        <v>1</v>
      </c>
      <c r="S25479" t="s">
        <v>33</v>
      </c>
      <c r="T25479" t="s">
        <v>43</v>
      </c>
      <c r="V25479" t="s">
        <v>55</v>
      </c>
      <c r="W25479" t="s">
        <v>37</v>
      </c>
      <c r="X25479" t="s">
        <v>44</v>
      </c>
    </row>
    <row r="25480" spans="1:24" x14ac:dyDescent="0.25">
      <c r="A25480">
        <v>16993562</v>
      </c>
      <c r="B25480" t="s">
        <v>33</v>
      </c>
      <c r="C25480" t="s">
        <v>25533</v>
      </c>
      <c r="D25480" t="s">
        <v>26</v>
      </c>
      <c r="O25480">
        <v>1</v>
      </c>
      <c r="S25480" t="s">
        <v>33</v>
      </c>
      <c r="T25480" t="s">
        <v>43</v>
      </c>
      <c r="V25480" t="s">
        <v>55</v>
      </c>
      <c r="W25480" t="s">
        <v>37</v>
      </c>
      <c r="X25480" t="s">
        <v>44</v>
      </c>
    </row>
    <row r="25481" spans="1:24" x14ac:dyDescent="0.25">
      <c r="A25481">
        <v>16993562</v>
      </c>
      <c r="B25481" t="s">
        <v>33</v>
      </c>
      <c r="C25481" t="s">
        <v>25534</v>
      </c>
      <c r="D25481" t="s">
        <v>26</v>
      </c>
      <c r="N25481">
        <v>0</v>
      </c>
      <c r="O25481">
        <v>1</v>
      </c>
      <c r="R25481">
        <v>1</v>
      </c>
      <c r="S25481" t="s">
        <v>33</v>
      </c>
      <c r="T25481" t="s">
        <v>43</v>
      </c>
      <c r="V25481" t="s">
        <v>55</v>
      </c>
      <c r="W25481" t="s">
        <v>37</v>
      </c>
      <c r="X25481" t="s">
        <v>44</v>
      </c>
    </row>
    <row r="25482" spans="1:24" x14ac:dyDescent="0.25">
      <c r="A25482">
        <v>16993562</v>
      </c>
      <c r="B25482" t="s">
        <v>33</v>
      </c>
      <c r="C25482" t="s">
        <v>25535</v>
      </c>
      <c r="D25482" t="s">
        <v>26</v>
      </c>
      <c r="F25482">
        <v>1</v>
      </c>
      <c r="J25482">
        <v>-1</v>
      </c>
      <c r="N25482">
        <v>0</v>
      </c>
      <c r="O25482">
        <v>1</v>
      </c>
      <c r="R25482">
        <v>1</v>
      </c>
      <c r="S25482" t="s">
        <v>33</v>
      </c>
      <c r="T25482" t="s">
        <v>43</v>
      </c>
      <c r="V25482" t="s">
        <v>55</v>
      </c>
      <c r="W25482" t="s">
        <v>37</v>
      </c>
      <c r="X25482" t="s">
        <v>44</v>
      </c>
    </row>
    <row r="25483" spans="1:24" x14ac:dyDescent="0.25">
      <c r="A25483">
        <v>16993562</v>
      </c>
      <c r="B25483" t="s">
        <v>33</v>
      </c>
      <c r="C25483" t="s">
        <v>25536</v>
      </c>
      <c r="D25483" t="s">
        <v>26</v>
      </c>
      <c r="H25483">
        <v>1</v>
      </c>
      <c r="J25483">
        <v>-1</v>
      </c>
      <c r="O25483">
        <v>1</v>
      </c>
      <c r="R25483">
        <v>1</v>
      </c>
      <c r="S25483" t="s">
        <v>33</v>
      </c>
      <c r="T25483" t="s">
        <v>43</v>
      </c>
      <c r="V25483" t="s">
        <v>55</v>
      </c>
      <c r="W25483" t="s">
        <v>37</v>
      </c>
      <c r="X25483" t="s">
        <v>44</v>
      </c>
    </row>
    <row r="25484" spans="1:24" x14ac:dyDescent="0.25">
      <c r="A25484">
        <v>16993562</v>
      </c>
      <c r="B25484" t="s">
        <v>33</v>
      </c>
      <c r="C25484" t="s">
        <v>25537</v>
      </c>
      <c r="D25484" t="s">
        <v>26</v>
      </c>
      <c r="K25484">
        <v>1</v>
      </c>
      <c r="M25484">
        <v>1</v>
      </c>
      <c r="O25484">
        <v>1</v>
      </c>
      <c r="S25484" t="s">
        <v>33</v>
      </c>
      <c r="T25484" t="s">
        <v>43</v>
      </c>
      <c r="V25484" t="s">
        <v>55</v>
      </c>
      <c r="W25484" t="s">
        <v>37</v>
      </c>
      <c r="X25484" t="s">
        <v>44</v>
      </c>
    </row>
    <row r="25485" spans="1:24" x14ac:dyDescent="0.25">
      <c r="A25485">
        <v>16993562</v>
      </c>
      <c r="B25485" t="s">
        <v>33</v>
      </c>
      <c r="C25485" t="s">
        <v>25538</v>
      </c>
      <c r="D25485" t="s">
        <v>29</v>
      </c>
      <c r="K25485">
        <v>1</v>
      </c>
      <c r="M25485">
        <v>1</v>
      </c>
      <c r="O25485">
        <v>1</v>
      </c>
      <c r="S25485" t="s">
        <v>33</v>
      </c>
      <c r="T25485" t="s">
        <v>43</v>
      </c>
      <c r="V25485" t="s">
        <v>55</v>
      </c>
      <c r="W25485" t="s">
        <v>37</v>
      </c>
      <c r="X25485" t="s">
        <v>44</v>
      </c>
    </row>
    <row r="25486" spans="1:24" x14ac:dyDescent="0.25">
      <c r="A25486">
        <v>16993562</v>
      </c>
      <c r="B25486" t="s">
        <v>33</v>
      </c>
      <c r="C25486" t="s">
        <v>25539</v>
      </c>
      <c r="D25486" t="s">
        <v>26</v>
      </c>
      <c r="N25486">
        <v>0</v>
      </c>
      <c r="O25486">
        <v>1</v>
      </c>
      <c r="S25486" t="s">
        <v>33</v>
      </c>
      <c r="T25486" t="s">
        <v>43</v>
      </c>
      <c r="V25486" t="s">
        <v>55</v>
      </c>
      <c r="W25486" t="s">
        <v>37</v>
      </c>
      <c r="X25486" t="s">
        <v>44</v>
      </c>
    </row>
    <row r="25487" spans="1:24" x14ac:dyDescent="0.25">
      <c r="A25487">
        <v>16993562</v>
      </c>
      <c r="B25487" t="s">
        <v>33</v>
      </c>
      <c r="C25487" t="s">
        <v>25540</v>
      </c>
      <c r="D25487" t="s">
        <v>29</v>
      </c>
      <c r="N25487">
        <v>0</v>
      </c>
      <c r="O25487">
        <v>1</v>
      </c>
      <c r="S25487" t="s">
        <v>33</v>
      </c>
      <c r="T25487" t="s">
        <v>43</v>
      </c>
      <c r="V25487" t="s">
        <v>55</v>
      </c>
      <c r="W25487" t="s">
        <v>37</v>
      </c>
      <c r="X25487" t="s">
        <v>44</v>
      </c>
    </row>
    <row r="25488" spans="1:24" x14ac:dyDescent="0.25">
      <c r="A25488">
        <v>16993562</v>
      </c>
      <c r="B25488" t="s">
        <v>33</v>
      </c>
      <c r="C25488" t="s">
        <v>25541</v>
      </c>
      <c r="D25488" t="s">
        <v>29</v>
      </c>
      <c r="N25488">
        <v>0</v>
      </c>
      <c r="O25488">
        <v>1</v>
      </c>
      <c r="S25488" t="s">
        <v>33</v>
      </c>
      <c r="T25488" t="s">
        <v>43</v>
      </c>
      <c r="V25488" t="s">
        <v>55</v>
      </c>
      <c r="W25488" t="s">
        <v>37</v>
      </c>
      <c r="X25488" t="s">
        <v>44</v>
      </c>
    </row>
    <row r="25489" spans="1:24" x14ac:dyDescent="0.25">
      <c r="A25489">
        <v>16993562</v>
      </c>
      <c r="B25489" t="s">
        <v>33</v>
      </c>
      <c r="C25489" t="s">
        <v>25542</v>
      </c>
      <c r="D25489" t="s">
        <v>26</v>
      </c>
      <c r="E25489">
        <v>1</v>
      </c>
      <c r="F25489">
        <v>0</v>
      </c>
      <c r="G25489">
        <v>0</v>
      </c>
      <c r="J25489">
        <v>0</v>
      </c>
      <c r="K25489">
        <v>0</v>
      </c>
      <c r="L25489">
        <v>0</v>
      </c>
      <c r="S25489" t="s">
        <v>33</v>
      </c>
      <c r="T25489" t="s">
        <v>43</v>
      </c>
      <c r="V25489" t="s">
        <v>55</v>
      </c>
      <c r="W25489" t="s">
        <v>37</v>
      </c>
      <c r="X25489" t="s">
        <v>44</v>
      </c>
    </row>
    <row r="25490" spans="1:24" x14ac:dyDescent="0.25">
      <c r="A25490">
        <v>16993562</v>
      </c>
      <c r="B25490" t="s">
        <v>33</v>
      </c>
      <c r="C25490" t="s">
        <v>25543</v>
      </c>
      <c r="D25490" t="s">
        <v>26</v>
      </c>
      <c r="H25490">
        <v>0</v>
      </c>
      <c r="K25490">
        <v>1</v>
      </c>
      <c r="M25490">
        <v>1</v>
      </c>
      <c r="N25490">
        <v>0</v>
      </c>
      <c r="O25490">
        <v>1</v>
      </c>
      <c r="R25490">
        <v>1</v>
      </c>
      <c r="S25490" t="s">
        <v>33</v>
      </c>
      <c r="T25490" t="s">
        <v>43</v>
      </c>
      <c r="V25490" t="s">
        <v>55</v>
      </c>
      <c r="W25490" t="s">
        <v>37</v>
      </c>
      <c r="X25490" t="s">
        <v>44</v>
      </c>
    </row>
    <row r="25491" spans="1:24" x14ac:dyDescent="0.25">
      <c r="A25491">
        <v>16993562</v>
      </c>
      <c r="B25491" t="s">
        <v>33</v>
      </c>
      <c r="C25491" t="s">
        <v>25544</v>
      </c>
      <c r="D25491" t="s">
        <v>26</v>
      </c>
      <c r="H25491">
        <v>1</v>
      </c>
      <c r="L25491">
        <v>1</v>
      </c>
      <c r="M25491">
        <v>-1</v>
      </c>
      <c r="O25491">
        <v>1</v>
      </c>
      <c r="S25491" t="s">
        <v>33</v>
      </c>
      <c r="T25491" t="s">
        <v>43</v>
      </c>
      <c r="V25491" t="s">
        <v>55</v>
      </c>
      <c r="W25491" t="s">
        <v>37</v>
      </c>
      <c r="X25491" t="s">
        <v>44</v>
      </c>
    </row>
    <row r="25492" spans="1:24" x14ac:dyDescent="0.25">
      <c r="A25492">
        <v>16993562</v>
      </c>
      <c r="B25492" t="s">
        <v>33</v>
      </c>
      <c r="C25492" t="s">
        <v>25545</v>
      </c>
      <c r="D25492" t="s">
        <v>29</v>
      </c>
      <c r="H25492">
        <v>1</v>
      </c>
      <c r="L25492">
        <v>1</v>
      </c>
      <c r="M25492">
        <v>-1</v>
      </c>
      <c r="O25492">
        <v>1</v>
      </c>
      <c r="S25492" t="s">
        <v>33</v>
      </c>
      <c r="T25492" t="s">
        <v>43</v>
      </c>
      <c r="V25492" t="s">
        <v>55</v>
      </c>
      <c r="W25492" t="s">
        <v>37</v>
      </c>
      <c r="X25492" t="s">
        <v>44</v>
      </c>
    </row>
    <row r="25493" spans="1:24" x14ac:dyDescent="0.25">
      <c r="A25493">
        <v>16993562</v>
      </c>
      <c r="B25493" t="s">
        <v>33</v>
      </c>
      <c r="C25493" t="s">
        <v>25546</v>
      </c>
      <c r="D25493" t="s">
        <v>26</v>
      </c>
      <c r="G25493">
        <v>1</v>
      </c>
      <c r="O25493">
        <v>1</v>
      </c>
      <c r="R25493">
        <v>1</v>
      </c>
      <c r="S25493" t="s">
        <v>33</v>
      </c>
      <c r="T25493" t="s">
        <v>43</v>
      </c>
      <c r="V25493" t="s">
        <v>55</v>
      </c>
      <c r="W25493" t="s">
        <v>37</v>
      </c>
      <c r="X25493" t="s">
        <v>44</v>
      </c>
    </row>
    <row r="25494" spans="1:24" x14ac:dyDescent="0.25">
      <c r="A25494">
        <v>16993562</v>
      </c>
      <c r="B25494" t="s">
        <v>33</v>
      </c>
      <c r="C25494" t="s">
        <v>25547</v>
      </c>
      <c r="D25494" t="s">
        <v>26</v>
      </c>
      <c r="G25494">
        <v>0</v>
      </c>
      <c r="H25494">
        <v>1</v>
      </c>
      <c r="M25494">
        <v>1</v>
      </c>
      <c r="N25494">
        <v>0</v>
      </c>
      <c r="O25494">
        <v>1</v>
      </c>
      <c r="R25494">
        <v>1</v>
      </c>
      <c r="S25494" t="s">
        <v>33</v>
      </c>
      <c r="T25494" t="s">
        <v>43</v>
      </c>
      <c r="V25494" t="s">
        <v>55</v>
      </c>
      <c r="W25494" t="s">
        <v>37</v>
      </c>
      <c r="X25494" t="s">
        <v>44</v>
      </c>
    </row>
    <row r="25495" spans="1:24" x14ac:dyDescent="0.25">
      <c r="A25495">
        <v>16993562</v>
      </c>
      <c r="B25495" t="s">
        <v>33</v>
      </c>
      <c r="C25495" t="s">
        <v>25548</v>
      </c>
      <c r="D25495" t="s">
        <v>26</v>
      </c>
      <c r="N25495">
        <v>-1</v>
      </c>
      <c r="O25495">
        <v>1</v>
      </c>
      <c r="R25495">
        <v>1</v>
      </c>
      <c r="S25495" t="s">
        <v>33</v>
      </c>
      <c r="T25495" t="s">
        <v>43</v>
      </c>
      <c r="V25495" t="s">
        <v>55</v>
      </c>
      <c r="W25495" t="s">
        <v>37</v>
      </c>
      <c r="X25495" t="s">
        <v>44</v>
      </c>
    </row>
    <row r="25496" spans="1:24" x14ac:dyDescent="0.25">
      <c r="A25496">
        <v>16993562</v>
      </c>
      <c r="B25496" t="s">
        <v>33</v>
      </c>
      <c r="C25496" t="s">
        <v>25549</v>
      </c>
      <c r="D25496" t="s">
        <v>26</v>
      </c>
      <c r="N25496">
        <v>-1</v>
      </c>
      <c r="O25496">
        <v>1</v>
      </c>
      <c r="R25496">
        <v>1</v>
      </c>
      <c r="S25496" t="s">
        <v>33</v>
      </c>
      <c r="T25496" t="s">
        <v>43</v>
      </c>
      <c r="V25496" t="s">
        <v>55</v>
      </c>
      <c r="W25496" t="s">
        <v>37</v>
      </c>
      <c r="X25496" t="s">
        <v>44</v>
      </c>
    </row>
    <row r="25497" spans="1:24" x14ac:dyDescent="0.25">
      <c r="A25497">
        <v>16993562</v>
      </c>
      <c r="B25497" t="s">
        <v>33</v>
      </c>
      <c r="C25497" t="s">
        <v>25550</v>
      </c>
      <c r="D25497" t="s">
        <v>26</v>
      </c>
      <c r="N25497">
        <v>1</v>
      </c>
      <c r="O25497">
        <v>1</v>
      </c>
      <c r="R25497">
        <v>1</v>
      </c>
      <c r="S25497" t="s">
        <v>33</v>
      </c>
      <c r="T25497" t="s">
        <v>43</v>
      </c>
      <c r="V25497" t="s">
        <v>55</v>
      </c>
      <c r="W25497" t="s">
        <v>37</v>
      </c>
      <c r="X25497" t="s">
        <v>44</v>
      </c>
    </row>
    <row r="25498" spans="1:24" x14ac:dyDescent="0.25">
      <c r="A25498">
        <v>16993562</v>
      </c>
      <c r="B25498" t="s">
        <v>33</v>
      </c>
      <c r="C25498" t="s">
        <v>25551</v>
      </c>
      <c r="D25498" t="s">
        <v>26</v>
      </c>
      <c r="O25498">
        <v>1</v>
      </c>
      <c r="R25498">
        <v>1</v>
      </c>
      <c r="S25498" t="s">
        <v>33</v>
      </c>
      <c r="T25498" t="s">
        <v>43</v>
      </c>
      <c r="V25498" t="s">
        <v>55</v>
      </c>
      <c r="W25498" t="s">
        <v>37</v>
      </c>
      <c r="X25498" t="s">
        <v>44</v>
      </c>
    </row>
    <row r="25499" spans="1:24" x14ac:dyDescent="0.25">
      <c r="A25499">
        <v>16993562</v>
      </c>
      <c r="B25499" t="s">
        <v>33</v>
      </c>
      <c r="C25499" t="s">
        <v>25552</v>
      </c>
      <c r="D25499" t="s">
        <v>26</v>
      </c>
      <c r="M25499">
        <v>1</v>
      </c>
      <c r="N25499">
        <v>0</v>
      </c>
      <c r="O25499">
        <v>1</v>
      </c>
      <c r="R25499">
        <v>1</v>
      </c>
      <c r="S25499" t="s">
        <v>33</v>
      </c>
      <c r="T25499" t="s">
        <v>43</v>
      </c>
      <c r="V25499" t="s">
        <v>55</v>
      </c>
      <c r="W25499" t="s">
        <v>37</v>
      </c>
      <c r="X25499" t="s">
        <v>44</v>
      </c>
    </row>
    <row r="25500" spans="1:24" x14ac:dyDescent="0.25">
      <c r="A25500">
        <v>16993562</v>
      </c>
      <c r="B25500" t="s">
        <v>33</v>
      </c>
      <c r="C25500" t="s">
        <v>25553</v>
      </c>
      <c r="D25500" t="s">
        <v>26</v>
      </c>
      <c r="G25500">
        <v>0</v>
      </c>
      <c r="M25500">
        <v>1</v>
      </c>
      <c r="N25500">
        <v>0</v>
      </c>
      <c r="O25500">
        <v>1</v>
      </c>
      <c r="R25500">
        <v>1</v>
      </c>
      <c r="S25500" t="s">
        <v>33</v>
      </c>
      <c r="T25500" t="s">
        <v>43</v>
      </c>
      <c r="V25500" t="s">
        <v>55</v>
      </c>
      <c r="W25500" t="s">
        <v>37</v>
      </c>
      <c r="X25500" t="s">
        <v>44</v>
      </c>
    </row>
    <row r="25501" spans="1:24" x14ac:dyDescent="0.25">
      <c r="A25501">
        <v>16993562</v>
      </c>
      <c r="B25501" t="s">
        <v>33</v>
      </c>
      <c r="C25501" t="s">
        <v>25554</v>
      </c>
      <c r="D25501" t="s">
        <v>26</v>
      </c>
      <c r="F25501">
        <v>-1</v>
      </c>
      <c r="H25501">
        <v>1</v>
      </c>
      <c r="J25501">
        <v>0</v>
      </c>
      <c r="M25501">
        <v>1</v>
      </c>
      <c r="N25501">
        <v>0</v>
      </c>
      <c r="O25501">
        <v>1</v>
      </c>
      <c r="R25501">
        <v>1</v>
      </c>
      <c r="S25501" t="s">
        <v>33</v>
      </c>
      <c r="T25501" t="s">
        <v>43</v>
      </c>
      <c r="V25501" t="s">
        <v>55</v>
      </c>
      <c r="W25501" t="s">
        <v>37</v>
      </c>
      <c r="X25501" t="s">
        <v>44</v>
      </c>
    </row>
    <row r="25502" spans="1:24" x14ac:dyDescent="0.25">
      <c r="A25502">
        <v>16993562</v>
      </c>
      <c r="B25502" t="s">
        <v>33</v>
      </c>
      <c r="C25502" t="s">
        <v>25555</v>
      </c>
      <c r="D25502" t="s">
        <v>29</v>
      </c>
      <c r="F25502">
        <v>-1</v>
      </c>
      <c r="H25502">
        <v>1</v>
      </c>
      <c r="J25502">
        <v>0</v>
      </c>
      <c r="M25502">
        <v>1</v>
      </c>
      <c r="N25502">
        <v>0</v>
      </c>
      <c r="O25502">
        <v>1</v>
      </c>
      <c r="R25502">
        <v>1</v>
      </c>
      <c r="S25502" t="s">
        <v>33</v>
      </c>
      <c r="T25502" t="s">
        <v>43</v>
      </c>
      <c r="V25502" t="s">
        <v>55</v>
      </c>
      <c r="W25502" t="s">
        <v>37</v>
      </c>
      <c r="X25502" t="s">
        <v>44</v>
      </c>
    </row>
    <row r="25503" spans="1:24" x14ac:dyDescent="0.25">
      <c r="A25503">
        <v>16993562</v>
      </c>
      <c r="B25503" t="s">
        <v>33</v>
      </c>
      <c r="C25503" t="s">
        <v>25556</v>
      </c>
      <c r="D25503" t="s">
        <v>26</v>
      </c>
      <c r="J25503">
        <v>0</v>
      </c>
      <c r="K25503">
        <v>0</v>
      </c>
      <c r="N25503">
        <v>0</v>
      </c>
      <c r="O25503">
        <v>1</v>
      </c>
      <c r="R25503">
        <v>1</v>
      </c>
      <c r="S25503" t="s">
        <v>33</v>
      </c>
      <c r="T25503" t="s">
        <v>43</v>
      </c>
      <c r="V25503" t="s">
        <v>55</v>
      </c>
      <c r="W25503" t="s">
        <v>37</v>
      </c>
      <c r="X25503" t="s">
        <v>44</v>
      </c>
    </row>
    <row r="25504" spans="1:24" x14ac:dyDescent="0.25">
      <c r="A25504">
        <v>16993562</v>
      </c>
      <c r="B25504" t="s">
        <v>33</v>
      </c>
      <c r="C25504" t="s">
        <v>25557</v>
      </c>
      <c r="D25504" t="s">
        <v>26</v>
      </c>
      <c r="J25504">
        <v>-1</v>
      </c>
      <c r="M25504">
        <v>1</v>
      </c>
      <c r="O25504">
        <v>1</v>
      </c>
      <c r="R25504">
        <v>1</v>
      </c>
      <c r="S25504" t="s">
        <v>33</v>
      </c>
      <c r="T25504" t="s">
        <v>43</v>
      </c>
      <c r="V25504" t="s">
        <v>55</v>
      </c>
      <c r="W25504" t="s">
        <v>37</v>
      </c>
      <c r="X25504" t="s">
        <v>44</v>
      </c>
    </row>
    <row r="25505" spans="1:24" x14ac:dyDescent="0.25">
      <c r="A25505">
        <v>16993562</v>
      </c>
      <c r="B25505" t="s">
        <v>33</v>
      </c>
      <c r="C25505" t="s">
        <v>25558</v>
      </c>
      <c r="D25505" t="s">
        <v>26</v>
      </c>
      <c r="H25505">
        <v>1</v>
      </c>
      <c r="M25505">
        <v>1</v>
      </c>
      <c r="N25505">
        <v>1</v>
      </c>
      <c r="R25505">
        <v>1</v>
      </c>
      <c r="S25505" t="s">
        <v>33</v>
      </c>
      <c r="T25505" t="s">
        <v>43</v>
      </c>
      <c r="V25505" t="s">
        <v>55</v>
      </c>
      <c r="W25505" t="s">
        <v>37</v>
      </c>
      <c r="X25505" t="s">
        <v>44</v>
      </c>
    </row>
    <row r="25506" spans="1:24" x14ac:dyDescent="0.25">
      <c r="A25506">
        <v>16993562</v>
      </c>
      <c r="B25506" t="s">
        <v>33</v>
      </c>
      <c r="C25506" t="s">
        <v>25559</v>
      </c>
      <c r="D25506" t="s">
        <v>26</v>
      </c>
      <c r="N25506">
        <v>1</v>
      </c>
      <c r="O25506">
        <v>1</v>
      </c>
      <c r="S25506" t="s">
        <v>33</v>
      </c>
      <c r="T25506" t="s">
        <v>43</v>
      </c>
      <c r="V25506" t="s">
        <v>55</v>
      </c>
      <c r="W25506" t="s">
        <v>37</v>
      </c>
      <c r="X25506" t="s">
        <v>44</v>
      </c>
    </row>
    <row r="25507" spans="1:24" x14ac:dyDescent="0.25">
      <c r="A25507">
        <v>16993562</v>
      </c>
      <c r="B25507" t="s">
        <v>33</v>
      </c>
      <c r="C25507" t="s">
        <v>25560</v>
      </c>
      <c r="D25507" t="s">
        <v>29</v>
      </c>
      <c r="N25507">
        <v>1</v>
      </c>
      <c r="O25507">
        <v>1</v>
      </c>
      <c r="S25507" t="s">
        <v>33</v>
      </c>
      <c r="T25507" t="s">
        <v>43</v>
      </c>
      <c r="V25507" t="s">
        <v>55</v>
      </c>
      <c r="W25507" t="s">
        <v>37</v>
      </c>
      <c r="X25507" t="s">
        <v>44</v>
      </c>
    </row>
    <row r="25508" spans="1:24" x14ac:dyDescent="0.25">
      <c r="A25508">
        <v>16993562</v>
      </c>
      <c r="B25508" t="s">
        <v>33</v>
      </c>
      <c r="C25508" t="s">
        <v>25561</v>
      </c>
      <c r="D25508" t="s">
        <v>26</v>
      </c>
      <c r="N25508">
        <v>-1</v>
      </c>
      <c r="O25508">
        <v>0</v>
      </c>
      <c r="R25508">
        <v>-1</v>
      </c>
      <c r="S25508" t="s">
        <v>33</v>
      </c>
      <c r="T25508" t="s">
        <v>43</v>
      </c>
      <c r="V25508" t="s">
        <v>55</v>
      </c>
      <c r="W25508" t="s">
        <v>37</v>
      </c>
      <c r="X25508" t="s">
        <v>44</v>
      </c>
    </row>
    <row r="25509" spans="1:24" x14ac:dyDescent="0.25">
      <c r="A25509">
        <v>16993562</v>
      </c>
      <c r="B25509" t="s">
        <v>33</v>
      </c>
      <c r="C25509" t="s">
        <v>25562</v>
      </c>
      <c r="D25509" t="s">
        <v>29</v>
      </c>
      <c r="F25509">
        <v>-1</v>
      </c>
      <c r="G25509">
        <v>-1</v>
      </c>
      <c r="M25509">
        <v>1</v>
      </c>
      <c r="O25509">
        <v>1</v>
      </c>
      <c r="R25509">
        <v>1</v>
      </c>
      <c r="S25509" t="s">
        <v>33</v>
      </c>
      <c r="T25509" t="s">
        <v>43</v>
      </c>
      <c r="V25509" t="s">
        <v>55</v>
      </c>
      <c r="W25509" t="s">
        <v>37</v>
      </c>
      <c r="X25509" t="s">
        <v>44</v>
      </c>
    </row>
    <row r="25510" spans="1:24" x14ac:dyDescent="0.25">
      <c r="A25510">
        <v>16993562</v>
      </c>
      <c r="B25510" t="s">
        <v>33</v>
      </c>
      <c r="C25510" t="s">
        <v>25563</v>
      </c>
      <c r="D25510" t="s">
        <v>26</v>
      </c>
      <c r="F25510">
        <v>-1</v>
      </c>
      <c r="G25510">
        <v>-1</v>
      </c>
      <c r="M25510">
        <v>1</v>
      </c>
      <c r="O25510">
        <v>1</v>
      </c>
      <c r="R25510">
        <v>1</v>
      </c>
      <c r="S25510" t="s">
        <v>33</v>
      </c>
      <c r="T25510" t="s">
        <v>43</v>
      </c>
      <c r="V25510" t="s">
        <v>55</v>
      </c>
      <c r="W25510" t="s">
        <v>37</v>
      </c>
      <c r="X25510" t="s">
        <v>44</v>
      </c>
    </row>
    <row r="25511" spans="1:24" x14ac:dyDescent="0.25">
      <c r="A25511">
        <v>16993562</v>
      </c>
      <c r="B25511" t="s">
        <v>33</v>
      </c>
      <c r="C25511" t="s">
        <v>25564</v>
      </c>
      <c r="D25511" t="s">
        <v>26</v>
      </c>
      <c r="K25511">
        <v>-1</v>
      </c>
      <c r="M25511">
        <v>-1</v>
      </c>
      <c r="N25511">
        <v>0</v>
      </c>
      <c r="O25511">
        <v>1</v>
      </c>
      <c r="R25511">
        <v>0</v>
      </c>
      <c r="S25511" t="s">
        <v>33</v>
      </c>
      <c r="T25511" t="s">
        <v>43</v>
      </c>
      <c r="V25511" t="s">
        <v>55</v>
      </c>
      <c r="W25511" t="s">
        <v>37</v>
      </c>
      <c r="X25511" t="s">
        <v>44</v>
      </c>
    </row>
    <row r="25512" spans="1:24" x14ac:dyDescent="0.25">
      <c r="A25512">
        <v>16993562</v>
      </c>
      <c r="B25512" t="s">
        <v>33</v>
      </c>
      <c r="C25512" t="s">
        <v>25565</v>
      </c>
      <c r="D25512" t="s">
        <v>26</v>
      </c>
      <c r="E25512">
        <v>1</v>
      </c>
      <c r="R25512">
        <v>1</v>
      </c>
      <c r="S25512" t="s">
        <v>33</v>
      </c>
      <c r="T25512" t="s">
        <v>43</v>
      </c>
      <c r="V25512" t="s">
        <v>55</v>
      </c>
      <c r="W25512" t="s">
        <v>37</v>
      </c>
      <c r="X25512" t="s">
        <v>44</v>
      </c>
    </row>
    <row r="25513" spans="1:24" x14ac:dyDescent="0.25">
      <c r="A25513">
        <v>16993562</v>
      </c>
      <c r="B25513" t="s">
        <v>33</v>
      </c>
      <c r="C25513" t="s">
        <v>25566</v>
      </c>
      <c r="D25513" t="s">
        <v>26</v>
      </c>
      <c r="G25513">
        <v>-1</v>
      </c>
      <c r="H25513">
        <v>1</v>
      </c>
      <c r="L25513">
        <v>-1</v>
      </c>
      <c r="M25513">
        <v>1</v>
      </c>
      <c r="N25513">
        <v>0</v>
      </c>
      <c r="O25513">
        <v>1</v>
      </c>
      <c r="R25513">
        <v>1</v>
      </c>
      <c r="S25513" t="s">
        <v>33</v>
      </c>
      <c r="T25513" t="s">
        <v>43</v>
      </c>
      <c r="V25513" t="s">
        <v>55</v>
      </c>
      <c r="W25513" t="s">
        <v>37</v>
      </c>
      <c r="X25513" t="s">
        <v>44</v>
      </c>
    </row>
    <row r="25514" spans="1:24" x14ac:dyDescent="0.25">
      <c r="A25514">
        <v>16993562</v>
      </c>
      <c r="B25514" t="s">
        <v>33</v>
      </c>
      <c r="C25514" t="s">
        <v>25567</v>
      </c>
      <c r="D25514" t="s">
        <v>29</v>
      </c>
      <c r="G25514">
        <v>-1</v>
      </c>
      <c r="H25514">
        <v>1</v>
      </c>
      <c r="L25514">
        <v>-1</v>
      </c>
      <c r="M25514">
        <v>1</v>
      </c>
      <c r="N25514">
        <v>0</v>
      </c>
      <c r="O25514">
        <v>1</v>
      </c>
      <c r="R25514">
        <v>1</v>
      </c>
      <c r="S25514" t="s">
        <v>33</v>
      </c>
      <c r="T25514" t="s">
        <v>43</v>
      </c>
      <c r="V25514" t="s">
        <v>55</v>
      </c>
      <c r="W25514" t="s">
        <v>37</v>
      </c>
      <c r="X25514" t="s">
        <v>44</v>
      </c>
    </row>
    <row r="25515" spans="1:24" x14ac:dyDescent="0.25">
      <c r="A25515">
        <v>16993562</v>
      </c>
      <c r="B25515" t="s">
        <v>33</v>
      </c>
      <c r="C25515" t="s">
        <v>25568</v>
      </c>
      <c r="D25515" t="s">
        <v>26</v>
      </c>
      <c r="O25515">
        <v>1</v>
      </c>
      <c r="S25515" t="s">
        <v>33</v>
      </c>
      <c r="T25515" t="s">
        <v>43</v>
      </c>
      <c r="V25515" t="s">
        <v>55</v>
      </c>
      <c r="W25515" t="s">
        <v>37</v>
      </c>
      <c r="X25515" t="s">
        <v>44</v>
      </c>
    </row>
    <row r="25516" spans="1:24" x14ac:dyDescent="0.25">
      <c r="A25516">
        <v>16993562</v>
      </c>
      <c r="B25516" t="s">
        <v>33</v>
      </c>
      <c r="C25516" t="s">
        <v>25569</v>
      </c>
      <c r="D25516" t="s">
        <v>26</v>
      </c>
      <c r="O25516">
        <v>1</v>
      </c>
      <c r="S25516" t="s">
        <v>33</v>
      </c>
      <c r="T25516" t="s">
        <v>43</v>
      </c>
      <c r="V25516" t="s">
        <v>55</v>
      </c>
      <c r="W25516" t="s">
        <v>37</v>
      </c>
      <c r="X25516" t="s">
        <v>44</v>
      </c>
    </row>
    <row r="25517" spans="1:24" x14ac:dyDescent="0.25">
      <c r="A25517">
        <v>16993562</v>
      </c>
      <c r="B25517" t="s">
        <v>33</v>
      </c>
      <c r="C25517" t="s">
        <v>25570</v>
      </c>
      <c r="D25517" t="s">
        <v>29</v>
      </c>
      <c r="O25517">
        <v>1</v>
      </c>
      <c r="S25517" t="s">
        <v>33</v>
      </c>
      <c r="T25517" t="s">
        <v>43</v>
      </c>
      <c r="V25517" t="s">
        <v>55</v>
      </c>
      <c r="W25517" t="s">
        <v>37</v>
      </c>
      <c r="X25517" t="s">
        <v>44</v>
      </c>
    </row>
    <row r="25518" spans="1:24" x14ac:dyDescent="0.25">
      <c r="A25518">
        <v>16993562</v>
      </c>
      <c r="B25518" t="s">
        <v>33</v>
      </c>
      <c r="C25518" t="s">
        <v>25571</v>
      </c>
      <c r="D25518" t="s">
        <v>26</v>
      </c>
      <c r="N25518">
        <v>0</v>
      </c>
      <c r="O25518">
        <v>1</v>
      </c>
      <c r="R25518">
        <v>1</v>
      </c>
      <c r="S25518" t="s">
        <v>33</v>
      </c>
      <c r="T25518" t="s">
        <v>43</v>
      </c>
      <c r="V25518" t="s">
        <v>55</v>
      </c>
      <c r="W25518" t="s">
        <v>37</v>
      </c>
      <c r="X25518" t="s">
        <v>44</v>
      </c>
    </row>
    <row r="25519" spans="1:24" x14ac:dyDescent="0.25">
      <c r="A25519">
        <v>16993562</v>
      </c>
      <c r="B25519" t="s">
        <v>33</v>
      </c>
      <c r="C25519" t="s">
        <v>25572</v>
      </c>
      <c r="D25519" t="s">
        <v>26</v>
      </c>
      <c r="E25519">
        <v>1</v>
      </c>
      <c r="G25519">
        <v>0</v>
      </c>
      <c r="J25519">
        <v>0</v>
      </c>
      <c r="L25519">
        <v>0</v>
      </c>
      <c r="O25519">
        <v>0</v>
      </c>
      <c r="S25519" t="s">
        <v>33</v>
      </c>
      <c r="T25519" t="s">
        <v>43</v>
      </c>
      <c r="V25519" t="s">
        <v>55</v>
      </c>
      <c r="W25519" t="s">
        <v>37</v>
      </c>
      <c r="X25519" t="s">
        <v>44</v>
      </c>
    </row>
    <row r="25520" spans="1:24" x14ac:dyDescent="0.25">
      <c r="A25520">
        <v>16993562</v>
      </c>
      <c r="B25520" t="s">
        <v>33</v>
      </c>
      <c r="C25520" t="s">
        <v>25573</v>
      </c>
      <c r="D25520" t="s">
        <v>26</v>
      </c>
      <c r="J25520">
        <v>1</v>
      </c>
      <c r="O25520">
        <v>1</v>
      </c>
      <c r="R25520">
        <v>1</v>
      </c>
      <c r="S25520" t="s">
        <v>33</v>
      </c>
      <c r="T25520" t="s">
        <v>43</v>
      </c>
      <c r="V25520" t="s">
        <v>55</v>
      </c>
      <c r="W25520" t="s">
        <v>37</v>
      </c>
      <c r="X25520" t="s">
        <v>44</v>
      </c>
    </row>
    <row r="25521" spans="1:24" x14ac:dyDescent="0.25">
      <c r="A25521">
        <v>16993562</v>
      </c>
      <c r="B25521" t="s">
        <v>33</v>
      </c>
      <c r="C25521" t="s">
        <v>25574</v>
      </c>
      <c r="D25521" t="s">
        <v>26</v>
      </c>
      <c r="H25521">
        <v>1</v>
      </c>
      <c r="M25521">
        <v>1</v>
      </c>
      <c r="O25521">
        <v>1</v>
      </c>
      <c r="R25521">
        <v>1</v>
      </c>
      <c r="S25521" t="s">
        <v>33</v>
      </c>
      <c r="T25521" t="s">
        <v>43</v>
      </c>
      <c r="V25521" t="s">
        <v>55</v>
      </c>
      <c r="W25521" t="s">
        <v>37</v>
      </c>
      <c r="X25521" t="s">
        <v>44</v>
      </c>
    </row>
    <row r="25522" spans="1:24" x14ac:dyDescent="0.25">
      <c r="A25522">
        <v>16993562</v>
      </c>
      <c r="B25522" t="s">
        <v>33</v>
      </c>
      <c r="C25522" t="s">
        <v>25575</v>
      </c>
      <c r="D25522" t="s">
        <v>26</v>
      </c>
      <c r="J25522">
        <v>0</v>
      </c>
      <c r="N25522">
        <v>0</v>
      </c>
      <c r="O25522">
        <v>1</v>
      </c>
      <c r="R25522">
        <v>1</v>
      </c>
      <c r="S25522" t="s">
        <v>33</v>
      </c>
      <c r="T25522" t="s">
        <v>43</v>
      </c>
      <c r="V25522" t="s">
        <v>55</v>
      </c>
      <c r="W25522" t="s">
        <v>37</v>
      </c>
      <c r="X25522" t="s">
        <v>44</v>
      </c>
    </row>
    <row r="25523" spans="1:24" x14ac:dyDescent="0.25">
      <c r="A25523">
        <v>16993562</v>
      </c>
      <c r="B25523" t="s">
        <v>33</v>
      </c>
      <c r="C25523" t="s">
        <v>25576</v>
      </c>
      <c r="D25523" t="s">
        <v>29</v>
      </c>
      <c r="J25523">
        <v>0</v>
      </c>
      <c r="N25523">
        <v>0</v>
      </c>
      <c r="O25523">
        <v>1</v>
      </c>
      <c r="R25523">
        <v>1</v>
      </c>
      <c r="S25523" t="s">
        <v>33</v>
      </c>
      <c r="T25523" t="s">
        <v>43</v>
      </c>
      <c r="V25523" t="s">
        <v>55</v>
      </c>
      <c r="W25523" t="s">
        <v>37</v>
      </c>
      <c r="X25523" t="s">
        <v>44</v>
      </c>
    </row>
    <row r="25524" spans="1:24" x14ac:dyDescent="0.25">
      <c r="A25524">
        <v>16993562</v>
      </c>
      <c r="B25524" t="s">
        <v>33</v>
      </c>
      <c r="C25524" t="s">
        <v>25577</v>
      </c>
      <c r="D25524" t="s">
        <v>26</v>
      </c>
      <c r="O25524">
        <v>1</v>
      </c>
      <c r="R25524">
        <v>1</v>
      </c>
      <c r="S25524" t="s">
        <v>33</v>
      </c>
      <c r="T25524" t="s">
        <v>43</v>
      </c>
      <c r="V25524" t="s">
        <v>55</v>
      </c>
      <c r="W25524" t="s">
        <v>37</v>
      </c>
      <c r="X25524" t="s">
        <v>44</v>
      </c>
    </row>
    <row r="25525" spans="1:24" x14ac:dyDescent="0.25">
      <c r="A25525">
        <v>16993562</v>
      </c>
      <c r="B25525" t="s">
        <v>33</v>
      </c>
      <c r="C25525" t="s">
        <v>25578</v>
      </c>
      <c r="D25525" t="s">
        <v>26</v>
      </c>
      <c r="H25525">
        <v>1</v>
      </c>
      <c r="J25525">
        <v>1</v>
      </c>
      <c r="K25525">
        <v>1</v>
      </c>
      <c r="O25525">
        <v>1</v>
      </c>
      <c r="R25525">
        <v>1</v>
      </c>
      <c r="S25525" t="s">
        <v>33</v>
      </c>
      <c r="T25525" t="s">
        <v>43</v>
      </c>
      <c r="V25525" t="s">
        <v>55</v>
      </c>
      <c r="W25525" t="s">
        <v>37</v>
      </c>
      <c r="X25525" t="s">
        <v>44</v>
      </c>
    </row>
    <row r="25526" spans="1:24" x14ac:dyDescent="0.25">
      <c r="A25526">
        <v>16993562</v>
      </c>
      <c r="B25526" t="s">
        <v>33</v>
      </c>
      <c r="C25526" t="s">
        <v>25579</v>
      </c>
      <c r="D25526" t="s">
        <v>26</v>
      </c>
      <c r="F25526">
        <v>1</v>
      </c>
      <c r="O25526">
        <v>1</v>
      </c>
      <c r="R25526">
        <v>1</v>
      </c>
      <c r="S25526" t="s">
        <v>33</v>
      </c>
      <c r="T25526" t="s">
        <v>43</v>
      </c>
      <c r="V25526" t="s">
        <v>55</v>
      </c>
      <c r="W25526" t="s">
        <v>37</v>
      </c>
      <c r="X25526" t="s">
        <v>44</v>
      </c>
    </row>
    <row r="25527" spans="1:24" x14ac:dyDescent="0.25">
      <c r="A25527">
        <v>16993562</v>
      </c>
      <c r="B25527" t="s">
        <v>33</v>
      </c>
      <c r="C25527" t="s">
        <v>25580</v>
      </c>
      <c r="D25527" t="s">
        <v>26</v>
      </c>
      <c r="F25527">
        <v>-1</v>
      </c>
      <c r="M25527">
        <v>1</v>
      </c>
      <c r="N25527">
        <v>1</v>
      </c>
      <c r="O25527">
        <v>1</v>
      </c>
      <c r="R25527">
        <v>1</v>
      </c>
      <c r="S25527" t="s">
        <v>33</v>
      </c>
      <c r="T25527" t="s">
        <v>43</v>
      </c>
      <c r="V25527" t="s">
        <v>55</v>
      </c>
      <c r="W25527" t="s">
        <v>37</v>
      </c>
      <c r="X25527" t="s">
        <v>44</v>
      </c>
    </row>
    <row r="25528" spans="1:24" x14ac:dyDescent="0.25">
      <c r="A25528">
        <v>16993562</v>
      </c>
      <c r="B25528" t="s">
        <v>33</v>
      </c>
      <c r="C25528" t="s">
        <v>25581</v>
      </c>
      <c r="D25528" t="s">
        <v>29</v>
      </c>
      <c r="F25528">
        <v>-1</v>
      </c>
      <c r="M25528">
        <v>1</v>
      </c>
      <c r="N25528">
        <v>1</v>
      </c>
      <c r="O25528">
        <v>1</v>
      </c>
      <c r="R25528">
        <v>1</v>
      </c>
      <c r="S25528" t="s">
        <v>33</v>
      </c>
      <c r="T25528" t="s">
        <v>43</v>
      </c>
      <c r="V25528" t="s">
        <v>55</v>
      </c>
      <c r="W25528" t="s">
        <v>37</v>
      </c>
      <c r="X25528" t="s">
        <v>44</v>
      </c>
    </row>
    <row r="25529" spans="1:24" x14ac:dyDescent="0.25">
      <c r="A25529">
        <v>16993562</v>
      </c>
      <c r="B25529" t="s">
        <v>33</v>
      </c>
      <c r="C25529" t="s">
        <v>25582</v>
      </c>
      <c r="D25529" t="s">
        <v>26</v>
      </c>
      <c r="K25529">
        <v>-1</v>
      </c>
      <c r="O25529">
        <v>1</v>
      </c>
      <c r="S25529" t="s">
        <v>33</v>
      </c>
      <c r="T25529" t="s">
        <v>43</v>
      </c>
      <c r="V25529" t="s">
        <v>55</v>
      </c>
      <c r="W25529" t="s">
        <v>37</v>
      </c>
      <c r="X25529" t="s">
        <v>44</v>
      </c>
    </row>
    <row r="25530" spans="1:24" x14ac:dyDescent="0.25">
      <c r="A25530">
        <v>16993562</v>
      </c>
      <c r="B25530" t="s">
        <v>33</v>
      </c>
      <c r="C25530" t="s">
        <v>25583</v>
      </c>
      <c r="D25530" t="s">
        <v>26</v>
      </c>
      <c r="F25530">
        <v>1</v>
      </c>
      <c r="G25530">
        <v>-1</v>
      </c>
      <c r="H25530">
        <v>-1</v>
      </c>
      <c r="J25530">
        <v>-1</v>
      </c>
      <c r="N25530">
        <v>0</v>
      </c>
      <c r="P25530">
        <v>1</v>
      </c>
      <c r="R25530">
        <v>1</v>
      </c>
      <c r="S25530" t="s">
        <v>33</v>
      </c>
      <c r="T25530" t="s">
        <v>43</v>
      </c>
      <c r="V25530" t="s">
        <v>55</v>
      </c>
      <c r="W25530" t="s">
        <v>37</v>
      </c>
      <c r="X25530" t="s">
        <v>44</v>
      </c>
    </row>
    <row r="25531" spans="1:24" x14ac:dyDescent="0.25">
      <c r="A25531">
        <v>16993562</v>
      </c>
      <c r="B25531" t="s">
        <v>33</v>
      </c>
      <c r="C25531" t="s">
        <v>25584</v>
      </c>
      <c r="D25531" t="s">
        <v>29</v>
      </c>
      <c r="F25531">
        <v>1</v>
      </c>
      <c r="G25531">
        <v>-1</v>
      </c>
      <c r="H25531">
        <v>-1</v>
      </c>
      <c r="J25531">
        <v>-1</v>
      </c>
      <c r="N25531">
        <v>0</v>
      </c>
      <c r="P25531">
        <v>1</v>
      </c>
      <c r="R25531">
        <v>1</v>
      </c>
      <c r="S25531" t="s">
        <v>33</v>
      </c>
      <c r="T25531" t="s">
        <v>43</v>
      </c>
      <c r="V25531" t="s">
        <v>55</v>
      </c>
      <c r="W25531" t="s">
        <v>37</v>
      </c>
      <c r="X25531" t="s">
        <v>44</v>
      </c>
    </row>
    <row r="25532" spans="1:24" x14ac:dyDescent="0.25">
      <c r="A25532">
        <v>16993562</v>
      </c>
      <c r="B25532" t="s">
        <v>33</v>
      </c>
      <c r="C25532" t="s">
        <v>25585</v>
      </c>
      <c r="D25532" t="s">
        <v>26</v>
      </c>
      <c r="E25532">
        <v>1</v>
      </c>
      <c r="S25532" t="s">
        <v>33</v>
      </c>
      <c r="T25532" t="s">
        <v>43</v>
      </c>
      <c r="V25532" t="s">
        <v>55</v>
      </c>
      <c r="W25532" t="s">
        <v>37</v>
      </c>
      <c r="X25532" t="s">
        <v>44</v>
      </c>
    </row>
    <row r="25533" spans="1:24" x14ac:dyDescent="0.25">
      <c r="A25533">
        <v>16993562</v>
      </c>
      <c r="B25533" t="s">
        <v>33</v>
      </c>
      <c r="C25533" t="s">
        <v>25586</v>
      </c>
      <c r="D25533" t="s">
        <v>26</v>
      </c>
      <c r="G25533">
        <v>1</v>
      </c>
      <c r="M25533">
        <v>1</v>
      </c>
      <c r="O25533">
        <v>1</v>
      </c>
      <c r="S25533" t="s">
        <v>33</v>
      </c>
      <c r="T25533" t="s">
        <v>43</v>
      </c>
      <c r="V25533" t="s">
        <v>55</v>
      </c>
      <c r="W25533" t="s">
        <v>37</v>
      </c>
      <c r="X25533" t="s">
        <v>44</v>
      </c>
    </row>
    <row r="25534" spans="1:24" x14ac:dyDescent="0.25">
      <c r="A25534">
        <v>16993562</v>
      </c>
      <c r="B25534" t="s">
        <v>33</v>
      </c>
      <c r="C25534" t="s">
        <v>25587</v>
      </c>
      <c r="D25534" t="s">
        <v>29</v>
      </c>
      <c r="G25534">
        <v>1</v>
      </c>
      <c r="M25534">
        <v>1</v>
      </c>
      <c r="O25534">
        <v>1</v>
      </c>
      <c r="S25534" t="s">
        <v>33</v>
      </c>
      <c r="T25534" t="s">
        <v>43</v>
      </c>
      <c r="V25534" t="s">
        <v>55</v>
      </c>
      <c r="W25534" t="s">
        <v>37</v>
      </c>
      <c r="X25534" t="s">
        <v>44</v>
      </c>
    </row>
    <row r="25535" spans="1:24" x14ac:dyDescent="0.25">
      <c r="A25535">
        <v>16993562</v>
      </c>
      <c r="B25535" t="s">
        <v>33</v>
      </c>
      <c r="C25535" t="s">
        <v>25588</v>
      </c>
      <c r="D25535" t="s">
        <v>26</v>
      </c>
      <c r="I25535">
        <v>1</v>
      </c>
      <c r="M25535">
        <v>1</v>
      </c>
      <c r="O25535">
        <v>1</v>
      </c>
      <c r="R25535">
        <v>1</v>
      </c>
      <c r="S25535" t="s">
        <v>33</v>
      </c>
      <c r="T25535" t="s">
        <v>43</v>
      </c>
      <c r="V25535" t="s">
        <v>55</v>
      </c>
      <c r="W25535" t="s">
        <v>37</v>
      </c>
      <c r="X25535" t="s">
        <v>44</v>
      </c>
    </row>
    <row r="25536" spans="1:24" x14ac:dyDescent="0.25">
      <c r="A25536">
        <v>16993562</v>
      </c>
      <c r="B25536" t="s">
        <v>33</v>
      </c>
      <c r="C25536" t="s">
        <v>25589</v>
      </c>
      <c r="D25536" t="s">
        <v>26</v>
      </c>
      <c r="M25536">
        <v>1</v>
      </c>
      <c r="O25536">
        <v>1</v>
      </c>
      <c r="R25536">
        <v>1</v>
      </c>
      <c r="S25536" t="s">
        <v>33</v>
      </c>
      <c r="T25536" t="s">
        <v>43</v>
      </c>
      <c r="V25536" t="s">
        <v>55</v>
      </c>
      <c r="W25536" t="s">
        <v>37</v>
      </c>
      <c r="X25536" t="s">
        <v>44</v>
      </c>
    </row>
    <row r="25537" spans="1:24" x14ac:dyDescent="0.25">
      <c r="A25537">
        <v>16993562</v>
      </c>
      <c r="B25537" t="s">
        <v>33</v>
      </c>
      <c r="C25537" t="s">
        <v>25590</v>
      </c>
      <c r="D25537" t="s">
        <v>26</v>
      </c>
      <c r="M25537">
        <v>1</v>
      </c>
      <c r="N25537">
        <v>0</v>
      </c>
      <c r="O25537">
        <v>1</v>
      </c>
      <c r="S25537" t="s">
        <v>33</v>
      </c>
      <c r="T25537" t="s">
        <v>43</v>
      </c>
      <c r="V25537" t="s">
        <v>55</v>
      </c>
      <c r="W25537" t="s">
        <v>37</v>
      </c>
      <c r="X25537" t="s">
        <v>44</v>
      </c>
    </row>
    <row r="25538" spans="1:24" x14ac:dyDescent="0.25">
      <c r="A25538">
        <v>16993562</v>
      </c>
      <c r="B25538" t="s">
        <v>33</v>
      </c>
      <c r="C25538" t="s">
        <v>25591</v>
      </c>
      <c r="D25538" t="s">
        <v>26</v>
      </c>
      <c r="H25538">
        <v>1</v>
      </c>
      <c r="M25538">
        <v>1</v>
      </c>
      <c r="O25538">
        <v>1</v>
      </c>
      <c r="R25538">
        <v>1</v>
      </c>
      <c r="S25538" t="s">
        <v>33</v>
      </c>
      <c r="T25538" t="s">
        <v>43</v>
      </c>
      <c r="V25538" t="s">
        <v>55</v>
      </c>
      <c r="W25538" t="s">
        <v>37</v>
      </c>
      <c r="X25538" t="s">
        <v>44</v>
      </c>
    </row>
    <row r="25539" spans="1:24" x14ac:dyDescent="0.25">
      <c r="A25539">
        <v>16993562</v>
      </c>
      <c r="B25539" t="s">
        <v>33</v>
      </c>
      <c r="C25539" t="s">
        <v>25592</v>
      </c>
      <c r="D25539" t="s">
        <v>26</v>
      </c>
      <c r="E25539">
        <v>1</v>
      </c>
      <c r="R25539">
        <v>1</v>
      </c>
      <c r="S25539" t="s">
        <v>33</v>
      </c>
      <c r="T25539" t="s">
        <v>43</v>
      </c>
      <c r="V25539" t="s">
        <v>55</v>
      </c>
      <c r="W25539" t="s">
        <v>37</v>
      </c>
      <c r="X25539" t="s">
        <v>44</v>
      </c>
    </row>
    <row r="25540" spans="1:24" x14ac:dyDescent="0.25">
      <c r="A25540">
        <v>16993562</v>
      </c>
      <c r="B25540" t="s">
        <v>33</v>
      </c>
      <c r="C25540" t="s">
        <v>25593</v>
      </c>
      <c r="D25540" t="s">
        <v>26</v>
      </c>
      <c r="F25540">
        <v>1</v>
      </c>
      <c r="J25540">
        <v>0</v>
      </c>
      <c r="M25540">
        <v>1</v>
      </c>
      <c r="N25540">
        <v>1</v>
      </c>
      <c r="O25540">
        <v>1</v>
      </c>
      <c r="R25540">
        <v>1</v>
      </c>
      <c r="S25540" t="s">
        <v>33</v>
      </c>
      <c r="T25540" t="s">
        <v>43</v>
      </c>
      <c r="V25540" t="s">
        <v>55</v>
      </c>
      <c r="W25540" t="s">
        <v>37</v>
      </c>
      <c r="X25540" t="s">
        <v>44</v>
      </c>
    </row>
    <row r="25541" spans="1:24" x14ac:dyDescent="0.25">
      <c r="A25541">
        <v>16993562</v>
      </c>
      <c r="B25541" t="s">
        <v>33</v>
      </c>
      <c r="C25541" t="s">
        <v>25594</v>
      </c>
      <c r="D25541" t="s">
        <v>26</v>
      </c>
      <c r="H25541">
        <v>1</v>
      </c>
      <c r="L25541">
        <v>-1</v>
      </c>
      <c r="M25541">
        <v>1</v>
      </c>
      <c r="S25541" t="s">
        <v>33</v>
      </c>
      <c r="T25541" t="s">
        <v>43</v>
      </c>
      <c r="V25541" t="s">
        <v>55</v>
      </c>
      <c r="W25541" t="s">
        <v>37</v>
      </c>
      <c r="X25541" t="s">
        <v>44</v>
      </c>
    </row>
    <row r="25542" spans="1:24" x14ac:dyDescent="0.25">
      <c r="A25542">
        <v>16993562</v>
      </c>
      <c r="B25542" t="s">
        <v>33</v>
      </c>
      <c r="C25542" t="s">
        <v>25595</v>
      </c>
      <c r="D25542" t="s">
        <v>29</v>
      </c>
      <c r="H25542">
        <v>1</v>
      </c>
      <c r="L25542">
        <v>-1</v>
      </c>
      <c r="M25542">
        <v>1</v>
      </c>
      <c r="S25542" t="s">
        <v>33</v>
      </c>
      <c r="T25542" t="s">
        <v>43</v>
      </c>
      <c r="V25542" t="s">
        <v>55</v>
      </c>
      <c r="W25542" t="s">
        <v>37</v>
      </c>
      <c r="X25542" t="s">
        <v>44</v>
      </c>
    </row>
    <row r="25543" spans="1:24" x14ac:dyDescent="0.25">
      <c r="A25543">
        <v>16993562</v>
      </c>
      <c r="B25543" t="s">
        <v>33</v>
      </c>
      <c r="C25543" t="s">
        <v>25596</v>
      </c>
      <c r="D25543" t="s">
        <v>26</v>
      </c>
      <c r="E25543">
        <v>1</v>
      </c>
      <c r="N25543">
        <v>0</v>
      </c>
      <c r="S25543" t="s">
        <v>33</v>
      </c>
      <c r="T25543" t="s">
        <v>43</v>
      </c>
      <c r="V25543" t="s">
        <v>55</v>
      </c>
      <c r="W25543" t="s">
        <v>37</v>
      </c>
      <c r="X25543" t="s">
        <v>44</v>
      </c>
    </row>
    <row r="25544" spans="1:24" x14ac:dyDescent="0.25">
      <c r="A25544">
        <v>16995689</v>
      </c>
      <c r="B25544" t="s">
        <v>24</v>
      </c>
      <c r="C25544" t="s">
        <v>25597</v>
      </c>
      <c r="D25544" t="s">
        <v>26</v>
      </c>
      <c r="E25544">
        <v>1</v>
      </c>
      <c r="S25544" t="s">
        <v>24</v>
      </c>
      <c r="T25544" t="s">
        <v>73</v>
      </c>
    </row>
    <row r="25545" spans="1:24" x14ac:dyDescent="0.25">
      <c r="A25545">
        <v>16995689</v>
      </c>
      <c r="B25545" t="s">
        <v>24</v>
      </c>
      <c r="C25545" t="s">
        <v>25598</v>
      </c>
      <c r="D25545" t="s">
        <v>26</v>
      </c>
      <c r="E25545">
        <v>1</v>
      </c>
      <c r="S25545" t="s">
        <v>24</v>
      </c>
      <c r="T25545" t="s">
        <v>73</v>
      </c>
    </row>
    <row r="25546" spans="1:24" x14ac:dyDescent="0.25">
      <c r="A25546">
        <v>16995689</v>
      </c>
      <c r="B25546" t="s">
        <v>24</v>
      </c>
      <c r="C25546" t="s">
        <v>25599</v>
      </c>
      <c r="D25546" t="s">
        <v>29</v>
      </c>
      <c r="E25546">
        <v>1</v>
      </c>
      <c r="S25546" t="s">
        <v>24</v>
      </c>
      <c r="T25546" t="s">
        <v>73</v>
      </c>
    </row>
    <row r="25547" spans="1:24" x14ac:dyDescent="0.25">
      <c r="A25547">
        <v>16995689</v>
      </c>
      <c r="B25547" t="s">
        <v>24</v>
      </c>
      <c r="C25547" t="s">
        <v>25600</v>
      </c>
      <c r="D25547" t="s">
        <v>29</v>
      </c>
      <c r="E25547">
        <v>1</v>
      </c>
      <c r="S25547" t="s">
        <v>24</v>
      </c>
      <c r="T25547" t="s">
        <v>73</v>
      </c>
    </row>
    <row r="25548" spans="1:24" x14ac:dyDescent="0.25">
      <c r="A25548">
        <v>16997536</v>
      </c>
      <c r="B25548" t="s">
        <v>33</v>
      </c>
      <c r="C25548" t="s">
        <v>25601</v>
      </c>
      <c r="D25548" t="s">
        <v>26</v>
      </c>
      <c r="E25548">
        <v>1</v>
      </c>
      <c r="S25548" t="s">
        <v>33</v>
      </c>
      <c r="T25548" s="1">
        <v>43758</v>
      </c>
      <c r="V25548" t="s">
        <v>36</v>
      </c>
      <c r="W25548" t="s">
        <v>37</v>
      </c>
      <c r="X25548" t="s">
        <v>38</v>
      </c>
    </row>
    <row r="25549" spans="1:24" x14ac:dyDescent="0.25">
      <c r="A25549">
        <v>16998305</v>
      </c>
      <c r="B25549" t="s">
        <v>33</v>
      </c>
      <c r="C25549" t="s">
        <v>25602</v>
      </c>
      <c r="D25549" t="s">
        <v>29</v>
      </c>
      <c r="H25549">
        <v>1</v>
      </c>
      <c r="S25549" t="s">
        <v>33</v>
      </c>
      <c r="T25549" t="s">
        <v>43</v>
      </c>
    </row>
    <row r="25550" spans="1:24" x14ac:dyDescent="0.25">
      <c r="A25550">
        <v>16998305</v>
      </c>
      <c r="B25550" t="s">
        <v>33</v>
      </c>
      <c r="C25550" t="s">
        <v>25603</v>
      </c>
      <c r="D25550" t="s">
        <v>26</v>
      </c>
      <c r="G25550">
        <v>1</v>
      </c>
      <c r="J25550">
        <v>0</v>
      </c>
      <c r="M25550">
        <v>1</v>
      </c>
      <c r="O25550">
        <v>0</v>
      </c>
      <c r="S25550" t="s">
        <v>33</v>
      </c>
      <c r="T25550" t="s">
        <v>43</v>
      </c>
    </row>
    <row r="25551" spans="1:24" x14ac:dyDescent="0.25">
      <c r="A25551">
        <v>16998305</v>
      </c>
      <c r="B25551" t="s">
        <v>33</v>
      </c>
      <c r="C25551" t="s">
        <v>25604</v>
      </c>
      <c r="D25551" t="s">
        <v>29</v>
      </c>
      <c r="G25551">
        <v>1</v>
      </c>
      <c r="J25551">
        <v>0</v>
      </c>
      <c r="M25551">
        <v>1</v>
      </c>
      <c r="O25551">
        <v>0</v>
      </c>
      <c r="S25551" t="s">
        <v>33</v>
      </c>
      <c r="T25551" t="s">
        <v>43</v>
      </c>
    </row>
    <row r="25552" spans="1:24" x14ac:dyDescent="0.25">
      <c r="A25552">
        <v>16998305</v>
      </c>
      <c r="B25552" t="s">
        <v>33</v>
      </c>
      <c r="C25552" t="s">
        <v>25605</v>
      </c>
      <c r="D25552" t="s">
        <v>26</v>
      </c>
      <c r="K25552">
        <v>1</v>
      </c>
      <c r="L25552">
        <v>-1</v>
      </c>
      <c r="S25552" t="s">
        <v>33</v>
      </c>
      <c r="T25552" t="s">
        <v>43</v>
      </c>
    </row>
    <row r="25553" spans="1:24" x14ac:dyDescent="0.25">
      <c r="A25553">
        <v>16998305</v>
      </c>
      <c r="B25553" t="s">
        <v>33</v>
      </c>
      <c r="C25553" t="s">
        <v>25606</v>
      </c>
      <c r="D25553" t="s">
        <v>29</v>
      </c>
      <c r="K25553">
        <v>1</v>
      </c>
      <c r="L25553">
        <v>-1</v>
      </c>
      <c r="S25553" t="s">
        <v>33</v>
      </c>
      <c r="T25553" t="s">
        <v>43</v>
      </c>
    </row>
    <row r="25554" spans="1:24" x14ac:dyDescent="0.25">
      <c r="A25554">
        <v>16998305</v>
      </c>
      <c r="B25554" t="s">
        <v>33</v>
      </c>
      <c r="C25554" t="s">
        <v>25607</v>
      </c>
      <c r="D25554" t="s">
        <v>26</v>
      </c>
      <c r="H25554">
        <v>1</v>
      </c>
      <c r="L25554">
        <v>1</v>
      </c>
      <c r="M25554">
        <v>1</v>
      </c>
      <c r="O25554">
        <v>-1</v>
      </c>
      <c r="S25554" t="s">
        <v>33</v>
      </c>
      <c r="T25554" t="s">
        <v>43</v>
      </c>
    </row>
    <row r="25555" spans="1:24" x14ac:dyDescent="0.25">
      <c r="A25555">
        <v>17003381</v>
      </c>
      <c r="B25555" t="s">
        <v>24</v>
      </c>
      <c r="C25555" t="s">
        <v>25608</v>
      </c>
      <c r="D25555" t="s">
        <v>26</v>
      </c>
      <c r="E25555">
        <v>1</v>
      </c>
      <c r="G25555">
        <v>0</v>
      </c>
      <c r="H25555">
        <v>0</v>
      </c>
      <c r="N25555">
        <v>0</v>
      </c>
      <c r="S25555" t="s">
        <v>33</v>
      </c>
      <c r="T25555" t="s">
        <v>27</v>
      </c>
    </row>
    <row r="25556" spans="1:24" x14ac:dyDescent="0.25">
      <c r="A25556">
        <v>17003381</v>
      </c>
      <c r="B25556" t="s">
        <v>24</v>
      </c>
      <c r="C25556" t="s">
        <v>25609</v>
      </c>
      <c r="D25556" t="s">
        <v>26</v>
      </c>
      <c r="E25556">
        <v>1</v>
      </c>
      <c r="G25556">
        <v>0</v>
      </c>
      <c r="H25556">
        <v>0</v>
      </c>
      <c r="N25556">
        <v>0</v>
      </c>
      <c r="S25556" t="s">
        <v>33</v>
      </c>
      <c r="T25556" t="s">
        <v>27</v>
      </c>
    </row>
    <row r="25557" spans="1:24" x14ac:dyDescent="0.25">
      <c r="A25557">
        <v>17003381</v>
      </c>
      <c r="B25557" t="s">
        <v>24</v>
      </c>
      <c r="C25557" t="s">
        <v>25610</v>
      </c>
      <c r="D25557" t="s">
        <v>29</v>
      </c>
      <c r="E25557">
        <v>1</v>
      </c>
      <c r="G25557">
        <v>0</v>
      </c>
      <c r="H25557">
        <v>0</v>
      </c>
      <c r="N25557">
        <v>0</v>
      </c>
      <c r="S25557" t="s">
        <v>33</v>
      </c>
      <c r="T25557" t="s">
        <v>27</v>
      </c>
    </row>
    <row r="25558" spans="1:24" x14ac:dyDescent="0.25">
      <c r="A25558">
        <v>17006012</v>
      </c>
      <c r="B25558" t="s">
        <v>33</v>
      </c>
      <c r="C25558" t="s">
        <v>25611</v>
      </c>
      <c r="D25558" t="s">
        <v>26</v>
      </c>
      <c r="E25558">
        <v>1</v>
      </c>
      <c r="S25558" t="s">
        <v>33</v>
      </c>
      <c r="T25558" t="s">
        <v>82</v>
      </c>
      <c r="V25558" t="s">
        <v>36</v>
      </c>
      <c r="W25558" t="s">
        <v>37</v>
      </c>
      <c r="X25558" t="s">
        <v>57</v>
      </c>
    </row>
    <row r="25559" spans="1:24" x14ac:dyDescent="0.25">
      <c r="A25559">
        <v>17006012</v>
      </c>
      <c r="B25559" t="s">
        <v>33</v>
      </c>
      <c r="C25559" t="s">
        <v>25612</v>
      </c>
      <c r="D25559" t="s">
        <v>26</v>
      </c>
      <c r="E25559">
        <v>1</v>
      </c>
      <c r="S25559" t="s">
        <v>33</v>
      </c>
      <c r="T25559" t="s">
        <v>82</v>
      </c>
      <c r="V25559" t="s">
        <v>36</v>
      </c>
      <c r="W25559" t="s">
        <v>37</v>
      </c>
      <c r="X25559" t="s">
        <v>57</v>
      </c>
    </row>
    <row r="25560" spans="1:24" x14ac:dyDescent="0.25">
      <c r="A25560">
        <v>17009630</v>
      </c>
      <c r="B25560" t="s">
        <v>24</v>
      </c>
      <c r="C25560" t="s">
        <v>25613</v>
      </c>
      <c r="D25560" t="s">
        <v>26</v>
      </c>
      <c r="E25560">
        <v>1</v>
      </c>
      <c r="S25560" t="s">
        <v>24</v>
      </c>
      <c r="T25560" t="s">
        <v>43</v>
      </c>
    </row>
    <row r="25561" spans="1:24" x14ac:dyDescent="0.25">
      <c r="A25561">
        <v>17009630</v>
      </c>
      <c r="B25561" t="s">
        <v>24</v>
      </c>
      <c r="C25561" t="s">
        <v>25614</v>
      </c>
      <c r="D25561" t="s">
        <v>29</v>
      </c>
      <c r="E25561">
        <v>1</v>
      </c>
      <c r="S25561" t="s">
        <v>24</v>
      </c>
      <c r="T25561" t="s">
        <v>43</v>
      </c>
    </row>
    <row r="25562" spans="1:24" x14ac:dyDescent="0.25">
      <c r="A25562">
        <v>17012596</v>
      </c>
      <c r="B25562" t="s">
        <v>33</v>
      </c>
      <c r="C25562" t="s">
        <v>25615</v>
      </c>
      <c r="D25562" t="s">
        <v>26</v>
      </c>
      <c r="F25562">
        <v>0</v>
      </c>
      <c r="G25562">
        <v>1</v>
      </c>
      <c r="S25562" t="s">
        <v>33</v>
      </c>
      <c r="T25562" t="s">
        <v>35</v>
      </c>
    </row>
    <row r="25563" spans="1:24" x14ac:dyDescent="0.25">
      <c r="A25563">
        <v>17012596</v>
      </c>
      <c r="B25563" t="s">
        <v>33</v>
      </c>
      <c r="C25563" t="s">
        <v>25616</v>
      </c>
      <c r="D25563" t="s">
        <v>26</v>
      </c>
      <c r="F25563">
        <v>0</v>
      </c>
      <c r="G25563">
        <v>1</v>
      </c>
      <c r="S25563" t="s">
        <v>33</v>
      </c>
      <c r="T25563" t="s">
        <v>35</v>
      </c>
    </row>
    <row r="25564" spans="1:24" x14ac:dyDescent="0.25">
      <c r="A25564">
        <v>17014465</v>
      </c>
      <c r="B25564" t="s">
        <v>24</v>
      </c>
      <c r="C25564" t="s">
        <v>25617</v>
      </c>
      <c r="D25564" t="s">
        <v>26</v>
      </c>
      <c r="J25564">
        <v>0</v>
      </c>
      <c r="M25564">
        <v>1</v>
      </c>
      <c r="N25564">
        <v>0</v>
      </c>
      <c r="O25564">
        <v>1</v>
      </c>
      <c r="R25564">
        <v>1</v>
      </c>
      <c r="S25564" t="s">
        <v>24</v>
      </c>
      <c r="T25564" t="s">
        <v>43</v>
      </c>
      <c r="V25564" t="s">
        <v>1100</v>
      </c>
      <c r="W25564" t="s">
        <v>37</v>
      </c>
      <c r="X25564" t="s">
        <v>44</v>
      </c>
    </row>
    <row r="25565" spans="1:24" x14ac:dyDescent="0.25">
      <c r="A25565">
        <v>17014465</v>
      </c>
      <c r="B25565" t="s">
        <v>24</v>
      </c>
      <c r="C25565" t="s">
        <v>25618</v>
      </c>
      <c r="D25565" t="s">
        <v>26</v>
      </c>
      <c r="S25565" t="s">
        <v>24</v>
      </c>
      <c r="T25565" t="s">
        <v>43</v>
      </c>
      <c r="V25565" t="s">
        <v>1100</v>
      </c>
      <c r="W25565" t="s">
        <v>37</v>
      </c>
      <c r="X25565" t="s">
        <v>44</v>
      </c>
    </row>
    <row r="25566" spans="1:24" x14ac:dyDescent="0.25">
      <c r="A25566">
        <v>17014465</v>
      </c>
      <c r="B25566" t="s">
        <v>24</v>
      </c>
      <c r="C25566" t="s">
        <v>25619</v>
      </c>
      <c r="D25566" t="s">
        <v>29</v>
      </c>
      <c r="S25566" t="s">
        <v>24</v>
      </c>
      <c r="T25566" t="s">
        <v>43</v>
      </c>
      <c r="V25566" t="s">
        <v>1100</v>
      </c>
      <c r="W25566" t="s">
        <v>37</v>
      </c>
      <c r="X25566" t="s">
        <v>44</v>
      </c>
    </row>
    <row r="25567" spans="1:24" x14ac:dyDescent="0.25">
      <c r="A25567">
        <v>17019564</v>
      </c>
      <c r="B25567" t="s">
        <v>33</v>
      </c>
      <c r="C25567" t="s">
        <v>25620</v>
      </c>
      <c r="D25567" t="s">
        <v>26</v>
      </c>
      <c r="E25567">
        <v>1</v>
      </c>
      <c r="R25567">
        <v>1</v>
      </c>
      <c r="S25567" t="s">
        <v>33</v>
      </c>
      <c r="T25567" t="s">
        <v>73</v>
      </c>
    </row>
    <row r="25568" spans="1:24" x14ac:dyDescent="0.25">
      <c r="A25568">
        <v>17019564</v>
      </c>
      <c r="B25568" t="s">
        <v>33</v>
      </c>
      <c r="C25568" t="s">
        <v>25621</v>
      </c>
      <c r="D25568" t="s">
        <v>26</v>
      </c>
      <c r="E25568">
        <v>1</v>
      </c>
      <c r="R25568">
        <v>1</v>
      </c>
      <c r="S25568" t="s">
        <v>33</v>
      </c>
      <c r="T25568" t="s">
        <v>73</v>
      </c>
    </row>
    <row r="25569" spans="1:24" x14ac:dyDescent="0.25">
      <c r="A25569">
        <v>17019564</v>
      </c>
      <c r="B25569" t="s">
        <v>33</v>
      </c>
      <c r="C25569" t="s">
        <v>25622</v>
      </c>
      <c r="D25569" t="s">
        <v>26</v>
      </c>
      <c r="E25569">
        <v>1</v>
      </c>
      <c r="R25569">
        <v>1</v>
      </c>
      <c r="S25569" t="s">
        <v>33</v>
      </c>
      <c r="T25569" t="s">
        <v>73</v>
      </c>
    </row>
    <row r="25570" spans="1:24" x14ac:dyDescent="0.25">
      <c r="A25570">
        <v>17019564</v>
      </c>
      <c r="B25570" t="s">
        <v>33</v>
      </c>
      <c r="C25570" t="s">
        <v>25623</v>
      </c>
      <c r="D25570" t="s">
        <v>26</v>
      </c>
      <c r="E25570">
        <v>1</v>
      </c>
      <c r="R25570">
        <v>1</v>
      </c>
      <c r="S25570" t="s">
        <v>33</v>
      </c>
      <c r="T25570" t="s">
        <v>73</v>
      </c>
    </row>
    <row r="25571" spans="1:24" x14ac:dyDescent="0.25">
      <c r="A25571">
        <v>17019564</v>
      </c>
      <c r="B25571" t="s">
        <v>33</v>
      </c>
      <c r="C25571" t="s">
        <v>25624</v>
      </c>
      <c r="D25571" t="s">
        <v>26</v>
      </c>
      <c r="E25571">
        <v>1</v>
      </c>
      <c r="R25571">
        <v>1</v>
      </c>
      <c r="S25571" t="s">
        <v>33</v>
      </c>
      <c r="T25571" t="s">
        <v>73</v>
      </c>
    </row>
    <row r="25572" spans="1:24" x14ac:dyDescent="0.25">
      <c r="A25572">
        <v>17019564</v>
      </c>
      <c r="B25572" t="s">
        <v>33</v>
      </c>
      <c r="C25572" t="s">
        <v>25625</v>
      </c>
      <c r="D25572" t="s">
        <v>26</v>
      </c>
      <c r="O25572">
        <v>0</v>
      </c>
      <c r="R25572">
        <v>1</v>
      </c>
      <c r="S25572" t="s">
        <v>33</v>
      </c>
      <c r="T25572" t="s">
        <v>73</v>
      </c>
    </row>
    <row r="25573" spans="1:24" x14ac:dyDescent="0.25">
      <c r="A25573">
        <v>17020556</v>
      </c>
      <c r="B25573" t="s">
        <v>33</v>
      </c>
      <c r="C25573" t="s">
        <v>25626</v>
      </c>
      <c r="D25573" t="s">
        <v>26</v>
      </c>
      <c r="E25573">
        <v>1</v>
      </c>
      <c r="S25573" t="s">
        <v>33</v>
      </c>
      <c r="T25573" t="s">
        <v>73</v>
      </c>
    </row>
    <row r="25574" spans="1:24" x14ac:dyDescent="0.25">
      <c r="A25574">
        <v>17020556</v>
      </c>
      <c r="B25574" t="s">
        <v>33</v>
      </c>
      <c r="C25574" t="s">
        <v>25627</v>
      </c>
      <c r="D25574" t="s">
        <v>29</v>
      </c>
      <c r="E25574">
        <v>1</v>
      </c>
      <c r="S25574" t="s">
        <v>33</v>
      </c>
      <c r="T25574" t="s">
        <v>73</v>
      </c>
    </row>
    <row r="25575" spans="1:24" x14ac:dyDescent="0.25">
      <c r="A25575">
        <v>17021096</v>
      </c>
      <c r="B25575" t="s">
        <v>33</v>
      </c>
      <c r="C25575" t="s">
        <v>25628</v>
      </c>
      <c r="D25575" t="s">
        <v>26</v>
      </c>
      <c r="K25575">
        <v>1</v>
      </c>
      <c r="L25575">
        <v>1</v>
      </c>
      <c r="S25575" t="s">
        <v>33</v>
      </c>
      <c r="T25575" t="s">
        <v>43</v>
      </c>
    </row>
    <row r="25576" spans="1:24" x14ac:dyDescent="0.25">
      <c r="A25576">
        <v>17021096</v>
      </c>
      <c r="B25576" t="s">
        <v>33</v>
      </c>
      <c r="C25576" t="s">
        <v>25629</v>
      </c>
      <c r="D25576" t="s">
        <v>29</v>
      </c>
      <c r="K25576">
        <v>1</v>
      </c>
      <c r="L25576">
        <v>1</v>
      </c>
      <c r="S25576" t="s">
        <v>33</v>
      </c>
      <c r="T25576" t="s">
        <v>43</v>
      </c>
    </row>
    <row r="25577" spans="1:24" x14ac:dyDescent="0.25">
      <c r="A25577">
        <v>17028197</v>
      </c>
      <c r="B25577" t="s">
        <v>33</v>
      </c>
      <c r="C25577" t="s">
        <v>25630</v>
      </c>
      <c r="D25577" t="s">
        <v>26</v>
      </c>
      <c r="G25577">
        <v>1</v>
      </c>
      <c r="I25577">
        <v>0</v>
      </c>
      <c r="J25577">
        <v>0</v>
      </c>
      <c r="L25577">
        <v>0</v>
      </c>
      <c r="O25577">
        <v>0</v>
      </c>
      <c r="S25577" t="s">
        <v>33</v>
      </c>
      <c r="T25577" t="s">
        <v>43</v>
      </c>
      <c r="V25577" t="s">
        <v>55</v>
      </c>
      <c r="W25577" t="s">
        <v>56</v>
      </c>
      <c r="X25577" t="s">
        <v>44</v>
      </c>
    </row>
    <row r="25578" spans="1:24" x14ac:dyDescent="0.25">
      <c r="A25578">
        <v>17028197</v>
      </c>
      <c r="B25578" t="s">
        <v>33</v>
      </c>
      <c r="C25578" t="s">
        <v>25631</v>
      </c>
      <c r="D25578" t="s">
        <v>29</v>
      </c>
      <c r="G25578">
        <v>1</v>
      </c>
      <c r="I25578">
        <v>0</v>
      </c>
      <c r="J25578">
        <v>0</v>
      </c>
      <c r="L25578">
        <v>0</v>
      </c>
      <c r="O25578">
        <v>0</v>
      </c>
      <c r="S25578" t="s">
        <v>33</v>
      </c>
      <c r="T25578" t="s">
        <v>43</v>
      </c>
      <c r="V25578" t="s">
        <v>55</v>
      </c>
      <c r="W25578" t="s">
        <v>56</v>
      </c>
      <c r="X25578" t="s">
        <v>44</v>
      </c>
    </row>
    <row r="25579" spans="1:24" x14ac:dyDescent="0.25">
      <c r="A25579">
        <v>17028197</v>
      </c>
      <c r="B25579" t="s">
        <v>33</v>
      </c>
      <c r="C25579" t="s">
        <v>25632</v>
      </c>
      <c r="D25579" t="s">
        <v>26</v>
      </c>
      <c r="G25579">
        <v>1</v>
      </c>
      <c r="J25579">
        <v>0</v>
      </c>
      <c r="L25579">
        <v>0</v>
      </c>
      <c r="O25579">
        <v>0</v>
      </c>
      <c r="S25579" t="s">
        <v>33</v>
      </c>
      <c r="T25579" t="s">
        <v>43</v>
      </c>
      <c r="V25579" t="s">
        <v>55</v>
      </c>
      <c r="W25579" t="s">
        <v>56</v>
      </c>
      <c r="X25579" t="s">
        <v>44</v>
      </c>
    </row>
    <row r="25580" spans="1:24" x14ac:dyDescent="0.25">
      <c r="A25580">
        <v>17028197</v>
      </c>
      <c r="B25580" t="s">
        <v>33</v>
      </c>
      <c r="C25580" t="s">
        <v>25633</v>
      </c>
      <c r="D25580" t="s">
        <v>29</v>
      </c>
      <c r="G25580">
        <v>1</v>
      </c>
      <c r="J25580">
        <v>0</v>
      </c>
      <c r="L25580">
        <v>0</v>
      </c>
      <c r="O25580">
        <v>0</v>
      </c>
      <c r="S25580" t="s">
        <v>33</v>
      </c>
      <c r="T25580" t="s">
        <v>43</v>
      </c>
      <c r="V25580" t="s">
        <v>55</v>
      </c>
      <c r="W25580" t="s">
        <v>56</v>
      </c>
      <c r="X25580" t="s">
        <v>44</v>
      </c>
    </row>
    <row r="25581" spans="1:24" x14ac:dyDescent="0.25">
      <c r="A25581">
        <v>17028197</v>
      </c>
      <c r="B25581" t="s">
        <v>33</v>
      </c>
      <c r="C25581" t="s">
        <v>25634</v>
      </c>
      <c r="D25581" t="s">
        <v>26</v>
      </c>
      <c r="E25581">
        <v>1</v>
      </c>
      <c r="S25581" t="s">
        <v>33</v>
      </c>
      <c r="T25581" t="s">
        <v>43</v>
      </c>
      <c r="V25581" t="s">
        <v>55</v>
      </c>
      <c r="W25581" t="s">
        <v>56</v>
      </c>
      <c r="X25581" t="s">
        <v>44</v>
      </c>
    </row>
    <row r="25582" spans="1:24" x14ac:dyDescent="0.25">
      <c r="A25582">
        <v>17028197</v>
      </c>
      <c r="B25582" t="s">
        <v>33</v>
      </c>
      <c r="C25582" t="s">
        <v>25635</v>
      </c>
      <c r="D25582" t="s">
        <v>29</v>
      </c>
      <c r="E25582">
        <v>1</v>
      </c>
      <c r="S25582" t="s">
        <v>33</v>
      </c>
      <c r="T25582" t="s">
        <v>43</v>
      </c>
      <c r="V25582" t="s">
        <v>55</v>
      </c>
      <c r="W25582" t="s">
        <v>56</v>
      </c>
      <c r="X25582" t="s">
        <v>44</v>
      </c>
    </row>
    <row r="25583" spans="1:24" x14ac:dyDescent="0.25">
      <c r="A25583">
        <v>17029405</v>
      </c>
      <c r="B25583" t="s">
        <v>33</v>
      </c>
      <c r="C25583" t="s">
        <v>25636</v>
      </c>
      <c r="D25583" t="s">
        <v>26</v>
      </c>
      <c r="E25583">
        <v>1</v>
      </c>
      <c r="S25583" t="s">
        <v>33</v>
      </c>
      <c r="T25583" t="s">
        <v>73</v>
      </c>
      <c r="V25583" t="s">
        <v>36</v>
      </c>
      <c r="W25583" t="s">
        <v>37</v>
      </c>
      <c r="X25583" t="s">
        <v>38</v>
      </c>
    </row>
    <row r="25584" spans="1:24" x14ac:dyDescent="0.25">
      <c r="A25584">
        <v>17029405</v>
      </c>
      <c r="B25584" t="s">
        <v>33</v>
      </c>
      <c r="C25584" t="s">
        <v>25637</v>
      </c>
      <c r="D25584" t="s">
        <v>29</v>
      </c>
      <c r="E25584">
        <v>1</v>
      </c>
      <c r="S25584" t="s">
        <v>33</v>
      </c>
      <c r="T25584" t="s">
        <v>73</v>
      </c>
      <c r="V25584" t="s">
        <v>36</v>
      </c>
      <c r="W25584" t="s">
        <v>37</v>
      </c>
      <c r="X25584" t="s">
        <v>38</v>
      </c>
    </row>
    <row r="25585" spans="1:24" x14ac:dyDescent="0.25">
      <c r="A25585">
        <v>17029405</v>
      </c>
      <c r="B25585" t="s">
        <v>33</v>
      </c>
      <c r="C25585" t="s">
        <v>25638</v>
      </c>
      <c r="D25585" t="s">
        <v>26</v>
      </c>
      <c r="E25585">
        <v>1</v>
      </c>
      <c r="S25585" t="s">
        <v>33</v>
      </c>
      <c r="T25585" t="s">
        <v>73</v>
      </c>
      <c r="V25585" t="s">
        <v>36</v>
      </c>
      <c r="W25585" t="s">
        <v>37</v>
      </c>
      <c r="X25585" t="s">
        <v>38</v>
      </c>
    </row>
    <row r="25586" spans="1:24" x14ac:dyDescent="0.25">
      <c r="A25586">
        <v>17029405</v>
      </c>
      <c r="B25586" t="s">
        <v>33</v>
      </c>
      <c r="C25586" t="s">
        <v>25639</v>
      </c>
      <c r="D25586" t="s">
        <v>29</v>
      </c>
      <c r="E25586">
        <v>1</v>
      </c>
      <c r="S25586" t="s">
        <v>33</v>
      </c>
      <c r="T25586" t="s">
        <v>73</v>
      </c>
      <c r="V25586" t="s">
        <v>36</v>
      </c>
      <c r="W25586" t="s">
        <v>37</v>
      </c>
      <c r="X25586" t="s">
        <v>38</v>
      </c>
    </row>
    <row r="25587" spans="1:24" x14ac:dyDescent="0.25">
      <c r="A25587">
        <v>17032851</v>
      </c>
      <c r="B25587" t="s">
        <v>24</v>
      </c>
      <c r="C25587" t="s">
        <v>25640</v>
      </c>
      <c r="D25587" t="s">
        <v>26</v>
      </c>
      <c r="H25587">
        <v>1</v>
      </c>
      <c r="J25587">
        <v>1</v>
      </c>
      <c r="L25587">
        <v>-1</v>
      </c>
      <c r="O25587">
        <v>1</v>
      </c>
      <c r="S25587" t="s">
        <v>24</v>
      </c>
      <c r="T25587" t="s">
        <v>43</v>
      </c>
      <c r="V25587" t="s">
        <v>55</v>
      </c>
      <c r="W25587" t="s">
        <v>56</v>
      </c>
      <c r="X25587" t="s">
        <v>44</v>
      </c>
    </row>
    <row r="25588" spans="1:24" x14ac:dyDescent="0.25">
      <c r="A25588">
        <v>17032851</v>
      </c>
      <c r="B25588" t="s">
        <v>24</v>
      </c>
      <c r="C25588" t="s">
        <v>25641</v>
      </c>
      <c r="D25588" t="s">
        <v>26</v>
      </c>
      <c r="H25588">
        <v>1</v>
      </c>
      <c r="J25588">
        <v>1</v>
      </c>
      <c r="L25588">
        <v>-1</v>
      </c>
      <c r="O25588">
        <v>0</v>
      </c>
      <c r="S25588" t="s">
        <v>24</v>
      </c>
      <c r="T25588" t="s">
        <v>43</v>
      </c>
      <c r="V25588" t="s">
        <v>55</v>
      </c>
      <c r="W25588" t="s">
        <v>56</v>
      </c>
      <c r="X25588" t="s">
        <v>44</v>
      </c>
    </row>
    <row r="25589" spans="1:24" x14ac:dyDescent="0.25">
      <c r="A25589">
        <v>17032851</v>
      </c>
      <c r="B25589" t="s">
        <v>24</v>
      </c>
      <c r="C25589" t="s">
        <v>25642</v>
      </c>
      <c r="D25589" t="s">
        <v>29</v>
      </c>
      <c r="N25589">
        <v>0</v>
      </c>
      <c r="O25589">
        <v>1</v>
      </c>
      <c r="S25589" t="s">
        <v>24</v>
      </c>
      <c r="T25589" t="s">
        <v>43</v>
      </c>
      <c r="V25589" t="s">
        <v>55</v>
      </c>
      <c r="W25589" t="s">
        <v>56</v>
      </c>
      <c r="X25589" t="s">
        <v>44</v>
      </c>
    </row>
    <row r="25590" spans="1:24" x14ac:dyDescent="0.25">
      <c r="A25590">
        <v>17032851</v>
      </c>
      <c r="B25590" t="s">
        <v>24</v>
      </c>
      <c r="C25590" t="s">
        <v>25643</v>
      </c>
      <c r="D25590" t="s">
        <v>26</v>
      </c>
      <c r="N25590">
        <v>0</v>
      </c>
      <c r="O25590">
        <v>1</v>
      </c>
      <c r="S25590" t="s">
        <v>24</v>
      </c>
      <c r="T25590" t="s">
        <v>43</v>
      </c>
      <c r="V25590" t="s">
        <v>55</v>
      </c>
      <c r="W25590" t="s">
        <v>56</v>
      </c>
      <c r="X25590" t="s">
        <v>44</v>
      </c>
    </row>
    <row r="25591" spans="1:24" x14ac:dyDescent="0.25">
      <c r="A25591">
        <v>17032851</v>
      </c>
      <c r="B25591" t="s">
        <v>24</v>
      </c>
      <c r="C25591" t="s">
        <v>25644</v>
      </c>
      <c r="D25591" t="s">
        <v>26</v>
      </c>
      <c r="G25591">
        <v>1</v>
      </c>
      <c r="J25591">
        <v>1</v>
      </c>
      <c r="K25591">
        <v>1</v>
      </c>
      <c r="N25591">
        <v>0</v>
      </c>
      <c r="R25591">
        <v>1</v>
      </c>
      <c r="S25591" t="s">
        <v>24</v>
      </c>
      <c r="T25591" t="s">
        <v>43</v>
      </c>
      <c r="V25591" t="s">
        <v>55</v>
      </c>
      <c r="W25591" t="s">
        <v>56</v>
      </c>
      <c r="X25591" t="s">
        <v>44</v>
      </c>
    </row>
    <row r="25592" spans="1:24" x14ac:dyDescent="0.25">
      <c r="A25592">
        <v>17032851</v>
      </c>
      <c r="B25592" t="s">
        <v>24</v>
      </c>
      <c r="C25592" t="s">
        <v>25645</v>
      </c>
      <c r="D25592" t="s">
        <v>26</v>
      </c>
      <c r="H25592">
        <v>1</v>
      </c>
      <c r="J25592">
        <v>-1</v>
      </c>
      <c r="L25592">
        <v>-1</v>
      </c>
      <c r="S25592" t="s">
        <v>24</v>
      </c>
      <c r="T25592" t="s">
        <v>43</v>
      </c>
      <c r="V25592" t="s">
        <v>55</v>
      </c>
      <c r="W25592" t="s">
        <v>56</v>
      </c>
      <c r="X25592" t="s">
        <v>44</v>
      </c>
    </row>
    <row r="25593" spans="1:24" x14ac:dyDescent="0.25">
      <c r="A25593">
        <v>17032851</v>
      </c>
      <c r="B25593" t="s">
        <v>24</v>
      </c>
      <c r="C25593" t="s">
        <v>25646</v>
      </c>
      <c r="D25593" t="s">
        <v>26</v>
      </c>
      <c r="J25593">
        <v>0</v>
      </c>
      <c r="N25593">
        <v>0</v>
      </c>
      <c r="R25593">
        <v>1</v>
      </c>
      <c r="S25593" t="s">
        <v>24</v>
      </c>
      <c r="T25593" t="s">
        <v>43</v>
      </c>
      <c r="V25593" t="s">
        <v>55</v>
      </c>
      <c r="W25593" t="s">
        <v>56</v>
      </c>
      <c r="X25593" t="s">
        <v>44</v>
      </c>
    </row>
    <row r="25594" spans="1:24" x14ac:dyDescent="0.25">
      <c r="A25594">
        <v>17032851</v>
      </c>
      <c r="B25594" t="s">
        <v>24</v>
      </c>
      <c r="C25594" t="s">
        <v>25647</v>
      </c>
      <c r="D25594" t="s">
        <v>29</v>
      </c>
      <c r="J25594">
        <v>0</v>
      </c>
      <c r="N25594">
        <v>0</v>
      </c>
      <c r="R25594">
        <v>1</v>
      </c>
      <c r="S25594" t="s">
        <v>24</v>
      </c>
      <c r="T25594" t="s">
        <v>43</v>
      </c>
      <c r="V25594" t="s">
        <v>55</v>
      </c>
      <c r="W25594" t="s">
        <v>56</v>
      </c>
      <c r="X25594" t="s">
        <v>44</v>
      </c>
    </row>
    <row r="25595" spans="1:24" x14ac:dyDescent="0.25">
      <c r="A25595">
        <v>17032851</v>
      </c>
      <c r="B25595" t="s">
        <v>24</v>
      </c>
      <c r="C25595" t="s">
        <v>25648</v>
      </c>
      <c r="D25595" t="s">
        <v>26</v>
      </c>
      <c r="G25595">
        <v>1</v>
      </c>
      <c r="J25595">
        <v>0</v>
      </c>
      <c r="L25595">
        <v>0</v>
      </c>
      <c r="O25595">
        <v>0</v>
      </c>
      <c r="S25595" t="s">
        <v>24</v>
      </c>
      <c r="T25595" t="s">
        <v>43</v>
      </c>
      <c r="V25595" t="s">
        <v>55</v>
      </c>
      <c r="W25595" t="s">
        <v>56</v>
      </c>
      <c r="X25595" t="s">
        <v>44</v>
      </c>
    </row>
    <row r="25596" spans="1:24" x14ac:dyDescent="0.25">
      <c r="A25596">
        <v>17032851</v>
      </c>
      <c r="B25596" t="s">
        <v>24</v>
      </c>
      <c r="C25596" t="s">
        <v>25649</v>
      </c>
      <c r="D25596" t="s">
        <v>26</v>
      </c>
      <c r="G25596">
        <v>1</v>
      </c>
      <c r="J25596">
        <v>0</v>
      </c>
      <c r="L25596">
        <v>0</v>
      </c>
      <c r="O25596">
        <v>0</v>
      </c>
      <c r="S25596" t="s">
        <v>24</v>
      </c>
      <c r="T25596" t="s">
        <v>43</v>
      </c>
      <c r="V25596" t="s">
        <v>55</v>
      </c>
      <c r="W25596" t="s">
        <v>56</v>
      </c>
      <c r="X25596" t="s">
        <v>44</v>
      </c>
    </row>
    <row r="25597" spans="1:24" x14ac:dyDescent="0.25">
      <c r="A25597">
        <v>17032851</v>
      </c>
      <c r="B25597" t="s">
        <v>24</v>
      </c>
      <c r="C25597" t="s">
        <v>25650</v>
      </c>
      <c r="D25597" t="s">
        <v>26</v>
      </c>
      <c r="F25597">
        <v>1</v>
      </c>
      <c r="H25597">
        <v>1</v>
      </c>
      <c r="M25597">
        <v>1</v>
      </c>
      <c r="O25597">
        <v>1</v>
      </c>
      <c r="R25597">
        <v>1</v>
      </c>
      <c r="S25597" t="s">
        <v>24</v>
      </c>
      <c r="T25597" t="s">
        <v>43</v>
      </c>
      <c r="V25597" t="s">
        <v>55</v>
      </c>
      <c r="W25597" t="s">
        <v>56</v>
      </c>
      <c r="X25597" t="s">
        <v>44</v>
      </c>
    </row>
    <row r="25598" spans="1:24" x14ac:dyDescent="0.25">
      <c r="A25598">
        <v>17032851</v>
      </c>
      <c r="B25598" t="s">
        <v>24</v>
      </c>
      <c r="C25598" t="s">
        <v>25651</v>
      </c>
      <c r="D25598" t="s">
        <v>26</v>
      </c>
      <c r="G25598">
        <v>1</v>
      </c>
      <c r="K25598">
        <v>0</v>
      </c>
      <c r="L25598">
        <v>-1</v>
      </c>
      <c r="S25598" t="s">
        <v>24</v>
      </c>
      <c r="T25598" t="s">
        <v>43</v>
      </c>
      <c r="V25598" t="s">
        <v>55</v>
      </c>
      <c r="W25598" t="s">
        <v>56</v>
      </c>
      <c r="X25598" t="s">
        <v>44</v>
      </c>
    </row>
    <row r="25599" spans="1:24" x14ac:dyDescent="0.25">
      <c r="A25599">
        <v>17032851</v>
      </c>
      <c r="B25599" t="s">
        <v>24</v>
      </c>
      <c r="C25599" t="s">
        <v>25652</v>
      </c>
      <c r="D25599" t="s">
        <v>29</v>
      </c>
      <c r="G25599">
        <v>1</v>
      </c>
      <c r="K25599">
        <v>0</v>
      </c>
      <c r="L25599">
        <v>-1</v>
      </c>
      <c r="S25599" t="s">
        <v>24</v>
      </c>
      <c r="T25599" t="s">
        <v>43</v>
      </c>
      <c r="V25599" t="s">
        <v>55</v>
      </c>
      <c r="W25599" t="s">
        <v>56</v>
      </c>
      <c r="X25599" t="s">
        <v>44</v>
      </c>
    </row>
    <row r="25600" spans="1:24" x14ac:dyDescent="0.25">
      <c r="A25600">
        <v>17032851</v>
      </c>
      <c r="B25600" t="s">
        <v>24</v>
      </c>
      <c r="C25600" t="s">
        <v>25653</v>
      </c>
      <c r="D25600" t="s">
        <v>26</v>
      </c>
      <c r="F25600">
        <v>1</v>
      </c>
      <c r="J25600">
        <v>1</v>
      </c>
      <c r="N25600">
        <v>0</v>
      </c>
      <c r="O25600">
        <v>1</v>
      </c>
      <c r="R25600">
        <v>1</v>
      </c>
      <c r="S25600" t="s">
        <v>24</v>
      </c>
      <c r="T25600" t="s">
        <v>43</v>
      </c>
      <c r="V25600" t="s">
        <v>55</v>
      </c>
      <c r="W25600" t="s">
        <v>56</v>
      </c>
      <c r="X25600" t="s">
        <v>44</v>
      </c>
    </row>
    <row r="25601" spans="1:24" x14ac:dyDescent="0.25">
      <c r="A25601">
        <v>17032851</v>
      </c>
      <c r="B25601" t="s">
        <v>24</v>
      </c>
      <c r="C25601" t="s">
        <v>25654</v>
      </c>
      <c r="D25601" t="s">
        <v>29</v>
      </c>
      <c r="F25601">
        <v>1</v>
      </c>
      <c r="J25601">
        <v>1</v>
      </c>
      <c r="N25601">
        <v>0</v>
      </c>
      <c r="O25601">
        <v>1</v>
      </c>
      <c r="R25601">
        <v>1</v>
      </c>
      <c r="S25601" t="s">
        <v>24</v>
      </c>
      <c r="T25601" t="s">
        <v>43</v>
      </c>
      <c r="V25601" t="s">
        <v>55</v>
      </c>
      <c r="W25601" t="s">
        <v>56</v>
      </c>
      <c r="X25601" t="s">
        <v>44</v>
      </c>
    </row>
    <row r="25602" spans="1:24" x14ac:dyDescent="0.25">
      <c r="A25602">
        <v>17032851</v>
      </c>
      <c r="B25602" t="s">
        <v>24</v>
      </c>
      <c r="C25602" t="s">
        <v>25655</v>
      </c>
      <c r="D25602" t="s">
        <v>29</v>
      </c>
      <c r="F25602">
        <v>1</v>
      </c>
      <c r="J25602">
        <v>1</v>
      </c>
      <c r="N25602">
        <v>0</v>
      </c>
      <c r="O25602">
        <v>1</v>
      </c>
      <c r="R25602">
        <v>1</v>
      </c>
      <c r="S25602" t="s">
        <v>24</v>
      </c>
      <c r="T25602" t="s">
        <v>43</v>
      </c>
      <c r="V25602" t="s">
        <v>55</v>
      </c>
      <c r="W25602" t="s">
        <v>56</v>
      </c>
      <c r="X25602" t="s">
        <v>44</v>
      </c>
    </row>
    <row r="25603" spans="1:24" x14ac:dyDescent="0.25">
      <c r="A25603">
        <v>17032851</v>
      </c>
      <c r="B25603" t="s">
        <v>24</v>
      </c>
      <c r="C25603" t="s">
        <v>25656</v>
      </c>
      <c r="D25603" t="s">
        <v>26</v>
      </c>
      <c r="F25603">
        <v>-1</v>
      </c>
      <c r="G25603">
        <v>-1</v>
      </c>
      <c r="H25603">
        <v>1</v>
      </c>
      <c r="J25603">
        <v>1</v>
      </c>
      <c r="N25603">
        <v>0</v>
      </c>
      <c r="R25603">
        <v>1</v>
      </c>
      <c r="S25603" t="s">
        <v>24</v>
      </c>
      <c r="T25603" t="s">
        <v>43</v>
      </c>
      <c r="V25603" t="s">
        <v>55</v>
      </c>
      <c r="W25603" t="s">
        <v>56</v>
      </c>
      <c r="X25603" t="s">
        <v>44</v>
      </c>
    </row>
    <row r="25604" spans="1:24" x14ac:dyDescent="0.25">
      <c r="A25604">
        <v>17032851</v>
      </c>
      <c r="B25604" t="s">
        <v>24</v>
      </c>
      <c r="C25604" t="s">
        <v>25657</v>
      </c>
      <c r="D25604" t="s">
        <v>26</v>
      </c>
      <c r="F25604">
        <v>-1</v>
      </c>
      <c r="H25604">
        <v>1</v>
      </c>
      <c r="J25604">
        <v>-1</v>
      </c>
      <c r="M25604">
        <v>1</v>
      </c>
      <c r="O25604">
        <v>1</v>
      </c>
      <c r="S25604" t="s">
        <v>24</v>
      </c>
      <c r="T25604" t="s">
        <v>43</v>
      </c>
      <c r="V25604" t="s">
        <v>55</v>
      </c>
      <c r="W25604" t="s">
        <v>56</v>
      </c>
      <c r="X25604" t="s">
        <v>44</v>
      </c>
    </row>
    <row r="25605" spans="1:24" x14ac:dyDescent="0.25">
      <c r="A25605">
        <v>17033441</v>
      </c>
      <c r="B25605" t="s">
        <v>24</v>
      </c>
      <c r="C25605" t="s">
        <v>25658</v>
      </c>
      <c r="D25605" t="s">
        <v>26</v>
      </c>
      <c r="J25605">
        <v>-1</v>
      </c>
      <c r="S25605" t="s">
        <v>24</v>
      </c>
      <c r="T25605" t="s">
        <v>43</v>
      </c>
      <c r="V25605" t="s">
        <v>36</v>
      </c>
      <c r="W25605" t="s">
        <v>56</v>
      </c>
      <c r="X25605" t="s">
        <v>44</v>
      </c>
    </row>
    <row r="25606" spans="1:24" x14ac:dyDescent="0.25">
      <c r="A25606">
        <v>17033441</v>
      </c>
      <c r="B25606" t="s">
        <v>24</v>
      </c>
      <c r="C25606" t="s">
        <v>25659</v>
      </c>
      <c r="D25606" t="s">
        <v>26</v>
      </c>
      <c r="J25606">
        <v>1</v>
      </c>
      <c r="L25606">
        <v>0</v>
      </c>
      <c r="S25606" t="s">
        <v>24</v>
      </c>
      <c r="T25606" t="s">
        <v>43</v>
      </c>
      <c r="V25606" t="s">
        <v>36</v>
      </c>
      <c r="W25606" t="s">
        <v>56</v>
      </c>
      <c r="X25606" t="s">
        <v>44</v>
      </c>
    </row>
    <row r="25607" spans="1:24" x14ac:dyDescent="0.25">
      <c r="A25607">
        <v>17033441</v>
      </c>
      <c r="B25607" t="s">
        <v>24</v>
      </c>
      <c r="C25607" t="s">
        <v>25660</v>
      </c>
      <c r="D25607" t="s">
        <v>29</v>
      </c>
      <c r="J25607">
        <v>1</v>
      </c>
      <c r="L25607">
        <v>0</v>
      </c>
      <c r="S25607" t="s">
        <v>24</v>
      </c>
      <c r="T25607" t="s">
        <v>43</v>
      </c>
      <c r="V25607" t="s">
        <v>36</v>
      </c>
      <c r="W25607" t="s">
        <v>56</v>
      </c>
      <c r="X25607" t="s">
        <v>44</v>
      </c>
    </row>
    <row r="25608" spans="1:24" x14ac:dyDescent="0.25">
      <c r="A25608">
        <v>17038914</v>
      </c>
      <c r="B25608" t="s">
        <v>24</v>
      </c>
      <c r="C25608" t="s">
        <v>25661</v>
      </c>
      <c r="D25608" t="s">
        <v>26</v>
      </c>
      <c r="E25608">
        <v>1</v>
      </c>
      <c r="S25608" t="s">
        <v>24</v>
      </c>
      <c r="T25608" t="s">
        <v>35</v>
      </c>
    </row>
    <row r="25609" spans="1:24" x14ac:dyDescent="0.25">
      <c r="A25609">
        <v>17038914</v>
      </c>
      <c r="B25609" t="s">
        <v>24</v>
      </c>
      <c r="C25609" t="s">
        <v>25662</v>
      </c>
      <c r="D25609" t="s">
        <v>29</v>
      </c>
      <c r="E25609">
        <v>1</v>
      </c>
      <c r="S25609" t="s">
        <v>24</v>
      </c>
      <c r="T25609" t="s">
        <v>35</v>
      </c>
    </row>
    <row r="25610" spans="1:24" x14ac:dyDescent="0.25">
      <c r="A25610">
        <v>17038926</v>
      </c>
      <c r="B25610" t="s">
        <v>33</v>
      </c>
      <c r="C25610" t="s">
        <v>25663</v>
      </c>
      <c r="D25610" t="s">
        <v>26</v>
      </c>
      <c r="E25610">
        <v>1</v>
      </c>
      <c r="G25610">
        <v>0</v>
      </c>
      <c r="J25610">
        <v>0</v>
      </c>
      <c r="K25610">
        <v>0</v>
      </c>
      <c r="S25610" t="s">
        <v>33</v>
      </c>
      <c r="T25610" t="s">
        <v>35</v>
      </c>
      <c r="V25610" t="s">
        <v>55</v>
      </c>
      <c r="W25610" t="s">
        <v>37</v>
      </c>
      <c r="X25610" t="s">
        <v>38</v>
      </c>
    </row>
    <row r="25611" spans="1:24" x14ac:dyDescent="0.25">
      <c r="A25611">
        <v>17038926</v>
      </c>
      <c r="B25611" t="s">
        <v>33</v>
      </c>
      <c r="C25611" t="s">
        <v>25664</v>
      </c>
      <c r="D25611" t="s">
        <v>29</v>
      </c>
      <c r="E25611">
        <v>1</v>
      </c>
      <c r="G25611">
        <v>0</v>
      </c>
      <c r="J25611">
        <v>0</v>
      </c>
      <c r="K25611">
        <v>0</v>
      </c>
      <c r="S25611" t="s">
        <v>33</v>
      </c>
      <c r="T25611" t="s">
        <v>35</v>
      </c>
      <c r="V25611" t="s">
        <v>55</v>
      </c>
      <c r="W25611" t="s">
        <v>37</v>
      </c>
      <c r="X25611" t="s">
        <v>38</v>
      </c>
    </row>
    <row r="25612" spans="1:24" x14ac:dyDescent="0.25">
      <c r="A25612">
        <v>17043833</v>
      </c>
      <c r="B25612" t="s">
        <v>33</v>
      </c>
      <c r="C25612" t="s">
        <v>25665</v>
      </c>
      <c r="D25612" t="s">
        <v>26</v>
      </c>
      <c r="J25612">
        <v>1</v>
      </c>
      <c r="S25612" t="s">
        <v>33</v>
      </c>
      <c r="T25612" t="s">
        <v>87</v>
      </c>
    </row>
    <row r="25613" spans="1:24" x14ac:dyDescent="0.25">
      <c r="A25613">
        <v>17043833</v>
      </c>
      <c r="B25613" t="s">
        <v>33</v>
      </c>
      <c r="C25613" t="s">
        <v>25666</v>
      </c>
      <c r="D25613" t="s">
        <v>29</v>
      </c>
      <c r="J25613">
        <v>1</v>
      </c>
      <c r="S25613" t="s">
        <v>33</v>
      </c>
      <c r="T25613" t="s">
        <v>87</v>
      </c>
    </row>
    <row r="25614" spans="1:24" x14ac:dyDescent="0.25">
      <c r="A25614">
        <v>17043833</v>
      </c>
      <c r="B25614" t="s">
        <v>33</v>
      </c>
      <c r="C25614" t="s">
        <v>25667</v>
      </c>
      <c r="D25614" t="s">
        <v>26</v>
      </c>
      <c r="G25614">
        <v>0</v>
      </c>
      <c r="L25614">
        <v>1</v>
      </c>
      <c r="M25614">
        <v>1</v>
      </c>
      <c r="O25614">
        <v>0</v>
      </c>
      <c r="R25614">
        <v>1</v>
      </c>
      <c r="S25614" t="s">
        <v>33</v>
      </c>
      <c r="T25614" t="s">
        <v>87</v>
      </c>
    </row>
    <row r="25615" spans="1:24" x14ac:dyDescent="0.25">
      <c r="A25615">
        <v>17043833</v>
      </c>
      <c r="B25615" t="s">
        <v>33</v>
      </c>
      <c r="C25615" t="s">
        <v>25668</v>
      </c>
      <c r="D25615" t="s">
        <v>29</v>
      </c>
      <c r="G25615">
        <v>0</v>
      </c>
      <c r="L25615">
        <v>1</v>
      </c>
      <c r="M25615">
        <v>1</v>
      </c>
      <c r="O25615">
        <v>0</v>
      </c>
      <c r="R25615">
        <v>1</v>
      </c>
      <c r="S25615" t="s">
        <v>33</v>
      </c>
      <c r="T25615" t="s">
        <v>87</v>
      </c>
    </row>
    <row r="25616" spans="1:24" x14ac:dyDescent="0.25">
      <c r="A25616">
        <v>17049022</v>
      </c>
      <c r="B25616" t="s">
        <v>33</v>
      </c>
      <c r="C25616" t="s">
        <v>25669</v>
      </c>
      <c r="D25616" t="s">
        <v>26</v>
      </c>
      <c r="E25616">
        <v>1</v>
      </c>
      <c r="S25616" t="s">
        <v>33</v>
      </c>
      <c r="T25616" t="s">
        <v>27</v>
      </c>
    </row>
    <row r="25617" spans="1:24" x14ac:dyDescent="0.25">
      <c r="A25617">
        <v>17049022</v>
      </c>
      <c r="B25617" t="s">
        <v>33</v>
      </c>
      <c r="C25617" t="s">
        <v>25670</v>
      </c>
      <c r="D25617" t="s">
        <v>29</v>
      </c>
      <c r="E25617">
        <v>1</v>
      </c>
      <c r="S25617" t="s">
        <v>33</v>
      </c>
      <c r="T25617" t="s">
        <v>27</v>
      </c>
    </row>
    <row r="25618" spans="1:24" x14ac:dyDescent="0.25">
      <c r="A25618">
        <v>17054561</v>
      </c>
      <c r="B25618" t="s">
        <v>33</v>
      </c>
      <c r="C25618" t="s">
        <v>25671</v>
      </c>
      <c r="D25618" t="s">
        <v>26</v>
      </c>
      <c r="E25618">
        <v>1</v>
      </c>
      <c r="S25618" t="s">
        <v>33</v>
      </c>
      <c r="T25618" t="s">
        <v>54</v>
      </c>
    </row>
    <row r="25619" spans="1:24" x14ac:dyDescent="0.25">
      <c r="A25619">
        <v>17054561</v>
      </c>
      <c r="B25619" t="s">
        <v>33</v>
      </c>
      <c r="C25619" t="s">
        <v>25672</v>
      </c>
      <c r="D25619" t="s">
        <v>29</v>
      </c>
      <c r="E25619">
        <v>1</v>
      </c>
      <c r="S25619" t="s">
        <v>33</v>
      </c>
      <c r="T25619" t="s">
        <v>54</v>
      </c>
    </row>
    <row r="25620" spans="1:24" x14ac:dyDescent="0.25">
      <c r="A25620">
        <v>17054561</v>
      </c>
      <c r="B25620" t="s">
        <v>33</v>
      </c>
      <c r="C25620" t="s">
        <v>25673</v>
      </c>
      <c r="D25620" t="s">
        <v>29</v>
      </c>
      <c r="E25620">
        <v>1</v>
      </c>
      <c r="S25620" t="s">
        <v>33</v>
      </c>
      <c r="T25620" t="s">
        <v>54</v>
      </c>
    </row>
    <row r="25621" spans="1:24" x14ac:dyDescent="0.25">
      <c r="A25621">
        <v>17055995</v>
      </c>
      <c r="B25621" t="s">
        <v>24</v>
      </c>
      <c r="C25621" t="s">
        <v>25674</v>
      </c>
      <c r="D25621" t="s">
        <v>26</v>
      </c>
      <c r="J25621">
        <v>-1</v>
      </c>
      <c r="R25621">
        <v>1</v>
      </c>
      <c r="S25621" t="s">
        <v>24</v>
      </c>
      <c r="T25621" t="s">
        <v>73</v>
      </c>
      <c r="V25621" t="s">
        <v>36</v>
      </c>
      <c r="W25621" t="s">
        <v>37</v>
      </c>
      <c r="X25621" t="s">
        <v>38</v>
      </c>
    </row>
    <row r="25622" spans="1:24" x14ac:dyDescent="0.25">
      <c r="A25622">
        <v>17055995</v>
      </c>
      <c r="B25622" t="s">
        <v>24</v>
      </c>
      <c r="C25622" t="s">
        <v>25675</v>
      </c>
      <c r="D25622" t="s">
        <v>26</v>
      </c>
      <c r="E25622">
        <v>1</v>
      </c>
      <c r="S25622" t="s">
        <v>24</v>
      </c>
      <c r="T25622" t="s">
        <v>73</v>
      </c>
      <c r="V25622" t="s">
        <v>36</v>
      </c>
      <c r="W25622" t="s">
        <v>37</v>
      </c>
      <c r="X25622" t="s">
        <v>38</v>
      </c>
    </row>
    <row r="25623" spans="1:24" x14ac:dyDescent="0.25">
      <c r="A25623">
        <v>17055995</v>
      </c>
      <c r="B25623" t="s">
        <v>24</v>
      </c>
      <c r="C25623" t="s">
        <v>25676</v>
      </c>
      <c r="D25623" t="s">
        <v>26</v>
      </c>
      <c r="H25623">
        <v>0</v>
      </c>
      <c r="L25623">
        <v>1</v>
      </c>
      <c r="M25623">
        <v>1</v>
      </c>
      <c r="S25623" t="s">
        <v>24</v>
      </c>
      <c r="T25623" t="s">
        <v>73</v>
      </c>
      <c r="V25623" t="s">
        <v>36</v>
      </c>
      <c r="W25623" t="s">
        <v>37</v>
      </c>
      <c r="X25623" t="s">
        <v>38</v>
      </c>
    </row>
    <row r="25624" spans="1:24" x14ac:dyDescent="0.25">
      <c r="A25624">
        <v>17055995</v>
      </c>
      <c r="B25624" t="s">
        <v>24</v>
      </c>
      <c r="C25624" t="s">
        <v>25677</v>
      </c>
      <c r="D25624" t="s">
        <v>26</v>
      </c>
      <c r="H25624">
        <v>0</v>
      </c>
      <c r="L25624">
        <v>1</v>
      </c>
      <c r="M25624">
        <v>1</v>
      </c>
      <c r="S25624" t="s">
        <v>24</v>
      </c>
      <c r="T25624" t="s">
        <v>73</v>
      </c>
      <c r="V25624" t="s">
        <v>36</v>
      </c>
      <c r="W25624" t="s">
        <v>37</v>
      </c>
      <c r="X25624" t="s">
        <v>38</v>
      </c>
    </row>
    <row r="25625" spans="1:24" x14ac:dyDescent="0.25">
      <c r="A25625">
        <v>17055995</v>
      </c>
      <c r="B25625" t="s">
        <v>24</v>
      </c>
      <c r="C25625" t="s">
        <v>25678</v>
      </c>
      <c r="D25625" t="s">
        <v>26</v>
      </c>
      <c r="E25625">
        <v>1</v>
      </c>
      <c r="S25625" t="s">
        <v>24</v>
      </c>
      <c r="T25625" t="s">
        <v>73</v>
      </c>
      <c r="V25625" t="s">
        <v>36</v>
      </c>
      <c r="W25625" t="s">
        <v>37</v>
      </c>
      <c r="X25625" t="s">
        <v>38</v>
      </c>
    </row>
    <row r="25626" spans="1:24" x14ac:dyDescent="0.25">
      <c r="A25626">
        <v>17055995</v>
      </c>
      <c r="B25626" t="s">
        <v>24</v>
      </c>
      <c r="C25626" t="s">
        <v>25679</v>
      </c>
      <c r="D25626" t="s">
        <v>26</v>
      </c>
      <c r="E25626">
        <v>1</v>
      </c>
      <c r="S25626" t="s">
        <v>24</v>
      </c>
      <c r="T25626" t="s">
        <v>73</v>
      </c>
      <c r="V25626" t="s">
        <v>36</v>
      </c>
      <c r="W25626" t="s">
        <v>37</v>
      </c>
      <c r="X25626" t="s">
        <v>38</v>
      </c>
    </row>
    <row r="25627" spans="1:24" x14ac:dyDescent="0.25">
      <c r="A25627">
        <v>17055995</v>
      </c>
      <c r="B25627" t="s">
        <v>24</v>
      </c>
      <c r="C25627" t="s">
        <v>25680</v>
      </c>
      <c r="D25627" t="s">
        <v>29</v>
      </c>
      <c r="E25627">
        <v>1</v>
      </c>
      <c r="S25627" t="s">
        <v>24</v>
      </c>
      <c r="T25627" t="s">
        <v>73</v>
      </c>
      <c r="V25627" t="s">
        <v>36</v>
      </c>
      <c r="W25627" t="s">
        <v>37</v>
      </c>
      <c r="X25627" t="s">
        <v>38</v>
      </c>
    </row>
    <row r="25628" spans="1:24" x14ac:dyDescent="0.25">
      <c r="A25628">
        <v>17055995</v>
      </c>
      <c r="B25628" t="s">
        <v>24</v>
      </c>
      <c r="C25628" t="s">
        <v>25681</v>
      </c>
      <c r="D25628" t="s">
        <v>29</v>
      </c>
      <c r="E25628">
        <v>1</v>
      </c>
      <c r="S25628" t="s">
        <v>24</v>
      </c>
      <c r="T25628" t="s">
        <v>73</v>
      </c>
      <c r="V25628" t="s">
        <v>36</v>
      </c>
      <c r="W25628" t="s">
        <v>37</v>
      </c>
      <c r="X25628" t="s">
        <v>38</v>
      </c>
    </row>
    <row r="25629" spans="1:24" x14ac:dyDescent="0.25">
      <c r="A25629">
        <v>17055995</v>
      </c>
      <c r="B25629" t="s">
        <v>24</v>
      </c>
      <c r="C25629" t="s">
        <v>25682</v>
      </c>
      <c r="D25629" t="s">
        <v>26</v>
      </c>
      <c r="H25629">
        <v>1</v>
      </c>
      <c r="L25629">
        <v>-1</v>
      </c>
      <c r="M25629">
        <v>-1</v>
      </c>
      <c r="S25629" t="s">
        <v>24</v>
      </c>
      <c r="T25629" t="s">
        <v>73</v>
      </c>
      <c r="V25629" t="s">
        <v>36</v>
      </c>
      <c r="W25629" t="s">
        <v>37</v>
      </c>
      <c r="X25629" t="s">
        <v>38</v>
      </c>
    </row>
    <row r="25630" spans="1:24" x14ac:dyDescent="0.25">
      <c r="A25630">
        <v>17055995</v>
      </c>
      <c r="B25630" t="s">
        <v>24</v>
      </c>
      <c r="C25630" t="s">
        <v>25683</v>
      </c>
      <c r="D25630" t="s">
        <v>26</v>
      </c>
      <c r="H25630">
        <v>1</v>
      </c>
      <c r="J25630">
        <v>1</v>
      </c>
      <c r="L25630">
        <v>-1</v>
      </c>
      <c r="M25630">
        <v>-1</v>
      </c>
      <c r="N25630">
        <v>0</v>
      </c>
      <c r="O25630">
        <v>0</v>
      </c>
      <c r="R25630">
        <v>1</v>
      </c>
      <c r="S25630" t="s">
        <v>24</v>
      </c>
      <c r="T25630" t="s">
        <v>73</v>
      </c>
      <c r="V25630" t="s">
        <v>36</v>
      </c>
      <c r="W25630" t="s">
        <v>37</v>
      </c>
      <c r="X25630" t="s">
        <v>38</v>
      </c>
    </row>
    <row r="25631" spans="1:24" x14ac:dyDescent="0.25">
      <c r="A25631">
        <v>17055995</v>
      </c>
      <c r="B25631" t="s">
        <v>24</v>
      </c>
      <c r="C25631" t="s">
        <v>25684</v>
      </c>
      <c r="D25631" t="s">
        <v>26</v>
      </c>
      <c r="H25631">
        <v>1</v>
      </c>
      <c r="L25631">
        <v>-1</v>
      </c>
      <c r="S25631" t="s">
        <v>24</v>
      </c>
      <c r="T25631" t="s">
        <v>73</v>
      </c>
      <c r="V25631" t="s">
        <v>36</v>
      </c>
      <c r="W25631" t="s">
        <v>37</v>
      </c>
      <c r="X25631" t="s">
        <v>38</v>
      </c>
    </row>
    <row r="25632" spans="1:24" x14ac:dyDescent="0.25">
      <c r="A25632">
        <v>17055995</v>
      </c>
      <c r="B25632" t="s">
        <v>24</v>
      </c>
      <c r="C25632" t="s">
        <v>25685</v>
      </c>
      <c r="D25632" t="s">
        <v>26</v>
      </c>
      <c r="H25632">
        <v>1</v>
      </c>
      <c r="L25632">
        <v>-1</v>
      </c>
      <c r="S25632" t="s">
        <v>24</v>
      </c>
      <c r="T25632" t="s">
        <v>73</v>
      </c>
      <c r="V25632" t="s">
        <v>36</v>
      </c>
      <c r="W25632" t="s">
        <v>37</v>
      </c>
      <c r="X25632" t="s">
        <v>38</v>
      </c>
    </row>
    <row r="25633" spans="1:24" x14ac:dyDescent="0.25">
      <c r="A25633">
        <v>17055995</v>
      </c>
      <c r="B25633" t="s">
        <v>24</v>
      </c>
      <c r="C25633" t="s">
        <v>25686</v>
      </c>
      <c r="D25633" t="s">
        <v>26</v>
      </c>
      <c r="F25633">
        <v>0</v>
      </c>
      <c r="H25633">
        <v>1</v>
      </c>
      <c r="L25633">
        <v>-1</v>
      </c>
      <c r="R25633">
        <v>1</v>
      </c>
      <c r="S25633" t="s">
        <v>24</v>
      </c>
      <c r="T25633" t="s">
        <v>73</v>
      </c>
      <c r="V25633" t="s">
        <v>36</v>
      </c>
      <c r="W25633" t="s">
        <v>37</v>
      </c>
      <c r="X25633" t="s">
        <v>38</v>
      </c>
    </row>
    <row r="25634" spans="1:24" x14ac:dyDescent="0.25">
      <c r="A25634">
        <v>17055995</v>
      </c>
      <c r="B25634" t="s">
        <v>24</v>
      </c>
      <c r="C25634" t="s">
        <v>25687</v>
      </c>
      <c r="D25634" t="s">
        <v>26</v>
      </c>
      <c r="G25634">
        <v>1</v>
      </c>
      <c r="J25634">
        <v>-1</v>
      </c>
      <c r="K25634">
        <v>-1</v>
      </c>
      <c r="M25634">
        <v>1</v>
      </c>
      <c r="N25634">
        <v>0</v>
      </c>
      <c r="R25634">
        <v>1</v>
      </c>
      <c r="S25634" t="s">
        <v>24</v>
      </c>
      <c r="T25634" t="s">
        <v>73</v>
      </c>
      <c r="V25634" t="s">
        <v>36</v>
      </c>
      <c r="W25634" t="s">
        <v>37</v>
      </c>
      <c r="X25634" t="s">
        <v>38</v>
      </c>
    </row>
    <row r="25635" spans="1:24" x14ac:dyDescent="0.25">
      <c r="A25635">
        <v>17055995</v>
      </c>
      <c r="B25635" t="s">
        <v>24</v>
      </c>
      <c r="C25635" t="s">
        <v>25688</v>
      </c>
      <c r="D25635" t="s">
        <v>26</v>
      </c>
      <c r="J25635">
        <v>-1</v>
      </c>
      <c r="L25635">
        <v>-1</v>
      </c>
      <c r="S25635" t="s">
        <v>24</v>
      </c>
      <c r="T25635" t="s">
        <v>73</v>
      </c>
      <c r="V25635" t="s">
        <v>36</v>
      </c>
      <c r="W25635" t="s">
        <v>37</v>
      </c>
      <c r="X25635" t="s">
        <v>38</v>
      </c>
    </row>
    <row r="25636" spans="1:24" x14ac:dyDescent="0.25">
      <c r="A25636">
        <v>17055995</v>
      </c>
      <c r="B25636" t="s">
        <v>24</v>
      </c>
      <c r="C25636" t="s">
        <v>25689</v>
      </c>
      <c r="D25636" t="s">
        <v>26</v>
      </c>
      <c r="F25636">
        <v>-1</v>
      </c>
      <c r="H25636">
        <v>1</v>
      </c>
      <c r="L25636">
        <v>-1</v>
      </c>
      <c r="S25636" t="s">
        <v>24</v>
      </c>
      <c r="T25636" t="s">
        <v>73</v>
      </c>
      <c r="V25636" t="s">
        <v>36</v>
      </c>
      <c r="W25636" t="s">
        <v>37</v>
      </c>
      <c r="X25636" t="s">
        <v>38</v>
      </c>
    </row>
    <row r="25637" spans="1:24" x14ac:dyDescent="0.25">
      <c r="A25637">
        <v>17055995</v>
      </c>
      <c r="B25637" t="s">
        <v>24</v>
      </c>
      <c r="C25637" t="s">
        <v>25690</v>
      </c>
      <c r="D25637" t="s">
        <v>26</v>
      </c>
      <c r="E25637">
        <v>1</v>
      </c>
      <c r="S25637" t="s">
        <v>24</v>
      </c>
      <c r="T25637" t="s">
        <v>73</v>
      </c>
      <c r="V25637" t="s">
        <v>36</v>
      </c>
      <c r="W25637" t="s">
        <v>37</v>
      </c>
      <c r="X25637" t="s">
        <v>38</v>
      </c>
    </row>
    <row r="25638" spans="1:24" x14ac:dyDescent="0.25">
      <c r="A25638">
        <v>17055995</v>
      </c>
      <c r="B25638" t="s">
        <v>24</v>
      </c>
      <c r="C25638" t="s">
        <v>25691</v>
      </c>
      <c r="D25638" t="s">
        <v>29</v>
      </c>
      <c r="E25638">
        <v>1</v>
      </c>
      <c r="S25638" t="s">
        <v>24</v>
      </c>
      <c r="T25638" t="s">
        <v>73</v>
      </c>
      <c r="V25638" t="s">
        <v>36</v>
      </c>
      <c r="W25638" t="s">
        <v>37</v>
      </c>
      <c r="X25638" t="s">
        <v>38</v>
      </c>
    </row>
    <row r="25639" spans="1:24" x14ac:dyDescent="0.25">
      <c r="A25639">
        <v>17055995</v>
      </c>
      <c r="B25639" t="s">
        <v>24</v>
      </c>
      <c r="C25639" t="s">
        <v>25692</v>
      </c>
      <c r="D25639" t="s">
        <v>29</v>
      </c>
      <c r="E25639">
        <v>1</v>
      </c>
      <c r="S25639" t="s">
        <v>24</v>
      </c>
      <c r="T25639" t="s">
        <v>73</v>
      </c>
      <c r="V25639" t="s">
        <v>36</v>
      </c>
      <c r="W25639" t="s">
        <v>37</v>
      </c>
      <c r="X25639" t="s">
        <v>38</v>
      </c>
    </row>
    <row r="25640" spans="1:24" x14ac:dyDescent="0.25">
      <c r="A25640">
        <v>17055995</v>
      </c>
      <c r="B25640" t="s">
        <v>24</v>
      </c>
      <c r="C25640" t="s">
        <v>25693</v>
      </c>
      <c r="D25640" t="s">
        <v>26</v>
      </c>
      <c r="G25640">
        <v>1</v>
      </c>
      <c r="M25640">
        <v>1</v>
      </c>
      <c r="N25640">
        <v>0</v>
      </c>
      <c r="R25640">
        <v>1</v>
      </c>
      <c r="S25640" t="s">
        <v>24</v>
      </c>
      <c r="T25640" t="s">
        <v>73</v>
      </c>
      <c r="V25640" t="s">
        <v>36</v>
      </c>
      <c r="W25640" t="s">
        <v>37</v>
      </c>
      <c r="X25640" t="s">
        <v>38</v>
      </c>
    </row>
    <row r="25641" spans="1:24" x14ac:dyDescent="0.25">
      <c r="A25641">
        <v>17055995</v>
      </c>
      <c r="B25641" t="s">
        <v>24</v>
      </c>
      <c r="C25641" t="s">
        <v>25694</v>
      </c>
      <c r="D25641" t="s">
        <v>26</v>
      </c>
      <c r="G25641">
        <v>1</v>
      </c>
      <c r="R25641">
        <v>1</v>
      </c>
      <c r="S25641" t="s">
        <v>24</v>
      </c>
      <c r="T25641" t="s">
        <v>73</v>
      </c>
      <c r="V25641" t="s">
        <v>36</v>
      </c>
      <c r="W25641" t="s">
        <v>37</v>
      </c>
      <c r="X25641" t="s">
        <v>38</v>
      </c>
    </row>
    <row r="25642" spans="1:24" x14ac:dyDescent="0.25">
      <c r="A25642">
        <v>17055995</v>
      </c>
      <c r="B25642" t="s">
        <v>24</v>
      </c>
      <c r="C25642" t="s">
        <v>25695</v>
      </c>
      <c r="D25642" t="s">
        <v>29</v>
      </c>
      <c r="G25642">
        <v>1</v>
      </c>
      <c r="R25642">
        <v>1</v>
      </c>
      <c r="S25642" t="s">
        <v>24</v>
      </c>
      <c r="T25642" t="s">
        <v>73</v>
      </c>
      <c r="V25642" t="s">
        <v>36</v>
      </c>
      <c r="W25642" t="s">
        <v>37</v>
      </c>
      <c r="X25642" t="s">
        <v>38</v>
      </c>
    </row>
    <row r="25643" spans="1:24" x14ac:dyDescent="0.25">
      <c r="A25643">
        <v>17055995</v>
      </c>
      <c r="B25643" t="s">
        <v>24</v>
      </c>
      <c r="C25643" t="s">
        <v>25696</v>
      </c>
      <c r="D25643" t="s">
        <v>29</v>
      </c>
      <c r="G25643">
        <v>1</v>
      </c>
      <c r="R25643">
        <v>1</v>
      </c>
      <c r="S25643" t="s">
        <v>24</v>
      </c>
      <c r="T25643" t="s">
        <v>73</v>
      </c>
      <c r="V25643" t="s">
        <v>36</v>
      </c>
      <c r="W25643" t="s">
        <v>37</v>
      </c>
      <c r="X25643" t="s">
        <v>38</v>
      </c>
    </row>
    <row r="25644" spans="1:24" x14ac:dyDescent="0.25">
      <c r="A25644">
        <v>17055995</v>
      </c>
      <c r="B25644" t="s">
        <v>24</v>
      </c>
      <c r="C25644" t="s">
        <v>25697</v>
      </c>
      <c r="D25644" t="s">
        <v>26</v>
      </c>
      <c r="E25644">
        <v>1</v>
      </c>
      <c r="L25644">
        <v>0</v>
      </c>
      <c r="S25644" t="s">
        <v>24</v>
      </c>
      <c r="T25644" t="s">
        <v>73</v>
      </c>
      <c r="V25644" t="s">
        <v>36</v>
      </c>
      <c r="W25644" t="s">
        <v>37</v>
      </c>
      <c r="X25644" t="s">
        <v>38</v>
      </c>
    </row>
    <row r="25645" spans="1:24" x14ac:dyDescent="0.25">
      <c r="A25645">
        <v>17055995</v>
      </c>
      <c r="B25645" t="s">
        <v>24</v>
      </c>
      <c r="C25645" t="s">
        <v>25698</v>
      </c>
      <c r="D25645" t="s">
        <v>26</v>
      </c>
      <c r="E25645">
        <v>1</v>
      </c>
      <c r="L25645">
        <v>0</v>
      </c>
      <c r="S25645" t="s">
        <v>24</v>
      </c>
      <c r="T25645" t="s">
        <v>73</v>
      </c>
      <c r="V25645" t="s">
        <v>36</v>
      </c>
      <c r="W25645" t="s">
        <v>37</v>
      </c>
      <c r="X25645" t="s">
        <v>38</v>
      </c>
    </row>
    <row r="25646" spans="1:24" x14ac:dyDescent="0.25">
      <c r="A25646">
        <v>17055995</v>
      </c>
      <c r="B25646" t="s">
        <v>24</v>
      </c>
      <c r="C25646" t="s">
        <v>25699</v>
      </c>
      <c r="D25646" t="s">
        <v>26</v>
      </c>
      <c r="G25646">
        <v>1</v>
      </c>
      <c r="J25646">
        <v>0</v>
      </c>
      <c r="L25646">
        <v>0</v>
      </c>
      <c r="M25646">
        <v>1</v>
      </c>
      <c r="R25646">
        <v>1</v>
      </c>
      <c r="S25646" t="s">
        <v>24</v>
      </c>
      <c r="T25646" t="s">
        <v>73</v>
      </c>
      <c r="V25646" t="s">
        <v>36</v>
      </c>
      <c r="W25646" t="s">
        <v>37</v>
      </c>
      <c r="X25646" t="s">
        <v>38</v>
      </c>
    </row>
    <row r="25647" spans="1:24" x14ac:dyDescent="0.25">
      <c r="A25647">
        <v>17055995</v>
      </c>
      <c r="B25647" t="s">
        <v>24</v>
      </c>
      <c r="C25647" t="s">
        <v>25700</v>
      </c>
      <c r="D25647" t="s">
        <v>26</v>
      </c>
      <c r="E25647">
        <v>1</v>
      </c>
      <c r="S25647" t="s">
        <v>24</v>
      </c>
      <c r="T25647" t="s">
        <v>73</v>
      </c>
      <c r="V25647" t="s">
        <v>36</v>
      </c>
      <c r="W25647" t="s">
        <v>37</v>
      </c>
      <c r="X25647" t="s">
        <v>38</v>
      </c>
    </row>
    <row r="25648" spans="1:24" x14ac:dyDescent="0.25">
      <c r="A25648">
        <v>17055995</v>
      </c>
      <c r="B25648" t="s">
        <v>24</v>
      </c>
      <c r="C25648" t="s">
        <v>25701</v>
      </c>
      <c r="D25648" t="s">
        <v>29</v>
      </c>
      <c r="E25648">
        <v>1</v>
      </c>
      <c r="S25648" t="s">
        <v>24</v>
      </c>
      <c r="T25648" t="s">
        <v>73</v>
      </c>
      <c r="V25648" t="s">
        <v>36</v>
      </c>
      <c r="W25648" t="s">
        <v>37</v>
      </c>
      <c r="X25648" t="s">
        <v>38</v>
      </c>
    </row>
    <row r="25649" spans="1:24" x14ac:dyDescent="0.25">
      <c r="A25649">
        <v>17055995</v>
      </c>
      <c r="B25649" t="s">
        <v>24</v>
      </c>
      <c r="C25649" t="s">
        <v>25702</v>
      </c>
      <c r="D25649" t="s">
        <v>29</v>
      </c>
      <c r="E25649">
        <v>1</v>
      </c>
      <c r="S25649" t="s">
        <v>24</v>
      </c>
      <c r="T25649" t="s">
        <v>73</v>
      </c>
      <c r="V25649" t="s">
        <v>36</v>
      </c>
      <c r="W25649" t="s">
        <v>37</v>
      </c>
      <c r="X25649" t="s">
        <v>38</v>
      </c>
    </row>
    <row r="25650" spans="1:24" x14ac:dyDescent="0.25">
      <c r="A25650">
        <v>17055995</v>
      </c>
      <c r="B25650" t="s">
        <v>24</v>
      </c>
      <c r="C25650" t="s">
        <v>25703</v>
      </c>
      <c r="D25650" t="s">
        <v>26</v>
      </c>
      <c r="E25650">
        <v>1</v>
      </c>
      <c r="S25650" t="s">
        <v>24</v>
      </c>
      <c r="T25650" t="s">
        <v>73</v>
      </c>
      <c r="V25650" t="s">
        <v>36</v>
      </c>
      <c r="W25650" t="s">
        <v>37</v>
      </c>
      <c r="X25650" t="s">
        <v>38</v>
      </c>
    </row>
    <row r="25651" spans="1:24" x14ac:dyDescent="0.25">
      <c r="A25651">
        <v>17055995</v>
      </c>
      <c r="B25651" t="s">
        <v>24</v>
      </c>
      <c r="C25651" t="s">
        <v>25704</v>
      </c>
      <c r="D25651" t="s">
        <v>29</v>
      </c>
      <c r="E25651">
        <v>1</v>
      </c>
      <c r="S25651" t="s">
        <v>24</v>
      </c>
      <c r="T25651" t="s">
        <v>73</v>
      </c>
      <c r="V25651" t="s">
        <v>36</v>
      </c>
      <c r="W25651" t="s">
        <v>37</v>
      </c>
      <c r="X25651" t="s">
        <v>38</v>
      </c>
    </row>
    <row r="25652" spans="1:24" x14ac:dyDescent="0.25">
      <c r="A25652">
        <v>17055995</v>
      </c>
      <c r="B25652" t="s">
        <v>24</v>
      </c>
      <c r="C25652" t="s">
        <v>25705</v>
      </c>
      <c r="D25652" t="s">
        <v>29</v>
      </c>
      <c r="E25652">
        <v>1</v>
      </c>
      <c r="S25652" t="s">
        <v>24</v>
      </c>
      <c r="T25652" t="s">
        <v>73</v>
      </c>
      <c r="V25652" t="s">
        <v>36</v>
      </c>
      <c r="W25652" t="s">
        <v>37</v>
      </c>
      <c r="X25652" t="s">
        <v>38</v>
      </c>
    </row>
    <row r="25653" spans="1:24" x14ac:dyDescent="0.25">
      <c r="A25653">
        <v>17055995</v>
      </c>
      <c r="B25653" t="s">
        <v>24</v>
      </c>
      <c r="C25653" t="s">
        <v>25706</v>
      </c>
      <c r="D25653" t="s">
        <v>26</v>
      </c>
      <c r="G25653">
        <v>0</v>
      </c>
      <c r="H25653">
        <v>1</v>
      </c>
      <c r="L25653">
        <v>1</v>
      </c>
      <c r="N25653">
        <v>1</v>
      </c>
      <c r="R25653">
        <v>1</v>
      </c>
      <c r="S25653" t="s">
        <v>24</v>
      </c>
      <c r="T25653" t="s">
        <v>73</v>
      </c>
      <c r="V25653" t="s">
        <v>36</v>
      </c>
      <c r="W25653" t="s">
        <v>37</v>
      </c>
      <c r="X25653" t="s">
        <v>38</v>
      </c>
    </row>
    <row r="25654" spans="1:24" x14ac:dyDescent="0.25">
      <c r="A25654">
        <v>17055995</v>
      </c>
      <c r="B25654" t="s">
        <v>24</v>
      </c>
      <c r="C25654" t="s">
        <v>25707</v>
      </c>
      <c r="D25654" t="s">
        <v>26</v>
      </c>
      <c r="E25654">
        <v>1</v>
      </c>
      <c r="S25654" t="s">
        <v>24</v>
      </c>
      <c r="T25654" t="s">
        <v>73</v>
      </c>
      <c r="V25654" t="s">
        <v>36</v>
      </c>
      <c r="W25654" t="s">
        <v>37</v>
      </c>
      <c r="X25654" t="s">
        <v>38</v>
      </c>
    </row>
    <row r="25655" spans="1:24" x14ac:dyDescent="0.25">
      <c r="A25655">
        <v>17055995</v>
      </c>
      <c r="B25655" t="s">
        <v>24</v>
      </c>
      <c r="C25655" t="s">
        <v>25708</v>
      </c>
      <c r="D25655" t="s">
        <v>29</v>
      </c>
      <c r="E25655">
        <v>1</v>
      </c>
      <c r="S25655" t="s">
        <v>24</v>
      </c>
      <c r="T25655" t="s">
        <v>73</v>
      </c>
      <c r="V25655" t="s">
        <v>36</v>
      </c>
      <c r="W25655" t="s">
        <v>37</v>
      </c>
      <c r="X25655" t="s">
        <v>38</v>
      </c>
    </row>
    <row r="25656" spans="1:24" x14ac:dyDescent="0.25">
      <c r="A25656">
        <v>17055995</v>
      </c>
      <c r="B25656" t="s">
        <v>24</v>
      </c>
      <c r="C25656" t="s">
        <v>25709</v>
      </c>
      <c r="D25656" t="s">
        <v>29</v>
      </c>
      <c r="E25656">
        <v>1</v>
      </c>
      <c r="S25656" t="s">
        <v>24</v>
      </c>
      <c r="T25656" t="s">
        <v>73</v>
      </c>
      <c r="V25656" t="s">
        <v>36</v>
      </c>
      <c r="W25656" t="s">
        <v>37</v>
      </c>
      <c r="X25656" t="s">
        <v>38</v>
      </c>
    </row>
    <row r="25657" spans="1:24" x14ac:dyDescent="0.25">
      <c r="A25657">
        <v>17055995</v>
      </c>
      <c r="B25657" t="s">
        <v>24</v>
      </c>
      <c r="C25657" t="s">
        <v>25710</v>
      </c>
      <c r="D25657" t="s">
        <v>26</v>
      </c>
      <c r="E25657">
        <v>1</v>
      </c>
      <c r="G25657">
        <v>0</v>
      </c>
      <c r="N25657">
        <v>0</v>
      </c>
      <c r="O25657">
        <v>0</v>
      </c>
      <c r="R25657">
        <v>1</v>
      </c>
      <c r="S25657" t="s">
        <v>24</v>
      </c>
      <c r="T25657" t="s">
        <v>73</v>
      </c>
      <c r="V25657" t="s">
        <v>36</v>
      </c>
      <c r="W25657" t="s">
        <v>37</v>
      </c>
      <c r="X25657" t="s">
        <v>38</v>
      </c>
    </row>
    <row r="25658" spans="1:24" x14ac:dyDescent="0.25">
      <c r="A25658">
        <v>17055995</v>
      </c>
      <c r="B25658" t="s">
        <v>24</v>
      </c>
      <c r="C25658" t="s">
        <v>25711</v>
      </c>
      <c r="D25658" t="s">
        <v>26</v>
      </c>
      <c r="G25658">
        <v>0</v>
      </c>
      <c r="I25658">
        <v>-1</v>
      </c>
      <c r="J25658">
        <v>0</v>
      </c>
      <c r="K25658">
        <v>1</v>
      </c>
      <c r="O25658">
        <v>1</v>
      </c>
      <c r="S25658" t="s">
        <v>24</v>
      </c>
      <c r="T25658" t="s">
        <v>73</v>
      </c>
      <c r="V25658" t="s">
        <v>36</v>
      </c>
      <c r="W25658" t="s">
        <v>37</v>
      </c>
      <c r="X25658" t="s">
        <v>38</v>
      </c>
    </row>
    <row r="25659" spans="1:24" x14ac:dyDescent="0.25">
      <c r="A25659">
        <v>17055995</v>
      </c>
      <c r="B25659" t="s">
        <v>24</v>
      </c>
      <c r="C25659" t="s">
        <v>25712</v>
      </c>
      <c r="D25659" t="s">
        <v>26</v>
      </c>
      <c r="E25659">
        <v>1</v>
      </c>
      <c r="G25659">
        <v>0</v>
      </c>
      <c r="J25659">
        <v>0</v>
      </c>
      <c r="L25659">
        <v>0</v>
      </c>
      <c r="O25659">
        <v>0</v>
      </c>
      <c r="S25659" t="s">
        <v>24</v>
      </c>
      <c r="T25659" t="s">
        <v>73</v>
      </c>
      <c r="V25659" t="s">
        <v>36</v>
      </c>
      <c r="W25659" t="s">
        <v>37</v>
      </c>
      <c r="X25659" t="s">
        <v>38</v>
      </c>
    </row>
    <row r="25660" spans="1:24" x14ac:dyDescent="0.25">
      <c r="A25660">
        <v>17055995</v>
      </c>
      <c r="B25660" t="s">
        <v>24</v>
      </c>
      <c r="C25660" t="s">
        <v>25713</v>
      </c>
      <c r="D25660" t="s">
        <v>26</v>
      </c>
      <c r="E25660">
        <v>1</v>
      </c>
      <c r="S25660" t="s">
        <v>24</v>
      </c>
      <c r="T25660" t="s">
        <v>73</v>
      </c>
      <c r="V25660" t="s">
        <v>36</v>
      </c>
      <c r="W25660" t="s">
        <v>37</v>
      </c>
      <c r="X25660" t="s">
        <v>38</v>
      </c>
    </row>
    <row r="25661" spans="1:24" x14ac:dyDescent="0.25">
      <c r="A25661">
        <v>17055995</v>
      </c>
      <c r="B25661" t="s">
        <v>24</v>
      </c>
      <c r="C25661" t="s">
        <v>25714</v>
      </c>
      <c r="D25661" t="s">
        <v>26</v>
      </c>
      <c r="E25661">
        <v>1</v>
      </c>
      <c r="S25661" t="s">
        <v>24</v>
      </c>
      <c r="T25661" t="s">
        <v>73</v>
      </c>
      <c r="V25661" t="s">
        <v>36</v>
      </c>
      <c r="W25661" t="s">
        <v>37</v>
      </c>
      <c r="X25661" t="s">
        <v>38</v>
      </c>
    </row>
    <row r="25662" spans="1:24" x14ac:dyDescent="0.25">
      <c r="A25662">
        <v>17055995</v>
      </c>
      <c r="B25662" t="s">
        <v>24</v>
      </c>
      <c r="C25662" t="s">
        <v>25715</v>
      </c>
      <c r="D25662" t="s">
        <v>29</v>
      </c>
      <c r="E25662">
        <v>1</v>
      </c>
      <c r="S25662" t="s">
        <v>24</v>
      </c>
      <c r="T25662" t="s">
        <v>73</v>
      </c>
      <c r="V25662" t="s">
        <v>36</v>
      </c>
      <c r="W25662" t="s">
        <v>37</v>
      </c>
      <c r="X25662" t="s">
        <v>38</v>
      </c>
    </row>
    <row r="25663" spans="1:24" x14ac:dyDescent="0.25">
      <c r="A25663">
        <v>17055995</v>
      </c>
      <c r="B25663" t="s">
        <v>24</v>
      </c>
      <c r="C25663" t="s">
        <v>25716</v>
      </c>
      <c r="D25663" t="s">
        <v>29</v>
      </c>
      <c r="E25663">
        <v>1</v>
      </c>
      <c r="S25663" t="s">
        <v>24</v>
      </c>
      <c r="T25663" t="s">
        <v>73</v>
      </c>
      <c r="V25663" t="s">
        <v>36</v>
      </c>
      <c r="W25663" t="s">
        <v>37</v>
      </c>
      <c r="X25663" t="s">
        <v>38</v>
      </c>
    </row>
    <row r="25664" spans="1:24" x14ac:dyDescent="0.25">
      <c r="A25664">
        <v>17055995</v>
      </c>
      <c r="B25664" t="s">
        <v>24</v>
      </c>
      <c r="C25664" t="s">
        <v>25717</v>
      </c>
      <c r="D25664" t="s">
        <v>26</v>
      </c>
      <c r="E25664">
        <v>1</v>
      </c>
      <c r="F25664">
        <v>0</v>
      </c>
      <c r="M25664">
        <v>0</v>
      </c>
      <c r="S25664" t="s">
        <v>24</v>
      </c>
      <c r="T25664" t="s">
        <v>73</v>
      </c>
      <c r="V25664" t="s">
        <v>36</v>
      </c>
      <c r="W25664" t="s">
        <v>37</v>
      </c>
      <c r="X25664" t="s">
        <v>38</v>
      </c>
    </row>
    <row r="25665" spans="1:24" x14ac:dyDescent="0.25">
      <c r="A25665">
        <v>17058070</v>
      </c>
      <c r="B25665" t="s">
        <v>33</v>
      </c>
      <c r="C25665" t="s">
        <v>25718</v>
      </c>
      <c r="D25665" t="s">
        <v>26</v>
      </c>
      <c r="G25665">
        <v>0</v>
      </c>
      <c r="H25665">
        <v>1</v>
      </c>
      <c r="J25665">
        <v>1</v>
      </c>
      <c r="N25665">
        <v>0</v>
      </c>
      <c r="O25665">
        <v>1</v>
      </c>
      <c r="S25665" t="s">
        <v>33</v>
      </c>
      <c r="T25665" t="s">
        <v>54</v>
      </c>
    </row>
    <row r="25666" spans="1:24" x14ac:dyDescent="0.25">
      <c r="A25666">
        <v>17058070</v>
      </c>
      <c r="B25666" t="s">
        <v>33</v>
      </c>
      <c r="C25666" t="s">
        <v>25719</v>
      </c>
      <c r="D25666" t="s">
        <v>26</v>
      </c>
      <c r="J25666">
        <v>1</v>
      </c>
      <c r="S25666" t="s">
        <v>33</v>
      </c>
      <c r="T25666" t="s">
        <v>54</v>
      </c>
    </row>
    <row r="25667" spans="1:24" x14ac:dyDescent="0.25">
      <c r="A25667">
        <v>17058070</v>
      </c>
      <c r="B25667" t="s">
        <v>33</v>
      </c>
      <c r="C25667" t="s">
        <v>25720</v>
      </c>
      <c r="D25667" t="s">
        <v>29</v>
      </c>
      <c r="J25667">
        <v>1</v>
      </c>
      <c r="S25667" t="s">
        <v>33</v>
      </c>
      <c r="T25667" t="s">
        <v>54</v>
      </c>
    </row>
    <row r="25668" spans="1:24" x14ac:dyDescent="0.25">
      <c r="A25668">
        <v>17058070</v>
      </c>
      <c r="B25668" t="s">
        <v>33</v>
      </c>
      <c r="C25668" t="s">
        <v>25721</v>
      </c>
      <c r="D25668" t="s">
        <v>26</v>
      </c>
      <c r="G25668">
        <v>1</v>
      </c>
      <c r="J25668">
        <v>1</v>
      </c>
      <c r="N25668">
        <v>0</v>
      </c>
      <c r="O25668">
        <v>1</v>
      </c>
      <c r="S25668" t="s">
        <v>33</v>
      </c>
      <c r="T25668" t="s">
        <v>54</v>
      </c>
    </row>
    <row r="25669" spans="1:24" x14ac:dyDescent="0.25">
      <c r="A25669">
        <v>17058070</v>
      </c>
      <c r="B25669" t="s">
        <v>33</v>
      </c>
      <c r="C25669" t="s">
        <v>25722</v>
      </c>
      <c r="D25669" t="s">
        <v>26</v>
      </c>
      <c r="G25669">
        <v>0</v>
      </c>
      <c r="J25669">
        <v>1</v>
      </c>
      <c r="K25669">
        <v>1</v>
      </c>
      <c r="N25669">
        <v>0</v>
      </c>
      <c r="O25669">
        <v>1</v>
      </c>
      <c r="R25669">
        <v>1</v>
      </c>
      <c r="S25669" t="s">
        <v>33</v>
      </c>
      <c r="T25669" t="s">
        <v>54</v>
      </c>
    </row>
    <row r="25670" spans="1:24" x14ac:dyDescent="0.25">
      <c r="A25670">
        <v>17058070</v>
      </c>
      <c r="B25670" t="s">
        <v>33</v>
      </c>
      <c r="C25670" t="s">
        <v>25723</v>
      </c>
      <c r="D25670" t="s">
        <v>26</v>
      </c>
      <c r="K25670">
        <v>0</v>
      </c>
      <c r="L25670">
        <v>-1</v>
      </c>
      <c r="O25670">
        <v>1</v>
      </c>
      <c r="S25670" t="s">
        <v>33</v>
      </c>
      <c r="T25670" t="s">
        <v>54</v>
      </c>
    </row>
    <row r="25671" spans="1:24" x14ac:dyDescent="0.25">
      <c r="A25671">
        <v>17058654</v>
      </c>
      <c r="B25671" t="s">
        <v>33</v>
      </c>
      <c r="C25671" t="s">
        <v>25724</v>
      </c>
      <c r="D25671" t="s">
        <v>26</v>
      </c>
      <c r="G25671">
        <v>0</v>
      </c>
      <c r="H25671">
        <v>1</v>
      </c>
      <c r="I25671">
        <v>1</v>
      </c>
      <c r="N25671">
        <v>0</v>
      </c>
      <c r="O25671">
        <v>1</v>
      </c>
      <c r="R25671">
        <v>1</v>
      </c>
      <c r="S25671" t="s">
        <v>33</v>
      </c>
      <c r="T25671" t="s">
        <v>35</v>
      </c>
      <c r="V25671" t="s">
        <v>36</v>
      </c>
      <c r="W25671" t="s">
        <v>37</v>
      </c>
      <c r="X25671" t="s">
        <v>44</v>
      </c>
    </row>
    <row r="25672" spans="1:24" x14ac:dyDescent="0.25">
      <c r="A25672">
        <v>17058654</v>
      </c>
      <c r="B25672" t="s">
        <v>33</v>
      </c>
      <c r="C25672" t="s">
        <v>25725</v>
      </c>
      <c r="D25672" t="s">
        <v>26</v>
      </c>
      <c r="G25672">
        <v>0</v>
      </c>
      <c r="H25672">
        <v>1</v>
      </c>
      <c r="I25672">
        <v>1</v>
      </c>
      <c r="N25672">
        <v>0</v>
      </c>
      <c r="O25672">
        <v>0</v>
      </c>
      <c r="S25672" t="s">
        <v>33</v>
      </c>
      <c r="T25672" t="s">
        <v>35</v>
      </c>
      <c r="V25672" t="s">
        <v>36</v>
      </c>
      <c r="W25672" t="s">
        <v>37</v>
      </c>
      <c r="X25672" t="s">
        <v>44</v>
      </c>
    </row>
    <row r="25673" spans="1:24" x14ac:dyDescent="0.25">
      <c r="A25673">
        <v>17058654</v>
      </c>
      <c r="B25673" t="s">
        <v>33</v>
      </c>
      <c r="C25673" t="s">
        <v>25726</v>
      </c>
      <c r="D25673" t="s">
        <v>26</v>
      </c>
      <c r="G25673">
        <v>1</v>
      </c>
      <c r="H25673">
        <v>1</v>
      </c>
      <c r="J25673">
        <v>1</v>
      </c>
      <c r="L25673">
        <v>1</v>
      </c>
      <c r="O25673">
        <v>1</v>
      </c>
      <c r="S25673" t="s">
        <v>33</v>
      </c>
      <c r="T25673" t="s">
        <v>35</v>
      </c>
      <c r="V25673" t="s">
        <v>36</v>
      </c>
      <c r="W25673" t="s">
        <v>37</v>
      </c>
      <c r="X25673" t="s">
        <v>44</v>
      </c>
    </row>
    <row r="25674" spans="1:24" x14ac:dyDescent="0.25">
      <c r="A25674">
        <v>17058654</v>
      </c>
      <c r="B25674" t="s">
        <v>33</v>
      </c>
      <c r="C25674" t="s">
        <v>25727</v>
      </c>
      <c r="D25674" t="s">
        <v>26</v>
      </c>
      <c r="G25674">
        <v>1</v>
      </c>
      <c r="J25674">
        <v>1</v>
      </c>
      <c r="L25674">
        <v>-1</v>
      </c>
      <c r="O25674">
        <v>1</v>
      </c>
      <c r="S25674" t="s">
        <v>33</v>
      </c>
      <c r="T25674" t="s">
        <v>35</v>
      </c>
      <c r="V25674" t="s">
        <v>36</v>
      </c>
      <c r="W25674" t="s">
        <v>37</v>
      </c>
      <c r="X25674" t="s">
        <v>44</v>
      </c>
    </row>
    <row r="25675" spans="1:24" x14ac:dyDescent="0.25">
      <c r="A25675">
        <v>17058654</v>
      </c>
      <c r="B25675" t="s">
        <v>33</v>
      </c>
      <c r="C25675" t="s">
        <v>25728</v>
      </c>
      <c r="D25675" t="s">
        <v>26</v>
      </c>
      <c r="H25675">
        <v>1</v>
      </c>
      <c r="J25675">
        <v>1</v>
      </c>
      <c r="O25675">
        <v>1</v>
      </c>
      <c r="S25675" t="s">
        <v>33</v>
      </c>
      <c r="T25675" t="s">
        <v>35</v>
      </c>
      <c r="V25675" t="s">
        <v>36</v>
      </c>
      <c r="W25675" t="s">
        <v>37</v>
      </c>
      <c r="X25675" t="s">
        <v>44</v>
      </c>
    </row>
    <row r="25676" spans="1:24" x14ac:dyDescent="0.25">
      <c r="A25676">
        <v>17058654</v>
      </c>
      <c r="B25676" t="s">
        <v>33</v>
      </c>
      <c r="C25676" t="s">
        <v>25729</v>
      </c>
      <c r="D25676" t="s">
        <v>26</v>
      </c>
      <c r="H25676">
        <v>1</v>
      </c>
      <c r="I25676">
        <v>1</v>
      </c>
      <c r="L25676">
        <v>-1</v>
      </c>
      <c r="M25676">
        <v>1</v>
      </c>
      <c r="S25676" t="s">
        <v>33</v>
      </c>
      <c r="T25676" t="s">
        <v>35</v>
      </c>
      <c r="V25676" t="s">
        <v>36</v>
      </c>
      <c r="W25676" t="s">
        <v>37</v>
      </c>
      <c r="X25676" t="s">
        <v>44</v>
      </c>
    </row>
    <row r="25677" spans="1:24" x14ac:dyDescent="0.25">
      <c r="A25677">
        <v>17058654</v>
      </c>
      <c r="B25677" t="s">
        <v>33</v>
      </c>
      <c r="C25677" t="s">
        <v>25730</v>
      </c>
      <c r="D25677" t="s">
        <v>29</v>
      </c>
      <c r="H25677">
        <v>1</v>
      </c>
      <c r="I25677">
        <v>1</v>
      </c>
      <c r="L25677">
        <v>-1</v>
      </c>
      <c r="M25677">
        <v>1</v>
      </c>
      <c r="S25677" t="s">
        <v>33</v>
      </c>
      <c r="T25677" t="s">
        <v>35</v>
      </c>
      <c r="V25677" t="s">
        <v>36</v>
      </c>
      <c r="W25677" t="s">
        <v>37</v>
      </c>
      <c r="X25677" t="s">
        <v>44</v>
      </c>
    </row>
    <row r="25678" spans="1:24" x14ac:dyDescent="0.25">
      <c r="A25678">
        <v>17058654</v>
      </c>
      <c r="B25678" t="s">
        <v>33</v>
      </c>
      <c r="C25678" t="s">
        <v>25731</v>
      </c>
      <c r="D25678" t="s">
        <v>26</v>
      </c>
      <c r="J25678">
        <v>1</v>
      </c>
      <c r="K25678">
        <v>1</v>
      </c>
      <c r="M25678">
        <v>1</v>
      </c>
      <c r="N25678">
        <v>0</v>
      </c>
      <c r="O25678">
        <v>1</v>
      </c>
      <c r="R25678">
        <v>1</v>
      </c>
      <c r="S25678" t="s">
        <v>33</v>
      </c>
      <c r="T25678" t="s">
        <v>35</v>
      </c>
      <c r="V25678" t="s">
        <v>36</v>
      </c>
      <c r="W25678" t="s">
        <v>37</v>
      </c>
      <c r="X25678" t="s">
        <v>44</v>
      </c>
    </row>
    <row r="25679" spans="1:24" x14ac:dyDescent="0.25">
      <c r="A25679">
        <v>17058654</v>
      </c>
      <c r="B25679" t="s">
        <v>33</v>
      </c>
      <c r="C25679" t="s">
        <v>25732</v>
      </c>
      <c r="D25679" t="s">
        <v>26</v>
      </c>
      <c r="G25679">
        <v>-1</v>
      </c>
      <c r="J25679">
        <v>1</v>
      </c>
      <c r="K25679">
        <v>1</v>
      </c>
      <c r="L25679">
        <v>1</v>
      </c>
      <c r="N25679">
        <v>0</v>
      </c>
      <c r="O25679">
        <v>1</v>
      </c>
      <c r="R25679">
        <v>1</v>
      </c>
      <c r="S25679" t="s">
        <v>33</v>
      </c>
      <c r="T25679" t="s">
        <v>35</v>
      </c>
      <c r="V25679" t="s">
        <v>36</v>
      </c>
      <c r="W25679" t="s">
        <v>37</v>
      </c>
      <c r="X25679" t="s">
        <v>44</v>
      </c>
    </row>
    <row r="25680" spans="1:24" x14ac:dyDescent="0.25">
      <c r="A25680">
        <v>17058654</v>
      </c>
      <c r="B25680" t="s">
        <v>33</v>
      </c>
      <c r="C25680" t="s">
        <v>25733</v>
      </c>
      <c r="D25680" t="s">
        <v>26</v>
      </c>
      <c r="G25680">
        <v>1</v>
      </c>
      <c r="H25680">
        <v>1</v>
      </c>
      <c r="M25680">
        <v>1</v>
      </c>
      <c r="O25680">
        <v>1</v>
      </c>
      <c r="S25680" t="s">
        <v>33</v>
      </c>
      <c r="T25680" t="s">
        <v>35</v>
      </c>
      <c r="V25680" t="s">
        <v>36</v>
      </c>
      <c r="W25680" t="s">
        <v>37</v>
      </c>
      <c r="X25680" t="s">
        <v>44</v>
      </c>
    </row>
    <row r="25681" spans="1:24" x14ac:dyDescent="0.25">
      <c r="A25681">
        <v>17058654</v>
      </c>
      <c r="B25681" t="s">
        <v>33</v>
      </c>
      <c r="C25681" t="s">
        <v>25734</v>
      </c>
      <c r="D25681" t="s">
        <v>26</v>
      </c>
      <c r="G25681">
        <v>1</v>
      </c>
      <c r="H25681">
        <v>1</v>
      </c>
      <c r="M25681">
        <v>1</v>
      </c>
      <c r="O25681">
        <v>1</v>
      </c>
      <c r="S25681" t="s">
        <v>33</v>
      </c>
      <c r="T25681" t="s">
        <v>35</v>
      </c>
      <c r="V25681" t="s">
        <v>36</v>
      </c>
      <c r="W25681" t="s">
        <v>37</v>
      </c>
      <c r="X25681" t="s">
        <v>44</v>
      </c>
    </row>
    <row r="25682" spans="1:24" x14ac:dyDescent="0.25">
      <c r="A25682">
        <v>17058654</v>
      </c>
      <c r="B25682" t="s">
        <v>33</v>
      </c>
      <c r="C25682" t="s">
        <v>25735</v>
      </c>
      <c r="D25682" t="s">
        <v>26</v>
      </c>
      <c r="I25682">
        <v>1</v>
      </c>
      <c r="M25682">
        <v>1</v>
      </c>
      <c r="O25682">
        <v>0</v>
      </c>
      <c r="R25682">
        <v>1</v>
      </c>
      <c r="S25682" t="s">
        <v>33</v>
      </c>
      <c r="T25682" t="s">
        <v>35</v>
      </c>
      <c r="V25682" t="s">
        <v>36</v>
      </c>
      <c r="W25682" t="s">
        <v>37</v>
      </c>
      <c r="X25682" t="s">
        <v>44</v>
      </c>
    </row>
    <row r="25683" spans="1:24" x14ac:dyDescent="0.25">
      <c r="A25683">
        <v>17058654</v>
      </c>
      <c r="B25683" t="s">
        <v>33</v>
      </c>
      <c r="C25683" t="s">
        <v>25736</v>
      </c>
      <c r="D25683" t="s">
        <v>26</v>
      </c>
      <c r="G25683">
        <v>0</v>
      </c>
      <c r="H25683">
        <v>1</v>
      </c>
      <c r="I25683">
        <v>1</v>
      </c>
      <c r="N25683">
        <v>0</v>
      </c>
      <c r="R25683">
        <v>1</v>
      </c>
      <c r="S25683" t="s">
        <v>33</v>
      </c>
      <c r="T25683" t="s">
        <v>35</v>
      </c>
      <c r="V25683" t="s">
        <v>36</v>
      </c>
      <c r="W25683" t="s">
        <v>37</v>
      </c>
      <c r="X25683" t="s">
        <v>44</v>
      </c>
    </row>
    <row r="25684" spans="1:24" x14ac:dyDescent="0.25">
      <c r="A25684">
        <v>17060897</v>
      </c>
      <c r="B25684" t="s">
        <v>33</v>
      </c>
      <c r="C25684" t="s">
        <v>25737</v>
      </c>
      <c r="D25684" t="s">
        <v>26</v>
      </c>
      <c r="E25684">
        <v>1</v>
      </c>
      <c r="S25684" t="s">
        <v>33</v>
      </c>
      <c r="T25684" t="s">
        <v>73</v>
      </c>
      <c r="V25684" t="s">
        <v>55</v>
      </c>
      <c r="W25684" t="s">
        <v>322</v>
      </c>
      <c r="X25684" t="s">
        <v>38</v>
      </c>
    </row>
    <row r="25685" spans="1:24" x14ac:dyDescent="0.25">
      <c r="A25685">
        <v>17060897</v>
      </c>
      <c r="B25685" t="s">
        <v>33</v>
      </c>
      <c r="C25685" t="s">
        <v>25738</v>
      </c>
      <c r="D25685" t="s">
        <v>29</v>
      </c>
      <c r="E25685">
        <v>1</v>
      </c>
      <c r="S25685" t="s">
        <v>33</v>
      </c>
      <c r="T25685" t="s">
        <v>73</v>
      </c>
      <c r="V25685" t="s">
        <v>55</v>
      </c>
      <c r="W25685" t="s">
        <v>322</v>
      </c>
      <c r="X25685" t="s">
        <v>38</v>
      </c>
    </row>
    <row r="25686" spans="1:24" x14ac:dyDescent="0.25">
      <c r="A25686">
        <v>17060897</v>
      </c>
      <c r="B25686" t="s">
        <v>33</v>
      </c>
      <c r="C25686" t="s">
        <v>25739</v>
      </c>
      <c r="D25686" t="s">
        <v>26</v>
      </c>
      <c r="E25686">
        <v>1</v>
      </c>
      <c r="S25686" t="s">
        <v>33</v>
      </c>
      <c r="T25686" t="s">
        <v>73</v>
      </c>
      <c r="V25686" t="s">
        <v>55</v>
      </c>
      <c r="W25686" t="s">
        <v>322</v>
      </c>
      <c r="X25686" t="s">
        <v>38</v>
      </c>
    </row>
    <row r="25687" spans="1:24" x14ac:dyDescent="0.25">
      <c r="A25687">
        <v>17060897</v>
      </c>
      <c r="B25687" t="s">
        <v>33</v>
      </c>
      <c r="C25687" t="s">
        <v>25740</v>
      </c>
      <c r="D25687" t="s">
        <v>29</v>
      </c>
      <c r="E25687">
        <v>1</v>
      </c>
      <c r="S25687" t="s">
        <v>33</v>
      </c>
      <c r="T25687" t="s">
        <v>73</v>
      </c>
      <c r="V25687" t="s">
        <v>55</v>
      </c>
      <c r="W25687" t="s">
        <v>322</v>
      </c>
      <c r="X25687" t="s">
        <v>38</v>
      </c>
    </row>
    <row r="25688" spans="1:24" x14ac:dyDescent="0.25">
      <c r="A25688">
        <v>17060897</v>
      </c>
      <c r="B25688" t="s">
        <v>33</v>
      </c>
      <c r="C25688" t="s">
        <v>25741</v>
      </c>
      <c r="D25688" t="s">
        <v>26</v>
      </c>
      <c r="L25688">
        <v>1</v>
      </c>
      <c r="S25688" t="s">
        <v>33</v>
      </c>
      <c r="T25688" t="s">
        <v>73</v>
      </c>
      <c r="V25688" t="s">
        <v>55</v>
      </c>
      <c r="W25688" t="s">
        <v>322</v>
      </c>
      <c r="X25688" t="s">
        <v>38</v>
      </c>
    </row>
    <row r="25689" spans="1:24" x14ac:dyDescent="0.25">
      <c r="A25689">
        <v>17060897</v>
      </c>
      <c r="B25689" t="s">
        <v>33</v>
      </c>
      <c r="C25689" t="s">
        <v>25742</v>
      </c>
      <c r="D25689" t="s">
        <v>29</v>
      </c>
      <c r="L25689">
        <v>1</v>
      </c>
      <c r="S25689" t="s">
        <v>33</v>
      </c>
      <c r="T25689" t="s">
        <v>73</v>
      </c>
      <c r="V25689" t="s">
        <v>55</v>
      </c>
      <c r="W25689" t="s">
        <v>322</v>
      </c>
      <c r="X25689" t="s">
        <v>38</v>
      </c>
    </row>
    <row r="25690" spans="1:24" x14ac:dyDescent="0.25">
      <c r="A25690">
        <v>17060897</v>
      </c>
      <c r="B25690" t="s">
        <v>33</v>
      </c>
      <c r="C25690" t="s">
        <v>25743</v>
      </c>
      <c r="D25690" t="s">
        <v>26</v>
      </c>
      <c r="E25690">
        <v>1</v>
      </c>
      <c r="S25690" t="s">
        <v>33</v>
      </c>
      <c r="T25690" t="s">
        <v>73</v>
      </c>
      <c r="V25690" t="s">
        <v>55</v>
      </c>
      <c r="W25690" t="s">
        <v>322</v>
      </c>
      <c r="X25690" t="s">
        <v>38</v>
      </c>
    </row>
    <row r="25691" spans="1:24" x14ac:dyDescent="0.25">
      <c r="A25691">
        <v>17060897</v>
      </c>
      <c r="B25691" t="s">
        <v>33</v>
      </c>
      <c r="C25691" t="s">
        <v>25744</v>
      </c>
      <c r="D25691" t="s">
        <v>29</v>
      </c>
      <c r="E25691">
        <v>1</v>
      </c>
      <c r="S25691" t="s">
        <v>33</v>
      </c>
      <c r="T25691" t="s">
        <v>73</v>
      </c>
      <c r="V25691" t="s">
        <v>55</v>
      </c>
      <c r="W25691" t="s">
        <v>322</v>
      </c>
      <c r="X25691" t="s">
        <v>38</v>
      </c>
    </row>
    <row r="25692" spans="1:24" x14ac:dyDescent="0.25">
      <c r="A25692">
        <v>17060897</v>
      </c>
      <c r="B25692" t="s">
        <v>33</v>
      </c>
      <c r="C25692" t="s">
        <v>25745</v>
      </c>
      <c r="D25692" t="s">
        <v>26</v>
      </c>
      <c r="E25692">
        <v>1</v>
      </c>
      <c r="S25692" t="s">
        <v>33</v>
      </c>
      <c r="T25692" t="s">
        <v>73</v>
      </c>
      <c r="V25692" t="s">
        <v>55</v>
      </c>
      <c r="W25692" t="s">
        <v>322</v>
      </c>
      <c r="X25692" t="s">
        <v>38</v>
      </c>
    </row>
    <row r="25693" spans="1:24" x14ac:dyDescent="0.25">
      <c r="A25693">
        <v>17060897</v>
      </c>
      <c r="B25693" t="s">
        <v>33</v>
      </c>
      <c r="C25693" t="s">
        <v>25746</v>
      </c>
      <c r="D25693" t="s">
        <v>29</v>
      </c>
      <c r="E25693">
        <v>1</v>
      </c>
      <c r="S25693" t="s">
        <v>33</v>
      </c>
      <c r="T25693" t="s">
        <v>73</v>
      </c>
      <c r="V25693" t="s">
        <v>55</v>
      </c>
      <c r="W25693" t="s">
        <v>322</v>
      </c>
      <c r="X25693" t="s">
        <v>38</v>
      </c>
    </row>
    <row r="25694" spans="1:24" x14ac:dyDescent="0.25">
      <c r="A25694">
        <v>17060897</v>
      </c>
      <c r="B25694" t="s">
        <v>33</v>
      </c>
      <c r="C25694" t="s">
        <v>25747</v>
      </c>
      <c r="D25694" t="s">
        <v>26</v>
      </c>
      <c r="N25694">
        <v>1</v>
      </c>
      <c r="S25694" t="s">
        <v>33</v>
      </c>
      <c r="T25694" t="s">
        <v>73</v>
      </c>
      <c r="V25694" t="s">
        <v>55</v>
      </c>
      <c r="W25694" t="s">
        <v>322</v>
      </c>
      <c r="X25694" t="s">
        <v>38</v>
      </c>
    </row>
    <row r="25695" spans="1:24" x14ac:dyDescent="0.25">
      <c r="A25695">
        <v>17060897</v>
      </c>
      <c r="B25695" t="s">
        <v>33</v>
      </c>
      <c r="C25695" t="s">
        <v>25748</v>
      </c>
      <c r="D25695" t="s">
        <v>29</v>
      </c>
      <c r="N25695">
        <v>1</v>
      </c>
      <c r="S25695" t="s">
        <v>33</v>
      </c>
      <c r="T25695" t="s">
        <v>73</v>
      </c>
      <c r="V25695" t="s">
        <v>55</v>
      </c>
      <c r="W25695" t="s">
        <v>322</v>
      </c>
      <c r="X25695" t="s">
        <v>38</v>
      </c>
    </row>
    <row r="25696" spans="1:24" x14ac:dyDescent="0.25">
      <c r="A25696">
        <v>17060897</v>
      </c>
      <c r="B25696" t="s">
        <v>33</v>
      </c>
      <c r="C25696" t="s">
        <v>25749</v>
      </c>
      <c r="D25696" t="s">
        <v>26</v>
      </c>
      <c r="E25696">
        <v>1</v>
      </c>
      <c r="S25696" t="s">
        <v>33</v>
      </c>
      <c r="T25696" t="s">
        <v>73</v>
      </c>
      <c r="V25696" t="s">
        <v>55</v>
      </c>
      <c r="W25696" t="s">
        <v>322</v>
      </c>
      <c r="X25696" t="s">
        <v>38</v>
      </c>
    </row>
    <row r="25697" spans="1:24" x14ac:dyDescent="0.25">
      <c r="A25697">
        <v>17060897</v>
      </c>
      <c r="B25697" t="s">
        <v>33</v>
      </c>
      <c r="C25697" t="s">
        <v>25750</v>
      </c>
      <c r="D25697" t="s">
        <v>29</v>
      </c>
      <c r="E25697">
        <v>1</v>
      </c>
      <c r="S25697" t="s">
        <v>33</v>
      </c>
      <c r="T25697" t="s">
        <v>73</v>
      </c>
      <c r="V25697" t="s">
        <v>55</v>
      </c>
      <c r="W25697" t="s">
        <v>322</v>
      </c>
      <c r="X25697" t="s">
        <v>38</v>
      </c>
    </row>
    <row r="25698" spans="1:24" x14ac:dyDescent="0.25">
      <c r="A25698">
        <v>17061673</v>
      </c>
      <c r="B25698" t="s">
        <v>33</v>
      </c>
      <c r="C25698" t="s">
        <v>25751</v>
      </c>
      <c r="D25698" t="s">
        <v>26</v>
      </c>
      <c r="F25698">
        <v>0</v>
      </c>
      <c r="G25698">
        <v>0</v>
      </c>
      <c r="N25698">
        <v>0</v>
      </c>
      <c r="O25698">
        <v>0</v>
      </c>
      <c r="Q25698">
        <v>-1</v>
      </c>
      <c r="S25698" t="s">
        <v>33</v>
      </c>
      <c r="T25698" t="s">
        <v>82</v>
      </c>
    </row>
    <row r="25699" spans="1:24" x14ac:dyDescent="0.25">
      <c r="A25699">
        <v>17061673</v>
      </c>
      <c r="B25699" t="s">
        <v>33</v>
      </c>
      <c r="C25699" t="s">
        <v>25752</v>
      </c>
      <c r="D25699" t="s">
        <v>29</v>
      </c>
      <c r="F25699">
        <v>0</v>
      </c>
      <c r="G25699">
        <v>0</v>
      </c>
      <c r="N25699">
        <v>0</v>
      </c>
      <c r="O25699">
        <v>0</v>
      </c>
      <c r="Q25699">
        <v>-1</v>
      </c>
      <c r="S25699" t="s">
        <v>33</v>
      </c>
      <c r="T25699" t="s">
        <v>82</v>
      </c>
    </row>
    <row r="25700" spans="1:24" x14ac:dyDescent="0.25">
      <c r="A25700">
        <v>17061673</v>
      </c>
      <c r="B25700" t="s">
        <v>33</v>
      </c>
      <c r="C25700" t="s">
        <v>25753</v>
      </c>
      <c r="D25700" t="s">
        <v>29</v>
      </c>
      <c r="F25700">
        <v>0</v>
      </c>
      <c r="G25700">
        <v>0</v>
      </c>
      <c r="N25700">
        <v>0</v>
      </c>
      <c r="O25700">
        <v>0</v>
      </c>
      <c r="Q25700">
        <v>-1</v>
      </c>
      <c r="S25700" t="s">
        <v>33</v>
      </c>
      <c r="T25700" t="s">
        <v>82</v>
      </c>
    </row>
    <row r="25701" spans="1:24" x14ac:dyDescent="0.25">
      <c r="A25701">
        <v>17062258</v>
      </c>
      <c r="B25701" t="s">
        <v>33</v>
      </c>
      <c r="C25701" t="s">
        <v>25754</v>
      </c>
      <c r="D25701" t="s">
        <v>26</v>
      </c>
      <c r="M25701">
        <v>1</v>
      </c>
      <c r="S25701" t="s">
        <v>33</v>
      </c>
      <c r="T25701" t="s">
        <v>43</v>
      </c>
      <c r="V25701" t="s">
        <v>36</v>
      </c>
      <c r="W25701" t="s">
        <v>37</v>
      </c>
      <c r="X25701" t="s">
        <v>88</v>
      </c>
    </row>
    <row r="25702" spans="1:24" x14ac:dyDescent="0.25">
      <c r="A25702">
        <v>17062258</v>
      </c>
      <c r="B25702" t="s">
        <v>33</v>
      </c>
      <c r="C25702" t="s">
        <v>25755</v>
      </c>
      <c r="D25702" t="s">
        <v>26</v>
      </c>
      <c r="J25702">
        <v>-1</v>
      </c>
      <c r="S25702" t="s">
        <v>33</v>
      </c>
      <c r="T25702" t="s">
        <v>43</v>
      </c>
      <c r="V25702" t="s">
        <v>36</v>
      </c>
      <c r="W25702" t="s">
        <v>37</v>
      </c>
      <c r="X25702" t="s">
        <v>88</v>
      </c>
    </row>
    <row r="25703" spans="1:24" x14ac:dyDescent="0.25">
      <c r="A25703">
        <v>17064294</v>
      </c>
      <c r="B25703" t="s">
        <v>24</v>
      </c>
      <c r="C25703" t="s">
        <v>25756</v>
      </c>
      <c r="D25703" t="s">
        <v>26</v>
      </c>
      <c r="F25703">
        <v>1</v>
      </c>
      <c r="H25703">
        <v>1</v>
      </c>
      <c r="J25703">
        <v>0</v>
      </c>
      <c r="L25703">
        <v>-1</v>
      </c>
      <c r="M25703">
        <v>1</v>
      </c>
      <c r="N25703">
        <v>0</v>
      </c>
      <c r="O25703">
        <v>0</v>
      </c>
      <c r="R25703">
        <v>1</v>
      </c>
      <c r="S25703" t="s">
        <v>24</v>
      </c>
      <c r="T25703" t="s">
        <v>27</v>
      </c>
      <c r="V25703" t="s">
        <v>36</v>
      </c>
      <c r="W25703" t="s">
        <v>56</v>
      </c>
    </row>
    <row r="25704" spans="1:24" x14ac:dyDescent="0.25">
      <c r="A25704">
        <v>17064294</v>
      </c>
      <c r="B25704" t="s">
        <v>24</v>
      </c>
      <c r="C25704" t="s">
        <v>25757</v>
      </c>
      <c r="D25704" t="s">
        <v>26</v>
      </c>
      <c r="J25704">
        <v>-1</v>
      </c>
      <c r="R25704">
        <v>1</v>
      </c>
      <c r="S25704" t="s">
        <v>24</v>
      </c>
      <c r="T25704" t="s">
        <v>27</v>
      </c>
      <c r="V25704" t="s">
        <v>36</v>
      </c>
      <c r="W25704" t="s">
        <v>56</v>
      </c>
    </row>
    <row r="25705" spans="1:24" x14ac:dyDescent="0.25">
      <c r="A25705">
        <v>17064294</v>
      </c>
      <c r="B25705" t="s">
        <v>24</v>
      </c>
      <c r="C25705" t="s">
        <v>25758</v>
      </c>
      <c r="D25705" t="s">
        <v>26</v>
      </c>
      <c r="J25705">
        <v>-1</v>
      </c>
      <c r="R25705">
        <v>1</v>
      </c>
      <c r="S25705" t="s">
        <v>24</v>
      </c>
      <c r="T25705" t="s">
        <v>27</v>
      </c>
      <c r="V25705" t="s">
        <v>36</v>
      </c>
      <c r="W25705" t="s">
        <v>56</v>
      </c>
    </row>
    <row r="25706" spans="1:24" x14ac:dyDescent="0.25">
      <c r="A25706">
        <v>17071144</v>
      </c>
      <c r="B25706" t="s">
        <v>24</v>
      </c>
      <c r="C25706" t="s">
        <v>25759</v>
      </c>
      <c r="D25706" t="s">
        <v>26</v>
      </c>
      <c r="E25706">
        <v>1</v>
      </c>
      <c r="S25706" t="s">
        <v>24</v>
      </c>
      <c r="T25706" t="s">
        <v>27</v>
      </c>
    </row>
    <row r="25707" spans="1:24" x14ac:dyDescent="0.25">
      <c r="A25707">
        <v>17071144</v>
      </c>
      <c r="B25707" t="s">
        <v>24</v>
      </c>
      <c r="C25707" t="s">
        <v>25760</v>
      </c>
      <c r="D25707" t="s">
        <v>29</v>
      </c>
      <c r="E25707">
        <v>1</v>
      </c>
      <c r="S25707" t="s">
        <v>24</v>
      </c>
      <c r="T25707" t="s">
        <v>27</v>
      </c>
    </row>
    <row r="25708" spans="1:24" x14ac:dyDescent="0.25">
      <c r="A25708">
        <v>17072596</v>
      </c>
      <c r="B25708" t="s">
        <v>33</v>
      </c>
      <c r="C25708" t="s">
        <v>25761</v>
      </c>
      <c r="D25708" t="s">
        <v>26</v>
      </c>
      <c r="G25708">
        <v>1</v>
      </c>
      <c r="L25708">
        <v>0</v>
      </c>
      <c r="S25708" t="s">
        <v>33</v>
      </c>
      <c r="T25708" t="s">
        <v>43</v>
      </c>
      <c r="V25708" t="s">
        <v>55</v>
      </c>
      <c r="W25708" t="s">
        <v>37</v>
      </c>
      <c r="X25708" t="s">
        <v>38</v>
      </c>
    </row>
    <row r="25709" spans="1:24" x14ac:dyDescent="0.25">
      <c r="A25709">
        <v>17072596</v>
      </c>
      <c r="B25709" t="s">
        <v>33</v>
      </c>
      <c r="C25709" t="s">
        <v>25762</v>
      </c>
      <c r="D25709" t="s">
        <v>29</v>
      </c>
      <c r="G25709">
        <v>1</v>
      </c>
      <c r="L25709">
        <v>0</v>
      </c>
      <c r="S25709" t="s">
        <v>33</v>
      </c>
      <c r="T25709" t="s">
        <v>43</v>
      </c>
      <c r="V25709" t="s">
        <v>55</v>
      </c>
      <c r="W25709" t="s">
        <v>37</v>
      </c>
      <c r="X25709" t="s">
        <v>38</v>
      </c>
    </row>
    <row r="25710" spans="1:24" x14ac:dyDescent="0.25">
      <c r="A25710">
        <v>17072596</v>
      </c>
      <c r="B25710" t="s">
        <v>33</v>
      </c>
      <c r="C25710" t="s">
        <v>25763</v>
      </c>
      <c r="D25710" t="s">
        <v>26</v>
      </c>
      <c r="J25710">
        <v>-1</v>
      </c>
      <c r="S25710" t="s">
        <v>33</v>
      </c>
      <c r="T25710" t="s">
        <v>43</v>
      </c>
      <c r="V25710" t="s">
        <v>55</v>
      </c>
      <c r="W25710" t="s">
        <v>37</v>
      </c>
      <c r="X25710" t="s">
        <v>38</v>
      </c>
    </row>
    <row r="25711" spans="1:24" x14ac:dyDescent="0.25">
      <c r="A25711">
        <v>17072596</v>
      </c>
      <c r="B25711" t="s">
        <v>33</v>
      </c>
      <c r="C25711" t="s">
        <v>25764</v>
      </c>
      <c r="D25711" t="s">
        <v>29</v>
      </c>
      <c r="J25711">
        <v>-1</v>
      </c>
      <c r="S25711" t="s">
        <v>33</v>
      </c>
      <c r="T25711" t="s">
        <v>43</v>
      </c>
      <c r="V25711" t="s">
        <v>55</v>
      </c>
      <c r="W25711" t="s">
        <v>37</v>
      </c>
      <c r="X25711" t="s">
        <v>38</v>
      </c>
    </row>
    <row r="25712" spans="1:24" x14ac:dyDescent="0.25">
      <c r="A25712">
        <v>17076457</v>
      </c>
      <c r="B25712" t="s">
        <v>33</v>
      </c>
      <c r="C25712" t="s">
        <v>25765</v>
      </c>
      <c r="D25712" t="s">
        <v>26</v>
      </c>
      <c r="E25712">
        <v>1</v>
      </c>
      <c r="R25712">
        <v>1</v>
      </c>
      <c r="S25712" t="s">
        <v>33</v>
      </c>
      <c r="T25712" t="s">
        <v>35</v>
      </c>
    </row>
    <row r="25713" spans="1:24" x14ac:dyDescent="0.25">
      <c r="A25713">
        <v>17076457</v>
      </c>
      <c r="B25713" t="s">
        <v>33</v>
      </c>
      <c r="C25713" t="s">
        <v>25766</v>
      </c>
      <c r="D25713" t="s">
        <v>26</v>
      </c>
      <c r="E25713">
        <v>1</v>
      </c>
      <c r="S25713" t="s">
        <v>33</v>
      </c>
      <c r="T25713" t="s">
        <v>35</v>
      </c>
    </row>
    <row r="25714" spans="1:24" x14ac:dyDescent="0.25">
      <c r="A25714">
        <v>17076457</v>
      </c>
      <c r="B25714" t="s">
        <v>33</v>
      </c>
      <c r="C25714" t="s">
        <v>25767</v>
      </c>
      <c r="D25714" t="s">
        <v>29</v>
      </c>
      <c r="E25714">
        <v>1</v>
      </c>
      <c r="S25714" t="s">
        <v>33</v>
      </c>
      <c r="T25714" t="s">
        <v>35</v>
      </c>
    </row>
    <row r="25715" spans="1:24" x14ac:dyDescent="0.25">
      <c r="A25715">
        <v>17076457</v>
      </c>
      <c r="B25715" t="s">
        <v>33</v>
      </c>
      <c r="C25715" t="s">
        <v>25768</v>
      </c>
      <c r="D25715" t="s">
        <v>26</v>
      </c>
      <c r="G25715">
        <v>0</v>
      </c>
      <c r="H25715">
        <v>1</v>
      </c>
      <c r="J25715">
        <v>-1</v>
      </c>
      <c r="L25715">
        <v>1</v>
      </c>
      <c r="M25715">
        <v>-1</v>
      </c>
      <c r="S25715" t="s">
        <v>33</v>
      </c>
      <c r="T25715" t="s">
        <v>35</v>
      </c>
    </row>
    <row r="25716" spans="1:24" x14ac:dyDescent="0.25">
      <c r="A25716">
        <v>17076921</v>
      </c>
      <c r="B25716" t="s">
        <v>33</v>
      </c>
      <c r="C25716" t="s">
        <v>25769</v>
      </c>
      <c r="D25716" t="s">
        <v>26</v>
      </c>
      <c r="E25716">
        <v>1</v>
      </c>
      <c r="L25716">
        <v>0</v>
      </c>
      <c r="S25716" t="s">
        <v>33</v>
      </c>
      <c r="T25716" t="s">
        <v>27</v>
      </c>
      <c r="V25716" t="s">
        <v>36</v>
      </c>
      <c r="W25716" t="s">
        <v>37</v>
      </c>
      <c r="X25716" t="s">
        <v>44</v>
      </c>
    </row>
    <row r="25717" spans="1:24" x14ac:dyDescent="0.25">
      <c r="A25717">
        <v>17076921</v>
      </c>
      <c r="B25717" t="s">
        <v>33</v>
      </c>
      <c r="C25717" t="s">
        <v>25770</v>
      </c>
      <c r="D25717" t="s">
        <v>26</v>
      </c>
      <c r="E25717">
        <v>1</v>
      </c>
      <c r="L25717">
        <v>0</v>
      </c>
      <c r="S25717" t="s">
        <v>33</v>
      </c>
      <c r="T25717" t="s">
        <v>27</v>
      </c>
      <c r="V25717" t="s">
        <v>36</v>
      </c>
      <c r="W25717" t="s">
        <v>37</v>
      </c>
      <c r="X25717" t="s">
        <v>44</v>
      </c>
    </row>
    <row r="25718" spans="1:24" x14ac:dyDescent="0.25">
      <c r="A25718">
        <v>17076921</v>
      </c>
      <c r="B25718" t="s">
        <v>33</v>
      </c>
      <c r="C25718" t="s">
        <v>25771</v>
      </c>
      <c r="D25718" t="s">
        <v>29</v>
      </c>
      <c r="E25718">
        <v>1</v>
      </c>
      <c r="L25718">
        <v>0</v>
      </c>
      <c r="S25718" t="s">
        <v>33</v>
      </c>
      <c r="T25718" t="s">
        <v>27</v>
      </c>
      <c r="V25718" t="s">
        <v>36</v>
      </c>
      <c r="W25718" t="s">
        <v>37</v>
      </c>
      <c r="X25718" t="s">
        <v>44</v>
      </c>
    </row>
    <row r="25719" spans="1:24" x14ac:dyDescent="0.25">
      <c r="A25719">
        <v>17076921</v>
      </c>
      <c r="B25719" t="s">
        <v>33</v>
      </c>
      <c r="C25719" t="s">
        <v>25772</v>
      </c>
      <c r="D25719" t="s">
        <v>26</v>
      </c>
      <c r="E25719">
        <v>1</v>
      </c>
      <c r="S25719" t="s">
        <v>33</v>
      </c>
      <c r="T25719" t="s">
        <v>27</v>
      </c>
      <c r="V25719" t="s">
        <v>36</v>
      </c>
      <c r="W25719" t="s">
        <v>37</v>
      </c>
      <c r="X25719" t="s">
        <v>44</v>
      </c>
    </row>
    <row r="25720" spans="1:24" x14ac:dyDescent="0.25">
      <c r="A25720">
        <v>17076921</v>
      </c>
      <c r="B25720" t="s">
        <v>33</v>
      </c>
      <c r="C25720" t="s">
        <v>25773</v>
      </c>
      <c r="D25720" t="s">
        <v>29</v>
      </c>
      <c r="E25720">
        <v>1</v>
      </c>
      <c r="S25720" t="s">
        <v>33</v>
      </c>
      <c r="T25720" t="s">
        <v>27</v>
      </c>
      <c r="V25720" t="s">
        <v>36</v>
      </c>
      <c r="W25720" t="s">
        <v>37</v>
      </c>
      <c r="X25720" t="s">
        <v>44</v>
      </c>
    </row>
    <row r="25721" spans="1:24" x14ac:dyDescent="0.25">
      <c r="A25721">
        <v>17076921</v>
      </c>
      <c r="B25721" t="s">
        <v>33</v>
      </c>
      <c r="C25721" t="s">
        <v>25774</v>
      </c>
      <c r="D25721" t="s">
        <v>26</v>
      </c>
      <c r="E25721">
        <v>1</v>
      </c>
      <c r="G25721">
        <v>0</v>
      </c>
      <c r="N25721">
        <v>0</v>
      </c>
      <c r="O25721">
        <v>0</v>
      </c>
      <c r="S25721" t="s">
        <v>33</v>
      </c>
      <c r="T25721" t="s">
        <v>27</v>
      </c>
      <c r="V25721" t="s">
        <v>36</v>
      </c>
      <c r="W25721" t="s">
        <v>37</v>
      </c>
      <c r="X25721" t="s">
        <v>44</v>
      </c>
    </row>
    <row r="25722" spans="1:24" x14ac:dyDescent="0.25">
      <c r="A25722">
        <v>17076921</v>
      </c>
      <c r="B25722" t="s">
        <v>33</v>
      </c>
      <c r="C25722" t="s">
        <v>25775</v>
      </c>
      <c r="D25722" t="s">
        <v>29</v>
      </c>
      <c r="E25722">
        <v>1</v>
      </c>
      <c r="G25722">
        <v>0</v>
      </c>
      <c r="N25722">
        <v>0</v>
      </c>
      <c r="O25722">
        <v>0</v>
      </c>
      <c r="S25722" t="s">
        <v>33</v>
      </c>
      <c r="T25722" t="s">
        <v>27</v>
      </c>
      <c r="V25722" t="s">
        <v>36</v>
      </c>
      <c r="W25722" t="s">
        <v>37</v>
      </c>
      <c r="X25722" t="s">
        <v>44</v>
      </c>
    </row>
    <row r="25723" spans="1:24" x14ac:dyDescent="0.25">
      <c r="A25723">
        <v>17077898</v>
      </c>
      <c r="B25723" t="s">
        <v>33</v>
      </c>
      <c r="C25723" t="s">
        <v>25776</v>
      </c>
      <c r="D25723" t="s">
        <v>26</v>
      </c>
      <c r="E25723">
        <v>1</v>
      </c>
      <c r="S25723" t="s">
        <v>33</v>
      </c>
      <c r="T25723" t="s">
        <v>35</v>
      </c>
    </row>
    <row r="25724" spans="1:24" x14ac:dyDescent="0.25">
      <c r="A25724">
        <v>17077898</v>
      </c>
      <c r="B25724" t="s">
        <v>33</v>
      </c>
      <c r="C25724" t="s">
        <v>25777</v>
      </c>
      <c r="D25724" t="s">
        <v>29</v>
      </c>
      <c r="E25724">
        <v>1</v>
      </c>
      <c r="S25724" t="s">
        <v>33</v>
      </c>
      <c r="T25724" t="s">
        <v>35</v>
      </c>
    </row>
    <row r="25725" spans="1:24" x14ac:dyDescent="0.25">
      <c r="A25725">
        <v>17079153</v>
      </c>
      <c r="B25725" t="s">
        <v>24</v>
      </c>
      <c r="C25725" t="s">
        <v>25778</v>
      </c>
      <c r="D25725" t="s">
        <v>26</v>
      </c>
      <c r="E25725">
        <v>1</v>
      </c>
      <c r="S25725" t="s">
        <v>24</v>
      </c>
      <c r="T25725" t="s">
        <v>35</v>
      </c>
      <c r="V25725" t="s">
        <v>55</v>
      </c>
      <c r="W25725" t="s">
        <v>37</v>
      </c>
      <c r="X25725" t="s">
        <v>38</v>
      </c>
    </row>
    <row r="25726" spans="1:24" x14ac:dyDescent="0.25">
      <c r="A25726">
        <v>17079153</v>
      </c>
      <c r="B25726" t="s">
        <v>24</v>
      </c>
      <c r="C25726" t="s">
        <v>25779</v>
      </c>
      <c r="D25726" t="s">
        <v>29</v>
      </c>
      <c r="E25726">
        <v>1</v>
      </c>
      <c r="S25726" t="s">
        <v>24</v>
      </c>
      <c r="T25726" t="s">
        <v>35</v>
      </c>
      <c r="V25726" t="s">
        <v>55</v>
      </c>
      <c r="W25726" t="s">
        <v>37</v>
      </c>
      <c r="X25726" t="s">
        <v>38</v>
      </c>
    </row>
    <row r="25727" spans="1:24" x14ac:dyDescent="0.25">
      <c r="A25727">
        <v>17079153</v>
      </c>
      <c r="B25727" t="s">
        <v>24</v>
      </c>
      <c r="C25727" t="s">
        <v>25780</v>
      </c>
      <c r="D25727" t="s">
        <v>29</v>
      </c>
      <c r="E25727">
        <v>1</v>
      </c>
      <c r="S25727" t="s">
        <v>24</v>
      </c>
      <c r="T25727" t="s">
        <v>35</v>
      </c>
      <c r="V25727" t="s">
        <v>55</v>
      </c>
      <c r="W25727" t="s">
        <v>37</v>
      </c>
      <c r="X25727" t="s">
        <v>38</v>
      </c>
    </row>
    <row r="25728" spans="1:24" x14ac:dyDescent="0.25">
      <c r="A25728">
        <v>17079153</v>
      </c>
      <c r="B25728" t="s">
        <v>24</v>
      </c>
      <c r="C25728" t="s">
        <v>25781</v>
      </c>
      <c r="D25728" t="s">
        <v>26</v>
      </c>
      <c r="E25728">
        <v>1</v>
      </c>
      <c r="G25728">
        <v>0</v>
      </c>
      <c r="N25728">
        <v>0</v>
      </c>
      <c r="O25728">
        <v>0</v>
      </c>
      <c r="R25728">
        <v>1</v>
      </c>
      <c r="S25728" t="s">
        <v>24</v>
      </c>
      <c r="T25728" t="s">
        <v>35</v>
      </c>
      <c r="V25728" t="s">
        <v>55</v>
      </c>
      <c r="W25728" t="s">
        <v>37</v>
      </c>
      <c r="X25728" t="s">
        <v>38</v>
      </c>
    </row>
    <row r="25729" spans="1:24" x14ac:dyDescent="0.25">
      <c r="A25729">
        <v>17079153</v>
      </c>
      <c r="B25729" t="s">
        <v>24</v>
      </c>
      <c r="C25729" t="s">
        <v>25782</v>
      </c>
      <c r="D25729" t="s">
        <v>29</v>
      </c>
      <c r="E25729">
        <v>1</v>
      </c>
      <c r="G25729">
        <v>0</v>
      </c>
      <c r="N25729">
        <v>0</v>
      </c>
      <c r="O25729">
        <v>0</v>
      </c>
      <c r="R25729">
        <v>1</v>
      </c>
      <c r="S25729" t="s">
        <v>24</v>
      </c>
      <c r="T25729" t="s">
        <v>35</v>
      </c>
      <c r="V25729" t="s">
        <v>55</v>
      </c>
      <c r="W25729" t="s">
        <v>37</v>
      </c>
      <c r="X25729" t="s">
        <v>38</v>
      </c>
    </row>
    <row r="25730" spans="1:24" x14ac:dyDescent="0.25">
      <c r="A25730">
        <v>17079153</v>
      </c>
      <c r="B25730" t="s">
        <v>24</v>
      </c>
      <c r="C25730" t="s">
        <v>25783</v>
      </c>
      <c r="D25730" t="s">
        <v>29</v>
      </c>
      <c r="E25730">
        <v>1</v>
      </c>
      <c r="G25730">
        <v>0</v>
      </c>
      <c r="N25730">
        <v>0</v>
      </c>
      <c r="O25730">
        <v>0</v>
      </c>
      <c r="R25730">
        <v>1</v>
      </c>
      <c r="S25730" t="s">
        <v>24</v>
      </c>
      <c r="T25730" t="s">
        <v>35</v>
      </c>
      <c r="V25730" t="s">
        <v>55</v>
      </c>
      <c r="W25730" t="s">
        <v>37</v>
      </c>
      <c r="X25730" t="s">
        <v>38</v>
      </c>
    </row>
    <row r="25731" spans="1:24" x14ac:dyDescent="0.25">
      <c r="A25731">
        <v>17079153</v>
      </c>
      <c r="B25731" t="s">
        <v>24</v>
      </c>
      <c r="C25731" t="s">
        <v>25784</v>
      </c>
      <c r="D25731" t="s">
        <v>26</v>
      </c>
      <c r="J25731">
        <v>0</v>
      </c>
      <c r="K25731">
        <v>0</v>
      </c>
      <c r="M25731">
        <v>1</v>
      </c>
      <c r="R25731">
        <v>1</v>
      </c>
      <c r="S25731" t="s">
        <v>24</v>
      </c>
      <c r="T25731" t="s">
        <v>35</v>
      </c>
      <c r="V25731" t="s">
        <v>55</v>
      </c>
      <c r="W25731" t="s">
        <v>37</v>
      </c>
      <c r="X25731" t="s">
        <v>38</v>
      </c>
    </row>
    <row r="25732" spans="1:24" x14ac:dyDescent="0.25">
      <c r="A25732">
        <v>17079601</v>
      </c>
      <c r="B25732" t="s">
        <v>24</v>
      </c>
      <c r="C25732" t="s">
        <v>25785</v>
      </c>
      <c r="D25732" t="s">
        <v>26</v>
      </c>
      <c r="G25732">
        <v>1</v>
      </c>
      <c r="J25732">
        <v>1</v>
      </c>
      <c r="L25732">
        <v>0</v>
      </c>
      <c r="M25732">
        <v>1</v>
      </c>
      <c r="O25732">
        <v>0</v>
      </c>
      <c r="R25732">
        <v>1</v>
      </c>
      <c r="S25732" t="s">
        <v>24</v>
      </c>
      <c r="T25732" t="s">
        <v>35</v>
      </c>
    </row>
    <row r="25733" spans="1:24" x14ac:dyDescent="0.25">
      <c r="A25733">
        <v>17079601</v>
      </c>
      <c r="B25733" t="s">
        <v>24</v>
      </c>
      <c r="C25733" t="s">
        <v>25786</v>
      </c>
      <c r="D25733" t="s">
        <v>26</v>
      </c>
      <c r="G25733">
        <v>1</v>
      </c>
      <c r="J25733">
        <v>1</v>
      </c>
      <c r="L25733">
        <v>0</v>
      </c>
      <c r="M25733">
        <v>1</v>
      </c>
      <c r="O25733">
        <v>0</v>
      </c>
      <c r="R25733">
        <v>1</v>
      </c>
      <c r="S25733" t="s">
        <v>24</v>
      </c>
      <c r="T25733" t="s">
        <v>35</v>
      </c>
    </row>
    <row r="25734" spans="1:24" x14ac:dyDescent="0.25">
      <c r="A25734">
        <v>17079601</v>
      </c>
      <c r="B25734" t="s">
        <v>24</v>
      </c>
      <c r="C25734" t="s">
        <v>25787</v>
      </c>
      <c r="D25734" t="s">
        <v>26</v>
      </c>
      <c r="G25734">
        <v>1</v>
      </c>
      <c r="J25734">
        <v>0</v>
      </c>
      <c r="M25734">
        <v>1</v>
      </c>
      <c r="O25734">
        <v>0</v>
      </c>
      <c r="R25734">
        <v>1</v>
      </c>
      <c r="S25734" t="s">
        <v>24</v>
      </c>
      <c r="T25734" t="s">
        <v>35</v>
      </c>
    </row>
    <row r="25735" spans="1:24" x14ac:dyDescent="0.25">
      <c r="A25735">
        <v>17079601</v>
      </c>
      <c r="B25735" t="s">
        <v>24</v>
      </c>
      <c r="C25735" t="s">
        <v>25788</v>
      </c>
      <c r="D25735" t="s">
        <v>26</v>
      </c>
      <c r="L25735">
        <v>0</v>
      </c>
      <c r="M25735">
        <v>1</v>
      </c>
      <c r="S25735" t="s">
        <v>24</v>
      </c>
      <c r="T25735" t="s">
        <v>35</v>
      </c>
    </row>
    <row r="25736" spans="1:24" x14ac:dyDescent="0.25">
      <c r="A25736">
        <v>17079601</v>
      </c>
      <c r="B25736" t="s">
        <v>24</v>
      </c>
      <c r="C25736" t="s">
        <v>25789</v>
      </c>
      <c r="D25736" t="s">
        <v>29</v>
      </c>
      <c r="L25736">
        <v>0</v>
      </c>
      <c r="M25736">
        <v>1</v>
      </c>
      <c r="S25736" t="s">
        <v>24</v>
      </c>
      <c r="T25736" t="s">
        <v>35</v>
      </c>
    </row>
    <row r="25737" spans="1:24" x14ac:dyDescent="0.25">
      <c r="A25737">
        <v>17079601</v>
      </c>
      <c r="B25737" t="s">
        <v>24</v>
      </c>
      <c r="C25737" t="s">
        <v>25790</v>
      </c>
      <c r="D25737" t="s">
        <v>29</v>
      </c>
      <c r="L25737">
        <v>0</v>
      </c>
      <c r="M25737">
        <v>1</v>
      </c>
      <c r="S25737" t="s">
        <v>24</v>
      </c>
      <c r="T25737" t="s">
        <v>35</v>
      </c>
    </row>
    <row r="25738" spans="1:24" x14ac:dyDescent="0.25">
      <c r="A25738">
        <v>17079601</v>
      </c>
      <c r="B25738" t="s">
        <v>24</v>
      </c>
      <c r="C25738" t="s">
        <v>25791</v>
      </c>
      <c r="D25738" t="s">
        <v>26</v>
      </c>
      <c r="E25738">
        <v>1</v>
      </c>
      <c r="S25738" t="s">
        <v>24</v>
      </c>
      <c r="T25738" t="s">
        <v>35</v>
      </c>
    </row>
    <row r="25739" spans="1:24" x14ac:dyDescent="0.25">
      <c r="A25739">
        <v>17079601</v>
      </c>
      <c r="B25739" t="s">
        <v>24</v>
      </c>
      <c r="C25739" t="s">
        <v>25792</v>
      </c>
      <c r="D25739" t="s">
        <v>26</v>
      </c>
      <c r="E25739">
        <v>1</v>
      </c>
      <c r="S25739" t="s">
        <v>24</v>
      </c>
      <c r="T25739" t="s">
        <v>35</v>
      </c>
    </row>
    <row r="25740" spans="1:24" x14ac:dyDescent="0.25">
      <c r="A25740">
        <v>17079601</v>
      </c>
      <c r="B25740" t="s">
        <v>24</v>
      </c>
      <c r="C25740" t="s">
        <v>25793</v>
      </c>
      <c r="D25740" t="s">
        <v>29</v>
      </c>
      <c r="E25740">
        <v>1</v>
      </c>
      <c r="S25740" t="s">
        <v>24</v>
      </c>
      <c r="T25740" t="s">
        <v>35</v>
      </c>
    </row>
    <row r="25741" spans="1:24" x14ac:dyDescent="0.25">
      <c r="A25741">
        <v>17079601</v>
      </c>
      <c r="B25741" t="s">
        <v>24</v>
      </c>
      <c r="C25741" t="s">
        <v>25794</v>
      </c>
      <c r="D25741" t="s">
        <v>29</v>
      </c>
      <c r="E25741">
        <v>1</v>
      </c>
      <c r="S25741" t="s">
        <v>24</v>
      </c>
      <c r="T25741" t="s">
        <v>35</v>
      </c>
    </row>
    <row r="25742" spans="1:24" x14ac:dyDescent="0.25">
      <c r="A25742">
        <v>17079601</v>
      </c>
      <c r="B25742" t="s">
        <v>24</v>
      </c>
      <c r="C25742" t="s">
        <v>25795</v>
      </c>
      <c r="D25742" t="s">
        <v>26</v>
      </c>
      <c r="G25742">
        <v>0</v>
      </c>
      <c r="H25742">
        <v>1</v>
      </c>
      <c r="L25742">
        <v>0</v>
      </c>
      <c r="S25742" t="s">
        <v>24</v>
      </c>
      <c r="T25742" t="s">
        <v>35</v>
      </c>
    </row>
    <row r="25743" spans="1:24" x14ac:dyDescent="0.25">
      <c r="A25743">
        <v>17079601</v>
      </c>
      <c r="B25743" t="s">
        <v>24</v>
      </c>
      <c r="C25743" t="s">
        <v>25796</v>
      </c>
      <c r="D25743" t="s">
        <v>26</v>
      </c>
      <c r="G25743">
        <v>0</v>
      </c>
      <c r="H25743">
        <v>1</v>
      </c>
      <c r="L25743">
        <v>0</v>
      </c>
      <c r="S25743" t="s">
        <v>24</v>
      </c>
      <c r="T25743" t="s">
        <v>35</v>
      </c>
    </row>
    <row r="25744" spans="1:24" x14ac:dyDescent="0.25">
      <c r="A25744">
        <v>17079601</v>
      </c>
      <c r="B25744" t="s">
        <v>24</v>
      </c>
      <c r="C25744" t="s">
        <v>25797</v>
      </c>
      <c r="D25744" t="s">
        <v>29</v>
      </c>
      <c r="G25744">
        <v>0</v>
      </c>
      <c r="H25744">
        <v>1</v>
      </c>
      <c r="L25744">
        <v>0</v>
      </c>
      <c r="S25744" t="s">
        <v>24</v>
      </c>
      <c r="T25744" t="s">
        <v>35</v>
      </c>
    </row>
    <row r="25745" spans="1:24" x14ac:dyDescent="0.25">
      <c r="A25745">
        <v>17079601</v>
      </c>
      <c r="B25745" t="s">
        <v>24</v>
      </c>
      <c r="C25745" t="s">
        <v>25798</v>
      </c>
      <c r="D25745" t="s">
        <v>26</v>
      </c>
      <c r="E25745">
        <v>1</v>
      </c>
      <c r="S25745" t="s">
        <v>24</v>
      </c>
      <c r="T25745" t="s">
        <v>35</v>
      </c>
    </row>
    <row r="25746" spans="1:24" x14ac:dyDescent="0.25">
      <c r="A25746">
        <v>17079601</v>
      </c>
      <c r="B25746" t="s">
        <v>24</v>
      </c>
      <c r="C25746" t="s">
        <v>25799</v>
      </c>
      <c r="D25746" t="s">
        <v>26</v>
      </c>
      <c r="E25746">
        <v>1</v>
      </c>
      <c r="S25746" t="s">
        <v>24</v>
      </c>
      <c r="T25746" t="s">
        <v>35</v>
      </c>
    </row>
    <row r="25747" spans="1:24" x14ac:dyDescent="0.25">
      <c r="A25747">
        <v>17079601</v>
      </c>
      <c r="B25747" t="s">
        <v>24</v>
      </c>
      <c r="C25747" t="s">
        <v>25800</v>
      </c>
      <c r="D25747" t="s">
        <v>29</v>
      </c>
      <c r="E25747">
        <v>1</v>
      </c>
      <c r="S25747" t="s">
        <v>24</v>
      </c>
      <c r="T25747" t="s">
        <v>35</v>
      </c>
    </row>
    <row r="25748" spans="1:24" x14ac:dyDescent="0.25">
      <c r="A25748">
        <v>17079601</v>
      </c>
      <c r="B25748" t="s">
        <v>24</v>
      </c>
      <c r="C25748" t="s">
        <v>25801</v>
      </c>
      <c r="D25748" t="s">
        <v>29</v>
      </c>
      <c r="E25748">
        <v>1</v>
      </c>
      <c r="S25748" t="s">
        <v>24</v>
      </c>
      <c r="T25748" t="s">
        <v>35</v>
      </c>
    </row>
    <row r="25749" spans="1:24" x14ac:dyDescent="0.25">
      <c r="A25749">
        <v>17079601</v>
      </c>
      <c r="B25749" t="s">
        <v>24</v>
      </c>
      <c r="C25749" t="s">
        <v>25802</v>
      </c>
      <c r="D25749" t="s">
        <v>26</v>
      </c>
      <c r="E25749">
        <v>1</v>
      </c>
      <c r="S25749" t="s">
        <v>24</v>
      </c>
      <c r="T25749" t="s">
        <v>35</v>
      </c>
    </row>
    <row r="25750" spans="1:24" x14ac:dyDescent="0.25">
      <c r="A25750">
        <v>17079601</v>
      </c>
      <c r="B25750" t="s">
        <v>24</v>
      </c>
      <c r="C25750" t="s">
        <v>25803</v>
      </c>
      <c r="D25750" t="s">
        <v>26</v>
      </c>
      <c r="E25750">
        <v>1</v>
      </c>
      <c r="S25750" t="s">
        <v>24</v>
      </c>
      <c r="T25750" t="s">
        <v>35</v>
      </c>
    </row>
    <row r="25751" spans="1:24" x14ac:dyDescent="0.25">
      <c r="A25751">
        <v>17079601</v>
      </c>
      <c r="B25751" t="s">
        <v>24</v>
      </c>
      <c r="C25751" t="s">
        <v>25804</v>
      </c>
      <c r="D25751" t="s">
        <v>29</v>
      </c>
      <c r="E25751">
        <v>1</v>
      </c>
      <c r="S25751" t="s">
        <v>24</v>
      </c>
      <c r="T25751" t="s">
        <v>35</v>
      </c>
    </row>
    <row r="25752" spans="1:24" x14ac:dyDescent="0.25">
      <c r="A25752">
        <v>17079601</v>
      </c>
      <c r="B25752" t="s">
        <v>24</v>
      </c>
      <c r="C25752" t="s">
        <v>25805</v>
      </c>
      <c r="D25752" t="s">
        <v>29</v>
      </c>
      <c r="E25752">
        <v>1</v>
      </c>
      <c r="S25752" t="s">
        <v>24</v>
      </c>
      <c r="T25752" t="s">
        <v>35</v>
      </c>
    </row>
    <row r="25753" spans="1:24" x14ac:dyDescent="0.25">
      <c r="A25753">
        <v>17079966</v>
      </c>
      <c r="B25753" t="s">
        <v>33</v>
      </c>
      <c r="C25753" t="s">
        <v>25806</v>
      </c>
      <c r="D25753" t="s">
        <v>26</v>
      </c>
      <c r="E25753">
        <v>1</v>
      </c>
      <c r="S25753" t="s">
        <v>33</v>
      </c>
      <c r="T25753" t="s">
        <v>35</v>
      </c>
    </row>
    <row r="25754" spans="1:24" x14ac:dyDescent="0.25">
      <c r="A25754">
        <v>17079966</v>
      </c>
      <c r="B25754" t="s">
        <v>33</v>
      </c>
      <c r="C25754" t="s">
        <v>25807</v>
      </c>
      <c r="D25754" t="s">
        <v>26</v>
      </c>
      <c r="E25754">
        <v>1</v>
      </c>
      <c r="S25754" t="s">
        <v>33</v>
      </c>
      <c r="T25754" t="s">
        <v>35</v>
      </c>
    </row>
    <row r="25755" spans="1:24" x14ac:dyDescent="0.25">
      <c r="A25755">
        <v>17079966</v>
      </c>
      <c r="B25755" t="s">
        <v>33</v>
      </c>
      <c r="C25755" t="s">
        <v>25808</v>
      </c>
      <c r="D25755" t="s">
        <v>29</v>
      </c>
      <c r="E25755">
        <v>1</v>
      </c>
      <c r="S25755" t="s">
        <v>33</v>
      </c>
      <c r="T25755" t="s">
        <v>35</v>
      </c>
    </row>
    <row r="25756" spans="1:24" x14ac:dyDescent="0.25">
      <c r="A25756">
        <v>17080552</v>
      </c>
      <c r="B25756" t="s">
        <v>24</v>
      </c>
      <c r="C25756" t="s">
        <v>25809</v>
      </c>
      <c r="D25756" t="s">
        <v>26</v>
      </c>
      <c r="J25756">
        <v>1</v>
      </c>
      <c r="S25756" t="s">
        <v>24</v>
      </c>
      <c r="T25756" t="s">
        <v>43</v>
      </c>
      <c r="V25756" t="s">
        <v>36</v>
      </c>
      <c r="W25756" t="s">
        <v>37</v>
      </c>
      <c r="X25756" t="s">
        <v>44</v>
      </c>
    </row>
    <row r="25757" spans="1:24" x14ac:dyDescent="0.25">
      <c r="A25757">
        <v>17080552</v>
      </c>
      <c r="B25757" t="s">
        <v>24</v>
      </c>
      <c r="C25757" t="s">
        <v>25810</v>
      </c>
      <c r="D25757" t="s">
        <v>29</v>
      </c>
      <c r="J25757">
        <v>1</v>
      </c>
      <c r="S25757" t="s">
        <v>24</v>
      </c>
      <c r="T25757" t="s">
        <v>43</v>
      </c>
      <c r="V25757" t="s">
        <v>36</v>
      </c>
      <c r="W25757" t="s">
        <v>37</v>
      </c>
      <c r="X25757" t="s">
        <v>44</v>
      </c>
    </row>
    <row r="25758" spans="1:24" x14ac:dyDescent="0.25">
      <c r="A25758">
        <v>17080552</v>
      </c>
      <c r="B25758" t="s">
        <v>24</v>
      </c>
      <c r="C25758" t="s">
        <v>25811</v>
      </c>
      <c r="D25758" t="s">
        <v>29</v>
      </c>
      <c r="J25758">
        <v>1</v>
      </c>
      <c r="S25758" t="s">
        <v>24</v>
      </c>
      <c r="T25758" t="s">
        <v>43</v>
      </c>
      <c r="V25758" t="s">
        <v>36</v>
      </c>
      <c r="W25758" t="s">
        <v>37</v>
      </c>
      <c r="X25758" t="s">
        <v>44</v>
      </c>
    </row>
    <row r="25759" spans="1:24" x14ac:dyDescent="0.25">
      <c r="A25759">
        <v>17082228</v>
      </c>
      <c r="B25759" t="s">
        <v>33</v>
      </c>
      <c r="C25759" t="s">
        <v>25812</v>
      </c>
      <c r="D25759" t="s">
        <v>26</v>
      </c>
      <c r="E25759">
        <v>1</v>
      </c>
      <c r="S25759" t="s">
        <v>33</v>
      </c>
      <c r="T25759" t="s">
        <v>27</v>
      </c>
    </row>
    <row r="25760" spans="1:24" x14ac:dyDescent="0.25">
      <c r="A25760">
        <v>17082228</v>
      </c>
      <c r="B25760" t="s">
        <v>33</v>
      </c>
      <c r="C25760" t="s">
        <v>25813</v>
      </c>
      <c r="D25760" t="s">
        <v>29</v>
      </c>
      <c r="E25760">
        <v>1</v>
      </c>
      <c r="S25760" t="s">
        <v>33</v>
      </c>
      <c r="T25760" t="s">
        <v>27</v>
      </c>
    </row>
    <row r="25761" spans="1:24" x14ac:dyDescent="0.25">
      <c r="A25761">
        <v>17082228</v>
      </c>
      <c r="B25761" t="s">
        <v>33</v>
      </c>
      <c r="C25761" t="s">
        <v>25814</v>
      </c>
      <c r="D25761" t="s">
        <v>29</v>
      </c>
      <c r="E25761">
        <v>1</v>
      </c>
      <c r="S25761" t="s">
        <v>33</v>
      </c>
      <c r="T25761" t="s">
        <v>27</v>
      </c>
    </row>
    <row r="25762" spans="1:24" x14ac:dyDescent="0.25">
      <c r="A25762">
        <v>17086527</v>
      </c>
      <c r="B25762" t="s">
        <v>33</v>
      </c>
      <c r="C25762" t="s">
        <v>25815</v>
      </c>
      <c r="D25762" t="s">
        <v>26</v>
      </c>
      <c r="E25762">
        <v>1</v>
      </c>
      <c r="S25762" t="s">
        <v>33</v>
      </c>
      <c r="T25762" t="s">
        <v>35</v>
      </c>
    </row>
    <row r="25763" spans="1:24" x14ac:dyDescent="0.25">
      <c r="A25763">
        <v>17086527</v>
      </c>
      <c r="B25763" t="s">
        <v>33</v>
      </c>
      <c r="C25763" t="s">
        <v>25816</v>
      </c>
      <c r="D25763" t="s">
        <v>29</v>
      </c>
      <c r="E25763">
        <v>1</v>
      </c>
      <c r="S25763" t="s">
        <v>33</v>
      </c>
      <c r="T25763" t="s">
        <v>35</v>
      </c>
    </row>
    <row r="25764" spans="1:24" x14ac:dyDescent="0.25">
      <c r="A25764">
        <v>17087349</v>
      </c>
      <c r="B25764" t="s">
        <v>33</v>
      </c>
      <c r="C25764" t="s">
        <v>25817</v>
      </c>
      <c r="D25764" t="s">
        <v>26</v>
      </c>
      <c r="E25764">
        <v>1</v>
      </c>
      <c r="S25764" t="s">
        <v>33</v>
      </c>
      <c r="T25764" t="s">
        <v>82</v>
      </c>
    </row>
    <row r="25765" spans="1:24" x14ac:dyDescent="0.25">
      <c r="A25765">
        <v>17087349</v>
      </c>
      <c r="B25765" t="s">
        <v>33</v>
      </c>
      <c r="C25765" t="s">
        <v>25818</v>
      </c>
      <c r="D25765" t="s">
        <v>29</v>
      </c>
      <c r="E25765">
        <v>1</v>
      </c>
      <c r="S25765" t="s">
        <v>33</v>
      </c>
      <c r="T25765" t="s">
        <v>82</v>
      </c>
    </row>
    <row r="25766" spans="1:24" x14ac:dyDescent="0.25">
      <c r="A25766">
        <v>17087811</v>
      </c>
      <c r="B25766" t="s">
        <v>33</v>
      </c>
      <c r="C25766" t="s">
        <v>25819</v>
      </c>
      <c r="D25766" t="s">
        <v>26</v>
      </c>
      <c r="E25766">
        <v>1</v>
      </c>
      <c r="S25766" t="s">
        <v>33</v>
      </c>
      <c r="T25766" t="s">
        <v>73</v>
      </c>
    </row>
    <row r="25767" spans="1:24" x14ac:dyDescent="0.25">
      <c r="A25767">
        <v>17087811</v>
      </c>
      <c r="B25767" t="s">
        <v>33</v>
      </c>
      <c r="C25767" t="s">
        <v>25820</v>
      </c>
      <c r="D25767" t="s">
        <v>29</v>
      </c>
      <c r="E25767">
        <v>1</v>
      </c>
      <c r="S25767" t="s">
        <v>33</v>
      </c>
      <c r="T25767" t="s">
        <v>73</v>
      </c>
    </row>
    <row r="25768" spans="1:24" x14ac:dyDescent="0.25">
      <c r="A25768">
        <v>17089495</v>
      </c>
      <c r="B25768" t="s">
        <v>33</v>
      </c>
      <c r="C25768" t="s">
        <v>25821</v>
      </c>
      <c r="D25768" t="s">
        <v>26</v>
      </c>
      <c r="H25768">
        <v>1</v>
      </c>
      <c r="J25768">
        <v>1</v>
      </c>
      <c r="K25768">
        <v>1</v>
      </c>
      <c r="L25768">
        <v>1</v>
      </c>
      <c r="O25768">
        <v>1</v>
      </c>
      <c r="S25768" t="s">
        <v>33</v>
      </c>
      <c r="T25768" t="s">
        <v>54</v>
      </c>
      <c r="V25768" t="s">
        <v>194</v>
      </c>
      <c r="W25768" t="s">
        <v>322</v>
      </c>
    </row>
    <row r="25769" spans="1:24" x14ac:dyDescent="0.25">
      <c r="A25769">
        <v>17089495</v>
      </c>
      <c r="B25769" t="s">
        <v>33</v>
      </c>
      <c r="C25769" t="s">
        <v>25822</v>
      </c>
      <c r="D25769" t="s">
        <v>26</v>
      </c>
      <c r="H25769">
        <v>1</v>
      </c>
      <c r="J25769">
        <v>1</v>
      </c>
      <c r="L25769">
        <v>-1</v>
      </c>
      <c r="S25769" t="s">
        <v>33</v>
      </c>
      <c r="T25769" t="s">
        <v>54</v>
      </c>
      <c r="V25769" t="s">
        <v>194</v>
      </c>
      <c r="W25769" t="s">
        <v>322</v>
      </c>
    </row>
    <row r="25770" spans="1:24" x14ac:dyDescent="0.25">
      <c r="A25770">
        <v>17092272</v>
      </c>
      <c r="B25770" t="s">
        <v>33</v>
      </c>
      <c r="C25770" t="s">
        <v>25823</v>
      </c>
      <c r="D25770" t="s">
        <v>26</v>
      </c>
      <c r="G25770">
        <v>1</v>
      </c>
      <c r="J25770">
        <v>0</v>
      </c>
      <c r="K25770">
        <v>0</v>
      </c>
      <c r="S25770" t="s">
        <v>33</v>
      </c>
      <c r="T25770" t="s">
        <v>87</v>
      </c>
    </row>
    <row r="25771" spans="1:24" x14ac:dyDescent="0.25">
      <c r="A25771">
        <v>17092272</v>
      </c>
      <c r="B25771" t="s">
        <v>33</v>
      </c>
      <c r="C25771" t="s">
        <v>25824</v>
      </c>
      <c r="D25771" t="s">
        <v>29</v>
      </c>
      <c r="G25771">
        <v>1</v>
      </c>
      <c r="J25771">
        <v>0</v>
      </c>
      <c r="K25771">
        <v>0</v>
      </c>
      <c r="S25771" t="s">
        <v>33</v>
      </c>
      <c r="T25771" t="s">
        <v>87</v>
      </c>
    </row>
    <row r="25772" spans="1:24" x14ac:dyDescent="0.25">
      <c r="A25772">
        <v>17096436</v>
      </c>
      <c r="B25772" t="s">
        <v>33</v>
      </c>
      <c r="C25772" t="s">
        <v>25825</v>
      </c>
      <c r="D25772" t="s">
        <v>26</v>
      </c>
      <c r="K25772">
        <v>1</v>
      </c>
      <c r="S25772" t="s">
        <v>33</v>
      </c>
      <c r="T25772" t="s">
        <v>82</v>
      </c>
      <c r="V25772" t="s">
        <v>450</v>
      </c>
      <c r="W25772" t="s">
        <v>56</v>
      </c>
      <c r="X25772" t="s">
        <v>38</v>
      </c>
    </row>
    <row r="25773" spans="1:24" x14ac:dyDescent="0.25">
      <c r="A25773">
        <v>17097339</v>
      </c>
      <c r="B25773" t="s">
        <v>33</v>
      </c>
      <c r="C25773" t="s">
        <v>25826</v>
      </c>
      <c r="D25773" t="s">
        <v>26</v>
      </c>
      <c r="H25773">
        <v>1</v>
      </c>
      <c r="I25773">
        <v>1</v>
      </c>
      <c r="R25773">
        <v>1</v>
      </c>
      <c r="S25773" t="s">
        <v>33</v>
      </c>
      <c r="T25773" t="s">
        <v>87</v>
      </c>
    </row>
    <row r="25774" spans="1:24" x14ac:dyDescent="0.25">
      <c r="A25774">
        <v>17097339</v>
      </c>
      <c r="B25774" t="s">
        <v>33</v>
      </c>
      <c r="C25774" t="s">
        <v>25827</v>
      </c>
      <c r="D25774" t="s">
        <v>29</v>
      </c>
      <c r="H25774">
        <v>1</v>
      </c>
      <c r="I25774">
        <v>1</v>
      </c>
      <c r="R25774">
        <v>1</v>
      </c>
      <c r="S25774" t="s">
        <v>33</v>
      </c>
      <c r="T25774" t="s">
        <v>87</v>
      </c>
    </row>
    <row r="25775" spans="1:24" x14ac:dyDescent="0.25">
      <c r="A25775">
        <v>17097339</v>
      </c>
      <c r="B25775" t="s">
        <v>33</v>
      </c>
      <c r="C25775" t="s">
        <v>25828</v>
      </c>
      <c r="D25775" t="s">
        <v>26</v>
      </c>
      <c r="G25775">
        <v>1</v>
      </c>
      <c r="J25775">
        <v>0</v>
      </c>
      <c r="O25775">
        <v>1</v>
      </c>
      <c r="S25775" t="s">
        <v>33</v>
      </c>
      <c r="T25775" t="s">
        <v>87</v>
      </c>
    </row>
    <row r="25776" spans="1:24" x14ac:dyDescent="0.25">
      <c r="A25776">
        <v>17097339</v>
      </c>
      <c r="B25776" t="s">
        <v>33</v>
      </c>
      <c r="C25776" t="s">
        <v>25829</v>
      </c>
      <c r="D25776" t="s">
        <v>29</v>
      </c>
      <c r="G25776">
        <v>1</v>
      </c>
      <c r="J25776">
        <v>0</v>
      </c>
      <c r="O25776">
        <v>1</v>
      </c>
      <c r="S25776" t="s">
        <v>33</v>
      </c>
      <c r="T25776" t="s">
        <v>87</v>
      </c>
    </row>
    <row r="25777" spans="1:24" x14ac:dyDescent="0.25">
      <c r="A25777">
        <v>17097837</v>
      </c>
      <c r="B25777" t="s">
        <v>24</v>
      </c>
      <c r="C25777" t="s">
        <v>25830</v>
      </c>
      <c r="D25777" t="s">
        <v>26</v>
      </c>
      <c r="E25777">
        <v>1</v>
      </c>
      <c r="L25777">
        <v>0</v>
      </c>
      <c r="S25777" t="s">
        <v>24</v>
      </c>
      <c r="T25777" t="s">
        <v>87</v>
      </c>
    </row>
    <row r="25778" spans="1:24" x14ac:dyDescent="0.25">
      <c r="A25778">
        <v>17097837</v>
      </c>
      <c r="B25778" t="s">
        <v>24</v>
      </c>
      <c r="C25778" t="s">
        <v>25831</v>
      </c>
      <c r="D25778" t="s">
        <v>29</v>
      </c>
      <c r="E25778">
        <v>1</v>
      </c>
      <c r="L25778">
        <v>0</v>
      </c>
      <c r="S25778" t="s">
        <v>24</v>
      </c>
      <c r="T25778" t="s">
        <v>87</v>
      </c>
    </row>
    <row r="25779" spans="1:24" x14ac:dyDescent="0.25">
      <c r="A25779">
        <v>17097837</v>
      </c>
      <c r="B25779" t="s">
        <v>24</v>
      </c>
      <c r="C25779" t="s">
        <v>25832</v>
      </c>
      <c r="D25779" t="s">
        <v>26</v>
      </c>
      <c r="E25779">
        <v>1</v>
      </c>
      <c r="S25779" t="s">
        <v>24</v>
      </c>
      <c r="T25779" t="s">
        <v>87</v>
      </c>
    </row>
    <row r="25780" spans="1:24" x14ac:dyDescent="0.25">
      <c r="A25780">
        <v>17097837</v>
      </c>
      <c r="B25780" t="s">
        <v>24</v>
      </c>
      <c r="C25780" t="s">
        <v>25833</v>
      </c>
      <c r="D25780" t="s">
        <v>26</v>
      </c>
      <c r="E25780">
        <v>1</v>
      </c>
      <c r="S25780" t="s">
        <v>24</v>
      </c>
      <c r="T25780" t="s">
        <v>87</v>
      </c>
    </row>
    <row r="25781" spans="1:24" x14ac:dyDescent="0.25">
      <c r="A25781">
        <v>17097837</v>
      </c>
      <c r="B25781" t="s">
        <v>24</v>
      </c>
      <c r="C25781" t="s">
        <v>25834</v>
      </c>
      <c r="D25781" t="s">
        <v>29</v>
      </c>
      <c r="E25781">
        <v>1</v>
      </c>
      <c r="S25781" t="s">
        <v>24</v>
      </c>
      <c r="T25781" t="s">
        <v>87</v>
      </c>
    </row>
    <row r="25782" spans="1:24" x14ac:dyDescent="0.25">
      <c r="A25782">
        <v>17098669</v>
      </c>
      <c r="B25782" t="s">
        <v>24</v>
      </c>
      <c r="C25782" t="s">
        <v>25835</v>
      </c>
      <c r="D25782" t="s">
        <v>26</v>
      </c>
      <c r="L25782">
        <v>1</v>
      </c>
      <c r="S25782" t="s">
        <v>24</v>
      </c>
      <c r="T25782" t="s">
        <v>35</v>
      </c>
      <c r="V25782" t="s">
        <v>36</v>
      </c>
      <c r="W25782" t="s">
        <v>37</v>
      </c>
      <c r="X25782" t="s">
        <v>38</v>
      </c>
    </row>
    <row r="25783" spans="1:24" x14ac:dyDescent="0.25">
      <c r="A25783">
        <v>17098669</v>
      </c>
      <c r="B25783" t="s">
        <v>24</v>
      </c>
      <c r="C25783" t="s">
        <v>25836</v>
      </c>
      <c r="D25783" t="s">
        <v>26</v>
      </c>
      <c r="G25783">
        <v>1</v>
      </c>
      <c r="H25783">
        <v>1</v>
      </c>
      <c r="J25783">
        <v>0</v>
      </c>
      <c r="M25783">
        <v>1</v>
      </c>
      <c r="O25783">
        <v>0</v>
      </c>
      <c r="S25783" t="s">
        <v>24</v>
      </c>
      <c r="T25783" t="s">
        <v>35</v>
      </c>
      <c r="V25783" t="s">
        <v>36</v>
      </c>
      <c r="W25783" t="s">
        <v>37</v>
      </c>
      <c r="X25783" t="s">
        <v>38</v>
      </c>
    </row>
    <row r="25784" spans="1:24" x14ac:dyDescent="0.25">
      <c r="A25784">
        <v>17098669</v>
      </c>
      <c r="B25784" t="s">
        <v>24</v>
      </c>
      <c r="C25784" t="s">
        <v>25837</v>
      </c>
      <c r="D25784" t="s">
        <v>26</v>
      </c>
      <c r="G25784">
        <v>1</v>
      </c>
      <c r="H25784">
        <v>1</v>
      </c>
      <c r="O25784">
        <v>0</v>
      </c>
      <c r="R25784">
        <v>1</v>
      </c>
      <c r="S25784" t="s">
        <v>24</v>
      </c>
      <c r="T25784" t="s">
        <v>35</v>
      </c>
      <c r="V25784" t="s">
        <v>36</v>
      </c>
      <c r="W25784" t="s">
        <v>37</v>
      </c>
      <c r="X25784" t="s">
        <v>38</v>
      </c>
    </row>
    <row r="25785" spans="1:24" x14ac:dyDescent="0.25">
      <c r="A25785">
        <v>17098669</v>
      </c>
      <c r="B25785" t="s">
        <v>24</v>
      </c>
      <c r="C25785" t="s">
        <v>25838</v>
      </c>
      <c r="D25785" t="s">
        <v>26</v>
      </c>
      <c r="G25785">
        <v>1</v>
      </c>
      <c r="H25785">
        <v>1</v>
      </c>
      <c r="O25785">
        <v>0</v>
      </c>
      <c r="R25785">
        <v>1</v>
      </c>
      <c r="S25785" t="s">
        <v>24</v>
      </c>
      <c r="T25785" t="s">
        <v>35</v>
      </c>
      <c r="V25785" t="s">
        <v>36</v>
      </c>
      <c r="W25785" t="s">
        <v>37</v>
      </c>
      <c r="X25785" t="s">
        <v>38</v>
      </c>
    </row>
    <row r="25786" spans="1:24" x14ac:dyDescent="0.25">
      <c r="A25786">
        <v>17098669</v>
      </c>
      <c r="B25786" t="s">
        <v>24</v>
      </c>
      <c r="C25786" t="s">
        <v>25839</v>
      </c>
      <c r="D25786" t="s">
        <v>26</v>
      </c>
      <c r="E25786">
        <v>1</v>
      </c>
      <c r="S25786" t="s">
        <v>24</v>
      </c>
      <c r="T25786" t="s">
        <v>35</v>
      </c>
      <c r="V25786" t="s">
        <v>36</v>
      </c>
      <c r="W25786" t="s">
        <v>37</v>
      </c>
      <c r="X25786" t="s">
        <v>38</v>
      </c>
    </row>
    <row r="25787" spans="1:24" x14ac:dyDescent="0.25">
      <c r="A25787">
        <v>17098669</v>
      </c>
      <c r="B25787" t="s">
        <v>24</v>
      </c>
      <c r="C25787" t="s">
        <v>25840</v>
      </c>
      <c r="D25787" t="s">
        <v>26</v>
      </c>
      <c r="E25787">
        <v>1</v>
      </c>
      <c r="S25787" t="s">
        <v>24</v>
      </c>
      <c r="T25787" t="s">
        <v>35</v>
      </c>
      <c r="V25787" t="s">
        <v>36</v>
      </c>
      <c r="W25787" t="s">
        <v>37</v>
      </c>
      <c r="X25787" t="s">
        <v>38</v>
      </c>
    </row>
    <row r="25788" spans="1:24" x14ac:dyDescent="0.25">
      <c r="A25788">
        <v>17098669</v>
      </c>
      <c r="B25788" t="s">
        <v>24</v>
      </c>
      <c r="C25788" t="s">
        <v>25841</v>
      </c>
      <c r="D25788" t="s">
        <v>29</v>
      </c>
      <c r="E25788">
        <v>1</v>
      </c>
      <c r="S25788" t="s">
        <v>24</v>
      </c>
      <c r="T25788" t="s">
        <v>35</v>
      </c>
      <c r="V25788" t="s">
        <v>36</v>
      </c>
      <c r="W25788" t="s">
        <v>37</v>
      </c>
      <c r="X25788" t="s">
        <v>38</v>
      </c>
    </row>
    <row r="25789" spans="1:24" x14ac:dyDescent="0.25">
      <c r="A25789">
        <v>17098669</v>
      </c>
      <c r="B25789" t="s">
        <v>24</v>
      </c>
      <c r="C25789" t="s">
        <v>25842</v>
      </c>
      <c r="D25789" t="s">
        <v>26</v>
      </c>
      <c r="H25789">
        <v>1</v>
      </c>
      <c r="N25789">
        <v>1</v>
      </c>
      <c r="R25789">
        <v>1</v>
      </c>
      <c r="S25789" t="s">
        <v>24</v>
      </c>
      <c r="T25789" t="s">
        <v>35</v>
      </c>
      <c r="V25789" t="s">
        <v>36</v>
      </c>
      <c r="W25789" t="s">
        <v>37</v>
      </c>
      <c r="X25789" t="s">
        <v>38</v>
      </c>
    </row>
    <row r="25790" spans="1:24" x14ac:dyDescent="0.25">
      <c r="A25790">
        <v>17100754</v>
      </c>
      <c r="B25790" t="s">
        <v>24</v>
      </c>
      <c r="C25790" t="s">
        <v>25843</v>
      </c>
      <c r="D25790" t="s">
        <v>26</v>
      </c>
      <c r="G25790">
        <v>1</v>
      </c>
      <c r="H25790">
        <v>1</v>
      </c>
      <c r="S25790" t="s">
        <v>24</v>
      </c>
      <c r="T25790" t="s">
        <v>82</v>
      </c>
      <c r="V25790" t="s">
        <v>55</v>
      </c>
      <c r="W25790" t="s">
        <v>322</v>
      </c>
      <c r="X25790" t="s">
        <v>57</v>
      </c>
    </row>
    <row r="25791" spans="1:24" x14ac:dyDescent="0.25">
      <c r="A25791">
        <v>17100754</v>
      </c>
      <c r="B25791" t="s">
        <v>24</v>
      </c>
      <c r="C25791" t="s">
        <v>25844</v>
      </c>
      <c r="D25791" t="s">
        <v>29</v>
      </c>
      <c r="G25791">
        <v>1</v>
      </c>
      <c r="H25791">
        <v>1</v>
      </c>
      <c r="S25791" t="s">
        <v>24</v>
      </c>
      <c r="T25791" t="s">
        <v>82</v>
      </c>
      <c r="V25791" t="s">
        <v>55</v>
      </c>
      <c r="W25791" t="s">
        <v>322</v>
      </c>
      <c r="X25791" t="s">
        <v>57</v>
      </c>
    </row>
    <row r="25792" spans="1:24" x14ac:dyDescent="0.25">
      <c r="A25792">
        <v>17100754</v>
      </c>
      <c r="B25792" t="s">
        <v>24</v>
      </c>
      <c r="C25792" t="s">
        <v>25845</v>
      </c>
      <c r="D25792" t="s">
        <v>26</v>
      </c>
      <c r="E25792">
        <v>1</v>
      </c>
      <c r="J25792">
        <v>0</v>
      </c>
      <c r="S25792" t="s">
        <v>24</v>
      </c>
      <c r="T25792" t="s">
        <v>82</v>
      </c>
      <c r="V25792" t="s">
        <v>55</v>
      </c>
      <c r="W25792" t="s">
        <v>322</v>
      </c>
      <c r="X25792" t="s">
        <v>57</v>
      </c>
    </row>
    <row r="25793" spans="1:24" x14ac:dyDescent="0.25">
      <c r="A25793">
        <v>17100754</v>
      </c>
      <c r="B25793" t="s">
        <v>24</v>
      </c>
      <c r="C25793" t="s">
        <v>25846</v>
      </c>
      <c r="D25793" t="s">
        <v>26</v>
      </c>
      <c r="G25793">
        <v>1</v>
      </c>
      <c r="J25793">
        <v>-1</v>
      </c>
      <c r="S25793" t="s">
        <v>24</v>
      </c>
      <c r="T25793" t="s">
        <v>82</v>
      </c>
      <c r="V25793" t="s">
        <v>55</v>
      </c>
      <c r="W25793" t="s">
        <v>322</v>
      </c>
      <c r="X25793" t="s">
        <v>57</v>
      </c>
    </row>
    <row r="25794" spans="1:24" x14ac:dyDescent="0.25">
      <c r="A25794">
        <v>17100754</v>
      </c>
      <c r="B25794" t="s">
        <v>24</v>
      </c>
      <c r="C25794" t="s">
        <v>25847</v>
      </c>
      <c r="D25794" t="s">
        <v>29</v>
      </c>
      <c r="G25794">
        <v>1</v>
      </c>
      <c r="J25794">
        <v>-1</v>
      </c>
      <c r="S25794" t="s">
        <v>24</v>
      </c>
      <c r="T25794" t="s">
        <v>82</v>
      </c>
      <c r="V25794" t="s">
        <v>55</v>
      </c>
      <c r="W25794" t="s">
        <v>322</v>
      </c>
      <c r="X25794" t="s">
        <v>57</v>
      </c>
    </row>
    <row r="25795" spans="1:24" x14ac:dyDescent="0.25">
      <c r="A25795">
        <v>17100754</v>
      </c>
      <c r="B25795" t="s">
        <v>24</v>
      </c>
      <c r="C25795" t="s">
        <v>25848</v>
      </c>
      <c r="D25795" t="s">
        <v>29</v>
      </c>
      <c r="G25795">
        <v>1</v>
      </c>
      <c r="J25795">
        <v>-1</v>
      </c>
      <c r="S25795" t="s">
        <v>24</v>
      </c>
      <c r="T25795" t="s">
        <v>82</v>
      </c>
      <c r="V25795" t="s">
        <v>55</v>
      </c>
      <c r="W25795" t="s">
        <v>322</v>
      </c>
      <c r="X25795" t="s">
        <v>57</v>
      </c>
    </row>
    <row r="25796" spans="1:24" x14ac:dyDescent="0.25">
      <c r="A25796">
        <v>17100754</v>
      </c>
      <c r="B25796" t="s">
        <v>24</v>
      </c>
      <c r="C25796" t="s">
        <v>25849</v>
      </c>
      <c r="D25796" t="s">
        <v>26</v>
      </c>
      <c r="J25796">
        <v>-1</v>
      </c>
      <c r="S25796" t="s">
        <v>24</v>
      </c>
      <c r="T25796" t="s">
        <v>82</v>
      </c>
      <c r="V25796" t="s">
        <v>55</v>
      </c>
      <c r="W25796" t="s">
        <v>322</v>
      </c>
      <c r="X25796" t="s">
        <v>57</v>
      </c>
    </row>
    <row r="25797" spans="1:24" x14ac:dyDescent="0.25">
      <c r="A25797">
        <v>17100754</v>
      </c>
      <c r="B25797" t="s">
        <v>24</v>
      </c>
      <c r="C25797" t="s">
        <v>25850</v>
      </c>
      <c r="D25797" t="s">
        <v>29</v>
      </c>
      <c r="J25797">
        <v>-1</v>
      </c>
      <c r="S25797" t="s">
        <v>24</v>
      </c>
      <c r="T25797" t="s">
        <v>82</v>
      </c>
      <c r="V25797" t="s">
        <v>55</v>
      </c>
      <c r="W25797" t="s">
        <v>322</v>
      </c>
      <c r="X25797" t="s">
        <v>57</v>
      </c>
    </row>
    <row r="25798" spans="1:24" x14ac:dyDescent="0.25">
      <c r="A25798">
        <v>17103722</v>
      </c>
      <c r="B25798" t="s">
        <v>24</v>
      </c>
      <c r="C25798" t="s">
        <v>25851</v>
      </c>
      <c r="D25798" t="s">
        <v>26</v>
      </c>
      <c r="G25798">
        <v>1</v>
      </c>
      <c r="H25798">
        <v>-1</v>
      </c>
      <c r="R25798">
        <v>1</v>
      </c>
      <c r="S25798" t="s">
        <v>24</v>
      </c>
      <c r="T25798" t="s">
        <v>43</v>
      </c>
    </row>
    <row r="25799" spans="1:24" x14ac:dyDescent="0.25">
      <c r="A25799">
        <v>17103722</v>
      </c>
      <c r="B25799" t="s">
        <v>24</v>
      </c>
      <c r="C25799" t="s">
        <v>25852</v>
      </c>
      <c r="D25799" t="s">
        <v>26</v>
      </c>
      <c r="G25799">
        <v>1</v>
      </c>
      <c r="H25799">
        <v>1</v>
      </c>
      <c r="J25799">
        <v>0</v>
      </c>
      <c r="M25799">
        <v>1</v>
      </c>
      <c r="O25799">
        <v>1</v>
      </c>
      <c r="R25799">
        <v>1</v>
      </c>
      <c r="S25799" t="s">
        <v>24</v>
      </c>
      <c r="T25799" t="s">
        <v>43</v>
      </c>
    </row>
    <row r="25800" spans="1:24" x14ac:dyDescent="0.25">
      <c r="A25800">
        <v>17103722</v>
      </c>
      <c r="B25800" t="s">
        <v>24</v>
      </c>
      <c r="C25800" t="s">
        <v>25853</v>
      </c>
      <c r="D25800" t="s">
        <v>26</v>
      </c>
      <c r="G25800">
        <v>1</v>
      </c>
      <c r="H25800">
        <v>1</v>
      </c>
      <c r="J25800">
        <v>0</v>
      </c>
      <c r="M25800">
        <v>1</v>
      </c>
      <c r="O25800">
        <v>1</v>
      </c>
      <c r="R25800">
        <v>1</v>
      </c>
      <c r="S25800" t="s">
        <v>24</v>
      </c>
      <c r="T25800" t="s">
        <v>43</v>
      </c>
    </row>
    <row r="25801" spans="1:24" x14ac:dyDescent="0.25">
      <c r="A25801">
        <v>17103722</v>
      </c>
      <c r="B25801" t="s">
        <v>24</v>
      </c>
      <c r="C25801" t="s">
        <v>25854</v>
      </c>
      <c r="D25801" t="s">
        <v>26</v>
      </c>
      <c r="F25801">
        <v>1</v>
      </c>
      <c r="J25801">
        <v>0</v>
      </c>
      <c r="L25801">
        <v>0</v>
      </c>
      <c r="O25801">
        <v>0</v>
      </c>
      <c r="R25801">
        <v>1</v>
      </c>
      <c r="S25801" t="s">
        <v>24</v>
      </c>
      <c r="T25801" t="s">
        <v>43</v>
      </c>
    </row>
    <row r="25802" spans="1:24" x14ac:dyDescent="0.25">
      <c r="A25802">
        <v>17103722</v>
      </c>
      <c r="B25802" t="s">
        <v>24</v>
      </c>
      <c r="C25802" t="s">
        <v>25855</v>
      </c>
      <c r="D25802" t="s">
        <v>29</v>
      </c>
      <c r="F25802">
        <v>1</v>
      </c>
      <c r="J25802">
        <v>0</v>
      </c>
      <c r="L25802">
        <v>0</v>
      </c>
      <c r="O25802">
        <v>0</v>
      </c>
      <c r="R25802">
        <v>1</v>
      </c>
      <c r="S25802" t="s">
        <v>24</v>
      </c>
      <c r="T25802" t="s">
        <v>43</v>
      </c>
    </row>
    <row r="25803" spans="1:24" x14ac:dyDescent="0.25">
      <c r="A25803">
        <v>17103722</v>
      </c>
      <c r="B25803" t="s">
        <v>24</v>
      </c>
      <c r="C25803" t="s">
        <v>25856</v>
      </c>
      <c r="D25803" t="s">
        <v>29</v>
      </c>
      <c r="F25803">
        <v>1</v>
      </c>
      <c r="J25803">
        <v>0</v>
      </c>
      <c r="L25803">
        <v>0</v>
      </c>
      <c r="O25803">
        <v>0</v>
      </c>
      <c r="R25803">
        <v>1</v>
      </c>
      <c r="S25803" t="s">
        <v>24</v>
      </c>
      <c r="T25803" t="s">
        <v>43</v>
      </c>
    </row>
    <row r="25804" spans="1:24" x14ac:dyDescent="0.25">
      <c r="A25804">
        <v>17103722</v>
      </c>
      <c r="B25804" t="s">
        <v>24</v>
      </c>
      <c r="C25804" t="s">
        <v>25857</v>
      </c>
      <c r="D25804" t="s">
        <v>26</v>
      </c>
      <c r="H25804">
        <v>1</v>
      </c>
      <c r="M25804">
        <v>1</v>
      </c>
      <c r="S25804" t="s">
        <v>24</v>
      </c>
      <c r="T25804" t="s">
        <v>43</v>
      </c>
    </row>
    <row r="25805" spans="1:24" x14ac:dyDescent="0.25">
      <c r="A25805">
        <v>17103722</v>
      </c>
      <c r="B25805" t="s">
        <v>24</v>
      </c>
      <c r="C25805" t="s">
        <v>25858</v>
      </c>
      <c r="D25805" t="s">
        <v>26</v>
      </c>
      <c r="H25805">
        <v>1</v>
      </c>
      <c r="M25805">
        <v>1</v>
      </c>
      <c r="S25805" t="s">
        <v>24</v>
      </c>
      <c r="T25805" t="s">
        <v>43</v>
      </c>
    </row>
    <row r="25806" spans="1:24" x14ac:dyDescent="0.25">
      <c r="A25806">
        <v>17105161</v>
      </c>
      <c r="B25806" t="s">
        <v>33</v>
      </c>
      <c r="C25806" t="s">
        <v>25859</v>
      </c>
      <c r="D25806" t="s">
        <v>26</v>
      </c>
      <c r="G25806">
        <v>1</v>
      </c>
      <c r="J25806">
        <v>1</v>
      </c>
      <c r="S25806" t="s">
        <v>33</v>
      </c>
      <c r="T25806" t="s">
        <v>87</v>
      </c>
    </row>
    <row r="25807" spans="1:24" x14ac:dyDescent="0.25">
      <c r="A25807">
        <v>17107901</v>
      </c>
      <c r="B25807" t="s">
        <v>24</v>
      </c>
      <c r="C25807" t="s">
        <v>25860</v>
      </c>
      <c r="D25807" t="s">
        <v>26</v>
      </c>
      <c r="E25807">
        <v>1</v>
      </c>
      <c r="S25807" t="s">
        <v>24</v>
      </c>
      <c r="T25807" t="s">
        <v>35</v>
      </c>
      <c r="V25807" t="s">
        <v>450</v>
      </c>
      <c r="W25807" t="s">
        <v>37</v>
      </c>
      <c r="X25807" t="s">
        <v>57</v>
      </c>
    </row>
    <row r="25808" spans="1:24" x14ac:dyDescent="0.25">
      <c r="A25808">
        <v>17107901</v>
      </c>
      <c r="B25808" t="s">
        <v>24</v>
      </c>
      <c r="C25808" t="s">
        <v>25861</v>
      </c>
      <c r="D25808" t="s">
        <v>29</v>
      </c>
      <c r="E25808">
        <v>1</v>
      </c>
      <c r="S25808" t="s">
        <v>24</v>
      </c>
      <c r="T25808" t="s">
        <v>35</v>
      </c>
      <c r="V25808" t="s">
        <v>450</v>
      </c>
      <c r="W25808" t="s">
        <v>37</v>
      </c>
      <c r="X25808" t="s">
        <v>57</v>
      </c>
    </row>
    <row r="25809" spans="1:24" x14ac:dyDescent="0.25">
      <c r="A25809">
        <v>17108130</v>
      </c>
      <c r="B25809" t="s">
        <v>24</v>
      </c>
      <c r="C25809" t="s">
        <v>25862</v>
      </c>
      <c r="D25809" t="s">
        <v>26</v>
      </c>
      <c r="K25809">
        <v>0</v>
      </c>
      <c r="L25809">
        <v>1</v>
      </c>
      <c r="S25809" t="s">
        <v>24</v>
      </c>
      <c r="T25809" t="s">
        <v>82</v>
      </c>
      <c r="V25809" t="s">
        <v>36</v>
      </c>
      <c r="W25809" t="s">
        <v>37</v>
      </c>
      <c r="X25809" t="s">
        <v>38</v>
      </c>
    </row>
    <row r="25810" spans="1:24" x14ac:dyDescent="0.25">
      <c r="A25810">
        <v>17108130</v>
      </c>
      <c r="B25810" t="s">
        <v>24</v>
      </c>
      <c r="C25810" t="s">
        <v>25863</v>
      </c>
      <c r="D25810" t="s">
        <v>29</v>
      </c>
      <c r="K25810">
        <v>0</v>
      </c>
      <c r="L25810">
        <v>1</v>
      </c>
      <c r="S25810" t="s">
        <v>24</v>
      </c>
      <c r="T25810" t="s">
        <v>82</v>
      </c>
      <c r="V25810" t="s">
        <v>36</v>
      </c>
      <c r="W25810" t="s">
        <v>37</v>
      </c>
      <c r="X25810" t="s">
        <v>38</v>
      </c>
    </row>
    <row r="25811" spans="1:24" x14ac:dyDescent="0.25">
      <c r="A25811">
        <v>17108130</v>
      </c>
      <c r="B25811" t="s">
        <v>24</v>
      </c>
      <c r="C25811" t="s">
        <v>25864</v>
      </c>
      <c r="D25811" t="s">
        <v>26</v>
      </c>
      <c r="E25811">
        <v>1</v>
      </c>
      <c r="S25811" t="s">
        <v>24</v>
      </c>
      <c r="T25811" t="s">
        <v>82</v>
      </c>
      <c r="V25811" t="s">
        <v>36</v>
      </c>
      <c r="W25811" t="s">
        <v>37</v>
      </c>
      <c r="X25811" t="s">
        <v>38</v>
      </c>
    </row>
    <row r="25812" spans="1:24" x14ac:dyDescent="0.25">
      <c r="A25812">
        <v>17108130</v>
      </c>
      <c r="B25812" t="s">
        <v>24</v>
      </c>
      <c r="C25812" t="s">
        <v>25865</v>
      </c>
      <c r="D25812" t="s">
        <v>29</v>
      </c>
      <c r="E25812">
        <v>1</v>
      </c>
      <c r="S25812" t="s">
        <v>24</v>
      </c>
      <c r="T25812" t="s">
        <v>82</v>
      </c>
      <c r="V25812" t="s">
        <v>36</v>
      </c>
      <c r="W25812" t="s">
        <v>37</v>
      </c>
      <c r="X25812" t="s">
        <v>38</v>
      </c>
    </row>
    <row r="25813" spans="1:24" x14ac:dyDescent="0.25">
      <c r="A25813">
        <v>17108130</v>
      </c>
      <c r="B25813" t="s">
        <v>24</v>
      </c>
      <c r="C25813" t="s">
        <v>25866</v>
      </c>
      <c r="D25813" t="s">
        <v>29</v>
      </c>
      <c r="E25813">
        <v>1</v>
      </c>
      <c r="S25813" t="s">
        <v>24</v>
      </c>
      <c r="T25813" t="s">
        <v>82</v>
      </c>
      <c r="V25813" t="s">
        <v>36</v>
      </c>
      <c r="W25813" t="s">
        <v>37</v>
      </c>
      <c r="X25813" t="s">
        <v>38</v>
      </c>
    </row>
    <row r="25814" spans="1:24" x14ac:dyDescent="0.25">
      <c r="A25814">
        <v>17108130</v>
      </c>
      <c r="B25814" t="s">
        <v>24</v>
      </c>
      <c r="C25814" t="s">
        <v>25867</v>
      </c>
      <c r="D25814" t="s">
        <v>26</v>
      </c>
      <c r="H25814">
        <v>1</v>
      </c>
      <c r="L25814">
        <v>1</v>
      </c>
      <c r="S25814" t="s">
        <v>24</v>
      </c>
      <c r="T25814" t="s">
        <v>82</v>
      </c>
      <c r="V25814" t="s">
        <v>36</v>
      </c>
      <c r="W25814" t="s">
        <v>37</v>
      </c>
      <c r="X25814" t="s">
        <v>38</v>
      </c>
    </row>
    <row r="25815" spans="1:24" x14ac:dyDescent="0.25">
      <c r="A25815">
        <v>17108130</v>
      </c>
      <c r="B25815" t="s">
        <v>24</v>
      </c>
      <c r="C25815" t="s">
        <v>25868</v>
      </c>
      <c r="D25815" t="s">
        <v>29</v>
      </c>
      <c r="H25815">
        <v>1</v>
      </c>
      <c r="L25815">
        <v>1</v>
      </c>
      <c r="S25815" t="s">
        <v>24</v>
      </c>
      <c r="T25815" t="s">
        <v>82</v>
      </c>
      <c r="V25815" t="s">
        <v>36</v>
      </c>
      <c r="W25815" t="s">
        <v>37</v>
      </c>
      <c r="X25815" t="s">
        <v>38</v>
      </c>
    </row>
    <row r="25816" spans="1:24" x14ac:dyDescent="0.25">
      <c r="A25816">
        <v>17109664</v>
      </c>
      <c r="B25816" t="s">
        <v>24</v>
      </c>
      <c r="C25816" t="s">
        <v>25869</v>
      </c>
      <c r="D25816" t="s">
        <v>26</v>
      </c>
      <c r="L25816">
        <v>1</v>
      </c>
      <c r="S25816" t="s">
        <v>24</v>
      </c>
      <c r="T25816" t="s">
        <v>54</v>
      </c>
    </row>
    <row r="25817" spans="1:24" x14ac:dyDescent="0.25">
      <c r="A25817">
        <v>17109664</v>
      </c>
      <c r="B25817" t="s">
        <v>24</v>
      </c>
      <c r="C25817" t="s">
        <v>25870</v>
      </c>
      <c r="D25817" t="s">
        <v>29</v>
      </c>
      <c r="L25817">
        <v>1</v>
      </c>
      <c r="S25817" t="s">
        <v>24</v>
      </c>
      <c r="T25817" t="s">
        <v>54</v>
      </c>
    </row>
    <row r="25818" spans="1:24" x14ac:dyDescent="0.25">
      <c r="A25818">
        <v>17109664</v>
      </c>
      <c r="B25818" t="s">
        <v>24</v>
      </c>
      <c r="C25818" t="s">
        <v>25871</v>
      </c>
      <c r="D25818" t="s">
        <v>29</v>
      </c>
      <c r="L25818">
        <v>1</v>
      </c>
      <c r="S25818" t="s">
        <v>24</v>
      </c>
      <c r="T25818" t="s">
        <v>54</v>
      </c>
    </row>
    <row r="25819" spans="1:24" x14ac:dyDescent="0.25">
      <c r="A25819">
        <v>17109881</v>
      </c>
      <c r="B25819" t="s">
        <v>24</v>
      </c>
      <c r="C25819" t="s">
        <v>25872</v>
      </c>
      <c r="D25819" t="s">
        <v>26</v>
      </c>
      <c r="S25819" t="s">
        <v>24</v>
      </c>
      <c r="T25819" t="s">
        <v>73</v>
      </c>
      <c r="V25819" t="s">
        <v>36</v>
      </c>
      <c r="W25819" t="s">
        <v>37</v>
      </c>
      <c r="X25819" t="s">
        <v>44</v>
      </c>
    </row>
    <row r="25820" spans="1:24" x14ac:dyDescent="0.25">
      <c r="A25820">
        <v>17109881</v>
      </c>
      <c r="B25820" t="s">
        <v>24</v>
      </c>
      <c r="C25820" t="s">
        <v>25873</v>
      </c>
      <c r="D25820" t="s">
        <v>29</v>
      </c>
      <c r="S25820" t="s">
        <v>24</v>
      </c>
      <c r="T25820" t="s">
        <v>73</v>
      </c>
      <c r="V25820" t="s">
        <v>36</v>
      </c>
      <c r="W25820" t="s">
        <v>37</v>
      </c>
      <c r="X25820" t="s">
        <v>44</v>
      </c>
    </row>
    <row r="25821" spans="1:24" x14ac:dyDescent="0.25">
      <c r="A25821">
        <v>17109881</v>
      </c>
      <c r="B25821" t="s">
        <v>24</v>
      </c>
      <c r="C25821" t="s">
        <v>25874</v>
      </c>
      <c r="D25821" t="s">
        <v>29</v>
      </c>
      <c r="S25821" t="s">
        <v>24</v>
      </c>
      <c r="T25821" t="s">
        <v>73</v>
      </c>
      <c r="V25821" t="s">
        <v>36</v>
      </c>
      <c r="W25821" t="s">
        <v>37</v>
      </c>
      <c r="X25821" t="s">
        <v>44</v>
      </c>
    </row>
    <row r="25822" spans="1:24" x14ac:dyDescent="0.25">
      <c r="A25822">
        <v>17112531</v>
      </c>
      <c r="B25822" t="s">
        <v>24</v>
      </c>
      <c r="C25822" t="s">
        <v>25875</v>
      </c>
      <c r="D25822" t="s">
        <v>26</v>
      </c>
      <c r="E25822">
        <v>1</v>
      </c>
      <c r="S25822" t="s">
        <v>24</v>
      </c>
      <c r="T25822" t="s">
        <v>73</v>
      </c>
    </row>
    <row r="25823" spans="1:24" x14ac:dyDescent="0.25">
      <c r="A25823">
        <v>17112531</v>
      </c>
      <c r="B25823" t="s">
        <v>24</v>
      </c>
      <c r="C25823" t="s">
        <v>25876</v>
      </c>
      <c r="D25823" t="s">
        <v>26</v>
      </c>
      <c r="H25823">
        <v>1</v>
      </c>
      <c r="L25823">
        <v>-1</v>
      </c>
      <c r="M25823">
        <v>1</v>
      </c>
      <c r="S25823" t="s">
        <v>24</v>
      </c>
      <c r="T25823" t="s">
        <v>73</v>
      </c>
    </row>
    <row r="25824" spans="1:24" x14ac:dyDescent="0.25">
      <c r="A25824">
        <v>17112531</v>
      </c>
      <c r="B25824" t="s">
        <v>24</v>
      </c>
      <c r="C25824" t="s">
        <v>25877</v>
      </c>
      <c r="D25824" t="s">
        <v>29</v>
      </c>
      <c r="H25824">
        <v>1</v>
      </c>
      <c r="L25824">
        <v>-1</v>
      </c>
      <c r="M25824">
        <v>1</v>
      </c>
      <c r="S25824" t="s">
        <v>24</v>
      </c>
      <c r="T25824" t="s">
        <v>73</v>
      </c>
    </row>
    <row r="25825" spans="1:24" x14ac:dyDescent="0.25">
      <c r="A25825">
        <v>17115795</v>
      </c>
      <c r="B25825" t="s">
        <v>24</v>
      </c>
      <c r="C25825" t="s">
        <v>25878</v>
      </c>
      <c r="D25825" t="s">
        <v>26</v>
      </c>
      <c r="H25825">
        <v>1</v>
      </c>
      <c r="L25825">
        <v>-1</v>
      </c>
      <c r="M25825">
        <v>1</v>
      </c>
      <c r="O25825">
        <v>1</v>
      </c>
      <c r="S25825" t="s">
        <v>24</v>
      </c>
      <c r="T25825" t="s">
        <v>82</v>
      </c>
    </row>
    <row r="25826" spans="1:24" x14ac:dyDescent="0.25">
      <c r="A25826">
        <v>17115795</v>
      </c>
      <c r="B25826" t="s">
        <v>24</v>
      </c>
      <c r="C25826" t="s">
        <v>25879</v>
      </c>
      <c r="D25826" t="s">
        <v>29</v>
      </c>
      <c r="H25826">
        <v>1</v>
      </c>
      <c r="L25826">
        <v>-1</v>
      </c>
      <c r="M25826">
        <v>1</v>
      </c>
      <c r="O25826">
        <v>1</v>
      </c>
      <c r="S25826" t="s">
        <v>24</v>
      </c>
      <c r="T25826" t="s">
        <v>82</v>
      </c>
    </row>
    <row r="25827" spans="1:24" x14ac:dyDescent="0.25">
      <c r="A25827">
        <v>17116565</v>
      </c>
      <c r="B25827" t="s">
        <v>24</v>
      </c>
      <c r="C25827" t="s">
        <v>25880</v>
      </c>
      <c r="D25827" t="s">
        <v>26</v>
      </c>
      <c r="E25827">
        <v>1</v>
      </c>
      <c r="S25827" t="s">
        <v>24</v>
      </c>
      <c r="T25827" t="s">
        <v>73</v>
      </c>
      <c r="V25827" t="s">
        <v>450</v>
      </c>
      <c r="W25827" t="s">
        <v>37</v>
      </c>
      <c r="X25827" t="s">
        <v>38</v>
      </c>
    </row>
    <row r="25828" spans="1:24" x14ac:dyDescent="0.25">
      <c r="A25828">
        <v>17116565</v>
      </c>
      <c r="B25828" t="s">
        <v>24</v>
      </c>
      <c r="C25828" t="s">
        <v>25881</v>
      </c>
      <c r="D25828" t="s">
        <v>29</v>
      </c>
      <c r="E25828">
        <v>1</v>
      </c>
      <c r="S25828" t="s">
        <v>24</v>
      </c>
      <c r="T25828" t="s">
        <v>73</v>
      </c>
      <c r="V25828" t="s">
        <v>450</v>
      </c>
      <c r="W25828" t="s">
        <v>37</v>
      </c>
      <c r="X25828" t="s">
        <v>38</v>
      </c>
    </row>
    <row r="25829" spans="1:24" x14ac:dyDescent="0.25">
      <c r="A25829">
        <v>17116565</v>
      </c>
      <c r="B25829" t="s">
        <v>24</v>
      </c>
      <c r="C25829" t="s">
        <v>25882</v>
      </c>
      <c r="D25829" t="s">
        <v>26</v>
      </c>
      <c r="E25829">
        <v>1</v>
      </c>
      <c r="S25829" t="s">
        <v>24</v>
      </c>
      <c r="T25829" t="s">
        <v>73</v>
      </c>
      <c r="V25829" t="s">
        <v>450</v>
      </c>
      <c r="W25829" t="s">
        <v>37</v>
      </c>
      <c r="X25829" t="s">
        <v>38</v>
      </c>
    </row>
    <row r="25830" spans="1:24" x14ac:dyDescent="0.25">
      <c r="A25830">
        <v>17116565</v>
      </c>
      <c r="B25830" t="s">
        <v>24</v>
      </c>
      <c r="C25830" t="s">
        <v>25883</v>
      </c>
      <c r="D25830" t="s">
        <v>29</v>
      </c>
      <c r="E25830">
        <v>1</v>
      </c>
      <c r="S25830" t="s">
        <v>24</v>
      </c>
      <c r="T25830" t="s">
        <v>73</v>
      </c>
      <c r="V25830" t="s">
        <v>450</v>
      </c>
      <c r="W25830" t="s">
        <v>37</v>
      </c>
      <c r="X25830" t="s">
        <v>38</v>
      </c>
    </row>
    <row r="25831" spans="1:24" x14ac:dyDescent="0.25">
      <c r="A25831">
        <v>17118029</v>
      </c>
      <c r="B25831" t="s">
        <v>24</v>
      </c>
      <c r="C25831" t="s">
        <v>25884</v>
      </c>
      <c r="D25831" t="s">
        <v>26</v>
      </c>
      <c r="E25831">
        <v>1</v>
      </c>
      <c r="L25831">
        <v>0</v>
      </c>
      <c r="S25831" t="s">
        <v>24</v>
      </c>
      <c r="T25831" t="s">
        <v>43</v>
      </c>
      <c r="V25831" t="s">
        <v>36</v>
      </c>
      <c r="W25831" t="s">
        <v>37</v>
      </c>
      <c r="X25831" t="s">
        <v>44</v>
      </c>
    </row>
    <row r="25832" spans="1:24" x14ac:dyDescent="0.25">
      <c r="A25832">
        <v>17121513</v>
      </c>
      <c r="B25832" t="s">
        <v>33</v>
      </c>
      <c r="C25832" t="s">
        <v>25885</v>
      </c>
      <c r="D25832" t="s">
        <v>26</v>
      </c>
      <c r="E25832">
        <v>1</v>
      </c>
      <c r="S25832" t="s">
        <v>33</v>
      </c>
      <c r="T25832" t="s">
        <v>35</v>
      </c>
    </row>
    <row r="25833" spans="1:24" x14ac:dyDescent="0.25">
      <c r="A25833">
        <v>17121513</v>
      </c>
      <c r="B25833" t="s">
        <v>33</v>
      </c>
      <c r="C25833" t="s">
        <v>25886</v>
      </c>
      <c r="D25833" t="s">
        <v>29</v>
      </c>
      <c r="E25833">
        <v>1</v>
      </c>
      <c r="S25833" t="s">
        <v>33</v>
      </c>
      <c r="T25833" t="s">
        <v>35</v>
      </c>
    </row>
    <row r="25834" spans="1:24" x14ac:dyDescent="0.25">
      <c r="A25834">
        <v>17121631</v>
      </c>
      <c r="B25834" t="s">
        <v>33</v>
      </c>
      <c r="C25834" t="s">
        <v>25887</v>
      </c>
      <c r="D25834" t="s">
        <v>26</v>
      </c>
      <c r="G25834">
        <v>1</v>
      </c>
      <c r="J25834">
        <v>-1</v>
      </c>
      <c r="O25834">
        <v>0</v>
      </c>
      <c r="R25834">
        <v>1</v>
      </c>
      <c r="S25834" t="s">
        <v>33</v>
      </c>
      <c r="T25834" t="s">
        <v>87</v>
      </c>
    </row>
    <row r="25835" spans="1:24" x14ac:dyDescent="0.25">
      <c r="A25835">
        <v>17121631</v>
      </c>
      <c r="B25835" t="s">
        <v>33</v>
      </c>
      <c r="C25835" t="s">
        <v>25888</v>
      </c>
      <c r="D25835" t="s">
        <v>26</v>
      </c>
      <c r="F25835">
        <v>-1</v>
      </c>
      <c r="K25835">
        <v>0</v>
      </c>
      <c r="N25835">
        <v>0</v>
      </c>
      <c r="O25835">
        <v>0</v>
      </c>
      <c r="R25835">
        <v>1</v>
      </c>
      <c r="S25835" t="s">
        <v>33</v>
      </c>
      <c r="T25835" t="s">
        <v>87</v>
      </c>
    </row>
    <row r="25836" spans="1:24" x14ac:dyDescent="0.25">
      <c r="A25836">
        <v>17121631</v>
      </c>
      <c r="B25836" t="s">
        <v>33</v>
      </c>
      <c r="C25836" t="s">
        <v>25889</v>
      </c>
      <c r="D25836" t="s">
        <v>26</v>
      </c>
      <c r="E25836">
        <v>1</v>
      </c>
      <c r="N25836">
        <v>0</v>
      </c>
      <c r="R25836">
        <v>0</v>
      </c>
      <c r="S25836" t="s">
        <v>33</v>
      </c>
      <c r="T25836" t="s">
        <v>87</v>
      </c>
    </row>
    <row r="25837" spans="1:24" x14ac:dyDescent="0.25">
      <c r="A25837">
        <v>17121631</v>
      </c>
      <c r="B25837" t="s">
        <v>33</v>
      </c>
      <c r="C25837" t="s">
        <v>25890</v>
      </c>
      <c r="D25837" t="s">
        <v>26</v>
      </c>
      <c r="E25837">
        <v>1</v>
      </c>
      <c r="S25837" t="s">
        <v>33</v>
      </c>
      <c r="T25837" t="s">
        <v>87</v>
      </c>
    </row>
    <row r="25838" spans="1:24" x14ac:dyDescent="0.25">
      <c r="A25838">
        <v>17121631</v>
      </c>
      <c r="B25838" t="s">
        <v>33</v>
      </c>
      <c r="C25838" t="s">
        <v>25891</v>
      </c>
      <c r="D25838" t="s">
        <v>26</v>
      </c>
      <c r="E25838">
        <v>1</v>
      </c>
      <c r="S25838" t="s">
        <v>33</v>
      </c>
      <c r="T25838" t="s">
        <v>87</v>
      </c>
    </row>
    <row r="25839" spans="1:24" x14ac:dyDescent="0.25">
      <c r="A25839">
        <v>17121631</v>
      </c>
      <c r="B25839" t="s">
        <v>33</v>
      </c>
      <c r="C25839" t="s">
        <v>25892</v>
      </c>
      <c r="D25839" t="s">
        <v>29</v>
      </c>
      <c r="E25839">
        <v>1</v>
      </c>
      <c r="S25839" t="s">
        <v>33</v>
      </c>
      <c r="T25839" t="s">
        <v>87</v>
      </c>
    </row>
    <row r="25840" spans="1:24" x14ac:dyDescent="0.25">
      <c r="A25840">
        <v>17121631</v>
      </c>
      <c r="B25840" t="s">
        <v>33</v>
      </c>
      <c r="C25840" t="s">
        <v>25893</v>
      </c>
      <c r="D25840" t="s">
        <v>26</v>
      </c>
      <c r="G25840">
        <v>1</v>
      </c>
      <c r="J25840">
        <v>0</v>
      </c>
      <c r="L25840">
        <v>0</v>
      </c>
      <c r="O25840">
        <v>0</v>
      </c>
      <c r="R25840">
        <v>1</v>
      </c>
      <c r="S25840" t="s">
        <v>33</v>
      </c>
      <c r="T25840" t="s">
        <v>87</v>
      </c>
    </row>
    <row r="25841" spans="1:24" x14ac:dyDescent="0.25">
      <c r="A25841">
        <v>17121631</v>
      </c>
      <c r="B25841" t="s">
        <v>33</v>
      </c>
      <c r="C25841" t="s">
        <v>25894</v>
      </c>
      <c r="D25841" t="s">
        <v>26</v>
      </c>
      <c r="G25841">
        <v>1</v>
      </c>
      <c r="J25841">
        <v>0</v>
      </c>
      <c r="O25841">
        <v>0</v>
      </c>
      <c r="R25841">
        <v>1</v>
      </c>
      <c r="S25841" t="s">
        <v>33</v>
      </c>
      <c r="T25841" t="s">
        <v>87</v>
      </c>
    </row>
    <row r="25842" spans="1:24" x14ac:dyDescent="0.25">
      <c r="A25842">
        <v>17121631</v>
      </c>
      <c r="B25842" t="s">
        <v>33</v>
      </c>
      <c r="C25842" t="s">
        <v>25895</v>
      </c>
      <c r="D25842" t="s">
        <v>26</v>
      </c>
      <c r="G25842">
        <v>1</v>
      </c>
      <c r="J25842">
        <v>1</v>
      </c>
      <c r="N25842">
        <v>0</v>
      </c>
      <c r="O25842">
        <v>1</v>
      </c>
      <c r="R25842">
        <v>1</v>
      </c>
      <c r="S25842" t="s">
        <v>33</v>
      </c>
      <c r="T25842" t="s">
        <v>87</v>
      </c>
    </row>
    <row r="25843" spans="1:24" x14ac:dyDescent="0.25">
      <c r="A25843">
        <v>17122336</v>
      </c>
      <c r="B25843" t="s">
        <v>33</v>
      </c>
      <c r="C25843" t="s">
        <v>25896</v>
      </c>
      <c r="D25843" t="s">
        <v>26</v>
      </c>
      <c r="E25843">
        <v>1</v>
      </c>
      <c r="S25843" t="s">
        <v>33</v>
      </c>
      <c r="T25843" t="s">
        <v>87</v>
      </c>
    </row>
    <row r="25844" spans="1:24" x14ac:dyDescent="0.25">
      <c r="A25844">
        <v>17122336</v>
      </c>
      <c r="B25844" t="s">
        <v>33</v>
      </c>
      <c r="C25844" t="s">
        <v>25897</v>
      </c>
      <c r="D25844" t="s">
        <v>29</v>
      </c>
      <c r="E25844">
        <v>1</v>
      </c>
      <c r="S25844" t="s">
        <v>33</v>
      </c>
      <c r="T25844" t="s">
        <v>87</v>
      </c>
    </row>
    <row r="25845" spans="1:24" x14ac:dyDescent="0.25">
      <c r="A25845">
        <v>17123392</v>
      </c>
      <c r="B25845" t="s">
        <v>33</v>
      </c>
      <c r="C25845" t="s">
        <v>25898</v>
      </c>
      <c r="D25845" t="s">
        <v>26</v>
      </c>
      <c r="G25845">
        <v>1</v>
      </c>
      <c r="J25845">
        <v>1</v>
      </c>
      <c r="S25845" t="s">
        <v>33</v>
      </c>
      <c r="T25845" t="s">
        <v>73</v>
      </c>
      <c r="V25845" t="s">
        <v>55</v>
      </c>
      <c r="W25845" t="s">
        <v>322</v>
      </c>
      <c r="X25845" t="s">
        <v>38</v>
      </c>
    </row>
    <row r="25846" spans="1:24" x14ac:dyDescent="0.25">
      <c r="A25846">
        <v>17123392</v>
      </c>
      <c r="B25846" t="s">
        <v>33</v>
      </c>
      <c r="C25846" t="s">
        <v>25899</v>
      </c>
      <c r="D25846" t="s">
        <v>29</v>
      </c>
      <c r="G25846">
        <v>1</v>
      </c>
      <c r="J25846">
        <v>1</v>
      </c>
      <c r="S25846" t="s">
        <v>33</v>
      </c>
      <c r="T25846" t="s">
        <v>73</v>
      </c>
      <c r="V25846" t="s">
        <v>55</v>
      </c>
      <c r="W25846" t="s">
        <v>322</v>
      </c>
      <c r="X25846" t="s">
        <v>38</v>
      </c>
    </row>
    <row r="25847" spans="1:24" x14ac:dyDescent="0.25">
      <c r="A25847">
        <v>17123392</v>
      </c>
      <c r="B25847" t="s">
        <v>33</v>
      </c>
      <c r="C25847" t="s">
        <v>25900</v>
      </c>
      <c r="D25847" t="s">
        <v>26</v>
      </c>
      <c r="H25847">
        <v>1</v>
      </c>
      <c r="L25847">
        <v>-1</v>
      </c>
      <c r="S25847" t="s">
        <v>33</v>
      </c>
      <c r="T25847" t="s">
        <v>73</v>
      </c>
      <c r="V25847" t="s">
        <v>55</v>
      </c>
      <c r="W25847" t="s">
        <v>322</v>
      </c>
      <c r="X25847" t="s">
        <v>38</v>
      </c>
    </row>
    <row r="25848" spans="1:24" x14ac:dyDescent="0.25">
      <c r="A25848">
        <v>17123392</v>
      </c>
      <c r="B25848" t="s">
        <v>33</v>
      </c>
      <c r="C25848" t="s">
        <v>25901</v>
      </c>
      <c r="D25848" t="s">
        <v>26</v>
      </c>
      <c r="G25848">
        <v>1</v>
      </c>
      <c r="S25848" t="s">
        <v>33</v>
      </c>
      <c r="T25848" t="s">
        <v>73</v>
      </c>
      <c r="V25848" t="s">
        <v>55</v>
      </c>
      <c r="W25848" t="s">
        <v>322</v>
      </c>
      <c r="X25848" t="s">
        <v>38</v>
      </c>
    </row>
    <row r="25849" spans="1:24" x14ac:dyDescent="0.25">
      <c r="A25849">
        <v>17123392</v>
      </c>
      <c r="B25849" t="s">
        <v>33</v>
      </c>
      <c r="C25849" t="s">
        <v>25902</v>
      </c>
      <c r="D25849" t="s">
        <v>26</v>
      </c>
      <c r="H25849">
        <v>1</v>
      </c>
      <c r="L25849">
        <v>-1</v>
      </c>
      <c r="S25849" t="s">
        <v>33</v>
      </c>
      <c r="T25849" t="s">
        <v>73</v>
      </c>
      <c r="V25849" t="s">
        <v>55</v>
      </c>
      <c r="W25849" t="s">
        <v>322</v>
      </c>
      <c r="X25849" t="s">
        <v>38</v>
      </c>
    </row>
    <row r="25850" spans="1:24" x14ac:dyDescent="0.25">
      <c r="A25850">
        <v>17123392</v>
      </c>
      <c r="B25850" t="s">
        <v>33</v>
      </c>
      <c r="C25850" t="s">
        <v>25903</v>
      </c>
      <c r="D25850" t="s">
        <v>29</v>
      </c>
      <c r="H25850">
        <v>1</v>
      </c>
      <c r="L25850">
        <v>-1</v>
      </c>
      <c r="S25850" t="s">
        <v>33</v>
      </c>
      <c r="T25850" t="s">
        <v>73</v>
      </c>
      <c r="V25850" t="s">
        <v>55</v>
      </c>
      <c r="W25850" t="s">
        <v>322</v>
      </c>
      <c r="X25850" t="s">
        <v>38</v>
      </c>
    </row>
    <row r="25851" spans="1:24" x14ac:dyDescent="0.25">
      <c r="A25851">
        <v>17123392</v>
      </c>
      <c r="B25851" t="s">
        <v>33</v>
      </c>
      <c r="C25851" t="s">
        <v>25904</v>
      </c>
      <c r="D25851" t="s">
        <v>26</v>
      </c>
      <c r="G25851">
        <v>1</v>
      </c>
      <c r="J25851">
        <v>1</v>
      </c>
      <c r="S25851" t="s">
        <v>33</v>
      </c>
      <c r="T25851" t="s">
        <v>73</v>
      </c>
      <c r="V25851" t="s">
        <v>55</v>
      </c>
      <c r="W25851" t="s">
        <v>322</v>
      </c>
      <c r="X25851" t="s">
        <v>38</v>
      </c>
    </row>
    <row r="25852" spans="1:24" x14ac:dyDescent="0.25">
      <c r="A25852">
        <v>17123392</v>
      </c>
      <c r="B25852" t="s">
        <v>33</v>
      </c>
      <c r="C25852" t="s">
        <v>25905</v>
      </c>
      <c r="D25852" t="s">
        <v>29</v>
      </c>
      <c r="G25852">
        <v>1</v>
      </c>
      <c r="J25852">
        <v>1</v>
      </c>
      <c r="S25852" t="s">
        <v>33</v>
      </c>
      <c r="T25852" t="s">
        <v>73</v>
      </c>
      <c r="V25852" t="s">
        <v>55</v>
      </c>
      <c r="W25852" t="s">
        <v>322</v>
      </c>
      <c r="X25852" t="s">
        <v>38</v>
      </c>
    </row>
    <row r="25853" spans="1:24" x14ac:dyDescent="0.25">
      <c r="A25853">
        <v>17123392</v>
      </c>
      <c r="B25853" t="s">
        <v>33</v>
      </c>
      <c r="C25853" t="s">
        <v>25906</v>
      </c>
      <c r="D25853" t="s">
        <v>26</v>
      </c>
      <c r="G25853">
        <v>1</v>
      </c>
      <c r="H25853">
        <v>1</v>
      </c>
      <c r="J25853">
        <v>-1</v>
      </c>
      <c r="L25853">
        <v>-1</v>
      </c>
      <c r="S25853" t="s">
        <v>33</v>
      </c>
      <c r="T25853" t="s">
        <v>73</v>
      </c>
      <c r="V25853" t="s">
        <v>55</v>
      </c>
      <c r="W25853" t="s">
        <v>322</v>
      </c>
      <c r="X25853" t="s">
        <v>38</v>
      </c>
    </row>
    <row r="25854" spans="1:24" x14ac:dyDescent="0.25">
      <c r="A25854">
        <v>17123392</v>
      </c>
      <c r="B25854" t="s">
        <v>33</v>
      </c>
      <c r="C25854" t="s">
        <v>25907</v>
      </c>
      <c r="D25854" t="s">
        <v>29</v>
      </c>
      <c r="G25854">
        <v>1</v>
      </c>
      <c r="H25854">
        <v>1</v>
      </c>
      <c r="J25854">
        <v>-1</v>
      </c>
      <c r="L25854">
        <v>-1</v>
      </c>
      <c r="S25854" t="s">
        <v>33</v>
      </c>
      <c r="T25854" t="s">
        <v>73</v>
      </c>
      <c r="V25854" t="s">
        <v>55</v>
      </c>
      <c r="W25854" t="s">
        <v>322</v>
      </c>
      <c r="X25854" t="s">
        <v>38</v>
      </c>
    </row>
    <row r="25855" spans="1:24" x14ac:dyDescent="0.25">
      <c r="A25855">
        <v>17123392</v>
      </c>
      <c r="B25855" t="s">
        <v>33</v>
      </c>
      <c r="C25855" t="s">
        <v>25908</v>
      </c>
      <c r="D25855" t="s">
        <v>26</v>
      </c>
      <c r="G25855">
        <v>1</v>
      </c>
      <c r="M25855">
        <v>1</v>
      </c>
      <c r="O25855">
        <v>0</v>
      </c>
      <c r="S25855" t="s">
        <v>33</v>
      </c>
      <c r="T25855" t="s">
        <v>73</v>
      </c>
      <c r="V25855" t="s">
        <v>55</v>
      </c>
      <c r="W25855" t="s">
        <v>322</v>
      </c>
      <c r="X25855" t="s">
        <v>38</v>
      </c>
    </row>
    <row r="25856" spans="1:24" x14ac:dyDescent="0.25">
      <c r="A25856">
        <v>17123392</v>
      </c>
      <c r="B25856" t="s">
        <v>33</v>
      </c>
      <c r="C25856" t="s">
        <v>25909</v>
      </c>
      <c r="D25856" t="s">
        <v>26</v>
      </c>
      <c r="G25856">
        <v>1</v>
      </c>
      <c r="H25856">
        <v>1</v>
      </c>
      <c r="M25856">
        <v>1</v>
      </c>
      <c r="S25856" t="s">
        <v>33</v>
      </c>
      <c r="T25856" t="s">
        <v>73</v>
      </c>
      <c r="V25856" t="s">
        <v>55</v>
      </c>
      <c r="W25856" t="s">
        <v>322</v>
      </c>
      <c r="X25856" t="s">
        <v>38</v>
      </c>
    </row>
    <row r="25857" spans="1:24" x14ac:dyDescent="0.25">
      <c r="A25857">
        <v>17123392</v>
      </c>
      <c r="B25857" t="s">
        <v>33</v>
      </c>
      <c r="C25857" t="s">
        <v>25910</v>
      </c>
      <c r="D25857" t="s">
        <v>29</v>
      </c>
      <c r="G25857">
        <v>1</v>
      </c>
      <c r="H25857">
        <v>1</v>
      </c>
      <c r="M25857">
        <v>1</v>
      </c>
      <c r="S25857" t="s">
        <v>33</v>
      </c>
      <c r="T25857" t="s">
        <v>73</v>
      </c>
      <c r="V25857" t="s">
        <v>55</v>
      </c>
      <c r="W25857" t="s">
        <v>322</v>
      </c>
      <c r="X25857" t="s">
        <v>38</v>
      </c>
    </row>
    <row r="25858" spans="1:24" x14ac:dyDescent="0.25">
      <c r="A25858">
        <v>17123392</v>
      </c>
      <c r="B25858" t="s">
        <v>33</v>
      </c>
      <c r="C25858" t="s">
        <v>25911</v>
      </c>
      <c r="D25858" t="s">
        <v>26</v>
      </c>
      <c r="G25858">
        <v>1</v>
      </c>
      <c r="M25858">
        <v>1</v>
      </c>
      <c r="S25858" t="s">
        <v>33</v>
      </c>
      <c r="T25858" t="s">
        <v>73</v>
      </c>
      <c r="V25858" t="s">
        <v>55</v>
      </c>
      <c r="W25858" t="s">
        <v>322</v>
      </c>
      <c r="X25858" t="s">
        <v>38</v>
      </c>
    </row>
    <row r="25859" spans="1:24" x14ac:dyDescent="0.25">
      <c r="A25859">
        <v>17123392</v>
      </c>
      <c r="B25859" t="s">
        <v>33</v>
      </c>
      <c r="C25859" t="s">
        <v>25912</v>
      </c>
      <c r="D25859" t="s">
        <v>26</v>
      </c>
      <c r="G25859">
        <v>1</v>
      </c>
      <c r="H25859">
        <v>1</v>
      </c>
      <c r="J25859">
        <v>1</v>
      </c>
      <c r="O25859">
        <v>-1</v>
      </c>
      <c r="S25859" t="s">
        <v>33</v>
      </c>
      <c r="T25859" t="s">
        <v>73</v>
      </c>
      <c r="V25859" t="s">
        <v>55</v>
      </c>
      <c r="W25859" t="s">
        <v>322</v>
      </c>
      <c r="X25859" t="s">
        <v>38</v>
      </c>
    </row>
    <row r="25860" spans="1:24" x14ac:dyDescent="0.25">
      <c r="A25860">
        <v>17123392</v>
      </c>
      <c r="B25860" t="s">
        <v>33</v>
      </c>
      <c r="C25860" t="s">
        <v>25913</v>
      </c>
      <c r="D25860" t="s">
        <v>26</v>
      </c>
      <c r="H25860">
        <v>1</v>
      </c>
      <c r="J25860">
        <v>-1</v>
      </c>
      <c r="M25860">
        <v>1</v>
      </c>
      <c r="S25860" t="s">
        <v>33</v>
      </c>
      <c r="T25860" t="s">
        <v>73</v>
      </c>
      <c r="V25860" t="s">
        <v>55</v>
      </c>
      <c r="W25860" t="s">
        <v>322</v>
      </c>
      <c r="X25860" t="s">
        <v>38</v>
      </c>
    </row>
    <row r="25861" spans="1:24" x14ac:dyDescent="0.25">
      <c r="A25861">
        <v>17123392</v>
      </c>
      <c r="B25861" t="s">
        <v>33</v>
      </c>
      <c r="C25861" t="s">
        <v>25914</v>
      </c>
      <c r="D25861" t="s">
        <v>29</v>
      </c>
      <c r="H25861">
        <v>1</v>
      </c>
      <c r="J25861">
        <v>-1</v>
      </c>
      <c r="M25861">
        <v>1</v>
      </c>
      <c r="S25861" t="s">
        <v>33</v>
      </c>
      <c r="T25861" t="s">
        <v>73</v>
      </c>
      <c r="V25861" t="s">
        <v>55</v>
      </c>
      <c r="W25861" t="s">
        <v>322</v>
      </c>
      <c r="X25861" t="s">
        <v>38</v>
      </c>
    </row>
    <row r="25862" spans="1:24" x14ac:dyDescent="0.25">
      <c r="A25862">
        <v>17123392</v>
      </c>
      <c r="B25862" t="s">
        <v>33</v>
      </c>
      <c r="C25862" t="s">
        <v>25915</v>
      </c>
      <c r="D25862" t="s">
        <v>26</v>
      </c>
      <c r="G25862">
        <v>1</v>
      </c>
      <c r="J25862">
        <v>-1</v>
      </c>
      <c r="L25862">
        <v>-1</v>
      </c>
      <c r="N25862">
        <v>0</v>
      </c>
      <c r="O25862">
        <v>0</v>
      </c>
      <c r="S25862" t="s">
        <v>33</v>
      </c>
      <c r="T25862" t="s">
        <v>73</v>
      </c>
      <c r="V25862" t="s">
        <v>55</v>
      </c>
      <c r="W25862" t="s">
        <v>322</v>
      </c>
      <c r="X25862" t="s">
        <v>38</v>
      </c>
    </row>
    <row r="25863" spans="1:24" x14ac:dyDescent="0.25">
      <c r="A25863">
        <v>17123392</v>
      </c>
      <c r="B25863" t="s">
        <v>33</v>
      </c>
      <c r="C25863" t="s">
        <v>25916</v>
      </c>
      <c r="D25863" t="s">
        <v>26</v>
      </c>
      <c r="H25863">
        <v>1</v>
      </c>
      <c r="L25863">
        <v>-1</v>
      </c>
      <c r="M25863">
        <v>1</v>
      </c>
      <c r="S25863" t="s">
        <v>33</v>
      </c>
      <c r="T25863" t="s">
        <v>73</v>
      </c>
      <c r="V25863" t="s">
        <v>55</v>
      </c>
      <c r="W25863" t="s">
        <v>322</v>
      </c>
      <c r="X25863" t="s">
        <v>38</v>
      </c>
    </row>
    <row r="25864" spans="1:24" x14ac:dyDescent="0.25">
      <c r="A25864">
        <v>17123392</v>
      </c>
      <c r="B25864" t="s">
        <v>33</v>
      </c>
      <c r="C25864" t="s">
        <v>25917</v>
      </c>
      <c r="D25864" t="s">
        <v>29</v>
      </c>
      <c r="H25864">
        <v>1</v>
      </c>
      <c r="L25864">
        <v>-1</v>
      </c>
      <c r="M25864">
        <v>1</v>
      </c>
      <c r="S25864" t="s">
        <v>33</v>
      </c>
      <c r="T25864" t="s">
        <v>73</v>
      </c>
      <c r="V25864" t="s">
        <v>55</v>
      </c>
      <c r="W25864" t="s">
        <v>322</v>
      </c>
      <c r="X25864" t="s">
        <v>38</v>
      </c>
    </row>
    <row r="25865" spans="1:24" x14ac:dyDescent="0.25">
      <c r="A25865">
        <v>17123392</v>
      </c>
      <c r="B25865" t="s">
        <v>33</v>
      </c>
      <c r="C25865" t="s">
        <v>25918</v>
      </c>
      <c r="D25865" t="s">
        <v>26</v>
      </c>
      <c r="I25865">
        <v>1</v>
      </c>
      <c r="S25865" t="s">
        <v>33</v>
      </c>
      <c r="T25865" t="s">
        <v>73</v>
      </c>
      <c r="V25865" t="s">
        <v>55</v>
      </c>
      <c r="W25865" t="s">
        <v>322</v>
      </c>
      <c r="X25865" t="s">
        <v>38</v>
      </c>
    </row>
    <row r="25866" spans="1:24" x14ac:dyDescent="0.25">
      <c r="A25866">
        <v>17123392</v>
      </c>
      <c r="B25866" t="s">
        <v>33</v>
      </c>
      <c r="C25866" t="s">
        <v>25919</v>
      </c>
      <c r="D25866" t="s">
        <v>29</v>
      </c>
      <c r="I25866">
        <v>1</v>
      </c>
      <c r="S25866" t="s">
        <v>33</v>
      </c>
      <c r="T25866" t="s">
        <v>73</v>
      </c>
      <c r="V25866" t="s">
        <v>55</v>
      </c>
      <c r="W25866" t="s">
        <v>322</v>
      </c>
      <c r="X25866" t="s">
        <v>38</v>
      </c>
    </row>
    <row r="25867" spans="1:24" x14ac:dyDescent="0.25">
      <c r="A25867">
        <v>17123392</v>
      </c>
      <c r="B25867" t="s">
        <v>33</v>
      </c>
      <c r="C25867" t="s">
        <v>25920</v>
      </c>
      <c r="D25867" t="s">
        <v>26</v>
      </c>
      <c r="J25867">
        <v>1</v>
      </c>
      <c r="S25867" t="s">
        <v>33</v>
      </c>
      <c r="T25867" t="s">
        <v>73</v>
      </c>
      <c r="V25867" t="s">
        <v>55</v>
      </c>
      <c r="W25867" t="s">
        <v>322</v>
      </c>
      <c r="X25867" t="s">
        <v>38</v>
      </c>
    </row>
    <row r="25868" spans="1:24" x14ac:dyDescent="0.25">
      <c r="A25868">
        <v>17123392</v>
      </c>
      <c r="B25868" t="s">
        <v>33</v>
      </c>
      <c r="C25868" t="s">
        <v>25921</v>
      </c>
      <c r="D25868" t="s">
        <v>29</v>
      </c>
      <c r="J25868">
        <v>1</v>
      </c>
      <c r="S25868" t="s">
        <v>33</v>
      </c>
      <c r="T25868" t="s">
        <v>73</v>
      </c>
      <c r="V25868" t="s">
        <v>55</v>
      </c>
      <c r="W25868" t="s">
        <v>322</v>
      </c>
      <c r="X25868" t="s">
        <v>38</v>
      </c>
    </row>
    <row r="25869" spans="1:24" x14ac:dyDescent="0.25">
      <c r="A25869">
        <v>17123392</v>
      </c>
      <c r="B25869" t="s">
        <v>33</v>
      </c>
      <c r="C25869" t="s">
        <v>25922</v>
      </c>
      <c r="D25869" t="s">
        <v>26</v>
      </c>
      <c r="H25869">
        <v>1</v>
      </c>
      <c r="L25869">
        <v>-1</v>
      </c>
      <c r="M25869">
        <v>1</v>
      </c>
      <c r="S25869" t="s">
        <v>33</v>
      </c>
      <c r="T25869" t="s">
        <v>73</v>
      </c>
      <c r="V25869" t="s">
        <v>55</v>
      </c>
      <c r="W25869" t="s">
        <v>322</v>
      </c>
      <c r="X25869" t="s">
        <v>38</v>
      </c>
    </row>
    <row r="25870" spans="1:24" x14ac:dyDescent="0.25">
      <c r="A25870">
        <v>17123392</v>
      </c>
      <c r="B25870" t="s">
        <v>33</v>
      </c>
      <c r="C25870" t="s">
        <v>25923</v>
      </c>
      <c r="D25870" t="s">
        <v>29</v>
      </c>
      <c r="H25870">
        <v>1</v>
      </c>
      <c r="L25870">
        <v>-1</v>
      </c>
      <c r="M25870">
        <v>1</v>
      </c>
      <c r="S25870" t="s">
        <v>33</v>
      </c>
      <c r="T25870" t="s">
        <v>73</v>
      </c>
      <c r="V25870" t="s">
        <v>55</v>
      </c>
      <c r="W25870" t="s">
        <v>322</v>
      </c>
      <c r="X25870" t="s">
        <v>38</v>
      </c>
    </row>
    <row r="25871" spans="1:24" x14ac:dyDescent="0.25">
      <c r="A25871">
        <v>17123392</v>
      </c>
      <c r="B25871" t="s">
        <v>33</v>
      </c>
      <c r="C25871" t="s">
        <v>25924</v>
      </c>
      <c r="D25871" t="s">
        <v>29</v>
      </c>
      <c r="H25871">
        <v>1</v>
      </c>
      <c r="L25871">
        <v>-1</v>
      </c>
      <c r="M25871">
        <v>1</v>
      </c>
      <c r="S25871" t="s">
        <v>33</v>
      </c>
      <c r="T25871" t="s">
        <v>73</v>
      </c>
      <c r="V25871" t="s">
        <v>55</v>
      </c>
      <c r="W25871" t="s">
        <v>322</v>
      </c>
      <c r="X25871" t="s">
        <v>38</v>
      </c>
    </row>
    <row r="25872" spans="1:24" x14ac:dyDescent="0.25">
      <c r="A25872">
        <v>17123392</v>
      </c>
      <c r="B25872" t="s">
        <v>33</v>
      </c>
      <c r="C25872" t="s">
        <v>25925</v>
      </c>
      <c r="D25872" t="s">
        <v>26</v>
      </c>
      <c r="J25872">
        <v>1</v>
      </c>
      <c r="S25872" t="s">
        <v>33</v>
      </c>
      <c r="T25872" t="s">
        <v>73</v>
      </c>
      <c r="V25872" t="s">
        <v>55</v>
      </c>
      <c r="W25872" t="s">
        <v>322</v>
      </c>
      <c r="X25872" t="s">
        <v>38</v>
      </c>
    </row>
    <row r="25873" spans="1:24" x14ac:dyDescent="0.25">
      <c r="A25873">
        <v>17123392</v>
      </c>
      <c r="B25873" t="s">
        <v>33</v>
      </c>
      <c r="C25873" t="s">
        <v>25926</v>
      </c>
      <c r="D25873" t="s">
        <v>29</v>
      </c>
      <c r="J25873">
        <v>1</v>
      </c>
      <c r="S25873" t="s">
        <v>33</v>
      </c>
      <c r="T25873" t="s">
        <v>73</v>
      </c>
      <c r="V25873" t="s">
        <v>55</v>
      </c>
      <c r="W25873" t="s">
        <v>322</v>
      </c>
      <c r="X25873" t="s">
        <v>38</v>
      </c>
    </row>
    <row r="25874" spans="1:24" x14ac:dyDescent="0.25">
      <c r="A25874">
        <v>17123392</v>
      </c>
      <c r="B25874" t="s">
        <v>33</v>
      </c>
      <c r="C25874" t="s">
        <v>25927</v>
      </c>
      <c r="D25874" t="s">
        <v>26</v>
      </c>
      <c r="F25874">
        <v>-1</v>
      </c>
      <c r="G25874">
        <v>1</v>
      </c>
      <c r="H25874">
        <v>1</v>
      </c>
      <c r="J25874">
        <v>1</v>
      </c>
      <c r="N25874">
        <v>0</v>
      </c>
      <c r="O25874">
        <v>0</v>
      </c>
      <c r="S25874" t="s">
        <v>33</v>
      </c>
      <c r="T25874" t="s">
        <v>73</v>
      </c>
      <c r="V25874" t="s">
        <v>55</v>
      </c>
      <c r="W25874" t="s">
        <v>322</v>
      </c>
      <c r="X25874" t="s">
        <v>38</v>
      </c>
    </row>
    <row r="25875" spans="1:24" x14ac:dyDescent="0.25">
      <c r="A25875">
        <v>17123392</v>
      </c>
      <c r="B25875" t="s">
        <v>33</v>
      </c>
      <c r="C25875" t="s">
        <v>25928</v>
      </c>
      <c r="D25875" t="s">
        <v>26</v>
      </c>
      <c r="J25875">
        <v>0</v>
      </c>
      <c r="L25875">
        <v>0</v>
      </c>
      <c r="S25875" t="s">
        <v>33</v>
      </c>
      <c r="T25875" t="s">
        <v>73</v>
      </c>
      <c r="V25875" t="s">
        <v>55</v>
      </c>
      <c r="W25875" t="s">
        <v>322</v>
      </c>
      <c r="X25875" t="s">
        <v>38</v>
      </c>
    </row>
    <row r="25876" spans="1:24" x14ac:dyDescent="0.25">
      <c r="A25876">
        <v>17123392</v>
      </c>
      <c r="B25876" t="s">
        <v>33</v>
      </c>
      <c r="C25876" t="s">
        <v>25929</v>
      </c>
      <c r="D25876" t="s">
        <v>29</v>
      </c>
      <c r="J25876">
        <v>0</v>
      </c>
      <c r="L25876">
        <v>0</v>
      </c>
      <c r="S25876" t="s">
        <v>33</v>
      </c>
      <c r="T25876" t="s">
        <v>73</v>
      </c>
      <c r="V25876" t="s">
        <v>55</v>
      </c>
      <c r="W25876" t="s">
        <v>322</v>
      </c>
      <c r="X25876" t="s">
        <v>38</v>
      </c>
    </row>
    <row r="25877" spans="1:24" x14ac:dyDescent="0.25">
      <c r="A25877">
        <v>17123392</v>
      </c>
      <c r="B25877" t="s">
        <v>33</v>
      </c>
      <c r="C25877" t="s">
        <v>25930</v>
      </c>
      <c r="D25877" t="s">
        <v>26</v>
      </c>
      <c r="G25877">
        <v>1</v>
      </c>
      <c r="J25877">
        <v>1</v>
      </c>
      <c r="S25877" t="s">
        <v>33</v>
      </c>
      <c r="T25877" t="s">
        <v>73</v>
      </c>
      <c r="V25877" t="s">
        <v>55</v>
      </c>
      <c r="W25877" t="s">
        <v>322</v>
      </c>
      <c r="X25877" t="s">
        <v>38</v>
      </c>
    </row>
    <row r="25878" spans="1:24" x14ac:dyDescent="0.25">
      <c r="A25878">
        <v>17123392</v>
      </c>
      <c r="B25878" t="s">
        <v>33</v>
      </c>
      <c r="C25878" t="s">
        <v>25931</v>
      </c>
      <c r="D25878" t="s">
        <v>26</v>
      </c>
      <c r="F25878">
        <v>-1</v>
      </c>
      <c r="G25878">
        <v>1</v>
      </c>
      <c r="J25878">
        <v>-1</v>
      </c>
      <c r="K25878">
        <v>-1</v>
      </c>
      <c r="N25878">
        <v>0</v>
      </c>
      <c r="O25878">
        <v>0</v>
      </c>
      <c r="S25878" t="s">
        <v>33</v>
      </c>
      <c r="T25878" t="s">
        <v>73</v>
      </c>
      <c r="V25878" t="s">
        <v>55</v>
      </c>
      <c r="W25878" t="s">
        <v>322</v>
      </c>
      <c r="X25878" t="s">
        <v>38</v>
      </c>
    </row>
    <row r="25879" spans="1:24" x14ac:dyDescent="0.25">
      <c r="A25879">
        <v>17123392</v>
      </c>
      <c r="B25879" t="s">
        <v>33</v>
      </c>
      <c r="C25879" t="s">
        <v>25932</v>
      </c>
      <c r="D25879" t="s">
        <v>29</v>
      </c>
      <c r="F25879">
        <v>-1</v>
      </c>
      <c r="G25879">
        <v>1</v>
      </c>
      <c r="J25879">
        <v>-1</v>
      </c>
      <c r="K25879">
        <v>-1</v>
      </c>
      <c r="N25879">
        <v>0</v>
      </c>
      <c r="O25879">
        <v>0</v>
      </c>
      <c r="S25879" t="s">
        <v>33</v>
      </c>
      <c r="T25879" t="s">
        <v>73</v>
      </c>
      <c r="V25879" t="s">
        <v>55</v>
      </c>
      <c r="W25879" t="s">
        <v>322</v>
      </c>
      <c r="X25879" t="s">
        <v>38</v>
      </c>
    </row>
    <row r="25880" spans="1:24" x14ac:dyDescent="0.25">
      <c r="A25880">
        <v>17123392</v>
      </c>
      <c r="B25880" t="s">
        <v>33</v>
      </c>
      <c r="C25880" t="s">
        <v>25933</v>
      </c>
      <c r="D25880" t="s">
        <v>26</v>
      </c>
      <c r="S25880" t="s">
        <v>33</v>
      </c>
      <c r="T25880" t="s">
        <v>73</v>
      </c>
      <c r="V25880" t="s">
        <v>55</v>
      </c>
      <c r="W25880" t="s">
        <v>322</v>
      </c>
      <c r="X25880" t="s">
        <v>38</v>
      </c>
    </row>
    <row r="25881" spans="1:24" x14ac:dyDescent="0.25">
      <c r="A25881">
        <v>17123392</v>
      </c>
      <c r="B25881" t="s">
        <v>33</v>
      </c>
      <c r="C25881" t="s">
        <v>25934</v>
      </c>
      <c r="D25881" t="s">
        <v>29</v>
      </c>
      <c r="S25881" t="s">
        <v>33</v>
      </c>
      <c r="T25881" t="s">
        <v>73</v>
      </c>
      <c r="V25881" t="s">
        <v>55</v>
      </c>
      <c r="W25881" t="s">
        <v>322</v>
      </c>
      <c r="X25881" t="s">
        <v>38</v>
      </c>
    </row>
    <row r="25882" spans="1:24" x14ac:dyDescent="0.25">
      <c r="A25882">
        <v>17123392</v>
      </c>
      <c r="B25882" t="s">
        <v>33</v>
      </c>
      <c r="C25882" t="s">
        <v>25935</v>
      </c>
      <c r="D25882" t="s">
        <v>26</v>
      </c>
      <c r="S25882" t="s">
        <v>33</v>
      </c>
      <c r="T25882" t="s">
        <v>73</v>
      </c>
      <c r="V25882" t="s">
        <v>55</v>
      </c>
      <c r="W25882" t="s">
        <v>322</v>
      </c>
      <c r="X25882" t="s">
        <v>38</v>
      </c>
    </row>
    <row r="25883" spans="1:24" x14ac:dyDescent="0.25">
      <c r="A25883">
        <v>17123392</v>
      </c>
      <c r="B25883" t="s">
        <v>33</v>
      </c>
      <c r="C25883" t="s">
        <v>25936</v>
      </c>
      <c r="D25883" t="s">
        <v>29</v>
      </c>
      <c r="S25883" t="s">
        <v>33</v>
      </c>
      <c r="T25883" t="s">
        <v>73</v>
      </c>
      <c r="V25883" t="s">
        <v>55</v>
      </c>
      <c r="W25883" t="s">
        <v>322</v>
      </c>
      <c r="X25883" t="s">
        <v>38</v>
      </c>
    </row>
    <row r="25884" spans="1:24" x14ac:dyDescent="0.25">
      <c r="A25884">
        <v>17123392</v>
      </c>
      <c r="B25884" t="s">
        <v>33</v>
      </c>
      <c r="C25884" t="s">
        <v>25937</v>
      </c>
      <c r="D25884" t="s">
        <v>26</v>
      </c>
      <c r="G25884">
        <v>1</v>
      </c>
      <c r="H25884">
        <v>1</v>
      </c>
      <c r="J25884">
        <v>-1</v>
      </c>
      <c r="L25884">
        <v>-1</v>
      </c>
      <c r="N25884">
        <v>0</v>
      </c>
      <c r="O25884">
        <v>0</v>
      </c>
      <c r="S25884" t="s">
        <v>33</v>
      </c>
      <c r="T25884" t="s">
        <v>73</v>
      </c>
      <c r="V25884" t="s">
        <v>55</v>
      </c>
      <c r="W25884" t="s">
        <v>322</v>
      </c>
      <c r="X25884" t="s">
        <v>38</v>
      </c>
    </row>
    <row r="25885" spans="1:24" x14ac:dyDescent="0.25">
      <c r="A25885">
        <v>17123392</v>
      </c>
      <c r="B25885" t="s">
        <v>33</v>
      </c>
      <c r="C25885" t="s">
        <v>25938</v>
      </c>
      <c r="D25885" t="s">
        <v>26</v>
      </c>
      <c r="H25885">
        <v>1</v>
      </c>
      <c r="L25885">
        <v>-1</v>
      </c>
      <c r="S25885" t="s">
        <v>33</v>
      </c>
      <c r="T25885" t="s">
        <v>73</v>
      </c>
      <c r="V25885" t="s">
        <v>55</v>
      </c>
      <c r="W25885" t="s">
        <v>322</v>
      </c>
      <c r="X25885" t="s">
        <v>38</v>
      </c>
    </row>
    <row r="25886" spans="1:24" x14ac:dyDescent="0.25">
      <c r="A25886">
        <v>17123392</v>
      </c>
      <c r="B25886" t="s">
        <v>33</v>
      </c>
      <c r="C25886" t="s">
        <v>25939</v>
      </c>
      <c r="D25886" t="s">
        <v>29</v>
      </c>
      <c r="H25886">
        <v>1</v>
      </c>
      <c r="L25886">
        <v>-1</v>
      </c>
      <c r="S25886" t="s">
        <v>33</v>
      </c>
      <c r="T25886" t="s">
        <v>73</v>
      </c>
      <c r="V25886" t="s">
        <v>55</v>
      </c>
      <c r="W25886" t="s">
        <v>322</v>
      </c>
      <c r="X25886" t="s">
        <v>38</v>
      </c>
    </row>
    <row r="25887" spans="1:24" x14ac:dyDescent="0.25">
      <c r="A25887">
        <v>17123392</v>
      </c>
      <c r="B25887" t="s">
        <v>33</v>
      </c>
      <c r="C25887" t="s">
        <v>25940</v>
      </c>
      <c r="D25887" t="s">
        <v>26</v>
      </c>
      <c r="G25887">
        <v>1</v>
      </c>
      <c r="J25887">
        <v>-1</v>
      </c>
      <c r="S25887" t="s">
        <v>33</v>
      </c>
      <c r="T25887" t="s">
        <v>73</v>
      </c>
      <c r="V25887" t="s">
        <v>55</v>
      </c>
      <c r="W25887" t="s">
        <v>322</v>
      </c>
      <c r="X25887" t="s">
        <v>38</v>
      </c>
    </row>
    <row r="25888" spans="1:24" x14ac:dyDescent="0.25">
      <c r="A25888">
        <v>17123392</v>
      </c>
      <c r="B25888" t="s">
        <v>33</v>
      </c>
      <c r="C25888" t="s">
        <v>25941</v>
      </c>
      <c r="D25888" t="s">
        <v>29</v>
      </c>
      <c r="G25888">
        <v>1</v>
      </c>
      <c r="J25888">
        <v>-1</v>
      </c>
      <c r="S25888" t="s">
        <v>33</v>
      </c>
      <c r="T25888" t="s">
        <v>73</v>
      </c>
      <c r="V25888" t="s">
        <v>55</v>
      </c>
      <c r="W25888" t="s">
        <v>322</v>
      </c>
      <c r="X25888" t="s">
        <v>38</v>
      </c>
    </row>
    <row r="25889" spans="1:24" x14ac:dyDescent="0.25">
      <c r="A25889">
        <v>17123392</v>
      </c>
      <c r="B25889" t="s">
        <v>33</v>
      </c>
      <c r="C25889" t="s">
        <v>25942</v>
      </c>
      <c r="D25889" t="s">
        <v>26</v>
      </c>
      <c r="G25889">
        <v>1</v>
      </c>
      <c r="M25889">
        <v>1</v>
      </c>
      <c r="S25889" t="s">
        <v>33</v>
      </c>
      <c r="T25889" t="s">
        <v>73</v>
      </c>
      <c r="V25889" t="s">
        <v>55</v>
      </c>
      <c r="W25889" t="s">
        <v>322</v>
      </c>
      <c r="X25889" t="s">
        <v>38</v>
      </c>
    </row>
    <row r="25890" spans="1:24" x14ac:dyDescent="0.25">
      <c r="A25890">
        <v>17123392</v>
      </c>
      <c r="B25890" t="s">
        <v>33</v>
      </c>
      <c r="C25890" t="s">
        <v>25943</v>
      </c>
      <c r="D25890" t="s">
        <v>29</v>
      </c>
      <c r="G25890">
        <v>1</v>
      </c>
      <c r="M25890">
        <v>1</v>
      </c>
      <c r="S25890" t="s">
        <v>33</v>
      </c>
      <c r="T25890" t="s">
        <v>73</v>
      </c>
      <c r="V25890" t="s">
        <v>55</v>
      </c>
      <c r="W25890" t="s">
        <v>322</v>
      </c>
      <c r="X25890" t="s">
        <v>38</v>
      </c>
    </row>
    <row r="25891" spans="1:24" x14ac:dyDescent="0.25">
      <c r="A25891">
        <v>17123392</v>
      </c>
      <c r="B25891" t="s">
        <v>33</v>
      </c>
      <c r="C25891" t="s">
        <v>25944</v>
      </c>
      <c r="D25891" t="s">
        <v>26</v>
      </c>
      <c r="G25891">
        <v>1</v>
      </c>
      <c r="L25891">
        <v>0</v>
      </c>
      <c r="M25891">
        <v>1</v>
      </c>
      <c r="O25891">
        <v>0</v>
      </c>
      <c r="R25891">
        <v>1</v>
      </c>
      <c r="S25891" t="s">
        <v>33</v>
      </c>
      <c r="T25891" t="s">
        <v>73</v>
      </c>
      <c r="V25891" t="s">
        <v>55</v>
      </c>
      <c r="W25891" t="s">
        <v>322</v>
      </c>
      <c r="X25891" t="s">
        <v>38</v>
      </c>
    </row>
    <row r="25892" spans="1:24" x14ac:dyDescent="0.25">
      <c r="A25892">
        <v>17124147</v>
      </c>
      <c r="B25892" t="s">
        <v>33</v>
      </c>
      <c r="C25892" t="s">
        <v>25945</v>
      </c>
      <c r="D25892" t="s">
        <v>26</v>
      </c>
      <c r="G25892">
        <v>1</v>
      </c>
      <c r="J25892">
        <v>-1</v>
      </c>
      <c r="K25892">
        <v>0</v>
      </c>
      <c r="S25892" t="s">
        <v>33</v>
      </c>
      <c r="T25892" t="s">
        <v>35</v>
      </c>
      <c r="V25892" t="s">
        <v>55</v>
      </c>
      <c r="W25892" t="s">
        <v>322</v>
      </c>
      <c r="X25892" t="s">
        <v>44</v>
      </c>
    </row>
    <row r="25893" spans="1:24" x14ac:dyDescent="0.25">
      <c r="A25893">
        <v>17124147</v>
      </c>
      <c r="B25893" t="s">
        <v>33</v>
      </c>
      <c r="C25893" t="s">
        <v>25946</v>
      </c>
      <c r="D25893" t="s">
        <v>29</v>
      </c>
      <c r="G25893">
        <v>1</v>
      </c>
      <c r="J25893">
        <v>-1</v>
      </c>
      <c r="K25893">
        <v>0</v>
      </c>
      <c r="S25893" t="s">
        <v>33</v>
      </c>
      <c r="T25893" t="s">
        <v>35</v>
      </c>
      <c r="V25893" t="s">
        <v>55</v>
      </c>
      <c r="W25893" t="s">
        <v>322</v>
      </c>
      <c r="X25893" t="s">
        <v>44</v>
      </c>
    </row>
    <row r="25894" spans="1:24" x14ac:dyDescent="0.25">
      <c r="A25894">
        <v>17124958</v>
      </c>
      <c r="B25894" t="s">
        <v>33</v>
      </c>
      <c r="C25894" t="s">
        <v>25947</v>
      </c>
      <c r="D25894" t="s">
        <v>26</v>
      </c>
      <c r="E25894">
        <v>1</v>
      </c>
      <c r="S25894" t="s">
        <v>33</v>
      </c>
      <c r="T25894" t="s">
        <v>82</v>
      </c>
    </row>
    <row r="25895" spans="1:24" x14ac:dyDescent="0.25">
      <c r="A25895">
        <v>17124958</v>
      </c>
      <c r="B25895" t="s">
        <v>33</v>
      </c>
      <c r="C25895" t="s">
        <v>25948</v>
      </c>
      <c r="D25895" t="s">
        <v>29</v>
      </c>
      <c r="E25895">
        <v>1</v>
      </c>
      <c r="S25895" t="s">
        <v>33</v>
      </c>
      <c r="T25895" t="s">
        <v>82</v>
      </c>
    </row>
    <row r="25896" spans="1:24" x14ac:dyDescent="0.25">
      <c r="A25896">
        <v>17127251</v>
      </c>
      <c r="B25896" t="s">
        <v>24</v>
      </c>
      <c r="C25896" t="s">
        <v>25949</v>
      </c>
      <c r="D25896" t="s">
        <v>26</v>
      </c>
      <c r="E25896">
        <v>1</v>
      </c>
      <c r="S25896" t="s">
        <v>24</v>
      </c>
      <c r="T25896" t="s">
        <v>43</v>
      </c>
    </row>
    <row r="25897" spans="1:24" x14ac:dyDescent="0.25">
      <c r="A25897">
        <v>17127251</v>
      </c>
      <c r="B25897" t="s">
        <v>24</v>
      </c>
      <c r="C25897" t="s">
        <v>25950</v>
      </c>
      <c r="D25897" t="s">
        <v>29</v>
      </c>
      <c r="E25897">
        <v>1</v>
      </c>
      <c r="S25897" t="s">
        <v>24</v>
      </c>
      <c r="T25897" t="s">
        <v>43</v>
      </c>
    </row>
    <row r="25898" spans="1:24" x14ac:dyDescent="0.25">
      <c r="A25898">
        <v>17128608</v>
      </c>
      <c r="B25898" t="s">
        <v>24</v>
      </c>
      <c r="C25898" t="s">
        <v>25951</v>
      </c>
      <c r="D25898" t="s">
        <v>26</v>
      </c>
      <c r="S25898" t="s">
        <v>24</v>
      </c>
      <c r="T25898" t="s">
        <v>35</v>
      </c>
      <c r="V25898" t="s">
        <v>36</v>
      </c>
      <c r="W25898" t="s">
        <v>56</v>
      </c>
      <c r="X25898" t="s">
        <v>38</v>
      </c>
    </row>
    <row r="25899" spans="1:24" x14ac:dyDescent="0.25">
      <c r="A25899">
        <v>17128608</v>
      </c>
      <c r="B25899" t="s">
        <v>24</v>
      </c>
      <c r="C25899" t="s">
        <v>25952</v>
      </c>
      <c r="D25899" t="s">
        <v>29</v>
      </c>
      <c r="S25899" t="s">
        <v>24</v>
      </c>
      <c r="T25899" t="s">
        <v>35</v>
      </c>
      <c r="V25899" t="s">
        <v>36</v>
      </c>
      <c r="W25899" t="s">
        <v>56</v>
      </c>
      <c r="X25899" t="s">
        <v>38</v>
      </c>
    </row>
    <row r="25900" spans="1:24" x14ac:dyDescent="0.25">
      <c r="A25900">
        <v>17133333</v>
      </c>
      <c r="B25900" t="s">
        <v>33</v>
      </c>
      <c r="C25900" t="s">
        <v>25953</v>
      </c>
      <c r="D25900" t="s">
        <v>26</v>
      </c>
      <c r="H25900">
        <v>1</v>
      </c>
      <c r="L25900">
        <v>1</v>
      </c>
      <c r="M25900">
        <v>-1</v>
      </c>
      <c r="S25900" t="s">
        <v>33</v>
      </c>
      <c r="T25900" t="s">
        <v>35</v>
      </c>
    </row>
    <row r="25901" spans="1:24" x14ac:dyDescent="0.25">
      <c r="A25901">
        <v>17133333</v>
      </c>
      <c r="B25901" t="s">
        <v>33</v>
      </c>
      <c r="C25901" t="s">
        <v>25954</v>
      </c>
      <c r="D25901" t="s">
        <v>29</v>
      </c>
      <c r="H25901">
        <v>1</v>
      </c>
      <c r="L25901">
        <v>1</v>
      </c>
      <c r="M25901">
        <v>-1</v>
      </c>
      <c r="S25901" t="s">
        <v>33</v>
      </c>
      <c r="T25901" t="s">
        <v>35</v>
      </c>
    </row>
    <row r="25902" spans="1:24" x14ac:dyDescent="0.25">
      <c r="A25902">
        <v>17133333</v>
      </c>
      <c r="B25902" t="s">
        <v>33</v>
      </c>
      <c r="C25902" t="s">
        <v>25955</v>
      </c>
      <c r="D25902" t="s">
        <v>26</v>
      </c>
      <c r="L25902">
        <v>1</v>
      </c>
      <c r="S25902" t="s">
        <v>33</v>
      </c>
      <c r="T25902" t="s">
        <v>35</v>
      </c>
    </row>
    <row r="25903" spans="1:24" x14ac:dyDescent="0.25">
      <c r="A25903">
        <v>17133333</v>
      </c>
      <c r="B25903" t="s">
        <v>33</v>
      </c>
      <c r="C25903" t="s">
        <v>25956</v>
      </c>
      <c r="D25903" t="s">
        <v>29</v>
      </c>
      <c r="L25903">
        <v>1</v>
      </c>
      <c r="S25903" t="s">
        <v>33</v>
      </c>
      <c r="T25903" t="s">
        <v>35</v>
      </c>
    </row>
    <row r="25904" spans="1:24" x14ac:dyDescent="0.25">
      <c r="A25904">
        <v>17133509</v>
      </c>
      <c r="B25904" t="s">
        <v>24</v>
      </c>
      <c r="C25904" t="s">
        <v>25957</v>
      </c>
      <c r="D25904" t="s">
        <v>26</v>
      </c>
      <c r="J25904">
        <v>1</v>
      </c>
      <c r="K25904">
        <v>0</v>
      </c>
      <c r="O25904">
        <v>1</v>
      </c>
      <c r="S25904" t="s">
        <v>24</v>
      </c>
      <c r="T25904" t="s">
        <v>43</v>
      </c>
      <c r="V25904" t="s">
        <v>36</v>
      </c>
      <c r="W25904" t="s">
        <v>56</v>
      </c>
      <c r="X25904" t="s">
        <v>44</v>
      </c>
    </row>
    <row r="25905" spans="1:24" x14ac:dyDescent="0.25">
      <c r="A25905">
        <v>17133509</v>
      </c>
      <c r="B25905" t="s">
        <v>24</v>
      </c>
      <c r="C25905" t="s">
        <v>25958</v>
      </c>
      <c r="D25905" t="s">
        <v>29</v>
      </c>
      <c r="J25905">
        <v>1</v>
      </c>
      <c r="K25905">
        <v>0</v>
      </c>
      <c r="O25905">
        <v>1</v>
      </c>
      <c r="S25905" t="s">
        <v>24</v>
      </c>
      <c r="T25905" t="s">
        <v>43</v>
      </c>
      <c r="V25905" t="s">
        <v>36</v>
      </c>
      <c r="W25905" t="s">
        <v>56</v>
      </c>
      <c r="X25905" t="s">
        <v>44</v>
      </c>
    </row>
    <row r="25906" spans="1:24" x14ac:dyDescent="0.25">
      <c r="A25906">
        <v>17133509</v>
      </c>
      <c r="B25906" t="s">
        <v>24</v>
      </c>
      <c r="C25906" t="s">
        <v>25959</v>
      </c>
      <c r="D25906" t="s">
        <v>29</v>
      </c>
      <c r="J25906">
        <v>1</v>
      </c>
      <c r="K25906">
        <v>0</v>
      </c>
      <c r="O25906">
        <v>1</v>
      </c>
      <c r="S25906" t="s">
        <v>24</v>
      </c>
      <c r="T25906" t="s">
        <v>43</v>
      </c>
      <c r="V25906" t="s">
        <v>36</v>
      </c>
      <c r="W25906" t="s">
        <v>56</v>
      </c>
      <c r="X25906" t="s">
        <v>44</v>
      </c>
    </row>
    <row r="25907" spans="1:24" x14ac:dyDescent="0.25">
      <c r="A25907">
        <v>17133509</v>
      </c>
      <c r="B25907" t="s">
        <v>24</v>
      </c>
      <c r="C25907" t="s">
        <v>25960</v>
      </c>
      <c r="D25907" t="s">
        <v>26</v>
      </c>
      <c r="H25907">
        <v>1</v>
      </c>
      <c r="J25907">
        <v>1</v>
      </c>
      <c r="L25907">
        <v>0</v>
      </c>
      <c r="O25907">
        <v>1</v>
      </c>
      <c r="S25907" t="s">
        <v>24</v>
      </c>
      <c r="T25907" t="s">
        <v>43</v>
      </c>
      <c r="V25907" t="s">
        <v>36</v>
      </c>
      <c r="W25907" t="s">
        <v>56</v>
      </c>
      <c r="X25907" t="s">
        <v>44</v>
      </c>
    </row>
    <row r="25908" spans="1:24" x14ac:dyDescent="0.25">
      <c r="A25908">
        <v>17133509</v>
      </c>
      <c r="B25908" t="s">
        <v>24</v>
      </c>
      <c r="C25908" t="s">
        <v>25961</v>
      </c>
      <c r="D25908" t="s">
        <v>26</v>
      </c>
      <c r="G25908">
        <v>1</v>
      </c>
      <c r="J25908">
        <v>1</v>
      </c>
      <c r="L25908">
        <v>0</v>
      </c>
      <c r="O25908">
        <v>1</v>
      </c>
      <c r="S25908" t="s">
        <v>24</v>
      </c>
      <c r="T25908" t="s">
        <v>43</v>
      </c>
      <c r="V25908" t="s">
        <v>36</v>
      </c>
      <c r="W25908" t="s">
        <v>56</v>
      </c>
      <c r="X25908" t="s">
        <v>44</v>
      </c>
    </row>
    <row r="25909" spans="1:24" x14ac:dyDescent="0.25">
      <c r="A25909">
        <v>17133509</v>
      </c>
      <c r="B25909" t="s">
        <v>24</v>
      </c>
      <c r="C25909" t="s">
        <v>25962</v>
      </c>
      <c r="D25909" t="s">
        <v>29</v>
      </c>
      <c r="G25909">
        <v>1</v>
      </c>
      <c r="J25909">
        <v>1</v>
      </c>
      <c r="L25909">
        <v>0</v>
      </c>
      <c r="O25909">
        <v>1</v>
      </c>
      <c r="S25909" t="s">
        <v>24</v>
      </c>
      <c r="T25909" t="s">
        <v>43</v>
      </c>
      <c r="V25909" t="s">
        <v>36</v>
      </c>
      <c r="W25909" t="s">
        <v>56</v>
      </c>
      <c r="X25909" t="s">
        <v>44</v>
      </c>
    </row>
    <row r="25910" spans="1:24" x14ac:dyDescent="0.25">
      <c r="A25910">
        <v>17134675</v>
      </c>
      <c r="B25910" t="s">
        <v>33</v>
      </c>
      <c r="C25910" t="s">
        <v>25963</v>
      </c>
      <c r="D25910" t="s">
        <v>26</v>
      </c>
      <c r="E25910">
        <v>1</v>
      </c>
      <c r="S25910" t="s">
        <v>33</v>
      </c>
      <c r="T25910" t="s">
        <v>35</v>
      </c>
      <c r="V25910" t="s">
        <v>69</v>
      </c>
      <c r="W25910" t="s">
        <v>37</v>
      </c>
      <c r="X25910" t="s">
        <v>44</v>
      </c>
    </row>
    <row r="25911" spans="1:24" x14ac:dyDescent="0.25">
      <c r="A25911">
        <v>17134675</v>
      </c>
      <c r="B25911" t="s">
        <v>33</v>
      </c>
      <c r="C25911" t="s">
        <v>25964</v>
      </c>
      <c r="D25911" t="s">
        <v>29</v>
      </c>
      <c r="E25911">
        <v>1</v>
      </c>
      <c r="S25911" t="s">
        <v>33</v>
      </c>
      <c r="T25911" t="s">
        <v>35</v>
      </c>
      <c r="V25911" t="s">
        <v>69</v>
      </c>
      <c r="W25911" t="s">
        <v>37</v>
      </c>
      <c r="X25911" t="s">
        <v>44</v>
      </c>
    </row>
    <row r="25912" spans="1:24" x14ac:dyDescent="0.25">
      <c r="A25912">
        <v>17134675</v>
      </c>
      <c r="B25912" t="s">
        <v>33</v>
      </c>
      <c r="C25912" t="s">
        <v>25965</v>
      </c>
      <c r="D25912" t="s">
        <v>26</v>
      </c>
      <c r="K25912">
        <v>1</v>
      </c>
      <c r="L25912">
        <v>1</v>
      </c>
      <c r="R25912">
        <v>1</v>
      </c>
      <c r="S25912" t="s">
        <v>33</v>
      </c>
      <c r="T25912" t="s">
        <v>35</v>
      </c>
      <c r="V25912" t="s">
        <v>69</v>
      </c>
      <c r="W25912" t="s">
        <v>37</v>
      </c>
      <c r="X25912" t="s">
        <v>44</v>
      </c>
    </row>
    <row r="25913" spans="1:24" x14ac:dyDescent="0.25">
      <c r="A25913">
        <v>17134675</v>
      </c>
      <c r="B25913" t="s">
        <v>33</v>
      </c>
      <c r="C25913" t="s">
        <v>25966</v>
      </c>
      <c r="D25913" t="s">
        <v>26</v>
      </c>
      <c r="E25913">
        <v>1</v>
      </c>
      <c r="R25913">
        <v>1</v>
      </c>
      <c r="S25913" t="s">
        <v>33</v>
      </c>
      <c r="T25913" t="s">
        <v>35</v>
      </c>
      <c r="V25913" t="s">
        <v>69</v>
      </c>
      <c r="W25913" t="s">
        <v>37</v>
      </c>
      <c r="X25913" t="s">
        <v>44</v>
      </c>
    </row>
    <row r="25914" spans="1:24" x14ac:dyDescent="0.25">
      <c r="A25914">
        <v>17134675</v>
      </c>
      <c r="B25914" t="s">
        <v>33</v>
      </c>
      <c r="C25914" t="s">
        <v>25967</v>
      </c>
      <c r="D25914" t="s">
        <v>26</v>
      </c>
      <c r="E25914">
        <v>1</v>
      </c>
      <c r="R25914">
        <v>1</v>
      </c>
      <c r="S25914" t="s">
        <v>33</v>
      </c>
      <c r="T25914" t="s">
        <v>35</v>
      </c>
      <c r="V25914" t="s">
        <v>69</v>
      </c>
      <c r="W25914" t="s">
        <v>37</v>
      </c>
      <c r="X25914" t="s">
        <v>44</v>
      </c>
    </row>
    <row r="25915" spans="1:24" x14ac:dyDescent="0.25">
      <c r="A25915">
        <v>17134675</v>
      </c>
      <c r="B25915" t="s">
        <v>33</v>
      </c>
      <c r="C25915" t="s">
        <v>25968</v>
      </c>
      <c r="D25915" t="s">
        <v>26</v>
      </c>
      <c r="E25915">
        <v>1</v>
      </c>
      <c r="R25915">
        <v>1</v>
      </c>
      <c r="S25915" t="s">
        <v>33</v>
      </c>
      <c r="T25915" t="s">
        <v>35</v>
      </c>
      <c r="V25915" t="s">
        <v>69</v>
      </c>
      <c r="W25915" t="s">
        <v>37</v>
      </c>
      <c r="X25915" t="s">
        <v>44</v>
      </c>
    </row>
    <row r="25916" spans="1:24" x14ac:dyDescent="0.25">
      <c r="A25916">
        <v>17134675</v>
      </c>
      <c r="B25916" t="s">
        <v>33</v>
      </c>
      <c r="C25916" t="s">
        <v>25969</v>
      </c>
      <c r="D25916" t="s">
        <v>26</v>
      </c>
      <c r="H25916">
        <v>1</v>
      </c>
      <c r="R25916">
        <v>1</v>
      </c>
      <c r="S25916" t="s">
        <v>33</v>
      </c>
      <c r="T25916" t="s">
        <v>35</v>
      </c>
      <c r="V25916" t="s">
        <v>69</v>
      </c>
      <c r="W25916" t="s">
        <v>37</v>
      </c>
      <c r="X25916" t="s">
        <v>44</v>
      </c>
    </row>
    <row r="25917" spans="1:24" x14ac:dyDescent="0.25">
      <c r="A25917">
        <v>17134675</v>
      </c>
      <c r="B25917" t="s">
        <v>33</v>
      </c>
      <c r="C25917" t="s">
        <v>25970</v>
      </c>
      <c r="D25917" t="s">
        <v>26</v>
      </c>
      <c r="G25917">
        <v>0</v>
      </c>
      <c r="M25917">
        <v>1</v>
      </c>
      <c r="N25917">
        <v>0</v>
      </c>
      <c r="O25917">
        <v>1</v>
      </c>
      <c r="R25917">
        <v>1</v>
      </c>
      <c r="S25917" t="s">
        <v>33</v>
      </c>
      <c r="T25917" t="s">
        <v>35</v>
      </c>
      <c r="V25917" t="s">
        <v>69</v>
      </c>
      <c r="W25917" t="s">
        <v>37</v>
      </c>
      <c r="X25917" t="s">
        <v>44</v>
      </c>
    </row>
    <row r="25918" spans="1:24" x14ac:dyDescent="0.25">
      <c r="A25918">
        <v>17134675</v>
      </c>
      <c r="B25918" t="s">
        <v>33</v>
      </c>
      <c r="C25918" t="s">
        <v>25971</v>
      </c>
      <c r="D25918" t="s">
        <v>26</v>
      </c>
      <c r="G25918">
        <v>0</v>
      </c>
      <c r="H25918">
        <v>1</v>
      </c>
      <c r="L25918">
        <v>-1</v>
      </c>
      <c r="M25918">
        <v>-1</v>
      </c>
      <c r="N25918">
        <v>0</v>
      </c>
      <c r="O25918">
        <v>0</v>
      </c>
      <c r="R25918">
        <v>1</v>
      </c>
      <c r="S25918" t="s">
        <v>33</v>
      </c>
      <c r="T25918" t="s">
        <v>35</v>
      </c>
      <c r="V25918" t="s">
        <v>69</v>
      </c>
      <c r="W25918" t="s">
        <v>37</v>
      </c>
      <c r="X25918" t="s">
        <v>44</v>
      </c>
    </row>
    <row r="25919" spans="1:24" x14ac:dyDescent="0.25">
      <c r="A25919">
        <v>17134675</v>
      </c>
      <c r="B25919" t="s">
        <v>33</v>
      </c>
      <c r="C25919" t="s">
        <v>25972</v>
      </c>
      <c r="D25919" t="s">
        <v>26</v>
      </c>
      <c r="F25919">
        <v>-1</v>
      </c>
      <c r="G25919">
        <v>-1</v>
      </c>
      <c r="J25919">
        <v>1</v>
      </c>
      <c r="O25919">
        <v>1</v>
      </c>
      <c r="R25919">
        <v>1</v>
      </c>
      <c r="S25919" t="s">
        <v>33</v>
      </c>
      <c r="T25919" t="s">
        <v>35</v>
      </c>
      <c r="V25919" t="s">
        <v>69</v>
      </c>
      <c r="W25919" t="s">
        <v>37</v>
      </c>
      <c r="X25919" t="s">
        <v>44</v>
      </c>
    </row>
    <row r="25920" spans="1:24" x14ac:dyDescent="0.25">
      <c r="A25920">
        <v>17134675</v>
      </c>
      <c r="B25920" t="s">
        <v>33</v>
      </c>
      <c r="C25920" t="s">
        <v>25973</v>
      </c>
      <c r="D25920" t="s">
        <v>26</v>
      </c>
      <c r="E25920">
        <v>1</v>
      </c>
      <c r="F25920">
        <v>0</v>
      </c>
      <c r="N25920">
        <v>0</v>
      </c>
      <c r="O25920">
        <v>0</v>
      </c>
      <c r="S25920" t="s">
        <v>33</v>
      </c>
      <c r="T25920" t="s">
        <v>35</v>
      </c>
      <c r="V25920" t="s">
        <v>69</v>
      </c>
      <c r="W25920" t="s">
        <v>37</v>
      </c>
      <c r="X25920" t="s">
        <v>44</v>
      </c>
    </row>
    <row r="25921" spans="1:24" x14ac:dyDescent="0.25">
      <c r="A25921">
        <v>17134675</v>
      </c>
      <c r="B25921" t="s">
        <v>33</v>
      </c>
      <c r="C25921" t="s">
        <v>25974</v>
      </c>
      <c r="D25921" t="s">
        <v>26</v>
      </c>
      <c r="G25921">
        <v>0</v>
      </c>
      <c r="J25921">
        <v>0</v>
      </c>
      <c r="S25921" t="s">
        <v>33</v>
      </c>
      <c r="T25921" t="s">
        <v>35</v>
      </c>
      <c r="V25921" t="s">
        <v>69</v>
      </c>
      <c r="W25921" t="s">
        <v>37</v>
      </c>
      <c r="X25921" t="s">
        <v>44</v>
      </c>
    </row>
    <row r="25922" spans="1:24" x14ac:dyDescent="0.25">
      <c r="A25922">
        <v>17134675</v>
      </c>
      <c r="B25922" t="s">
        <v>33</v>
      </c>
      <c r="C25922" t="s">
        <v>25975</v>
      </c>
      <c r="D25922" t="s">
        <v>26</v>
      </c>
      <c r="G25922">
        <v>0</v>
      </c>
      <c r="J25922">
        <v>0</v>
      </c>
      <c r="S25922" t="s">
        <v>33</v>
      </c>
      <c r="T25922" t="s">
        <v>35</v>
      </c>
      <c r="V25922" t="s">
        <v>69</v>
      </c>
      <c r="W25922" t="s">
        <v>37</v>
      </c>
      <c r="X25922" t="s">
        <v>44</v>
      </c>
    </row>
    <row r="25923" spans="1:24" x14ac:dyDescent="0.25">
      <c r="A25923">
        <v>17134675</v>
      </c>
      <c r="B25923" t="s">
        <v>33</v>
      </c>
      <c r="C25923" t="s">
        <v>25976</v>
      </c>
      <c r="D25923" t="s">
        <v>26</v>
      </c>
      <c r="E25923">
        <v>1</v>
      </c>
      <c r="R25923">
        <v>1</v>
      </c>
      <c r="S25923" t="s">
        <v>33</v>
      </c>
      <c r="T25923" t="s">
        <v>35</v>
      </c>
      <c r="V25923" t="s">
        <v>69</v>
      </c>
      <c r="W25923" t="s">
        <v>37</v>
      </c>
      <c r="X25923" t="s">
        <v>44</v>
      </c>
    </row>
    <row r="25924" spans="1:24" x14ac:dyDescent="0.25">
      <c r="A25924">
        <v>17134675</v>
      </c>
      <c r="B25924" t="s">
        <v>33</v>
      </c>
      <c r="C25924" t="s">
        <v>25977</v>
      </c>
      <c r="D25924" t="s">
        <v>26</v>
      </c>
      <c r="J25924">
        <v>-1</v>
      </c>
      <c r="K25924">
        <v>1</v>
      </c>
      <c r="L25924">
        <v>1</v>
      </c>
      <c r="M25924">
        <v>1</v>
      </c>
      <c r="N25924">
        <v>0</v>
      </c>
      <c r="O25924">
        <v>1</v>
      </c>
      <c r="R25924">
        <v>1</v>
      </c>
      <c r="S25924" t="s">
        <v>33</v>
      </c>
      <c r="T25924" t="s">
        <v>35</v>
      </c>
      <c r="V25924" t="s">
        <v>69</v>
      </c>
      <c r="W25924" t="s">
        <v>37</v>
      </c>
      <c r="X25924" t="s">
        <v>44</v>
      </c>
    </row>
    <row r="25925" spans="1:24" x14ac:dyDescent="0.25">
      <c r="A25925">
        <v>17134675</v>
      </c>
      <c r="B25925" t="s">
        <v>33</v>
      </c>
      <c r="C25925" t="s">
        <v>25978</v>
      </c>
      <c r="D25925" t="s">
        <v>26</v>
      </c>
      <c r="H25925">
        <v>1</v>
      </c>
      <c r="J25925">
        <v>-1</v>
      </c>
      <c r="L25925">
        <v>1</v>
      </c>
      <c r="M25925">
        <v>1</v>
      </c>
      <c r="R25925">
        <v>1</v>
      </c>
      <c r="S25925" t="s">
        <v>33</v>
      </c>
      <c r="T25925" t="s">
        <v>35</v>
      </c>
      <c r="V25925" t="s">
        <v>69</v>
      </c>
      <c r="W25925" t="s">
        <v>37</v>
      </c>
      <c r="X25925" t="s">
        <v>44</v>
      </c>
    </row>
    <row r="25926" spans="1:24" x14ac:dyDescent="0.25">
      <c r="A25926">
        <v>17134675</v>
      </c>
      <c r="B25926" t="s">
        <v>33</v>
      </c>
      <c r="C25926" t="s">
        <v>25979</v>
      </c>
      <c r="D25926" t="s">
        <v>26</v>
      </c>
      <c r="G25926">
        <v>1</v>
      </c>
      <c r="J25926">
        <v>-1</v>
      </c>
      <c r="K25926">
        <v>1</v>
      </c>
      <c r="N25926">
        <v>0</v>
      </c>
      <c r="O25926">
        <v>1</v>
      </c>
      <c r="R25926">
        <v>1</v>
      </c>
      <c r="S25926" t="s">
        <v>33</v>
      </c>
      <c r="T25926" t="s">
        <v>35</v>
      </c>
      <c r="V25926" t="s">
        <v>69</v>
      </c>
      <c r="W25926" t="s">
        <v>37</v>
      </c>
      <c r="X25926" t="s">
        <v>44</v>
      </c>
    </row>
    <row r="25927" spans="1:24" x14ac:dyDescent="0.25">
      <c r="A25927">
        <v>17134675</v>
      </c>
      <c r="B25927" t="s">
        <v>33</v>
      </c>
      <c r="C25927" t="s">
        <v>25980</v>
      </c>
      <c r="D25927" t="s">
        <v>26</v>
      </c>
      <c r="N25927">
        <v>0</v>
      </c>
      <c r="O25927">
        <v>0</v>
      </c>
      <c r="R25927">
        <v>1</v>
      </c>
      <c r="S25927" t="s">
        <v>33</v>
      </c>
      <c r="T25927" t="s">
        <v>35</v>
      </c>
      <c r="V25927" t="s">
        <v>69</v>
      </c>
      <c r="W25927" t="s">
        <v>37</v>
      </c>
      <c r="X25927" t="s">
        <v>44</v>
      </c>
    </row>
    <row r="25928" spans="1:24" x14ac:dyDescent="0.25">
      <c r="A25928">
        <v>17134675</v>
      </c>
      <c r="B25928" t="s">
        <v>33</v>
      </c>
      <c r="C25928" t="s">
        <v>25981</v>
      </c>
      <c r="D25928" t="s">
        <v>26</v>
      </c>
      <c r="H25928">
        <v>1</v>
      </c>
      <c r="M25928">
        <v>1</v>
      </c>
      <c r="S25928" t="s">
        <v>33</v>
      </c>
      <c r="T25928" t="s">
        <v>35</v>
      </c>
      <c r="V25928" t="s">
        <v>69</v>
      </c>
      <c r="W25928" t="s">
        <v>37</v>
      </c>
      <c r="X25928" t="s">
        <v>44</v>
      </c>
    </row>
    <row r="25929" spans="1:24" x14ac:dyDescent="0.25">
      <c r="A25929">
        <v>17134675</v>
      </c>
      <c r="B25929" t="s">
        <v>33</v>
      </c>
      <c r="C25929" t="s">
        <v>25982</v>
      </c>
      <c r="D25929" t="s">
        <v>26</v>
      </c>
      <c r="H25929">
        <v>1</v>
      </c>
      <c r="M25929">
        <v>1</v>
      </c>
      <c r="S25929" t="s">
        <v>33</v>
      </c>
      <c r="T25929" t="s">
        <v>35</v>
      </c>
      <c r="V25929" t="s">
        <v>69</v>
      </c>
      <c r="W25929" t="s">
        <v>37</v>
      </c>
      <c r="X25929" t="s">
        <v>44</v>
      </c>
    </row>
    <row r="25930" spans="1:24" x14ac:dyDescent="0.25">
      <c r="A25930">
        <v>17134675</v>
      </c>
      <c r="B25930" t="s">
        <v>33</v>
      </c>
      <c r="C25930" t="s">
        <v>25983</v>
      </c>
      <c r="D25930" t="s">
        <v>26</v>
      </c>
      <c r="M25930">
        <v>1</v>
      </c>
      <c r="N25930">
        <v>0</v>
      </c>
      <c r="R25930">
        <v>1</v>
      </c>
      <c r="S25930" t="s">
        <v>33</v>
      </c>
      <c r="T25930" t="s">
        <v>35</v>
      </c>
      <c r="V25930" t="s">
        <v>69</v>
      </c>
      <c r="W25930" t="s">
        <v>37</v>
      </c>
      <c r="X25930" t="s">
        <v>44</v>
      </c>
    </row>
    <row r="25931" spans="1:24" x14ac:dyDescent="0.25">
      <c r="A25931">
        <v>17138757</v>
      </c>
      <c r="B25931" t="s">
        <v>24</v>
      </c>
      <c r="C25931" t="s">
        <v>25984</v>
      </c>
      <c r="D25931" t="s">
        <v>26</v>
      </c>
      <c r="E25931">
        <v>1</v>
      </c>
      <c r="S25931" t="s">
        <v>24</v>
      </c>
      <c r="T25931" t="s">
        <v>87</v>
      </c>
      <c r="V25931" t="s">
        <v>36</v>
      </c>
      <c r="W25931" t="s">
        <v>56</v>
      </c>
      <c r="X25931" t="s">
        <v>44</v>
      </c>
    </row>
    <row r="25932" spans="1:24" x14ac:dyDescent="0.25">
      <c r="A25932">
        <v>17138757</v>
      </c>
      <c r="B25932" t="s">
        <v>24</v>
      </c>
      <c r="C25932" t="s">
        <v>25985</v>
      </c>
      <c r="D25932" t="s">
        <v>29</v>
      </c>
      <c r="E25932">
        <v>1</v>
      </c>
      <c r="S25932" t="s">
        <v>24</v>
      </c>
      <c r="T25932" t="s">
        <v>87</v>
      </c>
      <c r="V25932" t="s">
        <v>36</v>
      </c>
      <c r="W25932" t="s">
        <v>56</v>
      </c>
      <c r="X25932" t="s">
        <v>44</v>
      </c>
    </row>
    <row r="25933" spans="1:24" x14ac:dyDescent="0.25">
      <c r="A25933">
        <v>17138757</v>
      </c>
      <c r="B25933" t="s">
        <v>24</v>
      </c>
      <c r="C25933" t="s">
        <v>25986</v>
      </c>
      <c r="D25933" t="s">
        <v>26</v>
      </c>
      <c r="F25933">
        <v>-1</v>
      </c>
      <c r="G25933">
        <v>-1</v>
      </c>
      <c r="N25933">
        <v>0</v>
      </c>
      <c r="O25933">
        <v>0</v>
      </c>
      <c r="R25933">
        <v>1</v>
      </c>
      <c r="S25933" t="s">
        <v>24</v>
      </c>
      <c r="T25933" t="s">
        <v>87</v>
      </c>
      <c r="V25933" t="s">
        <v>36</v>
      </c>
      <c r="W25933" t="s">
        <v>56</v>
      </c>
      <c r="X25933" t="s">
        <v>44</v>
      </c>
    </row>
    <row r="25934" spans="1:24" x14ac:dyDescent="0.25">
      <c r="A25934">
        <v>17138757</v>
      </c>
      <c r="B25934" t="s">
        <v>24</v>
      </c>
      <c r="C25934" t="s">
        <v>25987</v>
      </c>
      <c r="D25934" t="s">
        <v>26</v>
      </c>
      <c r="F25934">
        <v>-1</v>
      </c>
      <c r="G25934">
        <v>-1</v>
      </c>
      <c r="N25934">
        <v>0</v>
      </c>
      <c r="O25934">
        <v>0</v>
      </c>
      <c r="R25934">
        <v>1</v>
      </c>
      <c r="S25934" t="s">
        <v>24</v>
      </c>
      <c r="T25934" t="s">
        <v>87</v>
      </c>
      <c r="V25934" t="s">
        <v>36</v>
      </c>
      <c r="W25934" t="s">
        <v>56</v>
      </c>
      <c r="X25934" t="s">
        <v>44</v>
      </c>
    </row>
    <row r="25935" spans="1:24" x14ac:dyDescent="0.25">
      <c r="A25935">
        <v>17138757</v>
      </c>
      <c r="B25935" t="s">
        <v>24</v>
      </c>
      <c r="C25935" t="s">
        <v>25988</v>
      </c>
      <c r="D25935" t="s">
        <v>29</v>
      </c>
      <c r="F25935">
        <v>-1</v>
      </c>
      <c r="G25935">
        <v>-1</v>
      </c>
      <c r="N25935">
        <v>0</v>
      </c>
      <c r="O25935">
        <v>0</v>
      </c>
      <c r="R25935">
        <v>1</v>
      </c>
      <c r="S25935" t="s">
        <v>24</v>
      </c>
      <c r="T25935" t="s">
        <v>87</v>
      </c>
      <c r="V25935" t="s">
        <v>36</v>
      </c>
      <c r="W25935" t="s">
        <v>56</v>
      </c>
      <c r="X25935" t="s">
        <v>44</v>
      </c>
    </row>
    <row r="25936" spans="1:24" x14ac:dyDescent="0.25">
      <c r="A25936">
        <v>17138757</v>
      </c>
      <c r="B25936" t="s">
        <v>24</v>
      </c>
      <c r="C25936" t="s">
        <v>25989</v>
      </c>
      <c r="D25936" t="s">
        <v>26</v>
      </c>
      <c r="L25936">
        <v>0</v>
      </c>
      <c r="M25936">
        <v>1</v>
      </c>
      <c r="S25936" t="s">
        <v>24</v>
      </c>
      <c r="T25936" t="s">
        <v>87</v>
      </c>
      <c r="V25936" t="s">
        <v>36</v>
      </c>
      <c r="W25936" t="s">
        <v>56</v>
      </c>
      <c r="X25936" t="s">
        <v>44</v>
      </c>
    </row>
    <row r="25937" spans="1:24" x14ac:dyDescent="0.25">
      <c r="A25937">
        <v>17138757</v>
      </c>
      <c r="B25937" t="s">
        <v>24</v>
      </c>
      <c r="C25937" t="s">
        <v>25990</v>
      </c>
      <c r="D25937" t="s">
        <v>26</v>
      </c>
      <c r="L25937">
        <v>0</v>
      </c>
      <c r="M25937">
        <v>1</v>
      </c>
      <c r="S25937" t="s">
        <v>24</v>
      </c>
      <c r="T25937" t="s">
        <v>87</v>
      </c>
      <c r="V25937" t="s">
        <v>36</v>
      </c>
      <c r="W25937" t="s">
        <v>56</v>
      </c>
      <c r="X25937" t="s">
        <v>44</v>
      </c>
    </row>
    <row r="25938" spans="1:24" x14ac:dyDescent="0.25">
      <c r="A25938">
        <v>17138757</v>
      </c>
      <c r="B25938" t="s">
        <v>24</v>
      </c>
      <c r="C25938" t="s">
        <v>25991</v>
      </c>
      <c r="D25938" t="s">
        <v>29</v>
      </c>
      <c r="L25938">
        <v>0</v>
      </c>
      <c r="M25938">
        <v>1</v>
      </c>
      <c r="S25938" t="s">
        <v>24</v>
      </c>
      <c r="T25938" t="s">
        <v>87</v>
      </c>
      <c r="V25938" t="s">
        <v>36</v>
      </c>
      <c r="W25938" t="s">
        <v>56</v>
      </c>
      <c r="X25938" t="s">
        <v>44</v>
      </c>
    </row>
    <row r="25939" spans="1:24" x14ac:dyDescent="0.25">
      <c r="A25939">
        <v>17138757</v>
      </c>
      <c r="B25939" t="s">
        <v>24</v>
      </c>
      <c r="C25939" t="s">
        <v>25992</v>
      </c>
      <c r="D25939" t="s">
        <v>26</v>
      </c>
      <c r="L25939">
        <v>1</v>
      </c>
      <c r="M25939">
        <v>1</v>
      </c>
      <c r="S25939" t="s">
        <v>24</v>
      </c>
      <c r="T25939" t="s">
        <v>87</v>
      </c>
      <c r="V25939" t="s">
        <v>36</v>
      </c>
      <c r="W25939" t="s">
        <v>56</v>
      </c>
      <c r="X25939" t="s">
        <v>44</v>
      </c>
    </row>
    <row r="25940" spans="1:24" x14ac:dyDescent="0.25">
      <c r="A25940">
        <v>17138757</v>
      </c>
      <c r="B25940" t="s">
        <v>24</v>
      </c>
      <c r="C25940" t="s">
        <v>25993</v>
      </c>
      <c r="D25940" t="s">
        <v>29</v>
      </c>
      <c r="L25940">
        <v>1</v>
      </c>
      <c r="M25940">
        <v>1</v>
      </c>
      <c r="S25940" t="s">
        <v>24</v>
      </c>
      <c r="T25940" t="s">
        <v>87</v>
      </c>
      <c r="V25940" t="s">
        <v>36</v>
      </c>
      <c r="W25940" t="s">
        <v>56</v>
      </c>
      <c r="X25940" t="s">
        <v>44</v>
      </c>
    </row>
    <row r="25941" spans="1:24" x14ac:dyDescent="0.25">
      <c r="A25941">
        <v>17138757</v>
      </c>
      <c r="B25941" t="s">
        <v>24</v>
      </c>
      <c r="C25941" t="s">
        <v>25994</v>
      </c>
      <c r="D25941" t="s">
        <v>26</v>
      </c>
      <c r="H25941">
        <v>1</v>
      </c>
      <c r="M25941">
        <v>1</v>
      </c>
      <c r="S25941" t="s">
        <v>24</v>
      </c>
      <c r="T25941" t="s">
        <v>87</v>
      </c>
      <c r="V25941" t="s">
        <v>36</v>
      </c>
      <c r="W25941" t="s">
        <v>56</v>
      </c>
      <c r="X25941" t="s">
        <v>44</v>
      </c>
    </row>
    <row r="25942" spans="1:24" x14ac:dyDescent="0.25">
      <c r="A25942">
        <v>17138757</v>
      </c>
      <c r="B25942" t="s">
        <v>24</v>
      </c>
      <c r="C25942" t="s">
        <v>25995</v>
      </c>
      <c r="D25942" t="s">
        <v>26</v>
      </c>
      <c r="H25942">
        <v>1</v>
      </c>
      <c r="M25942">
        <v>1</v>
      </c>
      <c r="S25942" t="s">
        <v>24</v>
      </c>
      <c r="T25942" t="s">
        <v>87</v>
      </c>
      <c r="V25942" t="s">
        <v>36</v>
      </c>
      <c r="W25942" t="s">
        <v>56</v>
      </c>
      <c r="X25942" t="s">
        <v>44</v>
      </c>
    </row>
    <row r="25943" spans="1:24" x14ac:dyDescent="0.25">
      <c r="A25943">
        <v>17138757</v>
      </c>
      <c r="B25943" t="s">
        <v>24</v>
      </c>
      <c r="C25943" t="s">
        <v>25996</v>
      </c>
      <c r="D25943" t="s">
        <v>29</v>
      </c>
      <c r="H25943">
        <v>1</v>
      </c>
      <c r="M25943">
        <v>1</v>
      </c>
      <c r="S25943" t="s">
        <v>24</v>
      </c>
      <c r="T25943" t="s">
        <v>87</v>
      </c>
      <c r="V25943" t="s">
        <v>36</v>
      </c>
      <c r="W25943" t="s">
        <v>56</v>
      </c>
      <c r="X25943" t="s">
        <v>44</v>
      </c>
    </row>
    <row r="25944" spans="1:24" x14ac:dyDescent="0.25">
      <c r="A25944">
        <v>17138757</v>
      </c>
      <c r="B25944" t="s">
        <v>24</v>
      </c>
      <c r="C25944" t="s">
        <v>25997</v>
      </c>
      <c r="D25944" t="s">
        <v>26</v>
      </c>
      <c r="E25944">
        <v>1</v>
      </c>
      <c r="S25944" t="s">
        <v>24</v>
      </c>
      <c r="T25944" t="s">
        <v>87</v>
      </c>
      <c r="V25944" t="s">
        <v>36</v>
      </c>
      <c r="W25944" t="s">
        <v>56</v>
      </c>
      <c r="X25944" t="s">
        <v>44</v>
      </c>
    </row>
    <row r="25945" spans="1:24" x14ac:dyDescent="0.25">
      <c r="A25945">
        <v>17138757</v>
      </c>
      <c r="B25945" t="s">
        <v>24</v>
      </c>
      <c r="C25945" t="s">
        <v>25998</v>
      </c>
      <c r="D25945" t="s">
        <v>29</v>
      </c>
      <c r="E25945">
        <v>1</v>
      </c>
      <c r="S25945" t="s">
        <v>24</v>
      </c>
      <c r="T25945" t="s">
        <v>87</v>
      </c>
      <c r="V25945" t="s">
        <v>36</v>
      </c>
      <c r="W25945" t="s">
        <v>56</v>
      </c>
      <c r="X25945" t="s">
        <v>44</v>
      </c>
    </row>
    <row r="25946" spans="1:24" x14ac:dyDescent="0.25">
      <c r="A25946">
        <v>17138757</v>
      </c>
      <c r="B25946" t="s">
        <v>24</v>
      </c>
      <c r="C25946" t="s">
        <v>25999</v>
      </c>
      <c r="D25946" t="s">
        <v>26</v>
      </c>
      <c r="E25946">
        <v>1</v>
      </c>
      <c r="S25946" t="s">
        <v>24</v>
      </c>
      <c r="T25946" t="s">
        <v>87</v>
      </c>
      <c r="V25946" t="s">
        <v>36</v>
      </c>
      <c r="W25946" t="s">
        <v>56</v>
      </c>
      <c r="X25946" t="s">
        <v>44</v>
      </c>
    </row>
    <row r="25947" spans="1:24" x14ac:dyDescent="0.25">
      <c r="A25947">
        <v>17138757</v>
      </c>
      <c r="B25947" t="s">
        <v>24</v>
      </c>
      <c r="C25947" t="s">
        <v>26000</v>
      </c>
      <c r="D25947" t="s">
        <v>29</v>
      </c>
      <c r="E25947">
        <v>1</v>
      </c>
      <c r="S25947" t="s">
        <v>24</v>
      </c>
      <c r="T25947" t="s">
        <v>87</v>
      </c>
      <c r="V25947" t="s">
        <v>36</v>
      </c>
      <c r="W25947" t="s">
        <v>56</v>
      </c>
      <c r="X25947" t="s">
        <v>44</v>
      </c>
    </row>
    <row r="25948" spans="1:24" x14ac:dyDescent="0.25">
      <c r="A25948">
        <v>17138757</v>
      </c>
      <c r="B25948" t="s">
        <v>24</v>
      </c>
      <c r="C25948" t="s">
        <v>26001</v>
      </c>
      <c r="D25948" t="s">
        <v>26</v>
      </c>
      <c r="E25948">
        <v>1</v>
      </c>
      <c r="S25948" t="s">
        <v>24</v>
      </c>
      <c r="T25948" t="s">
        <v>87</v>
      </c>
      <c r="V25948" t="s">
        <v>36</v>
      </c>
      <c r="W25948" t="s">
        <v>56</v>
      </c>
      <c r="X25948" t="s">
        <v>44</v>
      </c>
    </row>
    <row r="25949" spans="1:24" x14ac:dyDescent="0.25">
      <c r="A25949">
        <v>17138757</v>
      </c>
      <c r="B25949" t="s">
        <v>24</v>
      </c>
      <c r="C25949" t="s">
        <v>26002</v>
      </c>
      <c r="D25949" t="s">
        <v>29</v>
      </c>
      <c r="E25949">
        <v>1</v>
      </c>
      <c r="S25949" t="s">
        <v>24</v>
      </c>
      <c r="T25949" t="s">
        <v>87</v>
      </c>
      <c r="V25949" t="s">
        <v>36</v>
      </c>
      <c r="W25949" t="s">
        <v>56</v>
      </c>
      <c r="X25949" t="s">
        <v>44</v>
      </c>
    </row>
    <row r="25950" spans="1:24" x14ac:dyDescent="0.25">
      <c r="A25950">
        <v>17140226</v>
      </c>
      <c r="B25950" t="s">
        <v>33</v>
      </c>
      <c r="C25950" t="s">
        <v>26003</v>
      </c>
      <c r="D25950" t="s">
        <v>26</v>
      </c>
      <c r="E25950">
        <v>1</v>
      </c>
      <c r="G25950">
        <v>0</v>
      </c>
      <c r="J25950">
        <v>0</v>
      </c>
      <c r="L25950">
        <v>0</v>
      </c>
      <c r="O25950">
        <v>0</v>
      </c>
      <c r="S25950" t="s">
        <v>33</v>
      </c>
      <c r="T25950" t="s">
        <v>43</v>
      </c>
    </row>
    <row r="25951" spans="1:24" x14ac:dyDescent="0.25">
      <c r="A25951">
        <v>17140226</v>
      </c>
      <c r="B25951" t="s">
        <v>33</v>
      </c>
      <c r="C25951" t="s">
        <v>26004</v>
      </c>
      <c r="D25951" t="s">
        <v>29</v>
      </c>
      <c r="E25951">
        <v>1</v>
      </c>
      <c r="G25951">
        <v>0</v>
      </c>
      <c r="J25951">
        <v>0</v>
      </c>
      <c r="L25951">
        <v>0</v>
      </c>
      <c r="O25951">
        <v>0</v>
      </c>
      <c r="S25951" t="s">
        <v>33</v>
      </c>
      <c r="T25951" t="s">
        <v>43</v>
      </c>
    </row>
    <row r="25952" spans="1:24" x14ac:dyDescent="0.25">
      <c r="A25952">
        <v>17144699</v>
      </c>
      <c r="B25952" t="s">
        <v>24</v>
      </c>
      <c r="C25952" t="s">
        <v>26005</v>
      </c>
      <c r="D25952" t="s">
        <v>26</v>
      </c>
      <c r="J25952">
        <v>0</v>
      </c>
      <c r="M25952">
        <v>1</v>
      </c>
      <c r="O25952">
        <v>1</v>
      </c>
      <c r="R25952">
        <v>1</v>
      </c>
      <c r="S25952" t="s">
        <v>24</v>
      </c>
      <c r="T25952" t="s">
        <v>54</v>
      </c>
      <c r="V25952" t="s">
        <v>55</v>
      </c>
      <c r="W25952" t="s">
        <v>56</v>
      </c>
      <c r="X25952" t="s">
        <v>38</v>
      </c>
    </row>
    <row r="25953" spans="1:24" x14ac:dyDescent="0.25">
      <c r="A25953">
        <v>17144699</v>
      </c>
      <c r="B25953" t="s">
        <v>24</v>
      </c>
      <c r="C25953" t="s">
        <v>26006</v>
      </c>
      <c r="D25953" t="s">
        <v>26</v>
      </c>
      <c r="H25953">
        <v>1</v>
      </c>
      <c r="J25953">
        <v>-1</v>
      </c>
      <c r="M25953">
        <v>1</v>
      </c>
      <c r="O25953">
        <v>1</v>
      </c>
      <c r="S25953" t="s">
        <v>24</v>
      </c>
      <c r="T25953" t="s">
        <v>54</v>
      </c>
      <c r="V25953" t="s">
        <v>55</v>
      </c>
      <c r="W25953" t="s">
        <v>56</v>
      </c>
      <c r="X25953" t="s">
        <v>38</v>
      </c>
    </row>
    <row r="25954" spans="1:24" x14ac:dyDescent="0.25">
      <c r="A25954">
        <v>17144699</v>
      </c>
      <c r="B25954" t="s">
        <v>24</v>
      </c>
      <c r="C25954" t="s">
        <v>26007</v>
      </c>
      <c r="D25954" t="s">
        <v>26</v>
      </c>
      <c r="H25954">
        <v>1</v>
      </c>
      <c r="J25954">
        <v>-1</v>
      </c>
      <c r="M25954">
        <v>1</v>
      </c>
      <c r="O25954">
        <v>1</v>
      </c>
      <c r="S25954" t="s">
        <v>24</v>
      </c>
      <c r="T25954" t="s">
        <v>54</v>
      </c>
      <c r="V25954" t="s">
        <v>55</v>
      </c>
      <c r="W25954" t="s">
        <v>56</v>
      </c>
      <c r="X25954" t="s">
        <v>38</v>
      </c>
    </row>
    <row r="25955" spans="1:24" x14ac:dyDescent="0.25">
      <c r="A25955">
        <v>17148302</v>
      </c>
      <c r="B25955" t="s">
        <v>24</v>
      </c>
      <c r="C25955" t="s">
        <v>26008</v>
      </c>
      <c r="D25955" t="s">
        <v>26</v>
      </c>
      <c r="E25955">
        <v>1</v>
      </c>
      <c r="S25955" t="s">
        <v>24</v>
      </c>
      <c r="T25955" t="s">
        <v>87</v>
      </c>
      <c r="V25955" t="s">
        <v>194</v>
      </c>
      <c r="W25955" t="s">
        <v>322</v>
      </c>
      <c r="X25955" t="s">
        <v>44</v>
      </c>
    </row>
    <row r="25956" spans="1:24" x14ac:dyDescent="0.25">
      <c r="A25956">
        <v>17148302</v>
      </c>
      <c r="B25956" t="s">
        <v>24</v>
      </c>
      <c r="C25956" t="s">
        <v>26009</v>
      </c>
      <c r="D25956" t="s">
        <v>29</v>
      </c>
      <c r="E25956">
        <v>1</v>
      </c>
      <c r="S25956" t="s">
        <v>24</v>
      </c>
      <c r="T25956" t="s">
        <v>87</v>
      </c>
      <c r="V25956" t="s">
        <v>194</v>
      </c>
      <c r="W25956" t="s">
        <v>322</v>
      </c>
      <c r="X25956" t="s">
        <v>44</v>
      </c>
    </row>
    <row r="25957" spans="1:24" x14ac:dyDescent="0.25">
      <c r="A25957">
        <v>17148302</v>
      </c>
      <c r="B25957" t="s">
        <v>24</v>
      </c>
      <c r="C25957" t="s">
        <v>26010</v>
      </c>
      <c r="D25957" t="s">
        <v>26</v>
      </c>
      <c r="E25957">
        <v>1</v>
      </c>
      <c r="S25957" t="s">
        <v>24</v>
      </c>
      <c r="T25957" t="s">
        <v>87</v>
      </c>
      <c r="V25957" t="s">
        <v>194</v>
      </c>
      <c r="W25957" t="s">
        <v>322</v>
      </c>
      <c r="X25957" t="s">
        <v>44</v>
      </c>
    </row>
    <row r="25958" spans="1:24" x14ac:dyDescent="0.25">
      <c r="A25958">
        <v>17148302</v>
      </c>
      <c r="B25958" t="s">
        <v>24</v>
      </c>
      <c r="C25958" t="s">
        <v>26011</v>
      </c>
      <c r="D25958" t="s">
        <v>29</v>
      </c>
      <c r="E25958">
        <v>1</v>
      </c>
      <c r="S25958" t="s">
        <v>24</v>
      </c>
      <c r="T25958" t="s">
        <v>87</v>
      </c>
      <c r="V25958" t="s">
        <v>194</v>
      </c>
      <c r="W25958" t="s">
        <v>322</v>
      </c>
      <c r="X25958" t="s">
        <v>44</v>
      </c>
    </row>
    <row r="25959" spans="1:24" x14ac:dyDescent="0.25">
      <c r="A25959">
        <v>17148302</v>
      </c>
      <c r="B25959" t="s">
        <v>24</v>
      </c>
      <c r="C25959" t="s">
        <v>26012</v>
      </c>
      <c r="D25959" t="s">
        <v>26</v>
      </c>
      <c r="E25959">
        <v>1</v>
      </c>
      <c r="S25959" t="s">
        <v>24</v>
      </c>
      <c r="T25959" t="s">
        <v>87</v>
      </c>
      <c r="V25959" t="s">
        <v>194</v>
      </c>
      <c r="W25959" t="s">
        <v>322</v>
      </c>
      <c r="X25959" t="s">
        <v>44</v>
      </c>
    </row>
    <row r="25960" spans="1:24" x14ac:dyDescent="0.25">
      <c r="A25960">
        <v>17148302</v>
      </c>
      <c r="B25960" t="s">
        <v>24</v>
      </c>
      <c r="C25960" t="s">
        <v>26013</v>
      </c>
      <c r="D25960" t="s">
        <v>29</v>
      </c>
      <c r="E25960">
        <v>1</v>
      </c>
      <c r="S25960" t="s">
        <v>24</v>
      </c>
      <c r="T25960" t="s">
        <v>87</v>
      </c>
      <c r="V25960" t="s">
        <v>194</v>
      </c>
      <c r="W25960" t="s">
        <v>322</v>
      </c>
      <c r="X25960" t="s">
        <v>44</v>
      </c>
    </row>
    <row r="25961" spans="1:24" x14ac:dyDescent="0.25">
      <c r="A25961">
        <v>17148302</v>
      </c>
      <c r="B25961" t="s">
        <v>24</v>
      </c>
      <c r="C25961" t="s">
        <v>26014</v>
      </c>
      <c r="D25961" t="s">
        <v>26</v>
      </c>
      <c r="G25961">
        <v>0</v>
      </c>
      <c r="J25961">
        <v>1</v>
      </c>
      <c r="K25961">
        <v>0</v>
      </c>
      <c r="O25961">
        <v>0</v>
      </c>
      <c r="R25961">
        <v>1</v>
      </c>
      <c r="S25961" t="s">
        <v>24</v>
      </c>
      <c r="T25961" t="s">
        <v>87</v>
      </c>
      <c r="V25961" t="s">
        <v>194</v>
      </c>
      <c r="W25961" t="s">
        <v>322</v>
      </c>
      <c r="X25961" t="s">
        <v>44</v>
      </c>
    </row>
    <row r="25962" spans="1:24" x14ac:dyDescent="0.25">
      <c r="A25962">
        <v>17148302</v>
      </c>
      <c r="B25962" t="s">
        <v>24</v>
      </c>
      <c r="C25962" t="s">
        <v>26015</v>
      </c>
      <c r="D25962" t="s">
        <v>29</v>
      </c>
      <c r="G25962">
        <v>0</v>
      </c>
      <c r="J25962">
        <v>1</v>
      </c>
      <c r="K25962">
        <v>0</v>
      </c>
      <c r="O25962">
        <v>0</v>
      </c>
      <c r="R25962">
        <v>1</v>
      </c>
      <c r="S25962" t="s">
        <v>24</v>
      </c>
      <c r="T25962" t="s">
        <v>87</v>
      </c>
      <c r="V25962" t="s">
        <v>194</v>
      </c>
      <c r="W25962" t="s">
        <v>322</v>
      </c>
      <c r="X25962" t="s">
        <v>44</v>
      </c>
    </row>
    <row r="25963" spans="1:24" x14ac:dyDescent="0.25">
      <c r="A25963">
        <v>17148302</v>
      </c>
      <c r="B25963" t="s">
        <v>24</v>
      </c>
      <c r="C25963" t="s">
        <v>26016</v>
      </c>
      <c r="D25963" t="s">
        <v>26</v>
      </c>
      <c r="E25963">
        <v>1</v>
      </c>
      <c r="S25963" t="s">
        <v>24</v>
      </c>
      <c r="T25963" t="s">
        <v>87</v>
      </c>
      <c r="V25963" t="s">
        <v>194</v>
      </c>
      <c r="W25963" t="s">
        <v>322</v>
      </c>
      <c r="X25963" t="s">
        <v>44</v>
      </c>
    </row>
    <row r="25964" spans="1:24" x14ac:dyDescent="0.25">
      <c r="A25964">
        <v>17148302</v>
      </c>
      <c r="B25964" t="s">
        <v>24</v>
      </c>
      <c r="C25964" t="s">
        <v>26017</v>
      </c>
      <c r="D25964" t="s">
        <v>29</v>
      </c>
      <c r="E25964">
        <v>1</v>
      </c>
      <c r="S25964" t="s">
        <v>24</v>
      </c>
      <c r="T25964" t="s">
        <v>87</v>
      </c>
      <c r="V25964" t="s">
        <v>194</v>
      </c>
      <c r="W25964" t="s">
        <v>322</v>
      </c>
      <c r="X25964" t="s">
        <v>44</v>
      </c>
    </row>
    <row r="25965" spans="1:24" x14ac:dyDescent="0.25">
      <c r="A25965">
        <v>17148302</v>
      </c>
      <c r="B25965" t="s">
        <v>24</v>
      </c>
      <c r="C25965" t="s">
        <v>26018</v>
      </c>
      <c r="D25965" t="s">
        <v>26</v>
      </c>
      <c r="G25965">
        <v>0</v>
      </c>
      <c r="N25965">
        <v>0</v>
      </c>
      <c r="O25965">
        <v>1</v>
      </c>
      <c r="R25965">
        <v>1</v>
      </c>
      <c r="S25965" t="s">
        <v>24</v>
      </c>
      <c r="T25965" t="s">
        <v>87</v>
      </c>
      <c r="V25965" t="s">
        <v>194</v>
      </c>
      <c r="W25965" t="s">
        <v>322</v>
      </c>
      <c r="X25965" t="s">
        <v>44</v>
      </c>
    </row>
    <row r="25966" spans="1:24" x14ac:dyDescent="0.25">
      <c r="A25966">
        <v>17148302</v>
      </c>
      <c r="B25966" t="s">
        <v>24</v>
      </c>
      <c r="C25966" t="s">
        <v>26019</v>
      </c>
      <c r="D25966" t="s">
        <v>29</v>
      </c>
      <c r="G25966">
        <v>0</v>
      </c>
      <c r="N25966">
        <v>0</v>
      </c>
      <c r="O25966">
        <v>1</v>
      </c>
      <c r="R25966">
        <v>1</v>
      </c>
      <c r="S25966" t="s">
        <v>24</v>
      </c>
      <c r="T25966" t="s">
        <v>87</v>
      </c>
      <c r="V25966" t="s">
        <v>194</v>
      </c>
      <c r="W25966" t="s">
        <v>322</v>
      </c>
      <c r="X25966" t="s">
        <v>44</v>
      </c>
    </row>
    <row r="25967" spans="1:24" x14ac:dyDescent="0.25">
      <c r="A25967">
        <v>17148302</v>
      </c>
      <c r="B25967" t="s">
        <v>24</v>
      </c>
      <c r="C25967" t="s">
        <v>26020</v>
      </c>
      <c r="D25967" t="s">
        <v>26</v>
      </c>
      <c r="E25967">
        <v>1</v>
      </c>
      <c r="S25967" t="s">
        <v>24</v>
      </c>
      <c r="T25967" t="s">
        <v>87</v>
      </c>
      <c r="V25967" t="s">
        <v>194</v>
      </c>
      <c r="W25967" t="s">
        <v>322</v>
      </c>
      <c r="X25967" t="s">
        <v>44</v>
      </c>
    </row>
    <row r="25968" spans="1:24" x14ac:dyDescent="0.25">
      <c r="A25968">
        <v>17148302</v>
      </c>
      <c r="B25968" t="s">
        <v>24</v>
      </c>
      <c r="C25968" t="s">
        <v>26021</v>
      </c>
      <c r="D25968" t="s">
        <v>26</v>
      </c>
      <c r="H25968">
        <v>1</v>
      </c>
      <c r="L25968">
        <v>-1</v>
      </c>
      <c r="M25968">
        <v>1</v>
      </c>
      <c r="O25968">
        <v>1</v>
      </c>
      <c r="S25968" t="s">
        <v>24</v>
      </c>
      <c r="T25968" t="s">
        <v>87</v>
      </c>
      <c r="V25968" t="s">
        <v>194</v>
      </c>
      <c r="W25968" t="s">
        <v>322</v>
      </c>
      <c r="X25968" t="s">
        <v>44</v>
      </c>
    </row>
    <row r="25969" spans="1:24" x14ac:dyDescent="0.25">
      <c r="A25969">
        <v>17148302</v>
      </c>
      <c r="B25969" t="s">
        <v>24</v>
      </c>
      <c r="C25969" t="s">
        <v>26022</v>
      </c>
      <c r="D25969" t="s">
        <v>29</v>
      </c>
      <c r="H25969">
        <v>1</v>
      </c>
      <c r="L25969">
        <v>-1</v>
      </c>
      <c r="M25969">
        <v>1</v>
      </c>
      <c r="O25969">
        <v>1</v>
      </c>
      <c r="S25969" t="s">
        <v>24</v>
      </c>
      <c r="T25969" t="s">
        <v>87</v>
      </c>
      <c r="V25969" t="s">
        <v>194</v>
      </c>
      <c r="W25969" t="s">
        <v>322</v>
      </c>
      <c r="X25969" t="s">
        <v>44</v>
      </c>
    </row>
    <row r="25970" spans="1:24" x14ac:dyDescent="0.25">
      <c r="A25970">
        <v>17148302</v>
      </c>
      <c r="B25970" t="s">
        <v>24</v>
      </c>
      <c r="C25970" t="s">
        <v>26023</v>
      </c>
      <c r="D25970" t="s">
        <v>26</v>
      </c>
      <c r="E25970">
        <v>1</v>
      </c>
      <c r="G25970">
        <v>0</v>
      </c>
      <c r="R25970">
        <v>1</v>
      </c>
      <c r="S25970" t="s">
        <v>24</v>
      </c>
      <c r="T25970" t="s">
        <v>87</v>
      </c>
      <c r="V25970" t="s">
        <v>194</v>
      </c>
      <c r="W25970" t="s">
        <v>322</v>
      </c>
      <c r="X25970" t="s">
        <v>44</v>
      </c>
    </row>
    <row r="25971" spans="1:24" x14ac:dyDescent="0.25">
      <c r="A25971">
        <v>17148302</v>
      </c>
      <c r="B25971" t="s">
        <v>24</v>
      </c>
      <c r="C25971" t="s">
        <v>26024</v>
      </c>
      <c r="D25971" t="s">
        <v>26</v>
      </c>
      <c r="H25971">
        <v>1</v>
      </c>
      <c r="L25971">
        <v>1</v>
      </c>
      <c r="O25971">
        <v>1</v>
      </c>
      <c r="S25971" t="s">
        <v>24</v>
      </c>
      <c r="T25971" t="s">
        <v>87</v>
      </c>
      <c r="V25971" t="s">
        <v>194</v>
      </c>
      <c r="W25971" t="s">
        <v>322</v>
      </c>
      <c r="X25971" t="s">
        <v>44</v>
      </c>
    </row>
    <row r="25972" spans="1:24" x14ac:dyDescent="0.25">
      <c r="A25972">
        <v>17148302</v>
      </c>
      <c r="B25972" t="s">
        <v>24</v>
      </c>
      <c r="C25972" t="s">
        <v>26025</v>
      </c>
      <c r="D25972" t="s">
        <v>29</v>
      </c>
      <c r="H25972">
        <v>1</v>
      </c>
      <c r="L25972">
        <v>1</v>
      </c>
      <c r="O25972">
        <v>1</v>
      </c>
      <c r="S25972" t="s">
        <v>24</v>
      </c>
      <c r="T25972" t="s">
        <v>87</v>
      </c>
      <c r="V25972" t="s">
        <v>194</v>
      </c>
      <c r="W25972" t="s">
        <v>322</v>
      </c>
      <c r="X25972" t="s">
        <v>44</v>
      </c>
    </row>
    <row r="25973" spans="1:24" x14ac:dyDescent="0.25">
      <c r="A25973">
        <v>17149469</v>
      </c>
      <c r="B25973" t="s">
        <v>24</v>
      </c>
      <c r="C25973" t="s">
        <v>26026</v>
      </c>
      <c r="D25973" t="s">
        <v>26</v>
      </c>
      <c r="E25973">
        <v>1</v>
      </c>
      <c r="L25973">
        <v>0</v>
      </c>
      <c r="S25973" t="s">
        <v>24</v>
      </c>
      <c r="T25973" t="s">
        <v>27</v>
      </c>
      <c r="V25973" t="s">
        <v>55</v>
      </c>
      <c r="W25973" t="s">
        <v>37</v>
      </c>
      <c r="X25973" t="s">
        <v>38</v>
      </c>
    </row>
    <row r="25974" spans="1:24" x14ac:dyDescent="0.25">
      <c r="A25974">
        <v>17149469</v>
      </c>
      <c r="B25974" t="s">
        <v>24</v>
      </c>
      <c r="C25974" t="s">
        <v>26027</v>
      </c>
      <c r="D25974" t="s">
        <v>29</v>
      </c>
      <c r="E25974">
        <v>1</v>
      </c>
      <c r="L25974">
        <v>0</v>
      </c>
      <c r="S25974" t="s">
        <v>24</v>
      </c>
      <c r="T25974" t="s">
        <v>27</v>
      </c>
      <c r="V25974" t="s">
        <v>55</v>
      </c>
      <c r="W25974" t="s">
        <v>37</v>
      </c>
      <c r="X25974" t="s">
        <v>38</v>
      </c>
    </row>
    <row r="25975" spans="1:24" x14ac:dyDescent="0.25">
      <c r="A25975">
        <v>17151033</v>
      </c>
      <c r="B25975" t="s">
        <v>24</v>
      </c>
      <c r="C25975" t="s">
        <v>26028</v>
      </c>
      <c r="D25975" t="s">
        <v>26</v>
      </c>
      <c r="E25975">
        <v>1</v>
      </c>
      <c r="S25975" t="s">
        <v>24</v>
      </c>
      <c r="T25975" t="s">
        <v>73</v>
      </c>
    </row>
    <row r="25976" spans="1:24" x14ac:dyDescent="0.25">
      <c r="A25976">
        <v>17151033</v>
      </c>
      <c r="B25976" t="s">
        <v>24</v>
      </c>
      <c r="C25976" t="s">
        <v>26029</v>
      </c>
      <c r="D25976" t="s">
        <v>26</v>
      </c>
      <c r="E25976">
        <v>1</v>
      </c>
      <c r="S25976" t="s">
        <v>24</v>
      </c>
      <c r="T25976" t="s">
        <v>73</v>
      </c>
    </row>
    <row r="25977" spans="1:24" x14ac:dyDescent="0.25">
      <c r="A25977">
        <v>17151033</v>
      </c>
      <c r="B25977" t="s">
        <v>24</v>
      </c>
      <c r="C25977" t="s">
        <v>26030</v>
      </c>
      <c r="D25977" t="s">
        <v>29</v>
      </c>
      <c r="E25977">
        <v>1</v>
      </c>
      <c r="S25977" t="s">
        <v>24</v>
      </c>
      <c r="T25977" t="s">
        <v>73</v>
      </c>
    </row>
    <row r="25978" spans="1:24" x14ac:dyDescent="0.25">
      <c r="A25978">
        <v>17154034</v>
      </c>
      <c r="B25978" t="s">
        <v>33</v>
      </c>
      <c r="C25978" t="s">
        <v>26031</v>
      </c>
      <c r="D25978" t="s">
        <v>26</v>
      </c>
      <c r="H25978">
        <v>1</v>
      </c>
      <c r="L25978">
        <v>1</v>
      </c>
      <c r="M25978">
        <v>1</v>
      </c>
      <c r="S25978" t="s">
        <v>33</v>
      </c>
      <c r="T25978" t="s">
        <v>87</v>
      </c>
      <c r="V25978" t="s">
        <v>36</v>
      </c>
      <c r="W25978" t="s">
        <v>56</v>
      </c>
      <c r="X25978" t="s">
        <v>44</v>
      </c>
    </row>
    <row r="25979" spans="1:24" x14ac:dyDescent="0.25">
      <c r="A25979">
        <v>17154034</v>
      </c>
      <c r="B25979" t="s">
        <v>33</v>
      </c>
      <c r="C25979" t="s">
        <v>26032</v>
      </c>
      <c r="D25979" t="s">
        <v>26</v>
      </c>
      <c r="H25979">
        <v>1</v>
      </c>
      <c r="L25979">
        <v>1</v>
      </c>
      <c r="M25979">
        <v>1</v>
      </c>
      <c r="S25979" t="s">
        <v>33</v>
      </c>
      <c r="T25979" t="s">
        <v>87</v>
      </c>
      <c r="V25979" t="s">
        <v>36</v>
      </c>
      <c r="W25979" t="s">
        <v>56</v>
      </c>
      <c r="X25979" t="s">
        <v>44</v>
      </c>
    </row>
    <row r="25980" spans="1:24" x14ac:dyDescent="0.25">
      <c r="A25980">
        <v>17154034</v>
      </c>
      <c r="B25980" t="s">
        <v>33</v>
      </c>
      <c r="C25980" t="s">
        <v>26033</v>
      </c>
      <c r="D25980" t="s">
        <v>29</v>
      </c>
      <c r="H25980">
        <v>1</v>
      </c>
      <c r="L25980">
        <v>1</v>
      </c>
      <c r="M25980">
        <v>1</v>
      </c>
      <c r="S25980" t="s">
        <v>33</v>
      </c>
      <c r="T25980" t="s">
        <v>87</v>
      </c>
      <c r="V25980" t="s">
        <v>36</v>
      </c>
      <c r="W25980" t="s">
        <v>56</v>
      </c>
      <c r="X25980" t="s">
        <v>44</v>
      </c>
    </row>
    <row r="25981" spans="1:24" x14ac:dyDescent="0.25">
      <c r="A25981">
        <v>17159661</v>
      </c>
      <c r="B25981" t="s">
        <v>24</v>
      </c>
      <c r="C25981" t="s">
        <v>26034</v>
      </c>
      <c r="D25981" t="s">
        <v>26</v>
      </c>
      <c r="E25981">
        <v>1</v>
      </c>
      <c r="S25981" t="s">
        <v>24</v>
      </c>
      <c r="T25981" t="s">
        <v>27</v>
      </c>
    </row>
    <row r="25982" spans="1:24" x14ac:dyDescent="0.25">
      <c r="A25982">
        <v>17159661</v>
      </c>
      <c r="B25982" t="s">
        <v>24</v>
      </c>
      <c r="C25982" t="s">
        <v>26035</v>
      </c>
      <c r="D25982" t="s">
        <v>29</v>
      </c>
      <c r="E25982">
        <v>1</v>
      </c>
      <c r="S25982" t="s">
        <v>24</v>
      </c>
      <c r="T25982" t="s">
        <v>27</v>
      </c>
    </row>
    <row r="25983" spans="1:24" x14ac:dyDescent="0.25">
      <c r="A25983">
        <v>17159913</v>
      </c>
      <c r="B25983" t="s">
        <v>33</v>
      </c>
      <c r="C25983" t="s">
        <v>26036</v>
      </c>
      <c r="D25983" t="s">
        <v>26</v>
      </c>
      <c r="G25983">
        <v>1</v>
      </c>
      <c r="J25983">
        <v>0</v>
      </c>
      <c r="M25983">
        <v>1</v>
      </c>
      <c r="O25983">
        <v>0</v>
      </c>
      <c r="R25983">
        <v>1</v>
      </c>
      <c r="S25983" t="s">
        <v>33</v>
      </c>
      <c r="T25983" t="s">
        <v>27</v>
      </c>
    </row>
    <row r="25984" spans="1:24" x14ac:dyDescent="0.25">
      <c r="A25984">
        <v>17159913</v>
      </c>
      <c r="B25984" t="s">
        <v>33</v>
      </c>
      <c r="C25984" t="s">
        <v>26037</v>
      </c>
      <c r="D25984" t="s">
        <v>29</v>
      </c>
      <c r="G25984">
        <v>1</v>
      </c>
      <c r="J25984">
        <v>0</v>
      </c>
      <c r="M25984">
        <v>1</v>
      </c>
      <c r="O25984">
        <v>0</v>
      </c>
      <c r="R25984">
        <v>1</v>
      </c>
      <c r="S25984" t="s">
        <v>33</v>
      </c>
      <c r="T25984" t="s">
        <v>27</v>
      </c>
    </row>
    <row r="25985" spans="1:24" x14ac:dyDescent="0.25">
      <c r="A25985">
        <v>17160127</v>
      </c>
      <c r="B25985" t="s">
        <v>33</v>
      </c>
      <c r="C25985" t="s">
        <v>26038</v>
      </c>
      <c r="D25985" t="s">
        <v>26</v>
      </c>
      <c r="G25985">
        <v>1</v>
      </c>
      <c r="J25985">
        <v>0</v>
      </c>
      <c r="L25985">
        <v>0</v>
      </c>
      <c r="O25985">
        <v>0</v>
      </c>
      <c r="S25985" t="s">
        <v>33</v>
      </c>
      <c r="T25985" t="s">
        <v>82</v>
      </c>
      <c r="V25985" t="s">
        <v>450</v>
      </c>
      <c r="W25985" t="s">
        <v>56</v>
      </c>
      <c r="X25985" t="s">
        <v>38</v>
      </c>
    </row>
    <row r="25986" spans="1:24" x14ac:dyDescent="0.25">
      <c r="A25986">
        <v>17160127</v>
      </c>
      <c r="B25986" t="s">
        <v>33</v>
      </c>
      <c r="C25986" t="s">
        <v>26039</v>
      </c>
      <c r="D25986" t="s">
        <v>29</v>
      </c>
      <c r="G25986">
        <v>1</v>
      </c>
      <c r="J25986">
        <v>0</v>
      </c>
      <c r="L25986">
        <v>0</v>
      </c>
      <c r="O25986">
        <v>0</v>
      </c>
      <c r="S25986" t="s">
        <v>33</v>
      </c>
      <c r="T25986" t="s">
        <v>82</v>
      </c>
      <c r="V25986" t="s">
        <v>450</v>
      </c>
      <c r="W25986" t="s">
        <v>56</v>
      </c>
      <c r="X25986" t="s">
        <v>38</v>
      </c>
    </row>
    <row r="25987" spans="1:24" x14ac:dyDescent="0.25">
      <c r="A25987">
        <v>17160127</v>
      </c>
      <c r="B25987" t="s">
        <v>33</v>
      </c>
      <c r="C25987" t="s">
        <v>26040</v>
      </c>
      <c r="D25987" t="s">
        <v>26</v>
      </c>
      <c r="J25987">
        <v>1</v>
      </c>
      <c r="K25987">
        <v>0</v>
      </c>
      <c r="S25987" t="s">
        <v>33</v>
      </c>
      <c r="T25987" t="s">
        <v>82</v>
      </c>
      <c r="V25987" t="s">
        <v>450</v>
      </c>
      <c r="W25987" t="s">
        <v>56</v>
      </c>
      <c r="X25987" t="s">
        <v>38</v>
      </c>
    </row>
    <row r="25988" spans="1:24" x14ac:dyDescent="0.25">
      <c r="A25988">
        <v>17160127</v>
      </c>
      <c r="B25988" t="s">
        <v>33</v>
      </c>
      <c r="C25988" t="s">
        <v>26041</v>
      </c>
      <c r="D25988" t="s">
        <v>29</v>
      </c>
      <c r="J25988">
        <v>1</v>
      </c>
      <c r="K25988">
        <v>0</v>
      </c>
      <c r="S25988" t="s">
        <v>33</v>
      </c>
      <c r="T25988" t="s">
        <v>82</v>
      </c>
      <c r="V25988" t="s">
        <v>450</v>
      </c>
      <c r="W25988" t="s">
        <v>56</v>
      </c>
      <c r="X25988" t="s">
        <v>38</v>
      </c>
    </row>
    <row r="25989" spans="1:24" x14ac:dyDescent="0.25">
      <c r="A25989">
        <v>17160713</v>
      </c>
      <c r="B25989" t="s">
        <v>24</v>
      </c>
      <c r="C25989" t="s">
        <v>26042</v>
      </c>
      <c r="D25989" t="s">
        <v>26</v>
      </c>
      <c r="H25989">
        <v>1</v>
      </c>
      <c r="L25989">
        <v>-1</v>
      </c>
      <c r="M25989">
        <v>-1</v>
      </c>
      <c r="S25989" t="s">
        <v>24</v>
      </c>
      <c r="T25989" t="s">
        <v>54</v>
      </c>
    </row>
    <row r="25990" spans="1:24" x14ac:dyDescent="0.25">
      <c r="A25990">
        <v>17160713</v>
      </c>
      <c r="B25990" t="s">
        <v>24</v>
      </c>
      <c r="C25990" t="s">
        <v>26043</v>
      </c>
      <c r="D25990" t="s">
        <v>29</v>
      </c>
      <c r="H25990">
        <v>1</v>
      </c>
      <c r="L25990">
        <v>-1</v>
      </c>
      <c r="M25990">
        <v>-1</v>
      </c>
      <c r="S25990" t="s">
        <v>24</v>
      </c>
      <c r="T25990" t="s">
        <v>54</v>
      </c>
    </row>
    <row r="25991" spans="1:24" x14ac:dyDescent="0.25">
      <c r="A25991">
        <v>17160713</v>
      </c>
      <c r="B25991" t="s">
        <v>24</v>
      </c>
      <c r="C25991" t="s">
        <v>26044</v>
      </c>
      <c r="D25991" t="s">
        <v>29</v>
      </c>
      <c r="H25991">
        <v>1</v>
      </c>
      <c r="L25991">
        <v>-1</v>
      </c>
      <c r="M25991">
        <v>-1</v>
      </c>
      <c r="S25991" t="s">
        <v>24</v>
      </c>
      <c r="T25991" t="s">
        <v>54</v>
      </c>
    </row>
    <row r="25992" spans="1:24" x14ac:dyDescent="0.25">
      <c r="A25992">
        <v>17160734</v>
      </c>
      <c r="B25992" t="s">
        <v>33</v>
      </c>
      <c r="C25992" t="s">
        <v>26045</v>
      </c>
      <c r="D25992" t="s">
        <v>26</v>
      </c>
      <c r="Q25992">
        <v>1</v>
      </c>
      <c r="S25992" t="s">
        <v>33</v>
      </c>
      <c r="T25992" t="s">
        <v>27</v>
      </c>
    </row>
    <row r="25993" spans="1:24" x14ac:dyDescent="0.25">
      <c r="A25993">
        <v>17160734</v>
      </c>
      <c r="B25993" t="s">
        <v>33</v>
      </c>
      <c r="C25993" t="s">
        <v>26046</v>
      </c>
      <c r="D25993" t="s">
        <v>29</v>
      </c>
      <c r="Q25993">
        <v>1</v>
      </c>
      <c r="S25993" t="s">
        <v>33</v>
      </c>
      <c r="T25993" t="s">
        <v>27</v>
      </c>
    </row>
    <row r="25994" spans="1:24" x14ac:dyDescent="0.25">
      <c r="A25994">
        <v>17162389</v>
      </c>
      <c r="B25994" t="s">
        <v>24</v>
      </c>
      <c r="C25994" t="s">
        <v>26047</v>
      </c>
      <c r="D25994" t="s">
        <v>26</v>
      </c>
      <c r="F25994">
        <v>-1</v>
      </c>
      <c r="H25994">
        <v>1</v>
      </c>
      <c r="J25994">
        <v>1</v>
      </c>
      <c r="L25994">
        <v>-1</v>
      </c>
      <c r="O25994">
        <v>1</v>
      </c>
      <c r="R25994">
        <v>1</v>
      </c>
      <c r="S25994" t="s">
        <v>24</v>
      </c>
      <c r="T25994" t="s">
        <v>54</v>
      </c>
      <c r="V25994" t="s">
        <v>67</v>
      </c>
      <c r="W25994" t="s">
        <v>56</v>
      </c>
      <c r="X25994" t="s">
        <v>44</v>
      </c>
    </row>
    <row r="25995" spans="1:24" x14ac:dyDescent="0.25">
      <c r="A25995">
        <v>17162389</v>
      </c>
      <c r="B25995" t="s">
        <v>24</v>
      </c>
      <c r="C25995" t="s">
        <v>26048</v>
      </c>
      <c r="D25995" t="s">
        <v>26</v>
      </c>
      <c r="F25995">
        <v>-1</v>
      </c>
      <c r="H25995">
        <v>1</v>
      </c>
      <c r="J25995">
        <v>1</v>
      </c>
      <c r="L25995">
        <v>-1</v>
      </c>
      <c r="O25995">
        <v>1</v>
      </c>
      <c r="R25995">
        <v>1</v>
      </c>
      <c r="S25995" t="s">
        <v>24</v>
      </c>
      <c r="T25995" t="s">
        <v>54</v>
      </c>
      <c r="V25995" t="s">
        <v>67</v>
      </c>
      <c r="W25995" t="s">
        <v>56</v>
      </c>
      <c r="X25995" t="s">
        <v>44</v>
      </c>
    </row>
    <row r="25996" spans="1:24" x14ac:dyDescent="0.25">
      <c r="A25996">
        <v>17162389</v>
      </c>
      <c r="B25996" t="s">
        <v>24</v>
      </c>
      <c r="C25996" t="s">
        <v>26049</v>
      </c>
      <c r="D25996" t="s">
        <v>26</v>
      </c>
      <c r="G25996">
        <v>1</v>
      </c>
      <c r="J25996">
        <v>1</v>
      </c>
      <c r="N25996">
        <v>0</v>
      </c>
      <c r="R25996">
        <v>1</v>
      </c>
      <c r="S25996" t="s">
        <v>24</v>
      </c>
      <c r="T25996" t="s">
        <v>54</v>
      </c>
      <c r="V25996" t="s">
        <v>67</v>
      </c>
      <c r="W25996" t="s">
        <v>56</v>
      </c>
      <c r="X25996" t="s">
        <v>44</v>
      </c>
    </row>
    <row r="25997" spans="1:24" x14ac:dyDescent="0.25">
      <c r="A25997">
        <v>17162389</v>
      </c>
      <c r="B25997" t="s">
        <v>24</v>
      </c>
      <c r="C25997" t="s">
        <v>26050</v>
      </c>
      <c r="D25997" t="s">
        <v>26</v>
      </c>
      <c r="E25997">
        <v>1</v>
      </c>
      <c r="R25997">
        <v>1</v>
      </c>
      <c r="S25997" t="s">
        <v>24</v>
      </c>
      <c r="T25997" t="s">
        <v>54</v>
      </c>
      <c r="V25997" t="s">
        <v>67</v>
      </c>
      <c r="W25997" t="s">
        <v>56</v>
      </c>
      <c r="X25997" t="s">
        <v>44</v>
      </c>
    </row>
    <row r="25998" spans="1:24" x14ac:dyDescent="0.25">
      <c r="A25998">
        <v>17162389</v>
      </c>
      <c r="B25998" t="s">
        <v>24</v>
      </c>
      <c r="C25998" t="s">
        <v>26051</v>
      </c>
      <c r="D25998" t="s">
        <v>26</v>
      </c>
      <c r="E25998">
        <v>1</v>
      </c>
      <c r="R25998">
        <v>1</v>
      </c>
      <c r="S25998" t="s">
        <v>24</v>
      </c>
      <c r="T25998" t="s">
        <v>54</v>
      </c>
      <c r="V25998" t="s">
        <v>67</v>
      </c>
      <c r="W25998" t="s">
        <v>56</v>
      </c>
      <c r="X25998" t="s">
        <v>44</v>
      </c>
    </row>
    <row r="25999" spans="1:24" x14ac:dyDescent="0.25">
      <c r="A25999">
        <v>17162389</v>
      </c>
      <c r="B25999" t="s">
        <v>24</v>
      </c>
      <c r="C25999" t="s">
        <v>26052</v>
      </c>
      <c r="D25999" t="s">
        <v>26</v>
      </c>
      <c r="E25999">
        <v>1</v>
      </c>
      <c r="R25999">
        <v>1</v>
      </c>
      <c r="S25999" t="s">
        <v>24</v>
      </c>
      <c r="T25999" t="s">
        <v>54</v>
      </c>
      <c r="V25999" t="s">
        <v>67</v>
      </c>
      <c r="W25999" t="s">
        <v>56</v>
      </c>
      <c r="X25999" t="s">
        <v>44</v>
      </c>
    </row>
    <row r="26000" spans="1:24" x14ac:dyDescent="0.25">
      <c r="A26000">
        <v>17162389</v>
      </c>
      <c r="B26000" t="s">
        <v>24</v>
      </c>
      <c r="C26000" t="s">
        <v>26053</v>
      </c>
      <c r="D26000" t="s">
        <v>26</v>
      </c>
      <c r="G26000">
        <v>1</v>
      </c>
      <c r="M26000">
        <v>1</v>
      </c>
      <c r="O26000">
        <v>1</v>
      </c>
      <c r="R26000">
        <v>1</v>
      </c>
      <c r="S26000" t="s">
        <v>24</v>
      </c>
      <c r="T26000" t="s">
        <v>54</v>
      </c>
      <c r="V26000" t="s">
        <v>67</v>
      </c>
      <c r="W26000" t="s">
        <v>56</v>
      </c>
      <c r="X26000" t="s">
        <v>44</v>
      </c>
    </row>
    <row r="26001" spans="1:24" x14ac:dyDescent="0.25">
      <c r="A26001">
        <v>17162389</v>
      </c>
      <c r="B26001" t="s">
        <v>24</v>
      </c>
      <c r="C26001" t="s">
        <v>26054</v>
      </c>
      <c r="D26001" t="s">
        <v>26</v>
      </c>
      <c r="J26001">
        <v>1</v>
      </c>
      <c r="K26001">
        <v>1</v>
      </c>
      <c r="L26001">
        <v>-1</v>
      </c>
      <c r="M26001">
        <v>-1</v>
      </c>
      <c r="N26001">
        <v>0</v>
      </c>
      <c r="O26001">
        <v>1</v>
      </c>
      <c r="R26001">
        <v>1</v>
      </c>
      <c r="S26001" t="s">
        <v>24</v>
      </c>
      <c r="T26001" t="s">
        <v>54</v>
      </c>
      <c r="V26001" t="s">
        <v>67</v>
      </c>
      <c r="W26001" t="s">
        <v>56</v>
      </c>
      <c r="X26001" t="s">
        <v>44</v>
      </c>
    </row>
    <row r="26002" spans="1:24" x14ac:dyDescent="0.25">
      <c r="A26002">
        <v>17162389</v>
      </c>
      <c r="B26002" t="s">
        <v>24</v>
      </c>
      <c r="C26002" t="s">
        <v>26055</v>
      </c>
      <c r="D26002" t="s">
        <v>26</v>
      </c>
      <c r="G26002">
        <v>1</v>
      </c>
      <c r="H26002">
        <v>1</v>
      </c>
      <c r="R26002">
        <v>1</v>
      </c>
      <c r="S26002" t="s">
        <v>24</v>
      </c>
      <c r="T26002" t="s">
        <v>54</v>
      </c>
      <c r="V26002" t="s">
        <v>67</v>
      </c>
      <c r="W26002" t="s">
        <v>56</v>
      </c>
      <c r="X26002" t="s">
        <v>44</v>
      </c>
    </row>
    <row r="26003" spans="1:24" x14ac:dyDescent="0.25">
      <c r="A26003">
        <v>17162389</v>
      </c>
      <c r="B26003" t="s">
        <v>24</v>
      </c>
      <c r="C26003" t="s">
        <v>26056</v>
      </c>
      <c r="D26003" t="s">
        <v>26</v>
      </c>
      <c r="G26003">
        <v>1</v>
      </c>
      <c r="H26003">
        <v>1</v>
      </c>
      <c r="R26003">
        <v>1</v>
      </c>
      <c r="S26003" t="s">
        <v>24</v>
      </c>
      <c r="T26003" t="s">
        <v>54</v>
      </c>
      <c r="V26003" t="s">
        <v>67</v>
      </c>
      <c r="W26003" t="s">
        <v>56</v>
      </c>
      <c r="X26003" t="s">
        <v>44</v>
      </c>
    </row>
    <row r="26004" spans="1:24" x14ac:dyDescent="0.25">
      <c r="A26004">
        <v>17162389</v>
      </c>
      <c r="B26004" t="s">
        <v>24</v>
      </c>
      <c r="C26004" t="s">
        <v>26057</v>
      </c>
      <c r="D26004" t="s">
        <v>26</v>
      </c>
      <c r="G26004">
        <v>1</v>
      </c>
      <c r="H26004">
        <v>1</v>
      </c>
      <c r="J26004">
        <v>1</v>
      </c>
      <c r="R26004">
        <v>1</v>
      </c>
      <c r="S26004" t="s">
        <v>24</v>
      </c>
      <c r="T26004" t="s">
        <v>54</v>
      </c>
      <c r="V26004" t="s">
        <v>67</v>
      </c>
      <c r="W26004" t="s">
        <v>56</v>
      </c>
      <c r="X26004" t="s">
        <v>44</v>
      </c>
    </row>
    <row r="26005" spans="1:24" x14ac:dyDescent="0.25">
      <c r="A26005">
        <v>17162389</v>
      </c>
      <c r="B26005" t="s">
        <v>24</v>
      </c>
      <c r="C26005" t="s">
        <v>26058</v>
      </c>
      <c r="D26005" t="s">
        <v>26</v>
      </c>
      <c r="E26005">
        <v>1</v>
      </c>
      <c r="S26005" t="s">
        <v>24</v>
      </c>
      <c r="T26005" t="s">
        <v>54</v>
      </c>
      <c r="V26005" t="s">
        <v>67</v>
      </c>
      <c r="W26005" t="s">
        <v>56</v>
      </c>
      <c r="X26005" t="s">
        <v>44</v>
      </c>
    </row>
    <row r="26006" spans="1:24" x14ac:dyDescent="0.25">
      <c r="A26006">
        <v>17162389</v>
      </c>
      <c r="B26006" t="s">
        <v>24</v>
      </c>
      <c r="C26006" t="s">
        <v>26059</v>
      </c>
      <c r="D26006" t="s">
        <v>26</v>
      </c>
      <c r="E26006">
        <v>1</v>
      </c>
      <c r="R26006">
        <v>1</v>
      </c>
      <c r="S26006" t="s">
        <v>24</v>
      </c>
      <c r="T26006" t="s">
        <v>54</v>
      </c>
      <c r="V26006" t="s">
        <v>67</v>
      </c>
      <c r="W26006" t="s">
        <v>56</v>
      </c>
      <c r="X26006" t="s">
        <v>44</v>
      </c>
    </row>
    <row r="26007" spans="1:24" x14ac:dyDescent="0.25">
      <c r="A26007">
        <v>17162389</v>
      </c>
      <c r="B26007" t="s">
        <v>24</v>
      </c>
      <c r="C26007" t="s">
        <v>26060</v>
      </c>
      <c r="D26007" t="s">
        <v>26</v>
      </c>
      <c r="M26007">
        <v>1</v>
      </c>
      <c r="N26007">
        <v>1</v>
      </c>
      <c r="O26007">
        <v>1</v>
      </c>
      <c r="R26007">
        <v>1</v>
      </c>
      <c r="S26007" t="s">
        <v>24</v>
      </c>
      <c r="T26007" t="s">
        <v>54</v>
      </c>
      <c r="V26007" t="s">
        <v>67</v>
      </c>
      <c r="W26007" t="s">
        <v>56</v>
      </c>
      <c r="X26007" t="s">
        <v>44</v>
      </c>
    </row>
    <row r="26008" spans="1:24" x14ac:dyDescent="0.25">
      <c r="A26008">
        <v>17162389</v>
      </c>
      <c r="B26008" t="s">
        <v>24</v>
      </c>
      <c r="C26008" t="s">
        <v>26061</v>
      </c>
      <c r="D26008" t="s">
        <v>26</v>
      </c>
      <c r="H26008">
        <v>1</v>
      </c>
      <c r="J26008">
        <v>1</v>
      </c>
      <c r="M26008">
        <v>1</v>
      </c>
      <c r="O26008">
        <v>1</v>
      </c>
      <c r="S26008" t="s">
        <v>24</v>
      </c>
      <c r="T26008" t="s">
        <v>54</v>
      </c>
      <c r="V26008" t="s">
        <v>67</v>
      </c>
      <c r="W26008" t="s">
        <v>56</v>
      </c>
      <c r="X26008" t="s">
        <v>44</v>
      </c>
    </row>
    <row r="26009" spans="1:24" x14ac:dyDescent="0.25">
      <c r="A26009">
        <v>17162389</v>
      </c>
      <c r="B26009" t="s">
        <v>24</v>
      </c>
      <c r="C26009" t="s">
        <v>26062</v>
      </c>
      <c r="D26009" t="s">
        <v>26</v>
      </c>
      <c r="G26009">
        <v>-1</v>
      </c>
      <c r="K26009">
        <v>1</v>
      </c>
      <c r="N26009">
        <v>0</v>
      </c>
      <c r="R26009">
        <v>1</v>
      </c>
      <c r="S26009" t="s">
        <v>24</v>
      </c>
      <c r="T26009" t="s">
        <v>54</v>
      </c>
      <c r="V26009" t="s">
        <v>67</v>
      </c>
      <c r="W26009" t="s">
        <v>56</v>
      </c>
      <c r="X26009" t="s">
        <v>44</v>
      </c>
    </row>
    <row r="26010" spans="1:24" x14ac:dyDescent="0.25">
      <c r="A26010">
        <v>17162389</v>
      </c>
      <c r="B26010" t="s">
        <v>24</v>
      </c>
      <c r="C26010" t="s">
        <v>26063</v>
      </c>
      <c r="D26010" t="s">
        <v>26</v>
      </c>
      <c r="K26010">
        <v>1</v>
      </c>
      <c r="R26010">
        <v>1</v>
      </c>
      <c r="S26010" t="s">
        <v>24</v>
      </c>
      <c r="T26010" t="s">
        <v>54</v>
      </c>
      <c r="V26010" t="s">
        <v>67</v>
      </c>
      <c r="W26010" t="s">
        <v>56</v>
      </c>
      <c r="X26010" t="s">
        <v>44</v>
      </c>
    </row>
    <row r="26011" spans="1:24" x14ac:dyDescent="0.25">
      <c r="A26011">
        <v>17162389</v>
      </c>
      <c r="B26011" t="s">
        <v>24</v>
      </c>
      <c r="C26011" t="s">
        <v>26064</v>
      </c>
      <c r="D26011" t="s">
        <v>26</v>
      </c>
      <c r="J26011">
        <v>1</v>
      </c>
      <c r="O26011">
        <v>1</v>
      </c>
      <c r="S26011" t="s">
        <v>24</v>
      </c>
      <c r="T26011" t="s">
        <v>54</v>
      </c>
      <c r="V26011" t="s">
        <v>67</v>
      </c>
      <c r="W26011" t="s">
        <v>56</v>
      </c>
      <c r="X26011" t="s">
        <v>44</v>
      </c>
    </row>
    <row r="26012" spans="1:24" x14ac:dyDescent="0.25">
      <c r="A26012">
        <v>17162389</v>
      </c>
      <c r="B26012" t="s">
        <v>24</v>
      </c>
      <c r="C26012" t="s">
        <v>26065</v>
      </c>
      <c r="D26012" t="s">
        <v>26</v>
      </c>
      <c r="G26012">
        <v>0</v>
      </c>
      <c r="N26012">
        <v>0</v>
      </c>
      <c r="O26012">
        <v>1</v>
      </c>
      <c r="R26012">
        <v>1</v>
      </c>
      <c r="S26012" t="s">
        <v>24</v>
      </c>
      <c r="T26012" t="s">
        <v>54</v>
      </c>
      <c r="V26012" t="s">
        <v>67</v>
      </c>
      <c r="W26012" t="s">
        <v>56</v>
      </c>
      <c r="X26012" t="s">
        <v>44</v>
      </c>
    </row>
    <row r="26013" spans="1:24" x14ac:dyDescent="0.25">
      <c r="A26013">
        <v>17162389</v>
      </c>
      <c r="B26013" t="s">
        <v>24</v>
      </c>
      <c r="C26013" t="s">
        <v>26066</v>
      </c>
      <c r="D26013" t="s">
        <v>26</v>
      </c>
      <c r="F26013">
        <v>-1</v>
      </c>
      <c r="J26013">
        <v>-1</v>
      </c>
      <c r="M26013">
        <v>1</v>
      </c>
      <c r="N26013">
        <v>0</v>
      </c>
      <c r="O26013">
        <v>1</v>
      </c>
      <c r="Q26013">
        <v>1</v>
      </c>
      <c r="R26013">
        <v>1</v>
      </c>
      <c r="S26013" t="s">
        <v>24</v>
      </c>
      <c r="T26013" t="s">
        <v>54</v>
      </c>
      <c r="V26013" t="s">
        <v>67</v>
      </c>
      <c r="W26013" t="s">
        <v>56</v>
      </c>
      <c r="X26013" t="s">
        <v>44</v>
      </c>
    </row>
    <row r="26014" spans="1:24" x14ac:dyDescent="0.25">
      <c r="A26014">
        <v>17162389</v>
      </c>
      <c r="B26014" t="s">
        <v>24</v>
      </c>
      <c r="C26014" t="s">
        <v>26067</v>
      </c>
      <c r="D26014" t="s">
        <v>26</v>
      </c>
      <c r="J26014">
        <v>1</v>
      </c>
      <c r="O26014">
        <v>1</v>
      </c>
      <c r="Q26014">
        <v>1</v>
      </c>
      <c r="S26014" t="s">
        <v>24</v>
      </c>
      <c r="T26014" t="s">
        <v>54</v>
      </c>
      <c r="V26014" t="s">
        <v>67</v>
      </c>
      <c r="W26014" t="s">
        <v>56</v>
      </c>
      <c r="X26014" t="s">
        <v>44</v>
      </c>
    </row>
    <row r="26015" spans="1:24" x14ac:dyDescent="0.25">
      <c r="A26015">
        <v>17162389</v>
      </c>
      <c r="B26015" t="s">
        <v>24</v>
      </c>
      <c r="C26015" t="s">
        <v>26068</v>
      </c>
      <c r="D26015" t="s">
        <v>26</v>
      </c>
      <c r="G26015">
        <v>1</v>
      </c>
      <c r="J26015">
        <v>1</v>
      </c>
      <c r="M26015">
        <v>1</v>
      </c>
      <c r="O26015">
        <v>1</v>
      </c>
      <c r="R26015">
        <v>1</v>
      </c>
      <c r="S26015" t="s">
        <v>24</v>
      </c>
      <c r="T26015" t="s">
        <v>54</v>
      </c>
      <c r="V26015" t="s">
        <v>67</v>
      </c>
      <c r="W26015" t="s">
        <v>56</v>
      </c>
      <c r="X26015" t="s">
        <v>44</v>
      </c>
    </row>
    <row r="26016" spans="1:24" x14ac:dyDescent="0.25">
      <c r="A26016">
        <v>17162389</v>
      </c>
      <c r="B26016" t="s">
        <v>24</v>
      </c>
      <c r="C26016" t="s">
        <v>26069</v>
      </c>
      <c r="D26016" t="s">
        <v>26</v>
      </c>
      <c r="G26016">
        <v>1</v>
      </c>
      <c r="N26016">
        <v>1</v>
      </c>
      <c r="R26016">
        <v>1</v>
      </c>
      <c r="S26016" t="s">
        <v>24</v>
      </c>
      <c r="T26016" t="s">
        <v>54</v>
      </c>
      <c r="V26016" t="s">
        <v>67</v>
      </c>
      <c r="W26016" t="s">
        <v>56</v>
      </c>
      <c r="X26016" t="s">
        <v>44</v>
      </c>
    </row>
    <row r="26017" spans="1:24" x14ac:dyDescent="0.25">
      <c r="A26017">
        <v>17162389</v>
      </c>
      <c r="B26017" t="s">
        <v>24</v>
      </c>
      <c r="C26017" t="s">
        <v>26070</v>
      </c>
      <c r="D26017" t="s">
        <v>26</v>
      </c>
      <c r="G26017">
        <v>1</v>
      </c>
      <c r="J26017">
        <v>1</v>
      </c>
      <c r="M26017">
        <v>1</v>
      </c>
      <c r="O26017">
        <v>1</v>
      </c>
      <c r="R26017">
        <v>1</v>
      </c>
      <c r="S26017" t="s">
        <v>24</v>
      </c>
      <c r="T26017" t="s">
        <v>54</v>
      </c>
      <c r="V26017" t="s">
        <v>67</v>
      </c>
      <c r="W26017" t="s">
        <v>56</v>
      </c>
      <c r="X26017" t="s">
        <v>44</v>
      </c>
    </row>
    <row r="26018" spans="1:24" x14ac:dyDescent="0.25">
      <c r="A26018">
        <v>17162389</v>
      </c>
      <c r="B26018" t="s">
        <v>24</v>
      </c>
      <c r="C26018" t="s">
        <v>26071</v>
      </c>
      <c r="D26018" t="s">
        <v>26</v>
      </c>
      <c r="G26018">
        <v>1</v>
      </c>
      <c r="H26018">
        <v>1</v>
      </c>
      <c r="I26018">
        <v>-1</v>
      </c>
      <c r="J26018">
        <v>-1</v>
      </c>
      <c r="N26018">
        <v>0</v>
      </c>
      <c r="O26018">
        <v>1</v>
      </c>
      <c r="R26018">
        <v>1</v>
      </c>
      <c r="S26018" t="s">
        <v>24</v>
      </c>
      <c r="T26018" t="s">
        <v>54</v>
      </c>
      <c r="V26018" t="s">
        <v>67</v>
      </c>
      <c r="W26018" t="s">
        <v>56</v>
      </c>
      <c r="X26018" t="s">
        <v>44</v>
      </c>
    </row>
    <row r="26019" spans="1:24" x14ac:dyDescent="0.25">
      <c r="A26019">
        <v>17162389</v>
      </c>
      <c r="B26019" t="s">
        <v>24</v>
      </c>
      <c r="C26019" t="s">
        <v>26072</v>
      </c>
      <c r="D26019" t="s">
        <v>26</v>
      </c>
      <c r="H26019">
        <v>1</v>
      </c>
      <c r="L26019">
        <v>1</v>
      </c>
      <c r="M26019">
        <v>1</v>
      </c>
      <c r="N26019">
        <v>1</v>
      </c>
      <c r="R26019">
        <v>0</v>
      </c>
      <c r="S26019" t="s">
        <v>24</v>
      </c>
      <c r="T26019" t="s">
        <v>54</v>
      </c>
      <c r="V26019" t="s">
        <v>67</v>
      </c>
      <c r="W26019" t="s">
        <v>56</v>
      </c>
      <c r="X26019" t="s">
        <v>44</v>
      </c>
    </row>
    <row r="26020" spans="1:24" x14ac:dyDescent="0.25">
      <c r="A26020">
        <v>17162389</v>
      </c>
      <c r="B26020" t="s">
        <v>24</v>
      </c>
      <c r="C26020" t="s">
        <v>26073</v>
      </c>
      <c r="D26020" t="s">
        <v>26</v>
      </c>
      <c r="G26020">
        <v>1</v>
      </c>
      <c r="J26020">
        <v>1</v>
      </c>
      <c r="M26020">
        <v>1</v>
      </c>
      <c r="N26020">
        <v>0</v>
      </c>
      <c r="O26020">
        <v>1</v>
      </c>
      <c r="R26020">
        <v>1</v>
      </c>
      <c r="S26020" t="s">
        <v>24</v>
      </c>
      <c r="T26020" t="s">
        <v>54</v>
      </c>
      <c r="V26020" t="s">
        <v>67</v>
      </c>
      <c r="W26020" t="s">
        <v>56</v>
      </c>
      <c r="X26020" t="s">
        <v>44</v>
      </c>
    </row>
    <row r="26021" spans="1:24" x14ac:dyDescent="0.25">
      <c r="A26021">
        <v>17162389</v>
      </c>
      <c r="B26021" t="s">
        <v>24</v>
      </c>
      <c r="C26021" t="s">
        <v>26074</v>
      </c>
      <c r="D26021" t="s">
        <v>26</v>
      </c>
      <c r="N26021">
        <v>0</v>
      </c>
      <c r="O26021">
        <v>1</v>
      </c>
      <c r="Q26021">
        <v>1</v>
      </c>
      <c r="R26021">
        <v>1</v>
      </c>
      <c r="S26021" t="s">
        <v>24</v>
      </c>
      <c r="T26021" t="s">
        <v>54</v>
      </c>
      <c r="V26021" t="s">
        <v>67</v>
      </c>
      <c r="W26021" t="s">
        <v>56</v>
      </c>
      <c r="X26021" t="s">
        <v>44</v>
      </c>
    </row>
    <row r="26022" spans="1:24" x14ac:dyDescent="0.25">
      <c r="A26022">
        <v>17162389</v>
      </c>
      <c r="B26022" t="s">
        <v>24</v>
      </c>
      <c r="C26022" t="s">
        <v>26075</v>
      </c>
      <c r="D26022" t="s">
        <v>26</v>
      </c>
      <c r="E26022">
        <v>1</v>
      </c>
      <c r="R26022">
        <v>1</v>
      </c>
      <c r="S26022" t="s">
        <v>24</v>
      </c>
      <c r="T26022" t="s">
        <v>54</v>
      </c>
      <c r="V26022" t="s">
        <v>67</v>
      </c>
      <c r="W26022" t="s">
        <v>56</v>
      </c>
      <c r="X26022" t="s">
        <v>44</v>
      </c>
    </row>
    <row r="26023" spans="1:24" x14ac:dyDescent="0.25">
      <c r="A26023">
        <v>17162389</v>
      </c>
      <c r="B26023" t="s">
        <v>24</v>
      </c>
      <c r="C26023" t="s">
        <v>26076</v>
      </c>
      <c r="D26023" t="s">
        <v>26</v>
      </c>
      <c r="G26023">
        <v>1</v>
      </c>
      <c r="H26023">
        <v>1</v>
      </c>
      <c r="J26023">
        <v>1</v>
      </c>
      <c r="S26023" t="s">
        <v>24</v>
      </c>
      <c r="T26023" t="s">
        <v>54</v>
      </c>
      <c r="V26023" t="s">
        <v>67</v>
      </c>
      <c r="W26023" t="s">
        <v>56</v>
      </c>
      <c r="X26023" t="s">
        <v>44</v>
      </c>
    </row>
    <row r="26024" spans="1:24" x14ac:dyDescent="0.25">
      <c r="A26024">
        <v>17162389</v>
      </c>
      <c r="B26024" t="s">
        <v>24</v>
      </c>
      <c r="C26024" t="s">
        <v>26077</v>
      </c>
      <c r="D26024" t="s">
        <v>26</v>
      </c>
      <c r="G26024">
        <v>-1</v>
      </c>
      <c r="H26024">
        <v>1</v>
      </c>
      <c r="J26024">
        <v>1</v>
      </c>
      <c r="K26024">
        <v>-1</v>
      </c>
      <c r="L26024">
        <v>-1</v>
      </c>
      <c r="M26024">
        <v>1</v>
      </c>
      <c r="N26024">
        <v>0</v>
      </c>
      <c r="O26024">
        <v>-1</v>
      </c>
      <c r="S26024" t="s">
        <v>24</v>
      </c>
      <c r="T26024" t="s">
        <v>54</v>
      </c>
      <c r="V26024" t="s">
        <v>67</v>
      </c>
      <c r="W26024" t="s">
        <v>56</v>
      </c>
      <c r="X26024" t="s">
        <v>44</v>
      </c>
    </row>
    <row r="26025" spans="1:24" x14ac:dyDescent="0.25">
      <c r="A26025">
        <v>17162389</v>
      </c>
      <c r="B26025" t="s">
        <v>24</v>
      </c>
      <c r="C26025" t="s">
        <v>26078</v>
      </c>
      <c r="D26025" t="s">
        <v>26</v>
      </c>
      <c r="G26025">
        <v>1</v>
      </c>
      <c r="J26025">
        <v>1</v>
      </c>
      <c r="N26025">
        <v>0</v>
      </c>
      <c r="R26025">
        <v>1</v>
      </c>
      <c r="S26025" t="s">
        <v>24</v>
      </c>
      <c r="T26025" t="s">
        <v>54</v>
      </c>
      <c r="V26025" t="s">
        <v>67</v>
      </c>
      <c r="W26025" t="s">
        <v>56</v>
      </c>
      <c r="X26025" t="s">
        <v>44</v>
      </c>
    </row>
    <row r="26026" spans="1:24" x14ac:dyDescent="0.25">
      <c r="A26026">
        <v>17162389</v>
      </c>
      <c r="B26026" t="s">
        <v>24</v>
      </c>
      <c r="C26026" t="s">
        <v>26079</v>
      </c>
      <c r="D26026" t="s">
        <v>26</v>
      </c>
      <c r="G26026">
        <v>1</v>
      </c>
      <c r="H26026">
        <v>1</v>
      </c>
      <c r="P26026">
        <v>1</v>
      </c>
      <c r="R26026">
        <v>1</v>
      </c>
      <c r="S26026" t="s">
        <v>24</v>
      </c>
      <c r="T26026" t="s">
        <v>54</v>
      </c>
      <c r="V26026" t="s">
        <v>67</v>
      </c>
      <c r="W26026" t="s">
        <v>56</v>
      </c>
      <c r="X26026" t="s">
        <v>44</v>
      </c>
    </row>
    <row r="26027" spans="1:24" x14ac:dyDescent="0.25">
      <c r="A26027">
        <v>17162389</v>
      </c>
      <c r="B26027" t="s">
        <v>24</v>
      </c>
      <c r="C26027" t="s">
        <v>26080</v>
      </c>
      <c r="D26027" t="s">
        <v>26</v>
      </c>
      <c r="G26027">
        <v>1</v>
      </c>
      <c r="H26027">
        <v>1</v>
      </c>
      <c r="P26027">
        <v>1</v>
      </c>
      <c r="R26027">
        <v>1</v>
      </c>
      <c r="S26027" t="s">
        <v>24</v>
      </c>
      <c r="T26027" t="s">
        <v>54</v>
      </c>
      <c r="V26027" t="s">
        <v>67</v>
      </c>
      <c r="W26027" t="s">
        <v>56</v>
      </c>
      <c r="X26027" t="s">
        <v>44</v>
      </c>
    </row>
    <row r="26028" spans="1:24" x14ac:dyDescent="0.25">
      <c r="A26028">
        <v>17162389</v>
      </c>
      <c r="B26028" t="s">
        <v>24</v>
      </c>
      <c r="C26028" t="s">
        <v>26081</v>
      </c>
      <c r="D26028" t="s">
        <v>26</v>
      </c>
      <c r="N26028">
        <v>1</v>
      </c>
      <c r="S26028" t="s">
        <v>24</v>
      </c>
      <c r="T26028" t="s">
        <v>54</v>
      </c>
      <c r="V26028" t="s">
        <v>67</v>
      </c>
      <c r="W26028" t="s">
        <v>56</v>
      </c>
      <c r="X26028" t="s">
        <v>44</v>
      </c>
    </row>
    <row r="26029" spans="1:24" x14ac:dyDescent="0.25">
      <c r="A26029">
        <v>17162389</v>
      </c>
      <c r="B26029" t="s">
        <v>24</v>
      </c>
      <c r="C26029" t="s">
        <v>26082</v>
      </c>
      <c r="D26029" t="s">
        <v>26</v>
      </c>
      <c r="J26029">
        <v>1</v>
      </c>
      <c r="O26029">
        <v>1</v>
      </c>
      <c r="S26029" t="s">
        <v>24</v>
      </c>
      <c r="T26029" t="s">
        <v>54</v>
      </c>
      <c r="V26029" t="s">
        <v>67</v>
      </c>
      <c r="W26029" t="s">
        <v>56</v>
      </c>
      <c r="X26029" t="s">
        <v>44</v>
      </c>
    </row>
    <row r="26030" spans="1:24" x14ac:dyDescent="0.25">
      <c r="A26030">
        <v>17162389</v>
      </c>
      <c r="B26030" t="s">
        <v>24</v>
      </c>
      <c r="C26030" t="s">
        <v>26083</v>
      </c>
      <c r="D26030" t="s">
        <v>26</v>
      </c>
      <c r="F26030">
        <v>-1</v>
      </c>
      <c r="N26030">
        <v>-1</v>
      </c>
      <c r="O26030">
        <v>1</v>
      </c>
      <c r="Q26030">
        <v>1</v>
      </c>
      <c r="R26030">
        <v>1</v>
      </c>
      <c r="S26030" t="s">
        <v>24</v>
      </c>
      <c r="T26030" t="s">
        <v>54</v>
      </c>
      <c r="V26030" t="s">
        <v>67</v>
      </c>
      <c r="W26030" t="s">
        <v>56</v>
      </c>
      <c r="X26030" t="s">
        <v>44</v>
      </c>
    </row>
    <row r="26031" spans="1:24" x14ac:dyDescent="0.25">
      <c r="A26031">
        <v>17162389</v>
      </c>
      <c r="B26031" t="s">
        <v>24</v>
      </c>
      <c r="C26031" t="s">
        <v>26084</v>
      </c>
      <c r="D26031" t="s">
        <v>26</v>
      </c>
      <c r="G26031">
        <v>1</v>
      </c>
      <c r="I26031">
        <v>1</v>
      </c>
      <c r="J26031">
        <v>-1</v>
      </c>
      <c r="O26031">
        <v>1</v>
      </c>
      <c r="R26031">
        <v>1</v>
      </c>
      <c r="S26031" t="s">
        <v>24</v>
      </c>
      <c r="T26031" t="s">
        <v>54</v>
      </c>
      <c r="V26031" t="s">
        <v>67</v>
      </c>
      <c r="W26031" t="s">
        <v>56</v>
      </c>
      <c r="X26031" t="s">
        <v>44</v>
      </c>
    </row>
    <row r="26032" spans="1:24" x14ac:dyDescent="0.25">
      <c r="A26032">
        <v>17162389</v>
      </c>
      <c r="B26032" t="s">
        <v>24</v>
      </c>
      <c r="C26032" t="s">
        <v>26085</v>
      </c>
      <c r="D26032" t="s">
        <v>26</v>
      </c>
      <c r="G26032">
        <v>1</v>
      </c>
      <c r="N26032">
        <v>1</v>
      </c>
      <c r="S26032" t="s">
        <v>24</v>
      </c>
      <c r="T26032" t="s">
        <v>54</v>
      </c>
      <c r="V26032" t="s">
        <v>67</v>
      </c>
      <c r="W26032" t="s">
        <v>56</v>
      </c>
      <c r="X26032" t="s">
        <v>44</v>
      </c>
    </row>
    <row r="26033" spans="1:24" x14ac:dyDescent="0.25">
      <c r="A26033">
        <v>17162389</v>
      </c>
      <c r="B26033" t="s">
        <v>24</v>
      </c>
      <c r="C26033" t="s">
        <v>26086</v>
      </c>
      <c r="D26033" t="s">
        <v>26</v>
      </c>
      <c r="G26033">
        <v>1</v>
      </c>
      <c r="O26033">
        <v>1</v>
      </c>
      <c r="R26033">
        <v>1</v>
      </c>
      <c r="S26033" t="s">
        <v>24</v>
      </c>
      <c r="T26033" t="s">
        <v>54</v>
      </c>
      <c r="V26033" t="s">
        <v>67</v>
      </c>
      <c r="W26033" t="s">
        <v>56</v>
      </c>
      <c r="X26033" t="s">
        <v>44</v>
      </c>
    </row>
    <row r="26034" spans="1:24" x14ac:dyDescent="0.25">
      <c r="A26034">
        <v>17162389</v>
      </c>
      <c r="B26034" t="s">
        <v>24</v>
      </c>
      <c r="C26034" t="s">
        <v>26087</v>
      </c>
      <c r="D26034" t="s">
        <v>26</v>
      </c>
      <c r="J26034">
        <v>1</v>
      </c>
      <c r="O26034">
        <v>1</v>
      </c>
      <c r="S26034" t="s">
        <v>24</v>
      </c>
      <c r="T26034" t="s">
        <v>54</v>
      </c>
      <c r="V26034" t="s">
        <v>67</v>
      </c>
      <c r="W26034" t="s">
        <v>56</v>
      </c>
      <c r="X26034" t="s">
        <v>44</v>
      </c>
    </row>
    <row r="26035" spans="1:24" x14ac:dyDescent="0.25">
      <c r="A26035">
        <v>17162389</v>
      </c>
      <c r="B26035" t="s">
        <v>24</v>
      </c>
      <c r="C26035" t="s">
        <v>26088</v>
      </c>
      <c r="D26035" t="s">
        <v>26</v>
      </c>
      <c r="G26035">
        <v>1</v>
      </c>
      <c r="R26035">
        <v>1</v>
      </c>
      <c r="S26035" t="s">
        <v>24</v>
      </c>
      <c r="T26035" t="s">
        <v>54</v>
      </c>
      <c r="V26035" t="s">
        <v>67</v>
      </c>
      <c r="W26035" t="s">
        <v>56</v>
      </c>
      <c r="X26035" t="s">
        <v>44</v>
      </c>
    </row>
    <row r="26036" spans="1:24" x14ac:dyDescent="0.25">
      <c r="A26036">
        <v>17162389</v>
      </c>
      <c r="B26036" t="s">
        <v>24</v>
      </c>
      <c r="C26036" t="s">
        <v>26089</v>
      </c>
      <c r="D26036" t="s">
        <v>26</v>
      </c>
      <c r="G26036">
        <v>1</v>
      </c>
      <c r="J26036">
        <v>1</v>
      </c>
      <c r="N26036">
        <v>1</v>
      </c>
      <c r="O26036">
        <v>1</v>
      </c>
      <c r="R26036">
        <v>1</v>
      </c>
      <c r="S26036" t="s">
        <v>24</v>
      </c>
      <c r="T26036" t="s">
        <v>54</v>
      </c>
      <c r="V26036" t="s">
        <v>67</v>
      </c>
      <c r="W26036" t="s">
        <v>56</v>
      </c>
      <c r="X26036" t="s">
        <v>44</v>
      </c>
    </row>
    <row r="26037" spans="1:24" x14ac:dyDescent="0.25">
      <c r="A26037">
        <v>17162389</v>
      </c>
      <c r="B26037" t="s">
        <v>24</v>
      </c>
      <c r="C26037" t="s">
        <v>26090</v>
      </c>
      <c r="D26037" t="s">
        <v>26</v>
      </c>
      <c r="G26037">
        <v>1</v>
      </c>
      <c r="N26037">
        <v>1</v>
      </c>
      <c r="R26037">
        <v>0</v>
      </c>
      <c r="S26037" t="s">
        <v>24</v>
      </c>
      <c r="T26037" t="s">
        <v>54</v>
      </c>
      <c r="V26037" t="s">
        <v>67</v>
      </c>
      <c r="W26037" t="s">
        <v>56</v>
      </c>
      <c r="X26037" t="s">
        <v>44</v>
      </c>
    </row>
    <row r="26038" spans="1:24" x14ac:dyDescent="0.25">
      <c r="A26038">
        <v>17167889</v>
      </c>
      <c r="B26038" t="s">
        <v>24</v>
      </c>
      <c r="C26038" t="s">
        <v>26091</v>
      </c>
      <c r="D26038" t="s">
        <v>26</v>
      </c>
      <c r="G26038">
        <v>1</v>
      </c>
      <c r="J26038">
        <v>0</v>
      </c>
      <c r="L26038">
        <v>0</v>
      </c>
      <c r="O26038">
        <v>0</v>
      </c>
      <c r="S26038" t="s">
        <v>24</v>
      </c>
      <c r="T26038" t="s">
        <v>87</v>
      </c>
      <c r="V26038" t="s">
        <v>36</v>
      </c>
      <c r="W26038" t="s">
        <v>37</v>
      </c>
      <c r="X26038" t="s">
        <v>44</v>
      </c>
    </row>
    <row r="26039" spans="1:24" x14ac:dyDescent="0.25">
      <c r="A26039">
        <v>17167889</v>
      </c>
      <c r="B26039" t="s">
        <v>24</v>
      </c>
      <c r="C26039" t="s">
        <v>26092</v>
      </c>
      <c r="D26039" t="s">
        <v>26</v>
      </c>
      <c r="H26039">
        <v>-1</v>
      </c>
      <c r="S26039" t="s">
        <v>24</v>
      </c>
      <c r="T26039" t="s">
        <v>87</v>
      </c>
      <c r="V26039" t="s">
        <v>36</v>
      </c>
      <c r="W26039" t="s">
        <v>37</v>
      </c>
      <c r="X26039" t="s">
        <v>44</v>
      </c>
    </row>
    <row r="26040" spans="1:24" x14ac:dyDescent="0.25">
      <c r="A26040">
        <v>17167889</v>
      </c>
      <c r="B26040" t="s">
        <v>24</v>
      </c>
      <c r="C26040" t="s">
        <v>26093</v>
      </c>
      <c r="D26040" t="s">
        <v>29</v>
      </c>
      <c r="H26040">
        <v>-1</v>
      </c>
      <c r="S26040" t="s">
        <v>24</v>
      </c>
      <c r="T26040" t="s">
        <v>87</v>
      </c>
      <c r="V26040" t="s">
        <v>36</v>
      </c>
      <c r="W26040" t="s">
        <v>37</v>
      </c>
      <c r="X26040" t="s">
        <v>44</v>
      </c>
    </row>
    <row r="26041" spans="1:24" x14ac:dyDescent="0.25">
      <c r="A26041">
        <v>17167889</v>
      </c>
      <c r="B26041" t="s">
        <v>24</v>
      </c>
      <c r="C26041" t="s">
        <v>26094</v>
      </c>
      <c r="D26041" t="s">
        <v>26</v>
      </c>
      <c r="G26041">
        <v>1</v>
      </c>
      <c r="H26041">
        <v>1</v>
      </c>
      <c r="J26041">
        <v>0</v>
      </c>
      <c r="L26041">
        <v>0</v>
      </c>
      <c r="S26041" t="s">
        <v>24</v>
      </c>
      <c r="T26041" t="s">
        <v>87</v>
      </c>
      <c r="V26041" t="s">
        <v>36</v>
      </c>
      <c r="W26041" t="s">
        <v>37</v>
      </c>
      <c r="X26041" t="s">
        <v>44</v>
      </c>
    </row>
    <row r="26042" spans="1:24" x14ac:dyDescent="0.25">
      <c r="A26042">
        <v>17167889</v>
      </c>
      <c r="B26042" t="s">
        <v>24</v>
      </c>
      <c r="C26042" t="s">
        <v>26095</v>
      </c>
      <c r="D26042" t="s">
        <v>29</v>
      </c>
      <c r="G26042">
        <v>1</v>
      </c>
      <c r="H26042">
        <v>1</v>
      </c>
      <c r="J26042">
        <v>0</v>
      </c>
      <c r="L26042">
        <v>0</v>
      </c>
      <c r="S26042" t="s">
        <v>24</v>
      </c>
      <c r="T26042" t="s">
        <v>87</v>
      </c>
      <c r="V26042" t="s">
        <v>36</v>
      </c>
      <c r="W26042" t="s">
        <v>37</v>
      </c>
      <c r="X26042" t="s">
        <v>44</v>
      </c>
    </row>
    <row r="26043" spans="1:24" x14ac:dyDescent="0.25">
      <c r="A26043">
        <v>17167889</v>
      </c>
      <c r="B26043" t="s">
        <v>24</v>
      </c>
      <c r="C26043" t="s">
        <v>26096</v>
      </c>
      <c r="D26043" t="s">
        <v>26</v>
      </c>
      <c r="F26043">
        <v>1</v>
      </c>
      <c r="G26043">
        <v>1</v>
      </c>
      <c r="J26043">
        <v>0</v>
      </c>
      <c r="L26043">
        <v>0</v>
      </c>
      <c r="O26043">
        <v>0</v>
      </c>
      <c r="S26043" t="s">
        <v>24</v>
      </c>
      <c r="T26043" t="s">
        <v>87</v>
      </c>
      <c r="V26043" t="s">
        <v>36</v>
      </c>
      <c r="W26043" t="s">
        <v>37</v>
      </c>
      <c r="X26043" t="s">
        <v>44</v>
      </c>
    </row>
    <row r="26044" spans="1:24" x14ac:dyDescent="0.25">
      <c r="A26044">
        <v>17167889</v>
      </c>
      <c r="B26044" t="s">
        <v>24</v>
      </c>
      <c r="C26044" t="s">
        <v>26097</v>
      </c>
      <c r="D26044" t="s">
        <v>29</v>
      </c>
      <c r="F26044">
        <v>1</v>
      </c>
      <c r="G26044">
        <v>1</v>
      </c>
      <c r="J26044">
        <v>0</v>
      </c>
      <c r="L26044">
        <v>0</v>
      </c>
      <c r="O26044">
        <v>0</v>
      </c>
      <c r="S26044" t="s">
        <v>24</v>
      </c>
      <c r="T26044" t="s">
        <v>87</v>
      </c>
      <c r="V26044" t="s">
        <v>36</v>
      </c>
      <c r="W26044" t="s">
        <v>37</v>
      </c>
      <c r="X26044" t="s">
        <v>44</v>
      </c>
    </row>
    <row r="26045" spans="1:24" x14ac:dyDescent="0.25">
      <c r="A26045">
        <v>17167889</v>
      </c>
      <c r="B26045" t="s">
        <v>24</v>
      </c>
      <c r="C26045" t="s">
        <v>26098</v>
      </c>
      <c r="D26045" t="s">
        <v>26</v>
      </c>
      <c r="E26045">
        <v>1</v>
      </c>
      <c r="S26045" t="s">
        <v>24</v>
      </c>
      <c r="T26045" t="s">
        <v>87</v>
      </c>
      <c r="V26045" t="s">
        <v>36</v>
      </c>
      <c r="W26045" t="s">
        <v>37</v>
      </c>
      <c r="X26045" t="s">
        <v>44</v>
      </c>
    </row>
    <row r="26046" spans="1:24" x14ac:dyDescent="0.25">
      <c r="A26046">
        <v>17167889</v>
      </c>
      <c r="B26046" t="s">
        <v>24</v>
      </c>
      <c r="C26046" t="s">
        <v>26099</v>
      </c>
      <c r="D26046" t="s">
        <v>29</v>
      </c>
      <c r="E26046">
        <v>1</v>
      </c>
      <c r="S26046" t="s">
        <v>24</v>
      </c>
      <c r="T26046" t="s">
        <v>87</v>
      </c>
      <c r="V26046" t="s">
        <v>36</v>
      </c>
      <c r="W26046" t="s">
        <v>37</v>
      </c>
      <c r="X26046" t="s">
        <v>44</v>
      </c>
    </row>
    <row r="26047" spans="1:24" x14ac:dyDescent="0.25">
      <c r="A26047">
        <v>17167939</v>
      </c>
      <c r="B26047" t="s">
        <v>24</v>
      </c>
      <c r="C26047" t="s">
        <v>26100</v>
      </c>
      <c r="D26047" t="s">
        <v>26</v>
      </c>
      <c r="E26047">
        <v>1</v>
      </c>
      <c r="G26047">
        <v>0</v>
      </c>
      <c r="J26047">
        <v>0</v>
      </c>
      <c r="O26047">
        <v>0</v>
      </c>
      <c r="R26047">
        <v>1</v>
      </c>
      <c r="S26047" t="s">
        <v>24</v>
      </c>
      <c r="T26047" t="s">
        <v>35</v>
      </c>
    </row>
    <row r="26048" spans="1:24" x14ac:dyDescent="0.25">
      <c r="A26048">
        <v>17172416</v>
      </c>
      <c r="B26048" t="s">
        <v>33</v>
      </c>
      <c r="C26048" t="s">
        <v>26101</v>
      </c>
      <c r="D26048" t="s">
        <v>26</v>
      </c>
      <c r="K26048">
        <v>0</v>
      </c>
      <c r="L26048">
        <v>1</v>
      </c>
      <c r="M26048">
        <v>1</v>
      </c>
      <c r="S26048" t="s">
        <v>33</v>
      </c>
      <c r="T26048" t="s">
        <v>35</v>
      </c>
    </row>
    <row r="26049" spans="1:24" x14ac:dyDescent="0.25">
      <c r="A26049">
        <v>17172416</v>
      </c>
      <c r="B26049" t="s">
        <v>33</v>
      </c>
      <c r="C26049" t="s">
        <v>26102</v>
      </c>
      <c r="D26049" t="s">
        <v>29</v>
      </c>
      <c r="K26049">
        <v>0</v>
      </c>
      <c r="L26049">
        <v>1</v>
      </c>
      <c r="M26049">
        <v>1</v>
      </c>
      <c r="S26049" t="s">
        <v>33</v>
      </c>
      <c r="T26049" t="s">
        <v>35</v>
      </c>
    </row>
    <row r="26050" spans="1:24" x14ac:dyDescent="0.25">
      <c r="A26050">
        <v>17173587</v>
      </c>
      <c r="B26050" t="s">
        <v>33</v>
      </c>
      <c r="C26050" t="s">
        <v>26103</v>
      </c>
      <c r="D26050" t="s">
        <v>26</v>
      </c>
      <c r="K26050">
        <v>1</v>
      </c>
      <c r="L26050">
        <v>1</v>
      </c>
      <c r="S26050" t="s">
        <v>33</v>
      </c>
      <c r="T26050" t="s">
        <v>54</v>
      </c>
      <c r="V26050" t="s">
        <v>36</v>
      </c>
      <c r="W26050" t="s">
        <v>56</v>
      </c>
      <c r="X26050" t="s">
        <v>88</v>
      </c>
    </row>
    <row r="26051" spans="1:24" x14ac:dyDescent="0.25">
      <c r="A26051">
        <v>17173587</v>
      </c>
      <c r="B26051" t="s">
        <v>33</v>
      </c>
      <c r="C26051" t="s">
        <v>26104</v>
      </c>
      <c r="D26051" t="s">
        <v>26</v>
      </c>
      <c r="G26051">
        <v>1</v>
      </c>
      <c r="J26051">
        <v>1</v>
      </c>
      <c r="M26051">
        <v>1</v>
      </c>
      <c r="N26051">
        <v>0</v>
      </c>
      <c r="O26051">
        <v>-1</v>
      </c>
      <c r="R26051">
        <v>1</v>
      </c>
      <c r="S26051" t="s">
        <v>33</v>
      </c>
      <c r="T26051" t="s">
        <v>54</v>
      </c>
      <c r="V26051" t="s">
        <v>36</v>
      </c>
      <c r="W26051" t="s">
        <v>56</v>
      </c>
      <c r="X26051" t="s">
        <v>88</v>
      </c>
    </row>
    <row r="26052" spans="1:24" x14ac:dyDescent="0.25">
      <c r="A26052">
        <v>17173695</v>
      </c>
      <c r="B26052" t="s">
        <v>24</v>
      </c>
      <c r="C26052" t="s">
        <v>26105</v>
      </c>
      <c r="D26052" t="s">
        <v>26</v>
      </c>
      <c r="E26052">
        <v>1</v>
      </c>
      <c r="R26052">
        <v>1</v>
      </c>
      <c r="S26052" t="s">
        <v>24</v>
      </c>
      <c r="T26052" t="s">
        <v>82</v>
      </c>
    </row>
    <row r="26053" spans="1:24" x14ac:dyDescent="0.25">
      <c r="A26053">
        <v>17173695</v>
      </c>
      <c r="B26053" t="s">
        <v>24</v>
      </c>
      <c r="C26053" t="s">
        <v>26106</v>
      </c>
      <c r="D26053" t="s">
        <v>26</v>
      </c>
      <c r="E26053">
        <v>1</v>
      </c>
      <c r="S26053" t="s">
        <v>24</v>
      </c>
      <c r="T26053" t="s">
        <v>82</v>
      </c>
    </row>
    <row r="26054" spans="1:24" x14ac:dyDescent="0.25">
      <c r="A26054">
        <v>17173695</v>
      </c>
      <c r="B26054" t="s">
        <v>24</v>
      </c>
      <c r="C26054" t="s">
        <v>26107</v>
      </c>
      <c r="D26054" t="s">
        <v>29</v>
      </c>
      <c r="E26054">
        <v>1</v>
      </c>
      <c r="S26054" t="s">
        <v>24</v>
      </c>
      <c r="T26054" t="s">
        <v>82</v>
      </c>
    </row>
    <row r="26055" spans="1:24" x14ac:dyDescent="0.25">
      <c r="A26055">
        <v>17175688</v>
      </c>
      <c r="B26055" t="s">
        <v>24</v>
      </c>
      <c r="C26055" t="s">
        <v>26108</v>
      </c>
      <c r="D26055" t="s">
        <v>26</v>
      </c>
      <c r="G26055">
        <v>-1</v>
      </c>
      <c r="J26055">
        <v>1</v>
      </c>
      <c r="S26055" t="s">
        <v>24</v>
      </c>
      <c r="T26055" t="s">
        <v>87</v>
      </c>
      <c r="V26055" t="s">
        <v>55</v>
      </c>
      <c r="W26055" t="s">
        <v>56</v>
      </c>
      <c r="X26055" t="s">
        <v>88</v>
      </c>
    </row>
    <row r="26056" spans="1:24" x14ac:dyDescent="0.25">
      <c r="A26056">
        <v>17175688</v>
      </c>
      <c r="B26056" t="s">
        <v>24</v>
      </c>
      <c r="C26056" t="s">
        <v>26109</v>
      </c>
      <c r="D26056" t="s">
        <v>26</v>
      </c>
      <c r="G26056">
        <v>-1</v>
      </c>
      <c r="J26056">
        <v>1</v>
      </c>
      <c r="S26056" t="s">
        <v>24</v>
      </c>
      <c r="T26056" t="s">
        <v>87</v>
      </c>
      <c r="V26056" t="s">
        <v>55</v>
      </c>
      <c r="W26056" t="s">
        <v>56</v>
      </c>
      <c r="X26056" t="s">
        <v>88</v>
      </c>
    </row>
    <row r="26057" spans="1:24" x14ac:dyDescent="0.25">
      <c r="A26057">
        <v>17175688</v>
      </c>
      <c r="B26057" t="s">
        <v>24</v>
      </c>
      <c r="C26057" t="s">
        <v>26110</v>
      </c>
      <c r="D26057" t="s">
        <v>29</v>
      </c>
      <c r="G26057">
        <v>-1</v>
      </c>
      <c r="J26057">
        <v>1</v>
      </c>
      <c r="S26057" t="s">
        <v>24</v>
      </c>
      <c r="T26057" t="s">
        <v>87</v>
      </c>
      <c r="V26057" t="s">
        <v>55</v>
      </c>
      <c r="W26057" t="s">
        <v>56</v>
      </c>
      <c r="X26057" t="s">
        <v>88</v>
      </c>
    </row>
    <row r="26058" spans="1:24" x14ac:dyDescent="0.25">
      <c r="A26058">
        <v>17175688</v>
      </c>
      <c r="B26058" t="s">
        <v>24</v>
      </c>
      <c r="C26058" t="s">
        <v>26111</v>
      </c>
      <c r="D26058" t="s">
        <v>26</v>
      </c>
      <c r="E26058">
        <v>1</v>
      </c>
      <c r="J26058">
        <v>0</v>
      </c>
      <c r="L26058">
        <v>0</v>
      </c>
      <c r="S26058" t="s">
        <v>24</v>
      </c>
      <c r="T26058" t="s">
        <v>87</v>
      </c>
      <c r="V26058" t="s">
        <v>55</v>
      </c>
      <c r="W26058" t="s">
        <v>56</v>
      </c>
      <c r="X26058" t="s">
        <v>88</v>
      </c>
    </row>
    <row r="26059" spans="1:24" x14ac:dyDescent="0.25">
      <c r="A26059">
        <v>17175688</v>
      </c>
      <c r="B26059" t="s">
        <v>24</v>
      </c>
      <c r="C26059" t="s">
        <v>26112</v>
      </c>
      <c r="D26059" t="s">
        <v>29</v>
      </c>
      <c r="E26059">
        <v>1</v>
      </c>
      <c r="J26059">
        <v>0</v>
      </c>
      <c r="L26059">
        <v>0</v>
      </c>
      <c r="S26059" t="s">
        <v>24</v>
      </c>
      <c r="T26059" t="s">
        <v>87</v>
      </c>
      <c r="V26059" t="s">
        <v>55</v>
      </c>
      <c r="W26059" t="s">
        <v>56</v>
      </c>
      <c r="X26059" t="s">
        <v>88</v>
      </c>
    </row>
    <row r="26060" spans="1:24" x14ac:dyDescent="0.25">
      <c r="A26060">
        <v>17175688</v>
      </c>
      <c r="B26060" t="s">
        <v>24</v>
      </c>
      <c r="C26060" t="s">
        <v>26113</v>
      </c>
      <c r="D26060" t="s">
        <v>26</v>
      </c>
      <c r="G26060">
        <v>1</v>
      </c>
      <c r="J26060">
        <v>1</v>
      </c>
      <c r="S26060" t="s">
        <v>24</v>
      </c>
      <c r="T26060" t="s">
        <v>87</v>
      </c>
      <c r="V26060" t="s">
        <v>55</v>
      </c>
      <c r="W26060" t="s">
        <v>56</v>
      </c>
      <c r="X26060" t="s">
        <v>88</v>
      </c>
    </row>
    <row r="26061" spans="1:24" x14ac:dyDescent="0.25">
      <c r="A26061">
        <v>17175688</v>
      </c>
      <c r="B26061" t="s">
        <v>24</v>
      </c>
      <c r="C26061" t="s">
        <v>26114</v>
      </c>
      <c r="D26061" t="s">
        <v>29</v>
      </c>
      <c r="G26061">
        <v>1</v>
      </c>
      <c r="J26061">
        <v>1</v>
      </c>
      <c r="S26061" t="s">
        <v>24</v>
      </c>
      <c r="T26061" t="s">
        <v>87</v>
      </c>
      <c r="V26061" t="s">
        <v>55</v>
      </c>
      <c r="W26061" t="s">
        <v>56</v>
      </c>
      <c r="X26061" t="s">
        <v>88</v>
      </c>
    </row>
    <row r="26062" spans="1:24" x14ac:dyDescent="0.25">
      <c r="A26062">
        <v>17175688</v>
      </c>
      <c r="B26062" t="s">
        <v>24</v>
      </c>
      <c r="C26062" t="s">
        <v>26115</v>
      </c>
      <c r="D26062" t="s">
        <v>26</v>
      </c>
      <c r="G26062">
        <v>0</v>
      </c>
      <c r="K26062">
        <v>0</v>
      </c>
      <c r="M26062">
        <v>1</v>
      </c>
      <c r="N26062">
        <v>0</v>
      </c>
      <c r="O26062">
        <v>0</v>
      </c>
      <c r="S26062" t="s">
        <v>24</v>
      </c>
      <c r="T26062" t="s">
        <v>87</v>
      </c>
      <c r="V26062" t="s">
        <v>55</v>
      </c>
      <c r="W26062" t="s">
        <v>56</v>
      </c>
      <c r="X26062" t="s">
        <v>88</v>
      </c>
    </row>
    <row r="26063" spans="1:24" x14ac:dyDescent="0.25">
      <c r="A26063">
        <v>17175688</v>
      </c>
      <c r="B26063" t="s">
        <v>24</v>
      </c>
      <c r="C26063" t="s">
        <v>26116</v>
      </c>
      <c r="D26063" t="s">
        <v>29</v>
      </c>
      <c r="G26063">
        <v>0</v>
      </c>
      <c r="K26063">
        <v>0</v>
      </c>
      <c r="M26063">
        <v>1</v>
      </c>
      <c r="N26063">
        <v>0</v>
      </c>
      <c r="O26063">
        <v>0</v>
      </c>
      <c r="S26063" t="s">
        <v>24</v>
      </c>
      <c r="T26063" t="s">
        <v>87</v>
      </c>
      <c r="V26063" t="s">
        <v>55</v>
      </c>
      <c r="W26063" t="s">
        <v>56</v>
      </c>
      <c r="X26063" t="s">
        <v>88</v>
      </c>
    </row>
    <row r="26064" spans="1:24" x14ac:dyDescent="0.25">
      <c r="A26064">
        <v>17175688</v>
      </c>
      <c r="B26064" t="s">
        <v>24</v>
      </c>
      <c r="C26064" t="s">
        <v>26117</v>
      </c>
      <c r="D26064" t="s">
        <v>26</v>
      </c>
      <c r="H26064">
        <v>1</v>
      </c>
      <c r="J26064">
        <v>1</v>
      </c>
      <c r="M26064">
        <v>1</v>
      </c>
      <c r="S26064" t="s">
        <v>24</v>
      </c>
      <c r="T26064" t="s">
        <v>87</v>
      </c>
      <c r="V26064" t="s">
        <v>55</v>
      </c>
      <c r="W26064" t="s">
        <v>56</v>
      </c>
      <c r="X26064" t="s">
        <v>88</v>
      </c>
    </row>
    <row r="26065" spans="1:24" x14ac:dyDescent="0.25">
      <c r="A26065">
        <v>17175688</v>
      </c>
      <c r="B26065" t="s">
        <v>24</v>
      </c>
      <c r="C26065" t="s">
        <v>26118</v>
      </c>
      <c r="D26065" t="s">
        <v>29</v>
      </c>
      <c r="H26065">
        <v>1</v>
      </c>
      <c r="J26065">
        <v>1</v>
      </c>
      <c r="M26065">
        <v>1</v>
      </c>
      <c r="S26065" t="s">
        <v>24</v>
      </c>
      <c r="T26065" t="s">
        <v>87</v>
      </c>
      <c r="V26065" t="s">
        <v>55</v>
      </c>
      <c r="W26065" t="s">
        <v>56</v>
      </c>
      <c r="X26065" t="s">
        <v>88</v>
      </c>
    </row>
    <row r="26066" spans="1:24" x14ac:dyDescent="0.25">
      <c r="A26066">
        <v>17175688</v>
      </c>
      <c r="B26066" t="s">
        <v>24</v>
      </c>
      <c r="C26066" t="s">
        <v>26119</v>
      </c>
      <c r="D26066" t="s">
        <v>29</v>
      </c>
      <c r="H26066">
        <v>1</v>
      </c>
      <c r="J26066">
        <v>1</v>
      </c>
      <c r="M26066">
        <v>1</v>
      </c>
      <c r="S26066" t="s">
        <v>24</v>
      </c>
      <c r="T26066" t="s">
        <v>87</v>
      </c>
      <c r="V26066" t="s">
        <v>55</v>
      </c>
      <c r="W26066" t="s">
        <v>56</v>
      </c>
      <c r="X26066" t="s">
        <v>88</v>
      </c>
    </row>
    <row r="26067" spans="1:24" x14ac:dyDescent="0.25">
      <c r="A26067">
        <v>17175688</v>
      </c>
      <c r="B26067" t="s">
        <v>24</v>
      </c>
      <c r="C26067" t="s">
        <v>26120</v>
      </c>
      <c r="D26067" t="s">
        <v>26</v>
      </c>
      <c r="G26067">
        <v>1</v>
      </c>
      <c r="J26067">
        <v>1</v>
      </c>
      <c r="S26067" t="s">
        <v>24</v>
      </c>
      <c r="T26067" t="s">
        <v>87</v>
      </c>
      <c r="V26067" t="s">
        <v>55</v>
      </c>
      <c r="W26067" t="s">
        <v>56</v>
      </c>
      <c r="X26067" t="s">
        <v>88</v>
      </c>
    </row>
    <row r="26068" spans="1:24" x14ac:dyDescent="0.25">
      <c r="A26068">
        <v>17175688</v>
      </c>
      <c r="B26068" t="s">
        <v>24</v>
      </c>
      <c r="C26068" t="s">
        <v>26121</v>
      </c>
      <c r="D26068" t="s">
        <v>29</v>
      </c>
      <c r="G26068">
        <v>1</v>
      </c>
      <c r="J26068">
        <v>1</v>
      </c>
      <c r="S26068" t="s">
        <v>24</v>
      </c>
      <c r="T26068" t="s">
        <v>87</v>
      </c>
      <c r="V26068" t="s">
        <v>55</v>
      </c>
      <c r="W26068" t="s">
        <v>56</v>
      </c>
      <c r="X26068" t="s">
        <v>88</v>
      </c>
    </row>
    <row r="26069" spans="1:24" x14ac:dyDescent="0.25">
      <c r="A26069">
        <v>17175688</v>
      </c>
      <c r="B26069" t="s">
        <v>24</v>
      </c>
      <c r="C26069" t="s">
        <v>26122</v>
      </c>
      <c r="D26069" t="s">
        <v>26</v>
      </c>
      <c r="G26069">
        <v>1</v>
      </c>
      <c r="J26069">
        <v>-1</v>
      </c>
      <c r="O26069">
        <v>1</v>
      </c>
      <c r="S26069" t="s">
        <v>24</v>
      </c>
      <c r="T26069" t="s">
        <v>87</v>
      </c>
      <c r="V26069" t="s">
        <v>55</v>
      </c>
      <c r="W26069" t="s">
        <v>56</v>
      </c>
      <c r="X26069" t="s">
        <v>88</v>
      </c>
    </row>
    <row r="26070" spans="1:24" x14ac:dyDescent="0.25">
      <c r="A26070">
        <v>17175688</v>
      </c>
      <c r="B26070" t="s">
        <v>24</v>
      </c>
      <c r="C26070" t="s">
        <v>26123</v>
      </c>
      <c r="D26070" t="s">
        <v>26</v>
      </c>
      <c r="G26070">
        <v>1</v>
      </c>
      <c r="J26070">
        <v>-1</v>
      </c>
      <c r="O26070">
        <v>1</v>
      </c>
      <c r="S26070" t="s">
        <v>24</v>
      </c>
      <c r="T26070" t="s">
        <v>87</v>
      </c>
      <c r="V26070" t="s">
        <v>55</v>
      </c>
      <c r="W26070" t="s">
        <v>56</v>
      </c>
      <c r="X26070" t="s">
        <v>88</v>
      </c>
    </row>
    <row r="26071" spans="1:24" x14ac:dyDescent="0.25">
      <c r="A26071">
        <v>17175688</v>
      </c>
      <c r="B26071" t="s">
        <v>24</v>
      </c>
      <c r="C26071" t="s">
        <v>26124</v>
      </c>
      <c r="D26071" t="s">
        <v>29</v>
      </c>
      <c r="G26071">
        <v>1</v>
      </c>
      <c r="J26071">
        <v>-1</v>
      </c>
      <c r="O26071">
        <v>1</v>
      </c>
      <c r="S26071" t="s">
        <v>24</v>
      </c>
      <c r="T26071" t="s">
        <v>87</v>
      </c>
      <c r="V26071" t="s">
        <v>55</v>
      </c>
      <c r="W26071" t="s">
        <v>56</v>
      </c>
      <c r="X26071" t="s">
        <v>88</v>
      </c>
    </row>
    <row r="26072" spans="1:24" x14ac:dyDescent="0.25">
      <c r="A26072">
        <v>17175688</v>
      </c>
      <c r="B26072" t="s">
        <v>24</v>
      </c>
      <c r="C26072" t="s">
        <v>26125</v>
      </c>
      <c r="D26072" t="s">
        <v>26</v>
      </c>
      <c r="G26072">
        <v>1</v>
      </c>
      <c r="I26072">
        <v>1</v>
      </c>
      <c r="J26072">
        <v>-1</v>
      </c>
      <c r="R26072">
        <v>1</v>
      </c>
      <c r="S26072" t="s">
        <v>24</v>
      </c>
      <c r="T26072" t="s">
        <v>87</v>
      </c>
      <c r="V26072" t="s">
        <v>55</v>
      </c>
      <c r="W26072" t="s">
        <v>56</v>
      </c>
      <c r="X26072" t="s">
        <v>88</v>
      </c>
    </row>
    <row r="26073" spans="1:24" x14ac:dyDescent="0.25">
      <c r="A26073">
        <v>17175688</v>
      </c>
      <c r="B26073" t="s">
        <v>24</v>
      </c>
      <c r="C26073" t="s">
        <v>26126</v>
      </c>
      <c r="D26073" t="s">
        <v>29</v>
      </c>
      <c r="G26073">
        <v>1</v>
      </c>
      <c r="I26073">
        <v>1</v>
      </c>
      <c r="J26073">
        <v>-1</v>
      </c>
      <c r="R26073">
        <v>1</v>
      </c>
      <c r="S26073" t="s">
        <v>24</v>
      </c>
      <c r="T26073" t="s">
        <v>87</v>
      </c>
      <c r="V26073" t="s">
        <v>55</v>
      </c>
      <c r="W26073" t="s">
        <v>56</v>
      </c>
      <c r="X26073" t="s">
        <v>88</v>
      </c>
    </row>
    <row r="26074" spans="1:24" x14ac:dyDescent="0.25">
      <c r="A26074">
        <v>17175688</v>
      </c>
      <c r="B26074" t="s">
        <v>24</v>
      </c>
      <c r="C26074" t="s">
        <v>26127</v>
      </c>
      <c r="D26074" t="s">
        <v>26</v>
      </c>
      <c r="G26074">
        <v>1</v>
      </c>
      <c r="S26074" t="s">
        <v>24</v>
      </c>
      <c r="T26074" t="s">
        <v>87</v>
      </c>
      <c r="V26074" t="s">
        <v>55</v>
      </c>
      <c r="W26074" t="s">
        <v>56</v>
      </c>
      <c r="X26074" t="s">
        <v>88</v>
      </c>
    </row>
    <row r="26075" spans="1:24" x14ac:dyDescent="0.25">
      <c r="A26075">
        <v>17175688</v>
      </c>
      <c r="B26075" t="s">
        <v>24</v>
      </c>
      <c r="C26075" t="s">
        <v>26128</v>
      </c>
      <c r="D26075" t="s">
        <v>29</v>
      </c>
      <c r="G26075">
        <v>1</v>
      </c>
      <c r="S26075" t="s">
        <v>24</v>
      </c>
      <c r="T26075" t="s">
        <v>87</v>
      </c>
      <c r="V26075" t="s">
        <v>55</v>
      </c>
      <c r="W26075" t="s">
        <v>56</v>
      </c>
      <c r="X26075" t="s">
        <v>88</v>
      </c>
    </row>
    <row r="26076" spans="1:24" x14ac:dyDescent="0.25">
      <c r="A26076">
        <v>17175688</v>
      </c>
      <c r="B26076" t="s">
        <v>24</v>
      </c>
      <c r="C26076" t="s">
        <v>26129</v>
      </c>
      <c r="D26076" t="s">
        <v>26</v>
      </c>
      <c r="G26076">
        <v>1</v>
      </c>
      <c r="I26076">
        <v>1</v>
      </c>
      <c r="J26076">
        <v>0</v>
      </c>
      <c r="L26076">
        <v>0</v>
      </c>
      <c r="S26076" t="s">
        <v>24</v>
      </c>
      <c r="T26076" t="s">
        <v>87</v>
      </c>
      <c r="V26076" t="s">
        <v>55</v>
      </c>
      <c r="W26076" t="s">
        <v>56</v>
      </c>
      <c r="X26076" t="s">
        <v>88</v>
      </c>
    </row>
    <row r="26077" spans="1:24" x14ac:dyDescent="0.25">
      <c r="A26077">
        <v>17175688</v>
      </c>
      <c r="B26077" t="s">
        <v>24</v>
      </c>
      <c r="C26077" t="s">
        <v>26130</v>
      </c>
      <c r="D26077" t="s">
        <v>29</v>
      </c>
      <c r="G26077">
        <v>1</v>
      </c>
      <c r="I26077">
        <v>1</v>
      </c>
      <c r="J26077">
        <v>0</v>
      </c>
      <c r="L26077">
        <v>0</v>
      </c>
      <c r="S26077" t="s">
        <v>24</v>
      </c>
      <c r="T26077" t="s">
        <v>87</v>
      </c>
      <c r="V26077" t="s">
        <v>55</v>
      </c>
      <c r="W26077" t="s">
        <v>56</v>
      </c>
      <c r="X26077" t="s">
        <v>88</v>
      </c>
    </row>
    <row r="26078" spans="1:24" x14ac:dyDescent="0.25">
      <c r="A26078">
        <v>17175688</v>
      </c>
      <c r="B26078" t="s">
        <v>24</v>
      </c>
      <c r="C26078" t="s">
        <v>26131</v>
      </c>
      <c r="D26078" t="s">
        <v>26</v>
      </c>
      <c r="I26078">
        <v>-1</v>
      </c>
      <c r="S26078" t="s">
        <v>24</v>
      </c>
      <c r="T26078" t="s">
        <v>87</v>
      </c>
      <c r="V26078" t="s">
        <v>55</v>
      </c>
      <c r="W26078" t="s">
        <v>56</v>
      </c>
      <c r="X26078" t="s">
        <v>88</v>
      </c>
    </row>
    <row r="26079" spans="1:24" x14ac:dyDescent="0.25">
      <c r="A26079">
        <v>17175688</v>
      </c>
      <c r="B26079" t="s">
        <v>24</v>
      </c>
      <c r="C26079" t="s">
        <v>26132</v>
      </c>
      <c r="D26079" t="s">
        <v>29</v>
      </c>
      <c r="I26079">
        <v>-1</v>
      </c>
      <c r="S26079" t="s">
        <v>24</v>
      </c>
      <c r="T26079" t="s">
        <v>87</v>
      </c>
      <c r="V26079" t="s">
        <v>55</v>
      </c>
      <c r="W26079" t="s">
        <v>56</v>
      </c>
      <c r="X26079" t="s">
        <v>88</v>
      </c>
    </row>
    <row r="26080" spans="1:24" x14ac:dyDescent="0.25">
      <c r="A26080">
        <v>17175688</v>
      </c>
      <c r="B26080" t="s">
        <v>24</v>
      </c>
      <c r="C26080" t="s">
        <v>26133</v>
      </c>
      <c r="D26080" t="s">
        <v>26</v>
      </c>
      <c r="G26080">
        <v>1</v>
      </c>
      <c r="J26080">
        <v>1</v>
      </c>
      <c r="S26080" t="s">
        <v>24</v>
      </c>
      <c r="T26080" t="s">
        <v>87</v>
      </c>
      <c r="V26080" t="s">
        <v>55</v>
      </c>
      <c r="W26080" t="s">
        <v>56</v>
      </c>
      <c r="X26080" t="s">
        <v>88</v>
      </c>
    </row>
    <row r="26081" spans="1:24" x14ac:dyDescent="0.25">
      <c r="A26081">
        <v>17175688</v>
      </c>
      <c r="B26081" t="s">
        <v>24</v>
      </c>
      <c r="C26081" t="s">
        <v>26134</v>
      </c>
      <c r="D26081" t="s">
        <v>29</v>
      </c>
      <c r="G26081">
        <v>1</v>
      </c>
      <c r="J26081">
        <v>1</v>
      </c>
      <c r="S26081" t="s">
        <v>24</v>
      </c>
      <c r="T26081" t="s">
        <v>87</v>
      </c>
      <c r="V26081" t="s">
        <v>55</v>
      </c>
      <c r="W26081" t="s">
        <v>56</v>
      </c>
      <c r="X26081" t="s">
        <v>88</v>
      </c>
    </row>
    <row r="26082" spans="1:24" x14ac:dyDescent="0.25">
      <c r="A26082">
        <v>17175688</v>
      </c>
      <c r="B26082" t="s">
        <v>24</v>
      </c>
      <c r="C26082" t="s">
        <v>26135</v>
      </c>
      <c r="D26082" t="s">
        <v>26</v>
      </c>
      <c r="G26082">
        <v>-1</v>
      </c>
      <c r="I26082">
        <v>1</v>
      </c>
      <c r="J26082">
        <v>0</v>
      </c>
      <c r="K26082">
        <v>0</v>
      </c>
      <c r="N26082">
        <v>0</v>
      </c>
      <c r="O26082">
        <v>0</v>
      </c>
      <c r="S26082" t="s">
        <v>24</v>
      </c>
      <c r="T26082" t="s">
        <v>87</v>
      </c>
      <c r="V26082" t="s">
        <v>55</v>
      </c>
      <c r="W26082" t="s">
        <v>56</v>
      </c>
      <c r="X26082" t="s">
        <v>88</v>
      </c>
    </row>
    <row r="26083" spans="1:24" x14ac:dyDescent="0.25">
      <c r="A26083">
        <v>17175688</v>
      </c>
      <c r="B26083" t="s">
        <v>24</v>
      </c>
      <c r="C26083" t="s">
        <v>26136</v>
      </c>
      <c r="D26083" t="s">
        <v>26</v>
      </c>
      <c r="G26083">
        <v>-1</v>
      </c>
      <c r="I26083">
        <v>1</v>
      </c>
      <c r="J26083">
        <v>0</v>
      </c>
      <c r="K26083">
        <v>0</v>
      </c>
      <c r="N26083">
        <v>0</v>
      </c>
      <c r="O26083">
        <v>0</v>
      </c>
      <c r="S26083" t="s">
        <v>24</v>
      </c>
      <c r="T26083" t="s">
        <v>87</v>
      </c>
      <c r="V26083" t="s">
        <v>55</v>
      </c>
      <c r="W26083" t="s">
        <v>56</v>
      </c>
      <c r="X26083" t="s">
        <v>88</v>
      </c>
    </row>
    <row r="26084" spans="1:24" x14ac:dyDescent="0.25">
      <c r="A26084">
        <v>17175688</v>
      </c>
      <c r="B26084" t="s">
        <v>24</v>
      </c>
      <c r="C26084" t="s">
        <v>26137</v>
      </c>
      <c r="D26084" t="s">
        <v>29</v>
      </c>
      <c r="G26084">
        <v>-1</v>
      </c>
      <c r="I26084">
        <v>1</v>
      </c>
      <c r="J26084">
        <v>0</v>
      </c>
      <c r="K26084">
        <v>0</v>
      </c>
      <c r="N26084">
        <v>0</v>
      </c>
      <c r="O26084">
        <v>0</v>
      </c>
      <c r="S26084" t="s">
        <v>24</v>
      </c>
      <c r="T26084" t="s">
        <v>87</v>
      </c>
      <c r="V26084" t="s">
        <v>55</v>
      </c>
      <c r="W26084" t="s">
        <v>56</v>
      </c>
      <c r="X26084" t="s">
        <v>88</v>
      </c>
    </row>
    <row r="26085" spans="1:24" x14ac:dyDescent="0.25">
      <c r="A26085">
        <v>17175688</v>
      </c>
      <c r="B26085" t="s">
        <v>24</v>
      </c>
      <c r="C26085" t="s">
        <v>26138</v>
      </c>
      <c r="D26085" t="s">
        <v>26</v>
      </c>
      <c r="H26085">
        <v>1</v>
      </c>
      <c r="J26085">
        <v>0</v>
      </c>
      <c r="M26085">
        <v>1</v>
      </c>
      <c r="S26085" t="s">
        <v>24</v>
      </c>
      <c r="T26085" t="s">
        <v>87</v>
      </c>
      <c r="V26085" t="s">
        <v>55</v>
      </c>
      <c r="W26085" t="s">
        <v>56</v>
      </c>
      <c r="X26085" t="s">
        <v>88</v>
      </c>
    </row>
    <row r="26086" spans="1:24" x14ac:dyDescent="0.25">
      <c r="A26086">
        <v>17175688</v>
      </c>
      <c r="B26086" t="s">
        <v>24</v>
      </c>
      <c r="C26086" t="s">
        <v>26139</v>
      </c>
      <c r="D26086" t="s">
        <v>29</v>
      </c>
      <c r="H26086">
        <v>1</v>
      </c>
      <c r="J26086">
        <v>0</v>
      </c>
      <c r="M26086">
        <v>1</v>
      </c>
      <c r="S26086" t="s">
        <v>24</v>
      </c>
      <c r="T26086" t="s">
        <v>87</v>
      </c>
      <c r="V26086" t="s">
        <v>55</v>
      </c>
      <c r="W26086" t="s">
        <v>56</v>
      </c>
      <c r="X26086" t="s">
        <v>88</v>
      </c>
    </row>
    <row r="26087" spans="1:24" x14ac:dyDescent="0.25">
      <c r="A26087">
        <v>17175688</v>
      </c>
      <c r="B26087" t="s">
        <v>24</v>
      </c>
      <c r="C26087" t="s">
        <v>26140</v>
      </c>
      <c r="D26087" t="s">
        <v>26</v>
      </c>
      <c r="J26087">
        <v>-1</v>
      </c>
      <c r="S26087" t="s">
        <v>24</v>
      </c>
      <c r="T26087" t="s">
        <v>87</v>
      </c>
      <c r="V26087" t="s">
        <v>55</v>
      </c>
      <c r="W26087" t="s">
        <v>56</v>
      </c>
      <c r="X26087" t="s">
        <v>88</v>
      </c>
    </row>
    <row r="26088" spans="1:24" x14ac:dyDescent="0.25">
      <c r="A26088">
        <v>17175688</v>
      </c>
      <c r="B26088" t="s">
        <v>24</v>
      </c>
      <c r="C26088" t="s">
        <v>26141</v>
      </c>
      <c r="D26088" t="s">
        <v>26</v>
      </c>
      <c r="J26088">
        <v>-1</v>
      </c>
      <c r="S26088" t="s">
        <v>24</v>
      </c>
      <c r="T26088" t="s">
        <v>87</v>
      </c>
      <c r="V26088" t="s">
        <v>55</v>
      </c>
      <c r="W26088" t="s">
        <v>56</v>
      </c>
      <c r="X26088" t="s">
        <v>88</v>
      </c>
    </row>
    <row r="26089" spans="1:24" x14ac:dyDescent="0.25">
      <c r="A26089">
        <v>17175688</v>
      </c>
      <c r="B26089" t="s">
        <v>24</v>
      </c>
      <c r="C26089" t="s">
        <v>26142</v>
      </c>
      <c r="D26089" t="s">
        <v>29</v>
      </c>
      <c r="J26089">
        <v>-1</v>
      </c>
      <c r="S26089" t="s">
        <v>24</v>
      </c>
      <c r="T26089" t="s">
        <v>87</v>
      </c>
      <c r="V26089" t="s">
        <v>55</v>
      </c>
      <c r="W26089" t="s">
        <v>56</v>
      </c>
      <c r="X26089" t="s">
        <v>88</v>
      </c>
    </row>
    <row r="26090" spans="1:24" x14ac:dyDescent="0.25">
      <c r="A26090">
        <v>17175688</v>
      </c>
      <c r="B26090" t="s">
        <v>24</v>
      </c>
      <c r="C26090" t="s">
        <v>26143</v>
      </c>
      <c r="D26090" t="s">
        <v>26</v>
      </c>
      <c r="G26090">
        <v>1</v>
      </c>
      <c r="J26090">
        <v>1</v>
      </c>
      <c r="S26090" t="s">
        <v>24</v>
      </c>
      <c r="T26090" t="s">
        <v>87</v>
      </c>
      <c r="V26090" t="s">
        <v>55</v>
      </c>
      <c r="W26090" t="s">
        <v>56</v>
      </c>
      <c r="X26090" t="s">
        <v>88</v>
      </c>
    </row>
    <row r="26091" spans="1:24" x14ac:dyDescent="0.25">
      <c r="A26091">
        <v>17175688</v>
      </c>
      <c r="B26091" t="s">
        <v>24</v>
      </c>
      <c r="C26091" t="s">
        <v>26144</v>
      </c>
      <c r="D26091" t="s">
        <v>29</v>
      </c>
      <c r="G26091">
        <v>1</v>
      </c>
      <c r="J26091">
        <v>1</v>
      </c>
      <c r="S26091" t="s">
        <v>24</v>
      </c>
      <c r="T26091" t="s">
        <v>87</v>
      </c>
      <c r="V26091" t="s">
        <v>55</v>
      </c>
      <c r="W26091" t="s">
        <v>56</v>
      </c>
      <c r="X26091" t="s">
        <v>88</v>
      </c>
    </row>
    <row r="26092" spans="1:24" x14ac:dyDescent="0.25">
      <c r="A26092">
        <v>17175688</v>
      </c>
      <c r="B26092" t="s">
        <v>24</v>
      </c>
      <c r="C26092" t="s">
        <v>26145</v>
      </c>
      <c r="D26092" t="s">
        <v>26</v>
      </c>
      <c r="J26092">
        <v>-1</v>
      </c>
      <c r="M26092">
        <v>1</v>
      </c>
      <c r="S26092" t="s">
        <v>24</v>
      </c>
      <c r="T26092" t="s">
        <v>87</v>
      </c>
      <c r="V26092" t="s">
        <v>55</v>
      </c>
      <c r="W26092" t="s">
        <v>56</v>
      </c>
      <c r="X26092" t="s">
        <v>88</v>
      </c>
    </row>
    <row r="26093" spans="1:24" x14ac:dyDescent="0.25">
      <c r="A26093">
        <v>17175688</v>
      </c>
      <c r="B26093" t="s">
        <v>24</v>
      </c>
      <c r="C26093" t="s">
        <v>26146</v>
      </c>
      <c r="D26093" t="s">
        <v>29</v>
      </c>
      <c r="J26093">
        <v>-1</v>
      </c>
      <c r="M26093">
        <v>1</v>
      </c>
      <c r="S26093" t="s">
        <v>24</v>
      </c>
      <c r="T26093" t="s">
        <v>87</v>
      </c>
      <c r="V26093" t="s">
        <v>55</v>
      </c>
      <c r="W26093" t="s">
        <v>56</v>
      </c>
      <c r="X26093" t="s">
        <v>88</v>
      </c>
    </row>
    <row r="26094" spans="1:24" x14ac:dyDescent="0.25">
      <c r="A26094">
        <v>17175688</v>
      </c>
      <c r="B26094" t="s">
        <v>24</v>
      </c>
      <c r="C26094" t="s">
        <v>26147</v>
      </c>
      <c r="D26094" t="s">
        <v>29</v>
      </c>
      <c r="J26094">
        <v>-1</v>
      </c>
      <c r="M26094">
        <v>1</v>
      </c>
      <c r="S26094" t="s">
        <v>24</v>
      </c>
      <c r="T26094" t="s">
        <v>87</v>
      </c>
      <c r="V26094" t="s">
        <v>55</v>
      </c>
      <c r="W26094" t="s">
        <v>56</v>
      </c>
      <c r="X26094" t="s">
        <v>88</v>
      </c>
    </row>
    <row r="26095" spans="1:24" x14ac:dyDescent="0.25">
      <c r="A26095">
        <v>17175688</v>
      </c>
      <c r="B26095" t="s">
        <v>24</v>
      </c>
      <c r="C26095" t="s">
        <v>26148</v>
      </c>
      <c r="D26095" t="s">
        <v>26</v>
      </c>
      <c r="E26095">
        <v>1</v>
      </c>
      <c r="S26095" t="s">
        <v>24</v>
      </c>
      <c r="T26095" t="s">
        <v>87</v>
      </c>
      <c r="V26095" t="s">
        <v>55</v>
      </c>
      <c r="W26095" t="s">
        <v>56</v>
      </c>
      <c r="X26095" t="s">
        <v>88</v>
      </c>
    </row>
    <row r="26096" spans="1:24" x14ac:dyDescent="0.25">
      <c r="A26096">
        <v>17175688</v>
      </c>
      <c r="B26096" t="s">
        <v>24</v>
      </c>
      <c r="C26096" t="s">
        <v>26149</v>
      </c>
      <c r="D26096" t="s">
        <v>26</v>
      </c>
      <c r="H26096">
        <v>0</v>
      </c>
      <c r="J26096">
        <v>1</v>
      </c>
      <c r="L26096">
        <v>-1</v>
      </c>
      <c r="S26096" t="s">
        <v>24</v>
      </c>
      <c r="T26096" t="s">
        <v>87</v>
      </c>
      <c r="V26096" t="s">
        <v>55</v>
      </c>
      <c r="W26096" t="s">
        <v>56</v>
      </c>
      <c r="X26096" t="s">
        <v>88</v>
      </c>
    </row>
    <row r="26097" spans="1:24" x14ac:dyDescent="0.25">
      <c r="A26097">
        <v>17175688</v>
      </c>
      <c r="B26097" t="s">
        <v>24</v>
      </c>
      <c r="C26097" t="s">
        <v>26150</v>
      </c>
      <c r="D26097" t="s">
        <v>29</v>
      </c>
      <c r="H26097">
        <v>0</v>
      </c>
      <c r="J26097">
        <v>1</v>
      </c>
      <c r="L26097">
        <v>-1</v>
      </c>
      <c r="S26097" t="s">
        <v>24</v>
      </c>
      <c r="T26097" t="s">
        <v>87</v>
      </c>
      <c r="V26097" t="s">
        <v>55</v>
      </c>
      <c r="W26097" t="s">
        <v>56</v>
      </c>
      <c r="X26097" t="s">
        <v>88</v>
      </c>
    </row>
    <row r="26098" spans="1:24" x14ac:dyDescent="0.25">
      <c r="A26098">
        <v>17175688</v>
      </c>
      <c r="B26098" t="s">
        <v>24</v>
      </c>
      <c r="C26098" t="s">
        <v>26151</v>
      </c>
      <c r="D26098" t="s">
        <v>26</v>
      </c>
      <c r="E26098">
        <v>1</v>
      </c>
      <c r="S26098" t="s">
        <v>24</v>
      </c>
      <c r="T26098" t="s">
        <v>87</v>
      </c>
      <c r="V26098" t="s">
        <v>55</v>
      </c>
      <c r="W26098" t="s">
        <v>56</v>
      </c>
      <c r="X26098" t="s">
        <v>88</v>
      </c>
    </row>
    <row r="26099" spans="1:24" x14ac:dyDescent="0.25">
      <c r="A26099">
        <v>17175688</v>
      </c>
      <c r="B26099" t="s">
        <v>24</v>
      </c>
      <c r="C26099" t="s">
        <v>26152</v>
      </c>
      <c r="D26099" t="s">
        <v>29</v>
      </c>
      <c r="E26099">
        <v>1</v>
      </c>
      <c r="S26099" t="s">
        <v>24</v>
      </c>
      <c r="T26099" t="s">
        <v>87</v>
      </c>
      <c r="V26099" t="s">
        <v>55</v>
      </c>
      <c r="W26099" t="s">
        <v>56</v>
      </c>
      <c r="X26099" t="s">
        <v>88</v>
      </c>
    </row>
    <row r="26100" spans="1:24" x14ac:dyDescent="0.25">
      <c r="A26100">
        <v>17178637</v>
      </c>
      <c r="B26100" t="s">
        <v>33</v>
      </c>
      <c r="C26100" t="s">
        <v>26153</v>
      </c>
      <c r="D26100" t="s">
        <v>26</v>
      </c>
      <c r="E26100">
        <v>1</v>
      </c>
      <c r="S26100" t="s">
        <v>33</v>
      </c>
      <c r="T26100" t="s">
        <v>73</v>
      </c>
    </row>
    <row r="26101" spans="1:24" x14ac:dyDescent="0.25">
      <c r="A26101">
        <v>17178637</v>
      </c>
      <c r="B26101" t="s">
        <v>33</v>
      </c>
      <c r="C26101" t="s">
        <v>26154</v>
      </c>
      <c r="D26101" t="s">
        <v>29</v>
      </c>
      <c r="E26101">
        <v>1</v>
      </c>
      <c r="S26101" t="s">
        <v>33</v>
      </c>
      <c r="T26101" t="s">
        <v>73</v>
      </c>
    </row>
    <row r="26102" spans="1:24" x14ac:dyDescent="0.25">
      <c r="A26102">
        <v>17181387</v>
      </c>
      <c r="B26102" t="s">
        <v>33</v>
      </c>
      <c r="C26102" t="s">
        <v>26155</v>
      </c>
      <c r="D26102" t="s">
        <v>26</v>
      </c>
      <c r="E26102">
        <v>1</v>
      </c>
      <c r="S26102" t="s">
        <v>33</v>
      </c>
      <c r="T26102" t="s">
        <v>27</v>
      </c>
    </row>
    <row r="26103" spans="1:24" x14ac:dyDescent="0.25">
      <c r="A26103">
        <v>17181387</v>
      </c>
      <c r="B26103" t="s">
        <v>33</v>
      </c>
      <c r="C26103" t="s">
        <v>26156</v>
      </c>
      <c r="D26103" t="s">
        <v>29</v>
      </c>
      <c r="E26103">
        <v>1</v>
      </c>
      <c r="S26103" t="s">
        <v>33</v>
      </c>
      <c r="T26103" t="s">
        <v>27</v>
      </c>
    </row>
    <row r="26104" spans="1:24" x14ac:dyDescent="0.25">
      <c r="A26104">
        <v>17182711</v>
      </c>
      <c r="B26104" t="s">
        <v>33</v>
      </c>
      <c r="C26104" t="s">
        <v>26157</v>
      </c>
      <c r="D26104" t="s">
        <v>26</v>
      </c>
      <c r="E26104">
        <v>1</v>
      </c>
      <c r="S26104" t="s">
        <v>33</v>
      </c>
      <c r="T26104" s="1">
        <v>43758</v>
      </c>
    </row>
    <row r="26105" spans="1:24" x14ac:dyDescent="0.25">
      <c r="A26105">
        <v>17182711</v>
      </c>
      <c r="B26105" t="s">
        <v>33</v>
      </c>
      <c r="C26105" t="s">
        <v>26158</v>
      </c>
      <c r="D26105" t="s">
        <v>29</v>
      </c>
      <c r="E26105">
        <v>1</v>
      </c>
      <c r="S26105" t="s">
        <v>33</v>
      </c>
      <c r="T26105" s="1">
        <v>43758</v>
      </c>
    </row>
    <row r="26106" spans="1:24" x14ac:dyDescent="0.25">
      <c r="A26106">
        <v>17183110</v>
      </c>
      <c r="B26106" t="s">
        <v>24</v>
      </c>
      <c r="C26106" t="s">
        <v>26159</v>
      </c>
      <c r="D26106" t="s">
        <v>26</v>
      </c>
      <c r="E26106">
        <v>1</v>
      </c>
      <c r="G26106">
        <v>0</v>
      </c>
      <c r="S26106" t="s">
        <v>24</v>
      </c>
      <c r="T26106" t="s">
        <v>54</v>
      </c>
    </row>
    <row r="26107" spans="1:24" x14ac:dyDescent="0.25">
      <c r="A26107">
        <v>17183110</v>
      </c>
      <c r="B26107" t="s">
        <v>24</v>
      </c>
      <c r="C26107" t="s">
        <v>26160</v>
      </c>
      <c r="D26107" t="s">
        <v>26</v>
      </c>
      <c r="E26107">
        <v>1</v>
      </c>
      <c r="G26107">
        <v>0</v>
      </c>
      <c r="S26107" t="s">
        <v>24</v>
      </c>
      <c r="T26107" t="s">
        <v>54</v>
      </c>
    </row>
    <row r="26108" spans="1:24" x14ac:dyDescent="0.25">
      <c r="A26108">
        <v>17183110</v>
      </c>
      <c r="B26108" t="s">
        <v>24</v>
      </c>
      <c r="C26108" t="s">
        <v>26161</v>
      </c>
      <c r="D26108" t="s">
        <v>29</v>
      </c>
      <c r="E26108">
        <v>1</v>
      </c>
      <c r="G26108">
        <v>0</v>
      </c>
      <c r="S26108" t="s">
        <v>24</v>
      </c>
      <c r="T26108" t="s">
        <v>54</v>
      </c>
    </row>
    <row r="26109" spans="1:24" x14ac:dyDescent="0.25">
      <c r="A26109">
        <v>17183704</v>
      </c>
      <c r="B26109" t="s">
        <v>24</v>
      </c>
      <c r="C26109" t="s">
        <v>26162</v>
      </c>
      <c r="D26109" t="s">
        <v>26</v>
      </c>
      <c r="G26109">
        <v>1</v>
      </c>
      <c r="S26109" t="s">
        <v>24</v>
      </c>
      <c r="T26109" t="s">
        <v>73</v>
      </c>
      <c r="V26109" t="s">
        <v>450</v>
      </c>
      <c r="W26109" t="s">
        <v>322</v>
      </c>
      <c r="X26109" t="s">
        <v>44</v>
      </c>
    </row>
    <row r="26110" spans="1:24" x14ac:dyDescent="0.25">
      <c r="A26110">
        <v>17183704</v>
      </c>
      <c r="B26110" t="s">
        <v>24</v>
      </c>
      <c r="C26110" t="s">
        <v>26163</v>
      </c>
      <c r="D26110" t="s">
        <v>29</v>
      </c>
      <c r="G26110">
        <v>1</v>
      </c>
      <c r="S26110" t="s">
        <v>24</v>
      </c>
      <c r="T26110" t="s">
        <v>73</v>
      </c>
      <c r="V26110" t="s">
        <v>450</v>
      </c>
      <c r="W26110" t="s">
        <v>322</v>
      </c>
      <c r="X26110" t="s">
        <v>44</v>
      </c>
    </row>
    <row r="26111" spans="1:24" x14ac:dyDescent="0.25">
      <c r="A26111">
        <v>17183704</v>
      </c>
      <c r="B26111" t="s">
        <v>24</v>
      </c>
      <c r="C26111" t="s">
        <v>26164</v>
      </c>
      <c r="D26111" t="s">
        <v>26</v>
      </c>
      <c r="H26111">
        <v>1</v>
      </c>
      <c r="L26111">
        <v>1</v>
      </c>
      <c r="M26111">
        <v>1</v>
      </c>
      <c r="S26111" t="s">
        <v>24</v>
      </c>
      <c r="T26111" t="s">
        <v>73</v>
      </c>
      <c r="V26111" t="s">
        <v>450</v>
      </c>
      <c r="W26111" t="s">
        <v>322</v>
      </c>
      <c r="X26111" t="s">
        <v>44</v>
      </c>
    </row>
    <row r="26112" spans="1:24" x14ac:dyDescent="0.25">
      <c r="A26112">
        <v>17185323</v>
      </c>
      <c r="B26112" t="s">
        <v>33</v>
      </c>
      <c r="C26112" t="s">
        <v>26165</v>
      </c>
      <c r="D26112" t="s">
        <v>26</v>
      </c>
      <c r="E26112">
        <v>1</v>
      </c>
      <c r="S26112" t="s">
        <v>33</v>
      </c>
      <c r="T26112" t="s">
        <v>27</v>
      </c>
    </row>
    <row r="26113" spans="1:24" x14ac:dyDescent="0.25">
      <c r="A26113">
        <v>17185323</v>
      </c>
      <c r="B26113" t="s">
        <v>33</v>
      </c>
      <c r="C26113" t="s">
        <v>26166</v>
      </c>
      <c r="D26113" t="s">
        <v>29</v>
      </c>
      <c r="E26113">
        <v>1</v>
      </c>
      <c r="S26113" t="s">
        <v>33</v>
      </c>
      <c r="T26113" t="s">
        <v>27</v>
      </c>
    </row>
    <row r="26114" spans="1:24" x14ac:dyDescent="0.25">
      <c r="A26114">
        <v>17186187</v>
      </c>
      <c r="B26114" t="s">
        <v>24</v>
      </c>
      <c r="C26114" t="s">
        <v>26167</v>
      </c>
      <c r="D26114" t="s">
        <v>26</v>
      </c>
      <c r="G26114">
        <v>1</v>
      </c>
      <c r="H26114">
        <v>1</v>
      </c>
      <c r="M26114">
        <v>1</v>
      </c>
      <c r="R26114">
        <v>1</v>
      </c>
      <c r="S26114" t="s">
        <v>24</v>
      </c>
      <c r="T26114" t="s">
        <v>27</v>
      </c>
      <c r="V26114" t="s">
        <v>36</v>
      </c>
      <c r="W26114" t="s">
        <v>37</v>
      </c>
      <c r="X26114" t="s">
        <v>38</v>
      </c>
    </row>
    <row r="26115" spans="1:24" x14ac:dyDescent="0.25">
      <c r="A26115">
        <v>17186187</v>
      </c>
      <c r="B26115" t="s">
        <v>24</v>
      </c>
      <c r="C26115" t="s">
        <v>26168</v>
      </c>
      <c r="D26115" t="s">
        <v>26</v>
      </c>
      <c r="G26115">
        <v>0</v>
      </c>
      <c r="M26115">
        <v>1</v>
      </c>
      <c r="N26115">
        <v>0</v>
      </c>
      <c r="O26115">
        <v>1</v>
      </c>
      <c r="R26115">
        <v>1</v>
      </c>
      <c r="S26115" t="s">
        <v>24</v>
      </c>
      <c r="T26115" t="s">
        <v>27</v>
      </c>
      <c r="V26115" t="s">
        <v>36</v>
      </c>
      <c r="W26115" t="s">
        <v>37</v>
      </c>
      <c r="X26115" t="s">
        <v>38</v>
      </c>
    </row>
    <row r="26116" spans="1:24" x14ac:dyDescent="0.25">
      <c r="A26116">
        <v>17186187</v>
      </c>
      <c r="B26116" t="s">
        <v>24</v>
      </c>
      <c r="C26116" t="s">
        <v>26169</v>
      </c>
      <c r="D26116" t="s">
        <v>26</v>
      </c>
      <c r="F26116">
        <v>1</v>
      </c>
      <c r="G26116">
        <v>1</v>
      </c>
      <c r="H26116">
        <v>0</v>
      </c>
      <c r="N26116">
        <v>0</v>
      </c>
      <c r="O26116">
        <v>1</v>
      </c>
      <c r="R26116">
        <v>1</v>
      </c>
      <c r="S26116" t="s">
        <v>24</v>
      </c>
      <c r="T26116" t="s">
        <v>27</v>
      </c>
      <c r="V26116" t="s">
        <v>36</v>
      </c>
      <c r="W26116" t="s">
        <v>37</v>
      </c>
      <c r="X26116" t="s">
        <v>38</v>
      </c>
    </row>
    <row r="26117" spans="1:24" x14ac:dyDescent="0.25">
      <c r="A26117">
        <v>17186187</v>
      </c>
      <c r="B26117" t="s">
        <v>24</v>
      </c>
      <c r="C26117" t="s">
        <v>26170</v>
      </c>
      <c r="D26117" t="s">
        <v>29</v>
      </c>
      <c r="F26117">
        <v>1</v>
      </c>
      <c r="G26117">
        <v>1</v>
      </c>
      <c r="H26117">
        <v>0</v>
      </c>
      <c r="N26117">
        <v>0</v>
      </c>
      <c r="O26117">
        <v>1</v>
      </c>
      <c r="R26117">
        <v>1</v>
      </c>
      <c r="S26117" t="s">
        <v>24</v>
      </c>
      <c r="T26117" t="s">
        <v>27</v>
      </c>
      <c r="V26117" t="s">
        <v>36</v>
      </c>
      <c r="W26117" t="s">
        <v>37</v>
      </c>
      <c r="X26117" t="s">
        <v>38</v>
      </c>
    </row>
    <row r="26118" spans="1:24" x14ac:dyDescent="0.25">
      <c r="A26118">
        <v>17186187</v>
      </c>
      <c r="B26118" t="s">
        <v>24</v>
      </c>
      <c r="C26118" t="s">
        <v>26171</v>
      </c>
      <c r="D26118" t="s">
        <v>26</v>
      </c>
      <c r="S26118" t="s">
        <v>24</v>
      </c>
      <c r="T26118" t="s">
        <v>27</v>
      </c>
      <c r="V26118" t="s">
        <v>36</v>
      </c>
      <c r="W26118" t="s">
        <v>37</v>
      </c>
      <c r="X26118" t="s">
        <v>38</v>
      </c>
    </row>
    <row r="26119" spans="1:24" x14ac:dyDescent="0.25">
      <c r="A26119">
        <v>17186187</v>
      </c>
      <c r="B26119" t="s">
        <v>24</v>
      </c>
      <c r="C26119" t="s">
        <v>26172</v>
      </c>
      <c r="D26119" t="s">
        <v>26</v>
      </c>
      <c r="S26119" t="s">
        <v>24</v>
      </c>
      <c r="T26119" t="s">
        <v>27</v>
      </c>
      <c r="V26119" t="s">
        <v>36</v>
      </c>
      <c r="W26119" t="s">
        <v>37</v>
      </c>
      <c r="X26119" t="s">
        <v>38</v>
      </c>
    </row>
    <row r="26120" spans="1:24" x14ac:dyDescent="0.25">
      <c r="A26120">
        <v>17186187</v>
      </c>
      <c r="B26120" t="s">
        <v>24</v>
      </c>
      <c r="C26120" t="s">
        <v>26173</v>
      </c>
      <c r="D26120" t="s">
        <v>29</v>
      </c>
      <c r="S26120" t="s">
        <v>24</v>
      </c>
      <c r="T26120" t="s">
        <v>27</v>
      </c>
      <c r="V26120" t="s">
        <v>36</v>
      </c>
      <c r="W26120" t="s">
        <v>37</v>
      </c>
      <c r="X26120" t="s">
        <v>38</v>
      </c>
    </row>
    <row r="26121" spans="1:24" x14ac:dyDescent="0.25">
      <c r="A26121">
        <v>17186187</v>
      </c>
      <c r="B26121" t="s">
        <v>24</v>
      </c>
      <c r="C26121" t="s">
        <v>26174</v>
      </c>
      <c r="D26121" t="s">
        <v>26</v>
      </c>
      <c r="F26121">
        <v>0</v>
      </c>
      <c r="G26121">
        <v>0</v>
      </c>
      <c r="M26121">
        <v>1</v>
      </c>
      <c r="S26121" t="s">
        <v>24</v>
      </c>
      <c r="T26121" t="s">
        <v>27</v>
      </c>
      <c r="V26121" t="s">
        <v>36</v>
      </c>
      <c r="W26121" t="s">
        <v>37</v>
      </c>
      <c r="X26121" t="s">
        <v>38</v>
      </c>
    </row>
    <row r="26122" spans="1:24" x14ac:dyDescent="0.25">
      <c r="A26122">
        <v>17187018</v>
      </c>
      <c r="B26122" t="s">
        <v>24</v>
      </c>
      <c r="C26122" t="s">
        <v>26175</v>
      </c>
      <c r="D26122" t="s">
        <v>26</v>
      </c>
      <c r="E26122">
        <v>1</v>
      </c>
      <c r="S26122" t="s">
        <v>24</v>
      </c>
      <c r="T26122" t="s">
        <v>82</v>
      </c>
    </row>
    <row r="26123" spans="1:24" x14ac:dyDescent="0.25">
      <c r="A26123">
        <v>17187018</v>
      </c>
      <c r="B26123" t="s">
        <v>24</v>
      </c>
      <c r="C26123" t="s">
        <v>26176</v>
      </c>
      <c r="D26123" t="s">
        <v>29</v>
      </c>
      <c r="E26123">
        <v>1</v>
      </c>
      <c r="S26123" t="s">
        <v>24</v>
      </c>
      <c r="T26123" t="s">
        <v>82</v>
      </c>
    </row>
    <row r="26124" spans="1:24" x14ac:dyDescent="0.25">
      <c r="A26124">
        <v>17187018</v>
      </c>
      <c r="B26124" t="s">
        <v>24</v>
      </c>
      <c r="C26124" t="s">
        <v>26177</v>
      </c>
      <c r="D26124" t="s">
        <v>26</v>
      </c>
      <c r="E26124">
        <v>1</v>
      </c>
      <c r="S26124" t="s">
        <v>24</v>
      </c>
      <c r="T26124" t="s">
        <v>82</v>
      </c>
    </row>
    <row r="26125" spans="1:24" x14ac:dyDescent="0.25">
      <c r="A26125">
        <v>17187018</v>
      </c>
      <c r="B26125" t="s">
        <v>24</v>
      </c>
      <c r="C26125" t="s">
        <v>26178</v>
      </c>
      <c r="D26125" t="s">
        <v>26</v>
      </c>
      <c r="E26125">
        <v>1</v>
      </c>
      <c r="S26125" t="s">
        <v>24</v>
      </c>
      <c r="T26125" t="s">
        <v>82</v>
      </c>
    </row>
    <row r="26126" spans="1:24" x14ac:dyDescent="0.25">
      <c r="A26126">
        <v>17187018</v>
      </c>
      <c r="B26126" t="s">
        <v>24</v>
      </c>
      <c r="C26126" t="s">
        <v>26179</v>
      </c>
      <c r="D26126" t="s">
        <v>29</v>
      </c>
      <c r="E26126">
        <v>1</v>
      </c>
      <c r="S26126" t="s">
        <v>24</v>
      </c>
      <c r="T26126" t="s">
        <v>82</v>
      </c>
    </row>
    <row r="26127" spans="1:24" x14ac:dyDescent="0.25">
      <c r="A26127">
        <v>17187522</v>
      </c>
      <c r="B26127" t="s">
        <v>24</v>
      </c>
      <c r="C26127" t="s">
        <v>26180</v>
      </c>
      <c r="D26127" t="s">
        <v>26</v>
      </c>
      <c r="G26127">
        <v>0</v>
      </c>
      <c r="H26127">
        <v>1</v>
      </c>
      <c r="O26127">
        <v>0</v>
      </c>
      <c r="P26127">
        <v>1</v>
      </c>
      <c r="S26127" t="s">
        <v>24</v>
      </c>
      <c r="T26127" t="s">
        <v>35</v>
      </c>
      <c r="V26127" t="s">
        <v>36</v>
      </c>
      <c r="W26127" t="s">
        <v>56</v>
      </c>
      <c r="X26127" t="s">
        <v>57</v>
      </c>
    </row>
    <row r="26128" spans="1:24" x14ac:dyDescent="0.25">
      <c r="A26128">
        <v>17187522</v>
      </c>
      <c r="B26128" t="s">
        <v>24</v>
      </c>
      <c r="C26128" t="s">
        <v>26181</v>
      </c>
      <c r="D26128" t="s">
        <v>29</v>
      </c>
      <c r="G26128">
        <v>0</v>
      </c>
      <c r="H26128">
        <v>1</v>
      </c>
      <c r="O26128">
        <v>0</v>
      </c>
      <c r="P26128">
        <v>1</v>
      </c>
      <c r="S26128" t="s">
        <v>24</v>
      </c>
      <c r="T26128" t="s">
        <v>35</v>
      </c>
      <c r="V26128" t="s">
        <v>36</v>
      </c>
      <c r="W26128" t="s">
        <v>56</v>
      </c>
      <c r="X26128" t="s">
        <v>57</v>
      </c>
    </row>
    <row r="26129" spans="1:24" x14ac:dyDescent="0.25">
      <c r="A26129">
        <v>17187522</v>
      </c>
      <c r="B26129" t="s">
        <v>24</v>
      </c>
      <c r="C26129" t="s">
        <v>26182</v>
      </c>
      <c r="D26129" t="s">
        <v>26</v>
      </c>
      <c r="H26129">
        <v>1</v>
      </c>
      <c r="K26129">
        <v>-1</v>
      </c>
      <c r="S26129" t="s">
        <v>24</v>
      </c>
      <c r="T26129" t="s">
        <v>35</v>
      </c>
      <c r="V26129" t="s">
        <v>36</v>
      </c>
      <c r="W26129" t="s">
        <v>56</v>
      </c>
      <c r="X26129" t="s">
        <v>57</v>
      </c>
    </row>
    <row r="26130" spans="1:24" x14ac:dyDescent="0.25">
      <c r="A26130">
        <v>17187522</v>
      </c>
      <c r="B26130" t="s">
        <v>24</v>
      </c>
      <c r="C26130" t="s">
        <v>26183</v>
      </c>
      <c r="D26130" t="s">
        <v>29</v>
      </c>
      <c r="H26130">
        <v>1</v>
      </c>
      <c r="K26130">
        <v>-1</v>
      </c>
      <c r="S26130" t="s">
        <v>24</v>
      </c>
      <c r="T26130" t="s">
        <v>35</v>
      </c>
      <c r="V26130" t="s">
        <v>36</v>
      </c>
      <c r="W26130" t="s">
        <v>56</v>
      </c>
      <c r="X26130" t="s">
        <v>57</v>
      </c>
    </row>
    <row r="26131" spans="1:24" x14ac:dyDescent="0.25">
      <c r="A26131">
        <v>17187522</v>
      </c>
      <c r="B26131" t="s">
        <v>24</v>
      </c>
      <c r="C26131" t="s">
        <v>26184</v>
      </c>
      <c r="D26131" t="s">
        <v>26</v>
      </c>
      <c r="J26131">
        <v>0</v>
      </c>
      <c r="L26131">
        <v>0</v>
      </c>
      <c r="P26131">
        <v>1</v>
      </c>
      <c r="R26131">
        <v>1</v>
      </c>
      <c r="S26131" t="s">
        <v>24</v>
      </c>
      <c r="T26131" t="s">
        <v>35</v>
      </c>
      <c r="V26131" t="s">
        <v>36</v>
      </c>
      <c r="W26131" t="s">
        <v>56</v>
      </c>
      <c r="X26131" t="s">
        <v>57</v>
      </c>
    </row>
    <row r="26132" spans="1:24" x14ac:dyDescent="0.25">
      <c r="A26132">
        <v>17187522</v>
      </c>
      <c r="B26132" t="s">
        <v>24</v>
      </c>
      <c r="C26132" t="s">
        <v>26185</v>
      </c>
      <c r="D26132" t="s">
        <v>29</v>
      </c>
      <c r="J26132">
        <v>0</v>
      </c>
      <c r="L26132">
        <v>0</v>
      </c>
      <c r="P26132">
        <v>1</v>
      </c>
      <c r="R26132">
        <v>1</v>
      </c>
      <c r="S26132" t="s">
        <v>24</v>
      </c>
      <c r="T26132" t="s">
        <v>35</v>
      </c>
      <c r="V26132" t="s">
        <v>36</v>
      </c>
      <c r="W26132" t="s">
        <v>56</v>
      </c>
      <c r="X26132" t="s">
        <v>57</v>
      </c>
    </row>
    <row r="26133" spans="1:24" x14ac:dyDescent="0.25">
      <c r="A26133">
        <v>17189637</v>
      </c>
      <c r="B26133" t="s">
        <v>33</v>
      </c>
      <c r="C26133" t="s">
        <v>26186</v>
      </c>
      <c r="D26133" t="s">
        <v>26</v>
      </c>
      <c r="E26133">
        <v>1</v>
      </c>
      <c r="S26133" t="s">
        <v>33</v>
      </c>
      <c r="T26133" t="s">
        <v>43</v>
      </c>
    </row>
    <row r="26134" spans="1:24" x14ac:dyDescent="0.25">
      <c r="A26134">
        <v>17189637</v>
      </c>
      <c r="B26134" t="s">
        <v>33</v>
      </c>
      <c r="C26134" t="s">
        <v>26187</v>
      </c>
      <c r="D26134" t="s">
        <v>29</v>
      </c>
      <c r="E26134">
        <v>1</v>
      </c>
      <c r="S26134" t="s">
        <v>33</v>
      </c>
      <c r="T26134" t="s">
        <v>43</v>
      </c>
    </row>
    <row r="26135" spans="1:24" x14ac:dyDescent="0.25">
      <c r="A26135">
        <v>17193178</v>
      </c>
      <c r="B26135" t="s">
        <v>33</v>
      </c>
      <c r="C26135" t="s">
        <v>26188</v>
      </c>
      <c r="D26135" t="s">
        <v>26</v>
      </c>
      <c r="E26135">
        <v>1</v>
      </c>
      <c r="S26135" t="s">
        <v>33</v>
      </c>
      <c r="T26135" t="s">
        <v>35</v>
      </c>
      <c r="V26135" t="s">
        <v>55</v>
      </c>
      <c r="W26135" t="s">
        <v>56</v>
      </c>
      <c r="X26135" t="s">
        <v>57</v>
      </c>
    </row>
    <row r="26136" spans="1:24" x14ac:dyDescent="0.25">
      <c r="A26136">
        <v>17193178</v>
      </c>
      <c r="B26136" t="s">
        <v>33</v>
      </c>
      <c r="C26136" t="s">
        <v>26189</v>
      </c>
      <c r="D26136" t="s">
        <v>29</v>
      </c>
      <c r="E26136">
        <v>1</v>
      </c>
      <c r="S26136" t="s">
        <v>33</v>
      </c>
      <c r="T26136" t="s">
        <v>35</v>
      </c>
      <c r="V26136" t="s">
        <v>55</v>
      </c>
      <c r="W26136" t="s">
        <v>56</v>
      </c>
      <c r="X26136" t="s">
        <v>57</v>
      </c>
    </row>
    <row r="26137" spans="1:24" x14ac:dyDescent="0.25">
      <c r="A26137">
        <v>17193178</v>
      </c>
      <c r="B26137" t="s">
        <v>33</v>
      </c>
      <c r="C26137" t="s">
        <v>26190</v>
      </c>
      <c r="D26137" t="s">
        <v>26</v>
      </c>
      <c r="E26137">
        <v>1</v>
      </c>
      <c r="S26137" t="s">
        <v>33</v>
      </c>
      <c r="T26137" t="s">
        <v>35</v>
      </c>
      <c r="V26137" t="s">
        <v>55</v>
      </c>
      <c r="W26137" t="s">
        <v>56</v>
      </c>
      <c r="X26137" t="s">
        <v>57</v>
      </c>
    </row>
    <row r="26138" spans="1:24" x14ac:dyDescent="0.25">
      <c r="A26138">
        <v>17193178</v>
      </c>
      <c r="B26138" t="s">
        <v>33</v>
      </c>
      <c r="C26138" t="s">
        <v>26191</v>
      </c>
      <c r="D26138" t="s">
        <v>29</v>
      </c>
      <c r="E26138">
        <v>1</v>
      </c>
      <c r="S26138" t="s">
        <v>33</v>
      </c>
      <c r="T26138" t="s">
        <v>35</v>
      </c>
      <c r="V26138" t="s">
        <v>55</v>
      </c>
      <c r="W26138" t="s">
        <v>56</v>
      </c>
      <c r="X26138" t="s">
        <v>57</v>
      </c>
    </row>
    <row r="26139" spans="1:24" x14ac:dyDescent="0.25">
      <c r="A26139">
        <v>17193518</v>
      </c>
      <c r="B26139" t="s">
        <v>24</v>
      </c>
      <c r="C26139" t="s">
        <v>26192</v>
      </c>
      <c r="D26139" t="s">
        <v>26</v>
      </c>
      <c r="H26139">
        <v>1</v>
      </c>
      <c r="Q26139">
        <v>-1</v>
      </c>
      <c r="S26139" t="s">
        <v>24</v>
      </c>
      <c r="T26139" t="s">
        <v>35</v>
      </c>
    </row>
    <row r="26140" spans="1:24" x14ac:dyDescent="0.25">
      <c r="A26140">
        <v>17193518</v>
      </c>
      <c r="B26140" t="s">
        <v>24</v>
      </c>
      <c r="C26140" t="s">
        <v>26193</v>
      </c>
      <c r="D26140" t="s">
        <v>29</v>
      </c>
      <c r="H26140">
        <v>1</v>
      </c>
      <c r="Q26140">
        <v>-1</v>
      </c>
      <c r="S26140" t="s">
        <v>24</v>
      </c>
      <c r="T26140" t="s">
        <v>35</v>
      </c>
    </row>
    <row r="26141" spans="1:24" x14ac:dyDescent="0.25">
      <c r="A26141">
        <v>17193518</v>
      </c>
      <c r="B26141" t="s">
        <v>24</v>
      </c>
      <c r="C26141" t="s">
        <v>26194</v>
      </c>
      <c r="D26141" t="s">
        <v>26</v>
      </c>
      <c r="G26141">
        <v>0</v>
      </c>
      <c r="M26141">
        <v>-1</v>
      </c>
      <c r="N26141">
        <v>0</v>
      </c>
      <c r="O26141">
        <v>0</v>
      </c>
      <c r="S26141" t="s">
        <v>24</v>
      </c>
      <c r="T26141" t="s">
        <v>35</v>
      </c>
    </row>
    <row r="26142" spans="1:24" x14ac:dyDescent="0.25">
      <c r="A26142">
        <v>17197198</v>
      </c>
      <c r="B26142" t="s">
        <v>33</v>
      </c>
      <c r="C26142" t="s">
        <v>26195</v>
      </c>
      <c r="D26142" t="s">
        <v>26</v>
      </c>
      <c r="G26142">
        <v>1</v>
      </c>
      <c r="J26142">
        <v>0</v>
      </c>
      <c r="L26142">
        <v>0</v>
      </c>
      <c r="N26142">
        <v>0</v>
      </c>
      <c r="O26142">
        <v>0</v>
      </c>
      <c r="S26142" t="s">
        <v>33</v>
      </c>
      <c r="T26142" t="s">
        <v>43</v>
      </c>
      <c r="V26142" t="s">
        <v>36</v>
      </c>
      <c r="W26142" t="s">
        <v>56</v>
      </c>
      <c r="X26142" t="s">
        <v>44</v>
      </c>
    </row>
    <row r="26143" spans="1:24" x14ac:dyDescent="0.25">
      <c r="A26143">
        <v>17197198</v>
      </c>
      <c r="B26143" t="s">
        <v>33</v>
      </c>
      <c r="C26143" t="s">
        <v>26196</v>
      </c>
      <c r="D26143" t="s">
        <v>29</v>
      </c>
      <c r="G26143">
        <v>1</v>
      </c>
      <c r="J26143">
        <v>0</v>
      </c>
      <c r="L26143">
        <v>0</v>
      </c>
      <c r="N26143">
        <v>0</v>
      </c>
      <c r="O26143">
        <v>0</v>
      </c>
      <c r="S26143" t="s">
        <v>33</v>
      </c>
      <c r="T26143" t="s">
        <v>43</v>
      </c>
      <c r="V26143" t="s">
        <v>36</v>
      </c>
      <c r="W26143" t="s">
        <v>56</v>
      </c>
      <c r="X26143" t="s">
        <v>44</v>
      </c>
    </row>
    <row r="26144" spans="1:24" x14ac:dyDescent="0.25">
      <c r="A26144">
        <v>17197198</v>
      </c>
      <c r="B26144" t="s">
        <v>33</v>
      </c>
      <c r="C26144" t="s">
        <v>26197</v>
      </c>
      <c r="D26144" t="s">
        <v>26</v>
      </c>
      <c r="G26144">
        <v>0</v>
      </c>
      <c r="N26144">
        <v>0</v>
      </c>
      <c r="O26144">
        <v>0</v>
      </c>
      <c r="Q26144">
        <v>-1</v>
      </c>
      <c r="S26144" t="s">
        <v>33</v>
      </c>
      <c r="T26144" t="s">
        <v>43</v>
      </c>
      <c r="V26144" t="s">
        <v>36</v>
      </c>
      <c r="W26144" t="s">
        <v>56</v>
      </c>
      <c r="X26144" t="s">
        <v>44</v>
      </c>
    </row>
    <row r="26145" spans="1:24" x14ac:dyDescent="0.25">
      <c r="A26145">
        <v>17197198</v>
      </c>
      <c r="B26145" t="s">
        <v>33</v>
      </c>
      <c r="C26145" t="s">
        <v>26198</v>
      </c>
      <c r="D26145" t="s">
        <v>26</v>
      </c>
      <c r="G26145">
        <v>0</v>
      </c>
      <c r="N26145">
        <v>0</v>
      </c>
      <c r="O26145">
        <v>0</v>
      </c>
      <c r="Q26145">
        <v>-1</v>
      </c>
      <c r="S26145" t="s">
        <v>33</v>
      </c>
      <c r="T26145" t="s">
        <v>43</v>
      </c>
      <c r="V26145" t="s">
        <v>36</v>
      </c>
      <c r="W26145" t="s">
        <v>56</v>
      </c>
      <c r="X26145" t="s">
        <v>44</v>
      </c>
    </row>
    <row r="26146" spans="1:24" x14ac:dyDescent="0.25">
      <c r="A26146">
        <v>17197198</v>
      </c>
      <c r="B26146" t="s">
        <v>33</v>
      </c>
      <c r="C26146" t="s">
        <v>26199</v>
      </c>
      <c r="D26146" t="s">
        <v>26</v>
      </c>
      <c r="E26146">
        <v>1</v>
      </c>
      <c r="S26146" t="s">
        <v>33</v>
      </c>
      <c r="T26146" t="s">
        <v>43</v>
      </c>
      <c r="V26146" t="s">
        <v>36</v>
      </c>
      <c r="W26146" t="s">
        <v>56</v>
      </c>
      <c r="X26146" t="s">
        <v>44</v>
      </c>
    </row>
    <row r="26147" spans="1:24" x14ac:dyDescent="0.25">
      <c r="A26147">
        <v>17197198</v>
      </c>
      <c r="B26147" t="s">
        <v>33</v>
      </c>
      <c r="C26147" t="s">
        <v>26200</v>
      </c>
      <c r="D26147" t="s">
        <v>29</v>
      </c>
      <c r="E26147">
        <v>1</v>
      </c>
      <c r="S26147" t="s">
        <v>33</v>
      </c>
      <c r="T26147" t="s">
        <v>43</v>
      </c>
      <c r="V26147" t="s">
        <v>36</v>
      </c>
      <c r="W26147" t="s">
        <v>56</v>
      </c>
      <c r="X26147" t="s">
        <v>44</v>
      </c>
    </row>
    <row r="26148" spans="1:24" x14ac:dyDescent="0.25">
      <c r="A26148">
        <v>17197677</v>
      </c>
      <c r="B26148" t="s">
        <v>24</v>
      </c>
      <c r="C26148" t="s">
        <v>26201</v>
      </c>
      <c r="D26148" t="s">
        <v>26</v>
      </c>
      <c r="E26148">
        <v>1</v>
      </c>
      <c r="S26148" t="s">
        <v>24</v>
      </c>
      <c r="T26148" t="s">
        <v>27</v>
      </c>
    </row>
    <row r="26149" spans="1:24" x14ac:dyDescent="0.25">
      <c r="A26149">
        <v>17197677</v>
      </c>
      <c r="B26149" t="s">
        <v>24</v>
      </c>
      <c r="C26149" t="s">
        <v>26202</v>
      </c>
      <c r="D26149" t="s">
        <v>29</v>
      </c>
      <c r="E26149">
        <v>1</v>
      </c>
      <c r="S26149" t="s">
        <v>24</v>
      </c>
      <c r="T26149" t="s">
        <v>27</v>
      </c>
    </row>
    <row r="26150" spans="1:24" x14ac:dyDescent="0.25">
      <c r="A26150">
        <v>17197845</v>
      </c>
      <c r="B26150" t="s">
        <v>33</v>
      </c>
      <c r="C26150" t="s">
        <v>26203</v>
      </c>
      <c r="D26150" t="s">
        <v>26</v>
      </c>
      <c r="E26150">
        <v>1</v>
      </c>
      <c r="K26150">
        <v>0</v>
      </c>
      <c r="S26150" t="s">
        <v>33</v>
      </c>
      <c r="T26150" t="s">
        <v>35</v>
      </c>
      <c r="V26150" t="s">
        <v>55</v>
      </c>
      <c r="W26150" t="s">
        <v>56</v>
      </c>
      <c r="X26150" t="s">
        <v>88</v>
      </c>
    </row>
    <row r="26151" spans="1:24" x14ac:dyDescent="0.25">
      <c r="A26151">
        <v>17197845</v>
      </c>
      <c r="B26151" t="s">
        <v>33</v>
      </c>
      <c r="C26151" t="s">
        <v>26204</v>
      </c>
      <c r="D26151" t="s">
        <v>29</v>
      </c>
      <c r="E26151">
        <v>1</v>
      </c>
      <c r="K26151">
        <v>0</v>
      </c>
      <c r="S26151" t="s">
        <v>33</v>
      </c>
      <c r="T26151" t="s">
        <v>35</v>
      </c>
      <c r="V26151" t="s">
        <v>55</v>
      </c>
      <c r="W26151" t="s">
        <v>56</v>
      </c>
      <c r="X26151" t="s">
        <v>88</v>
      </c>
    </row>
    <row r="26152" spans="1:24" x14ac:dyDescent="0.25">
      <c r="A26152">
        <v>17198431</v>
      </c>
      <c r="B26152" t="s">
        <v>33</v>
      </c>
      <c r="C26152" t="s">
        <v>26205</v>
      </c>
      <c r="D26152" t="s">
        <v>26</v>
      </c>
      <c r="G26152">
        <v>1</v>
      </c>
      <c r="J26152">
        <v>1</v>
      </c>
      <c r="M26152">
        <v>1</v>
      </c>
      <c r="O26152">
        <v>1</v>
      </c>
      <c r="R26152">
        <v>1</v>
      </c>
      <c r="S26152" t="s">
        <v>33</v>
      </c>
      <c r="T26152" t="s">
        <v>35</v>
      </c>
      <c r="V26152" t="s">
        <v>55</v>
      </c>
      <c r="W26152" t="s">
        <v>322</v>
      </c>
      <c r="X26152" t="s">
        <v>57</v>
      </c>
    </row>
    <row r="26153" spans="1:24" x14ac:dyDescent="0.25">
      <c r="A26153">
        <v>17198431</v>
      </c>
      <c r="B26153" t="s">
        <v>33</v>
      </c>
      <c r="C26153" t="s">
        <v>26206</v>
      </c>
      <c r="D26153" t="s">
        <v>26</v>
      </c>
      <c r="G26153">
        <v>1</v>
      </c>
      <c r="J26153">
        <v>-1</v>
      </c>
      <c r="S26153" t="s">
        <v>33</v>
      </c>
      <c r="T26153" t="s">
        <v>35</v>
      </c>
      <c r="V26153" t="s">
        <v>55</v>
      </c>
      <c r="W26153" t="s">
        <v>322</v>
      </c>
      <c r="X26153" t="s">
        <v>57</v>
      </c>
    </row>
    <row r="26154" spans="1:24" x14ac:dyDescent="0.25">
      <c r="A26154">
        <v>17198431</v>
      </c>
      <c r="B26154" t="s">
        <v>33</v>
      </c>
      <c r="C26154" t="s">
        <v>26207</v>
      </c>
      <c r="D26154" t="s">
        <v>29</v>
      </c>
      <c r="G26154">
        <v>1</v>
      </c>
      <c r="J26154">
        <v>-1</v>
      </c>
      <c r="S26154" t="s">
        <v>33</v>
      </c>
      <c r="T26154" t="s">
        <v>35</v>
      </c>
      <c r="V26154" t="s">
        <v>55</v>
      </c>
      <c r="W26154" t="s">
        <v>322</v>
      </c>
      <c r="X26154" t="s">
        <v>57</v>
      </c>
    </row>
    <row r="26155" spans="1:24" x14ac:dyDescent="0.25">
      <c r="A26155">
        <v>17198431</v>
      </c>
      <c r="B26155" t="s">
        <v>33</v>
      </c>
      <c r="C26155" t="s">
        <v>26208</v>
      </c>
      <c r="D26155" t="s">
        <v>26</v>
      </c>
      <c r="G26155">
        <v>1</v>
      </c>
      <c r="H26155">
        <v>-1</v>
      </c>
      <c r="J26155">
        <v>1</v>
      </c>
      <c r="L26155">
        <v>1</v>
      </c>
      <c r="S26155" t="s">
        <v>33</v>
      </c>
      <c r="T26155" t="s">
        <v>35</v>
      </c>
      <c r="V26155" t="s">
        <v>55</v>
      </c>
      <c r="W26155" t="s">
        <v>322</v>
      </c>
      <c r="X26155" t="s">
        <v>57</v>
      </c>
    </row>
    <row r="26156" spans="1:24" x14ac:dyDescent="0.25">
      <c r="A26156">
        <v>17198431</v>
      </c>
      <c r="B26156" t="s">
        <v>33</v>
      </c>
      <c r="C26156" t="s">
        <v>26209</v>
      </c>
      <c r="D26156" t="s">
        <v>29</v>
      </c>
      <c r="G26156">
        <v>1</v>
      </c>
      <c r="H26156">
        <v>-1</v>
      </c>
      <c r="J26156">
        <v>1</v>
      </c>
      <c r="L26156">
        <v>1</v>
      </c>
      <c r="S26156" t="s">
        <v>33</v>
      </c>
      <c r="T26156" t="s">
        <v>35</v>
      </c>
      <c r="V26156" t="s">
        <v>55</v>
      </c>
      <c r="W26156" t="s">
        <v>322</v>
      </c>
      <c r="X26156" t="s">
        <v>57</v>
      </c>
    </row>
    <row r="26157" spans="1:24" x14ac:dyDescent="0.25">
      <c r="A26157">
        <v>17198431</v>
      </c>
      <c r="B26157" t="s">
        <v>33</v>
      </c>
      <c r="C26157" t="s">
        <v>26210</v>
      </c>
      <c r="D26157" t="s">
        <v>26</v>
      </c>
      <c r="G26157">
        <v>1</v>
      </c>
      <c r="J26157">
        <v>1</v>
      </c>
      <c r="N26157">
        <v>0</v>
      </c>
      <c r="O26157">
        <v>1</v>
      </c>
      <c r="R26157">
        <v>1</v>
      </c>
      <c r="S26157" t="s">
        <v>33</v>
      </c>
      <c r="T26157" t="s">
        <v>35</v>
      </c>
      <c r="V26157" t="s">
        <v>55</v>
      </c>
      <c r="W26157" t="s">
        <v>322</v>
      </c>
      <c r="X26157" t="s">
        <v>57</v>
      </c>
    </row>
    <row r="26158" spans="1:24" x14ac:dyDescent="0.25">
      <c r="A26158">
        <v>17198431</v>
      </c>
      <c r="B26158" t="s">
        <v>33</v>
      </c>
      <c r="C26158" t="s">
        <v>26211</v>
      </c>
      <c r="D26158" t="s">
        <v>26</v>
      </c>
      <c r="G26158">
        <v>1</v>
      </c>
      <c r="S26158" t="s">
        <v>33</v>
      </c>
      <c r="T26158" t="s">
        <v>35</v>
      </c>
      <c r="V26158" t="s">
        <v>55</v>
      </c>
      <c r="W26158" t="s">
        <v>322</v>
      </c>
      <c r="X26158" t="s">
        <v>57</v>
      </c>
    </row>
    <row r="26159" spans="1:24" x14ac:dyDescent="0.25">
      <c r="A26159">
        <v>17198431</v>
      </c>
      <c r="B26159" t="s">
        <v>33</v>
      </c>
      <c r="C26159" t="s">
        <v>26212</v>
      </c>
      <c r="D26159" t="s">
        <v>29</v>
      </c>
      <c r="G26159">
        <v>1</v>
      </c>
      <c r="S26159" t="s">
        <v>33</v>
      </c>
      <c r="T26159" t="s">
        <v>35</v>
      </c>
      <c r="V26159" t="s">
        <v>55</v>
      </c>
      <c r="W26159" t="s">
        <v>322</v>
      </c>
      <c r="X26159" t="s">
        <v>57</v>
      </c>
    </row>
    <row r="26160" spans="1:24" x14ac:dyDescent="0.25">
      <c r="A26160">
        <v>17198431</v>
      </c>
      <c r="B26160" t="s">
        <v>33</v>
      </c>
      <c r="C26160" t="s">
        <v>26213</v>
      </c>
      <c r="D26160" t="s">
        <v>26</v>
      </c>
      <c r="G26160">
        <v>1</v>
      </c>
      <c r="J26160">
        <v>1</v>
      </c>
      <c r="S26160" t="s">
        <v>33</v>
      </c>
      <c r="T26160" t="s">
        <v>35</v>
      </c>
      <c r="V26160" t="s">
        <v>55</v>
      </c>
      <c r="W26160" t="s">
        <v>322</v>
      </c>
      <c r="X26160" t="s">
        <v>57</v>
      </c>
    </row>
    <row r="26161" spans="1:24" x14ac:dyDescent="0.25">
      <c r="A26161">
        <v>17198431</v>
      </c>
      <c r="B26161" t="s">
        <v>33</v>
      </c>
      <c r="C26161" t="s">
        <v>26214</v>
      </c>
      <c r="D26161" t="s">
        <v>26</v>
      </c>
      <c r="G26161">
        <v>1</v>
      </c>
      <c r="R26161">
        <v>1</v>
      </c>
      <c r="S26161" t="s">
        <v>33</v>
      </c>
      <c r="T26161" t="s">
        <v>35</v>
      </c>
      <c r="V26161" t="s">
        <v>55</v>
      </c>
      <c r="W26161" t="s">
        <v>322</v>
      </c>
      <c r="X26161" t="s">
        <v>57</v>
      </c>
    </row>
    <row r="26162" spans="1:24" x14ac:dyDescent="0.25">
      <c r="A26162">
        <v>17199228</v>
      </c>
      <c r="B26162" t="s">
        <v>24</v>
      </c>
      <c r="C26162" t="s">
        <v>26215</v>
      </c>
      <c r="D26162" t="s">
        <v>26</v>
      </c>
      <c r="E26162">
        <v>1</v>
      </c>
      <c r="S26162" t="s">
        <v>24</v>
      </c>
      <c r="T26162" t="s">
        <v>82</v>
      </c>
      <c r="V26162" t="s">
        <v>36</v>
      </c>
      <c r="W26162" t="s">
        <v>37</v>
      </c>
      <c r="X26162" t="s">
        <v>44</v>
      </c>
    </row>
    <row r="26163" spans="1:24" x14ac:dyDescent="0.25">
      <c r="A26163">
        <v>17199228</v>
      </c>
      <c r="B26163" t="s">
        <v>24</v>
      </c>
      <c r="C26163" t="s">
        <v>26216</v>
      </c>
      <c r="D26163" t="s">
        <v>29</v>
      </c>
      <c r="E26163">
        <v>1</v>
      </c>
      <c r="S26163" t="s">
        <v>24</v>
      </c>
      <c r="T26163" t="s">
        <v>82</v>
      </c>
      <c r="V26163" t="s">
        <v>36</v>
      </c>
      <c r="W26163" t="s">
        <v>37</v>
      </c>
      <c r="X26163" t="s">
        <v>44</v>
      </c>
    </row>
    <row r="26164" spans="1:24" x14ac:dyDescent="0.25">
      <c r="A26164">
        <v>17200377</v>
      </c>
      <c r="B26164" t="s">
        <v>24</v>
      </c>
      <c r="C26164" t="s">
        <v>26217</v>
      </c>
      <c r="D26164" t="s">
        <v>26</v>
      </c>
      <c r="H26164">
        <v>-1</v>
      </c>
      <c r="M26164">
        <v>-1</v>
      </c>
      <c r="O26164">
        <v>1</v>
      </c>
      <c r="S26164" t="s">
        <v>24</v>
      </c>
      <c r="T26164" t="s">
        <v>43</v>
      </c>
      <c r="V26164" t="s">
        <v>36</v>
      </c>
      <c r="W26164" t="s">
        <v>56</v>
      </c>
      <c r="X26164" t="s">
        <v>44</v>
      </c>
    </row>
    <row r="26165" spans="1:24" x14ac:dyDescent="0.25">
      <c r="A26165">
        <v>17200377</v>
      </c>
      <c r="B26165" t="s">
        <v>24</v>
      </c>
      <c r="C26165" t="s">
        <v>26218</v>
      </c>
      <c r="D26165" t="s">
        <v>29</v>
      </c>
      <c r="H26165">
        <v>-1</v>
      </c>
      <c r="M26165">
        <v>-1</v>
      </c>
      <c r="O26165">
        <v>1</v>
      </c>
      <c r="S26165" t="s">
        <v>24</v>
      </c>
      <c r="T26165" t="s">
        <v>43</v>
      </c>
      <c r="V26165" t="s">
        <v>36</v>
      </c>
      <c r="W26165" t="s">
        <v>56</v>
      </c>
      <c r="X26165" t="s">
        <v>44</v>
      </c>
    </row>
    <row r="26166" spans="1:24" x14ac:dyDescent="0.25">
      <c r="A26166">
        <v>17200377</v>
      </c>
      <c r="B26166" t="s">
        <v>24</v>
      </c>
      <c r="C26166" t="s">
        <v>26219</v>
      </c>
      <c r="D26166" t="s">
        <v>26</v>
      </c>
      <c r="K26166">
        <v>-1</v>
      </c>
      <c r="M26166">
        <v>1</v>
      </c>
      <c r="O26166">
        <v>1</v>
      </c>
      <c r="S26166" t="s">
        <v>24</v>
      </c>
      <c r="T26166" t="s">
        <v>43</v>
      </c>
      <c r="V26166" t="s">
        <v>36</v>
      </c>
      <c r="W26166" t="s">
        <v>56</v>
      </c>
      <c r="X26166" t="s">
        <v>44</v>
      </c>
    </row>
    <row r="26167" spans="1:24" x14ac:dyDescent="0.25">
      <c r="A26167">
        <v>17200377</v>
      </c>
      <c r="B26167" t="s">
        <v>24</v>
      </c>
      <c r="C26167" t="s">
        <v>26220</v>
      </c>
      <c r="D26167" t="s">
        <v>26</v>
      </c>
      <c r="K26167">
        <v>-1</v>
      </c>
      <c r="M26167">
        <v>1</v>
      </c>
      <c r="O26167">
        <v>1</v>
      </c>
      <c r="S26167" t="s">
        <v>24</v>
      </c>
      <c r="T26167" t="s">
        <v>43</v>
      </c>
      <c r="V26167" t="s">
        <v>36</v>
      </c>
      <c r="W26167" t="s">
        <v>56</v>
      </c>
      <c r="X26167" t="s">
        <v>44</v>
      </c>
    </row>
    <row r="26168" spans="1:24" x14ac:dyDescent="0.25">
      <c r="A26168">
        <v>17200377</v>
      </c>
      <c r="B26168" t="s">
        <v>24</v>
      </c>
      <c r="C26168" t="s">
        <v>26221</v>
      </c>
      <c r="D26168" t="s">
        <v>26</v>
      </c>
      <c r="M26168">
        <v>1</v>
      </c>
      <c r="O26168">
        <v>1</v>
      </c>
      <c r="S26168" t="s">
        <v>24</v>
      </c>
      <c r="T26168" t="s">
        <v>43</v>
      </c>
      <c r="V26168" t="s">
        <v>36</v>
      </c>
      <c r="W26168" t="s">
        <v>56</v>
      </c>
      <c r="X26168" t="s">
        <v>44</v>
      </c>
    </row>
    <row r="26169" spans="1:24" x14ac:dyDescent="0.25">
      <c r="A26169">
        <v>17200377</v>
      </c>
      <c r="B26169" t="s">
        <v>24</v>
      </c>
      <c r="C26169" t="s">
        <v>26222</v>
      </c>
      <c r="D26169" t="s">
        <v>26</v>
      </c>
      <c r="G26169">
        <v>1</v>
      </c>
      <c r="I26169">
        <v>1</v>
      </c>
      <c r="J26169">
        <v>0</v>
      </c>
      <c r="N26169">
        <v>0</v>
      </c>
      <c r="O26169">
        <v>1</v>
      </c>
      <c r="Q26169">
        <v>1</v>
      </c>
      <c r="S26169" t="s">
        <v>24</v>
      </c>
      <c r="T26169" t="s">
        <v>43</v>
      </c>
      <c r="V26169" t="s">
        <v>36</v>
      </c>
      <c r="W26169" t="s">
        <v>56</v>
      </c>
      <c r="X26169" t="s">
        <v>44</v>
      </c>
    </row>
    <row r="26170" spans="1:24" x14ac:dyDescent="0.25">
      <c r="A26170">
        <v>17202399</v>
      </c>
      <c r="B26170" t="s">
        <v>33</v>
      </c>
      <c r="C26170" t="s">
        <v>26223</v>
      </c>
      <c r="D26170" t="s">
        <v>26</v>
      </c>
      <c r="E26170">
        <v>1</v>
      </c>
      <c r="S26170" t="s">
        <v>33</v>
      </c>
      <c r="T26170" t="s">
        <v>82</v>
      </c>
      <c r="V26170" t="s">
        <v>450</v>
      </c>
      <c r="W26170" t="s">
        <v>37</v>
      </c>
      <c r="X26170" t="s">
        <v>44</v>
      </c>
    </row>
    <row r="26171" spans="1:24" x14ac:dyDescent="0.25">
      <c r="A26171">
        <v>17202399</v>
      </c>
      <c r="B26171" t="s">
        <v>33</v>
      </c>
      <c r="C26171" t="s">
        <v>26224</v>
      </c>
      <c r="D26171" t="s">
        <v>26</v>
      </c>
      <c r="E26171">
        <v>1</v>
      </c>
      <c r="S26171" t="s">
        <v>33</v>
      </c>
      <c r="T26171" t="s">
        <v>82</v>
      </c>
      <c r="V26171" t="s">
        <v>450</v>
      </c>
      <c r="W26171" t="s">
        <v>37</v>
      </c>
      <c r="X26171" t="s">
        <v>44</v>
      </c>
    </row>
    <row r="26172" spans="1:24" x14ac:dyDescent="0.25">
      <c r="A26172">
        <v>17202399</v>
      </c>
      <c r="B26172" t="s">
        <v>33</v>
      </c>
      <c r="C26172" t="s">
        <v>26225</v>
      </c>
      <c r="D26172" t="s">
        <v>29</v>
      </c>
      <c r="E26172">
        <v>1</v>
      </c>
      <c r="S26172" t="s">
        <v>33</v>
      </c>
      <c r="T26172" t="s">
        <v>82</v>
      </c>
      <c r="V26172" t="s">
        <v>450</v>
      </c>
      <c r="W26172" t="s">
        <v>37</v>
      </c>
      <c r="X26172" t="s">
        <v>44</v>
      </c>
    </row>
    <row r="26173" spans="1:24" x14ac:dyDescent="0.25">
      <c r="A26173">
        <v>17202838</v>
      </c>
      <c r="B26173" t="s">
        <v>24</v>
      </c>
      <c r="C26173" t="s">
        <v>26226</v>
      </c>
      <c r="D26173" t="s">
        <v>26</v>
      </c>
      <c r="G26173">
        <v>0</v>
      </c>
      <c r="J26173">
        <v>0</v>
      </c>
      <c r="K26173">
        <v>-1</v>
      </c>
      <c r="O26173">
        <v>1</v>
      </c>
      <c r="S26173" t="s">
        <v>24</v>
      </c>
      <c r="T26173" t="s">
        <v>87</v>
      </c>
      <c r="V26173" t="s">
        <v>36</v>
      </c>
      <c r="W26173" t="s">
        <v>37</v>
      </c>
      <c r="X26173" t="s">
        <v>38</v>
      </c>
    </row>
    <row r="26174" spans="1:24" x14ac:dyDescent="0.25">
      <c r="A26174">
        <v>17202838</v>
      </c>
      <c r="B26174" t="s">
        <v>24</v>
      </c>
      <c r="C26174" t="s">
        <v>26227</v>
      </c>
      <c r="D26174" t="s">
        <v>26</v>
      </c>
      <c r="F26174">
        <v>-1</v>
      </c>
      <c r="G26174">
        <v>-1</v>
      </c>
      <c r="K26174">
        <v>1</v>
      </c>
      <c r="O26174">
        <v>1</v>
      </c>
      <c r="S26174" t="s">
        <v>24</v>
      </c>
      <c r="T26174" t="s">
        <v>87</v>
      </c>
      <c r="V26174" t="s">
        <v>36</v>
      </c>
      <c r="W26174" t="s">
        <v>37</v>
      </c>
      <c r="X26174" t="s">
        <v>38</v>
      </c>
    </row>
    <row r="26175" spans="1:24" x14ac:dyDescent="0.25">
      <c r="A26175">
        <v>17202838</v>
      </c>
      <c r="B26175" t="s">
        <v>24</v>
      </c>
      <c r="C26175" t="s">
        <v>26228</v>
      </c>
      <c r="D26175" t="s">
        <v>26</v>
      </c>
      <c r="F26175">
        <v>-1</v>
      </c>
      <c r="G26175">
        <v>-1</v>
      </c>
      <c r="K26175">
        <v>1</v>
      </c>
      <c r="O26175">
        <v>1</v>
      </c>
      <c r="S26175" t="s">
        <v>24</v>
      </c>
      <c r="T26175" t="s">
        <v>87</v>
      </c>
      <c r="V26175" t="s">
        <v>36</v>
      </c>
      <c r="W26175" t="s">
        <v>37</v>
      </c>
      <c r="X26175" t="s">
        <v>38</v>
      </c>
    </row>
    <row r="26176" spans="1:24" x14ac:dyDescent="0.25">
      <c r="A26176">
        <v>17202838</v>
      </c>
      <c r="B26176" t="s">
        <v>24</v>
      </c>
      <c r="C26176" t="s">
        <v>26229</v>
      </c>
      <c r="D26176" t="s">
        <v>26</v>
      </c>
      <c r="H26176">
        <v>1</v>
      </c>
      <c r="J26176">
        <v>-1</v>
      </c>
      <c r="M26176">
        <v>1</v>
      </c>
      <c r="N26176">
        <v>0</v>
      </c>
      <c r="O26176">
        <v>1</v>
      </c>
      <c r="R26176">
        <v>1</v>
      </c>
      <c r="S26176" t="s">
        <v>24</v>
      </c>
      <c r="T26176" t="s">
        <v>87</v>
      </c>
      <c r="V26176" t="s">
        <v>36</v>
      </c>
      <c r="W26176" t="s">
        <v>37</v>
      </c>
      <c r="X26176" t="s">
        <v>38</v>
      </c>
    </row>
    <row r="26177" spans="1:24" x14ac:dyDescent="0.25">
      <c r="A26177">
        <v>17202838</v>
      </c>
      <c r="B26177" t="s">
        <v>24</v>
      </c>
      <c r="C26177" t="s">
        <v>26230</v>
      </c>
      <c r="D26177" t="s">
        <v>26</v>
      </c>
      <c r="H26177">
        <v>1</v>
      </c>
      <c r="J26177">
        <v>-1</v>
      </c>
      <c r="M26177">
        <v>1</v>
      </c>
      <c r="N26177">
        <v>0</v>
      </c>
      <c r="O26177">
        <v>1</v>
      </c>
      <c r="R26177">
        <v>1</v>
      </c>
      <c r="S26177" t="s">
        <v>24</v>
      </c>
      <c r="T26177" t="s">
        <v>87</v>
      </c>
      <c r="V26177" t="s">
        <v>36</v>
      </c>
      <c r="W26177" t="s">
        <v>37</v>
      </c>
      <c r="X26177" t="s">
        <v>38</v>
      </c>
    </row>
    <row r="26178" spans="1:24" x14ac:dyDescent="0.25">
      <c r="A26178">
        <v>17202838</v>
      </c>
      <c r="B26178" t="s">
        <v>24</v>
      </c>
      <c r="C26178" t="s">
        <v>26231</v>
      </c>
      <c r="D26178" t="s">
        <v>26</v>
      </c>
      <c r="E26178">
        <v>1</v>
      </c>
      <c r="R26178">
        <v>1</v>
      </c>
      <c r="S26178" t="s">
        <v>24</v>
      </c>
      <c r="T26178" t="s">
        <v>87</v>
      </c>
      <c r="V26178" t="s">
        <v>36</v>
      </c>
      <c r="W26178" t="s">
        <v>37</v>
      </c>
      <c r="X26178" t="s">
        <v>38</v>
      </c>
    </row>
    <row r="26179" spans="1:24" x14ac:dyDescent="0.25">
      <c r="A26179">
        <v>17202838</v>
      </c>
      <c r="B26179" t="s">
        <v>24</v>
      </c>
      <c r="C26179" t="s">
        <v>26232</v>
      </c>
      <c r="D26179" t="s">
        <v>26</v>
      </c>
      <c r="G26179">
        <v>1</v>
      </c>
      <c r="H26179">
        <v>1</v>
      </c>
      <c r="J26179">
        <v>-1</v>
      </c>
      <c r="L26179">
        <v>-1</v>
      </c>
      <c r="M26179">
        <v>1</v>
      </c>
      <c r="N26179">
        <v>0</v>
      </c>
      <c r="O26179">
        <v>1</v>
      </c>
      <c r="S26179" t="s">
        <v>24</v>
      </c>
      <c r="T26179" t="s">
        <v>87</v>
      </c>
      <c r="V26179" t="s">
        <v>36</v>
      </c>
      <c r="W26179" t="s">
        <v>37</v>
      </c>
      <c r="X26179" t="s">
        <v>38</v>
      </c>
    </row>
    <row r="26180" spans="1:24" x14ac:dyDescent="0.25">
      <c r="A26180">
        <v>17202838</v>
      </c>
      <c r="B26180" t="s">
        <v>24</v>
      </c>
      <c r="C26180" t="s">
        <v>26233</v>
      </c>
      <c r="D26180" t="s">
        <v>26</v>
      </c>
      <c r="G26180">
        <v>1</v>
      </c>
      <c r="H26180">
        <v>1</v>
      </c>
      <c r="J26180">
        <v>-1</v>
      </c>
      <c r="L26180">
        <v>-1</v>
      </c>
      <c r="M26180">
        <v>1</v>
      </c>
      <c r="N26180">
        <v>0</v>
      </c>
      <c r="O26180">
        <v>1</v>
      </c>
      <c r="S26180" t="s">
        <v>24</v>
      </c>
      <c r="T26180" t="s">
        <v>87</v>
      </c>
      <c r="V26180" t="s">
        <v>36</v>
      </c>
      <c r="W26180" t="s">
        <v>37</v>
      </c>
      <c r="X26180" t="s">
        <v>38</v>
      </c>
    </row>
    <row r="26181" spans="1:24" x14ac:dyDescent="0.25">
      <c r="A26181">
        <v>17202838</v>
      </c>
      <c r="B26181" t="s">
        <v>24</v>
      </c>
      <c r="C26181" t="s">
        <v>26234</v>
      </c>
      <c r="D26181" t="s">
        <v>26</v>
      </c>
      <c r="G26181">
        <v>0</v>
      </c>
      <c r="H26181">
        <v>1</v>
      </c>
      <c r="K26181">
        <v>-1</v>
      </c>
      <c r="N26181">
        <v>0</v>
      </c>
      <c r="O26181">
        <v>1</v>
      </c>
      <c r="S26181" t="s">
        <v>24</v>
      </c>
      <c r="T26181" t="s">
        <v>87</v>
      </c>
      <c r="V26181" t="s">
        <v>36</v>
      </c>
      <c r="W26181" t="s">
        <v>37</v>
      </c>
      <c r="X26181" t="s">
        <v>38</v>
      </c>
    </row>
    <row r="26182" spans="1:24" x14ac:dyDescent="0.25">
      <c r="A26182">
        <v>17202838</v>
      </c>
      <c r="B26182" t="s">
        <v>24</v>
      </c>
      <c r="C26182" t="s">
        <v>26235</v>
      </c>
      <c r="D26182" t="s">
        <v>26</v>
      </c>
      <c r="H26182">
        <v>1</v>
      </c>
      <c r="J26182">
        <v>0</v>
      </c>
      <c r="L26182">
        <v>0</v>
      </c>
      <c r="M26182">
        <v>1</v>
      </c>
      <c r="O26182">
        <v>1</v>
      </c>
      <c r="S26182" t="s">
        <v>24</v>
      </c>
      <c r="T26182" t="s">
        <v>87</v>
      </c>
      <c r="V26182" t="s">
        <v>36</v>
      </c>
      <c r="W26182" t="s">
        <v>37</v>
      </c>
      <c r="X26182" t="s">
        <v>38</v>
      </c>
    </row>
    <row r="26183" spans="1:24" x14ac:dyDescent="0.25">
      <c r="A26183">
        <v>17202838</v>
      </c>
      <c r="B26183" t="s">
        <v>24</v>
      </c>
      <c r="C26183" t="s">
        <v>26236</v>
      </c>
      <c r="D26183" t="s">
        <v>26</v>
      </c>
      <c r="O26183">
        <v>1</v>
      </c>
      <c r="S26183" t="s">
        <v>24</v>
      </c>
      <c r="T26183" t="s">
        <v>87</v>
      </c>
      <c r="V26183" t="s">
        <v>36</v>
      </c>
      <c r="W26183" t="s">
        <v>37</v>
      </c>
      <c r="X26183" t="s">
        <v>38</v>
      </c>
    </row>
    <row r="26184" spans="1:24" x14ac:dyDescent="0.25">
      <c r="A26184">
        <v>17202838</v>
      </c>
      <c r="B26184" t="s">
        <v>24</v>
      </c>
      <c r="C26184" t="s">
        <v>26237</v>
      </c>
      <c r="D26184" t="s">
        <v>29</v>
      </c>
      <c r="O26184">
        <v>1</v>
      </c>
      <c r="S26184" t="s">
        <v>24</v>
      </c>
      <c r="T26184" t="s">
        <v>87</v>
      </c>
      <c r="V26184" t="s">
        <v>36</v>
      </c>
      <c r="W26184" t="s">
        <v>37</v>
      </c>
      <c r="X26184" t="s">
        <v>38</v>
      </c>
    </row>
    <row r="26185" spans="1:24" x14ac:dyDescent="0.25">
      <c r="A26185">
        <v>17202838</v>
      </c>
      <c r="B26185" t="s">
        <v>24</v>
      </c>
      <c r="C26185" t="s">
        <v>26238</v>
      </c>
      <c r="D26185" t="s">
        <v>26</v>
      </c>
      <c r="F26185">
        <v>-1</v>
      </c>
      <c r="G26185">
        <v>1</v>
      </c>
      <c r="H26185">
        <v>1</v>
      </c>
      <c r="M26185">
        <v>1</v>
      </c>
      <c r="N26185">
        <v>0</v>
      </c>
      <c r="O26185">
        <v>1</v>
      </c>
      <c r="S26185" t="s">
        <v>24</v>
      </c>
      <c r="T26185" t="s">
        <v>87</v>
      </c>
      <c r="V26185" t="s">
        <v>36</v>
      </c>
      <c r="W26185" t="s">
        <v>37</v>
      </c>
      <c r="X26185" t="s">
        <v>38</v>
      </c>
    </row>
    <row r="26186" spans="1:24" x14ac:dyDescent="0.25">
      <c r="A26186">
        <v>17204487</v>
      </c>
      <c r="B26186" t="s">
        <v>33</v>
      </c>
      <c r="C26186" t="s">
        <v>26239</v>
      </c>
      <c r="D26186" t="s">
        <v>26</v>
      </c>
      <c r="E26186">
        <v>1</v>
      </c>
      <c r="S26186" t="s">
        <v>33</v>
      </c>
      <c r="T26186" t="s">
        <v>43</v>
      </c>
      <c r="V26186" t="s">
        <v>450</v>
      </c>
      <c r="W26186" t="s">
        <v>56</v>
      </c>
      <c r="X26186" t="s">
        <v>38</v>
      </c>
    </row>
    <row r="26187" spans="1:24" x14ac:dyDescent="0.25">
      <c r="A26187">
        <v>17204487</v>
      </c>
      <c r="B26187" t="s">
        <v>33</v>
      </c>
      <c r="C26187" t="s">
        <v>26240</v>
      </c>
      <c r="D26187" t="s">
        <v>29</v>
      </c>
      <c r="E26187">
        <v>1</v>
      </c>
      <c r="S26187" t="s">
        <v>33</v>
      </c>
      <c r="T26187" t="s">
        <v>43</v>
      </c>
      <c r="V26187" t="s">
        <v>450</v>
      </c>
      <c r="W26187" t="s">
        <v>56</v>
      </c>
      <c r="X26187" t="s">
        <v>38</v>
      </c>
    </row>
    <row r="26188" spans="1:24" x14ac:dyDescent="0.25">
      <c r="A26188">
        <v>17204536</v>
      </c>
      <c r="B26188" t="s">
        <v>24</v>
      </c>
      <c r="C26188" t="s">
        <v>26241</v>
      </c>
      <c r="D26188" t="s">
        <v>26</v>
      </c>
      <c r="G26188">
        <v>1</v>
      </c>
      <c r="J26188">
        <v>0</v>
      </c>
      <c r="K26188">
        <v>0</v>
      </c>
      <c r="M26188">
        <v>1</v>
      </c>
      <c r="N26188">
        <v>0</v>
      </c>
      <c r="O26188">
        <v>0</v>
      </c>
      <c r="R26188">
        <v>1</v>
      </c>
      <c r="S26188" t="s">
        <v>24</v>
      </c>
      <c r="T26188" t="s">
        <v>43</v>
      </c>
      <c r="V26188" t="s">
        <v>55</v>
      </c>
      <c r="W26188" t="s">
        <v>322</v>
      </c>
      <c r="X26188" t="s">
        <v>44</v>
      </c>
    </row>
    <row r="26189" spans="1:24" x14ac:dyDescent="0.25">
      <c r="A26189">
        <v>17205507</v>
      </c>
      <c r="B26189" t="s">
        <v>24</v>
      </c>
      <c r="C26189" t="s">
        <v>26242</v>
      </c>
      <c r="D26189" t="s">
        <v>26</v>
      </c>
      <c r="G26189">
        <v>1</v>
      </c>
      <c r="H26189">
        <v>1</v>
      </c>
      <c r="O26189">
        <v>1</v>
      </c>
      <c r="R26189">
        <v>1</v>
      </c>
      <c r="S26189" t="s">
        <v>24</v>
      </c>
      <c r="T26189" t="s">
        <v>43</v>
      </c>
      <c r="V26189" t="s">
        <v>36</v>
      </c>
      <c r="W26189" t="s">
        <v>56</v>
      </c>
      <c r="X26189" t="s">
        <v>88</v>
      </c>
    </row>
    <row r="26190" spans="1:24" x14ac:dyDescent="0.25">
      <c r="A26190">
        <v>17205507</v>
      </c>
      <c r="B26190" t="s">
        <v>24</v>
      </c>
      <c r="C26190" t="s">
        <v>26243</v>
      </c>
      <c r="D26190" t="s">
        <v>26</v>
      </c>
      <c r="F26190">
        <v>-1</v>
      </c>
      <c r="H26190">
        <v>1</v>
      </c>
      <c r="J26190">
        <v>-1</v>
      </c>
      <c r="L26190">
        <v>-1</v>
      </c>
      <c r="P26190">
        <v>1</v>
      </c>
      <c r="S26190" t="s">
        <v>24</v>
      </c>
      <c r="T26190" t="s">
        <v>43</v>
      </c>
      <c r="V26190" t="s">
        <v>36</v>
      </c>
      <c r="W26190" t="s">
        <v>56</v>
      </c>
      <c r="X26190" t="s">
        <v>88</v>
      </c>
    </row>
    <row r="26191" spans="1:24" x14ac:dyDescent="0.25">
      <c r="A26191">
        <v>17205507</v>
      </c>
      <c r="B26191" t="s">
        <v>24</v>
      </c>
      <c r="C26191" t="s">
        <v>26244</v>
      </c>
      <c r="D26191" t="s">
        <v>26</v>
      </c>
      <c r="G26191">
        <v>0</v>
      </c>
      <c r="J26191">
        <v>1</v>
      </c>
      <c r="M26191">
        <v>1</v>
      </c>
      <c r="N26191">
        <v>0</v>
      </c>
      <c r="O26191">
        <v>1</v>
      </c>
      <c r="R26191">
        <v>1</v>
      </c>
      <c r="S26191" t="s">
        <v>24</v>
      </c>
      <c r="T26191" t="s">
        <v>43</v>
      </c>
      <c r="V26191" t="s">
        <v>36</v>
      </c>
      <c r="W26191" t="s">
        <v>56</v>
      </c>
      <c r="X26191" t="s">
        <v>88</v>
      </c>
    </row>
    <row r="26192" spans="1:24" x14ac:dyDescent="0.25">
      <c r="A26192">
        <v>17205507</v>
      </c>
      <c r="B26192" t="s">
        <v>24</v>
      </c>
      <c r="C26192" t="s">
        <v>26245</v>
      </c>
      <c r="D26192" t="s">
        <v>29</v>
      </c>
      <c r="G26192">
        <v>0</v>
      </c>
      <c r="J26192">
        <v>1</v>
      </c>
      <c r="M26192">
        <v>1</v>
      </c>
      <c r="N26192">
        <v>0</v>
      </c>
      <c r="O26192">
        <v>1</v>
      </c>
      <c r="R26192">
        <v>1</v>
      </c>
      <c r="S26192" t="s">
        <v>24</v>
      </c>
      <c r="T26192" t="s">
        <v>43</v>
      </c>
      <c r="V26192" t="s">
        <v>36</v>
      </c>
      <c r="W26192" t="s">
        <v>56</v>
      </c>
      <c r="X26192" t="s">
        <v>88</v>
      </c>
    </row>
    <row r="26193" spans="1:24" x14ac:dyDescent="0.25">
      <c r="A26193">
        <v>17205507</v>
      </c>
      <c r="B26193" t="s">
        <v>24</v>
      </c>
      <c r="C26193" t="s">
        <v>26246</v>
      </c>
      <c r="D26193" t="s">
        <v>26</v>
      </c>
      <c r="H26193">
        <v>1</v>
      </c>
      <c r="J26193">
        <v>1</v>
      </c>
      <c r="M26193">
        <v>1</v>
      </c>
      <c r="N26193">
        <v>0</v>
      </c>
      <c r="O26193">
        <v>1</v>
      </c>
      <c r="S26193" t="s">
        <v>24</v>
      </c>
      <c r="T26193" t="s">
        <v>43</v>
      </c>
      <c r="V26193" t="s">
        <v>36</v>
      </c>
      <c r="W26193" t="s">
        <v>56</v>
      </c>
      <c r="X26193" t="s">
        <v>88</v>
      </c>
    </row>
    <row r="26194" spans="1:24" x14ac:dyDescent="0.25">
      <c r="A26194">
        <v>17205507</v>
      </c>
      <c r="B26194" t="s">
        <v>24</v>
      </c>
      <c r="C26194" t="s">
        <v>26247</v>
      </c>
      <c r="D26194" t="s">
        <v>26</v>
      </c>
      <c r="H26194">
        <v>1</v>
      </c>
      <c r="J26194">
        <v>1</v>
      </c>
      <c r="M26194">
        <v>1</v>
      </c>
      <c r="N26194">
        <v>0</v>
      </c>
      <c r="O26194">
        <v>1</v>
      </c>
      <c r="S26194" t="s">
        <v>24</v>
      </c>
      <c r="T26194" t="s">
        <v>43</v>
      </c>
      <c r="V26194" t="s">
        <v>36</v>
      </c>
      <c r="W26194" t="s">
        <v>56</v>
      </c>
      <c r="X26194" t="s">
        <v>88</v>
      </c>
    </row>
    <row r="26195" spans="1:24" x14ac:dyDescent="0.25">
      <c r="A26195">
        <v>17205507</v>
      </c>
      <c r="B26195" t="s">
        <v>24</v>
      </c>
      <c r="C26195" t="s">
        <v>26248</v>
      </c>
      <c r="D26195" t="s">
        <v>26</v>
      </c>
      <c r="G26195">
        <v>1</v>
      </c>
      <c r="H26195">
        <v>1</v>
      </c>
      <c r="J26195">
        <v>1</v>
      </c>
      <c r="N26195">
        <v>0</v>
      </c>
      <c r="S26195" t="s">
        <v>24</v>
      </c>
      <c r="T26195" t="s">
        <v>43</v>
      </c>
      <c r="V26195" t="s">
        <v>36</v>
      </c>
      <c r="W26195" t="s">
        <v>56</v>
      </c>
      <c r="X26195" t="s">
        <v>88</v>
      </c>
    </row>
    <row r="26196" spans="1:24" x14ac:dyDescent="0.25">
      <c r="A26196">
        <v>17205507</v>
      </c>
      <c r="B26196" t="s">
        <v>24</v>
      </c>
      <c r="C26196" t="s">
        <v>26249</v>
      </c>
      <c r="D26196" t="s">
        <v>26</v>
      </c>
      <c r="G26196">
        <v>1</v>
      </c>
      <c r="H26196">
        <v>1</v>
      </c>
      <c r="J26196">
        <v>-1</v>
      </c>
      <c r="O26196">
        <v>1</v>
      </c>
      <c r="R26196">
        <v>1</v>
      </c>
      <c r="S26196" t="s">
        <v>24</v>
      </c>
      <c r="T26196" t="s">
        <v>43</v>
      </c>
      <c r="V26196" t="s">
        <v>36</v>
      </c>
      <c r="W26196" t="s">
        <v>56</v>
      </c>
      <c r="X26196" t="s">
        <v>88</v>
      </c>
    </row>
    <row r="26197" spans="1:24" x14ac:dyDescent="0.25">
      <c r="A26197">
        <v>17205507</v>
      </c>
      <c r="B26197" t="s">
        <v>24</v>
      </c>
      <c r="C26197" t="s">
        <v>26250</v>
      </c>
      <c r="D26197" t="s">
        <v>26</v>
      </c>
      <c r="E26197">
        <v>1</v>
      </c>
      <c r="S26197" t="s">
        <v>24</v>
      </c>
      <c r="T26197" t="s">
        <v>43</v>
      </c>
      <c r="V26197" t="s">
        <v>36</v>
      </c>
      <c r="W26197" t="s">
        <v>56</v>
      </c>
      <c r="X26197" t="s">
        <v>88</v>
      </c>
    </row>
    <row r="26198" spans="1:24" x14ac:dyDescent="0.25">
      <c r="A26198">
        <v>17205507</v>
      </c>
      <c r="B26198" t="s">
        <v>24</v>
      </c>
      <c r="C26198" t="s">
        <v>26251</v>
      </c>
      <c r="D26198" t="s">
        <v>26</v>
      </c>
      <c r="G26198">
        <v>1</v>
      </c>
      <c r="M26198">
        <v>1</v>
      </c>
      <c r="O26198">
        <v>1</v>
      </c>
      <c r="R26198">
        <v>1</v>
      </c>
      <c r="S26198" t="s">
        <v>24</v>
      </c>
      <c r="T26198" t="s">
        <v>43</v>
      </c>
      <c r="V26198" t="s">
        <v>36</v>
      </c>
      <c r="W26198" t="s">
        <v>56</v>
      </c>
      <c r="X26198" t="s">
        <v>88</v>
      </c>
    </row>
    <row r="26199" spans="1:24" x14ac:dyDescent="0.25">
      <c r="A26199">
        <v>17205507</v>
      </c>
      <c r="B26199" t="s">
        <v>24</v>
      </c>
      <c r="C26199" t="s">
        <v>26252</v>
      </c>
      <c r="D26199" t="s">
        <v>29</v>
      </c>
      <c r="G26199">
        <v>1</v>
      </c>
      <c r="M26199">
        <v>1</v>
      </c>
      <c r="O26199">
        <v>1</v>
      </c>
      <c r="R26199">
        <v>1</v>
      </c>
      <c r="S26199" t="s">
        <v>24</v>
      </c>
      <c r="T26199" t="s">
        <v>43</v>
      </c>
      <c r="V26199" t="s">
        <v>36</v>
      </c>
      <c r="W26199" t="s">
        <v>56</v>
      </c>
      <c r="X26199" t="s">
        <v>88</v>
      </c>
    </row>
    <row r="26200" spans="1:24" x14ac:dyDescent="0.25">
      <c r="A26200">
        <v>17205507</v>
      </c>
      <c r="B26200" t="s">
        <v>24</v>
      </c>
      <c r="C26200" t="s">
        <v>26253</v>
      </c>
      <c r="D26200" t="s">
        <v>26</v>
      </c>
      <c r="G26200">
        <v>1</v>
      </c>
      <c r="H26200">
        <v>1</v>
      </c>
      <c r="I26200">
        <v>1</v>
      </c>
      <c r="J26200">
        <v>1</v>
      </c>
      <c r="S26200" t="s">
        <v>24</v>
      </c>
      <c r="T26200" t="s">
        <v>43</v>
      </c>
      <c r="V26200" t="s">
        <v>36</v>
      </c>
      <c r="W26200" t="s">
        <v>56</v>
      </c>
      <c r="X26200" t="s">
        <v>88</v>
      </c>
    </row>
    <row r="26201" spans="1:24" x14ac:dyDescent="0.25">
      <c r="A26201">
        <v>17205507</v>
      </c>
      <c r="B26201" t="s">
        <v>24</v>
      </c>
      <c r="C26201" t="s">
        <v>26254</v>
      </c>
      <c r="D26201" t="s">
        <v>26</v>
      </c>
      <c r="J26201">
        <v>1</v>
      </c>
      <c r="K26201">
        <v>0</v>
      </c>
      <c r="L26201">
        <v>1</v>
      </c>
      <c r="S26201" t="s">
        <v>24</v>
      </c>
      <c r="T26201" t="s">
        <v>43</v>
      </c>
      <c r="V26201" t="s">
        <v>36</v>
      </c>
      <c r="W26201" t="s">
        <v>56</v>
      </c>
      <c r="X26201" t="s">
        <v>88</v>
      </c>
    </row>
    <row r="26202" spans="1:24" x14ac:dyDescent="0.25">
      <c r="A26202">
        <v>17205507</v>
      </c>
      <c r="B26202" t="s">
        <v>24</v>
      </c>
      <c r="C26202" t="s">
        <v>26255</v>
      </c>
      <c r="D26202" t="s">
        <v>26</v>
      </c>
      <c r="J26202">
        <v>1</v>
      </c>
      <c r="S26202" t="s">
        <v>24</v>
      </c>
      <c r="T26202" t="s">
        <v>43</v>
      </c>
      <c r="V26202" t="s">
        <v>36</v>
      </c>
      <c r="W26202" t="s">
        <v>56</v>
      </c>
      <c r="X26202" t="s">
        <v>88</v>
      </c>
    </row>
    <row r="26203" spans="1:24" x14ac:dyDescent="0.25">
      <c r="A26203">
        <v>17205507</v>
      </c>
      <c r="B26203" t="s">
        <v>24</v>
      </c>
      <c r="C26203" t="s">
        <v>26256</v>
      </c>
      <c r="D26203" t="s">
        <v>26</v>
      </c>
      <c r="G26203">
        <v>1</v>
      </c>
      <c r="H26203">
        <v>1</v>
      </c>
      <c r="J26203">
        <v>1</v>
      </c>
      <c r="O26203">
        <v>1</v>
      </c>
      <c r="S26203" t="s">
        <v>24</v>
      </c>
      <c r="T26203" t="s">
        <v>43</v>
      </c>
      <c r="V26203" t="s">
        <v>36</v>
      </c>
      <c r="W26203" t="s">
        <v>56</v>
      </c>
      <c r="X26203" t="s">
        <v>88</v>
      </c>
    </row>
    <row r="26204" spans="1:24" x14ac:dyDescent="0.25">
      <c r="A26204">
        <v>17205507</v>
      </c>
      <c r="B26204" t="s">
        <v>24</v>
      </c>
      <c r="C26204" t="s">
        <v>26257</v>
      </c>
      <c r="D26204" t="s">
        <v>29</v>
      </c>
      <c r="G26204">
        <v>1</v>
      </c>
      <c r="H26204">
        <v>1</v>
      </c>
      <c r="J26204">
        <v>1</v>
      </c>
      <c r="O26204">
        <v>1</v>
      </c>
      <c r="S26204" t="s">
        <v>24</v>
      </c>
      <c r="T26204" t="s">
        <v>43</v>
      </c>
      <c r="V26204" t="s">
        <v>36</v>
      </c>
      <c r="W26204" t="s">
        <v>56</v>
      </c>
      <c r="X26204" t="s">
        <v>88</v>
      </c>
    </row>
    <row r="26205" spans="1:24" x14ac:dyDescent="0.25">
      <c r="A26205">
        <v>17205507</v>
      </c>
      <c r="B26205" t="s">
        <v>24</v>
      </c>
      <c r="C26205" t="s">
        <v>26258</v>
      </c>
      <c r="D26205" t="s">
        <v>26</v>
      </c>
      <c r="H26205">
        <v>1</v>
      </c>
      <c r="M26205">
        <v>1</v>
      </c>
      <c r="N26205">
        <v>0</v>
      </c>
      <c r="S26205" t="s">
        <v>24</v>
      </c>
      <c r="T26205" t="s">
        <v>43</v>
      </c>
      <c r="V26205" t="s">
        <v>36</v>
      </c>
      <c r="W26205" t="s">
        <v>56</v>
      </c>
      <c r="X26205" t="s">
        <v>88</v>
      </c>
    </row>
    <row r="26206" spans="1:24" x14ac:dyDescent="0.25">
      <c r="A26206">
        <v>17205507</v>
      </c>
      <c r="B26206" t="s">
        <v>24</v>
      </c>
      <c r="C26206" t="s">
        <v>26259</v>
      </c>
      <c r="D26206" t="s">
        <v>29</v>
      </c>
      <c r="H26206">
        <v>1</v>
      </c>
      <c r="M26206">
        <v>1</v>
      </c>
      <c r="N26206">
        <v>0</v>
      </c>
      <c r="S26206" t="s">
        <v>24</v>
      </c>
      <c r="T26206" t="s">
        <v>43</v>
      </c>
      <c r="V26206" t="s">
        <v>36</v>
      </c>
      <c r="W26206" t="s">
        <v>56</v>
      </c>
      <c r="X26206" t="s">
        <v>88</v>
      </c>
    </row>
    <row r="26207" spans="1:24" x14ac:dyDescent="0.25">
      <c r="A26207">
        <v>17205507</v>
      </c>
      <c r="B26207" t="s">
        <v>24</v>
      </c>
      <c r="C26207" t="s">
        <v>26260</v>
      </c>
      <c r="D26207" t="s">
        <v>26</v>
      </c>
      <c r="J26207">
        <v>1</v>
      </c>
      <c r="O26207">
        <v>0</v>
      </c>
      <c r="S26207" t="s">
        <v>24</v>
      </c>
      <c r="T26207" t="s">
        <v>43</v>
      </c>
      <c r="V26207" t="s">
        <v>36</v>
      </c>
      <c r="W26207" t="s">
        <v>56</v>
      </c>
      <c r="X26207" t="s">
        <v>88</v>
      </c>
    </row>
    <row r="26208" spans="1:24" x14ac:dyDescent="0.25">
      <c r="A26208">
        <v>17208899</v>
      </c>
      <c r="B26208" t="s">
        <v>24</v>
      </c>
      <c r="C26208" t="s">
        <v>26261</v>
      </c>
      <c r="D26208" t="s">
        <v>26</v>
      </c>
      <c r="K26208">
        <v>0</v>
      </c>
      <c r="M26208">
        <v>1</v>
      </c>
      <c r="S26208" t="s">
        <v>24</v>
      </c>
      <c r="T26208" t="s">
        <v>87</v>
      </c>
      <c r="V26208" t="s">
        <v>36</v>
      </c>
      <c r="W26208" t="s">
        <v>56</v>
      </c>
      <c r="X26208" t="s">
        <v>44</v>
      </c>
    </row>
    <row r="26209" spans="1:24" x14ac:dyDescent="0.25">
      <c r="A26209">
        <v>17208899</v>
      </c>
      <c r="B26209" t="s">
        <v>24</v>
      </c>
      <c r="C26209" t="s">
        <v>26262</v>
      </c>
      <c r="D26209" t="s">
        <v>26</v>
      </c>
      <c r="K26209">
        <v>0</v>
      </c>
      <c r="M26209">
        <v>1</v>
      </c>
      <c r="S26209" t="s">
        <v>24</v>
      </c>
      <c r="T26209" t="s">
        <v>87</v>
      </c>
      <c r="V26209" t="s">
        <v>36</v>
      </c>
      <c r="W26209" t="s">
        <v>56</v>
      </c>
      <c r="X26209" t="s">
        <v>44</v>
      </c>
    </row>
    <row r="26210" spans="1:24" x14ac:dyDescent="0.25">
      <c r="A26210">
        <v>17208899</v>
      </c>
      <c r="B26210" t="s">
        <v>24</v>
      </c>
      <c r="C26210" t="s">
        <v>26263</v>
      </c>
      <c r="D26210" t="s">
        <v>29</v>
      </c>
      <c r="K26210">
        <v>0</v>
      </c>
      <c r="M26210">
        <v>1</v>
      </c>
      <c r="S26210" t="s">
        <v>24</v>
      </c>
      <c r="T26210" t="s">
        <v>87</v>
      </c>
      <c r="V26210" t="s">
        <v>36</v>
      </c>
      <c r="W26210" t="s">
        <v>56</v>
      </c>
      <c r="X26210" t="s">
        <v>44</v>
      </c>
    </row>
    <row r="26211" spans="1:24" x14ac:dyDescent="0.25">
      <c r="A26211">
        <v>17208899</v>
      </c>
      <c r="B26211" t="s">
        <v>24</v>
      </c>
      <c r="C26211" t="s">
        <v>26264</v>
      </c>
      <c r="D26211" t="s">
        <v>29</v>
      </c>
      <c r="K26211">
        <v>0</v>
      </c>
      <c r="M26211">
        <v>1</v>
      </c>
      <c r="S26211" t="s">
        <v>24</v>
      </c>
      <c r="T26211" t="s">
        <v>87</v>
      </c>
      <c r="V26211" t="s">
        <v>36</v>
      </c>
      <c r="W26211" t="s">
        <v>56</v>
      </c>
      <c r="X26211" t="s">
        <v>44</v>
      </c>
    </row>
    <row r="26212" spans="1:24" x14ac:dyDescent="0.25">
      <c r="A26212">
        <v>17208899</v>
      </c>
      <c r="B26212" t="s">
        <v>24</v>
      </c>
      <c r="C26212" t="s">
        <v>26265</v>
      </c>
      <c r="D26212" t="s">
        <v>26</v>
      </c>
      <c r="H26212">
        <v>-1</v>
      </c>
      <c r="R26212">
        <v>1</v>
      </c>
      <c r="S26212" t="s">
        <v>24</v>
      </c>
      <c r="T26212" t="s">
        <v>87</v>
      </c>
      <c r="V26212" t="s">
        <v>36</v>
      </c>
      <c r="W26212" t="s">
        <v>56</v>
      </c>
      <c r="X26212" t="s">
        <v>44</v>
      </c>
    </row>
    <row r="26213" spans="1:24" x14ac:dyDescent="0.25">
      <c r="A26213">
        <v>17209226</v>
      </c>
      <c r="B26213" t="s">
        <v>33</v>
      </c>
      <c r="C26213" t="s">
        <v>26266</v>
      </c>
      <c r="D26213" t="s">
        <v>26</v>
      </c>
      <c r="F26213">
        <v>-1</v>
      </c>
      <c r="S26213" t="s">
        <v>33</v>
      </c>
      <c r="T26213" t="s">
        <v>87</v>
      </c>
      <c r="V26213" t="s">
        <v>55</v>
      </c>
      <c r="W26213" t="s">
        <v>37</v>
      </c>
      <c r="X26213" t="s">
        <v>88</v>
      </c>
    </row>
    <row r="26214" spans="1:24" x14ac:dyDescent="0.25">
      <c r="A26214">
        <v>17209226</v>
      </c>
      <c r="B26214" t="s">
        <v>33</v>
      </c>
      <c r="C26214" t="s">
        <v>26267</v>
      </c>
      <c r="D26214" t="s">
        <v>26</v>
      </c>
      <c r="F26214">
        <v>1</v>
      </c>
      <c r="S26214" t="s">
        <v>33</v>
      </c>
      <c r="T26214" t="s">
        <v>87</v>
      </c>
      <c r="V26214" t="s">
        <v>55</v>
      </c>
      <c r="W26214" t="s">
        <v>37</v>
      </c>
      <c r="X26214" t="s">
        <v>88</v>
      </c>
    </row>
    <row r="26215" spans="1:24" x14ac:dyDescent="0.25">
      <c r="A26215">
        <v>17209226</v>
      </c>
      <c r="B26215" t="s">
        <v>33</v>
      </c>
      <c r="C26215" t="s">
        <v>26268</v>
      </c>
      <c r="D26215" t="s">
        <v>29</v>
      </c>
      <c r="F26215">
        <v>1</v>
      </c>
      <c r="S26215" t="s">
        <v>33</v>
      </c>
      <c r="T26215" t="s">
        <v>87</v>
      </c>
      <c r="V26215" t="s">
        <v>55</v>
      </c>
      <c r="W26215" t="s">
        <v>37</v>
      </c>
      <c r="X26215" t="s">
        <v>88</v>
      </c>
    </row>
    <row r="26216" spans="1:24" x14ac:dyDescent="0.25">
      <c r="A26216">
        <v>17209226</v>
      </c>
      <c r="B26216" t="s">
        <v>33</v>
      </c>
      <c r="C26216" t="s">
        <v>26269</v>
      </c>
      <c r="D26216" t="s">
        <v>26</v>
      </c>
      <c r="G26216">
        <v>1</v>
      </c>
      <c r="J26216">
        <v>-1</v>
      </c>
      <c r="S26216" t="s">
        <v>33</v>
      </c>
      <c r="T26216" t="s">
        <v>87</v>
      </c>
      <c r="V26216" t="s">
        <v>55</v>
      </c>
      <c r="W26216" t="s">
        <v>37</v>
      </c>
      <c r="X26216" t="s">
        <v>88</v>
      </c>
    </row>
    <row r="26217" spans="1:24" x14ac:dyDescent="0.25">
      <c r="A26217">
        <v>17209226</v>
      </c>
      <c r="B26217" t="s">
        <v>33</v>
      </c>
      <c r="C26217" t="s">
        <v>26270</v>
      </c>
      <c r="D26217" t="s">
        <v>29</v>
      </c>
      <c r="G26217">
        <v>1</v>
      </c>
      <c r="J26217">
        <v>-1</v>
      </c>
      <c r="S26217" t="s">
        <v>33</v>
      </c>
      <c r="T26217" t="s">
        <v>87</v>
      </c>
      <c r="V26217" t="s">
        <v>55</v>
      </c>
      <c r="W26217" t="s">
        <v>37</v>
      </c>
      <c r="X26217" t="s">
        <v>88</v>
      </c>
    </row>
    <row r="26218" spans="1:24" x14ac:dyDescent="0.25">
      <c r="A26218">
        <v>17211204</v>
      </c>
      <c r="B26218" t="s">
        <v>24</v>
      </c>
      <c r="C26218" t="s">
        <v>26271</v>
      </c>
      <c r="D26218" t="s">
        <v>26</v>
      </c>
      <c r="K26218">
        <v>1</v>
      </c>
      <c r="L26218">
        <v>1</v>
      </c>
      <c r="S26218" t="s">
        <v>24</v>
      </c>
      <c r="T26218" t="s">
        <v>87</v>
      </c>
    </row>
    <row r="26219" spans="1:24" x14ac:dyDescent="0.25">
      <c r="A26219">
        <v>17211204</v>
      </c>
      <c r="B26219" t="s">
        <v>24</v>
      </c>
      <c r="C26219" t="s">
        <v>26272</v>
      </c>
      <c r="D26219" t="s">
        <v>29</v>
      </c>
      <c r="K26219">
        <v>1</v>
      </c>
      <c r="L26219">
        <v>1</v>
      </c>
      <c r="S26219" t="s">
        <v>24</v>
      </c>
      <c r="T26219" t="s">
        <v>87</v>
      </c>
    </row>
    <row r="26220" spans="1:24" x14ac:dyDescent="0.25">
      <c r="A26220">
        <v>17211204</v>
      </c>
      <c r="B26220" t="s">
        <v>24</v>
      </c>
      <c r="C26220" t="s">
        <v>26273</v>
      </c>
      <c r="D26220" t="s">
        <v>29</v>
      </c>
      <c r="K26220">
        <v>1</v>
      </c>
      <c r="L26220">
        <v>1</v>
      </c>
      <c r="S26220" t="s">
        <v>24</v>
      </c>
      <c r="T26220" t="s">
        <v>87</v>
      </c>
    </row>
    <row r="26221" spans="1:24" x14ac:dyDescent="0.25">
      <c r="A26221">
        <v>17211204</v>
      </c>
      <c r="B26221" t="s">
        <v>24</v>
      </c>
      <c r="C26221" t="s">
        <v>26274</v>
      </c>
      <c r="D26221" t="s">
        <v>26</v>
      </c>
      <c r="K26221">
        <v>1</v>
      </c>
      <c r="L26221">
        <v>1</v>
      </c>
      <c r="S26221" t="s">
        <v>24</v>
      </c>
      <c r="T26221" t="s">
        <v>87</v>
      </c>
    </row>
    <row r="26222" spans="1:24" x14ac:dyDescent="0.25">
      <c r="A26222">
        <v>17211204</v>
      </c>
      <c r="B26222" t="s">
        <v>24</v>
      </c>
      <c r="C26222" t="s">
        <v>26275</v>
      </c>
      <c r="D26222" t="s">
        <v>29</v>
      </c>
      <c r="K26222">
        <v>1</v>
      </c>
      <c r="L26222">
        <v>1</v>
      </c>
      <c r="S26222" t="s">
        <v>24</v>
      </c>
      <c r="T26222" t="s">
        <v>87</v>
      </c>
    </row>
    <row r="26223" spans="1:24" x14ac:dyDescent="0.25">
      <c r="A26223">
        <v>17211204</v>
      </c>
      <c r="B26223" t="s">
        <v>24</v>
      </c>
      <c r="C26223" t="s">
        <v>26276</v>
      </c>
      <c r="D26223" t="s">
        <v>29</v>
      </c>
      <c r="K26223">
        <v>1</v>
      </c>
      <c r="L26223">
        <v>1</v>
      </c>
      <c r="S26223" t="s">
        <v>24</v>
      </c>
      <c r="T26223" t="s">
        <v>87</v>
      </c>
    </row>
    <row r="26224" spans="1:24" x14ac:dyDescent="0.25">
      <c r="A26224">
        <v>17214156</v>
      </c>
      <c r="B26224" t="s">
        <v>24</v>
      </c>
      <c r="C26224" t="s">
        <v>26277</v>
      </c>
      <c r="D26224" t="s">
        <v>26</v>
      </c>
      <c r="E26224">
        <v>1</v>
      </c>
      <c r="S26224" t="s">
        <v>24</v>
      </c>
      <c r="T26224" t="s">
        <v>43</v>
      </c>
    </row>
    <row r="26225" spans="1:24" x14ac:dyDescent="0.25">
      <c r="A26225">
        <v>17214156</v>
      </c>
      <c r="B26225" t="s">
        <v>24</v>
      </c>
      <c r="C26225" t="s">
        <v>26278</v>
      </c>
      <c r="D26225" t="s">
        <v>29</v>
      </c>
      <c r="E26225">
        <v>1</v>
      </c>
      <c r="S26225" t="s">
        <v>24</v>
      </c>
      <c r="T26225" t="s">
        <v>43</v>
      </c>
    </row>
    <row r="26226" spans="1:24" x14ac:dyDescent="0.25">
      <c r="A26226">
        <v>17214906</v>
      </c>
      <c r="B26226" t="s">
        <v>33</v>
      </c>
      <c r="C26226" t="s">
        <v>26279</v>
      </c>
      <c r="D26226" t="s">
        <v>26</v>
      </c>
      <c r="G26226">
        <v>-1</v>
      </c>
      <c r="N26226">
        <v>0</v>
      </c>
      <c r="O26226">
        <v>0</v>
      </c>
      <c r="S26226" t="s">
        <v>33</v>
      </c>
      <c r="T26226" t="s">
        <v>35</v>
      </c>
      <c r="V26226" t="s">
        <v>55</v>
      </c>
      <c r="W26226" t="s">
        <v>37</v>
      </c>
      <c r="X26226" t="s">
        <v>88</v>
      </c>
    </row>
    <row r="26227" spans="1:24" x14ac:dyDescent="0.25">
      <c r="A26227">
        <v>17214906</v>
      </c>
      <c r="B26227" t="s">
        <v>33</v>
      </c>
      <c r="C26227" t="s">
        <v>26280</v>
      </c>
      <c r="D26227" t="s">
        <v>29</v>
      </c>
      <c r="G26227">
        <v>-1</v>
      </c>
      <c r="N26227">
        <v>0</v>
      </c>
      <c r="O26227">
        <v>0</v>
      </c>
      <c r="S26227" t="s">
        <v>33</v>
      </c>
      <c r="T26227" t="s">
        <v>35</v>
      </c>
      <c r="V26227" t="s">
        <v>55</v>
      </c>
      <c r="W26227" t="s">
        <v>37</v>
      </c>
      <c r="X26227" t="s">
        <v>88</v>
      </c>
    </row>
    <row r="26228" spans="1:24" x14ac:dyDescent="0.25">
      <c r="A26228">
        <v>17214906</v>
      </c>
      <c r="B26228" t="s">
        <v>33</v>
      </c>
      <c r="C26228" t="s">
        <v>26281</v>
      </c>
      <c r="D26228" t="s">
        <v>26</v>
      </c>
      <c r="G26228">
        <v>1</v>
      </c>
      <c r="S26228" t="s">
        <v>33</v>
      </c>
      <c r="T26228" t="s">
        <v>35</v>
      </c>
      <c r="V26228" t="s">
        <v>55</v>
      </c>
      <c r="W26228" t="s">
        <v>37</v>
      </c>
      <c r="X26228" t="s">
        <v>88</v>
      </c>
    </row>
    <row r="26229" spans="1:24" x14ac:dyDescent="0.25">
      <c r="A26229">
        <v>17214906</v>
      </c>
      <c r="B26229" t="s">
        <v>33</v>
      </c>
      <c r="C26229" t="s">
        <v>26282</v>
      </c>
      <c r="D26229" t="s">
        <v>29</v>
      </c>
      <c r="G26229">
        <v>1</v>
      </c>
      <c r="S26229" t="s">
        <v>33</v>
      </c>
      <c r="T26229" t="s">
        <v>35</v>
      </c>
      <c r="V26229" t="s">
        <v>55</v>
      </c>
      <c r="W26229" t="s">
        <v>37</v>
      </c>
      <c r="X26229" t="s">
        <v>88</v>
      </c>
    </row>
    <row r="26230" spans="1:24" x14ac:dyDescent="0.25">
      <c r="A26230">
        <v>17214906</v>
      </c>
      <c r="B26230" t="s">
        <v>33</v>
      </c>
      <c r="C26230" t="s">
        <v>26283</v>
      </c>
      <c r="D26230" t="s">
        <v>26</v>
      </c>
      <c r="G26230">
        <v>1</v>
      </c>
      <c r="J26230">
        <v>0</v>
      </c>
      <c r="L26230">
        <v>0</v>
      </c>
      <c r="O26230">
        <v>0</v>
      </c>
      <c r="S26230" t="s">
        <v>33</v>
      </c>
      <c r="T26230" t="s">
        <v>35</v>
      </c>
      <c r="V26230" t="s">
        <v>55</v>
      </c>
      <c r="W26230" t="s">
        <v>37</v>
      </c>
      <c r="X26230" t="s">
        <v>88</v>
      </c>
    </row>
    <row r="26231" spans="1:24" x14ac:dyDescent="0.25">
      <c r="A26231">
        <v>17214906</v>
      </c>
      <c r="B26231" t="s">
        <v>33</v>
      </c>
      <c r="C26231" t="s">
        <v>26284</v>
      </c>
      <c r="D26231" t="s">
        <v>29</v>
      </c>
      <c r="G26231">
        <v>1</v>
      </c>
      <c r="J26231">
        <v>0</v>
      </c>
      <c r="L26231">
        <v>0</v>
      </c>
      <c r="O26231">
        <v>0</v>
      </c>
      <c r="S26231" t="s">
        <v>33</v>
      </c>
      <c r="T26231" t="s">
        <v>35</v>
      </c>
      <c r="V26231" t="s">
        <v>55</v>
      </c>
      <c r="W26231" t="s">
        <v>37</v>
      </c>
      <c r="X26231" t="s">
        <v>88</v>
      </c>
    </row>
    <row r="26232" spans="1:24" x14ac:dyDescent="0.25">
      <c r="A26232">
        <v>17214906</v>
      </c>
      <c r="B26232" t="s">
        <v>33</v>
      </c>
      <c r="C26232" t="s">
        <v>26285</v>
      </c>
      <c r="D26232" t="s">
        <v>26</v>
      </c>
      <c r="K26232">
        <v>0</v>
      </c>
      <c r="L26232">
        <v>-1</v>
      </c>
      <c r="S26232" t="s">
        <v>33</v>
      </c>
      <c r="T26232" t="s">
        <v>35</v>
      </c>
      <c r="V26232" t="s">
        <v>55</v>
      </c>
      <c r="W26232" t="s">
        <v>37</v>
      </c>
      <c r="X26232" t="s">
        <v>88</v>
      </c>
    </row>
    <row r="26233" spans="1:24" x14ac:dyDescent="0.25">
      <c r="A26233">
        <v>17214906</v>
      </c>
      <c r="B26233" t="s">
        <v>33</v>
      </c>
      <c r="C26233" t="s">
        <v>26286</v>
      </c>
      <c r="D26233" t="s">
        <v>29</v>
      </c>
      <c r="K26233">
        <v>0</v>
      </c>
      <c r="L26233">
        <v>-1</v>
      </c>
      <c r="S26233" t="s">
        <v>33</v>
      </c>
      <c r="T26233" t="s">
        <v>35</v>
      </c>
      <c r="V26233" t="s">
        <v>55</v>
      </c>
      <c r="W26233" t="s">
        <v>37</v>
      </c>
      <c r="X26233" t="s">
        <v>88</v>
      </c>
    </row>
    <row r="26234" spans="1:24" x14ac:dyDescent="0.25">
      <c r="A26234">
        <v>17214906</v>
      </c>
      <c r="B26234" t="s">
        <v>33</v>
      </c>
      <c r="C26234" t="s">
        <v>26287</v>
      </c>
      <c r="D26234" t="s">
        <v>26</v>
      </c>
      <c r="E26234">
        <v>1</v>
      </c>
      <c r="S26234" t="s">
        <v>33</v>
      </c>
      <c r="T26234" t="s">
        <v>35</v>
      </c>
      <c r="V26234" t="s">
        <v>55</v>
      </c>
      <c r="W26234" t="s">
        <v>37</v>
      </c>
      <c r="X26234" t="s">
        <v>88</v>
      </c>
    </row>
    <row r="26235" spans="1:24" x14ac:dyDescent="0.25">
      <c r="A26235">
        <v>17214906</v>
      </c>
      <c r="B26235" t="s">
        <v>33</v>
      </c>
      <c r="C26235" t="s">
        <v>26288</v>
      </c>
      <c r="D26235" t="s">
        <v>29</v>
      </c>
      <c r="E26235">
        <v>1</v>
      </c>
      <c r="S26235" t="s">
        <v>33</v>
      </c>
      <c r="T26235" t="s">
        <v>35</v>
      </c>
      <c r="V26235" t="s">
        <v>55</v>
      </c>
      <c r="W26235" t="s">
        <v>37</v>
      </c>
      <c r="X26235" t="s">
        <v>88</v>
      </c>
    </row>
    <row r="26236" spans="1:24" x14ac:dyDescent="0.25">
      <c r="A26236">
        <v>17214906</v>
      </c>
      <c r="B26236" t="s">
        <v>33</v>
      </c>
      <c r="C26236" t="s">
        <v>26289</v>
      </c>
      <c r="D26236" t="s">
        <v>26</v>
      </c>
      <c r="E26236">
        <v>1</v>
      </c>
      <c r="L26236">
        <v>0</v>
      </c>
      <c r="S26236" t="s">
        <v>33</v>
      </c>
      <c r="T26236" t="s">
        <v>35</v>
      </c>
      <c r="V26236" t="s">
        <v>55</v>
      </c>
      <c r="W26236" t="s">
        <v>37</v>
      </c>
      <c r="X26236" t="s">
        <v>88</v>
      </c>
    </row>
    <row r="26237" spans="1:24" x14ac:dyDescent="0.25">
      <c r="A26237">
        <v>17214906</v>
      </c>
      <c r="B26237" t="s">
        <v>33</v>
      </c>
      <c r="C26237" t="s">
        <v>26290</v>
      </c>
      <c r="D26237" t="s">
        <v>29</v>
      </c>
      <c r="E26237">
        <v>1</v>
      </c>
      <c r="L26237">
        <v>0</v>
      </c>
      <c r="S26237" t="s">
        <v>33</v>
      </c>
      <c r="T26237" t="s">
        <v>35</v>
      </c>
      <c r="V26237" t="s">
        <v>55</v>
      </c>
      <c r="W26237" t="s">
        <v>37</v>
      </c>
      <c r="X26237" t="s">
        <v>88</v>
      </c>
    </row>
    <row r="26238" spans="1:24" x14ac:dyDescent="0.25">
      <c r="A26238">
        <v>17215130</v>
      </c>
      <c r="B26238" t="s">
        <v>24</v>
      </c>
      <c r="C26238" t="s">
        <v>26291</v>
      </c>
      <c r="D26238" t="s">
        <v>26</v>
      </c>
      <c r="G26238">
        <v>1</v>
      </c>
      <c r="I26238">
        <v>0</v>
      </c>
      <c r="S26238" t="s">
        <v>24</v>
      </c>
      <c r="T26238" t="s">
        <v>43</v>
      </c>
    </row>
    <row r="26239" spans="1:24" x14ac:dyDescent="0.25">
      <c r="A26239">
        <v>17215130</v>
      </c>
      <c r="B26239" t="s">
        <v>24</v>
      </c>
      <c r="C26239" t="s">
        <v>26292</v>
      </c>
      <c r="D26239" t="s">
        <v>29</v>
      </c>
      <c r="G26239">
        <v>1</v>
      </c>
      <c r="I26239">
        <v>0</v>
      </c>
      <c r="S26239" t="s">
        <v>24</v>
      </c>
      <c r="T26239" t="s">
        <v>43</v>
      </c>
    </row>
    <row r="26240" spans="1:24" x14ac:dyDescent="0.25">
      <c r="A26240">
        <v>17215717</v>
      </c>
      <c r="B26240" t="s">
        <v>24</v>
      </c>
      <c r="C26240" t="s">
        <v>26293</v>
      </c>
      <c r="D26240" t="s">
        <v>26</v>
      </c>
      <c r="E26240">
        <v>1</v>
      </c>
      <c r="S26240" t="s">
        <v>24</v>
      </c>
      <c r="T26240" t="s">
        <v>27</v>
      </c>
    </row>
    <row r="26241" spans="1:20" x14ac:dyDescent="0.25">
      <c r="A26241">
        <v>17215717</v>
      </c>
      <c r="B26241" t="s">
        <v>24</v>
      </c>
      <c r="C26241" t="s">
        <v>26294</v>
      </c>
      <c r="D26241" t="s">
        <v>29</v>
      </c>
      <c r="E26241">
        <v>1</v>
      </c>
      <c r="S26241" t="s">
        <v>24</v>
      </c>
      <c r="T26241" t="s">
        <v>27</v>
      </c>
    </row>
    <row r="26242" spans="1:20" x14ac:dyDescent="0.25">
      <c r="A26242">
        <v>17222314</v>
      </c>
      <c r="B26242" t="s">
        <v>24</v>
      </c>
      <c r="C26242" t="s">
        <v>26295</v>
      </c>
      <c r="D26242" t="s">
        <v>26</v>
      </c>
      <c r="F26242">
        <v>1</v>
      </c>
      <c r="G26242">
        <v>1</v>
      </c>
      <c r="H26242">
        <v>1</v>
      </c>
      <c r="J26242">
        <v>-1</v>
      </c>
      <c r="M26242">
        <v>1</v>
      </c>
      <c r="N26242">
        <v>0</v>
      </c>
      <c r="O26242">
        <v>1</v>
      </c>
      <c r="R26242">
        <v>1</v>
      </c>
      <c r="S26242" t="s">
        <v>24</v>
      </c>
      <c r="T26242" t="s">
        <v>87</v>
      </c>
    </row>
    <row r="26243" spans="1:20" x14ac:dyDescent="0.25">
      <c r="A26243">
        <v>17222314</v>
      </c>
      <c r="B26243" t="s">
        <v>24</v>
      </c>
      <c r="C26243" t="s">
        <v>26296</v>
      </c>
      <c r="D26243" t="s">
        <v>26</v>
      </c>
      <c r="J26243">
        <v>-1</v>
      </c>
      <c r="M26243">
        <v>1</v>
      </c>
      <c r="S26243" t="s">
        <v>24</v>
      </c>
      <c r="T26243" t="s">
        <v>87</v>
      </c>
    </row>
    <row r="26244" spans="1:20" x14ac:dyDescent="0.25">
      <c r="A26244">
        <v>17222314</v>
      </c>
      <c r="B26244" t="s">
        <v>24</v>
      </c>
      <c r="C26244" t="s">
        <v>26297</v>
      </c>
      <c r="D26244" t="s">
        <v>26</v>
      </c>
      <c r="G26244">
        <v>1</v>
      </c>
      <c r="H26244">
        <v>1</v>
      </c>
      <c r="I26244">
        <v>1</v>
      </c>
      <c r="J26244">
        <v>0</v>
      </c>
      <c r="M26244">
        <v>1</v>
      </c>
      <c r="N26244">
        <v>0</v>
      </c>
      <c r="O26244">
        <v>1</v>
      </c>
      <c r="R26244">
        <v>1</v>
      </c>
      <c r="S26244" t="s">
        <v>24</v>
      </c>
      <c r="T26244" t="s">
        <v>87</v>
      </c>
    </row>
    <row r="26245" spans="1:20" x14ac:dyDescent="0.25">
      <c r="A26245">
        <v>17222314</v>
      </c>
      <c r="B26245" t="s">
        <v>24</v>
      </c>
      <c r="C26245" t="s">
        <v>26298</v>
      </c>
      <c r="D26245" t="s">
        <v>29</v>
      </c>
      <c r="G26245">
        <v>1</v>
      </c>
      <c r="H26245">
        <v>1</v>
      </c>
      <c r="I26245">
        <v>1</v>
      </c>
      <c r="J26245">
        <v>0</v>
      </c>
      <c r="M26245">
        <v>1</v>
      </c>
      <c r="N26245">
        <v>0</v>
      </c>
      <c r="O26245">
        <v>1</v>
      </c>
      <c r="R26245">
        <v>1</v>
      </c>
      <c r="S26245" t="s">
        <v>24</v>
      </c>
      <c r="T26245" t="s">
        <v>87</v>
      </c>
    </row>
    <row r="26246" spans="1:20" x14ac:dyDescent="0.25">
      <c r="A26246">
        <v>17222314</v>
      </c>
      <c r="B26246" t="s">
        <v>24</v>
      </c>
      <c r="C26246" t="s">
        <v>26299</v>
      </c>
      <c r="D26246" t="s">
        <v>26</v>
      </c>
      <c r="J26246">
        <v>1</v>
      </c>
      <c r="S26246" t="s">
        <v>24</v>
      </c>
      <c r="T26246" t="s">
        <v>87</v>
      </c>
    </row>
    <row r="26247" spans="1:20" x14ac:dyDescent="0.25">
      <c r="A26247">
        <v>17222314</v>
      </c>
      <c r="B26247" t="s">
        <v>24</v>
      </c>
      <c r="C26247" t="s">
        <v>26300</v>
      </c>
      <c r="D26247" t="s">
        <v>29</v>
      </c>
      <c r="J26247">
        <v>1</v>
      </c>
      <c r="S26247" t="s">
        <v>24</v>
      </c>
      <c r="T26247" t="s">
        <v>87</v>
      </c>
    </row>
    <row r="26248" spans="1:20" x14ac:dyDescent="0.25">
      <c r="A26248">
        <v>17222314</v>
      </c>
      <c r="B26248" t="s">
        <v>24</v>
      </c>
      <c r="C26248" t="s">
        <v>26301</v>
      </c>
      <c r="D26248" t="s">
        <v>26</v>
      </c>
      <c r="J26248">
        <v>-1</v>
      </c>
      <c r="M26248">
        <v>1</v>
      </c>
      <c r="N26248">
        <v>-1</v>
      </c>
      <c r="O26248">
        <v>1</v>
      </c>
      <c r="R26248">
        <v>1</v>
      </c>
      <c r="S26248" t="s">
        <v>24</v>
      </c>
      <c r="T26248" t="s">
        <v>87</v>
      </c>
    </row>
    <row r="26249" spans="1:20" x14ac:dyDescent="0.25">
      <c r="A26249">
        <v>17222314</v>
      </c>
      <c r="B26249" t="s">
        <v>24</v>
      </c>
      <c r="C26249" t="s">
        <v>26302</v>
      </c>
      <c r="D26249" t="s">
        <v>26</v>
      </c>
      <c r="I26249">
        <v>1</v>
      </c>
      <c r="N26249">
        <v>0</v>
      </c>
      <c r="S26249" t="s">
        <v>24</v>
      </c>
      <c r="T26249" t="s">
        <v>87</v>
      </c>
    </row>
    <row r="26250" spans="1:20" x14ac:dyDescent="0.25">
      <c r="A26250">
        <v>17222314</v>
      </c>
      <c r="B26250" t="s">
        <v>24</v>
      </c>
      <c r="C26250" t="s">
        <v>26303</v>
      </c>
      <c r="D26250" t="s">
        <v>26</v>
      </c>
      <c r="I26250">
        <v>1</v>
      </c>
      <c r="N26250">
        <v>0</v>
      </c>
      <c r="S26250" t="s">
        <v>24</v>
      </c>
      <c r="T26250" t="s">
        <v>87</v>
      </c>
    </row>
    <row r="26251" spans="1:20" x14ac:dyDescent="0.25">
      <c r="A26251">
        <v>17222314</v>
      </c>
      <c r="B26251" t="s">
        <v>24</v>
      </c>
      <c r="C26251" t="s">
        <v>26304</v>
      </c>
      <c r="D26251" t="s">
        <v>26</v>
      </c>
      <c r="M26251">
        <v>1</v>
      </c>
      <c r="N26251">
        <v>1</v>
      </c>
      <c r="O26251">
        <v>1</v>
      </c>
      <c r="S26251" t="s">
        <v>24</v>
      </c>
      <c r="T26251" t="s">
        <v>87</v>
      </c>
    </row>
    <row r="26252" spans="1:20" x14ac:dyDescent="0.25">
      <c r="A26252">
        <v>17222442</v>
      </c>
      <c r="B26252" t="s">
        <v>24</v>
      </c>
      <c r="C26252" t="s">
        <v>26305</v>
      </c>
      <c r="D26252" t="s">
        <v>26</v>
      </c>
      <c r="O26252">
        <v>1</v>
      </c>
      <c r="S26252" t="s">
        <v>24</v>
      </c>
      <c r="T26252" t="s">
        <v>54</v>
      </c>
    </row>
    <row r="26253" spans="1:20" x14ac:dyDescent="0.25">
      <c r="A26253">
        <v>17222442</v>
      </c>
      <c r="B26253" t="s">
        <v>24</v>
      </c>
      <c r="C26253" t="s">
        <v>26306</v>
      </c>
      <c r="D26253" t="s">
        <v>26</v>
      </c>
      <c r="O26253">
        <v>1</v>
      </c>
      <c r="S26253" t="s">
        <v>24</v>
      </c>
      <c r="T26253" t="s">
        <v>54</v>
      </c>
    </row>
    <row r="26254" spans="1:20" x14ac:dyDescent="0.25">
      <c r="A26254">
        <v>17222442</v>
      </c>
      <c r="B26254" t="s">
        <v>24</v>
      </c>
      <c r="C26254" t="s">
        <v>26307</v>
      </c>
      <c r="D26254" t="s">
        <v>29</v>
      </c>
      <c r="O26254">
        <v>1</v>
      </c>
      <c r="S26254" t="s">
        <v>24</v>
      </c>
      <c r="T26254" t="s">
        <v>54</v>
      </c>
    </row>
    <row r="26255" spans="1:20" x14ac:dyDescent="0.25">
      <c r="A26255">
        <v>17222442</v>
      </c>
      <c r="B26255" t="s">
        <v>24</v>
      </c>
      <c r="C26255" t="s">
        <v>26308</v>
      </c>
      <c r="D26255" t="s">
        <v>26</v>
      </c>
      <c r="N26255">
        <v>0</v>
      </c>
      <c r="O26255">
        <v>1</v>
      </c>
      <c r="S26255" t="s">
        <v>24</v>
      </c>
      <c r="T26255" t="s">
        <v>54</v>
      </c>
    </row>
    <row r="26256" spans="1:20" x14ac:dyDescent="0.25">
      <c r="A26256">
        <v>17222442</v>
      </c>
      <c r="B26256" t="s">
        <v>24</v>
      </c>
      <c r="C26256" t="s">
        <v>26309</v>
      </c>
      <c r="D26256" t="s">
        <v>29</v>
      </c>
      <c r="N26256">
        <v>0</v>
      </c>
      <c r="O26256">
        <v>1</v>
      </c>
      <c r="S26256" t="s">
        <v>24</v>
      </c>
      <c r="T26256" t="s">
        <v>54</v>
      </c>
    </row>
    <row r="26257" spans="1:24" x14ac:dyDescent="0.25">
      <c r="A26257">
        <v>17222442</v>
      </c>
      <c r="B26257" t="s">
        <v>24</v>
      </c>
      <c r="C26257" t="s">
        <v>26310</v>
      </c>
      <c r="D26257" t="s">
        <v>26</v>
      </c>
      <c r="K26257">
        <v>1</v>
      </c>
      <c r="M26257">
        <v>1</v>
      </c>
      <c r="O26257">
        <v>1</v>
      </c>
      <c r="S26257" t="s">
        <v>24</v>
      </c>
      <c r="T26257" t="s">
        <v>54</v>
      </c>
    </row>
    <row r="26258" spans="1:24" x14ac:dyDescent="0.25">
      <c r="A26258">
        <v>17222442</v>
      </c>
      <c r="B26258" t="s">
        <v>24</v>
      </c>
      <c r="C26258" t="s">
        <v>26311</v>
      </c>
      <c r="D26258" t="s">
        <v>26</v>
      </c>
      <c r="K26258">
        <v>1</v>
      </c>
      <c r="M26258">
        <v>1</v>
      </c>
      <c r="O26258">
        <v>1</v>
      </c>
      <c r="S26258" t="s">
        <v>24</v>
      </c>
      <c r="T26258" t="s">
        <v>54</v>
      </c>
    </row>
    <row r="26259" spans="1:24" x14ac:dyDescent="0.25">
      <c r="A26259">
        <v>17222442</v>
      </c>
      <c r="B26259" t="s">
        <v>24</v>
      </c>
      <c r="C26259" t="s">
        <v>26312</v>
      </c>
      <c r="D26259" t="s">
        <v>26</v>
      </c>
      <c r="N26259">
        <v>0</v>
      </c>
      <c r="O26259">
        <v>1</v>
      </c>
      <c r="S26259" t="s">
        <v>24</v>
      </c>
      <c r="T26259" t="s">
        <v>54</v>
      </c>
    </row>
    <row r="26260" spans="1:24" x14ac:dyDescent="0.25">
      <c r="A26260">
        <v>17222442</v>
      </c>
      <c r="B26260" t="s">
        <v>24</v>
      </c>
      <c r="C26260" t="s">
        <v>26313</v>
      </c>
      <c r="D26260" t="s">
        <v>29</v>
      </c>
      <c r="N26260">
        <v>0</v>
      </c>
      <c r="O26260">
        <v>1</v>
      </c>
      <c r="S26260" t="s">
        <v>24</v>
      </c>
      <c r="T26260" t="s">
        <v>54</v>
      </c>
    </row>
    <row r="26261" spans="1:24" x14ac:dyDescent="0.25">
      <c r="A26261">
        <v>17222442</v>
      </c>
      <c r="B26261" t="s">
        <v>24</v>
      </c>
      <c r="C26261" t="s">
        <v>26314</v>
      </c>
      <c r="D26261" t="s">
        <v>26</v>
      </c>
      <c r="G26261">
        <v>1</v>
      </c>
      <c r="H26261">
        <v>1</v>
      </c>
      <c r="O26261">
        <v>1</v>
      </c>
      <c r="S26261" t="s">
        <v>24</v>
      </c>
      <c r="T26261" t="s">
        <v>54</v>
      </c>
    </row>
    <row r="26262" spans="1:24" x14ac:dyDescent="0.25">
      <c r="A26262">
        <v>17222442</v>
      </c>
      <c r="B26262" t="s">
        <v>24</v>
      </c>
      <c r="C26262" t="s">
        <v>26315</v>
      </c>
      <c r="D26262" t="s">
        <v>29</v>
      </c>
      <c r="G26262">
        <v>1</v>
      </c>
      <c r="H26262">
        <v>1</v>
      </c>
      <c r="O26262">
        <v>1</v>
      </c>
      <c r="S26262" t="s">
        <v>24</v>
      </c>
      <c r="T26262" t="s">
        <v>54</v>
      </c>
    </row>
    <row r="26263" spans="1:24" x14ac:dyDescent="0.25">
      <c r="A26263">
        <v>17222442</v>
      </c>
      <c r="B26263" t="s">
        <v>24</v>
      </c>
      <c r="C26263" t="s">
        <v>26316</v>
      </c>
      <c r="D26263" t="s">
        <v>29</v>
      </c>
      <c r="G26263">
        <v>1</v>
      </c>
      <c r="H26263">
        <v>1</v>
      </c>
      <c r="O26263">
        <v>1</v>
      </c>
      <c r="S26263" t="s">
        <v>24</v>
      </c>
      <c r="T26263" t="s">
        <v>54</v>
      </c>
    </row>
    <row r="26264" spans="1:24" x14ac:dyDescent="0.25">
      <c r="A26264">
        <v>17222442</v>
      </c>
      <c r="B26264" t="s">
        <v>24</v>
      </c>
      <c r="C26264" t="s">
        <v>26317</v>
      </c>
      <c r="D26264" t="s">
        <v>26</v>
      </c>
      <c r="O26264">
        <v>1</v>
      </c>
      <c r="S26264" t="s">
        <v>24</v>
      </c>
      <c r="T26264" t="s">
        <v>54</v>
      </c>
    </row>
    <row r="26265" spans="1:24" x14ac:dyDescent="0.25">
      <c r="A26265">
        <v>17222442</v>
      </c>
      <c r="B26265" t="s">
        <v>24</v>
      </c>
      <c r="C26265" t="s">
        <v>26318</v>
      </c>
      <c r="D26265" t="s">
        <v>29</v>
      </c>
      <c r="O26265">
        <v>1</v>
      </c>
      <c r="S26265" t="s">
        <v>24</v>
      </c>
      <c r="T26265" t="s">
        <v>54</v>
      </c>
    </row>
    <row r="26266" spans="1:24" x14ac:dyDescent="0.25">
      <c r="A26266">
        <v>17223183</v>
      </c>
      <c r="B26266" t="s">
        <v>33</v>
      </c>
      <c r="C26266" t="s">
        <v>26319</v>
      </c>
      <c r="D26266" t="s">
        <v>26</v>
      </c>
      <c r="G26266">
        <v>0</v>
      </c>
      <c r="I26266">
        <v>-1</v>
      </c>
      <c r="K26266">
        <v>1</v>
      </c>
      <c r="L26266">
        <v>1</v>
      </c>
      <c r="N26266">
        <v>0</v>
      </c>
      <c r="O26266">
        <v>0</v>
      </c>
      <c r="R26266">
        <v>1</v>
      </c>
      <c r="S26266" t="s">
        <v>33</v>
      </c>
      <c r="T26266" t="s">
        <v>73</v>
      </c>
      <c r="V26266" t="s">
        <v>55</v>
      </c>
      <c r="W26266" t="s">
        <v>37</v>
      </c>
      <c r="X26266" t="s">
        <v>38</v>
      </c>
    </row>
    <row r="26267" spans="1:24" x14ac:dyDescent="0.25">
      <c r="A26267">
        <v>17223183</v>
      </c>
      <c r="B26267" t="s">
        <v>33</v>
      </c>
      <c r="C26267" t="s">
        <v>26320</v>
      </c>
      <c r="D26267" t="s">
        <v>26</v>
      </c>
      <c r="H26267">
        <v>1</v>
      </c>
      <c r="L26267">
        <v>1</v>
      </c>
      <c r="M26267">
        <v>1</v>
      </c>
      <c r="S26267" t="s">
        <v>33</v>
      </c>
      <c r="T26267" t="s">
        <v>73</v>
      </c>
      <c r="V26267" t="s">
        <v>55</v>
      </c>
      <c r="W26267" t="s">
        <v>37</v>
      </c>
      <c r="X26267" t="s">
        <v>38</v>
      </c>
    </row>
    <row r="26268" spans="1:24" x14ac:dyDescent="0.25">
      <c r="A26268">
        <v>17223183</v>
      </c>
      <c r="B26268" t="s">
        <v>33</v>
      </c>
      <c r="C26268" t="s">
        <v>26321</v>
      </c>
      <c r="D26268" t="s">
        <v>26</v>
      </c>
      <c r="H26268">
        <v>1</v>
      </c>
      <c r="L26268">
        <v>1</v>
      </c>
      <c r="M26268">
        <v>1</v>
      </c>
      <c r="S26268" t="s">
        <v>33</v>
      </c>
      <c r="T26268" t="s">
        <v>73</v>
      </c>
      <c r="V26268" t="s">
        <v>55</v>
      </c>
      <c r="W26268" t="s">
        <v>37</v>
      </c>
      <c r="X26268" t="s">
        <v>38</v>
      </c>
    </row>
    <row r="26269" spans="1:24" x14ac:dyDescent="0.25">
      <c r="A26269">
        <v>17223183</v>
      </c>
      <c r="B26269" t="s">
        <v>33</v>
      </c>
      <c r="C26269" t="s">
        <v>26322</v>
      </c>
      <c r="D26269" t="s">
        <v>26</v>
      </c>
      <c r="G26269">
        <v>1</v>
      </c>
      <c r="H26269">
        <v>1</v>
      </c>
      <c r="J26269">
        <v>0</v>
      </c>
      <c r="S26269" t="s">
        <v>33</v>
      </c>
      <c r="T26269" t="s">
        <v>73</v>
      </c>
      <c r="V26269" t="s">
        <v>55</v>
      </c>
      <c r="W26269" t="s">
        <v>37</v>
      </c>
      <c r="X26269" t="s">
        <v>38</v>
      </c>
    </row>
    <row r="26270" spans="1:24" x14ac:dyDescent="0.25">
      <c r="A26270">
        <v>17224229</v>
      </c>
      <c r="B26270" t="s">
        <v>33</v>
      </c>
      <c r="C26270" t="s">
        <v>26323</v>
      </c>
      <c r="D26270" t="s">
        <v>26</v>
      </c>
      <c r="E26270">
        <v>1</v>
      </c>
      <c r="S26270" t="s">
        <v>33</v>
      </c>
      <c r="T26270" t="s">
        <v>82</v>
      </c>
      <c r="V26270" t="s">
        <v>36</v>
      </c>
      <c r="W26270" t="s">
        <v>37</v>
      </c>
      <c r="X26270" t="s">
        <v>44</v>
      </c>
    </row>
    <row r="26271" spans="1:24" x14ac:dyDescent="0.25">
      <c r="A26271">
        <v>17224229</v>
      </c>
      <c r="B26271" t="s">
        <v>33</v>
      </c>
      <c r="C26271" t="s">
        <v>26324</v>
      </c>
      <c r="D26271" t="s">
        <v>29</v>
      </c>
      <c r="E26271">
        <v>1</v>
      </c>
      <c r="S26271" t="s">
        <v>33</v>
      </c>
      <c r="T26271" t="s">
        <v>82</v>
      </c>
      <c r="V26271" t="s">
        <v>36</v>
      </c>
      <c r="W26271" t="s">
        <v>37</v>
      </c>
      <c r="X26271" t="s">
        <v>44</v>
      </c>
    </row>
    <row r="26272" spans="1:24" x14ac:dyDescent="0.25">
      <c r="A26272">
        <v>17225106</v>
      </c>
      <c r="B26272" t="s">
        <v>24</v>
      </c>
      <c r="C26272" t="s">
        <v>26325</v>
      </c>
      <c r="D26272" t="s">
        <v>26</v>
      </c>
      <c r="E26272">
        <v>1</v>
      </c>
      <c r="S26272" t="s">
        <v>24</v>
      </c>
      <c r="T26272" t="s">
        <v>27</v>
      </c>
    </row>
    <row r="26273" spans="1:24" x14ac:dyDescent="0.25">
      <c r="A26273">
        <v>17225106</v>
      </c>
      <c r="B26273" t="s">
        <v>24</v>
      </c>
      <c r="C26273" t="s">
        <v>26326</v>
      </c>
      <c r="D26273" t="s">
        <v>26</v>
      </c>
      <c r="E26273">
        <v>1</v>
      </c>
      <c r="S26273" t="s">
        <v>24</v>
      </c>
      <c r="T26273" t="s">
        <v>27</v>
      </c>
    </row>
    <row r="26274" spans="1:24" x14ac:dyDescent="0.25">
      <c r="A26274">
        <v>17225106</v>
      </c>
      <c r="B26274" t="s">
        <v>24</v>
      </c>
      <c r="C26274" t="s">
        <v>26327</v>
      </c>
      <c r="D26274" t="s">
        <v>29</v>
      </c>
      <c r="E26274">
        <v>1</v>
      </c>
      <c r="S26274" t="s">
        <v>24</v>
      </c>
      <c r="T26274" t="s">
        <v>27</v>
      </c>
    </row>
    <row r="26275" spans="1:24" x14ac:dyDescent="0.25">
      <c r="A26275">
        <v>17226089</v>
      </c>
      <c r="B26275" t="s">
        <v>24</v>
      </c>
      <c r="C26275" t="s">
        <v>26328</v>
      </c>
      <c r="D26275" t="s">
        <v>26</v>
      </c>
      <c r="E26275">
        <v>1</v>
      </c>
      <c r="S26275" t="s">
        <v>24</v>
      </c>
      <c r="T26275" t="s">
        <v>73</v>
      </c>
    </row>
    <row r="26276" spans="1:24" x14ac:dyDescent="0.25">
      <c r="A26276">
        <v>17226089</v>
      </c>
      <c r="B26276" t="s">
        <v>24</v>
      </c>
      <c r="C26276" t="s">
        <v>26329</v>
      </c>
      <c r="D26276" t="s">
        <v>29</v>
      </c>
      <c r="E26276">
        <v>1</v>
      </c>
      <c r="S26276" t="s">
        <v>24</v>
      </c>
      <c r="T26276" t="s">
        <v>73</v>
      </c>
    </row>
    <row r="26277" spans="1:24" x14ac:dyDescent="0.25">
      <c r="A26277">
        <v>17226089</v>
      </c>
      <c r="B26277" t="s">
        <v>24</v>
      </c>
      <c r="C26277" t="s">
        <v>26330</v>
      </c>
      <c r="D26277" t="s">
        <v>26</v>
      </c>
      <c r="E26277">
        <v>1</v>
      </c>
      <c r="S26277" t="s">
        <v>24</v>
      </c>
      <c r="T26277" t="s">
        <v>73</v>
      </c>
    </row>
    <row r="26278" spans="1:24" x14ac:dyDescent="0.25">
      <c r="A26278">
        <v>17226089</v>
      </c>
      <c r="B26278" t="s">
        <v>24</v>
      </c>
      <c r="C26278" t="s">
        <v>26331</v>
      </c>
      <c r="D26278" t="s">
        <v>29</v>
      </c>
      <c r="E26278">
        <v>1</v>
      </c>
      <c r="S26278" t="s">
        <v>24</v>
      </c>
      <c r="T26278" t="s">
        <v>73</v>
      </c>
    </row>
    <row r="26279" spans="1:24" x14ac:dyDescent="0.25">
      <c r="A26279">
        <v>17229811</v>
      </c>
      <c r="B26279" t="s">
        <v>24</v>
      </c>
      <c r="C26279" t="s">
        <v>26332</v>
      </c>
      <c r="D26279" t="s">
        <v>26</v>
      </c>
      <c r="H26279">
        <v>1</v>
      </c>
      <c r="I26279">
        <v>1</v>
      </c>
      <c r="K26279">
        <v>1</v>
      </c>
      <c r="L26279">
        <v>-1</v>
      </c>
      <c r="S26279" t="s">
        <v>24</v>
      </c>
      <c r="T26279" t="s">
        <v>27</v>
      </c>
      <c r="V26279" t="s">
        <v>450</v>
      </c>
      <c r="W26279" t="s">
        <v>322</v>
      </c>
      <c r="X26279" t="s">
        <v>38</v>
      </c>
    </row>
    <row r="26280" spans="1:24" x14ac:dyDescent="0.25">
      <c r="A26280">
        <v>17229811</v>
      </c>
      <c r="B26280" t="s">
        <v>24</v>
      </c>
      <c r="C26280" t="s">
        <v>26333</v>
      </c>
      <c r="D26280" t="s">
        <v>29</v>
      </c>
      <c r="H26280">
        <v>1</v>
      </c>
      <c r="I26280">
        <v>1</v>
      </c>
      <c r="K26280">
        <v>1</v>
      </c>
      <c r="L26280">
        <v>-1</v>
      </c>
      <c r="S26280" t="s">
        <v>24</v>
      </c>
      <c r="T26280" t="s">
        <v>27</v>
      </c>
      <c r="V26280" t="s">
        <v>450</v>
      </c>
      <c r="W26280" t="s">
        <v>322</v>
      </c>
      <c r="X26280" t="s">
        <v>38</v>
      </c>
    </row>
    <row r="26281" spans="1:24" x14ac:dyDescent="0.25">
      <c r="A26281">
        <v>17229811</v>
      </c>
      <c r="B26281" t="s">
        <v>24</v>
      </c>
      <c r="C26281" t="s">
        <v>26334</v>
      </c>
      <c r="D26281" t="s">
        <v>26</v>
      </c>
      <c r="E26281">
        <v>1</v>
      </c>
      <c r="S26281" t="s">
        <v>24</v>
      </c>
      <c r="T26281" t="s">
        <v>27</v>
      </c>
      <c r="V26281" t="s">
        <v>450</v>
      </c>
      <c r="W26281" t="s">
        <v>322</v>
      </c>
      <c r="X26281" t="s">
        <v>38</v>
      </c>
    </row>
    <row r="26282" spans="1:24" x14ac:dyDescent="0.25">
      <c r="A26282">
        <v>17229811</v>
      </c>
      <c r="B26282" t="s">
        <v>24</v>
      </c>
      <c r="C26282" t="s">
        <v>26335</v>
      </c>
      <c r="D26282" t="s">
        <v>29</v>
      </c>
      <c r="E26282">
        <v>1</v>
      </c>
      <c r="S26282" t="s">
        <v>24</v>
      </c>
      <c r="T26282" t="s">
        <v>27</v>
      </c>
      <c r="V26282" t="s">
        <v>450</v>
      </c>
      <c r="W26282" t="s">
        <v>322</v>
      </c>
      <c r="X26282" t="s">
        <v>38</v>
      </c>
    </row>
    <row r="26283" spans="1:24" x14ac:dyDescent="0.25">
      <c r="A26283">
        <v>17229811</v>
      </c>
      <c r="B26283" t="s">
        <v>24</v>
      </c>
      <c r="C26283" t="s">
        <v>26336</v>
      </c>
      <c r="D26283" t="s">
        <v>26</v>
      </c>
      <c r="H26283">
        <v>1</v>
      </c>
      <c r="L26283">
        <v>-1</v>
      </c>
      <c r="S26283" t="s">
        <v>24</v>
      </c>
      <c r="T26283" t="s">
        <v>27</v>
      </c>
      <c r="V26283" t="s">
        <v>450</v>
      </c>
      <c r="W26283" t="s">
        <v>322</v>
      </c>
      <c r="X26283" t="s">
        <v>38</v>
      </c>
    </row>
    <row r="26284" spans="1:24" x14ac:dyDescent="0.25">
      <c r="A26284">
        <v>17229811</v>
      </c>
      <c r="B26284" t="s">
        <v>24</v>
      </c>
      <c r="C26284" t="s">
        <v>26337</v>
      </c>
      <c r="D26284" t="s">
        <v>29</v>
      </c>
      <c r="H26284">
        <v>1</v>
      </c>
      <c r="L26284">
        <v>-1</v>
      </c>
      <c r="S26284" t="s">
        <v>24</v>
      </c>
      <c r="T26284" t="s">
        <v>27</v>
      </c>
      <c r="V26284" t="s">
        <v>450</v>
      </c>
      <c r="W26284" t="s">
        <v>322</v>
      </c>
      <c r="X26284" t="s">
        <v>38</v>
      </c>
    </row>
    <row r="26285" spans="1:24" x14ac:dyDescent="0.25">
      <c r="A26285">
        <v>17229811</v>
      </c>
      <c r="B26285" t="s">
        <v>24</v>
      </c>
      <c r="C26285" t="s">
        <v>26338</v>
      </c>
      <c r="D26285" t="s">
        <v>26</v>
      </c>
      <c r="L26285">
        <v>-1</v>
      </c>
      <c r="S26285" t="s">
        <v>24</v>
      </c>
      <c r="T26285" t="s">
        <v>27</v>
      </c>
      <c r="V26285" t="s">
        <v>450</v>
      </c>
      <c r="W26285" t="s">
        <v>322</v>
      </c>
      <c r="X26285" t="s">
        <v>38</v>
      </c>
    </row>
    <row r="26286" spans="1:24" x14ac:dyDescent="0.25">
      <c r="A26286">
        <v>17229811</v>
      </c>
      <c r="B26286" t="s">
        <v>24</v>
      </c>
      <c r="C26286" t="s">
        <v>26339</v>
      </c>
      <c r="D26286" t="s">
        <v>29</v>
      </c>
      <c r="L26286">
        <v>-1</v>
      </c>
      <c r="S26286" t="s">
        <v>24</v>
      </c>
      <c r="T26286" t="s">
        <v>27</v>
      </c>
      <c r="V26286" t="s">
        <v>450</v>
      </c>
      <c r="W26286" t="s">
        <v>322</v>
      </c>
      <c r="X26286" t="s">
        <v>38</v>
      </c>
    </row>
    <row r="26287" spans="1:24" x14ac:dyDescent="0.25">
      <c r="A26287">
        <v>17229811</v>
      </c>
      <c r="B26287" t="s">
        <v>24</v>
      </c>
      <c r="C26287" t="s">
        <v>26340</v>
      </c>
      <c r="D26287" t="s">
        <v>26</v>
      </c>
      <c r="E26287">
        <v>1</v>
      </c>
      <c r="L26287">
        <v>0</v>
      </c>
      <c r="S26287" t="s">
        <v>24</v>
      </c>
      <c r="T26287" t="s">
        <v>27</v>
      </c>
      <c r="V26287" t="s">
        <v>450</v>
      </c>
      <c r="W26287" t="s">
        <v>322</v>
      </c>
      <c r="X26287" t="s">
        <v>38</v>
      </c>
    </row>
    <row r="26288" spans="1:24" x14ac:dyDescent="0.25">
      <c r="A26288">
        <v>17229811</v>
      </c>
      <c r="B26288" t="s">
        <v>24</v>
      </c>
      <c r="C26288" t="s">
        <v>26341</v>
      </c>
      <c r="D26288" t="s">
        <v>26</v>
      </c>
      <c r="E26288">
        <v>1</v>
      </c>
      <c r="L26288">
        <v>0</v>
      </c>
      <c r="S26288" t="s">
        <v>24</v>
      </c>
      <c r="T26288" t="s">
        <v>27</v>
      </c>
      <c r="V26288" t="s">
        <v>450</v>
      </c>
      <c r="W26288" t="s">
        <v>322</v>
      </c>
      <c r="X26288" t="s">
        <v>38</v>
      </c>
    </row>
    <row r="26289" spans="1:24" x14ac:dyDescent="0.25">
      <c r="A26289">
        <v>17229811</v>
      </c>
      <c r="B26289" t="s">
        <v>24</v>
      </c>
      <c r="C26289" t="s">
        <v>26342</v>
      </c>
      <c r="D26289" t="s">
        <v>29</v>
      </c>
      <c r="E26289">
        <v>1</v>
      </c>
      <c r="L26289">
        <v>0</v>
      </c>
      <c r="S26289" t="s">
        <v>24</v>
      </c>
      <c r="T26289" t="s">
        <v>27</v>
      </c>
      <c r="V26289" t="s">
        <v>450</v>
      </c>
      <c r="W26289" t="s">
        <v>322</v>
      </c>
      <c r="X26289" t="s">
        <v>38</v>
      </c>
    </row>
    <row r="26290" spans="1:24" x14ac:dyDescent="0.25">
      <c r="A26290">
        <v>17229811</v>
      </c>
      <c r="B26290" t="s">
        <v>24</v>
      </c>
      <c r="C26290" t="s">
        <v>26343</v>
      </c>
      <c r="D26290" t="s">
        <v>29</v>
      </c>
      <c r="E26290">
        <v>1</v>
      </c>
      <c r="L26290">
        <v>0</v>
      </c>
      <c r="S26290" t="s">
        <v>24</v>
      </c>
      <c r="T26290" t="s">
        <v>27</v>
      </c>
      <c r="V26290" t="s">
        <v>450</v>
      </c>
      <c r="W26290" t="s">
        <v>322</v>
      </c>
      <c r="X26290" t="s">
        <v>38</v>
      </c>
    </row>
    <row r="26291" spans="1:24" x14ac:dyDescent="0.25">
      <c r="A26291">
        <v>17229811</v>
      </c>
      <c r="B26291" t="s">
        <v>24</v>
      </c>
      <c r="C26291" t="s">
        <v>26344</v>
      </c>
      <c r="D26291" t="s">
        <v>26</v>
      </c>
      <c r="E26291">
        <v>1</v>
      </c>
      <c r="S26291" t="s">
        <v>24</v>
      </c>
      <c r="T26291" t="s">
        <v>27</v>
      </c>
      <c r="V26291" t="s">
        <v>450</v>
      </c>
      <c r="W26291" t="s">
        <v>322</v>
      </c>
      <c r="X26291" t="s">
        <v>38</v>
      </c>
    </row>
    <row r="26292" spans="1:24" x14ac:dyDescent="0.25">
      <c r="A26292">
        <v>17229811</v>
      </c>
      <c r="B26292" t="s">
        <v>24</v>
      </c>
      <c r="C26292" t="s">
        <v>26345</v>
      </c>
      <c r="D26292" t="s">
        <v>29</v>
      </c>
      <c r="E26292">
        <v>1</v>
      </c>
      <c r="S26292" t="s">
        <v>24</v>
      </c>
      <c r="T26292" t="s">
        <v>27</v>
      </c>
      <c r="V26292" t="s">
        <v>450</v>
      </c>
      <c r="W26292" t="s">
        <v>322</v>
      </c>
      <c r="X26292" t="s">
        <v>38</v>
      </c>
    </row>
    <row r="26293" spans="1:24" x14ac:dyDescent="0.25">
      <c r="A26293">
        <v>17229811</v>
      </c>
      <c r="B26293" t="s">
        <v>24</v>
      </c>
      <c r="C26293" t="s">
        <v>26346</v>
      </c>
      <c r="D26293" t="s">
        <v>26</v>
      </c>
      <c r="G26293">
        <v>0</v>
      </c>
      <c r="K26293">
        <v>1</v>
      </c>
      <c r="L26293">
        <v>1</v>
      </c>
      <c r="N26293">
        <v>0</v>
      </c>
      <c r="O26293">
        <v>1</v>
      </c>
      <c r="S26293" t="s">
        <v>24</v>
      </c>
      <c r="T26293" t="s">
        <v>27</v>
      </c>
      <c r="V26293" t="s">
        <v>450</v>
      </c>
      <c r="W26293" t="s">
        <v>322</v>
      </c>
      <c r="X26293" t="s">
        <v>38</v>
      </c>
    </row>
    <row r="26294" spans="1:24" x14ac:dyDescent="0.25">
      <c r="A26294">
        <v>17229811</v>
      </c>
      <c r="B26294" t="s">
        <v>24</v>
      </c>
      <c r="C26294" t="s">
        <v>26347</v>
      </c>
      <c r="D26294" t="s">
        <v>29</v>
      </c>
      <c r="G26294">
        <v>0</v>
      </c>
      <c r="K26294">
        <v>1</v>
      </c>
      <c r="L26294">
        <v>1</v>
      </c>
      <c r="N26294">
        <v>0</v>
      </c>
      <c r="O26294">
        <v>1</v>
      </c>
      <c r="S26294" t="s">
        <v>24</v>
      </c>
      <c r="T26294" t="s">
        <v>27</v>
      </c>
      <c r="V26294" t="s">
        <v>450</v>
      </c>
      <c r="W26294" t="s">
        <v>322</v>
      </c>
      <c r="X26294" t="s">
        <v>38</v>
      </c>
    </row>
    <row r="26295" spans="1:24" x14ac:dyDescent="0.25">
      <c r="A26295">
        <v>17229811</v>
      </c>
      <c r="B26295" t="s">
        <v>24</v>
      </c>
      <c r="C26295" t="s">
        <v>26348</v>
      </c>
      <c r="D26295" t="s">
        <v>26</v>
      </c>
      <c r="E26295">
        <v>1</v>
      </c>
      <c r="S26295" t="s">
        <v>24</v>
      </c>
      <c r="T26295" t="s">
        <v>27</v>
      </c>
      <c r="V26295" t="s">
        <v>450</v>
      </c>
      <c r="W26295" t="s">
        <v>322</v>
      </c>
      <c r="X26295" t="s">
        <v>38</v>
      </c>
    </row>
    <row r="26296" spans="1:24" x14ac:dyDescent="0.25">
      <c r="A26296">
        <v>17229811</v>
      </c>
      <c r="B26296" t="s">
        <v>24</v>
      </c>
      <c r="C26296" t="s">
        <v>26349</v>
      </c>
      <c r="D26296" t="s">
        <v>29</v>
      </c>
      <c r="E26296">
        <v>1</v>
      </c>
      <c r="S26296" t="s">
        <v>24</v>
      </c>
      <c r="T26296" t="s">
        <v>27</v>
      </c>
      <c r="V26296" t="s">
        <v>450</v>
      </c>
      <c r="W26296" t="s">
        <v>322</v>
      </c>
      <c r="X26296" t="s">
        <v>38</v>
      </c>
    </row>
    <row r="26297" spans="1:24" x14ac:dyDescent="0.25">
      <c r="A26297">
        <v>17229811</v>
      </c>
      <c r="B26297" t="s">
        <v>24</v>
      </c>
      <c r="C26297" t="s">
        <v>26350</v>
      </c>
      <c r="D26297" t="s">
        <v>26</v>
      </c>
      <c r="L26297">
        <v>1</v>
      </c>
      <c r="S26297" t="s">
        <v>24</v>
      </c>
      <c r="T26297" t="s">
        <v>27</v>
      </c>
      <c r="V26297" t="s">
        <v>450</v>
      </c>
      <c r="W26297" t="s">
        <v>322</v>
      </c>
      <c r="X26297" t="s">
        <v>38</v>
      </c>
    </row>
    <row r="26298" spans="1:24" x14ac:dyDescent="0.25">
      <c r="A26298">
        <v>17229811</v>
      </c>
      <c r="B26298" t="s">
        <v>24</v>
      </c>
      <c r="C26298" t="s">
        <v>26351</v>
      </c>
      <c r="D26298" t="s">
        <v>29</v>
      </c>
      <c r="L26298">
        <v>1</v>
      </c>
      <c r="S26298" t="s">
        <v>24</v>
      </c>
      <c r="T26298" t="s">
        <v>27</v>
      </c>
      <c r="V26298" t="s">
        <v>450</v>
      </c>
      <c r="W26298" t="s">
        <v>322</v>
      </c>
      <c r="X26298" t="s">
        <v>38</v>
      </c>
    </row>
    <row r="26299" spans="1:24" x14ac:dyDescent="0.25">
      <c r="A26299">
        <v>17229811</v>
      </c>
      <c r="B26299" t="s">
        <v>24</v>
      </c>
      <c r="C26299" t="s">
        <v>26352</v>
      </c>
      <c r="D26299" t="s">
        <v>26</v>
      </c>
      <c r="K26299">
        <v>1</v>
      </c>
      <c r="L26299">
        <v>1</v>
      </c>
      <c r="S26299" t="s">
        <v>24</v>
      </c>
      <c r="T26299" t="s">
        <v>27</v>
      </c>
      <c r="V26299" t="s">
        <v>450</v>
      </c>
      <c r="W26299" t="s">
        <v>322</v>
      </c>
      <c r="X26299" t="s">
        <v>38</v>
      </c>
    </row>
    <row r="26300" spans="1:24" x14ac:dyDescent="0.25">
      <c r="A26300">
        <v>17229811</v>
      </c>
      <c r="B26300" t="s">
        <v>24</v>
      </c>
      <c r="C26300" t="s">
        <v>26353</v>
      </c>
      <c r="D26300" t="s">
        <v>26</v>
      </c>
      <c r="K26300">
        <v>1</v>
      </c>
      <c r="L26300">
        <v>1</v>
      </c>
      <c r="S26300" t="s">
        <v>24</v>
      </c>
      <c r="T26300" t="s">
        <v>27</v>
      </c>
      <c r="V26300" t="s">
        <v>450</v>
      </c>
      <c r="W26300" t="s">
        <v>322</v>
      </c>
      <c r="X26300" t="s">
        <v>38</v>
      </c>
    </row>
    <row r="26301" spans="1:24" x14ac:dyDescent="0.25">
      <c r="A26301">
        <v>17229811</v>
      </c>
      <c r="B26301" t="s">
        <v>24</v>
      </c>
      <c r="C26301" t="s">
        <v>26354</v>
      </c>
      <c r="D26301" t="s">
        <v>29</v>
      </c>
      <c r="K26301">
        <v>1</v>
      </c>
      <c r="L26301">
        <v>1</v>
      </c>
      <c r="S26301" t="s">
        <v>24</v>
      </c>
      <c r="T26301" t="s">
        <v>27</v>
      </c>
      <c r="V26301" t="s">
        <v>450</v>
      </c>
      <c r="W26301" t="s">
        <v>322</v>
      </c>
      <c r="X26301" t="s">
        <v>38</v>
      </c>
    </row>
    <row r="26302" spans="1:24" x14ac:dyDescent="0.25">
      <c r="A26302">
        <v>17229811</v>
      </c>
      <c r="B26302" t="s">
        <v>24</v>
      </c>
      <c r="C26302" t="s">
        <v>26355</v>
      </c>
      <c r="D26302" t="s">
        <v>26</v>
      </c>
      <c r="F26302">
        <v>-1</v>
      </c>
      <c r="K26302">
        <v>1</v>
      </c>
      <c r="L26302">
        <v>1</v>
      </c>
      <c r="N26302">
        <v>1</v>
      </c>
      <c r="O26302">
        <v>1</v>
      </c>
      <c r="S26302" t="s">
        <v>24</v>
      </c>
      <c r="T26302" t="s">
        <v>27</v>
      </c>
      <c r="V26302" t="s">
        <v>450</v>
      </c>
      <c r="W26302" t="s">
        <v>322</v>
      </c>
      <c r="X26302" t="s">
        <v>38</v>
      </c>
    </row>
    <row r="26303" spans="1:24" x14ac:dyDescent="0.25">
      <c r="A26303">
        <v>17229811</v>
      </c>
      <c r="B26303" t="s">
        <v>24</v>
      </c>
      <c r="C26303" t="s">
        <v>26356</v>
      </c>
      <c r="D26303" t="s">
        <v>26</v>
      </c>
      <c r="K26303">
        <v>1</v>
      </c>
      <c r="N26303">
        <v>0</v>
      </c>
      <c r="O26303">
        <v>1</v>
      </c>
      <c r="S26303" t="s">
        <v>24</v>
      </c>
      <c r="T26303" t="s">
        <v>27</v>
      </c>
      <c r="V26303" t="s">
        <v>450</v>
      </c>
      <c r="W26303" t="s">
        <v>322</v>
      </c>
      <c r="X26303" t="s">
        <v>38</v>
      </c>
    </row>
    <row r="26304" spans="1:24" x14ac:dyDescent="0.25">
      <c r="A26304">
        <v>17229811</v>
      </c>
      <c r="B26304" t="s">
        <v>24</v>
      </c>
      <c r="C26304" t="s">
        <v>26357</v>
      </c>
      <c r="D26304" t="s">
        <v>26</v>
      </c>
      <c r="E26304">
        <v>1</v>
      </c>
      <c r="S26304" t="s">
        <v>24</v>
      </c>
      <c r="T26304" t="s">
        <v>27</v>
      </c>
      <c r="V26304" t="s">
        <v>450</v>
      </c>
      <c r="W26304" t="s">
        <v>322</v>
      </c>
      <c r="X26304" t="s">
        <v>38</v>
      </c>
    </row>
    <row r="26305" spans="1:24" x14ac:dyDescent="0.25">
      <c r="A26305">
        <v>17229811</v>
      </c>
      <c r="B26305" t="s">
        <v>24</v>
      </c>
      <c r="C26305" t="s">
        <v>26358</v>
      </c>
      <c r="D26305" t="s">
        <v>29</v>
      </c>
      <c r="E26305">
        <v>1</v>
      </c>
      <c r="S26305" t="s">
        <v>24</v>
      </c>
      <c r="T26305" t="s">
        <v>27</v>
      </c>
      <c r="V26305" t="s">
        <v>450</v>
      </c>
      <c r="W26305" t="s">
        <v>322</v>
      </c>
      <c r="X26305" t="s">
        <v>38</v>
      </c>
    </row>
    <row r="26306" spans="1:24" x14ac:dyDescent="0.25">
      <c r="A26306">
        <v>17230710</v>
      </c>
      <c r="B26306" t="s">
        <v>33</v>
      </c>
      <c r="C26306" t="s">
        <v>26359</v>
      </c>
      <c r="D26306" t="s">
        <v>26</v>
      </c>
      <c r="H26306">
        <v>1</v>
      </c>
      <c r="I26306">
        <v>1</v>
      </c>
      <c r="J26306">
        <v>0</v>
      </c>
      <c r="L26306">
        <v>0</v>
      </c>
      <c r="S26306" t="s">
        <v>33</v>
      </c>
      <c r="T26306" t="s">
        <v>54</v>
      </c>
      <c r="V26306" t="s">
        <v>36</v>
      </c>
      <c r="W26306" t="s">
        <v>56</v>
      </c>
      <c r="X26306" t="s">
        <v>88</v>
      </c>
    </row>
    <row r="26307" spans="1:24" x14ac:dyDescent="0.25">
      <c r="A26307">
        <v>17230710</v>
      </c>
      <c r="B26307" t="s">
        <v>33</v>
      </c>
      <c r="C26307" t="s">
        <v>26360</v>
      </c>
      <c r="D26307" t="s">
        <v>26</v>
      </c>
      <c r="I26307">
        <v>1</v>
      </c>
      <c r="S26307" t="s">
        <v>33</v>
      </c>
      <c r="T26307" t="s">
        <v>54</v>
      </c>
      <c r="V26307" t="s">
        <v>36</v>
      </c>
      <c r="W26307" t="s">
        <v>56</v>
      </c>
      <c r="X26307" t="s">
        <v>88</v>
      </c>
    </row>
    <row r="26308" spans="1:24" x14ac:dyDescent="0.25">
      <c r="A26308">
        <v>17230710</v>
      </c>
      <c r="B26308" t="s">
        <v>33</v>
      </c>
      <c r="C26308" t="s">
        <v>26361</v>
      </c>
      <c r="D26308" t="s">
        <v>29</v>
      </c>
      <c r="I26308">
        <v>1</v>
      </c>
      <c r="S26308" t="s">
        <v>33</v>
      </c>
      <c r="T26308" t="s">
        <v>54</v>
      </c>
      <c r="V26308" t="s">
        <v>36</v>
      </c>
      <c r="W26308" t="s">
        <v>56</v>
      </c>
      <c r="X26308" t="s">
        <v>88</v>
      </c>
    </row>
    <row r="26309" spans="1:24" x14ac:dyDescent="0.25">
      <c r="A26309">
        <v>17230710</v>
      </c>
      <c r="B26309" t="s">
        <v>33</v>
      </c>
      <c r="C26309" t="s">
        <v>26362</v>
      </c>
      <c r="D26309" t="s">
        <v>26</v>
      </c>
      <c r="E26309">
        <v>1</v>
      </c>
      <c r="S26309" t="s">
        <v>33</v>
      </c>
      <c r="T26309" t="s">
        <v>54</v>
      </c>
      <c r="V26309" t="s">
        <v>36</v>
      </c>
      <c r="W26309" t="s">
        <v>56</v>
      </c>
      <c r="X26309" t="s">
        <v>88</v>
      </c>
    </row>
    <row r="26310" spans="1:24" x14ac:dyDescent="0.25">
      <c r="A26310">
        <v>17230710</v>
      </c>
      <c r="B26310" t="s">
        <v>33</v>
      </c>
      <c r="C26310" t="s">
        <v>26363</v>
      </c>
      <c r="D26310" t="s">
        <v>29</v>
      </c>
      <c r="E26310">
        <v>1</v>
      </c>
      <c r="S26310" t="s">
        <v>33</v>
      </c>
      <c r="T26310" t="s">
        <v>54</v>
      </c>
      <c r="V26310" t="s">
        <v>36</v>
      </c>
      <c r="W26310" t="s">
        <v>56</v>
      </c>
      <c r="X26310" t="s">
        <v>88</v>
      </c>
    </row>
    <row r="26311" spans="1:24" x14ac:dyDescent="0.25">
      <c r="A26311">
        <v>17230710</v>
      </c>
      <c r="B26311" t="s">
        <v>33</v>
      </c>
      <c r="C26311" t="s">
        <v>26364</v>
      </c>
      <c r="D26311" t="s">
        <v>26</v>
      </c>
      <c r="H26311">
        <v>1</v>
      </c>
      <c r="S26311" t="s">
        <v>33</v>
      </c>
      <c r="T26311" t="s">
        <v>54</v>
      </c>
      <c r="V26311" t="s">
        <v>36</v>
      </c>
      <c r="W26311" t="s">
        <v>56</v>
      </c>
      <c r="X26311" t="s">
        <v>88</v>
      </c>
    </row>
    <row r="26312" spans="1:24" x14ac:dyDescent="0.25">
      <c r="A26312">
        <v>17230710</v>
      </c>
      <c r="B26312" t="s">
        <v>33</v>
      </c>
      <c r="C26312" t="s">
        <v>26365</v>
      </c>
      <c r="D26312" t="s">
        <v>29</v>
      </c>
      <c r="H26312">
        <v>1</v>
      </c>
      <c r="S26312" t="s">
        <v>33</v>
      </c>
      <c r="T26312" t="s">
        <v>54</v>
      </c>
      <c r="V26312" t="s">
        <v>36</v>
      </c>
      <c r="W26312" t="s">
        <v>56</v>
      </c>
      <c r="X26312" t="s">
        <v>88</v>
      </c>
    </row>
    <row r="26313" spans="1:24" x14ac:dyDescent="0.25">
      <c r="A26313">
        <v>17232262</v>
      </c>
      <c r="B26313" t="s">
        <v>33</v>
      </c>
      <c r="C26313" t="s">
        <v>26366</v>
      </c>
      <c r="D26313" t="s">
        <v>26</v>
      </c>
      <c r="E26313">
        <v>1</v>
      </c>
      <c r="S26313" t="s">
        <v>33</v>
      </c>
      <c r="T26313" t="s">
        <v>43</v>
      </c>
      <c r="V26313" t="s">
        <v>55</v>
      </c>
      <c r="W26313" t="s">
        <v>37</v>
      </c>
      <c r="X26313" t="s">
        <v>38</v>
      </c>
    </row>
    <row r="26314" spans="1:24" x14ac:dyDescent="0.25">
      <c r="A26314">
        <v>17232262</v>
      </c>
      <c r="B26314" t="s">
        <v>33</v>
      </c>
      <c r="C26314" t="s">
        <v>26367</v>
      </c>
      <c r="D26314" t="s">
        <v>29</v>
      </c>
      <c r="E26314">
        <v>1</v>
      </c>
      <c r="S26314" t="s">
        <v>33</v>
      </c>
      <c r="T26314" t="s">
        <v>43</v>
      </c>
      <c r="V26314" t="s">
        <v>55</v>
      </c>
      <c r="W26314" t="s">
        <v>37</v>
      </c>
      <c r="X26314" t="s">
        <v>38</v>
      </c>
    </row>
    <row r="26315" spans="1:24" x14ac:dyDescent="0.25">
      <c r="A26315">
        <v>17232262</v>
      </c>
      <c r="B26315" t="s">
        <v>33</v>
      </c>
      <c r="C26315" t="s">
        <v>26368</v>
      </c>
      <c r="D26315" t="s">
        <v>26</v>
      </c>
      <c r="E26315">
        <v>1</v>
      </c>
      <c r="S26315" t="s">
        <v>33</v>
      </c>
      <c r="T26315" t="s">
        <v>43</v>
      </c>
      <c r="V26315" t="s">
        <v>55</v>
      </c>
      <c r="W26315" t="s">
        <v>37</v>
      </c>
      <c r="X26315" t="s">
        <v>38</v>
      </c>
    </row>
    <row r="26316" spans="1:24" x14ac:dyDescent="0.25">
      <c r="A26316">
        <v>17232262</v>
      </c>
      <c r="B26316" t="s">
        <v>33</v>
      </c>
      <c r="C26316" t="s">
        <v>26369</v>
      </c>
      <c r="D26316" t="s">
        <v>29</v>
      </c>
      <c r="E26316">
        <v>1</v>
      </c>
      <c r="S26316" t="s">
        <v>33</v>
      </c>
      <c r="T26316" t="s">
        <v>43</v>
      </c>
      <c r="V26316" t="s">
        <v>55</v>
      </c>
      <c r="W26316" t="s">
        <v>37</v>
      </c>
      <c r="X26316" t="s">
        <v>38</v>
      </c>
    </row>
    <row r="26317" spans="1:24" x14ac:dyDescent="0.25">
      <c r="A26317">
        <v>17232262</v>
      </c>
      <c r="B26317" t="s">
        <v>33</v>
      </c>
      <c r="C26317" t="s">
        <v>26370</v>
      </c>
      <c r="D26317" t="s">
        <v>26</v>
      </c>
      <c r="R26317">
        <v>1</v>
      </c>
      <c r="S26317" t="s">
        <v>33</v>
      </c>
      <c r="T26317" t="s">
        <v>43</v>
      </c>
      <c r="V26317" t="s">
        <v>55</v>
      </c>
      <c r="W26317" t="s">
        <v>37</v>
      </c>
      <c r="X26317" t="s">
        <v>38</v>
      </c>
    </row>
    <row r="26318" spans="1:24" x14ac:dyDescent="0.25">
      <c r="A26318">
        <v>17232262</v>
      </c>
      <c r="B26318" t="s">
        <v>33</v>
      </c>
      <c r="C26318" t="s">
        <v>26371</v>
      </c>
      <c r="D26318" t="s">
        <v>26</v>
      </c>
      <c r="E26318">
        <v>1</v>
      </c>
      <c r="N26318">
        <v>0</v>
      </c>
      <c r="R26318">
        <v>1</v>
      </c>
      <c r="S26318" t="s">
        <v>33</v>
      </c>
      <c r="T26318" t="s">
        <v>43</v>
      </c>
      <c r="V26318" t="s">
        <v>55</v>
      </c>
      <c r="W26318" t="s">
        <v>37</v>
      </c>
      <c r="X26318" t="s">
        <v>38</v>
      </c>
    </row>
    <row r="26319" spans="1:24" x14ac:dyDescent="0.25">
      <c r="A26319">
        <v>17232262</v>
      </c>
      <c r="B26319" t="s">
        <v>33</v>
      </c>
      <c r="C26319" t="s">
        <v>26372</v>
      </c>
      <c r="D26319" t="s">
        <v>26</v>
      </c>
      <c r="E26319">
        <v>1</v>
      </c>
      <c r="S26319" t="s">
        <v>33</v>
      </c>
      <c r="T26319" t="s">
        <v>43</v>
      </c>
      <c r="V26319" t="s">
        <v>55</v>
      </c>
      <c r="W26319" t="s">
        <v>37</v>
      </c>
      <c r="X26319" t="s">
        <v>38</v>
      </c>
    </row>
    <row r="26320" spans="1:24" x14ac:dyDescent="0.25">
      <c r="A26320">
        <v>17232262</v>
      </c>
      <c r="B26320" t="s">
        <v>33</v>
      </c>
      <c r="C26320" t="s">
        <v>26373</v>
      </c>
      <c r="D26320" t="s">
        <v>29</v>
      </c>
      <c r="E26320">
        <v>1</v>
      </c>
      <c r="S26320" t="s">
        <v>33</v>
      </c>
      <c r="T26320" t="s">
        <v>43</v>
      </c>
      <c r="V26320" t="s">
        <v>55</v>
      </c>
      <c r="W26320" t="s">
        <v>37</v>
      </c>
      <c r="X26320" t="s">
        <v>38</v>
      </c>
    </row>
    <row r="26321" spans="1:24" x14ac:dyDescent="0.25">
      <c r="A26321">
        <v>17232262</v>
      </c>
      <c r="B26321" t="s">
        <v>33</v>
      </c>
      <c r="C26321" t="s">
        <v>26374</v>
      </c>
      <c r="D26321" t="s">
        <v>26</v>
      </c>
      <c r="I26321">
        <v>1</v>
      </c>
      <c r="S26321" t="s">
        <v>33</v>
      </c>
      <c r="T26321" t="s">
        <v>43</v>
      </c>
      <c r="V26321" t="s">
        <v>55</v>
      </c>
      <c r="W26321" t="s">
        <v>37</v>
      </c>
      <c r="X26321" t="s">
        <v>38</v>
      </c>
    </row>
    <row r="26322" spans="1:24" x14ac:dyDescent="0.25">
      <c r="A26322">
        <v>17232262</v>
      </c>
      <c r="B26322" t="s">
        <v>33</v>
      </c>
      <c r="C26322" t="s">
        <v>26375</v>
      </c>
      <c r="D26322" t="s">
        <v>29</v>
      </c>
      <c r="I26322">
        <v>1</v>
      </c>
      <c r="S26322" t="s">
        <v>33</v>
      </c>
      <c r="T26322" t="s">
        <v>43</v>
      </c>
      <c r="V26322" t="s">
        <v>55</v>
      </c>
      <c r="W26322" t="s">
        <v>37</v>
      </c>
      <c r="X26322" t="s">
        <v>38</v>
      </c>
    </row>
    <row r="26323" spans="1:24" x14ac:dyDescent="0.25">
      <c r="A26323">
        <v>17232262</v>
      </c>
      <c r="B26323" t="s">
        <v>33</v>
      </c>
      <c r="C26323" t="s">
        <v>26376</v>
      </c>
      <c r="D26323" t="s">
        <v>26</v>
      </c>
      <c r="E26323">
        <v>1</v>
      </c>
      <c r="L26323">
        <v>0</v>
      </c>
      <c r="S26323" t="s">
        <v>33</v>
      </c>
      <c r="T26323" t="s">
        <v>43</v>
      </c>
      <c r="V26323" t="s">
        <v>55</v>
      </c>
      <c r="W26323" t="s">
        <v>37</v>
      </c>
      <c r="X26323" t="s">
        <v>38</v>
      </c>
    </row>
    <row r="26324" spans="1:24" x14ac:dyDescent="0.25">
      <c r="A26324">
        <v>17232262</v>
      </c>
      <c r="B26324" t="s">
        <v>33</v>
      </c>
      <c r="C26324" t="s">
        <v>26377</v>
      </c>
      <c r="D26324" t="s">
        <v>29</v>
      </c>
      <c r="E26324">
        <v>1</v>
      </c>
      <c r="L26324">
        <v>0</v>
      </c>
      <c r="S26324" t="s">
        <v>33</v>
      </c>
      <c r="T26324" t="s">
        <v>43</v>
      </c>
      <c r="V26324" t="s">
        <v>55</v>
      </c>
      <c r="W26324" t="s">
        <v>37</v>
      </c>
      <c r="X26324" t="s">
        <v>38</v>
      </c>
    </row>
    <row r="26325" spans="1:24" x14ac:dyDescent="0.25">
      <c r="A26325">
        <v>17232262</v>
      </c>
      <c r="B26325" t="s">
        <v>33</v>
      </c>
      <c r="C26325" t="s">
        <v>26378</v>
      </c>
      <c r="D26325" t="s">
        <v>26</v>
      </c>
      <c r="E26325">
        <v>1</v>
      </c>
      <c r="S26325" t="s">
        <v>33</v>
      </c>
      <c r="T26325" t="s">
        <v>43</v>
      </c>
      <c r="V26325" t="s">
        <v>55</v>
      </c>
      <c r="W26325" t="s">
        <v>37</v>
      </c>
      <c r="X26325" t="s">
        <v>38</v>
      </c>
    </row>
    <row r="26326" spans="1:24" x14ac:dyDescent="0.25">
      <c r="A26326">
        <v>17234374</v>
      </c>
      <c r="B26326" t="s">
        <v>24</v>
      </c>
      <c r="C26326" t="s">
        <v>26379</v>
      </c>
      <c r="D26326" t="s">
        <v>26</v>
      </c>
      <c r="I26326">
        <v>1</v>
      </c>
      <c r="S26326" t="s">
        <v>24</v>
      </c>
      <c r="T26326" t="s">
        <v>35</v>
      </c>
      <c r="V26326" t="s">
        <v>55</v>
      </c>
      <c r="W26326" t="s">
        <v>37</v>
      </c>
      <c r="X26326" t="s">
        <v>57</v>
      </c>
    </row>
    <row r="26327" spans="1:24" x14ac:dyDescent="0.25">
      <c r="A26327">
        <v>17234374</v>
      </c>
      <c r="B26327" t="s">
        <v>24</v>
      </c>
      <c r="C26327" t="s">
        <v>26380</v>
      </c>
      <c r="D26327" t="s">
        <v>29</v>
      </c>
      <c r="I26327">
        <v>1</v>
      </c>
      <c r="S26327" t="s">
        <v>24</v>
      </c>
      <c r="T26327" t="s">
        <v>35</v>
      </c>
      <c r="V26327" t="s">
        <v>55</v>
      </c>
      <c r="W26327" t="s">
        <v>37</v>
      </c>
      <c r="X26327" t="s">
        <v>57</v>
      </c>
    </row>
    <row r="26328" spans="1:24" x14ac:dyDescent="0.25">
      <c r="A26328">
        <v>17234374</v>
      </c>
      <c r="B26328" t="s">
        <v>24</v>
      </c>
      <c r="C26328" t="s">
        <v>26381</v>
      </c>
      <c r="D26328" t="s">
        <v>26</v>
      </c>
      <c r="I26328">
        <v>1</v>
      </c>
      <c r="S26328" t="s">
        <v>24</v>
      </c>
      <c r="T26328" t="s">
        <v>35</v>
      </c>
      <c r="V26328" t="s">
        <v>55</v>
      </c>
      <c r="W26328" t="s">
        <v>37</v>
      </c>
      <c r="X26328" t="s">
        <v>57</v>
      </c>
    </row>
    <row r="26329" spans="1:24" x14ac:dyDescent="0.25">
      <c r="A26329">
        <v>17234374</v>
      </c>
      <c r="B26329" t="s">
        <v>24</v>
      </c>
      <c r="C26329" t="s">
        <v>26382</v>
      </c>
      <c r="D26329" t="s">
        <v>29</v>
      </c>
      <c r="I26329">
        <v>1</v>
      </c>
      <c r="S26329" t="s">
        <v>24</v>
      </c>
      <c r="T26329" t="s">
        <v>35</v>
      </c>
      <c r="V26329" t="s">
        <v>55</v>
      </c>
      <c r="W26329" t="s">
        <v>37</v>
      </c>
      <c r="X26329" t="s">
        <v>57</v>
      </c>
    </row>
    <row r="26330" spans="1:24" x14ac:dyDescent="0.25">
      <c r="A26330">
        <v>17234374</v>
      </c>
      <c r="B26330" t="s">
        <v>24</v>
      </c>
      <c r="C26330" t="s">
        <v>26383</v>
      </c>
      <c r="D26330" t="s">
        <v>26</v>
      </c>
      <c r="H26330">
        <v>1</v>
      </c>
      <c r="I26330">
        <v>1</v>
      </c>
      <c r="S26330" t="s">
        <v>24</v>
      </c>
      <c r="T26330" t="s">
        <v>35</v>
      </c>
      <c r="V26330" t="s">
        <v>55</v>
      </c>
      <c r="W26330" t="s">
        <v>37</v>
      </c>
      <c r="X26330" t="s">
        <v>57</v>
      </c>
    </row>
    <row r="26331" spans="1:24" x14ac:dyDescent="0.25">
      <c r="A26331">
        <v>17234374</v>
      </c>
      <c r="B26331" t="s">
        <v>24</v>
      </c>
      <c r="C26331" t="s">
        <v>26384</v>
      </c>
      <c r="D26331" t="s">
        <v>29</v>
      </c>
      <c r="H26331">
        <v>1</v>
      </c>
      <c r="I26331">
        <v>1</v>
      </c>
      <c r="S26331" t="s">
        <v>24</v>
      </c>
      <c r="T26331" t="s">
        <v>35</v>
      </c>
      <c r="V26331" t="s">
        <v>55</v>
      </c>
      <c r="W26331" t="s">
        <v>37</v>
      </c>
      <c r="X26331" t="s">
        <v>57</v>
      </c>
    </row>
    <row r="26332" spans="1:24" x14ac:dyDescent="0.25">
      <c r="A26332">
        <v>17234374</v>
      </c>
      <c r="B26332" t="s">
        <v>24</v>
      </c>
      <c r="C26332" t="s">
        <v>26385</v>
      </c>
      <c r="D26332" t="s">
        <v>26</v>
      </c>
      <c r="E26332">
        <v>1</v>
      </c>
      <c r="S26332" t="s">
        <v>24</v>
      </c>
      <c r="T26332" t="s">
        <v>35</v>
      </c>
      <c r="V26332" t="s">
        <v>55</v>
      </c>
      <c r="W26332" t="s">
        <v>37</v>
      </c>
      <c r="X26332" t="s">
        <v>57</v>
      </c>
    </row>
    <row r="26333" spans="1:24" x14ac:dyDescent="0.25">
      <c r="A26333">
        <v>17234374</v>
      </c>
      <c r="B26333" t="s">
        <v>24</v>
      </c>
      <c r="C26333" t="s">
        <v>26386</v>
      </c>
      <c r="D26333" t="s">
        <v>26</v>
      </c>
      <c r="E26333">
        <v>1</v>
      </c>
      <c r="S26333" t="s">
        <v>24</v>
      </c>
      <c r="T26333" t="s">
        <v>35</v>
      </c>
      <c r="V26333" t="s">
        <v>55</v>
      </c>
      <c r="W26333" t="s">
        <v>37</v>
      </c>
      <c r="X26333" t="s">
        <v>57</v>
      </c>
    </row>
    <row r="26334" spans="1:24" x14ac:dyDescent="0.25">
      <c r="A26334">
        <v>17234374</v>
      </c>
      <c r="B26334" t="s">
        <v>24</v>
      </c>
      <c r="C26334" t="s">
        <v>26387</v>
      </c>
      <c r="D26334" t="s">
        <v>29</v>
      </c>
      <c r="E26334">
        <v>1</v>
      </c>
      <c r="S26334" t="s">
        <v>24</v>
      </c>
      <c r="T26334" t="s">
        <v>35</v>
      </c>
      <c r="V26334" t="s">
        <v>55</v>
      </c>
      <c r="W26334" t="s">
        <v>37</v>
      </c>
      <c r="X26334" t="s">
        <v>57</v>
      </c>
    </row>
    <row r="26335" spans="1:24" x14ac:dyDescent="0.25">
      <c r="A26335">
        <v>17234374</v>
      </c>
      <c r="B26335" t="s">
        <v>24</v>
      </c>
      <c r="C26335" t="s">
        <v>26388</v>
      </c>
      <c r="D26335" t="s">
        <v>26</v>
      </c>
      <c r="E26335">
        <v>1</v>
      </c>
      <c r="N26335">
        <v>0</v>
      </c>
      <c r="S26335" t="s">
        <v>24</v>
      </c>
      <c r="T26335" t="s">
        <v>35</v>
      </c>
      <c r="V26335" t="s">
        <v>55</v>
      </c>
      <c r="W26335" t="s">
        <v>37</v>
      </c>
      <c r="X26335" t="s">
        <v>57</v>
      </c>
    </row>
    <row r="26336" spans="1:24" x14ac:dyDescent="0.25">
      <c r="A26336">
        <v>17234374</v>
      </c>
      <c r="B26336" t="s">
        <v>24</v>
      </c>
      <c r="C26336" t="s">
        <v>26389</v>
      </c>
      <c r="D26336" t="s">
        <v>26</v>
      </c>
      <c r="H26336">
        <v>1</v>
      </c>
      <c r="I26336">
        <v>1</v>
      </c>
      <c r="L26336">
        <v>-1</v>
      </c>
      <c r="S26336" t="s">
        <v>24</v>
      </c>
      <c r="T26336" t="s">
        <v>35</v>
      </c>
      <c r="V26336" t="s">
        <v>55</v>
      </c>
      <c r="W26336" t="s">
        <v>37</v>
      </c>
      <c r="X26336" t="s">
        <v>57</v>
      </c>
    </row>
    <row r="26337" spans="1:24" x14ac:dyDescent="0.25">
      <c r="A26337">
        <v>17234374</v>
      </c>
      <c r="B26337" t="s">
        <v>24</v>
      </c>
      <c r="C26337" t="s">
        <v>26390</v>
      </c>
      <c r="D26337" t="s">
        <v>29</v>
      </c>
      <c r="H26337">
        <v>1</v>
      </c>
      <c r="I26337">
        <v>1</v>
      </c>
      <c r="L26337">
        <v>-1</v>
      </c>
      <c r="S26337" t="s">
        <v>24</v>
      </c>
      <c r="T26337" t="s">
        <v>35</v>
      </c>
      <c r="V26337" t="s">
        <v>55</v>
      </c>
      <c r="W26337" t="s">
        <v>37</v>
      </c>
      <c r="X26337" t="s">
        <v>57</v>
      </c>
    </row>
    <row r="26338" spans="1:24" x14ac:dyDescent="0.25">
      <c r="A26338">
        <v>17234374</v>
      </c>
      <c r="B26338" t="s">
        <v>24</v>
      </c>
      <c r="C26338" t="s">
        <v>26391</v>
      </c>
      <c r="D26338" t="s">
        <v>29</v>
      </c>
      <c r="H26338">
        <v>1</v>
      </c>
      <c r="I26338">
        <v>1</v>
      </c>
      <c r="L26338">
        <v>-1</v>
      </c>
      <c r="S26338" t="s">
        <v>24</v>
      </c>
      <c r="T26338" t="s">
        <v>35</v>
      </c>
      <c r="V26338" t="s">
        <v>55</v>
      </c>
      <c r="W26338" t="s">
        <v>37</v>
      </c>
      <c r="X26338" t="s">
        <v>57</v>
      </c>
    </row>
    <row r="26339" spans="1:24" x14ac:dyDescent="0.25">
      <c r="A26339">
        <v>17234374</v>
      </c>
      <c r="B26339" t="s">
        <v>24</v>
      </c>
      <c r="C26339" t="s">
        <v>26392</v>
      </c>
      <c r="D26339" t="s">
        <v>26</v>
      </c>
      <c r="I26339">
        <v>1</v>
      </c>
      <c r="L26339">
        <v>0</v>
      </c>
      <c r="S26339" t="s">
        <v>24</v>
      </c>
      <c r="T26339" t="s">
        <v>35</v>
      </c>
      <c r="V26339" t="s">
        <v>55</v>
      </c>
      <c r="W26339" t="s">
        <v>37</v>
      </c>
      <c r="X26339" t="s">
        <v>57</v>
      </c>
    </row>
    <row r="26340" spans="1:24" x14ac:dyDescent="0.25">
      <c r="A26340">
        <v>17234374</v>
      </c>
      <c r="B26340" t="s">
        <v>24</v>
      </c>
      <c r="C26340" t="s">
        <v>26393</v>
      </c>
      <c r="D26340" t="s">
        <v>29</v>
      </c>
      <c r="I26340">
        <v>1</v>
      </c>
      <c r="L26340">
        <v>0</v>
      </c>
      <c r="S26340" t="s">
        <v>24</v>
      </c>
      <c r="T26340" t="s">
        <v>35</v>
      </c>
      <c r="V26340" t="s">
        <v>55</v>
      </c>
      <c r="W26340" t="s">
        <v>37</v>
      </c>
      <c r="X26340" t="s">
        <v>57</v>
      </c>
    </row>
    <row r="26341" spans="1:24" x14ac:dyDescent="0.25">
      <c r="A26341">
        <v>17234374</v>
      </c>
      <c r="B26341" t="s">
        <v>24</v>
      </c>
      <c r="C26341" t="s">
        <v>26394</v>
      </c>
      <c r="D26341" t="s">
        <v>26</v>
      </c>
      <c r="I26341">
        <v>1</v>
      </c>
      <c r="S26341" t="s">
        <v>24</v>
      </c>
      <c r="T26341" t="s">
        <v>35</v>
      </c>
      <c r="V26341" t="s">
        <v>55</v>
      </c>
      <c r="W26341" t="s">
        <v>37</v>
      </c>
      <c r="X26341" t="s">
        <v>57</v>
      </c>
    </row>
    <row r="26342" spans="1:24" x14ac:dyDescent="0.25">
      <c r="A26342">
        <v>17234374</v>
      </c>
      <c r="B26342" t="s">
        <v>24</v>
      </c>
      <c r="C26342" t="s">
        <v>26395</v>
      </c>
      <c r="D26342" t="s">
        <v>29</v>
      </c>
      <c r="I26342">
        <v>1</v>
      </c>
      <c r="S26342" t="s">
        <v>24</v>
      </c>
      <c r="T26342" t="s">
        <v>35</v>
      </c>
      <c r="V26342" t="s">
        <v>55</v>
      </c>
      <c r="W26342" t="s">
        <v>37</v>
      </c>
      <c r="X26342" t="s">
        <v>57</v>
      </c>
    </row>
    <row r="26343" spans="1:24" x14ac:dyDescent="0.25">
      <c r="A26343">
        <v>17234374</v>
      </c>
      <c r="B26343" t="s">
        <v>24</v>
      </c>
      <c r="C26343" t="s">
        <v>26396</v>
      </c>
      <c r="D26343" t="s">
        <v>26</v>
      </c>
      <c r="I26343">
        <v>1</v>
      </c>
      <c r="N26343">
        <v>0</v>
      </c>
      <c r="O26343">
        <v>0</v>
      </c>
      <c r="S26343" t="s">
        <v>24</v>
      </c>
      <c r="T26343" t="s">
        <v>35</v>
      </c>
      <c r="V26343" t="s">
        <v>55</v>
      </c>
      <c r="W26343" t="s">
        <v>37</v>
      </c>
      <c r="X26343" t="s">
        <v>57</v>
      </c>
    </row>
    <row r="26344" spans="1:24" x14ac:dyDescent="0.25">
      <c r="A26344">
        <v>17234374</v>
      </c>
      <c r="B26344" t="s">
        <v>24</v>
      </c>
      <c r="C26344" t="s">
        <v>26397</v>
      </c>
      <c r="D26344" t="s">
        <v>26</v>
      </c>
      <c r="I26344">
        <v>1</v>
      </c>
      <c r="S26344" t="s">
        <v>24</v>
      </c>
      <c r="T26344" t="s">
        <v>35</v>
      </c>
      <c r="V26344" t="s">
        <v>55</v>
      </c>
      <c r="W26344" t="s">
        <v>37</v>
      </c>
      <c r="X26344" t="s">
        <v>57</v>
      </c>
    </row>
    <row r="26345" spans="1:24" x14ac:dyDescent="0.25">
      <c r="A26345">
        <v>17234374</v>
      </c>
      <c r="B26345" t="s">
        <v>24</v>
      </c>
      <c r="C26345" t="s">
        <v>26398</v>
      </c>
      <c r="D26345" t="s">
        <v>26</v>
      </c>
      <c r="I26345">
        <v>1</v>
      </c>
      <c r="S26345" t="s">
        <v>24</v>
      </c>
      <c r="T26345" t="s">
        <v>35</v>
      </c>
      <c r="V26345" t="s">
        <v>55</v>
      </c>
      <c r="W26345" t="s">
        <v>37</v>
      </c>
      <c r="X26345" t="s">
        <v>57</v>
      </c>
    </row>
    <row r="26346" spans="1:24" x14ac:dyDescent="0.25">
      <c r="A26346">
        <v>17234374</v>
      </c>
      <c r="B26346" t="s">
        <v>24</v>
      </c>
      <c r="C26346" t="s">
        <v>26399</v>
      </c>
      <c r="D26346" t="s">
        <v>29</v>
      </c>
      <c r="I26346">
        <v>1</v>
      </c>
      <c r="S26346" t="s">
        <v>24</v>
      </c>
      <c r="T26346" t="s">
        <v>35</v>
      </c>
      <c r="V26346" t="s">
        <v>55</v>
      </c>
      <c r="W26346" t="s">
        <v>37</v>
      </c>
      <c r="X26346" t="s">
        <v>57</v>
      </c>
    </row>
    <row r="26347" spans="1:24" x14ac:dyDescent="0.25">
      <c r="A26347">
        <v>17238854</v>
      </c>
      <c r="B26347" t="s">
        <v>33</v>
      </c>
      <c r="C26347" t="s">
        <v>26400</v>
      </c>
      <c r="D26347" t="s">
        <v>26</v>
      </c>
      <c r="L26347">
        <v>-1</v>
      </c>
      <c r="S26347" t="s">
        <v>33</v>
      </c>
      <c r="T26347" t="s">
        <v>73</v>
      </c>
      <c r="V26347" t="s">
        <v>36</v>
      </c>
      <c r="W26347" t="s">
        <v>37</v>
      </c>
      <c r="X26347" t="s">
        <v>44</v>
      </c>
    </row>
    <row r="26348" spans="1:24" x14ac:dyDescent="0.25">
      <c r="A26348">
        <v>17238854</v>
      </c>
      <c r="B26348" t="s">
        <v>33</v>
      </c>
      <c r="C26348" t="s">
        <v>26401</v>
      </c>
      <c r="D26348" t="s">
        <v>29</v>
      </c>
      <c r="L26348">
        <v>-1</v>
      </c>
      <c r="S26348" t="s">
        <v>33</v>
      </c>
      <c r="T26348" t="s">
        <v>73</v>
      </c>
      <c r="V26348" t="s">
        <v>36</v>
      </c>
      <c r="W26348" t="s">
        <v>37</v>
      </c>
      <c r="X26348" t="s">
        <v>44</v>
      </c>
    </row>
    <row r="26349" spans="1:24" x14ac:dyDescent="0.25">
      <c r="A26349">
        <v>17239799</v>
      </c>
      <c r="B26349" t="s">
        <v>33</v>
      </c>
      <c r="C26349" t="s">
        <v>26402</v>
      </c>
      <c r="D26349" t="s">
        <v>26</v>
      </c>
      <c r="E26349">
        <v>1</v>
      </c>
      <c r="L26349">
        <v>0</v>
      </c>
      <c r="S26349" t="s">
        <v>33</v>
      </c>
      <c r="T26349" t="s">
        <v>27</v>
      </c>
    </row>
    <row r="26350" spans="1:24" x14ac:dyDescent="0.25">
      <c r="A26350">
        <v>17239799</v>
      </c>
      <c r="B26350" t="s">
        <v>33</v>
      </c>
      <c r="C26350" t="s">
        <v>26403</v>
      </c>
      <c r="D26350" t="s">
        <v>29</v>
      </c>
      <c r="E26350">
        <v>1</v>
      </c>
      <c r="L26350">
        <v>0</v>
      </c>
      <c r="S26350" t="s">
        <v>33</v>
      </c>
      <c r="T26350" t="s">
        <v>27</v>
      </c>
    </row>
    <row r="26351" spans="1:24" x14ac:dyDescent="0.25">
      <c r="A26351">
        <v>17239799</v>
      </c>
      <c r="B26351" t="s">
        <v>33</v>
      </c>
      <c r="C26351" t="s">
        <v>26404</v>
      </c>
      <c r="D26351" t="s">
        <v>26</v>
      </c>
      <c r="E26351">
        <v>1</v>
      </c>
      <c r="S26351" t="s">
        <v>33</v>
      </c>
      <c r="T26351" t="s">
        <v>27</v>
      </c>
    </row>
    <row r="26352" spans="1:24" x14ac:dyDescent="0.25">
      <c r="A26352">
        <v>17239799</v>
      </c>
      <c r="B26352" t="s">
        <v>33</v>
      </c>
      <c r="C26352" t="s">
        <v>26405</v>
      </c>
      <c r="D26352" t="s">
        <v>29</v>
      </c>
      <c r="E26352">
        <v>1</v>
      </c>
      <c r="S26352" t="s">
        <v>33</v>
      </c>
      <c r="T26352" t="s">
        <v>27</v>
      </c>
    </row>
    <row r="26353" spans="1:24" x14ac:dyDescent="0.25">
      <c r="A26353">
        <v>17239799</v>
      </c>
      <c r="B26353" t="s">
        <v>33</v>
      </c>
      <c r="C26353" t="s">
        <v>26406</v>
      </c>
      <c r="D26353" t="s">
        <v>26</v>
      </c>
      <c r="E26353">
        <v>1</v>
      </c>
      <c r="S26353" t="s">
        <v>33</v>
      </c>
      <c r="T26353" t="s">
        <v>27</v>
      </c>
    </row>
    <row r="26354" spans="1:24" x14ac:dyDescent="0.25">
      <c r="A26354">
        <v>17239799</v>
      </c>
      <c r="B26354" t="s">
        <v>33</v>
      </c>
      <c r="C26354" t="s">
        <v>26407</v>
      </c>
      <c r="D26354" t="s">
        <v>29</v>
      </c>
      <c r="E26354">
        <v>1</v>
      </c>
      <c r="S26354" t="s">
        <v>33</v>
      </c>
      <c r="T26354" t="s">
        <v>27</v>
      </c>
    </row>
    <row r="26355" spans="1:24" x14ac:dyDescent="0.25">
      <c r="A26355">
        <v>17240006</v>
      </c>
      <c r="B26355" t="s">
        <v>24</v>
      </c>
      <c r="C26355" t="s">
        <v>26408</v>
      </c>
      <c r="D26355" t="s">
        <v>26</v>
      </c>
      <c r="E26355">
        <v>1</v>
      </c>
      <c r="Q26355">
        <v>0</v>
      </c>
      <c r="S26355" t="s">
        <v>24</v>
      </c>
      <c r="T26355" t="s">
        <v>73</v>
      </c>
    </row>
    <row r="26356" spans="1:24" x14ac:dyDescent="0.25">
      <c r="A26356">
        <v>17240006</v>
      </c>
      <c r="B26356" t="s">
        <v>24</v>
      </c>
      <c r="C26356" t="s">
        <v>26409</v>
      </c>
      <c r="D26356" t="s">
        <v>26</v>
      </c>
      <c r="E26356">
        <v>1</v>
      </c>
      <c r="Q26356">
        <v>0</v>
      </c>
      <c r="S26356" t="s">
        <v>24</v>
      </c>
      <c r="T26356" t="s">
        <v>73</v>
      </c>
    </row>
    <row r="26357" spans="1:24" x14ac:dyDescent="0.25">
      <c r="A26357">
        <v>17240006</v>
      </c>
      <c r="B26357" t="s">
        <v>24</v>
      </c>
      <c r="C26357" t="s">
        <v>26410</v>
      </c>
      <c r="D26357" t="s">
        <v>29</v>
      </c>
      <c r="E26357">
        <v>1</v>
      </c>
      <c r="Q26357">
        <v>0</v>
      </c>
      <c r="S26357" t="s">
        <v>24</v>
      </c>
      <c r="T26357" t="s">
        <v>73</v>
      </c>
    </row>
    <row r="26358" spans="1:24" x14ac:dyDescent="0.25">
      <c r="A26358">
        <v>17243031</v>
      </c>
      <c r="B26358" t="s">
        <v>33</v>
      </c>
      <c r="C26358" t="s">
        <v>26411</v>
      </c>
      <c r="D26358" t="s">
        <v>26</v>
      </c>
      <c r="E26358">
        <v>1</v>
      </c>
      <c r="R26358">
        <v>1</v>
      </c>
      <c r="S26358" t="s">
        <v>33</v>
      </c>
      <c r="T26358" t="s">
        <v>35</v>
      </c>
      <c r="V26358" t="s">
        <v>55</v>
      </c>
      <c r="W26358" t="s">
        <v>56</v>
      </c>
      <c r="X26358" t="s">
        <v>38</v>
      </c>
    </row>
    <row r="26359" spans="1:24" x14ac:dyDescent="0.25">
      <c r="A26359">
        <v>17243031</v>
      </c>
      <c r="B26359" t="s">
        <v>33</v>
      </c>
      <c r="C26359" t="s">
        <v>26412</v>
      </c>
      <c r="D26359" t="s">
        <v>26</v>
      </c>
      <c r="E26359">
        <v>1</v>
      </c>
      <c r="S26359" t="s">
        <v>33</v>
      </c>
      <c r="T26359" t="s">
        <v>35</v>
      </c>
      <c r="V26359" t="s">
        <v>55</v>
      </c>
      <c r="W26359" t="s">
        <v>56</v>
      </c>
      <c r="X26359" t="s">
        <v>38</v>
      </c>
    </row>
    <row r="26360" spans="1:24" x14ac:dyDescent="0.25">
      <c r="A26360">
        <v>17243031</v>
      </c>
      <c r="B26360" t="s">
        <v>33</v>
      </c>
      <c r="C26360" t="s">
        <v>26413</v>
      </c>
      <c r="D26360" t="s">
        <v>29</v>
      </c>
      <c r="E26360">
        <v>1</v>
      </c>
      <c r="S26360" t="s">
        <v>33</v>
      </c>
      <c r="T26360" t="s">
        <v>35</v>
      </c>
      <c r="V26360" t="s">
        <v>55</v>
      </c>
      <c r="W26360" t="s">
        <v>56</v>
      </c>
      <c r="X26360" t="s">
        <v>38</v>
      </c>
    </row>
    <row r="26361" spans="1:24" x14ac:dyDescent="0.25">
      <c r="A26361">
        <v>17243504</v>
      </c>
      <c r="B26361" t="s">
        <v>33</v>
      </c>
      <c r="C26361" t="s">
        <v>26414</v>
      </c>
      <c r="D26361" t="s">
        <v>26</v>
      </c>
      <c r="E26361">
        <v>1</v>
      </c>
      <c r="S26361" t="s">
        <v>33</v>
      </c>
      <c r="T26361" s="1">
        <v>43758</v>
      </c>
    </row>
    <row r="26362" spans="1:24" x14ac:dyDescent="0.25">
      <c r="A26362">
        <v>17243504</v>
      </c>
      <c r="B26362" t="s">
        <v>33</v>
      </c>
      <c r="C26362" t="s">
        <v>26415</v>
      </c>
      <c r="D26362" t="s">
        <v>29</v>
      </c>
      <c r="E26362">
        <v>1</v>
      </c>
      <c r="S26362" t="s">
        <v>33</v>
      </c>
      <c r="T26362" s="1">
        <v>43758</v>
      </c>
    </row>
    <row r="26363" spans="1:24" x14ac:dyDescent="0.25">
      <c r="A26363">
        <v>17248233</v>
      </c>
      <c r="B26363" t="s">
        <v>24</v>
      </c>
      <c r="C26363" t="s">
        <v>26416</v>
      </c>
      <c r="D26363" t="s">
        <v>26</v>
      </c>
      <c r="S26363" t="s">
        <v>24</v>
      </c>
      <c r="T26363" t="s">
        <v>35</v>
      </c>
      <c r="V26363" t="s">
        <v>36</v>
      </c>
      <c r="W26363" t="s">
        <v>56</v>
      </c>
      <c r="X26363" t="s">
        <v>44</v>
      </c>
    </row>
    <row r="26364" spans="1:24" x14ac:dyDescent="0.25">
      <c r="A26364">
        <v>17248233</v>
      </c>
      <c r="B26364" t="s">
        <v>24</v>
      </c>
      <c r="C26364" t="s">
        <v>26417</v>
      </c>
      <c r="D26364" t="s">
        <v>29</v>
      </c>
      <c r="S26364" t="s">
        <v>24</v>
      </c>
      <c r="T26364" t="s">
        <v>35</v>
      </c>
      <c r="V26364" t="s">
        <v>36</v>
      </c>
      <c r="W26364" t="s">
        <v>56</v>
      </c>
      <c r="X26364" t="s">
        <v>44</v>
      </c>
    </row>
    <row r="26365" spans="1:24" x14ac:dyDescent="0.25">
      <c r="A26365">
        <v>17248233</v>
      </c>
      <c r="B26365" t="s">
        <v>24</v>
      </c>
      <c r="C26365" t="s">
        <v>26418</v>
      </c>
      <c r="D26365" t="s">
        <v>26</v>
      </c>
      <c r="G26365">
        <v>1</v>
      </c>
      <c r="S26365" t="s">
        <v>24</v>
      </c>
      <c r="T26365" t="s">
        <v>35</v>
      </c>
      <c r="V26365" t="s">
        <v>36</v>
      </c>
      <c r="W26365" t="s">
        <v>56</v>
      </c>
      <c r="X26365" t="s">
        <v>44</v>
      </c>
    </row>
    <row r="26366" spans="1:24" x14ac:dyDescent="0.25">
      <c r="A26366">
        <v>17248233</v>
      </c>
      <c r="B26366" t="s">
        <v>24</v>
      </c>
      <c r="C26366" t="s">
        <v>26419</v>
      </c>
      <c r="D26366" t="s">
        <v>26</v>
      </c>
      <c r="G26366">
        <v>1</v>
      </c>
      <c r="S26366" t="s">
        <v>24</v>
      </c>
      <c r="T26366" t="s">
        <v>35</v>
      </c>
      <c r="V26366" t="s">
        <v>36</v>
      </c>
      <c r="W26366" t="s">
        <v>56</v>
      </c>
      <c r="X26366" t="s">
        <v>44</v>
      </c>
    </row>
    <row r="26367" spans="1:24" x14ac:dyDescent="0.25">
      <c r="A26367">
        <v>17248233</v>
      </c>
      <c r="B26367" t="s">
        <v>24</v>
      </c>
      <c r="C26367" t="s">
        <v>26420</v>
      </c>
      <c r="D26367" t="s">
        <v>29</v>
      </c>
      <c r="G26367">
        <v>1</v>
      </c>
      <c r="S26367" t="s">
        <v>24</v>
      </c>
      <c r="T26367" t="s">
        <v>35</v>
      </c>
      <c r="V26367" t="s">
        <v>36</v>
      </c>
      <c r="W26367" t="s">
        <v>56</v>
      </c>
      <c r="X26367" t="s">
        <v>44</v>
      </c>
    </row>
    <row r="26368" spans="1:24" x14ac:dyDescent="0.25">
      <c r="A26368">
        <v>17250375</v>
      </c>
      <c r="B26368" t="s">
        <v>24</v>
      </c>
      <c r="C26368" t="s">
        <v>26421</v>
      </c>
      <c r="D26368" t="s">
        <v>26</v>
      </c>
      <c r="G26368">
        <v>0</v>
      </c>
      <c r="K26368">
        <v>1</v>
      </c>
      <c r="N26368">
        <v>0</v>
      </c>
      <c r="O26368">
        <v>1</v>
      </c>
      <c r="R26368">
        <v>1</v>
      </c>
      <c r="S26368" t="s">
        <v>24</v>
      </c>
      <c r="T26368" t="s">
        <v>35</v>
      </c>
      <c r="V26368" t="s">
        <v>36</v>
      </c>
      <c r="W26368" t="s">
        <v>56</v>
      </c>
      <c r="X26368" t="s">
        <v>38</v>
      </c>
    </row>
    <row r="26369" spans="1:24" x14ac:dyDescent="0.25">
      <c r="A26369">
        <v>17250375</v>
      </c>
      <c r="B26369" t="s">
        <v>24</v>
      </c>
      <c r="C26369" t="s">
        <v>26422</v>
      </c>
      <c r="D26369" t="s">
        <v>26</v>
      </c>
      <c r="H26369">
        <v>1</v>
      </c>
      <c r="M26369">
        <v>1</v>
      </c>
      <c r="R26369">
        <v>0</v>
      </c>
      <c r="S26369" t="s">
        <v>24</v>
      </c>
      <c r="T26369" t="s">
        <v>35</v>
      </c>
      <c r="V26369" t="s">
        <v>36</v>
      </c>
      <c r="W26369" t="s">
        <v>56</v>
      </c>
      <c r="X26369" t="s">
        <v>38</v>
      </c>
    </row>
    <row r="26370" spans="1:24" x14ac:dyDescent="0.25">
      <c r="A26370">
        <v>17250375</v>
      </c>
      <c r="B26370" t="s">
        <v>24</v>
      </c>
      <c r="C26370" t="s">
        <v>26423</v>
      </c>
      <c r="D26370" t="s">
        <v>26</v>
      </c>
      <c r="H26370">
        <v>1</v>
      </c>
      <c r="S26370" t="s">
        <v>24</v>
      </c>
      <c r="T26370" t="s">
        <v>35</v>
      </c>
      <c r="V26370" t="s">
        <v>36</v>
      </c>
      <c r="W26370" t="s">
        <v>56</v>
      </c>
      <c r="X26370" t="s">
        <v>38</v>
      </c>
    </row>
    <row r="26371" spans="1:24" x14ac:dyDescent="0.25">
      <c r="A26371">
        <v>17250375</v>
      </c>
      <c r="B26371" t="s">
        <v>24</v>
      </c>
      <c r="C26371" t="s">
        <v>26424</v>
      </c>
      <c r="D26371" t="s">
        <v>26</v>
      </c>
      <c r="G26371">
        <v>0</v>
      </c>
      <c r="K26371">
        <v>1</v>
      </c>
      <c r="L26371">
        <v>-1</v>
      </c>
      <c r="M26371">
        <v>-1</v>
      </c>
      <c r="O26371">
        <v>1</v>
      </c>
      <c r="S26371" t="s">
        <v>24</v>
      </c>
      <c r="T26371" t="s">
        <v>35</v>
      </c>
      <c r="V26371" t="s">
        <v>36</v>
      </c>
      <c r="W26371" t="s">
        <v>56</v>
      </c>
      <c r="X26371" t="s">
        <v>38</v>
      </c>
    </row>
    <row r="26372" spans="1:24" x14ac:dyDescent="0.25">
      <c r="A26372">
        <v>17250375</v>
      </c>
      <c r="B26372" t="s">
        <v>24</v>
      </c>
      <c r="C26372" t="s">
        <v>26425</v>
      </c>
      <c r="D26372" t="s">
        <v>26</v>
      </c>
      <c r="G26372">
        <v>0</v>
      </c>
      <c r="K26372">
        <v>1</v>
      </c>
      <c r="L26372">
        <v>-1</v>
      </c>
      <c r="M26372">
        <v>-1</v>
      </c>
      <c r="O26372">
        <v>1</v>
      </c>
      <c r="S26372" t="s">
        <v>24</v>
      </c>
      <c r="T26372" t="s">
        <v>35</v>
      </c>
      <c r="V26372" t="s">
        <v>36</v>
      </c>
      <c r="W26372" t="s">
        <v>56</v>
      </c>
      <c r="X26372" t="s">
        <v>38</v>
      </c>
    </row>
    <row r="26373" spans="1:24" x14ac:dyDescent="0.25">
      <c r="A26373">
        <v>17250375</v>
      </c>
      <c r="B26373" t="s">
        <v>24</v>
      </c>
      <c r="C26373" t="s">
        <v>26426</v>
      </c>
      <c r="D26373" t="s">
        <v>26</v>
      </c>
      <c r="E26373">
        <v>1</v>
      </c>
      <c r="S26373" t="s">
        <v>24</v>
      </c>
      <c r="T26373" t="s">
        <v>35</v>
      </c>
      <c r="V26373" t="s">
        <v>36</v>
      </c>
      <c r="W26373" t="s">
        <v>56</v>
      </c>
      <c r="X26373" t="s">
        <v>38</v>
      </c>
    </row>
    <row r="26374" spans="1:24" x14ac:dyDescent="0.25">
      <c r="A26374">
        <v>17250375</v>
      </c>
      <c r="B26374" t="s">
        <v>24</v>
      </c>
      <c r="C26374" t="s">
        <v>26427</v>
      </c>
      <c r="D26374" t="s">
        <v>26</v>
      </c>
      <c r="K26374">
        <v>1</v>
      </c>
      <c r="M26374">
        <v>1</v>
      </c>
      <c r="O26374">
        <v>1</v>
      </c>
      <c r="S26374" t="s">
        <v>24</v>
      </c>
      <c r="T26374" t="s">
        <v>35</v>
      </c>
      <c r="V26374" t="s">
        <v>36</v>
      </c>
      <c r="W26374" t="s">
        <v>56</v>
      </c>
      <c r="X26374" t="s">
        <v>38</v>
      </c>
    </row>
    <row r="26375" spans="1:24" x14ac:dyDescent="0.25">
      <c r="A26375">
        <v>17250375</v>
      </c>
      <c r="B26375" t="s">
        <v>24</v>
      </c>
      <c r="C26375" t="s">
        <v>26428</v>
      </c>
      <c r="D26375" t="s">
        <v>26</v>
      </c>
      <c r="G26375">
        <v>1</v>
      </c>
      <c r="J26375">
        <v>-1</v>
      </c>
      <c r="K26375">
        <v>1</v>
      </c>
      <c r="L26375">
        <v>1</v>
      </c>
      <c r="M26375">
        <v>1</v>
      </c>
      <c r="N26375">
        <v>0</v>
      </c>
      <c r="O26375">
        <v>1</v>
      </c>
      <c r="R26375">
        <v>1</v>
      </c>
      <c r="S26375" t="s">
        <v>24</v>
      </c>
      <c r="T26375" t="s">
        <v>35</v>
      </c>
      <c r="V26375" t="s">
        <v>36</v>
      </c>
      <c r="W26375" t="s">
        <v>56</v>
      </c>
      <c r="X26375" t="s">
        <v>38</v>
      </c>
    </row>
    <row r="26376" spans="1:24" x14ac:dyDescent="0.25">
      <c r="A26376">
        <v>17250375</v>
      </c>
      <c r="B26376" t="s">
        <v>24</v>
      </c>
      <c r="C26376" t="s">
        <v>26429</v>
      </c>
      <c r="D26376" t="s">
        <v>26</v>
      </c>
      <c r="H26376">
        <v>1</v>
      </c>
      <c r="K26376">
        <v>-1</v>
      </c>
      <c r="M26376">
        <v>-1</v>
      </c>
      <c r="O26376">
        <v>-1</v>
      </c>
      <c r="S26376" t="s">
        <v>24</v>
      </c>
      <c r="T26376" t="s">
        <v>35</v>
      </c>
      <c r="V26376" t="s">
        <v>36</v>
      </c>
      <c r="W26376" t="s">
        <v>56</v>
      </c>
      <c r="X26376" t="s">
        <v>38</v>
      </c>
    </row>
    <row r="26377" spans="1:24" x14ac:dyDescent="0.25">
      <c r="A26377">
        <v>17250375</v>
      </c>
      <c r="B26377" t="s">
        <v>24</v>
      </c>
      <c r="C26377" t="s">
        <v>26430</v>
      </c>
      <c r="D26377" t="s">
        <v>26</v>
      </c>
      <c r="G26377">
        <v>1</v>
      </c>
      <c r="H26377">
        <v>1</v>
      </c>
      <c r="N26377">
        <v>0</v>
      </c>
      <c r="O26377">
        <v>0</v>
      </c>
      <c r="P26377">
        <v>1</v>
      </c>
      <c r="S26377" t="s">
        <v>24</v>
      </c>
      <c r="T26377" t="s">
        <v>35</v>
      </c>
      <c r="V26377" t="s">
        <v>36</v>
      </c>
      <c r="W26377" t="s">
        <v>56</v>
      </c>
      <c r="X26377" t="s">
        <v>38</v>
      </c>
    </row>
    <row r="26378" spans="1:24" x14ac:dyDescent="0.25">
      <c r="A26378">
        <v>17250375</v>
      </c>
      <c r="B26378" t="s">
        <v>24</v>
      </c>
      <c r="C26378" t="s">
        <v>26431</v>
      </c>
      <c r="D26378" t="s">
        <v>26</v>
      </c>
      <c r="G26378">
        <v>1</v>
      </c>
      <c r="H26378">
        <v>1</v>
      </c>
      <c r="N26378">
        <v>0</v>
      </c>
      <c r="O26378">
        <v>0</v>
      </c>
      <c r="P26378">
        <v>1</v>
      </c>
      <c r="S26378" t="s">
        <v>24</v>
      </c>
      <c r="T26378" t="s">
        <v>35</v>
      </c>
      <c r="V26378" t="s">
        <v>36</v>
      </c>
      <c r="W26378" t="s">
        <v>56</v>
      </c>
      <c r="X26378" t="s">
        <v>38</v>
      </c>
    </row>
    <row r="26379" spans="1:24" x14ac:dyDescent="0.25">
      <c r="A26379">
        <v>17250375</v>
      </c>
      <c r="B26379" t="s">
        <v>24</v>
      </c>
      <c r="C26379" t="s">
        <v>26432</v>
      </c>
      <c r="D26379" t="s">
        <v>26</v>
      </c>
      <c r="H26379">
        <v>1</v>
      </c>
      <c r="L26379">
        <v>1</v>
      </c>
      <c r="M26379">
        <v>1</v>
      </c>
      <c r="N26379">
        <v>0</v>
      </c>
      <c r="O26379">
        <v>1</v>
      </c>
      <c r="S26379" t="s">
        <v>24</v>
      </c>
      <c r="T26379" t="s">
        <v>35</v>
      </c>
      <c r="V26379" t="s">
        <v>36</v>
      </c>
      <c r="W26379" t="s">
        <v>56</v>
      </c>
      <c r="X26379" t="s">
        <v>38</v>
      </c>
    </row>
    <row r="26380" spans="1:24" x14ac:dyDescent="0.25">
      <c r="A26380">
        <v>17250375</v>
      </c>
      <c r="B26380" t="s">
        <v>24</v>
      </c>
      <c r="C26380" t="s">
        <v>26433</v>
      </c>
      <c r="D26380" t="s">
        <v>26</v>
      </c>
      <c r="H26380">
        <v>1</v>
      </c>
      <c r="L26380">
        <v>1</v>
      </c>
      <c r="M26380">
        <v>1</v>
      </c>
      <c r="N26380">
        <v>0</v>
      </c>
      <c r="O26380">
        <v>1</v>
      </c>
      <c r="S26380" t="s">
        <v>24</v>
      </c>
      <c r="T26380" t="s">
        <v>35</v>
      </c>
      <c r="V26380" t="s">
        <v>36</v>
      </c>
      <c r="W26380" t="s">
        <v>56</v>
      </c>
      <c r="X26380" t="s">
        <v>38</v>
      </c>
    </row>
    <row r="26381" spans="1:24" x14ac:dyDescent="0.25">
      <c r="A26381">
        <v>17250375</v>
      </c>
      <c r="B26381" t="s">
        <v>24</v>
      </c>
      <c r="C26381" t="s">
        <v>26434</v>
      </c>
      <c r="D26381" t="s">
        <v>26</v>
      </c>
      <c r="G26381">
        <v>1</v>
      </c>
      <c r="H26381">
        <v>1</v>
      </c>
      <c r="L26381">
        <v>0</v>
      </c>
      <c r="M26381">
        <v>1</v>
      </c>
      <c r="O26381">
        <v>1</v>
      </c>
      <c r="S26381" t="s">
        <v>24</v>
      </c>
      <c r="T26381" t="s">
        <v>35</v>
      </c>
      <c r="V26381" t="s">
        <v>36</v>
      </c>
      <c r="W26381" t="s">
        <v>56</v>
      </c>
      <c r="X26381" t="s">
        <v>38</v>
      </c>
    </row>
    <row r="26382" spans="1:24" x14ac:dyDescent="0.25">
      <c r="A26382">
        <v>17250375</v>
      </c>
      <c r="B26382" t="s">
        <v>24</v>
      </c>
      <c r="C26382" t="s">
        <v>26435</v>
      </c>
      <c r="D26382" t="s">
        <v>26</v>
      </c>
      <c r="E26382">
        <v>1</v>
      </c>
      <c r="S26382" t="s">
        <v>24</v>
      </c>
      <c r="T26382" t="s">
        <v>35</v>
      </c>
      <c r="V26382" t="s">
        <v>36</v>
      </c>
      <c r="W26382" t="s">
        <v>56</v>
      </c>
      <c r="X26382" t="s">
        <v>38</v>
      </c>
    </row>
    <row r="26383" spans="1:24" x14ac:dyDescent="0.25">
      <c r="A26383">
        <v>17250375</v>
      </c>
      <c r="B26383" t="s">
        <v>24</v>
      </c>
      <c r="C26383" t="s">
        <v>26436</v>
      </c>
      <c r="D26383" t="s">
        <v>26</v>
      </c>
      <c r="E26383">
        <v>1</v>
      </c>
      <c r="S26383" t="s">
        <v>24</v>
      </c>
      <c r="T26383" t="s">
        <v>35</v>
      </c>
      <c r="V26383" t="s">
        <v>36</v>
      </c>
      <c r="W26383" t="s">
        <v>56</v>
      </c>
      <c r="X26383" t="s">
        <v>38</v>
      </c>
    </row>
    <row r="26384" spans="1:24" x14ac:dyDescent="0.25">
      <c r="A26384">
        <v>17250375</v>
      </c>
      <c r="B26384" t="s">
        <v>24</v>
      </c>
      <c r="C26384" t="s">
        <v>26437</v>
      </c>
      <c r="D26384" t="s">
        <v>26</v>
      </c>
      <c r="E26384">
        <v>1</v>
      </c>
      <c r="S26384" t="s">
        <v>24</v>
      </c>
      <c r="T26384" t="s">
        <v>35</v>
      </c>
      <c r="V26384" t="s">
        <v>36</v>
      </c>
      <c r="W26384" t="s">
        <v>56</v>
      </c>
      <c r="X26384" t="s">
        <v>38</v>
      </c>
    </row>
    <row r="26385" spans="1:24" x14ac:dyDescent="0.25">
      <c r="A26385">
        <v>17250375</v>
      </c>
      <c r="B26385" t="s">
        <v>24</v>
      </c>
      <c r="C26385" t="s">
        <v>26438</v>
      </c>
      <c r="D26385" t="s">
        <v>26</v>
      </c>
      <c r="H26385">
        <v>1</v>
      </c>
      <c r="L26385">
        <v>-1</v>
      </c>
      <c r="M26385">
        <v>-1</v>
      </c>
      <c r="S26385" t="s">
        <v>24</v>
      </c>
      <c r="T26385" t="s">
        <v>35</v>
      </c>
      <c r="V26385" t="s">
        <v>36</v>
      </c>
      <c r="W26385" t="s">
        <v>56</v>
      </c>
      <c r="X26385" t="s">
        <v>38</v>
      </c>
    </row>
    <row r="26386" spans="1:24" x14ac:dyDescent="0.25">
      <c r="A26386">
        <v>17250375</v>
      </c>
      <c r="B26386" t="s">
        <v>24</v>
      </c>
      <c r="C26386" t="s">
        <v>26439</v>
      </c>
      <c r="D26386" t="s">
        <v>29</v>
      </c>
      <c r="H26386">
        <v>1</v>
      </c>
      <c r="L26386">
        <v>-1</v>
      </c>
      <c r="M26386">
        <v>-1</v>
      </c>
      <c r="S26386" t="s">
        <v>24</v>
      </c>
      <c r="T26386" t="s">
        <v>35</v>
      </c>
      <c r="V26386" t="s">
        <v>36</v>
      </c>
      <c r="W26386" t="s">
        <v>56</v>
      </c>
      <c r="X26386" t="s">
        <v>38</v>
      </c>
    </row>
    <row r="26387" spans="1:24" x14ac:dyDescent="0.25">
      <c r="A26387">
        <v>17250375</v>
      </c>
      <c r="B26387" t="s">
        <v>24</v>
      </c>
      <c r="C26387" t="s">
        <v>26440</v>
      </c>
      <c r="D26387" t="s">
        <v>29</v>
      </c>
      <c r="H26387">
        <v>1</v>
      </c>
      <c r="L26387">
        <v>-1</v>
      </c>
      <c r="M26387">
        <v>-1</v>
      </c>
      <c r="S26387" t="s">
        <v>24</v>
      </c>
      <c r="T26387" t="s">
        <v>35</v>
      </c>
      <c r="V26387" t="s">
        <v>36</v>
      </c>
      <c r="W26387" t="s">
        <v>56</v>
      </c>
      <c r="X26387" t="s">
        <v>38</v>
      </c>
    </row>
    <row r="26388" spans="1:24" x14ac:dyDescent="0.25">
      <c r="A26388">
        <v>17250375</v>
      </c>
      <c r="B26388" t="s">
        <v>24</v>
      </c>
      <c r="C26388" t="s">
        <v>26441</v>
      </c>
      <c r="D26388" t="s">
        <v>26</v>
      </c>
      <c r="G26388">
        <v>1</v>
      </c>
      <c r="H26388">
        <v>1</v>
      </c>
      <c r="J26388">
        <v>1</v>
      </c>
      <c r="N26388">
        <v>0</v>
      </c>
      <c r="S26388" t="s">
        <v>24</v>
      </c>
      <c r="T26388" t="s">
        <v>35</v>
      </c>
      <c r="V26388" t="s">
        <v>36</v>
      </c>
      <c r="W26388" t="s">
        <v>56</v>
      </c>
      <c r="X26388" t="s">
        <v>38</v>
      </c>
    </row>
    <row r="26389" spans="1:24" x14ac:dyDescent="0.25">
      <c r="A26389">
        <v>17250375</v>
      </c>
      <c r="B26389" t="s">
        <v>24</v>
      </c>
      <c r="C26389" t="s">
        <v>26442</v>
      </c>
      <c r="D26389" t="s">
        <v>26</v>
      </c>
      <c r="E26389">
        <v>1</v>
      </c>
      <c r="R26389">
        <v>1</v>
      </c>
      <c r="S26389" t="s">
        <v>24</v>
      </c>
      <c r="T26389" t="s">
        <v>35</v>
      </c>
      <c r="V26389" t="s">
        <v>36</v>
      </c>
      <c r="W26389" t="s">
        <v>56</v>
      </c>
      <c r="X26389" t="s">
        <v>38</v>
      </c>
    </row>
    <row r="26390" spans="1:24" x14ac:dyDescent="0.25">
      <c r="A26390">
        <v>17250375</v>
      </c>
      <c r="B26390" t="s">
        <v>24</v>
      </c>
      <c r="C26390" t="s">
        <v>26443</v>
      </c>
      <c r="D26390" t="s">
        <v>26</v>
      </c>
      <c r="E26390">
        <v>1</v>
      </c>
      <c r="R26390">
        <v>1</v>
      </c>
      <c r="S26390" t="s">
        <v>24</v>
      </c>
      <c r="T26390" t="s">
        <v>35</v>
      </c>
      <c r="V26390" t="s">
        <v>36</v>
      </c>
      <c r="W26390" t="s">
        <v>56</v>
      </c>
      <c r="X26390" t="s">
        <v>38</v>
      </c>
    </row>
    <row r="26391" spans="1:24" x14ac:dyDescent="0.25">
      <c r="A26391">
        <v>17250375</v>
      </c>
      <c r="B26391" t="s">
        <v>24</v>
      </c>
      <c r="C26391" t="s">
        <v>26444</v>
      </c>
      <c r="D26391" t="s">
        <v>26</v>
      </c>
      <c r="G26391">
        <v>1</v>
      </c>
      <c r="J26391">
        <v>0</v>
      </c>
      <c r="L26391">
        <v>0</v>
      </c>
      <c r="M26391">
        <v>1</v>
      </c>
      <c r="N26391">
        <v>0</v>
      </c>
      <c r="O26391">
        <v>1</v>
      </c>
      <c r="S26391" t="s">
        <v>24</v>
      </c>
      <c r="T26391" t="s">
        <v>35</v>
      </c>
      <c r="V26391" t="s">
        <v>36</v>
      </c>
      <c r="W26391" t="s">
        <v>56</v>
      </c>
      <c r="X26391" t="s">
        <v>38</v>
      </c>
    </row>
    <row r="26392" spans="1:24" x14ac:dyDescent="0.25">
      <c r="A26392">
        <v>17250375</v>
      </c>
      <c r="B26392" t="s">
        <v>24</v>
      </c>
      <c r="C26392" t="s">
        <v>26445</v>
      </c>
      <c r="D26392" t="s">
        <v>26</v>
      </c>
      <c r="H26392">
        <v>1</v>
      </c>
      <c r="L26392">
        <v>-1</v>
      </c>
      <c r="M26392">
        <v>-1</v>
      </c>
      <c r="O26392">
        <v>-1</v>
      </c>
      <c r="S26392" t="s">
        <v>24</v>
      </c>
      <c r="T26392" t="s">
        <v>35</v>
      </c>
      <c r="V26392" t="s">
        <v>36</v>
      </c>
      <c r="W26392" t="s">
        <v>56</v>
      </c>
      <c r="X26392" t="s">
        <v>38</v>
      </c>
    </row>
    <row r="26393" spans="1:24" x14ac:dyDescent="0.25">
      <c r="A26393">
        <v>17250375</v>
      </c>
      <c r="B26393" t="s">
        <v>24</v>
      </c>
      <c r="C26393" t="s">
        <v>26446</v>
      </c>
      <c r="D26393" t="s">
        <v>26</v>
      </c>
      <c r="H26393">
        <v>1</v>
      </c>
      <c r="L26393">
        <v>-1</v>
      </c>
      <c r="M26393">
        <v>-1</v>
      </c>
      <c r="O26393">
        <v>-1</v>
      </c>
      <c r="S26393" t="s">
        <v>24</v>
      </c>
      <c r="T26393" t="s">
        <v>35</v>
      </c>
      <c r="V26393" t="s">
        <v>36</v>
      </c>
      <c r="W26393" t="s">
        <v>56</v>
      </c>
      <c r="X26393" t="s">
        <v>38</v>
      </c>
    </row>
    <row r="26394" spans="1:24" x14ac:dyDescent="0.25">
      <c r="A26394">
        <v>17250375</v>
      </c>
      <c r="B26394" t="s">
        <v>24</v>
      </c>
      <c r="C26394" t="s">
        <v>26447</v>
      </c>
      <c r="D26394" t="s">
        <v>26</v>
      </c>
      <c r="E26394">
        <v>1</v>
      </c>
      <c r="S26394" t="s">
        <v>24</v>
      </c>
      <c r="T26394" t="s">
        <v>35</v>
      </c>
      <c r="V26394" t="s">
        <v>36</v>
      </c>
      <c r="W26394" t="s">
        <v>56</v>
      </c>
      <c r="X26394" t="s">
        <v>38</v>
      </c>
    </row>
    <row r="26395" spans="1:24" x14ac:dyDescent="0.25">
      <c r="A26395">
        <v>17250375</v>
      </c>
      <c r="B26395" t="s">
        <v>24</v>
      </c>
      <c r="C26395" t="s">
        <v>26448</v>
      </c>
      <c r="D26395" t="s">
        <v>26</v>
      </c>
      <c r="E26395">
        <v>1</v>
      </c>
      <c r="S26395" t="s">
        <v>24</v>
      </c>
      <c r="T26395" t="s">
        <v>35</v>
      </c>
      <c r="V26395" t="s">
        <v>36</v>
      </c>
      <c r="W26395" t="s">
        <v>56</v>
      </c>
      <c r="X26395" t="s">
        <v>38</v>
      </c>
    </row>
    <row r="26396" spans="1:24" x14ac:dyDescent="0.25">
      <c r="A26396">
        <v>17250375</v>
      </c>
      <c r="B26396" t="s">
        <v>24</v>
      </c>
      <c r="C26396" t="s">
        <v>26449</v>
      </c>
      <c r="D26396" t="s">
        <v>26</v>
      </c>
      <c r="E26396">
        <v>1</v>
      </c>
      <c r="M26396">
        <v>0</v>
      </c>
      <c r="S26396" t="s">
        <v>24</v>
      </c>
      <c r="T26396" t="s">
        <v>35</v>
      </c>
      <c r="V26396" t="s">
        <v>36</v>
      </c>
      <c r="W26396" t="s">
        <v>56</v>
      </c>
      <c r="X26396" t="s">
        <v>38</v>
      </c>
    </row>
    <row r="26397" spans="1:24" x14ac:dyDescent="0.25">
      <c r="A26397">
        <v>17250375</v>
      </c>
      <c r="B26397" t="s">
        <v>24</v>
      </c>
      <c r="C26397" t="s">
        <v>26450</v>
      </c>
      <c r="D26397" t="s">
        <v>26</v>
      </c>
      <c r="E26397">
        <v>1</v>
      </c>
      <c r="M26397">
        <v>0</v>
      </c>
      <c r="S26397" t="s">
        <v>24</v>
      </c>
      <c r="T26397" t="s">
        <v>35</v>
      </c>
      <c r="V26397" t="s">
        <v>36</v>
      </c>
      <c r="W26397" t="s">
        <v>56</v>
      </c>
      <c r="X26397" t="s">
        <v>38</v>
      </c>
    </row>
    <row r="26398" spans="1:24" x14ac:dyDescent="0.25">
      <c r="A26398">
        <v>17250375</v>
      </c>
      <c r="B26398" t="s">
        <v>24</v>
      </c>
      <c r="C26398" t="s">
        <v>26451</v>
      </c>
      <c r="D26398" t="s">
        <v>26</v>
      </c>
      <c r="M26398">
        <v>1</v>
      </c>
      <c r="O26398">
        <v>1</v>
      </c>
      <c r="S26398" t="s">
        <v>24</v>
      </c>
      <c r="T26398" t="s">
        <v>35</v>
      </c>
      <c r="V26398" t="s">
        <v>36</v>
      </c>
      <c r="W26398" t="s">
        <v>56</v>
      </c>
      <c r="X26398" t="s">
        <v>38</v>
      </c>
    </row>
    <row r="26399" spans="1:24" x14ac:dyDescent="0.25">
      <c r="A26399">
        <v>17250375</v>
      </c>
      <c r="B26399" t="s">
        <v>24</v>
      </c>
      <c r="C26399" t="s">
        <v>26452</v>
      </c>
      <c r="D26399" t="s">
        <v>26</v>
      </c>
      <c r="H26399">
        <v>1</v>
      </c>
      <c r="K26399">
        <v>1</v>
      </c>
      <c r="L26399">
        <v>-1</v>
      </c>
      <c r="O26399">
        <v>1</v>
      </c>
      <c r="S26399" t="s">
        <v>24</v>
      </c>
      <c r="T26399" t="s">
        <v>35</v>
      </c>
      <c r="V26399" t="s">
        <v>36</v>
      </c>
      <c r="W26399" t="s">
        <v>56</v>
      </c>
      <c r="X26399" t="s">
        <v>38</v>
      </c>
    </row>
    <row r="26400" spans="1:24" x14ac:dyDescent="0.25">
      <c r="A26400">
        <v>17250375</v>
      </c>
      <c r="B26400" t="s">
        <v>24</v>
      </c>
      <c r="C26400" t="s">
        <v>26453</v>
      </c>
      <c r="D26400" t="s">
        <v>26</v>
      </c>
      <c r="H26400">
        <v>1</v>
      </c>
      <c r="K26400">
        <v>1</v>
      </c>
      <c r="L26400">
        <v>-1</v>
      </c>
      <c r="O26400">
        <v>1</v>
      </c>
      <c r="S26400" t="s">
        <v>24</v>
      </c>
      <c r="T26400" t="s">
        <v>35</v>
      </c>
      <c r="V26400" t="s">
        <v>36</v>
      </c>
      <c r="W26400" t="s">
        <v>56</v>
      </c>
      <c r="X26400" t="s">
        <v>38</v>
      </c>
    </row>
    <row r="26401" spans="1:24" x14ac:dyDescent="0.25">
      <c r="A26401">
        <v>17250375</v>
      </c>
      <c r="B26401" t="s">
        <v>24</v>
      </c>
      <c r="C26401" t="s">
        <v>26454</v>
      </c>
      <c r="D26401" t="s">
        <v>26</v>
      </c>
      <c r="H26401">
        <v>1</v>
      </c>
      <c r="K26401">
        <v>1</v>
      </c>
      <c r="L26401">
        <v>-1</v>
      </c>
      <c r="O26401">
        <v>1</v>
      </c>
      <c r="S26401" t="s">
        <v>24</v>
      </c>
      <c r="T26401" t="s">
        <v>35</v>
      </c>
      <c r="V26401" t="s">
        <v>36</v>
      </c>
      <c r="W26401" t="s">
        <v>56</v>
      </c>
      <c r="X26401" t="s">
        <v>38</v>
      </c>
    </row>
    <row r="26402" spans="1:24" x14ac:dyDescent="0.25">
      <c r="A26402">
        <v>17250375</v>
      </c>
      <c r="B26402" t="s">
        <v>24</v>
      </c>
      <c r="C26402" t="s">
        <v>26455</v>
      </c>
      <c r="D26402" t="s">
        <v>26</v>
      </c>
      <c r="G26402">
        <v>0</v>
      </c>
      <c r="J26402">
        <v>1</v>
      </c>
      <c r="K26402">
        <v>1</v>
      </c>
      <c r="L26402">
        <v>1</v>
      </c>
      <c r="R26402">
        <v>1</v>
      </c>
      <c r="S26402" t="s">
        <v>24</v>
      </c>
      <c r="T26402" t="s">
        <v>35</v>
      </c>
      <c r="V26402" t="s">
        <v>36</v>
      </c>
      <c r="W26402" t="s">
        <v>56</v>
      </c>
      <c r="X26402" t="s">
        <v>38</v>
      </c>
    </row>
    <row r="26403" spans="1:24" x14ac:dyDescent="0.25">
      <c r="A26403">
        <v>17250375</v>
      </c>
      <c r="B26403" t="s">
        <v>24</v>
      </c>
      <c r="C26403" t="s">
        <v>26456</v>
      </c>
      <c r="D26403" t="s">
        <v>26</v>
      </c>
      <c r="G26403">
        <v>0</v>
      </c>
      <c r="H26403">
        <v>1</v>
      </c>
      <c r="L26403">
        <v>1</v>
      </c>
      <c r="S26403" t="s">
        <v>24</v>
      </c>
      <c r="T26403" t="s">
        <v>35</v>
      </c>
      <c r="V26403" t="s">
        <v>36</v>
      </c>
      <c r="W26403" t="s">
        <v>56</v>
      </c>
      <c r="X26403" t="s">
        <v>38</v>
      </c>
    </row>
    <row r="26404" spans="1:24" x14ac:dyDescent="0.25">
      <c r="A26404">
        <v>17250375</v>
      </c>
      <c r="B26404" t="s">
        <v>24</v>
      </c>
      <c r="C26404" t="s">
        <v>26457</v>
      </c>
      <c r="D26404" t="s">
        <v>26</v>
      </c>
      <c r="G26404">
        <v>1</v>
      </c>
      <c r="J26404">
        <v>1</v>
      </c>
      <c r="K26404">
        <v>-1</v>
      </c>
      <c r="L26404">
        <v>1</v>
      </c>
      <c r="M26404">
        <v>-1</v>
      </c>
      <c r="N26404">
        <v>0</v>
      </c>
      <c r="O26404">
        <v>1</v>
      </c>
      <c r="S26404" t="s">
        <v>24</v>
      </c>
      <c r="T26404" t="s">
        <v>35</v>
      </c>
      <c r="V26404" t="s">
        <v>36</v>
      </c>
      <c r="W26404" t="s">
        <v>56</v>
      </c>
      <c r="X26404" t="s">
        <v>38</v>
      </c>
    </row>
    <row r="26405" spans="1:24" x14ac:dyDescent="0.25">
      <c r="A26405">
        <v>17250375</v>
      </c>
      <c r="B26405" t="s">
        <v>24</v>
      </c>
      <c r="C26405" t="s">
        <v>26458</v>
      </c>
      <c r="D26405" t="s">
        <v>26</v>
      </c>
      <c r="G26405">
        <v>1</v>
      </c>
      <c r="J26405">
        <v>1</v>
      </c>
      <c r="K26405">
        <v>-1</v>
      </c>
      <c r="L26405">
        <v>1</v>
      </c>
      <c r="M26405">
        <v>-1</v>
      </c>
      <c r="N26405">
        <v>0</v>
      </c>
      <c r="O26405">
        <v>1</v>
      </c>
      <c r="S26405" t="s">
        <v>24</v>
      </c>
      <c r="T26405" t="s">
        <v>35</v>
      </c>
      <c r="V26405" t="s">
        <v>36</v>
      </c>
      <c r="W26405" t="s">
        <v>56</v>
      </c>
      <c r="X26405" t="s">
        <v>38</v>
      </c>
    </row>
    <row r="26406" spans="1:24" x14ac:dyDescent="0.25">
      <c r="A26406">
        <v>17255772</v>
      </c>
      <c r="B26406" t="s">
        <v>33</v>
      </c>
      <c r="C26406" t="s">
        <v>26459</v>
      </c>
      <c r="D26406" t="s">
        <v>26</v>
      </c>
      <c r="E26406">
        <v>1</v>
      </c>
      <c r="S26406" t="s">
        <v>33</v>
      </c>
      <c r="T26406" t="s">
        <v>82</v>
      </c>
      <c r="V26406" t="s">
        <v>450</v>
      </c>
      <c r="W26406" t="s">
        <v>37</v>
      </c>
      <c r="X26406" t="s">
        <v>57</v>
      </c>
    </row>
    <row r="26407" spans="1:24" x14ac:dyDescent="0.25">
      <c r="A26407">
        <v>17255772</v>
      </c>
      <c r="B26407" t="s">
        <v>33</v>
      </c>
      <c r="C26407" t="s">
        <v>26460</v>
      </c>
      <c r="D26407" t="s">
        <v>26</v>
      </c>
      <c r="E26407">
        <v>1</v>
      </c>
      <c r="S26407" t="s">
        <v>33</v>
      </c>
      <c r="T26407" t="s">
        <v>82</v>
      </c>
      <c r="V26407" t="s">
        <v>450</v>
      </c>
      <c r="W26407" t="s">
        <v>37</v>
      </c>
      <c r="X26407" t="s">
        <v>57</v>
      </c>
    </row>
    <row r="26408" spans="1:24" x14ac:dyDescent="0.25">
      <c r="A26408">
        <v>17255772</v>
      </c>
      <c r="B26408" t="s">
        <v>33</v>
      </c>
      <c r="C26408" t="s">
        <v>26461</v>
      </c>
      <c r="D26408" t="s">
        <v>29</v>
      </c>
      <c r="E26408">
        <v>1</v>
      </c>
      <c r="S26408" t="s">
        <v>33</v>
      </c>
      <c r="T26408" t="s">
        <v>82</v>
      </c>
      <c r="V26408" t="s">
        <v>450</v>
      </c>
      <c r="W26408" t="s">
        <v>37</v>
      </c>
      <c r="X26408" t="s">
        <v>57</v>
      </c>
    </row>
    <row r="26409" spans="1:24" x14ac:dyDescent="0.25">
      <c r="A26409">
        <v>17255772</v>
      </c>
      <c r="B26409" t="s">
        <v>33</v>
      </c>
      <c r="C26409" t="s">
        <v>26462</v>
      </c>
      <c r="D26409" t="s">
        <v>26</v>
      </c>
      <c r="E26409">
        <v>1</v>
      </c>
      <c r="S26409" t="s">
        <v>33</v>
      </c>
      <c r="T26409" t="s">
        <v>82</v>
      </c>
      <c r="V26409" t="s">
        <v>450</v>
      </c>
      <c r="W26409" t="s">
        <v>37</v>
      </c>
      <c r="X26409" t="s">
        <v>57</v>
      </c>
    </row>
    <row r="26410" spans="1:24" x14ac:dyDescent="0.25">
      <c r="A26410">
        <v>17255772</v>
      </c>
      <c r="B26410" t="s">
        <v>33</v>
      </c>
      <c r="C26410" t="s">
        <v>26463</v>
      </c>
      <c r="D26410" t="s">
        <v>29</v>
      </c>
      <c r="E26410">
        <v>1</v>
      </c>
      <c r="S26410" t="s">
        <v>33</v>
      </c>
      <c r="T26410" t="s">
        <v>82</v>
      </c>
      <c r="V26410" t="s">
        <v>450</v>
      </c>
      <c r="W26410" t="s">
        <v>37</v>
      </c>
      <c r="X26410" t="s">
        <v>57</v>
      </c>
    </row>
    <row r="26411" spans="1:24" x14ac:dyDescent="0.25">
      <c r="A26411">
        <v>17255841</v>
      </c>
      <c r="B26411" t="s">
        <v>24</v>
      </c>
      <c r="C26411" t="s">
        <v>26464</v>
      </c>
      <c r="D26411" t="s">
        <v>26</v>
      </c>
      <c r="E26411">
        <v>1</v>
      </c>
      <c r="S26411" t="s">
        <v>24</v>
      </c>
      <c r="T26411" t="s">
        <v>27</v>
      </c>
    </row>
    <row r="26412" spans="1:24" x14ac:dyDescent="0.25">
      <c r="A26412">
        <v>17255841</v>
      </c>
      <c r="B26412" t="s">
        <v>24</v>
      </c>
      <c r="C26412" t="s">
        <v>26465</v>
      </c>
      <c r="D26412" t="s">
        <v>29</v>
      </c>
      <c r="E26412">
        <v>1</v>
      </c>
      <c r="S26412" t="s">
        <v>24</v>
      </c>
      <c r="T26412" t="s">
        <v>27</v>
      </c>
    </row>
    <row r="26413" spans="1:24" x14ac:dyDescent="0.25">
      <c r="A26413">
        <v>17258653</v>
      </c>
      <c r="B26413" t="s">
        <v>33</v>
      </c>
      <c r="C26413" t="s">
        <v>26466</v>
      </c>
      <c r="D26413" t="s">
        <v>26</v>
      </c>
      <c r="E26413">
        <v>1</v>
      </c>
      <c r="G26413">
        <v>0</v>
      </c>
      <c r="O26413">
        <v>0</v>
      </c>
      <c r="R26413">
        <v>1</v>
      </c>
      <c r="S26413" t="s">
        <v>33</v>
      </c>
      <c r="T26413" t="s">
        <v>43</v>
      </c>
      <c r="V26413" t="s">
        <v>450</v>
      </c>
      <c r="W26413" t="s">
        <v>37</v>
      </c>
      <c r="X26413" t="s">
        <v>44</v>
      </c>
    </row>
    <row r="26414" spans="1:24" x14ac:dyDescent="0.25">
      <c r="A26414">
        <v>17258653</v>
      </c>
      <c r="B26414" t="s">
        <v>33</v>
      </c>
      <c r="C26414" t="s">
        <v>26467</v>
      </c>
      <c r="D26414" t="s">
        <v>29</v>
      </c>
      <c r="E26414">
        <v>1</v>
      </c>
      <c r="G26414">
        <v>0</v>
      </c>
      <c r="O26414">
        <v>0</v>
      </c>
      <c r="R26414">
        <v>1</v>
      </c>
      <c r="S26414" t="s">
        <v>33</v>
      </c>
      <c r="T26414" t="s">
        <v>43</v>
      </c>
      <c r="V26414" t="s">
        <v>450</v>
      </c>
      <c r="W26414" t="s">
        <v>37</v>
      </c>
      <c r="X26414" t="s">
        <v>44</v>
      </c>
    </row>
    <row r="26415" spans="1:24" x14ac:dyDescent="0.25">
      <c r="A26415">
        <v>17258653</v>
      </c>
      <c r="B26415" t="s">
        <v>33</v>
      </c>
      <c r="C26415" t="s">
        <v>26468</v>
      </c>
      <c r="D26415" t="s">
        <v>26</v>
      </c>
      <c r="E26415">
        <v>1</v>
      </c>
      <c r="S26415" t="s">
        <v>33</v>
      </c>
      <c r="T26415" t="s">
        <v>43</v>
      </c>
      <c r="V26415" t="s">
        <v>450</v>
      </c>
      <c r="W26415" t="s">
        <v>37</v>
      </c>
      <c r="X26415" t="s">
        <v>44</v>
      </c>
    </row>
    <row r="26416" spans="1:24" x14ac:dyDescent="0.25">
      <c r="A26416">
        <v>17258653</v>
      </c>
      <c r="B26416" t="s">
        <v>33</v>
      </c>
      <c r="C26416" t="s">
        <v>26469</v>
      </c>
      <c r="D26416" t="s">
        <v>29</v>
      </c>
      <c r="E26416">
        <v>1</v>
      </c>
      <c r="S26416" t="s">
        <v>33</v>
      </c>
      <c r="T26416" t="s">
        <v>43</v>
      </c>
      <c r="V26416" t="s">
        <v>450</v>
      </c>
      <c r="W26416" t="s">
        <v>37</v>
      </c>
      <c r="X26416" t="s">
        <v>44</v>
      </c>
    </row>
    <row r="26417" spans="1:24" x14ac:dyDescent="0.25">
      <c r="A26417">
        <v>17258653</v>
      </c>
      <c r="B26417" t="s">
        <v>33</v>
      </c>
      <c r="C26417" t="s">
        <v>26470</v>
      </c>
      <c r="D26417" t="s">
        <v>26</v>
      </c>
      <c r="H26417">
        <v>1</v>
      </c>
      <c r="J26417">
        <v>0</v>
      </c>
      <c r="K26417">
        <v>-1</v>
      </c>
      <c r="M26417">
        <v>1</v>
      </c>
      <c r="S26417" t="s">
        <v>33</v>
      </c>
      <c r="T26417" t="s">
        <v>43</v>
      </c>
      <c r="V26417" t="s">
        <v>450</v>
      </c>
      <c r="W26417" t="s">
        <v>37</v>
      </c>
      <c r="X26417" t="s">
        <v>44</v>
      </c>
    </row>
    <row r="26418" spans="1:24" x14ac:dyDescent="0.25">
      <c r="A26418">
        <v>17258653</v>
      </c>
      <c r="B26418" t="s">
        <v>33</v>
      </c>
      <c r="C26418" t="s">
        <v>26471</v>
      </c>
      <c r="D26418" t="s">
        <v>26</v>
      </c>
      <c r="H26418">
        <v>1</v>
      </c>
      <c r="J26418">
        <v>0</v>
      </c>
      <c r="K26418">
        <v>-1</v>
      </c>
      <c r="M26418">
        <v>1</v>
      </c>
      <c r="S26418" t="s">
        <v>33</v>
      </c>
      <c r="T26418" t="s">
        <v>43</v>
      </c>
      <c r="V26418" t="s">
        <v>450</v>
      </c>
      <c r="W26418" t="s">
        <v>37</v>
      </c>
      <c r="X26418" t="s">
        <v>44</v>
      </c>
    </row>
    <row r="26419" spans="1:24" x14ac:dyDescent="0.25">
      <c r="A26419">
        <v>17258653</v>
      </c>
      <c r="B26419" t="s">
        <v>33</v>
      </c>
      <c r="C26419" t="s">
        <v>26472</v>
      </c>
      <c r="D26419" t="s">
        <v>26</v>
      </c>
      <c r="H26419">
        <v>1</v>
      </c>
      <c r="M26419">
        <v>1</v>
      </c>
      <c r="S26419" t="s">
        <v>33</v>
      </c>
      <c r="T26419" t="s">
        <v>43</v>
      </c>
      <c r="V26419" t="s">
        <v>450</v>
      </c>
      <c r="W26419" t="s">
        <v>37</v>
      </c>
      <c r="X26419" t="s">
        <v>44</v>
      </c>
    </row>
    <row r="26420" spans="1:24" x14ac:dyDescent="0.25">
      <c r="A26420">
        <v>17258653</v>
      </c>
      <c r="B26420" t="s">
        <v>33</v>
      </c>
      <c r="C26420" t="s">
        <v>26473</v>
      </c>
      <c r="D26420" t="s">
        <v>29</v>
      </c>
      <c r="H26420">
        <v>1</v>
      </c>
      <c r="M26420">
        <v>1</v>
      </c>
      <c r="S26420" t="s">
        <v>33</v>
      </c>
      <c r="T26420" t="s">
        <v>43</v>
      </c>
      <c r="V26420" t="s">
        <v>450</v>
      </c>
      <c r="W26420" t="s">
        <v>37</v>
      </c>
      <c r="X26420" t="s">
        <v>44</v>
      </c>
    </row>
    <row r="26421" spans="1:24" x14ac:dyDescent="0.25">
      <c r="A26421">
        <v>17258653</v>
      </c>
      <c r="B26421" t="s">
        <v>33</v>
      </c>
      <c r="C26421" t="s">
        <v>26474</v>
      </c>
      <c r="D26421" t="s">
        <v>26</v>
      </c>
      <c r="E26421">
        <v>1</v>
      </c>
      <c r="S26421" t="s">
        <v>33</v>
      </c>
      <c r="T26421" t="s">
        <v>43</v>
      </c>
      <c r="V26421" t="s">
        <v>450</v>
      </c>
      <c r="W26421" t="s">
        <v>37</v>
      </c>
      <c r="X26421" t="s">
        <v>44</v>
      </c>
    </row>
    <row r="26422" spans="1:24" x14ac:dyDescent="0.25">
      <c r="A26422">
        <v>17258653</v>
      </c>
      <c r="B26422" t="s">
        <v>33</v>
      </c>
      <c r="C26422" t="s">
        <v>26475</v>
      </c>
      <c r="D26422" t="s">
        <v>26</v>
      </c>
      <c r="E26422">
        <v>1</v>
      </c>
      <c r="S26422" t="s">
        <v>33</v>
      </c>
      <c r="T26422" t="s">
        <v>43</v>
      </c>
      <c r="V26422" t="s">
        <v>450</v>
      </c>
      <c r="W26422" t="s">
        <v>37</v>
      </c>
      <c r="X26422" t="s">
        <v>44</v>
      </c>
    </row>
    <row r="26423" spans="1:24" x14ac:dyDescent="0.25">
      <c r="A26423">
        <v>17258653</v>
      </c>
      <c r="B26423" t="s">
        <v>33</v>
      </c>
      <c r="C26423" t="s">
        <v>26476</v>
      </c>
      <c r="D26423" t="s">
        <v>29</v>
      </c>
      <c r="E26423">
        <v>1</v>
      </c>
      <c r="S26423" t="s">
        <v>33</v>
      </c>
      <c r="T26423" t="s">
        <v>43</v>
      </c>
      <c r="V26423" t="s">
        <v>450</v>
      </c>
      <c r="W26423" t="s">
        <v>37</v>
      </c>
      <c r="X26423" t="s">
        <v>44</v>
      </c>
    </row>
    <row r="26424" spans="1:24" x14ac:dyDescent="0.25">
      <c r="A26424">
        <v>17258653</v>
      </c>
      <c r="B26424" t="s">
        <v>33</v>
      </c>
      <c r="C26424" t="s">
        <v>26477</v>
      </c>
      <c r="D26424" t="s">
        <v>26</v>
      </c>
      <c r="F26424">
        <v>0</v>
      </c>
      <c r="G26424">
        <v>1</v>
      </c>
      <c r="J26424">
        <v>1</v>
      </c>
      <c r="L26424">
        <v>0</v>
      </c>
      <c r="O26424">
        <v>0</v>
      </c>
      <c r="R26424">
        <v>1</v>
      </c>
      <c r="S26424" t="s">
        <v>33</v>
      </c>
      <c r="T26424" t="s">
        <v>43</v>
      </c>
      <c r="V26424" t="s">
        <v>450</v>
      </c>
      <c r="W26424" t="s">
        <v>37</v>
      </c>
      <c r="X26424" t="s">
        <v>44</v>
      </c>
    </row>
    <row r="26425" spans="1:24" x14ac:dyDescent="0.25">
      <c r="A26425">
        <v>17258653</v>
      </c>
      <c r="B26425" t="s">
        <v>33</v>
      </c>
      <c r="C26425" t="s">
        <v>26478</v>
      </c>
      <c r="D26425" t="s">
        <v>26</v>
      </c>
      <c r="E26425">
        <v>1</v>
      </c>
      <c r="S26425" t="s">
        <v>33</v>
      </c>
      <c r="T26425" t="s">
        <v>43</v>
      </c>
      <c r="V26425" t="s">
        <v>450</v>
      </c>
      <c r="W26425" t="s">
        <v>37</v>
      </c>
      <c r="X26425" t="s">
        <v>44</v>
      </c>
    </row>
    <row r="26426" spans="1:24" x14ac:dyDescent="0.25">
      <c r="A26426">
        <v>17258653</v>
      </c>
      <c r="B26426" t="s">
        <v>33</v>
      </c>
      <c r="C26426" t="s">
        <v>26479</v>
      </c>
      <c r="D26426" t="s">
        <v>29</v>
      </c>
      <c r="E26426">
        <v>1</v>
      </c>
      <c r="S26426" t="s">
        <v>33</v>
      </c>
      <c r="T26426" t="s">
        <v>43</v>
      </c>
      <c r="V26426" t="s">
        <v>450</v>
      </c>
      <c r="W26426" t="s">
        <v>37</v>
      </c>
      <c r="X26426" t="s">
        <v>44</v>
      </c>
    </row>
    <row r="26427" spans="1:24" x14ac:dyDescent="0.25">
      <c r="A26427">
        <v>17258653</v>
      </c>
      <c r="B26427" t="s">
        <v>33</v>
      </c>
      <c r="C26427" t="s">
        <v>26480</v>
      </c>
      <c r="D26427" t="s">
        <v>26</v>
      </c>
      <c r="G26427">
        <v>0</v>
      </c>
      <c r="M26427">
        <v>1</v>
      </c>
      <c r="N26427">
        <v>0</v>
      </c>
      <c r="O26427">
        <v>0</v>
      </c>
      <c r="S26427" t="s">
        <v>33</v>
      </c>
      <c r="T26427" t="s">
        <v>43</v>
      </c>
      <c r="V26427" t="s">
        <v>450</v>
      </c>
      <c r="W26427" t="s">
        <v>37</v>
      </c>
      <c r="X26427" t="s">
        <v>44</v>
      </c>
    </row>
    <row r="26428" spans="1:24" x14ac:dyDescent="0.25">
      <c r="A26428">
        <v>17258653</v>
      </c>
      <c r="B26428" t="s">
        <v>33</v>
      </c>
      <c r="C26428" t="s">
        <v>26481</v>
      </c>
      <c r="D26428" t="s">
        <v>29</v>
      </c>
      <c r="G26428">
        <v>0</v>
      </c>
      <c r="M26428">
        <v>1</v>
      </c>
      <c r="N26428">
        <v>0</v>
      </c>
      <c r="O26428">
        <v>0</v>
      </c>
      <c r="S26428" t="s">
        <v>33</v>
      </c>
      <c r="T26428" t="s">
        <v>43</v>
      </c>
      <c r="V26428" t="s">
        <v>450</v>
      </c>
      <c r="W26428" t="s">
        <v>37</v>
      </c>
      <c r="X26428" t="s">
        <v>44</v>
      </c>
    </row>
    <row r="26429" spans="1:24" x14ac:dyDescent="0.25">
      <c r="A26429">
        <v>17258653</v>
      </c>
      <c r="B26429" t="s">
        <v>33</v>
      </c>
      <c r="C26429" t="s">
        <v>26482</v>
      </c>
      <c r="D26429" t="s">
        <v>26</v>
      </c>
      <c r="M26429">
        <v>1</v>
      </c>
      <c r="O26429">
        <v>1</v>
      </c>
      <c r="S26429" t="s">
        <v>33</v>
      </c>
      <c r="T26429" t="s">
        <v>43</v>
      </c>
      <c r="V26429" t="s">
        <v>450</v>
      </c>
      <c r="W26429" t="s">
        <v>37</v>
      </c>
      <c r="X26429" t="s">
        <v>44</v>
      </c>
    </row>
    <row r="26430" spans="1:24" x14ac:dyDescent="0.25">
      <c r="A26430">
        <v>17258653</v>
      </c>
      <c r="B26430" t="s">
        <v>33</v>
      </c>
      <c r="C26430" t="s">
        <v>26483</v>
      </c>
      <c r="D26430" t="s">
        <v>29</v>
      </c>
      <c r="M26430">
        <v>1</v>
      </c>
      <c r="O26430">
        <v>1</v>
      </c>
      <c r="S26430" t="s">
        <v>33</v>
      </c>
      <c r="T26430" t="s">
        <v>43</v>
      </c>
      <c r="V26430" t="s">
        <v>450</v>
      </c>
      <c r="W26430" t="s">
        <v>37</v>
      </c>
      <c r="X26430" t="s">
        <v>44</v>
      </c>
    </row>
    <row r="26431" spans="1:24" x14ac:dyDescent="0.25">
      <c r="A26431">
        <v>17260170</v>
      </c>
      <c r="B26431" t="s">
        <v>33</v>
      </c>
      <c r="C26431" t="s">
        <v>26484</v>
      </c>
      <c r="D26431" t="s">
        <v>26</v>
      </c>
      <c r="H26431">
        <v>1</v>
      </c>
      <c r="L26431">
        <v>-1</v>
      </c>
      <c r="M26431">
        <v>1</v>
      </c>
      <c r="O26431">
        <v>1</v>
      </c>
      <c r="R26431">
        <v>1</v>
      </c>
      <c r="S26431" t="s">
        <v>33</v>
      </c>
      <c r="T26431" t="s">
        <v>54</v>
      </c>
      <c r="V26431" t="s">
        <v>36</v>
      </c>
      <c r="W26431" t="s">
        <v>56</v>
      </c>
      <c r="X26431" t="s">
        <v>44</v>
      </c>
    </row>
    <row r="26432" spans="1:24" x14ac:dyDescent="0.25">
      <c r="A26432">
        <v>17260170</v>
      </c>
      <c r="B26432" t="s">
        <v>33</v>
      </c>
      <c r="C26432" t="s">
        <v>26485</v>
      </c>
      <c r="D26432" t="s">
        <v>26</v>
      </c>
      <c r="H26432">
        <v>1</v>
      </c>
      <c r="L26432">
        <v>-1</v>
      </c>
      <c r="M26432">
        <v>1</v>
      </c>
      <c r="O26432">
        <v>1</v>
      </c>
      <c r="R26432">
        <v>1</v>
      </c>
      <c r="S26432" t="s">
        <v>33</v>
      </c>
      <c r="T26432" t="s">
        <v>54</v>
      </c>
      <c r="V26432" t="s">
        <v>36</v>
      </c>
      <c r="W26432" t="s">
        <v>56</v>
      </c>
      <c r="X26432" t="s">
        <v>44</v>
      </c>
    </row>
    <row r="26433" spans="1:24" x14ac:dyDescent="0.25">
      <c r="A26433">
        <v>17260170</v>
      </c>
      <c r="B26433" t="s">
        <v>33</v>
      </c>
      <c r="C26433" t="s">
        <v>26486</v>
      </c>
      <c r="D26433" t="s">
        <v>26</v>
      </c>
      <c r="H26433">
        <v>1</v>
      </c>
      <c r="L26433">
        <v>-1</v>
      </c>
      <c r="M26433">
        <v>-1</v>
      </c>
      <c r="O26433">
        <v>1</v>
      </c>
      <c r="S26433" t="s">
        <v>33</v>
      </c>
      <c r="T26433" t="s">
        <v>54</v>
      </c>
      <c r="V26433" t="s">
        <v>36</v>
      </c>
      <c r="W26433" t="s">
        <v>56</v>
      </c>
      <c r="X26433" t="s">
        <v>44</v>
      </c>
    </row>
    <row r="26434" spans="1:24" x14ac:dyDescent="0.25">
      <c r="A26434">
        <v>17260170</v>
      </c>
      <c r="B26434" t="s">
        <v>33</v>
      </c>
      <c r="C26434" t="s">
        <v>26487</v>
      </c>
      <c r="D26434" t="s">
        <v>26</v>
      </c>
      <c r="H26434">
        <v>1</v>
      </c>
      <c r="O26434">
        <v>1</v>
      </c>
      <c r="R26434">
        <v>1</v>
      </c>
      <c r="S26434" t="s">
        <v>33</v>
      </c>
      <c r="T26434" t="s">
        <v>54</v>
      </c>
      <c r="V26434" t="s">
        <v>36</v>
      </c>
      <c r="W26434" t="s">
        <v>56</v>
      </c>
      <c r="X26434" t="s">
        <v>44</v>
      </c>
    </row>
    <row r="26435" spans="1:24" x14ac:dyDescent="0.25">
      <c r="A26435">
        <v>17260170</v>
      </c>
      <c r="B26435" t="s">
        <v>33</v>
      </c>
      <c r="C26435" t="s">
        <v>26488</v>
      </c>
      <c r="D26435" t="s">
        <v>26</v>
      </c>
      <c r="H26435">
        <v>1</v>
      </c>
      <c r="O26435">
        <v>1</v>
      </c>
      <c r="S26435" t="s">
        <v>33</v>
      </c>
      <c r="T26435" t="s">
        <v>54</v>
      </c>
      <c r="V26435" t="s">
        <v>36</v>
      </c>
      <c r="W26435" t="s">
        <v>56</v>
      </c>
      <c r="X26435" t="s">
        <v>44</v>
      </c>
    </row>
    <row r="26436" spans="1:24" x14ac:dyDescent="0.25">
      <c r="A26436">
        <v>17260170</v>
      </c>
      <c r="B26436" t="s">
        <v>33</v>
      </c>
      <c r="C26436" t="s">
        <v>26489</v>
      </c>
      <c r="D26436" t="s">
        <v>26</v>
      </c>
      <c r="G26436">
        <v>1</v>
      </c>
      <c r="H26436">
        <v>1</v>
      </c>
      <c r="J26436">
        <v>-1</v>
      </c>
      <c r="M26436">
        <v>1</v>
      </c>
      <c r="N26436">
        <v>0</v>
      </c>
      <c r="O26436">
        <v>1</v>
      </c>
      <c r="R26436">
        <v>1</v>
      </c>
      <c r="S26436" t="s">
        <v>33</v>
      </c>
      <c r="T26436" t="s">
        <v>54</v>
      </c>
      <c r="V26436" t="s">
        <v>36</v>
      </c>
      <c r="W26436" t="s">
        <v>56</v>
      </c>
      <c r="X26436" t="s">
        <v>44</v>
      </c>
    </row>
    <row r="26437" spans="1:24" x14ac:dyDescent="0.25">
      <c r="A26437">
        <v>17260170</v>
      </c>
      <c r="B26437" t="s">
        <v>33</v>
      </c>
      <c r="C26437" t="s">
        <v>26490</v>
      </c>
      <c r="D26437" t="s">
        <v>26</v>
      </c>
      <c r="G26437">
        <v>1</v>
      </c>
      <c r="O26437">
        <v>1</v>
      </c>
      <c r="R26437">
        <v>1</v>
      </c>
      <c r="S26437" t="s">
        <v>33</v>
      </c>
      <c r="T26437" t="s">
        <v>54</v>
      </c>
      <c r="V26437" t="s">
        <v>36</v>
      </c>
      <c r="W26437" t="s">
        <v>56</v>
      </c>
      <c r="X26437" t="s">
        <v>44</v>
      </c>
    </row>
    <row r="26438" spans="1:24" x14ac:dyDescent="0.25">
      <c r="A26438">
        <v>17261242</v>
      </c>
      <c r="B26438" t="s">
        <v>33</v>
      </c>
      <c r="C26438" t="s">
        <v>26491</v>
      </c>
      <c r="D26438" t="s">
        <v>26</v>
      </c>
      <c r="E26438">
        <v>1</v>
      </c>
      <c r="N26438">
        <v>0</v>
      </c>
      <c r="S26438" t="s">
        <v>33</v>
      </c>
      <c r="T26438" t="s">
        <v>35</v>
      </c>
      <c r="V26438" t="s">
        <v>450</v>
      </c>
      <c r="W26438" t="s">
        <v>56</v>
      </c>
      <c r="X26438" t="s">
        <v>38</v>
      </c>
    </row>
    <row r="26439" spans="1:24" x14ac:dyDescent="0.25">
      <c r="A26439">
        <v>17261242</v>
      </c>
      <c r="B26439" t="s">
        <v>33</v>
      </c>
      <c r="C26439" t="s">
        <v>26492</v>
      </c>
      <c r="D26439" t="s">
        <v>29</v>
      </c>
      <c r="E26439">
        <v>1</v>
      </c>
      <c r="N26439">
        <v>0</v>
      </c>
      <c r="S26439" t="s">
        <v>33</v>
      </c>
      <c r="T26439" t="s">
        <v>35</v>
      </c>
      <c r="V26439" t="s">
        <v>450</v>
      </c>
      <c r="W26439" t="s">
        <v>56</v>
      </c>
      <c r="X26439" t="s">
        <v>38</v>
      </c>
    </row>
    <row r="26440" spans="1:24" x14ac:dyDescent="0.25">
      <c r="A26440">
        <v>17261662</v>
      </c>
      <c r="B26440" t="s">
        <v>33</v>
      </c>
      <c r="C26440" t="s">
        <v>26493</v>
      </c>
      <c r="D26440" t="s">
        <v>26</v>
      </c>
      <c r="S26440" t="s">
        <v>33</v>
      </c>
      <c r="T26440" t="s">
        <v>73</v>
      </c>
    </row>
    <row r="26441" spans="1:24" x14ac:dyDescent="0.25">
      <c r="A26441">
        <v>17261662</v>
      </c>
      <c r="B26441" t="s">
        <v>33</v>
      </c>
      <c r="C26441" t="s">
        <v>26494</v>
      </c>
      <c r="D26441" t="s">
        <v>26</v>
      </c>
      <c r="S26441" t="s">
        <v>33</v>
      </c>
      <c r="T26441" t="s">
        <v>73</v>
      </c>
    </row>
    <row r="26442" spans="1:24" x14ac:dyDescent="0.25">
      <c r="A26442">
        <v>17261662</v>
      </c>
      <c r="B26442" t="s">
        <v>33</v>
      </c>
      <c r="C26442" t="s">
        <v>26495</v>
      </c>
      <c r="D26442" t="s">
        <v>29</v>
      </c>
      <c r="S26442" t="s">
        <v>33</v>
      </c>
      <c r="T26442" t="s">
        <v>73</v>
      </c>
    </row>
    <row r="26443" spans="1:24" x14ac:dyDescent="0.25">
      <c r="A26443">
        <v>17263250</v>
      </c>
      <c r="B26443" t="s">
        <v>33</v>
      </c>
      <c r="C26443" t="s">
        <v>26496</v>
      </c>
      <c r="D26443" t="s">
        <v>26</v>
      </c>
      <c r="E26443">
        <v>1</v>
      </c>
      <c r="S26443" t="s">
        <v>33</v>
      </c>
      <c r="T26443" t="s">
        <v>27</v>
      </c>
    </row>
    <row r="26444" spans="1:24" x14ac:dyDescent="0.25">
      <c r="A26444">
        <v>17263250</v>
      </c>
      <c r="B26444" t="s">
        <v>33</v>
      </c>
      <c r="C26444" t="s">
        <v>26497</v>
      </c>
      <c r="D26444" t="s">
        <v>29</v>
      </c>
      <c r="E26444">
        <v>1</v>
      </c>
      <c r="S26444" t="s">
        <v>33</v>
      </c>
      <c r="T26444" t="s">
        <v>27</v>
      </c>
    </row>
    <row r="26445" spans="1:24" x14ac:dyDescent="0.25">
      <c r="A26445">
        <v>17265374</v>
      </c>
      <c r="B26445" t="s">
        <v>33</v>
      </c>
      <c r="C26445" t="s">
        <v>26498</v>
      </c>
      <c r="D26445" t="s">
        <v>26</v>
      </c>
      <c r="E26445">
        <v>1</v>
      </c>
      <c r="S26445" t="s">
        <v>33</v>
      </c>
      <c r="T26445" t="s">
        <v>35</v>
      </c>
    </row>
    <row r="26446" spans="1:24" x14ac:dyDescent="0.25">
      <c r="A26446">
        <v>17265374</v>
      </c>
      <c r="B26446" t="s">
        <v>33</v>
      </c>
      <c r="C26446" t="s">
        <v>26499</v>
      </c>
      <c r="D26446" t="s">
        <v>29</v>
      </c>
      <c r="E26446">
        <v>1</v>
      </c>
      <c r="S26446" t="s">
        <v>33</v>
      </c>
      <c r="T26446" t="s">
        <v>35</v>
      </c>
    </row>
    <row r="26447" spans="1:24" x14ac:dyDescent="0.25">
      <c r="A26447">
        <v>17266376</v>
      </c>
      <c r="B26447" t="s">
        <v>33</v>
      </c>
      <c r="C26447" t="s">
        <v>26500</v>
      </c>
      <c r="D26447" t="s">
        <v>26</v>
      </c>
      <c r="G26447">
        <v>1</v>
      </c>
      <c r="K26447">
        <v>-1</v>
      </c>
      <c r="M26447">
        <v>1</v>
      </c>
      <c r="N26447">
        <v>-1</v>
      </c>
      <c r="O26447">
        <v>-1</v>
      </c>
      <c r="S26447" t="s">
        <v>33</v>
      </c>
      <c r="T26447" t="s">
        <v>87</v>
      </c>
      <c r="V26447" t="s">
        <v>36</v>
      </c>
      <c r="W26447" t="s">
        <v>56</v>
      </c>
    </row>
    <row r="26448" spans="1:24" x14ac:dyDescent="0.25">
      <c r="A26448">
        <v>17266376</v>
      </c>
      <c r="B26448" t="s">
        <v>33</v>
      </c>
      <c r="C26448" t="s">
        <v>26501</v>
      </c>
      <c r="D26448" t="s">
        <v>26</v>
      </c>
      <c r="E26448">
        <v>1</v>
      </c>
      <c r="F26448">
        <v>0</v>
      </c>
      <c r="G26448">
        <v>0</v>
      </c>
      <c r="R26448">
        <v>1</v>
      </c>
      <c r="S26448" t="s">
        <v>33</v>
      </c>
      <c r="T26448" t="s">
        <v>87</v>
      </c>
      <c r="V26448" t="s">
        <v>36</v>
      </c>
      <c r="W26448" t="s">
        <v>56</v>
      </c>
    </row>
    <row r="26449" spans="1:24" x14ac:dyDescent="0.25">
      <c r="A26449">
        <v>17267800</v>
      </c>
      <c r="B26449" t="s">
        <v>24</v>
      </c>
      <c r="C26449" t="s">
        <v>26502</v>
      </c>
      <c r="D26449" t="s">
        <v>26</v>
      </c>
      <c r="K26449">
        <v>-1</v>
      </c>
      <c r="M26449">
        <v>-1</v>
      </c>
      <c r="N26449">
        <v>0</v>
      </c>
      <c r="O26449">
        <v>1</v>
      </c>
      <c r="R26449">
        <v>1</v>
      </c>
      <c r="S26449" t="s">
        <v>24</v>
      </c>
      <c r="T26449" t="s">
        <v>87</v>
      </c>
      <c r="V26449" t="s">
        <v>36</v>
      </c>
      <c r="W26449" t="s">
        <v>56</v>
      </c>
      <c r="X26449" t="s">
        <v>38</v>
      </c>
    </row>
    <row r="26450" spans="1:24" x14ac:dyDescent="0.25">
      <c r="A26450">
        <v>17267800</v>
      </c>
      <c r="B26450" t="s">
        <v>24</v>
      </c>
      <c r="C26450" t="s">
        <v>26503</v>
      </c>
      <c r="D26450" t="s">
        <v>26</v>
      </c>
      <c r="N26450">
        <v>1</v>
      </c>
      <c r="O26450">
        <v>1</v>
      </c>
      <c r="R26450">
        <v>1</v>
      </c>
      <c r="S26450" t="s">
        <v>24</v>
      </c>
      <c r="T26450" t="s">
        <v>87</v>
      </c>
      <c r="V26450" t="s">
        <v>36</v>
      </c>
      <c r="W26450" t="s">
        <v>56</v>
      </c>
      <c r="X26450" t="s">
        <v>38</v>
      </c>
    </row>
    <row r="26451" spans="1:24" x14ac:dyDescent="0.25">
      <c r="A26451">
        <v>17267800</v>
      </c>
      <c r="B26451" t="s">
        <v>24</v>
      </c>
      <c r="C26451" t="s">
        <v>26504</v>
      </c>
      <c r="D26451" t="s">
        <v>26</v>
      </c>
      <c r="N26451">
        <v>1</v>
      </c>
      <c r="O26451">
        <v>1</v>
      </c>
      <c r="R26451">
        <v>1</v>
      </c>
      <c r="S26451" t="s">
        <v>24</v>
      </c>
      <c r="T26451" t="s">
        <v>87</v>
      </c>
      <c r="V26451" t="s">
        <v>36</v>
      </c>
      <c r="W26451" t="s">
        <v>56</v>
      </c>
      <c r="X26451" t="s">
        <v>38</v>
      </c>
    </row>
    <row r="26452" spans="1:24" x14ac:dyDescent="0.25">
      <c r="A26452">
        <v>17267800</v>
      </c>
      <c r="B26452" t="s">
        <v>24</v>
      </c>
      <c r="C26452" t="s">
        <v>26505</v>
      </c>
      <c r="D26452" t="s">
        <v>26</v>
      </c>
      <c r="H26452">
        <v>1</v>
      </c>
      <c r="J26452">
        <v>-1</v>
      </c>
      <c r="L26452">
        <v>1</v>
      </c>
      <c r="M26452">
        <v>1</v>
      </c>
      <c r="N26452">
        <v>0</v>
      </c>
      <c r="R26452">
        <v>1</v>
      </c>
      <c r="S26452" t="s">
        <v>24</v>
      </c>
      <c r="T26452" t="s">
        <v>87</v>
      </c>
      <c r="V26452" t="s">
        <v>36</v>
      </c>
      <c r="W26452" t="s">
        <v>56</v>
      </c>
      <c r="X26452" t="s">
        <v>38</v>
      </c>
    </row>
    <row r="26453" spans="1:24" x14ac:dyDescent="0.25">
      <c r="A26453">
        <v>17267800</v>
      </c>
      <c r="B26453" t="s">
        <v>24</v>
      </c>
      <c r="C26453" t="s">
        <v>26506</v>
      </c>
      <c r="D26453" t="s">
        <v>26</v>
      </c>
      <c r="M26453">
        <v>1</v>
      </c>
      <c r="O26453">
        <v>1</v>
      </c>
      <c r="R26453">
        <v>1</v>
      </c>
      <c r="S26453" t="s">
        <v>24</v>
      </c>
      <c r="T26453" t="s">
        <v>87</v>
      </c>
      <c r="V26453" t="s">
        <v>36</v>
      </c>
      <c r="W26453" t="s">
        <v>56</v>
      </c>
      <c r="X26453" t="s">
        <v>38</v>
      </c>
    </row>
    <row r="26454" spans="1:24" x14ac:dyDescent="0.25">
      <c r="A26454">
        <v>17267800</v>
      </c>
      <c r="B26454" t="s">
        <v>24</v>
      </c>
      <c r="C26454" t="s">
        <v>26507</v>
      </c>
      <c r="D26454" t="s">
        <v>26</v>
      </c>
      <c r="N26454">
        <v>1</v>
      </c>
      <c r="R26454">
        <v>1</v>
      </c>
      <c r="S26454" t="s">
        <v>24</v>
      </c>
      <c r="T26454" t="s">
        <v>87</v>
      </c>
      <c r="V26454" t="s">
        <v>36</v>
      </c>
      <c r="W26454" t="s">
        <v>56</v>
      </c>
      <c r="X26454" t="s">
        <v>38</v>
      </c>
    </row>
    <row r="26455" spans="1:24" x14ac:dyDescent="0.25">
      <c r="A26455">
        <v>17267800</v>
      </c>
      <c r="B26455" t="s">
        <v>24</v>
      </c>
      <c r="C26455" t="s">
        <v>26508</v>
      </c>
      <c r="D26455" t="s">
        <v>26</v>
      </c>
      <c r="G26455">
        <v>1</v>
      </c>
      <c r="M26455">
        <v>1</v>
      </c>
      <c r="O26455">
        <v>1</v>
      </c>
      <c r="S26455" t="s">
        <v>24</v>
      </c>
      <c r="T26455" t="s">
        <v>87</v>
      </c>
      <c r="V26455" t="s">
        <v>36</v>
      </c>
      <c r="W26455" t="s">
        <v>56</v>
      </c>
      <c r="X26455" t="s">
        <v>38</v>
      </c>
    </row>
    <row r="26456" spans="1:24" x14ac:dyDescent="0.25">
      <c r="A26456">
        <v>17267800</v>
      </c>
      <c r="B26456" t="s">
        <v>24</v>
      </c>
      <c r="C26456" t="s">
        <v>26509</v>
      </c>
      <c r="D26456" t="s">
        <v>26</v>
      </c>
      <c r="N26456">
        <v>1</v>
      </c>
      <c r="O26456">
        <v>-1</v>
      </c>
      <c r="R26456">
        <v>0</v>
      </c>
      <c r="S26456" t="s">
        <v>24</v>
      </c>
      <c r="T26456" t="s">
        <v>87</v>
      </c>
      <c r="V26456" t="s">
        <v>36</v>
      </c>
      <c r="W26456" t="s">
        <v>56</v>
      </c>
      <c r="X26456" t="s">
        <v>38</v>
      </c>
    </row>
    <row r="26457" spans="1:24" x14ac:dyDescent="0.25">
      <c r="A26457">
        <v>17267800</v>
      </c>
      <c r="B26457" t="s">
        <v>24</v>
      </c>
      <c r="C26457" t="s">
        <v>26510</v>
      </c>
      <c r="D26457" t="s">
        <v>29</v>
      </c>
      <c r="N26457">
        <v>1</v>
      </c>
      <c r="O26457">
        <v>-1</v>
      </c>
      <c r="R26457">
        <v>0</v>
      </c>
      <c r="S26457" t="s">
        <v>24</v>
      </c>
      <c r="T26457" t="s">
        <v>87</v>
      </c>
      <c r="V26457" t="s">
        <v>36</v>
      </c>
      <c r="W26457" t="s">
        <v>56</v>
      </c>
      <c r="X26457" t="s">
        <v>38</v>
      </c>
    </row>
    <row r="26458" spans="1:24" x14ac:dyDescent="0.25">
      <c r="A26458">
        <v>17267800</v>
      </c>
      <c r="B26458" t="s">
        <v>24</v>
      </c>
      <c r="C26458" t="s">
        <v>26511</v>
      </c>
      <c r="D26458" t="s">
        <v>26</v>
      </c>
      <c r="G26458">
        <v>0</v>
      </c>
      <c r="J26458">
        <v>0</v>
      </c>
      <c r="M26458">
        <v>1</v>
      </c>
      <c r="N26458">
        <v>0</v>
      </c>
      <c r="O26458">
        <v>1</v>
      </c>
      <c r="R26458">
        <v>1</v>
      </c>
      <c r="S26458" t="s">
        <v>24</v>
      </c>
      <c r="T26458" t="s">
        <v>87</v>
      </c>
      <c r="V26458" t="s">
        <v>36</v>
      </c>
      <c r="W26458" t="s">
        <v>56</v>
      </c>
      <c r="X26458" t="s">
        <v>38</v>
      </c>
    </row>
    <row r="26459" spans="1:24" x14ac:dyDescent="0.25">
      <c r="A26459">
        <v>17267800</v>
      </c>
      <c r="B26459" t="s">
        <v>24</v>
      </c>
      <c r="C26459" t="s">
        <v>26512</v>
      </c>
      <c r="D26459" t="s">
        <v>26</v>
      </c>
      <c r="N26459">
        <v>1</v>
      </c>
      <c r="S26459" t="s">
        <v>24</v>
      </c>
      <c r="T26459" t="s">
        <v>87</v>
      </c>
      <c r="V26459" t="s">
        <v>36</v>
      </c>
      <c r="W26459" t="s">
        <v>56</v>
      </c>
      <c r="X26459" t="s">
        <v>38</v>
      </c>
    </row>
    <row r="26460" spans="1:24" x14ac:dyDescent="0.25">
      <c r="A26460">
        <v>17267800</v>
      </c>
      <c r="B26460" t="s">
        <v>24</v>
      </c>
      <c r="C26460" t="s">
        <v>26513</v>
      </c>
      <c r="D26460" t="s">
        <v>26</v>
      </c>
      <c r="G26460">
        <v>0</v>
      </c>
      <c r="J26460">
        <v>-1</v>
      </c>
      <c r="M26460">
        <v>1</v>
      </c>
      <c r="N26460">
        <v>0</v>
      </c>
      <c r="O26460">
        <v>1</v>
      </c>
      <c r="R26460">
        <v>1</v>
      </c>
      <c r="S26460" t="s">
        <v>24</v>
      </c>
      <c r="T26460" t="s">
        <v>87</v>
      </c>
      <c r="V26460" t="s">
        <v>36</v>
      </c>
      <c r="W26460" t="s">
        <v>56</v>
      </c>
      <c r="X26460" t="s">
        <v>38</v>
      </c>
    </row>
    <row r="26461" spans="1:24" x14ac:dyDescent="0.25">
      <c r="A26461">
        <v>17267800</v>
      </c>
      <c r="B26461" t="s">
        <v>24</v>
      </c>
      <c r="C26461" t="s">
        <v>26514</v>
      </c>
      <c r="D26461" t="s">
        <v>26</v>
      </c>
      <c r="F26461">
        <v>-1</v>
      </c>
      <c r="G26461">
        <v>-1</v>
      </c>
      <c r="N26461">
        <v>0</v>
      </c>
      <c r="O26461">
        <v>1</v>
      </c>
      <c r="R26461">
        <v>1</v>
      </c>
      <c r="S26461" t="s">
        <v>24</v>
      </c>
      <c r="T26461" t="s">
        <v>87</v>
      </c>
      <c r="V26461" t="s">
        <v>36</v>
      </c>
      <c r="W26461" t="s">
        <v>56</v>
      </c>
      <c r="X26461" t="s">
        <v>38</v>
      </c>
    </row>
    <row r="26462" spans="1:24" x14ac:dyDescent="0.25">
      <c r="A26462">
        <v>17267800</v>
      </c>
      <c r="B26462" t="s">
        <v>24</v>
      </c>
      <c r="C26462" t="s">
        <v>26515</v>
      </c>
      <c r="D26462" t="s">
        <v>26</v>
      </c>
      <c r="G26462">
        <v>0</v>
      </c>
      <c r="H26462">
        <v>-1</v>
      </c>
      <c r="M26462">
        <v>1</v>
      </c>
      <c r="O26462">
        <v>1</v>
      </c>
      <c r="R26462">
        <v>1</v>
      </c>
      <c r="S26462" t="s">
        <v>24</v>
      </c>
      <c r="T26462" t="s">
        <v>87</v>
      </c>
      <c r="V26462" t="s">
        <v>36</v>
      </c>
      <c r="W26462" t="s">
        <v>56</v>
      </c>
      <c r="X26462" t="s">
        <v>38</v>
      </c>
    </row>
    <row r="26463" spans="1:24" x14ac:dyDescent="0.25">
      <c r="A26463">
        <v>17267800</v>
      </c>
      <c r="B26463" t="s">
        <v>24</v>
      </c>
      <c r="C26463" t="s">
        <v>26516</v>
      </c>
      <c r="D26463" t="s">
        <v>26</v>
      </c>
      <c r="E26463">
        <v>1</v>
      </c>
      <c r="S26463" t="s">
        <v>24</v>
      </c>
      <c r="T26463" t="s">
        <v>87</v>
      </c>
      <c r="V26463" t="s">
        <v>36</v>
      </c>
      <c r="W26463" t="s">
        <v>56</v>
      </c>
      <c r="X26463" t="s">
        <v>38</v>
      </c>
    </row>
    <row r="26464" spans="1:24" x14ac:dyDescent="0.25">
      <c r="A26464">
        <v>17267800</v>
      </c>
      <c r="B26464" t="s">
        <v>24</v>
      </c>
      <c r="C26464" t="s">
        <v>26517</v>
      </c>
      <c r="D26464" t="s">
        <v>29</v>
      </c>
      <c r="E26464">
        <v>1</v>
      </c>
      <c r="S26464" t="s">
        <v>24</v>
      </c>
      <c r="T26464" t="s">
        <v>87</v>
      </c>
      <c r="V26464" t="s">
        <v>36</v>
      </c>
      <c r="W26464" t="s">
        <v>56</v>
      </c>
      <c r="X26464" t="s">
        <v>38</v>
      </c>
    </row>
    <row r="26465" spans="1:24" x14ac:dyDescent="0.25">
      <c r="A26465">
        <v>17267800</v>
      </c>
      <c r="B26465" t="s">
        <v>24</v>
      </c>
      <c r="C26465" t="s">
        <v>26518</v>
      </c>
      <c r="D26465" t="s">
        <v>26</v>
      </c>
      <c r="N26465">
        <v>1</v>
      </c>
      <c r="R26465">
        <v>1</v>
      </c>
      <c r="S26465" t="s">
        <v>24</v>
      </c>
      <c r="T26465" t="s">
        <v>87</v>
      </c>
      <c r="V26465" t="s">
        <v>36</v>
      </c>
      <c r="W26465" t="s">
        <v>56</v>
      </c>
      <c r="X26465" t="s">
        <v>38</v>
      </c>
    </row>
    <row r="26466" spans="1:24" x14ac:dyDescent="0.25">
      <c r="A26466">
        <v>17267800</v>
      </c>
      <c r="B26466" t="s">
        <v>24</v>
      </c>
      <c r="C26466" t="s">
        <v>26519</v>
      </c>
      <c r="D26466" t="s">
        <v>26</v>
      </c>
      <c r="N26466">
        <v>1</v>
      </c>
      <c r="R26466">
        <v>1</v>
      </c>
      <c r="S26466" t="s">
        <v>24</v>
      </c>
      <c r="T26466" t="s">
        <v>87</v>
      </c>
      <c r="V26466" t="s">
        <v>36</v>
      </c>
      <c r="W26466" t="s">
        <v>56</v>
      </c>
      <c r="X26466" t="s">
        <v>38</v>
      </c>
    </row>
    <row r="26467" spans="1:24" x14ac:dyDescent="0.25">
      <c r="A26467">
        <v>17267800</v>
      </c>
      <c r="B26467" t="s">
        <v>24</v>
      </c>
      <c r="C26467" t="s">
        <v>26520</v>
      </c>
      <c r="D26467" t="s">
        <v>26</v>
      </c>
      <c r="M26467">
        <v>1</v>
      </c>
      <c r="N26467">
        <v>1</v>
      </c>
      <c r="O26467">
        <v>1</v>
      </c>
      <c r="S26467" t="s">
        <v>24</v>
      </c>
      <c r="T26467" t="s">
        <v>87</v>
      </c>
      <c r="V26467" t="s">
        <v>36</v>
      </c>
      <c r="W26467" t="s">
        <v>56</v>
      </c>
      <c r="X26467" t="s">
        <v>38</v>
      </c>
    </row>
    <row r="26468" spans="1:24" x14ac:dyDescent="0.25">
      <c r="A26468">
        <v>17267800</v>
      </c>
      <c r="B26468" t="s">
        <v>24</v>
      </c>
      <c r="C26468" t="s">
        <v>26521</v>
      </c>
      <c r="D26468" t="s">
        <v>26</v>
      </c>
      <c r="F26468">
        <v>0</v>
      </c>
      <c r="G26468">
        <v>0</v>
      </c>
      <c r="M26468">
        <v>1</v>
      </c>
      <c r="N26468">
        <v>0</v>
      </c>
      <c r="O26468">
        <v>1</v>
      </c>
      <c r="R26468">
        <v>1</v>
      </c>
      <c r="S26468" t="s">
        <v>24</v>
      </c>
      <c r="T26468" t="s">
        <v>87</v>
      </c>
      <c r="V26468" t="s">
        <v>36</v>
      </c>
      <c r="W26468" t="s">
        <v>56</v>
      </c>
      <c r="X26468" t="s">
        <v>38</v>
      </c>
    </row>
    <row r="26469" spans="1:24" x14ac:dyDescent="0.25">
      <c r="A26469">
        <v>17267800</v>
      </c>
      <c r="B26469" t="s">
        <v>24</v>
      </c>
      <c r="C26469" t="s">
        <v>26522</v>
      </c>
      <c r="D26469" t="s">
        <v>26</v>
      </c>
      <c r="E26469">
        <v>1</v>
      </c>
      <c r="N26469">
        <v>0</v>
      </c>
      <c r="S26469" t="s">
        <v>24</v>
      </c>
      <c r="T26469" t="s">
        <v>87</v>
      </c>
      <c r="V26469" t="s">
        <v>36</v>
      </c>
      <c r="W26469" t="s">
        <v>56</v>
      </c>
      <c r="X26469" t="s">
        <v>38</v>
      </c>
    </row>
    <row r="26470" spans="1:24" x14ac:dyDescent="0.25">
      <c r="A26470">
        <v>17267800</v>
      </c>
      <c r="B26470" t="s">
        <v>24</v>
      </c>
      <c r="C26470" t="s">
        <v>26523</v>
      </c>
      <c r="D26470" t="s">
        <v>26</v>
      </c>
      <c r="F26470">
        <v>-1</v>
      </c>
      <c r="M26470">
        <v>1</v>
      </c>
      <c r="N26470">
        <v>1</v>
      </c>
      <c r="O26470">
        <v>1</v>
      </c>
      <c r="S26470" t="s">
        <v>24</v>
      </c>
      <c r="T26470" t="s">
        <v>87</v>
      </c>
      <c r="V26470" t="s">
        <v>36</v>
      </c>
      <c r="W26470" t="s">
        <v>56</v>
      </c>
      <c r="X26470" t="s">
        <v>38</v>
      </c>
    </row>
    <row r="26471" spans="1:24" x14ac:dyDescent="0.25">
      <c r="A26471">
        <v>17267800</v>
      </c>
      <c r="B26471" t="s">
        <v>24</v>
      </c>
      <c r="C26471" t="s">
        <v>26524</v>
      </c>
      <c r="D26471" t="s">
        <v>29</v>
      </c>
      <c r="F26471">
        <v>-1</v>
      </c>
      <c r="M26471">
        <v>1</v>
      </c>
      <c r="N26471">
        <v>1</v>
      </c>
      <c r="O26471">
        <v>1</v>
      </c>
      <c r="S26471" t="s">
        <v>24</v>
      </c>
      <c r="T26471" t="s">
        <v>87</v>
      </c>
      <c r="V26471" t="s">
        <v>36</v>
      </c>
      <c r="W26471" t="s">
        <v>56</v>
      </c>
      <c r="X26471" t="s">
        <v>38</v>
      </c>
    </row>
    <row r="26472" spans="1:24" x14ac:dyDescent="0.25">
      <c r="A26472">
        <v>17267800</v>
      </c>
      <c r="B26472" t="s">
        <v>24</v>
      </c>
      <c r="C26472" t="s">
        <v>26525</v>
      </c>
      <c r="D26472" t="s">
        <v>26</v>
      </c>
      <c r="E26472">
        <v>1</v>
      </c>
      <c r="R26472">
        <v>1</v>
      </c>
      <c r="S26472" t="s">
        <v>24</v>
      </c>
      <c r="T26472" t="s">
        <v>87</v>
      </c>
      <c r="V26472" t="s">
        <v>36</v>
      </c>
      <c r="W26472" t="s">
        <v>56</v>
      </c>
      <c r="X26472" t="s">
        <v>38</v>
      </c>
    </row>
    <row r="26473" spans="1:24" x14ac:dyDescent="0.25">
      <c r="A26473">
        <v>17267800</v>
      </c>
      <c r="B26473" t="s">
        <v>24</v>
      </c>
      <c r="C26473" t="s">
        <v>26526</v>
      </c>
      <c r="D26473" t="s">
        <v>26</v>
      </c>
      <c r="H26473">
        <v>1</v>
      </c>
      <c r="N26473">
        <v>-1</v>
      </c>
      <c r="O26473">
        <v>1</v>
      </c>
      <c r="R26473">
        <v>1</v>
      </c>
      <c r="S26473" t="s">
        <v>24</v>
      </c>
      <c r="T26473" t="s">
        <v>87</v>
      </c>
      <c r="V26473" t="s">
        <v>36</v>
      </c>
      <c r="W26473" t="s">
        <v>56</v>
      </c>
      <c r="X26473" t="s">
        <v>38</v>
      </c>
    </row>
    <row r="26474" spans="1:24" x14ac:dyDescent="0.25">
      <c r="A26474">
        <v>17267800</v>
      </c>
      <c r="B26474" t="s">
        <v>24</v>
      </c>
      <c r="C26474" t="s">
        <v>26527</v>
      </c>
      <c r="D26474" t="s">
        <v>26</v>
      </c>
      <c r="H26474">
        <v>1</v>
      </c>
      <c r="O26474">
        <v>1</v>
      </c>
      <c r="S26474" t="s">
        <v>24</v>
      </c>
      <c r="T26474" t="s">
        <v>87</v>
      </c>
      <c r="V26474" t="s">
        <v>36</v>
      </c>
      <c r="W26474" t="s">
        <v>56</v>
      </c>
      <c r="X26474" t="s">
        <v>38</v>
      </c>
    </row>
    <row r="26475" spans="1:24" x14ac:dyDescent="0.25">
      <c r="A26475">
        <v>17267800</v>
      </c>
      <c r="B26475" t="s">
        <v>24</v>
      </c>
      <c r="C26475" t="s">
        <v>26528</v>
      </c>
      <c r="D26475" t="s">
        <v>29</v>
      </c>
      <c r="H26475">
        <v>1</v>
      </c>
      <c r="O26475">
        <v>1</v>
      </c>
      <c r="S26475" t="s">
        <v>24</v>
      </c>
      <c r="T26475" t="s">
        <v>87</v>
      </c>
      <c r="V26475" t="s">
        <v>36</v>
      </c>
      <c r="W26475" t="s">
        <v>56</v>
      </c>
      <c r="X26475" t="s">
        <v>38</v>
      </c>
    </row>
    <row r="26476" spans="1:24" x14ac:dyDescent="0.25">
      <c r="A26476">
        <v>17267800</v>
      </c>
      <c r="B26476" t="s">
        <v>24</v>
      </c>
      <c r="C26476" t="s">
        <v>26529</v>
      </c>
      <c r="D26476" t="s">
        <v>26</v>
      </c>
      <c r="N26476">
        <v>1</v>
      </c>
      <c r="O26476">
        <v>1</v>
      </c>
      <c r="R26476">
        <v>1</v>
      </c>
      <c r="S26476" t="s">
        <v>24</v>
      </c>
      <c r="T26476" t="s">
        <v>87</v>
      </c>
      <c r="V26476" t="s">
        <v>36</v>
      </c>
      <c r="W26476" t="s">
        <v>56</v>
      </c>
      <c r="X26476" t="s">
        <v>38</v>
      </c>
    </row>
    <row r="26477" spans="1:24" x14ac:dyDescent="0.25">
      <c r="A26477">
        <v>17267800</v>
      </c>
      <c r="B26477" t="s">
        <v>24</v>
      </c>
      <c r="C26477" t="s">
        <v>26530</v>
      </c>
      <c r="D26477" t="s">
        <v>29</v>
      </c>
      <c r="N26477">
        <v>1</v>
      </c>
      <c r="O26477">
        <v>1</v>
      </c>
      <c r="R26477">
        <v>1</v>
      </c>
      <c r="S26477" t="s">
        <v>24</v>
      </c>
      <c r="T26477" t="s">
        <v>87</v>
      </c>
      <c r="V26477" t="s">
        <v>36</v>
      </c>
      <c r="W26477" t="s">
        <v>56</v>
      </c>
      <c r="X26477" t="s">
        <v>38</v>
      </c>
    </row>
    <row r="26478" spans="1:24" x14ac:dyDescent="0.25">
      <c r="A26478">
        <v>17267800</v>
      </c>
      <c r="B26478" t="s">
        <v>24</v>
      </c>
      <c r="C26478" t="s">
        <v>26531</v>
      </c>
      <c r="D26478" t="s">
        <v>26</v>
      </c>
      <c r="J26478">
        <v>0</v>
      </c>
      <c r="K26478">
        <v>1</v>
      </c>
      <c r="M26478">
        <v>-1</v>
      </c>
      <c r="N26478">
        <v>0</v>
      </c>
      <c r="R26478">
        <v>1</v>
      </c>
      <c r="S26478" t="s">
        <v>24</v>
      </c>
      <c r="T26478" t="s">
        <v>87</v>
      </c>
      <c r="V26478" t="s">
        <v>36</v>
      </c>
      <c r="W26478" t="s">
        <v>56</v>
      </c>
      <c r="X26478" t="s">
        <v>38</v>
      </c>
    </row>
    <row r="26479" spans="1:24" x14ac:dyDescent="0.25">
      <c r="A26479">
        <v>17267800</v>
      </c>
      <c r="B26479" t="s">
        <v>24</v>
      </c>
      <c r="C26479" t="s">
        <v>26532</v>
      </c>
      <c r="D26479" t="s">
        <v>26</v>
      </c>
      <c r="N26479">
        <v>1</v>
      </c>
      <c r="O26479">
        <v>1</v>
      </c>
      <c r="R26479">
        <v>1</v>
      </c>
      <c r="S26479" t="s">
        <v>24</v>
      </c>
      <c r="T26479" t="s">
        <v>87</v>
      </c>
      <c r="V26479" t="s">
        <v>36</v>
      </c>
      <c r="W26479" t="s">
        <v>56</v>
      </c>
      <c r="X26479" t="s">
        <v>38</v>
      </c>
    </row>
    <row r="26480" spans="1:24" x14ac:dyDescent="0.25">
      <c r="A26480">
        <v>17274429</v>
      </c>
      <c r="B26480" t="s">
        <v>33</v>
      </c>
      <c r="C26480" t="s">
        <v>26533</v>
      </c>
      <c r="D26480" t="s">
        <v>26</v>
      </c>
      <c r="G26480">
        <v>1</v>
      </c>
      <c r="J26480">
        <v>0</v>
      </c>
      <c r="L26480">
        <v>0</v>
      </c>
      <c r="N26480">
        <v>0</v>
      </c>
      <c r="O26480">
        <v>0</v>
      </c>
      <c r="Q26480">
        <v>1</v>
      </c>
      <c r="S26480" t="s">
        <v>33</v>
      </c>
      <c r="T26480" t="s">
        <v>35</v>
      </c>
    </row>
    <row r="26481" spans="1:24" x14ac:dyDescent="0.25">
      <c r="A26481">
        <v>17276395</v>
      </c>
      <c r="B26481" t="s">
        <v>24</v>
      </c>
      <c r="C26481" t="s">
        <v>26534</v>
      </c>
      <c r="D26481" t="s">
        <v>26</v>
      </c>
      <c r="H26481">
        <v>1</v>
      </c>
      <c r="L26481">
        <v>-1</v>
      </c>
      <c r="S26481" t="s">
        <v>24</v>
      </c>
      <c r="T26481" t="s">
        <v>35</v>
      </c>
    </row>
    <row r="26482" spans="1:24" x14ac:dyDescent="0.25">
      <c r="A26482">
        <v>17276395</v>
      </c>
      <c r="B26482" t="s">
        <v>24</v>
      </c>
      <c r="C26482" t="s">
        <v>26535</v>
      </c>
      <c r="D26482" t="s">
        <v>26</v>
      </c>
      <c r="H26482">
        <v>1</v>
      </c>
      <c r="L26482">
        <v>-1</v>
      </c>
      <c r="S26482" t="s">
        <v>24</v>
      </c>
      <c r="T26482" t="s">
        <v>35</v>
      </c>
    </row>
    <row r="26483" spans="1:24" x14ac:dyDescent="0.25">
      <c r="A26483">
        <v>17276395</v>
      </c>
      <c r="B26483" t="s">
        <v>24</v>
      </c>
      <c r="C26483" t="s">
        <v>26536</v>
      </c>
      <c r="D26483" t="s">
        <v>29</v>
      </c>
      <c r="H26483">
        <v>1</v>
      </c>
      <c r="L26483">
        <v>-1</v>
      </c>
      <c r="S26483" t="s">
        <v>24</v>
      </c>
      <c r="T26483" t="s">
        <v>35</v>
      </c>
    </row>
    <row r="26484" spans="1:24" x14ac:dyDescent="0.25">
      <c r="A26484">
        <v>17276556</v>
      </c>
      <c r="B26484" t="s">
        <v>33</v>
      </c>
      <c r="C26484" t="s">
        <v>26537</v>
      </c>
      <c r="D26484" t="s">
        <v>26</v>
      </c>
      <c r="E26484">
        <v>1</v>
      </c>
      <c r="S26484" t="s">
        <v>33</v>
      </c>
      <c r="T26484" t="s">
        <v>43</v>
      </c>
      <c r="V26484" t="s">
        <v>55</v>
      </c>
      <c r="W26484" t="s">
        <v>37</v>
      </c>
      <c r="X26484" t="s">
        <v>88</v>
      </c>
    </row>
    <row r="26485" spans="1:24" x14ac:dyDescent="0.25">
      <c r="A26485">
        <v>17276556</v>
      </c>
      <c r="B26485" t="s">
        <v>33</v>
      </c>
      <c r="C26485" t="s">
        <v>26538</v>
      </c>
      <c r="D26485" t="s">
        <v>29</v>
      </c>
      <c r="E26485">
        <v>1</v>
      </c>
      <c r="S26485" t="s">
        <v>33</v>
      </c>
      <c r="T26485" t="s">
        <v>43</v>
      </c>
      <c r="V26485" t="s">
        <v>55</v>
      </c>
      <c r="W26485" t="s">
        <v>37</v>
      </c>
      <c r="X26485" t="s">
        <v>88</v>
      </c>
    </row>
    <row r="26486" spans="1:24" x14ac:dyDescent="0.25">
      <c r="A26486">
        <v>17276556</v>
      </c>
      <c r="B26486" t="s">
        <v>33</v>
      </c>
      <c r="C26486" t="s">
        <v>26539</v>
      </c>
      <c r="D26486" t="s">
        <v>26</v>
      </c>
      <c r="E26486">
        <v>1</v>
      </c>
      <c r="S26486" t="s">
        <v>33</v>
      </c>
      <c r="T26486" t="s">
        <v>43</v>
      </c>
      <c r="V26486" t="s">
        <v>55</v>
      </c>
      <c r="W26486" t="s">
        <v>37</v>
      </c>
      <c r="X26486" t="s">
        <v>88</v>
      </c>
    </row>
    <row r="26487" spans="1:24" x14ac:dyDescent="0.25">
      <c r="A26487">
        <v>17276556</v>
      </c>
      <c r="B26487" t="s">
        <v>33</v>
      </c>
      <c r="C26487" t="s">
        <v>26540</v>
      </c>
      <c r="D26487" t="s">
        <v>29</v>
      </c>
      <c r="E26487">
        <v>1</v>
      </c>
      <c r="S26487" t="s">
        <v>33</v>
      </c>
      <c r="T26487" t="s">
        <v>43</v>
      </c>
      <c r="V26487" t="s">
        <v>55</v>
      </c>
      <c r="W26487" t="s">
        <v>37</v>
      </c>
      <c r="X26487" t="s">
        <v>88</v>
      </c>
    </row>
    <row r="26488" spans="1:24" x14ac:dyDescent="0.25">
      <c r="A26488">
        <v>17276556</v>
      </c>
      <c r="B26488" t="s">
        <v>33</v>
      </c>
      <c r="C26488" t="s">
        <v>26541</v>
      </c>
      <c r="D26488" t="s">
        <v>29</v>
      </c>
      <c r="E26488">
        <v>1</v>
      </c>
      <c r="S26488" t="s">
        <v>33</v>
      </c>
      <c r="T26488" t="s">
        <v>43</v>
      </c>
      <c r="V26488" t="s">
        <v>55</v>
      </c>
      <c r="W26488" t="s">
        <v>37</v>
      </c>
      <c r="X26488" t="s">
        <v>88</v>
      </c>
    </row>
    <row r="26489" spans="1:24" x14ac:dyDescent="0.25">
      <c r="A26489">
        <v>17276556</v>
      </c>
      <c r="B26489" t="s">
        <v>33</v>
      </c>
      <c r="C26489" t="s">
        <v>26542</v>
      </c>
      <c r="D26489" t="s">
        <v>26</v>
      </c>
      <c r="E26489">
        <v>1</v>
      </c>
      <c r="S26489" t="s">
        <v>33</v>
      </c>
      <c r="T26489" t="s">
        <v>43</v>
      </c>
      <c r="V26489" t="s">
        <v>55</v>
      </c>
      <c r="W26489" t="s">
        <v>37</v>
      </c>
      <c r="X26489" t="s">
        <v>88</v>
      </c>
    </row>
    <row r="26490" spans="1:24" x14ac:dyDescent="0.25">
      <c r="A26490">
        <v>17276556</v>
      </c>
      <c r="B26490" t="s">
        <v>33</v>
      </c>
      <c r="C26490" t="s">
        <v>26543</v>
      </c>
      <c r="D26490" t="s">
        <v>29</v>
      </c>
      <c r="E26490">
        <v>1</v>
      </c>
      <c r="S26490" t="s">
        <v>33</v>
      </c>
      <c r="T26490" t="s">
        <v>43</v>
      </c>
      <c r="V26490" t="s">
        <v>55</v>
      </c>
      <c r="W26490" t="s">
        <v>37</v>
      </c>
      <c r="X26490" t="s">
        <v>88</v>
      </c>
    </row>
    <row r="26491" spans="1:24" x14ac:dyDescent="0.25">
      <c r="A26491">
        <v>17276974</v>
      </c>
      <c r="B26491" t="s">
        <v>33</v>
      </c>
      <c r="C26491" t="s">
        <v>26544</v>
      </c>
      <c r="D26491" t="s">
        <v>26</v>
      </c>
      <c r="E26491">
        <v>1</v>
      </c>
      <c r="S26491" t="s">
        <v>33</v>
      </c>
      <c r="T26491" t="s">
        <v>27</v>
      </c>
      <c r="V26491" t="s">
        <v>450</v>
      </c>
      <c r="W26491" t="s">
        <v>37</v>
      </c>
      <c r="X26491" t="s">
        <v>57</v>
      </c>
    </row>
    <row r="26492" spans="1:24" x14ac:dyDescent="0.25">
      <c r="A26492">
        <v>17276974</v>
      </c>
      <c r="B26492" t="s">
        <v>33</v>
      </c>
      <c r="C26492" t="s">
        <v>26545</v>
      </c>
      <c r="D26492" t="s">
        <v>29</v>
      </c>
      <c r="E26492">
        <v>1</v>
      </c>
      <c r="S26492" t="s">
        <v>33</v>
      </c>
      <c r="T26492" t="s">
        <v>27</v>
      </c>
      <c r="V26492" t="s">
        <v>450</v>
      </c>
      <c r="W26492" t="s">
        <v>37</v>
      </c>
      <c r="X26492" t="s">
        <v>57</v>
      </c>
    </row>
    <row r="26493" spans="1:24" x14ac:dyDescent="0.25">
      <c r="A26493">
        <v>17277208</v>
      </c>
      <c r="B26493" t="s">
        <v>33</v>
      </c>
      <c r="C26493" t="s">
        <v>26546</v>
      </c>
      <c r="D26493" t="s">
        <v>26</v>
      </c>
      <c r="I26493">
        <v>1</v>
      </c>
      <c r="O26493">
        <v>1</v>
      </c>
      <c r="S26493" t="s">
        <v>33</v>
      </c>
      <c r="T26493" t="s">
        <v>43</v>
      </c>
      <c r="V26493" t="s">
        <v>69</v>
      </c>
      <c r="W26493" t="s">
        <v>56</v>
      </c>
      <c r="X26493" t="s">
        <v>57</v>
      </c>
    </row>
    <row r="26494" spans="1:24" x14ac:dyDescent="0.25">
      <c r="A26494">
        <v>17277208</v>
      </c>
      <c r="B26494" t="s">
        <v>33</v>
      </c>
      <c r="C26494" t="s">
        <v>26547</v>
      </c>
      <c r="D26494" t="s">
        <v>29</v>
      </c>
      <c r="I26494">
        <v>1</v>
      </c>
      <c r="O26494">
        <v>1</v>
      </c>
      <c r="S26494" t="s">
        <v>33</v>
      </c>
      <c r="T26494" t="s">
        <v>43</v>
      </c>
      <c r="V26494" t="s">
        <v>69</v>
      </c>
      <c r="W26494" t="s">
        <v>56</v>
      </c>
      <c r="X26494" t="s">
        <v>57</v>
      </c>
    </row>
    <row r="26495" spans="1:24" x14ac:dyDescent="0.25">
      <c r="A26495">
        <v>17277208</v>
      </c>
      <c r="B26495" t="s">
        <v>33</v>
      </c>
      <c r="C26495" t="s">
        <v>26548</v>
      </c>
      <c r="D26495" t="s">
        <v>26</v>
      </c>
      <c r="G26495">
        <v>1</v>
      </c>
      <c r="I26495">
        <v>1</v>
      </c>
      <c r="O26495">
        <v>1</v>
      </c>
      <c r="S26495" t="s">
        <v>33</v>
      </c>
      <c r="T26495" t="s">
        <v>43</v>
      </c>
      <c r="V26495" t="s">
        <v>69</v>
      </c>
      <c r="W26495" t="s">
        <v>56</v>
      </c>
      <c r="X26495" t="s">
        <v>57</v>
      </c>
    </row>
    <row r="26496" spans="1:24" x14ac:dyDescent="0.25">
      <c r="A26496">
        <v>17277208</v>
      </c>
      <c r="B26496" t="s">
        <v>33</v>
      </c>
      <c r="C26496" t="s">
        <v>26549</v>
      </c>
      <c r="D26496" t="s">
        <v>29</v>
      </c>
      <c r="G26496">
        <v>1</v>
      </c>
      <c r="I26496">
        <v>1</v>
      </c>
      <c r="O26496">
        <v>1</v>
      </c>
      <c r="S26496" t="s">
        <v>33</v>
      </c>
      <c r="T26496" t="s">
        <v>43</v>
      </c>
      <c r="V26496" t="s">
        <v>69</v>
      </c>
      <c r="W26496" t="s">
        <v>56</v>
      </c>
      <c r="X26496" t="s">
        <v>57</v>
      </c>
    </row>
    <row r="26497" spans="1:24" x14ac:dyDescent="0.25">
      <c r="A26497">
        <v>17277208</v>
      </c>
      <c r="B26497" t="s">
        <v>33</v>
      </c>
      <c r="C26497" t="s">
        <v>26550</v>
      </c>
      <c r="D26497" t="s">
        <v>29</v>
      </c>
      <c r="G26497">
        <v>1</v>
      </c>
      <c r="I26497">
        <v>1</v>
      </c>
      <c r="O26497">
        <v>1</v>
      </c>
      <c r="S26497" t="s">
        <v>33</v>
      </c>
      <c r="T26497" t="s">
        <v>43</v>
      </c>
      <c r="V26497" t="s">
        <v>69</v>
      </c>
      <c r="W26497" t="s">
        <v>56</v>
      </c>
      <c r="X26497" t="s">
        <v>57</v>
      </c>
    </row>
    <row r="26498" spans="1:24" x14ac:dyDescent="0.25">
      <c r="A26498">
        <v>17277208</v>
      </c>
      <c r="B26498" t="s">
        <v>33</v>
      </c>
      <c r="C26498" t="s">
        <v>26551</v>
      </c>
      <c r="D26498" t="s">
        <v>26</v>
      </c>
      <c r="I26498">
        <v>1</v>
      </c>
      <c r="N26498">
        <v>0</v>
      </c>
      <c r="O26498">
        <v>1</v>
      </c>
      <c r="R26498">
        <v>1</v>
      </c>
      <c r="S26498" t="s">
        <v>33</v>
      </c>
      <c r="T26498" t="s">
        <v>43</v>
      </c>
      <c r="V26498" t="s">
        <v>69</v>
      </c>
      <c r="W26498" t="s">
        <v>56</v>
      </c>
      <c r="X26498" t="s">
        <v>57</v>
      </c>
    </row>
    <row r="26499" spans="1:24" x14ac:dyDescent="0.25">
      <c r="A26499">
        <v>17277208</v>
      </c>
      <c r="B26499" t="s">
        <v>33</v>
      </c>
      <c r="C26499" t="s">
        <v>26552</v>
      </c>
      <c r="D26499" t="s">
        <v>26</v>
      </c>
      <c r="E26499">
        <v>1</v>
      </c>
      <c r="O26499">
        <v>0</v>
      </c>
      <c r="S26499" t="s">
        <v>33</v>
      </c>
      <c r="T26499" t="s">
        <v>43</v>
      </c>
      <c r="V26499" t="s">
        <v>69</v>
      </c>
      <c r="W26499" t="s">
        <v>56</v>
      </c>
      <c r="X26499" t="s">
        <v>57</v>
      </c>
    </row>
    <row r="26500" spans="1:24" x14ac:dyDescent="0.25">
      <c r="A26500">
        <v>17277208</v>
      </c>
      <c r="B26500" t="s">
        <v>33</v>
      </c>
      <c r="C26500" t="s">
        <v>26553</v>
      </c>
      <c r="D26500" t="s">
        <v>29</v>
      </c>
      <c r="E26500">
        <v>1</v>
      </c>
      <c r="O26500">
        <v>0</v>
      </c>
      <c r="S26500" t="s">
        <v>33</v>
      </c>
      <c r="T26500" t="s">
        <v>43</v>
      </c>
      <c r="V26500" t="s">
        <v>69</v>
      </c>
      <c r="W26500" t="s">
        <v>56</v>
      </c>
      <c r="X26500" t="s">
        <v>57</v>
      </c>
    </row>
    <row r="26501" spans="1:24" x14ac:dyDescent="0.25">
      <c r="A26501">
        <v>17277208</v>
      </c>
      <c r="B26501" t="s">
        <v>33</v>
      </c>
      <c r="C26501" t="s">
        <v>26554</v>
      </c>
      <c r="D26501" t="s">
        <v>26</v>
      </c>
      <c r="E26501">
        <v>1</v>
      </c>
      <c r="S26501" t="s">
        <v>33</v>
      </c>
      <c r="T26501" t="s">
        <v>43</v>
      </c>
      <c r="V26501" t="s">
        <v>69</v>
      </c>
      <c r="W26501" t="s">
        <v>56</v>
      </c>
      <c r="X26501" t="s">
        <v>57</v>
      </c>
    </row>
    <row r="26502" spans="1:24" x14ac:dyDescent="0.25">
      <c r="A26502">
        <v>17277208</v>
      </c>
      <c r="B26502" t="s">
        <v>33</v>
      </c>
      <c r="C26502" t="s">
        <v>26555</v>
      </c>
      <c r="D26502" t="s">
        <v>26</v>
      </c>
      <c r="F26502">
        <v>1</v>
      </c>
      <c r="H26502">
        <v>1</v>
      </c>
      <c r="I26502">
        <v>1</v>
      </c>
      <c r="M26502">
        <v>1</v>
      </c>
      <c r="O26502">
        <v>1</v>
      </c>
      <c r="S26502" t="s">
        <v>33</v>
      </c>
      <c r="T26502" t="s">
        <v>43</v>
      </c>
      <c r="V26502" t="s">
        <v>69</v>
      </c>
      <c r="W26502" t="s">
        <v>56</v>
      </c>
      <c r="X26502" t="s">
        <v>57</v>
      </c>
    </row>
    <row r="26503" spans="1:24" x14ac:dyDescent="0.25">
      <c r="A26503">
        <v>17277208</v>
      </c>
      <c r="B26503" t="s">
        <v>33</v>
      </c>
      <c r="C26503" t="s">
        <v>26556</v>
      </c>
      <c r="D26503" t="s">
        <v>26</v>
      </c>
      <c r="J26503">
        <v>0</v>
      </c>
      <c r="N26503">
        <v>0</v>
      </c>
      <c r="O26503">
        <v>1</v>
      </c>
      <c r="S26503" t="s">
        <v>33</v>
      </c>
      <c r="T26503" t="s">
        <v>43</v>
      </c>
      <c r="V26503" t="s">
        <v>69</v>
      </c>
      <c r="W26503" t="s">
        <v>56</v>
      </c>
      <c r="X26503" t="s">
        <v>57</v>
      </c>
    </row>
    <row r="26504" spans="1:24" x14ac:dyDescent="0.25">
      <c r="A26504">
        <v>17277208</v>
      </c>
      <c r="B26504" t="s">
        <v>33</v>
      </c>
      <c r="C26504" t="s">
        <v>26557</v>
      </c>
      <c r="D26504" t="s">
        <v>26</v>
      </c>
      <c r="O26504">
        <v>1</v>
      </c>
      <c r="S26504" t="s">
        <v>33</v>
      </c>
      <c r="T26504" t="s">
        <v>43</v>
      </c>
      <c r="V26504" t="s">
        <v>69</v>
      </c>
      <c r="W26504" t="s">
        <v>56</v>
      </c>
      <c r="X26504" t="s">
        <v>57</v>
      </c>
    </row>
    <row r="26505" spans="1:24" x14ac:dyDescent="0.25">
      <c r="A26505">
        <v>17277208</v>
      </c>
      <c r="B26505" t="s">
        <v>33</v>
      </c>
      <c r="C26505" t="s">
        <v>26558</v>
      </c>
      <c r="D26505" t="s">
        <v>29</v>
      </c>
      <c r="O26505">
        <v>1</v>
      </c>
      <c r="S26505" t="s">
        <v>33</v>
      </c>
      <c r="T26505" t="s">
        <v>43</v>
      </c>
      <c r="V26505" t="s">
        <v>69</v>
      </c>
      <c r="W26505" t="s">
        <v>56</v>
      </c>
      <c r="X26505" t="s">
        <v>57</v>
      </c>
    </row>
    <row r="26506" spans="1:24" x14ac:dyDescent="0.25">
      <c r="A26506">
        <v>17277208</v>
      </c>
      <c r="B26506" t="s">
        <v>33</v>
      </c>
      <c r="C26506" t="s">
        <v>26559</v>
      </c>
      <c r="D26506" t="s">
        <v>29</v>
      </c>
      <c r="I26506">
        <v>1</v>
      </c>
      <c r="O26506">
        <v>0</v>
      </c>
      <c r="S26506" t="s">
        <v>33</v>
      </c>
      <c r="T26506" t="s">
        <v>43</v>
      </c>
      <c r="V26506" t="s">
        <v>69</v>
      </c>
      <c r="W26506" t="s">
        <v>56</v>
      </c>
      <c r="X26506" t="s">
        <v>57</v>
      </c>
    </row>
    <row r="26507" spans="1:24" x14ac:dyDescent="0.25">
      <c r="A26507">
        <v>17277208</v>
      </c>
      <c r="B26507" t="s">
        <v>33</v>
      </c>
      <c r="C26507" t="s">
        <v>26560</v>
      </c>
      <c r="D26507" t="s">
        <v>29</v>
      </c>
      <c r="I26507">
        <v>1</v>
      </c>
      <c r="O26507">
        <v>0</v>
      </c>
      <c r="S26507" t="s">
        <v>33</v>
      </c>
      <c r="T26507" t="s">
        <v>43</v>
      </c>
      <c r="V26507" t="s">
        <v>69</v>
      </c>
      <c r="W26507" t="s">
        <v>56</v>
      </c>
      <c r="X26507" t="s">
        <v>57</v>
      </c>
    </row>
    <row r="26508" spans="1:24" x14ac:dyDescent="0.25">
      <c r="A26508">
        <v>17277688</v>
      </c>
      <c r="B26508" t="s">
        <v>24</v>
      </c>
      <c r="C26508" t="s">
        <v>26561</v>
      </c>
      <c r="D26508" t="s">
        <v>26</v>
      </c>
      <c r="H26508">
        <v>1</v>
      </c>
      <c r="J26508">
        <v>1</v>
      </c>
      <c r="N26508">
        <v>0</v>
      </c>
      <c r="O26508">
        <v>1</v>
      </c>
      <c r="R26508">
        <v>1</v>
      </c>
      <c r="S26508" t="s">
        <v>24</v>
      </c>
      <c r="T26508" t="s">
        <v>73</v>
      </c>
      <c r="V26508" t="s">
        <v>450</v>
      </c>
      <c r="W26508" t="s">
        <v>37</v>
      </c>
      <c r="X26508" t="s">
        <v>38</v>
      </c>
    </row>
    <row r="26509" spans="1:24" x14ac:dyDescent="0.25">
      <c r="A26509">
        <v>17277688</v>
      </c>
      <c r="B26509" t="s">
        <v>24</v>
      </c>
      <c r="C26509" t="s">
        <v>26562</v>
      </c>
      <c r="D26509" t="s">
        <v>26</v>
      </c>
      <c r="E26509">
        <v>1</v>
      </c>
      <c r="N26509">
        <v>0</v>
      </c>
      <c r="R26509">
        <v>1</v>
      </c>
      <c r="S26509" t="s">
        <v>24</v>
      </c>
      <c r="T26509" t="s">
        <v>73</v>
      </c>
      <c r="V26509" t="s">
        <v>450</v>
      </c>
      <c r="W26509" t="s">
        <v>37</v>
      </c>
      <c r="X26509" t="s">
        <v>38</v>
      </c>
    </row>
    <row r="26510" spans="1:24" x14ac:dyDescent="0.25">
      <c r="A26510">
        <v>17277688</v>
      </c>
      <c r="B26510" t="s">
        <v>24</v>
      </c>
      <c r="C26510" t="s">
        <v>26563</v>
      </c>
      <c r="D26510" t="s">
        <v>26</v>
      </c>
      <c r="G26510">
        <v>1</v>
      </c>
      <c r="J26510">
        <v>1</v>
      </c>
      <c r="R26510">
        <v>1</v>
      </c>
      <c r="S26510" t="s">
        <v>24</v>
      </c>
      <c r="T26510" t="s">
        <v>73</v>
      </c>
      <c r="V26510" t="s">
        <v>450</v>
      </c>
      <c r="W26510" t="s">
        <v>37</v>
      </c>
      <c r="X26510" t="s">
        <v>38</v>
      </c>
    </row>
    <row r="26511" spans="1:24" x14ac:dyDescent="0.25">
      <c r="A26511">
        <v>17277688</v>
      </c>
      <c r="B26511" t="s">
        <v>24</v>
      </c>
      <c r="C26511" t="s">
        <v>26564</v>
      </c>
      <c r="D26511" t="s">
        <v>26</v>
      </c>
      <c r="K26511">
        <v>1</v>
      </c>
      <c r="N26511">
        <v>0</v>
      </c>
      <c r="O26511">
        <v>1</v>
      </c>
      <c r="R26511">
        <v>1</v>
      </c>
      <c r="S26511" t="s">
        <v>24</v>
      </c>
      <c r="T26511" t="s">
        <v>73</v>
      </c>
      <c r="V26511" t="s">
        <v>450</v>
      </c>
      <c r="W26511" t="s">
        <v>37</v>
      </c>
      <c r="X26511" t="s">
        <v>38</v>
      </c>
    </row>
    <row r="26512" spans="1:24" x14ac:dyDescent="0.25">
      <c r="A26512">
        <v>17277688</v>
      </c>
      <c r="B26512" t="s">
        <v>24</v>
      </c>
      <c r="C26512" t="s">
        <v>26565</v>
      </c>
      <c r="D26512" t="s">
        <v>26</v>
      </c>
      <c r="K26512">
        <v>1</v>
      </c>
      <c r="N26512">
        <v>0</v>
      </c>
      <c r="O26512">
        <v>1</v>
      </c>
      <c r="R26512">
        <v>1</v>
      </c>
      <c r="S26512" t="s">
        <v>24</v>
      </c>
      <c r="T26512" t="s">
        <v>73</v>
      </c>
      <c r="V26512" t="s">
        <v>450</v>
      </c>
      <c r="W26512" t="s">
        <v>37</v>
      </c>
      <c r="X26512" t="s">
        <v>38</v>
      </c>
    </row>
    <row r="26513" spans="1:24" x14ac:dyDescent="0.25">
      <c r="A26513">
        <v>17277688</v>
      </c>
      <c r="B26513" t="s">
        <v>24</v>
      </c>
      <c r="C26513" t="s">
        <v>26566</v>
      </c>
      <c r="D26513" t="s">
        <v>26</v>
      </c>
      <c r="E26513">
        <v>1</v>
      </c>
      <c r="S26513" t="s">
        <v>24</v>
      </c>
      <c r="T26513" t="s">
        <v>73</v>
      </c>
      <c r="V26513" t="s">
        <v>450</v>
      </c>
      <c r="W26513" t="s">
        <v>37</v>
      </c>
      <c r="X26513" t="s">
        <v>38</v>
      </c>
    </row>
    <row r="26514" spans="1:24" x14ac:dyDescent="0.25">
      <c r="A26514">
        <v>17277688</v>
      </c>
      <c r="B26514" t="s">
        <v>24</v>
      </c>
      <c r="C26514" t="s">
        <v>26567</v>
      </c>
      <c r="D26514" t="s">
        <v>26</v>
      </c>
      <c r="G26514">
        <v>1</v>
      </c>
      <c r="J26514">
        <v>1</v>
      </c>
      <c r="N26514">
        <v>0</v>
      </c>
      <c r="O26514">
        <v>0</v>
      </c>
      <c r="R26514">
        <v>1</v>
      </c>
      <c r="S26514" t="s">
        <v>24</v>
      </c>
      <c r="T26514" t="s">
        <v>73</v>
      </c>
      <c r="V26514" t="s">
        <v>450</v>
      </c>
      <c r="W26514" t="s">
        <v>37</v>
      </c>
      <c r="X26514" t="s">
        <v>38</v>
      </c>
    </row>
    <row r="26515" spans="1:24" x14ac:dyDescent="0.25">
      <c r="A26515">
        <v>17277688</v>
      </c>
      <c r="B26515" t="s">
        <v>24</v>
      </c>
      <c r="C26515" t="s">
        <v>26568</v>
      </c>
      <c r="D26515" t="s">
        <v>26</v>
      </c>
      <c r="G26515">
        <v>1</v>
      </c>
      <c r="H26515">
        <v>1</v>
      </c>
      <c r="O26515">
        <v>1</v>
      </c>
      <c r="S26515" t="s">
        <v>24</v>
      </c>
      <c r="T26515" t="s">
        <v>73</v>
      </c>
      <c r="V26515" t="s">
        <v>450</v>
      </c>
      <c r="W26515" t="s">
        <v>37</v>
      </c>
      <c r="X26515" t="s">
        <v>38</v>
      </c>
    </row>
    <row r="26516" spans="1:24" x14ac:dyDescent="0.25">
      <c r="A26516">
        <v>17277688</v>
      </c>
      <c r="B26516" t="s">
        <v>24</v>
      </c>
      <c r="C26516" t="s">
        <v>26569</v>
      </c>
      <c r="D26516" t="s">
        <v>26</v>
      </c>
      <c r="E26516">
        <v>1</v>
      </c>
      <c r="S26516" t="s">
        <v>24</v>
      </c>
      <c r="T26516" t="s">
        <v>73</v>
      </c>
      <c r="V26516" t="s">
        <v>450</v>
      </c>
      <c r="W26516" t="s">
        <v>37</v>
      </c>
      <c r="X26516" t="s">
        <v>38</v>
      </c>
    </row>
    <row r="26517" spans="1:24" x14ac:dyDescent="0.25">
      <c r="A26517">
        <v>17277688</v>
      </c>
      <c r="B26517" t="s">
        <v>24</v>
      </c>
      <c r="C26517" t="s">
        <v>26570</v>
      </c>
      <c r="D26517" t="s">
        <v>26</v>
      </c>
      <c r="G26517">
        <v>1</v>
      </c>
      <c r="H26517">
        <v>1</v>
      </c>
      <c r="J26517">
        <v>-1</v>
      </c>
      <c r="L26517">
        <v>1</v>
      </c>
      <c r="N26517">
        <v>0</v>
      </c>
      <c r="O26517">
        <v>1</v>
      </c>
      <c r="S26517" t="s">
        <v>24</v>
      </c>
      <c r="T26517" t="s">
        <v>73</v>
      </c>
      <c r="V26517" t="s">
        <v>450</v>
      </c>
      <c r="W26517" t="s">
        <v>37</v>
      </c>
      <c r="X26517" t="s">
        <v>38</v>
      </c>
    </row>
    <row r="26518" spans="1:24" x14ac:dyDescent="0.25">
      <c r="A26518">
        <v>17277688</v>
      </c>
      <c r="B26518" t="s">
        <v>24</v>
      </c>
      <c r="C26518" t="s">
        <v>26571</v>
      </c>
      <c r="D26518" t="s">
        <v>26</v>
      </c>
      <c r="E26518">
        <v>1</v>
      </c>
      <c r="S26518" t="s">
        <v>24</v>
      </c>
      <c r="T26518" t="s">
        <v>73</v>
      </c>
      <c r="V26518" t="s">
        <v>450</v>
      </c>
      <c r="W26518" t="s">
        <v>37</v>
      </c>
      <c r="X26518" t="s">
        <v>38</v>
      </c>
    </row>
    <row r="26519" spans="1:24" x14ac:dyDescent="0.25">
      <c r="A26519">
        <v>17277688</v>
      </c>
      <c r="B26519" t="s">
        <v>24</v>
      </c>
      <c r="C26519" t="s">
        <v>26572</v>
      </c>
      <c r="D26519" t="s">
        <v>26</v>
      </c>
      <c r="G26519">
        <v>1</v>
      </c>
      <c r="H26519">
        <v>1</v>
      </c>
      <c r="R26519">
        <v>1</v>
      </c>
      <c r="S26519" t="s">
        <v>24</v>
      </c>
      <c r="T26519" t="s">
        <v>73</v>
      </c>
      <c r="V26519" t="s">
        <v>450</v>
      </c>
      <c r="W26519" t="s">
        <v>37</v>
      </c>
      <c r="X26519" t="s">
        <v>38</v>
      </c>
    </row>
    <row r="26520" spans="1:24" x14ac:dyDescent="0.25">
      <c r="A26520">
        <v>17277688</v>
      </c>
      <c r="B26520" t="s">
        <v>24</v>
      </c>
      <c r="C26520" t="s">
        <v>26573</v>
      </c>
      <c r="D26520" t="s">
        <v>26</v>
      </c>
      <c r="H26520">
        <v>1</v>
      </c>
      <c r="R26520">
        <v>1</v>
      </c>
      <c r="S26520" t="s">
        <v>24</v>
      </c>
      <c r="T26520" t="s">
        <v>73</v>
      </c>
      <c r="V26520" t="s">
        <v>450</v>
      </c>
      <c r="W26520" t="s">
        <v>37</v>
      </c>
      <c r="X26520" t="s">
        <v>38</v>
      </c>
    </row>
    <row r="26521" spans="1:24" x14ac:dyDescent="0.25">
      <c r="A26521">
        <v>17277688</v>
      </c>
      <c r="B26521" t="s">
        <v>24</v>
      </c>
      <c r="C26521" t="s">
        <v>26574</v>
      </c>
      <c r="D26521" t="s">
        <v>26</v>
      </c>
      <c r="H26521">
        <v>1</v>
      </c>
      <c r="N26521">
        <v>0</v>
      </c>
      <c r="S26521" t="s">
        <v>24</v>
      </c>
      <c r="T26521" t="s">
        <v>73</v>
      </c>
      <c r="V26521" t="s">
        <v>450</v>
      </c>
      <c r="W26521" t="s">
        <v>37</v>
      </c>
      <c r="X26521" t="s">
        <v>38</v>
      </c>
    </row>
    <row r="26522" spans="1:24" x14ac:dyDescent="0.25">
      <c r="A26522">
        <v>17277688</v>
      </c>
      <c r="B26522" t="s">
        <v>24</v>
      </c>
      <c r="C26522" t="s">
        <v>26575</v>
      </c>
      <c r="D26522" t="s">
        <v>26</v>
      </c>
      <c r="G26522">
        <v>1</v>
      </c>
      <c r="J26522">
        <v>1</v>
      </c>
      <c r="N26522">
        <v>0</v>
      </c>
      <c r="O26522">
        <v>1</v>
      </c>
      <c r="R26522">
        <v>1</v>
      </c>
      <c r="S26522" t="s">
        <v>24</v>
      </c>
      <c r="T26522" t="s">
        <v>73</v>
      </c>
      <c r="V26522" t="s">
        <v>450</v>
      </c>
      <c r="W26522" t="s">
        <v>37</v>
      </c>
      <c r="X26522" t="s">
        <v>38</v>
      </c>
    </row>
    <row r="26523" spans="1:24" x14ac:dyDescent="0.25">
      <c r="A26523">
        <v>17277688</v>
      </c>
      <c r="B26523" t="s">
        <v>24</v>
      </c>
      <c r="C26523" t="s">
        <v>26576</v>
      </c>
      <c r="D26523" t="s">
        <v>26</v>
      </c>
      <c r="G26523">
        <v>1</v>
      </c>
      <c r="M26523">
        <v>1</v>
      </c>
      <c r="R26523">
        <v>1</v>
      </c>
      <c r="S26523" t="s">
        <v>24</v>
      </c>
      <c r="T26523" t="s">
        <v>73</v>
      </c>
      <c r="V26523" t="s">
        <v>450</v>
      </c>
      <c r="W26523" t="s">
        <v>37</v>
      </c>
      <c r="X26523" t="s">
        <v>38</v>
      </c>
    </row>
    <row r="26524" spans="1:24" x14ac:dyDescent="0.25">
      <c r="A26524">
        <v>17277688</v>
      </c>
      <c r="B26524" t="s">
        <v>24</v>
      </c>
      <c r="C26524" t="s">
        <v>26577</v>
      </c>
      <c r="D26524" t="s">
        <v>26</v>
      </c>
      <c r="G26524">
        <v>1</v>
      </c>
      <c r="K26524">
        <v>1</v>
      </c>
      <c r="N26524">
        <v>0</v>
      </c>
      <c r="O26524">
        <v>1</v>
      </c>
      <c r="R26524">
        <v>1</v>
      </c>
      <c r="S26524" t="s">
        <v>24</v>
      </c>
      <c r="T26524" t="s">
        <v>73</v>
      </c>
      <c r="V26524" t="s">
        <v>450</v>
      </c>
      <c r="W26524" t="s">
        <v>37</v>
      </c>
      <c r="X26524" t="s">
        <v>38</v>
      </c>
    </row>
    <row r="26525" spans="1:24" x14ac:dyDescent="0.25">
      <c r="A26525">
        <v>17277688</v>
      </c>
      <c r="B26525" t="s">
        <v>24</v>
      </c>
      <c r="C26525" t="s">
        <v>26578</v>
      </c>
      <c r="D26525" t="s">
        <v>26</v>
      </c>
      <c r="H26525">
        <v>1</v>
      </c>
      <c r="R26525">
        <v>1</v>
      </c>
      <c r="S26525" t="s">
        <v>24</v>
      </c>
      <c r="T26525" t="s">
        <v>73</v>
      </c>
      <c r="V26525" t="s">
        <v>450</v>
      </c>
      <c r="W26525" t="s">
        <v>37</v>
      </c>
      <c r="X26525" t="s">
        <v>38</v>
      </c>
    </row>
    <row r="26526" spans="1:24" x14ac:dyDescent="0.25">
      <c r="A26526">
        <v>17277688</v>
      </c>
      <c r="B26526" t="s">
        <v>24</v>
      </c>
      <c r="C26526" t="s">
        <v>26579</v>
      </c>
      <c r="D26526" t="s">
        <v>26</v>
      </c>
      <c r="H26526">
        <v>1</v>
      </c>
      <c r="R26526">
        <v>1</v>
      </c>
      <c r="S26526" t="s">
        <v>24</v>
      </c>
      <c r="T26526" t="s">
        <v>73</v>
      </c>
      <c r="V26526" t="s">
        <v>450</v>
      </c>
      <c r="W26526" t="s">
        <v>37</v>
      </c>
      <c r="X26526" t="s">
        <v>38</v>
      </c>
    </row>
    <row r="26527" spans="1:24" x14ac:dyDescent="0.25">
      <c r="A26527">
        <v>17277688</v>
      </c>
      <c r="B26527" t="s">
        <v>24</v>
      </c>
      <c r="C26527" t="s">
        <v>26580</v>
      </c>
      <c r="D26527" t="s">
        <v>26</v>
      </c>
      <c r="H26527">
        <v>1</v>
      </c>
      <c r="J26527">
        <v>1</v>
      </c>
      <c r="M26527">
        <v>1</v>
      </c>
      <c r="N26527">
        <v>0</v>
      </c>
      <c r="O26527">
        <v>1</v>
      </c>
      <c r="R26527">
        <v>1</v>
      </c>
      <c r="S26527" t="s">
        <v>24</v>
      </c>
      <c r="T26527" t="s">
        <v>73</v>
      </c>
      <c r="V26527" t="s">
        <v>450</v>
      </c>
      <c r="W26527" t="s">
        <v>37</v>
      </c>
      <c r="X26527" t="s">
        <v>38</v>
      </c>
    </row>
    <row r="26528" spans="1:24" x14ac:dyDescent="0.25">
      <c r="A26528">
        <v>17277688</v>
      </c>
      <c r="B26528" t="s">
        <v>24</v>
      </c>
      <c r="C26528" t="s">
        <v>26581</v>
      </c>
      <c r="D26528" t="s">
        <v>26</v>
      </c>
      <c r="H26528">
        <v>1</v>
      </c>
      <c r="J26528">
        <v>1</v>
      </c>
      <c r="L26528">
        <v>1</v>
      </c>
      <c r="M26528">
        <v>1</v>
      </c>
      <c r="O26528">
        <v>1</v>
      </c>
      <c r="R26528">
        <v>1</v>
      </c>
      <c r="S26528" t="s">
        <v>24</v>
      </c>
      <c r="T26528" t="s">
        <v>73</v>
      </c>
      <c r="V26528" t="s">
        <v>450</v>
      </c>
      <c r="W26528" t="s">
        <v>37</v>
      </c>
      <c r="X26528" t="s">
        <v>38</v>
      </c>
    </row>
    <row r="26529" spans="1:24" x14ac:dyDescent="0.25">
      <c r="A26529">
        <v>17277688</v>
      </c>
      <c r="B26529" t="s">
        <v>24</v>
      </c>
      <c r="C26529" t="s">
        <v>26582</v>
      </c>
      <c r="D26529" t="s">
        <v>26</v>
      </c>
      <c r="H26529">
        <v>1</v>
      </c>
      <c r="N26529">
        <v>0</v>
      </c>
      <c r="R26529">
        <v>1</v>
      </c>
      <c r="S26529" t="s">
        <v>24</v>
      </c>
      <c r="T26529" t="s">
        <v>73</v>
      </c>
      <c r="V26529" t="s">
        <v>450</v>
      </c>
      <c r="W26529" t="s">
        <v>37</v>
      </c>
      <c r="X26529" t="s">
        <v>38</v>
      </c>
    </row>
    <row r="26530" spans="1:24" x14ac:dyDescent="0.25">
      <c r="A26530">
        <v>17277688</v>
      </c>
      <c r="B26530" t="s">
        <v>24</v>
      </c>
      <c r="C26530" t="s">
        <v>26583</v>
      </c>
      <c r="D26530" t="s">
        <v>26</v>
      </c>
      <c r="H26530">
        <v>1</v>
      </c>
      <c r="J26530">
        <v>1</v>
      </c>
      <c r="L26530">
        <v>1</v>
      </c>
      <c r="R26530">
        <v>1</v>
      </c>
      <c r="S26530" t="s">
        <v>24</v>
      </c>
      <c r="T26530" t="s">
        <v>73</v>
      </c>
      <c r="V26530" t="s">
        <v>450</v>
      </c>
      <c r="W26530" t="s">
        <v>37</v>
      </c>
      <c r="X26530" t="s">
        <v>38</v>
      </c>
    </row>
    <row r="26531" spans="1:24" x14ac:dyDescent="0.25">
      <c r="A26531">
        <v>17277688</v>
      </c>
      <c r="B26531" t="s">
        <v>24</v>
      </c>
      <c r="C26531" t="s">
        <v>26584</v>
      </c>
      <c r="D26531" t="s">
        <v>26</v>
      </c>
      <c r="G26531">
        <v>1</v>
      </c>
      <c r="H26531">
        <v>1</v>
      </c>
      <c r="N26531">
        <v>0</v>
      </c>
      <c r="O26531">
        <v>0</v>
      </c>
      <c r="S26531" t="s">
        <v>24</v>
      </c>
      <c r="T26531" t="s">
        <v>73</v>
      </c>
      <c r="V26531" t="s">
        <v>450</v>
      </c>
      <c r="W26531" t="s">
        <v>37</v>
      </c>
      <c r="X26531" t="s">
        <v>38</v>
      </c>
    </row>
    <row r="26532" spans="1:24" x14ac:dyDescent="0.25">
      <c r="A26532">
        <v>17277688</v>
      </c>
      <c r="B26532" t="s">
        <v>24</v>
      </c>
      <c r="C26532" t="s">
        <v>26585</v>
      </c>
      <c r="D26532" t="s">
        <v>26</v>
      </c>
      <c r="G26532">
        <v>1</v>
      </c>
      <c r="J26532">
        <v>-1</v>
      </c>
      <c r="K26532">
        <v>1</v>
      </c>
      <c r="L26532">
        <v>-1</v>
      </c>
      <c r="N26532">
        <v>0</v>
      </c>
      <c r="O26532">
        <v>1</v>
      </c>
      <c r="R26532">
        <v>1</v>
      </c>
      <c r="S26532" t="s">
        <v>24</v>
      </c>
      <c r="T26532" t="s">
        <v>73</v>
      </c>
      <c r="V26532" t="s">
        <v>450</v>
      </c>
      <c r="W26532" t="s">
        <v>37</v>
      </c>
      <c r="X26532" t="s">
        <v>38</v>
      </c>
    </row>
    <row r="26533" spans="1:24" x14ac:dyDescent="0.25">
      <c r="A26533">
        <v>17277688</v>
      </c>
      <c r="B26533" t="s">
        <v>24</v>
      </c>
      <c r="C26533" t="s">
        <v>26586</v>
      </c>
      <c r="D26533" t="s">
        <v>26</v>
      </c>
      <c r="G26533">
        <v>1</v>
      </c>
      <c r="H26533">
        <v>1</v>
      </c>
      <c r="J26533">
        <v>1</v>
      </c>
      <c r="K26533">
        <v>1</v>
      </c>
      <c r="L26533">
        <v>1</v>
      </c>
      <c r="M26533">
        <v>1</v>
      </c>
      <c r="N26533">
        <v>0</v>
      </c>
      <c r="O26533">
        <v>1</v>
      </c>
      <c r="R26533">
        <v>1</v>
      </c>
      <c r="S26533" t="s">
        <v>24</v>
      </c>
      <c r="T26533" t="s">
        <v>73</v>
      </c>
      <c r="V26533" t="s">
        <v>450</v>
      </c>
      <c r="W26533" t="s">
        <v>37</v>
      </c>
      <c r="X26533" t="s">
        <v>38</v>
      </c>
    </row>
    <row r="26534" spans="1:24" x14ac:dyDescent="0.25">
      <c r="A26534">
        <v>17277688</v>
      </c>
      <c r="B26534" t="s">
        <v>24</v>
      </c>
      <c r="C26534" t="s">
        <v>26587</v>
      </c>
      <c r="D26534" t="s">
        <v>26</v>
      </c>
      <c r="E26534">
        <v>1</v>
      </c>
      <c r="S26534" t="s">
        <v>24</v>
      </c>
      <c r="T26534" t="s">
        <v>73</v>
      </c>
      <c r="V26534" t="s">
        <v>450</v>
      </c>
      <c r="W26534" t="s">
        <v>37</v>
      </c>
      <c r="X26534" t="s">
        <v>38</v>
      </c>
    </row>
    <row r="26535" spans="1:24" x14ac:dyDescent="0.25">
      <c r="A26535">
        <v>17277688</v>
      </c>
      <c r="B26535" t="s">
        <v>24</v>
      </c>
      <c r="C26535" t="s">
        <v>26588</v>
      </c>
      <c r="D26535" t="s">
        <v>26</v>
      </c>
      <c r="G26535">
        <v>1</v>
      </c>
      <c r="H26535">
        <v>1</v>
      </c>
      <c r="M26535">
        <v>1</v>
      </c>
      <c r="R26535">
        <v>1</v>
      </c>
      <c r="S26535" t="s">
        <v>24</v>
      </c>
      <c r="T26535" t="s">
        <v>73</v>
      </c>
      <c r="V26535" t="s">
        <v>450</v>
      </c>
      <c r="W26535" t="s">
        <v>37</v>
      </c>
      <c r="X26535" t="s">
        <v>38</v>
      </c>
    </row>
    <row r="26536" spans="1:24" x14ac:dyDescent="0.25">
      <c r="A26536">
        <v>17277688</v>
      </c>
      <c r="B26536" t="s">
        <v>24</v>
      </c>
      <c r="C26536" t="s">
        <v>26589</v>
      </c>
      <c r="D26536" t="s">
        <v>26</v>
      </c>
      <c r="G26536">
        <v>1</v>
      </c>
      <c r="H26536">
        <v>1</v>
      </c>
      <c r="J26536">
        <v>1</v>
      </c>
      <c r="L26536">
        <v>-1</v>
      </c>
      <c r="M26536">
        <v>1</v>
      </c>
      <c r="N26536">
        <v>0</v>
      </c>
      <c r="O26536">
        <v>1</v>
      </c>
      <c r="R26536">
        <v>1</v>
      </c>
      <c r="S26536" t="s">
        <v>24</v>
      </c>
      <c r="T26536" t="s">
        <v>73</v>
      </c>
      <c r="V26536" t="s">
        <v>450</v>
      </c>
      <c r="W26536" t="s">
        <v>37</v>
      </c>
      <c r="X26536" t="s">
        <v>38</v>
      </c>
    </row>
    <row r="26537" spans="1:24" x14ac:dyDescent="0.25">
      <c r="A26537">
        <v>17277688</v>
      </c>
      <c r="B26537" t="s">
        <v>24</v>
      </c>
      <c r="C26537" t="s">
        <v>26590</v>
      </c>
      <c r="D26537" t="s">
        <v>26</v>
      </c>
      <c r="E26537">
        <v>1</v>
      </c>
      <c r="S26537" t="s">
        <v>24</v>
      </c>
      <c r="T26537" t="s">
        <v>73</v>
      </c>
      <c r="V26537" t="s">
        <v>450</v>
      </c>
      <c r="W26537" t="s">
        <v>37</v>
      </c>
      <c r="X26537" t="s">
        <v>38</v>
      </c>
    </row>
    <row r="26538" spans="1:24" x14ac:dyDescent="0.25">
      <c r="A26538">
        <v>17277688</v>
      </c>
      <c r="B26538" t="s">
        <v>24</v>
      </c>
      <c r="C26538" t="s">
        <v>26591</v>
      </c>
      <c r="D26538" t="s">
        <v>26</v>
      </c>
      <c r="G26538">
        <v>1</v>
      </c>
      <c r="H26538">
        <v>1</v>
      </c>
      <c r="J26538">
        <v>1</v>
      </c>
      <c r="L26538">
        <v>1</v>
      </c>
      <c r="R26538">
        <v>1</v>
      </c>
      <c r="S26538" t="s">
        <v>24</v>
      </c>
      <c r="T26538" t="s">
        <v>73</v>
      </c>
      <c r="V26538" t="s">
        <v>450</v>
      </c>
      <c r="W26538" t="s">
        <v>37</v>
      </c>
      <c r="X26538" t="s">
        <v>38</v>
      </c>
    </row>
    <row r="26539" spans="1:24" x14ac:dyDescent="0.25">
      <c r="A26539">
        <v>17277688</v>
      </c>
      <c r="B26539" t="s">
        <v>24</v>
      </c>
      <c r="C26539" t="s">
        <v>26592</v>
      </c>
      <c r="D26539" t="s">
        <v>26</v>
      </c>
      <c r="G26539">
        <v>1</v>
      </c>
      <c r="H26539">
        <v>1</v>
      </c>
      <c r="J26539">
        <v>1</v>
      </c>
      <c r="L26539">
        <v>1</v>
      </c>
      <c r="R26539">
        <v>1</v>
      </c>
      <c r="S26539" t="s">
        <v>24</v>
      </c>
      <c r="T26539" t="s">
        <v>73</v>
      </c>
      <c r="V26539" t="s">
        <v>450</v>
      </c>
      <c r="W26539" t="s">
        <v>37</v>
      </c>
      <c r="X26539" t="s">
        <v>38</v>
      </c>
    </row>
    <row r="26540" spans="1:24" x14ac:dyDescent="0.25">
      <c r="A26540">
        <v>17277688</v>
      </c>
      <c r="B26540" t="s">
        <v>24</v>
      </c>
      <c r="C26540" t="s">
        <v>26593</v>
      </c>
      <c r="D26540" t="s">
        <v>26</v>
      </c>
      <c r="G26540">
        <v>1</v>
      </c>
      <c r="H26540">
        <v>1</v>
      </c>
      <c r="N26540">
        <v>0</v>
      </c>
      <c r="S26540" t="s">
        <v>24</v>
      </c>
      <c r="T26540" t="s">
        <v>73</v>
      </c>
      <c r="V26540" t="s">
        <v>450</v>
      </c>
      <c r="W26540" t="s">
        <v>37</v>
      </c>
      <c r="X26540" t="s">
        <v>38</v>
      </c>
    </row>
    <row r="26541" spans="1:24" x14ac:dyDescent="0.25">
      <c r="A26541">
        <v>17277688</v>
      </c>
      <c r="B26541" t="s">
        <v>24</v>
      </c>
      <c r="C26541" t="s">
        <v>26594</v>
      </c>
      <c r="D26541" t="s">
        <v>26</v>
      </c>
      <c r="G26541">
        <v>1</v>
      </c>
      <c r="H26541">
        <v>1</v>
      </c>
      <c r="N26541">
        <v>0</v>
      </c>
      <c r="S26541" t="s">
        <v>24</v>
      </c>
      <c r="T26541" t="s">
        <v>73</v>
      </c>
      <c r="V26541" t="s">
        <v>450</v>
      </c>
      <c r="W26541" t="s">
        <v>37</v>
      </c>
      <c r="X26541" t="s">
        <v>38</v>
      </c>
    </row>
    <row r="26542" spans="1:24" x14ac:dyDescent="0.25">
      <c r="A26542">
        <v>17277688</v>
      </c>
      <c r="B26542" t="s">
        <v>24</v>
      </c>
      <c r="C26542" t="s">
        <v>26595</v>
      </c>
      <c r="D26542" t="s">
        <v>26</v>
      </c>
      <c r="G26542">
        <v>1</v>
      </c>
      <c r="H26542">
        <v>1</v>
      </c>
      <c r="J26542">
        <v>1</v>
      </c>
      <c r="M26542">
        <v>1</v>
      </c>
      <c r="N26542">
        <v>0</v>
      </c>
      <c r="O26542">
        <v>1</v>
      </c>
      <c r="R26542">
        <v>1</v>
      </c>
      <c r="S26542" t="s">
        <v>24</v>
      </c>
      <c r="T26542" t="s">
        <v>73</v>
      </c>
      <c r="V26542" t="s">
        <v>450</v>
      </c>
      <c r="W26542" t="s">
        <v>37</v>
      </c>
      <c r="X26542" t="s">
        <v>38</v>
      </c>
    </row>
    <row r="26543" spans="1:24" x14ac:dyDescent="0.25">
      <c r="A26543">
        <v>17277688</v>
      </c>
      <c r="B26543" t="s">
        <v>24</v>
      </c>
      <c r="C26543" t="s">
        <v>26596</v>
      </c>
      <c r="D26543" t="s">
        <v>26</v>
      </c>
      <c r="E26543">
        <v>1</v>
      </c>
      <c r="S26543" t="s">
        <v>24</v>
      </c>
      <c r="T26543" t="s">
        <v>73</v>
      </c>
      <c r="V26543" t="s">
        <v>450</v>
      </c>
      <c r="W26543" t="s">
        <v>37</v>
      </c>
      <c r="X26543" t="s">
        <v>38</v>
      </c>
    </row>
    <row r="26544" spans="1:24" x14ac:dyDescent="0.25">
      <c r="A26544">
        <v>17277688</v>
      </c>
      <c r="B26544" t="s">
        <v>24</v>
      </c>
      <c r="C26544" t="s">
        <v>26597</v>
      </c>
      <c r="D26544" t="s">
        <v>26</v>
      </c>
      <c r="E26544">
        <v>1</v>
      </c>
      <c r="S26544" t="s">
        <v>24</v>
      </c>
      <c r="T26544" t="s">
        <v>73</v>
      </c>
      <c r="V26544" t="s">
        <v>450</v>
      </c>
      <c r="W26544" t="s">
        <v>37</v>
      </c>
      <c r="X26544" t="s">
        <v>38</v>
      </c>
    </row>
    <row r="26545" spans="1:24" x14ac:dyDescent="0.25">
      <c r="A26545">
        <v>17277688</v>
      </c>
      <c r="B26545" t="s">
        <v>24</v>
      </c>
      <c r="C26545" t="s">
        <v>26598</v>
      </c>
      <c r="D26545" t="s">
        <v>26</v>
      </c>
      <c r="G26545">
        <v>1</v>
      </c>
      <c r="J26545">
        <v>1</v>
      </c>
      <c r="M26545">
        <v>1</v>
      </c>
      <c r="N26545">
        <v>0</v>
      </c>
      <c r="R26545">
        <v>1</v>
      </c>
      <c r="S26545" t="s">
        <v>24</v>
      </c>
      <c r="T26545" t="s">
        <v>73</v>
      </c>
      <c r="V26545" t="s">
        <v>450</v>
      </c>
      <c r="W26545" t="s">
        <v>37</v>
      </c>
      <c r="X26545" t="s">
        <v>38</v>
      </c>
    </row>
    <row r="26546" spans="1:24" x14ac:dyDescent="0.25">
      <c r="A26546">
        <v>17277688</v>
      </c>
      <c r="B26546" t="s">
        <v>24</v>
      </c>
      <c r="C26546" t="s">
        <v>26599</v>
      </c>
      <c r="D26546" t="s">
        <v>26</v>
      </c>
      <c r="H26546">
        <v>1</v>
      </c>
      <c r="N26546">
        <v>0</v>
      </c>
      <c r="R26546">
        <v>1</v>
      </c>
      <c r="S26546" t="s">
        <v>24</v>
      </c>
      <c r="T26546" t="s">
        <v>73</v>
      </c>
      <c r="V26546" t="s">
        <v>450</v>
      </c>
      <c r="W26546" t="s">
        <v>37</v>
      </c>
      <c r="X26546" t="s">
        <v>38</v>
      </c>
    </row>
    <row r="26547" spans="1:24" x14ac:dyDescent="0.25">
      <c r="A26547">
        <v>17277688</v>
      </c>
      <c r="B26547" t="s">
        <v>24</v>
      </c>
      <c r="C26547" t="s">
        <v>26600</v>
      </c>
      <c r="D26547" t="s">
        <v>26</v>
      </c>
      <c r="G26547">
        <v>1</v>
      </c>
      <c r="K26547">
        <v>1</v>
      </c>
      <c r="N26547">
        <v>0</v>
      </c>
      <c r="O26547">
        <v>1</v>
      </c>
      <c r="R26547">
        <v>1</v>
      </c>
      <c r="S26547" t="s">
        <v>24</v>
      </c>
      <c r="T26547" t="s">
        <v>73</v>
      </c>
      <c r="V26547" t="s">
        <v>450</v>
      </c>
      <c r="W26547" t="s">
        <v>37</v>
      </c>
      <c r="X26547" t="s">
        <v>38</v>
      </c>
    </row>
    <row r="26548" spans="1:24" x14ac:dyDescent="0.25">
      <c r="A26548">
        <v>17277688</v>
      </c>
      <c r="B26548" t="s">
        <v>24</v>
      </c>
      <c r="C26548" t="s">
        <v>26601</v>
      </c>
      <c r="D26548" t="s">
        <v>26</v>
      </c>
      <c r="G26548">
        <v>1</v>
      </c>
      <c r="H26548">
        <v>1</v>
      </c>
      <c r="J26548">
        <v>-1</v>
      </c>
      <c r="L26548">
        <v>-1</v>
      </c>
      <c r="O26548">
        <v>1</v>
      </c>
      <c r="R26548">
        <v>1</v>
      </c>
      <c r="S26548" t="s">
        <v>24</v>
      </c>
      <c r="T26548" t="s">
        <v>73</v>
      </c>
      <c r="V26548" t="s">
        <v>450</v>
      </c>
      <c r="W26548" t="s">
        <v>37</v>
      </c>
      <c r="X26548" t="s">
        <v>38</v>
      </c>
    </row>
    <row r="26549" spans="1:24" x14ac:dyDescent="0.25">
      <c r="A26549">
        <v>17277688</v>
      </c>
      <c r="B26549" t="s">
        <v>24</v>
      </c>
      <c r="C26549" t="s">
        <v>26602</v>
      </c>
      <c r="D26549" t="s">
        <v>26</v>
      </c>
      <c r="G26549">
        <v>1</v>
      </c>
      <c r="L26549">
        <v>0</v>
      </c>
      <c r="O26549">
        <v>0</v>
      </c>
      <c r="R26549">
        <v>1</v>
      </c>
      <c r="S26549" t="s">
        <v>24</v>
      </c>
      <c r="T26549" t="s">
        <v>73</v>
      </c>
      <c r="V26549" t="s">
        <v>450</v>
      </c>
      <c r="W26549" t="s">
        <v>37</v>
      </c>
      <c r="X26549" t="s">
        <v>38</v>
      </c>
    </row>
    <row r="26550" spans="1:24" x14ac:dyDescent="0.25">
      <c r="A26550">
        <v>17277688</v>
      </c>
      <c r="B26550" t="s">
        <v>24</v>
      </c>
      <c r="C26550" t="s">
        <v>26603</v>
      </c>
      <c r="D26550" t="s">
        <v>26</v>
      </c>
      <c r="H26550">
        <v>1</v>
      </c>
      <c r="J26550">
        <v>-1</v>
      </c>
      <c r="R26550">
        <v>1</v>
      </c>
      <c r="S26550" t="s">
        <v>24</v>
      </c>
      <c r="T26550" t="s">
        <v>73</v>
      </c>
      <c r="V26550" t="s">
        <v>450</v>
      </c>
      <c r="W26550" t="s">
        <v>37</v>
      </c>
      <c r="X26550" t="s">
        <v>38</v>
      </c>
    </row>
    <row r="26551" spans="1:24" x14ac:dyDescent="0.25">
      <c r="A26551">
        <v>17277688</v>
      </c>
      <c r="B26551" t="s">
        <v>24</v>
      </c>
      <c r="C26551" t="s">
        <v>26604</v>
      </c>
      <c r="D26551" t="s">
        <v>26</v>
      </c>
      <c r="H26551">
        <v>1</v>
      </c>
      <c r="J26551">
        <v>-1</v>
      </c>
      <c r="R26551">
        <v>1</v>
      </c>
      <c r="S26551" t="s">
        <v>24</v>
      </c>
      <c r="T26551" t="s">
        <v>73</v>
      </c>
      <c r="V26551" t="s">
        <v>450</v>
      </c>
      <c r="W26551" t="s">
        <v>37</v>
      </c>
      <c r="X26551" t="s">
        <v>38</v>
      </c>
    </row>
    <row r="26552" spans="1:24" x14ac:dyDescent="0.25">
      <c r="A26552">
        <v>17277688</v>
      </c>
      <c r="B26552" t="s">
        <v>24</v>
      </c>
      <c r="C26552" t="s">
        <v>26605</v>
      </c>
      <c r="D26552" t="s">
        <v>26</v>
      </c>
      <c r="F26552">
        <v>1</v>
      </c>
      <c r="J26552">
        <v>1</v>
      </c>
      <c r="N26552">
        <v>0</v>
      </c>
      <c r="O26552">
        <v>1</v>
      </c>
      <c r="R26552">
        <v>1</v>
      </c>
      <c r="S26552" t="s">
        <v>24</v>
      </c>
      <c r="T26552" t="s">
        <v>73</v>
      </c>
      <c r="V26552" t="s">
        <v>450</v>
      </c>
      <c r="W26552" t="s">
        <v>37</v>
      </c>
      <c r="X26552" t="s">
        <v>38</v>
      </c>
    </row>
    <row r="26553" spans="1:24" x14ac:dyDescent="0.25">
      <c r="A26553">
        <v>17277688</v>
      </c>
      <c r="B26553" t="s">
        <v>24</v>
      </c>
      <c r="C26553" t="s">
        <v>26606</v>
      </c>
      <c r="D26553" t="s">
        <v>26</v>
      </c>
      <c r="G26553">
        <v>1</v>
      </c>
      <c r="J26553">
        <v>1</v>
      </c>
      <c r="K26553">
        <v>1</v>
      </c>
      <c r="R26553">
        <v>1</v>
      </c>
      <c r="S26553" t="s">
        <v>24</v>
      </c>
      <c r="T26553" t="s">
        <v>73</v>
      </c>
      <c r="V26553" t="s">
        <v>450</v>
      </c>
      <c r="W26553" t="s">
        <v>37</v>
      </c>
      <c r="X26553" t="s">
        <v>38</v>
      </c>
    </row>
    <row r="26554" spans="1:24" x14ac:dyDescent="0.25">
      <c r="A26554">
        <v>17277688</v>
      </c>
      <c r="B26554" t="s">
        <v>24</v>
      </c>
      <c r="C26554" t="s">
        <v>26607</v>
      </c>
      <c r="D26554" t="s">
        <v>26</v>
      </c>
      <c r="G26554">
        <v>0</v>
      </c>
      <c r="H26554">
        <v>1</v>
      </c>
      <c r="N26554">
        <v>0</v>
      </c>
      <c r="R26554">
        <v>1</v>
      </c>
      <c r="S26554" t="s">
        <v>24</v>
      </c>
      <c r="T26554" t="s">
        <v>73</v>
      </c>
      <c r="V26554" t="s">
        <v>450</v>
      </c>
      <c r="W26554" t="s">
        <v>37</v>
      </c>
      <c r="X26554" t="s">
        <v>38</v>
      </c>
    </row>
    <row r="26555" spans="1:24" x14ac:dyDescent="0.25">
      <c r="A26555">
        <v>17277688</v>
      </c>
      <c r="B26555" t="s">
        <v>24</v>
      </c>
      <c r="C26555" t="s">
        <v>26608</v>
      </c>
      <c r="D26555" t="s">
        <v>26</v>
      </c>
      <c r="G26555">
        <v>0</v>
      </c>
      <c r="H26555">
        <v>1</v>
      </c>
      <c r="N26555">
        <v>0</v>
      </c>
      <c r="R26555">
        <v>1</v>
      </c>
      <c r="S26555" t="s">
        <v>24</v>
      </c>
      <c r="T26555" t="s">
        <v>73</v>
      </c>
      <c r="V26555" t="s">
        <v>450</v>
      </c>
      <c r="W26555" t="s">
        <v>37</v>
      </c>
      <c r="X26555" t="s">
        <v>38</v>
      </c>
    </row>
    <row r="26556" spans="1:24" x14ac:dyDescent="0.25">
      <c r="A26556">
        <v>17277688</v>
      </c>
      <c r="B26556" t="s">
        <v>24</v>
      </c>
      <c r="C26556" t="s">
        <v>26609</v>
      </c>
      <c r="D26556" t="s">
        <v>26</v>
      </c>
      <c r="G26556">
        <v>0</v>
      </c>
      <c r="H26556">
        <v>1</v>
      </c>
      <c r="N26556">
        <v>0</v>
      </c>
      <c r="R26556">
        <v>1</v>
      </c>
      <c r="S26556" t="s">
        <v>24</v>
      </c>
      <c r="T26556" t="s">
        <v>73</v>
      </c>
      <c r="V26556" t="s">
        <v>450</v>
      </c>
      <c r="W26556" t="s">
        <v>37</v>
      </c>
      <c r="X26556" t="s">
        <v>38</v>
      </c>
    </row>
    <row r="26557" spans="1:24" x14ac:dyDescent="0.25">
      <c r="A26557">
        <v>17277688</v>
      </c>
      <c r="B26557" t="s">
        <v>24</v>
      </c>
      <c r="C26557" t="s">
        <v>26610</v>
      </c>
      <c r="D26557" t="s">
        <v>26</v>
      </c>
      <c r="G26557">
        <v>1</v>
      </c>
      <c r="H26557">
        <v>1</v>
      </c>
      <c r="J26557">
        <v>1</v>
      </c>
      <c r="M26557">
        <v>1</v>
      </c>
      <c r="O26557">
        <v>1</v>
      </c>
      <c r="R26557">
        <v>1</v>
      </c>
      <c r="S26557" t="s">
        <v>24</v>
      </c>
      <c r="T26557" t="s">
        <v>73</v>
      </c>
      <c r="V26557" t="s">
        <v>450</v>
      </c>
      <c r="W26557" t="s">
        <v>37</v>
      </c>
      <c r="X26557" t="s">
        <v>38</v>
      </c>
    </row>
    <row r="26558" spans="1:24" x14ac:dyDescent="0.25">
      <c r="A26558">
        <v>17277688</v>
      </c>
      <c r="B26558" t="s">
        <v>24</v>
      </c>
      <c r="C26558" t="s">
        <v>26611</v>
      </c>
      <c r="D26558" t="s">
        <v>26</v>
      </c>
      <c r="H26558">
        <v>1</v>
      </c>
      <c r="J26558">
        <v>1</v>
      </c>
      <c r="L26558">
        <v>-1</v>
      </c>
      <c r="M26558">
        <v>1</v>
      </c>
      <c r="O26558">
        <v>1</v>
      </c>
      <c r="S26558" t="s">
        <v>24</v>
      </c>
      <c r="T26558" t="s">
        <v>73</v>
      </c>
      <c r="V26558" t="s">
        <v>450</v>
      </c>
      <c r="W26558" t="s">
        <v>37</v>
      </c>
      <c r="X26558" t="s">
        <v>38</v>
      </c>
    </row>
    <row r="26559" spans="1:24" x14ac:dyDescent="0.25">
      <c r="A26559">
        <v>17277688</v>
      </c>
      <c r="B26559" t="s">
        <v>24</v>
      </c>
      <c r="C26559" t="s">
        <v>26612</v>
      </c>
      <c r="D26559" t="s">
        <v>26</v>
      </c>
      <c r="F26559">
        <v>-1</v>
      </c>
      <c r="H26559">
        <v>1</v>
      </c>
      <c r="O26559">
        <v>1</v>
      </c>
      <c r="R26559">
        <v>1</v>
      </c>
      <c r="S26559" t="s">
        <v>24</v>
      </c>
      <c r="T26559" t="s">
        <v>73</v>
      </c>
      <c r="V26559" t="s">
        <v>450</v>
      </c>
      <c r="W26559" t="s">
        <v>37</v>
      </c>
      <c r="X26559" t="s">
        <v>38</v>
      </c>
    </row>
    <row r="26560" spans="1:24" x14ac:dyDescent="0.25">
      <c r="A26560">
        <v>17277688</v>
      </c>
      <c r="B26560" t="s">
        <v>24</v>
      </c>
      <c r="C26560" t="s">
        <v>26613</v>
      </c>
      <c r="D26560" t="s">
        <v>26</v>
      </c>
      <c r="J26560">
        <v>1</v>
      </c>
      <c r="K26560">
        <v>0</v>
      </c>
      <c r="R26560">
        <v>1</v>
      </c>
      <c r="S26560" t="s">
        <v>24</v>
      </c>
      <c r="T26560" t="s">
        <v>73</v>
      </c>
      <c r="V26560" t="s">
        <v>450</v>
      </c>
      <c r="W26560" t="s">
        <v>37</v>
      </c>
      <c r="X26560" t="s">
        <v>38</v>
      </c>
    </row>
    <row r="26561" spans="1:24" x14ac:dyDescent="0.25">
      <c r="A26561">
        <v>17277688</v>
      </c>
      <c r="B26561" t="s">
        <v>24</v>
      </c>
      <c r="C26561" t="s">
        <v>26614</v>
      </c>
      <c r="D26561" t="s">
        <v>26</v>
      </c>
      <c r="J26561">
        <v>1</v>
      </c>
      <c r="O26561">
        <v>1</v>
      </c>
      <c r="S26561" t="s">
        <v>24</v>
      </c>
      <c r="T26561" t="s">
        <v>73</v>
      </c>
      <c r="V26561" t="s">
        <v>450</v>
      </c>
      <c r="W26561" t="s">
        <v>37</v>
      </c>
      <c r="X26561" t="s">
        <v>38</v>
      </c>
    </row>
    <row r="26562" spans="1:24" x14ac:dyDescent="0.25">
      <c r="A26562">
        <v>17277688</v>
      </c>
      <c r="B26562" t="s">
        <v>24</v>
      </c>
      <c r="C26562" t="s">
        <v>26615</v>
      </c>
      <c r="D26562" t="s">
        <v>26</v>
      </c>
      <c r="E26562">
        <v>1</v>
      </c>
      <c r="S26562" t="s">
        <v>24</v>
      </c>
      <c r="T26562" t="s">
        <v>73</v>
      </c>
      <c r="V26562" t="s">
        <v>450</v>
      </c>
      <c r="W26562" t="s">
        <v>37</v>
      </c>
      <c r="X26562" t="s">
        <v>38</v>
      </c>
    </row>
    <row r="26563" spans="1:24" x14ac:dyDescent="0.25">
      <c r="A26563">
        <v>17277688</v>
      </c>
      <c r="B26563" t="s">
        <v>24</v>
      </c>
      <c r="C26563" t="s">
        <v>26616</v>
      </c>
      <c r="D26563" t="s">
        <v>26</v>
      </c>
      <c r="H26563">
        <v>1</v>
      </c>
      <c r="L26563">
        <v>1</v>
      </c>
      <c r="M26563">
        <v>-1</v>
      </c>
      <c r="R26563">
        <v>1</v>
      </c>
      <c r="S26563" t="s">
        <v>24</v>
      </c>
      <c r="T26563" t="s">
        <v>73</v>
      </c>
      <c r="V26563" t="s">
        <v>450</v>
      </c>
      <c r="W26563" t="s">
        <v>37</v>
      </c>
      <c r="X26563" t="s">
        <v>38</v>
      </c>
    </row>
    <row r="26564" spans="1:24" x14ac:dyDescent="0.25">
      <c r="A26564">
        <v>17277688</v>
      </c>
      <c r="B26564" t="s">
        <v>24</v>
      </c>
      <c r="C26564" t="s">
        <v>26617</v>
      </c>
      <c r="D26564" t="s">
        <v>26</v>
      </c>
      <c r="G26564">
        <v>1</v>
      </c>
      <c r="H26564">
        <v>1</v>
      </c>
      <c r="J26564">
        <v>-1</v>
      </c>
      <c r="L26564">
        <v>1</v>
      </c>
      <c r="N26564">
        <v>0</v>
      </c>
      <c r="R26564">
        <v>1</v>
      </c>
      <c r="S26564" t="s">
        <v>24</v>
      </c>
      <c r="T26564" t="s">
        <v>73</v>
      </c>
      <c r="V26564" t="s">
        <v>450</v>
      </c>
      <c r="W26564" t="s">
        <v>37</v>
      </c>
      <c r="X26564" t="s">
        <v>38</v>
      </c>
    </row>
    <row r="26565" spans="1:24" x14ac:dyDescent="0.25">
      <c r="A26565">
        <v>17277688</v>
      </c>
      <c r="B26565" t="s">
        <v>24</v>
      </c>
      <c r="C26565" t="s">
        <v>26618</v>
      </c>
      <c r="D26565" t="s">
        <v>26</v>
      </c>
      <c r="G26565">
        <v>1</v>
      </c>
      <c r="J26565">
        <v>1</v>
      </c>
      <c r="N26565">
        <v>0</v>
      </c>
      <c r="O26565">
        <v>1</v>
      </c>
      <c r="R26565">
        <v>1</v>
      </c>
      <c r="S26565" t="s">
        <v>24</v>
      </c>
      <c r="T26565" t="s">
        <v>73</v>
      </c>
      <c r="V26565" t="s">
        <v>450</v>
      </c>
      <c r="W26565" t="s">
        <v>37</v>
      </c>
      <c r="X26565" t="s">
        <v>38</v>
      </c>
    </row>
    <row r="26566" spans="1:24" x14ac:dyDescent="0.25">
      <c r="A26566">
        <v>17277688</v>
      </c>
      <c r="B26566" t="s">
        <v>24</v>
      </c>
      <c r="C26566" t="s">
        <v>26619</v>
      </c>
      <c r="D26566" t="s">
        <v>26</v>
      </c>
      <c r="G26566">
        <v>1</v>
      </c>
      <c r="J26566">
        <v>1</v>
      </c>
      <c r="N26566">
        <v>0</v>
      </c>
      <c r="O26566">
        <v>1</v>
      </c>
      <c r="R26566">
        <v>1</v>
      </c>
      <c r="S26566" t="s">
        <v>24</v>
      </c>
      <c r="T26566" t="s">
        <v>73</v>
      </c>
      <c r="V26566" t="s">
        <v>450</v>
      </c>
      <c r="W26566" t="s">
        <v>37</v>
      </c>
      <c r="X26566" t="s">
        <v>38</v>
      </c>
    </row>
    <row r="26567" spans="1:24" x14ac:dyDescent="0.25">
      <c r="A26567">
        <v>17277688</v>
      </c>
      <c r="B26567" t="s">
        <v>24</v>
      </c>
      <c r="C26567" t="s">
        <v>26620</v>
      </c>
      <c r="D26567" t="s">
        <v>26</v>
      </c>
      <c r="H26567">
        <v>1</v>
      </c>
      <c r="J26567">
        <v>1</v>
      </c>
      <c r="L26567">
        <v>-1</v>
      </c>
      <c r="N26567">
        <v>0</v>
      </c>
      <c r="R26567">
        <v>1</v>
      </c>
      <c r="S26567" t="s">
        <v>24</v>
      </c>
      <c r="T26567" t="s">
        <v>73</v>
      </c>
      <c r="V26567" t="s">
        <v>450</v>
      </c>
      <c r="W26567" t="s">
        <v>37</v>
      </c>
      <c r="X26567" t="s">
        <v>38</v>
      </c>
    </row>
    <row r="26568" spans="1:24" x14ac:dyDescent="0.25">
      <c r="A26568">
        <v>17277688</v>
      </c>
      <c r="B26568" t="s">
        <v>24</v>
      </c>
      <c r="C26568" t="s">
        <v>26621</v>
      </c>
      <c r="D26568" t="s">
        <v>26</v>
      </c>
      <c r="G26568">
        <v>1</v>
      </c>
      <c r="R26568">
        <v>1</v>
      </c>
      <c r="S26568" t="s">
        <v>24</v>
      </c>
      <c r="T26568" t="s">
        <v>73</v>
      </c>
      <c r="V26568" t="s">
        <v>450</v>
      </c>
      <c r="W26568" t="s">
        <v>37</v>
      </c>
      <c r="X26568" t="s">
        <v>38</v>
      </c>
    </row>
    <row r="26569" spans="1:24" x14ac:dyDescent="0.25">
      <c r="A26569">
        <v>17277688</v>
      </c>
      <c r="B26569" t="s">
        <v>24</v>
      </c>
      <c r="C26569" t="s">
        <v>26622</v>
      </c>
      <c r="D26569" t="s">
        <v>26</v>
      </c>
      <c r="N26569">
        <v>-1</v>
      </c>
      <c r="O26569">
        <v>0</v>
      </c>
      <c r="R26569">
        <v>1</v>
      </c>
      <c r="S26569" t="s">
        <v>24</v>
      </c>
      <c r="T26569" t="s">
        <v>73</v>
      </c>
      <c r="V26569" t="s">
        <v>450</v>
      </c>
      <c r="W26569" t="s">
        <v>37</v>
      </c>
      <c r="X26569" t="s">
        <v>38</v>
      </c>
    </row>
    <row r="26570" spans="1:24" x14ac:dyDescent="0.25">
      <c r="A26570">
        <v>17277688</v>
      </c>
      <c r="B26570" t="s">
        <v>24</v>
      </c>
      <c r="C26570" t="s">
        <v>26623</v>
      </c>
      <c r="D26570" t="s">
        <v>26</v>
      </c>
      <c r="G26570">
        <v>1</v>
      </c>
      <c r="H26570">
        <v>1</v>
      </c>
      <c r="J26570">
        <v>-1</v>
      </c>
      <c r="L26570">
        <v>1</v>
      </c>
      <c r="M26570">
        <v>1</v>
      </c>
      <c r="O26570">
        <v>1</v>
      </c>
      <c r="R26570">
        <v>1</v>
      </c>
      <c r="S26570" t="s">
        <v>24</v>
      </c>
      <c r="T26570" t="s">
        <v>73</v>
      </c>
      <c r="V26570" t="s">
        <v>450</v>
      </c>
      <c r="W26570" t="s">
        <v>37</v>
      </c>
      <c r="X26570" t="s">
        <v>38</v>
      </c>
    </row>
    <row r="26571" spans="1:24" x14ac:dyDescent="0.25">
      <c r="A26571">
        <v>17277688</v>
      </c>
      <c r="B26571" t="s">
        <v>24</v>
      </c>
      <c r="C26571" t="s">
        <v>26624</v>
      </c>
      <c r="D26571" t="s">
        <v>26</v>
      </c>
      <c r="E26571">
        <v>1</v>
      </c>
      <c r="R26571">
        <v>1</v>
      </c>
      <c r="S26571" t="s">
        <v>24</v>
      </c>
      <c r="T26571" t="s">
        <v>73</v>
      </c>
      <c r="V26571" t="s">
        <v>450</v>
      </c>
      <c r="W26571" t="s">
        <v>37</v>
      </c>
      <c r="X26571" t="s">
        <v>38</v>
      </c>
    </row>
    <row r="26572" spans="1:24" x14ac:dyDescent="0.25">
      <c r="A26572">
        <v>17277688</v>
      </c>
      <c r="B26572" t="s">
        <v>24</v>
      </c>
      <c r="C26572" t="s">
        <v>26625</v>
      </c>
      <c r="D26572" t="s">
        <v>26</v>
      </c>
      <c r="E26572">
        <v>1</v>
      </c>
      <c r="R26572">
        <v>1</v>
      </c>
      <c r="S26572" t="s">
        <v>24</v>
      </c>
      <c r="T26572" t="s">
        <v>73</v>
      </c>
      <c r="V26572" t="s">
        <v>450</v>
      </c>
      <c r="W26572" t="s">
        <v>37</v>
      </c>
      <c r="X26572" t="s">
        <v>38</v>
      </c>
    </row>
    <row r="26573" spans="1:24" x14ac:dyDescent="0.25">
      <c r="A26573">
        <v>17277688</v>
      </c>
      <c r="B26573" t="s">
        <v>24</v>
      </c>
      <c r="C26573" t="s">
        <v>26626</v>
      </c>
      <c r="D26573" t="s">
        <v>26</v>
      </c>
      <c r="E26573">
        <v>1</v>
      </c>
      <c r="R26573">
        <v>1</v>
      </c>
      <c r="S26573" t="s">
        <v>24</v>
      </c>
      <c r="T26573" t="s">
        <v>73</v>
      </c>
      <c r="V26573" t="s">
        <v>450</v>
      </c>
      <c r="W26573" t="s">
        <v>37</v>
      </c>
      <c r="X26573" t="s">
        <v>38</v>
      </c>
    </row>
    <row r="26574" spans="1:24" x14ac:dyDescent="0.25">
      <c r="A26574">
        <v>17277688</v>
      </c>
      <c r="B26574" t="s">
        <v>24</v>
      </c>
      <c r="C26574" t="s">
        <v>26627</v>
      </c>
      <c r="D26574" t="s">
        <v>26</v>
      </c>
      <c r="E26574">
        <v>1</v>
      </c>
      <c r="R26574">
        <v>1</v>
      </c>
      <c r="S26574" t="s">
        <v>24</v>
      </c>
      <c r="T26574" t="s">
        <v>73</v>
      </c>
      <c r="V26574" t="s">
        <v>450</v>
      </c>
      <c r="W26574" t="s">
        <v>37</v>
      </c>
      <c r="X26574" t="s">
        <v>38</v>
      </c>
    </row>
    <row r="26575" spans="1:24" x14ac:dyDescent="0.25">
      <c r="A26575">
        <v>17277688</v>
      </c>
      <c r="B26575" t="s">
        <v>24</v>
      </c>
      <c r="C26575" t="s">
        <v>26628</v>
      </c>
      <c r="D26575" t="s">
        <v>26</v>
      </c>
      <c r="M26575">
        <v>1</v>
      </c>
      <c r="N26575">
        <v>1</v>
      </c>
      <c r="R26575">
        <v>1</v>
      </c>
      <c r="S26575" t="s">
        <v>24</v>
      </c>
      <c r="T26575" t="s">
        <v>73</v>
      </c>
      <c r="V26575" t="s">
        <v>450</v>
      </c>
      <c r="W26575" t="s">
        <v>37</v>
      </c>
      <c r="X26575" t="s">
        <v>38</v>
      </c>
    </row>
    <row r="26576" spans="1:24" x14ac:dyDescent="0.25">
      <c r="A26576">
        <v>17277688</v>
      </c>
      <c r="B26576" t="s">
        <v>24</v>
      </c>
      <c r="C26576" t="s">
        <v>26629</v>
      </c>
      <c r="D26576" t="s">
        <v>26</v>
      </c>
      <c r="H26576">
        <v>1</v>
      </c>
      <c r="J26576">
        <v>-1</v>
      </c>
      <c r="M26576">
        <v>-1</v>
      </c>
      <c r="O26576">
        <v>1</v>
      </c>
      <c r="S26576" t="s">
        <v>24</v>
      </c>
      <c r="T26576" t="s">
        <v>73</v>
      </c>
      <c r="V26576" t="s">
        <v>450</v>
      </c>
      <c r="W26576" t="s">
        <v>37</v>
      </c>
      <c r="X26576" t="s">
        <v>38</v>
      </c>
    </row>
    <row r="26577" spans="1:24" x14ac:dyDescent="0.25">
      <c r="A26577">
        <v>17277688</v>
      </c>
      <c r="B26577" t="s">
        <v>24</v>
      </c>
      <c r="C26577" t="s">
        <v>26630</v>
      </c>
      <c r="D26577" t="s">
        <v>26</v>
      </c>
      <c r="G26577">
        <v>1</v>
      </c>
      <c r="K26577">
        <v>1</v>
      </c>
      <c r="N26577">
        <v>0</v>
      </c>
      <c r="O26577">
        <v>1</v>
      </c>
      <c r="R26577">
        <v>1</v>
      </c>
      <c r="S26577" t="s">
        <v>24</v>
      </c>
      <c r="T26577" t="s">
        <v>73</v>
      </c>
      <c r="V26577" t="s">
        <v>450</v>
      </c>
      <c r="W26577" t="s">
        <v>37</v>
      </c>
      <c r="X26577" t="s">
        <v>38</v>
      </c>
    </row>
    <row r="26578" spans="1:24" x14ac:dyDescent="0.25">
      <c r="A26578">
        <v>17277688</v>
      </c>
      <c r="B26578" t="s">
        <v>24</v>
      </c>
      <c r="C26578" t="s">
        <v>26631</v>
      </c>
      <c r="D26578" t="s">
        <v>26</v>
      </c>
      <c r="G26578">
        <v>1</v>
      </c>
      <c r="H26578">
        <v>1</v>
      </c>
      <c r="J26578">
        <v>-1</v>
      </c>
      <c r="M26578">
        <v>1</v>
      </c>
      <c r="N26578">
        <v>0</v>
      </c>
      <c r="O26578">
        <v>1</v>
      </c>
      <c r="R26578">
        <v>1</v>
      </c>
      <c r="S26578" t="s">
        <v>24</v>
      </c>
      <c r="T26578" t="s">
        <v>73</v>
      </c>
      <c r="V26578" t="s">
        <v>450</v>
      </c>
      <c r="W26578" t="s">
        <v>37</v>
      </c>
      <c r="X26578" t="s">
        <v>38</v>
      </c>
    </row>
    <row r="26579" spans="1:24" x14ac:dyDescent="0.25">
      <c r="A26579">
        <v>17277688</v>
      </c>
      <c r="B26579" t="s">
        <v>24</v>
      </c>
      <c r="C26579" t="s">
        <v>26632</v>
      </c>
      <c r="D26579" t="s">
        <v>26</v>
      </c>
      <c r="H26579">
        <v>1</v>
      </c>
      <c r="S26579" t="s">
        <v>24</v>
      </c>
      <c r="T26579" t="s">
        <v>73</v>
      </c>
      <c r="V26579" t="s">
        <v>450</v>
      </c>
      <c r="W26579" t="s">
        <v>37</v>
      </c>
      <c r="X26579" t="s">
        <v>38</v>
      </c>
    </row>
    <row r="26580" spans="1:24" x14ac:dyDescent="0.25">
      <c r="A26580">
        <v>17277688</v>
      </c>
      <c r="B26580" t="s">
        <v>24</v>
      </c>
      <c r="C26580" t="s">
        <v>26633</v>
      </c>
      <c r="D26580" t="s">
        <v>26</v>
      </c>
      <c r="J26580">
        <v>1</v>
      </c>
      <c r="O26580">
        <v>1</v>
      </c>
      <c r="R26580">
        <v>1</v>
      </c>
      <c r="S26580" t="s">
        <v>24</v>
      </c>
      <c r="T26580" t="s">
        <v>73</v>
      </c>
      <c r="V26580" t="s">
        <v>450</v>
      </c>
      <c r="W26580" t="s">
        <v>37</v>
      </c>
      <c r="X26580" t="s">
        <v>38</v>
      </c>
    </row>
    <row r="26581" spans="1:24" x14ac:dyDescent="0.25">
      <c r="A26581">
        <v>17277688</v>
      </c>
      <c r="B26581" t="s">
        <v>24</v>
      </c>
      <c r="C26581" t="s">
        <v>26634</v>
      </c>
      <c r="D26581" t="s">
        <v>26</v>
      </c>
      <c r="H26581">
        <v>1</v>
      </c>
      <c r="J26581">
        <v>1</v>
      </c>
      <c r="S26581" t="s">
        <v>24</v>
      </c>
      <c r="T26581" t="s">
        <v>73</v>
      </c>
      <c r="V26581" t="s">
        <v>450</v>
      </c>
      <c r="W26581" t="s">
        <v>37</v>
      </c>
      <c r="X26581" t="s">
        <v>38</v>
      </c>
    </row>
    <row r="26582" spans="1:24" x14ac:dyDescent="0.25">
      <c r="A26582">
        <v>17277688</v>
      </c>
      <c r="B26582" t="s">
        <v>24</v>
      </c>
      <c r="C26582" t="s">
        <v>26635</v>
      </c>
      <c r="D26582" t="s">
        <v>26</v>
      </c>
      <c r="G26582">
        <v>-1</v>
      </c>
      <c r="J26582">
        <v>1</v>
      </c>
      <c r="S26582" t="s">
        <v>24</v>
      </c>
      <c r="T26582" t="s">
        <v>73</v>
      </c>
      <c r="V26582" t="s">
        <v>450</v>
      </c>
      <c r="W26582" t="s">
        <v>37</v>
      </c>
      <c r="X26582" t="s">
        <v>38</v>
      </c>
    </row>
    <row r="26583" spans="1:24" x14ac:dyDescent="0.25">
      <c r="A26583">
        <v>17277688</v>
      </c>
      <c r="B26583" t="s">
        <v>24</v>
      </c>
      <c r="C26583" t="s">
        <v>26636</v>
      </c>
      <c r="D26583" t="s">
        <v>26</v>
      </c>
      <c r="G26583">
        <v>-1</v>
      </c>
      <c r="J26583">
        <v>1</v>
      </c>
      <c r="S26583" t="s">
        <v>24</v>
      </c>
      <c r="T26583" t="s">
        <v>73</v>
      </c>
      <c r="V26583" t="s">
        <v>450</v>
      </c>
      <c r="W26583" t="s">
        <v>37</v>
      </c>
      <c r="X26583" t="s">
        <v>38</v>
      </c>
    </row>
    <row r="26584" spans="1:24" x14ac:dyDescent="0.25">
      <c r="A26584">
        <v>17277688</v>
      </c>
      <c r="B26584" t="s">
        <v>24</v>
      </c>
      <c r="C26584" t="s">
        <v>26637</v>
      </c>
      <c r="D26584" t="s">
        <v>26</v>
      </c>
      <c r="G26584">
        <v>1</v>
      </c>
      <c r="J26584">
        <v>1</v>
      </c>
      <c r="S26584" t="s">
        <v>24</v>
      </c>
      <c r="T26584" t="s">
        <v>73</v>
      </c>
      <c r="V26584" t="s">
        <v>450</v>
      </c>
      <c r="W26584" t="s">
        <v>37</v>
      </c>
      <c r="X26584" t="s">
        <v>38</v>
      </c>
    </row>
    <row r="26585" spans="1:24" x14ac:dyDescent="0.25">
      <c r="A26585">
        <v>17277688</v>
      </c>
      <c r="B26585" t="s">
        <v>24</v>
      </c>
      <c r="C26585" t="s">
        <v>26638</v>
      </c>
      <c r="D26585" t="s">
        <v>26</v>
      </c>
      <c r="H26585">
        <v>-1</v>
      </c>
      <c r="L26585">
        <v>-1</v>
      </c>
      <c r="O26585">
        <v>1</v>
      </c>
      <c r="S26585" t="s">
        <v>24</v>
      </c>
      <c r="T26585" t="s">
        <v>73</v>
      </c>
      <c r="V26585" t="s">
        <v>450</v>
      </c>
      <c r="W26585" t="s">
        <v>37</v>
      </c>
      <c r="X26585" t="s">
        <v>38</v>
      </c>
    </row>
    <row r="26586" spans="1:24" x14ac:dyDescent="0.25">
      <c r="A26586">
        <v>17277688</v>
      </c>
      <c r="B26586" t="s">
        <v>24</v>
      </c>
      <c r="C26586" t="s">
        <v>26639</v>
      </c>
      <c r="D26586" t="s">
        <v>26</v>
      </c>
      <c r="H26586">
        <v>1</v>
      </c>
      <c r="J26586">
        <v>1</v>
      </c>
      <c r="S26586" t="s">
        <v>24</v>
      </c>
      <c r="T26586" t="s">
        <v>73</v>
      </c>
      <c r="V26586" t="s">
        <v>450</v>
      </c>
      <c r="W26586" t="s">
        <v>37</v>
      </c>
      <c r="X26586" t="s">
        <v>38</v>
      </c>
    </row>
    <row r="26587" spans="1:24" x14ac:dyDescent="0.25">
      <c r="A26587">
        <v>17277688</v>
      </c>
      <c r="B26587" t="s">
        <v>24</v>
      </c>
      <c r="C26587" t="s">
        <v>26640</v>
      </c>
      <c r="D26587" t="s">
        <v>26</v>
      </c>
      <c r="H26587">
        <v>1</v>
      </c>
      <c r="R26587">
        <v>1</v>
      </c>
      <c r="S26587" t="s">
        <v>24</v>
      </c>
      <c r="T26587" t="s">
        <v>73</v>
      </c>
      <c r="V26587" t="s">
        <v>450</v>
      </c>
      <c r="W26587" t="s">
        <v>37</v>
      </c>
      <c r="X26587" t="s">
        <v>38</v>
      </c>
    </row>
    <row r="26588" spans="1:24" x14ac:dyDescent="0.25">
      <c r="A26588">
        <v>17277688</v>
      </c>
      <c r="B26588" t="s">
        <v>24</v>
      </c>
      <c r="C26588" t="s">
        <v>26641</v>
      </c>
      <c r="D26588" t="s">
        <v>26</v>
      </c>
      <c r="J26588">
        <v>1</v>
      </c>
      <c r="R26588">
        <v>1</v>
      </c>
      <c r="S26588" t="s">
        <v>24</v>
      </c>
      <c r="T26588" t="s">
        <v>73</v>
      </c>
      <c r="V26588" t="s">
        <v>450</v>
      </c>
      <c r="W26588" t="s">
        <v>37</v>
      </c>
      <c r="X26588" t="s">
        <v>38</v>
      </c>
    </row>
    <row r="26589" spans="1:24" x14ac:dyDescent="0.25">
      <c r="A26589">
        <v>17277688</v>
      </c>
      <c r="B26589" t="s">
        <v>24</v>
      </c>
      <c r="C26589" t="s">
        <v>26642</v>
      </c>
      <c r="D26589" t="s">
        <v>26</v>
      </c>
      <c r="F26589">
        <v>1</v>
      </c>
      <c r="H26589">
        <v>1</v>
      </c>
      <c r="J26589">
        <v>1</v>
      </c>
      <c r="M26589">
        <v>1</v>
      </c>
      <c r="O26589">
        <v>1</v>
      </c>
      <c r="R26589">
        <v>1</v>
      </c>
      <c r="S26589" t="s">
        <v>24</v>
      </c>
      <c r="T26589" t="s">
        <v>73</v>
      </c>
      <c r="V26589" t="s">
        <v>450</v>
      </c>
      <c r="W26589" t="s">
        <v>37</v>
      </c>
      <c r="X26589" t="s">
        <v>38</v>
      </c>
    </row>
    <row r="26590" spans="1:24" x14ac:dyDescent="0.25">
      <c r="A26590">
        <v>17277688</v>
      </c>
      <c r="B26590" t="s">
        <v>24</v>
      </c>
      <c r="C26590" t="s">
        <v>26643</v>
      </c>
      <c r="D26590" t="s">
        <v>26</v>
      </c>
      <c r="F26590">
        <v>1</v>
      </c>
      <c r="H26590">
        <v>1</v>
      </c>
      <c r="J26590">
        <v>1</v>
      </c>
      <c r="M26590">
        <v>1</v>
      </c>
      <c r="O26590">
        <v>1</v>
      </c>
      <c r="R26590">
        <v>1</v>
      </c>
      <c r="S26590" t="s">
        <v>24</v>
      </c>
      <c r="T26590" t="s">
        <v>73</v>
      </c>
      <c r="V26590" t="s">
        <v>450</v>
      </c>
      <c r="W26590" t="s">
        <v>37</v>
      </c>
      <c r="X26590" t="s">
        <v>38</v>
      </c>
    </row>
    <row r="26591" spans="1:24" x14ac:dyDescent="0.25">
      <c r="A26591">
        <v>17277688</v>
      </c>
      <c r="B26591" t="s">
        <v>24</v>
      </c>
      <c r="C26591" t="s">
        <v>26644</v>
      </c>
      <c r="D26591" t="s">
        <v>26</v>
      </c>
      <c r="G26591">
        <v>-1</v>
      </c>
      <c r="J26591">
        <v>1</v>
      </c>
      <c r="N26591">
        <v>0</v>
      </c>
      <c r="R26591">
        <v>1</v>
      </c>
      <c r="S26591" t="s">
        <v>24</v>
      </c>
      <c r="T26591" t="s">
        <v>73</v>
      </c>
      <c r="V26591" t="s">
        <v>450</v>
      </c>
      <c r="W26591" t="s">
        <v>37</v>
      </c>
      <c r="X26591" t="s">
        <v>38</v>
      </c>
    </row>
    <row r="26592" spans="1:24" x14ac:dyDescent="0.25">
      <c r="A26592">
        <v>17277688</v>
      </c>
      <c r="B26592" t="s">
        <v>24</v>
      </c>
      <c r="C26592" t="s">
        <v>26645</v>
      </c>
      <c r="D26592" t="s">
        <v>26</v>
      </c>
      <c r="G26592">
        <v>1</v>
      </c>
      <c r="H26592">
        <v>-1</v>
      </c>
      <c r="J26592">
        <v>1</v>
      </c>
      <c r="O26592">
        <v>1</v>
      </c>
      <c r="R26592">
        <v>1</v>
      </c>
      <c r="S26592" t="s">
        <v>24</v>
      </c>
      <c r="T26592" t="s">
        <v>73</v>
      </c>
      <c r="V26592" t="s">
        <v>450</v>
      </c>
      <c r="W26592" t="s">
        <v>37</v>
      </c>
      <c r="X26592" t="s">
        <v>38</v>
      </c>
    </row>
    <row r="26593" spans="1:24" x14ac:dyDescent="0.25">
      <c r="A26593">
        <v>17277688</v>
      </c>
      <c r="B26593" t="s">
        <v>24</v>
      </c>
      <c r="C26593" t="s">
        <v>26646</v>
      </c>
      <c r="D26593" t="s">
        <v>26</v>
      </c>
      <c r="G26593">
        <v>1</v>
      </c>
      <c r="H26593">
        <v>-1</v>
      </c>
      <c r="J26593">
        <v>1</v>
      </c>
      <c r="O26593">
        <v>1</v>
      </c>
      <c r="R26593">
        <v>1</v>
      </c>
      <c r="S26593" t="s">
        <v>24</v>
      </c>
      <c r="T26593" t="s">
        <v>73</v>
      </c>
      <c r="V26593" t="s">
        <v>450</v>
      </c>
      <c r="W26593" t="s">
        <v>37</v>
      </c>
      <c r="X26593" t="s">
        <v>38</v>
      </c>
    </row>
    <row r="26594" spans="1:24" x14ac:dyDescent="0.25">
      <c r="A26594">
        <v>17277688</v>
      </c>
      <c r="B26594" t="s">
        <v>24</v>
      </c>
      <c r="C26594" t="s">
        <v>26647</v>
      </c>
      <c r="D26594" t="s">
        <v>26</v>
      </c>
      <c r="K26594">
        <v>1</v>
      </c>
      <c r="L26594">
        <v>-1</v>
      </c>
      <c r="R26594">
        <v>1</v>
      </c>
      <c r="S26594" t="s">
        <v>24</v>
      </c>
      <c r="T26594" t="s">
        <v>73</v>
      </c>
      <c r="V26594" t="s">
        <v>450</v>
      </c>
      <c r="W26594" t="s">
        <v>37</v>
      </c>
      <c r="X26594" t="s">
        <v>38</v>
      </c>
    </row>
    <row r="26595" spans="1:24" x14ac:dyDescent="0.25">
      <c r="A26595">
        <v>17277688</v>
      </c>
      <c r="B26595" t="s">
        <v>24</v>
      </c>
      <c r="C26595" t="s">
        <v>26648</v>
      </c>
      <c r="D26595" t="s">
        <v>26</v>
      </c>
      <c r="H26595">
        <v>1</v>
      </c>
      <c r="J26595">
        <v>1</v>
      </c>
      <c r="S26595" t="s">
        <v>24</v>
      </c>
      <c r="T26595" t="s">
        <v>73</v>
      </c>
      <c r="V26595" t="s">
        <v>450</v>
      </c>
      <c r="W26595" t="s">
        <v>37</v>
      </c>
      <c r="X26595" t="s">
        <v>38</v>
      </c>
    </row>
    <row r="26596" spans="1:24" x14ac:dyDescent="0.25">
      <c r="A26596">
        <v>17277688</v>
      </c>
      <c r="B26596" t="s">
        <v>24</v>
      </c>
      <c r="C26596" t="s">
        <v>26649</v>
      </c>
      <c r="D26596" t="s">
        <v>26</v>
      </c>
      <c r="H26596">
        <v>1</v>
      </c>
      <c r="J26596">
        <v>-1</v>
      </c>
      <c r="M26596">
        <v>1</v>
      </c>
      <c r="R26596">
        <v>1</v>
      </c>
      <c r="S26596" t="s">
        <v>24</v>
      </c>
      <c r="T26596" t="s">
        <v>73</v>
      </c>
      <c r="V26596" t="s">
        <v>450</v>
      </c>
      <c r="W26596" t="s">
        <v>37</v>
      </c>
      <c r="X26596" t="s">
        <v>38</v>
      </c>
    </row>
    <row r="26597" spans="1:24" x14ac:dyDescent="0.25">
      <c r="A26597">
        <v>17277688</v>
      </c>
      <c r="B26597" t="s">
        <v>24</v>
      </c>
      <c r="C26597" t="s">
        <v>26650</v>
      </c>
      <c r="D26597" t="s">
        <v>26</v>
      </c>
      <c r="E26597">
        <v>1</v>
      </c>
      <c r="R26597">
        <v>1</v>
      </c>
      <c r="S26597" t="s">
        <v>24</v>
      </c>
      <c r="T26597" t="s">
        <v>73</v>
      </c>
      <c r="V26597" t="s">
        <v>450</v>
      </c>
      <c r="W26597" t="s">
        <v>37</v>
      </c>
      <c r="X26597" t="s">
        <v>38</v>
      </c>
    </row>
    <row r="26598" spans="1:24" x14ac:dyDescent="0.25">
      <c r="A26598">
        <v>17277688</v>
      </c>
      <c r="B26598" t="s">
        <v>24</v>
      </c>
      <c r="C26598" t="s">
        <v>26651</v>
      </c>
      <c r="D26598" t="s">
        <v>26</v>
      </c>
      <c r="E26598">
        <v>1</v>
      </c>
      <c r="R26598">
        <v>1</v>
      </c>
      <c r="S26598" t="s">
        <v>24</v>
      </c>
      <c r="T26598" t="s">
        <v>73</v>
      </c>
      <c r="V26598" t="s">
        <v>450</v>
      </c>
      <c r="W26598" t="s">
        <v>37</v>
      </c>
      <c r="X26598" t="s">
        <v>38</v>
      </c>
    </row>
    <row r="26599" spans="1:24" x14ac:dyDescent="0.25">
      <c r="A26599">
        <v>17277688</v>
      </c>
      <c r="B26599" t="s">
        <v>24</v>
      </c>
      <c r="C26599" t="s">
        <v>26652</v>
      </c>
      <c r="D26599" t="s">
        <v>29</v>
      </c>
      <c r="E26599">
        <v>1</v>
      </c>
      <c r="R26599">
        <v>1</v>
      </c>
      <c r="S26599" t="s">
        <v>24</v>
      </c>
      <c r="T26599" t="s">
        <v>73</v>
      </c>
      <c r="V26599" t="s">
        <v>450</v>
      </c>
      <c r="W26599" t="s">
        <v>37</v>
      </c>
      <c r="X26599" t="s">
        <v>38</v>
      </c>
    </row>
    <row r="26600" spans="1:24" x14ac:dyDescent="0.25">
      <c r="A26600">
        <v>17277688</v>
      </c>
      <c r="B26600" t="s">
        <v>24</v>
      </c>
      <c r="C26600" t="s">
        <v>26653</v>
      </c>
      <c r="D26600" t="s">
        <v>26</v>
      </c>
      <c r="G26600">
        <v>1</v>
      </c>
      <c r="H26600">
        <v>1</v>
      </c>
      <c r="J26600">
        <v>1</v>
      </c>
      <c r="L26600">
        <v>1</v>
      </c>
      <c r="N26600">
        <v>0</v>
      </c>
      <c r="O26600">
        <v>1</v>
      </c>
      <c r="S26600" t="s">
        <v>24</v>
      </c>
      <c r="T26600" t="s">
        <v>73</v>
      </c>
      <c r="V26600" t="s">
        <v>450</v>
      </c>
      <c r="W26600" t="s">
        <v>37</v>
      </c>
      <c r="X26600" t="s">
        <v>38</v>
      </c>
    </row>
    <row r="26601" spans="1:24" x14ac:dyDescent="0.25">
      <c r="A26601">
        <v>17277688</v>
      </c>
      <c r="B26601" t="s">
        <v>24</v>
      </c>
      <c r="C26601" t="s">
        <v>26654</v>
      </c>
      <c r="D26601" t="s">
        <v>26</v>
      </c>
      <c r="G26601">
        <v>1</v>
      </c>
      <c r="H26601">
        <v>1</v>
      </c>
      <c r="J26601">
        <v>1</v>
      </c>
      <c r="L26601">
        <v>1</v>
      </c>
      <c r="N26601">
        <v>0</v>
      </c>
      <c r="O26601">
        <v>1</v>
      </c>
      <c r="S26601" t="s">
        <v>24</v>
      </c>
      <c r="T26601" t="s">
        <v>73</v>
      </c>
      <c r="V26601" t="s">
        <v>450</v>
      </c>
      <c r="W26601" t="s">
        <v>37</v>
      </c>
      <c r="X26601" t="s">
        <v>38</v>
      </c>
    </row>
    <row r="26602" spans="1:24" x14ac:dyDescent="0.25">
      <c r="A26602">
        <v>17277688</v>
      </c>
      <c r="B26602" t="s">
        <v>24</v>
      </c>
      <c r="C26602" t="s">
        <v>26655</v>
      </c>
      <c r="D26602" t="s">
        <v>26</v>
      </c>
      <c r="G26602">
        <v>-1</v>
      </c>
      <c r="H26602">
        <v>1</v>
      </c>
      <c r="R26602">
        <v>1</v>
      </c>
      <c r="S26602" t="s">
        <v>24</v>
      </c>
      <c r="T26602" t="s">
        <v>73</v>
      </c>
      <c r="V26602" t="s">
        <v>450</v>
      </c>
      <c r="W26602" t="s">
        <v>37</v>
      </c>
      <c r="X26602" t="s">
        <v>38</v>
      </c>
    </row>
    <row r="26603" spans="1:24" x14ac:dyDescent="0.25">
      <c r="A26603">
        <v>17277688</v>
      </c>
      <c r="B26603" t="s">
        <v>24</v>
      </c>
      <c r="C26603" t="s">
        <v>26656</v>
      </c>
      <c r="D26603" t="s">
        <v>26</v>
      </c>
      <c r="H26603">
        <v>1</v>
      </c>
      <c r="J26603">
        <v>1</v>
      </c>
      <c r="L26603">
        <v>0</v>
      </c>
      <c r="O26603">
        <v>-1</v>
      </c>
      <c r="S26603" t="s">
        <v>24</v>
      </c>
      <c r="T26603" t="s">
        <v>73</v>
      </c>
      <c r="V26603" t="s">
        <v>450</v>
      </c>
      <c r="W26603" t="s">
        <v>37</v>
      </c>
      <c r="X26603" t="s">
        <v>38</v>
      </c>
    </row>
    <row r="26604" spans="1:24" x14ac:dyDescent="0.25">
      <c r="A26604">
        <v>17277688</v>
      </c>
      <c r="B26604" t="s">
        <v>24</v>
      </c>
      <c r="C26604" t="s">
        <v>26657</v>
      </c>
      <c r="D26604" t="s">
        <v>26</v>
      </c>
      <c r="H26604">
        <v>1</v>
      </c>
      <c r="R26604">
        <v>1</v>
      </c>
      <c r="S26604" t="s">
        <v>24</v>
      </c>
      <c r="T26604" t="s">
        <v>73</v>
      </c>
      <c r="V26604" t="s">
        <v>450</v>
      </c>
      <c r="W26604" t="s">
        <v>37</v>
      </c>
      <c r="X26604" t="s">
        <v>38</v>
      </c>
    </row>
    <row r="26605" spans="1:24" x14ac:dyDescent="0.25">
      <c r="A26605">
        <v>17277688</v>
      </c>
      <c r="B26605" t="s">
        <v>24</v>
      </c>
      <c r="C26605" t="s">
        <v>26658</v>
      </c>
      <c r="D26605" t="s">
        <v>26</v>
      </c>
      <c r="E26605">
        <v>1</v>
      </c>
      <c r="S26605" t="s">
        <v>24</v>
      </c>
      <c r="T26605" t="s">
        <v>73</v>
      </c>
      <c r="V26605" t="s">
        <v>450</v>
      </c>
      <c r="W26605" t="s">
        <v>37</v>
      </c>
      <c r="X26605" t="s">
        <v>38</v>
      </c>
    </row>
    <row r="26606" spans="1:24" x14ac:dyDescent="0.25">
      <c r="A26606">
        <v>17277688</v>
      </c>
      <c r="B26606" t="s">
        <v>24</v>
      </c>
      <c r="C26606" t="s">
        <v>26659</v>
      </c>
      <c r="D26606" t="s">
        <v>26</v>
      </c>
      <c r="G26606">
        <v>1</v>
      </c>
      <c r="J26606">
        <v>1</v>
      </c>
      <c r="L26606">
        <v>1</v>
      </c>
      <c r="N26606">
        <v>1</v>
      </c>
      <c r="O26606">
        <v>0</v>
      </c>
      <c r="R26606">
        <v>1</v>
      </c>
      <c r="S26606" t="s">
        <v>24</v>
      </c>
      <c r="T26606" t="s">
        <v>73</v>
      </c>
      <c r="V26606" t="s">
        <v>450</v>
      </c>
      <c r="W26606" t="s">
        <v>37</v>
      </c>
      <c r="X26606" t="s">
        <v>38</v>
      </c>
    </row>
    <row r="26607" spans="1:24" x14ac:dyDescent="0.25">
      <c r="A26607">
        <v>17277688</v>
      </c>
      <c r="B26607" t="s">
        <v>24</v>
      </c>
      <c r="C26607" t="s">
        <v>26660</v>
      </c>
      <c r="D26607" t="s">
        <v>26</v>
      </c>
      <c r="G26607">
        <v>1</v>
      </c>
      <c r="H26607">
        <v>1</v>
      </c>
      <c r="J26607">
        <v>1</v>
      </c>
      <c r="R26607">
        <v>1</v>
      </c>
      <c r="S26607" t="s">
        <v>24</v>
      </c>
      <c r="T26607" t="s">
        <v>73</v>
      </c>
      <c r="V26607" t="s">
        <v>450</v>
      </c>
      <c r="W26607" t="s">
        <v>37</v>
      </c>
      <c r="X26607" t="s">
        <v>38</v>
      </c>
    </row>
    <row r="26608" spans="1:24" x14ac:dyDescent="0.25">
      <c r="A26608">
        <v>17277688</v>
      </c>
      <c r="B26608" t="s">
        <v>24</v>
      </c>
      <c r="C26608" t="s">
        <v>26661</v>
      </c>
      <c r="D26608" t="s">
        <v>26</v>
      </c>
      <c r="G26608">
        <v>1</v>
      </c>
      <c r="J26608">
        <v>1</v>
      </c>
      <c r="N26608">
        <v>0</v>
      </c>
      <c r="O26608">
        <v>1</v>
      </c>
      <c r="R26608">
        <v>1</v>
      </c>
      <c r="S26608" t="s">
        <v>24</v>
      </c>
      <c r="T26608" t="s">
        <v>73</v>
      </c>
      <c r="V26608" t="s">
        <v>450</v>
      </c>
      <c r="W26608" t="s">
        <v>37</v>
      </c>
      <c r="X26608" t="s">
        <v>38</v>
      </c>
    </row>
    <row r="26609" spans="1:24" x14ac:dyDescent="0.25">
      <c r="A26609">
        <v>17277688</v>
      </c>
      <c r="B26609" t="s">
        <v>24</v>
      </c>
      <c r="C26609" t="s">
        <v>26662</v>
      </c>
      <c r="D26609" t="s">
        <v>26</v>
      </c>
      <c r="E26609">
        <v>1</v>
      </c>
      <c r="S26609" t="s">
        <v>24</v>
      </c>
      <c r="T26609" t="s">
        <v>73</v>
      </c>
      <c r="V26609" t="s">
        <v>450</v>
      </c>
      <c r="W26609" t="s">
        <v>37</v>
      </c>
      <c r="X26609" t="s">
        <v>38</v>
      </c>
    </row>
    <row r="26610" spans="1:24" x14ac:dyDescent="0.25">
      <c r="A26610">
        <v>17277688</v>
      </c>
      <c r="B26610" t="s">
        <v>24</v>
      </c>
      <c r="C26610" t="s">
        <v>26663</v>
      </c>
      <c r="D26610" t="s">
        <v>26</v>
      </c>
      <c r="G26610">
        <v>1</v>
      </c>
      <c r="J26610">
        <v>1</v>
      </c>
      <c r="M26610">
        <v>1</v>
      </c>
      <c r="N26610">
        <v>0</v>
      </c>
      <c r="O26610">
        <v>1</v>
      </c>
      <c r="R26610">
        <v>1</v>
      </c>
      <c r="S26610" t="s">
        <v>24</v>
      </c>
      <c r="T26610" t="s">
        <v>73</v>
      </c>
      <c r="V26610" t="s">
        <v>450</v>
      </c>
      <c r="W26610" t="s">
        <v>37</v>
      </c>
      <c r="X26610" t="s">
        <v>38</v>
      </c>
    </row>
    <row r="26611" spans="1:24" x14ac:dyDescent="0.25">
      <c r="A26611">
        <v>17277688</v>
      </c>
      <c r="B26611" t="s">
        <v>24</v>
      </c>
      <c r="C26611" t="s">
        <v>26664</v>
      </c>
      <c r="D26611" t="s">
        <v>26</v>
      </c>
      <c r="G26611">
        <v>-1</v>
      </c>
      <c r="H26611">
        <v>1</v>
      </c>
      <c r="N26611">
        <v>0</v>
      </c>
      <c r="R26611">
        <v>1</v>
      </c>
      <c r="S26611" t="s">
        <v>24</v>
      </c>
      <c r="T26611" t="s">
        <v>73</v>
      </c>
      <c r="V26611" t="s">
        <v>450</v>
      </c>
      <c r="W26611" t="s">
        <v>37</v>
      </c>
      <c r="X26611" t="s">
        <v>38</v>
      </c>
    </row>
    <row r="26612" spans="1:24" x14ac:dyDescent="0.25">
      <c r="A26612">
        <v>17277688</v>
      </c>
      <c r="B26612" t="s">
        <v>24</v>
      </c>
      <c r="C26612" t="s">
        <v>26665</v>
      </c>
      <c r="D26612" t="s">
        <v>26</v>
      </c>
      <c r="F26612">
        <v>1</v>
      </c>
      <c r="H26612">
        <v>1</v>
      </c>
      <c r="N26612">
        <v>0</v>
      </c>
      <c r="R26612">
        <v>0</v>
      </c>
      <c r="S26612" t="s">
        <v>24</v>
      </c>
      <c r="T26612" t="s">
        <v>73</v>
      </c>
      <c r="V26612" t="s">
        <v>450</v>
      </c>
      <c r="W26612" t="s">
        <v>37</v>
      </c>
      <c r="X26612" t="s">
        <v>38</v>
      </c>
    </row>
    <row r="26613" spans="1:24" x14ac:dyDescent="0.25">
      <c r="A26613">
        <v>17277688</v>
      </c>
      <c r="B26613" t="s">
        <v>24</v>
      </c>
      <c r="C26613" t="s">
        <v>26666</v>
      </c>
      <c r="D26613" t="s">
        <v>26</v>
      </c>
      <c r="H26613">
        <v>1</v>
      </c>
      <c r="J26613">
        <v>1</v>
      </c>
      <c r="L26613">
        <v>-1</v>
      </c>
      <c r="S26613" t="s">
        <v>24</v>
      </c>
      <c r="T26613" t="s">
        <v>73</v>
      </c>
      <c r="V26613" t="s">
        <v>450</v>
      </c>
      <c r="W26613" t="s">
        <v>37</v>
      </c>
      <c r="X26613" t="s">
        <v>38</v>
      </c>
    </row>
    <row r="26614" spans="1:24" x14ac:dyDescent="0.25">
      <c r="A26614">
        <v>17277688</v>
      </c>
      <c r="B26614" t="s">
        <v>24</v>
      </c>
      <c r="C26614" t="s">
        <v>26667</v>
      </c>
      <c r="D26614" t="s">
        <v>26</v>
      </c>
      <c r="G26614">
        <v>-1</v>
      </c>
      <c r="J26614">
        <v>1</v>
      </c>
      <c r="O26614">
        <v>1</v>
      </c>
      <c r="R26614">
        <v>1</v>
      </c>
      <c r="S26614" t="s">
        <v>24</v>
      </c>
      <c r="T26614" t="s">
        <v>73</v>
      </c>
      <c r="V26614" t="s">
        <v>450</v>
      </c>
      <c r="W26614" t="s">
        <v>37</v>
      </c>
      <c r="X26614" t="s">
        <v>38</v>
      </c>
    </row>
    <row r="26615" spans="1:24" x14ac:dyDescent="0.25">
      <c r="A26615">
        <v>17277688</v>
      </c>
      <c r="B26615" t="s">
        <v>24</v>
      </c>
      <c r="C26615" t="s">
        <v>26668</v>
      </c>
      <c r="D26615" t="s">
        <v>26</v>
      </c>
      <c r="H26615">
        <v>1</v>
      </c>
      <c r="L26615">
        <v>-1</v>
      </c>
      <c r="S26615" t="s">
        <v>24</v>
      </c>
      <c r="T26615" t="s">
        <v>73</v>
      </c>
      <c r="V26615" t="s">
        <v>450</v>
      </c>
      <c r="W26615" t="s">
        <v>37</v>
      </c>
      <c r="X26615" t="s">
        <v>38</v>
      </c>
    </row>
    <row r="26616" spans="1:24" x14ac:dyDescent="0.25">
      <c r="A26616">
        <v>17277688</v>
      </c>
      <c r="B26616" t="s">
        <v>24</v>
      </c>
      <c r="C26616" t="s">
        <v>26669</v>
      </c>
      <c r="D26616" t="s">
        <v>29</v>
      </c>
      <c r="H26616">
        <v>1</v>
      </c>
      <c r="L26616">
        <v>-1</v>
      </c>
      <c r="S26616" t="s">
        <v>24</v>
      </c>
      <c r="T26616" t="s">
        <v>73</v>
      </c>
      <c r="V26616" t="s">
        <v>450</v>
      </c>
      <c r="W26616" t="s">
        <v>37</v>
      </c>
      <c r="X26616" t="s">
        <v>38</v>
      </c>
    </row>
    <row r="26617" spans="1:24" x14ac:dyDescent="0.25">
      <c r="A26617">
        <v>17277688</v>
      </c>
      <c r="B26617" t="s">
        <v>24</v>
      </c>
      <c r="C26617" t="s">
        <v>26670</v>
      </c>
      <c r="D26617" t="s">
        <v>26</v>
      </c>
      <c r="G26617">
        <v>1</v>
      </c>
      <c r="H26617">
        <v>1</v>
      </c>
      <c r="J26617">
        <v>-1</v>
      </c>
      <c r="N26617">
        <v>0</v>
      </c>
      <c r="R26617">
        <v>1</v>
      </c>
      <c r="S26617" t="s">
        <v>24</v>
      </c>
      <c r="T26617" t="s">
        <v>73</v>
      </c>
      <c r="V26617" t="s">
        <v>450</v>
      </c>
      <c r="W26617" t="s">
        <v>37</v>
      </c>
      <c r="X26617" t="s">
        <v>38</v>
      </c>
    </row>
    <row r="26618" spans="1:24" x14ac:dyDescent="0.25">
      <c r="A26618">
        <v>17277688</v>
      </c>
      <c r="B26618" t="s">
        <v>24</v>
      </c>
      <c r="C26618" t="s">
        <v>26671</v>
      </c>
      <c r="D26618" t="s">
        <v>26</v>
      </c>
      <c r="H26618">
        <v>1</v>
      </c>
      <c r="R26618">
        <v>1</v>
      </c>
      <c r="S26618" t="s">
        <v>24</v>
      </c>
      <c r="T26618" t="s">
        <v>73</v>
      </c>
      <c r="V26618" t="s">
        <v>450</v>
      </c>
      <c r="W26618" t="s">
        <v>37</v>
      </c>
      <c r="X26618" t="s">
        <v>38</v>
      </c>
    </row>
    <row r="26619" spans="1:24" x14ac:dyDescent="0.25">
      <c r="A26619">
        <v>17277688</v>
      </c>
      <c r="B26619" t="s">
        <v>24</v>
      </c>
      <c r="C26619" t="s">
        <v>26672</v>
      </c>
      <c r="D26619" t="s">
        <v>26</v>
      </c>
      <c r="G26619">
        <v>1</v>
      </c>
      <c r="H26619">
        <v>1</v>
      </c>
      <c r="J26619">
        <v>-1</v>
      </c>
      <c r="L26619">
        <v>1</v>
      </c>
      <c r="R26619">
        <v>1</v>
      </c>
      <c r="S26619" t="s">
        <v>24</v>
      </c>
      <c r="T26619" t="s">
        <v>73</v>
      </c>
      <c r="V26619" t="s">
        <v>450</v>
      </c>
      <c r="W26619" t="s">
        <v>37</v>
      </c>
      <c r="X26619" t="s">
        <v>38</v>
      </c>
    </row>
    <row r="26620" spans="1:24" x14ac:dyDescent="0.25">
      <c r="A26620">
        <v>17277688</v>
      </c>
      <c r="B26620" t="s">
        <v>24</v>
      </c>
      <c r="C26620" t="s">
        <v>26673</v>
      </c>
      <c r="D26620" t="s">
        <v>26</v>
      </c>
      <c r="E26620">
        <v>1</v>
      </c>
      <c r="S26620" t="s">
        <v>24</v>
      </c>
      <c r="T26620" t="s">
        <v>73</v>
      </c>
      <c r="V26620" t="s">
        <v>450</v>
      </c>
      <c r="W26620" t="s">
        <v>37</v>
      </c>
      <c r="X26620" t="s">
        <v>38</v>
      </c>
    </row>
    <row r="26621" spans="1:24" x14ac:dyDescent="0.25">
      <c r="A26621">
        <v>17277826</v>
      </c>
      <c r="B26621" t="s">
        <v>24</v>
      </c>
      <c r="C26621" t="s">
        <v>26674</v>
      </c>
      <c r="D26621" t="s">
        <v>26</v>
      </c>
      <c r="S26621" t="s">
        <v>24</v>
      </c>
      <c r="T26621" t="s">
        <v>43</v>
      </c>
      <c r="V26621" t="s">
        <v>36</v>
      </c>
      <c r="W26621" t="s">
        <v>56</v>
      </c>
      <c r="X26621" t="s">
        <v>44</v>
      </c>
    </row>
    <row r="26622" spans="1:24" x14ac:dyDescent="0.25">
      <c r="A26622">
        <v>17277826</v>
      </c>
      <c r="B26622" t="s">
        <v>24</v>
      </c>
      <c r="C26622" t="s">
        <v>26675</v>
      </c>
      <c r="D26622" t="s">
        <v>29</v>
      </c>
      <c r="S26622" t="s">
        <v>24</v>
      </c>
      <c r="T26622" t="s">
        <v>43</v>
      </c>
      <c r="V26622" t="s">
        <v>36</v>
      </c>
      <c r="W26622" t="s">
        <v>56</v>
      </c>
      <c r="X26622" t="s">
        <v>44</v>
      </c>
    </row>
    <row r="26623" spans="1:24" x14ac:dyDescent="0.25">
      <c r="A26623">
        <v>17278111</v>
      </c>
      <c r="B26623" t="s">
        <v>33</v>
      </c>
      <c r="C26623" t="s">
        <v>26676</v>
      </c>
      <c r="D26623" t="s">
        <v>26</v>
      </c>
      <c r="G26623">
        <v>0</v>
      </c>
      <c r="H26623">
        <v>1</v>
      </c>
      <c r="M26623">
        <v>1</v>
      </c>
      <c r="N26623">
        <v>0</v>
      </c>
      <c r="O26623">
        <v>0</v>
      </c>
      <c r="S26623" t="s">
        <v>33</v>
      </c>
      <c r="T26623" t="s">
        <v>73</v>
      </c>
    </row>
    <row r="26624" spans="1:24" x14ac:dyDescent="0.25">
      <c r="A26624">
        <v>17278111</v>
      </c>
      <c r="B26624" t="s">
        <v>33</v>
      </c>
      <c r="C26624" t="s">
        <v>26677</v>
      </c>
      <c r="D26624" t="s">
        <v>29</v>
      </c>
      <c r="G26624">
        <v>0</v>
      </c>
      <c r="H26624">
        <v>1</v>
      </c>
      <c r="M26624">
        <v>1</v>
      </c>
      <c r="N26624">
        <v>0</v>
      </c>
      <c r="O26624">
        <v>0</v>
      </c>
      <c r="S26624" t="s">
        <v>33</v>
      </c>
      <c r="T26624" t="s">
        <v>73</v>
      </c>
    </row>
    <row r="26625" spans="1:24" x14ac:dyDescent="0.25">
      <c r="A26625">
        <v>17278174</v>
      </c>
      <c r="B26625" t="s">
        <v>33</v>
      </c>
      <c r="C26625" t="s">
        <v>26678</v>
      </c>
      <c r="D26625" t="s">
        <v>26</v>
      </c>
      <c r="Q26625">
        <v>1</v>
      </c>
      <c r="R26625">
        <v>1</v>
      </c>
      <c r="S26625" t="s">
        <v>33</v>
      </c>
      <c r="T26625" t="s">
        <v>82</v>
      </c>
    </row>
    <row r="26626" spans="1:24" x14ac:dyDescent="0.25">
      <c r="A26626">
        <v>17278174</v>
      </c>
      <c r="B26626" t="s">
        <v>33</v>
      </c>
      <c r="C26626" t="s">
        <v>26679</v>
      </c>
      <c r="D26626" t="s">
        <v>29</v>
      </c>
      <c r="Q26626">
        <v>1</v>
      </c>
      <c r="R26626">
        <v>1</v>
      </c>
      <c r="S26626" t="s">
        <v>33</v>
      </c>
      <c r="T26626" t="s">
        <v>82</v>
      </c>
    </row>
    <row r="26627" spans="1:24" x14ac:dyDescent="0.25">
      <c r="A26627">
        <v>17279434</v>
      </c>
      <c r="B26627" t="s">
        <v>24</v>
      </c>
      <c r="C26627" t="s">
        <v>26680</v>
      </c>
      <c r="D26627" t="s">
        <v>26</v>
      </c>
      <c r="H26627">
        <v>1</v>
      </c>
      <c r="L26627">
        <v>-1</v>
      </c>
      <c r="M26627">
        <v>1</v>
      </c>
      <c r="S26627" t="s">
        <v>24</v>
      </c>
      <c r="T26627" t="s">
        <v>35</v>
      </c>
    </row>
    <row r="26628" spans="1:24" x14ac:dyDescent="0.25">
      <c r="A26628">
        <v>17279434</v>
      </c>
      <c r="B26628" t="s">
        <v>24</v>
      </c>
      <c r="C26628" t="s">
        <v>26681</v>
      </c>
      <c r="D26628" t="s">
        <v>29</v>
      </c>
      <c r="H26628">
        <v>1</v>
      </c>
      <c r="L26628">
        <v>-1</v>
      </c>
      <c r="M26628">
        <v>1</v>
      </c>
      <c r="S26628" t="s">
        <v>24</v>
      </c>
      <c r="T26628" t="s">
        <v>35</v>
      </c>
    </row>
    <row r="26629" spans="1:24" x14ac:dyDescent="0.25">
      <c r="A26629">
        <v>17279434</v>
      </c>
      <c r="B26629" t="s">
        <v>24</v>
      </c>
      <c r="C26629" t="s">
        <v>26682</v>
      </c>
      <c r="D26629" t="s">
        <v>26</v>
      </c>
      <c r="E26629">
        <v>1</v>
      </c>
      <c r="S26629" t="s">
        <v>24</v>
      </c>
      <c r="T26629" t="s">
        <v>35</v>
      </c>
    </row>
    <row r="26630" spans="1:24" x14ac:dyDescent="0.25">
      <c r="A26630">
        <v>17279434</v>
      </c>
      <c r="B26630" t="s">
        <v>24</v>
      </c>
      <c r="C26630" t="s">
        <v>26683</v>
      </c>
      <c r="D26630" t="s">
        <v>29</v>
      </c>
      <c r="E26630">
        <v>1</v>
      </c>
      <c r="S26630" t="s">
        <v>24</v>
      </c>
      <c r="T26630" t="s">
        <v>35</v>
      </c>
    </row>
    <row r="26631" spans="1:24" x14ac:dyDescent="0.25">
      <c r="A26631">
        <v>17282814</v>
      </c>
      <c r="B26631" t="s">
        <v>24</v>
      </c>
      <c r="C26631" t="s">
        <v>26684</v>
      </c>
      <c r="D26631" t="s">
        <v>26</v>
      </c>
      <c r="E26631">
        <v>1</v>
      </c>
      <c r="S26631" t="s">
        <v>24</v>
      </c>
      <c r="T26631" t="s">
        <v>27</v>
      </c>
    </row>
    <row r="26632" spans="1:24" x14ac:dyDescent="0.25">
      <c r="A26632">
        <v>17282814</v>
      </c>
      <c r="B26632" t="s">
        <v>24</v>
      </c>
      <c r="C26632" t="s">
        <v>26685</v>
      </c>
      <c r="D26632" t="s">
        <v>26</v>
      </c>
      <c r="E26632">
        <v>1</v>
      </c>
      <c r="S26632" t="s">
        <v>24</v>
      </c>
      <c r="T26632" t="s">
        <v>27</v>
      </c>
    </row>
    <row r="26633" spans="1:24" x14ac:dyDescent="0.25">
      <c r="A26633">
        <v>17282814</v>
      </c>
      <c r="B26633" t="s">
        <v>24</v>
      </c>
      <c r="C26633" t="s">
        <v>26686</v>
      </c>
      <c r="D26633" t="s">
        <v>29</v>
      </c>
      <c r="E26633">
        <v>1</v>
      </c>
      <c r="S26633" t="s">
        <v>24</v>
      </c>
      <c r="T26633" t="s">
        <v>27</v>
      </c>
    </row>
    <row r="26634" spans="1:24" x14ac:dyDescent="0.25">
      <c r="A26634">
        <v>17282924</v>
      </c>
      <c r="B26634" t="s">
        <v>24</v>
      </c>
      <c r="C26634" t="s">
        <v>26687</v>
      </c>
      <c r="D26634" t="s">
        <v>26</v>
      </c>
      <c r="E26634">
        <v>1</v>
      </c>
      <c r="S26634" t="s">
        <v>24</v>
      </c>
      <c r="T26634" t="s">
        <v>35</v>
      </c>
    </row>
    <row r="26635" spans="1:24" x14ac:dyDescent="0.25">
      <c r="A26635">
        <v>17282924</v>
      </c>
      <c r="B26635" t="s">
        <v>24</v>
      </c>
      <c r="C26635" t="s">
        <v>26688</v>
      </c>
      <c r="D26635" t="s">
        <v>26</v>
      </c>
      <c r="E26635">
        <v>1</v>
      </c>
      <c r="S26635" t="s">
        <v>24</v>
      </c>
      <c r="T26635" t="s">
        <v>35</v>
      </c>
    </row>
    <row r="26636" spans="1:24" x14ac:dyDescent="0.25">
      <c r="A26636">
        <v>17282924</v>
      </c>
      <c r="B26636" t="s">
        <v>24</v>
      </c>
      <c r="C26636" t="s">
        <v>26689</v>
      </c>
      <c r="D26636" t="s">
        <v>29</v>
      </c>
      <c r="E26636">
        <v>1</v>
      </c>
      <c r="S26636" t="s">
        <v>24</v>
      </c>
      <c r="T26636" t="s">
        <v>35</v>
      </c>
    </row>
    <row r="26637" spans="1:24" x14ac:dyDescent="0.25">
      <c r="A26637">
        <v>17282924</v>
      </c>
      <c r="B26637" t="s">
        <v>24</v>
      </c>
      <c r="C26637" t="s">
        <v>26690</v>
      </c>
      <c r="D26637" t="s">
        <v>26</v>
      </c>
      <c r="E26637">
        <v>1</v>
      </c>
      <c r="S26637" t="s">
        <v>24</v>
      </c>
      <c r="T26637" t="s">
        <v>35</v>
      </c>
    </row>
    <row r="26638" spans="1:24" x14ac:dyDescent="0.25">
      <c r="A26638">
        <v>17282924</v>
      </c>
      <c r="B26638" t="s">
        <v>24</v>
      </c>
      <c r="C26638" t="s">
        <v>26691</v>
      </c>
      <c r="D26638" t="s">
        <v>26</v>
      </c>
      <c r="E26638">
        <v>1</v>
      </c>
      <c r="S26638" t="s">
        <v>24</v>
      </c>
      <c r="T26638" t="s">
        <v>35</v>
      </c>
    </row>
    <row r="26639" spans="1:24" x14ac:dyDescent="0.25">
      <c r="A26639">
        <v>17282924</v>
      </c>
      <c r="B26639" t="s">
        <v>24</v>
      </c>
      <c r="C26639" t="s">
        <v>26692</v>
      </c>
      <c r="D26639" t="s">
        <v>29</v>
      </c>
      <c r="E26639">
        <v>1</v>
      </c>
      <c r="S26639" t="s">
        <v>24</v>
      </c>
      <c r="T26639" t="s">
        <v>35</v>
      </c>
    </row>
    <row r="26640" spans="1:24" x14ac:dyDescent="0.25">
      <c r="A26640">
        <v>17284469</v>
      </c>
      <c r="B26640" t="s">
        <v>24</v>
      </c>
      <c r="C26640" t="s">
        <v>26693</v>
      </c>
      <c r="D26640" t="s">
        <v>26</v>
      </c>
      <c r="K26640">
        <v>0</v>
      </c>
      <c r="M26640">
        <v>1</v>
      </c>
      <c r="S26640" t="s">
        <v>24</v>
      </c>
      <c r="T26640" t="s">
        <v>43</v>
      </c>
      <c r="V26640" t="s">
        <v>55</v>
      </c>
      <c r="W26640" t="s">
        <v>37</v>
      </c>
      <c r="X26640" t="s">
        <v>44</v>
      </c>
    </row>
    <row r="26641" spans="1:24" x14ac:dyDescent="0.25">
      <c r="A26641">
        <v>17284469</v>
      </c>
      <c r="B26641" t="s">
        <v>24</v>
      </c>
      <c r="C26641" t="s">
        <v>26694</v>
      </c>
      <c r="D26641" t="s">
        <v>29</v>
      </c>
      <c r="K26641">
        <v>0</v>
      </c>
      <c r="M26641">
        <v>1</v>
      </c>
      <c r="S26641" t="s">
        <v>24</v>
      </c>
      <c r="T26641" t="s">
        <v>43</v>
      </c>
      <c r="V26641" t="s">
        <v>55</v>
      </c>
      <c r="W26641" t="s">
        <v>37</v>
      </c>
      <c r="X26641" t="s">
        <v>44</v>
      </c>
    </row>
    <row r="26642" spans="1:24" x14ac:dyDescent="0.25">
      <c r="A26642">
        <v>17285008</v>
      </c>
      <c r="B26642" t="s">
        <v>24</v>
      </c>
      <c r="C26642" t="s">
        <v>26695</v>
      </c>
      <c r="D26642" t="s">
        <v>26</v>
      </c>
      <c r="E26642">
        <v>1</v>
      </c>
      <c r="S26642" t="s">
        <v>24</v>
      </c>
      <c r="T26642" t="s">
        <v>35</v>
      </c>
      <c r="V26642" t="s">
        <v>36</v>
      </c>
      <c r="W26642" t="s">
        <v>37</v>
      </c>
      <c r="X26642" t="s">
        <v>38</v>
      </c>
    </row>
    <row r="26643" spans="1:24" x14ac:dyDescent="0.25">
      <c r="A26643">
        <v>17285008</v>
      </c>
      <c r="B26643" t="s">
        <v>24</v>
      </c>
      <c r="C26643" t="s">
        <v>26696</v>
      </c>
      <c r="D26643" t="s">
        <v>29</v>
      </c>
      <c r="E26643">
        <v>1</v>
      </c>
      <c r="S26643" t="s">
        <v>24</v>
      </c>
      <c r="T26643" t="s">
        <v>35</v>
      </c>
      <c r="V26643" t="s">
        <v>36</v>
      </c>
      <c r="W26643" t="s">
        <v>37</v>
      </c>
      <c r="X26643" t="s">
        <v>38</v>
      </c>
    </row>
    <row r="26644" spans="1:24" x14ac:dyDescent="0.25">
      <c r="A26644">
        <v>17285008</v>
      </c>
      <c r="B26644" t="s">
        <v>24</v>
      </c>
      <c r="C26644" t="s">
        <v>26697</v>
      </c>
      <c r="D26644" t="s">
        <v>26</v>
      </c>
      <c r="E26644">
        <v>1</v>
      </c>
      <c r="S26644" t="s">
        <v>24</v>
      </c>
      <c r="T26644" t="s">
        <v>35</v>
      </c>
      <c r="V26644" t="s">
        <v>36</v>
      </c>
      <c r="W26644" t="s">
        <v>37</v>
      </c>
      <c r="X26644" t="s">
        <v>38</v>
      </c>
    </row>
    <row r="26645" spans="1:24" x14ac:dyDescent="0.25">
      <c r="A26645">
        <v>17285008</v>
      </c>
      <c r="B26645" t="s">
        <v>24</v>
      </c>
      <c r="C26645" t="s">
        <v>26698</v>
      </c>
      <c r="D26645" t="s">
        <v>29</v>
      </c>
      <c r="E26645">
        <v>1</v>
      </c>
      <c r="S26645" t="s">
        <v>24</v>
      </c>
      <c r="T26645" t="s">
        <v>35</v>
      </c>
      <c r="V26645" t="s">
        <v>36</v>
      </c>
      <c r="W26645" t="s">
        <v>37</v>
      </c>
      <c r="X26645" t="s">
        <v>38</v>
      </c>
    </row>
    <row r="26646" spans="1:24" x14ac:dyDescent="0.25">
      <c r="A26646">
        <v>17285653</v>
      </c>
      <c r="B26646" t="s">
        <v>33</v>
      </c>
      <c r="C26646" t="s">
        <v>26699</v>
      </c>
      <c r="D26646" t="s">
        <v>26</v>
      </c>
      <c r="E26646">
        <v>1</v>
      </c>
      <c r="S26646" t="s">
        <v>33</v>
      </c>
      <c r="T26646" t="s">
        <v>82</v>
      </c>
    </row>
    <row r="26647" spans="1:24" x14ac:dyDescent="0.25">
      <c r="A26647">
        <v>17285653</v>
      </c>
      <c r="B26647" t="s">
        <v>33</v>
      </c>
      <c r="C26647" t="s">
        <v>26700</v>
      </c>
      <c r="D26647" t="s">
        <v>29</v>
      </c>
      <c r="E26647">
        <v>1</v>
      </c>
      <c r="S26647" t="s">
        <v>33</v>
      </c>
      <c r="T26647" t="s">
        <v>82</v>
      </c>
    </row>
    <row r="26648" spans="1:24" x14ac:dyDescent="0.25">
      <c r="A26648">
        <v>17285870</v>
      </c>
      <c r="B26648" t="s">
        <v>24</v>
      </c>
      <c r="C26648" t="s">
        <v>26701</v>
      </c>
      <c r="D26648" t="s">
        <v>26</v>
      </c>
      <c r="E26648">
        <v>1</v>
      </c>
      <c r="S26648" t="s">
        <v>24</v>
      </c>
      <c r="T26648" t="s">
        <v>82</v>
      </c>
    </row>
    <row r="26649" spans="1:24" x14ac:dyDescent="0.25">
      <c r="A26649">
        <v>17285870</v>
      </c>
      <c r="B26649" t="s">
        <v>24</v>
      </c>
      <c r="C26649" t="s">
        <v>26702</v>
      </c>
      <c r="D26649" t="s">
        <v>26</v>
      </c>
      <c r="E26649">
        <v>1</v>
      </c>
      <c r="S26649" t="s">
        <v>24</v>
      </c>
      <c r="T26649" t="s">
        <v>82</v>
      </c>
    </row>
    <row r="26650" spans="1:24" x14ac:dyDescent="0.25">
      <c r="A26650">
        <v>17285870</v>
      </c>
      <c r="B26650" t="s">
        <v>24</v>
      </c>
      <c r="C26650" t="s">
        <v>26703</v>
      </c>
      <c r="D26650" t="s">
        <v>29</v>
      </c>
      <c r="E26650">
        <v>1</v>
      </c>
      <c r="S26650" t="s">
        <v>24</v>
      </c>
      <c r="T26650" t="s">
        <v>82</v>
      </c>
    </row>
    <row r="26651" spans="1:24" x14ac:dyDescent="0.25">
      <c r="A26651">
        <v>17285870</v>
      </c>
      <c r="B26651" t="s">
        <v>24</v>
      </c>
      <c r="C26651" t="s">
        <v>26704</v>
      </c>
      <c r="D26651" t="s">
        <v>26</v>
      </c>
      <c r="O26651">
        <v>1</v>
      </c>
      <c r="S26651" t="s">
        <v>24</v>
      </c>
      <c r="T26651" t="s">
        <v>82</v>
      </c>
    </row>
    <row r="26652" spans="1:24" x14ac:dyDescent="0.25">
      <c r="A26652">
        <v>17285870</v>
      </c>
      <c r="B26652" t="s">
        <v>24</v>
      </c>
      <c r="C26652" t="s">
        <v>26705</v>
      </c>
      <c r="D26652" t="s">
        <v>29</v>
      </c>
      <c r="O26652">
        <v>1</v>
      </c>
      <c r="S26652" t="s">
        <v>24</v>
      </c>
      <c r="T26652" t="s">
        <v>82</v>
      </c>
    </row>
    <row r="26653" spans="1:24" x14ac:dyDescent="0.25">
      <c r="A26653">
        <v>17285870</v>
      </c>
      <c r="B26653" t="s">
        <v>24</v>
      </c>
      <c r="C26653" t="s">
        <v>26706</v>
      </c>
      <c r="D26653" t="s">
        <v>26</v>
      </c>
      <c r="N26653">
        <v>1</v>
      </c>
      <c r="O26653">
        <v>1</v>
      </c>
      <c r="Q26653">
        <v>1</v>
      </c>
      <c r="R26653">
        <v>1</v>
      </c>
      <c r="S26653" t="s">
        <v>24</v>
      </c>
      <c r="T26653" t="s">
        <v>82</v>
      </c>
    </row>
    <row r="26654" spans="1:24" x14ac:dyDescent="0.25">
      <c r="A26654">
        <v>17285870</v>
      </c>
      <c r="B26654" t="s">
        <v>24</v>
      </c>
      <c r="C26654" t="s">
        <v>26707</v>
      </c>
      <c r="D26654" t="s">
        <v>26</v>
      </c>
      <c r="F26654">
        <v>-1</v>
      </c>
      <c r="G26654">
        <v>-1</v>
      </c>
      <c r="N26654">
        <v>0</v>
      </c>
      <c r="O26654">
        <v>1</v>
      </c>
      <c r="P26654">
        <v>1</v>
      </c>
      <c r="Q26654">
        <v>1</v>
      </c>
      <c r="R26654">
        <v>0</v>
      </c>
      <c r="S26654" t="s">
        <v>24</v>
      </c>
      <c r="T26654" t="s">
        <v>82</v>
      </c>
    </row>
    <row r="26655" spans="1:24" x14ac:dyDescent="0.25">
      <c r="A26655">
        <v>17285870</v>
      </c>
      <c r="B26655" t="s">
        <v>24</v>
      </c>
      <c r="C26655" t="s">
        <v>26708</v>
      </c>
      <c r="D26655" t="s">
        <v>29</v>
      </c>
      <c r="F26655">
        <v>-1</v>
      </c>
      <c r="G26655">
        <v>-1</v>
      </c>
      <c r="N26655">
        <v>0</v>
      </c>
      <c r="O26655">
        <v>1</v>
      </c>
      <c r="P26655">
        <v>1</v>
      </c>
      <c r="Q26655">
        <v>1</v>
      </c>
      <c r="R26655">
        <v>0</v>
      </c>
      <c r="S26655" t="s">
        <v>24</v>
      </c>
      <c r="T26655" t="s">
        <v>82</v>
      </c>
    </row>
    <row r="26656" spans="1:24" x14ac:dyDescent="0.25">
      <c r="A26656">
        <v>17285870</v>
      </c>
      <c r="B26656" t="s">
        <v>24</v>
      </c>
      <c r="C26656" t="s">
        <v>26709</v>
      </c>
      <c r="D26656" t="s">
        <v>26</v>
      </c>
      <c r="M26656">
        <v>1</v>
      </c>
      <c r="N26656">
        <v>0</v>
      </c>
      <c r="O26656">
        <v>1</v>
      </c>
      <c r="Q26656">
        <v>1</v>
      </c>
      <c r="S26656" t="s">
        <v>24</v>
      </c>
      <c r="T26656" t="s">
        <v>82</v>
      </c>
    </row>
    <row r="26657" spans="1:24" x14ac:dyDescent="0.25">
      <c r="A26657">
        <v>17285870</v>
      </c>
      <c r="B26657" t="s">
        <v>24</v>
      </c>
      <c r="C26657" t="s">
        <v>26710</v>
      </c>
      <c r="D26657" t="s">
        <v>26</v>
      </c>
      <c r="M26657">
        <v>1</v>
      </c>
      <c r="N26657">
        <v>0</v>
      </c>
      <c r="O26657">
        <v>1</v>
      </c>
      <c r="Q26657">
        <v>1</v>
      </c>
      <c r="S26657" t="s">
        <v>24</v>
      </c>
      <c r="T26657" t="s">
        <v>82</v>
      </c>
    </row>
    <row r="26658" spans="1:24" x14ac:dyDescent="0.25">
      <c r="A26658">
        <v>17285870</v>
      </c>
      <c r="B26658" t="s">
        <v>24</v>
      </c>
      <c r="C26658" t="s">
        <v>26711</v>
      </c>
      <c r="D26658" t="s">
        <v>29</v>
      </c>
      <c r="M26658">
        <v>1</v>
      </c>
      <c r="N26658">
        <v>0</v>
      </c>
      <c r="O26658">
        <v>1</v>
      </c>
      <c r="Q26658">
        <v>1</v>
      </c>
      <c r="S26658" t="s">
        <v>24</v>
      </c>
      <c r="T26658" t="s">
        <v>82</v>
      </c>
    </row>
    <row r="26659" spans="1:24" x14ac:dyDescent="0.25">
      <c r="A26659">
        <v>17285870</v>
      </c>
      <c r="B26659" t="s">
        <v>24</v>
      </c>
      <c r="C26659" t="s">
        <v>26712</v>
      </c>
      <c r="D26659" t="s">
        <v>26</v>
      </c>
      <c r="H26659">
        <v>1</v>
      </c>
      <c r="O26659">
        <v>-1</v>
      </c>
      <c r="Q26659">
        <v>1</v>
      </c>
      <c r="S26659" t="s">
        <v>24</v>
      </c>
      <c r="T26659" t="s">
        <v>82</v>
      </c>
    </row>
    <row r="26660" spans="1:24" x14ac:dyDescent="0.25">
      <c r="A26660">
        <v>17285870</v>
      </c>
      <c r="B26660" t="s">
        <v>24</v>
      </c>
      <c r="C26660" t="s">
        <v>26713</v>
      </c>
      <c r="D26660" t="s">
        <v>26</v>
      </c>
      <c r="H26660">
        <v>1</v>
      </c>
      <c r="M26660">
        <v>-1</v>
      </c>
      <c r="Q26660">
        <v>1</v>
      </c>
      <c r="S26660" t="s">
        <v>24</v>
      </c>
      <c r="T26660" t="s">
        <v>82</v>
      </c>
    </row>
    <row r="26661" spans="1:24" x14ac:dyDescent="0.25">
      <c r="A26661">
        <v>17285870</v>
      </c>
      <c r="B26661" t="s">
        <v>24</v>
      </c>
      <c r="C26661" t="s">
        <v>26714</v>
      </c>
      <c r="D26661" t="s">
        <v>26</v>
      </c>
      <c r="M26661">
        <v>1</v>
      </c>
      <c r="O26661">
        <v>1</v>
      </c>
      <c r="S26661" t="s">
        <v>24</v>
      </c>
      <c r="T26661" t="s">
        <v>82</v>
      </c>
    </row>
    <row r="26662" spans="1:24" x14ac:dyDescent="0.25">
      <c r="A26662">
        <v>17285870</v>
      </c>
      <c r="B26662" t="s">
        <v>24</v>
      </c>
      <c r="C26662" t="s">
        <v>26715</v>
      </c>
      <c r="D26662" t="s">
        <v>29</v>
      </c>
      <c r="M26662">
        <v>1</v>
      </c>
      <c r="O26662">
        <v>1</v>
      </c>
      <c r="S26662" t="s">
        <v>24</v>
      </c>
      <c r="T26662" t="s">
        <v>82</v>
      </c>
    </row>
    <row r="26663" spans="1:24" x14ac:dyDescent="0.25">
      <c r="A26663">
        <v>17285870</v>
      </c>
      <c r="B26663" t="s">
        <v>24</v>
      </c>
      <c r="C26663" t="s">
        <v>26716</v>
      </c>
      <c r="D26663" t="s">
        <v>26</v>
      </c>
      <c r="F26663">
        <v>-1</v>
      </c>
      <c r="G26663">
        <v>-1</v>
      </c>
      <c r="N26663">
        <v>-1</v>
      </c>
      <c r="O26663">
        <v>-1</v>
      </c>
      <c r="Q26663">
        <v>1</v>
      </c>
      <c r="R26663">
        <v>1</v>
      </c>
      <c r="S26663" t="s">
        <v>24</v>
      </c>
      <c r="T26663" t="s">
        <v>82</v>
      </c>
    </row>
    <row r="26664" spans="1:24" x14ac:dyDescent="0.25">
      <c r="A26664">
        <v>17288913</v>
      </c>
      <c r="B26664" t="s">
        <v>24</v>
      </c>
      <c r="C26664" t="s">
        <v>26717</v>
      </c>
      <c r="D26664" t="s">
        <v>26</v>
      </c>
      <c r="G26664">
        <v>1</v>
      </c>
      <c r="L26664">
        <v>0</v>
      </c>
      <c r="O26664">
        <v>0</v>
      </c>
      <c r="R26664">
        <v>1</v>
      </c>
      <c r="S26664" t="s">
        <v>24</v>
      </c>
      <c r="T26664" t="s">
        <v>35</v>
      </c>
      <c r="V26664" t="s">
        <v>36</v>
      </c>
      <c r="W26664" t="s">
        <v>56</v>
      </c>
      <c r="X26664" t="s">
        <v>38</v>
      </c>
    </row>
    <row r="26665" spans="1:24" x14ac:dyDescent="0.25">
      <c r="A26665">
        <v>17288913</v>
      </c>
      <c r="B26665" t="s">
        <v>24</v>
      </c>
      <c r="C26665" t="s">
        <v>26718</v>
      </c>
      <c r="D26665" t="s">
        <v>26</v>
      </c>
      <c r="H26665">
        <v>1</v>
      </c>
      <c r="S26665" t="s">
        <v>24</v>
      </c>
      <c r="T26665" t="s">
        <v>35</v>
      </c>
      <c r="V26665" t="s">
        <v>36</v>
      </c>
      <c r="W26665" t="s">
        <v>56</v>
      </c>
      <c r="X26665" t="s">
        <v>38</v>
      </c>
    </row>
    <row r="26666" spans="1:24" x14ac:dyDescent="0.25">
      <c r="A26666">
        <v>17288913</v>
      </c>
      <c r="B26666" t="s">
        <v>24</v>
      </c>
      <c r="C26666" t="s">
        <v>26719</v>
      </c>
      <c r="D26666" t="s">
        <v>26</v>
      </c>
      <c r="H26666">
        <v>1</v>
      </c>
      <c r="K26666">
        <v>0</v>
      </c>
      <c r="L26666">
        <v>0</v>
      </c>
      <c r="O26666">
        <v>0</v>
      </c>
      <c r="S26666" t="s">
        <v>24</v>
      </c>
      <c r="T26666" t="s">
        <v>35</v>
      </c>
      <c r="V26666" t="s">
        <v>36</v>
      </c>
      <c r="W26666" t="s">
        <v>56</v>
      </c>
      <c r="X26666" t="s">
        <v>38</v>
      </c>
    </row>
    <row r="26667" spans="1:24" x14ac:dyDescent="0.25">
      <c r="A26667">
        <v>17288913</v>
      </c>
      <c r="B26667" t="s">
        <v>24</v>
      </c>
      <c r="C26667" t="s">
        <v>26720</v>
      </c>
      <c r="D26667" t="s">
        <v>26</v>
      </c>
      <c r="H26667">
        <v>1</v>
      </c>
      <c r="K26667">
        <v>0</v>
      </c>
      <c r="L26667">
        <v>0</v>
      </c>
      <c r="O26667">
        <v>0</v>
      </c>
      <c r="S26667" t="s">
        <v>24</v>
      </c>
      <c r="T26667" t="s">
        <v>35</v>
      </c>
      <c r="V26667" t="s">
        <v>36</v>
      </c>
      <c r="W26667" t="s">
        <v>56</v>
      </c>
      <c r="X26667" t="s">
        <v>38</v>
      </c>
    </row>
    <row r="26668" spans="1:24" x14ac:dyDescent="0.25">
      <c r="A26668">
        <v>17288913</v>
      </c>
      <c r="B26668" t="s">
        <v>24</v>
      </c>
      <c r="C26668" t="s">
        <v>26721</v>
      </c>
      <c r="D26668" t="s">
        <v>29</v>
      </c>
      <c r="H26668">
        <v>1</v>
      </c>
      <c r="K26668">
        <v>0</v>
      </c>
      <c r="L26668">
        <v>0</v>
      </c>
      <c r="O26668">
        <v>0</v>
      </c>
      <c r="S26668" t="s">
        <v>24</v>
      </c>
      <c r="T26668" t="s">
        <v>35</v>
      </c>
      <c r="V26668" t="s">
        <v>36</v>
      </c>
      <c r="W26668" t="s">
        <v>56</v>
      </c>
      <c r="X26668" t="s">
        <v>38</v>
      </c>
    </row>
    <row r="26669" spans="1:24" x14ac:dyDescent="0.25">
      <c r="A26669">
        <v>17288913</v>
      </c>
      <c r="B26669" t="s">
        <v>24</v>
      </c>
      <c r="C26669" t="s">
        <v>26722</v>
      </c>
      <c r="D26669" t="s">
        <v>26</v>
      </c>
      <c r="E26669">
        <v>1</v>
      </c>
      <c r="S26669" t="s">
        <v>24</v>
      </c>
      <c r="T26669" t="s">
        <v>35</v>
      </c>
      <c r="V26669" t="s">
        <v>36</v>
      </c>
      <c r="W26669" t="s">
        <v>56</v>
      </c>
      <c r="X26669" t="s">
        <v>38</v>
      </c>
    </row>
    <row r="26670" spans="1:24" x14ac:dyDescent="0.25">
      <c r="A26670">
        <v>17288913</v>
      </c>
      <c r="B26670" t="s">
        <v>24</v>
      </c>
      <c r="C26670" t="s">
        <v>26723</v>
      </c>
      <c r="D26670" t="s">
        <v>29</v>
      </c>
      <c r="E26670">
        <v>1</v>
      </c>
      <c r="S26670" t="s">
        <v>24</v>
      </c>
      <c r="T26670" t="s">
        <v>35</v>
      </c>
      <c r="V26670" t="s">
        <v>36</v>
      </c>
      <c r="W26670" t="s">
        <v>56</v>
      </c>
      <c r="X26670" t="s">
        <v>38</v>
      </c>
    </row>
    <row r="26671" spans="1:24" x14ac:dyDescent="0.25">
      <c r="A26671">
        <v>17288913</v>
      </c>
      <c r="B26671" t="s">
        <v>24</v>
      </c>
      <c r="C26671" t="s">
        <v>26724</v>
      </c>
      <c r="D26671" t="s">
        <v>26</v>
      </c>
      <c r="S26671" t="s">
        <v>24</v>
      </c>
      <c r="T26671" t="s">
        <v>35</v>
      </c>
      <c r="V26671" t="s">
        <v>36</v>
      </c>
      <c r="W26671" t="s">
        <v>56</v>
      </c>
      <c r="X26671" t="s">
        <v>38</v>
      </c>
    </row>
    <row r="26672" spans="1:24" x14ac:dyDescent="0.25">
      <c r="A26672">
        <v>17288913</v>
      </c>
      <c r="B26672" t="s">
        <v>24</v>
      </c>
      <c r="C26672" t="s">
        <v>26725</v>
      </c>
      <c r="D26672" t="s">
        <v>29</v>
      </c>
      <c r="S26672" t="s">
        <v>24</v>
      </c>
      <c r="T26672" t="s">
        <v>35</v>
      </c>
      <c r="V26672" t="s">
        <v>36</v>
      </c>
      <c r="W26672" t="s">
        <v>56</v>
      </c>
      <c r="X26672" t="s">
        <v>38</v>
      </c>
    </row>
    <row r="26673" spans="1:24" x14ac:dyDescent="0.25">
      <c r="A26673">
        <v>17288913</v>
      </c>
      <c r="B26673" t="s">
        <v>24</v>
      </c>
      <c r="C26673" t="s">
        <v>26726</v>
      </c>
      <c r="D26673" t="s">
        <v>29</v>
      </c>
      <c r="S26673" t="s">
        <v>24</v>
      </c>
      <c r="T26673" t="s">
        <v>35</v>
      </c>
      <c r="V26673" t="s">
        <v>36</v>
      </c>
      <c r="W26673" t="s">
        <v>56</v>
      </c>
      <c r="X26673" t="s">
        <v>38</v>
      </c>
    </row>
    <row r="26674" spans="1:24" x14ac:dyDescent="0.25">
      <c r="A26674">
        <v>17288913</v>
      </c>
      <c r="B26674" t="s">
        <v>24</v>
      </c>
      <c r="C26674" t="s">
        <v>26727</v>
      </c>
      <c r="D26674" t="s">
        <v>26</v>
      </c>
      <c r="E26674">
        <v>1</v>
      </c>
      <c r="J26674">
        <v>0</v>
      </c>
      <c r="S26674" t="s">
        <v>24</v>
      </c>
      <c r="T26674" t="s">
        <v>35</v>
      </c>
      <c r="V26674" t="s">
        <v>36</v>
      </c>
      <c r="W26674" t="s">
        <v>56</v>
      </c>
      <c r="X26674" t="s">
        <v>38</v>
      </c>
    </row>
    <row r="26675" spans="1:24" x14ac:dyDescent="0.25">
      <c r="A26675">
        <v>17288913</v>
      </c>
      <c r="B26675" t="s">
        <v>24</v>
      </c>
      <c r="C26675" t="s">
        <v>26728</v>
      </c>
      <c r="D26675" t="s">
        <v>29</v>
      </c>
      <c r="E26675">
        <v>1</v>
      </c>
      <c r="J26675">
        <v>0</v>
      </c>
      <c r="S26675" t="s">
        <v>24</v>
      </c>
      <c r="T26675" t="s">
        <v>35</v>
      </c>
      <c r="V26675" t="s">
        <v>36</v>
      </c>
      <c r="W26675" t="s">
        <v>56</v>
      </c>
      <c r="X26675" t="s">
        <v>38</v>
      </c>
    </row>
    <row r="26676" spans="1:24" x14ac:dyDescent="0.25">
      <c r="A26676">
        <v>17288913</v>
      </c>
      <c r="B26676" t="s">
        <v>24</v>
      </c>
      <c r="C26676" t="s">
        <v>26729</v>
      </c>
      <c r="D26676" t="s">
        <v>29</v>
      </c>
      <c r="E26676">
        <v>1</v>
      </c>
      <c r="J26676">
        <v>0</v>
      </c>
      <c r="S26676" t="s">
        <v>24</v>
      </c>
      <c r="T26676" t="s">
        <v>35</v>
      </c>
      <c r="V26676" t="s">
        <v>36</v>
      </c>
      <c r="W26676" t="s">
        <v>56</v>
      </c>
      <c r="X26676" t="s">
        <v>38</v>
      </c>
    </row>
    <row r="26677" spans="1:24" x14ac:dyDescent="0.25">
      <c r="A26677">
        <v>17288913</v>
      </c>
      <c r="B26677" t="s">
        <v>24</v>
      </c>
      <c r="C26677" t="s">
        <v>26730</v>
      </c>
      <c r="D26677" t="s">
        <v>26</v>
      </c>
      <c r="L26677">
        <v>0</v>
      </c>
      <c r="S26677" t="s">
        <v>24</v>
      </c>
      <c r="T26677" t="s">
        <v>35</v>
      </c>
      <c r="V26677" t="s">
        <v>36</v>
      </c>
      <c r="W26677" t="s">
        <v>56</v>
      </c>
      <c r="X26677" t="s">
        <v>38</v>
      </c>
    </row>
    <row r="26678" spans="1:24" x14ac:dyDescent="0.25">
      <c r="A26678">
        <v>17288913</v>
      </c>
      <c r="B26678" t="s">
        <v>24</v>
      </c>
      <c r="C26678" t="s">
        <v>26731</v>
      </c>
      <c r="D26678" t="s">
        <v>29</v>
      </c>
      <c r="L26678">
        <v>0</v>
      </c>
      <c r="S26678" t="s">
        <v>24</v>
      </c>
      <c r="T26678" t="s">
        <v>35</v>
      </c>
      <c r="V26678" t="s">
        <v>36</v>
      </c>
      <c r="W26678" t="s">
        <v>56</v>
      </c>
      <c r="X26678" t="s">
        <v>38</v>
      </c>
    </row>
    <row r="26679" spans="1:24" x14ac:dyDescent="0.25">
      <c r="A26679">
        <v>17288913</v>
      </c>
      <c r="B26679" t="s">
        <v>24</v>
      </c>
      <c r="C26679" t="s">
        <v>26732</v>
      </c>
      <c r="D26679" t="s">
        <v>29</v>
      </c>
      <c r="L26679">
        <v>0</v>
      </c>
      <c r="S26679" t="s">
        <v>24</v>
      </c>
      <c r="T26679" t="s">
        <v>35</v>
      </c>
      <c r="V26679" t="s">
        <v>36</v>
      </c>
      <c r="W26679" t="s">
        <v>56</v>
      </c>
      <c r="X26679" t="s">
        <v>38</v>
      </c>
    </row>
    <row r="26680" spans="1:24" x14ac:dyDescent="0.25">
      <c r="A26680">
        <v>17288913</v>
      </c>
      <c r="B26680" t="s">
        <v>24</v>
      </c>
      <c r="C26680" t="s">
        <v>26733</v>
      </c>
      <c r="D26680" t="s">
        <v>26</v>
      </c>
      <c r="E26680">
        <v>1</v>
      </c>
      <c r="S26680" t="s">
        <v>24</v>
      </c>
      <c r="T26680" t="s">
        <v>35</v>
      </c>
      <c r="V26680" t="s">
        <v>36</v>
      </c>
      <c r="W26680" t="s">
        <v>56</v>
      </c>
      <c r="X26680" t="s">
        <v>38</v>
      </c>
    </row>
    <row r="26681" spans="1:24" x14ac:dyDescent="0.25">
      <c r="A26681">
        <v>17288913</v>
      </c>
      <c r="B26681" t="s">
        <v>24</v>
      </c>
      <c r="C26681" t="s">
        <v>26734</v>
      </c>
      <c r="D26681" t="s">
        <v>29</v>
      </c>
      <c r="E26681">
        <v>1</v>
      </c>
      <c r="S26681" t="s">
        <v>24</v>
      </c>
      <c r="T26681" t="s">
        <v>35</v>
      </c>
      <c r="V26681" t="s">
        <v>36</v>
      </c>
      <c r="W26681" t="s">
        <v>56</v>
      </c>
      <c r="X26681" t="s">
        <v>38</v>
      </c>
    </row>
    <row r="26682" spans="1:24" x14ac:dyDescent="0.25">
      <c r="A26682">
        <v>17288913</v>
      </c>
      <c r="B26682" t="s">
        <v>24</v>
      </c>
      <c r="C26682" t="s">
        <v>26735</v>
      </c>
      <c r="D26682" t="s">
        <v>29</v>
      </c>
      <c r="E26682">
        <v>1</v>
      </c>
      <c r="S26682" t="s">
        <v>24</v>
      </c>
      <c r="T26682" t="s">
        <v>35</v>
      </c>
      <c r="V26682" t="s">
        <v>36</v>
      </c>
      <c r="W26682" t="s">
        <v>56</v>
      </c>
      <c r="X26682" t="s">
        <v>38</v>
      </c>
    </row>
    <row r="26683" spans="1:24" x14ac:dyDescent="0.25">
      <c r="A26683">
        <v>17288913</v>
      </c>
      <c r="B26683" t="s">
        <v>24</v>
      </c>
      <c r="C26683" t="s">
        <v>26736</v>
      </c>
      <c r="D26683" t="s">
        <v>26</v>
      </c>
      <c r="E26683">
        <v>1</v>
      </c>
      <c r="S26683" t="s">
        <v>24</v>
      </c>
      <c r="T26683" t="s">
        <v>35</v>
      </c>
      <c r="V26683" t="s">
        <v>36</v>
      </c>
      <c r="W26683" t="s">
        <v>56</v>
      </c>
      <c r="X26683" t="s">
        <v>38</v>
      </c>
    </row>
    <row r="26684" spans="1:24" x14ac:dyDescent="0.25">
      <c r="A26684">
        <v>17288913</v>
      </c>
      <c r="B26684" t="s">
        <v>24</v>
      </c>
      <c r="C26684" t="s">
        <v>26737</v>
      </c>
      <c r="D26684" t="s">
        <v>29</v>
      </c>
      <c r="E26684">
        <v>1</v>
      </c>
      <c r="S26684" t="s">
        <v>24</v>
      </c>
      <c r="T26684" t="s">
        <v>35</v>
      </c>
      <c r="V26684" t="s">
        <v>36</v>
      </c>
      <c r="W26684" t="s">
        <v>56</v>
      </c>
      <c r="X26684" t="s">
        <v>38</v>
      </c>
    </row>
    <row r="26685" spans="1:24" x14ac:dyDescent="0.25">
      <c r="A26685">
        <v>17288913</v>
      </c>
      <c r="B26685" t="s">
        <v>24</v>
      </c>
      <c r="C26685" t="s">
        <v>26738</v>
      </c>
      <c r="D26685" t="s">
        <v>29</v>
      </c>
      <c r="E26685">
        <v>1</v>
      </c>
      <c r="S26685" t="s">
        <v>24</v>
      </c>
      <c r="T26685" t="s">
        <v>35</v>
      </c>
      <c r="V26685" t="s">
        <v>36</v>
      </c>
      <c r="W26685" t="s">
        <v>56</v>
      </c>
      <c r="X26685" t="s">
        <v>38</v>
      </c>
    </row>
    <row r="26686" spans="1:24" x14ac:dyDescent="0.25">
      <c r="A26686">
        <v>17288913</v>
      </c>
      <c r="B26686" t="s">
        <v>24</v>
      </c>
      <c r="C26686" t="s">
        <v>26739</v>
      </c>
      <c r="D26686" t="s">
        <v>26</v>
      </c>
      <c r="E26686">
        <v>1</v>
      </c>
      <c r="R26686">
        <v>1</v>
      </c>
      <c r="S26686" t="s">
        <v>24</v>
      </c>
      <c r="T26686" t="s">
        <v>35</v>
      </c>
      <c r="V26686" t="s">
        <v>36</v>
      </c>
      <c r="W26686" t="s">
        <v>56</v>
      </c>
      <c r="X26686" t="s">
        <v>38</v>
      </c>
    </row>
    <row r="26687" spans="1:24" x14ac:dyDescent="0.25">
      <c r="A26687">
        <v>17288913</v>
      </c>
      <c r="B26687" t="s">
        <v>24</v>
      </c>
      <c r="C26687" t="s">
        <v>26740</v>
      </c>
      <c r="D26687" t="s">
        <v>29</v>
      </c>
      <c r="E26687">
        <v>1</v>
      </c>
      <c r="R26687">
        <v>1</v>
      </c>
      <c r="S26687" t="s">
        <v>24</v>
      </c>
      <c r="T26687" t="s">
        <v>35</v>
      </c>
      <c r="V26687" t="s">
        <v>36</v>
      </c>
      <c r="W26687" t="s">
        <v>56</v>
      </c>
      <c r="X26687" t="s">
        <v>38</v>
      </c>
    </row>
    <row r="26688" spans="1:24" x14ac:dyDescent="0.25">
      <c r="A26688">
        <v>17288913</v>
      </c>
      <c r="B26688" t="s">
        <v>24</v>
      </c>
      <c r="C26688" t="s">
        <v>26741</v>
      </c>
      <c r="D26688" t="s">
        <v>26</v>
      </c>
      <c r="E26688">
        <v>1</v>
      </c>
      <c r="S26688" t="s">
        <v>24</v>
      </c>
      <c r="T26688" t="s">
        <v>35</v>
      </c>
      <c r="V26688" t="s">
        <v>36</v>
      </c>
      <c r="W26688" t="s">
        <v>56</v>
      </c>
      <c r="X26688" t="s">
        <v>38</v>
      </c>
    </row>
    <row r="26689" spans="1:24" x14ac:dyDescent="0.25">
      <c r="A26689">
        <v>17288913</v>
      </c>
      <c r="B26689" t="s">
        <v>24</v>
      </c>
      <c r="C26689" t="s">
        <v>26742</v>
      </c>
      <c r="D26689" t="s">
        <v>29</v>
      </c>
      <c r="E26689">
        <v>1</v>
      </c>
      <c r="S26689" t="s">
        <v>24</v>
      </c>
      <c r="T26689" t="s">
        <v>35</v>
      </c>
      <c r="V26689" t="s">
        <v>36</v>
      </c>
      <c r="W26689" t="s">
        <v>56</v>
      </c>
      <c r="X26689" t="s">
        <v>38</v>
      </c>
    </row>
    <row r="26690" spans="1:24" x14ac:dyDescent="0.25">
      <c r="A26690">
        <v>17288913</v>
      </c>
      <c r="B26690" t="s">
        <v>24</v>
      </c>
      <c r="C26690" t="s">
        <v>26743</v>
      </c>
      <c r="D26690" t="s">
        <v>26</v>
      </c>
      <c r="S26690" t="s">
        <v>24</v>
      </c>
      <c r="T26690" t="s">
        <v>35</v>
      </c>
      <c r="V26690" t="s">
        <v>36</v>
      </c>
      <c r="W26690" t="s">
        <v>56</v>
      </c>
      <c r="X26690" t="s">
        <v>38</v>
      </c>
    </row>
    <row r="26691" spans="1:24" x14ac:dyDescent="0.25">
      <c r="A26691">
        <v>17288913</v>
      </c>
      <c r="B26691" t="s">
        <v>24</v>
      </c>
      <c r="C26691" t="s">
        <v>26744</v>
      </c>
      <c r="D26691" t="s">
        <v>29</v>
      </c>
      <c r="S26691" t="s">
        <v>24</v>
      </c>
      <c r="T26691" t="s">
        <v>35</v>
      </c>
      <c r="V26691" t="s">
        <v>36</v>
      </c>
      <c r="W26691" t="s">
        <v>56</v>
      </c>
      <c r="X26691" t="s">
        <v>38</v>
      </c>
    </row>
    <row r="26692" spans="1:24" x14ac:dyDescent="0.25">
      <c r="A26692">
        <v>17288913</v>
      </c>
      <c r="B26692" t="s">
        <v>24</v>
      </c>
      <c r="C26692" t="s">
        <v>26745</v>
      </c>
      <c r="D26692" t="s">
        <v>26</v>
      </c>
      <c r="E26692">
        <v>1</v>
      </c>
      <c r="S26692" t="s">
        <v>24</v>
      </c>
      <c r="T26692" t="s">
        <v>35</v>
      </c>
      <c r="V26692" t="s">
        <v>36</v>
      </c>
      <c r="W26692" t="s">
        <v>56</v>
      </c>
      <c r="X26692" t="s">
        <v>38</v>
      </c>
    </row>
    <row r="26693" spans="1:24" x14ac:dyDescent="0.25">
      <c r="A26693">
        <v>17288913</v>
      </c>
      <c r="B26693" t="s">
        <v>24</v>
      </c>
      <c r="C26693" t="s">
        <v>26746</v>
      </c>
      <c r="D26693" t="s">
        <v>29</v>
      </c>
      <c r="E26693">
        <v>1</v>
      </c>
      <c r="S26693" t="s">
        <v>24</v>
      </c>
      <c r="T26693" t="s">
        <v>35</v>
      </c>
      <c r="V26693" t="s">
        <v>36</v>
      </c>
      <c r="W26693" t="s">
        <v>56</v>
      </c>
      <c r="X26693" t="s">
        <v>38</v>
      </c>
    </row>
    <row r="26694" spans="1:24" x14ac:dyDescent="0.25">
      <c r="A26694">
        <v>17288913</v>
      </c>
      <c r="B26694" t="s">
        <v>24</v>
      </c>
      <c r="C26694" t="s">
        <v>26747</v>
      </c>
      <c r="D26694" t="s">
        <v>29</v>
      </c>
      <c r="E26694">
        <v>1</v>
      </c>
      <c r="S26694" t="s">
        <v>24</v>
      </c>
      <c r="T26694" t="s">
        <v>35</v>
      </c>
      <c r="V26694" t="s">
        <v>36</v>
      </c>
      <c r="W26694" t="s">
        <v>56</v>
      </c>
      <c r="X26694" t="s">
        <v>38</v>
      </c>
    </row>
    <row r="26695" spans="1:24" x14ac:dyDescent="0.25">
      <c r="A26695">
        <v>17288913</v>
      </c>
      <c r="B26695" t="s">
        <v>24</v>
      </c>
      <c r="C26695" t="s">
        <v>26748</v>
      </c>
      <c r="D26695" t="s">
        <v>26</v>
      </c>
      <c r="E26695">
        <v>1</v>
      </c>
      <c r="S26695" t="s">
        <v>24</v>
      </c>
      <c r="T26695" t="s">
        <v>35</v>
      </c>
      <c r="V26695" t="s">
        <v>36</v>
      </c>
      <c r="W26695" t="s">
        <v>56</v>
      </c>
      <c r="X26695" t="s">
        <v>38</v>
      </c>
    </row>
    <row r="26696" spans="1:24" x14ac:dyDescent="0.25">
      <c r="A26696">
        <v>17288913</v>
      </c>
      <c r="B26696" t="s">
        <v>24</v>
      </c>
      <c r="C26696" t="s">
        <v>26749</v>
      </c>
      <c r="D26696" t="s">
        <v>29</v>
      </c>
      <c r="E26696">
        <v>1</v>
      </c>
      <c r="S26696" t="s">
        <v>24</v>
      </c>
      <c r="T26696" t="s">
        <v>35</v>
      </c>
      <c r="V26696" t="s">
        <v>36</v>
      </c>
      <c r="W26696" t="s">
        <v>56</v>
      </c>
      <c r="X26696" t="s">
        <v>38</v>
      </c>
    </row>
    <row r="26697" spans="1:24" x14ac:dyDescent="0.25">
      <c r="A26697">
        <v>17288913</v>
      </c>
      <c r="B26697" t="s">
        <v>24</v>
      </c>
      <c r="C26697" t="s">
        <v>26750</v>
      </c>
      <c r="D26697" t="s">
        <v>29</v>
      </c>
      <c r="E26697">
        <v>1</v>
      </c>
      <c r="S26697" t="s">
        <v>24</v>
      </c>
      <c r="T26697" t="s">
        <v>35</v>
      </c>
      <c r="V26697" t="s">
        <v>36</v>
      </c>
      <c r="W26697" t="s">
        <v>56</v>
      </c>
      <c r="X26697" t="s">
        <v>38</v>
      </c>
    </row>
    <row r="26698" spans="1:24" x14ac:dyDescent="0.25">
      <c r="A26698">
        <v>17288913</v>
      </c>
      <c r="B26698" t="s">
        <v>24</v>
      </c>
      <c r="C26698" t="s">
        <v>26751</v>
      </c>
      <c r="D26698" t="s">
        <v>26</v>
      </c>
      <c r="E26698">
        <v>1</v>
      </c>
      <c r="S26698" t="s">
        <v>24</v>
      </c>
      <c r="T26698" t="s">
        <v>35</v>
      </c>
      <c r="V26698" t="s">
        <v>36</v>
      </c>
      <c r="W26698" t="s">
        <v>56</v>
      </c>
      <c r="X26698" t="s">
        <v>38</v>
      </c>
    </row>
    <row r="26699" spans="1:24" x14ac:dyDescent="0.25">
      <c r="A26699">
        <v>17288913</v>
      </c>
      <c r="B26699" t="s">
        <v>24</v>
      </c>
      <c r="C26699" t="s">
        <v>26752</v>
      </c>
      <c r="D26699" t="s">
        <v>26</v>
      </c>
      <c r="L26699">
        <v>1</v>
      </c>
      <c r="S26699" t="s">
        <v>24</v>
      </c>
      <c r="T26699" t="s">
        <v>35</v>
      </c>
      <c r="V26699" t="s">
        <v>36</v>
      </c>
      <c r="W26699" t="s">
        <v>56</v>
      </c>
      <c r="X26699" t="s">
        <v>38</v>
      </c>
    </row>
    <row r="26700" spans="1:24" x14ac:dyDescent="0.25">
      <c r="A26700">
        <v>17288913</v>
      </c>
      <c r="B26700" t="s">
        <v>24</v>
      </c>
      <c r="C26700" t="s">
        <v>26753</v>
      </c>
      <c r="D26700" t="s">
        <v>29</v>
      </c>
      <c r="L26700">
        <v>1</v>
      </c>
      <c r="S26700" t="s">
        <v>24</v>
      </c>
      <c r="T26700" t="s">
        <v>35</v>
      </c>
      <c r="V26700" t="s">
        <v>36</v>
      </c>
      <c r="W26700" t="s">
        <v>56</v>
      </c>
      <c r="X26700" t="s">
        <v>38</v>
      </c>
    </row>
    <row r="26701" spans="1:24" x14ac:dyDescent="0.25">
      <c r="A26701">
        <v>17288913</v>
      </c>
      <c r="B26701" t="s">
        <v>24</v>
      </c>
      <c r="C26701" t="s">
        <v>26754</v>
      </c>
      <c r="D26701" t="s">
        <v>26</v>
      </c>
      <c r="Q26701">
        <v>1</v>
      </c>
      <c r="S26701" t="s">
        <v>24</v>
      </c>
      <c r="T26701" t="s">
        <v>35</v>
      </c>
      <c r="V26701" t="s">
        <v>36</v>
      </c>
      <c r="W26701" t="s">
        <v>56</v>
      </c>
      <c r="X26701" t="s">
        <v>38</v>
      </c>
    </row>
    <row r="26702" spans="1:24" x14ac:dyDescent="0.25">
      <c r="A26702">
        <v>17288913</v>
      </c>
      <c r="B26702" t="s">
        <v>24</v>
      </c>
      <c r="C26702" t="s">
        <v>26755</v>
      </c>
      <c r="D26702" t="s">
        <v>29</v>
      </c>
      <c r="Q26702">
        <v>1</v>
      </c>
      <c r="S26702" t="s">
        <v>24</v>
      </c>
      <c r="T26702" t="s">
        <v>35</v>
      </c>
      <c r="V26702" t="s">
        <v>36</v>
      </c>
      <c r="W26702" t="s">
        <v>56</v>
      </c>
      <c r="X26702" t="s">
        <v>38</v>
      </c>
    </row>
    <row r="26703" spans="1:24" x14ac:dyDescent="0.25">
      <c r="A26703">
        <v>17288913</v>
      </c>
      <c r="B26703" t="s">
        <v>24</v>
      </c>
      <c r="C26703" t="s">
        <v>26756</v>
      </c>
      <c r="D26703" t="s">
        <v>26</v>
      </c>
      <c r="E26703">
        <v>1</v>
      </c>
      <c r="L26703">
        <v>0</v>
      </c>
      <c r="S26703" t="s">
        <v>24</v>
      </c>
      <c r="T26703" t="s">
        <v>35</v>
      </c>
      <c r="V26703" t="s">
        <v>36</v>
      </c>
      <c r="W26703" t="s">
        <v>56</v>
      </c>
      <c r="X26703" t="s">
        <v>38</v>
      </c>
    </row>
    <row r="26704" spans="1:24" x14ac:dyDescent="0.25">
      <c r="A26704">
        <v>17288913</v>
      </c>
      <c r="B26704" t="s">
        <v>24</v>
      </c>
      <c r="C26704" t="s">
        <v>26757</v>
      </c>
      <c r="D26704" t="s">
        <v>29</v>
      </c>
      <c r="E26704">
        <v>1</v>
      </c>
      <c r="L26704">
        <v>0</v>
      </c>
      <c r="S26704" t="s">
        <v>24</v>
      </c>
      <c r="T26704" t="s">
        <v>35</v>
      </c>
      <c r="V26704" t="s">
        <v>36</v>
      </c>
      <c r="W26704" t="s">
        <v>56</v>
      </c>
      <c r="X26704" t="s">
        <v>38</v>
      </c>
    </row>
    <row r="26705" spans="1:24" x14ac:dyDescent="0.25">
      <c r="A26705">
        <v>17288913</v>
      </c>
      <c r="B26705" t="s">
        <v>24</v>
      </c>
      <c r="C26705" t="s">
        <v>26758</v>
      </c>
      <c r="D26705" t="s">
        <v>26</v>
      </c>
      <c r="E26705">
        <v>1</v>
      </c>
      <c r="F26705">
        <v>0</v>
      </c>
      <c r="R26705">
        <v>1</v>
      </c>
      <c r="S26705" t="s">
        <v>24</v>
      </c>
      <c r="T26705" t="s">
        <v>35</v>
      </c>
      <c r="V26705" t="s">
        <v>36</v>
      </c>
      <c r="W26705" t="s">
        <v>56</v>
      </c>
      <c r="X26705" t="s">
        <v>38</v>
      </c>
    </row>
    <row r="26706" spans="1:24" x14ac:dyDescent="0.25">
      <c r="A26706">
        <v>17288913</v>
      </c>
      <c r="B26706" t="s">
        <v>24</v>
      </c>
      <c r="C26706" t="s">
        <v>26759</v>
      </c>
      <c r="D26706" t="s">
        <v>29</v>
      </c>
      <c r="E26706">
        <v>1</v>
      </c>
      <c r="F26706">
        <v>0</v>
      </c>
      <c r="R26706">
        <v>1</v>
      </c>
      <c r="S26706" t="s">
        <v>24</v>
      </c>
      <c r="T26706" t="s">
        <v>35</v>
      </c>
      <c r="V26706" t="s">
        <v>36</v>
      </c>
      <c r="W26706" t="s">
        <v>56</v>
      </c>
      <c r="X26706" t="s">
        <v>38</v>
      </c>
    </row>
    <row r="26707" spans="1:24" x14ac:dyDescent="0.25">
      <c r="A26707">
        <v>17288913</v>
      </c>
      <c r="B26707" t="s">
        <v>24</v>
      </c>
      <c r="C26707" t="s">
        <v>26760</v>
      </c>
      <c r="D26707" t="s">
        <v>26</v>
      </c>
      <c r="H26707">
        <v>1</v>
      </c>
      <c r="S26707" t="s">
        <v>24</v>
      </c>
      <c r="T26707" t="s">
        <v>35</v>
      </c>
      <c r="V26707" t="s">
        <v>36</v>
      </c>
      <c r="W26707" t="s">
        <v>56</v>
      </c>
      <c r="X26707" t="s">
        <v>38</v>
      </c>
    </row>
    <row r="26708" spans="1:24" x14ac:dyDescent="0.25">
      <c r="A26708">
        <v>17288913</v>
      </c>
      <c r="B26708" t="s">
        <v>24</v>
      </c>
      <c r="C26708" t="s">
        <v>26761</v>
      </c>
      <c r="D26708" t="s">
        <v>26</v>
      </c>
      <c r="H26708">
        <v>1</v>
      </c>
      <c r="S26708" t="s">
        <v>24</v>
      </c>
      <c r="T26708" t="s">
        <v>35</v>
      </c>
      <c r="V26708" t="s">
        <v>36</v>
      </c>
      <c r="W26708" t="s">
        <v>56</v>
      </c>
      <c r="X26708" t="s">
        <v>38</v>
      </c>
    </row>
    <row r="26709" spans="1:24" x14ac:dyDescent="0.25">
      <c r="A26709">
        <v>17288913</v>
      </c>
      <c r="B26709" t="s">
        <v>24</v>
      </c>
      <c r="C26709" t="s">
        <v>26762</v>
      </c>
      <c r="D26709" t="s">
        <v>29</v>
      </c>
      <c r="H26709">
        <v>1</v>
      </c>
      <c r="S26709" t="s">
        <v>24</v>
      </c>
      <c r="T26709" t="s">
        <v>35</v>
      </c>
      <c r="V26709" t="s">
        <v>36</v>
      </c>
      <c r="W26709" t="s">
        <v>56</v>
      </c>
      <c r="X26709" t="s">
        <v>38</v>
      </c>
    </row>
    <row r="26710" spans="1:24" x14ac:dyDescent="0.25">
      <c r="A26710">
        <v>17288913</v>
      </c>
      <c r="B26710" t="s">
        <v>24</v>
      </c>
      <c r="C26710" t="s">
        <v>26763</v>
      </c>
      <c r="D26710" t="s">
        <v>26</v>
      </c>
      <c r="E26710">
        <v>1</v>
      </c>
      <c r="S26710" t="s">
        <v>24</v>
      </c>
      <c r="T26710" t="s">
        <v>35</v>
      </c>
      <c r="V26710" t="s">
        <v>36</v>
      </c>
      <c r="W26710" t="s">
        <v>56</v>
      </c>
      <c r="X26710" t="s">
        <v>38</v>
      </c>
    </row>
    <row r="26711" spans="1:24" x14ac:dyDescent="0.25">
      <c r="A26711">
        <v>17288913</v>
      </c>
      <c r="B26711" t="s">
        <v>24</v>
      </c>
      <c r="C26711" t="s">
        <v>26764</v>
      </c>
      <c r="D26711" t="s">
        <v>26</v>
      </c>
      <c r="E26711">
        <v>1</v>
      </c>
      <c r="S26711" t="s">
        <v>24</v>
      </c>
      <c r="T26711" t="s">
        <v>35</v>
      </c>
      <c r="V26711" t="s">
        <v>36</v>
      </c>
      <c r="W26711" t="s">
        <v>56</v>
      </c>
      <c r="X26711" t="s">
        <v>38</v>
      </c>
    </row>
    <row r="26712" spans="1:24" x14ac:dyDescent="0.25">
      <c r="A26712">
        <v>17288913</v>
      </c>
      <c r="B26712" t="s">
        <v>24</v>
      </c>
      <c r="C26712" t="s">
        <v>26765</v>
      </c>
      <c r="D26712" t="s">
        <v>29</v>
      </c>
      <c r="E26712">
        <v>1</v>
      </c>
      <c r="S26712" t="s">
        <v>24</v>
      </c>
      <c r="T26712" t="s">
        <v>35</v>
      </c>
      <c r="V26712" t="s">
        <v>36</v>
      </c>
      <c r="W26712" t="s">
        <v>56</v>
      </c>
      <c r="X26712" t="s">
        <v>38</v>
      </c>
    </row>
    <row r="26713" spans="1:24" x14ac:dyDescent="0.25">
      <c r="A26713">
        <v>17288913</v>
      </c>
      <c r="B26713" t="s">
        <v>24</v>
      </c>
      <c r="C26713" t="s">
        <v>26766</v>
      </c>
      <c r="D26713" t="s">
        <v>26</v>
      </c>
      <c r="E26713">
        <v>1</v>
      </c>
      <c r="S26713" t="s">
        <v>24</v>
      </c>
      <c r="T26713" t="s">
        <v>35</v>
      </c>
      <c r="V26713" t="s">
        <v>36</v>
      </c>
      <c r="W26713" t="s">
        <v>56</v>
      </c>
      <c r="X26713" t="s">
        <v>38</v>
      </c>
    </row>
    <row r="26714" spans="1:24" x14ac:dyDescent="0.25">
      <c r="A26714">
        <v>17288913</v>
      </c>
      <c r="B26714" t="s">
        <v>24</v>
      </c>
      <c r="C26714" t="s">
        <v>26767</v>
      </c>
      <c r="D26714" t="s">
        <v>29</v>
      </c>
      <c r="E26714">
        <v>1</v>
      </c>
      <c r="S26714" t="s">
        <v>24</v>
      </c>
      <c r="T26714" t="s">
        <v>35</v>
      </c>
      <c r="V26714" t="s">
        <v>36</v>
      </c>
      <c r="W26714" t="s">
        <v>56</v>
      </c>
      <c r="X26714" t="s">
        <v>38</v>
      </c>
    </row>
    <row r="26715" spans="1:24" x14ac:dyDescent="0.25">
      <c r="A26715">
        <v>17288913</v>
      </c>
      <c r="B26715" t="s">
        <v>24</v>
      </c>
      <c r="C26715" t="s">
        <v>26768</v>
      </c>
      <c r="D26715" t="s">
        <v>26</v>
      </c>
      <c r="S26715" t="s">
        <v>24</v>
      </c>
      <c r="T26715" t="s">
        <v>35</v>
      </c>
      <c r="V26715" t="s">
        <v>36</v>
      </c>
      <c r="W26715" t="s">
        <v>56</v>
      </c>
      <c r="X26715" t="s">
        <v>38</v>
      </c>
    </row>
    <row r="26716" spans="1:24" x14ac:dyDescent="0.25">
      <c r="A26716">
        <v>17288913</v>
      </c>
      <c r="B26716" t="s">
        <v>24</v>
      </c>
      <c r="C26716" t="s">
        <v>26769</v>
      </c>
      <c r="D26716" t="s">
        <v>29</v>
      </c>
      <c r="S26716" t="s">
        <v>24</v>
      </c>
      <c r="T26716" t="s">
        <v>35</v>
      </c>
      <c r="V26716" t="s">
        <v>36</v>
      </c>
      <c r="W26716" t="s">
        <v>56</v>
      </c>
      <c r="X26716" t="s">
        <v>38</v>
      </c>
    </row>
    <row r="26717" spans="1:24" x14ac:dyDescent="0.25">
      <c r="A26717">
        <v>17288913</v>
      </c>
      <c r="B26717" t="s">
        <v>24</v>
      </c>
      <c r="C26717" t="s">
        <v>26770</v>
      </c>
      <c r="D26717" t="s">
        <v>29</v>
      </c>
      <c r="S26717" t="s">
        <v>24</v>
      </c>
      <c r="T26717" t="s">
        <v>35</v>
      </c>
      <c r="V26717" t="s">
        <v>36</v>
      </c>
      <c r="W26717" t="s">
        <v>56</v>
      </c>
      <c r="X26717" t="s">
        <v>38</v>
      </c>
    </row>
    <row r="26718" spans="1:24" x14ac:dyDescent="0.25">
      <c r="A26718">
        <v>17288913</v>
      </c>
      <c r="B26718" t="s">
        <v>24</v>
      </c>
      <c r="C26718" t="s">
        <v>26771</v>
      </c>
      <c r="D26718" t="s">
        <v>26</v>
      </c>
      <c r="E26718">
        <v>1</v>
      </c>
      <c r="S26718" t="s">
        <v>24</v>
      </c>
      <c r="T26718" t="s">
        <v>35</v>
      </c>
      <c r="V26718" t="s">
        <v>36</v>
      </c>
      <c r="W26718" t="s">
        <v>56</v>
      </c>
      <c r="X26718" t="s">
        <v>38</v>
      </c>
    </row>
    <row r="26719" spans="1:24" x14ac:dyDescent="0.25">
      <c r="A26719">
        <v>17288913</v>
      </c>
      <c r="B26719" t="s">
        <v>24</v>
      </c>
      <c r="C26719" t="s">
        <v>26772</v>
      </c>
      <c r="D26719" t="s">
        <v>29</v>
      </c>
      <c r="E26719">
        <v>1</v>
      </c>
      <c r="S26719" t="s">
        <v>24</v>
      </c>
      <c r="T26719" t="s">
        <v>35</v>
      </c>
      <c r="V26719" t="s">
        <v>36</v>
      </c>
      <c r="W26719" t="s">
        <v>56</v>
      </c>
      <c r="X26719" t="s">
        <v>38</v>
      </c>
    </row>
    <row r="26720" spans="1:24" x14ac:dyDescent="0.25">
      <c r="A26720">
        <v>17288913</v>
      </c>
      <c r="B26720" t="s">
        <v>24</v>
      </c>
      <c r="C26720" t="s">
        <v>26773</v>
      </c>
      <c r="D26720" t="s">
        <v>29</v>
      </c>
      <c r="E26720">
        <v>1</v>
      </c>
      <c r="S26720" t="s">
        <v>24</v>
      </c>
      <c r="T26720" t="s">
        <v>35</v>
      </c>
      <c r="V26720" t="s">
        <v>36</v>
      </c>
      <c r="W26720" t="s">
        <v>56</v>
      </c>
      <c r="X26720" t="s">
        <v>38</v>
      </c>
    </row>
    <row r="26721" spans="1:24" x14ac:dyDescent="0.25">
      <c r="A26721">
        <v>17288913</v>
      </c>
      <c r="B26721" t="s">
        <v>24</v>
      </c>
      <c r="C26721" t="s">
        <v>26774</v>
      </c>
      <c r="D26721" t="s">
        <v>26</v>
      </c>
      <c r="J26721">
        <v>1</v>
      </c>
      <c r="S26721" t="s">
        <v>24</v>
      </c>
      <c r="T26721" t="s">
        <v>35</v>
      </c>
      <c r="V26721" t="s">
        <v>36</v>
      </c>
      <c r="W26721" t="s">
        <v>56</v>
      </c>
      <c r="X26721" t="s">
        <v>38</v>
      </c>
    </row>
    <row r="26722" spans="1:24" x14ac:dyDescent="0.25">
      <c r="A26722">
        <v>17288913</v>
      </c>
      <c r="B26722" t="s">
        <v>24</v>
      </c>
      <c r="C26722" t="s">
        <v>26775</v>
      </c>
      <c r="D26722" t="s">
        <v>29</v>
      </c>
      <c r="J26722">
        <v>1</v>
      </c>
      <c r="S26722" t="s">
        <v>24</v>
      </c>
      <c r="T26722" t="s">
        <v>35</v>
      </c>
      <c r="V26722" t="s">
        <v>36</v>
      </c>
      <c r="W26722" t="s">
        <v>56</v>
      </c>
      <c r="X26722" t="s">
        <v>38</v>
      </c>
    </row>
    <row r="26723" spans="1:24" x14ac:dyDescent="0.25">
      <c r="A26723">
        <v>17288913</v>
      </c>
      <c r="B26723" t="s">
        <v>24</v>
      </c>
      <c r="C26723" t="s">
        <v>26776</v>
      </c>
      <c r="D26723" t="s">
        <v>26</v>
      </c>
      <c r="E26723">
        <v>1</v>
      </c>
      <c r="S26723" t="s">
        <v>24</v>
      </c>
      <c r="T26723" t="s">
        <v>35</v>
      </c>
      <c r="V26723" t="s">
        <v>36</v>
      </c>
      <c r="W26723" t="s">
        <v>56</v>
      </c>
      <c r="X26723" t="s">
        <v>38</v>
      </c>
    </row>
    <row r="26724" spans="1:24" x14ac:dyDescent="0.25">
      <c r="A26724">
        <v>17288913</v>
      </c>
      <c r="B26724" t="s">
        <v>24</v>
      </c>
      <c r="C26724" t="s">
        <v>26777</v>
      </c>
      <c r="D26724" t="s">
        <v>29</v>
      </c>
      <c r="E26724">
        <v>1</v>
      </c>
      <c r="S26724" t="s">
        <v>24</v>
      </c>
      <c r="T26724" t="s">
        <v>35</v>
      </c>
      <c r="V26724" t="s">
        <v>36</v>
      </c>
      <c r="W26724" t="s">
        <v>56</v>
      </c>
      <c r="X26724" t="s">
        <v>38</v>
      </c>
    </row>
    <row r="26725" spans="1:24" x14ac:dyDescent="0.25">
      <c r="A26725">
        <v>17288913</v>
      </c>
      <c r="B26725" t="s">
        <v>24</v>
      </c>
      <c r="C26725" t="s">
        <v>26778</v>
      </c>
      <c r="D26725" t="s">
        <v>26</v>
      </c>
      <c r="S26725" t="s">
        <v>24</v>
      </c>
      <c r="T26725" t="s">
        <v>35</v>
      </c>
      <c r="V26725" t="s">
        <v>36</v>
      </c>
      <c r="W26725" t="s">
        <v>56</v>
      </c>
      <c r="X26725" t="s">
        <v>38</v>
      </c>
    </row>
    <row r="26726" spans="1:24" x14ac:dyDescent="0.25">
      <c r="A26726">
        <v>17288913</v>
      </c>
      <c r="B26726" t="s">
        <v>24</v>
      </c>
      <c r="C26726" t="s">
        <v>26779</v>
      </c>
      <c r="D26726" t="s">
        <v>29</v>
      </c>
      <c r="S26726" t="s">
        <v>24</v>
      </c>
      <c r="T26726" t="s">
        <v>35</v>
      </c>
      <c r="V26726" t="s">
        <v>36</v>
      </c>
      <c r="W26726" t="s">
        <v>56</v>
      </c>
      <c r="X26726" t="s">
        <v>38</v>
      </c>
    </row>
    <row r="26727" spans="1:24" x14ac:dyDescent="0.25">
      <c r="A26727">
        <v>17288913</v>
      </c>
      <c r="B26727" t="s">
        <v>24</v>
      </c>
      <c r="C26727" t="s">
        <v>26780</v>
      </c>
      <c r="D26727" t="s">
        <v>29</v>
      </c>
      <c r="S26727" t="s">
        <v>24</v>
      </c>
      <c r="T26727" t="s">
        <v>35</v>
      </c>
      <c r="V26727" t="s">
        <v>36</v>
      </c>
      <c r="W26727" t="s">
        <v>56</v>
      </c>
      <c r="X26727" t="s">
        <v>38</v>
      </c>
    </row>
    <row r="26728" spans="1:24" x14ac:dyDescent="0.25">
      <c r="A26728">
        <v>17288913</v>
      </c>
      <c r="B26728" t="s">
        <v>24</v>
      </c>
      <c r="C26728" t="s">
        <v>26781</v>
      </c>
      <c r="D26728" t="s">
        <v>26</v>
      </c>
      <c r="M26728">
        <v>-1</v>
      </c>
      <c r="S26728" t="s">
        <v>24</v>
      </c>
      <c r="T26728" t="s">
        <v>35</v>
      </c>
      <c r="V26728" t="s">
        <v>36</v>
      </c>
      <c r="W26728" t="s">
        <v>56</v>
      </c>
      <c r="X26728" t="s">
        <v>38</v>
      </c>
    </row>
    <row r="26729" spans="1:24" x14ac:dyDescent="0.25">
      <c r="A26729">
        <v>17288913</v>
      </c>
      <c r="B26729" t="s">
        <v>24</v>
      </c>
      <c r="C26729" t="s">
        <v>26782</v>
      </c>
      <c r="D26729" t="s">
        <v>29</v>
      </c>
      <c r="M26729">
        <v>-1</v>
      </c>
      <c r="S26729" t="s">
        <v>24</v>
      </c>
      <c r="T26729" t="s">
        <v>35</v>
      </c>
      <c r="V26729" t="s">
        <v>36</v>
      </c>
      <c r="W26729" t="s">
        <v>56</v>
      </c>
      <c r="X26729" t="s">
        <v>38</v>
      </c>
    </row>
    <row r="26730" spans="1:24" x14ac:dyDescent="0.25">
      <c r="A26730">
        <v>17289195</v>
      </c>
      <c r="B26730" t="s">
        <v>33</v>
      </c>
      <c r="C26730" t="s">
        <v>26783</v>
      </c>
      <c r="D26730" t="s">
        <v>26</v>
      </c>
      <c r="E26730">
        <v>1</v>
      </c>
      <c r="Q26730">
        <v>0</v>
      </c>
      <c r="S26730" t="s">
        <v>33</v>
      </c>
      <c r="T26730" t="s">
        <v>27</v>
      </c>
    </row>
    <row r="26731" spans="1:24" x14ac:dyDescent="0.25">
      <c r="A26731">
        <v>17289195</v>
      </c>
      <c r="B26731" t="s">
        <v>33</v>
      </c>
      <c r="C26731" t="s">
        <v>26784</v>
      </c>
      <c r="D26731" t="s">
        <v>26</v>
      </c>
      <c r="N26731">
        <v>0</v>
      </c>
      <c r="Q26731">
        <v>1</v>
      </c>
      <c r="S26731" t="s">
        <v>33</v>
      </c>
      <c r="T26731" t="s">
        <v>27</v>
      </c>
    </row>
    <row r="26732" spans="1:24" x14ac:dyDescent="0.25">
      <c r="A26732">
        <v>17289195</v>
      </c>
      <c r="B26732" t="s">
        <v>33</v>
      </c>
      <c r="C26732" t="s">
        <v>26785</v>
      </c>
      <c r="D26732" t="s">
        <v>26</v>
      </c>
      <c r="N26732">
        <v>0</v>
      </c>
      <c r="Q26732">
        <v>1</v>
      </c>
      <c r="S26732" t="s">
        <v>33</v>
      </c>
      <c r="T26732" t="s">
        <v>27</v>
      </c>
    </row>
    <row r="26733" spans="1:24" x14ac:dyDescent="0.25">
      <c r="A26733">
        <v>17289195</v>
      </c>
      <c r="B26733" t="s">
        <v>33</v>
      </c>
      <c r="C26733" t="s">
        <v>26786</v>
      </c>
      <c r="D26733" t="s">
        <v>29</v>
      </c>
      <c r="N26733">
        <v>0</v>
      </c>
      <c r="Q26733">
        <v>1</v>
      </c>
      <c r="S26733" t="s">
        <v>33</v>
      </c>
      <c r="T26733" t="s">
        <v>27</v>
      </c>
    </row>
    <row r="26734" spans="1:24" x14ac:dyDescent="0.25">
      <c r="A26734">
        <v>17290008</v>
      </c>
      <c r="B26734" t="s">
        <v>24</v>
      </c>
      <c r="C26734" t="s">
        <v>26787</v>
      </c>
      <c r="D26734" t="s">
        <v>26</v>
      </c>
      <c r="S26734" t="s">
        <v>24</v>
      </c>
      <c r="T26734" t="s">
        <v>73</v>
      </c>
      <c r="V26734" t="s">
        <v>36</v>
      </c>
      <c r="W26734" t="s">
        <v>37</v>
      </c>
      <c r="X26734" t="s">
        <v>44</v>
      </c>
    </row>
    <row r="26735" spans="1:24" x14ac:dyDescent="0.25">
      <c r="A26735">
        <v>17290008</v>
      </c>
      <c r="B26735" t="s">
        <v>24</v>
      </c>
      <c r="C26735" t="s">
        <v>26788</v>
      </c>
      <c r="D26735" t="s">
        <v>29</v>
      </c>
      <c r="S26735" t="s">
        <v>24</v>
      </c>
      <c r="T26735" t="s">
        <v>73</v>
      </c>
      <c r="V26735" t="s">
        <v>36</v>
      </c>
      <c r="W26735" t="s">
        <v>37</v>
      </c>
      <c r="X26735" t="s">
        <v>44</v>
      </c>
    </row>
    <row r="26736" spans="1:24" x14ac:dyDescent="0.25">
      <c r="A26736">
        <v>17290113</v>
      </c>
      <c r="B26736" t="s">
        <v>33</v>
      </c>
      <c r="C26736" t="s">
        <v>26789</v>
      </c>
      <c r="D26736" t="s">
        <v>26</v>
      </c>
      <c r="E26736">
        <v>1</v>
      </c>
      <c r="S26736" t="s">
        <v>33</v>
      </c>
      <c r="T26736" t="s">
        <v>87</v>
      </c>
    </row>
    <row r="26737" spans="1:24" x14ac:dyDescent="0.25">
      <c r="A26737">
        <v>17290113</v>
      </c>
      <c r="B26737" t="s">
        <v>33</v>
      </c>
      <c r="C26737" t="s">
        <v>26790</v>
      </c>
      <c r="D26737" t="s">
        <v>29</v>
      </c>
      <c r="E26737">
        <v>1</v>
      </c>
      <c r="S26737" t="s">
        <v>33</v>
      </c>
      <c r="T26737" t="s">
        <v>87</v>
      </c>
    </row>
    <row r="26738" spans="1:24" x14ac:dyDescent="0.25">
      <c r="A26738">
        <v>17290113</v>
      </c>
      <c r="B26738" t="s">
        <v>33</v>
      </c>
      <c r="C26738" t="s">
        <v>26791</v>
      </c>
      <c r="D26738" t="s">
        <v>29</v>
      </c>
      <c r="E26738">
        <v>1</v>
      </c>
      <c r="S26738" t="s">
        <v>33</v>
      </c>
      <c r="T26738" t="s">
        <v>87</v>
      </c>
    </row>
    <row r="26739" spans="1:24" x14ac:dyDescent="0.25">
      <c r="A26739">
        <v>17290113</v>
      </c>
      <c r="B26739" t="s">
        <v>33</v>
      </c>
      <c r="C26739" t="s">
        <v>26792</v>
      </c>
      <c r="D26739" t="s">
        <v>26</v>
      </c>
      <c r="E26739">
        <v>1</v>
      </c>
      <c r="S26739" t="s">
        <v>33</v>
      </c>
      <c r="T26739" t="s">
        <v>87</v>
      </c>
    </row>
    <row r="26740" spans="1:24" x14ac:dyDescent="0.25">
      <c r="A26740">
        <v>17290113</v>
      </c>
      <c r="B26740" t="s">
        <v>33</v>
      </c>
      <c r="C26740" t="s">
        <v>26793</v>
      </c>
      <c r="D26740" t="s">
        <v>29</v>
      </c>
      <c r="E26740">
        <v>1</v>
      </c>
      <c r="S26740" t="s">
        <v>33</v>
      </c>
      <c r="T26740" t="s">
        <v>87</v>
      </c>
    </row>
    <row r="26741" spans="1:24" x14ac:dyDescent="0.25">
      <c r="A26741">
        <v>17290113</v>
      </c>
      <c r="B26741" t="s">
        <v>33</v>
      </c>
      <c r="C26741" t="s">
        <v>26794</v>
      </c>
      <c r="D26741" t="s">
        <v>29</v>
      </c>
      <c r="E26741">
        <v>1</v>
      </c>
      <c r="S26741" t="s">
        <v>33</v>
      </c>
      <c r="T26741" t="s">
        <v>87</v>
      </c>
    </row>
    <row r="26742" spans="1:24" x14ac:dyDescent="0.25">
      <c r="A26742">
        <v>17293172</v>
      </c>
      <c r="B26742" t="s">
        <v>24</v>
      </c>
      <c r="C26742" t="s">
        <v>26795</v>
      </c>
      <c r="D26742" t="s">
        <v>26</v>
      </c>
      <c r="N26742">
        <v>1</v>
      </c>
      <c r="S26742" t="s">
        <v>24</v>
      </c>
      <c r="T26742" t="s">
        <v>27</v>
      </c>
      <c r="V26742" t="s">
        <v>450</v>
      </c>
      <c r="W26742" t="s">
        <v>37</v>
      </c>
      <c r="X26742" t="s">
        <v>38</v>
      </c>
    </row>
    <row r="26743" spans="1:24" x14ac:dyDescent="0.25">
      <c r="A26743">
        <v>17293172</v>
      </c>
      <c r="B26743" t="s">
        <v>24</v>
      </c>
      <c r="C26743" t="s">
        <v>26796</v>
      </c>
      <c r="D26743" t="s">
        <v>29</v>
      </c>
      <c r="N26743">
        <v>1</v>
      </c>
      <c r="S26743" t="s">
        <v>24</v>
      </c>
      <c r="T26743" t="s">
        <v>27</v>
      </c>
      <c r="V26743" t="s">
        <v>450</v>
      </c>
      <c r="W26743" t="s">
        <v>37</v>
      </c>
      <c r="X26743" t="s">
        <v>38</v>
      </c>
    </row>
    <row r="26744" spans="1:24" x14ac:dyDescent="0.25">
      <c r="A26744">
        <v>17293172</v>
      </c>
      <c r="B26744" t="s">
        <v>24</v>
      </c>
      <c r="C26744" t="s">
        <v>26797</v>
      </c>
      <c r="D26744" t="s">
        <v>26</v>
      </c>
      <c r="E26744">
        <v>1</v>
      </c>
      <c r="N26744">
        <v>0</v>
      </c>
      <c r="R26744">
        <v>1</v>
      </c>
      <c r="S26744" t="s">
        <v>24</v>
      </c>
      <c r="T26744" t="s">
        <v>27</v>
      </c>
      <c r="V26744" t="s">
        <v>450</v>
      </c>
      <c r="W26744" t="s">
        <v>37</v>
      </c>
      <c r="X26744" t="s">
        <v>38</v>
      </c>
    </row>
    <row r="26745" spans="1:24" x14ac:dyDescent="0.25">
      <c r="A26745">
        <v>17293172</v>
      </c>
      <c r="B26745" t="s">
        <v>24</v>
      </c>
      <c r="C26745" t="s">
        <v>26798</v>
      </c>
      <c r="D26745" t="s">
        <v>26</v>
      </c>
      <c r="G26745">
        <v>0</v>
      </c>
      <c r="J26745">
        <v>0</v>
      </c>
      <c r="N26745">
        <v>1</v>
      </c>
      <c r="O26745">
        <v>0</v>
      </c>
      <c r="R26745">
        <v>1</v>
      </c>
      <c r="S26745" t="s">
        <v>24</v>
      </c>
      <c r="T26745" t="s">
        <v>27</v>
      </c>
      <c r="V26745" t="s">
        <v>450</v>
      </c>
      <c r="W26745" t="s">
        <v>37</v>
      </c>
      <c r="X26745" t="s">
        <v>38</v>
      </c>
    </row>
    <row r="26746" spans="1:24" x14ac:dyDescent="0.25">
      <c r="A26746">
        <v>17293172</v>
      </c>
      <c r="B26746" t="s">
        <v>24</v>
      </c>
      <c r="C26746" t="s">
        <v>26799</v>
      </c>
      <c r="D26746" t="s">
        <v>26</v>
      </c>
      <c r="F26746">
        <v>1</v>
      </c>
      <c r="H26746">
        <v>1</v>
      </c>
      <c r="J26746">
        <v>0</v>
      </c>
      <c r="M26746">
        <v>1</v>
      </c>
      <c r="N26746">
        <v>1</v>
      </c>
      <c r="R26746">
        <v>1</v>
      </c>
      <c r="S26746" t="s">
        <v>24</v>
      </c>
      <c r="T26746" t="s">
        <v>27</v>
      </c>
      <c r="V26746" t="s">
        <v>450</v>
      </c>
      <c r="W26746" t="s">
        <v>37</v>
      </c>
      <c r="X26746" t="s">
        <v>38</v>
      </c>
    </row>
    <row r="26747" spans="1:24" x14ac:dyDescent="0.25">
      <c r="A26747">
        <v>17293172</v>
      </c>
      <c r="B26747" t="s">
        <v>24</v>
      </c>
      <c r="C26747" t="s">
        <v>26800</v>
      </c>
      <c r="D26747" t="s">
        <v>26</v>
      </c>
      <c r="E26747">
        <v>1</v>
      </c>
      <c r="N26747">
        <v>0</v>
      </c>
      <c r="S26747" t="s">
        <v>24</v>
      </c>
      <c r="T26747" t="s">
        <v>27</v>
      </c>
      <c r="V26747" t="s">
        <v>450</v>
      </c>
      <c r="W26747" t="s">
        <v>37</v>
      </c>
      <c r="X26747" t="s">
        <v>38</v>
      </c>
    </row>
    <row r="26748" spans="1:24" x14ac:dyDescent="0.25">
      <c r="A26748">
        <v>17293172</v>
      </c>
      <c r="B26748" t="s">
        <v>24</v>
      </c>
      <c r="C26748" t="s">
        <v>26801</v>
      </c>
      <c r="D26748" t="s">
        <v>26</v>
      </c>
      <c r="E26748">
        <v>1</v>
      </c>
      <c r="N26748">
        <v>0</v>
      </c>
      <c r="S26748" t="s">
        <v>24</v>
      </c>
      <c r="T26748" t="s">
        <v>27</v>
      </c>
      <c r="V26748" t="s">
        <v>450</v>
      </c>
      <c r="W26748" t="s">
        <v>37</v>
      </c>
      <c r="X26748" t="s">
        <v>38</v>
      </c>
    </row>
    <row r="26749" spans="1:24" x14ac:dyDescent="0.25">
      <c r="A26749">
        <v>17293172</v>
      </c>
      <c r="B26749" t="s">
        <v>24</v>
      </c>
      <c r="C26749" t="s">
        <v>26802</v>
      </c>
      <c r="D26749" t="s">
        <v>29</v>
      </c>
      <c r="E26749">
        <v>1</v>
      </c>
      <c r="N26749">
        <v>0</v>
      </c>
      <c r="S26749" t="s">
        <v>24</v>
      </c>
      <c r="T26749" t="s">
        <v>27</v>
      </c>
      <c r="V26749" t="s">
        <v>450</v>
      </c>
      <c r="W26749" t="s">
        <v>37</v>
      </c>
      <c r="X26749" t="s">
        <v>38</v>
      </c>
    </row>
    <row r="26750" spans="1:24" x14ac:dyDescent="0.25">
      <c r="A26750">
        <v>17293172</v>
      </c>
      <c r="B26750" t="s">
        <v>24</v>
      </c>
      <c r="C26750" t="s">
        <v>26803</v>
      </c>
      <c r="D26750" t="s">
        <v>26</v>
      </c>
      <c r="M26750">
        <v>1</v>
      </c>
      <c r="N26750">
        <v>0</v>
      </c>
      <c r="R26750">
        <v>1</v>
      </c>
      <c r="S26750" t="s">
        <v>24</v>
      </c>
      <c r="T26750" t="s">
        <v>27</v>
      </c>
      <c r="V26750" t="s">
        <v>450</v>
      </c>
      <c r="W26750" t="s">
        <v>37</v>
      </c>
      <c r="X26750" t="s">
        <v>38</v>
      </c>
    </row>
    <row r="26751" spans="1:24" x14ac:dyDescent="0.25">
      <c r="A26751">
        <v>17293172</v>
      </c>
      <c r="B26751" t="s">
        <v>24</v>
      </c>
      <c r="C26751" t="s">
        <v>26804</v>
      </c>
      <c r="D26751" t="s">
        <v>26</v>
      </c>
      <c r="M26751">
        <v>1</v>
      </c>
      <c r="N26751">
        <v>0</v>
      </c>
      <c r="R26751">
        <v>1</v>
      </c>
      <c r="S26751" t="s">
        <v>24</v>
      </c>
      <c r="T26751" t="s">
        <v>27</v>
      </c>
      <c r="V26751" t="s">
        <v>450</v>
      </c>
      <c r="W26751" t="s">
        <v>37</v>
      </c>
      <c r="X26751" t="s">
        <v>38</v>
      </c>
    </row>
    <row r="26752" spans="1:24" x14ac:dyDescent="0.25">
      <c r="A26752">
        <v>17293172</v>
      </c>
      <c r="B26752" t="s">
        <v>24</v>
      </c>
      <c r="C26752" t="s">
        <v>26805</v>
      </c>
      <c r="D26752" t="s">
        <v>26</v>
      </c>
      <c r="N26752">
        <v>1</v>
      </c>
      <c r="S26752" t="s">
        <v>24</v>
      </c>
      <c r="T26752" t="s">
        <v>27</v>
      </c>
      <c r="V26752" t="s">
        <v>450</v>
      </c>
      <c r="W26752" t="s">
        <v>37</v>
      </c>
      <c r="X26752" t="s">
        <v>38</v>
      </c>
    </row>
    <row r="26753" spans="1:24" x14ac:dyDescent="0.25">
      <c r="A26753">
        <v>17293172</v>
      </c>
      <c r="B26753" t="s">
        <v>24</v>
      </c>
      <c r="C26753" t="s">
        <v>26806</v>
      </c>
      <c r="D26753" t="s">
        <v>26</v>
      </c>
      <c r="N26753">
        <v>1</v>
      </c>
      <c r="S26753" t="s">
        <v>24</v>
      </c>
      <c r="T26753" t="s">
        <v>27</v>
      </c>
      <c r="V26753" t="s">
        <v>450</v>
      </c>
      <c r="W26753" t="s">
        <v>37</v>
      </c>
      <c r="X26753" t="s">
        <v>38</v>
      </c>
    </row>
    <row r="26754" spans="1:24" x14ac:dyDescent="0.25">
      <c r="A26754">
        <v>17293172</v>
      </c>
      <c r="B26754" t="s">
        <v>24</v>
      </c>
      <c r="C26754" t="s">
        <v>26807</v>
      </c>
      <c r="D26754" t="s">
        <v>29</v>
      </c>
      <c r="N26754">
        <v>1</v>
      </c>
      <c r="S26754" t="s">
        <v>24</v>
      </c>
      <c r="T26754" t="s">
        <v>27</v>
      </c>
      <c r="V26754" t="s">
        <v>450</v>
      </c>
      <c r="W26754" t="s">
        <v>37</v>
      </c>
      <c r="X26754" t="s">
        <v>38</v>
      </c>
    </row>
    <row r="26755" spans="1:24" x14ac:dyDescent="0.25">
      <c r="A26755">
        <v>17293172</v>
      </c>
      <c r="B26755" t="s">
        <v>24</v>
      </c>
      <c r="C26755" t="s">
        <v>26808</v>
      </c>
      <c r="D26755" t="s">
        <v>26</v>
      </c>
      <c r="E26755">
        <v>1</v>
      </c>
      <c r="N26755">
        <v>0</v>
      </c>
      <c r="S26755" t="s">
        <v>24</v>
      </c>
      <c r="T26755" t="s">
        <v>27</v>
      </c>
      <c r="V26755" t="s">
        <v>450</v>
      </c>
      <c r="W26755" t="s">
        <v>37</v>
      </c>
      <c r="X26755" t="s">
        <v>38</v>
      </c>
    </row>
    <row r="26756" spans="1:24" x14ac:dyDescent="0.25">
      <c r="A26756">
        <v>17293172</v>
      </c>
      <c r="B26756" t="s">
        <v>24</v>
      </c>
      <c r="C26756" t="s">
        <v>26809</v>
      </c>
      <c r="D26756" t="s">
        <v>29</v>
      </c>
      <c r="E26756">
        <v>1</v>
      </c>
      <c r="N26756">
        <v>0</v>
      </c>
      <c r="S26756" t="s">
        <v>24</v>
      </c>
      <c r="T26756" t="s">
        <v>27</v>
      </c>
      <c r="V26756" t="s">
        <v>450</v>
      </c>
      <c r="W26756" t="s">
        <v>37</v>
      </c>
      <c r="X26756" t="s">
        <v>38</v>
      </c>
    </row>
    <row r="26757" spans="1:24" x14ac:dyDescent="0.25">
      <c r="A26757">
        <v>17293172</v>
      </c>
      <c r="B26757" t="s">
        <v>24</v>
      </c>
      <c r="C26757" t="s">
        <v>26810</v>
      </c>
      <c r="D26757" t="s">
        <v>26</v>
      </c>
      <c r="M26757">
        <v>1</v>
      </c>
      <c r="N26757">
        <v>1</v>
      </c>
      <c r="O26757">
        <v>-1</v>
      </c>
      <c r="R26757">
        <v>1</v>
      </c>
      <c r="S26757" t="s">
        <v>24</v>
      </c>
      <c r="T26757" t="s">
        <v>27</v>
      </c>
      <c r="V26757" t="s">
        <v>450</v>
      </c>
      <c r="W26757" t="s">
        <v>37</v>
      </c>
      <c r="X26757" t="s">
        <v>38</v>
      </c>
    </row>
    <row r="26758" spans="1:24" x14ac:dyDescent="0.25">
      <c r="A26758">
        <v>17293172</v>
      </c>
      <c r="B26758" t="s">
        <v>24</v>
      </c>
      <c r="C26758" t="s">
        <v>26811</v>
      </c>
      <c r="D26758" t="s">
        <v>26</v>
      </c>
      <c r="N26758">
        <v>1</v>
      </c>
      <c r="S26758" t="s">
        <v>24</v>
      </c>
      <c r="T26758" t="s">
        <v>27</v>
      </c>
      <c r="V26758" t="s">
        <v>450</v>
      </c>
      <c r="W26758" t="s">
        <v>37</v>
      </c>
      <c r="X26758" t="s">
        <v>38</v>
      </c>
    </row>
    <row r="26759" spans="1:24" x14ac:dyDescent="0.25">
      <c r="A26759">
        <v>17293172</v>
      </c>
      <c r="B26759" t="s">
        <v>24</v>
      </c>
      <c r="C26759" t="s">
        <v>26812</v>
      </c>
      <c r="D26759" t="s">
        <v>29</v>
      </c>
      <c r="N26759">
        <v>1</v>
      </c>
      <c r="S26759" t="s">
        <v>24</v>
      </c>
      <c r="T26759" t="s">
        <v>27</v>
      </c>
      <c r="V26759" t="s">
        <v>450</v>
      </c>
      <c r="W26759" t="s">
        <v>37</v>
      </c>
      <c r="X26759" t="s">
        <v>38</v>
      </c>
    </row>
    <row r="26760" spans="1:24" x14ac:dyDescent="0.25">
      <c r="A26760">
        <v>17293172</v>
      </c>
      <c r="B26760" t="s">
        <v>24</v>
      </c>
      <c r="C26760" t="s">
        <v>26813</v>
      </c>
      <c r="D26760" t="s">
        <v>26</v>
      </c>
      <c r="N26760">
        <v>1</v>
      </c>
      <c r="S26760" t="s">
        <v>24</v>
      </c>
      <c r="T26760" t="s">
        <v>27</v>
      </c>
      <c r="V26760" t="s">
        <v>450</v>
      </c>
      <c r="W26760" t="s">
        <v>37</v>
      </c>
      <c r="X26760" t="s">
        <v>38</v>
      </c>
    </row>
    <row r="26761" spans="1:24" x14ac:dyDescent="0.25">
      <c r="A26761">
        <v>17293172</v>
      </c>
      <c r="B26761" t="s">
        <v>24</v>
      </c>
      <c r="C26761" t="s">
        <v>26814</v>
      </c>
      <c r="D26761" t="s">
        <v>29</v>
      </c>
      <c r="N26761">
        <v>1</v>
      </c>
      <c r="S26761" t="s">
        <v>24</v>
      </c>
      <c r="T26761" t="s">
        <v>27</v>
      </c>
      <c r="V26761" t="s">
        <v>450</v>
      </c>
      <c r="W26761" t="s">
        <v>37</v>
      </c>
      <c r="X26761" t="s">
        <v>38</v>
      </c>
    </row>
    <row r="26762" spans="1:24" x14ac:dyDescent="0.25">
      <c r="A26762">
        <v>17293172</v>
      </c>
      <c r="B26762" t="s">
        <v>24</v>
      </c>
      <c r="C26762" t="s">
        <v>26815</v>
      </c>
      <c r="D26762" t="s">
        <v>26</v>
      </c>
      <c r="E26762">
        <v>1</v>
      </c>
      <c r="S26762" t="s">
        <v>24</v>
      </c>
      <c r="T26762" t="s">
        <v>27</v>
      </c>
      <c r="V26762" t="s">
        <v>450</v>
      </c>
      <c r="W26762" t="s">
        <v>37</v>
      </c>
      <c r="X26762" t="s">
        <v>38</v>
      </c>
    </row>
    <row r="26763" spans="1:24" x14ac:dyDescent="0.25">
      <c r="A26763">
        <v>17293172</v>
      </c>
      <c r="B26763" t="s">
        <v>24</v>
      </c>
      <c r="C26763" t="s">
        <v>26816</v>
      </c>
      <c r="D26763" t="s">
        <v>29</v>
      </c>
      <c r="E26763">
        <v>1</v>
      </c>
      <c r="S26763" t="s">
        <v>24</v>
      </c>
      <c r="T26763" t="s">
        <v>27</v>
      </c>
      <c r="V26763" t="s">
        <v>450</v>
      </c>
      <c r="W26763" t="s">
        <v>37</v>
      </c>
      <c r="X26763" t="s">
        <v>38</v>
      </c>
    </row>
    <row r="26764" spans="1:24" x14ac:dyDescent="0.25">
      <c r="A26764">
        <v>17293172</v>
      </c>
      <c r="B26764" t="s">
        <v>24</v>
      </c>
      <c r="C26764" t="s">
        <v>26817</v>
      </c>
      <c r="D26764" t="s">
        <v>26</v>
      </c>
      <c r="M26764">
        <v>1</v>
      </c>
      <c r="N26764">
        <v>1</v>
      </c>
      <c r="R26764">
        <v>1</v>
      </c>
      <c r="S26764" t="s">
        <v>24</v>
      </c>
      <c r="T26764" t="s">
        <v>27</v>
      </c>
      <c r="V26764" t="s">
        <v>450</v>
      </c>
      <c r="W26764" t="s">
        <v>37</v>
      </c>
      <c r="X26764" t="s">
        <v>38</v>
      </c>
    </row>
    <row r="26765" spans="1:24" x14ac:dyDescent="0.25">
      <c r="A26765">
        <v>17293172</v>
      </c>
      <c r="B26765" t="s">
        <v>24</v>
      </c>
      <c r="C26765" t="s">
        <v>26818</v>
      </c>
      <c r="D26765" t="s">
        <v>26</v>
      </c>
      <c r="N26765">
        <v>1</v>
      </c>
      <c r="R26765">
        <v>1</v>
      </c>
      <c r="S26765" t="s">
        <v>24</v>
      </c>
      <c r="T26765" t="s">
        <v>27</v>
      </c>
      <c r="V26765" t="s">
        <v>450</v>
      </c>
      <c r="W26765" t="s">
        <v>37</v>
      </c>
      <c r="X26765" t="s">
        <v>38</v>
      </c>
    </row>
    <row r="26766" spans="1:24" x14ac:dyDescent="0.25">
      <c r="A26766">
        <v>17293172</v>
      </c>
      <c r="B26766" t="s">
        <v>24</v>
      </c>
      <c r="C26766" t="s">
        <v>26819</v>
      </c>
      <c r="D26766" t="s">
        <v>26</v>
      </c>
      <c r="F26766">
        <v>1</v>
      </c>
      <c r="H26766">
        <v>1</v>
      </c>
      <c r="J26766">
        <v>0</v>
      </c>
      <c r="L26766">
        <v>-1</v>
      </c>
      <c r="M26766">
        <v>1</v>
      </c>
      <c r="N26766">
        <v>0</v>
      </c>
      <c r="R26766">
        <v>0</v>
      </c>
      <c r="S26766" t="s">
        <v>24</v>
      </c>
      <c r="T26766" t="s">
        <v>27</v>
      </c>
      <c r="V26766" t="s">
        <v>450</v>
      </c>
      <c r="W26766" t="s">
        <v>37</v>
      </c>
      <c r="X26766" t="s">
        <v>38</v>
      </c>
    </row>
    <row r="26767" spans="1:24" x14ac:dyDescent="0.25">
      <c r="A26767">
        <v>17293172</v>
      </c>
      <c r="B26767" t="s">
        <v>24</v>
      </c>
      <c r="C26767" t="s">
        <v>26820</v>
      </c>
      <c r="D26767" t="s">
        <v>29</v>
      </c>
      <c r="F26767">
        <v>1</v>
      </c>
      <c r="H26767">
        <v>1</v>
      </c>
      <c r="J26767">
        <v>0</v>
      </c>
      <c r="L26767">
        <v>-1</v>
      </c>
      <c r="M26767">
        <v>1</v>
      </c>
      <c r="N26767">
        <v>0</v>
      </c>
      <c r="R26767">
        <v>0</v>
      </c>
      <c r="S26767" t="s">
        <v>24</v>
      </c>
      <c r="T26767" t="s">
        <v>27</v>
      </c>
      <c r="V26767" t="s">
        <v>450</v>
      </c>
      <c r="W26767" t="s">
        <v>37</v>
      </c>
      <c r="X26767" t="s">
        <v>38</v>
      </c>
    </row>
    <row r="26768" spans="1:24" x14ac:dyDescent="0.25">
      <c r="A26768">
        <v>17293172</v>
      </c>
      <c r="B26768" t="s">
        <v>24</v>
      </c>
      <c r="C26768" t="s">
        <v>26821</v>
      </c>
      <c r="D26768" t="s">
        <v>26</v>
      </c>
      <c r="N26768">
        <v>1</v>
      </c>
      <c r="R26768">
        <v>0</v>
      </c>
      <c r="S26768" t="s">
        <v>24</v>
      </c>
      <c r="T26768" t="s">
        <v>27</v>
      </c>
      <c r="V26768" t="s">
        <v>450</v>
      </c>
      <c r="W26768" t="s">
        <v>37</v>
      </c>
      <c r="X26768" t="s">
        <v>38</v>
      </c>
    </row>
    <row r="26769" spans="1:24" x14ac:dyDescent="0.25">
      <c r="A26769">
        <v>17293172</v>
      </c>
      <c r="B26769" t="s">
        <v>24</v>
      </c>
      <c r="C26769" t="s">
        <v>26822</v>
      </c>
      <c r="D26769" t="s">
        <v>26</v>
      </c>
      <c r="F26769">
        <v>-1</v>
      </c>
      <c r="G26769">
        <v>-1</v>
      </c>
      <c r="N26769">
        <v>1</v>
      </c>
      <c r="O26769">
        <v>0</v>
      </c>
      <c r="R26769">
        <v>0</v>
      </c>
      <c r="S26769" t="s">
        <v>24</v>
      </c>
      <c r="T26769" t="s">
        <v>27</v>
      </c>
      <c r="V26769" t="s">
        <v>450</v>
      </c>
      <c r="W26769" t="s">
        <v>37</v>
      </c>
      <c r="X26769" t="s">
        <v>38</v>
      </c>
    </row>
    <row r="26770" spans="1:24" x14ac:dyDescent="0.25">
      <c r="A26770">
        <v>17293172</v>
      </c>
      <c r="B26770" t="s">
        <v>24</v>
      </c>
      <c r="C26770" t="s">
        <v>26823</v>
      </c>
      <c r="D26770" t="s">
        <v>26</v>
      </c>
      <c r="F26770">
        <v>-1</v>
      </c>
      <c r="G26770">
        <v>-1</v>
      </c>
      <c r="N26770">
        <v>1</v>
      </c>
      <c r="O26770">
        <v>0</v>
      </c>
      <c r="R26770">
        <v>0</v>
      </c>
      <c r="S26770" t="s">
        <v>24</v>
      </c>
      <c r="T26770" t="s">
        <v>27</v>
      </c>
      <c r="V26770" t="s">
        <v>450</v>
      </c>
      <c r="W26770" t="s">
        <v>37</v>
      </c>
      <c r="X26770" t="s">
        <v>38</v>
      </c>
    </row>
    <row r="26771" spans="1:24" x14ac:dyDescent="0.25">
      <c r="A26771">
        <v>17293172</v>
      </c>
      <c r="B26771" t="s">
        <v>24</v>
      </c>
      <c r="C26771" t="s">
        <v>26824</v>
      </c>
      <c r="D26771" t="s">
        <v>29</v>
      </c>
      <c r="F26771">
        <v>-1</v>
      </c>
      <c r="G26771">
        <v>-1</v>
      </c>
      <c r="N26771">
        <v>1</v>
      </c>
      <c r="O26771">
        <v>0</v>
      </c>
      <c r="R26771">
        <v>0</v>
      </c>
      <c r="S26771" t="s">
        <v>24</v>
      </c>
      <c r="T26771" t="s">
        <v>27</v>
      </c>
      <c r="V26771" t="s">
        <v>450</v>
      </c>
      <c r="W26771" t="s">
        <v>37</v>
      </c>
      <c r="X26771" t="s">
        <v>38</v>
      </c>
    </row>
    <row r="26772" spans="1:24" x14ac:dyDescent="0.25">
      <c r="A26772">
        <v>17293172</v>
      </c>
      <c r="B26772" t="s">
        <v>24</v>
      </c>
      <c r="C26772" t="s">
        <v>26825</v>
      </c>
      <c r="D26772" t="s">
        <v>29</v>
      </c>
      <c r="F26772">
        <v>-1</v>
      </c>
      <c r="G26772">
        <v>-1</v>
      </c>
      <c r="N26772">
        <v>1</v>
      </c>
      <c r="O26772">
        <v>0</v>
      </c>
      <c r="R26772">
        <v>0</v>
      </c>
      <c r="S26772" t="s">
        <v>24</v>
      </c>
      <c r="T26772" t="s">
        <v>27</v>
      </c>
      <c r="V26772" t="s">
        <v>450</v>
      </c>
      <c r="W26772" t="s">
        <v>37</v>
      </c>
      <c r="X26772" t="s">
        <v>38</v>
      </c>
    </row>
    <row r="26773" spans="1:24" x14ac:dyDescent="0.25">
      <c r="A26773">
        <v>17293172</v>
      </c>
      <c r="B26773" t="s">
        <v>24</v>
      </c>
      <c r="C26773" t="s">
        <v>26826</v>
      </c>
      <c r="D26773" t="s">
        <v>26</v>
      </c>
      <c r="F26773">
        <v>0</v>
      </c>
      <c r="M26773">
        <v>1</v>
      </c>
      <c r="N26773">
        <v>1</v>
      </c>
      <c r="R26773">
        <v>1</v>
      </c>
      <c r="S26773" t="s">
        <v>24</v>
      </c>
      <c r="T26773" t="s">
        <v>27</v>
      </c>
      <c r="V26773" t="s">
        <v>450</v>
      </c>
      <c r="W26773" t="s">
        <v>37</v>
      </c>
      <c r="X26773" t="s">
        <v>38</v>
      </c>
    </row>
    <row r="26774" spans="1:24" x14ac:dyDescent="0.25">
      <c r="A26774">
        <v>17293172</v>
      </c>
      <c r="B26774" t="s">
        <v>24</v>
      </c>
      <c r="C26774" t="s">
        <v>26827</v>
      </c>
      <c r="D26774" t="s">
        <v>26</v>
      </c>
      <c r="N26774">
        <v>1</v>
      </c>
      <c r="O26774">
        <v>-1</v>
      </c>
      <c r="R26774">
        <v>1</v>
      </c>
      <c r="S26774" t="s">
        <v>24</v>
      </c>
      <c r="T26774" t="s">
        <v>27</v>
      </c>
      <c r="V26774" t="s">
        <v>450</v>
      </c>
      <c r="W26774" t="s">
        <v>37</v>
      </c>
      <c r="X26774" t="s">
        <v>38</v>
      </c>
    </row>
    <row r="26775" spans="1:24" x14ac:dyDescent="0.25">
      <c r="A26775">
        <v>17293172</v>
      </c>
      <c r="B26775" t="s">
        <v>24</v>
      </c>
      <c r="C26775" t="s">
        <v>26828</v>
      </c>
      <c r="D26775" t="s">
        <v>26</v>
      </c>
      <c r="N26775">
        <v>1</v>
      </c>
      <c r="O26775">
        <v>-1</v>
      </c>
      <c r="R26775">
        <v>1</v>
      </c>
      <c r="S26775" t="s">
        <v>24</v>
      </c>
      <c r="T26775" t="s">
        <v>27</v>
      </c>
      <c r="V26775" t="s">
        <v>450</v>
      </c>
      <c r="W26775" t="s">
        <v>37</v>
      </c>
      <c r="X26775" t="s">
        <v>38</v>
      </c>
    </row>
    <row r="26776" spans="1:24" x14ac:dyDescent="0.25">
      <c r="A26776">
        <v>17293172</v>
      </c>
      <c r="B26776" t="s">
        <v>24</v>
      </c>
      <c r="C26776" t="s">
        <v>26829</v>
      </c>
      <c r="D26776" t="s">
        <v>29</v>
      </c>
      <c r="N26776">
        <v>1</v>
      </c>
      <c r="O26776">
        <v>-1</v>
      </c>
      <c r="R26776">
        <v>1</v>
      </c>
      <c r="S26776" t="s">
        <v>24</v>
      </c>
      <c r="T26776" t="s">
        <v>27</v>
      </c>
      <c r="V26776" t="s">
        <v>450</v>
      </c>
      <c r="W26776" t="s">
        <v>37</v>
      </c>
      <c r="X26776" t="s">
        <v>38</v>
      </c>
    </row>
    <row r="26777" spans="1:24" x14ac:dyDescent="0.25">
      <c r="A26777">
        <v>17293172</v>
      </c>
      <c r="B26777" t="s">
        <v>24</v>
      </c>
      <c r="C26777" t="s">
        <v>26830</v>
      </c>
      <c r="D26777" t="s">
        <v>26</v>
      </c>
      <c r="M26777">
        <v>1</v>
      </c>
      <c r="N26777">
        <v>1</v>
      </c>
      <c r="S26777" t="s">
        <v>24</v>
      </c>
      <c r="T26777" t="s">
        <v>27</v>
      </c>
      <c r="V26777" t="s">
        <v>450</v>
      </c>
      <c r="W26777" t="s">
        <v>37</v>
      </c>
      <c r="X26777" t="s">
        <v>38</v>
      </c>
    </row>
    <row r="26778" spans="1:24" x14ac:dyDescent="0.25">
      <c r="A26778">
        <v>17293172</v>
      </c>
      <c r="B26778" t="s">
        <v>24</v>
      </c>
      <c r="C26778" t="s">
        <v>26831</v>
      </c>
      <c r="D26778" t="s">
        <v>29</v>
      </c>
      <c r="M26778">
        <v>1</v>
      </c>
      <c r="N26778">
        <v>1</v>
      </c>
      <c r="S26778" t="s">
        <v>24</v>
      </c>
      <c r="T26778" t="s">
        <v>27</v>
      </c>
      <c r="V26778" t="s">
        <v>450</v>
      </c>
      <c r="W26778" t="s">
        <v>37</v>
      </c>
      <c r="X26778" t="s">
        <v>38</v>
      </c>
    </row>
    <row r="26779" spans="1:24" x14ac:dyDescent="0.25">
      <c r="A26779">
        <v>17295261</v>
      </c>
      <c r="B26779" t="s">
        <v>33</v>
      </c>
      <c r="C26779" t="s">
        <v>26832</v>
      </c>
      <c r="D26779" t="s">
        <v>26</v>
      </c>
      <c r="H26779">
        <v>1</v>
      </c>
      <c r="Q26779">
        <v>0</v>
      </c>
      <c r="S26779" t="s">
        <v>33</v>
      </c>
      <c r="T26779" t="s">
        <v>87</v>
      </c>
      <c r="V26779" t="s">
        <v>450</v>
      </c>
      <c r="W26779" t="s">
        <v>56</v>
      </c>
      <c r="X26779" t="s">
        <v>88</v>
      </c>
    </row>
    <row r="26780" spans="1:24" x14ac:dyDescent="0.25">
      <c r="A26780">
        <v>17295261</v>
      </c>
      <c r="B26780" t="s">
        <v>33</v>
      </c>
      <c r="C26780" t="s">
        <v>26833</v>
      </c>
      <c r="D26780" t="s">
        <v>29</v>
      </c>
      <c r="H26780">
        <v>1</v>
      </c>
      <c r="Q26780">
        <v>0</v>
      </c>
      <c r="S26780" t="s">
        <v>33</v>
      </c>
      <c r="T26780" t="s">
        <v>87</v>
      </c>
      <c r="V26780" t="s">
        <v>450</v>
      </c>
      <c r="W26780" t="s">
        <v>56</v>
      </c>
      <c r="X26780" t="s">
        <v>88</v>
      </c>
    </row>
    <row r="26781" spans="1:24" x14ac:dyDescent="0.25">
      <c r="A26781">
        <v>17299808</v>
      </c>
      <c r="B26781" t="s">
        <v>24</v>
      </c>
      <c r="C26781" t="s">
        <v>26834</v>
      </c>
      <c r="D26781" t="s">
        <v>26</v>
      </c>
      <c r="E26781">
        <v>1</v>
      </c>
      <c r="S26781" t="s">
        <v>24</v>
      </c>
      <c r="T26781" t="s">
        <v>43</v>
      </c>
      <c r="V26781" t="s">
        <v>36</v>
      </c>
      <c r="W26781" t="s">
        <v>56</v>
      </c>
      <c r="X26781" t="s">
        <v>38</v>
      </c>
    </row>
    <row r="26782" spans="1:24" x14ac:dyDescent="0.25">
      <c r="A26782">
        <v>17299808</v>
      </c>
      <c r="B26782" t="s">
        <v>24</v>
      </c>
      <c r="C26782" t="s">
        <v>26835</v>
      </c>
      <c r="D26782" t="s">
        <v>29</v>
      </c>
      <c r="E26782">
        <v>1</v>
      </c>
      <c r="S26782" t="s">
        <v>24</v>
      </c>
      <c r="T26782" t="s">
        <v>43</v>
      </c>
      <c r="V26782" t="s">
        <v>36</v>
      </c>
      <c r="W26782" t="s">
        <v>56</v>
      </c>
      <c r="X26782" t="s">
        <v>38</v>
      </c>
    </row>
    <row r="26783" spans="1:24" x14ac:dyDescent="0.25">
      <c r="A26783">
        <v>17299808</v>
      </c>
      <c r="B26783" t="s">
        <v>24</v>
      </c>
      <c r="C26783" t="s">
        <v>26836</v>
      </c>
      <c r="D26783" t="s">
        <v>26</v>
      </c>
      <c r="J26783">
        <v>0</v>
      </c>
      <c r="L26783">
        <v>0</v>
      </c>
      <c r="M26783">
        <v>-1</v>
      </c>
      <c r="O26783">
        <v>0</v>
      </c>
      <c r="S26783" t="s">
        <v>24</v>
      </c>
      <c r="T26783" t="s">
        <v>43</v>
      </c>
      <c r="V26783" t="s">
        <v>36</v>
      </c>
      <c r="W26783" t="s">
        <v>56</v>
      </c>
      <c r="X26783" t="s">
        <v>38</v>
      </c>
    </row>
    <row r="26784" spans="1:24" x14ac:dyDescent="0.25">
      <c r="A26784">
        <v>17299808</v>
      </c>
      <c r="B26784" t="s">
        <v>24</v>
      </c>
      <c r="C26784" t="s">
        <v>26837</v>
      </c>
      <c r="D26784" t="s">
        <v>26</v>
      </c>
      <c r="J26784">
        <v>0</v>
      </c>
      <c r="L26784">
        <v>0</v>
      </c>
      <c r="M26784">
        <v>-1</v>
      </c>
      <c r="O26784">
        <v>0</v>
      </c>
      <c r="S26784" t="s">
        <v>24</v>
      </c>
      <c r="T26784" t="s">
        <v>43</v>
      </c>
      <c r="V26784" t="s">
        <v>36</v>
      </c>
      <c r="W26784" t="s">
        <v>56</v>
      </c>
      <c r="X26784" t="s">
        <v>38</v>
      </c>
    </row>
    <row r="26785" spans="1:24" x14ac:dyDescent="0.25">
      <c r="A26785">
        <v>17299808</v>
      </c>
      <c r="B26785" t="s">
        <v>24</v>
      </c>
      <c r="C26785" t="s">
        <v>26838</v>
      </c>
      <c r="D26785" t="s">
        <v>29</v>
      </c>
      <c r="J26785">
        <v>0</v>
      </c>
      <c r="L26785">
        <v>0</v>
      </c>
      <c r="M26785">
        <v>-1</v>
      </c>
      <c r="O26785">
        <v>0</v>
      </c>
      <c r="S26785" t="s">
        <v>24</v>
      </c>
      <c r="T26785" t="s">
        <v>43</v>
      </c>
      <c r="V26785" t="s">
        <v>36</v>
      </c>
      <c r="W26785" t="s">
        <v>56</v>
      </c>
      <c r="X26785" t="s">
        <v>38</v>
      </c>
    </row>
    <row r="26786" spans="1:24" x14ac:dyDescent="0.25">
      <c r="A26786">
        <v>17302022</v>
      </c>
      <c r="B26786" t="s">
        <v>33</v>
      </c>
      <c r="C26786" t="s">
        <v>26839</v>
      </c>
      <c r="D26786" t="s">
        <v>26</v>
      </c>
      <c r="F26786">
        <v>-1</v>
      </c>
      <c r="J26786">
        <v>0</v>
      </c>
      <c r="L26786">
        <v>0</v>
      </c>
      <c r="R26786">
        <v>1</v>
      </c>
      <c r="S26786" t="s">
        <v>33</v>
      </c>
      <c r="T26786" t="s">
        <v>87</v>
      </c>
      <c r="V26786" t="s">
        <v>36</v>
      </c>
      <c r="W26786" t="s">
        <v>56</v>
      </c>
      <c r="X26786" t="s">
        <v>88</v>
      </c>
    </row>
    <row r="26787" spans="1:24" x14ac:dyDescent="0.25">
      <c r="A26787">
        <v>17302022</v>
      </c>
      <c r="B26787" t="s">
        <v>33</v>
      </c>
      <c r="C26787" t="s">
        <v>26840</v>
      </c>
      <c r="D26787" t="s">
        <v>29</v>
      </c>
      <c r="F26787">
        <v>-1</v>
      </c>
      <c r="J26787">
        <v>0</v>
      </c>
      <c r="L26787">
        <v>0</v>
      </c>
      <c r="R26787">
        <v>1</v>
      </c>
      <c r="S26787" t="s">
        <v>33</v>
      </c>
      <c r="T26787" t="s">
        <v>87</v>
      </c>
      <c r="V26787" t="s">
        <v>36</v>
      </c>
      <c r="W26787" t="s">
        <v>56</v>
      </c>
      <c r="X26787" t="s">
        <v>88</v>
      </c>
    </row>
    <row r="26788" spans="1:24" x14ac:dyDescent="0.25">
      <c r="A26788">
        <v>17302022</v>
      </c>
      <c r="B26788" t="s">
        <v>33</v>
      </c>
      <c r="C26788" t="s">
        <v>26841</v>
      </c>
      <c r="D26788" t="s">
        <v>26</v>
      </c>
      <c r="E26788">
        <v>1</v>
      </c>
      <c r="R26788">
        <v>1</v>
      </c>
      <c r="S26788" t="s">
        <v>33</v>
      </c>
      <c r="T26788" t="s">
        <v>87</v>
      </c>
      <c r="V26788" t="s">
        <v>36</v>
      </c>
      <c r="W26788" t="s">
        <v>56</v>
      </c>
      <c r="X26788" t="s">
        <v>88</v>
      </c>
    </row>
    <row r="26789" spans="1:24" x14ac:dyDescent="0.25">
      <c r="A26789">
        <v>17302022</v>
      </c>
      <c r="B26789" t="s">
        <v>33</v>
      </c>
      <c r="C26789" t="s">
        <v>26842</v>
      </c>
      <c r="D26789" t="s">
        <v>29</v>
      </c>
      <c r="E26789">
        <v>1</v>
      </c>
      <c r="R26789">
        <v>1</v>
      </c>
      <c r="S26789" t="s">
        <v>33</v>
      </c>
      <c r="T26789" t="s">
        <v>87</v>
      </c>
      <c r="V26789" t="s">
        <v>36</v>
      </c>
      <c r="W26789" t="s">
        <v>56</v>
      </c>
      <c r="X26789" t="s">
        <v>88</v>
      </c>
    </row>
    <row r="26790" spans="1:24" x14ac:dyDescent="0.25">
      <c r="A26790">
        <v>17302022</v>
      </c>
      <c r="B26790" t="s">
        <v>33</v>
      </c>
      <c r="C26790" t="s">
        <v>26843</v>
      </c>
      <c r="D26790" t="s">
        <v>26</v>
      </c>
      <c r="E26790">
        <v>1</v>
      </c>
      <c r="H26790">
        <v>0</v>
      </c>
      <c r="J26790">
        <v>0</v>
      </c>
      <c r="L26790">
        <v>0</v>
      </c>
      <c r="S26790" t="s">
        <v>33</v>
      </c>
      <c r="T26790" t="s">
        <v>87</v>
      </c>
      <c r="V26790" t="s">
        <v>36</v>
      </c>
      <c r="W26790" t="s">
        <v>56</v>
      </c>
      <c r="X26790" t="s">
        <v>88</v>
      </c>
    </row>
    <row r="26791" spans="1:24" x14ac:dyDescent="0.25">
      <c r="A26791">
        <v>17302022</v>
      </c>
      <c r="B26791" t="s">
        <v>33</v>
      </c>
      <c r="C26791" t="s">
        <v>26844</v>
      </c>
      <c r="D26791" t="s">
        <v>29</v>
      </c>
      <c r="E26791">
        <v>1</v>
      </c>
      <c r="H26791">
        <v>0</v>
      </c>
      <c r="J26791">
        <v>0</v>
      </c>
      <c r="L26791">
        <v>0</v>
      </c>
      <c r="S26791" t="s">
        <v>33</v>
      </c>
      <c r="T26791" t="s">
        <v>87</v>
      </c>
      <c r="V26791" t="s">
        <v>36</v>
      </c>
      <c r="W26791" t="s">
        <v>56</v>
      </c>
      <c r="X26791" t="s">
        <v>88</v>
      </c>
    </row>
    <row r="26792" spans="1:24" x14ac:dyDescent="0.25">
      <c r="A26792">
        <v>17302022</v>
      </c>
      <c r="B26792" t="s">
        <v>33</v>
      </c>
      <c r="C26792" t="s">
        <v>26845</v>
      </c>
      <c r="D26792" t="s">
        <v>26</v>
      </c>
      <c r="H26792">
        <v>1</v>
      </c>
      <c r="J26792">
        <v>-1</v>
      </c>
      <c r="L26792">
        <v>-1</v>
      </c>
      <c r="S26792" t="s">
        <v>33</v>
      </c>
      <c r="T26792" t="s">
        <v>87</v>
      </c>
      <c r="V26792" t="s">
        <v>36</v>
      </c>
      <c r="W26792" t="s">
        <v>56</v>
      </c>
      <c r="X26792" t="s">
        <v>88</v>
      </c>
    </row>
    <row r="26793" spans="1:24" x14ac:dyDescent="0.25">
      <c r="A26793">
        <v>17302022</v>
      </c>
      <c r="B26793" t="s">
        <v>33</v>
      </c>
      <c r="C26793" t="s">
        <v>26846</v>
      </c>
      <c r="D26793" t="s">
        <v>29</v>
      </c>
      <c r="H26793">
        <v>1</v>
      </c>
      <c r="J26793">
        <v>-1</v>
      </c>
      <c r="L26793">
        <v>-1</v>
      </c>
      <c r="S26793" t="s">
        <v>33</v>
      </c>
      <c r="T26793" t="s">
        <v>87</v>
      </c>
      <c r="V26793" t="s">
        <v>36</v>
      </c>
      <c r="W26793" t="s">
        <v>56</v>
      </c>
      <c r="X26793" t="s">
        <v>88</v>
      </c>
    </row>
    <row r="26794" spans="1:24" x14ac:dyDescent="0.25">
      <c r="A26794">
        <v>17302022</v>
      </c>
      <c r="B26794" t="s">
        <v>33</v>
      </c>
      <c r="C26794" t="s">
        <v>26847</v>
      </c>
      <c r="D26794" t="s">
        <v>26</v>
      </c>
      <c r="E26794">
        <v>1</v>
      </c>
      <c r="S26794" t="s">
        <v>33</v>
      </c>
      <c r="T26794" t="s">
        <v>87</v>
      </c>
      <c r="V26794" t="s">
        <v>36</v>
      </c>
      <c r="W26794" t="s">
        <v>56</v>
      </c>
      <c r="X26794" t="s">
        <v>88</v>
      </c>
    </row>
    <row r="26795" spans="1:24" x14ac:dyDescent="0.25">
      <c r="A26795">
        <v>17302022</v>
      </c>
      <c r="B26795" t="s">
        <v>33</v>
      </c>
      <c r="C26795" t="s">
        <v>26848</v>
      </c>
      <c r="D26795" t="s">
        <v>29</v>
      </c>
      <c r="E26795">
        <v>1</v>
      </c>
      <c r="S26795" t="s">
        <v>33</v>
      </c>
      <c r="T26795" t="s">
        <v>87</v>
      </c>
      <c r="V26795" t="s">
        <v>36</v>
      </c>
      <c r="W26795" t="s">
        <v>56</v>
      </c>
      <c r="X26795" t="s">
        <v>88</v>
      </c>
    </row>
    <row r="26796" spans="1:24" x14ac:dyDescent="0.25">
      <c r="A26796">
        <v>17302299</v>
      </c>
      <c r="B26796" t="s">
        <v>24</v>
      </c>
      <c r="C26796" t="s">
        <v>26849</v>
      </c>
      <c r="D26796" t="s">
        <v>26</v>
      </c>
      <c r="E26796">
        <v>1</v>
      </c>
      <c r="S26796" t="s">
        <v>24</v>
      </c>
      <c r="T26796" t="s">
        <v>82</v>
      </c>
      <c r="V26796" t="s">
        <v>36</v>
      </c>
      <c r="W26796" t="s">
        <v>322</v>
      </c>
      <c r="X26796" t="s">
        <v>44</v>
      </c>
    </row>
    <row r="26797" spans="1:24" x14ac:dyDescent="0.25">
      <c r="A26797">
        <v>17302299</v>
      </c>
      <c r="B26797" t="s">
        <v>24</v>
      </c>
      <c r="C26797" t="s">
        <v>26850</v>
      </c>
      <c r="D26797" t="s">
        <v>26</v>
      </c>
      <c r="E26797">
        <v>1</v>
      </c>
      <c r="S26797" t="s">
        <v>24</v>
      </c>
      <c r="T26797" t="s">
        <v>82</v>
      </c>
      <c r="V26797" t="s">
        <v>36</v>
      </c>
      <c r="W26797" t="s">
        <v>322</v>
      </c>
      <c r="X26797" t="s">
        <v>44</v>
      </c>
    </row>
    <row r="26798" spans="1:24" x14ac:dyDescent="0.25">
      <c r="A26798">
        <v>17302299</v>
      </c>
      <c r="B26798" t="s">
        <v>24</v>
      </c>
      <c r="C26798" t="s">
        <v>26851</v>
      </c>
      <c r="D26798" t="s">
        <v>29</v>
      </c>
      <c r="E26798">
        <v>1</v>
      </c>
      <c r="S26798" t="s">
        <v>24</v>
      </c>
      <c r="T26798" t="s">
        <v>82</v>
      </c>
      <c r="V26798" t="s">
        <v>36</v>
      </c>
      <c r="W26798" t="s">
        <v>322</v>
      </c>
      <c r="X26798" t="s">
        <v>44</v>
      </c>
    </row>
    <row r="26799" spans="1:24" x14ac:dyDescent="0.25">
      <c r="A26799">
        <v>17302299</v>
      </c>
      <c r="B26799" t="s">
        <v>24</v>
      </c>
      <c r="C26799" t="s">
        <v>26852</v>
      </c>
      <c r="D26799" t="s">
        <v>26</v>
      </c>
      <c r="G26799">
        <v>1</v>
      </c>
      <c r="J26799">
        <v>0</v>
      </c>
      <c r="L26799">
        <v>0</v>
      </c>
      <c r="Q26799">
        <v>1</v>
      </c>
      <c r="S26799" t="s">
        <v>24</v>
      </c>
      <c r="T26799" t="s">
        <v>82</v>
      </c>
      <c r="V26799" t="s">
        <v>36</v>
      </c>
      <c r="W26799" t="s">
        <v>322</v>
      </c>
      <c r="X26799" t="s">
        <v>44</v>
      </c>
    </row>
    <row r="26800" spans="1:24" x14ac:dyDescent="0.25">
      <c r="A26800">
        <v>17302299</v>
      </c>
      <c r="B26800" t="s">
        <v>24</v>
      </c>
      <c r="C26800" t="s">
        <v>26853</v>
      </c>
      <c r="D26800" t="s">
        <v>29</v>
      </c>
      <c r="G26800">
        <v>1</v>
      </c>
      <c r="J26800">
        <v>0</v>
      </c>
      <c r="L26800">
        <v>0</v>
      </c>
      <c r="Q26800">
        <v>1</v>
      </c>
      <c r="S26800" t="s">
        <v>24</v>
      </c>
      <c r="T26800" t="s">
        <v>82</v>
      </c>
      <c r="V26800" t="s">
        <v>36</v>
      </c>
      <c r="W26800" t="s">
        <v>322</v>
      </c>
      <c r="X26800" t="s">
        <v>44</v>
      </c>
    </row>
    <row r="26801" spans="1:24" x14ac:dyDescent="0.25">
      <c r="A26801">
        <v>17302299</v>
      </c>
      <c r="B26801" t="s">
        <v>24</v>
      </c>
      <c r="C26801" t="s">
        <v>26854</v>
      </c>
      <c r="D26801" t="s">
        <v>29</v>
      </c>
      <c r="G26801">
        <v>1</v>
      </c>
      <c r="J26801">
        <v>0</v>
      </c>
      <c r="L26801">
        <v>0</v>
      </c>
      <c r="Q26801">
        <v>1</v>
      </c>
      <c r="S26801" t="s">
        <v>24</v>
      </c>
      <c r="T26801" t="s">
        <v>82</v>
      </c>
      <c r="V26801" t="s">
        <v>36</v>
      </c>
      <c r="W26801" t="s">
        <v>322</v>
      </c>
      <c r="X26801" t="s">
        <v>44</v>
      </c>
    </row>
    <row r="26802" spans="1:24" x14ac:dyDescent="0.25">
      <c r="A26802">
        <v>17302327</v>
      </c>
      <c r="B26802" t="s">
        <v>24</v>
      </c>
      <c r="C26802" t="s">
        <v>26855</v>
      </c>
      <c r="D26802" t="s">
        <v>26</v>
      </c>
      <c r="E26802">
        <v>1</v>
      </c>
      <c r="S26802" t="s">
        <v>24</v>
      </c>
      <c r="T26802" t="s">
        <v>87</v>
      </c>
    </row>
    <row r="26803" spans="1:24" x14ac:dyDescent="0.25">
      <c r="A26803">
        <v>17302327</v>
      </c>
      <c r="B26803" t="s">
        <v>24</v>
      </c>
      <c r="C26803" t="s">
        <v>26856</v>
      </c>
      <c r="D26803" t="s">
        <v>29</v>
      </c>
      <c r="E26803">
        <v>1</v>
      </c>
      <c r="S26803" t="s">
        <v>24</v>
      </c>
      <c r="T26803" t="s">
        <v>87</v>
      </c>
    </row>
    <row r="26804" spans="1:24" x14ac:dyDescent="0.25">
      <c r="A26804">
        <v>17302363</v>
      </c>
      <c r="B26804" t="s">
        <v>24</v>
      </c>
      <c r="C26804" t="s">
        <v>26857</v>
      </c>
      <c r="D26804" t="s">
        <v>26</v>
      </c>
      <c r="K26804">
        <v>0</v>
      </c>
      <c r="M26804">
        <v>1</v>
      </c>
      <c r="S26804" t="s">
        <v>24</v>
      </c>
      <c r="T26804" t="s">
        <v>54</v>
      </c>
    </row>
    <row r="26805" spans="1:24" x14ac:dyDescent="0.25">
      <c r="A26805">
        <v>17302363</v>
      </c>
      <c r="B26805" t="s">
        <v>24</v>
      </c>
      <c r="C26805" t="s">
        <v>26858</v>
      </c>
      <c r="D26805" t="s">
        <v>29</v>
      </c>
      <c r="K26805">
        <v>0</v>
      </c>
      <c r="M26805">
        <v>1</v>
      </c>
      <c r="S26805" t="s">
        <v>24</v>
      </c>
      <c r="T26805" t="s">
        <v>54</v>
      </c>
    </row>
    <row r="26806" spans="1:24" x14ac:dyDescent="0.25">
      <c r="A26806">
        <v>17302363</v>
      </c>
      <c r="B26806" t="s">
        <v>24</v>
      </c>
      <c r="C26806" t="s">
        <v>26859</v>
      </c>
      <c r="D26806" t="s">
        <v>29</v>
      </c>
      <c r="K26806">
        <v>0</v>
      </c>
      <c r="M26806">
        <v>1</v>
      </c>
      <c r="S26806" t="s">
        <v>24</v>
      </c>
      <c r="T26806" t="s">
        <v>54</v>
      </c>
    </row>
    <row r="26807" spans="1:24" x14ac:dyDescent="0.25">
      <c r="A26807">
        <v>17303512</v>
      </c>
      <c r="B26807" t="s">
        <v>33</v>
      </c>
      <c r="C26807" t="s">
        <v>26860</v>
      </c>
      <c r="D26807" t="s">
        <v>26</v>
      </c>
      <c r="G26807">
        <v>1</v>
      </c>
      <c r="J26807">
        <v>-1</v>
      </c>
      <c r="L26807">
        <v>0</v>
      </c>
      <c r="M26807">
        <v>1</v>
      </c>
      <c r="O26807">
        <v>-1</v>
      </c>
      <c r="S26807" t="s">
        <v>33</v>
      </c>
      <c r="T26807" t="s">
        <v>87</v>
      </c>
      <c r="V26807" t="s">
        <v>36</v>
      </c>
      <c r="W26807" t="s">
        <v>37</v>
      </c>
      <c r="X26807" t="s">
        <v>44</v>
      </c>
    </row>
    <row r="26808" spans="1:24" x14ac:dyDescent="0.25">
      <c r="A26808">
        <v>17303677</v>
      </c>
      <c r="B26808" t="s">
        <v>24</v>
      </c>
      <c r="C26808" t="s">
        <v>26861</v>
      </c>
      <c r="D26808" t="s">
        <v>26</v>
      </c>
      <c r="E26808">
        <v>1</v>
      </c>
      <c r="S26808" t="s">
        <v>24</v>
      </c>
      <c r="T26808" t="s">
        <v>27</v>
      </c>
    </row>
    <row r="26809" spans="1:24" x14ac:dyDescent="0.25">
      <c r="A26809">
        <v>17303677</v>
      </c>
      <c r="B26809" t="s">
        <v>24</v>
      </c>
      <c r="C26809" t="s">
        <v>26862</v>
      </c>
      <c r="D26809" t="s">
        <v>29</v>
      </c>
      <c r="E26809">
        <v>1</v>
      </c>
      <c r="S26809" t="s">
        <v>24</v>
      </c>
      <c r="T26809" t="s">
        <v>27</v>
      </c>
    </row>
    <row r="26810" spans="1:24" x14ac:dyDescent="0.25">
      <c r="A26810">
        <v>17304212</v>
      </c>
      <c r="B26810" t="s">
        <v>33</v>
      </c>
      <c r="C26810" t="s">
        <v>26863</v>
      </c>
      <c r="D26810" t="s">
        <v>26</v>
      </c>
      <c r="J26810">
        <v>1</v>
      </c>
      <c r="S26810" t="s">
        <v>33</v>
      </c>
      <c r="T26810" t="s">
        <v>82</v>
      </c>
      <c r="V26810" t="s">
        <v>36</v>
      </c>
      <c r="W26810" t="s">
        <v>37</v>
      </c>
      <c r="X26810" t="s">
        <v>44</v>
      </c>
    </row>
    <row r="26811" spans="1:24" x14ac:dyDescent="0.25">
      <c r="A26811">
        <v>17304212</v>
      </c>
      <c r="B26811" t="s">
        <v>33</v>
      </c>
      <c r="C26811" t="s">
        <v>26864</v>
      </c>
      <c r="D26811" t="s">
        <v>29</v>
      </c>
      <c r="J26811">
        <v>1</v>
      </c>
      <c r="S26811" t="s">
        <v>33</v>
      </c>
      <c r="T26811" t="s">
        <v>82</v>
      </c>
      <c r="V26811" t="s">
        <v>36</v>
      </c>
      <c r="W26811" t="s">
        <v>37</v>
      </c>
      <c r="X26811" t="s">
        <v>44</v>
      </c>
    </row>
    <row r="26812" spans="1:24" x14ac:dyDescent="0.25">
      <c r="A26812">
        <v>17306044</v>
      </c>
      <c r="B26812" t="s">
        <v>24</v>
      </c>
      <c r="C26812" t="s">
        <v>26865</v>
      </c>
      <c r="D26812" t="s">
        <v>26</v>
      </c>
      <c r="G26812">
        <v>1</v>
      </c>
      <c r="J26812">
        <v>1</v>
      </c>
      <c r="M26812">
        <v>1</v>
      </c>
      <c r="O26812">
        <v>1</v>
      </c>
      <c r="S26812" t="s">
        <v>24</v>
      </c>
      <c r="T26812" t="s">
        <v>87</v>
      </c>
      <c r="V26812" t="s">
        <v>36</v>
      </c>
      <c r="W26812" t="s">
        <v>56</v>
      </c>
      <c r="X26812" t="s">
        <v>44</v>
      </c>
    </row>
    <row r="26813" spans="1:24" x14ac:dyDescent="0.25">
      <c r="A26813">
        <v>17307903</v>
      </c>
      <c r="B26813" t="s">
        <v>33</v>
      </c>
      <c r="C26813" t="s">
        <v>26866</v>
      </c>
      <c r="D26813" t="s">
        <v>26</v>
      </c>
      <c r="H26813">
        <v>1</v>
      </c>
      <c r="K26813">
        <v>0</v>
      </c>
      <c r="L26813">
        <v>-1</v>
      </c>
      <c r="S26813" t="s">
        <v>33</v>
      </c>
      <c r="T26813" t="s">
        <v>27</v>
      </c>
      <c r="V26813" t="s">
        <v>36</v>
      </c>
      <c r="W26813" t="s">
        <v>37</v>
      </c>
      <c r="X26813" t="s">
        <v>38</v>
      </c>
    </row>
    <row r="26814" spans="1:24" x14ac:dyDescent="0.25">
      <c r="A26814">
        <v>17307903</v>
      </c>
      <c r="B26814" t="s">
        <v>33</v>
      </c>
      <c r="C26814" t="s">
        <v>26867</v>
      </c>
      <c r="D26814" t="s">
        <v>29</v>
      </c>
      <c r="H26814">
        <v>1</v>
      </c>
      <c r="K26814">
        <v>0</v>
      </c>
      <c r="L26814">
        <v>-1</v>
      </c>
      <c r="S26814" t="s">
        <v>33</v>
      </c>
      <c r="T26814" t="s">
        <v>27</v>
      </c>
      <c r="V26814" t="s">
        <v>36</v>
      </c>
      <c r="W26814" t="s">
        <v>37</v>
      </c>
      <c r="X26814" t="s">
        <v>38</v>
      </c>
    </row>
    <row r="26815" spans="1:24" x14ac:dyDescent="0.25">
      <c r="A26815">
        <v>17310574</v>
      </c>
      <c r="B26815" t="s">
        <v>33</v>
      </c>
      <c r="C26815" t="s">
        <v>26868</v>
      </c>
      <c r="D26815" t="s">
        <v>26</v>
      </c>
      <c r="H26815">
        <v>1</v>
      </c>
      <c r="J26815">
        <v>0</v>
      </c>
      <c r="K26815">
        <v>-1</v>
      </c>
      <c r="L26815">
        <v>1</v>
      </c>
      <c r="M26815">
        <v>1</v>
      </c>
      <c r="N26815">
        <v>0</v>
      </c>
      <c r="S26815" t="s">
        <v>33</v>
      </c>
      <c r="T26815" t="s">
        <v>54</v>
      </c>
    </row>
    <row r="26816" spans="1:24" x14ac:dyDescent="0.25">
      <c r="A26816">
        <v>17313092</v>
      </c>
      <c r="B26816" t="s">
        <v>33</v>
      </c>
      <c r="C26816" t="s">
        <v>26869</v>
      </c>
      <c r="D26816" t="s">
        <v>26</v>
      </c>
      <c r="G26816">
        <v>0</v>
      </c>
      <c r="N26816">
        <v>0</v>
      </c>
      <c r="O26816">
        <v>0</v>
      </c>
      <c r="Q26816">
        <v>1</v>
      </c>
      <c r="S26816" t="s">
        <v>33</v>
      </c>
      <c r="T26816" t="s">
        <v>87</v>
      </c>
      <c r="V26816" t="s">
        <v>36</v>
      </c>
      <c r="W26816" t="s">
        <v>56</v>
      </c>
      <c r="X26816" t="s">
        <v>44</v>
      </c>
    </row>
    <row r="26817" spans="1:24" x14ac:dyDescent="0.25">
      <c r="A26817">
        <v>17313092</v>
      </c>
      <c r="B26817" t="s">
        <v>33</v>
      </c>
      <c r="C26817" t="s">
        <v>26870</v>
      </c>
      <c r="D26817" t="s">
        <v>29</v>
      </c>
      <c r="G26817">
        <v>0</v>
      </c>
      <c r="N26817">
        <v>0</v>
      </c>
      <c r="O26817">
        <v>0</v>
      </c>
      <c r="Q26817">
        <v>1</v>
      </c>
      <c r="S26817" t="s">
        <v>33</v>
      </c>
      <c r="T26817" t="s">
        <v>87</v>
      </c>
      <c r="V26817" t="s">
        <v>36</v>
      </c>
      <c r="W26817" t="s">
        <v>56</v>
      </c>
      <c r="X26817" t="s">
        <v>44</v>
      </c>
    </row>
    <row r="26818" spans="1:24" x14ac:dyDescent="0.25">
      <c r="A26818">
        <v>17313092</v>
      </c>
      <c r="B26818" t="s">
        <v>33</v>
      </c>
      <c r="C26818" t="s">
        <v>26871</v>
      </c>
      <c r="D26818" t="s">
        <v>26</v>
      </c>
      <c r="E26818">
        <v>1</v>
      </c>
      <c r="S26818" t="s">
        <v>33</v>
      </c>
      <c r="T26818" t="s">
        <v>87</v>
      </c>
      <c r="V26818" t="s">
        <v>36</v>
      </c>
      <c r="W26818" t="s">
        <v>56</v>
      </c>
      <c r="X26818" t="s">
        <v>44</v>
      </c>
    </row>
    <row r="26819" spans="1:24" x14ac:dyDescent="0.25">
      <c r="A26819">
        <v>17313092</v>
      </c>
      <c r="B26819" t="s">
        <v>33</v>
      </c>
      <c r="C26819" t="s">
        <v>26872</v>
      </c>
      <c r="D26819" t="s">
        <v>29</v>
      </c>
      <c r="E26819">
        <v>1</v>
      </c>
      <c r="S26819" t="s">
        <v>33</v>
      </c>
      <c r="T26819" t="s">
        <v>87</v>
      </c>
      <c r="V26819" t="s">
        <v>36</v>
      </c>
      <c r="W26819" t="s">
        <v>56</v>
      </c>
      <c r="X26819" t="s">
        <v>44</v>
      </c>
    </row>
    <row r="26820" spans="1:24" x14ac:dyDescent="0.25">
      <c r="A26820">
        <v>17313092</v>
      </c>
      <c r="B26820" t="s">
        <v>33</v>
      </c>
      <c r="C26820" t="s">
        <v>26873</v>
      </c>
      <c r="D26820" t="s">
        <v>26</v>
      </c>
      <c r="E26820">
        <v>1</v>
      </c>
      <c r="J26820">
        <v>0</v>
      </c>
      <c r="L26820">
        <v>0</v>
      </c>
      <c r="O26820">
        <v>0</v>
      </c>
      <c r="S26820" t="s">
        <v>33</v>
      </c>
      <c r="T26820" t="s">
        <v>87</v>
      </c>
      <c r="V26820" t="s">
        <v>36</v>
      </c>
      <c r="W26820" t="s">
        <v>56</v>
      </c>
      <c r="X26820" t="s">
        <v>44</v>
      </c>
    </row>
    <row r="26821" spans="1:24" x14ac:dyDescent="0.25">
      <c r="A26821">
        <v>17313092</v>
      </c>
      <c r="B26821" t="s">
        <v>33</v>
      </c>
      <c r="C26821" t="s">
        <v>26874</v>
      </c>
      <c r="D26821" t="s">
        <v>29</v>
      </c>
      <c r="E26821">
        <v>1</v>
      </c>
      <c r="J26821">
        <v>0</v>
      </c>
      <c r="L26821">
        <v>0</v>
      </c>
      <c r="O26821">
        <v>0</v>
      </c>
      <c r="S26821" t="s">
        <v>33</v>
      </c>
      <c r="T26821" t="s">
        <v>87</v>
      </c>
      <c r="V26821" t="s">
        <v>36</v>
      </c>
      <c r="W26821" t="s">
        <v>56</v>
      </c>
      <c r="X26821" t="s">
        <v>44</v>
      </c>
    </row>
    <row r="26822" spans="1:24" x14ac:dyDescent="0.25">
      <c r="A26822">
        <v>17313438</v>
      </c>
      <c r="B26822" t="s">
        <v>24</v>
      </c>
      <c r="C26822" t="s">
        <v>26875</v>
      </c>
      <c r="D26822" t="s">
        <v>26</v>
      </c>
      <c r="H26822">
        <v>1</v>
      </c>
      <c r="J26822">
        <v>-1</v>
      </c>
      <c r="M26822">
        <v>1</v>
      </c>
      <c r="S26822" t="s">
        <v>24</v>
      </c>
      <c r="T26822" t="s">
        <v>35</v>
      </c>
    </row>
    <row r="26823" spans="1:24" x14ac:dyDescent="0.25">
      <c r="A26823">
        <v>17313438</v>
      </c>
      <c r="B26823" t="s">
        <v>24</v>
      </c>
      <c r="C26823" t="s">
        <v>26876</v>
      </c>
      <c r="D26823" t="s">
        <v>29</v>
      </c>
      <c r="H26823">
        <v>1</v>
      </c>
      <c r="J26823">
        <v>-1</v>
      </c>
      <c r="M26823">
        <v>1</v>
      </c>
      <c r="S26823" t="s">
        <v>24</v>
      </c>
      <c r="T26823" t="s">
        <v>35</v>
      </c>
    </row>
    <row r="26824" spans="1:24" x14ac:dyDescent="0.25">
      <c r="A26824">
        <v>17313438</v>
      </c>
      <c r="B26824" t="s">
        <v>24</v>
      </c>
      <c r="C26824" t="s">
        <v>26877</v>
      </c>
      <c r="D26824" t="s">
        <v>26</v>
      </c>
      <c r="F26824">
        <v>0</v>
      </c>
      <c r="G26824">
        <v>0</v>
      </c>
      <c r="H26824">
        <v>1</v>
      </c>
      <c r="L26824">
        <v>-1</v>
      </c>
      <c r="M26824">
        <v>1</v>
      </c>
      <c r="O26824">
        <v>1</v>
      </c>
      <c r="S26824" t="s">
        <v>24</v>
      </c>
      <c r="T26824" t="s">
        <v>35</v>
      </c>
    </row>
    <row r="26825" spans="1:24" x14ac:dyDescent="0.25">
      <c r="A26825">
        <v>17313438</v>
      </c>
      <c r="B26825" t="s">
        <v>24</v>
      </c>
      <c r="C26825" t="s">
        <v>26878</v>
      </c>
      <c r="D26825" t="s">
        <v>26</v>
      </c>
      <c r="G26825">
        <v>1</v>
      </c>
      <c r="J26825">
        <v>0</v>
      </c>
      <c r="L26825">
        <v>0</v>
      </c>
      <c r="O26825">
        <v>0</v>
      </c>
      <c r="S26825" t="s">
        <v>24</v>
      </c>
      <c r="T26825" t="s">
        <v>35</v>
      </c>
    </row>
    <row r="26826" spans="1:24" x14ac:dyDescent="0.25">
      <c r="A26826">
        <v>17313438</v>
      </c>
      <c r="B26826" t="s">
        <v>24</v>
      </c>
      <c r="C26826" t="s">
        <v>26879</v>
      </c>
      <c r="D26826" t="s">
        <v>29</v>
      </c>
      <c r="G26826">
        <v>1</v>
      </c>
      <c r="J26826">
        <v>0</v>
      </c>
      <c r="L26826">
        <v>0</v>
      </c>
      <c r="O26826">
        <v>0</v>
      </c>
      <c r="S26826" t="s">
        <v>24</v>
      </c>
      <c r="T26826" t="s">
        <v>35</v>
      </c>
    </row>
    <row r="26827" spans="1:24" x14ac:dyDescent="0.25">
      <c r="A26827">
        <v>17316017</v>
      </c>
      <c r="B26827" t="s">
        <v>33</v>
      </c>
      <c r="C26827" t="s">
        <v>26880</v>
      </c>
      <c r="D26827" t="s">
        <v>26</v>
      </c>
      <c r="E26827">
        <v>1</v>
      </c>
      <c r="S26827" t="s">
        <v>33</v>
      </c>
      <c r="T26827" t="s">
        <v>87</v>
      </c>
      <c r="V26827" t="s">
        <v>55</v>
      </c>
      <c r="W26827" t="s">
        <v>37</v>
      </c>
      <c r="X26827" t="s">
        <v>1083</v>
      </c>
    </row>
    <row r="26828" spans="1:24" x14ac:dyDescent="0.25">
      <c r="A26828">
        <v>17316017</v>
      </c>
      <c r="B26828" t="s">
        <v>33</v>
      </c>
      <c r="C26828" t="s">
        <v>26881</v>
      </c>
      <c r="D26828" t="s">
        <v>29</v>
      </c>
      <c r="E26828">
        <v>1</v>
      </c>
      <c r="S26828" t="s">
        <v>33</v>
      </c>
      <c r="T26828" t="s">
        <v>87</v>
      </c>
      <c r="V26828" t="s">
        <v>55</v>
      </c>
      <c r="W26828" t="s">
        <v>37</v>
      </c>
      <c r="X26828" t="s">
        <v>1083</v>
      </c>
    </row>
    <row r="26829" spans="1:24" x14ac:dyDescent="0.25">
      <c r="A26829">
        <v>17316017</v>
      </c>
      <c r="B26829" t="s">
        <v>33</v>
      </c>
      <c r="C26829" t="s">
        <v>26882</v>
      </c>
      <c r="D26829" t="s">
        <v>26</v>
      </c>
      <c r="E26829">
        <v>1</v>
      </c>
      <c r="S26829" t="s">
        <v>33</v>
      </c>
      <c r="T26829" t="s">
        <v>87</v>
      </c>
      <c r="V26829" t="s">
        <v>55</v>
      </c>
      <c r="W26829" t="s">
        <v>37</v>
      </c>
      <c r="X26829" t="s">
        <v>1083</v>
      </c>
    </row>
    <row r="26830" spans="1:24" x14ac:dyDescent="0.25">
      <c r="A26830">
        <v>17316017</v>
      </c>
      <c r="B26830" t="s">
        <v>33</v>
      </c>
      <c r="C26830" t="s">
        <v>26883</v>
      </c>
      <c r="D26830" t="s">
        <v>29</v>
      </c>
      <c r="E26830">
        <v>1</v>
      </c>
      <c r="S26830" t="s">
        <v>33</v>
      </c>
      <c r="T26830" t="s">
        <v>87</v>
      </c>
      <c r="V26830" t="s">
        <v>55</v>
      </c>
      <c r="W26830" t="s">
        <v>37</v>
      </c>
      <c r="X26830" t="s">
        <v>1083</v>
      </c>
    </row>
    <row r="26831" spans="1:24" x14ac:dyDescent="0.25">
      <c r="A26831">
        <v>17316017</v>
      </c>
      <c r="B26831" t="s">
        <v>33</v>
      </c>
      <c r="C26831" t="s">
        <v>26884</v>
      </c>
      <c r="D26831" t="s">
        <v>26</v>
      </c>
      <c r="H26831">
        <v>-1</v>
      </c>
      <c r="I26831">
        <v>-1</v>
      </c>
      <c r="L26831">
        <v>-1</v>
      </c>
      <c r="M26831">
        <v>1</v>
      </c>
      <c r="S26831" t="s">
        <v>33</v>
      </c>
      <c r="T26831" t="s">
        <v>87</v>
      </c>
      <c r="V26831" t="s">
        <v>55</v>
      </c>
      <c r="W26831" t="s">
        <v>37</v>
      </c>
      <c r="X26831" t="s">
        <v>1083</v>
      </c>
    </row>
    <row r="26832" spans="1:24" x14ac:dyDescent="0.25">
      <c r="A26832">
        <v>17316017</v>
      </c>
      <c r="B26832" t="s">
        <v>33</v>
      </c>
      <c r="C26832" t="s">
        <v>26885</v>
      </c>
      <c r="D26832" t="s">
        <v>29</v>
      </c>
      <c r="H26832">
        <v>-1</v>
      </c>
      <c r="I26832">
        <v>-1</v>
      </c>
      <c r="L26832">
        <v>-1</v>
      </c>
      <c r="M26832">
        <v>1</v>
      </c>
      <c r="S26832" t="s">
        <v>33</v>
      </c>
      <c r="T26832" t="s">
        <v>87</v>
      </c>
      <c r="V26832" t="s">
        <v>55</v>
      </c>
      <c r="W26832" t="s">
        <v>37</v>
      </c>
      <c r="X26832" t="s">
        <v>1083</v>
      </c>
    </row>
    <row r="26833" spans="1:24" x14ac:dyDescent="0.25">
      <c r="A26833">
        <v>17316017</v>
      </c>
      <c r="B26833" t="s">
        <v>33</v>
      </c>
      <c r="C26833" t="s">
        <v>26886</v>
      </c>
      <c r="D26833" t="s">
        <v>26</v>
      </c>
      <c r="E26833">
        <v>1</v>
      </c>
      <c r="S26833" t="s">
        <v>33</v>
      </c>
      <c r="T26833" t="s">
        <v>87</v>
      </c>
      <c r="V26833" t="s">
        <v>55</v>
      </c>
      <c r="W26833" t="s">
        <v>37</v>
      </c>
      <c r="X26833" t="s">
        <v>1083</v>
      </c>
    </row>
    <row r="26834" spans="1:24" x14ac:dyDescent="0.25">
      <c r="A26834">
        <v>17316017</v>
      </c>
      <c r="B26834" t="s">
        <v>33</v>
      </c>
      <c r="C26834" t="s">
        <v>26887</v>
      </c>
      <c r="D26834" t="s">
        <v>29</v>
      </c>
      <c r="E26834">
        <v>1</v>
      </c>
      <c r="S26834" t="s">
        <v>33</v>
      </c>
      <c r="T26834" t="s">
        <v>87</v>
      </c>
      <c r="V26834" t="s">
        <v>55</v>
      </c>
      <c r="W26834" t="s">
        <v>37</v>
      </c>
      <c r="X26834" t="s">
        <v>1083</v>
      </c>
    </row>
    <row r="26835" spans="1:24" x14ac:dyDescent="0.25">
      <c r="A26835">
        <v>17317405</v>
      </c>
      <c r="B26835" t="s">
        <v>24</v>
      </c>
      <c r="C26835" t="s">
        <v>26888</v>
      </c>
      <c r="D26835" t="s">
        <v>26</v>
      </c>
      <c r="Q26835">
        <v>1</v>
      </c>
      <c r="S26835" t="s">
        <v>24</v>
      </c>
      <c r="T26835" t="s">
        <v>43</v>
      </c>
      <c r="V26835" t="s">
        <v>36</v>
      </c>
      <c r="W26835" t="s">
        <v>56</v>
      </c>
      <c r="X26835" t="s">
        <v>44</v>
      </c>
    </row>
    <row r="26836" spans="1:24" x14ac:dyDescent="0.25">
      <c r="A26836">
        <v>17317405</v>
      </c>
      <c r="B26836" t="s">
        <v>24</v>
      </c>
      <c r="C26836" t="s">
        <v>26889</v>
      </c>
      <c r="D26836" t="s">
        <v>29</v>
      </c>
      <c r="Q26836">
        <v>1</v>
      </c>
      <c r="S26836" t="s">
        <v>24</v>
      </c>
      <c r="T26836" t="s">
        <v>43</v>
      </c>
      <c r="V26836" t="s">
        <v>36</v>
      </c>
      <c r="W26836" t="s">
        <v>56</v>
      </c>
      <c r="X26836" t="s">
        <v>44</v>
      </c>
    </row>
    <row r="26837" spans="1:24" x14ac:dyDescent="0.25">
      <c r="A26837">
        <v>17317405</v>
      </c>
      <c r="B26837" t="s">
        <v>24</v>
      </c>
      <c r="C26837" t="s">
        <v>26890</v>
      </c>
      <c r="D26837" t="s">
        <v>26</v>
      </c>
      <c r="G26837">
        <v>0</v>
      </c>
      <c r="H26837">
        <v>1</v>
      </c>
      <c r="L26837">
        <v>-1</v>
      </c>
      <c r="N26837">
        <v>0</v>
      </c>
      <c r="O26837">
        <v>0</v>
      </c>
      <c r="S26837" t="s">
        <v>24</v>
      </c>
      <c r="T26837" t="s">
        <v>43</v>
      </c>
      <c r="V26837" t="s">
        <v>36</v>
      </c>
      <c r="W26837" t="s">
        <v>56</v>
      </c>
      <c r="X26837" t="s">
        <v>44</v>
      </c>
    </row>
    <row r="26838" spans="1:24" x14ac:dyDescent="0.25">
      <c r="A26838">
        <v>17317405</v>
      </c>
      <c r="B26838" t="s">
        <v>24</v>
      </c>
      <c r="C26838" t="s">
        <v>26891</v>
      </c>
      <c r="D26838" t="s">
        <v>26</v>
      </c>
      <c r="G26838">
        <v>0</v>
      </c>
      <c r="H26838">
        <v>1</v>
      </c>
      <c r="L26838">
        <v>-1</v>
      </c>
      <c r="N26838">
        <v>0</v>
      </c>
      <c r="O26838">
        <v>0</v>
      </c>
      <c r="S26838" t="s">
        <v>24</v>
      </c>
      <c r="T26838" t="s">
        <v>43</v>
      </c>
      <c r="V26838" t="s">
        <v>36</v>
      </c>
      <c r="W26838" t="s">
        <v>56</v>
      </c>
      <c r="X26838" t="s">
        <v>44</v>
      </c>
    </row>
    <row r="26839" spans="1:24" x14ac:dyDescent="0.25">
      <c r="A26839">
        <v>17317405</v>
      </c>
      <c r="B26839" t="s">
        <v>24</v>
      </c>
      <c r="C26839" t="s">
        <v>26892</v>
      </c>
      <c r="D26839" t="s">
        <v>29</v>
      </c>
      <c r="G26839">
        <v>0</v>
      </c>
      <c r="H26839">
        <v>1</v>
      </c>
      <c r="L26839">
        <v>-1</v>
      </c>
      <c r="N26839">
        <v>0</v>
      </c>
      <c r="O26839">
        <v>0</v>
      </c>
      <c r="S26839" t="s">
        <v>24</v>
      </c>
      <c r="T26839" t="s">
        <v>43</v>
      </c>
      <c r="V26839" t="s">
        <v>36</v>
      </c>
      <c r="W26839" t="s">
        <v>56</v>
      </c>
      <c r="X26839" t="s">
        <v>44</v>
      </c>
    </row>
    <row r="26840" spans="1:24" x14ac:dyDescent="0.25">
      <c r="A26840">
        <v>17317405</v>
      </c>
      <c r="B26840" t="s">
        <v>24</v>
      </c>
      <c r="C26840" t="s">
        <v>26893</v>
      </c>
      <c r="D26840" t="s">
        <v>26</v>
      </c>
      <c r="E26840">
        <v>1</v>
      </c>
      <c r="L26840">
        <v>0</v>
      </c>
      <c r="S26840" t="s">
        <v>24</v>
      </c>
      <c r="T26840" t="s">
        <v>43</v>
      </c>
      <c r="V26840" t="s">
        <v>36</v>
      </c>
      <c r="W26840" t="s">
        <v>56</v>
      </c>
      <c r="X26840" t="s">
        <v>44</v>
      </c>
    </row>
    <row r="26841" spans="1:24" x14ac:dyDescent="0.25">
      <c r="A26841">
        <v>17317405</v>
      </c>
      <c r="B26841" t="s">
        <v>24</v>
      </c>
      <c r="C26841" t="s">
        <v>26894</v>
      </c>
      <c r="D26841" t="s">
        <v>29</v>
      </c>
      <c r="E26841">
        <v>1</v>
      </c>
      <c r="L26841">
        <v>0</v>
      </c>
      <c r="S26841" t="s">
        <v>24</v>
      </c>
      <c r="T26841" t="s">
        <v>43</v>
      </c>
      <c r="V26841" t="s">
        <v>36</v>
      </c>
      <c r="W26841" t="s">
        <v>56</v>
      </c>
      <c r="X26841" t="s">
        <v>44</v>
      </c>
    </row>
    <row r="26842" spans="1:24" x14ac:dyDescent="0.25">
      <c r="A26842">
        <v>17317405</v>
      </c>
      <c r="B26842" t="s">
        <v>24</v>
      </c>
      <c r="C26842" t="s">
        <v>26895</v>
      </c>
      <c r="D26842" t="s">
        <v>26</v>
      </c>
      <c r="E26842">
        <v>1</v>
      </c>
      <c r="L26842">
        <v>0</v>
      </c>
      <c r="S26842" t="s">
        <v>24</v>
      </c>
      <c r="T26842" t="s">
        <v>43</v>
      </c>
      <c r="V26842" t="s">
        <v>36</v>
      </c>
      <c r="W26842" t="s">
        <v>56</v>
      </c>
      <c r="X26842" t="s">
        <v>44</v>
      </c>
    </row>
    <row r="26843" spans="1:24" x14ac:dyDescent="0.25">
      <c r="A26843">
        <v>17317405</v>
      </c>
      <c r="B26843" t="s">
        <v>24</v>
      </c>
      <c r="C26843" t="s">
        <v>26896</v>
      </c>
      <c r="D26843" t="s">
        <v>29</v>
      </c>
      <c r="E26843">
        <v>1</v>
      </c>
      <c r="L26843">
        <v>0</v>
      </c>
      <c r="S26843" t="s">
        <v>24</v>
      </c>
      <c r="T26843" t="s">
        <v>43</v>
      </c>
      <c r="V26843" t="s">
        <v>36</v>
      </c>
      <c r="W26843" t="s">
        <v>56</v>
      </c>
      <c r="X26843" t="s">
        <v>44</v>
      </c>
    </row>
    <row r="26844" spans="1:24" x14ac:dyDescent="0.25">
      <c r="A26844">
        <v>17317405</v>
      </c>
      <c r="B26844" t="s">
        <v>24</v>
      </c>
      <c r="C26844" t="s">
        <v>26897</v>
      </c>
      <c r="D26844" t="s">
        <v>26</v>
      </c>
      <c r="E26844">
        <v>1</v>
      </c>
      <c r="J26844">
        <v>0</v>
      </c>
      <c r="L26844">
        <v>0</v>
      </c>
      <c r="O26844">
        <v>0</v>
      </c>
      <c r="S26844" t="s">
        <v>24</v>
      </c>
      <c r="T26844" t="s">
        <v>43</v>
      </c>
      <c r="V26844" t="s">
        <v>36</v>
      </c>
      <c r="W26844" t="s">
        <v>56</v>
      </c>
      <c r="X26844" t="s">
        <v>44</v>
      </c>
    </row>
    <row r="26845" spans="1:24" x14ac:dyDescent="0.25">
      <c r="A26845">
        <v>17317405</v>
      </c>
      <c r="B26845" t="s">
        <v>24</v>
      </c>
      <c r="C26845" t="s">
        <v>26898</v>
      </c>
      <c r="D26845" t="s">
        <v>29</v>
      </c>
      <c r="E26845">
        <v>1</v>
      </c>
      <c r="J26845">
        <v>0</v>
      </c>
      <c r="L26845">
        <v>0</v>
      </c>
      <c r="O26845">
        <v>0</v>
      </c>
      <c r="S26845" t="s">
        <v>24</v>
      </c>
      <c r="T26845" t="s">
        <v>43</v>
      </c>
      <c r="V26845" t="s">
        <v>36</v>
      </c>
      <c r="W26845" t="s">
        <v>56</v>
      </c>
      <c r="X26845" t="s">
        <v>44</v>
      </c>
    </row>
    <row r="26846" spans="1:24" x14ac:dyDescent="0.25">
      <c r="A26846">
        <v>17318070</v>
      </c>
      <c r="B26846" t="s">
        <v>33</v>
      </c>
      <c r="C26846" t="s">
        <v>26899</v>
      </c>
      <c r="D26846" t="s">
        <v>26</v>
      </c>
      <c r="H26846">
        <v>1</v>
      </c>
      <c r="M26846">
        <v>-1</v>
      </c>
      <c r="S26846" t="s">
        <v>33</v>
      </c>
      <c r="T26846" t="s">
        <v>54</v>
      </c>
      <c r="V26846" t="s">
        <v>36</v>
      </c>
      <c r="W26846" t="s">
        <v>56</v>
      </c>
      <c r="X26846" t="s">
        <v>88</v>
      </c>
    </row>
    <row r="26847" spans="1:24" x14ac:dyDescent="0.25">
      <c r="A26847">
        <v>17318070</v>
      </c>
      <c r="B26847" t="s">
        <v>33</v>
      </c>
      <c r="C26847" t="s">
        <v>26900</v>
      </c>
      <c r="D26847" t="s">
        <v>26</v>
      </c>
      <c r="G26847">
        <v>0</v>
      </c>
      <c r="H26847">
        <v>1</v>
      </c>
      <c r="I26847">
        <v>1</v>
      </c>
      <c r="J26847">
        <v>-1</v>
      </c>
      <c r="K26847">
        <v>0</v>
      </c>
      <c r="L26847">
        <v>-1</v>
      </c>
      <c r="M26847">
        <v>-1</v>
      </c>
      <c r="N26847">
        <v>0</v>
      </c>
      <c r="O26847">
        <v>0</v>
      </c>
      <c r="S26847" t="s">
        <v>33</v>
      </c>
      <c r="T26847" t="s">
        <v>54</v>
      </c>
      <c r="V26847" t="s">
        <v>36</v>
      </c>
      <c r="W26847" t="s">
        <v>56</v>
      </c>
      <c r="X26847" t="s">
        <v>88</v>
      </c>
    </row>
    <row r="26848" spans="1:24" x14ac:dyDescent="0.25">
      <c r="A26848">
        <v>17318070</v>
      </c>
      <c r="B26848" t="s">
        <v>33</v>
      </c>
      <c r="C26848" t="s">
        <v>26901</v>
      </c>
      <c r="D26848" t="s">
        <v>29</v>
      </c>
      <c r="G26848">
        <v>0</v>
      </c>
      <c r="H26848">
        <v>1</v>
      </c>
      <c r="I26848">
        <v>1</v>
      </c>
      <c r="J26848">
        <v>-1</v>
      </c>
      <c r="K26848">
        <v>0</v>
      </c>
      <c r="L26848">
        <v>-1</v>
      </c>
      <c r="M26848">
        <v>-1</v>
      </c>
      <c r="N26848">
        <v>0</v>
      </c>
      <c r="O26848">
        <v>0</v>
      </c>
      <c r="S26848" t="s">
        <v>33</v>
      </c>
      <c r="T26848" t="s">
        <v>54</v>
      </c>
      <c r="V26848" t="s">
        <v>36</v>
      </c>
      <c r="W26848" t="s">
        <v>56</v>
      </c>
      <c r="X26848" t="s">
        <v>88</v>
      </c>
    </row>
    <row r="26849" spans="1:24" x14ac:dyDescent="0.25">
      <c r="A26849">
        <v>17320017</v>
      </c>
      <c r="B26849" t="s">
        <v>24</v>
      </c>
      <c r="C26849" t="s">
        <v>26902</v>
      </c>
      <c r="D26849" t="s">
        <v>26</v>
      </c>
      <c r="E26849">
        <v>1</v>
      </c>
      <c r="S26849" t="s">
        <v>24</v>
      </c>
      <c r="T26849" t="s">
        <v>27</v>
      </c>
    </row>
    <row r="26850" spans="1:24" x14ac:dyDescent="0.25">
      <c r="A26850">
        <v>17320017</v>
      </c>
      <c r="B26850" t="s">
        <v>24</v>
      </c>
      <c r="C26850" t="s">
        <v>26903</v>
      </c>
      <c r="D26850" t="s">
        <v>29</v>
      </c>
      <c r="E26850">
        <v>1</v>
      </c>
      <c r="S26850" t="s">
        <v>24</v>
      </c>
      <c r="T26850" t="s">
        <v>27</v>
      </c>
    </row>
    <row r="26851" spans="1:24" x14ac:dyDescent="0.25">
      <c r="A26851">
        <v>17321335</v>
      </c>
      <c r="B26851" t="s">
        <v>24</v>
      </c>
      <c r="C26851" t="s">
        <v>26904</v>
      </c>
      <c r="D26851" t="s">
        <v>26</v>
      </c>
      <c r="J26851">
        <v>0</v>
      </c>
      <c r="L26851">
        <v>0</v>
      </c>
      <c r="O26851">
        <v>0</v>
      </c>
      <c r="Q26851">
        <v>1</v>
      </c>
      <c r="S26851" t="s">
        <v>24</v>
      </c>
      <c r="T26851" t="s">
        <v>27</v>
      </c>
      <c r="V26851" t="s">
        <v>450</v>
      </c>
      <c r="W26851" t="s">
        <v>37</v>
      </c>
      <c r="X26851" t="s">
        <v>38</v>
      </c>
    </row>
    <row r="26852" spans="1:24" x14ac:dyDescent="0.25">
      <c r="A26852">
        <v>17321335</v>
      </c>
      <c r="B26852" t="s">
        <v>24</v>
      </c>
      <c r="C26852" t="s">
        <v>26905</v>
      </c>
      <c r="D26852" t="s">
        <v>29</v>
      </c>
      <c r="J26852">
        <v>0</v>
      </c>
      <c r="L26852">
        <v>0</v>
      </c>
      <c r="O26852">
        <v>0</v>
      </c>
      <c r="Q26852">
        <v>1</v>
      </c>
      <c r="S26852" t="s">
        <v>24</v>
      </c>
      <c r="T26852" t="s">
        <v>27</v>
      </c>
      <c r="V26852" t="s">
        <v>450</v>
      </c>
      <c r="W26852" t="s">
        <v>37</v>
      </c>
      <c r="X26852" t="s">
        <v>38</v>
      </c>
    </row>
    <row r="26853" spans="1:24" x14ac:dyDescent="0.25">
      <c r="A26853">
        <v>17321335</v>
      </c>
      <c r="B26853" t="s">
        <v>24</v>
      </c>
      <c r="C26853" t="s">
        <v>26906</v>
      </c>
      <c r="D26853" t="s">
        <v>26</v>
      </c>
      <c r="N26853">
        <v>0</v>
      </c>
      <c r="S26853" t="s">
        <v>24</v>
      </c>
      <c r="T26853" t="s">
        <v>27</v>
      </c>
      <c r="V26853" t="s">
        <v>450</v>
      </c>
      <c r="W26853" t="s">
        <v>37</v>
      </c>
      <c r="X26853" t="s">
        <v>38</v>
      </c>
    </row>
    <row r="26854" spans="1:24" x14ac:dyDescent="0.25">
      <c r="A26854">
        <v>17321335</v>
      </c>
      <c r="B26854" t="s">
        <v>24</v>
      </c>
      <c r="C26854" t="s">
        <v>26907</v>
      </c>
      <c r="D26854" t="s">
        <v>29</v>
      </c>
      <c r="N26854">
        <v>0</v>
      </c>
      <c r="S26854" t="s">
        <v>24</v>
      </c>
      <c r="T26854" t="s">
        <v>27</v>
      </c>
      <c r="V26854" t="s">
        <v>450</v>
      </c>
      <c r="W26854" t="s">
        <v>37</v>
      </c>
      <c r="X26854" t="s">
        <v>38</v>
      </c>
    </row>
    <row r="26855" spans="1:24" x14ac:dyDescent="0.25">
      <c r="A26855">
        <v>17322632</v>
      </c>
      <c r="B26855" t="s">
        <v>24</v>
      </c>
      <c r="C26855" t="s">
        <v>26908</v>
      </c>
      <c r="D26855" t="s">
        <v>26</v>
      </c>
      <c r="H26855">
        <v>1</v>
      </c>
      <c r="M26855">
        <v>1</v>
      </c>
      <c r="S26855" t="s">
        <v>24</v>
      </c>
      <c r="T26855" t="s">
        <v>82</v>
      </c>
      <c r="V26855" t="s">
        <v>36</v>
      </c>
      <c r="W26855" t="s">
        <v>322</v>
      </c>
      <c r="X26855" t="s">
        <v>38</v>
      </c>
    </row>
    <row r="26856" spans="1:24" x14ac:dyDescent="0.25">
      <c r="A26856">
        <v>17322632</v>
      </c>
      <c r="B26856" t="s">
        <v>24</v>
      </c>
      <c r="C26856" t="s">
        <v>26909</v>
      </c>
      <c r="D26856" t="s">
        <v>29</v>
      </c>
      <c r="H26856">
        <v>1</v>
      </c>
      <c r="M26856">
        <v>1</v>
      </c>
      <c r="S26856" t="s">
        <v>24</v>
      </c>
      <c r="T26856" t="s">
        <v>82</v>
      </c>
      <c r="V26856" t="s">
        <v>36</v>
      </c>
      <c r="W26856" t="s">
        <v>322</v>
      </c>
      <c r="X26856" t="s">
        <v>38</v>
      </c>
    </row>
    <row r="26857" spans="1:24" x14ac:dyDescent="0.25">
      <c r="A26857">
        <v>17322632</v>
      </c>
      <c r="B26857" t="s">
        <v>24</v>
      </c>
      <c r="C26857" t="s">
        <v>26910</v>
      </c>
      <c r="D26857" t="s">
        <v>26</v>
      </c>
      <c r="E26857">
        <v>1</v>
      </c>
      <c r="S26857" t="s">
        <v>24</v>
      </c>
      <c r="T26857" t="s">
        <v>82</v>
      </c>
      <c r="V26857" t="s">
        <v>36</v>
      </c>
      <c r="W26857" t="s">
        <v>322</v>
      </c>
      <c r="X26857" t="s">
        <v>38</v>
      </c>
    </row>
    <row r="26858" spans="1:24" x14ac:dyDescent="0.25">
      <c r="A26858">
        <v>17322632</v>
      </c>
      <c r="B26858" t="s">
        <v>24</v>
      </c>
      <c r="C26858" t="s">
        <v>26911</v>
      </c>
      <c r="D26858" t="s">
        <v>26</v>
      </c>
      <c r="E26858">
        <v>1</v>
      </c>
      <c r="S26858" t="s">
        <v>24</v>
      </c>
      <c r="T26858" t="s">
        <v>82</v>
      </c>
      <c r="V26858" t="s">
        <v>36</v>
      </c>
      <c r="W26858" t="s">
        <v>322</v>
      </c>
      <c r="X26858" t="s">
        <v>38</v>
      </c>
    </row>
    <row r="26859" spans="1:24" x14ac:dyDescent="0.25">
      <c r="A26859">
        <v>17323683</v>
      </c>
      <c r="B26859" t="s">
        <v>33</v>
      </c>
      <c r="C26859" t="s">
        <v>26912</v>
      </c>
      <c r="D26859" t="s">
        <v>26</v>
      </c>
      <c r="G26859">
        <v>0</v>
      </c>
      <c r="M26859">
        <v>1</v>
      </c>
      <c r="N26859">
        <v>0</v>
      </c>
      <c r="O26859">
        <v>1</v>
      </c>
      <c r="S26859" t="s">
        <v>33</v>
      </c>
      <c r="T26859" t="s">
        <v>82</v>
      </c>
    </row>
    <row r="26860" spans="1:24" x14ac:dyDescent="0.25">
      <c r="A26860">
        <v>17323683</v>
      </c>
      <c r="B26860" t="s">
        <v>33</v>
      </c>
      <c r="C26860" t="s">
        <v>26913</v>
      </c>
      <c r="D26860" t="s">
        <v>29</v>
      </c>
      <c r="G26860">
        <v>0</v>
      </c>
      <c r="M26860">
        <v>1</v>
      </c>
      <c r="N26860">
        <v>0</v>
      </c>
      <c r="O26860">
        <v>1</v>
      </c>
      <c r="S26860" t="s">
        <v>33</v>
      </c>
      <c r="T26860" t="s">
        <v>82</v>
      </c>
    </row>
    <row r="26861" spans="1:24" x14ac:dyDescent="0.25">
      <c r="A26861">
        <v>17325963</v>
      </c>
      <c r="B26861" t="s">
        <v>24</v>
      </c>
      <c r="C26861" t="s">
        <v>26914</v>
      </c>
      <c r="D26861" t="s">
        <v>26</v>
      </c>
      <c r="Q26861">
        <v>-1</v>
      </c>
      <c r="S26861" t="s">
        <v>24</v>
      </c>
      <c r="T26861" s="1">
        <v>43758</v>
      </c>
    </row>
    <row r="26862" spans="1:24" x14ac:dyDescent="0.25">
      <c r="A26862">
        <v>17325963</v>
      </c>
      <c r="B26862" t="s">
        <v>24</v>
      </c>
      <c r="C26862" t="s">
        <v>26915</v>
      </c>
      <c r="D26862" t="s">
        <v>29</v>
      </c>
      <c r="Q26862">
        <v>-1</v>
      </c>
      <c r="S26862" t="s">
        <v>24</v>
      </c>
      <c r="T26862" s="1">
        <v>43758</v>
      </c>
    </row>
    <row r="26863" spans="1:24" x14ac:dyDescent="0.25">
      <c r="A26863">
        <v>17328787</v>
      </c>
      <c r="B26863" t="s">
        <v>24</v>
      </c>
      <c r="C26863" t="s">
        <v>26916</v>
      </c>
      <c r="D26863" t="s">
        <v>26</v>
      </c>
      <c r="E26863">
        <v>1</v>
      </c>
      <c r="S26863" t="s">
        <v>24</v>
      </c>
      <c r="T26863" t="s">
        <v>35</v>
      </c>
      <c r="V26863" t="s">
        <v>36</v>
      </c>
      <c r="W26863" t="s">
        <v>37</v>
      </c>
      <c r="X26863" t="s">
        <v>38</v>
      </c>
    </row>
    <row r="26864" spans="1:24" x14ac:dyDescent="0.25">
      <c r="A26864">
        <v>17328787</v>
      </c>
      <c r="B26864" t="s">
        <v>24</v>
      </c>
      <c r="C26864" t="s">
        <v>26917</v>
      </c>
      <c r="D26864" t="s">
        <v>29</v>
      </c>
      <c r="E26864">
        <v>1</v>
      </c>
      <c r="S26864" t="s">
        <v>24</v>
      </c>
      <c r="T26864" t="s">
        <v>35</v>
      </c>
      <c r="V26864" t="s">
        <v>36</v>
      </c>
      <c r="W26864" t="s">
        <v>37</v>
      </c>
      <c r="X26864" t="s">
        <v>38</v>
      </c>
    </row>
    <row r="26865" spans="1:24" x14ac:dyDescent="0.25">
      <c r="A26865">
        <v>17328787</v>
      </c>
      <c r="B26865" t="s">
        <v>24</v>
      </c>
      <c r="C26865" t="s">
        <v>26918</v>
      </c>
      <c r="D26865" t="s">
        <v>29</v>
      </c>
      <c r="E26865">
        <v>1</v>
      </c>
      <c r="S26865" t="s">
        <v>24</v>
      </c>
      <c r="T26865" t="s">
        <v>35</v>
      </c>
      <c r="V26865" t="s">
        <v>36</v>
      </c>
      <c r="W26865" t="s">
        <v>37</v>
      </c>
      <c r="X26865" t="s">
        <v>38</v>
      </c>
    </row>
    <row r="26866" spans="1:24" x14ac:dyDescent="0.25">
      <c r="A26866">
        <v>17329074</v>
      </c>
      <c r="B26866" t="s">
        <v>33</v>
      </c>
      <c r="C26866" t="s">
        <v>26919</v>
      </c>
      <c r="D26866" t="s">
        <v>26</v>
      </c>
      <c r="G26866">
        <v>1</v>
      </c>
      <c r="H26866">
        <v>1</v>
      </c>
      <c r="L26866">
        <v>-1</v>
      </c>
      <c r="M26866">
        <v>1</v>
      </c>
      <c r="O26866">
        <v>1</v>
      </c>
      <c r="R26866">
        <v>1</v>
      </c>
      <c r="S26866" t="s">
        <v>33</v>
      </c>
      <c r="T26866" t="s">
        <v>54</v>
      </c>
      <c r="V26866" t="s">
        <v>36</v>
      </c>
      <c r="W26866" t="s">
        <v>37</v>
      </c>
      <c r="X26866" t="s">
        <v>88</v>
      </c>
    </row>
    <row r="26867" spans="1:24" x14ac:dyDescent="0.25">
      <c r="A26867">
        <v>17329106</v>
      </c>
      <c r="B26867" t="s">
        <v>33</v>
      </c>
      <c r="C26867" t="s">
        <v>26920</v>
      </c>
      <c r="D26867" t="s">
        <v>26</v>
      </c>
      <c r="H26867">
        <v>1</v>
      </c>
      <c r="L26867">
        <v>-1</v>
      </c>
      <c r="M26867">
        <v>-1</v>
      </c>
      <c r="S26867" t="s">
        <v>33</v>
      </c>
      <c r="T26867" t="s">
        <v>82</v>
      </c>
      <c r="V26867" t="s">
        <v>36</v>
      </c>
      <c r="W26867" t="s">
        <v>322</v>
      </c>
      <c r="X26867" t="s">
        <v>38</v>
      </c>
    </row>
    <row r="26868" spans="1:24" x14ac:dyDescent="0.25">
      <c r="A26868">
        <v>17329106</v>
      </c>
      <c r="B26868" t="s">
        <v>33</v>
      </c>
      <c r="C26868" t="s">
        <v>26921</v>
      </c>
      <c r="D26868" t="s">
        <v>29</v>
      </c>
      <c r="H26868">
        <v>1</v>
      </c>
      <c r="L26868">
        <v>-1</v>
      </c>
      <c r="M26868">
        <v>-1</v>
      </c>
      <c r="S26868" t="s">
        <v>33</v>
      </c>
      <c r="T26868" t="s">
        <v>82</v>
      </c>
      <c r="V26868" t="s">
        <v>36</v>
      </c>
      <c r="W26868" t="s">
        <v>322</v>
      </c>
      <c r="X26868" t="s">
        <v>38</v>
      </c>
    </row>
    <row r="26869" spans="1:24" x14ac:dyDescent="0.25">
      <c r="A26869">
        <v>17329106</v>
      </c>
      <c r="B26869" t="s">
        <v>33</v>
      </c>
      <c r="C26869" t="s">
        <v>26922</v>
      </c>
      <c r="D26869" t="s">
        <v>26</v>
      </c>
      <c r="H26869">
        <v>1</v>
      </c>
      <c r="L26869">
        <v>-1</v>
      </c>
      <c r="M26869">
        <v>1</v>
      </c>
      <c r="R26869">
        <v>1</v>
      </c>
      <c r="S26869" t="s">
        <v>33</v>
      </c>
      <c r="T26869" t="s">
        <v>82</v>
      </c>
      <c r="V26869" t="s">
        <v>36</v>
      </c>
      <c r="W26869" t="s">
        <v>322</v>
      </c>
      <c r="X26869" t="s">
        <v>38</v>
      </c>
    </row>
    <row r="26870" spans="1:24" x14ac:dyDescent="0.25">
      <c r="A26870">
        <v>17329106</v>
      </c>
      <c r="B26870" t="s">
        <v>33</v>
      </c>
      <c r="C26870" t="s">
        <v>26923</v>
      </c>
      <c r="D26870" t="s">
        <v>29</v>
      </c>
      <c r="H26870">
        <v>1</v>
      </c>
      <c r="L26870">
        <v>-1</v>
      </c>
      <c r="M26870">
        <v>1</v>
      </c>
      <c r="R26870">
        <v>1</v>
      </c>
      <c r="S26870" t="s">
        <v>33</v>
      </c>
      <c r="T26870" t="s">
        <v>82</v>
      </c>
      <c r="V26870" t="s">
        <v>36</v>
      </c>
      <c r="W26870" t="s">
        <v>322</v>
      </c>
      <c r="X26870" t="s">
        <v>38</v>
      </c>
    </row>
    <row r="26871" spans="1:24" x14ac:dyDescent="0.25">
      <c r="A26871">
        <v>17329106</v>
      </c>
      <c r="B26871" t="s">
        <v>33</v>
      </c>
      <c r="C26871" t="s">
        <v>26924</v>
      </c>
      <c r="D26871" t="s">
        <v>29</v>
      </c>
      <c r="H26871">
        <v>1</v>
      </c>
      <c r="L26871">
        <v>-1</v>
      </c>
      <c r="M26871">
        <v>1</v>
      </c>
      <c r="R26871">
        <v>1</v>
      </c>
      <c r="S26871" t="s">
        <v>33</v>
      </c>
      <c r="T26871" t="s">
        <v>82</v>
      </c>
      <c r="V26871" t="s">
        <v>36</v>
      </c>
      <c r="W26871" t="s">
        <v>322</v>
      </c>
      <c r="X26871" t="s">
        <v>38</v>
      </c>
    </row>
    <row r="26872" spans="1:24" x14ac:dyDescent="0.25">
      <c r="A26872">
        <v>17329106</v>
      </c>
      <c r="B26872" t="s">
        <v>33</v>
      </c>
      <c r="C26872" t="s">
        <v>26925</v>
      </c>
      <c r="D26872" t="s">
        <v>26</v>
      </c>
      <c r="E26872">
        <v>1</v>
      </c>
      <c r="S26872" t="s">
        <v>33</v>
      </c>
      <c r="T26872" t="s">
        <v>82</v>
      </c>
      <c r="V26872" t="s">
        <v>36</v>
      </c>
      <c r="W26872" t="s">
        <v>322</v>
      </c>
      <c r="X26872" t="s">
        <v>38</v>
      </c>
    </row>
    <row r="26873" spans="1:24" x14ac:dyDescent="0.25">
      <c r="A26873">
        <v>17329106</v>
      </c>
      <c r="B26873" t="s">
        <v>33</v>
      </c>
      <c r="C26873" t="s">
        <v>26926</v>
      </c>
      <c r="D26873" t="s">
        <v>29</v>
      </c>
      <c r="E26873">
        <v>1</v>
      </c>
      <c r="S26873" t="s">
        <v>33</v>
      </c>
      <c r="T26873" t="s">
        <v>82</v>
      </c>
      <c r="V26873" t="s">
        <v>36</v>
      </c>
      <c r="W26873" t="s">
        <v>322</v>
      </c>
      <c r="X26873" t="s">
        <v>38</v>
      </c>
    </row>
    <row r="26874" spans="1:24" x14ac:dyDescent="0.25">
      <c r="A26874">
        <v>17329106</v>
      </c>
      <c r="B26874" t="s">
        <v>33</v>
      </c>
      <c r="C26874" t="s">
        <v>26927</v>
      </c>
      <c r="D26874" t="s">
        <v>29</v>
      </c>
      <c r="E26874">
        <v>1</v>
      </c>
      <c r="S26874" t="s">
        <v>33</v>
      </c>
      <c r="T26874" t="s">
        <v>82</v>
      </c>
      <c r="V26874" t="s">
        <v>36</v>
      </c>
      <c r="W26874" t="s">
        <v>322</v>
      </c>
      <c r="X26874" t="s">
        <v>38</v>
      </c>
    </row>
    <row r="26875" spans="1:24" x14ac:dyDescent="0.25">
      <c r="A26875">
        <v>17329106</v>
      </c>
      <c r="B26875" t="s">
        <v>33</v>
      </c>
      <c r="C26875" t="s">
        <v>26928</v>
      </c>
      <c r="D26875" t="s">
        <v>26</v>
      </c>
      <c r="J26875">
        <v>1</v>
      </c>
      <c r="S26875" t="s">
        <v>33</v>
      </c>
      <c r="T26875" t="s">
        <v>82</v>
      </c>
      <c r="V26875" t="s">
        <v>36</v>
      </c>
      <c r="W26875" t="s">
        <v>322</v>
      </c>
      <c r="X26875" t="s">
        <v>38</v>
      </c>
    </row>
    <row r="26876" spans="1:24" x14ac:dyDescent="0.25">
      <c r="A26876">
        <v>17329106</v>
      </c>
      <c r="B26876" t="s">
        <v>33</v>
      </c>
      <c r="C26876" t="s">
        <v>26929</v>
      </c>
      <c r="D26876" t="s">
        <v>29</v>
      </c>
      <c r="J26876">
        <v>1</v>
      </c>
      <c r="S26876" t="s">
        <v>33</v>
      </c>
      <c r="T26876" t="s">
        <v>82</v>
      </c>
      <c r="V26876" t="s">
        <v>36</v>
      </c>
      <c r="W26876" t="s">
        <v>322</v>
      </c>
      <c r="X26876" t="s">
        <v>38</v>
      </c>
    </row>
    <row r="26877" spans="1:24" x14ac:dyDescent="0.25">
      <c r="A26877">
        <v>17329106</v>
      </c>
      <c r="B26877" t="s">
        <v>33</v>
      </c>
      <c r="C26877" t="s">
        <v>26930</v>
      </c>
      <c r="D26877" t="s">
        <v>29</v>
      </c>
      <c r="J26877">
        <v>1</v>
      </c>
      <c r="S26877" t="s">
        <v>33</v>
      </c>
      <c r="T26877" t="s">
        <v>82</v>
      </c>
      <c r="V26877" t="s">
        <v>36</v>
      </c>
      <c r="W26877" t="s">
        <v>322</v>
      </c>
      <c r="X26877" t="s">
        <v>38</v>
      </c>
    </row>
    <row r="26878" spans="1:24" x14ac:dyDescent="0.25">
      <c r="A26878">
        <v>17329106</v>
      </c>
      <c r="B26878" t="s">
        <v>33</v>
      </c>
      <c r="C26878" t="s">
        <v>26931</v>
      </c>
      <c r="D26878" t="s">
        <v>26</v>
      </c>
      <c r="H26878">
        <v>1</v>
      </c>
      <c r="S26878" t="s">
        <v>33</v>
      </c>
      <c r="T26878" t="s">
        <v>82</v>
      </c>
      <c r="V26878" t="s">
        <v>36</v>
      </c>
      <c r="W26878" t="s">
        <v>322</v>
      </c>
      <c r="X26878" t="s">
        <v>38</v>
      </c>
    </row>
    <row r="26879" spans="1:24" x14ac:dyDescent="0.25">
      <c r="A26879">
        <v>17329106</v>
      </c>
      <c r="B26879" t="s">
        <v>33</v>
      </c>
      <c r="C26879" t="s">
        <v>26932</v>
      </c>
      <c r="D26879" t="s">
        <v>26</v>
      </c>
      <c r="H26879">
        <v>1</v>
      </c>
      <c r="S26879" t="s">
        <v>33</v>
      </c>
      <c r="T26879" t="s">
        <v>82</v>
      </c>
      <c r="V26879" t="s">
        <v>36</v>
      </c>
      <c r="W26879" t="s">
        <v>322</v>
      </c>
      <c r="X26879" t="s">
        <v>38</v>
      </c>
    </row>
    <row r="26880" spans="1:24" x14ac:dyDescent="0.25">
      <c r="A26880">
        <v>17329106</v>
      </c>
      <c r="B26880" t="s">
        <v>33</v>
      </c>
      <c r="C26880" t="s">
        <v>26933</v>
      </c>
      <c r="D26880" t="s">
        <v>26</v>
      </c>
      <c r="H26880">
        <v>1</v>
      </c>
      <c r="M26880">
        <v>1</v>
      </c>
      <c r="S26880" t="s">
        <v>33</v>
      </c>
      <c r="T26880" t="s">
        <v>82</v>
      </c>
      <c r="V26880" t="s">
        <v>36</v>
      </c>
      <c r="W26880" t="s">
        <v>322</v>
      </c>
      <c r="X26880" t="s">
        <v>38</v>
      </c>
    </row>
    <row r="26881" spans="1:24" x14ac:dyDescent="0.25">
      <c r="A26881">
        <v>17329106</v>
      </c>
      <c r="B26881" t="s">
        <v>33</v>
      </c>
      <c r="C26881" t="s">
        <v>26934</v>
      </c>
      <c r="D26881" t="s">
        <v>29</v>
      </c>
      <c r="H26881">
        <v>1</v>
      </c>
      <c r="M26881">
        <v>1</v>
      </c>
      <c r="S26881" t="s">
        <v>33</v>
      </c>
      <c r="T26881" t="s">
        <v>82</v>
      </c>
      <c r="V26881" t="s">
        <v>36</v>
      </c>
      <c r="W26881" t="s">
        <v>322</v>
      </c>
      <c r="X26881" t="s">
        <v>38</v>
      </c>
    </row>
    <row r="26882" spans="1:24" x14ac:dyDescent="0.25">
      <c r="A26882">
        <v>17329106</v>
      </c>
      <c r="B26882" t="s">
        <v>33</v>
      </c>
      <c r="C26882" t="s">
        <v>26935</v>
      </c>
      <c r="D26882" t="s">
        <v>29</v>
      </c>
      <c r="H26882">
        <v>1</v>
      </c>
      <c r="M26882">
        <v>1</v>
      </c>
      <c r="S26882" t="s">
        <v>33</v>
      </c>
      <c r="T26882" t="s">
        <v>82</v>
      </c>
      <c r="V26882" t="s">
        <v>36</v>
      </c>
      <c r="W26882" t="s">
        <v>322</v>
      </c>
      <c r="X26882" t="s">
        <v>38</v>
      </c>
    </row>
    <row r="26883" spans="1:24" x14ac:dyDescent="0.25">
      <c r="A26883">
        <v>17329106</v>
      </c>
      <c r="B26883" t="s">
        <v>33</v>
      </c>
      <c r="C26883" t="s">
        <v>26936</v>
      </c>
      <c r="D26883" t="s">
        <v>26</v>
      </c>
      <c r="J26883">
        <v>0</v>
      </c>
      <c r="L26883">
        <v>0</v>
      </c>
      <c r="M26883">
        <v>1</v>
      </c>
      <c r="S26883" t="s">
        <v>33</v>
      </c>
      <c r="T26883" t="s">
        <v>82</v>
      </c>
      <c r="V26883" t="s">
        <v>36</v>
      </c>
      <c r="W26883" t="s">
        <v>322</v>
      </c>
      <c r="X26883" t="s">
        <v>38</v>
      </c>
    </row>
    <row r="26884" spans="1:24" x14ac:dyDescent="0.25">
      <c r="A26884">
        <v>17329106</v>
      </c>
      <c r="B26884" t="s">
        <v>33</v>
      </c>
      <c r="C26884" t="s">
        <v>26937</v>
      </c>
      <c r="D26884" t="s">
        <v>29</v>
      </c>
      <c r="J26884">
        <v>0</v>
      </c>
      <c r="L26884">
        <v>0</v>
      </c>
      <c r="M26884">
        <v>1</v>
      </c>
      <c r="S26884" t="s">
        <v>33</v>
      </c>
      <c r="T26884" t="s">
        <v>82</v>
      </c>
      <c r="V26884" t="s">
        <v>36</v>
      </c>
      <c r="W26884" t="s">
        <v>322</v>
      </c>
      <c r="X26884" t="s">
        <v>38</v>
      </c>
    </row>
    <row r="26885" spans="1:24" x14ac:dyDescent="0.25">
      <c r="A26885">
        <v>17329106</v>
      </c>
      <c r="B26885" t="s">
        <v>33</v>
      </c>
      <c r="C26885" t="s">
        <v>26938</v>
      </c>
      <c r="D26885" t="s">
        <v>26</v>
      </c>
      <c r="E26885">
        <v>1</v>
      </c>
      <c r="S26885" t="s">
        <v>33</v>
      </c>
      <c r="T26885" t="s">
        <v>82</v>
      </c>
      <c r="V26885" t="s">
        <v>36</v>
      </c>
      <c r="W26885" t="s">
        <v>322</v>
      </c>
      <c r="X26885" t="s">
        <v>38</v>
      </c>
    </row>
    <row r="26886" spans="1:24" x14ac:dyDescent="0.25">
      <c r="A26886">
        <v>17329106</v>
      </c>
      <c r="B26886" t="s">
        <v>33</v>
      </c>
      <c r="C26886" t="s">
        <v>26939</v>
      </c>
      <c r="D26886" t="s">
        <v>26</v>
      </c>
      <c r="M26886">
        <v>1</v>
      </c>
      <c r="S26886" t="s">
        <v>33</v>
      </c>
      <c r="T26886" t="s">
        <v>82</v>
      </c>
      <c r="V26886" t="s">
        <v>36</v>
      </c>
      <c r="W26886" t="s">
        <v>322</v>
      </c>
      <c r="X26886" t="s">
        <v>38</v>
      </c>
    </row>
    <row r="26887" spans="1:24" x14ac:dyDescent="0.25">
      <c r="A26887">
        <v>17329106</v>
      </c>
      <c r="B26887" t="s">
        <v>33</v>
      </c>
      <c r="C26887" t="s">
        <v>26940</v>
      </c>
      <c r="D26887" t="s">
        <v>26</v>
      </c>
      <c r="G26887">
        <v>1</v>
      </c>
      <c r="J26887">
        <v>0</v>
      </c>
      <c r="L26887">
        <v>0</v>
      </c>
      <c r="M26887">
        <v>1</v>
      </c>
      <c r="O26887">
        <v>0</v>
      </c>
      <c r="R26887">
        <v>1</v>
      </c>
      <c r="S26887" t="s">
        <v>33</v>
      </c>
      <c r="T26887" t="s">
        <v>82</v>
      </c>
      <c r="V26887" t="s">
        <v>36</v>
      </c>
      <c r="W26887" t="s">
        <v>322</v>
      </c>
      <c r="X26887" t="s">
        <v>38</v>
      </c>
    </row>
    <row r="26888" spans="1:24" x14ac:dyDescent="0.25">
      <c r="A26888">
        <v>17329106</v>
      </c>
      <c r="B26888" t="s">
        <v>33</v>
      </c>
      <c r="C26888" t="s">
        <v>26941</v>
      </c>
      <c r="D26888" t="s">
        <v>26</v>
      </c>
      <c r="K26888">
        <v>0</v>
      </c>
      <c r="M26888">
        <v>1</v>
      </c>
      <c r="S26888" t="s">
        <v>33</v>
      </c>
      <c r="T26888" t="s">
        <v>82</v>
      </c>
      <c r="V26888" t="s">
        <v>36</v>
      </c>
      <c r="W26888" t="s">
        <v>322</v>
      </c>
      <c r="X26888" t="s">
        <v>38</v>
      </c>
    </row>
    <row r="26889" spans="1:24" x14ac:dyDescent="0.25">
      <c r="A26889">
        <v>17329106</v>
      </c>
      <c r="B26889" t="s">
        <v>33</v>
      </c>
      <c r="C26889" t="s">
        <v>26942</v>
      </c>
      <c r="D26889" t="s">
        <v>29</v>
      </c>
      <c r="K26889">
        <v>0</v>
      </c>
      <c r="M26889">
        <v>1</v>
      </c>
      <c r="S26889" t="s">
        <v>33</v>
      </c>
      <c r="T26889" t="s">
        <v>82</v>
      </c>
      <c r="V26889" t="s">
        <v>36</v>
      </c>
      <c r="W26889" t="s">
        <v>322</v>
      </c>
      <c r="X26889" t="s">
        <v>38</v>
      </c>
    </row>
    <row r="26890" spans="1:24" x14ac:dyDescent="0.25">
      <c r="A26890">
        <v>17329106</v>
      </c>
      <c r="B26890" t="s">
        <v>33</v>
      </c>
      <c r="C26890" t="s">
        <v>26943</v>
      </c>
      <c r="D26890" t="s">
        <v>26</v>
      </c>
      <c r="J26890">
        <v>1</v>
      </c>
      <c r="S26890" t="s">
        <v>33</v>
      </c>
      <c r="T26890" t="s">
        <v>82</v>
      </c>
      <c r="V26890" t="s">
        <v>36</v>
      </c>
      <c r="W26890" t="s">
        <v>322</v>
      </c>
      <c r="X26890" t="s">
        <v>38</v>
      </c>
    </row>
    <row r="26891" spans="1:24" x14ac:dyDescent="0.25">
      <c r="A26891">
        <v>17329106</v>
      </c>
      <c r="B26891" t="s">
        <v>33</v>
      </c>
      <c r="C26891" t="s">
        <v>26944</v>
      </c>
      <c r="D26891" t="s">
        <v>29</v>
      </c>
      <c r="J26891">
        <v>1</v>
      </c>
      <c r="S26891" t="s">
        <v>33</v>
      </c>
      <c r="T26891" t="s">
        <v>82</v>
      </c>
      <c r="V26891" t="s">
        <v>36</v>
      </c>
      <c r="W26891" t="s">
        <v>322</v>
      </c>
      <c r="X26891" t="s">
        <v>38</v>
      </c>
    </row>
    <row r="26892" spans="1:24" x14ac:dyDescent="0.25">
      <c r="A26892">
        <v>17329106</v>
      </c>
      <c r="B26892" t="s">
        <v>33</v>
      </c>
      <c r="C26892" t="s">
        <v>26945</v>
      </c>
      <c r="D26892" t="s">
        <v>26</v>
      </c>
      <c r="F26892">
        <v>1</v>
      </c>
      <c r="H26892">
        <v>1</v>
      </c>
      <c r="J26892">
        <v>1</v>
      </c>
      <c r="L26892">
        <v>-1</v>
      </c>
      <c r="M26892">
        <v>-1</v>
      </c>
      <c r="N26892">
        <v>0</v>
      </c>
      <c r="S26892" t="s">
        <v>33</v>
      </c>
      <c r="T26892" t="s">
        <v>82</v>
      </c>
      <c r="V26892" t="s">
        <v>36</v>
      </c>
      <c r="W26892" t="s">
        <v>322</v>
      </c>
      <c r="X26892" t="s">
        <v>38</v>
      </c>
    </row>
    <row r="26893" spans="1:24" x14ac:dyDescent="0.25">
      <c r="A26893">
        <v>17329106</v>
      </c>
      <c r="B26893" t="s">
        <v>33</v>
      </c>
      <c r="C26893" t="s">
        <v>26946</v>
      </c>
      <c r="D26893" t="s">
        <v>26</v>
      </c>
      <c r="F26893">
        <v>-1</v>
      </c>
      <c r="J26893">
        <v>1</v>
      </c>
      <c r="O26893">
        <v>1</v>
      </c>
      <c r="S26893" t="s">
        <v>33</v>
      </c>
      <c r="T26893" t="s">
        <v>82</v>
      </c>
      <c r="V26893" t="s">
        <v>36</v>
      </c>
      <c r="W26893" t="s">
        <v>322</v>
      </c>
      <c r="X26893" t="s">
        <v>38</v>
      </c>
    </row>
    <row r="26894" spans="1:24" x14ac:dyDescent="0.25">
      <c r="A26894">
        <v>17329106</v>
      </c>
      <c r="B26894" t="s">
        <v>33</v>
      </c>
      <c r="C26894" t="s">
        <v>26947</v>
      </c>
      <c r="D26894" t="s">
        <v>26</v>
      </c>
      <c r="F26894">
        <v>-1</v>
      </c>
      <c r="J26894">
        <v>1</v>
      </c>
      <c r="O26894">
        <v>1</v>
      </c>
      <c r="S26894" t="s">
        <v>33</v>
      </c>
      <c r="T26894" t="s">
        <v>82</v>
      </c>
      <c r="V26894" t="s">
        <v>36</v>
      </c>
      <c r="W26894" t="s">
        <v>322</v>
      </c>
      <c r="X26894" t="s">
        <v>38</v>
      </c>
    </row>
    <row r="26895" spans="1:24" x14ac:dyDescent="0.25">
      <c r="A26895">
        <v>17329106</v>
      </c>
      <c r="B26895" t="s">
        <v>33</v>
      </c>
      <c r="C26895" t="s">
        <v>26948</v>
      </c>
      <c r="D26895" t="s">
        <v>26</v>
      </c>
      <c r="H26895">
        <v>1</v>
      </c>
      <c r="L26895">
        <v>-1</v>
      </c>
      <c r="M26895">
        <v>-1</v>
      </c>
      <c r="S26895" t="s">
        <v>33</v>
      </c>
      <c r="T26895" t="s">
        <v>82</v>
      </c>
      <c r="V26895" t="s">
        <v>36</v>
      </c>
      <c r="W26895" t="s">
        <v>322</v>
      </c>
      <c r="X26895" t="s">
        <v>38</v>
      </c>
    </row>
    <row r="26896" spans="1:24" x14ac:dyDescent="0.25">
      <c r="A26896">
        <v>17329106</v>
      </c>
      <c r="B26896" t="s">
        <v>33</v>
      </c>
      <c r="C26896" t="s">
        <v>26949</v>
      </c>
      <c r="D26896" t="s">
        <v>26</v>
      </c>
      <c r="M26896">
        <v>1</v>
      </c>
      <c r="S26896" t="s">
        <v>33</v>
      </c>
      <c r="T26896" t="s">
        <v>82</v>
      </c>
      <c r="V26896" t="s">
        <v>36</v>
      </c>
      <c r="W26896" t="s">
        <v>322</v>
      </c>
      <c r="X26896" t="s">
        <v>38</v>
      </c>
    </row>
    <row r="26897" spans="1:24" x14ac:dyDescent="0.25">
      <c r="A26897">
        <v>17329106</v>
      </c>
      <c r="B26897" t="s">
        <v>33</v>
      </c>
      <c r="C26897" t="s">
        <v>26950</v>
      </c>
      <c r="D26897" t="s">
        <v>29</v>
      </c>
      <c r="M26897">
        <v>1</v>
      </c>
      <c r="S26897" t="s">
        <v>33</v>
      </c>
      <c r="T26897" t="s">
        <v>82</v>
      </c>
      <c r="V26897" t="s">
        <v>36</v>
      </c>
      <c r="W26897" t="s">
        <v>322</v>
      </c>
      <c r="X26897" t="s">
        <v>38</v>
      </c>
    </row>
    <row r="26898" spans="1:24" x14ac:dyDescent="0.25">
      <c r="A26898">
        <v>17329106</v>
      </c>
      <c r="B26898" t="s">
        <v>33</v>
      </c>
      <c r="C26898" t="s">
        <v>26951</v>
      </c>
      <c r="D26898" t="s">
        <v>26</v>
      </c>
      <c r="M26898">
        <v>1</v>
      </c>
      <c r="S26898" t="s">
        <v>33</v>
      </c>
      <c r="T26898" t="s">
        <v>82</v>
      </c>
      <c r="V26898" t="s">
        <v>36</v>
      </c>
      <c r="W26898" t="s">
        <v>322</v>
      </c>
      <c r="X26898" t="s">
        <v>38</v>
      </c>
    </row>
    <row r="26899" spans="1:24" x14ac:dyDescent="0.25">
      <c r="A26899">
        <v>17329106</v>
      </c>
      <c r="B26899" t="s">
        <v>33</v>
      </c>
      <c r="C26899" t="s">
        <v>26952</v>
      </c>
      <c r="D26899" t="s">
        <v>26</v>
      </c>
      <c r="J26899">
        <v>1</v>
      </c>
      <c r="O26899">
        <v>1</v>
      </c>
      <c r="S26899" t="s">
        <v>33</v>
      </c>
      <c r="T26899" t="s">
        <v>82</v>
      </c>
      <c r="V26899" t="s">
        <v>36</v>
      </c>
      <c r="W26899" t="s">
        <v>322</v>
      </c>
      <c r="X26899" t="s">
        <v>38</v>
      </c>
    </row>
    <row r="26900" spans="1:24" x14ac:dyDescent="0.25">
      <c r="A26900">
        <v>17329106</v>
      </c>
      <c r="B26900" t="s">
        <v>33</v>
      </c>
      <c r="C26900" t="s">
        <v>26953</v>
      </c>
      <c r="D26900" t="s">
        <v>29</v>
      </c>
      <c r="J26900">
        <v>1</v>
      </c>
      <c r="O26900">
        <v>1</v>
      </c>
      <c r="S26900" t="s">
        <v>33</v>
      </c>
      <c r="T26900" t="s">
        <v>82</v>
      </c>
      <c r="V26900" t="s">
        <v>36</v>
      </c>
      <c r="W26900" t="s">
        <v>322</v>
      </c>
      <c r="X26900" t="s">
        <v>38</v>
      </c>
    </row>
    <row r="26901" spans="1:24" x14ac:dyDescent="0.25">
      <c r="A26901">
        <v>17329106</v>
      </c>
      <c r="B26901" t="s">
        <v>33</v>
      </c>
      <c r="C26901" t="s">
        <v>26954</v>
      </c>
      <c r="D26901" t="s">
        <v>29</v>
      </c>
      <c r="J26901">
        <v>1</v>
      </c>
      <c r="O26901">
        <v>1</v>
      </c>
      <c r="S26901" t="s">
        <v>33</v>
      </c>
      <c r="T26901" t="s">
        <v>82</v>
      </c>
      <c r="V26901" t="s">
        <v>36</v>
      </c>
      <c r="W26901" t="s">
        <v>322</v>
      </c>
      <c r="X26901" t="s">
        <v>38</v>
      </c>
    </row>
    <row r="26902" spans="1:24" x14ac:dyDescent="0.25">
      <c r="A26902">
        <v>17329106</v>
      </c>
      <c r="B26902" t="s">
        <v>33</v>
      </c>
      <c r="C26902" t="s">
        <v>26955</v>
      </c>
      <c r="D26902" t="s">
        <v>26</v>
      </c>
      <c r="G26902">
        <v>1</v>
      </c>
      <c r="J26902">
        <v>0</v>
      </c>
      <c r="K26902">
        <v>0</v>
      </c>
      <c r="M26902">
        <v>1</v>
      </c>
      <c r="N26902">
        <v>0</v>
      </c>
      <c r="S26902" t="s">
        <v>33</v>
      </c>
      <c r="T26902" t="s">
        <v>82</v>
      </c>
      <c r="V26902" t="s">
        <v>36</v>
      </c>
      <c r="W26902" t="s">
        <v>322</v>
      </c>
      <c r="X26902" t="s">
        <v>38</v>
      </c>
    </row>
    <row r="26903" spans="1:24" x14ac:dyDescent="0.25">
      <c r="A26903">
        <v>17329106</v>
      </c>
      <c r="B26903" t="s">
        <v>33</v>
      </c>
      <c r="C26903" t="s">
        <v>26956</v>
      </c>
      <c r="D26903" t="s">
        <v>26</v>
      </c>
      <c r="J26903">
        <v>1</v>
      </c>
      <c r="K26903">
        <v>0</v>
      </c>
      <c r="S26903" t="s">
        <v>33</v>
      </c>
      <c r="T26903" t="s">
        <v>82</v>
      </c>
      <c r="V26903" t="s">
        <v>36</v>
      </c>
      <c r="W26903" t="s">
        <v>322</v>
      </c>
      <c r="X26903" t="s">
        <v>38</v>
      </c>
    </row>
    <row r="26904" spans="1:24" x14ac:dyDescent="0.25">
      <c r="A26904">
        <v>17329106</v>
      </c>
      <c r="B26904" t="s">
        <v>33</v>
      </c>
      <c r="C26904" t="s">
        <v>26957</v>
      </c>
      <c r="D26904" t="s">
        <v>29</v>
      </c>
      <c r="J26904">
        <v>1</v>
      </c>
      <c r="K26904">
        <v>0</v>
      </c>
      <c r="S26904" t="s">
        <v>33</v>
      </c>
      <c r="T26904" t="s">
        <v>82</v>
      </c>
      <c r="V26904" t="s">
        <v>36</v>
      </c>
      <c r="W26904" t="s">
        <v>322</v>
      </c>
      <c r="X26904" t="s">
        <v>38</v>
      </c>
    </row>
    <row r="26905" spans="1:24" x14ac:dyDescent="0.25">
      <c r="A26905">
        <v>17329106</v>
      </c>
      <c r="B26905" t="s">
        <v>33</v>
      </c>
      <c r="C26905" t="s">
        <v>26958</v>
      </c>
      <c r="D26905" t="s">
        <v>26</v>
      </c>
      <c r="G26905">
        <v>1</v>
      </c>
      <c r="H26905">
        <v>1</v>
      </c>
      <c r="J26905">
        <v>-1</v>
      </c>
      <c r="N26905">
        <v>0</v>
      </c>
      <c r="O26905">
        <v>1</v>
      </c>
      <c r="S26905" t="s">
        <v>33</v>
      </c>
      <c r="T26905" t="s">
        <v>82</v>
      </c>
      <c r="V26905" t="s">
        <v>36</v>
      </c>
      <c r="W26905" t="s">
        <v>322</v>
      </c>
      <c r="X26905" t="s">
        <v>38</v>
      </c>
    </row>
    <row r="26906" spans="1:24" x14ac:dyDescent="0.25">
      <c r="A26906">
        <v>17329106</v>
      </c>
      <c r="B26906" t="s">
        <v>33</v>
      </c>
      <c r="C26906" t="s">
        <v>26959</v>
      </c>
      <c r="D26906" t="s">
        <v>26</v>
      </c>
      <c r="E26906">
        <v>1</v>
      </c>
      <c r="S26906" t="s">
        <v>33</v>
      </c>
      <c r="T26906" t="s">
        <v>82</v>
      </c>
      <c r="V26906" t="s">
        <v>36</v>
      </c>
      <c r="W26906" t="s">
        <v>322</v>
      </c>
      <c r="X26906" t="s">
        <v>38</v>
      </c>
    </row>
    <row r="26907" spans="1:24" x14ac:dyDescent="0.25">
      <c r="A26907">
        <v>17329106</v>
      </c>
      <c r="B26907" t="s">
        <v>33</v>
      </c>
      <c r="C26907" t="s">
        <v>26960</v>
      </c>
      <c r="D26907" t="s">
        <v>26</v>
      </c>
      <c r="E26907">
        <v>1</v>
      </c>
      <c r="S26907" t="s">
        <v>33</v>
      </c>
      <c r="T26907" t="s">
        <v>82</v>
      </c>
      <c r="V26907" t="s">
        <v>36</v>
      </c>
      <c r="W26907" t="s">
        <v>322</v>
      </c>
      <c r="X26907" t="s">
        <v>38</v>
      </c>
    </row>
    <row r="26908" spans="1:24" x14ac:dyDescent="0.25">
      <c r="A26908">
        <v>17329106</v>
      </c>
      <c r="B26908" t="s">
        <v>33</v>
      </c>
      <c r="C26908" t="s">
        <v>26961</v>
      </c>
      <c r="D26908" t="s">
        <v>29</v>
      </c>
      <c r="E26908">
        <v>1</v>
      </c>
      <c r="S26908" t="s">
        <v>33</v>
      </c>
      <c r="T26908" t="s">
        <v>82</v>
      </c>
      <c r="V26908" t="s">
        <v>36</v>
      </c>
      <c r="W26908" t="s">
        <v>322</v>
      </c>
      <c r="X26908" t="s">
        <v>38</v>
      </c>
    </row>
    <row r="26909" spans="1:24" x14ac:dyDescent="0.25">
      <c r="A26909">
        <v>17329106</v>
      </c>
      <c r="B26909" t="s">
        <v>33</v>
      </c>
      <c r="C26909" t="s">
        <v>26962</v>
      </c>
      <c r="D26909" t="s">
        <v>26</v>
      </c>
      <c r="F26909">
        <v>-1</v>
      </c>
      <c r="G26909">
        <v>-1</v>
      </c>
      <c r="H26909">
        <v>1</v>
      </c>
      <c r="J26909">
        <v>1</v>
      </c>
      <c r="N26909">
        <v>0</v>
      </c>
      <c r="O26909">
        <v>0</v>
      </c>
      <c r="S26909" t="s">
        <v>33</v>
      </c>
      <c r="T26909" t="s">
        <v>82</v>
      </c>
      <c r="V26909" t="s">
        <v>36</v>
      </c>
      <c r="W26909" t="s">
        <v>322</v>
      </c>
      <c r="X26909" t="s">
        <v>38</v>
      </c>
    </row>
    <row r="26910" spans="1:24" x14ac:dyDescent="0.25">
      <c r="A26910">
        <v>17329106</v>
      </c>
      <c r="B26910" t="s">
        <v>33</v>
      </c>
      <c r="C26910" t="s">
        <v>26963</v>
      </c>
      <c r="D26910" t="s">
        <v>26</v>
      </c>
      <c r="G26910">
        <v>1</v>
      </c>
      <c r="H26910">
        <v>-1</v>
      </c>
      <c r="K26910">
        <v>0</v>
      </c>
      <c r="M26910">
        <v>-1</v>
      </c>
      <c r="Q26910">
        <v>1</v>
      </c>
      <c r="S26910" t="s">
        <v>33</v>
      </c>
      <c r="T26910" t="s">
        <v>82</v>
      </c>
      <c r="V26910" t="s">
        <v>36</v>
      </c>
      <c r="W26910" t="s">
        <v>322</v>
      </c>
      <c r="X26910" t="s">
        <v>38</v>
      </c>
    </row>
    <row r="26911" spans="1:24" x14ac:dyDescent="0.25">
      <c r="A26911">
        <v>17329106</v>
      </c>
      <c r="B26911" t="s">
        <v>33</v>
      </c>
      <c r="C26911" t="s">
        <v>26964</v>
      </c>
      <c r="D26911" t="s">
        <v>29</v>
      </c>
      <c r="G26911">
        <v>1</v>
      </c>
      <c r="H26911">
        <v>-1</v>
      </c>
      <c r="K26911">
        <v>0</v>
      </c>
      <c r="M26911">
        <v>-1</v>
      </c>
      <c r="Q26911">
        <v>1</v>
      </c>
      <c r="S26911" t="s">
        <v>33</v>
      </c>
      <c r="T26911" t="s">
        <v>82</v>
      </c>
      <c r="V26911" t="s">
        <v>36</v>
      </c>
      <c r="W26911" t="s">
        <v>322</v>
      </c>
      <c r="X26911" t="s">
        <v>38</v>
      </c>
    </row>
    <row r="26912" spans="1:24" x14ac:dyDescent="0.25">
      <c r="A26912">
        <v>17329106</v>
      </c>
      <c r="B26912" t="s">
        <v>33</v>
      </c>
      <c r="C26912" t="s">
        <v>26965</v>
      </c>
      <c r="D26912" t="s">
        <v>29</v>
      </c>
      <c r="G26912">
        <v>1</v>
      </c>
      <c r="H26912">
        <v>-1</v>
      </c>
      <c r="K26912">
        <v>0</v>
      </c>
      <c r="M26912">
        <v>-1</v>
      </c>
      <c r="Q26912">
        <v>1</v>
      </c>
      <c r="S26912" t="s">
        <v>33</v>
      </c>
      <c r="T26912" t="s">
        <v>82</v>
      </c>
      <c r="V26912" t="s">
        <v>36</v>
      </c>
      <c r="W26912" t="s">
        <v>322</v>
      </c>
      <c r="X26912" t="s">
        <v>38</v>
      </c>
    </row>
    <row r="26913" spans="1:24" x14ac:dyDescent="0.25">
      <c r="A26913">
        <v>17329106</v>
      </c>
      <c r="B26913" t="s">
        <v>33</v>
      </c>
      <c r="C26913" t="s">
        <v>26966</v>
      </c>
      <c r="D26913" t="s">
        <v>26</v>
      </c>
      <c r="F26913">
        <v>1</v>
      </c>
      <c r="J26913">
        <v>0</v>
      </c>
      <c r="K26913">
        <v>1</v>
      </c>
      <c r="L26913">
        <v>-1</v>
      </c>
      <c r="M26913">
        <v>1</v>
      </c>
      <c r="N26913">
        <v>0</v>
      </c>
      <c r="S26913" t="s">
        <v>33</v>
      </c>
      <c r="T26913" t="s">
        <v>82</v>
      </c>
      <c r="V26913" t="s">
        <v>36</v>
      </c>
      <c r="W26913" t="s">
        <v>322</v>
      </c>
      <c r="X26913" t="s">
        <v>38</v>
      </c>
    </row>
    <row r="26914" spans="1:24" x14ac:dyDescent="0.25">
      <c r="A26914">
        <v>17329106</v>
      </c>
      <c r="B26914" t="s">
        <v>33</v>
      </c>
      <c r="C26914" t="s">
        <v>26967</v>
      </c>
      <c r="D26914" t="s">
        <v>26</v>
      </c>
      <c r="G26914">
        <v>1</v>
      </c>
      <c r="H26914">
        <v>1</v>
      </c>
      <c r="L26914">
        <v>-1</v>
      </c>
      <c r="M26914">
        <v>-1</v>
      </c>
      <c r="O26914">
        <v>0</v>
      </c>
      <c r="S26914" t="s">
        <v>33</v>
      </c>
      <c r="T26914" t="s">
        <v>82</v>
      </c>
      <c r="V26914" t="s">
        <v>36</v>
      </c>
      <c r="W26914" t="s">
        <v>322</v>
      </c>
      <c r="X26914" t="s">
        <v>38</v>
      </c>
    </row>
    <row r="26915" spans="1:24" x14ac:dyDescent="0.25">
      <c r="A26915">
        <v>17329106</v>
      </c>
      <c r="B26915" t="s">
        <v>33</v>
      </c>
      <c r="C26915" t="s">
        <v>26968</v>
      </c>
      <c r="D26915" t="s">
        <v>26</v>
      </c>
      <c r="G26915">
        <v>1</v>
      </c>
      <c r="H26915">
        <v>1</v>
      </c>
      <c r="N26915">
        <v>0</v>
      </c>
      <c r="O26915">
        <v>1</v>
      </c>
      <c r="S26915" t="s">
        <v>33</v>
      </c>
      <c r="T26915" t="s">
        <v>82</v>
      </c>
      <c r="V26915" t="s">
        <v>36</v>
      </c>
      <c r="W26915" t="s">
        <v>322</v>
      </c>
      <c r="X26915" t="s">
        <v>38</v>
      </c>
    </row>
    <row r="26916" spans="1:24" x14ac:dyDescent="0.25">
      <c r="A26916">
        <v>17329106</v>
      </c>
      <c r="B26916" t="s">
        <v>33</v>
      </c>
      <c r="C26916" t="s">
        <v>26969</v>
      </c>
      <c r="D26916" t="s">
        <v>26</v>
      </c>
      <c r="G26916">
        <v>1</v>
      </c>
      <c r="H26916">
        <v>1</v>
      </c>
      <c r="N26916">
        <v>0</v>
      </c>
      <c r="O26916">
        <v>1</v>
      </c>
      <c r="S26916" t="s">
        <v>33</v>
      </c>
      <c r="T26916" t="s">
        <v>82</v>
      </c>
      <c r="V26916" t="s">
        <v>36</v>
      </c>
      <c r="W26916" t="s">
        <v>322</v>
      </c>
      <c r="X26916" t="s">
        <v>38</v>
      </c>
    </row>
    <row r="26917" spans="1:24" x14ac:dyDescent="0.25">
      <c r="A26917">
        <v>17329804</v>
      </c>
      <c r="B26917" t="s">
        <v>33</v>
      </c>
      <c r="C26917" t="s">
        <v>26970</v>
      </c>
      <c r="D26917" t="s">
        <v>26</v>
      </c>
      <c r="E26917">
        <v>1</v>
      </c>
      <c r="S26917" t="s">
        <v>33</v>
      </c>
      <c r="T26917" t="s">
        <v>27</v>
      </c>
    </row>
    <row r="26918" spans="1:24" x14ac:dyDescent="0.25">
      <c r="A26918">
        <v>17329804</v>
      </c>
      <c r="B26918" t="s">
        <v>33</v>
      </c>
      <c r="C26918" t="s">
        <v>26971</v>
      </c>
      <c r="D26918" t="s">
        <v>29</v>
      </c>
      <c r="E26918">
        <v>1</v>
      </c>
      <c r="S26918" t="s">
        <v>33</v>
      </c>
      <c r="T26918" t="s">
        <v>27</v>
      </c>
    </row>
    <row r="26919" spans="1:24" x14ac:dyDescent="0.25">
      <c r="A26919">
        <v>17329809</v>
      </c>
      <c r="B26919" t="s">
        <v>33</v>
      </c>
      <c r="C26919" t="s">
        <v>26972</v>
      </c>
      <c r="D26919" t="s">
        <v>26</v>
      </c>
      <c r="F26919">
        <v>1</v>
      </c>
      <c r="M26919">
        <v>1</v>
      </c>
      <c r="O26919">
        <v>1</v>
      </c>
      <c r="R26919">
        <v>1</v>
      </c>
      <c r="S26919" t="s">
        <v>33</v>
      </c>
      <c r="T26919" t="s">
        <v>43</v>
      </c>
      <c r="V26919" t="s">
        <v>36</v>
      </c>
      <c r="W26919" t="s">
        <v>56</v>
      </c>
      <c r="X26919" t="s">
        <v>44</v>
      </c>
    </row>
    <row r="26920" spans="1:24" x14ac:dyDescent="0.25">
      <c r="A26920">
        <v>17329809</v>
      </c>
      <c r="B26920" t="s">
        <v>33</v>
      </c>
      <c r="C26920" t="s">
        <v>26973</v>
      </c>
      <c r="D26920" t="s">
        <v>26</v>
      </c>
      <c r="E26920">
        <v>1</v>
      </c>
      <c r="R26920">
        <v>1</v>
      </c>
      <c r="S26920" t="s">
        <v>33</v>
      </c>
      <c r="T26920" t="s">
        <v>43</v>
      </c>
      <c r="V26920" t="s">
        <v>36</v>
      </c>
      <c r="W26920" t="s">
        <v>56</v>
      </c>
      <c r="X26920" t="s">
        <v>44</v>
      </c>
    </row>
    <row r="26921" spans="1:24" x14ac:dyDescent="0.25">
      <c r="A26921">
        <v>17329809</v>
      </c>
      <c r="B26921" t="s">
        <v>33</v>
      </c>
      <c r="C26921" t="s">
        <v>26974</v>
      </c>
      <c r="D26921" t="s">
        <v>26</v>
      </c>
      <c r="G26921">
        <v>1</v>
      </c>
      <c r="J26921">
        <v>1</v>
      </c>
      <c r="M26921">
        <v>1</v>
      </c>
      <c r="O26921">
        <v>1</v>
      </c>
      <c r="R26921">
        <v>1</v>
      </c>
      <c r="S26921" t="s">
        <v>33</v>
      </c>
      <c r="T26921" t="s">
        <v>43</v>
      </c>
      <c r="V26921" t="s">
        <v>36</v>
      </c>
      <c r="W26921" t="s">
        <v>56</v>
      </c>
      <c r="X26921" t="s">
        <v>44</v>
      </c>
    </row>
    <row r="26922" spans="1:24" x14ac:dyDescent="0.25">
      <c r="A26922">
        <v>17329809</v>
      </c>
      <c r="B26922" t="s">
        <v>33</v>
      </c>
      <c r="C26922" t="s">
        <v>26975</v>
      </c>
      <c r="D26922" t="s">
        <v>26</v>
      </c>
      <c r="G26922">
        <v>1</v>
      </c>
      <c r="J26922">
        <v>1</v>
      </c>
      <c r="M26922">
        <v>1</v>
      </c>
      <c r="O26922">
        <v>1</v>
      </c>
      <c r="R26922">
        <v>1</v>
      </c>
      <c r="S26922" t="s">
        <v>33</v>
      </c>
      <c r="T26922" t="s">
        <v>43</v>
      </c>
      <c r="V26922" t="s">
        <v>36</v>
      </c>
      <c r="W26922" t="s">
        <v>56</v>
      </c>
      <c r="X26922" t="s">
        <v>44</v>
      </c>
    </row>
    <row r="26923" spans="1:24" x14ac:dyDescent="0.25">
      <c r="A26923">
        <v>17329809</v>
      </c>
      <c r="B26923" t="s">
        <v>33</v>
      </c>
      <c r="C26923" t="s">
        <v>26976</v>
      </c>
      <c r="D26923" t="s">
        <v>26</v>
      </c>
      <c r="G26923">
        <v>1</v>
      </c>
      <c r="J26923">
        <v>1</v>
      </c>
      <c r="M26923">
        <v>1</v>
      </c>
      <c r="O26923">
        <v>1</v>
      </c>
      <c r="R26923">
        <v>1</v>
      </c>
      <c r="S26923" t="s">
        <v>33</v>
      </c>
      <c r="T26923" t="s">
        <v>43</v>
      </c>
      <c r="V26923" t="s">
        <v>36</v>
      </c>
      <c r="W26923" t="s">
        <v>56</v>
      </c>
      <c r="X26923" t="s">
        <v>44</v>
      </c>
    </row>
    <row r="26924" spans="1:24" x14ac:dyDescent="0.25">
      <c r="A26924">
        <v>17329809</v>
      </c>
      <c r="B26924" t="s">
        <v>33</v>
      </c>
      <c r="C26924" t="s">
        <v>26977</v>
      </c>
      <c r="D26924" t="s">
        <v>26</v>
      </c>
      <c r="G26924">
        <v>1</v>
      </c>
      <c r="O26924">
        <v>1</v>
      </c>
      <c r="R26924">
        <v>1</v>
      </c>
      <c r="S26924" t="s">
        <v>33</v>
      </c>
      <c r="T26924" t="s">
        <v>43</v>
      </c>
      <c r="V26924" t="s">
        <v>36</v>
      </c>
      <c r="W26924" t="s">
        <v>56</v>
      </c>
      <c r="X26924" t="s">
        <v>44</v>
      </c>
    </row>
    <row r="26925" spans="1:24" x14ac:dyDescent="0.25">
      <c r="A26925">
        <v>17329809</v>
      </c>
      <c r="B26925" t="s">
        <v>33</v>
      </c>
      <c r="C26925" t="s">
        <v>26978</v>
      </c>
      <c r="D26925" t="s">
        <v>26</v>
      </c>
      <c r="G26925">
        <v>1</v>
      </c>
      <c r="J26925">
        <v>1</v>
      </c>
      <c r="K26925">
        <v>1</v>
      </c>
      <c r="L26925">
        <v>-1</v>
      </c>
      <c r="N26925">
        <v>0</v>
      </c>
      <c r="O26925">
        <v>1</v>
      </c>
      <c r="R26925">
        <v>1</v>
      </c>
      <c r="S26925" t="s">
        <v>33</v>
      </c>
      <c r="T26925" t="s">
        <v>43</v>
      </c>
      <c r="V26925" t="s">
        <v>36</v>
      </c>
      <c r="W26925" t="s">
        <v>56</v>
      </c>
      <c r="X26925" t="s">
        <v>44</v>
      </c>
    </row>
    <row r="26926" spans="1:24" x14ac:dyDescent="0.25">
      <c r="A26926">
        <v>17329809</v>
      </c>
      <c r="B26926" t="s">
        <v>33</v>
      </c>
      <c r="C26926" t="s">
        <v>26979</v>
      </c>
      <c r="D26926" t="s">
        <v>26</v>
      </c>
      <c r="N26926">
        <v>0</v>
      </c>
      <c r="O26926">
        <v>1</v>
      </c>
      <c r="S26926" t="s">
        <v>33</v>
      </c>
      <c r="T26926" t="s">
        <v>43</v>
      </c>
      <c r="V26926" t="s">
        <v>36</v>
      </c>
      <c r="W26926" t="s">
        <v>56</v>
      </c>
      <c r="X26926" t="s">
        <v>44</v>
      </c>
    </row>
    <row r="26927" spans="1:24" x14ac:dyDescent="0.25">
      <c r="A26927">
        <v>17329809</v>
      </c>
      <c r="B26927" t="s">
        <v>33</v>
      </c>
      <c r="C26927" t="s">
        <v>26980</v>
      </c>
      <c r="D26927" t="s">
        <v>29</v>
      </c>
      <c r="N26927">
        <v>0</v>
      </c>
      <c r="O26927">
        <v>1</v>
      </c>
      <c r="S26927" t="s">
        <v>33</v>
      </c>
      <c r="T26927" t="s">
        <v>43</v>
      </c>
      <c r="V26927" t="s">
        <v>36</v>
      </c>
      <c r="W26927" t="s">
        <v>56</v>
      </c>
      <c r="X26927" t="s">
        <v>44</v>
      </c>
    </row>
    <row r="26928" spans="1:24" x14ac:dyDescent="0.25">
      <c r="A26928">
        <v>17329809</v>
      </c>
      <c r="B26928" t="s">
        <v>33</v>
      </c>
      <c r="C26928" t="s">
        <v>26981</v>
      </c>
      <c r="D26928" t="s">
        <v>26</v>
      </c>
      <c r="E26928">
        <v>1</v>
      </c>
      <c r="R26928">
        <v>1</v>
      </c>
      <c r="S26928" t="s">
        <v>33</v>
      </c>
      <c r="T26928" t="s">
        <v>43</v>
      </c>
      <c r="V26928" t="s">
        <v>36</v>
      </c>
      <c r="W26928" t="s">
        <v>56</v>
      </c>
      <c r="X26928" t="s">
        <v>44</v>
      </c>
    </row>
    <row r="26929" spans="1:24" x14ac:dyDescent="0.25">
      <c r="A26929">
        <v>17329809</v>
      </c>
      <c r="B26929" t="s">
        <v>33</v>
      </c>
      <c r="C26929" t="s">
        <v>26982</v>
      </c>
      <c r="D26929" t="s">
        <v>26</v>
      </c>
      <c r="F26929">
        <v>1</v>
      </c>
      <c r="G26929">
        <v>1</v>
      </c>
      <c r="H26929">
        <v>1</v>
      </c>
      <c r="I26929">
        <v>1</v>
      </c>
      <c r="J26929">
        <v>1</v>
      </c>
      <c r="L26929">
        <v>1</v>
      </c>
      <c r="O26929">
        <v>1</v>
      </c>
      <c r="S26929" t="s">
        <v>33</v>
      </c>
      <c r="T26929" t="s">
        <v>43</v>
      </c>
      <c r="V26929" t="s">
        <v>36</v>
      </c>
      <c r="W26929" t="s">
        <v>56</v>
      </c>
      <c r="X26929" t="s">
        <v>44</v>
      </c>
    </row>
    <row r="26930" spans="1:24" x14ac:dyDescent="0.25">
      <c r="A26930">
        <v>17329809</v>
      </c>
      <c r="B26930" t="s">
        <v>33</v>
      </c>
      <c r="C26930" t="s">
        <v>26983</v>
      </c>
      <c r="D26930" t="s">
        <v>26</v>
      </c>
      <c r="E26930">
        <v>1</v>
      </c>
      <c r="R26930">
        <v>1</v>
      </c>
      <c r="S26930" t="s">
        <v>33</v>
      </c>
      <c r="T26930" t="s">
        <v>43</v>
      </c>
      <c r="V26930" t="s">
        <v>36</v>
      </c>
      <c r="W26930" t="s">
        <v>56</v>
      </c>
      <c r="X26930" t="s">
        <v>44</v>
      </c>
    </row>
    <row r="26931" spans="1:24" x14ac:dyDescent="0.25">
      <c r="A26931">
        <v>17329809</v>
      </c>
      <c r="B26931" t="s">
        <v>33</v>
      </c>
      <c r="C26931" t="s">
        <v>26984</v>
      </c>
      <c r="D26931" t="s">
        <v>26</v>
      </c>
      <c r="O26931">
        <v>1</v>
      </c>
      <c r="R26931">
        <v>1</v>
      </c>
      <c r="S26931" t="s">
        <v>33</v>
      </c>
      <c r="T26931" t="s">
        <v>43</v>
      </c>
      <c r="V26931" t="s">
        <v>36</v>
      </c>
      <c r="W26931" t="s">
        <v>56</v>
      </c>
      <c r="X26931" t="s">
        <v>44</v>
      </c>
    </row>
    <row r="26932" spans="1:24" x14ac:dyDescent="0.25">
      <c r="A26932">
        <v>17329809</v>
      </c>
      <c r="B26932" t="s">
        <v>33</v>
      </c>
      <c r="C26932" t="s">
        <v>26985</v>
      </c>
      <c r="D26932" t="s">
        <v>26</v>
      </c>
      <c r="M26932">
        <v>1</v>
      </c>
      <c r="O26932">
        <v>1</v>
      </c>
      <c r="R26932">
        <v>1</v>
      </c>
      <c r="S26932" t="s">
        <v>33</v>
      </c>
      <c r="T26932" t="s">
        <v>43</v>
      </c>
      <c r="V26932" t="s">
        <v>36</v>
      </c>
      <c r="W26932" t="s">
        <v>56</v>
      </c>
      <c r="X26932" t="s">
        <v>44</v>
      </c>
    </row>
    <row r="26933" spans="1:24" x14ac:dyDescent="0.25">
      <c r="A26933">
        <v>17329809</v>
      </c>
      <c r="B26933" t="s">
        <v>33</v>
      </c>
      <c r="C26933" t="s">
        <v>26986</v>
      </c>
      <c r="D26933" t="s">
        <v>26</v>
      </c>
      <c r="H26933">
        <v>1</v>
      </c>
      <c r="J26933">
        <v>1</v>
      </c>
      <c r="L26933">
        <v>1</v>
      </c>
      <c r="R26933">
        <v>1</v>
      </c>
      <c r="S26933" t="s">
        <v>33</v>
      </c>
      <c r="T26933" t="s">
        <v>43</v>
      </c>
      <c r="V26933" t="s">
        <v>36</v>
      </c>
      <c r="W26933" t="s">
        <v>56</v>
      </c>
      <c r="X26933" t="s">
        <v>44</v>
      </c>
    </row>
    <row r="26934" spans="1:24" x14ac:dyDescent="0.25">
      <c r="A26934">
        <v>17329809</v>
      </c>
      <c r="B26934" t="s">
        <v>33</v>
      </c>
      <c r="C26934" t="s">
        <v>26987</v>
      </c>
      <c r="D26934" t="s">
        <v>26</v>
      </c>
      <c r="G26934">
        <v>1</v>
      </c>
      <c r="J26934">
        <v>0</v>
      </c>
      <c r="L26934">
        <v>0</v>
      </c>
      <c r="M26934">
        <v>1</v>
      </c>
      <c r="N26934">
        <v>0</v>
      </c>
      <c r="O26934">
        <v>1</v>
      </c>
      <c r="R26934">
        <v>1</v>
      </c>
      <c r="S26934" t="s">
        <v>33</v>
      </c>
      <c r="T26934" t="s">
        <v>43</v>
      </c>
      <c r="V26934" t="s">
        <v>36</v>
      </c>
      <c r="W26934" t="s">
        <v>56</v>
      </c>
      <c r="X26934" t="s">
        <v>44</v>
      </c>
    </row>
    <row r="26935" spans="1:24" x14ac:dyDescent="0.25">
      <c r="A26935">
        <v>17329809</v>
      </c>
      <c r="B26935" t="s">
        <v>33</v>
      </c>
      <c r="C26935" t="s">
        <v>26988</v>
      </c>
      <c r="D26935" t="s">
        <v>26</v>
      </c>
      <c r="F26935">
        <v>-1</v>
      </c>
      <c r="G26935">
        <v>-1</v>
      </c>
      <c r="J26935">
        <v>1</v>
      </c>
      <c r="O26935">
        <v>1</v>
      </c>
      <c r="S26935" t="s">
        <v>33</v>
      </c>
      <c r="T26935" t="s">
        <v>43</v>
      </c>
      <c r="V26935" t="s">
        <v>36</v>
      </c>
      <c r="W26935" t="s">
        <v>56</v>
      </c>
      <c r="X26935" t="s">
        <v>44</v>
      </c>
    </row>
    <row r="26936" spans="1:24" x14ac:dyDescent="0.25">
      <c r="A26936">
        <v>17329809</v>
      </c>
      <c r="B26936" t="s">
        <v>33</v>
      </c>
      <c r="C26936" t="s">
        <v>26989</v>
      </c>
      <c r="D26936" t="s">
        <v>26</v>
      </c>
      <c r="F26936">
        <v>-1</v>
      </c>
      <c r="G26936">
        <v>-1</v>
      </c>
      <c r="J26936">
        <v>1</v>
      </c>
      <c r="O26936">
        <v>1</v>
      </c>
      <c r="S26936" t="s">
        <v>33</v>
      </c>
      <c r="T26936" t="s">
        <v>43</v>
      </c>
      <c r="V26936" t="s">
        <v>36</v>
      </c>
      <c r="W26936" t="s">
        <v>56</v>
      </c>
      <c r="X26936" t="s">
        <v>44</v>
      </c>
    </row>
    <row r="26937" spans="1:24" x14ac:dyDescent="0.25">
      <c r="A26937">
        <v>17329809</v>
      </c>
      <c r="B26937" t="s">
        <v>33</v>
      </c>
      <c r="C26937" t="s">
        <v>26990</v>
      </c>
      <c r="D26937" t="s">
        <v>26</v>
      </c>
      <c r="F26937">
        <v>-1</v>
      </c>
      <c r="H26937">
        <v>1</v>
      </c>
      <c r="N26937">
        <v>0</v>
      </c>
      <c r="O26937">
        <v>1</v>
      </c>
      <c r="P26937">
        <v>-1</v>
      </c>
      <c r="R26937">
        <v>1</v>
      </c>
      <c r="S26937" t="s">
        <v>33</v>
      </c>
      <c r="T26937" t="s">
        <v>43</v>
      </c>
      <c r="V26937" t="s">
        <v>36</v>
      </c>
      <c r="W26937" t="s">
        <v>56</v>
      </c>
      <c r="X26937" t="s">
        <v>44</v>
      </c>
    </row>
    <row r="26938" spans="1:24" x14ac:dyDescent="0.25">
      <c r="A26938">
        <v>17329809</v>
      </c>
      <c r="B26938" t="s">
        <v>33</v>
      </c>
      <c r="C26938" t="s">
        <v>26991</v>
      </c>
      <c r="D26938" t="s">
        <v>26</v>
      </c>
      <c r="G26938">
        <v>1</v>
      </c>
      <c r="N26938">
        <v>0</v>
      </c>
      <c r="R26938">
        <v>1</v>
      </c>
      <c r="S26938" t="s">
        <v>33</v>
      </c>
      <c r="T26938" t="s">
        <v>43</v>
      </c>
      <c r="V26938" t="s">
        <v>36</v>
      </c>
      <c r="W26938" t="s">
        <v>56</v>
      </c>
      <c r="X26938" t="s">
        <v>44</v>
      </c>
    </row>
    <row r="26939" spans="1:24" x14ac:dyDescent="0.25">
      <c r="A26939">
        <v>17329809</v>
      </c>
      <c r="B26939" t="s">
        <v>33</v>
      </c>
      <c r="C26939" t="s">
        <v>26992</v>
      </c>
      <c r="D26939" t="s">
        <v>26</v>
      </c>
      <c r="G26939">
        <v>1</v>
      </c>
      <c r="J26939">
        <v>0</v>
      </c>
      <c r="L26939">
        <v>0</v>
      </c>
      <c r="M26939">
        <v>1</v>
      </c>
      <c r="O26939">
        <v>1</v>
      </c>
      <c r="R26939">
        <v>1</v>
      </c>
      <c r="S26939" t="s">
        <v>33</v>
      </c>
      <c r="T26939" t="s">
        <v>43</v>
      </c>
      <c r="V26939" t="s">
        <v>36</v>
      </c>
      <c r="W26939" t="s">
        <v>56</v>
      </c>
      <c r="X26939" t="s">
        <v>44</v>
      </c>
    </row>
    <row r="26940" spans="1:24" x14ac:dyDescent="0.25">
      <c r="A26940">
        <v>17329809</v>
      </c>
      <c r="B26940" t="s">
        <v>33</v>
      </c>
      <c r="C26940" t="s">
        <v>26993</v>
      </c>
      <c r="D26940" t="s">
        <v>26</v>
      </c>
      <c r="G26940">
        <v>1</v>
      </c>
      <c r="J26940">
        <v>0</v>
      </c>
      <c r="L26940">
        <v>0</v>
      </c>
      <c r="M26940">
        <v>1</v>
      </c>
      <c r="O26940">
        <v>1</v>
      </c>
      <c r="R26940">
        <v>1</v>
      </c>
      <c r="S26940" t="s">
        <v>33</v>
      </c>
      <c r="T26940" t="s">
        <v>43</v>
      </c>
      <c r="V26940" t="s">
        <v>36</v>
      </c>
      <c r="W26940" t="s">
        <v>56</v>
      </c>
      <c r="X26940" t="s">
        <v>44</v>
      </c>
    </row>
    <row r="26941" spans="1:24" x14ac:dyDescent="0.25">
      <c r="A26941">
        <v>17329809</v>
      </c>
      <c r="B26941" t="s">
        <v>33</v>
      </c>
      <c r="C26941" t="s">
        <v>26994</v>
      </c>
      <c r="D26941" t="s">
        <v>26</v>
      </c>
      <c r="G26941">
        <v>1</v>
      </c>
      <c r="M26941">
        <v>1</v>
      </c>
      <c r="N26941">
        <v>1</v>
      </c>
      <c r="O26941">
        <v>1</v>
      </c>
      <c r="R26941">
        <v>1</v>
      </c>
      <c r="S26941" t="s">
        <v>33</v>
      </c>
      <c r="T26941" t="s">
        <v>43</v>
      </c>
      <c r="V26941" t="s">
        <v>36</v>
      </c>
      <c r="W26941" t="s">
        <v>56</v>
      </c>
      <c r="X26941" t="s">
        <v>44</v>
      </c>
    </row>
    <row r="26942" spans="1:24" x14ac:dyDescent="0.25">
      <c r="A26942">
        <v>17329809</v>
      </c>
      <c r="B26942" t="s">
        <v>33</v>
      </c>
      <c r="C26942" t="s">
        <v>26995</v>
      </c>
      <c r="D26942" t="s">
        <v>26</v>
      </c>
      <c r="M26942">
        <v>1</v>
      </c>
      <c r="O26942">
        <v>1</v>
      </c>
      <c r="R26942">
        <v>1</v>
      </c>
      <c r="S26942" t="s">
        <v>33</v>
      </c>
      <c r="T26942" t="s">
        <v>43</v>
      </c>
      <c r="V26942" t="s">
        <v>36</v>
      </c>
      <c r="W26942" t="s">
        <v>56</v>
      </c>
      <c r="X26942" t="s">
        <v>44</v>
      </c>
    </row>
    <row r="26943" spans="1:24" x14ac:dyDescent="0.25">
      <c r="A26943">
        <v>17329809</v>
      </c>
      <c r="B26943" t="s">
        <v>33</v>
      </c>
      <c r="C26943" t="s">
        <v>26996</v>
      </c>
      <c r="D26943" t="s">
        <v>26</v>
      </c>
      <c r="M26943">
        <v>1</v>
      </c>
      <c r="O26943">
        <v>1</v>
      </c>
      <c r="R26943">
        <v>1</v>
      </c>
      <c r="S26943" t="s">
        <v>33</v>
      </c>
      <c r="T26943" t="s">
        <v>43</v>
      </c>
      <c r="V26943" t="s">
        <v>36</v>
      </c>
      <c r="W26943" t="s">
        <v>56</v>
      </c>
      <c r="X26943" t="s">
        <v>44</v>
      </c>
    </row>
    <row r="26944" spans="1:24" x14ac:dyDescent="0.25">
      <c r="A26944">
        <v>17329809</v>
      </c>
      <c r="B26944" t="s">
        <v>33</v>
      </c>
      <c r="C26944" t="s">
        <v>26997</v>
      </c>
      <c r="D26944" t="s">
        <v>29</v>
      </c>
      <c r="M26944">
        <v>1</v>
      </c>
      <c r="O26944">
        <v>1</v>
      </c>
      <c r="R26944">
        <v>1</v>
      </c>
      <c r="S26944" t="s">
        <v>33</v>
      </c>
      <c r="T26944" t="s">
        <v>43</v>
      </c>
      <c r="V26944" t="s">
        <v>36</v>
      </c>
      <c r="W26944" t="s">
        <v>56</v>
      </c>
      <c r="X26944" t="s">
        <v>44</v>
      </c>
    </row>
    <row r="26945" spans="1:24" x14ac:dyDescent="0.25">
      <c r="A26945">
        <v>17329809</v>
      </c>
      <c r="B26945" t="s">
        <v>33</v>
      </c>
      <c r="C26945" t="s">
        <v>26998</v>
      </c>
      <c r="D26945" t="s">
        <v>26</v>
      </c>
      <c r="J26945">
        <v>1</v>
      </c>
      <c r="S26945" t="s">
        <v>33</v>
      </c>
      <c r="T26945" t="s">
        <v>43</v>
      </c>
      <c r="V26945" t="s">
        <v>36</v>
      </c>
      <c r="W26945" t="s">
        <v>56</v>
      </c>
      <c r="X26945" t="s">
        <v>44</v>
      </c>
    </row>
    <row r="26946" spans="1:24" x14ac:dyDescent="0.25">
      <c r="A26946">
        <v>17329809</v>
      </c>
      <c r="B26946" t="s">
        <v>33</v>
      </c>
      <c r="C26946" t="s">
        <v>26999</v>
      </c>
      <c r="D26946" t="s">
        <v>26</v>
      </c>
      <c r="J26946">
        <v>1</v>
      </c>
      <c r="S26946" t="s">
        <v>33</v>
      </c>
      <c r="T26946" t="s">
        <v>43</v>
      </c>
      <c r="V26946" t="s">
        <v>36</v>
      </c>
      <c r="W26946" t="s">
        <v>56</v>
      </c>
      <c r="X26946" t="s">
        <v>44</v>
      </c>
    </row>
    <row r="26947" spans="1:24" x14ac:dyDescent="0.25">
      <c r="A26947">
        <v>17329809</v>
      </c>
      <c r="B26947" t="s">
        <v>33</v>
      </c>
      <c r="C26947" t="s">
        <v>27000</v>
      </c>
      <c r="D26947" t="s">
        <v>26</v>
      </c>
      <c r="H26947">
        <v>1</v>
      </c>
      <c r="K26947">
        <v>1</v>
      </c>
      <c r="O26947">
        <v>1</v>
      </c>
      <c r="R26947">
        <v>1</v>
      </c>
      <c r="S26947" t="s">
        <v>33</v>
      </c>
      <c r="T26947" t="s">
        <v>43</v>
      </c>
      <c r="V26947" t="s">
        <v>36</v>
      </c>
      <c r="W26947" t="s">
        <v>56</v>
      </c>
      <c r="X26947" t="s">
        <v>44</v>
      </c>
    </row>
    <row r="26948" spans="1:24" x14ac:dyDescent="0.25">
      <c r="A26948">
        <v>17329809</v>
      </c>
      <c r="B26948" t="s">
        <v>33</v>
      </c>
      <c r="C26948" t="s">
        <v>27001</v>
      </c>
      <c r="D26948" t="s">
        <v>26</v>
      </c>
      <c r="H26948">
        <v>1</v>
      </c>
      <c r="M26948">
        <v>1</v>
      </c>
      <c r="N26948">
        <v>1</v>
      </c>
      <c r="O26948">
        <v>1</v>
      </c>
      <c r="R26948">
        <v>1</v>
      </c>
      <c r="S26948" t="s">
        <v>33</v>
      </c>
      <c r="T26948" t="s">
        <v>43</v>
      </c>
      <c r="V26948" t="s">
        <v>36</v>
      </c>
      <c r="W26948" t="s">
        <v>56</v>
      </c>
      <c r="X26948" t="s">
        <v>44</v>
      </c>
    </row>
    <row r="26949" spans="1:24" x14ac:dyDescent="0.25">
      <c r="A26949">
        <v>17329809</v>
      </c>
      <c r="B26949" t="s">
        <v>33</v>
      </c>
      <c r="C26949" t="s">
        <v>27002</v>
      </c>
      <c r="D26949" t="s">
        <v>26</v>
      </c>
      <c r="F26949">
        <v>1</v>
      </c>
      <c r="J26949">
        <v>1</v>
      </c>
      <c r="N26949">
        <v>-1</v>
      </c>
      <c r="O26949">
        <v>1</v>
      </c>
      <c r="Q26949">
        <v>1</v>
      </c>
      <c r="R26949">
        <v>0</v>
      </c>
      <c r="S26949" t="s">
        <v>33</v>
      </c>
      <c r="T26949" t="s">
        <v>43</v>
      </c>
      <c r="V26949" t="s">
        <v>36</v>
      </c>
      <c r="W26949" t="s">
        <v>56</v>
      </c>
      <c r="X26949" t="s">
        <v>44</v>
      </c>
    </row>
    <row r="26950" spans="1:24" x14ac:dyDescent="0.25">
      <c r="A26950">
        <v>17329809</v>
      </c>
      <c r="B26950" t="s">
        <v>33</v>
      </c>
      <c r="C26950" t="s">
        <v>27003</v>
      </c>
      <c r="D26950" t="s">
        <v>29</v>
      </c>
      <c r="F26950">
        <v>1</v>
      </c>
      <c r="J26950">
        <v>1</v>
      </c>
      <c r="N26950">
        <v>-1</v>
      </c>
      <c r="O26950">
        <v>1</v>
      </c>
      <c r="Q26950">
        <v>1</v>
      </c>
      <c r="R26950">
        <v>0</v>
      </c>
      <c r="S26950" t="s">
        <v>33</v>
      </c>
      <c r="T26950" t="s">
        <v>43</v>
      </c>
      <c r="V26950" t="s">
        <v>36</v>
      </c>
      <c r="W26950" t="s">
        <v>56</v>
      </c>
      <c r="X26950" t="s">
        <v>44</v>
      </c>
    </row>
    <row r="26951" spans="1:24" x14ac:dyDescent="0.25">
      <c r="A26951">
        <v>17329809</v>
      </c>
      <c r="B26951" t="s">
        <v>33</v>
      </c>
      <c r="C26951" t="s">
        <v>27004</v>
      </c>
      <c r="D26951" t="s">
        <v>26</v>
      </c>
      <c r="F26951">
        <v>-1</v>
      </c>
      <c r="M26951">
        <v>1</v>
      </c>
      <c r="N26951">
        <v>0</v>
      </c>
      <c r="O26951">
        <v>1</v>
      </c>
      <c r="S26951" t="s">
        <v>33</v>
      </c>
      <c r="T26951" t="s">
        <v>43</v>
      </c>
      <c r="V26951" t="s">
        <v>36</v>
      </c>
      <c r="W26951" t="s">
        <v>56</v>
      </c>
      <c r="X26951" t="s">
        <v>44</v>
      </c>
    </row>
    <row r="26952" spans="1:24" x14ac:dyDescent="0.25">
      <c r="A26952">
        <v>17329809</v>
      </c>
      <c r="B26952" t="s">
        <v>33</v>
      </c>
      <c r="C26952" t="s">
        <v>27005</v>
      </c>
      <c r="D26952" t="s">
        <v>26</v>
      </c>
      <c r="H26952">
        <v>-1</v>
      </c>
      <c r="M26952">
        <v>1</v>
      </c>
      <c r="O26952">
        <v>1</v>
      </c>
      <c r="R26952">
        <v>1</v>
      </c>
      <c r="S26952" t="s">
        <v>33</v>
      </c>
      <c r="T26952" t="s">
        <v>43</v>
      </c>
      <c r="V26952" t="s">
        <v>36</v>
      </c>
      <c r="W26952" t="s">
        <v>56</v>
      </c>
      <c r="X26952" t="s">
        <v>44</v>
      </c>
    </row>
    <row r="26953" spans="1:24" x14ac:dyDescent="0.25">
      <c r="A26953">
        <v>17329809</v>
      </c>
      <c r="B26953" t="s">
        <v>33</v>
      </c>
      <c r="C26953" t="s">
        <v>27006</v>
      </c>
      <c r="D26953" t="s">
        <v>29</v>
      </c>
      <c r="H26953">
        <v>-1</v>
      </c>
      <c r="M26953">
        <v>1</v>
      </c>
      <c r="O26953">
        <v>1</v>
      </c>
      <c r="R26953">
        <v>1</v>
      </c>
      <c r="S26953" t="s">
        <v>33</v>
      </c>
      <c r="T26953" t="s">
        <v>43</v>
      </c>
      <c r="V26953" t="s">
        <v>36</v>
      </c>
      <c r="W26953" t="s">
        <v>56</v>
      </c>
      <c r="X26953" t="s">
        <v>44</v>
      </c>
    </row>
    <row r="26954" spans="1:24" x14ac:dyDescent="0.25">
      <c r="A26954">
        <v>17329809</v>
      </c>
      <c r="B26954" t="s">
        <v>33</v>
      </c>
      <c r="C26954" t="s">
        <v>27007</v>
      </c>
      <c r="D26954" t="s">
        <v>26</v>
      </c>
      <c r="G26954">
        <v>1</v>
      </c>
      <c r="I26954">
        <v>1</v>
      </c>
      <c r="M26954">
        <v>1</v>
      </c>
      <c r="O26954">
        <v>1</v>
      </c>
      <c r="S26954" t="s">
        <v>33</v>
      </c>
      <c r="T26954" t="s">
        <v>43</v>
      </c>
      <c r="V26954" t="s">
        <v>36</v>
      </c>
      <c r="W26954" t="s">
        <v>56</v>
      </c>
      <c r="X26954" t="s">
        <v>44</v>
      </c>
    </row>
    <row r="26955" spans="1:24" x14ac:dyDescent="0.25">
      <c r="A26955">
        <v>17329809</v>
      </c>
      <c r="B26955" t="s">
        <v>33</v>
      </c>
      <c r="C26955" t="s">
        <v>27008</v>
      </c>
      <c r="D26955" t="s">
        <v>26</v>
      </c>
      <c r="G26955">
        <v>1</v>
      </c>
      <c r="I26955">
        <v>1</v>
      </c>
      <c r="M26955">
        <v>1</v>
      </c>
      <c r="O26955">
        <v>1</v>
      </c>
      <c r="S26955" t="s">
        <v>33</v>
      </c>
      <c r="T26955" t="s">
        <v>43</v>
      </c>
      <c r="V26955" t="s">
        <v>36</v>
      </c>
      <c r="W26955" t="s">
        <v>56</v>
      </c>
      <c r="X26955" t="s">
        <v>44</v>
      </c>
    </row>
    <row r="26956" spans="1:24" x14ac:dyDescent="0.25">
      <c r="A26956">
        <v>17329809</v>
      </c>
      <c r="B26956" t="s">
        <v>33</v>
      </c>
      <c r="C26956" t="s">
        <v>27009</v>
      </c>
      <c r="D26956" t="s">
        <v>26</v>
      </c>
      <c r="G26956">
        <v>1</v>
      </c>
      <c r="I26956">
        <v>1</v>
      </c>
      <c r="M26956">
        <v>1</v>
      </c>
      <c r="O26956">
        <v>1</v>
      </c>
      <c r="S26956" t="s">
        <v>33</v>
      </c>
      <c r="T26956" t="s">
        <v>43</v>
      </c>
      <c r="V26956" t="s">
        <v>36</v>
      </c>
      <c r="W26956" t="s">
        <v>56</v>
      </c>
      <c r="X26956" t="s">
        <v>44</v>
      </c>
    </row>
    <row r="26957" spans="1:24" x14ac:dyDescent="0.25">
      <c r="A26957">
        <v>17329809</v>
      </c>
      <c r="B26957" t="s">
        <v>33</v>
      </c>
      <c r="C26957" t="s">
        <v>27010</v>
      </c>
      <c r="D26957" t="s">
        <v>26</v>
      </c>
      <c r="O26957">
        <v>1</v>
      </c>
      <c r="S26957" t="s">
        <v>33</v>
      </c>
      <c r="T26957" t="s">
        <v>43</v>
      </c>
      <c r="V26957" t="s">
        <v>36</v>
      </c>
      <c r="W26957" t="s">
        <v>56</v>
      </c>
      <c r="X26957" t="s">
        <v>44</v>
      </c>
    </row>
    <row r="26958" spans="1:24" x14ac:dyDescent="0.25">
      <c r="A26958">
        <v>17329809</v>
      </c>
      <c r="B26958" t="s">
        <v>33</v>
      </c>
      <c r="C26958" t="s">
        <v>27011</v>
      </c>
      <c r="D26958" t="s">
        <v>26</v>
      </c>
      <c r="O26958">
        <v>1</v>
      </c>
      <c r="S26958" t="s">
        <v>33</v>
      </c>
      <c r="T26958" t="s">
        <v>43</v>
      </c>
      <c r="V26958" t="s">
        <v>36</v>
      </c>
      <c r="W26958" t="s">
        <v>56</v>
      </c>
      <c r="X26958" t="s">
        <v>44</v>
      </c>
    </row>
    <row r="26959" spans="1:24" x14ac:dyDescent="0.25">
      <c r="A26959">
        <v>17329809</v>
      </c>
      <c r="B26959" t="s">
        <v>33</v>
      </c>
      <c r="C26959" t="s">
        <v>27012</v>
      </c>
      <c r="D26959" t="s">
        <v>26</v>
      </c>
      <c r="G26959">
        <v>1</v>
      </c>
      <c r="J26959">
        <v>0</v>
      </c>
      <c r="M26959">
        <v>1</v>
      </c>
      <c r="O26959">
        <v>1</v>
      </c>
      <c r="R26959">
        <v>1</v>
      </c>
      <c r="S26959" t="s">
        <v>33</v>
      </c>
      <c r="T26959" t="s">
        <v>43</v>
      </c>
      <c r="V26959" t="s">
        <v>36</v>
      </c>
      <c r="W26959" t="s">
        <v>56</v>
      </c>
      <c r="X26959" t="s">
        <v>44</v>
      </c>
    </row>
    <row r="26960" spans="1:24" x14ac:dyDescent="0.25">
      <c r="A26960">
        <v>17329809</v>
      </c>
      <c r="B26960" t="s">
        <v>33</v>
      </c>
      <c r="C26960" t="s">
        <v>27013</v>
      </c>
      <c r="D26960" t="s">
        <v>26</v>
      </c>
      <c r="G26960">
        <v>1</v>
      </c>
      <c r="J26960">
        <v>0</v>
      </c>
      <c r="M26960">
        <v>1</v>
      </c>
      <c r="O26960">
        <v>1</v>
      </c>
      <c r="R26960">
        <v>1</v>
      </c>
      <c r="S26960" t="s">
        <v>33</v>
      </c>
      <c r="T26960" t="s">
        <v>43</v>
      </c>
      <c r="V26960" t="s">
        <v>36</v>
      </c>
      <c r="W26960" t="s">
        <v>56</v>
      </c>
      <c r="X26960" t="s">
        <v>44</v>
      </c>
    </row>
    <row r="26961" spans="1:24" x14ac:dyDescent="0.25">
      <c r="A26961">
        <v>17329809</v>
      </c>
      <c r="B26961" t="s">
        <v>33</v>
      </c>
      <c r="C26961" t="s">
        <v>27014</v>
      </c>
      <c r="D26961" t="s">
        <v>26</v>
      </c>
      <c r="G26961">
        <v>1</v>
      </c>
      <c r="J26961">
        <v>0</v>
      </c>
      <c r="M26961">
        <v>1</v>
      </c>
      <c r="O26961">
        <v>1</v>
      </c>
      <c r="R26961">
        <v>1</v>
      </c>
      <c r="S26961" t="s">
        <v>33</v>
      </c>
      <c r="T26961" t="s">
        <v>43</v>
      </c>
      <c r="V26961" t="s">
        <v>36</v>
      </c>
      <c r="W26961" t="s">
        <v>56</v>
      </c>
      <c r="X26961" t="s">
        <v>44</v>
      </c>
    </row>
    <row r="26962" spans="1:24" x14ac:dyDescent="0.25">
      <c r="A26962">
        <v>17329809</v>
      </c>
      <c r="B26962" t="s">
        <v>33</v>
      </c>
      <c r="C26962" t="s">
        <v>27015</v>
      </c>
      <c r="D26962" t="s">
        <v>26</v>
      </c>
      <c r="G26962">
        <v>1</v>
      </c>
      <c r="H26962">
        <v>1</v>
      </c>
      <c r="N26962">
        <v>0</v>
      </c>
      <c r="R26962">
        <v>1</v>
      </c>
      <c r="S26962" t="s">
        <v>33</v>
      </c>
      <c r="T26962" t="s">
        <v>43</v>
      </c>
      <c r="V26962" t="s">
        <v>36</v>
      </c>
      <c r="W26962" t="s">
        <v>56</v>
      </c>
      <c r="X26962" t="s">
        <v>44</v>
      </c>
    </row>
    <row r="26963" spans="1:24" x14ac:dyDescent="0.25">
      <c r="A26963">
        <v>17329809</v>
      </c>
      <c r="B26963" t="s">
        <v>33</v>
      </c>
      <c r="C26963" t="s">
        <v>27016</v>
      </c>
      <c r="D26963" t="s">
        <v>26</v>
      </c>
      <c r="J26963">
        <v>-1</v>
      </c>
      <c r="M26963">
        <v>1</v>
      </c>
      <c r="O26963">
        <v>1</v>
      </c>
      <c r="R26963">
        <v>1</v>
      </c>
      <c r="S26963" t="s">
        <v>33</v>
      </c>
      <c r="T26963" t="s">
        <v>43</v>
      </c>
      <c r="V26963" t="s">
        <v>36</v>
      </c>
      <c r="W26963" t="s">
        <v>56</v>
      </c>
      <c r="X26963" t="s">
        <v>44</v>
      </c>
    </row>
    <row r="26964" spans="1:24" x14ac:dyDescent="0.25">
      <c r="A26964">
        <v>17329809</v>
      </c>
      <c r="B26964" t="s">
        <v>33</v>
      </c>
      <c r="C26964" t="s">
        <v>27017</v>
      </c>
      <c r="D26964" t="s">
        <v>26</v>
      </c>
      <c r="H26964">
        <v>1</v>
      </c>
      <c r="J26964">
        <v>1</v>
      </c>
      <c r="L26964">
        <v>1</v>
      </c>
      <c r="R26964">
        <v>1</v>
      </c>
      <c r="S26964" t="s">
        <v>33</v>
      </c>
      <c r="T26964" t="s">
        <v>43</v>
      </c>
      <c r="V26964" t="s">
        <v>36</v>
      </c>
      <c r="W26964" t="s">
        <v>56</v>
      </c>
      <c r="X26964" t="s">
        <v>44</v>
      </c>
    </row>
    <row r="26965" spans="1:24" x14ac:dyDescent="0.25">
      <c r="A26965">
        <v>17329809</v>
      </c>
      <c r="B26965" t="s">
        <v>33</v>
      </c>
      <c r="C26965" t="s">
        <v>27018</v>
      </c>
      <c r="D26965" t="s">
        <v>26</v>
      </c>
      <c r="G26965">
        <v>1</v>
      </c>
      <c r="M26965">
        <v>1</v>
      </c>
      <c r="O26965">
        <v>1</v>
      </c>
      <c r="R26965">
        <v>1</v>
      </c>
      <c r="S26965" t="s">
        <v>33</v>
      </c>
      <c r="T26965" t="s">
        <v>43</v>
      </c>
      <c r="V26965" t="s">
        <v>36</v>
      </c>
      <c r="W26965" t="s">
        <v>56</v>
      </c>
      <c r="X26965" t="s">
        <v>44</v>
      </c>
    </row>
    <row r="26966" spans="1:24" x14ac:dyDescent="0.25">
      <c r="A26966">
        <v>17329809</v>
      </c>
      <c r="B26966" t="s">
        <v>33</v>
      </c>
      <c r="C26966" t="s">
        <v>27019</v>
      </c>
      <c r="D26966" t="s">
        <v>26</v>
      </c>
      <c r="H26966">
        <v>1</v>
      </c>
      <c r="M26966">
        <v>1</v>
      </c>
      <c r="O26966">
        <v>1</v>
      </c>
      <c r="S26966" t="s">
        <v>33</v>
      </c>
      <c r="T26966" t="s">
        <v>43</v>
      </c>
      <c r="V26966" t="s">
        <v>36</v>
      </c>
      <c r="W26966" t="s">
        <v>56</v>
      </c>
      <c r="X26966" t="s">
        <v>44</v>
      </c>
    </row>
    <row r="26967" spans="1:24" x14ac:dyDescent="0.25">
      <c r="A26967">
        <v>17329809</v>
      </c>
      <c r="B26967" t="s">
        <v>33</v>
      </c>
      <c r="C26967" t="s">
        <v>27020</v>
      </c>
      <c r="D26967" t="s">
        <v>29</v>
      </c>
      <c r="H26967">
        <v>1</v>
      </c>
      <c r="M26967">
        <v>1</v>
      </c>
      <c r="O26967">
        <v>1</v>
      </c>
      <c r="S26967" t="s">
        <v>33</v>
      </c>
      <c r="T26967" t="s">
        <v>43</v>
      </c>
      <c r="V26967" t="s">
        <v>36</v>
      </c>
      <c r="W26967" t="s">
        <v>56</v>
      </c>
      <c r="X26967" t="s">
        <v>44</v>
      </c>
    </row>
    <row r="26968" spans="1:24" x14ac:dyDescent="0.25">
      <c r="A26968">
        <v>17330499</v>
      </c>
      <c r="B26968" t="s">
        <v>33</v>
      </c>
      <c r="C26968" t="s">
        <v>27021</v>
      </c>
      <c r="D26968" t="s">
        <v>26</v>
      </c>
      <c r="E26968">
        <v>1</v>
      </c>
      <c r="G26968">
        <v>0</v>
      </c>
      <c r="J26968">
        <v>0</v>
      </c>
      <c r="L26968">
        <v>0</v>
      </c>
      <c r="O26968">
        <v>0</v>
      </c>
      <c r="S26968" t="s">
        <v>33</v>
      </c>
      <c r="T26968" t="s">
        <v>35</v>
      </c>
    </row>
    <row r="26969" spans="1:24" x14ac:dyDescent="0.25">
      <c r="A26969">
        <v>17331166</v>
      </c>
      <c r="B26969" t="s">
        <v>33</v>
      </c>
      <c r="C26969" t="s">
        <v>27022</v>
      </c>
      <c r="D26969" t="s">
        <v>26</v>
      </c>
      <c r="H26969">
        <v>1</v>
      </c>
      <c r="I26969">
        <v>-1</v>
      </c>
      <c r="S26969" t="s">
        <v>33</v>
      </c>
      <c r="T26969" t="s">
        <v>43</v>
      </c>
    </row>
    <row r="26970" spans="1:24" x14ac:dyDescent="0.25">
      <c r="A26970">
        <v>17332682</v>
      </c>
      <c r="B26970" t="s">
        <v>33</v>
      </c>
      <c r="C26970" t="s">
        <v>27023</v>
      </c>
      <c r="D26970" t="s">
        <v>26</v>
      </c>
      <c r="G26970">
        <v>1</v>
      </c>
      <c r="S26970" t="s">
        <v>33</v>
      </c>
      <c r="T26970" t="s">
        <v>87</v>
      </c>
      <c r="V26970" t="s">
        <v>36</v>
      </c>
      <c r="W26970" t="s">
        <v>37</v>
      </c>
      <c r="X26970" t="s">
        <v>88</v>
      </c>
    </row>
    <row r="26971" spans="1:24" x14ac:dyDescent="0.25">
      <c r="A26971">
        <v>17332682</v>
      </c>
      <c r="B26971" t="s">
        <v>33</v>
      </c>
      <c r="C26971" t="s">
        <v>27024</v>
      </c>
      <c r="D26971" t="s">
        <v>29</v>
      </c>
      <c r="G26971">
        <v>1</v>
      </c>
      <c r="S26971" t="s">
        <v>33</v>
      </c>
      <c r="T26971" t="s">
        <v>87</v>
      </c>
      <c r="V26971" t="s">
        <v>36</v>
      </c>
      <c r="W26971" t="s">
        <v>37</v>
      </c>
      <c r="X26971" t="s">
        <v>88</v>
      </c>
    </row>
    <row r="26972" spans="1:24" x14ac:dyDescent="0.25">
      <c r="A26972">
        <v>17335826</v>
      </c>
      <c r="B26972" t="s">
        <v>33</v>
      </c>
      <c r="C26972" t="s">
        <v>27025</v>
      </c>
      <c r="D26972" t="s">
        <v>26</v>
      </c>
      <c r="G26972">
        <v>1</v>
      </c>
      <c r="H26972">
        <v>1</v>
      </c>
      <c r="O26972">
        <v>1</v>
      </c>
      <c r="S26972" t="s">
        <v>33</v>
      </c>
      <c r="T26972" t="s">
        <v>54</v>
      </c>
      <c r="V26972" t="s">
        <v>36</v>
      </c>
      <c r="W26972" t="s">
        <v>56</v>
      </c>
      <c r="X26972" t="s">
        <v>88</v>
      </c>
    </row>
    <row r="26973" spans="1:24" x14ac:dyDescent="0.25">
      <c r="A26973">
        <v>17335826</v>
      </c>
      <c r="B26973" t="s">
        <v>33</v>
      </c>
      <c r="C26973" t="s">
        <v>27026</v>
      </c>
      <c r="D26973" t="s">
        <v>26</v>
      </c>
      <c r="H26973">
        <v>1</v>
      </c>
      <c r="L26973">
        <v>-1</v>
      </c>
      <c r="M26973">
        <v>1</v>
      </c>
      <c r="S26973" t="s">
        <v>33</v>
      </c>
      <c r="T26973" t="s">
        <v>54</v>
      </c>
      <c r="V26973" t="s">
        <v>36</v>
      </c>
      <c r="W26973" t="s">
        <v>56</v>
      </c>
      <c r="X26973" t="s">
        <v>88</v>
      </c>
    </row>
    <row r="26974" spans="1:24" x14ac:dyDescent="0.25">
      <c r="A26974">
        <v>17335826</v>
      </c>
      <c r="B26974" t="s">
        <v>33</v>
      </c>
      <c r="C26974" t="s">
        <v>27027</v>
      </c>
      <c r="D26974" t="s">
        <v>26</v>
      </c>
      <c r="F26974">
        <v>-1</v>
      </c>
      <c r="H26974">
        <v>1</v>
      </c>
      <c r="K26974">
        <v>-1</v>
      </c>
      <c r="M26974">
        <v>-1</v>
      </c>
      <c r="N26974">
        <v>0</v>
      </c>
      <c r="O26974">
        <v>1</v>
      </c>
      <c r="S26974" t="s">
        <v>33</v>
      </c>
      <c r="T26974" t="s">
        <v>54</v>
      </c>
      <c r="V26974" t="s">
        <v>36</v>
      </c>
      <c r="W26974" t="s">
        <v>56</v>
      </c>
      <c r="X26974" t="s">
        <v>88</v>
      </c>
    </row>
    <row r="26975" spans="1:24" x14ac:dyDescent="0.25">
      <c r="A26975">
        <v>17335826</v>
      </c>
      <c r="B26975" t="s">
        <v>33</v>
      </c>
      <c r="C26975" t="s">
        <v>27028</v>
      </c>
      <c r="D26975" t="s">
        <v>29</v>
      </c>
      <c r="F26975">
        <v>-1</v>
      </c>
      <c r="H26975">
        <v>1</v>
      </c>
      <c r="K26975">
        <v>-1</v>
      </c>
      <c r="M26975">
        <v>-1</v>
      </c>
      <c r="N26975">
        <v>0</v>
      </c>
      <c r="O26975">
        <v>1</v>
      </c>
      <c r="S26975" t="s">
        <v>33</v>
      </c>
      <c r="T26975" t="s">
        <v>54</v>
      </c>
      <c r="V26975" t="s">
        <v>36</v>
      </c>
      <c r="W26975" t="s">
        <v>56</v>
      </c>
      <c r="X26975" t="s">
        <v>88</v>
      </c>
    </row>
    <row r="26976" spans="1:24" x14ac:dyDescent="0.25">
      <c r="A26976">
        <v>17335826</v>
      </c>
      <c r="B26976" t="s">
        <v>33</v>
      </c>
      <c r="C26976" t="s">
        <v>27029</v>
      </c>
      <c r="D26976" t="s">
        <v>26</v>
      </c>
      <c r="G26976">
        <v>0</v>
      </c>
      <c r="J26976">
        <v>0</v>
      </c>
      <c r="L26976">
        <v>0</v>
      </c>
      <c r="S26976" t="s">
        <v>33</v>
      </c>
      <c r="T26976" t="s">
        <v>54</v>
      </c>
      <c r="V26976" t="s">
        <v>36</v>
      </c>
      <c r="W26976" t="s">
        <v>56</v>
      </c>
      <c r="X26976" t="s">
        <v>88</v>
      </c>
    </row>
    <row r="26977" spans="1:24" x14ac:dyDescent="0.25">
      <c r="A26977">
        <v>17336089</v>
      </c>
      <c r="B26977" t="s">
        <v>24</v>
      </c>
      <c r="C26977" t="s">
        <v>27030</v>
      </c>
      <c r="D26977" t="s">
        <v>26</v>
      </c>
      <c r="E26977">
        <v>1</v>
      </c>
      <c r="S26977" t="s">
        <v>24</v>
      </c>
      <c r="T26977" t="s">
        <v>27</v>
      </c>
      <c r="V26977" t="s">
        <v>36</v>
      </c>
      <c r="W26977" t="s">
        <v>56</v>
      </c>
      <c r="X26977" t="s">
        <v>38</v>
      </c>
    </row>
    <row r="26978" spans="1:24" x14ac:dyDescent="0.25">
      <c r="A26978">
        <v>17336089</v>
      </c>
      <c r="B26978" t="s">
        <v>24</v>
      </c>
      <c r="C26978" t="s">
        <v>27031</v>
      </c>
      <c r="D26978" t="s">
        <v>26</v>
      </c>
      <c r="E26978">
        <v>1</v>
      </c>
      <c r="S26978" t="s">
        <v>24</v>
      </c>
      <c r="T26978" t="s">
        <v>27</v>
      </c>
      <c r="V26978" t="s">
        <v>36</v>
      </c>
      <c r="W26978" t="s">
        <v>56</v>
      </c>
      <c r="X26978" t="s">
        <v>38</v>
      </c>
    </row>
    <row r="26979" spans="1:24" x14ac:dyDescent="0.25">
      <c r="A26979">
        <v>17336089</v>
      </c>
      <c r="B26979" t="s">
        <v>24</v>
      </c>
      <c r="C26979" t="s">
        <v>27032</v>
      </c>
      <c r="D26979" t="s">
        <v>29</v>
      </c>
      <c r="E26979">
        <v>1</v>
      </c>
      <c r="S26979" t="s">
        <v>24</v>
      </c>
      <c r="T26979" t="s">
        <v>27</v>
      </c>
      <c r="V26979" t="s">
        <v>36</v>
      </c>
      <c r="W26979" t="s">
        <v>56</v>
      </c>
      <c r="X26979" t="s">
        <v>38</v>
      </c>
    </row>
    <row r="26980" spans="1:24" x14ac:dyDescent="0.25">
      <c r="A26980">
        <v>17337163</v>
      </c>
      <c r="B26980" t="s">
        <v>33</v>
      </c>
      <c r="C26980" t="s">
        <v>27033</v>
      </c>
      <c r="D26980" t="s">
        <v>26</v>
      </c>
      <c r="O26980">
        <v>1</v>
      </c>
      <c r="S26980" t="s">
        <v>33</v>
      </c>
      <c r="T26980" t="s">
        <v>43</v>
      </c>
      <c r="V26980" t="s">
        <v>55</v>
      </c>
      <c r="W26980" t="s">
        <v>37</v>
      </c>
      <c r="X26980" t="s">
        <v>44</v>
      </c>
    </row>
    <row r="26981" spans="1:24" x14ac:dyDescent="0.25">
      <c r="A26981">
        <v>17337163</v>
      </c>
      <c r="B26981" t="s">
        <v>33</v>
      </c>
      <c r="C26981" t="s">
        <v>27034</v>
      </c>
      <c r="D26981" t="s">
        <v>29</v>
      </c>
      <c r="O26981">
        <v>1</v>
      </c>
      <c r="S26981" t="s">
        <v>33</v>
      </c>
      <c r="T26981" t="s">
        <v>43</v>
      </c>
      <c r="V26981" t="s">
        <v>55</v>
      </c>
      <c r="W26981" t="s">
        <v>37</v>
      </c>
      <c r="X26981" t="s">
        <v>44</v>
      </c>
    </row>
    <row r="26982" spans="1:24" x14ac:dyDescent="0.25">
      <c r="A26982">
        <v>17337163</v>
      </c>
      <c r="B26982" t="s">
        <v>33</v>
      </c>
      <c r="C26982" t="s">
        <v>27035</v>
      </c>
      <c r="D26982" t="s">
        <v>26</v>
      </c>
      <c r="H26982">
        <v>1</v>
      </c>
      <c r="I26982">
        <v>-1</v>
      </c>
      <c r="L26982">
        <v>1</v>
      </c>
      <c r="S26982" t="s">
        <v>33</v>
      </c>
      <c r="T26982" t="s">
        <v>43</v>
      </c>
      <c r="V26982" t="s">
        <v>55</v>
      </c>
      <c r="W26982" t="s">
        <v>37</v>
      </c>
      <c r="X26982" t="s">
        <v>44</v>
      </c>
    </row>
    <row r="26983" spans="1:24" x14ac:dyDescent="0.25">
      <c r="A26983">
        <v>17337163</v>
      </c>
      <c r="B26983" t="s">
        <v>33</v>
      </c>
      <c r="C26983" t="s">
        <v>27036</v>
      </c>
      <c r="D26983" t="s">
        <v>29</v>
      </c>
      <c r="H26983">
        <v>1</v>
      </c>
      <c r="I26983">
        <v>-1</v>
      </c>
      <c r="L26983">
        <v>1</v>
      </c>
      <c r="S26983" t="s">
        <v>33</v>
      </c>
      <c r="T26983" t="s">
        <v>43</v>
      </c>
      <c r="V26983" t="s">
        <v>55</v>
      </c>
      <c r="W26983" t="s">
        <v>37</v>
      </c>
      <c r="X26983" t="s">
        <v>44</v>
      </c>
    </row>
    <row r="26984" spans="1:24" x14ac:dyDescent="0.25">
      <c r="A26984">
        <v>17337163</v>
      </c>
      <c r="B26984" t="s">
        <v>33</v>
      </c>
      <c r="C26984" t="s">
        <v>27037</v>
      </c>
      <c r="D26984" t="s">
        <v>26</v>
      </c>
      <c r="H26984">
        <v>1</v>
      </c>
      <c r="I26984">
        <v>1</v>
      </c>
      <c r="N26984">
        <v>0</v>
      </c>
      <c r="O26984">
        <v>0</v>
      </c>
      <c r="S26984" t="s">
        <v>33</v>
      </c>
      <c r="T26984" t="s">
        <v>43</v>
      </c>
      <c r="V26984" t="s">
        <v>55</v>
      </c>
      <c r="W26984" t="s">
        <v>37</v>
      </c>
      <c r="X26984" t="s">
        <v>44</v>
      </c>
    </row>
    <row r="26985" spans="1:24" x14ac:dyDescent="0.25">
      <c r="A26985">
        <v>17337163</v>
      </c>
      <c r="B26985" t="s">
        <v>33</v>
      </c>
      <c r="C26985" t="s">
        <v>27038</v>
      </c>
      <c r="D26985" t="s">
        <v>26</v>
      </c>
      <c r="G26985">
        <v>1</v>
      </c>
      <c r="J26985">
        <v>0</v>
      </c>
      <c r="N26985">
        <v>0</v>
      </c>
      <c r="O26985">
        <v>0</v>
      </c>
      <c r="S26985" t="s">
        <v>33</v>
      </c>
      <c r="T26985" t="s">
        <v>43</v>
      </c>
      <c r="V26985" t="s">
        <v>55</v>
      </c>
      <c r="W26985" t="s">
        <v>37</v>
      </c>
      <c r="X26985" t="s">
        <v>44</v>
      </c>
    </row>
    <row r="26986" spans="1:24" x14ac:dyDescent="0.25">
      <c r="A26986">
        <v>17337163</v>
      </c>
      <c r="B26986" t="s">
        <v>33</v>
      </c>
      <c r="C26986" t="s">
        <v>27039</v>
      </c>
      <c r="D26986" t="s">
        <v>26</v>
      </c>
      <c r="N26986">
        <v>0</v>
      </c>
      <c r="O26986">
        <v>1</v>
      </c>
      <c r="S26986" t="s">
        <v>33</v>
      </c>
      <c r="T26986" t="s">
        <v>43</v>
      </c>
      <c r="V26986" t="s">
        <v>55</v>
      </c>
      <c r="W26986" t="s">
        <v>37</v>
      </c>
      <c r="X26986" t="s">
        <v>44</v>
      </c>
    </row>
    <row r="26987" spans="1:24" x14ac:dyDescent="0.25">
      <c r="A26987">
        <v>17337163</v>
      </c>
      <c r="B26987" t="s">
        <v>33</v>
      </c>
      <c r="C26987" t="s">
        <v>27040</v>
      </c>
      <c r="D26987" t="s">
        <v>29</v>
      </c>
      <c r="N26987">
        <v>0</v>
      </c>
      <c r="O26987">
        <v>1</v>
      </c>
      <c r="S26987" t="s">
        <v>33</v>
      </c>
      <c r="T26987" t="s">
        <v>43</v>
      </c>
      <c r="V26987" t="s">
        <v>55</v>
      </c>
      <c r="W26987" t="s">
        <v>37</v>
      </c>
      <c r="X26987" t="s">
        <v>44</v>
      </c>
    </row>
    <row r="26988" spans="1:24" x14ac:dyDescent="0.25">
      <c r="A26988">
        <v>17337163</v>
      </c>
      <c r="B26988" t="s">
        <v>33</v>
      </c>
      <c r="C26988" t="s">
        <v>27041</v>
      </c>
      <c r="D26988" t="s">
        <v>26</v>
      </c>
      <c r="G26988">
        <v>1</v>
      </c>
      <c r="J26988">
        <v>-1</v>
      </c>
      <c r="M26988">
        <v>1</v>
      </c>
      <c r="N26988">
        <v>-1</v>
      </c>
      <c r="O26988">
        <v>1</v>
      </c>
      <c r="R26988">
        <v>1</v>
      </c>
      <c r="S26988" t="s">
        <v>33</v>
      </c>
      <c r="T26988" t="s">
        <v>43</v>
      </c>
      <c r="V26988" t="s">
        <v>55</v>
      </c>
      <c r="W26988" t="s">
        <v>37</v>
      </c>
      <c r="X26988" t="s">
        <v>44</v>
      </c>
    </row>
    <row r="26989" spans="1:24" x14ac:dyDescent="0.25">
      <c r="A26989">
        <v>17341852</v>
      </c>
      <c r="B26989" t="s">
        <v>24</v>
      </c>
      <c r="C26989" t="s">
        <v>27042</v>
      </c>
      <c r="D26989" t="s">
        <v>26</v>
      </c>
      <c r="E26989">
        <v>1</v>
      </c>
      <c r="K26989">
        <v>0</v>
      </c>
      <c r="S26989" t="s">
        <v>24</v>
      </c>
      <c r="T26989" t="s">
        <v>35</v>
      </c>
      <c r="V26989" t="s">
        <v>36</v>
      </c>
      <c r="W26989" t="s">
        <v>56</v>
      </c>
      <c r="X26989" t="s">
        <v>38</v>
      </c>
    </row>
    <row r="26990" spans="1:24" x14ac:dyDescent="0.25">
      <c r="A26990">
        <v>17347519</v>
      </c>
      <c r="B26990" t="s">
        <v>24</v>
      </c>
      <c r="C26990" t="s">
        <v>27043</v>
      </c>
      <c r="D26990" t="s">
        <v>26</v>
      </c>
      <c r="E26990">
        <v>1</v>
      </c>
      <c r="R26990">
        <v>0</v>
      </c>
      <c r="S26990" t="s">
        <v>24</v>
      </c>
      <c r="T26990" t="s">
        <v>35</v>
      </c>
      <c r="V26990" t="s">
        <v>36</v>
      </c>
      <c r="W26990" t="s">
        <v>56</v>
      </c>
      <c r="X26990" t="s">
        <v>44</v>
      </c>
    </row>
    <row r="26991" spans="1:24" x14ac:dyDescent="0.25">
      <c r="A26991">
        <v>17347519</v>
      </c>
      <c r="B26991" t="s">
        <v>24</v>
      </c>
      <c r="C26991" t="s">
        <v>27044</v>
      </c>
      <c r="D26991" t="s">
        <v>29</v>
      </c>
      <c r="E26991">
        <v>1</v>
      </c>
      <c r="R26991">
        <v>0</v>
      </c>
      <c r="S26991" t="s">
        <v>24</v>
      </c>
      <c r="T26991" t="s">
        <v>35</v>
      </c>
      <c r="V26991" t="s">
        <v>36</v>
      </c>
      <c r="W26991" t="s">
        <v>56</v>
      </c>
      <c r="X26991" t="s">
        <v>44</v>
      </c>
    </row>
    <row r="26992" spans="1:24" x14ac:dyDescent="0.25">
      <c r="A26992">
        <v>17347519</v>
      </c>
      <c r="B26992" t="s">
        <v>24</v>
      </c>
      <c r="C26992" t="s">
        <v>27045</v>
      </c>
      <c r="D26992" t="s">
        <v>29</v>
      </c>
      <c r="E26992">
        <v>1</v>
      </c>
      <c r="R26992">
        <v>0</v>
      </c>
      <c r="S26992" t="s">
        <v>24</v>
      </c>
      <c r="T26992" t="s">
        <v>35</v>
      </c>
      <c r="V26992" t="s">
        <v>36</v>
      </c>
      <c r="W26992" t="s">
        <v>56</v>
      </c>
      <c r="X26992" t="s">
        <v>44</v>
      </c>
    </row>
    <row r="26993" spans="1:24" x14ac:dyDescent="0.25">
      <c r="A26993">
        <v>17347519</v>
      </c>
      <c r="B26993" t="s">
        <v>24</v>
      </c>
      <c r="C26993" t="s">
        <v>27046</v>
      </c>
      <c r="D26993" t="s">
        <v>26</v>
      </c>
      <c r="J26993">
        <v>1</v>
      </c>
      <c r="S26993" t="s">
        <v>24</v>
      </c>
      <c r="T26993" t="s">
        <v>35</v>
      </c>
      <c r="V26993" t="s">
        <v>36</v>
      </c>
      <c r="W26993" t="s">
        <v>56</v>
      </c>
      <c r="X26993" t="s">
        <v>44</v>
      </c>
    </row>
    <row r="26994" spans="1:24" x14ac:dyDescent="0.25">
      <c r="A26994">
        <v>17347519</v>
      </c>
      <c r="B26994" t="s">
        <v>24</v>
      </c>
      <c r="C26994" t="s">
        <v>27047</v>
      </c>
      <c r="D26994" t="s">
        <v>26</v>
      </c>
      <c r="G26994">
        <v>1</v>
      </c>
      <c r="J26994">
        <v>1</v>
      </c>
      <c r="M26994">
        <v>1</v>
      </c>
      <c r="O26994">
        <v>1</v>
      </c>
      <c r="R26994">
        <v>1</v>
      </c>
      <c r="S26994" t="s">
        <v>24</v>
      </c>
      <c r="T26994" t="s">
        <v>35</v>
      </c>
      <c r="V26994" t="s">
        <v>36</v>
      </c>
      <c r="W26994" t="s">
        <v>56</v>
      </c>
      <c r="X26994" t="s">
        <v>44</v>
      </c>
    </row>
    <row r="26995" spans="1:24" x14ac:dyDescent="0.25">
      <c r="A26995">
        <v>17347519</v>
      </c>
      <c r="B26995" t="s">
        <v>24</v>
      </c>
      <c r="C26995" t="s">
        <v>27048</v>
      </c>
      <c r="D26995" t="s">
        <v>26</v>
      </c>
      <c r="J26995">
        <v>1</v>
      </c>
      <c r="R26995">
        <v>1</v>
      </c>
      <c r="S26995" t="s">
        <v>24</v>
      </c>
      <c r="T26995" t="s">
        <v>35</v>
      </c>
      <c r="V26995" t="s">
        <v>36</v>
      </c>
      <c r="W26995" t="s">
        <v>56</v>
      </c>
      <c r="X26995" t="s">
        <v>44</v>
      </c>
    </row>
    <row r="26996" spans="1:24" x14ac:dyDescent="0.25">
      <c r="A26996">
        <v>17347519</v>
      </c>
      <c r="B26996" t="s">
        <v>24</v>
      </c>
      <c r="C26996" t="s">
        <v>27049</v>
      </c>
      <c r="D26996" t="s">
        <v>26</v>
      </c>
      <c r="G26996">
        <v>1</v>
      </c>
      <c r="J26996">
        <v>1</v>
      </c>
      <c r="M26996">
        <v>1</v>
      </c>
      <c r="O26996">
        <v>1</v>
      </c>
      <c r="R26996">
        <v>1</v>
      </c>
      <c r="S26996" t="s">
        <v>24</v>
      </c>
      <c r="T26996" t="s">
        <v>35</v>
      </c>
      <c r="V26996" t="s">
        <v>36</v>
      </c>
      <c r="W26996" t="s">
        <v>56</v>
      </c>
      <c r="X26996" t="s">
        <v>44</v>
      </c>
    </row>
    <row r="26997" spans="1:24" x14ac:dyDescent="0.25">
      <c r="A26997">
        <v>17347559</v>
      </c>
      <c r="B26997" t="s">
        <v>33</v>
      </c>
      <c r="C26997" t="s">
        <v>27050</v>
      </c>
      <c r="D26997" t="s">
        <v>26</v>
      </c>
      <c r="E26997">
        <v>1</v>
      </c>
      <c r="S26997" t="s">
        <v>33</v>
      </c>
      <c r="T26997" t="s">
        <v>73</v>
      </c>
    </row>
    <row r="26998" spans="1:24" x14ac:dyDescent="0.25">
      <c r="A26998">
        <v>17347559</v>
      </c>
      <c r="B26998" t="s">
        <v>33</v>
      </c>
      <c r="C26998" t="s">
        <v>27051</v>
      </c>
      <c r="D26998" t="s">
        <v>29</v>
      </c>
      <c r="E26998">
        <v>1</v>
      </c>
      <c r="S26998" t="s">
        <v>33</v>
      </c>
      <c r="T26998" t="s">
        <v>73</v>
      </c>
    </row>
    <row r="26999" spans="1:24" x14ac:dyDescent="0.25">
      <c r="A26999">
        <v>17348388</v>
      </c>
      <c r="B26999" t="s">
        <v>24</v>
      </c>
      <c r="C26999" t="s">
        <v>27052</v>
      </c>
      <c r="D26999" t="s">
        <v>26</v>
      </c>
      <c r="E26999">
        <v>1</v>
      </c>
      <c r="S26999" t="s">
        <v>24</v>
      </c>
      <c r="T26999" t="s">
        <v>3238</v>
      </c>
    </row>
    <row r="27000" spans="1:24" x14ac:dyDescent="0.25">
      <c r="A27000">
        <v>17348388</v>
      </c>
      <c r="B27000" t="s">
        <v>24</v>
      </c>
      <c r="C27000" t="s">
        <v>27053</v>
      </c>
      <c r="D27000" t="s">
        <v>29</v>
      </c>
      <c r="E27000">
        <v>1</v>
      </c>
      <c r="S27000" t="s">
        <v>24</v>
      </c>
      <c r="T27000" t="s">
        <v>3238</v>
      </c>
    </row>
    <row r="27001" spans="1:24" x14ac:dyDescent="0.25">
      <c r="A27001">
        <v>17348462</v>
      </c>
      <c r="B27001" t="s">
        <v>24</v>
      </c>
      <c r="C27001" t="s">
        <v>27054</v>
      </c>
      <c r="D27001" t="s">
        <v>26</v>
      </c>
      <c r="E27001">
        <v>1</v>
      </c>
      <c r="S27001" t="s">
        <v>24</v>
      </c>
      <c r="T27001" t="s">
        <v>82</v>
      </c>
      <c r="V27001" t="s">
        <v>36</v>
      </c>
      <c r="W27001" t="s">
        <v>56</v>
      </c>
      <c r="X27001" t="s">
        <v>44</v>
      </c>
    </row>
    <row r="27002" spans="1:24" x14ac:dyDescent="0.25">
      <c r="A27002">
        <v>17348462</v>
      </c>
      <c r="B27002" t="s">
        <v>24</v>
      </c>
      <c r="C27002" t="s">
        <v>27055</v>
      </c>
      <c r="D27002" t="s">
        <v>29</v>
      </c>
      <c r="E27002">
        <v>1</v>
      </c>
      <c r="S27002" t="s">
        <v>24</v>
      </c>
      <c r="T27002" t="s">
        <v>82</v>
      </c>
      <c r="V27002" t="s">
        <v>36</v>
      </c>
      <c r="W27002" t="s">
        <v>56</v>
      </c>
      <c r="X27002" t="s">
        <v>44</v>
      </c>
    </row>
    <row r="27003" spans="1:24" x14ac:dyDescent="0.25">
      <c r="A27003">
        <v>17350445</v>
      </c>
      <c r="B27003" t="s">
        <v>24</v>
      </c>
      <c r="C27003" t="s">
        <v>27056</v>
      </c>
      <c r="D27003" t="s">
        <v>26</v>
      </c>
      <c r="J27003">
        <v>0</v>
      </c>
      <c r="L27003">
        <v>0</v>
      </c>
      <c r="M27003">
        <v>1</v>
      </c>
      <c r="O27003">
        <v>0</v>
      </c>
      <c r="S27003" t="s">
        <v>24</v>
      </c>
      <c r="T27003" t="s">
        <v>82</v>
      </c>
      <c r="V27003" t="s">
        <v>36</v>
      </c>
      <c r="W27003" t="s">
        <v>56</v>
      </c>
      <c r="X27003" t="s">
        <v>57</v>
      </c>
    </row>
    <row r="27004" spans="1:24" x14ac:dyDescent="0.25">
      <c r="A27004">
        <v>17350899</v>
      </c>
      <c r="B27004" t="s">
        <v>33</v>
      </c>
      <c r="C27004" t="s">
        <v>27057</v>
      </c>
      <c r="D27004" t="s">
        <v>26</v>
      </c>
      <c r="I27004">
        <v>0</v>
      </c>
      <c r="K27004">
        <v>1</v>
      </c>
      <c r="L27004">
        <v>-1</v>
      </c>
      <c r="S27004" t="s">
        <v>33</v>
      </c>
      <c r="T27004" t="s">
        <v>43</v>
      </c>
      <c r="V27004" t="s">
        <v>67</v>
      </c>
      <c r="W27004" t="s">
        <v>56</v>
      </c>
      <c r="X27004" t="s">
        <v>44</v>
      </c>
    </row>
    <row r="27005" spans="1:24" x14ac:dyDescent="0.25">
      <c r="A27005">
        <v>17350899</v>
      </c>
      <c r="B27005" t="s">
        <v>33</v>
      </c>
      <c r="C27005" t="s">
        <v>27058</v>
      </c>
      <c r="D27005" t="s">
        <v>29</v>
      </c>
      <c r="I27005">
        <v>0</v>
      </c>
      <c r="K27005">
        <v>1</v>
      </c>
      <c r="L27005">
        <v>-1</v>
      </c>
      <c r="S27005" t="s">
        <v>33</v>
      </c>
      <c r="T27005" t="s">
        <v>43</v>
      </c>
      <c r="V27005" t="s">
        <v>67</v>
      </c>
      <c r="W27005" t="s">
        <v>56</v>
      </c>
      <c r="X27005" t="s">
        <v>44</v>
      </c>
    </row>
    <row r="27006" spans="1:24" x14ac:dyDescent="0.25">
      <c r="A27006">
        <v>17351491</v>
      </c>
      <c r="B27006" t="s">
        <v>33</v>
      </c>
      <c r="C27006" t="s">
        <v>27059</v>
      </c>
      <c r="D27006" t="s">
        <v>26</v>
      </c>
      <c r="E27006">
        <v>1</v>
      </c>
      <c r="R27006">
        <v>1</v>
      </c>
      <c r="S27006" t="s">
        <v>33</v>
      </c>
      <c r="T27006" t="s">
        <v>87</v>
      </c>
      <c r="V27006" t="s">
        <v>55</v>
      </c>
      <c r="W27006" t="s">
        <v>56</v>
      </c>
      <c r="X27006" t="s">
        <v>38</v>
      </c>
    </row>
    <row r="27007" spans="1:24" x14ac:dyDescent="0.25">
      <c r="A27007">
        <v>17351491</v>
      </c>
      <c r="B27007" t="s">
        <v>33</v>
      </c>
      <c r="C27007" t="s">
        <v>27060</v>
      </c>
      <c r="D27007" t="s">
        <v>26</v>
      </c>
      <c r="E27007">
        <v>1</v>
      </c>
      <c r="N27007">
        <v>0</v>
      </c>
      <c r="R27007">
        <v>1</v>
      </c>
      <c r="S27007" t="s">
        <v>33</v>
      </c>
      <c r="T27007" t="s">
        <v>87</v>
      </c>
      <c r="V27007" t="s">
        <v>55</v>
      </c>
      <c r="W27007" t="s">
        <v>56</v>
      </c>
      <c r="X27007" t="s">
        <v>38</v>
      </c>
    </row>
    <row r="27008" spans="1:24" x14ac:dyDescent="0.25">
      <c r="A27008">
        <v>17351491</v>
      </c>
      <c r="B27008" t="s">
        <v>33</v>
      </c>
      <c r="C27008" t="s">
        <v>27061</v>
      </c>
      <c r="D27008" t="s">
        <v>26</v>
      </c>
      <c r="G27008">
        <v>1</v>
      </c>
      <c r="N27008">
        <v>0</v>
      </c>
      <c r="O27008">
        <v>1</v>
      </c>
      <c r="R27008">
        <v>1</v>
      </c>
      <c r="S27008" t="s">
        <v>33</v>
      </c>
      <c r="T27008" t="s">
        <v>87</v>
      </c>
      <c r="V27008" t="s">
        <v>55</v>
      </c>
      <c r="W27008" t="s">
        <v>56</v>
      </c>
      <c r="X27008" t="s">
        <v>38</v>
      </c>
    </row>
    <row r="27009" spans="1:24" x14ac:dyDescent="0.25">
      <c r="A27009">
        <v>17351491</v>
      </c>
      <c r="B27009" t="s">
        <v>33</v>
      </c>
      <c r="C27009" t="s">
        <v>27062</v>
      </c>
      <c r="D27009" t="s">
        <v>26</v>
      </c>
      <c r="F27009">
        <v>-1</v>
      </c>
      <c r="G27009">
        <v>1</v>
      </c>
      <c r="N27009">
        <v>0</v>
      </c>
      <c r="O27009">
        <v>0</v>
      </c>
      <c r="R27009">
        <v>1</v>
      </c>
      <c r="S27009" t="s">
        <v>33</v>
      </c>
      <c r="T27009" t="s">
        <v>87</v>
      </c>
      <c r="V27009" t="s">
        <v>55</v>
      </c>
      <c r="W27009" t="s">
        <v>56</v>
      </c>
      <c r="X27009" t="s">
        <v>38</v>
      </c>
    </row>
    <row r="27010" spans="1:24" x14ac:dyDescent="0.25">
      <c r="A27010">
        <v>17351491</v>
      </c>
      <c r="B27010" t="s">
        <v>33</v>
      </c>
      <c r="C27010" t="s">
        <v>27063</v>
      </c>
      <c r="D27010" t="s">
        <v>26</v>
      </c>
      <c r="M27010">
        <v>1</v>
      </c>
      <c r="R27010">
        <v>1</v>
      </c>
      <c r="S27010" t="s">
        <v>33</v>
      </c>
      <c r="T27010" t="s">
        <v>87</v>
      </c>
      <c r="V27010" t="s">
        <v>55</v>
      </c>
      <c r="W27010" t="s">
        <v>56</v>
      </c>
      <c r="X27010" t="s">
        <v>38</v>
      </c>
    </row>
    <row r="27011" spans="1:24" x14ac:dyDescent="0.25">
      <c r="A27011">
        <v>17353041</v>
      </c>
      <c r="B27011" t="s">
        <v>33</v>
      </c>
      <c r="C27011" t="s">
        <v>27064</v>
      </c>
      <c r="D27011" t="s">
        <v>26</v>
      </c>
      <c r="E27011">
        <v>1</v>
      </c>
      <c r="S27011" t="s">
        <v>33</v>
      </c>
      <c r="T27011" t="s">
        <v>73</v>
      </c>
    </row>
    <row r="27012" spans="1:24" x14ac:dyDescent="0.25">
      <c r="A27012">
        <v>17353041</v>
      </c>
      <c r="B27012" t="s">
        <v>33</v>
      </c>
      <c r="C27012" t="s">
        <v>27065</v>
      </c>
      <c r="D27012" t="s">
        <v>29</v>
      </c>
      <c r="E27012">
        <v>1</v>
      </c>
      <c r="S27012" t="s">
        <v>33</v>
      </c>
      <c r="T27012" t="s">
        <v>73</v>
      </c>
    </row>
    <row r="27013" spans="1:24" x14ac:dyDescent="0.25">
      <c r="A27013">
        <v>17353041</v>
      </c>
      <c r="B27013" t="s">
        <v>33</v>
      </c>
      <c r="C27013" t="s">
        <v>27066</v>
      </c>
      <c r="D27013" t="s">
        <v>26</v>
      </c>
      <c r="E27013">
        <v>1</v>
      </c>
      <c r="S27013" t="s">
        <v>33</v>
      </c>
      <c r="T27013" t="s">
        <v>73</v>
      </c>
    </row>
    <row r="27014" spans="1:24" x14ac:dyDescent="0.25">
      <c r="A27014">
        <v>17353041</v>
      </c>
      <c r="B27014" t="s">
        <v>33</v>
      </c>
      <c r="C27014" t="s">
        <v>27067</v>
      </c>
      <c r="D27014" t="s">
        <v>29</v>
      </c>
      <c r="E27014">
        <v>1</v>
      </c>
      <c r="S27014" t="s">
        <v>33</v>
      </c>
      <c r="T27014" t="s">
        <v>73</v>
      </c>
    </row>
    <row r="27015" spans="1:24" x14ac:dyDescent="0.25">
      <c r="A27015">
        <v>17353357</v>
      </c>
      <c r="B27015" t="s">
        <v>24</v>
      </c>
      <c r="C27015" t="s">
        <v>27068</v>
      </c>
      <c r="D27015" t="s">
        <v>26</v>
      </c>
      <c r="J27015">
        <v>1</v>
      </c>
      <c r="S27015" t="s">
        <v>24</v>
      </c>
      <c r="T27015" t="s">
        <v>35</v>
      </c>
      <c r="V27015" t="s">
        <v>36</v>
      </c>
      <c r="W27015" t="s">
        <v>56</v>
      </c>
      <c r="X27015" t="s">
        <v>38</v>
      </c>
    </row>
    <row r="27016" spans="1:24" x14ac:dyDescent="0.25">
      <c r="A27016">
        <v>17353357</v>
      </c>
      <c r="B27016" t="s">
        <v>24</v>
      </c>
      <c r="C27016" t="s">
        <v>27069</v>
      </c>
      <c r="D27016" t="s">
        <v>29</v>
      </c>
      <c r="J27016">
        <v>1</v>
      </c>
      <c r="S27016" t="s">
        <v>24</v>
      </c>
      <c r="T27016" t="s">
        <v>35</v>
      </c>
      <c r="V27016" t="s">
        <v>36</v>
      </c>
      <c r="W27016" t="s">
        <v>56</v>
      </c>
      <c r="X27016" t="s">
        <v>38</v>
      </c>
    </row>
    <row r="27017" spans="1:24" x14ac:dyDescent="0.25">
      <c r="A27017">
        <v>17353357</v>
      </c>
      <c r="B27017" t="s">
        <v>24</v>
      </c>
      <c r="C27017" t="s">
        <v>27070</v>
      </c>
      <c r="D27017" t="s">
        <v>26</v>
      </c>
      <c r="G27017">
        <v>1</v>
      </c>
      <c r="J27017">
        <v>1</v>
      </c>
      <c r="N27017">
        <v>0</v>
      </c>
      <c r="O27017">
        <v>0</v>
      </c>
      <c r="R27017">
        <v>1</v>
      </c>
      <c r="S27017" t="s">
        <v>24</v>
      </c>
      <c r="T27017" t="s">
        <v>35</v>
      </c>
      <c r="V27017" t="s">
        <v>36</v>
      </c>
      <c r="W27017" t="s">
        <v>56</v>
      </c>
      <c r="X27017" t="s">
        <v>38</v>
      </c>
    </row>
    <row r="27018" spans="1:24" x14ac:dyDescent="0.25">
      <c r="A27018">
        <v>17353357</v>
      </c>
      <c r="B27018" t="s">
        <v>24</v>
      </c>
      <c r="C27018" t="s">
        <v>27071</v>
      </c>
      <c r="D27018" t="s">
        <v>29</v>
      </c>
      <c r="G27018">
        <v>1</v>
      </c>
      <c r="J27018">
        <v>1</v>
      </c>
      <c r="N27018">
        <v>0</v>
      </c>
      <c r="O27018">
        <v>0</v>
      </c>
      <c r="R27018">
        <v>1</v>
      </c>
      <c r="S27018" t="s">
        <v>24</v>
      </c>
      <c r="T27018" t="s">
        <v>35</v>
      </c>
      <c r="V27018" t="s">
        <v>36</v>
      </c>
      <c r="W27018" t="s">
        <v>56</v>
      </c>
      <c r="X27018" t="s">
        <v>38</v>
      </c>
    </row>
    <row r="27019" spans="1:24" x14ac:dyDescent="0.25">
      <c r="A27019">
        <v>17354158</v>
      </c>
      <c r="B27019" t="s">
        <v>33</v>
      </c>
      <c r="C27019" t="s">
        <v>27072</v>
      </c>
      <c r="D27019" t="s">
        <v>26</v>
      </c>
      <c r="H27019">
        <v>1</v>
      </c>
      <c r="K27019">
        <v>0</v>
      </c>
      <c r="L27019">
        <v>1</v>
      </c>
      <c r="S27019" t="s">
        <v>33</v>
      </c>
      <c r="T27019" t="s">
        <v>82</v>
      </c>
    </row>
    <row r="27020" spans="1:24" x14ac:dyDescent="0.25">
      <c r="A27020">
        <v>17354158</v>
      </c>
      <c r="B27020" t="s">
        <v>33</v>
      </c>
      <c r="C27020" t="s">
        <v>27073</v>
      </c>
      <c r="D27020" t="s">
        <v>29</v>
      </c>
      <c r="H27020">
        <v>1</v>
      </c>
      <c r="K27020">
        <v>0</v>
      </c>
      <c r="L27020">
        <v>1</v>
      </c>
      <c r="S27020" t="s">
        <v>33</v>
      </c>
      <c r="T27020" t="s">
        <v>82</v>
      </c>
    </row>
    <row r="27021" spans="1:24" x14ac:dyDescent="0.25">
      <c r="A27021">
        <v>17354158</v>
      </c>
      <c r="B27021" t="s">
        <v>33</v>
      </c>
      <c r="C27021" t="s">
        <v>27074</v>
      </c>
      <c r="D27021" t="s">
        <v>29</v>
      </c>
      <c r="H27021">
        <v>1</v>
      </c>
      <c r="K27021">
        <v>0</v>
      </c>
      <c r="L27021">
        <v>1</v>
      </c>
      <c r="S27021" t="s">
        <v>33</v>
      </c>
      <c r="T27021" t="s">
        <v>82</v>
      </c>
    </row>
    <row r="27022" spans="1:24" x14ac:dyDescent="0.25">
      <c r="A27022">
        <v>17354583</v>
      </c>
      <c r="B27022" t="s">
        <v>33</v>
      </c>
      <c r="C27022" t="s">
        <v>27075</v>
      </c>
      <c r="D27022" t="s">
        <v>26</v>
      </c>
      <c r="E27022">
        <v>1</v>
      </c>
      <c r="S27022" t="s">
        <v>33</v>
      </c>
      <c r="T27022" t="s">
        <v>87</v>
      </c>
      <c r="V27022" t="s">
        <v>69</v>
      </c>
      <c r="W27022" t="s">
        <v>56</v>
      </c>
      <c r="X27022" t="s">
        <v>1083</v>
      </c>
    </row>
    <row r="27023" spans="1:24" x14ac:dyDescent="0.25">
      <c r="A27023">
        <v>17355763</v>
      </c>
      <c r="B27023" t="s">
        <v>33</v>
      </c>
      <c r="C27023" t="s">
        <v>27076</v>
      </c>
      <c r="D27023" t="s">
        <v>26</v>
      </c>
      <c r="E27023">
        <v>1</v>
      </c>
      <c r="N27023">
        <v>0</v>
      </c>
      <c r="S27023" t="s">
        <v>33</v>
      </c>
      <c r="T27023" t="s">
        <v>82</v>
      </c>
      <c r="V27023" t="s">
        <v>55</v>
      </c>
      <c r="W27023" t="s">
        <v>37</v>
      </c>
      <c r="X27023" t="s">
        <v>57</v>
      </c>
    </row>
    <row r="27024" spans="1:24" x14ac:dyDescent="0.25">
      <c r="A27024">
        <v>17355763</v>
      </c>
      <c r="B27024" t="s">
        <v>33</v>
      </c>
      <c r="C27024" t="s">
        <v>27077</v>
      </c>
      <c r="D27024" t="s">
        <v>29</v>
      </c>
      <c r="E27024">
        <v>1</v>
      </c>
      <c r="N27024">
        <v>0</v>
      </c>
      <c r="S27024" t="s">
        <v>33</v>
      </c>
      <c r="T27024" t="s">
        <v>82</v>
      </c>
      <c r="V27024" t="s">
        <v>55</v>
      </c>
      <c r="W27024" t="s">
        <v>37</v>
      </c>
      <c r="X27024" t="s">
        <v>57</v>
      </c>
    </row>
    <row r="27025" spans="1:24" x14ac:dyDescent="0.25">
      <c r="A27025">
        <v>17355763</v>
      </c>
      <c r="B27025" t="s">
        <v>33</v>
      </c>
      <c r="C27025" t="s">
        <v>27078</v>
      </c>
      <c r="D27025" t="s">
        <v>26</v>
      </c>
      <c r="E27025">
        <v>1</v>
      </c>
      <c r="S27025" t="s">
        <v>33</v>
      </c>
      <c r="T27025" t="s">
        <v>82</v>
      </c>
      <c r="V27025" t="s">
        <v>55</v>
      </c>
      <c r="W27025" t="s">
        <v>37</v>
      </c>
      <c r="X27025" t="s">
        <v>57</v>
      </c>
    </row>
    <row r="27026" spans="1:24" x14ac:dyDescent="0.25">
      <c r="A27026">
        <v>17355763</v>
      </c>
      <c r="B27026" t="s">
        <v>33</v>
      </c>
      <c r="C27026" t="s">
        <v>27079</v>
      </c>
      <c r="D27026" t="s">
        <v>29</v>
      </c>
      <c r="E27026">
        <v>1</v>
      </c>
      <c r="S27026" t="s">
        <v>33</v>
      </c>
      <c r="T27026" t="s">
        <v>82</v>
      </c>
      <c r="V27026" t="s">
        <v>55</v>
      </c>
      <c r="W27026" t="s">
        <v>37</v>
      </c>
      <c r="X27026" t="s">
        <v>57</v>
      </c>
    </row>
    <row r="27027" spans="1:24" x14ac:dyDescent="0.25">
      <c r="A27027">
        <v>17355769</v>
      </c>
      <c r="B27027" t="s">
        <v>33</v>
      </c>
      <c r="C27027" t="s">
        <v>27080</v>
      </c>
      <c r="D27027" t="s">
        <v>26</v>
      </c>
      <c r="G27027">
        <v>1</v>
      </c>
      <c r="L27027">
        <v>0</v>
      </c>
      <c r="N27027">
        <v>0</v>
      </c>
      <c r="R27027">
        <v>1</v>
      </c>
      <c r="S27027" t="s">
        <v>33</v>
      </c>
      <c r="T27027" t="s">
        <v>87</v>
      </c>
    </row>
    <row r="27028" spans="1:24" x14ac:dyDescent="0.25">
      <c r="A27028">
        <v>17355769</v>
      </c>
      <c r="B27028" t="s">
        <v>33</v>
      </c>
      <c r="C27028" t="s">
        <v>27081</v>
      </c>
      <c r="D27028" t="s">
        <v>29</v>
      </c>
      <c r="G27028">
        <v>1</v>
      </c>
      <c r="L27028">
        <v>0</v>
      </c>
      <c r="N27028">
        <v>0</v>
      </c>
      <c r="R27028">
        <v>1</v>
      </c>
      <c r="S27028" t="s">
        <v>33</v>
      </c>
      <c r="T27028" t="s">
        <v>87</v>
      </c>
    </row>
    <row r="27029" spans="1:24" x14ac:dyDescent="0.25">
      <c r="A27029">
        <v>17357689</v>
      </c>
      <c r="B27029" t="s">
        <v>33</v>
      </c>
      <c r="C27029" t="s">
        <v>27082</v>
      </c>
      <c r="D27029" t="s">
        <v>26</v>
      </c>
      <c r="H27029">
        <v>1</v>
      </c>
      <c r="O27029">
        <v>1</v>
      </c>
      <c r="S27029" t="s">
        <v>33</v>
      </c>
      <c r="T27029" t="s">
        <v>82</v>
      </c>
      <c r="V27029" t="s">
        <v>36</v>
      </c>
      <c r="W27029" t="s">
        <v>37</v>
      </c>
      <c r="X27029" t="s">
        <v>44</v>
      </c>
    </row>
    <row r="27030" spans="1:24" x14ac:dyDescent="0.25">
      <c r="A27030">
        <v>17357689</v>
      </c>
      <c r="B27030" t="s">
        <v>33</v>
      </c>
      <c r="C27030" t="s">
        <v>27083</v>
      </c>
      <c r="D27030" t="s">
        <v>29</v>
      </c>
      <c r="H27030">
        <v>1</v>
      </c>
      <c r="O27030">
        <v>1</v>
      </c>
      <c r="S27030" t="s">
        <v>33</v>
      </c>
      <c r="T27030" t="s">
        <v>82</v>
      </c>
      <c r="V27030" t="s">
        <v>36</v>
      </c>
      <c r="W27030" t="s">
        <v>37</v>
      </c>
      <c r="X27030" t="s">
        <v>44</v>
      </c>
    </row>
    <row r="27031" spans="1:24" x14ac:dyDescent="0.25">
      <c r="A27031">
        <v>17357689</v>
      </c>
      <c r="B27031" t="s">
        <v>33</v>
      </c>
      <c r="C27031" t="s">
        <v>27084</v>
      </c>
      <c r="D27031" t="s">
        <v>26</v>
      </c>
      <c r="E27031">
        <v>1</v>
      </c>
      <c r="S27031" t="s">
        <v>33</v>
      </c>
      <c r="T27031" t="s">
        <v>82</v>
      </c>
      <c r="V27031" t="s">
        <v>36</v>
      </c>
      <c r="W27031" t="s">
        <v>37</v>
      </c>
      <c r="X27031" t="s">
        <v>44</v>
      </c>
    </row>
    <row r="27032" spans="1:24" x14ac:dyDescent="0.25">
      <c r="A27032">
        <v>17357689</v>
      </c>
      <c r="B27032" t="s">
        <v>33</v>
      </c>
      <c r="C27032" t="s">
        <v>27085</v>
      </c>
      <c r="D27032" t="s">
        <v>26</v>
      </c>
      <c r="O27032">
        <v>1</v>
      </c>
      <c r="S27032" t="s">
        <v>33</v>
      </c>
      <c r="T27032" t="s">
        <v>82</v>
      </c>
      <c r="V27032" t="s">
        <v>36</v>
      </c>
      <c r="W27032" t="s">
        <v>37</v>
      </c>
      <c r="X27032" t="s">
        <v>44</v>
      </c>
    </row>
    <row r="27033" spans="1:24" x14ac:dyDescent="0.25">
      <c r="A27033">
        <v>17357689</v>
      </c>
      <c r="B27033" t="s">
        <v>33</v>
      </c>
      <c r="C27033" t="s">
        <v>27086</v>
      </c>
      <c r="D27033" t="s">
        <v>29</v>
      </c>
      <c r="O27033">
        <v>1</v>
      </c>
      <c r="S27033" t="s">
        <v>33</v>
      </c>
      <c r="T27033" t="s">
        <v>82</v>
      </c>
      <c r="V27033" t="s">
        <v>36</v>
      </c>
      <c r="W27033" t="s">
        <v>37</v>
      </c>
      <c r="X27033" t="s">
        <v>44</v>
      </c>
    </row>
    <row r="27034" spans="1:24" x14ac:dyDescent="0.25">
      <c r="A27034">
        <v>17357689</v>
      </c>
      <c r="B27034" t="s">
        <v>33</v>
      </c>
      <c r="C27034" t="s">
        <v>27087</v>
      </c>
      <c r="D27034" t="s">
        <v>26</v>
      </c>
      <c r="E27034">
        <v>1</v>
      </c>
      <c r="S27034" t="s">
        <v>33</v>
      </c>
      <c r="T27034" t="s">
        <v>82</v>
      </c>
      <c r="V27034" t="s">
        <v>36</v>
      </c>
      <c r="W27034" t="s">
        <v>37</v>
      </c>
      <c r="X27034" t="s">
        <v>44</v>
      </c>
    </row>
    <row r="27035" spans="1:24" x14ac:dyDescent="0.25">
      <c r="A27035">
        <v>17357689</v>
      </c>
      <c r="B27035" t="s">
        <v>33</v>
      </c>
      <c r="C27035" t="s">
        <v>27088</v>
      </c>
      <c r="D27035" t="s">
        <v>29</v>
      </c>
      <c r="E27035">
        <v>1</v>
      </c>
      <c r="S27035" t="s">
        <v>33</v>
      </c>
      <c r="T27035" t="s">
        <v>82</v>
      </c>
      <c r="V27035" t="s">
        <v>36</v>
      </c>
      <c r="W27035" t="s">
        <v>37</v>
      </c>
      <c r="X27035" t="s">
        <v>44</v>
      </c>
    </row>
    <row r="27036" spans="1:24" x14ac:dyDescent="0.25">
      <c r="A27036">
        <v>17357689</v>
      </c>
      <c r="B27036" t="s">
        <v>33</v>
      </c>
      <c r="C27036" t="s">
        <v>27089</v>
      </c>
      <c r="D27036" t="s">
        <v>26</v>
      </c>
      <c r="E27036">
        <v>1</v>
      </c>
      <c r="S27036" t="s">
        <v>33</v>
      </c>
      <c r="T27036" t="s">
        <v>82</v>
      </c>
      <c r="V27036" t="s">
        <v>36</v>
      </c>
      <c r="W27036" t="s">
        <v>37</v>
      </c>
      <c r="X27036" t="s">
        <v>44</v>
      </c>
    </row>
    <row r="27037" spans="1:24" x14ac:dyDescent="0.25">
      <c r="A27037">
        <v>17357689</v>
      </c>
      <c r="B27037" t="s">
        <v>33</v>
      </c>
      <c r="C27037" t="s">
        <v>27090</v>
      </c>
      <c r="D27037" t="s">
        <v>29</v>
      </c>
      <c r="E27037">
        <v>1</v>
      </c>
      <c r="S27037" t="s">
        <v>33</v>
      </c>
      <c r="T27037" t="s">
        <v>82</v>
      </c>
      <c r="V27037" t="s">
        <v>36</v>
      </c>
      <c r="W27037" t="s">
        <v>37</v>
      </c>
      <c r="X27037" t="s">
        <v>44</v>
      </c>
    </row>
    <row r="27038" spans="1:24" x14ac:dyDescent="0.25">
      <c r="A27038">
        <v>17357689</v>
      </c>
      <c r="B27038" t="s">
        <v>33</v>
      </c>
      <c r="C27038" t="s">
        <v>27091</v>
      </c>
      <c r="D27038" t="s">
        <v>26</v>
      </c>
      <c r="M27038">
        <v>1</v>
      </c>
      <c r="N27038">
        <v>0</v>
      </c>
      <c r="O27038">
        <v>1</v>
      </c>
      <c r="R27038">
        <v>0</v>
      </c>
      <c r="S27038" t="s">
        <v>33</v>
      </c>
      <c r="T27038" t="s">
        <v>82</v>
      </c>
      <c r="V27038" t="s">
        <v>36</v>
      </c>
      <c r="W27038" t="s">
        <v>37</v>
      </c>
      <c r="X27038" t="s">
        <v>44</v>
      </c>
    </row>
    <row r="27039" spans="1:24" x14ac:dyDescent="0.25">
      <c r="A27039">
        <v>17357689</v>
      </c>
      <c r="B27039" t="s">
        <v>33</v>
      </c>
      <c r="C27039" t="s">
        <v>27092</v>
      </c>
      <c r="D27039" t="s">
        <v>26</v>
      </c>
      <c r="O27039">
        <v>1</v>
      </c>
      <c r="S27039" t="s">
        <v>33</v>
      </c>
      <c r="T27039" t="s">
        <v>82</v>
      </c>
      <c r="V27039" t="s">
        <v>36</v>
      </c>
      <c r="W27039" t="s">
        <v>37</v>
      </c>
      <c r="X27039" t="s">
        <v>44</v>
      </c>
    </row>
    <row r="27040" spans="1:24" x14ac:dyDescent="0.25">
      <c r="A27040">
        <v>17357689</v>
      </c>
      <c r="B27040" t="s">
        <v>33</v>
      </c>
      <c r="C27040" t="s">
        <v>27093</v>
      </c>
      <c r="D27040" t="s">
        <v>29</v>
      </c>
      <c r="O27040">
        <v>1</v>
      </c>
      <c r="S27040" t="s">
        <v>33</v>
      </c>
      <c r="T27040" t="s">
        <v>82</v>
      </c>
      <c r="V27040" t="s">
        <v>36</v>
      </c>
      <c r="W27040" t="s">
        <v>37</v>
      </c>
      <c r="X27040" t="s">
        <v>44</v>
      </c>
    </row>
    <row r="27041" spans="1:24" x14ac:dyDescent="0.25">
      <c r="A27041">
        <v>17357689</v>
      </c>
      <c r="B27041" t="s">
        <v>33</v>
      </c>
      <c r="C27041" t="s">
        <v>27094</v>
      </c>
      <c r="D27041" t="s">
        <v>26</v>
      </c>
      <c r="J27041">
        <v>0</v>
      </c>
      <c r="N27041">
        <v>0</v>
      </c>
      <c r="O27041">
        <v>1</v>
      </c>
      <c r="S27041" t="s">
        <v>33</v>
      </c>
      <c r="T27041" t="s">
        <v>82</v>
      </c>
      <c r="V27041" t="s">
        <v>36</v>
      </c>
      <c r="W27041" t="s">
        <v>37</v>
      </c>
      <c r="X27041" t="s">
        <v>44</v>
      </c>
    </row>
    <row r="27042" spans="1:24" x14ac:dyDescent="0.25">
      <c r="A27042">
        <v>17357689</v>
      </c>
      <c r="B27042" t="s">
        <v>33</v>
      </c>
      <c r="C27042" t="s">
        <v>27095</v>
      </c>
      <c r="D27042" t="s">
        <v>26</v>
      </c>
      <c r="G27042">
        <v>1</v>
      </c>
      <c r="M27042">
        <v>1</v>
      </c>
      <c r="N27042">
        <v>0</v>
      </c>
      <c r="O27042">
        <v>1</v>
      </c>
      <c r="R27042">
        <v>0</v>
      </c>
      <c r="S27042" t="s">
        <v>33</v>
      </c>
      <c r="T27042" t="s">
        <v>82</v>
      </c>
      <c r="V27042" t="s">
        <v>36</v>
      </c>
      <c r="W27042" t="s">
        <v>37</v>
      </c>
      <c r="X27042" t="s">
        <v>44</v>
      </c>
    </row>
    <row r="27043" spans="1:24" x14ac:dyDescent="0.25">
      <c r="A27043">
        <v>17357689</v>
      </c>
      <c r="B27043" t="s">
        <v>33</v>
      </c>
      <c r="C27043" t="s">
        <v>27096</v>
      </c>
      <c r="D27043" t="s">
        <v>29</v>
      </c>
      <c r="G27043">
        <v>1</v>
      </c>
      <c r="M27043">
        <v>1</v>
      </c>
      <c r="N27043">
        <v>0</v>
      </c>
      <c r="O27043">
        <v>1</v>
      </c>
      <c r="R27043">
        <v>0</v>
      </c>
      <c r="S27043" t="s">
        <v>33</v>
      </c>
      <c r="T27043" t="s">
        <v>82</v>
      </c>
      <c r="V27043" t="s">
        <v>36</v>
      </c>
      <c r="W27043" t="s">
        <v>37</v>
      </c>
      <c r="X27043" t="s">
        <v>44</v>
      </c>
    </row>
    <row r="27044" spans="1:24" x14ac:dyDescent="0.25">
      <c r="A27044">
        <v>17357689</v>
      </c>
      <c r="B27044" t="s">
        <v>33</v>
      </c>
      <c r="C27044" t="s">
        <v>27097</v>
      </c>
      <c r="D27044" t="s">
        <v>26</v>
      </c>
      <c r="N27044">
        <v>0</v>
      </c>
      <c r="O27044">
        <v>0</v>
      </c>
      <c r="S27044" t="s">
        <v>33</v>
      </c>
      <c r="T27044" t="s">
        <v>82</v>
      </c>
      <c r="V27044" t="s">
        <v>36</v>
      </c>
      <c r="W27044" t="s">
        <v>37</v>
      </c>
      <c r="X27044" t="s">
        <v>44</v>
      </c>
    </row>
    <row r="27045" spans="1:24" x14ac:dyDescent="0.25">
      <c r="A27045">
        <v>17357689</v>
      </c>
      <c r="B27045" t="s">
        <v>33</v>
      </c>
      <c r="C27045" t="s">
        <v>27098</v>
      </c>
      <c r="D27045" t="s">
        <v>26</v>
      </c>
      <c r="F27045">
        <v>1</v>
      </c>
      <c r="M27045">
        <v>1</v>
      </c>
      <c r="N27045">
        <v>0</v>
      </c>
      <c r="O27045">
        <v>1</v>
      </c>
      <c r="S27045" t="s">
        <v>33</v>
      </c>
      <c r="T27045" t="s">
        <v>82</v>
      </c>
      <c r="V27045" t="s">
        <v>36</v>
      </c>
      <c r="W27045" t="s">
        <v>37</v>
      </c>
      <c r="X27045" t="s">
        <v>44</v>
      </c>
    </row>
    <row r="27046" spans="1:24" x14ac:dyDescent="0.25">
      <c r="A27046">
        <v>17357689</v>
      </c>
      <c r="B27046" t="s">
        <v>33</v>
      </c>
      <c r="C27046" t="s">
        <v>27099</v>
      </c>
      <c r="D27046" t="s">
        <v>29</v>
      </c>
      <c r="F27046">
        <v>1</v>
      </c>
      <c r="M27046">
        <v>1</v>
      </c>
      <c r="N27046">
        <v>0</v>
      </c>
      <c r="O27046">
        <v>1</v>
      </c>
      <c r="S27046" t="s">
        <v>33</v>
      </c>
      <c r="T27046" t="s">
        <v>82</v>
      </c>
      <c r="V27046" t="s">
        <v>36</v>
      </c>
      <c r="W27046" t="s">
        <v>37</v>
      </c>
      <c r="X27046" t="s">
        <v>44</v>
      </c>
    </row>
    <row r="27047" spans="1:24" x14ac:dyDescent="0.25">
      <c r="A27047">
        <v>17357689</v>
      </c>
      <c r="B27047" t="s">
        <v>33</v>
      </c>
      <c r="C27047" t="s">
        <v>27100</v>
      </c>
      <c r="D27047" t="s">
        <v>26</v>
      </c>
      <c r="H27047">
        <v>1</v>
      </c>
      <c r="M27047">
        <v>1</v>
      </c>
      <c r="O27047">
        <v>1</v>
      </c>
      <c r="S27047" t="s">
        <v>33</v>
      </c>
      <c r="T27047" t="s">
        <v>82</v>
      </c>
      <c r="V27047" t="s">
        <v>36</v>
      </c>
      <c r="W27047" t="s">
        <v>37</v>
      </c>
      <c r="X27047" t="s">
        <v>44</v>
      </c>
    </row>
    <row r="27048" spans="1:24" x14ac:dyDescent="0.25">
      <c r="A27048">
        <v>17357689</v>
      </c>
      <c r="B27048" t="s">
        <v>33</v>
      </c>
      <c r="C27048" t="s">
        <v>27101</v>
      </c>
      <c r="D27048" t="s">
        <v>29</v>
      </c>
      <c r="H27048">
        <v>1</v>
      </c>
      <c r="M27048">
        <v>1</v>
      </c>
      <c r="O27048">
        <v>1</v>
      </c>
      <c r="S27048" t="s">
        <v>33</v>
      </c>
      <c r="T27048" t="s">
        <v>82</v>
      </c>
      <c r="V27048" t="s">
        <v>36</v>
      </c>
      <c r="W27048" t="s">
        <v>37</v>
      </c>
      <c r="X27048" t="s">
        <v>44</v>
      </c>
    </row>
    <row r="27049" spans="1:24" x14ac:dyDescent="0.25">
      <c r="A27049">
        <v>17357689</v>
      </c>
      <c r="B27049" t="s">
        <v>33</v>
      </c>
      <c r="C27049" t="s">
        <v>27102</v>
      </c>
      <c r="D27049" t="s">
        <v>26</v>
      </c>
      <c r="H27049">
        <v>1</v>
      </c>
      <c r="L27049">
        <v>-1</v>
      </c>
      <c r="M27049">
        <v>-1</v>
      </c>
      <c r="N27049">
        <v>0</v>
      </c>
      <c r="O27049">
        <v>1</v>
      </c>
      <c r="S27049" t="s">
        <v>33</v>
      </c>
      <c r="T27049" t="s">
        <v>82</v>
      </c>
      <c r="V27049" t="s">
        <v>36</v>
      </c>
      <c r="W27049" t="s">
        <v>37</v>
      </c>
      <c r="X27049" t="s">
        <v>44</v>
      </c>
    </row>
    <row r="27050" spans="1:24" x14ac:dyDescent="0.25">
      <c r="A27050">
        <v>17357689</v>
      </c>
      <c r="B27050" t="s">
        <v>33</v>
      </c>
      <c r="C27050" t="s">
        <v>27103</v>
      </c>
      <c r="D27050" t="s">
        <v>29</v>
      </c>
      <c r="H27050">
        <v>1</v>
      </c>
      <c r="L27050">
        <v>-1</v>
      </c>
      <c r="M27050">
        <v>-1</v>
      </c>
      <c r="N27050">
        <v>0</v>
      </c>
      <c r="O27050">
        <v>1</v>
      </c>
      <c r="S27050" t="s">
        <v>33</v>
      </c>
      <c r="T27050" t="s">
        <v>82</v>
      </c>
      <c r="V27050" t="s">
        <v>36</v>
      </c>
      <c r="W27050" t="s">
        <v>37</v>
      </c>
      <c r="X27050" t="s">
        <v>44</v>
      </c>
    </row>
    <row r="27051" spans="1:24" x14ac:dyDescent="0.25">
      <c r="A27051">
        <v>17357689</v>
      </c>
      <c r="B27051" t="s">
        <v>33</v>
      </c>
      <c r="C27051" t="s">
        <v>27104</v>
      </c>
      <c r="D27051" t="s">
        <v>26</v>
      </c>
      <c r="F27051">
        <v>0</v>
      </c>
      <c r="N27051">
        <v>0</v>
      </c>
      <c r="O27051">
        <v>1</v>
      </c>
      <c r="S27051" t="s">
        <v>33</v>
      </c>
      <c r="T27051" t="s">
        <v>82</v>
      </c>
      <c r="V27051" t="s">
        <v>36</v>
      </c>
      <c r="W27051" t="s">
        <v>37</v>
      </c>
      <c r="X27051" t="s">
        <v>44</v>
      </c>
    </row>
    <row r="27052" spans="1:24" x14ac:dyDescent="0.25">
      <c r="A27052">
        <v>17357689</v>
      </c>
      <c r="B27052" t="s">
        <v>33</v>
      </c>
      <c r="C27052" t="s">
        <v>27105</v>
      </c>
      <c r="D27052" t="s">
        <v>29</v>
      </c>
      <c r="F27052">
        <v>0</v>
      </c>
      <c r="N27052">
        <v>0</v>
      </c>
      <c r="O27052">
        <v>1</v>
      </c>
      <c r="S27052" t="s">
        <v>33</v>
      </c>
      <c r="T27052" t="s">
        <v>82</v>
      </c>
      <c r="V27052" t="s">
        <v>36</v>
      </c>
      <c r="W27052" t="s">
        <v>37</v>
      </c>
      <c r="X27052" t="s">
        <v>44</v>
      </c>
    </row>
    <row r="27053" spans="1:24" x14ac:dyDescent="0.25">
      <c r="A27053">
        <v>17357689</v>
      </c>
      <c r="B27053" t="s">
        <v>33</v>
      </c>
      <c r="C27053" t="s">
        <v>27106</v>
      </c>
      <c r="D27053" t="s">
        <v>26</v>
      </c>
      <c r="G27053">
        <v>1</v>
      </c>
      <c r="O27053">
        <v>1</v>
      </c>
      <c r="S27053" t="s">
        <v>33</v>
      </c>
      <c r="T27053" t="s">
        <v>82</v>
      </c>
      <c r="V27053" t="s">
        <v>36</v>
      </c>
      <c r="W27053" t="s">
        <v>37</v>
      </c>
      <c r="X27053" t="s">
        <v>44</v>
      </c>
    </row>
    <row r="27054" spans="1:24" x14ac:dyDescent="0.25">
      <c r="A27054">
        <v>17357689</v>
      </c>
      <c r="B27054" t="s">
        <v>33</v>
      </c>
      <c r="C27054" t="s">
        <v>27107</v>
      </c>
      <c r="D27054" t="s">
        <v>29</v>
      </c>
      <c r="G27054">
        <v>1</v>
      </c>
      <c r="O27054">
        <v>1</v>
      </c>
      <c r="S27054" t="s">
        <v>33</v>
      </c>
      <c r="T27054" t="s">
        <v>82</v>
      </c>
      <c r="V27054" t="s">
        <v>36</v>
      </c>
      <c r="W27054" t="s">
        <v>37</v>
      </c>
      <c r="X27054" t="s">
        <v>44</v>
      </c>
    </row>
    <row r="27055" spans="1:24" x14ac:dyDescent="0.25">
      <c r="A27055">
        <v>17359859</v>
      </c>
      <c r="B27055" t="s">
        <v>33</v>
      </c>
      <c r="C27055" t="s">
        <v>27108</v>
      </c>
      <c r="D27055" t="s">
        <v>26</v>
      </c>
      <c r="E27055">
        <v>1</v>
      </c>
      <c r="S27055" t="s">
        <v>33</v>
      </c>
      <c r="T27055" t="s">
        <v>73</v>
      </c>
      <c r="V27055" t="s">
        <v>36</v>
      </c>
      <c r="W27055" t="s">
        <v>322</v>
      </c>
      <c r="X27055" t="s">
        <v>38</v>
      </c>
    </row>
    <row r="27056" spans="1:24" x14ac:dyDescent="0.25">
      <c r="A27056">
        <v>17359859</v>
      </c>
      <c r="B27056" t="s">
        <v>33</v>
      </c>
      <c r="C27056" t="s">
        <v>27109</v>
      </c>
      <c r="D27056" t="s">
        <v>29</v>
      </c>
      <c r="E27056">
        <v>1</v>
      </c>
      <c r="S27056" t="s">
        <v>33</v>
      </c>
      <c r="T27056" t="s">
        <v>73</v>
      </c>
      <c r="V27056" t="s">
        <v>36</v>
      </c>
      <c r="W27056" t="s">
        <v>322</v>
      </c>
      <c r="X27056" t="s">
        <v>38</v>
      </c>
    </row>
    <row r="27057" spans="1:24" x14ac:dyDescent="0.25">
      <c r="A27057">
        <v>17359859</v>
      </c>
      <c r="B27057" t="s">
        <v>33</v>
      </c>
      <c r="C27057" t="s">
        <v>27110</v>
      </c>
      <c r="D27057" t="s">
        <v>26</v>
      </c>
      <c r="E27057">
        <v>1</v>
      </c>
      <c r="S27057" t="s">
        <v>33</v>
      </c>
      <c r="T27057" t="s">
        <v>73</v>
      </c>
      <c r="V27057" t="s">
        <v>36</v>
      </c>
      <c r="W27057" t="s">
        <v>322</v>
      </c>
      <c r="X27057" t="s">
        <v>38</v>
      </c>
    </row>
    <row r="27058" spans="1:24" x14ac:dyDescent="0.25">
      <c r="A27058">
        <v>17359859</v>
      </c>
      <c r="B27058" t="s">
        <v>33</v>
      </c>
      <c r="C27058" t="s">
        <v>27111</v>
      </c>
      <c r="D27058" t="s">
        <v>29</v>
      </c>
      <c r="E27058">
        <v>1</v>
      </c>
      <c r="S27058" t="s">
        <v>33</v>
      </c>
      <c r="T27058" t="s">
        <v>73</v>
      </c>
      <c r="V27058" t="s">
        <v>36</v>
      </c>
      <c r="W27058" t="s">
        <v>322</v>
      </c>
      <c r="X27058" t="s">
        <v>38</v>
      </c>
    </row>
    <row r="27059" spans="1:24" x14ac:dyDescent="0.25">
      <c r="A27059">
        <v>17362025</v>
      </c>
      <c r="B27059" t="s">
        <v>24</v>
      </c>
      <c r="C27059" t="s">
        <v>27112</v>
      </c>
      <c r="D27059" t="s">
        <v>26</v>
      </c>
      <c r="Q27059">
        <v>-1</v>
      </c>
      <c r="S27059" t="s">
        <v>24</v>
      </c>
      <c r="T27059" t="s">
        <v>73</v>
      </c>
    </row>
    <row r="27060" spans="1:24" x14ac:dyDescent="0.25">
      <c r="A27060">
        <v>17362025</v>
      </c>
      <c r="B27060" t="s">
        <v>24</v>
      </c>
      <c r="C27060" t="s">
        <v>27113</v>
      </c>
      <c r="D27060" t="s">
        <v>29</v>
      </c>
      <c r="Q27060">
        <v>-1</v>
      </c>
      <c r="S27060" t="s">
        <v>24</v>
      </c>
      <c r="T27060" t="s">
        <v>73</v>
      </c>
    </row>
    <row r="27061" spans="1:24" x14ac:dyDescent="0.25">
      <c r="A27061">
        <v>17365041</v>
      </c>
      <c r="B27061" t="s">
        <v>24</v>
      </c>
      <c r="C27061" t="s">
        <v>27114</v>
      </c>
      <c r="D27061" t="s">
        <v>26</v>
      </c>
      <c r="E27061">
        <v>1</v>
      </c>
      <c r="S27061" t="s">
        <v>24</v>
      </c>
      <c r="T27061" t="s">
        <v>43</v>
      </c>
      <c r="V27061" t="s">
        <v>55</v>
      </c>
      <c r="W27061" t="s">
        <v>56</v>
      </c>
      <c r="X27061" t="s">
        <v>88</v>
      </c>
    </row>
    <row r="27062" spans="1:24" x14ac:dyDescent="0.25">
      <c r="A27062">
        <v>17365041</v>
      </c>
      <c r="B27062" t="s">
        <v>24</v>
      </c>
      <c r="C27062" t="s">
        <v>27115</v>
      </c>
      <c r="D27062" t="s">
        <v>29</v>
      </c>
      <c r="E27062">
        <v>1</v>
      </c>
      <c r="S27062" t="s">
        <v>24</v>
      </c>
      <c r="T27062" t="s">
        <v>43</v>
      </c>
      <c r="V27062" t="s">
        <v>55</v>
      </c>
      <c r="W27062" t="s">
        <v>56</v>
      </c>
      <c r="X27062" t="s">
        <v>88</v>
      </c>
    </row>
    <row r="27063" spans="1:24" x14ac:dyDescent="0.25">
      <c r="A27063">
        <v>17365041</v>
      </c>
      <c r="B27063" t="s">
        <v>24</v>
      </c>
      <c r="C27063" t="s">
        <v>27116</v>
      </c>
      <c r="D27063" t="s">
        <v>29</v>
      </c>
      <c r="E27063">
        <v>1</v>
      </c>
      <c r="S27063" t="s">
        <v>24</v>
      </c>
      <c r="T27063" t="s">
        <v>43</v>
      </c>
      <c r="V27063" t="s">
        <v>55</v>
      </c>
      <c r="W27063" t="s">
        <v>56</v>
      </c>
      <c r="X27063" t="s">
        <v>88</v>
      </c>
    </row>
    <row r="27064" spans="1:24" x14ac:dyDescent="0.25">
      <c r="A27064">
        <v>17365041</v>
      </c>
      <c r="B27064" t="s">
        <v>24</v>
      </c>
      <c r="C27064" t="s">
        <v>27117</v>
      </c>
      <c r="D27064" t="s">
        <v>26</v>
      </c>
      <c r="O27064">
        <v>1</v>
      </c>
      <c r="S27064" t="s">
        <v>24</v>
      </c>
      <c r="T27064" t="s">
        <v>43</v>
      </c>
      <c r="V27064" t="s">
        <v>55</v>
      </c>
      <c r="W27064" t="s">
        <v>56</v>
      </c>
      <c r="X27064" t="s">
        <v>88</v>
      </c>
    </row>
    <row r="27065" spans="1:24" x14ac:dyDescent="0.25">
      <c r="A27065">
        <v>17365041</v>
      </c>
      <c r="B27065" t="s">
        <v>24</v>
      </c>
      <c r="C27065" t="s">
        <v>27118</v>
      </c>
      <c r="D27065" t="s">
        <v>29</v>
      </c>
      <c r="O27065">
        <v>1</v>
      </c>
      <c r="S27065" t="s">
        <v>24</v>
      </c>
      <c r="T27065" t="s">
        <v>43</v>
      </c>
      <c r="V27065" t="s">
        <v>55</v>
      </c>
      <c r="W27065" t="s">
        <v>56</v>
      </c>
      <c r="X27065" t="s">
        <v>88</v>
      </c>
    </row>
    <row r="27066" spans="1:24" x14ac:dyDescent="0.25">
      <c r="A27066">
        <v>17365041</v>
      </c>
      <c r="B27066" t="s">
        <v>24</v>
      </c>
      <c r="C27066" t="s">
        <v>27119</v>
      </c>
      <c r="D27066" t="s">
        <v>26</v>
      </c>
      <c r="O27066">
        <v>1</v>
      </c>
      <c r="Q27066">
        <v>1</v>
      </c>
      <c r="S27066" t="s">
        <v>24</v>
      </c>
      <c r="T27066" t="s">
        <v>43</v>
      </c>
      <c r="V27066" t="s">
        <v>55</v>
      </c>
      <c r="W27066" t="s">
        <v>56</v>
      </c>
      <c r="X27066" t="s">
        <v>88</v>
      </c>
    </row>
    <row r="27067" spans="1:24" x14ac:dyDescent="0.25">
      <c r="A27067">
        <v>17365041</v>
      </c>
      <c r="B27067" t="s">
        <v>24</v>
      </c>
      <c r="C27067" t="s">
        <v>27120</v>
      </c>
      <c r="D27067" t="s">
        <v>29</v>
      </c>
      <c r="O27067">
        <v>1</v>
      </c>
      <c r="Q27067">
        <v>1</v>
      </c>
      <c r="S27067" t="s">
        <v>24</v>
      </c>
      <c r="T27067" t="s">
        <v>43</v>
      </c>
      <c r="V27067" t="s">
        <v>55</v>
      </c>
      <c r="W27067" t="s">
        <v>56</v>
      </c>
      <c r="X27067" t="s">
        <v>88</v>
      </c>
    </row>
    <row r="27068" spans="1:24" x14ac:dyDescent="0.25">
      <c r="A27068">
        <v>17365041</v>
      </c>
      <c r="B27068" t="s">
        <v>24</v>
      </c>
      <c r="C27068" t="s">
        <v>27121</v>
      </c>
      <c r="D27068" t="s">
        <v>26</v>
      </c>
      <c r="E27068">
        <v>1</v>
      </c>
      <c r="S27068" t="s">
        <v>24</v>
      </c>
      <c r="T27068" t="s">
        <v>43</v>
      </c>
      <c r="V27068" t="s">
        <v>55</v>
      </c>
      <c r="W27068" t="s">
        <v>56</v>
      </c>
      <c r="X27068" t="s">
        <v>88</v>
      </c>
    </row>
    <row r="27069" spans="1:24" x14ac:dyDescent="0.25">
      <c r="A27069">
        <v>17365041</v>
      </c>
      <c r="B27069" t="s">
        <v>24</v>
      </c>
      <c r="C27069" t="s">
        <v>27122</v>
      </c>
      <c r="D27069" t="s">
        <v>29</v>
      </c>
      <c r="E27069">
        <v>1</v>
      </c>
      <c r="S27069" t="s">
        <v>24</v>
      </c>
      <c r="T27069" t="s">
        <v>43</v>
      </c>
      <c r="V27069" t="s">
        <v>55</v>
      </c>
      <c r="W27069" t="s">
        <v>56</v>
      </c>
      <c r="X27069" t="s">
        <v>88</v>
      </c>
    </row>
    <row r="27070" spans="1:24" x14ac:dyDescent="0.25">
      <c r="A27070">
        <v>17365981</v>
      </c>
      <c r="B27070" t="s">
        <v>33</v>
      </c>
      <c r="C27070" t="s">
        <v>27123</v>
      </c>
      <c r="D27070" t="s">
        <v>26</v>
      </c>
      <c r="E27070">
        <v>1</v>
      </c>
      <c r="S27070" t="s">
        <v>33</v>
      </c>
      <c r="T27070" t="s">
        <v>35</v>
      </c>
      <c r="V27070" t="s">
        <v>55</v>
      </c>
      <c r="W27070" t="s">
        <v>37</v>
      </c>
      <c r="X27070" t="s">
        <v>38</v>
      </c>
    </row>
    <row r="27071" spans="1:24" x14ac:dyDescent="0.25">
      <c r="A27071">
        <v>17365981</v>
      </c>
      <c r="B27071" t="s">
        <v>33</v>
      </c>
      <c r="C27071" t="s">
        <v>27124</v>
      </c>
      <c r="D27071" t="s">
        <v>29</v>
      </c>
      <c r="E27071">
        <v>1</v>
      </c>
      <c r="S27071" t="s">
        <v>33</v>
      </c>
      <c r="T27071" t="s">
        <v>35</v>
      </c>
      <c r="V27071" t="s">
        <v>55</v>
      </c>
      <c r="W27071" t="s">
        <v>37</v>
      </c>
      <c r="X27071" t="s">
        <v>38</v>
      </c>
    </row>
    <row r="27072" spans="1:24" x14ac:dyDescent="0.25">
      <c r="A27072">
        <v>17366988</v>
      </c>
      <c r="B27072" t="s">
        <v>33</v>
      </c>
      <c r="C27072" t="s">
        <v>27125</v>
      </c>
      <c r="D27072" t="s">
        <v>26</v>
      </c>
      <c r="E27072">
        <v>1</v>
      </c>
      <c r="S27072" t="s">
        <v>33</v>
      </c>
      <c r="T27072" t="s">
        <v>35</v>
      </c>
      <c r="V27072" t="s">
        <v>69</v>
      </c>
      <c r="W27072" t="s">
        <v>322</v>
      </c>
      <c r="X27072" t="s">
        <v>44</v>
      </c>
    </row>
    <row r="27073" spans="1:24" x14ac:dyDescent="0.25">
      <c r="A27073">
        <v>17366988</v>
      </c>
      <c r="B27073" t="s">
        <v>33</v>
      </c>
      <c r="C27073" t="s">
        <v>27126</v>
      </c>
      <c r="D27073" t="s">
        <v>29</v>
      </c>
      <c r="E27073">
        <v>1</v>
      </c>
      <c r="S27073" t="s">
        <v>33</v>
      </c>
      <c r="T27073" t="s">
        <v>35</v>
      </c>
      <c r="V27073" t="s">
        <v>69</v>
      </c>
      <c r="W27073" t="s">
        <v>322</v>
      </c>
      <c r="X27073" t="s">
        <v>44</v>
      </c>
    </row>
    <row r="27074" spans="1:24" x14ac:dyDescent="0.25">
      <c r="A27074">
        <v>17367950</v>
      </c>
      <c r="B27074" t="s">
        <v>33</v>
      </c>
      <c r="C27074" t="s">
        <v>27127</v>
      </c>
      <c r="D27074" t="s">
        <v>26</v>
      </c>
      <c r="E27074">
        <v>1</v>
      </c>
      <c r="S27074" t="s">
        <v>33</v>
      </c>
      <c r="T27074" t="s">
        <v>27</v>
      </c>
    </row>
    <row r="27075" spans="1:24" x14ac:dyDescent="0.25">
      <c r="A27075">
        <v>17367950</v>
      </c>
      <c r="B27075" t="s">
        <v>33</v>
      </c>
      <c r="C27075" t="s">
        <v>27128</v>
      </c>
      <c r="D27075" t="s">
        <v>29</v>
      </c>
      <c r="E27075">
        <v>1</v>
      </c>
      <c r="S27075" t="s">
        <v>33</v>
      </c>
      <c r="T27075" t="s">
        <v>27</v>
      </c>
    </row>
    <row r="27076" spans="1:24" x14ac:dyDescent="0.25">
      <c r="A27076">
        <v>17370015</v>
      </c>
      <c r="B27076" t="s">
        <v>33</v>
      </c>
      <c r="C27076" t="s">
        <v>27129</v>
      </c>
      <c r="D27076" t="s">
        <v>26</v>
      </c>
      <c r="E27076">
        <v>1</v>
      </c>
      <c r="S27076" t="s">
        <v>33</v>
      </c>
      <c r="T27076" t="s">
        <v>87</v>
      </c>
      <c r="V27076" t="s">
        <v>36</v>
      </c>
      <c r="W27076" t="s">
        <v>37</v>
      </c>
      <c r="X27076" t="s">
        <v>44</v>
      </c>
    </row>
    <row r="27077" spans="1:24" x14ac:dyDescent="0.25">
      <c r="A27077">
        <v>17370015</v>
      </c>
      <c r="B27077" t="s">
        <v>33</v>
      </c>
      <c r="C27077" t="s">
        <v>27130</v>
      </c>
      <c r="D27077" t="s">
        <v>29</v>
      </c>
      <c r="E27077">
        <v>1</v>
      </c>
      <c r="S27077" t="s">
        <v>33</v>
      </c>
      <c r="T27077" t="s">
        <v>87</v>
      </c>
      <c r="V27077" t="s">
        <v>36</v>
      </c>
      <c r="W27077" t="s">
        <v>37</v>
      </c>
      <c r="X27077" t="s">
        <v>44</v>
      </c>
    </row>
    <row r="27078" spans="1:24" x14ac:dyDescent="0.25">
      <c r="A27078">
        <v>17370015</v>
      </c>
      <c r="B27078" t="s">
        <v>33</v>
      </c>
      <c r="C27078" t="s">
        <v>27131</v>
      </c>
      <c r="D27078" t="s">
        <v>26</v>
      </c>
      <c r="H27078">
        <v>-1</v>
      </c>
      <c r="M27078">
        <v>-1</v>
      </c>
      <c r="S27078" t="s">
        <v>33</v>
      </c>
      <c r="T27078" t="s">
        <v>87</v>
      </c>
      <c r="V27078" t="s">
        <v>36</v>
      </c>
      <c r="W27078" t="s">
        <v>37</v>
      </c>
      <c r="X27078" t="s">
        <v>44</v>
      </c>
    </row>
    <row r="27079" spans="1:24" x14ac:dyDescent="0.25">
      <c r="A27079">
        <v>17370015</v>
      </c>
      <c r="B27079" t="s">
        <v>33</v>
      </c>
      <c r="C27079" t="s">
        <v>27132</v>
      </c>
      <c r="D27079" t="s">
        <v>29</v>
      </c>
      <c r="H27079">
        <v>-1</v>
      </c>
      <c r="M27079">
        <v>-1</v>
      </c>
      <c r="S27079" t="s">
        <v>33</v>
      </c>
      <c r="T27079" t="s">
        <v>87</v>
      </c>
      <c r="V27079" t="s">
        <v>36</v>
      </c>
      <c r="W27079" t="s">
        <v>37</v>
      </c>
      <c r="X27079" t="s">
        <v>44</v>
      </c>
    </row>
    <row r="27080" spans="1:24" x14ac:dyDescent="0.25">
      <c r="A27080">
        <v>17372176</v>
      </c>
      <c r="B27080" t="s">
        <v>24</v>
      </c>
      <c r="C27080" t="s">
        <v>27133</v>
      </c>
      <c r="D27080" t="s">
        <v>26</v>
      </c>
      <c r="E27080">
        <v>1</v>
      </c>
      <c r="S27080" t="s">
        <v>24</v>
      </c>
      <c r="T27080" t="s">
        <v>27</v>
      </c>
    </row>
    <row r="27081" spans="1:24" x14ac:dyDescent="0.25">
      <c r="A27081">
        <v>17372176</v>
      </c>
      <c r="B27081" t="s">
        <v>24</v>
      </c>
      <c r="C27081" t="s">
        <v>27134</v>
      </c>
      <c r="D27081" t="s">
        <v>29</v>
      </c>
      <c r="E27081">
        <v>1</v>
      </c>
      <c r="S27081" t="s">
        <v>24</v>
      </c>
      <c r="T27081" t="s">
        <v>27</v>
      </c>
    </row>
    <row r="27082" spans="1:24" x14ac:dyDescent="0.25">
      <c r="A27082">
        <v>17372979</v>
      </c>
      <c r="B27082" t="s">
        <v>33</v>
      </c>
      <c r="C27082" t="s">
        <v>27135</v>
      </c>
      <c r="D27082" t="s">
        <v>26</v>
      </c>
      <c r="L27082">
        <v>1</v>
      </c>
      <c r="S27082" t="s">
        <v>33</v>
      </c>
      <c r="T27082" t="s">
        <v>43</v>
      </c>
      <c r="V27082" t="s">
        <v>69</v>
      </c>
      <c r="W27082" t="s">
        <v>322</v>
      </c>
      <c r="X27082" t="s">
        <v>57</v>
      </c>
    </row>
    <row r="27083" spans="1:24" x14ac:dyDescent="0.25">
      <c r="A27083">
        <v>17372979</v>
      </c>
      <c r="B27083" t="s">
        <v>33</v>
      </c>
      <c r="C27083" t="s">
        <v>27136</v>
      </c>
      <c r="D27083" t="s">
        <v>26</v>
      </c>
      <c r="H27083">
        <v>1</v>
      </c>
      <c r="J27083">
        <v>0</v>
      </c>
      <c r="L27083">
        <v>0</v>
      </c>
      <c r="S27083" t="s">
        <v>33</v>
      </c>
      <c r="T27083" t="s">
        <v>43</v>
      </c>
      <c r="V27083" t="s">
        <v>69</v>
      </c>
      <c r="W27083" t="s">
        <v>322</v>
      </c>
      <c r="X27083" t="s">
        <v>57</v>
      </c>
    </row>
    <row r="27084" spans="1:24" x14ac:dyDescent="0.25">
      <c r="A27084">
        <v>17372979</v>
      </c>
      <c r="B27084" t="s">
        <v>33</v>
      </c>
      <c r="C27084" t="s">
        <v>27137</v>
      </c>
      <c r="D27084" t="s">
        <v>26</v>
      </c>
      <c r="H27084">
        <v>1</v>
      </c>
      <c r="S27084" t="s">
        <v>33</v>
      </c>
      <c r="T27084" t="s">
        <v>43</v>
      </c>
      <c r="V27084" t="s">
        <v>69</v>
      </c>
      <c r="W27084" t="s">
        <v>322</v>
      </c>
      <c r="X27084" t="s">
        <v>57</v>
      </c>
    </row>
    <row r="27085" spans="1:24" x14ac:dyDescent="0.25">
      <c r="A27085">
        <v>17372979</v>
      </c>
      <c r="B27085" t="s">
        <v>33</v>
      </c>
      <c r="C27085" t="s">
        <v>27138</v>
      </c>
      <c r="D27085" t="s">
        <v>29</v>
      </c>
      <c r="H27085">
        <v>1</v>
      </c>
      <c r="S27085" t="s">
        <v>33</v>
      </c>
      <c r="T27085" t="s">
        <v>43</v>
      </c>
      <c r="V27085" t="s">
        <v>69</v>
      </c>
      <c r="W27085" t="s">
        <v>322</v>
      </c>
      <c r="X27085" t="s">
        <v>57</v>
      </c>
    </row>
    <row r="27086" spans="1:24" x14ac:dyDescent="0.25">
      <c r="A27086">
        <v>17372979</v>
      </c>
      <c r="B27086" t="s">
        <v>33</v>
      </c>
      <c r="C27086" t="s">
        <v>27139</v>
      </c>
      <c r="D27086" t="s">
        <v>26</v>
      </c>
      <c r="K27086">
        <v>1</v>
      </c>
      <c r="S27086" t="s">
        <v>33</v>
      </c>
      <c r="T27086" t="s">
        <v>43</v>
      </c>
      <c r="V27086" t="s">
        <v>69</v>
      </c>
      <c r="W27086" t="s">
        <v>322</v>
      </c>
      <c r="X27086" t="s">
        <v>57</v>
      </c>
    </row>
    <row r="27087" spans="1:24" x14ac:dyDescent="0.25">
      <c r="A27087">
        <v>17372979</v>
      </c>
      <c r="B27087" t="s">
        <v>33</v>
      </c>
      <c r="C27087" t="s">
        <v>27140</v>
      </c>
      <c r="D27087" t="s">
        <v>29</v>
      </c>
      <c r="K27087">
        <v>1</v>
      </c>
      <c r="S27087" t="s">
        <v>33</v>
      </c>
      <c r="T27087" t="s">
        <v>43</v>
      </c>
      <c r="V27087" t="s">
        <v>69</v>
      </c>
      <c r="W27087" t="s">
        <v>322</v>
      </c>
      <c r="X27087" t="s">
        <v>57</v>
      </c>
    </row>
    <row r="27088" spans="1:24" x14ac:dyDescent="0.25">
      <c r="A27088">
        <v>17372979</v>
      </c>
      <c r="B27088" t="s">
        <v>33</v>
      </c>
      <c r="C27088" t="s">
        <v>27141</v>
      </c>
      <c r="D27088" t="s">
        <v>29</v>
      </c>
      <c r="K27088">
        <v>1</v>
      </c>
      <c r="S27088" t="s">
        <v>33</v>
      </c>
      <c r="T27088" t="s">
        <v>43</v>
      </c>
      <c r="V27088" t="s">
        <v>69</v>
      </c>
      <c r="W27088" t="s">
        <v>322</v>
      </c>
      <c r="X27088" t="s">
        <v>57</v>
      </c>
    </row>
    <row r="27089" spans="1:24" x14ac:dyDescent="0.25">
      <c r="A27089">
        <v>17372979</v>
      </c>
      <c r="B27089" t="s">
        <v>33</v>
      </c>
      <c r="C27089" t="s">
        <v>27142</v>
      </c>
      <c r="D27089" t="s">
        <v>26</v>
      </c>
      <c r="L27089">
        <v>0</v>
      </c>
      <c r="S27089" t="s">
        <v>33</v>
      </c>
      <c r="T27089" t="s">
        <v>43</v>
      </c>
      <c r="V27089" t="s">
        <v>69</v>
      </c>
      <c r="W27089" t="s">
        <v>322</v>
      </c>
      <c r="X27089" t="s">
        <v>57</v>
      </c>
    </row>
    <row r="27090" spans="1:24" x14ac:dyDescent="0.25">
      <c r="A27090">
        <v>17372979</v>
      </c>
      <c r="B27090" t="s">
        <v>33</v>
      </c>
      <c r="C27090" t="s">
        <v>27143</v>
      </c>
      <c r="D27090" t="s">
        <v>29</v>
      </c>
      <c r="L27090">
        <v>0</v>
      </c>
      <c r="S27090" t="s">
        <v>33</v>
      </c>
      <c r="T27090" t="s">
        <v>43</v>
      </c>
      <c r="V27090" t="s">
        <v>69</v>
      </c>
      <c r="W27090" t="s">
        <v>322</v>
      </c>
      <c r="X27090" t="s">
        <v>57</v>
      </c>
    </row>
    <row r="27091" spans="1:24" x14ac:dyDescent="0.25">
      <c r="A27091">
        <v>17372979</v>
      </c>
      <c r="B27091" t="s">
        <v>33</v>
      </c>
      <c r="C27091" t="s">
        <v>27144</v>
      </c>
      <c r="D27091" t="s">
        <v>29</v>
      </c>
      <c r="L27091">
        <v>0</v>
      </c>
      <c r="S27091" t="s">
        <v>33</v>
      </c>
      <c r="T27091" t="s">
        <v>43</v>
      </c>
      <c r="V27091" t="s">
        <v>69</v>
      </c>
      <c r="W27091" t="s">
        <v>322</v>
      </c>
      <c r="X27091" t="s">
        <v>57</v>
      </c>
    </row>
    <row r="27092" spans="1:24" x14ac:dyDescent="0.25">
      <c r="A27092">
        <v>17372979</v>
      </c>
      <c r="B27092" t="s">
        <v>33</v>
      </c>
      <c r="C27092" t="s">
        <v>27145</v>
      </c>
      <c r="D27092" t="s">
        <v>26</v>
      </c>
      <c r="I27092">
        <v>1</v>
      </c>
      <c r="K27092">
        <v>1</v>
      </c>
      <c r="S27092" t="s">
        <v>33</v>
      </c>
      <c r="T27092" t="s">
        <v>43</v>
      </c>
      <c r="V27092" t="s">
        <v>69</v>
      </c>
      <c r="W27092" t="s">
        <v>322</v>
      </c>
      <c r="X27092" t="s">
        <v>57</v>
      </c>
    </row>
    <row r="27093" spans="1:24" x14ac:dyDescent="0.25">
      <c r="A27093">
        <v>17372979</v>
      </c>
      <c r="B27093" t="s">
        <v>33</v>
      </c>
      <c r="C27093" t="s">
        <v>27146</v>
      </c>
      <c r="D27093" t="s">
        <v>29</v>
      </c>
      <c r="I27093">
        <v>1</v>
      </c>
      <c r="K27093">
        <v>1</v>
      </c>
      <c r="S27093" t="s">
        <v>33</v>
      </c>
      <c r="T27093" t="s">
        <v>43</v>
      </c>
      <c r="V27093" t="s">
        <v>69</v>
      </c>
      <c r="W27093" t="s">
        <v>322</v>
      </c>
      <c r="X27093" t="s">
        <v>57</v>
      </c>
    </row>
    <row r="27094" spans="1:24" x14ac:dyDescent="0.25">
      <c r="A27094">
        <v>17373149</v>
      </c>
      <c r="B27094" t="s">
        <v>24</v>
      </c>
      <c r="C27094" t="s">
        <v>27147</v>
      </c>
      <c r="D27094" t="s">
        <v>26</v>
      </c>
      <c r="G27094">
        <v>1</v>
      </c>
      <c r="H27094">
        <v>1</v>
      </c>
      <c r="J27094">
        <v>1</v>
      </c>
      <c r="S27094" t="s">
        <v>24</v>
      </c>
      <c r="T27094" t="s">
        <v>82</v>
      </c>
      <c r="V27094" t="s">
        <v>55</v>
      </c>
      <c r="W27094" t="s">
        <v>37</v>
      </c>
      <c r="X27094" t="s">
        <v>38</v>
      </c>
    </row>
    <row r="27095" spans="1:24" x14ac:dyDescent="0.25">
      <c r="A27095">
        <v>17373149</v>
      </c>
      <c r="B27095" t="s">
        <v>24</v>
      </c>
      <c r="C27095" t="s">
        <v>27148</v>
      </c>
      <c r="D27095" t="s">
        <v>29</v>
      </c>
      <c r="G27095">
        <v>1</v>
      </c>
      <c r="H27095">
        <v>1</v>
      </c>
      <c r="J27095">
        <v>1</v>
      </c>
      <c r="S27095" t="s">
        <v>24</v>
      </c>
      <c r="T27095" t="s">
        <v>82</v>
      </c>
      <c r="V27095" t="s">
        <v>55</v>
      </c>
      <c r="W27095" t="s">
        <v>37</v>
      </c>
      <c r="X27095" t="s">
        <v>38</v>
      </c>
    </row>
    <row r="27096" spans="1:24" x14ac:dyDescent="0.25">
      <c r="A27096">
        <v>17373149</v>
      </c>
      <c r="B27096" t="s">
        <v>24</v>
      </c>
      <c r="C27096" t="s">
        <v>27149</v>
      </c>
      <c r="D27096" t="s">
        <v>26</v>
      </c>
      <c r="E27096">
        <v>1</v>
      </c>
      <c r="S27096" t="s">
        <v>24</v>
      </c>
      <c r="T27096" t="s">
        <v>82</v>
      </c>
      <c r="V27096" t="s">
        <v>55</v>
      </c>
      <c r="W27096" t="s">
        <v>37</v>
      </c>
      <c r="X27096" t="s">
        <v>38</v>
      </c>
    </row>
    <row r="27097" spans="1:24" x14ac:dyDescent="0.25">
      <c r="A27097">
        <v>17373149</v>
      </c>
      <c r="B27097" t="s">
        <v>24</v>
      </c>
      <c r="C27097" t="s">
        <v>27150</v>
      </c>
      <c r="D27097" t="s">
        <v>29</v>
      </c>
      <c r="E27097">
        <v>1</v>
      </c>
      <c r="S27097" t="s">
        <v>24</v>
      </c>
      <c r="T27097" t="s">
        <v>82</v>
      </c>
      <c r="V27097" t="s">
        <v>55</v>
      </c>
      <c r="W27097" t="s">
        <v>37</v>
      </c>
      <c r="X27097" t="s">
        <v>38</v>
      </c>
    </row>
    <row r="27098" spans="1:24" x14ac:dyDescent="0.25">
      <c r="A27098">
        <v>17373149</v>
      </c>
      <c r="B27098" t="s">
        <v>24</v>
      </c>
      <c r="C27098" t="s">
        <v>27151</v>
      </c>
      <c r="D27098" t="s">
        <v>26</v>
      </c>
      <c r="E27098">
        <v>1</v>
      </c>
      <c r="S27098" t="s">
        <v>24</v>
      </c>
      <c r="T27098" t="s">
        <v>82</v>
      </c>
      <c r="V27098" t="s">
        <v>55</v>
      </c>
      <c r="W27098" t="s">
        <v>37</v>
      </c>
      <c r="X27098" t="s">
        <v>38</v>
      </c>
    </row>
    <row r="27099" spans="1:24" x14ac:dyDescent="0.25">
      <c r="A27099">
        <v>17373149</v>
      </c>
      <c r="B27099" t="s">
        <v>24</v>
      </c>
      <c r="C27099" t="s">
        <v>27152</v>
      </c>
      <c r="D27099" t="s">
        <v>29</v>
      </c>
      <c r="E27099">
        <v>1</v>
      </c>
      <c r="S27099" t="s">
        <v>24</v>
      </c>
      <c r="T27099" t="s">
        <v>82</v>
      </c>
      <c r="V27099" t="s">
        <v>55</v>
      </c>
      <c r="W27099" t="s">
        <v>37</v>
      </c>
      <c r="X27099" t="s">
        <v>38</v>
      </c>
    </row>
    <row r="27100" spans="1:24" x14ac:dyDescent="0.25">
      <c r="A27100">
        <v>17373149</v>
      </c>
      <c r="B27100" t="s">
        <v>24</v>
      </c>
      <c r="C27100" t="s">
        <v>27153</v>
      </c>
      <c r="D27100" t="s">
        <v>26</v>
      </c>
      <c r="J27100">
        <v>1</v>
      </c>
      <c r="S27100" t="s">
        <v>24</v>
      </c>
      <c r="T27100" t="s">
        <v>82</v>
      </c>
      <c r="V27100" t="s">
        <v>55</v>
      </c>
      <c r="W27100" t="s">
        <v>37</v>
      </c>
      <c r="X27100" t="s">
        <v>38</v>
      </c>
    </row>
    <row r="27101" spans="1:24" x14ac:dyDescent="0.25">
      <c r="A27101">
        <v>17376357</v>
      </c>
      <c r="B27101" t="s">
        <v>33</v>
      </c>
      <c r="C27101" t="s">
        <v>27154</v>
      </c>
      <c r="D27101" t="s">
        <v>26</v>
      </c>
      <c r="G27101">
        <v>0</v>
      </c>
      <c r="J27101">
        <v>0</v>
      </c>
      <c r="L27101">
        <v>0</v>
      </c>
      <c r="M27101">
        <v>1</v>
      </c>
      <c r="R27101">
        <v>1</v>
      </c>
      <c r="S27101" t="s">
        <v>33</v>
      </c>
      <c r="T27101" t="s">
        <v>35</v>
      </c>
    </row>
    <row r="27102" spans="1:24" x14ac:dyDescent="0.25">
      <c r="A27102">
        <v>17376357</v>
      </c>
      <c r="B27102" t="s">
        <v>33</v>
      </c>
      <c r="C27102" t="s">
        <v>27155</v>
      </c>
      <c r="D27102" t="s">
        <v>26</v>
      </c>
      <c r="R27102">
        <v>1</v>
      </c>
      <c r="S27102" t="s">
        <v>33</v>
      </c>
      <c r="T27102" t="s">
        <v>35</v>
      </c>
    </row>
    <row r="27103" spans="1:24" x14ac:dyDescent="0.25">
      <c r="A27103">
        <v>17376357</v>
      </c>
      <c r="B27103" t="s">
        <v>33</v>
      </c>
      <c r="C27103" t="s">
        <v>27156</v>
      </c>
      <c r="D27103" t="s">
        <v>26</v>
      </c>
      <c r="E27103">
        <v>1</v>
      </c>
      <c r="R27103">
        <v>1</v>
      </c>
      <c r="S27103" t="s">
        <v>33</v>
      </c>
      <c r="T27103" t="s">
        <v>35</v>
      </c>
    </row>
    <row r="27104" spans="1:24" x14ac:dyDescent="0.25">
      <c r="A27104">
        <v>17376357</v>
      </c>
      <c r="B27104" t="s">
        <v>33</v>
      </c>
      <c r="C27104" t="s">
        <v>27157</v>
      </c>
      <c r="D27104" t="s">
        <v>26</v>
      </c>
      <c r="E27104">
        <v>1</v>
      </c>
      <c r="R27104">
        <v>1</v>
      </c>
      <c r="S27104" t="s">
        <v>33</v>
      </c>
      <c r="T27104" t="s">
        <v>35</v>
      </c>
    </row>
    <row r="27105" spans="1:24" x14ac:dyDescent="0.25">
      <c r="A27105">
        <v>17377177</v>
      </c>
      <c r="B27105" t="s">
        <v>24</v>
      </c>
      <c r="C27105" t="s">
        <v>27158</v>
      </c>
      <c r="D27105" t="s">
        <v>26</v>
      </c>
      <c r="E27105">
        <v>1</v>
      </c>
      <c r="S27105" t="s">
        <v>24</v>
      </c>
      <c r="T27105" t="s">
        <v>27</v>
      </c>
      <c r="V27105" t="s">
        <v>55</v>
      </c>
      <c r="W27105" t="s">
        <v>37</v>
      </c>
      <c r="X27105" t="s">
        <v>1083</v>
      </c>
    </row>
    <row r="27106" spans="1:24" x14ac:dyDescent="0.25">
      <c r="A27106">
        <v>17377177</v>
      </c>
      <c r="B27106" t="s">
        <v>24</v>
      </c>
      <c r="C27106" t="s">
        <v>27159</v>
      </c>
      <c r="D27106" t="s">
        <v>29</v>
      </c>
      <c r="E27106">
        <v>1</v>
      </c>
      <c r="S27106" t="s">
        <v>24</v>
      </c>
      <c r="T27106" t="s">
        <v>27</v>
      </c>
      <c r="V27106" t="s">
        <v>55</v>
      </c>
      <c r="W27106" t="s">
        <v>37</v>
      </c>
      <c r="X27106" t="s">
        <v>1083</v>
      </c>
    </row>
    <row r="27107" spans="1:24" x14ac:dyDescent="0.25">
      <c r="A27107">
        <v>17377177</v>
      </c>
      <c r="B27107" t="s">
        <v>24</v>
      </c>
      <c r="C27107" t="s">
        <v>27160</v>
      </c>
      <c r="D27107" t="s">
        <v>26</v>
      </c>
      <c r="E27107">
        <v>1</v>
      </c>
      <c r="S27107" t="s">
        <v>24</v>
      </c>
      <c r="T27107" t="s">
        <v>27</v>
      </c>
      <c r="V27107" t="s">
        <v>55</v>
      </c>
      <c r="W27107" t="s">
        <v>37</v>
      </c>
      <c r="X27107" t="s">
        <v>1083</v>
      </c>
    </row>
    <row r="27108" spans="1:24" x14ac:dyDescent="0.25">
      <c r="A27108">
        <v>17377177</v>
      </c>
      <c r="B27108" t="s">
        <v>24</v>
      </c>
      <c r="C27108" t="s">
        <v>27161</v>
      </c>
      <c r="D27108" t="s">
        <v>29</v>
      </c>
      <c r="E27108">
        <v>1</v>
      </c>
      <c r="S27108" t="s">
        <v>24</v>
      </c>
      <c r="T27108" t="s">
        <v>27</v>
      </c>
      <c r="V27108" t="s">
        <v>55</v>
      </c>
      <c r="W27108" t="s">
        <v>37</v>
      </c>
      <c r="X27108" t="s">
        <v>1083</v>
      </c>
    </row>
    <row r="27109" spans="1:24" x14ac:dyDescent="0.25">
      <c r="A27109">
        <v>17377807</v>
      </c>
      <c r="B27109" t="s">
        <v>24</v>
      </c>
      <c r="C27109" t="s">
        <v>27162</v>
      </c>
      <c r="D27109" t="s">
        <v>26</v>
      </c>
      <c r="E27109">
        <v>1</v>
      </c>
      <c r="S27109" t="s">
        <v>24</v>
      </c>
      <c r="T27109" t="s">
        <v>35</v>
      </c>
      <c r="V27109" t="s">
        <v>36</v>
      </c>
      <c r="W27109" t="s">
        <v>37</v>
      </c>
      <c r="X27109" t="s">
        <v>44</v>
      </c>
    </row>
    <row r="27110" spans="1:24" x14ac:dyDescent="0.25">
      <c r="A27110">
        <v>17377807</v>
      </c>
      <c r="B27110" t="s">
        <v>24</v>
      </c>
      <c r="C27110" t="s">
        <v>27163</v>
      </c>
      <c r="D27110" t="s">
        <v>29</v>
      </c>
      <c r="E27110">
        <v>1</v>
      </c>
      <c r="S27110" t="s">
        <v>24</v>
      </c>
      <c r="T27110" t="s">
        <v>35</v>
      </c>
      <c r="V27110" t="s">
        <v>36</v>
      </c>
      <c r="W27110" t="s">
        <v>37</v>
      </c>
      <c r="X27110" t="s">
        <v>44</v>
      </c>
    </row>
    <row r="27111" spans="1:24" x14ac:dyDescent="0.25">
      <c r="A27111">
        <v>17377807</v>
      </c>
      <c r="B27111" t="s">
        <v>24</v>
      </c>
      <c r="C27111" t="s">
        <v>27164</v>
      </c>
      <c r="D27111" t="s">
        <v>26</v>
      </c>
      <c r="F27111">
        <v>-1</v>
      </c>
      <c r="G27111">
        <v>-1</v>
      </c>
      <c r="N27111">
        <v>0</v>
      </c>
      <c r="O27111">
        <v>0</v>
      </c>
      <c r="S27111" t="s">
        <v>24</v>
      </c>
      <c r="T27111" t="s">
        <v>35</v>
      </c>
      <c r="V27111" t="s">
        <v>36</v>
      </c>
      <c r="W27111" t="s">
        <v>37</v>
      </c>
      <c r="X27111" t="s">
        <v>44</v>
      </c>
    </row>
    <row r="27112" spans="1:24" x14ac:dyDescent="0.25">
      <c r="A27112">
        <v>17377807</v>
      </c>
      <c r="B27112" t="s">
        <v>24</v>
      </c>
      <c r="C27112" t="s">
        <v>27165</v>
      </c>
      <c r="D27112" t="s">
        <v>26</v>
      </c>
      <c r="E27112">
        <v>1</v>
      </c>
      <c r="S27112" t="s">
        <v>24</v>
      </c>
      <c r="T27112" t="s">
        <v>35</v>
      </c>
      <c r="V27112" t="s">
        <v>36</v>
      </c>
      <c r="W27112" t="s">
        <v>37</v>
      </c>
      <c r="X27112" t="s">
        <v>44</v>
      </c>
    </row>
    <row r="27113" spans="1:24" x14ac:dyDescent="0.25">
      <c r="A27113">
        <v>17377807</v>
      </c>
      <c r="B27113" t="s">
        <v>24</v>
      </c>
      <c r="C27113" t="s">
        <v>27166</v>
      </c>
      <c r="D27113" t="s">
        <v>29</v>
      </c>
      <c r="E27113">
        <v>1</v>
      </c>
      <c r="S27113" t="s">
        <v>24</v>
      </c>
      <c r="T27113" t="s">
        <v>35</v>
      </c>
      <c r="V27113" t="s">
        <v>36</v>
      </c>
      <c r="W27113" t="s">
        <v>37</v>
      </c>
      <c r="X27113" t="s">
        <v>44</v>
      </c>
    </row>
    <row r="27114" spans="1:24" x14ac:dyDescent="0.25">
      <c r="A27114">
        <v>17380967</v>
      </c>
      <c r="B27114" t="s">
        <v>24</v>
      </c>
      <c r="C27114" t="s">
        <v>27167</v>
      </c>
      <c r="D27114" t="s">
        <v>26</v>
      </c>
      <c r="G27114">
        <v>1</v>
      </c>
      <c r="S27114" t="s">
        <v>24</v>
      </c>
      <c r="T27114" t="s">
        <v>35</v>
      </c>
      <c r="V27114" t="s">
        <v>55</v>
      </c>
      <c r="W27114" t="s">
        <v>37</v>
      </c>
      <c r="X27114" t="s">
        <v>38</v>
      </c>
    </row>
    <row r="27115" spans="1:24" x14ac:dyDescent="0.25">
      <c r="A27115">
        <v>17380967</v>
      </c>
      <c r="B27115" t="s">
        <v>24</v>
      </c>
      <c r="C27115" t="s">
        <v>27168</v>
      </c>
      <c r="D27115" t="s">
        <v>29</v>
      </c>
      <c r="G27115">
        <v>1</v>
      </c>
      <c r="S27115" t="s">
        <v>24</v>
      </c>
      <c r="T27115" t="s">
        <v>35</v>
      </c>
      <c r="V27115" t="s">
        <v>55</v>
      </c>
      <c r="W27115" t="s">
        <v>37</v>
      </c>
      <c r="X27115" t="s">
        <v>38</v>
      </c>
    </row>
    <row r="27116" spans="1:24" x14ac:dyDescent="0.25">
      <c r="A27116">
        <v>17380967</v>
      </c>
      <c r="B27116" t="s">
        <v>24</v>
      </c>
      <c r="C27116" t="s">
        <v>27169</v>
      </c>
      <c r="D27116" t="s">
        <v>26</v>
      </c>
      <c r="G27116">
        <v>1</v>
      </c>
      <c r="S27116" t="s">
        <v>24</v>
      </c>
      <c r="T27116" t="s">
        <v>35</v>
      </c>
      <c r="V27116" t="s">
        <v>55</v>
      </c>
      <c r="W27116" t="s">
        <v>37</v>
      </c>
      <c r="X27116" t="s">
        <v>38</v>
      </c>
    </row>
    <row r="27117" spans="1:24" x14ac:dyDescent="0.25">
      <c r="A27117">
        <v>17380967</v>
      </c>
      <c r="B27117" t="s">
        <v>24</v>
      </c>
      <c r="C27117" t="s">
        <v>27170</v>
      </c>
      <c r="D27117" t="s">
        <v>26</v>
      </c>
      <c r="G27117">
        <v>1</v>
      </c>
      <c r="J27117">
        <v>0</v>
      </c>
      <c r="N27117">
        <v>0</v>
      </c>
      <c r="R27117">
        <v>1</v>
      </c>
      <c r="S27117" t="s">
        <v>24</v>
      </c>
      <c r="T27117" t="s">
        <v>35</v>
      </c>
      <c r="V27117" t="s">
        <v>55</v>
      </c>
      <c r="W27117" t="s">
        <v>37</v>
      </c>
      <c r="X27117" t="s">
        <v>38</v>
      </c>
    </row>
    <row r="27118" spans="1:24" x14ac:dyDescent="0.25">
      <c r="A27118">
        <v>17380967</v>
      </c>
      <c r="B27118" t="s">
        <v>24</v>
      </c>
      <c r="C27118" t="s">
        <v>27171</v>
      </c>
      <c r="D27118" t="s">
        <v>29</v>
      </c>
      <c r="G27118">
        <v>1</v>
      </c>
      <c r="J27118">
        <v>0</v>
      </c>
      <c r="N27118">
        <v>0</v>
      </c>
      <c r="R27118">
        <v>1</v>
      </c>
      <c r="S27118" t="s">
        <v>24</v>
      </c>
      <c r="T27118" t="s">
        <v>35</v>
      </c>
      <c r="V27118" t="s">
        <v>55</v>
      </c>
      <c r="W27118" t="s">
        <v>37</v>
      </c>
      <c r="X27118" t="s">
        <v>38</v>
      </c>
    </row>
    <row r="27119" spans="1:24" x14ac:dyDescent="0.25">
      <c r="A27119">
        <v>17382205</v>
      </c>
      <c r="B27119" t="s">
        <v>24</v>
      </c>
      <c r="C27119" t="s">
        <v>27172</v>
      </c>
      <c r="D27119" t="s">
        <v>26</v>
      </c>
      <c r="E27119">
        <v>1</v>
      </c>
      <c r="S27119" t="s">
        <v>24</v>
      </c>
      <c r="T27119" t="s">
        <v>82</v>
      </c>
    </row>
    <row r="27120" spans="1:24" x14ac:dyDescent="0.25">
      <c r="A27120">
        <v>17387103</v>
      </c>
      <c r="B27120" t="s">
        <v>24</v>
      </c>
      <c r="C27120" t="s">
        <v>27173</v>
      </c>
      <c r="D27120" t="s">
        <v>26</v>
      </c>
      <c r="J27120">
        <v>1</v>
      </c>
      <c r="L27120">
        <v>0</v>
      </c>
      <c r="S27120" t="s">
        <v>24</v>
      </c>
      <c r="T27120" t="s">
        <v>173</v>
      </c>
    </row>
    <row r="27121" spans="1:24" x14ac:dyDescent="0.25">
      <c r="A27121">
        <v>17387103</v>
      </c>
      <c r="B27121" t="s">
        <v>24</v>
      </c>
      <c r="C27121" t="s">
        <v>27174</v>
      </c>
      <c r="D27121" t="s">
        <v>29</v>
      </c>
      <c r="J27121">
        <v>1</v>
      </c>
      <c r="L27121">
        <v>0</v>
      </c>
      <c r="S27121" t="s">
        <v>24</v>
      </c>
      <c r="T27121" t="s">
        <v>173</v>
      </c>
    </row>
    <row r="27122" spans="1:24" x14ac:dyDescent="0.25">
      <c r="A27122">
        <v>17387103</v>
      </c>
      <c r="B27122" t="s">
        <v>24</v>
      </c>
      <c r="C27122" t="s">
        <v>27175</v>
      </c>
      <c r="D27122" t="s">
        <v>26</v>
      </c>
      <c r="J27122">
        <v>-1</v>
      </c>
      <c r="S27122" t="s">
        <v>24</v>
      </c>
      <c r="T27122" t="s">
        <v>173</v>
      </c>
    </row>
    <row r="27123" spans="1:24" x14ac:dyDescent="0.25">
      <c r="A27123">
        <v>17390272</v>
      </c>
      <c r="B27123" t="s">
        <v>24</v>
      </c>
      <c r="C27123" t="s">
        <v>27176</v>
      </c>
      <c r="D27123" t="s">
        <v>26</v>
      </c>
      <c r="J27123">
        <v>1</v>
      </c>
      <c r="S27123" t="s">
        <v>24</v>
      </c>
      <c r="T27123" t="s">
        <v>87</v>
      </c>
      <c r="V27123" t="s">
        <v>36</v>
      </c>
      <c r="W27123" t="s">
        <v>37</v>
      </c>
      <c r="X27123" t="s">
        <v>44</v>
      </c>
    </row>
    <row r="27124" spans="1:24" x14ac:dyDescent="0.25">
      <c r="A27124">
        <v>17390272</v>
      </c>
      <c r="B27124" t="s">
        <v>24</v>
      </c>
      <c r="C27124" t="s">
        <v>27177</v>
      </c>
      <c r="D27124" t="s">
        <v>26</v>
      </c>
      <c r="J27124">
        <v>1</v>
      </c>
      <c r="M27124">
        <v>-1</v>
      </c>
      <c r="O27124">
        <v>-1</v>
      </c>
      <c r="S27124" t="s">
        <v>24</v>
      </c>
      <c r="T27124" t="s">
        <v>87</v>
      </c>
      <c r="V27124" t="s">
        <v>36</v>
      </c>
      <c r="W27124" t="s">
        <v>37</v>
      </c>
      <c r="X27124" t="s">
        <v>44</v>
      </c>
    </row>
    <row r="27125" spans="1:24" x14ac:dyDescent="0.25">
      <c r="A27125">
        <v>17390272</v>
      </c>
      <c r="B27125" t="s">
        <v>24</v>
      </c>
      <c r="C27125" t="s">
        <v>27178</v>
      </c>
      <c r="D27125" t="s">
        <v>26</v>
      </c>
      <c r="J27125">
        <v>1</v>
      </c>
      <c r="O27125">
        <v>1</v>
      </c>
      <c r="R27125">
        <v>1</v>
      </c>
      <c r="S27125" t="s">
        <v>24</v>
      </c>
      <c r="T27125" t="s">
        <v>87</v>
      </c>
      <c r="V27125" t="s">
        <v>36</v>
      </c>
      <c r="W27125" t="s">
        <v>37</v>
      </c>
      <c r="X27125" t="s">
        <v>44</v>
      </c>
    </row>
    <row r="27126" spans="1:24" x14ac:dyDescent="0.25">
      <c r="A27126">
        <v>17390272</v>
      </c>
      <c r="B27126" t="s">
        <v>24</v>
      </c>
      <c r="C27126" t="s">
        <v>27179</v>
      </c>
      <c r="D27126" t="s">
        <v>26</v>
      </c>
      <c r="G27126">
        <v>1</v>
      </c>
      <c r="J27126">
        <v>0</v>
      </c>
      <c r="M27126">
        <v>1</v>
      </c>
      <c r="O27126">
        <v>1</v>
      </c>
      <c r="R27126">
        <v>1</v>
      </c>
      <c r="S27126" t="s">
        <v>24</v>
      </c>
      <c r="T27126" t="s">
        <v>87</v>
      </c>
      <c r="V27126" t="s">
        <v>36</v>
      </c>
      <c r="W27126" t="s">
        <v>37</v>
      </c>
      <c r="X27126" t="s">
        <v>44</v>
      </c>
    </row>
    <row r="27127" spans="1:24" x14ac:dyDescent="0.25">
      <c r="A27127">
        <v>17390272</v>
      </c>
      <c r="B27127" t="s">
        <v>24</v>
      </c>
      <c r="C27127" t="s">
        <v>27180</v>
      </c>
      <c r="D27127" t="s">
        <v>26</v>
      </c>
      <c r="G27127">
        <v>1</v>
      </c>
      <c r="J27127">
        <v>1</v>
      </c>
      <c r="K27127">
        <v>1</v>
      </c>
      <c r="N27127">
        <v>0</v>
      </c>
      <c r="O27127">
        <v>1</v>
      </c>
      <c r="R27127">
        <v>1</v>
      </c>
      <c r="S27127" t="s">
        <v>24</v>
      </c>
      <c r="T27127" t="s">
        <v>87</v>
      </c>
      <c r="V27127" t="s">
        <v>36</v>
      </c>
      <c r="W27127" t="s">
        <v>37</v>
      </c>
      <c r="X27127" t="s">
        <v>44</v>
      </c>
    </row>
    <row r="27128" spans="1:24" x14ac:dyDescent="0.25">
      <c r="A27128">
        <v>17390272</v>
      </c>
      <c r="B27128" t="s">
        <v>24</v>
      </c>
      <c r="C27128" t="s">
        <v>27181</v>
      </c>
      <c r="D27128" t="s">
        <v>26</v>
      </c>
      <c r="E27128">
        <v>1</v>
      </c>
      <c r="S27128" t="s">
        <v>24</v>
      </c>
      <c r="T27128" t="s">
        <v>87</v>
      </c>
      <c r="V27128" t="s">
        <v>36</v>
      </c>
      <c r="W27128" t="s">
        <v>37</v>
      </c>
      <c r="X27128" t="s">
        <v>44</v>
      </c>
    </row>
    <row r="27129" spans="1:24" x14ac:dyDescent="0.25">
      <c r="A27129">
        <v>17390272</v>
      </c>
      <c r="B27129" t="s">
        <v>24</v>
      </c>
      <c r="C27129" t="s">
        <v>27182</v>
      </c>
      <c r="D27129" t="s">
        <v>29</v>
      </c>
      <c r="E27129">
        <v>1</v>
      </c>
      <c r="S27129" t="s">
        <v>24</v>
      </c>
      <c r="T27129" t="s">
        <v>87</v>
      </c>
      <c r="V27129" t="s">
        <v>36</v>
      </c>
      <c r="W27129" t="s">
        <v>37</v>
      </c>
      <c r="X27129" t="s">
        <v>44</v>
      </c>
    </row>
    <row r="27130" spans="1:24" x14ac:dyDescent="0.25">
      <c r="A27130">
        <v>17393578</v>
      </c>
      <c r="B27130" t="s">
        <v>33</v>
      </c>
      <c r="C27130" t="s">
        <v>27183</v>
      </c>
      <c r="D27130" t="s">
        <v>26</v>
      </c>
      <c r="K27130">
        <v>0</v>
      </c>
      <c r="O27130">
        <v>1</v>
      </c>
      <c r="S27130" t="s">
        <v>33</v>
      </c>
      <c r="T27130" t="s">
        <v>43</v>
      </c>
      <c r="V27130" t="s">
        <v>55</v>
      </c>
      <c r="W27130" t="s">
        <v>37</v>
      </c>
      <c r="X27130" t="s">
        <v>44</v>
      </c>
    </row>
    <row r="27131" spans="1:24" x14ac:dyDescent="0.25">
      <c r="A27131">
        <v>17393578</v>
      </c>
      <c r="B27131" t="s">
        <v>33</v>
      </c>
      <c r="C27131" t="s">
        <v>27184</v>
      </c>
      <c r="D27131" t="s">
        <v>29</v>
      </c>
      <c r="K27131">
        <v>0</v>
      </c>
      <c r="O27131">
        <v>1</v>
      </c>
      <c r="S27131" t="s">
        <v>33</v>
      </c>
      <c r="T27131" t="s">
        <v>43</v>
      </c>
      <c r="V27131" t="s">
        <v>55</v>
      </c>
      <c r="W27131" t="s">
        <v>37</v>
      </c>
      <c r="X27131" t="s">
        <v>44</v>
      </c>
    </row>
    <row r="27132" spans="1:24" x14ac:dyDescent="0.25">
      <c r="A27132">
        <v>17396354</v>
      </c>
      <c r="B27132" t="s">
        <v>33</v>
      </c>
      <c r="C27132" t="s">
        <v>27185</v>
      </c>
      <c r="D27132" t="s">
        <v>26</v>
      </c>
      <c r="E27132">
        <v>1</v>
      </c>
      <c r="S27132" t="s">
        <v>33</v>
      </c>
      <c r="T27132" t="s">
        <v>87</v>
      </c>
      <c r="V27132" t="s">
        <v>450</v>
      </c>
      <c r="W27132" t="s">
        <v>56</v>
      </c>
      <c r="X27132" t="s">
        <v>38</v>
      </c>
    </row>
    <row r="27133" spans="1:24" x14ac:dyDescent="0.25">
      <c r="A27133">
        <v>17396354</v>
      </c>
      <c r="B27133" t="s">
        <v>33</v>
      </c>
      <c r="C27133" t="s">
        <v>27186</v>
      </c>
      <c r="D27133" t="s">
        <v>29</v>
      </c>
      <c r="E27133">
        <v>1</v>
      </c>
      <c r="S27133" t="s">
        <v>33</v>
      </c>
      <c r="T27133" t="s">
        <v>87</v>
      </c>
      <c r="V27133" t="s">
        <v>450</v>
      </c>
      <c r="W27133" t="s">
        <v>56</v>
      </c>
      <c r="X27133" t="s">
        <v>38</v>
      </c>
    </row>
    <row r="27134" spans="1:24" x14ac:dyDescent="0.25">
      <c r="A27134">
        <v>17396354</v>
      </c>
      <c r="B27134" t="s">
        <v>33</v>
      </c>
      <c r="C27134" t="s">
        <v>27187</v>
      </c>
      <c r="D27134" t="s">
        <v>26</v>
      </c>
      <c r="G27134">
        <v>1</v>
      </c>
      <c r="J27134">
        <v>1</v>
      </c>
      <c r="L27134">
        <v>0</v>
      </c>
      <c r="O27134">
        <v>1</v>
      </c>
      <c r="S27134" t="s">
        <v>33</v>
      </c>
      <c r="T27134" t="s">
        <v>87</v>
      </c>
      <c r="V27134" t="s">
        <v>450</v>
      </c>
      <c r="W27134" t="s">
        <v>56</v>
      </c>
      <c r="X27134" t="s">
        <v>38</v>
      </c>
    </row>
    <row r="27135" spans="1:24" x14ac:dyDescent="0.25">
      <c r="A27135">
        <v>17396354</v>
      </c>
      <c r="B27135" t="s">
        <v>33</v>
      </c>
      <c r="C27135" t="s">
        <v>27188</v>
      </c>
      <c r="D27135" t="s">
        <v>26</v>
      </c>
      <c r="F27135">
        <v>1</v>
      </c>
      <c r="G27135">
        <v>-1</v>
      </c>
      <c r="H27135">
        <v>1</v>
      </c>
      <c r="J27135">
        <v>-1</v>
      </c>
      <c r="L27135">
        <v>1</v>
      </c>
      <c r="S27135" t="s">
        <v>33</v>
      </c>
      <c r="T27135" t="s">
        <v>87</v>
      </c>
      <c r="V27135" t="s">
        <v>450</v>
      </c>
      <c r="W27135" t="s">
        <v>56</v>
      </c>
      <c r="X27135" t="s">
        <v>38</v>
      </c>
    </row>
    <row r="27136" spans="1:24" x14ac:dyDescent="0.25">
      <c r="A27136">
        <v>17396354</v>
      </c>
      <c r="B27136" t="s">
        <v>33</v>
      </c>
      <c r="C27136" t="s">
        <v>27189</v>
      </c>
      <c r="D27136" t="s">
        <v>26</v>
      </c>
      <c r="G27136">
        <v>1</v>
      </c>
      <c r="S27136" t="s">
        <v>33</v>
      </c>
      <c r="T27136" t="s">
        <v>87</v>
      </c>
      <c r="V27136" t="s">
        <v>450</v>
      </c>
      <c r="W27136" t="s">
        <v>56</v>
      </c>
      <c r="X27136" t="s">
        <v>38</v>
      </c>
    </row>
    <row r="27137" spans="1:24" x14ac:dyDescent="0.25">
      <c r="A27137">
        <v>17396354</v>
      </c>
      <c r="B27137" t="s">
        <v>33</v>
      </c>
      <c r="C27137" t="s">
        <v>27190</v>
      </c>
      <c r="D27137" t="s">
        <v>29</v>
      </c>
      <c r="G27137">
        <v>1</v>
      </c>
      <c r="S27137" t="s">
        <v>33</v>
      </c>
      <c r="T27137" t="s">
        <v>87</v>
      </c>
      <c r="V27137" t="s">
        <v>450</v>
      </c>
      <c r="W27137" t="s">
        <v>56</v>
      </c>
      <c r="X27137" t="s">
        <v>38</v>
      </c>
    </row>
    <row r="27138" spans="1:24" x14ac:dyDescent="0.25">
      <c r="A27138">
        <v>17396354</v>
      </c>
      <c r="B27138" t="s">
        <v>33</v>
      </c>
      <c r="C27138" t="s">
        <v>27191</v>
      </c>
      <c r="D27138" t="s">
        <v>26</v>
      </c>
      <c r="G27138">
        <v>1</v>
      </c>
      <c r="S27138" t="s">
        <v>33</v>
      </c>
      <c r="T27138" t="s">
        <v>87</v>
      </c>
      <c r="V27138" t="s">
        <v>450</v>
      </c>
      <c r="W27138" t="s">
        <v>56</v>
      </c>
      <c r="X27138" t="s">
        <v>38</v>
      </c>
    </row>
    <row r="27139" spans="1:24" x14ac:dyDescent="0.25">
      <c r="A27139">
        <v>17396354</v>
      </c>
      <c r="B27139" t="s">
        <v>33</v>
      </c>
      <c r="C27139" t="s">
        <v>27192</v>
      </c>
      <c r="D27139" t="s">
        <v>29</v>
      </c>
      <c r="G27139">
        <v>1</v>
      </c>
      <c r="S27139" t="s">
        <v>33</v>
      </c>
      <c r="T27139" t="s">
        <v>87</v>
      </c>
      <c r="V27139" t="s">
        <v>450</v>
      </c>
      <c r="W27139" t="s">
        <v>56</v>
      </c>
      <c r="X27139" t="s">
        <v>38</v>
      </c>
    </row>
    <row r="27140" spans="1:24" x14ac:dyDescent="0.25">
      <c r="A27140">
        <v>17396576</v>
      </c>
      <c r="B27140" t="s">
        <v>24</v>
      </c>
      <c r="C27140" t="s">
        <v>27193</v>
      </c>
      <c r="D27140" t="s">
        <v>26</v>
      </c>
      <c r="S27140" t="s">
        <v>24</v>
      </c>
      <c r="T27140" t="s">
        <v>35</v>
      </c>
    </row>
    <row r="27141" spans="1:24" x14ac:dyDescent="0.25">
      <c r="A27141">
        <v>17396576</v>
      </c>
      <c r="B27141" t="s">
        <v>24</v>
      </c>
      <c r="C27141" t="s">
        <v>27194</v>
      </c>
      <c r="D27141" t="s">
        <v>29</v>
      </c>
      <c r="S27141" t="s">
        <v>24</v>
      </c>
      <c r="T27141" t="s">
        <v>35</v>
      </c>
    </row>
    <row r="27142" spans="1:24" x14ac:dyDescent="0.25">
      <c r="A27142">
        <v>17397202</v>
      </c>
      <c r="B27142" t="s">
        <v>33</v>
      </c>
      <c r="C27142" t="s">
        <v>27195</v>
      </c>
      <c r="D27142" t="s">
        <v>26</v>
      </c>
      <c r="G27142">
        <v>1</v>
      </c>
      <c r="L27142">
        <v>0</v>
      </c>
      <c r="O27142">
        <v>0</v>
      </c>
      <c r="S27142" t="s">
        <v>33</v>
      </c>
      <c r="T27142" t="s">
        <v>43</v>
      </c>
    </row>
    <row r="27143" spans="1:24" x14ac:dyDescent="0.25">
      <c r="A27143">
        <v>17397202</v>
      </c>
      <c r="B27143" t="s">
        <v>33</v>
      </c>
      <c r="C27143" t="s">
        <v>27196</v>
      </c>
      <c r="D27143" t="s">
        <v>29</v>
      </c>
      <c r="G27143">
        <v>1</v>
      </c>
      <c r="L27143">
        <v>0</v>
      </c>
      <c r="O27143">
        <v>0</v>
      </c>
      <c r="S27143" t="s">
        <v>33</v>
      </c>
      <c r="T27143" t="s">
        <v>43</v>
      </c>
    </row>
    <row r="27144" spans="1:24" x14ac:dyDescent="0.25">
      <c r="A27144">
        <v>17397519</v>
      </c>
      <c r="B27144" t="s">
        <v>24</v>
      </c>
      <c r="C27144" t="s">
        <v>27197</v>
      </c>
      <c r="D27144" t="s">
        <v>26</v>
      </c>
      <c r="H27144">
        <v>1</v>
      </c>
      <c r="J27144">
        <v>-1</v>
      </c>
      <c r="L27144">
        <v>-1</v>
      </c>
      <c r="M27144">
        <v>-1</v>
      </c>
      <c r="S27144" t="s">
        <v>24</v>
      </c>
      <c r="T27144" t="s">
        <v>82</v>
      </c>
    </row>
    <row r="27145" spans="1:24" x14ac:dyDescent="0.25">
      <c r="A27145">
        <v>17405255</v>
      </c>
      <c r="B27145" t="s">
        <v>24</v>
      </c>
      <c r="C27145" t="s">
        <v>27198</v>
      </c>
      <c r="D27145" t="s">
        <v>26</v>
      </c>
      <c r="E27145">
        <v>1</v>
      </c>
      <c r="L27145">
        <v>0</v>
      </c>
      <c r="S27145" t="s">
        <v>24</v>
      </c>
      <c r="T27145" t="s">
        <v>73</v>
      </c>
    </row>
    <row r="27146" spans="1:24" x14ac:dyDescent="0.25">
      <c r="A27146">
        <v>17405255</v>
      </c>
      <c r="B27146" t="s">
        <v>24</v>
      </c>
      <c r="C27146" t="s">
        <v>27199</v>
      </c>
      <c r="D27146" t="s">
        <v>29</v>
      </c>
      <c r="E27146">
        <v>1</v>
      </c>
      <c r="L27146">
        <v>0</v>
      </c>
      <c r="S27146" t="s">
        <v>24</v>
      </c>
      <c r="T27146" t="s">
        <v>73</v>
      </c>
    </row>
    <row r="27147" spans="1:24" x14ac:dyDescent="0.25">
      <c r="A27147">
        <v>17405743</v>
      </c>
      <c r="B27147" t="s">
        <v>33</v>
      </c>
      <c r="C27147" t="s">
        <v>27200</v>
      </c>
      <c r="D27147" t="s">
        <v>26</v>
      </c>
      <c r="E27147">
        <v>1</v>
      </c>
      <c r="S27147" t="s">
        <v>33</v>
      </c>
      <c r="T27147" t="s">
        <v>43</v>
      </c>
    </row>
    <row r="27148" spans="1:24" x14ac:dyDescent="0.25">
      <c r="A27148">
        <v>17405743</v>
      </c>
      <c r="B27148" t="s">
        <v>33</v>
      </c>
      <c r="C27148" t="s">
        <v>27201</v>
      </c>
      <c r="D27148" t="s">
        <v>29</v>
      </c>
      <c r="E27148">
        <v>1</v>
      </c>
      <c r="S27148" t="s">
        <v>33</v>
      </c>
      <c r="T27148" t="s">
        <v>43</v>
      </c>
    </row>
    <row r="27149" spans="1:24" x14ac:dyDescent="0.25">
      <c r="A27149">
        <v>17405743</v>
      </c>
      <c r="B27149" t="s">
        <v>33</v>
      </c>
      <c r="C27149" t="s">
        <v>27202</v>
      </c>
      <c r="D27149" t="s">
        <v>26</v>
      </c>
      <c r="E27149">
        <v>1</v>
      </c>
      <c r="S27149" t="s">
        <v>33</v>
      </c>
      <c r="T27149" t="s">
        <v>43</v>
      </c>
    </row>
    <row r="27150" spans="1:24" x14ac:dyDescent="0.25">
      <c r="A27150">
        <v>17405743</v>
      </c>
      <c r="B27150" t="s">
        <v>33</v>
      </c>
      <c r="C27150" t="s">
        <v>27203</v>
      </c>
      <c r="D27150" t="s">
        <v>29</v>
      </c>
      <c r="E27150">
        <v>1</v>
      </c>
      <c r="S27150" t="s">
        <v>33</v>
      </c>
      <c r="T27150" t="s">
        <v>43</v>
      </c>
    </row>
    <row r="27151" spans="1:24" x14ac:dyDescent="0.25">
      <c r="A27151">
        <v>17406295</v>
      </c>
      <c r="B27151" t="s">
        <v>33</v>
      </c>
      <c r="C27151" t="s">
        <v>27204</v>
      </c>
      <c r="D27151" t="s">
        <v>26</v>
      </c>
      <c r="E27151">
        <v>1</v>
      </c>
      <c r="S27151" t="s">
        <v>33</v>
      </c>
      <c r="T27151" t="s">
        <v>82</v>
      </c>
      <c r="V27151" t="s">
        <v>36</v>
      </c>
      <c r="W27151" t="s">
        <v>56</v>
      </c>
      <c r="X27151" t="s">
        <v>38</v>
      </c>
    </row>
    <row r="27152" spans="1:24" x14ac:dyDescent="0.25">
      <c r="A27152">
        <v>17406295</v>
      </c>
      <c r="B27152" t="s">
        <v>33</v>
      </c>
      <c r="C27152" t="s">
        <v>27205</v>
      </c>
      <c r="D27152" t="s">
        <v>29</v>
      </c>
      <c r="E27152">
        <v>1</v>
      </c>
      <c r="S27152" t="s">
        <v>33</v>
      </c>
      <c r="T27152" t="s">
        <v>82</v>
      </c>
      <c r="V27152" t="s">
        <v>36</v>
      </c>
      <c r="W27152" t="s">
        <v>56</v>
      </c>
      <c r="X27152" t="s">
        <v>38</v>
      </c>
    </row>
    <row r="27153" spans="1:20" x14ac:dyDescent="0.25">
      <c r="A27153">
        <v>17410868</v>
      </c>
      <c r="B27153" t="s">
        <v>24</v>
      </c>
      <c r="C27153" t="s">
        <v>27206</v>
      </c>
      <c r="D27153" t="s">
        <v>26</v>
      </c>
      <c r="E27153">
        <v>1</v>
      </c>
      <c r="S27153" t="s">
        <v>24</v>
      </c>
      <c r="T27153" t="s">
        <v>73</v>
      </c>
    </row>
    <row r="27154" spans="1:20" x14ac:dyDescent="0.25">
      <c r="A27154">
        <v>17410868</v>
      </c>
      <c r="B27154" t="s">
        <v>24</v>
      </c>
      <c r="C27154" t="s">
        <v>27207</v>
      </c>
      <c r="D27154" t="s">
        <v>26</v>
      </c>
      <c r="E27154">
        <v>1</v>
      </c>
      <c r="S27154" t="s">
        <v>24</v>
      </c>
      <c r="T27154" t="s">
        <v>73</v>
      </c>
    </row>
    <row r="27155" spans="1:20" x14ac:dyDescent="0.25">
      <c r="A27155">
        <v>17410868</v>
      </c>
      <c r="B27155" t="s">
        <v>24</v>
      </c>
      <c r="C27155" t="s">
        <v>27208</v>
      </c>
      <c r="D27155" t="s">
        <v>29</v>
      </c>
      <c r="E27155">
        <v>1</v>
      </c>
      <c r="S27155" t="s">
        <v>24</v>
      </c>
      <c r="T27155" t="s">
        <v>73</v>
      </c>
    </row>
    <row r="27156" spans="1:20" x14ac:dyDescent="0.25">
      <c r="A27156">
        <v>17413521</v>
      </c>
      <c r="B27156" t="s">
        <v>33</v>
      </c>
      <c r="C27156" t="s">
        <v>27209</v>
      </c>
      <c r="D27156" t="s">
        <v>26</v>
      </c>
      <c r="E27156">
        <v>1</v>
      </c>
      <c r="S27156" t="s">
        <v>33</v>
      </c>
      <c r="T27156" t="s">
        <v>35</v>
      </c>
    </row>
    <row r="27157" spans="1:20" x14ac:dyDescent="0.25">
      <c r="A27157">
        <v>17413521</v>
      </c>
      <c r="B27157" t="s">
        <v>33</v>
      </c>
      <c r="C27157" t="s">
        <v>27210</v>
      </c>
      <c r="D27157" t="s">
        <v>29</v>
      </c>
      <c r="E27157">
        <v>1</v>
      </c>
      <c r="S27157" t="s">
        <v>33</v>
      </c>
      <c r="T27157" t="s">
        <v>35</v>
      </c>
    </row>
    <row r="27158" spans="1:20" x14ac:dyDescent="0.25">
      <c r="A27158">
        <v>17413521</v>
      </c>
      <c r="B27158" t="s">
        <v>33</v>
      </c>
      <c r="C27158" t="s">
        <v>27211</v>
      </c>
      <c r="D27158" t="s">
        <v>26</v>
      </c>
      <c r="E27158">
        <v>1</v>
      </c>
      <c r="G27158">
        <v>0</v>
      </c>
      <c r="R27158">
        <v>1</v>
      </c>
      <c r="S27158" t="s">
        <v>33</v>
      </c>
      <c r="T27158" t="s">
        <v>35</v>
      </c>
    </row>
    <row r="27159" spans="1:20" x14ac:dyDescent="0.25">
      <c r="A27159">
        <v>17413521</v>
      </c>
      <c r="B27159" t="s">
        <v>33</v>
      </c>
      <c r="C27159" t="s">
        <v>27212</v>
      </c>
      <c r="D27159" t="s">
        <v>26</v>
      </c>
      <c r="E27159">
        <v>1</v>
      </c>
      <c r="G27159">
        <v>0</v>
      </c>
      <c r="R27159">
        <v>1</v>
      </c>
      <c r="S27159" t="s">
        <v>33</v>
      </c>
      <c r="T27159" t="s">
        <v>35</v>
      </c>
    </row>
    <row r="27160" spans="1:20" x14ac:dyDescent="0.25">
      <c r="A27160">
        <v>17413521</v>
      </c>
      <c r="B27160" t="s">
        <v>33</v>
      </c>
      <c r="C27160" t="s">
        <v>27213</v>
      </c>
      <c r="D27160" t="s">
        <v>26</v>
      </c>
      <c r="E27160">
        <v>1</v>
      </c>
      <c r="G27160">
        <v>0</v>
      </c>
      <c r="R27160">
        <v>1</v>
      </c>
      <c r="S27160" t="s">
        <v>33</v>
      </c>
      <c r="T27160" t="s">
        <v>35</v>
      </c>
    </row>
    <row r="27161" spans="1:20" x14ac:dyDescent="0.25">
      <c r="A27161">
        <v>17413521</v>
      </c>
      <c r="B27161" t="s">
        <v>33</v>
      </c>
      <c r="C27161" t="s">
        <v>27214</v>
      </c>
      <c r="D27161" t="s">
        <v>26</v>
      </c>
      <c r="E27161">
        <v>1</v>
      </c>
      <c r="G27161">
        <v>0</v>
      </c>
      <c r="R27161">
        <v>1</v>
      </c>
      <c r="S27161" t="s">
        <v>33</v>
      </c>
      <c r="T27161" t="s">
        <v>35</v>
      </c>
    </row>
    <row r="27162" spans="1:20" x14ac:dyDescent="0.25">
      <c r="A27162">
        <v>17413521</v>
      </c>
      <c r="B27162" t="s">
        <v>33</v>
      </c>
      <c r="C27162" t="s">
        <v>27215</v>
      </c>
      <c r="D27162" t="s">
        <v>26</v>
      </c>
      <c r="E27162">
        <v>1</v>
      </c>
      <c r="R27162">
        <v>1</v>
      </c>
      <c r="S27162" t="s">
        <v>33</v>
      </c>
      <c r="T27162" t="s">
        <v>35</v>
      </c>
    </row>
    <row r="27163" spans="1:20" x14ac:dyDescent="0.25">
      <c r="A27163">
        <v>17413521</v>
      </c>
      <c r="B27163" t="s">
        <v>33</v>
      </c>
      <c r="C27163" t="s">
        <v>27216</v>
      </c>
      <c r="D27163" t="s">
        <v>26</v>
      </c>
      <c r="E27163">
        <v>1</v>
      </c>
      <c r="R27163">
        <v>1</v>
      </c>
      <c r="S27163" t="s">
        <v>33</v>
      </c>
      <c r="T27163" t="s">
        <v>35</v>
      </c>
    </row>
    <row r="27164" spans="1:20" x14ac:dyDescent="0.25">
      <c r="A27164">
        <v>17413521</v>
      </c>
      <c r="B27164" t="s">
        <v>33</v>
      </c>
      <c r="C27164" t="s">
        <v>27217</v>
      </c>
      <c r="D27164" t="s">
        <v>26</v>
      </c>
      <c r="E27164">
        <v>1</v>
      </c>
      <c r="S27164" t="s">
        <v>33</v>
      </c>
      <c r="T27164" t="s">
        <v>35</v>
      </c>
    </row>
    <row r="27165" spans="1:20" x14ac:dyDescent="0.25">
      <c r="A27165">
        <v>17413521</v>
      </c>
      <c r="B27165" t="s">
        <v>33</v>
      </c>
      <c r="C27165" t="s">
        <v>27218</v>
      </c>
      <c r="D27165" t="s">
        <v>26</v>
      </c>
      <c r="E27165">
        <v>1</v>
      </c>
      <c r="F27165">
        <v>0</v>
      </c>
      <c r="R27165">
        <v>1</v>
      </c>
      <c r="S27165" t="s">
        <v>33</v>
      </c>
      <c r="T27165" t="s">
        <v>35</v>
      </c>
    </row>
    <row r="27166" spans="1:20" x14ac:dyDescent="0.25">
      <c r="A27166">
        <v>17413636</v>
      </c>
      <c r="B27166" t="s">
        <v>33</v>
      </c>
      <c r="C27166" t="s">
        <v>27219</v>
      </c>
      <c r="D27166" t="s">
        <v>26</v>
      </c>
      <c r="H27166">
        <v>1</v>
      </c>
      <c r="K27166">
        <v>1</v>
      </c>
      <c r="L27166">
        <v>1</v>
      </c>
      <c r="M27166">
        <v>-1</v>
      </c>
      <c r="S27166" t="s">
        <v>33</v>
      </c>
      <c r="T27166" t="s">
        <v>35</v>
      </c>
    </row>
    <row r="27167" spans="1:20" x14ac:dyDescent="0.25">
      <c r="A27167">
        <v>17413636</v>
      </c>
      <c r="B27167" t="s">
        <v>33</v>
      </c>
      <c r="C27167" t="s">
        <v>27220</v>
      </c>
      <c r="D27167" t="s">
        <v>26</v>
      </c>
      <c r="E27167">
        <v>1</v>
      </c>
      <c r="S27167" t="s">
        <v>33</v>
      </c>
      <c r="T27167" t="s">
        <v>35</v>
      </c>
    </row>
    <row r="27168" spans="1:20" x14ac:dyDescent="0.25">
      <c r="A27168">
        <v>17413636</v>
      </c>
      <c r="B27168" t="s">
        <v>33</v>
      </c>
      <c r="C27168" t="s">
        <v>27221</v>
      </c>
      <c r="D27168" t="s">
        <v>29</v>
      </c>
      <c r="E27168">
        <v>1</v>
      </c>
      <c r="S27168" t="s">
        <v>33</v>
      </c>
      <c r="T27168" t="s">
        <v>35</v>
      </c>
    </row>
    <row r="27169" spans="1:24" x14ac:dyDescent="0.25">
      <c r="A27169">
        <v>17415919</v>
      </c>
      <c r="B27169" t="s">
        <v>24</v>
      </c>
      <c r="C27169" t="s">
        <v>27222</v>
      </c>
      <c r="D27169" t="s">
        <v>26</v>
      </c>
      <c r="H27169">
        <v>1</v>
      </c>
      <c r="K27169">
        <v>-1</v>
      </c>
      <c r="M27169">
        <v>-1</v>
      </c>
      <c r="S27169" t="s">
        <v>24</v>
      </c>
      <c r="T27169" t="s">
        <v>82</v>
      </c>
      <c r="V27169" t="s">
        <v>36</v>
      </c>
      <c r="W27169" t="s">
        <v>37</v>
      </c>
      <c r="X27169" t="s">
        <v>44</v>
      </c>
    </row>
    <row r="27170" spans="1:24" x14ac:dyDescent="0.25">
      <c r="A27170">
        <v>17415919</v>
      </c>
      <c r="B27170" t="s">
        <v>24</v>
      </c>
      <c r="C27170" t="s">
        <v>27223</v>
      </c>
      <c r="D27170" t="s">
        <v>26</v>
      </c>
      <c r="H27170">
        <v>1</v>
      </c>
      <c r="K27170">
        <v>-1</v>
      </c>
      <c r="M27170">
        <v>-1</v>
      </c>
      <c r="S27170" t="s">
        <v>24</v>
      </c>
      <c r="T27170" t="s">
        <v>82</v>
      </c>
      <c r="V27170" t="s">
        <v>36</v>
      </c>
      <c r="W27170" t="s">
        <v>37</v>
      </c>
      <c r="X27170" t="s">
        <v>44</v>
      </c>
    </row>
    <row r="27171" spans="1:24" x14ac:dyDescent="0.25">
      <c r="A27171">
        <v>17415919</v>
      </c>
      <c r="B27171" t="s">
        <v>24</v>
      </c>
      <c r="C27171" t="s">
        <v>27224</v>
      </c>
      <c r="D27171" t="s">
        <v>29</v>
      </c>
      <c r="H27171">
        <v>1</v>
      </c>
      <c r="K27171">
        <v>-1</v>
      </c>
      <c r="M27171">
        <v>-1</v>
      </c>
      <c r="S27171" t="s">
        <v>24</v>
      </c>
      <c r="T27171" t="s">
        <v>82</v>
      </c>
      <c r="V27171" t="s">
        <v>36</v>
      </c>
      <c r="W27171" t="s">
        <v>37</v>
      </c>
      <c r="X27171" t="s">
        <v>44</v>
      </c>
    </row>
    <row r="27172" spans="1:24" x14ac:dyDescent="0.25">
      <c r="A27172">
        <v>17415919</v>
      </c>
      <c r="B27172" t="s">
        <v>24</v>
      </c>
      <c r="C27172" t="s">
        <v>27225</v>
      </c>
      <c r="D27172" t="s">
        <v>26</v>
      </c>
      <c r="E27172">
        <v>1</v>
      </c>
      <c r="S27172" t="s">
        <v>24</v>
      </c>
      <c r="T27172" t="s">
        <v>82</v>
      </c>
      <c r="V27172" t="s">
        <v>36</v>
      </c>
      <c r="W27172" t="s">
        <v>37</v>
      </c>
      <c r="X27172" t="s">
        <v>44</v>
      </c>
    </row>
    <row r="27173" spans="1:24" x14ac:dyDescent="0.25">
      <c r="A27173">
        <v>17415919</v>
      </c>
      <c r="B27173" t="s">
        <v>24</v>
      </c>
      <c r="C27173" t="s">
        <v>27226</v>
      </c>
      <c r="D27173" t="s">
        <v>26</v>
      </c>
      <c r="E27173">
        <v>1</v>
      </c>
      <c r="S27173" t="s">
        <v>24</v>
      </c>
      <c r="T27173" t="s">
        <v>82</v>
      </c>
      <c r="V27173" t="s">
        <v>36</v>
      </c>
      <c r="W27173" t="s">
        <v>37</v>
      </c>
      <c r="X27173" t="s">
        <v>44</v>
      </c>
    </row>
    <row r="27174" spans="1:24" x14ac:dyDescent="0.25">
      <c r="A27174">
        <v>17415919</v>
      </c>
      <c r="B27174" t="s">
        <v>24</v>
      </c>
      <c r="C27174" t="s">
        <v>27227</v>
      </c>
      <c r="D27174" t="s">
        <v>29</v>
      </c>
      <c r="E27174">
        <v>1</v>
      </c>
      <c r="S27174" t="s">
        <v>24</v>
      </c>
      <c r="T27174" t="s">
        <v>82</v>
      </c>
      <c r="V27174" t="s">
        <v>36</v>
      </c>
      <c r="W27174" t="s">
        <v>37</v>
      </c>
      <c r="X27174" t="s">
        <v>44</v>
      </c>
    </row>
    <row r="27175" spans="1:24" x14ac:dyDescent="0.25">
      <c r="A27175">
        <v>17415919</v>
      </c>
      <c r="B27175" t="s">
        <v>24</v>
      </c>
      <c r="C27175" t="s">
        <v>27228</v>
      </c>
      <c r="D27175" t="s">
        <v>26</v>
      </c>
      <c r="E27175">
        <v>1</v>
      </c>
      <c r="S27175" t="s">
        <v>24</v>
      </c>
      <c r="T27175" t="s">
        <v>82</v>
      </c>
      <c r="V27175" t="s">
        <v>36</v>
      </c>
      <c r="W27175" t="s">
        <v>37</v>
      </c>
      <c r="X27175" t="s">
        <v>44</v>
      </c>
    </row>
    <row r="27176" spans="1:24" x14ac:dyDescent="0.25">
      <c r="A27176">
        <v>17415919</v>
      </c>
      <c r="B27176" t="s">
        <v>24</v>
      </c>
      <c r="C27176" t="s">
        <v>27229</v>
      </c>
      <c r="D27176" t="s">
        <v>29</v>
      </c>
      <c r="E27176">
        <v>1</v>
      </c>
      <c r="S27176" t="s">
        <v>24</v>
      </c>
      <c r="T27176" t="s">
        <v>82</v>
      </c>
      <c r="V27176" t="s">
        <v>36</v>
      </c>
      <c r="W27176" t="s">
        <v>37</v>
      </c>
      <c r="X27176" t="s">
        <v>44</v>
      </c>
    </row>
    <row r="27177" spans="1:24" x14ac:dyDescent="0.25">
      <c r="A27177">
        <v>17415919</v>
      </c>
      <c r="B27177" t="s">
        <v>24</v>
      </c>
      <c r="C27177" t="s">
        <v>27230</v>
      </c>
      <c r="D27177" t="s">
        <v>26</v>
      </c>
      <c r="E27177">
        <v>1</v>
      </c>
      <c r="S27177" t="s">
        <v>24</v>
      </c>
      <c r="T27177" t="s">
        <v>82</v>
      </c>
      <c r="V27177" t="s">
        <v>36</v>
      </c>
      <c r="W27177" t="s">
        <v>37</v>
      </c>
      <c r="X27177" t="s">
        <v>44</v>
      </c>
    </row>
    <row r="27178" spans="1:24" x14ac:dyDescent="0.25">
      <c r="A27178">
        <v>17415919</v>
      </c>
      <c r="B27178" t="s">
        <v>24</v>
      </c>
      <c r="C27178" t="s">
        <v>27231</v>
      </c>
      <c r="D27178" t="s">
        <v>26</v>
      </c>
      <c r="E27178">
        <v>1</v>
      </c>
      <c r="S27178" t="s">
        <v>24</v>
      </c>
      <c r="T27178" t="s">
        <v>82</v>
      </c>
      <c r="V27178" t="s">
        <v>36</v>
      </c>
      <c r="W27178" t="s">
        <v>37</v>
      </c>
      <c r="X27178" t="s">
        <v>44</v>
      </c>
    </row>
    <row r="27179" spans="1:24" x14ac:dyDescent="0.25">
      <c r="A27179">
        <v>17415919</v>
      </c>
      <c r="B27179" t="s">
        <v>24</v>
      </c>
      <c r="C27179" t="s">
        <v>27232</v>
      </c>
      <c r="D27179" t="s">
        <v>29</v>
      </c>
      <c r="E27179">
        <v>1</v>
      </c>
      <c r="S27179" t="s">
        <v>24</v>
      </c>
      <c r="T27179" t="s">
        <v>82</v>
      </c>
      <c r="V27179" t="s">
        <v>36</v>
      </c>
      <c r="W27179" t="s">
        <v>37</v>
      </c>
      <c r="X27179" t="s">
        <v>44</v>
      </c>
    </row>
    <row r="27180" spans="1:24" x14ac:dyDescent="0.25">
      <c r="A27180">
        <v>17415919</v>
      </c>
      <c r="B27180" t="s">
        <v>24</v>
      </c>
      <c r="C27180" t="s">
        <v>27233</v>
      </c>
      <c r="D27180" t="s">
        <v>26</v>
      </c>
      <c r="E27180">
        <v>1</v>
      </c>
      <c r="F27180">
        <v>0</v>
      </c>
      <c r="G27180">
        <v>0</v>
      </c>
      <c r="J27180">
        <v>0</v>
      </c>
      <c r="N27180">
        <v>0</v>
      </c>
      <c r="O27180">
        <v>0</v>
      </c>
      <c r="S27180" t="s">
        <v>24</v>
      </c>
      <c r="T27180" t="s">
        <v>82</v>
      </c>
      <c r="V27180" t="s">
        <v>36</v>
      </c>
      <c r="W27180" t="s">
        <v>37</v>
      </c>
      <c r="X27180" t="s">
        <v>44</v>
      </c>
    </row>
    <row r="27181" spans="1:24" x14ac:dyDescent="0.25">
      <c r="A27181">
        <v>17415919</v>
      </c>
      <c r="B27181" t="s">
        <v>24</v>
      </c>
      <c r="C27181" t="s">
        <v>27234</v>
      </c>
      <c r="D27181" t="s">
        <v>26</v>
      </c>
      <c r="E27181">
        <v>1</v>
      </c>
      <c r="S27181" t="s">
        <v>24</v>
      </c>
      <c r="T27181" t="s">
        <v>82</v>
      </c>
      <c r="V27181" t="s">
        <v>36</v>
      </c>
      <c r="W27181" t="s">
        <v>37</v>
      </c>
      <c r="X27181" t="s">
        <v>44</v>
      </c>
    </row>
    <row r="27182" spans="1:24" x14ac:dyDescent="0.25">
      <c r="A27182">
        <v>17415919</v>
      </c>
      <c r="B27182" t="s">
        <v>24</v>
      </c>
      <c r="C27182" t="s">
        <v>27235</v>
      </c>
      <c r="D27182" t="s">
        <v>26</v>
      </c>
      <c r="E27182">
        <v>1</v>
      </c>
      <c r="S27182" t="s">
        <v>24</v>
      </c>
      <c r="T27182" t="s">
        <v>82</v>
      </c>
      <c r="V27182" t="s">
        <v>36</v>
      </c>
      <c r="W27182" t="s">
        <v>37</v>
      </c>
      <c r="X27182" t="s">
        <v>44</v>
      </c>
    </row>
    <row r="27183" spans="1:24" x14ac:dyDescent="0.25">
      <c r="A27183">
        <v>17415931</v>
      </c>
      <c r="B27183" t="s">
        <v>24</v>
      </c>
      <c r="C27183" t="s">
        <v>27236</v>
      </c>
      <c r="D27183" t="s">
        <v>26</v>
      </c>
      <c r="E27183">
        <v>1</v>
      </c>
      <c r="S27183" t="s">
        <v>24</v>
      </c>
      <c r="T27183" t="s">
        <v>35</v>
      </c>
      <c r="V27183" t="s">
        <v>450</v>
      </c>
      <c r="W27183" t="s">
        <v>322</v>
      </c>
      <c r="X27183" t="s">
        <v>38</v>
      </c>
    </row>
    <row r="27184" spans="1:24" x14ac:dyDescent="0.25">
      <c r="A27184">
        <v>17415931</v>
      </c>
      <c r="B27184" t="s">
        <v>24</v>
      </c>
      <c r="C27184" t="s">
        <v>27237</v>
      </c>
      <c r="D27184" t="s">
        <v>26</v>
      </c>
      <c r="E27184">
        <v>1</v>
      </c>
      <c r="S27184" t="s">
        <v>24</v>
      </c>
      <c r="T27184" t="s">
        <v>35</v>
      </c>
      <c r="V27184" t="s">
        <v>450</v>
      </c>
      <c r="W27184" t="s">
        <v>322</v>
      </c>
      <c r="X27184" t="s">
        <v>38</v>
      </c>
    </row>
    <row r="27185" spans="1:24" x14ac:dyDescent="0.25">
      <c r="A27185">
        <v>17415931</v>
      </c>
      <c r="B27185" t="s">
        <v>24</v>
      </c>
      <c r="C27185" t="s">
        <v>27238</v>
      </c>
      <c r="D27185" t="s">
        <v>29</v>
      </c>
      <c r="E27185">
        <v>1</v>
      </c>
      <c r="S27185" t="s">
        <v>24</v>
      </c>
      <c r="T27185" t="s">
        <v>35</v>
      </c>
      <c r="V27185" t="s">
        <v>450</v>
      </c>
      <c r="W27185" t="s">
        <v>322</v>
      </c>
      <c r="X27185" t="s">
        <v>38</v>
      </c>
    </row>
    <row r="27186" spans="1:24" x14ac:dyDescent="0.25">
      <c r="A27186">
        <v>17415931</v>
      </c>
      <c r="B27186" t="s">
        <v>24</v>
      </c>
      <c r="C27186" t="s">
        <v>27239</v>
      </c>
      <c r="D27186" t="s">
        <v>29</v>
      </c>
      <c r="E27186">
        <v>1</v>
      </c>
      <c r="S27186" t="s">
        <v>24</v>
      </c>
      <c r="T27186" t="s">
        <v>35</v>
      </c>
      <c r="V27186" t="s">
        <v>450</v>
      </c>
      <c r="W27186" t="s">
        <v>322</v>
      </c>
      <c r="X27186" t="s">
        <v>38</v>
      </c>
    </row>
    <row r="27187" spans="1:24" x14ac:dyDescent="0.25">
      <c r="A27187">
        <v>17416911</v>
      </c>
      <c r="B27187" t="s">
        <v>33</v>
      </c>
      <c r="C27187" t="s">
        <v>27240</v>
      </c>
      <c r="D27187" t="s">
        <v>26</v>
      </c>
      <c r="E27187">
        <v>1</v>
      </c>
      <c r="S27187" t="s">
        <v>33</v>
      </c>
      <c r="T27187" t="s">
        <v>73</v>
      </c>
    </row>
    <row r="27188" spans="1:24" x14ac:dyDescent="0.25">
      <c r="A27188">
        <v>17416911</v>
      </c>
      <c r="B27188" t="s">
        <v>33</v>
      </c>
      <c r="C27188" t="s">
        <v>27241</v>
      </c>
      <c r="D27188" t="s">
        <v>29</v>
      </c>
      <c r="E27188">
        <v>1</v>
      </c>
      <c r="S27188" t="s">
        <v>33</v>
      </c>
      <c r="T27188" t="s">
        <v>73</v>
      </c>
    </row>
    <row r="27189" spans="1:24" x14ac:dyDescent="0.25">
      <c r="A27189">
        <v>17419226</v>
      </c>
      <c r="B27189" t="s">
        <v>24</v>
      </c>
      <c r="C27189" t="s">
        <v>27242</v>
      </c>
      <c r="D27189" t="s">
        <v>26</v>
      </c>
      <c r="E27189">
        <v>1</v>
      </c>
      <c r="S27189" t="s">
        <v>24</v>
      </c>
      <c r="T27189" t="s">
        <v>27</v>
      </c>
    </row>
    <row r="27190" spans="1:24" x14ac:dyDescent="0.25">
      <c r="A27190">
        <v>17419226</v>
      </c>
      <c r="B27190" t="s">
        <v>24</v>
      </c>
      <c r="C27190" t="s">
        <v>27243</v>
      </c>
      <c r="D27190" t="s">
        <v>29</v>
      </c>
      <c r="E27190">
        <v>1</v>
      </c>
      <c r="S27190" t="s">
        <v>24</v>
      </c>
      <c r="T27190" t="s">
        <v>27</v>
      </c>
    </row>
    <row r="27191" spans="1:24" x14ac:dyDescent="0.25">
      <c r="A27191">
        <v>17419226</v>
      </c>
      <c r="B27191" t="s">
        <v>24</v>
      </c>
      <c r="C27191" t="s">
        <v>27244</v>
      </c>
      <c r="D27191" t="s">
        <v>26</v>
      </c>
      <c r="E27191">
        <v>1</v>
      </c>
      <c r="S27191" t="s">
        <v>24</v>
      </c>
      <c r="T27191" t="s">
        <v>27</v>
      </c>
    </row>
    <row r="27192" spans="1:24" x14ac:dyDescent="0.25">
      <c r="A27192">
        <v>17419226</v>
      </c>
      <c r="B27192" t="s">
        <v>24</v>
      </c>
      <c r="C27192" t="s">
        <v>27245</v>
      </c>
      <c r="D27192" t="s">
        <v>29</v>
      </c>
      <c r="E27192">
        <v>1</v>
      </c>
      <c r="S27192" t="s">
        <v>24</v>
      </c>
      <c r="T27192" t="s">
        <v>27</v>
      </c>
    </row>
    <row r="27193" spans="1:24" x14ac:dyDescent="0.25">
      <c r="A27193">
        <v>17420789</v>
      </c>
      <c r="B27193" t="s">
        <v>33</v>
      </c>
      <c r="C27193" t="s">
        <v>27246</v>
      </c>
      <c r="D27193" t="s">
        <v>26</v>
      </c>
      <c r="E27193">
        <v>1</v>
      </c>
      <c r="S27193" t="s">
        <v>33</v>
      </c>
      <c r="T27193" t="s">
        <v>27</v>
      </c>
    </row>
    <row r="27194" spans="1:24" x14ac:dyDescent="0.25">
      <c r="A27194">
        <v>17420789</v>
      </c>
      <c r="B27194" t="s">
        <v>33</v>
      </c>
      <c r="C27194" t="s">
        <v>27247</v>
      </c>
      <c r="D27194" t="s">
        <v>29</v>
      </c>
      <c r="E27194">
        <v>1</v>
      </c>
      <c r="S27194" t="s">
        <v>33</v>
      </c>
      <c r="T27194" t="s">
        <v>27</v>
      </c>
    </row>
    <row r="27195" spans="1:24" x14ac:dyDescent="0.25">
      <c r="A27195">
        <v>17421663</v>
      </c>
      <c r="B27195" t="s">
        <v>24</v>
      </c>
      <c r="C27195" t="s">
        <v>27248</v>
      </c>
      <c r="D27195" t="s">
        <v>26</v>
      </c>
      <c r="H27195">
        <v>1</v>
      </c>
      <c r="M27195">
        <v>1</v>
      </c>
      <c r="O27195">
        <v>1</v>
      </c>
      <c r="S27195" t="s">
        <v>24</v>
      </c>
      <c r="T27195" t="s">
        <v>43</v>
      </c>
      <c r="V27195" t="s">
        <v>36</v>
      </c>
      <c r="W27195" t="s">
        <v>56</v>
      </c>
      <c r="X27195" t="s">
        <v>44</v>
      </c>
    </row>
    <row r="27196" spans="1:24" x14ac:dyDescent="0.25">
      <c r="A27196">
        <v>17421663</v>
      </c>
      <c r="B27196" t="s">
        <v>24</v>
      </c>
      <c r="C27196" t="s">
        <v>27249</v>
      </c>
      <c r="D27196" t="s">
        <v>26</v>
      </c>
      <c r="H27196">
        <v>1</v>
      </c>
      <c r="N27196">
        <v>1</v>
      </c>
      <c r="R27196">
        <v>1</v>
      </c>
      <c r="S27196" t="s">
        <v>24</v>
      </c>
      <c r="T27196" t="s">
        <v>43</v>
      </c>
      <c r="V27196" t="s">
        <v>36</v>
      </c>
      <c r="W27196" t="s">
        <v>56</v>
      </c>
      <c r="X27196" t="s">
        <v>44</v>
      </c>
    </row>
    <row r="27197" spans="1:24" x14ac:dyDescent="0.25">
      <c r="A27197">
        <v>17421663</v>
      </c>
      <c r="B27197" t="s">
        <v>24</v>
      </c>
      <c r="C27197" t="s">
        <v>27250</v>
      </c>
      <c r="D27197" t="s">
        <v>26</v>
      </c>
      <c r="G27197">
        <v>0</v>
      </c>
      <c r="H27197">
        <v>1</v>
      </c>
      <c r="M27197">
        <v>1</v>
      </c>
      <c r="O27197">
        <v>1</v>
      </c>
      <c r="R27197">
        <v>1</v>
      </c>
      <c r="S27197" t="s">
        <v>24</v>
      </c>
      <c r="T27197" t="s">
        <v>43</v>
      </c>
      <c r="V27197" t="s">
        <v>36</v>
      </c>
      <c r="W27197" t="s">
        <v>56</v>
      </c>
      <c r="X27197" t="s">
        <v>44</v>
      </c>
    </row>
    <row r="27198" spans="1:24" x14ac:dyDescent="0.25">
      <c r="A27198">
        <v>17421663</v>
      </c>
      <c r="B27198" t="s">
        <v>24</v>
      </c>
      <c r="C27198" t="s">
        <v>27251</v>
      </c>
      <c r="D27198" t="s">
        <v>26</v>
      </c>
      <c r="G27198">
        <v>0</v>
      </c>
      <c r="H27198">
        <v>1</v>
      </c>
      <c r="M27198">
        <v>1</v>
      </c>
      <c r="O27198">
        <v>1</v>
      </c>
      <c r="R27198">
        <v>1</v>
      </c>
      <c r="S27198" t="s">
        <v>24</v>
      </c>
      <c r="T27198" t="s">
        <v>43</v>
      </c>
      <c r="V27198" t="s">
        <v>36</v>
      </c>
      <c r="W27198" t="s">
        <v>56</v>
      </c>
      <c r="X27198" t="s">
        <v>44</v>
      </c>
    </row>
    <row r="27199" spans="1:24" x14ac:dyDescent="0.25">
      <c r="A27199">
        <v>17421663</v>
      </c>
      <c r="B27199" t="s">
        <v>24</v>
      </c>
      <c r="C27199" t="s">
        <v>27252</v>
      </c>
      <c r="D27199" t="s">
        <v>26</v>
      </c>
      <c r="G27199">
        <v>0</v>
      </c>
      <c r="H27199">
        <v>1</v>
      </c>
      <c r="M27199">
        <v>1</v>
      </c>
      <c r="O27199">
        <v>1</v>
      </c>
      <c r="R27199">
        <v>1</v>
      </c>
      <c r="S27199" t="s">
        <v>24</v>
      </c>
      <c r="T27199" t="s">
        <v>43</v>
      </c>
      <c r="V27199" t="s">
        <v>36</v>
      </c>
      <c r="W27199" t="s">
        <v>56</v>
      </c>
      <c r="X27199" t="s">
        <v>44</v>
      </c>
    </row>
    <row r="27200" spans="1:24" x14ac:dyDescent="0.25">
      <c r="A27200">
        <v>17421663</v>
      </c>
      <c r="B27200" t="s">
        <v>24</v>
      </c>
      <c r="C27200" t="s">
        <v>27253</v>
      </c>
      <c r="D27200" t="s">
        <v>26</v>
      </c>
      <c r="E27200">
        <v>1</v>
      </c>
      <c r="R27200">
        <v>1</v>
      </c>
      <c r="S27200" t="s">
        <v>24</v>
      </c>
      <c r="T27200" t="s">
        <v>43</v>
      </c>
      <c r="V27200" t="s">
        <v>36</v>
      </c>
      <c r="W27200" t="s">
        <v>56</v>
      </c>
      <c r="X27200" t="s">
        <v>44</v>
      </c>
    </row>
    <row r="27201" spans="1:24" x14ac:dyDescent="0.25">
      <c r="A27201">
        <v>17421663</v>
      </c>
      <c r="B27201" t="s">
        <v>24</v>
      </c>
      <c r="C27201" t="s">
        <v>27254</v>
      </c>
      <c r="D27201" t="s">
        <v>26</v>
      </c>
      <c r="G27201">
        <v>0</v>
      </c>
      <c r="J27201">
        <v>1</v>
      </c>
      <c r="K27201">
        <v>1</v>
      </c>
      <c r="L27201">
        <v>-1</v>
      </c>
      <c r="R27201">
        <v>1</v>
      </c>
      <c r="S27201" t="s">
        <v>24</v>
      </c>
      <c r="T27201" t="s">
        <v>43</v>
      </c>
      <c r="V27201" t="s">
        <v>36</v>
      </c>
      <c r="W27201" t="s">
        <v>56</v>
      </c>
      <c r="X27201" t="s">
        <v>44</v>
      </c>
    </row>
    <row r="27202" spans="1:24" x14ac:dyDescent="0.25">
      <c r="A27202">
        <v>17421663</v>
      </c>
      <c r="B27202" t="s">
        <v>24</v>
      </c>
      <c r="C27202" t="s">
        <v>27255</v>
      </c>
      <c r="D27202" t="s">
        <v>26</v>
      </c>
      <c r="G27202">
        <v>0</v>
      </c>
      <c r="J27202">
        <v>1</v>
      </c>
      <c r="K27202">
        <v>1</v>
      </c>
      <c r="L27202">
        <v>-1</v>
      </c>
      <c r="R27202">
        <v>1</v>
      </c>
      <c r="S27202" t="s">
        <v>24</v>
      </c>
      <c r="T27202" t="s">
        <v>43</v>
      </c>
      <c r="V27202" t="s">
        <v>36</v>
      </c>
      <c r="W27202" t="s">
        <v>56</v>
      </c>
      <c r="X27202" t="s">
        <v>44</v>
      </c>
    </row>
    <row r="27203" spans="1:24" x14ac:dyDescent="0.25">
      <c r="A27203">
        <v>17421663</v>
      </c>
      <c r="B27203" t="s">
        <v>24</v>
      </c>
      <c r="C27203" t="s">
        <v>27256</v>
      </c>
      <c r="D27203" t="s">
        <v>26</v>
      </c>
      <c r="G27203">
        <v>0</v>
      </c>
      <c r="H27203">
        <v>1</v>
      </c>
      <c r="M27203">
        <v>1</v>
      </c>
      <c r="O27203">
        <v>0</v>
      </c>
      <c r="R27203">
        <v>1</v>
      </c>
      <c r="S27203" t="s">
        <v>24</v>
      </c>
      <c r="T27203" t="s">
        <v>43</v>
      </c>
      <c r="V27203" t="s">
        <v>36</v>
      </c>
      <c r="W27203" t="s">
        <v>56</v>
      </c>
      <c r="X27203" t="s">
        <v>44</v>
      </c>
    </row>
    <row r="27204" spans="1:24" x14ac:dyDescent="0.25">
      <c r="A27204">
        <v>17421663</v>
      </c>
      <c r="B27204" t="s">
        <v>24</v>
      </c>
      <c r="C27204" t="s">
        <v>27257</v>
      </c>
      <c r="D27204" t="s">
        <v>26</v>
      </c>
      <c r="G27204">
        <v>0</v>
      </c>
      <c r="H27204">
        <v>1</v>
      </c>
      <c r="M27204">
        <v>1</v>
      </c>
      <c r="O27204">
        <v>0</v>
      </c>
      <c r="R27204">
        <v>1</v>
      </c>
      <c r="S27204" t="s">
        <v>24</v>
      </c>
      <c r="T27204" t="s">
        <v>43</v>
      </c>
      <c r="V27204" t="s">
        <v>36</v>
      </c>
      <c r="W27204" t="s">
        <v>56</v>
      </c>
      <c r="X27204" t="s">
        <v>44</v>
      </c>
    </row>
    <row r="27205" spans="1:24" x14ac:dyDescent="0.25">
      <c r="A27205">
        <v>17421663</v>
      </c>
      <c r="B27205" t="s">
        <v>24</v>
      </c>
      <c r="C27205" t="s">
        <v>27258</v>
      </c>
      <c r="D27205" t="s">
        <v>26</v>
      </c>
      <c r="F27205">
        <v>0</v>
      </c>
      <c r="G27205">
        <v>1</v>
      </c>
      <c r="H27205">
        <v>1</v>
      </c>
      <c r="L27205">
        <v>1</v>
      </c>
      <c r="N27205">
        <v>0</v>
      </c>
      <c r="O27205">
        <v>0</v>
      </c>
      <c r="S27205" t="s">
        <v>24</v>
      </c>
      <c r="T27205" t="s">
        <v>43</v>
      </c>
      <c r="V27205" t="s">
        <v>36</v>
      </c>
      <c r="W27205" t="s">
        <v>56</v>
      </c>
      <c r="X27205" t="s">
        <v>44</v>
      </c>
    </row>
    <row r="27206" spans="1:24" x14ac:dyDescent="0.25">
      <c r="A27206">
        <v>17421663</v>
      </c>
      <c r="B27206" t="s">
        <v>24</v>
      </c>
      <c r="C27206" t="s">
        <v>27259</v>
      </c>
      <c r="D27206" t="s">
        <v>26</v>
      </c>
      <c r="F27206">
        <v>0</v>
      </c>
      <c r="G27206">
        <v>1</v>
      </c>
      <c r="H27206">
        <v>1</v>
      </c>
      <c r="L27206">
        <v>1</v>
      </c>
      <c r="N27206">
        <v>0</v>
      </c>
      <c r="O27206">
        <v>0</v>
      </c>
      <c r="S27206" t="s">
        <v>24</v>
      </c>
      <c r="T27206" t="s">
        <v>43</v>
      </c>
      <c r="V27206" t="s">
        <v>36</v>
      </c>
      <c r="W27206" t="s">
        <v>56</v>
      </c>
      <c r="X27206" t="s">
        <v>44</v>
      </c>
    </row>
    <row r="27207" spans="1:24" x14ac:dyDescent="0.25">
      <c r="A27207">
        <v>17421663</v>
      </c>
      <c r="B27207" t="s">
        <v>24</v>
      </c>
      <c r="C27207" t="s">
        <v>27260</v>
      </c>
      <c r="D27207" t="s">
        <v>26</v>
      </c>
      <c r="L27207">
        <v>1</v>
      </c>
      <c r="R27207">
        <v>1</v>
      </c>
      <c r="S27207" t="s">
        <v>24</v>
      </c>
      <c r="T27207" t="s">
        <v>43</v>
      </c>
      <c r="V27207" t="s">
        <v>36</v>
      </c>
      <c r="W27207" t="s">
        <v>56</v>
      </c>
      <c r="X27207" t="s">
        <v>44</v>
      </c>
    </row>
    <row r="27208" spans="1:24" x14ac:dyDescent="0.25">
      <c r="A27208">
        <v>17421663</v>
      </c>
      <c r="B27208" t="s">
        <v>24</v>
      </c>
      <c r="C27208" t="s">
        <v>27261</v>
      </c>
      <c r="D27208" t="s">
        <v>26</v>
      </c>
      <c r="L27208">
        <v>1</v>
      </c>
      <c r="R27208">
        <v>1</v>
      </c>
      <c r="S27208" t="s">
        <v>24</v>
      </c>
      <c r="T27208" t="s">
        <v>43</v>
      </c>
      <c r="V27208" t="s">
        <v>36</v>
      </c>
      <c r="W27208" t="s">
        <v>56</v>
      </c>
      <c r="X27208" t="s">
        <v>44</v>
      </c>
    </row>
    <row r="27209" spans="1:24" x14ac:dyDescent="0.25">
      <c r="A27209">
        <v>17421663</v>
      </c>
      <c r="B27209" t="s">
        <v>24</v>
      </c>
      <c r="C27209" t="s">
        <v>27262</v>
      </c>
      <c r="D27209" t="s">
        <v>26</v>
      </c>
      <c r="H27209">
        <v>1</v>
      </c>
      <c r="R27209">
        <v>1</v>
      </c>
      <c r="S27209" t="s">
        <v>24</v>
      </c>
      <c r="T27209" t="s">
        <v>43</v>
      </c>
      <c r="V27209" t="s">
        <v>36</v>
      </c>
      <c r="W27209" t="s">
        <v>56</v>
      </c>
      <c r="X27209" t="s">
        <v>44</v>
      </c>
    </row>
    <row r="27210" spans="1:24" x14ac:dyDescent="0.25">
      <c r="A27210">
        <v>17421663</v>
      </c>
      <c r="B27210" t="s">
        <v>24</v>
      </c>
      <c r="C27210" t="s">
        <v>27263</v>
      </c>
      <c r="D27210" t="s">
        <v>26</v>
      </c>
      <c r="H27210">
        <v>1</v>
      </c>
      <c r="R27210">
        <v>1</v>
      </c>
      <c r="S27210" t="s">
        <v>24</v>
      </c>
      <c r="T27210" t="s">
        <v>43</v>
      </c>
      <c r="V27210" t="s">
        <v>36</v>
      </c>
      <c r="W27210" t="s">
        <v>56</v>
      </c>
      <c r="X27210" t="s">
        <v>44</v>
      </c>
    </row>
    <row r="27211" spans="1:24" x14ac:dyDescent="0.25">
      <c r="A27211">
        <v>17421663</v>
      </c>
      <c r="B27211" t="s">
        <v>24</v>
      </c>
      <c r="C27211" t="s">
        <v>27264</v>
      </c>
      <c r="D27211" t="s">
        <v>26</v>
      </c>
      <c r="H27211">
        <v>1</v>
      </c>
      <c r="R27211">
        <v>1</v>
      </c>
      <c r="S27211" t="s">
        <v>24</v>
      </c>
      <c r="T27211" t="s">
        <v>43</v>
      </c>
      <c r="V27211" t="s">
        <v>36</v>
      </c>
      <c r="W27211" t="s">
        <v>56</v>
      </c>
      <c r="X27211" t="s">
        <v>44</v>
      </c>
    </row>
    <row r="27212" spans="1:24" x14ac:dyDescent="0.25">
      <c r="A27212">
        <v>17421663</v>
      </c>
      <c r="B27212" t="s">
        <v>24</v>
      </c>
      <c r="C27212" t="s">
        <v>27265</v>
      </c>
      <c r="D27212" t="s">
        <v>26</v>
      </c>
      <c r="H27212">
        <v>0</v>
      </c>
      <c r="J27212">
        <v>1</v>
      </c>
      <c r="S27212" t="s">
        <v>24</v>
      </c>
      <c r="T27212" t="s">
        <v>43</v>
      </c>
      <c r="V27212" t="s">
        <v>36</v>
      </c>
      <c r="W27212" t="s">
        <v>56</v>
      </c>
      <c r="X27212" t="s">
        <v>44</v>
      </c>
    </row>
    <row r="27213" spans="1:24" x14ac:dyDescent="0.25">
      <c r="A27213">
        <v>17421663</v>
      </c>
      <c r="B27213" t="s">
        <v>24</v>
      </c>
      <c r="C27213" t="s">
        <v>27266</v>
      </c>
      <c r="D27213" t="s">
        <v>26</v>
      </c>
      <c r="H27213">
        <v>0</v>
      </c>
      <c r="J27213">
        <v>1</v>
      </c>
      <c r="S27213" t="s">
        <v>24</v>
      </c>
      <c r="T27213" t="s">
        <v>43</v>
      </c>
      <c r="V27213" t="s">
        <v>36</v>
      </c>
      <c r="W27213" t="s">
        <v>56</v>
      </c>
      <c r="X27213" t="s">
        <v>44</v>
      </c>
    </row>
    <row r="27214" spans="1:24" x14ac:dyDescent="0.25">
      <c r="A27214">
        <v>17421663</v>
      </c>
      <c r="B27214" t="s">
        <v>24</v>
      </c>
      <c r="C27214" t="s">
        <v>27267</v>
      </c>
      <c r="D27214" t="s">
        <v>26</v>
      </c>
      <c r="H27214">
        <v>0</v>
      </c>
      <c r="J27214">
        <v>1</v>
      </c>
      <c r="S27214" t="s">
        <v>24</v>
      </c>
      <c r="T27214" t="s">
        <v>43</v>
      </c>
      <c r="V27214" t="s">
        <v>36</v>
      </c>
      <c r="W27214" t="s">
        <v>56</v>
      </c>
      <c r="X27214" t="s">
        <v>44</v>
      </c>
    </row>
    <row r="27215" spans="1:24" x14ac:dyDescent="0.25">
      <c r="A27215">
        <v>17421663</v>
      </c>
      <c r="B27215" t="s">
        <v>24</v>
      </c>
      <c r="C27215" t="s">
        <v>27268</v>
      </c>
      <c r="D27215" t="s">
        <v>26</v>
      </c>
      <c r="G27215">
        <v>1</v>
      </c>
      <c r="H27215">
        <v>1</v>
      </c>
      <c r="O27215">
        <v>0</v>
      </c>
      <c r="R27215">
        <v>1</v>
      </c>
      <c r="S27215" t="s">
        <v>24</v>
      </c>
      <c r="T27215" t="s">
        <v>43</v>
      </c>
      <c r="V27215" t="s">
        <v>36</v>
      </c>
      <c r="W27215" t="s">
        <v>56</v>
      </c>
      <c r="X27215" t="s">
        <v>44</v>
      </c>
    </row>
    <row r="27216" spans="1:24" x14ac:dyDescent="0.25">
      <c r="A27216">
        <v>17421663</v>
      </c>
      <c r="B27216" t="s">
        <v>24</v>
      </c>
      <c r="C27216" t="s">
        <v>27269</v>
      </c>
      <c r="D27216" t="s">
        <v>26</v>
      </c>
      <c r="G27216">
        <v>1</v>
      </c>
      <c r="H27216">
        <v>1</v>
      </c>
      <c r="O27216">
        <v>0</v>
      </c>
      <c r="R27216">
        <v>1</v>
      </c>
      <c r="S27216" t="s">
        <v>24</v>
      </c>
      <c r="T27216" t="s">
        <v>43</v>
      </c>
      <c r="V27216" t="s">
        <v>36</v>
      </c>
      <c r="W27216" t="s">
        <v>56</v>
      </c>
      <c r="X27216" t="s">
        <v>44</v>
      </c>
    </row>
    <row r="27217" spans="1:24" x14ac:dyDescent="0.25">
      <c r="A27217">
        <v>17421663</v>
      </c>
      <c r="B27217" t="s">
        <v>24</v>
      </c>
      <c r="C27217" t="s">
        <v>27270</v>
      </c>
      <c r="D27217" t="s">
        <v>26</v>
      </c>
      <c r="H27217">
        <v>1</v>
      </c>
      <c r="L27217">
        <v>-1</v>
      </c>
      <c r="S27217" t="s">
        <v>24</v>
      </c>
      <c r="T27217" t="s">
        <v>43</v>
      </c>
      <c r="V27217" t="s">
        <v>36</v>
      </c>
      <c r="W27217" t="s">
        <v>56</v>
      </c>
      <c r="X27217" t="s">
        <v>44</v>
      </c>
    </row>
    <row r="27218" spans="1:24" x14ac:dyDescent="0.25">
      <c r="A27218">
        <v>17421663</v>
      </c>
      <c r="B27218" t="s">
        <v>24</v>
      </c>
      <c r="C27218" t="s">
        <v>27271</v>
      </c>
      <c r="D27218" t="s">
        <v>26</v>
      </c>
      <c r="H27218">
        <v>1</v>
      </c>
      <c r="L27218">
        <v>-1</v>
      </c>
      <c r="S27218" t="s">
        <v>24</v>
      </c>
      <c r="T27218" t="s">
        <v>43</v>
      </c>
      <c r="V27218" t="s">
        <v>36</v>
      </c>
      <c r="W27218" t="s">
        <v>56</v>
      </c>
      <c r="X27218" t="s">
        <v>44</v>
      </c>
    </row>
    <row r="27219" spans="1:24" x14ac:dyDescent="0.25">
      <c r="A27219">
        <v>17421663</v>
      </c>
      <c r="B27219" t="s">
        <v>24</v>
      </c>
      <c r="C27219" t="s">
        <v>27272</v>
      </c>
      <c r="D27219" t="s">
        <v>26</v>
      </c>
      <c r="H27219">
        <v>1</v>
      </c>
      <c r="K27219">
        <v>1</v>
      </c>
      <c r="O27219">
        <v>1</v>
      </c>
      <c r="R27219">
        <v>1</v>
      </c>
      <c r="S27219" t="s">
        <v>24</v>
      </c>
      <c r="T27219" t="s">
        <v>43</v>
      </c>
      <c r="V27219" t="s">
        <v>36</v>
      </c>
      <c r="W27219" t="s">
        <v>56</v>
      </c>
      <c r="X27219" t="s">
        <v>44</v>
      </c>
    </row>
    <row r="27220" spans="1:24" x14ac:dyDescent="0.25">
      <c r="A27220">
        <v>17421663</v>
      </c>
      <c r="B27220" t="s">
        <v>24</v>
      </c>
      <c r="C27220" t="s">
        <v>27273</v>
      </c>
      <c r="D27220" t="s">
        <v>26</v>
      </c>
      <c r="H27220">
        <v>1</v>
      </c>
      <c r="K27220">
        <v>1</v>
      </c>
      <c r="O27220">
        <v>1</v>
      </c>
      <c r="R27220">
        <v>1</v>
      </c>
      <c r="S27220" t="s">
        <v>24</v>
      </c>
      <c r="T27220" t="s">
        <v>43</v>
      </c>
      <c r="V27220" t="s">
        <v>36</v>
      </c>
      <c r="W27220" t="s">
        <v>56</v>
      </c>
      <c r="X27220" t="s">
        <v>44</v>
      </c>
    </row>
    <row r="27221" spans="1:24" x14ac:dyDescent="0.25">
      <c r="A27221">
        <v>17421663</v>
      </c>
      <c r="B27221" t="s">
        <v>24</v>
      </c>
      <c r="C27221" t="s">
        <v>27274</v>
      </c>
      <c r="D27221" t="s">
        <v>26</v>
      </c>
      <c r="G27221">
        <v>1</v>
      </c>
      <c r="H27221">
        <v>1</v>
      </c>
      <c r="O27221">
        <v>0</v>
      </c>
      <c r="R27221">
        <v>1</v>
      </c>
      <c r="S27221" t="s">
        <v>24</v>
      </c>
      <c r="T27221" t="s">
        <v>43</v>
      </c>
      <c r="V27221" t="s">
        <v>36</v>
      </c>
      <c r="W27221" t="s">
        <v>56</v>
      </c>
      <c r="X27221" t="s">
        <v>44</v>
      </c>
    </row>
    <row r="27222" spans="1:24" x14ac:dyDescent="0.25">
      <c r="A27222">
        <v>17421663</v>
      </c>
      <c r="B27222" t="s">
        <v>24</v>
      </c>
      <c r="C27222" t="s">
        <v>27275</v>
      </c>
      <c r="D27222" t="s">
        <v>26</v>
      </c>
      <c r="G27222">
        <v>1</v>
      </c>
      <c r="H27222">
        <v>1</v>
      </c>
      <c r="O27222">
        <v>0</v>
      </c>
      <c r="R27222">
        <v>1</v>
      </c>
      <c r="S27222" t="s">
        <v>24</v>
      </c>
      <c r="T27222" t="s">
        <v>43</v>
      </c>
      <c r="V27222" t="s">
        <v>36</v>
      </c>
      <c r="W27222" t="s">
        <v>56</v>
      </c>
      <c r="X27222" t="s">
        <v>44</v>
      </c>
    </row>
    <row r="27223" spans="1:24" x14ac:dyDescent="0.25">
      <c r="A27223">
        <v>17421663</v>
      </c>
      <c r="B27223" t="s">
        <v>24</v>
      </c>
      <c r="C27223" t="s">
        <v>27276</v>
      </c>
      <c r="D27223" t="s">
        <v>26</v>
      </c>
      <c r="H27223">
        <v>1</v>
      </c>
      <c r="J27223">
        <v>1</v>
      </c>
      <c r="N27223">
        <v>0</v>
      </c>
      <c r="O27223">
        <v>1</v>
      </c>
      <c r="R27223">
        <v>1</v>
      </c>
      <c r="S27223" t="s">
        <v>24</v>
      </c>
      <c r="T27223" t="s">
        <v>43</v>
      </c>
      <c r="V27223" t="s">
        <v>36</v>
      </c>
      <c r="W27223" t="s">
        <v>56</v>
      </c>
      <c r="X27223" t="s">
        <v>44</v>
      </c>
    </row>
    <row r="27224" spans="1:24" x14ac:dyDescent="0.25">
      <c r="A27224">
        <v>17421663</v>
      </c>
      <c r="B27224" t="s">
        <v>24</v>
      </c>
      <c r="C27224" t="s">
        <v>27277</v>
      </c>
      <c r="D27224" t="s">
        <v>26</v>
      </c>
      <c r="H27224">
        <v>1</v>
      </c>
      <c r="J27224">
        <v>1</v>
      </c>
      <c r="N27224">
        <v>0</v>
      </c>
      <c r="O27224">
        <v>1</v>
      </c>
      <c r="R27224">
        <v>1</v>
      </c>
      <c r="S27224" t="s">
        <v>24</v>
      </c>
      <c r="T27224" t="s">
        <v>43</v>
      </c>
      <c r="V27224" t="s">
        <v>36</v>
      </c>
      <c r="W27224" t="s">
        <v>56</v>
      </c>
      <c r="X27224" t="s">
        <v>44</v>
      </c>
    </row>
    <row r="27225" spans="1:24" x14ac:dyDescent="0.25">
      <c r="A27225">
        <v>17421663</v>
      </c>
      <c r="B27225" t="s">
        <v>24</v>
      </c>
      <c r="C27225" t="s">
        <v>27278</v>
      </c>
      <c r="D27225" t="s">
        <v>26</v>
      </c>
      <c r="H27225">
        <v>1</v>
      </c>
      <c r="J27225">
        <v>1</v>
      </c>
      <c r="M27225">
        <v>1</v>
      </c>
      <c r="O27225">
        <v>1</v>
      </c>
      <c r="R27225">
        <v>1</v>
      </c>
      <c r="S27225" t="s">
        <v>24</v>
      </c>
      <c r="T27225" t="s">
        <v>43</v>
      </c>
      <c r="V27225" t="s">
        <v>36</v>
      </c>
      <c r="W27225" t="s">
        <v>56</v>
      </c>
      <c r="X27225" t="s">
        <v>44</v>
      </c>
    </row>
    <row r="27226" spans="1:24" x14ac:dyDescent="0.25">
      <c r="A27226">
        <v>17421663</v>
      </c>
      <c r="B27226" t="s">
        <v>24</v>
      </c>
      <c r="C27226" t="s">
        <v>27279</v>
      </c>
      <c r="D27226" t="s">
        <v>26</v>
      </c>
      <c r="H27226">
        <v>1</v>
      </c>
      <c r="S27226" t="s">
        <v>24</v>
      </c>
      <c r="T27226" t="s">
        <v>43</v>
      </c>
      <c r="V27226" t="s">
        <v>36</v>
      </c>
      <c r="W27226" t="s">
        <v>56</v>
      </c>
      <c r="X27226" t="s">
        <v>44</v>
      </c>
    </row>
    <row r="27227" spans="1:24" x14ac:dyDescent="0.25">
      <c r="A27227">
        <v>17421663</v>
      </c>
      <c r="B27227" t="s">
        <v>24</v>
      </c>
      <c r="C27227" t="s">
        <v>27280</v>
      </c>
      <c r="D27227" t="s">
        <v>26</v>
      </c>
      <c r="H27227">
        <v>1</v>
      </c>
      <c r="S27227" t="s">
        <v>24</v>
      </c>
      <c r="T27227" t="s">
        <v>43</v>
      </c>
      <c r="V27227" t="s">
        <v>36</v>
      </c>
      <c r="W27227" t="s">
        <v>56</v>
      </c>
      <c r="X27227" t="s">
        <v>44</v>
      </c>
    </row>
    <row r="27228" spans="1:24" x14ac:dyDescent="0.25">
      <c r="A27228">
        <v>17421663</v>
      </c>
      <c r="B27228" t="s">
        <v>24</v>
      </c>
      <c r="C27228" t="s">
        <v>27281</v>
      </c>
      <c r="D27228" t="s">
        <v>26</v>
      </c>
      <c r="F27228">
        <v>-1</v>
      </c>
      <c r="H27228">
        <v>1</v>
      </c>
      <c r="J27228">
        <v>1</v>
      </c>
      <c r="L27228">
        <v>1</v>
      </c>
      <c r="O27228">
        <v>1</v>
      </c>
      <c r="R27228">
        <v>1</v>
      </c>
      <c r="S27228" t="s">
        <v>24</v>
      </c>
      <c r="T27228" t="s">
        <v>43</v>
      </c>
      <c r="V27228" t="s">
        <v>36</v>
      </c>
      <c r="W27228" t="s">
        <v>56</v>
      </c>
      <c r="X27228" t="s">
        <v>44</v>
      </c>
    </row>
    <row r="27229" spans="1:24" x14ac:dyDescent="0.25">
      <c r="A27229">
        <v>17421663</v>
      </c>
      <c r="B27229" t="s">
        <v>24</v>
      </c>
      <c r="C27229" t="s">
        <v>27282</v>
      </c>
      <c r="D27229" t="s">
        <v>26</v>
      </c>
      <c r="F27229">
        <v>-1</v>
      </c>
      <c r="H27229">
        <v>1</v>
      </c>
      <c r="J27229">
        <v>1</v>
      </c>
      <c r="L27229">
        <v>1</v>
      </c>
      <c r="O27229">
        <v>1</v>
      </c>
      <c r="R27229">
        <v>1</v>
      </c>
      <c r="S27229" t="s">
        <v>24</v>
      </c>
      <c r="T27229" t="s">
        <v>43</v>
      </c>
      <c r="V27229" t="s">
        <v>36</v>
      </c>
      <c r="W27229" t="s">
        <v>56</v>
      </c>
      <c r="X27229" t="s">
        <v>44</v>
      </c>
    </row>
    <row r="27230" spans="1:24" x14ac:dyDescent="0.25">
      <c r="A27230">
        <v>17421663</v>
      </c>
      <c r="B27230" t="s">
        <v>24</v>
      </c>
      <c r="C27230" t="s">
        <v>27283</v>
      </c>
      <c r="D27230" t="s">
        <v>26</v>
      </c>
      <c r="F27230">
        <v>-1</v>
      </c>
      <c r="H27230">
        <v>1</v>
      </c>
      <c r="J27230">
        <v>-1</v>
      </c>
      <c r="O27230">
        <v>1</v>
      </c>
      <c r="R27230">
        <v>1</v>
      </c>
      <c r="S27230" t="s">
        <v>24</v>
      </c>
      <c r="T27230" t="s">
        <v>43</v>
      </c>
      <c r="V27230" t="s">
        <v>36</v>
      </c>
      <c r="W27230" t="s">
        <v>56</v>
      </c>
      <c r="X27230" t="s">
        <v>44</v>
      </c>
    </row>
    <row r="27231" spans="1:24" x14ac:dyDescent="0.25">
      <c r="A27231">
        <v>17421663</v>
      </c>
      <c r="B27231" t="s">
        <v>24</v>
      </c>
      <c r="C27231" t="s">
        <v>27284</v>
      </c>
      <c r="D27231" t="s">
        <v>26</v>
      </c>
      <c r="F27231">
        <v>-1</v>
      </c>
      <c r="H27231">
        <v>1</v>
      </c>
      <c r="J27231">
        <v>-1</v>
      </c>
      <c r="O27231">
        <v>1</v>
      </c>
      <c r="R27231">
        <v>1</v>
      </c>
      <c r="S27231" t="s">
        <v>24</v>
      </c>
      <c r="T27231" t="s">
        <v>43</v>
      </c>
      <c r="V27231" t="s">
        <v>36</v>
      </c>
      <c r="W27231" t="s">
        <v>56</v>
      </c>
      <c r="X27231" t="s">
        <v>44</v>
      </c>
    </row>
    <row r="27232" spans="1:24" x14ac:dyDescent="0.25">
      <c r="A27232">
        <v>17421663</v>
      </c>
      <c r="B27232" t="s">
        <v>24</v>
      </c>
      <c r="C27232" t="s">
        <v>27285</v>
      </c>
      <c r="D27232" t="s">
        <v>26</v>
      </c>
      <c r="G27232">
        <v>1</v>
      </c>
      <c r="R27232">
        <v>1</v>
      </c>
      <c r="S27232" t="s">
        <v>24</v>
      </c>
      <c r="T27232" t="s">
        <v>43</v>
      </c>
      <c r="V27232" t="s">
        <v>36</v>
      </c>
      <c r="W27232" t="s">
        <v>56</v>
      </c>
      <c r="X27232" t="s">
        <v>44</v>
      </c>
    </row>
    <row r="27233" spans="1:24" x14ac:dyDescent="0.25">
      <c r="A27233">
        <v>17421663</v>
      </c>
      <c r="B27233" t="s">
        <v>24</v>
      </c>
      <c r="C27233" t="s">
        <v>27286</v>
      </c>
      <c r="D27233" t="s">
        <v>26</v>
      </c>
      <c r="G27233">
        <v>1</v>
      </c>
      <c r="L27233">
        <v>1</v>
      </c>
      <c r="N27233">
        <v>0</v>
      </c>
      <c r="O27233">
        <v>0</v>
      </c>
      <c r="S27233" t="s">
        <v>24</v>
      </c>
      <c r="T27233" t="s">
        <v>43</v>
      </c>
      <c r="V27233" t="s">
        <v>36</v>
      </c>
      <c r="W27233" t="s">
        <v>56</v>
      </c>
      <c r="X27233" t="s">
        <v>44</v>
      </c>
    </row>
    <row r="27234" spans="1:24" x14ac:dyDescent="0.25">
      <c r="A27234">
        <v>17421663</v>
      </c>
      <c r="B27234" t="s">
        <v>24</v>
      </c>
      <c r="C27234" t="s">
        <v>27287</v>
      </c>
      <c r="D27234" t="s">
        <v>26</v>
      </c>
      <c r="H27234">
        <v>1</v>
      </c>
      <c r="R27234">
        <v>1</v>
      </c>
      <c r="S27234" t="s">
        <v>24</v>
      </c>
      <c r="T27234" t="s">
        <v>43</v>
      </c>
      <c r="V27234" t="s">
        <v>36</v>
      </c>
      <c r="W27234" t="s">
        <v>56</v>
      </c>
      <c r="X27234" t="s">
        <v>44</v>
      </c>
    </row>
    <row r="27235" spans="1:24" x14ac:dyDescent="0.25">
      <c r="A27235">
        <v>17421663</v>
      </c>
      <c r="B27235" t="s">
        <v>24</v>
      </c>
      <c r="C27235" t="s">
        <v>27288</v>
      </c>
      <c r="D27235" t="s">
        <v>26</v>
      </c>
      <c r="G27235">
        <v>0</v>
      </c>
      <c r="H27235">
        <v>1</v>
      </c>
      <c r="J27235">
        <v>1</v>
      </c>
      <c r="L27235">
        <v>1</v>
      </c>
      <c r="O27235">
        <v>1</v>
      </c>
      <c r="R27235">
        <v>1</v>
      </c>
      <c r="S27235" t="s">
        <v>24</v>
      </c>
      <c r="T27235" t="s">
        <v>43</v>
      </c>
      <c r="V27235" t="s">
        <v>36</v>
      </c>
      <c r="W27235" t="s">
        <v>56</v>
      </c>
      <c r="X27235" t="s">
        <v>44</v>
      </c>
    </row>
    <row r="27236" spans="1:24" x14ac:dyDescent="0.25">
      <c r="A27236">
        <v>17421663</v>
      </c>
      <c r="B27236" t="s">
        <v>24</v>
      </c>
      <c r="C27236" t="s">
        <v>27289</v>
      </c>
      <c r="D27236" t="s">
        <v>26</v>
      </c>
      <c r="G27236">
        <v>0</v>
      </c>
      <c r="H27236">
        <v>1</v>
      </c>
      <c r="J27236">
        <v>1</v>
      </c>
      <c r="L27236">
        <v>1</v>
      </c>
      <c r="O27236">
        <v>1</v>
      </c>
      <c r="R27236">
        <v>1</v>
      </c>
      <c r="S27236" t="s">
        <v>24</v>
      </c>
      <c r="T27236" t="s">
        <v>43</v>
      </c>
      <c r="V27236" t="s">
        <v>36</v>
      </c>
      <c r="W27236" t="s">
        <v>56</v>
      </c>
      <c r="X27236" t="s">
        <v>44</v>
      </c>
    </row>
    <row r="27237" spans="1:24" x14ac:dyDescent="0.25">
      <c r="A27237">
        <v>17421663</v>
      </c>
      <c r="B27237" t="s">
        <v>24</v>
      </c>
      <c r="C27237" t="s">
        <v>27290</v>
      </c>
      <c r="D27237" t="s">
        <v>26</v>
      </c>
      <c r="F27237">
        <v>-1</v>
      </c>
      <c r="H27237">
        <v>1</v>
      </c>
      <c r="K27237">
        <v>0</v>
      </c>
      <c r="M27237">
        <v>1</v>
      </c>
      <c r="O27237">
        <v>1</v>
      </c>
      <c r="R27237">
        <v>1</v>
      </c>
      <c r="S27237" t="s">
        <v>24</v>
      </c>
      <c r="T27237" t="s">
        <v>43</v>
      </c>
      <c r="V27237" t="s">
        <v>36</v>
      </c>
      <c r="W27237" t="s">
        <v>56</v>
      </c>
      <c r="X27237" t="s">
        <v>44</v>
      </c>
    </row>
    <row r="27238" spans="1:24" x14ac:dyDescent="0.25">
      <c r="A27238">
        <v>17422655</v>
      </c>
      <c r="B27238" t="s">
        <v>24</v>
      </c>
      <c r="C27238" t="s">
        <v>27291</v>
      </c>
      <c r="D27238" t="s">
        <v>26</v>
      </c>
      <c r="E27238">
        <v>1</v>
      </c>
      <c r="S27238" t="s">
        <v>24</v>
      </c>
      <c r="T27238" t="s">
        <v>82</v>
      </c>
      <c r="V27238" t="s">
        <v>36</v>
      </c>
      <c r="W27238" t="s">
        <v>56</v>
      </c>
      <c r="X27238" t="s">
        <v>38</v>
      </c>
    </row>
    <row r="27239" spans="1:24" x14ac:dyDescent="0.25">
      <c r="A27239">
        <v>17422655</v>
      </c>
      <c r="B27239" t="s">
        <v>24</v>
      </c>
      <c r="C27239" t="s">
        <v>27292</v>
      </c>
      <c r="D27239" t="s">
        <v>29</v>
      </c>
      <c r="E27239">
        <v>1</v>
      </c>
      <c r="S27239" t="s">
        <v>24</v>
      </c>
      <c r="T27239" t="s">
        <v>82</v>
      </c>
      <c r="V27239" t="s">
        <v>36</v>
      </c>
      <c r="W27239" t="s">
        <v>56</v>
      </c>
      <c r="X27239" t="s">
        <v>38</v>
      </c>
    </row>
    <row r="27240" spans="1:24" x14ac:dyDescent="0.25">
      <c r="A27240">
        <v>17422655</v>
      </c>
      <c r="B27240" t="s">
        <v>24</v>
      </c>
      <c r="C27240" t="s">
        <v>27293</v>
      </c>
      <c r="D27240" t="s">
        <v>26</v>
      </c>
      <c r="G27240">
        <v>1</v>
      </c>
      <c r="S27240" t="s">
        <v>24</v>
      </c>
      <c r="T27240" t="s">
        <v>82</v>
      </c>
      <c r="V27240" t="s">
        <v>36</v>
      </c>
      <c r="W27240" t="s">
        <v>56</v>
      </c>
      <c r="X27240" t="s">
        <v>38</v>
      </c>
    </row>
    <row r="27241" spans="1:24" x14ac:dyDescent="0.25">
      <c r="A27241">
        <v>17422655</v>
      </c>
      <c r="B27241" t="s">
        <v>24</v>
      </c>
      <c r="C27241" t="s">
        <v>27294</v>
      </c>
      <c r="D27241" t="s">
        <v>29</v>
      </c>
      <c r="G27241">
        <v>1</v>
      </c>
      <c r="S27241" t="s">
        <v>24</v>
      </c>
      <c r="T27241" t="s">
        <v>82</v>
      </c>
      <c r="V27241" t="s">
        <v>36</v>
      </c>
      <c r="W27241" t="s">
        <v>56</v>
      </c>
      <c r="X27241" t="s">
        <v>38</v>
      </c>
    </row>
    <row r="27242" spans="1:24" x14ac:dyDescent="0.25">
      <c r="A27242">
        <v>17422655</v>
      </c>
      <c r="B27242" t="s">
        <v>24</v>
      </c>
      <c r="C27242" t="s">
        <v>27295</v>
      </c>
      <c r="D27242" t="s">
        <v>29</v>
      </c>
      <c r="G27242">
        <v>1</v>
      </c>
      <c r="S27242" t="s">
        <v>24</v>
      </c>
      <c r="T27242" t="s">
        <v>82</v>
      </c>
      <c r="V27242" t="s">
        <v>36</v>
      </c>
      <c r="W27242" t="s">
        <v>56</v>
      </c>
      <c r="X27242" t="s">
        <v>38</v>
      </c>
    </row>
    <row r="27243" spans="1:24" x14ac:dyDescent="0.25">
      <c r="A27243">
        <v>17424606</v>
      </c>
      <c r="B27243" t="s">
        <v>33</v>
      </c>
      <c r="C27243" t="s">
        <v>27296</v>
      </c>
      <c r="D27243" t="s">
        <v>26</v>
      </c>
      <c r="M27243">
        <v>1</v>
      </c>
      <c r="O27243">
        <v>1</v>
      </c>
      <c r="S27243" t="s">
        <v>33</v>
      </c>
      <c r="T27243" t="s">
        <v>87</v>
      </c>
      <c r="V27243" t="s">
        <v>36</v>
      </c>
      <c r="W27243" t="s">
        <v>37</v>
      </c>
      <c r="X27243" t="s">
        <v>44</v>
      </c>
    </row>
    <row r="27244" spans="1:24" x14ac:dyDescent="0.25">
      <c r="A27244">
        <v>17424606</v>
      </c>
      <c r="B27244" t="s">
        <v>33</v>
      </c>
      <c r="C27244" t="s">
        <v>27297</v>
      </c>
      <c r="D27244" t="s">
        <v>29</v>
      </c>
      <c r="M27244">
        <v>1</v>
      </c>
      <c r="O27244">
        <v>1</v>
      </c>
      <c r="S27244" t="s">
        <v>33</v>
      </c>
      <c r="T27244" t="s">
        <v>87</v>
      </c>
      <c r="V27244" t="s">
        <v>36</v>
      </c>
      <c r="W27244" t="s">
        <v>37</v>
      </c>
      <c r="X27244" t="s">
        <v>44</v>
      </c>
    </row>
    <row r="27245" spans="1:24" x14ac:dyDescent="0.25">
      <c r="A27245">
        <v>17424606</v>
      </c>
      <c r="B27245" t="s">
        <v>33</v>
      </c>
      <c r="C27245" t="s">
        <v>27298</v>
      </c>
      <c r="D27245" t="s">
        <v>26</v>
      </c>
      <c r="N27245">
        <v>1</v>
      </c>
      <c r="S27245" t="s">
        <v>33</v>
      </c>
      <c r="T27245" t="s">
        <v>87</v>
      </c>
      <c r="V27245" t="s">
        <v>36</v>
      </c>
      <c r="W27245" t="s">
        <v>37</v>
      </c>
      <c r="X27245" t="s">
        <v>44</v>
      </c>
    </row>
    <row r="27246" spans="1:24" x14ac:dyDescent="0.25">
      <c r="A27246">
        <v>17424606</v>
      </c>
      <c r="B27246" t="s">
        <v>33</v>
      </c>
      <c r="C27246" t="s">
        <v>27299</v>
      </c>
      <c r="D27246" t="s">
        <v>26</v>
      </c>
      <c r="G27246">
        <v>1</v>
      </c>
      <c r="I27246">
        <v>1</v>
      </c>
      <c r="J27246">
        <v>1</v>
      </c>
      <c r="N27246">
        <v>0</v>
      </c>
      <c r="O27246">
        <v>1</v>
      </c>
      <c r="R27246">
        <v>1</v>
      </c>
      <c r="S27246" t="s">
        <v>33</v>
      </c>
      <c r="T27246" t="s">
        <v>87</v>
      </c>
      <c r="V27246" t="s">
        <v>36</v>
      </c>
      <c r="W27246" t="s">
        <v>37</v>
      </c>
      <c r="X27246" t="s">
        <v>44</v>
      </c>
    </row>
    <row r="27247" spans="1:24" x14ac:dyDescent="0.25">
      <c r="A27247">
        <v>17424606</v>
      </c>
      <c r="B27247" t="s">
        <v>33</v>
      </c>
      <c r="C27247" t="s">
        <v>27300</v>
      </c>
      <c r="D27247" t="s">
        <v>29</v>
      </c>
      <c r="G27247">
        <v>1</v>
      </c>
      <c r="I27247">
        <v>1</v>
      </c>
      <c r="J27247">
        <v>1</v>
      </c>
      <c r="N27247">
        <v>0</v>
      </c>
      <c r="O27247">
        <v>1</v>
      </c>
      <c r="R27247">
        <v>1</v>
      </c>
      <c r="S27247" t="s">
        <v>33</v>
      </c>
      <c r="T27247" t="s">
        <v>87</v>
      </c>
      <c r="V27247" t="s">
        <v>36</v>
      </c>
      <c r="W27247" t="s">
        <v>37</v>
      </c>
      <c r="X27247" t="s">
        <v>44</v>
      </c>
    </row>
    <row r="27248" spans="1:24" x14ac:dyDescent="0.25">
      <c r="A27248">
        <v>17424606</v>
      </c>
      <c r="B27248" t="s">
        <v>33</v>
      </c>
      <c r="C27248" t="s">
        <v>27301</v>
      </c>
      <c r="D27248" t="s">
        <v>26</v>
      </c>
      <c r="G27248">
        <v>1</v>
      </c>
      <c r="M27248">
        <v>1</v>
      </c>
      <c r="N27248">
        <v>1</v>
      </c>
      <c r="O27248">
        <v>1</v>
      </c>
      <c r="S27248" t="s">
        <v>33</v>
      </c>
      <c r="T27248" t="s">
        <v>87</v>
      </c>
      <c r="V27248" t="s">
        <v>36</v>
      </c>
      <c r="W27248" t="s">
        <v>37</v>
      </c>
      <c r="X27248" t="s">
        <v>44</v>
      </c>
    </row>
    <row r="27249" spans="1:24" x14ac:dyDescent="0.25">
      <c r="A27249">
        <v>17425647</v>
      </c>
      <c r="B27249" t="s">
        <v>24</v>
      </c>
      <c r="C27249" t="s">
        <v>27302</v>
      </c>
      <c r="D27249" t="s">
        <v>26</v>
      </c>
      <c r="G27249">
        <v>1</v>
      </c>
      <c r="M27249">
        <v>1</v>
      </c>
      <c r="O27249">
        <v>1</v>
      </c>
      <c r="S27249" t="s">
        <v>24</v>
      </c>
      <c r="T27249" t="s">
        <v>43</v>
      </c>
      <c r="V27249" t="s">
        <v>36</v>
      </c>
      <c r="W27249" t="s">
        <v>56</v>
      </c>
      <c r="X27249" t="s">
        <v>88</v>
      </c>
    </row>
    <row r="27250" spans="1:24" x14ac:dyDescent="0.25">
      <c r="A27250">
        <v>17425647</v>
      </c>
      <c r="B27250" t="s">
        <v>24</v>
      </c>
      <c r="C27250" t="s">
        <v>27303</v>
      </c>
      <c r="D27250" t="s">
        <v>29</v>
      </c>
      <c r="G27250">
        <v>1</v>
      </c>
      <c r="M27250">
        <v>1</v>
      </c>
      <c r="O27250">
        <v>1</v>
      </c>
      <c r="S27250" t="s">
        <v>24</v>
      </c>
      <c r="T27250" t="s">
        <v>43</v>
      </c>
      <c r="V27250" t="s">
        <v>36</v>
      </c>
      <c r="W27250" t="s">
        <v>56</v>
      </c>
      <c r="X27250" t="s">
        <v>88</v>
      </c>
    </row>
    <row r="27251" spans="1:24" x14ac:dyDescent="0.25">
      <c r="A27251">
        <v>17425647</v>
      </c>
      <c r="B27251" t="s">
        <v>24</v>
      </c>
      <c r="C27251" t="s">
        <v>27304</v>
      </c>
      <c r="D27251" t="s">
        <v>26</v>
      </c>
      <c r="G27251">
        <v>1</v>
      </c>
      <c r="K27251">
        <v>1</v>
      </c>
      <c r="N27251">
        <v>0</v>
      </c>
      <c r="O27251">
        <v>1</v>
      </c>
      <c r="R27251">
        <v>1</v>
      </c>
      <c r="S27251" t="s">
        <v>24</v>
      </c>
      <c r="T27251" t="s">
        <v>43</v>
      </c>
      <c r="V27251" t="s">
        <v>36</v>
      </c>
      <c r="W27251" t="s">
        <v>56</v>
      </c>
      <c r="X27251" t="s">
        <v>88</v>
      </c>
    </row>
    <row r="27252" spans="1:24" x14ac:dyDescent="0.25">
      <c r="A27252">
        <v>17425647</v>
      </c>
      <c r="B27252" t="s">
        <v>24</v>
      </c>
      <c r="C27252" t="s">
        <v>27305</v>
      </c>
      <c r="D27252" t="s">
        <v>26</v>
      </c>
      <c r="G27252">
        <v>1</v>
      </c>
      <c r="K27252">
        <v>1</v>
      </c>
      <c r="L27252">
        <v>-1</v>
      </c>
      <c r="S27252" t="s">
        <v>24</v>
      </c>
      <c r="T27252" t="s">
        <v>43</v>
      </c>
      <c r="V27252" t="s">
        <v>36</v>
      </c>
      <c r="W27252" t="s">
        <v>56</v>
      </c>
      <c r="X27252" t="s">
        <v>88</v>
      </c>
    </row>
    <row r="27253" spans="1:24" x14ac:dyDescent="0.25">
      <c r="A27253">
        <v>17425647</v>
      </c>
      <c r="B27253" t="s">
        <v>24</v>
      </c>
      <c r="C27253" t="s">
        <v>27306</v>
      </c>
      <c r="D27253" t="s">
        <v>29</v>
      </c>
      <c r="G27253">
        <v>1</v>
      </c>
      <c r="K27253">
        <v>1</v>
      </c>
      <c r="L27253">
        <v>-1</v>
      </c>
      <c r="S27253" t="s">
        <v>24</v>
      </c>
      <c r="T27253" t="s">
        <v>43</v>
      </c>
      <c r="V27253" t="s">
        <v>36</v>
      </c>
      <c r="W27253" t="s">
        <v>56</v>
      </c>
      <c r="X27253" t="s">
        <v>88</v>
      </c>
    </row>
    <row r="27254" spans="1:24" x14ac:dyDescent="0.25">
      <c r="A27254">
        <v>17425647</v>
      </c>
      <c r="B27254" t="s">
        <v>24</v>
      </c>
      <c r="C27254" t="s">
        <v>27307</v>
      </c>
      <c r="D27254" t="s">
        <v>26</v>
      </c>
      <c r="K27254">
        <v>1</v>
      </c>
      <c r="M27254">
        <v>1</v>
      </c>
      <c r="O27254">
        <v>1</v>
      </c>
      <c r="S27254" t="s">
        <v>24</v>
      </c>
      <c r="T27254" t="s">
        <v>43</v>
      </c>
      <c r="V27254" t="s">
        <v>36</v>
      </c>
      <c r="W27254" t="s">
        <v>56</v>
      </c>
      <c r="X27254" t="s">
        <v>88</v>
      </c>
    </row>
    <row r="27255" spans="1:24" x14ac:dyDescent="0.25">
      <c r="A27255">
        <v>17425647</v>
      </c>
      <c r="B27255" t="s">
        <v>24</v>
      </c>
      <c r="C27255" t="s">
        <v>27308</v>
      </c>
      <c r="D27255" t="s">
        <v>29</v>
      </c>
      <c r="K27255">
        <v>1</v>
      </c>
      <c r="M27255">
        <v>1</v>
      </c>
      <c r="O27255">
        <v>1</v>
      </c>
      <c r="S27255" t="s">
        <v>24</v>
      </c>
      <c r="T27255" t="s">
        <v>43</v>
      </c>
      <c r="V27255" t="s">
        <v>36</v>
      </c>
      <c r="W27255" t="s">
        <v>56</v>
      </c>
      <c r="X27255" t="s">
        <v>88</v>
      </c>
    </row>
    <row r="27256" spans="1:24" x14ac:dyDescent="0.25">
      <c r="A27256">
        <v>17425647</v>
      </c>
      <c r="B27256" t="s">
        <v>24</v>
      </c>
      <c r="C27256" t="s">
        <v>27309</v>
      </c>
      <c r="D27256" t="s">
        <v>26</v>
      </c>
      <c r="G27256">
        <v>1</v>
      </c>
      <c r="H27256">
        <v>0</v>
      </c>
      <c r="L27256">
        <v>1</v>
      </c>
      <c r="Q27256">
        <v>1</v>
      </c>
      <c r="S27256" t="s">
        <v>24</v>
      </c>
      <c r="T27256" t="s">
        <v>43</v>
      </c>
      <c r="V27256" t="s">
        <v>36</v>
      </c>
      <c r="W27256" t="s">
        <v>56</v>
      </c>
      <c r="X27256" t="s">
        <v>88</v>
      </c>
    </row>
    <row r="27257" spans="1:24" x14ac:dyDescent="0.25">
      <c r="A27257">
        <v>17425647</v>
      </c>
      <c r="B27257" t="s">
        <v>24</v>
      </c>
      <c r="C27257" t="s">
        <v>27310</v>
      </c>
      <c r="D27257" t="s">
        <v>29</v>
      </c>
      <c r="G27257">
        <v>1</v>
      </c>
      <c r="H27257">
        <v>0</v>
      </c>
      <c r="L27257">
        <v>1</v>
      </c>
      <c r="Q27257">
        <v>1</v>
      </c>
      <c r="S27257" t="s">
        <v>24</v>
      </c>
      <c r="T27257" t="s">
        <v>43</v>
      </c>
      <c r="V27257" t="s">
        <v>36</v>
      </c>
      <c r="W27257" t="s">
        <v>56</v>
      </c>
      <c r="X27257" t="s">
        <v>88</v>
      </c>
    </row>
    <row r="27258" spans="1:24" x14ac:dyDescent="0.25">
      <c r="A27258">
        <v>17425647</v>
      </c>
      <c r="B27258" t="s">
        <v>24</v>
      </c>
      <c r="C27258" t="s">
        <v>27311</v>
      </c>
      <c r="D27258" t="s">
        <v>26</v>
      </c>
      <c r="F27258">
        <v>1</v>
      </c>
      <c r="G27258">
        <v>1</v>
      </c>
      <c r="J27258">
        <v>-1</v>
      </c>
      <c r="K27258">
        <v>1</v>
      </c>
      <c r="N27258">
        <v>0</v>
      </c>
      <c r="O27258">
        <v>1</v>
      </c>
      <c r="S27258" t="s">
        <v>24</v>
      </c>
      <c r="T27258" t="s">
        <v>43</v>
      </c>
      <c r="V27258" t="s">
        <v>36</v>
      </c>
      <c r="W27258" t="s">
        <v>56</v>
      </c>
      <c r="X27258" t="s">
        <v>88</v>
      </c>
    </row>
    <row r="27259" spans="1:24" x14ac:dyDescent="0.25">
      <c r="A27259">
        <v>17425647</v>
      </c>
      <c r="B27259" t="s">
        <v>24</v>
      </c>
      <c r="C27259" t="s">
        <v>27312</v>
      </c>
      <c r="D27259" t="s">
        <v>26</v>
      </c>
      <c r="G27259">
        <v>1</v>
      </c>
      <c r="S27259" t="s">
        <v>24</v>
      </c>
      <c r="T27259" t="s">
        <v>43</v>
      </c>
      <c r="V27259" t="s">
        <v>36</v>
      </c>
      <c r="W27259" t="s">
        <v>56</v>
      </c>
      <c r="X27259" t="s">
        <v>88</v>
      </c>
    </row>
    <row r="27260" spans="1:24" x14ac:dyDescent="0.25">
      <c r="A27260">
        <v>17425647</v>
      </c>
      <c r="B27260" t="s">
        <v>24</v>
      </c>
      <c r="C27260" t="s">
        <v>27313</v>
      </c>
      <c r="D27260" t="s">
        <v>29</v>
      </c>
      <c r="G27260">
        <v>1</v>
      </c>
      <c r="S27260" t="s">
        <v>24</v>
      </c>
      <c r="T27260" t="s">
        <v>43</v>
      </c>
      <c r="V27260" t="s">
        <v>36</v>
      </c>
      <c r="W27260" t="s">
        <v>56</v>
      </c>
      <c r="X27260" t="s">
        <v>88</v>
      </c>
    </row>
    <row r="27261" spans="1:24" x14ac:dyDescent="0.25">
      <c r="A27261">
        <v>17425647</v>
      </c>
      <c r="B27261" t="s">
        <v>24</v>
      </c>
      <c r="C27261" t="s">
        <v>27314</v>
      </c>
      <c r="D27261" t="s">
        <v>26</v>
      </c>
      <c r="E27261">
        <v>1</v>
      </c>
      <c r="S27261" t="s">
        <v>24</v>
      </c>
      <c r="T27261" t="s">
        <v>43</v>
      </c>
      <c r="V27261" t="s">
        <v>36</v>
      </c>
      <c r="W27261" t="s">
        <v>56</v>
      </c>
      <c r="X27261" t="s">
        <v>88</v>
      </c>
    </row>
    <row r="27262" spans="1:24" x14ac:dyDescent="0.25">
      <c r="A27262">
        <v>17425647</v>
      </c>
      <c r="B27262" t="s">
        <v>24</v>
      </c>
      <c r="C27262" t="s">
        <v>27315</v>
      </c>
      <c r="D27262" t="s">
        <v>26</v>
      </c>
      <c r="H27262">
        <v>1</v>
      </c>
      <c r="O27262">
        <v>1</v>
      </c>
      <c r="S27262" t="s">
        <v>24</v>
      </c>
      <c r="T27262" t="s">
        <v>43</v>
      </c>
      <c r="V27262" t="s">
        <v>36</v>
      </c>
      <c r="W27262" t="s">
        <v>56</v>
      </c>
      <c r="X27262" t="s">
        <v>88</v>
      </c>
    </row>
    <row r="27263" spans="1:24" x14ac:dyDescent="0.25">
      <c r="A27263">
        <v>17425647</v>
      </c>
      <c r="B27263" t="s">
        <v>24</v>
      </c>
      <c r="C27263" t="s">
        <v>27316</v>
      </c>
      <c r="D27263" t="s">
        <v>26</v>
      </c>
      <c r="H27263">
        <v>1</v>
      </c>
      <c r="L27263">
        <v>1</v>
      </c>
      <c r="O27263">
        <v>1</v>
      </c>
      <c r="S27263" t="s">
        <v>24</v>
      </c>
      <c r="T27263" t="s">
        <v>43</v>
      </c>
      <c r="V27263" t="s">
        <v>36</v>
      </c>
      <c r="W27263" t="s">
        <v>56</v>
      </c>
      <c r="X27263" t="s">
        <v>88</v>
      </c>
    </row>
    <row r="27264" spans="1:24" x14ac:dyDescent="0.25">
      <c r="A27264">
        <v>17425647</v>
      </c>
      <c r="B27264" t="s">
        <v>24</v>
      </c>
      <c r="C27264" t="s">
        <v>27317</v>
      </c>
      <c r="D27264" t="s">
        <v>29</v>
      </c>
      <c r="H27264">
        <v>1</v>
      </c>
      <c r="L27264">
        <v>1</v>
      </c>
      <c r="O27264">
        <v>1</v>
      </c>
      <c r="S27264" t="s">
        <v>24</v>
      </c>
      <c r="T27264" t="s">
        <v>43</v>
      </c>
      <c r="V27264" t="s">
        <v>36</v>
      </c>
      <c r="W27264" t="s">
        <v>56</v>
      </c>
      <c r="X27264" t="s">
        <v>88</v>
      </c>
    </row>
    <row r="27265" spans="1:24" x14ac:dyDescent="0.25">
      <c r="A27265">
        <v>17425647</v>
      </c>
      <c r="B27265" t="s">
        <v>24</v>
      </c>
      <c r="C27265" t="s">
        <v>27318</v>
      </c>
      <c r="D27265" t="s">
        <v>26</v>
      </c>
      <c r="H27265">
        <v>1</v>
      </c>
      <c r="O27265">
        <v>1</v>
      </c>
      <c r="S27265" t="s">
        <v>24</v>
      </c>
      <c r="T27265" t="s">
        <v>43</v>
      </c>
      <c r="V27265" t="s">
        <v>36</v>
      </c>
      <c r="W27265" t="s">
        <v>56</v>
      </c>
      <c r="X27265" t="s">
        <v>88</v>
      </c>
    </row>
    <row r="27266" spans="1:24" x14ac:dyDescent="0.25">
      <c r="A27266">
        <v>17425647</v>
      </c>
      <c r="B27266" t="s">
        <v>24</v>
      </c>
      <c r="C27266" t="s">
        <v>27319</v>
      </c>
      <c r="D27266" t="s">
        <v>29</v>
      </c>
      <c r="H27266">
        <v>1</v>
      </c>
      <c r="O27266">
        <v>1</v>
      </c>
      <c r="S27266" t="s">
        <v>24</v>
      </c>
      <c r="T27266" t="s">
        <v>43</v>
      </c>
      <c r="V27266" t="s">
        <v>36</v>
      </c>
      <c r="W27266" t="s">
        <v>56</v>
      </c>
      <c r="X27266" t="s">
        <v>88</v>
      </c>
    </row>
    <row r="27267" spans="1:24" x14ac:dyDescent="0.25">
      <c r="A27267">
        <v>17425647</v>
      </c>
      <c r="B27267" t="s">
        <v>24</v>
      </c>
      <c r="C27267" t="s">
        <v>27320</v>
      </c>
      <c r="D27267" t="s">
        <v>26</v>
      </c>
      <c r="H27267">
        <v>-1</v>
      </c>
      <c r="S27267" t="s">
        <v>24</v>
      </c>
      <c r="T27267" t="s">
        <v>43</v>
      </c>
      <c r="V27267" t="s">
        <v>36</v>
      </c>
      <c r="W27267" t="s">
        <v>56</v>
      </c>
      <c r="X27267" t="s">
        <v>88</v>
      </c>
    </row>
    <row r="27268" spans="1:24" x14ac:dyDescent="0.25">
      <c r="A27268">
        <v>17425647</v>
      </c>
      <c r="B27268" t="s">
        <v>24</v>
      </c>
      <c r="C27268" t="s">
        <v>27321</v>
      </c>
      <c r="D27268" t="s">
        <v>29</v>
      </c>
      <c r="H27268">
        <v>-1</v>
      </c>
      <c r="S27268" t="s">
        <v>24</v>
      </c>
      <c r="T27268" t="s">
        <v>43</v>
      </c>
      <c r="V27268" t="s">
        <v>36</v>
      </c>
      <c r="W27268" t="s">
        <v>56</v>
      </c>
      <c r="X27268" t="s">
        <v>88</v>
      </c>
    </row>
    <row r="27269" spans="1:24" x14ac:dyDescent="0.25">
      <c r="A27269">
        <v>17425647</v>
      </c>
      <c r="B27269" t="s">
        <v>24</v>
      </c>
      <c r="C27269" t="s">
        <v>27322</v>
      </c>
      <c r="D27269" t="s">
        <v>26</v>
      </c>
      <c r="G27269">
        <v>1</v>
      </c>
      <c r="H27269">
        <v>1</v>
      </c>
      <c r="K27269">
        <v>1</v>
      </c>
      <c r="M27269">
        <v>1</v>
      </c>
      <c r="O27269">
        <v>1</v>
      </c>
      <c r="S27269" t="s">
        <v>24</v>
      </c>
      <c r="T27269" t="s">
        <v>43</v>
      </c>
      <c r="V27269" t="s">
        <v>36</v>
      </c>
      <c r="W27269" t="s">
        <v>56</v>
      </c>
      <c r="X27269" t="s">
        <v>88</v>
      </c>
    </row>
    <row r="27270" spans="1:24" x14ac:dyDescent="0.25">
      <c r="A27270">
        <v>17425647</v>
      </c>
      <c r="B27270" t="s">
        <v>24</v>
      </c>
      <c r="C27270" t="s">
        <v>27323</v>
      </c>
      <c r="D27270" t="s">
        <v>26</v>
      </c>
      <c r="K27270">
        <v>1</v>
      </c>
      <c r="L27270">
        <v>1</v>
      </c>
      <c r="S27270" t="s">
        <v>24</v>
      </c>
      <c r="T27270" t="s">
        <v>43</v>
      </c>
      <c r="V27270" t="s">
        <v>36</v>
      </c>
      <c r="W27270" t="s">
        <v>56</v>
      </c>
      <c r="X27270" t="s">
        <v>88</v>
      </c>
    </row>
    <row r="27271" spans="1:24" x14ac:dyDescent="0.25">
      <c r="A27271">
        <v>17425647</v>
      </c>
      <c r="B27271" t="s">
        <v>24</v>
      </c>
      <c r="C27271" t="s">
        <v>27324</v>
      </c>
      <c r="D27271" t="s">
        <v>29</v>
      </c>
      <c r="K27271">
        <v>1</v>
      </c>
      <c r="L27271">
        <v>1</v>
      </c>
      <c r="S27271" t="s">
        <v>24</v>
      </c>
      <c r="T27271" t="s">
        <v>43</v>
      </c>
      <c r="V27271" t="s">
        <v>36</v>
      </c>
      <c r="W27271" t="s">
        <v>56</v>
      </c>
      <c r="X27271" t="s">
        <v>88</v>
      </c>
    </row>
    <row r="27272" spans="1:24" x14ac:dyDescent="0.25">
      <c r="A27272">
        <v>17425647</v>
      </c>
      <c r="B27272" t="s">
        <v>24</v>
      </c>
      <c r="C27272" t="s">
        <v>27325</v>
      </c>
      <c r="D27272" t="s">
        <v>26</v>
      </c>
      <c r="E27272">
        <v>1</v>
      </c>
      <c r="S27272" t="s">
        <v>24</v>
      </c>
      <c r="T27272" t="s">
        <v>43</v>
      </c>
      <c r="V27272" t="s">
        <v>36</v>
      </c>
      <c r="W27272" t="s">
        <v>56</v>
      </c>
      <c r="X27272" t="s">
        <v>88</v>
      </c>
    </row>
    <row r="27273" spans="1:24" x14ac:dyDescent="0.25">
      <c r="A27273">
        <v>17425647</v>
      </c>
      <c r="B27273" t="s">
        <v>24</v>
      </c>
      <c r="C27273" t="s">
        <v>27326</v>
      </c>
      <c r="D27273" t="s">
        <v>29</v>
      </c>
      <c r="E27273">
        <v>1</v>
      </c>
      <c r="S27273" t="s">
        <v>24</v>
      </c>
      <c r="T27273" t="s">
        <v>43</v>
      </c>
      <c r="V27273" t="s">
        <v>36</v>
      </c>
      <c r="W27273" t="s">
        <v>56</v>
      </c>
      <c r="X27273" t="s">
        <v>88</v>
      </c>
    </row>
    <row r="27274" spans="1:24" x14ac:dyDescent="0.25">
      <c r="A27274">
        <v>17425647</v>
      </c>
      <c r="B27274" t="s">
        <v>24</v>
      </c>
      <c r="C27274" t="s">
        <v>27327</v>
      </c>
      <c r="D27274" t="s">
        <v>26</v>
      </c>
      <c r="G27274">
        <v>1</v>
      </c>
      <c r="H27274">
        <v>1</v>
      </c>
      <c r="J27274">
        <v>1</v>
      </c>
      <c r="K27274">
        <v>0</v>
      </c>
      <c r="L27274">
        <v>1</v>
      </c>
      <c r="N27274">
        <v>0</v>
      </c>
      <c r="O27274">
        <v>0</v>
      </c>
      <c r="Q27274">
        <v>1</v>
      </c>
      <c r="S27274" t="s">
        <v>24</v>
      </c>
      <c r="T27274" t="s">
        <v>43</v>
      </c>
      <c r="V27274" t="s">
        <v>36</v>
      </c>
      <c r="W27274" t="s">
        <v>56</v>
      </c>
      <c r="X27274" t="s">
        <v>88</v>
      </c>
    </row>
    <row r="27275" spans="1:24" x14ac:dyDescent="0.25">
      <c r="A27275">
        <v>17425647</v>
      </c>
      <c r="B27275" t="s">
        <v>24</v>
      </c>
      <c r="C27275" t="s">
        <v>27328</v>
      </c>
      <c r="D27275" t="s">
        <v>29</v>
      </c>
      <c r="G27275">
        <v>1</v>
      </c>
      <c r="H27275">
        <v>1</v>
      </c>
      <c r="J27275">
        <v>1</v>
      </c>
      <c r="K27275">
        <v>0</v>
      </c>
      <c r="L27275">
        <v>1</v>
      </c>
      <c r="N27275">
        <v>0</v>
      </c>
      <c r="O27275">
        <v>0</v>
      </c>
      <c r="Q27275">
        <v>1</v>
      </c>
      <c r="S27275" t="s">
        <v>24</v>
      </c>
      <c r="T27275" t="s">
        <v>43</v>
      </c>
      <c r="V27275" t="s">
        <v>36</v>
      </c>
      <c r="W27275" t="s">
        <v>56</v>
      </c>
      <c r="X27275" t="s">
        <v>88</v>
      </c>
    </row>
    <row r="27276" spans="1:24" x14ac:dyDescent="0.25">
      <c r="A27276">
        <v>17425647</v>
      </c>
      <c r="B27276" t="s">
        <v>24</v>
      </c>
      <c r="C27276" t="s">
        <v>27329</v>
      </c>
      <c r="D27276" t="s">
        <v>26</v>
      </c>
      <c r="H27276">
        <v>1</v>
      </c>
      <c r="S27276" t="s">
        <v>24</v>
      </c>
      <c r="T27276" t="s">
        <v>43</v>
      </c>
      <c r="V27276" t="s">
        <v>36</v>
      </c>
      <c r="W27276" t="s">
        <v>56</v>
      </c>
      <c r="X27276" t="s">
        <v>88</v>
      </c>
    </row>
    <row r="27277" spans="1:24" x14ac:dyDescent="0.25">
      <c r="A27277">
        <v>17425647</v>
      </c>
      <c r="B27277" t="s">
        <v>24</v>
      </c>
      <c r="C27277" t="s">
        <v>27330</v>
      </c>
      <c r="D27277" t="s">
        <v>26</v>
      </c>
      <c r="E27277">
        <v>1</v>
      </c>
      <c r="S27277" t="s">
        <v>24</v>
      </c>
      <c r="T27277" t="s">
        <v>43</v>
      </c>
      <c r="V27277" t="s">
        <v>36</v>
      </c>
      <c r="W27277" t="s">
        <v>56</v>
      </c>
      <c r="X27277" t="s">
        <v>88</v>
      </c>
    </row>
    <row r="27278" spans="1:24" x14ac:dyDescent="0.25">
      <c r="A27278">
        <v>17425647</v>
      </c>
      <c r="B27278" t="s">
        <v>24</v>
      </c>
      <c r="C27278" t="s">
        <v>27331</v>
      </c>
      <c r="D27278" t="s">
        <v>26</v>
      </c>
      <c r="E27278">
        <v>1</v>
      </c>
      <c r="S27278" t="s">
        <v>24</v>
      </c>
      <c r="T27278" t="s">
        <v>43</v>
      </c>
      <c r="V27278" t="s">
        <v>36</v>
      </c>
      <c r="W27278" t="s">
        <v>56</v>
      </c>
      <c r="X27278" t="s">
        <v>88</v>
      </c>
    </row>
    <row r="27279" spans="1:24" x14ac:dyDescent="0.25">
      <c r="A27279">
        <v>17425647</v>
      </c>
      <c r="B27279" t="s">
        <v>24</v>
      </c>
      <c r="C27279" t="s">
        <v>27332</v>
      </c>
      <c r="D27279" t="s">
        <v>29</v>
      </c>
      <c r="E27279">
        <v>1</v>
      </c>
      <c r="S27279" t="s">
        <v>24</v>
      </c>
      <c r="T27279" t="s">
        <v>43</v>
      </c>
      <c r="V27279" t="s">
        <v>36</v>
      </c>
      <c r="W27279" t="s">
        <v>56</v>
      </c>
      <c r="X27279" t="s">
        <v>88</v>
      </c>
    </row>
    <row r="27280" spans="1:24" x14ac:dyDescent="0.25">
      <c r="A27280">
        <v>17425647</v>
      </c>
      <c r="B27280" t="s">
        <v>24</v>
      </c>
      <c r="C27280" t="s">
        <v>27333</v>
      </c>
      <c r="D27280" t="s">
        <v>29</v>
      </c>
      <c r="E27280">
        <v>1</v>
      </c>
      <c r="S27280" t="s">
        <v>24</v>
      </c>
      <c r="T27280" t="s">
        <v>43</v>
      </c>
      <c r="V27280" t="s">
        <v>36</v>
      </c>
      <c r="W27280" t="s">
        <v>56</v>
      </c>
      <c r="X27280" t="s">
        <v>88</v>
      </c>
    </row>
    <row r="27281" spans="1:24" x14ac:dyDescent="0.25">
      <c r="A27281">
        <v>17425647</v>
      </c>
      <c r="B27281" t="s">
        <v>24</v>
      </c>
      <c r="C27281" t="s">
        <v>27334</v>
      </c>
      <c r="D27281" t="s">
        <v>26</v>
      </c>
      <c r="G27281">
        <v>1</v>
      </c>
      <c r="H27281">
        <v>1</v>
      </c>
      <c r="J27281">
        <v>1</v>
      </c>
      <c r="K27281">
        <v>1</v>
      </c>
      <c r="L27281">
        <v>1</v>
      </c>
      <c r="N27281">
        <v>0</v>
      </c>
      <c r="O27281">
        <v>1</v>
      </c>
      <c r="S27281" t="s">
        <v>24</v>
      </c>
      <c r="T27281" t="s">
        <v>43</v>
      </c>
      <c r="V27281" t="s">
        <v>36</v>
      </c>
      <c r="W27281" t="s">
        <v>56</v>
      </c>
      <c r="X27281" t="s">
        <v>88</v>
      </c>
    </row>
    <row r="27282" spans="1:24" x14ac:dyDescent="0.25">
      <c r="A27282">
        <v>17425647</v>
      </c>
      <c r="B27282" t="s">
        <v>24</v>
      </c>
      <c r="C27282" t="s">
        <v>27335</v>
      </c>
      <c r="D27282" t="s">
        <v>29</v>
      </c>
      <c r="G27282">
        <v>1</v>
      </c>
      <c r="H27282">
        <v>1</v>
      </c>
      <c r="J27282">
        <v>1</v>
      </c>
      <c r="K27282">
        <v>1</v>
      </c>
      <c r="L27282">
        <v>1</v>
      </c>
      <c r="N27282">
        <v>0</v>
      </c>
      <c r="O27282">
        <v>1</v>
      </c>
      <c r="S27282" t="s">
        <v>24</v>
      </c>
      <c r="T27282" t="s">
        <v>43</v>
      </c>
      <c r="V27282" t="s">
        <v>36</v>
      </c>
      <c r="W27282" t="s">
        <v>56</v>
      </c>
      <c r="X27282" t="s">
        <v>88</v>
      </c>
    </row>
    <row r="27283" spans="1:24" x14ac:dyDescent="0.25">
      <c r="A27283">
        <v>17425647</v>
      </c>
      <c r="B27283" t="s">
        <v>24</v>
      </c>
      <c r="C27283" t="s">
        <v>27336</v>
      </c>
      <c r="D27283" t="s">
        <v>26</v>
      </c>
      <c r="F27283">
        <v>1</v>
      </c>
      <c r="H27283">
        <v>1</v>
      </c>
      <c r="I27283">
        <v>1</v>
      </c>
      <c r="J27283">
        <v>-1</v>
      </c>
      <c r="O27283">
        <v>1</v>
      </c>
      <c r="S27283" t="s">
        <v>24</v>
      </c>
      <c r="T27283" t="s">
        <v>43</v>
      </c>
      <c r="V27283" t="s">
        <v>36</v>
      </c>
      <c r="W27283" t="s">
        <v>56</v>
      </c>
      <c r="X27283" t="s">
        <v>88</v>
      </c>
    </row>
    <row r="27284" spans="1:24" x14ac:dyDescent="0.25">
      <c r="A27284">
        <v>17426322</v>
      </c>
      <c r="B27284" t="s">
        <v>33</v>
      </c>
      <c r="C27284" t="s">
        <v>27337</v>
      </c>
      <c r="D27284" t="s">
        <v>26</v>
      </c>
      <c r="E27284">
        <v>1</v>
      </c>
      <c r="R27284">
        <v>1</v>
      </c>
      <c r="S27284" t="s">
        <v>33</v>
      </c>
      <c r="T27284" t="s">
        <v>43</v>
      </c>
    </row>
    <row r="27285" spans="1:24" x14ac:dyDescent="0.25">
      <c r="A27285">
        <v>17426322</v>
      </c>
      <c r="B27285" t="s">
        <v>33</v>
      </c>
      <c r="C27285" t="s">
        <v>27338</v>
      </c>
      <c r="D27285" t="s">
        <v>26</v>
      </c>
      <c r="E27285">
        <v>1</v>
      </c>
      <c r="R27285">
        <v>1</v>
      </c>
      <c r="S27285" t="s">
        <v>33</v>
      </c>
      <c r="T27285" t="s">
        <v>43</v>
      </c>
    </row>
    <row r="27286" spans="1:24" x14ac:dyDescent="0.25">
      <c r="A27286">
        <v>17431430</v>
      </c>
      <c r="B27286" t="s">
        <v>24</v>
      </c>
      <c r="C27286" t="s">
        <v>27339</v>
      </c>
      <c r="D27286" t="s">
        <v>26</v>
      </c>
      <c r="E27286">
        <v>1</v>
      </c>
      <c r="S27286" t="s">
        <v>24</v>
      </c>
      <c r="T27286" t="s">
        <v>82</v>
      </c>
    </row>
    <row r="27287" spans="1:24" x14ac:dyDescent="0.25">
      <c r="A27287">
        <v>17431430</v>
      </c>
      <c r="B27287" t="s">
        <v>24</v>
      </c>
      <c r="C27287" t="s">
        <v>27340</v>
      </c>
      <c r="D27287" t="s">
        <v>26</v>
      </c>
      <c r="E27287">
        <v>1</v>
      </c>
      <c r="S27287" t="s">
        <v>24</v>
      </c>
      <c r="T27287" t="s">
        <v>82</v>
      </c>
    </row>
    <row r="27288" spans="1:24" x14ac:dyDescent="0.25">
      <c r="A27288">
        <v>17434542</v>
      </c>
      <c r="B27288" t="s">
        <v>33</v>
      </c>
      <c r="C27288" t="s">
        <v>27341</v>
      </c>
      <c r="D27288" t="s">
        <v>26</v>
      </c>
      <c r="I27288">
        <v>1</v>
      </c>
      <c r="S27288" t="s">
        <v>33</v>
      </c>
      <c r="T27288" t="s">
        <v>87</v>
      </c>
      <c r="V27288" t="s">
        <v>36</v>
      </c>
      <c r="W27288" t="s">
        <v>37</v>
      </c>
      <c r="X27288" t="s">
        <v>44</v>
      </c>
    </row>
    <row r="27289" spans="1:24" x14ac:dyDescent="0.25">
      <c r="A27289">
        <v>17435854</v>
      </c>
      <c r="B27289" t="s">
        <v>33</v>
      </c>
      <c r="C27289" t="s">
        <v>27342</v>
      </c>
      <c r="D27289" t="s">
        <v>26</v>
      </c>
      <c r="F27289">
        <v>0</v>
      </c>
      <c r="G27289">
        <v>0</v>
      </c>
      <c r="M27289">
        <v>1</v>
      </c>
      <c r="N27289">
        <v>0</v>
      </c>
      <c r="O27289">
        <v>-1</v>
      </c>
      <c r="S27289" t="s">
        <v>33</v>
      </c>
      <c r="T27289" t="s">
        <v>27</v>
      </c>
    </row>
    <row r="27290" spans="1:24" x14ac:dyDescent="0.25">
      <c r="A27290">
        <v>17435854</v>
      </c>
      <c r="B27290" t="s">
        <v>33</v>
      </c>
      <c r="C27290" t="s">
        <v>27343</v>
      </c>
      <c r="D27290" t="s">
        <v>26</v>
      </c>
      <c r="E27290">
        <v>1</v>
      </c>
      <c r="S27290" t="s">
        <v>33</v>
      </c>
      <c r="T27290" t="s">
        <v>27</v>
      </c>
    </row>
    <row r="27291" spans="1:24" x14ac:dyDescent="0.25">
      <c r="A27291">
        <v>17435854</v>
      </c>
      <c r="B27291" t="s">
        <v>33</v>
      </c>
      <c r="C27291" t="s">
        <v>27344</v>
      </c>
      <c r="D27291" t="s">
        <v>29</v>
      </c>
      <c r="E27291">
        <v>1</v>
      </c>
      <c r="S27291" t="s">
        <v>33</v>
      </c>
      <c r="T27291" t="s">
        <v>27</v>
      </c>
    </row>
    <row r="27292" spans="1:24" x14ac:dyDescent="0.25">
      <c r="A27292">
        <v>17437969</v>
      </c>
      <c r="B27292" t="s">
        <v>24</v>
      </c>
      <c r="C27292" t="s">
        <v>27345</v>
      </c>
      <c r="D27292" t="s">
        <v>26</v>
      </c>
      <c r="E27292">
        <v>1</v>
      </c>
      <c r="S27292" t="s">
        <v>24</v>
      </c>
      <c r="T27292" t="s">
        <v>73</v>
      </c>
    </row>
    <row r="27293" spans="1:24" x14ac:dyDescent="0.25">
      <c r="A27293">
        <v>17437969</v>
      </c>
      <c r="B27293" t="s">
        <v>24</v>
      </c>
      <c r="C27293" t="s">
        <v>27346</v>
      </c>
      <c r="D27293" t="s">
        <v>26</v>
      </c>
      <c r="E27293">
        <v>1</v>
      </c>
      <c r="S27293" t="s">
        <v>24</v>
      </c>
      <c r="T27293" t="s">
        <v>73</v>
      </c>
    </row>
    <row r="27294" spans="1:24" x14ac:dyDescent="0.25">
      <c r="A27294">
        <v>17437969</v>
      </c>
      <c r="B27294" t="s">
        <v>24</v>
      </c>
      <c r="C27294" t="s">
        <v>27347</v>
      </c>
      <c r="D27294" t="s">
        <v>29</v>
      </c>
      <c r="E27294">
        <v>1</v>
      </c>
      <c r="S27294" t="s">
        <v>24</v>
      </c>
      <c r="T27294" t="s">
        <v>73</v>
      </c>
    </row>
    <row r="27295" spans="1:24" x14ac:dyDescent="0.25">
      <c r="A27295">
        <v>17439373</v>
      </c>
      <c r="B27295" t="s">
        <v>24</v>
      </c>
      <c r="C27295" t="s">
        <v>27348</v>
      </c>
      <c r="D27295" t="s">
        <v>26</v>
      </c>
      <c r="E27295">
        <v>1</v>
      </c>
      <c r="S27295" t="s">
        <v>24</v>
      </c>
      <c r="T27295" t="s">
        <v>27</v>
      </c>
    </row>
    <row r="27296" spans="1:24" x14ac:dyDescent="0.25">
      <c r="A27296">
        <v>17439373</v>
      </c>
      <c r="B27296" t="s">
        <v>24</v>
      </c>
      <c r="C27296" t="s">
        <v>27349</v>
      </c>
      <c r="D27296" t="s">
        <v>26</v>
      </c>
      <c r="E27296">
        <v>1</v>
      </c>
      <c r="S27296" t="s">
        <v>24</v>
      </c>
      <c r="T27296" t="s">
        <v>27</v>
      </c>
    </row>
    <row r="27297" spans="1:24" x14ac:dyDescent="0.25">
      <c r="A27297">
        <v>17439373</v>
      </c>
      <c r="B27297" t="s">
        <v>24</v>
      </c>
      <c r="C27297" t="s">
        <v>27350</v>
      </c>
      <c r="D27297" t="s">
        <v>29</v>
      </c>
      <c r="E27297">
        <v>1</v>
      </c>
      <c r="S27297" t="s">
        <v>24</v>
      </c>
      <c r="T27297" t="s">
        <v>27</v>
      </c>
    </row>
    <row r="27298" spans="1:24" x14ac:dyDescent="0.25">
      <c r="A27298">
        <v>17439373</v>
      </c>
      <c r="B27298" t="s">
        <v>24</v>
      </c>
      <c r="C27298" t="s">
        <v>27351</v>
      </c>
      <c r="D27298" t="s">
        <v>29</v>
      </c>
      <c r="E27298">
        <v>1</v>
      </c>
      <c r="S27298" t="s">
        <v>24</v>
      </c>
      <c r="T27298" t="s">
        <v>27</v>
      </c>
    </row>
    <row r="27299" spans="1:24" x14ac:dyDescent="0.25">
      <c r="A27299">
        <v>17440103</v>
      </c>
      <c r="B27299" t="s">
        <v>24</v>
      </c>
      <c r="C27299" t="s">
        <v>27352</v>
      </c>
      <c r="D27299" t="s">
        <v>26</v>
      </c>
      <c r="E27299">
        <v>1</v>
      </c>
      <c r="S27299" t="s">
        <v>24</v>
      </c>
      <c r="T27299" t="s">
        <v>35</v>
      </c>
      <c r="V27299" t="s">
        <v>36</v>
      </c>
      <c r="W27299" t="s">
        <v>37</v>
      </c>
      <c r="X27299" t="s">
        <v>44</v>
      </c>
    </row>
    <row r="27300" spans="1:24" x14ac:dyDescent="0.25">
      <c r="A27300">
        <v>17440103</v>
      </c>
      <c r="B27300" t="s">
        <v>24</v>
      </c>
      <c r="C27300" t="s">
        <v>27353</v>
      </c>
      <c r="D27300" t="s">
        <v>29</v>
      </c>
      <c r="E27300">
        <v>1</v>
      </c>
      <c r="S27300" t="s">
        <v>24</v>
      </c>
      <c r="T27300" t="s">
        <v>35</v>
      </c>
      <c r="V27300" t="s">
        <v>36</v>
      </c>
      <c r="W27300" t="s">
        <v>37</v>
      </c>
      <c r="X27300" t="s">
        <v>44</v>
      </c>
    </row>
    <row r="27301" spans="1:24" x14ac:dyDescent="0.25">
      <c r="A27301">
        <v>17440103</v>
      </c>
      <c r="B27301" t="s">
        <v>24</v>
      </c>
      <c r="C27301" t="s">
        <v>27354</v>
      </c>
      <c r="D27301" t="s">
        <v>29</v>
      </c>
      <c r="E27301">
        <v>1</v>
      </c>
      <c r="S27301" t="s">
        <v>24</v>
      </c>
      <c r="T27301" t="s">
        <v>35</v>
      </c>
      <c r="V27301" t="s">
        <v>36</v>
      </c>
      <c r="W27301" t="s">
        <v>37</v>
      </c>
      <c r="X27301" t="s">
        <v>44</v>
      </c>
    </row>
    <row r="27302" spans="1:24" x14ac:dyDescent="0.25">
      <c r="A27302">
        <v>17440103</v>
      </c>
      <c r="B27302" t="s">
        <v>24</v>
      </c>
      <c r="C27302" t="s">
        <v>27355</v>
      </c>
      <c r="D27302" t="s">
        <v>26</v>
      </c>
      <c r="H27302">
        <v>1</v>
      </c>
      <c r="J27302">
        <v>-1</v>
      </c>
      <c r="O27302">
        <v>1</v>
      </c>
      <c r="S27302" t="s">
        <v>24</v>
      </c>
      <c r="T27302" t="s">
        <v>35</v>
      </c>
      <c r="V27302" t="s">
        <v>36</v>
      </c>
      <c r="W27302" t="s">
        <v>37</v>
      </c>
      <c r="X27302" t="s">
        <v>44</v>
      </c>
    </row>
    <row r="27303" spans="1:24" x14ac:dyDescent="0.25">
      <c r="A27303">
        <v>17440103</v>
      </c>
      <c r="B27303" t="s">
        <v>24</v>
      </c>
      <c r="C27303" t="s">
        <v>27356</v>
      </c>
      <c r="D27303" t="s">
        <v>26</v>
      </c>
      <c r="H27303">
        <v>1</v>
      </c>
      <c r="J27303">
        <v>-1</v>
      </c>
      <c r="O27303">
        <v>1</v>
      </c>
      <c r="S27303" t="s">
        <v>24</v>
      </c>
      <c r="T27303" t="s">
        <v>35</v>
      </c>
      <c r="V27303" t="s">
        <v>36</v>
      </c>
      <c r="W27303" t="s">
        <v>37</v>
      </c>
      <c r="X27303" t="s">
        <v>44</v>
      </c>
    </row>
    <row r="27304" spans="1:24" x14ac:dyDescent="0.25">
      <c r="A27304">
        <v>17440103</v>
      </c>
      <c r="B27304" t="s">
        <v>24</v>
      </c>
      <c r="C27304" t="s">
        <v>27357</v>
      </c>
      <c r="D27304" t="s">
        <v>26</v>
      </c>
      <c r="H27304">
        <v>1</v>
      </c>
      <c r="J27304">
        <v>-1</v>
      </c>
      <c r="R27304">
        <v>1</v>
      </c>
      <c r="S27304" t="s">
        <v>24</v>
      </c>
      <c r="T27304" t="s">
        <v>35</v>
      </c>
      <c r="V27304" t="s">
        <v>36</v>
      </c>
      <c r="W27304" t="s">
        <v>37</v>
      </c>
      <c r="X27304" t="s">
        <v>44</v>
      </c>
    </row>
    <row r="27305" spans="1:24" x14ac:dyDescent="0.25">
      <c r="A27305">
        <v>17440103</v>
      </c>
      <c r="B27305" t="s">
        <v>24</v>
      </c>
      <c r="C27305" t="s">
        <v>27358</v>
      </c>
      <c r="D27305" t="s">
        <v>26</v>
      </c>
      <c r="G27305">
        <v>0</v>
      </c>
      <c r="J27305">
        <v>1</v>
      </c>
      <c r="K27305">
        <v>1</v>
      </c>
      <c r="L27305">
        <v>-1</v>
      </c>
      <c r="M27305">
        <v>1</v>
      </c>
      <c r="N27305">
        <v>0</v>
      </c>
      <c r="O27305">
        <v>1</v>
      </c>
      <c r="R27305">
        <v>1</v>
      </c>
      <c r="S27305" t="s">
        <v>24</v>
      </c>
      <c r="T27305" t="s">
        <v>35</v>
      </c>
      <c r="V27305" t="s">
        <v>36</v>
      </c>
      <c r="W27305" t="s">
        <v>37</v>
      </c>
      <c r="X27305" t="s">
        <v>44</v>
      </c>
    </row>
    <row r="27306" spans="1:24" x14ac:dyDescent="0.25">
      <c r="A27306">
        <v>17440103</v>
      </c>
      <c r="B27306" t="s">
        <v>24</v>
      </c>
      <c r="C27306" t="s">
        <v>27359</v>
      </c>
      <c r="D27306" t="s">
        <v>26</v>
      </c>
      <c r="G27306">
        <v>0</v>
      </c>
      <c r="J27306">
        <v>1</v>
      </c>
      <c r="N27306">
        <v>0</v>
      </c>
      <c r="O27306">
        <v>1</v>
      </c>
      <c r="R27306">
        <v>1</v>
      </c>
      <c r="S27306" t="s">
        <v>24</v>
      </c>
      <c r="T27306" t="s">
        <v>35</v>
      </c>
      <c r="V27306" t="s">
        <v>36</v>
      </c>
      <c r="W27306" t="s">
        <v>37</v>
      </c>
      <c r="X27306" t="s">
        <v>44</v>
      </c>
    </row>
    <row r="27307" spans="1:24" x14ac:dyDescent="0.25">
      <c r="A27307">
        <v>17440103</v>
      </c>
      <c r="B27307" t="s">
        <v>24</v>
      </c>
      <c r="C27307" t="s">
        <v>27360</v>
      </c>
      <c r="D27307" t="s">
        <v>26</v>
      </c>
      <c r="H27307">
        <v>1</v>
      </c>
      <c r="L27307">
        <v>-1</v>
      </c>
      <c r="R27307">
        <v>1</v>
      </c>
      <c r="S27307" t="s">
        <v>24</v>
      </c>
      <c r="T27307" t="s">
        <v>35</v>
      </c>
      <c r="V27307" t="s">
        <v>36</v>
      </c>
      <c r="W27307" t="s">
        <v>37</v>
      </c>
      <c r="X27307" t="s">
        <v>44</v>
      </c>
    </row>
    <row r="27308" spans="1:24" x14ac:dyDescent="0.25">
      <c r="A27308">
        <v>17440353</v>
      </c>
      <c r="B27308" t="s">
        <v>24</v>
      </c>
      <c r="C27308" t="s">
        <v>27361</v>
      </c>
      <c r="D27308" t="s">
        <v>26</v>
      </c>
      <c r="H27308">
        <v>0</v>
      </c>
      <c r="K27308">
        <v>1</v>
      </c>
      <c r="S27308" t="s">
        <v>24</v>
      </c>
      <c r="T27308" t="s">
        <v>27</v>
      </c>
      <c r="V27308" t="s">
        <v>36</v>
      </c>
      <c r="W27308" t="s">
        <v>37</v>
      </c>
      <c r="X27308" t="s">
        <v>44</v>
      </c>
    </row>
    <row r="27309" spans="1:24" x14ac:dyDescent="0.25">
      <c r="A27309">
        <v>17440353</v>
      </c>
      <c r="B27309" t="s">
        <v>24</v>
      </c>
      <c r="C27309" t="s">
        <v>27362</v>
      </c>
      <c r="D27309" t="s">
        <v>29</v>
      </c>
      <c r="H27309">
        <v>0</v>
      </c>
      <c r="K27309">
        <v>1</v>
      </c>
      <c r="S27309" t="s">
        <v>24</v>
      </c>
      <c r="T27309" t="s">
        <v>27</v>
      </c>
      <c r="V27309" t="s">
        <v>36</v>
      </c>
      <c r="W27309" t="s">
        <v>37</v>
      </c>
      <c r="X27309" t="s">
        <v>44</v>
      </c>
    </row>
    <row r="27310" spans="1:24" x14ac:dyDescent="0.25">
      <c r="A27310">
        <v>17440353</v>
      </c>
      <c r="B27310" t="s">
        <v>24</v>
      </c>
      <c r="C27310" t="s">
        <v>27363</v>
      </c>
      <c r="D27310" t="s">
        <v>26</v>
      </c>
      <c r="G27310">
        <v>0</v>
      </c>
      <c r="H27310">
        <v>1</v>
      </c>
      <c r="O27310">
        <v>0</v>
      </c>
      <c r="S27310" t="s">
        <v>24</v>
      </c>
      <c r="T27310" t="s">
        <v>27</v>
      </c>
      <c r="V27310" t="s">
        <v>36</v>
      </c>
      <c r="W27310" t="s">
        <v>37</v>
      </c>
      <c r="X27310" t="s">
        <v>44</v>
      </c>
    </row>
    <row r="27311" spans="1:24" x14ac:dyDescent="0.25">
      <c r="A27311">
        <v>17440353</v>
      </c>
      <c r="B27311" t="s">
        <v>24</v>
      </c>
      <c r="C27311" t="s">
        <v>27364</v>
      </c>
      <c r="D27311" t="s">
        <v>29</v>
      </c>
      <c r="G27311">
        <v>0</v>
      </c>
      <c r="H27311">
        <v>1</v>
      </c>
      <c r="O27311">
        <v>0</v>
      </c>
      <c r="S27311" t="s">
        <v>24</v>
      </c>
      <c r="T27311" t="s">
        <v>27</v>
      </c>
      <c r="V27311" t="s">
        <v>36</v>
      </c>
      <c r="W27311" t="s">
        <v>37</v>
      </c>
      <c r="X27311" t="s">
        <v>44</v>
      </c>
    </row>
    <row r="27312" spans="1:24" x14ac:dyDescent="0.25">
      <c r="A27312">
        <v>17440353</v>
      </c>
      <c r="B27312" t="s">
        <v>24</v>
      </c>
      <c r="C27312" t="s">
        <v>27365</v>
      </c>
      <c r="D27312" t="s">
        <v>26</v>
      </c>
      <c r="H27312">
        <v>1</v>
      </c>
      <c r="L27312">
        <v>-1</v>
      </c>
      <c r="M27312">
        <v>-1</v>
      </c>
      <c r="S27312" t="s">
        <v>24</v>
      </c>
      <c r="T27312" t="s">
        <v>27</v>
      </c>
      <c r="V27312" t="s">
        <v>36</v>
      </c>
      <c r="W27312" t="s">
        <v>37</v>
      </c>
      <c r="X27312" t="s">
        <v>44</v>
      </c>
    </row>
    <row r="27313" spans="1:24" x14ac:dyDescent="0.25">
      <c r="A27313">
        <v>17440353</v>
      </c>
      <c r="B27313" t="s">
        <v>24</v>
      </c>
      <c r="C27313" t="s">
        <v>27366</v>
      </c>
      <c r="D27313" t="s">
        <v>29</v>
      </c>
      <c r="H27313">
        <v>1</v>
      </c>
      <c r="L27313">
        <v>-1</v>
      </c>
      <c r="M27313">
        <v>-1</v>
      </c>
      <c r="S27313" t="s">
        <v>24</v>
      </c>
      <c r="T27313" t="s">
        <v>27</v>
      </c>
      <c r="V27313" t="s">
        <v>36</v>
      </c>
      <c r="W27313" t="s">
        <v>37</v>
      </c>
      <c r="X27313" t="s">
        <v>44</v>
      </c>
    </row>
    <row r="27314" spans="1:24" x14ac:dyDescent="0.25">
      <c r="A27314">
        <v>17440353</v>
      </c>
      <c r="B27314" t="s">
        <v>24</v>
      </c>
      <c r="C27314" t="s">
        <v>27367</v>
      </c>
      <c r="D27314" t="s">
        <v>26</v>
      </c>
      <c r="L27314">
        <v>1</v>
      </c>
      <c r="S27314" t="s">
        <v>24</v>
      </c>
      <c r="T27314" t="s">
        <v>27</v>
      </c>
      <c r="V27314" t="s">
        <v>36</v>
      </c>
      <c r="W27314" t="s">
        <v>37</v>
      </c>
      <c r="X27314" t="s">
        <v>44</v>
      </c>
    </row>
    <row r="27315" spans="1:24" x14ac:dyDescent="0.25">
      <c r="A27315">
        <v>17440353</v>
      </c>
      <c r="B27315" t="s">
        <v>24</v>
      </c>
      <c r="C27315" t="s">
        <v>27368</v>
      </c>
      <c r="D27315" t="s">
        <v>29</v>
      </c>
      <c r="L27315">
        <v>1</v>
      </c>
      <c r="S27315" t="s">
        <v>24</v>
      </c>
      <c r="T27315" t="s">
        <v>27</v>
      </c>
      <c r="V27315" t="s">
        <v>36</v>
      </c>
      <c r="W27315" t="s">
        <v>37</v>
      </c>
      <c r="X27315" t="s">
        <v>44</v>
      </c>
    </row>
    <row r="27316" spans="1:24" x14ac:dyDescent="0.25">
      <c r="A27316">
        <v>17440353</v>
      </c>
      <c r="B27316" t="s">
        <v>24</v>
      </c>
      <c r="C27316" t="s">
        <v>27369</v>
      </c>
      <c r="D27316" t="s">
        <v>26</v>
      </c>
      <c r="K27316">
        <v>-1</v>
      </c>
      <c r="M27316">
        <v>1</v>
      </c>
      <c r="S27316" t="s">
        <v>24</v>
      </c>
      <c r="T27316" t="s">
        <v>27</v>
      </c>
      <c r="V27316" t="s">
        <v>36</v>
      </c>
      <c r="W27316" t="s">
        <v>37</v>
      </c>
      <c r="X27316" t="s">
        <v>44</v>
      </c>
    </row>
    <row r="27317" spans="1:24" x14ac:dyDescent="0.25">
      <c r="A27317">
        <v>17440353</v>
      </c>
      <c r="B27317" t="s">
        <v>24</v>
      </c>
      <c r="C27317" t="s">
        <v>27370</v>
      </c>
      <c r="D27317" t="s">
        <v>29</v>
      </c>
      <c r="K27317">
        <v>-1</v>
      </c>
      <c r="M27317">
        <v>1</v>
      </c>
      <c r="S27317" t="s">
        <v>24</v>
      </c>
      <c r="T27317" t="s">
        <v>27</v>
      </c>
      <c r="V27317" t="s">
        <v>36</v>
      </c>
      <c r="W27317" t="s">
        <v>37</v>
      </c>
      <c r="X27317" t="s">
        <v>44</v>
      </c>
    </row>
    <row r="27318" spans="1:24" x14ac:dyDescent="0.25">
      <c r="A27318">
        <v>17440393</v>
      </c>
      <c r="B27318" t="s">
        <v>33</v>
      </c>
      <c r="C27318" t="s">
        <v>27371</v>
      </c>
      <c r="D27318" t="s">
        <v>26</v>
      </c>
      <c r="E27318">
        <v>1</v>
      </c>
      <c r="S27318" t="s">
        <v>33</v>
      </c>
      <c r="T27318" t="s">
        <v>27</v>
      </c>
    </row>
    <row r="27319" spans="1:24" x14ac:dyDescent="0.25">
      <c r="A27319">
        <v>17440393</v>
      </c>
      <c r="B27319" t="s">
        <v>33</v>
      </c>
      <c r="C27319" t="s">
        <v>27372</v>
      </c>
      <c r="D27319" t="s">
        <v>29</v>
      </c>
      <c r="E27319">
        <v>1</v>
      </c>
      <c r="S27319" t="s">
        <v>33</v>
      </c>
      <c r="T27319" t="s">
        <v>27</v>
      </c>
    </row>
    <row r="27320" spans="1:24" x14ac:dyDescent="0.25">
      <c r="A27320">
        <v>17440586</v>
      </c>
      <c r="B27320" t="s">
        <v>33</v>
      </c>
      <c r="C27320" t="s">
        <v>27373</v>
      </c>
      <c r="D27320" t="s">
        <v>26</v>
      </c>
      <c r="L27320">
        <v>0</v>
      </c>
      <c r="S27320" t="s">
        <v>33</v>
      </c>
      <c r="T27320" t="s">
        <v>82</v>
      </c>
    </row>
    <row r="27321" spans="1:24" x14ac:dyDescent="0.25">
      <c r="A27321">
        <v>17440586</v>
      </c>
      <c r="B27321" t="s">
        <v>33</v>
      </c>
      <c r="C27321" t="s">
        <v>27374</v>
      </c>
      <c r="D27321" t="s">
        <v>29</v>
      </c>
      <c r="L27321">
        <v>0</v>
      </c>
      <c r="S27321" t="s">
        <v>33</v>
      </c>
      <c r="T27321" t="s">
        <v>82</v>
      </c>
    </row>
    <row r="27322" spans="1:24" x14ac:dyDescent="0.25">
      <c r="A27322">
        <v>17445092</v>
      </c>
      <c r="B27322" t="s">
        <v>33</v>
      </c>
      <c r="C27322" t="s">
        <v>27375</v>
      </c>
      <c r="D27322" t="s">
        <v>26</v>
      </c>
      <c r="G27322">
        <v>1</v>
      </c>
      <c r="M27322">
        <v>1</v>
      </c>
      <c r="N27322">
        <v>0</v>
      </c>
      <c r="O27322">
        <v>1</v>
      </c>
      <c r="Q27322">
        <v>1</v>
      </c>
      <c r="S27322" t="s">
        <v>33</v>
      </c>
      <c r="T27322" t="s">
        <v>54</v>
      </c>
    </row>
    <row r="27323" spans="1:24" x14ac:dyDescent="0.25">
      <c r="A27323">
        <v>17445092</v>
      </c>
      <c r="B27323" t="s">
        <v>33</v>
      </c>
      <c r="C27323" t="s">
        <v>27376</v>
      </c>
      <c r="D27323" t="s">
        <v>29</v>
      </c>
      <c r="G27323">
        <v>1</v>
      </c>
      <c r="M27323">
        <v>1</v>
      </c>
      <c r="N27323">
        <v>0</v>
      </c>
      <c r="O27323">
        <v>1</v>
      </c>
      <c r="Q27323">
        <v>1</v>
      </c>
      <c r="S27323" t="s">
        <v>33</v>
      </c>
      <c r="T27323" t="s">
        <v>54</v>
      </c>
    </row>
    <row r="27324" spans="1:24" x14ac:dyDescent="0.25">
      <c r="A27324">
        <v>17446597</v>
      </c>
      <c r="B27324" t="s">
        <v>24</v>
      </c>
      <c r="C27324" t="s">
        <v>27377</v>
      </c>
      <c r="D27324" t="s">
        <v>26</v>
      </c>
      <c r="F27324">
        <v>-1</v>
      </c>
      <c r="G27324">
        <v>-1</v>
      </c>
      <c r="J27324">
        <v>1</v>
      </c>
      <c r="M27324">
        <v>1</v>
      </c>
      <c r="O27324">
        <v>1</v>
      </c>
      <c r="R27324">
        <v>1</v>
      </c>
      <c r="S27324" t="s">
        <v>24</v>
      </c>
      <c r="T27324" t="s">
        <v>54</v>
      </c>
      <c r="V27324" t="s">
        <v>36</v>
      </c>
      <c r="W27324" t="s">
        <v>37</v>
      </c>
      <c r="X27324" t="s">
        <v>88</v>
      </c>
    </row>
    <row r="27325" spans="1:24" x14ac:dyDescent="0.25">
      <c r="A27325">
        <v>17446597</v>
      </c>
      <c r="B27325" t="s">
        <v>24</v>
      </c>
      <c r="C27325" t="s">
        <v>27378</v>
      </c>
      <c r="D27325" t="s">
        <v>26</v>
      </c>
      <c r="N27325">
        <v>1</v>
      </c>
      <c r="R27325">
        <v>1</v>
      </c>
      <c r="S27325" t="s">
        <v>24</v>
      </c>
      <c r="T27325" t="s">
        <v>54</v>
      </c>
      <c r="V27325" t="s">
        <v>36</v>
      </c>
      <c r="W27325" t="s">
        <v>37</v>
      </c>
      <c r="X27325" t="s">
        <v>88</v>
      </c>
    </row>
    <row r="27326" spans="1:24" x14ac:dyDescent="0.25">
      <c r="A27326">
        <v>17446597</v>
      </c>
      <c r="B27326" t="s">
        <v>24</v>
      </c>
      <c r="C27326" t="s">
        <v>27379</v>
      </c>
      <c r="D27326" t="s">
        <v>26</v>
      </c>
      <c r="G27326">
        <v>1</v>
      </c>
      <c r="H27326">
        <v>1</v>
      </c>
      <c r="J27326">
        <v>1</v>
      </c>
      <c r="O27326">
        <v>1</v>
      </c>
      <c r="R27326">
        <v>1</v>
      </c>
      <c r="S27326" t="s">
        <v>24</v>
      </c>
      <c r="T27326" t="s">
        <v>54</v>
      </c>
      <c r="V27326" t="s">
        <v>36</v>
      </c>
      <c r="W27326" t="s">
        <v>37</v>
      </c>
      <c r="X27326" t="s">
        <v>88</v>
      </c>
    </row>
    <row r="27327" spans="1:24" x14ac:dyDescent="0.25">
      <c r="A27327">
        <v>17446597</v>
      </c>
      <c r="B27327" t="s">
        <v>24</v>
      </c>
      <c r="C27327" t="s">
        <v>27380</v>
      </c>
      <c r="D27327" t="s">
        <v>26</v>
      </c>
      <c r="E27327">
        <v>1</v>
      </c>
      <c r="R27327">
        <v>1</v>
      </c>
      <c r="S27327" t="s">
        <v>24</v>
      </c>
      <c r="T27327" t="s">
        <v>54</v>
      </c>
      <c r="V27327" t="s">
        <v>36</v>
      </c>
      <c r="W27327" t="s">
        <v>37</v>
      </c>
      <c r="X27327" t="s">
        <v>88</v>
      </c>
    </row>
    <row r="27328" spans="1:24" x14ac:dyDescent="0.25">
      <c r="A27328">
        <v>17446597</v>
      </c>
      <c r="B27328" t="s">
        <v>24</v>
      </c>
      <c r="C27328" t="s">
        <v>27381</v>
      </c>
      <c r="D27328" t="s">
        <v>26</v>
      </c>
      <c r="G27328">
        <v>1</v>
      </c>
      <c r="J27328">
        <v>1</v>
      </c>
      <c r="N27328">
        <v>0</v>
      </c>
      <c r="O27328">
        <v>1</v>
      </c>
      <c r="R27328">
        <v>1</v>
      </c>
      <c r="S27328" t="s">
        <v>24</v>
      </c>
      <c r="T27328" t="s">
        <v>54</v>
      </c>
      <c r="V27328" t="s">
        <v>36</v>
      </c>
      <c r="W27328" t="s">
        <v>37</v>
      </c>
      <c r="X27328" t="s">
        <v>88</v>
      </c>
    </row>
    <row r="27329" spans="1:24" x14ac:dyDescent="0.25">
      <c r="A27329">
        <v>17446597</v>
      </c>
      <c r="B27329" t="s">
        <v>24</v>
      </c>
      <c r="C27329" t="s">
        <v>27382</v>
      </c>
      <c r="D27329" t="s">
        <v>26</v>
      </c>
      <c r="G27329">
        <v>1</v>
      </c>
      <c r="H27329">
        <v>-1</v>
      </c>
      <c r="J27329">
        <v>1</v>
      </c>
      <c r="L27329">
        <v>0</v>
      </c>
      <c r="O27329">
        <v>1</v>
      </c>
      <c r="S27329" t="s">
        <v>24</v>
      </c>
      <c r="T27329" t="s">
        <v>54</v>
      </c>
      <c r="V27329" t="s">
        <v>36</v>
      </c>
      <c r="W27329" t="s">
        <v>37</v>
      </c>
      <c r="X27329" t="s">
        <v>88</v>
      </c>
    </row>
    <row r="27330" spans="1:24" x14ac:dyDescent="0.25">
      <c r="A27330">
        <v>17446597</v>
      </c>
      <c r="B27330" t="s">
        <v>24</v>
      </c>
      <c r="C27330" t="s">
        <v>27383</v>
      </c>
      <c r="D27330" t="s">
        <v>26</v>
      </c>
      <c r="G27330">
        <v>1</v>
      </c>
      <c r="J27330">
        <v>1</v>
      </c>
      <c r="N27330">
        <v>0</v>
      </c>
      <c r="O27330">
        <v>-1</v>
      </c>
      <c r="R27330">
        <v>1</v>
      </c>
      <c r="S27330" t="s">
        <v>24</v>
      </c>
      <c r="T27330" t="s">
        <v>54</v>
      </c>
      <c r="V27330" t="s">
        <v>36</v>
      </c>
      <c r="W27330" t="s">
        <v>37</v>
      </c>
      <c r="X27330" t="s">
        <v>88</v>
      </c>
    </row>
    <row r="27331" spans="1:24" x14ac:dyDescent="0.25">
      <c r="A27331">
        <v>17446597</v>
      </c>
      <c r="B27331" t="s">
        <v>24</v>
      </c>
      <c r="C27331" t="s">
        <v>27384</v>
      </c>
      <c r="D27331" t="s">
        <v>26</v>
      </c>
      <c r="J27331">
        <v>1</v>
      </c>
      <c r="O27331">
        <v>1</v>
      </c>
      <c r="S27331" t="s">
        <v>24</v>
      </c>
      <c r="T27331" t="s">
        <v>54</v>
      </c>
      <c r="V27331" t="s">
        <v>36</v>
      </c>
      <c r="W27331" t="s">
        <v>37</v>
      </c>
      <c r="X27331" t="s">
        <v>88</v>
      </c>
    </row>
    <row r="27332" spans="1:24" x14ac:dyDescent="0.25">
      <c r="A27332">
        <v>17446597</v>
      </c>
      <c r="B27332" t="s">
        <v>24</v>
      </c>
      <c r="C27332" t="s">
        <v>27385</v>
      </c>
      <c r="D27332" t="s">
        <v>26</v>
      </c>
      <c r="G27332">
        <v>1</v>
      </c>
      <c r="H27332">
        <v>1</v>
      </c>
      <c r="N27332">
        <v>0</v>
      </c>
      <c r="O27332">
        <v>1</v>
      </c>
      <c r="R27332">
        <v>1</v>
      </c>
      <c r="S27332" t="s">
        <v>24</v>
      </c>
      <c r="T27332" t="s">
        <v>54</v>
      </c>
      <c r="V27332" t="s">
        <v>36</v>
      </c>
      <c r="W27332" t="s">
        <v>37</v>
      </c>
      <c r="X27332" t="s">
        <v>88</v>
      </c>
    </row>
    <row r="27333" spans="1:24" x14ac:dyDescent="0.25">
      <c r="A27333">
        <v>17446597</v>
      </c>
      <c r="B27333" t="s">
        <v>24</v>
      </c>
      <c r="C27333" t="s">
        <v>27386</v>
      </c>
      <c r="D27333" t="s">
        <v>26</v>
      </c>
      <c r="F27333">
        <v>-1</v>
      </c>
      <c r="J27333">
        <v>1</v>
      </c>
      <c r="M27333">
        <v>1</v>
      </c>
      <c r="N27333">
        <v>0</v>
      </c>
      <c r="O27333">
        <v>1</v>
      </c>
      <c r="R27333">
        <v>1</v>
      </c>
      <c r="S27333" t="s">
        <v>24</v>
      </c>
      <c r="T27333" t="s">
        <v>54</v>
      </c>
      <c r="V27333" t="s">
        <v>36</v>
      </c>
      <c r="W27333" t="s">
        <v>37</v>
      </c>
      <c r="X27333" t="s">
        <v>88</v>
      </c>
    </row>
    <row r="27334" spans="1:24" x14ac:dyDescent="0.25">
      <c r="A27334">
        <v>17446597</v>
      </c>
      <c r="B27334" t="s">
        <v>24</v>
      </c>
      <c r="C27334" t="s">
        <v>27387</v>
      </c>
      <c r="D27334" t="s">
        <v>26</v>
      </c>
      <c r="J27334">
        <v>1</v>
      </c>
      <c r="L27334">
        <v>-1</v>
      </c>
      <c r="O27334">
        <v>1</v>
      </c>
      <c r="S27334" t="s">
        <v>24</v>
      </c>
      <c r="T27334" t="s">
        <v>54</v>
      </c>
      <c r="V27334" t="s">
        <v>36</v>
      </c>
      <c r="W27334" t="s">
        <v>37</v>
      </c>
      <c r="X27334" t="s">
        <v>88</v>
      </c>
    </row>
    <row r="27335" spans="1:24" x14ac:dyDescent="0.25">
      <c r="A27335">
        <v>17446597</v>
      </c>
      <c r="B27335" t="s">
        <v>24</v>
      </c>
      <c r="C27335" t="s">
        <v>27388</v>
      </c>
      <c r="D27335" t="s">
        <v>26</v>
      </c>
      <c r="H27335">
        <v>1</v>
      </c>
      <c r="J27335">
        <v>-1</v>
      </c>
      <c r="L27335">
        <v>-1</v>
      </c>
      <c r="M27335">
        <v>1</v>
      </c>
      <c r="O27335">
        <v>1</v>
      </c>
      <c r="R27335">
        <v>1</v>
      </c>
      <c r="S27335" t="s">
        <v>24</v>
      </c>
      <c r="T27335" t="s">
        <v>54</v>
      </c>
      <c r="V27335" t="s">
        <v>36</v>
      </c>
      <c r="W27335" t="s">
        <v>37</v>
      </c>
      <c r="X27335" t="s">
        <v>88</v>
      </c>
    </row>
    <row r="27336" spans="1:24" x14ac:dyDescent="0.25">
      <c r="A27336">
        <v>17446597</v>
      </c>
      <c r="B27336" t="s">
        <v>24</v>
      </c>
      <c r="C27336" t="s">
        <v>27389</v>
      </c>
      <c r="D27336" t="s">
        <v>26</v>
      </c>
      <c r="G27336">
        <v>1</v>
      </c>
      <c r="J27336">
        <v>1</v>
      </c>
      <c r="L27336">
        <v>0</v>
      </c>
      <c r="M27336">
        <v>1</v>
      </c>
      <c r="O27336">
        <v>1</v>
      </c>
      <c r="S27336" t="s">
        <v>24</v>
      </c>
      <c r="T27336" t="s">
        <v>54</v>
      </c>
      <c r="V27336" t="s">
        <v>36</v>
      </c>
      <c r="W27336" t="s">
        <v>37</v>
      </c>
      <c r="X27336" t="s">
        <v>88</v>
      </c>
    </row>
    <row r="27337" spans="1:24" x14ac:dyDescent="0.25">
      <c r="A27337">
        <v>17446597</v>
      </c>
      <c r="B27337" t="s">
        <v>24</v>
      </c>
      <c r="C27337" t="s">
        <v>27390</v>
      </c>
      <c r="D27337" t="s">
        <v>26</v>
      </c>
      <c r="H27337">
        <v>-1</v>
      </c>
      <c r="L27337">
        <v>1</v>
      </c>
      <c r="N27337">
        <v>0</v>
      </c>
      <c r="O27337">
        <v>1</v>
      </c>
      <c r="S27337" t="s">
        <v>24</v>
      </c>
      <c r="T27337" t="s">
        <v>54</v>
      </c>
      <c r="V27337" t="s">
        <v>36</v>
      </c>
      <c r="W27337" t="s">
        <v>37</v>
      </c>
      <c r="X27337" t="s">
        <v>88</v>
      </c>
    </row>
    <row r="27338" spans="1:24" x14ac:dyDescent="0.25">
      <c r="A27338">
        <v>17446597</v>
      </c>
      <c r="B27338" t="s">
        <v>24</v>
      </c>
      <c r="C27338" t="s">
        <v>27391</v>
      </c>
      <c r="D27338" t="s">
        <v>26</v>
      </c>
      <c r="G27338">
        <v>1</v>
      </c>
      <c r="H27338">
        <v>-1</v>
      </c>
      <c r="J27338">
        <v>0</v>
      </c>
      <c r="O27338">
        <v>1</v>
      </c>
      <c r="R27338">
        <v>1</v>
      </c>
      <c r="S27338" t="s">
        <v>24</v>
      </c>
      <c r="T27338" t="s">
        <v>54</v>
      </c>
      <c r="V27338" t="s">
        <v>36</v>
      </c>
      <c r="W27338" t="s">
        <v>37</v>
      </c>
      <c r="X27338" t="s">
        <v>88</v>
      </c>
    </row>
    <row r="27339" spans="1:24" x14ac:dyDescent="0.25">
      <c r="A27339">
        <v>17446597</v>
      </c>
      <c r="B27339" t="s">
        <v>24</v>
      </c>
      <c r="C27339" t="s">
        <v>27392</v>
      </c>
      <c r="D27339" t="s">
        <v>26</v>
      </c>
      <c r="F27339">
        <v>-1</v>
      </c>
      <c r="J27339">
        <v>1</v>
      </c>
      <c r="N27339">
        <v>1</v>
      </c>
      <c r="O27339">
        <v>1</v>
      </c>
      <c r="R27339">
        <v>1</v>
      </c>
      <c r="S27339" t="s">
        <v>24</v>
      </c>
      <c r="T27339" t="s">
        <v>54</v>
      </c>
      <c r="V27339" t="s">
        <v>36</v>
      </c>
      <c r="W27339" t="s">
        <v>37</v>
      </c>
      <c r="X27339" t="s">
        <v>88</v>
      </c>
    </row>
    <row r="27340" spans="1:24" x14ac:dyDescent="0.25">
      <c r="A27340">
        <v>17446597</v>
      </c>
      <c r="B27340" t="s">
        <v>24</v>
      </c>
      <c r="C27340" t="s">
        <v>27393</v>
      </c>
      <c r="D27340" t="s">
        <v>26</v>
      </c>
      <c r="F27340">
        <v>-1</v>
      </c>
      <c r="J27340">
        <v>1</v>
      </c>
      <c r="N27340">
        <v>1</v>
      </c>
      <c r="O27340">
        <v>1</v>
      </c>
      <c r="R27340">
        <v>1</v>
      </c>
      <c r="S27340" t="s">
        <v>24</v>
      </c>
      <c r="T27340" t="s">
        <v>54</v>
      </c>
      <c r="V27340" t="s">
        <v>36</v>
      </c>
      <c r="W27340" t="s">
        <v>37</v>
      </c>
      <c r="X27340" t="s">
        <v>88</v>
      </c>
    </row>
    <row r="27341" spans="1:24" x14ac:dyDescent="0.25">
      <c r="A27341">
        <v>17446597</v>
      </c>
      <c r="B27341" t="s">
        <v>24</v>
      </c>
      <c r="C27341" t="s">
        <v>27394</v>
      </c>
      <c r="D27341" t="s">
        <v>26</v>
      </c>
      <c r="G27341">
        <v>1</v>
      </c>
      <c r="J27341">
        <v>1</v>
      </c>
      <c r="N27341">
        <v>0</v>
      </c>
      <c r="O27341">
        <v>1</v>
      </c>
      <c r="R27341">
        <v>1</v>
      </c>
      <c r="S27341" t="s">
        <v>24</v>
      </c>
      <c r="T27341" t="s">
        <v>54</v>
      </c>
      <c r="V27341" t="s">
        <v>36</v>
      </c>
      <c r="W27341" t="s">
        <v>37</v>
      </c>
      <c r="X27341" t="s">
        <v>88</v>
      </c>
    </row>
    <row r="27342" spans="1:24" x14ac:dyDescent="0.25">
      <c r="A27342">
        <v>17446597</v>
      </c>
      <c r="B27342" t="s">
        <v>24</v>
      </c>
      <c r="C27342" t="s">
        <v>27395</v>
      </c>
      <c r="D27342" t="s">
        <v>26</v>
      </c>
      <c r="G27342">
        <v>1</v>
      </c>
      <c r="H27342">
        <v>1</v>
      </c>
      <c r="J27342">
        <v>1</v>
      </c>
      <c r="L27342">
        <v>1</v>
      </c>
      <c r="M27342">
        <v>1</v>
      </c>
      <c r="N27342">
        <v>0</v>
      </c>
      <c r="O27342">
        <v>1</v>
      </c>
      <c r="S27342" t="s">
        <v>24</v>
      </c>
      <c r="T27342" t="s">
        <v>54</v>
      </c>
      <c r="V27342" t="s">
        <v>36</v>
      </c>
      <c r="W27342" t="s">
        <v>37</v>
      </c>
      <c r="X27342" t="s">
        <v>88</v>
      </c>
    </row>
    <row r="27343" spans="1:24" x14ac:dyDescent="0.25">
      <c r="A27343">
        <v>17446597</v>
      </c>
      <c r="B27343" t="s">
        <v>24</v>
      </c>
      <c r="C27343" t="s">
        <v>27396</v>
      </c>
      <c r="D27343" t="s">
        <v>26</v>
      </c>
      <c r="G27343">
        <v>1</v>
      </c>
      <c r="J27343">
        <v>1</v>
      </c>
      <c r="L27343">
        <v>1</v>
      </c>
      <c r="N27343">
        <v>0</v>
      </c>
      <c r="O27343">
        <v>1</v>
      </c>
      <c r="S27343" t="s">
        <v>24</v>
      </c>
      <c r="T27343" t="s">
        <v>54</v>
      </c>
      <c r="V27343" t="s">
        <v>36</v>
      </c>
      <c r="W27343" t="s">
        <v>37</v>
      </c>
      <c r="X27343" t="s">
        <v>88</v>
      </c>
    </row>
    <row r="27344" spans="1:24" x14ac:dyDescent="0.25">
      <c r="A27344">
        <v>17446597</v>
      </c>
      <c r="B27344" t="s">
        <v>24</v>
      </c>
      <c r="C27344" t="s">
        <v>27397</v>
      </c>
      <c r="D27344" t="s">
        <v>26</v>
      </c>
      <c r="F27344">
        <v>-1</v>
      </c>
      <c r="H27344">
        <v>1</v>
      </c>
      <c r="J27344">
        <v>1</v>
      </c>
      <c r="L27344">
        <v>1</v>
      </c>
      <c r="M27344">
        <v>-1</v>
      </c>
      <c r="N27344">
        <v>0</v>
      </c>
      <c r="O27344">
        <v>1</v>
      </c>
      <c r="R27344">
        <v>1</v>
      </c>
      <c r="S27344" t="s">
        <v>24</v>
      </c>
      <c r="T27344" t="s">
        <v>54</v>
      </c>
      <c r="V27344" t="s">
        <v>36</v>
      </c>
      <c r="W27344" t="s">
        <v>37</v>
      </c>
      <c r="X27344" t="s">
        <v>88</v>
      </c>
    </row>
    <row r="27345" spans="1:24" x14ac:dyDescent="0.25">
      <c r="A27345">
        <v>17446597</v>
      </c>
      <c r="B27345" t="s">
        <v>24</v>
      </c>
      <c r="C27345" t="s">
        <v>27398</v>
      </c>
      <c r="D27345" t="s">
        <v>26</v>
      </c>
      <c r="G27345">
        <v>1</v>
      </c>
      <c r="J27345">
        <v>1</v>
      </c>
      <c r="N27345">
        <v>0</v>
      </c>
      <c r="O27345">
        <v>1</v>
      </c>
      <c r="R27345">
        <v>1</v>
      </c>
      <c r="S27345" t="s">
        <v>24</v>
      </c>
      <c r="T27345" t="s">
        <v>54</v>
      </c>
      <c r="V27345" t="s">
        <v>36</v>
      </c>
      <c r="W27345" t="s">
        <v>37</v>
      </c>
      <c r="X27345" t="s">
        <v>88</v>
      </c>
    </row>
    <row r="27346" spans="1:24" x14ac:dyDescent="0.25">
      <c r="A27346">
        <v>17446597</v>
      </c>
      <c r="B27346" t="s">
        <v>24</v>
      </c>
      <c r="C27346" t="s">
        <v>27399</v>
      </c>
      <c r="D27346" t="s">
        <v>26</v>
      </c>
      <c r="F27346">
        <v>1</v>
      </c>
      <c r="H27346">
        <v>1</v>
      </c>
      <c r="J27346">
        <v>1</v>
      </c>
      <c r="M27346">
        <v>1</v>
      </c>
      <c r="N27346">
        <v>0</v>
      </c>
      <c r="O27346">
        <v>1</v>
      </c>
      <c r="R27346">
        <v>1</v>
      </c>
      <c r="S27346" t="s">
        <v>24</v>
      </c>
      <c r="T27346" t="s">
        <v>54</v>
      </c>
      <c r="V27346" t="s">
        <v>36</v>
      </c>
      <c r="W27346" t="s">
        <v>37</v>
      </c>
      <c r="X27346" t="s">
        <v>88</v>
      </c>
    </row>
    <row r="27347" spans="1:24" x14ac:dyDescent="0.25">
      <c r="A27347">
        <v>17446715</v>
      </c>
      <c r="B27347" t="s">
        <v>33</v>
      </c>
      <c r="C27347" t="s">
        <v>27400</v>
      </c>
      <c r="D27347" t="s">
        <v>26</v>
      </c>
      <c r="E27347">
        <v>1</v>
      </c>
      <c r="S27347" t="s">
        <v>33</v>
      </c>
      <c r="T27347" t="s">
        <v>35</v>
      </c>
      <c r="V27347" t="s">
        <v>450</v>
      </c>
      <c r="W27347" t="s">
        <v>37</v>
      </c>
      <c r="X27347" t="s">
        <v>44</v>
      </c>
    </row>
    <row r="27348" spans="1:24" x14ac:dyDescent="0.25">
      <c r="A27348">
        <v>17446715</v>
      </c>
      <c r="B27348" t="s">
        <v>33</v>
      </c>
      <c r="C27348" t="s">
        <v>27401</v>
      </c>
      <c r="D27348" t="s">
        <v>29</v>
      </c>
      <c r="E27348">
        <v>1</v>
      </c>
      <c r="S27348" t="s">
        <v>33</v>
      </c>
      <c r="T27348" t="s">
        <v>35</v>
      </c>
      <c r="V27348" t="s">
        <v>450</v>
      </c>
      <c r="W27348" t="s">
        <v>37</v>
      </c>
      <c r="X27348" t="s">
        <v>44</v>
      </c>
    </row>
    <row r="27349" spans="1:24" x14ac:dyDescent="0.25">
      <c r="A27349">
        <v>17447554</v>
      </c>
      <c r="B27349" t="s">
        <v>33</v>
      </c>
      <c r="C27349" t="s">
        <v>27402</v>
      </c>
      <c r="D27349" t="s">
        <v>26</v>
      </c>
      <c r="E27349">
        <v>1</v>
      </c>
      <c r="H27349">
        <v>0</v>
      </c>
      <c r="J27349">
        <v>0</v>
      </c>
      <c r="L27349">
        <v>0</v>
      </c>
      <c r="O27349">
        <v>0</v>
      </c>
      <c r="S27349" t="s">
        <v>33</v>
      </c>
      <c r="T27349" t="s">
        <v>27</v>
      </c>
    </row>
    <row r="27350" spans="1:24" x14ac:dyDescent="0.25">
      <c r="A27350">
        <v>17447554</v>
      </c>
      <c r="B27350" t="s">
        <v>33</v>
      </c>
      <c r="C27350" t="s">
        <v>27403</v>
      </c>
      <c r="D27350" t="s">
        <v>29</v>
      </c>
      <c r="E27350">
        <v>1</v>
      </c>
      <c r="H27350">
        <v>0</v>
      </c>
      <c r="J27350">
        <v>0</v>
      </c>
      <c r="L27350">
        <v>0</v>
      </c>
      <c r="O27350">
        <v>0</v>
      </c>
      <c r="S27350" t="s">
        <v>33</v>
      </c>
      <c r="T27350" t="s">
        <v>27</v>
      </c>
    </row>
    <row r="27351" spans="1:24" x14ac:dyDescent="0.25">
      <c r="A27351">
        <v>17447554</v>
      </c>
      <c r="B27351" t="s">
        <v>33</v>
      </c>
      <c r="C27351" t="s">
        <v>27404</v>
      </c>
      <c r="D27351" t="s">
        <v>26</v>
      </c>
      <c r="H27351">
        <v>1</v>
      </c>
      <c r="L27351">
        <v>-1</v>
      </c>
      <c r="S27351" t="s">
        <v>33</v>
      </c>
      <c r="T27351" t="s">
        <v>27</v>
      </c>
    </row>
    <row r="27352" spans="1:24" x14ac:dyDescent="0.25">
      <c r="A27352">
        <v>17447554</v>
      </c>
      <c r="B27352" t="s">
        <v>33</v>
      </c>
      <c r="C27352" t="s">
        <v>27405</v>
      </c>
      <c r="D27352" t="s">
        <v>29</v>
      </c>
      <c r="H27352">
        <v>1</v>
      </c>
      <c r="L27352">
        <v>-1</v>
      </c>
      <c r="S27352" t="s">
        <v>33</v>
      </c>
      <c r="T27352" t="s">
        <v>27</v>
      </c>
    </row>
    <row r="27353" spans="1:24" x14ac:dyDescent="0.25">
      <c r="A27353">
        <v>17447554</v>
      </c>
      <c r="B27353" t="s">
        <v>33</v>
      </c>
      <c r="C27353" t="s">
        <v>27406</v>
      </c>
      <c r="D27353" t="s">
        <v>26</v>
      </c>
      <c r="G27353">
        <v>1</v>
      </c>
      <c r="K27353">
        <v>0</v>
      </c>
      <c r="S27353" t="s">
        <v>33</v>
      </c>
      <c r="T27353" t="s">
        <v>27</v>
      </c>
    </row>
    <row r="27354" spans="1:24" x14ac:dyDescent="0.25">
      <c r="A27354">
        <v>17447554</v>
      </c>
      <c r="B27354" t="s">
        <v>33</v>
      </c>
      <c r="C27354" t="s">
        <v>27407</v>
      </c>
      <c r="D27354" t="s">
        <v>29</v>
      </c>
      <c r="G27354">
        <v>1</v>
      </c>
      <c r="K27354">
        <v>0</v>
      </c>
      <c r="S27354" t="s">
        <v>33</v>
      </c>
      <c r="T27354" t="s">
        <v>27</v>
      </c>
    </row>
    <row r="27355" spans="1:24" x14ac:dyDescent="0.25">
      <c r="A27355">
        <v>17447691</v>
      </c>
      <c r="B27355" t="s">
        <v>33</v>
      </c>
      <c r="C27355" t="s">
        <v>27408</v>
      </c>
      <c r="D27355" t="s">
        <v>26</v>
      </c>
      <c r="E27355">
        <v>1</v>
      </c>
      <c r="S27355" t="s">
        <v>33</v>
      </c>
      <c r="T27355" t="s">
        <v>82</v>
      </c>
      <c r="V27355" t="s">
        <v>36</v>
      </c>
      <c r="W27355" t="s">
        <v>322</v>
      </c>
      <c r="X27355" t="s">
        <v>38</v>
      </c>
    </row>
    <row r="27356" spans="1:24" x14ac:dyDescent="0.25">
      <c r="A27356">
        <v>17447691</v>
      </c>
      <c r="B27356" t="s">
        <v>33</v>
      </c>
      <c r="C27356" t="s">
        <v>27409</v>
      </c>
      <c r="D27356" t="s">
        <v>29</v>
      </c>
      <c r="E27356">
        <v>1</v>
      </c>
      <c r="S27356" t="s">
        <v>33</v>
      </c>
      <c r="T27356" t="s">
        <v>82</v>
      </c>
      <c r="V27356" t="s">
        <v>36</v>
      </c>
      <c r="W27356" t="s">
        <v>322</v>
      </c>
      <c r="X27356" t="s">
        <v>38</v>
      </c>
    </row>
    <row r="27357" spans="1:24" x14ac:dyDescent="0.25">
      <c r="A27357">
        <v>17447691</v>
      </c>
      <c r="B27357" t="s">
        <v>33</v>
      </c>
      <c r="C27357" t="s">
        <v>27410</v>
      </c>
      <c r="D27357" t="s">
        <v>26</v>
      </c>
      <c r="E27357">
        <v>1</v>
      </c>
      <c r="S27357" t="s">
        <v>33</v>
      </c>
      <c r="T27357" t="s">
        <v>82</v>
      </c>
      <c r="V27357" t="s">
        <v>36</v>
      </c>
      <c r="W27357" t="s">
        <v>322</v>
      </c>
      <c r="X27357" t="s">
        <v>38</v>
      </c>
    </row>
    <row r="27358" spans="1:24" x14ac:dyDescent="0.25">
      <c r="A27358">
        <v>17447691</v>
      </c>
      <c r="B27358" t="s">
        <v>33</v>
      </c>
      <c r="C27358" t="s">
        <v>27411</v>
      </c>
      <c r="D27358" t="s">
        <v>29</v>
      </c>
      <c r="E27358">
        <v>1</v>
      </c>
      <c r="S27358" t="s">
        <v>33</v>
      </c>
      <c r="T27358" t="s">
        <v>82</v>
      </c>
      <c r="V27358" t="s">
        <v>36</v>
      </c>
      <c r="W27358" t="s">
        <v>322</v>
      </c>
      <c r="X27358" t="s">
        <v>38</v>
      </c>
    </row>
    <row r="27359" spans="1:24" x14ac:dyDescent="0.25">
      <c r="A27359">
        <v>17447691</v>
      </c>
      <c r="B27359" t="s">
        <v>33</v>
      </c>
      <c r="C27359" t="s">
        <v>27412</v>
      </c>
      <c r="D27359" t="s">
        <v>26</v>
      </c>
      <c r="E27359">
        <v>1</v>
      </c>
      <c r="S27359" t="s">
        <v>33</v>
      </c>
      <c r="T27359" t="s">
        <v>82</v>
      </c>
      <c r="V27359" t="s">
        <v>36</v>
      </c>
      <c r="W27359" t="s">
        <v>322</v>
      </c>
      <c r="X27359" t="s">
        <v>38</v>
      </c>
    </row>
    <row r="27360" spans="1:24" x14ac:dyDescent="0.25">
      <c r="A27360">
        <v>17447691</v>
      </c>
      <c r="B27360" t="s">
        <v>33</v>
      </c>
      <c r="C27360" t="s">
        <v>27413</v>
      </c>
      <c r="D27360" t="s">
        <v>29</v>
      </c>
      <c r="E27360">
        <v>1</v>
      </c>
      <c r="S27360" t="s">
        <v>33</v>
      </c>
      <c r="T27360" t="s">
        <v>82</v>
      </c>
      <c r="V27360" t="s">
        <v>36</v>
      </c>
      <c r="W27360" t="s">
        <v>322</v>
      </c>
      <c r="X27360" t="s">
        <v>38</v>
      </c>
    </row>
    <row r="27361" spans="1:24" x14ac:dyDescent="0.25">
      <c r="A27361">
        <v>17447747</v>
      </c>
      <c r="B27361" t="s">
        <v>33</v>
      </c>
      <c r="C27361" t="s">
        <v>27414</v>
      </c>
      <c r="D27361" t="s">
        <v>26</v>
      </c>
      <c r="E27361">
        <v>1</v>
      </c>
      <c r="S27361" t="s">
        <v>33</v>
      </c>
      <c r="T27361" t="s">
        <v>35</v>
      </c>
      <c r="V27361" t="s">
        <v>36</v>
      </c>
      <c r="W27361" t="s">
        <v>37</v>
      </c>
      <c r="X27361" t="s">
        <v>38</v>
      </c>
    </row>
    <row r="27362" spans="1:24" x14ac:dyDescent="0.25">
      <c r="A27362">
        <v>17447747</v>
      </c>
      <c r="B27362" t="s">
        <v>33</v>
      </c>
      <c r="C27362" t="s">
        <v>27415</v>
      </c>
      <c r="D27362" t="s">
        <v>29</v>
      </c>
      <c r="E27362">
        <v>1</v>
      </c>
      <c r="S27362" t="s">
        <v>33</v>
      </c>
      <c r="T27362" t="s">
        <v>35</v>
      </c>
      <c r="V27362" t="s">
        <v>36</v>
      </c>
      <c r="W27362" t="s">
        <v>37</v>
      </c>
      <c r="X27362" t="s">
        <v>38</v>
      </c>
    </row>
    <row r="27363" spans="1:24" x14ac:dyDescent="0.25">
      <c r="A27363">
        <v>17447747</v>
      </c>
      <c r="B27363" t="s">
        <v>33</v>
      </c>
      <c r="C27363" t="s">
        <v>27416</v>
      </c>
      <c r="D27363" t="s">
        <v>26</v>
      </c>
      <c r="E27363">
        <v>1</v>
      </c>
      <c r="S27363" t="s">
        <v>33</v>
      </c>
      <c r="T27363" t="s">
        <v>35</v>
      </c>
      <c r="V27363" t="s">
        <v>36</v>
      </c>
      <c r="W27363" t="s">
        <v>37</v>
      </c>
      <c r="X27363" t="s">
        <v>38</v>
      </c>
    </row>
    <row r="27364" spans="1:24" x14ac:dyDescent="0.25">
      <c r="A27364">
        <v>17447747</v>
      </c>
      <c r="B27364" t="s">
        <v>33</v>
      </c>
      <c r="C27364" t="s">
        <v>27417</v>
      </c>
      <c r="D27364" t="s">
        <v>29</v>
      </c>
      <c r="E27364">
        <v>1</v>
      </c>
      <c r="S27364" t="s">
        <v>33</v>
      </c>
      <c r="T27364" t="s">
        <v>35</v>
      </c>
      <c r="V27364" t="s">
        <v>36</v>
      </c>
      <c r="W27364" t="s">
        <v>37</v>
      </c>
      <c r="X27364" t="s">
        <v>38</v>
      </c>
    </row>
    <row r="27365" spans="1:24" x14ac:dyDescent="0.25">
      <c r="A27365">
        <v>17447747</v>
      </c>
      <c r="B27365" t="s">
        <v>33</v>
      </c>
      <c r="C27365" t="s">
        <v>27418</v>
      </c>
      <c r="D27365" t="s">
        <v>29</v>
      </c>
      <c r="E27365">
        <v>1</v>
      </c>
      <c r="S27365" t="s">
        <v>33</v>
      </c>
      <c r="T27365" t="s">
        <v>35</v>
      </c>
      <c r="V27365" t="s">
        <v>36</v>
      </c>
      <c r="W27365" t="s">
        <v>37</v>
      </c>
      <c r="X27365" t="s">
        <v>38</v>
      </c>
    </row>
    <row r="27366" spans="1:24" x14ac:dyDescent="0.25">
      <c r="A27366">
        <v>17447747</v>
      </c>
      <c r="B27366" t="s">
        <v>33</v>
      </c>
      <c r="C27366" t="s">
        <v>27419</v>
      </c>
      <c r="D27366" t="s">
        <v>26</v>
      </c>
      <c r="E27366">
        <v>1</v>
      </c>
      <c r="L27366">
        <v>0</v>
      </c>
      <c r="S27366" t="s">
        <v>33</v>
      </c>
      <c r="T27366" t="s">
        <v>35</v>
      </c>
      <c r="V27366" t="s">
        <v>36</v>
      </c>
      <c r="W27366" t="s">
        <v>37</v>
      </c>
      <c r="X27366" t="s">
        <v>38</v>
      </c>
    </row>
    <row r="27367" spans="1:24" x14ac:dyDescent="0.25">
      <c r="A27367">
        <v>17447747</v>
      </c>
      <c r="B27367" t="s">
        <v>33</v>
      </c>
      <c r="C27367" t="s">
        <v>27420</v>
      </c>
      <c r="D27367" t="s">
        <v>29</v>
      </c>
      <c r="E27367">
        <v>1</v>
      </c>
      <c r="L27367">
        <v>0</v>
      </c>
      <c r="S27367" t="s">
        <v>33</v>
      </c>
      <c r="T27367" t="s">
        <v>35</v>
      </c>
      <c r="V27367" t="s">
        <v>36</v>
      </c>
      <c r="W27367" t="s">
        <v>37</v>
      </c>
      <c r="X27367" t="s">
        <v>38</v>
      </c>
    </row>
    <row r="27368" spans="1:24" x14ac:dyDescent="0.25">
      <c r="A27368">
        <v>17447861</v>
      </c>
      <c r="B27368" t="s">
        <v>24</v>
      </c>
      <c r="C27368" t="s">
        <v>27421</v>
      </c>
      <c r="D27368" t="s">
        <v>26</v>
      </c>
      <c r="G27368">
        <v>1</v>
      </c>
      <c r="R27368">
        <v>1</v>
      </c>
      <c r="S27368" t="s">
        <v>24</v>
      </c>
      <c r="T27368" t="s">
        <v>87</v>
      </c>
      <c r="V27368" t="s">
        <v>69</v>
      </c>
      <c r="W27368" t="s">
        <v>56</v>
      </c>
      <c r="X27368" t="s">
        <v>44</v>
      </c>
    </row>
    <row r="27369" spans="1:24" x14ac:dyDescent="0.25">
      <c r="A27369">
        <v>17447861</v>
      </c>
      <c r="B27369" t="s">
        <v>24</v>
      </c>
      <c r="C27369" t="s">
        <v>27422</v>
      </c>
      <c r="D27369" t="s">
        <v>26</v>
      </c>
      <c r="G27369">
        <v>1</v>
      </c>
      <c r="R27369">
        <v>1</v>
      </c>
      <c r="S27369" t="s">
        <v>24</v>
      </c>
      <c r="T27369" t="s">
        <v>87</v>
      </c>
      <c r="V27369" t="s">
        <v>69</v>
      </c>
      <c r="W27369" t="s">
        <v>56</v>
      </c>
      <c r="X27369" t="s">
        <v>44</v>
      </c>
    </row>
    <row r="27370" spans="1:24" x14ac:dyDescent="0.25">
      <c r="A27370">
        <v>17447861</v>
      </c>
      <c r="B27370" t="s">
        <v>24</v>
      </c>
      <c r="C27370" t="s">
        <v>27423</v>
      </c>
      <c r="D27370" t="s">
        <v>26</v>
      </c>
      <c r="G27370">
        <v>1</v>
      </c>
      <c r="L27370">
        <v>-1</v>
      </c>
      <c r="M27370">
        <v>1</v>
      </c>
      <c r="O27370">
        <v>1</v>
      </c>
      <c r="R27370">
        <v>1</v>
      </c>
      <c r="S27370" t="s">
        <v>24</v>
      </c>
      <c r="T27370" t="s">
        <v>87</v>
      </c>
      <c r="V27370" t="s">
        <v>69</v>
      </c>
      <c r="W27370" t="s">
        <v>56</v>
      </c>
      <c r="X27370" t="s">
        <v>44</v>
      </c>
    </row>
    <row r="27371" spans="1:24" x14ac:dyDescent="0.25">
      <c r="A27371">
        <v>17447861</v>
      </c>
      <c r="B27371" t="s">
        <v>24</v>
      </c>
      <c r="C27371" t="s">
        <v>27424</v>
      </c>
      <c r="D27371" t="s">
        <v>26</v>
      </c>
      <c r="G27371">
        <v>1</v>
      </c>
      <c r="L27371">
        <v>-1</v>
      </c>
      <c r="M27371">
        <v>1</v>
      </c>
      <c r="O27371">
        <v>1</v>
      </c>
      <c r="R27371">
        <v>1</v>
      </c>
      <c r="S27371" t="s">
        <v>24</v>
      </c>
      <c r="T27371" t="s">
        <v>87</v>
      </c>
      <c r="V27371" t="s">
        <v>69</v>
      </c>
      <c r="W27371" t="s">
        <v>56</v>
      </c>
      <c r="X27371" t="s">
        <v>44</v>
      </c>
    </row>
    <row r="27372" spans="1:24" x14ac:dyDescent="0.25">
      <c r="A27372">
        <v>17447861</v>
      </c>
      <c r="B27372" t="s">
        <v>24</v>
      </c>
      <c r="C27372" t="s">
        <v>27425</v>
      </c>
      <c r="D27372" t="s">
        <v>29</v>
      </c>
      <c r="G27372">
        <v>1</v>
      </c>
      <c r="L27372">
        <v>-1</v>
      </c>
      <c r="M27372">
        <v>1</v>
      </c>
      <c r="O27372">
        <v>1</v>
      </c>
      <c r="R27372">
        <v>1</v>
      </c>
      <c r="S27372" t="s">
        <v>24</v>
      </c>
      <c r="T27372" t="s">
        <v>87</v>
      </c>
      <c r="V27372" t="s">
        <v>69</v>
      </c>
      <c r="W27372" t="s">
        <v>56</v>
      </c>
      <c r="X27372" t="s">
        <v>44</v>
      </c>
    </row>
    <row r="27373" spans="1:24" x14ac:dyDescent="0.25">
      <c r="A27373">
        <v>17447861</v>
      </c>
      <c r="B27373" t="s">
        <v>24</v>
      </c>
      <c r="C27373" t="s">
        <v>27426</v>
      </c>
      <c r="D27373" t="s">
        <v>26</v>
      </c>
      <c r="G27373">
        <v>1</v>
      </c>
      <c r="H27373">
        <v>1</v>
      </c>
      <c r="J27373">
        <v>1</v>
      </c>
      <c r="M27373">
        <v>1</v>
      </c>
      <c r="O27373">
        <v>1</v>
      </c>
      <c r="R27373">
        <v>1</v>
      </c>
      <c r="S27373" t="s">
        <v>24</v>
      </c>
      <c r="T27373" t="s">
        <v>87</v>
      </c>
      <c r="V27373" t="s">
        <v>69</v>
      </c>
      <c r="W27373" t="s">
        <v>56</v>
      </c>
      <c r="X27373" t="s">
        <v>44</v>
      </c>
    </row>
    <row r="27374" spans="1:24" x14ac:dyDescent="0.25">
      <c r="A27374">
        <v>17447861</v>
      </c>
      <c r="B27374" t="s">
        <v>24</v>
      </c>
      <c r="C27374" t="s">
        <v>27427</v>
      </c>
      <c r="D27374" t="s">
        <v>26</v>
      </c>
      <c r="J27374">
        <v>1</v>
      </c>
      <c r="M27374">
        <v>1</v>
      </c>
      <c r="S27374" t="s">
        <v>24</v>
      </c>
      <c r="T27374" t="s">
        <v>87</v>
      </c>
      <c r="V27374" t="s">
        <v>69</v>
      </c>
      <c r="W27374" t="s">
        <v>56</v>
      </c>
      <c r="X27374" t="s">
        <v>44</v>
      </c>
    </row>
    <row r="27375" spans="1:24" x14ac:dyDescent="0.25">
      <c r="A27375">
        <v>17447861</v>
      </c>
      <c r="B27375" t="s">
        <v>24</v>
      </c>
      <c r="C27375" t="s">
        <v>27428</v>
      </c>
      <c r="D27375" t="s">
        <v>29</v>
      </c>
      <c r="J27375">
        <v>1</v>
      </c>
      <c r="M27375">
        <v>1</v>
      </c>
      <c r="S27375" t="s">
        <v>24</v>
      </c>
      <c r="T27375" t="s">
        <v>87</v>
      </c>
      <c r="V27375" t="s">
        <v>69</v>
      </c>
      <c r="W27375" t="s">
        <v>56</v>
      </c>
      <c r="X27375" t="s">
        <v>44</v>
      </c>
    </row>
    <row r="27376" spans="1:24" x14ac:dyDescent="0.25">
      <c r="A27376">
        <v>17447861</v>
      </c>
      <c r="B27376" t="s">
        <v>24</v>
      </c>
      <c r="C27376" t="s">
        <v>27429</v>
      </c>
      <c r="D27376" t="s">
        <v>26</v>
      </c>
      <c r="K27376">
        <v>1</v>
      </c>
      <c r="M27376">
        <v>1</v>
      </c>
      <c r="S27376" t="s">
        <v>24</v>
      </c>
      <c r="T27376" t="s">
        <v>87</v>
      </c>
      <c r="V27376" t="s">
        <v>69</v>
      </c>
      <c r="W27376" t="s">
        <v>56</v>
      </c>
      <c r="X27376" t="s">
        <v>44</v>
      </c>
    </row>
    <row r="27377" spans="1:24" x14ac:dyDescent="0.25">
      <c r="A27377">
        <v>17447861</v>
      </c>
      <c r="B27377" t="s">
        <v>24</v>
      </c>
      <c r="C27377" t="s">
        <v>27430</v>
      </c>
      <c r="D27377" t="s">
        <v>26</v>
      </c>
      <c r="G27377">
        <v>1</v>
      </c>
      <c r="J27377">
        <v>-1</v>
      </c>
      <c r="N27377">
        <v>0</v>
      </c>
      <c r="O27377">
        <v>1</v>
      </c>
      <c r="R27377">
        <v>1</v>
      </c>
      <c r="S27377" t="s">
        <v>24</v>
      </c>
      <c r="T27377" t="s">
        <v>87</v>
      </c>
      <c r="V27377" t="s">
        <v>69</v>
      </c>
      <c r="W27377" t="s">
        <v>56</v>
      </c>
      <c r="X27377" t="s">
        <v>44</v>
      </c>
    </row>
    <row r="27378" spans="1:24" x14ac:dyDescent="0.25">
      <c r="A27378">
        <v>17447861</v>
      </c>
      <c r="B27378" t="s">
        <v>24</v>
      </c>
      <c r="C27378" t="s">
        <v>27431</v>
      </c>
      <c r="D27378" t="s">
        <v>26</v>
      </c>
      <c r="G27378">
        <v>1</v>
      </c>
      <c r="J27378">
        <v>-1</v>
      </c>
      <c r="N27378">
        <v>0</v>
      </c>
      <c r="O27378">
        <v>1</v>
      </c>
      <c r="R27378">
        <v>1</v>
      </c>
      <c r="S27378" t="s">
        <v>24</v>
      </c>
      <c r="T27378" t="s">
        <v>87</v>
      </c>
      <c r="V27378" t="s">
        <v>69</v>
      </c>
      <c r="W27378" t="s">
        <v>56</v>
      </c>
      <c r="X27378" t="s">
        <v>44</v>
      </c>
    </row>
    <row r="27379" spans="1:24" x14ac:dyDescent="0.25">
      <c r="A27379">
        <v>17455650</v>
      </c>
      <c r="B27379" t="s">
        <v>33</v>
      </c>
      <c r="C27379" t="s">
        <v>27432</v>
      </c>
      <c r="D27379" t="s">
        <v>26</v>
      </c>
      <c r="E27379">
        <v>1</v>
      </c>
      <c r="J27379">
        <v>0</v>
      </c>
      <c r="L27379">
        <v>0</v>
      </c>
      <c r="O27379">
        <v>0</v>
      </c>
      <c r="S27379" t="s">
        <v>33</v>
      </c>
      <c r="T27379" t="s">
        <v>73</v>
      </c>
      <c r="V27379" t="s">
        <v>55</v>
      </c>
      <c r="W27379" t="s">
        <v>37</v>
      </c>
      <c r="X27379" t="s">
        <v>38</v>
      </c>
    </row>
    <row r="27380" spans="1:24" x14ac:dyDescent="0.25">
      <c r="A27380">
        <v>17455650</v>
      </c>
      <c r="B27380" t="s">
        <v>33</v>
      </c>
      <c r="C27380" t="s">
        <v>27433</v>
      </c>
      <c r="D27380" t="s">
        <v>29</v>
      </c>
      <c r="E27380">
        <v>1</v>
      </c>
      <c r="J27380">
        <v>0</v>
      </c>
      <c r="L27380">
        <v>0</v>
      </c>
      <c r="O27380">
        <v>0</v>
      </c>
      <c r="S27380" t="s">
        <v>33</v>
      </c>
      <c r="T27380" t="s">
        <v>73</v>
      </c>
      <c r="V27380" t="s">
        <v>55</v>
      </c>
      <c r="W27380" t="s">
        <v>37</v>
      </c>
      <c r="X27380" t="s">
        <v>38</v>
      </c>
    </row>
    <row r="27381" spans="1:24" x14ac:dyDescent="0.25">
      <c r="A27381">
        <v>17455650</v>
      </c>
      <c r="B27381" t="s">
        <v>33</v>
      </c>
      <c r="C27381" t="s">
        <v>27434</v>
      </c>
      <c r="D27381" t="s">
        <v>26</v>
      </c>
      <c r="E27381">
        <v>1</v>
      </c>
      <c r="S27381" t="s">
        <v>33</v>
      </c>
      <c r="T27381" t="s">
        <v>73</v>
      </c>
      <c r="V27381" t="s">
        <v>55</v>
      </c>
      <c r="W27381" t="s">
        <v>37</v>
      </c>
      <c r="X27381" t="s">
        <v>38</v>
      </c>
    </row>
    <row r="27382" spans="1:24" x14ac:dyDescent="0.25">
      <c r="A27382">
        <v>17455650</v>
      </c>
      <c r="B27382" t="s">
        <v>33</v>
      </c>
      <c r="C27382" t="s">
        <v>27435</v>
      </c>
      <c r="D27382" t="s">
        <v>29</v>
      </c>
      <c r="E27382">
        <v>1</v>
      </c>
      <c r="S27382" t="s">
        <v>33</v>
      </c>
      <c r="T27382" t="s">
        <v>73</v>
      </c>
      <c r="V27382" t="s">
        <v>55</v>
      </c>
      <c r="W27382" t="s">
        <v>37</v>
      </c>
      <c r="X27382" t="s">
        <v>38</v>
      </c>
    </row>
    <row r="27383" spans="1:24" x14ac:dyDescent="0.25">
      <c r="A27383">
        <v>17457075</v>
      </c>
      <c r="B27383" t="s">
        <v>33</v>
      </c>
      <c r="C27383" t="s">
        <v>27436</v>
      </c>
      <c r="D27383" t="s">
        <v>26</v>
      </c>
      <c r="E27383">
        <v>1</v>
      </c>
      <c r="G27383">
        <v>0</v>
      </c>
      <c r="J27383">
        <v>0</v>
      </c>
      <c r="L27383">
        <v>0</v>
      </c>
      <c r="O27383">
        <v>0</v>
      </c>
      <c r="S27383" t="s">
        <v>33</v>
      </c>
      <c r="T27383" t="s">
        <v>35</v>
      </c>
    </row>
    <row r="27384" spans="1:24" x14ac:dyDescent="0.25">
      <c r="A27384">
        <v>17457075</v>
      </c>
      <c r="B27384" t="s">
        <v>33</v>
      </c>
      <c r="C27384" t="s">
        <v>27437</v>
      </c>
      <c r="D27384" t="s">
        <v>29</v>
      </c>
      <c r="E27384">
        <v>1</v>
      </c>
      <c r="G27384">
        <v>0</v>
      </c>
      <c r="J27384">
        <v>0</v>
      </c>
      <c r="L27384">
        <v>0</v>
      </c>
      <c r="O27384">
        <v>0</v>
      </c>
      <c r="S27384" t="s">
        <v>33</v>
      </c>
      <c r="T27384" t="s">
        <v>35</v>
      </c>
    </row>
    <row r="27385" spans="1:24" x14ac:dyDescent="0.25">
      <c r="A27385">
        <v>17457075</v>
      </c>
      <c r="B27385" t="s">
        <v>33</v>
      </c>
      <c r="C27385" t="s">
        <v>27438</v>
      </c>
      <c r="D27385" t="s">
        <v>26</v>
      </c>
      <c r="E27385">
        <v>1</v>
      </c>
      <c r="S27385" t="s">
        <v>33</v>
      </c>
      <c r="T27385" t="s">
        <v>35</v>
      </c>
    </row>
    <row r="27386" spans="1:24" x14ac:dyDescent="0.25">
      <c r="A27386">
        <v>17457075</v>
      </c>
      <c r="B27386" t="s">
        <v>33</v>
      </c>
      <c r="C27386" t="s">
        <v>27439</v>
      </c>
      <c r="D27386" t="s">
        <v>29</v>
      </c>
      <c r="E27386">
        <v>1</v>
      </c>
      <c r="S27386" t="s">
        <v>33</v>
      </c>
      <c r="T27386" t="s">
        <v>35</v>
      </c>
    </row>
    <row r="27387" spans="1:24" x14ac:dyDescent="0.25">
      <c r="A27387">
        <v>17457987</v>
      </c>
      <c r="B27387" t="s">
        <v>24</v>
      </c>
      <c r="C27387" t="s">
        <v>27440</v>
      </c>
      <c r="D27387" t="s">
        <v>26</v>
      </c>
      <c r="K27387">
        <v>1</v>
      </c>
      <c r="L27387">
        <v>1</v>
      </c>
      <c r="S27387" t="s">
        <v>24</v>
      </c>
      <c r="T27387" t="s">
        <v>73</v>
      </c>
    </row>
    <row r="27388" spans="1:24" x14ac:dyDescent="0.25">
      <c r="A27388">
        <v>17457987</v>
      </c>
      <c r="B27388" t="s">
        <v>24</v>
      </c>
      <c r="C27388" t="s">
        <v>27441</v>
      </c>
      <c r="D27388" t="s">
        <v>29</v>
      </c>
      <c r="K27388">
        <v>1</v>
      </c>
      <c r="L27388">
        <v>1</v>
      </c>
      <c r="S27388" t="s">
        <v>24</v>
      </c>
      <c r="T27388" t="s">
        <v>73</v>
      </c>
    </row>
    <row r="27389" spans="1:24" x14ac:dyDescent="0.25">
      <c r="A27389">
        <v>17457987</v>
      </c>
      <c r="B27389" t="s">
        <v>24</v>
      </c>
      <c r="C27389" t="s">
        <v>27442</v>
      </c>
      <c r="D27389" t="s">
        <v>26</v>
      </c>
      <c r="E27389">
        <v>1</v>
      </c>
      <c r="S27389" t="s">
        <v>24</v>
      </c>
      <c r="T27389" t="s">
        <v>73</v>
      </c>
    </row>
    <row r="27390" spans="1:24" x14ac:dyDescent="0.25">
      <c r="A27390">
        <v>17457987</v>
      </c>
      <c r="B27390" t="s">
        <v>24</v>
      </c>
      <c r="C27390" t="s">
        <v>27443</v>
      </c>
      <c r="D27390" t="s">
        <v>26</v>
      </c>
      <c r="E27390">
        <v>1</v>
      </c>
      <c r="S27390" t="s">
        <v>24</v>
      </c>
      <c r="T27390" t="s">
        <v>73</v>
      </c>
    </row>
    <row r="27391" spans="1:24" x14ac:dyDescent="0.25">
      <c r="A27391">
        <v>17457987</v>
      </c>
      <c r="B27391" t="s">
        <v>24</v>
      </c>
      <c r="C27391" t="s">
        <v>27444</v>
      </c>
      <c r="D27391" t="s">
        <v>29</v>
      </c>
      <c r="E27391">
        <v>1</v>
      </c>
      <c r="S27391" t="s">
        <v>24</v>
      </c>
      <c r="T27391" t="s">
        <v>73</v>
      </c>
    </row>
    <row r="27392" spans="1:24" x14ac:dyDescent="0.25">
      <c r="A27392">
        <v>17459404</v>
      </c>
      <c r="B27392" t="s">
        <v>24</v>
      </c>
      <c r="C27392" t="s">
        <v>27445</v>
      </c>
      <c r="D27392" t="s">
        <v>26</v>
      </c>
      <c r="E27392">
        <v>1</v>
      </c>
      <c r="N27392">
        <v>0</v>
      </c>
      <c r="R27392">
        <v>1</v>
      </c>
      <c r="S27392" t="s">
        <v>24</v>
      </c>
      <c r="T27392" t="s">
        <v>35</v>
      </c>
      <c r="V27392" t="s">
        <v>36</v>
      </c>
      <c r="W27392" t="s">
        <v>37</v>
      </c>
      <c r="X27392" t="s">
        <v>38</v>
      </c>
    </row>
    <row r="27393" spans="1:24" x14ac:dyDescent="0.25">
      <c r="A27393">
        <v>17459404</v>
      </c>
      <c r="B27393" t="s">
        <v>24</v>
      </c>
      <c r="C27393" t="s">
        <v>27446</v>
      </c>
      <c r="D27393" t="s">
        <v>26</v>
      </c>
      <c r="F27393">
        <v>1</v>
      </c>
      <c r="I27393">
        <v>1</v>
      </c>
      <c r="J27393">
        <v>0</v>
      </c>
      <c r="K27393">
        <v>1</v>
      </c>
      <c r="M27393">
        <v>1</v>
      </c>
      <c r="N27393">
        <v>1</v>
      </c>
      <c r="O27393">
        <v>1</v>
      </c>
      <c r="R27393">
        <v>1</v>
      </c>
      <c r="S27393" t="s">
        <v>24</v>
      </c>
      <c r="T27393" t="s">
        <v>35</v>
      </c>
      <c r="V27393" t="s">
        <v>36</v>
      </c>
      <c r="W27393" t="s">
        <v>37</v>
      </c>
      <c r="X27393" t="s">
        <v>38</v>
      </c>
    </row>
    <row r="27394" spans="1:24" x14ac:dyDescent="0.25">
      <c r="A27394">
        <v>17459404</v>
      </c>
      <c r="B27394" t="s">
        <v>24</v>
      </c>
      <c r="C27394" t="s">
        <v>27447</v>
      </c>
      <c r="D27394" t="s">
        <v>26</v>
      </c>
      <c r="N27394">
        <v>1</v>
      </c>
      <c r="S27394" t="s">
        <v>24</v>
      </c>
      <c r="T27394" t="s">
        <v>35</v>
      </c>
      <c r="V27394" t="s">
        <v>36</v>
      </c>
      <c r="W27394" t="s">
        <v>37</v>
      </c>
      <c r="X27394" t="s">
        <v>38</v>
      </c>
    </row>
    <row r="27395" spans="1:24" x14ac:dyDescent="0.25">
      <c r="A27395">
        <v>17459404</v>
      </c>
      <c r="B27395" t="s">
        <v>24</v>
      </c>
      <c r="C27395" t="s">
        <v>27448</v>
      </c>
      <c r="D27395" t="s">
        <v>26</v>
      </c>
      <c r="M27395">
        <v>1</v>
      </c>
      <c r="O27395">
        <v>1</v>
      </c>
      <c r="S27395" t="s">
        <v>24</v>
      </c>
      <c r="T27395" t="s">
        <v>35</v>
      </c>
      <c r="V27395" t="s">
        <v>36</v>
      </c>
      <c r="W27395" t="s">
        <v>37</v>
      </c>
      <c r="X27395" t="s">
        <v>38</v>
      </c>
    </row>
    <row r="27396" spans="1:24" x14ac:dyDescent="0.25">
      <c r="A27396">
        <v>17459404</v>
      </c>
      <c r="B27396" t="s">
        <v>24</v>
      </c>
      <c r="C27396" t="s">
        <v>27449</v>
      </c>
      <c r="D27396" t="s">
        <v>29</v>
      </c>
      <c r="M27396">
        <v>1</v>
      </c>
      <c r="O27396">
        <v>1</v>
      </c>
      <c r="S27396" t="s">
        <v>24</v>
      </c>
      <c r="T27396" t="s">
        <v>35</v>
      </c>
      <c r="V27396" t="s">
        <v>36</v>
      </c>
      <c r="W27396" t="s">
        <v>37</v>
      </c>
      <c r="X27396" t="s">
        <v>38</v>
      </c>
    </row>
    <row r="27397" spans="1:24" x14ac:dyDescent="0.25">
      <c r="A27397">
        <v>17459404</v>
      </c>
      <c r="B27397" t="s">
        <v>24</v>
      </c>
      <c r="C27397" t="s">
        <v>27450</v>
      </c>
      <c r="D27397" t="s">
        <v>26</v>
      </c>
      <c r="K27397">
        <v>1</v>
      </c>
      <c r="N27397">
        <v>0</v>
      </c>
      <c r="O27397">
        <v>1</v>
      </c>
      <c r="P27397">
        <v>1</v>
      </c>
      <c r="R27397">
        <v>1</v>
      </c>
      <c r="S27397" t="s">
        <v>24</v>
      </c>
      <c r="T27397" t="s">
        <v>35</v>
      </c>
      <c r="V27397" t="s">
        <v>36</v>
      </c>
      <c r="W27397" t="s">
        <v>37</v>
      </c>
      <c r="X27397" t="s">
        <v>38</v>
      </c>
    </row>
    <row r="27398" spans="1:24" x14ac:dyDescent="0.25">
      <c r="A27398">
        <v>17459404</v>
      </c>
      <c r="B27398" t="s">
        <v>24</v>
      </c>
      <c r="C27398" t="s">
        <v>27451</v>
      </c>
      <c r="D27398" t="s">
        <v>26</v>
      </c>
      <c r="K27398">
        <v>1</v>
      </c>
      <c r="N27398">
        <v>0</v>
      </c>
      <c r="O27398">
        <v>1</v>
      </c>
      <c r="P27398">
        <v>1</v>
      </c>
      <c r="R27398">
        <v>1</v>
      </c>
      <c r="S27398" t="s">
        <v>24</v>
      </c>
      <c r="T27398" t="s">
        <v>35</v>
      </c>
      <c r="V27398" t="s">
        <v>36</v>
      </c>
      <c r="W27398" t="s">
        <v>37</v>
      </c>
      <c r="X27398" t="s">
        <v>38</v>
      </c>
    </row>
    <row r="27399" spans="1:24" x14ac:dyDescent="0.25">
      <c r="A27399">
        <v>17459404</v>
      </c>
      <c r="B27399" t="s">
        <v>24</v>
      </c>
      <c r="C27399" t="s">
        <v>27452</v>
      </c>
      <c r="D27399" t="s">
        <v>26</v>
      </c>
      <c r="N27399">
        <v>1</v>
      </c>
      <c r="R27399">
        <v>1</v>
      </c>
      <c r="S27399" t="s">
        <v>24</v>
      </c>
      <c r="T27399" t="s">
        <v>35</v>
      </c>
      <c r="V27399" t="s">
        <v>36</v>
      </c>
      <c r="W27399" t="s">
        <v>37</v>
      </c>
      <c r="X27399" t="s">
        <v>38</v>
      </c>
    </row>
    <row r="27400" spans="1:24" x14ac:dyDescent="0.25">
      <c r="A27400">
        <v>17459404</v>
      </c>
      <c r="B27400" t="s">
        <v>24</v>
      </c>
      <c r="C27400" t="s">
        <v>27453</v>
      </c>
      <c r="D27400" t="s">
        <v>26</v>
      </c>
      <c r="G27400">
        <v>1</v>
      </c>
      <c r="M27400">
        <v>1</v>
      </c>
      <c r="R27400">
        <v>1</v>
      </c>
      <c r="S27400" t="s">
        <v>24</v>
      </c>
      <c r="T27400" t="s">
        <v>35</v>
      </c>
      <c r="V27400" t="s">
        <v>36</v>
      </c>
      <c r="W27400" t="s">
        <v>37</v>
      </c>
      <c r="X27400" t="s">
        <v>38</v>
      </c>
    </row>
    <row r="27401" spans="1:24" x14ac:dyDescent="0.25">
      <c r="A27401">
        <v>17459404</v>
      </c>
      <c r="B27401" t="s">
        <v>24</v>
      </c>
      <c r="C27401" t="s">
        <v>27454</v>
      </c>
      <c r="D27401" t="s">
        <v>26</v>
      </c>
      <c r="H27401">
        <v>1</v>
      </c>
      <c r="N27401">
        <v>1</v>
      </c>
      <c r="O27401">
        <v>1</v>
      </c>
      <c r="R27401">
        <v>1</v>
      </c>
      <c r="S27401" t="s">
        <v>24</v>
      </c>
      <c r="T27401" t="s">
        <v>35</v>
      </c>
      <c r="V27401" t="s">
        <v>36</v>
      </c>
      <c r="W27401" t="s">
        <v>37</v>
      </c>
      <c r="X27401" t="s">
        <v>38</v>
      </c>
    </row>
    <row r="27402" spans="1:24" x14ac:dyDescent="0.25">
      <c r="A27402">
        <v>17459404</v>
      </c>
      <c r="B27402" t="s">
        <v>24</v>
      </c>
      <c r="C27402" t="s">
        <v>27455</v>
      </c>
      <c r="D27402" t="s">
        <v>26</v>
      </c>
      <c r="N27402">
        <v>1</v>
      </c>
      <c r="S27402" t="s">
        <v>24</v>
      </c>
      <c r="T27402" t="s">
        <v>35</v>
      </c>
      <c r="V27402" t="s">
        <v>36</v>
      </c>
      <c r="W27402" t="s">
        <v>37</v>
      </c>
      <c r="X27402" t="s">
        <v>38</v>
      </c>
    </row>
    <row r="27403" spans="1:24" x14ac:dyDescent="0.25">
      <c r="A27403">
        <v>17459404</v>
      </c>
      <c r="B27403" t="s">
        <v>24</v>
      </c>
      <c r="C27403" t="s">
        <v>27456</v>
      </c>
      <c r="D27403" t="s">
        <v>26</v>
      </c>
      <c r="M27403">
        <v>1</v>
      </c>
      <c r="O27403">
        <v>1</v>
      </c>
      <c r="R27403">
        <v>1</v>
      </c>
      <c r="S27403" t="s">
        <v>24</v>
      </c>
      <c r="T27403" t="s">
        <v>35</v>
      </c>
      <c r="V27403" t="s">
        <v>36</v>
      </c>
      <c r="W27403" t="s">
        <v>37</v>
      </c>
      <c r="X27403" t="s">
        <v>38</v>
      </c>
    </row>
    <row r="27404" spans="1:24" x14ac:dyDescent="0.25">
      <c r="A27404">
        <v>17459404</v>
      </c>
      <c r="B27404" t="s">
        <v>24</v>
      </c>
      <c r="C27404" t="s">
        <v>27457</v>
      </c>
      <c r="D27404" t="s">
        <v>26</v>
      </c>
      <c r="G27404">
        <v>0</v>
      </c>
      <c r="M27404">
        <v>1</v>
      </c>
      <c r="N27404">
        <v>1</v>
      </c>
      <c r="R27404">
        <v>1</v>
      </c>
      <c r="S27404" t="s">
        <v>24</v>
      </c>
      <c r="T27404" t="s">
        <v>35</v>
      </c>
      <c r="V27404" t="s">
        <v>36</v>
      </c>
      <c r="W27404" t="s">
        <v>37</v>
      </c>
      <c r="X27404" t="s">
        <v>38</v>
      </c>
    </row>
    <row r="27405" spans="1:24" x14ac:dyDescent="0.25">
      <c r="A27405">
        <v>17459404</v>
      </c>
      <c r="B27405" t="s">
        <v>24</v>
      </c>
      <c r="C27405" t="s">
        <v>27458</v>
      </c>
      <c r="D27405" t="s">
        <v>26</v>
      </c>
      <c r="N27405">
        <v>1</v>
      </c>
      <c r="R27405">
        <v>1</v>
      </c>
      <c r="S27405" t="s">
        <v>24</v>
      </c>
      <c r="T27405" t="s">
        <v>35</v>
      </c>
      <c r="V27405" t="s">
        <v>36</v>
      </c>
      <c r="W27405" t="s">
        <v>37</v>
      </c>
      <c r="X27405" t="s">
        <v>38</v>
      </c>
    </row>
    <row r="27406" spans="1:24" x14ac:dyDescent="0.25">
      <c r="A27406">
        <v>17459404</v>
      </c>
      <c r="B27406" t="s">
        <v>24</v>
      </c>
      <c r="C27406" t="s">
        <v>27459</v>
      </c>
      <c r="D27406" t="s">
        <v>29</v>
      </c>
      <c r="N27406">
        <v>1</v>
      </c>
      <c r="R27406">
        <v>1</v>
      </c>
      <c r="S27406" t="s">
        <v>24</v>
      </c>
      <c r="T27406" t="s">
        <v>35</v>
      </c>
      <c r="V27406" t="s">
        <v>36</v>
      </c>
      <c r="W27406" t="s">
        <v>37</v>
      </c>
      <c r="X27406" t="s">
        <v>38</v>
      </c>
    </row>
    <row r="27407" spans="1:24" x14ac:dyDescent="0.25">
      <c r="A27407">
        <v>17459404</v>
      </c>
      <c r="B27407" t="s">
        <v>24</v>
      </c>
      <c r="C27407" t="s">
        <v>27460</v>
      </c>
      <c r="D27407" t="s">
        <v>29</v>
      </c>
      <c r="N27407">
        <v>1</v>
      </c>
      <c r="R27407">
        <v>1</v>
      </c>
      <c r="S27407" t="s">
        <v>24</v>
      </c>
      <c r="T27407" t="s">
        <v>35</v>
      </c>
      <c r="V27407" t="s">
        <v>36</v>
      </c>
      <c r="W27407" t="s">
        <v>37</v>
      </c>
      <c r="X27407" t="s">
        <v>38</v>
      </c>
    </row>
    <row r="27408" spans="1:24" x14ac:dyDescent="0.25">
      <c r="A27408">
        <v>17459404</v>
      </c>
      <c r="B27408" t="s">
        <v>24</v>
      </c>
      <c r="C27408" t="s">
        <v>27461</v>
      </c>
      <c r="D27408" t="s">
        <v>26</v>
      </c>
      <c r="F27408">
        <v>1</v>
      </c>
      <c r="J27408">
        <v>-1</v>
      </c>
      <c r="M27408">
        <v>1</v>
      </c>
      <c r="N27408">
        <v>1</v>
      </c>
      <c r="O27408">
        <v>1</v>
      </c>
      <c r="R27408">
        <v>1</v>
      </c>
      <c r="S27408" t="s">
        <v>24</v>
      </c>
      <c r="T27408" t="s">
        <v>35</v>
      </c>
      <c r="V27408" t="s">
        <v>36</v>
      </c>
      <c r="W27408" t="s">
        <v>37</v>
      </c>
      <c r="X27408" t="s">
        <v>38</v>
      </c>
    </row>
    <row r="27409" spans="1:24" x14ac:dyDescent="0.25">
      <c r="A27409">
        <v>17459404</v>
      </c>
      <c r="B27409" t="s">
        <v>24</v>
      </c>
      <c r="C27409" t="s">
        <v>27462</v>
      </c>
      <c r="D27409" t="s">
        <v>26</v>
      </c>
      <c r="I27409">
        <v>1</v>
      </c>
      <c r="J27409">
        <v>0</v>
      </c>
      <c r="M27409">
        <v>1</v>
      </c>
      <c r="N27409">
        <v>0</v>
      </c>
      <c r="O27409">
        <v>1</v>
      </c>
      <c r="R27409">
        <v>1</v>
      </c>
      <c r="S27409" t="s">
        <v>24</v>
      </c>
      <c r="T27409" t="s">
        <v>35</v>
      </c>
      <c r="V27409" t="s">
        <v>36</v>
      </c>
      <c r="W27409" t="s">
        <v>37</v>
      </c>
      <c r="X27409" t="s">
        <v>38</v>
      </c>
    </row>
    <row r="27410" spans="1:24" x14ac:dyDescent="0.25">
      <c r="A27410">
        <v>17459404</v>
      </c>
      <c r="B27410" t="s">
        <v>24</v>
      </c>
      <c r="C27410" t="s">
        <v>27463</v>
      </c>
      <c r="D27410" t="s">
        <v>26</v>
      </c>
      <c r="H27410">
        <v>1</v>
      </c>
      <c r="L27410">
        <v>0</v>
      </c>
      <c r="M27410">
        <v>1</v>
      </c>
      <c r="N27410">
        <v>1</v>
      </c>
      <c r="O27410">
        <v>1</v>
      </c>
      <c r="R27410">
        <v>1</v>
      </c>
      <c r="S27410" t="s">
        <v>24</v>
      </c>
      <c r="T27410" t="s">
        <v>35</v>
      </c>
      <c r="V27410" t="s">
        <v>36</v>
      </c>
      <c r="W27410" t="s">
        <v>37</v>
      </c>
      <c r="X27410" t="s">
        <v>38</v>
      </c>
    </row>
    <row r="27411" spans="1:24" x14ac:dyDescent="0.25">
      <c r="A27411">
        <v>17459404</v>
      </c>
      <c r="B27411" t="s">
        <v>24</v>
      </c>
      <c r="C27411" t="s">
        <v>27464</v>
      </c>
      <c r="D27411" t="s">
        <v>26</v>
      </c>
      <c r="N27411">
        <v>1</v>
      </c>
      <c r="S27411" t="s">
        <v>24</v>
      </c>
      <c r="T27411" t="s">
        <v>35</v>
      </c>
      <c r="V27411" t="s">
        <v>36</v>
      </c>
      <c r="W27411" t="s">
        <v>37</v>
      </c>
      <c r="X27411" t="s">
        <v>38</v>
      </c>
    </row>
    <row r="27412" spans="1:24" x14ac:dyDescent="0.25">
      <c r="A27412">
        <v>17459404</v>
      </c>
      <c r="B27412" t="s">
        <v>24</v>
      </c>
      <c r="C27412" t="s">
        <v>27465</v>
      </c>
      <c r="D27412" t="s">
        <v>29</v>
      </c>
      <c r="N27412">
        <v>1</v>
      </c>
      <c r="S27412" t="s">
        <v>24</v>
      </c>
      <c r="T27412" t="s">
        <v>35</v>
      </c>
      <c r="V27412" t="s">
        <v>36</v>
      </c>
      <c r="W27412" t="s">
        <v>37</v>
      </c>
      <c r="X27412" t="s">
        <v>38</v>
      </c>
    </row>
    <row r="27413" spans="1:24" x14ac:dyDescent="0.25">
      <c r="A27413">
        <v>17459404</v>
      </c>
      <c r="B27413" t="s">
        <v>24</v>
      </c>
      <c r="C27413" t="s">
        <v>27466</v>
      </c>
      <c r="D27413" t="s">
        <v>26</v>
      </c>
      <c r="I27413">
        <v>1</v>
      </c>
      <c r="M27413">
        <v>1</v>
      </c>
      <c r="N27413">
        <v>0</v>
      </c>
      <c r="S27413" t="s">
        <v>24</v>
      </c>
      <c r="T27413" t="s">
        <v>35</v>
      </c>
      <c r="V27413" t="s">
        <v>36</v>
      </c>
      <c r="W27413" t="s">
        <v>37</v>
      </c>
      <c r="X27413" t="s">
        <v>38</v>
      </c>
    </row>
    <row r="27414" spans="1:24" x14ac:dyDescent="0.25">
      <c r="A27414">
        <v>17459404</v>
      </c>
      <c r="B27414" t="s">
        <v>24</v>
      </c>
      <c r="C27414" t="s">
        <v>27467</v>
      </c>
      <c r="D27414" t="s">
        <v>26</v>
      </c>
      <c r="G27414">
        <v>1</v>
      </c>
      <c r="K27414">
        <v>1</v>
      </c>
      <c r="L27414">
        <v>-1</v>
      </c>
      <c r="N27414">
        <v>1</v>
      </c>
      <c r="O27414">
        <v>1</v>
      </c>
      <c r="R27414">
        <v>1</v>
      </c>
      <c r="S27414" t="s">
        <v>24</v>
      </c>
      <c r="T27414" t="s">
        <v>35</v>
      </c>
      <c r="V27414" t="s">
        <v>36</v>
      </c>
      <c r="W27414" t="s">
        <v>37</v>
      </c>
      <c r="X27414" t="s">
        <v>38</v>
      </c>
    </row>
    <row r="27415" spans="1:24" x14ac:dyDescent="0.25">
      <c r="A27415">
        <v>17459404</v>
      </c>
      <c r="B27415" t="s">
        <v>24</v>
      </c>
      <c r="C27415" t="s">
        <v>27468</v>
      </c>
      <c r="D27415" t="s">
        <v>26</v>
      </c>
      <c r="M27415">
        <v>1</v>
      </c>
      <c r="O27415">
        <v>1</v>
      </c>
      <c r="R27415">
        <v>1</v>
      </c>
      <c r="S27415" t="s">
        <v>24</v>
      </c>
      <c r="T27415" t="s">
        <v>35</v>
      </c>
      <c r="V27415" t="s">
        <v>36</v>
      </c>
      <c r="W27415" t="s">
        <v>37</v>
      </c>
      <c r="X27415" t="s">
        <v>38</v>
      </c>
    </row>
    <row r="27416" spans="1:24" x14ac:dyDescent="0.25">
      <c r="A27416">
        <v>17459404</v>
      </c>
      <c r="B27416" t="s">
        <v>24</v>
      </c>
      <c r="C27416" t="s">
        <v>27469</v>
      </c>
      <c r="D27416" t="s">
        <v>29</v>
      </c>
      <c r="M27416">
        <v>1</v>
      </c>
      <c r="O27416">
        <v>1</v>
      </c>
      <c r="R27416">
        <v>1</v>
      </c>
      <c r="S27416" t="s">
        <v>24</v>
      </c>
      <c r="T27416" t="s">
        <v>35</v>
      </c>
      <c r="V27416" t="s">
        <v>36</v>
      </c>
      <c r="W27416" t="s">
        <v>37</v>
      </c>
      <c r="X27416" t="s">
        <v>38</v>
      </c>
    </row>
    <row r="27417" spans="1:24" x14ac:dyDescent="0.25">
      <c r="A27417">
        <v>17459404</v>
      </c>
      <c r="B27417" t="s">
        <v>24</v>
      </c>
      <c r="C27417" t="s">
        <v>27470</v>
      </c>
      <c r="D27417" t="s">
        <v>29</v>
      </c>
      <c r="M27417">
        <v>1</v>
      </c>
      <c r="O27417">
        <v>1</v>
      </c>
      <c r="R27417">
        <v>1</v>
      </c>
      <c r="S27417" t="s">
        <v>24</v>
      </c>
      <c r="T27417" t="s">
        <v>35</v>
      </c>
      <c r="V27417" t="s">
        <v>36</v>
      </c>
      <c r="W27417" t="s">
        <v>37</v>
      </c>
      <c r="X27417" t="s">
        <v>38</v>
      </c>
    </row>
    <row r="27418" spans="1:24" x14ac:dyDescent="0.25">
      <c r="A27418">
        <v>17459404</v>
      </c>
      <c r="B27418" t="s">
        <v>24</v>
      </c>
      <c r="C27418" t="s">
        <v>27471</v>
      </c>
      <c r="D27418" t="s">
        <v>26</v>
      </c>
      <c r="N27418">
        <v>1</v>
      </c>
      <c r="O27418">
        <v>1</v>
      </c>
      <c r="S27418" t="s">
        <v>24</v>
      </c>
      <c r="T27418" t="s">
        <v>35</v>
      </c>
      <c r="V27418" t="s">
        <v>36</v>
      </c>
      <c r="W27418" t="s">
        <v>37</v>
      </c>
      <c r="X27418" t="s">
        <v>38</v>
      </c>
    </row>
    <row r="27419" spans="1:24" x14ac:dyDescent="0.25">
      <c r="A27419">
        <v>17459404</v>
      </c>
      <c r="B27419" t="s">
        <v>24</v>
      </c>
      <c r="C27419" t="s">
        <v>27472</v>
      </c>
      <c r="D27419" t="s">
        <v>26</v>
      </c>
      <c r="N27419">
        <v>1</v>
      </c>
      <c r="R27419">
        <v>1</v>
      </c>
      <c r="S27419" t="s">
        <v>24</v>
      </c>
      <c r="T27419" t="s">
        <v>35</v>
      </c>
      <c r="V27419" t="s">
        <v>36</v>
      </c>
      <c r="W27419" t="s">
        <v>37</v>
      </c>
      <c r="X27419" t="s">
        <v>38</v>
      </c>
    </row>
    <row r="27420" spans="1:24" x14ac:dyDescent="0.25">
      <c r="A27420">
        <v>17462870</v>
      </c>
      <c r="B27420" t="s">
        <v>33</v>
      </c>
      <c r="C27420" t="s">
        <v>27473</v>
      </c>
      <c r="D27420" t="s">
        <v>26</v>
      </c>
      <c r="E27420">
        <v>1</v>
      </c>
      <c r="G27420">
        <v>0</v>
      </c>
      <c r="L27420">
        <v>0</v>
      </c>
      <c r="O27420">
        <v>0</v>
      </c>
      <c r="R27420">
        <v>1</v>
      </c>
      <c r="S27420" t="s">
        <v>33</v>
      </c>
      <c r="T27420" t="s">
        <v>27</v>
      </c>
      <c r="V27420" t="s">
        <v>67</v>
      </c>
      <c r="W27420" t="s">
        <v>37</v>
      </c>
      <c r="X27420" t="s">
        <v>38</v>
      </c>
    </row>
    <row r="27421" spans="1:24" x14ac:dyDescent="0.25">
      <c r="A27421">
        <v>17465215</v>
      </c>
      <c r="B27421" t="s">
        <v>33</v>
      </c>
      <c r="C27421" t="s">
        <v>27474</v>
      </c>
      <c r="D27421" t="s">
        <v>26</v>
      </c>
      <c r="L27421">
        <v>0</v>
      </c>
      <c r="S27421" t="s">
        <v>33</v>
      </c>
      <c r="T27421" t="s">
        <v>82</v>
      </c>
      <c r="V27421" t="s">
        <v>36</v>
      </c>
      <c r="W27421" t="s">
        <v>37</v>
      </c>
      <c r="X27421" t="s">
        <v>38</v>
      </c>
    </row>
    <row r="27422" spans="1:24" x14ac:dyDescent="0.25">
      <c r="A27422">
        <v>17465215</v>
      </c>
      <c r="B27422" t="s">
        <v>33</v>
      </c>
      <c r="C27422" t="s">
        <v>27475</v>
      </c>
      <c r="D27422" t="s">
        <v>29</v>
      </c>
      <c r="L27422">
        <v>0</v>
      </c>
      <c r="S27422" t="s">
        <v>33</v>
      </c>
      <c r="T27422" t="s">
        <v>82</v>
      </c>
      <c r="V27422" t="s">
        <v>36</v>
      </c>
      <c r="W27422" t="s">
        <v>37</v>
      </c>
      <c r="X27422" t="s">
        <v>38</v>
      </c>
    </row>
    <row r="27423" spans="1:24" x14ac:dyDescent="0.25">
      <c r="A27423">
        <v>17465215</v>
      </c>
      <c r="B27423" t="s">
        <v>33</v>
      </c>
      <c r="C27423" t="s">
        <v>27476</v>
      </c>
      <c r="D27423" t="s">
        <v>29</v>
      </c>
      <c r="S27423" t="s">
        <v>33</v>
      </c>
      <c r="T27423" t="s">
        <v>82</v>
      </c>
      <c r="V27423" t="s">
        <v>36</v>
      </c>
      <c r="W27423" t="s">
        <v>37</v>
      </c>
      <c r="X27423" t="s">
        <v>38</v>
      </c>
    </row>
    <row r="27424" spans="1:24" x14ac:dyDescent="0.25">
      <c r="A27424">
        <v>17465215</v>
      </c>
      <c r="B27424" t="s">
        <v>33</v>
      </c>
      <c r="C27424" t="s">
        <v>27477</v>
      </c>
      <c r="D27424" t="s">
        <v>29</v>
      </c>
      <c r="S27424" t="s">
        <v>33</v>
      </c>
      <c r="T27424" t="s">
        <v>82</v>
      </c>
      <c r="V27424" t="s">
        <v>36</v>
      </c>
      <c r="W27424" t="s">
        <v>37</v>
      </c>
      <c r="X27424" t="s">
        <v>38</v>
      </c>
    </row>
    <row r="27425" spans="1:24" x14ac:dyDescent="0.25">
      <c r="A27425">
        <v>17469584</v>
      </c>
      <c r="B27425" t="s">
        <v>24</v>
      </c>
      <c r="C27425" t="s">
        <v>27478</v>
      </c>
      <c r="D27425" t="s">
        <v>26</v>
      </c>
      <c r="Q27425">
        <v>1</v>
      </c>
      <c r="S27425" t="s">
        <v>24</v>
      </c>
      <c r="T27425" t="s">
        <v>27</v>
      </c>
    </row>
    <row r="27426" spans="1:24" x14ac:dyDescent="0.25">
      <c r="A27426">
        <v>17469584</v>
      </c>
      <c r="B27426" t="s">
        <v>24</v>
      </c>
      <c r="C27426" t="s">
        <v>27479</v>
      </c>
      <c r="D27426" t="s">
        <v>29</v>
      </c>
      <c r="Q27426">
        <v>1</v>
      </c>
      <c r="S27426" t="s">
        <v>24</v>
      </c>
      <c r="T27426" t="s">
        <v>27</v>
      </c>
    </row>
    <row r="27427" spans="1:24" x14ac:dyDescent="0.25">
      <c r="A27427">
        <v>17469584</v>
      </c>
      <c r="B27427" t="s">
        <v>24</v>
      </c>
      <c r="C27427" t="s">
        <v>27480</v>
      </c>
      <c r="D27427" t="s">
        <v>29</v>
      </c>
      <c r="Q27427">
        <v>1</v>
      </c>
      <c r="S27427" t="s">
        <v>24</v>
      </c>
      <c r="T27427" t="s">
        <v>27</v>
      </c>
    </row>
    <row r="27428" spans="1:24" x14ac:dyDescent="0.25">
      <c r="A27428">
        <v>17470382</v>
      </c>
      <c r="B27428" t="s">
        <v>33</v>
      </c>
      <c r="C27428" t="s">
        <v>27481</v>
      </c>
      <c r="D27428" t="s">
        <v>26</v>
      </c>
      <c r="H27428">
        <v>1</v>
      </c>
      <c r="J27428">
        <v>0</v>
      </c>
      <c r="L27428">
        <v>0</v>
      </c>
      <c r="M27428">
        <v>1</v>
      </c>
      <c r="S27428" t="s">
        <v>33</v>
      </c>
      <c r="T27428" t="s">
        <v>87</v>
      </c>
      <c r="V27428" t="s">
        <v>36</v>
      </c>
      <c r="W27428" t="s">
        <v>56</v>
      </c>
      <c r="X27428" t="s">
        <v>38</v>
      </c>
    </row>
    <row r="27429" spans="1:24" x14ac:dyDescent="0.25">
      <c r="A27429">
        <v>17470382</v>
      </c>
      <c r="B27429" t="s">
        <v>33</v>
      </c>
      <c r="C27429" t="s">
        <v>27482</v>
      </c>
      <c r="D27429" t="s">
        <v>26</v>
      </c>
      <c r="G27429">
        <v>1</v>
      </c>
      <c r="S27429" t="s">
        <v>33</v>
      </c>
      <c r="T27429" t="s">
        <v>87</v>
      </c>
      <c r="V27429" t="s">
        <v>36</v>
      </c>
      <c r="W27429" t="s">
        <v>56</v>
      </c>
      <c r="X27429" t="s">
        <v>38</v>
      </c>
    </row>
    <row r="27430" spans="1:24" x14ac:dyDescent="0.25">
      <c r="A27430">
        <v>17470382</v>
      </c>
      <c r="B27430" t="s">
        <v>33</v>
      </c>
      <c r="C27430" t="s">
        <v>27483</v>
      </c>
      <c r="D27430" t="s">
        <v>26</v>
      </c>
      <c r="J27430">
        <v>1</v>
      </c>
      <c r="N27430">
        <v>0</v>
      </c>
      <c r="O27430">
        <v>0</v>
      </c>
      <c r="R27430">
        <v>1</v>
      </c>
      <c r="S27430" t="s">
        <v>33</v>
      </c>
      <c r="T27430" t="s">
        <v>87</v>
      </c>
      <c r="V27430" t="s">
        <v>36</v>
      </c>
      <c r="W27430" t="s">
        <v>56</v>
      </c>
      <c r="X27430" t="s">
        <v>38</v>
      </c>
    </row>
    <row r="27431" spans="1:24" x14ac:dyDescent="0.25">
      <c r="A27431">
        <v>17470382</v>
      </c>
      <c r="B27431" t="s">
        <v>33</v>
      </c>
      <c r="C27431" t="s">
        <v>27484</v>
      </c>
      <c r="D27431" t="s">
        <v>26</v>
      </c>
      <c r="J27431">
        <v>1</v>
      </c>
      <c r="N27431">
        <v>0</v>
      </c>
      <c r="O27431">
        <v>0</v>
      </c>
      <c r="R27431">
        <v>1</v>
      </c>
      <c r="S27431" t="s">
        <v>33</v>
      </c>
      <c r="T27431" t="s">
        <v>87</v>
      </c>
      <c r="V27431" t="s">
        <v>36</v>
      </c>
      <c r="W27431" t="s">
        <v>56</v>
      </c>
      <c r="X27431" t="s">
        <v>38</v>
      </c>
    </row>
    <row r="27432" spans="1:24" x14ac:dyDescent="0.25">
      <c r="A27432">
        <v>17470382</v>
      </c>
      <c r="B27432" t="s">
        <v>33</v>
      </c>
      <c r="C27432" t="s">
        <v>27485</v>
      </c>
      <c r="D27432" t="s">
        <v>26</v>
      </c>
      <c r="K27432">
        <v>0</v>
      </c>
      <c r="S27432" t="s">
        <v>33</v>
      </c>
      <c r="T27432" t="s">
        <v>87</v>
      </c>
      <c r="V27432" t="s">
        <v>36</v>
      </c>
      <c r="W27432" t="s">
        <v>56</v>
      </c>
      <c r="X27432" t="s">
        <v>38</v>
      </c>
    </row>
    <row r="27433" spans="1:24" x14ac:dyDescent="0.25">
      <c r="A27433">
        <v>17470382</v>
      </c>
      <c r="B27433" t="s">
        <v>33</v>
      </c>
      <c r="C27433" t="s">
        <v>27486</v>
      </c>
      <c r="D27433" t="s">
        <v>26</v>
      </c>
      <c r="J27433">
        <v>1</v>
      </c>
      <c r="S27433" t="s">
        <v>33</v>
      </c>
      <c r="T27433" t="s">
        <v>87</v>
      </c>
      <c r="V27433" t="s">
        <v>36</v>
      </c>
      <c r="W27433" t="s">
        <v>56</v>
      </c>
      <c r="X27433" t="s">
        <v>38</v>
      </c>
    </row>
    <row r="27434" spans="1:24" x14ac:dyDescent="0.25">
      <c r="A27434">
        <v>17470382</v>
      </c>
      <c r="B27434" t="s">
        <v>33</v>
      </c>
      <c r="C27434" t="s">
        <v>27487</v>
      </c>
      <c r="D27434" t="s">
        <v>26</v>
      </c>
      <c r="S27434" t="s">
        <v>33</v>
      </c>
      <c r="T27434" t="s">
        <v>87</v>
      </c>
      <c r="V27434" t="s">
        <v>36</v>
      </c>
      <c r="W27434" t="s">
        <v>56</v>
      </c>
      <c r="X27434" t="s">
        <v>38</v>
      </c>
    </row>
    <row r="27435" spans="1:24" x14ac:dyDescent="0.25">
      <c r="A27435">
        <v>17470382</v>
      </c>
      <c r="B27435" t="s">
        <v>33</v>
      </c>
      <c r="C27435" t="s">
        <v>27488</v>
      </c>
      <c r="D27435" t="s">
        <v>29</v>
      </c>
      <c r="S27435" t="s">
        <v>33</v>
      </c>
      <c r="T27435" t="s">
        <v>87</v>
      </c>
      <c r="V27435" t="s">
        <v>36</v>
      </c>
      <c r="W27435" t="s">
        <v>56</v>
      </c>
      <c r="X27435" t="s">
        <v>38</v>
      </c>
    </row>
    <row r="27436" spans="1:24" x14ac:dyDescent="0.25">
      <c r="A27436">
        <v>17470382</v>
      </c>
      <c r="B27436" t="s">
        <v>33</v>
      </c>
      <c r="C27436" t="s">
        <v>27489</v>
      </c>
      <c r="D27436" t="s">
        <v>26</v>
      </c>
      <c r="F27436">
        <v>1</v>
      </c>
      <c r="G27436">
        <v>1</v>
      </c>
      <c r="J27436">
        <v>1</v>
      </c>
      <c r="O27436">
        <v>0</v>
      </c>
      <c r="Q27436">
        <v>1</v>
      </c>
      <c r="S27436" t="s">
        <v>33</v>
      </c>
      <c r="T27436" t="s">
        <v>87</v>
      </c>
      <c r="V27436" t="s">
        <v>36</v>
      </c>
      <c r="W27436" t="s">
        <v>56</v>
      </c>
      <c r="X27436" t="s">
        <v>38</v>
      </c>
    </row>
    <row r="27437" spans="1:24" x14ac:dyDescent="0.25">
      <c r="A27437">
        <v>17470382</v>
      </c>
      <c r="B27437" t="s">
        <v>33</v>
      </c>
      <c r="C27437" t="s">
        <v>27490</v>
      </c>
      <c r="D27437" t="s">
        <v>29</v>
      </c>
      <c r="F27437">
        <v>1</v>
      </c>
      <c r="G27437">
        <v>1</v>
      </c>
      <c r="J27437">
        <v>1</v>
      </c>
      <c r="O27437">
        <v>0</v>
      </c>
      <c r="Q27437">
        <v>1</v>
      </c>
      <c r="S27437" t="s">
        <v>33</v>
      </c>
      <c r="T27437" t="s">
        <v>87</v>
      </c>
      <c r="V27437" t="s">
        <v>36</v>
      </c>
      <c r="W27437" t="s">
        <v>56</v>
      </c>
      <c r="X27437" t="s">
        <v>38</v>
      </c>
    </row>
    <row r="27438" spans="1:24" x14ac:dyDescent="0.25">
      <c r="A27438">
        <v>17470447</v>
      </c>
      <c r="B27438" t="s">
        <v>24</v>
      </c>
      <c r="C27438" t="s">
        <v>27491</v>
      </c>
      <c r="D27438" t="s">
        <v>26</v>
      </c>
      <c r="E27438">
        <v>1</v>
      </c>
      <c r="S27438" t="s">
        <v>24</v>
      </c>
      <c r="T27438" t="s">
        <v>82</v>
      </c>
    </row>
    <row r="27439" spans="1:24" x14ac:dyDescent="0.25">
      <c r="A27439">
        <v>17470895</v>
      </c>
      <c r="B27439" t="s">
        <v>24</v>
      </c>
      <c r="C27439" t="s">
        <v>27492</v>
      </c>
      <c r="D27439" t="s">
        <v>26</v>
      </c>
      <c r="E27439">
        <v>1</v>
      </c>
      <c r="S27439" t="s">
        <v>24</v>
      </c>
      <c r="T27439" t="s">
        <v>73</v>
      </c>
    </row>
    <row r="27440" spans="1:24" x14ac:dyDescent="0.25">
      <c r="A27440">
        <v>17470895</v>
      </c>
      <c r="B27440" t="s">
        <v>24</v>
      </c>
      <c r="C27440" t="s">
        <v>27493</v>
      </c>
      <c r="D27440" t="s">
        <v>26</v>
      </c>
      <c r="E27440">
        <v>1</v>
      </c>
      <c r="S27440" t="s">
        <v>24</v>
      </c>
      <c r="T27440" t="s">
        <v>73</v>
      </c>
    </row>
    <row r="27441" spans="1:24" x14ac:dyDescent="0.25">
      <c r="A27441">
        <v>17472823</v>
      </c>
      <c r="B27441" t="s">
        <v>24</v>
      </c>
      <c r="C27441" t="s">
        <v>27494</v>
      </c>
      <c r="D27441" t="s">
        <v>26</v>
      </c>
      <c r="E27441">
        <v>1</v>
      </c>
      <c r="S27441" t="s">
        <v>24</v>
      </c>
      <c r="T27441" t="s">
        <v>73</v>
      </c>
      <c r="V27441" t="s">
        <v>55</v>
      </c>
      <c r="W27441" t="s">
        <v>56</v>
      </c>
      <c r="X27441" t="s">
        <v>38</v>
      </c>
    </row>
    <row r="27442" spans="1:24" x14ac:dyDescent="0.25">
      <c r="A27442">
        <v>17472823</v>
      </c>
      <c r="B27442" t="s">
        <v>24</v>
      </c>
      <c r="C27442" t="s">
        <v>27495</v>
      </c>
      <c r="D27442" t="s">
        <v>26</v>
      </c>
      <c r="E27442">
        <v>1</v>
      </c>
      <c r="S27442" t="s">
        <v>24</v>
      </c>
      <c r="T27442" t="s">
        <v>73</v>
      </c>
      <c r="V27442" t="s">
        <v>55</v>
      </c>
      <c r="W27442" t="s">
        <v>56</v>
      </c>
      <c r="X27442" t="s">
        <v>38</v>
      </c>
    </row>
    <row r="27443" spans="1:24" x14ac:dyDescent="0.25">
      <c r="A27443">
        <v>17472823</v>
      </c>
      <c r="B27443" t="s">
        <v>24</v>
      </c>
      <c r="C27443" t="s">
        <v>27496</v>
      </c>
      <c r="D27443" t="s">
        <v>29</v>
      </c>
      <c r="E27443">
        <v>1</v>
      </c>
      <c r="S27443" t="s">
        <v>24</v>
      </c>
      <c r="T27443" t="s">
        <v>73</v>
      </c>
      <c r="V27443" t="s">
        <v>55</v>
      </c>
      <c r="W27443" t="s">
        <v>56</v>
      </c>
      <c r="X27443" t="s">
        <v>38</v>
      </c>
    </row>
    <row r="27444" spans="1:24" x14ac:dyDescent="0.25">
      <c r="A27444">
        <v>17475598</v>
      </c>
      <c r="B27444" t="s">
        <v>33</v>
      </c>
      <c r="C27444" t="s">
        <v>27497</v>
      </c>
      <c r="D27444" t="s">
        <v>26</v>
      </c>
      <c r="F27444">
        <v>0</v>
      </c>
      <c r="G27444">
        <v>0</v>
      </c>
      <c r="J27444">
        <v>0</v>
      </c>
      <c r="K27444">
        <v>0</v>
      </c>
      <c r="L27444">
        <v>-1</v>
      </c>
      <c r="M27444">
        <v>1</v>
      </c>
      <c r="N27444">
        <v>0</v>
      </c>
      <c r="O27444">
        <v>0</v>
      </c>
      <c r="S27444" t="s">
        <v>33</v>
      </c>
      <c r="T27444" t="s">
        <v>43</v>
      </c>
      <c r="V27444" t="s">
        <v>36</v>
      </c>
      <c r="W27444" t="s">
        <v>56</v>
      </c>
      <c r="X27444" t="s">
        <v>57</v>
      </c>
    </row>
    <row r="27445" spans="1:24" x14ac:dyDescent="0.25">
      <c r="A27445">
        <v>17475598</v>
      </c>
      <c r="B27445" t="s">
        <v>33</v>
      </c>
      <c r="C27445" t="s">
        <v>27498</v>
      </c>
      <c r="D27445" t="s">
        <v>29</v>
      </c>
      <c r="F27445">
        <v>0</v>
      </c>
      <c r="G27445">
        <v>0</v>
      </c>
      <c r="J27445">
        <v>0</v>
      </c>
      <c r="K27445">
        <v>0</v>
      </c>
      <c r="L27445">
        <v>-1</v>
      </c>
      <c r="M27445">
        <v>1</v>
      </c>
      <c r="N27445">
        <v>0</v>
      </c>
      <c r="O27445">
        <v>0</v>
      </c>
      <c r="S27445" t="s">
        <v>33</v>
      </c>
      <c r="T27445" t="s">
        <v>43</v>
      </c>
      <c r="V27445" t="s">
        <v>36</v>
      </c>
      <c r="W27445" t="s">
        <v>56</v>
      </c>
      <c r="X27445" t="s">
        <v>57</v>
      </c>
    </row>
    <row r="27446" spans="1:24" x14ac:dyDescent="0.25">
      <c r="A27446">
        <v>17475598</v>
      </c>
      <c r="B27446" t="s">
        <v>33</v>
      </c>
      <c r="C27446" t="s">
        <v>27499</v>
      </c>
      <c r="D27446" t="s">
        <v>26</v>
      </c>
      <c r="E27446">
        <v>1</v>
      </c>
      <c r="S27446" t="s">
        <v>33</v>
      </c>
      <c r="T27446" t="s">
        <v>43</v>
      </c>
      <c r="V27446" t="s">
        <v>36</v>
      </c>
      <c r="W27446" t="s">
        <v>56</v>
      </c>
      <c r="X27446" t="s">
        <v>57</v>
      </c>
    </row>
    <row r="27447" spans="1:24" x14ac:dyDescent="0.25">
      <c r="A27447">
        <v>17475598</v>
      </c>
      <c r="B27447" t="s">
        <v>33</v>
      </c>
      <c r="C27447" t="s">
        <v>27500</v>
      </c>
      <c r="D27447" t="s">
        <v>29</v>
      </c>
      <c r="E27447">
        <v>1</v>
      </c>
      <c r="S27447" t="s">
        <v>33</v>
      </c>
      <c r="T27447" t="s">
        <v>43</v>
      </c>
      <c r="V27447" t="s">
        <v>36</v>
      </c>
      <c r="W27447" t="s">
        <v>56</v>
      </c>
      <c r="X27447" t="s">
        <v>57</v>
      </c>
    </row>
    <row r="27448" spans="1:24" x14ac:dyDescent="0.25">
      <c r="A27448">
        <v>17475598</v>
      </c>
      <c r="B27448" t="s">
        <v>33</v>
      </c>
      <c r="C27448" t="s">
        <v>27501</v>
      </c>
      <c r="D27448" t="s">
        <v>29</v>
      </c>
      <c r="E27448">
        <v>1</v>
      </c>
      <c r="S27448" t="s">
        <v>33</v>
      </c>
      <c r="T27448" t="s">
        <v>43</v>
      </c>
      <c r="V27448" t="s">
        <v>36</v>
      </c>
      <c r="W27448" t="s">
        <v>56</v>
      </c>
      <c r="X27448" t="s">
        <v>57</v>
      </c>
    </row>
    <row r="27449" spans="1:24" x14ac:dyDescent="0.25">
      <c r="A27449">
        <v>17475598</v>
      </c>
      <c r="B27449" t="s">
        <v>33</v>
      </c>
      <c r="C27449" t="s">
        <v>27502</v>
      </c>
      <c r="D27449" t="s">
        <v>26</v>
      </c>
      <c r="G27449">
        <v>1</v>
      </c>
      <c r="J27449">
        <v>0</v>
      </c>
      <c r="L27449">
        <v>0</v>
      </c>
      <c r="O27449">
        <v>0</v>
      </c>
      <c r="S27449" t="s">
        <v>33</v>
      </c>
      <c r="T27449" t="s">
        <v>43</v>
      </c>
      <c r="V27449" t="s">
        <v>36</v>
      </c>
      <c r="W27449" t="s">
        <v>56</v>
      </c>
      <c r="X27449" t="s">
        <v>57</v>
      </c>
    </row>
    <row r="27450" spans="1:24" x14ac:dyDescent="0.25">
      <c r="A27450">
        <v>17475598</v>
      </c>
      <c r="B27450" t="s">
        <v>33</v>
      </c>
      <c r="C27450" t="s">
        <v>27503</v>
      </c>
      <c r="D27450" t="s">
        <v>72</v>
      </c>
      <c r="G27450">
        <v>1</v>
      </c>
      <c r="J27450">
        <v>0</v>
      </c>
      <c r="L27450">
        <v>0</v>
      </c>
      <c r="O27450">
        <v>0</v>
      </c>
      <c r="S27450" t="s">
        <v>33</v>
      </c>
      <c r="T27450" t="s">
        <v>43</v>
      </c>
      <c r="V27450" t="s">
        <v>36</v>
      </c>
      <c r="W27450" t="s">
        <v>56</v>
      </c>
      <c r="X27450" t="s">
        <v>57</v>
      </c>
    </row>
    <row r="27451" spans="1:24" x14ac:dyDescent="0.25">
      <c r="A27451">
        <v>17475598</v>
      </c>
      <c r="B27451" t="s">
        <v>33</v>
      </c>
      <c r="C27451" t="s">
        <v>27504</v>
      </c>
      <c r="D27451" t="s">
        <v>26</v>
      </c>
      <c r="G27451">
        <v>0</v>
      </c>
      <c r="S27451" t="s">
        <v>33</v>
      </c>
      <c r="T27451" t="s">
        <v>43</v>
      </c>
      <c r="V27451" t="s">
        <v>36</v>
      </c>
      <c r="W27451" t="s">
        <v>56</v>
      </c>
      <c r="X27451" t="s">
        <v>57</v>
      </c>
    </row>
    <row r="27452" spans="1:24" x14ac:dyDescent="0.25">
      <c r="A27452">
        <v>17475598</v>
      </c>
      <c r="B27452" t="s">
        <v>33</v>
      </c>
      <c r="C27452" t="s">
        <v>27505</v>
      </c>
      <c r="D27452" t="s">
        <v>26</v>
      </c>
      <c r="E27452">
        <v>1</v>
      </c>
      <c r="L27452">
        <v>0</v>
      </c>
      <c r="S27452" t="s">
        <v>33</v>
      </c>
      <c r="T27452" t="s">
        <v>43</v>
      </c>
      <c r="V27452" t="s">
        <v>36</v>
      </c>
      <c r="W27452" t="s">
        <v>56</v>
      </c>
      <c r="X27452" t="s">
        <v>57</v>
      </c>
    </row>
    <row r="27453" spans="1:24" x14ac:dyDescent="0.25">
      <c r="A27453">
        <v>17475598</v>
      </c>
      <c r="B27453" t="s">
        <v>33</v>
      </c>
      <c r="C27453" t="s">
        <v>27506</v>
      </c>
      <c r="D27453" t="s">
        <v>29</v>
      </c>
      <c r="E27453">
        <v>1</v>
      </c>
      <c r="L27453">
        <v>0</v>
      </c>
      <c r="S27453" t="s">
        <v>33</v>
      </c>
      <c r="T27453" t="s">
        <v>43</v>
      </c>
      <c r="V27453" t="s">
        <v>36</v>
      </c>
      <c r="W27453" t="s">
        <v>56</v>
      </c>
      <c r="X27453" t="s">
        <v>57</v>
      </c>
    </row>
    <row r="27454" spans="1:24" x14ac:dyDescent="0.25">
      <c r="A27454">
        <v>17475607</v>
      </c>
      <c r="B27454" t="s">
        <v>24</v>
      </c>
      <c r="C27454" t="s">
        <v>27507</v>
      </c>
      <c r="D27454" t="s">
        <v>26</v>
      </c>
      <c r="K27454">
        <v>0</v>
      </c>
      <c r="M27454">
        <v>1</v>
      </c>
      <c r="N27454">
        <v>0</v>
      </c>
      <c r="O27454">
        <v>0</v>
      </c>
      <c r="S27454" t="s">
        <v>24</v>
      </c>
      <c r="T27454" t="s">
        <v>35</v>
      </c>
      <c r="V27454" t="s">
        <v>55</v>
      </c>
      <c r="W27454" t="s">
        <v>56</v>
      </c>
      <c r="X27454" t="s">
        <v>88</v>
      </c>
    </row>
    <row r="27455" spans="1:24" x14ac:dyDescent="0.25">
      <c r="A27455">
        <v>17475607</v>
      </c>
      <c r="B27455" t="s">
        <v>24</v>
      </c>
      <c r="C27455" t="s">
        <v>27508</v>
      </c>
      <c r="D27455" t="s">
        <v>29</v>
      </c>
      <c r="K27455">
        <v>0</v>
      </c>
      <c r="M27455">
        <v>1</v>
      </c>
      <c r="N27455">
        <v>0</v>
      </c>
      <c r="O27455">
        <v>0</v>
      </c>
      <c r="S27455" t="s">
        <v>24</v>
      </c>
      <c r="T27455" t="s">
        <v>35</v>
      </c>
      <c r="V27455" t="s">
        <v>55</v>
      </c>
      <c r="W27455" t="s">
        <v>56</v>
      </c>
      <c r="X27455" t="s">
        <v>88</v>
      </c>
    </row>
    <row r="27456" spans="1:24" x14ac:dyDescent="0.25">
      <c r="A27456">
        <v>17475607</v>
      </c>
      <c r="B27456" t="s">
        <v>24</v>
      </c>
      <c r="C27456" t="s">
        <v>27509</v>
      </c>
      <c r="D27456" t="s">
        <v>26</v>
      </c>
      <c r="E27456">
        <v>1</v>
      </c>
      <c r="S27456" t="s">
        <v>24</v>
      </c>
      <c r="T27456" t="s">
        <v>35</v>
      </c>
      <c r="V27456" t="s">
        <v>55</v>
      </c>
      <c r="W27456" t="s">
        <v>56</v>
      </c>
      <c r="X27456" t="s">
        <v>88</v>
      </c>
    </row>
    <row r="27457" spans="1:24" x14ac:dyDescent="0.25">
      <c r="A27457">
        <v>17475607</v>
      </c>
      <c r="B27457" t="s">
        <v>24</v>
      </c>
      <c r="C27457" t="s">
        <v>27510</v>
      </c>
      <c r="D27457" t="s">
        <v>29</v>
      </c>
      <c r="E27457">
        <v>1</v>
      </c>
      <c r="S27457" t="s">
        <v>24</v>
      </c>
      <c r="T27457" t="s">
        <v>35</v>
      </c>
      <c r="V27457" t="s">
        <v>55</v>
      </c>
      <c r="W27457" t="s">
        <v>56</v>
      </c>
      <c r="X27457" t="s">
        <v>88</v>
      </c>
    </row>
    <row r="27458" spans="1:24" x14ac:dyDescent="0.25">
      <c r="A27458">
        <v>17475607</v>
      </c>
      <c r="B27458" t="s">
        <v>24</v>
      </c>
      <c r="C27458" t="s">
        <v>27511</v>
      </c>
      <c r="D27458" t="s">
        <v>26</v>
      </c>
      <c r="E27458">
        <v>1</v>
      </c>
      <c r="S27458" t="s">
        <v>24</v>
      </c>
      <c r="T27458" t="s">
        <v>35</v>
      </c>
      <c r="V27458" t="s">
        <v>55</v>
      </c>
      <c r="W27458" t="s">
        <v>56</v>
      </c>
      <c r="X27458" t="s">
        <v>88</v>
      </c>
    </row>
    <row r="27459" spans="1:24" x14ac:dyDescent="0.25">
      <c r="A27459">
        <v>17475607</v>
      </c>
      <c r="B27459" t="s">
        <v>24</v>
      </c>
      <c r="C27459" t="s">
        <v>27512</v>
      </c>
      <c r="D27459" t="s">
        <v>29</v>
      </c>
      <c r="E27459">
        <v>1</v>
      </c>
      <c r="S27459" t="s">
        <v>24</v>
      </c>
      <c r="T27459" t="s">
        <v>35</v>
      </c>
      <c r="V27459" t="s">
        <v>55</v>
      </c>
      <c r="W27459" t="s">
        <v>56</v>
      </c>
      <c r="X27459" t="s">
        <v>88</v>
      </c>
    </row>
    <row r="27460" spans="1:24" x14ac:dyDescent="0.25">
      <c r="A27460">
        <v>17475607</v>
      </c>
      <c r="B27460" t="s">
        <v>24</v>
      </c>
      <c r="C27460" t="s">
        <v>27513</v>
      </c>
      <c r="D27460" t="s">
        <v>26</v>
      </c>
      <c r="E27460">
        <v>1</v>
      </c>
      <c r="R27460">
        <v>1</v>
      </c>
      <c r="S27460" t="s">
        <v>24</v>
      </c>
      <c r="T27460" t="s">
        <v>35</v>
      </c>
      <c r="V27460" t="s">
        <v>55</v>
      </c>
      <c r="W27460" t="s">
        <v>56</v>
      </c>
      <c r="X27460" t="s">
        <v>88</v>
      </c>
    </row>
    <row r="27461" spans="1:24" x14ac:dyDescent="0.25">
      <c r="A27461">
        <v>17475607</v>
      </c>
      <c r="B27461" t="s">
        <v>24</v>
      </c>
      <c r="C27461" t="s">
        <v>27514</v>
      </c>
      <c r="D27461" t="s">
        <v>26</v>
      </c>
      <c r="E27461">
        <v>1</v>
      </c>
      <c r="S27461" t="s">
        <v>24</v>
      </c>
      <c r="T27461" t="s">
        <v>35</v>
      </c>
      <c r="V27461" t="s">
        <v>55</v>
      </c>
      <c r="W27461" t="s">
        <v>56</v>
      </c>
      <c r="X27461" t="s">
        <v>88</v>
      </c>
    </row>
    <row r="27462" spans="1:24" x14ac:dyDescent="0.25">
      <c r="A27462">
        <v>17475607</v>
      </c>
      <c r="B27462" t="s">
        <v>24</v>
      </c>
      <c r="C27462" t="s">
        <v>27515</v>
      </c>
      <c r="D27462" t="s">
        <v>26</v>
      </c>
      <c r="L27462">
        <v>0</v>
      </c>
      <c r="S27462" t="s">
        <v>24</v>
      </c>
      <c r="T27462" t="s">
        <v>35</v>
      </c>
      <c r="V27462" t="s">
        <v>55</v>
      </c>
      <c r="W27462" t="s">
        <v>56</v>
      </c>
      <c r="X27462" t="s">
        <v>88</v>
      </c>
    </row>
    <row r="27463" spans="1:24" x14ac:dyDescent="0.25">
      <c r="A27463">
        <v>17475607</v>
      </c>
      <c r="B27463" t="s">
        <v>24</v>
      </c>
      <c r="C27463" t="s">
        <v>27516</v>
      </c>
      <c r="D27463" t="s">
        <v>29</v>
      </c>
      <c r="L27463">
        <v>0</v>
      </c>
      <c r="S27463" t="s">
        <v>24</v>
      </c>
      <c r="T27463" t="s">
        <v>35</v>
      </c>
      <c r="V27463" t="s">
        <v>55</v>
      </c>
      <c r="W27463" t="s">
        <v>56</v>
      </c>
      <c r="X27463" t="s">
        <v>88</v>
      </c>
    </row>
    <row r="27464" spans="1:24" x14ac:dyDescent="0.25">
      <c r="A27464">
        <v>17475607</v>
      </c>
      <c r="B27464" t="s">
        <v>24</v>
      </c>
      <c r="C27464" t="s">
        <v>27517</v>
      </c>
      <c r="D27464" t="s">
        <v>26</v>
      </c>
      <c r="E27464">
        <v>1</v>
      </c>
      <c r="G27464">
        <v>0</v>
      </c>
      <c r="R27464">
        <v>1</v>
      </c>
      <c r="S27464" t="s">
        <v>24</v>
      </c>
      <c r="T27464" t="s">
        <v>35</v>
      </c>
      <c r="V27464" t="s">
        <v>55</v>
      </c>
      <c r="W27464" t="s">
        <v>56</v>
      </c>
      <c r="X27464" t="s">
        <v>88</v>
      </c>
    </row>
    <row r="27465" spans="1:24" x14ac:dyDescent="0.25">
      <c r="A27465">
        <v>17475607</v>
      </c>
      <c r="B27465" t="s">
        <v>24</v>
      </c>
      <c r="C27465" t="s">
        <v>27518</v>
      </c>
      <c r="D27465" t="s">
        <v>26</v>
      </c>
      <c r="H27465">
        <v>1</v>
      </c>
      <c r="J27465">
        <v>-1</v>
      </c>
      <c r="K27465">
        <v>0</v>
      </c>
      <c r="S27465" t="s">
        <v>24</v>
      </c>
      <c r="T27465" t="s">
        <v>35</v>
      </c>
      <c r="V27465" t="s">
        <v>55</v>
      </c>
      <c r="W27465" t="s">
        <v>56</v>
      </c>
      <c r="X27465" t="s">
        <v>88</v>
      </c>
    </row>
    <row r="27466" spans="1:24" x14ac:dyDescent="0.25">
      <c r="A27466">
        <v>17475607</v>
      </c>
      <c r="B27466" t="s">
        <v>24</v>
      </c>
      <c r="C27466" t="s">
        <v>27519</v>
      </c>
      <c r="D27466" t="s">
        <v>26</v>
      </c>
      <c r="H27466">
        <v>1</v>
      </c>
      <c r="J27466">
        <v>-1</v>
      </c>
      <c r="K27466">
        <v>0</v>
      </c>
      <c r="S27466" t="s">
        <v>24</v>
      </c>
      <c r="T27466" t="s">
        <v>35</v>
      </c>
      <c r="V27466" t="s">
        <v>55</v>
      </c>
      <c r="W27466" t="s">
        <v>56</v>
      </c>
      <c r="X27466" t="s">
        <v>88</v>
      </c>
    </row>
    <row r="27467" spans="1:24" x14ac:dyDescent="0.25">
      <c r="A27467">
        <v>17475607</v>
      </c>
      <c r="B27467" t="s">
        <v>24</v>
      </c>
      <c r="C27467" t="s">
        <v>27520</v>
      </c>
      <c r="D27467" t="s">
        <v>29</v>
      </c>
      <c r="H27467">
        <v>1</v>
      </c>
      <c r="J27467">
        <v>-1</v>
      </c>
      <c r="K27467">
        <v>0</v>
      </c>
      <c r="S27467" t="s">
        <v>24</v>
      </c>
      <c r="T27467" t="s">
        <v>35</v>
      </c>
      <c r="V27467" t="s">
        <v>55</v>
      </c>
      <c r="W27467" t="s">
        <v>56</v>
      </c>
      <c r="X27467" t="s">
        <v>88</v>
      </c>
    </row>
    <row r="27468" spans="1:24" x14ac:dyDescent="0.25">
      <c r="A27468">
        <v>17475607</v>
      </c>
      <c r="B27468" t="s">
        <v>24</v>
      </c>
      <c r="C27468" t="s">
        <v>27521</v>
      </c>
      <c r="D27468" t="s">
        <v>26</v>
      </c>
      <c r="E27468">
        <v>1</v>
      </c>
      <c r="J27468">
        <v>0</v>
      </c>
      <c r="L27468">
        <v>0</v>
      </c>
      <c r="R27468">
        <v>1</v>
      </c>
      <c r="S27468" t="s">
        <v>24</v>
      </c>
      <c r="T27468" t="s">
        <v>35</v>
      </c>
      <c r="V27468" t="s">
        <v>55</v>
      </c>
      <c r="W27468" t="s">
        <v>56</v>
      </c>
      <c r="X27468" t="s">
        <v>88</v>
      </c>
    </row>
    <row r="27469" spans="1:24" x14ac:dyDescent="0.25">
      <c r="A27469">
        <v>17475607</v>
      </c>
      <c r="B27469" t="s">
        <v>24</v>
      </c>
      <c r="C27469" t="s">
        <v>27522</v>
      </c>
      <c r="D27469" t="s">
        <v>26</v>
      </c>
      <c r="J27469">
        <v>0</v>
      </c>
      <c r="L27469">
        <v>0</v>
      </c>
      <c r="S27469" t="s">
        <v>24</v>
      </c>
      <c r="T27469" t="s">
        <v>35</v>
      </c>
      <c r="V27469" t="s">
        <v>55</v>
      </c>
      <c r="W27469" t="s">
        <v>56</v>
      </c>
      <c r="X27469" t="s">
        <v>88</v>
      </c>
    </row>
    <row r="27470" spans="1:24" x14ac:dyDescent="0.25">
      <c r="A27470">
        <v>17475607</v>
      </c>
      <c r="B27470" t="s">
        <v>24</v>
      </c>
      <c r="C27470" t="s">
        <v>27523</v>
      </c>
      <c r="D27470" t="s">
        <v>29</v>
      </c>
      <c r="J27470">
        <v>0</v>
      </c>
      <c r="L27470">
        <v>0</v>
      </c>
      <c r="S27470" t="s">
        <v>24</v>
      </c>
      <c r="T27470" t="s">
        <v>35</v>
      </c>
      <c r="V27470" t="s">
        <v>55</v>
      </c>
      <c r="W27470" t="s">
        <v>56</v>
      </c>
      <c r="X27470" t="s">
        <v>88</v>
      </c>
    </row>
    <row r="27471" spans="1:24" x14ac:dyDescent="0.25">
      <c r="A27471">
        <v>17475607</v>
      </c>
      <c r="B27471" t="s">
        <v>24</v>
      </c>
      <c r="C27471" t="s">
        <v>27524</v>
      </c>
      <c r="D27471" t="s">
        <v>26</v>
      </c>
      <c r="S27471" t="s">
        <v>24</v>
      </c>
      <c r="T27471" t="s">
        <v>35</v>
      </c>
      <c r="V27471" t="s">
        <v>55</v>
      </c>
      <c r="W27471" t="s">
        <v>56</v>
      </c>
      <c r="X27471" t="s">
        <v>88</v>
      </c>
    </row>
    <row r="27472" spans="1:24" x14ac:dyDescent="0.25">
      <c r="A27472">
        <v>17475607</v>
      </c>
      <c r="B27472" t="s">
        <v>24</v>
      </c>
      <c r="C27472" t="s">
        <v>27525</v>
      </c>
      <c r="D27472" t="s">
        <v>26</v>
      </c>
      <c r="S27472" t="s">
        <v>24</v>
      </c>
      <c r="T27472" t="s">
        <v>35</v>
      </c>
      <c r="V27472" t="s">
        <v>55</v>
      </c>
      <c r="W27472" t="s">
        <v>56</v>
      </c>
      <c r="X27472" t="s">
        <v>88</v>
      </c>
    </row>
    <row r="27473" spans="1:24" x14ac:dyDescent="0.25">
      <c r="A27473">
        <v>17475607</v>
      </c>
      <c r="B27473" t="s">
        <v>24</v>
      </c>
      <c r="C27473" t="s">
        <v>27526</v>
      </c>
      <c r="D27473" t="s">
        <v>29</v>
      </c>
      <c r="S27473" t="s">
        <v>24</v>
      </c>
      <c r="T27473" t="s">
        <v>35</v>
      </c>
      <c r="V27473" t="s">
        <v>55</v>
      </c>
      <c r="W27473" t="s">
        <v>56</v>
      </c>
      <c r="X27473" t="s">
        <v>88</v>
      </c>
    </row>
    <row r="27474" spans="1:24" x14ac:dyDescent="0.25">
      <c r="A27474">
        <v>17475607</v>
      </c>
      <c r="B27474" t="s">
        <v>24</v>
      </c>
      <c r="C27474" t="s">
        <v>27527</v>
      </c>
      <c r="D27474" t="s">
        <v>26</v>
      </c>
      <c r="J27474">
        <v>0</v>
      </c>
      <c r="M27474">
        <v>1</v>
      </c>
      <c r="O27474">
        <v>0</v>
      </c>
      <c r="S27474" t="s">
        <v>24</v>
      </c>
      <c r="T27474" t="s">
        <v>35</v>
      </c>
      <c r="V27474" t="s">
        <v>55</v>
      </c>
      <c r="W27474" t="s">
        <v>56</v>
      </c>
      <c r="X27474" t="s">
        <v>88</v>
      </c>
    </row>
    <row r="27475" spans="1:24" x14ac:dyDescent="0.25">
      <c r="A27475">
        <v>17475607</v>
      </c>
      <c r="B27475" t="s">
        <v>24</v>
      </c>
      <c r="C27475" t="s">
        <v>27528</v>
      </c>
      <c r="D27475" t="s">
        <v>26</v>
      </c>
      <c r="E27475">
        <v>1</v>
      </c>
      <c r="F27475">
        <v>0</v>
      </c>
      <c r="J27475">
        <v>0</v>
      </c>
      <c r="K27475">
        <v>0</v>
      </c>
      <c r="N27475">
        <v>0</v>
      </c>
      <c r="O27475">
        <v>0</v>
      </c>
      <c r="R27475">
        <v>1</v>
      </c>
      <c r="S27475" t="s">
        <v>24</v>
      </c>
      <c r="T27475" t="s">
        <v>35</v>
      </c>
      <c r="V27475" t="s">
        <v>55</v>
      </c>
      <c r="W27475" t="s">
        <v>56</v>
      </c>
      <c r="X27475" t="s">
        <v>88</v>
      </c>
    </row>
    <row r="27476" spans="1:24" x14ac:dyDescent="0.25">
      <c r="A27476">
        <v>17475607</v>
      </c>
      <c r="B27476" t="s">
        <v>24</v>
      </c>
      <c r="C27476" t="s">
        <v>27529</v>
      </c>
      <c r="D27476" t="s">
        <v>26</v>
      </c>
      <c r="E27476">
        <v>1</v>
      </c>
      <c r="H27476">
        <v>0</v>
      </c>
      <c r="J27476">
        <v>0</v>
      </c>
      <c r="S27476" t="s">
        <v>24</v>
      </c>
      <c r="T27476" t="s">
        <v>35</v>
      </c>
      <c r="V27476" t="s">
        <v>55</v>
      </c>
      <c r="W27476" t="s">
        <v>56</v>
      </c>
      <c r="X27476" t="s">
        <v>88</v>
      </c>
    </row>
    <row r="27477" spans="1:24" x14ac:dyDescent="0.25">
      <c r="A27477">
        <v>17475607</v>
      </c>
      <c r="B27477" t="s">
        <v>24</v>
      </c>
      <c r="C27477" t="s">
        <v>27530</v>
      </c>
      <c r="D27477" t="s">
        <v>26</v>
      </c>
      <c r="E27477">
        <v>1</v>
      </c>
      <c r="R27477">
        <v>1</v>
      </c>
      <c r="S27477" t="s">
        <v>24</v>
      </c>
      <c r="T27477" t="s">
        <v>35</v>
      </c>
      <c r="V27477" t="s">
        <v>55</v>
      </c>
      <c r="W27477" t="s">
        <v>56</v>
      </c>
      <c r="X27477" t="s">
        <v>88</v>
      </c>
    </row>
    <row r="27478" spans="1:24" x14ac:dyDescent="0.25">
      <c r="A27478">
        <v>17475607</v>
      </c>
      <c r="B27478" t="s">
        <v>24</v>
      </c>
      <c r="C27478" t="s">
        <v>27531</v>
      </c>
      <c r="D27478" t="s">
        <v>26</v>
      </c>
      <c r="E27478">
        <v>1</v>
      </c>
      <c r="S27478" t="s">
        <v>24</v>
      </c>
      <c r="T27478" t="s">
        <v>35</v>
      </c>
      <c r="V27478" t="s">
        <v>55</v>
      </c>
      <c r="W27478" t="s">
        <v>56</v>
      </c>
      <c r="X27478" t="s">
        <v>88</v>
      </c>
    </row>
    <row r="27479" spans="1:24" x14ac:dyDescent="0.25">
      <c r="A27479">
        <v>17475607</v>
      </c>
      <c r="B27479" t="s">
        <v>24</v>
      </c>
      <c r="C27479" t="s">
        <v>27532</v>
      </c>
      <c r="D27479" t="s">
        <v>26</v>
      </c>
      <c r="E27479">
        <v>1</v>
      </c>
      <c r="S27479" t="s">
        <v>24</v>
      </c>
      <c r="T27479" t="s">
        <v>35</v>
      </c>
      <c r="V27479" t="s">
        <v>55</v>
      </c>
      <c r="W27479" t="s">
        <v>56</v>
      </c>
      <c r="X27479" t="s">
        <v>88</v>
      </c>
    </row>
    <row r="27480" spans="1:24" x14ac:dyDescent="0.25">
      <c r="A27480">
        <v>17475607</v>
      </c>
      <c r="B27480" t="s">
        <v>24</v>
      </c>
      <c r="C27480" t="s">
        <v>27533</v>
      </c>
      <c r="D27480" t="s">
        <v>29</v>
      </c>
      <c r="E27480">
        <v>1</v>
      </c>
      <c r="S27480" t="s">
        <v>24</v>
      </c>
      <c r="T27480" t="s">
        <v>35</v>
      </c>
      <c r="V27480" t="s">
        <v>55</v>
      </c>
      <c r="W27480" t="s">
        <v>56</v>
      </c>
      <c r="X27480" t="s">
        <v>88</v>
      </c>
    </row>
    <row r="27481" spans="1:24" x14ac:dyDescent="0.25">
      <c r="A27481">
        <v>17475607</v>
      </c>
      <c r="B27481" t="s">
        <v>24</v>
      </c>
      <c r="C27481" t="s">
        <v>27534</v>
      </c>
      <c r="D27481" t="s">
        <v>26</v>
      </c>
      <c r="F27481">
        <v>-1</v>
      </c>
      <c r="G27481">
        <v>-1</v>
      </c>
      <c r="N27481">
        <v>0</v>
      </c>
      <c r="O27481">
        <v>0</v>
      </c>
      <c r="S27481" t="s">
        <v>24</v>
      </c>
      <c r="T27481" t="s">
        <v>35</v>
      </c>
      <c r="V27481" t="s">
        <v>55</v>
      </c>
      <c r="W27481" t="s">
        <v>56</v>
      </c>
      <c r="X27481" t="s">
        <v>88</v>
      </c>
    </row>
    <row r="27482" spans="1:24" x14ac:dyDescent="0.25">
      <c r="A27482">
        <v>17475607</v>
      </c>
      <c r="B27482" t="s">
        <v>24</v>
      </c>
      <c r="C27482" t="s">
        <v>27535</v>
      </c>
      <c r="D27482" t="s">
        <v>29</v>
      </c>
      <c r="F27482">
        <v>-1</v>
      </c>
      <c r="G27482">
        <v>-1</v>
      </c>
      <c r="N27482">
        <v>0</v>
      </c>
      <c r="O27482">
        <v>0</v>
      </c>
      <c r="S27482" t="s">
        <v>24</v>
      </c>
      <c r="T27482" t="s">
        <v>35</v>
      </c>
      <c r="V27482" t="s">
        <v>55</v>
      </c>
      <c r="W27482" t="s">
        <v>56</v>
      </c>
      <c r="X27482" t="s">
        <v>88</v>
      </c>
    </row>
    <row r="27483" spans="1:24" x14ac:dyDescent="0.25">
      <c r="A27483">
        <v>17475607</v>
      </c>
      <c r="B27483" t="s">
        <v>24</v>
      </c>
      <c r="C27483" t="s">
        <v>27536</v>
      </c>
      <c r="D27483" t="s">
        <v>26</v>
      </c>
      <c r="E27483">
        <v>1</v>
      </c>
      <c r="H27483">
        <v>0</v>
      </c>
      <c r="J27483">
        <v>0</v>
      </c>
      <c r="N27483">
        <v>0</v>
      </c>
      <c r="O27483">
        <v>0</v>
      </c>
      <c r="R27483">
        <v>1</v>
      </c>
      <c r="S27483" t="s">
        <v>24</v>
      </c>
      <c r="T27483" t="s">
        <v>35</v>
      </c>
      <c r="V27483" t="s">
        <v>55</v>
      </c>
      <c r="W27483" t="s">
        <v>56</v>
      </c>
      <c r="X27483" t="s">
        <v>88</v>
      </c>
    </row>
    <row r="27484" spans="1:24" x14ac:dyDescent="0.25">
      <c r="A27484">
        <v>17475607</v>
      </c>
      <c r="B27484" t="s">
        <v>24</v>
      </c>
      <c r="C27484" t="s">
        <v>27537</v>
      </c>
      <c r="D27484" t="s">
        <v>26</v>
      </c>
      <c r="E27484">
        <v>1</v>
      </c>
      <c r="J27484">
        <v>0</v>
      </c>
      <c r="L27484">
        <v>0</v>
      </c>
      <c r="R27484">
        <v>1</v>
      </c>
      <c r="S27484" t="s">
        <v>24</v>
      </c>
      <c r="T27484" t="s">
        <v>35</v>
      </c>
      <c r="V27484" t="s">
        <v>55</v>
      </c>
      <c r="W27484" t="s">
        <v>56</v>
      </c>
      <c r="X27484" t="s">
        <v>88</v>
      </c>
    </row>
    <row r="27485" spans="1:24" x14ac:dyDescent="0.25">
      <c r="A27485">
        <v>17475607</v>
      </c>
      <c r="B27485" t="s">
        <v>24</v>
      </c>
      <c r="C27485" t="s">
        <v>27538</v>
      </c>
      <c r="D27485" t="s">
        <v>26</v>
      </c>
      <c r="E27485">
        <v>1</v>
      </c>
      <c r="J27485">
        <v>0</v>
      </c>
      <c r="L27485">
        <v>0</v>
      </c>
      <c r="R27485">
        <v>1</v>
      </c>
      <c r="S27485" t="s">
        <v>24</v>
      </c>
      <c r="T27485" t="s">
        <v>35</v>
      </c>
      <c r="V27485" t="s">
        <v>55</v>
      </c>
      <c r="W27485" t="s">
        <v>56</v>
      </c>
      <c r="X27485" t="s">
        <v>88</v>
      </c>
    </row>
    <row r="27486" spans="1:24" x14ac:dyDescent="0.25">
      <c r="A27486">
        <v>17475607</v>
      </c>
      <c r="B27486" t="s">
        <v>24</v>
      </c>
      <c r="C27486" t="s">
        <v>27539</v>
      </c>
      <c r="D27486" t="s">
        <v>26</v>
      </c>
      <c r="S27486" t="s">
        <v>24</v>
      </c>
      <c r="T27486" t="s">
        <v>35</v>
      </c>
      <c r="V27486" t="s">
        <v>55</v>
      </c>
      <c r="W27486" t="s">
        <v>56</v>
      </c>
      <c r="X27486" t="s">
        <v>88</v>
      </c>
    </row>
    <row r="27487" spans="1:24" x14ac:dyDescent="0.25">
      <c r="A27487">
        <v>17475607</v>
      </c>
      <c r="B27487" t="s">
        <v>24</v>
      </c>
      <c r="C27487" t="s">
        <v>27540</v>
      </c>
      <c r="D27487" t="s">
        <v>29</v>
      </c>
      <c r="S27487" t="s">
        <v>24</v>
      </c>
      <c r="T27487" t="s">
        <v>35</v>
      </c>
      <c r="V27487" t="s">
        <v>55</v>
      </c>
      <c r="W27487" t="s">
        <v>56</v>
      </c>
      <c r="X27487" t="s">
        <v>88</v>
      </c>
    </row>
    <row r="27488" spans="1:24" x14ac:dyDescent="0.25">
      <c r="A27488">
        <v>17475607</v>
      </c>
      <c r="B27488" t="s">
        <v>24</v>
      </c>
      <c r="C27488" t="s">
        <v>27541</v>
      </c>
      <c r="D27488" t="s">
        <v>26</v>
      </c>
      <c r="E27488">
        <v>1</v>
      </c>
      <c r="S27488" t="s">
        <v>24</v>
      </c>
      <c r="T27488" t="s">
        <v>35</v>
      </c>
      <c r="V27488" t="s">
        <v>55</v>
      </c>
      <c r="W27488" t="s">
        <v>56</v>
      </c>
      <c r="X27488" t="s">
        <v>88</v>
      </c>
    </row>
    <row r="27489" spans="1:24" x14ac:dyDescent="0.25">
      <c r="A27489">
        <v>17475607</v>
      </c>
      <c r="B27489" t="s">
        <v>24</v>
      </c>
      <c r="C27489" t="s">
        <v>27542</v>
      </c>
      <c r="D27489" t="s">
        <v>29</v>
      </c>
      <c r="E27489">
        <v>1</v>
      </c>
      <c r="S27489" t="s">
        <v>24</v>
      </c>
      <c r="T27489" t="s">
        <v>35</v>
      </c>
      <c r="V27489" t="s">
        <v>55</v>
      </c>
      <c r="W27489" t="s">
        <v>56</v>
      </c>
      <c r="X27489" t="s">
        <v>88</v>
      </c>
    </row>
    <row r="27490" spans="1:24" x14ac:dyDescent="0.25">
      <c r="A27490">
        <v>17475607</v>
      </c>
      <c r="B27490" t="s">
        <v>24</v>
      </c>
      <c r="C27490" t="s">
        <v>27543</v>
      </c>
      <c r="D27490" t="s">
        <v>26</v>
      </c>
      <c r="E27490">
        <v>1</v>
      </c>
      <c r="S27490" t="s">
        <v>24</v>
      </c>
      <c r="T27490" t="s">
        <v>35</v>
      </c>
      <c r="V27490" t="s">
        <v>55</v>
      </c>
      <c r="W27490" t="s">
        <v>56</v>
      </c>
      <c r="X27490" t="s">
        <v>88</v>
      </c>
    </row>
    <row r="27491" spans="1:24" x14ac:dyDescent="0.25">
      <c r="A27491">
        <v>17475607</v>
      </c>
      <c r="B27491" t="s">
        <v>24</v>
      </c>
      <c r="C27491" t="s">
        <v>27544</v>
      </c>
      <c r="D27491" t="s">
        <v>26</v>
      </c>
      <c r="S27491" t="s">
        <v>24</v>
      </c>
      <c r="T27491" t="s">
        <v>35</v>
      </c>
      <c r="V27491" t="s">
        <v>55</v>
      </c>
      <c r="W27491" t="s">
        <v>56</v>
      </c>
      <c r="X27491" t="s">
        <v>88</v>
      </c>
    </row>
    <row r="27492" spans="1:24" x14ac:dyDescent="0.25">
      <c r="A27492">
        <v>17475607</v>
      </c>
      <c r="B27492" t="s">
        <v>24</v>
      </c>
      <c r="C27492" t="s">
        <v>27545</v>
      </c>
      <c r="D27492" t="s">
        <v>29</v>
      </c>
      <c r="S27492" t="s">
        <v>24</v>
      </c>
      <c r="T27492" t="s">
        <v>35</v>
      </c>
      <c r="V27492" t="s">
        <v>55</v>
      </c>
      <c r="W27492" t="s">
        <v>56</v>
      </c>
      <c r="X27492" t="s">
        <v>88</v>
      </c>
    </row>
    <row r="27493" spans="1:24" x14ac:dyDescent="0.25">
      <c r="A27493">
        <v>17475607</v>
      </c>
      <c r="B27493" t="s">
        <v>24</v>
      </c>
      <c r="C27493" t="s">
        <v>27546</v>
      </c>
      <c r="D27493" t="s">
        <v>26</v>
      </c>
      <c r="H27493">
        <v>1</v>
      </c>
      <c r="S27493" t="s">
        <v>24</v>
      </c>
      <c r="T27493" t="s">
        <v>35</v>
      </c>
      <c r="V27493" t="s">
        <v>55</v>
      </c>
      <c r="W27493" t="s">
        <v>56</v>
      </c>
      <c r="X27493" t="s">
        <v>88</v>
      </c>
    </row>
    <row r="27494" spans="1:24" x14ac:dyDescent="0.25">
      <c r="A27494">
        <v>17475607</v>
      </c>
      <c r="B27494" t="s">
        <v>24</v>
      </c>
      <c r="C27494" t="s">
        <v>27547</v>
      </c>
      <c r="D27494" t="s">
        <v>29</v>
      </c>
      <c r="H27494">
        <v>1</v>
      </c>
      <c r="S27494" t="s">
        <v>24</v>
      </c>
      <c r="T27494" t="s">
        <v>35</v>
      </c>
      <c r="V27494" t="s">
        <v>55</v>
      </c>
      <c r="W27494" t="s">
        <v>56</v>
      </c>
      <c r="X27494" t="s">
        <v>88</v>
      </c>
    </row>
    <row r="27495" spans="1:24" x14ac:dyDescent="0.25">
      <c r="A27495">
        <v>17475607</v>
      </c>
      <c r="B27495" t="s">
        <v>24</v>
      </c>
      <c r="C27495" t="s">
        <v>27548</v>
      </c>
      <c r="D27495" t="s">
        <v>26</v>
      </c>
      <c r="S27495" t="s">
        <v>24</v>
      </c>
      <c r="T27495" t="s">
        <v>35</v>
      </c>
      <c r="V27495" t="s">
        <v>55</v>
      </c>
      <c r="W27495" t="s">
        <v>56</v>
      </c>
      <c r="X27495" t="s">
        <v>88</v>
      </c>
    </row>
    <row r="27496" spans="1:24" x14ac:dyDescent="0.25">
      <c r="A27496">
        <v>17475607</v>
      </c>
      <c r="B27496" t="s">
        <v>24</v>
      </c>
      <c r="C27496" t="s">
        <v>27549</v>
      </c>
      <c r="D27496" t="s">
        <v>26</v>
      </c>
      <c r="S27496" t="s">
        <v>24</v>
      </c>
      <c r="T27496" t="s">
        <v>35</v>
      </c>
      <c r="V27496" t="s">
        <v>55</v>
      </c>
      <c r="W27496" t="s">
        <v>56</v>
      </c>
      <c r="X27496" t="s">
        <v>88</v>
      </c>
    </row>
    <row r="27497" spans="1:24" x14ac:dyDescent="0.25">
      <c r="A27497">
        <v>17475607</v>
      </c>
      <c r="B27497" t="s">
        <v>24</v>
      </c>
      <c r="C27497" t="s">
        <v>27550</v>
      </c>
      <c r="D27497" t="s">
        <v>26</v>
      </c>
      <c r="E27497">
        <v>1</v>
      </c>
      <c r="J27497">
        <v>0</v>
      </c>
      <c r="L27497">
        <v>0</v>
      </c>
      <c r="O27497">
        <v>0</v>
      </c>
      <c r="R27497">
        <v>1</v>
      </c>
      <c r="S27497" t="s">
        <v>24</v>
      </c>
      <c r="T27497" t="s">
        <v>35</v>
      </c>
      <c r="V27497" t="s">
        <v>55</v>
      </c>
      <c r="W27497" t="s">
        <v>56</v>
      </c>
      <c r="X27497" t="s">
        <v>88</v>
      </c>
    </row>
    <row r="27498" spans="1:24" x14ac:dyDescent="0.25">
      <c r="A27498">
        <v>17475607</v>
      </c>
      <c r="B27498" t="s">
        <v>24</v>
      </c>
      <c r="C27498" t="s">
        <v>27551</v>
      </c>
      <c r="D27498" t="s">
        <v>26</v>
      </c>
      <c r="E27498">
        <v>1</v>
      </c>
      <c r="S27498" t="s">
        <v>24</v>
      </c>
      <c r="T27498" t="s">
        <v>35</v>
      </c>
      <c r="V27498" t="s">
        <v>55</v>
      </c>
      <c r="W27498" t="s">
        <v>56</v>
      </c>
      <c r="X27498" t="s">
        <v>88</v>
      </c>
    </row>
    <row r="27499" spans="1:24" x14ac:dyDescent="0.25">
      <c r="A27499">
        <v>17475607</v>
      </c>
      <c r="B27499" t="s">
        <v>24</v>
      </c>
      <c r="C27499" t="s">
        <v>27552</v>
      </c>
      <c r="D27499" t="s">
        <v>26</v>
      </c>
      <c r="J27499">
        <v>0</v>
      </c>
      <c r="L27499">
        <v>0</v>
      </c>
      <c r="O27499">
        <v>0</v>
      </c>
      <c r="R27499">
        <v>1</v>
      </c>
      <c r="S27499" t="s">
        <v>24</v>
      </c>
      <c r="T27499" t="s">
        <v>35</v>
      </c>
      <c r="V27499" t="s">
        <v>55</v>
      </c>
      <c r="W27499" t="s">
        <v>56</v>
      </c>
      <c r="X27499" t="s">
        <v>88</v>
      </c>
    </row>
    <row r="27500" spans="1:24" x14ac:dyDescent="0.25">
      <c r="A27500">
        <v>17475607</v>
      </c>
      <c r="B27500" t="s">
        <v>24</v>
      </c>
      <c r="C27500" t="s">
        <v>27553</v>
      </c>
      <c r="D27500" t="s">
        <v>26</v>
      </c>
      <c r="E27500">
        <v>1</v>
      </c>
      <c r="J27500">
        <v>0</v>
      </c>
      <c r="S27500" t="s">
        <v>24</v>
      </c>
      <c r="T27500" t="s">
        <v>35</v>
      </c>
      <c r="V27500" t="s">
        <v>55</v>
      </c>
      <c r="W27500" t="s">
        <v>56</v>
      </c>
      <c r="X27500" t="s">
        <v>88</v>
      </c>
    </row>
    <row r="27501" spans="1:24" x14ac:dyDescent="0.25">
      <c r="A27501">
        <v>17475607</v>
      </c>
      <c r="B27501" t="s">
        <v>24</v>
      </c>
      <c r="C27501" t="s">
        <v>27554</v>
      </c>
      <c r="D27501" t="s">
        <v>29</v>
      </c>
      <c r="E27501">
        <v>1</v>
      </c>
      <c r="J27501">
        <v>0</v>
      </c>
      <c r="S27501" t="s">
        <v>24</v>
      </c>
      <c r="T27501" t="s">
        <v>35</v>
      </c>
      <c r="V27501" t="s">
        <v>55</v>
      </c>
      <c r="W27501" t="s">
        <v>56</v>
      </c>
      <c r="X27501" t="s">
        <v>88</v>
      </c>
    </row>
    <row r="27502" spans="1:24" x14ac:dyDescent="0.25">
      <c r="A27502">
        <v>17475607</v>
      </c>
      <c r="B27502" t="s">
        <v>24</v>
      </c>
      <c r="C27502" t="s">
        <v>27555</v>
      </c>
      <c r="D27502" t="s">
        <v>26</v>
      </c>
      <c r="R27502">
        <v>1</v>
      </c>
      <c r="S27502" t="s">
        <v>24</v>
      </c>
      <c r="T27502" t="s">
        <v>35</v>
      </c>
      <c r="V27502" t="s">
        <v>55</v>
      </c>
      <c r="W27502" t="s">
        <v>56</v>
      </c>
      <c r="X27502" t="s">
        <v>88</v>
      </c>
    </row>
    <row r="27503" spans="1:24" x14ac:dyDescent="0.25">
      <c r="A27503">
        <v>17475607</v>
      </c>
      <c r="B27503" t="s">
        <v>24</v>
      </c>
      <c r="C27503" t="s">
        <v>27556</v>
      </c>
      <c r="D27503" t="s">
        <v>26</v>
      </c>
      <c r="E27503">
        <v>1</v>
      </c>
      <c r="S27503" t="s">
        <v>24</v>
      </c>
      <c r="T27503" t="s">
        <v>35</v>
      </c>
      <c r="V27503" t="s">
        <v>55</v>
      </c>
      <c r="W27503" t="s">
        <v>56</v>
      </c>
      <c r="X27503" t="s">
        <v>88</v>
      </c>
    </row>
    <row r="27504" spans="1:24" x14ac:dyDescent="0.25">
      <c r="A27504">
        <v>17475607</v>
      </c>
      <c r="B27504" t="s">
        <v>24</v>
      </c>
      <c r="C27504" t="s">
        <v>27557</v>
      </c>
      <c r="D27504" t="s">
        <v>26</v>
      </c>
      <c r="L27504">
        <v>0</v>
      </c>
      <c r="S27504" t="s">
        <v>24</v>
      </c>
      <c r="T27504" t="s">
        <v>35</v>
      </c>
      <c r="V27504" t="s">
        <v>55</v>
      </c>
      <c r="W27504" t="s">
        <v>56</v>
      </c>
      <c r="X27504" t="s">
        <v>88</v>
      </c>
    </row>
    <row r="27505" spans="1:24" x14ac:dyDescent="0.25">
      <c r="A27505">
        <v>17475607</v>
      </c>
      <c r="B27505" t="s">
        <v>24</v>
      </c>
      <c r="C27505" t="s">
        <v>27558</v>
      </c>
      <c r="D27505" t="s">
        <v>29</v>
      </c>
      <c r="L27505">
        <v>0</v>
      </c>
      <c r="S27505" t="s">
        <v>24</v>
      </c>
      <c r="T27505" t="s">
        <v>35</v>
      </c>
      <c r="V27505" t="s">
        <v>55</v>
      </c>
      <c r="W27505" t="s">
        <v>56</v>
      </c>
      <c r="X27505" t="s">
        <v>88</v>
      </c>
    </row>
    <row r="27506" spans="1:24" x14ac:dyDescent="0.25">
      <c r="A27506">
        <v>17475607</v>
      </c>
      <c r="B27506" t="s">
        <v>24</v>
      </c>
      <c r="C27506" t="s">
        <v>27559</v>
      </c>
      <c r="D27506" t="s">
        <v>26</v>
      </c>
      <c r="E27506">
        <v>1</v>
      </c>
      <c r="S27506" t="s">
        <v>24</v>
      </c>
      <c r="T27506" t="s">
        <v>35</v>
      </c>
      <c r="V27506" t="s">
        <v>55</v>
      </c>
      <c r="W27506" t="s">
        <v>56</v>
      </c>
      <c r="X27506" t="s">
        <v>88</v>
      </c>
    </row>
    <row r="27507" spans="1:24" x14ac:dyDescent="0.25">
      <c r="A27507">
        <v>17475607</v>
      </c>
      <c r="B27507" t="s">
        <v>24</v>
      </c>
      <c r="C27507" t="s">
        <v>27560</v>
      </c>
      <c r="D27507" t="s">
        <v>26</v>
      </c>
      <c r="E27507">
        <v>1</v>
      </c>
      <c r="S27507" t="s">
        <v>24</v>
      </c>
      <c r="T27507" t="s">
        <v>35</v>
      </c>
      <c r="V27507" t="s">
        <v>55</v>
      </c>
      <c r="W27507" t="s">
        <v>56</v>
      </c>
      <c r="X27507" t="s">
        <v>88</v>
      </c>
    </row>
    <row r="27508" spans="1:24" x14ac:dyDescent="0.25">
      <c r="A27508">
        <v>17475607</v>
      </c>
      <c r="B27508" t="s">
        <v>24</v>
      </c>
      <c r="C27508" t="s">
        <v>27561</v>
      </c>
      <c r="D27508" t="s">
        <v>26</v>
      </c>
      <c r="E27508">
        <v>1</v>
      </c>
      <c r="S27508" t="s">
        <v>24</v>
      </c>
      <c r="T27508" t="s">
        <v>35</v>
      </c>
      <c r="V27508" t="s">
        <v>55</v>
      </c>
      <c r="W27508" t="s">
        <v>56</v>
      </c>
      <c r="X27508" t="s">
        <v>88</v>
      </c>
    </row>
    <row r="27509" spans="1:24" x14ac:dyDescent="0.25">
      <c r="A27509">
        <v>17475607</v>
      </c>
      <c r="B27509" t="s">
        <v>24</v>
      </c>
      <c r="C27509" t="s">
        <v>27562</v>
      </c>
      <c r="D27509" t="s">
        <v>26</v>
      </c>
      <c r="E27509">
        <v>1</v>
      </c>
      <c r="G27509">
        <v>0</v>
      </c>
      <c r="R27509">
        <v>1</v>
      </c>
      <c r="S27509" t="s">
        <v>24</v>
      </c>
      <c r="T27509" t="s">
        <v>35</v>
      </c>
      <c r="V27509" t="s">
        <v>55</v>
      </c>
      <c r="W27509" t="s">
        <v>56</v>
      </c>
      <c r="X27509" t="s">
        <v>88</v>
      </c>
    </row>
    <row r="27510" spans="1:24" x14ac:dyDescent="0.25">
      <c r="A27510">
        <v>17475607</v>
      </c>
      <c r="B27510" t="s">
        <v>24</v>
      </c>
      <c r="C27510" t="s">
        <v>27563</v>
      </c>
      <c r="D27510" t="s">
        <v>26</v>
      </c>
      <c r="S27510" t="s">
        <v>24</v>
      </c>
      <c r="T27510" t="s">
        <v>35</v>
      </c>
      <c r="V27510" t="s">
        <v>55</v>
      </c>
      <c r="W27510" t="s">
        <v>56</v>
      </c>
      <c r="X27510" t="s">
        <v>88</v>
      </c>
    </row>
    <row r="27511" spans="1:24" x14ac:dyDescent="0.25">
      <c r="A27511">
        <v>17475607</v>
      </c>
      <c r="B27511" t="s">
        <v>24</v>
      </c>
      <c r="C27511" t="s">
        <v>27564</v>
      </c>
      <c r="D27511" t="s">
        <v>26</v>
      </c>
      <c r="S27511" t="s">
        <v>24</v>
      </c>
      <c r="T27511" t="s">
        <v>35</v>
      </c>
      <c r="V27511" t="s">
        <v>55</v>
      </c>
      <c r="W27511" t="s">
        <v>56</v>
      </c>
      <c r="X27511" t="s">
        <v>88</v>
      </c>
    </row>
    <row r="27512" spans="1:24" x14ac:dyDescent="0.25">
      <c r="A27512">
        <v>17475607</v>
      </c>
      <c r="B27512" t="s">
        <v>24</v>
      </c>
      <c r="C27512" t="s">
        <v>27565</v>
      </c>
      <c r="D27512" t="s">
        <v>26</v>
      </c>
      <c r="E27512">
        <v>1</v>
      </c>
      <c r="S27512" t="s">
        <v>24</v>
      </c>
      <c r="T27512" t="s">
        <v>35</v>
      </c>
      <c r="V27512" t="s">
        <v>55</v>
      </c>
      <c r="W27512" t="s">
        <v>56</v>
      </c>
      <c r="X27512" t="s">
        <v>88</v>
      </c>
    </row>
    <row r="27513" spans="1:24" x14ac:dyDescent="0.25">
      <c r="A27513">
        <v>17475607</v>
      </c>
      <c r="B27513" t="s">
        <v>24</v>
      </c>
      <c r="C27513" t="s">
        <v>27566</v>
      </c>
      <c r="D27513" t="s">
        <v>26</v>
      </c>
      <c r="E27513">
        <v>1</v>
      </c>
      <c r="S27513" t="s">
        <v>24</v>
      </c>
      <c r="T27513" t="s">
        <v>35</v>
      </c>
      <c r="V27513" t="s">
        <v>55</v>
      </c>
      <c r="W27513" t="s">
        <v>56</v>
      </c>
      <c r="X27513" t="s">
        <v>88</v>
      </c>
    </row>
    <row r="27514" spans="1:24" x14ac:dyDescent="0.25">
      <c r="A27514">
        <v>17475607</v>
      </c>
      <c r="B27514" t="s">
        <v>24</v>
      </c>
      <c r="C27514" t="s">
        <v>27567</v>
      </c>
      <c r="D27514" t="s">
        <v>26</v>
      </c>
      <c r="E27514">
        <v>1</v>
      </c>
      <c r="S27514" t="s">
        <v>24</v>
      </c>
      <c r="T27514" t="s">
        <v>35</v>
      </c>
      <c r="V27514" t="s">
        <v>55</v>
      </c>
      <c r="W27514" t="s">
        <v>56</v>
      </c>
      <c r="X27514" t="s">
        <v>88</v>
      </c>
    </row>
    <row r="27515" spans="1:24" x14ac:dyDescent="0.25">
      <c r="A27515">
        <v>17475607</v>
      </c>
      <c r="B27515" t="s">
        <v>24</v>
      </c>
      <c r="C27515" t="s">
        <v>27568</v>
      </c>
      <c r="D27515" t="s">
        <v>26</v>
      </c>
      <c r="E27515">
        <v>1</v>
      </c>
      <c r="S27515" t="s">
        <v>24</v>
      </c>
      <c r="T27515" t="s">
        <v>35</v>
      </c>
      <c r="V27515" t="s">
        <v>55</v>
      </c>
      <c r="W27515" t="s">
        <v>56</v>
      </c>
      <c r="X27515" t="s">
        <v>88</v>
      </c>
    </row>
    <row r="27516" spans="1:24" x14ac:dyDescent="0.25">
      <c r="A27516">
        <v>17475607</v>
      </c>
      <c r="B27516" t="s">
        <v>24</v>
      </c>
      <c r="C27516" t="s">
        <v>27569</v>
      </c>
      <c r="D27516" t="s">
        <v>26</v>
      </c>
      <c r="S27516" t="s">
        <v>24</v>
      </c>
      <c r="T27516" t="s">
        <v>35</v>
      </c>
      <c r="V27516" t="s">
        <v>55</v>
      </c>
      <c r="W27516" t="s">
        <v>56</v>
      </c>
      <c r="X27516" t="s">
        <v>88</v>
      </c>
    </row>
    <row r="27517" spans="1:24" x14ac:dyDescent="0.25">
      <c r="A27517">
        <v>17475607</v>
      </c>
      <c r="B27517" t="s">
        <v>24</v>
      </c>
      <c r="C27517" t="s">
        <v>27570</v>
      </c>
      <c r="D27517" t="s">
        <v>26</v>
      </c>
      <c r="S27517" t="s">
        <v>24</v>
      </c>
      <c r="T27517" t="s">
        <v>35</v>
      </c>
      <c r="V27517" t="s">
        <v>55</v>
      </c>
      <c r="W27517" t="s">
        <v>56</v>
      </c>
      <c r="X27517" t="s">
        <v>88</v>
      </c>
    </row>
    <row r="27518" spans="1:24" x14ac:dyDescent="0.25">
      <c r="A27518">
        <v>17475607</v>
      </c>
      <c r="B27518" t="s">
        <v>24</v>
      </c>
      <c r="C27518" t="s">
        <v>27571</v>
      </c>
      <c r="D27518" t="s">
        <v>29</v>
      </c>
      <c r="S27518" t="s">
        <v>24</v>
      </c>
      <c r="T27518" t="s">
        <v>35</v>
      </c>
      <c r="V27518" t="s">
        <v>55</v>
      </c>
      <c r="W27518" t="s">
        <v>56</v>
      </c>
      <c r="X27518" t="s">
        <v>88</v>
      </c>
    </row>
    <row r="27519" spans="1:24" x14ac:dyDescent="0.25">
      <c r="A27519">
        <v>17475994</v>
      </c>
      <c r="B27519" t="s">
        <v>33</v>
      </c>
      <c r="C27519" t="s">
        <v>27572</v>
      </c>
      <c r="D27519" t="s">
        <v>26</v>
      </c>
      <c r="F27519">
        <v>-1</v>
      </c>
      <c r="G27519">
        <v>-1</v>
      </c>
      <c r="N27519">
        <v>0</v>
      </c>
      <c r="O27519">
        <v>0</v>
      </c>
      <c r="S27519" t="s">
        <v>33</v>
      </c>
      <c r="T27519" t="s">
        <v>35</v>
      </c>
    </row>
    <row r="27520" spans="1:24" x14ac:dyDescent="0.25">
      <c r="A27520">
        <v>17475994</v>
      </c>
      <c r="B27520" t="s">
        <v>33</v>
      </c>
      <c r="C27520" t="s">
        <v>27573</v>
      </c>
      <c r="D27520" t="s">
        <v>29</v>
      </c>
      <c r="F27520">
        <v>-1</v>
      </c>
      <c r="G27520">
        <v>-1</v>
      </c>
      <c r="N27520">
        <v>0</v>
      </c>
      <c r="O27520">
        <v>0</v>
      </c>
      <c r="S27520" t="s">
        <v>33</v>
      </c>
      <c r="T27520" t="s">
        <v>35</v>
      </c>
    </row>
    <row r="27521" spans="1:24" x14ac:dyDescent="0.25">
      <c r="A27521">
        <v>17475994</v>
      </c>
      <c r="B27521" t="s">
        <v>33</v>
      </c>
      <c r="C27521" t="s">
        <v>27574</v>
      </c>
      <c r="D27521" t="s">
        <v>26</v>
      </c>
      <c r="E27521">
        <v>1</v>
      </c>
      <c r="L27521">
        <v>0</v>
      </c>
      <c r="S27521" t="s">
        <v>33</v>
      </c>
      <c r="T27521" t="s">
        <v>35</v>
      </c>
    </row>
    <row r="27522" spans="1:24" x14ac:dyDescent="0.25">
      <c r="A27522">
        <v>17475994</v>
      </c>
      <c r="B27522" t="s">
        <v>33</v>
      </c>
      <c r="C27522" t="s">
        <v>27575</v>
      </c>
      <c r="D27522" t="s">
        <v>29</v>
      </c>
      <c r="E27522">
        <v>1</v>
      </c>
      <c r="L27522">
        <v>0</v>
      </c>
      <c r="S27522" t="s">
        <v>33</v>
      </c>
      <c r="T27522" t="s">
        <v>35</v>
      </c>
    </row>
    <row r="27523" spans="1:24" x14ac:dyDescent="0.25">
      <c r="A27523">
        <v>17477071</v>
      </c>
      <c r="B27523" t="s">
        <v>24</v>
      </c>
      <c r="C27523" t="s">
        <v>27576</v>
      </c>
      <c r="D27523" t="s">
        <v>26</v>
      </c>
      <c r="E27523">
        <v>1</v>
      </c>
      <c r="S27523" t="s">
        <v>24</v>
      </c>
      <c r="T27523" t="s">
        <v>73</v>
      </c>
    </row>
    <row r="27524" spans="1:24" x14ac:dyDescent="0.25">
      <c r="A27524">
        <v>17477071</v>
      </c>
      <c r="B27524" t="s">
        <v>24</v>
      </c>
      <c r="C27524" t="s">
        <v>27577</v>
      </c>
      <c r="D27524" t="s">
        <v>29</v>
      </c>
      <c r="E27524">
        <v>1</v>
      </c>
      <c r="S27524" t="s">
        <v>24</v>
      </c>
      <c r="T27524" t="s">
        <v>73</v>
      </c>
    </row>
    <row r="27525" spans="1:24" x14ac:dyDescent="0.25">
      <c r="A27525">
        <v>17478204</v>
      </c>
      <c r="B27525" t="s">
        <v>24</v>
      </c>
      <c r="C27525" t="s">
        <v>27578</v>
      </c>
      <c r="D27525" t="s">
        <v>26</v>
      </c>
      <c r="E27525">
        <v>1</v>
      </c>
      <c r="S27525" t="s">
        <v>24</v>
      </c>
      <c r="T27525" t="s">
        <v>35</v>
      </c>
    </row>
    <row r="27526" spans="1:24" x14ac:dyDescent="0.25">
      <c r="A27526">
        <v>17478204</v>
      </c>
      <c r="B27526" t="s">
        <v>24</v>
      </c>
      <c r="C27526" t="s">
        <v>27579</v>
      </c>
      <c r="D27526" t="s">
        <v>29</v>
      </c>
      <c r="E27526">
        <v>1</v>
      </c>
      <c r="S27526" t="s">
        <v>24</v>
      </c>
      <c r="T27526" t="s">
        <v>35</v>
      </c>
    </row>
    <row r="27527" spans="1:24" x14ac:dyDescent="0.25">
      <c r="A27527">
        <v>17479208</v>
      </c>
      <c r="B27527" t="s">
        <v>33</v>
      </c>
      <c r="C27527" t="s">
        <v>27580</v>
      </c>
      <c r="D27527" t="s">
        <v>26</v>
      </c>
      <c r="G27527">
        <v>1</v>
      </c>
      <c r="J27527">
        <v>1</v>
      </c>
      <c r="O27527">
        <v>1</v>
      </c>
      <c r="R27527">
        <v>1</v>
      </c>
      <c r="S27527" t="s">
        <v>33</v>
      </c>
      <c r="T27527" t="s">
        <v>82</v>
      </c>
      <c r="V27527" t="s">
        <v>36</v>
      </c>
      <c r="W27527" t="s">
        <v>37</v>
      </c>
      <c r="X27527" t="s">
        <v>44</v>
      </c>
    </row>
    <row r="27528" spans="1:24" x14ac:dyDescent="0.25">
      <c r="A27528">
        <v>17479208</v>
      </c>
      <c r="B27528" t="s">
        <v>33</v>
      </c>
      <c r="C27528" t="s">
        <v>27581</v>
      </c>
      <c r="D27528" t="s">
        <v>26</v>
      </c>
      <c r="O27528">
        <v>1</v>
      </c>
      <c r="S27528" t="s">
        <v>33</v>
      </c>
      <c r="T27528" t="s">
        <v>82</v>
      </c>
      <c r="V27528" t="s">
        <v>36</v>
      </c>
      <c r="W27528" t="s">
        <v>37</v>
      </c>
      <c r="X27528" t="s">
        <v>44</v>
      </c>
    </row>
    <row r="27529" spans="1:24" x14ac:dyDescent="0.25">
      <c r="A27529">
        <v>17479208</v>
      </c>
      <c r="B27529" t="s">
        <v>33</v>
      </c>
      <c r="C27529" t="s">
        <v>27582</v>
      </c>
      <c r="D27529" t="s">
        <v>29</v>
      </c>
      <c r="O27529">
        <v>1</v>
      </c>
      <c r="S27529" t="s">
        <v>33</v>
      </c>
      <c r="T27529" t="s">
        <v>82</v>
      </c>
      <c r="V27529" t="s">
        <v>36</v>
      </c>
      <c r="W27529" t="s">
        <v>37</v>
      </c>
      <c r="X27529" t="s">
        <v>44</v>
      </c>
    </row>
    <row r="27530" spans="1:24" x14ac:dyDescent="0.25">
      <c r="A27530">
        <v>17479208</v>
      </c>
      <c r="B27530" t="s">
        <v>33</v>
      </c>
      <c r="C27530" t="s">
        <v>27583</v>
      </c>
      <c r="D27530" t="s">
        <v>26</v>
      </c>
      <c r="K27530">
        <v>-1</v>
      </c>
      <c r="M27530">
        <v>-1</v>
      </c>
      <c r="O27530">
        <v>1</v>
      </c>
      <c r="S27530" t="s">
        <v>33</v>
      </c>
      <c r="T27530" t="s">
        <v>82</v>
      </c>
      <c r="V27530" t="s">
        <v>36</v>
      </c>
      <c r="W27530" t="s">
        <v>37</v>
      </c>
      <c r="X27530" t="s">
        <v>44</v>
      </c>
    </row>
    <row r="27531" spans="1:24" x14ac:dyDescent="0.25">
      <c r="A27531">
        <v>17479208</v>
      </c>
      <c r="B27531" t="s">
        <v>33</v>
      </c>
      <c r="C27531" t="s">
        <v>27584</v>
      </c>
      <c r="D27531" t="s">
        <v>29</v>
      </c>
      <c r="K27531">
        <v>-1</v>
      </c>
      <c r="M27531">
        <v>-1</v>
      </c>
      <c r="O27531">
        <v>1</v>
      </c>
      <c r="S27531" t="s">
        <v>33</v>
      </c>
      <c r="T27531" t="s">
        <v>82</v>
      </c>
      <c r="V27531" t="s">
        <v>36</v>
      </c>
      <c r="W27531" t="s">
        <v>37</v>
      </c>
      <c r="X27531" t="s">
        <v>44</v>
      </c>
    </row>
    <row r="27532" spans="1:24" x14ac:dyDescent="0.25">
      <c r="A27532">
        <v>17479208</v>
      </c>
      <c r="B27532" t="s">
        <v>33</v>
      </c>
      <c r="C27532" t="s">
        <v>27585</v>
      </c>
      <c r="D27532" t="s">
        <v>26</v>
      </c>
      <c r="F27532">
        <v>1</v>
      </c>
      <c r="J27532">
        <v>-1</v>
      </c>
      <c r="M27532">
        <v>1</v>
      </c>
      <c r="N27532">
        <v>0</v>
      </c>
      <c r="O27532">
        <v>1</v>
      </c>
      <c r="R27532">
        <v>1</v>
      </c>
      <c r="S27532" t="s">
        <v>33</v>
      </c>
      <c r="T27532" t="s">
        <v>82</v>
      </c>
      <c r="V27532" t="s">
        <v>36</v>
      </c>
      <c r="W27532" t="s">
        <v>37</v>
      </c>
      <c r="X27532" t="s">
        <v>44</v>
      </c>
    </row>
    <row r="27533" spans="1:24" x14ac:dyDescent="0.25">
      <c r="A27533">
        <v>17479208</v>
      </c>
      <c r="B27533" t="s">
        <v>33</v>
      </c>
      <c r="C27533" t="s">
        <v>27586</v>
      </c>
      <c r="D27533" t="s">
        <v>26</v>
      </c>
      <c r="F27533">
        <v>1</v>
      </c>
      <c r="J27533">
        <v>-1</v>
      </c>
      <c r="M27533">
        <v>1</v>
      </c>
      <c r="N27533">
        <v>0</v>
      </c>
      <c r="O27533">
        <v>1</v>
      </c>
      <c r="R27533">
        <v>1</v>
      </c>
      <c r="S27533" t="s">
        <v>33</v>
      </c>
      <c r="T27533" t="s">
        <v>82</v>
      </c>
      <c r="V27533" t="s">
        <v>36</v>
      </c>
      <c r="W27533" t="s">
        <v>37</v>
      </c>
      <c r="X27533" t="s">
        <v>44</v>
      </c>
    </row>
    <row r="27534" spans="1:24" x14ac:dyDescent="0.25">
      <c r="A27534">
        <v>17479208</v>
      </c>
      <c r="B27534" t="s">
        <v>33</v>
      </c>
      <c r="C27534" t="s">
        <v>27587</v>
      </c>
      <c r="D27534" t="s">
        <v>26</v>
      </c>
      <c r="F27534">
        <v>1</v>
      </c>
      <c r="J27534">
        <v>-1</v>
      </c>
      <c r="M27534">
        <v>1</v>
      </c>
      <c r="N27534">
        <v>0</v>
      </c>
      <c r="O27534">
        <v>1</v>
      </c>
      <c r="R27534">
        <v>1</v>
      </c>
      <c r="S27534" t="s">
        <v>33</v>
      </c>
      <c r="T27534" t="s">
        <v>82</v>
      </c>
      <c r="V27534" t="s">
        <v>36</v>
      </c>
      <c r="W27534" t="s">
        <v>37</v>
      </c>
      <c r="X27534" t="s">
        <v>44</v>
      </c>
    </row>
    <row r="27535" spans="1:24" x14ac:dyDescent="0.25">
      <c r="A27535">
        <v>17479208</v>
      </c>
      <c r="B27535" t="s">
        <v>33</v>
      </c>
      <c r="C27535" t="s">
        <v>27588</v>
      </c>
      <c r="D27535" t="s">
        <v>26</v>
      </c>
      <c r="G27535">
        <v>1</v>
      </c>
      <c r="H27535">
        <v>0</v>
      </c>
      <c r="M27535">
        <v>1</v>
      </c>
      <c r="O27535">
        <v>1</v>
      </c>
      <c r="R27535">
        <v>1</v>
      </c>
      <c r="S27535" t="s">
        <v>33</v>
      </c>
      <c r="T27535" t="s">
        <v>82</v>
      </c>
      <c r="V27535" t="s">
        <v>36</v>
      </c>
      <c r="W27535" t="s">
        <v>37</v>
      </c>
      <c r="X27535" t="s">
        <v>44</v>
      </c>
    </row>
    <row r="27536" spans="1:24" x14ac:dyDescent="0.25">
      <c r="A27536">
        <v>17479208</v>
      </c>
      <c r="B27536" t="s">
        <v>33</v>
      </c>
      <c r="C27536" t="s">
        <v>27589</v>
      </c>
      <c r="D27536" t="s">
        <v>29</v>
      </c>
      <c r="G27536">
        <v>1</v>
      </c>
      <c r="H27536">
        <v>0</v>
      </c>
      <c r="M27536">
        <v>1</v>
      </c>
      <c r="O27536">
        <v>1</v>
      </c>
      <c r="R27536">
        <v>1</v>
      </c>
      <c r="S27536" t="s">
        <v>33</v>
      </c>
      <c r="T27536" t="s">
        <v>82</v>
      </c>
      <c r="V27536" t="s">
        <v>36</v>
      </c>
      <c r="W27536" t="s">
        <v>37</v>
      </c>
      <c r="X27536" t="s">
        <v>44</v>
      </c>
    </row>
    <row r="27537" spans="1:24" x14ac:dyDescent="0.25">
      <c r="A27537">
        <v>17479208</v>
      </c>
      <c r="B27537" t="s">
        <v>33</v>
      </c>
      <c r="C27537" t="s">
        <v>27590</v>
      </c>
      <c r="D27537" t="s">
        <v>26</v>
      </c>
      <c r="O27537">
        <v>1</v>
      </c>
      <c r="S27537" t="s">
        <v>33</v>
      </c>
      <c r="T27537" t="s">
        <v>82</v>
      </c>
      <c r="V27537" t="s">
        <v>36</v>
      </c>
      <c r="W27537" t="s">
        <v>37</v>
      </c>
      <c r="X27537" t="s">
        <v>44</v>
      </c>
    </row>
    <row r="27538" spans="1:24" x14ac:dyDescent="0.25">
      <c r="A27538">
        <v>17479208</v>
      </c>
      <c r="B27538" t="s">
        <v>33</v>
      </c>
      <c r="C27538" t="s">
        <v>27591</v>
      </c>
      <c r="D27538" t="s">
        <v>26</v>
      </c>
      <c r="H27538">
        <v>1</v>
      </c>
      <c r="M27538">
        <v>1</v>
      </c>
      <c r="N27538">
        <v>0</v>
      </c>
      <c r="R27538">
        <v>1</v>
      </c>
      <c r="S27538" t="s">
        <v>33</v>
      </c>
      <c r="T27538" t="s">
        <v>82</v>
      </c>
      <c r="V27538" t="s">
        <v>36</v>
      </c>
      <c r="W27538" t="s">
        <v>37</v>
      </c>
      <c r="X27538" t="s">
        <v>44</v>
      </c>
    </row>
    <row r="27539" spans="1:24" x14ac:dyDescent="0.25">
      <c r="A27539">
        <v>17479208</v>
      </c>
      <c r="B27539" t="s">
        <v>33</v>
      </c>
      <c r="C27539" t="s">
        <v>27592</v>
      </c>
      <c r="D27539" t="s">
        <v>26</v>
      </c>
      <c r="J27539">
        <v>1</v>
      </c>
      <c r="M27539">
        <v>1</v>
      </c>
      <c r="O27539">
        <v>1</v>
      </c>
      <c r="R27539">
        <v>1</v>
      </c>
      <c r="S27539" t="s">
        <v>33</v>
      </c>
      <c r="T27539" t="s">
        <v>82</v>
      </c>
      <c r="V27539" t="s">
        <v>36</v>
      </c>
      <c r="W27539" t="s">
        <v>37</v>
      </c>
      <c r="X27539" t="s">
        <v>44</v>
      </c>
    </row>
    <row r="27540" spans="1:24" x14ac:dyDescent="0.25">
      <c r="A27540">
        <v>17479208</v>
      </c>
      <c r="B27540" t="s">
        <v>33</v>
      </c>
      <c r="C27540" t="s">
        <v>27593</v>
      </c>
      <c r="D27540" t="s">
        <v>26</v>
      </c>
      <c r="J27540">
        <v>1</v>
      </c>
      <c r="M27540">
        <v>1</v>
      </c>
      <c r="O27540">
        <v>1</v>
      </c>
      <c r="S27540" t="s">
        <v>33</v>
      </c>
      <c r="T27540" t="s">
        <v>82</v>
      </c>
      <c r="V27540" t="s">
        <v>36</v>
      </c>
      <c r="W27540" t="s">
        <v>37</v>
      </c>
      <c r="X27540" t="s">
        <v>44</v>
      </c>
    </row>
    <row r="27541" spans="1:24" x14ac:dyDescent="0.25">
      <c r="A27541">
        <v>17479208</v>
      </c>
      <c r="B27541" t="s">
        <v>33</v>
      </c>
      <c r="C27541" t="s">
        <v>27594</v>
      </c>
      <c r="D27541" t="s">
        <v>26</v>
      </c>
      <c r="H27541">
        <v>-1</v>
      </c>
      <c r="M27541">
        <v>1</v>
      </c>
      <c r="N27541">
        <v>0</v>
      </c>
      <c r="O27541">
        <v>1</v>
      </c>
      <c r="R27541">
        <v>1</v>
      </c>
      <c r="S27541" t="s">
        <v>33</v>
      </c>
      <c r="T27541" t="s">
        <v>82</v>
      </c>
      <c r="V27541" t="s">
        <v>36</v>
      </c>
      <c r="W27541" t="s">
        <v>37</v>
      </c>
      <c r="X27541" t="s">
        <v>44</v>
      </c>
    </row>
    <row r="27542" spans="1:24" x14ac:dyDescent="0.25">
      <c r="A27542">
        <v>17479208</v>
      </c>
      <c r="B27542" t="s">
        <v>33</v>
      </c>
      <c r="C27542" t="s">
        <v>27595</v>
      </c>
      <c r="D27542" t="s">
        <v>29</v>
      </c>
      <c r="H27542">
        <v>-1</v>
      </c>
      <c r="M27542">
        <v>1</v>
      </c>
      <c r="N27542">
        <v>0</v>
      </c>
      <c r="O27542">
        <v>1</v>
      </c>
      <c r="R27542">
        <v>1</v>
      </c>
      <c r="S27542" t="s">
        <v>33</v>
      </c>
      <c r="T27542" t="s">
        <v>82</v>
      </c>
      <c r="V27542" t="s">
        <v>36</v>
      </c>
      <c r="W27542" t="s">
        <v>37</v>
      </c>
      <c r="X27542" t="s">
        <v>44</v>
      </c>
    </row>
    <row r="27543" spans="1:24" x14ac:dyDescent="0.25">
      <c r="A27543">
        <v>17479208</v>
      </c>
      <c r="B27543" t="s">
        <v>33</v>
      </c>
      <c r="C27543" t="s">
        <v>27596</v>
      </c>
      <c r="D27543" t="s">
        <v>26</v>
      </c>
      <c r="E27543">
        <v>1</v>
      </c>
      <c r="R27543">
        <v>1</v>
      </c>
      <c r="S27543" t="s">
        <v>33</v>
      </c>
      <c r="T27543" t="s">
        <v>82</v>
      </c>
      <c r="V27543" t="s">
        <v>36</v>
      </c>
      <c r="W27543" t="s">
        <v>37</v>
      </c>
      <c r="X27543" t="s">
        <v>44</v>
      </c>
    </row>
    <row r="27544" spans="1:24" x14ac:dyDescent="0.25">
      <c r="A27544">
        <v>17479208</v>
      </c>
      <c r="B27544" t="s">
        <v>33</v>
      </c>
      <c r="C27544" t="s">
        <v>27597</v>
      </c>
      <c r="D27544" t="s">
        <v>26</v>
      </c>
      <c r="G27544">
        <v>1</v>
      </c>
      <c r="M27544">
        <v>1</v>
      </c>
      <c r="O27544">
        <v>1</v>
      </c>
      <c r="R27544">
        <v>1</v>
      </c>
      <c r="S27544" t="s">
        <v>33</v>
      </c>
      <c r="T27544" t="s">
        <v>82</v>
      </c>
      <c r="V27544" t="s">
        <v>36</v>
      </c>
      <c r="W27544" t="s">
        <v>37</v>
      </c>
      <c r="X27544" t="s">
        <v>44</v>
      </c>
    </row>
    <row r="27545" spans="1:24" x14ac:dyDescent="0.25">
      <c r="A27545">
        <v>17479208</v>
      </c>
      <c r="B27545" t="s">
        <v>33</v>
      </c>
      <c r="C27545" t="s">
        <v>27598</v>
      </c>
      <c r="D27545" t="s">
        <v>26</v>
      </c>
      <c r="F27545">
        <v>1</v>
      </c>
      <c r="J27545">
        <v>0</v>
      </c>
      <c r="L27545">
        <v>0</v>
      </c>
      <c r="N27545">
        <v>0</v>
      </c>
      <c r="O27545">
        <v>1</v>
      </c>
      <c r="R27545">
        <v>1</v>
      </c>
      <c r="S27545" t="s">
        <v>33</v>
      </c>
      <c r="T27545" t="s">
        <v>82</v>
      </c>
      <c r="V27545" t="s">
        <v>36</v>
      </c>
      <c r="W27545" t="s">
        <v>37</v>
      </c>
      <c r="X27545" t="s">
        <v>44</v>
      </c>
    </row>
    <row r="27546" spans="1:24" x14ac:dyDescent="0.25">
      <c r="A27546">
        <v>17479208</v>
      </c>
      <c r="B27546" t="s">
        <v>33</v>
      </c>
      <c r="C27546" t="s">
        <v>27599</v>
      </c>
      <c r="D27546" t="s">
        <v>29</v>
      </c>
      <c r="F27546">
        <v>1</v>
      </c>
      <c r="J27546">
        <v>0</v>
      </c>
      <c r="L27546">
        <v>0</v>
      </c>
      <c r="N27546">
        <v>0</v>
      </c>
      <c r="O27546">
        <v>1</v>
      </c>
      <c r="R27546">
        <v>1</v>
      </c>
      <c r="S27546" t="s">
        <v>33</v>
      </c>
      <c r="T27546" t="s">
        <v>82</v>
      </c>
      <c r="V27546" t="s">
        <v>36</v>
      </c>
      <c r="W27546" t="s">
        <v>37</v>
      </c>
      <c r="X27546" t="s">
        <v>44</v>
      </c>
    </row>
    <row r="27547" spans="1:24" x14ac:dyDescent="0.25">
      <c r="A27547">
        <v>17479208</v>
      </c>
      <c r="B27547" t="s">
        <v>33</v>
      </c>
      <c r="C27547" t="s">
        <v>27600</v>
      </c>
      <c r="D27547" t="s">
        <v>26</v>
      </c>
      <c r="G27547">
        <v>0</v>
      </c>
      <c r="J27547">
        <v>1</v>
      </c>
      <c r="L27547">
        <v>1</v>
      </c>
      <c r="N27547">
        <v>0</v>
      </c>
      <c r="O27547">
        <v>1</v>
      </c>
      <c r="S27547" t="s">
        <v>33</v>
      </c>
      <c r="T27547" t="s">
        <v>82</v>
      </c>
      <c r="V27547" t="s">
        <v>36</v>
      </c>
      <c r="W27547" t="s">
        <v>37</v>
      </c>
      <c r="X27547" t="s">
        <v>44</v>
      </c>
    </row>
    <row r="27548" spans="1:24" x14ac:dyDescent="0.25">
      <c r="A27548">
        <v>17479208</v>
      </c>
      <c r="B27548" t="s">
        <v>33</v>
      </c>
      <c r="C27548" t="s">
        <v>27601</v>
      </c>
      <c r="D27548" t="s">
        <v>26</v>
      </c>
      <c r="J27548">
        <v>0</v>
      </c>
      <c r="O27548">
        <v>1</v>
      </c>
      <c r="S27548" t="s">
        <v>33</v>
      </c>
      <c r="T27548" t="s">
        <v>82</v>
      </c>
      <c r="V27548" t="s">
        <v>36</v>
      </c>
      <c r="W27548" t="s">
        <v>37</v>
      </c>
      <c r="X27548" t="s">
        <v>44</v>
      </c>
    </row>
    <row r="27549" spans="1:24" x14ac:dyDescent="0.25">
      <c r="A27549">
        <v>17479208</v>
      </c>
      <c r="B27549" t="s">
        <v>33</v>
      </c>
      <c r="C27549" t="s">
        <v>27602</v>
      </c>
      <c r="D27549" t="s">
        <v>26</v>
      </c>
      <c r="M27549">
        <v>1</v>
      </c>
      <c r="O27549">
        <v>1</v>
      </c>
      <c r="R27549">
        <v>1</v>
      </c>
      <c r="S27549" t="s">
        <v>33</v>
      </c>
      <c r="T27549" t="s">
        <v>82</v>
      </c>
      <c r="V27549" t="s">
        <v>36</v>
      </c>
      <c r="W27549" t="s">
        <v>37</v>
      </c>
      <c r="X27549" t="s">
        <v>44</v>
      </c>
    </row>
    <row r="27550" spans="1:24" x14ac:dyDescent="0.25">
      <c r="A27550">
        <v>17479208</v>
      </c>
      <c r="B27550" t="s">
        <v>33</v>
      </c>
      <c r="C27550" t="s">
        <v>27603</v>
      </c>
      <c r="D27550" t="s">
        <v>26</v>
      </c>
      <c r="G27550">
        <v>1</v>
      </c>
      <c r="J27550">
        <v>1</v>
      </c>
      <c r="L27550">
        <v>0</v>
      </c>
      <c r="S27550" t="s">
        <v>33</v>
      </c>
      <c r="T27550" t="s">
        <v>82</v>
      </c>
      <c r="V27550" t="s">
        <v>36</v>
      </c>
      <c r="W27550" t="s">
        <v>37</v>
      </c>
      <c r="X27550" t="s">
        <v>44</v>
      </c>
    </row>
    <row r="27551" spans="1:24" x14ac:dyDescent="0.25">
      <c r="A27551">
        <v>17479839</v>
      </c>
      <c r="B27551" t="s">
        <v>33</v>
      </c>
      <c r="C27551" t="s">
        <v>27604</v>
      </c>
      <c r="D27551" t="s">
        <v>26</v>
      </c>
      <c r="E27551">
        <v>1</v>
      </c>
      <c r="S27551" t="s">
        <v>33</v>
      </c>
      <c r="T27551" t="s">
        <v>43</v>
      </c>
    </row>
    <row r="27552" spans="1:24" x14ac:dyDescent="0.25">
      <c r="A27552">
        <v>17479839</v>
      </c>
      <c r="B27552" t="s">
        <v>33</v>
      </c>
      <c r="C27552" t="s">
        <v>27605</v>
      </c>
      <c r="D27552" t="s">
        <v>29</v>
      </c>
      <c r="E27552">
        <v>1</v>
      </c>
      <c r="S27552" t="s">
        <v>33</v>
      </c>
      <c r="T27552" t="s">
        <v>43</v>
      </c>
    </row>
    <row r="27553" spans="1:24" x14ac:dyDescent="0.25">
      <c r="A27553">
        <v>17479839</v>
      </c>
      <c r="B27553" t="s">
        <v>33</v>
      </c>
      <c r="C27553" t="s">
        <v>27606</v>
      </c>
      <c r="D27553" t="s">
        <v>26</v>
      </c>
      <c r="G27553">
        <v>0</v>
      </c>
      <c r="H27553">
        <v>1</v>
      </c>
      <c r="J27553">
        <v>0</v>
      </c>
      <c r="L27553">
        <v>0</v>
      </c>
      <c r="O27553">
        <v>0</v>
      </c>
      <c r="S27553" t="s">
        <v>33</v>
      </c>
      <c r="T27553" t="s">
        <v>43</v>
      </c>
    </row>
    <row r="27554" spans="1:24" x14ac:dyDescent="0.25">
      <c r="A27554">
        <v>17479853</v>
      </c>
      <c r="B27554" t="s">
        <v>33</v>
      </c>
      <c r="C27554" t="s">
        <v>27607</v>
      </c>
      <c r="D27554" t="s">
        <v>26</v>
      </c>
      <c r="E27554">
        <v>1</v>
      </c>
      <c r="S27554" t="s">
        <v>33</v>
      </c>
      <c r="T27554" t="s">
        <v>27</v>
      </c>
      <c r="V27554" t="s">
        <v>36</v>
      </c>
      <c r="W27554" t="s">
        <v>37</v>
      </c>
      <c r="X27554" t="s">
        <v>57</v>
      </c>
    </row>
    <row r="27555" spans="1:24" x14ac:dyDescent="0.25">
      <c r="A27555">
        <v>17479853</v>
      </c>
      <c r="B27555" t="s">
        <v>33</v>
      </c>
      <c r="C27555" t="s">
        <v>27608</v>
      </c>
      <c r="D27555" t="s">
        <v>26</v>
      </c>
      <c r="E27555">
        <v>1</v>
      </c>
      <c r="S27555" t="s">
        <v>33</v>
      </c>
      <c r="T27555" t="s">
        <v>27</v>
      </c>
      <c r="V27555" t="s">
        <v>36</v>
      </c>
      <c r="W27555" t="s">
        <v>37</v>
      </c>
      <c r="X27555" t="s">
        <v>57</v>
      </c>
    </row>
    <row r="27556" spans="1:24" x14ac:dyDescent="0.25">
      <c r="A27556">
        <v>17479853</v>
      </c>
      <c r="B27556" t="s">
        <v>33</v>
      </c>
      <c r="C27556" t="s">
        <v>27609</v>
      </c>
      <c r="D27556" t="s">
        <v>29</v>
      </c>
      <c r="E27556">
        <v>1</v>
      </c>
      <c r="S27556" t="s">
        <v>33</v>
      </c>
      <c r="T27556" t="s">
        <v>27</v>
      </c>
      <c r="V27556" t="s">
        <v>36</v>
      </c>
      <c r="W27556" t="s">
        <v>37</v>
      </c>
      <c r="X27556" t="s">
        <v>57</v>
      </c>
    </row>
    <row r="27557" spans="1:24" x14ac:dyDescent="0.25">
      <c r="A27557">
        <v>17479853</v>
      </c>
      <c r="B27557" t="s">
        <v>33</v>
      </c>
      <c r="C27557" t="s">
        <v>27610</v>
      </c>
      <c r="D27557" t="s">
        <v>26</v>
      </c>
      <c r="E27557">
        <v>1</v>
      </c>
      <c r="N27557">
        <v>0</v>
      </c>
      <c r="S27557" t="s">
        <v>33</v>
      </c>
      <c r="T27557" t="s">
        <v>27</v>
      </c>
      <c r="V27557" t="s">
        <v>36</v>
      </c>
      <c r="W27557" t="s">
        <v>37</v>
      </c>
      <c r="X27557" t="s">
        <v>57</v>
      </c>
    </row>
    <row r="27558" spans="1:24" x14ac:dyDescent="0.25">
      <c r="A27558">
        <v>17479853</v>
      </c>
      <c r="B27558" t="s">
        <v>33</v>
      </c>
      <c r="C27558" t="s">
        <v>27611</v>
      </c>
      <c r="D27558" t="s">
        <v>29</v>
      </c>
      <c r="E27558">
        <v>1</v>
      </c>
      <c r="N27558">
        <v>0</v>
      </c>
      <c r="S27558" t="s">
        <v>33</v>
      </c>
      <c r="T27558" t="s">
        <v>27</v>
      </c>
      <c r="V27558" t="s">
        <v>36</v>
      </c>
      <c r="W27558" t="s">
        <v>37</v>
      </c>
      <c r="X27558" t="s">
        <v>57</v>
      </c>
    </row>
    <row r="27559" spans="1:24" x14ac:dyDescent="0.25">
      <c r="A27559">
        <v>17480404</v>
      </c>
      <c r="B27559" t="s">
        <v>33</v>
      </c>
      <c r="C27559" t="s">
        <v>27612</v>
      </c>
      <c r="D27559" t="s">
        <v>26</v>
      </c>
      <c r="G27559">
        <v>1</v>
      </c>
      <c r="J27559">
        <v>0</v>
      </c>
      <c r="L27559">
        <v>0</v>
      </c>
      <c r="O27559">
        <v>0</v>
      </c>
      <c r="S27559" t="s">
        <v>33</v>
      </c>
      <c r="T27559" t="s">
        <v>43</v>
      </c>
    </row>
    <row r="27560" spans="1:24" x14ac:dyDescent="0.25">
      <c r="A27560">
        <v>17480404</v>
      </c>
      <c r="B27560" t="s">
        <v>33</v>
      </c>
      <c r="C27560" t="s">
        <v>27613</v>
      </c>
      <c r="D27560" t="s">
        <v>29</v>
      </c>
      <c r="G27560">
        <v>1</v>
      </c>
      <c r="J27560">
        <v>0</v>
      </c>
      <c r="L27560">
        <v>0</v>
      </c>
      <c r="O27560">
        <v>0</v>
      </c>
      <c r="S27560" t="s">
        <v>33</v>
      </c>
      <c r="T27560" t="s">
        <v>43</v>
      </c>
    </row>
    <row r="27561" spans="1:24" x14ac:dyDescent="0.25">
      <c r="A27561">
        <v>17483193</v>
      </c>
      <c r="B27561" t="s">
        <v>33</v>
      </c>
      <c r="C27561" t="s">
        <v>27614</v>
      </c>
      <c r="D27561" t="s">
        <v>26</v>
      </c>
      <c r="H27561">
        <v>1</v>
      </c>
      <c r="J27561">
        <v>1</v>
      </c>
      <c r="O27561">
        <v>1</v>
      </c>
      <c r="S27561" t="s">
        <v>33</v>
      </c>
      <c r="T27561" t="s">
        <v>54</v>
      </c>
      <c r="V27561" t="s">
        <v>36</v>
      </c>
      <c r="W27561" t="s">
        <v>56</v>
      </c>
      <c r="X27561" t="s">
        <v>44</v>
      </c>
    </row>
    <row r="27562" spans="1:24" x14ac:dyDescent="0.25">
      <c r="A27562">
        <v>17483193</v>
      </c>
      <c r="B27562" t="s">
        <v>33</v>
      </c>
      <c r="C27562" t="s">
        <v>27615</v>
      </c>
      <c r="D27562" t="s">
        <v>29</v>
      </c>
      <c r="H27562">
        <v>1</v>
      </c>
      <c r="J27562">
        <v>1</v>
      </c>
      <c r="O27562">
        <v>1</v>
      </c>
      <c r="S27562" t="s">
        <v>33</v>
      </c>
      <c r="T27562" t="s">
        <v>54</v>
      </c>
      <c r="V27562" t="s">
        <v>36</v>
      </c>
      <c r="W27562" t="s">
        <v>56</v>
      </c>
      <c r="X27562" t="s">
        <v>44</v>
      </c>
    </row>
    <row r="27563" spans="1:24" x14ac:dyDescent="0.25">
      <c r="A27563">
        <v>17483332</v>
      </c>
      <c r="B27563" t="s">
        <v>33</v>
      </c>
      <c r="C27563" t="s">
        <v>27616</v>
      </c>
      <c r="D27563" t="s">
        <v>26</v>
      </c>
      <c r="O27563">
        <v>-1</v>
      </c>
      <c r="S27563" t="s">
        <v>33</v>
      </c>
      <c r="T27563" t="s">
        <v>87</v>
      </c>
      <c r="V27563" t="s">
        <v>36</v>
      </c>
      <c r="W27563" t="s">
        <v>56</v>
      </c>
      <c r="X27563" t="s">
        <v>57</v>
      </c>
    </row>
    <row r="27564" spans="1:24" x14ac:dyDescent="0.25">
      <c r="A27564">
        <v>17483332</v>
      </c>
      <c r="B27564" t="s">
        <v>33</v>
      </c>
      <c r="C27564" t="s">
        <v>27617</v>
      </c>
      <c r="D27564" t="s">
        <v>29</v>
      </c>
      <c r="O27564">
        <v>-1</v>
      </c>
      <c r="S27564" t="s">
        <v>33</v>
      </c>
      <c r="T27564" t="s">
        <v>87</v>
      </c>
      <c r="V27564" t="s">
        <v>36</v>
      </c>
      <c r="W27564" t="s">
        <v>56</v>
      </c>
      <c r="X27564" t="s">
        <v>57</v>
      </c>
    </row>
    <row r="27565" spans="1:24" x14ac:dyDescent="0.25">
      <c r="A27565">
        <v>17483332</v>
      </c>
      <c r="B27565" t="s">
        <v>33</v>
      </c>
      <c r="C27565" t="s">
        <v>27618</v>
      </c>
      <c r="D27565" t="s">
        <v>26</v>
      </c>
      <c r="H27565">
        <v>-1</v>
      </c>
      <c r="L27565">
        <v>-1</v>
      </c>
      <c r="M27565">
        <v>-1</v>
      </c>
      <c r="S27565" t="s">
        <v>33</v>
      </c>
      <c r="T27565" t="s">
        <v>87</v>
      </c>
      <c r="V27565" t="s">
        <v>36</v>
      </c>
      <c r="W27565" t="s">
        <v>56</v>
      </c>
      <c r="X27565" t="s">
        <v>57</v>
      </c>
    </row>
    <row r="27566" spans="1:24" x14ac:dyDescent="0.25">
      <c r="A27566">
        <v>17483332</v>
      </c>
      <c r="B27566" t="s">
        <v>33</v>
      </c>
      <c r="C27566" t="s">
        <v>27619</v>
      </c>
      <c r="D27566" t="s">
        <v>29</v>
      </c>
      <c r="H27566">
        <v>-1</v>
      </c>
      <c r="L27566">
        <v>-1</v>
      </c>
      <c r="M27566">
        <v>-1</v>
      </c>
      <c r="S27566" t="s">
        <v>33</v>
      </c>
      <c r="T27566" t="s">
        <v>87</v>
      </c>
      <c r="V27566" t="s">
        <v>36</v>
      </c>
      <c r="W27566" t="s">
        <v>56</v>
      </c>
      <c r="X27566" t="s">
        <v>57</v>
      </c>
    </row>
    <row r="27567" spans="1:24" x14ac:dyDescent="0.25">
      <c r="A27567">
        <v>17483332</v>
      </c>
      <c r="B27567" t="s">
        <v>33</v>
      </c>
      <c r="C27567" t="s">
        <v>27620</v>
      </c>
      <c r="D27567" t="s">
        <v>29</v>
      </c>
      <c r="H27567">
        <v>-1</v>
      </c>
      <c r="L27567">
        <v>-1</v>
      </c>
      <c r="M27567">
        <v>-1</v>
      </c>
      <c r="S27567" t="s">
        <v>33</v>
      </c>
      <c r="T27567" t="s">
        <v>87</v>
      </c>
      <c r="V27567" t="s">
        <v>36</v>
      </c>
      <c r="W27567" t="s">
        <v>56</v>
      </c>
      <c r="X27567" t="s">
        <v>57</v>
      </c>
    </row>
    <row r="27568" spans="1:24" x14ac:dyDescent="0.25">
      <c r="A27568">
        <v>17483332</v>
      </c>
      <c r="B27568" t="s">
        <v>33</v>
      </c>
      <c r="C27568" t="s">
        <v>27621</v>
      </c>
      <c r="D27568" t="s">
        <v>26</v>
      </c>
      <c r="L27568">
        <v>0</v>
      </c>
      <c r="S27568" t="s">
        <v>33</v>
      </c>
      <c r="T27568" t="s">
        <v>87</v>
      </c>
      <c r="V27568" t="s">
        <v>36</v>
      </c>
      <c r="W27568" t="s">
        <v>56</v>
      </c>
      <c r="X27568" t="s">
        <v>57</v>
      </c>
    </row>
    <row r="27569" spans="1:24" x14ac:dyDescent="0.25">
      <c r="A27569">
        <v>17483332</v>
      </c>
      <c r="B27569" t="s">
        <v>33</v>
      </c>
      <c r="C27569" t="s">
        <v>27622</v>
      </c>
      <c r="D27569" t="s">
        <v>26</v>
      </c>
      <c r="L27569">
        <v>0</v>
      </c>
      <c r="S27569" t="s">
        <v>33</v>
      </c>
      <c r="T27569" t="s">
        <v>87</v>
      </c>
      <c r="V27569" t="s">
        <v>36</v>
      </c>
      <c r="W27569" t="s">
        <v>56</v>
      </c>
      <c r="X27569" t="s">
        <v>57</v>
      </c>
    </row>
    <row r="27570" spans="1:24" x14ac:dyDescent="0.25">
      <c r="A27570">
        <v>17483332</v>
      </c>
      <c r="B27570" t="s">
        <v>33</v>
      </c>
      <c r="C27570" t="s">
        <v>27623</v>
      </c>
      <c r="D27570" t="s">
        <v>26</v>
      </c>
      <c r="E27570">
        <v>1</v>
      </c>
      <c r="S27570" t="s">
        <v>33</v>
      </c>
      <c r="T27570" t="s">
        <v>87</v>
      </c>
      <c r="V27570" t="s">
        <v>36</v>
      </c>
      <c r="W27570" t="s">
        <v>56</v>
      </c>
      <c r="X27570" t="s">
        <v>57</v>
      </c>
    </row>
    <row r="27571" spans="1:24" x14ac:dyDescent="0.25">
      <c r="A27571">
        <v>17483332</v>
      </c>
      <c r="B27571" t="s">
        <v>33</v>
      </c>
      <c r="C27571" t="s">
        <v>27624</v>
      </c>
      <c r="D27571" t="s">
        <v>29</v>
      </c>
      <c r="E27571">
        <v>1</v>
      </c>
      <c r="S27571" t="s">
        <v>33</v>
      </c>
      <c r="T27571" t="s">
        <v>87</v>
      </c>
      <c r="V27571" t="s">
        <v>36</v>
      </c>
      <c r="W27571" t="s">
        <v>56</v>
      </c>
      <c r="X27571" t="s">
        <v>57</v>
      </c>
    </row>
    <row r="27572" spans="1:24" x14ac:dyDescent="0.25">
      <c r="A27572">
        <v>17483332</v>
      </c>
      <c r="B27572" t="s">
        <v>33</v>
      </c>
      <c r="C27572" t="s">
        <v>27625</v>
      </c>
      <c r="D27572" t="s">
        <v>29</v>
      </c>
      <c r="E27572">
        <v>1</v>
      </c>
      <c r="S27572" t="s">
        <v>33</v>
      </c>
      <c r="T27572" t="s">
        <v>87</v>
      </c>
      <c r="V27572" t="s">
        <v>36</v>
      </c>
      <c r="W27572" t="s">
        <v>56</v>
      </c>
      <c r="X27572" t="s">
        <v>57</v>
      </c>
    </row>
    <row r="27573" spans="1:24" x14ac:dyDescent="0.25">
      <c r="A27573">
        <v>17483332</v>
      </c>
      <c r="B27573" t="s">
        <v>33</v>
      </c>
      <c r="C27573" t="s">
        <v>27626</v>
      </c>
      <c r="D27573" t="s">
        <v>26</v>
      </c>
      <c r="L27573">
        <v>0</v>
      </c>
      <c r="S27573" t="s">
        <v>33</v>
      </c>
      <c r="T27573" t="s">
        <v>87</v>
      </c>
      <c r="V27573" t="s">
        <v>36</v>
      </c>
      <c r="W27573" t="s">
        <v>56</v>
      </c>
      <c r="X27573" t="s">
        <v>57</v>
      </c>
    </row>
    <row r="27574" spans="1:24" x14ac:dyDescent="0.25">
      <c r="A27574">
        <v>17483332</v>
      </c>
      <c r="B27574" t="s">
        <v>33</v>
      </c>
      <c r="C27574" t="s">
        <v>27627</v>
      </c>
      <c r="D27574" t="s">
        <v>29</v>
      </c>
      <c r="L27574">
        <v>0</v>
      </c>
      <c r="S27574" t="s">
        <v>33</v>
      </c>
      <c r="T27574" t="s">
        <v>87</v>
      </c>
      <c r="V27574" t="s">
        <v>36</v>
      </c>
      <c r="W27574" t="s">
        <v>56</v>
      </c>
      <c r="X27574" t="s">
        <v>57</v>
      </c>
    </row>
    <row r="27575" spans="1:24" x14ac:dyDescent="0.25">
      <c r="A27575">
        <v>17483332</v>
      </c>
      <c r="B27575" t="s">
        <v>33</v>
      </c>
      <c r="C27575" t="s">
        <v>27628</v>
      </c>
      <c r="D27575" t="s">
        <v>26</v>
      </c>
      <c r="E27575">
        <v>1</v>
      </c>
      <c r="S27575" t="s">
        <v>33</v>
      </c>
      <c r="T27575" t="s">
        <v>87</v>
      </c>
      <c r="V27575" t="s">
        <v>36</v>
      </c>
      <c r="W27575" t="s">
        <v>56</v>
      </c>
      <c r="X27575" t="s">
        <v>57</v>
      </c>
    </row>
    <row r="27576" spans="1:24" x14ac:dyDescent="0.25">
      <c r="A27576">
        <v>17483332</v>
      </c>
      <c r="B27576" t="s">
        <v>33</v>
      </c>
      <c r="C27576" t="s">
        <v>27629</v>
      </c>
      <c r="D27576" t="s">
        <v>29</v>
      </c>
      <c r="E27576">
        <v>1</v>
      </c>
      <c r="S27576" t="s">
        <v>33</v>
      </c>
      <c r="T27576" t="s">
        <v>87</v>
      </c>
      <c r="V27576" t="s">
        <v>36</v>
      </c>
      <c r="W27576" t="s">
        <v>56</v>
      </c>
      <c r="X27576" t="s">
        <v>57</v>
      </c>
    </row>
    <row r="27577" spans="1:24" x14ac:dyDescent="0.25">
      <c r="A27577">
        <v>17487649</v>
      </c>
      <c r="B27577" t="s">
        <v>33</v>
      </c>
      <c r="C27577" t="s">
        <v>27630</v>
      </c>
      <c r="D27577" t="s">
        <v>26</v>
      </c>
      <c r="H27577">
        <v>1</v>
      </c>
      <c r="L27577">
        <v>-1</v>
      </c>
      <c r="M27577">
        <v>-1</v>
      </c>
      <c r="R27577">
        <v>1</v>
      </c>
      <c r="S27577" t="s">
        <v>33</v>
      </c>
      <c r="T27577" t="s">
        <v>82</v>
      </c>
    </row>
    <row r="27578" spans="1:24" x14ac:dyDescent="0.25">
      <c r="A27578">
        <v>17487649</v>
      </c>
      <c r="B27578" t="s">
        <v>33</v>
      </c>
      <c r="C27578" t="s">
        <v>27631</v>
      </c>
      <c r="D27578" t="s">
        <v>26</v>
      </c>
      <c r="H27578">
        <v>1</v>
      </c>
      <c r="O27578">
        <v>-1</v>
      </c>
      <c r="S27578" t="s">
        <v>33</v>
      </c>
      <c r="T27578" t="s">
        <v>82</v>
      </c>
    </row>
    <row r="27579" spans="1:24" x14ac:dyDescent="0.25">
      <c r="A27579">
        <v>17487649</v>
      </c>
      <c r="B27579" t="s">
        <v>33</v>
      </c>
      <c r="C27579" t="s">
        <v>27632</v>
      </c>
      <c r="D27579" t="s">
        <v>29</v>
      </c>
      <c r="H27579">
        <v>1</v>
      </c>
      <c r="O27579">
        <v>-1</v>
      </c>
      <c r="S27579" t="s">
        <v>33</v>
      </c>
      <c r="T27579" t="s">
        <v>82</v>
      </c>
    </row>
    <row r="27580" spans="1:24" x14ac:dyDescent="0.25">
      <c r="A27580">
        <v>17487649</v>
      </c>
      <c r="B27580" t="s">
        <v>33</v>
      </c>
      <c r="C27580" t="s">
        <v>27633</v>
      </c>
      <c r="D27580" t="s">
        <v>26</v>
      </c>
      <c r="E27580">
        <v>1</v>
      </c>
      <c r="R27580">
        <v>1</v>
      </c>
      <c r="S27580" t="s">
        <v>33</v>
      </c>
      <c r="T27580" t="s">
        <v>82</v>
      </c>
    </row>
    <row r="27581" spans="1:24" x14ac:dyDescent="0.25">
      <c r="A27581">
        <v>17488557</v>
      </c>
      <c r="B27581" t="s">
        <v>24</v>
      </c>
      <c r="C27581" t="s">
        <v>27634</v>
      </c>
      <c r="D27581" t="s">
        <v>26</v>
      </c>
      <c r="G27581">
        <v>0</v>
      </c>
      <c r="H27581">
        <v>1</v>
      </c>
      <c r="M27581">
        <v>1</v>
      </c>
      <c r="N27581">
        <v>0</v>
      </c>
      <c r="O27581">
        <v>0</v>
      </c>
      <c r="S27581" t="s">
        <v>24</v>
      </c>
      <c r="T27581" t="s">
        <v>82</v>
      </c>
      <c r="V27581" t="s">
        <v>194</v>
      </c>
      <c r="W27581" t="s">
        <v>322</v>
      </c>
      <c r="X27581" t="s">
        <v>38</v>
      </c>
    </row>
    <row r="27582" spans="1:24" x14ac:dyDescent="0.25">
      <c r="A27582">
        <v>17488557</v>
      </c>
      <c r="B27582" t="s">
        <v>24</v>
      </c>
      <c r="C27582" t="s">
        <v>27635</v>
      </c>
      <c r="D27582" t="s">
        <v>26</v>
      </c>
      <c r="E27582">
        <v>1</v>
      </c>
      <c r="G27582">
        <v>0</v>
      </c>
      <c r="J27582">
        <v>0</v>
      </c>
      <c r="L27582">
        <v>0</v>
      </c>
      <c r="O27582">
        <v>0</v>
      </c>
      <c r="S27582" t="s">
        <v>24</v>
      </c>
      <c r="T27582" t="s">
        <v>82</v>
      </c>
      <c r="V27582" t="s">
        <v>194</v>
      </c>
      <c r="W27582" t="s">
        <v>322</v>
      </c>
      <c r="X27582" t="s">
        <v>38</v>
      </c>
    </row>
    <row r="27583" spans="1:24" x14ac:dyDescent="0.25">
      <c r="A27583">
        <v>17488557</v>
      </c>
      <c r="B27583" t="s">
        <v>24</v>
      </c>
      <c r="C27583" t="s">
        <v>27636</v>
      </c>
      <c r="D27583" t="s">
        <v>26</v>
      </c>
      <c r="G27583">
        <v>1</v>
      </c>
      <c r="J27583">
        <v>0</v>
      </c>
      <c r="L27583">
        <v>0</v>
      </c>
      <c r="O27583">
        <v>0</v>
      </c>
      <c r="S27583" t="s">
        <v>24</v>
      </c>
      <c r="T27583" t="s">
        <v>82</v>
      </c>
      <c r="V27583" t="s">
        <v>194</v>
      </c>
      <c r="W27583" t="s">
        <v>322</v>
      </c>
      <c r="X27583" t="s">
        <v>38</v>
      </c>
    </row>
    <row r="27584" spans="1:24" x14ac:dyDescent="0.25">
      <c r="A27584">
        <v>17489830</v>
      </c>
      <c r="B27584" t="s">
        <v>33</v>
      </c>
      <c r="C27584" t="s">
        <v>27637</v>
      </c>
      <c r="D27584" t="s">
        <v>26</v>
      </c>
      <c r="E27584">
        <v>1</v>
      </c>
      <c r="K27584">
        <v>0</v>
      </c>
      <c r="S27584" t="s">
        <v>33</v>
      </c>
      <c r="T27584" t="s">
        <v>73</v>
      </c>
    </row>
    <row r="27585" spans="1:24" x14ac:dyDescent="0.25">
      <c r="A27585">
        <v>17489830</v>
      </c>
      <c r="B27585" t="s">
        <v>33</v>
      </c>
      <c r="C27585" t="s">
        <v>27638</v>
      </c>
      <c r="D27585" t="s">
        <v>26</v>
      </c>
      <c r="E27585">
        <v>1</v>
      </c>
      <c r="K27585">
        <v>0</v>
      </c>
      <c r="S27585" t="s">
        <v>33</v>
      </c>
      <c r="T27585" t="s">
        <v>73</v>
      </c>
    </row>
    <row r="27586" spans="1:24" x14ac:dyDescent="0.25">
      <c r="A27586">
        <v>17489830</v>
      </c>
      <c r="B27586" t="s">
        <v>33</v>
      </c>
      <c r="C27586" t="s">
        <v>27639</v>
      </c>
      <c r="D27586" t="s">
        <v>29</v>
      </c>
      <c r="E27586">
        <v>1</v>
      </c>
      <c r="K27586">
        <v>0</v>
      </c>
      <c r="S27586" t="s">
        <v>33</v>
      </c>
      <c r="T27586" t="s">
        <v>73</v>
      </c>
    </row>
    <row r="27587" spans="1:24" x14ac:dyDescent="0.25">
      <c r="A27587">
        <v>17494675</v>
      </c>
      <c r="B27587" t="s">
        <v>24</v>
      </c>
      <c r="C27587" t="s">
        <v>27640</v>
      </c>
      <c r="D27587" t="s">
        <v>26</v>
      </c>
      <c r="E27587">
        <v>1</v>
      </c>
      <c r="S27587" t="s">
        <v>24</v>
      </c>
      <c r="T27587" t="s">
        <v>73</v>
      </c>
      <c r="V27587" t="s">
        <v>36</v>
      </c>
      <c r="W27587" t="s">
        <v>37</v>
      </c>
      <c r="X27587" t="s">
        <v>44</v>
      </c>
    </row>
    <row r="27588" spans="1:24" x14ac:dyDescent="0.25">
      <c r="A27588">
        <v>17494675</v>
      </c>
      <c r="B27588" t="s">
        <v>24</v>
      </c>
      <c r="C27588" t="s">
        <v>27641</v>
      </c>
      <c r="D27588" t="s">
        <v>26</v>
      </c>
      <c r="E27588">
        <v>1</v>
      </c>
      <c r="S27588" t="s">
        <v>24</v>
      </c>
      <c r="T27588" t="s">
        <v>73</v>
      </c>
      <c r="V27588" t="s">
        <v>36</v>
      </c>
      <c r="W27588" t="s">
        <v>37</v>
      </c>
      <c r="X27588" t="s">
        <v>44</v>
      </c>
    </row>
    <row r="27589" spans="1:24" x14ac:dyDescent="0.25">
      <c r="A27589">
        <v>17494675</v>
      </c>
      <c r="B27589" t="s">
        <v>24</v>
      </c>
      <c r="C27589" t="s">
        <v>27642</v>
      </c>
      <c r="D27589" t="s">
        <v>29</v>
      </c>
      <c r="E27589">
        <v>1</v>
      </c>
      <c r="S27589" t="s">
        <v>24</v>
      </c>
      <c r="T27589" t="s">
        <v>73</v>
      </c>
      <c r="V27589" t="s">
        <v>36</v>
      </c>
      <c r="W27589" t="s">
        <v>37</v>
      </c>
      <c r="X27589" t="s">
        <v>44</v>
      </c>
    </row>
    <row r="27590" spans="1:24" x14ac:dyDescent="0.25">
      <c r="A27590">
        <v>17497590</v>
      </c>
      <c r="B27590" t="s">
        <v>33</v>
      </c>
      <c r="C27590" t="s">
        <v>27643</v>
      </c>
      <c r="D27590" t="s">
        <v>26</v>
      </c>
      <c r="G27590">
        <v>0</v>
      </c>
      <c r="H27590">
        <v>1</v>
      </c>
      <c r="R27590">
        <v>1</v>
      </c>
      <c r="S27590" t="s">
        <v>33</v>
      </c>
      <c r="T27590" t="s">
        <v>54</v>
      </c>
      <c r="V27590" t="s">
        <v>36</v>
      </c>
      <c r="W27590" t="s">
        <v>56</v>
      </c>
      <c r="X27590" t="s">
        <v>88</v>
      </c>
    </row>
    <row r="27591" spans="1:24" x14ac:dyDescent="0.25">
      <c r="A27591">
        <v>17497590</v>
      </c>
      <c r="B27591" t="s">
        <v>33</v>
      </c>
      <c r="C27591" t="s">
        <v>27644</v>
      </c>
      <c r="D27591" t="s">
        <v>29</v>
      </c>
      <c r="G27591">
        <v>0</v>
      </c>
      <c r="H27591">
        <v>1</v>
      </c>
      <c r="R27591">
        <v>1</v>
      </c>
      <c r="S27591" t="s">
        <v>33</v>
      </c>
      <c r="T27591" t="s">
        <v>54</v>
      </c>
      <c r="V27591" t="s">
        <v>36</v>
      </c>
      <c r="W27591" t="s">
        <v>56</v>
      </c>
      <c r="X27591" t="s">
        <v>88</v>
      </c>
    </row>
    <row r="27592" spans="1:24" x14ac:dyDescent="0.25">
      <c r="A27592">
        <v>17497590</v>
      </c>
      <c r="B27592" t="s">
        <v>33</v>
      </c>
      <c r="C27592" t="s">
        <v>27645</v>
      </c>
      <c r="D27592" t="s">
        <v>26</v>
      </c>
      <c r="G27592">
        <v>0</v>
      </c>
      <c r="H27592">
        <v>1</v>
      </c>
      <c r="O27592">
        <v>0</v>
      </c>
      <c r="S27592" t="s">
        <v>33</v>
      </c>
      <c r="T27592" t="s">
        <v>54</v>
      </c>
      <c r="V27592" t="s">
        <v>36</v>
      </c>
      <c r="W27592" t="s">
        <v>56</v>
      </c>
      <c r="X27592" t="s">
        <v>88</v>
      </c>
    </row>
    <row r="27593" spans="1:24" x14ac:dyDescent="0.25">
      <c r="A27593">
        <v>17497590</v>
      </c>
      <c r="B27593" t="s">
        <v>33</v>
      </c>
      <c r="C27593" t="s">
        <v>27646</v>
      </c>
      <c r="D27593" t="s">
        <v>29</v>
      </c>
      <c r="G27593">
        <v>0</v>
      </c>
      <c r="H27593">
        <v>1</v>
      </c>
      <c r="O27593">
        <v>0</v>
      </c>
      <c r="S27593" t="s">
        <v>33</v>
      </c>
      <c r="T27593" t="s">
        <v>54</v>
      </c>
      <c r="V27593" t="s">
        <v>36</v>
      </c>
      <c r="W27593" t="s">
        <v>56</v>
      </c>
      <c r="X27593" t="s">
        <v>88</v>
      </c>
    </row>
    <row r="27594" spans="1:24" x14ac:dyDescent="0.25">
      <c r="A27594">
        <v>17501494</v>
      </c>
      <c r="B27594" t="s">
        <v>33</v>
      </c>
      <c r="C27594" t="s">
        <v>27647</v>
      </c>
      <c r="D27594" t="s">
        <v>26</v>
      </c>
      <c r="E27594">
        <v>1</v>
      </c>
      <c r="S27594" t="s">
        <v>33</v>
      </c>
      <c r="T27594" t="s">
        <v>27</v>
      </c>
    </row>
    <row r="27595" spans="1:24" x14ac:dyDescent="0.25">
      <c r="A27595">
        <v>17501494</v>
      </c>
      <c r="B27595" t="s">
        <v>33</v>
      </c>
      <c r="C27595" t="s">
        <v>27648</v>
      </c>
      <c r="D27595" t="s">
        <v>29</v>
      </c>
      <c r="E27595">
        <v>1</v>
      </c>
      <c r="S27595" t="s">
        <v>33</v>
      </c>
      <c r="T27595" t="s">
        <v>27</v>
      </c>
    </row>
    <row r="27596" spans="1:24" x14ac:dyDescent="0.25">
      <c r="A27596">
        <v>17504263</v>
      </c>
      <c r="B27596" t="s">
        <v>33</v>
      </c>
      <c r="C27596" t="s">
        <v>27649</v>
      </c>
      <c r="D27596" t="s">
        <v>26</v>
      </c>
      <c r="J27596">
        <v>-1</v>
      </c>
      <c r="K27596">
        <v>0</v>
      </c>
      <c r="O27596">
        <v>1</v>
      </c>
      <c r="S27596" t="s">
        <v>33</v>
      </c>
      <c r="T27596" t="s">
        <v>54</v>
      </c>
    </row>
    <row r="27597" spans="1:24" x14ac:dyDescent="0.25">
      <c r="A27597">
        <v>17504263</v>
      </c>
      <c r="B27597" t="s">
        <v>33</v>
      </c>
      <c r="C27597" t="s">
        <v>27650</v>
      </c>
      <c r="D27597" t="s">
        <v>26</v>
      </c>
      <c r="J27597">
        <v>-1</v>
      </c>
      <c r="K27597">
        <v>0</v>
      </c>
      <c r="O27597">
        <v>1</v>
      </c>
      <c r="S27597" t="s">
        <v>33</v>
      </c>
      <c r="T27597" t="s">
        <v>54</v>
      </c>
    </row>
    <row r="27598" spans="1:24" x14ac:dyDescent="0.25">
      <c r="A27598">
        <v>17504263</v>
      </c>
      <c r="B27598" t="s">
        <v>33</v>
      </c>
      <c r="C27598" t="s">
        <v>27651</v>
      </c>
      <c r="D27598" t="s">
        <v>29</v>
      </c>
      <c r="J27598">
        <v>-1</v>
      </c>
      <c r="K27598">
        <v>0</v>
      </c>
      <c r="O27598">
        <v>1</v>
      </c>
      <c r="S27598" t="s">
        <v>33</v>
      </c>
      <c r="T27598" t="s">
        <v>54</v>
      </c>
    </row>
    <row r="27599" spans="1:24" x14ac:dyDescent="0.25">
      <c r="A27599">
        <v>17504528</v>
      </c>
      <c r="B27599" t="s">
        <v>33</v>
      </c>
      <c r="C27599" t="s">
        <v>27652</v>
      </c>
      <c r="D27599" t="s">
        <v>26</v>
      </c>
      <c r="O27599">
        <v>1</v>
      </c>
      <c r="S27599" t="s">
        <v>33</v>
      </c>
      <c r="T27599" t="s">
        <v>82</v>
      </c>
      <c r="V27599" t="s">
        <v>36</v>
      </c>
      <c r="W27599" t="s">
        <v>56</v>
      </c>
      <c r="X27599" t="s">
        <v>44</v>
      </c>
    </row>
    <row r="27600" spans="1:24" x14ac:dyDescent="0.25">
      <c r="A27600">
        <v>17504528</v>
      </c>
      <c r="B27600" t="s">
        <v>33</v>
      </c>
      <c r="C27600" t="s">
        <v>27653</v>
      </c>
      <c r="D27600" t="s">
        <v>29</v>
      </c>
      <c r="O27600">
        <v>1</v>
      </c>
      <c r="S27600" t="s">
        <v>33</v>
      </c>
      <c r="T27600" t="s">
        <v>82</v>
      </c>
      <c r="V27600" t="s">
        <v>36</v>
      </c>
      <c r="W27600" t="s">
        <v>56</v>
      </c>
      <c r="X27600" t="s">
        <v>44</v>
      </c>
    </row>
    <row r="27601" spans="1:24" x14ac:dyDescent="0.25">
      <c r="A27601">
        <v>17504528</v>
      </c>
      <c r="B27601" t="s">
        <v>33</v>
      </c>
      <c r="C27601" t="s">
        <v>27654</v>
      </c>
      <c r="D27601" t="s">
        <v>26</v>
      </c>
      <c r="G27601">
        <v>0</v>
      </c>
      <c r="N27601">
        <v>0</v>
      </c>
      <c r="O27601">
        <v>1</v>
      </c>
      <c r="S27601" t="s">
        <v>33</v>
      </c>
      <c r="T27601" t="s">
        <v>82</v>
      </c>
      <c r="V27601" t="s">
        <v>36</v>
      </c>
      <c r="W27601" t="s">
        <v>56</v>
      </c>
      <c r="X27601" t="s">
        <v>44</v>
      </c>
    </row>
    <row r="27602" spans="1:24" x14ac:dyDescent="0.25">
      <c r="A27602">
        <v>17504528</v>
      </c>
      <c r="B27602" t="s">
        <v>33</v>
      </c>
      <c r="C27602" t="s">
        <v>27655</v>
      </c>
      <c r="D27602" t="s">
        <v>29</v>
      </c>
      <c r="G27602">
        <v>0</v>
      </c>
      <c r="N27602">
        <v>0</v>
      </c>
      <c r="O27602">
        <v>1</v>
      </c>
      <c r="S27602" t="s">
        <v>33</v>
      </c>
      <c r="T27602" t="s">
        <v>82</v>
      </c>
      <c r="V27602" t="s">
        <v>36</v>
      </c>
      <c r="W27602" t="s">
        <v>56</v>
      </c>
      <c r="X27602" t="s">
        <v>44</v>
      </c>
    </row>
    <row r="27603" spans="1:24" x14ac:dyDescent="0.25">
      <c r="A27603">
        <v>17504528</v>
      </c>
      <c r="B27603" t="s">
        <v>33</v>
      </c>
      <c r="C27603" t="s">
        <v>27656</v>
      </c>
      <c r="D27603" t="s">
        <v>26</v>
      </c>
      <c r="E27603">
        <v>1</v>
      </c>
      <c r="G27603">
        <v>0</v>
      </c>
      <c r="J27603">
        <v>0</v>
      </c>
      <c r="S27603" t="s">
        <v>33</v>
      </c>
      <c r="T27603" t="s">
        <v>82</v>
      </c>
      <c r="V27603" t="s">
        <v>36</v>
      </c>
      <c r="W27603" t="s">
        <v>56</v>
      </c>
      <c r="X27603" t="s">
        <v>44</v>
      </c>
    </row>
    <row r="27604" spans="1:24" x14ac:dyDescent="0.25">
      <c r="A27604">
        <v>17504528</v>
      </c>
      <c r="B27604" t="s">
        <v>33</v>
      </c>
      <c r="C27604" t="s">
        <v>27657</v>
      </c>
      <c r="D27604" t="s">
        <v>29</v>
      </c>
      <c r="E27604">
        <v>1</v>
      </c>
      <c r="G27604">
        <v>0</v>
      </c>
      <c r="J27604">
        <v>0</v>
      </c>
      <c r="S27604" t="s">
        <v>33</v>
      </c>
      <c r="T27604" t="s">
        <v>82</v>
      </c>
      <c r="V27604" t="s">
        <v>36</v>
      </c>
      <c r="W27604" t="s">
        <v>56</v>
      </c>
      <c r="X27604" t="s">
        <v>44</v>
      </c>
    </row>
    <row r="27605" spans="1:24" x14ac:dyDescent="0.25">
      <c r="A27605">
        <v>17504528</v>
      </c>
      <c r="B27605" t="s">
        <v>33</v>
      </c>
      <c r="C27605" t="s">
        <v>27658</v>
      </c>
      <c r="D27605" t="s">
        <v>26</v>
      </c>
      <c r="G27605">
        <v>0</v>
      </c>
      <c r="J27605">
        <v>1</v>
      </c>
      <c r="O27605">
        <v>1</v>
      </c>
      <c r="P27605">
        <v>-1</v>
      </c>
      <c r="R27605">
        <v>1</v>
      </c>
      <c r="S27605" t="s">
        <v>33</v>
      </c>
      <c r="T27605" t="s">
        <v>82</v>
      </c>
      <c r="V27605" t="s">
        <v>36</v>
      </c>
      <c r="W27605" t="s">
        <v>56</v>
      </c>
      <c r="X27605" t="s">
        <v>44</v>
      </c>
    </row>
    <row r="27606" spans="1:24" x14ac:dyDescent="0.25">
      <c r="A27606">
        <v>17504528</v>
      </c>
      <c r="B27606" t="s">
        <v>33</v>
      </c>
      <c r="C27606" t="s">
        <v>27659</v>
      </c>
      <c r="D27606" t="s">
        <v>26</v>
      </c>
      <c r="O27606">
        <v>1</v>
      </c>
      <c r="S27606" t="s">
        <v>33</v>
      </c>
      <c r="T27606" t="s">
        <v>82</v>
      </c>
      <c r="V27606" t="s">
        <v>36</v>
      </c>
      <c r="W27606" t="s">
        <v>56</v>
      </c>
      <c r="X27606" t="s">
        <v>44</v>
      </c>
    </row>
    <row r="27607" spans="1:24" x14ac:dyDescent="0.25">
      <c r="A27607">
        <v>17504528</v>
      </c>
      <c r="B27607" t="s">
        <v>33</v>
      </c>
      <c r="C27607" t="s">
        <v>27660</v>
      </c>
      <c r="D27607" t="s">
        <v>29</v>
      </c>
      <c r="O27607">
        <v>1</v>
      </c>
      <c r="S27607" t="s">
        <v>33</v>
      </c>
      <c r="T27607" t="s">
        <v>82</v>
      </c>
      <c r="V27607" t="s">
        <v>36</v>
      </c>
      <c r="W27607" t="s">
        <v>56</v>
      </c>
      <c r="X27607" t="s">
        <v>44</v>
      </c>
    </row>
    <row r="27608" spans="1:24" x14ac:dyDescent="0.25">
      <c r="A27608">
        <v>17504528</v>
      </c>
      <c r="B27608" t="s">
        <v>33</v>
      </c>
      <c r="C27608" t="s">
        <v>27661</v>
      </c>
      <c r="D27608" t="s">
        <v>26</v>
      </c>
      <c r="N27608">
        <v>1</v>
      </c>
      <c r="O27608">
        <v>1</v>
      </c>
      <c r="S27608" t="s">
        <v>33</v>
      </c>
      <c r="T27608" t="s">
        <v>82</v>
      </c>
      <c r="V27608" t="s">
        <v>36</v>
      </c>
      <c r="W27608" t="s">
        <v>56</v>
      </c>
      <c r="X27608" t="s">
        <v>44</v>
      </c>
    </row>
    <row r="27609" spans="1:24" x14ac:dyDescent="0.25">
      <c r="A27609">
        <v>17504528</v>
      </c>
      <c r="B27609" t="s">
        <v>33</v>
      </c>
      <c r="C27609" t="s">
        <v>27662</v>
      </c>
      <c r="D27609" t="s">
        <v>26</v>
      </c>
      <c r="J27609">
        <v>1</v>
      </c>
      <c r="N27609">
        <v>0</v>
      </c>
      <c r="O27609">
        <v>1</v>
      </c>
      <c r="R27609">
        <v>1</v>
      </c>
      <c r="S27609" t="s">
        <v>33</v>
      </c>
      <c r="T27609" t="s">
        <v>82</v>
      </c>
      <c r="V27609" t="s">
        <v>36</v>
      </c>
      <c r="W27609" t="s">
        <v>56</v>
      </c>
      <c r="X27609" t="s">
        <v>44</v>
      </c>
    </row>
    <row r="27610" spans="1:24" x14ac:dyDescent="0.25">
      <c r="A27610">
        <v>17504528</v>
      </c>
      <c r="B27610" t="s">
        <v>33</v>
      </c>
      <c r="C27610" t="s">
        <v>27663</v>
      </c>
      <c r="D27610" t="s">
        <v>29</v>
      </c>
      <c r="J27610">
        <v>1</v>
      </c>
      <c r="N27610">
        <v>0</v>
      </c>
      <c r="O27610">
        <v>1</v>
      </c>
      <c r="R27610">
        <v>1</v>
      </c>
      <c r="S27610" t="s">
        <v>33</v>
      </c>
      <c r="T27610" t="s">
        <v>82</v>
      </c>
      <c r="V27610" t="s">
        <v>36</v>
      </c>
      <c r="W27610" t="s">
        <v>56</v>
      </c>
      <c r="X27610" t="s">
        <v>44</v>
      </c>
    </row>
    <row r="27611" spans="1:24" x14ac:dyDescent="0.25">
      <c r="A27611">
        <v>17504528</v>
      </c>
      <c r="B27611" t="s">
        <v>33</v>
      </c>
      <c r="C27611" t="s">
        <v>27664</v>
      </c>
      <c r="D27611" t="s">
        <v>26</v>
      </c>
      <c r="N27611">
        <v>0</v>
      </c>
      <c r="O27611">
        <v>1</v>
      </c>
      <c r="S27611" t="s">
        <v>33</v>
      </c>
      <c r="T27611" t="s">
        <v>82</v>
      </c>
      <c r="V27611" t="s">
        <v>36</v>
      </c>
      <c r="W27611" t="s">
        <v>56</v>
      </c>
      <c r="X27611" t="s">
        <v>44</v>
      </c>
    </row>
    <row r="27612" spans="1:24" x14ac:dyDescent="0.25">
      <c r="A27612">
        <v>17504528</v>
      </c>
      <c r="B27612" t="s">
        <v>33</v>
      </c>
      <c r="C27612" t="s">
        <v>27665</v>
      </c>
      <c r="D27612" t="s">
        <v>26</v>
      </c>
      <c r="N27612">
        <v>0</v>
      </c>
      <c r="O27612">
        <v>1</v>
      </c>
      <c r="S27612" t="s">
        <v>33</v>
      </c>
      <c r="T27612" t="s">
        <v>82</v>
      </c>
      <c r="V27612" t="s">
        <v>36</v>
      </c>
      <c r="W27612" t="s">
        <v>56</v>
      </c>
      <c r="X27612" t="s">
        <v>44</v>
      </c>
    </row>
    <row r="27613" spans="1:24" x14ac:dyDescent="0.25">
      <c r="A27613">
        <v>17504528</v>
      </c>
      <c r="B27613" t="s">
        <v>33</v>
      </c>
      <c r="C27613" t="s">
        <v>27666</v>
      </c>
      <c r="D27613" t="s">
        <v>29</v>
      </c>
      <c r="N27613">
        <v>0</v>
      </c>
      <c r="O27613">
        <v>1</v>
      </c>
      <c r="S27613" t="s">
        <v>33</v>
      </c>
      <c r="T27613" t="s">
        <v>82</v>
      </c>
      <c r="V27613" t="s">
        <v>36</v>
      </c>
      <c r="W27613" t="s">
        <v>56</v>
      </c>
      <c r="X27613" t="s">
        <v>44</v>
      </c>
    </row>
    <row r="27614" spans="1:24" x14ac:dyDescent="0.25">
      <c r="A27614">
        <v>17504528</v>
      </c>
      <c r="B27614" t="s">
        <v>33</v>
      </c>
      <c r="C27614" t="s">
        <v>27667</v>
      </c>
      <c r="D27614" t="s">
        <v>26</v>
      </c>
      <c r="L27614">
        <v>0</v>
      </c>
      <c r="M27614">
        <v>1</v>
      </c>
      <c r="O27614">
        <v>1</v>
      </c>
      <c r="R27614">
        <v>1</v>
      </c>
      <c r="S27614" t="s">
        <v>33</v>
      </c>
      <c r="T27614" t="s">
        <v>82</v>
      </c>
      <c r="V27614" t="s">
        <v>36</v>
      </c>
      <c r="W27614" t="s">
        <v>56</v>
      </c>
      <c r="X27614" t="s">
        <v>44</v>
      </c>
    </row>
    <row r="27615" spans="1:24" x14ac:dyDescent="0.25">
      <c r="A27615">
        <v>17504528</v>
      </c>
      <c r="B27615" t="s">
        <v>33</v>
      </c>
      <c r="C27615" t="s">
        <v>27668</v>
      </c>
      <c r="D27615" t="s">
        <v>29</v>
      </c>
      <c r="L27615">
        <v>0</v>
      </c>
      <c r="M27615">
        <v>1</v>
      </c>
      <c r="O27615">
        <v>1</v>
      </c>
      <c r="R27615">
        <v>1</v>
      </c>
      <c r="S27615" t="s">
        <v>33</v>
      </c>
      <c r="T27615" t="s">
        <v>82</v>
      </c>
      <c r="V27615" t="s">
        <v>36</v>
      </c>
      <c r="W27615" t="s">
        <v>56</v>
      </c>
      <c r="X27615" t="s">
        <v>44</v>
      </c>
    </row>
    <row r="27616" spans="1:24" x14ac:dyDescent="0.25">
      <c r="A27616">
        <v>17504528</v>
      </c>
      <c r="B27616" t="s">
        <v>33</v>
      </c>
      <c r="C27616" t="s">
        <v>27669</v>
      </c>
      <c r="D27616" t="s">
        <v>26</v>
      </c>
      <c r="G27616">
        <v>1</v>
      </c>
      <c r="O27616">
        <v>1</v>
      </c>
      <c r="S27616" t="s">
        <v>33</v>
      </c>
      <c r="T27616" t="s">
        <v>82</v>
      </c>
      <c r="V27616" t="s">
        <v>36</v>
      </c>
      <c r="W27616" t="s">
        <v>56</v>
      </c>
      <c r="X27616" t="s">
        <v>44</v>
      </c>
    </row>
    <row r="27617" spans="1:24" x14ac:dyDescent="0.25">
      <c r="A27617">
        <v>17504528</v>
      </c>
      <c r="B27617" t="s">
        <v>33</v>
      </c>
      <c r="C27617" t="s">
        <v>27670</v>
      </c>
      <c r="D27617" t="s">
        <v>29</v>
      </c>
      <c r="G27617">
        <v>1</v>
      </c>
      <c r="O27617">
        <v>1</v>
      </c>
      <c r="S27617" t="s">
        <v>33</v>
      </c>
      <c r="T27617" t="s">
        <v>82</v>
      </c>
      <c r="V27617" t="s">
        <v>36</v>
      </c>
      <c r="W27617" t="s">
        <v>56</v>
      </c>
      <c r="X27617" t="s">
        <v>44</v>
      </c>
    </row>
    <row r="27618" spans="1:24" x14ac:dyDescent="0.25">
      <c r="A27618">
        <v>17504528</v>
      </c>
      <c r="B27618" t="s">
        <v>33</v>
      </c>
      <c r="C27618" t="s">
        <v>27671</v>
      </c>
      <c r="D27618" t="s">
        <v>26</v>
      </c>
      <c r="H27618">
        <v>1</v>
      </c>
      <c r="S27618" t="s">
        <v>33</v>
      </c>
      <c r="T27618" t="s">
        <v>82</v>
      </c>
      <c r="V27618" t="s">
        <v>36</v>
      </c>
      <c r="W27618" t="s">
        <v>56</v>
      </c>
      <c r="X27618" t="s">
        <v>44</v>
      </c>
    </row>
    <row r="27619" spans="1:24" x14ac:dyDescent="0.25">
      <c r="A27619">
        <v>17504528</v>
      </c>
      <c r="B27619" t="s">
        <v>33</v>
      </c>
      <c r="C27619" t="s">
        <v>27672</v>
      </c>
      <c r="D27619" t="s">
        <v>29</v>
      </c>
      <c r="H27619">
        <v>1</v>
      </c>
      <c r="S27619" t="s">
        <v>33</v>
      </c>
      <c r="T27619" t="s">
        <v>82</v>
      </c>
      <c r="V27619" t="s">
        <v>36</v>
      </c>
      <c r="W27619" t="s">
        <v>56</v>
      </c>
      <c r="X27619" t="s">
        <v>44</v>
      </c>
    </row>
    <row r="27620" spans="1:24" x14ac:dyDescent="0.25">
      <c r="A27620">
        <v>17504528</v>
      </c>
      <c r="B27620" t="s">
        <v>33</v>
      </c>
      <c r="C27620" t="s">
        <v>27673</v>
      </c>
      <c r="D27620" t="s">
        <v>26</v>
      </c>
      <c r="O27620">
        <v>1</v>
      </c>
      <c r="P27620">
        <v>1</v>
      </c>
      <c r="S27620" t="s">
        <v>33</v>
      </c>
      <c r="T27620" t="s">
        <v>82</v>
      </c>
      <c r="V27620" t="s">
        <v>36</v>
      </c>
      <c r="W27620" t="s">
        <v>56</v>
      </c>
      <c r="X27620" t="s">
        <v>44</v>
      </c>
    </row>
    <row r="27621" spans="1:24" x14ac:dyDescent="0.25">
      <c r="A27621">
        <v>17504528</v>
      </c>
      <c r="B27621" t="s">
        <v>33</v>
      </c>
      <c r="C27621" t="s">
        <v>27674</v>
      </c>
      <c r="D27621" t="s">
        <v>29</v>
      </c>
      <c r="O27621">
        <v>1</v>
      </c>
      <c r="P27621">
        <v>1</v>
      </c>
      <c r="S27621" t="s">
        <v>33</v>
      </c>
      <c r="T27621" t="s">
        <v>82</v>
      </c>
      <c r="V27621" t="s">
        <v>36</v>
      </c>
      <c r="W27621" t="s">
        <v>56</v>
      </c>
      <c r="X27621" t="s">
        <v>44</v>
      </c>
    </row>
    <row r="27622" spans="1:24" x14ac:dyDescent="0.25">
      <c r="A27622">
        <v>17504528</v>
      </c>
      <c r="B27622" t="s">
        <v>33</v>
      </c>
      <c r="C27622" t="s">
        <v>27675</v>
      </c>
      <c r="D27622" t="s">
        <v>26</v>
      </c>
      <c r="O27622">
        <v>1</v>
      </c>
      <c r="S27622" t="s">
        <v>33</v>
      </c>
      <c r="T27622" t="s">
        <v>82</v>
      </c>
      <c r="V27622" t="s">
        <v>36</v>
      </c>
      <c r="W27622" t="s">
        <v>56</v>
      </c>
      <c r="X27622" t="s">
        <v>44</v>
      </c>
    </row>
    <row r="27623" spans="1:24" x14ac:dyDescent="0.25">
      <c r="A27623">
        <v>17504528</v>
      </c>
      <c r="B27623" t="s">
        <v>33</v>
      </c>
      <c r="C27623" t="s">
        <v>27676</v>
      </c>
      <c r="D27623" t="s">
        <v>29</v>
      </c>
      <c r="O27623">
        <v>1</v>
      </c>
      <c r="S27623" t="s">
        <v>33</v>
      </c>
      <c r="T27623" t="s">
        <v>82</v>
      </c>
      <c r="V27623" t="s">
        <v>36</v>
      </c>
      <c r="W27623" t="s">
        <v>56</v>
      </c>
      <c r="X27623" t="s">
        <v>44</v>
      </c>
    </row>
    <row r="27624" spans="1:24" x14ac:dyDescent="0.25">
      <c r="A27624">
        <v>17504528</v>
      </c>
      <c r="B27624" t="s">
        <v>33</v>
      </c>
      <c r="C27624" t="s">
        <v>27677</v>
      </c>
      <c r="D27624" t="s">
        <v>26</v>
      </c>
      <c r="K27624">
        <v>-1</v>
      </c>
      <c r="M27624">
        <v>-1</v>
      </c>
      <c r="O27624">
        <v>1</v>
      </c>
      <c r="R27624">
        <v>1</v>
      </c>
      <c r="S27624" t="s">
        <v>33</v>
      </c>
      <c r="T27624" t="s">
        <v>82</v>
      </c>
      <c r="V27624" t="s">
        <v>36</v>
      </c>
      <c r="W27624" t="s">
        <v>56</v>
      </c>
      <c r="X27624" t="s">
        <v>44</v>
      </c>
    </row>
    <row r="27625" spans="1:24" x14ac:dyDescent="0.25">
      <c r="A27625">
        <v>17504528</v>
      </c>
      <c r="B27625" t="s">
        <v>33</v>
      </c>
      <c r="C27625" t="s">
        <v>27678</v>
      </c>
      <c r="D27625" t="s">
        <v>26</v>
      </c>
      <c r="F27625">
        <v>1</v>
      </c>
      <c r="J27625">
        <v>1</v>
      </c>
      <c r="M27625">
        <v>1</v>
      </c>
      <c r="N27625">
        <v>0</v>
      </c>
      <c r="O27625">
        <v>1</v>
      </c>
      <c r="S27625" t="s">
        <v>33</v>
      </c>
      <c r="T27625" t="s">
        <v>82</v>
      </c>
      <c r="V27625" t="s">
        <v>36</v>
      </c>
      <c r="W27625" t="s">
        <v>56</v>
      </c>
      <c r="X27625" t="s">
        <v>44</v>
      </c>
    </row>
    <row r="27626" spans="1:24" x14ac:dyDescent="0.25">
      <c r="A27626">
        <v>17504528</v>
      </c>
      <c r="B27626" t="s">
        <v>33</v>
      </c>
      <c r="C27626" t="s">
        <v>27679</v>
      </c>
      <c r="D27626" t="s">
        <v>26</v>
      </c>
      <c r="E27626">
        <v>1</v>
      </c>
      <c r="S27626" t="s">
        <v>33</v>
      </c>
      <c r="T27626" t="s">
        <v>82</v>
      </c>
      <c r="V27626" t="s">
        <v>36</v>
      </c>
      <c r="W27626" t="s">
        <v>56</v>
      </c>
      <c r="X27626" t="s">
        <v>44</v>
      </c>
    </row>
    <row r="27627" spans="1:24" x14ac:dyDescent="0.25">
      <c r="A27627">
        <v>17504528</v>
      </c>
      <c r="B27627" t="s">
        <v>33</v>
      </c>
      <c r="C27627" t="s">
        <v>27680</v>
      </c>
      <c r="D27627" t="s">
        <v>29</v>
      </c>
      <c r="E27627">
        <v>1</v>
      </c>
      <c r="S27627" t="s">
        <v>33</v>
      </c>
      <c r="T27627" t="s">
        <v>82</v>
      </c>
      <c r="V27627" t="s">
        <v>36</v>
      </c>
      <c r="W27627" t="s">
        <v>56</v>
      </c>
      <c r="X27627" t="s">
        <v>44</v>
      </c>
    </row>
    <row r="27628" spans="1:24" x14ac:dyDescent="0.25">
      <c r="A27628">
        <v>17504528</v>
      </c>
      <c r="B27628" t="s">
        <v>33</v>
      </c>
      <c r="C27628" t="s">
        <v>27681</v>
      </c>
      <c r="D27628" t="s">
        <v>26</v>
      </c>
      <c r="F27628">
        <v>1</v>
      </c>
      <c r="G27628">
        <v>0</v>
      </c>
      <c r="J27628">
        <v>-1</v>
      </c>
      <c r="L27628">
        <v>0</v>
      </c>
      <c r="O27628">
        <v>1</v>
      </c>
      <c r="R27628">
        <v>1</v>
      </c>
      <c r="S27628" t="s">
        <v>33</v>
      </c>
      <c r="T27628" t="s">
        <v>82</v>
      </c>
      <c r="V27628" t="s">
        <v>36</v>
      </c>
      <c r="W27628" t="s">
        <v>56</v>
      </c>
      <c r="X27628" t="s">
        <v>44</v>
      </c>
    </row>
    <row r="27629" spans="1:24" x14ac:dyDescent="0.25">
      <c r="A27629">
        <v>17504528</v>
      </c>
      <c r="B27629" t="s">
        <v>33</v>
      </c>
      <c r="C27629" t="s">
        <v>27682</v>
      </c>
      <c r="D27629" t="s">
        <v>26</v>
      </c>
      <c r="O27629">
        <v>1</v>
      </c>
      <c r="R27629">
        <v>1</v>
      </c>
      <c r="S27629" t="s">
        <v>33</v>
      </c>
      <c r="T27629" t="s">
        <v>82</v>
      </c>
      <c r="V27629" t="s">
        <v>36</v>
      </c>
      <c r="W27629" t="s">
        <v>56</v>
      </c>
      <c r="X27629" t="s">
        <v>44</v>
      </c>
    </row>
    <row r="27630" spans="1:24" x14ac:dyDescent="0.25">
      <c r="A27630">
        <v>17504528</v>
      </c>
      <c r="B27630" t="s">
        <v>33</v>
      </c>
      <c r="C27630" t="s">
        <v>27683</v>
      </c>
      <c r="D27630" t="s">
        <v>26</v>
      </c>
      <c r="O27630">
        <v>1</v>
      </c>
      <c r="S27630" t="s">
        <v>33</v>
      </c>
      <c r="T27630" t="s">
        <v>82</v>
      </c>
      <c r="V27630" t="s">
        <v>36</v>
      </c>
      <c r="W27630" t="s">
        <v>56</v>
      </c>
      <c r="X27630" t="s">
        <v>44</v>
      </c>
    </row>
    <row r="27631" spans="1:24" x14ac:dyDescent="0.25">
      <c r="A27631">
        <v>17504528</v>
      </c>
      <c r="B27631" t="s">
        <v>33</v>
      </c>
      <c r="C27631" t="s">
        <v>27684</v>
      </c>
      <c r="D27631" t="s">
        <v>29</v>
      </c>
      <c r="O27631">
        <v>1</v>
      </c>
      <c r="S27631" t="s">
        <v>33</v>
      </c>
      <c r="T27631" t="s">
        <v>82</v>
      </c>
      <c r="V27631" t="s">
        <v>36</v>
      </c>
      <c r="W27631" t="s">
        <v>56</v>
      </c>
      <c r="X27631" t="s">
        <v>44</v>
      </c>
    </row>
    <row r="27632" spans="1:24" x14ac:dyDescent="0.25">
      <c r="A27632">
        <v>17504528</v>
      </c>
      <c r="B27632" t="s">
        <v>33</v>
      </c>
      <c r="C27632" t="s">
        <v>27685</v>
      </c>
      <c r="D27632" t="s">
        <v>26</v>
      </c>
      <c r="K27632">
        <v>1</v>
      </c>
      <c r="L27632">
        <v>-1</v>
      </c>
      <c r="M27632">
        <v>-1</v>
      </c>
      <c r="O27632">
        <v>1</v>
      </c>
      <c r="S27632" t="s">
        <v>33</v>
      </c>
      <c r="T27632" t="s">
        <v>82</v>
      </c>
      <c r="V27632" t="s">
        <v>36</v>
      </c>
      <c r="W27632" t="s">
        <v>56</v>
      </c>
      <c r="X27632" t="s">
        <v>44</v>
      </c>
    </row>
    <row r="27633" spans="1:24" x14ac:dyDescent="0.25">
      <c r="A27633">
        <v>17504528</v>
      </c>
      <c r="B27633" t="s">
        <v>33</v>
      </c>
      <c r="C27633" t="s">
        <v>27686</v>
      </c>
      <c r="D27633" t="s">
        <v>29</v>
      </c>
      <c r="K27633">
        <v>1</v>
      </c>
      <c r="L27633">
        <v>-1</v>
      </c>
      <c r="M27633">
        <v>-1</v>
      </c>
      <c r="O27633">
        <v>1</v>
      </c>
      <c r="S27633" t="s">
        <v>33</v>
      </c>
      <c r="T27633" t="s">
        <v>82</v>
      </c>
      <c r="V27633" t="s">
        <v>36</v>
      </c>
      <c r="W27633" t="s">
        <v>56</v>
      </c>
      <c r="X27633" t="s">
        <v>44</v>
      </c>
    </row>
    <row r="27634" spans="1:24" x14ac:dyDescent="0.25">
      <c r="A27634">
        <v>17504528</v>
      </c>
      <c r="B27634" t="s">
        <v>33</v>
      </c>
      <c r="C27634" t="s">
        <v>27687</v>
      </c>
      <c r="D27634" t="s">
        <v>26</v>
      </c>
      <c r="E27634">
        <v>1</v>
      </c>
      <c r="I27634">
        <v>0</v>
      </c>
      <c r="S27634" t="s">
        <v>33</v>
      </c>
      <c r="T27634" t="s">
        <v>82</v>
      </c>
      <c r="V27634" t="s">
        <v>36</v>
      </c>
      <c r="W27634" t="s">
        <v>56</v>
      </c>
      <c r="X27634" t="s">
        <v>44</v>
      </c>
    </row>
    <row r="27635" spans="1:24" x14ac:dyDescent="0.25">
      <c r="A27635">
        <v>17504528</v>
      </c>
      <c r="B27635" t="s">
        <v>33</v>
      </c>
      <c r="C27635" t="s">
        <v>27688</v>
      </c>
      <c r="D27635" t="s">
        <v>29</v>
      </c>
      <c r="E27635">
        <v>1</v>
      </c>
      <c r="I27635">
        <v>0</v>
      </c>
      <c r="S27635" t="s">
        <v>33</v>
      </c>
      <c r="T27635" t="s">
        <v>82</v>
      </c>
      <c r="V27635" t="s">
        <v>36</v>
      </c>
      <c r="W27635" t="s">
        <v>56</v>
      </c>
      <c r="X27635" t="s">
        <v>44</v>
      </c>
    </row>
    <row r="27636" spans="1:24" x14ac:dyDescent="0.25">
      <c r="A27636">
        <v>17504528</v>
      </c>
      <c r="B27636" t="s">
        <v>33</v>
      </c>
      <c r="C27636" t="s">
        <v>27689</v>
      </c>
      <c r="D27636" t="s">
        <v>26</v>
      </c>
      <c r="N27636">
        <v>1</v>
      </c>
      <c r="R27636">
        <v>1</v>
      </c>
      <c r="S27636" t="s">
        <v>33</v>
      </c>
      <c r="T27636" t="s">
        <v>82</v>
      </c>
      <c r="V27636" t="s">
        <v>36</v>
      </c>
      <c r="W27636" t="s">
        <v>56</v>
      </c>
      <c r="X27636" t="s">
        <v>44</v>
      </c>
    </row>
    <row r="27637" spans="1:24" x14ac:dyDescent="0.25">
      <c r="A27637">
        <v>17506436</v>
      </c>
      <c r="B27637" t="s">
        <v>33</v>
      </c>
      <c r="C27637" t="s">
        <v>27690</v>
      </c>
      <c r="D27637" t="s">
        <v>26</v>
      </c>
      <c r="E27637">
        <v>1</v>
      </c>
      <c r="S27637" t="s">
        <v>33</v>
      </c>
      <c r="T27637" s="1">
        <v>43758</v>
      </c>
      <c r="V27637" t="s">
        <v>55</v>
      </c>
      <c r="W27637" t="s">
        <v>37</v>
      </c>
      <c r="X27637" t="s">
        <v>38</v>
      </c>
    </row>
    <row r="27638" spans="1:24" x14ac:dyDescent="0.25">
      <c r="A27638">
        <v>17506436</v>
      </c>
      <c r="B27638" t="s">
        <v>33</v>
      </c>
      <c r="C27638" t="s">
        <v>27691</v>
      </c>
      <c r="D27638" t="s">
        <v>26</v>
      </c>
      <c r="E27638">
        <v>1</v>
      </c>
      <c r="G27638">
        <v>0</v>
      </c>
      <c r="J27638">
        <v>0</v>
      </c>
      <c r="L27638">
        <v>0</v>
      </c>
      <c r="O27638">
        <v>0</v>
      </c>
      <c r="S27638" t="s">
        <v>33</v>
      </c>
      <c r="T27638" s="1">
        <v>43758</v>
      </c>
      <c r="V27638" t="s">
        <v>55</v>
      </c>
      <c r="W27638" t="s">
        <v>37</v>
      </c>
      <c r="X27638" t="s">
        <v>38</v>
      </c>
    </row>
    <row r="27639" spans="1:24" x14ac:dyDescent="0.25">
      <c r="A27639">
        <v>17506436</v>
      </c>
      <c r="B27639" t="s">
        <v>33</v>
      </c>
      <c r="C27639" t="s">
        <v>27692</v>
      </c>
      <c r="D27639" t="s">
        <v>26</v>
      </c>
      <c r="E27639">
        <v>1</v>
      </c>
      <c r="G27639">
        <v>0</v>
      </c>
      <c r="J27639">
        <v>0</v>
      </c>
      <c r="L27639">
        <v>0</v>
      </c>
      <c r="O27639">
        <v>0</v>
      </c>
      <c r="S27639" t="s">
        <v>33</v>
      </c>
      <c r="T27639" s="1">
        <v>43758</v>
      </c>
      <c r="V27639" t="s">
        <v>55</v>
      </c>
      <c r="W27639" t="s">
        <v>37</v>
      </c>
      <c r="X27639" t="s">
        <v>38</v>
      </c>
    </row>
    <row r="27640" spans="1:24" x14ac:dyDescent="0.25">
      <c r="A27640">
        <v>17506981</v>
      </c>
      <c r="B27640" t="s">
        <v>24</v>
      </c>
      <c r="C27640" t="s">
        <v>27693</v>
      </c>
      <c r="D27640" t="s">
        <v>26</v>
      </c>
      <c r="O27640">
        <v>1</v>
      </c>
      <c r="S27640" t="s">
        <v>24</v>
      </c>
      <c r="T27640" t="s">
        <v>73</v>
      </c>
      <c r="V27640" t="s">
        <v>36</v>
      </c>
      <c r="W27640" t="s">
        <v>37</v>
      </c>
      <c r="X27640" t="s">
        <v>38</v>
      </c>
    </row>
    <row r="27641" spans="1:24" x14ac:dyDescent="0.25">
      <c r="A27641">
        <v>17506981</v>
      </c>
      <c r="B27641" t="s">
        <v>24</v>
      </c>
      <c r="C27641" t="s">
        <v>27694</v>
      </c>
      <c r="D27641" t="s">
        <v>29</v>
      </c>
      <c r="O27641">
        <v>1</v>
      </c>
      <c r="S27641" t="s">
        <v>24</v>
      </c>
      <c r="T27641" t="s">
        <v>73</v>
      </c>
      <c r="V27641" t="s">
        <v>36</v>
      </c>
      <c r="W27641" t="s">
        <v>37</v>
      </c>
      <c r="X27641" t="s">
        <v>38</v>
      </c>
    </row>
    <row r="27642" spans="1:24" x14ac:dyDescent="0.25">
      <c r="A27642">
        <v>17506981</v>
      </c>
      <c r="B27642" t="s">
        <v>24</v>
      </c>
      <c r="C27642" t="s">
        <v>27695</v>
      </c>
      <c r="D27642" t="s">
        <v>26</v>
      </c>
      <c r="E27642">
        <v>1</v>
      </c>
      <c r="S27642" t="s">
        <v>24</v>
      </c>
      <c r="T27642" t="s">
        <v>73</v>
      </c>
      <c r="V27642" t="s">
        <v>36</v>
      </c>
      <c r="W27642" t="s">
        <v>37</v>
      </c>
      <c r="X27642" t="s">
        <v>38</v>
      </c>
    </row>
    <row r="27643" spans="1:24" x14ac:dyDescent="0.25">
      <c r="A27643">
        <v>17506981</v>
      </c>
      <c r="B27643" t="s">
        <v>24</v>
      </c>
      <c r="C27643" t="s">
        <v>27696</v>
      </c>
      <c r="D27643" t="s">
        <v>26</v>
      </c>
      <c r="F27643">
        <v>1</v>
      </c>
      <c r="J27643">
        <v>1</v>
      </c>
      <c r="N27643">
        <v>0</v>
      </c>
      <c r="O27643">
        <v>0</v>
      </c>
      <c r="R27643">
        <v>1</v>
      </c>
      <c r="S27643" t="s">
        <v>24</v>
      </c>
      <c r="T27643" t="s">
        <v>73</v>
      </c>
      <c r="V27643" t="s">
        <v>36</v>
      </c>
      <c r="W27643" t="s">
        <v>37</v>
      </c>
      <c r="X27643" t="s">
        <v>38</v>
      </c>
    </row>
    <row r="27644" spans="1:24" x14ac:dyDescent="0.25">
      <c r="A27644">
        <v>17506981</v>
      </c>
      <c r="B27644" t="s">
        <v>24</v>
      </c>
      <c r="C27644" t="s">
        <v>27697</v>
      </c>
      <c r="D27644" t="s">
        <v>26</v>
      </c>
      <c r="F27644">
        <v>1</v>
      </c>
      <c r="J27644">
        <v>1</v>
      </c>
      <c r="N27644">
        <v>0</v>
      </c>
      <c r="O27644">
        <v>0</v>
      </c>
      <c r="S27644" t="s">
        <v>24</v>
      </c>
      <c r="T27644" t="s">
        <v>73</v>
      </c>
      <c r="V27644" t="s">
        <v>36</v>
      </c>
      <c r="W27644" t="s">
        <v>37</v>
      </c>
      <c r="X27644" t="s">
        <v>38</v>
      </c>
    </row>
    <row r="27645" spans="1:24" x14ac:dyDescent="0.25">
      <c r="A27645">
        <v>17506981</v>
      </c>
      <c r="B27645" t="s">
        <v>24</v>
      </c>
      <c r="C27645" t="s">
        <v>27698</v>
      </c>
      <c r="D27645" t="s">
        <v>26</v>
      </c>
      <c r="E27645">
        <v>1</v>
      </c>
      <c r="S27645" t="s">
        <v>24</v>
      </c>
      <c r="T27645" t="s">
        <v>73</v>
      </c>
      <c r="V27645" t="s">
        <v>36</v>
      </c>
      <c r="W27645" t="s">
        <v>37</v>
      </c>
      <c r="X27645" t="s">
        <v>38</v>
      </c>
    </row>
    <row r="27646" spans="1:24" x14ac:dyDescent="0.25">
      <c r="A27646">
        <v>17506981</v>
      </c>
      <c r="B27646" t="s">
        <v>24</v>
      </c>
      <c r="C27646" t="s">
        <v>27699</v>
      </c>
      <c r="D27646" t="s">
        <v>29</v>
      </c>
      <c r="E27646">
        <v>1</v>
      </c>
      <c r="S27646" t="s">
        <v>24</v>
      </c>
      <c r="T27646" t="s">
        <v>73</v>
      </c>
      <c r="V27646" t="s">
        <v>36</v>
      </c>
      <c r="W27646" t="s">
        <v>37</v>
      </c>
      <c r="X27646" t="s">
        <v>38</v>
      </c>
    </row>
    <row r="27647" spans="1:24" x14ac:dyDescent="0.25">
      <c r="A27647">
        <v>17506981</v>
      </c>
      <c r="B27647" t="s">
        <v>24</v>
      </c>
      <c r="C27647" t="s">
        <v>27700</v>
      </c>
      <c r="D27647" t="s">
        <v>26</v>
      </c>
      <c r="G27647">
        <v>0</v>
      </c>
      <c r="O27647">
        <v>0</v>
      </c>
      <c r="S27647" t="s">
        <v>24</v>
      </c>
      <c r="T27647" t="s">
        <v>73</v>
      </c>
      <c r="V27647" t="s">
        <v>36</v>
      </c>
      <c r="W27647" t="s">
        <v>37</v>
      </c>
      <c r="X27647" t="s">
        <v>38</v>
      </c>
    </row>
    <row r="27648" spans="1:24" x14ac:dyDescent="0.25">
      <c r="A27648">
        <v>17507847</v>
      </c>
      <c r="B27648" t="s">
        <v>24</v>
      </c>
      <c r="C27648" t="s">
        <v>27701</v>
      </c>
      <c r="D27648" t="s">
        <v>26</v>
      </c>
      <c r="E27648">
        <v>1</v>
      </c>
      <c r="N27648">
        <v>0</v>
      </c>
      <c r="R27648">
        <v>1</v>
      </c>
      <c r="S27648" t="s">
        <v>24</v>
      </c>
      <c r="T27648" t="s">
        <v>35</v>
      </c>
    </row>
    <row r="27649" spans="1:24" x14ac:dyDescent="0.25">
      <c r="A27649">
        <v>17507847</v>
      </c>
      <c r="B27649" t="s">
        <v>24</v>
      </c>
      <c r="C27649" t="s">
        <v>27702</v>
      </c>
      <c r="D27649" t="s">
        <v>29</v>
      </c>
      <c r="E27649">
        <v>1</v>
      </c>
      <c r="N27649">
        <v>0</v>
      </c>
      <c r="R27649">
        <v>1</v>
      </c>
      <c r="S27649" t="s">
        <v>24</v>
      </c>
      <c r="T27649" t="s">
        <v>35</v>
      </c>
    </row>
    <row r="27650" spans="1:24" x14ac:dyDescent="0.25">
      <c r="A27650">
        <v>17507847</v>
      </c>
      <c r="B27650" t="s">
        <v>24</v>
      </c>
      <c r="C27650" t="s">
        <v>27703</v>
      </c>
      <c r="D27650" t="s">
        <v>26</v>
      </c>
      <c r="E27650">
        <v>1</v>
      </c>
      <c r="G27650">
        <v>0</v>
      </c>
      <c r="N27650">
        <v>0</v>
      </c>
      <c r="O27650">
        <v>0</v>
      </c>
      <c r="R27650">
        <v>1</v>
      </c>
      <c r="S27650" t="s">
        <v>24</v>
      </c>
      <c r="T27650" t="s">
        <v>35</v>
      </c>
    </row>
    <row r="27651" spans="1:24" x14ac:dyDescent="0.25">
      <c r="A27651">
        <v>17507847</v>
      </c>
      <c r="B27651" t="s">
        <v>24</v>
      </c>
      <c r="C27651" t="s">
        <v>27704</v>
      </c>
      <c r="D27651" t="s">
        <v>26</v>
      </c>
      <c r="E27651">
        <v>1</v>
      </c>
      <c r="G27651">
        <v>0</v>
      </c>
      <c r="N27651">
        <v>0</v>
      </c>
      <c r="O27651">
        <v>0</v>
      </c>
      <c r="R27651">
        <v>1</v>
      </c>
      <c r="S27651" t="s">
        <v>24</v>
      </c>
      <c r="T27651" t="s">
        <v>35</v>
      </c>
    </row>
    <row r="27652" spans="1:24" x14ac:dyDescent="0.25">
      <c r="A27652">
        <v>17507847</v>
      </c>
      <c r="B27652" t="s">
        <v>24</v>
      </c>
      <c r="C27652" t="s">
        <v>27705</v>
      </c>
      <c r="D27652" t="s">
        <v>26</v>
      </c>
      <c r="G27652">
        <v>1</v>
      </c>
      <c r="N27652">
        <v>0</v>
      </c>
      <c r="R27652">
        <v>1</v>
      </c>
      <c r="S27652" t="s">
        <v>24</v>
      </c>
      <c r="T27652" t="s">
        <v>35</v>
      </c>
    </row>
    <row r="27653" spans="1:24" x14ac:dyDescent="0.25">
      <c r="A27653">
        <v>17507847</v>
      </c>
      <c r="B27653" t="s">
        <v>24</v>
      </c>
      <c r="C27653" t="s">
        <v>27706</v>
      </c>
      <c r="D27653" t="s">
        <v>26</v>
      </c>
      <c r="G27653">
        <v>1</v>
      </c>
      <c r="N27653">
        <v>0</v>
      </c>
      <c r="R27653">
        <v>1</v>
      </c>
      <c r="S27653" t="s">
        <v>24</v>
      </c>
      <c r="T27653" t="s">
        <v>35</v>
      </c>
    </row>
    <row r="27654" spans="1:24" x14ac:dyDescent="0.25">
      <c r="A27654">
        <v>17507847</v>
      </c>
      <c r="B27654" t="s">
        <v>24</v>
      </c>
      <c r="C27654" t="s">
        <v>27707</v>
      </c>
      <c r="D27654" t="s">
        <v>26</v>
      </c>
      <c r="G27654">
        <v>1</v>
      </c>
      <c r="N27654">
        <v>0</v>
      </c>
      <c r="R27654">
        <v>1</v>
      </c>
      <c r="S27654" t="s">
        <v>24</v>
      </c>
      <c r="T27654" t="s">
        <v>35</v>
      </c>
    </row>
    <row r="27655" spans="1:24" x14ac:dyDescent="0.25">
      <c r="A27655">
        <v>17507847</v>
      </c>
      <c r="B27655" t="s">
        <v>24</v>
      </c>
      <c r="C27655" t="s">
        <v>27708</v>
      </c>
      <c r="D27655" t="s">
        <v>26</v>
      </c>
      <c r="G27655">
        <v>1</v>
      </c>
      <c r="N27655">
        <v>0</v>
      </c>
      <c r="R27655">
        <v>1</v>
      </c>
      <c r="S27655" t="s">
        <v>24</v>
      </c>
      <c r="T27655" t="s">
        <v>35</v>
      </c>
    </row>
    <row r="27656" spans="1:24" x14ac:dyDescent="0.25">
      <c r="A27656">
        <v>17507847</v>
      </c>
      <c r="B27656" t="s">
        <v>24</v>
      </c>
      <c r="C27656" t="s">
        <v>27709</v>
      </c>
      <c r="D27656" t="s">
        <v>29</v>
      </c>
      <c r="G27656">
        <v>1</v>
      </c>
      <c r="N27656">
        <v>0</v>
      </c>
      <c r="R27656">
        <v>1</v>
      </c>
      <c r="S27656" t="s">
        <v>24</v>
      </c>
      <c r="T27656" t="s">
        <v>35</v>
      </c>
    </row>
    <row r="27657" spans="1:24" x14ac:dyDescent="0.25">
      <c r="A27657">
        <v>17511292</v>
      </c>
      <c r="B27657" t="s">
        <v>24</v>
      </c>
      <c r="C27657" t="s">
        <v>27710</v>
      </c>
      <c r="D27657" t="s">
        <v>26</v>
      </c>
      <c r="E27657">
        <v>1</v>
      </c>
      <c r="S27657" t="s">
        <v>24</v>
      </c>
      <c r="T27657" t="s">
        <v>43</v>
      </c>
      <c r="V27657" t="s">
        <v>450</v>
      </c>
      <c r="W27657" t="s">
        <v>37</v>
      </c>
      <c r="X27657" t="s">
        <v>44</v>
      </c>
    </row>
    <row r="27658" spans="1:24" x14ac:dyDescent="0.25">
      <c r="A27658">
        <v>17511292</v>
      </c>
      <c r="B27658" t="s">
        <v>24</v>
      </c>
      <c r="C27658" t="s">
        <v>27711</v>
      </c>
      <c r="D27658" t="s">
        <v>29</v>
      </c>
      <c r="E27658">
        <v>1</v>
      </c>
      <c r="S27658" t="s">
        <v>24</v>
      </c>
      <c r="T27658" t="s">
        <v>43</v>
      </c>
      <c r="V27658" t="s">
        <v>450</v>
      </c>
      <c r="W27658" t="s">
        <v>37</v>
      </c>
      <c r="X27658" t="s">
        <v>44</v>
      </c>
    </row>
    <row r="27659" spans="1:24" x14ac:dyDescent="0.25">
      <c r="A27659">
        <v>17511292</v>
      </c>
      <c r="B27659" t="s">
        <v>24</v>
      </c>
      <c r="C27659" t="s">
        <v>27712</v>
      </c>
      <c r="D27659" t="s">
        <v>26</v>
      </c>
      <c r="E27659">
        <v>1</v>
      </c>
      <c r="N27659">
        <v>0</v>
      </c>
      <c r="S27659" t="s">
        <v>24</v>
      </c>
      <c r="T27659" t="s">
        <v>43</v>
      </c>
      <c r="V27659" t="s">
        <v>450</v>
      </c>
      <c r="W27659" t="s">
        <v>37</v>
      </c>
      <c r="X27659" t="s">
        <v>44</v>
      </c>
    </row>
    <row r="27660" spans="1:24" x14ac:dyDescent="0.25">
      <c r="A27660">
        <v>17511292</v>
      </c>
      <c r="B27660" t="s">
        <v>24</v>
      </c>
      <c r="C27660" t="s">
        <v>27713</v>
      </c>
      <c r="D27660" t="s">
        <v>26</v>
      </c>
      <c r="G27660">
        <v>1</v>
      </c>
      <c r="J27660">
        <v>0</v>
      </c>
      <c r="M27660">
        <v>1</v>
      </c>
      <c r="S27660" t="s">
        <v>24</v>
      </c>
      <c r="T27660" t="s">
        <v>43</v>
      </c>
      <c r="V27660" t="s">
        <v>450</v>
      </c>
      <c r="W27660" t="s">
        <v>37</v>
      </c>
      <c r="X27660" t="s">
        <v>44</v>
      </c>
    </row>
    <row r="27661" spans="1:24" x14ac:dyDescent="0.25">
      <c r="A27661">
        <v>17511292</v>
      </c>
      <c r="B27661" t="s">
        <v>24</v>
      </c>
      <c r="C27661" t="s">
        <v>27714</v>
      </c>
      <c r="D27661" t="s">
        <v>29</v>
      </c>
      <c r="G27661">
        <v>1</v>
      </c>
      <c r="J27661">
        <v>0</v>
      </c>
      <c r="M27661">
        <v>1</v>
      </c>
      <c r="S27661" t="s">
        <v>24</v>
      </c>
      <c r="T27661" t="s">
        <v>43</v>
      </c>
      <c r="V27661" t="s">
        <v>450</v>
      </c>
      <c r="W27661" t="s">
        <v>37</v>
      </c>
      <c r="X27661" t="s">
        <v>44</v>
      </c>
    </row>
    <row r="27662" spans="1:24" x14ac:dyDescent="0.25">
      <c r="A27662">
        <v>17511292</v>
      </c>
      <c r="B27662" t="s">
        <v>24</v>
      </c>
      <c r="C27662" t="s">
        <v>27715</v>
      </c>
      <c r="D27662" t="s">
        <v>26</v>
      </c>
      <c r="E27662">
        <v>1</v>
      </c>
      <c r="J27662">
        <v>0</v>
      </c>
      <c r="L27662">
        <v>0</v>
      </c>
      <c r="S27662" t="s">
        <v>24</v>
      </c>
      <c r="T27662" t="s">
        <v>43</v>
      </c>
      <c r="V27662" t="s">
        <v>450</v>
      </c>
      <c r="W27662" t="s">
        <v>37</v>
      </c>
      <c r="X27662" t="s">
        <v>44</v>
      </c>
    </row>
    <row r="27663" spans="1:24" x14ac:dyDescent="0.25">
      <c r="A27663">
        <v>17511292</v>
      </c>
      <c r="B27663" t="s">
        <v>24</v>
      </c>
      <c r="C27663" t="s">
        <v>27716</v>
      </c>
      <c r="D27663" t="s">
        <v>29</v>
      </c>
      <c r="E27663">
        <v>1</v>
      </c>
      <c r="J27663">
        <v>0</v>
      </c>
      <c r="L27663">
        <v>0</v>
      </c>
      <c r="S27663" t="s">
        <v>24</v>
      </c>
      <c r="T27663" t="s">
        <v>43</v>
      </c>
      <c r="V27663" t="s">
        <v>450</v>
      </c>
      <c r="W27663" t="s">
        <v>37</v>
      </c>
      <c r="X27663" t="s">
        <v>44</v>
      </c>
    </row>
    <row r="27664" spans="1:24" x14ac:dyDescent="0.25">
      <c r="A27664">
        <v>17512030</v>
      </c>
      <c r="B27664" t="s">
        <v>33</v>
      </c>
      <c r="C27664" t="s">
        <v>27717</v>
      </c>
      <c r="D27664" t="s">
        <v>26</v>
      </c>
      <c r="E27664">
        <v>1</v>
      </c>
      <c r="S27664" t="s">
        <v>33</v>
      </c>
      <c r="T27664" t="s">
        <v>73</v>
      </c>
      <c r="V27664" t="s">
        <v>36</v>
      </c>
      <c r="W27664" t="s">
        <v>37</v>
      </c>
      <c r="X27664" t="s">
        <v>38</v>
      </c>
    </row>
    <row r="27665" spans="1:24" x14ac:dyDescent="0.25">
      <c r="A27665">
        <v>17512030</v>
      </c>
      <c r="B27665" t="s">
        <v>33</v>
      </c>
      <c r="C27665" t="s">
        <v>27718</v>
      </c>
      <c r="D27665" t="s">
        <v>29</v>
      </c>
      <c r="E27665">
        <v>1</v>
      </c>
      <c r="S27665" t="s">
        <v>33</v>
      </c>
      <c r="T27665" t="s">
        <v>73</v>
      </c>
      <c r="V27665" t="s">
        <v>36</v>
      </c>
      <c r="W27665" t="s">
        <v>37</v>
      </c>
      <c r="X27665" t="s">
        <v>38</v>
      </c>
    </row>
    <row r="27666" spans="1:24" x14ac:dyDescent="0.25">
      <c r="A27666">
        <v>17512030</v>
      </c>
      <c r="B27666" t="s">
        <v>33</v>
      </c>
      <c r="C27666" t="s">
        <v>27719</v>
      </c>
      <c r="D27666" t="s">
        <v>26</v>
      </c>
      <c r="E27666">
        <v>1</v>
      </c>
      <c r="S27666" t="s">
        <v>33</v>
      </c>
      <c r="T27666" t="s">
        <v>73</v>
      </c>
      <c r="V27666" t="s">
        <v>36</v>
      </c>
      <c r="W27666" t="s">
        <v>37</v>
      </c>
      <c r="X27666" t="s">
        <v>38</v>
      </c>
    </row>
    <row r="27667" spans="1:24" x14ac:dyDescent="0.25">
      <c r="A27667">
        <v>17512030</v>
      </c>
      <c r="B27667" t="s">
        <v>33</v>
      </c>
      <c r="C27667" t="s">
        <v>27720</v>
      </c>
      <c r="D27667" t="s">
        <v>29</v>
      </c>
      <c r="E27667">
        <v>1</v>
      </c>
      <c r="S27667" t="s">
        <v>33</v>
      </c>
      <c r="T27667" t="s">
        <v>73</v>
      </c>
      <c r="V27667" t="s">
        <v>36</v>
      </c>
      <c r="W27667" t="s">
        <v>37</v>
      </c>
      <c r="X27667" t="s">
        <v>38</v>
      </c>
    </row>
    <row r="27668" spans="1:24" x14ac:dyDescent="0.25">
      <c r="A27668">
        <v>17513128</v>
      </c>
      <c r="B27668" t="s">
        <v>33</v>
      </c>
      <c r="C27668" t="s">
        <v>27721</v>
      </c>
      <c r="D27668" t="s">
        <v>26</v>
      </c>
      <c r="G27668">
        <v>0</v>
      </c>
      <c r="H27668">
        <v>0</v>
      </c>
      <c r="L27668">
        <v>1</v>
      </c>
      <c r="N27668">
        <v>0</v>
      </c>
      <c r="O27668">
        <v>0</v>
      </c>
      <c r="S27668" t="s">
        <v>33</v>
      </c>
      <c r="T27668" t="s">
        <v>35</v>
      </c>
    </row>
    <row r="27669" spans="1:24" x14ac:dyDescent="0.25">
      <c r="A27669">
        <v>17513280</v>
      </c>
      <c r="B27669" t="s">
        <v>33</v>
      </c>
      <c r="C27669" t="s">
        <v>27722</v>
      </c>
      <c r="D27669" t="s">
        <v>26</v>
      </c>
      <c r="E27669">
        <v>1</v>
      </c>
      <c r="S27669" t="s">
        <v>33</v>
      </c>
      <c r="T27669" t="s">
        <v>43</v>
      </c>
    </row>
    <row r="27670" spans="1:24" x14ac:dyDescent="0.25">
      <c r="A27670">
        <v>17513280</v>
      </c>
      <c r="B27670" t="s">
        <v>33</v>
      </c>
      <c r="C27670" t="s">
        <v>27723</v>
      </c>
      <c r="D27670" t="s">
        <v>29</v>
      </c>
      <c r="E27670">
        <v>1</v>
      </c>
      <c r="S27670" t="s">
        <v>33</v>
      </c>
      <c r="T27670" t="s">
        <v>43</v>
      </c>
    </row>
    <row r="27671" spans="1:24" x14ac:dyDescent="0.25">
      <c r="A27671">
        <v>17513280</v>
      </c>
      <c r="B27671" t="s">
        <v>33</v>
      </c>
      <c r="C27671" t="s">
        <v>27724</v>
      </c>
      <c r="D27671" t="s">
        <v>26</v>
      </c>
      <c r="E27671">
        <v>1</v>
      </c>
      <c r="S27671" t="s">
        <v>33</v>
      </c>
      <c r="T27671" t="s">
        <v>43</v>
      </c>
    </row>
    <row r="27672" spans="1:24" x14ac:dyDescent="0.25">
      <c r="A27672">
        <v>17515788</v>
      </c>
      <c r="B27672" t="s">
        <v>33</v>
      </c>
      <c r="C27672" t="s">
        <v>27725</v>
      </c>
      <c r="D27672" t="s">
        <v>26</v>
      </c>
      <c r="E27672">
        <v>1</v>
      </c>
      <c r="S27672" t="s">
        <v>33</v>
      </c>
      <c r="T27672" t="s">
        <v>82</v>
      </c>
      <c r="V27672" t="s">
        <v>36</v>
      </c>
      <c r="W27672" t="s">
        <v>37</v>
      </c>
      <c r="X27672" t="s">
        <v>44</v>
      </c>
    </row>
    <row r="27673" spans="1:24" x14ac:dyDescent="0.25">
      <c r="A27673">
        <v>17515788</v>
      </c>
      <c r="B27673" t="s">
        <v>33</v>
      </c>
      <c r="C27673" t="s">
        <v>27726</v>
      </c>
      <c r="D27673" t="s">
        <v>29</v>
      </c>
      <c r="E27673">
        <v>1</v>
      </c>
      <c r="S27673" t="s">
        <v>33</v>
      </c>
      <c r="T27673" t="s">
        <v>82</v>
      </c>
      <c r="V27673" t="s">
        <v>36</v>
      </c>
      <c r="W27673" t="s">
        <v>37</v>
      </c>
      <c r="X27673" t="s">
        <v>44</v>
      </c>
    </row>
    <row r="27674" spans="1:24" x14ac:dyDescent="0.25">
      <c r="A27674">
        <v>17515788</v>
      </c>
      <c r="B27674" t="s">
        <v>33</v>
      </c>
      <c r="C27674" t="s">
        <v>27727</v>
      </c>
      <c r="D27674" t="s">
        <v>26</v>
      </c>
      <c r="E27674">
        <v>1</v>
      </c>
      <c r="S27674" t="s">
        <v>33</v>
      </c>
      <c r="T27674" t="s">
        <v>82</v>
      </c>
      <c r="V27674" t="s">
        <v>36</v>
      </c>
      <c r="W27674" t="s">
        <v>37</v>
      </c>
      <c r="X27674" t="s">
        <v>44</v>
      </c>
    </row>
    <row r="27675" spans="1:24" x14ac:dyDescent="0.25">
      <c r="A27675">
        <v>17515788</v>
      </c>
      <c r="B27675" t="s">
        <v>33</v>
      </c>
      <c r="C27675" t="s">
        <v>27728</v>
      </c>
      <c r="D27675" t="s">
        <v>29</v>
      </c>
      <c r="E27675">
        <v>1</v>
      </c>
      <c r="S27675" t="s">
        <v>33</v>
      </c>
      <c r="T27675" t="s">
        <v>82</v>
      </c>
      <c r="V27675" t="s">
        <v>36</v>
      </c>
      <c r="W27675" t="s">
        <v>37</v>
      </c>
      <c r="X27675" t="s">
        <v>44</v>
      </c>
    </row>
    <row r="27676" spans="1:24" x14ac:dyDescent="0.25">
      <c r="A27676">
        <v>17515788</v>
      </c>
      <c r="B27676" t="s">
        <v>33</v>
      </c>
      <c r="C27676" t="s">
        <v>27729</v>
      </c>
      <c r="D27676" t="s">
        <v>26</v>
      </c>
      <c r="E27676">
        <v>1</v>
      </c>
      <c r="S27676" t="s">
        <v>33</v>
      </c>
      <c r="T27676" t="s">
        <v>82</v>
      </c>
      <c r="V27676" t="s">
        <v>36</v>
      </c>
      <c r="W27676" t="s">
        <v>37</v>
      </c>
      <c r="X27676" t="s">
        <v>44</v>
      </c>
    </row>
    <row r="27677" spans="1:24" x14ac:dyDescent="0.25">
      <c r="A27677">
        <v>17515788</v>
      </c>
      <c r="B27677" t="s">
        <v>33</v>
      </c>
      <c r="C27677" t="s">
        <v>27730</v>
      </c>
      <c r="D27677" t="s">
        <v>29</v>
      </c>
      <c r="E27677">
        <v>1</v>
      </c>
      <c r="S27677" t="s">
        <v>33</v>
      </c>
      <c r="T27677" t="s">
        <v>82</v>
      </c>
      <c r="V27677" t="s">
        <v>36</v>
      </c>
      <c r="W27677" t="s">
        <v>37</v>
      </c>
      <c r="X27677" t="s">
        <v>44</v>
      </c>
    </row>
    <row r="27678" spans="1:24" x14ac:dyDescent="0.25">
      <c r="A27678">
        <v>17515788</v>
      </c>
      <c r="B27678" t="s">
        <v>33</v>
      </c>
      <c r="C27678" t="s">
        <v>27731</v>
      </c>
      <c r="D27678" t="s">
        <v>26</v>
      </c>
      <c r="F27678">
        <v>1</v>
      </c>
      <c r="G27678">
        <v>1</v>
      </c>
      <c r="H27678">
        <v>0</v>
      </c>
      <c r="J27678">
        <v>0</v>
      </c>
      <c r="N27678">
        <v>0</v>
      </c>
      <c r="S27678" t="s">
        <v>33</v>
      </c>
      <c r="T27678" t="s">
        <v>82</v>
      </c>
      <c r="V27678" t="s">
        <v>36</v>
      </c>
      <c r="W27678" t="s">
        <v>37</v>
      </c>
      <c r="X27678" t="s">
        <v>44</v>
      </c>
    </row>
    <row r="27679" spans="1:24" x14ac:dyDescent="0.25">
      <c r="A27679">
        <v>17515788</v>
      </c>
      <c r="B27679" t="s">
        <v>33</v>
      </c>
      <c r="C27679" t="s">
        <v>27732</v>
      </c>
      <c r="D27679" t="s">
        <v>29</v>
      </c>
      <c r="F27679">
        <v>1</v>
      </c>
      <c r="G27679">
        <v>1</v>
      </c>
      <c r="H27679">
        <v>0</v>
      </c>
      <c r="J27679">
        <v>0</v>
      </c>
      <c r="N27679">
        <v>0</v>
      </c>
      <c r="S27679" t="s">
        <v>33</v>
      </c>
      <c r="T27679" t="s">
        <v>82</v>
      </c>
      <c r="V27679" t="s">
        <v>36</v>
      </c>
      <c r="W27679" t="s">
        <v>37</v>
      </c>
      <c r="X27679" t="s">
        <v>44</v>
      </c>
    </row>
    <row r="27680" spans="1:24" x14ac:dyDescent="0.25">
      <c r="A27680">
        <v>17515788</v>
      </c>
      <c r="B27680" t="s">
        <v>33</v>
      </c>
      <c r="C27680" t="s">
        <v>27733</v>
      </c>
      <c r="D27680" t="s">
        <v>26</v>
      </c>
      <c r="E27680">
        <v>1</v>
      </c>
      <c r="S27680" t="s">
        <v>33</v>
      </c>
      <c r="T27680" t="s">
        <v>82</v>
      </c>
      <c r="V27680" t="s">
        <v>36</v>
      </c>
      <c r="W27680" t="s">
        <v>37</v>
      </c>
      <c r="X27680" t="s">
        <v>44</v>
      </c>
    </row>
    <row r="27681" spans="1:24" x14ac:dyDescent="0.25">
      <c r="A27681">
        <v>17515788</v>
      </c>
      <c r="B27681" t="s">
        <v>33</v>
      </c>
      <c r="C27681" t="s">
        <v>27734</v>
      </c>
      <c r="D27681" t="s">
        <v>29</v>
      </c>
      <c r="E27681">
        <v>1</v>
      </c>
      <c r="S27681" t="s">
        <v>33</v>
      </c>
      <c r="T27681" t="s">
        <v>82</v>
      </c>
      <c r="V27681" t="s">
        <v>36</v>
      </c>
      <c r="W27681" t="s">
        <v>37</v>
      </c>
      <c r="X27681" t="s">
        <v>44</v>
      </c>
    </row>
    <row r="27682" spans="1:24" x14ac:dyDescent="0.25">
      <c r="A27682">
        <v>17515788</v>
      </c>
      <c r="B27682" t="s">
        <v>33</v>
      </c>
      <c r="C27682" t="s">
        <v>27735</v>
      </c>
      <c r="D27682" t="s">
        <v>26</v>
      </c>
      <c r="S27682" t="s">
        <v>33</v>
      </c>
      <c r="T27682" t="s">
        <v>82</v>
      </c>
      <c r="V27682" t="s">
        <v>36</v>
      </c>
      <c r="W27682" t="s">
        <v>37</v>
      </c>
      <c r="X27682" t="s">
        <v>44</v>
      </c>
    </row>
    <row r="27683" spans="1:24" x14ac:dyDescent="0.25">
      <c r="A27683">
        <v>17515788</v>
      </c>
      <c r="B27683" t="s">
        <v>33</v>
      </c>
      <c r="C27683" t="s">
        <v>27736</v>
      </c>
      <c r="D27683" t="s">
        <v>29</v>
      </c>
      <c r="S27683" t="s">
        <v>33</v>
      </c>
      <c r="T27683" t="s">
        <v>82</v>
      </c>
      <c r="V27683" t="s">
        <v>36</v>
      </c>
      <c r="W27683" t="s">
        <v>37</v>
      </c>
      <c r="X27683" t="s">
        <v>44</v>
      </c>
    </row>
    <row r="27684" spans="1:24" x14ac:dyDescent="0.25">
      <c r="A27684">
        <v>17519154</v>
      </c>
      <c r="B27684" t="s">
        <v>24</v>
      </c>
      <c r="C27684" t="s">
        <v>27737</v>
      </c>
      <c r="D27684" t="s">
        <v>26</v>
      </c>
      <c r="E27684">
        <v>1</v>
      </c>
      <c r="S27684" t="s">
        <v>24</v>
      </c>
      <c r="T27684" t="s">
        <v>35</v>
      </c>
    </row>
    <row r="27685" spans="1:24" x14ac:dyDescent="0.25">
      <c r="A27685">
        <v>17519154</v>
      </c>
      <c r="B27685" t="s">
        <v>24</v>
      </c>
      <c r="C27685" t="s">
        <v>27738</v>
      </c>
      <c r="D27685" t="s">
        <v>29</v>
      </c>
      <c r="E27685">
        <v>1</v>
      </c>
      <c r="S27685" t="s">
        <v>24</v>
      </c>
      <c r="T27685" t="s">
        <v>35</v>
      </c>
    </row>
    <row r="27686" spans="1:24" x14ac:dyDescent="0.25">
      <c r="A27686">
        <v>17520021</v>
      </c>
      <c r="B27686" t="s">
        <v>33</v>
      </c>
      <c r="C27686" t="s">
        <v>27739</v>
      </c>
      <c r="D27686" t="s">
        <v>26</v>
      </c>
      <c r="G27686">
        <v>1</v>
      </c>
      <c r="J27686">
        <v>1</v>
      </c>
      <c r="S27686" t="s">
        <v>33</v>
      </c>
      <c r="T27686" t="s">
        <v>173</v>
      </c>
      <c r="V27686" t="s">
        <v>69</v>
      </c>
      <c r="W27686" t="s">
        <v>56</v>
      </c>
      <c r="X27686" t="s">
        <v>88</v>
      </c>
    </row>
    <row r="27687" spans="1:24" x14ac:dyDescent="0.25">
      <c r="A27687">
        <v>17520318</v>
      </c>
      <c r="B27687" t="s">
        <v>33</v>
      </c>
      <c r="C27687" t="s">
        <v>27740</v>
      </c>
      <c r="D27687" t="s">
        <v>26</v>
      </c>
      <c r="G27687">
        <v>1</v>
      </c>
      <c r="J27687">
        <v>1</v>
      </c>
      <c r="L27687">
        <v>0</v>
      </c>
      <c r="O27687">
        <v>0</v>
      </c>
      <c r="S27687" t="s">
        <v>33</v>
      </c>
      <c r="T27687" t="s">
        <v>87</v>
      </c>
      <c r="V27687" t="s">
        <v>36</v>
      </c>
      <c r="W27687" t="s">
        <v>56</v>
      </c>
      <c r="X27687" t="s">
        <v>44</v>
      </c>
    </row>
    <row r="27688" spans="1:24" x14ac:dyDescent="0.25">
      <c r="A27688">
        <v>17520318</v>
      </c>
      <c r="B27688" t="s">
        <v>33</v>
      </c>
      <c r="C27688" t="s">
        <v>27741</v>
      </c>
      <c r="D27688" t="s">
        <v>26</v>
      </c>
      <c r="G27688">
        <v>1</v>
      </c>
      <c r="H27688">
        <v>1</v>
      </c>
      <c r="J27688">
        <v>1</v>
      </c>
      <c r="O27688">
        <v>1</v>
      </c>
      <c r="R27688">
        <v>1</v>
      </c>
      <c r="S27688" t="s">
        <v>33</v>
      </c>
      <c r="T27688" t="s">
        <v>87</v>
      </c>
      <c r="V27688" t="s">
        <v>36</v>
      </c>
      <c r="W27688" t="s">
        <v>56</v>
      </c>
      <c r="X27688" t="s">
        <v>44</v>
      </c>
    </row>
    <row r="27689" spans="1:24" x14ac:dyDescent="0.25">
      <c r="A27689">
        <v>17520318</v>
      </c>
      <c r="B27689" t="s">
        <v>33</v>
      </c>
      <c r="C27689" t="s">
        <v>27742</v>
      </c>
      <c r="D27689" t="s">
        <v>26</v>
      </c>
      <c r="J27689">
        <v>1</v>
      </c>
      <c r="N27689">
        <v>0</v>
      </c>
      <c r="O27689">
        <v>1</v>
      </c>
      <c r="R27689">
        <v>1</v>
      </c>
      <c r="S27689" t="s">
        <v>33</v>
      </c>
      <c r="T27689" t="s">
        <v>87</v>
      </c>
      <c r="V27689" t="s">
        <v>36</v>
      </c>
      <c r="W27689" t="s">
        <v>56</v>
      </c>
      <c r="X27689" t="s">
        <v>44</v>
      </c>
    </row>
    <row r="27690" spans="1:24" x14ac:dyDescent="0.25">
      <c r="A27690">
        <v>17520318</v>
      </c>
      <c r="B27690" t="s">
        <v>33</v>
      </c>
      <c r="C27690" t="s">
        <v>27743</v>
      </c>
      <c r="D27690" t="s">
        <v>26</v>
      </c>
      <c r="J27690">
        <v>1</v>
      </c>
      <c r="K27690">
        <v>1</v>
      </c>
      <c r="O27690">
        <v>1</v>
      </c>
      <c r="R27690">
        <v>1</v>
      </c>
      <c r="S27690" t="s">
        <v>33</v>
      </c>
      <c r="T27690" t="s">
        <v>87</v>
      </c>
      <c r="V27690" t="s">
        <v>36</v>
      </c>
      <c r="W27690" t="s">
        <v>56</v>
      </c>
      <c r="X27690" t="s">
        <v>44</v>
      </c>
    </row>
    <row r="27691" spans="1:24" x14ac:dyDescent="0.25">
      <c r="A27691">
        <v>17520318</v>
      </c>
      <c r="B27691" t="s">
        <v>33</v>
      </c>
      <c r="C27691" t="s">
        <v>27744</v>
      </c>
      <c r="D27691" t="s">
        <v>26</v>
      </c>
      <c r="F27691">
        <v>-1</v>
      </c>
      <c r="G27691">
        <v>-1</v>
      </c>
      <c r="J27691">
        <v>1</v>
      </c>
      <c r="O27691">
        <v>1</v>
      </c>
      <c r="S27691" t="s">
        <v>33</v>
      </c>
      <c r="T27691" t="s">
        <v>87</v>
      </c>
      <c r="V27691" t="s">
        <v>36</v>
      </c>
      <c r="W27691" t="s">
        <v>56</v>
      </c>
      <c r="X27691" t="s">
        <v>44</v>
      </c>
    </row>
    <row r="27692" spans="1:24" x14ac:dyDescent="0.25">
      <c r="A27692">
        <v>17520318</v>
      </c>
      <c r="B27692" t="s">
        <v>33</v>
      </c>
      <c r="C27692" t="s">
        <v>27745</v>
      </c>
      <c r="D27692" t="s">
        <v>26</v>
      </c>
      <c r="H27692">
        <v>1</v>
      </c>
      <c r="S27692" t="s">
        <v>33</v>
      </c>
      <c r="T27692" t="s">
        <v>87</v>
      </c>
      <c r="V27692" t="s">
        <v>36</v>
      </c>
      <c r="W27692" t="s">
        <v>56</v>
      </c>
      <c r="X27692" t="s">
        <v>44</v>
      </c>
    </row>
    <row r="27693" spans="1:24" x14ac:dyDescent="0.25">
      <c r="A27693">
        <v>17520318</v>
      </c>
      <c r="B27693" t="s">
        <v>33</v>
      </c>
      <c r="C27693" t="s">
        <v>27746</v>
      </c>
      <c r="D27693" t="s">
        <v>26</v>
      </c>
      <c r="J27693">
        <v>1</v>
      </c>
      <c r="L27693">
        <v>1</v>
      </c>
      <c r="N27693">
        <v>0</v>
      </c>
      <c r="O27693">
        <v>1</v>
      </c>
      <c r="R27693">
        <v>1</v>
      </c>
      <c r="S27693" t="s">
        <v>33</v>
      </c>
      <c r="T27693" t="s">
        <v>87</v>
      </c>
      <c r="V27693" t="s">
        <v>36</v>
      </c>
      <c r="W27693" t="s">
        <v>56</v>
      </c>
      <c r="X27693" t="s">
        <v>44</v>
      </c>
    </row>
    <row r="27694" spans="1:24" x14ac:dyDescent="0.25">
      <c r="A27694">
        <v>17520318</v>
      </c>
      <c r="B27694" t="s">
        <v>33</v>
      </c>
      <c r="C27694" t="s">
        <v>27747</v>
      </c>
      <c r="D27694" t="s">
        <v>26</v>
      </c>
      <c r="J27694">
        <v>1</v>
      </c>
      <c r="N27694">
        <v>0</v>
      </c>
      <c r="S27694" t="s">
        <v>33</v>
      </c>
      <c r="T27694" t="s">
        <v>87</v>
      </c>
      <c r="V27694" t="s">
        <v>36</v>
      </c>
      <c r="W27694" t="s">
        <v>56</v>
      </c>
      <c r="X27694" t="s">
        <v>44</v>
      </c>
    </row>
    <row r="27695" spans="1:24" x14ac:dyDescent="0.25">
      <c r="A27695">
        <v>17520318</v>
      </c>
      <c r="B27695" t="s">
        <v>33</v>
      </c>
      <c r="C27695" t="s">
        <v>27748</v>
      </c>
      <c r="D27695" t="s">
        <v>26</v>
      </c>
      <c r="J27695">
        <v>1</v>
      </c>
      <c r="S27695" t="s">
        <v>33</v>
      </c>
      <c r="T27695" t="s">
        <v>87</v>
      </c>
      <c r="V27695" t="s">
        <v>36</v>
      </c>
      <c r="W27695" t="s">
        <v>56</v>
      </c>
      <c r="X27695" t="s">
        <v>44</v>
      </c>
    </row>
    <row r="27696" spans="1:24" x14ac:dyDescent="0.25">
      <c r="A27696">
        <v>17520318</v>
      </c>
      <c r="B27696" t="s">
        <v>33</v>
      </c>
      <c r="C27696" t="s">
        <v>27749</v>
      </c>
      <c r="D27696" t="s">
        <v>26</v>
      </c>
      <c r="F27696">
        <v>-1</v>
      </c>
      <c r="G27696">
        <v>1</v>
      </c>
      <c r="J27696">
        <v>1</v>
      </c>
      <c r="L27696">
        <v>-1</v>
      </c>
      <c r="O27696">
        <v>1</v>
      </c>
      <c r="R27696">
        <v>1</v>
      </c>
      <c r="S27696" t="s">
        <v>33</v>
      </c>
      <c r="T27696" t="s">
        <v>87</v>
      </c>
      <c r="V27696" t="s">
        <v>36</v>
      </c>
      <c r="W27696" t="s">
        <v>56</v>
      </c>
      <c r="X27696" t="s">
        <v>44</v>
      </c>
    </row>
    <row r="27697" spans="1:24" x14ac:dyDescent="0.25">
      <c r="A27697">
        <v>17520318</v>
      </c>
      <c r="B27697" t="s">
        <v>33</v>
      </c>
      <c r="C27697" t="s">
        <v>27750</v>
      </c>
      <c r="D27697" t="s">
        <v>26</v>
      </c>
      <c r="G27697">
        <v>1</v>
      </c>
      <c r="J27697">
        <v>1</v>
      </c>
      <c r="K27697">
        <v>-1</v>
      </c>
      <c r="M27697">
        <v>1</v>
      </c>
      <c r="O27697">
        <v>1</v>
      </c>
      <c r="R27697">
        <v>1</v>
      </c>
      <c r="S27697" t="s">
        <v>33</v>
      </c>
      <c r="T27697" t="s">
        <v>87</v>
      </c>
      <c r="V27697" t="s">
        <v>36</v>
      </c>
      <c r="W27697" t="s">
        <v>56</v>
      </c>
      <c r="X27697" t="s">
        <v>44</v>
      </c>
    </row>
    <row r="27698" spans="1:24" x14ac:dyDescent="0.25">
      <c r="A27698">
        <v>17520318</v>
      </c>
      <c r="B27698" t="s">
        <v>33</v>
      </c>
      <c r="C27698" t="s">
        <v>27751</v>
      </c>
      <c r="D27698" t="s">
        <v>26</v>
      </c>
      <c r="F27698">
        <v>1</v>
      </c>
      <c r="H27698">
        <v>1</v>
      </c>
      <c r="J27698">
        <v>1</v>
      </c>
      <c r="N27698">
        <v>0</v>
      </c>
      <c r="O27698">
        <v>1</v>
      </c>
      <c r="R27698">
        <v>1</v>
      </c>
      <c r="S27698" t="s">
        <v>33</v>
      </c>
      <c r="T27698" t="s">
        <v>87</v>
      </c>
      <c r="V27698" t="s">
        <v>36</v>
      </c>
      <c r="W27698" t="s">
        <v>56</v>
      </c>
      <c r="X27698" t="s">
        <v>44</v>
      </c>
    </row>
    <row r="27699" spans="1:24" x14ac:dyDescent="0.25">
      <c r="A27699">
        <v>17520318</v>
      </c>
      <c r="B27699" t="s">
        <v>33</v>
      </c>
      <c r="C27699" t="s">
        <v>27752</v>
      </c>
      <c r="D27699" t="s">
        <v>26</v>
      </c>
      <c r="G27699">
        <v>1</v>
      </c>
      <c r="J27699">
        <v>1</v>
      </c>
      <c r="N27699">
        <v>1</v>
      </c>
      <c r="O27699">
        <v>1</v>
      </c>
      <c r="R27699">
        <v>1</v>
      </c>
      <c r="S27699" t="s">
        <v>33</v>
      </c>
      <c r="T27699" t="s">
        <v>87</v>
      </c>
      <c r="V27699" t="s">
        <v>36</v>
      </c>
      <c r="W27699" t="s">
        <v>56</v>
      </c>
      <c r="X27699" t="s">
        <v>44</v>
      </c>
    </row>
    <row r="27700" spans="1:24" x14ac:dyDescent="0.25">
      <c r="A27700">
        <v>17520318</v>
      </c>
      <c r="B27700" t="s">
        <v>33</v>
      </c>
      <c r="C27700" t="s">
        <v>27753</v>
      </c>
      <c r="D27700" t="s">
        <v>26</v>
      </c>
      <c r="H27700">
        <v>1</v>
      </c>
      <c r="J27700">
        <v>1</v>
      </c>
      <c r="L27700">
        <v>1</v>
      </c>
      <c r="R27700">
        <v>1</v>
      </c>
      <c r="S27700" t="s">
        <v>33</v>
      </c>
      <c r="T27700" t="s">
        <v>87</v>
      </c>
      <c r="V27700" t="s">
        <v>36</v>
      </c>
      <c r="W27700" t="s">
        <v>56</v>
      </c>
      <c r="X27700" t="s">
        <v>44</v>
      </c>
    </row>
    <row r="27701" spans="1:24" x14ac:dyDescent="0.25">
      <c r="A27701">
        <v>17520318</v>
      </c>
      <c r="B27701" t="s">
        <v>33</v>
      </c>
      <c r="C27701" t="s">
        <v>27754</v>
      </c>
      <c r="D27701" t="s">
        <v>26</v>
      </c>
      <c r="H27701">
        <v>1</v>
      </c>
      <c r="N27701">
        <v>0</v>
      </c>
      <c r="R27701">
        <v>1</v>
      </c>
      <c r="S27701" t="s">
        <v>33</v>
      </c>
      <c r="T27701" t="s">
        <v>87</v>
      </c>
      <c r="V27701" t="s">
        <v>36</v>
      </c>
      <c r="W27701" t="s">
        <v>56</v>
      </c>
      <c r="X27701" t="s">
        <v>44</v>
      </c>
    </row>
    <row r="27702" spans="1:24" x14ac:dyDescent="0.25">
      <c r="A27702">
        <v>17520318</v>
      </c>
      <c r="B27702" t="s">
        <v>33</v>
      </c>
      <c r="C27702" t="s">
        <v>27755</v>
      </c>
      <c r="D27702" t="s">
        <v>26</v>
      </c>
      <c r="G27702">
        <v>1</v>
      </c>
      <c r="H27702">
        <v>1</v>
      </c>
      <c r="J27702">
        <v>1</v>
      </c>
      <c r="M27702">
        <v>1</v>
      </c>
      <c r="N27702">
        <v>0</v>
      </c>
      <c r="R27702">
        <v>1</v>
      </c>
      <c r="S27702" t="s">
        <v>33</v>
      </c>
      <c r="T27702" t="s">
        <v>87</v>
      </c>
      <c r="V27702" t="s">
        <v>36</v>
      </c>
      <c r="W27702" t="s">
        <v>56</v>
      </c>
      <c r="X27702" t="s">
        <v>44</v>
      </c>
    </row>
    <row r="27703" spans="1:24" x14ac:dyDescent="0.25">
      <c r="A27703">
        <v>17520485</v>
      </c>
      <c r="B27703" t="s">
        <v>33</v>
      </c>
      <c r="C27703" t="s">
        <v>27756</v>
      </c>
      <c r="D27703" t="s">
        <v>26</v>
      </c>
      <c r="H27703">
        <v>1</v>
      </c>
      <c r="I27703">
        <v>1</v>
      </c>
      <c r="S27703" t="s">
        <v>33</v>
      </c>
      <c r="T27703" t="s">
        <v>87</v>
      </c>
    </row>
    <row r="27704" spans="1:24" x14ac:dyDescent="0.25">
      <c r="A27704">
        <v>17520485</v>
      </c>
      <c r="B27704" t="s">
        <v>33</v>
      </c>
      <c r="C27704" t="s">
        <v>27757</v>
      </c>
      <c r="D27704" t="s">
        <v>29</v>
      </c>
      <c r="H27704">
        <v>1</v>
      </c>
      <c r="I27704">
        <v>1</v>
      </c>
      <c r="S27704" t="s">
        <v>33</v>
      </c>
      <c r="T27704" t="s">
        <v>87</v>
      </c>
    </row>
    <row r="27705" spans="1:24" x14ac:dyDescent="0.25">
      <c r="A27705">
        <v>17525482</v>
      </c>
      <c r="B27705" t="s">
        <v>24</v>
      </c>
      <c r="C27705" t="s">
        <v>27758</v>
      </c>
      <c r="D27705" t="s">
        <v>26</v>
      </c>
      <c r="F27705">
        <v>1</v>
      </c>
      <c r="J27705">
        <v>0</v>
      </c>
      <c r="L27705">
        <v>0</v>
      </c>
      <c r="M27705">
        <v>1</v>
      </c>
      <c r="S27705" t="s">
        <v>24</v>
      </c>
      <c r="T27705" t="s">
        <v>43</v>
      </c>
    </row>
    <row r="27706" spans="1:24" x14ac:dyDescent="0.25">
      <c r="A27706">
        <v>17525482</v>
      </c>
      <c r="B27706" t="s">
        <v>24</v>
      </c>
      <c r="C27706" t="s">
        <v>27759</v>
      </c>
      <c r="D27706" t="s">
        <v>29</v>
      </c>
      <c r="F27706">
        <v>1</v>
      </c>
      <c r="J27706">
        <v>0</v>
      </c>
      <c r="L27706">
        <v>0</v>
      </c>
      <c r="M27706">
        <v>1</v>
      </c>
      <c r="S27706" t="s">
        <v>24</v>
      </c>
      <c r="T27706" t="s">
        <v>43</v>
      </c>
    </row>
    <row r="27707" spans="1:24" x14ac:dyDescent="0.25">
      <c r="A27707">
        <v>17525482</v>
      </c>
      <c r="B27707" t="s">
        <v>24</v>
      </c>
      <c r="C27707" t="s">
        <v>27760</v>
      </c>
      <c r="D27707" t="s">
        <v>26</v>
      </c>
      <c r="O27707">
        <v>1</v>
      </c>
      <c r="S27707" t="s">
        <v>24</v>
      </c>
      <c r="T27707" t="s">
        <v>43</v>
      </c>
    </row>
    <row r="27708" spans="1:24" x14ac:dyDescent="0.25">
      <c r="A27708">
        <v>17525482</v>
      </c>
      <c r="B27708" t="s">
        <v>24</v>
      </c>
      <c r="C27708" t="s">
        <v>27761</v>
      </c>
      <c r="D27708" t="s">
        <v>29</v>
      </c>
      <c r="O27708">
        <v>1</v>
      </c>
      <c r="S27708" t="s">
        <v>24</v>
      </c>
      <c r="T27708" t="s">
        <v>43</v>
      </c>
    </row>
    <row r="27709" spans="1:24" x14ac:dyDescent="0.25">
      <c r="A27709">
        <v>17525482</v>
      </c>
      <c r="B27709" t="s">
        <v>24</v>
      </c>
      <c r="C27709" t="s">
        <v>27762</v>
      </c>
      <c r="D27709" t="s">
        <v>26</v>
      </c>
      <c r="F27709">
        <v>1</v>
      </c>
      <c r="G27709">
        <v>0</v>
      </c>
      <c r="N27709">
        <v>0</v>
      </c>
      <c r="O27709">
        <v>1</v>
      </c>
      <c r="R27709">
        <v>1</v>
      </c>
      <c r="S27709" t="s">
        <v>24</v>
      </c>
      <c r="T27709" t="s">
        <v>43</v>
      </c>
    </row>
    <row r="27710" spans="1:24" x14ac:dyDescent="0.25">
      <c r="A27710">
        <v>17525482</v>
      </c>
      <c r="B27710" t="s">
        <v>24</v>
      </c>
      <c r="C27710" t="s">
        <v>27763</v>
      </c>
      <c r="D27710" t="s">
        <v>29</v>
      </c>
      <c r="F27710">
        <v>1</v>
      </c>
      <c r="G27710">
        <v>0</v>
      </c>
      <c r="N27710">
        <v>0</v>
      </c>
      <c r="O27710">
        <v>1</v>
      </c>
      <c r="R27710">
        <v>1</v>
      </c>
      <c r="S27710" t="s">
        <v>24</v>
      </c>
      <c r="T27710" t="s">
        <v>43</v>
      </c>
    </row>
    <row r="27711" spans="1:24" x14ac:dyDescent="0.25">
      <c r="A27711">
        <v>17525482</v>
      </c>
      <c r="B27711" t="s">
        <v>24</v>
      </c>
      <c r="C27711" t="s">
        <v>27764</v>
      </c>
      <c r="D27711" t="s">
        <v>26</v>
      </c>
      <c r="E27711">
        <v>1</v>
      </c>
      <c r="S27711" t="s">
        <v>24</v>
      </c>
      <c r="T27711" t="s">
        <v>43</v>
      </c>
    </row>
    <row r="27712" spans="1:24" x14ac:dyDescent="0.25">
      <c r="A27712">
        <v>17525482</v>
      </c>
      <c r="B27712" t="s">
        <v>24</v>
      </c>
      <c r="C27712" t="s">
        <v>27765</v>
      </c>
      <c r="D27712" t="s">
        <v>29</v>
      </c>
      <c r="E27712">
        <v>1</v>
      </c>
      <c r="S27712" t="s">
        <v>24</v>
      </c>
      <c r="T27712" t="s">
        <v>43</v>
      </c>
    </row>
    <row r="27713" spans="1:20" x14ac:dyDescent="0.25">
      <c r="A27713">
        <v>17525482</v>
      </c>
      <c r="B27713" t="s">
        <v>24</v>
      </c>
      <c r="C27713" t="s">
        <v>27766</v>
      </c>
      <c r="D27713" t="s">
        <v>26</v>
      </c>
      <c r="G27713">
        <v>0</v>
      </c>
      <c r="H27713">
        <v>1</v>
      </c>
      <c r="I27713">
        <v>0</v>
      </c>
      <c r="R27713">
        <v>1</v>
      </c>
      <c r="S27713" t="s">
        <v>24</v>
      </c>
      <c r="T27713" t="s">
        <v>43</v>
      </c>
    </row>
    <row r="27714" spans="1:20" x14ac:dyDescent="0.25">
      <c r="A27714">
        <v>17525482</v>
      </c>
      <c r="B27714" t="s">
        <v>24</v>
      </c>
      <c r="C27714" t="s">
        <v>27767</v>
      </c>
      <c r="D27714" t="s">
        <v>29</v>
      </c>
      <c r="G27714">
        <v>0</v>
      </c>
      <c r="H27714">
        <v>1</v>
      </c>
      <c r="I27714">
        <v>0</v>
      </c>
      <c r="R27714">
        <v>1</v>
      </c>
      <c r="S27714" t="s">
        <v>24</v>
      </c>
      <c r="T27714" t="s">
        <v>43</v>
      </c>
    </row>
    <row r="27715" spans="1:20" x14ac:dyDescent="0.25">
      <c r="A27715">
        <v>17525482</v>
      </c>
      <c r="B27715" t="s">
        <v>24</v>
      </c>
      <c r="C27715" t="s">
        <v>27768</v>
      </c>
      <c r="D27715" t="s">
        <v>26</v>
      </c>
      <c r="E27715">
        <v>1</v>
      </c>
      <c r="R27715">
        <v>1</v>
      </c>
      <c r="S27715" t="s">
        <v>24</v>
      </c>
      <c r="T27715" t="s">
        <v>43</v>
      </c>
    </row>
    <row r="27716" spans="1:20" x14ac:dyDescent="0.25">
      <c r="A27716">
        <v>17525482</v>
      </c>
      <c r="B27716" t="s">
        <v>24</v>
      </c>
      <c r="C27716" t="s">
        <v>27769</v>
      </c>
      <c r="D27716" t="s">
        <v>29</v>
      </c>
      <c r="E27716">
        <v>1</v>
      </c>
      <c r="R27716">
        <v>1</v>
      </c>
      <c r="S27716" t="s">
        <v>24</v>
      </c>
      <c r="T27716" t="s">
        <v>43</v>
      </c>
    </row>
    <row r="27717" spans="1:20" x14ac:dyDescent="0.25">
      <c r="A27717">
        <v>17525482</v>
      </c>
      <c r="B27717" t="s">
        <v>24</v>
      </c>
      <c r="C27717" t="s">
        <v>27770</v>
      </c>
      <c r="D27717" t="s">
        <v>26</v>
      </c>
      <c r="F27717">
        <v>1</v>
      </c>
      <c r="G27717">
        <v>0</v>
      </c>
      <c r="M27717">
        <v>1</v>
      </c>
      <c r="O27717">
        <v>1</v>
      </c>
      <c r="S27717" t="s">
        <v>24</v>
      </c>
      <c r="T27717" t="s">
        <v>43</v>
      </c>
    </row>
    <row r="27718" spans="1:20" x14ac:dyDescent="0.25">
      <c r="A27718">
        <v>17525482</v>
      </c>
      <c r="B27718" t="s">
        <v>24</v>
      </c>
      <c r="C27718" t="s">
        <v>27771</v>
      </c>
      <c r="D27718" t="s">
        <v>29</v>
      </c>
      <c r="F27718">
        <v>1</v>
      </c>
      <c r="G27718">
        <v>0</v>
      </c>
      <c r="M27718">
        <v>1</v>
      </c>
      <c r="O27718">
        <v>1</v>
      </c>
      <c r="S27718" t="s">
        <v>24</v>
      </c>
      <c r="T27718" t="s">
        <v>43</v>
      </c>
    </row>
    <row r="27719" spans="1:20" x14ac:dyDescent="0.25">
      <c r="A27719">
        <v>17525482</v>
      </c>
      <c r="B27719" t="s">
        <v>24</v>
      </c>
      <c r="C27719" t="s">
        <v>27772</v>
      </c>
      <c r="D27719" t="s">
        <v>26</v>
      </c>
      <c r="G27719">
        <v>1</v>
      </c>
      <c r="M27719">
        <v>1</v>
      </c>
      <c r="O27719">
        <v>1</v>
      </c>
      <c r="S27719" t="s">
        <v>24</v>
      </c>
      <c r="T27719" t="s">
        <v>43</v>
      </c>
    </row>
    <row r="27720" spans="1:20" x14ac:dyDescent="0.25">
      <c r="A27720">
        <v>17525482</v>
      </c>
      <c r="B27720" t="s">
        <v>24</v>
      </c>
      <c r="C27720" t="s">
        <v>27773</v>
      </c>
      <c r="D27720" t="s">
        <v>29</v>
      </c>
      <c r="G27720">
        <v>1</v>
      </c>
      <c r="M27720">
        <v>1</v>
      </c>
      <c r="O27720">
        <v>1</v>
      </c>
      <c r="S27720" t="s">
        <v>24</v>
      </c>
      <c r="T27720" t="s">
        <v>43</v>
      </c>
    </row>
    <row r="27721" spans="1:20" x14ac:dyDescent="0.25">
      <c r="A27721">
        <v>17525907</v>
      </c>
      <c r="B27721" t="s">
        <v>24</v>
      </c>
      <c r="C27721" t="s">
        <v>27774</v>
      </c>
      <c r="D27721" t="s">
        <v>26</v>
      </c>
      <c r="E27721">
        <v>1</v>
      </c>
      <c r="L27721">
        <v>0</v>
      </c>
      <c r="S27721" t="s">
        <v>24</v>
      </c>
      <c r="T27721" t="s">
        <v>82</v>
      </c>
    </row>
    <row r="27722" spans="1:20" x14ac:dyDescent="0.25">
      <c r="A27722">
        <v>17525907</v>
      </c>
      <c r="B27722" t="s">
        <v>24</v>
      </c>
      <c r="C27722" t="s">
        <v>27775</v>
      </c>
      <c r="D27722" t="s">
        <v>29</v>
      </c>
      <c r="E27722">
        <v>1</v>
      </c>
      <c r="L27722">
        <v>0</v>
      </c>
      <c r="S27722" t="s">
        <v>24</v>
      </c>
      <c r="T27722" t="s">
        <v>82</v>
      </c>
    </row>
    <row r="27723" spans="1:20" x14ac:dyDescent="0.25">
      <c r="A27723">
        <v>17525907</v>
      </c>
      <c r="B27723" t="s">
        <v>24</v>
      </c>
      <c r="C27723" t="s">
        <v>27776</v>
      </c>
      <c r="D27723" t="s">
        <v>26</v>
      </c>
      <c r="E27723">
        <v>1</v>
      </c>
      <c r="S27723" t="s">
        <v>24</v>
      </c>
      <c r="T27723" t="s">
        <v>82</v>
      </c>
    </row>
    <row r="27724" spans="1:20" x14ac:dyDescent="0.25">
      <c r="A27724">
        <v>17525907</v>
      </c>
      <c r="B27724" t="s">
        <v>24</v>
      </c>
      <c r="C27724" t="s">
        <v>27777</v>
      </c>
      <c r="D27724" t="s">
        <v>29</v>
      </c>
      <c r="E27724">
        <v>1</v>
      </c>
      <c r="S27724" t="s">
        <v>24</v>
      </c>
      <c r="T27724" t="s">
        <v>82</v>
      </c>
    </row>
    <row r="27725" spans="1:20" x14ac:dyDescent="0.25">
      <c r="A27725">
        <v>17525907</v>
      </c>
      <c r="B27725" t="s">
        <v>24</v>
      </c>
      <c r="C27725" t="s">
        <v>27778</v>
      </c>
      <c r="D27725" t="s">
        <v>26</v>
      </c>
      <c r="E27725">
        <v>1</v>
      </c>
      <c r="S27725" t="s">
        <v>24</v>
      </c>
      <c r="T27725" t="s">
        <v>82</v>
      </c>
    </row>
    <row r="27726" spans="1:20" x14ac:dyDescent="0.25">
      <c r="A27726">
        <v>17525907</v>
      </c>
      <c r="B27726" t="s">
        <v>24</v>
      </c>
      <c r="C27726" t="s">
        <v>27779</v>
      </c>
      <c r="D27726" t="s">
        <v>29</v>
      </c>
      <c r="E27726">
        <v>1</v>
      </c>
      <c r="S27726" t="s">
        <v>24</v>
      </c>
      <c r="T27726" t="s">
        <v>82</v>
      </c>
    </row>
    <row r="27727" spans="1:20" x14ac:dyDescent="0.25">
      <c r="A27727">
        <v>17528712</v>
      </c>
      <c r="B27727" t="s">
        <v>24</v>
      </c>
      <c r="C27727" t="s">
        <v>27780</v>
      </c>
      <c r="D27727" t="s">
        <v>26</v>
      </c>
      <c r="E27727">
        <v>1</v>
      </c>
      <c r="S27727" t="s">
        <v>24</v>
      </c>
      <c r="T27727" t="s">
        <v>87</v>
      </c>
    </row>
    <row r="27728" spans="1:20" x14ac:dyDescent="0.25">
      <c r="A27728">
        <v>17528712</v>
      </c>
      <c r="B27728" t="s">
        <v>24</v>
      </c>
      <c r="C27728" t="s">
        <v>27781</v>
      </c>
      <c r="D27728" t="s">
        <v>29</v>
      </c>
      <c r="E27728">
        <v>1</v>
      </c>
      <c r="S27728" t="s">
        <v>24</v>
      </c>
      <c r="T27728" t="s">
        <v>87</v>
      </c>
    </row>
    <row r="27729" spans="1:24" x14ac:dyDescent="0.25">
      <c r="A27729">
        <v>17528941</v>
      </c>
      <c r="B27729" t="s">
        <v>33</v>
      </c>
      <c r="C27729" t="s">
        <v>27782</v>
      </c>
      <c r="D27729" t="s">
        <v>26</v>
      </c>
      <c r="E27729">
        <v>1</v>
      </c>
      <c r="N27729">
        <v>0</v>
      </c>
      <c r="S27729" t="s">
        <v>33</v>
      </c>
      <c r="T27729" t="s">
        <v>82</v>
      </c>
    </row>
    <row r="27730" spans="1:24" x14ac:dyDescent="0.25">
      <c r="A27730">
        <v>17528941</v>
      </c>
      <c r="B27730" t="s">
        <v>33</v>
      </c>
      <c r="C27730" t="s">
        <v>27783</v>
      </c>
      <c r="D27730" t="s">
        <v>29</v>
      </c>
      <c r="E27730">
        <v>1</v>
      </c>
      <c r="N27730">
        <v>0</v>
      </c>
      <c r="S27730" t="s">
        <v>33</v>
      </c>
      <c r="T27730" t="s">
        <v>82</v>
      </c>
    </row>
    <row r="27731" spans="1:24" x14ac:dyDescent="0.25">
      <c r="A27731">
        <v>17535283</v>
      </c>
      <c r="B27731" t="s">
        <v>24</v>
      </c>
      <c r="C27731" t="s">
        <v>27784</v>
      </c>
      <c r="D27731" t="s">
        <v>26</v>
      </c>
      <c r="F27731">
        <v>0</v>
      </c>
      <c r="G27731">
        <v>0</v>
      </c>
      <c r="H27731">
        <v>1</v>
      </c>
      <c r="L27731">
        <v>1</v>
      </c>
      <c r="M27731">
        <v>1</v>
      </c>
      <c r="N27731">
        <v>0</v>
      </c>
      <c r="O27731">
        <v>0</v>
      </c>
      <c r="S27731" t="s">
        <v>24</v>
      </c>
      <c r="T27731" t="s">
        <v>35</v>
      </c>
      <c r="V27731" t="s">
        <v>67</v>
      </c>
      <c r="W27731" t="s">
        <v>56</v>
      </c>
    </row>
    <row r="27732" spans="1:24" x14ac:dyDescent="0.25">
      <c r="A27732">
        <v>17535283</v>
      </c>
      <c r="B27732" t="s">
        <v>24</v>
      </c>
      <c r="C27732" t="s">
        <v>27785</v>
      </c>
      <c r="D27732" t="s">
        <v>26</v>
      </c>
      <c r="G27732">
        <v>0</v>
      </c>
      <c r="J27732">
        <v>-1</v>
      </c>
      <c r="L27732">
        <v>0</v>
      </c>
      <c r="R27732">
        <v>0</v>
      </c>
      <c r="S27732" t="s">
        <v>24</v>
      </c>
      <c r="T27732" t="s">
        <v>35</v>
      </c>
      <c r="V27732" t="s">
        <v>67</v>
      </c>
      <c r="W27732" t="s">
        <v>56</v>
      </c>
    </row>
    <row r="27733" spans="1:24" x14ac:dyDescent="0.25">
      <c r="A27733">
        <v>17535283</v>
      </c>
      <c r="B27733" t="s">
        <v>24</v>
      </c>
      <c r="C27733" t="s">
        <v>27786</v>
      </c>
      <c r="D27733" t="s">
        <v>26</v>
      </c>
      <c r="E27733">
        <v>1</v>
      </c>
      <c r="R27733">
        <v>1</v>
      </c>
      <c r="S27733" t="s">
        <v>24</v>
      </c>
      <c r="T27733" t="s">
        <v>35</v>
      </c>
      <c r="V27733" t="s">
        <v>67</v>
      </c>
      <c r="W27733" t="s">
        <v>56</v>
      </c>
    </row>
    <row r="27734" spans="1:24" x14ac:dyDescent="0.25">
      <c r="A27734">
        <v>17535283</v>
      </c>
      <c r="B27734" t="s">
        <v>24</v>
      </c>
      <c r="C27734" t="s">
        <v>27787</v>
      </c>
      <c r="D27734" t="s">
        <v>26</v>
      </c>
      <c r="H27734">
        <v>1</v>
      </c>
      <c r="S27734" t="s">
        <v>24</v>
      </c>
      <c r="T27734" t="s">
        <v>35</v>
      </c>
      <c r="V27734" t="s">
        <v>67</v>
      </c>
      <c r="W27734" t="s">
        <v>56</v>
      </c>
    </row>
    <row r="27735" spans="1:24" x14ac:dyDescent="0.25">
      <c r="A27735">
        <v>17535361</v>
      </c>
      <c r="B27735" t="s">
        <v>24</v>
      </c>
      <c r="C27735" t="s">
        <v>27788</v>
      </c>
      <c r="D27735" t="s">
        <v>26</v>
      </c>
      <c r="O27735">
        <v>1</v>
      </c>
      <c r="S27735" t="s">
        <v>24</v>
      </c>
      <c r="T27735" t="s">
        <v>43</v>
      </c>
      <c r="V27735" t="s">
        <v>36</v>
      </c>
      <c r="W27735" t="s">
        <v>37</v>
      </c>
      <c r="X27735" t="s">
        <v>44</v>
      </c>
    </row>
    <row r="27736" spans="1:24" x14ac:dyDescent="0.25">
      <c r="A27736">
        <v>17535361</v>
      </c>
      <c r="B27736" t="s">
        <v>24</v>
      </c>
      <c r="C27736" t="s">
        <v>27789</v>
      </c>
      <c r="D27736" t="s">
        <v>26</v>
      </c>
      <c r="H27736">
        <v>1</v>
      </c>
      <c r="J27736">
        <v>1</v>
      </c>
      <c r="L27736">
        <v>1</v>
      </c>
      <c r="S27736" t="s">
        <v>24</v>
      </c>
      <c r="T27736" t="s">
        <v>43</v>
      </c>
      <c r="V27736" t="s">
        <v>36</v>
      </c>
      <c r="W27736" t="s">
        <v>37</v>
      </c>
      <c r="X27736" t="s">
        <v>44</v>
      </c>
    </row>
    <row r="27737" spans="1:24" x14ac:dyDescent="0.25">
      <c r="A27737">
        <v>17536006</v>
      </c>
      <c r="B27737" t="s">
        <v>33</v>
      </c>
      <c r="C27737" t="s">
        <v>27790</v>
      </c>
      <c r="D27737" t="s">
        <v>26</v>
      </c>
      <c r="E27737">
        <v>1</v>
      </c>
      <c r="S27737" t="s">
        <v>33</v>
      </c>
      <c r="T27737" t="s">
        <v>27</v>
      </c>
    </row>
    <row r="27738" spans="1:24" x14ac:dyDescent="0.25">
      <c r="A27738">
        <v>17536006</v>
      </c>
      <c r="B27738" t="s">
        <v>33</v>
      </c>
      <c r="C27738" t="s">
        <v>27791</v>
      </c>
      <c r="D27738" t="s">
        <v>29</v>
      </c>
      <c r="E27738">
        <v>1</v>
      </c>
      <c r="S27738" t="s">
        <v>33</v>
      </c>
      <c r="T27738" t="s">
        <v>27</v>
      </c>
    </row>
    <row r="27739" spans="1:24" x14ac:dyDescent="0.25">
      <c r="A27739">
        <v>17539371</v>
      </c>
      <c r="B27739" t="s">
        <v>24</v>
      </c>
      <c r="C27739" t="s">
        <v>27792</v>
      </c>
      <c r="D27739" t="s">
        <v>26</v>
      </c>
      <c r="E27739">
        <v>1</v>
      </c>
      <c r="G27739">
        <v>0</v>
      </c>
      <c r="J27739">
        <v>0</v>
      </c>
      <c r="L27739">
        <v>0</v>
      </c>
      <c r="O27739">
        <v>0</v>
      </c>
      <c r="S27739" t="s">
        <v>24</v>
      </c>
      <c r="T27739" t="s">
        <v>73</v>
      </c>
    </row>
    <row r="27740" spans="1:24" x14ac:dyDescent="0.25">
      <c r="A27740">
        <v>17539371</v>
      </c>
      <c r="B27740" t="s">
        <v>24</v>
      </c>
      <c r="C27740" t="s">
        <v>27793</v>
      </c>
      <c r="D27740" t="s">
        <v>29</v>
      </c>
      <c r="E27740">
        <v>1</v>
      </c>
      <c r="G27740">
        <v>0</v>
      </c>
      <c r="J27740">
        <v>0</v>
      </c>
      <c r="L27740">
        <v>0</v>
      </c>
      <c r="O27740">
        <v>0</v>
      </c>
      <c r="S27740" t="s">
        <v>24</v>
      </c>
      <c r="T27740" t="s">
        <v>73</v>
      </c>
    </row>
    <row r="27741" spans="1:24" x14ac:dyDescent="0.25">
      <c r="A27741">
        <v>17540595</v>
      </c>
      <c r="B27741" t="s">
        <v>24</v>
      </c>
      <c r="C27741" t="s">
        <v>27794</v>
      </c>
      <c r="D27741" t="s">
        <v>26</v>
      </c>
      <c r="J27741">
        <v>0</v>
      </c>
      <c r="L27741">
        <v>0</v>
      </c>
      <c r="O27741">
        <v>0</v>
      </c>
      <c r="R27741">
        <v>1</v>
      </c>
      <c r="S27741" t="s">
        <v>24</v>
      </c>
      <c r="T27741" t="s">
        <v>43</v>
      </c>
    </row>
    <row r="27742" spans="1:24" x14ac:dyDescent="0.25">
      <c r="A27742">
        <v>17540595</v>
      </c>
      <c r="B27742" t="s">
        <v>24</v>
      </c>
      <c r="C27742" t="s">
        <v>27795</v>
      </c>
      <c r="D27742" t="s">
        <v>26</v>
      </c>
      <c r="J27742">
        <v>0</v>
      </c>
      <c r="L27742">
        <v>0</v>
      </c>
      <c r="O27742">
        <v>0</v>
      </c>
      <c r="R27742">
        <v>1</v>
      </c>
      <c r="S27742" t="s">
        <v>24</v>
      </c>
      <c r="T27742" t="s">
        <v>43</v>
      </c>
    </row>
    <row r="27743" spans="1:24" x14ac:dyDescent="0.25">
      <c r="A27743">
        <v>17540595</v>
      </c>
      <c r="B27743" t="s">
        <v>24</v>
      </c>
      <c r="C27743" t="s">
        <v>27796</v>
      </c>
      <c r="D27743" t="s">
        <v>26</v>
      </c>
      <c r="J27743">
        <v>0</v>
      </c>
      <c r="L27743">
        <v>0</v>
      </c>
      <c r="O27743">
        <v>0</v>
      </c>
      <c r="R27743">
        <v>1</v>
      </c>
      <c r="S27743" t="s">
        <v>24</v>
      </c>
      <c r="T27743" t="s">
        <v>43</v>
      </c>
    </row>
    <row r="27744" spans="1:24" x14ac:dyDescent="0.25">
      <c r="A27744">
        <v>17540595</v>
      </c>
      <c r="B27744" t="s">
        <v>24</v>
      </c>
      <c r="C27744" t="s">
        <v>27797</v>
      </c>
      <c r="D27744" t="s">
        <v>26</v>
      </c>
      <c r="J27744">
        <v>0</v>
      </c>
      <c r="L27744">
        <v>0</v>
      </c>
      <c r="O27744">
        <v>0</v>
      </c>
      <c r="R27744">
        <v>1</v>
      </c>
      <c r="S27744" t="s">
        <v>24</v>
      </c>
      <c r="T27744" t="s">
        <v>43</v>
      </c>
    </row>
    <row r="27745" spans="1:24" x14ac:dyDescent="0.25">
      <c r="A27745">
        <v>17540595</v>
      </c>
      <c r="B27745" t="s">
        <v>24</v>
      </c>
      <c r="C27745" t="s">
        <v>27798</v>
      </c>
      <c r="D27745" t="s">
        <v>26</v>
      </c>
      <c r="E27745">
        <v>1</v>
      </c>
      <c r="S27745" t="s">
        <v>24</v>
      </c>
      <c r="T27745" t="s">
        <v>43</v>
      </c>
    </row>
    <row r="27746" spans="1:24" x14ac:dyDescent="0.25">
      <c r="A27746">
        <v>17541869</v>
      </c>
      <c r="B27746" t="s">
        <v>24</v>
      </c>
      <c r="C27746" t="s">
        <v>27799</v>
      </c>
      <c r="D27746" t="s">
        <v>26</v>
      </c>
      <c r="E27746">
        <v>1</v>
      </c>
      <c r="S27746" t="s">
        <v>24</v>
      </c>
      <c r="T27746" t="s">
        <v>35</v>
      </c>
    </row>
    <row r="27747" spans="1:24" x14ac:dyDescent="0.25">
      <c r="A27747">
        <v>17541869</v>
      </c>
      <c r="B27747" t="s">
        <v>24</v>
      </c>
      <c r="C27747" t="s">
        <v>27800</v>
      </c>
      <c r="D27747" t="s">
        <v>29</v>
      </c>
      <c r="E27747">
        <v>1</v>
      </c>
      <c r="S27747" t="s">
        <v>24</v>
      </c>
      <c r="T27747" t="s">
        <v>35</v>
      </c>
    </row>
    <row r="27748" spans="1:24" x14ac:dyDescent="0.25">
      <c r="A27748">
        <v>17542702</v>
      </c>
      <c r="B27748" t="s">
        <v>24</v>
      </c>
      <c r="C27748" t="s">
        <v>27801</v>
      </c>
      <c r="D27748" t="s">
        <v>26</v>
      </c>
      <c r="E27748">
        <v>1</v>
      </c>
      <c r="S27748" t="s">
        <v>24</v>
      </c>
      <c r="T27748" t="s">
        <v>82</v>
      </c>
      <c r="V27748" t="s">
        <v>55</v>
      </c>
      <c r="W27748" t="s">
        <v>56</v>
      </c>
      <c r="X27748" t="s">
        <v>44</v>
      </c>
    </row>
    <row r="27749" spans="1:24" x14ac:dyDescent="0.25">
      <c r="A27749">
        <v>17542702</v>
      </c>
      <c r="B27749" t="s">
        <v>24</v>
      </c>
      <c r="C27749" t="s">
        <v>27802</v>
      </c>
      <c r="D27749" t="s">
        <v>29</v>
      </c>
      <c r="E27749">
        <v>1</v>
      </c>
      <c r="S27749" t="s">
        <v>24</v>
      </c>
      <c r="T27749" t="s">
        <v>82</v>
      </c>
      <c r="V27749" t="s">
        <v>55</v>
      </c>
      <c r="W27749" t="s">
        <v>56</v>
      </c>
      <c r="X27749" t="s">
        <v>44</v>
      </c>
    </row>
    <row r="27750" spans="1:24" x14ac:dyDescent="0.25">
      <c r="A27750">
        <v>17542702</v>
      </c>
      <c r="B27750" t="s">
        <v>24</v>
      </c>
      <c r="C27750" t="s">
        <v>27803</v>
      </c>
      <c r="D27750" t="s">
        <v>26</v>
      </c>
      <c r="E27750">
        <v>1</v>
      </c>
      <c r="S27750" t="s">
        <v>24</v>
      </c>
      <c r="T27750" t="s">
        <v>82</v>
      </c>
      <c r="V27750" t="s">
        <v>55</v>
      </c>
      <c r="W27750" t="s">
        <v>56</v>
      </c>
      <c r="X27750" t="s">
        <v>44</v>
      </c>
    </row>
    <row r="27751" spans="1:24" x14ac:dyDescent="0.25">
      <c r="A27751">
        <v>17542702</v>
      </c>
      <c r="B27751" t="s">
        <v>24</v>
      </c>
      <c r="C27751" t="s">
        <v>27804</v>
      </c>
      <c r="D27751" t="s">
        <v>26</v>
      </c>
      <c r="E27751">
        <v>1</v>
      </c>
      <c r="S27751" t="s">
        <v>24</v>
      </c>
      <c r="T27751" t="s">
        <v>82</v>
      </c>
      <c r="V27751" t="s">
        <v>55</v>
      </c>
      <c r="W27751" t="s">
        <v>56</v>
      </c>
      <c r="X27751" t="s">
        <v>44</v>
      </c>
    </row>
    <row r="27752" spans="1:24" x14ac:dyDescent="0.25">
      <c r="A27752">
        <v>17542702</v>
      </c>
      <c r="B27752" t="s">
        <v>24</v>
      </c>
      <c r="C27752" t="s">
        <v>27805</v>
      </c>
      <c r="D27752" t="s">
        <v>29</v>
      </c>
      <c r="E27752">
        <v>1</v>
      </c>
      <c r="S27752" t="s">
        <v>24</v>
      </c>
      <c r="T27752" t="s">
        <v>82</v>
      </c>
      <c r="V27752" t="s">
        <v>55</v>
      </c>
      <c r="W27752" t="s">
        <v>56</v>
      </c>
      <c r="X27752" t="s">
        <v>44</v>
      </c>
    </row>
    <row r="27753" spans="1:24" x14ac:dyDescent="0.25">
      <c r="A27753">
        <v>17542702</v>
      </c>
      <c r="B27753" t="s">
        <v>24</v>
      </c>
      <c r="C27753" t="s">
        <v>27806</v>
      </c>
      <c r="D27753" t="s">
        <v>26</v>
      </c>
      <c r="E27753">
        <v>1</v>
      </c>
      <c r="S27753" t="s">
        <v>24</v>
      </c>
      <c r="T27753" t="s">
        <v>82</v>
      </c>
      <c r="V27753" t="s">
        <v>55</v>
      </c>
      <c r="W27753" t="s">
        <v>56</v>
      </c>
      <c r="X27753" t="s">
        <v>44</v>
      </c>
    </row>
    <row r="27754" spans="1:24" x14ac:dyDescent="0.25">
      <c r="A27754">
        <v>17542702</v>
      </c>
      <c r="B27754" t="s">
        <v>24</v>
      </c>
      <c r="C27754" t="s">
        <v>27807</v>
      </c>
      <c r="D27754" t="s">
        <v>29</v>
      </c>
      <c r="E27754">
        <v>1</v>
      </c>
      <c r="S27754" t="s">
        <v>24</v>
      </c>
      <c r="T27754" t="s">
        <v>82</v>
      </c>
      <c r="V27754" t="s">
        <v>55</v>
      </c>
      <c r="W27754" t="s">
        <v>56</v>
      </c>
      <c r="X27754" t="s">
        <v>44</v>
      </c>
    </row>
    <row r="27755" spans="1:24" x14ac:dyDescent="0.25">
      <c r="A27755">
        <v>17542702</v>
      </c>
      <c r="B27755" t="s">
        <v>24</v>
      </c>
      <c r="C27755" t="s">
        <v>27808</v>
      </c>
      <c r="D27755" t="s">
        <v>26</v>
      </c>
      <c r="G27755">
        <v>1</v>
      </c>
      <c r="J27755">
        <v>0</v>
      </c>
      <c r="L27755">
        <v>0</v>
      </c>
      <c r="O27755">
        <v>0</v>
      </c>
      <c r="S27755" t="s">
        <v>24</v>
      </c>
      <c r="T27755" t="s">
        <v>82</v>
      </c>
      <c r="V27755" t="s">
        <v>55</v>
      </c>
      <c r="W27755" t="s">
        <v>56</v>
      </c>
      <c r="X27755" t="s">
        <v>44</v>
      </c>
    </row>
    <row r="27756" spans="1:24" x14ac:dyDescent="0.25">
      <c r="A27756">
        <v>17542702</v>
      </c>
      <c r="B27756" t="s">
        <v>24</v>
      </c>
      <c r="C27756" t="s">
        <v>27809</v>
      </c>
      <c r="D27756" t="s">
        <v>29</v>
      </c>
      <c r="G27756">
        <v>1</v>
      </c>
      <c r="J27756">
        <v>0</v>
      </c>
      <c r="L27756">
        <v>0</v>
      </c>
      <c r="O27756">
        <v>0</v>
      </c>
      <c r="S27756" t="s">
        <v>24</v>
      </c>
      <c r="T27756" t="s">
        <v>82</v>
      </c>
      <c r="V27756" t="s">
        <v>55</v>
      </c>
      <c r="W27756" t="s">
        <v>56</v>
      </c>
      <c r="X27756" t="s">
        <v>44</v>
      </c>
    </row>
    <row r="27757" spans="1:24" x14ac:dyDescent="0.25">
      <c r="A27757">
        <v>17542952</v>
      </c>
      <c r="B27757" t="s">
        <v>33</v>
      </c>
      <c r="C27757" t="s">
        <v>27810</v>
      </c>
      <c r="D27757" t="s">
        <v>26</v>
      </c>
      <c r="O27757">
        <v>1</v>
      </c>
      <c r="S27757" t="s">
        <v>33</v>
      </c>
      <c r="T27757" t="s">
        <v>43</v>
      </c>
      <c r="V27757" t="s">
        <v>36</v>
      </c>
      <c r="W27757" t="s">
        <v>56</v>
      </c>
      <c r="X27757" t="s">
        <v>88</v>
      </c>
    </row>
    <row r="27758" spans="1:24" x14ac:dyDescent="0.25">
      <c r="A27758">
        <v>17542952</v>
      </c>
      <c r="B27758" t="s">
        <v>33</v>
      </c>
      <c r="C27758" t="s">
        <v>27811</v>
      </c>
      <c r="D27758" t="s">
        <v>29</v>
      </c>
      <c r="O27758">
        <v>1</v>
      </c>
      <c r="S27758" t="s">
        <v>33</v>
      </c>
      <c r="T27758" t="s">
        <v>43</v>
      </c>
      <c r="V27758" t="s">
        <v>36</v>
      </c>
      <c r="W27758" t="s">
        <v>56</v>
      </c>
      <c r="X27758" t="s">
        <v>88</v>
      </c>
    </row>
    <row r="27759" spans="1:24" x14ac:dyDescent="0.25">
      <c r="A27759">
        <v>17542952</v>
      </c>
      <c r="B27759" t="s">
        <v>33</v>
      </c>
      <c r="C27759" t="s">
        <v>27812</v>
      </c>
      <c r="D27759" t="s">
        <v>26</v>
      </c>
      <c r="S27759" t="s">
        <v>33</v>
      </c>
      <c r="T27759" t="s">
        <v>43</v>
      </c>
      <c r="V27759" t="s">
        <v>36</v>
      </c>
      <c r="W27759" t="s">
        <v>56</v>
      </c>
      <c r="X27759" t="s">
        <v>88</v>
      </c>
    </row>
    <row r="27760" spans="1:24" x14ac:dyDescent="0.25">
      <c r="A27760">
        <v>17542952</v>
      </c>
      <c r="B27760" t="s">
        <v>33</v>
      </c>
      <c r="C27760" t="s">
        <v>27813</v>
      </c>
      <c r="D27760" t="s">
        <v>29</v>
      </c>
      <c r="S27760" t="s">
        <v>33</v>
      </c>
      <c r="T27760" t="s">
        <v>43</v>
      </c>
      <c r="V27760" t="s">
        <v>36</v>
      </c>
      <c r="W27760" t="s">
        <v>56</v>
      </c>
      <c r="X27760" t="s">
        <v>88</v>
      </c>
    </row>
    <row r="27761" spans="1:24" x14ac:dyDescent="0.25">
      <c r="A27761">
        <v>17546051</v>
      </c>
      <c r="B27761" t="s">
        <v>24</v>
      </c>
      <c r="C27761" t="s">
        <v>27814</v>
      </c>
      <c r="D27761" t="s">
        <v>26</v>
      </c>
      <c r="E27761">
        <v>1</v>
      </c>
      <c r="S27761" t="s">
        <v>24</v>
      </c>
      <c r="T27761" t="s">
        <v>43</v>
      </c>
    </row>
    <row r="27762" spans="1:24" x14ac:dyDescent="0.25">
      <c r="A27762">
        <v>17546051</v>
      </c>
      <c r="B27762" t="s">
        <v>24</v>
      </c>
      <c r="C27762" t="s">
        <v>27815</v>
      </c>
      <c r="D27762" t="s">
        <v>29</v>
      </c>
      <c r="E27762">
        <v>1</v>
      </c>
      <c r="S27762" t="s">
        <v>24</v>
      </c>
      <c r="T27762" t="s">
        <v>43</v>
      </c>
    </row>
    <row r="27763" spans="1:24" x14ac:dyDescent="0.25">
      <c r="A27763">
        <v>17546051</v>
      </c>
      <c r="B27763" t="s">
        <v>24</v>
      </c>
      <c r="C27763" t="s">
        <v>27816</v>
      </c>
      <c r="D27763" t="s">
        <v>26</v>
      </c>
      <c r="G27763">
        <v>1</v>
      </c>
      <c r="J27763">
        <v>-1</v>
      </c>
      <c r="M27763">
        <v>1</v>
      </c>
      <c r="O27763">
        <v>1</v>
      </c>
      <c r="S27763" t="s">
        <v>24</v>
      </c>
      <c r="T27763" t="s">
        <v>43</v>
      </c>
    </row>
    <row r="27764" spans="1:24" x14ac:dyDescent="0.25">
      <c r="A27764">
        <v>17546051</v>
      </c>
      <c r="B27764" t="s">
        <v>24</v>
      </c>
      <c r="C27764" t="s">
        <v>27817</v>
      </c>
      <c r="D27764" t="s">
        <v>26</v>
      </c>
      <c r="G27764">
        <v>1</v>
      </c>
      <c r="O27764">
        <v>1</v>
      </c>
      <c r="R27764">
        <v>1</v>
      </c>
      <c r="S27764" t="s">
        <v>24</v>
      </c>
      <c r="T27764" t="s">
        <v>43</v>
      </c>
    </row>
    <row r="27765" spans="1:24" x14ac:dyDescent="0.25">
      <c r="A27765">
        <v>17546051</v>
      </c>
      <c r="B27765" t="s">
        <v>24</v>
      </c>
      <c r="C27765" t="s">
        <v>27818</v>
      </c>
      <c r="D27765" t="s">
        <v>26</v>
      </c>
      <c r="G27765">
        <v>1</v>
      </c>
      <c r="J27765">
        <v>-1</v>
      </c>
      <c r="M27765">
        <v>1</v>
      </c>
      <c r="O27765">
        <v>-1</v>
      </c>
      <c r="S27765" t="s">
        <v>24</v>
      </c>
      <c r="T27765" t="s">
        <v>43</v>
      </c>
    </row>
    <row r="27766" spans="1:24" x14ac:dyDescent="0.25">
      <c r="A27766">
        <v>17546051</v>
      </c>
      <c r="B27766" t="s">
        <v>24</v>
      </c>
      <c r="C27766" t="s">
        <v>27819</v>
      </c>
      <c r="D27766" t="s">
        <v>29</v>
      </c>
      <c r="G27766">
        <v>1</v>
      </c>
      <c r="J27766">
        <v>-1</v>
      </c>
      <c r="M27766">
        <v>1</v>
      </c>
      <c r="O27766">
        <v>-1</v>
      </c>
      <c r="S27766" t="s">
        <v>24</v>
      </c>
      <c r="T27766" t="s">
        <v>43</v>
      </c>
    </row>
    <row r="27767" spans="1:24" x14ac:dyDescent="0.25">
      <c r="A27767">
        <v>17546051</v>
      </c>
      <c r="B27767" t="s">
        <v>24</v>
      </c>
      <c r="C27767" t="s">
        <v>27820</v>
      </c>
      <c r="D27767" t="s">
        <v>26</v>
      </c>
      <c r="G27767">
        <v>1</v>
      </c>
      <c r="H27767">
        <v>1</v>
      </c>
      <c r="J27767">
        <v>-1</v>
      </c>
      <c r="K27767">
        <v>1</v>
      </c>
      <c r="N27767">
        <v>0</v>
      </c>
      <c r="R27767">
        <v>1</v>
      </c>
      <c r="S27767" t="s">
        <v>24</v>
      </c>
      <c r="T27767" t="s">
        <v>43</v>
      </c>
    </row>
    <row r="27768" spans="1:24" x14ac:dyDescent="0.25">
      <c r="A27768">
        <v>17546051</v>
      </c>
      <c r="B27768" t="s">
        <v>24</v>
      </c>
      <c r="C27768" t="s">
        <v>27821</v>
      </c>
      <c r="D27768" t="s">
        <v>29</v>
      </c>
      <c r="J27768">
        <v>1</v>
      </c>
      <c r="L27768">
        <v>0</v>
      </c>
      <c r="S27768" t="s">
        <v>24</v>
      </c>
      <c r="T27768" t="s">
        <v>43</v>
      </c>
    </row>
    <row r="27769" spans="1:24" x14ac:dyDescent="0.25">
      <c r="A27769">
        <v>17546051</v>
      </c>
      <c r="B27769" t="s">
        <v>24</v>
      </c>
      <c r="C27769" t="s">
        <v>27822</v>
      </c>
      <c r="D27769" t="s">
        <v>26</v>
      </c>
      <c r="J27769">
        <v>1</v>
      </c>
      <c r="L27769">
        <v>0</v>
      </c>
      <c r="S27769" t="s">
        <v>24</v>
      </c>
      <c r="T27769" t="s">
        <v>43</v>
      </c>
    </row>
    <row r="27770" spans="1:24" x14ac:dyDescent="0.25">
      <c r="A27770">
        <v>17550176</v>
      </c>
      <c r="B27770" t="s">
        <v>33</v>
      </c>
      <c r="C27770" t="s">
        <v>27823</v>
      </c>
      <c r="D27770" t="s">
        <v>26</v>
      </c>
      <c r="H27770">
        <v>1</v>
      </c>
      <c r="L27770">
        <v>-1</v>
      </c>
      <c r="M27770">
        <v>-1</v>
      </c>
      <c r="S27770" t="s">
        <v>33</v>
      </c>
      <c r="T27770" t="s">
        <v>43</v>
      </c>
      <c r="V27770" t="s">
        <v>450</v>
      </c>
      <c r="W27770" t="s">
        <v>322</v>
      </c>
      <c r="X27770" t="s">
        <v>38</v>
      </c>
    </row>
    <row r="27771" spans="1:24" x14ac:dyDescent="0.25">
      <c r="A27771">
        <v>17550176</v>
      </c>
      <c r="B27771" t="s">
        <v>33</v>
      </c>
      <c r="C27771" t="s">
        <v>27824</v>
      </c>
      <c r="D27771" t="s">
        <v>29</v>
      </c>
      <c r="H27771">
        <v>1</v>
      </c>
      <c r="L27771">
        <v>-1</v>
      </c>
      <c r="M27771">
        <v>-1</v>
      </c>
      <c r="S27771" t="s">
        <v>33</v>
      </c>
      <c r="T27771" t="s">
        <v>43</v>
      </c>
      <c r="V27771" t="s">
        <v>450</v>
      </c>
      <c r="W27771" t="s">
        <v>322</v>
      </c>
      <c r="X27771" t="s">
        <v>38</v>
      </c>
    </row>
    <row r="27772" spans="1:24" x14ac:dyDescent="0.25">
      <c r="A27772">
        <v>17551054</v>
      </c>
      <c r="B27772" t="s">
        <v>24</v>
      </c>
      <c r="C27772" t="s">
        <v>27825</v>
      </c>
      <c r="D27772" t="s">
        <v>26</v>
      </c>
      <c r="M27772">
        <v>1</v>
      </c>
      <c r="S27772" t="s">
        <v>24</v>
      </c>
      <c r="T27772" t="s">
        <v>35</v>
      </c>
    </row>
    <row r="27773" spans="1:24" x14ac:dyDescent="0.25">
      <c r="A27773">
        <v>17551054</v>
      </c>
      <c r="B27773" t="s">
        <v>24</v>
      </c>
      <c r="C27773" t="s">
        <v>27826</v>
      </c>
      <c r="D27773" t="s">
        <v>29</v>
      </c>
      <c r="M27773">
        <v>1</v>
      </c>
      <c r="S27773" t="s">
        <v>24</v>
      </c>
      <c r="T27773" t="s">
        <v>35</v>
      </c>
    </row>
    <row r="27774" spans="1:24" x14ac:dyDescent="0.25">
      <c r="A27774">
        <v>17552261</v>
      </c>
      <c r="B27774" t="s">
        <v>33</v>
      </c>
      <c r="C27774" t="s">
        <v>27827</v>
      </c>
      <c r="D27774" t="s">
        <v>26</v>
      </c>
      <c r="E27774">
        <v>1</v>
      </c>
      <c r="S27774" t="s">
        <v>33</v>
      </c>
      <c r="T27774" t="s">
        <v>82</v>
      </c>
    </row>
    <row r="27775" spans="1:24" x14ac:dyDescent="0.25">
      <c r="A27775">
        <v>17552261</v>
      </c>
      <c r="B27775" t="s">
        <v>33</v>
      </c>
      <c r="C27775" t="s">
        <v>27828</v>
      </c>
      <c r="D27775" t="s">
        <v>26</v>
      </c>
      <c r="M27775">
        <v>1</v>
      </c>
      <c r="S27775" t="s">
        <v>33</v>
      </c>
      <c r="T27775" t="s">
        <v>82</v>
      </c>
    </row>
    <row r="27776" spans="1:24" x14ac:dyDescent="0.25">
      <c r="A27776">
        <v>17552261</v>
      </c>
      <c r="B27776" t="s">
        <v>33</v>
      </c>
      <c r="C27776" t="s">
        <v>27829</v>
      </c>
      <c r="D27776" t="s">
        <v>29</v>
      </c>
      <c r="M27776">
        <v>1</v>
      </c>
      <c r="S27776" t="s">
        <v>33</v>
      </c>
      <c r="T27776" t="s">
        <v>82</v>
      </c>
    </row>
    <row r="27777" spans="1:24" x14ac:dyDescent="0.25">
      <c r="A27777">
        <v>17552655</v>
      </c>
      <c r="B27777" t="s">
        <v>24</v>
      </c>
      <c r="C27777" t="s">
        <v>27830</v>
      </c>
      <c r="D27777" t="s">
        <v>26</v>
      </c>
      <c r="E27777">
        <v>1</v>
      </c>
      <c r="S27777" t="s">
        <v>24</v>
      </c>
      <c r="T27777" t="s">
        <v>35</v>
      </c>
      <c r="V27777" t="s">
        <v>36</v>
      </c>
      <c r="W27777" t="s">
        <v>37</v>
      </c>
      <c r="X27777" t="s">
        <v>57</v>
      </c>
    </row>
    <row r="27778" spans="1:24" x14ac:dyDescent="0.25">
      <c r="A27778">
        <v>17552655</v>
      </c>
      <c r="B27778" t="s">
        <v>24</v>
      </c>
      <c r="C27778" t="s">
        <v>27831</v>
      </c>
      <c r="D27778" t="s">
        <v>26</v>
      </c>
      <c r="E27778">
        <v>1</v>
      </c>
      <c r="S27778" t="s">
        <v>24</v>
      </c>
      <c r="T27778" t="s">
        <v>35</v>
      </c>
      <c r="V27778" t="s">
        <v>36</v>
      </c>
      <c r="W27778" t="s">
        <v>37</v>
      </c>
      <c r="X27778" t="s">
        <v>57</v>
      </c>
    </row>
    <row r="27779" spans="1:24" x14ac:dyDescent="0.25">
      <c r="A27779">
        <v>17552655</v>
      </c>
      <c r="B27779" t="s">
        <v>24</v>
      </c>
      <c r="C27779" t="s">
        <v>27832</v>
      </c>
      <c r="D27779" t="s">
        <v>29</v>
      </c>
      <c r="E27779">
        <v>1</v>
      </c>
      <c r="S27779" t="s">
        <v>24</v>
      </c>
      <c r="T27779" t="s">
        <v>35</v>
      </c>
      <c r="V27779" t="s">
        <v>36</v>
      </c>
      <c r="W27779" t="s">
        <v>37</v>
      </c>
      <c r="X27779" t="s">
        <v>57</v>
      </c>
    </row>
    <row r="27780" spans="1:24" x14ac:dyDescent="0.25">
      <c r="A27780">
        <v>17553178</v>
      </c>
      <c r="B27780" t="s">
        <v>33</v>
      </c>
      <c r="C27780" t="s">
        <v>27833</v>
      </c>
      <c r="D27780" t="s">
        <v>26</v>
      </c>
      <c r="F27780">
        <v>0</v>
      </c>
      <c r="G27780">
        <v>0</v>
      </c>
      <c r="H27780">
        <v>1</v>
      </c>
      <c r="N27780">
        <v>0</v>
      </c>
      <c r="S27780" t="s">
        <v>33</v>
      </c>
      <c r="T27780" t="s">
        <v>35</v>
      </c>
    </row>
    <row r="27781" spans="1:24" x14ac:dyDescent="0.25">
      <c r="A27781">
        <v>17553178</v>
      </c>
      <c r="B27781" t="s">
        <v>33</v>
      </c>
      <c r="C27781" t="s">
        <v>27834</v>
      </c>
      <c r="D27781" t="s">
        <v>29</v>
      </c>
      <c r="F27781">
        <v>0</v>
      </c>
      <c r="G27781">
        <v>0</v>
      </c>
      <c r="H27781">
        <v>1</v>
      </c>
      <c r="N27781">
        <v>0</v>
      </c>
      <c r="S27781" t="s">
        <v>33</v>
      </c>
      <c r="T27781" t="s">
        <v>35</v>
      </c>
    </row>
    <row r="27782" spans="1:24" x14ac:dyDescent="0.25">
      <c r="A27782">
        <v>17553262</v>
      </c>
      <c r="B27782" t="s">
        <v>24</v>
      </c>
      <c r="C27782" t="s">
        <v>27835</v>
      </c>
      <c r="D27782" t="s">
        <v>26</v>
      </c>
      <c r="H27782">
        <v>1</v>
      </c>
      <c r="R27782">
        <v>1</v>
      </c>
      <c r="S27782" t="s">
        <v>24</v>
      </c>
      <c r="T27782" t="s">
        <v>43</v>
      </c>
      <c r="V27782" t="s">
        <v>67</v>
      </c>
      <c r="W27782" t="s">
        <v>37</v>
      </c>
    </row>
    <row r="27783" spans="1:24" x14ac:dyDescent="0.25">
      <c r="A27783">
        <v>17553262</v>
      </c>
      <c r="B27783" t="s">
        <v>24</v>
      </c>
      <c r="C27783" t="s">
        <v>27836</v>
      </c>
      <c r="D27783" t="s">
        <v>26</v>
      </c>
      <c r="H27783">
        <v>1</v>
      </c>
      <c r="L27783">
        <v>0</v>
      </c>
      <c r="R27783">
        <v>0</v>
      </c>
      <c r="S27783" t="s">
        <v>24</v>
      </c>
      <c r="T27783" t="s">
        <v>43</v>
      </c>
      <c r="V27783" t="s">
        <v>67</v>
      </c>
      <c r="W27783" t="s">
        <v>37</v>
      </c>
    </row>
    <row r="27784" spans="1:24" x14ac:dyDescent="0.25">
      <c r="A27784">
        <v>17553262</v>
      </c>
      <c r="B27784" t="s">
        <v>24</v>
      </c>
      <c r="C27784" t="s">
        <v>27837</v>
      </c>
      <c r="D27784" t="s">
        <v>26</v>
      </c>
      <c r="H27784">
        <v>1</v>
      </c>
      <c r="L27784">
        <v>0</v>
      </c>
      <c r="R27784">
        <v>0</v>
      </c>
      <c r="S27784" t="s">
        <v>24</v>
      </c>
      <c r="T27784" t="s">
        <v>43</v>
      </c>
      <c r="V27784" t="s">
        <v>67</v>
      </c>
      <c r="W27784" t="s">
        <v>37</v>
      </c>
    </row>
    <row r="27785" spans="1:24" x14ac:dyDescent="0.25">
      <c r="A27785">
        <v>17553262</v>
      </c>
      <c r="B27785" t="s">
        <v>24</v>
      </c>
      <c r="C27785" t="s">
        <v>27838</v>
      </c>
      <c r="D27785" t="s">
        <v>29</v>
      </c>
      <c r="H27785">
        <v>1</v>
      </c>
      <c r="L27785">
        <v>0</v>
      </c>
      <c r="R27785">
        <v>0</v>
      </c>
      <c r="S27785" t="s">
        <v>24</v>
      </c>
      <c r="T27785" t="s">
        <v>43</v>
      </c>
      <c r="V27785" t="s">
        <v>67</v>
      </c>
      <c r="W27785" t="s">
        <v>37</v>
      </c>
    </row>
    <row r="27786" spans="1:24" x14ac:dyDescent="0.25">
      <c r="A27786">
        <v>17553262</v>
      </c>
      <c r="B27786" t="s">
        <v>24</v>
      </c>
      <c r="C27786" t="s">
        <v>27839</v>
      </c>
      <c r="D27786" t="s">
        <v>29</v>
      </c>
      <c r="H27786">
        <v>1</v>
      </c>
      <c r="L27786">
        <v>0</v>
      </c>
      <c r="R27786">
        <v>0</v>
      </c>
      <c r="S27786" t="s">
        <v>24</v>
      </c>
      <c r="T27786" t="s">
        <v>43</v>
      </c>
      <c r="V27786" t="s">
        <v>67</v>
      </c>
      <c r="W27786" t="s">
        <v>37</v>
      </c>
    </row>
    <row r="27787" spans="1:24" x14ac:dyDescent="0.25">
      <c r="A27787">
        <v>17553763</v>
      </c>
      <c r="B27787" t="s">
        <v>33</v>
      </c>
      <c r="C27787" t="s">
        <v>27840</v>
      </c>
      <c r="D27787" t="s">
        <v>26</v>
      </c>
      <c r="E27787">
        <v>1</v>
      </c>
      <c r="S27787" t="s">
        <v>33</v>
      </c>
      <c r="T27787" t="s">
        <v>35</v>
      </c>
      <c r="V27787" t="s">
        <v>55</v>
      </c>
      <c r="W27787" t="s">
        <v>56</v>
      </c>
      <c r="X27787" t="s">
        <v>38</v>
      </c>
    </row>
    <row r="27788" spans="1:24" x14ac:dyDescent="0.25">
      <c r="A27788">
        <v>17553763</v>
      </c>
      <c r="B27788" t="s">
        <v>33</v>
      </c>
      <c r="C27788" t="s">
        <v>27841</v>
      </c>
      <c r="D27788" t="s">
        <v>29</v>
      </c>
      <c r="E27788">
        <v>1</v>
      </c>
      <c r="S27788" t="s">
        <v>33</v>
      </c>
      <c r="T27788" t="s">
        <v>35</v>
      </c>
      <c r="V27788" t="s">
        <v>55</v>
      </c>
      <c r="W27788" t="s">
        <v>56</v>
      </c>
      <c r="X27788" t="s">
        <v>38</v>
      </c>
    </row>
    <row r="27789" spans="1:24" x14ac:dyDescent="0.25">
      <c r="A27789">
        <v>17554598</v>
      </c>
      <c r="B27789" t="s">
        <v>33</v>
      </c>
      <c r="C27789" t="s">
        <v>27842</v>
      </c>
      <c r="D27789" t="s">
        <v>26</v>
      </c>
      <c r="H27789">
        <v>1</v>
      </c>
      <c r="L27789">
        <v>-1</v>
      </c>
      <c r="O27789">
        <v>1</v>
      </c>
      <c r="S27789" t="s">
        <v>33</v>
      </c>
      <c r="T27789" t="s">
        <v>87</v>
      </c>
      <c r="V27789" t="s">
        <v>36</v>
      </c>
      <c r="W27789" t="s">
        <v>56</v>
      </c>
      <c r="X27789" t="s">
        <v>88</v>
      </c>
    </row>
    <row r="27790" spans="1:24" x14ac:dyDescent="0.25">
      <c r="A27790">
        <v>17554598</v>
      </c>
      <c r="B27790" t="s">
        <v>33</v>
      </c>
      <c r="C27790" t="s">
        <v>27843</v>
      </c>
      <c r="D27790" t="s">
        <v>26</v>
      </c>
      <c r="G27790">
        <v>1</v>
      </c>
      <c r="J27790">
        <v>1</v>
      </c>
      <c r="K27790">
        <v>1</v>
      </c>
      <c r="M27790">
        <v>1</v>
      </c>
      <c r="O27790">
        <v>1</v>
      </c>
      <c r="S27790" t="s">
        <v>33</v>
      </c>
      <c r="T27790" t="s">
        <v>87</v>
      </c>
      <c r="V27790" t="s">
        <v>36</v>
      </c>
      <c r="W27790" t="s">
        <v>56</v>
      </c>
      <c r="X27790" t="s">
        <v>88</v>
      </c>
    </row>
    <row r="27791" spans="1:24" x14ac:dyDescent="0.25">
      <c r="A27791">
        <v>17554598</v>
      </c>
      <c r="B27791" t="s">
        <v>33</v>
      </c>
      <c r="C27791" t="s">
        <v>27844</v>
      </c>
      <c r="D27791" t="s">
        <v>26</v>
      </c>
      <c r="G27791">
        <v>1</v>
      </c>
      <c r="H27791">
        <v>1</v>
      </c>
      <c r="J27791">
        <v>1</v>
      </c>
      <c r="O27791">
        <v>1</v>
      </c>
      <c r="S27791" t="s">
        <v>33</v>
      </c>
      <c r="T27791" t="s">
        <v>87</v>
      </c>
      <c r="V27791" t="s">
        <v>36</v>
      </c>
      <c r="W27791" t="s">
        <v>56</v>
      </c>
      <c r="X27791" t="s">
        <v>88</v>
      </c>
    </row>
    <row r="27792" spans="1:24" x14ac:dyDescent="0.25">
      <c r="A27792">
        <v>17554598</v>
      </c>
      <c r="B27792" t="s">
        <v>33</v>
      </c>
      <c r="C27792" t="s">
        <v>27845</v>
      </c>
      <c r="D27792" t="s">
        <v>26</v>
      </c>
      <c r="G27792">
        <v>1</v>
      </c>
      <c r="H27792">
        <v>1</v>
      </c>
      <c r="M27792">
        <v>1</v>
      </c>
      <c r="N27792">
        <v>0</v>
      </c>
      <c r="O27792">
        <v>-1</v>
      </c>
      <c r="S27792" t="s">
        <v>33</v>
      </c>
      <c r="T27792" t="s">
        <v>87</v>
      </c>
      <c r="V27792" t="s">
        <v>36</v>
      </c>
      <c r="W27792" t="s">
        <v>56</v>
      </c>
      <c r="X27792" t="s">
        <v>88</v>
      </c>
    </row>
    <row r="27793" spans="1:24" x14ac:dyDescent="0.25">
      <c r="A27793">
        <v>17554598</v>
      </c>
      <c r="B27793" t="s">
        <v>33</v>
      </c>
      <c r="C27793" t="s">
        <v>27846</v>
      </c>
      <c r="D27793" t="s">
        <v>26</v>
      </c>
      <c r="H27793">
        <v>1</v>
      </c>
      <c r="M27793">
        <v>1</v>
      </c>
      <c r="O27793">
        <v>1</v>
      </c>
      <c r="S27793" t="s">
        <v>33</v>
      </c>
      <c r="T27793" t="s">
        <v>87</v>
      </c>
      <c r="V27793" t="s">
        <v>36</v>
      </c>
      <c r="W27793" t="s">
        <v>56</v>
      </c>
      <c r="X27793" t="s">
        <v>88</v>
      </c>
    </row>
    <row r="27794" spans="1:24" x14ac:dyDescent="0.25">
      <c r="A27794">
        <v>17554598</v>
      </c>
      <c r="B27794" t="s">
        <v>33</v>
      </c>
      <c r="C27794" t="s">
        <v>27847</v>
      </c>
      <c r="D27794" t="s">
        <v>26</v>
      </c>
      <c r="H27794">
        <v>1</v>
      </c>
      <c r="K27794">
        <v>-1</v>
      </c>
      <c r="M27794">
        <v>1</v>
      </c>
      <c r="N27794">
        <v>0</v>
      </c>
      <c r="O27794">
        <v>0</v>
      </c>
      <c r="S27794" t="s">
        <v>33</v>
      </c>
      <c r="T27794" t="s">
        <v>87</v>
      </c>
      <c r="V27794" t="s">
        <v>36</v>
      </c>
      <c r="W27794" t="s">
        <v>56</v>
      </c>
      <c r="X27794" t="s">
        <v>88</v>
      </c>
    </row>
    <row r="27795" spans="1:24" x14ac:dyDescent="0.25">
      <c r="A27795">
        <v>17554598</v>
      </c>
      <c r="B27795" t="s">
        <v>33</v>
      </c>
      <c r="C27795" t="s">
        <v>27848</v>
      </c>
      <c r="D27795" t="s">
        <v>26</v>
      </c>
      <c r="M27795">
        <v>1</v>
      </c>
      <c r="N27795">
        <v>0</v>
      </c>
      <c r="O27795">
        <v>1</v>
      </c>
      <c r="S27795" t="s">
        <v>33</v>
      </c>
      <c r="T27795" t="s">
        <v>87</v>
      </c>
      <c r="V27795" t="s">
        <v>36</v>
      </c>
      <c r="W27795" t="s">
        <v>56</v>
      </c>
      <c r="X27795" t="s">
        <v>88</v>
      </c>
    </row>
    <row r="27796" spans="1:24" x14ac:dyDescent="0.25">
      <c r="A27796">
        <v>17554598</v>
      </c>
      <c r="B27796" t="s">
        <v>33</v>
      </c>
      <c r="C27796" t="s">
        <v>27849</v>
      </c>
      <c r="D27796" t="s">
        <v>26</v>
      </c>
      <c r="H27796">
        <v>1</v>
      </c>
      <c r="L27796">
        <v>1</v>
      </c>
      <c r="S27796" t="s">
        <v>33</v>
      </c>
      <c r="T27796" t="s">
        <v>87</v>
      </c>
      <c r="V27796" t="s">
        <v>36</v>
      </c>
      <c r="W27796" t="s">
        <v>56</v>
      </c>
      <c r="X27796" t="s">
        <v>88</v>
      </c>
    </row>
    <row r="27797" spans="1:24" x14ac:dyDescent="0.25">
      <c r="A27797">
        <v>17554598</v>
      </c>
      <c r="B27797" t="s">
        <v>33</v>
      </c>
      <c r="C27797" t="s">
        <v>27850</v>
      </c>
      <c r="D27797" t="s">
        <v>26</v>
      </c>
      <c r="G27797">
        <v>1</v>
      </c>
      <c r="H27797">
        <v>1</v>
      </c>
      <c r="J27797">
        <v>1</v>
      </c>
      <c r="K27797">
        <v>-1</v>
      </c>
      <c r="O27797">
        <v>1</v>
      </c>
      <c r="S27797" t="s">
        <v>33</v>
      </c>
      <c r="T27797" t="s">
        <v>87</v>
      </c>
      <c r="V27797" t="s">
        <v>36</v>
      </c>
      <c r="W27797" t="s">
        <v>56</v>
      </c>
      <c r="X27797" t="s">
        <v>88</v>
      </c>
    </row>
    <row r="27798" spans="1:24" x14ac:dyDescent="0.25">
      <c r="A27798">
        <v>17554598</v>
      </c>
      <c r="B27798" t="s">
        <v>33</v>
      </c>
      <c r="C27798" t="s">
        <v>27851</v>
      </c>
      <c r="D27798" t="s">
        <v>26</v>
      </c>
      <c r="H27798">
        <v>1</v>
      </c>
      <c r="L27798">
        <v>1</v>
      </c>
      <c r="O27798">
        <v>1</v>
      </c>
      <c r="S27798" t="s">
        <v>33</v>
      </c>
      <c r="T27798" t="s">
        <v>87</v>
      </c>
      <c r="V27798" t="s">
        <v>36</v>
      </c>
      <c r="W27798" t="s">
        <v>56</v>
      </c>
      <c r="X27798" t="s">
        <v>88</v>
      </c>
    </row>
    <row r="27799" spans="1:24" x14ac:dyDescent="0.25">
      <c r="A27799">
        <v>17554598</v>
      </c>
      <c r="B27799" t="s">
        <v>33</v>
      </c>
      <c r="C27799" t="s">
        <v>27852</v>
      </c>
      <c r="D27799" t="s">
        <v>26</v>
      </c>
      <c r="H27799">
        <v>1</v>
      </c>
      <c r="M27799">
        <v>1</v>
      </c>
      <c r="S27799" t="s">
        <v>33</v>
      </c>
      <c r="T27799" t="s">
        <v>87</v>
      </c>
      <c r="V27799" t="s">
        <v>36</v>
      </c>
      <c r="W27799" t="s">
        <v>56</v>
      </c>
      <c r="X27799" t="s">
        <v>88</v>
      </c>
    </row>
    <row r="27800" spans="1:24" x14ac:dyDescent="0.25">
      <c r="A27800">
        <v>17555813</v>
      </c>
      <c r="B27800" t="s">
        <v>24</v>
      </c>
      <c r="C27800" t="s">
        <v>27853</v>
      </c>
      <c r="D27800" t="s">
        <v>26</v>
      </c>
      <c r="H27800">
        <v>1</v>
      </c>
      <c r="L27800">
        <v>-1</v>
      </c>
      <c r="S27800" t="s">
        <v>24</v>
      </c>
      <c r="T27800" t="s">
        <v>27</v>
      </c>
      <c r="V27800" t="s">
        <v>450</v>
      </c>
      <c r="W27800" t="s">
        <v>322</v>
      </c>
      <c r="X27800" t="s">
        <v>38</v>
      </c>
    </row>
    <row r="27801" spans="1:24" x14ac:dyDescent="0.25">
      <c r="A27801">
        <v>17555813</v>
      </c>
      <c r="B27801" t="s">
        <v>24</v>
      </c>
      <c r="C27801" t="s">
        <v>27854</v>
      </c>
      <c r="D27801" t="s">
        <v>26</v>
      </c>
      <c r="J27801">
        <v>1</v>
      </c>
      <c r="K27801">
        <v>1</v>
      </c>
      <c r="L27801">
        <v>1</v>
      </c>
      <c r="M27801">
        <v>-1</v>
      </c>
      <c r="N27801">
        <v>0</v>
      </c>
      <c r="O27801">
        <v>1</v>
      </c>
      <c r="S27801" t="s">
        <v>24</v>
      </c>
      <c r="T27801" t="s">
        <v>27</v>
      </c>
      <c r="V27801" t="s">
        <v>450</v>
      </c>
      <c r="W27801" t="s">
        <v>322</v>
      </c>
      <c r="X27801" t="s">
        <v>38</v>
      </c>
    </row>
    <row r="27802" spans="1:24" x14ac:dyDescent="0.25">
      <c r="A27802">
        <v>17556448</v>
      </c>
      <c r="B27802" t="s">
        <v>33</v>
      </c>
      <c r="C27802" t="s">
        <v>27855</v>
      </c>
      <c r="D27802" t="s">
        <v>26</v>
      </c>
      <c r="E27802">
        <v>1</v>
      </c>
      <c r="S27802" t="s">
        <v>33</v>
      </c>
      <c r="T27802" t="s">
        <v>43</v>
      </c>
    </row>
    <row r="27803" spans="1:24" x14ac:dyDescent="0.25">
      <c r="A27803">
        <v>17556448</v>
      </c>
      <c r="B27803" t="s">
        <v>33</v>
      </c>
      <c r="C27803" t="s">
        <v>27856</v>
      </c>
      <c r="D27803" t="s">
        <v>29</v>
      </c>
      <c r="E27803">
        <v>1</v>
      </c>
      <c r="S27803" t="s">
        <v>33</v>
      </c>
      <c r="T27803" t="s">
        <v>43</v>
      </c>
    </row>
    <row r="27804" spans="1:24" x14ac:dyDescent="0.25">
      <c r="A27804">
        <v>17559000</v>
      </c>
      <c r="B27804" t="s">
        <v>24</v>
      </c>
      <c r="C27804" t="s">
        <v>27857</v>
      </c>
      <c r="D27804" t="s">
        <v>26</v>
      </c>
      <c r="H27804">
        <v>1</v>
      </c>
      <c r="L27804">
        <v>0</v>
      </c>
      <c r="M27804">
        <v>1</v>
      </c>
      <c r="N27804">
        <v>1</v>
      </c>
      <c r="O27804">
        <v>1</v>
      </c>
      <c r="R27804">
        <v>1</v>
      </c>
      <c r="S27804" t="s">
        <v>24</v>
      </c>
      <c r="T27804" t="s">
        <v>87</v>
      </c>
      <c r="V27804" t="s">
        <v>36</v>
      </c>
      <c r="W27804" t="s">
        <v>56</v>
      </c>
      <c r="X27804" t="s">
        <v>38</v>
      </c>
    </row>
    <row r="27805" spans="1:24" x14ac:dyDescent="0.25">
      <c r="A27805">
        <v>17559000</v>
      </c>
      <c r="B27805" t="s">
        <v>24</v>
      </c>
      <c r="C27805" t="s">
        <v>27858</v>
      </c>
      <c r="D27805" t="s">
        <v>29</v>
      </c>
      <c r="H27805">
        <v>1</v>
      </c>
      <c r="L27805">
        <v>0</v>
      </c>
      <c r="M27805">
        <v>1</v>
      </c>
      <c r="N27805">
        <v>1</v>
      </c>
      <c r="O27805">
        <v>1</v>
      </c>
      <c r="R27805">
        <v>1</v>
      </c>
      <c r="S27805" t="s">
        <v>24</v>
      </c>
      <c r="T27805" t="s">
        <v>87</v>
      </c>
      <c r="V27805" t="s">
        <v>36</v>
      </c>
      <c r="W27805" t="s">
        <v>56</v>
      </c>
      <c r="X27805" t="s">
        <v>38</v>
      </c>
    </row>
    <row r="27806" spans="1:24" x14ac:dyDescent="0.25">
      <c r="A27806">
        <v>17559000</v>
      </c>
      <c r="B27806" t="s">
        <v>24</v>
      </c>
      <c r="C27806" t="s">
        <v>27859</v>
      </c>
      <c r="D27806" t="s">
        <v>26</v>
      </c>
      <c r="F27806">
        <v>1</v>
      </c>
      <c r="K27806">
        <v>-1</v>
      </c>
      <c r="M27806">
        <v>-1</v>
      </c>
      <c r="N27806">
        <v>0</v>
      </c>
      <c r="O27806">
        <v>1</v>
      </c>
      <c r="R27806">
        <v>1</v>
      </c>
      <c r="S27806" t="s">
        <v>24</v>
      </c>
      <c r="T27806" t="s">
        <v>87</v>
      </c>
      <c r="V27806" t="s">
        <v>36</v>
      </c>
      <c r="W27806" t="s">
        <v>56</v>
      </c>
      <c r="X27806" t="s">
        <v>38</v>
      </c>
    </row>
    <row r="27807" spans="1:24" x14ac:dyDescent="0.25">
      <c r="A27807">
        <v>17559000</v>
      </c>
      <c r="B27807" t="s">
        <v>24</v>
      </c>
      <c r="C27807" t="s">
        <v>27860</v>
      </c>
      <c r="D27807" t="s">
        <v>26</v>
      </c>
      <c r="F27807">
        <v>-1</v>
      </c>
      <c r="H27807">
        <v>1</v>
      </c>
      <c r="M27807">
        <v>-1</v>
      </c>
      <c r="N27807">
        <v>0</v>
      </c>
      <c r="O27807">
        <v>-1</v>
      </c>
      <c r="R27807">
        <v>1</v>
      </c>
      <c r="S27807" t="s">
        <v>24</v>
      </c>
      <c r="T27807" t="s">
        <v>87</v>
      </c>
      <c r="V27807" t="s">
        <v>36</v>
      </c>
      <c r="W27807" t="s">
        <v>56</v>
      </c>
      <c r="X27807" t="s">
        <v>38</v>
      </c>
    </row>
    <row r="27808" spans="1:24" x14ac:dyDescent="0.25">
      <c r="A27808">
        <v>17559000</v>
      </c>
      <c r="B27808" t="s">
        <v>24</v>
      </c>
      <c r="C27808" t="s">
        <v>27861</v>
      </c>
      <c r="D27808" t="s">
        <v>26</v>
      </c>
      <c r="O27808">
        <v>1</v>
      </c>
      <c r="S27808" t="s">
        <v>24</v>
      </c>
      <c r="T27808" t="s">
        <v>87</v>
      </c>
      <c r="V27808" t="s">
        <v>36</v>
      </c>
      <c r="W27808" t="s">
        <v>56</v>
      </c>
      <c r="X27808" t="s">
        <v>38</v>
      </c>
    </row>
    <row r="27809" spans="1:24" x14ac:dyDescent="0.25">
      <c r="A27809">
        <v>17559000</v>
      </c>
      <c r="B27809" t="s">
        <v>24</v>
      </c>
      <c r="C27809" t="s">
        <v>27862</v>
      </c>
      <c r="D27809" t="s">
        <v>26</v>
      </c>
      <c r="O27809">
        <v>1</v>
      </c>
      <c r="S27809" t="s">
        <v>24</v>
      </c>
      <c r="T27809" t="s">
        <v>87</v>
      </c>
      <c r="V27809" t="s">
        <v>36</v>
      </c>
      <c r="W27809" t="s">
        <v>56</v>
      </c>
      <c r="X27809" t="s">
        <v>38</v>
      </c>
    </row>
    <row r="27810" spans="1:24" x14ac:dyDescent="0.25">
      <c r="A27810">
        <v>17559000</v>
      </c>
      <c r="B27810" t="s">
        <v>24</v>
      </c>
      <c r="C27810" t="s">
        <v>27863</v>
      </c>
      <c r="D27810" t="s">
        <v>29</v>
      </c>
      <c r="O27810">
        <v>1</v>
      </c>
      <c r="S27810" t="s">
        <v>24</v>
      </c>
      <c r="T27810" t="s">
        <v>87</v>
      </c>
      <c r="V27810" t="s">
        <v>36</v>
      </c>
      <c r="W27810" t="s">
        <v>56</v>
      </c>
      <c r="X27810" t="s">
        <v>38</v>
      </c>
    </row>
    <row r="27811" spans="1:24" x14ac:dyDescent="0.25">
      <c r="A27811">
        <v>17559000</v>
      </c>
      <c r="B27811" t="s">
        <v>24</v>
      </c>
      <c r="C27811" t="s">
        <v>27864</v>
      </c>
      <c r="D27811" t="s">
        <v>26</v>
      </c>
      <c r="F27811">
        <v>0</v>
      </c>
      <c r="M27811">
        <v>1</v>
      </c>
      <c r="N27811">
        <v>0</v>
      </c>
      <c r="O27811">
        <v>1</v>
      </c>
      <c r="S27811" t="s">
        <v>24</v>
      </c>
      <c r="T27811" t="s">
        <v>87</v>
      </c>
      <c r="V27811" t="s">
        <v>36</v>
      </c>
      <c r="W27811" t="s">
        <v>56</v>
      </c>
      <c r="X27811" t="s">
        <v>38</v>
      </c>
    </row>
    <row r="27812" spans="1:24" x14ac:dyDescent="0.25">
      <c r="A27812">
        <v>17559000</v>
      </c>
      <c r="B27812" t="s">
        <v>24</v>
      </c>
      <c r="C27812" t="s">
        <v>27865</v>
      </c>
      <c r="D27812" t="s">
        <v>26</v>
      </c>
      <c r="K27812">
        <v>-1</v>
      </c>
      <c r="M27812">
        <v>-1</v>
      </c>
      <c r="O27812">
        <v>1</v>
      </c>
      <c r="R27812">
        <v>1</v>
      </c>
      <c r="S27812" t="s">
        <v>24</v>
      </c>
      <c r="T27812" t="s">
        <v>87</v>
      </c>
      <c r="V27812" t="s">
        <v>36</v>
      </c>
      <c r="W27812" t="s">
        <v>56</v>
      </c>
      <c r="X27812" t="s">
        <v>38</v>
      </c>
    </row>
    <row r="27813" spans="1:24" x14ac:dyDescent="0.25">
      <c r="A27813">
        <v>17559000</v>
      </c>
      <c r="B27813" t="s">
        <v>24</v>
      </c>
      <c r="C27813" t="s">
        <v>27866</v>
      </c>
      <c r="D27813" t="s">
        <v>26</v>
      </c>
      <c r="K27813">
        <v>-1</v>
      </c>
      <c r="M27813">
        <v>-1</v>
      </c>
      <c r="O27813">
        <v>1</v>
      </c>
      <c r="R27813">
        <v>1</v>
      </c>
      <c r="S27813" t="s">
        <v>24</v>
      </c>
      <c r="T27813" t="s">
        <v>87</v>
      </c>
      <c r="V27813" t="s">
        <v>36</v>
      </c>
      <c r="W27813" t="s">
        <v>56</v>
      </c>
      <c r="X27813" t="s">
        <v>38</v>
      </c>
    </row>
    <row r="27814" spans="1:24" x14ac:dyDescent="0.25">
      <c r="A27814">
        <v>17559000</v>
      </c>
      <c r="B27814" t="s">
        <v>24</v>
      </c>
      <c r="C27814" t="s">
        <v>27867</v>
      </c>
      <c r="D27814" t="s">
        <v>26</v>
      </c>
      <c r="N27814">
        <v>-1</v>
      </c>
      <c r="O27814">
        <v>1</v>
      </c>
      <c r="R27814">
        <v>1</v>
      </c>
      <c r="S27814" t="s">
        <v>24</v>
      </c>
      <c r="T27814" t="s">
        <v>87</v>
      </c>
      <c r="V27814" t="s">
        <v>36</v>
      </c>
      <c r="W27814" t="s">
        <v>56</v>
      </c>
      <c r="X27814" t="s">
        <v>38</v>
      </c>
    </row>
    <row r="27815" spans="1:24" x14ac:dyDescent="0.25">
      <c r="A27815">
        <v>17559000</v>
      </c>
      <c r="B27815" t="s">
        <v>24</v>
      </c>
      <c r="C27815" t="s">
        <v>27868</v>
      </c>
      <c r="D27815" t="s">
        <v>26</v>
      </c>
      <c r="M27815">
        <v>1</v>
      </c>
      <c r="N27815">
        <v>0</v>
      </c>
      <c r="O27815">
        <v>1</v>
      </c>
      <c r="R27815">
        <v>1</v>
      </c>
      <c r="S27815" t="s">
        <v>24</v>
      </c>
      <c r="T27815" t="s">
        <v>87</v>
      </c>
      <c r="V27815" t="s">
        <v>36</v>
      </c>
      <c r="W27815" t="s">
        <v>56</v>
      </c>
      <c r="X27815" t="s">
        <v>38</v>
      </c>
    </row>
    <row r="27816" spans="1:24" x14ac:dyDescent="0.25">
      <c r="A27816">
        <v>17559000</v>
      </c>
      <c r="B27816" t="s">
        <v>24</v>
      </c>
      <c r="C27816" t="s">
        <v>27869</v>
      </c>
      <c r="D27816" t="s">
        <v>26</v>
      </c>
      <c r="G27816">
        <v>1</v>
      </c>
      <c r="O27816">
        <v>1</v>
      </c>
      <c r="S27816" t="s">
        <v>24</v>
      </c>
      <c r="T27816" t="s">
        <v>87</v>
      </c>
      <c r="V27816" t="s">
        <v>36</v>
      </c>
      <c r="W27816" t="s">
        <v>56</v>
      </c>
      <c r="X27816" t="s">
        <v>38</v>
      </c>
    </row>
    <row r="27817" spans="1:24" x14ac:dyDescent="0.25">
      <c r="A27817">
        <v>17559000</v>
      </c>
      <c r="B27817" t="s">
        <v>24</v>
      </c>
      <c r="C27817" t="s">
        <v>27870</v>
      </c>
      <c r="D27817" t="s">
        <v>29</v>
      </c>
      <c r="G27817">
        <v>1</v>
      </c>
      <c r="O27817">
        <v>1</v>
      </c>
      <c r="S27817" t="s">
        <v>24</v>
      </c>
      <c r="T27817" t="s">
        <v>87</v>
      </c>
      <c r="V27817" t="s">
        <v>36</v>
      </c>
      <c r="W27817" t="s">
        <v>56</v>
      </c>
      <c r="X27817" t="s">
        <v>38</v>
      </c>
    </row>
    <row r="27818" spans="1:24" x14ac:dyDescent="0.25">
      <c r="A27818">
        <v>17559000</v>
      </c>
      <c r="B27818" t="s">
        <v>24</v>
      </c>
      <c r="C27818" t="s">
        <v>27871</v>
      </c>
      <c r="D27818" t="s">
        <v>26</v>
      </c>
      <c r="H27818">
        <v>1</v>
      </c>
      <c r="M27818">
        <v>1</v>
      </c>
      <c r="O27818">
        <v>1</v>
      </c>
      <c r="S27818" t="s">
        <v>24</v>
      </c>
      <c r="T27818" t="s">
        <v>87</v>
      </c>
      <c r="V27818" t="s">
        <v>36</v>
      </c>
      <c r="W27818" t="s">
        <v>56</v>
      </c>
      <c r="X27818" t="s">
        <v>38</v>
      </c>
    </row>
    <row r="27819" spans="1:24" x14ac:dyDescent="0.25">
      <c r="A27819">
        <v>17559000</v>
      </c>
      <c r="B27819" t="s">
        <v>24</v>
      </c>
      <c r="C27819" t="s">
        <v>27872</v>
      </c>
      <c r="D27819" t="s">
        <v>26</v>
      </c>
      <c r="H27819">
        <v>1</v>
      </c>
      <c r="K27819">
        <v>1</v>
      </c>
      <c r="O27819">
        <v>1</v>
      </c>
      <c r="S27819" t="s">
        <v>24</v>
      </c>
      <c r="T27819" t="s">
        <v>87</v>
      </c>
      <c r="V27819" t="s">
        <v>36</v>
      </c>
      <c r="W27819" t="s">
        <v>56</v>
      </c>
      <c r="X27819" t="s">
        <v>38</v>
      </c>
    </row>
    <row r="27820" spans="1:24" x14ac:dyDescent="0.25">
      <c r="A27820">
        <v>17559000</v>
      </c>
      <c r="B27820" t="s">
        <v>24</v>
      </c>
      <c r="C27820" t="s">
        <v>27873</v>
      </c>
      <c r="D27820" t="s">
        <v>26</v>
      </c>
      <c r="G27820">
        <v>0</v>
      </c>
      <c r="M27820">
        <v>1</v>
      </c>
      <c r="N27820">
        <v>1</v>
      </c>
      <c r="O27820">
        <v>1</v>
      </c>
      <c r="S27820" t="s">
        <v>24</v>
      </c>
      <c r="T27820" t="s">
        <v>87</v>
      </c>
      <c r="V27820" t="s">
        <v>36</v>
      </c>
      <c r="W27820" t="s">
        <v>56</v>
      </c>
      <c r="X27820" t="s">
        <v>38</v>
      </c>
    </row>
    <row r="27821" spans="1:24" x14ac:dyDescent="0.25">
      <c r="A27821">
        <v>17559000</v>
      </c>
      <c r="B27821" t="s">
        <v>24</v>
      </c>
      <c r="C27821" t="s">
        <v>27874</v>
      </c>
      <c r="D27821" t="s">
        <v>29</v>
      </c>
      <c r="G27821">
        <v>0</v>
      </c>
      <c r="M27821">
        <v>1</v>
      </c>
      <c r="N27821">
        <v>1</v>
      </c>
      <c r="O27821">
        <v>1</v>
      </c>
      <c r="S27821" t="s">
        <v>24</v>
      </c>
      <c r="T27821" t="s">
        <v>87</v>
      </c>
      <c r="V27821" t="s">
        <v>36</v>
      </c>
      <c r="W27821" t="s">
        <v>56</v>
      </c>
      <c r="X27821" t="s">
        <v>38</v>
      </c>
    </row>
    <row r="27822" spans="1:24" x14ac:dyDescent="0.25">
      <c r="A27822">
        <v>17559000</v>
      </c>
      <c r="B27822" t="s">
        <v>24</v>
      </c>
      <c r="C27822" t="s">
        <v>27875</v>
      </c>
      <c r="D27822" t="s">
        <v>26</v>
      </c>
      <c r="F27822">
        <v>1</v>
      </c>
      <c r="G27822">
        <v>1</v>
      </c>
      <c r="I27822">
        <v>1</v>
      </c>
      <c r="M27822">
        <v>1</v>
      </c>
      <c r="N27822">
        <v>0</v>
      </c>
      <c r="O27822">
        <v>1</v>
      </c>
      <c r="R27822">
        <v>0</v>
      </c>
      <c r="S27822" t="s">
        <v>24</v>
      </c>
      <c r="T27822" t="s">
        <v>87</v>
      </c>
      <c r="V27822" t="s">
        <v>36</v>
      </c>
      <c r="W27822" t="s">
        <v>56</v>
      </c>
      <c r="X27822" t="s">
        <v>38</v>
      </c>
    </row>
    <row r="27823" spans="1:24" x14ac:dyDescent="0.25">
      <c r="A27823">
        <v>17559000</v>
      </c>
      <c r="B27823" t="s">
        <v>24</v>
      </c>
      <c r="C27823" t="s">
        <v>27876</v>
      </c>
      <c r="D27823" t="s">
        <v>26</v>
      </c>
      <c r="F27823">
        <v>1</v>
      </c>
      <c r="G27823">
        <v>1</v>
      </c>
      <c r="H27823">
        <v>-1</v>
      </c>
      <c r="M27823">
        <v>1</v>
      </c>
      <c r="O27823">
        <v>1</v>
      </c>
      <c r="S27823" t="s">
        <v>24</v>
      </c>
      <c r="T27823" t="s">
        <v>87</v>
      </c>
      <c r="V27823" t="s">
        <v>36</v>
      </c>
      <c r="W27823" t="s">
        <v>56</v>
      </c>
      <c r="X27823" t="s">
        <v>38</v>
      </c>
    </row>
    <row r="27824" spans="1:24" x14ac:dyDescent="0.25">
      <c r="A27824">
        <v>17559000</v>
      </c>
      <c r="B27824" t="s">
        <v>24</v>
      </c>
      <c r="C27824" t="s">
        <v>27877</v>
      </c>
      <c r="D27824" t="s">
        <v>26</v>
      </c>
      <c r="M27824">
        <v>1</v>
      </c>
      <c r="N27824">
        <v>0</v>
      </c>
      <c r="O27824">
        <v>1</v>
      </c>
      <c r="R27824">
        <v>1</v>
      </c>
      <c r="S27824" t="s">
        <v>24</v>
      </c>
      <c r="T27824" t="s">
        <v>87</v>
      </c>
      <c r="V27824" t="s">
        <v>36</v>
      </c>
      <c r="W27824" t="s">
        <v>56</v>
      </c>
      <c r="X27824" t="s">
        <v>38</v>
      </c>
    </row>
    <row r="27825" spans="1:24" x14ac:dyDescent="0.25">
      <c r="A27825">
        <v>17559059</v>
      </c>
      <c r="B27825" t="s">
        <v>24</v>
      </c>
      <c r="C27825" t="s">
        <v>27878</v>
      </c>
      <c r="D27825" t="s">
        <v>26</v>
      </c>
      <c r="K27825">
        <v>1</v>
      </c>
      <c r="S27825" t="s">
        <v>24</v>
      </c>
      <c r="T27825" t="s">
        <v>82</v>
      </c>
    </row>
    <row r="27826" spans="1:24" x14ac:dyDescent="0.25">
      <c r="A27826">
        <v>17559059</v>
      </c>
      <c r="B27826" t="s">
        <v>24</v>
      </c>
      <c r="C27826" t="s">
        <v>27879</v>
      </c>
      <c r="D27826" t="s">
        <v>29</v>
      </c>
      <c r="K27826">
        <v>1</v>
      </c>
      <c r="S27826" t="s">
        <v>24</v>
      </c>
      <c r="T27826" t="s">
        <v>82</v>
      </c>
    </row>
    <row r="27827" spans="1:24" x14ac:dyDescent="0.25">
      <c r="A27827">
        <v>17559059</v>
      </c>
      <c r="B27827" t="s">
        <v>24</v>
      </c>
      <c r="C27827" t="s">
        <v>27880</v>
      </c>
      <c r="D27827" t="s">
        <v>26</v>
      </c>
      <c r="G27827">
        <v>1</v>
      </c>
      <c r="H27827">
        <v>1</v>
      </c>
      <c r="J27827">
        <v>1</v>
      </c>
      <c r="M27827">
        <v>1</v>
      </c>
      <c r="N27827">
        <v>0</v>
      </c>
      <c r="O27827">
        <v>1</v>
      </c>
      <c r="R27827">
        <v>1</v>
      </c>
      <c r="S27827" t="s">
        <v>24</v>
      </c>
      <c r="T27827" t="s">
        <v>82</v>
      </c>
    </row>
    <row r="27828" spans="1:24" x14ac:dyDescent="0.25">
      <c r="A27828">
        <v>17560298</v>
      </c>
      <c r="B27828" t="s">
        <v>33</v>
      </c>
      <c r="C27828" t="s">
        <v>27881</v>
      </c>
      <c r="D27828" t="s">
        <v>26</v>
      </c>
      <c r="I27828">
        <v>1</v>
      </c>
      <c r="S27828" t="s">
        <v>33</v>
      </c>
      <c r="T27828" t="s">
        <v>35</v>
      </c>
    </row>
    <row r="27829" spans="1:24" x14ac:dyDescent="0.25">
      <c r="A27829">
        <v>17560298</v>
      </c>
      <c r="B27829" t="s">
        <v>33</v>
      </c>
      <c r="C27829" t="s">
        <v>27882</v>
      </c>
      <c r="D27829" t="s">
        <v>29</v>
      </c>
      <c r="I27829">
        <v>1</v>
      </c>
      <c r="S27829" t="s">
        <v>33</v>
      </c>
      <c r="T27829" t="s">
        <v>35</v>
      </c>
    </row>
    <row r="27830" spans="1:24" x14ac:dyDescent="0.25">
      <c r="A27830">
        <v>17560668</v>
      </c>
      <c r="B27830" t="s">
        <v>33</v>
      </c>
      <c r="C27830" t="s">
        <v>27883</v>
      </c>
      <c r="D27830" t="s">
        <v>26</v>
      </c>
      <c r="G27830">
        <v>1</v>
      </c>
      <c r="N27830">
        <v>0</v>
      </c>
      <c r="O27830">
        <v>0</v>
      </c>
      <c r="S27830" t="s">
        <v>33</v>
      </c>
      <c r="T27830" t="s">
        <v>54</v>
      </c>
    </row>
    <row r="27831" spans="1:24" x14ac:dyDescent="0.25">
      <c r="A27831">
        <v>17560668</v>
      </c>
      <c r="B27831" t="s">
        <v>33</v>
      </c>
      <c r="C27831" t="s">
        <v>27884</v>
      </c>
      <c r="D27831" t="s">
        <v>29</v>
      </c>
      <c r="G27831">
        <v>1</v>
      </c>
      <c r="N27831">
        <v>0</v>
      </c>
      <c r="O27831">
        <v>0</v>
      </c>
      <c r="S27831" t="s">
        <v>33</v>
      </c>
      <c r="T27831" t="s">
        <v>54</v>
      </c>
    </row>
    <row r="27832" spans="1:24" x14ac:dyDescent="0.25">
      <c r="A27832">
        <v>17560668</v>
      </c>
      <c r="B27832" t="s">
        <v>33</v>
      </c>
      <c r="C27832" t="s">
        <v>27885</v>
      </c>
      <c r="D27832" t="s">
        <v>26</v>
      </c>
      <c r="G27832">
        <v>1</v>
      </c>
      <c r="O27832">
        <v>0</v>
      </c>
      <c r="S27832" t="s">
        <v>33</v>
      </c>
      <c r="T27832" t="s">
        <v>54</v>
      </c>
    </row>
    <row r="27833" spans="1:24" x14ac:dyDescent="0.25">
      <c r="A27833">
        <v>17560668</v>
      </c>
      <c r="B27833" t="s">
        <v>33</v>
      </c>
      <c r="C27833" t="s">
        <v>27886</v>
      </c>
      <c r="D27833" t="s">
        <v>29</v>
      </c>
      <c r="G27833">
        <v>1</v>
      </c>
      <c r="O27833">
        <v>0</v>
      </c>
      <c r="S27833" t="s">
        <v>33</v>
      </c>
      <c r="T27833" t="s">
        <v>54</v>
      </c>
    </row>
    <row r="27834" spans="1:24" x14ac:dyDescent="0.25">
      <c r="A27834">
        <v>17560668</v>
      </c>
      <c r="B27834" t="s">
        <v>33</v>
      </c>
      <c r="C27834" t="s">
        <v>27887</v>
      </c>
      <c r="D27834" t="s">
        <v>26</v>
      </c>
      <c r="F27834">
        <v>-1</v>
      </c>
      <c r="S27834" t="s">
        <v>33</v>
      </c>
      <c r="T27834" t="s">
        <v>54</v>
      </c>
    </row>
    <row r="27835" spans="1:24" x14ac:dyDescent="0.25">
      <c r="A27835">
        <v>17560668</v>
      </c>
      <c r="B27835" t="s">
        <v>33</v>
      </c>
      <c r="C27835" t="s">
        <v>27888</v>
      </c>
      <c r="D27835" t="s">
        <v>29</v>
      </c>
      <c r="F27835">
        <v>-1</v>
      </c>
      <c r="S27835" t="s">
        <v>33</v>
      </c>
      <c r="T27835" t="s">
        <v>54</v>
      </c>
    </row>
    <row r="27836" spans="1:24" x14ac:dyDescent="0.25">
      <c r="A27836">
        <v>17560990</v>
      </c>
      <c r="B27836" t="s">
        <v>33</v>
      </c>
      <c r="C27836" t="s">
        <v>27889</v>
      </c>
      <c r="D27836" t="s">
        <v>26</v>
      </c>
      <c r="E27836">
        <v>1</v>
      </c>
      <c r="S27836" t="s">
        <v>33</v>
      </c>
      <c r="T27836" t="s">
        <v>73</v>
      </c>
      <c r="V27836" t="s">
        <v>55</v>
      </c>
      <c r="W27836" t="s">
        <v>322</v>
      </c>
      <c r="X27836" t="s">
        <v>44</v>
      </c>
    </row>
    <row r="27837" spans="1:24" x14ac:dyDescent="0.25">
      <c r="A27837">
        <v>17560990</v>
      </c>
      <c r="B27837" t="s">
        <v>33</v>
      </c>
      <c r="C27837" t="s">
        <v>27890</v>
      </c>
      <c r="D27837" t="s">
        <v>29</v>
      </c>
      <c r="E27837">
        <v>1</v>
      </c>
      <c r="S27837" t="s">
        <v>33</v>
      </c>
      <c r="T27837" t="s">
        <v>73</v>
      </c>
      <c r="V27837" t="s">
        <v>55</v>
      </c>
      <c r="W27837" t="s">
        <v>322</v>
      </c>
      <c r="X27837" t="s">
        <v>44</v>
      </c>
    </row>
    <row r="27838" spans="1:24" x14ac:dyDescent="0.25">
      <c r="A27838">
        <v>17561996</v>
      </c>
      <c r="B27838" t="s">
        <v>24</v>
      </c>
      <c r="C27838" t="s">
        <v>27891</v>
      </c>
      <c r="D27838" t="s">
        <v>26</v>
      </c>
      <c r="E27838">
        <v>1</v>
      </c>
      <c r="S27838" t="s">
        <v>24</v>
      </c>
      <c r="T27838" t="s">
        <v>27</v>
      </c>
    </row>
    <row r="27839" spans="1:24" x14ac:dyDescent="0.25">
      <c r="A27839">
        <v>17563472</v>
      </c>
      <c r="B27839" t="s">
        <v>33</v>
      </c>
      <c r="C27839" t="s">
        <v>27892</v>
      </c>
      <c r="D27839" t="s">
        <v>26</v>
      </c>
      <c r="E27839">
        <v>1</v>
      </c>
      <c r="S27839" t="s">
        <v>33</v>
      </c>
      <c r="T27839" t="s">
        <v>82</v>
      </c>
      <c r="V27839" t="s">
        <v>36</v>
      </c>
      <c r="W27839" t="s">
        <v>322</v>
      </c>
      <c r="X27839" t="s">
        <v>38</v>
      </c>
    </row>
    <row r="27840" spans="1:24" x14ac:dyDescent="0.25">
      <c r="A27840">
        <v>17563472</v>
      </c>
      <c r="B27840" t="s">
        <v>33</v>
      </c>
      <c r="C27840" t="s">
        <v>27893</v>
      </c>
      <c r="D27840" t="s">
        <v>26</v>
      </c>
      <c r="E27840">
        <v>1</v>
      </c>
      <c r="R27840">
        <v>1</v>
      </c>
      <c r="S27840" t="s">
        <v>33</v>
      </c>
      <c r="T27840" t="s">
        <v>82</v>
      </c>
      <c r="V27840" t="s">
        <v>36</v>
      </c>
      <c r="W27840" t="s">
        <v>322</v>
      </c>
      <c r="X27840" t="s">
        <v>38</v>
      </c>
    </row>
    <row r="27841" spans="1:24" x14ac:dyDescent="0.25">
      <c r="A27841">
        <v>17563472</v>
      </c>
      <c r="B27841" t="s">
        <v>33</v>
      </c>
      <c r="C27841" t="s">
        <v>27894</v>
      </c>
      <c r="D27841" t="s">
        <v>26</v>
      </c>
      <c r="E27841">
        <v>1</v>
      </c>
      <c r="R27841">
        <v>1</v>
      </c>
      <c r="S27841" t="s">
        <v>33</v>
      </c>
      <c r="T27841" t="s">
        <v>82</v>
      </c>
      <c r="V27841" t="s">
        <v>36</v>
      </c>
      <c r="W27841" t="s">
        <v>322</v>
      </c>
      <c r="X27841" t="s">
        <v>38</v>
      </c>
    </row>
    <row r="27842" spans="1:24" x14ac:dyDescent="0.25">
      <c r="A27842">
        <v>17568406</v>
      </c>
      <c r="B27842" t="s">
        <v>33</v>
      </c>
      <c r="C27842" t="s">
        <v>27895</v>
      </c>
      <c r="D27842" t="s">
        <v>26</v>
      </c>
      <c r="M27842">
        <v>-1</v>
      </c>
      <c r="S27842" t="s">
        <v>33</v>
      </c>
      <c r="T27842" t="s">
        <v>27</v>
      </c>
      <c r="V27842" t="s">
        <v>450</v>
      </c>
      <c r="W27842" t="s">
        <v>322</v>
      </c>
      <c r="X27842" t="s">
        <v>44</v>
      </c>
    </row>
    <row r="27843" spans="1:24" x14ac:dyDescent="0.25">
      <c r="A27843">
        <v>17568406</v>
      </c>
      <c r="B27843" t="s">
        <v>33</v>
      </c>
      <c r="C27843" t="s">
        <v>27896</v>
      </c>
      <c r="D27843" t="s">
        <v>29</v>
      </c>
      <c r="M27843">
        <v>-1</v>
      </c>
      <c r="S27843" t="s">
        <v>33</v>
      </c>
      <c r="T27843" t="s">
        <v>27</v>
      </c>
      <c r="V27843" t="s">
        <v>450</v>
      </c>
      <c r="W27843" t="s">
        <v>322</v>
      </c>
      <c r="X27843" t="s">
        <v>44</v>
      </c>
    </row>
    <row r="27844" spans="1:24" x14ac:dyDescent="0.25">
      <c r="A27844">
        <v>17568705</v>
      </c>
      <c r="B27844" t="s">
        <v>33</v>
      </c>
      <c r="C27844" t="s">
        <v>27897</v>
      </c>
      <c r="D27844" t="s">
        <v>26</v>
      </c>
      <c r="H27844">
        <v>1</v>
      </c>
      <c r="L27844">
        <v>0</v>
      </c>
      <c r="Q27844">
        <v>-1</v>
      </c>
      <c r="S27844" t="s">
        <v>33</v>
      </c>
      <c r="T27844" t="s">
        <v>82</v>
      </c>
    </row>
    <row r="27845" spans="1:24" x14ac:dyDescent="0.25">
      <c r="A27845">
        <v>17568705</v>
      </c>
      <c r="B27845" t="s">
        <v>33</v>
      </c>
      <c r="C27845" t="s">
        <v>27898</v>
      </c>
      <c r="D27845" t="s">
        <v>29</v>
      </c>
      <c r="H27845">
        <v>1</v>
      </c>
      <c r="L27845">
        <v>0</v>
      </c>
      <c r="Q27845">
        <v>-1</v>
      </c>
      <c r="S27845" t="s">
        <v>33</v>
      </c>
      <c r="T27845" t="s">
        <v>82</v>
      </c>
    </row>
    <row r="27846" spans="1:24" x14ac:dyDescent="0.25">
      <c r="A27846">
        <v>17568705</v>
      </c>
      <c r="B27846" t="s">
        <v>33</v>
      </c>
      <c r="C27846" t="s">
        <v>27899</v>
      </c>
      <c r="D27846" t="s">
        <v>26</v>
      </c>
      <c r="Q27846">
        <v>1</v>
      </c>
      <c r="S27846" t="s">
        <v>33</v>
      </c>
      <c r="T27846" t="s">
        <v>82</v>
      </c>
    </row>
    <row r="27847" spans="1:24" x14ac:dyDescent="0.25">
      <c r="A27847">
        <v>17568705</v>
      </c>
      <c r="B27847" t="s">
        <v>33</v>
      </c>
      <c r="C27847" t="s">
        <v>27900</v>
      </c>
      <c r="D27847" t="s">
        <v>29</v>
      </c>
      <c r="Q27847">
        <v>1</v>
      </c>
      <c r="S27847" t="s">
        <v>33</v>
      </c>
      <c r="T27847" t="s">
        <v>82</v>
      </c>
    </row>
    <row r="27848" spans="1:24" x14ac:dyDescent="0.25">
      <c r="A27848">
        <v>17569377</v>
      </c>
      <c r="B27848" t="s">
        <v>24</v>
      </c>
      <c r="C27848" t="s">
        <v>27901</v>
      </c>
      <c r="D27848" t="s">
        <v>26</v>
      </c>
      <c r="I27848">
        <v>1</v>
      </c>
      <c r="K27848">
        <v>-1</v>
      </c>
      <c r="L27848">
        <v>1</v>
      </c>
      <c r="M27848">
        <v>1</v>
      </c>
      <c r="S27848" t="s">
        <v>24</v>
      </c>
      <c r="T27848" t="s">
        <v>43</v>
      </c>
    </row>
    <row r="27849" spans="1:24" x14ac:dyDescent="0.25">
      <c r="A27849">
        <v>17569377</v>
      </c>
      <c r="B27849" t="s">
        <v>24</v>
      </c>
      <c r="C27849" t="s">
        <v>27902</v>
      </c>
      <c r="D27849" t="s">
        <v>29</v>
      </c>
      <c r="I27849">
        <v>1</v>
      </c>
      <c r="K27849">
        <v>-1</v>
      </c>
      <c r="L27849">
        <v>1</v>
      </c>
      <c r="M27849">
        <v>1</v>
      </c>
      <c r="S27849" t="s">
        <v>24</v>
      </c>
      <c r="T27849" t="s">
        <v>43</v>
      </c>
    </row>
    <row r="27850" spans="1:24" x14ac:dyDescent="0.25">
      <c r="A27850">
        <v>17569377</v>
      </c>
      <c r="B27850" t="s">
        <v>24</v>
      </c>
      <c r="C27850" t="s">
        <v>27903</v>
      </c>
      <c r="D27850" t="s">
        <v>26</v>
      </c>
      <c r="I27850">
        <v>1</v>
      </c>
      <c r="M27850">
        <v>1</v>
      </c>
      <c r="N27850">
        <v>-1</v>
      </c>
      <c r="O27850">
        <v>1</v>
      </c>
      <c r="S27850" t="s">
        <v>24</v>
      </c>
      <c r="T27850" t="s">
        <v>43</v>
      </c>
    </row>
    <row r="27851" spans="1:24" x14ac:dyDescent="0.25">
      <c r="A27851">
        <v>17569377</v>
      </c>
      <c r="B27851" t="s">
        <v>24</v>
      </c>
      <c r="C27851" t="s">
        <v>27904</v>
      </c>
      <c r="D27851" t="s">
        <v>29</v>
      </c>
      <c r="I27851">
        <v>1</v>
      </c>
      <c r="M27851">
        <v>1</v>
      </c>
      <c r="N27851">
        <v>-1</v>
      </c>
      <c r="O27851">
        <v>1</v>
      </c>
      <c r="S27851" t="s">
        <v>24</v>
      </c>
      <c r="T27851" t="s">
        <v>43</v>
      </c>
    </row>
    <row r="27852" spans="1:24" x14ac:dyDescent="0.25">
      <c r="A27852">
        <v>17569377</v>
      </c>
      <c r="B27852" t="s">
        <v>24</v>
      </c>
      <c r="C27852" t="s">
        <v>27905</v>
      </c>
      <c r="D27852" t="s">
        <v>26</v>
      </c>
      <c r="H27852">
        <v>1</v>
      </c>
      <c r="I27852">
        <v>1</v>
      </c>
      <c r="S27852" t="s">
        <v>24</v>
      </c>
      <c r="T27852" t="s">
        <v>43</v>
      </c>
    </row>
    <row r="27853" spans="1:24" x14ac:dyDescent="0.25">
      <c r="A27853">
        <v>17572023</v>
      </c>
      <c r="B27853" t="s">
        <v>33</v>
      </c>
      <c r="C27853" t="s">
        <v>27906</v>
      </c>
      <c r="D27853" t="s">
        <v>26</v>
      </c>
      <c r="E27853">
        <v>1</v>
      </c>
      <c r="S27853" t="s">
        <v>33</v>
      </c>
      <c r="T27853" s="1">
        <v>43758</v>
      </c>
      <c r="V27853" t="s">
        <v>36</v>
      </c>
      <c r="W27853" t="s">
        <v>37</v>
      </c>
      <c r="X27853" t="s">
        <v>38</v>
      </c>
    </row>
    <row r="27854" spans="1:24" x14ac:dyDescent="0.25">
      <c r="A27854">
        <v>17572023</v>
      </c>
      <c r="B27854" t="s">
        <v>33</v>
      </c>
      <c r="C27854" t="s">
        <v>27907</v>
      </c>
      <c r="D27854" t="s">
        <v>26</v>
      </c>
      <c r="E27854">
        <v>1</v>
      </c>
      <c r="S27854" t="s">
        <v>33</v>
      </c>
      <c r="T27854" s="1">
        <v>43758</v>
      </c>
      <c r="V27854" t="s">
        <v>36</v>
      </c>
      <c r="W27854" t="s">
        <v>37</v>
      </c>
      <c r="X27854" t="s">
        <v>38</v>
      </c>
    </row>
    <row r="27855" spans="1:24" x14ac:dyDescent="0.25">
      <c r="A27855">
        <v>17572023</v>
      </c>
      <c r="B27855" t="s">
        <v>33</v>
      </c>
      <c r="C27855" t="s">
        <v>27908</v>
      </c>
      <c r="D27855" t="s">
        <v>29</v>
      </c>
      <c r="E27855">
        <v>1</v>
      </c>
      <c r="S27855" t="s">
        <v>33</v>
      </c>
      <c r="T27855" s="1">
        <v>43758</v>
      </c>
      <c r="V27855" t="s">
        <v>36</v>
      </c>
      <c r="W27855" t="s">
        <v>37</v>
      </c>
      <c r="X27855" t="s">
        <v>38</v>
      </c>
    </row>
    <row r="27856" spans="1:24" x14ac:dyDescent="0.25">
      <c r="A27856">
        <v>17572154</v>
      </c>
      <c r="B27856" t="s">
        <v>24</v>
      </c>
      <c r="C27856" t="s">
        <v>27909</v>
      </c>
      <c r="D27856" t="s">
        <v>26</v>
      </c>
      <c r="E27856">
        <v>1</v>
      </c>
      <c r="L27856">
        <v>0</v>
      </c>
      <c r="S27856" t="s">
        <v>24</v>
      </c>
      <c r="T27856" t="s">
        <v>82</v>
      </c>
    </row>
    <row r="27857" spans="1:20" x14ac:dyDescent="0.25">
      <c r="A27857">
        <v>17572154</v>
      </c>
      <c r="B27857" t="s">
        <v>24</v>
      </c>
      <c r="C27857" t="s">
        <v>27910</v>
      </c>
      <c r="D27857" t="s">
        <v>29</v>
      </c>
      <c r="E27857">
        <v>1</v>
      </c>
      <c r="L27857">
        <v>0</v>
      </c>
      <c r="S27857" t="s">
        <v>24</v>
      </c>
      <c r="T27857" t="s">
        <v>82</v>
      </c>
    </row>
    <row r="27858" spans="1:20" x14ac:dyDescent="0.25">
      <c r="A27858">
        <v>17573108</v>
      </c>
      <c r="B27858" t="s">
        <v>33</v>
      </c>
      <c r="C27858" t="s">
        <v>27911</v>
      </c>
      <c r="D27858" t="s">
        <v>26</v>
      </c>
      <c r="G27858">
        <v>1</v>
      </c>
      <c r="J27858">
        <v>0</v>
      </c>
      <c r="S27858" t="s">
        <v>33</v>
      </c>
      <c r="T27858" t="s">
        <v>54</v>
      </c>
    </row>
    <row r="27859" spans="1:20" x14ac:dyDescent="0.25">
      <c r="A27859">
        <v>17573108</v>
      </c>
      <c r="B27859" t="s">
        <v>33</v>
      </c>
      <c r="C27859" t="s">
        <v>27912</v>
      </c>
      <c r="D27859" t="s">
        <v>29</v>
      </c>
      <c r="G27859">
        <v>1</v>
      </c>
      <c r="J27859">
        <v>0</v>
      </c>
      <c r="S27859" t="s">
        <v>33</v>
      </c>
      <c r="T27859" t="s">
        <v>54</v>
      </c>
    </row>
    <row r="27860" spans="1:20" x14ac:dyDescent="0.25">
      <c r="A27860">
        <v>17573108</v>
      </c>
      <c r="B27860" t="s">
        <v>33</v>
      </c>
      <c r="C27860" t="s">
        <v>27913</v>
      </c>
      <c r="D27860" t="s">
        <v>26</v>
      </c>
      <c r="E27860">
        <v>1</v>
      </c>
      <c r="S27860" t="s">
        <v>33</v>
      </c>
      <c r="T27860" t="s">
        <v>54</v>
      </c>
    </row>
    <row r="27861" spans="1:20" x14ac:dyDescent="0.25">
      <c r="A27861">
        <v>17573108</v>
      </c>
      <c r="B27861" t="s">
        <v>33</v>
      </c>
      <c r="C27861" t="s">
        <v>27914</v>
      </c>
      <c r="D27861" t="s">
        <v>29</v>
      </c>
      <c r="E27861">
        <v>1</v>
      </c>
      <c r="S27861" t="s">
        <v>33</v>
      </c>
      <c r="T27861" t="s">
        <v>54</v>
      </c>
    </row>
    <row r="27862" spans="1:20" x14ac:dyDescent="0.25">
      <c r="A27862">
        <v>17574172</v>
      </c>
      <c r="B27862" t="s">
        <v>24</v>
      </c>
      <c r="C27862" t="s">
        <v>27915</v>
      </c>
      <c r="D27862" t="s">
        <v>26</v>
      </c>
      <c r="E27862">
        <v>1</v>
      </c>
      <c r="S27862" t="s">
        <v>24</v>
      </c>
      <c r="T27862" t="s">
        <v>82</v>
      </c>
    </row>
    <row r="27863" spans="1:20" x14ac:dyDescent="0.25">
      <c r="A27863">
        <v>17574172</v>
      </c>
      <c r="B27863" t="s">
        <v>24</v>
      </c>
      <c r="C27863" t="s">
        <v>27916</v>
      </c>
      <c r="D27863" t="s">
        <v>29</v>
      </c>
      <c r="E27863">
        <v>1</v>
      </c>
      <c r="S27863" t="s">
        <v>24</v>
      </c>
      <c r="T27863" t="s">
        <v>82</v>
      </c>
    </row>
    <row r="27864" spans="1:20" x14ac:dyDescent="0.25">
      <c r="A27864">
        <v>17576736</v>
      </c>
      <c r="B27864" t="s">
        <v>33</v>
      </c>
      <c r="C27864" t="s">
        <v>27917</v>
      </c>
      <c r="D27864" t="s">
        <v>26</v>
      </c>
      <c r="K27864">
        <v>-1</v>
      </c>
      <c r="M27864">
        <v>-1</v>
      </c>
      <c r="O27864">
        <v>1</v>
      </c>
      <c r="S27864" t="s">
        <v>33</v>
      </c>
      <c r="T27864" t="s">
        <v>27</v>
      </c>
    </row>
    <row r="27865" spans="1:20" x14ac:dyDescent="0.25">
      <c r="A27865">
        <v>17576736</v>
      </c>
      <c r="B27865" t="s">
        <v>33</v>
      </c>
      <c r="C27865" t="s">
        <v>27918</v>
      </c>
      <c r="D27865" t="s">
        <v>29</v>
      </c>
      <c r="K27865">
        <v>-1</v>
      </c>
      <c r="M27865">
        <v>-1</v>
      </c>
      <c r="O27865">
        <v>1</v>
      </c>
      <c r="S27865" t="s">
        <v>33</v>
      </c>
      <c r="T27865" t="s">
        <v>27</v>
      </c>
    </row>
    <row r="27866" spans="1:20" x14ac:dyDescent="0.25">
      <c r="A27866">
        <v>17576736</v>
      </c>
      <c r="B27866" t="s">
        <v>33</v>
      </c>
      <c r="C27866" t="s">
        <v>27919</v>
      </c>
      <c r="D27866" t="s">
        <v>26</v>
      </c>
      <c r="E27866">
        <v>1</v>
      </c>
      <c r="S27866" t="s">
        <v>33</v>
      </c>
      <c r="T27866" t="s">
        <v>27</v>
      </c>
    </row>
    <row r="27867" spans="1:20" x14ac:dyDescent="0.25">
      <c r="A27867">
        <v>17576736</v>
      </c>
      <c r="B27867" t="s">
        <v>33</v>
      </c>
      <c r="C27867" t="s">
        <v>27920</v>
      </c>
      <c r="D27867" t="s">
        <v>26</v>
      </c>
      <c r="K27867">
        <v>1</v>
      </c>
      <c r="M27867">
        <v>1</v>
      </c>
      <c r="N27867">
        <v>1</v>
      </c>
      <c r="O27867">
        <v>1</v>
      </c>
      <c r="S27867" t="s">
        <v>33</v>
      </c>
      <c r="T27867" t="s">
        <v>27</v>
      </c>
    </row>
    <row r="27868" spans="1:20" x14ac:dyDescent="0.25">
      <c r="A27868">
        <v>17576736</v>
      </c>
      <c r="B27868" t="s">
        <v>33</v>
      </c>
      <c r="C27868" t="s">
        <v>27921</v>
      </c>
      <c r="D27868" t="s">
        <v>26</v>
      </c>
      <c r="H27868">
        <v>1</v>
      </c>
      <c r="K27868">
        <v>1</v>
      </c>
      <c r="M27868">
        <v>-1</v>
      </c>
      <c r="O27868">
        <v>1</v>
      </c>
      <c r="S27868" t="s">
        <v>33</v>
      </c>
      <c r="T27868" t="s">
        <v>27</v>
      </c>
    </row>
    <row r="27869" spans="1:20" x14ac:dyDescent="0.25">
      <c r="A27869">
        <v>17576736</v>
      </c>
      <c r="B27869" t="s">
        <v>33</v>
      </c>
      <c r="C27869" t="s">
        <v>27922</v>
      </c>
      <c r="D27869" t="s">
        <v>29</v>
      </c>
      <c r="H27869">
        <v>1</v>
      </c>
      <c r="K27869">
        <v>1</v>
      </c>
      <c r="M27869">
        <v>-1</v>
      </c>
      <c r="O27869">
        <v>1</v>
      </c>
      <c r="S27869" t="s">
        <v>33</v>
      </c>
      <c r="T27869" t="s">
        <v>27</v>
      </c>
    </row>
    <row r="27870" spans="1:20" x14ac:dyDescent="0.25">
      <c r="A27870">
        <v>17576736</v>
      </c>
      <c r="B27870" t="s">
        <v>33</v>
      </c>
      <c r="C27870" t="s">
        <v>27923</v>
      </c>
      <c r="D27870" t="s">
        <v>26</v>
      </c>
      <c r="K27870">
        <v>0</v>
      </c>
      <c r="M27870">
        <v>1</v>
      </c>
      <c r="S27870" t="s">
        <v>33</v>
      </c>
      <c r="T27870" t="s">
        <v>27</v>
      </c>
    </row>
    <row r="27871" spans="1:20" x14ac:dyDescent="0.25">
      <c r="A27871">
        <v>17576736</v>
      </c>
      <c r="B27871" t="s">
        <v>33</v>
      </c>
      <c r="C27871" t="s">
        <v>27924</v>
      </c>
      <c r="D27871" t="s">
        <v>26</v>
      </c>
      <c r="G27871">
        <v>1</v>
      </c>
      <c r="L27871">
        <v>1</v>
      </c>
      <c r="N27871">
        <v>1</v>
      </c>
      <c r="O27871">
        <v>1</v>
      </c>
      <c r="S27871" t="s">
        <v>33</v>
      </c>
      <c r="T27871" t="s">
        <v>27</v>
      </c>
    </row>
    <row r="27872" spans="1:20" x14ac:dyDescent="0.25">
      <c r="A27872">
        <v>17576736</v>
      </c>
      <c r="B27872" t="s">
        <v>33</v>
      </c>
      <c r="C27872" t="s">
        <v>27925</v>
      </c>
      <c r="D27872" t="s">
        <v>26</v>
      </c>
      <c r="N27872">
        <v>1</v>
      </c>
      <c r="S27872" t="s">
        <v>33</v>
      </c>
      <c r="T27872" t="s">
        <v>27</v>
      </c>
    </row>
    <row r="27873" spans="1:24" x14ac:dyDescent="0.25">
      <c r="A27873">
        <v>17576736</v>
      </c>
      <c r="B27873" t="s">
        <v>33</v>
      </c>
      <c r="C27873" t="s">
        <v>27926</v>
      </c>
      <c r="D27873" t="s">
        <v>26</v>
      </c>
      <c r="N27873">
        <v>0</v>
      </c>
      <c r="O27873">
        <v>1</v>
      </c>
      <c r="S27873" t="s">
        <v>33</v>
      </c>
      <c r="T27873" t="s">
        <v>27</v>
      </c>
    </row>
    <row r="27874" spans="1:24" x14ac:dyDescent="0.25">
      <c r="A27874">
        <v>17576736</v>
      </c>
      <c r="B27874" t="s">
        <v>33</v>
      </c>
      <c r="C27874" t="s">
        <v>27927</v>
      </c>
      <c r="D27874" t="s">
        <v>26</v>
      </c>
      <c r="N27874">
        <v>1</v>
      </c>
      <c r="O27874">
        <v>1</v>
      </c>
      <c r="S27874" t="s">
        <v>33</v>
      </c>
      <c r="T27874" t="s">
        <v>27</v>
      </c>
    </row>
    <row r="27875" spans="1:24" x14ac:dyDescent="0.25">
      <c r="A27875">
        <v>17576736</v>
      </c>
      <c r="B27875" t="s">
        <v>33</v>
      </c>
      <c r="C27875" t="s">
        <v>27928</v>
      </c>
      <c r="D27875" t="s">
        <v>29</v>
      </c>
      <c r="N27875">
        <v>1</v>
      </c>
      <c r="O27875">
        <v>1</v>
      </c>
      <c r="S27875" t="s">
        <v>33</v>
      </c>
      <c r="T27875" t="s">
        <v>27</v>
      </c>
    </row>
    <row r="27876" spans="1:24" x14ac:dyDescent="0.25">
      <c r="A27876">
        <v>17576736</v>
      </c>
      <c r="B27876" t="s">
        <v>33</v>
      </c>
      <c r="C27876" t="s">
        <v>27929</v>
      </c>
      <c r="D27876" t="s">
        <v>26</v>
      </c>
      <c r="G27876">
        <v>1</v>
      </c>
      <c r="H27876">
        <v>-1</v>
      </c>
      <c r="J27876">
        <v>0</v>
      </c>
      <c r="M27876">
        <v>1</v>
      </c>
      <c r="O27876">
        <v>0</v>
      </c>
      <c r="S27876" t="s">
        <v>33</v>
      </c>
      <c r="T27876" t="s">
        <v>27</v>
      </c>
    </row>
    <row r="27877" spans="1:24" x14ac:dyDescent="0.25">
      <c r="A27877">
        <v>17576736</v>
      </c>
      <c r="B27877" t="s">
        <v>33</v>
      </c>
      <c r="C27877" t="s">
        <v>27930</v>
      </c>
      <c r="D27877" t="s">
        <v>26</v>
      </c>
      <c r="L27877">
        <v>1</v>
      </c>
      <c r="S27877" t="s">
        <v>33</v>
      </c>
      <c r="T27877" t="s">
        <v>27</v>
      </c>
    </row>
    <row r="27878" spans="1:24" x14ac:dyDescent="0.25">
      <c r="A27878">
        <v>17576736</v>
      </c>
      <c r="B27878" t="s">
        <v>33</v>
      </c>
      <c r="C27878" t="s">
        <v>27931</v>
      </c>
      <c r="D27878" t="s">
        <v>29</v>
      </c>
      <c r="L27878">
        <v>1</v>
      </c>
      <c r="S27878" t="s">
        <v>33</v>
      </c>
      <c r="T27878" t="s">
        <v>27</v>
      </c>
    </row>
    <row r="27879" spans="1:24" x14ac:dyDescent="0.25">
      <c r="A27879">
        <v>17576736</v>
      </c>
      <c r="B27879" t="s">
        <v>33</v>
      </c>
      <c r="C27879" t="s">
        <v>27932</v>
      </c>
      <c r="D27879" t="s">
        <v>26</v>
      </c>
      <c r="M27879">
        <v>1</v>
      </c>
      <c r="N27879">
        <v>1</v>
      </c>
      <c r="O27879">
        <v>1</v>
      </c>
      <c r="S27879" t="s">
        <v>33</v>
      </c>
      <c r="T27879" t="s">
        <v>27</v>
      </c>
    </row>
    <row r="27880" spans="1:24" x14ac:dyDescent="0.25">
      <c r="A27880">
        <v>17576736</v>
      </c>
      <c r="B27880" t="s">
        <v>33</v>
      </c>
      <c r="C27880" t="s">
        <v>27933</v>
      </c>
      <c r="D27880" t="s">
        <v>29</v>
      </c>
      <c r="M27880">
        <v>1</v>
      </c>
      <c r="N27880">
        <v>1</v>
      </c>
      <c r="O27880">
        <v>1</v>
      </c>
      <c r="S27880" t="s">
        <v>33</v>
      </c>
      <c r="T27880" t="s">
        <v>27</v>
      </c>
    </row>
    <row r="27881" spans="1:24" x14ac:dyDescent="0.25">
      <c r="A27881">
        <v>17577209</v>
      </c>
      <c r="B27881" t="s">
        <v>24</v>
      </c>
      <c r="C27881" t="s">
        <v>27934</v>
      </c>
      <c r="D27881" t="s">
        <v>26</v>
      </c>
      <c r="E27881">
        <v>1</v>
      </c>
      <c r="S27881" t="s">
        <v>24</v>
      </c>
      <c r="T27881" t="s">
        <v>54</v>
      </c>
      <c r="V27881" t="s">
        <v>36</v>
      </c>
      <c r="W27881" t="s">
        <v>37</v>
      </c>
      <c r="X27881" t="s">
        <v>44</v>
      </c>
    </row>
    <row r="27882" spans="1:24" x14ac:dyDescent="0.25">
      <c r="A27882">
        <v>17577209</v>
      </c>
      <c r="B27882" t="s">
        <v>24</v>
      </c>
      <c r="C27882" t="s">
        <v>27935</v>
      </c>
      <c r="D27882" t="s">
        <v>26</v>
      </c>
      <c r="E27882">
        <v>1</v>
      </c>
      <c r="S27882" t="s">
        <v>24</v>
      </c>
      <c r="T27882" t="s">
        <v>54</v>
      </c>
      <c r="V27882" t="s">
        <v>36</v>
      </c>
      <c r="W27882" t="s">
        <v>37</v>
      </c>
      <c r="X27882" t="s">
        <v>44</v>
      </c>
    </row>
    <row r="27883" spans="1:24" x14ac:dyDescent="0.25">
      <c r="A27883">
        <v>17577209</v>
      </c>
      <c r="B27883" t="s">
        <v>24</v>
      </c>
      <c r="C27883" t="s">
        <v>27936</v>
      </c>
      <c r="D27883" t="s">
        <v>29</v>
      </c>
      <c r="E27883">
        <v>1</v>
      </c>
      <c r="S27883" t="s">
        <v>24</v>
      </c>
      <c r="T27883" t="s">
        <v>54</v>
      </c>
      <c r="V27883" t="s">
        <v>36</v>
      </c>
      <c r="W27883" t="s">
        <v>37</v>
      </c>
      <c r="X27883" t="s">
        <v>44</v>
      </c>
    </row>
    <row r="27884" spans="1:24" x14ac:dyDescent="0.25">
      <c r="A27884">
        <v>17577209</v>
      </c>
      <c r="B27884" t="s">
        <v>24</v>
      </c>
      <c r="C27884" t="s">
        <v>27937</v>
      </c>
      <c r="D27884" t="s">
        <v>29</v>
      </c>
      <c r="E27884">
        <v>1</v>
      </c>
      <c r="S27884" t="s">
        <v>24</v>
      </c>
      <c r="T27884" t="s">
        <v>54</v>
      </c>
      <c r="V27884" t="s">
        <v>36</v>
      </c>
      <c r="W27884" t="s">
        <v>37</v>
      </c>
      <c r="X27884" t="s">
        <v>44</v>
      </c>
    </row>
    <row r="27885" spans="1:24" x14ac:dyDescent="0.25">
      <c r="A27885">
        <v>17577209</v>
      </c>
      <c r="B27885" t="s">
        <v>24</v>
      </c>
      <c r="C27885" t="s">
        <v>27938</v>
      </c>
      <c r="D27885" t="s">
        <v>26</v>
      </c>
      <c r="E27885">
        <v>1</v>
      </c>
      <c r="S27885" t="s">
        <v>24</v>
      </c>
      <c r="T27885" t="s">
        <v>54</v>
      </c>
      <c r="V27885" t="s">
        <v>36</v>
      </c>
      <c r="W27885" t="s">
        <v>37</v>
      </c>
      <c r="X27885" t="s">
        <v>44</v>
      </c>
    </row>
    <row r="27886" spans="1:24" x14ac:dyDescent="0.25">
      <c r="A27886">
        <v>17577209</v>
      </c>
      <c r="B27886" t="s">
        <v>24</v>
      </c>
      <c r="C27886" t="s">
        <v>27939</v>
      </c>
      <c r="D27886" t="s">
        <v>29</v>
      </c>
      <c r="E27886">
        <v>1</v>
      </c>
      <c r="S27886" t="s">
        <v>24</v>
      </c>
      <c r="T27886" t="s">
        <v>54</v>
      </c>
      <c r="V27886" t="s">
        <v>36</v>
      </c>
      <c r="W27886" t="s">
        <v>37</v>
      </c>
      <c r="X27886" t="s">
        <v>44</v>
      </c>
    </row>
    <row r="27887" spans="1:24" x14ac:dyDescent="0.25">
      <c r="A27887">
        <v>17577209</v>
      </c>
      <c r="B27887" t="s">
        <v>24</v>
      </c>
      <c r="C27887" t="s">
        <v>27940</v>
      </c>
      <c r="D27887" t="s">
        <v>26</v>
      </c>
      <c r="L27887">
        <v>0</v>
      </c>
      <c r="O27887">
        <v>1</v>
      </c>
      <c r="S27887" t="s">
        <v>24</v>
      </c>
      <c r="T27887" t="s">
        <v>54</v>
      </c>
      <c r="V27887" t="s">
        <v>36</v>
      </c>
      <c r="W27887" t="s">
        <v>37</v>
      </c>
      <c r="X27887" t="s">
        <v>44</v>
      </c>
    </row>
    <row r="27888" spans="1:24" x14ac:dyDescent="0.25">
      <c r="A27888">
        <v>17577209</v>
      </c>
      <c r="B27888" t="s">
        <v>24</v>
      </c>
      <c r="C27888" t="s">
        <v>27941</v>
      </c>
      <c r="D27888" t="s">
        <v>29</v>
      </c>
      <c r="L27888">
        <v>0</v>
      </c>
      <c r="O27888">
        <v>1</v>
      </c>
      <c r="S27888" t="s">
        <v>24</v>
      </c>
      <c r="T27888" t="s">
        <v>54</v>
      </c>
      <c r="V27888" t="s">
        <v>36</v>
      </c>
      <c r="W27888" t="s">
        <v>37</v>
      </c>
      <c r="X27888" t="s">
        <v>44</v>
      </c>
    </row>
    <row r="27889" spans="1:24" x14ac:dyDescent="0.25">
      <c r="A27889">
        <v>17582273</v>
      </c>
      <c r="B27889" t="s">
        <v>33</v>
      </c>
      <c r="C27889" t="s">
        <v>27942</v>
      </c>
      <c r="D27889" t="s">
        <v>26</v>
      </c>
      <c r="G27889">
        <v>1</v>
      </c>
      <c r="J27889">
        <v>1</v>
      </c>
      <c r="L27889">
        <v>-1</v>
      </c>
      <c r="M27889">
        <v>1</v>
      </c>
      <c r="N27889">
        <v>0</v>
      </c>
      <c r="O27889">
        <v>1</v>
      </c>
      <c r="R27889">
        <v>1</v>
      </c>
      <c r="S27889" t="s">
        <v>33</v>
      </c>
      <c r="T27889" t="s">
        <v>87</v>
      </c>
      <c r="V27889" t="s">
        <v>36</v>
      </c>
      <c r="W27889" t="s">
        <v>56</v>
      </c>
      <c r="X27889" t="s">
        <v>44</v>
      </c>
    </row>
    <row r="27890" spans="1:24" x14ac:dyDescent="0.25">
      <c r="A27890">
        <v>17582273</v>
      </c>
      <c r="B27890" t="s">
        <v>33</v>
      </c>
      <c r="C27890" t="s">
        <v>27943</v>
      </c>
      <c r="D27890" t="s">
        <v>26</v>
      </c>
      <c r="H27890">
        <v>1</v>
      </c>
      <c r="J27890">
        <v>1</v>
      </c>
      <c r="L27890">
        <v>-1</v>
      </c>
      <c r="S27890" t="s">
        <v>33</v>
      </c>
      <c r="T27890" t="s">
        <v>87</v>
      </c>
      <c r="V27890" t="s">
        <v>36</v>
      </c>
      <c r="W27890" t="s">
        <v>56</v>
      </c>
      <c r="X27890" t="s">
        <v>44</v>
      </c>
    </row>
    <row r="27891" spans="1:24" x14ac:dyDescent="0.25">
      <c r="A27891">
        <v>17582273</v>
      </c>
      <c r="B27891" t="s">
        <v>33</v>
      </c>
      <c r="C27891" t="s">
        <v>27944</v>
      </c>
      <c r="D27891" t="s">
        <v>26</v>
      </c>
      <c r="G27891">
        <v>1</v>
      </c>
      <c r="H27891">
        <v>1</v>
      </c>
      <c r="K27891">
        <v>-1</v>
      </c>
      <c r="M27891">
        <v>-1</v>
      </c>
      <c r="N27891">
        <v>0</v>
      </c>
      <c r="O27891">
        <v>1</v>
      </c>
      <c r="R27891">
        <v>1</v>
      </c>
      <c r="S27891" t="s">
        <v>33</v>
      </c>
      <c r="T27891" t="s">
        <v>87</v>
      </c>
      <c r="V27891" t="s">
        <v>36</v>
      </c>
      <c r="W27891" t="s">
        <v>56</v>
      </c>
      <c r="X27891" t="s">
        <v>44</v>
      </c>
    </row>
    <row r="27892" spans="1:24" x14ac:dyDescent="0.25">
      <c r="A27892">
        <v>17582273</v>
      </c>
      <c r="B27892" t="s">
        <v>33</v>
      </c>
      <c r="C27892" t="s">
        <v>27945</v>
      </c>
      <c r="D27892" t="s">
        <v>26</v>
      </c>
      <c r="N27892">
        <v>1</v>
      </c>
      <c r="R27892">
        <v>1</v>
      </c>
      <c r="S27892" t="s">
        <v>33</v>
      </c>
      <c r="T27892" t="s">
        <v>87</v>
      </c>
      <c r="V27892" t="s">
        <v>36</v>
      </c>
      <c r="W27892" t="s">
        <v>56</v>
      </c>
      <c r="X27892" t="s">
        <v>44</v>
      </c>
    </row>
    <row r="27893" spans="1:24" x14ac:dyDescent="0.25">
      <c r="A27893">
        <v>17582273</v>
      </c>
      <c r="B27893" t="s">
        <v>33</v>
      </c>
      <c r="C27893" t="s">
        <v>27946</v>
      </c>
      <c r="D27893" t="s">
        <v>26</v>
      </c>
      <c r="H27893">
        <v>1</v>
      </c>
      <c r="M27893">
        <v>1</v>
      </c>
      <c r="O27893">
        <v>1</v>
      </c>
      <c r="R27893">
        <v>1</v>
      </c>
      <c r="S27893" t="s">
        <v>33</v>
      </c>
      <c r="T27893" t="s">
        <v>87</v>
      </c>
      <c r="V27893" t="s">
        <v>36</v>
      </c>
      <c r="W27893" t="s">
        <v>56</v>
      </c>
      <c r="X27893" t="s">
        <v>44</v>
      </c>
    </row>
    <row r="27894" spans="1:24" x14ac:dyDescent="0.25">
      <c r="A27894">
        <v>17582273</v>
      </c>
      <c r="B27894" t="s">
        <v>33</v>
      </c>
      <c r="C27894" t="s">
        <v>27947</v>
      </c>
      <c r="D27894" t="s">
        <v>26</v>
      </c>
      <c r="E27894">
        <v>1</v>
      </c>
      <c r="R27894">
        <v>1</v>
      </c>
      <c r="S27894" t="s">
        <v>33</v>
      </c>
      <c r="T27894" t="s">
        <v>87</v>
      </c>
      <c r="V27894" t="s">
        <v>36</v>
      </c>
      <c r="W27894" t="s">
        <v>56</v>
      </c>
      <c r="X27894" t="s">
        <v>44</v>
      </c>
    </row>
    <row r="27895" spans="1:24" x14ac:dyDescent="0.25">
      <c r="A27895">
        <v>17582273</v>
      </c>
      <c r="B27895" t="s">
        <v>33</v>
      </c>
      <c r="C27895" t="s">
        <v>27948</v>
      </c>
      <c r="D27895" t="s">
        <v>29</v>
      </c>
      <c r="E27895">
        <v>1</v>
      </c>
      <c r="R27895">
        <v>1</v>
      </c>
      <c r="S27895" t="s">
        <v>33</v>
      </c>
      <c r="T27895" t="s">
        <v>87</v>
      </c>
      <c r="V27895" t="s">
        <v>36</v>
      </c>
      <c r="W27895" t="s">
        <v>56</v>
      </c>
      <c r="X27895" t="s">
        <v>44</v>
      </c>
    </row>
    <row r="27896" spans="1:24" x14ac:dyDescent="0.25">
      <c r="A27896">
        <v>17582273</v>
      </c>
      <c r="B27896" t="s">
        <v>33</v>
      </c>
      <c r="C27896" t="s">
        <v>27949</v>
      </c>
      <c r="D27896" t="s">
        <v>26</v>
      </c>
      <c r="G27896">
        <v>1</v>
      </c>
      <c r="J27896">
        <v>1</v>
      </c>
      <c r="M27896">
        <v>1</v>
      </c>
      <c r="O27896">
        <v>1</v>
      </c>
      <c r="R27896">
        <v>1</v>
      </c>
      <c r="S27896" t="s">
        <v>33</v>
      </c>
      <c r="T27896" t="s">
        <v>87</v>
      </c>
      <c r="V27896" t="s">
        <v>36</v>
      </c>
      <c r="W27896" t="s">
        <v>56</v>
      </c>
      <c r="X27896" t="s">
        <v>44</v>
      </c>
    </row>
    <row r="27897" spans="1:24" x14ac:dyDescent="0.25">
      <c r="A27897">
        <v>17582273</v>
      </c>
      <c r="B27897" t="s">
        <v>33</v>
      </c>
      <c r="C27897" t="s">
        <v>27950</v>
      </c>
      <c r="D27897" t="s">
        <v>26</v>
      </c>
      <c r="J27897">
        <v>1</v>
      </c>
      <c r="K27897">
        <v>1</v>
      </c>
      <c r="L27897">
        <v>1</v>
      </c>
      <c r="N27897">
        <v>0</v>
      </c>
      <c r="O27897">
        <v>1</v>
      </c>
      <c r="R27897">
        <v>1</v>
      </c>
      <c r="S27897" t="s">
        <v>33</v>
      </c>
      <c r="T27897" t="s">
        <v>87</v>
      </c>
      <c r="V27897" t="s">
        <v>36</v>
      </c>
      <c r="W27897" t="s">
        <v>56</v>
      </c>
      <c r="X27897" t="s">
        <v>44</v>
      </c>
    </row>
    <row r="27898" spans="1:24" x14ac:dyDescent="0.25">
      <c r="A27898">
        <v>17582273</v>
      </c>
      <c r="B27898" t="s">
        <v>33</v>
      </c>
      <c r="C27898" t="s">
        <v>27951</v>
      </c>
      <c r="D27898" t="s">
        <v>26</v>
      </c>
      <c r="G27898">
        <v>1</v>
      </c>
      <c r="H27898">
        <v>1</v>
      </c>
      <c r="M27898">
        <v>1</v>
      </c>
      <c r="O27898">
        <v>1</v>
      </c>
      <c r="R27898">
        <v>1</v>
      </c>
      <c r="S27898" t="s">
        <v>33</v>
      </c>
      <c r="T27898" t="s">
        <v>87</v>
      </c>
      <c r="V27898" t="s">
        <v>36</v>
      </c>
      <c r="W27898" t="s">
        <v>56</v>
      </c>
      <c r="X27898" t="s">
        <v>44</v>
      </c>
    </row>
    <row r="27899" spans="1:24" x14ac:dyDescent="0.25">
      <c r="A27899">
        <v>17582273</v>
      </c>
      <c r="B27899" t="s">
        <v>33</v>
      </c>
      <c r="C27899" t="s">
        <v>27952</v>
      </c>
      <c r="D27899" t="s">
        <v>26</v>
      </c>
      <c r="G27899">
        <v>1</v>
      </c>
      <c r="J27899">
        <v>1</v>
      </c>
      <c r="M27899">
        <v>1</v>
      </c>
      <c r="R27899">
        <v>1</v>
      </c>
      <c r="S27899" t="s">
        <v>33</v>
      </c>
      <c r="T27899" t="s">
        <v>87</v>
      </c>
      <c r="V27899" t="s">
        <v>36</v>
      </c>
      <c r="W27899" t="s">
        <v>56</v>
      </c>
      <c r="X27899" t="s">
        <v>44</v>
      </c>
    </row>
    <row r="27900" spans="1:24" x14ac:dyDescent="0.25">
      <c r="A27900">
        <v>17582273</v>
      </c>
      <c r="B27900" t="s">
        <v>33</v>
      </c>
      <c r="C27900" t="s">
        <v>27953</v>
      </c>
      <c r="D27900" t="s">
        <v>26</v>
      </c>
      <c r="J27900">
        <v>1</v>
      </c>
      <c r="S27900" t="s">
        <v>33</v>
      </c>
      <c r="T27900" t="s">
        <v>87</v>
      </c>
      <c r="V27900" t="s">
        <v>36</v>
      </c>
      <c r="W27900" t="s">
        <v>56</v>
      </c>
      <c r="X27900" t="s">
        <v>44</v>
      </c>
    </row>
    <row r="27901" spans="1:24" x14ac:dyDescent="0.25">
      <c r="A27901">
        <v>17582273</v>
      </c>
      <c r="B27901" t="s">
        <v>33</v>
      </c>
      <c r="C27901" t="s">
        <v>27954</v>
      </c>
      <c r="D27901" t="s">
        <v>26</v>
      </c>
      <c r="L27901">
        <v>1</v>
      </c>
      <c r="S27901" t="s">
        <v>33</v>
      </c>
      <c r="T27901" t="s">
        <v>87</v>
      </c>
      <c r="V27901" t="s">
        <v>36</v>
      </c>
      <c r="W27901" t="s">
        <v>56</v>
      </c>
      <c r="X27901" t="s">
        <v>44</v>
      </c>
    </row>
    <row r="27902" spans="1:24" x14ac:dyDescent="0.25">
      <c r="A27902">
        <v>17582273</v>
      </c>
      <c r="B27902" t="s">
        <v>33</v>
      </c>
      <c r="C27902" t="s">
        <v>27955</v>
      </c>
      <c r="D27902" t="s">
        <v>29</v>
      </c>
      <c r="L27902">
        <v>1</v>
      </c>
      <c r="S27902" t="s">
        <v>33</v>
      </c>
      <c r="T27902" t="s">
        <v>87</v>
      </c>
      <c r="V27902" t="s">
        <v>36</v>
      </c>
      <c r="W27902" t="s">
        <v>56</v>
      </c>
      <c r="X27902" t="s">
        <v>44</v>
      </c>
    </row>
    <row r="27903" spans="1:24" x14ac:dyDescent="0.25">
      <c r="A27903">
        <v>17582273</v>
      </c>
      <c r="B27903" t="s">
        <v>33</v>
      </c>
      <c r="C27903" t="s">
        <v>27956</v>
      </c>
      <c r="D27903" t="s">
        <v>26</v>
      </c>
      <c r="G27903">
        <v>1</v>
      </c>
      <c r="H27903">
        <v>1</v>
      </c>
      <c r="O27903">
        <v>0</v>
      </c>
      <c r="R27903">
        <v>1</v>
      </c>
      <c r="S27903" t="s">
        <v>33</v>
      </c>
      <c r="T27903" t="s">
        <v>87</v>
      </c>
      <c r="V27903" t="s">
        <v>36</v>
      </c>
      <c r="W27903" t="s">
        <v>56</v>
      </c>
      <c r="X27903" t="s">
        <v>44</v>
      </c>
    </row>
    <row r="27904" spans="1:24" x14ac:dyDescent="0.25">
      <c r="A27904">
        <v>17582273</v>
      </c>
      <c r="B27904" t="s">
        <v>33</v>
      </c>
      <c r="C27904" t="s">
        <v>27957</v>
      </c>
      <c r="D27904" t="s">
        <v>26</v>
      </c>
      <c r="G27904">
        <v>1</v>
      </c>
      <c r="J27904">
        <v>-1</v>
      </c>
      <c r="S27904" t="s">
        <v>33</v>
      </c>
      <c r="T27904" t="s">
        <v>87</v>
      </c>
      <c r="V27904" t="s">
        <v>36</v>
      </c>
      <c r="W27904" t="s">
        <v>56</v>
      </c>
      <c r="X27904" t="s">
        <v>44</v>
      </c>
    </row>
    <row r="27905" spans="1:24" x14ac:dyDescent="0.25">
      <c r="A27905">
        <v>17582273</v>
      </c>
      <c r="B27905" t="s">
        <v>33</v>
      </c>
      <c r="C27905" t="s">
        <v>27958</v>
      </c>
      <c r="D27905" t="s">
        <v>26</v>
      </c>
      <c r="H27905">
        <v>1</v>
      </c>
      <c r="O27905">
        <v>-1</v>
      </c>
      <c r="R27905">
        <v>1</v>
      </c>
      <c r="S27905" t="s">
        <v>33</v>
      </c>
      <c r="T27905" t="s">
        <v>87</v>
      </c>
      <c r="V27905" t="s">
        <v>36</v>
      </c>
      <c r="W27905" t="s">
        <v>56</v>
      </c>
      <c r="X27905" t="s">
        <v>44</v>
      </c>
    </row>
    <row r="27906" spans="1:24" x14ac:dyDescent="0.25">
      <c r="A27906">
        <v>17582575</v>
      </c>
      <c r="B27906" t="s">
        <v>24</v>
      </c>
      <c r="C27906" t="s">
        <v>27959</v>
      </c>
      <c r="D27906" t="s">
        <v>26</v>
      </c>
      <c r="H27906">
        <v>1</v>
      </c>
      <c r="M27906">
        <v>1</v>
      </c>
      <c r="S27906" t="s">
        <v>24</v>
      </c>
      <c r="T27906" t="s">
        <v>43</v>
      </c>
      <c r="V27906" t="s">
        <v>36</v>
      </c>
      <c r="X27906" t="s">
        <v>44</v>
      </c>
    </row>
    <row r="27907" spans="1:24" x14ac:dyDescent="0.25">
      <c r="A27907">
        <v>17582575</v>
      </c>
      <c r="B27907" t="s">
        <v>24</v>
      </c>
      <c r="C27907" t="s">
        <v>27960</v>
      </c>
      <c r="D27907" t="s">
        <v>26</v>
      </c>
      <c r="H27907">
        <v>1</v>
      </c>
      <c r="M27907">
        <v>1</v>
      </c>
      <c r="S27907" t="s">
        <v>24</v>
      </c>
      <c r="T27907" t="s">
        <v>43</v>
      </c>
      <c r="V27907" t="s">
        <v>36</v>
      </c>
      <c r="X27907" t="s">
        <v>44</v>
      </c>
    </row>
    <row r="27908" spans="1:24" x14ac:dyDescent="0.25">
      <c r="A27908">
        <v>17582575</v>
      </c>
      <c r="B27908" t="s">
        <v>24</v>
      </c>
      <c r="C27908" t="s">
        <v>27961</v>
      </c>
      <c r="D27908" t="s">
        <v>29</v>
      </c>
      <c r="H27908">
        <v>1</v>
      </c>
      <c r="M27908">
        <v>1</v>
      </c>
      <c r="S27908" t="s">
        <v>24</v>
      </c>
      <c r="T27908" t="s">
        <v>43</v>
      </c>
      <c r="V27908" t="s">
        <v>36</v>
      </c>
      <c r="X27908" t="s">
        <v>44</v>
      </c>
    </row>
    <row r="27909" spans="1:24" x14ac:dyDescent="0.25">
      <c r="A27909">
        <v>17584316</v>
      </c>
      <c r="B27909" t="s">
        <v>33</v>
      </c>
      <c r="C27909" t="s">
        <v>27962</v>
      </c>
      <c r="D27909" t="s">
        <v>26</v>
      </c>
      <c r="G27909">
        <v>1</v>
      </c>
      <c r="J27909">
        <v>0</v>
      </c>
      <c r="M27909">
        <v>1</v>
      </c>
      <c r="O27909">
        <v>0</v>
      </c>
      <c r="R27909">
        <v>1</v>
      </c>
      <c r="S27909" t="s">
        <v>33</v>
      </c>
      <c r="T27909" t="s">
        <v>82</v>
      </c>
      <c r="V27909" t="s">
        <v>36</v>
      </c>
      <c r="W27909" t="s">
        <v>37</v>
      </c>
      <c r="X27909" t="s">
        <v>44</v>
      </c>
    </row>
    <row r="27910" spans="1:24" x14ac:dyDescent="0.25">
      <c r="A27910">
        <v>17584316</v>
      </c>
      <c r="B27910" t="s">
        <v>33</v>
      </c>
      <c r="C27910" t="s">
        <v>27963</v>
      </c>
      <c r="D27910" t="s">
        <v>26</v>
      </c>
      <c r="G27910">
        <v>1</v>
      </c>
      <c r="J27910">
        <v>1</v>
      </c>
      <c r="K27910">
        <v>1</v>
      </c>
      <c r="L27910">
        <v>1</v>
      </c>
      <c r="N27910">
        <v>0</v>
      </c>
      <c r="O27910">
        <v>1</v>
      </c>
      <c r="R27910">
        <v>0</v>
      </c>
      <c r="S27910" t="s">
        <v>33</v>
      </c>
      <c r="T27910" t="s">
        <v>82</v>
      </c>
      <c r="V27910" t="s">
        <v>36</v>
      </c>
      <c r="W27910" t="s">
        <v>37</v>
      </c>
      <c r="X27910" t="s">
        <v>44</v>
      </c>
    </row>
    <row r="27911" spans="1:24" x14ac:dyDescent="0.25">
      <c r="A27911">
        <v>17584316</v>
      </c>
      <c r="B27911" t="s">
        <v>33</v>
      </c>
      <c r="C27911" t="s">
        <v>27964</v>
      </c>
      <c r="D27911" t="s">
        <v>26</v>
      </c>
      <c r="E27911">
        <v>1</v>
      </c>
      <c r="R27911">
        <v>1</v>
      </c>
      <c r="S27911" t="s">
        <v>33</v>
      </c>
      <c r="T27911" t="s">
        <v>82</v>
      </c>
      <c r="V27911" t="s">
        <v>36</v>
      </c>
      <c r="W27911" t="s">
        <v>37</v>
      </c>
      <c r="X27911" t="s">
        <v>44</v>
      </c>
    </row>
    <row r="27912" spans="1:24" x14ac:dyDescent="0.25">
      <c r="A27912">
        <v>17584316</v>
      </c>
      <c r="B27912" t="s">
        <v>33</v>
      </c>
      <c r="C27912" t="s">
        <v>27965</v>
      </c>
      <c r="D27912" t="s">
        <v>26</v>
      </c>
      <c r="E27912">
        <v>1</v>
      </c>
      <c r="L27912">
        <v>0</v>
      </c>
      <c r="S27912" t="s">
        <v>33</v>
      </c>
      <c r="T27912" t="s">
        <v>82</v>
      </c>
      <c r="V27912" t="s">
        <v>36</v>
      </c>
      <c r="W27912" t="s">
        <v>37</v>
      </c>
      <c r="X27912" t="s">
        <v>44</v>
      </c>
    </row>
    <row r="27913" spans="1:24" x14ac:dyDescent="0.25">
      <c r="A27913">
        <v>17584316</v>
      </c>
      <c r="B27913" t="s">
        <v>33</v>
      </c>
      <c r="C27913" t="s">
        <v>27966</v>
      </c>
      <c r="D27913" t="s">
        <v>29</v>
      </c>
      <c r="E27913">
        <v>1</v>
      </c>
      <c r="L27913">
        <v>0</v>
      </c>
      <c r="S27913" t="s">
        <v>33</v>
      </c>
      <c r="T27913" t="s">
        <v>82</v>
      </c>
      <c r="V27913" t="s">
        <v>36</v>
      </c>
      <c r="W27913" t="s">
        <v>37</v>
      </c>
      <c r="X27913" t="s">
        <v>44</v>
      </c>
    </row>
    <row r="27914" spans="1:24" x14ac:dyDescent="0.25">
      <c r="A27914">
        <v>17584340</v>
      </c>
      <c r="B27914" t="s">
        <v>24</v>
      </c>
      <c r="C27914" t="s">
        <v>27967</v>
      </c>
      <c r="D27914" t="s">
        <v>26</v>
      </c>
      <c r="M27914">
        <v>1</v>
      </c>
      <c r="S27914" t="s">
        <v>24</v>
      </c>
      <c r="T27914" t="s">
        <v>87</v>
      </c>
      <c r="V27914" t="s">
        <v>36</v>
      </c>
      <c r="W27914" t="s">
        <v>56</v>
      </c>
      <c r="X27914" t="s">
        <v>38</v>
      </c>
    </row>
    <row r="27915" spans="1:24" x14ac:dyDescent="0.25">
      <c r="A27915">
        <v>17584340</v>
      </c>
      <c r="B27915" t="s">
        <v>24</v>
      </c>
      <c r="C27915" t="s">
        <v>27968</v>
      </c>
      <c r="D27915" t="s">
        <v>29</v>
      </c>
      <c r="M27915">
        <v>1</v>
      </c>
      <c r="S27915" t="s">
        <v>24</v>
      </c>
      <c r="T27915" t="s">
        <v>87</v>
      </c>
      <c r="V27915" t="s">
        <v>36</v>
      </c>
      <c r="W27915" t="s">
        <v>56</v>
      </c>
      <c r="X27915" t="s">
        <v>38</v>
      </c>
    </row>
    <row r="27916" spans="1:24" x14ac:dyDescent="0.25">
      <c r="A27916">
        <v>17591232</v>
      </c>
      <c r="B27916" t="s">
        <v>24</v>
      </c>
      <c r="C27916" t="s">
        <v>27969</v>
      </c>
      <c r="D27916" t="s">
        <v>26</v>
      </c>
      <c r="S27916" t="s">
        <v>24</v>
      </c>
      <c r="T27916" t="s">
        <v>82</v>
      </c>
      <c r="V27916" t="s">
        <v>55</v>
      </c>
      <c r="W27916" t="s">
        <v>56</v>
      </c>
      <c r="X27916" t="s">
        <v>38</v>
      </c>
    </row>
    <row r="27917" spans="1:24" x14ac:dyDescent="0.25">
      <c r="A27917">
        <v>17591232</v>
      </c>
      <c r="B27917" t="s">
        <v>24</v>
      </c>
      <c r="C27917" t="s">
        <v>27970</v>
      </c>
      <c r="D27917" t="s">
        <v>29</v>
      </c>
      <c r="S27917" t="s">
        <v>24</v>
      </c>
      <c r="T27917" t="s">
        <v>82</v>
      </c>
      <c r="V27917" t="s">
        <v>55</v>
      </c>
      <c r="W27917" t="s">
        <v>56</v>
      </c>
      <c r="X27917" t="s">
        <v>38</v>
      </c>
    </row>
    <row r="27918" spans="1:24" x14ac:dyDescent="0.25">
      <c r="A27918">
        <v>17591232</v>
      </c>
      <c r="B27918" t="s">
        <v>24</v>
      </c>
      <c r="C27918" t="s">
        <v>27971</v>
      </c>
      <c r="D27918" t="s">
        <v>26</v>
      </c>
      <c r="E27918">
        <v>1</v>
      </c>
      <c r="L27918">
        <v>0</v>
      </c>
      <c r="S27918" t="s">
        <v>24</v>
      </c>
      <c r="T27918" t="s">
        <v>82</v>
      </c>
      <c r="V27918" t="s">
        <v>55</v>
      </c>
      <c r="W27918" t="s">
        <v>56</v>
      </c>
      <c r="X27918" t="s">
        <v>38</v>
      </c>
    </row>
    <row r="27919" spans="1:24" x14ac:dyDescent="0.25">
      <c r="A27919">
        <v>17591232</v>
      </c>
      <c r="B27919" t="s">
        <v>24</v>
      </c>
      <c r="C27919" t="s">
        <v>27972</v>
      </c>
      <c r="D27919" t="s">
        <v>29</v>
      </c>
      <c r="E27919">
        <v>1</v>
      </c>
      <c r="L27919">
        <v>0</v>
      </c>
      <c r="S27919" t="s">
        <v>24</v>
      </c>
      <c r="T27919" t="s">
        <v>82</v>
      </c>
      <c r="V27919" t="s">
        <v>55</v>
      </c>
      <c r="W27919" t="s">
        <v>56</v>
      </c>
      <c r="X27919" t="s">
        <v>38</v>
      </c>
    </row>
    <row r="27920" spans="1:24" x14ac:dyDescent="0.25">
      <c r="A27920">
        <v>17591232</v>
      </c>
      <c r="B27920" t="s">
        <v>24</v>
      </c>
      <c r="C27920" t="s">
        <v>27973</v>
      </c>
      <c r="D27920" t="s">
        <v>26</v>
      </c>
      <c r="J27920">
        <v>0</v>
      </c>
      <c r="L27920">
        <v>0</v>
      </c>
      <c r="O27920">
        <v>0</v>
      </c>
      <c r="S27920" t="s">
        <v>24</v>
      </c>
      <c r="T27920" t="s">
        <v>82</v>
      </c>
      <c r="V27920" t="s">
        <v>55</v>
      </c>
      <c r="W27920" t="s">
        <v>56</v>
      </c>
      <c r="X27920" t="s">
        <v>38</v>
      </c>
    </row>
    <row r="27921" spans="1:24" x14ac:dyDescent="0.25">
      <c r="A27921">
        <v>17591232</v>
      </c>
      <c r="B27921" t="s">
        <v>24</v>
      </c>
      <c r="C27921" t="s">
        <v>27974</v>
      </c>
      <c r="D27921" t="s">
        <v>29</v>
      </c>
      <c r="J27921">
        <v>0</v>
      </c>
      <c r="L27921">
        <v>0</v>
      </c>
      <c r="O27921">
        <v>0</v>
      </c>
      <c r="S27921" t="s">
        <v>24</v>
      </c>
      <c r="T27921" t="s">
        <v>82</v>
      </c>
      <c r="V27921" t="s">
        <v>55</v>
      </c>
      <c r="W27921" t="s">
        <v>56</v>
      </c>
      <c r="X27921" t="s">
        <v>38</v>
      </c>
    </row>
    <row r="27922" spans="1:24" x14ac:dyDescent="0.25">
      <c r="A27922">
        <v>17591232</v>
      </c>
      <c r="B27922" t="s">
        <v>24</v>
      </c>
      <c r="C27922" t="s">
        <v>27975</v>
      </c>
      <c r="D27922" t="s">
        <v>26</v>
      </c>
      <c r="L27922">
        <v>-1</v>
      </c>
      <c r="S27922" t="s">
        <v>24</v>
      </c>
      <c r="T27922" t="s">
        <v>82</v>
      </c>
      <c r="V27922" t="s">
        <v>55</v>
      </c>
      <c r="W27922" t="s">
        <v>56</v>
      </c>
      <c r="X27922" t="s">
        <v>38</v>
      </c>
    </row>
    <row r="27923" spans="1:24" x14ac:dyDescent="0.25">
      <c r="A27923">
        <v>17591232</v>
      </c>
      <c r="B27923" t="s">
        <v>24</v>
      </c>
      <c r="C27923" t="s">
        <v>27976</v>
      </c>
      <c r="D27923" t="s">
        <v>29</v>
      </c>
      <c r="L27923">
        <v>-1</v>
      </c>
      <c r="S27923" t="s">
        <v>24</v>
      </c>
      <c r="T27923" t="s">
        <v>82</v>
      </c>
      <c r="V27923" t="s">
        <v>55</v>
      </c>
      <c r="W27923" t="s">
        <v>56</v>
      </c>
      <c r="X27923" t="s">
        <v>38</v>
      </c>
    </row>
    <row r="27924" spans="1:24" x14ac:dyDescent="0.25">
      <c r="A27924">
        <v>17591565</v>
      </c>
      <c r="B27924" t="s">
        <v>24</v>
      </c>
      <c r="C27924" t="s">
        <v>27977</v>
      </c>
      <c r="D27924" t="s">
        <v>26</v>
      </c>
      <c r="G27924">
        <v>1</v>
      </c>
      <c r="S27924" t="s">
        <v>24</v>
      </c>
      <c r="T27924" t="s">
        <v>73</v>
      </c>
    </row>
    <row r="27925" spans="1:24" x14ac:dyDescent="0.25">
      <c r="A27925">
        <v>17591565</v>
      </c>
      <c r="B27925" t="s">
        <v>24</v>
      </c>
      <c r="C27925" t="s">
        <v>27978</v>
      </c>
      <c r="D27925" t="s">
        <v>29</v>
      </c>
      <c r="G27925">
        <v>1</v>
      </c>
      <c r="S27925" t="s">
        <v>24</v>
      </c>
      <c r="T27925" t="s">
        <v>73</v>
      </c>
    </row>
    <row r="27926" spans="1:24" x14ac:dyDescent="0.25">
      <c r="A27926">
        <v>17591565</v>
      </c>
      <c r="B27926" t="s">
        <v>24</v>
      </c>
      <c r="C27926" t="s">
        <v>27979</v>
      </c>
      <c r="D27926" t="s">
        <v>29</v>
      </c>
      <c r="G27926">
        <v>1</v>
      </c>
      <c r="S27926" t="s">
        <v>24</v>
      </c>
      <c r="T27926" t="s">
        <v>73</v>
      </c>
    </row>
    <row r="27927" spans="1:24" x14ac:dyDescent="0.25">
      <c r="A27927">
        <v>17591565</v>
      </c>
      <c r="B27927" t="s">
        <v>24</v>
      </c>
      <c r="C27927" t="s">
        <v>27980</v>
      </c>
      <c r="D27927" t="s">
        <v>26</v>
      </c>
      <c r="E27927">
        <v>1</v>
      </c>
      <c r="S27927" t="s">
        <v>24</v>
      </c>
      <c r="T27927" t="s">
        <v>73</v>
      </c>
    </row>
    <row r="27928" spans="1:24" x14ac:dyDescent="0.25">
      <c r="A27928">
        <v>17591565</v>
      </c>
      <c r="B27928" t="s">
        <v>24</v>
      </c>
      <c r="C27928" t="s">
        <v>27981</v>
      </c>
      <c r="D27928" t="s">
        <v>29</v>
      </c>
      <c r="E27928">
        <v>1</v>
      </c>
      <c r="S27928" t="s">
        <v>24</v>
      </c>
      <c r="T27928" t="s">
        <v>73</v>
      </c>
    </row>
    <row r="27929" spans="1:24" x14ac:dyDescent="0.25">
      <c r="A27929">
        <v>17592079</v>
      </c>
      <c r="B27929" t="s">
        <v>24</v>
      </c>
      <c r="C27929" t="s">
        <v>27982</v>
      </c>
      <c r="D27929" t="s">
        <v>26</v>
      </c>
      <c r="F27929">
        <v>1</v>
      </c>
      <c r="H27929">
        <v>1</v>
      </c>
      <c r="M27929">
        <v>-1</v>
      </c>
      <c r="N27929">
        <v>0</v>
      </c>
      <c r="O27929">
        <v>0</v>
      </c>
      <c r="R27929">
        <v>1</v>
      </c>
      <c r="S27929" t="s">
        <v>24</v>
      </c>
      <c r="T27929" t="s">
        <v>54</v>
      </c>
    </row>
    <row r="27930" spans="1:24" x14ac:dyDescent="0.25">
      <c r="A27930">
        <v>17593796</v>
      </c>
      <c r="B27930" t="s">
        <v>24</v>
      </c>
      <c r="C27930" t="s">
        <v>27983</v>
      </c>
      <c r="D27930" t="s">
        <v>26</v>
      </c>
      <c r="E27930">
        <v>1</v>
      </c>
      <c r="G27930">
        <v>0</v>
      </c>
      <c r="J27930">
        <v>0</v>
      </c>
      <c r="L27930">
        <v>0</v>
      </c>
      <c r="O27930">
        <v>0</v>
      </c>
      <c r="S27930" t="s">
        <v>24</v>
      </c>
      <c r="T27930" t="s">
        <v>43</v>
      </c>
      <c r="V27930" t="s">
        <v>36</v>
      </c>
      <c r="W27930" t="s">
        <v>37</v>
      </c>
      <c r="X27930" t="s">
        <v>44</v>
      </c>
    </row>
    <row r="27931" spans="1:24" x14ac:dyDescent="0.25">
      <c r="A27931">
        <v>17593796</v>
      </c>
      <c r="B27931" t="s">
        <v>24</v>
      </c>
      <c r="C27931" t="s">
        <v>27984</v>
      </c>
      <c r="D27931" t="s">
        <v>29</v>
      </c>
      <c r="E27931">
        <v>1</v>
      </c>
      <c r="G27931">
        <v>0</v>
      </c>
      <c r="J27931">
        <v>0</v>
      </c>
      <c r="L27931">
        <v>0</v>
      </c>
      <c r="O27931">
        <v>0</v>
      </c>
      <c r="S27931" t="s">
        <v>24</v>
      </c>
      <c r="T27931" t="s">
        <v>43</v>
      </c>
      <c r="V27931" t="s">
        <v>36</v>
      </c>
      <c r="W27931" t="s">
        <v>37</v>
      </c>
      <c r="X27931" t="s">
        <v>44</v>
      </c>
    </row>
    <row r="27932" spans="1:24" x14ac:dyDescent="0.25">
      <c r="A27932">
        <v>17593796</v>
      </c>
      <c r="B27932" t="s">
        <v>24</v>
      </c>
      <c r="C27932" t="s">
        <v>27985</v>
      </c>
      <c r="D27932" t="s">
        <v>26</v>
      </c>
      <c r="H27932">
        <v>1</v>
      </c>
      <c r="I27932">
        <v>1</v>
      </c>
      <c r="O27932">
        <v>1</v>
      </c>
      <c r="S27932" t="s">
        <v>24</v>
      </c>
      <c r="T27932" t="s">
        <v>43</v>
      </c>
      <c r="V27932" t="s">
        <v>36</v>
      </c>
      <c r="W27932" t="s">
        <v>37</v>
      </c>
      <c r="X27932" t="s">
        <v>44</v>
      </c>
    </row>
    <row r="27933" spans="1:24" x14ac:dyDescent="0.25">
      <c r="A27933">
        <v>17593796</v>
      </c>
      <c r="B27933" t="s">
        <v>24</v>
      </c>
      <c r="C27933" t="s">
        <v>27986</v>
      </c>
      <c r="D27933" t="s">
        <v>26</v>
      </c>
      <c r="H27933">
        <v>1</v>
      </c>
      <c r="I27933">
        <v>1</v>
      </c>
      <c r="O27933">
        <v>1</v>
      </c>
      <c r="S27933" t="s">
        <v>24</v>
      </c>
      <c r="T27933" t="s">
        <v>43</v>
      </c>
      <c r="V27933" t="s">
        <v>36</v>
      </c>
      <c r="W27933" t="s">
        <v>37</v>
      </c>
      <c r="X27933" t="s">
        <v>44</v>
      </c>
    </row>
    <row r="27934" spans="1:24" x14ac:dyDescent="0.25">
      <c r="A27934">
        <v>17593796</v>
      </c>
      <c r="B27934" t="s">
        <v>24</v>
      </c>
      <c r="C27934" t="s">
        <v>27987</v>
      </c>
      <c r="D27934" t="s">
        <v>29</v>
      </c>
      <c r="H27934">
        <v>1</v>
      </c>
      <c r="I27934">
        <v>1</v>
      </c>
      <c r="O27934">
        <v>1</v>
      </c>
      <c r="S27934" t="s">
        <v>24</v>
      </c>
      <c r="T27934" t="s">
        <v>43</v>
      </c>
      <c r="V27934" t="s">
        <v>36</v>
      </c>
      <c r="W27934" t="s">
        <v>37</v>
      </c>
      <c r="X27934" t="s">
        <v>44</v>
      </c>
    </row>
    <row r="27935" spans="1:24" x14ac:dyDescent="0.25">
      <c r="A27935">
        <v>17593796</v>
      </c>
      <c r="B27935" t="s">
        <v>24</v>
      </c>
      <c r="C27935" t="s">
        <v>27988</v>
      </c>
      <c r="D27935" t="s">
        <v>26</v>
      </c>
      <c r="J27935">
        <v>-1</v>
      </c>
      <c r="S27935" t="s">
        <v>24</v>
      </c>
      <c r="T27935" t="s">
        <v>43</v>
      </c>
      <c r="V27935" t="s">
        <v>36</v>
      </c>
      <c r="W27935" t="s">
        <v>37</v>
      </c>
      <c r="X27935" t="s">
        <v>44</v>
      </c>
    </row>
    <row r="27936" spans="1:24" x14ac:dyDescent="0.25">
      <c r="A27936">
        <v>17593796</v>
      </c>
      <c r="B27936" t="s">
        <v>24</v>
      </c>
      <c r="C27936" t="s">
        <v>27989</v>
      </c>
      <c r="D27936" t="s">
        <v>29</v>
      </c>
      <c r="J27936">
        <v>-1</v>
      </c>
      <c r="S27936" t="s">
        <v>24</v>
      </c>
      <c r="T27936" t="s">
        <v>43</v>
      </c>
      <c r="V27936" t="s">
        <v>36</v>
      </c>
      <c r="W27936" t="s">
        <v>37</v>
      </c>
      <c r="X27936" t="s">
        <v>44</v>
      </c>
    </row>
    <row r="27937" spans="1:24" x14ac:dyDescent="0.25">
      <c r="A27937">
        <v>17595739</v>
      </c>
      <c r="B27937" t="s">
        <v>33</v>
      </c>
      <c r="C27937" t="s">
        <v>27990</v>
      </c>
      <c r="D27937" t="s">
        <v>26</v>
      </c>
      <c r="F27937">
        <v>-1</v>
      </c>
      <c r="H27937">
        <v>1</v>
      </c>
      <c r="J27937">
        <v>1</v>
      </c>
      <c r="K27937">
        <v>-1</v>
      </c>
      <c r="L27937">
        <v>-1</v>
      </c>
      <c r="N27937">
        <v>0</v>
      </c>
      <c r="O27937">
        <v>0</v>
      </c>
      <c r="S27937" t="s">
        <v>33</v>
      </c>
      <c r="T27937" t="s">
        <v>35</v>
      </c>
    </row>
    <row r="27938" spans="1:24" x14ac:dyDescent="0.25">
      <c r="A27938">
        <v>17595739</v>
      </c>
      <c r="B27938" t="s">
        <v>33</v>
      </c>
      <c r="C27938" t="s">
        <v>27991</v>
      </c>
      <c r="D27938" t="s">
        <v>29</v>
      </c>
      <c r="F27938">
        <v>-1</v>
      </c>
      <c r="H27938">
        <v>1</v>
      </c>
      <c r="J27938">
        <v>1</v>
      </c>
      <c r="K27938">
        <v>-1</v>
      </c>
      <c r="L27938">
        <v>-1</v>
      </c>
      <c r="N27938">
        <v>0</v>
      </c>
      <c r="O27938">
        <v>0</v>
      </c>
      <c r="S27938" t="s">
        <v>33</v>
      </c>
      <c r="T27938" t="s">
        <v>35</v>
      </c>
    </row>
    <row r="27939" spans="1:24" x14ac:dyDescent="0.25">
      <c r="A27939">
        <v>17596973</v>
      </c>
      <c r="B27939" t="s">
        <v>24</v>
      </c>
      <c r="C27939" t="s">
        <v>27992</v>
      </c>
      <c r="D27939" t="s">
        <v>26</v>
      </c>
      <c r="E27939">
        <v>1</v>
      </c>
      <c r="R27939">
        <v>1</v>
      </c>
      <c r="S27939" t="s">
        <v>24</v>
      </c>
      <c r="T27939" t="s">
        <v>43</v>
      </c>
      <c r="V27939" t="s">
        <v>55</v>
      </c>
      <c r="W27939" t="s">
        <v>37</v>
      </c>
      <c r="X27939" t="s">
        <v>44</v>
      </c>
    </row>
    <row r="27940" spans="1:24" x14ac:dyDescent="0.25">
      <c r="A27940">
        <v>17599883</v>
      </c>
      <c r="B27940" t="s">
        <v>24</v>
      </c>
      <c r="C27940" t="s">
        <v>27993</v>
      </c>
      <c r="D27940" t="s">
        <v>26</v>
      </c>
      <c r="E27940">
        <v>1</v>
      </c>
      <c r="S27940" t="s">
        <v>24</v>
      </c>
      <c r="T27940" t="s">
        <v>27</v>
      </c>
    </row>
    <row r="27941" spans="1:24" x14ac:dyDescent="0.25">
      <c r="A27941">
        <v>17600374</v>
      </c>
      <c r="B27941" t="s">
        <v>33</v>
      </c>
      <c r="C27941" t="s">
        <v>27994</v>
      </c>
      <c r="D27941" t="s">
        <v>26</v>
      </c>
      <c r="E27941">
        <v>1</v>
      </c>
      <c r="S27941" t="s">
        <v>33</v>
      </c>
      <c r="T27941" s="1">
        <v>43758</v>
      </c>
      <c r="V27941" t="s">
        <v>36</v>
      </c>
      <c r="W27941" t="s">
        <v>37</v>
      </c>
      <c r="X27941" t="s">
        <v>38</v>
      </c>
    </row>
    <row r="27942" spans="1:24" x14ac:dyDescent="0.25">
      <c r="A27942">
        <v>17600374</v>
      </c>
      <c r="B27942" t="s">
        <v>33</v>
      </c>
      <c r="C27942" t="s">
        <v>27995</v>
      </c>
      <c r="D27942" t="s">
        <v>26</v>
      </c>
      <c r="E27942">
        <v>1</v>
      </c>
      <c r="S27942" t="s">
        <v>33</v>
      </c>
      <c r="T27942" s="1">
        <v>43758</v>
      </c>
      <c r="V27942" t="s">
        <v>36</v>
      </c>
      <c r="W27942" t="s">
        <v>37</v>
      </c>
      <c r="X27942" t="s">
        <v>38</v>
      </c>
    </row>
    <row r="27943" spans="1:24" x14ac:dyDescent="0.25">
      <c r="A27943">
        <v>17600374</v>
      </c>
      <c r="B27943" t="s">
        <v>33</v>
      </c>
      <c r="C27943" t="s">
        <v>27996</v>
      </c>
      <c r="D27943" t="s">
        <v>29</v>
      </c>
      <c r="E27943">
        <v>1</v>
      </c>
      <c r="S27943" t="s">
        <v>33</v>
      </c>
      <c r="T27943" s="1">
        <v>43758</v>
      </c>
      <c r="V27943" t="s">
        <v>36</v>
      </c>
      <c r="W27943" t="s">
        <v>37</v>
      </c>
      <c r="X27943" t="s">
        <v>38</v>
      </c>
    </row>
    <row r="27944" spans="1:24" x14ac:dyDescent="0.25">
      <c r="A27944">
        <v>17600374</v>
      </c>
      <c r="B27944" t="s">
        <v>33</v>
      </c>
      <c r="C27944" t="s">
        <v>27997</v>
      </c>
      <c r="D27944" t="s">
        <v>26</v>
      </c>
      <c r="E27944">
        <v>1</v>
      </c>
      <c r="S27944" t="s">
        <v>33</v>
      </c>
      <c r="T27944" s="1">
        <v>43758</v>
      </c>
      <c r="V27944" t="s">
        <v>36</v>
      </c>
      <c r="W27944" t="s">
        <v>37</v>
      </c>
      <c r="X27944" t="s">
        <v>38</v>
      </c>
    </row>
    <row r="27945" spans="1:24" x14ac:dyDescent="0.25">
      <c r="A27945">
        <v>17600504</v>
      </c>
      <c r="B27945" t="s">
        <v>33</v>
      </c>
      <c r="C27945" t="s">
        <v>27998</v>
      </c>
      <c r="D27945" t="s">
        <v>26</v>
      </c>
      <c r="O27945">
        <v>1</v>
      </c>
      <c r="S27945" t="s">
        <v>33</v>
      </c>
      <c r="T27945" t="s">
        <v>54</v>
      </c>
    </row>
    <row r="27946" spans="1:24" x14ac:dyDescent="0.25">
      <c r="A27946">
        <v>17600504</v>
      </c>
      <c r="B27946" t="s">
        <v>33</v>
      </c>
      <c r="C27946" t="s">
        <v>27999</v>
      </c>
      <c r="D27946" t="s">
        <v>29</v>
      </c>
      <c r="O27946">
        <v>1</v>
      </c>
      <c r="S27946" t="s">
        <v>33</v>
      </c>
      <c r="T27946" t="s">
        <v>54</v>
      </c>
    </row>
    <row r="27947" spans="1:24" x14ac:dyDescent="0.25">
      <c r="A27947">
        <v>17601166</v>
      </c>
      <c r="B27947" t="s">
        <v>24</v>
      </c>
      <c r="C27947" t="s">
        <v>28000</v>
      </c>
      <c r="D27947" t="s">
        <v>26</v>
      </c>
      <c r="M27947">
        <v>1</v>
      </c>
      <c r="O27947">
        <v>1</v>
      </c>
      <c r="R27947">
        <v>1</v>
      </c>
      <c r="S27947" t="s">
        <v>24</v>
      </c>
      <c r="T27947" t="s">
        <v>35</v>
      </c>
      <c r="V27947" t="s">
        <v>36</v>
      </c>
      <c r="W27947" t="s">
        <v>37</v>
      </c>
      <c r="X27947" t="s">
        <v>44</v>
      </c>
    </row>
    <row r="27948" spans="1:24" x14ac:dyDescent="0.25">
      <c r="A27948">
        <v>17601166</v>
      </c>
      <c r="B27948" t="s">
        <v>24</v>
      </c>
      <c r="C27948" t="s">
        <v>28001</v>
      </c>
      <c r="D27948" t="s">
        <v>26</v>
      </c>
      <c r="K27948">
        <v>1</v>
      </c>
      <c r="N27948">
        <v>-1</v>
      </c>
      <c r="O27948">
        <v>1</v>
      </c>
      <c r="R27948">
        <v>1</v>
      </c>
      <c r="S27948" t="s">
        <v>24</v>
      </c>
      <c r="T27948" t="s">
        <v>35</v>
      </c>
      <c r="V27948" t="s">
        <v>36</v>
      </c>
      <c r="W27948" t="s">
        <v>37</v>
      </c>
      <c r="X27948" t="s">
        <v>44</v>
      </c>
    </row>
    <row r="27949" spans="1:24" x14ac:dyDescent="0.25">
      <c r="A27949">
        <v>17601166</v>
      </c>
      <c r="B27949" t="s">
        <v>24</v>
      </c>
      <c r="C27949" t="s">
        <v>28002</v>
      </c>
      <c r="D27949" t="s">
        <v>26</v>
      </c>
      <c r="H27949">
        <v>1</v>
      </c>
      <c r="J27949">
        <v>1</v>
      </c>
      <c r="K27949">
        <v>1</v>
      </c>
      <c r="N27949">
        <v>0</v>
      </c>
      <c r="O27949">
        <v>1</v>
      </c>
      <c r="R27949">
        <v>1</v>
      </c>
      <c r="S27949" t="s">
        <v>24</v>
      </c>
      <c r="T27949" t="s">
        <v>35</v>
      </c>
      <c r="V27949" t="s">
        <v>36</v>
      </c>
      <c r="W27949" t="s">
        <v>37</v>
      </c>
      <c r="X27949" t="s">
        <v>44</v>
      </c>
    </row>
    <row r="27950" spans="1:24" x14ac:dyDescent="0.25">
      <c r="A27950">
        <v>17601166</v>
      </c>
      <c r="B27950" t="s">
        <v>24</v>
      </c>
      <c r="C27950" t="s">
        <v>28003</v>
      </c>
      <c r="D27950" t="s">
        <v>26</v>
      </c>
      <c r="H27950">
        <v>-1</v>
      </c>
      <c r="M27950">
        <v>-1</v>
      </c>
      <c r="O27950">
        <v>0</v>
      </c>
      <c r="P27950">
        <v>1</v>
      </c>
      <c r="S27950" t="s">
        <v>24</v>
      </c>
      <c r="T27950" t="s">
        <v>35</v>
      </c>
      <c r="V27950" t="s">
        <v>36</v>
      </c>
      <c r="W27950" t="s">
        <v>37</v>
      </c>
      <c r="X27950" t="s">
        <v>44</v>
      </c>
    </row>
    <row r="27951" spans="1:24" x14ac:dyDescent="0.25">
      <c r="A27951">
        <v>17601166</v>
      </c>
      <c r="B27951" t="s">
        <v>24</v>
      </c>
      <c r="C27951" t="s">
        <v>28004</v>
      </c>
      <c r="D27951" t="s">
        <v>29</v>
      </c>
      <c r="H27951">
        <v>-1</v>
      </c>
      <c r="M27951">
        <v>-1</v>
      </c>
      <c r="O27951">
        <v>0</v>
      </c>
      <c r="P27951">
        <v>1</v>
      </c>
      <c r="S27951" t="s">
        <v>24</v>
      </c>
      <c r="T27951" t="s">
        <v>35</v>
      </c>
      <c r="V27951" t="s">
        <v>36</v>
      </c>
      <c r="W27951" t="s">
        <v>37</v>
      </c>
      <c r="X27951" t="s">
        <v>44</v>
      </c>
    </row>
    <row r="27952" spans="1:24" x14ac:dyDescent="0.25">
      <c r="A27952">
        <v>17601166</v>
      </c>
      <c r="B27952" t="s">
        <v>24</v>
      </c>
      <c r="C27952" t="s">
        <v>28005</v>
      </c>
      <c r="D27952" t="s">
        <v>29</v>
      </c>
      <c r="H27952">
        <v>-1</v>
      </c>
      <c r="M27952">
        <v>-1</v>
      </c>
      <c r="O27952">
        <v>0</v>
      </c>
      <c r="P27952">
        <v>1</v>
      </c>
      <c r="S27952" t="s">
        <v>24</v>
      </c>
      <c r="T27952" t="s">
        <v>35</v>
      </c>
      <c r="V27952" t="s">
        <v>36</v>
      </c>
      <c r="W27952" t="s">
        <v>37</v>
      </c>
      <c r="X27952" t="s">
        <v>44</v>
      </c>
    </row>
    <row r="27953" spans="1:24" x14ac:dyDescent="0.25">
      <c r="A27953">
        <v>17601166</v>
      </c>
      <c r="B27953" t="s">
        <v>24</v>
      </c>
      <c r="C27953" t="s">
        <v>28006</v>
      </c>
      <c r="D27953" t="s">
        <v>26</v>
      </c>
      <c r="H27953">
        <v>-1</v>
      </c>
      <c r="M27953">
        <v>-1</v>
      </c>
      <c r="S27953" t="s">
        <v>24</v>
      </c>
      <c r="T27953" t="s">
        <v>35</v>
      </c>
      <c r="V27953" t="s">
        <v>36</v>
      </c>
      <c r="W27953" t="s">
        <v>37</v>
      </c>
      <c r="X27953" t="s">
        <v>44</v>
      </c>
    </row>
    <row r="27954" spans="1:24" x14ac:dyDescent="0.25">
      <c r="A27954">
        <v>17601166</v>
      </c>
      <c r="B27954" t="s">
        <v>24</v>
      </c>
      <c r="C27954" t="s">
        <v>28007</v>
      </c>
      <c r="D27954" t="s">
        <v>26</v>
      </c>
      <c r="H27954">
        <v>-1</v>
      </c>
      <c r="M27954">
        <v>-1</v>
      </c>
      <c r="S27954" t="s">
        <v>24</v>
      </c>
      <c r="T27954" t="s">
        <v>35</v>
      </c>
      <c r="V27954" t="s">
        <v>36</v>
      </c>
      <c r="W27954" t="s">
        <v>37</v>
      </c>
      <c r="X27954" t="s">
        <v>44</v>
      </c>
    </row>
    <row r="27955" spans="1:24" x14ac:dyDescent="0.25">
      <c r="A27955">
        <v>17601166</v>
      </c>
      <c r="B27955" t="s">
        <v>24</v>
      </c>
      <c r="C27955" t="s">
        <v>28008</v>
      </c>
      <c r="D27955" t="s">
        <v>29</v>
      </c>
      <c r="H27955">
        <v>-1</v>
      </c>
      <c r="M27955">
        <v>-1</v>
      </c>
      <c r="S27955" t="s">
        <v>24</v>
      </c>
      <c r="T27955" t="s">
        <v>35</v>
      </c>
      <c r="V27955" t="s">
        <v>36</v>
      </c>
      <c r="W27955" t="s">
        <v>37</v>
      </c>
      <c r="X27955" t="s">
        <v>44</v>
      </c>
    </row>
    <row r="27956" spans="1:24" x14ac:dyDescent="0.25">
      <c r="A27956">
        <v>17601166</v>
      </c>
      <c r="B27956" t="s">
        <v>24</v>
      </c>
      <c r="C27956" t="s">
        <v>28009</v>
      </c>
      <c r="D27956" t="s">
        <v>26</v>
      </c>
      <c r="F27956">
        <v>1</v>
      </c>
      <c r="H27956">
        <v>1</v>
      </c>
      <c r="J27956">
        <v>0</v>
      </c>
      <c r="K27956">
        <v>0</v>
      </c>
      <c r="L27956">
        <v>-1</v>
      </c>
      <c r="M27956">
        <v>-1</v>
      </c>
      <c r="N27956">
        <v>0</v>
      </c>
      <c r="O27956">
        <v>1</v>
      </c>
      <c r="R27956">
        <v>1</v>
      </c>
      <c r="S27956" t="s">
        <v>24</v>
      </c>
      <c r="T27956" t="s">
        <v>35</v>
      </c>
      <c r="V27956" t="s">
        <v>36</v>
      </c>
      <c r="W27956" t="s">
        <v>37</v>
      </c>
      <c r="X27956" t="s">
        <v>44</v>
      </c>
    </row>
    <row r="27957" spans="1:24" x14ac:dyDescent="0.25">
      <c r="A27957">
        <v>17601166</v>
      </c>
      <c r="B27957" t="s">
        <v>24</v>
      </c>
      <c r="C27957" t="s">
        <v>28010</v>
      </c>
      <c r="D27957" t="s">
        <v>26</v>
      </c>
      <c r="G27957">
        <v>0</v>
      </c>
      <c r="M27957">
        <v>1</v>
      </c>
      <c r="N27957">
        <v>0</v>
      </c>
      <c r="O27957">
        <v>-1</v>
      </c>
      <c r="R27957">
        <v>1</v>
      </c>
      <c r="S27957" t="s">
        <v>24</v>
      </c>
      <c r="T27957" t="s">
        <v>35</v>
      </c>
      <c r="V27957" t="s">
        <v>36</v>
      </c>
      <c r="W27957" t="s">
        <v>37</v>
      </c>
      <c r="X27957" t="s">
        <v>44</v>
      </c>
    </row>
    <row r="27958" spans="1:24" x14ac:dyDescent="0.25">
      <c r="A27958">
        <v>17601166</v>
      </c>
      <c r="B27958" t="s">
        <v>24</v>
      </c>
      <c r="C27958" t="s">
        <v>28011</v>
      </c>
      <c r="D27958" t="s">
        <v>26</v>
      </c>
      <c r="F27958">
        <v>-1</v>
      </c>
      <c r="G27958">
        <v>-1</v>
      </c>
      <c r="M27958">
        <v>1</v>
      </c>
      <c r="O27958">
        <v>1</v>
      </c>
      <c r="R27958">
        <v>1</v>
      </c>
      <c r="S27958" t="s">
        <v>24</v>
      </c>
      <c r="T27958" t="s">
        <v>35</v>
      </c>
      <c r="V27958" t="s">
        <v>36</v>
      </c>
      <c r="W27958" t="s">
        <v>37</v>
      </c>
      <c r="X27958" t="s">
        <v>44</v>
      </c>
    </row>
    <row r="27959" spans="1:24" x14ac:dyDescent="0.25">
      <c r="A27959">
        <v>17601166</v>
      </c>
      <c r="B27959" t="s">
        <v>24</v>
      </c>
      <c r="C27959" t="s">
        <v>28012</v>
      </c>
      <c r="D27959" t="s">
        <v>26</v>
      </c>
      <c r="K27959">
        <v>1</v>
      </c>
      <c r="L27959">
        <v>1</v>
      </c>
      <c r="N27959">
        <v>0</v>
      </c>
      <c r="O27959">
        <v>1</v>
      </c>
      <c r="R27959">
        <v>1</v>
      </c>
      <c r="S27959" t="s">
        <v>24</v>
      </c>
      <c r="T27959" t="s">
        <v>35</v>
      </c>
      <c r="V27959" t="s">
        <v>36</v>
      </c>
      <c r="W27959" t="s">
        <v>37</v>
      </c>
      <c r="X27959" t="s">
        <v>44</v>
      </c>
    </row>
    <row r="27960" spans="1:24" x14ac:dyDescent="0.25">
      <c r="A27960">
        <v>17601166</v>
      </c>
      <c r="B27960" t="s">
        <v>24</v>
      </c>
      <c r="C27960" t="s">
        <v>28013</v>
      </c>
      <c r="D27960" t="s">
        <v>26</v>
      </c>
      <c r="F27960">
        <v>-1</v>
      </c>
      <c r="G27960">
        <v>0</v>
      </c>
      <c r="H27960">
        <v>1</v>
      </c>
      <c r="K27960">
        <v>-1</v>
      </c>
      <c r="M27960">
        <v>1</v>
      </c>
      <c r="N27960">
        <v>0</v>
      </c>
      <c r="O27960">
        <v>1</v>
      </c>
      <c r="R27960">
        <v>1</v>
      </c>
      <c r="S27960" t="s">
        <v>24</v>
      </c>
      <c r="T27960" t="s">
        <v>35</v>
      </c>
      <c r="V27960" t="s">
        <v>36</v>
      </c>
      <c r="W27960" t="s">
        <v>37</v>
      </c>
      <c r="X27960" t="s">
        <v>44</v>
      </c>
    </row>
    <row r="27961" spans="1:24" x14ac:dyDescent="0.25">
      <c r="A27961">
        <v>17601166</v>
      </c>
      <c r="B27961" t="s">
        <v>24</v>
      </c>
      <c r="C27961" t="s">
        <v>28014</v>
      </c>
      <c r="D27961" t="s">
        <v>26</v>
      </c>
      <c r="G27961">
        <v>0</v>
      </c>
      <c r="K27961">
        <v>-1</v>
      </c>
      <c r="M27961">
        <v>1</v>
      </c>
      <c r="N27961">
        <v>0</v>
      </c>
      <c r="O27961">
        <v>1</v>
      </c>
      <c r="R27961">
        <v>1</v>
      </c>
      <c r="S27961" t="s">
        <v>24</v>
      </c>
      <c r="T27961" t="s">
        <v>35</v>
      </c>
      <c r="V27961" t="s">
        <v>36</v>
      </c>
      <c r="W27961" t="s">
        <v>37</v>
      </c>
      <c r="X27961" t="s">
        <v>44</v>
      </c>
    </row>
    <row r="27962" spans="1:24" x14ac:dyDescent="0.25">
      <c r="A27962">
        <v>17601166</v>
      </c>
      <c r="B27962" t="s">
        <v>24</v>
      </c>
      <c r="C27962" t="s">
        <v>28015</v>
      </c>
      <c r="D27962" t="s">
        <v>26</v>
      </c>
      <c r="F27962">
        <v>-1</v>
      </c>
      <c r="H27962">
        <v>1</v>
      </c>
      <c r="J27962">
        <v>0</v>
      </c>
      <c r="L27962">
        <v>-1</v>
      </c>
      <c r="M27962">
        <v>-1</v>
      </c>
      <c r="N27962">
        <v>0</v>
      </c>
      <c r="O27962">
        <v>1</v>
      </c>
      <c r="R27962">
        <v>1</v>
      </c>
      <c r="S27962" t="s">
        <v>24</v>
      </c>
      <c r="T27962" t="s">
        <v>35</v>
      </c>
      <c r="V27962" t="s">
        <v>36</v>
      </c>
      <c r="W27962" t="s">
        <v>37</v>
      </c>
      <c r="X27962" t="s">
        <v>44</v>
      </c>
    </row>
    <row r="27963" spans="1:24" x14ac:dyDescent="0.25">
      <c r="A27963">
        <v>17601166</v>
      </c>
      <c r="B27963" t="s">
        <v>24</v>
      </c>
      <c r="C27963" t="s">
        <v>28016</v>
      </c>
      <c r="D27963" t="s">
        <v>26</v>
      </c>
      <c r="G27963">
        <v>0</v>
      </c>
      <c r="J27963">
        <v>0</v>
      </c>
      <c r="M27963">
        <v>1</v>
      </c>
      <c r="N27963">
        <v>0</v>
      </c>
      <c r="O27963">
        <v>1</v>
      </c>
      <c r="R27963">
        <v>1</v>
      </c>
      <c r="S27963" t="s">
        <v>24</v>
      </c>
      <c r="T27963" t="s">
        <v>35</v>
      </c>
      <c r="V27963" t="s">
        <v>36</v>
      </c>
      <c r="W27963" t="s">
        <v>37</v>
      </c>
      <c r="X27963" t="s">
        <v>44</v>
      </c>
    </row>
    <row r="27964" spans="1:24" x14ac:dyDescent="0.25">
      <c r="A27964">
        <v>17601166</v>
      </c>
      <c r="B27964" t="s">
        <v>24</v>
      </c>
      <c r="C27964" t="s">
        <v>28017</v>
      </c>
      <c r="D27964" t="s">
        <v>26</v>
      </c>
      <c r="G27964">
        <v>1</v>
      </c>
      <c r="H27964">
        <v>1</v>
      </c>
      <c r="R27964">
        <v>1</v>
      </c>
      <c r="S27964" t="s">
        <v>24</v>
      </c>
      <c r="T27964" t="s">
        <v>35</v>
      </c>
      <c r="V27964" t="s">
        <v>36</v>
      </c>
      <c r="W27964" t="s">
        <v>37</v>
      </c>
      <c r="X27964" t="s">
        <v>44</v>
      </c>
    </row>
    <row r="27965" spans="1:24" x14ac:dyDescent="0.25">
      <c r="A27965">
        <v>17601166</v>
      </c>
      <c r="B27965" t="s">
        <v>24</v>
      </c>
      <c r="C27965" t="s">
        <v>28018</v>
      </c>
      <c r="D27965" t="s">
        <v>26</v>
      </c>
      <c r="M27965">
        <v>1</v>
      </c>
      <c r="O27965">
        <v>1</v>
      </c>
      <c r="R27965">
        <v>1</v>
      </c>
      <c r="S27965" t="s">
        <v>24</v>
      </c>
      <c r="T27965" t="s">
        <v>35</v>
      </c>
      <c r="V27965" t="s">
        <v>36</v>
      </c>
      <c r="W27965" t="s">
        <v>37</v>
      </c>
      <c r="X27965" t="s">
        <v>44</v>
      </c>
    </row>
    <row r="27966" spans="1:24" x14ac:dyDescent="0.25">
      <c r="A27966">
        <v>17601166</v>
      </c>
      <c r="B27966" t="s">
        <v>24</v>
      </c>
      <c r="C27966" t="s">
        <v>28019</v>
      </c>
      <c r="D27966" t="s">
        <v>26</v>
      </c>
      <c r="K27966">
        <v>1</v>
      </c>
      <c r="N27966">
        <v>0</v>
      </c>
      <c r="O27966">
        <v>1</v>
      </c>
      <c r="R27966">
        <v>1</v>
      </c>
      <c r="S27966" t="s">
        <v>24</v>
      </c>
      <c r="T27966" t="s">
        <v>35</v>
      </c>
      <c r="V27966" t="s">
        <v>36</v>
      </c>
      <c r="W27966" t="s">
        <v>37</v>
      </c>
      <c r="X27966" t="s">
        <v>44</v>
      </c>
    </row>
    <row r="27967" spans="1:24" x14ac:dyDescent="0.25">
      <c r="A27967">
        <v>17601166</v>
      </c>
      <c r="B27967" t="s">
        <v>24</v>
      </c>
      <c r="C27967" t="s">
        <v>28020</v>
      </c>
      <c r="D27967" t="s">
        <v>26</v>
      </c>
      <c r="F27967">
        <v>0</v>
      </c>
      <c r="H27967">
        <v>1</v>
      </c>
      <c r="J27967">
        <v>1</v>
      </c>
      <c r="K27967">
        <v>1</v>
      </c>
      <c r="M27967">
        <v>1</v>
      </c>
      <c r="N27967">
        <v>0</v>
      </c>
      <c r="R27967">
        <v>1</v>
      </c>
      <c r="S27967" t="s">
        <v>24</v>
      </c>
      <c r="T27967" t="s">
        <v>35</v>
      </c>
      <c r="V27967" t="s">
        <v>36</v>
      </c>
      <c r="W27967" t="s">
        <v>37</v>
      </c>
      <c r="X27967" t="s">
        <v>44</v>
      </c>
    </row>
    <row r="27968" spans="1:24" x14ac:dyDescent="0.25">
      <c r="A27968">
        <v>17601511</v>
      </c>
      <c r="B27968" t="s">
        <v>33</v>
      </c>
      <c r="C27968" t="s">
        <v>28021</v>
      </c>
      <c r="D27968" t="s">
        <v>26</v>
      </c>
      <c r="E27968">
        <v>1</v>
      </c>
      <c r="S27968" t="s">
        <v>33</v>
      </c>
      <c r="T27968" t="s">
        <v>73</v>
      </c>
      <c r="V27968" t="s">
        <v>36</v>
      </c>
      <c r="W27968" t="s">
        <v>37</v>
      </c>
      <c r="X27968" t="s">
        <v>44</v>
      </c>
    </row>
    <row r="27969" spans="1:24" x14ac:dyDescent="0.25">
      <c r="A27969">
        <v>17601511</v>
      </c>
      <c r="B27969" t="s">
        <v>33</v>
      </c>
      <c r="C27969" t="s">
        <v>28022</v>
      </c>
      <c r="D27969" t="s">
        <v>29</v>
      </c>
      <c r="E27969">
        <v>1</v>
      </c>
      <c r="S27969" t="s">
        <v>33</v>
      </c>
      <c r="T27969" t="s">
        <v>73</v>
      </c>
      <c r="V27969" t="s">
        <v>36</v>
      </c>
      <c r="W27969" t="s">
        <v>37</v>
      </c>
      <c r="X27969" t="s">
        <v>44</v>
      </c>
    </row>
    <row r="27970" spans="1:24" x14ac:dyDescent="0.25">
      <c r="A27970">
        <v>17601679</v>
      </c>
      <c r="B27970" t="s">
        <v>24</v>
      </c>
      <c r="C27970" t="s">
        <v>28023</v>
      </c>
      <c r="D27970" t="s">
        <v>26</v>
      </c>
      <c r="E27970">
        <v>1</v>
      </c>
      <c r="S27970" t="s">
        <v>24</v>
      </c>
      <c r="T27970" t="s">
        <v>35</v>
      </c>
    </row>
    <row r="27971" spans="1:24" x14ac:dyDescent="0.25">
      <c r="A27971">
        <v>17601679</v>
      </c>
      <c r="B27971" t="s">
        <v>24</v>
      </c>
      <c r="C27971" t="s">
        <v>28024</v>
      </c>
      <c r="D27971" t="s">
        <v>29</v>
      </c>
      <c r="E27971">
        <v>1</v>
      </c>
      <c r="S27971" t="s">
        <v>24</v>
      </c>
      <c r="T27971" t="s">
        <v>35</v>
      </c>
    </row>
    <row r="27972" spans="1:24" x14ac:dyDescent="0.25">
      <c r="A27972">
        <v>17602420</v>
      </c>
      <c r="B27972" t="s">
        <v>33</v>
      </c>
      <c r="C27972" t="s">
        <v>28025</v>
      </c>
      <c r="D27972" t="s">
        <v>26</v>
      </c>
      <c r="E27972">
        <v>1</v>
      </c>
      <c r="S27972" t="s">
        <v>33</v>
      </c>
      <c r="T27972" t="s">
        <v>43</v>
      </c>
    </row>
    <row r="27973" spans="1:24" x14ac:dyDescent="0.25">
      <c r="A27973">
        <v>17602420</v>
      </c>
      <c r="B27973" t="s">
        <v>33</v>
      </c>
      <c r="C27973" t="s">
        <v>28026</v>
      </c>
      <c r="D27973" t="s">
        <v>29</v>
      </c>
      <c r="E27973">
        <v>1</v>
      </c>
      <c r="S27973" t="s">
        <v>33</v>
      </c>
      <c r="T27973" t="s">
        <v>43</v>
      </c>
    </row>
    <row r="27974" spans="1:24" x14ac:dyDescent="0.25">
      <c r="A27974">
        <v>17606479</v>
      </c>
      <c r="B27974" t="s">
        <v>24</v>
      </c>
      <c r="C27974" t="s">
        <v>28027</v>
      </c>
      <c r="D27974" t="s">
        <v>26</v>
      </c>
      <c r="E27974">
        <v>1</v>
      </c>
      <c r="S27974" t="s">
        <v>24</v>
      </c>
      <c r="T27974" s="1">
        <v>43758</v>
      </c>
    </row>
    <row r="27975" spans="1:24" x14ac:dyDescent="0.25">
      <c r="A27975">
        <v>17608002</v>
      </c>
      <c r="B27975" t="s">
        <v>33</v>
      </c>
      <c r="C27975" t="s">
        <v>28028</v>
      </c>
      <c r="D27975" t="s">
        <v>26</v>
      </c>
      <c r="E27975">
        <v>1</v>
      </c>
      <c r="S27975" t="s">
        <v>33</v>
      </c>
      <c r="T27975" t="s">
        <v>43</v>
      </c>
      <c r="V27975" t="s">
        <v>55</v>
      </c>
      <c r="W27975" t="s">
        <v>37</v>
      </c>
      <c r="X27975" t="s">
        <v>44</v>
      </c>
    </row>
    <row r="27976" spans="1:24" x14ac:dyDescent="0.25">
      <c r="A27976">
        <v>17608002</v>
      </c>
      <c r="B27976" t="s">
        <v>33</v>
      </c>
      <c r="C27976" t="s">
        <v>28029</v>
      </c>
      <c r="D27976" t="s">
        <v>26</v>
      </c>
      <c r="E27976">
        <v>1</v>
      </c>
      <c r="S27976" t="s">
        <v>33</v>
      </c>
      <c r="T27976" t="s">
        <v>43</v>
      </c>
      <c r="V27976" t="s">
        <v>55</v>
      </c>
      <c r="W27976" t="s">
        <v>37</v>
      </c>
      <c r="X27976" t="s">
        <v>44</v>
      </c>
    </row>
    <row r="27977" spans="1:24" x14ac:dyDescent="0.25">
      <c r="A27977">
        <v>17608002</v>
      </c>
      <c r="B27977" t="s">
        <v>33</v>
      </c>
      <c r="C27977" t="s">
        <v>28030</v>
      </c>
      <c r="D27977" t="s">
        <v>26</v>
      </c>
      <c r="E27977">
        <v>1</v>
      </c>
      <c r="S27977" t="s">
        <v>33</v>
      </c>
      <c r="T27977" t="s">
        <v>43</v>
      </c>
      <c r="V27977" t="s">
        <v>55</v>
      </c>
      <c r="W27977" t="s">
        <v>37</v>
      </c>
      <c r="X27977" t="s">
        <v>44</v>
      </c>
    </row>
    <row r="27978" spans="1:24" x14ac:dyDescent="0.25">
      <c r="A27978">
        <v>17608002</v>
      </c>
      <c r="B27978" t="s">
        <v>33</v>
      </c>
      <c r="C27978" t="s">
        <v>28031</v>
      </c>
      <c r="D27978" t="s">
        <v>26</v>
      </c>
      <c r="E27978">
        <v>1</v>
      </c>
      <c r="S27978" t="s">
        <v>33</v>
      </c>
      <c r="T27978" t="s">
        <v>43</v>
      </c>
      <c r="V27978" t="s">
        <v>55</v>
      </c>
      <c r="W27978" t="s">
        <v>37</v>
      </c>
      <c r="X27978" t="s">
        <v>44</v>
      </c>
    </row>
    <row r="27979" spans="1:24" x14ac:dyDescent="0.25">
      <c r="A27979">
        <v>17608002</v>
      </c>
      <c r="B27979" t="s">
        <v>33</v>
      </c>
      <c r="C27979" t="s">
        <v>28032</v>
      </c>
      <c r="D27979" t="s">
        <v>26</v>
      </c>
      <c r="J27979">
        <v>0</v>
      </c>
      <c r="O27979">
        <v>0</v>
      </c>
      <c r="S27979" t="s">
        <v>33</v>
      </c>
      <c r="T27979" t="s">
        <v>43</v>
      </c>
      <c r="V27979" t="s">
        <v>55</v>
      </c>
      <c r="W27979" t="s">
        <v>37</v>
      </c>
      <c r="X27979" t="s">
        <v>44</v>
      </c>
    </row>
    <row r="27980" spans="1:24" x14ac:dyDescent="0.25">
      <c r="A27980">
        <v>17608002</v>
      </c>
      <c r="B27980" t="s">
        <v>33</v>
      </c>
      <c r="C27980" t="s">
        <v>28033</v>
      </c>
      <c r="D27980" t="s">
        <v>29</v>
      </c>
      <c r="J27980">
        <v>0</v>
      </c>
      <c r="O27980">
        <v>0</v>
      </c>
      <c r="S27980" t="s">
        <v>33</v>
      </c>
      <c r="T27980" t="s">
        <v>43</v>
      </c>
      <c r="V27980" t="s">
        <v>55</v>
      </c>
      <c r="W27980" t="s">
        <v>37</v>
      </c>
      <c r="X27980" t="s">
        <v>44</v>
      </c>
    </row>
    <row r="27981" spans="1:24" x14ac:dyDescent="0.25">
      <c r="A27981">
        <v>17608002</v>
      </c>
      <c r="B27981" t="s">
        <v>33</v>
      </c>
      <c r="C27981" t="s">
        <v>28034</v>
      </c>
      <c r="D27981" t="s">
        <v>26</v>
      </c>
      <c r="E27981">
        <v>1</v>
      </c>
      <c r="N27981">
        <v>0</v>
      </c>
      <c r="R27981">
        <v>1</v>
      </c>
      <c r="S27981" t="s">
        <v>33</v>
      </c>
      <c r="T27981" t="s">
        <v>43</v>
      </c>
      <c r="V27981" t="s">
        <v>55</v>
      </c>
      <c r="W27981" t="s">
        <v>37</v>
      </c>
      <c r="X27981" t="s">
        <v>44</v>
      </c>
    </row>
    <row r="27982" spans="1:24" x14ac:dyDescent="0.25">
      <c r="A27982">
        <v>17608002</v>
      </c>
      <c r="B27982" t="s">
        <v>33</v>
      </c>
      <c r="C27982" t="s">
        <v>28035</v>
      </c>
      <c r="D27982" t="s">
        <v>26</v>
      </c>
      <c r="E27982">
        <v>1</v>
      </c>
      <c r="S27982" t="s">
        <v>33</v>
      </c>
      <c r="T27982" t="s">
        <v>43</v>
      </c>
      <c r="V27982" t="s">
        <v>55</v>
      </c>
      <c r="W27982" t="s">
        <v>37</v>
      </c>
      <c r="X27982" t="s">
        <v>44</v>
      </c>
    </row>
    <row r="27983" spans="1:24" x14ac:dyDescent="0.25">
      <c r="A27983">
        <v>17608002</v>
      </c>
      <c r="B27983" t="s">
        <v>33</v>
      </c>
      <c r="C27983" t="s">
        <v>28036</v>
      </c>
      <c r="D27983" t="s">
        <v>26</v>
      </c>
      <c r="G27983">
        <v>1</v>
      </c>
      <c r="J27983">
        <v>0</v>
      </c>
      <c r="S27983" t="s">
        <v>33</v>
      </c>
      <c r="T27983" t="s">
        <v>43</v>
      </c>
      <c r="V27983" t="s">
        <v>55</v>
      </c>
      <c r="W27983" t="s">
        <v>37</v>
      </c>
      <c r="X27983" t="s">
        <v>44</v>
      </c>
    </row>
    <row r="27984" spans="1:24" x14ac:dyDescent="0.25">
      <c r="A27984">
        <v>17608002</v>
      </c>
      <c r="B27984" t="s">
        <v>33</v>
      </c>
      <c r="C27984" t="s">
        <v>28037</v>
      </c>
      <c r="D27984" t="s">
        <v>26</v>
      </c>
      <c r="J27984">
        <v>0</v>
      </c>
      <c r="L27984">
        <v>0</v>
      </c>
      <c r="R27984">
        <v>1</v>
      </c>
      <c r="S27984" t="s">
        <v>33</v>
      </c>
      <c r="T27984" t="s">
        <v>43</v>
      </c>
      <c r="V27984" t="s">
        <v>55</v>
      </c>
      <c r="W27984" t="s">
        <v>37</v>
      </c>
      <c r="X27984" t="s">
        <v>44</v>
      </c>
    </row>
    <row r="27985" spans="1:24" x14ac:dyDescent="0.25">
      <c r="A27985">
        <v>17608002</v>
      </c>
      <c r="B27985" t="s">
        <v>33</v>
      </c>
      <c r="C27985" t="s">
        <v>28038</v>
      </c>
      <c r="D27985" t="s">
        <v>29</v>
      </c>
      <c r="J27985">
        <v>0</v>
      </c>
      <c r="L27985">
        <v>0</v>
      </c>
      <c r="R27985">
        <v>1</v>
      </c>
      <c r="S27985" t="s">
        <v>33</v>
      </c>
      <c r="T27985" t="s">
        <v>43</v>
      </c>
      <c r="V27985" t="s">
        <v>55</v>
      </c>
      <c r="W27985" t="s">
        <v>37</v>
      </c>
      <c r="X27985" t="s">
        <v>44</v>
      </c>
    </row>
    <row r="27986" spans="1:24" x14ac:dyDescent="0.25">
      <c r="A27986">
        <v>17608002</v>
      </c>
      <c r="B27986" t="s">
        <v>33</v>
      </c>
      <c r="C27986" t="s">
        <v>28039</v>
      </c>
      <c r="D27986" t="s">
        <v>26</v>
      </c>
      <c r="E27986">
        <v>1</v>
      </c>
      <c r="J27986">
        <v>0</v>
      </c>
      <c r="L27986">
        <v>0</v>
      </c>
      <c r="S27986" t="s">
        <v>33</v>
      </c>
      <c r="T27986" t="s">
        <v>43</v>
      </c>
      <c r="V27986" t="s">
        <v>55</v>
      </c>
      <c r="W27986" t="s">
        <v>37</v>
      </c>
      <c r="X27986" t="s">
        <v>44</v>
      </c>
    </row>
    <row r="27987" spans="1:24" x14ac:dyDescent="0.25">
      <c r="A27987">
        <v>17608002</v>
      </c>
      <c r="B27987" t="s">
        <v>33</v>
      </c>
      <c r="C27987" t="s">
        <v>28040</v>
      </c>
      <c r="D27987" t="s">
        <v>29</v>
      </c>
      <c r="E27987">
        <v>1</v>
      </c>
      <c r="J27987">
        <v>0</v>
      </c>
      <c r="L27987">
        <v>0</v>
      </c>
      <c r="S27987" t="s">
        <v>33</v>
      </c>
      <c r="T27987" t="s">
        <v>43</v>
      </c>
      <c r="V27987" t="s">
        <v>55</v>
      </c>
      <c r="W27987" t="s">
        <v>37</v>
      </c>
      <c r="X27987" t="s">
        <v>44</v>
      </c>
    </row>
    <row r="27988" spans="1:24" x14ac:dyDescent="0.25">
      <c r="A27988">
        <v>17608002</v>
      </c>
      <c r="B27988" t="s">
        <v>33</v>
      </c>
      <c r="C27988" t="s">
        <v>28041</v>
      </c>
      <c r="D27988" t="s">
        <v>26</v>
      </c>
      <c r="G27988">
        <v>1</v>
      </c>
      <c r="S27988" t="s">
        <v>33</v>
      </c>
      <c r="T27988" t="s">
        <v>43</v>
      </c>
      <c r="V27988" t="s">
        <v>55</v>
      </c>
      <c r="W27988" t="s">
        <v>37</v>
      </c>
      <c r="X27988" t="s">
        <v>44</v>
      </c>
    </row>
    <row r="27989" spans="1:24" x14ac:dyDescent="0.25">
      <c r="A27989">
        <v>17608002</v>
      </c>
      <c r="B27989" t="s">
        <v>33</v>
      </c>
      <c r="C27989" t="s">
        <v>28042</v>
      </c>
      <c r="D27989" t="s">
        <v>29</v>
      </c>
      <c r="G27989">
        <v>1</v>
      </c>
      <c r="S27989" t="s">
        <v>33</v>
      </c>
      <c r="T27989" t="s">
        <v>43</v>
      </c>
      <c r="V27989" t="s">
        <v>55</v>
      </c>
      <c r="W27989" t="s">
        <v>37</v>
      </c>
      <c r="X27989" t="s">
        <v>44</v>
      </c>
    </row>
    <row r="27990" spans="1:24" x14ac:dyDescent="0.25">
      <c r="A27990">
        <v>17608002</v>
      </c>
      <c r="B27990" t="s">
        <v>33</v>
      </c>
      <c r="C27990" t="s">
        <v>28043</v>
      </c>
      <c r="D27990" t="s">
        <v>26</v>
      </c>
      <c r="G27990">
        <v>1</v>
      </c>
      <c r="J27990">
        <v>1</v>
      </c>
      <c r="N27990">
        <v>0</v>
      </c>
      <c r="O27990">
        <v>1</v>
      </c>
      <c r="R27990">
        <v>1</v>
      </c>
      <c r="S27990" t="s">
        <v>33</v>
      </c>
      <c r="T27990" t="s">
        <v>43</v>
      </c>
      <c r="V27990" t="s">
        <v>55</v>
      </c>
      <c r="W27990" t="s">
        <v>37</v>
      </c>
      <c r="X27990" t="s">
        <v>44</v>
      </c>
    </row>
    <row r="27991" spans="1:24" x14ac:dyDescent="0.25">
      <c r="A27991">
        <v>17608002</v>
      </c>
      <c r="B27991" t="s">
        <v>33</v>
      </c>
      <c r="C27991" t="s">
        <v>28044</v>
      </c>
      <c r="D27991" t="s">
        <v>26</v>
      </c>
      <c r="J27991">
        <v>0</v>
      </c>
      <c r="K27991">
        <v>1</v>
      </c>
      <c r="L27991">
        <v>-1</v>
      </c>
      <c r="O27991">
        <v>1</v>
      </c>
      <c r="R27991">
        <v>1</v>
      </c>
      <c r="S27991" t="s">
        <v>33</v>
      </c>
      <c r="T27991" t="s">
        <v>43</v>
      </c>
      <c r="V27991" t="s">
        <v>55</v>
      </c>
      <c r="W27991" t="s">
        <v>37</v>
      </c>
      <c r="X27991" t="s">
        <v>44</v>
      </c>
    </row>
    <row r="27992" spans="1:24" x14ac:dyDescent="0.25">
      <c r="A27992">
        <v>17610236</v>
      </c>
      <c r="B27992" t="s">
        <v>33</v>
      </c>
      <c r="C27992" t="s">
        <v>28045</v>
      </c>
      <c r="D27992" t="s">
        <v>26</v>
      </c>
      <c r="E27992">
        <v>1</v>
      </c>
      <c r="S27992" t="s">
        <v>33</v>
      </c>
      <c r="T27992" t="s">
        <v>82</v>
      </c>
    </row>
    <row r="27993" spans="1:24" x14ac:dyDescent="0.25">
      <c r="A27993">
        <v>17610236</v>
      </c>
      <c r="B27993" t="s">
        <v>33</v>
      </c>
      <c r="C27993" t="s">
        <v>28046</v>
      </c>
      <c r="D27993" t="s">
        <v>29</v>
      </c>
      <c r="E27993">
        <v>1</v>
      </c>
      <c r="S27993" t="s">
        <v>33</v>
      </c>
      <c r="T27993" t="s">
        <v>82</v>
      </c>
    </row>
    <row r="27994" spans="1:24" x14ac:dyDescent="0.25">
      <c r="A27994">
        <v>17610236</v>
      </c>
      <c r="B27994" t="s">
        <v>33</v>
      </c>
      <c r="C27994" t="s">
        <v>28047</v>
      </c>
      <c r="D27994" t="s">
        <v>26</v>
      </c>
      <c r="E27994">
        <v>1</v>
      </c>
      <c r="S27994" t="s">
        <v>33</v>
      </c>
      <c r="T27994" t="s">
        <v>82</v>
      </c>
    </row>
    <row r="27995" spans="1:24" x14ac:dyDescent="0.25">
      <c r="A27995">
        <v>17610236</v>
      </c>
      <c r="B27995" t="s">
        <v>33</v>
      </c>
      <c r="C27995" t="s">
        <v>28048</v>
      </c>
      <c r="D27995" t="s">
        <v>29</v>
      </c>
      <c r="E27995">
        <v>1</v>
      </c>
      <c r="S27995" t="s">
        <v>33</v>
      </c>
      <c r="T27995" t="s">
        <v>82</v>
      </c>
    </row>
    <row r="27996" spans="1:24" x14ac:dyDescent="0.25">
      <c r="A27996">
        <v>17613612</v>
      </c>
      <c r="B27996" t="s">
        <v>33</v>
      </c>
      <c r="C27996" t="s">
        <v>28049</v>
      </c>
      <c r="D27996" t="s">
        <v>26</v>
      </c>
      <c r="E27996">
        <v>1</v>
      </c>
      <c r="S27996" t="s">
        <v>33</v>
      </c>
      <c r="T27996" t="s">
        <v>73</v>
      </c>
    </row>
    <row r="27997" spans="1:24" x14ac:dyDescent="0.25">
      <c r="A27997">
        <v>17613612</v>
      </c>
      <c r="B27997" t="s">
        <v>33</v>
      </c>
      <c r="C27997" t="s">
        <v>28050</v>
      </c>
      <c r="D27997" t="s">
        <v>29</v>
      </c>
      <c r="E27997">
        <v>1</v>
      </c>
      <c r="S27997" t="s">
        <v>33</v>
      </c>
      <c r="T27997" t="s">
        <v>73</v>
      </c>
    </row>
    <row r="27998" spans="1:24" x14ac:dyDescent="0.25">
      <c r="A27998">
        <v>17614521</v>
      </c>
      <c r="B27998" t="s">
        <v>33</v>
      </c>
      <c r="C27998" t="s">
        <v>28051</v>
      </c>
      <c r="D27998" t="s">
        <v>26</v>
      </c>
      <c r="S27998" t="s">
        <v>33</v>
      </c>
      <c r="T27998" t="s">
        <v>27</v>
      </c>
    </row>
    <row r="27999" spans="1:24" x14ac:dyDescent="0.25">
      <c r="A27999">
        <v>17614521</v>
      </c>
      <c r="B27999" t="s">
        <v>33</v>
      </c>
      <c r="C27999" t="s">
        <v>28052</v>
      </c>
      <c r="D27999" t="s">
        <v>29</v>
      </c>
      <c r="S27999" t="s">
        <v>33</v>
      </c>
      <c r="T27999" t="s">
        <v>27</v>
      </c>
    </row>
    <row r="28000" spans="1:24" x14ac:dyDescent="0.25">
      <c r="A28000">
        <v>17615845</v>
      </c>
      <c r="B28000" t="s">
        <v>24</v>
      </c>
      <c r="C28000" t="s">
        <v>28053</v>
      </c>
      <c r="D28000" t="s">
        <v>26</v>
      </c>
      <c r="H28000">
        <v>1</v>
      </c>
      <c r="L28000">
        <v>1</v>
      </c>
      <c r="N28000">
        <v>1</v>
      </c>
      <c r="R28000">
        <v>1</v>
      </c>
      <c r="S28000" t="s">
        <v>24</v>
      </c>
      <c r="T28000" t="s">
        <v>43</v>
      </c>
      <c r="V28000" t="s">
        <v>36</v>
      </c>
      <c r="W28000" t="s">
        <v>37</v>
      </c>
      <c r="X28000" t="s">
        <v>44</v>
      </c>
    </row>
    <row r="28001" spans="1:24" x14ac:dyDescent="0.25">
      <c r="A28001">
        <v>17615845</v>
      </c>
      <c r="B28001" t="s">
        <v>24</v>
      </c>
      <c r="C28001" t="s">
        <v>28054</v>
      </c>
      <c r="D28001" t="s">
        <v>26</v>
      </c>
      <c r="G28001">
        <v>1</v>
      </c>
      <c r="H28001">
        <v>1</v>
      </c>
      <c r="O28001">
        <v>0</v>
      </c>
      <c r="R28001">
        <v>1</v>
      </c>
      <c r="S28001" t="s">
        <v>24</v>
      </c>
      <c r="T28001" t="s">
        <v>43</v>
      </c>
      <c r="V28001" t="s">
        <v>36</v>
      </c>
      <c r="W28001" t="s">
        <v>37</v>
      </c>
      <c r="X28001" t="s">
        <v>44</v>
      </c>
    </row>
    <row r="28002" spans="1:24" x14ac:dyDescent="0.25">
      <c r="A28002">
        <v>17615845</v>
      </c>
      <c r="B28002" t="s">
        <v>24</v>
      </c>
      <c r="C28002" t="s">
        <v>28055</v>
      </c>
      <c r="D28002" t="s">
        <v>26</v>
      </c>
      <c r="E28002">
        <v>1</v>
      </c>
      <c r="S28002" t="s">
        <v>24</v>
      </c>
      <c r="T28002" t="s">
        <v>43</v>
      </c>
      <c r="V28002" t="s">
        <v>36</v>
      </c>
      <c r="W28002" t="s">
        <v>37</v>
      </c>
      <c r="X28002" t="s">
        <v>44</v>
      </c>
    </row>
    <row r="28003" spans="1:24" x14ac:dyDescent="0.25">
      <c r="A28003">
        <v>17615845</v>
      </c>
      <c r="B28003" t="s">
        <v>24</v>
      </c>
      <c r="C28003" t="s">
        <v>28056</v>
      </c>
      <c r="D28003" t="s">
        <v>26</v>
      </c>
      <c r="E28003">
        <v>1</v>
      </c>
      <c r="S28003" t="s">
        <v>24</v>
      </c>
      <c r="T28003" t="s">
        <v>43</v>
      </c>
      <c r="V28003" t="s">
        <v>36</v>
      </c>
      <c r="W28003" t="s">
        <v>37</v>
      </c>
      <c r="X28003" t="s">
        <v>44</v>
      </c>
    </row>
    <row r="28004" spans="1:24" x14ac:dyDescent="0.25">
      <c r="A28004">
        <v>17615845</v>
      </c>
      <c r="B28004" t="s">
        <v>24</v>
      </c>
      <c r="C28004" t="s">
        <v>28057</v>
      </c>
      <c r="D28004" t="s">
        <v>26</v>
      </c>
      <c r="G28004">
        <v>1</v>
      </c>
      <c r="H28004">
        <v>1</v>
      </c>
      <c r="J28004">
        <v>0</v>
      </c>
      <c r="N28004">
        <v>0</v>
      </c>
      <c r="R28004">
        <v>1</v>
      </c>
      <c r="S28004" t="s">
        <v>24</v>
      </c>
      <c r="T28004" t="s">
        <v>43</v>
      </c>
      <c r="V28004" t="s">
        <v>36</v>
      </c>
      <c r="W28004" t="s">
        <v>37</v>
      </c>
      <c r="X28004" t="s">
        <v>44</v>
      </c>
    </row>
    <row r="28005" spans="1:24" x14ac:dyDescent="0.25">
      <c r="A28005">
        <v>17615845</v>
      </c>
      <c r="B28005" t="s">
        <v>24</v>
      </c>
      <c r="C28005" t="s">
        <v>28058</v>
      </c>
      <c r="D28005" t="s">
        <v>26</v>
      </c>
      <c r="H28005">
        <v>1</v>
      </c>
      <c r="O28005">
        <v>1</v>
      </c>
      <c r="R28005">
        <v>1</v>
      </c>
      <c r="S28005" t="s">
        <v>24</v>
      </c>
      <c r="T28005" t="s">
        <v>43</v>
      </c>
      <c r="V28005" t="s">
        <v>36</v>
      </c>
      <c r="W28005" t="s">
        <v>37</v>
      </c>
      <c r="X28005" t="s">
        <v>44</v>
      </c>
    </row>
    <row r="28006" spans="1:24" x14ac:dyDescent="0.25">
      <c r="A28006">
        <v>17615845</v>
      </c>
      <c r="B28006" t="s">
        <v>24</v>
      </c>
      <c r="C28006" t="s">
        <v>28059</v>
      </c>
      <c r="D28006" t="s">
        <v>26</v>
      </c>
      <c r="L28006">
        <v>1</v>
      </c>
      <c r="S28006" t="s">
        <v>24</v>
      </c>
      <c r="T28006" t="s">
        <v>43</v>
      </c>
      <c r="V28006" t="s">
        <v>36</v>
      </c>
      <c r="W28006" t="s">
        <v>37</v>
      </c>
      <c r="X28006" t="s">
        <v>44</v>
      </c>
    </row>
    <row r="28007" spans="1:24" x14ac:dyDescent="0.25">
      <c r="A28007">
        <v>17615845</v>
      </c>
      <c r="B28007" t="s">
        <v>24</v>
      </c>
      <c r="C28007" t="s">
        <v>28060</v>
      </c>
      <c r="D28007" t="s">
        <v>26</v>
      </c>
      <c r="H28007">
        <v>1</v>
      </c>
      <c r="R28007">
        <v>1</v>
      </c>
      <c r="S28007" t="s">
        <v>24</v>
      </c>
      <c r="T28007" t="s">
        <v>43</v>
      </c>
      <c r="V28007" t="s">
        <v>36</v>
      </c>
      <c r="W28007" t="s">
        <v>37</v>
      </c>
      <c r="X28007" t="s">
        <v>44</v>
      </c>
    </row>
    <row r="28008" spans="1:24" x14ac:dyDescent="0.25">
      <c r="A28008">
        <v>17615845</v>
      </c>
      <c r="B28008" t="s">
        <v>24</v>
      </c>
      <c r="C28008" t="s">
        <v>28061</v>
      </c>
      <c r="D28008" t="s">
        <v>26</v>
      </c>
      <c r="H28008">
        <v>1</v>
      </c>
      <c r="J28008">
        <v>1</v>
      </c>
      <c r="L28008">
        <v>1</v>
      </c>
      <c r="R28008">
        <v>1</v>
      </c>
      <c r="S28008" t="s">
        <v>24</v>
      </c>
      <c r="T28008" t="s">
        <v>43</v>
      </c>
      <c r="V28008" t="s">
        <v>36</v>
      </c>
      <c r="W28008" t="s">
        <v>37</v>
      </c>
      <c r="X28008" t="s">
        <v>44</v>
      </c>
    </row>
    <row r="28009" spans="1:24" x14ac:dyDescent="0.25">
      <c r="A28009">
        <v>17615845</v>
      </c>
      <c r="B28009" t="s">
        <v>24</v>
      </c>
      <c r="C28009" t="s">
        <v>28062</v>
      </c>
      <c r="D28009" t="s">
        <v>26</v>
      </c>
      <c r="H28009">
        <v>1</v>
      </c>
      <c r="J28009">
        <v>1</v>
      </c>
      <c r="L28009">
        <v>1</v>
      </c>
      <c r="R28009">
        <v>1</v>
      </c>
      <c r="S28009" t="s">
        <v>24</v>
      </c>
      <c r="T28009" t="s">
        <v>43</v>
      </c>
      <c r="V28009" t="s">
        <v>36</v>
      </c>
      <c r="W28009" t="s">
        <v>37</v>
      </c>
      <c r="X28009" t="s">
        <v>44</v>
      </c>
    </row>
    <row r="28010" spans="1:24" x14ac:dyDescent="0.25">
      <c r="A28010">
        <v>17615845</v>
      </c>
      <c r="B28010" t="s">
        <v>24</v>
      </c>
      <c r="C28010" t="s">
        <v>28063</v>
      </c>
      <c r="D28010" t="s">
        <v>26</v>
      </c>
      <c r="H28010">
        <v>-1</v>
      </c>
      <c r="S28010" t="s">
        <v>24</v>
      </c>
      <c r="T28010" t="s">
        <v>43</v>
      </c>
      <c r="V28010" t="s">
        <v>36</v>
      </c>
      <c r="W28010" t="s">
        <v>37</v>
      </c>
      <c r="X28010" t="s">
        <v>44</v>
      </c>
    </row>
    <row r="28011" spans="1:24" x14ac:dyDescent="0.25">
      <c r="A28011">
        <v>17615845</v>
      </c>
      <c r="B28011" t="s">
        <v>24</v>
      </c>
      <c r="C28011" t="s">
        <v>28064</v>
      </c>
      <c r="D28011" t="s">
        <v>26</v>
      </c>
      <c r="H28011">
        <v>-1</v>
      </c>
      <c r="S28011" t="s">
        <v>24</v>
      </c>
      <c r="T28011" t="s">
        <v>43</v>
      </c>
      <c r="V28011" t="s">
        <v>36</v>
      </c>
      <c r="W28011" t="s">
        <v>37</v>
      </c>
      <c r="X28011" t="s">
        <v>44</v>
      </c>
    </row>
    <row r="28012" spans="1:24" x14ac:dyDescent="0.25">
      <c r="A28012">
        <v>17615845</v>
      </c>
      <c r="B28012" t="s">
        <v>24</v>
      </c>
      <c r="C28012" t="s">
        <v>28065</v>
      </c>
      <c r="D28012" t="s">
        <v>26</v>
      </c>
      <c r="K28012">
        <v>1</v>
      </c>
      <c r="N28012">
        <v>0</v>
      </c>
      <c r="O28012">
        <v>1</v>
      </c>
      <c r="S28012" t="s">
        <v>24</v>
      </c>
      <c r="T28012" t="s">
        <v>43</v>
      </c>
      <c r="V28012" t="s">
        <v>36</v>
      </c>
      <c r="W28012" t="s">
        <v>37</v>
      </c>
      <c r="X28012" t="s">
        <v>44</v>
      </c>
    </row>
    <row r="28013" spans="1:24" x14ac:dyDescent="0.25">
      <c r="A28013">
        <v>17615845</v>
      </c>
      <c r="B28013" t="s">
        <v>24</v>
      </c>
      <c r="C28013" t="s">
        <v>28066</v>
      </c>
      <c r="D28013" t="s">
        <v>26</v>
      </c>
      <c r="E28013">
        <v>1</v>
      </c>
      <c r="S28013" t="s">
        <v>24</v>
      </c>
      <c r="T28013" t="s">
        <v>43</v>
      </c>
      <c r="V28013" t="s">
        <v>36</v>
      </c>
      <c r="W28013" t="s">
        <v>37</v>
      </c>
      <c r="X28013" t="s">
        <v>44</v>
      </c>
    </row>
    <row r="28014" spans="1:24" x14ac:dyDescent="0.25">
      <c r="A28014">
        <v>17615845</v>
      </c>
      <c r="B28014" t="s">
        <v>24</v>
      </c>
      <c r="C28014" t="s">
        <v>28067</v>
      </c>
      <c r="D28014" t="s">
        <v>26</v>
      </c>
      <c r="G28014">
        <v>1</v>
      </c>
      <c r="H28014">
        <v>1</v>
      </c>
      <c r="J28014">
        <v>0</v>
      </c>
      <c r="O28014">
        <v>0</v>
      </c>
      <c r="R28014">
        <v>1</v>
      </c>
      <c r="S28014" t="s">
        <v>24</v>
      </c>
      <c r="T28014" t="s">
        <v>43</v>
      </c>
      <c r="V28014" t="s">
        <v>36</v>
      </c>
      <c r="W28014" t="s">
        <v>37</v>
      </c>
      <c r="X28014" t="s">
        <v>44</v>
      </c>
    </row>
    <row r="28015" spans="1:24" x14ac:dyDescent="0.25">
      <c r="A28015">
        <v>17615845</v>
      </c>
      <c r="B28015" t="s">
        <v>24</v>
      </c>
      <c r="C28015" t="s">
        <v>28068</v>
      </c>
      <c r="D28015" t="s">
        <v>26</v>
      </c>
      <c r="K28015">
        <v>1</v>
      </c>
      <c r="N28015">
        <v>0</v>
      </c>
      <c r="O28015">
        <v>1</v>
      </c>
      <c r="R28015">
        <v>1</v>
      </c>
      <c r="S28015" t="s">
        <v>24</v>
      </c>
      <c r="T28015" t="s">
        <v>43</v>
      </c>
      <c r="V28015" t="s">
        <v>36</v>
      </c>
      <c r="W28015" t="s">
        <v>37</v>
      </c>
      <c r="X28015" t="s">
        <v>44</v>
      </c>
    </row>
    <row r="28016" spans="1:24" x14ac:dyDescent="0.25">
      <c r="A28016">
        <v>17615845</v>
      </c>
      <c r="B28016" t="s">
        <v>24</v>
      </c>
      <c r="C28016" t="s">
        <v>28069</v>
      </c>
      <c r="D28016" t="s">
        <v>26</v>
      </c>
      <c r="E28016">
        <v>1</v>
      </c>
      <c r="R28016">
        <v>1</v>
      </c>
      <c r="S28016" t="s">
        <v>24</v>
      </c>
      <c r="T28016" t="s">
        <v>43</v>
      </c>
      <c r="V28016" t="s">
        <v>36</v>
      </c>
      <c r="W28016" t="s">
        <v>37</v>
      </c>
      <c r="X28016" t="s">
        <v>44</v>
      </c>
    </row>
    <row r="28017" spans="1:24" x14ac:dyDescent="0.25">
      <c r="A28017">
        <v>17615845</v>
      </c>
      <c r="B28017" t="s">
        <v>24</v>
      </c>
      <c r="C28017" t="s">
        <v>28070</v>
      </c>
      <c r="D28017" t="s">
        <v>26</v>
      </c>
      <c r="E28017">
        <v>1</v>
      </c>
      <c r="J28017">
        <v>0</v>
      </c>
      <c r="K28017">
        <v>1</v>
      </c>
      <c r="N28017">
        <v>0</v>
      </c>
      <c r="R28017">
        <v>1</v>
      </c>
      <c r="S28017" t="s">
        <v>24</v>
      </c>
      <c r="T28017" t="s">
        <v>43</v>
      </c>
      <c r="V28017" t="s">
        <v>36</v>
      </c>
      <c r="W28017" t="s">
        <v>37</v>
      </c>
      <c r="X28017" t="s">
        <v>44</v>
      </c>
    </row>
    <row r="28018" spans="1:24" x14ac:dyDescent="0.25">
      <c r="A28018">
        <v>17615845</v>
      </c>
      <c r="B28018" t="s">
        <v>24</v>
      </c>
      <c r="C28018" t="s">
        <v>28071</v>
      </c>
      <c r="D28018" t="s">
        <v>26</v>
      </c>
      <c r="E28018">
        <v>1</v>
      </c>
      <c r="J28018">
        <v>0</v>
      </c>
      <c r="K28018">
        <v>1</v>
      </c>
      <c r="N28018">
        <v>0</v>
      </c>
      <c r="R28018">
        <v>1</v>
      </c>
      <c r="S28018" t="s">
        <v>24</v>
      </c>
      <c r="T28018" t="s">
        <v>43</v>
      </c>
      <c r="V28018" t="s">
        <v>36</v>
      </c>
      <c r="W28018" t="s">
        <v>37</v>
      </c>
      <c r="X28018" t="s">
        <v>44</v>
      </c>
    </row>
    <row r="28019" spans="1:24" x14ac:dyDescent="0.25">
      <c r="A28019">
        <v>17616449</v>
      </c>
      <c r="B28019" t="s">
        <v>33</v>
      </c>
      <c r="C28019" t="s">
        <v>28072</v>
      </c>
      <c r="D28019" t="s">
        <v>26</v>
      </c>
      <c r="M28019">
        <v>1</v>
      </c>
      <c r="S28019" t="s">
        <v>33</v>
      </c>
      <c r="T28019" t="s">
        <v>87</v>
      </c>
      <c r="V28019" t="s">
        <v>36</v>
      </c>
      <c r="W28019" t="s">
        <v>56</v>
      </c>
      <c r="X28019" t="s">
        <v>44</v>
      </c>
    </row>
    <row r="28020" spans="1:24" x14ac:dyDescent="0.25">
      <c r="A28020">
        <v>17616449</v>
      </c>
      <c r="B28020" t="s">
        <v>33</v>
      </c>
      <c r="C28020" t="s">
        <v>28073</v>
      </c>
      <c r="D28020" t="s">
        <v>29</v>
      </c>
      <c r="M28020">
        <v>1</v>
      </c>
      <c r="S28020" t="s">
        <v>33</v>
      </c>
      <c r="T28020" t="s">
        <v>87</v>
      </c>
      <c r="V28020" t="s">
        <v>36</v>
      </c>
      <c r="W28020" t="s">
        <v>56</v>
      </c>
      <c r="X28020" t="s">
        <v>44</v>
      </c>
    </row>
    <row r="28021" spans="1:24" x14ac:dyDescent="0.25">
      <c r="A28021">
        <v>17617348</v>
      </c>
      <c r="B28021" t="s">
        <v>33</v>
      </c>
      <c r="C28021" t="s">
        <v>28074</v>
      </c>
      <c r="D28021" t="s">
        <v>26</v>
      </c>
      <c r="E28021">
        <v>1</v>
      </c>
      <c r="L28021">
        <v>0</v>
      </c>
      <c r="S28021" t="s">
        <v>33</v>
      </c>
      <c r="T28021" s="1">
        <v>43758</v>
      </c>
      <c r="V28021" t="s">
        <v>36</v>
      </c>
      <c r="W28021" t="s">
        <v>37</v>
      </c>
      <c r="X28021" t="s">
        <v>44</v>
      </c>
    </row>
    <row r="28022" spans="1:24" x14ac:dyDescent="0.25">
      <c r="A28022">
        <v>17617348</v>
      </c>
      <c r="B28022" t="s">
        <v>33</v>
      </c>
      <c r="C28022" t="s">
        <v>28075</v>
      </c>
      <c r="D28022" t="s">
        <v>29</v>
      </c>
      <c r="E28022">
        <v>1</v>
      </c>
      <c r="L28022">
        <v>0</v>
      </c>
      <c r="S28022" t="s">
        <v>33</v>
      </c>
      <c r="T28022" s="1">
        <v>43758</v>
      </c>
      <c r="V28022" t="s">
        <v>36</v>
      </c>
      <c r="W28022" t="s">
        <v>37</v>
      </c>
      <c r="X28022" t="s">
        <v>44</v>
      </c>
    </row>
    <row r="28023" spans="1:24" x14ac:dyDescent="0.25">
      <c r="A28023">
        <v>17617348</v>
      </c>
      <c r="B28023" t="s">
        <v>33</v>
      </c>
      <c r="C28023" t="s">
        <v>28076</v>
      </c>
      <c r="D28023" t="s">
        <v>26</v>
      </c>
      <c r="E28023">
        <v>1</v>
      </c>
      <c r="S28023" t="s">
        <v>33</v>
      </c>
      <c r="T28023" s="1">
        <v>43758</v>
      </c>
      <c r="V28023" t="s">
        <v>36</v>
      </c>
      <c r="W28023" t="s">
        <v>37</v>
      </c>
      <c r="X28023" t="s">
        <v>44</v>
      </c>
    </row>
    <row r="28024" spans="1:24" x14ac:dyDescent="0.25">
      <c r="A28024">
        <v>17617348</v>
      </c>
      <c r="B28024" t="s">
        <v>33</v>
      </c>
      <c r="C28024" t="s">
        <v>28077</v>
      </c>
      <c r="D28024" t="s">
        <v>29</v>
      </c>
      <c r="E28024">
        <v>1</v>
      </c>
      <c r="S28024" t="s">
        <v>33</v>
      </c>
      <c r="T28024" s="1">
        <v>43758</v>
      </c>
      <c r="V28024" t="s">
        <v>36</v>
      </c>
      <c r="W28024" t="s">
        <v>37</v>
      </c>
      <c r="X28024" t="s">
        <v>44</v>
      </c>
    </row>
    <row r="28025" spans="1:24" x14ac:dyDescent="0.25">
      <c r="A28025">
        <v>17618022</v>
      </c>
      <c r="B28025" t="s">
        <v>24</v>
      </c>
      <c r="C28025" t="s">
        <v>28078</v>
      </c>
      <c r="D28025" t="s">
        <v>26</v>
      </c>
      <c r="E28025">
        <v>1</v>
      </c>
      <c r="S28025" t="s">
        <v>24</v>
      </c>
      <c r="T28025" t="s">
        <v>87</v>
      </c>
      <c r="V28025" t="s">
        <v>36</v>
      </c>
      <c r="W28025" t="s">
        <v>56</v>
      </c>
      <c r="X28025" t="s">
        <v>88</v>
      </c>
    </row>
    <row r="28026" spans="1:24" x14ac:dyDescent="0.25">
      <c r="A28026">
        <v>17618022</v>
      </c>
      <c r="B28026" t="s">
        <v>24</v>
      </c>
      <c r="C28026" t="s">
        <v>28079</v>
      </c>
      <c r="D28026" t="s">
        <v>26</v>
      </c>
      <c r="E28026">
        <v>1</v>
      </c>
      <c r="S28026" t="s">
        <v>24</v>
      </c>
      <c r="T28026" t="s">
        <v>87</v>
      </c>
      <c r="V28026" t="s">
        <v>36</v>
      </c>
      <c r="W28026" t="s">
        <v>56</v>
      </c>
      <c r="X28026" t="s">
        <v>88</v>
      </c>
    </row>
    <row r="28027" spans="1:24" x14ac:dyDescent="0.25">
      <c r="A28027">
        <v>17618022</v>
      </c>
      <c r="B28027" t="s">
        <v>24</v>
      </c>
      <c r="C28027" t="s">
        <v>28080</v>
      </c>
      <c r="D28027" t="s">
        <v>29</v>
      </c>
      <c r="E28027">
        <v>1</v>
      </c>
      <c r="S28027" t="s">
        <v>24</v>
      </c>
      <c r="T28027" t="s">
        <v>87</v>
      </c>
      <c r="V28027" t="s">
        <v>36</v>
      </c>
      <c r="W28027" t="s">
        <v>56</v>
      </c>
      <c r="X28027" t="s">
        <v>88</v>
      </c>
    </row>
    <row r="28028" spans="1:24" x14ac:dyDescent="0.25">
      <c r="A28028">
        <v>17618022</v>
      </c>
      <c r="B28028" t="s">
        <v>24</v>
      </c>
      <c r="C28028" t="s">
        <v>28081</v>
      </c>
      <c r="D28028" t="s">
        <v>29</v>
      </c>
      <c r="E28028">
        <v>1</v>
      </c>
      <c r="S28028" t="s">
        <v>24</v>
      </c>
      <c r="T28028" t="s">
        <v>87</v>
      </c>
      <c r="V28028" t="s">
        <v>36</v>
      </c>
      <c r="W28028" t="s">
        <v>56</v>
      </c>
      <c r="X28028" t="s">
        <v>88</v>
      </c>
    </row>
    <row r="28029" spans="1:24" x14ac:dyDescent="0.25">
      <c r="A28029">
        <v>17618022</v>
      </c>
      <c r="B28029" t="s">
        <v>24</v>
      </c>
      <c r="C28029" t="s">
        <v>28082</v>
      </c>
      <c r="D28029" t="s">
        <v>26</v>
      </c>
      <c r="J28029">
        <v>0</v>
      </c>
      <c r="L28029">
        <v>0</v>
      </c>
      <c r="M28029">
        <v>-1</v>
      </c>
      <c r="O28029">
        <v>0</v>
      </c>
      <c r="S28029" t="s">
        <v>24</v>
      </c>
      <c r="T28029" t="s">
        <v>87</v>
      </c>
      <c r="V28029" t="s">
        <v>36</v>
      </c>
      <c r="W28029" t="s">
        <v>56</v>
      </c>
      <c r="X28029" t="s">
        <v>88</v>
      </c>
    </row>
    <row r="28030" spans="1:24" x14ac:dyDescent="0.25">
      <c r="A28030">
        <v>17618022</v>
      </c>
      <c r="B28030" t="s">
        <v>24</v>
      </c>
      <c r="C28030" t="s">
        <v>28083</v>
      </c>
      <c r="D28030" t="s">
        <v>29</v>
      </c>
      <c r="J28030">
        <v>0</v>
      </c>
      <c r="L28030">
        <v>0</v>
      </c>
      <c r="M28030">
        <v>-1</v>
      </c>
      <c r="O28030">
        <v>0</v>
      </c>
      <c r="S28030" t="s">
        <v>24</v>
      </c>
      <c r="T28030" t="s">
        <v>87</v>
      </c>
      <c r="V28030" t="s">
        <v>36</v>
      </c>
      <c r="W28030" t="s">
        <v>56</v>
      </c>
      <c r="X28030" t="s">
        <v>88</v>
      </c>
    </row>
    <row r="28031" spans="1:24" x14ac:dyDescent="0.25">
      <c r="A28031">
        <v>17618022</v>
      </c>
      <c r="B28031" t="s">
        <v>24</v>
      </c>
      <c r="C28031" t="s">
        <v>28084</v>
      </c>
      <c r="D28031" t="s">
        <v>29</v>
      </c>
      <c r="J28031">
        <v>0</v>
      </c>
      <c r="L28031">
        <v>0</v>
      </c>
      <c r="M28031">
        <v>-1</v>
      </c>
      <c r="O28031">
        <v>0</v>
      </c>
      <c r="S28031" t="s">
        <v>24</v>
      </c>
      <c r="T28031" t="s">
        <v>87</v>
      </c>
      <c r="V28031" t="s">
        <v>36</v>
      </c>
      <c r="W28031" t="s">
        <v>56</v>
      </c>
      <c r="X28031" t="s">
        <v>88</v>
      </c>
    </row>
    <row r="28032" spans="1:24" x14ac:dyDescent="0.25">
      <c r="A28032">
        <v>17618022</v>
      </c>
      <c r="B28032" t="s">
        <v>24</v>
      </c>
      <c r="C28032" t="s">
        <v>28085</v>
      </c>
      <c r="D28032" t="s">
        <v>26</v>
      </c>
      <c r="N28032">
        <v>0</v>
      </c>
      <c r="O28032">
        <v>0</v>
      </c>
      <c r="Q28032">
        <v>1</v>
      </c>
      <c r="S28032" t="s">
        <v>24</v>
      </c>
      <c r="T28032" t="s">
        <v>87</v>
      </c>
      <c r="V28032" t="s">
        <v>36</v>
      </c>
      <c r="W28032" t="s">
        <v>56</v>
      </c>
      <c r="X28032" t="s">
        <v>88</v>
      </c>
    </row>
    <row r="28033" spans="1:24" x14ac:dyDescent="0.25">
      <c r="A28033">
        <v>17618022</v>
      </c>
      <c r="B28033" t="s">
        <v>24</v>
      </c>
      <c r="C28033" t="s">
        <v>28086</v>
      </c>
      <c r="D28033" t="s">
        <v>29</v>
      </c>
      <c r="N28033">
        <v>0</v>
      </c>
      <c r="O28033">
        <v>0</v>
      </c>
      <c r="Q28033">
        <v>1</v>
      </c>
      <c r="S28033" t="s">
        <v>24</v>
      </c>
      <c r="T28033" t="s">
        <v>87</v>
      </c>
      <c r="V28033" t="s">
        <v>36</v>
      </c>
      <c r="W28033" t="s">
        <v>56</v>
      </c>
      <c r="X28033" t="s">
        <v>88</v>
      </c>
    </row>
    <row r="28034" spans="1:24" x14ac:dyDescent="0.25">
      <c r="A28034">
        <v>17618022</v>
      </c>
      <c r="B28034" t="s">
        <v>24</v>
      </c>
      <c r="C28034" t="s">
        <v>28087</v>
      </c>
      <c r="D28034" t="s">
        <v>26</v>
      </c>
      <c r="E28034">
        <v>1</v>
      </c>
      <c r="J28034">
        <v>0</v>
      </c>
      <c r="L28034">
        <v>0</v>
      </c>
      <c r="N28034">
        <v>0</v>
      </c>
      <c r="O28034">
        <v>0</v>
      </c>
      <c r="R28034">
        <v>1</v>
      </c>
      <c r="S28034" t="s">
        <v>24</v>
      </c>
      <c r="T28034" t="s">
        <v>87</v>
      </c>
      <c r="V28034" t="s">
        <v>36</v>
      </c>
      <c r="W28034" t="s">
        <v>56</v>
      </c>
      <c r="X28034" t="s">
        <v>88</v>
      </c>
    </row>
    <row r="28035" spans="1:24" x14ac:dyDescent="0.25">
      <c r="A28035">
        <v>17618022</v>
      </c>
      <c r="B28035" t="s">
        <v>24</v>
      </c>
      <c r="C28035" t="s">
        <v>28088</v>
      </c>
      <c r="D28035" t="s">
        <v>29</v>
      </c>
      <c r="E28035">
        <v>1</v>
      </c>
      <c r="J28035">
        <v>0</v>
      </c>
      <c r="L28035">
        <v>0</v>
      </c>
      <c r="N28035">
        <v>0</v>
      </c>
      <c r="O28035">
        <v>0</v>
      </c>
      <c r="R28035">
        <v>1</v>
      </c>
      <c r="S28035" t="s">
        <v>24</v>
      </c>
      <c r="T28035" t="s">
        <v>87</v>
      </c>
      <c r="V28035" t="s">
        <v>36</v>
      </c>
      <c r="W28035" t="s">
        <v>56</v>
      </c>
      <c r="X28035" t="s">
        <v>88</v>
      </c>
    </row>
    <row r="28036" spans="1:24" x14ac:dyDescent="0.25">
      <c r="A28036">
        <v>17618022</v>
      </c>
      <c r="B28036" t="s">
        <v>24</v>
      </c>
      <c r="C28036" t="s">
        <v>28089</v>
      </c>
      <c r="D28036" t="s">
        <v>29</v>
      </c>
      <c r="E28036">
        <v>1</v>
      </c>
      <c r="J28036">
        <v>0</v>
      </c>
      <c r="L28036">
        <v>0</v>
      </c>
      <c r="N28036">
        <v>0</v>
      </c>
      <c r="O28036">
        <v>0</v>
      </c>
      <c r="R28036">
        <v>1</v>
      </c>
      <c r="S28036" t="s">
        <v>24</v>
      </c>
      <c r="T28036" t="s">
        <v>87</v>
      </c>
      <c r="V28036" t="s">
        <v>36</v>
      </c>
      <c r="W28036" t="s">
        <v>56</v>
      </c>
      <c r="X28036" t="s">
        <v>88</v>
      </c>
    </row>
    <row r="28037" spans="1:24" x14ac:dyDescent="0.25">
      <c r="A28037">
        <v>17618022</v>
      </c>
      <c r="B28037" t="s">
        <v>24</v>
      </c>
      <c r="C28037" t="s">
        <v>28090</v>
      </c>
      <c r="D28037" t="s">
        <v>26</v>
      </c>
      <c r="E28037">
        <v>1</v>
      </c>
      <c r="N28037">
        <v>0</v>
      </c>
      <c r="S28037" t="s">
        <v>24</v>
      </c>
      <c r="T28037" t="s">
        <v>87</v>
      </c>
      <c r="V28037" t="s">
        <v>36</v>
      </c>
      <c r="W28037" t="s">
        <v>56</v>
      </c>
      <c r="X28037" t="s">
        <v>88</v>
      </c>
    </row>
    <row r="28038" spans="1:24" x14ac:dyDescent="0.25">
      <c r="A28038">
        <v>17618022</v>
      </c>
      <c r="B28038" t="s">
        <v>24</v>
      </c>
      <c r="C28038" t="s">
        <v>28091</v>
      </c>
      <c r="D28038" t="s">
        <v>26</v>
      </c>
      <c r="H28038">
        <v>1</v>
      </c>
      <c r="L28038">
        <v>-1</v>
      </c>
      <c r="M28038">
        <v>-1</v>
      </c>
      <c r="S28038" t="s">
        <v>24</v>
      </c>
      <c r="T28038" t="s">
        <v>87</v>
      </c>
      <c r="V28038" t="s">
        <v>36</v>
      </c>
      <c r="W28038" t="s">
        <v>56</v>
      </c>
      <c r="X28038" t="s">
        <v>88</v>
      </c>
    </row>
    <row r="28039" spans="1:24" x14ac:dyDescent="0.25">
      <c r="A28039">
        <v>17618022</v>
      </c>
      <c r="B28039" t="s">
        <v>24</v>
      </c>
      <c r="C28039" t="s">
        <v>28092</v>
      </c>
      <c r="D28039" t="s">
        <v>29</v>
      </c>
      <c r="H28039">
        <v>1</v>
      </c>
      <c r="L28039">
        <v>-1</v>
      </c>
      <c r="M28039">
        <v>-1</v>
      </c>
      <c r="S28039" t="s">
        <v>24</v>
      </c>
      <c r="T28039" t="s">
        <v>87</v>
      </c>
      <c r="V28039" t="s">
        <v>36</v>
      </c>
      <c r="W28039" t="s">
        <v>56</v>
      </c>
      <c r="X28039" t="s">
        <v>88</v>
      </c>
    </row>
    <row r="28040" spans="1:24" x14ac:dyDescent="0.25">
      <c r="A28040">
        <v>17618022</v>
      </c>
      <c r="B28040" t="s">
        <v>24</v>
      </c>
      <c r="C28040" t="s">
        <v>28093</v>
      </c>
      <c r="D28040" t="s">
        <v>26</v>
      </c>
      <c r="G28040">
        <v>1</v>
      </c>
      <c r="J28040">
        <v>0</v>
      </c>
      <c r="L28040">
        <v>0</v>
      </c>
      <c r="O28040">
        <v>0</v>
      </c>
      <c r="R28040">
        <v>1</v>
      </c>
      <c r="S28040" t="s">
        <v>24</v>
      </c>
      <c r="T28040" t="s">
        <v>87</v>
      </c>
      <c r="V28040" t="s">
        <v>36</v>
      </c>
      <c r="W28040" t="s">
        <v>56</v>
      </c>
      <c r="X28040" t="s">
        <v>88</v>
      </c>
    </row>
    <row r="28041" spans="1:24" x14ac:dyDescent="0.25">
      <c r="A28041">
        <v>17618022</v>
      </c>
      <c r="B28041" t="s">
        <v>24</v>
      </c>
      <c r="C28041" t="s">
        <v>28094</v>
      </c>
      <c r="D28041" t="s">
        <v>29</v>
      </c>
      <c r="G28041">
        <v>1</v>
      </c>
      <c r="J28041">
        <v>0</v>
      </c>
      <c r="L28041">
        <v>0</v>
      </c>
      <c r="O28041">
        <v>0</v>
      </c>
      <c r="R28041">
        <v>1</v>
      </c>
      <c r="S28041" t="s">
        <v>24</v>
      </c>
      <c r="T28041" t="s">
        <v>87</v>
      </c>
      <c r="V28041" t="s">
        <v>36</v>
      </c>
      <c r="W28041" t="s">
        <v>56</v>
      </c>
      <c r="X28041" t="s">
        <v>88</v>
      </c>
    </row>
    <row r="28042" spans="1:24" x14ac:dyDescent="0.25">
      <c r="A28042">
        <v>17618022</v>
      </c>
      <c r="B28042" t="s">
        <v>24</v>
      </c>
      <c r="C28042" t="s">
        <v>28095</v>
      </c>
      <c r="D28042" t="s">
        <v>29</v>
      </c>
      <c r="G28042">
        <v>1</v>
      </c>
      <c r="J28042">
        <v>0</v>
      </c>
      <c r="L28042">
        <v>0</v>
      </c>
      <c r="O28042">
        <v>0</v>
      </c>
      <c r="R28042">
        <v>1</v>
      </c>
      <c r="S28042" t="s">
        <v>24</v>
      </c>
      <c r="T28042" t="s">
        <v>87</v>
      </c>
      <c r="V28042" t="s">
        <v>36</v>
      </c>
      <c r="W28042" t="s">
        <v>56</v>
      </c>
      <c r="X28042" t="s">
        <v>88</v>
      </c>
    </row>
    <row r="28043" spans="1:24" x14ac:dyDescent="0.25">
      <c r="A28043">
        <v>17618022</v>
      </c>
      <c r="B28043" t="s">
        <v>24</v>
      </c>
      <c r="C28043" t="s">
        <v>28096</v>
      </c>
      <c r="D28043" t="s">
        <v>26</v>
      </c>
      <c r="G28043">
        <v>1</v>
      </c>
      <c r="S28043" t="s">
        <v>24</v>
      </c>
      <c r="T28043" t="s">
        <v>87</v>
      </c>
      <c r="V28043" t="s">
        <v>36</v>
      </c>
      <c r="W28043" t="s">
        <v>56</v>
      </c>
      <c r="X28043" t="s">
        <v>88</v>
      </c>
    </row>
    <row r="28044" spans="1:24" x14ac:dyDescent="0.25">
      <c r="A28044">
        <v>17618022</v>
      </c>
      <c r="B28044" t="s">
        <v>24</v>
      </c>
      <c r="C28044" t="s">
        <v>28097</v>
      </c>
      <c r="D28044" t="s">
        <v>29</v>
      </c>
      <c r="G28044">
        <v>1</v>
      </c>
      <c r="S28044" t="s">
        <v>24</v>
      </c>
      <c r="T28044" t="s">
        <v>87</v>
      </c>
      <c r="V28044" t="s">
        <v>36</v>
      </c>
      <c r="W28044" t="s">
        <v>56</v>
      </c>
      <c r="X28044" t="s">
        <v>88</v>
      </c>
    </row>
    <row r="28045" spans="1:24" x14ac:dyDescent="0.25">
      <c r="A28045">
        <v>17618022</v>
      </c>
      <c r="B28045" t="s">
        <v>24</v>
      </c>
      <c r="C28045" t="s">
        <v>28098</v>
      </c>
      <c r="D28045" t="s">
        <v>26</v>
      </c>
      <c r="E28045">
        <v>1</v>
      </c>
      <c r="Q28045">
        <v>0</v>
      </c>
      <c r="S28045" t="s">
        <v>24</v>
      </c>
      <c r="T28045" t="s">
        <v>87</v>
      </c>
      <c r="V28045" t="s">
        <v>36</v>
      </c>
      <c r="W28045" t="s">
        <v>56</v>
      </c>
      <c r="X28045" t="s">
        <v>88</v>
      </c>
    </row>
    <row r="28046" spans="1:24" x14ac:dyDescent="0.25">
      <c r="A28046">
        <v>17618022</v>
      </c>
      <c r="B28046" t="s">
        <v>24</v>
      </c>
      <c r="C28046" t="s">
        <v>28099</v>
      </c>
      <c r="D28046" t="s">
        <v>29</v>
      </c>
      <c r="E28046">
        <v>1</v>
      </c>
      <c r="Q28046">
        <v>0</v>
      </c>
      <c r="S28046" t="s">
        <v>24</v>
      </c>
      <c r="T28046" t="s">
        <v>87</v>
      </c>
      <c r="V28046" t="s">
        <v>36</v>
      </c>
      <c r="W28046" t="s">
        <v>56</v>
      </c>
      <c r="X28046" t="s">
        <v>88</v>
      </c>
    </row>
    <row r="28047" spans="1:24" x14ac:dyDescent="0.25">
      <c r="A28047">
        <v>17618022</v>
      </c>
      <c r="B28047" t="s">
        <v>24</v>
      </c>
      <c r="C28047" t="s">
        <v>28100</v>
      </c>
      <c r="D28047" t="s">
        <v>29</v>
      </c>
      <c r="E28047">
        <v>1</v>
      </c>
      <c r="Q28047">
        <v>0</v>
      </c>
      <c r="S28047" t="s">
        <v>24</v>
      </c>
      <c r="T28047" t="s">
        <v>87</v>
      </c>
      <c r="V28047" t="s">
        <v>36</v>
      </c>
      <c r="W28047" t="s">
        <v>56</v>
      </c>
      <c r="X28047" t="s">
        <v>88</v>
      </c>
    </row>
    <row r="28048" spans="1:24" x14ac:dyDescent="0.25">
      <c r="A28048">
        <v>17618022</v>
      </c>
      <c r="B28048" t="s">
        <v>24</v>
      </c>
      <c r="C28048" t="s">
        <v>28101</v>
      </c>
      <c r="D28048" t="s">
        <v>26</v>
      </c>
      <c r="E28048">
        <v>1</v>
      </c>
      <c r="S28048" t="s">
        <v>24</v>
      </c>
      <c r="T28048" t="s">
        <v>87</v>
      </c>
      <c r="V28048" t="s">
        <v>36</v>
      </c>
      <c r="W28048" t="s">
        <v>56</v>
      </c>
      <c r="X28048" t="s">
        <v>88</v>
      </c>
    </row>
    <row r="28049" spans="1:24" x14ac:dyDescent="0.25">
      <c r="A28049">
        <v>17618022</v>
      </c>
      <c r="B28049" t="s">
        <v>24</v>
      </c>
      <c r="C28049" t="s">
        <v>28102</v>
      </c>
      <c r="D28049" t="s">
        <v>29</v>
      </c>
      <c r="E28049">
        <v>1</v>
      </c>
      <c r="S28049" t="s">
        <v>24</v>
      </c>
      <c r="T28049" t="s">
        <v>87</v>
      </c>
      <c r="V28049" t="s">
        <v>36</v>
      </c>
      <c r="W28049" t="s">
        <v>56</v>
      </c>
      <c r="X28049" t="s">
        <v>88</v>
      </c>
    </row>
    <row r="28050" spans="1:24" x14ac:dyDescent="0.25">
      <c r="A28050">
        <v>17618022</v>
      </c>
      <c r="B28050" t="s">
        <v>24</v>
      </c>
      <c r="C28050" t="s">
        <v>28103</v>
      </c>
      <c r="D28050" t="s">
        <v>26</v>
      </c>
      <c r="G28050">
        <v>1</v>
      </c>
      <c r="S28050" t="s">
        <v>24</v>
      </c>
      <c r="T28050" t="s">
        <v>87</v>
      </c>
      <c r="V28050" t="s">
        <v>36</v>
      </c>
      <c r="W28050" t="s">
        <v>56</v>
      </c>
      <c r="X28050" t="s">
        <v>88</v>
      </c>
    </row>
    <row r="28051" spans="1:24" x14ac:dyDescent="0.25">
      <c r="A28051">
        <v>17618022</v>
      </c>
      <c r="B28051" t="s">
        <v>24</v>
      </c>
      <c r="C28051" t="s">
        <v>28104</v>
      </c>
      <c r="D28051" t="s">
        <v>26</v>
      </c>
      <c r="G28051">
        <v>1</v>
      </c>
      <c r="S28051" t="s">
        <v>24</v>
      </c>
      <c r="T28051" t="s">
        <v>87</v>
      </c>
      <c r="V28051" t="s">
        <v>36</v>
      </c>
      <c r="W28051" t="s">
        <v>56</v>
      </c>
      <c r="X28051" t="s">
        <v>88</v>
      </c>
    </row>
    <row r="28052" spans="1:24" x14ac:dyDescent="0.25">
      <c r="A28052">
        <v>17618022</v>
      </c>
      <c r="B28052" t="s">
        <v>24</v>
      </c>
      <c r="C28052" t="s">
        <v>28105</v>
      </c>
      <c r="D28052" t="s">
        <v>29</v>
      </c>
      <c r="G28052">
        <v>1</v>
      </c>
      <c r="S28052" t="s">
        <v>24</v>
      </c>
      <c r="T28052" t="s">
        <v>87</v>
      </c>
      <c r="V28052" t="s">
        <v>36</v>
      </c>
      <c r="W28052" t="s">
        <v>56</v>
      </c>
      <c r="X28052" t="s">
        <v>88</v>
      </c>
    </row>
    <row r="28053" spans="1:24" x14ac:dyDescent="0.25">
      <c r="A28053">
        <v>17618022</v>
      </c>
      <c r="B28053" t="s">
        <v>24</v>
      </c>
      <c r="C28053" t="s">
        <v>28106</v>
      </c>
      <c r="D28053" t="s">
        <v>29</v>
      </c>
      <c r="G28053">
        <v>1</v>
      </c>
      <c r="S28053" t="s">
        <v>24</v>
      </c>
      <c r="T28053" t="s">
        <v>87</v>
      </c>
      <c r="V28053" t="s">
        <v>36</v>
      </c>
      <c r="W28053" t="s">
        <v>56</v>
      </c>
      <c r="X28053" t="s">
        <v>88</v>
      </c>
    </row>
    <row r="28054" spans="1:24" x14ac:dyDescent="0.25">
      <c r="A28054">
        <v>17618022</v>
      </c>
      <c r="B28054" t="s">
        <v>24</v>
      </c>
      <c r="C28054" t="s">
        <v>28107</v>
      </c>
      <c r="D28054" t="s">
        <v>26</v>
      </c>
      <c r="G28054">
        <v>1</v>
      </c>
      <c r="J28054">
        <v>0</v>
      </c>
      <c r="L28054">
        <v>0</v>
      </c>
      <c r="R28054">
        <v>1</v>
      </c>
      <c r="S28054" t="s">
        <v>24</v>
      </c>
      <c r="T28054" t="s">
        <v>87</v>
      </c>
      <c r="V28054" t="s">
        <v>36</v>
      </c>
      <c r="W28054" t="s">
        <v>56</v>
      </c>
      <c r="X28054" t="s">
        <v>88</v>
      </c>
    </row>
    <row r="28055" spans="1:24" x14ac:dyDescent="0.25">
      <c r="A28055">
        <v>17618022</v>
      </c>
      <c r="B28055" t="s">
        <v>24</v>
      </c>
      <c r="C28055" t="s">
        <v>28108</v>
      </c>
      <c r="D28055" t="s">
        <v>29</v>
      </c>
      <c r="G28055">
        <v>1</v>
      </c>
      <c r="J28055">
        <v>0</v>
      </c>
      <c r="L28055">
        <v>0</v>
      </c>
      <c r="R28055">
        <v>1</v>
      </c>
      <c r="S28055" t="s">
        <v>24</v>
      </c>
      <c r="T28055" t="s">
        <v>87</v>
      </c>
      <c r="V28055" t="s">
        <v>36</v>
      </c>
      <c r="W28055" t="s">
        <v>56</v>
      </c>
      <c r="X28055" t="s">
        <v>88</v>
      </c>
    </row>
    <row r="28056" spans="1:24" x14ac:dyDescent="0.25">
      <c r="A28056">
        <v>17618022</v>
      </c>
      <c r="B28056" t="s">
        <v>24</v>
      </c>
      <c r="C28056" t="s">
        <v>28109</v>
      </c>
      <c r="D28056" t="s">
        <v>26</v>
      </c>
      <c r="E28056">
        <v>1</v>
      </c>
      <c r="J28056">
        <v>0</v>
      </c>
      <c r="L28056">
        <v>0</v>
      </c>
      <c r="O28056">
        <v>0</v>
      </c>
      <c r="S28056" t="s">
        <v>24</v>
      </c>
      <c r="T28056" t="s">
        <v>87</v>
      </c>
      <c r="V28056" t="s">
        <v>36</v>
      </c>
      <c r="W28056" t="s">
        <v>56</v>
      </c>
      <c r="X28056" t="s">
        <v>88</v>
      </c>
    </row>
    <row r="28057" spans="1:24" x14ac:dyDescent="0.25">
      <c r="A28057">
        <v>17618022</v>
      </c>
      <c r="B28057" t="s">
        <v>24</v>
      </c>
      <c r="C28057" t="s">
        <v>28110</v>
      </c>
      <c r="D28057" t="s">
        <v>29</v>
      </c>
      <c r="E28057">
        <v>1</v>
      </c>
      <c r="J28057">
        <v>0</v>
      </c>
      <c r="L28057">
        <v>0</v>
      </c>
      <c r="O28057">
        <v>0</v>
      </c>
      <c r="S28057" t="s">
        <v>24</v>
      </c>
      <c r="T28057" t="s">
        <v>87</v>
      </c>
      <c r="V28057" t="s">
        <v>36</v>
      </c>
      <c r="W28057" t="s">
        <v>56</v>
      </c>
      <c r="X28057" t="s">
        <v>88</v>
      </c>
    </row>
    <row r="28058" spans="1:24" x14ac:dyDescent="0.25">
      <c r="A28058">
        <v>17618022</v>
      </c>
      <c r="B28058" t="s">
        <v>24</v>
      </c>
      <c r="C28058" t="s">
        <v>28111</v>
      </c>
      <c r="D28058" t="s">
        <v>29</v>
      </c>
      <c r="E28058">
        <v>1</v>
      </c>
      <c r="J28058">
        <v>0</v>
      </c>
      <c r="L28058">
        <v>0</v>
      </c>
      <c r="O28058">
        <v>0</v>
      </c>
      <c r="S28058" t="s">
        <v>24</v>
      </c>
      <c r="T28058" t="s">
        <v>87</v>
      </c>
      <c r="V28058" t="s">
        <v>36</v>
      </c>
      <c r="W28058" t="s">
        <v>56</v>
      </c>
      <c r="X28058" t="s">
        <v>88</v>
      </c>
    </row>
    <row r="28059" spans="1:24" x14ac:dyDescent="0.25">
      <c r="A28059">
        <v>17618022</v>
      </c>
      <c r="B28059" t="s">
        <v>24</v>
      </c>
      <c r="C28059" t="s">
        <v>28112</v>
      </c>
      <c r="D28059" t="s">
        <v>26</v>
      </c>
      <c r="E28059">
        <v>1</v>
      </c>
      <c r="G28059">
        <v>0</v>
      </c>
      <c r="J28059">
        <v>0</v>
      </c>
      <c r="N28059">
        <v>0</v>
      </c>
      <c r="O28059">
        <v>0</v>
      </c>
      <c r="R28059">
        <v>1</v>
      </c>
      <c r="S28059" t="s">
        <v>24</v>
      </c>
      <c r="T28059" t="s">
        <v>87</v>
      </c>
      <c r="V28059" t="s">
        <v>36</v>
      </c>
      <c r="W28059" t="s">
        <v>56</v>
      </c>
      <c r="X28059" t="s">
        <v>88</v>
      </c>
    </row>
    <row r="28060" spans="1:24" x14ac:dyDescent="0.25">
      <c r="A28060">
        <v>17618022</v>
      </c>
      <c r="B28060" t="s">
        <v>24</v>
      </c>
      <c r="C28060" t="s">
        <v>28113</v>
      </c>
      <c r="D28060" t="s">
        <v>29</v>
      </c>
      <c r="E28060">
        <v>1</v>
      </c>
      <c r="G28060">
        <v>0</v>
      </c>
      <c r="J28060">
        <v>0</v>
      </c>
      <c r="N28060">
        <v>0</v>
      </c>
      <c r="O28060">
        <v>0</v>
      </c>
      <c r="R28060">
        <v>1</v>
      </c>
      <c r="S28060" t="s">
        <v>24</v>
      </c>
      <c r="T28060" t="s">
        <v>87</v>
      </c>
      <c r="V28060" t="s">
        <v>36</v>
      </c>
      <c r="W28060" t="s">
        <v>56</v>
      </c>
      <c r="X28060" t="s">
        <v>88</v>
      </c>
    </row>
    <row r="28061" spans="1:24" x14ac:dyDescent="0.25">
      <c r="A28061">
        <v>17618022</v>
      </c>
      <c r="B28061" t="s">
        <v>24</v>
      </c>
      <c r="C28061" t="s">
        <v>28114</v>
      </c>
      <c r="D28061" t="s">
        <v>26</v>
      </c>
      <c r="J28061">
        <v>0</v>
      </c>
      <c r="K28061">
        <v>-1</v>
      </c>
      <c r="O28061">
        <v>0</v>
      </c>
      <c r="S28061" t="s">
        <v>24</v>
      </c>
      <c r="T28061" t="s">
        <v>87</v>
      </c>
      <c r="V28061" t="s">
        <v>36</v>
      </c>
      <c r="W28061" t="s">
        <v>56</v>
      </c>
      <c r="X28061" t="s">
        <v>88</v>
      </c>
    </row>
    <row r="28062" spans="1:24" x14ac:dyDescent="0.25">
      <c r="A28062">
        <v>17618022</v>
      </c>
      <c r="B28062" t="s">
        <v>24</v>
      </c>
      <c r="C28062" t="s">
        <v>28115</v>
      </c>
      <c r="D28062" t="s">
        <v>29</v>
      </c>
      <c r="J28062">
        <v>0</v>
      </c>
      <c r="K28062">
        <v>-1</v>
      </c>
      <c r="O28062">
        <v>0</v>
      </c>
      <c r="S28062" t="s">
        <v>24</v>
      </c>
      <c r="T28062" t="s">
        <v>87</v>
      </c>
      <c r="V28062" t="s">
        <v>36</v>
      </c>
      <c r="W28062" t="s">
        <v>56</v>
      </c>
      <c r="X28062" t="s">
        <v>88</v>
      </c>
    </row>
    <row r="28063" spans="1:24" x14ac:dyDescent="0.25">
      <c r="A28063">
        <v>17618022</v>
      </c>
      <c r="B28063" t="s">
        <v>24</v>
      </c>
      <c r="C28063" t="s">
        <v>28116</v>
      </c>
      <c r="D28063" t="s">
        <v>26</v>
      </c>
      <c r="J28063">
        <v>1</v>
      </c>
      <c r="S28063" t="s">
        <v>24</v>
      </c>
      <c r="T28063" t="s">
        <v>87</v>
      </c>
      <c r="V28063" t="s">
        <v>36</v>
      </c>
      <c r="W28063" t="s">
        <v>56</v>
      </c>
      <c r="X28063" t="s">
        <v>88</v>
      </c>
    </row>
    <row r="28064" spans="1:24" x14ac:dyDescent="0.25">
      <c r="A28064">
        <v>17618022</v>
      </c>
      <c r="B28064" t="s">
        <v>24</v>
      </c>
      <c r="C28064" t="s">
        <v>28117</v>
      </c>
      <c r="D28064" t="s">
        <v>29</v>
      </c>
      <c r="J28064">
        <v>1</v>
      </c>
      <c r="S28064" t="s">
        <v>24</v>
      </c>
      <c r="T28064" t="s">
        <v>87</v>
      </c>
      <c r="V28064" t="s">
        <v>36</v>
      </c>
      <c r="W28064" t="s">
        <v>56</v>
      </c>
      <c r="X28064" t="s">
        <v>88</v>
      </c>
    </row>
    <row r="28065" spans="1:24" x14ac:dyDescent="0.25">
      <c r="A28065">
        <v>17619619</v>
      </c>
      <c r="B28065" t="s">
        <v>33</v>
      </c>
      <c r="C28065" t="s">
        <v>28118</v>
      </c>
      <c r="D28065" t="s">
        <v>29</v>
      </c>
      <c r="E28065">
        <v>1</v>
      </c>
      <c r="S28065" t="s">
        <v>33</v>
      </c>
      <c r="T28065" s="1">
        <v>43758</v>
      </c>
    </row>
    <row r="28066" spans="1:24" x14ac:dyDescent="0.25">
      <c r="A28066">
        <v>17619619</v>
      </c>
      <c r="B28066" t="s">
        <v>33</v>
      </c>
      <c r="C28066" t="s">
        <v>28119</v>
      </c>
      <c r="D28066" t="s">
        <v>29</v>
      </c>
      <c r="E28066">
        <v>1</v>
      </c>
      <c r="S28066" t="s">
        <v>33</v>
      </c>
      <c r="T28066" s="1">
        <v>43758</v>
      </c>
    </row>
    <row r="28067" spans="1:24" x14ac:dyDescent="0.25">
      <c r="A28067">
        <v>17619619</v>
      </c>
      <c r="B28067" t="s">
        <v>33</v>
      </c>
      <c r="C28067" t="s">
        <v>28120</v>
      </c>
      <c r="D28067" t="s">
        <v>26</v>
      </c>
      <c r="E28067">
        <v>1</v>
      </c>
      <c r="S28067" t="s">
        <v>33</v>
      </c>
      <c r="T28067" s="1">
        <v>43758</v>
      </c>
    </row>
    <row r="28068" spans="1:24" x14ac:dyDescent="0.25">
      <c r="A28068">
        <v>17619619</v>
      </c>
      <c r="B28068" t="s">
        <v>33</v>
      </c>
      <c r="C28068" t="s">
        <v>28121</v>
      </c>
      <c r="D28068" t="s">
        <v>29</v>
      </c>
      <c r="E28068">
        <v>1</v>
      </c>
      <c r="S28068" t="s">
        <v>33</v>
      </c>
      <c r="T28068" s="1">
        <v>43758</v>
      </c>
    </row>
    <row r="28069" spans="1:24" x14ac:dyDescent="0.25">
      <c r="A28069">
        <v>17620989</v>
      </c>
      <c r="B28069" t="s">
        <v>24</v>
      </c>
      <c r="C28069" t="s">
        <v>28122</v>
      </c>
      <c r="D28069" t="s">
        <v>26</v>
      </c>
      <c r="E28069">
        <v>1</v>
      </c>
      <c r="S28069" t="s">
        <v>24</v>
      </c>
      <c r="T28069" t="s">
        <v>35</v>
      </c>
    </row>
    <row r="28070" spans="1:24" x14ac:dyDescent="0.25">
      <c r="A28070">
        <v>17623748</v>
      </c>
      <c r="B28070" t="s">
        <v>24</v>
      </c>
      <c r="C28070" t="s">
        <v>28123</v>
      </c>
      <c r="D28070" t="s">
        <v>26</v>
      </c>
      <c r="E28070">
        <v>1</v>
      </c>
      <c r="L28070">
        <v>0</v>
      </c>
      <c r="S28070" t="s">
        <v>24</v>
      </c>
      <c r="T28070" t="s">
        <v>43</v>
      </c>
      <c r="V28070" t="s">
        <v>36</v>
      </c>
      <c r="W28070" t="s">
        <v>56</v>
      </c>
      <c r="X28070" t="s">
        <v>44</v>
      </c>
    </row>
    <row r="28071" spans="1:24" x14ac:dyDescent="0.25">
      <c r="A28071">
        <v>17623748</v>
      </c>
      <c r="B28071" t="s">
        <v>24</v>
      </c>
      <c r="C28071" t="s">
        <v>28124</v>
      </c>
      <c r="D28071" t="s">
        <v>29</v>
      </c>
      <c r="E28071">
        <v>1</v>
      </c>
      <c r="L28071">
        <v>0</v>
      </c>
      <c r="S28071" t="s">
        <v>24</v>
      </c>
      <c r="T28071" t="s">
        <v>43</v>
      </c>
      <c r="V28071" t="s">
        <v>36</v>
      </c>
      <c r="W28071" t="s">
        <v>56</v>
      </c>
      <c r="X28071" t="s">
        <v>44</v>
      </c>
    </row>
    <row r="28072" spans="1:24" x14ac:dyDescent="0.25">
      <c r="A28072">
        <v>17623748</v>
      </c>
      <c r="B28072" t="s">
        <v>24</v>
      </c>
      <c r="C28072" t="s">
        <v>28125</v>
      </c>
      <c r="D28072" t="s">
        <v>26</v>
      </c>
      <c r="E28072">
        <v>1</v>
      </c>
      <c r="S28072" t="s">
        <v>24</v>
      </c>
      <c r="T28072" t="s">
        <v>43</v>
      </c>
      <c r="V28072" t="s">
        <v>36</v>
      </c>
      <c r="W28072" t="s">
        <v>56</v>
      </c>
      <c r="X28072" t="s">
        <v>44</v>
      </c>
    </row>
    <row r="28073" spans="1:24" x14ac:dyDescent="0.25">
      <c r="A28073">
        <v>17623748</v>
      </c>
      <c r="B28073" t="s">
        <v>24</v>
      </c>
      <c r="C28073" t="s">
        <v>28126</v>
      </c>
      <c r="D28073" t="s">
        <v>29</v>
      </c>
      <c r="E28073">
        <v>1</v>
      </c>
      <c r="S28073" t="s">
        <v>24</v>
      </c>
      <c r="T28073" t="s">
        <v>43</v>
      </c>
      <c r="V28073" t="s">
        <v>36</v>
      </c>
      <c r="W28073" t="s">
        <v>56</v>
      </c>
      <c r="X28073" t="s">
        <v>44</v>
      </c>
    </row>
    <row r="28074" spans="1:24" x14ac:dyDescent="0.25">
      <c r="A28074">
        <v>17623748</v>
      </c>
      <c r="B28074" t="s">
        <v>24</v>
      </c>
      <c r="C28074" t="s">
        <v>28127</v>
      </c>
      <c r="D28074" t="s">
        <v>26</v>
      </c>
      <c r="G28074">
        <v>0</v>
      </c>
      <c r="H28074">
        <v>0</v>
      </c>
      <c r="L28074">
        <v>1</v>
      </c>
      <c r="N28074">
        <v>0</v>
      </c>
      <c r="O28074">
        <v>0</v>
      </c>
      <c r="S28074" t="s">
        <v>24</v>
      </c>
      <c r="T28074" t="s">
        <v>43</v>
      </c>
      <c r="V28074" t="s">
        <v>36</v>
      </c>
      <c r="W28074" t="s">
        <v>56</v>
      </c>
      <c r="X28074" t="s">
        <v>44</v>
      </c>
    </row>
    <row r="28075" spans="1:24" x14ac:dyDescent="0.25">
      <c r="A28075">
        <v>17623748</v>
      </c>
      <c r="B28075" t="s">
        <v>24</v>
      </c>
      <c r="C28075" t="s">
        <v>28128</v>
      </c>
      <c r="D28075" t="s">
        <v>26</v>
      </c>
      <c r="E28075">
        <v>1</v>
      </c>
      <c r="S28075" t="s">
        <v>24</v>
      </c>
      <c r="T28075" t="s">
        <v>43</v>
      </c>
      <c r="V28075" t="s">
        <v>36</v>
      </c>
      <c r="W28075" t="s">
        <v>56</v>
      </c>
      <c r="X28075" t="s">
        <v>44</v>
      </c>
    </row>
    <row r="28076" spans="1:24" x14ac:dyDescent="0.25">
      <c r="A28076">
        <v>17623748</v>
      </c>
      <c r="B28076" t="s">
        <v>24</v>
      </c>
      <c r="C28076" t="s">
        <v>28129</v>
      </c>
      <c r="D28076" t="s">
        <v>29</v>
      </c>
      <c r="E28076">
        <v>1</v>
      </c>
      <c r="S28076" t="s">
        <v>24</v>
      </c>
      <c r="T28076" t="s">
        <v>43</v>
      </c>
      <c r="V28076" t="s">
        <v>36</v>
      </c>
      <c r="W28076" t="s">
        <v>56</v>
      </c>
      <c r="X28076" t="s">
        <v>44</v>
      </c>
    </row>
    <row r="28077" spans="1:24" x14ac:dyDescent="0.25">
      <c r="A28077">
        <v>17623748</v>
      </c>
      <c r="B28077" t="s">
        <v>24</v>
      </c>
      <c r="C28077" t="s">
        <v>28130</v>
      </c>
      <c r="D28077" t="s">
        <v>26</v>
      </c>
      <c r="E28077">
        <v>1</v>
      </c>
      <c r="S28077" t="s">
        <v>24</v>
      </c>
      <c r="T28077" t="s">
        <v>43</v>
      </c>
      <c r="V28077" t="s">
        <v>36</v>
      </c>
      <c r="W28077" t="s">
        <v>56</v>
      </c>
      <c r="X28077" t="s">
        <v>44</v>
      </c>
    </row>
    <row r="28078" spans="1:24" x14ac:dyDescent="0.25">
      <c r="A28078">
        <v>17623748</v>
      </c>
      <c r="B28078" t="s">
        <v>24</v>
      </c>
      <c r="C28078" t="s">
        <v>28131</v>
      </c>
      <c r="D28078" t="s">
        <v>26</v>
      </c>
      <c r="E28078">
        <v>1</v>
      </c>
      <c r="S28078" t="s">
        <v>24</v>
      </c>
      <c r="T28078" t="s">
        <v>43</v>
      </c>
      <c r="V28078" t="s">
        <v>36</v>
      </c>
      <c r="W28078" t="s">
        <v>56</v>
      </c>
      <c r="X28078" t="s">
        <v>44</v>
      </c>
    </row>
    <row r="28079" spans="1:24" x14ac:dyDescent="0.25">
      <c r="A28079">
        <v>17623748</v>
      </c>
      <c r="B28079" t="s">
        <v>24</v>
      </c>
      <c r="C28079" t="s">
        <v>28132</v>
      </c>
      <c r="D28079" t="s">
        <v>29</v>
      </c>
      <c r="E28079">
        <v>1</v>
      </c>
      <c r="S28079" t="s">
        <v>24</v>
      </c>
      <c r="T28079" t="s">
        <v>43</v>
      </c>
      <c r="V28079" t="s">
        <v>36</v>
      </c>
      <c r="W28079" t="s">
        <v>56</v>
      </c>
      <c r="X28079" t="s">
        <v>44</v>
      </c>
    </row>
    <row r="28080" spans="1:24" x14ac:dyDescent="0.25">
      <c r="A28080">
        <v>17623748</v>
      </c>
      <c r="B28080" t="s">
        <v>24</v>
      </c>
      <c r="C28080" t="s">
        <v>28133</v>
      </c>
      <c r="D28080" t="s">
        <v>26</v>
      </c>
      <c r="G28080">
        <v>0</v>
      </c>
      <c r="H28080">
        <v>1</v>
      </c>
      <c r="J28080">
        <v>0</v>
      </c>
      <c r="L28080">
        <v>0</v>
      </c>
      <c r="N28080">
        <v>0</v>
      </c>
      <c r="O28080">
        <v>0</v>
      </c>
      <c r="S28080" t="s">
        <v>24</v>
      </c>
      <c r="T28080" t="s">
        <v>43</v>
      </c>
      <c r="V28080" t="s">
        <v>36</v>
      </c>
      <c r="W28080" t="s">
        <v>56</v>
      </c>
      <c r="X28080" t="s">
        <v>44</v>
      </c>
    </row>
    <row r="28081" spans="1:24" x14ac:dyDescent="0.25">
      <c r="A28081">
        <v>17623748</v>
      </c>
      <c r="B28081" t="s">
        <v>24</v>
      </c>
      <c r="C28081" t="s">
        <v>28134</v>
      </c>
      <c r="D28081" t="s">
        <v>29</v>
      </c>
      <c r="G28081">
        <v>0</v>
      </c>
      <c r="H28081">
        <v>1</v>
      </c>
      <c r="J28081">
        <v>0</v>
      </c>
      <c r="L28081">
        <v>0</v>
      </c>
      <c r="N28081">
        <v>0</v>
      </c>
      <c r="O28081">
        <v>0</v>
      </c>
      <c r="S28081" t="s">
        <v>24</v>
      </c>
      <c r="T28081" t="s">
        <v>43</v>
      </c>
      <c r="V28081" t="s">
        <v>36</v>
      </c>
      <c r="W28081" t="s">
        <v>56</v>
      </c>
      <c r="X28081" t="s">
        <v>44</v>
      </c>
    </row>
    <row r="28082" spans="1:24" x14ac:dyDescent="0.25">
      <c r="A28082">
        <v>17623748</v>
      </c>
      <c r="B28082" t="s">
        <v>24</v>
      </c>
      <c r="C28082" t="s">
        <v>28135</v>
      </c>
      <c r="D28082" t="s">
        <v>26</v>
      </c>
      <c r="F28082">
        <v>-1</v>
      </c>
      <c r="H28082">
        <v>1</v>
      </c>
      <c r="L28082">
        <v>0</v>
      </c>
      <c r="N28082">
        <v>0</v>
      </c>
      <c r="O28082">
        <v>0</v>
      </c>
      <c r="P28082">
        <v>1</v>
      </c>
      <c r="S28082" t="s">
        <v>24</v>
      </c>
      <c r="T28082" t="s">
        <v>43</v>
      </c>
      <c r="V28082" t="s">
        <v>36</v>
      </c>
      <c r="W28082" t="s">
        <v>56</v>
      </c>
      <c r="X28082" t="s">
        <v>44</v>
      </c>
    </row>
    <row r="28083" spans="1:24" x14ac:dyDescent="0.25">
      <c r="A28083">
        <v>17623748</v>
      </c>
      <c r="B28083" t="s">
        <v>24</v>
      </c>
      <c r="C28083" t="s">
        <v>28136</v>
      </c>
      <c r="D28083" t="s">
        <v>29</v>
      </c>
      <c r="F28083">
        <v>-1</v>
      </c>
      <c r="H28083">
        <v>1</v>
      </c>
      <c r="L28083">
        <v>0</v>
      </c>
      <c r="N28083">
        <v>0</v>
      </c>
      <c r="O28083">
        <v>0</v>
      </c>
      <c r="P28083">
        <v>1</v>
      </c>
      <c r="S28083" t="s">
        <v>24</v>
      </c>
      <c r="T28083" t="s">
        <v>43</v>
      </c>
      <c r="V28083" t="s">
        <v>36</v>
      </c>
      <c r="W28083" t="s">
        <v>56</v>
      </c>
      <c r="X28083" t="s">
        <v>44</v>
      </c>
    </row>
    <row r="28084" spans="1:24" x14ac:dyDescent="0.25">
      <c r="A28084">
        <v>17623850</v>
      </c>
      <c r="B28084" t="s">
        <v>33</v>
      </c>
      <c r="C28084" t="s">
        <v>28137</v>
      </c>
      <c r="D28084" t="s">
        <v>26</v>
      </c>
      <c r="O28084">
        <v>1</v>
      </c>
      <c r="S28084" t="s">
        <v>33</v>
      </c>
      <c r="T28084" t="s">
        <v>43</v>
      </c>
      <c r="V28084" t="s">
        <v>36</v>
      </c>
      <c r="W28084" t="s">
        <v>37</v>
      </c>
      <c r="X28084" t="s">
        <v>57</v>
      </c>
    </row>
    <row r="28085" spans="1:24" x14ac:dyDescent="0.25">
      <c r="A28085">
        <v>17623850</v>
      </c>
      <c r="B28085" t="s">
        <v>33</v>
      </c>
      <c r="C28085" t="s">
        <v>28138</v>
      </c>
      <c r="D28085" t="s">
        <v>29</v>
      </c>
      <c r="O28085">
        <v>1</v>
      </c>
      <c r="S28085" t="s">
        <v>33</v>
      </c>
      <c r="T28085" t="s">
        <v>43</v>
      </c>
      <c r="V28085" t="s">
        <v>36</v>
      </c>
      <c r="W28085" t="s">
        <v>37</v>
      </c>
      <c r="X28085" t="s">
        <v>57</v>
      </c>
    </row>
    <row r="28086" spans="1:24" x14ac:dyDescent="0.25">
      <c r="A28086">
        <v>17623850</v>
      </c>
      <c r="B28086" t="s">
        <v>33</v>
      </c>
      <c r="C28086" t="s">
        <v>28139</v>
      </c>
      <c r="D28086" t="s">
        <v>26</v>
      </c>
      <c r="H28086">
        <v>0</v>
      </c>
      <c r="R28086">
        <v>0</v>
      </c>
      <c r="S28086" t="s">
        <v>33</v>
      </c>
      <c r="T28086" t="s">
        <v>43</v>
      </c>
      <c r="V28086" t="s">
        <v>36</v>
      </c>
      <c r="W28086" t="s">
        <v>37</v>
      </c>
      <c r="X28086" t="s">
        <v>57</v>
      </c>
    </row>
    <row r="28087" spans="1:24" x14ac:dyDescent="0.25">
      <c r="A28087">
        <v>17623850</v>
      </c>
      <c r="B28087" t="s">
        <v>33</v>
      </c>
      <c r="C28087" t="s">
        <v>28140</v>
      </c>
      <c r="D28087" t="s">
        <v>29</v>
      </c>
      <c r="H28087">
        <v>0</v>
      </c>
      <c r="R28087">
        <v>0</v>
      </c>
      <c r="S28087" t="s">
        <v>33</v>
      </c>
      <c r="T28087" t="s">
        <v>43</v>
      </c>
      <c r="V28087" t="s">
        <v>36</v>
      </c>
      <c r="W28087" t="s">
        <v>37</v>
      </c>
      <c r="X28087" t="s">
        <v>57</v>
      </c>
    </row>
    <row r="28088" spans="1:24" x14ac:dyDescent="0.25">
      <c r="A28088">
        <v>17625680</v>
      </c>
      <c r="B28088" t="s">
        <v>33</v>
      </c>
      <c r="C28088" t="s">
        <v>28141</v>
      </c>
      <c r="D28088" t="s">
        <v>26</v>
      </c>
      <c r="J28088">
        <v>-1</v>
      </c>
      <c r="S28088" t="s">
        <v>33</v>
      </c>
      <c r="T28088" t="s">
        <v>82</v>
      </c>
      <c r="V28088" t="s">
        <v>450</v>
      </c>
      <c r="W28088" t="s">
        <v>56</v>
      </c>
      <c r="X28088" t="s">
        <v>38</v>
      </c>
    </row>
    <row r="28089" spans="1:24" x14ac:dyDescent="0.25">
      <c r="A28089">
        <v>17625680</v>
      </c>
      <c r="B28089" t="s">
        <v>33</v>
      </c>
      <c r="C28089" t="s">
        <v>28142</v>
      </c>
      <c r="D28089" t="s">
        <v>29</v>
      </c>
      <c r="J28089">
        <v>-1</v>
      </c>
      <c r="S28089" t="s">
        <v>33</v>
      </c>
      <c r="T28089" t="s">
        <v>82</v>
      </c>
      <c r="V28089" t="s">
        <v>450</v>
      </c>
      <c r="W28089" t="s">
        <v>56</v>
      </c>
      <c r="X28089" t="s">
        <v>38</v>
      </c>
    </row>
    <row r="28090" spans="1:24" x14ac:dyDescent="0.25">
      <c r="A28090">
        <v>17627555</v>
      </c>
      <c r="B28090" t="s">
        <v>24</v>
      </c>
      <c r="C28090" t="s">
        <v>28143</v>
      </c>
      <c r="D28090" t="s">
        <v>26</v>
      </c>
      <c r="E28090">
        <v>1</v>
      </c>
      <c r="S28090" t="s">
        <v>24</v>
      </c>
      <c r="T28090" t="s">
        <v>73</v>
      </c>
      <c r="V28090" t="s">
        <v>450</v>
      </c>
      <c r="W28090" t="s">
        <v>37</v>
      </c>
      <c r="X28090" t="s">
        <v>44</v>
      </c>
    </row>
    <row r="28091" spans="1:24" x14ac:dyDescent="0.25">
      <c r="A28091">
        <v>17627555</v>
      </c>
      <c r="B28091" t="s">
        <v>24</v>
      </c>
      <c r="C28091" t="s">
        <v>28144</v>
      </c>
      <c r="D28091" t="s">
        <v>29</v>
      </c>
      <c r="E28091">
        <v>1</v>
      </c>
      <c r="S28091" t="s">
        <v>24</v>
      </c>
      <c r="T28091" t="s">
        <v>73</v>
      </c>
      <c r="V28091" t="s">
        <v>450</v>
      </c>
      <c r="W28091" t="s">
        <v>37</v>
      </c>
      <c r="X28091" t="s">
        <v>44</v>
      </c>
    </row>
    <row r="28092" spans="1:24" x14ac:dyDescent="0.25">
      <c r="A28092">
        <v>17629375</v>
      </c>
      <c r="B28092" t="s">
        <v>33</v>
      </c>
      <c r="C28092" t="s">
        <v>28145</v>
      </c>
      <c r="D28092" t="s">
        <v>26</v>
      </c>
      <c r="E28092">
        <v>1</v>
      </c>
      <c r="L28092">
        <v>0</v>
      </c>
      <c r="S28092" t="s">
        <v>33</v>
      </c>
      <c r="T28092" t="s">
        <v>35</v>
      </c>
    </row>
    <row r="28093" spans="1:24" x14ac:dyDescent="0.25">
      <c r="A28093">
        <v>17629375</v>
      </c>
      <c r="B28093" t="s">
        <v>33</v>
      </c>
      <c r="C28093" t="s">
        <v>28146</v>
      </c>
      <c r="D28093" t="s">
        <v>29</v>
      </c>
      <c r="E28093">
        <v>1</v>
      </c>
      <c r="L28093">
        <v>0</v>
      </c>
      <c r="S28093" t="s">
        <v>33</v>
      </c>
      <c r="T28093" t="s">
        <v>35</v>
      </c>
    </row>
    <row r="28094" spans="1:24" x14ac:dyDescent="0.25">
      <c r="A28094">
        <v>17630935</v>
      </c>
      <c r="B28094" t="s">
        <v>24</v>
      </c>
      <c r="C28094" t="s">
        <v>28147</v>
      </c>
      <c r="D28094" t="s">
        <v>26</v>
      </c>
      <c r="H28094">
        <v>1</v>
      </c>
      <c r="J28094">
        <v>1</v>
      </c>
      <c r="L28094">
        <v>1</v>
      </c>
      <c r="M28094">
        <v>1</v>
      </c>
      <c r="O28094">
        <v>1</v>
      </c>
      <c r="S28094" t="s">
        <v>24</v>
      </c>
      <c r="T28094" t="s">
        <v>43</v>
      </c>
    </row>
    <row r="28095" spans="1:24" x14ac:dyDescent="0.25">
      <c r="A28095">
        <v>17630935</v>
      </c>
      <c r="B28095" t="s">
        <v>24</v>
      </c>
      <c r="C28095" t="s">
        <v>28148</v>
      </c>
      <c r="D28095" t="s">
        <v>26</v>
      </c>
      <c r="O28095">
        <v>1</v>
      </c>
      <c r="S28095" t="s">
        <v>24</v>
      </c>
      <c r="T28095" t="s">
        <v>43</v>
      </c>
    </row>
    <row r="28096" spans="1:24" x14ac:dyDescent="0.25">
      <c r="A28096">
        <v>17630935</v>
      </c>
      <c r="B28096" t="s">
        <v>24</v>
      </c>
      <c r="C28096" t="s">
        <v>28149</v>
      </c>
      <c r="D28096" t="s">
        <v>29</v>
      </c>
      <c r="O28096">
        <v>1</v>
      </c>
      <c r="S28096" t="s">
        <v>24</v>
      </c>
      <c r="T28096" t="s">
        <v>43</v>
      </c>
    </row>
    <row r="28097" spans="1:24" x14ac:dyDescent="0.25">
      <c r="A28097">
        <v>17631697</v>
      </c>
      <c r="B28097" t="s">
        <v>24</v>
      </c>
      <c r="C28097" t="s">
        <v>28150</v>
      </c>
      <c r="D28097" t="s">
        <v>26</v>
      </c>
      <c r="H28097">
        <v>1</v>
      </c>
      <c r="L28097">
        <v>0</v>
      </c>
      <c r="M28097">
        <v>1</v>
      </c>
      <c r="S28097" t="s">
        <v>24</v>
      </c>
      <c r="T28097" t="s">
        <v>43</v>
      </c>
    </row>
    <row r="28098" spans="1:24" x14ac:dyDescent="0.25">
      <c r="A28098">
        <v>17631697</v>
      </c>
      <c r="B28098" t="s">
        <v>24</v>
      </c>
      <c r="C28098" t="s">
        <v>28151</v>
      </c>
      <c r="D28098" t="s">
        <v>29</v>
      </c>
      <c r="H28098">
        <v>1</v>
      </c>
      <c r="L28098">
        <v>0</v>
      </c>
      <c r="M28098">
        <v>1</v>
      </c>
      <c r="S28098" t="s">
        <v>24</v>
      </c>
      <c r="T28098" t="s">
        <v>43</v>
      </c>
    </row>
    <row r="28099" spans="1:24" x14ac:dyDescent="0.25">
      <c r="A28099">
        <v>17631697</v>
      </c>
      <c r="B28099" t="s">
        <v>24</v>
      </c>
      <c r="C28099" t="s">
        <v>28152</v>
      </c>
      <c r="D28099" t="s">
        <v>26</v>
      </c>
      <c r="H28099">
        <v>1</v>
      </c>
      <c r="L28099">
        <v>-1</v>
      </c>
      <c r="S28099" t="s">
        <v>24</v>
      </c>
      <c r="T28099" t="s">
        <v>43</v>
      </c>
    </row>
    <row r="28100" spans="1:24" x14ac:dyDescent="0.25">
      <c r="A28100">
        <v>17631697</v>
      </c>
      <c r="B28100" t="s">
        <v>24</v>
      </c>
      <c r="C28100" t="s">
        <v>28153</v>
      </c>
      <c r="D28100" t="s">
        <v>29</v>
      </c>
      <c r="H28100">
        <v>1</v>
      </c>
      <c r="L28100">
        <v>-1</v>
      </c>
      <c r="S28100" t="s">
        <v>24</v>
      </c>
      <c r="T28100" t="s">
        <v>43</v>
      </c>
    </row>
    <row r="28101" spans="1:24" x14ac:dyDescent="0.25">
      <c r="A28101">
        <v>17631697</v>
      </c>
      <c r="B28101" t="s">
        <v>24</v>
      </c>
      <c r="C28101" t="s">
        <v>28154</v>
      </c>
      <c r="D28101" t="s">
        <v>26</v>
      </c>
      <c r="F28101">
        <v>0</v>
      </c>
      <c r="K28101">
        <v>1</v>
      </c>
      <c r="L28101">
        <v>1</v>
      </c>
      <c r="O28101">
        <v>1</v>
      </c>
      <c r="R28101">
        <v>1</v>
      </c>
      <c r="S28101" t="s">
        <v>24</v>
      </c>
      <c r="T28101" t="s">
        <v>43</v>
      </c>
    </row>
    <row r="28102" spans="1:24" x14ac:dyDescent="0.25">
      <c r="A28102">
        <v>17632087</v>
      </c>
      <c r="B28102" t="s">
        <v>33</v>
      </c>
      <c r="C28102" t="s">
        <v>28155</v>
      </c>
      <c r="D28102" t="s">
        <v>26</v>
      </c>
      <c r="G28102">
        <v>1</v>
      </c>
      <c r="I28102">
        <v>0</v>
      </c>
      <c r="J28102">
        <v>0</v>
      </c>
      <c r="L28102">
        <v>0</v>
      </c>
      <c r="O28102">
        <v>0</v>
      </c>
      <c r="S28102" t="s">
        <v>33</v>
      </c>
      <c r="T28102" t="s">
        <v>73</v>
      </c>
    </row>
    <row r="28103" spans="1:24" x14ac:dyDescent="0.25">
      <c r="A28103">
        <v>17632087</v>
      </c>
      <c r="B28103" t="s">
        <v>33</v>
      </c>
      <c r="C28103" t="s">
        <v>28156</v>
      </c>
      <c r="D28103" t="s">
        <v>29</v>
      </c>
      <c r="G28103">
        <v>1</v>
      </c>
      <c r="I28103">
        <v>0</v>
      </c>
      <c r="J28103">
        <v>0</v>
      </c>
      <c r="L28103">
        <v>0</v>
      </c>
      <c r="O28103">
        <v>0</v>
      </c>
      <c r="S28103" t="s">
        <v>33</v>
      </c>
      <c r="T28103" t="s">
        <v>73</v>
      </c>
    </row>
    <row r="28104" spans="1:24" x14ac:dyDescent="0.25">
      <c r="A28104">
        <v>17636548</v>
      </c>
      <c r="B28104" t="s">
        <v>24</v>
      </c>
      <c r="C28104" t="s">
        <v>28157</v>
      </c>
      <c r="D28104" t="s">
        <v>26</v>
      </c>
      <c r="E28104">
        <v>1</v>
      </c>
      <c r="S28104" t="s">
        <v>24</v>
      </c>
      <c r="T28104" t="s">
        <v>87</v>
      </c>
    </row>
    <row r="28105" spans="1:24" x14ac:dyDescent="0.25">
      <c r="A28105">
        <v>17636548</v>
      </c>
      <c r="B28105" t="s">
        <v>24</v>
      </c>
      <c r="C28105" t="s">
        <v>28158</v>
      </c>
      <c r="D28105" t="s">
        <v>26</v>
      </c>
      <c r="E28105">
        <v>1</v>
      </c>
      <c r="S28105" t="s">
        <v>24</v>
      </c>
      <c r="T28105" t="s">
        <v>87</v>
      </c>
    </row>
    <row r="28106" spans="1:24" x14ac:dyDescent="0.25">
      <c r="A28106">
        <v>17636548</v>
      </c>
      <c r="B28106" t="s">
        <v>24</v>
      </c>
      <c r="C28106" t="s">
        <v>28159</v>
      </c>
      <c r="D28106" t="s">
        <v>29</v>
      </c>
      <c r="E28106">
        <v>1</v>
      </c>
      <c r="S28106" t="s">
        <v>24</v>
      </c>
      <c r="T28106" t="s">
        <v>87</v>
      </c>
    </row>
    <row r="28107" spans="1:24" x14ac:dyDescent="0.25">
      <c r="A28107">
        <v>17636548</v>
      </c>
      <c r="B28107" t="s">
        <v>24</v>
      </c>
      <c r="C28107" t="s">
        <v>28160</v>
      </c>
      <c r="D28107" t="s">
        <v>26</v>
      </c>
      <c r="E28107">
        <v>1</v>
      </c>
      <c r="S28107" t="s">
        <v>24</v>
      </c>
      <c r="T28107" t="s">
        <v>87</v>
      </c>
    </row>
    <row r="28108" spans="1:24" x14ac:dyDescent="0.25">
      <c r="A28108">
        <v>17636548</v>
      </c>
      <c r="B28108" t="s">
        <v>24</v>
      </c>
      <c r="C28108" t="s">
        <v>28161</v>
      </c>
      <c r="D28108" t="s">
        <v>29</v>
      </c>
      <c r="E28108">
        <v>1</v>
      </c>
      <c r="S28108" t="s">
        <v>24</v>
      </c>
      <c r="T28108" t="s">
        <v>87</v>
      </c>
    </row>
    <row r="28109" spans="1:24" x14ac:dyDescent="0.25">
      <c r="A28109">
        <v>17639207</v>
      </c>
      <c r="B28109" t="s">
        <v>33</v>
      </c>
      <c r="C28109" t="s">
        <v>28162</v>
      </c>
      <c r="D28109" t="s">
        <v>26</v>
      </c>
      <c r="F28109">
        <v>0</v>
      </c>
      <c r="G28109">
        <v>0</v>
      </c>
      <c r="H28109">
        <v>0</v>
      </c>
      <c r="J28109">
        <v>0</v>
      </c>
      <c r="L28109">
        <v>1</v>
      </c>
      <c r="O28109">
        <v>0</v>
      </c>
      <c r="S28109" t="s">
        <v>33</v>
      </c>
      <c r="T28109" t="s">
        <v>35</v>
      </c>
      <c r="V28109" t="s">
        <v>36</v>
      </c>
      <c r="W28109" t="s">
        <v>56</v>
      </c>
      <c r="X28109" t="s">
        <v>44</v>
      </c>
    </row>
    <row r="28110" spans="1:24" x14ac:dyDescent="0.25">
      <c r="A28110">
        <v>17639207</v>
      </c>
      <c r="B28110" t="s">
        <v>33</v>
      </c>
      <c r="C28110" t="s">
        <v>28163</v>
      </c>
      <c r="D28110" t="s">
        <v>29</v>
      </c>
      <c r="F28110">
        <v>0</v>
      </c>
      <c r="G28110">
        <v>0</v>
      </c>
      <c r="H28110">
        <v>0</v>
      </c>
      <c r="J28110">
        <v>0</v>
      </c>
      <c r="L28110">
        <v>1</v>
      </c>
      <c r="O28110">
        <v>0</v>
      </c>
      <c r="S28110" t="s">
        <v>33</v>
      </c>
      <c r="T28110" t="s">
        <v>35</v>
      </c>
      <c r="V28110" t="s">
        <v>36</v>
      </c>
      <c r="W28110" t="s">
        <v>56</v>
      </c>
      <c r="X28110" t="s">
        <v>44</v>
      </c>
    </row>
    <row r="28111" spans="1:24" x14ac:dyDescent="0.25">
      <c r="A28111">
        <v>17639856</v>
      </c>
      <c r="B28111" t="s">
        <v>24</v>
      </c>
      <c r="C28111" t="s">
        <v>28164</v>
      </c>
      <c r="D28111" t="s">
        <v>26</v>
      </c>
      <c r="S28111" t="s">
        <v>24</v>
      </c>
      <c r="T28111" t="s">
        <v>35</v>
      </c>
      <c r="V28111" t="s">
        <v>36</v>
      </c>
      <c r="W28111" t="s">
        <v>37</v>
      </c>
      <c r="X28111" t="s">
        <v>57</v>
      </c>
    </row>
    <row r="28112" spans="1:24" x14ac:dyDescent="0.25">
      <c r="A28112">
        <v>17639856</v>
      </c>
      <c r="B28112" t="s">
        <v>24</v>
      </c>
      <c r="C28112" t="s">
        <v>28165</v>
      </c>
      <c r="D28112" t="s">
        <v>29</v>
      </c>
      <c r="S28112" t="s">
        <v>24</v>
      </c>
      <c r="T28112" t="s">
        <v>35</v>
      </c>
      <c r="V28112" t="s">
        <v>36</v>
      </c>
      <c r="W28112" t="s">
        <v>37</v>
      </c>
      <c r="X28112" t="s">
        <v>57</v>
      </c>
    </row>
    <row r="28113" spans="1:24" x14ac:dyDescent="0.25">
      <c r="A28113">
        <v>17642165</v>
      </c>
      <c r="B28113" t="s">
        <v>24</v>
      </c>
      <c r="C28113" t="s">
        <v>28166</v>
      </c>
      <c r="D28113" t="s">
        <v>26</v>
      </c>
      <c r="E28113">
        <v>1</v>
      </c>
      <c r="S28113" t="s">
        <v>24</v>
      </c>
      <c r="T28113" t="s">
        <v>73</v>
      </c>
      <c r="V28113" t="s">
        <v>450</v>
      </c>
      <c r="W28113" t="s">
        <v>37</v>
      </c>
      <c r="X28113" t="s">
        <v>38</v>
      </c>
    </row>
    <row r="28114" spans="1:24" x14ac:dyDescent="0.25">
      <c r="A28114">
        <v>17642165</v>
      </c>
      <c r="B28114" t="s">
        <v>24</v>
      </c>
      <c r="C28114" t="s">
        <v>28167</v>
      </c>
      <c r="D28114" t="s">
        <v>29</v>
      </c>
      <c r="E28114">
        <v>1</v>
      </c>
      <c r="S28114" t="s">
        <v>24</v>
      </c>
      <c r="T28114" t="s">
        <v>73</v>
      </c>
      <c r="V28114" t="s">
        <v>450</v>
      </c>
      <c r="W28114" t="s">
        <v>37</v>
      </c>
      <c r="X28114" t="s">
        <v>38</v>
      </c>
    </row>
    <row r="28115" spans="1:24" x14ac:dyDescent="0.25">
      <c r="A28115">
        <v>17642165</v>
      </c>
      <c r="B28115" t="s">
        <v>24</v>
      </c>
      <c r="C28115" t="s">
        <v>28168</v>
      </c>
      <c r="D28115" t="s">
        <v>29</v>
      </c>
      <c r="E28115">
        <v>1</v>
      </c>
      <c r="S28115" t="s">
        <v>24</v>
      </c>
      <c r="T28115" t="s">
        <v>73</v>
      </c>
      <c r="V28115" t="s">
        <v>450</v>
      </c>
      <c r="W28115" t="s">
        <v>37</v>
      </c>
      <c r="X28115" t="s">
        <v>38</v>
      </c>
    </row>
    <row r="28116" spans="1:24" x14ac:dyDescent="0.25">
      <c r="A28116">
        <v>17643710</v>
      </c>
      <c r="B28116" t="s">
        <v>33</v>
      </c>
      <c r="C28116" t="s">
        <v>28169</v>
      </c>
      <c r="D28116" t="s">
        <v>26</v>
      </c>
      <c r="E28116">
        <v>1</v>
      </c>
      <c r="S28116" t="s">
        <v>33</v>
      </c>
      <c r="T28116" t="s">
        <v>87</v>
      </c>
      <c r="V28116" t="s">
        <v>36</v>
      </c>
      <c r="W28116" t="s">
        <v>37</v>
      </c>
      <c r="X28116" t="s">
        <v>44</v>
      </c>
    </row>
    <row r="28117" spans="1:24" x14ac:dyDescent="0.25">
      <c r="A28117">
        <v>17643710</v>
      </c>
      <c r="B28117" t="s">
        <v>33</v>
      </c>
      <c r="C28117" t="s">
        <v>28170</v>
      </c>
      <c r="D28117" t="s">
        <v>29</v>
      </c>
      <c r="E28117">
        <v>1</v>
      </c>
      <c r="S28117" t="s">
        <v>33</v>
      </c>
      <c r="T28117" t="s">
        <v>87</v>
      </c>
      <c r="V28117" t="s">
        <v>36</v>
      </c>
      <c r="W28117" t="s">
        <v>37</v>
      </c>
      <c r="X28117" t="s">
        <v>44</v>
      </c>
    </row>
    <row r="28118" spans="1:24" x14ac:dyDescent="0.25">
      <c r="A28118">
        <v>17643710</v>
      </c>
      <c r="B28118" t="s">
        <v>33</v>
      </c>
      <c r="C28118" t="s">
        <v>28171</v>
      </c>
      <c r="D28118" t="s">
        <v>29</v>
      </c>
      <c r="E28118">
        <v>1</v>
      </c>
      <c r="S28118" t="s">
        <v>33</v>
      </c>
      <c r="T28118" t="s">
        <v>87</v>
      </c>
      <c r="V28118" t="s">
        <v>36</v>
      </c>
      <c r="W28118" t="s">
        <v>37</v>
      </c>
      <c r="X28118" t="s">
        <v>44</v>
      </c>
    </row>
    <row r="28119" spans="1:24" x14ac:dyDescent="0.25">
      <c r="A28119">
        <v>17643710</v>
      </c>
      <c r="B28119" t="s">
        <v>33</v>
      </c>
      <c r="C28119" t="s">
        <v>28172</v>
      </c>
      <c r="D28119" t="s">
        <v>26</v>
      </c>
      <c r="G28119">
        <v>0</v>
      </c>
      <c r="J28119">
        <v>1</v>
      </c>
      <c r="O28119">
        <v>0</v>
      </c>
      <c r="S28119" t="s">
        <v>33</v>
      </c>
      <c r="T28119" t="s">
        <v>87</v>
      </c>
      <c r="V28119" t="s">
        <v>36</v>
      </c>
      <c r="W28119" t="s">
        <v>37</v>
      </c>
      <c r="X28119" t="s">
        <v>44</v>
      </c>
    </row>
    <row r="28120" spans="1:24" x14ac:dyDescent="0.25">
      <c r="A28120">
        <v>17643710</v>
      </c>
      <c r="B28120" t="s">
        <v>33</v>
      </c>
      <c r="C28120" t="s">
        <v>28173</v>
      </c>
      <c r="D28120" t="s">
        <v>26</v>
      </c>
      <c r="G28120">
        <v>1</v>
      </c>
      <c r="J28120">
        <v>1</v>
      </c>
      <c r="N28120">
        <v>0</v>
      </c>
      <c r="O28120">
        <v>1</v>
      </c>
      <c r="S28120" t="s">
        <v>33</v>
      </c>
      <c r="T28120" t="s">
        <v>87</v>
      </c>
      <c r="V28120" t="s">
        <v>36</v>
      </c>
      <c r="W28120" t="s">
        <v>37</v>
      </c>
      <c r="X28120" t="s">
        <v>44</v>
      </c>
    </row>
    <row r="28121" spans="1:24" x14ac:dyDescent="0.25">
      <c r="A28121">
        <v>17643710</v>
      </c>
      <c r="B28121" t="s">
        <v>33</v>
      </c>
      <c r="C28121" t="s">
        <v>28174</v>
      </c>
      <c r="D28121" t="s">
        <v>26</v>
      </c>
      <c r="G28121">
        <v>1</v>
      </c>
      <c r="K28121">
        <v>1</v>
      </c>
      <c r="L28121">
        <v>1</v>
      </c>
      <c r="N28121">
        <v>0</v>
      </c>
      <c r="O28121">
        <v>0</v>
      </c>
      <c r="R28121">
        <v>0</v>
      </c>
      <c r="S28121" t="s">
        <v>33</v>
      </c>
      <c r="T28121" t="s">
        <v>87</v>
      </c>
      <c r="V28121" t="s">
        <v>36</v>
      </c>
      <c r="W28121" t="s">
        <v>37</v>
      </c>
      <c r="X28121" t="s">
        <v>44</v>
      </c>
    </row>
    <row r="28122" spans="1:24" x14ac:dyDescent="0.25">
      <c r="A28122">
        <v>17643710</v>
      </c>
      <c r="B28122" t="s">
        <v>33</v>
      </c>
      <c r="C28122" t="s">
        <v>28175</v>
      </c>
      <c r="D28122" t="s">
        <v>29</v>
      </c>
      <c r="G28122">
        <v>1</v>
      </c>
      <c r="K28122">
        <v>1</v>
      </c>
      <c r="L28122">
        <v>1</v>
      </c>
      <c r="N28122">
        <v>0</v>
      </c>
      <c r="O28122">
        <v>0</v>
      </c>
      <c r="R28122">
        <v>0</v>
      </c>
      <c r="S28122" t="s">
        <v>33</v>
      </c>
      <c r="T28122" t="s">
        <v>87</v>
      </c>
      <c r="V28122" t="s">
        <v>36</v>
      </c>
      <c r="W28122" t="s">
        <v>37</v>
      </c>
      <c r="X28122" t="s">
        <v>44</v>
      </c>
    </row>
    <row r="28123" spans="1:24" x14ac:dyDescent="0.25">
      <c r="A28123">
        <v>17643710</v>
      </c>
      <c r="B28123" t="s">
        <v>33</v>
      </c>
      <c r="C28123" t="s">
        <v>28176</v>
      </c>
      <c r="D28123" t="s">
        <v>26</v>
      </c>
      <c r="K28123">
        <v>0</v>
      </c>
      <c r="L28123">
        <v>1</v>
      </c>
      <c r="M28123">
        <v>1</v>
      </c>
      <c r="S28123" t="s">
        <v>33</v>
      </c>
      <c r="T28123" t="s">
        <v>87</v>
      </c>
      <c r="V28123" t="s">
        <v>36</v>
      </c>
      <c r="W28123" t="s">
        <v>37</v>
      </c>
      <c r="X28123" t="s">
        <v>44</v>
      </c>
    </row>
    <row r="28124" spans="1:24" x14ac:dyDescent="0.25">
      <c r="A28124">
        <v>17643710</v>
      </c>
      <c r="B28124" t="s">
        <v>33</v>
      </c>
      <c r="C28124" t="s">
        <v>28177</v>
      </c>
      <c r="D28124" t="s">
        <v>29</v>
      </c>
      <c r="K28124">
        <v>0</v>
      </c>
      <c r="L28124">
        <v>1</v>
      </c>
      <c r="M28124">
        <v>1</v>
      </c>
      <c r="S28124" t="s">
        <v>33</v>
      </c>
      <c r="T28124" t="s">
        <v>87</v>
      </c>
      <c r="V28124" t="s">
        <v>36</v>
      </c>
      <c r="W28124" t="s">
        <v>37</v>
      </c>
      <c r="X28124" t="s">
        <v>44</v>
      </c>
    </row>
    <row r="28125" spans="1:24" x14ac:dyDescent="0.25">
      <c r="A28125">
        <v>17643710</v>
      </c>
      <c r="B28125" t="s">
        <v>33</v>
      </c>
      <c r="C28125" t="s">
        <v>28178</v>
      </c>
      <c r="D28125" t="s">
        <v>26</v>
      </c>
      <c r="F28125">
        <v>-1</v>
      </c>
      <c r="G28125">
        <v>-1</v>
      </c>
      <c r="K28125">
        <v>1</v>
      </c>
      <c r="L28125">
        <v>-1</v>
      </c>
      <c r="M28125">
        <v>-1</v>
      </c>
      <c r="N28125">
        <v>0</v>
      </c>
      <c r="O28125">
        <v>0</v>
      </c>
      <c r="R28125">
        <v>1</v>
      </c>
      <c r="S28125" t="s">
        <v>33</v>
      </c>
      <c r="T28125" t="s">
        <v>87</v>
      </c>
      <c r="V28125" t="s">
        <v>36</v>
      </c>
      <c r="W28125" t="s">
        <v>37</v>
      </c>
      <c r="X28125" t="s">
        <v>44</v>
      </c>
    </row>
    <row r="28126" spans="1:24" x14ac:dyDescent="0.25">
      <c r="A28126">
        <v>17646276</v>
      </c>
      <c r="B28126" t="s">
        <v>24</v>
      </c>
      <c r="C28126" t="s">
        <v>28179</v>
      </c>
      <c r="D28126" t="s">
        <v>26</v>
      </c>
      <c r="E28126">
        <v>1</v>
      </c>
      <c r="S28126" t="s">
        <v>24</v>
      </c>
      <c r="T28126" t="s">
        <v>82</v>
      </c>
      <c r="V28126" t="s">
        <v>36</v>
      </c>
      <c r="W28126" t="s">
        <v>37</v>
      </c>
      <c r="X28126" t="s">
        <v>44</v>
      </c>
    </row>
    <row r="28127" spans="1:24" x14ac:dyDescent="0.25">
      <c r="A28127">
        <v>17646276</v>
      </c>
      <c r="B28127" t="s">
        <v>24</v>
      </c>
      <c r="C28127" t="s">
        <v>28180</v>
      </c>
      <c r="D28127" t="s">
        <v>26</v>
      </c>
      <c r="E28127">
        <v>1</v>
      </c>
      <c r="S28127" t="s">
        <v>24</v>
      </c>
      <c r="T28127" t="s">
        <v>82</v>
      </c>
      <c r="V28127" t="s">
        <v>36</v>
      </c>
      <c r="W28127" t="s">
        <v>37</v>
      </c>
      <c r="X28127" t="s">
        <v>44</v>
      </c>
    </row>
    <row r="28128" spans="1:24" x14ac:dyDescent="0.25">
      <c r="A28128">
        <v>17646276</v>
      </c>
      <c r="B28128" t="s">
        <v>24</v>
      </c>
      <c r="C28128" t="s">
        <v>28181</v>
      </c>
      <c r="D28128" t="s">
        <v>29</v>
      </c>
      <c r="E28128">
        <v>1</v>
      </c>
      <c r="S28128" t="s">
        <v>24</v>
      </c>
      <c r="T28128" t="s">
        <v>82</v>
      </c>
      <c r="V28128" t="s">
        <v>36</v>
      </c>
      <c r="W28128" t="s">
        <v>37</v>
      </c>
      <c r="X28128" t="s">
        <v>44</v>
      </c>
    </row>
    <row r="28129" spans="1:24" x14ac:dyDescent="0.25">
      <c r="A28129">
        <v>17649689</v>
      </c>
      <c r="B28129" t="s">
        <v>33</v>
      </c>
      <c r="C28129" t="s">
        <v>28182</v>
      </c>
      <c r="D28129" t="s">
        <v>26</v>
      </c>
      <c r="G28129">
        <v>1</v>
      </c>
      <c r="J28129">
        <v>0</v>
      </c>
      <c r="L28129">
        <v>0</v>
      </c>
      <c r="S28129" t="s">
        <v>33</v>
      </c>
      <c r="T28129" t="s">
        <v>43</v>
      </c>
    </row>
    <row r="28130" spans="1:24" x14ac:dyDescent="0.25">
      <c r="A28130">
        <v>17649689</v>
      </c>
      <c r="B28130" t="s">
        <v>33</v>
      </c>
      <c r="C28130" t="s">
        <v>28183</v>
      </c>
      <c r="D28130" t="s">
        <v>29</v>
      </c>
      <c r="G28130">
        <v>1</v>
      </c>
      <c r="J28130">
        <v>0</v>
      </c>
      <c r="L28130">
        <v>0</v>
      </c>
      <c r="S28130" t="s">
        <v>33</v>
      </c>
      <c r="T28130" t="s">
        <v>43</v>
      </c>
    </row>
    <row r="28131" spans="1:24" x14ac:dyDescent="0.25">
      <c r="A28131">
        <v>17649893</v>
      </c>
      <c r="B28131" t="s">
        <v>33</v>
      </c>
      <c r="C28131" t="s">
        <v>28184</v>
      </c>
      <c r="D28131" t="s">
        <v>26</v>
      </c>
      <c r="E28131">
        <v>1</v>
      </c>
      <c r="S28131" t="s">
        <v>33</v>
      </c>
      <c r="T28131" t="s">
        <v>35</v>
      </c>
      <c r="V28131" t="s">
        <v>55</v>
      </c>
      <c r="W28131" t="s">
        <v>56</v>
      </c>
      <c r="X28131" t="s">
        <v>57</v>
      </c>
    </row>
    <row r="28132" spans="1:24" x14ac:dyDescent="0.25">
      <c r="A28132">
        <v>17649893</v>
      </c>
      <c r="B28132" t="s">
        <v>33</v>
      </c>
      <c r="C28132" t="s">
        <v>28185</v>
      </c>
      <c r="D28132" t="s">
        <v>29</v>
      </c>
      <c r="E28132">
        <v>1</v>
      </c>
      <c r="S28132" t="s">
        <v>33</v>
      </c>
      <c r="T28132" t="s">
        <v>35</v>
      </c>
      <c r="V28132" t="s">
        <v>55</v>
      </c>
      <c r="W28132" t="s">
        <v>56</v>
      </c>
      <c r="X28132" t="s">
        <v>57</v>
      </c>
    </row>
    <row r="28133" spans="1:24" x14ac:dyDescent="0.25">
      <c r="A28133">
        <v>17649893</v>
      </c>
      <c r="B28133" t="s">
        <v>33</v>
      </c>
      <c r="C28133" t="s">
        <v>28186</v>
      </c>
      <c r="D28133" t="s">
        <v>26</v>
      </c>
      <c r="E28133">
        <v>1</v>
      </c>
      <c r="S28133" t="s">
        <v>33</v>
      </c>
      <c r="T28133" t="s">
        <v>35</v>
      </c>
      <c r="V28133" t="s">
        <v>55</v>
      </c>
      <c r="W28133" t="s">
        <v>56</v>
      </c>
      <c r="X28133" t="s">
        <v>57</v>
      </c>
    </row>
    <row r="28134" spans="1:24" x14ac:dyDescent="0.25">
      <c r="A28134">
        <v>17649982</v>
      </c>
      <c r="B28134" t="s">
        <v>33</v>
      </c>
      <c r="C28134" t="s">
        <v>28187</v>
      </c>
      <c r="D28134" t="s">
        <v>26</v>
      </c>
      <c r="E28134">
        <v>1</v>
      </c>
      <c r="F28134">
        <v>0</v>
      </c>
      <c r="S28134" t="s">
        <v>33</v>
      </c>
      <c r="T28134" t="s">
        <v>27</v>
      </c>
      <c r="V28134" t="s">
        <v>36</v>
      </c>
      <c r="W28134" t="s">
        <v>37</v>
      </c>
      <c r="X28134" t="s">
        <v>38</v>
      </c>
    </row>
    <row r="28135" spans="1:24" x14ac:dyDescent="0.25">
      <c r="A28135">
        <v>17651554</v>
      </c>
      <c r="B28135" t="s">
        <v>24</v>
      </c>
      <c r="C28135" t="s">
        <v>28188</v>
      </c>
      <c r="D28135" t="s">
        <v>26</v>
      </c>
      <c r="J28135">
        <v>1</v>
      </c>
      <c r="N28135">
        <v>0</v>
      </c>
      <c r="O28135">
        <v>1</v>
      </c>
      <c r="S28135" t="s">
        <v>24</v>
      </c>
      <c r="T28135" t="s">
        <v>54</v>
      </c>
      <c r="V28135" t="s">
        <v>36</v>
      </c>
      <c r="W28135" t="s">
        <v>37</v>
      </c>
      <c r="X28135" t="s">
        <v>38</v>
      </c>
    </row>
    <row r="28136" spans="1:24" x14ac:dyDescent="0.25">
      <c r="A28136">
        <v>17651554</v>
      </c>
      <c r="B28136" t="s">
        <v>24</v>
      </c>
      <c r="C28136" t="s">
        <v>28189</v>
      </c>
      <c r="D28136" t="s">
        <v>26</v>
      </c>
      <c r="G28136">
        <v>1</v>
      </c>
      <c r="H28136">
        <v>1</v>
      </c>
      <c r="J28136">
        <v>1</v>
      </c>
      <c r="M28136">
        <v>1</v>
      </c>
      <c r="N28136">
        <v>0</v>
      </c>
      <c r="O28136">
        <v>1</v>
      </c>
      <c r="S28136" t="s">
        <v>24</v>
      </c>
      <c r="T28136" t="s">
        <v>54</v>
      </c>
      <c r="V28136" t="s">
        <v>36</v>
      </c>
      <c r="W28136" t="s">
        <v>37</v>
      </c>
      <c r="X28136" t="s">
        <v>38</v>
      </c>
    </row>
    <row r="28137" spans="1:24" x14ac:dyDescent="0.25">
      <c r="A28137">
        <v>17651554</v>
      </c>
      <c r="B28137" t="s">
        <v>24</v>
      </c>
      <c r="C28137" t="s">
        <v>28190</v>
      </c>
      <c r="D28137" t="s">
        <v>26</v>
      </c>
      <c r="G28137">
        <v>1</v>
      </c>
      <c r="J28137">
        <v>-1</v>
      </c>
      <c r="O28137">
        <v>1</v>
      </c>
      <c r="S28137" t="s">
        <v>24</v>
      </c>
      <c r="T28137" t="s">
        <v>54</v>
      </c>
      <c r="V28137" t="s">
        <v>36</v>
      </c>
      <c r="W28137" t="s">
        <v>37</v>
      </c>
      <c r="X28137" t="s">
        <v>38</v>
      </c>
    </row>
    <row r="28138" spans="1:24" x14ac:dyDescent="0.25">
      <c r="A28138">
        <v>17651554</v>
      </c>
      <c r="B28138" t="s">
        <v>24</v>
      </c>
      <c r="C28138" t="s">
        <v>28191</v>
      </c>
      <c r="D28138" t="s">
        <v>26</v>
      </c>
      <c r="H28138">
        <v>-1</v>
      </c>
      <c r="J28138">
        <v>1</v>
      </c>
      <c r="L28138">
        <v>1</v>
      </c>
      <c r="M28138">
        <v>-1</v>
      </c>
      <c r="O28138">
        <v>1</v>
      </c>
      <c r="S28138" t="s">
        <v>24</v>
      </c>
      <c r="T28138" t="s">
        <v>54</v>
      </c>
      <c r="V28138" t="s">
        <v>36</v>
      </c>
      <c r="W28138" t="s">
        <v>37</v>
      </c>
      <c r="X28138" t="s">
        <v>38</v>
      </c>
    </row>
    <row r="28139" spans="1:24" x14ac:dyDescent="0.25">
      <c r="A28139">
        <v>17651554</v>
      </c>
      <c r="B28139" t="s">
        <v>24</v>
      </c>
      <c r="C28139" t="s">
        <v>28192</v>
      </c>
      <c r="D28139" t="s">
        <v>26</v>
      </c>
      <c r="G28139">
        <v>1</v>
      </c>
      <c r="J28139">
        <v>-1</v>
      </c>
      <c r="L28139">
        <v>0</v>
      </c>
      <c r="O28139">
        <v>0</v>
      </c>
      <c r="S28139" t="s">
        <v>24</v>
      </c>
      <c r="T28139" t="s">
        <v>54</v>
      </c>
      <c r="V28139" t="s">
        <v>36</v>
      </c>
      <c r="W28139" t="s">
        <v>37</v>
      </c>
      <c r="X28139" t="s">
        <v>38</v>
      </c>
    </row>
    <row r="28140" spans="1:24" x14ac:dyDescent="0.25">
      <c r="A28140">
        <v>17653249</v>
      </c>
      <c r="B28140" t="s">
        <v>24</v>
      </c>
      <c r="C28140" t="s">
        <v>28193</v>
      </c>
      <c r="D28140" t="s">
        <v>26</v>
      </c>
      <c r="G28140">
        <v>0</v>
      </c>
      <c r="H28140">
        <v>1</v>
      </c>
      <c r="M28140">
        <v>1</v>
      </c>
      <c r="N28140">
        <v>1</v>
      </c>
      <c r="R28140">
        <v>1</v>
      </c>
      <c r="S28140" t="s">
        <v>24</v>
      </c>
      <c r="T28140" t="s">
        <v>35</v>
      </c>
      <c r="V28140" t="s">
        <v>1100</v>
      </c>
      <c r="W28140" t="s">
        <v>37</v>
      </c>
    </row>
    <row r="28141" spans="1:24" x14ac:dyDescent="0.25">
      <c r="A28141">
        <v>17653249</v>
      </c>
      <c r="B28141" t="s">
        <v>24</v>
      </c>
      <c r="C28141" t="s">
        <v>28194</v>
      </c>
      <c r="D28141" t="s">
        <v>26</v>
      </c>
      <c r="N28141">
        <v>1</v>
      </c>
      <c r="S28141" t="s">
        <v>24</v>
      </c>
      <c r="T28141" t="s">
        <v>35</v>
      </c>
      <c r="V28141" t="s">
        <v>1100</v>
      </c>
      <c r="W28141" t="s">
        <v>37</v>
      </c>
    </row>
    <row r="28142" spans="1:24" x14ac:dyDescent="0.25">
      <c r="A28142">
        <v>17653249</v>
      </c>
      <c r="B28142" t="s">
        <v>24</v>
      </c>
      <c r="C28142" t="s">
        <v>28195</v>
      </c>
      <c r="D28142" t="s">
        <v>26</v>
      </c>
      <c r="M28142">
        <v>1</v>
      </c>
      <c r="R28142">
        <v>1</v>
      </c>
      <c r="S28142" t="s">
        <v>24</v>
      </c>
      <c r="T28142" t="s">
        <v>35</v>
      </c>
      <c r="V28142" t="s">
        <v>1100</v>
      </c>
      <c r="W28142" t="s">
        <v>37</v>
      </c>
    </row>
    <row r="28143" spans="1:24" x14ac:dyDescent="0.25">
      <c r="A28143">
        <v>17653249</v>
      </c>
      <c r="B28143" t="s">
        <v>24</v>
      </c>
      <c r="C28143" t="s">
        <v>28196</v>
      </c>
      <c r="D28143" t="s">
        <v>26</v>
      </c>
      <c r="F28143">
        <v>-1</v>
      </c>
      <c r="G28143">
        <v>0</v>
      </c>
      <c r="H28143">
        <v>1</v>
      </c>
      <c r="J28143">
        <v>0</v>
      </c>
      <c r="M28143">
        <v>1</v>
      </c>
      <c r="N28143">
        <v>1</v>
      </c>
      <c r="R28143">
        <v>1</v>
      </c>
      <c r="S28143" t="s">
        <v>24</v>
      </c>
      <c r="T28143" t="s">
        <v>35</v>
      </c>
      <c r="V28143" t="s">
        <v>1100</v>
      </c>
      <c r="W28143" t="s">
        <v>37</v>
      </c>
    </row>
    <row r="28144" spans="1:24" x14ac:dyDescent="0.25">
      <c r="A28144">
        <v>17653249</v>
      </c>
      <c r="B28144" t="s">
        <v>24</v>
      </c>
      <c r="C28144" t="s">
        <v>28197</v>
      </c>
      <c r="D28144" t="s">
        <v>26</v>
      </c>
      <c r="F28144">
        <v>-1</v>
      </c>
      <c r="G28144">
        <v>0</v>
      </c>
      <c r="M28144">
        <v>1</v>
      </c>
      <c r="N28144">
        <v>0</v>
      </c>
      <c r="O28144">
        <v>0</v>
      </c>
      <c r="R28144">
        <v>1</v>
      </c>
      <c r="S28144" t="s">
        <v>24</v>
      </c>
      <c r="T28144" t="s">
        <v>35</v>
      </c>
      <c r="V28144" t="s">
        <v>1100</v>
      </c>
      <c r="W28144" t="s">
        <v>37</v>
      </c>
    </row>
    <row r="28145" spans="1:24" x14ac:dyDescent="0.25">
      <c r="A28145">
        <v>17653249</v>
      </c>
      <c r="B28145" t="s">
        <v>24</v>
      </c>
      <c r="C28145" t="s">
        <v>28198</v>
      </c>
      <c r="D28145" t="s">
        <v>26</v>
      </c>
      <c r="E28145">
        <v>1</v>
      </c>
      <c r="N28145">
        <v>0</v>
      </c>
      <c r="R28145">
        <v>1</v>
      </c>
      <c r="S28145" t="s">
        <v>24</v>
      </c>
      <c r="T28145" t="s">
        <v>35</v>
      </c>
      <c r="V28145" t="s">
        <v>1100</v>
      </c>
      <c r="W28145" t="s">
        <v>37</v>
      </c>
    </row>
    <row r="28146" spans="1:24" x14ac:dyDescent="0.25">
      <c r="A28146">
        <v>17653729</v>
      </c>
      <c r="B28146" t="s">
        <v>33</v>
      </c>
      <c r="C28146" t="s">
        <v>28199</v>
      </c>
      <c r="D28146" t="s">
        <v>26</v>
      </c>
      <c r="H28146">
        <v>1</v>
      </c>
      <c r="M28146">
        <v>1</v>
      </c>
      <c r="O28146">
        <v>1</v>
      </c>
      <c r="R28146">
        <v>1</v>
      </c>
      <c r="S28146" t="s">
        <v>33</v>
      </c>
      <c r="T28146" t="s">
        <v>43</v>
      </c>
      <c r="V28146" t="s">
        <v>55</v>
      </c>
      <c r="W28146" t="s">
        <v>56</v>
      </c>
      <c r="X28146" t="s">
        <v>38</v>
      </c>
    </row>
    <row r="28147" spans="1:24" x14ac:dyDescent="0.25">
      <c r="A28147">
        <v>17653729</v>
      </c>
      <c r="B28147" t="s">
        <v>33</v>
      </c>
      <c r="C28147" t="s">
        <v>28200</v>
      </c>
      <c r="D28147" t="s">
        <v>26</v>
      </c>
      <c r="J28147">
        <v>-1</v>
      </c>
      <c r="S28147" t="s">
        <v>33</v>
      </c>
      <c r="T28147" t="s">
        <v>43</v>
      </c>
      <c r="V28147" t="s">
        <v>55</v>
      </c>
      <c r="W28147" t="s">
        <v>56</v>
      </c>
      <c r="X28147" t="s">
        <v>38</v>
      </c>
    </row>
    <row r="28148" spans="1:24" x14ac:dyDescent="0.25">
      <c r="A28148">
        <v>17653729</v>
      </c>
      <c r="B28148" t="s">
        <v>33</v>
      </c>
      <c r="C28148" t="s">
        <v>28201</v>
      </c>
      <c r="D28148" t="s">
        <v>29</v>
      </c>
      <c r="J28148">
        <v>-1</v>
      </c>
      <c r="S28148" t="s">
        <v>33</v>
      </c>
      <c r="T28148" t="s">
        <v>43</v>
      </c>
      <c r="V28148" t="s">
        <v>55</v>
      </c>
      <c r="W28148" t="s">
        <v>56</v>
      </c>
      <c r="X28148" t="s">
        <v>38</v>
      </c>
    </row>
    <row r="28149" spans="1:24" x14ac:dyDescent="0.25">
      <c r="A28149">
        <v>17653729</v>
      </c>
      <c r="B28149" t="s">
        <v>33</v>
      </c>
      <c r="C28149" t="s">
        <v>28202</v>
      </c>
      <c r="D28149" t="s">
        <v>26</v>
      </c>
      <c r="G28149">
        <v>1</v>
      </c>
      <c r="H28149">
        <v>1</v>
      </c>
      <c r="J28149">
        <v>1</v>
      </c>
      <c r="L28149">
        <v>-1</v>
      </c>
      <c r="M28149">
        <v>1</v>
      </c>
      <c r="O28149">
        <v>1</v>
      </c>
      <c r="R28149">
        <v>1</v>
      </c>
      <c r="S28149" t="s">
        <v>33</v>
      </c>
      <c r="T28149" t="s">
        <v>43</v>
      </c>
      <c r="V28149" t="s">
        <v>55</v>
      </c>
      <c r="W28149" t="s">
        <v>56</v>
      </c>
      <c r="X28149" t="s">
        <v>38</v>
      </c>
    </row>
    <row r="28150" spans="1:24" x14ac:dyDescent="0.25">
      <c r="A28150">
        <v>17653729</v>
      </c>
      <c r="B28150" t="s">
        <v>33</v>
      </c>
      <c r="C28150" t="s">
        <v>28203</v>
      </c>
      <c r="D28150" t="s">
        <v>26</v>
      </c>
      <c r="E28150">
        <v>1</v>
      </c>
      <c r="J28150">
        <v>0</v>
      </c>
      <c r="L28150">
        <v>0</v>
      </c>
      <c r="S28150" t="s">
        <v>33</v>
      </c>
      <c r="T28150" t="s">
        <v>43</v>
      </c>
      <c r="V28150" t="s">
        <v>55</v>
      </c>
      <c r="W28150" t="s">
        <v>56</v>
      </c>
      <c r="X28150" t="s">
        <v>38</v>
      </c>
    </row>
    <row r="28151" spans="1:24" x14ac:dyDescent="0.25">
      <c r="A28151">
        <v>17653729</v>
      </c>
      <c r="B28151" t="s">
        <v>33</v>
      </c>
      <c r="C28151" t="s">
        <v>28204</v>
      </c>
      <c r="D28151" t="s">
        <v>26</v>
      </c>
      <c r="F28151">
        <v>1</v>
      </c>
      <c r="G28151">
        <v>1</v>
      </c>
      <c r="J28151">
        <v>0</v>
      </c>
      <c r="L28151">
        <v>0</v>
      </c>
      <c r="O28151">
        <v>0</v>
      </c>
      <c r="S28151" t="s">
        <v>33</v>
      </c>
      <c r="T28151" t="s">
        <v>43</v>
      </c>
      <c r="V28151" t="s">
        <v>55</v>
      </c>
      <c r="W28151" t="s">
        <v>56</v>
      </c>
      <c r="X28151" t="s">
        <v>38</v>
      </c>
    </row>
    <row r="28152" spans="1:24" x14ac:dyDescent="0.25">
      <c r="A28152">
        <v>17653729</v>
      </c>
      <c r="B28152" t="s">
        <v>33</v>
      </c>
      <c r="C28152" t="s">
        <v>28205</v>
      </c>
      <c r="D28152" t="s">
        <v>29</v>
      </c>
      <c r="F28152">
        <v>1</v>
      </c>
      <c r="G28152">
        <v>1</v>
      </c>
      <c r="J28152">
        <v>0</v>
      </c>
      <c r="L28152">
        <v>0</v>
      </c>
      <c r="O28152">
        <v>0</v>
      </c>
      <c r="S28152" t="s">
        <v>33</v>
      </c>
      <c r="T28152" t="s">
        <v>43</v>
      </c>
      <c r="V28152" t="s">
        <v>55</v>
      </c>
      <c r="W28152" t="s">
        <v>56</v>
      </c>
      <c r="X28152" t="s">
        <v>38</v>
      </c>
    </row>
    <row r="28153" spans="1:24" x14ac:dyDescent="0.25">
      <c r="A28153">
        <v>17653729</v>
      </c>
      <c r="B28153" t="s">
        <v>33</v>
      </c>
      <c r="C28153" t="s">
        <v>28206</v>
      </c>
      <c r="D28153" t="s">
        <v>26</v>
      </c>
      <c r="G28153">
        <v>1</v>
      </c>
      <c r="J28153">
        <v>0</v>
      </c>
      <c r="L28153">
        <v>0</v>
      </c>
      <c r="O28153">
        <v>0</v>
      </c>
      <c r="S28153" t="s">
        <v>33</v>
      </c>
      <c r="T28153" t="s">
        <v>43</v>
      </c>
      <c r="V28153" t="s">
        <v>55</v>
      </c>
      <c r="W28153" t="s">
        <v>56</v>
      </c>
      <c r="X28153" t="s">
        <v>38</v>
      </c>
    </row>
    <row r="28154" spans="1:24" x14ac:dyDescent="0.25">
      <c r="A28154">
        <v>17653729</v>
      </c>
      <c r="B28154" t="s">
        <v>33</v>
      </c>
      <c r="C28154" t="s">
        <v>28207</v>
      </c>
      <c r="D28154" t="s">
        <v>26</v>
      </c>
      <c r="G28154">
        <v>1</v>
      </c>
      <c r="H28154">
        <v>1</v>
      </c>
      <c r="J28154">
        <v>-1</v>
      </c>
      <c r="L28154">
        <v>1</v>
      </c>
      <c r="N28154">
        <v>0</v>
      </c>
      <c r="O28154">
        <v>1</v>
      </c>
      <c r="S28154" t="s">
        <v>33</v>
      </c>
      <c r="T28154" t="s">
        <v>43</v>
      </c>
      <c r="V28154" t="s">
        <v>55</v>
      </c>
      <c r="W28154" t="s">
        <v>56</v>
      </c>
      <c r="X28154" t="s">
        <v>38</v>
      </c>
    </row>
    <row r="28155" spans="1:24" x14ac:dyDescent="0.25">
      <c r="A28155">
        <v>17653729</v>
      </c>
      <c r="B28155" t="s">
        <v>33</v>
      </c>
      <c r="C28155" t="s">
        <v>28208</v>
      </c>
      <c r="D28155" t="s">
        <v>26</v>
      </c>
      <c r="E28155">
        <v>1</v>
      </c>
      <c r="S28155" t="s">
        <v>33</v>
      </c>
      <c r="T28155" t="s">
        <v>43</v>
      </c>
      <c r="V28155" t="s">
        <v>55</v>
      </c>
      <c r="W28155" t="s">
        <v>56</v>
      </c>
      <c r="X28155" t="s">
        <v>38</v>
      </c>
    </row>
    <row r="28156" spans="1:24" x14ac:dyDescent="0.25">
      <c r="A28156">
        <v>17653729</v>
      </c>
      <c r="B28156" t="s">
        <v>33</v>
      </c>
      <c r="C28156" t="s">
        <v>28209</v>
      </c>
      <c r="D28156" t="s">
        <v>26</v>
      </c>
      <c r="G28156">
        <v>1</v>
      </c>
      <c r="L28156">
        <v>0</v>
      </c>
      <c r="O28156">
        <v>0</v>
      </c>
      <c r="S28156" t="s">
        <v>33</v>
      </c>
      <c r="T28156" t="s">
        <v>43</v>
      </c>
      <c r="V28156" t="s">
        <v>55</v>
      </c>
      <c r="W28156" t="s">
        <v>56</v>
      </c>
      <c r="X28156" t="s">
        <v>38</v>
      </c>
    </row>
    <row r="28157" spans="1:24" x14ac:dyDescent="0.25">
      <c r="A28157">
        <v>17653729</v>
      </c>
      <c r="B28157" t="s">
        <v>33</v>
      </c>
      <c r="C28157" t="s">
        <v>28210</v>
      </c>
      <c r="D28157" t="s">
        <v>26</v>
      </c>
      <c r="G28157">
        <v>1</v>
      </c>
      <c r="L28157">
        <v>0</v>
      </c>
      <c r="O28157">
        <v>0</v>
      </c>
      <c r="S28157" t="s">
        <v>33</v>
      </c>
      <c r="T28157" t="s">
        <v>43</v>
      </c>
      <c r="V28157" t="s">
        <v>55</v>
      </c>
      <c r="W28157" t="s">
        <v>56</v>
      </c>
      <c r="X28157" t="s">
        <v>38</v>
      </c>
    </row>
    <row r="28158" spans="1:24" x14ac:dyDescent="0.25">
      <c r="A28158">
        <v>17653729</v>
      </c>
      <c r="B28158" t="s">
        <v>33</v>
      </c>
      <c r="C28158" t="s">
        <v>28211</v>
      </c>
      <c r="D28158" t="s">
        <v>26</v>
      </c>
      <c r="G28158">
        <v>1</v>
      </c>
      <c r="J28158">
        <v>-1</v>
      </c>
      <c r="K28158">
        <v>1</v>
      </c>
      <c r="L28158">
        <v>-1</v>
      </c>
      <c r="O28158">
        <v>1</v>
      </c>
      <c r="R28158">
        <v>1</v>
      </c>
      <c r="S28158" t="s">
        <v>33</v>
      </c>
      <c r="T28158" t="s">
        <v>43</v>
      </c>
      <c r="V28158" t="s">
        <v>55</v>
      </c>
      <c r="W28158" t="s">
        <v>56</v>
      </c>
      <c r="X28158" t="s">
        <v>38</v>
      </c>
    </row>
    <row r="28159" spans="1:24" x14ac:dyDescent="0.25">
      <c r="A28159">
        <v>17653729</v>
      </c>
      <c r="B28159" t="s">
        <v>33</v>
      </c>
      <c r="C28159" t="s">
        <v>28212</v>
      </c>
      <c r="D28159" t="s">
        <v>26</v>
      </c>
      <c r="F28159">
        <v>1</v>
      </c>
      <c r="G28159">
        <v>1</v>
      </c>
      <c r="J28159">
        <v>1</v>
      </c>
      <c r="N28159">
        <v>0</v>
      </c>
      <c r="O28159">
        <v>1</v>
      </c>
      <c r="R28159">
        <v>1</v>
      </c>
      <c r="S28159" t="s">
        <v>33</v>
      </c>
      <c r="T28159" t="s">
        <v>43</v>
      </c>
      <c r="V28159" t="s">
        <v>55</v>
      </c>
      <c r="W28159" t="s">
        <v>56</v>
      </c>
      <c r="X28159" t="s">
        <v>38</v>
      </c>
    </row>
    <row r="28160" spans="1:24" x14ac:dyDescent="0.25">
      <c r="A28160">
        <v>17653729</v>
      </c>
      <c r="B28160" t="s">
        <v>33</v>
      </c>
      <c r="C28160" t="s">
        <v>28213</v>
      </c>
      <c r="D28160" t="s">
        <v>26</v>
      </c>
      <c r="G28160">
        <v>1</v>
      </c>
      <c r="J28160">
        <v>1</v>
      </c>
      <c r="N28160">
        <v>0</v>
      </c>
      <c r="O28160">
        <v>1</v>
      </c>
      <c r="R28160">
        <v>1</v>
      </c>
      <c r="S28160" t="s">
        <v>33</v>
      </c>
      <c r="T28160" t="s">
        <v>43</v>
      </c>
      <c r="V28160" t="s">
        <v>55</v>
      </c>
      <c r="W28160" t="s">
        <v>56</v>
      </c>
      <c r="X28160" t="s">
        <v>38</v>
      </c>
    </row>
    <row r="28161" spans="1:24" x14ac:dyDescent="0.25">
      <c r="A28161">
        <v>17653729</v>
      </c>
      <c r="B28161" t="s">
        <v>33</v>
      </c>
      <c r="C28161" t="s">
        <v>28214</v>
      </c>
      <c r="D28161" t="s">
        <v>26</v>
      </c>
      <c r="G28161">
        <v>1</v>
      </c>
      <c r="J28161">
        <v>1</v>
      </c>
      <c r="N28161">
        <v>0</v>
      </c>
      <c r="O28161">
        <v>1</v>
      </c>
      <c r="R28161">
        <v>1</v>
      </c>
      <c r="S28161" t="s">
        <v>33</v>
      </c>
      <c r="T28161" t="s">
        <v>43</v>
      </c>
      <c r="V28161" t="s">
        <v>55</v>
      </c>
      <c r="W28161" t="s">
        <v>56</v>
      </c>
      <c r="X28161" t="s">
        <v>38</v>
      </c>
    </row>
    <row r="28162" spans="1:24" x14ac:dyDescent="0.25">
      <c r="A28162">
        <v>17653729</v>
      </c>
      <c r="B28162" t="s">
        <v>33</v>
      </c>
      <c r="C28162" t="s">
        <v>28215</v>
      </c>
      <c r="D28162" t="s">
        <v>26</v>
      </c>
      <c r="G28162">
        <v>-1</v>
      </c>
      <c r="J28162">
        <v>1</v>
      </c>
      <c r="K28162">
        <v>-1</v>
      </c>
      <c r="M28162">
        <v>-1</v>
      </c>
      <c r="O28162">
        <v>1</v>
      </c>
      <c r="S28162" t="s">
        <v>33</v>
      </c>
      <c r="T28162" t="s">
        <v>43</v>
      </c>
      <c r="V28162" t="s">
        <v>55</v>
      </c>
      <c r="W28162" t="s">
        <v>56</v>
      </c>
      <c r="X28162" t="s">
        <v>38</v>
      </c>
    </row>
    <row r="28163" spans="1:24" x14ac:dyDescent="0.25">
      <c r="A28163">
        <v>17653729</v>
      </c>
      <c r="B28163" t="s">
        <v>33</v>
      </c>
      <c r="C28163" t="s">
        <v>28216</v>
      </c>
      <c r="D28163" t="s">
        <v>26</v>
      </c>
      <c r="J28163">
        <v>1</v>
      </c>
      <c r="M28163">
        <v>1</v>
      </c>
      <c r="N28163">
        <v>0</v>
      </c>
      <c r="O28163">
        <v>1</v>
      </c>
      <c r="R28163">
        <v>1</v>
      </c>
      <c r="S28163" t="s">
        <v>33</v>
      </c>
      <c r="T28163" t="s">
        <v>43</v>
      </c>
      <c r="V28163" t="s">
        <v>55</v>
      </c>
      <c r="W28163" t="s">
        <v>56</v>
      </c>
      <c r="X28163" t="s">
        <v>38</v>
      </c>
    </row>
    <row r="28164" spans="1:24" x14ac:dyDescent="0.25">
      <c r="A28164">
        <v>17653729</v>
      </c>
      <c r="B28164" t="s">
        <v>33</v>
      </c>
      <c r="C28164" t="s">
        <v>28217</v>
      </c>
      <c r="D28164" t="s">
        <v>26</v>
      </c>
      <c r="G28164">
        <v>1</v>
      </c>
      <c r="J28164">
        <v>1</v>
      </c>
      <c r="M28164">
        <v>1</v>
      </c>
      <c r="N28164">
        <v>0</v>
      </c>
      <c r="O28164">
        <v>1</v>
      </c>
      <c r="R28164">
        <v>1</v>
      </c>
      <c r="S28164" t="s">
        <v>33</v>
      </c>
      <c r="T28164" t="s">
        <v>43</v>
      </c>
      <c r="V28164" t="s">
        <v>55</v>
      </c>
      <c r="W28164" t="s">
        <v>56</v>
      </c>
      <c r="X28164" t="s">
        <v>38</v>
      </c>
    </row>
    <row r="28165" spans="1:24" x14ac:dyDescent="0.25">
      <c r="A28165">
        <v>17653729</v>
      </c>
      <c r="B28165" t="s">
        <v>33</v>
      </c>
      <c r="C28165" t="s">
        <v>28218</v>
      </c>
      <c r="D28165" t="s">
        <v>26</v>
      </c>
      <c r="G28165">
        <v>1</v>
      </c>
      <c r="J28165">
        <v>1</v>
      </c>
      <c r="M28165">
        <v>1</v>
      </c>
      <c r="N28165">
        <v>0</v>
      </c>
      <c r="O28165">
        <v>1</v>
      </c>
      <c r="R28165">
        <v>1</v>
      </c>
      <c r="S28165" t="s">
        <v>33</v>
      </c>
      <c r="T28165" t="s">
        <v>43</v>
      </c>
      <c r="V28165" t="s">
        <v>55</v>
      </c>
      <c r="W28165" t="s">
        <v>56</v>
      </c>
      <c r="X28165" t="s">
        <v>38</v>
      </c>
    </row>
    <row r="28166" spans="1:24" x14ac:dyDescent="0.25">
      <c r="A28166">
        <v>17653729</v>
      </c>
      <c r="B28166" t="s">
        <v>33</v>
      </c>
      <c r="C28166" t="s">
        <v>28219</v>
      </c>
      <c r="D28166" t="s">
        <v>26</v>
      </c>
      <c r="H28166">
        <v>1</v>
      </c>
      <c r="M28166">
        <v>1</v>
      </c>
      <c r="O28166">
        <v>1</v>
      </c>
      <c r="R28166">
        <v>1</v>
      </c>
      <c r="S28166" t="s">
        <v>33</v>
      </c>
      <c r="T28166" t="s">
        <v>43</v>
      </c>
      <c r="V28166" t="s">
        <v>55</v>
      </c>
      <c r="W28166" t="s">
        <v>56</v>
      </c>
      <c r="X28166" t="s">
        <v>38</v>
      </c>
    </row>
    <row r="28167" spans="1:24" x14ac:dyDescent="0.25">
      <c r="A28167">
        <v>17653729</v>
      </c>
      <c r="B28167" t="s">
        <v>33</v>
      </c>
      <c r="C28167" t="s">
        <v>28220</v>
      </c>
      <c r="D28167" t="s">
        <v>26</v>
      </c>
      <c r="L28167">
        <v>1</v>
      </c>
      <c r="S28167" t="s">
        <v>33</v>
      </c>
      <c r="T28167" t="s">
        <v>43</v>
      </c>
      <c r="V28167" t="s">
        <v>55</v>
      </c>
      <c r="W28167" t="s">
        <v>56</v>
      </c>
      <c r="X28167" t="s">
        <v>38</v>
      </c>
    </row>
    <row r="28168" spans="1:24" x14ac:dyDescent="0.25">
      <c r="A28168">
        <v>17653729</v>
      </c>
      <c r="B28168" t="s">
        <v>33</v>
      </c>
      <c r="C28168" t="s">
        <v>28221</v>
      </c>
      <c r="D28168" t="s">
        <v>26</v>
      </c>
      <c r="F28168">
        <v>-1</v>
      </c>
      <c r="K28168">
        <v>0</v>
      </c>
      <c r="N28168">
        <v>0</v>
      </c>
      <c r="O28168">
        <v>0</v>
      </c>
      <c r="S28168" t="s">
        <v>33</v>
      </c>
      <c r="T28168" t="s">
        <v>43</v>
      </c>
      <c r="V28168" t="s">
        <v>55</v>
      </c>
      <c r="W28168" t="s">
        <v>56</v>
      </c>
      <c r="X28168" t="s">
        <v>38</v>
      </c>
    </row>
    <row r="28169" spans="1:24" x14ac:dyDescent="0.25">
      <c r="A28169">
        <v>17653729</v>
      </c>
      <c r="B28169" t="s">
        <v>33</v>
      </c>
      <c r="C28169" t="s">
        <v>28222</v>
      </c>
      <c r="D28169" t="s">
        <v>26</v>
      </c>
      <c r="F28169">
        <v>-1</v>
      </c>
      <c r="K28169">
        <v>0</v>
      </c>
      <c r="N28169">
        <v>0</v>
      </c>
      <c r="O28169">
        <v>0</v>
      </c>
      <c r="S28169" t="s">
        <v>33</v>
      </c>
      <c r="T28169" t="s">
        <v>43</v>
      </c>
      <c r="V28169" t="s">
        <v>55</v>
      </c>
      <c r="W28169" t="s">
        <v>56</v>
      </c>
      <c r="X28169" t="s">
        <v>38</v>
      </c>
    </row>
    <row r="28170" spans="1:24" x14ac:dyDescent="0.25">
      <c r="A28170">
        <v>17653729</v>
      </c>
      <c r="B28170" t="s">
        <v>33</v>
      </c>
      <c r="C28170" t="s">
        <v>28223</v>
      </c>
      <c r="D28170" t="s">
        <v>26</v>
      </c>
      <c r="H28170">
        <v>1</v>
      </c>
      <c r="K28170">
        <v>-1</v>
      </c>
      <c r="M28170">
        <v>-1</v>
      </c>
      <c r="O28170">
        <v>1</v>
      </c>
      <c r="R28170">
        <v>1</v>
      </c>
      <c r="S28170" t="s">
        <v>33</v>
      </c>
      <c r="T28170" t="s">
        <v>43</v>
      </c>
      <c r="V28170" t="s">
        <v>55</v>
      </c>
      <c r="W28170" t="s">
        <v>56</v>
      </c>
      <c r="X28170" t="s">
        <v>38</v>
      </c>
    </row>
    <row r="28171" spans="1:24" x14ac:dyDescent="0.25">
      <c r="A28171">
        <v>17653729</v>
      </c>
      <c r="B28171" t="s">
        <v>33</v>
      </c>
      <c r="C28171" t="s">
        <v>28224</v>
      </c>
      <c r="D28171" t="s">
        <v>26</v>
      </c>
      <c r="G28171">
        <v>1</v>
      </c>
      <c r="J28171">
        <v>0</v>
      </c>
      <c r="L28171">
        <v>0</v>
      </c>
      <c r="O28171">
        <v>0</v>
      </c>
      <c r="S28171" t="s">
        <v>33</v>
      </c>
      <c r="T28171" t="s">
        <v>43</v>
      </c>
      <c r="V28171" t="s">
        <v>55</v>
      </c>
      <c r="W28171" t="s">
        <v>56</v>
      </c>
      <c r="X28171" t="s">
        <v>38</v>
      </c>
    </row>
    <row r="28172" spans="1:24" x14ac:dyDescent="0.25">
      <c r="A28172">
        <v>17653729</v>
      </c>
      <c r="B28172" t="s">
        <v>33</v>
      </c>
      <c r="C28172" t="s">
        <v>28225</v>
      </c>
      <c r="D28172" t="s">
        <v>26</v>
      </c>
      <c r="G28172">
        <v>1</v>
      </c>
      <c r="J28172">
        <v>-1</v>
      </c>
      <c r="L28172">
        <v>1</v>
      </c>
      <c r="O28172">
        <v>1</v>
      </c>
      <c r="R28172">
        <v>1</v>
      </c>
      <c r="S28172" t="s">
        <v>33</v>
      </c>
      <c r="T28172" t="s">
        <v>43</v>
      </c>
      <c r="V28172" t="s">
        <v>55</v>
      </c>
      <c r="W28172" t="s">
        <v>56</v>
      </c>
      <c r="X28172" t="s">
        <v>38</v>
      </c>
    </row>
    <row r="28173" spans="1:24" x14ac:dyDescent="0.25">
      <c r="A28173">
        <v>17653729</v>
      </c>
      <c r="B28173" t="s">
        <v>33</v>
      </c>
      <c r="C28173" t="s">
        <v>28226</v>
      </c>
      <c r="D28173" t="s">
        <v>26</v>
      </c>
      <c r="F28173">
        <v>1</v>
      </c>
      <c r="G28173">
        <v>-1</v>
      </c>
      <c r="J28173">
        <v>1</v>
      </c>
      <c r="K28173">
        <v>-1</v>
      </c>
      <c r="M28173">
        <v>-1</v>
      </c>
      <c r="O28173">
        <v>1</v>
      </c>
      <c r="R28173">
        <v>1</v>
      </c>
      <c r="S28173" t="s">
        <v>33</v>
      </c>
      <c r="T28173" t="s">
        <v>43</v>
      </c>
      <c r="V28173" t="s">
        <v>55</v>
      </c>
      <c r="W28173" t="s">
        <v>56</v>
      </c>
      <c r="X28173" t="s">
        <v>38</v>
      </c>
    </row>
    <row r="28174" spans="1:24" x14ac:dyDescent="0.25">
      <c r="A28174">
        <v>17653729</v>
      </c>
      <c r="B28174" t="s">
        <v>33</v>
      </c>
      <c r="C28174" t="s">
        <v>28227</v>
      </c>
      <c r="D28174" t="s">
        <v>26</v>
      </c>
      <c r="H28174">
        <v>1</v>
      </c>
      <c r="J28174">
        <v>1</v>
      </c>
      <c r="R28174">
        <v>1</v>
      </c>
      <c r="S28174" t="s">
        <v>33</v>
      </c>
      <c r="T28174" t="s">
        <v>43</v>
      </c>
      <c r="V28174" t="s">
        <v>55</v>
      </c>
      <c r="W28174" t="s">
        <v>56</v>
      </c>
      <c r="X28174" t="s">
        <v>38</v>
      </c>
    </row>
    <row r="28175" spans="1:24" x14ac:dyDescent="0.25">
      <c r="A28175">
        <v>17653729</v>
      </c>
      <c r="B28175" t="s">
        <v>33</v>
      </c>
      <c r="C28175" t="s">
        <v>28228</v>
      </c>
      <c r="D28175" t="s">
        <v>26</v>
      </c>
      <c r="L28175">
        <v>-1</v>
      </c>
      <c r="S28175" t="s">
        <v>33</v>
      </c>
      <c r="T28175" t="s">
        <v>43</v>
      </c>
      <c r="V28175" t="s">
        <v>55</v>
      </c>
      <c r="W28175" t="s">
        <v>56</v>
      </c>
      <c r="X28175" t="s">
        <v>38</v>
      </c>
    </row>
    <row r="28176" spans="1:24" x14ac:dyDescent="0.25">
      <c r="A28176">
        <v>17653729</v>
      </c>
      <c r="B28176" t="s">
        <v>33</v>
      </c>
      <c r="C28176" t="s">
        <v>28229</v>
      </c>
      <c r="D28176" t="s">
        <v>29</v>
      </c>
      <c r="L28176">
        <v>-1</v>
      </c>
      <c r="S28176" t="s">
        <v>33</v>
      </c>
      <c r="T28176" t="s">
        <v>43</v>
      </c>
      <c r="V28176" t="s">
        <v>55</v>
      </c>
      <c r="W28176" t="s">
        <v>56</v>
      </c>
      <c r="X28176" t="s">
        <v>38</v>
      </c>
    </row>
    <row r="28177" spans="1:24" x14ac:dyDescent="0.25">
      <c r="A28177">
        <v>17653729</v>
      </c>
      <c r="B28177" t="s">
        <v>33</v>
      </c>
      <c r="C28177" t="s">
        <v>28230</v>
      </c>
      <c r="D28177" t="s">
        <v>26</v>
      </c>
      <c r="E28177">
        <v>1</v>
      </c>
      <c r="R28177">
        <v>1</v>
      </c>
      <c r="S28177" t="s">
        <v>33</v>
      </c>
      <c r="T28177" t="s">
        <v>43</v>
      </c>
      <c r="V28177" t="s">
        <v>55</v>
      </c>
      <c r="W28177" t="s">
        <v>56</v>
      </c>
      <c r="X28177" t="s">
        <v>38</v>
      </c>
    </row>
    <row r="28178" spans="1:24" x14ac:dyDescent="0.25">
      <c r="A28178">
        <v>17653729</v>
      </c>
      <c r="B28178" t="s">
        <v>33</v>
      </c>
      <c r="C28178" t="s">
        <v>28231</v>
      </c>
      <c r="D28178" t="s">
        <v>26</v>
      </c>
      <c r="F28178">
        <v>-1</v>
      </c>
      <c r="G28178">
        <v>-1</v>
      </c>
      <c r="H28178">
        <v>1</v>
      </c>
      <c r="J28178">
        <v>-1</v>
      </c>
      <c r="L28178">
        <v>-1</v>
      </c>
      <c r="N28178">
        <v>0</v>
      </c>
      <c r="O28178">
        <v>0</v>
      </c>
      <c r="S28178" t="s">
        <v>33</v>
      </c>
      <c r="T28178" t="s">
        <v>43</v>
      </c>
      <c r="V28178" t="s">
        <v>55</v>
      </c>
      <c r="W28178" t="s">
        <v>56</v>
      </c>
      <c r="X28178" t="s">
        <v>38</v>
      </c>
    </row>
    <row r="28179" spans="1:24" x14ac:dyDescent="0.25">
      <c r="A28179">
        <v>17653729</v>
      </c>
      <c r="B28179" t="s">
        <v>33</v>
      </c>
      <c r="C28179" t="s">
        <v>28232</v>
      </c>
      <c r="D28179" t="s">
        <v>26</v>
      </c>
      <c r="L28179">
        <v>1</v>
      </c>
      <c r="S28179" t="s">
        <v>33</v>
      </c>
      <c r="T28179" t="s">
        <v>43</v>
      </c>
      <c r="V28179" t="s">
        <v>55</v>
      </c>
      <c r="W28179" t="s">
        <v>56</v>
      </c>
      <c r="X28179" t="s">
        <v>38</v>
      </c>
    </row>
    <row r="28180" spans="1:24" x14ac:dyDescent="0.25">
      <c r="A28180">
        <v>17653729</v>
      </c>
      <c r="B28180" t="s">
        <v>33</v>
      </c>
      <c r="C28180" t="s">
        <v>28233</v>
      </c>
      <c r="D28180" t="s">
        <v>29</v>
      </c>
      <c r="L28180">
        <v>1</v>
      </c>
      <c r="S28180" t="s">
        <v>33</v>
      </c>
      <c r="T28180" t="s">
        <v>43</v>
      </c>
      <c r="V28180" t="s">
        <v>55</v>
      </c>
      <c r="W28180" t="s">
        <v>56</v>
      </c>
      <c r="X28180" t="s">
        <v>38</v>
      </c>
    </row>
    <row r="28181" spans="1:24" x14ac:dyDescent="0.25">
      <c r="A28181">
        <v>17653729</v>
      </c>
      <c r="B28181" t="s">
        <v>33</v>
      </c>
      <c r="C28181" t="s">
        <v>28234</v>
      </c>
      <c r="D28181" t="s">
        <v>26</v>
      </c>
      <c r="E28181">
        <v>1</v>
      </c>
      <c r="S28181" t="s">
        <v>33</v>
      </c>
      <c r="T28181" t="s">
        <v>43</v>
      </c>
      <c r="V28181" t="s">
        <v>55</v>
      </c>
      <c r="W28181" t="s">
        <v>56</v>
      </c>
      <c r="X28181" t="s">
        <v>38</v>
      </c>
    </row>
    <row r="28182" spans="1:24" x14ac:dyDescent="0.25">
      <c r="A28182">
        <v>17653729</v>
      </c>
      <c r="B28182" t="s">
        <v>33</v>
      </c>
      <c r="C28182" t="s">
        <v>28235</v>
      </c>
      <c r="D28182" t="s">
        <v>26</v>
      </c>
      <c r="E28182">
        <v>1</v>
      </c>
      <c r="S28182" t="s">
        <v>33</v>
      </c>
      <c r="T28182" t="s">
        <v>43</v>
      </c>
      <c r="V28182" t="s">
        <v>55</v>
      </c>
      <c r="W28182" t="s">
        <v>56</v>
      </c>
      <c r="X28182" t="s">
        <v>38</v>
      </c>
    </row>
    <row r="28183" spans="1:24" x14ac:dyDescent="0.25">
      <c r="A28183">
        <v>17653729</v>
      </c>
      <c r="B28183" t="s">
        <v>33</v>
      </c>
      <c r="C28183" t="s">
        <v>28236</v>
      </c>
      <c r="D28183" t="s">
        <v>29</v>
      </c>
      <c r="E28183">
        <v>1</v>
      </c>
      <c r="S28183" t="s">
        <v>33</v>
      </c>
      <c r="T28183" t="s">
        <v>43</v>
      </c>
      <c r="V28183" t="s">
        <v>55</v>
      </c>
      <c r="W28183" t="s">
        <v>56</v>
      </c>
      <c r="X28183" t="s">
        <v>38</v>
      </c>
    </row>
    <row r="28184" spans="1:24" x14ac:dyDescent="0.25">
      <c r="A28184">
        <v>17653729</v>
      </c>
      <c r="B28184" t="s">
        <v>33</v>
      </c>
      <c r="C28184" t="s">
        <v>28237</v>
      </c>
      <c r="D28184" t="s">
        <v>26</v>
      </c>
      <c r="O28184">
        <v>1</v>
      </c>
      <c r="S28184" t="s">
        <v>33</v>
      </c>
      <c r="T28184" t="s">
        <v>43</v>
      </c>
      <c r="V28184" t="s">
        <v>55</v>
      </c>
      <c r="W28184" t="s">
        <v>56</v>
      </c>
      <c r="X28184" t="s">
        <v>38</v>
      </c>
    </row>
    <row r="28185" spans="1:24" x14ac:dyDescent="0.25">
      <c r="A28185">
        <v>17653729</v>
      </c>
      <c r="B28185" t="s">
        <v>33</v>
      </c>
      <c r="C28185" t="s">
        <v>28238</v>
      </c>
      <c r="D28185" t="s">
        <v>26</v>
      </c>
      <c r="O28185">
        <v>1</v>
      </c>
      <c r="S28185" t="s">
        <v>33</v>
      </c>
      <c r="T28185" t="s">
        <v>43</v>
      </c>
      <c r="V28185" t="s">
        <v>55</v>
      </c>
      <c r="W28185" t="s">
        <v>56</v>
      </c>
      <c r="X28185" t="s">
        <v>38</v>
      </c>
    </row>
    <row r="28186" spans="1:24" x14ac:dyDescent="0.25">
      <c r="A28186">
        <v>17653729</v>
      </c>
      <c r="B28186" t="s">
        <v>33</v>
      </c>
      <c r="C28186" t="s">
        <v>28239</v>
      </c>
      <c r="D28186" t="s">
        <v>26</v>
      </c>
      <c r="G28186">
        <v>1</v>
      </c>
      <c r="J28186">
        <v>1</v>
      </c>
      <c r="M28186">
        <v>1</v>
      </c>
      <c r="N28186">
        <v>0</v>
      </c>
      <c r="O28186">
        <v>1</v>
      </c>
      <c r="R28186">
        <v>1</v>
      </c>
      <c r="S28186" t="s">
        <v>33</v>
      </c>
      <c r="T28186" t="s">
        <v>43</v>
      </c>
      <c r="V28186" t="s">
        <v>55</v>
      </c>
      <c r="W28186" t="s">
        <v>56</v>
      </c>
      <c r="X28186" t="s">
        <v>38</v>
      </c>
    </row>
    <row r="28187" spans="1:24" x14ac:dyDescent="0.25">
      <c r="A28187">
        <v>17653729</v>
      </c>
      <c r="B28187" t="s">
        <v>33</v>
      </c>
      <c r="C28187" t="s">
        <v>28240</v>
      </c>
      <c r="D28187" t="s">
        <v>26</v>
      </c>
      <c r="E28187">
        <v>1</v>
      </c>
      <c r="N28187">
        <v>0</v>
      </c>
      <c r="S28187" t="s">
        <v>33</v>
      </c>
      <c r="T28187" t="s">
        <v>43</v>
      </c>
      <c r="V28187" t="s">
        <v>55</v>
      </c>
      <c r="W28187" t="s">
        <v>56</v>
      </c>
      <c r="X28187" t="s">
        <v>38</v>
      </c>
    </row>
    <row r="28188" spans="1:24" x14ac:dyDescent="0.25">
      <c r="A28188">
        <v>17653729</v>
      </c>
      <c r="B28188" t="s">
        <v>33</v>
      </c>
      <c r="C28188" t="s">
        <v>28241</v>
      </c>
      <c r="D28188" t="s">
        <v>26</v>
      </c>
      <c r="H28188">
        <v>1</v>
      </c>
      <c r="M28188">
        <v>1</v>
      </c>
      <c r="R28188">
        <v>1</v>
      </c>
      <c r="S28188" t="s">
        <v>33</v>
      </c>
      <c r="T28188" t="s">
        <v>43</v>
      </c>
      <c r="V28188" t="s">
        <v>55</v>
      </c>
      <c r="W28188" t="s">
        <v>56</v>
      </c>
      <c r="X28188" t="s">
        <v>38</v>
      </c>
    </row>
    <row r="28189" spans="1:24" x14ac:dyDescent="0.25">
      <c r="A28189">
        <v>17653729</v>
      </c>
      <c r="B28189" t="s">
        <v>33</v>
      </c>
      <c r="C28189" t="s">
        <v>28242</v>
      </c>
      <c r="D28189" t="s">
        <v>26</v>
      </c>
      <c r="O28189">
        <v>1</v>
      </c>
      <c r="S28189" t="s">
        <v>33</v>
      </c>
      <c r="T28189" t="s">
        <v>43</v>
      </c>
      <c r="V28189" t="s">
        <v>55</v>
      </c>
      <c r="W28189" t="s">
        <v>56</v>
      </c>
      <c r="X28189" t="s">
        <v>38</v>
      </c>
    </row>
    <row r="28190" spans="1:24" x14ac:dyDescent="0.25">
      <c r="A28190">
        <v>17653729</v>
      </c>
      <c r="B28190" t="s">
        <v>33</v>
      </c>
      <c r="C28190" t="s">
        <v>28243</v>
      </c>
      <c r="D28190" t="s">
        <v>26</v>
      </c>
      <c r="M28190">
        <v>1</v>
      </c>
      <c r="R28190">
        <v>1</v>
      </c>
      <c r="S28190" t="s">
        <v>33</v>
      </c>
      <c r="T28190" t="s">
        <v>43</v>
      </c>
      <c r="V28190" t="s">
        <v>55</v>
      </c>
      <c r="W28190" t="s">
        <v>56</v>
      </c>
      <c r="X28190" t="s">
        <v>38</v>
      </c>
    </row>
    <row r="28191" spans="1:24" x14ac:dyDescent="0.25">
      <c r="A28191">
        <v>17653729</v>
      </c>
      <c r="B28191" t="s">
        <v>33</v>
      </c>
      <c r="C28191" t="s">
        <v>28244</v>
      </c>
      <c r="D28191" t="s">
        <v>26</v>
      </c>
      <c r="J28191">
        <v>0</v>
      </c>
      <c r="M28191">
        <v>1</v>
      </c>
      <c r="O28191">
        <v>1</v>
      </c>
      <c r="R28191">
        <v>1</v>
      </c>
      <c r="S28191" t="s">
        <v>33</v>
      </c>
      <c r="T28191" t="s">
        <v>43</v>
      </c>
      <c r="V28191" t="s">
        <v>55</v>
      </c>
      <c r="W28191" t="s">
        <v>56</v>
      </c>
      <c r="X28191" t="s">
        <v>38</v>
      </c>
    </row>
    <row r="28192" spans="1:24" x14ac:dyDescent="0.25">
      <c r="A28192">
        <v>17653729</v>
      </c>
      <c r="B28192" t="s">
        <v>33</v>
      </c>
      <c r="C28192" t="s">
        <v>28245</v>
      </c>
      <c r="D28192" t="s">
        <v>26</v>
      </c>
      <c r="F28192">
        <v>-1</v>
      </c>
      <c r="G28192">
        <v>1</v>
      </c>
      <c r="O28192">
        <v>1</v>
      </c>
      <c r="R28192">
        <v>1</v>
      </c>
      <c r="S28192" t="s">
        <v>33</v>
      </c>
      <c r="T28192" t="s">
        <v>43</v>
      </c>
      <c r="V28192" t="s">
        <v>55</v>
      </c>
      <c r="W28192" t="s">
        <v>56</v>
      </c>
      <c r="X28192" t="s">
        <v>38</v>
      </c>
    </row>
    <row r="28193" spans="1:24" x14ac:dyDescent="0.25">
      <c r="A28193">
        <v>17653729</v>
      </c>
      <c r="B28193" t="s">
        <v>33</v>
      </c>
      <c r="C28193" t="s">
        <v>28246</v>
      </c>
      <c r="D28193" t="s">
        <v>26</v>
      </c>
      <c r="M28193">
        <v>1</v>
      </c>
      <c r="R28193">
        <v>1</v>
      </c>
      <c r="S28193" t="s">
        <v>33</v>
      </c>
      <c r="T28193" t="s">
        <v>43</v>
      </c>
      <c r="V28193" t="s">
        <v>55</v>
      </c>
      <c r="W28193" t="s">
        <v>56</v>
      </c>
      <c r="X28193" t="s">
        <v>38</v>
      </c>
    </row>
    <row r="28194" spans="1:24" x14ac:dyDescent="0.25">
      <c r="A28194">
        <v>17653729</v>
      </c>
      <c r="B28194" t="s">
        <v>33</v>
      </c>
      <c r="C28194" t="s">
        <v>28247</v>
      </c>
      <c r="D28194" t="s">
        <v>26</v>
      </c>
      <c r="M28194">
        <v>1</v>
      </c>
      <c r="R28194">
        <v>1</v>
      </c>
      <c r="S28194" t="s">
        <v>33</v>
      </c>
      <c r="T28194" t="s">
        <v>43</v>
      </c>
      <c r="V28194" t="s">
        <v>55</v>
      </c>
      <c r="W28194" t="s">
        <v>56</v>
      </c>
      <c r="X28194" t="s">
        <v>38</v>
      </c>
    </row>
    <row r="28195" spans="1:24" x14ac:dyDescent="0.25">
      <c r="A28195">
        <v>17653729</v>
      </c>
      <c r="B28195" t="s">
        <v>33</v>
      </c>
      <c r="C28195" t="s">
        <v>28248</v>
      </c>
      <c r="D28195" t="s">
        <v>26</v>
      </c>
      <c r="E28195">
        <v>1</v>
      </c>
      <c r="N28195">
        <v>0</v>
      </c>
      <c r="R28195">
        <v>1</v>
      </c>
      <c r="S28195" t="s">
        <v>33</v>
      </c>
      <c r="T28195" t="s">
        <v>43</v>
      </c>
      <c r="V28195" t="s">
        <v>55</v>
      </c>
      <c r="W28195" t="s">
        <v>56</v>
      </c>
      <c r="X28195" t="s">
        <v>38</v>
      </c>
    </row>
    <row r="28196" spans="1:24" x14ac:dyDescent="0.25">
      <c r="A28196">
        <v>17653729</v>
      </c>
      <c r="B28196" t="s">
        <v>33</v>
      </c>
      <c r="C28196" t="s">
        <v>28249</v>
      </c>
      <c r="D28196" t="s">
        <v>26</v>
      </c>
      <c r="M28196">
        <v>1</v>
      </c>
      <c r="O28196">
        <v>1</v>
      </c>
      <c r="S28196" t="s">
        <v>33</v>
      </c>
      <c r="T28196" t="s">
        <v>43</v>
      </c>
      <c r="V28196" t="s">
        <v>55</v>
      </c>
      <c r="W28196" t="s">
        <v>56</v>
      </c>
      <c r="X28196" t="s">
        <v>38</v>
      </c>
    </row>
    <row r="28197" spans="1:24" x14ac:dyDescent="0.25">
      <c r="A28197">
        <v>17653729</v>
      </c>
      <c r="B28197" t="s">
        <v>33</v>
      </c>
      <c r="C28197" t="s">
        <v>28250</v>
      </c>
      <c r="D28197" t="s">
        <v>26</v>
      </c>
      <c r="M28197">
        <v>1</v>
      </c>
      <c r="O28197">
        <v>1</v>
      </c>
      <c r="S28197" t="s">
        <v>33</v>
      </c>
      <c r="T28197" t="s">
        <v>43</v>
      </c>
      <c r="V28197" t="s">
        <v>55</v>
      </c>
      <c r="W28197" t="s">
        <v>56</v>
      </c>
      <c r="X28197" t="s">
        <v>38</v>
      </c>
    </row>
    <row r="28198" spans="1:24" x14ac:dyDescent="0.25">
      <c r="A28198">
        <v>17653729</v>
      </c>
      <c r="B28198" t="s">
        <v>33</v>
      </c>
      <c r="C28198" t="s">
        <v>28251</v>
      </c>
      <c r="D28198" t="s">
        <v>26</v>
      </c>
      <c r="G28198">
        <v>1</v>
      </c>
      <c r="J28198">
        <v>0</v>
      </c>
      <c r="O28198">
        <v>1</v>
      </c>
      <c r="R28198">
        <v>1</v>
      </c>
      <c r="S28198" t="s">
        <v>33</v>
      </c>
      <c r="T28198" t="s">
        <v>43</v>
      </c>
      <c r="V28198" t="s">
        <v>55</v>
      </c>
      <c r="W28198" t="s">
        <v>56</v>
      </c>
      <c r="X28198" t="s">
        <v>38</v>
      </c>
    </row>
    <row r="28199" spans="1:24" x14ac:dyDescent="0.25">
      <c r="A28199">
        <v>17653729</v>
      </c>
      <c r="B28199" t="s">
        <v>33</v>
      </c>
      <c r="C28199" t="s">
        <v>28252</v>
      </c>
      <c r="D28199" t="s">
        <v>26</v>
      </c>
      <c r="G28199">
        <v>1</v>
      </c>
      <c r="J28199">
        <v>0</v>
      </c>
      <c r="O28199">
        <v>1</v>
      </c>
      <c r="R28199">
        <v>1</v>
      </c>
      <c r="S28199" t="s">
        <v>33</v>
      </c>
      <c r="T28199" t="s">
        <v>43</v>
      </c>
      <c r="V28199" t="s">
        <v>55</v>
      </c>
      <c r="W28199" t="s">
        <v>56</v>
      </c>
      <c r="X28199" t="s">
        <v>38</v>
      </c>
    </row>
    <row r="28200" spans="1:24" x14ac:dyDescent="0.25">
      <c r="A28200">
        <v>17653729</v>
      </c>
      <c r="B28200" t="s">
        <v>33</v>
      </c>
      <c r="C28200" t="s">
        <v>28253</v>
      </c>
      <c r="D28200" t="s">
        <v>26</v>
      </c>
      <c r="G28200">
        <v>0</v>
      </c>
      <c r="J28200">
        <v>1</v>
      </c>
      <c r="K28200">
        <v>1</v>
      </c>
      <c r="L28200">
        <v>1</v>
      </c>
      <c r="N28200">
        <v>0</v>
      </c>
      <c r="O28200">
        <v>1</v>
      </c>
      <c r="R28200">
        <v>1</v>
      </c>
      <c r="S28200" t="s">
        <v>33</v>
      </c>
      <c r="T28200" t="s">
        <v>43</v>
      </c>
      <c r="V28200" t="s">
        <v>55</v>
      </c>
      <c r="W28200" t="s">
        <v>56</v>
      </c>
      <c r="X28200" t="s">
        <v>38</v>
      </c>
    </row>
    <row r="28201" spans="1:24" x14ac:dyDescent="0.25">
      <c r="A28201">
        <v>17653729</v>
      </c>
      <c r="B28201" t="s">
        <v>33</v>
      </c>
      <c r="C28201" t="s">
        <v>28254</v>
      </c>
      <c r="D28201" t="s">
        <v>26</v>
      </c>
      <c r="E28201">
        <v>1</v>
      </c>
      <c r="S28201" t="s">
        <v>33</v>
      </c>
      <c r="T28201" t="s">
        <v>43</v>
      </c>
      <c r="V28201" t="s">
        <v>55</v>
      </c>
      <c r="W28201" t="s">
        <v>56</v>
      </c>
      <c r="X28201" t="s">
        <v>38</v>
      </c>
    </row>
    <row r="28202" spans="1:24" x14ac:dyDescent="0.25">
      <c r="A28202">
        <v>17653729</v>
      </c>
      <c r="B28202" t="s">
        <v>33</v>
      </c>
      <c r="C28202" t="s">
        <v>28255</v>
      </c>
      <c r="D28202" t="s">
        <v>26</v>
      </c>
      <c r="H28202">
        <v>1</v>
      </c>
      <c r="S28202" t="s">
        <v>33</v>
      </c>
      <c r="T28202" t="s">
        <v>43</v>
      </c>
      <c r="V28202" t="s">
        <v>55</v>
      </c>
      <c r="W28202" t="s">
        <v>56</v>
      </c>
      <c r="X28202" t="s">
        <v>38</v>
      </c>
    </row>
    <row r="28203" spans="1:24" x14ac:dyDescent="0.25">
      <c r="A28203">
        <v>17653729</v>
      </c>
      <c r="B28203" t="s">
        <v>33</v>
      </c>
      <c r="C28203" t="s">
        <v>28256</v>
      </c>
      <c r="D28203" t="s">
        <v>26</v>
      </c>
      <c r="J28203">
        <v>-1</v>
      </c>
      <c r="L28203">
        <v>0</v>
      </c>
      <c r="R28203">
        <v>1</v>
      </c>
      <c r="S28203" t="s">
        <v>33</v>
      </c>
      <c r="T28203" t="s">
        <v>43</v>
      </c>
      <c r="V28203" t="s">
        <v>55</v>
      </c>
      <c r="W28203" t="s">
        <v>56</v>
      </c>
      <c r="X28203" t="s">
        <v>38</v>
      </c>
    </row>
    <row r="28204" spans="1:24" x14ac:dyDescent="0.25">
      <c r="A28204">
        <v>17653729</v>
      </c>
      <c r="B28204" t="s">
        <v>33</v>
      </c>
      <c r="C28204" t="s">
        <v>28257</v>
      </c>
      <c r="D28204" t="s">
        <v>26</v>
      </c>
      <c r="J28204">
        <v>-1</v>
      </c>
      <c r="S28204" t="s">
        <v>33</v>
      </c>
      <c r="T28204" t="s">
        <v>43</v>
      </c>
      <c r="V28204" t="s">
        <v>55</v>
      </c>
      <c r="W28204" t="s">
        <v>56</v>
      </c>
      <c r="X28204" t="s">
        <v>38</v>
      </c>
    </row>
    <row r="28205" spans="1:24" x14ac:dyDescent="0.25">
      <c r="A28205">
        <v>17653729</v>
      </c>
      <c r="B28205" t="s">
        <v>33</v>
      </c>
      <c r="C28205" t="s">
        <v>28258</v>
      </c>
      <c r="D28205" t="s">
        <v>26</v>
      </c>
      <c r="J28205">
        <v>-1</v>
      </c>
      <c r="S28205" t="s">
        <v>33</v>
      </c>
      <c r="T28205" t="s">
        <v>43</v>
      </c>
      <c r="V28205" t="s">
        <v>55</v>
      </c>
      <c r="W28205" t="s">
        <v>56</v>
      </c>
      <c r="X28205" t="s">
        <v>38</v>
      </c>
    </row>
    <row r="28206" spans="1:24" x14ac:dyDescent="0.25">
      <c r="A28206">
        <v>17653729</v>
      </c>
      <c r="B28206" t="s">
        <v>33</v>
      </c>
      <c r="C28206" t="s">
        <v>28259</v>
      </c>
      <c r="D28206" t="s">
        <v>26</v>
      </c>
      <c r="F28206">
        <v>-1</v>
      </c>
      <c r="J28206">
        <v>1</v>
      </c>
      <c r="M28206">
        <v>1</v>
      </c>
      <c r="N28206">
        <v>0</v>
      </c>
      <c r="O28206">
        <v>1</v>
      </c>
      <c r="R28206">
        <v>1</v>
      </c>
      <c r="S28206" t="s">
        <v>33</v>
      </c>
      <c r="T28206" t="s">
        <v>43</v>
      </c>
      <c r="V28206" t="s">
        <v>55</v>
      </c>
      <c r="W28206" t="s">
        <v>56</v>
      </c>
      <c r="X28206" t="s">
        <v>38</v>
      </c>
    </row>
    <row r="28207" spans="1:24" x14ac:dyDescent="0.25">
      <c r="A28207">
        <v>17653729</v>
      </c>
      <c r="B28207" t="s">
        <v>33</v>
      </c>
      <c r="C28207" t="s">
        <v>28260</v>
      </c>
      <c r="D28207" t="s">
        <v>26</v>
      </c>
      <c r="E28207">
        <v>1</v>
      </c>
      <c r="R28207">
        <v>1</v>
      </c>
      <c r="S28207" t="s">
        <v>33</v>
      </c>
      <c r="T28207" t="s">
        <v>43</v>
      </c>
      <c r="V28207" t="s">
        <v>55</v>
      </c>
      <c r="W28207" t="s">
        <v>56</v>
      </c>
      <c r="X28207" t="s">
        <v>38</v>
      </c>
    </row>
    <row r="28208" spans="1:24" x14ac:dyDescent="0.25">
      <c r="A28208">
        <v>17653729</v>
      </c>
      <c r="B28208" t="s">
        <v>33</v>
      </c>
      <c r="C28208" t="s">
        <v>28261</v>
      </c>
      <c r="D28208" t="s">
        <v>26</v>
      </c>
      <c r="H28208">
        <v>1</v>
      </c>
      <c r="L28208">
        <v>-1</v>
      </c>
      <c r="O28208">
        <v>1</v>
      </c>
      <c r="R28208">
        <v>1</v>
      </c>
      <c r="S28208" t="s">
        <v>33</v>
      </c>
      <c r="T28208" t="s">
        <v>43</v>
      </c>
      <c r="V28208" t="s">
        <v>55</v>
      </c>
      <c r="W28208" t="s">
        <v>56</v>
      </c>
      <c r="X28208" t="s">
        <v>38</v>
      </c>
    </row>
    <row r="28209" spans="1:24" x14ac:dyDescent="0.25">
      <c r="A28209">
        <v>17653729</v>
      </c>
      <c r="B28209" t="s">
        <v>33</v>
      </c>
      <c r="C28209" t="s">
        <v>28262</v>
      </c>
      <c r="D28209" t="s">
        <v>26</v>
      </c>
      <c r="G28209">
        <v>1</v>
      </c>
      <c r="J28209">
        <v>1</v>
      </c>
      <c r="N28209">
        <v>0</v>
      </c>
      <c r="O28209">
        <v>1</v>
      </c>
      <c r="R28209">
        <v>1</v>
      </c>
      <c r="S28209" t="s">
        <v>33</v>
      </c>
      <c r="T28209" t="s">
        <v>43</v>
      </c>
      <c r="V28209" t="s">
        <v>55</v>
      </c>
      <c r="W28209" t="s">
        <v>56</v>
      </c>
      <c r="X28209" t="s">
        <v>38</v>
      </c>
    </row>
    <row r="28210" spans="1:24" x14ac:dyDescent="0.25">
      <c r="A28210">
        <v>17653729</v>
      </c>
      <c r="B28210" t="s">
        <v>33</v>
      </c>
      <c r="C28210" t="s">
        <v>28263</v>
      </c>
      <c r="D28210" t="s">
        <v>26</v>
      </c>
      <c r="J28210">
        <v>-1</v>
      </c>
      <c r="M28210">
        <v>0</v>
      </c>
      <c r="O28210">
        <v>1</v>
      </c>
      <c r="R28210">
        <v>1</v>
      </c>
      <c r="S28210" t="s">
        <v>33</v>
      </c>
      <c r="T28210" t="s">
        <v>43</v>
      </c>
      <c r="V28210" t="s">
        <v>55</v>
      </c>
      <c r="W28210" t="s">
        <v>56</v>
      </c>
      <c r="X28210" t="s">
        <v>38</v>
      </c>
    </row>
    <row r="28211" spans="1:24" x14ac:dyDescent="0.25">
      <c r="A28211">
        <v>17653729</v>
      </c>
      <c r="B28211" t="s">
        <v>33</v>
      </c>
      <c r="C28211" t="s">
        <v>28264</v>
      </c>
      <c r="D28211" t="s">
        <v>26</v>
      </c>
      <c r="F28211">
        <v>-1</v>
      </c>
      <c r="H28211">
        <v>1</v>
      </c>
      <c r="J28211">
        <v>-1</v>
      </c>
      <c r="L28211">
        <v>1</v>
      </c>
      <c r="M28211">
        <v>-1</v>
      </c>
      <c r="O28211">
        <v>1</v>
      </c>
      <c r="S28211" t="s">
        <v>33</v>
      </c>
      <c r="T28211" t="s">
        <v>43</v>
      </c>
      <c r="V28211" t="s">
        <v>55</v>
      </c>
      <c r="W28211" t="s">
        <v>56</v>
      </c>
      <c r="X28211" t="s">
        <v>38</v>
      </c>
    </row>
    <row r="28212" spans="1:24" x14ac:dyDescent="0.25">
      <c r="A28212">
        <v>17653729</v>
      </c>
      <c r="B28212" t="s">
        <v>33</v>
      </c>
      <c r="C28212" t="s">
        <v>28265</v>
      </c>
      <c r="D28212" t="s">
        <v>26</v>
      </c>
      <c r="S28212" t="s">
        <v>33</v>
      </c>
      <c r="T28212" t="s">
        <v>43</v>
      </c>
      <c r="V28212" t="s">
        <v>55</v>
      </c>
      <c r="W28212" t="s">
        <v>56</v>
      </c>
      <c r="X28212" t="s">
        <v>38</v>
      </c>
    </row>
    <row r="28213" spans="1:24" x14ac:dyDescent="0.25">
      <c r="A28213">
        <v>17653729</v>
      </c>
      <c r="B28213" t="s">
        <v>33</v>
      </c>
      <c r="C28213" t="s">
        <v>28266</v>
      </c>
      <c r="D28213" t="s">
        <v>29</v>
      </c>
      <c r="S28213" t="s">
        <v>33</v>
      </c>
      <c r="T28213" t="s">
        <v>43</v>
      </c>
      <c r="V28213" t="s">
        <v>55</v>
      </c>
      <c r="W28213" t="s">
        <v>56</v>
      </c>
      <c r="X28213" t="s">
        <v>38</v>
      </c>
    </row>
    <row r="28214" spans="1:24" x14ac:dyDescent="0.25">
      <c r="A28214">
        <v>17653729</v>
      </c>
      <c r="B28214" t="s">
        <v>33</v>
      </c>
      <c r="C28214" t="s">
        <v>28267</v>
      </c>
      <c r="D28214" t="s">
        <v>29</v>
      </c>
      <c r="S28214" t="s">
        <v>33</v>
      </c>
      <c r="T28214" t="s">
        <v>43</v>
      </c>
      <c r="V28214" t="s">
        <v>55</v>
      </c>
      <c r="W28214" t="s">
        <v>56</v>
      </c>
      <c r="X28214" t="s">
        <v>38</v>
      </c>
    </row>
    <row r="28215" spans="1:24" x14ac:dyDescent="0.25">
      <c r="A28215">
        <v>17653729</v>
      </c>
      <c r="B28215" t="s">
        <v>33</v>
      </c>
      <c r="C28215" t="s">
        <v>28268</v>
      </c>
      <c r="D28215" t="s">
        <v>26</v>
      </c>
      <c r="G28215">
        <v>1</v>
      </c>
      <c r="H28215">
        <v>-1</v>
      </c>
      <c r="L28215">
        <v>1</v>
      </c>
      <c r="M28215">
        <v>1</v>
      </c>
      <c r="O28215">
        <v>1</v>
      </c>
      <c r="S28215" t="s">
        <v>33</v>
      </c>
      <c r="T28215" t="s">
        <v>43</v>
      </c>
      <c r="V28215" t="s">
        <v>55</v>
      </c>
      <c r="W28215" t="s">
        <v>56</v>
      </c>
      <c r="X28215" t="s">
        <v>38</v>
      </c>
    </row>
    <row r="28216" spans="1:24" x14ac:dyDescent="0.25">
      <c r="A28216">
        <v>17653729</v>
      </c>
      <c r="B28216" t="s">
        <v>33</v>
      </c>
      <c r="C28216" t="s">
        <v>28269</v>
      </c>
      <c r="D28216" t="s">
        <v>26</v>
      </c>
      <c r="G28216">
        <v>1</v>
      </c>
      <c r="H28216">
        <v>-1</v>
      </c>
      <c r="L28216">
        <v>1</v>
      </c>
      <c r="M28216">
        <v>1</v>
      </c>
      <c r="O28216">
        <v>1</v>
      </c>
      <c r="S28216" t="s">
        <v>33</v>
      </c>
      <c r="T28216" t="s">
        <v>43</v>
      </c>
      <c r="V28216" t="s">
        <v>55</v>
      </c>
      <c r="W28216" t="s">
        <v>56</v>
      </c>
      <c r="X28216" t="s">
        <v>38</v>
      </c>
    </row>
    <row r="28217" spans="1:24" x14ac:dyDescent="0.25">
      <c r="A28217">
        <v>17653729</v>
      </c>
      <c r="B28217" t="s">
        <v>33</v>
      </c>
      <c r="C28217" t="s">
        <v>28270</v>
      </c>
      <c r="D28217" t="s">
        <v>26</v>
      </c>
      <c r="G28217">
        <v>0</v>
      </c>
      <c r="H28217">
        <v>1</v>
      </c>
      <c r="M28217">
        <v>1</v>
      </c>
      <c r="O28217">
        <v>1</v>
      </c>
      <c r="R28217">
        <v>1</v>
      </c>
      <c r="S28217" t="s">
        <v>33</v>
      </c>
      <c r="T28217" t="s">
        <v>43</v>
      </c>
      <c r="V28217" t="s">
        <v>55</v>
      </c>
      <c r="W28217" t="s">
        <v>56</v>
      </c>
      <c r="X28217" t="s">
        <v>38</v>
      </c>
    </row>
    <row r="28218" spans="1:24" x14ac:dyDescent="0.25">
      <c r="A28218">
        <v>17653729</v>
      </c>
      <c r="B28218" t="s">
        <v>33</v>
      </c>
      <c r="C28218" t="s">
        <v>28271</v>
      </c>
      <c r="D28218" t="s">
        <v>26</v>
      </c>
      <c r="J28218">
        <v>1</v>
      </c>
      <c r="M28218">
        <v>1</v>
      </c>
      <c r="O28218">
        <v>1</v>
      </c>
      <c r="S28218" t="s">
        <v>33</v>
      </c>
      <c r="T28218" t="s">
        <v>43</v>
      </c>
      <c r="V28218" t="s">
        <v>55</v>
      </c>
      <c r="W28218" t="s">
        <v>56</v>
      </c>
      <c r="X28218" t="s">
        <v>38</v>
      </c>
    </row>
    <row r="28219" spans="1:24" x14ac:dyDescent="0.25">
      <c r="A28219">
        <v>17653729</v>
      </c>
      <c r="B28219" t="s">
        <v>33</v>
      </c>
      <c r="C28219" t="s">
        <v>28272</v>
      </c>
      <c r="D28219" t="s">
        <v>26</v>
      </c>
      <c r="G28219">
        <v>1</v>
      </c>
      <c r="J28219">
        <v>0</v>
      </c>
      <c r="M28219">
        <v>1</v>
      </c>
      <c r="O28219">
        <v>1</v>
      </c>
      <c r="R28219">
        <v>1</v>
      </c>
      <c r="S28219" t="s">
        <v>33</v>
      </c>
      <c r="T28219" t="s">
        <v>43</v>
      </c>
      <c r="V28219" t="s">
        <v>55</v>
      </c>
      <c r="W28219" t="s">
        <v>56</v>
      </c>
      <c r="X28219" t="s">
        <v>38</v>
      </c>
    </row>
    <row r="28220" spans="1:24" x14ac:dyDescent="0.25">
      <c r="A28220">
        <v>17653729</v>
      </c>
      <c r="B28220" t="s">
        <v>33</v>
      </c>
      <c r="C28220" t="s">
        <v>28273</v>
      </c>
      <c r="D28220" t="s">
        <v>26</v>
      </c>
      <c r="F28220">
        <v>1</v>
      </c>
      <c r="H28220">
        <v>1</v>
      </c>
      <c r="M28220">
        <v>1</v>
      </c>
      <c r="S28220" t="s">
        <v>33</v>
      </c>
      <c r="T28220" t="s">
        <v>43</v>
      </c>
      <c r="V28220" t="s">
        <v>55</v>
      </c>
      <c r="W28220" t="s">
        <v>56</v>
      </c>
      <c r="X28220" t="s">
        <v>38</v>
      </c>
    </row>
    <row r="28221" spans="1:24" x14ac:dyDescent="0.25">
      <c r="A28221">
        <v>17653729</v>
      </c>
      <c r="B28221" t="s">
        <v>33</v>
      </c>
      <c r="C28221" t="s">
        <v>28274</v>
      </c>
      <c r="D28221" t="s">
        <v>26</v>
      </c>
      <c r="G28221">
        <v>1</v>
      </c>
      <c r="J28221">
        <v>1</v>
      </c>
      <c r="N28221">
        <v>0</v>
      </c>
      <c r="O28221">
        <v>1</v>
      </c>
      <c r="R28221">
        <v>1</v>
      </c>
      <c r="S28221" t="s">
        <v>33</v>
      </c>
      <c r="T28221" t="s">
        <v>43</v>
      </c>
      <c r="V28221" t="s">
        <v>55</v>
      </c>
      <c r="W28221" t="s">
        <v>56</v>
      </c>
      <c r="X28221" t="s">
        <v>38</v>
      </c>
    </row>
    <row r="28222" spans="1:24" x14ac:dyDescent="0.25">
      <c r="A28222">
        <v>17653729</v>
      </c>
      <c r="B28222" t="s">
        <v>33</v>
      </c>
      <c r="C28222" t="s">
        <v>28275</v>
      </c>
      <c r="D28222" t="s">
        <v>26</v>
      </c>
      <c r="G28222">
        <v>1</v>
      </c>
      <c r="J28222">
        <v>1</v>
      </c>
      <c r="N28222">
        <v>0</v>
      </c>
      <c r="O28222">
        <v>1</v>
      </c>
      <c r="R28222">
        <v>1</v>
      </c>
      <c r="S28222" t="s">
        <v>33</v>
      </c>
      <c r="T28222" t="s">
        <v>43</v>
      </c>
      <c r="V28222" t="s">
        <v>55</v>
      </c>
      <c r="W28222" t="s">
        <v>56</v>
      </c>
      <c r="X28222" t="s">
        <v>38</v>
      </c>
    </row>
    <row r="28223" spans="1:24" x14ac:dyDescent="0.25">
      <c r="A28223">
        <v>17653729</v>
      </c>
      <c r="B28223" t="s">
        <v>33</v>
      </c>
      <c r="C28223" t="s">
        <v>28276</v>
      </c>
      <c r="D28223" t="s">
        <v>26</v>
      </c>
      <c r="H28223">
        <v>1</v>
      </c>
      <c r="L28223">
        <v>0</v>
      </c>
      <c r="M28223">
        <v>1</v>
      </c>
      <c r="O28223">
        <v>1</v>
      </c>
      <c r="R28223">
        <v>1</v>
      </c>
      <c r="S28223" t="s">
        <v>33</v>
      </c>
      <c r="T28223" t="s">
        <v>43</v>
      </c>
      <c r="V28223" t="s">
        <v>55</v>
      </c>
      <c r="W28223" t="s">
        <v>56</v>
      </c>
      <c r="X28223" t="s">
        <v>38</v>
      </c>
    </row>
    <row r="28224" spans="1:24" x14ac:dyDescent="0.25">
      <c r="A28224">
        <v>17653729</v>
      </c>
      <c r="B28224" t="s">
        <v>33</v>
      </c>
      <c r="C28224" t="s">
        <v>28277</v>
      </c>
      <c r="D28224" t="s">
        <v>26</v>
      </c>
      <c r="H28224">
        <v>1</v>
      </c>
      <c r="J28224">
        <v>1</v>
      </c>
      <c r="L28224">
        <v>0</v>
      </c>
      <c r="O28224">
        <v>1</v>
      </c>
      <c r="S28224" t="s">
        <v>33</v>
      </c>
      <c r="T28224" t="s">
        <v>43</v>
      </c>
      <c r="V28224" t="s">
        <v>55</v>
      </c>
      <c r="W28224" t="s">
        <v>56</v>
      </c>
      <c r="X28224" t="s">
        <v>38</v>
      </c>
    </row>
    <row r="28225" spans="1:24" x14ac:dyDescent="0.25">
      <c r="A28225">
        <v>17653729</v>
      </c>
      <c r="B28225" t="s">
        <v>33</v>
      </c>
      <c r="C28225" t="s">
        <v>28278</v>
      </c>
      <c r="D28225" t="s">
        <v>26</v>
      </c>
      <c r="L28225">
        <v>0</v>
      </c>
      <c r="M28225">
        <v>1</v>
      </c>
      <c r="S28225" t="s">
        <v>33</v>
      </c>
      <c r="T28225" t="s">
        <v>43</v>
      </c>
      <c r="V28225" t="s">
        <v>55</v>
      </c>
      <c r="W28225" t="s">
        <v>56</v>
      </c>
      <c r="X28225" t="s">
        <v>38</v>
      </c>
    </row>
    <row r="28226" spans="1:24" x14ac:dyDescent="0.25">
      <c r="A28226">
        <v>17653729</v>
      </c>
      <c r="B28226" t="s">
        <v>33</v>
      </c>
      <c r="C28226" t="s">
        <v>28279</v>
      </c>
      <c r="D28226" t="s">
        <v>29</v>
      </c>
      <c r="L28226">
        <v>0</v>
      </c>
      <c r="M28226">
        <v>1</v>
      </c>
      <c r="S28226" t="s">
        <v>33</v>
      </c>
      <c r="T28226" t="s">
        <v>43</v>
      </c>
      <c r="V28226" t="s">
        <v>55</v>
      </c>
      <c r="W28226" t="s">
        <v>56</v>
      </c>
      <c r="X28226" t="s">
        <v>38</v>
      </c>
    </row>
    <row r="28227" spans="1:24" x14ac:dyDescent="0.25">
      <c r="A28227">
        <v>17653729</v>
      </c>
      <c r="B28227" t="s">
        <v>33</v>
      </c>
      <c r="C28227" t="s">
        <v>28280</v>
      </c>
      <c r="D28227" t="s">
        <v>26</v>
      </c>
      <c r="G28227">
        <v>1</v>
      </c>
      <c r="J28227">
        <v>1</v>
      </c>
      <c r="N28227">
        <v>0</v>
      </c>
      <c r="O28227">
        <v>1</v>
      </c>
      <c r="R28227">
        <v>1</v>
      </c>
      <c r="S28227" t="s">
        <v>33</v>
      </c>
      <c r="T28227" t="s">
        <v>43</v>
      </c>
      <c r="V28227" t="s">
        <v>55</v>
      </c>
      <c r="W28227" t="s">
        <v>56</v>
      </c>
      <c r="X28227" t="s">
        <v>38</v>
      </c>
    </row>
    <row r="28228" spans="1:24" x14ac:dyDescent="0.25">
      <c r="A28228">
        <v>17655982</v>
      </c>
      <c r="B28228" t="s">
        <v>24</v>
      </c>
      <c r="C28228" t="s">
        <v>28281</v>
      </c>
      <c r="D28228" t="s">
        <v>26</v>
      </c>
      <c r="G28228">
        <v>1</v>
      </c>
      <c r="J28228">
        <v>1</v>
      </c>
      <c r="K28228">
        <v>1</v>
      </c>
      <c r="L28228">
        <v>-1</v>
      </c>
      <c r="M28228">
        <v>-1</v>
      </c>
      <c r="N28228">
        <v>0</v>
      </c>
      <c r="O28228">
        <v>1</v>
      </c>
      <c r="R28228">
        <v>1</v>
      </c>
      <c r="S28228" t="s">
        <v>24</v>
      </c>
      <c r="T28228" t="s">
        <v>87</v>
      </c>
      <c r="V28228" t="s">
        <v>67</v>
      </c>
      <c r="W28228" t="s">
        <v>37</v>
      </c>
      <c r="X28228" t="s">
        <v>44</v>
      </c>
    </row>
    <row r="28229" spans="1:24" x14ac:dyDescent="0.25">
      <c r="A28229">
        <v>17655982</v>
      </c>
      <c r="B28229" t="s">
        <v>24</v>
      </c>
      <c r="C28229" t="s">
        <v>28282</v>
      </c>
      <c r="D28229" t="s">
        <v>26</v>
      </c>
      <c r="J28229">
        <v>-1</v>
      </c>
      <c r="L28229">
        <v>1</v>
      </c>
      <c r="O28229">
        <v>1</v>
      </c>
      <c r="R28229">
        <v>1</v>
      </c>
      <c r="S28229" t="s">
        <v>24</v>
      </c>
      <c r="T28229" t="s">
        <v>87</v>
      </c>
      <c r="V28229" t="s">
        <v>67</v>
      </c>
      <c r="W28229" t="s">
        <v>37</v>
      </c>
      <c r="X28229" t="s">
        <v>44</v>
      </c>
    </row>
    <row r="28230" spans="1:24" x14ac:dyDescent="0.25">
      <c r="A28230">
        <v>17655982</v>
      </c>
      <c r="B28230" t="s">
        <v>24</v>
      </c>
      <c r="C28230" t="s">
        <v>28283</v>
      </c>
      <c r="D28230" t="s">
        <v>26</v>
      </c>
      <c r="G28230">
        <v>1</v>
      </c>
      <c r="J28230">
        <v>1</v>
      </c>
      <c r="K28230">
        <v>1</v>
      </c>
      <c r="L28230">
        <v>-1</v>
      </c>
      <c r="O28230">
        <v>1</v>
      </c>
      <c r="S28230" t="s">
        <v>24</v>
      </c>
      <c r="T28230" t="s">
        <v>87</v>
      </c>
      <c r="V28230" t="s">
        <v>67</v>
      </c>
      <c r="W28230" t="s">
        <v>37</v>
      </c>
      <c r="X28230" t="s">
        <v>44</v>
      </c>
    </row>
    <row r="28231" spans="1:24" x14ac:dyDescent="0.25">
      <c r="A28231">
        <v>17655982</v>
      </c>
      <c r="B28231" t="s">
        <v>24</v>
      </c>
      <c r="C28231" t="s">
        <v>28284</v>
      </c>
      <c r="D28231" t="s">
        <v>26</v>
      </c>
      <c r="J28231">
        <v>1</v>
      </c>
      <c r="K28231">
        <v>1</v>
      </c>
      <c r="L28231">
        <v>-1</v>
      </c>
      <c r="M28231">
        <v>-1</v>
      </c>
      <c r="N28231">
        <v>0</v>
      </c>
      <c r="O28231">
        <v>1</v>
      </c>
      <c r="R28231">
        <v>1</v>
      </c>
      <c r="S28231" t="s">
        <v>24</v>
      </c>
      <c r="T28231" t="s">
        <v>87</v>
      </c>
      <c r="V28231" t="s">
        <v>67</v>
      </c>
      <c r="W28231" t="s">
        <v>37</v>
      </c>
      <c r="X28231" t="s">
        <v>44</v>
      </c>
    </row>
    <row r="28232" spans="1:24" x14ac:dyDescent="0.25">
      <c r="A28232">
        <v>17655982</v>
      </c>
      <c r="B28232" t="s">
        <v>24</v>
      </c>
      <c r="C28232" t="s">
        <v>28285</v>
      </c>
      <c r="D28232" t="s">
        <v>26</v>
      </c>
      <c r="G28232">
        <v>1</v>
      </c>
      <c r="J28232">
        <v>1</v>
      </c>
      <c r="L28232">
        <v>-1</v>
      </c>
      <c r="M28232">
        <v>1</v>
      </c>
      <c r="N28232">
        <v>0</v>
      </c>
      <c r="O28232">
        <v>1</v>
      </c>
      <c r="R28232">
        <v>1</v>
      </c>
      <c r="S28232" t="s">
        <v>24</v>
      </c>
      <c r="T28232" t="s">
        <v>87</v>
      </c>
      <c r="V28232" t="s">
        <v>67</v>
      </c>
      <c r="W28232" t="s">
        <v>37</v>
      </c>
      <c r="X28232" t="s">
        <v>44</v>
      </c>
    </row>
    <row r="28233" spans="1:24" x14ac:dyDescent="0.25">
      <c r="A28233">
        <v>17655982</v>
      </c>
      <c r="B28233" t="s">
        <v>24</v>
      </c>
      <c r="C28233" t="s">
        <v>28286</v>
      </c>
      <c r="D28233" t="s">
        <v>26</v>
      </c>
      <c r="H28233">
        <v>1</v>
      </c>
      <c r="J28233">
        <v>1</v>
      </c>
      <c r="K28233">
        <v>-1</v>
      </c>
      <c r="M28233">
        <v>-1</v>
      </c>
      <c r="O28233">
        <v>1</v>
      </c>
      <c r="S28233" t="s">
        <v>24</v>
      </c>
      <c r="T28233" t="s">
        <v>87</v>
      </c>
      <c r="V28233" t="s">
        <v>67</v>
      </c>
      <c r="W28233" t="s">
        <v>37</v>
      </c>
      <c r="X28233" t="s">
        <v>44</v>
      </c>
    </row>
    <row r="28234" spans="1:24" x14ac:dyDescent="0.25">
      <c r="A28234">
        <v>17655982</v>
      </c>
      <c r="B28234" t="s">
        <v>24</v>
      </c>
      <c r="C28234" t="s">
        <v>28287</v>
      </c>
      <c r="D28234" t="s">
        <v>26</v>
      </c>
      <c r="K28234">
        <v>-1</v>
      </c>
      <c r="M28234">
        <v>1</v>
      </c>
      <c r="R28234">
        <v>1</v>
      </c>
      <c r="S28234" t="s">
        <v>24</v>
      </c>
      <c r="T28234" t="s">
        <v>87</v>
      </c>
      <c r="V28234" t="s">
        <v>67</v>
      </c>
      <c r="W28234" t="s">
        <v>37</v>
      </c>
      <c r="X28234" t="s">
        <v>44</v>
      </c>
    </row>
    <row r="28235" spans="1:24" x14ac:dyDescent="0.25">
      <c r="A28235">
        <v>17655982</v>
      </c>
      <c r="B28235" t="s">
        <v>24</v>
      </c>
      <c r="C28235" t="s">
        <v>28288</v>
      </c>
      <c r="D28235" t="s">
        <v>26</v>
      </c>
      <c r="K28235">
        <v>-1</v>
      </c>
      <c r="N28235">
        <v>0</v>
      </c>
      <c r="O28235">
        <v>0</v>
      </c>
      <c r="R28235">
        <v>1</v>
      </c>
      <c r="S28235" t="s">
        <v>24</v>
      </c>
      <c r="T28235" t="s">
        <v>87</v>
      </c>
      <c r="V28235" t="s">
        <v>67</v>
      </c>
      <c r="W28235" t="s">
        <v>37</v>
      </c>
      <c r="X28235" t="s">
        <v>44</v>
      </c>
    </row>
    <row r="28236" spans="1:24" x14ac:dyDescent="0.25">
      <c r="A28236">
        <v>17655982</v>
      </c>
      <c r="B28236" t="s">
        <v>24</v>
      </c>
      <c r="C28236" t="s">
        <v>28289</v>
      </c>
      <c r="D28236" t="s">
        <v>26</v>
      </c>
      <c r="J28236">
        <v>1</v>
      </c>
      <c r="K28236">
        <v>1</v>
      </c>
      <c r="N28236">
        <v>0</v>
      </c>
      <c r="O28236">
        <v>1</v>
      </c>
      <c r="R28236">
        <v>1</v>
      </c>
      <c r="S28236" t="s">
        <v>24</v>
      </c>
      <c r="T28236" t="s">
        <v>87</v>
      </c>
      <c r="V28236" t="s">
        <v>67</v>
      </c>
      <c r="W28236" t="s">
        <v>37</v>
      </c>
      <c r="X28236" t="s">
        <v>44</v>
      </c>
    </row>
    <row r="28237" spans="1:24" x14ac:dyDescent="0.25">
      <c r="A28237">
        <v>17658027</v>
      </c>
      <c r="B28237" t="s">
        <v>33</v>
      </c>
      <c r="C28237" t="s">
        <v>28290</v>
      </c>
      <c r="D28237" t="s">
        <v>26</v>
      </c>
      <c r="G28237">
        <v>1</v>
      </c>
      <c r="H28237">
        <v>1</v>
      </c>
      <c r="M28237">
        <v>1</v>
      </c>
      <c r="O28237">
        <v>1</v>
      </c>
      <c r="R28237">
        <v>1</v>
      </c>
      <c r="S28237" t="s">
        <v>33</v>
      </c>
      <c r="T28237" t="s">
        <v>43</v>
      </c>
    </row>
    <row r="28238" spans="1:24" x14ac:dyDescent="0.25">
      <c r="A28238">
        <v>17658027</v>
      </c>
      <c r="B28238" t="s">
        <v>33</v>
      </c>
      <c r="C28238" t="s">
        <v>28291</v>
      </c>
      <c r="D28238" t="s">
        <v>26</v>
      </c>
      <c r="E28238">
        <v>1</v>
      </c>
      <c r="G28238">
        <v>0</v>
      </c>
      <c r="N28238">
        <v>0</v>
      </c>
      <c r="R28238">
        <v>1</v>
      </c>
      <c r="S28238" t="s">
        <v>33</v>
      </c>
      <c r="T28238" t="s">
        <v>43</v>
      </c>
    </row>
    <row r="28239" spans="1:24" x14ac:dyDescent="0.25">
      <c r="A28239">
        <v>17658477</v>
      </c>
      <c r="B28239" t="s">
        <v>33</v>
      </c>
      <c r="C28239" t="s">
        <v>28292</v>
      </c>
      <c r="D28239" t="s">
        <v>26</v>
      </c>
      <c r="E28239">
        <v>1</v>
      </c>
      <c r="S28239" t="s">
        <v>33</v>
      </c>
      <c r="T28239" t="s">
        <v>35</v>
      </c>
    </row>
    <row r="28240" spans="1:24" x14ac:dyDescent="0.25">
      <c r="A28240">
        <v>17658477</v>
      </c>
      <c r="B28240" t="s">
        <v>33</v>
      </c>
      <c r="C28240" t="s">
        <v>28293</v>
      </c>
      <c r="D28240" t="s">
        <v>29</v>
      </c>
      <c r="E28240">
        <v>1</v>
      </c>
      <c r="S28240" t="s">
        <v>33</v>
      </c>
      <c r="T28240" t="s">
        <v>35</v>
      </c>
    </row>
    <row r="28241" spans="1:24" x14ac:dyDescent="0.25">
      <c r="A28241">
        <v>17658477</v>
      </c>
      <c r="B28241" t="s">
        <v>33</v>
      </c>
      <c r="C28241" t="s">
        <v>28294</v>
      </c>
      <c r="D28241" t="s">
        <v>26</v>
      </c>
      <c r="H28241">
        <v>1</v>
      </c>
      <c r="L28241">
        <v>1</v>
      </c>
      <c r="S28241" t="s">
        <v>33</v>
      </c>
      <c r="T28241" t="s">
        <v>35</v>
      </c>
    </row>
    <row r="28242" spans="1:24" x14ac:dyDescent="0.25">
      <c r="A28242">
        <v>17658477</v>
      </c>
      <c r="B28242" t="s">
        <v>33</v>
      </c>
      <c r="C28242" t="s">
        <v>28295</v>
      </c>
      <c r="D28242" t="s">
        <v>29</v>
      </c>
      <c r="H28242">
        <v>1</v>
      </c>
      <c r="L28242">
        <v>1</v>
      </c>
      <c r="S28242" t="s">
        <v>33</v>
      </c>
      <c r="T28242" t="s">
        <v>35</v>
      </c>
    </row>
    <row r="28243" spans="1:24" x14ac:dyDescent="0.25">
      <c r="A28243">
        <v>17661745</v>
      </c>
      <c r="B28243" t="s">
        <v>33</v>
      </c>
      <c r="C28243" t="s">
        <v>28296</v>
      </c>
      <c r="D28243" t="s">
        <v>26</v>
      </c>
      <c r="K28243">
        <v>1</v>
      </c>
      <c r="M28243">
        <v>1</v>
      </c>
      <c r="N28243">
        <v>0</v>
      </c>
      <c r="O28243">
        <v>1</v>
      </c>
      <c r="S28243" t="s">
        <v>33</v>
      </c>
      <c r="T28243" t="s">
        <v>73</v>
      </c>
      <c r="V28243" t="s">
        <v>36</v>
      </c>
      <c r="W28243" t="s">
        <v>37</v>
      </c>
      <c r="X28243" t="s">
        <v>44</v>
      </c>
    </row>
    <row r="28244" spans="1:24" x14ac:dyDescent="0.25">
      <c r="A28244">
        <v>17661745</v>
      </c>
      <c r="B28244" t="s">
        <v>33</v>
      </c>
      <c r="C28244" t="s">
        <v>28297</v>
      </c>
      <c r="D28244" t="s">
        <v>29</v>
      </c>
      <c r="K28244">
        <v>1</v>
      </c>
      <c r="M28244">
        <v>1</v>
      </c>
      <c r="N28244">
        <v>0</v>
      </c>
      <c r="O28244">
        <v>1</v>
      </c>
      <c r="S28244" t="s">
        <v>33</v>
      </c>
      <c r="T28244" t="s">
        <v>73</v>
      </c>
      <c r="V28244" t="s">
        <v>36</v>
      </c>
      <c r="W28244" t="s">
        <v>37</v>
      </c>
      <c r="X28244" t="s">
        <v>44</v>
      </c>
    </row>
    <row r="28245" spans="1:24" x14ac:dyDescent="0.25">
      <c r="A28245">
        <v>17661745</v>
      </c>
      <c r="B28245" t="s">
        <v>33</v>
      </c>
      <c r="C28245" t="s">
        <v>28298</v>
      </c>
      <c r="D28245" t="s">
        <v>26</v>
      </c>
      <c r="G28245">
        <v>0</v>
      </c>
      <c r="H28245">
        <v>1</v>
      </c>
      <c r="L28245">
        <v>-1</v>
      </c>
      <c r="M28245">
        <v>-1</v>
      </c>
      <c r="N28245">
        <v>0</v>
      </c>
      <c r="O28245">
        <v>1</v>
      </c>
      <c r="S28245" t="s">
        <v>33</v>
      </c>
      <c r="T28245" t="s">
        <v>73</v>
      </c>
      <c r="V28245" t="s">
        <v>36</v>
      </c>
      <c r="W28245" t="s">
        <v>37</v>
      </c>
      <c r="X28245" t="s">
        <v>44</v>
      </c>
    </row>
    <row r="28246" spans="1:24" x14ac:dyDescent="0.25">
      <c r="A28246">
        <v>17661745</v>
      </c>
      <c r="B28246" t="s">
        <v>33</v>
      </c>
      <c r="C28246" t="s">
        <v>28299</v>
      </c>
      <c r="D28246" t="s">
        <v>26</v>
      </c>
      <c r="E28246">
        <v>1</v>
      </c>
      <c r="S28246" t="s">
        <v>33</v>
      </c>
      <c r="T28246" t="s">
        <v>73</v>
      </c>
      <c r="V28246" t="s">
        <v>36</v>
      </c>
      <c r="W28246" t="s">
        <v>37</v>
      </c>
      <c r="X28246" t="s">
        <v>44</v>
      </c>
    </row>
    <row r="28247" spans="1:24" x14ac:dyDescent="0.25">
      <c r="A28247">
        <v>17661745</v>
      </c>
      <c r="B28247" t="s">
        <v>33</v>
      </c>
      <c r="C28247" t="s">
        <v>28300</v>
      </c>
      <c r="D28247" t="s">
        <v>29</v>
      </c>
      <c r="E28247">
        <v>1</v>
      </c>
      <c r="S28247" t="s">
        <v>33</v>
      </c>
      <c r="T28247" t="s">
        <v>73</v>
      </c>
      <c r="V28247" t="s">
        <v>36</v>
      </c>
      <c r="W28247" t="s">
        <v>37</v>
      </c>
      <c r="X28247" t="s">
        <v>44</v>
      </c>
    </row>
    <row r="28248" spans="1:24" x14ac:dyDescent="0.25">
      <c r="A28248">
        <v>17661745</v>
      </c>
      <c r="B28248" t="s">
        <v>33</v>
      </c>
      <c r="C28248" t="s">
        <v>28301</v>
      </c>
      <c r="D28248" t="s">
        <v>26</v>
      </c>
      <c r="E28248">
        <v>1</v>
      </c>
      <c r="L28248">
        <v>0</v>
      </c>
      <c r="S28248" t="s">
        <v>33</v>
      </c>
      <c r="T28248" t="s">
        <v>73</v>
      </c>
      <c r="V28248" t="s">
        <v>36</v>
      </c>
      <c r="W28248" t="s">
        <v>37</v>
      </c>
      <c r="X28248" t="s">
        <v>44</v>
      </c>
    </row>
    <row r="28249" spans="1:24" x14ac:dyDescent="0.25">
      <c r="A28249">
        <v>17661745</v>
      </c>
      <c r="B28249" t="s">
        <v>33</v>
      </c>
      <c r="C28249" t="s">
        <v>28302</v>
      </c>
      <c r="D28249" t="s">
        <v>29</v>
      </c>
      <c r="E28249">
        <v>1</v>
      </c>
      <c r="L28249">
        <v>0</v>
      </c>
      <c r="S28249" t="s">
        <v>33</v>
      </c>
      <c r="T28249" t="s">
        <v>73</v>
      </c>
      <c r="V28249" t="s">
        <v>36</v>
      </c>
      <c r="W28249" t="s">
        <v>37</v>
      </c>
      <c r="X28249" t="s">
        <v>44</v>
      </c>
    </row>
    <row r="28250" spans="1:24" x14ac:dyDescent="0.25">
      <c r="A28250">
        <v>17661745</v>
      </c>
      <c r="B28250" t="s">
        <v>33</v>
      </c>
      <c r="C28250" t="s">
        <v>28303</v>
      </c>
      <c r="D28250" t="s">
        <v>29</v>
      </c>
      <c r="E28250">
        <v>1</v>
      </c>
      <c r="L28250">
        <v>0</v>
      </c>
      <c r="S28250" t="s">
        <v>33</v>
      </c>
      <c r="T28250" t="s">
        <v>73</v>
      </c>
      <c r="V28250" t="s">
        <v>36</v>
      </c>
      <c r="W28250" t="s">
        <v>37</v>
      </c>
      <c r="X28250" t="s">
        <v>44</v>
      </c>
    </row>
    <row r="28251" spans="1:24" x14ac:dyDescent="0.25">
      <c r="A28251">
        <v>17661745</v>
      </c>
      <c r="B28251" t="s">
        <v>33</v>
      </c>
      <c r="C28251" t="s">
        <v>28304</v>
      </c>
      <c r="D28251" t="s">
        <v>26</v>
      </c>
      <c r="M28251">
        <v>1</v>
      </c>
      <c r="N28251">
        <v>1</v>
      </c>
      <c r="R28251">
        <v>0</v>
      </c>
      <c r="S28251" t="s">
        <v>33</v>
      </c>
      <c r="T28251" t="s">
        <v>73</v>
      </c>
      <c r="V28251" t="s">
        <v>36</v>
      </c>
      <c r="W28251" t="s">
        <v>37</v>
      </c>
      <c r="X28251" t="s">
        <v>44</v>
      </c>
    </row>
    <row r="28252" spans="1:24" x14ac:dyDescent="0.25">
      <c r="A28252">
        <v>17661745</v>
      </c>
      <c r="B28252" t="s">
        <v>33</v>
      </c>
      <c r="C28252" t="s">
        <v>28305</v>
      </c>
      <c r="D28252" t="s">
        <v>26</v>
      </c>
      <c r="E28252">
        <v>1</v>
      </c>
      <c r="S28252" t="s">
        <v>33</v>
      </c>
      <c r="T28252" t="s">
        <v>73</v>
      </c>
      <c r="V28252" t="s">
        <v>36</v>
      </c>
      <c r="W28252" t="s">
        <v>37</v>
      </c>
      <c r="X28252" t="s">
        <v>44</v>
      </c>
    </row>
    <row r="28253" spans="1:24" x14ac:dyDescent="0.25">
      <c r="A28253">
        <v>17661745</v>
      </c>
      <c r="B28253" t="s">
        <v>33</v>
      </c>
      <c r="C28253" t="s">
        <v>28306</v>
      </c>
      <c r="D28253" t="s">
        <v>29</v>
      </c>
      <c r="E28253">
        <v>1</v>
      </c>
      <c r="S28253" t="s">
        <v>33</v>
      </c>
      <c r="T28253" t="s">
        <v>73</v>
      </c>
      <c r="V28253" t="s">
        <v>36</v>
      </c>
      <c r="W28253" t="s">
        <v>37</v>
      </c>
      <c r="X28253" t="s">
        <v>44</v>
      </c>
    </row>
    <row r="28254" spans="1:24" x14ac:dyDescent="0.25">
      <c r="A28254">
        <v>17661745</v>
      </c>
      <c r="B28254" t="s">
        <v>33</v>
      </c>
      <c r="C28254" t="s">
        <v>28307</v>
      </c>
      <c r="D28254" t="s">
        <v>26</v>
      </c>
      <c r="G28254">
        <v>0</v>
      </c>
      <c r="N28254">
        <v>1</v>
      </c>
      <c r="O28254">
        <v>1</v>
      </c>
      <c r="R28254">
        <v>1</v>
      </c>
      <c r="S28254" t="s">
        <v>33</v>
      </c>
      <c r="T28254" t="s">
        <v>73</v>
      </c>
      <c r="V28254" t="s">
        <v>36</v>
      </c>
      <c r="W28254" t="s">
        <v>37</v>
      </c>
      <c r="X28254" t="s">
        <v>44</v>
      </c>
    </row>
    <row r="28255" spans="1:24" x14ac:dyDescent="0.25">
      <c r="A28255">
        <v>17661745</v>
      </c>
      <c r="B28255" t="s">
        <v>33</v>
      </c>
      <c r="C28255" t="s">
        <v>28308</v>
      </c>
      <c r="D28255" t="s">
        <v>26</v>
      </c>
      <c r="E28255">
        <v>1</v>
      </c>
      <c r="J28255">
        <v>0</v>
      </c>
      <c r="L28255">
        <v>0</v>
      </c>
      <c r="O28255">
        <v>0</v>
      </c>
      <c r="S28255" t="s">
        <v>33</v>
      </c>
      <c r="T28255" t="s">
        <v>73</v>
      </c>
      <c r="V28255" t="s">
        <v>36</v>
      </c>
      <c r="W28255" t="s">
        <v>37</v>
      </c>
      <c r="X28255" t="s">
        <v>44</v>
      </c>
    </row>
    <row r="28256" spans="1:24" x14ac:dyDescent="0.25">
      <c r="A28256">
        <v>17661745</v>
      </c>
      <c r="B28256" t="s">
        <v>33</v>
      </c>
      <c r="C28256" t="s">
        <v>28309</v>
      </c>
      <c r="D28256" t="s">
        <v>29</v>
      </c>
      <c r="E28256">
        <v>1</v>
      </c>
      <c r="J28256">
        <v>0</v>
      </c>
      <c r="L28256">
        <v>0</v>
      </c>
      <c r="O28256">
        <v>0</v>
      </c>
      <c r="S28256" t="s">
        <v>33</v>
      </c>
      <c r="T28256" t="s">
        <v>73</v>
      </c>
      <c r="V28256" t="s">
        <v>36</v>
      </c>
      <c r="W28256" t="s">
        <v>37</v>
      </c>
      <c r="X28256" t="s">
        <v>44</v>
      </c>
    </row>
    <row r="28257" spans="1:24" x14ac:dyDescent="0.25">
      <c r="A28257">
        <v>17661745</v>
      </c>
      <c r="B28257" t="s">
        <v>33</v>
      </c>
      <c r="C28257" t="s">
        <v>28310</v>
      </c>
      <c r="D28257" t="s">
        <v>26</v>
      </c>
      <c r="G28257">
        <v>1</v>
      </c>
      <c r="H28257">
        <v>1</v>
      </c>
      <c r="L28257">
        <v>1</v>
      </c>
      <c r="O28257">
        <v>1</v>
      </c>
      <c r="S28257" t="s">
        <v>33</v>
      </c>
      <c r="T28257" t="s">
        <v>73</v>
      </c>
      <c r="V28257" t="s">
        <v>36</v>
      </c>
      <c r="W28257" t="s">
        <v>37</v>
      </c>
      <c r="X28257" t="s">
        <v>44</v>
      </c>
    </row>
    <row r="28258" spans="1:24" x14ac:dyDescent="0.25">
      <c r="A28258">
        <v>17661745</v>
      </c>
      <c r="B28258" t="s">
        <v>33</v>
      </c>
      <c r="C28258" t="s">
        <v>28311</v>
      </c>
      <c r="D28258" t="s">
        <v>29</v>
      </c>
      <c r="G28258">
        <v>1</v>
      </c>
      <c r="H28258">
        <v>1</v>
      </c>
      <c r="L28258">
        <v>1</v>
      </c>
      <c r="O28258">
        <v>1</v>
      </c>
      <c r="S28258" t="s">
        <v>33</v>
      </c>
      <c r="T28258" t="s">
        <v>73</v>
      </c>
      <c r="V28258" t="s">
        <v>36</v>
      </c>
      <c r="W28258" t="s">
        <v>37</v>
      </c>
      <c r="X28258" t="s">
        <v>44</v>
      </c>
    </row>
    <row r="28259" spans="1:24" x14ac:dyDescent="0.25">
      <c r="A28259">
        <v>17661745</v>
      </c>
      <c r="B28259" t="s">
        <v>33</v>
      </c>
      <c r="C28259" t="s">
        <v>28312</v>
      </c>
      <c r="D28259" t="s">
        <v>26</v>
      </c>
      <c r="J28259">
        <v>0</v>
      </c>
      <c r="M28259">
        <v>1</v>
      </c>
      <c r="N28259">
        <v>0</v>
      </c>
      <c r="O28259">
        <v>-1</v>
      </c>
      <c r="R28259">
        <v>0</v>
      </c>
      <c r="S28259" t="s">
        <v>33</v>
      </c>
      <c r="T28259" t="s">
        <v>73</v>
      </c>
      <c r="V28259" t="s">
        <v>36</v>
      </c>
      <c r="W28259" t="s">
        <v>37</v>
      </c>
      <c r="X28259" t="s">
        <v>44</v>
      </c>
    </row>
    <row r="28260" spans="1:24" x14ac:dyDescent="0.25">
      <c r="A28260">
        <v>17661745</v>
      </c>
      <c r="B28260" t="s">
        <v>33</v>
      </c>
      <c r="C28260" t="s">
        <v>28313</v>
      </c>
      <c r="D28260" t="s">
        <v>29</v>
      </c>
      <c r="J28260">
        <v>0</v>
      </c>
      <c r="M28260">
        <v>1</v>
      </c>
      <c r="N28260">
        <v>0</v>
      </c>
      <c r="O28260">
        <v>-1</v>
      </c>
      <c r="R28260">
        <v>0</v>
      </c>
      <c r="S28260" t="s">
        <v>33</v>
      </c>
      <c r="T28260" t="s">
        <v>73</v>
      </c>
      <c r="V28260" t="s">
        <v>36</v>
      </c>
      <c r="W28260" t="s">
        <v>37</v>
      </c>
      <c r="X28260" t="s">
        <v>44</v>
      </c>
    </row>
    <row r="28261" spans="1:24" x14ac:dyDescent="0.25">
      <c r="A28261">
        <v>17661745</v>
      </c>
      <c r="B28261" t="s">
        <v>33</v>
      </c>
      <c r="C28261" t="s">
        <v>28314</v>
      </c>
      <c r="D28261" t="s">
        <v>26</v>
      </c>
      <c r="G28261">
        <v>0</v>
      </c>
      <c r="N28261">
        <v>1</v>
      </c>
      <c r="R28261">
        <v>1</v>
      </c>
      <c r="S28261" t="s">
        <v>33</v>
      </c>
      <c r="T28261" t="s">
        <v>73</v>
      </c>
      <c r="V28261" t="s">
        <v>36</v>
      </c>
      <c r="W28261" t="s">
        <v>37</v>
      </c>
      <c r="X28261" t="s">
        <v>44</v>
      </c>
    </row>
    <row r="28262" spans="1:24" x14ac:dyDescent="0.25">
      <c r="A28262">
        <v>17661745</v>
      </c>
      <c r="B28262" t="s">
        <v>33</v>
      </c>
      <c r="C28262" t="s">
        <v>28315</v>
      </c>
      <c r="D28262" t="s">
        <v>26</v>
      </c>
      <c r="E28262">
        <v>1</v>
      </c>
      <c r="G28262">
        <v>0</v>
      </c>
      <c r="M28262">
        <v>0</v>
      </c>
      <c r="N28262">
        <v>0</v>
      </c>
      <c r="O28262">
        <v>0</v>
      </c>
      <c r="S28262" t="s">
        <v>33</v>
      </c>
      <c r="T28262" t="s">
        <v>73</v>
      </c>
      <c r="V28262" t="s">
        <v>36</v>
      </c>
      <c r="W28262" t="s">
        <v>37</v>
      </c>
      <c r="X28262" t="s">
        <v>44</v>
      </c>
    </row>
    <row r="28263" spans="1:24" x14ac:dyDescent="0.25">
      <c r="A28263">
        <v>17661745</v>
      </c>
      <c r="B28263" t="s">
        <v>33</v>
      </c>
      <c r="C28263" t="s">
        <v>28316</v>
      </c>
      <c r="D28263" t="s">
        <v>26</v>
      </c>
      <c r="H28263">
        <v>1</v>
      </c>
      <c r="S28263" t="s">
        <v>33</v>
      </c>
      <c r="T28263" t="s">
        <v>73</v>
      </c>
      <c r="V28263" t="s">
        <v>36</v>
      </c>
      <c r="W28263" t="s">
        <v>37</v>
      </c>
      <c r="X28263" t="s">
        <v>44</v>
      </c>
    </row>
    <row r="28264" spans="1:24" x14ac:dyDescent="0.25">
      <c r="A28264">
        <v>17661745</v>
      </c>
      <c r="B28264" t="s">
        <v>33</v>
      </c>
      <c r="C28264" t="s">
        <v>28317</v>
      </c>
      <c r="D28264" t="s">
        <v>29</v>
      </c>
      <c r="H28264">
        <v>1</v>
      </c>
      <c r="S28264" t="s">
        <v>33</v>
      </c>
      <c r="T28264" t="s">
        <v>73</v>
      </c>
      <c r="V28264" t="s">
        <v>36</v>
      </c>
      <c r="W28264" t="s">
        <v>37</v>
      </c>
      <c r="X28264" t="s">
        <v>44</v>
      </c>
    </row>
    <row r="28265" spans="1:24" x14ac:dyDescent="0.25">
      <c r="A28265">
        <v>17662329</v>
      </c>
      <c r="B28265" t="s">
        <v>33</v>
      </c>
      <c r="C28265" t="s">
        <v>28318</v>
      </c>
      <c r="D28265" t="s">
        <v>26</v>
      </c>
      <c r="F28265">
        <v>1</v>
      </c>
      <c r="S28265" t="s">
        <v>33</v>
      </c>
      <c r="T28265" t="s">
        <v>35</v>
      </c>
      <c r="V28265" t="s">
        <v>36</v>
      </c>
      <c r="W28265" t="s">
        <v>322</v>
      </c>
      <c r="X28265" t="s">
        <v>38</v>
      </c>
    </row>
    <row r="28266" spans="1:24" x14ac:dyDescent="0.25">
      <c r="A28266">
        <v>17665383</v>
      </c>
      <c r="B28266" t="s">
        <v>24</v>
      </c>
      <c r="C28266" t="s">
        <v>28319</v>
      </c>
      <c r="D28266" t="s">
        <v>26</v>
      </c>
      <c r="J28266">
        <v>0</v>
      </c>
      <c r="M28266">
        <v>1</v>
      </c>
      <c r="N28266">
        <v>0</v>
      </c>
      <c r="O28266">
        <v>1</v>
      </c>
      <c r="R28266">
        <v>1</v>
      </c>
      <c r="S28266" t="s">
        <v>24</v>
      </c>
      <c r="T28266" t="s">
        <v>54</v>
      </c>
      <c r="V28266" t="s">
        <v>67</v>
      </c>
      <c r="W28266" t="s">
        <v>37</v>
      </c>
      <c r="X28266" t="s">
        <v>44</v>
      </c>
    </row>
    <row r="28267" spans="1:24" x14ac:dyDescent="0.25">
      <c r="A28267">
        <v>17665383</v>
      </c>
      <c r="B28267" t="s">
        <v>24</v>
      </c>
      <c r="C28267" t="s">
        <v>28320</v>
      </c>
      <c r="D28267" t="s">
        <v>29</v>
      </c>
      <c r="J28267">
        <v>0</v>
      </c>
      <c r="M28267">
        <v>1</v>
      </c>
      <c r="N28267">
        <v>0</v>
      </c>
      <c r="O28267">
        <v>1</v>
      </c>
      <c r="R28267">
        <v>1</v>
      </c>
      <c r="S28267" t="s">
        <v>24</v>
      </c>
      <c r="T28267" t="s">
        <v>54</v>
      </c>
      <c r="V28267" t="s">
        <v>67</v>
      </c>
      <c r="W28267" t="s">
        <v>37</v>
      </c>
      <c r="X28267" t="s">
        <v>44</v>
      </c>
    </row>
    <row r="28268" spans="1:24" x14ac:dyDescent="0.25">
      <c r="A28268">
        <v>17665383</v>
      </c>
      <c r="B28268" t="s">
        <v>24</v>
      </c>
      <c r="C28268" t="s">
        <v>28321</v>
      </c>
      <c r="D28268" t="s">
        <v>26</v>
      </c>
      <c r="E28268">
        <v>1</v>
      </c>
      <c r="R28268">
        <v>1</v>
      </c>
      <c r="S28268" t="s">
        <v>24</v>
      </c>
      <c r="T28268" t="s">
        <v>54</v>
      </c>
      <c r="V28268" t="s">
        <v>67</v>
      </c>
      <c r="W28268" t="s">
        <v>37</v>
      </c>
      <c r="X28268" t="s">
        <v>44</v>
      </c>
    </row>
    <row r="28269" spans="1:24" x14ac:dyDescent="0.25">
      <c r="A28269">
        <v>17665383</v>
      </c>
      <c r="B28269" t="s">
        <v>24</v>
      </c>
      <c r="C28269" t="s">
        <v>28322</v>
      </c>
      <c r="D28269" t="s">
        <v>26</v>
      </c>
      <c r="E28269">
        <v>1</v>
      </c>
      <c r="R28269">
        <v>1</v>
      </c>
      <c r="S28269" t="s">
        <v>24</v>
      </c>
      <c r="T28269" t="s">
        <v>54</v>
      </c>
      <c r="V28269" t="s">
        <v>67</v>
      </c>
      <c r="W28269" t="s">
        <v>37</v>
      </c>
      <c r="X28269" t="s">
        <v>44</v>
      </c>
    </row>
    <row r="28270" spans="1:24" x14ac:dyDescent="0.25">
      <c r="A28270">
        <v>17670249</v>
      </c>
      <c r="B28270" t="s">
        <v>33</v>
      </c>
      <c r="C28270" t="s">
        <v>28323</v>
      </c>
      <c r="D28270" t="s">
        <v>26</v>
      </c>
      <c r="H28270">
        <v>1</v>
      </c>
      <c r="L28270">
        <v>1</v>
      </c>
      <c r="M28270">
        <v>-1</v>
      </c>
      <c r="S28270" t="s">
        <v>33</v>
      </c>
      <c r="T28270" t="s">
        <v>43</v>
      </c>
    </row>
    <row r="28271" spans="1:24" x14ac:dyDescent="0.25">
      <c r="A28271">
        <v>17670249</v>
      </c>
      <c r="B28271" t="s">
        <v>33</v>
      </c>
      <c r="C28271" t="s">
        <v>28324</v>
      </c>
      <c r="D28271" t="s">
        <v>29</v>
      </c>
      <c r="H28271">
        <v>1</v>
      </c>
      <c r="L28271">
        <v>1</v>
      </c>
      <c r="M28271">
        <v>-1</v>
      </c>
      <c r="S28271" t="s">
        <v>33</v>
      </c>
      <c r="T28271" t="s">
        <v>43</v>
      </c>
    </row>
    <row r="28272" spans="1:24" x14ac:dyDescent="0.25">
      <c r="A28272">
        <v>17671017</v>
      </c>
      <c r="B28272" t="s">
        <v>24</v>
      </c>
      <c r="C28272" t="s">
        <v>28325</v>
      </c>
      <c r="D28272" t="s">
        <v>26</v>
      </c>
      <c r="H28272">
        <v>1</v>
      </c>
      <c r="I28272">
        <v>1</v>
      </c>
      <c r="N28272">
        <v>0</v>
      </c>
      <c r="S28272" t="s">
        <v>24</v>
      </c>
      <c r="T28272" t="s">
        <v>87</v>
      </c>
    </row>
    <row r="28273" spans="1:24" x14ac:dyDescent="0.25">
      <c r="A28273">
        <v>17674037</v>
      </c>
      <c r="B28273" t="s">
        <v>33</v>
      </c>
      <c r="C28273" t="s">
        <v>28326</v>
      </c>
      <c r="D28273" t="s">
        <v>26</v>
      </c>
      <c r="Q28273">
        <v>-1</v>
      </c>
      <c r="S28273" t="s">
        <v>33</v>
      </c>
      <c r="T28273" t="s">
        <v>43</v>
      </c>
      <c r="V28273" t="s">
        <v>36</v>
      </c>
      <c r="W28273" t="s">
        <v>56</v>
      </c>
      <c r="X28273" t="s">
        <v>44</v>
      </c>
    </row>
    <row r="28274" spans="1:24" x14ac:dyDescent="0.25">
      <c r="A28274">
        <v>17674037</v>
      </c>
      <c r="B28274" t="s">
        <v>33</v>
      </c>
      <c r="C28274" t="s">
        <v>28327</v>
      </c>
      <c r="D28274" t="s">
        <v>29</v>
      </c>
      <c r="Q28274">
        <v>-1</v>
      </c>
      <c r="S28274" t="s">
        <v>33</v>
      </c>
      <c r="T28274" t="s">
        <v>43</v>
      </c>
      <c r="V28274" t="s">
        <v>36</v>
      </c>
      <c r="W28274" t="s">
        <v>56</v>
      </c>
      <c r="X28274" t="s">
        <v>44</v>
      </c>
    </row>
    <row r="28275" spans="1:24" x14ac:dyDescent="0.25">
      <c r="A28275">
        <v>17674607</v>
      </c>
      <c r="B28275" t="s">
        <v>33</v>
      </c>
      <c r="C28275" t="s">
        <v>28328</v>
      </c>
      <c r="D28275" t="s">
        <v>26</v>
      </c>
      <c r="E28275">
        <v>1</v>
      </c>
      <c r="S28275" t="s">
        <v>33</v>
      </c>
      <c r="T28275" t="s">
        <v>82</v>
      </c>
      <c r="V28275" t="s">
        <v>36</v>
      </c>
      <c r="W28275" t="s">
        <v>37</v>
      </c>
      <c r="X28275" t="s">
        <v>44</v>
      </c>
    </row>
    <row r="28276" spans="1:24" x14ac:dyDescent="0.25">
      <c r="A28276">
        <v>17674607</v>
      </c>
      <c r="B28276" t="s">
        <v>33</v>
      </c>
      <c r="C28276" t="s">
        <v>28329</v>
      </c>
      <c r="D28276" t="s">
        <v>29</v>
      </c>
      <c r="E28276">
        <v>1</v>
      </c>
      <c r="S28276" t="s">
        <v>33</v>
      </c>
      <c r="T28276" t="s">
        <v>82</v>
      </c>
      <c r="V28276" t="s">
        <v>36</v>
      </c>
      <c r="W28276" t="s">
        <v>37</v>
      </c>
      <c r="X28276" t="s">
        <v>44</v>
      </c>
    </row>
    <row r="28277" spans="1:24" x14ac:dyDescent="0.25">
      <c r="A28277">
        <v>17675901</v>
      </c>
      <c r="B28277" t="s">
        <v>33</v>
      </c>
      <c r="C28277" t="s">
        <v>28330</v>
      </c>
      <c r="D28277" t="s">
        <v>26</v>
      </c>
      <c r="E28277">
        <v>1</v>
      </c>
      <c r="S28277" t="s">
        <v>33</v>
      </c>
      <c r="T28277" t="s">
        <v>73</v>
      </c>
    </row>
    <row r="28278" spans="1:24" x14ac:dyDescent="0.25">
      <c r="A28278">
        <v>17675901</v>
      </c>
      <c r="B28278" t="s">
        <v>33</v>
      </c>
      <c r="C28278" t="s">
        <v>28331</v>
      </c>
      <c r="D28278" t="s">
        <v>29</v>
      </c>
      <c r="E28278">
        <v>1</v>
      </c>
      <c r="S28278" t="s">
        <v>33</v>
      </c>
      <c r="T28278" t="s">
        <v>73</v>
      </c>
    </row>
    <row r="28279" spans="1:24" x14ac:dyDescent="0.25">
      <c r="A28279">
        <v>17675901</v>
      </c>
      <c r="B28279" t="s">
        <v>33</v>
      </c>
      <c r="C28279" t="s">
        <v>28332</v>
      </c>
      <c r="D28279" t="s">
        <v>26</v>
      </c>
      <c r="E28279">
        <v>1</v>
      </c>
      <c r="F28279">
        <v>0</v>
      </c>
      <c r="S28279" t="s">
        <v>33</v>
      </c>
      <c r="T28279" t="s">
        <v>73</v>
      </c>
    </row>
    <row r="28280" spans="1:24" x14ac:dyDescent="0.25">
      <c r="A28280">
        <v>17675901</v>
      </c>
      <c r="B28280" t="s">
        <v>33</v>
      </c>
      <c r="C28280" t="s">
        <v>28333</v>
      </c>
      <c r="D28280" t="s">
        <v>29</v>
      </c>
      <c r="E28280">
        <v>1</v>
      </c>
      <c r="F28280">
        <v>0</v>
      </c>
      <c r="S28280" t="s">
        <v>33</v>
      </c>
      <c r="T28280" t="s">
        <v>73</v>
      </c>
    </row>
    <row r="28281" spans="1:24" x14ac:dyDescent="0.25">
      <c r="A28281">
        <v>17682853</v>
      </c>
      <c r="B28281" t="s">
        <v>33</v>
      </c>
      <c r="C28281" t="s">
        <v>28334</v>
      </c>
      <c r="D28281" t="s">
        <v>26</v>
      </c>
      <c r="H28281">
        <v>1</v>
      </c>
      <c r="J28281">
        <v>0</v>
      </c>
      <c r="L28281">
        <v>0</v>
      </c>
      <c r="O28281">
        <v>0</v>
      </c>
      <c r="S28281" t="s">
        <v>33</v>
      </c>
      <c r="T28281" t="s">
        <v>43</v>
      </c>
      <c r="V28281" t="s">
        <v>36</v>
      </c>
      <c r="W28281" t="s">
        <v>56</v>
      </c>
      <c r="X28281" t="s">
        <v>38</v>
      </c>
    </row>
    <row r="28282" spans="1:24" x14ac:dyDescent="0.25">
      <c r="A28282">
        <v>17682853</v>
      </c>
      <c r="B28282" t="s">
        <v>33</v>
      </c>
      <c r="C28282" t="s">
        <v>28335</v>
      </c>
      <c r="D28282" t="s">
        <v>29</v>
      </c>
      <c r="H28282">
        <v>1</v>
      </c>
      <c r="J28282">
        <v>0</v>
      </c>
      <c r="L28282">
        <v>0</v>
      </c>
      <c r="O28282">
        <v>0</v>
      </c>
      <c r="S28282" t="s">
        <v>33</v>
      </c>
      <c r="T28282" t="s">
        <v>43</v>
      </c>
      <c r="V28282" t="s">
        <v>36</v>
      </c>
      <c r="W28282" t="s">
        <v>56</v>
      </c>
      <c r="X28282" t="s">
        <v>38</v>
      </c>
    </row>
    <row r="28283" spans="1:24" x14ac:dyDescent="0.25">
      <c r="A28283">
        <v>17682853</v>
      </c>
      <c r="B28283" t="s">
        <v>33</v>
      </c>
      <c r="C28283" t="s">
        <v>28336</v>
      </c>
      <c r="D28283" t="s">
        <v>26</v>
      </c>
      <c r="H28283">
        <v>1</v>
      </c>
      <c r="S28283" t="s">
        <v>33</v>
      </c>
      <c r="T28283" t="s">
        <v>43</v>
      </c>
      <c r="V28283" t="s">
        <v>36</v>
      </c>
      <c r="W28283" t="s">
        <v>56</v>
      </c>
      <c r="X28283" t="s">
        <v>38</v>
      </c>
    </row>
    <row r="28284" spans="1:24" x14ac:dyDescent="0.25">
      <c r="A28284">
        <v>17682853</v>
      </c>
      <c r="B28284" t="s">
        <v>33</v>
      </c>
      <c r="C28284" t="s">
        <v>28337</v>
      </c>
      <c r="D28284" t="s">
        <v>29</v>
      </c>
      <c r="H28284">
        <v>1</v>
      </c>
      <c r="S28284" t="s">
        <v>33</v>
      </c>
      <c r="T28284" t="s">
        <v>43</v>
      </c>
      <c r="V28284" t="s">
        <v>36</v>
      </c>
      <c r="W28284" t="s">
        <v>56</v>
      </c>
      <c r="X28284" t="s">
        <v>38</v>
      </c>
    </row>
    <row r="28285" spans="1:24" x14ac:dyDescent="0.25">
      <c r="A28285">
        <v>17682853</v>
      </c>
      <c r="B28285" t="s">
        <v>33</v>
      </c>
      <c r="C28285" t="s">
        <v>28338</v>
      </c>
      <c r="D28285" t="s">
        <v>26</v>
      </c>
      <c r="E28285">
        <v>1</v>
      </c>
      <c r="S28285" t="s">
        <v>33</v>
      </c>
      <c r="T28285" t="s">
        <v>43</v>
      </c>
      <c r="V28285" t="s">
        <v>36</v>
      </c>
      <c r="W28285" t="s">
        <v>56</v>
      </c>
      <c r="X28285" t="s">
        <v>38</v>
      </c>
    </row>
    <row r="28286" spans="1:24" x14ac:dyDescent="0.25">
      <c r="A28286">
        <v>17682853</v>
      </c>
      <c r="B28286" t="s">
        <v>33</v>
      </c>
      <c r="C28286" t="s">
        <v>28339</v>
      </c>
      <c r="D28286" t="s">
        <v>29</v>
      </c>
      <c r="E28286">
        <v>1</v>
      </c>
      <c r="S28286" t="s">
        <v>33</v>
      </c>
      <c r="T28286" t="s">
        <v>43</v>
      </c>
      <c r="V28286" t="s">
        <v>36</v>
      </c>
      <c r="W28286" t="s">
        <v>56</v>
      </c>
      <c r="X28286" t="s">
        <v>38</v>
      </c>
    </row>
    <row r="28287" spans="1:24" x14ac:dyDescent="0.25">
      <c r="A28287">
        <v>17682853</v>
      </c>
      <c r="B28287" t="s">
        <v>33</v>
      </c>
      <c r="C28287" t="s">
        <v>28340</v>
      </c>
      <c r="D28287" t="s">
        <v>26</v>
      </c>
      <c r="H28287">
        <v>1</v>
      </c>
      <c r="S28287" t="s">
        <v>33</v>
      </c>
      <c r="T28287" t="s">
        <v>43</v>
      </c>
      <c r="V28287" t="s">
        <v>36</v>
      </c>
      <c r="W28287" t="s">
        <v>56</v>
      </c>
      <c r="X28287" t="s">
        <v>38</v>
      </c>
    </row>
    <row r="28288" spans="1:24" x14ac:dyDescent="0.25">
      <c r="A28288">
        <v>17682853</v>
      </c>
      <c r="B28288" t="s">
        <v>33</v>
      </c>
      <c r="C28288" t="s">
        <v>28341</v>
      </c>
      <c r="D28288" t="s">
        <v>29</v>
      </c>
      <c r="H28288">
        <v>1</v>
      </c>
      <c r="S28288" t="s">
        <v>33</v>
      </c>
      <c r="T28288" t="s">
        <v>43</v>
      </c>
      <c r="V28288" t="s">
        <v>36</v>
      </c>
      <c r="W28288" t="s">
        <v>56</v>
      </c>
      <c r="X28288" t="s">
        <v>38</v>
      </c>
    </row>
    <row r="28289" spans="1:24" x14ac:dyDescent="0.25">
      <c r="A28289">
        <v>17682853</v>
      </c>
      <c r="B28289" t="s">
        <v>33</v>
      </c>
      <c r="C28289" t="s">
        <v>28342</v>
      </c>
      <c r="D28289" t="s">
        <v>26</v>
      </c>
      <c r="G28289">
        <v>1</v>
      </c>
      <c r="H28289">
        <v>1</v>
      </c>
      <c r="L28289">
        <v>0</v>
      </c>
      <c r="O28289">
        <v>0</v>
      </c>
      <c r="S28289" t="s">
        <v>33</v>
      </c>
      <c r="T28289" t="s">
        <v>43</v>
      </c>
      <c r="V28289" t="s">
        <v>36</v>
      </c>
      <c r="W28289" t="s">
        <v>56</v>
      </c>
      <c r="X28289" t="s">
        <v>38</v>
      </c>
    </row>
    <row r="28290" spans="1:24" x14ac:dyDescent="0.25">
      <c r="A28290">
        <v>17682853</v>
      </c>
      <c r="B28290" t="s">
        <v>33</v>
      </c>
      <c r="C28290" t="s">
        <v>28343</v>
      </c>
      <c r="D28290" t="s">
        <v>29</v>
      </c>
      <c r="G28290">
        <v>1</v>
      </c>
      <c r="H28290">
        <v>1</v>
      </c>
      <c r="L28290">
        <v>0</v>
      </c>
      <c r="O28290">
        <v>0</v>
      </c>
      <c r="S28290" t="s">
        <v>33</v>
      </c>
      <c r="T28290" t="s">
        <v>43</v>
      </c>
      <c r="V28290" t="s">
        <v>36</v>
      </c>
      <c r="W28290" t="s">
        <v>56</v>
      </c>
      <c r="X28290" t="s">
        <v>38</v>
      </c>
    </row>
    <row r="28291" spans="1:24" x14ac:dyDescent="0.25">
      <c r="A28291">
        <v>17682853</v>
      </c>
      <c r="B28291" t="s">
        <v>33</v>
      </c>
      <c r="C28291" t="s">
        <v>28344</v>
      </c>
      <c r="D28291" t="s">
        <v>26</v>
      </c>
      <c r="H28291">
        <v>1</v>
      </c>
      <c r="J28291">
        <v>0</v>
      </c>
      <c r="L28291">
        <v>-1</v>
      </c>
      <c r="S28291" t="s">
        <v>33</v>
      </c>
      <c r="T28291" t="s">
        <v>43</v>
      </c>
      <c r="V28291" t="s">
        <v>36</v>
      </c>
      <c r="W28291" t="s">
        <v>56</v>
      </c>
      <c r="X28291" t="s">
        <v>38</v>
      </c>
    </row>
    <row r="28292" spans="1:24" x14ac:dyDescent="0.25">
      <c r="A28292">
        <v>17682853</v>
      </c>
      <c r="B28292" t="s">
        <v>33</v>
      </c>
      <c r="C28292" t="s">
        <v>28345</v>
      </c>
      <c r="D28292" t="s">
        <v>29</v>
      </c>
      <c r="H28292">
        <v>1</v>
      </c>
      <c r="J28292">
        <v>0</v>
      </c>
      <c r="L28292">
        <v>-1</v>
      </c>
      <c r="S28292" t="s">
        <v>33</v>
      </c>
      <c r="T28292" t="s">
        <v>43</v>
      </c>
      <c r="V28292" t="s">
        <v>36</v>
      </c>
      <c r="W28292" t="s">
        <v>56</v>
      </c>
      <c r="X28292" t="s">
        <v>38</v>
      </c>
    </row>
    <row r="28293" spans="1:24" x14ac:dyDescent="0.25">
      <c r="A28293">
        <v>17682853</v>
      </c>
      <c r="B28293" t="s">
        <v>33</v>
      </c>
      <c r="C28293" t="s">
        <v>28346</v>
      </c>
      <c r="D28293" t="s">
        <v>26</v>
      </c>
      <c r="F28293">
        <v>0</v>
      </c>
      <c r="G28293">
        <v>0</v>
      </c>
      <c r="H28293">
        <v>1</v>
      </c>
      <c r="K28293">
        <v>1</v>
      </c>
      <c r="N28293">
        <v>0</v>
      </c>
      <c r="O28293">
        <v>0</v>
      </c>
      <c r="S28293" t="s">
        <v>33</v>
      </c>
      <c r="T28293" t="s">
        <v>43</v>
      </c>
      <c r="V28293" t="s">
        <v>36</v>
      </c>
      <c r="W28293" t="s">
        <v>56</v>
      </c>
      <c r="X28293" t="s">
        <v>38</v>
      </c>
    </row>
    <row r="28294" spans="1:24" x14ac:dyDescent="0.25">
      <c r="A28294">
        <v>17682853</v>
      </c>
      <c r="B28294" t="s">
        <v>33</v>
      </c>
      <c r="C28294" t="s">
        <v>28347</v>
      </c>
      <c r="D28294" t="s">
        <v>26</v>
      </c>
      <c r="F28294">
        <v>0</v>
      </c>
      <c r="G28294">
        <v>0</v>
      </c>
      <c r="H28294">
        <v>1</v>
      </c>
      <c r="K28294">
        <v>1</v>
      </c>
      <c r="N28294">
        <v>0</v>
      </c>
      <c r="O28294">
        <v>0</v>
      </c>
      <c r="S28294" t="s">
        <v>33</v>
      </c>
      <c r="T28294" t="s">
        <v>43</v>
      </c>
      <c r="V28294" t="s">
        <v>36</v>
      </c>
      <c r="W28294" t="s">
        <v>56</v>
      </c>
      <c r="X28294" t="s">
        <v>38</v>
      </c>
    </row>
    <row r="28295" spans="1:24" x14ac:dyDescent="0.25">
      <c r="A28295">
        <v>17682853</v>
      </c>
      <c r="B28295" t="s">
        <v>33</v>
      </c>
      <c r="C28295" t="s">
        <v>28348</v>
      </c>
      <c r="D28295" t="s">
        <v>26</v>
      </c>
      <c r="E28295">
        <v>1</v>
      </c>
      <c r="L28295">
        <v>0</v>
      </c>
      <c r="R28295">
        <v>0</v>
      </c>
      <c r="S28295" t="s">
        <v>33</v>
      </c>
      <c r="T28295" t="s">
        <v>43</v>
      </c>
      <c r="V28295" t="s">
        <v>36</v>
      </c>
      <c r="W28295" t="s">
        <v>56</v>
      </c>
      <c r="X28295" t="s">
        <v>38</v>
      </c>
    </row>
    <row r="28296" spans="1:24" x14ac:dyDescent="0.25">
      <c r="A28296">
        <v>17682853</v>
      </c>
      <c r="B28296" t="s">
        <v>33</v>
      </c>
      <c r="C28296" t="s">
        <v>28349</v>
      </c>
      <c r="D28296" t="s">
        <v>29</v>
      </c>
      <c r="E28296">
        <v>1</v>
      </c>
      <c r="L28296">
        <v>0</v>
      </c>
      <c r="R28296">
        <v>0</v>
      </c>
      <c r="S28296" t="s">
        <v>33</v>
      </c>
      <c r="T28296" t="s">
        <v>43</v>
      </c>
      <c r="V28296" t="s">
        <v>36</v>
      </c>
      <c r="W28296" t="s">
        <v>56</v>
      </c>
      <c r="X28296" t="s">
        <v>38</v>
      </c>
    </row>
    <row r="28297" spans="1:24" x14ac:dyDescent="0.25">
      <c r="A28297">
        <v>17682853</v>
      </c>
      <c r="B28297" t="s">
        <v>33</v>
      </c>
      <c r="C28297" t="s">
        <v>28350</v>
      </c>
      <c r="D28297" t="s">
        <v>26</v>
      </c>
      <c r="L28297">
        <v>1</v>
      </c>
      <c r="S28297" t="s">
        <v>33</v>
      </c>
      <c r="T28297" t="s">
        <v>43</v>
      </c>
      <c r="V28297" t="s">
        <v>36</v>
      </c>
      <c r="W28297" t="s">
        <v>56</v>
      </c>
      <c r="X28297" t="s">
        <v>38</v>
      </c>
    </row>
    <row r="28298" spans="1:24" x14ac:dyDescent="0.25">
      <c r="A28298">
        <v>17682853</v>
      </c>
      <c r="B28298" t="s">
        <v>33</v>
      </c>
      <c r="C28298" t="s">
        <v>28351</v>
      </c>
      <c r="D28298" t="s">
        <v>29</v>
      </c>
      <c r="L28298">
        <v>1</v>
      </c>
      <c r="S28298" t="s">
        <v>33</v>
      </c>
      <c r="T28298" t="s">
        <v>43</v>
      </c>
      <c r="V28298" t="s">
        <v>36</v>
      </c>
      <c r="W28298" t="s">
        <v>56</v>
      </c>
      <c r="X28298" t="s">
        <v>38</v>
      </c>
    </row>
    <row r="28299" spans="1:24" x14ac:dyDescent="0.25">
      <c r="A28299">
        <v>17682853</v>
      </c>
      <c r="B28299" t="s">
        <v>33</v>
      </c>
      <c r="C28299" t="s">
        <v>28352</v>
      </c>
      <c r="D28299" t="s">
        <v>26</v>
      </c>
      <c r="G28299">
        <v>0</v>
      </c>
      <c r="H28299">
        <v>1</v>
      </c>
      <c r="O28299">
        <v>0</v>
      </c>
      <c r="S28299" t="s">
        <v>33</v>
      </c>
      <c r="T28299" t="s">
        <v>43</v>
      </c>
      <c r="V28299" t="s">
        <v>36</v>
      </c>
      <c r="W28299" t="s">
        <v>56</v>
      </c>
      <c r="X28299" t="s">
        <v>38</v>
      </c>
    </row>
    <row r="28300" spans="1:24" x14ac:dyDescent="0.25">
      <c r="A28300">
        <v>17682853</v>
      </c>
      <c r="B28300" t="s">
        <v>33</v>
      </c>
      <c r="C28300" t="s">
        <v>28353</v>
      </c>
      <c r="D28300" t="s">
        <v>29</v>
      </c>
      <c r="G28300">
        <v>0</v>
      </c>
      <c r="H28300">
        <v>1</v>
      </c>
      <c r="O28300">
        <v>0</v>
      </c>
      <c r="S28300" t="s">
        <v>33</v>
      </c>
      <c r="T28300" t="s">
        <v>43</v>
      </c>
      <c r="V28300" t="s">
        <v>36</v>
      </c>
      <c r="W28300" t="s">
        <v>56</v>
      </c>
      <c r="X28300" t="s">
        <v>38</v>
      </c>
    </row>
    <row r="28301" spans="1:24" x14ac:dyDescent="0.25">
      <c r="A28301">
        <v>17683383</v>
      </c>
      <c r="B28301" t="s">
        <v>33</v>
      </c>
      <c r="C28301" t="s">
        <v>28354</v>
      </c>
      <c r="D28301" t="s">
        <v>26</v>
      </c>
      <c r="E28301">
        <v>1</v>
      </c>
      <c r="S28301" t="s">
        <v>33</v>
      </c>
      <c r="T28301" s="1">
        <v>43758</v>
      </c>
    </row>
    <row r="28302" spans="1:24" x14ac:dyDescent="0.25">
      <c r="A28302">
        <v>17683383</v>
      </c>
      <c r="B28302" t="s">
        <v>33</v>
      </c>
      <c r="C28302" t="s">
        <v>28355</v>
      </c>
      <c r="D28302" t="s">
        <v>29</v>
      </c>
      <c r="E28302">
        <v>1</v>
      </c>
      <c r="S28302" t="s">
        <v>33</v>
      </c>
      <c r="T28302" s="1">
        <v>43758</v>
      </c>
    </row>
    <row r="28303" spans="1:24" x14ac:dyDescent="0.25">
      <c r="A28303">
        <v>17685010</v>
      </c>
      <c r="B28303" t="s">
        <v>33</v>
      </c>
      <c r="C28303" t="s">
        <v>28356</v>
      </c>
      <c r="D28303" t="s">
        <v>26</v>
      </c>
      <c r="E28303">
        <v>1</v>
      </c>
      <c r="F28303">
        <v>0</v>
      </c>
      <c r="G28303">
        <v>0</v>
      </c>
      <c r="N28303">
        <v>0</v>
      </c>
      <c r="O28303">
        <v>0</v>
      </c>
      <c r="S28303" t="s">
        <v>33</v>
      </c>
      <c r="T28303" t="s">
        <v>35</v>
      </c>
    </row>
    <row r="28304" spans="1:24" x14ac:dyDescent="0.25">
      <c r="A28304">
        <v>17685010</v>
      </c>
      <c r="B28304" t="s">
        <v>33</v>
      </c>
      <c r="C28304" t="s">
        <v>28357</v>
      </c>
      <c r="D28304" t="s">
        <v>29</v>
      </c>
      <c r="E28304">
        <v>1</v>
      </c>
      <c r="F28304">
        <v>0</v>
      </c>
      <c r="G28304">
        <v>0</v>
      </c>
      <c r="N28304">
        <v>0</v>
      </c>
      <c r="O28304">
        <v>0</v>
      </c>
      <c r="S28304" t="s">
        <v>33</v>
      </c>
      <c r="T28304" t="s">
        <v>35</v>
      </c>
    </row>
    <row r="28305" spans="1:24" x14ac:dyDescent="0.25">
      <c r="A28305">
        <v>17685506</v>
      </c>
      <c r="B28305" t="s">
        <v>24</v>
      </c>
      <c r="C28305" t="s">
        <v>28358</v>
      </c>
      <c r="D28305" t="s">
        <v>26</v>
      </c>
      <c r="E28305">
        <v>1</v>
      </c>
      <c r="S28305" t="s">
        <v>24</v>
      </c>
      <c r="T28305" t="s">
        <v>35</v>
      </c>
    </row>
    <row r="28306" spans="1:24" x14ac:dyDescent="0.25">
      <c r="A28306">
        <v>17685506</v>
      </c>
      <c r="B28306" t="s">
        <v>24</v>
      </c>
      <c r="C28306" t="s">
        <v>28359</v>
      </c>
      <c r="D28306" t="s">
        <v>26</v>
      </c>
      <c r="E28306">
        <v>1</v>
      </c>
      <c r="S28306" t="s">
        <v>24</v>
      </c>
      <c r="T28306" t="s">
        <v>35</v>
      </c>
    </row>
    <row r="28307" spans="1:24" x14ac:dyDescent="0.25">
      <c r="A28307">
        <v>17685506</v>
      </c>
      <c r="B28307" t="s">
        <v>24</v>
      </c>
      <c r="C28307" t="s">
        <v>28360</v>
      </c>
      <c r="D28307" t="s">
        <v>29</v>
      </c>
      <c r="E28307">
        <v>1</v>
      </c>
      <c r="S28307" t="s">
        <v>24</v>
      </c>
      <c r="T28307" t="s">
        <v>35</v>
      </c>
    </row>
    <row r="28308" spans="1:24" x14ac:dyDescent="0.25">
      <c r="A28308">
        <v>17692059</v>
      </c>
      <c r="B28308" t="s">
        <v>33</v>
      </c>
      <c r="C28308" t="s">
        <v>28361</v>
      </c>
      <c r="D28308" t="s">
        <v>26</v>
      </c>
      <c r="E28308">
        <v>1</v>
      </c>
      <c r="S28308" t="s">
        <v>33</v>
      </c>
      <c r="T28308" t="s">
        <v>43</v>
      </c>
    </row>
    <row r="28309" spans="1:24" x14ac:dyDescent="0.25">
      <c r="A28309">
        <v>17692059</v>
      </c>
      <c r="B28309" t="s">
        <v>33</v>
      </c>
      <c r="C28309" t="s">
        <v>28362</v>
      </c>
      <c r="D28309" t="s">
        <v>29</v>
      </c>
      <c r="E28309">
        <v>1</v>
      </c>
      <c r="S28309" t="s">
        <v>33</v>
      </c>
      <c r="T28309" t="s">
        <v>43</v>
      </c>
    </row>
    <row r="28310" spans="1:24" x14ac:dyDescent="0.25">
      <c r="A28310">
        <v>17692916</v>
      </c>
      <c r="B28310" t="s">
        <v>24</v>
      </c>
      <c r="C28310" t="s">
        <v>28363</v>
      </c>
      <c r="D28310" t="s">
        <v>26</v>
      </c>
      <c r="E28310">
        <v>1</v>
      </c>
      <c r="S28310" t="s">
        <v>24</v>
      </c>
      <c r="T28310" t="s">
        <v>73</v>
      </c>
      <c r="V28310" t="s">
        <v>36</v>
      </c>
      <c r="W28310" t="s">
        <v>37</v>
      </c>
      <c r="X28310" t="s">
        <v>38</v>
      </c>
    </row>
    <row r="28311" spans="1:24" x14ac:dyDescent="0.25">
      <c r="A28311">
        <v>17692916</v>
      </c>
      <c r="B28311" t="s">
        <v>24</v>
      </c>
      <c r="C28311" t="s">
        <v>28364</v>
      </c>
      <c r="D28311" t="s">
        <v>29</v>
      </c>
      <c r="E28311">
        <v>1</v>
      </c>
      <c r="S28311" t="s">
        <v>24</v>
      </c>
      <c r="T28311" t="s">
        <v>73</v>
      </c>
      <c r="V28311" t="s">
        <v>36</v>
      </c>
      <c r="W28311" t="s">
        <v>37</v>
      </c>
      <c r="X28311" t="s">
        <v>38</v>
      </c>
    </row>
    <row r="28312" spans="1:24" x14ac:dyDescent="0.25">
      <c r="A28312">
        <v>17692916</v>
      </c>
      <c r="B28312" t="s">
        <v>24</v>
      </c>
      <c r="C28312" t="s">
        <v>28365</v>
      </c>
      <c r="D28312" t="s">
        <v>29</v>
      </c>
      <c r="E28312">
        <v>1</v>
      </c>
      <c r="S28312" t="s">
        <v>24</v>
      </c>
      <c r="T28312" t="s">
        <v>73</v>
      </c>
      <c r="V28312" t="s">
        <v>36</v>
      </c>
      <c r="W28312" t="s">
        <v>37</v>
      </c>
      <c r="X28312" t="s">
        <v>38</v>
      </c>
    </row>
    <row r="28313" spans="1:24" x14ac:dyDescent="0.25">
      <c r="A28313">
        <v>17698189</v>
      </c>
      <c r="B28313" t="s">
        <v>33</v>
      </c>
      <c r="C28313" t="s">
        <v>28366</v>
      </c>
      <c r="D28313" t="s">
        <v>26</v>
      </c>
      <c r="H28313">
        <v>1</v>
      </c>
      <c r="L28313">
        <v>-1</v>
      </c>
      <c r="S28313" t="s">
        <v>33</v>
      </c>
      <c r="T28313" t="s">
        <v>27</v>
      </c>
      <c r="V28313" t="s">
        <v>36</v>
      </c>
      <c r="W28313" t="s">
        <v>56</v>
      </c>
      <c r="X28313" t="s">
        <v>38</v>
      </c>
    </row>
    <row r="28314" spans="1:24" x14ac:dyDescent="0.25">
      <c r="A28314">
        <v>17698189</v>
      </c>
      <c r="B28314" t="s">
        <v>33</v>
      </c>
      <c r="C28314" t="s">
        <v>28367</v>
      </c>
      <c r="D28314" t="s">
        <v>29</v>
      </c>
      <c r="H28314">
        <v>1</v>
      </c>
      <c r="L28314">
        <v>-1</v>
      </c>
      <c r="S28314" t="s">
        <v>33</v>
      </c>
      <c r="T28314" t="s">
        <v>27</v>
      </c>
      <c r="V28314" t="s">
        <v>36</v>
      </c>
      <c r="W28314" t="s">
        <v>56</v>
      </c>
      <c r="X28314" t="s">
        <v>38</v>
      </c>
    </row>
    <row r="28315" spans="1:24" x14ac:dyDescent="0.25">
      <c r="A28315">
        <v>17698189</v>
      </c>
      <c r="B28315" t="s">
        <v>33</v>
      </c>
      <c r="C28315" t="s">
        <v>28368</v>
      </c>
      <c r="D28315" t="s">
        <v>26</v>
      </c>
      <c r="H28315">
        <v>1</v>
      </c>
      <c r="L28315">
        <v>1</v>
      </c>
      <c r="S28315" t="s">
        <v>33</v>
      </c>
      <c r="T28315" t="s">
        <v>27</v>
      </c>
      <c r="V28315" t="s">
        <v>36</v>
      </c>
      <c r="W28315" t="s">
        <v>56</v>
      </c>
      <c r="X28315" t="s">
        <v>38</v>
      </c>
    </row>
    <row r="28316" spans="1:24" x14ac:dyDescent="0.25">
      <c r="A28316">
        <v>17698189</v>
      </c>
      <c r="B28316" t="s">
        <v>33</v>
      </c>
      <c r="C28316" t="s">
        <v>28369</v>
      </c>
      <c r="D28316" t="s">
        <v>29</v>
      </c>
      <c r="H28316">
        <v>1</v>
      </c>
      <c r="L28316">
        <v>1</v>
      </c>
      <c r="S28316" t="s">
        <v>33</v>
      </c>
      <c r="T28316" t="s">
        <v>27</v>
      </c>
      <c r="V28316" t="s">
        <v>36</v>
      </c>
      <c r="W28316" t="s">
        <v>56</v>
      </c>
      <c r="X28316" t="s">
        <v>38</v>
      </c>
    </row>
    <row r="28317" spans="1:24" x14ac:dyDescent="0.25">
      <c r="A28317">
        <v>17698189</v>
      </c>
      <c r="B28317" t="s">
        <v>33</v>
      </c>
      <c r="C28317" t="s">
        <v>28370</v>
      </c>
      <c r="D28317" t="s">
        <v>26</v>
      </c>
      <c r="E28317">
        <v>1</v>
      </c>
      <c r="S28317" t="s">
        <v>33</v>
      </c>
      <c r="T28317" t="s">
        <v>27</v>
      </c>
      <c r="V28317" t="s">
        <v>36</v>
      </c>
      <c r="W28317" t="s">
        <v>56</v>
      </c>
      <c r="X28317" t="s">
        <v>38</v>
      </c>
    </row>
    <row r="28318" spans="1:24" x14ac:dyDescent="0.25">
      <c r="A28318">
        <v>17698189</v>
      </c>
      <c r="B28318" t="s">
        <v>33</v>
      </c>
      <c r="C28318" t="s">
        <v>28371</v>
      </c>
      <c r="D28318" t="s">
        <v>29</v>
      </c>
      <c r="E28318">
        <v>1</v>
      </c>
      <c r="S28318" t="s">
        <v>33</v>
      </c>
      <c r="T28318" t="s">
        <v>27</v>
      </c>
      <c r="V28318" t="s">
        <v>36</v>
      </c>
      <c r="W28318" t="s">
        <v>56</v>
      </c>
      <c r="X28318" t="s">
        <v>38</v>
      </c>
    </row>
    <row r="28319" spans="1:24" x14ac:dyDescent="0.25">
      <c r="A28319">
        <v>17699540</v>
      </c>
      <c r="B28319" t="s">
        <v>24</v>
      </c>
      <c r="C28319" t="s">
        <v>28372</v>
      </c>
      <c r="D28319" t="s">
        <v>26</v>
      </c>
      <c r="E28319">
        <v>1</v>
      </c>
      <c r="S28319" t="s">
        <v>24</v>
      </c>
      <c r="T28319" t="s">
        <v>27</v>
      </c>
    </row>
    <row r="28320" spans="1:24" x14ac:dyDescent="0.25">
      <c r="A28320">
        <v>17699540</v>
      </c>
      <c r="B28320" t="s">
        <v>24</v>
      </c>
      <c r="C28320" t="s">
        <v>28373</v>
      </c>
      <c r="D28320" t="s">
        <v>29</v>
      </c>
      <c r="E28320">
        <v>1</v>
      </c>
      <c r="S28320" t="s">
        <v>24</v>
      </c>
      <c r="T28320" t="s">
        <v>27</v>
      </c>
    </row>
    <row r="28321" spans="1:24" x14ac:dyDescent="0.25">
      <c r="A28321">
        <v>17699980</v>
      </c>
      <c r="B28321" t="s">
        <v>33</v>
      </c>
      <c r="C28321" t="s">
        <v>28374</v>
      </c>
      <c r="D28321" t="s">
        <v>26</v>
      </c>
      <c r="E28321">
        <v>1</v>
      </c>
      <c r="S28321" t="s">
        <v>33</v>
      </c>
      <c r="T28321" s="1">
        <v>43758</v>
      </c>
      <c r="V28321" t="s">
        <v>69</v>
      </c>
      <c r="W28321" t="s">
        <v>322</v>
      </c>
      <c r="X28321" t="s">
        <v>38</v>
      </c>
    </row>
    <row r="28322" spans="1:24" x14ac:dyDescent="0.25">
      <c r="A28322">
        <v>17699980</v>
      </c>
      <c r="B28322" t="s">
        <v>33</v>
      </c>
      <c r="C28322" t="s">
        <v>28375</v>
      </c>
      <c r="D28322" t="s">
        <v>26</v>
      </c>
      <c r="E28322">
        <v>1</v>
      </c>
      <c r="S28322" t="s">
        <v>33</v>
      </c>
      <c r="T28322" s="1">
        <v>43758</v>
      </c>
      <c r="V28322" t="s">
        <v>69</v>
      </c>
      <c r="W28322" t="s">
        <v>322</v>
      </c>
      <c r="X28322" t="s">
        <v>38</v>
      </c>
    </row>
    <row r="28323" spans="1:24" x14ac:dyDescent="0.25">
      <c r="A28323">
        <v>17699980</v>
      </c>
      <c r="B28323" t="s">
        <v>33</v>
      </c>
      <c r="C28323" t="s">
        <v>28376</v>
      </c>
      <c r="D28323" t="s">
        <v>29</v>
      </c>
      <c r="E28323">
        <v>1</v>
      </c>
      <c r="S28323" t="s">
        <v>33</v>
      </c>
      <c r="T28323" s="1">
        <v>43758</v>
      </c>
      <c r="V28323" t="s">
        <v>69</v>
      </c>
      <c r="W28323" t="s">
        <v>322</v>
      </c>
      <c r="X28323" t="s">
        <v>38</v>
      </c>
    </row>
    <row r="28324" spans="1:24" x14ac:dyDescent="0.25">
      <c r="A28324">
        <v>17699980</v>
      </c>
      <c r="B28324" t="s">
        <v>33</v>
      </c>
      <c r="C28324" t="s">
        <v>28377</v>
      </c>
      <c r="D28324" t="s">
        <v>26</v>
      </c>
      <c r="E28324">
        <v>1</v>
      </c>
      <c r="S28324" t="s">
        <v>33</v>
      </c>
      <c r="T28324" s="1">
        <v>43758</v>
      </c>
      <c r="V28324" t="s">
        <v>69</v>
      </c>
      <c r="W28324" t="s">
        <v>322</v>
      </c>
      <c r="X28324" t="s">
        <v>38</v>
      </c>
    </row>
    <row r="28325" spans="1:24" x14ac:dyDescent="0.25">
      <c r="A28325">
        <v>17699980</v>
      </c>
      <c r="B28325" t="s">
        <v>33</v>
      </c>
      <c r="C28325" t="s">
        <v>28378</v>
      </c>
      <c r="D28325" t="s">
        <v>29</v>
      </c>
      <c r="E28325">
        <v>1</v>
      </c>
      <c r="S28325" t="s">
        <v>33</v>
      </c>
      <c r="T28325" s="1">
        <v>43758</v>
      </c>
      <c r="V28325" t="s">
        <v>69</v>
      </c>
      <c r="W28325" t="s">
        <v>322</v>
      </c>
      <c r="X28325" t="s">
        <v>38</v>
      </c>
    </row>
    <row r="28326" spans="1:24" x14ac:dyDescent="0.25">
      <c r="A28326">
        <v>17701147</v>
      </c>
      <c r="B28326" t="s">
        <v>33</v>
      </c>
      <c r="C28326" t="s">
        <v>28379</v>
      </c>
      <c r="D28326" t="s">
        <v>26</v>
      </c>
      <c r="E28326">
        <v>1</v>
      </c>
      <c r="S28326" t="s">
        <v>33</v>
      </c>
      <c r="T28326" t="s">
        <v>82</v>
      </c>
    </row>
    <row r="28327" spans="1:24" x14ac:dyDescent="0.25">
      <c r="A28327">
        <v>17701147</v>
      </c>
      <c r="B28327" t="s">
        <v>33</v>
      </c>
      <c r="C28327" t="s">
        <v>28380</v>
      </c>
      <c r="D28327" t="s">
        <v>29</v>
      </c>
      <c r="E28327">
        <v>1</v>
      </c>
      <c r="S28327" t="s">
        <v>33</v>
      </c>
      <c r="T28327" t="s">
        <v>82</v>
      </c>
    </row>
    <row r="28328" spans="1:24" x14ac:dyDescent="0.25">
      <c r="A28328">
        <v>17701147</v>
      </c>
      <c r="B28328" t="s">
        <v>33</v>
      </c>
      <c r="C28328" t="s">
        <v>28381</v>
      </c>
      <c r="D28328" t="s">
        <v>26</v>
      </c>
      <c r="E28328">
        <v>1</v>
      </c>
      <c r="S28328" t="s">
        <v>33</v>
      </c>
      <c r="T28328" t="s">
        <v>82</v>
      </c>
    </row>
    <row r="28329" spans="1:24" x14ac:dyDescent="0.25">
      <c r="A28329">
        <v>17701147</v>
      </c>
      <c r="B28329" t="s">
        <v>33</v>
      </c>
      <c r="C28329" t="s">
        <v>28382</v>
      </c>
      <c r="D28329" t="s">
        <v>29</v>
      </c>
      <c r="E28329">
        <v>1</v>
      </c>
      <c r="S28329" t="s">
        <v>33</v>
      </c>
      <c r="T28329" t="s">
        <v>82</v>
      </c>
    </row>
    <row r="28330" spans="1:24" x14ac:dyDescent="0.25">
      <c r="A28330">
        <v>17704736</v>
      </c>
      <c r="B28330" t="s">
        <v>24</v>
      </c>
      <c r="C28330" t="s">
        <v>28383</v>
      </c>
      <c r="D28330" t="s">
        <v>26</v>
      </c>
      <c r="E28330">
        <v>1</v>
      </c>
      <c r="J28330">
        <v>0</v>
      </c>
      <c r="K28330">
        <v>0</v>
      </c>
      <c r="N28330">
        <v>0</v>
      </c>
      <c r="O28330">
        <v>0</v>
      </c>
      <c r="S28330" t="s">
        <v>33</v>
      </c>
      <c r="T28330" t="s">
        <v>27</v>
      </c>
    </row>
    <row r="28331" spans="1:24" x14ac:dyDescent="0.25">
      <c r="A28331">
        <v>17704736</v>
      </c>
      <c r="B28331" t="s">
        <v>24</v>
      </c>
      <c r="C28331" t="s">
        <v>28384</v>
      </c>
      <c r="D28331" t="s">
        <v>29</v>
      </c>
      <c r="E28331">
        <v>1</v>
      </c>
      <c r="J28331">
        <v>0</v>
      </c>
      <c r="K28331">
        <v>0</v>
      </c>
      <c r="N28331">
        <v>0</v>
      </c>
      <c r="O28331">
        <v>0</v>
      </c>
      <c r="S28331" t="s">
        <v>33</v>
      </c>
      <c r="T28331" t="s">
        <v>27</v>
      </c>
    </row>
    <row r="28332" spans="1:24" x14ac:dyDescent="0.25">
      <c r="A28332">
        <v>17706804</v>
      </c>
      <c r="B28332" t="s">
        <v>33</v>
      </c>
      <c r="C28332" t="s">
        <v>28385</v>
      </c>
      <c r="D28332" t="s">
        <v>26</v>
      </c>
      <c r="E28332">
        <v>1</v>
      </c>
      <c r="I28332">
        <v>0</v>
      </c>
      <c r="S28332" t="s">
        <v>33</v>
      </c>
      <c r="T28332" t="s">
        <v>43</v>
      </c>
      <c r="V28332" t="s">
        <v>36</v>
      </c>
      <c r="W28332" t="s">
        <v>56</v>
      </c>
      <c r="X28332" t="s">
        <v>44</v>
      </c>
    </row>
    <row r="28333" spans="1:24" x14ac:dyDescent="0.25">
      <c r="A28333">
        <v>17706804</v>
      </c>
      <c r="B28333" t="s">
        <v>33</v>
      </c>
      <c r="C28333" t="s">
        <v>28386</v>
      </c>
      <c r="D28333" t="s">
        <v>29</v>
      </c>
      <c r="E28333">
        <v>1</v>
      </c>
      <c r="I28333">
        <v>0</v>
      </c>
      <c r="S28333" t="s">
        <v>33</v>
      </c>
      <c r="T28333" t="s">
        <v>43</v>
      </c>
      <c r="V28333" t="s">
        <v>36</v>
      </c>
      <c r="W28333" t="s">
        <v>56</v>
      </c>
      <c r="X28333" t="s">
        <v>44</v>
      </c>
    </row>
    <row r="28334" spans="1:24" x14ac:dyDescent="0.25">
      <c r="A28334">
        <v>17706804</v>
      </c>
      <c r="B28334" t="s">
        <v>33</v>
      </c>
      <c r="C28334" t="s">
        <v>28387</v>
      </c>
      <c r="D28334" t="s">
        <v>26</v>
      </c>
      <c r="E28334">
        <v>1</v>
      </c>
      <c r="S28334" t="s">
        <v>33</v>
      </c>
      <c r="T28334" t="s">
        <v>43</v>
      </c>
      <c r="V28334" t="s">
        <v>36</v>
      </c>
      <c r="W28334" t="s">
        <v>56</v>
      </c>
      <c r="X28334" t="s">
        <v>44</v>
      </c>
    </row>
    <row r="28335" spans="1:24" x14ac:dyDescent="0.25">
      <c r="A28335">
        <v>17706804</v>
      </c>
      <c r="B28335" t="s">
        <v>33</v>
      </c>
      <c r="C28335" t="s">
        <v>28388</v>
      </c>
      <c r="D28335" t="s">
        <v>29</v>
      </c>
      <c r="E28335">
        <v>1</v>
      </c>
      <c r="S28335" t="s">
        <v>33</v>
      </c>
      <c r="T28335" t="s">
        <v>43</v>
      </c>
      <c r="V28335" t="s">
        <v>36</v>
      </c>
      <c r="W28335" t="s">
        <v>56</v>
      </c>
      <c r="X28335" t="s">
        <v>44</v>
      </c>
    </row>
    <row r="28336" spans="1:24" x14ac:dyDescent="0.25">
      <c r="A28336">
        <v>17706804</v>
      </c>
      <c r="B28336" t="s">
        <v>33</v>
      </c>
      <c r="C28336" t="s">
        <v>28389</v>
      </c>
      <c r="D28336" t="s">
        <v>26</v>
      </c>
      <c r="E28336">
        <v>1</v>
      </c>
      <c r="S28336" t="s">
        <v>33</v>
      </c>
      <c r="T28336" t="s">
        <v>43</v>
      </c>
      <c r="V28336" t="s">
        <v>36</v>
      </c>
      <c r="W28336" t="s">
        <v>56</v>
      </c>
      <c r="X28336" t="s">
        <v>44</v>
      </c>
    </row>
    <row r="28337" spans="1:24" x14ac:dyDescent="0.25">
      <c r="A28337">
        <v>17706804</v>
      </c>
      <c r="B28337" t="s">
        <v>33</v>
      </c>
      <c r="C28337" t="s">
        <v>28390</v>
      </c>
      <c r="D28337" t="s">
        <v>26</v>
      </c>
      <c r="J28337">
        <v>0</v>
      </c>
      <c r="K28337">
        <v>0</v>
      </c>
      <c r="N28337">
        <v>0</v>
      </c>
      <c r="O28337">
        <v>0</v>
      </c>
      <c r="S28337" t="s">
        <v>33</v>
      </c>
      <c r="T28337" t="s">
        <v>43</v>
      </c>
      <c r="V28337" t="s">
        <v>36</v>
      </c>
      <c r="W28337" t="s">
        <v>56</v>
      </c>
      <c r="X28337" t="s">
        <v>44</v>
      </c>
    </row>
    <row r="28338" spans="1:24" x14ac:dyDescent="0.25">
      <c r="A28338">
        <v>17706804</v>
      </c>
      <c r="B28338" t="s">
        <v>33</v>
      </c>
      <c r="C28338" t="s">
        <v>28391</v>
      </c>
      <c r="D28338" t="s">
        <v>29</v>
      </c>
      <c r="J28338">
        <v>0</v>
      </c>
      <c r="K28338">
        <v>0</v>
      </c>
      <c r="N28338">
        <v>0</v>
      </c>
      <c r="O28338">
        <v>0</v>
      </c>
      <c r="S28338" t="s">
        <v>33</v>
      </c>
      <c r="T28338" t="s">
        <v>43</v>
      </c>
      <c r="V28338" t="s">
        <v>36</v>
      </c>
      <c r="W28338" t="s">
        <v>56</v>
      </c>
      <c r="X28338" t="s">
        <v>44</v>
      </c>
    </row>
    <row r="28339" spans="1:24" x14ac:dyDescent="0.25">
      <c r="A28339">
        <v>17706804</v>
      </c>
      <c r="B28339" t="s">
        <v>33</v>
      </c>
      <c r="C28339" t="s">
        <v>28392</v>
      </c>
      <c r="D28339" t="s">
        <v>26</v>
      </c>
      <c r="F28339">
        <v>0</v>
      </c>
      <c r="G28339">
        <v>0</v>
      </c>
      <c r="H28339">
        <v>1</v>
      </c>
      <c r="L28339">
        <v>0</v>
      </c>
      <c r="S28339" t="s">
        <v>33</v>
      </c>
      <c r="T28339" t="s">
        <v>43</v>
      </c>
      <c r="V28339" t="s">
        <v>36</v>
      </c>
      <c r="W28339" t="s">
        <v>56</v>
      </c>
      <c r="X28339" t="s">
        <v>44</v>
      </c>
    </row>
    <row r="28340" spans="1:24" x14ac:dyDescent="0.25">
      <c r="A28340">
        <v>17706804</v>
      </c>
      <c r="B28340" t="s">
        <v>33</v>
      </c>
      <c r="C28340" t="s">
        <v>28393</v>
      </c>
      <c r="D28340" t="s">
        <v>29</v>
      </c>
      <c r="F28340">
        <v>0</v>
      </c>
      <c r="G28340">
        <v>0</v>
      </c>
      <c r="H28340">
        <v>1</v>
      </c>
      <c r="L28340">
        <v>0</v>
      </c>
      <c r="S28340" t="s">
        <v>33</v>
      </c>
      <c r="T28340" t="s">
        <v>43</v>
      </c>
      <c r="V28340" t="s">
        <v>36</v>
      </c>
      <c r="W28340" t="s">
        <v>56</v>
      </c>
      <c r="X28340" t="s">
        <v>44</v>
      </c>
    </row>
    <row r="28341" spans="1:24" x14ac:dyDescent="0.25">
      <c r="A28341">
        <v>17707926</v>
      </c>
      <c r="B28341" t="s">
        <v>33</v>
      </c>
      <c r="C28341" t="s">
        <v>28394</v>
      </c>
      <c r="D28341" t="s">
        <v>26</v>
      </c>
      <c r="E28341">
        <v>1</v>
      </c>
      <c r="S28341" t="s">
        <v>33</v>
      </c>
      <c r="T28341" t="s">
        <v>73</v>
      </c>
    </row>
    <row r="28342" spans="1:24" x14ac:dyDescent="0.25">
      <c r="A28342">
        <v>17707926</v>
      </c>
      <c r="B28342" t="s">
        <v>33</v>
      </c>
      <c r="C28342" t="s">
        <v>28395</v>
      </c>
      <c r="D28342" t="s">
        <v>29</v>
      </c>
      <c r="E28342">
        <v>1</v>
      </c>
      <c r="S28342" t="s">
        <v>33</v>
      </c>
      <c r="T28342" t="s">
        <v>73</v>
      </c>
    </row>
    <row r="28343" spans="1:24" x14ac:dyDescent="0.25">
      <c r="A28343">
        <v>17708076</v>
      </c>
      <c r="B28343" t="s">
        <v>33</v>
      </c>
      <c r="C28343" t="s">
        <v>28396</v>
      </c>
      <c r="D28343" t="s">
        <v>26</v>
      </c>
      <c r="E28343">
        <v>1</v>
      </c>
      <c r="S28343" t="s">
        <v>33</v>
      </c>
      <c r="T28343" t="s">
        <v>43</v>
      </c>
      <c r="V28343" t="s">
        <v>194</v>
      </c>
      <c r="W28343" t="s">
        <v>37</v>
      </c>
      <c r="X28343" t="s">
        <v>44</v>
      </c>
    </row>
    <row r="28344" spans="1:24" x14ac:dyDescent="0.25">
      <c r="A28344">
        <v>17708076</v>
      </c>
      <c r="B28344" t="s">
        <v>33</v>
      </c>
      <c r="C28344" t="s">
        <v>28397</v>
      </c>
      <c r="D28344" t="s">
        <v>29</v>
      </c>
      <c r="E28344">
        <v>1</v>
      </c>
      <c r="S28344" t="s">
        <v>33</v>
      </c>
      <c r="T28344" t="s">
        <v>43</v>
      </c>
      <c r="V28344" t="s">
        <v>194</v>
      </c>
      <c r="W28344" t="s">
        <v>37</v>
      </c>
      <c r="X28344" t="s">
        <v>44</v>
      </c>
    </row>
    <row r="28345" spans="1:24" x14ac:dyDescent="0.25">
      <c r="A28345">
        <v>17708076</v>
      </c>
      <c r="B28345" t="s">
        <v>33</v>
      </c>
      <c r="C28345" t="s">
        <v>28398</v>
      </c>
      <c r="D28345" t="s">
        <v>26</v>
      </c>
      <c r="E28345">
        <v>1</v>
      </c>
      <c r="S28345" t="s">
        <v>33</v>
      </c>
      <c r="T28345" t="s">
        <v>43</v>
      </c>
      <c r="V28345" t="s">
        <v>194</v>
      </c>
      <c r="W28345" t="s">
        <v>37</v>
      </c>
      <c r="X28345" t="s">
        <v>44</v>
      </c>
    </row>
    <row r="28346" spans="1:24" x14ac:dyDescent="0.25">
      <c r="A28346">
        <v>17708076</v>
      </c>
      <c r="B28346" t="s">
        <v>33</v>
      </c>
      <c r="C28346" t="s">
        <v>28399</v>
      </c>
      <c r="D28346" t="s">
        <v>29</v>
      </c>
      <c r="E28346">
        <v>1</v>
      </c>
      <c r="S28346" t="s">
        <v>33</v>
      </c>
      <c r="T28346" t="s">
        <v>43</v>
      </c>
      <c r="V28346" t="s">
        <v>194</v>
      </c>
      <c r="W28346" t="s">
        <v>37</v>
      </c>
      <c r="X28346" t="s">
        <v>44</v>
      </c>
    </row>
    <row r="28347" spans="1:24" x14ac:dyDescent="0.25">
      <c r="A28347">
        <v>17710244</v>
      </c>
      <c r="B28347" t="s">
        <v>33</v>
      </c>
      <c r="C28347" t="s">
        <v>28400</v>
      </c>
      <c r="D28347" t="s">
        <v>26</v>
      </c>
      <c r="H28347">
        <v>1</v>
      </c>
      <c r="L28347">
        <v>-1</v>
      </c>
      <c r="M28347">
        <v>-1</v>
      </c>
      <c r="S28347" t="s">
        <v>33</v>
      </c>
      <c r="T28347" t="s">
        <v>27</v>
      </c>
    </row>
    <row r="28348" spans="1:24" x14ac:dyDescent="0.25">
      <c r="A28348">
        <v>17710244</v>
      </c>
      <c r="B28348" t="s">
        <v>33</v>
      </c>
      <c r="C28348" t="s">
        <v>28401</v>
      </c>
      <c r="D28348" t="s">
        <v>29</v>
      </c>
      <c r="H28348">
        <v>1</v>
      </c>
      <c r="L28348">
        <v>-1</v>
      </c>
      <c r="M28348">
        <v>-1</v>
      </c>
      <c r="S28348" t="s">
        <v>33</v>
      </c>
      <c r="T28348" t="s">
        <v>27</v>
      </c>
    </row>
    <row r="28349" spans="1:24" x14ac:dyDescent="0.25">
      <c r="A28349">
        <v>17711321</v>
      </c>
      <c r="B28349" t="s">
        <v>33</v>
      </c>
      <c r="C28349" t="s">
        <v>28402</v>
      </c>
      <c r="D28349" t="s">
        <v>26</v>
      </c>
      <c r="H28349">
        <v>1</v>
      </c>
      <c r="K28349">
        <v>-1</v>
      </c>
      <c r="O28349">
        <v>-1</v>
      </c>
      <c r="S28349" t="s">
        <v>33</v>
      </c>
      <c r="T28349" t="s">
        <v>54</v>
      </c>
      <c r="V28349" t="s">
        <v>67</v>
      </c>
      <c r="W28349" t="s">
        <v>56</v>
      </c>
      <c r="X28349" t="s">
        <v>44</v>
      </c>
    </row>
    <row r="28350" spans="1:24" x14ac:dyDescent="0.25">
      <c r="A28350">
        <v>17711321</v>
      </c>
      <c r="B28350" t="s">
        <v>33</v>
      </c>
      <c r="C28350" t="s">
        <v>28403</v>
      </c>
      <c r="D28350" t="s">
        <v>26</v>
      </c>
      <c r="E28350">
        <v>1</v>
      </c>
      <c r="R28350">
        <v>0</v>
      </c>
      <c r="S28350" t="s">
        <v>33</v>
      </c>
      <c r="T28350" t="s">
        <v>54</v>
      </c>
      <c r="V28350" t="s">
        <v>67</v>
      </c>
      <c r="W28350" t="s">
        <v>56</v>
      </c>
      <c r="X28350" t="s">
        <v>44</v>
      </c>
    </row>
    <row r="28351" spans="1:24" x14ac:dyDescent="0.25">
      <c r="A28351">
        <v>17711321</v>
      </c>
      <c r="B28351" t="s">
        <v>33</v>
      </c>
      <c r="C28351" t="s">
        <v>28404</v>
      </c>
      <c r="D28351" t="s">
        <v>26</v>
      </c>
      <c r="J28351">
        <v>1</v>
      </c>
      <c r="M28351">
        <v>1</v>
      </c>
      <c r="N28351">
        <v>0</v>
      </c>
      <c r="O28351">
        <v>1</v>
      </c>
      <c r="R28351">
        <v>1</v>
      </c>
      <c r="S28351" t="s">
        <v>33</v>
      </c>
      <c r="T28351" t="s">
        <v>54</v>
      </c>
      <c r="V28351" t="s">
        <v>67</v>
      </c>
      <c r="W28351" t="s">
        <v>56</v>
      </c>
      <c r="X28351" t="s">
        <v>44</v>
      </c>
    </row>
    <row r="28352" spans="1:24" x14ac:dyDescent="0.25">
      <c r="A28352">
        <v>17711321</v>
      </c>
      <c r="B28352" t="s">
        <v>33</v>
      </c>
      <c r="C28352" t="s">
        <v>28405</v>
      </c>
      <c r="D28352" t="s">
        <v>26</v>
      </c>
      <c r="O28352">
        <v>1</v>
      </c>
      <c r="R28352">
        <v>1</v>
      </c>
      <c r="S28352" t="s">
        <v>33</v>
      </c>
      <c r="T28352" t="s">
        <v>54</v>
      </c>
      <c r="V28352" t="s">
        <v>67</v>
      </c>
      <c r="W28352" t="s">
        <v>56</v>
      </c>
      <c r="X28352" t="s">
        <v>44</v>
      </c>
    </row>
    <row r="28353" spans="1:24" x14ac:dyDescent="0.25">
      <c r="A28353">
        <v>17711321</v>
      </c>
      <c r="B28353" t="s">
        <v>33</v>
      </c>
      <c r="C28353" t="s">
        <v>28406</v>
      </c>
      <c r="D28353" t="s">
        <v>29</v>
      </c>
      <c r="O28353">
        <v>1</v>
      </c>
      <c r="R28353">
        <v>1</v>
      </c>
      <c r="S28353" t="s">
        <v>33</v>
      </c>
      <c r="T28353" t="s">
        <v>54</v>
      </c>
      <c r="V28353" t="s">
        <v>67</v>
      </c>
      <c r="W28353" t="s">
        <v>56</v>
      </c>
      <c r="X28353" t="s">
        <v>44</v>
      </c>
    </row>
    <row r="28354" spans="1:24" x14ac:dyDescent="0.25">
      <c r="A28354">
        <v>17711321</v>
      </c>
      <c r="B28354" t="s">
        <v>33</v>
      </c>
      <c r="C28354" t="s">
        <v>28407</v>
      </c>
      <c r="D28354" t="s">
        <v>26</v>
      </c>
      <c r="N28354">
        <v>0</v>
      </c>
      <c r="O28354">
        <v>1</v>
      </c>
      <c r="S28354" t="s">
        <v>33</v>
      </c>
      <c r="T28354" t="s">
        <v>54</v>
      </c>
      <c r="V28354" t="s">
        <v>67</v>
      </c>
      <c r="W28354" t="s">
        <v>56</v>
      </c>
      <c r="X28354" t="s">
        <v>44</v>
      </c>
    </row>
    <row r="28355" spans="1:24" x14ac:dyDescent="0.25">
      <c r="A28355">
        <v>17711321</v>
      </c>
      <c r="B28355" t="s">
        <v>33</v>
      </c>
      <c r="C28355" t="s">
        <v>28408</v>
      </c>
      <c r="D28355" t="s">
        <v>29</v>
      </c>
      <c r="N28355">
        <v>0</v>
      </c>
      <c r="O28355">
        <v>1</v>
      </c>
      <c r="S28355" t="s">
        <v>33</v>
      </c>
      <c r="T28355" t="s">
        <v>54</v>
      </c>
      <c r="V28355" t="s">
        <v>67</v>
      </c>
      <c r="W28355" t="s">
        <v>56</v>
      </c>
      <c r="X28355" t="s">
        <v>44</v>
      </c>
    </row>
    <row r="28356" spans="1:24" x14ac:dyDescent="0.25">
      <c r="A28356">
        <v>17711762</v>
      </c>
      <c r="B28356" t="s">
        <v>24</v>
      </c>
      <c r="C28356" t="s">
        <v>28409</v>
      </c>
      <c r="D28356" t="s">
        <v>26</v>
      </c>
      <c r="E28356">
        <v>1</v>
      </c>
      <c r="S28356" t="s">
        <v>24</v>
      </c>
      <c r="T28356" t="s">
        <v>43</v>
      </c>
      <c r="V28356" t="s">
        <v>36</v>
      </c>
      <c r="W28356" t="s">
        <v>37</v>
      </c>
      <c r="X28356" t="s">
        <v>44</v>
      </c>
    </row>
    <row r="28357" spans="1:24" x14ac:dyDescent="0.25">
      <c r="A28357">
        <v>17711762</v>
      </c>
      <c r="B28357" t="s">
        <v>24</v>
      </c>
      <c r="C28357" t="s">
        <v>28410</v>
      </c>
      <c r="D28357" t="s">
        <v>26</v>
      </c>
      <c r="E28357">
        <v>1</v>
      </c>
      <c r="S28357" t="s">
        <v>24</v>
      </c>
      <c r="T28357" t="s">
        <v>43</v>
      </c>
      <c r="V28357" t="s">
        <v>36</v>
      </c>
      <c r="W28357" t="s">
        <v>37</v>
      </c>
      <c r="X28357" t="s">
        <v>44</v>
      </c>
    </row>
    <row r="28358" spans="1:24" x14ac:dyDescent="0.25">
      <c r="A28358">
        <v>17711762</v>
      </c>
      <c r="B28358" t="s">
        <v>24</v>
      </c>
      <c r="C28358" t="s">
        <v>28411</v>
      </c>
      <c r="D28358" t="s">
        <v>29</v>
      </c>
      <c r="E28358">
        <v>1</v>
      </c>
      <c r="S28358" t="s">
        <v>24</v>
      </c>
      <c r="T28358" t="s">
        <v>43</v>
      </c>
      <c r="V28358" t="s">
        <v>36</v>
      </c>
      <c r="W28358" t="s">
        <v>37</v>
      </c>
      <c r="X28358" t="s">
        <v>44</v>
      </c>
    </row>
    <row r="28359" spans="1:24" x14ac:dyDescent="0.25">
      <c r="A28359">
        <v>17711762</v>
      </c>
      <c r="B28359" t="s">
        <v>24</v>
      </c>
      <c r="C28359" t="s">
        <v>28412</v>
      </c>
      <c r="D28359" t="s">
        <v>26</v>
      </c>
      <c r="H28359">
        <v>1</v>
      </c>
      <c r="L28359">
        <v>1</v>
      </c>
      <c r="S28359" t="s">
        <v>24</v>
      </c>
      <c r="T28359" t="s">
        <v>43</v>
      </c>
      <c r="V28359" t="s">
        <v>36</v>
      </c>
      <c r="W28359" t="s">
        <v>37</v>
      </c>
      <c r="X28359" t="s">
        <v>44</v>
      </c>
    </row>
    <row r="28360" spans="1:24" x14ac:dyDescent="0.25">
      <c r="A28360">
        <v>17711762</v>
      </c>
      <c r="B28360" t="s">
        <v>24</v>
      </c>
      <c r="C28360" t="s">
        <v>28413</v>
      </c>
      <c r="D28360" t="s">
        <v>26</v>
      </c>
      <c r="H28360">
        <v>1</v>
      </c>
      <c r="L28360">
        <v>1</v>
      </c>
      <c r="S28360" t="s">
        <v>24</v>
      </c>
      <c r="T28360" t="s">
        <v>43</v>
      </c>
      <c r="V28360" t="s">
        <v>36</v>
      </c>
      <c r="W28360" t="s">
        <v>37</v>
      </c>
      <c r="X28360" t="s">
        <v>44</v>
      </c>
    </row>
    <row r="28361" spans="1:24" x14ac:dyDescent="0.25">
      <c r="A28361">
        <v>17711762</v>
      </c>
      <c r="B28361" t="s">
        <v>24</v>
      </c>
      <c r="C28361" t="s">
        <v>28414</v>
      </c>
      <c r="D28361" t="s">
        <v>29</v>
      </c>
      <c r="H28361">
        <v>1</v>
      </c>
      <c r="L28361">
        <v>1</v>
      </c>
      <c r="S28361" t="s">
        <v>24</v>
      </c>
      <c r="T28361" t="s">
        <v>43</v>
      </c>
      <c r="V28361" t="s">
        <v>36</v>
      </c>
      <c r="W28361" t="s">
        <v>37</v>
      </c>
      <c r="X28361" t="s">
        <v>44</v>
      </c>
    </row>
    <row r="28362" spans="1:24" x14ac:dyDescent="0.25">
      <c r="A28362">
        <v>17712295</v>
      </c>
      <c r="B28362" t="s">
        <v>33</v>
      </c>
      <c r="C28362" t="s">
        <v>28415</v>
      </c>
      <c r="D28362" t="s">
        <v>26</v>
      </c>
      <c r="E28362">
        <v>1</v>
      </c>
      <c r="G28362">
        <v>0</v>
      </c>
      <c r="J28362">
        <v>0</v>
      </c>
      <c r="L28362">
        <v>0</v>
      </c>
      <c r="O28362">
        <v>0</v>
      </c>
      <c r="S28362" t="s">
        <v>33</v>
      </c>
      <c r="T28362" t="s">
        <v>35</v>
      </c>
    </row>
    <row r="28363" spans="1:24" x14ac:dyDescent="0.25">
      <c r="A28363">
        <v>17712295</v>
      </c>
      <c r="B28363" t="s">
        <v>33</v>
      </c>
      <c r="C28363" t="s">
        <v>28416</v>
      </c>
      <c r="D28363" t="s">
        <v>29</v>
      </c>
      <c r="E28363">
        <v>1</v>
      </c>
      <c r="G28363">
        <v>0</v>
      </c>
      <c r="J28363">
        <v>0</v>
      </c>
      <c r="L28363">
        <v>0</v>
      </c>
      <c r="O28363">
        <v>0</v>
      </c>
      <c r="S28363" t="s">
        <v>33</v>
      </c>
      <c r="T28363" t="s">
        <v>35</v>
      </c>
    </row>
    <row r="28364" spans="1:24" x14ac:dyDescent="0.25">
      <c r="A28364">
        <v>17712789</v>
      </c>
      <c r="B28364" t="s">
        <v>33</v>
      </c>
      <c r="C28364" t="s">
        <v>28417</v>
      </c>
      <c r="D28364" t="s">
        <v>26</v>
      </c>
      <c r="S28364" t="s">
        <v>33</v>
      </c>
      <c r="T28364" t="s">
        <v>35</v>
      </c>
      <c r="V28364" t="s">
        <v>36</v>
      </c>
      <c r="W28364" t="s">
        <v>56</v>
      </c>
      <c r="X28364" t="s">
        <v>88</v>
      </c>
    </row>
    <row r="28365" spans="1:24" x14ac:dyDescent="0.25">
      <c r="A28365">
        <v>17712789</v>
      </c>
      <c r="B28365" t="s">
        <v>33</v>
      </c>
      <c r="C28365" t="s">
        <v>28418</v>
      </c>
      <c r="D28365" t="s">
        <v>29</v>
      </c>
      <c r="S28365" t="s">
        <v>33</v>
      </c>
      <c r="T28365" t="s">
        <v>35</v>
      </c>
      <c r="V28365" t="s">
        <v>36</v>
      </c>
      <c r="W28365" t="s">
        <v>56</v>
      </c>
      <c r="X28365" t="s">
        <v>88</v>
      </c>
    </row>
    <row r="28366" spans="1:24" x14ac:dyDescent="0.25">
      <c r="A28366">
        <v>17712789</v>
      </c>
      <c r="B28366" t="s">
        <v>33</v>
      </c>
      <c r="C28366" t="s">
        <v>28419</v>
      </c>
      <c r="D28366" t="s">
        <v>26</v>
      </c>
      <c r="L28366">
        <v>0</v>
      </c>
      <c r="S28366" t="s">
        <v>33</v>
      </c>
      <c r="T28366" t="s">
        <v>35</v>
      </c>
      <c r="V28366" t="s">
        <v>36</v>
      </c>
      <c r="W28366" t="s">
        <v>56</v>
      </c>
      <c r="X28366" t="s">
        <v>88</v>
      </c>
    </row>
    <row r="28367" spans="1:24" x14ac:dyDescent="0.25">
      <c r="A28367">
        <v>17712789</v>
      </c>
      <c r="B28367" t="s">
        <v>33</v>
      </c>
      <c r="C28367" t="s">
        <v>28420</v>
      </c>
      <c r="D28367" t="s">
        <v>29</v>
      </c>
      <c r="L28367">
        <v>0</v>
      </c>
      <c r="S28367" t="s">
        <v>33</v>
      </c>
      <c r="T28367" t="s">
        <v>35</v>
      </c>
      <c r="V28367" t="s">
        <v>36</v>
      </c>
      <c r="W28367" t="s">
        <v>56</v>
      </c>
      <c r="X28367" t="s">
        <v>88</v>
      </c>
    </row>
    <row r="28368" spans="1:24" x14ac:dyDescent="0.25">
      <c r="A28368">
        <v>17712839</v>
      </c>
      <c r="B28368" t="s">
        <v>24</v>
      </c>
      <c r="C28368" t="s">
        <v>28421</v>
      </c>
      <c r="D28368" t="s">
        <v>26</v>
      </c>
      <c r="N28368">
        <v>0</v>
      </c>
      <c r="O28368">
        <v>0</v>
      </c>
      <c r="Q28368">
        <v>1</v>
      </c>
      <c r="S28368" t="s">
        <v>24</v>
      </c>
      <c r="T28368" t="s">
        <v>43</v>
      </c>
      <c r="V28368" t="s">
        <v>36</v>
      </c>
      <c r="W28368" t="s">
        <v>37</v>
      </c>
      <c r="X28368" t="s">
        <v>44</v>
      </c>
    </row>
    <row r="28369" spans="1:24" x14ac:dyDescent="0.25">
      <c r="A28369">
        <v>17712839</v>
      </c>
      <c r="B28369" t="s">
        <v>24</v>
      </c>
      <c r="C28369" t="s">
        <v>28422</v>
      </c>
      <c r="D28369" t="s">
        <v>26</v>
      </c>
      <c r="N28369">
        <v>1</v>
      </c>
      <c r="Q28369">
        <v>1</v>
      </c>
      <c r="S28369" t="s">
        <v>24</v>
      </c>
      <c r="T28369" t="s">
        <v>43</v>
      </c>
      <c r="V28369" t="s">
        <v>36</v>
      </c>
      <c r="W28369" t="s">
        <v>37</v>
      </c>
      <c r="X28369" t="s">
        <v>44</v>
      </c>
    </row>
    <row r="28370" spans="1:24" x14ac:dyDescent="0.25">
      <c r="A28370">
        <v>17712988</v>
      </c>
      <c r="B28370" t="s">
        <v>24</v>
      </c>
      <c r="C28370" t="s">
        <v>28423</v>
      </c>
      <c r="D28370" t="s">
        <v>26</v>
      </c>
      <c r="E28370">
        <v>1</v>
      </c>
      <c r="S28370" t="s">
        <v>24</v>
      </c>
      <c r="T28370" t="s">
        <v>35</v>
      </c>
      <c r="V28370" t="s">
        <v>36</v>
      </c>
      <c r="W28370" t="s">
        <v>37</v>
      </c>
      <c r="X28370" t="s">
        <v>44</v>
      </c>
    </row>
    <row r="28371" spans="1:24" x14ac:dyDescent="0.25">
      <c r="A28371">
        <v>17712988</v>
      </c>
      <c r="B28371" t="s">
        <v>24</v>
      </c>
      <c r="C28371" t="s">
        <v>28424</v>
      </c>
      <c r="D28371" t="s">
        <v>29</v>
      </c>
      <c r="E28371">
        <v>1</v>
      </c>
      <c r="S28371" t="s">
        <v>24</v>
      </c>
      <c r="T28371" t="s">
        <v>35</v>
      </c>
      <c r="V28371" t="s">
        <v>36</v>
      </c>
      <c r="W28371" t="s">
        <v>37</v>
      </c>
      <c r="X28371" t="s">
        <v>44</v>
      </c>
    </row>
    <row r="28372" spans="1:24" x14ac:dyDescent="0.25">
      <c r="A28372">
        <v>17712988</v>
      </c>
      <c r="B28372" t="s">
        <v>24</v>
      </c>
      <c r="C28372" t="s">
        <v>28425</v>
      </c>
      <c r="D28372" t="s">
        <v>29</v>
      </c>
      <c r="E28372">
        <v>1</v>
      </c>
      <c r="S28372" t="s">
        <v>24</v>
      </c>
      <c r="T28372" t="s">
        <v>35</v>
      </c>
      <c r="V28372" t="s">
        <v>36</v>
      </c>
      <c r="W28372" t="s">
        <v>37</v>
      </c>
      <c r="X28372" t="s">
        <v>44</v>
      </c>
    </row>
    <row r="28373" spans="1:24" x14ac:dyDescent="0.25">
      <c r="A28373">
        <v>17713957</v>
      </c>
      <c r="B28373" t="s">
        <v>24</v>
      </c>
      <c r="C28373" t="s">
        <v>28426</v>
      </c>
      <c r="D28373" t="s">
        <v>26</v>
      </c>
      <c r="K28373">
        <v>0</v>
      </c>
      <c r="S28373" t="s">
        <v>24</v>
      </c>
      <c r="T28373" t="s">
        <v>73</v>
      </c>
      <c r="V28373" t="s">
        <v>450</v>
      </c>
      <c r="W28373" t="s">
        <v>37</v>
      </c>
      <c r="X28373" t="s">
        <v>44</v>
      </c>
    </row>
    <row r="28374" spans="1:24" x14ac:dyDescent="0.25">
      <c r="A28374">
        <v>17713957</v>
      </c>
      <c r="B28374" t="s">
        <v>24</v>
      </c>
      <c r="C28374" t="s">
        <v>28427</v>
      </c>
      <c r="D28374" t="s">
        <v>29</v>
      </c>
      <c r="K28374">
        <v>0</v>
      </c>
      <c r="S28374" t="s">
        <v>24</v>
      </c>
      <c r="T28374" t="s">
        <v>73</v>
      </c>
      <c r="V28374" t="s">
        <v>450</v>
      </c>
      <c r="W28374" t="s">
        <v>37</v>
      </c>
      <c r="X28374" t="s">
        <v>44</v>
      </c>
    </row>
    <row r="28375" spans="1:24" x14ac:dyDescent="0.25">
      <c r="A28375">
        <v>17717893</v>
      </c>
      <c r="B28375" t="s">
        <v>24</v>
      </c>
      <c r="C28375" t="s">
        <v>28428</v>
      </c>
      <c r="D28375" t="s">
        <v>26</v>
      </c>
      <c r="E28375">
        <v>1</v>
      </c>
      <c r="S28375" t="s">
        <v>24</v>
      </c>
      <c r="T28375" t="s">
        <v>73</v>
      </c>
    </row>
    <row r="28376" spans="1:24" x14ac:dyDescent="0.25">
      <c r="A28376">
        <v>17717893</v>
      </c>
      <c r="B28376" t="s">
        <v>24</v>
      </c>
      <c r="C28376" t="s">
        <v>28429</v>
      </c>
      <c r="D28376" t="s">
        <v>29</v>
      </c>
      <c r="E28376">
        <v>1</v>
      </c>
      <c r="S28376" t="s">
        <v>24</v>
      </c>
      <c r="T28376" t="s">
        <v>73</v>
      </c>
    </row>
    <row r="28377" spans="1:24" x14ac:dyDescent="0.25">
      <c r="A28377">
        <v>17718297</v>
      </c>
      <c r="B28377" t="s">
        <v>33</v>
      </c>
      <c r="C28377" t="s">
        <v>28430</v>
      </c>
      <c r="D28377" t="s">
        <v>26</v>
      </c>
      <c r="G28377">
        <v>0</v>
      </c>
      <c r="M28377">
        <v>0</v>
      </c>
      <c r="N28377">
        <v>0</v>
      </c>
      <c r="O28377">
        <v>1</v>
      </c>
      <c r="R28377">
        <v>1</v>
      </c>
      <c r="S28377" t="s">
        <v>33</v>
      </c>
      <c r="T28377" t="s">
        <v>35</v>
      </c>
      <c r="V28377" t="s">
        <v>36</v>
      </c>
      <c r="W28377" t="s">
        <v>37</v>
      </c>
      <c r="X28377" t="s">
        <v>44</v>
      </c>
    </row>
    <row r="28378" spans="1:24" x14ac:dyDescent="0.25">
      <c r="A28378">
        <v>17718297</v>
      </c>
      <c r="B28378" t="s">
        <v>33</v>
      </c>
      <c r="C28378" t="s">
        <v>28431</v>
      </c>
      <c r="D28378" t="s">
        <v>26</v>
      </c>
      <c r="H28378">
        <v>1</v>
      </c>
      <c r="L28378">
        <v>0</v>
      </c>
      <c r="M28378">
        <v>1</v>
      </c>
      <c r="O28378">
        <v>-1</v>
      </c>
      <c r="P28378">
        <v>-1</v>
      </c>
      <c r="R28378">
        <v>1</v>
      </c>
      <c r="S28378" t="s">
        <v>33</v>
      </c>
      <c r="T28378" t="s">
        <v>35</v>
      </c>
      <c r="V28378" t="s">
        <v>36</v>
      </c>
      <c r="W28378" t="s">
        <v>37</v>
      </c>
      <c r="X28378" t="s">
        <v>44</v>
      </c>
    </row>
    <row r="28379" spans="1:24" x14ac:dyDescent="0.25">
      <c r="A28379">
        <v>17718297</v>
      </c>
      <c r="B28379" t="s">
        <v>33</v>
      </c>
      <c r="C28379" t="s">
        <v>28432</v>
      </c>
      <c r="D28379" t="s">
        <v>26</v>
      </c>
      <c r="E28379">
        <v>1</v>
      </c>
      <c r="S28379" t="s">
        <v>33</v>
      </c>
      <c r="T28379" t="s">
        <v>35</v>
      </c>
      <c r="V28379" t="s">
        <v>36</v>
      </c>
      <c r="W28379" t="s">
        <v>37</v>
      </c>
      <c r="X28379" t="s">
        <v>44</v>
      </c>
    </row>
    <row r="28380" spans="1:24" x14ac:dyDescent="0.25">
      <c r="A28380">
        <v>17719682</v>
      </c>
      <c r="B28380" t="s">
        <v>24</v>
      </c>
      <c r="C28380" t="s">
        <v>28433</v>
      </c>
      <c r="D28380" t="s">
        <v>26</v>
      </c>
      <c r="E28380">
        <v>1</v>
      </c>
      <c r="S28380" t="s">
        <v>33</v>
      </c>
      <c r="T28380" t="s">
        <v>43</v>
      </c>
      <c r="V28380" t="s">
        <v>36</v>
      </c>
      <c r="W28380" t="s">
        <v>56</v>
      </c>
      <c r="X28380" t="s">
        <v>38</v>
      </c>
    </row>
    <row r="28381" spans="1:24" x14ac:dyDescent="0.25">
      <c r="A28381">
        <v>17719682</v>
      </c>
      <c r="B28381" t="s">
        <v>24</v>
      </c>
      <c r="C28381" t="s">
        <v>28434</v>
      </c>
      <c r="D28381" t="s">
        <v>29</v>
      </c>
      <c r="E28381">
        <v>1</v>
      </c>
      <c r="S28381" t="s">
        <v>33</v>
      </c>
      <c r="T28381" t="s">
        <v>43</v>
      </c>
      <c r="V28381" t="s">
        <v>36</v>
      </c>
      <c r="W28381" t="s">
        <v>56</v>
      </c>
      <c r="X28381" t="s">
        <v>38</v>
      </c>
    </row>
    <row r="28382" spans="1:24" x14ac:dyDescent="0.25">
      <c r="A28382">
        <v>17724295</v>
      </c>
      <c r="B28382" t="s">
        <v>33</v>
      </c>
      <c r="C28382" t="s">
        <v>28435</v>
      </c>
      <c r="D28382" t="s">
        <v>26</v>
      </c>
      <c r="E28382">
        <v>1</v>
      </c>
      <c r="S28382" t="s">
        <v>33</v>
      </c>
      <c r="T28382" t="s">
        <v>82</v>
      </c>
    </row>
    <row r="28383" spans="1:24" x14ac:dyDescent="0.25">
      <c r="A28383">
        <v>17724295</v>
      </c>
      <c r="B28383" t="s">
        <v>33</v>
      </c>
      <c r="C28383" t="s">
        <v>28436</v>
      </c>
      <c r="D28383" t="s">
        <v>29</v>
      </c>
      <c r="E28383">
        <v>1</v>
      </c>
      <c r="S28383" t="s">
        <v>33</v>
      </c>
      <c r="T28383" t="s">
        <v>82</v>
      </c>
    </row>
    <row r="28384" spans="1:24" x14ac:dyDescent="0.25">
      <c r="A28384">
        <v>17726873</v>
      </c>
      <c r="B28384" t="s">
        <v>33</v>
      </c>
      <c r="C28384" t="s">
        <v>28437</v>
      </c>
      <c r="D28384" t="s">
        <v>26</v>
      </c>
      <c r="E28384">
        <v>1</v>
      </c>
      <c r="S28384" t="s">
        <v>33</v>
      </c>
      <c r="T28384" t="s">
        <v>82</v>
      </c>
      <c r="V28384" t="s">
        <v>55</v>
      </c>
      <c r="W28384" t="s">
        <v>37</v>
      </c>
      <c r="X28384" t="s">
        <v>44</v>
      </c>
    </row>
    <row r="28385" spans="1:24" x14ac:dyDescent="0.25">
      <c r="A28385">
        <v>17726873</v>
      </c>
      <c r="B28385" t="s">
        <v>33</v>
      </c>
      <c r="C28385" t="s">
        <v>28438</v>
      </c>
      <c r="D28385" t="s">
        <v>29</v>
      </c>
      <c r="E28385">
        <v>1</v>
      </c>
      <c r="S28385" t="s">
        <v>33</v>
      </c>
      <c r="T28385" t="s">
        <v>82</v>
      </c>
      <c r="V28385" t="s">
        <v>55</v>
      </c>
      <c r="W28385" t="s">
        <v>37</v>
      </c>
      <c r="X28385" t="s">
        <v>44</v>
      </c>
    </row>
    <row r="28386" spans="1:24" x14ac:dyDescent="0.25">
      <c r="A28386">
        <v>17726873</v>
      </c>
      <c r="B28386" t="s">
        <v>33</v>
      </c>
      <c r="C28386" t="s">
        <v>28439</v>
      </c>
      <c r="D28386" t="s">
        <v>26</v>
      </c>
      <c r="E28386">
        <v>1</v>
      </c>
      <c r="L28386">
        <v>0</v>
      </c>
      <c r="S28386" t="s">
        <v>33</v>
      </c>
      <c r="T28386" t="s">
        <v>82</v>
      </c>
      <c r="V28386" t="s">
        <v>55</v>
      </c>
      <c r="W28386" t="s">
        <v>37</v>
      </c>
      <c r="X28386" t="s">
        <v>44</v>
      </c>
    </row>
    <row r="28387" spans="1:24" x14ac:dyDescent="0.25">
      <c r="A28387">
        <v>17726873</v>
      </c>
      <c r="B28387" t="s">
        <v>33</v>
      </c>
      <c r="C28387" t="s">
        <v>28440</v>
      </c>
      <c r="D28387" t="s">
        <v>29</v>
      </c>
      <c r="E28387">
        <v>1</v>
      </c>
      <c r="L28387">
        <v>0</v>
      </c>
      <c r="S28387" t="s">
        <v>33</v>
      </c>
      <c r="T28387" t="s">
        <v>82</v>
      </c>
      <c r="V28387" t="s">
        <v>55</v>
      </c>
      <c r="W28387" t="s">
        <v>37</v>
      </c>
      <c r="X28387" t="s">
        <v>44</v>
      </c>
    </row>
    <row r="28388" spans="1:24" x14ac:dyDescent="0.25">
      <c r="A28388">
        <v>17726962</v>
      </c>
      <c r="B28388" t="s">
        <v>33</v>
      </c>
      <c r="C28388" t="s">
        <v>28441</v>
      </c>
      <c r="D28388" t="s">
        <v>26</v>
      </c>
      <c r="H28388">
        <v>1</v>
      </c>
      <c r="K28388">
        <v>-1</v>
      </c>
      <c r="M28388">
        <v>-1</v>
      </c>
      <c r="R28388">
        <v>1</v>
      </c>
      <c r="S28388" t="s">
        <v>33</v>
      </c>
      <c r="T28388" t="s">
        <v>43</v>
      </c>
      <c r="V28388" t="s">
        <v>67</v>
      </c>
      <c r="W28388" t="s">
        <v>37</v>
      </c>
      <c r="X28388" t="s">
        <v>44</v>
      </c>
    </row>
    <row r="28389" spans="1:24" x14ac:dyDescent="0.25">
      <c r="A28389">
        <v>17728504</v>
      </c>
      <c r="B28389" t="s">
        <v>33</v>
      </c>
      <c r="C28389" t="s">
        <v>28442</v>
      </c>
      <c r="D28389" t="s">
        <v>26</v>
      </c>
      <c r="H28389">
        <v>1</v>
      </c>
      <c r="J28389">
        <v>1</v>
      </c>
      <c r="L28389">
        <v>1</v>
      </c>
      <c r="S28389" t="s">
        <v>33</v>
      </c>
      <c r="T28389" t="s">
        <v>43</v>
      </c>
      <c r="V28389" t="s">
        <v>36</v>
      </c>
      <c r="W28389" t="s">
        <v>56</v>
      </c>
      <c r="X28389" t="s">
        <v>44</v>
      </c>
    </row>
    <row r="28390" spans="1:24" x14ac:dyDescent="0.25">
      <c r="A28390">
        <v>17728504</v>
      </c>
      <c r="B28390" t="s">
        <v>33</v>
      </c>
      <c r="C28390" t="s">
        <v>28443</v>
      </c>
      <c r="D28390" t="s">
        <v>29</v>
      </c>
      <c r="H28390">
        <v>1</v>
      </c>
      <c r="J28390">
        <v>1</v>
      </c>
      <c r="L28390">
        <v>1</v>
      </c>
      <c r="S28390" t="s">
        <v>33</v>
      </c>
      <c r="T28390" t="s">
        <v>43</v>
      </c>
      <c r="V28390" t="s">
        <v>36</v>
      </c>
      <c r="W28390" t="s">
        <v>56</v>
      </c>
      <c r="X28390" t="s">
        <v>44</v>
      </c>
    </row>
    <row r="28391" spans="1:24" x14ac:dyDescent="0.25">
      <c r="A28391">
        <v>17728504</v>
      </c>
      <c r="B28391" t="s">
        <v>33</v>
      </c>
      <c r="C28391" t="s">
        <v>28444</v>
      </c>
      <c r="D28391" t="s">
        <v>26</v>
      </c>
      <c r="E28391">
        <v>1</v>
      </c>
      <c r="S28391" t="s">
        <v>33</v>
      </c>
      <c r="T28391" t="s">
        <v>43</v>
      </c>
      <c r="V28391" t="s">
        <v>36</v>
      </c>
      <c r="W28391" t="s">
        <v>56</v>
      </c>
      <c r="X28391" t="s">
        <v>44</v>
      </c>
    </row>
    <row r="28392" spans="1:24" x14ac:dyDescent="0.25">
      <c r="A28392">
        <v>17728504</v>
      </c>
      <c r="B28392" t="s">
        <v>33</v>
      </c>
      <c r="C28392" t="s">
        <v>28445</v>
      </c>
      <c r="D28392" t="s">
        <v>29</v>
      </c>
      <c r="E28392">
        <v>1</v>
      </c>
      <c r="S28392" t="s">
        <v>33</v>
      </c>
      <c r="T28392" t="s">
        <v>43</v>
      </c>
      <c r="V28392" t="s">
        <v>36</v>
      </c>
      <c r="W28392" t="s">
        <v>56</v>
      </c>
      <c r="X28392" t="s">
        <v>44</v>
      </c>
    </row>
    <row r="28393" spans="1:24" x14ac:dyDescent="0.25">
      <c r="A28393">
        <v>17728504</v>
      </c>
      <c r="B28393" t="s">
        <v>33</v>
      </c>
      <c r="C28393" t="s">
        <v>28446</v>
      </c>
      <c r="D28393" t="s">
        <v>26</v>
      </c>
      <c r="G28393">
        <v>1</v>
      </c>
      <c r="J28393">
        <v>-1</v>
      </c>
      <c r="K28393">
        <v>-1</v>
      </c>
      <c r="M28393">
        <v>-1</v>
      </c>
      <c r="N28393">
        <v>0</v>
      </c>
      <c r="O28393">
        <v>1</v>
      </c>
      <c r="R28393">
        <v>1</v>
      </c>
      <c r="S28393" t="s">
        <v>33</v>
      </c>
      <c r="T28393" t="s">
        <v>43</v>
      </c>
      <c r="V28393" t="s">
        <v>36</v>
      </c>
      <c r="W28393" t="s">
        <v>56</v>
      </c>
      <c r="X28393" t="s">
        <v>44</v>
      </c>
    </row>
    <row r="28394" spans="1:24" x14ac:dyDescent="0.25">
      <c r="A28394">
        <v>17728504</v>
      </c>
      <c r="B28394" t="s">
        <v>33</v>
      </c>
      <c r="C28394" t="s">
        <v>28447</v>
      </c>
      <c r="D28394" t="s">
        <v>26</v>
      </c>
      <c r="G28394">
        <v>1</v>
      </c>
      <c r="J28394">
        <v>-1</v>
      </c>
      <c r="K28394">
        <v>-1</v>
      </c>
      <c r="M28394">
        <v>-1</v>
      </c>
      <c r="N28394">
        <v>0</v>
      </c>
      <c r="O28394">
        <v>1</v>
      </c>
      <c r="R28394">
        <v>1</v>
      </c>
      <c r="S28394" t="s">
        <v>33</v>
      </c>
      <c r="T28394" t="s">
        <v>43</v>
      </c>
      <c r="V28394" t="s">
        <v>36</v>
      </c>
      <c r="W28394" t="s">
        <v>56</v>
      </c>
      <c r="X28394" t="s">
        <v>44</v>
      </c>
    </row>
    <row r="28395" spans="1:24" x14ac:dyDescent="0.25">
      <c r="A28395">
        <v>17728504</v>
      </c>
      <c r="B28395" t="s">
        <v>33</v>
      </c>
      <c r="C28395" t="s">
        <v>28448</v>
      </c>
      <c r="D28395" t="s">
        <v>29</v>
      </c>
      <c r="G28395">
        <v>1</v>
      </c>
      <c r="J28395">
        <v>-1</v>
      </c>
      <c r="K28395">
        <v>-1</v>
      </c>
      <c r="M28395">
        <v>-1</v>
      </c>
      <c r="N28395">
        <v>0</v>
      </c>
      <c r="O28395">
        <v>1</v>
      </c>
      <c r="R28395">
        <v>1</v>
      </c>
      <c r="S28395" t="s">
        <v>33</v>
      </c>
      <c r="T28395" t="s">
        <v>43</v>
      </c>
      <c r="V28395" t="s">
        <v>36</v>
      </c>
      <c r="W28395" t="s">
        <v>56</v>
      </c>
      <c r="X28395" t="s">
        <v>44</v>
      </c>
    </row>
    <row r="28396" spans="1:24" x14ac:dyDescent="0.25">
      <c r="A28396">
        <v>17728504</v>
      </c>
      <c r="B28396" t="s">
        <v>33</v>
      </c>
      <c r="C28396" t="s">
        <v>28449</v>
      </c>
      <c r="D28396" t="s">
        <v>26</v>
      </c>
      <c r="G28396">
        <v>1</v>
      </c>
      <c r="H28396">
        <v>1</v>
      </c>
      <c r="L28396">
        <v>-1</v>
      </c>
      <c r="M28396">
        <v>-1</v>
      </c>
      <c r="R28396">
        <v>1</v>
      </c>
      <c r="S28396" t="s">
        <v>33</v>
      </c>
      <c r="T28396" t="s">
        <v>43</v>
      </c>
      <c r="V28396" t="s">
        <v>36</v>
      </c>
      <c r="W28396" t="s">
        <v>56</v>
      </c>
      <c r="X28396" t="s">
        <v>44</v>
      </c>
    </row>
    <row r="28397" spans="1:24" x14ac:dyDescent="0.25">
      <c r="A28397">
        <v>17728504</v>
      </c>
      <c r="B28397" t="s">
        <v>33</v>
      </c>
      <c r="C28397" t="s">
        <v>28450</v>
      </c>
      <c r="D28397" t="s">
        <v>29</v>
      </c>
      <c r="G28397">
        <v>1</v>
      </c>
      <c r="H28397">
        <v>1</v>
      </c>
      <c r="L28397">
        <v>-1</v>
      </c>
      <c r="M28397">
        <v>-1</v>
      </c>
      <c r="R28397">
        <v>1</v>
      </c>
      <c r="S28397" t="s">
        <v>33</v>
      </c>
      <c r="T28397" t="s">
        <v>43</v>
      </c>
      <c r="V28397" t="s">
        <v>36</v>
      </c>
      <c r="W28397" t="s">
        <v>56</v>
      </c>
      <c r="X28397" t="s">
        <v>44</v>
      </c>
    </row>
    <row r="28398" spans="1:24" x14ac:dyDescent="0.25">
      <c r="A28398">
        <v>17728504</v>
      </c>
      <c r="B28398" t="s">
        <v>33</v>
      </c>
      <c r="C28398" t="s">
        <v>28451</v>
      </c>
      <c r="D28398" t="s">
        <v>26</v>
      </c>
      <c r="L28398">
        <v>1</v>
      </c>
      <c r="S28398" t="s">
        <v>33</v>
      </c>
      <c r="T28398" t="s">
        <v>43</v>
      </c>
      <c r="V28398" t="s">
        <v>36</v>
      </c>
      <c r="W28398" t="s">
        <v>56</v>
      </c>
      <c r="X28398" t="s">
        <v>44</v>
      </c>
    </row>
    <row r="28399" spans="1:24" x14ac:dyDescent="0.25">
      <c r="A28399">
        <v>17728504</v>
      </c>
      <c r="B28399" t="s">
        <v>33</v>
      </c>
      <c r="C28399" t="s">
        <v>28452</v>
      </c>
      <c r="D28399" t="s">
        <v>29</v>
      </c>
      <c r="L28399">
        <v>1</v>
      </c>
      <c r="S28399" t="s">
        <v>33</v>
      </c>
      <c r="T28399" t="s">
        <v>43</v>
      </c>
      <c r="V28399" t="s">
        <v>36</v>
      </c>
      <c r="W28399" t="s">
        <v>56</v>
      </c>
      <c r="X28399" t="s">
        <v>44</v>
      </c>
    </row>
    <row r="28400" spans="1:24" x14ac:dyDescent="0.25">
      <c r="A28400">
        <v>17728504</v>
      </c>
      <c r="B28400" t="s">
        <v>33</v>
      </c>
      <c r="C28400" t="s">
        <v>28453</v>
      </c>
      <c r="D28400" t="s">
        <v>26</v>
      </c>
      <c r="E28400">
        <v>1</v>
      </c>
      <c r="S28400" t="s">
        <v>33</v>
      </c>
      <c r="T28400" t="s">
        <v>43</v>
      </c>
      <c r="V28400" t="s">
        <v>36</v>
      </c>
      <c r="W28400" t="s">
        <v>56</v>
      </c>
      <c r="X28400" t="s">
        <v>44</v>
      </c>
    </row>
    <row r="28401" spans="1:24" x14ac:dyDescent="0.25">
      <c r="A28401">
        <v>17728504</v>
      </c>
      <c r="B28401" t="s">
        <v>33</v>
      </c>
      <c r="C28401" t="s">
        <v>28454</v>
      </c>
      <c r="D28401" t="s">
        <v>29</v>
      </c>
      <c r="E28401">
        <v>1</v>
      </c>
      <c r="S28401" t="s">
        <v>33</v>
      </c>
      <c r="T28401" t="s">
        <v>43</v>
      </c>
      <c r="V28401" t="s">
        <v>36</v>
      </c>
      <c r="W28401" t="s">
        <v>56</v>
      </c>
      <c r="X28401" t="s">
        <v>44</v>
      </c>
    </row>
    <row r="28402" spans="1:24" x14ac:dyDescent="0.25">
      <c r="A28402">
        <v>17728504</v>
      </c>
      <c r="B28402" t="s">
        <v>33</v>
      </c>
      <c r="C28402" t="s">
        <v>28455</v>
      </c>
      <c r="D28402" t="s">
        <v>26</v>
      </c>
      <c r="G28402">
        <v>1</v>
      </c>
      <c r="H28402">
        <v>0</v>
      </c>
      <c r="J28402">
        <v>1</v>
      </c>
      <c r="O28402">
        <v>-1</v>
      </c>
      <c r="S28402" t="s">
        <v>33</v>
      </c>
      <c r="T28402" t="s">
        <v>43</v>
      </c>
      <c r="V28402" t="s">
        <v>36</v>
      </c>
      <c r="W28402" t="s">
        <v>56</v>
      </c>
      <c r="X28402" t="s">
        <v>44</v>
      </c>
    </row>
    <row r="28403" spans="1:24" x14ac:dyDescent="0.25">
      <c r="A28403">
        <v>17728504</v>
      </c>
      <c r="B28403" t="s">
        <v>33</v>
      </c>
      <c r="C28403" t="s">
        <v>28456</v>
      </c>
      <c r="D28403" t="s">
        <v>29</v>
      </c>
      <c r="G28403">
        <v>1</v>
      </c>
      <c r="H28403">
        <v>0</v>
      </c>
      <c r="J28403">
        <v>1</v>
      </c>
      <c r="O28403">
        <v>-1</v>
      </c>
      <c r="S28403" t="s">
        <v>33</v>
      </c>
      <c r="T28403" t="s">
        <v>43</v>
      </c>
      <c r="V28403" t="s">
        <v>36</v>
      </c>
      <c r="W28403" t="s">
        <v>56</v>
      </c>
      <c r="X28403" t="s">
        <v>44</v>
      </c>
    </row>
    <row r="28404" spans="1:24" x14ac:dyDescent="0.25">
      <c r="A28404">
        <v>17728504</v>
      </c>
      <c r="B28404" t="s">
        <v>33</v>
      </c>
      <c r="C28404" t="s">
        <v>28457</v>
      </c>
      <c r="D28404" t="s">
        <v>26</v>
      </c>
      <c r="G28404">
        <v>1</v>
      </c>
      <c r="H28404">
        <v>1</v>
      </c>
      <c r="J28404">
        <v>0</v>
      </c>
      <c r="S28404" t="s">
        <v>33</v>
      </c>
      <c r="T28404" t="s">
        <v>43</v>
      </c>
      <c r="V28404" t="s">
        <v>36</v>
      </c>
      <c r="W28404" t="s">
        <v>56</v>
      </c>
      <c r="X28404" t="s">
        <v>44</v>
      </c>
    </row>
    <row r="28405" spans="1:24" x14ac:dyDescent="0.25">
      <c r="A28405">
        <v>17728504</v>
      </c>
      <c r="B28405" t="s">
        <v>33</v>
      </c>
      <c r="C28405" t="s">
        <v>28458</v>
      </c>
      <c r="D28405" t="s">
        <v>29</v>
      </c>
      <c r="G28405">
        <v>1</v>
      </c>
      <c r="H28405">
        <v>1</v>
      </c>
      <c r="J28405">
        <v>0</v>
      </c>
      <c r="S28405" t="s">
        <v>33</v>
      </c>
      <c r="T28405" t="s">
        <v>43</v>
      </c>
      <c r="V28405" t="s">
        <v>36</v>
      </c>
      <c r="W28405" t="s">
        <v>56</v>
      </c>
      <c r="X28405" t="s">
        <v>44</v>
      </c>
    </row>
    <row r="28406" spans="1:24" x14ac:dyDescent="0.25">
      <c r="A28406">
        <v>17728504</v>
      </c>
      <c r="B28406" t="s">
        <v>33</v>
      </c>
      <c r="C28406" t="s">
        <v>28459</v>
      </c>
      <c r="D28406" t="s">
        <v>26</v>
      </c>
      <c r="J28406">
        <v>1</v>
      </c>
      <c r="S28406" t="s">
        <v>33</v>
      </c>
      <c r="T28406" t="s">
        <v>43</v>
      </c>
      <c r="V28406" t="s">
        <v>36</v>
      </c>
      <c r="W28406" t="s">
        <v>56</v>
      </c>
      <c r="X28406" t="s">
        <v>44</v>
      </c>
    </row>
    <row r="28407" spans="1:24" x14ac:dyDescent="0.25">
      <c r="A28407">
        <v>17729267</v>
      </c>
      <c r="B28407" t="s">
        <v>33</v>
      </c>
      <c r="C28407" t="s">
        <v>28460</v>
      </c>
      <c r="D28407" t="s">
        <v>26</v>
      </c>
      <c r="E28407">
        <v>1</v>
      </c>
      <c r="S28407" t="s">
        <v>33</v>
      </c>
      <c r="T28407" t="s">
        <v>35</v>
      </c>
    </row>
    <row r="28408" spans="1:24" x14ac:dyDescent="0.25">
      <c r="A28408">
        <v>17729267</v>
      </c>
      <c r="B28408" t="s">
        <v>33</v>
      </c>
      <c r="C28408" t="s">
        <v>28461</v>
      </c>
      <c r="D28408" t="s">
        <v>29</v>
      </c>
      <c r="E28408">
        <v>1</v>
      </c>
      <c r="S28408" t="s">
        <v>33</v>
      </c>
      <c r="T28408" t="s">
        <v>35</v>
      </c>
    </row>
    <row r="28409" spans="1:24" x14ac:dyDescent="0.25">
      <c r="A28409">
        <v>17729314</v>
      </c>
      <c r="B28409" t="s">
        <v>24</v>
      </c>
      <c r="C28409" t="s">
        <v>28462</v>
      </c>
      <c r="D28409" t="s">
        <v>26</v>
      </c>
      <c r="E28409">
        <v>1</v>
      </c>
      <c r="S28409" t="s">
        <v>24</v>
      </c>
      <c r="T28409" t="s">
        <v>35</v>
      </c>
      <c r="V28409" t="s">
        <v>36</v>
      </c>
      <c r="W28409" t="s">
        <v>37</v>
      </c>
      <c r="X28409" t="s">
        <v>38</v>
      </c>
    </row>
    <row r="28410" spans="1:24" x14ac:dyDescent="0.25">
      <c r="A28410">
        <v>17729314</v>
      </c>
      <c r="B28410" t="s">
        <v>24</v>
      </c>
      <c r="C28410" t="s">
        <v>28463</v>
      </c>
      <c r="D28410" t="s">
        <v>29</v>
      </c>
      <c r="E28410">
        <v>1</v>
      </c>
      <c r="S28410" t="s">
        <v>24</v>
      </c>
      <c r="T28410" t="s">
        <v>35</v>
      </c>
      <c r="V28410" t="s">
        <v>36</v>
      </c>
      <c r="W28410" t="s">
        <v>37</v>
      </c>
      <c r="X28410" t="s">
        <v>38</v>
      </c>
    </row>
    <row r="28411" spans="1:24" x14ac:dyDescent="0.25">
      <c r="A28411">
        <v>17729314</v>
      </c>
      <c r="B28411" t="s">
        <v>24</v>
      </c>
      <c r="C28411" t="s">
        <v>28464</v>
      </c>
      <c r="D28411" t="s">
        <v>26</v>
      </c>
      <c r="F28411">
        <v>-1</v>
      </c>
      <c r="J28411">
        <v>0</v>
      </c>
      <c r="K28411">
        <v>0</v>
      </c>
      <c r="N28411">
        <v>0</v>
      </c>
      <c r="O28411">
        <v>0</v>
      </c>
      <c r="S28411" t="s">
        <v>24</v>
      </c>
      <c r="T28411" t="s">
        <v>35</v>
      </c>
      <c r="V28411" t="s">
        <v>36</v>
      </c>
      <c r="W28411" t="s">
        <v>37</v>
      </c>
      <c r="X28411" t="s">
        <v>38</v>
      </c>
    </row>
    <row r="28412" spans="1:24" x14ac:dyDescent="0.25">
      <c r="A28412">
        <v>17729314</v>
      </c>
      <c r="B28412" t="s">
        <v>24</v>
      </c>
      <c r="C28412" t="s">
        <v>28465</v>
      </c>
      <c r="D28412" t="s">
        <v>29</v>
      </c>
      <c r="F28412">
        <v>-1</v>
      </c>
      <c r="J28412">
        <v>0</v>
      </c>
      <c r="K28412">
        <v>0</v>
      </c>
      <c r="N28412">
        <v>0</v>
      </c>
      <c r="O28412">
        <v>0</v>
      </c>
      <c r="S28412" t="s">
        <v>24</v>
      </c>
      <c r="T28412" t="s">
        <v>35</v>
      </c>
      <c r="V28412" t="s">
        <v>36</v>
      </c>
      <c r="W28412" t="s">
        <v>37</v>
      </c>
      <c r="X28412" t="s">
        <v>38</v>
      </c>
    </row>
    <row r="28413" spans="1:24" x14ac:dyDescent="0.25">
      <c r="A28413">
        <v>17729498</v>
      </c>
      <c r="B28413" t="s">
        <v>33</v>
      </c>
      <c r="C28413" t="s">
        <v>28466</v>
      </c>
      <c r="D28413" t="s">
        <v>26</v>
      </c>
      <c r="E28413">
        <v>1</v>
      </c>
      <c r="S28413" t="s">
        <v>33</v>
      </c>
      <c r="T28413" t="s">
        <v>35</v>
      </c>
    </row>
    <row r="28414" spans="1:24" x14ac:dyDescent="0.25">
      <c r="A28414">
        <v>17729498</v>
      </c>
      <c r="B28414" t="s">
        <v>33</v>
      </c>
      <c r="C28414" t="s">
        <v>28467</v>
      </c>
      <c r="D28414" t="s">
        <v>29</v>
      </c>
      <c r="E28414">
        <v>1</v>
      </c>
      <c r="S28414" t="s">
        <v>33</v>
      </c>
      <c r="T28414" t="s">
        <v>35</v>
      </c>
    </row>
    <row r="28415" spans="1:24" x14ac:dyDescent="0.25">
      <c r="A28415">
        <v>17729691</v>
      </c>
      <c r="B28415" t="s">
        <v>24</v>
      </c>
      <c r="C28415" t="s">
        <v>28468</v>
      </c>
      <c r="D28415" t="s">
        <v>26</v>
      </c>
      <c r="E28415">
        <v>1</v>
      </c>
      <c r="S28415" t="s">
        <v>24</v>
      </c>
      <c r="T28415" t="s">
        <v>73</v>
      </c>
    </row>
    <row r="28416" spans="1:24" x14ac:dyDescent="0.25">
      <c r="A28416">
        <v>17729691</v>
      </c>
      <c r="B28416" t="s">
        <v>24</v>
      </c>
      <c r="C28416" t="s">
        <v>28469</v>
      </c>
      <c r="D28416" t="s">
        <v>26</v>
      </c>
      <c r="E28416">
        <v>1</v>
      </c>
      <c r="S28416" t="s">
        <v>24</v>
      </c>
      <c r="T28416" t="s">
        <v>73</v>
      </c>
    </row>
    <row r="28417" spans="1:24" x14ac:dyDescent="0.25">
      <c r="A28417">
        <v>17729691</v>
      </c>
      <c r="B28417" t="s">
        <v>24</v>
      </c>
      <c r="C28417" t="s">
        <v>28470</v>
      </c>
      <c r="D28417" t="s">
        <v>29</v>
      </c>
      <c r="E28417">
        <v>1</v>
      </c>
      <c r="S28417" t="s">
        <v>24</v>
      </c>
      <c r="T28417" t="s">
        <v>73</v>
      </c>
    </row>
    <row r="28418" spans="1:24" x14ac:dyDescent="0.25">
      <c r="A28418">
        <v>17729691</v>
      </c>
      <c r="B28418" t="s">
        <v>24</v>
      </c>
      <c r="C28418" t="s">
        <v>28471</v>
      </c>
      <c r="D28418" t="s">
        <v>29</v>
      </c>
      <c r="E28418">
        <v>1</v>
      </c>
      <c r="S28418" t="s">
        <v>24</v>
      </c>
      <c r="T28418" t="s">
        <v>73</v>
      </c>
    </row>
    <row r="28419" spans="1:24" x14ac:dyDescent="0.25">
      <c r="A28419">
        <v>17729814</v>
      </c>
      <c r="B28419" t="s">
        <v>33</v>
      </c>
      <c r="C28419" t="s">
        <v>28472</v>
      </c>
      <c r="D28419" t="s">
        <v>26</v>
      </c>
      <c r="F28419">
        <v>0</v>
      </c>
      <c r="J28419">
        <v>0</v>
      </c>
      <c r="K28419">
        <v>0</v>
      </c>
      <c r="M28419">
        <v>1</v>
      </c>
      <c r="N28419">
        <v>0</v>
      </c>
      <c r="O28419">
        <v>0</v>
      </c>
      <c r="R28419">
        <v>1</v>
      </c>
      <c r="S28419" t="s">
        <v>33</v>
      </c>
      <c r="T28419" t="s">
        <v>73</v>
      </c>
      <c r="V28419" t="s">
        <v>55</v>
      </c>
      <c r="W28419" t="s">
        <v>37</v>
      </c>
      <c r="X28419" t="s">
        <v>38</v>
      </c>
    </row>
    <row r="28420" spans="1:24" x14ac:dyDescent="0.25">
      <c r="A28420">
        <v>17729814</v>
      </c>
      <c r="B28420" t="s">
        <v>33</v>
      </c>
      <c r="C28420" t="s">
        <v>28473</v>
      </c>
      <c r="D28420" t="s">
        <v>26</v>
      </c>
      <c r="E28420">
        <v>1</v>
      </c>
      <c r="L28420">
        <v>0</v>
      </c>
      <c r="S28420" t="s">
        <v>33</v>
      </c>
      <c r="T28420" t="s">
        <v>73</v>
      </c>
      <c r="V28420" t="s">
        <v>55</v>
      </c>
      <c r="W28420" t="s">
        <v>37</v>
      </c>
      <c r="X28420" t="s">
        <v>38</v>
      </c>
    </row>
    <row r="28421" spans="1:24" x14ac:dyDescent="0.25">
      <c r="A28421">
        <v>17729814</v>
      </c>
      <c r="B28421" t="s">
        <v>33</v>
      </c>
      <c r="C28421" t="s">
        <v>28474</v>
      </c>
      <c r="D28421" t="s">
        <v>26</v>
      </c>
      <c r="O28421">
        <v>1</v>
      </c>
      <c r="S28421" t="s">
        <v>33</v>
      </c>
      <c r="T28421" t="s">
        <v>73</v>
      </c>
      <c r="V28421" t="s">
        <v>55</v>
      </c>
      <c r="W28421" t="s">
        <v>37</v>
      </c>
      <c r="X28421" t="s">
        <v>38</v>
      </c>
    </row>
    <row r="28422" spans="1:24" x14ac:dyDescent="0.25">
      <c r="A28422">
        <v>17729814</v>
      </c>
      <c r="B28422" t="s">
        <v>33</v>
      </c>
      <c r="C28422" t="s">
        <v>28475</v>
      </c>
      <c r="D28422" t="s">
        <v>26</v>
      </c>
      <c r="E28422">
        <v>1</v>
      </c>
      <c r="S28422" t="s">
        <v>33</v>
      </c>
      <c r="T28422" t="s">
        <v>73</v>
      </c>
      <c r="V28422" t="s">
        <v>55</v>
      </c>
      <c r="W28422" t="s">
        <v>37</v>
      </c>
      <c r="X28422" t="s">
        <v>38</v>
      </c>
    </row>
    <row r="28423" spans="1:24" x14ac:dyDescent="0.25">
      <c r="A28423">
        <v>17729814</v>
      </c>
      <c r="B28423" t="s">
        <v>33</v>
      </c>
      <c r="C28423" t="s">
        <v>28476</v>
      </c>
      <c r="D28423" t="s">
        <v>26</v>
      </c>
      <c r="N28423">
        <v>1</v>
      </c>
      <c r="R28423">
        <v>1</v>
      </c>
      <c r="S28423" t="s">
        <v>33</v>
      </c>
      <c r="T28423" t="s">
        <v>73</v>
      </c>
      <c r="V28423" t="s">
        <v>55</v>
      </c>
      <c r="W28423" t="s">
        <v>37</v>
      </c>
      <c r="X28423" t="s">
        <v>38</v>
      </c>
    </row>
    <row r="28424" spans="1:24" x14ac:dyDescent="0.25">
      <c r="A28424">
        <v>17729814</v>
      </c>
      <c r="B28424" t="s">
        <v>33</v>
      </c>
      <c r="C28424" t="s">
        <v>28477</v>
      </c>
      <c r="D28424" t="s">
        <v>26</v>
      </c>
      <c r="G28424">
        <v>1</v>
      </c>
      <c r="H28424">
        <v>1</v>
      </c>
      <c r="L28424">
        <v>-1</v>
      </c>
      <c r="M28424">
        <v>1</v>
      </c>
      <c r="N28424">
        <v>0</v>
      </c>
      <c r="O28424">
        <v>1</v>
      </c>
      <c r="R28424">
        <v>1</v>
      </c>
      <c r="S28424" t="s">
        <v>33</v>
      </c>
      <c r="T28424" t="s">
        <v>73</v>
      </c>
      <c r="V28424" t="s">
        <v>55</v>
      </c>
      <c r="W28424" t="s">
        <v>37</v>
      </c>
      <c r="X28424" t="s">
        <v>38</v>
      </c>
    </row>
    <row r="28425" spans="1:24" x14ac:dyDescent="0.25">
      <c r="A28425">
        <v>17729814</v>
      </c>
      <c r="B28425" t="s">
        <v>33</v>
      </c>
      <c r="C28425" t="s">
        <v>28478</v>
      </c>
      <c r="D28425" t="s">
        <v>26</v>
      </c>
      <c r="O28425">
        <v>1</v>
      </c>
      <c r="R28425">
        <v>0</v>
      </c>
      <c r="S28425" t="s">
        <v>33</v>
      </c>
      <c r="T28425" t="s">
        <v>73</v>
      </c>
      <c r="V28425" t="s">
        <v>55</v>
      </c>
      <c r="W28425" t="s">
        <v>37</v>
      </c>
      <c r="X28425" t="s">
        <v>38</v>
      </c>
    </row>
    <row r="28426" spans="1:24" x14ac:dyDescent="0.25">
      <c r="A28426">
        <v>17729814</v>
      </c>
      <c r="B28426" t="s">
        <v>33</v>
      </c>
      <c r="C28426" t="s">
        <v>28479</v>
      </c>
      <c r="D28426" t="s">
        <v>26</v>
      </c>
      <c r="J28426">
        <v>-1</v>
      </c>
      <c r="R28426">
        <v>1</v>
      </c>
      <c r="S28426" t="s">
        <v>33</v>
      </c>
      <c r="T28426" t="s">
        <v>73</v>
      </c>
      <c r="V28426" t="s">
        <v>55</v>
      </c>
      <c r="W28426" t="s">
        <v>37</v>
      </c>
      <c r="X28426" t="s">
        <v>38</v>
      </c>
    </row>
    <row r="28427" spans="1:24" x14ac:dyDescent="0.25">
      <c r="A28427">
        <v>17729814</v>
      </c>
      <c r="B28427" t="s">
        <v>33</v>
      </c>
      <c r="C28427" t="s">
        <v>28480</v>
      </c>
      <c r="D28427" t="s">
        <v>26</v>
      </c>
      <c r="E28427">
        <v>1</v>
      </c>
      <c r="R28427">
        <v>1</v>
      </c>
      <c r="S28427" t="s">
        <v>33</v>
      </c>
      <c r="T28427" t="s">
        <v>73</v>
      </c>
      <c r="V28427" t="s">
        <v>55</v>
      </c>
      <c r="W28427" t="s">
        <v>37</v>
      </c>
      <c r="X28427" t="s">
        <v>38</v>
      </c>
    </row>
    <row r="28428" spans="1:24" x14ac:dyDescent="0.25">
      <c r="A28428">
        <v>17732013</v>
      </c>
      <c r="B28428" t="s">
        <v>33</v>
      </c>
      <c r="C28428" t="s">
        <v>28481</v>
      </c>
      <c r="D28428" t="s">
        <v>26</v>
      </c>
      <c r="G28428">
        <v>1</v>
      </c>
      <c r="I28428">
        <v>-1</v>
      </c>
      <c r="K28428">
        <v>1</v>
      </c>
      <c r="S28428" t="s">
        <v>33</v>
      </c>
      <c r="T28428" t="s">
        <v>82</v>
      </c>
      <c r="V28428" t="s">
        <v>194</v>
      </c>
      <c r="W28428" t="s">
        <v>322</v>
      </c>
      <c r="X28428" t="s">
        <v>38</v>
      </c>
    </row>
    <row r="28429" spans="1:24" x14ac:dyDescent="0.25">
      <c r="A28429">
        <v>17732013</v>
      </c>
      <c r="B28429" t="s">
        <v>33</v>
      </c>
      <c r="C28429" t="s">
        <v>28482</v>
      </c>
      <c r="D28429" t="s">
        <v>29</v>
      </c>
      <c r="G28429">
        <v>1</v>
      </c>
      <c r="I28429">
        <v>-1</v>
      </c>
      <c r="K28429">
        <v>1</v>
      </c>
      <c r="S28429" t="s">
        <v>33</v>
      </c>
      <c r="T28429" t="s">
        <v>82</v>
      </c>
      <c r="V28429" t="s">
        <v>194</v>
      </c>
      <c r="W28429" t="s">
        <v>322</v>
      </c>
      <c r="X28429" t="s">
        <v>38</v>
      </c>
    </row>
    <row r="28430" spans="1:24" x14ac:dyDescent="0.25">
      <c r="A28430">
        <v>17733683</v>
      </c>
      <c r="B28430" t="s">
        <v>24</v>
      </c>
      <c r="C28430" t="s">
        <v>28483</v>
      </c>
      <c r="D28430" t="s">
        <v>26</v>
      </c>
      <c r="E28430">
        <v>1</v>
      </c>
      <c r="S28430" t="s">
        <v>24</v>
      </c>
      <c r="T28430" t="s">
        <v>27</v>
      </c>
    </row>
    <row r="28431" spans="1:24" x14ac:dyDescent="0.25">
      <c r="A28431">
        <v>17733683</v>
      </c>
      <c r="B28431" t="s">
        <v>24</v>
      </c>
      <c r="C28431" t="s">
        <v>28484</v>
      </c>
      <c r="D28431" t="s">
        <v>29</v>
      </c>
      <c r="E28431">
        <v>1</v>
      </c>
      <c r="S28431" t="s">
        <v>24</v>
      </c>
      <c r="T28431" t="s">
        <v>27</v>
      </c>
    </row>
    <row r="28432" spans="1:24" x14ac:dyDescent="0.25">
      <c r="A28432">
        <v>17735448</v>
      </c>
      <c r="B28432" t="s">
        <v>24</v>
      </c>
      <c r="C28432" t="s">
        <v>28485</v>
      </c>
      <c r="D28432" t="s">
        <v>26</v>
      </c>
      <c r="G28432">
        <v>1</v>
      </c>
      <c r="H28432">
        <v>1</v>
      </c>
      <c r="L28432">
        <v>0</v>
      </c>
      <c r="M28432">
        <v>1</v>
      </c>
      <c r="N28432">
        <v>0</v>
      </c>
      <c r="O28432">
        <v>0</v>
      </c>
      <c r="S28432" t="s">
        <v>24</v>
      </c>
      <c r="T28432" t="s">
        <v>43</v>
      </c>
    </row>
    <row r="28433" spans="1:24" x14ac:dyDescent="0.25">
      <c r="A28433">
        <v>17735448</v>
      </c>
      <c r="B28433" t="s">
        <v>24</v>
      </c>
      <c r="C28433" t="s">
        <v>28486</v>
      </c>
      <c r="D28433" t="s">
        <v>26</v>
      </c>
      <c r="G28433">
        <v>1</v>
      </c>
      <c r="H28433">
        <v>1</v>
      </c>
      <c r="L28433">
        <v>0</v>
      </c>
      <c r="M28433">
        <v>1</v>
      </c>
      <c r="N28433">
        <v>0</v>
      </c>
      <c r="O28433">
        <v>0</v>
      </c>
      <c r="S28433" t="s">
        <v>24</v>
      </c>
      <c r="T28433" t="s">
        <v>43</v>
      </c>
    </row>
    <row r="28434" spans="1:24" x14ac:dyDescent="0.25">
      <c r="A28434">
        <v>17735448</v>
      </c>
      <c r="B28434" t="s">
        <v>24</v>
      </c>
      <c r="C28434" t="s">
        <v>28487</v>
      </c>
      <c r="D28434" t="s">
        <v>29</v>
      </c>
      <c r="G28434">
        <v>1</v>
      </c>
      <c r="H28434">
        <v>1</v>
      </c>
      <c r="L28434">
        <v>0</v>
      </c>
      <c r="M28434">
        <v>1</v>
      </c>
      <c r="N28434">
        <v>0</v>
      </c>
      <c r="O28434">
        <v>0</v>
      </c>
      <c r="S28434" t="s">
        <v>24</v>
      </c>
      <c r="T28434" t="s">
        <v>43</v>
      </c>
    </row>
    <row r="28435" spans="1:24" x14ac:dyDescent="0.25">
      <c r="A28435">
        <v>17735448</v>
      </c>
      <c r="B28435" t="s">
        <v>24</v>
      </c>
      <c r="C28435" t="s">
        <v>28488</v>
      </c>
      <c r="D28435" t="s">
        <v>26</v>
      </c>
      <c r="H28435">
        <v>1</v>
      </c>
      <c r="L28435">
        <v>-1</v>
      </c>
      <c r="M28435">
        <v>-1</v>
      </c>
      <c r="S28435" t="s">
        <v>24</v>
      </c>
      <c r="T28435" t="s">
        <v>43</v>
      </c>
    </row>
    <row r="28436" spans="1:24" x14ac:dyDescent="0.25">
      <c r="A28436">
        <v>17735448</v>
      </c>
      <c r="B28436" t="s">
        <v>24</v>
      </c>
      <c r="C28436" t="s">
        <v>28489</v>
      </c>
      <c r="D28436" t="s">
        <v>29</v>
      </c>
      <c r="H28436">
        <v>1</v>
      </c>
      <c r="L28436">
        <v>-1</v>
      </c>
      <c r="M28436">
        <v>-1</v>
      </c>
      <c r="S28436" t="s">
        <v>24</v>
      </c>
      <c r="T28436" t="s">
        <v>43</v>
      </c>
    </row>
    <row r="28437" spans="1:24" x14ac:dyDescent="0.25">
      <c r="A28437">
        <v>17735448</v>
      </c>
      <c r="B28437" t="s">
        <v>24</v>
      </c>
      <c r="C28437" t="s">
        <v>28490</v>
      </c>
      <c r="D28437" t="s">
        <v>26</v>
      </c>
      <c r="E28437">
        <v>1</v>
      </c>
      <c r="S28437" t="s">
        <v>24</v>
      </c>
      <c r="T28437" t="s">
        <v>43</v>
      </c>
    </row>
    <row r="28438" spans="1:24" x14ac:dyDescent="0.25">
      <c r="A28438">
        <v>17735448</v>
      </c>
      <c r="B28438" t="s">
        <v>24</v>
      </c>
      <c r="C28438" t="s">
        <v>28491</v>
      </c>
      <c r="D28438" t="s">
        <v>26</v>
      </c>
      <c r="E28438">
        <v>1</v>
      </c>
      <c r="S28438" t="s">
        <v>24</v>
      </c>
      <c r="T28438" t="s">
        <v>43</v>
      </c>
    </row>
    <row r="28439" spans="1:24" x14ac:dyDescent="0.25">
      <c r="A28439">
        <v>17735448</v>
      </c>
      <c r="B28439" t="s">
        <v>24</v>
      </c>
      <c r="C28439" t="s">
        <v>28492</v>
      </c>
      <c r="D28439" t="s">
        <v>29</v>
      </c>
      <c r="E28439">
        <v>1</v>
      </c>
      <c r="S28439" t="s">
        <v>24</v>
      </c>
      <c r="T28439" t="s">
        <v>43</v>
      </c>
    </row>
    <row r="28440" spans="1:24" x14ac:dyDescent="0.25">
      <c r="A28440">
        <v>17737168</v>
      </c>
      <c r="B28440" t="s">
        <v>33</v>
      </c>
      <c r="C28440" t="s">
        <v>28493</v>
      </c>
      <c r="D28440" t="s">
        <v>26</v>
      </c>
      <c r="E28440">
        <v>1</v>
      </c>
      <c r="S28440" t="s">
        <v>33</v>
      </c>
      <c r="T28440" t="s">
        <v>35</v>
      </c>
      <c r="V28440" t="s">
        <v>36</v>
      </c>
      <c r="W28440" t="s">
        <v>56</v>
      </c>
      <c r="X28440" t="s">
        <v>38</v>
      </c>
    </row>
    <row r="28441" spans="1:24" x14ac:dyDescent="0.25">
      <c r="A28441">
        <v>17737168</v>
      </c>
      <c r="B28441" t="s">
        <v>33</v>
      </c>
      <c r="C28441" t="s">
        <v>28494</v>
      </c>
      <c r="D28441" t="s">
        <v>29</v>
      </c>
      <c r="E28441">
        <v>1</v>
      </c>
      <c r="S28441" t="s">
        <v>33</v>
      </c>
      <c r="T28441" t="s">
        <v>35</v>
      </c>
      <c r="V28441" t="s">
        <v>36</v>
      </c>
      <c r="W28441" t="s">
        <v>56</v>
      </c>
      <c r="X28441" t="s">
        <v>38</v>
      </c>
    </row>
    <row r="28442" spans="1:24" x14ac:dyDescent="0.25">
      <c r="A28442">
        <v>17737168</v>
      </c>
      <c r="B28442" t="s">
        <v>33</v>
      </c>
      <c r="C28442" t="s">
        <v>28495</v>
      </c>
      <c r="D28442" t="s">
        <v>26</v>
      </c>
      <c r="J28442">
        <v>0</v>
      </c>
      <c r="L28442">
        <v>0</v>
      </c>
      <c r="O28442">
        <v>0</v>
      </c>
      <c r="S28442" t="s">
        <v>33</v>
      </c>
      <c r="T28442" t="s">
        <v>35</v>
      </c>
      <c r="V28442" t="s">
        <v>36</v>
      </c>
      <c r="W28442" t="s">
        <v>56</v>
      </c>
      <c r="X28442" t="s">
        <v>38</v>
      </c>
    </row>
    <row r="28443" spans="1:24" x14ac:dyDescent="0.25">
      <c r="A28443">
        <v>17737168</v>
      </c>
      <c r="B28443" t="s">
        <v>33</v>
      </c>
      <c r="C28443" t="s">
        <v>28496</v>
      </c>
      <c r="D28443" t="s">
        <v>29</v>
      </c>
      <c r="J28443">
        <v>0</v>
      </c>
      <c r="L28443">
        <v>0</v>
      </c>
      <c r="O28443">
        <v>0</v>
      </c>
      <c r="S28443" t="s">
        <v>33</v>
      </c>
      <c r="T28443" t="s">
        <v>35</v>
      </c>
      <c r="V28443" t="s">
        <v>36</v>
      </c>
      <c r="W28443" t="s">
        <v>56</v>
      </c>
      <c r="X28443" t="s">
        <v>38</v>
      </c>
    </row>
    <row r="28444" spans="1:24" x14ac:dyDescent="0.25">
      <c r="A28444">
        <v>17737168</v>
      </c>
      <c r="B28444" t="s">
        <v>33</v>
      </c>
      <c r="C28444" t="s">
        <v>28497</v>
      </c>
      <c r="D28444" t="s">
        <v>26</v>
      </c>
      <c r="E28444">
        <v>1</v>
      </c>
      <c r="S28444" t="s">
        <v>33</v>
      </c>
      <c r="T28444" t="s">
        <v>35</v>
      </c>
      <c r="V28444" t="s">
        <v>36</v>
      </c>
      <c r="W28444" t="s">
        <v>56</v>
      </c>
      <c r="X28444" t="s">
        <v>38</v>
      </c>
    </row>
    <row r="28445" spans="1:24" x14ac:dyDescent="0.25">
      <c r="A28445">
        <v>17737168</v>
      </c>
      <c r="B28445" t="s">
        <v>33</v>
      </c>
      <c r="C28445" t="s">
        <v>28498</v>
      </c>
      <c r="D28445" t="s">
        <v>29</v>
      </c>
      <c r="E28445">
        <v>1</v>
      </c>
      <c r="S28445" t="s">
        <v>33</v>
      </c>
      <c r="T28445" t="s">
        <v>35</v>
      </c>
      <c r="V28445" t="s">
        <v>36</v>
      </c>
      <c r="W28445" t="s">
        <v>56</v>
      </c>
      <c r="X28445" t="s">
        <v>38</v>
      </c>
    </row>
    <row r="28446" spans="1:24" x14ac:dyDescent="0.25">
      <c r="A28446">
        <v>17737168</v>
      </c>
      <c r="B28446" t="s">
        <v>33</v>
      </c>
      <c r="C28446" t="s">
        <v>28499</v>
      </c>
      <c r="D28446" t="s">
        <v>26</v>
      </c>
      <c r="E28446">
        <v>1</v>
      </c>
      <c r="S28446" t="s">
        <v>33</v>
      </c>
      <c r="T28446" t="s">
        <v>35</v>
      </c>
      <c r="V28446" t="s">
        <v>36</v>
      </c>
      <c r="W28446" t="s">
        <v>56</v>
      </c>
      <c r="X28446" t="s">
        <v>38</v>
      </c>
    </row>
    <row r="28447" spans="1:24" x14ac:dyDescent="0.25">
      <c r="A28447">
        <v>17737924</v>
      </c>
      <c r="B28447" t="s">
        <v>33</v>
      </c>
      <c r="C28447" t="s">
        <v>28500</v>
      </c>
      <c r="D28447" t="s">
        <v>26</v>
      </c>
      <c r="J28447">
        <v>1</v>
      </c>
      <c r="N28447">
        <v>0</v>
      </c>
      <c r="O28447">
        <v>0</v>
      </c>
      <c r="R28447">
        <v>1</v>
      </c>
      <c r="S28447" t="s">
        <v>33</v>
      </c>
      <c r="T28447" t="s">
        <v>35</v>
      </c>
      <c r="V28447" t="s">
        <v>450</v>
      </c>
      <c r="W28447" t="s">
        <v>37</v>
      </c>
      <c r="X28447" t="s">
        <v>44</v>
      </c>
    </row>
    <row r="28448" spans="1:24" x14ac:dyDescent="0.25">
      <c r="A28448">
        <v>17737924</v>
      </c>
      <c r="B28448" t="s">
        <v>33</v>
      </c>
      <c r="C28448" t="s">
        <v>28501</v>
      </c>
      <c r="D28448" t="s">
        <v>26</v>
      </c>
      <c r="G28448">
        <v>0</v>
      </c>
      <c r="J28448">
        <v>1</v>
      </c>
      <c r="M28448">
        <v>1</v>
      </c>
      <c r="N28448">
        <v>0</v>
      </c>
      <c r="S28448" t="s">
        <v>33</v>
      </c>
      <c r="T28448" t="s">
        <v>35</v>
      </c>
      <c r="V28448" t="s">
        <v>450</v>
      </c>
      <c r="W28448" t="s">
        <v>37</v>
      </c>
      <c r="X28448" t="s">
        <v>44</v>
      </c>
    </row>
    <row r="28449" spans="1:24" x14ac:dyDescent="0.25">
      <c r="A28449">
        <v>17737924</v>
      </c>
      <c r="B28449" t="s">
        <v>33</v>
      </c>
      <c r="C28449" t="s">
        <v>28502</v>
      </c>
      <c r="D28449" t="s">
        <v>26</v>
      </c>
      <c r="E28449">
        <v>1</v>
      </c>
      <c r="S28449" t="s">
        <v>33</v>
      </c>
      <c r="T28449" t="s">
        <v>35</v>
      </c>
      <c r="V28449" t="s">
        <v>450</v>
      </c>
      <c r="W28449" t="s">
        <v>37</v>
      </c>
      <c r="X28449" t="s">
        <v>44</v>
      </c>
    </row>
    <row r="28450" spans="1:24" x14ac:dyDescent="0.25">
      <c r="A28450">
        <v>17738159</v>
      </c>
      <c r="B28450" t="s">
        <v>33</v>
      </c>
      <c r="C28450" t="s">
        <v>28503</v>
      </c>
      <c r="D28450" t="s">
        <v>26</v>
      </c>
      <c r="E28450">
        <v>1</v>
      </c>
      <c r="S28450" t="s">
        <v>33</v>
      </c>
      <c r="T28450" t="s">
        <v>35</v>
      </c>
    </row>
    <row r="28451" spans="1:24" x14ac:dyDescent="0.25">
      <c r="A28451">
        <v>17740852</v>
      </c>
      <c r="B28451" t="s">
        <v>33</v>
      </c>
      <c r="C28451" t="s">
        <v>28504</v>
      </c>
      <c r="D28451" t="s">
        <v>26</v>
      </c>
      <c r="H28451">
        <v>1</v>
      </c>
      <c r="L28451">
        <v>-1</v>
      </c>
      <c r="M28451">
        <v>1</v>
      </c>
      <c r="S28451" t="s">
        <v>33</v>
      </c>
      <c r="T28451" t="s">
        <v>87</v>
      </c>
    </row>
    <row r="28452" spans="1:24" x14ac:dyDescent="0.25">
      <c r="A28452">
        <v>17740852</v>
      </c>
      <c r="B28452" t="s">
        <v>33</v>
      </c>
      <c r="C28452" t="s">
        <v>28505</v>
      </c>
      <c r="D28452" t="s">
        <v>29</v>
      </c>
      <c r="H28452">
        <v>1</v>
      </c>
      <c r="L28452">
        <v>-1</v>
      </c>
      <c r="M28452">
        <v>1</v>
      </c>
      <c r="S28452" t="s">
        <v>33</v>
      </c>
      <c r="T28452" t="s">
        <v>87</v>
      </c>
    </row>
    <row r="28453" spans="1:24" x14ac:dyDescent="0.25">
      <c r="A28453">
        <v>17740852</v>
      </c>
      <c r="B28453" t="s">
        <v>33</v>
      </c>
      <c r="C28453" t="s">
        <v>28506</v>
      </c>
      <c r="D28453" t="s">
        <v>26</v>
      </c>
      <c r="G28453">
        <v>0</v>
      </c>
      <c r="H28453">
        <v>0</v>
      </c>
      <c r="J28453">
        <v>0</v>
      </c>
      <c r="S28453" t="s">
        <v>33</v>
      </c>
      <c r="T28453" t="s">
        <v>87</v>
      </c>
    </row>
    <row r="28454" spans="1:24" x14ac:dyDescent="0.25">
      <c r="A28454">
        <v>17740852</v>
      </c>
      <c r="B28454" t="s">
        <v>33</v>
      </c>
      <c r="C28454" t="s">
        <v>28507</v>
      </c>
      <c r="D28454" t="s">
        <v>29</v>
      </c>
      <c r="G28454">
        <v>0</v>
      </c>
      <c r="H28454">
        <v>0</v>
      </c>
      <c r="J28454">
        <v>0</v>
      </c>
      <c r="S28454" t="s">
        <v>33</v>
      </c>
      <c r="T28454" t="s">
        <v>87</v>
      </c>
    </row>
    <row r="28455" spans="1:24" x14ac:dyDescent="0.25">
      <c r="A28455">
        <v>17740852</v>
      </c>
      <c r="B28455" t="s">
        <v>33</v>
      </c>
      <c r="C28455" t="s">
        <v>28508</v>
      </c>
      <c r="D28455" t="s">
        <v>26</v>
      </c>
      <c r="J28455">
        <v>-1</v>
      </c>
      <c r="K28455">
        <v>0</v>
      </c>
      <c r="L28455">
        <v>1</v>
      </c>
      <c r="S28455" t="s">
        <v>33</v>
      </c>
      <c r="T28455" t="s">
        <v>87</v>
      </c>
    </row>
    <row r="28456" spans="1:24" x14ac:dyDescent="0.25">
      <c r="A28456">
        <v>17740852</v>
      </c>
      <c r="B28456" t="s">
        <v>33</v>
      </c>
      <c r="C28456" t="s">
        <v>28509</v>
      </c>
      <c r="D28456" t="s">
        <v>29</v>
      </c>
      <c r="J28456">
        <v>-1</v>
      </c>
      <c r="K28456">
        <v>0</v>
      </c>
      <c r="L28456">
        <v>1</v>
      </c>
      <c r="S28456" t="s">
        <v>33</v>
      </c>
      <c r="T28456" t="s">
        <v>87</v>
      </c>
    </row>
    <row r="28457" spans="1:24" x14ac:dyDescent="0.25">
      <c r="A28457">
        <v>17740852</v>
      </c>
      <c r="B28457" t="s">
        <v>33</v>
      </c>
      <c r="C28457" t="s">
        <v>28510</v>
      </c>
      <c r="D28457" t="s">
        <v>26</v>
      </c>
      <c r="H28457">
        <v>-1</v>
      </c>
      <c r="L28457">
        <v>1</v>
      </c>
      <c r="M28457">
        <v>1</v>
      </c>
      <c r="S28457" t="s">
        <v>33</v>
      </c>
      <c r="T28457" t="s">
        <v>87</v>
      </c>
    </row>
    <row r="28458" spans="1:24" x14ac:dyDescent="0.25">
      <c r="A28458">
        <v>17740852</v>
      </c>
      <c r="B28458" t="s">
        <v>33</v>
      </c>
      <c r="C28458" t="s">
        <v>28511</v>
      </c>
      <c r="D28458" t="s">
        <v>29</v>
      </c>
      <c r="H28458">
        <v>-1</v>
      </c>
      <c r="L28458">
        <v>1</v>
      </c>
      <c r="M28458">
        <v>1</v>
      </c>
      <c r="S28458" t="s">
        <v>33</v>
      </c>
      <c r="T28458" t="s">
        <v>87</v>
      </c>
    </row>
    <row r="28459" spans="1:24" x14ac:dyDescent="0.25">
      <c r="A28459">
        <v>17740852</v>
      </c>
      <c r="B28459" t="s">
        <v>33</v>
      </c>
      <c r="C28459" t="s">
        <v>28512</v>
      </c>
      <c r="D28459" t="s">
        <v>29</v>
      </c>
      <c r="H28459">
        <v>-1</v>
      </c>
      <c r="L28459">
        <v>1</v>
      </c>
      <c r="M28459">
        <v>1</v>
      </c>
      <c r="S28459" t="s">
        <v>33</v>
      </c>
      <c r="T28459" t="s">
        <v>87</v>
      </c>
    </row>
    <row r="28460" spans="1:24" x14ac:dyDescent="0.25">
      <c r="A28460">
        <v>17740852</v>
      </c>
      <c r="B28460" t="s">
        <v>33</v>
      </c>
      <c r="C28460" t="s">
        <v>28513</v>
      </c>
      <c r="D28460" t="s">
        <v>26</v>
      </c>
      <c r="F28460">
        <v>0</v>
      </c>
      <c r="G28460">
        <v>1</v>
      </c>
      <c r="H28460">
        <v>0</v>
      </c>
      <c r="O28460">
        <v>0</v>
      </c>
      <c r="S28460" t="s">
        <v>33</v>
      </c>
      <c r="T28460" t="s">
        <v>87</v>
      </c>
    </row>
    <row r="28461" spans="1:24" x14ac:dyDescent="0.25">
      <c r="A28461">
        <v>17740852</v>
      </c>
      <c r="B28461" t="s">
        <v>33</v>
      </c>
      <c r="C28461" t="s">
        <v>28514</v>
      </c>
      <c r="D28461" t="s">
        <v>26</v>
      </c>
      <c r="F28461">
        <v>0</v>
      </c>
      <c r="G28461">
        <v>1</v>
      </c>
      <c r="H28461">
        <v>0</v>
      </c>
      <c r="O28461">
        <v>0</v>
      </c>
      <c r="S28461" t="s">
        <v>33</v>
      </c>
      <c r="T28461" t="s">
        <v>87</v>
      </c>
    </row>
    <row r="28462" spans="1:24" x14ac:dyDescent="0.25">
      <c r="A28462">
        <v>17740852</v>
      </c>
      <c r="B28462" t="s">
        <v>33</v>
      </c>
      <c r="C28462" t="s">
        <v>28515</v>
      </c>
      <c r="D28462" t="s">
        <v>29</v>
      </c>
      <c r="F28462">
        <v>0</v>
      </c>
      <c r="G28462">
        <v>1</v>
      </c>
      <c r="H28462">
        <v>0</v>
      </c>
      <c r="O28462">
        <v>0</v>
      </c>
      <c r="S28462" t="s">
        <v>33</v>
      </c>
      <c r="T28462" t="s">
        <v>87</v>
      </c>
    </row>
    <row r="28463" spans="1:24" x14ac:dyDescent="0.25">
      <c r="A28463">
        <v>17741087</v>
      </c>
      <c r="B28463" t="s">
        <v>33</v>
      </c>
      <c r="C28463" t="s">
        <v>28516</v>
      </c>
      <c r="D28463" t="s">
        <v>26</v>
      </c>
      <c r="G28463">
        <v>1</v>
      </c>
      <c r="J28463">
        <v>-1</v>
      </c>
      <c r="L28463">
        <v>0</v>
      </c>
      <c r="N28463">
        <v>0</v>
      </c>
      <c r="O28463">
        <v>1</v>
      </c>
      <c r="R28463">
        <v>1</v>
      </c>
      <c r="S28463" t="s">
        <v>33</v>
      </c>
      <c r="T28463" t="s">
        <v>43</v>
      </c>
      <c r="V28463" t="s">
        <v>36</v>
      </c>
      <c r="W28463" t="s">
        <v>56</v>
      </c>
      <c r="X28463" t="s">
        <v>44</v>
      </c>
    </row>
    <row r="28464" spans="1:24" x14ac:dyDescent="0.25">
      <c r="A28464">
        <v>17741087</v>
      </c>
      <c r="B28464" t="s">
        <v>33</v>
      </c>
      <c r="C28464" t="s">
        <v>28517</v>
      </c>
      <c r="D28464" t="s">
        <v>26</v>
      </c>
      <c r="G28464">
        <v>1</v>
      </c>
      <c r="H28464">
        <v>-1</v>
      </c>
      <c r="M28464">
        <v>1</v>
      </c>
      <c r="O28464">
        <v>1</v>
      </c>
      <c r="R28464">
        <v>1</v>
      </c>
      <c r="S28464" t="s">
        <v>33</v>
      </c>
      <c r="T28464" t="s">
        <v>43</v>
      </c>
      <c r="V28464" t="s">
        <v>36</v>
      </c>
      <c r="W28464" t="s">
        <v>56</v>
      </c>
      <c r="X28464" t="s">
        <v>44</v>
      </c>
    </row>
    <row r="28465" spans="1:24" x14ac:dyDescent="0.25">
      <c r="A28465">
        <v>17741087</v>
      </c>
      <c r="B28465" t="s">
        <v>33</v>
      </c>
      <c r="C28465" t="s">
        <v>28518</v>
      </c>
      <c r="D28465" t="s">
        <v>26</v>
      </c>
      <c r="G28465">
        <v>1</v>
      </c>
      <c r="N28465">
        <v>0</v>
      </c>
      <c r="R28465">
        <v>1</v>
      </c>
      <c r="S28465" t="s">
        <v>33</v>
      </c>
      <c r="T28465" t="s">
        <v>43</v>
      </c>
      <c r="V28465" t="s">
        <v>36</v>
      </c>
      <c r="W28465" t="s">
        <v>56</v>
      </c>
      <c r="X28465" t="s">
        <v>44</v>
      </c>
    </row>
    <row r="28466" spans="1:24" x14ac:dyDescent="0.25">
      <c r="A28466">
        <v>17741087</v>
      </c>
      <c r="B28466" t="s">
        <v>33</v>
      </c>
      <c r="C28466" t="s">
        <v>28519</v>
      </c>
      <c r="D28466" t="s">
        <v>26</v>
      </c>
      <c r="G28466">
        <v>1</v>
      </c>
      <c r="M28466">
        <v>1</v>
      </c>
      <c r="R28466">
        <v>1</v>
      </c>
      <c r="S28466" t="s">
        <v>33</v>
      </c>
      <c r="T28466" t="s">
        <v>43</v>
      </c>
      <c r="V28466" t="s">
        <v>36</v>
      </c>
      <c r="W28466" t="s">
        <v>56</v>
      </c>
      <c r="X28466" t="s">
        <v>44</v>
      </c>
    </row>
    <row r="28467" spans="1:24" x14ac:dyDescent="0.25">
      <c r="A28467">
        <v>17741087</v>
      </c>
      <c r="B28467" t="s">
        <v>33</v>
      </c>
      <c r="C28467" t="s">
        <v>28520</v>
      </c>
      <c r="D28467" t="s">
        <v>26</v>
      </c>
      <c r="G28467">
        <v>1</v>
      </c>
      <c r="M28467">
        <v>1</v>
      </c>
      <c r="R28467">
        <v>1</v>
      </c>
      <c r="S28467" t="s">
        <v>33</v>
      </c>
      <c r="T28467" t="s">
        <v>43</v>
      </c>
      <c r="V28467" t="s">
        <v>36</v>
      </c>
      <c r="W28467" t="s">
        <v>56</v>
      </c>
      <c r="X28467" t="s">
        <v>44</v>
      </c>
    </row>
    <row r="28468" spans="1:24" x14ac:dyDescent="0.25">
      <c r="A28468">
        <v>17741087</v>
      </c>
      <c r="B28468" t="s">
        <v>33</v>
      </c>
      <c r="C28468" t="s">
        <v>28521</v>
      </c>
      <c r="D28468" t="s">
        <v>26</v>
      </c>
      <c r="F28468">
        <v>1</v>
      </c>
      <c r="J28468">
        <v>0</v>
      </c>
      <c r="K28468">
        <v>1</v>
      </c>
      <c r="L28468">
        <v>-1</v>
      </c>
      <c r="M28468">
        <v>1</v>
      </c>
      <c r="O28468">
        <v>1</v>
      </c>
      <c r="R28468">
        <v>1</v>
      </c>
      <c r="S28468" t="s">
        <v>33</v>
      </c>
      <c r="T28468" t="s">
        <v>43</v>
      </c>
      <c r="V28468" t="s">
        <v>36</v>
      </c>
      <c r="W28468" t="s">
        <v>56</v>
      </c>
      <c r="X28468" t="s">
        <v>44</v>
      </c>
    </row>
    <row r="28469" spans="1:24" x14ac:dyDescent="0.25">
      <c r="A28469">
        <v>17741087</v>
      </c>
      <c r="B28469" t="s">
        <v>33</v>
      </c>
      <c r="C28469" t="s">
        <v>28522</v>
      </c>
      <c r="D28469" t="s">
        <v>26</v>
      </c>
      <c r="G28469">
        <v>1</v>
      </c>
      <c r="M28469">
        <v>1</v>
      </c>
      <c r="N28469">
        <v>0</v>
      </c>
      <c r="O28469">
        <v>1</v>
      </c>
      <c r="R28469">
        <v>1</v>
      </c>
      <c r="S28469" t="s">
        <v>33</v>
      </c>
      <c r="T28469" t="s">
        <v>43</v>
      </c>
      <c r="V28469" t="s">
        <v>36</v>
      </c>
      <c r="W28469" t="s">
        <v>56</v>
      </c>
      <c r="X28469" t="s">
        <v>44</v>
      </c>
    </row>
    <row r="28470" spans="1:24" x14ac:dyDescent="0.25">
      <c r="A28470">
        <v>17741087</v>
      </c>
      <c r="B28470" t="s">
        <v>33</v>
      </c>
      <c r="C28470" t="s">
        <v>28523</v>
      </c>
      <c r="D28470" t="s">
        <v>26</v>
      </c>
      <c r="G28470">
        <v>1</v>
      </c>
      <c r="J28470">
        <v>0</v>
      </c>
      <c r="L28470">
        <v>0</v>
      </c>
      <c r="M28470">
        <v>1</v>
      </c>
      <c r="R28470">
        <v>1</v>
      </c>
      <c r="S28470" t="s">
        <v>33</v>
      </c>
      <c r="T28470" t="s">
        <v>43</v>
      </c>
      <c r="V28470" t="s">
        <v>36</v>
      </c>
      <c r="W28470" t="s">
        <v>56</v>
      </c>
      <c r="X28470" t="s">
        <v>44</v>
      </c>
    </row>
    <row r="28471" spans="1:24" x14ac:dyDescent="0.25">
      <c r="A28471">
        <v>17741087</v>
      </c>
      <c r="B28471" t="s">
        <v>33</v>
      </c>
      <c r="C28471" t="s">
        <v>28524</v>
      </c>
      <c r="D28471" t="s">
        <v>26</v>
      </c>
      <c r="G28471">
        <v>0</v>
      </c>
      <c r="H28471">
        <v>1</v>
      </c>
      <c r="J28471">
        <v>-1</v>
      </c>
      <c r="L28471">
        <v>1</v>
      </c>
      <c r="N28471">
        <v>0</v>
      </c>
      <c r="O28471">
        <v>1</v>
      </c>
      <c r="R28471">
        <v>1</v>
      </c>
      <c r="S28471" t="s">
        <v>33</v>
      </c>
      <c r="T28471" t="s">
        <v>43</v>
      </c>
      <c r="V28471" t="s">
        <v>36</v>
      </c>
      <c r="W28471" t="s">
        <v>56</v>
      </c>
      <c r="X28471" t="s">
        <v>44</v>
      </c>
    </row>
    <row r="28472" spans="1:24" x14ac:dyDescent="0.25">
      <c r="A28472">
        <v>17741087</v>
      </c>
      <c r="B28472" t="s">
        <v>33</v>
      </c>
      <c r="C28472" t="s">
        <v>28525</v>
      </c>
      <c r="D28472" t="s">
        <v>26</v>
      </c>
      <c r="G28472">
        <v>1</v>
      </c>
      <c r="H28472">
        <v>-1</v>
      </c>
      <c r="M28472">
        <v>1</v>
      </c>
      <c r="O28472">
        <v>1</v>
      </c>
      <c r="R28472">
        <v>1</v>
      </c>
      <c r="S28472" t="s">
        <v>33</v>
      </c>
      <c r="T28472" t="s">
        <v>43</v>
      </c>
      <c r="V28472" t="s">
        <v>36</v>
      </c>
      <c r="W28472" t="s">
        <v>56</v>
      </c>
      <c r="X28472" t="s">
        <v>44</v>
      </c>
    </row>
    <row r="28473" spans="1:24" x14ac:dyDescent="0.25">
      <c r="A28473">
        <v>17741087</v>
      </c>
      <c r="B28473" t="s">
        <v>33</v>
      </c>
      <c r="C28473" t="s">
        <v>28526</v>
      </c>
      <c r="D28473" t="s">
        <v>26</v>
      </c>
      <c r="J28473">
        <v>0</v>
      </c>
      <c r="K28473">
        <v>-1</v>
      </c>
      <c r="N28473">
        <v>0</v>
      </c>
      <c r="O28473">
        <v>1</v>
      </c>
      <c r="R28473">
        <v>1</v>
      </c>
      <c r="S28473" t="s">
        <v>33</v>
      </c>
      <c r="T28473" t="s">
        <v>43</v>
      </c>
      <c r="V28473" t="s">
        <v>36</v>
      </c>
      <c r="W28473" t="s">
        <v>56</v>
      </c>
      <c r="X28473" t="s">
        <v>44</v>
      </c>
    </row>
    <row r="28474" spans="1:24" x14ac:dyDescent="0.25">
      <c r="A28474">
        <v>17741087</v>
      </c>
      <c r="B28474" t="s">
        <v>33</v>
      </c>
      <c r="C28474" t="s">
        <v>28527</v>
      </c>
      <c r="D28474" t="s">
        <v>26</v>
      </c>
      <c r="G28474">
        <v>1</v>
      </c>
      <c r="H28474">
        <v>-1</v>
      </c>
      <c r="J28474">
        <v>0</v>
      </c>
      <c r="L28474">
        <v>0</v>
      </c>
      <c r="O28474">
        <v>0</v>
      </c>
      <c r="S28474" t="s">
        <v>33</v>
      </c>
      <c r="T28474" t="s">
        <v>43</v>
      </c>
      <c r="V28474" t="s">
        <v>36</v>
      </c>
      <c r="W28474" t="s">
        <v>56</v>
      </c>
      <c r="X28474" t="s">
        <v>44</v>
      </c>
    </row>
    <row r="28475" spans="1:24" x14ac:dyDescent="0.25">
      <c r="A28475">
        <v>17741087</v>
      </c>
      <c r="B28475" t="s">
        <v>33</v>
      </c>
      <c r="C28475" t="s">
        <v>28528</v>
      </c>
      <c r="D28475" t="s">
        <v>26</v>
      </c>
      <c r="F28475">
        <v>0</v>
      </c>
      <c r="O28475">
        <v>-1</v>
      </c>
      <c r="S28475" t="s">
        <v>33</v>
      </c>
      <c r="T28475" t="s">
        <v>43</v>
      </c>
      <c r="V28475" t="s">
        <v>36</v>
      </c>
      <c r="W28475" t="s">
        <v>56</v>
      </c>
      <c r="X28475" t="s">
        <v>44</v>
      </c>
    </row>
    <row r="28476" spans="1:24" x14ac:dyDescent="0.25">
      <c r="A28476">
        <v>17741087</v>
      </c>
      <c r="B28476" t="s">
        <v>33</v>
      </c>
      <c r="C28476" t="s">
        <v>28529</v>
      </c>
      <c r="D28476" t="s">
        <v>26</v>
      </c>
      <c r="J28476">
        <v>1</v>
      </c>
      <c r="M28476">
        <v>1</v>
      </c>
      <c r="O28476">
        <v>1</v>
      </c>
      <c r="S28476" t="s">
        <v>33</v>
      </c>
      <c r="T28476" t="s">
        <v>43</v>
      </c>
      <c r="V28476" t="s">
        <v>36</v>
      </c>
      <c r="W28476" t="s">
        <v>56</v>
      </c>
      <c r="X28476" t="s">
        <v>44</v>
      </c>
    </row>
    <row r="28477" spans="1:24" x14ac:dyDescent="0.25">
      <c r="A28477">
        <v>17741087</v>
      </c>
      <c r="B28477" t="s">
        <v>33</v>
      </c>
      <c r="C28477" t="s">
        <v>28530</v>
      </c>
      <c r="D28477" t="s">
        <v>26</v>
      </c>
      <c r="J28477">
        <v>1</v>
      </c>
      <c r="O28477">
        <v>1</v>
      </c>
      <c r="S28477" t="s">
        <v>33</v>
      </c>
      <c r="T28477" t="s">
        <v>43</v>
      </c>
      <c r="V28477" t="s">
        <v>36</v>
      </c>
      <c r="W28477" t="s">
        <v>56</v>
      </c>
      <c r="X28477" t="s">
        <v>44</v>
      </c>
    </row>
    <row r="28478" spans="1:24" x14ac:dyDescent="0.25">
      <c r="A28478">
        <v>17741087</v>
      </c>
      <c r="B28478" t="s">
        <v>33</v>
      </c>
      <c r="C28478" t="s">
        <v>28531</v>
      </c>
      <c r="D28478" t="s">
        <v>26</v>
      </c>
      <c r="F28478">
        <v>1</v>
      </c>
      <c r="G28478">
        <v>1</v>
      </c>
      <c r="M28478">
        <v>1</v>
      </c>
      <c r="N28478">
        <v>0</v>
      </c>
      <c r="O28478">
        <v>1</v>
      </c>
      <c r="R28478">
        <v>1</v>
      </c>
      <c r="S28478" t="s">
        <v>33</v>
      </c>
      <c r="T28478" t="s">
        <v>43</v>
      </c>
      <c r="V28478" t="s">
        <v>36</v>
      </c>
      <c r="W28478" t="s">
        <v>56</v>
      </c>
      <c r="X28478" t="s">
        <v>44</v>
      </c>
    </row>
    <row r="28479" spans="1:24" x14ac:dyDescent="0.25">
      <c r="A28479">
        <v>17741087</v>
      </c>
      <c r="B28479" t="s">
        <v>33</v>
      </c>
      <c r="C28479" t="s">
        <v>28532</v>
      </c>
      <c r="D28479" t="s">
        <v>26</v>
      </c>
      <c r="F28479">
        <v>-1</v>
      </c>
      <c r="H28479">
        <v>1</v>
      </c>
      <c r="J28479">
        <v>-1</v>
      </c>
      <c r="O28479">
        <v>1</v>
      </c>
      <c r="R28479">
        <v>1</v>
      </c>
      <c r="S28479" t="s">
        <v>33</v>
      </c>
      <c r="T28479" t="s">
        <v>43</v>
      </c>
      <c r="V28479" t="s">
        <v>36</v>
      </c>
      <c r="W28479" t="s">
        <v>56</v>
      </c>
      <c r="X28479" t="s">
        <v>44</v>
      </c>
    </row>
    <row r="28480" spans="1:24" x14ac:dyDescent="0.25">
      <c r="A28480">
        <v>17741087</v>
      </c>
      <c r="B28480" t="s">
        <v>33</v>
      </c>
      <c r="C28480" t="s">
        <v>28533</v>
      </c>
      <c r="D28480" t="s">
        <v>26</v>
      </c>
      <c r="F28480">
        <v>-1</v>
      </c>
      <c r="H28480">
        <v>1</v>
      </c>
      <c r="J28480">
        <v>-1</v>
      </c>
      <c r="O28480">
        <v>1</v>
      </c>
      <c r="R28480">
        <v>1</v>
      </c>
      <c r="S28480" t="s">
        <v>33</v>
      </c>
      <c r="T28480" t="s">
        <v>43</v>
      </c>
      <c r="V28480" t="s">
        <v>36</v>
      </c>
      <c r="W28480" t="s">
        <v>56</v>
      </c>
      <c r="X28480" t="s">
        <v>44</v>
      </c>
    </row>
    <row r="28481" spans="1:24" x14ac:dyDescent="0.25">
      <c r="A28481">
        <v>17741087</v>
      </c>
      <c r="B28481" t="s">
        <v>33</v>
      </c>
      <c r="C28481" t="s">
        <v>28534</v>
      </c>
      <c r="D28481" t="s">
        <v>26</v>
      </c>
      <c r="G28481">
        <v>1</v>
      </c>
      <c r="J28481">
        <v>0</v>
      </c>
      <c r="L28481">
        <v>-1</v>
      </c>
      <c r="M28481">
        <v>-1</v>
      </c>
      <c r="N28481">
        <v>0</v>
      </c>
      <c r="O28481">
        <v>1</v>
      </c>
      <c r="R28481">
        <v>1</v>
      </c>
      <c r="S28481" t="s">
        <v>33</v>
      </c>
      <c r="T28481" t="s">
        <v>43</v>
      </c>
      <c r="V28481" t="s">
        <v>36</v>
      </c>
      <c r="W28481" t="s">
        <v>56</v>
      </c>
      <c r="X28481" t="s">
        <v>44</v>
      </c>
    </row>
    <row r="28482" spans="1:24" x14ac:dyDescent="0.25">
      <c r="A28482">
        <v>17741087</v>
      </c>
      <c r="B28482" t="s">
        <v>33</v>
      </c>
      <c r="C28482" t="s">
        <v>28535</v>
      </c>
      <c r="D28482" t="s">
        <v>26</v>
      </c>
      <c r="G28482">
        <v>1</v>
      </c>
      <c r="J28482">
        <v>1</v>
      </c>
      <c r="M28482">
        <v>0</v>
      </c>
      <c r="N28482">
        <v>0</v>
      </c>
      <c r="O28482">
        <v>1</v>
      </c>
      <c r="R28482">
        <v>1</v>
      </c>
      <c r="S28482" t="s">
        <v>33</v>
      </c>
      <c r="T28482" t="s">
        <v>43</v>
      </c>
      <c r="V28482" t="s">
        <v>36</v>
      </c>
      <c r="W28482" t="s">
        <v>56</v>
      </c>
      <c r="X28482" t="s">
        <v>44</v>
      </c>
    </row>
    <row r="28483" spans="1:24" x14ac:dyDescent="0.25">
      <c r="A28483">
        <v>17741087</v>
      </c>
      <c r="B28483" t="s">
        <v>33</v>
      </c>
      <c r="C28483" t="s">
        <v>28536</v>
      </c>
      <c r="D28483" t="s">
        <v>26</v>
      </c>
      <c r="F28483">
        <v>-1</v>
      </c>
      <c r="H28483">
        <v>1</v>
      </c>
      <c r="J28483">
        <v>1</v>
      </c>
      <c r="K28483">
        <v>-1</v>
      </c>
      <c r="L28483">
        <v>1</v>
      </c>
      <c r="M28483">
        <v>1</v>
      </c>
      <c r="O28483">
        <v>1</v>
      </c>
      <c r="S28483" t="s">
        <v>33</v>
      </c>
      <c r="T28483" t="s">
        <v>43</v>
      </c>
      <c r="V28483" t="s">
        <v>36</v>
      </c>
      <c r="W28483" t="s">
        <v>56</v>
      </c>
      <c r="X28483" t="s">
        <v>44</v>
      </c>
    </row>
    <row r="28484" spans="1:24" x14ac:dyDescent="0.25">
      <c r="A28484">
        <v>17741087</v>
      </c>
      <c r="B28484" t="s">
        <v>33</v>
      </c>
      <c r="C28484" t="s">
        <v>28537</v>
      </c>
      <c r="D28484" t="s">
        <v>26</v>
      </c>
      <c r="G28484">
        <v>1</v>
      </c>
      <c r="L28484">
        <v>0</v>
      </c>
      <c r="M28484">
        <v>1</v>
      </c>
      <c r="O28484">
        <v>1</v>
      </c>
      <c r="S28484" t="s">
        <v>33</v>
      </c>
      <c r="T28484" t="s">
        <v>43</v>
      </c>
      <c r="V28484" t="s">
        <v>36</v>
      </c>
      <c r="W28484" t="s">
        <v>56</v>
      </c>
      <c r="X28484" t="s">
        <v>44</v>
      </c>
    </row>
    <row r="28485" spans="1:24" x14ac:dyDescent="0.25">
      <c r="A28485">
        <v>17741087</v>
      </c>
      <c r="B28485" t="s">
        <v>33</v>
      </c>
      <c r="C28485" t="s">
        <v>28538</v>
      </c>
      <c r="D28485" t="s">
        <v>26</v>
      </c>
      <c r="G28485">
        <v>1</v>
      </c>
      <c r="H28485">
        <v>1</v>
      </c>
      <c r="J28485">
        <v>-1</v>
      </c>
      <c r="L28485">
        <v>1</v>
      </c>
      <c r="M28485">
        <v>1</v>
      </c>
      <c r="O28485">
        <v>1</v>
      </c>
      <c r="R28485">
        <v>1</v>
      </c>
      <c r="S28485" t="s">
        <v>33</v>
      </c>
      <c r="T28485" t="s">
        <v>43</v>
      </c>
      <c r="V28485" t="s">
        <v>36</v>
      </c>
      <c r="W28485" t="s">
        <v>56</v>
      </c>
      <c r="X28485" t="s">
        <v>44</v>
      </c>
    </row>
    <row r="28486" spans="1:24" x14ac:dyDescent="0.25">
      <c r="A28486">
        <v>17741087</v>
      </c>
      <c r="B28486" t="s">
        <v>33</v>
      </c>
      <c r="C28486" t="s">
        <v>28539</v>
      </c>
      <c r="D28486" t="s">
        <v>26</v>
      </c>
      <c r="G28486">
        <v>1</v>
      </c>
      <c r="H28486">
        <v>1</v>
      </c>
      <c r="J28486">
        <v>-1</v>
      </c>
      <c r="L28486">
        <v>1</v>
      </c>
      <c r="M28486">
        <v>1</v>
      </c>
      <c r="O28486">
        <v>1</v>
      </c>
      <c r="R28486">
        <v>1</v>
      </c>
      <c r="S28486" t="s">
        <v>33</v>
      </c>
      <c r="T28486" t="s">
        <v>43</v>
      </c>
      <c r="V28486" t="s">
        <v>36</v>
      </c>
      <c r="W28486" t="s">
        <v>56</v>
      </c>
      <c r="X28486" t="s">
        <v>44</v>
      </c>
    </row>
    <row r="28487" spans="1:24" x14ac:dyDescent="0.25">
      <c r="A28487">
        <v>17741087</v>
      </c>
      <c r="B28487" t="s">
        <v>33</v>
      </c>
      <c r="C28487" t="s">
        <v>28540</v>
      </c>
      <c r="D28487" t="s">
        <v>26</v>
      </c>
      <c r="G28487">
        <v>1</v>
      </c>
      <c r="J28487">
        <v>-1</v>
      </c>
      <c r="N28487">
        <v>0</v>
      </c>
      <c r="O28487">
        <v>1</v>
      </c>
      <c r="R28487">
        <v>1</v>
      </c>
      <c r="S28487" t="s">
        <v>33</v>
      </c>
      <c r="T28487" t="s">
        <v>43</v>
      </c>
      <c r="V28487" t="s">
        <v>36</v>
      </c>
      <c r="W28487" t="s">
        <v>56</v>
      </c>
      <c r="X28487" t="s">
        <v>44</v>
      </c>
    </row>
    <row r="28488" spans="1:24" x14ac:dyDescent="0.25">
      <c r="A28488">
        <v>17741087</v>
      </c>
      <c r="B28488" t="s">
        <v>33</v>
      </c>
      <c r="C28488" t="s">
        <v>28541</v>
      </c>
      <c r="D28488" t="s">
        <v>26</v>
      </c>
      <c r="G28488">
        <v>1</v>
      </c>
      <c r="J28488">
        <v>-1</v>
      </c>
      <c r="N28488">
        <v>0</v>
      </c>
      <c r="O28488">
        <v>1</v>
      </c>
      <c r="R28488">
        <v>1</v>
      </c>
      <c r="S28488" t="s">
        <v>33</v>
      </c>
      <c r="T28488" t="s">
        <v>43</v>
      </c>
      <c r="V28488" t="s">
        <v>36</v>
      </c>
      <c r="W28488" t="s">
        <v>56</v>
      </c>
      <c r="X28488" t="s">
        <v>44</v>
      </c>
    </row>
    <row r="28489" spans="1:24" x14ac:dyDescent="0.25">
      <c r="A28489">
        <v>17741087</v>
      </c>
      <c r="B28489" t="s">
        <v>33</v>
      </c>
      <c r="C28489" t="s">
        <v>28542</v>
      </c>
      <c r="D28489" t="s">
        <v>26</v>
      </c>
      <c r="F28489">
        <v>-1</v>
      </c>
      <c r="G28489">
        <v>-1</v>
      </c>
      <c r="J28489">
        <v>1</v>
      </c>
      <c r="K28489">
        <v>1</v>
      </c>
      <c r="L28489">
        <v>-1</v>
      </c>
      <c r="R28489">
        <v>1</v>
      </c>
      <c r="S28489" t="s">
        <v>33</v>
      </c>
      <c r="T28489" t="s">
        <v>43</v>
      </c>
      <c r="V28489" t="s">
        <v>36</v>
      </c>
      <c r="W28489" t="s">
        <v>56</v>
      </c>
      <c r="X28489" t="s">
        <v>44</v>
      </c>
    </row>
    <row r="28490" spans="1:24" x14ac:dyDescent="0.25">
      <c r="A28490">
        <v>17741087</v>
      </c>
      <c r="B28490" t="s">
        <v>33</v>
      </c>
      <c r="C28490" t="s">
        <v>28543</v>
      </c>
      <c r="D28490" t="s">
        <v>26</v>
      </c>
      <c r="G28490">
        <v>1</v>
      </c>
      <c r="J28490">
        <v>1</v>
      </c>
      <c r="M28490">
        <v>1</v>
      </c>
      <c r="R28490">
        <v>1</v>
      </c>
      <c r="S28490" t="s">
        <v>33</v>
      </c>
      <c r="T28490" t="s">
        <v>43</v>
      </c>
      <c r="V28490" t="s">
        <v>36</v>
      </c>
      <c r="W28490" t="s">
        <v>56</v>
      </c>
      <c r="X28490" t="s">
        <v>44</v>
      </c>
    </row>
    <row r="28491" spans="1:24" x14ac:dyDescent="0.25">
      <c r="A28491">
        <v>17741087</v>
      </c>
      <c r="B28491" t="s">
        <v>33</v>
      </c>
      <c r="C28491" t="s">
        <v>28544</v>
      </c>
      <c r="D28491" t="s">
        <v>26</v>
      </c>
      <c r="L28491">
        <v>0</v>
      </c>
      <c r="M28491">
        <v>1</v>
      </c>
      <c r="O28491">
        <v>1</v>
      </c>
      <c r="R28491">
        <v>1</v>
      </c>
      <c r="S28491" t="s">
        <v>33</v>
      </c>
      <c r="T28491" t="s">
        <v>43</v>
      </c>
      <c r="V28491" t="s">
        <v>36</v>
      </c>
      <c r="W28491" t="s">
        <v>56</v>
      </c>
      <c r="X28491" t="s">
        <v>44</v>
      </c>
    </row>
    <row r="28492" spans="1:24" x14ac:dyDescent="0.25">
      <c r="A28492">
        <v>17741087</v>
      </c>
      <c r="B28492" t="s">
        <v>33</v>
      </c>
      <c r="C28492" t="s">
        <v>28545</v>
      </c>
      <c r="D28492" t="s">
        <v>26</v>
      </c>
      <c r="J28492">
        <v>1</v>
      </c>
      <c r="O28492">
        <v>1</v>
      </c>
      <c r="R28492">
        <v>1</v>
      </c>
      <c r="S28492" t="s">
        <v>33</v>
      </c>
      <c r="T28492" t="s">
        <v>43</v>
      </c>
      <c r="V28492" t="s">
        <v>36</v>
      </c>
      <c r="W28492" t="s">
        <v>56</v>
      </c>
      <c r="X28492" t="s">
        <v>44</v>
      </c>
    </row>
    <row r="28493" spans="1:24" x14ac:dyDescent="0.25">
      <c r="A28493">
        <v>17741087</v>
      </c>
      <c r="B28493" t="s">
        <v>33</v>
      </c>
      <c r="C28493" t="s">
        <v>28546</v>
      </c>
      <c r="D28493" t="s">
        <v>26</v>
      </c>
      <c r="M28493">
        <v>1</v>
      </c>
      <c r="R28493">
        <v>1</v>
      </c>
      <c r="S28493" t="s">
        <v>33</v>
      </c>
      <c r="T28493" t="s">
        <v>43</v>
      </c>
      <c r="V28493" t="s">
        <v>36</v>
      </c>
      <c r="W28493" t="s">
        <v>56</v>
      </c>
      <c r="X28493" t="s">
        <v>44</v>
      </c>
    </row>
    <row r="28494" spans="1:24" x14ac:dyDescent="0.25">
      <c r="A28494">
        <v>17741087</v>
      </c>
      <c r="B28494" t="s">
        <v>33</v>
      </c>
      <c r="C28494" t="s">
        <v>28547</v>
      </c>
      <c r="D28494" t="s">
        <v>26</v>
      </c>
      <c r="G28494">
        <v>1</v>
      </c>
      <c r="H28494">
        <v>1</v>
      </c>
      <c r="L28494">
        <v>-1</v>
      </c>
      <c r="O28494">
        <v>1</v>
      </c>
      <c r="R28494">
        <v>1</v>
      </c>
      <c r="S28494" t="s">
        <v>33</v>
      </c>
      <c r="T28494" t="s">
        <v>43</v>
      </c>
      <c r="V28494" t="s">
        <v>36</v>
      </c>
      <c r="W28494" t="s">
        <v>56</v>
      </c>
      <c r="X28494" t="s">
        <v>44</v>
      </c>
    </row>
    <row r="28495" spans="1:24" x14ac:dyDescent="0.25">
      <c r="A28495">
        <v>17741087</v>
      </c>
      <c r="B28495" t="s">
        <v>33</v>
      </c>
      <c r="C28495" t="s">
        <v>28548</v>
      </c>
      <c r="D28495" t="s">
        <v>26</v>
      </c>
      <c r="G28495">
        <v>1</v>
      </c>
      <c r="J28495">
        <v>1</v>
      </c>
      <c r="L28495">
        <v>-1</v>
      </c>
      <c r="N28495">
        <v>0</v>
      </c>
      <c r="O28495">
        <v>1</v>
      </c>
      <c r="R28495">
        <v>1</v>
      </c>
      <c r="S28495" t="s">
        <v>33</v>
      </c>
      <c r="T28495" t="s">
        <v>43</v>
      </c>
      <c r="V28495" t="s">
        <v>36</v>
      </c>
      <c r="W28495" t="s">
        <v>56</v>
      </c>
      <c r="X28495" t="s">
        <v>44</v>
      </c>
    </row>
    <row r="28496" spans="1:24" x14ac:dyDescent="0.25">
      <c r="A28496">
        <v>17741087</v>
      </c>
      <c r="B28496" t="s">
        <v>33</v>
      </c>
      <c r="C28496" t="s">
        <v>28549</v>
      </c>
      <c r="D28496" t="s">
        <v>26</v>
      </c>
      <c r="H28496">
        <v>1</v>
      </c>
      <c r="J28496">
        <v>1</v>
      </c>
      <c r="M28496">
        <v>-1</v>
      </c>
      <c r="N28496">
        <v>0</v>
      </c>
      <c r="O28496">
        <v>1</v>
      </c>
      <c r="R28496">
        <v>1</v>
      </c>
      <c r="S28496" t="s">
        <v>33</v>
      </c>
      <c r="T28496" t="s">
        <v>43</v>
      </c>
      <c r="V28496" t="s">
        <v>36</v>
      </c>
      <c r="W28496" t="s">
        <v>56</v>
      </c>
      <c r="X28496" t="s">
        <v>44</v>
      </c>
    </row>
    <row r="28497" spans="1:24" x14ac:dyDescent="0.25">
      <c r="A28497">
        <v>17741087</v>
      </c>
      <c r="B28497" t="s">
        <v>33</v>
      </c>
      <c r="C28497" t="s">
        <v>28550</v>
      </c>
      <c r="D28497" t="s">
        <v>26</v>
      </c>
      <c r="H28497">
        <v>1</v>
      </c>
      <c r="J28497">
        <v>1</v>
      </c>
      <c r="M28497">
        <v>-1</v>
      </c>
      <c r="N28497">
        <v>0</v>
      </c>
      <c r="O28497">
        <v>1</v>
      </c>
      <c r="R28497">
        <v>1</v>
      </c>
      <c r="S28497" t="s">
        <v>33</v>
      </c>
      <c r="T28497" t="s">
        <v>43</v>
      </c>
      <c r="V28497" t="s">
        <v>36</v>
      </c>
      <c r="W28497" t="s">
        <v>56</v>
      </c>
      <c r="X28497" t="s">
        <v>44</v>
      </c>
    </row>
    <row r="28498" spans="1:24" x14ac:dyDescent="0.25">
      <c r="A28498">
        <v>17741087</v>
      </c>
      <c r="B28498" t="s">
        <v>33</v>
      </c>
      <c r="C28498" t="s">
        <v>28551</v>
      </c>
      <c r="D28498" t="s">
        <v>26</v>
      </c>
      <c r="E28498">
        <v>1</v>
      </c>
      <c r="R28498">
        <v>1</v>
      </c>
      <c r="S28498" t="s">
        <v>33</v>
      </c>
      <c r="T28498" t="s">
        <v>43</v>
      </c>
      <c r="V28498" t="s">
        <v>36</v>
      </c>
      <c r="W28498" t="s">
        <v>56</v>
      </c>
      <c r="X28498" t="s">
        <v>44</v>
      </c>
    </row>
    <row r="28499" spans="1:24" x14ac:dyDescent="0.25">
      <c r="A28499">
        <v>17743503</v>
      </c>
      <c r="B28499" t="s">
        <v>24</v>
      </c>
      <c r="C28499" t="s">
        <v>28552</v>
      </c>
      <c r="D28499" t="s">
        <v>26</v>
      </c>
      <c r="G28499">
        <v>0</v>
      </c>
      <c r="J28499">
        <v>0</v>
      </c>
      <c r="L28499">
        <v>0</v>
      </c>
      <c r="M28499">
        <v>1</v>
      </c>
      <c r="N28499">
        <v>0</v>
      </c>
      <c r="O28499">
        <v>1</v>
      </c>
      <c r="S28499" t="s">
        <v>24</v>
      </c>
      <c r="T28499" t="s">
        <v>82</v>
      </c>
      <c r="V28499" t="s">
        <v>450</v>
      </c>
      <c r="W28499" t="s">
        <v>322</v>
      </c>
      <c r="X28499" t="s">
        <v>38</v>
      </c>
    </row>
    <row r="28500" spans="1:24" x14ac:dyDescent="0.25">
      <c r="A28500">
        <v>17743503</v>
      </c>
      <c r="B28500" t="s">
        <v>24</v>
      </c>
      <c r="C28500" t="s">
        <v>28553</v>
      </c>
      <c r="D28500" t="s">
        <v>29</v>
      </c>
      <c r="G28500">
        <v>0</v>
      </c>
      <c r="J28500">
        <v>0</v>
      </c>
      <c r="L28500">
        <v>0</v>
      </c>
      <c r="M28500">
        <v>1</v>
      </c>
      <c r="N28500">
        <v>0</v>
      </c>
      <c r="O28500">
        <v>1</v>
      </c>
      <c r="S28500" t="s">
        <v>24</v>
      </c>
      <c r="T28500" t="s">
        <v>82</v>
      </c>
      <c r="V28500" t="s">
        <v>450</v>
      </c>
      <c r="W28500" t="s">
        <v>322</v>
      </c>
      <c r="X28500" t="s">
        <v>38</v>
      </c>
    </row>
    <row r="28501" spans="1:24" x14ac:dyDescent="0.25">
      <c r="A28501">
        <v>17743503</v>
      </c>
      <c r="B28501" t="s">
        <v>24</v>
      </c>
      <c r="C28501" t="s">
        <v>28554</v>
      </c>
      <c r="D28501" t="s">
        <v>26</v>
      </c>
      <c r="E28501">
        <v>1</v>
      </c>
      <c r="N28501">
        <v>0</v>
      </c>
      <c r="S28501" t="s">
        <v>24</v>
      </c>
      <c r="T28501" t="s">
        <v>82</v>
      </c>
      <c r="V28501" t="s">
        <v>450</v>
      </c>
      <c r="W28501" t="s">
        <v>322</v>
      </c>
      <c r="X28501" t="s">
        <v>38</v>
      </c>
    </row>
    <row r="28502" spans="1:24" x14ac:dyDescent="0.25">
      <c r="A28502">
        <v>17743503</v>
      </c>
      <c r="B28502" t="s">
        <v>24</v>
      </c>
      <c r="C28502" t="s">
        <v>28555</v>
      </c>
      <c r="D28502" t="s">
        <v>26</v>
      </c>
      <c r="O28502">
        <v>1</v>
      </c>
      <c r="S28502" t="s">
        <v>24</v>
      </c>
      <c r="T28502" t="s">
        <v>82</v>
      </c>
      <c r="V28502" t="s">
        <v>450</v>
      </c>
      <c r="W28502" t="s">
        <v>322</v>
      </c>
      <c r="X28502" t="s">
        <v>38</v>
      </c>
    </row>
    <row r="28503" spans="1:24" x14ac:dyDescent="0.25">
      <c r="A28503">
        <v>17743503</v>
      </c>
      <c r="B28503" t="s">
        <v>24</v>
      </c>
      <c r="C28503" t="s">
        <v>28556</v>
      </c>
      <c r="D28503" t="s">
        <v>29</v>
      </c>
      <c r="O28503">
        <v>1</v>
      </c>
      <c r="S28503" t="s">
        <v>24</v>
      </c>
      <c r="T28503" t="s">
        <v>82</v>
      </c>
      <c r="V28503" t="s">
        <v>450</v>
      </c>
      <c r="W28503" t="s">
        <v>322</v>
      </c>
      <c r="X28503" t="s">
        <v>38</v>
      </c>
    </row>
    <row r="28504" spans="1:24" x14ac:dyDescent="0.25">
      <c r="A28504">
        <v>17743503</v>
      </c>
      <c r="B28504" t="s">
        <v>24</v>
      </c>
      <c r="C28504" t="s">
        <v>28557</v>
      </c>
      <c r="D28504" t="s">
        <v>26</v>
      </c>
      <c r="O28504">
        <v>1</v>
      </c>
      <c r="S28504" t="s">
        <v>24</v>
      </c>
      <c r="T28504" t="s">
        <v>82</v>
      </c>
      <c r="V28504" t="s">
        <v>450</v>
      </c>
      <c r="W28504" t="s">
        <v>322</v>
      </c>
      <c r="X28504" t="s">
        <v>38</v>
      </c>
    </row>
    <row r="28505" spans="1:24" x14ac:dyDescent="0.25">
      <c r="A28505">
        <v>17743503</v>
      </c>
      <c r="B28505" t="s">
        <v>24</v>
      </c>
      <c r="C28505" t="s">
        <v>28558</v>
      </c>
      <c r="D28505" t="s">
        <v>29</v>
      </c>
      <c r="O28505">
        <v>1</v>
      </c>
      <c r="S28505" t="s">
        <v>24</v>
      </c>
      <c r="T28505" t="s">
        <v>82</v>
      </c>
      <c r="V28505" t="s">
        <v>450</v>
      </c>
      <c r="W28505" t="s">
        <v>322</v>
      </c>
      <c r="X28505" t="s">
        <v>38</v>
      </c>
    </row>
    <row r="28506" spans="1:24" x14ac:dyDescent="0.25">
      <c r="A28506">
        <v>17743503</v>
      </c>
      <c r="B28506" t="s">
        <v>24</v>
      </c>
      <c r="C28506" t="s">
        <v>28559</v>
      </c>
      <c r="D28506" t="s">
        <v>26</v>
      </c>
      <c r="O28506">
        <v>1</v>
      </c>
      <c r="S28506" t="s">
        <v>24</v>
      </c>
      <c r="T28506" t="s">
        <v>82</v>
      </c>
      <c r="V28506" t="s">
        <v>450</v>
      </c>
      <c r="W28506" t="s">
        <v>322</v>
      </c>
      <c r="X28506" t="s">
        <v>38</v>
      </c>
    </row>
    <row r="28507" spans="1:24" x14ac:dyDescent="0.25">
      <c r="A28507">
        <v>17743503</v>
      </c>
      <c r="B28507" t="s">
        <v>24</v>
      </c>
      <c r="C28507" t="s">
        <v>28560</v>
      </c>
      <c r="D28507" t="s">
        <v>29</v>
      </c>
      <c r="O28507">
        <v>1</v>
      </c>
      <c r="S28507" t="s">
        <v>24</v>
      </c>
      <c r="T28507" t="s">
        <v>82</v>
      </c>
      <c r="V28507" t="s">
        <v>450</v>
      </c>
      <c r="W28507" t="s">
        <v>322</v>
      </c>
      <c r="X28507" t="s">
        <v>38</v>
      </c>
    </row>
    <row r="28508" spans="1:24" x14ac:dyDescent="0.25">
      <c r="A28508">
        <v>17743503</v>
      </c>
      <c r="B28508" t="s">
        <v>24</v>
      </c>
      <c r="C28508" t="s">
        <v>28561</v>
      </c>
      <c r="D28508" t="s">
        <v>26</v>
      </c>
      <c r="M28508">
        <v>1</v>
      </c>
      <c r="N28508">
        <v>0</v>
      </c>
      <c r="O28508">
        <v>1</v>
      </c>
      <c r="S28508" t="s">
        <v>24</v>
      </c>
      <c r="T28508" t="s">
        <v>82</v>
      </c>
      <c r="V28508" t="s">
        <v>450</v>
      </c>
      <c r="W28508" t="s">
        <v>322</v>
      </c>
      <c r="X28508" t="s">
        <v>38</v>
      </c>
    </row>
    <row r="28509" spans="1:24" x14ac:dyDescent="0.25">
      <c r="A28509">
        <v>17744443</v>
      </c>
      <c r="B28509" t="s">
        <v>24</v>
      </c>
      <c r="C28509" t="s">
        <v>28562</v>
      </c>
      <c r="D28509" t="s">
        <v>26</v>
      </c>
      <c r="E28509">
        <v>1</v>
      </c>
      <c r="S28509" t="s">
        <v>24</v>
      </c>
      <c r="T28509" t="s">
        <v>27</v>
      </c>
      <c r="V28509" t="s">
        <v>36</v>
      </c>
      <c r="W28509" t="s">
        <v>37</v>
      </c>
      <c r="X28509" t="s">
        <v>38</v>
      </c>
    </row>
    <row r="28510" spans="1:24" x14ac:dyDescent="0.25">
      <c r="A28510">
        <v>17744443</v>
      </c>
      <c r="B28510" t="s">
        <v>24</v>
      </c>
      <c r="C28510" t="s">
        <v>28563</v>
      </c>
      <c r="D28510" t="s">
        <v>29</v>
      </c>
      <c r="E28510">
        <v>1</v>
      </c>
      <c r="S28510" t="s">
        <v>24</v>
      </c>
      <c r="T28510" t="s">
        <v>27</v>
      </c>
      <c r="V28510" t="s">
        <v>36</v>
      </c>
      <c r="W28510" t="s">
        <v>37</v>
      </c>
      <c r="X28510" t="s">
        <v>38</v>
      </c>
    </row>
    <row r="28511" spans="1:24" x14ac:dyDescent="0.25">
      <c r="A28511">
        <v>17744443</v>
      </c>
      <c r="B28511" t="s">
        <v>24</v>
      </c>
      <c r="C28511" t="s">
        <v>28564</v>
      </c>
      <c r="D28511" t="s">
        <v>26</v>
      </c>
      <c r="E28511">
        <v>1</v>
      </c>
      <c r="S28511" t="s">
        <v>24</v>
      </c>
      <c r="T28511" t="s">
        <v>27</v>
      </c>
      <c r="V28511" t="s">
        <v>36</v>
      </c>
      <c r="W28511" t="s">
        <v>37</v>
      </c>
      <c r="X28511" t="s">
        <v>38</v>
      </c>
    </row>
    <row r="28512" spans="1:24" x14ac:dyDescent="0.25">
      <c r="A28512">
        <v>17744443</v>
      </c>
      <c r="B28512" t="s">
        <v>24</v>
      </c>
      <c r="C28512" t="s">
        <v>28565</v>
      </c>
      <c r="D28512" t="s">
        <v>29</v>
      </c>
      <c r="E28512">
        <v>1</v>
      </c>
      <c r="S28512" t="s">
        <v>24</v>
      </c>
      <c r="T28512" t="s">
        <v>27</v>
      </c>
      <c r="V28512" t="s">
        <v>36</v>
      </c>
      <c r="W28512" t="s">
        <v>37</v>
      </c>
      <c r="X28512" t="s">
        <v>38</v>
      </c>
    </row>
    <row r="28513" spans="1:24" x14ac:dyDescent="0.25">
      <c r="A28513">
        <v>17744503</v>
      </c>
      <c r="B28513" t="s">
        <v>33</v>
      </c>
      <c r="C28513" t="s">
        <v>28566</v>
      </c>
      <c r="D28513" t="s">
        <v>26</v>
      </c>
      <c r="E28513">
        <v>1</v>
      </c>
      <c r="S28513" t="s">
        <v>33</v>
      </c>
      <c r="T28513" t="s">
        <v>35</v>
      </c>
      <c r="V28513" t="s">
        <v>36</v>
      </c>
      <c r="W28513" t="s">
        <v>322</v>
      </c>
      <c r="X28513" t="s">
        <v>88</v>
      </c>
    </row>
    <row r="28514" spans="1:24" x14ac:dyDescent="0.25">
      <c r="A28514">
        <v>17744503</v>
      </c>
      <c r="B28514" t="s">
        <v>33</v>
      </c>
      <c r="C28514" t="s">
        <v>28567</v>
      </c>
      <c r="D28514" t="s">
        <v>26</v>
      </c>
      <c r="I28514">
        <v>1</v>
      </c>
      <c r="L28514">
        <v>1</v>
      </c>
      <c r="M28514">
        <v>1</v>
      </c>
      <c r="N28514">
        <v>0</v>
      </c>
      <c r="O28514">
        <v>1</v>
      </c>
      <c r="S28514" t="s">
        <v>33</v>
      </c>
      <c r="T28514" t="s">
        <v>35</v>
      </c>
      <c r="V28514" t="s">
        <v>36</v>
      </c>
      <c r="W28514" t="s">
        <v>322</v>
      </c>
      <c r="X28514" t="s">
        <v>88</v>
      </c>
    </row>
    <row r="28515" spans="1:24" x14ac:dyDescent="0.25">
      <c r="A28515">
        <v>17744503</v>
      </c>
      <c r="B28515" t="s">
        <v>33</v>
      </c>
      <c r="C28515" t="s">
        <v>28568</v>
      </c>
      <c r="D28515" t="s">
        <v>26</v>
      </c>
      <c r="F28515">
        <v>-1</v>
      </c>
      <c r="J28515">
        <v>-1</v>
      </c>
      <c r="L28515">
        <v>-1</v>
      </c>
      <c r="M28515">
        <v>0</v>
      </c>
      <c r="O28515">
        <v>1</v>
      </c>
      <c r="S28515" t="s">
        <v>33</v>
      </c>
      <c r="T28515" t="s">
        <v>35</v>
      </c>
      <c r="V28515" t="s">
        <v>36</v>
      </c>
      <c r="W28515" t="s">
        <v>322</v>
      </c>
      <c r="X28515" t="s">
        <v>88</v>
      </c>
    </row>
    <row r="28516" spans="1:24" x14ac:dyDescent="0.25">
      <c r="A28516">
        <v>17755213</v>
      </c>
      <c r="B28516" t="s">
        <v>33</v>
      </c>
      <c r="C28516" t="s">
        <v>28569</v>
      </c>
      <c r="D28516" t="s">
        <v>26</v>
      </c>
      <c r="E28516">
        <v>1</v>
      </c>
      <c r="F28516">
        <v>0</v>
      </c>
      <c r="K28516">
        <v>0</v>
      </c>
      <c r="N28516">
        <v>0</v>
      </c>
      <c r="O28516">
        <v>0</v>
      </c>
      <c r="S28516" t="s">
        <v>33</v>
      </c>
      <c r="T28516" t="s">
        <v>82</v>
      </c>
      <c r="V28516" t="s">
        <v>55</v>
      </c>
      <c r="W28516" t="s">
        <v>56</v>
      </c>
      <c r="X28516" t="s">
        <v>1083</v>
      </c>
    </row>
    <row r="28517" spans="1:24" x14ac:dyDescent="0.25">
      <c r="A28517">
        <v>17755213</v>
      </c>
      <c r="B28517" t="s">
        <v>33</v>
      </c>
      <c r="C28517" t="s">
        <v>28570</v>
      </c>
      <c r="D28517" t="s">
        <v>29</v>
      </c>
      <c r="E28517">
        <v>1</v>
      </c>
      <c r="F28517">
        <v>0</v>
      </c>
      <c r="K28517">
        <v>0</v>
      </c>
      <c r="N28517">
        <v>0</v>
      </c>
      <c r="O28517">
        <v>0</v>
      </c>
      <c r="S28517" t="s">
        <v>33</v>
      </c>
      <c r="T28517" t="s">
        <v>82</v>
      </c>
      <c r="V28517" t="s">
        <v>55</v>
      </c>
      <c r="W28517" t="s">
        <v>56</v>
      </c>
      <c r="X28517" t="s">
        <v>1083</v>
      </c>
    </row>
    <row r="28518" spans="1:24" x14ac:dyDescent="0.25">
      <c r="A28518">
        <v>17755213</v>
      </c>
      <c r="B28518" t="s">
        <v>33</v>
      </c>
      <c r="C28518" t="s">
        <v>28571</v>
      </c>
      <c r="D28518" t="s">
        <v>26</v>
      </c>
      <c r="E28518">
        <v>1</v>
      </c>
      <c r="F28518">
        <v>0</v>
      </c>
      <c r="N28518">
        <v>0</v>
      </c>
      <c r="O28518">
        <v>0</v>
      </c>
      <c r="R28518">
        <v>1</v>
      </c>
      <c r="S28518" t="s">
        <v>33</v>
      </c>
      <c r="T28518" t="s">
        <v>82</v>
      </c>
      <c r="V28518" t="s">
        <v>55</v>
      </c>
      <c r="W28518" t="s">
        <v>56</v>
      </c>
      <c r="X28518" t="s">
        <v>1083</v>
      </c>
    </row>
    <row r="28519" spans="1:24" x14ac:dyDescent="0.25">
      <c r="A28519">
        <v>17755213</v>
      </c>
      <c r="B28519" t="s">
        <v>33</v>
      </c>
      <c r="C28519" t="s">
        <v>28572</v>
      </c>
      <c r="D28519" t="s">
        <v>26</v>
      </c>
      <c r="E28519">
        <v>1</v>
      </c>
      <c r="S28519" t="s">
        <v>33</v>
      </c>
      <c r="T28519" t="s">
        <v>82</v>
      </c>
      <c r="V28519" t="s">
        <v>55</v>
      </c>
      <c r="W28519" t="s">
        <v>56</v>
      </c>
      <c r="X28519" t="s">
        <v>1083</v>
      </c>
    </row>
    <row r="28520" spans="1:24" x14ac:dyDescent="0.25">
      <c r="A28520">
        <v>17755213</v>
      </c>
      <c r="B28520" t="s">
        <v>33</v>
      </c>
      <c r="C28520" t="s">
        <v>28573</v>
      </c>
      <c r="D28520" t="s">
        <v>29</v>
      </c>
      <c r="E28520">
        <v>1</v>
      </c>
      <c r="S28520" t="s">
        <v>33</v>
      </c>
      <c r="T28520" t="s">
        <v>82</v>
      </c>
      <c r="V28520" t="s">
        <v>55</v>
      </c>
      <c r="W28520" t="s">
        <v>56</v>
      </c>
      <c r="X28520" t="s">
        <v>1083</v>
      </c>
    </row>
    <row r="28521" spans="1:24" x14ac:dyDescent="0.25">
      <c r="A28521">
        <v>17756381</v>
      </c>
      <c r="B28521" t="s">
        <v>33</v>
      </c>
      <c r="C28521" t="s">
        <v>28574</v>
      </c>
      <c r="D28521" t="s">
        <v>26</v>
      </c>
      <c r="E28521">
        <v>1</v>
      </c>
      <c r="L28521">
        <v>0</v>
      </c>
      <c r="S28521" t="s">
        <v>33</v>
      </c>
      <c r="T28521" t="s">
        <v>73</v>
      </c>
    </row>
    <row r="28522" spans="1:24" x14ac:dyDescent="0.25">
      <c r="A28522">
        <v>17756381</v>
      </c>
      <c r="B28522" t="s">
        <v>33</v>
      </c>
      <c r="C28522" t="s">
        <v>28575</v>
      </c>
      <c r="D28522" t="s">
        <v>29</v>
      </c>
      <c r="E28522">
        <v>1</v>
      </c>
      <c r="L28522">
        <v>0</v>
      </c>
      <c r="S28522" t="s">
        <v>33</v>
      </c>
      <c r="T28522" t="s">
        <v>73</v>
      </c>
    </row>
    <row r="28523" spans="1:24" x14ac:dyDescent="0.25">
      <c r="A28523">
        <v>17756381</v>
      </c>
      <c r="B28523" t="s">
        <v>33</v>
      </c>
      <c r="C28523" t="s">
        <v>28576</v>
      </c>
      <c r="D28523" t="s">
        <v>26</v>
      </c>
      <c r="L28523">
        <v>-1</v>
      </c>
      <c r="S28523" t="s">
        <v>33</v>
      </c>
      <c r="T28523" t="s">
        <v>73</v>
      </c>
    </row>
    <row r="28524" spans="1:24" x14ac:dyDescent="0.25">
      <c r="A28524">
        <v>17756381</v>
      </c>
      <c r="B28524" t="s">
        <v>33</v>
      </c>
      <c r="C28524" t="s">
        <v>28577</v>
      </c>
      <c r="D28524" t="s">
        <v>29</v>
      </c>
      <c r="L28524">
        <v>-1</v>
      </c>
      <c r="S28524" t="s">
        <v>33</v>
      </c>
      <c r="T28524" t="s">
        <v>73</v>
      </c>
    </row>
    <row r="28525" spans="1:24" x14ac:dyDescent="0.25">
      <c r="A28525">
        <v>17756381</v>
      </c>
      <c r="B28525" t="s">
        <v>33</v>
      </c>
      <c r="C28525" t="s">
        <v>28578</v>
      </c>
      <c r="D28525" t="s">
        <v>26</v>
      </c>
      <c r="H28525">
        <v>1</v>
      </c>
      <c r="L28525">
        <v>-1</v>
      </c>
      <c r="S28525" t="s">
        <v>33</v>
      </c>
      <c r="T28525" t="s">
        <v>73</v>
      </c>
    </row>
    <row r="28526" spans="1:24" x14ac:dyDescent="0.25">
      <c r="A28526">
        <v>17756381</v>
      </c>
      <c r="B28526" t="s">
        <v>33</v>
      </c>
      <c r="C28526" t="s">
        <v>28579</v>
      </c>
      <c r="D28526" t="s">
        <v>29</v>
      </c>
      <c r="H28526">
        <v>1</v>
      </c>
      <c r="L28526">
        <v>-1</v>
      </c>
      <c r="S28526" t="s">
        <v>33</v>
      </c>
      <c r="T28526" t="s">
        <v>73</v>
      </c>
    </row>
    <row r="28527" spans="1:24" x14ac:dyDescent="0.25">
      <c r="A28527">
        <v>17757235</v>
      </c>
      <c r="B28527" t="s">
        <v>33</v>
      </c>
      <c r="C28527" t="s">
        <v>28580</v>
      </c>
      <c r="D28527" t="s">
        <v>26</v>
      </c>
      <c r="K28527">
        <v>1</v>
      </c>
      <c r="N28527">
        <v>1</v>
      </c>
      <c r="S28527" t="s">
        <v>33</v>
      </c>
      <c r="T28527" t="s">
        <v>87</v>
      </c>
    </row>
    <row r="28528" spans="1:24" x14ac:dyDescent="0.25">
      <c r="A28528">
        <v>17757235</v>
      </c>
      <c r="B28528" t="s">
        <v>33</v>
      </c>
      <c r="C28528" t="s">
        <v>28581</v>
      </c>
      <c r="D28528" t="s">
        <v>26</v>
      </c>
      <c r="H28528">
        <v>1</v>
      </c>
      <c r="M28528">
        <v>-1</v>
      </c>
      <c r="O28528">
        <v>1</v>
      </c>
      <c r="S28528" t="s">
        <v>33</v>
      </c>
      <c r="T28528" t="s">
        <v>87</v>
      </c>
    </row>
    <row r="28529" spans="1:24" x14ac:dyDescent="0.25">
      <c r="A28529">
        <v>17757235</v>
      </c>
      <c r="B28529" t="s">
        <v>33</v>
      </c>
      <c r="C28529" t="s">
        <v>28582</v>
      </c>
      <c r="D28529" t="s">
        <v>29</v>
      </c>
      <c r="H28529">
        <v>1</v>
      </c>
      <c r="M28529">
        <v>-1</v>
      </c>
      <c r="O28529">
        <v>1</v>
      </c>
      <c r="S28529" t="s">
        <v>33</v>
      </c>
      <c r="T28529" t="s">
        <v>87</v>
      </c>
    </row>
    <row r="28530" spans="1:24" x14ac:dyDescent="0.25">
      <c r="A28530">
        <v>17757582</v>
      </c>
      <c r="B28530" t="s">
        <v>24</v>
      </c>
      <c r="C28530" t="s">
        <v>28583</v>
      </c>
      <c r="D28530" t="s">
        <v>26</v>
      </c>
      <c r="E28530">
        <v>1</v>
      </c>
      <c r="G28530">
        <v>0</v>
      </c>
      <c r="J28530">
        <v>0</v>
      </c>
      <c r="L28530">
        <v>0</v>
      </c>
      <c r="O28530">
        <v>0</v>
      </c>
      <c r="S28530" t="s">
        <v>24</v>
      </c>
      <c r="T28530" t="s">
        <v>27</v>
      </c>
    </row>
    <row r="28531" spans="1:24" x14ac:dyDescent="0.25">
      <c r="A28531">
        <v>17757582</v>
      </c>
      <c r="B28531" t="s">
        <v>24</v>
      </c>
      <c r="C28531" t="s">
        <v>28584</v>
      </c>
      <c r="D28531" t="s">
        <v>29</v>
      </c>
      <c r="E28531">
        <v>1</v>
      </c>
      <c r="G28531">
        <v>0</v>
      </c>
      <c r="J28531">
        <v>0</v>
      </c>
      <c r="L28531">
        <v>0</v>
      </c>
      <c r="O28531">
        <v>0</v>
      </c>
      <c r="S28531" t="s">
        <v>24</v>
      </c>
      <c r="T28531" t="s">
        <v>27</v>
      </c>
    </row>
    <row r="28532" spans="1:24" x14ac:dyDescent="0.25">
      <c r="A28532">
        <v>17760332</v>
      </c>
      <c r="B28532" t="s">
        <v>24</v>
      </c>
      <c r="C28532" t="s">
        <v>28585</v>
      </c>
      <c r="D28532" t="s">
        <v>26</v>
      </c>
      <c r="E28532">
        <v>1</v>
      </c>
      <c r="S28532" t="s">
        <v>24</v>
      </c>
      <c r="T28532" s="1">
        <v>43758</v>
      </c>
    </row>
    <row r="28533" spans="1:24" x14ac:dyDescent="0.25">
      <c r="A28533">
        <v>17760332</v>
      </c>
      <c r="B28533" t="s">
        <v>24</v>
      </c>
      <c r="C28533" t="s">
        <v>28586</v>
      </c>
      <c r="D28533" t="s">
        <v>29</v>
      </c>
      <c r="E28533">
        <v>1</v>
      </c>
      <c r="S28533" t="s">
        <v>24</v>
      </c>
      <c r="T28533" s="1">
        <v>43758</v>
      </c>
    </row>
    <row r="28534" spans="1:24" x14ac:dyDescent="0.25">
      <c r="A28534">
        <v>17762094</v>
      </c>
      <c r="B28534" t="s">
        <v>33</v>
      </c>
      <c r="C28534" t="s">
        <v>28587</v>
      </c>
      <c r="D28534" t="s">
        <v>26</v>
      </c>
      <c r="H28534">
        <v>1</v>
      </c>
      <c r="M28534">
        <v>1</v>
      </c>
      <c r="S28534" t="s">
        <v>33</v>
      </c>
      <c r="T28534" t="s">
        <v>87</v>
      </c>
      <c r="V28534" t="s">
        <v>36</v>
      </c>
      <c r="W28534" t="s">
        <v>37</v>
      </c>
      <c r="X28534" t="s">
        <v>44</v>
      </c>
    </row>
    <row r="28535" spans="1:24" x14ac:dyDescent="0.25">
      <c r="A28535">
        <v>17762094</v>
      </c>
      <c r="B28535" t="s">
        <v>33</v>
      </c>
      <c r="C28535" t="s">
        <v>28588</v>
      </c>
      <c r="D28535" t="s">
        <v>26</v>
      </c>
      <c r="H28535">
        <v>1</v>
      </c>
      <c r="R28535">
        <v>1</v>
      </c>
      <c r="S28535" t="s">
        <v>33</v>
      </c>
      <c r="T28535" t="s">
        <v>87</v>
      </c>
      <c r="V28535" t="s">
        <v>36</v>
      </c>
      <c r="W28535" t="s">
        <v>37</v>
      </c>
      <c r="X28535" t="s">
        <v>44</v>
      </c>
    </row>
    <row r="28536" spans="1:24" x14ac:dyDescent="0.25">
      <c r="A28536">
        <v>17762094</v>
      </c>
      <c r="B28536" t="s">
        <v>33</v>
      </c>
      <c r="C28536" t="s">
        <v>28589</v>
      </c>
      <c r="D28536" t="s">
        <v>26</v>
      </c>
      <c r="G28536">
        <v>1</v>
      </c>
      <c r="H28536">
        <v>1</v>
      </c>
      <c r="M28536">
        <v>-1</v>
      </c>
      <c r="N28536">
        <v>0</v>
      </c>
      <c r="O28536">
        <v>1</v>
      </c>
      <c r="R28536">
        <v>1</v>
      </c>
      <c r="S28536" t="s">
        <v>33</v>
      </c>
      <c r="T28536" t="s">
        <v>87</v>
      </c>
      <c r="V28536" t="s">
        <v>36</v>
      </c>
      <c r="W28536" t="s">
        <v>37</v>
      </c>
      <c r="X28536" t="s">
        <v>44</v>
      </c>
    </row>
    <row r="28537" spans="1:24" x14ac:dyDescent="0.25">
      <c r="A28537">
        <v>17762094</v>
      </c>
      <c r="B28537" t="s">
        <v>33</v>
      </c>
      <c r="C28537" t="s">
        <v>28590</v>
      </c>
      <c r="D28537" t="s">
        <v>26</v>
      </c>
      <c r="F28537">
        <v>1</v>
      </c>
      <c r="G28537">
        <v>0</v>
      </c>
      <c r="H28537">
        <v>-1</v>
      </c>
      <c r="M28537">
        <v>-1</v>
      </c>
      <c r="O28537">
        <v>0</v>
      </c>
      <c r="S28537" t="s">
        <v>33</v>
      </c>
      <c r="T28537" t="s">
        <v>87</v>
      </c>
      <c r="V28537" t="s">
        <v>36</v>
      </c>
      <c r="W28537" t="s">
        <v>37</v>
      </c>
      <c r="X28537" t="s">
        <v>44</v>
      </c>
    </row>
    <row r="28538" spans="1:24" x14ac:dyDescent="0.25">
      <c r="A28538">
        <v>17762094</v>
      </c>
      <c r="B28538" t="s">
        <v>33</v>
      </c>
      <c r="C28538" t="s">
        <v>28591</v>
      </c>
      <c r="D28538" t="s">
        <v>29</v>
      </c>
      <c r="F28538">
        <v>1</v>
      </c>
      <c r="G28538">
        <v>0</v>
      </c>
      <c r="H28538">
        <v>-1</v>
      </c>
      <c r="M28538">
        <v>-1</v>
      </c>
      <c r="O28538">
        <v>0</v>
      </c>
      <c r="S28538" t="s">
        <v>33</v>
      </c>
      <c r="T28538" t="s">
        <v>87</v>
      </c>
      <c r="V28538" t="s">
        <v>36</v>
      </c>
      <c r="W28538" t="s">
        <v>37</v>
      </c>
      <c r="X28538" t="s">
        <v>44</v>
      </c>
    </row>
    <row r="28539" spans="1:24" x14ac:dyDescent="0.25">
      <c r="A28539">
        <v>17762094</v>
      </c>
      <c r="B28539" t="s">
        <v>33</v>
      </c>
      <c r="C28539" t="s">
        <v>28592</v>
      </c>
      <c r="D28539" t="s">
        <v>26</v>
      </c>
      <c r="H28539">
        <v>1</v>
      </c>
      <c r="O28539">
        <v>1</v>
      </c>
      <c r="S28539" t="s">
        <v>33</v>
      </c>
      <c r="T28539" t="s">
        <v>87</v>
      </c>
      <c r="V28539" t="s">
        <v>36</v>
      </c>
      <c r="W28539" t="s">
        <v>37</v>
      </c>
      <c r="X28539" t="s">
        <v>44</v>
      </c>
    </row>
    <row r="28540" spans="1:24" x14ac:dyDescent="0.25">
      <c r="A28540">
        <v>17762094</v>
      </c>
      <c r="B28540" t="s">
        <v>33</v>
      </c>
      <c r="C28540" t="s">
        <v>28593</v>
      </c>
      <c r="D28540" t="s">
        <v>26</v>
      </c>
      <c r="O28540">
        <v>-1</v>
      </c>
      <c r="P28540">
        <v>-1</v>
      </c>
      <c r="S28540" t="s">
        <v>33</v>
      </c>
      <c r="T28540" t="s">
        <v>87</v>
      </c>
      <c r="V28540" t="s">
        <v>36</v>
      </c>
      <c r="W28540" t="s">
        <v>37</v>
      </c>
      <c r="X28540" t="s">
        <v>44</v>
      </c>
    </row>
    <row r="28541" spans="1:24" x14ac:dyDescent="0.25">
      <c r="A28541">
        <v>17762094</v>
      </c>
      <c r="B28541" t="s">
        <v>33</v>
      </c>
      <c r="C28541" t="s">
        <v>28594</v>
      </c>
      <c r="D28541" t="s">
        <v>29</v>
      </c>
      <c r="O28541">
        <v>-1</v>
      </c>
      <c r="P28541">
        <v>-1</v>
      </c>
      <c r="S28541" t="s">
        <v>33</v>
      </c>
      <c r="T28541" t="s">
        <v>87</v>
      </c>
      <c r="V28541" t="s">
        <v>36</v>
      </c>
      <c r="W28541" t="s">
        <v>37</v>
      </c>
      <c r="X28541" t="s">
        <v>44</v>
      </c>
    </row>
    <row r="28542" spans="1:24" x14ac:dyDescent="0.25">
      <c r="A28542">
        <v>17762094</v>
      </c>
      <c r="B28542" t="s">
        <v>33</v>
      </c>
      <c r="C28542" t="s">
        <v>28595</v>
      </c>
      <c r="D28542" t="s">
        <v>26</v>
      </c>
      <c r="G28542">
        <v>1</v>
      </c>
      <c r="M28542">
        <v>1</v>
      </c>
      <c r="O28542">
        <v>1</v>
      </c>
      <c r="R28542">
        <v>1</v>
      </c>
      <c r="S28542" t="s">
        <v>33</v>
      </c>
      <c r="T28542" t="s">
        <v>87</v>
      </c>
      <c r="V28542" t="s">
        <v>36</v>
      </c>
      <c r="W28542" t="s">
        <v>37</v>
      </c>
      <c r="X28542" t="s">
        <v>44</v>
      </c>
    </row>
    <row r="28543" spans="1:24" x14ac:dyDescent="0.25">
      <c r="A28543">
        <v>17762094</v>
      </c>
      <c r="B28543" t="s">
        <v>33</v>
      </c>
      <c r="C28543" t="s">
        <v>28596</v>
      </c>
      <c r="D28543" t="s">
        <v>26</v>
      </c>
      <c r="I28543">
        <v>1</v>
      </c>
      <c r="J28543">
        <v>1</v>
      </c>
      <c r="S28543" t="s">
        <v>33</v>
      </c>
      <c r="T28543" t="s">
        <v>87</v>
      </c>
      <c r="V28543" t="s">
        <v>36</v>
      </c>
      <c r="W28543" t="s">
        <v>37</v>
      </c>
      <c r="X28543" t="s">
        <v>44</v>
      </c>
    </row>
    <row r="28544" spans="1:24" x14ac:dyDescent="0.25">
      <c r="A28544">
        <v>17762094</v>
      </c>
      <c r="B28544" t="s">
        <v>33</v>
      </c>
      <c r="C28544" t="s">
        <v>28597</v>
      </c>
      <c r="D28544" t="s">
        <v>26</v>
      </c>
      <c r="F28544">
        <v>0</v>
      </c>
      <c r="K28544">
        <v>1</v>
      </c>
      <c r="M28544">
        <v>1</v>
      </c>
      <c r="N28544">
        <v>0</v>
      </c>
      <c r="O28544">
        <v>0</v>
      </c>
      <c r="R28544">
        <v>1</v>
      </c>
      <c r="S28544" t="s">
        <v>33</v>
      </c>
      <c r="T28544" t="s">
        <v>87</v>
      </c>
      <c r="V28544" t="s">
        <v>36</v>
      </c>
      <c r="W28544" t="s">
        <v>37</v>
      </c>
      <c r="X28544" t="s">
        <v>44</v>
      </c>
    </row>
    <row r="28545" spans="1:24" x14ac:dyDescent="0.25">
      <c r="A28545">
        <v>17762094</v>
      </c>
      <c r="B28545" t="s">
        <v>33</v>
      </c>
      <c r="C28545" t="s">
        <v>28598</v>
      </c>
      <c r="D28545" t="s">
        <v>26</v>
      </c>
      <c r="E28545">
        <v>1</v>
      </c>
      <c r="S28545" t="s">
        <v>33</v>
      </c>
      <c r="T28545" t="s">
        <v>87</v>
      </c>
      <c r="V28545" t="s">
        <v>36</v>
      </c>
      <c r="W28545" t="s">
        <v>37</v>
      </c>
      <c r="X28545" t="s">
        <v>44</v>
      </c>
    </row>
    <row r="28546" spans="1:24" x14ac:dyDescent="0.25">
      <c r="A28546">
        <v>17762094</v>
      </c>
      <c r="B28546" t="s">
        <v>33</v>
      </c>
      <c r="C28546" t="s">
        <v>28599</v>
      </c>
      <c r="D28546" t="s">
        <v>29</v>
      </c>
      <c r="E28546">
        <v>1</v>
      </c>
      <c r="S28546" t="s">
        <v>33</v>
      </c>
      <c r="T28546" t="s">
        <v>87</v>
      </c>
      <c r="V28546" t="s">
        <v>36</v>
      </c>
      <c r="W28546" t="s">
        <v>37</v>
      </c>
      <c r="X28546" t="s">
        <v>44</v>
      </c>
    </row>
    <row r="28547" spans="1:24" x14ac:dyDescent="0.25">
      <c r="A28547">
        <v>17762094</v>
      </c>
      <c r="B28547" t="s">
        <v>33</v>
      </c>
      <c r="C28547" t="s">
        <v>28600</v>
      </c>
      <c r="D28547" t="s">
        <v>26</v>
      </c>
      <c r="H28547">
        <v>1</v>
      </c>
      <c r="M28547">
        <v>1</v>
      </c>
      <c r="N28547">
        <v>0</v>
      </c>
      <c r="O28547">
        <v>0</v>
      </c>
      <c r="S28547" t="s">
        <v>33</v>
      </c>
      <c r="T28547" t="s">
        <v>87</v>
      </c>
      <c r="V28547" t="s">
        <v>36</v>
      </c>
      <c r="W28547" t="s">
        <v>37</v>
      </c>
      <c r="X28547" t="s">
        <v>44</v>
      </c>
    </row>
    <row r="28548" spans="1:24" x14ac:dyDescent="0.25">
      <c r="A28548">
        <v>17762094</v>
      </c>
      <c r="B28548" t="s">
        <v>33</v>
      </c>
      <c r="C28548" t="s">
        <v>28601</v>
      </c>
      <c r="D28548" t="s">
        <v>26</v>
      </c>
      <c r="G28548">
        <v>0</v>
      </c>
      <c r="J28548">
        <v>1</v>
      </c>
      <c r="K28548">
        <v>1</v>
      </c>
      <c r="L28548">
        <v>-1</v>
      </c>
      <c r="M28548">
        <v>-1</v>
      </c>
      <c r="N28548">
        <v>0</v>
      </c>
      <c r="O28548">
        <v>1</v>
      </c>
      <c r="R28548">
        <v>1</v>
      </c>
      <c r="S28548" t="s">
        <v>33</v>
      </c>
      <c r="T28548" t="s">
        <v>87</v>
      </c>
      <c r="V28548" t="s">
        <v>36</v>
      </c>
      <c r="W28548" t="s">
        <v>37</v>
      </c>
      <c r="X28548" t="s">
        <v>44</v>
      </c>
    </row>
    <row r="28549" spans="1:24" x14ac:dyDescent="0.25">
      <c r="A28549">
        <v>17762094</v>
      </c>
      <c r="B28549" t="s">
        <v>33</v>
      </c>
      <c r="C28549" t="s">
        <v>28602</v>
      </c>
      <c r="D28549" t="s">
        <v>26</v>
      </c>
      <c r="G28549">
        <v>0</v>
      </c>
      <c r="H28549">
        <v>1</v>
      </c>
      <c r="J28549">
        <v>-1</v>
      </c>
      <c r="L28549">
        <v>1</v>
      </c>
      <c r="M28549">
        <v>1</v>
      </c>
      <c r="R28549">
        <v>1</v>
      </c>
      <c r="S28549" t="s">
        <v>33</v>
      </c>
      <c r="T28549" t="s">
        <v>87</v>
      </c>
      <c r="V28549" t="s">
        <v>36</v>
      </c>
      <c r="W28549" t="s">
        <v>37</v>
      </c>
      <c r="X28549" t="s">
        <v>44</v>
      </c>
    </row>
    <row r="28550" spans="1:24" x14ac:dyDescent="0.25">
      <c r="A28550">
        <v>17762094</v>
      </c>
      <c r="B28550" t="s">
        <v>33</v>
      </c>
      <c r="C28550" t="s">
        <v>28603</v>
      </c>
      <c r="D28550" t="s">
        <v>26</v>
      </c>
      <c r="H28550">
        <v>1</v>
      </c>
      <c r="L28550">
        <v>-1</v>
      </c>
      <c r="O28550">
        <v>1</v>
      </c>
      <c r="S28550" t="s">
        <v>33</v>
      </c>
      <c r="T28550" t="s">
        <v>87</v>
      </c>
      <c r="V28550" t="s">
        <v>36</v>
      </c>
      <c r="W28550" t="s">
        <v>37</v>
      </c>
      <c r="X28550" t="s">
        <v>44</v>
      </c>
    </row>
    <row r="28551" spans="1:24" x14ac:dyDescent="0.25">
      <c r="A28551">
        <v>17762094</v>
      </c>
      <c r="B28551" t="s">
        <v>33</v>
      </c>
      <c r="C28551" t="s">
        <v>28604</v>
      </c>
      <c r="D28551" t="s">
        <v>26</v>
      </c>
      <c r="K28551">
        <v>1</v>
      </c>
      <c r="L28551">
        <v>1</v>
      </c>
      <c r="O28551">
        <v>-1</v>
      </c>
      <c r="S28551" t="s">
        <v>33</v>
      </c>
      <c r="T28551" t="s">
        <v>87</v>
      </c>
      <c r="V28551" t="s">
        <v>36</v>
      </c>
      <c r="W28551" t="s">
        <v>37</v>
      </c>
      <c r="X28551" t="s">
        <v>44</v>
      </c>
    </row>
    <row r="28552" spans="1:24" x14ac:dyDescent="0.25">
      <c r="A28552">
        <v>17762094</v>
      </c>
      <c r="B28552" t="s">
        <v>33</v>
      </c>
      <c r="C28552" t="s">
        <v>28605</v>
      </c>
      <c r="D28552" t="s">
        <v>26</v>
      </c>
      <c r="K28552">
        <v>1</v>
      </c>
      <c r="L28552">
        <v>1</v>
      </c>
      <c r="O28552">
        <v>-1</v>
      </c>
      <c r="S28552" t="s">
        <v>33</v>
      </c>
      <c r="T28552" t="s">
        <v>87</v>
      </c>
      <c r="V28552" t="s">
        <v>36</v>
      </c>
      <c r="W28552" t="s">
        <v>37</v>
      </c>
      <c r="X28552" t="s">
        <v>44</v>
      </c>
    </row>
    <row r="28553" spans="1:24" x14ac:dyDescent="0.25">
      <c r="A28553">
        <v>17762094</v>
      </c>
      <c r="B28553" t="s">
        <v>33</v>
      </c>
      <c r="C28553" t="s">
        <v>28606</v>
      </c>
      <c r="D28553" t="s">
        <v>26</v>
      </c>
      <c r="H28553">
        <v>1</v>
      </c>
      <c r="S28553" t="s">
        <v>33</v>
      </c>
      <c r="T28553" t="s">
        <v>87</v>
      </c>
      <c r="V28553" t="s">
        <v>36</v>
      </c>
      <c r="W28553" t="s">
        <v>37</v>
      </c>
      <c r="X28553" t="s">
        <v>44</v>
      </c>
    </row>
    <row r="28554" spans="1:24" x14ac:dyDescent="0.25">
      <c r="A28554">
        <v>17762094</v>
      </c>
      <c r="B28554" t="s">
        <v>33</v>
      </c>
      <c r="C28554" t="s">
        <v>28607</v>
      </c>
      <c r="D28554" t="s">
        <v>26</v>
      </c>
      <c r="H28554">
        <v>1</v>
      </c>
      <c r="N28554">
        <v>1</v>
      </c>
      <c r="R28554">
        <v>1</v>
      </c>
      <c r="S28554" t="s">
        <v>33</v>
      </c>
      <c r="T28554" t="s">
        <v>87</v>
      </c>
      <c r="V28554" t="s">
        <v>36</v>
      </c>
      <c r="W28554" t="s">
        <v>37</v>
      </c>
      <c r="X28554" t="s">
        <v>44</v>
      </c>
    </row>
    <row r="28555" spans="1:24" x14ac:dyDescent="0.25">
      <c r="A28555">
        <v>17762094</v>
      </c>
      <c r="B28555" t="s">
        <v>33</v>
      </c>
      <c r="C28555" t="s">
        <v>28608</v>
      </c>
      <c r="D28555" t="s">
        <v>26</v>
      </c>
      <c r="G28555">
        <v>1</v>
      </c>
      <c r="H28555">
        <v>1</v>
      </c>
      <c r="J28555">
        <v>0</v>
      </c>
      <c r="M28555">
        <v>1</v>
      </c>
      <c r="O28555">
        <v>0</v>
      </c>
      <c r="R28555">
        <v>1</v>
      </c>
      <c r="S28555" t="s">
        <v>33</v>
      </c>
      <c r="T28555" t="s">
        <v>87</v>
      </c>
      <c r="V28555" t="s">
        <v>36</v>
      </c>
      <c r="W28555" t="s">
        <v>37</v>
      </c>
      <c r="X28555" t="s">
        <v>44</v>
      </c>
    </row>
    <row r="28556" spans="1:24" x14ac:dyDescent="0.25">
      <c r="A28556">
        <v>17762094</v>
      </c>
      <c r="B28556" t="s">
        <v>33</v>
      </c>
      <c r="C28556" t="s">
        <v>28609</v>
      </c>
      <c r="D28556" t="s">
        <v>26</v>
      </c>
      <c r="J28556">
        <v>1</v>
      </c>
      <c r="R28556">
        <v>1</v>
      </c>
      <c r="S28556" t="s">
        <v>33</v>
      </c>
      <c r="T28556" t="s">
        <v>87</v>
      </c>
      <c r="V28556" t="s">
        <v>36</v>
      </c>
      <c r="W28556" t="s">
        <v>37</v>
      </c>
      <c r="X28556" t="s">
        <v>44</v>
      </c>
    </row>
    <row r="28557" spans="1:24" x14ac:dyDescent="0.25">
      <c r="A28557">
        <v>17762094</v>
      </c>
      <c r="B28557" t="s">
        <v>33</v>
      </c>
      <c r="C28557" t="s">
        <v>28610</v>
      </c>
      <c r="D28557" t="s">
        <v>26</v>
      </c>
      <c r="H28557">
        <v>1</v>
      </c>
      <c r="J28557">
        <v>-1</v>
      </c>
      <c r="R28557">
        <v>1</v>
      </c>
      <c r="S28557" t="s">
        <v>33</v>
      </c>
      <c r="T28557" t="s">
        <v>87</v>
      </c>
      <c r="V28557" t="s">
        <v>36</v>
      </c>
      <c r="W28557" t="s">
        <v>37</v>
      </c>
      <c r="X28557" t="s">
        <v>44</v>
      </c>
    </row>
    <row r="28558" spans="1:24" x14ac:dyDescent="0.25">
      <c r="A28558">
        <v>17762094</v>
      </c>
      <c r="B28558" t="s">
        <v>33</v>
      </c>
      <c r="C28558" t="s">
        <v>28611</v>
      </c>
      <c r="D28558" t="s">
        <v>26</v>
      </c>
      <c r="H28558">
        <v>1</v>
      </c>
      <c r="R28558">
        <v>1</v>
      </c>
      <c r="S28558" t="s">
        <v>33</v>
      </c>
      <c r="T28558" t="s">
        <v>87</v>
      </c>
      <c r="V28558" t="s">
        <v>36</v>
      </c>
      <c r="W28558" t="s">
        <v>37</v>
      </c>
      <c r="X28558" t="s">
        <v>44</v>
      </c>
    </row>
    <row r="28559" spans="1:24" x14ac:dyDescent="0.25">
      <c r="A28559">
        <v>17762094</v>
      </c>
      <c r="B28559" t="s">
        <v>33</v>
      </c>
      <c r="C28559" t="s">
        <v>28612</v>
      </c>
      <c r="D28559" t="s">
        <v>26</v>
      </c>
      <c r="G28559">
        <v>0</v>
      </c>
      <c r="K28559">
        <v>1</v>
      </c>
      <c r="L28559">
        <v>1</v>
      </c>
      <c r="M28559">
        <v>1</v>
      </c>
      <c r="N28559">
        <v>0</v>
      </c>
      <c r="R28559">
        <v>1</v>
      </c>
      <c r="S28559" t="s">
        <v>33</v>
      </c>
      <c r="T28559" t="s">
        <v>87</v>
      </c>
      <c r="V28559" t="s">
        <v>36</v>
      </c>
      <c r="W28559" t="s">
        <v>37</v>
      </c>
      <c r="X28559" t="s">
        <v>44</v>
      </c>
    </row>
    <row r="28560" spans="1:24" x14ac:dyDescent="0.25">
      <c r="A28560">
        <v>17762094</v>
      </c>
      <c r="B28560" t="s">
        <v>33</v>
      </c>
      <c r="C28560" t="s">
        <v>28613</v>
      </c>
      <c r="D28560" t="s">
        <v>26</v>
      </c>
      <c r="G28560">
        <v>0</v>
      </c>
      <c r="M28560">
        <v>1</v>
      </c>
      <c r="O28560">
        <v>1</v>
      </c>
      <c r="S28560" t="s">
        <v>33</v>
      </c>
      <c r="T28560" t="s">
        <v>87</v>
      </c>
      <c r="V28560" t="s">
        <v>36</v>
      </c>
      <c r="W28560" t="s">
        <v>37</v>
      </c>
      <c r="X28560" t="s">
        <v>44</v>
      </c>
    </row>
    <row r="28561" spans="1:24" x14ac:dyDescent="0.25">
      <c r="A28561">
        <v>17762094</v>
      </c>
      <c r="B28561" t="s">
        <v>33</v>
      </c>
      <c r="C28561" t="s">
        <v>28614</v>
      </c>
      <c r="D28561" t="s">
        <v>26</v>
      </c>
      <c r="M28561">
        <v>1</v>
      </c>
      <c r="O28561">
        <v>1</v>
      </c>
      <c r="S28561" t="s">
        <v>33</v>
      </c>
      <c r="T28561" t="s">
        <v>87</v>
      </c>
      <c r="V28561" t="s">
        <v>36</v>
      </c>
      <c r="W28561" t="s">
        <v>37</v>
      </c>
      <c r="X28561" t="s">
        <v>44</v>
      </c>
    </row>
    <row r="28562" spans="1:24" x14ac:dyDescent="0.25">
      <c r="A28562">
        <v>17762094</v>
      </c>
      <c r="B28562" t="s">
        <v>33</v>
      </c>
      <c r="C28562" t="s">
        <v>28615</v>
      </c>
      <c r="D28562" t="s">
        <v>29</v>
      </c>
      <c r="M28562">
        <v>1</v>
      </c>
      <c r="O28562">
        <v>1</v>
      </c>
      <c r="S28562" t="s">
        <v>33</v>
      </c>
      <c r="T28562" t="s">
        <v>87</v>
      </c>
      <c r="V28562" t="s">
        <v>36</v>
      </c>
      <c r="W28562" t="s">
        <v>37</v>
      </c>
      <c r="X28562" t="s">
        <v>44</v>
      </c>
    </row>
    <row r="28563" spans="1:24" x14ac:dyDescent="0.25">
      <c r="A28563">
        <v>17762094</v>
      </c>
      <c r="B28563" t="s">
        <v>33</v>
      </c>
      <c r="C28563" t="s">
        <v>28616</v>
      </c>
      <c r="D28563" t="s">
        <v>26</v>
      </c>
      <c r="L28563">
        <v>0</v>
      </c>
      <c r="M28563">
        <v>1</v>
      </c>
      <c r="O28563">
        <v>1</v>
      </c>
      <c r="S28563" t="s">
        <v>33</v>
      </c>
      <c r="T28563" t="s">
        <v>87</v>
      </c>
      <c r="V28563" t="s">
        <v>36</v>
      </c>
      <c r="W28563" t="s">
        <v>37</v>
      </c>
      <c r="X28563" t="s">
        <v>44</v>
      </c>
    </row>
    <row r="28564" spans="1:24" x14ac:dyDescent="0.25">
      <c r="A28564">
        <v>17762508</v>
      </c>
      <c r="B28564" t="s">
        <v>33</v>
      </c>
      <c r="C28564" t="s">
        <v>28617</v>
      </c>
      <c r="D28564" t="s">
        <v>26</v>
      </c>
      <c r="H28564">
        <v>1</v>
      </c>
      <c r="S28564" t="s">
        <v>33</v>
      </c>
      <c r="T28564" t="s">
        <v>43</v>
      </c>
      <c r="V28564" t="s">
        <v>55</v>
      </c>
      <c r="W28564" t="s">
        <v>56</v>
      </c>
      <c r="X28564" t="s">
        <v>57</v>
      </c>
    </row>
    <row r="28565" spans="1:24" x14ac:dyDescent="0.25">
      <c r="A28565">
        <v>17762508</v>
      </c>
      <c r="B28565" t="s">
        <v>33</v>
      </c>
      <c r="C28565" t="s">
        <v>28618</v>
      </c>
      <c r="D28565" t="s">
        <v>29</v>
      </c>
      <c r="H28565">
        <v>1</v>
      </c>
      <c r="S28565" t="s">
        <v>33</v>
      </c>
      <c r="T28565" t="s">
        <v>43</v>
      </c>
      <c r="V28565" t="s">
        <v>55</v>
      </c>
      <c r="W28565" t="s">
        <v>56</v>
      </c>
      <c r="X28565" t="s">
        <v>57</v>
      </c>
    </row>
    <row r="28566" spans="1:24" x14ac:dyDescent="0.25">
      <c r="A28566">
        <v>17762508</v>
      </c>
      <c r="B28566" t="s">
        <v>33</v>
      </c>
      <c r="C28566" t="s">
        <v>28619</v>
      </c>
      <c r="D28566" t="s">
        <v>26</v>
      </c>
      <c r="E28566">
        <v>1</v>
      </c>
      <c r="S28566" t="s">
        <v>33</v>
      </c>
      <c r="T28566" t="s">
        <v>43</v>
      </c>
      <c r="V28566" t="s">
        <v>55</v>
      </c>
      <c r="W28566" t="s">
        <v>56</v>
      </c>
      <c r="X28566" t="s">
        <v>57</v>
      </c>
    </row>
    <row r="28567" spans="1:24" x14ac:dyDescent="0.25">
      <c r="A28567">
        <v>17762508</v>
      </c>
      <c r="B28567" t="s">
        <v>33</v>
      </c>
      <c r="C28567" t="s">
        <v>28620</v>
      </c>
      <c r="D28567" t="s">
        <v>29</v>
      </c>
      <c r="E28567">
        <v>1</v>
      </c>
      <c r="S28567" t="s">
        <v>33</v>
      </c>
      <c r="T28567" t="s">
        <v>43</v>
      </c>
      <c r="V28567" t="s">
        <v>55</v>
      </c>
      <c r="W28567" t="s">
        <v>56</v>
      </c>
      <c r="X28567" t="s">
        <v>57</v>
      </c>
    </row>
    <row r="28568" spans="1:24" x14ac:dyDescent="0.25">
      <c r="A28568">
        <v>17762896</v>
      </c>
      <c r="B28568" t="s">
        <v>33</v>
      </c>
      <c r="C28568" t="s">
        <v>28621</v>
      </c>
      <c r="D28568" t="s">
        <v>26</v>
      </c>
      <c r="E28568">
        <v>1</v>
      </c>
      <c r="S28568" t="s">
        <v>33</v>
      </c>
      <c r="T28568" t="s">
        <v>82</v>
      </c>
      <c r="V28568" t="s">
        <v>55</v>
      </c>
      <c r="W28568" t="s">
        <v>322</v>
      </c>
      <c r="X28568" t="s">
        <v>38</v>
      </c>
    </row>
    <row r="28569" spans="1:24" x14ac:dyDescent="0.25">
      <c r="A28569">
        <v>17769214</v>
      </c>
      <c r="B28569" t="s">
        <v>33</v>
      </c>
      <c r="C28569" t="s">
        <v>28622</v>
      </c>
      <c r="D28569" t="s">
        <v>26</v>
      </c>
      <c r="G28569">
        <v>1</v>
      </c>
      <c r="J28569">
        <v>0</v>
      </c>
      <c r="O28569">
        <v>0</v>
      </c>
      <c r="R28569">
        <v>1</v>
      </c>
      <c r="S28569" t="s">
        <v>33</v>
      </c>
      <c r="T28569" t="s">
        <v>82</v>
      </c>
      <c r="V28569" t="s">
        <v>55</v>
      </c>
      <c r="W28569" t="s">
        <v>322</v>
      </c>
      <c r="X28569" t="s">
        <v>38</v>
      </c>
    </row>
    <row r="28570" spans="1:24" x14ac:dyDescent="0.25">
      <c r="A28570">
        <v>17769214</v>
      </c>
      <c r="B28570" t="s">
        <v>33</v>
      </c>
      <c r="C28570" t="s">
        <v>28623</v>
      </c>
      <c r="D28570" t="s">
        <v>26</v>
      </c>
      <c r="M28570">
        <v>1</v>
      </c>
      <c r="R28570">
        <v>1</v>
      </c>
      <c r="S28570" t="s">
        <v>33</v>
      </c>
      <c r="T28570" t="s">
        <v>82</v>
      </c>
      <c r="V28570" t="s">
        <v>55</v>
      </c>
      <c r="W28570" t="s">
        <v>322</v>
      </c>
      <c r="X28570" t="s">
        <v>38</v>
      </c>
    </row>
    <row r="28571" spans="1:24" x14ac:dyDescent="0.25">
      <c r="A28571">
        <v>17771822</v>
      </c>
      <c r="B28571" t="s">
        <v>24</v>
      </c>
      <c r="C28571" t="s">
        <v>28624</v>
      </c>
      <c r="D28571" t="s">
        <v>26</v>
      </c>
      <c r="E28571">
        <v>1</v>
      </c>
      <c r="S28571" t="s">
        <v>24</v>
      </c>
      <c r="T28571" t="s">
        <v>82</v>
      </c>
    </row>
    <row r="28572" spans="1:24" x14ac:dyDescent="0.25">
      <c r="A28572">
        <v>17771822</v>
      </c>
      <c r="B28572" t="s">
        <v>24</v>
      </c>
      <c r="C28572" t="s">
        <v>28625</v>
      </c>
      <c r="D28572" t="s">
        <v>26</v>
      </c>
      <c r="E28572">
        <v>1</v>
      </c>
      <c r="S28572" t="s">
        <v>24</v>
      </c>
      <c r="T28572" t="s">
        <v>82</v>
      </c>
    </row>
    <row r="28573" spans="1:24" x14ac:dyDescent="0.25">
      <c r="A28573">
        <v>17771822</v>
      </c>
      <c r="B28573" t="s">
        <v>24</v>
      </c>
      <c r="C28573" t="s">
        <v>28626</v>
      </c>
      <c r="D28573" t="s">
        <v>29</v>
      </c>
      <c r="E28573">
        <v>1</v>
      </c>
      <c r="S28573" t="s">
        <v>24</v>
      </c>
      <c r="T28573" t="s">
        <v>82</v>
      </c>
    </row>
    <row r="28574" spans="1:24" x14ac:dyDescent="0.25">
      <c r="A28574">
        <v>17772326</v>
      </c>
      <c r="B28574" t="s">
        <v>24</v>
      </c>
      <c r="C28574" t="s">
        <v>28627</v>
      </c>
      <c r="D28574" t="s">
        <v>26</v>
      </c>
      <c r="H28574">
        <v>-1</v>
      </c>
      <c r="L28574">
        <v>1</v>
      </c>
      <c r="S28574" t="s">
        <v>24</v>
      </c>
      <c r="T28574" t="s">
        <v>73</v>
      </c>
    </row>
    <row r="28575" spans="1:24" x14ac:dyDescent="0.25">
      <c r="A28575">
        <v>17772326</v>
      </c>
      <c r="B28575" t="s">
        <v>24</v>
      </c>
      <c r="C28575" t="s">
        <v>28628</v>
      </c>
      <c r="D28575" t="s">
        <v>29</v>
      </c>
      <c r="H28575">
        <v>-1</v>
      </c>
      <c r="L28575">
        <v>1</v>
      </c>
      <c r="S28575" t="s">
        <v>24</v>
      </c>
      <c r="T28575" t="s">
        <v>73</v>
      </c>
    </row>
    <row r="28576" spans="1:24" x14ac:dyDescent="0.25">
      <c r="A28576">
        <v>17773675</v>
      </c>
      <c r="B28576" t="s">
        <v>24</v>
      </c>
      <c r="C28576" t="s">
        <v>28629</v>
      </c>
      <c r="D28576" t="s">
        <v>26</v>
      </c>
      <c r="E28576">
        <v>1</v>
      </c>
      <c r="S28576" t="s">
        <v>24</v>
      </c>
      <c r="T28576" t="s">
        <v>73</v>
      </c>
      <c r="V28576" t="s">
        <v>36</v>
      </c>
      <c r="W28576" t="s">
        <v>37</v>
      </c>
      <c r="X28576" t="s">
        <v>44</v>
      </c>
    </row>
    <row r="28577" spans="1:24" x14ac:dyDescent="0.25">
      <c r="A28577">
        <v>17773675</v>
      </c>
      <c r="B28577" t="s">
        <v>24</v>
      </c>
      <c r="C28577" t="s">
        <v>28630</v>
      </c>
      <c r="D28577" t="s">
        <v>26</v>
      </c>
      <c r="E28577">
        <v>1</v>
      </c>
      <c r="S28577" t="s">
        <v>24</v>
      </c>
      <c r="T28577" t="s">
        <v>73</v>
      </c>
      <c r="V28577" t="s">
        <v>36</v>
      </c>
      <c r="W28577" t="s">
        <v>37</v>
      </c>
      <c r="X28577" t="s">
        <v>44</v>
      </c>
    </row>
    <row r="28578" spans="1:24" x14ac:dyDescent="0.25">
      <c r="A28578">
        <v>17773675</v>
      </c>
      <c r="B28578" t="s">
        <v>24</v>
      </c>
      <c r="C28578" t="s">
        <v>28631</v>
      </c>
      <c r="D28578" t="s">
        <v>29</v>
      </c>
      <c r="E28578">
        <v>1</v>
      </c>
      <c r="S28578" t="s">
        <v>24</v>
      </c>
      <c r="T28578" t="s">
        <v>73</v>
      </c>
      <c r="V28578" t="s">
        <v>36</v>
      </c>
      <c r="W28578" t="s">
        <v>37</v>
      </c>
      <c r="X28578" t="s">
        <v>44</v>
      </c>
    </row>
    <row r="28579" spans="1:24" x14ac:dyDescent="0.25">
      <c r="A28579">
        <v>17774182</v>
      </c>
      <c r="B28579" t="s">
        <v>24</v>
      </c>
      <c r="C28579" t="s">
        <v>28632</v>
      </c>
      <c r="D28579" t="s">
        <v>26</v>
      </c>
      <c r="G28579">
        <v>1</v>
      </c>
      <c r="S28579" t="s">
        <v>24</v>
      </c>
      <c r="T28579" t="s">
        <v>82</v>
      </c>
      <c r="V28579" t="s">
        <v>36</v>
      </c>
      <c r="W28579" t="s">
        <v>37</v>
      </c>
      <c r="X28579" t="s">
        <v>44</v>
      </c>
    </row>
    <row r="28580" spans="1:24" x14ac:dyDescent="0.25">
      <c r="A28580">
        <v>17774182</v>
      </c>
      <c r="B28580" t="s">
        <v>24</v>
      </c>
      <c r="C28580" t="s">
        <v>28633</v>
      </c>
      <c r="D28580" t="s">
        <v>29</v>
      </c>
      <c r="G28580">
        <v>1</v>
      </c>
      <c r="S28580" t="s">
        <v>24</v>
      </c>
      <c r="T28580" t="s">
        <v>82</v>
      </c>
      <c r="V28580" t="s">
        <v>36</v>
      </c>
      <c r="W28580" t="s">
        <v>37</v>
      </c>
      <c r="X28580" t="s">
        <v>44</v>
      </c>
    </row>
    <row r="28581" spans="1:24" x14ac:dyDescent="0.25">
      <c r="A28581">
        <v>17774182</v>
      </c>
      <c r="B28581" t="s">
        <v>24</v>
      </c>
      <c r="C28581" t="s">
        <v>28634</v>
      </c>
      <c r="D28581" t="s">
        <v>29</v>
      </c>
      <c r="G28581">
        <v>1</v>
      </c>
      <c r="S28581" t="s">
        <v>24</v>
      </c>
      <c r="T28581" t="s">
        <v>82</v>
      </c>
      <c r="V28581" t="s">
        <v>36</v>
      </c>
      <c r="W28581" t="s">
        <v>37</v>
      </c>
      <c r="X28581" t="s">
        <v>44</v>
      </c>
    </row>
    <row r="28582" spans="1:24" x14ac:dyDescent="0.25">
      <c r="A28582">
        <v>17779350</v>
      </c>
      <c r="B28582" t="s">
        <v>24</v>
      </c>
      <c r="C28582" t="s">
        <v>28635</v>
      </c>
      <c r="D28582" t="s">
        <v>26</v>
      </c>
      <c r="H28582">
        <v>1</v>
      </c>
      <c r="L28582">
        <v>-1</v>
      </c>
      <c r="S28582" t="s">
        <v>24</v>
      </c>
      <c r="T28582" t="s">
        <v>43</v>
      </c>
    </row>
    <row r="28583" spans="1:24" x14ac:dyDescent="0.25">
      <c r="A28583">
        <v>17779350</v>
      </c>
      <c r="B28583" t="s">
        <v>24</v>
      </c>
      <c r="C28583" t="s">
        <v>28636</v>
      </c>
      <c r="D28583" t="s">
        <v>29</v>
      </c>
      <c r="H28583">
        <v>1</v>
      </c>
      <c r="L28583">
        <v>-1</v>
      </c>
      <c r="S28583" t="s">
        <v>24</v>
      </c>
      <c r="T28583" t="s">
        <v>43</v>
      </c>
    </row>
    <row r="28584" spans="1:24" x14ac:dyDescent="0.25">
      <c r="A28584">
        <v>17780359</v>
      </c>
      <c r="B28584" t="s">
        <v>33</v>
      </c>
      <c r="C28584" t="s">
        <v>28637</v>
      </c>
      <c r="D28584" t="s">
        <v>26</v>
      </c>
      <c r="E28584">
        <v>1</v>
      </c>
      <c r="S28584" t="s">
        <v>33</v>
      </c>
      <c r="T28584" t="s">
        <v>82</v>
      </c>
      <c r="V28584" t="s">
        <v>36</v>
      </c>
      <c r="W28584" t="s">
        <v>37</v>
      </c>
      <c r="X28584" t="s">
        <v>44</v>
      </c>
    </row>
    <row r="28585" spans="1:24" x14ac:dyDescent="0.25">
      <c r="A28585">
        <v>17780359</v>
      </c>
      <c r="B28585" t="s">
        <v>33</v>
      </c>
      <c r="C28585" t="s">
        <v>28638</v>
      </c>
      <c r="D28585" t="s">
        <v>29</v>
      </c>
      <c r="E28585">
        <v>1</v>
      </c>
      <c r="S28585" t="s">
        <v>33</v>
      </c>
      <c r="T28585" t="s">
        <v>82</v>
      </c>
      <c r="V28585" t="s">
        <v>36</v>
      </c>
      <c r="W28585" t="s">
        <v>37</v>
      </c>
      <c r="X28585" t="s">
        <v>44</v>
      </c>
    </row>
    <row r="28586" spans="1:24" x14ac:dyDescent="0.25">
      <c r="A28586">
        <v>17781839</v>
      </c>
      <c r="B28586" t="s">
        <v>33</v>
      </c>
      <c r="C28586" t="s">
        <v>28639</v>
      </c>
      <c r="D28586" t="s">
        <v>26</v>
      </c>
      <c r="E28586">
        <v>1</v>
      </c>
      <c r="S28586" t="s">
        <v>33</v>
      </c>
      <c r="T28586" t="s">
        <v>27</v>
      </c>
    </row>
    <row r="28587" spans="1:24" x14ac:dyDescent="0.25">
      <c r="A28587">
        <v>17781839</v>
      </c>
      <c r="B28587" t="s">
        <v>33</v>
      </c>
      <c r="C28587" t="s">
        <v>28640</v>
      </c>
      <c r="D28587" t="s">
        <v>29</v>
      </c>
      <c r="E28587">
        <v>1</v>
      </c>
      <c r="S28587" t="s">
        <v>33</v>
      </c>
      <c r="T28587" t="s">
        <v>27</v>
      </c>
    </row>
    <row r="28588" spans="1:24" x14ac:dyDescent="0.25">
      <c r="A28588">
        <v>17782742</v>
      </c>
      <c r="B28588" t="s">
        <v>33</v>
      </c>
      <c r="C28588" t="s">
        <v>28641</v>
      </c>
      <c r="D28588" t="s">
        <v>26</v>
      </c>
      <c r="H28588">
        <v>1</v>
      </c>
      <c r="L28588">
        <v>-1</v>
      </c>
      <c r="O28588">
        <v>1</v>
      </c>
      <c r="S28588" t="s">
        <v>33</v>
      </c>
      <c r="T28588" t="s">
        <v>35</v>
      </c>
      <c r="V28588" t="s">
        <v>67</v>
      </c>
      <c r="W28588" t="s">
        <v>37</v>
      </c>
    </row>
    <row r="28589" spans="1:24" x14ac:dyDescent="0.25">
      <c r="A28589">
        <v>17782742</v>
      </c>
      <c r="B28589" t="s">
        <v>33</v>
      </c>
      <c r="C28589" t="s">
        <v>28642</v>
      </c>
      <c r="D28589" t="s">
        <v>26</v>
      </c>
      <c r="F28589">
        <v>-1</v>
      </c>
      <c r="J28589">
        <v>0</v>
      </c>
      <c r="K28589">
        <v>1</v>
      </c>
      <c r="L28589">
        <v>1</v>
      </c>
      <c r="N28589">
        <v>0</v>
      </c>
      <c r="S28589" t="s">
        <v>33</v>
      </c>
      <c r="T28589" t="s">
        <v>35</v>
      </c>
      <c r="V28589" t="s">
        <v>67</v>
      </c>
      <c r="W28589" t="s">
        <v>37</v>
      </c>
    </row>
    <row r="28590" spans="1:24" x14ac:dyDescent="0.25">
      <c r="A28590">
        <v>17782742</v>
      </c>
      <c r="B28590" t="s">
        <v>33</v>
      </c>
      <c r="C28590" t="s">
        <v>28643</v>
      </c>
      <c r="D28590" t="s">
        <v>26</v>
      </c>
      <c r="F28590">
        <v>-1</v>
      </c>
      <c r="H28590">
        <v>1</v>
      </c>
      <c r="L28590">
        <v>-1</v>
      </c>
      <c r="M28590">
        <v>1</v>
      </c>
      <c r="N28590">
        <v>0</v>
      </c>
      <c r="O28590">
        <v>0</v>
      </c>
      <c r="S28590" t="s">
        <v>33</v>
      </c>
      <c r="T28590" t="s">
        <v>35</v>
      </c>
      <c r="V28590" t="s">
        <v>67</v>
      </c>
      <c r="W28590" t="s">
        <v>37</v>
      </c>
    </row>
    <row r="28591" spans="1:24" x14ac:dyDescent="0.25">
      <c r="A28591">
        <v>17782742</v>
      </c>
      <c r="B28591" t="s">
        <v>33</v>
      </c>
      <c r="C28591" t="s">
        <v>28644</v>
      </c>
      <c r="D28591" t="s">
        <v>26</v>
      </c>
      <c r="G28591">
        <v>1</v>
      </c>
      <c r="H28591">
        <v>1</v>
      </c>
      <c r="N28591">
        <v>0</v>
      </c>
      <c r="S28591" t="s">
        <v>33</v>
      </c>
      <c r="T28591" t="s">
        <v>35</v>
      </c>
      <c r="V28591" t="s">
        <v>67</v>
      </c>
      <c r="W28591" t="s">
        <v>37</v>
      </c>
    </row>
    <row r="28592" spans="1:24" x14ac:dyDescent="0.25">
      <c r="A28592">
        <v>17786366</v>
      </c>
      <c r="B28592" t="s">
        <v>24</v>
      </c>
      <c r="C28592" t="s">
        <v>28645</v>
      </c>
      <c r="D28592" t="s">
        <v>26</v>
      </c>
      <c r="H28592">
        <v>1</v>
      </c>
      <c r="J28592">
        <v>0</v>
      </c>
      <c r="K28592">
        <v>0</v>
      </c>
      <c r="P28592">
        <v>1</v>
      </c>
      <c r="S28592" t="s">
        <v>24</v>
      </c>
      <c r="T28592" t="s">
        <v>35</v>
      </c>
      <c r="V28592" t="s">
        <v>55</v>
      </c>
      <c r="W28592" t="s">
        <v>37</v>
      </c>
      <c r="X28592" t="s">
        <v>38</v>
      </c>
    </row>
    <row r="28593" spans="1:24" x14ac:dyDescent="0.25">
      <c r="A28593">
        <v>17786366</v>
      </c>
      <c r="B28593" t="s">
        <v>24</v>
      </c>
      <c r="C28593" t="s">
        <v>28646</v>
      </c>
      <c r="D28593" t="s">
        <v>29</v>
      </c>
      <c r="H28593">
        <v>1</v>
      </c>
      <c r="J28593">
        <v>0</v>
      </c>
      <c r="K28593">
        <v>0</v>
      </c>
      <c r="P28593">
        <v>1</v>
      </c>
      <c r="S28593" t="s">
        <v>24</v>
      </c>
      <c r="T28593" t="s">
        <v>35</v>
      </c>
      <c r="V28593" t="s">
        <v>55</v>
      </c>
      <c r="W28593" t="s">
        <v>37</v>
      </c>
      <c r="X28593" t="s">
        <v>38</v>
      </c>
    </row>
    <row r="28594" spans="1:24" x14ac:dyDescent="0.25">
      <c r="A28594">
        <v>17786366</v>
      </c>
      <c r="B28594" t="s">
        <v>24</v>
      </c>
      <c r="C28594" t="s">
        <v>28647</v>
      </c>
      <c r="D28594" t="s">
        <v>26</v>
      </c>
      <c r="E28594">
        <v>1</v>
      </c>
      <c r="S28594" t="s">
        <v>24</v>
      </c>
      <c r="T28594" t="s">
        <v>35</v>
      </c>
      <c r="V28594" t="s">
        <v>55</v>
      </c>
      <c r="W28594" t="s">
        <v>37</v>
      </c>
      <c r="X28594" t="s">
        <v>38</v>
      </c>
    </row>
    <row r="28595" spans="1:24" x14ac:dyDescent="0.25">
      <c r="A28595">
        <v>17786495</v>
      </c>
      <c r="B28595" t="s">
        <v>33</v>
      </c>
      <c r="C28595" t="s">
        <v>28648</v>
      </c>
      <c r="D28595" t="s">
        <v>26</v>
      </c>
      <c r="E28595">
        <v>1</v>
      </c>
      <c r="S28595" t="s">
        <v>33</v>
      </c>
      <c r="T28595" t="s">
        <v>35</v>
      </c>
      <c r="V28595" t="s">
        <v>450</v>
      </c>
      <c r="W28595" t="s">
        <v>37</v>
      </c>
      <c r="X28595" t="s">
        <v>44</v>
      </c>
    </row>
    <row r="28596" spans="1:24" x14ac:dyDescent="0.25">
      <c r="A28596">
        <v>17786495</v>
      </c>
      <c r="B28596" t="s">
        <v>33</v>
      </c>
      <c r="C28596" t="s">
        <v>28649</v>
      </c>
      <c r="D28596" t="s">
        <v>29</v>
      </c>
      <c r="E28596">
        <v>1</v>
      </c>
      <c r="S28596" t="s">
        <v>33</v>
      </c>
      <c r="T28596" t="s">
        <v>35</v>
      </c>
      <c r="V28596" t="s">
        <v>450</v>
      </c>
      <c r="W28596" t="s">
        <v>37</v>
      </c>
      <c r="X28596" t="s">
        <v>44</v>
      </c>
    </row>
    <row r="28597" spans="1:24" x14ac:dyDescent="0.25">
      <c r="A28597">
        <v>17787868</v>
      </c>
      <c r="B28597" t="s">
        <v>24</v>
      </c>
      <c r="C28597" t="s">
        <v>28650</v>
      </c>
      <c r="D28597" t="s">
        <v>26</v>
      </c>
      <c r="I28597">
        <v>1</v>
      </c>
      <c r="S28597" t="s">
        <v>24</v>
      </c>
      <c r="T28597" t="s">
        <v>43</v>
      </c>
    </row>
    <row r="28598" spans="1:24" x14ac:dyDescent="0.25">
      <c r="A28598">
        <v>17787868</v>
      </c>
      <c r="B28598" t="s">
        <v>24</v>
      </c>
      <c r="C28598" t="s">
        <v>28651</v>
      </c>
      <c r="D28598" t="s">
        <v>29</v>
      </c>
      <c r="I28598">
        <v>1</v>
      </c>
      <c r="S28598" t="s">
        <v>24</v>
      </c>
      <c r="T28598" t="s">
        <v>43</v>
      </c>
    </row>
    <row r="28599" spans="1:24" x14ac:dyDescent="0.25">
      <c r="A28599">
        <v>17788370</v>
      </c>
      <c r="B28599" t="s">
        <v>33</v>
      </c>
      <c r="C28599" t="s">
        <v>28652</v>
      </c>
      <c r="D28599" t="s">
        <v>26</v>
      </c>
      <c r="G28599">
        <v>0</v>
      </c>
      <c r="J28599">
        <v>1</v>
      </c>
      <c r="L28599">
        <v>1</v>
      </c>
      <c r="N28599">
        <v>0</v>
      </c>
      <c r="O28599">
        <v>1</v>
      </c>
      <c r="R28599">
        <v>1</v>
      </c>
      <c r="S28599" t="s">
        <v>33</v>
      </c>
      <c r="T28599" t="s">
        <v>43</v>
      </c>
    </row>
    <row r="28600" spans="1:24" x14ac:dyDescent="0.25">
      <c r="A28600">
        <v>17788370</v>
      </c>
      <c r="B28600" t="s">
        <v>33</v>
      </c>
      <c r="C28600" t="s">
        <v>28653</v>
      </c>
      <c r="D28600" t="s">
        <v>26</v>
      </c>
      <c r="J28600">
        <v>1</v>
      </c>
      <c r="N28600">
        <v>0</v>
      </c>
      <c r="O28600">
        <v>1</v>
      </c>
      <c r="S28600" t="s">
        <v>33</v>
      </c>
      <c r="T28600" t="s">
        <v>43</v>
      </c>
    </row>
    <row r="28601" spans="1:24" x14ac:dyDescent="0.25">
      <c r="A28601">
        <v>17788370</v>
      </c>
      <c r="B28601" t="s">
        <v>33</v>
      </c>
      <c r="C28601" t="s">
        <v>28654</v>
      </c>
      <c r="D28601" t="s">
        <v>26</v>
      </c>
      <c r="I28601">
        <v>0</v>
      </c>
      <c r="N28601">
        <v>0</v>
      </c>
      <c r="R28601">
        <v>1</v>
      </c>
      <c r="S28601" t="s">
        <v>33</v>
      </c>
      <c r="T28601" t="s">
        <v>43</v>
      </c>
    </row>
    <row r="28602" spans="1:24" x14ac:dyDescent="0.25">
      <c r="A28602">
        <v>17788370</v>
      </c>
      <c r="B28602" t="s">
        <v>33</v>
      </c>
      <c r="C28602" t="s">
        <v>28655</v>
      </c>
      <c r="D28602" t="s">
        <v>29</v>
      </c>
      <c r="I28602">
        <v>0</v>
      </c>
      <c r="N28602">
        <v>0</v>
      </c>
      <c r="R28602">
        <v>1</v>
      </c>
      <c r="S28602" t="s">
        <v>33</v>
      </c>
      <c r="T28602" t="s">
        <v>43</v>
      </c>
    </row>
    <row r="28603" spans="1:24" x14ac:dyDescent="0.25">
      <c r="A28603">
        <v>17788370</v>
      </c>
      <c r="B28603" t="s">
        <v>33</v>
      </c>
      <c r="C28603" t="s">
        <v>28656</v>
      </c>
      <c r="D28603" t="s">
        <v>26</v>
      </c>
      <c r="G28603">
        <v>1</v>
      </c>
      <c r="J28603">
        <v>0</v>
      </c>
      <c r="N28603">
        <v>0</v>
      </c>
      <c r="O28603">
        <v>1</v>
      </c>
      <c r="R28603">
        <v>1</v>
      </c>
      <c r="S28603" t="s">
        <v>33</v>
      </c>
      <c r="T28603" t="s">
        <v>43</v>
      </c>
    </row>
    <row r="28604" spans="1:24" x14ac:dyDescent="0.25">
      <c r="A28604">
        <v>17788370</v>
      </c>
      <c r="B28604" t="s">
        <v>33</v>
      </c>
      <c r="C28604" t="s">
        <v>28657</v>
      </c>
      <c r="D28604" t="s">
        <v>26</v>
      </c>
      <c r="G28604">
        <v>1</v>
      </c>
      <c r="J28604">
        <v>1</v>
      </c>
      <c r="N28604">
        <v>0</v>
      </c>
      <c r="O28604">
        <v>1</v>
      </c>
      <c r="R28604">
        <v>1</v>
      </c>
      <c r="S28604" t="s">
        <v>33</v>
      </c>
      <c r="T28604" t="s">
        <v>43</v>
      </c>
    </row>
    <row r="28605" spans="1:24" x14ac:dyDescent="0.25">
      <c r="A28605">
        <v>17788370</v>
      </c>
      <c r="B28605" t="s">
        <v>33</v>
      </c>
      <c r="C28605" t="s">
        <v>28658</v>
      </c>
      <c r="D28605" t="s">
        <v>26</v>
      </c>
      <c r="G28605">
        <v>0</v>
      </c>
      <c r="J28605">
        <v>-1</v>
      </c>
      <c r="M28605">
        <v>1</v>
      </c>
      <c r="N28605">
        <v>0</v>
      </c>
      <c r="O28605">
        <v>1</v>
      </c>
      <c r="R28605">
        <v>1</v>
      </c>
      <c r="S28605" t="s">
        <v>33</v>
      </c>
      <c r="T28605" t="s">
        <v>43</v>
      </c>
    </row>
    <row r="28606" spans="1:24" x14ac:dyDescent="0.25">
      <c r="A28606">
        <v>17788370</v>
      </c>
      <c r="B28606" t="s">
        <v>33</v>
      </c>
      <c r="C28606" t="s">
        <v>28659</v>
      </c>
      <c r="D28606" t="s">
        <v>26</v>
      </c>
      <c r="M28606">
        <v>1</v>
      </c>
      <c r="O28606">
        <v>1</v>
      </c>
      <c r="R28606">
        <v>1</v>
      </c>
      <c r="S28606" t="s">
        <v>33</v>
      </c>
      <c r="T28606" t="s">
        <v>43</v>
      </c>
    </row>
    <row r="28607" spans="1:24" x14ac:dyDescent="0.25">
      <c r="A28607">
        <v>17788370</v>
      </c>
      <c r="B28607" t="s">
        <v>33</v>
      </c>
      <c r="C28607" t="s">
        <v>28660</v>
      </c>
      <c r="D28607" t="s">
        <v>26</v>
      </c>
      <c r="J28607">
        <v>1</v>
      </c>
      <c r="N28607">
        <v>0</v>
      </c>
      <c r="O28607">
        <v>1</v>
      </c>
      <c r="R28607">
        <v>1</v>
      </c>
      <c r="S28607" t="s">
        <v>33</v>
      </c>
      <c r="T28607" t="s">
        <v>43</v>
      </c>
    </row>
    <row r="28608" spans="1:24" x14ac:dyDescent="0.25">
      <c r="A28608">
        <v>17788370</v>
      </c>
      <c r="B28608" t="s">
        <v>33</v>
      </c>
      <c r="C28608" t="s">
        <v>28661</v>
      </c>
      <c r="D28608" t="s">
        <v>26</v>
      </c>
      <c r="G28608">
        <v>-1</v>
      </c>
      <c r="H28608">
        <v>1</v>
      </c>
      <c r="J28608">
        <v>1</v>
      </c>
      <c r="L28608">
        <v>-1</v>
      </c>
      <c r="S28608" t="s">
        <v>33</v>
      </c>
      <c r="T28608" t="s">
        <v>43</v>
      </c>
    </row>
    <row r="28609" spans="1:24" x14ac:dyDescent="0.25">
      <c r="A28609">
        <v>17788370</v>
      </c>
      <c r="B28609" t="s">
        <v>33</v>
      </c>
      <c r="C28609" t="s">
        <v>28662</v>
      </c>
      <c r="D28609" t="s">
        <v>26</v>
      </c>
      <c r="E28609">
        <v>1</v>
      </c>
      <c r="R28609">
        <v>1</v>
      </c>
      <c r="S28609" t="s">
        <v>33</v>
      </c>
      <c r="T28609" t="s">
        <v>43</v>
      </c>
    </row>
    <row r="28610" spans="1:24" x14ac:dyDescent="0.25">
      <c r="A28610">
        <v>17788370</v>
      </c>
      <c r="B28610" t="s">
        <v>33</v>
      </c>
      <c r="C28610" t="s">
        <v>28663</v>
      </c>
      <c r="D28610" t="s">
        <v>26</v>
      </c>
      <c r="J28610">
        <v>1</v>
      </c>
      <c r="R28610">
        <v>1</v>
      </c>
      <c r="S28610" t="s">
        <v>33</v>
      </c>
      <c r="T28610" t="s">
        <v>43</v>
      </c>
    </row>
    <row r="28611" spans="1:24" x14ac:dyDescent="0.25">
      <c r="A28611">
        <v>17788370</v>
      </c>
      <c r="B28611" t="s">
        <v>33</v>
      </c>
      <c r="C28611" t="s">
        <v>28664</v>
      </c>
      <c r="D28611" t="s">
        <v>26</v>
      </c>
      <c r="E28611">
        <v>1</v>
      </c>
      <c r="S28611" t="s">
        <v>33</v>
      </c>
      <c r="T28611" t="s">
        <v>43</v>
      </c>
    </row>
    <row r="28612" spans="1:24" x14ac:dyDescent="0.25">
      <c r="A28612">
        <v>17788370</v>
      </c>
      <c r="B28612" t="s">
        <v>33</v>
      </c>
      <c r="C28612" t="s">
        <v>28665</v>
      </c>
      <c r="D28612" t="s">
        <v>29</v>
      </c>
      <c r="E28612">
        <v>1</v>
      </c>
      <c r="S28612" t="s">
        <v>33</v>
      </c>
      <c r="T28612" t="s">
        <v>43</v>
      </c>
    </row>
    <row r="28613" spans="1:24" x14ac:dyDescent="0.25">
      <c r="A28613">
        <v>17788370</v>
      </c>
      <c r="B28613" t="s">
        <v>33</v>
      </c>
      <c r="C28613" t="s">
        <v>28666</v>
      </c>
      <c r="D28613" t="s">
        <v>29</v>
      </c>
      <c r="E28613">
        <v>1</v>
      </c>
      <c r="S28613" t="s">
        <v>33</v>
      </c>
      <c r="T28613" t="s">
        <v>43</v>
      </c>
    </row>
    <row r="28614" spans="1:24" x14ac:dyDescent="0.25">
      <c r="A28614">
        <v>17789657</v>
      </c>
      <c r="B28614" t="s">
        <v>24</v>
      </c>
      <c r="C28614" t="s">
        <v>28667</v>
      </c>
      <c r="D28614" t="s">
        <v>26</v>
      </c>
      <c r="E28614">
        <v>1</v>
      </c>
      <c r="F28614">
        <v>0</v>
      </c>
      <c r="K28614">
        <v>0</v>
      </c>
      <c r="N28614">
        <v>0</v>
      </c>
      <c r="O28614">
        <v>0</v>
      </c>
      <c r="S28614" t="s">
        <v>24</v>
      </c>
      <c r="T28614" t="s">
        <v>82</v>
      </c>
      <c r="V28614" t="s">
        <v>67</v>
      </c>
      <c r="W28614" t="s">
        <v>322</v>
      </c>
    </row>
    <row r="28615" spans="1:24" x14ac:dyDescent="0.25">
      <c r="A28615">
        <v>17789657</v>
      </c>
      <c r="B28615" t="s">
        <v>24</v>
      </c>
      <c r="C28615" t="s">
        <v>28668</v>
      </c>
      <c r="D28615" t="s">
        <v>29</v>
      </c>
      <c r="E28615">
        <v>1</v>
      </c>
      <c r="F28615">
        <v>0</v>
      </c>
      <c r="K28615">
        <v>0</v>
      </c>
      <c r="N28615">
        <v>0</v>
      </c>
      <c r="O28615">
        <v>0</v>
      </c>
      <c r="S28615" t="s">
        <v>24</v>
      </c>
      <c r="T28615" t="s">
        <v>82</v>
      </c>
      <c r="V28615" t="s">
        <v>67</v>
      </c>
      <c r="W28615" t="s">
        <v>322</v>
      </c>
    </row>
    <row r="28616" spans="1:24" x14ac:dyDescent="0.25">
      <c r="A28616">
        <v>17790034</v>
      </c>
      <c r="B28616" t="s">
        <v>24</v>
      </c>
      <c r="C28616" t="s">
        <v>28669</v>
      </c>
      <c r="D28616" t="s">
        <v>26</v>
      </c>
      <c r="S28616" t="s">
        <v>24</v>
      </c>
      <c r="T28616" t="s">
        <v>82</v>
      </c>
    </row>
    <row r="28617" spans="1:24" x14ac:dyDescent="0.25">
      <c r="A28617">
        <v>17790034</v>
      </c>
      <c r="B28617" t="s">
        <v>24</v>
      </c>
      <c r="C28617" t="s">
        <v>28670</v>
      </c>
      <c r="D28617" t="s">
        <v>26</v>
      </c>
      <c r="S28617" t="s">
        <v>24</v>
      </c>
      <c r="T28617" t="s">
        <v>82</v>
      </c>
    </row>
    <row r="28618" spans="1:24" x14ac:dyDescent="0.25">
      <c r="A28618">
        <v>17790034</v>
      </c>
      <c r="B28618" t="s">
        <v>24</v>
      </c>
      <c r="C28618" t="s">
        <v>28671</v>
      </c>
      <c r="D28618" t="s">
        <v>29</v>
      </c>
      <c r="S28618" t="s">
        <v>24</v>
      </c>
      <c r="T28618" t="s">
        <v>82</v>
      </c>
    </row>
    <row r="28619" spans="1:24" x14ac:dyDescent="0.25">
      <c r="A28619">
        <v>17790034</v>
      </c>
      <c r="B28619" t="s">
        <v>24</v>
      </c>
      <c r="C28619" t="s">
        <v>28672</v>
      </c>
      <c r="D28619" t="s">
        <v>29</v>
      </c>
      <c r="S28619" t="s">
        <v>24</v>
      </c>
      <c r="T28619" t="s">
        <v>82</v>
      </c>
    </row>
    <row r="28620" spans="1:24" x14ac:dyDescent="0.25">
      <c r="A28620">
        <v>17790542</v>
      </c>
      <c r="B28620" t="s">
        <v>33</v>
      </c>
      <c r="C28620" t="s">
        <v>28673</v>
      </c>
      <c r="D28620" t="s">
        <v>26</v>
      </c>
      <c r="H28620">
        <v>1</v>
      </c>
      <c r="L28620">
        <v>-1</v>
      </c>
      <c r="S28620" t="s">
        <v>33</v>
      </c>
      <c r="T28620" t="s">
        <v>35</v>
      </c>
      <c r="V28620" t="s">
        <v>450</v>
      </c>
      <c r="W28620" t="s">
        <v>37</v>
      </c>
      <c r="X28620" t="s">
        <v>38</v>
      </c>
    </row>
    <row r="28621" spans="1:24" x14ac:dyDescent="0.25">
      <c r="A28621">
        <v>17790542</v>
      </c>
      <c r="B28621" t="s">
        <v>33</v>
      </c>
      <c r="C28621" t="s">
        <v>28674</v>
      </c>
      <c r="D28621" t="s">
        <v>29</v>
      </c>
      <c r="H28621">
        <v>1</v>
      </c>
      <c r="L28621">
        <v>-1</v>
      </c>
      <c r="S28621" t="s">
        <v>33</v>
      </c>
      <c r="T28621" t="s">
        <v>35</v>
      </c>
      <c r="V28621" t="s">
        <v>450</v>
      </c>
      <c r="W28621" t="s">
        <v>37</v>
      </c>
      <c r="X28621" t="s">
        <v>38</v>
      </c>
    </row>
    <row r="28622" spans="1:24" x14ac:dyDescent="0.25">
      <c r="A28622">
        <v>17790542</v>
      </c>
      <c r="B28622" t="s">
        <v>33</v>
      </c>
      <c r="C28622" t="s">
        <v>28675</v>
      </c>
      <c r="D28622" t="s">
        <v>26</v>
      </c>
      <c r="E28622">
        <v>1</v>
      </c>
      <c r="S28622" t="s">
        <v>33</v>
      </c>
      <c r="T28622" t="s">
        <v>35</v>
      </c>
      <c r="V28622" t="s">
        <v>450</v>
      </c>
      <c r="W28622" t="s">
        <v>37</v>
      </c>
      <c r="X28622" t="s">
        <v>38</v>
      </c>
    </row>
    <row r="28623" spans="1:24" x14ac:dyDescent="0.25">
      <c r="A28623">
        <v>17790542</v>
      </c>
      <c r="B28623" t="s">
        <v>33</v>
      </c>
      <c r="C28623" t="s">
        <v>28676</v>
      </c>
      <c r="D28623" t="s">
        <v>29</v>
      </c>
      <c r="E28623">
        <v>1</v>
      </c>
      <c r="S28623" t="s">
        <v>33</v>
      </c>
      <c r="T28623" t="s">
        <v>35</v>
      </c>
      <c r="V28623" t="s">
        <v>450</v>
      </c>
      <c r="W28623" t="s">
        <v>37</v>
      </c>
      <c r="X28623" t="s">
        <v>38</v>
      </c>
    </row>
    <row r="28624" spans="1:24" x14ac:dyDescent="0.25">
      <c r="A28624">
        <v>17790915</v>
      </c>
      <c r="B28624" t="s">
        <v>33</v>
      </c>
      <c r="C28624" t="s">
        <v>28677</v>
      </c>
      <c r="D28624" t="s">
        <v>26</v>
      </c>
      <c r="G28624">
        <v>0</v>
      </c>
      <c r="N28624">
        <v>0</v>
      </c>
      <c r="O28624">
        <v>1</v>
      </c>
      <c r="R28624">
        <v>1</v>
      </c>
      <c r="S28624" t="s">
        <v>33</v>
      </c>
      <c r="T28624" t="s">
        <v>82</v>
      </c>
      <c r="V28624" t="s">
        <v>36</v>
      </c>
      <c r="W28624" t="s">
        <v>37</v>
      </c>
      <c r="X28624" t="s">
        <v>38</v>
      </c>
    </row>
    <row r="28625" spans="1:24" x14ac:dyDescent="0.25">
      <c r="A28625">
        <v>17790915</v>
      </c>
      <c r="B28625" t="s">
        <v>33</v>
      </c>
      <c r="C28625" t="s">
        <v>28678</v>
      </c>
      <c r="D28625" t="s">
        <v>26</v>
      </c>
      <c r="G28625">
        <v>1</v>
      </c>
      <c r="J28625">
        <v>1</v>
      </c>
      <c r="N28625">
        <v>0</v>
      </c>
      <c r="O28625">
        <v>1</v>
      </c>
      <c r="S28625" t="s">
        <v>33</v>
      </c>
      <c r="T28625" t="s">
        <v>82</v>
      </c>
      <c r="V28625" t="s">
        <v>36</v>
      </c>
      <c r="W28625" t="s">
        <v>37</v>
      </c>
      <c r="X28625" t="s">
        <v>38</v>
      </c>
    </row>
    <row r="28626" spans="1:24" x14ac:dyDescent="0.25">
      <c r="A28626">
        <v>17790915</v>
      </c>
      <c r="B28626" t="s">
        <v>33</v>
      </c>
      <c r="C28626" t="s">
        <v>28679</v>
      </c>
      <c r="D28626" t="s">
        <v>26</v>
      </c>
      <c r="J28626">
        <v>1</v>
      </c>
      <c r="O28626">
        <v>1</v>
      </c>
      <c r="R28626">
        <v>1</v>
      </c>
      <c r="S28626" t="s">
        <v>33</v>
      </c>
      <c r="T28626" t="s">
        <v>82</v>
      </c>
      <c r="V28626" t="s">
        <v>36</v>
      </c>
      <c r="W28626" t="s">
        <v>37</v>
      </c>
      <c r="X28626" t="s">
        <v>38</v>
      </c>
    </row>
    <row r="28627" spans="1:24" x14ac:dyDescent="0.25">
      <c r="A28627">
        <v>17790915</v>
      </c>
      <c r="B28627" t="s">
        <v>33</v>
      </c>
      <c r="C28627" t="s">
        <v>28680</v>
      </c>
      <c r="D28627" t="s">
        <v>26</v>
      </c>
      <c r="G28627">
        <v>0</v>
      </c>
      <c r="J28627">
        <v>1</v>
      </c>
      <c r="N28627">
        <v>0</v>
      </c>
      <c r="O28627">
        <v>1</v>
      </c>
      <c r="R28627">
        <v>1</v>
      </c>
      <c r="S28627" t="s">
        <v>33</v>
      </c>
      <c r="T28627" t="s">
        <v>82</v>
      </c>
      <c r="V28627" t="s">
        <v>36</v>
      </c>
      <c r="W28627" t="s">
        <v>37</v>
      </c>
      <c r="X28627" t="s">
        <v>38</v>
      </c>
    </row>
    <row r="28628" spans="1:24" x14ac:dyDescent="0.25">
      <c r="A28628">
        <v>17790915</v>
      </c>
      <c r="B28628" t="s">
        <v>33</v>
      </c>
      <c r="C28628" t="s">
        <v>28681</v>
      </c>
      <c r="D28628" t="s">
        <v>26</v>
      </c>
      <c r="G28628">
        <v>0</v>
      </c>
      <c r="J28628">
        <v>1</v>
      </c>
      <c r="N28628">
        <v>0</v>
      </c>
      <c r="O28628">
        <v>1</v>
      </c>
      <c r="R28628">
        <v>1</v>
      </c>
      <c r="S28628" t="s">
        <v>33</v>
      </c>
      <c r="T28628" t="s">
        <v>82</v>
      </c>
      <c r="V28628" t="s">
        <v>36</v>
      </c>
      <c r="W28628" t="s">
        <v>37</v>
      </c>
      <c r="X28628" t="s">
        <v>38</v>
      </c>
    </row>
    <row r="28629" spans="1:24" x14ac:dyDescent="0.25">
      <c r="A28629">
        <v>17790915</v>
      </c>
      <c r="B28629" t="s">
        <v>33</v>
      </c>
      <c r="C28629" t="s">
        <v>28682</v>
      </c>
      <c r="D28629" t="s">
        <v>26</v>
      </c>
      <c r="G28629">
        <v>0</v>
      </c>
      <c r="J28629">
        <v>1</v>
      </c>
      <c r="N28629">
        <v>0</v>
      </c>
      <c r="O28629">
        <v>1</v>
      </c>
      <c r="R28629">
        <v>1</v>
      </c>
      <c r="S28629" t="s">
        <v>33</v>
      </c>
      <c r="T28629" t="s">
        <v>82</v>
      </c>
      <c r="V28629" t="s">
        <v>36</v>
      </c>
      <c r="W28629" t="s">
        <v>37</v>
      </c>
      <c r="X28629" t="s">
        <v>38</v>
      </c>
    </row>
    <row r="28630" spans="1:24" x14ac:dyDescent="0.25">
      <c r="A28630">
        <v>17790915</v>
      </c>
      <c r="B28630" t="s">
        <v>33</v>
      </c>
      <c r="C28630" t="s">
        <v>28683</v>
      </c>
      <c r="D28630" t="s">
        <v>26</v>
      </c>
      <c r="F28630">
        <v>-1</v>
      </c>
      <c r="H28630">
        <v>1</v>
      </c>
      <c r="J28630">
        <v>0</v>
      </c>
      <c r="L28630">
        <v>-1</v>
      </c>
      <c r="M28630">
        <v>1</v>
      </c>
      <c r="N28630">
        <v>0</v>
      </c>
      <c r="O28630">
        <v>1</v>
      </c>
      <c r="Q28630">
        <v>1</v>
      </c>
      <c r="R28630">
        <v>1</v>
      </c>
      <c r="S28630" t="s">
        <v>33</v>
      </c>
      <c r="T28630" t="s">
        <v>82</v>
      </c>
      <c r="V28630" t="s">
        <v>36</v>
      </c>
      <c r="W28630" t="s">
        <v>37</v>
      </c>
      <c r="X28630" t="s">
        <v>38</v>
      </c>
    </row>
    <row r="28631" spans="1:24" x14ac:dyDescent="0.25">
      <c r="A28631">
        <v>17790915</v>
      </c>
      <c r="B28631" t="s">
        <v>33</v>
      </c>
      <c r="C28631" t="s">
        <v>28684</v>
      </c>
      <c r="D28631" t="s">
        <v>26</v>
      </c>
      <c r="M28631">
        <v>1</v>
      </c>
      <c r="N28631">
        <v>0</v>
      </c>
      <c r="O28631">
        <v>0</v>
      </c>
      <c r="S28631" t="s">
        <v>33</v>
      </c>
      <c r="T28631" t="s">
        <v>82</v>
      </c>
      <c r="V28631" t="s">
        <v>36</v>
      </c>
      <c r="W28631" t="s">
        <v>37</v>
      </c>
      <c r="X28631" t="s">
        <v>38</v>
      </c>
    </row>
    <row r="28632" spans="1:24" x14ac:dyDescent="0.25">
      <c r="A28632">
        <v>17790915</v>
      </c>
      <c r="B28632" t="s">
        <v>33</v>
      </c>
      <c r="C28632" t="s">
        <v>28685</v>
      </c>
      <c r="D28632" t="s">
        <v>26</v>
      </c>
      <c r="H28632">
        <v>-1</v>
      </c>
      <c r="J28632">
        <v>1</v>
      </c>
      <c r="L28632">
        <v>0</v>
      </c>
      <c r="M28632">
        <v>1</v>
      </c>
      <c r="O28632">
        <v>1</v>
      </c>
      <c r="R28632">
        <v>1</v>
      </c>
      <c r="S28632" t="s">
        <v>33</v>
      </c>
      <c r="T28632" t="s">
        <v>82</v>
      </c>
      <c r="V28632" t="s">
        <v>36</v>
      </c>
      <c r="W28632" t="s">
        <v>37</v>
      </c>
      <c r="X28632" t="s">
        <v>38</v>
      </c>
    </row>
    <row r="28633" spans="1:24" x14ac:dyDescent="0.25">
      <c r="A28633">
        <v>17790915</v>
      </c>
      <c r="B28633" t="s">
        <v>33</v>
      </c>
      <c r="C28633" t="s">
        <v>28686</v>
      </c>
      <c r="D28633" t="s">
        <v>26</v>
      </c>
      <c r="G28633">
        <v>1</v>
      </c>
      <c r="L28633">
        <v>0</v>
      </c>
      <c r="M28633">
        <v>1</v>
      </c>
      <c r="N28633">
        <v>0</v>
      </c>
      <c r="O28633">
        <v>0</v>
      </c>
      <c r="S28633" t="s">
        <v>33</v>
      </c>
      <c r="T28633" t="s">
        <v>82</v>
      </c>
      <c r="V28633" t="s">
        <v>36</v>
      </c>
      <c r="W28633" t="s">
        <v>37</v>
      </c>
      <c r="X28633" t="s">
        <v>38</v>
      </c>
    </row>
    <row r="28634" spans="1:24" x14ac:dyDescent="0.25">
      <c r="A28634">
        <v>17790915</v>
      </c>
      <c r="B28634" t="s">
        <v>33</v>
      </c>
      <c r="C28634" t="s">
        <v>28687</v>
      </c>
      <c r="D28634" t="s">
        <v>26</v>
      </c>
      <c r="G28634">
        <v>1</v>
      </c>
      <c r="H28634">
        <v>1</v>
      </c>
      <c r="J28634">
        <v>1</v>
      </c>
      <c r="O28634">
        <v>1</v>
      </c>
      <c r="Q28634">
        <v>1</v>
      </c>
      <c r="R28634">
        <v>1</v>
      </c>
      <c r="S28634" t="s">
        <v>33</v>
      </c>
      <c r="T28634" t="s">
        <v>82</v>
      </c>
      <c r="V28634" t="s">
        <v>36</v>
      </c>
      <c r="W28634" t="s">
        <v>37</v>
      </c>
      <c r="X28634" t="s">
        <v>38</v>
      </c>
    </row>
    <row r="28635" spans="1:24" x14ac:dyDescent="0.25">
      <c r="A28635">
        <v>17790915</v>
      </c>
      <c r="B28635" t="s">
        <v>33</v>
      </c>
      <c r="C28635" t="s">
        <v>28688</v>
      </c>
      <c r="D28635" t="s">
        <v>26</v>
      </c>
      <c r="G28635">
        <v>0</v>
      </c>
      <c r="O28635">
        <v>1</v>
      </c>
      <c r="R28635">
        <v>1</v>
      </c>
      <c r="S28635" t="s">
        <v>33</v>
      </c>
      <c r="T28635" t="s">
        <v>82</v>
      </c>
      <c r="V28635" t="s">
        <v>36</v>
      </c>
      <c r="W28635" t="s">
        <v>37</v>
      </c>
      <c r="X28635" t="s">
        <v>38</v>
      </c>
    </row>
    <row r="28636" spans="1:24" x14ac:dyDescent="0.25">
      <c r="A28636">
        <v>17792829</v>
      </c>
      <c r="B28636" t="s">
        <v>33</v>
      </c>
      <c r="C28636" t="s">
        <v>28689</v>
      </c>
      <c r="D28636" t="s">
        <v>26</v>
      </c>
      <c r="F28636">
        <v>0</v>
      </c>
      <c r="H28636">
        <v>1</v>
      </c>
      <c r="K28636">
        <v>0</v>
      </c>
      <c r="L28636">
        <v>0</v>
      </c>
      <c r="N28636">
        <v>0</v>
      </c>
      <c r="Q28636">
        <v>0</v>
      </c>
      <c r="S28636" t="s">
        <v>33</v>
      </c>
      <c r="T28636" t="s">
        <v>43</v>
      </c>
    </row>
    <row r="28637" spans="1:24" x14ac:dyDescent="0.25">
      <c r="A28637">
        <v>17792829</v>
      </c>
      <c r="B28637" t="s">
        <v>33</v>
      </c>
      <c r="C28637" t="s">
        <v>28690</v>
      </c>
      <c r="D28637" t="s">
        <v>29</v>
      </c>
      <c r="F28637">
        <v>0</v>
      </c>
      <c r="H28637">
        <v>1</v>
      </c>
      <c r="K28637">
        <v>0</v>
      </c>
      <c r="L28637">
        <v>0</v>
      </c>
      <c r="N28637">
        <v>0</v>
      </c>
      <c r="Q28637">
        <v>0</v>
      </c>
      <c r="S28637" t="s">
        <v>33</v>
      </c>
      <c r="T28637" t="s">
        <v>43</v>
      </c>
    </row>
    <row r="28638" spans="1:24" x14ac:dyDescent="0.25">
      <c r="A28638">
        <v>17793620</v>
      </c>
      <c r="B28638" t="s">
        <v>33</v>
      </c>
      <c r="C28638" t="s">
        <v>28691</v>
      </c>
      <c r="D28638" t="s">
        <v>26</v>
      </c>
      <c r="E28638">
        <v>1</v>
      </c>
      <c r="S28638" t="s">
        <v>33</v>
      </c>
      <c r="T28638" t="s">
        <v>73</v>
      </c>
    </row>
    <row r="28639" spans="1:24" x14ac:dyDescent="0.25">
      <c r="A28639">
        <v>17793620</v>
      </c>
      <c r="B28639" t="s">
        <v>33</v>
      </c>
      <c r="C28639" t="s">
        <v>28692</v>
      </c>
      <c r="D28639" t="s">
        <v>29</v>
      </c>
      <c r="E28639">
        <v>1</v>
      </c>
      <c r="S28639" t="s">
        <v>33</v>
      </c>
      <c r="T28639" t="s">
        <v>73</v>
      </c>
    </row>
    <row r="28640" spans="1:24" x14ac:dyDescent="0.25">
      <c r="A28640">
        <v>17796536</v>
      </c>
      <c r="B28640" t="s">
        <v>33</v>
      </c>
      <c r="C28640" t="s">
        <v>28693</v>
      </c>
      <c r="D28640" t="s">
        <v>26</v>
      </c>
      <c r="E28640">
        <v>1</v>
      </c>
      <c r="F28640">
        <v>0</v>
      </c>
      <c r="S28640" t="s">
        <v>33</v>
      </c>
      <c r="T28640" t="s">
        <v>87</v>
      </c>
    </row>
    <row r="28641" spans="1:24" x14ac:dyDescent="0.25">
      <c r="A28641">
        <v>17796536</v>
      </c>
      <c r="B28641" t="s">
        <v>33</v>
      </c>
      <c r="C28641" t="s">
        <v>28694</v>
      </c>
      <c r="D28641" t="s">
        <v>26</v>
      </c>
      <c r="E28641">
        <v>1</v>
      </c>
      <c r="F28641">
        <v>0</v>
      </c>
      <c r="S28641" t="s">
        <v>33</v>
      </c>
      <c r="T28641" t="s">
        <v>87</v>
      </c>
    </row>
    <row r="28642" spans="1:24" x14ac:dyDescent="0.25">
      <c r="A28642">
        <v>17796820</v>
      </c>
      <c r="B28642" t="s">
        <v>33</v>
      </c>
      <c r="C28642" t="s">
        <v>28695</v>
      </c>
      <c r="D28642" t="s">
        <v>26</v>
      </c>
      <c r="H28642">
        <v>1</v>
      </c>
      <c r="K28642">
        <v>0</v>
      </c>
      <c r="L28642">
        <v>0</v>
      </c>
      <c r="M28642">
        <v>1</v>
      </c>
      <c r="S28642" t="s">
        <v>33</v>
      </c>
      <c r="T28642" t="s">
        <v>43</v>
      </c>
    </row>
    <row r="28643" spans="1:24" x14ac:dyDescent="0.25">
      <c r="A28643">
        <v>17796820</v>
      </c>
      <c r="B28643" t="s">
        <v>33</v>
      </c>
      <c r="C28643" t="s">
        <v>28696</v>
      </c>
      <c r="D28643" t="s">
        <v>29</v>
      </c>
      <c r="H28643">
        <v>1</v>
      </c>
      <c r="K28643">
        <v>0</v>
      </c>
      <c r="L28643">
        <v>0</v>
      </c>
      <c r="M28643">
        <v>1</v>
      </c>
      <c r="S28643" t="s">
        <v>33</v>
      </c>
      <c r="T28643" t="s">
        <v>43</v>
      </c>
    </row>
    <row r="28644" spans="1:24" x14ac:dyDescent="0.25">
      <c r="A28644">
        <v>17798679</v>
      </c>
      <c r="B28644" t="s">
        <v>33</v>
      </c>
      <c r="C28644" t="s">
        <v>28697</v>
      </c>
      <c r="D28644" t="s">
        <v>26</v>
      </c>
      <c r="E28644">
        <v>1</v>
      </c>
      <c r="S28644" t="s">
        <v>33</v>
      </c>
      <c r="T28644" t="s">
        <v>43</v>
      </c>
      <c r="V28644" t="s">
        <v>36</v>
      </c>
      <c r="W28644" t="s">
        <v>56</v>
      </c>
      <c r="X28644" t="s">
        <v>44</v>
      </c>
    </row>
    <row r="28645" spans="1:24" x14ac:dyDescent="0.25">
      <c r="A28645">
        <v>17798679</v>
      </c>
      <c r="B28645" t="s">
        <v>33</v>
      </c>
      <c r="C28645" t="s">
        <v>28698</v>
      </c>
      <c r="D28645" t="s">
        <v>29</v>
      </c>
      <c r="E28645">
        <v>1</v>
      </c>
      <c r="S28645" t="s">
        <v>33</v>
      </c>
      <c r="T28645" t="s">
        <v>43</v>
      </c>
      <c r="V28645" t="s">
        <v>36</v>
      </c>
      <c r="W28645" t="s">
        <v>56</v>
      </c>
      <c r="X28645" t="s">
        <v>44</v>
      </c>
    </row>
    <row r="28646" spans="1:24" x14ac:dyDescent="0.25">
      <c r="A28646">
        <v>17800426</v>
      </c>
      <c r="B28646" t="s">
        <v>24</v>
      </c>
      <c r="C28646" t="s">
        <v>28699</v>
      </c>
      <c r="D28646" t="s">
        <v>26</v>
      </c>
      <c r="E28646">
        <v>1</v>
      </c>
      <c r="S28646" t="s">
        <v>24</v>
      </c>
      <c r="T28646" t="s">
        <v>73</v>
      </c>
      <c r="V28646" t="s">
        <v>36</v>
      </c>
      <c r="W28646" t="s">
        <v>56</v>
      </c>
      <c r="X28646" t="s">
        <v>38</v>
      </c>
    </row>
    <row r="28647" spans="1:24" x14ac:dyDescent="0.25">
      <c r="A28647">
        <v>17802612</v>
      </c>
      <c r="B28647" t="s">
        <v>24</v>
      </c>
      <c r="C28647" t="s">
        <v>28700</v>
      </c>
      <c r="D28647" t="s">
        <v>26</v>
      </c>
      <c r="E28647">
        <v>1</v>
      </c>
      <c r="S28647" t="s">
        <v>24</v>
      </c>
      <c r="T28647" t="s">
        <v>87</v>
      </c>
      <c r="V28647" t="s">
        <v>36</v>
      </c>
      <c r="W28647" t="s">
        <v>37</v>
      </c>
      <c r="X28647" t="s">
        <v>44</v>
      </c>
    </row>
    <row r="28648" spans="1:24" x14ac:dyDescent="0.25">
      <c r="A28648">
        <v>17802612</v>
      </c>
      <c r="B28648" t="s">
        <v>24</v>
      </c>
      <c r="C28648" t="s">
        <v>28701</v>
      </c>
      <c r="D28648" t="s">
        <v>29</v>
      </c>
      <c r="E28648">
        <v>1</v>
      </c>
      <c r="S28648" t="s">
        <v>24</v>
      </c>
      <c r="T28648" t="s">
        <v>87</v>
      </c>
      <c r="V28648" t="s">
        <v>36</v>
      </c>
      <c r="W28648" t="s">
        <v>37</v>
      </c>
      <c r="X28648" t="s">
        <v>44</v>
      </c>
    </row>
    <row r="28649" spans="1:24" x14ac:dyDescent="0.25">
      <c r="A28649">
        <v>17802641</v>
      </c>
      <c r="B28649" t="s">
        <v>33</v>
      </c>
      <c r="C28649" t="s">
        <v>28702</v>
      </c>
      <c r="D28649" t="s">
        <v>26</v>
      </c>
      <c r="E28649">
        <v>1</v>
      </c>
      <c r="Q28649">
        <v>0</v>
      </c>
      <c r="S28649" t="s">
        <v>33</v>
      </c>
      <c r="T28649" t="s">
        <v>87</v>
      </c>
    </row>
    <row r="28650" spans="1:24" x14ac:dyDescent="0.25">
      <c r="A28650">
        <v>17802641</v>
      </c>
      <c r="B28650" t="s">
        <v>33</v>
      </c>
      <c r="C28650" t="s">
        <v>28703</v>
      </c>
      <c r="D28650" t="s">
        <v>29</v>
      </c>
      <c r="E28650">
        <v>1</v>
      </c>
      <c r="Q28650">
        <v>0</v>
      </c>
      <c r="S28650" t="s">
        <v>33</v>
      </c>
      <c r="T28650" t="s">
        <v>87</v>
      </c>
    </row>
    <row r="28651" spans="1:24" x14ac:dyDescent="0.25">
      <c r="A28651">
        <v>17803326</v>
      </c>
      <c r="B28651" t="s">
        <v>24</v>
      </c>
      <c r="C28651" t="s">
        <v>28704</v>
      </c>
      <c r="D28651" t="s">
        <v>26</v>
      </c>
      <c r="G28651">
        <v>1</v>
      </c>
      <c r="J28651">
        <v>0</v>
      </c>
      <c r="L28651">
        <v>0</v>
      </c>
      <c r="O28651">
        <v>0</v>
      </c>
      <c r="S28651" t="s">
        <v>24</v>
      </c>
      <c r="T28651" t="s">
        <v>43</v>
      </c>
      <c r="V28651" t="s">
        <v>36</v>
      </c>
      <c r="W28651" t="s">
        <v>56</v>
      </c>
      <c r="X28651" t="s">
        <v>44</v>
      </c>
    </row>
    <row r="28652" spans="1:24" x14ac:dyDescent="0.25">
      <c r="A28652">
        <v>17803326</v>
      </c>
      <c r="B28652" t="s">
        <v>24</v>
      </c>
      <c r="C28652" t="s">
        <v>28705</v>
      </c>
      <c r="D28652" t="s">
        <v>26</v>
      </c>
      <c r="G28652">
        <v>1</v>
      </c>
      <c r="J28652">
        <v>0</v>
      </c>
      <c r="L28652">
        <v>0</v>
      </c>
      <c r="O28652">
        <v>0</v>
      </c>
      <c r="S28652" t="s">
        <v>24</v>
      </c>
      <c r="T28652" t="s">
        <v>43</v>
      </c>
      <c r="V28652" t="s">
        <v>36</v>
      </c>
      <c r="W28652" t="s">
        <v>56</v>
      </c>
      <c r="X28652" t="s">
        <v>44</v>
      </c>
    </row>
    <row r="28653" spans="1:24" x14ac:dyDescent="0.25">
      <c r="A28653">
        <v>17803326</v>
      </c>
      <c r="B28653" t="s">
        <v>24</v>
      </c>
      <c r="C28653" t="s">
        <v>28706</v>
      </c>
      <c r="D28653" t="s">
        <v>29</v>
      </c>
      <c r="G28653">
        <v>1</v>
      </c>
      <c r="J28653">
        <v>0</v>
      </c>
      <c r="L28653">
        <v>0</v>
      </c>
      <c r="O28653">
        <v>0</v>
      </c>
      <c r="S28653" t="s">
        <v>24</v>
      </c>
      <c r="T28653" t="s">
        <v>43</v>
      </c>
      <c r="V28653" t="s">
        <v>36</v>
      </c>
      <c r="W28653" t="s">
        <v>56</v>
      </c>
      <c r="X28653" t="s">
        <v>44</v>
      </c>
    </row>
    <row r="28654" spans="1:24" x14ac:dyDescent="0.25">
      <c r="A28654">
        <v>17803326</v>
      </c>
      <c r="B28654" t="s">
        <v>24</v>
      </c>
      <c r="C28654" t="s">
        <v>28707</v>
      </c>
      <c r="D28654" t="s">
        <v>26</v>
      </c>
      <c r="F28654">
        <v>0</v>
      </c>
      <c r="H28654">
        <v>1</v>
      </c>
      <c r="L28654">
        <v>1</v>
      </c>
      <c r="S28654" t="s">
        <v>24</v>
      </c>
      <c r="T28654" t="s">
        <v>43</v>
      </c>
      <c r="V28654" t="s">
        <v>36</v>
      </c>
      <c r="W28654" t="s">
        <v>56</v>
      </c>
      <c r="X28654" t="s">
        <v>44</v>
      </c>
    </row>
    <row r="28655" spans="1:24" x14ac:dyDescent="0.25">
      <c r="A28655">
        <v>17803326</v>
      </c>
      <c r="B28655" t="s">
        <v>24</v>
      </c>
      <c r="C28655" t="s">
        <v>28708</v>
      </c>
      <c r="D28655" t="s">
        <v>26</v>
      </c>
      <c r="F28655">
        <v>0</v>
      </c>
      <c r="H28655">
        <v>1</v>
      </c>
      <c r="L28655">
        <v>1</v>
      </c>
      <c r="S28655" t="s">
        <v>24</v>
      </c>
      <c r="T28655" t="s">
        <v>43</v>
      </c>
      <c r="V28655" t="s">
        <v>36</v>
      </c>
      <c r="W28655" t="s">
        <v>56</v>
      </c>
      <c r="X28655" t="s">
        <v>44</v>
      </c>
    </row>
    <row r="28656" spans="1:24" x14ac:dyDescent="0.25">
      <c r="A28656">
        <v>17803326</v>
      </c>
      <c r="B28656" t="s">
        <v>24</v>
      </c>
      <c r="C28656" t="s">
        <v>28709</v>
      </c>
      <c r="D28656" t="s">
        <v>29</v>
      </c>
      <c r="F28656">
        <v>0</v>
      </c>
      <c r="H28656">
        <v>1</v>
      </c>
      <c r="L28656">
        <v>1</v>
      </c>
      <c r="S28656" t="s">
        <v>24</v>
      </c>
      <c r="T28656" t="s">
        <v>43</v>
      </c>
      <c r="V28656" t="s">
        <v>36</v>
      </c>
      <c r="W28656" t="s">
        <v>56</v>
      </c>
      <c r="X28656" t="s">
        <v>44</v>
      </c>
    </row>
    <row r="28657" spans="1:24" x14ac:dyDescent="0.25">
      <c r="A28657">
        <v>17803326</v>
      </c>
      <c r="B28657" t="s">
        <v>24</v>
      </c>
      <c r="C28657" t="s">
        <v>28710</v>
      </c>
      <c r="D28657" t="s">
        <v>26</v>
      </c>
      <c r="L28657">
        <v>1</v>
      </c>
      <c r="S28657" t="s">
        <v>24</v>
      </c>
      <c r="T28657" t="s">
        <v>43</v>
      </c>
      <c r="V28657" t="s">
        <v>36</v>
      </c>
      <c r="W28657" t="s">
        <v>56</v>
      </c>
      <c r="X28657" t="s">
        <v>44</v>
      </c>
    </row>
    <row r="28658" spans="1:24" x14ac:dyDescent="0.25">
      <c r="A28658">
        <v>17803326</v>
      </c>
      <c r="B28658" t="s">
        <v>24</v>
      </c>
      <c r="C28658" t="s">
        <v>28711</v>
      </c>
      <c r="D28658" t="s">
        <v>29</v>
      </c>
      <c r="L28658">
        <v>1</v>
      </c>
      <c r="S28658" t="s">
        <v>24</v>
      </c>
      <c r="T28658" t="s">
        <v>43</v>
      </c>
      <c r="V28658" t="s">
        <v>36</v>
      </c>
      <c r="W28658" t="s">
        <v>56</v>
      </c>
      <c r="X28658" t="s">
        <v>44</v>
      </c>
    </row>
    <row r="28659" spans="1:24" x14ac:dyDescent="0.25">
      <c r="A28659">
        <v>17804606</v>
      </c>
      <c r="B28659" t="s">
        <v>33</v>
      </c>
      <c r="C28659" t="s">
        <v>28712</v>
      </c>
      <c r="D28659" t="s">
        <v>26</v>
      </c>
      <c r="E28659">
        <v>1</v>
      </c>
      <c r="S28659" t="s">
        <v>24</v>
      </c>
      <c r="T28659" t="s">
        <v>82</v>
      </c>
      <c r="V28659" t="s">
        <v>36</v>
      </c>
      <c r="W28659" t="s">
        <v>37</v>
      </c>
      <c r="X28659" t="s">
        <v>57</v>
      </c>
    </row>
    <row r="28660" spans="1:24" x14ac:dyDescent="0.25">
      <c r="A28660">
        <v>17804606</v>
      </c>
      <c r="B28660" t="s">
        <v>33</v>
      </c>
      <c r="C28660" t="s">
        <v>28713</v>
      </c>
      <c r="D28660" t="s">
        <v>26</v>
      </c>
      <c r="E28660">
        <v>1</v>
      </c>
      <c r="S28660" t="s">
        <v>24</v>
      </c>
      <c r="T28660" t="s">
        <v>82</v>
      </c>
      <c r="V28660" t="s">
        <v>36</v>
      </c>
      <c r="W28660" t="s">
        <v>37</v>
      </c>
      <c r="X28660" t="s">
        <v>57</v>
      </c>
    </row>
    <row r="28661" spans="1:24" x14ac:dyDescent="0.25">
      <c r="A28661">
        <v>17804606</v>
      </c>
      <c r="B28661" t="s">
        <v>33</v>
      </c>
      <c r="C28661" t="s">
        <v>28714</v>
      </c>
      <c r="D28661" t="s">
        <v>26</v>
      </c>
      <c r="E28661">
        <v>1</v>
      </c>
      <c r="S28661" t="s">
        <v>24</v>
      </c>
      <c r="T28661" t="s">
        <v>82</v>
      </c>
      <c r="V28661" t="s">
        <v>36</v>
      </c>
      <c r="W28661" t="s">
        <v>37</v>
      </c>
      <c r="X28661" t="s">
        <v>57</v>
      </c>
    </row>
    <row r="28662" spans="1:24" x14ac:dyDescent="0.25">
      <c r="A28662">
        <v>17804606</v>
      </c>
      <c r="B28662" t="s">
        <v>33</v>
      </c>
      <c r="C28662" t="s">
        <v>28715</v>
      </c>
      <c r="D28662" t="s">
        <v>26</v>
      </c>
      <c r="E28662">
        <v>1</v>
      </c>
      <c r="S28662" t="s">
        <v>24</v>
      </c>
      <c r="T28662" t="s">
        <v>82</v>
      </c>
      <c r="V28662" t="s">
        <v>36</v>
      </c>
      <c r="W28662" t="s">
        <v>37</v>
      </c>
      <c r="X28662" t="s">
        <v>57</v>
      </c>
    </row>
    <row r="28663" spans="1:24" x14ac:dyDescent="0.25">
      <c r="A28663">
        <v>17804606</v>
      </c>
      <c r="B28663" t="s">
        <v>33</v>
      </c>
      <c r="C28663" t="s">
        <v>28716</v>
      </c>
      <c r="D28663" t="s">
        <v>29</v>
      </c>
      <c r="E28663">
        <v>1</v>
      </c>
      <c r="S28663" t="s">
        <v>24</v>
      </c>
      <c r="T28663" t="s">
        <v>82</v>
      </c>
      <c r="V28663" t="s">
        <v>36</v>
      </c>
      <c r="W28663" t="s">
        <v>37</v>
      </c>
      <c r="X28663" t="s">
        <v>57</v>
      </c>
    </row>
    <row r="28664" spans="1:24" x14ac:dyDescent="0.25">
      <c r="A28664">
        <v>17804606</v>
      </c>
      <c r="B28664" t="s">
        <v>33</v>
      </c>
      <c r="C28664" t="s">
        <v>28717</v>
      </c>
      <c r="D28664" t="s">
        <v>26</v>
      </c>
      <c r="E28664">
        <v>1</v>
      </c>
      <c r="S28664" t="s">
        <v>24</v>
      </c>
      <c r="T28664" t="s">
        <v>82</v>
      </c>
      <c r="V28664" t="s">
        <v>36</v>
      </c>
      <c r="W28664" t="s">
        <v>37</v>
      </c>
      <c r="X28664" t="s">
        <v>57</v>
      </c>
    </row>
    <row r="28665" spans="1:24" x14ac:dyDescent="0.25">
      <c r="A28665">
        <v>17804606</v>
      </c>
      <c r="B28665" t="s">
        <v>33</v>
      </c>
      <c r="C28665" t="s">
        <v>28718</v>
      </c>
      <c r="D28665" t="s">
        <v>29</v>
      </c>
      <c r="E28665">
        <v>1</v>
      </c>
      <c r="S28665" t="s">
        <v>24</v>
      </c>
      <c r="T28665" t="s">
        <v>82</v>
      </c>
      <c r="V28665" t="s">
        <v>36</v>
      </c>
      <c r="W28665" t="s">
        <v>37</v>
      </c>
      <c r="X28665" t="s">
        <v>57</v>
      </c>
    </row>
    <row r="28666" spans="1:24" x14ac:dyDescent="0.25">
      <c r="A28666">
        <v>17807303</v>
      </c>
      <c r="B28666" t="s">
        <v>33</v>
      </c>
      <c r="C28666" t="s">
        <v>28719</v>
      </c>
      <c r="D28666" t="s">
        <v>26</v>
      </c>
      <c r="E28666">
        <v>1</v>
      </c>
      <c r="L28666">
        <v>0</v>
      </c>
      <c r="S28666" t="s">
        <v>33</v>
      </c>
      <c r="T28666" t="s">
        <v>82</v>
      </c>
    </row>
    <row r="28667" spans="1:24" x14ac:dyDescent="0.25">
      <c r="A28667">
        <v>17807303</v>
      </c>
      <c r="B28667" t="s">
        <v>33</v>
      </c>
      <c r="C28667" t="s">
        <v>28720</v>
      </c>
      <c r="D28667" t="s">
        <v>29</v>
      </c>
      <c r="E28667">
        <v>1</v>
      </c>
      <c r="L28667">
        <v>0</v>
      </c>
      <c r="S28667" t="s">
        <v>33</v>
      </c>
      <c r="T28667" t="s">
        <v>82</v>
      </c>
    </row>
    <row r="28668" spans="1:24" x14ac:dyDescent="0.25">
      <c r="A28668">
        <v>17807303</v>
      </c>
      <c r="B28668" t="s">
        <v>33</v>
      </c>
      <c r="C28668" t="s">
        <v>28721</v>
      </c>
      <c r="D28668" t="s">
        <v>26</v>
      </c>
      <c r="E28668">
        <v>1</v>
      </c>
      <c r="S28668" t="s">
        <v>33</v>
      </c>
      <c r="T28668" t="s">
        <v>82</v>
      </c>
    </row>
    <row r="28669" spans="1:24" x14ac:dyDescent="0.25">
      <c r="A28669">
        <v>17807303</v>
      </c>
      <c r="B28669" t="s">
        <v>33</v>
      </c>
      <c r="C28669" t="s">
        <v>28722</v>
      </c>
      <c r="D28669" t="s">
        <v>29</v>
      </c>
      <c r="E28669">
        <v>1</v>
      </c>
      <c r="S28669" t="s">
        <v>33</v>
      </c>
      <c r="T28669" t="s">
        <v>82</v>
      </c>
    </row>
    <row r="28670" spans="1:24" x14ac:dyDescent="0.25">
      <c r="A28670">
        <v>17808538</v>
      </c>
      <c r="B28670" t="s">
        <v>33</v>
      </c>
      <c r="C28670" t="s">
        <v>28723</v>
      </c>
      <c r="D28670" t="s">
        <v>26</v>
      </c>
      <c r="E28670">
        <v>1</v>
      </c>
      <c r="S28670" t="s">
        <v>33</v>
      </c>
      <c r="T28670" t="s">
        <v>82</v>
      </c>
    </row>
    <row r="28671" spans="1:24" x14ac:dyDescent="0.25">
      <c r="A28671">
        <v>17808538</v>
      </c>
      <c r="B28671" t="s">
        <v>33</v>
      </c>
      <c r="C28671" t="s">
        <v>28724</v>
      </c>
      <c r="D28671" t="s">
        <v>29</v>
      </c>
      <c r="E28671">
        <v>1</v>
      </c>
      <c r="S28671" t="s">
        <v>33</v>
      </c>
      <c r="T28671" t="s">
        <v>82</v>
      </c>
    </row>
    <row r="28672" spans="1:24" x14ac:dyDescent="0.25">
      <c r="A28672">
        <v>17808538</v>
      </c>
      <c r="B28672" t="s">
        <v>33</v>
      </c>
      <c r="C28672" t="s">
        <v>28725</v>
      </c>
      <c r="D28672" t="s">
        <v>26</v>
      </c>
      <c r="F28672">
        <v>-1</v>
      </c>
      <c r="G28672">
        <v>-1</v>
      </c>
      <c r="H28672">
        <v>1</v>
      </c>
      <c r="J28672">
        <v>-1</v>
      </c>
      <c r="L28672">
        <v>-1</v>
      </c>
      <c r="N28672">
        <v>0</v>
      </c>
      <c r="O28672">
        <v>0</v>
      </c>
      <c r="S28672" t="s">
        <v>33</v>
      </c>
      <c r="T28672" t="s">
        <v>82</v>
      </c>
    </row>
    <row r="28673" spans="1:24" x14ac:dyDescent="0.25">
      <c r="A28673">
        <v>17808538</v>
      </c>
      <c r="B28673" t="s">
        <v>33</v>
      </c>
      <c r="C28673" t="s">
        <v>28726</v>
      </c>
      <c r="D28673" t="s">
        <v>29</v>
      </c>
      <c r="F28673">
        <v>-1</v>
      </c>
      <c r="G28673">
        <v>-1</v>
      </c>
      <c r="H28673">
        <v>1</v>
      </c>
      <c r="J28673">
        <v>-1</v>
      </c>
      <c r="L28673">
        <v>-1</v>
      </c>
      <c r="N28673">
        <v>0</v>
      </c>
      <c r="O28673">
        <v>0</v>
      </c>
      <c r="S28673" t="s">
        <v>33</v>
      </c>
      <c r="T28673" t="s">
        <v>82</v>
      </c>
    </row>
    <row r="28674" spans="1:24" x14ac:dyDescent="0.25">
      <c r="A28674">
        <v>17808538</v>
      </c>
      <c r="B28674" t="s">
        <v>33</v>
      </c>
      <c r="C28674" t="s">
        <v>28727</v>
      </c>
      <c r="D28674" t="s">
        <v>29</v>
      </c>
      <c r="F28674">
        <v>-1</v>
      </c>
      <c r="G28674">
        <v>-1</v>
      </c>
      <c r="H28674">
        <v>1</v>
      </c>
      <c r="J28674">
        <v>-1</v>
      </c>
      <c r="L28674">
        <v>-1</v>
      </c>
      <c r="N28674">
        <v>0</v>
      </c>
      <c r="O28674">
        <v>0</v>
      </c>
      <c r="S28674" t="s">
        <v>33</v>
      </c>
      <c r="T28674" t="s">
        <v>82</v>
      </c>
    </row>
    <row r="28675" spans="1:24" x14ac:dyDescent="0.25">
      <c r="A28675">
        <v>17808538</v>
      </c>
      <c r="B28675" t="s">
        <v>33</v>
      </c>
      <c r="C28675" t="s">
        <v>28728</v>
      </c>
      <c r="D28675" t="s">
        <v>26</v>
      </c>
      <c r="E28675">
        <v>1</v>
      </c>
      <c r="F28675">
        <v>0</v>
      </c>
      <c r="G28675">
        <v>0</v>
      </c>
      <c r="N28675">
        <v>0</v>
      </c>
      <c r="O28675">
        <v>0</v>
      </c>
      <c r="S28675" t="s">
        <v>33</v>
      </c>
      <c r="T28675" t="s">
        <v>82</v>
      </c>
    </row>
    <row r="28676" spans="1:24" x14ac:dyDescent="0.25">
      <c r="A28676">
        <v>17808538</v>
      </c>
      <c r="B28676" t="s">
        <v>33</v>
      </c>
      <c r="C28676" t="s">
        <v>28729</v>
      </c>
      <c r="D28676" t="s">
        <v>29</v>
      </c>
      <c r="E28676">
        <v>1</v>
      </c>
      <c r="F28676">
        <v>0</v>
      </c>
      <c r="G28676">
        <v>0</v>
      </c>
      <c r="N28676">
        <v>0</v>
      </c>
      <c r="O28676">
        <v>0</v>
      </c>
      <c r="S28676" t="s">
        <v>33</v>
      </c>
      <c r="T28676" t="s">
        <v>82</v>
      </c>
    </row>
    <row r="28677" spans="1:24" x14ac:dyDescent="0.25">
      <c r="A28677">
        <v>17808538</v>
      </c>
      <c r="B28677" t="s">
        <v>33</v>
      </c>
      <c r="C28677" t="s">
        <v>28730</v>
      </c>
      <c r="D28677" t="s">
        <v>26</v>
      </c>
      <c r="E28677">
        <v>1</v>
      </c>
      <c r="R28677">
        <v>1</v>
      </c>
      <c r="S28677" t="s">
        <v>33</v>
      </c>
      <c r="T28677" t="s">
        <v>82</v>
      </c>
    </row>
    <row r="28678" spans="1:24" x14ac:dyDescent="0.25">
      <c r="A28678">
        <v>17808538</v>
      </c>
      <c r="B28678" t="s">
        <v>33</v>
      </c>
      <c r="C28678" t="s">
        <v>28731</v>
      </c>
      <c r="D28678" t="s">
        <v>26</v>
      </c>
      <c r="E28678">
        <v>1</v>
      </c>
      <c r="S28678" t="s">
        <v>33</v>
      </c>
      <c r="T28678" t="s">
        <v>82</v>
      </c>
    </row>
    <row r="28679" spans="1:24" x14ac:dyDescent="0.25">
      <c r="A28679">
        <v>17808538</v>
      </c>
      <c r="B28679" t="s">
        <v>33</v>
      </c>
      <c r="C28679" t="s">
        <v>28732</v>
      </c>
      <c r="D28679" t="s">
        <v>29</v>
      </c>
      <c r="E28679">
        <v>1</v>
      </c>
      <c r="S28679" t="s">
        <v>33</v>
      </c>
      <c r="T28679" t="s">
        <v>82</v>
      </c>
    </row>
    <row r="28680" spans="1:24" x14ac:dyDescent="0.25">
      <c r="A28680">
        <v>17808538</v>
      </c>
      <c r="B28680" t="s">
        <v>33</v>
      </c>
      <c r="C28680" t="s">
        <v>28733</v>
      </c>
      <c r="D28680" t="s">
        <v>26</v>
      </c>
      <c r="H28680">
        <v>-1</v>
      </c>
      <c r="L28680">
        <v>-1</v>
      </c>
      <c r="S28680" t="s">
        <v>33</v>
      </c>
      <c r="T28680" t="s">
        <v>82</v>
      </c>
    </row>
    <row r="28681" spans="1:24" x14ac:dyDescent="0.25">
      <c r="A28681">
        <v>17808538</v>
      </c>
      <c r="B28681" t="s">
        <v>33</v>
      </c>
      <c r="C28681" t="s">
        <v>28734</v>
      </c>
      <c r="D28681" t="s">
        <v>29</v>
      </c>
      <c r="H28681">
        <v>-1</v>
      </c>
      <c r="L28681">
        <v>-1</v>
      </c>
      <c r="S28681" t="s">
        <v>33</v>
      </c>
      <c r="T28681" t="s">
        <v>82</v>
      </c>
    </row>
    <row r="28682" spans="1:24" x14ac:dyDescent="0.25">
      <c r="A28682">
        <v>17808538</v>
      </c>
      <c r="B28682" t="s">
        <v>33</v>
      </c>
      <c r="C28682" t="s">
        <v>28735</v>
      </c>
      <c r="D28682" t="s">
        <v>26</v>
      </c>
      <c r="E28682">
        <v>1</v>
      </c>
      <c r="S28682" t="s">
        <v>33</v>
      </c>
      <c r="T28682" t="s">
        <v>82</v>
      </c>
    </row>
    <row r="28683" spans="1:24" x14ac:dyDescent="0.25">
      <c r="A28683">
        <v>17811091</v>
      </c>
      <c r="B28683" t="s">
        <v>24</v>
      </c>
      <c r="C28683" t="s">
        <v>28736</v>
      </c>
      <c r="D28683" t="s">
        <v>26</v>
      </c>
      <c r="E28683">
        <v>1</v>
      </c>
      <c r="S28683" t="s">
        <v>24</v>
      </c>
      <c r="T28683" t="s">
        <v>27</v>
      </c>
    </row>
    <row r="28684" spans="1:24" x14ac:dyDescent="0.25">
      <c r="A28684">
        <v>17811091</v>
      </c>
      <c r="B28684" t="s">
        <v>24</v>
      </c>
      <c r="C28684" t="s">
        <v>28737</v>
      </c>
      <c r="D28684" t="s">
        <v>29</v>
      </c>
      <c r="E28684">
        <v>1</v>
      </c>
      <c r="S28684" t="s">
        <v>24</v>
      </c>
      <c r="T28684" t="s">
        <v>27</v>
      </c>
    </row>
    <row r="28685" spans="1:24" x14ac:dyDescent="0.25">
      <c r="A28685">
        <v>17812398</v>
      </c>
      <c r="B28685" t="s">
        <v>33</v>
      </c>
      <c r="C28685" t="s">
        <v>28738</v>
      </c>
      <c r="D28685" t="s">
        <v>26</v>
      </c>
      <c r="S28685" t="s">
        <v>33</v>
      </c>
      <c r="T28685" t="s">
        <v>27</v>
      </c>
    </row>
    <row r="28686" spans="1:24" x14ac:dyDescent="0.25">
      <c r="A28686">
        <v>17812398</v>
      </c>
      <c r="B28686" t="s">
        <v>33</v>
      </c>
      <c r="C28686" t="s">
        <v>28739</v>
      </c>
      <c r="D28686" t="s">
        <v>29</v>
      </c>
      <c r="S28686" t="s">
        <v>33</v>
      </c>
      <c r="T28686" t="s">
        <v>27</v>
      </c>
    </row>
    <row r="28687" spans="1:24" x14ac:dyDescent="0.25">
      <c r="A28687">
        <v>17813273</v>
      </c>
      <c r="B28687" t="s">
        <v>33</v>
      </c>
      <c r="C28687" t="s">
        <v>28740</v>
      </c>
      <c r="D28687" t="s">
        <v>26</v>
      </c>
      <c r="E28687">
        <v>1</v>
      </c>
      <c r="S28687" t="s">
        <v>33</v>
      </c>
      <c r="T28687" t="s">
        <v>43</v>
      </c>
      <c r="V28687" t="s">
        <v>69</v>
      </c>
      <c r="W28687" t="s">
        <v>37</v>
      </c>
      <c r="X28687" t="s">
        <v>1083</v>
      </c>
    </row>
    <row r="28688" spans="1:24" x14ac:dyDescent="0.25">
      <c r="A28688">
        <v>17813273</v>
      </c>
      <c r="B28688" t="s">
        <v>33</v>
      </c>
      <c r="C28688" t="s">
        <v>28741</v>
      </c>
      <c r="D28688" t="s">
        <v>29</v>
      </c>
      <c r="E28688">
        <v>1</v>
      </c>
      <c r="S28688" t="s">
        <v>33</v>
      </c>
      <c r="T28688" t="s">
        <v>43</v>
      </c>
      <c r="V28688" t="s">
        <v>69</v>
      </c>
      <c r="W28688" t="s">
        <v>37</v>
      </c>
      <c r="X28688" t="s">
        <v>1083</v>
      </c>
    </row>
    <row r="28689" spans="1:24" x14ac:dyDescent="0.25">
      <c r="A28689">
        <v>17813273</v>
      </c>
      <c r="B28689" t="s">
        <v>33</v>
      </c>
      <c r="C28689" t="s">
        <v>28742</v>
      </c>
      <c r="D28689" t="s">
        <v>26</v>
      </c>
      <c r="Q28689">
        <v>1</v>
      </c>
      <c r="S28689" t="s">
        <v>33</v>
      </c>
      <c r="T28689" t="s">
        <v>43</v>
      </c>
      <c r="V28689" t="s">
        <v>69</v>
      </c>
      <c r="W28689" t="s">
        <v>37</v>
      </c>
      <c r="X28689" t="s">
        <v>1083</v>
      </c>
    </row>
    <row r="28690" spans="1:24" x14ac:dyDescent="0.25">
      <c r="A28690">
        <v>17813273</v>
      </c>
      <c r="B28690" t="s">
        <v>33</v>
      </c>
      <c r="C28690" t="s">
        <v>28743</v>
      </c>
      <c r="D28690" t="s">
        <v>29</v>
      </c>
      <c r="Q28690">
        <v>1</v>
      </c>
      <c r="S28690" t="s">
        <v>33</v>
      </c>
      <c r="T28690" t="s">
        <v>43</v>
      </c>
      <c r="V28690" t="s">
        <v>69</v>
      </c>
      <c r="W28690" t="s">
        <v>37</v>
      </c>
      <c r="X28690" t="s">
        <v>1083</v>
      </c>
    </row>
    <row r="28691" spans="1:24" x14ac:dyDescent="0.25">
      <c r="A28691">
        <v>17813644</v>
      </c>
      <c r="B28691" t="s">
        <v>33</v>
      </c>
      <c r="C28691" t="s">
        <v>28744</v>
      </c>
      <c r="D28691" t="s">
        <v>26</v>
      </c>
      <c r="H28691">
        <v>1</v>
      </c>
      <c r="L28691">
        <v>-1</v>
      </c>
      <c r="S28691" t="s">
        <v>33</v>
      </c>
      <c r="T28691" t="s">
        <v>82</v>
      </c>
    </row>
    <row r="28692" spans="1:24" x14ac:dyDescent="0.25">
      <c r="A28692">
        <v>17813644</v>
      </c>
      <c r="B28692" t="s">
        <v>33</v>
      </c>
      <c r="C28692" t="s">
        <v>28745</v>
      </c>
      <c r="D28692" t="s">
        <v>29</v>
      </c>
      <c r="H28692">
        <v>1</v>
      </c>
      <c r="L28692">
        <v>-1</v>
      </c>
      <c r="S28692" t="s">
        <v>33</v>
      </c>
      <c r="T28692" t="s">
        <v>82</v>
      </c>
    </row>
    <row r="28693" spans="1:24" x14ac:dyDescent="0.25">
      <c r="A28693">
        <v>17816525</v>
      </c>
      <c r="B28693" t="s">
        <v>33</v>
      </c>
      <c r="C28693" t="s">
        <v>28746</v>
      </c>
      <c r="D28693" t="s">
        <v>26</v>
      </c>
      <c r="H28693">
        <v>1</v>
      </c>
      <c r="J28693">
        <v>0</v>
      </c>
      <c r="O28693">
        <v>0</v>
      </c>
      <c r="S28693" t="s">
        <v>33</v>
      </c>
      <c r="T28693" t="s">
        <v>43</v>
      </c>
      <c r="V28693" t="s">
        <v>55</v>
      </c>
      <c r="W28693" t="s">
        <v>56</v>
      </c>
      <c r="X28693" t="s">
        <v>38</v>
      </c>
    </row>
    <row r="28694" spans="1:24" x14ac:dyDescent="0.25">
      <c r="A28694">
        <v>17816525</v>
      </c>
      <c r="B28694" t="s">
        <v>33</v>
      </c>
      <c r="C28694" t="s">
        <v>28747</v>
      </c>
      <c r="D28694" t="s">
        <v>26</v>
      </c>
      <c r="G28694">
        <v>0</v>
      </c>
      <c r="H28694">
        <v>1</v>
      </c>
      <c r="O28694">
        <v>1</v>
      </c>
      <c r="P28694">
        <v>1</v>
      </c>
      <c r="S28694" t="s">
        <v>33</v>
      </c>
      <c r="T28694" t="s">
        <v>43</v>
      </c>
      <c r="V28694" t="s">
        <v>55</v>
      </c>
      <c r="W28694" t="s">
        <v>56</v>
      </c>
      <c r="X28694" t="s">
        <v>38</v>
      </c>
    </row>
    <row r="28695" spans="1:24" x14ac:dyDescent="0.25">
      <c r="A28695">
        <v>17816525</v>
      </c>
      <c r="B28695" t="s">
        <v>33</v>
      </c>
      <c r="C28695" t="s">
        <v>28748</v>
      </c>
      <c r="D28695" t="s">
        <v>29</v>
      </c>
      <c r="G28695">
        <v>0</v>
      </c>
      <c r="H28695">
        <v>1</v>
      </c>
      <c r="O28695">
        <v>1</v>
      </c>
      <c r="P28695">
        <v>1</v>
      </c>
      <c r="S28695" t="s">
        <v>33</v>
      </c>
      <c r="T28695" t="s">
        <v>43</v>
      </c>
      <c r="V28695" t="s">
        <v>55</v>
      </c>
      <c r="W28695" t="s">
        <v>56</v>
      </c>
      <c r="X28695" t="s">
        <v>38</v>
      </c>
    </row>
    <row r="28696" spans="1:24" x14ac:dyDescent="0.25">
      <c r="A28696">
        <v>17816525</v>
      </c>
      <c r="B28696" t="s">
        <v>33</v>
      </c>
      <c r="C28696" t="s">
        <v>28749</v>
      </c>
      <c r="D28696" t="s">
        <v>26</v>
      </c>
      <c r="E28696">
        <v>1</v>
      </c>
      <c r="G28696">
        <v>0</v>
      </c>
      <c r="H28696">
        <v>0</v>
      </c>
      <c r="M28696">
        <v>0</v>
      </c>
      <c r="N28696">
        <v>0</v>
      </c>
      <c r="O28696">
        <v>0</v>
      </c>
      <c r="S28696" t="s">
        <v>33</v>
      </c>
      <c r="T28696" t="s">
        <v>43</v>
      </c>
      <c r="V28696" t="s">
        <v>55</v>
      </c>
      <c r="W28696" t="s">
        <v>56</v>
      </c>
      <c r="X28696" t="s">
        <v>38</v>
      </c>
    </row>
    <row r="28697" spans="1:24" x14ac:dyDescent="0.25">
      <c r="A28697">
        <v>17817516</v>
      </c>
      <c r="B28697" t="s">
        <v>24</v>
      </c>
      <c r="C28697" t="s">
        <v>28750</v>
      </c>
      <c r="D28697" t="s">
        <v>26</v>
      </c>
      <c r="H28697">
        <v>1</v>
      </c>
      <c r="L28697">
        <v>-1</v>
      </c>
      <c r="S28697" t="s">
        <v>24</v>
      </c>
      <c r="T28697" t="s">
        <v>43</v>
      </c>
      <c r="V28697" t="s">
        <v>36</v>
      </c>
      <c r="W28697" t="s">
        <v>37</v>
      </c>
      <c r="X28697" t="s">
        <v>38</v>
      </c>
    </row>
    <row r="28698" spans="1:24" x14ac:dyDescent="0.25">
      <c r="A28698">
        <v>17817516</v>
      </c>
      <c r="B28698" t="s">
        <v>24</v>
      </c>
      <c r="C28698" t="s">
        <v>28751</v>
      </c>
      <c r="D28698" t="s">
        <v>26</v>
      </c>
      <c r="H28698">
        <v>1</v>
      </c>
      <c r="L28698">
        <v>-1</v>
      </c>
      <c r="S28698" t="s">
        <v>24</v>
      </c>
      <c r="T28698" t="s">
        <v>43</v>
      </c>
      <c r="V28698" t="s">
        <v>36</v>
      </c>
      <c r="W28698" t="s">
        <v>37</v>
      </c>
      <c r="X28698" t="s">
        <v>38</v>
      </c>
    </row>
    <row r="28699" spans="1:24" x14ac:dyDescent="0.25">
      <c r="A28699">
        <v>17817786</v>
      </c>
      <c r="B28699" t="s">
        <v>33</v>
      </c>
      <c r="C28699" t="s">
        <v>28752</v>
      </c>
      <c r="D28699" t="s">
        <v>26</v>
      </c>
      <c r="E28699">
        <v>1</v>
      </c>
      <c r="S28699" t="s">
        <v>33</v>
      </c>
      <c r="T28699" t="s">
        <v>35</v>
      </c>
      <c r="V28699" t="s">
        <v>36</v>
      </c>
      <c r="W28699" t="s">
        <v>37</v>
      </c>
      <c r="X28699" t="s">
        <v>38</v>
      </c>
    </row>
    <row r="28700" spans="1:24" x14ac:dyDescent="0.25">
      <c r="A28700">
        <v>17817786</v>
      </c>
      <c r="B28700" t="s">
        <v>33</v>
      </c>
      <c r="C28700" t="s">
        <v>28753</v>
      </c>
      <c r="D28700" t="s">
        <v>29</v>
      </c>
      <c r="E28700">
        <v>1</v>
      </c>
      <c r="S28700" t="s">
        <v>33</v>
      </c>
      <c r="T28700" t="s">
        <v>35</v>
      </c>
      <c r="V28700" t="s">
        <v>36</v>
      </c>
      <c r="W28700" t="s">
        <v>37</v>
      </c>
      <c r="X28700" t="s">
        <v>38</v>
      </c>
    </row>
    <row r="28701" spans="1:24" x14ac:dyDescent="0.25">
      <c r="A28701">
        <v>17817786</v>
      </c>
      <c r="B28701" t="s">
        <v>33</v>
      </c>
      <c r="C28701" t="s">
        <v>28754</v>
      </c>
      <c r="D28701" t="s">
        <v>26</v>
      </c>
      <c r="E28701">
        <v>1</v>
      </c>
      <c r="S28701" t="s">
        <v>33</v>
      </c>
      <c r="T28701" t="s">
        <v>35</v>
      </c>
      <c r="V28701" t="s">
        <v>36</v>
      </c>
      <c r="W28701" t="s">
        <v>37</v>
      </c>
      <c r="X28701" t="s">
        <v>38</v>
      </c>
    </row>
    <row r="28702" spans="1:24" x14ac:dyDescent="0.25">
      <c r="A28702">
        <v>17817786</v>
      </c>
      <c r="B28702" t="s">
        <v>33</v>
      </c>
      <c r="C28702" t="s">
        <v>28755</v>
      </c>
      <c r="D28702" t="s">
        <v>29</v>
      </c>
      <c r="E28702">
        <v>1</v>
      </c>
      <c r="S28702" t="s">
        <v>33</v>
      </c>
      <c r="T28702" t="s">
        <v>35</v>
      </c>
      <c r="V28702" t="s">
        <v>36</v>
      </c>
      <c r="W28702" t="s">
        <v>37</v>
      </c>
      <c r="X28702" t="s">
        <v>38</v>
      </c>
    </row>
    <row r="28703" spans="1:24" x14ac:dyDescent="0.25">
      <c r="A28703">
        <v>17820396</v>
      </c>
      <c r="B28703" t="s">
        <v>33</v>
      </c>
      <c r="C28703" t="s">
        <v>28756</v>
      </c>
      <c r="D28703" t="s">
        <v>26</v>
      </c>
      <c r="F28703">
        <v>1</v>
      </c>
      <c r="S28703" t="s">
        <v>33</v>
      </c>
      <c r="T28703" t="s">
        <v>43</v>
      </c>
    </row>
    <row r="28704" spans="1:24" x14ac:dyDescent="0.25">
      <c r="A28704">
        <v>17820396</v>
      </c>
      <c r="B28704" t="s">
        <v>33</v>
      </c>
      <c r="C28704" t="s">
        <v>28757</v>
      </c>
      <c r="D28704" t="s">
        <v>29</v>
      </c>
      <c r="F28704">
        <v>1</v>
      </c>
      <c r="S28704" t="s">
        <v>33</v>
      </c>
      <c r="T28704" t="s">
        <v>43</v>
      </c>
    </row>
    <row r="28705" spans="1:24" x14ac:dyDescent="0.25">
      <c r="A28705">
        <v>17820613</v>
      </c>
      <c r="B28705" t="s">
        <v>33</v>
      </c>
      <c r="C28705" t="s">
        <v>28758</v>
      </c>
      <c r="D28705" t="s">
        <v>26</v>
      </c>
      <c r="K28705">
        <v>1</v>
      </c>
      <c r="M28705">
        <v>-1</v>
      </c>
      <c r="N28705">
        <v>0</v>
      </c>
      <c r="O28705">
        <v>-1</v>
      </c>
      <c r="Q28705">
        <v>1</v>
      </c>
      <c r="S28705" t="s">
        <v>33</v>
      </c>
      <c r="T28705" t="s">
        <v>43</v>
      </c>
      <c r="V28705" t="s">
        <v>36</v>
      </c>
      <c r="W28705" t="s">
        <v>37</v>
      </c>
      <c r="X28705" t="s">
        <v>44</v>
      </c>
    </row>
    <row r="28706" spans="1:24" x14ac:dyDescent="0.25">
      <c r="A28706">
        <v>17820613</v>
      </c>
      <c r="B28706" t="s">
        <v>33</v>
      </c>
      <c r="C28706" t="s">
        <v>28759</v>
      </c>
      <c r="D28706" t="s">
        <v>26</v>
      </c>
      <c r="N28706">
        <v>1</v>
      </c>
      <c r="O28706">
        <v>1</v>
      </c>
      <c r="Q28706">
        <v>1</v>
      </c>
      <c r="R28706">
        <v>-1</v>
      </c>
      <c r="S28706" t="s">
        <v>33</v>
      </c>
      <c r="T28706" t="s">
        <v>43</v>
      </c>
      <c r="V28706" t="s">
        <v>36</v>
      </c>
      <c r="W28706" t="s">
        <v>37</v>
      </c>
      <c r="X28706" t="s">
        <v>44</v>
      </c>
    </row>
    <row r="28707" spans="1:24" x14ac:dyDescent="0.25">
      <c r="A28707">
        <v>17820613</v>
      </c>
      <c r="B28707" t="s">
        <v>33</v>
      </c>
      <c r="C28707" t="s">
        <v>28760</v>
      </c>
      <c r="D28707" t="s">
        <v>26</v>
      </c>
      <c r="F28707">
        <v>1</v>
      </c>
      <c r="M28707">
        <v>1</v>
      </c>
      <c r="N28707">
        <v>-1</v>
      </c>
      <c r="O28707">
        <v>1</v>
      </c>
      <c r="R28707">
        <v>1</v>
      </c>
      <c r="S28707" t="s">
        <v>33</v>
      </c>
      <c r="T28707" t="s">
        <v>43</v>
      </c>
      <c r="V28707" t="s">
        <v>36</v>
      </c>
      <c r="W28707" t="s">
        <v>37</v>
      </c>
      <c r="X28707" t="s">
        <v>44</v>
      </c>
    </row>
    <row r="28708" spans="1:24" x14ac:dyDescent="0.25">
      <c r="A28708">
        <v>17820613</v>
      </c>
      <c r="B28708" t="s">
        <v>33</v>
      </c>
      <c r="C28708" t="s">
        <v>28761</v>
      </c>
      <c r="D28708" t="s">
        <v>29</v>
      </c>
      <c r="F28708">
        <v>1</v>
      </c>
      <c r="M28708">
        <v>1</v>
      </c>
      <c r="N28708">
        <v>-1</v>
      </c>
      <c r="O28708">
        <v>1</v>
      </c>
      <c r="R28708">
        <v>1</v>
      </c>
      <c r="S28708" t="s">
        <v>33</v>
      </c>
      <c r="T28708" t="s">
        <v>43</v>
      </c>
      <c r="V28708" t="s">
        <v>36</v>
      </c>
      <c r="W28708" t="s">
        <v>37</v>
      </c>
      <c r="X28708" t="s">
        <v>44</v>
      </c>
    </row>
    <row r="28709" spans="1:24" x14ac:dyDescent="0.25">
      <c r="A28709">
        <v>17820613</v>
      </c>
      <c r="B28709" t="s">
        <v>33</v>
      </c>
      <c r="C28709" t="s">
        <v>28762</v>
      </c>
      <c r="D28709" t="s">
        <v>26</v>
      </c>
      <c r="G28709">
        <v>1</v>
      </c>
      <c r="H28709">
        <v>1</v>
      </c>
      <c r="K28709">
        <v>-1</v>
      </c>
      <c r="M28709">
        <v>1</v>
      </c>
      <c r="N28709">
        <v>-1</v>
      </c>
      <c r="O28709">
        <v>1</v>
      </c>
      <c r="Q28709">
        <v>1</v>
      </c>
      <c r="S28709" t="s">
        <v>33</v>
      </c>
      <c r="T28709" t="s">
        <v>43</v>
      </c>
      <c r="V28709" t="s">
        <v>36</v>
      </c>
      <c r="W28709" t="s">
        <v>37</v>
      </c>
      <c r="X28709" t="s">
        <v>44</v>
      </c>
    </row>
    <row r="28710" spans="1:24" x14ac:dyDescent="0.25">
      <c r="A28710">
        <v>17820613</v>
      </c>
      <c r="B28710" t="s">
        <v>33</v>
      </c>
      <c r="C28710" t="s">
        <v>28763</v>
      </c>
      <c r="D28710" t="s">
        <v>29</v>
      </c>
      <c r="G28710">
        <v>1</v>
      </c>
      <c r="M28710">
        <v>1</v>
      </c>
      <c r="N28710">
        <v>-1</v>
      </c>
      <c r="O28710">
        <v>1</v>
      </c>
      <c r="Q28710">
        <v>1</v>
      </c>
      <c r="S28710" t="s">
        <v>33</v>
      </c>
      <c r="T28710" t="s">
        <v>43</v>
      </c>
      <c r="V28710" t="s">
        <v>36</v>
      </c>
      <c r="W28710" t="s">
        <v>37</v>
      </c>
      <c r="X28710" t="s">
        <v>44</v>
      </c>
    </row>
    <row r="28711" spans="1:24" x14ac:dyDescent="0.25">
      <c r="A28711">
        <v>17820613</v>
      </c>
      <c r="B28711" t="s">
        <v>33</v>
      </c>
      <c r="C28711" t="s">
        <v>28764</v>
      </c>
      <c r="D28711" t="s">
        <v>29</v>
      </c>
      <c r="G28711">
        <v>1</v>
      </c>
      <c r="M28711">
        <v>1</v>
      </c>
      <c r="N28711">
        <v>-1</v>
      </c>
      <c r="O28711">
        <v>1</v>
      </c>
      <c r="Q28711">
        <v>1</v>
      </c>
      <c r="S28711" t="s">
        <v>33</v>
      </c>
      <c r="T28711" t="s">
        <v>43</v>
      </c>
      <c r="V28711" t="s">
        <v>36</v>
      </c>
      <c r="W28711" t="s">
        <v>37</v>
      </c>
      <c r="X28711" t="s">
        <v>44</v>
      </c>
    </row>
    <row r="28712" spans="1:24" x14ac:dyDescent="0.25">
      <c r="A28712">
        <v>17820613</v>
      </c>
      <c r="B28712" t="s">
        <v>33</v>
      </c>
      <c r="C28712" t="s">
        <v>28765</v>
      </c>
      <c r="D28712" t="s">
        <v>26</v>
      </c>
      <c r="H28712">
        <v>1</v>
      </c>
      <c r="M28712">
        <v>1</v>
      </c>
      <c r="N28712">
        <v>0</v>
      </c>
      <c r="O28712">
        <v>1</v>
      </c>
      <c r="Q28712">
        <v>1</v>
      </c>
      <c r="S28712" t="s">
        <v>33</v>
      </c>
      <c r="T28712" t="s">
        <v>43</v>
      </c>
      <c r="V28712" t="s">
        <v>36</v>
      </c>
      <c r="W28712" t="s">
        <v>37</v>
      </c>
      <c r="X28712" t="s">
        <v>44</v>
      </c>
    </row>
    <row r="28713" spans="1:24" x14ac:dyDescent="0.25">
      <c r="A28713">
        <v>17820613</v>
      </c>
      <c r="B28713" t="s">
        <v>33</v>
      </c>
      <c r="C28713" t="s">
        <v>28766</v>
      </c>
      <c r="D28713" t="s">
        <v>29</v>
      </c>
      <c r="H28713">
        <v>1</v>
      </c>
      <c r="M28713">
        <v>1</v>
      </c>
      <c r="N28713">
        <v>0</v>
      </c>
      <c r="O28713">
        <v>1</v>
      </c>
      <c r="Q28713">
        <v>1</v>
      </c>
      <c r="S28713" t="s">
        <v>33</v>
      </c>
      <c r="T28713" t="s">
        <v>43</v>
      </c>
      <c r="V28713" t="s">
        <v>36</v>
      </c>
      <c r="W28713" t="s">
        <v>37</v>
      </c>
      <c r="X28713" t="s">
        <v>44</v>
      </c>
    </row>
    <row r="28714" spans="1:24" x14ac:dyDescent="0.25">
      <c r="A28714">
        <v>17820613</v>
      </c>
      <c r="B28714" t="s">
        <v>33</v>
      </c>
      <c r="C28714" t="s">
        <v>28767</v>
      </c>
      <c r="D28714" t="s">
        <v>26</v>
      </c>
      <c r="H28714">
        <v>1</v>
      </c>
      <c r="M28714">
        <v>1</v>
      </c>
      <c r="N28714">
        <v>1</v>
      </c>
      <c r="O28714">
        <v>1</v>
      </c>
      <c r="Q28714">
        <v>1</v>
      </c>
      <c r="R28714">
        <v>0</v>
      </c>
      <c r="S28714" t="s">
        <v>33</v>
      </c>
      <c r="T28714" t="s">
        <v>43</v>
      </c>
      <c r="V28714" t="s">
        <v>36</v>
      </c>
      <c r="W28714" t="s">
        <v>37</v>
      </c>
      <c r="X28714" t="s">
        <v>44</v>
      </c>
    </row>
    <row r="28715" spans="1:24" x14ac:dyDescent="0.25">
      <c r="A28715">
        <v>17820613</v>
      </c>
      <c r="B28715" t="s">
        <v>33</v>
      </c>
      <c r="C28715" t="s">
        <v>28768</v>
      </c>
      <c r="D28715" t="s">
        <v>26</v>
      </c>
      <c r="H28715">
        <v>1</v>
      </c>
      <c r="M28715">
        <v>1</v>
      </c>
      <c r="N28715">
        <v>1</v>
      </c>
      <c r="O28715">
        <v>1</v>
      </c>
      <c r="Q28715">
        <v>1</v>
      </c>
      <c r="R28715">
        <v>0</v>
      </c>
      <c r="S28715" t="s">
        <v>33</v>
      </c>
      <c r="T28715" t="s">
        <v>43</v>
      </c>
      <c r="V28715" t="s">
        <v>36</v>
      </c>
      <c r="W28715" t="s">
        <v>37</v>
      </c>
      <c r="X28715" t="s">
        <v>44</v>
      </c>
    </row>
    <row r="28716" spans="1:24" x14ac:dyDescent="0.25">
      <c r="A28716">
        <v>17820613</v>
      </c>
      <c r="B28716" t="s">
        <v>33</v>
      </c>
      <c r="C28716" t="s">
        <v>28769</v>
      </c>
      <c r="D28716" t="s">
        <v>29</v>
      </c>
      <c r="H28716">
        <v>1</v>
      </c>
      <c r="M28716">
        <v>1</v>
      </c>
      <c r="N28716">
        <v>1</v>
      </c>
      <c r="O28716">
        <v>1</v>
      </c>
      <c r="Q28716">
        <v>1</v>
      </c>
      <c r="R28716">
        <v>0</v>
      </c>
      <c r="S28716" t="s">
        <v>33</v>
      </c>
      <c r="T28716" t="s">
        <v>43</v>
      </c>
      <c r="V28716" t="s">
        <v>36</v>
      </c>
      <c r="W28716" t="s">
        <v>37</v>
      </c>
      <c r="X28716" t="s">
        <v>44</v>
      </c>
    </row>
    <row r="28717" spans="1:24" x14ac:dyDescent="0.25">
      <c r="A28717">
        <v>17820613</v>
      </c>
      <c r="B28717" t="s">
        <v>33</v>
      </c>
      <c r="C28717" t="s">
        <v>28770</v>
      </c>
      <c r="D28717" t="s">
        <v>26</v>
      </c>
      <c r="J28717">
        <v>0</v>
      </c>
      <c r="M28717">
        <v>1</v>
      </c>
      <c r="O28717">
        <v>1</v>
      </c>
      <c r="Q28717">
        <v>1</v>
      </c>
      <c r="S28717" t="s">
        <v>33</v>
      </c>
      <c r="T28717" t="s">
        <v>43</v>
      </c>
      <c r="V28717" t="s">
        <v>36</v>
      </c>
      <c r="W28717" t="s">
        <v>37</v>
      </c>
      <c r="X28717" t="s">
        <v>44</v>
      </c>
    </row>
    <row r="28718" spans="1:24" x14ac:dyDescent="0.25">
      <c r="A28718">
        <v>17820613</v>
      </c>
      <c r="B28718" t="s">
        <v>33</v>
      </c>
      <c r="C28718" t="s">
        <v>28771</v>
      </c>
      <c r="D28718" t="s">
        <v>26</v>
      </c>
      <c r="O28718">
        <v>1</v>
      </c>
      <c r="S28718" t="s">
        <v>33</v>
      </c>
      <c r="T28718" t="s">
        <v>43</v>
      </c>
      <c r="V28718" t="s">
        <v>36</v>
      </c>
      <c r="W28718" t="s">
        <v>37</v>
      </c>
      <c r="X28718" t="s">
        <v>44</v>
      </c>
    </row>
    <row r="28719" spans="1:24" x14ac:dyDescent="0.25">
      <c r="A28719">
        <v>17820613</v>
      </c>
      <c r="B28719" t="s">
        <v>33</v>
      </c>
      <c r="C28719" t="s">
        <v>28772</v>
      </c>
      <c r="D28719" t="s">
        <v>26</v>
      </c>
      <c r="J28719">
        <v>-1</v>
      </c>
      <c r="N28719">
        <v>0</v>
      </c>
      <c r="O28719">
        <v>1</v>
      </c>
      <c r="S28719" t="s">
        <v>33</v>
      </c>
      <c r="T28719" t="s">
        <v>43</v>
      </c>
      <c r="V28719" t="s">
        <v>36</v>
      </c>
      <c r="W28719" t="s">
        <v>37</v>
      </c>
      <c r="X28719" t="s">
        <v>44</v>
      </c>
    </row>
    <row r="28720" spans="1:24" x14ac:dyDescent="0.25">
      <c r="A28720">
        <v>17820613</v>
      </c>
      <c r="B28720" t="s">
        <v>33</v>
      </c>
      <c r="C28720" t="s">
        <v>28773</v>
      </c>
      <c r="D28720" t="s">
        <v>26</v>
      </c>
      <c r="M28720">
        <v>1</v>
      </c>
      <c r="N28720">
        <v>1</v>
      </c>
      <c r="O28720">
        <v>1</v>
      </c>
      <c r="Q28720">
        <v>1</v>
      </c>
      <c r="R28720">
        <v>1</v>
      </c>
      <c r="S28720" t="s">
        <v>33</v>
      </c>
      <c r="T28720" t="s">
        <v>43</v>
      </c>
      <c r="V28720" t="s">
        <v>36</v>
      </c>
      <c r="W28720" t="s">
        <v>37</v>
      </c>
      <c r="X28720" t="s">
        <v>44</v>
      </c>
    </row>
    <row r="28721" spans="1:24" x14ac:dyDescent="0.25">
      <c r="A28721">
        <v>17820613</v>
      </c>
      <c r="B28721" t="s">
        <v>33</v>
      </c>
      <c r="C28721" t="s">
        <v>28774</v>
      </c>
      <c r="D28721" t="s">
        <v>26</v>
      </c>
      <c r="G28721">
        <v>1</v>
      </c>
      <c r="J28721">
        <v>1</v>
      </c>
      <c r="M28721">
        <v>1</v>
      </c>
      <c r="N28721">
        <v>1</v>
      </c>
      <c r="Q28721">
        <v>1</v>
      </c>
      <c r="S28721" t="s">
        <v>33</v>
      </c>
      <c r="T28721" t="s">
        <v>43</v>
      </c>
      <c r="V28721" t="s">
        <v>36</v>
      </c>
      <c r="W28721" t="s">
        <v>37</v>
      </c>
      <c r="X28721" t="s">
        <v>44</v>
      </c>
    </row>
    <row r="28722" spans="1:24" x14ac:dyDescent="0.25">
      <c r="A28722">
        <v>17820776</v>
      </c>
      <c r="B28722" t="s">
        <v>33</v>
      </c>
      <c r="C28722" t="s">
        <v>28775</v>
      </c>
      <c r="D28722" t="s">
        <v>26</v>
      </c>
      <c r="G28722">
        <v>1</v>
      </c>
      <c r="H28722">
        <v>1</v>
      </c>
      <c r="I28722">
        <v>1</v>
      </c>
      <c r="J28722">
        <v>-1</v>
      </c>
      <c r="L28722">
        <v>1</v>
      </c>
      <c r="M28722">
        <v>-1</v>
      </c>
      <c r="N28722">
        <v>0</v>
      </c>
      <c r="O28722">
        <v>-1</v>
      </c>
      <c r="R28722">
        <v>1</v>
      </c>
      <c r="S28722" t="s">
        <v>33</v>
      </c>
      <c r="T28722" t="s">
        <v>82</v>
      </c>
      <c r="V28722" t="s">
        <v>67</v>
      </c>
      <c r="W28722" t="s">
        <v>37</v>
      </c>
      <c r="X28722" t="s">
        <v>44</v>
      </c>
    </row>
    <row r="28723" spans="1:24" x14ac:dyDescent="0.25">
      <c r="A28723">
        <v>17820776</v>
      </c>
      <c r="B28723" t="s">
        <v>33</v>
      </c>
      <c r="C28723" t="s">
        <v>28776</v>
      </c>
      <c r="D28723" t="s">
        <v>26</v>
      </c>
      <c r="J28723">
        <v>-1</v>
      </c>
      <c r="N28723">
        <v>0</v>
      </c>
      <c r="O28723">
        <v>1</v>
      </c>
      <c r="R28723">
        <v>1</v>
      </c>
      <c r="S28723" t="s">
        <v>33</v>
      </c>
      <c r="T28723" t="s">
        <v>82</v>
      </c>
      <c r="V28723" t="s">
        <v>67</v>
      </c>
      <c r="W28723" t="s">
        <v>37</v>
      </c>
      <c r="X28723" t="s">
        <v>44</v>
      </c>
    </row>
    <row r="28724" spans="1:24" x14ac:dyDescent="0.25">
      <c r="A28724">
        <v>17820776</v>
      </c>
      <c r="B28724" t="s">
        <v>33</v>
      </c>
      <c r="C28724" t="s">
        <v>28777</v>
      </c>
      <c r="D28724" t="s">
        <v>26</v>
      </c>
      <c r="J28724">
        <v>-1</v>
      </c>
      <c r="N28724">
        <v>0</v>
      </c>
      <c r="O28724">
        <v>1</v>
      </c>
      <c r="R28724">
        <v>1</v>
      </c>
      <c r="S28724" t="s">
        <v>33</v>
      </c>
      <c r="T28724" t="s">
        <v>82</v>
      </c>
      <c r="V28724" t="s">
        <v>67</v>
      </c>
      <c r="W28724" t="s">
        <v>37</v>
      </c>
      <c r="X28724" t="s">
        <v>44</v>
      </c>
    </row>
    <row r="28725" spans="1:24" x14ac:dyDescent="0.25">
      <c r="A28725">
        <v>17820776</v>
      </c>
      <c r="B28725" t="s">
        <v>33</v>
      </c>
      <c r="C28725" t="s">
        <v>28778</v>
      </c>
      <c r="D28725" t="s">
        <v>26</v>
      </c>
      <c r="H28725">
        <v>1</v>
      </c>
      <c r="M28725">
        <v>0</v>
      </c>
      <c r="O28725">
        <v>0</v>
      </c>
      <c r="S28725" t="s">
        <v>33</v>
      </c>
      <c r="T28725" t="s">
        <v>82</v>
      </c>
      <c r="V28725" t="s">
        <v>67</v>
      </c>
      <c r="W28725" t="s">
        <v>37</v>
      </c>
      <c r="X28725" t="s">
        <v>44</v>
      </c>
    </row>
    <row r="28726" spans="1:24" x14ac:dyDescent="0.25">
      <c r="A28726">
        <v>17820776</v>
      </c>
      <c r="B28726" t="s">
        <v>33</v>
      </c>
      <c r="C28726" t="s">
        <v>28779</v>
      </c>
      <c r="D28726" t="s">
        <v>29</v>
      </c>
      <c r="H28726">
        <v>1</v>
      </c>
      <c r="M28726">
        <v>0</v>
      </c>
      <c r="O28726">
        <v>0</v>
      </c>
      <c r="S28726" t="s">
        <v>33</v>
      </c>
      <c r="T28726" t="s">
        <v>82</v>
      </c>
      <c r="V28726" t="s">
        <v>67</v>
      </c>
      <c r="W28726" t="s">
        <v>37</v>
      </c>
      <c r="X28726" t="s">
        <v>44</v>
      </c>
    </row>
    <row r="28727" spans="1:24" x14ac:dyDescent="0.25">
      <c r="A28727">
        <v>17820917</v>
      </c>
      <c r="B28727" t="s">
        <v>24</v>
      </c>
      <c r="C28727" t="s">
        <v>28780</v>
      </c>
      <c r="D28727" t="s">
        <v>26</v>
      </c>
      <c r="H28727">
        <v>1</v>
      </c>
      <c r="J28727">
        <v>0</v>
      </c>
      <c r="L28727">
        <v>0</v>
      </c>
      <c r="M28727">
        <v>1</v>
      </c>
      <c r="O28727">
        <v>1</v>
      </c>
      <c r="R28727">
        <v>0</v>
      </c>
      <c r="S28727" t="s">
        <v>24</v>
      </c>
      <c r="T28727" t="s">
        <v>43</v>
      </c>
      <c r="V28727" t="s">
        <v>36</v>
      </c>
      <c r="W28727" t="s">
        <v>56</v>
      </c>
      <c r="X28727" t="s">
        <v>44</v>
      </c>
    </row>
    <row r="28728" spans="1:24" x14ac:dyDescent="0.25">
      <c r="A28728">
        <v>17820917</v>
      </c>
      <c r="B28728" t="s">
        <v>24</v>
      </c>
      <c r="C28728" t="s">
        <v>28781</v>
      </c>
      <c r="D28728" t="s">
        <v>29</v>
      </c>
      <c r="H28728">
        <v>1</v>
      </c>
      <c r="J28728">
        <v>0</v>
      </c>
      <c r="L28728">
        <v>0</v>
      </c>
      <c r="M28728">
        <v>1</v>
      </c>
      <c r="O28728">
        <v>1</v>
      </c>
      <c r="R28728">
        <v>0</v>
      </c>
      <c r="S28728" t="s">
        <v>24</v>
      </c>
      <c r="T28728" t="s">
        <v>43</v>
      </c>
      <c r="V28728" t="s">
        <v>36</v>
      </c>
      <c r="W28728" t="s">
        <v>56</v>
      </c>
      <c r="X28728" t="s">
        <v>44</v>
      </c>
    </row>
    <row r="28729" spans="1:24" x14ac:dyDescent="0.25">
      <c r="A28729">
        <v>17820917</v>
      </c>
      <c r="B28729" t="s">
        <v>24</v>
      </c>
      <c r="C28729" t="s">
        <v>28782</v>
      </c>
      <c r="D28729" t="s">
        <v>26</v>
      </c>
      <c r="M28729">
        <v>1</v>
      </c>
      <c r="N28729">
        <v>-1</v>
      </c>
      <c r="O28729">
        <v>1</v>
      </c>
      <c r="S28729" t="s">
        <v>24</v>
      </c>
      <c r="T28729" t="s">
        <v>43</v>
      </c>
      <c r="V28729" t="s">
        <v>36</v>
      </c>
      <c r="W28729" t="s">
        <v>56</v>
      </c>
      <c r="X28729" t="s">
        <v>44</v>
      </c>
    </row>
    <row r="28730" spans="1:24" x14ac:dyDescent="0.25">
      <c r="A28730">
        <v>17823018</v>
      </c>
      <c r="B28730" t="s">
        <v>24</v>
      </c>
      <c r="C28730" t="s">
        <v>28783</v>
      </c>
      <c r="D28730" t="s">
        <v>26</v>
      </c>
      <c r="E28730">
        <v>1</v>
      </c>
      <c r="S28730" t="s">
        <v>24</v>
      </c>
      <c r="T28730" t="s">
        <v>73</v>
      </c>
    </row>
    <row r="28731" spans="1:24" x14ac:dyDescent="0.25">
      <c r="A28731">
        <v>17823018</v>
      </c>
      <c r="B28731" t="s">
        <v>24</v>
      </c>
      <c r="C28731" t="s">
        <v>28784</v>
      </c>
      <c r="D28731" t="s">
        <v>29</v>
      </c>
      <c r="E28731">
        <v>1</v>
      </c>
      <c r="S28731" t="s">
        <v>24</v>
      </c>
      <c r="T28731" t="s">
        <v>73</v>
      </c>
    </row>
    <row r="28732" spans="1:24" x14ac:dyDescent="0.25">
      <c r="A28732">
        <v>17824031</v>
      </c>
      <c r="B28732" t="s">
        <v>33</v>
      </c>
      <c r="C28732" t="s">
        <v>28785</v>
      </c>
      <c r="D28732" t="s">
        <v>26</v>
      </c>
      <c r="E28732">
        <v>1</v>
      </c>
      <c r="S28732" t="s">
        <v>24</v>
      </c>
      <c r="T28732" t="s">
        <v>27</v>
      </c>
    </row>
    <row r="28733" spans="1:24" x14ac:dyDescent="0.25">
      <c r="A28733">
        <v>17824031</v>
      </c>
      <c r="B28733" t="s">
        <v>33</v>
      </c>
      <c r="C28733" t="s">
        <v>28786</v>
      </c>
      <c r="D28733" t="s">
        <v>29</v>
      </c>
      <c r="E28733">
        <v>1</v>
      </c>
      <c r="S28733" t="s">
        <v>24</v>
      </c>
      <c r="T28733" t="s">
        <v>27</v>
      </c>
    </row>
    <row r="28734" spans="1:24" x14ac:dyDescent="0.25">
      <c r="A28734">
        <v>17824031</v>
      </c>
      <c r="B28734" t="s">
        <v>33</v>
      </c>
      <c r="C28734" t="s">
        <v>28787</v>
      </c>
      <c r="D28734" t="s">
        <v>29</v>
      </c>
      <c r="E28734">
        <v>1</v>
      </c>
      <c r="S28734" t="s">
        <v>24</v>
      </c>
      <c r="T28734" t="s">
        <v>27</v>
      </c>
    </row>
    <row r="28735" spans="1:24" x14ac:dyDescent="0.25">
      <c r="A28735">
        <v>17824097</v>
      </c>
      <c r="B28735" t="s">
        <v>33</v>
      </c>
      <c r="C28735" t="s">
        <v>28788</v>
      </c>
      <c r="D28735" t="s">
        <v>26</v>
      </c>
      <c r="E28735">
        <v>1</v>
      </c>
      <c r="S28735" t="s">
        <v>33</v>
      </c>
      <c r="T28735" t="s">
        <v>43</v>
      </c>
      <c r="V28735" t="s">
        <v>36</v>
      </c>
      <c r="W28735" t="s">
        <v>56</v>
      </c>
      <c r="X28735" t="s">
        <v>38</v>
      </c>
    </row>
    <row r="28736" spans="1:24" x14ac:dyDescent="0.25">
      <c r="A28736">
        <v>17824097</v>
      </c>
      <c r="B28736" t="s">
        <v>33</v>
      </c>
      <c r="C28736" t="s">
        <v>28789</v>
      </c>
      <c r="D28736" t="s">
        <v>29</v>
      </c>
      <c r="E28736">
        <v>1</v>
      </c>
      <c r="S28736" t="s">
        <v>33</v>
      </c>
      <c r="T28736" t="s">
        <v>43</v>
      </c>
      <c r="V28736" t="s">
        <v>36</v>
      </c>
      <c r="W28736" t="s">
        <v>56</v>
      </c>
      <c r="X28736" t="s">
        <v>38</v>
      </c>
    </row>
    <row r="28737" spans="1:24" x14ac:dyDescent="0.25">
      <c r="A28737">
        <v>17824097</v>
      </c>
      <c r="B28737" t="s">
        <v>33</v>
      </c>
      <c r="C28737" t="s">
        <v>28790</v>
      </c>
      <c r="D28737" t="s">
        <v>26</v>
      </c>
      <c r="E28737">
        <v>1</v>
      </c>
      <c r="S28737" t="s">
        <v>33</v>
      </c>
      <c r="T28737" t="s">
        <v>43</v>
      </c>
      <c r="V28737" t="s">
        <v>36</v>
      </c>
      <c r="W28737" t="s">
        <v>56</v>
      </c>
      <c r="X28737" t="s">
        <v>38</v>
      </c>
    </row>
    <row r="28738" spans="1:24" x14ac:dyDescent="0.25">
      <c r="A28738">
        <v>17824097</v>
      </c>
      <c r="B28738" t="s">
        <v>33</v>
      </c>
      <c r="C28738" t="s">
        <v>28791</v>
      </c>
      <c r="D28738" t="s">
        <v>26</v>
      </c>
      <c r="E28738">
        <v>1</v>
      </c>
      <c r="S28738" t="s">
        <v>33</v>
      </c>
      <c r="T28738" t="s">
        <v>43</v>
      </c>
      <c r="V28738" t="s">
        <v>36</v>
      </c>
      <c r="W28738" t="s">
        <v>56</v>
      </c>
      <c r="X28738" t="s">
        <v>38</v>
      </c>
    </row>
    <row r="28739" spans="1:24" x14ac:dyDescent="0.25">
      <c r="A28739">
        <v>17829563</v>
      </c>
      <c r="B28739" t="s">
        <v>33</v>
      </c>
      <c r="C28739" t="s">
        <v>28792</v>
      </c>
      <c r="D28739" t="s">
        <v>26</v>
      </c>
      <c r="G28739">
        <v>0</v>
      </c>
      <c r="J28739">
        <v>0</v>
      </c>
      <c r="O28739">
        <v>1</v>
      </c>
      <c r="S28739" t="s">
        <v>33</v>
      </c>
      <c r="T28739" t="s">
        <v>87</v>
      </c>
    </row>
    <row r="28740" spans="1:24" x14ac:dyDescent="0.25">
      <c r="A28740">
        <v>17831676</v>
      </c>
      <c r="B28740" t="s">
        <v>33</v>
      </c>
      <c r="C28740" t="s">
        <v>28793</v>
      </c>
      <c r="D28740" t="s">
        <v>26</v>
      </c>
      <c r="L28740">
        <v>0</v>
      </c>
      <c r="M28740">
        <v>1</v>
      </c>
      <c r="S28740" t="s">
        <v>33</v>
      </c>
      <c r="T28740" s="1">
        <v>43758</v>
      </c>
      <c r="V28740" t="s">
        <v>55</v>
      </c>
      <c r="W28740" t="s">
        <v>37</v>
      </c>
      <c r="X28740" t="s">
        <v>44</v>
      </c>
    </row>
    <row r="28741" spans="1:24" x14ac:dyDescent="0.25">
      <c r="A28741">
        <v>17831676</v>
      </c>
      <c r="B28741" t="s">
        <v>33</v>
      </c>
      <c r="C28741" t="s">
        <v>28794</v>
      </c>
      <c r="D28741" t="s">
        <v>29</v>
      </c>
      <c r="L28741">
        <v>0</v>
      </c>
      <c r="M28741">
        <v>1</v>
      </c>
      <c r="S28741" t="s">
        <v>33</v>
      </c>
      <c r="T28741" s="1">
        <v>43758</v>
      </c>
      <c r="V28741" t="s">
        <v>55</v>
      </c>
      <c r="W28741" t="s">
        <v>37</v>
      </c>
      <c r="X28741" t="s">
        <v>44</v>
      </c>
    </row>
    <row r="28742" spans="1:24" x14ac:dyDescent="0.25">
      <c r="A28742">
        <v>17831676</v>
      </c>
      <c r="B28742" t="s">
        <v>33</v>
      </c>
      <c r="C28742" t="s">
        <v>28795</v>
      </c>
      <c r="D28742" t="s">
        <v>26</v>
      </c>
      <c r="M28742">
        <v>1</v>
      </c>
      <c r="O28742">
        <v>1</v>
      </c>
      <c r="R28742">
        <v>1</v>
      </c>
      <c r="S28742" t="s">
        <v>33</v>
      </c>
      <c r="T28742" s="1">
        <v>43758</v>
      </c>
      <c r="V28742" t="s">
        <v>55</v>
      </c>
      <c r="W28742" t="s">
        <v>37</v>
      </c>
      <c r="X28742" t="s">
        <v>44</v>
      </c>
    </row>
    <row r="28743" spans="1:24" x14ac:dyDescent="0.25">
      <c r="A28743">
        <v>17831676</v>
      </c>
      <c r="B28743" t="s">
        <v>33</v>
      </c>
      <c r="C28743" t="s">
        <v>28796</v>
      </c>
      <c r="D28743" t="s">
        <v>26</v>
      </c>
      <c r="M28743">
        <v>1</v>
      </c>
      <c r="O28743">
        <v>1</v>
      </c>
      <c r="R28743">
        <v>1</v>
      </c>
      <c r="S28743" t="s">
        <v>33</v>
      </c>
      <c r="T28743" s="1">
        <v>43758</v>
      </c>
      <c r="V28743" t="s">
        <v>55</v>
      </c>
      <c r="W28743" t="s">
        <v>37</v>
      </c>
      <c r="X28743" t="s">
        <v>44</v>
      </c>
    </row>
    <row r="28744" spans="1:24" x14ac:dyDescent="0.25">
      <c r="A28744">
        <v>17831676</v>
      </c>
      <c r="B28744" t="s">
        <v>33</v>
      </c>
      <c r="C28744" t="s">
        <v>28797</v>
      </c>
      <c r="D28744" t="s">
        <v>26</v>
      </c>
      <c r="J28744">
        <v>0</v>
      </c>
      <c r="L28744">
        <v>0</v>
      </c>
      <c r="M28744">
        <v>1</v>
      </c>
      <c r="N28744">
        <v>1</v>
      </c>
      <c r="R28744">
        <v>1</v>
      </c>
      <c r="S28744" t="s">
        <v>33</v>
      </c>
      <c r="T28744" s="1">
        <v>43758</v>
      </c>
      <c r="V28744" t="s">
        <v>55</v>
      </c>
      <c r="W28744" t="s">
        <v>37</v>
      </c>
      <c r="X28744" t="s">
        <v>44</v>
      </c>
    </row>
    <row r="28745" spans="1:24" x14ac:dyDescent="0.25">
      <c r="A28745">
        <v>17831676</v>
      </c>
      <c r="B28745" t="s">
        <v>33</v>
      </c>
      <c r="C28745" t="s">
        <v>28798</v>
      </c>
      <c r="D28745" t="s">
        <v>26</v>
      </c>
      <c r="G28745">
        <v>0</v>
      </c>
      <c r="M28745">
        <v>1</v>
      </c>
      <c r="O28745">
        <v>1</v>
      </c>
      <c r="R28745">
        <v>1</v>
      </c>
      <c r="S28745" t="s">
        <v>33</v>
      </c>
      <c r="T28745" s="1">
        <v>43758</v>
      </c>
      <c r="V28745" t="s">
        <v>55</v>
      </c>
      <c r="W28745" t="s">
        <v>37</v>
      </c>
      <c r="X28745" t="s">
        <v>44</v>
      </c>
    </row>
    <row r="28746" spans="1:24" x14ac:dyDescent="0.25">
      <c r="A28746">
        <v>17831676</v>
      </c>
      <c r="B28746" t="s">
        <v>33</v>
      </c>
      <c r="C28746" t="s">
        <v>28799</v>
      </c>
      <c r="D28746" t="s">
        <v>29</v>
      </c>
      <c r="G28746">
        <v>0</v>
      </c>
      <c r="M28746">
        <v>1</v>
      </c>
      <c r="O28746">
        <v>1</v>
      </c>
      <c r="R28746">
        <v>1</v>
      </c>
      <c r="S28746" t="s">
        <v>33</v>
      </c>
      <c r="T28746" s="1">
        <v>43758</v>
      </c>
      <c r="V28746" t="s">
        <v>55</v>
      </c>
      <c r="W28746" t="s">
        <v>37</v>
      </c>
      <c r="X28746" t="s">
        <v>44</v>
      </c>
    </row>
    <row r="28747" spans="1:24" x14ac:dyDescent="0.25">
      <c r="A28747">
        <v>17831676</v>
      </c>
      <c r="B28747" t="s">
        <v>33</v>
      </c>
      <c r="C28747" t="s">
        <v>28800</v>
      </c>
      <c r="D28747" t="s">
        <v>26</v>
      </c>
      <c r="E28747">
        <v>1</v>
      </c>
      <c r="S28747" t="s">
        <v>33</v>
      </c>
      <c r="T28747" s="1">
        <v>43758</v>
      </c>
      <c r="V28747" t="s">
        <v>55</v>
      </c>
      <c r="W28747" t="s">
        <v>37</v>
      </c>
      <c r="X28747" t="s">
        <v>44</v>
      </c>
    </row>
    <row r="28748" spans="1:24" x14ac:dyDescent="0.25">
      <c r="A28748">
        <v>17831676</v>
      </c>
      <c r="B28748" t="s">
        <v>33</v>
      </c>
      <c r="C28748" t="s">
        <v>28801</v>
      </c>
      <c r="D28748" t="s">
        <v>29</v>
      </c>
      <c r="E28748">
        <v>1</v>
      </c>
      <c r="S28748" t="s">
        <v>33</v>
      </c>
      <c r="T28748" s="1">
        <v>43758</v>
      </c>
      <c r="V28748" t="s">
        <v>55</v>
      </c>
      <c r="W28748" t="s">
        <v>37</v>
      </c>
      <c r="X28748" t="s">
        <v>44</v>
      </c>
    </row>
    <row r="28749" spans="1:24" x14ac:dyDescent="0.25">
      <c r="A28749">
        <v>17831676</v>
      </c>
      <c r="B28749" t="s">
        <v>33</v>
      </c>
      <c r="C28749" t="s">
        <v>28802</v>
      </c>
      <c r="D28749" t="s">
        <v>26</v>
      </c>
      <c r="F28749">
        <v>0</v>
      </c>
      <c r="H28749">
        <v>1</v>
      </c>
      <c r="L28749">
        <v>1</v>
      </c>
      <c r="N28749">
        <v>0</v>
      </c>
      <c r="O28749">
        <v>-1</v>
      </c>
      <c r="S28749" t="s">
        <v>33</v>
      </c>
      <c r="T28749" s="1">
        <v>43758</v>
      </c>
      <c r="V28749" t="s">
        <v>55</v>
      </c>
      <c r="W28749" t="s">
        <v>37</v>
      </c>
      <c r="X28749" t="s">
        <v>44</v>
      </c>
    </row>
    <row r="28750" spans="1:24" x14ac:dyDescent="0.25">
      <c r="A28750">
        <v>17831676</v>
      </c>
      <c r="B28750" t="s">
        <v>33</v>
      </c>
      <c r="C28750" t="s">
        <v>28803</v>
      </c>
      <c r="D28750" t="s">
        <v>26</v>
      </c>
      <c r="L28750">
        <v>0</v>
      </c>
      <c r="M28750">
        <v>1</v>
      </c>
      <c r="O28750">
        <v>1</v>
      </c>
      <c r="R28750">
        <v>1</v>
      </c>
      <c r="S28750" t="s">
        <v>33</v>
      </c>
      <c r="T28750" s="1">
        <v>43758</v>
      </c>
      <c r="V28750" t="s">
        <v>55</v>
      </c>
      <c r="W28750" t="s">
        <v>37</v>
      </c>
      <c r="X28750" t="s">
        <v>44</v>
      </c>
    </row>
    <row r="28751" spans="1:24" x14ac:dyDescent="0.25">
      <c r="A28751">
        <v>17833311</v>
      </c>
      <c r="B28751" t="s">
        <v>24</v>
      </c>
      <c r="C28751" t="s">
        <v>28804</v>
      </c>
      <c r="D28751" t="s">
        <v>26</v>
      </c>
      <c r="F28751">
        <v>0</v>
      </c>
      <c r="K28751">
        <v>0</v>
      </c>
      <c r="N28751">
        <v>0</v>
      </c>
      <c r="O28751">
        <v>-1</v>
      </c>
      <c r="Q28751">
        <v>1</v>
      </c>
      <c r="S28751" t="s">
        <v>24</v>
      </c>
      <c r="T28751" t="s">
        <v>73</v>
      </c>
    </row>
    <row r="28752" spans="1:24" x14ac:dyDescent="0.25">
      <c r="A28752">
        <v>17833311</v>
      </c>
      <c r="B28752" t="s">
        <v>24</v>
      </c>
      <c r="C28752" t="s">
        <v>28805</v>
      </c>
      <c r="D28752" t="s">
        <v>29</v>
      </c>
      <c r="F28752">
        <v>0</v>
      </c>
      <c r="K28752">
        <v>0</v>
      </c>
      <c r="N28752">
        <v>0</v>
      </c>
      <c r="O28752">
        <v>-1</v>
      </c>
      <c r="Q28752">
        <v>1</v>
      </c>
      <c r="S28752" t="s">
        <v>24</v>
      </c>
      <c r="T28752" t="s">
        <v>73</v>
      </c>
    </row>
    <row r="28753" spans="1:24" x14ac:dyDescent="0.25">
      <c r="A28753">
        <v>17836926</v>
      </c>
      <c r="B28753" t="s">
        <v>24</v>
      </c>
      <c r="C28753" t="s">
        <v>28806</v>
      </c>
      <c r="D28753" t="s">
        <v>26</v>
      </c>
      <c r="E28753">
        <v>1</v>
      </c>
      <c r="S28753" t="s">
        <v>24</v>
      </c>
      <c r="T28753" t="s">
        <v>73</v>
      </c>
      <c r="V28753" t="s">
        <v>194</v>
      </c>
      <c r="W28753" t="s">
        <v>322</v>
      </c>
      <c r="X28753" t="s">
        <v>44</v>
      </c>
    </row>
    <row r="28754" spans="1:24" x14ac:dyDescent="0.25">
      <c r="A28754">
        <v>17836926</v>
      </c>
      <c r="B28754" t="s">
        <v>24</v>
      </c>
      <c r="C28754" t="s">
        <v>28807</v>
      </c>
      <c r="D28754" t="s">
        <v>29</v>
      </c>
      <c r="E28754">
        <v>1</v>
      </c>
      <c r="S28754" t="s">
        <v>24</v>
      </c>
      <c r="T28754" t="s">
        <v>73</v>
      </c>
      <c r="V28754" t="s">
        <v>194</v>
      </c>
      <c r="W28754" t="s">
        <v>322</v>
      </c>
      <c r="X28754" t="s">
        <v>44</v>
      </c>
    </row>
    <row r="28755" spans="1:24" x14ac:dyDescent="0.25">
      <c r="A28755">
        <v>17836926</v>
      </c>
      <c r="B28755" t="s">
        <v>24</v>
      </c>
      <c r="C28755" t="s">
        <v>28808</v>
      </c>
      <c r="D28755" t="s">
        <v>26</v>
      </c>
      <c r="H28755">
        <v>1</v>
      </c>
      <c r="I28755">
        <v>1</v>
      </c>
      <c r="S28755" t="s">
        <v>24</v>
      </c>
      <c r="T28755" t="s">
        <v>73</v>
      </c>
      <c r="V28755" t="s">
        <v>194</v>
      </c>
      <c r="W28755" t="s">
        <v>322</v>
      </c>
      <c r="X28755" t="s">
        <v>44</v>
      </c>
    </row>
    <row r="28756" spans="1:24" x14ac:dyDescent="0.25">
      <c r="A28756">
        <v>17836926</v>
      </c>
      <c r="B28756" t="s">
        <v>24</v>
      </c>
      <c r="C28756" t="s">
        <v>28809</v>
      </c>
      <c r="D28756" t="s">
        <v>29</v>
      </c>
      <c r="H28756">
        <v>1</v>
      </c>
      <c r="I28756">
        <v>1</v>
      </c>
      <c r="S28756" t="s">
        <v>24</v>
      </c>
      <c r="T28756" t="s">
        <v>73</v>
      </c>
      <c r="V28756" t="s">
        <v>194</v>
      </c>
      <c r="W28756" t="s">
        <v>322</v>
      </c>
      <c r="X28756" t="s">
        <v>44</v>
      </c>
    </row>
    <row r="28757" spans="1:24" x14ac:dyDescent="0.25">
      <c r="A28757">
        <v>17839348</v>
      </c>
      <c r="B28757" t="s">
        <v>24</v>
      </c>
      <c r="C28757" t="s">
        <v>28810</v>
      </c>
      <c r="D28757" t="s">
        <v>26</v>
      </c>
      <c r="Q28757">
        <v>1</v>
      </c>
      <c r="S28757" t="s">
        <v>24</v>
      </c>
      <c r="T28757" t="s">
        <v>27</v>
      </c>
    </row>
    <row r="28758" spans="1:24" x14ac:dyDescent="0.25">
      <c r="A28758">
        <v>17839348</v>
      </c>
      <c r="B28758" t="s">
        <v>24</v>
      </c>
      <c r="C28758" t="s">
        <v>28811</v>
      </c>
      <c r="D28758" t="s">
        <v>29</v>
      </c>
      <c r="Q28758">
        <v>1</v>
      </c>
      <c r="S28758" t="s">
        <v>24</v>
      </c>
      <c r="T28758" t="s">
        <v>27</v>
      </c>
    </row>
    <row r="28759" spans="1:24" x14ac:dyDescent="0.25">
      <c r="A28759">
        <v>17840257</v>
      </c>
      <c r="B28759" t="s">
        <v>33</v>
      </c>
      <c r="C28759" t="s">
        <v>28812</v>
      </c>
      <c r="D28759" t="s">
        <v>26</v>
      </c>
      <c r="H28759">
        <v>1</v>
      </c>
      <c r="I28759">
        <v>1</v>
      </c>
      <c r="L28759">
        <v>1</v>
      </c>
      <c r="O28759">
        <v>1</v>
      </c>
      <c r="S28759" t="s">
        <v>33</v>
      </c>
      <c r="T28759" t="s">
        <v>87</v>
      </c>
    </row>
    <row r="28760" spans="1:24" x14ac:dyDescent="0.25">
      <c r="A28760">
        <v>17840257</v>
      </c>
      <c r="B28760" t="s">
        <v>33</v>
      </c>
      <c r="C28760" t="s">
        <v>28813</v>
      </c>
      <c r="D28760" t="s">
        <v>29</v>
      </c>
      <c r="H28760">
        <v>1</v>
      </c>
      <c r="I28760">
        <v>1</v>
      </c>
      <c r="L28760">
        <v>1</v>
      </c>
      <c r="O28760">
        <v>1</v>
      </c>
      <c r="S28760" t="s">
        <v>33</v>
      </c>
      <c r="T28760" t="s">
        <v>87</v>
      </c>
    </row>
    <row r="28761" spans="1:24" x14ac:dyDescent="0.25">
      <c r="A28761">
        <v>17840621</v>
      </c>
      <c r="B28761" t="s">
        <v>24</v>
      </c>
      <c r="C28761" t="s">
        <v>28814</v>
      </c>
      <c r="D28761" t="s">
        <v>26</v>
      </c>
      <c r="G28761">
        <v>1</v>
      </c>
      <c r="J28761">
        <v>0</v>
      </c>
      <c r="L28761">
        <v>0</v>
      </c>
      <c r="S28761" t="s">
        <v>24</v>
      </c>
      <c r="T28761" t="s">
        <v>43</v>
      </c>
    </row>
    <row r="28762" spans="1:24" x14ac:dyDescent="0.25">
      <c r="A28762">
        <v>17840621</v>
      </c>
      <c r="B28762" t="s">
        <v>24</v>
      </c>
      <c r="C28762" t="s">
        <v>28815</v>
      </c>
      <c r="D28762" t="s">
        <v>29</v>
      </c>
      <c r="G28762">
        <v>1</v>
      </c>
      <c r="J28762">
        <v>0</v>
      </c>
      <c r="L28762">
        <v>0</v>
      </c>
      <c r="S28762" t="s">
        <v>24</v>
      </c>
      <c r="T28762" t="s">
        <v>43</v>
      </c>
    </row>
    <row r="28763" spans="1:24" x14ac:dyDescent="0.25">
      <c r="A28763">
        <v>17840621</v>
      </c>
      <c r="B28763" t="s">
        <v>24</v>
      </c>
      <c r="C28763" t="s">
        <v>28816</v>
      </c>
      <c r="D28763" t="s">
        <v>26</v>
      </c>
      <c r="G28763">
        <v>1</v>
      </c>
      <c r="S28763" t="s">
        <v>24</v>
      </c>
      <c r="T28763" t="s">
        <v>43</v>
      </c>
    </row>
    <row r="28764" spans="1:24" x14ac:dyDescent="0.25">
      <c r="A28764">
        <v>17840621</v>
      </c>
      <c r="B28764" t="s">
        <v>24</v>
      </c>
      <c r="C28764" t="s">
        <v>28817</v>
      </c>
      <c r="D28764" t="s">
        <v>29</v>
      </c>
      <c r="G28764">
        <v>1</v>
      </c>
      <c r="S28764" t="s">
        <v>24</v>
      </c>
      <c r="T28764" t="s">
        <v>43</v>
      </c>
    </row>
    <row r="28765" spans="1:24" x14ac:dyDescent="0.25">
      <c r="A28765">
        <v>17843410</v>
      </c>
      <c r="B28765" t="s">
        <v>24</v>
      </c>
      <c r="C28765" t="s">
        <v>28818</v>
      </c>
      <c r="D28765" t="s">
        <v>26</v>
      </c>
      <c r="N28765">
        <v>0</v>
      </c>
      <c r="Q28765">
        <v>1</v>
      </c>
      <c r="S28765" t="s">
        <v>24</v>
      </c>
      <c r="T28765" t="s">
        <v>73</v>
      </c>
    </row>
    <row r="28766" spans="1:24" x14ac:dyDescent="0.25">
      <c r="A28766">
        <v>17843410</v>
      </c>
      <c r="B28766" t="s">
        <v>24</v>
      </c>
      <c r="C28766" t="s">
        <v>28819</v>
      </c>
      <c r="D28766" t="s">
        <v>29</v>
      </c>
      <c r="N28766">
        <v>0</v>
      </c>
      <c r="Q28766">
        <v>1</v>
      </c>
      <c r="S28766" t="s">
        <v>24</v>
      </c>
      <c r="T28766" t="s">
        <v>73</v>
      </c>
    </row>
    <row r="28767" spans="1:24" x14ac:dyDescent="0.25">
      <c r="A28767">
        <v>17847069</v>
      </c>
      <c r="B28767" t="s">
        <v>33</v>
      </c>
      <c r="C28767" t="s">
        <v>28820</v>
      </c>
      <c r="D28767" t="s">
        <v>26</v>
      </c>
      <c r="E28767">
        <v>1</v>
      </c>
      <c r="S28767" t="s">
        <v>33</v>
      </c>
      <c r="T28767" t="s">
        <v>82</v>
      </c>
      <c r="V28767" t="s">
        <v>55</v>
      </c>
      <c r="W28767" t="s">
        <v>322</v>
      </c>
      <c r="X28767" t="s">
        <v>38</v>
      </c>
    </row>
    <row r="28768" spans="1:24" x14ac:dyDescent="0.25">
      <c r="A28768">
        <v>17847069</v>
      </c>
      <c r="B28768" t="s">
        <v>33</v>
      </c>
      <c r="C28768" t="s">
        <v>28821</v>
      </c>
      <c r="D28768" t="s">
        <v>29</v>
      </c>
      <c r="E28768">
        <v>1</v>
      </c>
      <c r="S28768" t="s">
        <v>33</v>
      </c>
      <c r="T28768" t="s">
        <v>82</v>
      </c>
      <c r="V28768" t="s">
        <v>55</v>
      </c>
      <c r="W28768" t="s">
        <v>322</v>
      </c>
      <c r="X28768" t="s">
        <v>38</v>
      </c>
    </row>
    <row r="28769" spans="1:24" x14ac:dyDescent="0.25">
      <c r="A28769">
        <v>17847069</v>
      </c>
      <c r="B28769" t="s">
        <v>33</v>
      </c>
      <c r="C28769" t="s">
        <v>28822</v>
      </c>
      <c r="D28769" t="s">
        <v>26</v>
      </c>
      <c r="E28769">
        <v>1</v>
      </c>
      <c r="J28769">
        <v>0</v>
      </c>
      <c r="L28769">
        <v>0</v>
      </c>
      <c r="O28769">
        <v>0</v>
      </c>
      <c r="R28769">
        <v>0</v>
      </c>
      <c r="S28769" t="s">
        <v>33</v>
      </c>
      <c r="T28769" t="s">
        <v>82</v>
      </c>
      <c r="V28769" t="s">
        <v>55</v>
      </c>
      <c r="W28769" t="s">
        <v>322</v>
      </c>
      <c r="X28769" t="s">
        <v>38</v>
      </c>
    </row>
    <row r="28770" spans="1:24" x14ac:dyDescent="0.25">
      <c r="A28770">
        <v>17847069</v>
      </c>
      <c r="B28770" t="s">
        <v>33</v>
      </c>
      <c r="C28770" t="s">
        <v>28823</v>
      </c>
      <c r="D28770" t="s">
        <v>29</v>
      </c>
      <c r="E28770">
        <v>1</v>
      </c>
      <c r="J28770">
        <v>0</v>
      </c>
      <c r="L28770">
        <v>0</v>
      </c>
      <c r="O28770">
        <v>0</v>
      </c>
      <c r="R28770">
        <v>0</v>
      </c>
      <c r="S28770" t="s">
        <v>33</v>
      </c>
      <c r="T28770" t="s">
        <v>82</v>
      </c>
      <c r="V28770" t="s">
        <v>55</v>
      </c>
      <c r="W28770" t="s">
        <v>322</v>
      </c>
      <c r="X28770" t="s">
        <v>38</v>
      </c>
    </row>
    <row r="28771" spans="1:24" x14ac:dyDescent="0.25">
      <c r="A28771">
        <v>17847069</v>
      </c>
      <c r="B28771" t="s">
        <v>33</v>
      </c>
      <c r="C28771" t="s">
        <v>28824</v>
      </c>
      <c r="D28771" t="s">
        <v>26</v>
      </c>
      <c r="E28771">
        <v>1</v>
      </c>
      <c r="S28771" t="s">
        <v>33</v>
      </c>
      <c r="T28771" t="s">
        <v>82</v>
      </c>
      <c r="V28771" t="s">
        <v>55</v>
      </c>
      <c r="W28771" t="s">
        <v>322</v>
      </c>
      <c r="X28771" t="s">
        <v>38</v>
      </c>
    </row>
    <row r="28772" spans="1:24" x14ac:dyDescent="0.25">
      <c r="A28772">
        <v>17847069</v>
      </c>
      <c r="B28772" t="s">
        <v>33</v>
      </c>
      <c r="C28772" t="s">
        <v>28825</v>
      </c>
      <c r="D28772" t="s">
        <v>29</v>
      </c>
      <c r="E28772">
        <v>1</v>
      </c>
      <c r="S28772" t="s">
        <v>33</v>
      </c>
      <c r="T28772" t="s">
        <v>82</v>
      </c>
      <c r="V28772" t="s">
        <v>55</v>
      </c>
      <c r="W28772" t="s">
        <v>322</v>
      </c>
      <c r="X28772" t="s">
        <v>38</v>
      </c>
    </row>
    <row r="28773" spans="1:24" x14ac:dyDescent="0.25">
      <c r="A28773">
        <v>17850703</v>
      </c>
      <c r="B28773" t="s">
        <v>33</v>
      </c>
      <c r="C28773" t="s">
        <v>28826</v>
      </c>
      <c r="D28773" t="s">
        <v>26</v>
      </c>
      <c r="E28773">
        <v>1</v>
      </c>
      <c r="S28773" t="s">
        <v>33</v>
      </c>
      <c r="T28773" t="s">
        <v>82</v>
      </c>
    </row>
    <row r="28774" spans="1:24" x14ac:dyDescent="0.25">
      <c r="A28774">
        <v>17850703</v>
      </c>
      <c r="B28774" t="s">
        <v>33</v>
      </c>
      <c r="C28774" t="s">
        <v>28827</v>
      </c>
      <c r="D28774" t="s">
        <v>29</v>
      </c>
      <c r="E28774">
        <v>1</v>
      </c>
      <c r="S28774" t="s">
        <v>33</v>
      </c>
      <c r="T28774" t="s">
        <v>82</v>
      </c>
    </row>
    <row r="28775" spans="1:24" x14ac:dyDescent="0.25">
      <c r="A28775">
        <v>17856428</v>
      </c>
      <c r="B28775" t="s">
        <v>33</v>
      </c>
      <c r="C28775" t="s">
        <v>28828</v>
      </c>
      <c r="D28775" t="s">
        <v>26</v>
      </c>
      <c r="E28775">
        <v>1</v>
      </c>
      <c r="L28775">
        <v>0</v>
      </c>
      <c r="S28775" t="s">
        <v>33</v>
      </c>
      <c r="T28775" t="s">
        <v>43</v>
      </c>
      <c r="V28775" t="s">
        <v>194</v>
      </c>
      <c r="W28775" t="s">
        <v>37</v>
      </c>
      <c r="X28775" t="s">
        <v>38</v>
      </c>
    </row>
    <row r="28776" spans="1:24" x14ac:dyDescent="0.25">
      <c r="A28776">
        <v>17856428</v>
      </c>
      <c r="B28776" t="s">
        <v>33</v>
      </c>
      <c r="C28776" t="s">
        <v>28829</v>
      </c>
      <c r="D28776" t="s">
        <v>29</v>
      </c>
      <c r="E28776">
        <v>1</v>
      </c>
      <c r="L28776">
        <v>0</v>
      </c>
      <c r="S28776" t="s">
        <v>33</v>
      </c>
      <c r="T28776" t="s">
        <v>43</v>
      </c>
      <c r="V28776" t="s">
        <v>194</v>
      </c>
      <c r="W28776" t="s">
        <v>37</v>
      </c>
      <c r="X28776" t="s">
        <v>38</v>
      </c>
    </row>
    <row r="28777" spans="1:24" x14ac:dyDescent="0.25">
      <c r="A28777">
        <v>17857670</v>
      </c>
      <c r="B28777" t="s">
        <v>24</v>
      </c>
      <c r="C28777" t="s">
        <v>28830</v>
      </c>
      <c r="D28777" t="s">
        <v>26</v>
      </c>
      <c r="M28777">
        <v>1</v>
      </c>
      <c r="S28777" t="s">
        <v>24</v>
      </c>
      <c r="T28777" t="s">
        <v>87</v>
      </c>
    </row>
    <row r="28778" spans="1:24" x14ac:dyDescent="0.25">
      <c r="A28778">
        <v>17860164</v>
      </c>
      <c r="B28778" t="s">
        <v>33</v>
      </c>
      <c r="C28778" t="s">
        <v>28831</v>
      </c>
      <c r="D28778" t="s">
        <v>26</v>
      </c>
      <c r="E28778">
        <v>1</v>
      </c>
      <c r="S28778" t="s">
        <v>33</v>
      </c>
      <c r="T28778" t="s">
        <v>35</v>
      </c>
    </row>
    <row r="28779" spans="1:24" x14ac:dyDescent="0.25">
      <c r="A28779">
        <v>17860164</v>
      </c>
      <c r="B28779" t="s">
        <v>33</v>
      </c>
      <c r="C28779" t="s">
        <v>28832</v>
      </c>
      <c r="D28779" t="s">
        <v>29</v>
      </c>
      <c r="E28779">
        <v>1</v>
      </c>
      <c r="S28779" t="s">
        <v>33</v>
      </c>
      <c r="T28779" t="s">
        <v>35</v>
      </c>
    </row>
    <row r="28780" spans="1:24" x14ac:dyDescent="0.25">
      <c r="A28780">
        <v>17860833</v>
      </c>
      <c r="B28780" t="s">
        <v>24</v>
      </c>
      <c r="C28780" t="s">
        <v>28833</v>
      </c>
      <c r="D28780" t="s">
        <v>26</v>
      </c>
      <c r="G28780">
        <v>1</v>
      </c>
      <c r="H28780">
        <v>1</v>
      </c>
      <c r="O28780">
        <v>-1</v>
      </c>
      <c r="S28780" t="s">
        <v>24</v>
      </c>
      <c r="T28780" t="s">
        <v>87</v>
      </c>
      <c r="V28780" t="s">
        <v>36</v>
      </c>
      <c r="W28780" t="s">
        <v>37</v>
      </c>
      <c r="X28780" t="s">
        <v>88</v>
      </c>
    </row>
    <row r="28781" spans="1:24" x14ac:dyDescent="0.25">
      <c r="A28781">
        <v>17860833</v>
      </c>
      <c r="B28781" t="s">
        <v>24</v>
      </c>
      <c r="C28781" t="s">
        <v>28834</v>
      </c>
      <c r="D28781" t="s">
        <v>26</v>
      </c>
      <c r="F28781">
        <v>1</v>
      </c>
      <c r="G28781">
        <v>0</v>
      </c>
      <c r="N28781">
        <v>1</v>
      </c>
      <c r="R28781">
        <v>1</v>
      </c>
      <c r="S28781" t="s">
        <v>24</v>
      </c>
      <c r="T28781" t="s">
        <v>87</v>
      </c>
      <c r="V28781" t="s">
        <v>36</v>
      </c>
      <c r="W28781" t="s">
        <v>37</v>
      </c>
      <c r="X28781" t="s">
        <v>88</v>
      </c>
    </row>
    <row r="28782" spans="1:24" x14ac:dyDescent="0.25">
      <c r="A28782">
        <v>17860833</v>
      </c>
      <c r="B28782" t="s">
        <v>24</v>
      </c>
      <c r="C28782" t="s">
        <v>28835</v>
      </c>
      <c r="D28782" t="s">
        <v>26</v>
      </c>
      <c r="G28782">
        <v>-1</v>
      </c>
      <c r="H28782">
        <v>1</v>
      </c>
      <c r="M28782">
        <v>1</v>
      </c>
      <c r="N28782">
        <v>0</v>
      </c>
      <c r="R28782">
        <v>1</v>
      </c>
      <c r="S28782" t="s">
        <v>24</v>
      </c>
      <c r="T28782" t="s">
        <v>87</v>
      </c>
      <c r="V28782" t="s">
        <v>36</v>
      </c>
      <c r="W28782" t="s">
        <v>37</v>
      </c>
      <c r="X28782" t="s">
        <v>88</v>
      </c>
    </row>
    <row r="28783" spans="1:24" x14ac:dyDescent="0.25">
      <c r="A28783">
        <v>17860833</v>
      </c>
      <c r="B28783" t="s">
        <v>24</v>
      </c>
      <c r="C28783" t="s">
        <v>28836</v>
      </c>
      <c r="D28783" t="s">
        <v>29</v>
      </c>
      <c r="G28783">
        <v>-1</v>
      </c>
      <c r="H28783">
        <v>1</v>
      </c>
      <c r="M28783">
        <v>1</v>
      </c>
      <c r="N28783">
        <v>0</v>
      </c>
      <c r="R28783">
        <v>1</v>
      </c>
      <c r="S28783" t="s">
        <v>24</v>
      </c>
      <c r="T28783" t="s">
        <v>87</v>
      </c>
      <c r="V28783" t="s">
        <v>36</v>
      </c>
      <c r="W28783" t="s">
        <v>37</v>
      </c>
      <c r="X28783" t="s">
        <v>88</v>
      </c>
    </row>
    <row r="28784" spans="1:24" x14ac:dyDescent="0.25">
      <c r="A28784">
        <v>17860927</v>
      </c>
      <c r="B28784" t="s">
        <v>33</v>
      </c>
      <c r="C28784" t="s">
        <v>28837</v>
      </c>
      <c r="D28784" t="s">
        <v>26</v>
      </c>
      <c r="E28784">
        <v>1</v>
      </c>
      <c r="S28784" t="s">
        <v>33</v>
      </c>
      <c r="T28784" t="s">
        <v>82</v>
      </c>
    </row>
    <row r="28785" spans="1:24" x14ac:dyDescent="0.25">
      <c r="A28785">
        <v>17860927</v>
      </c>
      <c r="B28785" t="s">
        <v>33</v>
      </c>
      <c r="C28785" t="s">
        <v>28838</v>
      </c>
      <c r="D28785" t="s">
        <v>29</v>
      </c>
      <c r="E28785">
        <v>1</v>
      </c>
      <c r="S28785" t="s">
        <v>33</v>
      </c>
      <c r="T28785" t="s">
        <v>82</v>
      </c>
    </row>
    <row r="28786" spans="1:24" x14ac:dyDescent="0.25">
      <c r="A28786">
        <v>17860927</v>
      </c>
      <c r="B28786" t="s">
        <v>33</v>
      </c>
      <c r="C28786" t="s">
        <v>28839</v>
      </c>
      <c r="D28786" t="s">
        <v>26</v>
      </c>
      <c r="E28786">
        <v>1</v>
      </c>
      <c r="S28786" t="s">
        <v>33</v>
      </c>
      <c r="T28786" t="s">
        <v>82</v>
      </c>
    </row>
    <row r="28787" spans="1:24" x14ac:dyDescent="0.25">
      <c r="A28787">
        <v>17860927</v>
      </c>
      <c r="B28787" t="s">
        <v>33</v>
      </c>
      <c r="C28787" t="s">
        <v>28840</v>
      </c>
      <c r="D28787" t="s">
        <v>29</v>
      </c>
      <c r="E28787">
        <v>1</v>
      </c>
      <c r="S28787" t="s">
        <v>33</v>
      </c>
      <c r="T28787" t="s">
        <v>82</v>
      </c>
    </row>
    <row r="28788" spans="1:24" x14ac:dyDescent="0.25">
      <c r="A28788">
        <v>17860927</v>
      </c>
      <c r="B28788" t="s">
        <v>33</v>
      </c>
      <c r="C28788" t="s">
        <v>28841</v>
      </c>
      <c r="D28788" t="s">
        <v>26</v>
      </c>
      <c r="E28788">
        <v>1</v>
      </c>
      <c r="F28788">
        <v>0</v>
      </c>
      <c r="N28788">
        <v>0</v>
      </c>
      <c r="O28788">
        <v>0</v>
      </c>
      <c r="R28788">
        <v>1</v>
      </c>
      <c r="S28788" t="s">
        <v>33</v>
      </c>
      <c r="T28788" t="s">
        <v>82</v>
      </c>
    </row>
    <row r="28789" spans="1:24" x14ac:dyDescent="0.25">
      <c r="A28789">
        <v>17863325</v>
      </c>
      <c r="B28789" t="s">
        <v>24</v>
      </c>
      <c r="C28789" t="s">
        <v>28842</v>
      </c>
      <c r="D28789" t="s">
        <v>26</v>
      </c>
      <c r="G28789">
        <v>1</v>
      </c>
      <c r="H28789">
        <v>1</v>
      </c>
      <c r="K28789">
        <v>-1</v>
      </c>
      <c r="O28789">
        <v>0</v>
      </c>
      <c r="S28789" t="s">
        <v>24</v>
      </c>
      <c r="T28789" t="s">
        <v>35</v>
      </c>
      <c r="V28789" t="s">
        <v>36</v>
      </c>
      <c r="W28789" t="s">
        <v>56</v>
      </c>
      <c r="X28789" t="s">
        <v>44</v>
      </c>
    </row>
    <row r="28790" spans="1:24" x14ac:dyDescent="0.25">
      <c r="A28790">
        <v>17863325</v>
      </c>
      <c r="B28790" t="s">
        <v>24</v>
      </c>
      <c r="C28790" t="s">
        <v>28843</v>
      </c>
      <c r="D28790" t="s">
        <v>29</v>
      </c>
      <c r="G28790">
        <v>1</v>
      </c>
      <c r="H28790">
        <v>1</v>
      </c>
      <c r="K28790">
        <v>-1</v>
      </c>
      <c r="O28790">
        <v>0</v>
      </c>
      <c r="S28790" t="s">
        <v>24</v>
      </c>
      <c r="T28790" t="s">
        <v>35</v>
      </c>
      <c r="V28790" t="s">
        <v>36</v>
      </c>
      <c r="W28790" t="s">
        <v>56</v>
      </c>
      <c r="X28790" t="s">
        <v>44</v>
      </c>
    </row>
    <row r="28791" spans="1:24" x14ac:dyDescent="0.25">
      <c r="A28791">
        <v>17863325</v>
      </c>
      <c r="B28791" t="s">
        <v>24</v>
      </c>
      <c r="C28791" t="s">
        <v>28844</v>
      </c>
      <c r="D28791" t="s">
        <v>26</v>
      </c>
      <c r="G28791">
        <v>1</v>
      </c>
      <c r="H28791">
        <v>1</v>
      </c>
      <c r="M28791">
        <v>1</v>
      </c>
      <c r="N28791">
        <v>0</v>
      </c>
      <c r="O28791">
        <v>1</v>
      </c>
      <c r="R28791">
        <v>1</v>
      </c>
      <c r="S28791" t="s">
        <v>24</v>
      </c>
      <c r="T28791" t="s">
        <v>35</v>
      </c>
      <c r="V28791" t="s">
        <v>36</v>
      </c>
      <c r="W28791" t="s">
        <v>56</v>
      </c>
      <c r="X28791" t="s">
        <v>44</v>
      </c>
    </row>
    <row r="28792" spans="1:24" x14ac:dyDescent="0.25">
      <c r="A28792">
        <v>17863754</v>
      </c>
      <c r="B28792" t="s">
        <v>24</v>
      </c>
      <c r="C28792" t="s">
        <v>28845</v>
      </c>
      <c r="D28792" t="s">
        <v>26</v>
      </c>
      <c r="E28792">
        <v>1</v>
      </c>
      <c r="S28792" t="s">
        <v>24</v>
      </c>
      <c r="T28792" t="s">
        <v>35</v>
      </c>
      <c r="V28792" t="s">
        <v>69</v>
      </c>
      <c r="W28792" t="s">
        <v>37</v>
      </c>
      <c r="X28792" t="s">
        <v>1083</v>
      </c>
    </row>
    <row r="28793" spans="1:24" x14ac:dyDescent="0.25">
      <c r="A28793">
        <v>17863754</v>
      </c>
      <c r="B28793" t="s">
        <v>24</v>
      </c>
      <c r="C28793" t="s">
        <v>28846</v>
      </c>
      <c r="D28793" t="s">
        <v>29</v>
      </c>
      <c r="E28793">
        <v>1</v>
      </c>
      <c r="S28793" t="s">
        <v>24</v>
      </c>
      <c r="T28793" t="s">
        <v>35</v>
      </c>
      <c r="V28793" t="s">
        <v>69</v>
      </c>
      <c r="W28793" t="s">
        <v>37</v>
      </c>
      <c r="X28793" t="s">
        <v>1083</v>
      </c>
    </row>
    <row r="28794" spans="1:24" x14ac:dyDescent="0.25">
      <c r="A28794">
        <v>17863754</v>
      </c>
      <c r="B28794" t="s">
        <v>24</v>
      </c>
      <c r="C28794" t="s">
        <v>28847</v>
      </c>
      <c r="D28794" t="s">
        <v>26</v>
      </c>
      <c r="E28794">
        <v>1</v>
      </c>
      <c r="S28794" t="s">
        <v>24</v>
      </c>
      <c r="T28794" t="s">
        <v>35</v>
      </c>
      <c r="V28794" t="s">
        <v>69</v>
      </c>
      <c r="W28794" t="s">
        <v>37</v>
      </c>
      <c r="X28794" t="s">
        <v>1083</v>
      </c>
    </row>
    <row r="28795" spans="1:24" x14ac:dyDescent="0.25">
      <c r="A28795">
        <v>17863754</v>
      </c>
      <c r="B28795" t="s">
        <v>24</v>
      </c>
      <c r="C28795" t="s">
        <v>28848</v>
      </c>
      <c r="D28795" t="s">
        <v>29</v>
      </c>
      <c r="E28795">
        <v>1</v>
      </c>
      <c r="S28795" t="s">
        <v>24</v>
      </c>
      <c r="T28795" t="s">
        <v>35</v>
      </c>
      <c r="V28795" t="s">
        <v>69</v>
      </c>
      <c r="W28795" t="s">
        <v>37</v>
      </c>
      <c r="X28795" t="s">
        <v>1083</v>
      </c>
    </row>
    <row r="28796" spans="1:24" x14ac:dyDescent="0.25">
      <c r="A28796">
        <v>17863754</v>
      </c>
      <c r="B28796" t="s">
        <v>24</v>
      </c>
      <c r="C28796" t="s">
        <v>28849</v>
      </c>
      <c r="D28796" t="s">
        <v>26</v>
      </c>
      <c r="E28796">
        <v>1</v>
      </c>
      <c r="S28796" t="s">
        <v>24</v>
      </c>
      <c r="T28796" t="s">
        <v>35</v>
      </c>
      <c r="V28796" t="s">
        <v>69</v>
      </c>
      <c r="W28796" t="s">
        <v>37</v>
      </c>
      <c r="X28796" t="s">
        <v>1083</v>
      </c>
    </row>
    <row r="28797" spans="1:24" x14ac:dyDescent="0.25">
      <c r="A28797">
        <v>17863754</v>
      </c>
      <c r="B28797" t="s">
        <v>24</v>
      </c>
      <c r="C28797" t="s">
        <v>28850</v>
      </c>
      <c r="D28797" t="s">
        <v>29</v>
      </c>
      <c r="E28797">
        <v>1</v>
      </c>
      <c r="S28797" t="s">
        <v>24</v>
      </c>
      <c r="T28797" t="s">
        <v>35</v>
      </c>
      <c r="V28797" t="s">
        <v>69</v>
      </c>
      <c r="W28797" t="s">
        <v>37</v>
      </c>
      <c r="X28797" t="s">
        <v>1083</v>
      </c>
    </row>
    <row r="28798" spans="1:24" x14ac:dyDescent="0.25">
      <c r="A28798">
        <v>17866064</v>
      </c>
      <c r="B28798" t="s">
        <v>24</v>
      </c>
      <c r="C28798" t="s">
        <v>28851</v>
      </c>
      <c r="D28798" t="s">
        <v>26</v>
      </c>
      <c r="M28798">
        <v>1</v>
      </c>
      <c r="N28798">
        <v>0</v>
      </c>
      <c r="R28798">
        <v>1</v>
      </c>
      <c r="S28798" t="s">
        <v>24</v>
      </c>
      <c r="T28798" t="s">
        <v>35</v>
      </c>
      <c r="V28798" t="s">
        <v>36</v>
      </c>
      <c r="W28798" t="s">
        <v>37</v>
      </c>
      <c r="X28798" t="s">
        <v>38</v>
      </c>
    </row>
    <row r="28799" spans="1:24" x14ac:dyDescent="0.25">
      <c r="A28799">
        <v>17866064</v>
      </c>
      <c r="B28799" t="s">
        <v>24</v>
      </c>
      <c r="C28799" t="s">
        <v>28852</v>
      </c>
      <c r="D28799" t="s">
        <v>26</v>
      </c>
      <c r="F28799">
        <v>-1</v>
      </c>
      <c r="G28799">
        <v>-1</v>
      </c>
      <c r="M28799">
        <v>1</v>
      </c>
      <c r="O28799">
        <v>1</v>
      </c>
      <c r="R28799">
        <v>1</v>
      </c>
      <c r="S28799" t="s">
        <v>24</v>
      </c>
      <c r="T28799" t="s">
        <v>35</v>
      </c>
      <c r="V28799" t="s">
        <v>36</v>
      </c>
      <c r="W28799" t="s">
        <v>37</v>
      </c>
      <c r="X28799" t="s">
        <v>38</v>
      </c>
    </row>
    <row r="28800" spans="1:24" x14ac:dyDescent="0.25">
      <c r="A28800">
        <v>17866064</v>
      </c>
      <c r="B28800" t="s">
        <v>24</v>
      </c>
      <c r="C28800" t="s">
        <v>28853</v>
      </c>
      <c r="D28800" t="s">
        <v>29</v>
      </c>
      <c r="F28800">
        <v>-1</v>
      </c>
      <c r="G28800">
        <v>-1</v>
      </c>
      <c r="M28800">
        <v>1</v>
      </c>
      <c r="O28800">
        <v>1</v>
      </c>
      <c r="R28800">
        <v>1</v>
      </c>
      <c r="S28800" t="s">
        <v>24</v>
      </c>
      <c r="T28800" t="s">
        <v>35</v>
      </c>
      <c r="V28800" t="s">
        <v>36</v>
      </c>
      <c r="W28800" t="s">
        <v>37</v>
      </c>
      <c r="X28800" t="s">
        <v>38</v>
      </c>
    </row>
    <row r="28801" spans="1:24" x14ac:dyDescent="0.25">
      <c r="A28801">
        <v>17866544</v>
      </c>
      <c r="B28801" t="s">
        <v>24</v>
      </c>
      <c r="C28801" t="s">
        <v>28854</v>
      </c>
      <c r="D28801" t="s">
        <v>26</v>
      </c>
      <c r="M28801">
        <v>1</v>
      </c>
      <c r="O28801">
        <v>1</v>
      </c>
      <c r="S28801" t="s">
        <v>24</v>
      </c>
      <c r="T28801" t="s">
        <v>73</v>
      </c>
      <c r="V28801" t="s">
        <v>36</v>
      </c>
      <c r="W28801" t="s">
        <v>56</v>
      </c>
      <c r="X28801" t="s">
        <v>38</v>
      </c>
    </row>
    <row r="28802" spans="1:24" x14ac:dyDescent="0.25">
      <c r="A28802">
        <v>17866544</v>
      </c>
      <c r="B28802" t="s">
        <v>24</v>
      </c>
      <c r="C28802" t="s">
        <v>28855</v>
      </c>
      <c r="D28802" t="s">
        <v>26</v>
      </c>
      <c r="G28802">
        <v>1</v>
      </c>
      <c r="M28802">
        <v>1</v>
      </c>
      <c r="O28802">
        <v>1</v>
      </c>
      <c r="S28802" t="s">
        <v>24</v>
      </c>
      <c r="T28802" t="s">
        <v>73</v>
      </c>
      <c r="V28802" t="s">
        <v>36</v>
      </c>
      <c r="W28802" t="s">
        <v>56</v>
      </c>
      <c r="X28802" t="s">
        <v>38</v>
      </c>
    </row>
    <row r="28803" spans="1:24" x14ac:dyDescent="0.25">
      <c r="A28803">
        <v>17866544</v>
      </c>
      <c r="B28803" t="s">
        <v>24</v>
      </c>
      <c r="C28803" t="s">
        <v>28856</v>
      </c>
      <c r="D28803" t="s">
        <v>26</v>
      </c>
      <c r="M28803">
        <v>1</v>
      </c>
      <c r="S28803" t="s">
        <v>24</v>
      </c>
      <c r="T28803" t="s">
        <v>73</v>
      </c>
      <c r="V28803" t="s">
        <v>36</v>
      </c>
      <c r="W28803" t="s">
        <v>56</v>
      </c>
      <c r="X28803" t="s">
        <v>38</v>
      </c>
    </row>
    <row r="28804" spans="1:24" x14ac:dyDescent="0.25">
      <c r="A28804">
        <v>17866544</v>
      </c>
      <c r="B28804" t="s">
        <v>24</v>
      </c>
      <c r="C28804" t="s">
        <v>28857</v>
      </c>
      <c r="D28804" t="s">
        <v>26</v>
      </c>
      <c r="M28804">
        <v>1</v>
      </c>
      <c r="S28804" t="s">
        <v>24</v>
      </c>
      <c r="T28804" t="s">
        <v>73</v>
      </c>
      <c r="V28804" t="s">
        <v>36</v>
      </c>
      <c r="W28804" t="s">
        <v>56</v>
      </c>
      <c r="X28804" t="s">
        <v>38</v>
      </c>
    </row>
    <row r="28805" spans="1:24" x14ac:dyDescent="0.25">
      <c r="A28805">
        <v>17866544</v>
      </c>
      <c r="B28805" t="s">
        <v>24</v>
      </c>
      <c r="C28805" t="s">
        <v>28858</v>
      </c>
      <c r="D28805" t="s">
        <v>26</v>
      </c>
      <c r="G28805">
        <v>1</v>
      </c>
      <c r="M28805">
        <v>1</v>
      </c>
      <c r="S28805" t="s">
        <v>24</v>
      </c>
      <c r="T28805" t="s">
        <v>73</v>
      </c>
      <c r="V28805" t="s">
        <v>36</v>
      </c>
      <c r="W28805" t="s">
        <v>56</v>
      </c>
      <c r="X28805" t="s">
        <v>38</v>
      </c>
    </row>
    <row r="28806" spans="1:24" x14ac:dyDescent="0.25">
      <c r="A28806">
        <v>17866544</v>
      </c>
      <c r="B28806" t="s">
        <v>24</v>
      </c>
      <c r="C28806" t="s">
        <v>28859</v>
      </c>
      <c r="D28806" t="s">
        <v>26</v>
      </c>
      <c r="E28806">
        <v>1</v>
      </c>
      <c r="S28806" t="s">
        <v>24</v>
      </c>
      <c r="T28806" t="s">
        <v>73</v>
      </c>
      <c r="V28806" t="s">
        <v>36</v>
      </c>
      <c r="W28806" t="s">
        <v>56</v>
      </c>
      <c r="X28806" t="s">
        <v>38</v>
      </c>
    </row>
    <row r="28807" spans="1:24" x14ac:dyDescent="0.25">
      <c r="A28807">
        <v>17866544</v>
      </c>
      <c r="B28807" t="s">
        <v>24</v>
      </c>
      <c r="C28807" t="s">
        <v>28860</v>
      </c>
      <c r="D28807" t="s">
        <v>26</v>
      </c>
      <c r="H28807">
        <v>-1</v>
      </c>
      <c r="L28807">
        <v>1</v>
      </c>
      <c r="M28807">
        <v>1</v>
      </c>
      <c r="O28807">
        <v>1</v>
      </c>
      <c r="S28807" t="s">
        <v>24</v>
      </c>
      <c r="T28807" t="s">
        <v>73</v>
      </c>
      <c r="V28807" t="s">
        <v>36</v>
      </c>
      <c r="W28807" t="s">
        <v>56</v>
      </c>
      <c r="X28807" t="s">
        <v>38</v>
      </c>
    </row>
    <row r="28808" spans="1:24" x14ac:dyDescent="0.25">
      <c r="A28808">
        <v>17866544</v>
      </c>
      <c r="B28808" t="s">
        <v>24</v>
      </c>
      <c r="C28808" t="s">
        <v>28861</v>
      </c>
      <c r="D28808" t="s">
        <v>26</v>
      </c>
      <c r="H28808">
        <v>1</v>
      </c>
      <c r="O28808">
        <v>-1</v>
      </c>
      <c r="R28808">
        <v>1</v>
      </c>
      <c r="S28808" t="s">
        <v>24</v>
      </c>
      <c r="T28808" t="s">
        <v>73</v>
      </c>
      <c r="V28808" t="s">
        <v>36</v>
      </c>
      <c r="W28808" t="s">
        <v>56</v>
      </c>
      <c r="X28808" t="s">
        <v>38</v>
      </c>
    </row>
    <row r="28809" spans="1:24" x14ac:dyDescent="0.25">
      <c r="A28809">
        <v>17866544</v>
      </c>
      <c r="B28809" t="s">
        <v>24</v>
      </c>
      <c r="C28809" t="s">
        <v>28862</v>
      </c>
      <c r="D28809" t="s">
        <v>26</v>
      </c>
      <c r="H28809">
        <v>1</v>
      </c>
      <c r="O28809">
        <v>-1</v>
      </c>
      <c r="R28809">
        <v>1</v>
      </c>
      <c r="S28809" t="s">
        <v>24</v>
      </c>
      <c r="T28809" t="s">
        <v>73</v>
      </c>
      <c r="V28809" t="s">
        <v>36</v>
      </c>
      <c r="W28809" t="s">
        <v>56</v>
      </c>
      <c r="X28809" t="s">
        <v>38</v>
      </c>
    </row>
    <row r="28810" spans="1:24" x14ac:dyDescent="0.25">
      <c r="A28810">
        <v>17866544</v>
      </c>
      <c r="B28810" t="s">
        <v>24</v>
      </c>
      <c r="C28810" t="s">
        <v>28863</v>
      </c>
      <c r="D28810" t="s">
        <v>26</v>
      </c>
      <c r="H28810">
        <v>1</v>
      </c>
      <c r="I28810">
        <v>1</v>
      </c>
      <c r="L28810">
        <v>-1</v>
      </c>
      <c r="S28810" t="s">
        <v>24</v>
      </c>
      <c r="T28810" t="s">
        <v>73</v>
      </c>
      <c r="V28810" t="s">
        <v>36</v>
      </c>
      <c r="W28810" t="s">
        <v>56</v>
      </c>
      <c r="X28810" t="s">
        <v>38</v>
      </c>
    </row>
    <row r="28811" spans="1:24" x14ac:dyDescent="0.25">
      <c r="A28811">
        <v>17866544</v>
      </c>
      <c r="B28811" t="s">
        <v>24</v>
      </c>
      <c r="C28811" t="s">
        <v>28864</v>
      </c>
      <c r="D28811" t="s">
        <v>26</v>
      </c>
      <c r="M28811">
        <v>1</v>
      </c>
      <c r="R28811">
        <v>1</v>
      </c>
      <c r="S28811" t="s">
        <v>24</v>
      </c>
      <c r="T28811" t="s">
        <v>73</v>
      </c>
      <c r="V28811" t="s">
        <v>36</v>
      </c>
      <c r="W28811" t="s">
        <v>56</v>
      </c>
      <c r="X28811" t="s">
        <v>38</v>
      </c>
    </row>
    <row r="28812" spans="1:24" x14ac:dyDescent="0.25">
      <c r="A28812">
        <v>17866544</v>
      </c>
      <c r="B28812" t="s">
        <v>24</v>
      </c>
      <c r="C28812" t="s">
        <v>28865</v>
      </c>
      <c r="D28812" t="s">
        <v>26</v>
      </c>
      <c r="M28812">
        <v>1</v>
      </c>
      <c r="R28812">
        <v>1</v>
      </c>
      <c r="S28812" t="s">
        <v>24</v>
      </c>
      <c r="T28812" t="s">
        <v>73</v>
      </c>
      <c r="V28812" t="s">
        <v>36</v>
      </c>
      <c r="W28812" t="s">
        <v>56</v>
      </c>
      <c r="X28812" t="s">
        <v>38</v>
      </c>
    </row>
    <row r="28813" spans="1:24" x14ac:dyDescent="0.25">
      <c r="A28813">
        <v>17866544</v>
      </c>
      <c r="B28813" t="s">
        <v>24</v>
      </c>
      <c r="C28813" t="s">
        <v>28866</v>
      </c>
      <c r="D28813" t="s">
        <v>26</v>
      </c>
      <c r="H28813">
        <v>1</v>
      </c>
      <c r="O28813">
        <v>1</v>
      </c>
      <c r="S28813" t="s">
        <v>24</v>
      </c>
      <c r="T28813" t="s">
        <v>73</v>
      </c>
      <c r="V28813" t="s">
        <v>36</v>
      </c>
      <c r="W28813" t="s">
        <v>56</v>
      </c>
      <c r="X28813" t="s">
        <v>38</v>
      </c>
    </row>
    <row r="28814" spans="1:24" x14ac:dyDescent="0.25">
      <c r="A28814">
        <v>17866544</v>
      </c>
      <c r="B28814" t="s">
        <v>24</v>
      </c>
      <c r="C28814" t="s">
        <v>28867</v>
      </c>
      <c r="D28814" t="s">
        <v>26</v>
      </c>
      <c r="F28814">
        <v>1</v>
      </c>
      <c r="H28814">
        <v>1</v>
      </c>
      <c r="M28814">
        <v>1</v>
      </c>
      <c r="S28814" t="s">
        <v>24</v>
      </c>
      <c r="T28814" t="s">
        <v>73</v>
      </c>
      <c r="V28814" t="s">
        <v>36</v>
      </c>
      <c r="W28814" t="s">
        <v>56</v>
      </c>
      <c r="X28814" t="s">
        <v>38</v>
      </c>
    </row>
    <row r="28815" spans="1:24" x14ac:dyDescent="0.25">
      <c r="A28815">
        <v>17866544</v>
      </c>
      <c r="B28815" t="s">
        <v>24</v>
      </c>
      <c r="C28815" t="s">
        <v>28868</v>
      </c>
      <c r="D28815" t="s">
        <v>26</v>
      </c>
      <c r="H28815">
        <v>1</v>
      </c>
      <c r="O28815">
        <v>-1</v>
      </c>
      <c r="R28815">
        <v>1</v>
      </c>
      <c r="S28815" t="s">
        <v>24</v>
      </c>
      <c r="T28815" t="s">
        <v>73</v>
      </c>
      <c r="V28815" t="s">
        <v>36</v>
      </c>
      <c r="W28815" t="s">
        <v>56</v>
      </c>
      <c r="X28815" t="s">
        <v>38</v>
      </c>
    </row>
    <row r="28816" spans="1:24" x14ac:dyDescent="0.25">
      <c r="A28816">
        <v>17866961</v>
      </c>
      <c r="B28816" t="s">
        <v>33</v>
      </c>
      <c r="C28816" t="s">
        <v>28869</v>
      </c>
      <c r="D28816" t="s">
        <v>26</v>
      </c>
      <c r="G28816">
        <v>1</v>
      </c>
      <c r="J28816">
        <v>1</v>
      </c>
      <c r="K28816">
        <v>0</v>
      </c>
      <c r="L28816">
        <v>1</v>
      </c>
      <c r="S28816" t="s">
        <v>33</v>
      </c>
      <c r="T28816" t="s">
        <v>82</v>
      </c>
      <c r="V28816" t="s">
        <v>69</v>
      </c>
      <c r="W28816" t="s">
        <v>56</v>
      </c>
      <c r="X28816" t="s">
        <v>38</v>
      </c>
    </row>
    <row r="28817" spans="1:24" x14ac:dyDescent="0.25">
      <c r="A28817">
        <v>17867382</v>
      </c>
      <c r="B28817" t="s">
        <v>33</v>
      </c>
      <c r="C28817" t="s">
        <v>28870</v>
      </c>
      <c r="D28817" t="s">
        <v>26</v>
      </c>
      <c r="E28817">
        <v>1</v>
      </c>
      <c r="S28817" t="s">
        <v>33</v>
      </c>
      <c r="T28817" t="s">
        <v>35</v>
      </c>
    </row>
    <row r="28818" spans="1:24" x14ac:dyDescent="0.25">
      <c r="A28818">
        <v>17867382</v>
      </c>
      <c r="B28818" t="s">
        <v>33</v>
      </c>
      <c r="C28818" t="s">
        <v>28871</v>
      </c>
      <c r="D28818" t="s">
        <v>29</v>
      </c>
      <c r="E28818">
        <v>1</v>
      </c>
      <c r="S28818" t="s">
        <v>33</v>
      </c>
      <c r="T28818" t="s">
        <v>35</v>
      </c>
    </row>
    <row r="28819" spans="1:24" x14ac:dyDescent="0.25">
      <c r="A28819">
        <v>17867476</v>
      </c>
      <c r="B28819" t="s">
        <v>24</v>
      </c>
      <c r="C28819" t="s">
        <v>28872</v>
      </c>
      <c r="D28819" t="s">
        <v>26</v>
      </c>
      <c r="E28819">
        <v>1</v>
      </c>
      <c r="L28819">
        <v>0</v>
      </c>
      <c r="O28819">
        <v>0</v>
      </c>
      <c r="S28819" t="s">
        <v>24</v>
      </c>
      <c r="T28819" t="s">
        <v>82</v>
      </c>
    </row>
    <row r="28820" spans="1:24" x14ac:dyDescent="0.25">
      <c r="A28820">
        <v>17867476</v>
      </c>
      <c r="B28820" t="s">
        <v>24</v>
      </c>
      <c r="C28820" t="s">
        <v>28873</v>
      </c>
      <c r="D28820" t="s">
        <v>26</v>
      </c>
      <c r="E28820">
        <v>1</v>
      </c>
      <c r="S28820" t="s">
        <v>24</v>
      </c>
      <c r="T28820" t="s">
        <v>82</v>
      </c>
    </row>
    <row r="28821" spans="1:24" x14ac:dyDescent="0.25">
      <c r="A28821">
        <v>17867476</v>
      </c>
      <c r="B28821" t="s">
        <v>24</v>
      </c>
      <c r="C28821" t="s">
        <v>28874</v>
      </c>
      <c r="D28821" t="s">
        <v>29</v>
      </c>
      <c r="E28821">
        <v>1</v>
      </c>
      <c r="S28821" t="s">
        <v>24</v>
      </c>
      <c r="T28821" t="s">
        <v>82</v>
      </c>
    </row>
    <row r="28822" spans="1:24" x14ac:dyDescent="0.25">
      <c r="A28822">
        <v>17867860</v>
      </c>
      <c r="B28822" t="s">
        <v>24</v>
      </c>
      <c r="C28822" t="s">
        <v>28875</v>
      </c>
      <c r="D28822" t="s">
        <v>26</v>
      </c>
      <c r="E28822">
        <v>1</v>
      </c>
      <c r="S28822" t="s">
        <v>24</v>
      </c>
      <c r="T28822" t="s">
        <v>27</v>
      </c>
      <c r="V28822" t="s">
        <v>36</v>
      </c>
      <c r="W28822" t="s">
        <v>37</v>
      </c>
      <c r="X28822" t="s">
        <v>38</v>
      </c>
    </row>
    <row r="28823" spans="1:24" x14ac:dyDescent="0.25">
      <c r="A28823">
        <v>17867860</v>
      </c>
      <c r="B28823" t="s">
        <v>24</v>
      </c>
      <c r="C28823" t="s">
        <v>28876</v>
      </c>
      <c r="D28823" t="s">
        <v>29</v>
      </c>
      <c r="E28823">
        <v>1</v>
      </c>
      <c r="S28823" t="s">
        <v>24</v>
      </c>
      <c r="T28823" t="s">
        <v>27</v>
      </c>
      <c r="V28823" t="s">
        <v>36</v>
      </c>
      <c r="W28823" t="s">
        <v>37</v>
      </c>
      <c r="X28823" t="s">
        <v>38</v>
      </c>
    </row>
    <row r="28824" spans="1:24" x14ac:dyDescent="0.25">
      <c r="A28824">
        <v>17867860</v>
      </c>
      <c r="B28824" t="s">
        <v>24</v>
      </c>
      <c r="C28824" t="s">
        <v>28877</v>
      </c>
      <c r="D28824" t="s">
        <v>26</v>
      </c>
      <c r="E28824">
        <v>1</v>
      </c>
      <c r="S28824" t="s">
        <v>24</v>
      </c>
      <c r="T28824" t="s">
        <v>27</v>
      </c>
      <c r="V28824" t="s">
        <v>36</v>
      </c>
      <c r="W28824" t="s">
        <v>37</v>
      </c>
      <c r="X28824" t="s">
        <v>38</v>
      </c>
    </row>
    <row r="28825" spans="1:24" x14ac:dyDescent="0.25">
      <c r="A28825">
        <v>17867860</v>
      </c>
      <c r="B28825" t="s">
        <v>24</v>
      </c>
      <c r="C28825" t="s">
        <v>28878</v>
      </c>
      <c r="D28825" t="s">
        <v>29</v>
      </c>
      <c r="E28825">
        <v>1</v>
      </c>
      <c r="S28825" t="s">
        <v>24</v>
      </c>
      <c r="T28825" t="s">
        <v>27</v>
      </c>
      <c r="V28825" t="s">
        <v>36</v>
      </c>
      <c r="W28825" t="s">
        <v>37</v>
      </c>
      <c r="X28825" t="s">
        <v>38</v>
      </c>
    </row>
    <row r="28826" spans="1:24" x14ac:dyDescent="0.25">
      <c r="A28826">
        <v>17868228</v>
      </c>
      <c r="B28826" t="s">
        <v>33</v>
      </c>
      <c r="C28826" t="s">
        <v>28879</v>
      </c>
      <c r="D28826" t="s">
        <v>26</v>
      </c>
      <c r="E28826">
        <v>1</v>
      </c>
      <c r="S28826" t="s">
        <v>33</v>
      </c>
      <c r="T28826" t="s">
        <v>27</v>
      </c>
    </row>
    <row r="28827" spans="1:24" x14ac:dyDescent="0.25">
      <c r="A28827">
        <v>17868228</v>
      </c>
      <c r="B28827" t="s">
        <v>33</v>
      </c>
      <c r="C28827" t="s">
        <v>28880</v>
      </c>
      <c r="D28827" t="s">
        <v>29</v>
      </c>
      <c r="E28827">
        <v>1</v>
      </c>
      <c r="S28827" t="s">
        <v>33</v>
      </c>
      <c r="T28827" t="s">
        <v>27</v>
      </c>
    </row>
    <row r="28828" spans="1:24" x14ac:dyDescent="0.25">
      <c r="A28828">
        <v>17869052</v>
      </c>
      <c r="B28828" t="s">
        <v>24</v>
      </c>
      <c r="C28828" t="s">
        <v>28881</v>
      </c>
      <c r="D28828" t="s">
        <v>26</v>
      </c>
      <c r="E28828">
        <v>1</v>
      </c>
      <c r="G28828">
        <v>0</v>
      </c>
      <c r="R28828">
        <v>1</v>
      </c>
      <c r="S28828" t="s">
        <v>24</v>
      </c>
      <c r="T28828" t="s">
        <v>27</v>
      </c>
      <c r="V28828" t="s">
        <v>36</v>
      </c>
      <c r="W28828" t="s">
        <v>37</v>
      </c>
      <c r="X28828" t="s">
        <v>38</v>
      </c>
    </row>
    <row r="28829" spans="1:24" x14ac:dyDescent="0.25">
      <c r="A28829">
        <v>17869350</v>
      </c>
      <c r="B28829" t="s">
        <v>33</v>
      </c>
      <c r="C28829" t="s">
        <v>28882</v>
      </c>
      <c r="D28829" t="s">
        <v>26</v>
      </c>
      <c r="E28829">
        <v>1</v>
      </c>
      <c r="S28829" t="s">
        <v>33</v>
      </c>
      <c r="T28829" t="s">
        <v>87</v>
      </c>
    </row>
    <row r="28830" spans="1:24" x14ac:dyDescent="0.25">
      <c r="A28830">
        <v>17869350</v>
      </c>
      <c r="B28830" t="s">
        <v>33</v>
      </c>
      <c r="C28830" t="s">
        <v>28883</v>
      </c>
      <c r="D28830" t="s">
        <v>29</v>
      </c>
      <c r="E28830">
        <v>1</v>
      </c>
      <c r="S28830" t="s">
        <v>33</v>
      </c>
      <c r="T28830" t="s">
        <v>87</v>
      </c>
    </row>
    <row r="28831" spans="1:24" x14ac:dyDescent="0.25">
      <c r="A28831">
        <v>17869409</v>
      </c>
      <c r="B28831" t="s">
        <v>24</v>
      </c>
      <c r="C28831" t="s">
        <v>28884</v>
      </c>
      <c r="D28831" t="s">
        <v>26</v>
      </c>
      <c r="K28831">
        <v>0</v>
      </c>
      <c r="S28831" t="s">
        <v>24</v>
      </c>
      <c r="T28831" s="1">
        <v>43758</v>
      </c>
    </row>
    <row r="28832" spans="1:24" x14ac:dyDescent="0.25">
      <c r="A28832">
        <v>17869409</v>
      </c>
      <c r="B28832" t="s">
        <v>24</v>
      </c>
      <c r="C28832" t="s">
        <v>28885</v>
      </c>
      <c r="D28832" t="s">
        <v>29</v>
      </c>
      <c r="K28832">
        <v>0</v>
      </c>
      <c r="S28832" t="s">
        <v>24</v>
      </c>
      <c r="T28832" s="1">
        <v>43758</v>
      </c>
    </row>
    <row r="28833" spans="1:24" x14ac:dyDescent="0.25">
      <c r="A28833">
        <v>17871234</v>
      </c>
      <c r="B28833" t="s">
        <v>33</v>
      </c>
      <c r="C28833" t="s">
        <v>28886</v>
      </c>
      <c r="D28833" t="s">
        <v>26</v>
      </c>
      <c r="E28833">
        <v>1</v>
      </c>
      <c r="S28833" t="s">
        <v>33</v>
      </c>
      <c r="T28833" t="s">
        <v>43</v>
      </c>
    </row>
    <row r="28834" spans="1:24" x14ac:dyDescent="0.25">
      <c r="A28834">
        <v>17871234</v>
      </c>
      <c r="B28834" t="s">
        <v>33</v>
      </c>
      <c r="C28834" t="s">
        <v>28887</v>
      </c>
      <c r="D28834" t="s">
        <v>29</v>
      </c>
      <c r="E28834">
        <v>1</v>
      </c>
      <c r="S28834" t="s">
        <v>33</v>
      </c>
      <c r="T28834" t="s">
        <v>43</v>
      </c>
    </row>
    <row r="28835" spans="1:24" x14ac:dyDescent="0.25">
      <c r="A28835">
        <v>17871234</v>
      </c>
      <c r="B28835" t="s">
        <v>33</v>
      </c>
      <c r="C28835" t="s">
        <v>28888</v>
      </c>
      <c r="D28835" t="s">
        <v>26</v>
      </c>
      <c r="E28835">
        <v>1</v>
      </c>
      <c r="S28835" t="s">
        <v>33</v>
      </c>
      <c r="T28835" t="s">
        <v>43</v>
      </c>
    </row>
    <row r="28836" spans="1:24" x14ac:dyDescent="0.25">
      <c r="A28836">
        <v>17871234</v>
      </c>
      <c r="B28836" t="s">
        <v>33</v>
      </c>
      <c r="C28836" t="s">
        <v>28889</v>
      </c>
      <c r="D28836" t="s">
        <v>29</v>
      </c>
      <c r="E28836">
        <v>1</v>
      </c>
      <c r="S28836" t="s">
        <v>33</v>
      </c>
      <c r="T28836" t="s">
        <v>43</v>
      </c>
    </row>
    <row r="28837" spans="1:24" x14ac:dyDescent="0.25">
      <c r="A28837">
        <v>17873352</v>
      </c>
      <c r="B28837" t="s">
        <v>33</v>
      </c>
      <c r="C28837" t="s">
        <v>28890</v>
      </c>
      <c r="D28837" t="s">
        <v>26</v>
      </c>
      <c r="O28837">
        <v>1</v>
      </c>
      <c r="P28837">
        <v>1</v>
      </c>
      <c r="S28837" t="s">
        <v>33</v>
      </c>
      <c r="T28837" t="s">
        <v>87</v>
      </c>
    </row>
    <row r="28838" spans="1:24" x14ac:dyDescent="0.25">
      <c r="A28838">
        <v>17873352</v>
      </c>
      <c r="B28838" t="s">
        <v>33</v>
      </c>
      <c r="C28838" t="s">
        <v>28891</v>
      </c>
      <c r="D28838" t="s">
        <v>29</v>
      </c>
      <c r="O28838">
        <v>1</v>
      </c>
      <c r="P28838">
        <v>1</v>
      </c>
      <c r="S28838" t="s">
        <v>33</v>
      </c>
      <c r="T28838" t="s">
        <v>87</v>
      </c>
    </row>
    <row r="28839" spans="1:24" x14ac:dyDescent="0.25">
      <c r="A28839">
        <v>17877595</v>
      </c>
      <c r="B28839" t="s">
        <v>24</v>
      </c>
      <c r="C28839" t="s">
        <v>28892</v>
      </c>
      <c r="D28839" t="s">
        <v>26</v>
      </c>
      <c r="E28839">
        <v>1</v>
      </c>
      <c r="G28839">
        <v>0</v>
      </c>
      <c r="J28839">
        <v>0</v>
      </c>
      <c r="L28839">
        <v>0</v>
      </c>
      <c r="O28839">
        <v>0</v>
      </c>
      <c r="S28839" t="s">
        <v>24</v>
      </c>
      <c r="T28839" t="s">
        <v>35</v>
      </c>
    </row>
    <row r="28840" spans="1:24" x14ac:dyDescent="0.25">
      <c r="A28840">
        <v>17884027</v>
      </c>
      <c r="B28840" t="s">
        <v>24</v>
      </c>
      <c r="C28840" t="s">
        <v>28893</v>
      </c>
      <c r="D28840" t="s">
        <v>26</v>
      </c>
      <c r="G28840">
        <v>0</v>
      </c>
      <c r="K28840">
        <v>0</v>
      </c>
      <c r="N28840">
        <v>0</v>
      </c>
      <c r="O28840">
        <v>0</v>
      </c>
      <c r="S28840" t="s">
        <v>24</v>
      </c>
      <c r="T28840" t="s">
        <v>43</v>
      </c>
    </row>
    <row r="28841" spans="1:24" x14ac:dyDescent="0.25">
      <c r="A28841">
        <v>17884027</v>
      </c>
      <c r="B28841" t="s">
        <v>24</v>
      </c>
      <c r="C28841" t="s">
        <v>28894</v>
      </c>
      <c r="D28841" t="s">
        <v>29</v>
      </c>
      <c r="G28841">
        <v>0</v>
      </c>
      <c r="K28841">
        <v>0</v>
      </c>
      <c r="N28841">
        <v>0</v>
      </c>
      <c r="O28841">
        <v>0</v>
      </c>
      <c r="S28841" t="s">
        <v>24</v>
      </c>
      <c r="T28841" t="s">
        <v>43</v>
      </c>
    </row>
    <row r="28842" spans="1:24" x14ac:dyDescent="0.25">
      <c r="A28842">
        <v>17885958</v>
      </c>
      <c r="B28842" t="s">
        <v>33</v>
      </c>
      <c r="C28842" t="s">
        <v>28895</v>
      </c>
      <c r="D28842" t="s">
        <v>26</v>
      </c>
      <c r="E28842">
        <v>1</v>
      </c>
      <c r="R28842">
        <v>1</v>
      </c>
      <c r="S28842" t="s">
        <v>33</v>
      </c>
      <c r="T28842" t="s">
        <v>43</v>
      </c>
      <c r="V28842" t="s">
        <v>36</v>
      </c>
      <c r="W28842" t="s">
        <v>56</v>
      </c>
      <c r="X28842" t="s">
        <v>44</v>
      </c>
    </row>
    <row r="28843" spans="1:24" x14ac:dyDescent="0.25">
      <c r="A28843">
        <v>17885958</v>
      </c>
      <c r="B28843" t="s">
        <v>33</v>
      </c>
      <c r="C28843" t="s">
        <v>28896</v>
      </c>
      <c r="D28843" t="s">
        <v>26</v>
      </c>
      <c r="J28843">
        <v>1</v>
      </c>
      <c r="N28843">
        <v>0</v>
      </c>
      <c r="O28843">
        <v>1</v>
      </c>
      <c r="S28843" t="s">
        <v>33</v>
      </c>
      <c r="T28843" t="s">
        <v>43</v>
      </c>
      <c r="V28843" t="s">
        <v>36</v>
      </c>
      <c r="W28843" t="s">
        <v>56</v>
      </c>
      <c r="X28843" t="s">
        <v>44</v>
      </c>
    </row>
    <row r="28844" spans="1:24" x14ac:dyDescent="0.25">
      <c r="A28844">
        <v>17885958</v>
      </c>
      <c r="B28844" t="s">
        <v>33</v>
      </c>
      <c r="C28844" t="s">
        <v>28897</v>
      </c>
      <c r="D28844" t="s">
        <v>29</v>
      </c>
      <c r="J28844">
        <v>1</v>
      </c>
      <c r="N28844">
        <v>0</v>
      </c>
      <c r="O28844">
        <v>1</v>
      </c>
      <c r="S28844" t="s">
        <v>33</v>
      </c>
      <c r="T28844" t="s">
        <v>43</v>
      </c>
      <c r="V28844" t="s">
        <v>36</v>
      </c>
      <c r="W28844" t="s">
        <v>56</v>
      </c>
      <c r="X28844" t="s">
        <v>44</v>
      </c>
    </row>
    <row r="28845" spans="1:24" x14ac:dyDescent="0.25">
      <c r="A28845">
        <v>17885958</v>
      </c>
      <c r="B28845" t="s">
        <v>33</v>
      </c>
      <c r="C28845" t="s">
        <v>28898</v>
      </c>
      <c r="D28845" t="s">
        <v>26</v>
      </c>
      <c r="G28845">
        <v>1</v>
      </c>
      <c r="J28845">
        <v>1</v>
      </c>
      <c r="M28845">
        <v>1</v>
      </c>
      <c r="O28845">
        <v>1</v>
      </c>
      <c r="S28845" t="s">
        <v>33</v>
      </c>
      <c r="T28845" t="s">
        <v>43</v>
      </c>
      <c r="V28845" t="s">
        <v>36</v>
      </c>
      <c r="W28845" t="s">
        <v>56</v>
      </c>
      <c r="X28845" t="s">
        <v>44</v>
      </c>
    </row>
    <row r="28846" spans="1:24" x14ac:dyDescent="0.25">
      <c r="A28846">
        <v>17885958</v>
      </c>
      <c r="B28846" t="s">
        <v>33</v>
      </c>
      <c r="C28846" t="s">
        <v>28899</v>
      </c>
      <c r="D28846" t="s">
        <v>29</v>
      </c>
      <c r="G28846">
        <v>1</v>
      </c>
      <c r="J28846">
        <v>1</v>
      </c>
      <c r="M28846">
        <v>1</v>
      </c>
      <c r="O28846">
        <v>1</v>
      </c>
      <c r="S28846" t="s">
        <v>33</v>
      </c>
      <c r="T28846" t="s">
        <v>43</v>
      </c>
      <c r="V28846" t="s">
        <v>36</v>
      </c>
      <c r="W28846" t="s">
        <v>56</v>
      </c>
      <c r="X28846" t="s">
        <v>44</v>
      </c>
    </row>
    <row r="28847" spans="1:24" x14ac:dyDescent="0.25">
      <c r="A28847">
        <v>17885958</v>
      </c>
      <c r="B28847" t="s">
        <v>33</v>
      </c>
      <c r="C28847" t="s">
        <v>28900</v>
      </c>
      <c r="D28847" t="s">
        <v>26</v>
      </c>
      <c r="M28847">
        <v>1</v>
      </c>
      <c r="N28847">
        <v>0</v>
      </c>
      <c r="O28847">
        <v>1</v>
      </c>
      <c r="R28847">
        <v>-1</v>
      </c>
      <c r="S28847" t="s">
        <v>33</v>
      </c>
      <c r="T28847" t="s">
        <v>43</v>
      </c>
      <c r="V28847" t="s">
        <v>36</v>
      </c>
      <c r="W28847" t="s">
        <v>56</v>
      </c>
      <c r="X28847" t="s">
        <v>44</v>
      </c>
    </row>
    <row r="28848" spans="1:24" x14ac:dyDescent="0.25">
      <c r="A28848">
        <v>17885958</v>
      </c>
      <c r="B28848" t="s">
        <v>33</v>
      </c>
      <c r="C28848" t="s">
        <v>28901</v>
      </c>
      <c r="D28848" t="s">
        <v>26</v>
      </c>
      <c r="G28848">
        <v>1</v>
      </c>
      <c r="M28848">
        <v>1</v>
      </c>
      <c r="O28848">
        <v>1</v>
      </c>
      <c r="R28848">
        <v>1</v>
      </c>
      <c r="S28848" t="s">
        <v>33</v>
      </c>
      <c r="T28848" t="s">
        <v>43</v>
      </c>
      <c r="V28848" t="s">
        <v>36</v>
      </c>
      <c r="W28848" t="s">
        <v>56</v>
      </c>
      <c r="X28848" t="s">
        <v>44</v>
      </c>
    </row>
    <row r="28849" spans="1:24" x14ac:dyDescent="0.25">
      <c r="A28849">
        <v>17885958</v>
      </c>
      <c r="B28849" t="s">
        <v>33</v>
      </c>
      <c r="C28849" t="s">
        <v>28902</v>
      </c>
      <c r="D28849" t="s">
        <v>29</v>
      </c>
      <c r="G28849">
        <v>1</v>
      </c>
      <c r="M28849">
        <v>1</v>
      </c>
      <c r="O28849">
        <v>1</v>
      </c>
      <c r="R28849">
        <v>1</v>
      </c>
      <c r="S28849" t="s">
        <v>33</v>
      </c>
      <c r="T28849" t="s">
        <v>43</v>
      </c>
      <c r="V28849" t="s">
        <v>36</v>
      </c>
      <c r="W28849" t="s">
        <v>56</v>
      </c>
      <c r="X28849" t="s">
        <v>44</v>
      </c>
    </row>
    <row r="28850" spans="1:24" x14ac:dyDescent="0.25">
      <c r="A28850">
        <v>17885958</v>
      </c>
      <c r="B28850" t="s">
        <v>33</v>
      </c>
      <c r="C28850" t="s">
        <v>28903</v>
      </c>
      <c r="D28850" t="s">
        <v>26</v>
      </c>
      <c r="J28850">
        <v>1</v>
      </c>
      <c r="O28850">
        <v>1</v>
      </c>
      <c r="S28850" t="s">
        <v>33</v>
      </c>
      <c r="T28850" t="s">
        <v>43</v>
      </c>
      <c r="V28850" t="s">
        <v>36</v>
      </c>
      <c r="W28850" t="s">
        <v>56</v>
      </c>
      <c r="X28850" t="s">
        <v>44</v>
      </c>
    </row>
    <row r="28851" spans="1:24" x14ac:dyDescent="0.25">
      <c r="A28851">
        <v>17885958</v>
      </c>
      <c r="B28851" t="s">
        <v>33</v>
      </c>
      <c r="C28851" t="s">
        <v>28904</v>
      </c>
      <c r="D28851" t="s">
        <v>26</v>
      </c>
      <c r="G28851">
        <v>1</v>
      </c>
      <c r="H28851">
        <v>1</v>
      </c>
      <c r="J28851">
        <v>1</v>
      </c>
      <c r="M28851">
        <v>1</v>
      </c>
      <c r="N28851">
        <v>0</v>
      </c>
      <c r="O28851">
        <v>1</v>
      </c>
      <c r="R28851">
        <v>1</v>
      </c>
      <c r="S28851" t="s">
        <v>33</v>
      </c>
      <c r="T28851" t="s">
        <v>43</v>
      </c>
      <c r="V28851" t="s">
        <v>36</v>
      </c>
      <c r="W28851" t="s">
        <v>56</v>
      </c>
      <c r="X28851" t="s">
        <v>44</v>
      </c>
    </row>
    <row r="28852" spans="1:24" x14ac:dyDescent="0.25">
      <c r="A28852">
        <v>17885958</v>
      </c>
      <c r="B28852" t="s">
        <v>33</v>
      </c>
      <c r="C28852" t="s">
        <v>28905</v>
      </c>
      <c r="D28852" t="s">
        <v>26</v>
      </c>
      <c r="F28852">
        <v>-1</v>
      </c>
      <c r="G28852">
        <v>-1</v>
      </c>
      <c r="O28852">
        <v>1</v>
      </c>
      <c r="R28852">
        <v>1</v>
      </c>
      <c r="S28852" t="s">
        <v>33</v>
      </c>
      <c r="T28852" t="s">
        <v>43</v>
      </c>
      <c r="V28852" t="s">
        <v>36</v>
      </c>
      <c r="W28852" t="s">
        <v>56</v>
      </c>
      <c r="X28852" t="s">
        <v>44</v>
      </c>
    </row>
    <row r="28853" spans="1:24" x14ac:dyDescent="0.25">
      <c r="A28853">
        <v>17885958</v>
      </c>
      <c r="B28853" t="s">
        <v>33</v>
      </c>
      <c r="C28853" t="s">
        <v>28906</v>
      </c>
      <c r="D28853" t="s">
        <v>29</v>
      </c>
      <c r="F28853">
        <v>-1</v>
      </c>
      <c r="G28853">
        <v>-1</v>
      </c>
      <c r="O28853">
        <v>1</v>
      </c>
      <c r="R28853">
        <v>1</v>
      </c>
      <c r="S28853" t="s">
        <v>33</v>
      </c>
      <c r="T28853" t="s">
        <v>43</v>
      </c>
      <c r="V28853" t="s">
        <v>36</v>
      </c>
      <c r="W28853" t="s">
        <v>56</v>
      </c>
      <c r="X28853" t="s">
        <v>44</v>
      </c>
    </row>
    <row r="28854" spans="1:24" x14ac:dyDescent="0.25">
      <c r="A28854">
        <v>17885958</v>
      </c>
      <c r="B28854" t="s">
        <v>33</v>
      </c>
      <c r="C28854" t="s">
        <v>28907</v>
      </c>
      <c r="D28854" t="s">
        <v>26</v>
      </c>
      <c r="G28854">
        <v>1</v>
      </c>
      <c r="J28854">
        <v>-1</v>
      </c>
      <c r="M28854">
        <v>1</v>
      </c>
      <c r="N28854">
        <v>0</v>
      </c>
      <c r="O28854">
        <v>1</v>
      </c>
      <c r="R28854">
        <v>1</v>
      </c>
      <c r="S28854" t="s">
        <v>33</v>
      </c>
      <c r="T28854" t="s">
        <v>43</v>
      </c>
      <c r="V28854" t="s">
        <v>36</v>
      </c>
      <c r="W28854" t="s">
        <v>56</v>
      </c>
      <c r="X28854" t="s">
        <v>44</v>
      </c>
    </row>
    <row r="28855" spans="1:24" x14ac:dyDescent="0.25">
      <c r="A28855">
        <v>17885958</v>
      </c>
      <c r="B28855" t="s">
        <v>33</v>
      </c>
      <c r="C28855" t="s">
        <v>28908</v>
      </c>
      <c r="D28855" t="s">
        <v>26</v>
      </c>
      <c r="E28855">
        <v>1</v>
      </c>
      <c r="R28855">
        <v>1</v>
      </c>
      <c r="S28855" t="s">
        <v>33</v>
      </c>
      <c r="T28855" t="s">
        <v>43</v>
      </c>
      <c r="V28855" t="s">
        <v>36</v>
      </c>
      <c r="W28855" t="s">
        <v>56</v>
      </c>
      <c r="X28855" t="s">
        <v>44</v>
      </c>
    </row>
    <row r="28856" spans="1:24" x14ac:dyDescent="0.25">
      <c r="A28856">
        <v>17885958</v>
      </c>
      <c r="B28856" t="s">
        <v>33</v>
      </c>
      <c r="C28856" t="s">
        <v>28909</v>
      </c>
      <c r="D28856" t="s">
        <v>26</v>
      </c>
      <c r="H28856">
        <v>-1</v>
      </c>
      <c r="L28856">
        <v>0</v>
      </c>
      <c r="M28856">
        <v>1</v>
      </c>
      <c r="O28856">
        <v>1</v>
      </c>
      <c r="R28856">
        <v>1</v>
      </c>
      <c r="S28856" t="s">
        <v>33</v>
      </c>
      <c r="T28856" t="s">
        <v>43</v>
      </c>
      <c r="V28856" t="s">
        <v>36</v>
      </c>
      <c r="W28856" t="s">
        <v>56</v>
      </c>
      <c r="X28856" t="s">
        <v>44</v>
      </c>
    </row>
    <row r="28857" spans="1:24" x14ac:dyDescent="0.25">
      <c r="A28857">
        <v>17885958</v>
      </c>
      <c r="B28857" t="s">
        <v>33</v>
      </c>
      <c r="C28857" t="s">
        <v>28910</v>
      </c>
      <c r="D28857" t="s">
        <v>29</v>
      </c>
      <c r="H28857">
        <v>-1</v>
      </c>
      <c r="L28857">
        <v>0</v>
      </c>
      <c r="M28857">
        <v>1</v>
      </c>
      <c r="O28857">
        <v>1</v>
      </c>
      <c r="R28857">
        <v>1</v>
      </c>
      <c r="S28857" t="s">
        <v>33</v>
      </c>
      <c r="T28857" t="s">
        <v>43</v>
      </c>
      <c r="V28857" t="s">
        <v>36</v>
      </c>
      <c r="W28857" t="s">
        <v>56</v>
      </c>
      <c r="X28857" t="s">
        <v>44</v>
      </c>
    </row>
    <row r="28858" spans="1:24" x14ac:dyDescent="0.25">
      <c r="A28858">
        <v>17885958</v>
      </c>
      <c r="B28858" t="s">
        <v>33</v>
      </c>
      <c r="C28858" t="s">
        <v>28911</v>
      </c>
      <c r="D28858" t="s">
        <v>26</v>
      </c>
      <c r="O28858">
        <v>1</v>
      </c>
      <c r="S28858" t="s">
        <v>33</v>
      </c>
      <c r="T28858" t="s">
        <v>43</v>
      </c>
      <c r="V28858" t="s">
        <v>36</v>
      </c>
      <c r="W28858" t="s">
        <v>56</v>
      </c>
      <c r="X28858" t="s">
        <v>44</v>
      </c>
    </row>
    <row r="28859" spans="1:24" x14ac:dyDescent="0.25">
      <c r="A28859">
        <v>17885958</v>
      </c>
      <c r="B28859" t="s">
        <v>33</v>
      </c>
      <c r="C28859" t="s">
        <v>28912</v>
      </c>
      <c r="D28859" t="s">
        <v>26</v>
      </c>
      <c r="O28859">
        <v>1</v>
      </c>
      <c r="S28859" t="s">
        <v>33</v>
      </c>
      <c r="T28859" t="s">
        <v>43</v>
      </c>
      <c r="V28859" t="s">
        <v>36</v>
      </c>
      <c r="W28859" t="s">
        <v>56</v>
      </c>
      <c r="X28859" t="s">
        <v>44</v>
      </c>
    </row>
    <row r="28860" spans="1:24" x14ac:dyDescent="0.25">
      <c r="A28860">
        <v>17885958</v>
      </c>
      <c r="B28860" t="s">
        <v>33</v>
      </c>
      <c r="C28860" t="s">
        <v>28913</v>
      </c>
      <c r="D28860" t="s">
        <v>29</v>
      </c>
      <c r="O28860">
        <v>1</v>
      </c>
      <c r="S28860" t="s">
        <v>33</v>
      </c>
      <c r="T28860" t="s">
        <v>43</v>
      </c>
      <c r="V28860" t="s">
        <v>36</v>
      </c>
      <c r="W28860" t="s">
        <v>56</v>
      </c>
      <c r="X28860" t="s">
        <v>44</v>
      </c>
    </row>
    <row r="28861" spans="1:24" x14ac:dyDescent="0.25">
      <c r="A28861">
        <v>17885958</v>
      </c>
      <c r="B28861" t="s">
        <v>33</v>
      </c>
      <c r="C28861" t="s">
        <v>28914</v>
      </c>
      <c r="D28861" t="s">
        <v>26</v>
      </c>
      <c r="M28861">
        <v>1</v>
      </c>
      <c r="O28861">
        <v>1</v>
      </c>
      <c r="R28861">
        <v>1</v>
      </c>
      <c r="S28861" t="s">
        <v>33</v>
      </c>
      <c r="T28861" t="s">
        <v>43</v>
      </c>
      <c r="V28861" t="s">
        <v>36</v>
      </c>
      <c r="W28861" t="s">
        <v>56</v>
      </c>
      <c r="X28861" t="s">
        <v>44</v>
      </c>
    </row>
    <row r="28862" spans="1:24" x14ac:dyDescent="0.25">
      <c r="A28862">
        <v>17885958</v>
      </c>
      <c r="B28862" t="s">
        <v>33</v>
      </c>
      <c r="C28862" t="s">
        <v>28915</v>
      </c>
      <c r="D28862" t="s">
        <v>29</v>
      </c>
      <c r="M28862">
        <v>1</v>
      </c>
      <c r="O28862">
        <v>1</v>
      </c>
      <c r="R28862">
        <v>1</v>
      </c>
      <c r="S28862" t="s">
        <v>33</v>
      </c>
      <c r="T28862" t="s">
        <v>43</v>
      </c>
      <c r="V28862" t="s">
        <v>36</v>
      </c>
      <c r="W28862" t="s">
        <v>56</v>
      </c>
      <c r="X28862" t="s">
        <v>44</v>
      </c>
    </row>
    <row r="28863" spans="1:24" x14ac:dyDescent="0.25">
      <c r="A28863">
        <v>17885958</v>
      </c>
      <c r="B28863" t="s">
        <v>33</v>
      </c>
      <c r="C28863" t="s">
        <v>28916</v>
      </c>
      <c r="D28863" t="s">
        <v>26</v>
      </c>
      <c r="G28863">
        <v>1</v>
      </c>
      <c r="M28863">
        <v>1</v>
      </c>
      <c r="O28863">
        <v>1</v>
      </c>
      <c r="R28863">
        <v>1</v>
      </c>
      <c r="S28863" t="s">
        <v>33</v>
      </c>
      <c r="T28863" t="s">
        <v>43</v>
      </c>
      <c r="V28863" t="s">
        <v>36</v>
      </c>
      <c r="W28863" t="s">
        <v>56</v>
      </c>
      <c r="X28863" t="s">
        <v>44</v>
      </c>
    </row>
    <row r="28864" spans="1:24" x14ac:dyDescent="0.25">
      <c r="A28864">
        <v>17885958</v>
      </c>
      <c r="B28864" t="s">
        <v>33</v>
      </c>
      <c r="C28864" t="s">
        <v>28917</v>
      </c>
      <c r="D28864" t="s">
        <v>26</v>
      </c>
      <c r="O28864">
        <v>1</v>
      </c>
      <c r="S28864" t="s">
        <v>33</v>
      </c>
      <c r="T28864" t="s">
        <v>43</v>
      </c>
      <c r="V28864" t="s">
        <v>36</v>
      </c>
      <c r="W28864" t="s">
        <v>56</v>
      </c>
      <c r="X28864" t="s">
        <v>44</v>
      </c>
    </row>
    <row r="28865" spans="1:24" x14ac:dyDescent="0.25">
      <c r="A28865">
        <v>17885958</v>
      </c>
      <c r="B28865" t="s">
        <v>33</v>
      </c>
      <c r="C28865" t="s">
        <v>28918</v>
      </c>
      <c r="D28865" t="s">
        <v>29</v>
      </c>
      <c r="O28865">
        <v>1</v>
      </c>
      <c r="S28865" t="s">
        <v>33</v>
      </c>
      <c r="T28865" t="s">
        <v>43</v>
      </c>
      <c r="V28865" t="s">
        <v>36</v>
      </c>
      <c r="W28865" t="s">
        <v>56</v>
      </c>
      <c r="X28865" t="s">
        <v>44</v>
      </c>
    </row>
    <row r="28866" spans="1:24" x14ac:dyDescent="0.25">
      <c r="A28866">
        <v>17885958</v>
      </c>
      <c r="B28866" t="s">
        <v>33</v>
      </c>
      <c r="C28866" t="s">
        <v>28919</v>
      </c>
      <c r="D28866" t="s">
        <v>26</v>
      </c>
      <c r="F28866">
        <v>-1</v>
      </c>
      <c r="G28866">
        <v>-1</v>
      </c>
      <c r="K28866">
        <v>1</v>
      </c>
      <c r="L28866">
        <v>-1</v>
      </c>
      <c r="M28866">
        <v>0</v>
      </c>
      <c r="N28866">
        <v>0</v>
      </c>
      <c r="O28866">
        <v>1</v>
      </c>
      <c r="R28866">
        <v>1</v>
      </c>
      <c r="S28866" t="s">
        <v>33</v>
      </c>
      <c r="T28866" t="s">
        <v>43</v>
      </c>
      <c r="V28866" t="s">
        <v>36</v>
      </c>
      <c r="W28866" t="s">
        <v>56</v>
      </c>
      <c r="X28866" t="s">
        <v>44</v>
      </c>
    </row>
    <row r="28867" spans="1:24" x14ac:dyDescent="0.25">
      <c r="A28867">
        <v>17885958</v>
      </c>
      <c r="B28867" t="s">
        <v>33</v>
      </c>
      <c r="C28867" t="s">
        <v>28920</v>
      </c>
      <c r="D28867" t="s">
        <v>26</v>
      </c>
      <c r="M28867">
        <v>1</v>
      </c>
      <c r="N28867">
        <v>0</v>
      </c>
      <c r="O28867">
        <v>1</v>
      </c>
      <c r="R28867">
        <v>1</v>
      </c>
      <c r="S28867" t="s">
        <v>33</v>
      </c>
      <c r="T28867" t="s">
        <v>43</v>
      </c>
      <c r="V28867" t="s">
        <v>36</v>
      </c>
      <c r="W28867" t="s">
        <v>56</v>
      </c>
      <c r="X28867" t="s">
        <v>44</v>
      </c>
    </row>
    <row r="28868" spans="1:24" x14ac:dyDescent="0.25">
      <c r="A28868">
        <v>17885958</v>
      </c>
      <c r="B28868" t="s">
        <v>33</v>
      </c>
      <c r="C28868" t="s">
        <v>28921</v>
      </c>
      <c r="D28868" t="s">
        <v>26</v>
      </c>
      <c r="J28868">
        <v>0</v>
      </c>
      <c r="N28868">
        <v>0</v>
      </c>
      <c r="O28868">
        <v>1</v>
      </c>
      <c r="S28868" t="s">
        <v>33</v>
      </c>
      <c r="T28868" t="s">
        <v>43</v>
      </c>
      <c r="V28868" t="s">
        <v>36</v>
      </c>
      <c r="W28868" t="s">
        <v>56</v>
      </c>
      <c r="X28868" t="s">
        <v>44</v>
      </c>
    </row>
    <row r="28869" spans="1:24" x14ac:dyDescent="0.25">
      <c r="A28869">
        <v>17885958</v>
      </c>
      <c r="B28869" t="s">
        <v>33</v>
      </c>
      <c r="C28869" t="s">
        <v>28922</v>
      </c>
      <c r="D28869" t="s">
        <v>26</v>
      </c>
      <c r="M28869">
        <v>1</v>
      </c>
      <c r="N28869">
        <v>1</v>
      </c>
      <c r="O28869">
        <v>1</v>
      </c>
      <c r="R28869">
        <v>1</v>
      </c>
      <c r="S28869" t="s">
        <v>33</v>
      </c>
      <c r="T28869" t="s">
        <v>43</v>
      </c>
      <c r="V28869" t="s">
        <v>36</v>
      </c>
      <c r="W28869" t="s">
        <v>56</v>
      </c>
      <c r="X28869" t="s">
        <v>44</v>
      </c>
    </row>
    <row r="28870" spans="1:24" x14ac:dyDescent="0.25">
      <c r="A28870">
        <v>17887423</v>
      </c>
      <c r="B28870" t="s">
        <v>33</v>
      </c>
      <c r="C28870" t="s">
        <v>28923</v>
      </c>
      <c r="D28870" t="s">
        <v>26</v>
      </c>
      <c r="E28870">
        <v>1</v>
      </c>
      <c r="F28870">
        <v>0</v>
      </c>
      <c r="L28870">
        <v>0</v>
      </c>
      <c r="R28870">
        <v>0</v>
      </c>
      <c r="S28870" t="s">
        <v>33</v>
      </c>
      <c r="T28870" t="s">
        <v>82</v>
      </c>
    </row>
    <row r="28871" spans="1:24" x14ac:dyDescent="0.25">
      <c r="A28871">
        <v>17888506</v>
      </c>
      <c r="B28871" t="s">
        <v>24</v>
      </c>
      <c r="C28871" t="s">
        <v>28924</v>
      </c>
      <c r="D28871" t="s">
        <v>26</v>
      </c>
      <c r="G28871">
        <v>1</v>
      </c>
      <c r="H28871">
        <v>0</v>
      </c>
      <c r="J28871">
        <v>1</v>
      </c>
      <c r="L28871">
        <v>1</v>
      </c>
      <c r="O28871">
        <v>1</v>
      </c>
      <c r="R28871">
        <v>1</v>
      </c>
      <c r="S28871" t="s">
        <v>24</v>
      </c>
      <c r="T28871" t="s">
        <v>43</v>
      </c>
    </row>
    <row r="28872" spans="1:24" x14ac:dyDescent="0.25">
      <c r="A28872">
        <v>17888506</v>
      </c>
      <c r="B28872" t="s">
        <v>24</v>
      </c>
      <c r="C28872" t="s">
        <v>28925</v>
      </c>
      <c r="D28872" t="s">
        <v>26</v>
      </c>
      <c r="G28872">
        <v>1</v>
      </c>
      <c r="H28872">
        <v>0</v>
      </c>
      <c r="J28872">
        <v>1</v>
      </c>
      <c r="L28872">
        <v>1</v>
      </c>
      <c r="O28872">
        <v>1</v>
      </c>
      <c r="R28872">
        <v>1</v>
      </c>
      <c r="S28872" t="s">
        <v>24</v>
      </c>
      <c r="T28872" t="s">
        <v>43</v>
      </c>
    </row>
    <row r="28873" spans="1:24" x14ac:dyDescent="0.25">
      <c r="A28873">
        <v>17888506</v>
      </c>
      <c r="B28873" t="s">
        <v>24</v>
      </c>
      <c r="C28873" t="s">
        <v>28926</v>
      </c>
      <c r="D28873" t="s">
        <v>29</v>
      </c>
      <c r="G28873">
        <v>1</v>
      </c>
      <c r="H28873">
        <v>0</v>
      </c>
      <c r="J28873">
        <v>1</v>
      </c>
      <c r="L28873">
        <v>1</v>
      </c>
      <c r="O28873">
        <v>1</v>
      </c>
      <c r="R28873">
        <v>1</v>
      </c>
      <c r="S28873" t="s">
        <v>24</v>
      </c>
      <c r="T28873" t="s">
        <v>43</v>
      </c>
    </row>
    <row r="28874" spans="1:24" x14ac:dyDescent="0.25">
      <c r="A28874">
        <v>17889375</v>
      </c>
      <c r="B28874" t="s">
        <v>24</v>
      </c>
      <c r="C28874" t="s">
        <v>28927</v>
      </c>
      <c r="D28874" t="s">
        <v>26</v>
      </c>
      <c r="M28874">
        <v>1</v>
      </c>
      <c r="S28874" t="s">
        <v>24</v>
      </c>
      <c r="T28874" t="s">
        <v>43</v>
      </c>
      <c r="V28874" t="s">
        <v>36</v>
      </c>
      <c r="W28874" t="s">
        <v>56</v>
      </c>
      <c r="X28874" t="s">
        <v>57</v>
      </c>
    </row>
    <row r="28875" spans="1:24" x14ac:dyDescent="0.25">
      <c r="A28875">
        <v>17892612</v>
      </c>
      <c r="B28875" t="s">
        <v>33</v>
      </c>
      <c r="C28875" t="s">
        <v>28928</v>
      </c>
      <c r="D28875" t="s">
        <v>26</v>
      </c>
      <c r="E28875">
        <v>1</v>
      </c>
      <c r="L28875">
        <v>0</v>
      </c>
      <c r="S28875" t="s">
        <v>33</v>
      </c>
      <c r="T28875" t="s">
        <v>27</v>
      </c>
    </row>
    <row r="28876" spans="1:24" x14ac:dyDescent="0.25">
      <c r="A28876">
        <v>17892612</v>
      </c>
      <c r="B28876" t="s">
        <v>33</v>
      </c>
      <c r="C28876" t="s">
        <v>28929</v>
      </c>
      <c r="D28876" t="s">
        <v>29</v>
      </c>
      <c r="E28876">
        <v>1</v>
      </c>
      <c r="L28876">
        <v>0</v>
      </c>
      <c r="S28876" t="s">
        <v>33</v>
      </c>
      <c r="T28876" t="s">
        <v>27</v>
      </c>
    </row>
    <row r="28877" spans="1:24" x14ac:dyDescent="0.25">
      <c r="A28877">
        <v>17892612</v>
      </c>
      <c r="B28877" t="s">
        <v>33</v>
      </c>
      <c r="C28877" t="s">
        <v>28930</v>
      </c>
      <c r="D28877" t="s">
        <v>26</v>
      </c>
      <c r="E28877">
        <v>1</v>
      </c>
      <c r="L28877">
        <v>0</v>
      </c>
      <c r="S28877" t="s">
        <v>33</v>
      </c>
      <c r="T28877" t="s">
        <v>27</v>
      </c>
    </row>
    <row r="28878" spans="1:24" x14ac:dyDescent="0.25">
      <c r="A28878">
        <v>17892612</v>
      </c>
      <c r="B28878" t="s">
        <v>33</v>
      </c>
      <c r="C28878" t="s">
        <v>28931</v>
      </c>
      <c r="D28878" t="s">
        <v>29</v>
      </c>
      <c r="E28878">
        <v>1</v>
      </c>
      <c r="L28878">
        <v>0</v>
      </c>
      <c r="S28878" t="s">
        <v>33</v>
      </c>
      <c r="T28878" t="s">
        <v>27</v>
      </c>
    </row>
    <row r="28879" spans="1:24" x14ac:dyDescent="0.25">
      <c r="A28879">
        <v>17892707</v>
      </c>
      <c r="B28879" t="s">
        <v>24</v>
      </c>
      <c r="C28879" t="s">
        <v>28932</v>
      </c>
      <c r="D28879" t="s">
        <v>26</v>
      </c>
      <c r="G28879">
        <v>0</v>
      </c>
      <c r="H28879">
        <v>1</v>
      </c>
      <c r="L28879">
        <v>1</v>
      </c>
      <c r="M28879">
        <v>1</v>
      </c>
      <c r="O28879">
        <v>1</v>
      </c>
      <c r="R28879">
        <v>1</v>
      </c>
      <c r="S28879" t="s">
        <v>24</v>
      </c>
      <c r="T28879" t="s">
        <v>43</v>
      </c>
      <c r="V28879" t="s">
        <v>69</v>
      </c>
      <c r="W28879" t="s">
        <v>56</v>
      </c>
      <c r="X28879" t="s">
        <v>44</v>
      </c>
    </row>
    <row r="28880" spans="1:24" x14ac:dyDescent="0.25">
      <c r="A28880">
        <v>17892707</v>
      </c>
      <c r="B28880" t="s">
        <v>24</v>
      </c>
      <c r="C28880" t="s">
        <v>28933</v>
      </c>
      <c r="D28880" t="s">
        <v>29</v>
      </c>
      <c r="G28880">
        <v>0</v>
      </c>
      <c r="H28880">
        <v>1</v>
      </c>
      <c r="L28880">
        <v>1</v>
      </c>
      <c r="M28880">
        <v>1</v>
      </c>
      <c r="O28880">
        <v>1</v>
      </c>
      <c r="R28880">
        <v>1</v>
      </c>
      <c r="S28880" t="s">
        <v>24</v>
      </c>
      <c r="T28880" t="s">
        <v>43</v>
      </c>
      <c r="V28880" t="s">
        <v>69</v>
      </c>
      <c r="W28880" t="s">
        <v>56</v>
      </c>
      <c r="X28880" t="s">
        <v>44</v>
      </c>
    </row>
    <row r="28881" spans="1:24" x14ac:dyDescent="0.25">
      <c r="A28881">
        <v>17892707</v>
      </c>
      <c r="B28881" t="s">
        <v>24</v>
      </c>
      <c r="C28881" t="s">
        <v>28934</v>
      </c>
      <c r="D28881" t="s">
        <v>26</v>
      </c>
      <c r="J28881">
        <v>1</v>
      </c>
      <c r="N28881">
        <v>0</v>
      </c>
      <c r="O28881">
        <v>1</v>
      </c>
      <c r="S28881" t="s">
        <v>24</v>
      </c>
      <c r="T28881" t="s">
        <v>43</v>
      </c>
      <c r="V28881" t="s">
        <v>69</v>
      </c>
      <c r="W28881" t="s">
        <v>56</v>
      </c>
      <c r="X28881" t="s">
        <v>44</v>
      </c>
    </row>
    <row r="28882" spans="1:24" x14ac:dyDescent="0.25">
      <c r="A28882">
        <v>17892707</v>
      </c>
      <c r="B28882" t="s">
        <v>24</v>
      </c>
      <c r="C28882" t="s">
        <v>28935</v>
      </c>
      <c r="D28882" t="s">
        <v>29</v>
      </c>
      <c r="J28882">
        <v>1</v>
      </c>
      <c r="N28882">
        <v>0</v>
      </c>
      <c r="O28882">
        <v>1</v>
      </c>
      <c r="S28882" t="s">
        <v>24</v>
      </c>
      <c r="T28882" t="s">
        <v>43</v>
      </c>
      <c r="V28882" t="s">
        <v>69</v>
      </c>
      <c r="W28882" t="s">
        <v>56</v>
      </c>
      <c r="X28882" t="s">
        <v>44</v>
      </c>
    </row>
    <row r="28883" spans="1:24" x14ac:dyDescent="0.25">
      <c r="A28883">
        <v>17892707</v>
      </c>
      <c r="B28883" t="s">
        <v>24</v>
      </c>
      <c r="C28883" t="s">
        <v>28936</v>
      </c>
      <c r="D28883" t="s">
        <v>29</v>
      </c>
      <c r="J28883">
        <v>1</v>
      </c>
      <c r="N28883">
        <v>0</v>
      </c>
      <c r="O28883">
        <v>1</v>
      </c>
      <c r="S28883" t="s">
        <v>24</v>
      </c>
      <c r="T28883" t="s">
        <v>43</v>
      </c>
      <c r="V28883" t="s">
        <v>69</v>
      </c>
      <c r="W28883" t="s">
        <v>56</v>
      </c>
      <c r="X28883" t="s">
        <v>44</v>
      </c>
    </row>
    <row r="28884" spans="1:24" x14ac:dyDescent="0.25">
      <c r="A28884">
        <v>17892707</v>
      </c>
      <c r="B28884" t="s">
        <v>24</v>
      </c>
      <c r="C28884" t="s">
        <v>28937</v>
      </c>
      <c r="D28884" t="s">
        <v>26</v>
      </c>
      <c r="H28884">
        <v>1</v>
      </c>
      <c r="O28884">
        <v>1</v>
      </c>
      <c r="R28884">
        <v>1</v>
      </c>
      <c r="S28884" t="s">
        <v>24</v>
      </c>
      <c r="T28884" t="s">
        <v>43</v>
      </c>
      <c r="V28884" t="s">
        <v>69</v>
      </c>
      <c r="W28884" t="s">
        <v>56</v>
      </c>
      <c r="X28884" t="s">
        <v>44</v>
      </c>
    </row>
    <row r="28885" spans="1:24" x14ac:dyDescent="0.25">
      <c r="A28885">
        <v>17892707</v>
      </c>
      <c r="B28885" t="s">
        <v>24</v>
      </c>
      <c r="C28885" t="s">
        <v>28938</v>
      </c>
      <c r="D28885" t="s">
        <v>26</v>
      </c>
      <c r="M28885">
        <v>1</v>
      </c>
      <c r="O28885">
        <v>1</v>
      </c>
      <c r="S28885" t="s">
        <v>24</v>
      </c>
      <c r="T28885" t="s">
        <v>43</v>
      </c>
      <c r="V28885" t="s">
        <v>69</v>
      </c>
      <c r="W28885" t="s">
        <v>56</v>
      </c>
      <c r="X28885" t="s">
        <v>44</v>
      </c>
    </row>
    <row r="28886" spans="1:24" x14ac:dyDescent="0.25">
      <c r="A28886">
        <v>17892707</v>
      </c>
      <c r="B28886" t="s">
        <v>24</v>
      </c>
      <c r="C28886" t="s">
        <v>28939</v>
      </c>
      <c r="D28886" t="s">
        <v>29</v>
      </c>
      <c r="M28886">
        <v>1</v>
      </c>
      <c r="O28886">
        <v>1</v>
      </c>
      <c r="S28886" t="s">
        <v>24</v>
      </c>
      <c r="T28886" t="s">
        <v>43</v>
      </c>
      <c r="V28886" t="s">
        <v>69</v>
      </c>
      <c r="W28886" t="s">
        <v>56</v>
      </c>
      <c r="X28886" t="s">
        <v>44</v>
      </c>
    </row>
    <row r="28887" spans="1:24" x14ac:dyDescent="0.25">
      <c r="A28887">
        <v>17892707</v>
      </c>
      <c r="B28887" t="s">
        <v>24</v>
      </c>
      <c r="C28887" t="s">
        <v>28940</v>
      </c>
      <c r="D28887" t="s">
        <v>26</v>
      </c>
      <c r="F28887">
        <v>-1</v>
      </c>
      <c r="G28887">
        <v>1</v>
      </c>
      <c r="H28887">
        <v>1</v>
      </c>
      <c r="J28887">
        <v>0</v>
      </c>
      <c r="L28887">
        <v>-1</v>
      </c>
      <c r="M28887">
        <v>-1</v>
      </c>
      <c r="N28887">
        <v>0</v>
      </c>
      <c r="O28887">
        <v>1</v>
      </c>
      <c r="S28887" t="s">
        <v>24</v>
      </c>
      <c r="T28887" t="s">
        <v>43</v>
      </c>
      <c r="V28887" t="s">
        <v>69</v>
      </c>
      <c r="W28887" t="s">
        <v>56</v>
      </c>
      <c r="X28887" t="s">
        <v>44</v>
      </c>
    </row>
    <row r="28888" spans="1:24" x14ac:dyDescent="0.25">
      <c r="A28888">
        <v>17892707</v>
      </c>
      <c r="B28888" t="s">
        <v>24</v>
      </c>
      <c r="C28888" t="s">
        <v>28941</v>
      </c>
      <c r="D28888" t="s">
        <v>26</v>
      </c>
      <c r="L28888">
        <v>1</v>
      </c>
      <c r="M28888">
        <v>1</v>
      </c>
      <c r="O28888">
        <v>1</v>
      </c>
      <c r="S28888" t="s">
        <v>24</v>
      </c>
      <c r="T28888" t="s">
        <v>43</v>
      </c>
      <c r="V28888" t="s">
        <v>69</v>
      </c>
      <c r="W28888" t="s">
        <v>56</v>
      </c>
      <c r="X28888" t="s">
        <v>44</v>
      </c>
    </row>
    <row r="28889" spans="1:24" x14ac:dyDescent="0.25">
      <c r="A28889">
        <v>17892707</v>
      </c>
      <c r="B28889" t="s">
        <v>24</v>
      </c>
      <c r="C28889" t="s">
        <v>28942</v>
      </c>
      <c r="D28889" t="s">
        <v>29</v>
      </c>
      <c r="L28889">
        <v>1</v>
      </c>
      <c r="M28889">
        <v>1</v>
      </c>
      <c r="O28889">
        <v>1</v>
      </c>
      <c r="S28889" t="s">
        <v>24</v>
      </c>
      <c r="T28889" t="s">
        <v>43</v>
      </c>
      <c r="V28889" t="s">
        <v>69</v>
      </c>
      <c r="W28889" t="s">
        <v>56</v>
      </c>
      <c r="X28889" t="s">
        <v>44</v>
      </c>
    </row>
    <row r="28890" spans="1:24" x14ac:dyDescent="0.25">
      <c r="A28890">
        <v>17892707</v>
      </c>
      <c r="B28890" t="s">
        <v>24</v>
      </c>
      <c r="C28890" t="s">
        <v>28943</v>
      </c>
      <c r="D28890" t="s">
        <v>26</v>
      </c>
      <c r="G28890">
        <v>1</v>
      </c>
      <c r="N28890">
        <v>0</v>
      </c>
      <c r="O28890">
        <v>0</v>
      </c>
      <c r="R28890">
        <v>1</v>
      </c>
      <c r="S28890" t="s">
        <v>24</v>
      </c>
      <c r="T28890" t="s">
        <v>43</v>
      </c>
      <c r="V28890" t="s">
        <v>69</v>
      </c>
      <c r="W28890" t="s">
        <v>56</v>
      </c>
      <c r="X28890" t="s">
        <v>44</v>
      </c>
    </row>
    <row r="28891" spans="1:24" x14ac:dyDescent="0.25">
      <c r="A28891">
        <v>17892707</v>
      </c>
      <c r="B28891" t="s">
        <v>24</v>
      </c>
      <c r="C28891" t="s">
        <v>28944</v>
      </c>
      <c r="D28891" t="s">
        <v>26</v>
      </c>
      <c r="M28891">
        <v>1</v>
      </c>
      <c r="N28891">
        <v>0</v>
      </c>
      <c r="O28891">
        <v>1</v>
      </c>
      <c r="R28891">
        <v>1</v>
      </c>
      <c r="S28891" t="s">
        <v>24</v>
      </c>
      <c r="T28891" t="s">
        <v>43</v>
      </c>
      <c r="V28891" t="s">
        <v>69</v>
      </c>
      <c r="W28891" t="s">
        <v>56</v>
      </c>
      <c r="X28891" t="s">
        <v>44</v>
      </c>
    </row>
    <row r="28892" spans="1:24" x14ac:dyDescent="0.25">
      <c r="A28892">
        <v>17892707</v>
      </c>
      <c r="B28892" t="s">
        <v>24</v>
      </c>
      <c r="C28892" t="s">
        <v>28945</v>
      </c>
      <c r="D28892" t="s">
        <v>29</v>
      </c>
      <c r="M28892">
        <v>1</v>
      </c>
      <c r="N28892">
        <v>0</v>
      </c>
      <c r="O28892">
        <v>1</v>
      </c>
      <c r="R28892">
        <v>1</v>
      </c>
      <c r="S28892" t="s">
        <v>24</v>
      </c>
      <c r="T28892" t="s">
        <v>43</v>
      </c>
      <c r="V28892" t="s">
        <v>69</v>
      </c>
      <c r="W28892" t="s">
        <v>56</v>
      </c>
      <c r="X28892" t="s">
        <v>44</v>
      </c>
    </row>
    <row r="28893" spans="1:24" x14ac:dyDescent="0.25">
      <c r="A28893">
        <v>17892707</v>
      </c>
      <c r="B28893" t="s">
        <v>24</v>
      </c>
      <c r="C28893" t="s">
        <v>28946</v>
      </c>
      <c r="D28893" t="s">
        <v>26</v>
      </c>
      <c r="H28893">
        <v>1</v>
      </c>
      <c r="L28893">
        <v>1</v>
      </c>
      <c r="N28893">
        <v>0</v>
      </c>
      <c r="S28893" t="s">
        <v>24</v>
      </c>
      <c r="T28893" t="s">
        <v>43</v>
      </c>
      <c r="V28893" t="s">
        <v>69</v>
      </c>
      <c r="W28893" t="s">
        <v>56</v>
      </c>
      <c r="X28893" t="s">
        <v>44</v>
      </c>
    </row>
    <row r="28894" spans="1:24" x14ac:dyDescent="0.25">
      <c r="A28894">
        <v>17892707</v>
      </c>
      <c r="B28894" t="s">
        <v>24</v>
      </c>
      <c r="C28894" t="s">
        <v>28947</v>
      </c>
      <c r="D28894" t="s">
        <v>26</v>
      </c>
      <c r="F28894">
        <v>-1</v>
      </c>
      <c r="H28894">
        <v>1</v>
      </c>
      <c r="L28894">
        <v>-1</v>
      </c>
      <c r="O28894">
        <v>1</v>
      </c>
      <c r="S28894" t="s">
        <v>24</v>
      </c>
      <c r="T28894" t="s">
        <v>43</v>
      </c>
      <c r="V28894" t="s">
        <v>69</v>
      </c>
      <c r="W28894" t="s">
        <v>56</v>
      </c>
      <c r="X28894" t="s">
        <v>44</v>
      </c>
    </row>
    <row r="28895" spans="1:24" x14ac:dyDescent="0.25">
      <c r="A28895">
        <v>17892707</v>
      </c>
      <c r="B28895" t="s">
        <v>24</v>
      </c>
      <c r="C28895" t="s">
        <v>28948</v>
      </c>
      <c r="D28895" t="s">
        <v>29</v>
      </c>
      <c r="F28895">
        <v>-1</v>
      </c>
      <c r="H28895">
        <v>1</v>
      </c>
      <c r="L28895">
        <v>-1</v>
      </c>
      <c r="O28895">
        <v>1</v>
      </c>
      <c r="S28895" t="s">
        <v>24</v>
      </c>
      <c r="T28895" t="s">
        <v>43</v>
      </c>
      <c r="V28895" t="s">
        <v>69</v>
      </c>
      <c r="W28895" t="s">
        <v>56</v>
      </c>
      <c r="X28895" t="s">
        <v>44</v>
      </c>
    </row>
    <row r="28896" spans="1:24" x14ac:dyDescent="0.25">
      <c r="A28896">
        <v>17892707</v>
      </c>
      <c r="B28896" t="s">
        <v>24</v>
      </c>
      <c r="C28896" t="s">
        <v>28949</v>
      </c>
      <c r="D28896" t="s">
        <v>26</v>
      </c>
      <c r="G28896">
        <v>1</v>
      </c>
      <c r="O28896">
        <v>1</v>
      </c>
      <c r="S28896" t="s">
        <v>24</v>
      </c>
      <c r="T28896" t="s">
        <v>43</v>
      </c>
      <c r="V28896" t="s">
        <v>69</v>
      </c>
      <c r="W28896" t="s">
        <v>56</v>
      </c>
      <c r="X28896" t="s">
        <v>44</v>
      </c>
    </row>
    <row r="28897" spans="1:24" x14ac:dyDescent="0.25">
      <c r="A28897">
        <v>17892707</v>
      </c>
      <c r="B28897" t="s">
        <v>24</v>
      </c>
      <c r="C28897" t="s">
        <v>28950</v>
      </c>
      <c r="D28897" t="s">
        <v>26</v>
      </c>
      <c r="H28897">
        <v>1</v>
      </c>
      <c r="M28897">
        <v>1</v>
      </c>
      <c r="N28897">
        <v>0</v>
      </c>
      <c r="O28897">
        <v>1</v>
      </c>
      <c r="S28897" t="s">
        <v>24</v>
      </c>
      <c r="T28897" t="s">
        <v>43</v>
      </c>
      <c r="V28897" t="s">
        <v>69</v>
      </c>
      <c r="W28897" t="s">
        <v>56</v>
      </c>
      <c r="X28897" t="s">
        <v>44</v>
      </c>
    </row>
    <row r="28898" spans="1:24" x14ac:dyDescent="0.25">
      <c r="A28898">
        <v>17892707</v>
      </c>
      <c r="B28898" t="s">
        <v>24</v>
      </c>
      <c r="C28898" t="s">
        <v>28951</v>
      </c>
      <c r="D28898" t="s">
        <v>26</v>
      </c>
      <c r="H28898">
        <v>1</v>
      </c>
      <c r="M28898">
        <v>1</v>
      </c>
      <c r="N28898">
        <v>0</v>
      </c>
      <c r="O28898">
        <v>1</v>
      </c>
      <c r="S28898" t="s">
        <v>24</v>
      </c>
      <c r="T28898" t="s">
        <v>43</v>
      </c>
      <c r="V28898" t="s">
        <v>69</v>
      </c>
      <c r="W28898" t="s">
        <v>56</v>
      </c>
      <c r="X28898" t="s">
        <v>44</v>
      </c>
    </row>
    <row r="28899" spans="1:24" x14ac:dyDescent="0.25">
      <c r="A28899">
        <v>17892707</v>
      </c>
      <c r="B28899" t="s">
        <v>24</v>
      </c>
      <c r="C28899" t="s">
        <v>28952</v>
      </c>
      <c r="D28899" t="s">
        <v>26</v>
      </c>
      <c r="N28899">
        <v>0</v>
      </c>
      <c r="O28899">
        <v>1</v>
      </c>
      <c r="R28899">
        <v>1</v>
      </c>
      <c r="S28899" t="s">
        <v>24</v>
      </c>
      <c r="T28899" t="s">
        <v>43</v>
      </c>
      <c r="V28899" t="s">
        <v>69</v>
      </c>
      <c r="W28899" t="s">
        <v>56</v>
      </c>
      <c r="X28899" t="s">
        <v>44</v>
      </c>
    </row>
    <row r="28900" spans="1:24" x14ac:dyDescent="0.25">
      <c r="A28900">
        <v>17892707</v>
      </c>
      <c r="B28900" t="s">
        <v>24</v>
      </c>
      <c r="C28900" t="s">
        <v>28953</v>
      </c>
      <c r="D28900" t="s">
        <v>26</v>
      </c>
      <c r="F28900">
        <v>-1</v>
      </c>
      <c r="M28900">
        <v>1</v>
      </c>
      <c r="N28900">
        <v>0</v>
      </c>
      <c r="O28900">
        <v>1</v>
      </c>
      <c r="R28900">
        <v>1</v>
      </c>
      <c r="S28900" t="s">
        <v>24</v>
      </c>
      <c r="T28900" t="s">
        <v>43</v>
      </c>
      <c r="V28900" t="s">
        <v>69</v>
      </c>
      <c r="W28900" t="s">
        <v>56</v>
      </c>
      <c r="X28900" t="s">
        <v>44</v>
      </c>
    </row>
    <row r="28901" spans="1:24" x14ac:dyDescent="0.25">
      <c r="A28901">
        <v>17892707</v>
      </c>
      <c r="B28901" t="s">
        <v>24</v>
      </c>
      <c r="C28901" t="s">
        <v>28954</v>
      </c>
      <c r="D28901" t="s">
        <v>26</v>
      </c>
      <c r="H28901">
        <v>1</v>
      </c>
      <c r="N28901">
        <v>1</v>
      </c>
      <c r="O28901">
        <v>0</v>
      </c>
      <c r="S28901" t="s">
        <v>24</v>
      </c>
      <c r="T28901" t="s">
        <v>43</v>
      </c>
      <c r="V28901" t="s">
        <v>69</v>
      </c>
      <c r="W28901" t="s">
        <v>56</v>
      </c>
      <c r="X28901" t="s">
        <v>44</v>
      </c>
    </row>
    <row r="28902" spans="1:24" x14ac:dyDescent="0.25">
      <c r="A28902">
        <v>17892707</v>
      </c>
      <c r="B28902" t="s">
        <v>24</v>
      </c>
      <c r="C28902" t="s">
        <v>28955</v>
      </c>
      <c r="D28902" t="s">
        <v>26</v>
      </c>
      <c r="H28902">
        <v>1</v>
      </c>
      <c r="N28902">
        <v>1</v>
      </c>
      <c r="O28902">
        <v>0</v>
      </c>
      <c r="S28902" t="s">
        <v>24</v>
      </c>
      <c r="T28902" t="s">
        <v>43</v>
      </c>
      <c r="V28902" t="s">
        <v>69</v>
      </c>
      <c r="W28902" t="s">
        <v>56</v>
      </c>
      <c r="X28902" t="s">
        <v>44</v>
      </c>
    </row>
    <row r="28903" spans="1:24" x14ac:dyDescent="0.25">
      <c r="A28903">
        <v>17892707</v>
      </c>
      <c r="B28903" t="s">
        <v>24</v>
      </c>
      <c r="C28903" t="s">
        <v>28956</v>
      </c>
      <c r="D28903" t="s">
        <v>26</v>
      </c>
      <c r="F28903">
        <v>-1</v>
      </c>
      <c r="G28903">
        <v>-1</v>
      </c>
      <c r="J28903">
        <v>-1</v>
      </c>
      <c r="O28903">
        <v>1</v>
      </c>
      <c r="R28903">
        <v>1</v>
      </c>
      <c r="S28903" t="s">
        <v>24</v>
      </c>
      <c r="T28903" t="s">
        <v>43</v>
      </c>
      <c r="V28903" t="s">
        <v>69</v>
      </c>
      <c r="W28903" t="s">
        <v>56</v>
      </c>
      <c r="X28903" t="s">
        <v>44</v>
      </c>
    </row>
    <row r="28904" spans="1:24" x14ac:dyDescent="0.25">
      <c r="A28904">
        <v>17892707</v>
      </c>
      <c r="B28904" t="s">
        <v>24</v>
      </c>
      <c r="C28904" t="s">
        <v>28957</v>
      </c>
      <c r="D28904" t="s">
        <v>29</v>
      </c>
      <c r="F28904">
        <v>-1</v>
      </c>
      <c r="G28904">
        <v>-1</v>
      </c>
      <c r="J28904">
        <v>-1</v>
      </c>
      <c r="O28904">
        <v>1</v>
      </c>
      <c r="R28904">
        <v>1</v>
      </c>
      <c r="S28904" t="s">
        <v>24</v>
      </c>
      <c r="T28904" t="s">
        <v>43</v>
      </c>
      <c r="V28904" t="s">
        <v>69</v>
      </c>
      <c r="W28904" t="s">
        <v>56</v>
      </c>
      <c r="X28904" t="s">
        <v>44</v>
      </c>
    </row>
    <row r="28905" spans="1:24" x14ac:dyDescent="0.25">
      <c r="A28905">
        <v>17892707</v>
      </c>
      <c r="B28905" t="s">
        <v>24</v>
      </c>
      <c r="C28905" t="s">
        <v>28958</v>
      </c>
      <c r="D28905" t="s">
        <v>29</v>
      </c>
      <c r="H28905">
        <v>-1</v>
      </c>
      <c r="K28905">
        <v>1</v>
      </c>
      <c r="S28905" t="s">
        <v>24</v>
      </c>
      <c r="T28905" t="s">
        <v>43</v>
      </c>
      <c r="V28905" t="s">
        <v>69</v>
      </c>
      <c r="W28905" t="s">
        <v>56</v>
      </c>
      <c r="X28905" t="s">
        <v>44</v>
      </c>
    </row>
    <row r="28906" spans="1:24" x14ac:dyDescent="0.25">
      <c r="A28906">
        <v>17892707</v>
      </c>
      <c r="B28906" t="s">
        <v>24</v>
      </c>
      <c r="C28906" t="s">
        <v>28959</v>
      </c>
      <c r="D28906" t="s">
        <v>29</v>
      </c>
      <c r="H28906">
        <v>-1</v>
      </c>
      <c r="K28906">
        <v>1</v>
      </c>
      <c r="S28906" t="s">
        <v>24</v>
      </c>
      <c r="T28906" t="s">
        <v>43</v>
      </c>
      <c r="V28906" t="s">
        <v>69</v>
      </c>
      <c r="W28906" t="s">
        <v>56</v>
      </c>
      <c r="X28906" t="s">
        <v>44</v>
      </c>
    </row>
    <row r="28907" spans="1:24" x14ac:dyDescent="0.25">
      <c r="A28907">
        <v>17892707</v>
      </c>
      <c r="B28907" t="s">
        <v>24</v>
      </c>
      <c r="C28907" t="s">
        <v>28960</v>
      </c>
      <c r="D28907" t="s">
        <v>26</v>
      </c>
      <c r="G28907">
        <v>0</v>
      </c>
      <c r="J28907">
        <v>1</v>
      </c>
      <c r="M28907">
        <v>1</v>
      </c>
      <c r="O28907">
        <v>1</v>
      </c>
      <c r="S28907" t="s">
        <v>24</v>
      </c>
      <c r="T28907" t="s">
        <v>43</v>
      </c>
      <c r="V28907" t="s">
        <v>69</v>
      </c>
      <c r="W28907" t="s">
        <v>56</v>
      </c>
      <c r="X28907" t="s">
        <v>44</v>
      </c>
    </row>
    <row r="28908" spans="1:24" x14ac:dyDescent="0.25">
      <c r="A28908">
        <v>17892707</v>
      </c>
      <c r="B28908" t="s">
        <v>24</v>
      </c>
      <c r="C28908" t="s">
        <v>28961</v>
      </c>
      <c r="D28908" t="s">
        <v>26</v>
      </c>
      <c r="J28908">
        <v>1</v>
      </c>
      <c r="O28908">
        <v>1</v>
      </c>
      <c r="S28908" t="s">
        <v>24</v>
      </c>
      <c r="T28908" t="s">
        <v>43</v>
      </c>
      <c r="V28908" t="s">
        <v>69</v>
      </c>
      <c r="W28908" t="s">
        <v>56</v>
      </c>
      <c r="X28908" t="s">
        <v>44</v>
      </c>
    </row>
    <row r="28909" spans="1:24" x14ac:dyDescent="0.25">
      <c r="A28909">
        <v>17892707</v>
      </c>
      <c r="B28909" t="s">
        <v>24</v>
      </c>
      <c r="C28909" t="s">
        <v>28962</v>
      </c>
      <c r="D28909" t="s">
        <v>29</v>
      </c>
      <c r="J28909">
        <v>1</v>
      </c>
      <c r="O28909">
        <v>1</v>
      </c>
      <c r="S28909" t="s">
        <v>24</v>
      </c>
      <c r="T28909" t="s">
        <v>43</v>
      </c>
      <c r="V28909" t="s">
        <v>69</v>
      </c>
      <c r="W28909" t="s">
        <v>56</v>
      </c>
      <c r="X28909" t="s">
        <v>44</v>
      </c>
    </row>
    <row r="28910" spans="1:24" x14ac:dyDescent="0.25">
      <c r="A28910">
        <v>17894379</v>
      </c>
      <c r="B28910" t="s">
        <v>24</v>
      </c>
      <c r="C28910" t="s">
        <v>28963</v>
      </c>
      <c r="D28910" t="s">
        <v>26</v>
      </c>
      <c r="J28910">
        <v>0</v>
      </c>
      <c r="L28910">
        <v>0</v>
      </c>
      <c r="O28910">
        <v>-1</v>
      </c>
      <c r="S28910" t="s">
        <v>24</v>
      </c>
      <c r="T28910" t="s">
        <v>43</v>
      </c>
      <c r="V28910" t="s">
        <v>36</v>
      </c>
      <c r="W28910" t="s">
        <v>56</v>
      </c>
      <c r="X28910" t="s">
        <v>44</v>
      </c>
    </row>
    <row r="28911" spans="1:24" x14ac:dyDescent="0.25">
      <c r="A28911">
        <v>17894379</v>
      </c>
      <c r="B28911" t="s">
        <v>24</v>
      </c>
      <c r="C28911" t="s">
        <v>28964</v>
      </c>
      <c r="D28911" t="s">
        <v>26</v>
      </c>
      <c r="J28911">
        <v>0</v>
      </c>
      <c r="L28911">
        <v>0</v>
      </c>
      <c r="O28911">
        <v>-1</v>
      </c>
      <c r="S28911" t="s">
        <v>24</v>
      </c>
      <c r="T28911" t="s">
        <v>43</v>
      </c>
      <c r="V28911" t="s">
        <v>36</v>
      </c>
      <c r="W28911" t="s">
        <v>56</v>
      </c>
      <c r="X28911" t="s">
        <v>44</v>
      </c>
    </row>
    <row r="28912" spans="1:24" x14ac:dyDescent="0.25">
      <c r="A28912">
        <v>17894379</v>
      </c>
      <c r="B28912" t="s">
        <v>24</v>
      </c>
      <c r="C28912" t="s">
        <v>28965</v>
      </c>
      <c r="D28912" t="s">
        <v>29</v>
      </c>
      <c r="J28912">
        <v>0</v>
      </c>
      <c r="L28912">
        <v>0</v>
      </c>
      <c r="O28912">
        <v>-1</v>
      </c>
      <c r="S28912" t="s">
        <v>24</v>
      </c>
      <c r="T28912" t="s">
        <v>43</v>
      </c>
      <c r="V28912" t="s">
        <v>36</v>
      </c>
      <c r="W28912" t="s">
        <v>56</v>
      </c>
      <c r="X28912" t="s">
        <v>44</v>
      </c>
    </row>
    <row r="28913" spans="1:24" x14ac:dyDescent="0.25">
      <c r="A28913">
        <v>17894379</v>
      </c>
      <c r="B28913" t="s">
        <v>24</v>
      </c>
      <c r="C28913" t="s">
        <v>28966</v>
      </c>
      <c r="D28913" t="s">
        <v>26</v>
      </c>
      <c r="J28913">
        <v>-1</v>
      </c>
      <c r="O28913">
        <v>1</v>
      </c>
      <c r="S28913" t="s">
        <v>24</v>
      </c>
      <c r="T28913" t="s">
        <v>43</v>
      </c>
      <c r="V28913" t="s">
        <v>36</v>
      </c>
      <c r="W28913" t="s">
        <v>56</v>
      </c>
      <c r="X28913" t="s">
        <v>44</v>
      </c>
    </row>
    <row r="28914" spans="1:24" x14ac:dyDescent="0.25">
      <c r="A28914">
        <v>17894379</v>
      </c>
      <c r="B28914" t="s">
        <v>24</v>
      </c>
      <c r="C28914" t="s">
        <v>28967</v>
      </c>
      <c r="D28914" t="s">
        <v>29</v>
      </c>
      <c r="J28914">
        <v>-1</v>
      </c>
      <c r="O28914">
        <v>1</v>
      </c>
      <c r="S28914" t="s">
        <v>24</v>
      </c>
      <c r="T28914" t="s">
        <v>43</v>
      </c>
      <c r="V28914" t="s">
        <v>36</v>
      </c>
      <c r="W28914" t="s">
        <v>56</v>
      </c>
      <c r="X28914" t="s">
        <v>44</v>
      </c>
    </row>
    <row r="28915" spans="1:24" x14ac:dyDescent="0.25">
      <c r="A28915">
        <v>17894379</v>
      </c>
      <c r="B28915" t="s">
        <v>24</v>
      </c>
      <c r="C28915" t="s">
        <v>28968</v>
      </c>
      <c r="D28915" t="s">
        <v>26</v>
      </c>
      <c r="G28915">
        <v>1</v>
      </c>
      <c r="J28915">
        <v>0</v>
      </c>
      <c r="L28915">
        <v>0</v>
      </c>
      <c r="O28915">
        <v>0</v>
      </c>
      <c r="S28915" t="s">
        <v>24</v>
      </c>
      <c r="T28915" t="s">
        <v>43</v>
      </c>
      <c r="V28915" t="s">
        <v>36</v>
      </c>
      <c r="W28915" t="s">
        <v>56</v>
      </c>
      <c r="X28915" t="s">
        <v>44</v>
      </c>
    </row>
    <row r="28916" spans="1:24" x14ac:dyDescent="0.25">
      <c r="A28916">
        <v>17894379</v>
      </c>
      <c r="B28916" t="s">
        <v>24</v>
      </c>
      <c r="C28916" t="s">
        <v>28969</v>
      </c>
      <c r="D28916" t="s">
        <v>26</v>
      </c>
      <c r="G28916">
        <v>1</v>
      </c>
      <c r="K28916">
        <v>0</v>
      </c>
      <c r="S28916" t="s">
        <v>24</v>
      </c>
      <c r="T28916" t="s">
        <v>43</v>
      </c>
      <c r="V28916" t="s">
        <v>36</v>
      </c>
      <c r="W28916" t="s">
        <v>56</v>
      </c>
      <c r="X28916" t="s">
        <v>44</v>
      </c>
    </row>
    <row r="28917" spans="1:24" x14ac:dyDescent="0.25">
      <c r="A28917">
        <v>17894379</v>
      </c>
      <c r="B28917" t="s">
        <v>24</v>
      </c>
      <c r="C28917" t="s">
        <v>28970</v>
      </c>
      <c r="D28917" t="s">
        <v>26</v>
      </c>
      <c r="G28917">
        <v>1</v>
      </c>
      <c r="K28917">
        <v>0</v>
      </c>
      <c r="S28917" t="s">
        <v>24</v>
      </c>
      <c r="T28917" t="s">
        <v>43</v>
      </c>
      <c r="V28917" t="s">
        <v>36</v>
      </c>
      <c r="W28917" t="s">
        <v>56</v>
      </c>
      <c r="X28917" t="s">
        <v>44</v>
      </c>
    </row>
    <row r="28918" spans="1:24" x14ac:dyDescent="0.25">
      <c r="A28918">
        <v>17894379</v>
      </c>
      <c r="B28918" t="s">
        <v>24</v>
      </c>
      <c r="C28918" t="s">
        <v>28971</v>
      </c>
      <c r="D28918" t="s">
        <v>29</v>
      </c>
      <c r="G28918">
        <v>1</v>
      </c>
      <c r="K28918">
        <v>0</v>
      </c>
      <c r="S28918" t="s">
        <v>24</v>
      </c>
      <c r="T28918" t="s">
        <v>43</v>
      </c>
      <c r="V28918" t="s">
        <v>36</v>
      </c>
      <c r="W28918" t="s">
        <v>56</v>
      </c>
      <c r="X28918" t="s">
        <v>44</v>
      </c>
    </row>
    <row r="28919" spans="1:24" x14ac:dyDescent="0.25">
      <c r="A28919">
        <v>17894379</v>
      </c>
      <c r="B28919" t="s">
        <v>24</v>
      </c>
      <c r="C28919" t="s">
        <v>28972</v>
      </c>
      <c r="D28919" t="s">
        <v>26</v>
      </c>
      <c r="G28919">
        <v>-1</v>
      </c>
      <c r="J28919">
        <v>1</v>
      </c>
      <c r="L28919">
        <v>1</v>
      </c>
      <c r="S28919" t="s">
        <v>24</v>
      </c>
      <c r="T28919" t="s">
        <v>43</v>
      </c>
      <c r="V28919" t="s">
        <v>36</v>
      </c>
      <c r="W28919" t="s">
        <v>56</v>
      </c>
      <c r="X28919" t="s">
        <v>44</v>
      </c>
    </row>
    <row r="28920" spans="1:24" x14ac:dyDescent="0.25">
      <c r="A28920">
        <v>17894379</v>
      </c>
      <c r="B28920" t="s">
        <v>24</v>
      </c>
      <c r="C28920" t="s">
        <v>28973</v>
      </c>
      <c r="D28920" t="s">
        <v>29</v>
      </c>
      <c r="G28920">
        <v>-1</v>
      </c>
      <c r="J28920">
        <v>1</v>
      </c>
      <c r="L28920">
        <v>1</v>
      </c>
      <c r="S28920" t="s">
        <v>24</v>
      </c>
      <c r="T28920" t="s">
        <v>43</v>
      </c>
      <c r="V28920" t="s">
        <v>36</v>
      </c>
      <c r="W28920" t="s">
        <v>56</v>
      </c>
      <c r="X28920" t="s">
        <v>44</v>
      </c>
    </row>
    <row r="28921" spans="1:24" x14ac:dyDescent="0.25">
      <c r="A28921">
        <v>17894379</v>
      </c>
      <c r="B28921" t="s">
        <v>24</v>
      </c>
      <c r="C28921" t="s">
        <v>28974</v>
      </c>
      <c r="D28921" t="s">
        <v>26</v>
      </c>
      <c r="J28921">
        <v>1</v>
      </c>
      <c r="O28921">
        <v>0</v>
      </c>
      <c r="S28921" t="s">
        <v>24</v>
      </c>
      <c r="T28921" t="s">
        <v>43</v>
      </c>
      <c r="V28921" t="s">
        <v>36</v>
      </c>
      <c r="W28921" t="s">
        <v>56</v>
      </c>
      <c r="X28921" t="s">
        <v>44</v>
      </c>
    </row>
    <row r="28922" spans="1:24" x14ac:dyDescent="0.25">
      <c r="A28922">
        <v>17894379</v>
      </c>
      <c r="B28922" t="s">
        <v>24</v>
      </c>
      <c r="C28922" t="s">
        <v>28975</v>
      </c>
      <c r="D28922" t="s">
        <v>29</v>
      </c>
      <c r="J28922">
        <v>1</v>
      </c>
      <c r="O28922">
        <v>0</v>
      </c>
      <c r="S28922" t="s">
        <v>24</v>
      </c>
      <c r="T28922" t="s">
        <v>43</v>
      </c>
      <c r="V28922" t="s">
        <v>36</v>
      </c>
      <c r="W28922" t="s">
        <v>56</v>
      </c>
      <c r="X28922" t="s">
        <v>44</v>
      </c>
    </row>
    <row r="28923" spans="1:24" x14ac:dyDescent="0.25">
      <c r="A28923">
        <v>17894379</v>
      </c>
      <c r="B28923" t="s">
        <v>24</v>
      </c>
      <c r="C28923" t="s">
        <v>28976</v>
      </c>
      <c r="D28923" t="s">
        <v>26</v>
      </c>
      <c r="G28923">
        <v>1</v>
      </c>
      <c r="J28923">
        <v>1</v>
      </c>
      <c r="O28923">
        <v>0</v>
      </c>
      <c r="S28923" t="s">
        <v>24</v>
      </c>
      <c r="T28923" t="s">
        <v>43</v>
      </c>
      <c r="V28923" t="s">
        <v>36</v>
      </c>
      <c r="W28923" t="s">
        <v>56</v>
      </c>
      <c r="X28923" t="s">
        <v>44</v>
      </c>
    </row>
    <row r="28924" spans="1:24" x14ac:dyDescent="0.25">
      <c r="A28924">
        <v>17894379</v>
      </c>
      <c r="B28924" t="s">
        <v>24</v>
      </c>
      <c r="C28924" t="s">
        <v>28977</v>
      </c>
      <c r="D28924" t="s">
        <v>26</v>
      </c>
      <c r="G28924">
        <v>1</v>
      </c>
      <c r="J28924">
        <v>1</v>
      </c>
      <c r="O28924">
        <v>0</v>
      </c>
      <c r="S28924" t="s">
        <v>24</v>
      </c>
      <c r="T28924" t="s">
        <v>43</v>
      </c>
      <c r="V28924" t="s">
        <v>36</v>
      </c>
      <c r="W28924" t="s">
        <v>56</v>
      </c>
      <c r="X28924" t="s">
        <v>44</v>
      </c>
    </row>
    <row r="28925" spans="1:24" x14ac:dyDescent="0.25">
      <c r="A28925">
        <v>17894379</v>
      </c>
      <c r="B28925" t="s">
        <v>24</v>
      </c>
      <c r="C28925" t="s">
        <v>28978</v>
      </c>
      <c r="D28925" t="s">
        <v>29</v>
      </c>
      <c r="G28925">
        <v>1</v>
      </c>
      <c r="J28925">
        <v>1</v>
      </c>
      <c r="O28925">
        <v>0</v>
      </c>
      <c r="S28925" t="s">
        <v>24</v>
      </c>
      <c r="T28925" t="s">
        <v>43</v>
      </c>
      <c r="V28925" t="s">
        <v>36</v>
      </c>
      <c r="W28925" t="s">
        <v>56</v>
      </c>
      <c r="X28925" t="s">
        <v>44</v>
      </c>
    </row>
    <row r="28926" spans="1:24" x14ac:dyDescent="0.25">
      <c r="A28926">
        <v>17894379</v>
      </c>
      <c r="B28926" t="s">
        <v>24</v>
      </c>
      <c r="C28926" t="s">
        <v>28979</v>
      </c>
      <c r="D28926" t="s">
        <v>26</v>
      </c>
      <c r="F28926">
        <v>-1</v>
      </c>
      <c r="H28926">
        <v>1</v>
      </c>
      <c r="K28926">
        <v>-1</v>
      </c>
      <c r="M28926">
        <v>-1</v>
      </c>
      <c r="N28926">
        <v>0</v>
      </c>
      <c r="O28926">
        <v>0</v>
      </c>
      <c r="S28926" t="s">
        <v>24</v>
      </c>
      <c r="T28926" t="s">
        <v>43</v>
      </c>
      <c r="V28926" t="s">
        <v>36</v>
      </c>
      <c r="W28926" t="s">
        <v>56</v>
      </c>
      <c r="X28926" t="s">
        <v>44</v>
      </c>
    </row>
    <row r="28927" spans="1:24" x14ac:dyDescent="0.25">
      <c r="A28927">
        <v>17894379</v>
      </c>
      <c r="B28927" t="s">
        <v>24</v>
      </c>
      <c r="C28927" t="s">
        <v>28980</v>
      </c>
      <c r="D28927" t="s">
        <v>29</v>
      </c>
      <c r="F28927">
        <v>-1</v>
      </c>
      <c r="H28927">
        <v>1</v>
      </c>
      <c r="K28927">
        <v>-1</v>
      </c>
      <c r="M28927">
        <v>-1</v>
      </c>
      <c r="N28927">
        <v>0</v>
      </c>
      <c r="O28927">
        <v>0</v>
      </c>
      <c r="S28927" t="s">
        <v>24</v>
      </c>
      <c r="T28927" t="s">
        <v>43</v>
      </c>
      <c r="V28927" t="s">
        <v>36</v>
      </c>
      <c r="W28927" t="s">
        <v>56</v>
      </c>
      <c r="X28927" t="s">
        <v>44</v>
      </c>
    </row>
    <row r="28928" spans="1:24" x14ac:dyDescent="0.25">
      <c r="A28928">
        <v>17894379</v>
      </c>
      <c r="B28928" t="s">
        <v>24</v>
      </c>
      <c r="C28928" t="s">
        <v>28981</v>
      </c>
      <c r="D28928" t="s">
        <v>26</v>
      </c>
      <c r="J28928">
        <v>1</v>
      </c>
      <c r="S28928" t="s">
        <v>24</v>
      </c>
      <c r="T28928" t="s">
        <v>43</v>
      </c>
      <c r="V28928" t="s">
        <v>36</v>
      </c>
      <c r="W28928" t="s">
        <v>56</v>
      </c>
      <c r="X28928" t="s">
        <v>44</v>
      </c>
    </row>
    <row r="28929" spans="1:24" x14ac:dyDescent="0.25">
      <c r="A28929">
        <v>17894379</v>
      </c>
      <c r="B28929" t="s">
        <v>24</v>
      </c>
      <c r="C28929" t="s">
        <v>28982</v>
      </c>
      <c r="D28929" t="s">
        <v>26</v>
      </c>
      <c r="J28929">
        <v>-1</v>
      </c>
      <c r="S28929" t="s">
        <v>24</v>
      </c>
      <c r="T28929" t="s">
        <v>43</v>
      </c>
      <c r="V28929" t="s">
        <v>36</v>
      </c>
      <c r="W28929" t="s">
        <v>56</v>
      </c>
      <c r="X28929" t="s">
        <v>44</v>
      </c>
    </row>
    <row r="28930" spans="1:24" x14ac:dyDescent="0.25">
      <c r="A28930">
        <v>17894379</v>
      </c>
      <c r="B28930" t="s">
        <v>24</v>
      </c>
      <c r="C28930" t="s">
        <v>28983</v>
      </c>
      <c r="D28930" t="s">
        <v>26</v>
      </c>
      <c r="J28930">
        <v>-1</v>
      </c>
      <c r="S28930" t="s">
        <v>24</v>
      </c>
      <c r="T28930" t="s">
        <v>43</v>
      </c>
      <c r="V28930" t="s">
        <v>36</v>
      </c>
      <c r="W28930" t="s">
        <v>56</v>
      </c>
      <c r="X28930" t="s">
        <v>44</v>
      </c>
    </row>
    <row r="28931" spans="1:24" x14ac:dyDescent="0.25">
      <c r="A28931">
        <v>17894379</v>
      </c>
      <c r="B28931" t="s">
        <v>24</v>
      </c>
      <c r="C28931" t="s">
        <v>28984</v>
      </c>
      <c r="D28931" t="s">
        <v>29</v>
      </c>
      <c r="J28931">
        <v>-1</v>
      </c>
      <c r="S28931" t="s">
        <v>24</v>
      </c>
      <c r="T28931" t="s">
        <v>43</v>
      </c>
      <c r="V28931" t="s">
        <v>36</v>
      </c>
      <c r="W28931" t="s">
        <v>56</v>
      </c>
      <c r="X28931" t="s">
        <v>44</v>
      </c>
    </row>
    <row r="28932" spans="1:24" x14ac:dyDescent="0.25">
      <c r="A28932">
        <v>17894379</v>
      </c>
      <c r="B28932" t="s">
        <v>24</v>
      </c>
      <c r="C28932" t="s">
        <v>28985</v>
      </c>
      <c r="D28932" t="s">
        <v>26</v>
      </c>
      <c r="J28932">
        <v>-1</v>
      </c>
      <c r="L28932">
        <v>1</v>
      </c>
      <c r="Q28932">
        <v>-1</v>
      </c>
      <c r="S28932" t="s">
        <v>24</v>
      </c>
      <c r="T28932" t="s">
        <v>43</v>
      </c>
      <c r="V28932" t="s">
        <v>36</v>
      </c>
      <c r="W28932" t="s">
        <v>56</v>
      </c>
      <c r="X28932" t="s">
        <v>44</v>
      </c>
    </row>
    <row r="28933" spans="1:24" x14ac:dyDescent="0.25">
      <c r="A28933">
        <v>17894379</v>
      </c>
      <c r="B28933" t="s">
        <v>24</v>
      </c>
      <c r="C28933" t="s">
        <v>28986</v>
      </c>
      <c r="D28933" t="s">
        <v>29</v>
      </c>
      <c r="J28933">
        <v>-1</v>
      </c>
      <c r="L28933">
        <v>1</v>
      </c>
      <c r="Q28933">
        <v>-1</v>
      </c>
      <c r="S28933" t="s">
        <v>24</v>
      </c>
      <c r="T28933" t="s">
        <v>43</v>
      </c>
      <c r="V28933" t="s">
        <v>36</v>
      </c>
      <c r="W28933" t="s">
        <v>56</v>
      </c>
      <c r="X28933" t="s">
        <v>44</v>
      </c>
    </row>
    <row r="28934" spans="1:24" x14ac:dyDescent="0.25">
      <c r="A28934">
        <v>17894379</v>
      </c>
      <c r="B28934" t="s">
        <v>24</v>
      </c>
      <c r="C28934" t="s">
        <v>28987</v>
      </c>
      <c r="D28934" t="s">
        <v>26</v>
      </c>
      <c r="G28934">
        <v>1</v>
      </c>
      <c r="S28934" t="s">
        <v>24</v>
      </c>
      <c r="T28934" t="s">
        <v>43</v>
      </c>
      <c r="V28934" t="s">
        <v>36</v>
      </c>
      <c r="W28934" t="s">
        <v>56</v>
      </c>
      <c r="X28934" t="s">
        <v>44</v>
      </c>
    </row>
    <row r="28935" spans="1:24" x14ac:dyDescent="0.25">
      <c r="A28935">
        <v>17894379</v>
      </c>
      <c r="B28935" t="s">
        <v>24</v>
      </c>
      <c r="C28935" t="s">
        <v>28988</v>
      </c>
      <c r="D28935" t="s">
        <v>29</v>
      </c>
      <c r="G28935">
        <v>1</v>
      </c>
      <c r="S28935" t="s">
        <v>24</v>
      </c>
      <c r="T28935" t="s">
        <v>43</v>
      </c>
      <c r="V28935" t="s">
        <v>36</v>
      </c>
      <c r="W28935" t="s">
        <v>56</v>
      </c>
      <c r="X28935" t="s">
        <v>44</v>
      </c>
    </row>
    <row r="28936" spans="1:24" x14ac:dyDescent="0.25">
      <c r="A28936">
        <v>17895968</v>
      </c>
      <c r="B28936" t="s">
        <v>24</v>
      </c>
      <c r="C28936" t="s">
        <v>28989</v>
      </c>
      <c r="D28936" t="s">
        <v>26</v>
      </c>
      <c r="E28936">
        <v>1</v>
      </c>
      <c r="S28936" t="s">
        <v>24</v>
      </c>
      <c r="T28936" t="s">
        <v>27</v>
      </c>
    </row>
    <row r="28937" spans="1:24" x14ac:dyDescent="0.25">
      <c r="A28937">
        <v>17895968</v>
      </c>
      <c r="B28937" t="s">
        <v>24</v>
      </c>
      <c r="C28937" t="s">
        <v>28990</v>
      </c>
      <c r="D28937" t="s">
        <v>26</v>
      </c>
      <c r="E28937">
        <v>1</v>
      </c>
      <c r="S28937" t="s">
        <v>24</v>
      </c>
      <c r="T28937" t="s">
        <v>27</v>
      </c>
    </row>
    <row r="28938" spans="1:24" x14ac:dyDescent="0.25">
      <c r="A28938">
        <v>17895968</v>
      </c>
      <c r="B28938" t="s">
        <v>24</v>
      </c>
      <c r="C28938" t="s">
        <v>28991</v>
      </c>
      <c r="D28938" t="s">
        <v>29</v>
      </c>
      <c r="E28938">
        <v>1</v>
      </c>
      <c r="S28938" t="s">
        <v>24</v>
      </c>
      <c r="T28938" t="s">
        <v>27</v>
      </c>
    </row>
    <row r="28939" spans="1:24" x14ac:dyDescent="0.25">
      <c r="A28939">
        <v>17897366</v>
      </c>
      <c r="B28939" t="s">
        <v>24</v>
      </c>
      <c r="C28939" t="s">
        <v>28992</v>
      </c>
      <c r="D28939" t="s">
        <v>26</v>
      </c>
      <c r="E28939">
        <v>1</v>
      </c>
      <c r="S28939" t="s">
        <v>24</v>
      </c>
      <c r="T28939" t="s">
        <v>82</v>
      </c>
    </row>
    <row r="28940" spans="1:24" x14ac:dyDescent="0.25">
      <c r="A28940">
        <v>17897366</v>
      </c>
      <c r="B28940" t="s">
        <v>24</v>
      </c>
      <c r="C28940" t="s">
        <v>28993</v>
      </c>
      <c r="D28940" t="s">
        <v>29</v>
      </c>
      <c r="E28940">
        <v>1</v>
      </c>
      <c r="S28940" t="s">
        <v>24</v>
      </c>
      <c r="T28940" t="s">
        <v>82</v>
      </c>
    </row>
    <row r="28941" spans="1:24" x14ac:dyDescent="0.25">
      <c r="A28941">
        <v>17898461</v>
      </c>
      <c r="B28941" t="s">
        <v>33</v>
      </c>
      <c r="C28941" t="s">
        <v>28994</v>
      </c>
      <c r="D28941" t="s">
        <v>26</v>
      </c>
      <c r="Q28941">
        <v>-1</v>
      </c>
      <c r="S28941" t="s">
        <v>33</v>
      </c>
      <c r="T28941" t="s">
        <v>35</v>
      </c>
      <c r="V28941" t="s">
        <v>36</v>
      </c>
      <c r="W28941" t="s">
        <v>56</v>
      </c>
      <c r="X28941" t="s">
        <v>44</v>
      </c>
    </row>
    <row r="28942" spans="1:24" x14ac:dyDescent="0.25">
      <c r="A28942">
        <v>17901310</v>
      </c>
      <c r="B28942" t="s">
        <v>33</v>
      </c>
      <c r="C28942" t="s">
        <v>28995</v>
      </c>
      <c r="D28942" t="s">
        <v>26</v>
      </c>
      <c r="E28942">
        <v>1</v>
      </c>
      <c r="G28942">
        <v>0</v>
      </c>
      <c r="J28942">
        <v>0</v>
      </c>
      <c r="L28942">
        <v>0</v>
      </c>
      <c r="S28942" t="s">
        <v>33</v>
      </c>
      <c r="T28942" t="s">
        <v>27</v>
      </c>
    </row>
    <row r="28943" spans="1:24" x14ac:dyDescent="0.25">
      <c r="A28943">
        <v>17901310</v>
      </c>
      <c r="B28943" t="s">
        <v>33</v>
      </c>
      <c r="C28943" t="s">
        <v>28996</v>
      </c>
      <c r="D28943" t="s">
        <v>29</v>
      </c>
      <c r="E28943">
        <v>1</v>
      </c>
      <c r="G28943">
        <v>0</v>
      </c>
      <c r="J28943">
        <v>0</v>
      </c>
      <c r="L28943">
        <v>0</v>
      </c>
      <c r="S28943" t="s">
        <v>33</v>
      </c>
      <c r="T28943" t="s">
        <v>27</v>
      </c>
    </row>
    <row r="28944" spans="1:24" x14ac:dyDescent="0.25">
      <c r="A28944">
        <v>17901320</v>
      </c>
      <c r="B28944" t="s">
        <v>24</v>
      </c>
      <c r="C28944" t="s">
        <v>28997</v>
      </c>
      <c r="D28944" t="s">
        <v>26</v>
      </c>
      <c r="E28944">
        <v>1</v>
      </c>
      <c r="S28944" t="s">
        <v>24</v>
      </c>
      <c r="T28944" t="s">
        <v>82</v>
      </c>
    </row>
    <row r="28945" spans="1:20" x14ac:dyDescent="0.25">
      <c r="A28945">
        <v>17901320</v>
      </c>
      <c r="B28945" t="s">
        <v>24</v>
      </c>
      <c r="C28945" t="s">
        <v>28998</v>
      </c>
      <c r="D28945" t="s">
        <v>29</v>
      </c>
      <c r="E28945">
        <v>1</v>
      </c>
      <c r="S28945" t="s">
        <v>24</v>
      </c>
      <c r="T28945" t="s">
        <v>82</v>
      </c>
    </row>
    <row r="28946" spans="1:20" x14ac:dyDescent="0.25">
      <c r="A28946">
        <v>17901320</v>
      </c>
      <c r="B28946" t="s">
        <v>24</v>
      </c>
      <c r="C28946" t="s">
        <v>28999</v>
      </c>
      <c r="D28946" t="s">
        <v>26</v>
      </c>
      <c r="H28946">
        <v>1</v>
      </c>
      <c r="I28946">
        <v>1</v>
      </c>
      <c r="O28946">
        <v>1</v>
      </c>
      <c r="R28946">
        <v>1</v>
      </c>
      <c r="S28946" t="s">
        <v>24</v>
      </c>
      <c r="T28946" t="s">
        <v>82</v>
      </c>
    </row>
    <row r="28947" spans="1:20" x14ac:dyDescent="0.25">
      <c r="A28947">
        <v>17901320</v>
      </c>
      <c r="B28947" t="s">
        <v>24</v>
      </c>
      <c r="C28947" t="s">
        <v>29000</v>
      </c>
      <c r="D28947" t="s">
        <v>29</v>
      </c>
      <c r="H28947">
        <v>1</v>
      </c>
      <c r="I28947">
        <v>1</v>
      </c>
      <c r="O28947">
        <v>1</v>
      </c>
      <c r="R28947">
        <v>1</v>
      </c>
      <c r="S28947" t="s">
        <v>24</v>
      </c>
      <c r="T28947" t="s">
        <v>82</v>
      </c>
    </row>
    <row r="28948" spans="1:20" x14ac:dyDescent="0.25">
      <c r="A28948">
        <v>17901320</v>
      </c>
      <c r="B28948" t="s">
        <v>24</v>
      </c>
      <c r="C28948" t="s">
        <v>29001</v>
      </c>
      <c r="D28948" t="s">
        <v>26</v>
      </c>
      <c r="H28948">
        <v>1</v>
      </c>
      <c r="M28948">
        <v>1</v>
      </c>
      <c r="N28948">
        <v>0</v>
      </c>
      <c r="O28948">
        <v>1</v>
      </c>
      <c r="R28948">
        <v>0</v>
      </c>
      <c r="S28948" t="s">
        <v>24</v>
      </c>
      <c r="T28948" t="s">
        <v>82</v>
      </c>
    </row>
    <row r="28949" spans="1:20" x14ac:dyDescent="0.25">
      <c r="A28949">
        <v>17901320</v>
      </c>
      <c r="B28949" t="s">
        <v>24</v>
      </c>
      <c r="C28949" t="s">
        <v>29002</v>
      </c>
      <c r="D28949" t="s">
        <v>26</v>
      </c>
      <c r="H28949">
        <v>1</v>
      </c>
      <c r="N28949">
        <v>0</v>
      </c>
      <c r="O28949">
        <v>1</v>
      </c>
      <c r="R28949">
        <v>0</v>
      </c>
      <c r="S28949" t="s">
        <v>24</v>
      </c>
      <c r="T28949" t="s">
        <v>82</v>
      </c>
    </row>
    <row r="28950" spans="1:20" x14ac:dyDescent="0.25">
      <c r="A28950">
        <v>17901320</v>
      </c>
      <c r="B28950" t="s">
        <v>24</v>
      </c>
      <c r="C28950" t="s">
        <v>29003</v>
      </c>
      <c r="D28950" t="s">
        <v>26</v>
      </c>
      <c r="L28950">
        <v>1</v>
      </c>
      <c r="S28950" t="s">
        <v>24</v>
      </c>
      <c r="T28950" t="s">
        <v>82</v>
      </c>
    </row>
    <row r="28951" spans="1:20" x14ac:dyDescent="0.25">
      <c r="A28951">
        <v>17901320</v>
      </c>
      <c r="B28951" t="s">
        <v>24</v>
      </c>
      <c r="C28951" t="s">
        <v>29004</v>
      </c>
      <c r="D28951" t="s">
        <v>29</v>
      </c>
      <c r="L28951">
        <v>1</v>
      </c>
      <c r="S28951" t="s">
        <v>24</v>
      </c>
      <c r="T28951" t="s">
        <v>82</v>
      </c>
    </row>
    <row r="28952" spans="1:20" x14ac:dyDescent="0.25">
      <c r="A28952">
        <v>17901320</v>
      </c>
      <c r="B28952" t="s">
        <v>24</v>
      </c>
      <c r="C28952" t="s">
        <v>29005</v>
      </c>
      <c r="D28952" t="s">
        <v>26</v>
      </c>
      <c r="O28952">
        <v>1</v>
      </c>
      <c r="S28952" t="s">
        <v>24</v>
      </c>
      <c r="T28952" t="s">
        <v>82</v>
      </c>
    </row>
    <row r="28953" spans="1:20" x14ac:dyDescent="0.25">
      <c r="A28953">
        <v>17901320</v>
      </c>
      <c r="B28953" t="s">
        <v>24</v>
      </c>
      <c r="C28953" t="s">
        <v>29006</v>
      </c>
      <c r="D28953" t="s">
        <v>29</v>
      </c>
      <c r="O28953">
        <v>1</v>
      </c>
      <c r="S28953" t="s">
        <v>24</v>
      </c>
      <c r="T28953" t="s">
        <v>82</v>
      </c>
    </row>
    <row r="28954" spans="1:20" x14ac:dyDescent="0.25">
      <c r="A28954">
        <v>17901320</v>
      </c>
      <c r="B28954" t="s">
        <v>24</v>
      </c>
      <c r="C28954" t="s">
        <v>29007</v>
      </c>
      <c r="D28954" t="s">
        <v>26</v>
      </c>
      <c r="I28954">
        <v>1</v>
      </c>
      <c r="O28954">
        <v>1</v>
      </c>
      <c r="S28954" t="s">
        <v>24</v>
      </c>
      <c r="T28954" t="s">
        <v>82</v>
      </c>
    </row>
    <row r="28955" spans="1:20" x14ac:dyDescent="0.25">
      <c r="A28955">
        <v>17901320</v>
      </c>
      <c r="B28955" t="s">
        <v>24</v>
      </c>
      <c r="C28955" t="s">
        <v>29008</v>
      </c>
      <c r="D28955" t="s">
        <v>29</v>
      </c>
      <c r="I28955">
        <v>1</v>
      </c>
      <c r="O28955">
        <v>1</v>
      </c>
      <c r="S28955" t="s">
        <v>24</v>
      </c>
      <c r="T28955" t="s">
        <v>82</v>
      </c>
    </row>
    <row r="28956" spans="1:20" x14ac:dyDescent="0.25">
      <c r="A28956">
        <v>17901320</v>
      </c>
      <c r="B28956" t="s">
        <v>24</v>
      </c>
      <c r="C28956" t="s">
        <v>29009</v>
      </c>
      <c r="D28956" t="s">
        <v>26</v>
      </c>
      <c r="H28956">
        <v>1</v>
      </c>
      <c r="L28956">
        <v>-1</v>
      </c>
      <c r="M28956">
        <v>1</v>
      </c>
      <c r="O28956">
        <v>1</v>
      </c>
      <c r="S28956" t="s">
        <v>24</v>
      </c>
      <c r="T28956" t="s">
        <v>82</v>
      </c>
    </row>
    <row r="28957" spans="1:20" x14ac:dyDescent="0.25">
      <c r="A28957">
        <v>17901320</v>
      </c>
      <c r="B28957" t="s">
        <v>24</v>
      </c>
      <c r="C28957" t="s">
        <v>29010</v>
      </c>
      <c r="D28957" t="s">
        <v>29</v>
      </c>
      <c r="H28957">
        <v>1</v>
      </c>
      <c r="L28957">
        <v>-1</v>
      </c>
      <c r="M28957">
        <v>1</v>
      </c>
      <c r="O28957">
        <v>1</v>
      </c>
      <c r="S28957" t="s">
        <v>24</v>
      </c>
      <c r="T28957" t="s">
        <v>82</v>
      </c>
    </row>
    <row r="28958" spans="1:20" x14ac:dyDescent="0.25">
      <c r="A28958">
        <v>17901320</v>
      </c>
      <c r="B28958" t="s">
        <v>24</v>
      </c>
      <c r="C28958" t="s">
        <v>29011</v>
      </c>
      <c r="D28958" t="s">
        <v>26</v>
      </c>
      <c r="G28958">
        <v>1</v>
      </c>
      <c r="I28958">
        <v>1</v>
      </c>
      <c r="J28958">
        <v>1</v>
      </c>
      <c r="N28958">
        <v>0</v>
      </c>
      <c r="O28958">
        <v>1</v>
      </c>
      <c r="S28958" t="s">
        <v>24</v>
      </c>
      <c r="T28958" t="s">
        <v>82</v>
      </c>
    </row>
    <row r="28959" spans="1:20" x14ac:dyDescent="0.25">
      <c r="A28959">
        <v>17901320</v>
      </c>
      <c r="B28959" t="s">
        <v>24</v>
      </c>
      <c r="C28959" t="s">
        <v>29012</v>
      </c>
      <c r="D28959" t="s">
        <v>26</v>
      </c>
      <c r="K28959">
        <v>1</v>
      </c>
      <c r="N28959">
        <v>0</v>
      </c>
      <c r="O28959">
        <v>1</v>
      </c>
      <c r="R28959">
        <v>1</v>
      </c>
      <c r="S28959" t="s">
        <v>24</v>
      </c>
      <c r="T28959" t="s">
        <v>82</v>
      </c>
    </row>
    <row r="28960" spans="1:20" x14ac:dyDescent="0.25">
      <c r="A28960">
        <v>17901320</v>
      </c>
      <c r="B28960" t="s">
        <v>24</v>
      </c>
      <c r="C28960" t="s">
        <v>29013</v>
      </c>
      <c r="D28960" t="s">
        <v>26</v>
      </c>
      <c r="H28960">
        <v>1</v>
      </c>
      <c r="M28960">
        <v>1</v>
      </c>
      <c r="O28960">
        <v>1</v>
      </c>
      <c r="R28960">
        <v>1</v>
      </c>
      <c r="S28960" t="s">
        <v>24</v>
      </c>
      <c r="T28960" t="s">
        <v>82</v>
      </c>
    </row>
    <row r="28961" spans="1:24" x14ac:dyDescent="0.25">
      <c r="A28961">
        <v>17901871</v>
      </c>
      <c r="B28961" t="s">
        <v>33</v>
      </c>
      <c r="C28961" t="s">
        <v>29014</v>
      </c>
      <c r="D28961" t="s">
        <v>26</v>
      </c>
      <c r="E28961">
        <v>1</v>
      </c>
      <c r="S28961" t="s">
        <v>33</v>
      </c>
      <c r="T28961" t="s">
        <v>87</v>
      </c>
    </row>
    <row r="28962" spans="1:24" x14ac:dyDescent="0.25">
      <c r="A28962">
        <v>17901871</v>
      </c>
      <c r="B28962" t="s">
        <v>33</v>
      </c>
      <c r="C28962" t="s">
        <v>29015</v>
      </c>
      <c r="D28962" t="s">
        <v>29</v>
      </c>
      <c r="E28962">
        <v>1</v>
      </c>
      <c r="S28962" t="s">
        <v>33</v>
      </c>
      <c r="T28962" t="s">
        <v>87</v>
      </c>
    </row>
    <row r="28963" spans="1:24" x14ac:dyDescent="0.25">
      <c r="A28963">
        <v>17901871</v>
      </c>
      <c r="B28963" t="s">
        <v>33</v>
      </c>
      <c r="C28963" t="s">
        <v>29016</v>
      </c>
      <c r="D28963" t="s">
        <v>26</v>
      </c>
      <c r="G28963">
        <v>1</v>
      </c>
      <c r="J28963">
        <v>1</v>
      </c>
      <c r="O28963">
        <v>1</v>
      </c>
      <c r="S28963" t="s">
        <v>33</v>
      </c>
      <c r="T28963" t="s">
        <v>87</v>
      </c>
    </row>
    <row r="28964" spans="1:24" x14ac:dyDescent="0.25">
      <c r="A28964">
        <v>17901871</v>
      </c>
      <c r="B28964" t="s">
        <v>33</v>
      </c>
      <c r="C28964" t="s">
        <v>29017</v>
      </c>
      <c r="D28964" t="s">
        <v>29</v>
      </c>
      <c r="G28964">
        <v>1</v>
      </c>
      <c r="J28964">
        <v>1</v>
      </c>
      <c r="O28964">
        <v>1</v>
      </c>
      <c r="S28964" t="s">
        <v>33</v>
      </c>
      <c r="T28964" t="s">
        <v>87</v>
      </c>
    </row>
    <row r="28965" spans="1:24" x14ac:dyDescent="0.25">
      <c r="A28965">
        <v>17901871</v>
      </c>
      <c r="B28965" t="s">
        <v>33</v>
      </c>
      <c r="C28965" t="s">
        <v>29018</v>
      </c>
      <c r="D28965" t="s">
        <v>26</v>
      </c>
      <c r="J28965">
        <v>1</v>
      </c>
      <c r="O28965">
        <v>1</v>
      </c>
      <c r="S28965" t="s">
        <v>33</v>
      </c>
      <c r="T28965" t="s">
        <v>87</v>
      </c>
    </row>
    <row r="28966" spans="1:24" x14ac:dyDescent="0.25">
      <c r="A28966">
        <v>17901871</v>
      </c>
      <c r="B28966" t="s">
        <v>33</v>
      </c>
      <c r="C28966" t="s">
        <v>29019</v>
      </c>
      <c r="D28966" t="s">
        <v>26</v>
      </c>
      <c r="E28966">
        <v>1</v>
      </c>
      <c r="S28966" t="s">
        <v>33</v>
      </c>
      <c r="T28966" t="s">
        <v>87</v>
      </c>
    </row>
    <row r="28967" spans="1:24" x14ac:dyDescent="0.25">
      <c r="A28967">
        <v>17901871</v>
      </c>
      <c r="B28967" t="s">
        <v>33</v>
      </c>
      <c r="C28967" t="s">
        <v>29020</v>
      </c>
      <c r="D28967" t="s">
        <v>29</v>
      </c>
      <c r="E28967">
        <v>1</v>
      </c>
      <c r="S28967" t="s">
        <v>33</v>
      </c>
      <c r="T28967" t="s">
        <v>87</v>
      </c>
    </row>
    <row r="28968" spans="1:24" x14ac:dyDescent="0.25">
      <c r="A28968">
        <v>17901871</v>
      </c>
      <c r="B28968" t="s">
        <v>33</v>
      </c>
      <c r="C28968" t="s">
        <v>29021</v>
      </c>
      <c r="D28968" t="s">
        <v>26</v>
      </c>
      <c r="G28968">
        <v>1</v>
      </c>
      <c r="J28968">
        <v>1</v>
      </c>
      <c r="M28968">
        <v>1</v>
      </c>
      <c r="O28968">
        <v>1</v>
      </c>
      <c r="S28968" t="s">
        <v>33</v>
      </c>
      <c r="T28968" t="s">
        <v>87</v>
      </c>
    </row>
    <row r="28969" spans="1:24" x14ac:dyDescent="0.25">
      <c r="A28969">
        <v>17902737</v>
      </c>
      <c r="B28969" t="s">
        <v>33</v>
      </c>
      <c r="C28969" t="s">
        <v>29022</v>
      </c>
      <c r="D28969" t="s">
        <v>26</v>
      </c>
      <c r="F28969">
        <v>0</v>
      </c>
      <c r="J28969">
        <v>0</v>
      </c>
      <c r="M28969">
        <v>1</v>
      </c>
      <c r="N28969">
        <v>0</v>
      </c>
      <c r="O28969">
        <v>1</v>
      </c>
      <c r="S28969" t="s">
        <v>33</v>
      </c>
      <c r="T28969" t="s">
        <v>35</v>
      </c>
      <c r="V28969" t="s">
        <v>55</v>
      </c>
      <c r="W28969" t="s">
        <v>37</v>
      </c>
      <c r="X28969" t="s">
        <v>57</v>
      </c>
    </row>
    <row r="28970" spans="1:24" x14ac:dyDescent="0.25">
      <c r="A28970">
        <v>17902737</v>
      </c>
      <c r="B28970" t="s">
        <v>33</v>
      </c>
      <c r="C28970" t="s">
        <v>29023</v>
      </c>
      <c r="D28970" t="s">
        <v>26</v>
      </c>
      <c r="F28970">
        <v>0</v>
      </c>
      <c r="J28970">
        <v>0</v>
      </c>
      <c r="M28970">
        <v>1</v>
      </c>
      <c r="N28970">
        <v>0</v>
      </c>
      <c r="O28970">
        <v>1</v>
      </c>
      <c r="S28970" t="s">
        <v>33</v>
      </c>
      <c r="T28970" t="s">
        <v>35</v>
      </c>
      <c r="V28970" t="s">
        <v>55</v>
      </c>
      <c r="W28970" t="s">
        <v>37</v>
      </c>
      <c r="X28970" t="s">
        <v>57</v>
      </c>
    </row>
    <row r="28971" spans="1:24" x14ac:dyDescent="0.25">
      <c r="A28971">
        <v>17902737</v>
      </c>
      <c r="B28971" t="s">
        <v>33</v>
      </c>
      <c r="C28971" t="s">
        <v>29024</v>
      </c>
      <c r="D28971" t="s">
        <v>26</v>
      </c>
      <c r="E28971">
        <v>1</v>
      </c>
      <c r="N28971">
        <v>0</v>
      </c>
      <c r="S28971" t="s">
        <v>33</v>
      </c>
      <c r="T28971" t="s">
        <v>35</v>
      </c>
      <c r="V28971" t="s">
        <v>55</v>
      </c>
      <c r="W28971" t="s">
        <v>37</v>
      </c>
      <c r="X28971" t="s">
        <v>57</v>
      </c>
    </row>
    <row r="28972" spans="1:24" x14ac:dyDescent="0.25">
      <c r="A28972">
        <v>17902737</v>
      </c>
      <c r="B28972" t="s">
        <v>33</v>
      </c>
      <c r="C28972" t="s">
        <v>29025</v>
      </c>
      <c r="D28972" t="s">
        <v>26</v>
      </c>
      <c r="E28972">
        <v>1</v>
      </c>
      <c r="S28972" t="s">
        <v>33</v>
      </c>
      <c r="T28972" t="s">
        <v>35</v>
      </c>
      <c r="V28972" t="s">
        <v>55</v>
      </c>
      <c r="W28972" t="s">
        <v>37</v>
      </c>
      <c r="X28972" t="s">
        <v>57</v>
      </c>
    </row>
    <row r="28973" spans="1:24" x14ac:dyDescent="0.25">
      <c r="A28973">
        <v>17902737</v>
      </c>
      <c r="B28973" t="s">
        <v>33</v>
      </c>
      <c r="C28973" t="s">
        <v>29026</v>
      </c>
      <c r="D28973" t="s">
        <v>29</v>
      </c>
      <c r="E28973">
        <v>1</v>
      </c>
      <c r="S28973" t="s">
        <v>33</v>
      </c>
      <c r="T28973" t="s">
        <v>35</v>
      </c>
      <c r="V28973" t="s">
        <v>55</v>
      </c>
      <c r="W28973" t="s">
        <v>37</v>
      </c>
      <c r="X28973" t="s">
        <v>57</v>
      </c>
    </row>
    <row r="28974" spans="1:24" x14ac:dyDescent="0.25">
      <c r="A28974">
        <v>17902737</v>
      </c>
      <c r="B28974" t="s">
        <v>33</v>
      </c>
      <c r="C28974" t="s">
        <v>29027</v>
      </c>
      <c r="D28974" t="s">
        <v>26</v>
      </c>
      <c r="L28974">
        <v>-1</v>
      </c>
      <c r="M28974">
        <v>1</v>
      </c>
      <c r="O28974">
        <v>1</v>
      </c>
      <c r="S28974" t="s">
        <v>33</v>
      </c>
      <c r="T28974" t="s">
        <v>35</v>
      </c>
      <c r="V28974" t="s">
        <v>55</v>
      </c>
      <c r="W28974" t="s">
        <v>37</v>
      </c>
      <c r="X28974" t="s">
        <v>57</v>
      </c>
    </row>
    <row r="28975" spans="1:24" x14ac:dyDescent="0.25">
      <c r="A28975">
        <v>17902737</v>
      </c>
      <c r="B28975" t="s">
        <v>33</v>
      </c>
      <c r="C28975" t="s">
        <v>29028</v>
      </c>
      <c r="D28975" t="s">
        <v>29</v>
      </c>
      <c r="L28975">
        <v>-1</v>
      </c>
      <c r="M28975">
        <v>1</v>
      </c>
      <c r="O28975">
        <v>1</v>
      </c>
      <c r="S28975" t="s">
        <v>33</v>
      </c>
      <c r="T28975" t="s">
        <v>35</v>
      </c>
      <c r="V28975" t="s">
        <v>55</v>
      </c>
      <c r="W28975" t="s">
        <v>37</v>
      </c>
      <c r="X28975" t="s">
        <v>57</v>
      </c>
    </row>
    <row r="28976" spans="1:24" x14ac:dyDescent="0.25">
      <c r="A28976">
        <v>17902737</v>
      </c>
      <c r="B28976" t="s">
        <v>33</v>
      </c>
      <c r="C28976" t="s">
        <v>29029</v>
      </c>
      <c r="D28976" t="s">
        <v>26</v>
      </c>
      <c r="E28976">
        <v>1</v>
      </c>
      <c r="S28976" t="s">
        <v>33</v>
      </c>
      <c r="T28976" t="s">
        <v>35</v>
      </c>
      <c r="V28976" t="s">
        <v>55</v>
      </c>
      <c r="W28976" t="s">
        <v>37</v>
      </c>
      <c r="X28976" t="s">
        <v>57</v>
      </c>
    </row>
    <row r="28977" spans="1:24" x14ac:dyDescent="0.25">
      <c r="A28977">
        <v>17902737</v>
      </c>
      <c r="B28977" t="s">
        <v>33</v>
      </c>
      <c r="C28977" t="s">
        <v>29030</v>
      </c>
      <c r="D28977" t="s">
        <v>29</v>
      </c>
      <c r="E28977">
        <v>1</v>
      </c>
      <c r="S28977" t="s">
        <v>33</v>
      </c>
      <c r="T28977" t="s">
        <v>35</v>
      </c>
      <c r="V28977" t="s">
        <v>55</v>
      </c>
      <c r="W28977" t="s">
        <v>37</v>
      </c>
      <c r="X28977" t="s">
        <v>57</v>
      </c>
    </row>
    <row r="28978" spans="1:24" x14ac:dyDescent="0.25">
      <c r="A28978">
        <v>17902737</v>
      </c>
      <c r="B28978" t="s">
        <v>33</v>
      </c>
      <c r="C28978" t="s">
        <v>29031</v>
      </c>
      <c r="D28978" t="s">
        <v>26</v>
      </c>
      <c r="G28978">
        <v>1</v>
      </c>
      <c r="J28978">
        <v>0</v>
      </c>
      <c r="N28978">
        <v>1</v>
      </c>
      <c r="R28978">
        <v>1</v>
      </c>
      <c r="S28978" t="s">
        <v>33</v>
      </c>
      <c r="T28978" t="s">
        <v>35</v>
      </c>
      <c r="V28978" t="s">
        <v>55</v>
      </c>
      <c r="W28978" t="s">
        <v>37</v>
      </c>
      <c r="X28978" t="s">
        <v>57</v>
      </c>
    </row>
    <row r="28979" spans="1:24" x14ac:dyDescent="0.25">
      <c r="A28979">
        <v>17902737</v>
      </c>
      <c r="B28979" t="s">
        <v>33</v>
      </c>
      <c r="C28979" t="s">
        <v>29032</v>
      </c>
      <c r="D28979" t="s">
        <v>26</v>
      </c>
      <c r="F28979">
        <v>1</v>
      </c>
      <c r="J28979">
        <v>0</v>
      </c>
      <c r="L28979">
        <v>-1</v>
      </c>
      <c r="N28979">
        <v>0</v>
      </c>
      <c r="O28979">
        <v>1</v>
      </c>
      <c r="S28979" t="s">
        <v>33</v>
      </c>
      <c r="T28979" t="s">
        <v>35</v>
      </c>
      <c r="V28979" t="s">
        <v>55</v>
      </c>
      <c r="W28979" t="s">
        <v>37</v>
      </c>
      <c r="X28979" t="s">
        <v>57</v>
      </c>
    </row>
    <row r="28980" spans="1:24" x14ac:dyDescent="0.25">
      <c r="A28980">
        <v>17902737</v>
      </c>
      <c r="B28980" t="s">
        <v>33</v>
      </c>
      <c r="C28980" t="s">
        <v>29033</v>
      </c>
      <c r="D28980" t="s">
        <v>29</v>
      </c>
      <c r="F28980">
        <v>1</v>
      </c>
      <c r="J28980">
        <v>0</v>
      </c>
      <c r="L28980">
        <v>-1</v>
      </c>
      <c r="N28980">
        <v>0</v>
      </c>
      <c r="O28980">
        <v>1</v>
      </c>
      <c r="S28980" t="s">
        <v>33</v>
      </c>
      <c r="T28980" t="s">
        <v>35</v>
      </c>
      <c r="V28980" t="s">
        <v>55</v>
      </c>
      <c r="W28980" t="s">
        <v>37</v>
      </c>
      <c r="X28980" t="s">
        <v>57</v>
      </c>
    </row>
    <row r="28981" spans="1:24" x14ac:dyDescent="0.25">
      <c r="A28981">
        <v>17902737</v>
      </c>
      <c r="B28981" t="s">
        <v>33</v>
      </c>
      <c r="C28981" t="s">
        <v>29034</v>
      </c>
      <c r="D28981" t="s">
        <v>26</v>
      </c>
      <c r="G28981">
        <v>1</v>
      </c>
      <c r="J28981">
        <v>1</v>
      </c>
      <c r="S28981" t="s">
        <v>33</v>
      </c>
      <c r="T28981" t="s">
        <v>35</v>
      </c>
      <c r="V28981" t="s">
        <v>55</v>
      </c>
      <c r="W28981" t="s">
        <v>37</v>
      </c>
      <c r="X28981" t="s">
        <v>57</v>
      </c>
    </row>
    <row r="28982" spans="1:24" x14ac:dyDescent="0.25">
      <c r="A28982">
        <v>17902737</v>
      </c>
      <c r="B28982" t="s">
        <v>33</v>
      </c>
      <c r="C28982" t="s">
        <v>29035</v>
      </c>
      <c r="D28982" t="s">
        <v>29</v>
      </c>
      <c r="G28982">
        <v>1</v>
      </c>
      <c r="J28982">
        <v>1</v>
      </c>
      <c r="S28982" t="s">
        <v>33</v>
      </c>
      <c r="T28982" t="s">
        <v>35</v>
      </c>
      <c r="V28982" t="s">
        <v>55</v>
      </c>
      <c r="W28982" t="s">
        <v>37</v>
      </c>
      <c r="X28982" t="s">
        <v>57</v>
      </c>
    </row>
    <row r="28983" spans="1:24" x14ac:dyDescent="0.25">
      <c r="A28983">
        <v>17904488</v>
      </c>
      <c r="B28983" t="s">
        <v>24</v>
      </c>
      <c r="C28983" t="s">
        <v>29036</v>
      </c>
      <c r="D28983" t="s">
        <v>26</v>
      </c>
      <c r="E28983">
        <v>1</v>
      </c>
      <c r="S28983" t="s">
        <v>24</v>
      </c>
      <c r="T28983" t="s">
        <v>43</v>
      </c>
      <c r="V28983" t="s">
        <v>55</v>
      </c>
      <c r="W28983" t="s">
        <v>37</v>
      </c>
      <c r="X28983" t="s">
        <v>38</v>
      </c>
    </row>
    <row r="28984" spans="1:24" x14ac:dyDescent="0.25">
      <c r="A28984">
        <v>17904488</v>
      </c>
      <c r="B28984" t="s">
        <v>24</v>
      </c>
      <c r="C28984" t="s">
        <v>29037</v>
      </c>
      <c r="D28984" t="s">
        <v>29</v>
      </c>
      <c r="E28984">
        <v>1</v>
      </c>
      <c r="S28984" t="s">
        <v>24</v>
      </c>
      <c r="T28984" t="s">
        <v>43</v>
      </c>
      <c r="V28984" t="s">
        <v>55</v>
      </c>
      <c r="W28984" t="s">
        <v>37</v>
      </c>
      <c r="X28984" t="s">
        <v>38</v>
      </c>
    </row>
    <row r="28985" spans="1:24" x14ac:dyDescent="0.25">
      <c r="A28985">
        <v>17904720</v>
      </c>
      <c r="B28985" t="s">
        <v>24</v>
      </c>
      <c r="C28985" t="s">
        <v>29038</v>
      </c>
      <c r="D28985" t="s">
        <v>26</v>
      </c>
      <c r="H28985">
        <v>1</v>
      </c>
      <c r="L28985">
        <v>1</v>
      </c>
      <c r="M28985">
        <v>-1</v>
      </c>
      <c r="O28985">
        <v>1</v>
      </c>
      <c r="S28985" t="s">
        <v>24</v>
      </c>
      <c r="T28985" t="s">
        <v>87</v>
      </c>
      <c r="V28985" t="s">
        <v>450</v>
      </c>
      <c r="W28985" t="s">
        <v>56</v>
      </c>
      <c r="X28985" t="s">
        <v>44</v>
      </c>
    </row>
    <row r="28986" spans="1:24" x14ac:dyDescent="0.25">
      <c r="A28986">
        <v>17904720</v>
      </c>
      <c r="B28986" t="s">
        <v>24</v>
      </c>
      <c r="C28986" t="s">
        <v>29039</v>
      </c>
      <c r="D28986" t="s">
        <v>29</v>
      </c>
      <c r="H28986">
        <v>1</v>
      </c>
      <c r="L28986">
        <v>1</v>
      </c>
      <c r="M28986">
        <v>-1</v>
      </c>
      <c r="O28986">
        <v>1</v>
      </c>
      <c r="S28986" t="s">
        <v>24</v>
      </c>
      <c r="T28986" t="s">
        <v>87</v>
      </c>
      <c r="V28986" t="s">
        <v>450</v>
      </c>
      <c r="W28986" t="s">
        <v>56</v>
      </c>
      <c r="X28986" t="s">
        <v>44</v>
      </c>
    </row>
    <row r="28987" spans="1:24" x14ac:dyDescent="0.25">
      <c r="A28987">
        <v>17904720</v>
      </c>
      <c r="B28987" t="s">
        <v>24</v>
      </c>
      <c r="C28987" t="s">
        <v>29040</v>
      </c>
      <c r="D28987" t="s">
        <v>26</v>
      </c>
      <c r="J28987">
        <v>-1</v>
      </c>
      <c r="M28987">
        <v>1</v>
      </c>
      <c r="S28987" t="s">
        <v>24</v>
      </c>
      <c r="T28987" t="s">
        <v>87</v>
      </c>
      <c r="V28987" t="s">
        <v>450</v>
      </c>
      <c r="W28987" t="s">
        <v>56</v>
      </c>
      <c r="X28987" t="s">
        <v>44</v>
      </c>
    </row>
    <row r="28988" spans="1:24" x14ac:dyDescent="0.25">
      <c r="A28988">
        <v>17904720</v>
      </c>
      <c r="B28988" t="s">
        <v>24</v>
      </c>
      <c r="C28988" t="s">
        <v>29041</v>
      </c>
      <c r="D28988" t="s">
        <v>29</v>
      </c>
      <c r="J28988">
        <v>-1</v>
      </c>
      <c r="M28988">
        <v>1</v>
      </c>
      <c r="S28988" t="s">
        <v>24</v>
      </c>
      <c r="T28988" t="s">
        <v>87</v>
      </c>
      <c r="V28988" t="s">
        <v>450</v>
      </c>
      <c r="W28988" t="s">
        <v>56</v>
      </c>
      <c r="X28988" t="s">
        <v>44</v>
      </c>
    </row>
    <row r="28989" spans="1:24" x14ac:dyDescent="0.25">
      <c r="A28989">
        <v>17904720</v>
      </c>
      <c r="B28989" t="s">
        <v>24</v>
      </c>
      <c r="C28989" t="s">
        <v>29042</v>
      </c>
      <c r="D28989" t="s">
        <v>26</v>
      </c>
      <c r="G28989">
        <v>1</v>
      </c>
      <c r="J28989">
        <v>1</v>
      </c>
      <c r="K28989">
        <v>-1</v>
      </c>
      <c r="M28989">
        <v>-1</v>
      </c>
      <c r="O28989">
        <v>1</v>
      </c>
      <c r="S28989" t="s">
        <v>24</v>
      </c>
      <c r="T28989" t="s">
        <v>87</v>
      </c>
      <c r="V28989" t="s">
        <v>450</v>
      </c>
      <c r="W28989" t="s">
        <v>56</v>
      </c>
      <c r="X28989" t="s">
        <v>44</v>
      </c>
    </row>
    <row r="28990" spans="1:24" x14ac:dyDescent="0.25">
      <c r="A28990">
        <v>17904720</v>
      </c>
      <c r="B28990" t="s">
        <v>24</v>
      </c>
      <c r="C28990" t="s">
        <v>29043</v>
      </c>
      <c r="D28990" t="s">
        <v>26</v>
      </c>
      <c r="H28990">
        <v>1</v>
      </c>
      <c r="J28990">
        <v>-1</v>
      </c>
      <c r="K28990">
        <v>-1</v>
      </c>
      <c r="S28990" t="s">
        <v>24</v>
      </c>
      <c r="T28990" t="s">
        <v>87</v>
      </c>
      <c r="V28990" t="s">
        <v>450</v>
      </c>
      <c r="W28990" t="s">
        <v>56</v>
      </c>
      <c r="X28990" t="s">
        <v>44</v>
      </c>
    </row>
    <row r="28991" spans="1:24" x14ac:dyDescent="0.25">
      <c r="A28991">
        <v>17904720</v>
      </c>
      <c r="B28991" t="s">
        <v>24</v>
      </c>
      <c r="C28991" t="s">
        <v>29044</v>
      </c>
      <c r="D28991" t="s">
        <v>29</v>
      </c>
      <c r="H28991">
        <v>1</v>
      </c>
      <c r="J28991">
        <v>-1</v>
      </c>
      <c r="K28991">
        <v>-1</v>
      </c>
      <c r="S28991" t="s">
        <v>24</v>
      </c>
      <c r="T28991" t="s">
        <v>87</v>
      </c>
      <c r="V28991" t="s">
        <v>450</v>
      </c>
      <c r="W28991" t="s">
        <v>56</v>
      </c>
      <c r="X28991" t="s">
        <v>44</v>
      </c>
    </row>
    <row r="28992" spans="1:24" x14ac:dyDescent="0.25">
      <c r="A28992">
        <v>17904720</v>
      </c>
      <c r="B28992" t="s">
        <v>24</v>
      </c>
      <c r="C28992" t="s">
        <v>29045</v>
      </c>
      <c r="D28992" t="s">
        <v>26</v>
      </c>
      <c r="G28992">
        <v>1</v>
      </c>
      <c r="J28992">
        <v>1</v>
      </c>
      <c r="O28992">
        <v>1</v>
      </c>
      <c r="R28992">
        <v>1</v>
      </c>
      <c r="S28992" t="s">
        <v>24</v>
      </c>
      <c r="T28992" t="s">
        <v>87</v>
      </c>
      <c r="V28992" t="s">
        <v>450</v>
      </c>
      <c r="W28992" t="s">
        <v>56</v>
      </c>
      <c r="X28992" t="s">
        <v>44</v>
      </c>
    </row>
    <row r="28993" spans="1:24" x14ac:dyDescent="0.25">
      <c r="A28993">
        <v>17904720</v>
      </c>
      <c r="B28993" t="s">
        <v>24</v>
      </c>
      <c r="C28993" t="s">
        <v>29046</v>
      </c>
      <c r="D28993" t="s">
        <v>26</v>
      </c>
      <c r="J28993">
        <v>1</v>
      </c>
      <c r="S28993" t="s">
        <v>24</v>
      </c>
      <c r="T28993" t="s">
        <v>87</v>
      </c>
      <c r="V28993" t="s">
        <v>450</v>
      </c>
      <c r="W28993" t="s">
        <v>56</v>
      </c>
      <c r="X28993" t="s">
        <v>44</v>
      </c>
    </row>
    <row r="28994" spans="1:24" x14ac:dyDescent="0.25">
      <c r="A28994">
        <v>17904720</v>
      </c>
      <c r="B28994" t="s">
        <v>24</v>
      </c>
      <c r="C28994" t="s">
        <v>29047</v>
      </c>
      <c r="D28994" t="s">
        <v>26</v>
      </c>
      <c r="G28994">
        <v>1</v>
      </c>
      <c r="H28994">
        <v>1</v>
      </c>
      <c r="J28994">
        <v>-1</v>
      </c>
      <c r="L28994">
        <v>0</v>
      </c>
      <c r="M28994">
        <v>1</v>
      </c>
      <c r="O28994">
        <v>1</v>
      </c>
      <c r="R28994">
        <v>1</v>
      </c>
      <c r="S28994" t="s">
        <v>24</v>
      </c>
      <c r="T28994" t="s">
        <v>87</v>
      </c>
      <c r="V28994" t="s">
        <v>450</v>
      </c>
      <c r="W28994" t="s">
        <v>56</v>
      </c>
      <c r="X28994" t="s">
        <v>44</v>
      </c>
    </row>
    <row r="28995" spans="1:24" x14ac:dyDescent="0.25">
      <c r="A28995">
        <v>17905555</v>
      </c>
      <c r="B28995" t="s">
        <v>33</v>
      </c>
      <c r="C28995" t="s">
        <v>29048</v>
      </c>
      <c r="D28995" t="s">
        <v>26</v>
      </c>
      <c r="E28995">
        <v>1</v>
      </c>
      <c r="S28995" t="s">
        <v>33</v>
      </c>
      <c r="T28995" t="s">
        <v>54</v>
      </c>
      <c r="V28995" t="s">
        <v>36</v>
      </c>
      <c r="W28995" t="s">
        <v>56</v>
      </c>
      <c r="X28995" t="s">
        <v>88</v>
      </c>
    </row>
    <row r="28996" spans="1:24" x14ac:dyDescent="0.25">
      <c r="A28996">
        <v>17905555</v>
      </c>
      <c r="B28996" t="s">
        <v>33</v>
      </c>
      <c r="C28996" t="s">
        <v>29049</v>
      </c>
      <c r="D28996" t="s">
        <v>29</v>
      </c>
      <c r="E28996">
        <v>1</v>
      </c>
      <c r="S28996" t="s">
        <v>33</v>
      </c>
      <c r="T28996" t="s">
        <v>54</v>
      </c>
      <c r="V28996" t="s">
        <v>36</v>
      </c>
      <c r="W28996" t="s">
        <v>56</v>
      </c>
      <c r="X28996" t="s">
        <v>88</v>
      </c>
    </row>
    <row r="28997" spans="1:24" x14ac:dyDescent="0.25">
      <c r="A28997">
        <v>17905555</v>
      </c>
      <c r="B28997" t="s">
        <v>33</v>
      </c>
      <c r="C28997" t="s">
        <v>29050</v>
      </c>
      <c r="D28997" t="s">
        <v>26</v>
      </c>
      <c r="H28997">
        <v>1</v>
      </c>
      <c r="L28997">
        <v>-1</v>
      </c>
      <c r="M28997">
        <v>-1</v>
      </c>
      <c r="O28997">
        <v>1</v>
      </c>
      <c r="S28997" t="s">
        <v>33</v>
      </c>
      <c r="T28997" t="s">
        <v>54</v>
      </c>
      <c r="V28997" t="s">
        <v>36</v>
      </c>
      <c r="W28997" t="s">
        <v>56</v>
      </c>
      <c r="X28997" t="s">
        <v>88</v>
      </c>
    </row>
    <row r="28998" spans="1:24" x14ac:dyDescent="0.25">
      <c r="A28998">
        <v>17905555</v>
      </c>
      <c r="B28998" t="s">
        <v>33</v>
      </c>
      <c r="C28998" t="s">
        <v>29051</v>
      </c>
      <c r="D28998" t="s">
        <v>29</v>
      </c>
      <c r="H28998">
        <v>1</v>
      </c>
      <c r="L28998">
        <v>-1</v>
      </c>
      <c r="M28998">
        <v>-1</v>
      </c>
      <c r="O28998">
        <v>1</v>
      </c>
      <c r="S28998" t="s">
        <v>33</v>
      </c>
      <c r="T28998" t="s">
        <v>54</v>
      </c>
      <c r="V28998" t="s">
        <v>36</v>
      </c>
      <c r="W28998" t="s">
        <v>56</v>
      </c>
      <c r="X28998" t="s">
        <v>88</v>
      </c>
    </row>
    <row r="28999" spans="1:24" x14ac:dyDescent="0.25">
      <c r="A28999">
        <v>17906081</v>
      </c>
      <c r="B28999" t="s">
        <v>33</v>
      </c>
      <c r="C28999" t="s">
        <v>29052</v>
      </c>
      <c r="D28999" t="s">
        <v>26</v>
      </c>
      <c r="G28999">
        <v>1</v>
      </c>
      <c r="H28999">
        <v>1</v>
      </c>
      <c r="J28999">
        <v>1</v>
      </c>
      <c r="L28999">
        <v>1</v>
      </c>
      <c r="N28999">
        <v>0</v>
      </c>
      <c r="O28999">
        <v>0</v>
      </c>
      <c r="S28999" t="s">
        <v>33</v>
      </c>
      <c r="T28999" t="s">
        <v>54</v>
      </c>
    </row>
    <row r="29000" spans="1:24" x14ac:dyDescent="0.25">
      <c r="A29000">
        <v>17906081</v>
      </c>
      <c r="B29000" t="s">
        <v>33</v>
      </c>
      <c r="C29000" t="s">
        <v>29053</v>
      </c>
      <c r="D29000" t="s">
        <v>29</v>
      </c>
      <c r="G29000">
        <v>1</v>
      </c>
      <c r="H29000">
        <v>1</v>
      </c>
      <c r="J29000">
        <v>1</v>
      </c>
      <c r="L29000">
        <v>1</v>
      </c>
      <c r="N29000">
        <v>0</v>
      </c>
      <c r="O29000">
        <v>0</v>
      </c>
      <c r="S29000" t="s">
        <v>33</v>
      </c>
      <c r="T29000" t="s">
        <v>54</v>
      </c>
    </row>
    <row r="29001" spans="1:24" x14ac:dyDescent="0.25">
      <c r="A29001">
        <v>17906394</v>
      </c>
      <c r="B29001" t="s">
        <v>33</v>
      </c>
      <c r="C29001" t="s">
        <v>29054</v>
      </c>
      <c r="D29001" t="s">
        <v>26</v>
      </c>
      <c r="E29001">
        <v>1</v>
      </c>
      <c r="N29001">
        <v>0</v>
      </c>
      <c r="S29001" t="s">
        <v>33</v>
      </c>
      <c r="T29001" t="s">
        <v>27</v>
      </c>
      <c r="V29001" t="s">
        <v>36</v>
      </c>
      <c r="W29001" t="s">
        <v>37</v>
      </c>
      <c r="X29001" t="s">
        <v>38</v>
      </c>
    </row>
    <row r="29002" spans="1:24" x14ac:dyDescent="0.25">
      <c r="A29002">
        <v>17906394</v>
      </c>
      <c r="B29002" t="s">
        <v>33</v>
      </c>
      <c r="C29002" t="s">
        <v>29055</v>
      </c>
      <c r="D29002" t="s">
        <v>29</v>
      </c>
      <c r="E29002">
        <v>1</v>
      </c>
      <c r="N29002">
        <v>0</v>
      </c>
      <c r="S29002" t="s">
        <v>33</v>
      </c>
      <c r="T29002" t="s">
        <v>27</v>
      </c>
      <c r="V29002" t="s">
        <v>36</v>
      </c>
      <c r="W29002" t="s">
        <v>37</v>
      </c>
      <c r="X29002" t="s">
        <v>38</v>
      </c>
    </row>
    <row r="29003" spans="1:24" x14ac:dyDescent="0.25">
      <c r="A29003">
        <v>17907200</v>
      </c>
      <c r="B29003" t="s">
        <v>24</v>
      </c>
      <c r="C29003" t="s">
        <v>29056</v>
      </c>
      <c r="D29003" t="s">
        <v>26</v>
      </c>
      <c r="H29003">
        <v>1</v>
      </c>
      <c r="L29003">
        <v>-1</v>
      </c>
      <c r="M29003">
        <v>1</v>
      </c>
      <c r="O29003">
        <v>1</v>
      </c>
      <c r="S29003" t="s">
        <v>24</v>
      </c>
      <c r="T29003" t="s">
        <v>54</v>
      </c>
    </row>
    <row r="29004" spans="1:24" x14ac:dyDescent="0.25">
      <c r="A29004">
        <v>17907200</v>
      </c>
      <c r="B29004" t="s">
        <v>24</v>
      </c>
      <c r="C29004" t="s">
        <v>29057</v>
      </c>
      <c r="D29004" t="s">
        <v>29</v>
      </c>
      <c r="H29004">
        <v>1</v>
      </c>
      <c r="L29004">
        <v>-1</v>
      </c>
      <c r="M29004">
        <v>1</v>
      </c>
      <c r="O29004">
        <v>1</v>
      </c>
      <c r="S29004" t="s">
        <v>24</v>
      </c>
      <c r="T29004" t="s">
        <v>54</v>
      </c>
    </row>
    <row r="29005" spans="1:24" x14ac:dyDescent="0.25">
      <c r="A29005">
        <v>17907200</v>
      </c>
      <c r="B29005" t="s">
        <v>24</v>
      </c>
      <c r="C29005" t="s">
        <v>29058</v>
      </c>
      <c r="D29005" t="s">
        <v>29</v>
      </c>
      <c r="H29005">
        <v>1</v>
      </c>
      <c r="L29005">
        <v>-1</v>
      </c>
      <c r="M29005">
        <v>1</v>
      </c>
      <c r="O29005">
        <v>1</v>
      </c>
      <c r="S29005" t="s">
        <v>24</v>
      </c>
      <c r="T29005" t="s">
        <v>54</v>
      </c>
    </row>
    <row r="29006" spans="1:24" x14ac:dyDescent="0.25">
      <c r="A29006">
        <v>17907464</v>
      </c>
      <c r="B29006" t="s">
        <v>33</v>
      </c>
      <c r="C29006" t="s">
        <v>29059</v>
      </c>
      <c r="D29006" t="s">
        <v>26</v>
      </c>
      <c r="E29006">
        <v>1</v>
      </c>
      <c r="S29006" t="s">
        <v>33</v>
      </c>
      <c r="T29006" t="s">
        <v>87</v>
      </c>
      <c r="V29006" t="s">
        <v>69</v>
      </c>
      <c r="W29006" t="s">
        <v>56</v>
      </c>
      <c r="X29006" t="s">
        <v>88</v>
      </c>
    </row>
    <row r="29007" spans="1:24" x14ac:dyDescent="0.25">
      <c r="A29007">
        <v>17907464</v>
      </c>
      <c r="B29007" t="s">
        <v>33</v>
      </c>
      <c r="C29007" t="s">
        <v>29060</v>
      </c>
      <c r="D29007" t="s">
        <v>29</v>
      </c>
      <c r="E29007">
        <v>1</v>
      </c>
      <c r="S29007" t="s">
        <v>33</v>
      </c>
      <c r="T29007" t="s">
        <v>87</v>
      </c>
      <c r="V29007" t="s">
        <v>69</v>
      </c>
      <c r="W29007" t="s">
        <v>56</v>
      </c>
      <c r="X29007" t="s">
        <v>88</v>
      </c>
    </row>
    <row r="29008" spans="1:24" x14ac:dyDescent="0.25">
      <c r="A29008">
        <v>17908760</v>
      </c>
      <c r="B29008" t="s">
        <v>24</v>
      </c>
      <c r="C29008" t="s">
        <v>29061</v>
      </c>
      <c r="D29008" t="s">
        <v>26</v>
      </c>
      <c r="H29008">
        <v>1</v>
      </c>
      <c r="M29008">
        <v>1</v>
      </c>
      <c r="O29008">
        <v>1</v>
      </c>
      <c r="S29008" t="s">
        <v>24</v>
      </c>
      <c r="T29008" t="s">
        <v>27</v>
      </c>
      <c r="V29008" t="s">
        <v>36</v>
      </c>
      <c r="W29008" t="s">
        <v>37</v>
      </c>
      <c r="X29008" t="s">
        <v>38</v>
      </c>
    </row>
    <row r="29009" spans="1:24" x14ac:dyDescent="0.25">
      <c r="A29009">
        <v>17908760</v>
      </c>
      <c r="B29009" t="s">
        <v>24</v>
      </c>
      <c r="C29009" t="s">
        <v>29062</v>
      </c>
      <c r="D29009" t="s">
        <v>26</v>
      </c>
      <c r="H29009">
        <v>1</v>
      </c>
      <c r="M29009">
        <v>1</v>
      </c>
      <c r="N29009">
        <v>0</v>
      </c>
      <c r="O29009">
        <v>0</v>
      </c>
      <c r="S29009" t="s">
        <v>24</v>
      </c>
      <c r="T29009" t="s">
        <v>27</v>
      </c>
      <c r="V29009" t="s">
        <v>36</v>
      </c>
      <c r="W29009" t="s">
        <v>37</v>
      </c>
      <c r="X29009" t="s">
        <v>38</v>
      </c>
    </row>
    <row r="29010" spans="1:24" x14ac:dyDescent="0.25">
      <c r="A29010">
        <v>17908760</v>
      </c>
      <c r="B29010" t="s">
        <v>24</v>
      </c>
      <c r="C29010" t="s">
        <v>29063</v>
      </c>
      <c r="D29010" t="s">
        <v>26</v>
      </c>
      <c r="N29010">
        <v>1</v>
      </c>
      <c r="S29010" t="s">
        <v>24</v>
      </c>
      <c r="T29010" t="s">
        <v>27</v>
      </c>
      <c r="V29010" t="s">
        <v>36</v>
      </c>
      <c r="W29010" t="s">
        <v>37</v>
      </c>
      <c r="X29010" t="s">
        <v>38</v>
      </c>
    </row>
    <row r="29011" spans="1:24" x14ac:dyDescent="0.25">
      <c r="A29011">
        <v>17908760</v>
      </c>
      <c r="B29011" t="s">
        <v>24</v>
      </c>
      <c r="C29011" t="s">
        <v>29064</v>
      </c>
      <c r="D29011" t="s">
        <v>26</v>
      </c>
      <c r="N29011">
        <v>1</v>
      </c>
      <c r="S29011" t="s">
        <v>24</v>
      </c>
      <c r="T29011" t="s">
        <v>27</v>
      </c>
      <c r="V29011" t="s">
        <v>36</v>
      </c>
      <c r="W29011" t="s">
        <v>37</v>
      </c>
      <c r="X29011" t="s">
        <v>38</v>
      </c>
    </row>
    <row r="29012" spans="1:24" x14ac:dyDescent="0.25">
      <c r="A29012">
        <v>17908760</v>
      </c>
      <c r="B29012" t="s">
        <v>24</v>
      </c>
      <c r="C29012" t="s">
        <v>29065</v>
      </c>
      <c r="D29012" t="s">
        <v>29</v>
      </c>
      <c r="N29012">
        <v>1</v>
      </c>
      <c r="S29012" t="s">
        <v>24</v>
      </c>
      <c r="T29012" t="s">
        <v>27</v>
      </c>
      <c r="V29012" t="s">
        <v>36</v>
      </c>
      <c r="W29012" t="s">
        <v>37</v>
      </c>
      <c r="X29012" t="s">
        <v>38</v>
      </c>
    </row>
    <row r="29013" spans="1:24" x14ac:dyDescent="0.25">
      <c r="A29013">
        <v>17908760</v>
      </c>
      <c r="B29013" t="s">
        <v>24</v>
      </c>
      <c r="C29013" t="s">
        <v>29066</v>
      </c>
      <c r="D29013" t="s">
        <v>26</v>
      </c>
      <c r="H29013">
        <v>0</v>
      </c>
      <c r="I29013">
        <v>1</v>
      </c>
      <c r="N29013">
        <v>0</v>
      </c>
      <c r="O29013">
        <v>0</v>
      </c>
      <c r="S29013" t="s">
        <v>24</v>
      </c>
      <c r="T29013" t="s">
        <v>27</v>
      </c>
      <c r="V29013" t="s">
        <v>36</v>
      </c>
      <c r="W29013" t="s">
        <v>37</v>
      </c>
      <c r="X29013" t="s">
        <v>38</v>
      </c>
    </row>
    <row r="29014" spans="1:24" x14ac:dyDescent="0.25">
      <c r="A29014">
        <v>17908760</v>
      </c>
      <c r="B29014" t="s">
        <v>24</v>
      </c>
      <c r="C29014" t="s">
        <v>29067</v>
      </c>
      <c r="D29014" t="s">
        <v>26</v>
      </c>
      <c r="H29014">
        <v>0</v>
      </c>
      <c r="I29014">
        <v>1</v>
      </c>
      <c r="N29014">
        <v>0</v>
      </c>
      <c r="O29014">
        <v>0</v>
      </c>
      <c r="S29014" t="s">
        <v>24</v>
      </c>
      <c r="T29014" t="s">
        <v>27</v>
      </c>
      <c r="V29014" t="s">
        <v>36</v>
      </c>
      <c r="W29014" t="s">
        <v>37</v>
      </c>
      <c r="X29014" t="s">
        <v>38</v>
      </c>
    </row>
    <row r="29015" spans="1:24" x14ac:dyDescent="0.25">
      <c r="A29015">
        <v>17908760</v>
      </c>
      <c r="B29015" t="s">
        <v>24</v>
      </c>
      <c r="C29015" t="s">
        <v>29068</v>
      </c>
      <c r="D29015" t="s">
        <v>29</v>
      </c>
      <c r="H29015">
        <v>0</v>
      </c>
      <c r="I29015">
        <v>1</v>
      </c>
      <c r="N29015">
        <v>0</v>
      </c>
      <c r="O29015">
        <v>0</v>
      </c>
      <c r="S29015" t="s">
        <v>24</v>
      </c>
      <c r="T29015" t="s">
        <v>27</v>
      </c>
      <c r="V29015" t="s">
        <v>36</v>
      </c>
      <c r="W29015" t="s">
        <v>37</v>
      </c>
      <c r="X29015" t="s">
        <v>38</v>
      </c>
    </row>
    <row r="29016" spans="1:24" x14ac:dyDescent="0.25">
      <c r="A29016">
        <v>17908760</v>
      </c>
      <c r="B29016" t="s">
        <v>24</v>
      </c>
      <c r="C29016" t="s">
        <v>29069</v>
      </c>
      <c r="D29016" t="s">
        <v>26</v>
      </c>
      <c r="M29016">
        <v>1</v>
      </c>
      <c r="N29016">
        <v>1</v>
      </c>
      <c r="R29016">
        <v>1</v>
      </c>
      <c r="S29016" t="s">
        <v>24</v>
      </c>
      <c r="T29016" t="s">
        <v>27</v>
      </c>
      <c r="V29016" t="s">
        <v>36</v>
      </c>
      <c r="W29016" t="s">
        <v>37</v>
      </c>
      <c r="X29016" t="s">
        <v>38</v>
      </c>
    </row>
    <row r="29017" spans="1:24" x14ac:dyDescent="0.25">
      <c r="A29017">
        <v>17908760</v>
      </c>
      <c r="B29017" t="s">
        <v>24</v>
      </c>
      <c r="C29017" t="s">
        <v>29070</v>
      </c>
      <c r="D29017" t="s">
        <v>29</v>
      </c>
      <c r="M29017">
        <v>1</v>
      </c>
      <c r="N29017">
        <v>1</v>
      </c>
      <c r="R29017">
        <v>1</v>
      </c>
      <c r="S29017" t="s">
        <v>24</v>
      </c>
      <c r="T29017" t="s">
        <v>27</v>
      </c>
      <c r="V29017" t="s">
        <v>36</v>
      </c>
      <c r="W29017" t="s">
        <v>37</v>
      </c>
      <c r="X29017" t="s">
        <v>38</v>
      </c>
    </row>
    <row r="29018" spans="1:24" x14ac:dyDescent="0.25">
      <c r="A29018">
        <v>17908760</v>
      </c>
      <c r="B29018" t="s">
        <v>24</v>
      </c>
      <c r="C29018" t="s">
        <v>29071</v>
      </c>
      <c r="D29018" t="s">
        <v>26</v>
      </c>
      <c r="M29018">
        <v>1</v>
      </c>
      <c r="O29018">
        <v>1</v>
      </c>
      <c r="S29018" t="s">
        <v>24</v>
      </c>
      <c r="T29018" t="s">
        <v>27</v>
      </c>
      <c r="V29018" t="s">
        <v>36</v>
      </c>
      <c r="W29018" t="s">
        <v>37</v>
      </c>
      <c r="X29018" t="s">
        <v>38</v>
      </c>
    </row>
    <row r="29019" spans="1:24" x14ac:dyDescent="0.25">
      <c r="A29019">
        <v>17908760</v>
      </c>
      <c r="B29019" t="s">
        <v>24</v>
      </c>
      <c r="C29019" t="s">
        <v>29072</v>
      </c>
      <c r="D29019" t="s">
        <v>26</v>
      </c>
      <c r="N29019">
        <v>1</v>
      </c>
      <c r="S29019" t="s">
        <v>24</v>
      </c>
      <c r="T29019" t="s">
        <v>27</v>
      </c>
      <c r="V29019" t="s">
        <v>36</v>
      </c>
      <c r="W29019" t="s">
        <v>37</v>
      </c>
      <c r="X29019" t="s">
        <v>38</v>
      </c>
    </row>
    <row r="29020" spans="1:24" x14ac:dyDescent="0.25">
      <c r="A29020">
        <v>17908760</v>
      </c>
      <c r="B29020" t="s">
        <v>24</v>
      </c>
      <c r="C29020" t="s">
        <v>29073</v>
      </c>
      <c r="D29020" t="s">
        <v>26</v>
      </c>
      <c r="E29020">
        <v>1</v>
      </c>
      <c r="N29020">
        <v>0</v>
      </c>
      <c r="S29020" t="s">
        <v>24</v>
      </c>
      <c r="T29020" t="s">
        <v>27</v>
      </c>
      <c r="V29020" t="s">
        <v>36</v>
      </c>
      <c r="W29020" t="s">
        <v>37</v>
      </c>
      <c r="X29020" t="s">
        <v>38</v>
      </c>
    </row>
    <row r="29021" spans="1:24" x14ac:dyDescent="0.25">
      <c r="A29021">
        <v>17908760</v>
      </c>
      <c r="B29021" t="s">
        <v>24</v>
      </c>
      <c r="C29021" t="s">
        <v>29074</v>
      </c>
      <c r="D29021" t="s">
        <v>29</v>
      </c>
      <c r="E29021">
        <v>1</v>
      </c>
      <c r="N29021">
        <v>0</v>
      </c>
      <c r="S29021" t="s">
        <v>24</v>
      </c>
      <c r="T29021" t="s">
        <v>27</v>
      </c>
      <c r="V29021" t="s">
        <v>36</v>
      </c>
      <c r="W29021" t="s">
        <v>37</v>
      </c>
      <c r="X29021" t="s">
        <v>38</v>
      </c>
    </row>
    <row r="29022" spans="1:24" x14ac:dyDescent="0.25">
      <c r="A29022">
        <v>17908760</v>
      </c>
      <c r="B29022" t="s">
        <v>24</v>
      </c>
      <c r="C29022" t="s">
        <v>29075</v>
      </c>
      <c r="D29022" t="s">
        <v>26</v>
      </c>
      <c r="N29022">
        <v>1</v>
      </c>
      <c r="S29022" t="s">
        <v>24</v>
      </c>
      <c r="T29022" t="s">
        <v>27</v>
      </c>
      <c r="V29022" t="s">
        <v>36</v>
      </c>
      <c r="W29022" t="s">
        <v>37</v>
      </c>
      <c r="X29022" t="s">
        <v>38</v>
      </c>
    </row>
    <row r="29023" spans="1:24" x14ac:dyDescent="0.25">
      <c r="A29023">
        <v>17908760</v>
      </c>
      <c r="B29023" t="s">
        <v>24</v>
      </c>
      <c r="C29023" t="s">
        <v>29076</v>
      </c>
      <c r="D29023" t="s">
        <v>29</v>
      </c>
      <c r="N29023">
        <v>1</v>
      </c>
      <c r="S29023" t="s">
        <v>24</v>
      </c>
      <c r="T29023" t="s">
        <v>27</v>
      </c>
      <c r="V29023" t="s">
        <v>36</v>
      </c>
      <c r="W29023" t="s">
        <v>37</v>
      </c>
      <c r="X29023" t="s">
        <v>38</v>
      </c>
    </row>
    <row r="29024" spans="1:24" x14ac:dyDescent="0.25">
      <c r="A29024">
        <v>17908760</v>
      </c>
      <c r="B29024" t="s">
        <v>24</v>
      </c>
      <c r="C29024" t="s">
        <v>29077</v>
      </c>
      <c r="D29024" t="s">
        <v>26</v>
      </c>
      <c r="F29024">
        <v>1</v>
      </c>
      <c r="I29024">
        <v>1</v>
      </c>
      <c r="R29024">
        <v>1</v>
      </c>
      <c r="S29024" t="s">
        <v>24</v>
      </c>
      <c r="T29024" t="s">
        <v>27</v>
      </c>
      <c r="V29024" t="s">
        <v>36</v>
      </c>
      <c r="W29024" t="s">
        <v>37</v>
      </c>
      <c r="X29024" t="s">
        <v>38</v>
      </c>
    </row>
    <row r="29025" spans="1:24" x14ac:dyDescent="0.25">
      <c r="A29025">
        <v>17908760</v>
      </c>
      <c r="B29025" t="s">
        <v>24</v>
      </c>
      <c r="C29025" t="s">
        <v>29078</v>
      </c>
      <c r="D29025" t="s">
        <v>26</v>
      </c>
      <c r="F29025">
        <v>1</v>
      </c>
      <c r="G29025">
        <v>1</v>
      </c>
      <c r="H29025">
        <v>1</v>
      </c>
      <c r="M29025">
        <v>-1</v>
      </c>
      <c r="O29025">
        <v>1</v>
      </c>
      <c r="S29025" t="s">
        <v>24</v>
      </c>
      <c r="T29025" t="s">
        <v>27</v>
      </c>
      <c r="V29025" t="s">
        <v>36</v>
      </c>
      <c r="W29025" t="s">
        <v>37</v>
      </c>
      <c r="X29025" t="s">
        <v>38</v>
      </c>
    </row>
    <row r="29026" spans="1:24" x14ac:dyDescent="0.25">
      <c r="A29026">
        <v>17908760</v>
      </c>
      <c r="B29026" t="s">
        <v>24</v>
      </c>
      <c r="C29026" t="s">
        <v>29079</v>
      </c>
      <c r="D29026" t="s">
        <v>26</v>
      </c>
      <c r="F29026">
        <v>-1</v>
      </c>
      <c r="H29026">
        <v>1</v>
      </c>
      <c r="J29026">
        <v>0</v>
      </c>
      <c r="M29026">
        <v>1</v>
      </c>
      <c r="N29026">
        <v>1</v>
      </c>
      <c r="O29026">
        <v>0</v>
      </c>
      <c r="R29026">
        <v>1</v>
      </c>
      <c r="S29026" t="s">
        <v>24</v>
      </c>
      <c r="T29026" t="s">
        <v>27</v>
      </c>
      <c r="V29026" t="s">
        <v>36</v>
      </c>
      <c r="W29026" t="s">
        <v>37</v>
      </c>
      <c r="X29026" t="s">
        <v>38</v>
      </c>
    </row>
    <row r="29027" spans="1:24" x14ac:dyDescent="0.25">
      <c r="A29027">
        <v>17908760</v>
      </c>
      <c r="B29027" t="s">
        <v>24</v>
      </c>
      <c r="C29027" t="s">
        <v>29080</v>
      </c>
      <c r="D29027" t="s">
        <v>26</v>
      </c>
      <c r="F29027">
        <v>-1</v>
      </c>
      <c r="H29027">
        <v>1</v>
      </c>
      <c r="J29027">
        <v>0</v>
      </c>
      <c r="M29027">
        <v>1</v>
      </c>
      <c r="N29027">
        <v>1</v>
      </c>
      <c r="O29027">
        <v>0</v>
      </c>
      <c r="R29027">
        <v>1</v>
      </c>
      <c r="S29027" t="s">
        <v>24</v>
      </c>
      <c r="T29027" t="s">
        <v>27</v>
      </c>
      <c r="V29027" t="s">
        <v>36</v>
      </c>
      <c r="W29027" t="s">
        <v>37</v>
      </c>
      <c r="X29027" t="s">
        <v>38</v>
      </c>
    </row>
    <row r="29028" spans="1:24" x14ac:dyDescent="0.25">
      <c r="A29028">
        <v>17908760</v>
      </c>
      <c r="B29028" t="s">
        <v>24</v>
      </c>
      <c r="C29028" t="s">
        <v>29081</v>
      </c>
      <c r="D29028" t="s">
        <v>26</v>
      </c>
      <c r="E29028">
        <v>1</v>
      </c>
      <c r="N29028">
        <v>0</v>
      </c>
      <c r="R29028">
        <v>0</v>
      </c>
      <c r="S29028" t="s">
        <v>24</v>
      </c>
      <c r="T29028" t="s">
        <v>27</v>
      </c>
      <c r="V29028" t="s">
        <v>36</v>
      </c>
      <c r="W29028" t="s">
        <v>37</v>
      </c>
      <c r="X29028" t="s">
        <v>38</v>
      </c>
    </row>
    <row r="29029" spans="1:24" x14ac:dyDescent="0.25">
      <c r="A29029">
        <v>17908760</v>
      </c>
      <c r="B29029" t="s">
        <v>24</v>
      </c>
      <c r="C29029" t="s">
        <v>29082</v>
      </c>
      <c r="D29029" t="s">
        <v>26</v>
      </c>
      <c r="K29029">
        <v>-1</v>
      </c>
      <c r="M29029">
        <v>1</v>
      </c>
      <c r="N29029">
        <v>1</v>
      </c>
      <c r="O29029">
        <v>1</v>
      </c>
      <c r="R29029">
        <v>1</v>
      </c>
      <c r="S29029" t="s">
        <v>24</v>
      </c>
      <c r="T29029" t="s">
        <v>27</v>
      </c>
      <c r="V29029" t="s">
        <v>36</v>
      </c>
      <c r="W29029" t="s">
        <v>37</v>
      </c>
      <c r="X29029" t="s">
        <v>38</v>
      </c>
    </row>
    <row r="29030" spans="1:24" x14ac:dyDescent="0.25">
      <c r="A29030">
        <v>17908760</v>
      </c>
      <c r="B29030" t="s">
        <v>24</v>
      </c>
      <c r="C29030" t="s">
        <v>29083</v>
      </c>
      <c r="D29030" t="s">
        <v>26</v>
      </c>
      <c r="M29030">
        <v>1</v>
      </c>
      <c r="O29030">
        <v>1</v>
      </c>
      <c r="R29030">
        <v>1</v>
      </c>
      <c r="S29030" t="s">
        <v>24</v>
      </c>
      <c r="T29030" t="s">
        <v>27</v>
      </c>
      <c r="V29030" t="s">
        <v>36</v>
      </c>
      <c r="W29030" t="s">
        <v>37</v>
      </c>
      <c r="X29030" t="s">
        <v>38</v>
      </c>
    </row>
    <row r="29031" spans="1:24" x14ac:dyDescent="0.25">
      <c r="A29031">
        <v>17908760</v>
      </c>
      <c r="B29031" t="s">
        <v>24</v>
      </c>
      <c r="C29031" t="s">
        <v>29084</v>
      </c>
      <c r="D29031" t="s">
        <v>26</v>
      </c>
      <c r="H29031">
        <v>1</v>
      </c>
      <c r="J29031">
        <v>1</v>
      </c>
      <c r="M29031">
        <v>1</v>
      </c>
      <c r="O29031">
        <v>1</v>
      </c>
      <c r="S29031" t="s">
        <v>24</v>
      </c>
      <c r="T29031" t="s">
        <v>27</v>
      </c>
      <c r="V29031" t="s">
        <v>36</v>
      </c>
      <c r="W29031" t="s">
        <v>37</v>
      </c>
      <c r="X29031" t="s">
        <v>38</v>
      </c>
    </row>
    <row r="29032" spans="1:24" x14ac:dyDescent="0.25">
      <c r="A29032">
        <v>17908760</v>
      </c>
      <c r="B29032" t="s">
        <v>24</v>
      </c>
      <c r="C29032" t="s">
        <v>29085</v>
      </c>
      <c r="D29032" t="s">
        <v>26</v>
      </c>
      <c r="F29032">
        <v>-1</v>
      </c>
      <c r="H29032">
        <v>1</v>
      </c>
      <c r="L29032">
        <v>-1</v>
      </c>
      <c r="M29032">
        <v>-1</v>
      </c>
      <c r="N29032">
        <v>-1</v>
      </c>
      <c r="R29032">
        <v>1</v>
      </c>
      <c r="S29032" t="s">
        <v>24</v>
      </c>
      <c r="T29032" t="s">
        <v>27</v>
      </c>
      <c r="V29032" t="s">
        <v>36</v>
      </c>
      <c r="W29032" t="s">
        <v>37</v>
      </c>
      <c r="X29032" t="s">
        <v>38</v>
      </c>
    </row>
    <row r="29033" spans="1:24" x14ac:dyDescent="0.25">
      <c r="A29033">
        <v>17908760</v>
      </c>
      <c r="B29033" t="s">
        <v>24</v>
      </c>
      <c r="C29033" t="s">
        <v>29086</v>
      </c>
      <c r="D29033" t="s">
        <v>29</v>
      </c>
      <c r="F29033">
        <v>-1</v>
      </c>
      <c r="H29033">
        <v>1</v>
      </c>
      <c r="L29033">
        <v>-1</v>
      </c>
      <c r="M29033">
        <v>-1</v>
      </c>
      <c r="N29033">
        <v>-1</v>
      </c>
      <c r="R29033">
        <v>1</v>
      </c>
      <c r="S29033" t="s">
        <v>24</v>
      </c>
      <c r="T29033" t="s">
        <v>27</v>
      </c>
      <c r="V29033" t="s">
        <v>36</v>
      </c>
      <c r="W29033" t="s">
        <v>37</v>
      </c>
      <c r="X29033" t="s">
        <v>38</v>
      </c>
    </row>
    <row r="29034" spans="1:24" x14ac:dyDescent="0.25">
      <c r="A29034">
        <v>17908760</v>
      </c>
      <c r="B29034" t="s">
        <v>24</v>
      </c>
      <c r="C29034" t="s">
        <v>29087</v>
      </c>
      <c r="D29034" t="s">
        <v>26</v>
      </c>
      <c r="H29034">
        <v>1</v>
      </c>
      <c r="J29034">
        <v>-1</v>
      </c>
      <c r="O29034">
        <v>1</v>
      </c>
      <c r="R29034">
        <v>1</v>
      </c>
      <c r="S29034" t="s">
        <v>24</v>
      </c>
      <c r="T29034" t="s">
        <v>27</v>
      </c>
      <c r="V29034" t="s">
        <v>36</v>
      </c>
      <c r="W29034" t="s">
        <v>37</v>
      </c>
      <c r="X29034" t="s">
        <v>38</v>
      </c>
    </row>
    <row r="29035" spans="1:24" x14ac:dyDescent="0.25">
      <c r="A29035">
        <v>17908760</v>
      </c>
      <c r="B29035" t="s">
        <v>24</v>
      </c>
      <c r="C29035" t="s">
        <v>29088</v>
      </c>
      <c r="D29035" t="s">
        <v>26</v>
      </c>
      <c r="H29035">
        <v>1</v>
      </c>
      <c r="N29035">
        <v>1</v>
      </c>
      <c r="O29035">
        <v>1</v>
      </c>
      <c r="R29035">
        <v>1</v>
      </c>
      <c r="S29035" t="s">
        <v>24</v>
      </c>
      <c r="T29035" t="s">
        <v>27</v>
      </c>
      <c r="V29035" t="s">
        <v>36</v>
      </c>
      <c r="W29035" t="s">
        <v>37</v>
      </c>
      <c r="X29035" t="s">
        <v>38</v>
      </c>
    </row>
    <row r="29036" spans="1:24" x14ac:dyDescent="0.25">
      <c r="A29036">
        <v>17908760</v>
      </c>
      <c r="B29036" t="s">
        <v>24</v>
      </c>
      <c r="C29036" t="s">
        <v>29089</v>
      </c>
      <c r="D29036" t="s">
        <v>26</v>
      </c>
      <c r="H29036">
        <v>1</v>
      </c>
      <c r="N29036">
        <v>0</v>
      </c>
      <c r="O29036">
        <v>1</v>
      </c>
      <c r="R29036">
        <v>1</v>
      </c>
      <c r="S29036" t="s">
        <v>24</v>
      </c>
      <c r="T29036" t="s">
        <v>27</v>
      </c>
      <c r="V29036" t="s">
        <v>36</v>
      </c>
      <c r="W29036" t="s">
        <v>37</v>
      </c>
      <c r="X29036" t="s">
        <v>38</v>
      </c>
    </row>
    <row r="29037" spans="1:24" x14ac:dyDescent="0.25">
      <c r="A29037">
        <v>17908760</v>
      </c>
      <c r="B29037" t="s">
        <v>24</v>
      </c>
      <c r="C29037" t="s">
        <v>29090</v>
      </c>
      <c r="D29037" t="s">
        <v>26</v>
      </c>
      <c r="O29037">
        <v>1</v>
      </c>
      <c r="S29037" t="s">
        <v>24</v>
      </c>
      <c r="T29037" t="s">
        <v>27</v>
      </c>
      <c r="V29037" t="s">
        <v>36</v>
      </c>
      <c r="W29037" t="s">
        <v>37</v>
      </c>
      <c r="X29037" t="s">
        <v>38</v>
      </c>
    </row>
    <row r="29038" spans="1:24" x14ac:dyDescent="0.25">
      <c r="A29038">
        <v>17908760</v>
      </c>
      <c r="B29038" t="s">
        <v>24</v>
      </c>
      <c r="C29038" t="s">
        <v>29091</v>
      </c>
      <c r="D29038" t="s">
        <v>26</v>
      </c>
      <c r="H29038">
        <v>1</v>
      </c>
      <c r="L29038">
        <v>1</v>
      </c>
      <c r="M29038">
        <v>1</v>
      </c>
      <c r="O29038">
        <v>1</v>
      </c>
      <c r="R29038">
        <v>1</v>
      </c>
      <c r="S29038" t="s">
        <v>24</v>
      </c>
      <c r="T29038" t="s">
        <v>27</v>
      </c>
      <c r="V29038" t="s">
        <v>36</v>
      </c>
      <c r="W29038" t="s">
        <v>37</v>
      </c>
      <c r="X29038" t="s">
        <v>38</v>
      </c>
    </row>
    <row r="29039" spans="1:24" x14ac:dyDescent="0.25">
      <c r="A29039">
        <v>17908760</v>
      </c>
      <c r="B29039" t="s">
        <v>24</v>
      </c>
      <c r="C29039" t="s">
        <v>29092</v>
      </c>
      <c r="D29039" t="s">
        <v>26</v>
      </c>
      <c r="H29039">
        <v>1</v>
      </c>
      <c r="S29039" t="s">
        <v>24</v>
      </c>
      <c r="T29039" t="s">
        <v>27</v>
      </c>
      <c r="V29039" t="s">
        <v>36</v>
      </c>
      <c r="W29039" t="s">
        <v>37</v>
      </c>
      <c r="X29039" t="s">
        <v>38</v>
      </c>
    </row>
    <row r="29040" spans="1:24" x14ac:dyDescent="0.25">
      <c r="A29040">
        <v>17908760</v>
      </c>
      <c r="B29040" t="s">
        <v>24</v>
      </c>
      <c r="C29040" t="s">
        <v>29093</v>
      </c>
      <c r="D29040" t="s">
        <v>29</v>
      </c>
      <c r="H29040">
        <v>1</v>
      </c>
      <c r="S29040" t="s">
        <v>24</v>
      </c>
      <c r="T29040" t="s">
        <v>27</v>
      </c>
      <c r="V29040" t="s">
        <v>36</v>
      </c>
      <c r="W29040" t="s">
        <v>37</v>
      </c>
      <c r="X29040" t="s">
        <v>38</v>
      </c>
    </row>
    <row r="29041" spans="1:24" x14ac:dyDescent="0.25">
      <c r="A29041">
        <v>17908760</v>
      </c>
      <c r="B29041" t="s">
        <v>24</v>
      </c>
      <c r="C29041" t="s">
        <v>29094</v>
      </c>
      <c r="D29041" t="s">
        <v>26</v>
      </c>
      <c r="M29041">
        <v>1</v>
      </c>
      <c r="N29041">
        <v>1</v>
      </c>
      <c r="O29041">
        <v>1</v>
      </c>
      <c r="R29041">
        <v>1</v>
      </c>
      <c r="S29041" t="s">
        <v>24</v>
      </c>
      <c r="T29041" t="s">
        <v>27</v>
      </c>
      <c r="V29041" t="s">
        <v>36</v>
      </c>
      <c r="W29041" t="s">
        <v>37</v>
      </c>
      <c r="X29041" t="s">
        <v>38</v>
      </c>
    </row>
    <row r="29042" spans="1:24" x14ac:dyDescent="0.25">
      <c r="A29042">
        <v>17909251</v>
      </c>
      <c r="B29042" t="s">
        <v>33</v>
      </c>
      <c r="C29042" t="s">
        <v>29095</v>
      </c>
      <c r="D29042" t="s">
        <v>26</v>
      </c>
      <c r="G29042">
        <v>1</v>
      </c>
      <c r="I29042">
        <v>1</v>
      </c>
      <c r="J29042">
        <v>1</v>
      </c>
      <c r="N29042">
        <v>0</v>
      </c>
      <c r="O29042">
        <v>1</v>
      </c>
      <c r="S29042" t="s">
        <v>33</v>
      </c>
      <c r="T29042" t="s">
        <v>87</v>
      </c>
      <c r="V29042" t="s">
        <v>450</v>
      </c>
      <c r="W29042" t="s">
        <v>37</v>
      </c>
      <c r="X29042" t="s">
        <v>38</v>
      </c>
    </row>
    <row r="29043" spans="1:24" x14ac:dyDescent="0.25">
      <c r="A29043">
        <v>17909251</v>
      </c>
      <c r="B29043" t="s">
        <v>33</v>
      </c>
      <c r="C29043" t="s">
        <v>29096</v>
      </c>
      <c r="D29043" t="s">
        <v>26</v>
      </c>
      <c r="E29043">
        <v>1</v>
      </c>
      <c r="S29043" t="s">
        <v>33</v>
      </c>
      <c r="T29043" t="s">
        <v>87</v>
      </c>
      <c r="V29043" t="s">
        <v>450</v>
      </c>
      <c r="W29043" t="s">
        <v>37</v>
      </c>
      <c r="X29043" t="s">
        <v>38</v>
      </c>
    </row>
    <row r="29044" spans="1:24" x14ac:dyDescent="0.25">
      <c r="A29044">
        <v>17909251</v>
      </c>
      <c r="B29044" t="s">
        <v>33</v>
      </c>
      <c r="C29044" t="s">
        <v>29097</v>
      </c>
      <c r="D29044" t="s">
        <v>29</v>
      </c>
      <c r="E29044">
        <v>1</v>
      </c>
      <c r="S29044" t="s">
        <v>33</v>
      </c>
      <c r="T29044" t="s">
        <v>87</v>
      </c>
      <c r="V29044" t="s">
        <v>450</v>
      </c>
      <c r="W29044" t="s">
        <v>37</v>
      </c>
      <c r="X29044" t="s">
        <v>38</v>
      </c>
    </row>
    <row r="29045" spans="1:24" x14ac:dyDescent="0.25">
      <c r="A29045">
        <v>17909251</v>
      </c>
      <c r="B29045" t="s">
        <v>33</v>
      </c>
      <c r="C29045" t="s">
        <v>29098</v>
      </c>
      <c r="D29045" t="s">
        <v>26</v>
      </c>
      <c r="E29045">
        <v>1</v>
      </c>
      <c r="S29045" t="s">
        <v>33</v>
      </c>
      <c r="T29045" t="s">
        <v>87</v>
      </c>
      <c r="V29045" t="s">
        <v>450</v>
      </c>
      <c r="W29045" t="s">
        <v>37</v>
      </c>
      <c r="X29045" t="s">
        <v>38</v>
      </c>
    </row>
    <row r="29046" spans="1:24" x14ac:dyDescent="0.25">
      <c r="A29046">
        <v>17909251</v>
      </c>
      <c r="B29046" t="s">
        <v>33</v>
      </c>
      <c r="C29046" t="s">
        <v>29099</v>
      </c>
      <c r="D29046" t="s">
        <v>29</v>
      </c>
      <c r="E29046">
        <v>1</v>
      </c>
      <c r="S29046" t="s">
        <v>33</v>
      </c>
      <c r="T29046" t="s">
        <v>87</v>
      </c>
      <c r="V29046" t="s">
        <v>450</v>
      </c>
      <c r="W29046" t="s">
        <v>37</v>
      </c>
      <c r="X29046" t="s">
        <v>38</v>
      </c>
    </row>
    <row r="29047" spans="1:24" x14ac:dyDescent="0.25">
      <c r="A29047">
        <v>17909251</v>
      </c>
      <c r="B29047" t="s">
        <v>33</v>
      </c>
      <c r="C29047" t="s">
        <v>29100</v>
      </c>
      <c r="D29047" t="s">
        <v>26</v>
      </c>
      <c r="E29047">
        <v>1</v>
      </c>
      <c r="S29047" t="s">
        <v>33</v>
      </c>
      <c r="T29047" t="s">
        <v>87</v>
      </c>
      <c r="V29047" t="s">
        <v>450</v>
      </c>
      <c r="W29047" t="s">
        <v>37</v>
      </c>
      <c r="X29047" t="s">
        <v>38</v>
      </c>
    </row>
    <row r="29048" spans="1:24" x14ac:dyDescent="0.25">
      <c r="A29048">
        <v>17909251</v>
      </c>
      <c r="B29048" t="s">
        <v>33</v>
      </c>
      <c r="C29048" t="s">
        <v>29101</v>
      </c>
      <c r="D29048" t="s">
        <v>26</v>
      </c>
      <c r="E29048">
        <v>1</v>
      </c>
      <c r="S29048" t="s">
        <v>33</v>
      </c>
      <c r="T29048" t="s">
        <v>87</v>
      </c>
      <c r="V29048" t="s">
        <v>450</v>
      </c>
      <c r="W29048" t="s">
        <v>37</v>
      </c>
      <c r="X29048" t="s">
        <v>38</v>
      </c>
    </row>
    <row r="29049" spans="1:24" x14ac:dyDescent="0.25">
      <c r="A29049">
        <v>17909251</v>
      </c>
      <c r="B29049" t="s">
        <v>33</v>
      </c>
      <c r="C29049" t="s">
        <v>29102</v>
      </c>
      <c r="D29049" t="s">
        <v>29</v>
      </c>
      <c r="E29049">
        <v>1</v>
      </c>
      <c r="S29049" t="s">
        <v>33</v>
      </c>
      <c r="T29049" t="s">
        <v>87</v>
      </c>
      <c r="V29049" t="s">
        <v>450</v>
      </c>
      <c r="W29049" t="s">
        <v>37</v>
      </c>
      <c r="X29049" t="s">
        <v>38</v>
      </c>
    </row>
    <row r="29050" spans="1:24" x14ac:dyDescent="0.25">
      <c r="A29050">
        <v>17909251</v>
      </c>
      <c r="B29050" t="s">
        <v>33</v>
      </c>
      <c r="C29050" t="s">
        <v>29103</v>
      </c>
      <c r="D29050" t="s">
        <v>26</v>
      </c>
      <c r="F29050">
        <v>-1</v>
      </c>
      <c r="J29050">
        <v>-1</v>
      </c>
      <c r="K29050">
        <v>0</v>
      </c>
      <c r="S29050" t="s">
        <v>33</v>
      </c>
      <c r="T29050" t="s">
        <v>87</v>
      </c>
      <c r="V29050" t="s">
        <v>450</v>
      </c>
      <c r="W29050" t="s">
        <v>37</v>
      </c>
      <c r="X29050" t="s">
        <v>38</v>
      </c>
    </row>
    <row r="29051" spans="1:24" x14ac:dyDescent="0.25">
      <c r="A29051">
        <v>17910035</v>
      </c>
      <c r="B29051" t="s">
        <v>24</v>
      </c>
      <c r="C29051" t="s">
        <v>29104</v>
      </c>
      <c r="D29051" t="s">
        <v>26</v>
      </c>
      <c r="E29051">
        <v>1</v>
      </c>
      <c r="S29051" t="s">
        <v>24</v>
      </c>
      <c r="T29051" t="s">
        <v>27</v>
      </c>
      <c r="V29051" t="s">
        <v>36</v>
      </c>
      <c r="W29051" t="s">
        <v>37</v>
      </c>
      <c r="X29051" t="s">
        <v>38</v>
      </c>
    </row>
    <row r="29052" spans="1:24" x14ac:dyDescent="0.25">
      <c r="A29052">
        <v>17910035</v>
      </c>
      <c r="B29052" t="s">
        <v>24</v>
      </c>
      <c r="C29052" t="s">
        <v>29105</v>
      </c>
      <c r="D29052" t="s">
        <v>26</v>
      </c>
      <c r="E29052">
        <v>1</v>
      </c>
      <c r="S29052" t="s">
        <v>24</v>
      </c>
      <c r="T29052" t="s">
        <v>27</v>
      </c>
      <c r="V29052" t="s">
        <v>36</v>
      </c>
      <c r="W29052" t="s">
        <v>37</v>
      </c>
      <c r="X29052" t="s">
        <v>38</v>
      </c>
    </row>
    <row r="29053" spans="1:24" x14ac:dyDescent="0.25">
      <c r="A29053">
        <v>17910035</v>
      </c>
      <c r="B29053" t="s">
        <v>24</v>
      </c>
      <c r="C29053" t="s">
        <v>29106</v>
      </c>
      <c r="D29053" t="s">
        <v>29</v>
      </c>
      <c r="E29053">
        <v>1</v>
      </c>
      <c r="S29053" t="s">
        <v>24</v>
      </c>
      <c r="T29053" t="s">
        <v>27</v>
      </c>
      <c r="V29053" t="s">
        <v>36</v>
      </c>
      <c r="W29053" t="s">
        <v>37</v>
      </c>
      <c r="X29053" t="s">
        <v>38</v>
      </c>
    </row>
    <row r="29054" spans="1:24" x14ac:dyDescent="0.25">
      <c r="A29054">
        <v>17912286</v>
      </c>
      <c r="B29054" t="s">
        <v>24</v>
      </c>
      <c r="C29054" t="s">
        <v>29107</v>
      </c>
      <c r="D29054" t="s">
        <v>26</v>
      </c>
      <c r="H29054">
        <v>-1</v>
      </c>
      <c r="M29054">
        <v>-1</v>
      </c>
      <c r="S29054" t="s">
        <v>24</v>
      </c>
      <c r="T29054" t="s">
        <v>35</v>
      </c>
      <c r="V29054" t="s">
        <v>36</v>
      </c>
      <c r="W29054" t="s">
        <v>56</v>
      </c>
      <c r="X29054" t="s">
        <v>57</v>
      </c>
    </row>
    <row r="29055" spans="1:24" x14ac:dyDescent="0.25">
      <c r="A29055">
        <v>17912286</v>
      </c>
      <c r="B29055" t="s">
        <v>24</v>
      </c>
      <c r="C29055" t="s">
        <v>29108</v>
      </c>
      <c r="D29055" t="s">
        <v>29</v>
      </c>
      <c r="H29055">
        <v>-1</v>
      </c>
      <c r="M29055">
        <v>-1</v>
      </c>
      <c r="S29055" t="s">
        <v>24</v>
      </c>
      <c r="T29055" t="s">
        <v>35</v>
      </c>
      <c r="V29055" t="s">
        <v>36</v>
      </c>
      <c r="W29055" t="s">
        <v>56</v>
      </c>
      <c r="X29055" t="s">
        <v>57</v>
      </c>
    </row>
    <row r="29056" spans="1:24" x14ac:dyDescent="0.25">
      <c r="A29056">
        <v>17912712</v>
      </c>
      <c r="B29056" t="s">
        <v>24</v>
      </c>
      <c r="C29056" t="s">
        <v>29109</v>
      </c>
      <c r="D29056" t="s">
        <v>26</v>
      </c>
      <c r="G29056">
        <v>1</v>
      </c>
      <c r="J29056">
        <v>0</v>
      </c>
      <c r="L29056">
        <v>0</v>
      </c>
      <c r="M29056">
        <v>1</v>
      </c>
      <c r="O29056">
        <v>0</v>
      </c>
      <c r="Q29056">
        <v>1</v>
      </c>
      <c r="S29056" t="s">
        <v>24</v>
      </c>
      <c r="T29056" t="s">
        <v>82</v>
      </c>
    </row>
    <row r="29057" spans="1:24" x14ac:dyDescent="0.25">
      <c r="A29057">
        <v>17915031</v>
      </c>
      <c r="B29057" t="s">
        <v>33</v>
      </c>
      <c r="C29057" t="s">
        <v>29110</v>
      </c>
      <c r="D29057" t="s">
        <v>26</v>
      </c>
      <c r="E29057">
        <v>1</v>
      </c>
      <c r="G29057">
        <v>0</v>
      </c>
      <c r="J29057">
        <v>0</v>
      </c>
      <c r="L29057">
        <v>0</v>
      </c>
      <c r="O29057">
        <v>0</v>
      </c>
      <c r="S29057" t="s">
        <v>33</v>
      </c>
      <c r="T29057" t="s">
        <v>35</v>
      </c>
      <c r="V29057" t="s">
        <v>450</v>
      </c>
      <c r="W29057" t="s">
        <v>322</v>
      </c>
      <c r="X29057" t="s">
        <v>38</v>
      </c>
    </row>
    <row r="29058" spans="1:24" x14ac:dyDescent="0.25">
      <c r="A29058">
        <v>17915031</v>
      </c>
      <c r="B29058" t="s">
        <v>33</v>
      </c>
      <c r="C29058" t="s">
        <v>29111</v>
      </c>
      <c r="D29058" t="s">
        <v>29</v>
      </c>
      <c r="E29058">
        <v>1</v>
      </c>
      <c r="G29058">
        <v>0</v>
      </c>
      <c r="J29058">
        <v>0</v>
      </c>
      <c r="L29058">
        <v>0</v>
      </c>
      <c r="O29058">
        <v>0</v>
      </c>
      <c r="S29058" t="s">
        <v>33</v>
      </c>
      <c r="T29058" t="s">
        <v>35</v>
      </c>
      <c r="V29058" t="s">
        <v>450</v>
      </c>
      <c r="W29058" t="s">
        <v>322</v>
      </c>
      <c r="X29058" t="s">
        <v>38</v>
      </c>
    </row>
    <row r="29059" spans="1:24" x14ac:dyDescent="0.25">
      <c r="A29059">
        <v>17915506</v>
      </c>
      <c r="B29059" t="s">
        <v>33</v>
      </c>
      <c r="C29059" t="s">
        <v>29112</v>
      </c>
      <c r="D29059" t="s">
        <v>26</v>
      </c>
      <c r="H29059">
        <v>1</v>
      </c>
      <c r="L29059">
        <v>1</v>
      </c>
      <c r="M29059">
        <v>-1</v>
      </c>
      <c r="N29059">
        <v>1</v>
      </c>
      <c r="R29059">
        <v>1</v>
      </c>
      <c r="S29059" t="s">
        <v>33</v>
      </c>
      <c r="T29059" t="s">
        <v>82</v>
      </c>
    </row>
    <row r="29060" spans="1:24" x14ac:dyDescent="0.25">
      <c r="A29060">
        <v>17915506</v>
      </c>
      <c r="B29060" t="s">
        <v>33</v>
      </c>
      <c r="C29060" t="s">
        <v>29113</v>
      </c>
      <c r="D29060" t="s">
        <v>29</v>
      </c>
      <c r="H29060">
        <v>1</v>
      </c>
      <c r="L29060">
        <v>1</v>
      </c>
      <c r="M29060">
        <v>-1</v>
      </c>
      <c r="N29060">
        <v>1</v>
      </c>
      <c r="R29060">
        <v>1</v>
      </c>
      <c r="S29060" t="s">
        <v>33</v>
      </c>
      <c r="T29060" t="s">
        <v>82</v>
      </c>
    </row>
    <row r="29061" spans="1:24" x14ac:dyDescent="0.25">
      <c r="A29061">
        <v>17915506</v>
      </c>
      <c r="B29061" t="s">
        <v>33</v>
      </c>
      <c r="C29061" t="s">
        <v>29114</v>
      </c>
      <c r="D29061" t="s">
        <v>26</v>
      </c>
      <c r="O29061">
        <v>1</v>
      </c>
      <c r="S29061" t="s">
        <v>33</v>
      </c>
      <c r="T29061" t="s">
        <v>82</v>
      </c>
    </row>
    <row r="29062" spans="1:24" x14ac:dyDescent="0.25">
      <c r="A29062">
        <v>17915506</v>
      </c>
      <c r="B29062" t="s">
        <v>33</v>
      </c>
      <c r="C29062" t="s">
        <v>29115</v>
      </c>
      <c r="D29062" t="s">
        <v>29</v>
      </c>
      <c r="O29062">
        <v>1</v>
      </c>
      <c r="S29062" t="s">
        <v>33</v>
      </c>
      <c r="T29062" t="s">
        <v>82</v>
      </c>
    </row>
    <row r="29063" spans="1:24" x14ac:dyDescent="0.25">
      <c r="A29063">
        <v>17915506</v>
      </c>
      <c r="B29063" t="s">
        <v>33</v>
      </c>
      <c r="C29063" t="s">
        <v>29116</v>
      </c>
      <c r="D29063" t="s">
        <v>26</v>
      </c>
      <c r="F29063">
        <v>0</v>
      </c>
      <c r="H29063">
        <v>1</v>
      </c>
      <c r="J29063">
        <v>0</v>
      </c>
      <c r="M29063">
        <v>-1</v>
      </c>
      <c r="N29063">
        <v>1</v>
      </c>
      <c r="S29063" t="s">
        <v>33</v>
      </c>
      <c r="T29063" t="s">
        <v>82</v>
      </c>
    </row>
    <row r="29064" spans="1:24" x14ac:dyDescent="0.25">
      <c r="A29064">
        <v>17915506</v>
      </c>
      <c r="B29064" t="s">
        <v>33</v>
      </c>
      <c r="C29064" t="s">
        <v>29117</v>
      </c>
      <c r="D29064" t="s">
        <v>29</v>
      </c>
      <c r="F29064">
        <v>0</v>
      </c>
      <c r="H29064">
        <v>1</v>
      </c>
      <c r="J29064">
        <v>0</v>
      </c>
      <c r="M29064">
        <v>-1</v>
      </c>
      <c r="N29064">
        <v>1</v>
      </c>
      <c r="S29064" t="s">
        <v>33</v>
      </c>
      <c r="T29064" t="s">
        <v>82</v>
      </c>
    </row>
    <row r="29065" spans="1:24" x14ac:dyDescent="0.25">
      <c r="A29065">
        <v>17915506</v>
      </c>
      <c r="B29065" t="s">
        <v>33</v>
      </c>
      <c r="C29065" t="s">
        <v>29118</v>
      </c>
      <c r="D29065" t="s">
        <v>26</v>
      </c>
      <c r="F29065">
        <v>1</v>
      </c>
      <c r="G29065">
        <v>0</v>
      </c>
      <c r="H29065">
        <v>1</v>
      </c>
      <c r="M29065">
        <v>1</v>
      </c>
      <c r="N29065">
        <v>1</v>
      </c>
      <c r="O29065">
        <v>0</v>
      </c>
      <c r="R29065">
        <v>1</v>
      </c>
      <c r="S29065" t="s">
        <v>33</v>
      </c>
      <c r="T29065" t="s">
        <v>82</v>
      </c>
    </row>
    <row r="29066" spans="1:24" x14ac:dyDescent="0.25">
      <c r="A29066">
        <v>17915608</v>
      </c>
      <c r="B29066" t="s">
        <v>24</v>
      </c>
      <c r="C29066" t="s">
        <v>29119</v>
      </c>
      <c r="D29066" t="s">
        <v>26</v>
      </c>
      <c r="E29066">
        <v>1</v>
      </c>
      <c r="S29066" t="s">
        <v>24</v>
      </c>
      <c r="T29066" t="s">
        <v>35</v>
      </c>
      <c r="V29066" t="s">
        <v>36</v>
      </c>
      <c r="W29066" t="s">
        <v>56</v>
      </c>
      <c r="X29066" t="s">
        <v>44</v>
      </c>
    </row>
    <row r="29067" spans="1:24" x14ac:dyDescent="0.25">
      <c r="A29067">
        <v>17915608</v>
      </c>
      <c r="B29067" t="s">
        <v>24</v>
      </c>
      <c r="C29067" t="s">
        <v>29120</v>
      </c>
      <c r="D29067" t="s">
        <v>29</v>
      </c>
      <c r="E29067">
        <v>1</v>
      </c>
      <c r="S29067" t="s">
        <v>24</v>
      </c>
      <c r="T29067" t="s">
        <v>35</v>
      </c>
      <c r="V29067" t="s">
        <v>36</v>
      </c>
      <c r="W29067" t="s">
        <v>56</v>
      </c>
      <c r="X29067" t="s">
        <v>44</v>
      </c>
    </row>
    <row r="29068" spans="1:24" x14ac:dyDescent="0.25">
      <c r="A29068">
        <v>17916635</v>
      </c>
      <c r="B29068" t="s">
        <v>33</v>
      </c>
      <c r="C29068" t="s">
        <v>29121</v>
      </c>
      <c r="D29068" t="s">
        <v>26</v>
      </c>
      <c r="E29068">
        <v>1</v>
      </c>
      <c r="L29068">
        <v>0</v>
      </c>
      <c r="S29068" t="s">
        <v>33</v>
      </c>
      <c r="T29068" t="s">
        <v>43</v>
      </c>
    </row>
    <row r="29069" spans="1:24" x14ac:dyDescent="0.25">
      <c r="A29069">
        <v>17916635</v>
      </c>
      <c r="B29069" t="s">
        <v>33</v>
      </c>
      <c r="C29069" t="s">
        <v>29122</v>
      </c>
      <c r="D29069" t="s">
        <v>29</v>
      </c>
      <c r="E29069">
        <v>1</v>
      </c>
      <c r="L29069">
        <v>0</v>
      </c>
      <c r="S29069" t="s">
        <v>33</v>
      </c>
      <c r="T29069" t="s">
        <v>43</v>
      </c>
    </row>
    <row r="29070" spans="1:24" x14ac:dyDescent="0.25">
      <c r="A29070">
        <v>17916635</v>
      </c>
      <c r="B29070" t="s">
        <v>33</v>
      </c>
      <c r="C29070" t="s">
        <v>29123</v>
      </c>
      <c r="D29070" t="s">
        <v>26</v>
      </c>
      <c r="G29070">
        <v>1</v>
      </c>
      <c r="N29070">
        <v>0</v>
      </c>
      <c r="R29070">
        <v>1</v>
      </c>
      <c r="S29070" t="s">
        <v>33</v>
      </c>
      <c r="T29070" t="s">
        <v>43</v>
      </c>
    </row>
    <row r="29071" spans="1:24" x14ac:dyDescent="0.25">
      <c r="A29071">
        <v>17922113</v>
      </c>
      <c r="B29071" t="s">
        <v>33</v>
      </c>
      <c r="C29071" t="s">
        <v>29124</v>
      </c>
      <c r="D29071" t="s">
        <v>26</v>
      </c>
      <c r="F29071">
        <v>0</v>
      </c>
      <c r="S29071" t="s">
        <v>33</v>
      </c>
      <c r="T29071" t="s">
        <v>43</v>
      </c>
      <c r="V29071" t="s">
        <v>55</v>
      </c>
      <c r="W29071" t="s">
        <v>37</v>
      </c>
      <c r="X29071" t="s">
        <v>44</v>
      </c>
    </row>
    <row r="29072" spans="1:24" x14ac:dyDescent="0.25">
      <c r="A29072">
        <v>17922113</v>
      </c>
      <c r="B29072" t="s">
        <v>33</v>
      </c>
      <c r="C29072" t="s">
        <v>29125</v>
      </c>
      <c r="D29072" t="s">
        <v>29</v>
      </c>
      <c r="F29072">
        <v>0</v>
      </c>
      <c r="S29072" t="s">
        <v>33</v>
      </c>
      <c r="T29072" t="s">
        <v>43</v>
      </c>
      <c r="V29072" t="s">
        <v>55</v>
      </c>
      <c r="W29072" t="s">
        <v>37</v>
      </c>
      <c r="X29072" t="s">
        <v>44</v>
      </c>
    </row>
    <row r="29073" spans="1:24" x14ac:dyDescent="0.25">
      <c r="A29073">
        <v>17922113</v>
      </c>
      <c r="B29073" t="s">
        <v>33</v>
      </c>
      <c r="C29073" t="s">
        <v>29126</v>
      </c>
      <c r="D29073" t="s">
        <v>29</v>
      </c>
      <c r="F29073">
        <v>0</v>
      </c>
      <c r="S29073" t="s">
        <v>33</v>
      </c>
      <c r="T29073" t="s">
        <v>43</v>
      </c>
      <c r="V29073" t="s">
        <v>55</v>
      </c>
      <c r="W29073" t="s">
        <v>37</v>
      </c>
      <c r="X29073" t="s">
        <v>44</v>
      </c>
    </row>
    <row r="29074" spans="1:24" x14ac:dyDescent="0.25">
      <c r="A29074">
        <v>17922113</v>
      </c>
      <c r="B29074" t="s">
        <v>33</v>
      </c>
      <c r="C29074" t="s">
        <v>29127</v>
      </c>
      <c r="D29074" t="s">
        <v>26</v>
      </c>
      <c r="E29074">
        <v>1</v>
      </c>
      <c r="S29074" t="s">
        <v>33</v>
      </c>
      <c r="T29074" t="s">
        <v>43</v>
      </c>
      <c r="V29074" t="s">
        <v>55</v>
      </c>
      <c r="W29074" t="s">
        <v>37</v>
      </c>
      <c r="X29074" t="s">
        <v>44</v>
      </c>
    </row>
    <row r="29075" spans="1:24" x14ac:dyDescent="0.25">
      <c r="A29075">
        <v>17922113</v>
      </c>
      <c r="B29075" t="s">
        <v>33</v>
      </c>
      <c r="C29075" t="s">
        <v>29128</v>
      </c>
      <c r="D29075" t="s">
        <v>29</v>
      </c>
      <c r="E29075">
        <v>1</v>
      </c>
      <c r="S29075" t="s">
        <v>33</v>
      </c>
      <c r="T29075" t="s">
        <v>43</v>
      </c>
      <c r="V29075" t="s">
        <v>55</v>
      </c>
      <c r="W29075" t="s">
        <v>37</v>
      </c>
      <c r="X29075" t="s">
        <v>44</v>
      </c>
    </row>
    <row r="29076" spans="1:24" x14ac:dyDescent="0.25">
      <c r="A29076">
        <v>17922113</v>
      </c>
      <c r="B29076" t="s">
        <v>33</v>
      </c>
      <c r="C29076" t="s">
        <v>29129</v>
      </c>
      <c r="D29076" t="s">
        <v>26</v>
      </c>
      <c r="E29076">
        <v>1</v>
      </c>
      <c r="S29076" t="s">
        <v>33</v>
      </c>
      <c r="T29076" t="s">
        <v>43</v>
      </c>
      <c r="V29076" t="s">
        <v>55</v>
      </c>
      <c r="W29076" t="s">
        <v>37</v>
      </c>
      <c r="X29076" t="s">
        <v>44</v>
      </c>
    </row>
    <row r="29077" spans="1:24" x14ac:dyDescent="0.25">
      <c r="A29077">
        <v>17922452</v>
      </c>
      <c r="B29077" t="s">
        <v>24</v>
      </c>
      <c r="C29077" t="s">
        <v>29130</v>
      </c>
      <c r="D29077" t="s">
        <v>26</v>
      </c>
      <c r="E29077">
        <v>1</v>
      </c>
      <c r="S29077" t="s">
        <v>24</v>
      </c>
      <c r="T29077" t="s">
        <v>35</v>
      </c>
    </row>
    <row r="29078" spans="1:24" x14ac:dyDescent="0.25">
      <c r="A29078">
        <v>17922452</v>
      </c>
      <c r="B29078" t="s">
        <v>24</v>
      </c>
      <c r="C29078" t="s">
        <v>29131</v>
      </c>
      <c r="D29078" t="s">
        <v>29</v>
      </c>
      <c r="E29078">
        <v>1</v>
      </c>
      <c r="S29078" t="s">
        <v>24</v>
      </c>
      <c r="T29078" t="s">
        <v>35</v>
      </c>
    </row>
    <row r="29079" spans="1:24" x14ac:dyDescent="0.25">
      <c r="A29079">
        <v>17924864</v>
      </c>
      <c r="B29079" t="s">
        <v>33</v>
      </c>
      <c r="C29079" t="s">
        <v>29132</v>
      </c>
      <c r="D29079" t="s">
        <v>26</v>
      </c>
      <c r="H29079">
        <v>1</v>
      </c>
      <c r="P29079">
        <v>1</v>
      </c>
      <c r="S29079" t="s">
        <v>33</v>
      </c>
      <c r="T29079" t="s">
        <v>35</v>
      </c>
    </row>
    <row r="29080" spans="1:24" x14ac:dyDescent="0.25">
      <c r="A29080">
        <v>17924864</v>
      </c>
      <c r="B29080" t="s">
        <v>33</v>
      </c>
      <c r="C29080" t="s">
        <v>29133</v>
      </c>
      <c r="D29080" t="s">
        <v>29</v>
      </c>
      <c r="H29080">
        <v>1</v>
      </c>
      <c r="P29080">
        <v>1</v>
      </c>
      <c r="S29080" t="s">
        <v>33</v>
      </c>
      <c r="T29080" t="s">
        <v>35</v>
      </c>
    </row>
    <row r="29081" spans="1:24" x14ac:dyDescent="0.25">
      <c r="A29081">
        <v>17924864</v>
      </c>
      <c r="B29081" t="s">
        <v>33</v>
      </c>
      <c r="C29081" t="s">
        <v>29134</v>
      </c>
      <c r="D29081" t="s">
        <v>26</v>
      </c>
      <c r="H29081">
        <v>1</v>
      </c>
      <c r="L29081">
        <v>-1</v>
      </c>
      <c r="S29081" t="s">
        <v>33</v>
      </c>
      <c r="T29081" t="s">
        <v>35</v>
      </c>
    </row>
    <row r="29082" spans="1:24" x14ac:dyDescent="0.25">
      <c r="A29082">
        <v>17924864</v>
      </c>
      <c r="B29082" t="s">
        <v>33</v>
      </c>
      <c r="C29082" t="s">
        <v>29135</v>
      </c>
      <c r="D29082" t="s">
        <v>29</v>
      </c>
      <c r="H29082">
        <v>1</v>
      </c>
      <c r="L29082">
        <v>-1</v>
      </c>
      <c r="S29082" t="s">
        <v>33</v>
      </c>
      <c r="T29082" t="s">
        <v>35</v>
      </c>
    </row>
    <row r="29083" spans="1:24" x14ac:dyDescent="0.25">
      <c r="A29083">
        <v>17924864</v>
      </c>
      <c r="B29083" t="s">
        <v>33</v>
      </c>
      <c r="C29083" t="s">
        <v>29136</v>
      </c>
      <c r="D29083" t="s">
        <v>26</v>
      </c>
      <c r="F29083">
        <v>-1</v>
      </c>
      <c r="H29083">
        <v>1</v>
      </c>
      <c r="I29083">
        <v>1</v>
      </c>
      <c r="L29083">
        <v>1</v>
      </c>
      <c r="O29083">
        <v>0</v>
      </c>
      <c r="P29083">
        <v>1</v>
      </c>
      <c r="S29083" t="s">
        <v>33</v>
      </c>
      <c r="T29083" t="s">
        <v>35</v>
      </c>
    </row>
    <row r="29084" spans="1:24" x14ac:dyDescent="0.25">
      <c r="A29084">
        <v>17924864</v>
      </c>
      <c r="B29084" t="s">
        <v>33</v>
      </c>
      <c r="C29084" t="s">
        <v>29137</v>
      </c>
      <c r="D29084" t="s">
        <v>29</v>
      </c>
      <c r="F29084">
        <v>-1</v>
      </c>
      <c r="H29084">
        <v>1</v>
      </c>
      <c r="I29084">
        <v>1</v>
      </c>
      <c r="L29084">
        <v>1</v>
      </c>
      <c r="O29084">
        <v>0</v>
      </c>
      <c r="P29084">
        <v>1</v>
      </c>
      <c r="S29084" t="s">
        <v>33</v>
      </c>
      <c r="T29084" t="s">
        <v>35</v>
      </c>
    </row>
    <row r="29085" spans="1:24" x14ac:dyDescent="0.25">
      <c r="A29085">
        <v>17924864</v>
      </c>
      <c r="B29085" t="s">
        <v>33</v>
      </c>
      <c r="C29085" t="s">
        <v>29138</v>
      </c>
      <c r="D29085" t="s">
        <v>26</v>
      </c>
      <c r="G29085">
        <v>1</v>
      </c>
      <c r="J29085">
        <v>1</v>
      </c>
      <c r="L29085">
        <v>1</v>
      </c>
      <c r="S29085" t="s">
        <v>33</v>
      </c>
      <c r="T29085" t="s">
        <v>35</v>
      </c>
    </row>
    <row r="29086" spans="1:24" x14ac:dyDescent="0.25">
      <c r="A29086">
        <v>17924864</v>
      </c>
      <c r="B29086" t="s">
        <v>33</v>
      </c>
      <c r="C29086" t="s">
        <v>29139</v>
      </c>
      <c r="D29086" t="s">
        <v>29</v>
      </c>
      <c r="G29086">
        <v>1</v>
      </c>
      <c r="J29086">
        <v>1</v>
      </c>
      <c r="L29086">
        <v>1</v>
      </c>
      <c r="S29086" t="s">
        <v>33</v>
      </c>
      <c r="T29086" t="s">
        <v>35</v>
      </c>
    </row>
    <row r="29087" spans="1:24" x14ac:dyDescent="0.25">
      <c r="A29087">
        <v>17925189</v>
      </c>
      <c r="B29087" t="s">
        <v>33</v>
      </c>
      <c r="C29087" t="s">
        <v>29140</v>
      </c>
      <c r="D29087" t="s">
        <v>26</v>
      </c>
      <c r="E29087">
        <v>1</v>
      </c>
      <c r="S29087" t="s">
        <v>33</v>
      </c>
      <c r="T29087" t="s">
        <v>35</v>
      </c>
    </row>
    <row r="29088" spans="1:24" x14ac:dyDescent="0.25">
      <c r="A29088">
        <v>17925189</v>
      </c>
      <c r="B29088" t="s">
        <v>33</v>
      </c>
      <c r="C29088" t="s">
        <v>29141</v>
      </c>
      <c r="D29088" t="s">
        <v>29</v>
      </c>
      <c r="E29088">
        <v>1</v>
      </c>
      <c r="S29088" t="s">
        <v>33</v>
      </c>
      <c r="T29088" t="s">
        <v>35</v>
      </c>
    </row>
    <row r="29089" spans="1:24" x14ac:dyDescent="0.25">
      <c r="A29089">
        <v>17937625</v>
      </c>
      <c r="B29089" t="s">
        <v>24</v>
      </c>
      <c r="C29089" t="s">
        <v>29142</v>
      </c>
      <c r="D29089" t="s">
        <v>26</v>
      </c>
      <c r="S29089" t="s">
        <v>24</v>
      </c>
      <c r="T29089" t="s">
        <v>54</v>
      </c>
    </row>
    <row r="29090" spans="1:24" x14ac:dyDescent="0.25">
      <c r="A29090">
        <v>17937625</v>
      </c>
      <c r="B29090" t="s">
        <v>24</v>
      </c>
      <c r="C29090" t="s">
        <v>29143</v>
      </c>
      <c r="D29090" t="s">
        <v>26</v>
      </c>
      <c r="S29090" t="s">
        <v>24</v>
      </c>
      <c r="T29090" t="s">
        <v>54</v>
      </c>
    </row>
    <row r="29091" spans="1:24" x14ac:dyDescent="0.25">
      <c r="A29091">
        <v>17940826</v>
      </c>
      <c r="B29091" t="s">
        <v>33</v>
      </c>
      <c r="C29091" t="s">
        <v>29144</v>
      </c>
      <c r="D29091" t="s">
        <v>26</v>
      </c>
      <c r="E29091">
        <v>1</v>
      </c>
      <c r="S29091" t="s">
        <v>33</v>
      </c>
      <c r="T29091" t="s">
        <v>73</v>
      </c>
    </row>
    <row r="29092" spans="1:24" x14ac:dyDescent="0.25">
      <c r="A29092">
        <v>17940826</v>
      </c>
      <c r="B29092" t="s">
        <v>33</v>
      </c>
      <c r="C29092" t="s">
        <v>29145</v>
      </c>
      <c r="D29092" t="s">
        <v>29</v>
      </c>
      <c r="E29092">
        <v>1</v>
      </c>
      <c r="S29092" t="s">
        <v>33</v>
      </c>
      <c r="T29092" t="s">
        <v>73</v>
      </c>
    </row>
    <row r="29093" spans="1:24" x14ac:dyDescent="0.25">
      <c r="A29093">
        <v>17943298</v>
      </c>
      <c r="B29093" t="s">
        <v>33</v>
      </c>
      <c r="C29093" t="s">
        <v>29146</v>
      </c>
      <c r="D29093" t="s">
        <v>26</v>
      </c>
      <c r="L29093">
        <v>1</v>
      </c>
      <c r="S29093" t="s">
        <v>33</v>
      </c>
      <c r="T29093" t="s">
        <v>82</v>
      </c>
    </row>
    <row r="29094" spans="1:24" x14ac:dyDescent="0.25">
      <c r="A29094">
        <v>17943298</v>
      </c>
      <c r="B29094" t="s">
        <v>33</v>
      </c>
      <c r="C29094" t="s">
        <v>29147</v>
      </c>
      <c r="D29094" t="s">
        <v>29</v>
      </c>
      <c r="L29094">
        <v>1</v>
      </c>
      <c r="S29094" t="s">
        <v>33</v>
      </c>
      <c r="T29094" t="s">
        <v>82</v>
      </c>
    </row>
    <row r="29095" spans="1:24" x14ac:dyDescent="0.25">
      <c r="A29095">
        <v>17943298</v>
      </c>
      <c r="B29095" t="s">
        <v>33</v>
      </c>
      <c r="C29095" t="s">
        <v>29148</v>
      </c>
      <c r="D29095" t="s">
        <v>26</v>
      </c>
      <c r="M29095">
        <v>1</v>
      </c>
      <c r="S29095" t="s">
        <v>33</v>
      </c>
      <c r="T29095" t="s">
        <v>82</v>
      </c>
    </row>
    <row r="29096" spans="1:24" x14ac:dyDescent="0.25">
      <c r="A29096">
        <v>17943298</v>
      </c>
      <c r="B29096" t="s">
        <v>33</v>
      </c>
      <c r="C29096" t="s">
        <v>29149</v>
      </c>
      <c r="D29096" t="s">
        <v>29</v>
      </c>
      <c r="M29096">
        <v>1</v>
      </c>
      <c r="S29096" t="s">
        <v>33</v>
      </c>
      <c r="T29096" t="s">
        <v>82</v>
      </c>
    </row>
    <row r="29097" spans="1:24" x14ac:dyDescent="0.25">
      <c r="A29097">
        <v>17944478</v>
      </c>
      <c r="B29097" t="s">
        <v>24</v>
      </c>
      <c r="C29097" t="s">
        <v>29150</v>
      </c>
      <c r="D29097" t="s">
        <v>26</v>
      </c>
      <c r="J29097">
        <v>0</v>
      </c>
      <c r="O29097">
        <v>1</v>
      </c>
      <c r="S29097" t="s">
        <v>24</v>
      </c>
      <c r="T29097" t="s">
        <v>87</v>
      </c>
      <c r="V29097" t="s">
        <v>36</v>
      </c>
      <c r="W29097" t="s">
        <v>37</v>
      </c>
      <c r="X29097" t="s">
        <v>44</v>
      </c>
    </row>
    <row r="29098" spans="1:24" x14ac:dyDescent="0.25">
      <c r="A29098">
        <v>17945610</v>
      </c>
      <c r="B29098" t="s">
        <v>33</v>
      </c>
      <c r="C29098" t="s">
        <v>29151</v>
      </c>
      <c r="D29098" t="s">
        <v>26</v>
      </c>
      <c r="G29098">
        <v>1</v>
      </c>
      <c r="H29098">
        <v>1</v>
      </c>
      <c r="N29098">
        <v>0</v>
      </c>
      <c r="O29098">
        <v>0</v>
      </c>
      <c r="R29098">
        <v>1</v>
      </c>
      <c r="S29098" t="s">
        <v>33</v>
      </c>
      <c r="T29098" t="s">
        <v>54</v>
      </c>
      <c r="V29098" t="s">
        <v>36</v>
      </c>
      <c r="W29098" t="s">
        <v>56</v>
      </c>
      <c r="X29098" t="s">
        <v>88</v>
      </c>
    </row>
    <row r="29099" spans="1:24" x14ac:dyDescent="0.25">
      <c r="A29099">
        <v>17945610</v>
      </c>
      <c r="B29099" t="s">
        <v>33</v>
      </c>
      <c r="C29099" t="s">
        <v>29152</v>
      </c>
      <c r="D29099" t="s">
        <v>29</v>
      </c>
      <c r="G29099">
        <v>1</v>
      </c>
      <c r="H29099">
        <v>1</v>
      </c>
      <c r="N29099">
        <v>0</v>
      </c>
      <c r="O29099">
        <v>0</v>
      </c>
      <c r="R29099">
        <v>1</v>
      </c>
      <c r="S29099" t="s">
        <v>33</v>
      </c>
      <c r="T29099" t="s">
        <v>54</v>
      </c>
      <c r="V29099" t="s">
        <v>36</v>
      </c>
      <c r="W29099" t="s">
        <v>56</v>
      </c>
      <c r="X29099" t="s">
        <v>88</v>
      </c>
    </row>
    <row r="29100" spans="1:24" x14ac:dyDescent="0.25">
      <c r="A29100">
        <v>17945610</v>
      </c>
      <c r="B29100" t="s">
        <v>33</v>
      </c>
      <c r="C29100" t="s">
        <v>29153</v>
      </c>
      <c r="D29100" t="s">
        <v>26</v>
      </c>
      <c r="H29100">
        <v>1</v>
      </c>
      <c r="J29100">
        <v>1</v>
      </c>
      <c r="L29100">
        <v>-1</v>
      </c>
      <c r="O29100">
        <v>1</v>
      </c>
      <c r="S29100" t="s">
        <v>33</v>
      </c>
      <c r="T29100" t="s">
        <v>54</v>
      </c>
      <c r="V29100" t="s">
        <v>36</v>
      </c>
      <c r="W29100" t="s">
        <v>56</v>
      </c>
      <c r="X29100" t="s">
        <v>88</v>
      </c>
    </row>
    <row r="29101" spans="1:24" x14ac:dyDescent="0.25">
      <c r="A29101">
        <v>17945610</v>
      </c>
      <c r="B29101" t="s">
        <v>33</v>
      </c>
      <c r="C29101" t="s">
        <v>29154</v>
      </c>
      <c r="D29101" t="s">
        <v>26</v>
      </c>
      <c r="G29101">
        <v>1</v>
      </c>
      <c r="H29101">
        <v>1</v>
      </c>
      <c r="O29101">
        <v>1</v>
      </c>
      <c r="R29101">
        <v>1</v>
      </c>
      <c r="S29101" t="s">
        <v>33</v>
      </c>
      <c r="T29101" t="s">
        <v>54</v>
      </c>
      <c r="V29101" t="s">
        <v>36</v>
      </c>
      <c r="W29101" t="s">
        <v>56</v>
      </c>
      <c r="X29101" t="s">
        <v>88</v>
      </c>
    </row>
    <row r="29102" spans="1:24" x14ac:dyDescent="0.25">
      <c r="A29102">
        <v>17945610</v>
      </c>
      <c r="B29102" t="s">
        <v>33</v>
      </c>
      <c r="C29102" t="s">
        <v>29155</v>
      </c>
      <c r="D29102" t="s">
        <v>26</v>
      </c>
      <c r="G29102">
        <v>1</v>
      </c>
      <c r="J29102">
        <v>1</v>
      </c>
      <c r="K29102">
        <v>-1</v>
      </c>
      <c r="M29102">
        <v>-1</v>
      </c>
      <c r="O29102">
        <v>1</v>
      </c>
      <c r="S29102" t="s">
        <v>33</v>
      </c>
      <c r="T29102" t="s">
        <v>54</v>
      </c>
      <c r="V29102" t="s">
        <v>36</v>
      </c>
      <c r="W29102" t="s">
        <v>56</v>
      </c>
      <c r="X29102" t="s">
        <v>88</v>
      </c>
    </row>
    <row r="29103" spans="1:24" x14ac:dyDescent="0.25">
      <c r="A29103">
        <v>17945610</v>
      </c>
      <c r="B29103" t="s">
        <v>33</v>
      </c>
      <c r="C29103" t="s">
        <v>29156</v>
      </c>
      <c r="D29103" t="s">
        <v>26</v>
      </c>
      <c r="G29103">
        <v>-1</v>
      </c>
      <c r="H29103">
        <v>1</v>
      </c>
      <c r="J29103">
        <v>1</v>
      </c>
      <c r="K29103">
        <v>-1</v>
      </c>
      <c r="L29103">
        <v>-1</v>
      </c>
      <c r="M29103">
        <v>-1</v>
      </c>
      <c r="N29103">
        <v>0</v>
      </c>
      <c r="O29103">
        <v>1</v>
      </c>
      <c r="R29103">
        <v>1</v>
      </c>
      <c r="S29103" t="s">
        <v>33</v>
      </c>
      <c r="T29103" t="s">
        <v>54</v>
      </c>
      <c r="V29103" t="s">
        <v>36</v>
      </c>
      <c r="W29103" t="s">
        <v>56</v>
      </c>
      <c r="X29103" t="s">
        <v>88</v>
      </c>
    </row>
    <row r="29104" spans="1:24" x14ac:dyDescent="0.25">
      <c r="A29104">
        <v>17945610</v>
      </c>
      <c r="B29104" t="s">
        <v>33</v>
      </c>
      <c r="C29104" t="s">
        <v>29157</v>
      </c>
      <c r="D29104" t="s">
        <v>26</v>
      </c>
      <c r="H29104">
        <v>1</v>
      </c>
      <c r="J29104">
        <v>1</v>
      </c>
      <c r="L29104">
        <v>-1</v>
      </c>
      <c r="S29104" t="s">
        <v>33</v>
      </c>
      <c r="T29104" t="s">
        <v>54</v>
      </c>
      <c r="V29104" t="s">
        <v>36</v>
      </c>
      <c r="W29104" t="s">
        <v>56</v>
      </c>
      <c r="X29104" t="s">
        <v>88</v>
      </c>
    </row>
    <row r="29105" spans="1:24" x14ac:dyDescent="0.25">
      <c r="A29105">
        <v>17945610</v>
      </c>
      <c r="B29105" t="s">
        <v>33</v>
      </c>
      <c r="C29105" t="s">
        <v>29158</v>
      </c>
      <c r="D29105" t="s">
        <v>26</v>
      </c>
      <c r="G29105">
        <v>-1</v>
      </c>
      <c r="J29105">
        <v>1</v>
      </c>
      <c r="K29105">
        <v>1</v>
      </c>
      <c r="L29105">
        <v>-1</v>
      </c>
      <c r="O29105">
        <v>1</v>
      </c>
      <c r="R29105">
        <v>1</v>
      </c>
      <c r="S29105" t="s">
        <v>33</v>
      </c>
      <c r="T29105" t="s">
        <v>54</v>
      </c>
      <c r="V29105" t="s">
        <v>36</v>
      </c>
      <c r="W29105" t="s">
        <v>56</v>
      </c>
      <c r="X29105" t="s">
        <v>88</v>
      </c>
    </row>
    <row r="29106" spans="1:24" x14ac:dyDescent="0.25">
      <c r="A29106">
        <v>17945610</v>
      </c>
      <c r="B29106" t="s">
        <v>33</v>
      </c>
      <c r="C29106" t="s">
        <v>29159</v>
      </c>
      <c r="D29106" t="s">
        <v>26</v>
      </c>
      <c r="H29106">
        <v>1</v>
      </c>
      <c r="L29106">
        <v>1</v>
      </c>
      <c r="M29106">
        <v>1</v>
      </c>
      <c r="S29106" t="s">
        <v>33</v>
      </c>
      <c r="T29106" t="s">
        <v>54</v>
      </c>
      <c r="V29106" t="s">
        <v>36</v>
      </c>
      <c r="W29106" t="s">
        <v>56</v>
      </c>
      <c r="X29106" t="s">
        <v>88</v>
      </c>
    </row>
    <row r="29107" spans="1:24" x14ac:dyDescent="0.25">
      <c r="A29107">
        <v>17945610</v>
      </c>
      <c r="B29107" t="s">
        <v>33</v>
      </c>
      <c r="C29107" t="s">
        <v>29160</v>
      </c>
      <c r="D29107" t="s">
        <v>29</v>
      </c>
      <c r="H29107">
        <v>1</v>
      </c>
      <c r="L29107">
        <v>1</v>
      </c>
      <c r="M29107">
        <v>1</v>
      </c>
      <c r="S29107" t="s">
        <v>33</v>
      </c>
      <c r="T29107" t="s">
        <v>54</v>
      </c>
      <c r="V29107" t="s">
        <v>36</v>
      </c>
      <c r="W29107" t="s">
        <v>56</v>
      </c>
      <c r="X29107" t="s">
        <v>88</v>
      </c>
    </row>
    <row r="29108" spans="1:24" x14ac:dyDescent="0.25">
      <c r="A29108">
        <v>17945610</v>
      </c>
      <c r="B29108" t="s">
        <v>33</v>
      </c>
      <c r="C29108" t="s">
        <v>29161</v>
      </c>
      <c r="D29108" t="s">
        <v>26</v>
      </c>
      <c r="E29108">
        <v>1</v>
      </c>
      <c r="S29108" t="s">
        <v>33</v>
      </c>
      <c r="T29108" t="s">
        <v>54</v>
      </c>
      <c r="V29108" t="s">
        <v>36</v>
      </c>
      <c r="W29108" t="s">
        <v>56</v>
      </c>
      <c r="X29108" t="s">
        <v>88</v>
      </c>
    </row>
    <row r="29109" spans="1:24" x14ac:dyDescent="0.25">
      <c r="A29109">
        <v>17945610</v>
      </c>
      <c r="B29109" t="s">
        <v>33</v>
      </c>
      <c r="C29109" t="s">
        <v>29162</v>
      </c>
      <c r="D29109" t="s">
        <v>26</v>
      </c>
      <c r="G29109">
        <v>1</v>
      </c>
      <c r="O29109">
        <v>1</v>
      </c>
      <c r="R29109">
        <v>1</v>
      </c>
      <c r="S29109" t="s">
        <v>33</v>
      </c>
      <c r="T29109" t="s">
        <v>54</v>
      </c>
      <c r="V29109" t="s">
        <v>36</v>
      </c>
      <c r="W29109" t="s">
        <v>56</v>
      </c>
      <c r="X29109" t="s">
        <v>88</v>
      </c>
    </row>
    <row r="29110" spans="1:24" x14ac:dyDescent="0.25">
      <c r="A29110">
        <v>17945610</v>
      </c>
      <c r="B29110" t="s">
        <v>33</v>
      </c>
      <c r="C29110" t="s">
        <v>29163</v>
      </c>
      <c r="D29110" t="s">
        <v>29</v>
      </c>
      <c r="G29110">
        <v>1</v>
      </c>
      <c r="O29110">
        <v>1</v>
      </c>
      <c r="R29110">
        <v>1</v>
      </c>
      <c r="S29110" t="s">
        <v>33</v>
      </c>
      <c r="T29110" t="s">
        <v>54</v>
      </c>
      <c r="V29110" t="s">
        <v>36</v>
      </c>
      <c r="W29110" t="s">
        <v>56</v>
      </c>
      <c r="X29110" t="s">
        <v>88</v>
      </c>
    </row>
    <row r="29111" spans="1:24" x14ac:dyDescent="0.25">
      <c r="A29111">
        <v>17945610</v>
      </c>
      <c r="B29111" t="s">
        <v>33</v>
      </c>
      <c r="C29111" t="s">
        <v>29164</v>
      </c>
      <c r="D29111" t="s">
        <v>26</v>
      </c>
      <c r="G29111">
        <v>1</v>
      </c>
      <c r="H29111">
        <v>1</v>
      </c>
      <c r="L29111">
        <v>-1</v>
      </c>
      <c r="N29111">
        <v>0</v>
      </c>
      <c r="R29111">
        <v>1</v>
      </c>
      <c r="S29111" t="s">
        <v>33</v>
      </c>
      <c r="T29111" t="s">
        <v>54</v>
      </c>
      <c r="V29111" t="s">
        <v>36</v>
      </c>
      <c r="W29111" t="s">
        <v>56</v>
      </c>
      <c r="X29111" t="s">
        <v>88</v>
      </c>
    </row>
    <row r="29112" spans="1:24" x14ac:dyDescent="0.25">
      <c r="A29112">
        <v>17945610</v>
      </c>
      <c r="B29112" t="s">
        <v>33</v>
      </c>
      <c r="C29112" t="s">
        <v>29165</v>
      </c>
      <c r="D29112" t="s">
        <v>26</v>
      </c>
      <c r="G29112">
        <v>1</v>
      </c>
      <c r="H29112">
        <v>1</v>
      </c>
      <c r="K29112">
        <v>1</v>
      </c>
      <c r="L29112">
        <v>-1</v>
      </c>
      <c r="N29112">
        <v>0</v>
      </c>
      <c r="O29112">
        <v>1</v>
      </c>
      <c r="R29112">
        <v>1</v>
      </c>
      <c r="S29112" t="s">
        <v>33</v>
      </c>
      <c r="T29112" t="s">
        <v>54</v>
      </c>
      <c r="V29112" t="s">
        <v>36</v>
      </c>
      <c r="W29112" t="s">
        <v>56</v>
      </c>
      <c r="X29112" t="s">
        <v>88</v>
      </c>
    </row>
    <row r="29113" spans="1:24" x14ac:dyDescent="0.25">
      <c r="A29113">
        <v>17945610</v>
      </c>
      <c r="B29113" t="s">
        <v>33</v>
      </c>
      <c r="C29113" t="s">
        <v>29166</v>
      </c>
      <c r="D29113" t="s">
        <v>26</v>
      </c>
      <c r="G29113">
        <v>1</v>
      </c>
      <c r="N29113">
        <v>1</v>
      </c>
      <c r="O29113">
        <v>1</v>
      </c>
      <c r="R29113">
        <v>1</v>
      </c>
      <c r="S29113" t="s">
        <v>33</v>
      </c>
      <c r="T29113" t="s">
        <v>54</v>
      </c>
      <c r="V29113" t="s">
        <v>36</v>
      </c>
      <c r="W29113" t="s">
        <v>56</v>
      </c>
      <c r="X29113" t="s">
        <v>88</v>
      </c>
    </row>
    <row r="29114" spans="1:24" x14ac:dyDescent="0.25">
      <c r="A29114">
        <v>17946382</v>
      </c>
      <c r="B29114" t="s">
        <v>33</v>
      </c>
      <c r="C29114" t="s">
        <v>29167</v>
      </c>
      <c r="D29114" t="s">
        <v>26</v>
      </c>
      <c r="E29114">
        <v>1</v>
      </c>
      <c r="S29114" t="s">
        <v>33</v>
      </c>
      <c r="T29114" t="s">
        <v>35</v>
      </c>
    </row>
    <row r="29115" spans="1:24" x14ac:dyDescent="0.25">
      <c r="A29115">
        <v>17946382</v>
      </c>
      <c r="B29115" t="s">
        <v>33</v>
      </c>
      <c r="C29115" t="s">
        <v>29168</v>
      </c>
      <c r="D29115" t="s">
        <v>29</v>
      </c>
      <c r="E29115">
        <v>1</v>
      </c>
      <c r="S29115" t="s">
        <v>33</v>
      </c>
      <c r="T29115" t="s">
        <v>35</v>
      </c>
    </row>
    <row r="29116" spans="1:24" x14ac:dyDescent="0.25">
      <c r="A29116">
        <v>17946867</v>
      </c>
      <c r="B29116" t="s">
        <v>24</v>
      </c>
      <c r="C29116" t="s">
        <v>29169</v>
      </c>
      <c r="D29116" t="s">
        <v>26</v>
      </c>
      <c r="E29116">
        <v>1</v>
      </c>
      <c r="S29116" t="s">
        <v>24</v>
      </c>
      <c r="T29116" t="s">
        <v>82</v>
      </c>
      <c r="V29116" t="s">
        <v>36</v>
      </c>
      <c r="W29116" t="s">
        <v>37</v>
      </c>
      <c r="X29116" t="s">
        <v>38</v>
      </c>
    </row>
    <row r="29117" spans="1:24" x14ac:dyDescent="0.25">
      <c r="A29117">
        <v>17946867</v>
      </c>
      <c r="B29117" t="s">
        <v>24</v>
      </c>
      <c r="C29117" t="s">
        <v>29170</v>
      </c>
      <c r="D29117" t="s">
        <v>29</v>
      </c>
      <c r="E29117">
        <v>1</v>
      </c>
      <c r="S29117" t="s">
        <v>24</v>
      </c>
      <c r="T29117" t="s">
        <v>82</v>
      </c>
      <c r="V29117" t="s">
        <v>36</v>
      </c>
      <c r="W29117" t="s">
        <v>37</v>
      </c>
      <c r="X29117" t="s">
        <v>38</v>
      </c>
    </row>
    <row r="29118" spans="1:24" x14ac:dyDescent="0.25">
      <c r="A29118">
        <v>17946916</v>
      </c>
      <c r="B29118" t="s">
        <v>24</v>
      </c>
      <c r="C29118" t="s">
        <v>29171</v>
      </c>
      <c r="D29118" t="s">
        <v>26</v>
      </c>
      <c r="E29118">
        <v>1</v>
      </c>
      <c r="S29118" t="s">
        <v>24</v>
      </c>
      <c r="T29118" t="s">
        <v>27</v>
      </c>
    </row>
    <row r="29119" spans="1:24" x14ac:dyDescent="0.25">
      <c r="A29119">
        <v>17946916</v>
      </c>
      <c r="B29119" t="s">
        <v>24</v>
      </c>
      <c r="C29119" t="s">
        <v>29172</v>
      </c>
      <c r="D29119" t="s">
        <v>29</v>
      </c>
      <c r="E29119">
        <v>1</v>
      </c>
      <c r="S29119" t="s">
        <v>24</v>
      </c>
      <c r="T29119" t="s">
        <v>27</v>
      </c>
    </row>
    <row r="29120" spans="1:24" x14ac:dyDescent="0.25">
      <c r="A29120">
        <v>17947418</v>
      </c>
      <c r="B29120" t="s">
        <v>33</v>
      </c>
      <c r="C29120" t="s">
        <v>29173</v>
      </c>
      <c r="D29120" t="s">
        <v>26</v>
      </c>
      <c r="J29120">
        <v>-1</v>
      </c>
      <c r="K29120">
        <v>0</v>
      </c>
      <c r="S29120" t="s">
        <v>33</v>
      </c>
      <c r="T29120" t="s">
        <v>82</v>
      </c>
      <c r="V29120" t="s">
        <v>55</v>
      </c>
      <c r="W29120" t="s">
        <v>322</v>
      </c>
      <c r="X29120" t="s">
        <v>38</v>
      </c>
    </row>
    <row r="29121" spans="1:24" x14ac:dyDescent="0.25">
      <c r="A29121">
        <v>17947418</v>
      </c>
      <c r="B29121" t="s">
        <v>33</v>
      </c>
      <c r="C29121" t="s">
        <v>29174</v>
      </c>
      <c r="D29121" t="s">
        <v>29</v>
      </c>
      <c r="J29121">
        <v>-1</v>
      </c>
      <c r="K29121">
        <v>0</v>
      </c>
      <c r="S29121" t="s">
        <v>33</v>
      </c>
      <c r="T29121" t="s">
        <v>82</v>
      </c>
      <c r="V29121" t="s">
        <v>55</v>
      </c>
      <c r="W29121" t="s">
        <v>322</v>
      </c>
      <c r="X29121" t="s">
        <v>38</v>
      </c>
    </row>
    <row r="29122" spans="1:24" x14ac:dyDescent="0.25">
      <c r="A29122">
        <v>17947418</v>
      </c>
      <c r="B29122" t="s">
        <v>33</v>
      </c>
      <c r="C29122" t="s">
        <v>29175</v>
      </c>
      <c r="D29122" t="s">
        <v>26</v>
      </c>
      <c r="E29122">
        <v>1</v>
      </c>
      <c r="S29122" t="s">
        <v>33</v>
      </c>
      <c r="T29122" t="s">
        <v>82</v>
      </c>
      <c r="V29122" t="s">
        <v>55</v>
      </c>
      <c r="W29122" t="s">
        <v>322</v>
      </c>
      <c r="X29122" t="s">
        <v>38</v>
      </c>
    </row>
    <row r="29123" spans="1:24" x14ac:dyDescent="0.25">
      <c r="A29123">
        <v>17947418</v>
      </c>
      <c r="B29123" t="s">
        <v>33</v>
      </c>
      <c r="C29123" t="s">
        <v>29176</v>
      </c>
      <c r="D29123" t="s">
        <v>29</v>
      </c>
      <c r="E29123">
        <v>1</v>
      </c>
      <c r="S29123" t="s">
        <v>33</v>
      </c>
      <c r="T29123" t="s">
        <v>82</v>
      </c>
      <c r="V29123" t="s">
        <v>55</v>
      </c>
      <c r="W29123" t="s">
        <v>322</v>
      </c>
      <c r="X29123" t="s">
        <v>38</v>
      </c>
    </row>
    <row r="29124" spans="1:24" x14ac:dyDescent="0.25">
      <c r="A29124">
        <v>17947908</v>
      </c>
      <c r="B29124" t="s">
        <v>33</v>
      </c>
      <c r="C29124" t="s">
        <v>29177</v>
      </c>
      <c r="D29124" t="s">
        <v>26</v>
      </c>
      <c r="E29124">
        <v>1</v>
      </c>
      <c r="S29124" t="s">
        <v>33</v>
      </c>
      <c r="T29124" s="1">
        <v>43758</v>
      </c>
    </row>
    <row r="29125" spans="1:24" x14ac:dyDescent="0.25">
      <c r="A29125">
        <v>17947908</v>
      </c>
      <c r="B29125" t="s">
        <v>33</v>
      </c>
      <c r="C29125" t="s">
        <v>29178</v>
      </c>
      <c r="D29125" t="s">
        <v>29</v>
      </c>
      <c r="E29125">
        <v>1</v>
      </c>
      <c r="S29125" t="s">
        <v>33</v>
      </c>
      <c r="T29125" s="1">
        <v>43758</v>
      </c>
    </row>
    <row r="29126" spans="1:24" x14ac:dyDescent="0.25">
      <c r="A29126">
        <v>17947952</v>
      </c>
      <c r="B29126" t="s">
        <v>24</v>
      </c>
      <c r="C29126" t="s">
        <v>29179</v>
      </c>
      <c r="D29126" t="s">
        <v>26</v>
      </c>
      <c r="G29126">
        <v>-1</v>
      </c>
      <c r="H29126">
        <v>1</v>
      </c>
      <c r="J29126">
        <v>1</v>
      </c>
      <c r="L29126">
        <v>1</v>
      </c>
      <c r="S29126" t="s">
        <v>24</v>
      </c>
      <c r="T29126" t="s">
        <v>43</v>
      </c>
      <c r="V29126" t="s">
        <v>36</v>
      </c>
      <c r="W29126" t="s">
        <v>56</v>
      </c>
      <c r="X29126" t="s">
        <v>44</v>
      </c>
    </row>
    <row r="29127" spans="1:24" x14ac:dyDescent="0.25">
      <c r="A29127">
        <v>17948003</v>
      </c>
      <c r="B29127" t="s">
        <v>24</v>
      </c>
      <c r="C29127" t="s">
        <v>29180</v>
      </c>
      <c r="D29127" t="s">
        <v>26</v>
      </c>
      <c r="E29127">
        <v>1</v>
      </c>
      <c r="G29127">
        <v>0</v>
      </c>
      <c r="I29127">
        <v>0</v>
      </c>
      <c r="J29127">
        <v>0</v>
      </c>
      <c r="L29127">
        <v>0</v>
      </c>
      <c r="O29127">
        <v>0</v>
      </c>
      <c r="S29127" t="s">
        <v>24</v>
      </c>
      <c r="T29127" t="s">
        <v>35</v>
      </c>
    </row>
    <row r="29128" spans="1:24" x14ac:dyDescent="0.25">
      <c r="A29128">
        <v>17948003</v>
      </c>
      <c r="B29128" t="s">
        <v>24</v>
      </c>
      <c r="C29128" t="s">
        <v>29181</v>
      </c>
      <c r="D29128" t="s">
        <v>26</v>
      </c>
      <c r="E29128">
        <v>1</v>
      </c>
      <c r="G29128">
        <v>0</v>
      </c>
      <c r="I29128">
        <v>0</v>
      </c>
      <c r="J29128">
        <v>0</v>
      </c>
      <c r="L29128">
        <v>0</v>
      </c>
      <c r="O29128">
        <v>0</v>
      </c>
      <c r="S29128" t="s">
        <v>24</v>
      </c>
      <c r="T29128" t="s">
        <v>35</v>
      </c>
    </row>
    <row r="29129" spans="1:24" x14ac:dyDescent="0.25">
      <c r="A29129">
        <v>17948003</v>
      </c>
      <c r="B29129" t="s">
        <v>24</v>
      </c>
      <c r="C29129" t="s">
        <v>29182</v>
      </c>
      <c r="D29129" t="s">
        <v>29</v>
      </c>
      <c r="E29129">
        <v>1</v>
      </c>
      <c r="G29129">
        <v>0</v>
      </c>
      <c r="I29129">
        <v>0</v>
      </c>
      <c r="J29129">
        <v>0</v>
      </c>
      <c r="L29129">
        <v>0</v>
      </c>
      <c r="O29129">
        <v>0</v>
      </c>
      <c r="S29129" t="s">
        <v>24</v>
      </c>
      <c r="T29129" t="s">
        <v>35</v>
      </c>
    </row>
    <row r="29130" spans="1:24" x14ac:dyDescent="0.25">
      <c r="A29130">
        <v>17948192</v>
      </c>
      <c r="B29130" t="s">
        <v>33</v>
      </c>
      <c r="C29130" t="s">
        <v>29183</v>
      </c>
      <c r="D29130" t="s">
        <v>26</v>
      </c>
      <c r="H29130">
        <v>1</v>
      </c>
      <c r="I29130">
        <v>-1</v>
      </c>
      <c r="S29130" t="s">
        <v>33</v>
      </c>
      <c r="T29130" t="s">
        <v>35</v>
      </c>
      <c r="V29130" t="s">
        <v>36</v>
      </c>
      <c r="W29130" t="s">
        <v>37</v>
      </c>
      <c r="X29130" t="s">
        <v>1083</v>
      </c>
    </row>
    <row r="29131" spans="1:24" x14ac:dyDescent="0.25">
      <c r="A29131">
        <v>17948192</v>
      </c>
      <c r="B29131" t="s">
        <v>33</v>
      </c>
      <c r="C29131" t="s">
        <v>29184</v>
      </c>
      <c r="D29131" t="s">
        <v>26</v>
      </c>
      <c r="F29131">
        <v>1</v>
      </c>
      <c r="G29131">
        <v>0</v>
      </c>
      <c r="L29131">
        <v>0</v>
      </c>
      <c r="N29131">
        <v>0</v>
      </c>
      <c r="O29131">
        <v>0</v>
      </c>
      <c r="R29131">
        <v>1</v>
      </c>
      <c r="S29131" t="s">
        <v>33</v>
      </c>
      <c r="T29131" t="s">
        <v>35</v>
      </c>
      <c r="V29131" t="s">
        <v>36</v>
      </c>
      <c r="W29131" t="s">
        <v>37</v>
      </c>
      <c r="X29131" t="s">
        <v>1083</v>
      </c>
    </row>
    <row r="29132" spans="1:24" x14ac:dyDescent="0.25">
      <c r="A29132">
        <v>17948192</v>
      </c>
      <c r="B29132" t="s">
        <v>33</v>
      </c>
      <c r="C29132" t="s">
        <v>29185</v>
      </c>
      <c r="D29132" t="s">
        <v>29</v>
      </c>
      <c r="F29132">
        <v>1</v>
      </c>
      <c r="G29132">
        <v>0</v>
      </c>
      <c r="L29132">
        <v>0</v>
      </c>
      <c r="N29132">
        <v>0</v>
      </c>
      <c r="O29132">
        <v>0</v>
      </c>
      <c r="R29132">
        <v>1</v>
      </c>
      <c r="S29132" t="s">
        <v>33</v>
      </c>
      <c r="T29132" t="s">
        <v>35</v>
      </c>
      <c r="V29132" t="s">
        <v>36</v>
      </c>
      <c r="W29132" t="s">
        <v>37</v>
      </c>
      <c r="X29132" t="s">
        <v>1083</v>
      </c>
    </row>
    <row r="29133" spans="1:24" x14ac:dyDescent="0.25">
      <c r="A29133">
        <v>17948192</v>
      </c>
      <c r="B29133" t="s">
        <v>33</v>
      </c>
      <c r="C29133" t="s">
        <v>29186</v>
      </c>
      <c r="D29133" t="s">
        <v>29</v>
      </c>
      <c r="F29133">
        <v>1</v>
      </c>
      <c r="G29133">
        <v>0</v>
      </c>
      <c r="L29133">
        <v>0</v>
      </c>
      <c r="N29133">
        <v>0</v>
      </c>
      <c r="O29133">
        <v>0</v>
      </c>
      <c r="R29133">
        <v>1</v>
      </c>
      <c r="S29133" t="s">
        <v>33</v>
      </c>
      <c r="T29133" t="s">
        <v>35</v>
      </c>
      <c r="V29133" t="s">
        <v>36</v>
      </c>
      <c r="W29133" t="s">
        <v>37</v>
      </c>
      <c r="X29133" t="s">
        <v>1083</v>
      </c>
    </row>
    <row r="29134" spans="1:24" x14ac:dyDescent="0.25">
      <c r="A29134">
        <v>17948192</v>
      </c>
      <c r="B29134" t="s">
        <v>33</v>
      </c>
      <c r="C29134" t="s">
        <v>29187</v>
      </c>
      <c r="D29134" t="s">
        <v>26</v>
      </c>
      <c r="F29134">
        <v>1</v>
      </c>
      <c r="J29134">
        <v>-1</v>
      </c>
      <c r="K29134">
        <v>1</v>
      </c>
      <c r="L29134">
        <v>1</v>
      </c>
      <c r="M29134">
        <v>1</v>
      </c>
      <c r="S29134" t="s">
        <v>33</v>
      </c>
      <c r="T29134" t="s">
        <v>35</v>
      </c>
      <c r="V29134" t="s">
        <v>36</v>
      </c>
      <c r="W29134" t="s">
        <v>37</v>
      </c>
      <c r="X29134" t="s">
        <v>1083</v>
      </c>
    </row>
    <row r="29135" spans="1:24" x14ac:dyDescent="0.25">
      <c r="A29135">
        <v>17948192</v>
      </c>
      <c r="B29135" t="s">
        <v>33</v>
      </c>
      <c r="C29135" t="s">
        <v>29188</v>
      </c>
      <c r="D29135" t="s">
        <v>26</v>
      </c>
      <c r="F29135">
        <v>-1</v>
      </c>
      <c r="G29135">
        <v>-1</v>
      </c>
      <c r="N29135">
        <v>0</v>
      </c>
      <c r="O29135">
        <v>0</v>
      </c>
      <c r="R29135">
        <v>1</v>
      </c>
      <c r="S29135" t="s">
        <v>33</v>
      </c>
      <c r="T29135" t="s">
        <v>35</v>
      </c>
      <c r="V29135" t="s">
        <v>36</v>
      </c>
      <c r="W29135" t="s">
        <v>37</v>
      </c>
      <c r="X29135" t="s">
        <v>1083</v>
      </c>
    </row>
    <row r="29136" spans="1:24" x14ac:dyDescent="0.25">
      <c r="A29136">
        <v>17948192</v>
      </c>
      <c r="B29136" t="s">
        <v>33</v>
      </c>
      <c r="C29136" t="s">
        <v>29189</v>
      </c>
      <c r="D29136" t="s">
        <v>29</v>
      </c>
      <c r="F29136">
        <v>-1</v>
      </c>
      <c r="G29136">
        <v>-1</v>
      </c>
      <c r="N29136">
        <v>0</v>
      </c>
      <c r="O29136">
        <v>0</v>
      </c>
      <c r="R29136">
        <v>1</v>
      </c>
      <c r="S29136" t="s">
        <v>33</v>
      </c>
      <c r="T29136" t="s">
        <v>35</v>
      </c>
      <c r="V29136" t="s">
        <v>36</v>
      </c>
      <c r="W29136" t="s">
        <v>37</v>
      </c>
      <c r="X29136" t="s">
        <v>1083</v>
      </c>
    </row>
    <row r="29137" spans="1:24" x14ac:dyDescent="0.25">
      <c r="A29137">
        <v>17948192</v>
      </c>
      <c r="B29137" t="s">
        <v>33</v>
      </c>
      <c r="C29137" t="s">
        <v>29190</v>
      </c>
      <c r="D29137" t="s">
        <v>26</v>
      </c>
      <c r="G29137">
        <v>0</v>
      </c>
      <c r="K29137">
        <v>0</v>
      </c>
      <c r="N29137">
        <v>0</v>
      </c>
      <c r="O29137">
        <v>0</v>
      </c>
      <c r="R29137">
        <v>1</v>
      </c>
      <c r="S29137" t="s">
        <v>33</v>
      </c>
      <c r="T29137" t="s">
        <v>35</v>
      </c>
      <c r="V29137" t="s">
        <v>36</v>
      </c>
      <c r="W29137" t="s">
        <v>37</v>
      </c>
      <c r="X29137" t="s">
        <v>1083</v>
      </c>
    </row>
    <row r="29138" spans="1:24" x14ac:dyDescent="0.25">
      <c r="A29138">
        <v>17948222</v>
      </c>
      <c r="B29138" t="s">
        <v>33</v>
      </c>
      <c r="C29138" t="s">
        <v>29191</v>
      </c>
      <c r="D29138" t="s">
        <v>26</v>
      </c>
      <c r="F29138">
        <v>-1</v>
      </c>
      <c r="J29138">
        <v>0</v>
      </c>
      <c r="K29138">
        <v>0</v>
      </c>
      <c r="L29138">
        <v>0</v>
      </c>
      <c r="N29138">
        <v>0</v>
      </c>
      <c r="O29138">
        <v>0</v>
      </c>
      <c r="R29138">
        <v>1</v>
      </c>
      <c r="S29138" t="s">
        <v>33</v>
      </c>
      <c r="T29138" t="s">
        <v>35</v>
      </c>
      <c r="V29138" t="s">
        <v>36</v>
      </c>
      <c r="W29138" t="s">
        <v>56</v>
      </c>
      <c r="X29138" t="s">
        <v>44</v>
      </c>
    </row>
    <row r="29139" spans="1:24" x14ac:dyDescent="0.25">
      <c r="A29139">
        <v>17948222</v>
      </c>
      <c r="B29139" t="s">
        <v>33</v>
      </c>
      <c r="C29139" t="s">
        <v>29192</v>
      </c>
      <c r="D29139" t="s">
        <v>26</v>
      </c>
      <c r="F29139">
        <v>-1</v>
      </c>
      <c r="G29139">
        <v>-1</v>
      </c>
      <c r="N29139">
        <v>0</v>
      </c>
      <c r="O29139">
        <v>0</v>
      </c>
      <c r="R29139">
        <v>1</v>
      </c>
      <c r="S29139" t="s">
        <v>33</v>
      </c>
      <c r="T29139" t="s">
        <v>35</v>
      </c>
      <c r="V29139" t="s">
        <v>36</v>
      </c>
      <c r="W29139" t="s">
        <v>56</v>
      </c>
      <c r="X29139" t="s">
        <v>44</v>
      </c>
    </row>
    <row r="29140" spans="1:24" x14ac:dyDescent="0.25">
      <c r="A29140">
        <v>17948222</v>
      </c>
      <c r="B29140" t="s">
        <v>33</v>
      </c>
      <c r="C29140" t="s">
        <v>29193</v>
      </c>
      <c r="D29140" t="s">
        <v>29</v>
      </c>
      <c r="F29140">
        <v>-1</v>
      </c>
      <c r="G29140">
        <v>-1</v>
      </c>
      <c r="N29140">
        <v>0</v>
      </c>
      <c r="O29140">
        <v>0</v>
      </c>
      <c r="R29140">
        <v>1</v>
      </c>
      <c r="S29140" t="s">
        <v>33</v>
      </c>
      <c r="T29140" t="s">
        <v>35</v>
      </c>
      <c r="V29140" t="s">
        <v>36</v>
      </c>
      <c r="W29140" t="s">
        <v>56</v>
      </c>
      <c r="X29140" t="s">
        <v>44</v>
      </c>
    </row>
    <row r="29141" spans="1:24" x14ac:dyDescent="0.25">
      <c r="A29141">
        <v>17948222</v>
      </c>
      <c r="B29141" t="s">
        <v>33</v>
      </c>
      <c r="C29141" t="s">
        <v>29194</v>
      </c>
      <c r="D29141" t="s">
        <v>26</v>
      </c>
      <c r="F29141">
        <v>-1</v>
      </c>
      <c r="G29141">
        <v>-1</v>
      </c>
      <c r="R29141">
        <v>1</v>
      </c>
      <c r="S29141" t="s">
        <v>33</v>
      </c>
      <c r="T29141" t="s">
        <v>35</v>
      </c>
      <c r="V29141" t="s">
        <v>36</v>
      </c>
      <c r="W29141" t="s">
        <v>56</v>
      </c>
      <c r="X29141" t="s">
        <v>44</v>
      </c>
    </row>
    <row r="29142" spans="1:24" x14ac:dyDescent="0.25">
      <c r="A29142">
        <v>17948222</v>
      </c>
      <c r="B29142" t="s">
        <v>33</v>
      </c>
      <c r="C29142" t="s">
        <v>29195</v>
      </c>
      <c r="D29142" t="s">
        <v>26</v>
      </c>
      <c r="G29142">
        <v>1</v>
      </c>
      <c r="H29142">
        <v>0</v>
      </c>
      <c r="J29142">
        <v>0</v>
      </c>
      <c r="N29142">
        <v>0</v>
      </c>
      <c r="O29142">
        <v>0</v>
      </c>
      <c r="R29142">
        <v>1</v>
      </c>
      <c r="S29142" t="s">
        <v>33</v>
      </c>
      <c r="T29142" t="s">
        <v>35</v>
      </c>
      <c r="V29142" t="s">
        <v>36</v>
      </c>
      <c r="W29142" t="s">
        <v>56</v>
      </c>
      <c r="X29142" t="s">
        <v>44</v>
      </c>
    </row>
    <row r="29143" spans="1:24" x14ac:dyDescent="0.25">
      <c r="A29143">
        <v>17948222</v>
      </c>
      <c r="B29143" t="s">
        <v>33</v>
      </c>
      <c r="C29143" t="s">
        <v>29196</v>
      </c>
      <c r="D29143" t="s">
        <v>26</v>
      </c>
      <c r="E29143">
        <v>1</v>
      </c>
      <c r="S29143" t="s">
        <v>33</v>
      </c>
      <c r="T29143" t="s">
        <v>35</v>
      </c>
      <c r="V29143" t="s">
        <v>36</v>
      </c>
      <c r="W29143" t="s">
        <v>56</v>
      </c>
      <c r="X29143" t="s">
        <v>44</v>
      </c>
    </row>
    <row r="29144" spans="1:24" x14ac:dyDescent="0.25">
      <c r="A29144">
        <v>17948222</v>
      </c>
      <c r="B29144" t="s">
        <v>33</v>
      </c>
      <c r="C29144" t="s">
        <v>29197</v>
      </c>
      <c r="D29144" t="s">
        <v>29</v>
      </c>
      <c r="E29144">
        <v>1</v>
      </c>
      <c r="S29144" t="s">
        <v>33</v>
      </c>
      <c r="T29144" t="s">
        <v>35</v>
      </c>
      <c r="V29144" t="s">
        <v>36</v>
      </c>
      <c r="W29144" t="s">
        <v>56</v>
      </c>
      <c r="X29144" t="s">
        <v>44</v>
      </c>
    </row>
    <row r="29145" spans="1:24" x14ac:dyDescent="0.25">
      <c r="A29145">
        <v>17948467</v>
      </c>
      <c r="B29145" t="s">
        <v>24</v>
      </c>
      <c r="C29145" t="s">
        <v>29198</v>
      </c>
      <c r="D29145" t="s">
        <v>26</v>
      </c>
      <c r="E29145">
        <v>1</v>
      </c>
      <c r="S29145" t="s">
        <v>24</v>
      </c>
      <c r="T29145" t="s">
        <v>35</v>
      </c>
    </row>
    <row r="29146" spans="1:24" x14ac:dyDescent="0.25">
      <c r="A29146">
        <v>17948467</v>
      </c>
      <c r="B29146" t="s">
        <v>24</v>
      </c>
      <c r="C29146" t="s">
        <v>29199</v>
      </c>
      <c r="D29146" t="s">
        <v>29</v>
      </c>
      <c r="E29146">
        <v>1</v>
      </c>
      <c r="S29146" t="s">
        <v>24</v>
      </c>
      <c r="T29146" t="s">
        <v>35</v>
      </c>
    </row>
    <row r="29147" spans="1:24" x14ac:dyDescent="0.25">
      <c r="A29147">
        <v>17948467</v>
      </c>
      <c r="B29147" t="s">
        <v>24</v>
      </c>
      <c r="C29147" t="s">
        <v>29200</v>
      </c>
      <c r="D29147" t="s">
        <v>26</v>
      </c>
      <c r="I29147">
        <v>1</v>
      </c>
      <c r="S29147" t="s">
        <v>24</v>
      </c>
      <c r="T29147" t="s">
        <v>35</v>
      </c>
    </row>
    <row r="29148" spans="1:24" x14ac:dyDescent="0.25">
      <c r="A29148">
        <v>17948467</v>
      </c>
      <c r="B29148" t="s">
        <v>24</v>
      </c>
      <c r="C29148" t="s">
        <v>29201</v>
      </c>
      <c r="D29148" t="s">
        <v>29</v>
      </c>
      <c r="I29148">
        <v>1</v>
      </c>
      <c r="S29148" t="s">
        <v>24</v>
      </c>
      <c r="T29148" t="s">
        <v>35</v>
      </c>
    </row>
    <row r="29149" spans="1:24" x14ac:dyDescent="0.25">
      <c r="A29149">
        <v>17948467</v>
      </c>
      <c r="B29149" t="s">
        <v>24</v>
      </c>
      <c r="C29149" t="s">
        <v>29202</v>
      </c>
      <c r="D29149" t="s">
        <v>26</v>
      </c>
      <c r="E29149">
        <v>1</v>
      </c>
      <c r="L29149">
        <v>0</v>
      </c>
      <c r="S29149" t="s">
        <v>24</v>
      </c>
      <c r="T29149" t="s">
        <v>35</v>
      </c>
    </row>
    <row r="29150" spans="1:24" x14ac:dyDescent="0.25">
      <c r="A29150">
        <v>17948467</v>
      </c>
      <c r="B29150" t="s">
        <v>24</v>
      </c>
      <c r="C29150" t="s">
        <v>29203</v>
      </c>
      <c r="D29150" t="s">
        <v>26</v>
      </c>
      <c r="E29150">
        <v>1</v>
      </c>
      <c r="L29150">
        <v>0</v>
      </c>
      <c r="S29150" t="s">
        <v>24</v>
      </c>
      <c r="T29150" t="s">
        <v>35</v>
      </c>
    </row>
    <row r="29151" spans="1:24" x14ac:dyDescent="0.25">
      <c r="A29151">
        <v>17948467</v>
      </c>
      <c r="B29151" t="s">
        <v>24</v>
      </c>
      <c r="C29151" t="s">
        <v>29204</v>
      </c>
      <c r="D29151" t="s">
        <v>29</v>
      </c>
      <c r="E29151">
        <v>1</v>
      </c>
      <c r="L29151">
        <v>0</v>
      </c>
      <c r="S29151" t="s">
        <v>24</v>
      </c>
      <c r="T29151" t="s">
        <v>35</v>
      </c>
    </row>
    <row r="29152" spans="1:24" x14ac:dyDescent="0.25">
      <c r="A29152">
        <v>17952252</v>
      </c>
      <c r="B29152" t="s">
        <v>33</v>
      </c>
      <c r="C29152" t="s">
        <v>29205</v>
      </c>
      <c r="D29152" t="s">
        <v>26</v>
      </c>
      <c r="E29152">
        <v>1</v>
      </c>
      <c r="S29152" t="s">
        <v>33</v>
      </c>
      <c r="T29152" s="1">
        <v>43758</v>
      </c>
      <c r="V29152" t="s">
        <v>55</v>
      </c>
      <c r="W29152" t="s">
        <v>37</v>
      </c>
      <c r="X29152" t="s">
        <v>38</v>
      </c>
    </row>
    <row r="29153" spans="1:24" x14ac:dyDescent="0.25">
      <c r="A29153">
        <v>17952252</v>
      </c>
      <c r="B29153" t="s">
        <v>33</v>
      </c>
      <c r="C29153" t="s">
        <v>29206</v>
      </c>
      <c r="D29153" t="s">
        <v>29</v>
      </c>
      <c r="E29153">
        <v>1</v>
      </c>
      <c r="S29153" t="s">
        <v>33</v>
      </c>
      <c r="T29153" s="1">
        <v>43758</v>
      </c>
      <c r="V29153" t="s">
        <v>55</v>
      </c>
      <c r="W29153" t="s">
        <v>37</v>
      </c>
      <c r="X29153" t="s">
        <v>38</v>
      </c>
    </row>
    <row r="29154" spans="1:24" x14ac:dyDescent="0.25">
      <c r="A29154">
        <v>17952547</v>
      </c>
      <c r="B29154" t="s">
        <v>33</v>
      </c>
      <c r="C29154" t="s">
        <v>29207</v>
      </c>
      <c r="D29154" t="s">
        <v>26</v>
      </c>
      <c r="E29154">
        <v>1</v>
      </c>
      <c r="N29154">
        <v>0</v>
      </c>
      <c r="S29154" t="s">
        <v>33</v>
      </c>
      <c r="T29154" t="s">
        <v>73</v>
      </c>
      <c r="V29154" t="s">
        <v>36</v>
      </c>
      <c r="W29154" t="s">
        <v>56</v>
      </c>
      <c r="X29154" t="s">
        <v>38</v>
      </c>
    </row>
    <row r="29155" spans="1:24" x14ac:dyDescent="0.25">
      <c r="A29155">
        <v>17952547</v>
      </c>
      <c r="B29155" t="s">
        <v>33</v>
      </c>
      <c r="C29155" t="s">
        <v>29208</v>
      </c>
      <c r="D29155" t="s">
        <v>26</v>
      </c>
      <c r="E29155">
        <v>1</v>
      </c>
      <c r="S29155" t="s">
        <v>33</v>
      </c>
      <c r="T29155" t="s">
        <v>73</v>
      </c>
      <c r="V29155" t="s">
        <v>36</v>
      </c>
      <c r="W29155" t="s">
        <v>56</v>
      </c>
      <c r="X29155" t="s">
        <v>38</v>
      </c>
    </row>
    <row r="29156" spans="1:24" x14ac:dyDescent="0.25">
      <c r="A29156">
        <v>17952547</v>
      </c>
      <c r="B29156" t="s">
        <v>33</v>
      </c>
      <c r="C29156" t="s">
        <v>29209</v>
      </c>
      <c r="D29156" t="s">
        <v>29</v>
      </c>
      <c r="E29156">
        <v>1</v>
      </c>
      <c r="S29156" t="s">
        <v>33</v>
      </c>
      <c r="T29156" t="s">
        <v>73</v>
      </c>
      <c r="V29156" t="s">
        <v>36</v>
      </c>
      <c r="W29156" t="s">
        <v>56</v>
      </c>
      <c r="X29156" t="s">
        <v>38</v>
      </c>
    </row>
    <row r="29157" spans="1:24" x14ac:dyDescent="0.25">
      <c r="A29157">
        <v>17954787</v>
      </c>
      <c r="B29157" t="s">
        <v>24</v>
      </c>
      <c r="C29157" t="s">
        <v>29210</v>
      </c>
      <c r="D29157" t="s">
        <v>29</v>
      </c>
      <c r="G29157">
        <v>1</v>
      </c>
      <c r="H29157">
        <v>1</v>
      </c>
      <c r="I29157">
        <v>1</v>
      </c>
      <c r="L29157">
        <v>1</v>
      </c>
      <c r="N29157">
        <v>0</v>
      </c>
      <c r="O29157">
        <v>1</v>
      </c>
      <c r="S29157" t="s">
        <v>24</v>
      </c>
      <c r="T29157" t="s">
        <v>43</v>
      </c>
      <c r="V29157" t="s">
        <v>36</v>
      </c>
      <c r="W29157" t="s">
        <v>56</v>
      </c>
      <c r="X29157" t="s">
        <v>38</v>
      </c>
    </row>
    <row r="29158" spans="1:24" x14ac:dyDescent="0.25">
      <c r="A29158">
        <v>17954787</v>
      </c>
      <c r="B29158" t="s">
        <v>24</v>
      </c>
      <c r="C29158" t="s">
        <v>29211</v>
      </c>
      <c r="D29158" t="s">
        <v>29</v>
      </c>
      <c r="G29158">
        <v>1</v>
      </c>
      <c r="H29158">
        <v>1</v>
      </c>
      <c r="I29158">
        <v>1</v>
      </c>
      <c r="L29158">
        <v>1</v>
      </c>
      <c r="N29158">
        <v>0</v>
      </c>
      <c r="O29158">
        <v>1</v>
      </c>
      <c r="S29158" t="s">
        <v>24</v>
      </c>
      <c r="T29158" t="s">
        <v>43</v>
      </c>
      <c r="V29158" t="s">
        <v>36</v>
      </c>
      <c r="W29158" t="s">
        <v>56</v>
      </c>
      <c r="X29158" t="s">
        <v>38</v>
      </c>
    </row>
    <row r="29159" spans="1:24" x14ac:dyDescent="0.25">
      <c r="A29159">
        <v>17954787</v>
      </c>
      <c r="B29159" t="s">
        <v>24</v>
      </c>
      <c r="C29159" t="s">
        <v>29212</v>
      </c>
      <c r="D29159" t="s">
        <v>26</v>
      </c>
      <c r="G29159">
        <v>1</v>
      </c>
      <c r="H29159">
        <v>1</v>
      </c>
      <c r="I29159">
        <v>1</v>
      </c>
      <c r="L29159">
        <v>1</v>
      </c>
      <c r="N29159">
        <v>0</v>
      </c>
      <c r="O29159">
        <v>1</v>
      </c>
      <c r="S29159" t="s">
        <v>24</v>
      </c>
      <c r="T29159" t="s">
        <v>43</v>
      </c>
      <c r="V29159" t="s">
        <v>36</v>
      </c>
      <c r="W29159" t="s">
        <v>56</v>
      </c>
      <c r="X29159" t="s">
        <v>38</v>
      </c>
    </row>
    <row r="29160" spans="1:24" x14ac:dyDescent="0.25">
      <c r="A29160">
        <v>17954787</v>
      </c>
      <c r="B29160" t="s">
        <v>24</v>
      </c>
      <c r="C29160" t="s">
        <v>29213</v>
      </c>
      <c r="D29160" t="s">
        <v>26</v>
      </c>
      <c r="E29160">
        <v>1</v>
      </c>
      <c r="K29160">
        <v>0</v>
      </c>
      <c r="S29160" t="s">
        <v>24</v>
      </c>
      <c r="T29160" t="s">
        <v>43</v>
      </c>
      <c r="V29160" t="s">
        <v>36</v>
      </c>
      <c r="W29160" t="s">
        <v>56</v>
      </c>
      <c r="X29160" t="s">
        <v>38</v>
      </c>
    </row>
    <row r="29161" spans="1:24" x14ac:dyDescent="0.25">
      <c r="A29161">
        <v>17954787</v>
      </c>
      <c r="B29161" t="s">
        <v>24</v>
      </c>
      <c r="C29161" t="s">
        <v>29214</v>
      </c>
      <c r="D29161" t="s">
        <v>29</v>
      </c>
      <c r="E29161">
        <v>1</v>
      </c>
      <c r="K29161">
        <v>0</v>
      </c>
      <c r="S29161" t="s">
        <v>24</v>
      </c>
      <c r="T29161" t="s">
        <v>43</v>
      </c>
      <c r="V29161" t="s">
        <v>36</v>
      </c>
      <c r="W29161" t="s">
        <v>56</v>
      </c>
      <c r="X29161" t="s">
        <v>38</v>
      </c>
    </row>
    <row r="29162" spans="1:24" x14ac:dyDescent="0.25">
      <c r="A29162">
        <v>17954787</v>
      </c>
      <c r="B29162" t="s">
        <v>24</v>
      </c>
      <c r="C29162" t="s">
        <v>29215</v>
      </c>
      <c r="D29162" t="s">
        <v>29</v>
      </c>
      <c r="E29162">
        <v>1</v>
      </c>
      <c r="K29162">
        <v>0</v>
      </c>
      <c r="S29162" t="s">
        <v>24</v>
      </c>
      <c r="T29162" t="s">
        <v>43</v>
      </c>
      <c r="V29162" t="s">
        <v>36</v>
      </c>
      <c r="W29162" t="s">
        <v>56</v>
      </c>
      <c r="X29162" t="s">
        <v>38</v>
      </c>
    </row>
    <row r="29163" spans="1:24" x14ac:dyDescent="0.25">
      <c r="A29163">
        <v>17954787</v>
      </c>
      <c r="B29163" t="s">
        <v>24</v>
      </c>
      <c r="C29163" t="s">
        <v>29216</v>
      </c>
      <c r="D29163" t="s">
        <v>26</v>
      </c>
      <c r="E29163">
        <v>1</v>
      </c>
      <c r="S29163" t="s">
        <v>24</v>
      </c>
      <c r="T29163" t="s">
        <v>43</v>
      </c>
      <c r="V29163" t="s">
        <v>36</v>
      </c>
      <c r="W29163" t="s">
        <v>56</v>
      </c>
      <c r="X29163" t="s">
        <v>38</v>
      </c>
    </row>
    <row r="29164" spans="1:24" x14ac:dyDescent="0.25">
      <c r="A29164">
        <v>17954787</v>
      </c>
      <c r="B29164" t="s">
        <v>24</v>
      </c>
      <c r="C29164" t="s">
        <v>29217</v>
      </c>
      <c r="D29164" t="s">
        <v>29</v>
      </c>
      <c r="E29164">
        <v>1</v>
      </c>
      <c r="S29164" t="s">
        <v>24</v>
      </c>
      <c r="T29164" t="s">
        <v>43</v>
      </c>
      <c r="V29164" t="s">
        <v>36</v>
      </c>
      <c r="W29164" t="s">
        <v>56</v>
      </c>
      <c r="X29164" t="s">
        <v>38</v>
      </c>
    </row>
    <row r="29165" spans="1:24" x14ac:dyDescent="0.25">
      <c r="A29165">
        <v>17954787</v>
      </c>
      <c r="B29165" t="s">
        <v>24</v>
      </c>
      <c r="C29165" t="s">
        <v>29218</v>
      </c>
      <c r="D29165" t="s">
        <v>26</v>
      </c>
      <c r="E29165">
        <v>1</v>
      </c>
      <c r="N29165">
        <v>0</v>
      </c>
      <c r="S29165" t="s">
        <v>24</v>
      </c>
      <c r="T29165" t="s">
        <v>43</v>
      </c>
      <c r="V29165" t="s">
        <v>36</v>
      </c>
      <c r="W29165" t="s">
        <v>56</v>
      </c>
      <c r="X29165" t="s">
        <v>38</v>
      </c>
    </row>
    <row r="29166" spans="1:24" x14ac:dyDescent="0.25">
      <c r="A29166">
        <v>17954787</v>
      </c>
      <c r="B29166" t="s">
        <v>24</v>
      </c>
      <c r="C29166" t="s">
        <v>29219</v>
      </c>
      <c r="D29166" t="s">
        <v>29</v>
      </c>
      <c r="E29166">
        <v>1</v>
      </c>
      <c r="N29166">
        <v>0</v>
      </c>
      <c r="S29166" t="s">
        <v>24</v>
      </c>
      <c r="T29166" t="s">
        <v>43</v>
      </c>
      <c r="V29166" t="s">
        <v>36</v>
      </c>
      <c r="W29166" t="s">
        <v>56</v>
      </c>
      <c r="X29166" t="s">
        <v>38</v>
      </c>
    </row>
    <row r="29167" spans="1:24" x14ac:dyDescent="0.25">
      <c r="A29167">
        <v>17954787</v>
      </c>
      <c r="B29167" t="s">
        <v>24</v>
      </c>
      <c r="C29167" t="s">
        <v>29220</v>
      </c>
      <c r="D29167" t="s">
        <v>29</v>
      </c>
      <c r="E29167">
        <v>1</v>
      </c>
      <c r="N29167">
        <v>0</v>
      </c>
      <c r="S29167" t="s">
        <v>24</v>
      </c>
      <c r="T29167" t="s">
        <v>43</v>
      </c>
      <c r="V29167" t="s">
        <v>36</v>
      </c>
      <c r="W29167" t="s">
        <v>56</v>
      </c>
      <c r="X29167" t="s">
        <v>38</v>
      </c>
    </row>
    <row r="29168" spans="1:24" x14ac:dyDescent="0.25">
      <c r="A29168">
        <v>17955636</v>
      </c>
      <c r="B29168" t="s">
        <v>33</v>
      </c>
      <c r="C29168" t="s">
        <v>29221</v>
      </c>
      <c r="D29168" t="s">
        <v>26</v>
      </c>
      <c r="S29168" t="s">
        <v>33</v>
      </c>
      <c r="T29168" t="s">
        <v>54</v>
      </c>
    </row>
    <row r="29169" spans="1:24" x14ac:dyDescent="0.25">
      <c r="A29169">
        <v>17957668</v>
      </c>
      <c r="B29169" t="s">
        <v>33</v>
      </c>
      <c r="C29169" t="s">
        <v>29222</v>
      </c>
      <c r="D29169" t="s">
        <v>26</v>
      </c>
      <c r="E29169">
        <v>1</v>
      </c>
      <c r="S29169" t="s">
        <v>33</v>
      </c>
      <c r="T29169" t="s">
        <v>82</v>
      </c>
    </row>
    <row r="29170" spans="1:24" x14ac:dyDescent="0.25">
      <c r="A29170">
        <v>17957668</v>
      </c>
      <c r="B29170" t="s">
        <v>33</v>
      </c>
      <c r="C29170" t="s">
        <v>29223</v>
      </c>
      <c r="D29170" t="s">
        <v>29</v>
      </c>
      <c r="E29170">
        <v>1</v>
      </c>
      <c r="S29170" t="s">
        <v>33</v>
      </c>
      <c r="T29170" t="s">
        <v>82</v>
      </c>
    </row>
    <row r="29171" spans="1:24" x14ac:dyDescent="0.25">
      <c r="A29171">
        <v>17957742</v>
      </c>
      <c r="B29171" t="s">
        <v>24</v>
      </c>
      <c r="C29171" t="s">
        <v>29224</v>
      </c>
      <c r="D29171" t="s">
        <v>26</v>
      </c>
      <c r="H29171">
        <v>1</v>
      </c>
      <c r="J29171">
        <v>1</v>
      </c>
      <c r="L29171">
        <v>1</v>
      </c>
      <c r="O29171">
        <v>1</v>
      </c>
      <c r="R29171">
        <v>1</v>
      </c>
      <c r="S29171" t="s">
        <v>24</v>
      </c>
      <c r="T29171" t="s">
        <v>54</v>
      </c>
      <c r="V29171" t="s">
        <v>36</v>
      </c>
      <c r="W29171" t="s">
        <v>56</v>
      </c>
      <c r="X29171" t="s">
        <v>44</v>
      </c>
    </row>
    <row r="29172" spans="1:24" x14ac:dyDescent="0.25">
      <c r="A29172">
        <v>17957742</v>
      </c>
      <c r="B29172" t="s">
        <v>24</v>
      </c>
      <c r="C29172" t="s">
        <v>29225</v>
      </c>
      <c r="D29172" t="s">
        <v>26</v>
      </c>
      <c r="J29172">
        <v>1</v>
      </c>
      <c r="K29172">
        <v>1</v>
      </c>
      <c r="N29172">
        <v>0</v>
      </c>
      <c r="O29172">
        <v>1</v>
      </c>
      <c r="R29172">
        <v>1</v>
      </c>
      <c r="S29172" t="s">
        <v>24</v>
      </c>
      <c r="T29172" t="s">
        <v>54</v>
      </c>
      <c r="V29172" t="s">
        <v>36</v>
      </c>
      <c r="W29172" t="s">
        <v>56</v>
      </c>
      <c r="X29172" t="s">
        <v>44</v>
      </c>
    </row>
    <row r="29173" spans="1:24" x14ac:dyDescent="0.25">
      <c r="A29173">
        <v>17957742</v>
      </c>
      <c r="B29173" t="s">
        <v>24</v>
      </c>
      <c r="C29173" t="s">
        <v>29226</v>
      </c>
      <c r="D29173" t="s">
        <v>26</v>
      </c>
      <c r="H29173">
        <v>1</v>
      </c>
      <c r="J29173">
        <v>-1</v>
      </c>
      <c r="L29173">
        <v>-1</v>
      </c>
      <c r="S29173" t="s">
        <v>24</v>
      </c>
      <c r="T29173" t="s">
        <v>54</v>
      </c>
      <c r="V29173" t="s">
        <v>36</v>
      </c>
      <c r="W29173" t="s">
        <v>56</v>
      </c>
      <c r="X29173" t="s">
        <v>44</v>
      </c>
    </row>
    <row r="29174" spans="1:24" x14ac:dyDescent="0.25">
      <c r="A29174">
        <v>17957742</v>
      </c>
      <c r="B29174" t="s">
        <v>24</v>
      </c>
      <c r="C29174" t="s">
        <v>29227</v>
      </c>
      <c r="D29174" t="s">
        <v>26</v>
      </c>
      <c r="G29174">
        <v>1</v>
      </c>
      <c r="N29174">
        <v>0</v>
      </c>
      <c r="R29174">
        <v>1</v>
      </c>
      <c r="S29174" t="s">
        <v>24</v>
      </c>
      <c r="T29174" t="s">
        <v>54</v>
      </c>
      <c r="V29174" t="s">
        <v>36</v>
      </c>
      <c r="W29174" t="s">
        <v>56</v>
      </c>
      <c r="X29174" t="s">
        <v>44</v>
      </c>
    </row>
    <row r="29175" spans="1:24" x14ac:dyDescent="0.25">
      <c r="A29175">
        <v>17957742</v>
      </c>
      <c r="B29175" t="s">
        <v>24</v>
      </c>
      <c r="C29175" t="s">
        <v>29228</v>
      </c>
      <c r="D29175" t="s">
        <v>26</v>
      </c>
      <c r="G29175">
        <v>1</v>
      </c>
      <c r="H29175">
        <v>1</v>
      </c>
      <c r="S29175" t="s">
        <v>24</v>
      </c>
      <c r="T29175" t="s">
        <v>54</v>
      </c>
      <c r="V29175" t="s">
        <v>36</v>
      </c>
      <c r="W29175" t="s">
        <v>56</v>
      </c>
      <c r="X29175" t="s">
        <v>44</v>
      </c>
    </row>
    <row r="29176" spans="1:24" x14ac:dyDescent="0.25">
      <c r="A29176">
        <v>17957742</v>
      </c>
      <c r="B29176" t="s">
        <v>24</v>
      </c>
      <c r="C29176" t="s">
        <v>29229</v>
      </c>
      <c r="D29176" t="s">
        <v>26</v>
      </c>
      <c r="F29176">
        <v>1</v>
      </c>
      <c r="J29176">
        <v>1</v>
      </c>
      <c r="N29176">
        <v>0</v>
      </c>
      <c r="O29176">
        <v>1</v>
      </c>
      <c r="R29176">
        <v>1</v>
      </c>
      <c r="S29176" t="s">
        <v>24</v>
      </c>
      <c r="T29176" t="s">
        <v>54</v>
      </c>
      <c r="V29176" t="s">
        <v>36</v>
      </c>
      <c r="W29176" t="s">
        <v>56</v>
      </c>
      <c r="X29176" t="s">
        <v>44</v>
      </c>
    </row>
    <row r="29177" spans="1:24" x14ac:dyDescent="0.25">
      <c r="A29177">
        <v>17957742</v>
      </c>
      <c r="B29177" t="s">
        <v>24</v>
      </c>
      <c r="C29177" t="s">
        <v>29230</v>
      </c>
      <c r="D29177" t="s">
        <v>26</v>
      </c>
      <c r="E29177">
        <v>1</v>
      </c>
      <c r="N29177">
        <v>0</v>
      </c>
      <c r="R29177">
        <v>1</v>
      </c>
      <c r="S29177" t="s">
        <v>24</v>
      </c>
      <c r="T29177" t="s">
        <v>54</v>
      </c>
      <c r="V29177" t="s">
        <v>36</v>
      </c>
      <c r="W29177" t="s">
        <v>56</v>
      </c>
      <c r="X29177" t="s">
        <v>44</v>
      </c>
    </row>
    <row r="29178" spans="1:24" x14ac:dyDescent="0.25">
      <c r="A29178">
        <v>17957742</v>
      </c>
      <c r="B29178" t="s">
        <v>24</v>
      </c>
      <c r="C29178" t="s">
        <v>29231</v>
      </c>
      <c r="D29178" t="s">
        <v>26</v>
      </c>
      <c r="E29178">
        <v>1</v>
      </c>
      <c r="S29178" t="s">
        <v>24</v>
      </c>
      <c r="T29178" t="s">
        <v>54</v>
      </c>
      <c r="V29178" t="s">
        <v>36</v>
      </c>
      <c r="W29178" t="s">
        <v>56</v>
      </c>
      <c r="X29178" t="s">
        <v>44</v>
      </c>
    </row>
    <row r="29179" spans="1:24" x14ac:dyDescent="0.25">
      <c r="A29179">
        <v>17957742</v>
      </c>
      <c r="B29179" t="s">
        <v>24</v>
      </c>
      <c r="C29179" t="s">
        <v>29232</v>
      </c>
      <c r="D29179" t="s">
        <v>26</v>
      </c>
      <c r="G29179">
        <v>0</v>
      </c>
      <c r="J29179">
        <v>1</v>
      </c>
      <c r="L29179">
        <v>-1</v>
      </c>
      <c r="O29179">
        <v>1</v>
      </c>
      <c r="R29179">
        <v>1</v>
      </c>
      <c r="S29179" t="s">
        <v>24</v>
      </c>
      <c r="T29179" t="s">
        <v>54</v>
      </c>
      <c r="V29179" t="s">
        <v>36</v>
      </c>
      <c r="W29179" t="s">
        <v>56</v>
      </c>
      <c r="X29179" t="s">
        <v>44</v>
      </c>
    </row>
    <row r="29180" spans="1:24" x14ac:dyDescent="0.25">
      <c r="A29180">
        <v>17957742</v>
      </c>
      <c r="B29180" t="s">
        <v>24</v>
      </c>
      <c r="C29180" t="s">
        <v>29233</v>
      </c>
      <c r="D29180" t="s">
        <v>26</v>
      </c>
      <c r="G29180">
        <v>1</v>
      </c>
      <c r="H29180">
        <v>1</v>
      </c>
      <c r="J29180">
        <v>1</v>
      </c>
      <c r="N29180">
        <v>0</v>
      </c>
      <c r="O29180">
        <v>1</v>
      </c>
      <c r="R29180">
        <v>1</v>
      </c>
      <c r="S29180" t="s">
        <v>24</v>
      </c>
      <c r="T29180" t="s">
        <v>54</v>
      </c>
      <c r="V29180" t="s">
        <v>36</v>
      </c>
      <c r="W29180" t="s">
        <v>56</v>
      </c>
      <c r="X29180" t="s">
        <v>44</v>
      </c>
    </row>
    <row r="29181" spans="1:24" x14ac:dyDescent="0.25">
      <c r="A29181">
        <v>17957742</v>
      </c>
      <c r="B29181" t="s">
        <v>24</v>
      </c>
      <c r="C29181" t="s">
        <v>29234</v>
      </c>
      <c r="D29181" t="s">
        <v>26</v>
      </c>
      <c r="F29181">
        <v>1</v>
      </c>
      <c r="H29181">
        <v>1</v>
      </c>
      <c r="J29181">
        <v>1</v>
      </c>
      <c r="N29181">
        <v>0</v>
      </c>
      <c r="O29181">
        <v>1</v>
      </c>
      <c r="R29181">
        <v>1</v>
      </c>
      <c r="S29181" t="s">
        <v>24</v>
      </c>
      <c r="T29181" t="s">
        <v>54</v>
      </c>
      <c r="V29181" t="s">
        <v>36</v>
      </c>
      <c r="W29181" t="s">
        <v>56</v>
      </c>
      <c r="X29181" t="s">
        <v>44</v>
      </c>
    </row>
    <row r="29182" spans="1:24" x14ac:dyDescent="0.25">
      <c r="A29182">
        <v>17957742</v>
      </c>
      <c r="B29182" t="s">
        <v>24</v>
      </c>
      <c r="C29182" t="s">
        <v>29235</v>
      </c>
      <c r="D29182" t="s">
        <v>26</v>
      </c>
      <c r="J29182">
        <v>1</v>
      </c>
      <c r="K29182">
        <v>1</v>
      </c>
      <c r="L29182">
        <v>1</v>
      </c>
      <c r="S29182" t="s">
        <v>24</v>
      </c>
      <c r="T29182" t="s">
        <v>54</v>
      </c>
      <c r="V29182" t="s">
        <v>36</v>
      </c>
      <c r="W29182" t="s">
        <v>56</v>
      </c>
      <c r="X29182" t="s">
        <v>44</v>
      </c>
    </row>
    <row r="29183" spans="1:24" x14ac:dyDescent="0.25">
      <c r="A29183">
        <v>17957742</v>
      </c>
      <c r="B29183" t="s">
        <v>24</v>
      </c>
      <c r="C29183" t="s">
        <v>29236</v>
      </c>
      <c r="D29183" t="s">
        <v>26</v>
      </c>
      <c r="F29183">
        <v>-1</v>
      </c>
      <c r="H29183">
        <v>1</v>
      </c>
      <c r="J29183">
        <v>-1</v>
      </c>
      <c r="K29183">
        <v>1</v>
      </c>
      <c r="L29183">
        <v>-1</v>
      </c>
      <c r="N29183">
        <v>1</v>
      </c>
      <c r="O29183">
        <v>-1</v>
      </c>
      <c r="R29183">
        <v>1</v>
      </c>
      <c r="S29183" t="s">
        <v>24</v>
      </c>
      <c r="T29183" t="s">
        <v>54</v>
      </c>
      <c r="V29183" t="s">
        <v>36</v>
      </c>
      <c r="W29183" t="s">
        <v>56</v>
      </c>
      <c r="X29183" t="s">
        <v>44</v>
      </c>
    </row>
    <row r="29184" spans="1:24" x14ac:dyDescent="0.25">
      <c r="A29184">
        <v>17957742</v>
      </c>
      <c r="B29184" t="s">
        <v>24</v>
      </c>
      <c r="C29184" t="s">
        <v>29237</v>
      </c>
      <c r="D29184" t="s">
        <v>26</v>
      </c>
      <c r="H29184">
        <v>1</v>
      </c>
      <c r="J29184">
        <v>-1</v>
      </c>
      <c r="L29184">
        <v>-1</v>
      </c>
      <c r="N29184">
        <v>0</v>
      </c>
      <c r="O29184">
        <v>1</v>
      </c>
      <c r="P29184">
        <v>1</v>
      </c>
      <c r="R29184">
        <v>1</v>
      </c>
      <c r="S29184" t="s">
        <v>24</v>
      </c>
      <c r="T29184" t="s">
        <v>54</v>
      </c>
      <c r="V29184" t="s">
        <v>36</v>
      </c>
      <c r="W29184" t="s">
        <v>56</v>
      </c>
      <c r="X29184" t="s">
        <v>44</v>
      </c>
    </row>
    <row r="29185" spans="1:24" x14ac:dyDescent="0.25">
      <c r="A29185">
        <v>17957742</v>
      </c>
      <c r="B29185" t="s">
        <v>24</v>
      </c>
      <c r="C29185" t="s">
        <v>29238</v>
      </c>
      <c r="D29185" t="s">
        <v>26</v>
      </c>
      <c r="E29185">
        <v>1</v>
      </c>
      <c r="S29185" t="s">
        <v>24</v>
      </c>
      <c r="T29185" t="s">
        <v>54</v>
      </c>
      <c r="V29185" t="s">
        <v>36</v>
      </c>
      <c r="W29185" t="s">
        <v>56</v>
      </c>
      <c r="X29185" t="s">
        <v>44</v>
      </c>
    </row>
    <row r="29186" spans="1:24" x14ac:dyDescent="0.25">
      <c r="A29186">
        <v>17957742</v>
      </c>
      <c r="B29186" t="s">
        <v>24</v>
      </c>
      <c r="C29186" t="s">
        <v>29239</v>
      </c>
      <c r="D29186" t="s">
        <v>26</v>
      </c>
      <c r="H29186">
        <v>1</v>
      </c>
      <c r="J29186">
        <v>-1</v>
      </c>
      <c r="L29186">
        <v>1</v>
      </c>
      <c r="M29186">
        <v>1</v>
      </c>
      <c r="N29186">
        <v>0</v>
      </c>
      <c r="O29186">
        <v>1</v>
      </c>
      <c r="S29186" t="s">
        <v>24</v>
      </c>
      <c r="T29186" t="s">
        <v>54</v>
      </c>
      <c r="V29186" t="s">
        <v>36</v>
      </c>
      <c r="W29186" t="s">
        <v>56</v>
      </c>
      <c r="X29186" t="s">
        <v>44</v>
      </c>
    </row>
    <row r="29187" spans="1:24" x14ac:dyDescent="0.25">
      <c r="A29187">
        <v>17957742</v>
      </c>
      <c r="B29187" t="s">
        <v>24</v>
      </c>
      <c r="C29187" t="s">
        <v>29240</v>
      </c>
      <c r="D29187" t="s">
        <v>26</v>
      </c>
      <c r="J29187">
        <v>1</v>
      </c>
      <c r="S29187" t="s">
        <v>24</v>
      </c>
      <c r="T29187" t="s">
        <v>54</v>
      </c>
      <c r="V29187" t="s">
        <v>36</v>
      </c>
      <c r="W29187" t="s">
        <v>56</v>
      </c>
      <c r="X29187" t="s">
        <v>44</v>
      </c>
    </row>
    <row r="29188" spans="1:24" x14ac:dyDescent="0.25">
      <c r="A29188">
        <v>17957742</v>
      </c>
      <c r="B29188" t="s">
        <v>24</v>
      </c>
      <c r="C29188" t="s">
        <v>29241</v>
      </c>
      <c r="D29188" t="s">
        <v>26</v>
      </c>
      <c r="G29188">
        <v>1</v>
      </c>
      <c r="H29188">
        <v>1</v>
      </c>
      <c r="O29188">
        <v>1</v>
      </c>
      <c r="R29188">
        <v>1</v>
      </c>
      <c r="S29188" t="s">
        <v>24</v>
      </c>
      <c r="T29188" t="s">
        <v>54</v>
      </c>
      <c r="V29188" t="s">
        <v>36</v>
      </c>
      <c r="W29188" t="s">
        <v>56</v>
      </c>
      <c r="X29188" t="s">
        <v>44</v>
      </c>
    </row>
    <row r="29189" spans="1:24" x14ac:dyDescent="0.25">
      <c r="A29189">
        <v>17958940</v>
      </c>
      <c r="B29189" t="s">
        <v>33</v>
      </c>
      <c r="C29189" t="s">
        <v>29242</v>
      </c>
      <c r="D29189" t="s">
        <v>26</v>
      </c>
      <c r="E29189">
        <v>1</v>
      </c>
      <c r="S29189" t="s">
        <v>33</v>
      </c>
      <c r="T29189" t="s">
        <v>43</v>
      </c>
      <c r="V29189" t="s">
        <v>69</v>
      </c>
      <c r="W29189" t="s">
        <v>56</v>
      </c>
      <c r="X29189" t="s">
        <v>38</v>
      </c>
    </row>
    <row r="29190" spans="1:24" x14ac:dyDescent="0.25">
      <c r="A29190">
        <v>17958940</v>
      </c>
      <c r="B29190" t="s">
        <v>33</v>
      </c>
      <c r="C29190" t="s">
        <v>29243</v>
      </c>
      <c r="D29190" t="s">
        <v>29</v>
      </c>
      <c r="E29190">
        <v>1</v>
      </c>
      <c r="S29190" t="s">
        <v>33</v>
      </c>
      <c r="T29190" t="s">
        <v>43</v>
      </c>
      <c r="V29190" t="s">
        <v>69</v>
      </c>
      <c r="W29190" t="s">
        <v>56</v>
      </c>
      <c r="X29190" t="s">
        <v>38</v>
      </c>
    </row>
    <row r="29191" spans="1:24" x14ac:dyDescent="0.25">
      <c r="A29191">
        <v>17958940</v>
      </c>
      <c r="B29191" t="s">
        <v>33</v>
      </c>
      <c r="C29191" t="s">
        <v>29244</v>
      </c>
      <c r="D29191" t="s">
        <v>26</v>
      </c>
      <c r="E29191">
        <v>1</v>
      </c>
      <c r="S29191" t="s">
        <v>33</v>
      </c>
      <c r="T29191" t="s">
        <v>43</v>
      </c>
      <c r="V29191" t="s">
        <v>69</v>
      </c>
      <c r="W29191" t="s">
        <v>56</v>
      </c>
      <c r="X29191" t="s">
        <v>38</v>
      </c>
    </row>
    <row r="29192" spans="1:24" x14ac:dyDescent="0.25">
      <c r="A29192">
        <v>17958940</v>
      </c>
      <c r="B29192" t="s">
        <v>33</v>
      </c>
      <c r="C29192" t="s">
        <v>29245</v>
      </c>
      <c r="D29192" t="s">
        <v>29</v>
      </c>
      <c r="E29192">
        <v>1</v>
      </c>
      <c r="S29192" t="s">
        <v>33</v>
      </c>
      <c r="T29192" t="s">
        <v>43</v>
      </c>
      <c r="V29192" t="s">
        <v>69</v>
      </c>
      <c r="W29192" t="s">
        <v>56</v>
      </c>
      <c r="X29192" t="s">
        <v>38</v>
      </c>
    </row>
    <row r="29193" spans="1:24" x14ac:dyDescent="0.25">
      <c r="A29193">
        <v>17958940</v>
      </c>
      <c r="B29193" t="s">
        <v>33</v>
      </c>
      <c r="C29193" t="s">
        <v>29246</v>
      </c>
      <c r="D29193" t="s">
        <v>26</v>
      </c>
      <c r="L29193">
        <v>0</v>
      </c>
      <c r="S29193" t="s">
        <v>33</v>
      </c>
      <c r="T29193" t="s">
        <v>43</v>
      </c>
      <c r="V29193" t="s">
        <v>69</v>
      </c>
      <c r="W29193" t="s">
        <v>56</v>
      </c>
      <c r="X29193" t="s">
        <v>38</v>
      </c>
    </row>
    <row r="29194" spans="1:24" x14ac:dyDescent="0.25">
      <c r="A29194">
        <v>17958940</v>
      </c>
      <c r="B29194" t="s">
        <v>33</v>
      </c>
      <c r="C29194" t="s">
        <v>29247</v>
      </c>
      <c r="D29194" t="s">
        <v>29</v>
      </c>
      <c r="L29194">
        <v>0</v>
      </c>
      <c r="S29194" t="s">
        <v>33</v>
      </c>
      <c r="T29194" t="s">
        <v>43</v>
      </c>
      <c r="V29194" t="s">
        <v>69</v>
      </c>
      <c r="W29194" t="s">
        <v>56</v>
      </c>
      <c r="X29194" t="s">
        <v>38</v>
      </c>
    </row>
    <row r="29195" spans="1:24" x14ac:dyDescent="0.25">
      <c r="A29195">
        <v>17959546</v>
      </c>
      <c r="B29195" t="s">
        <v>33</v>
      </c>
      <c r="C29195" t="s">
        <v>29248</v>
      </c>
      <c r="D29195" t="s">
        <v>26</v>
      </c>
      <c r="E29195">
        <v>1</v>
      </c>
      <c r="L29195">
        <v>0</v>
      </c>
      <c r="S29195" t="s">
        <v>33</v>
      </c>
      <c r="T29195" t="s">
        <v>43</v>
      </c>
      <c r="V29195" t="s">
        <v>36</v>
      </c>
      <c r="W29195" t="s">
        <v>56</v>
      </c>
      <c r="X29195" t="s">
        <v>44</v>
      </c>
    </row>
    <row r="29196" spans="1:24" x14ac:dyDescent="0.25">
      <c r="A29196">
        <v>17959546</v>
      </c>
      <c r="B29196" t="s">
        <v>33</v>
      </c>
      <c r="C29196" t="s">
        <v>29249</v>
      </c>
      <c r="D29196" t="s">
        <v>29</v>
      </c>
      <c r="E29196">
        <v>1</v>
      </c>
      <c r="L29196">
        <v>0</v>
      </c>
      <c r="S29196" t="s">
        <v>33</v>
      </c>
      <c r="T29196" t="s">
        <v>43</v>
      </c>
      <c r="V29196" t="s">
        <v>36</v>
      </c>
      <c r="W29196" t="s">
        <v>56</v>
      </c>
      <c r="X29196" t="s">
        <v>44</v>
      </c>
    </row>
    <row r="29197" spans="1:24" x14ac:dyDescent="0.25">
      <c r="A29197">
        <v>17961220</v>
      </c>
      <c r="B29197" t="s">
        <v>33</v>
      </c>
      <c r="C29197" t="s">
        <v>29250</v>
      </c>
      <c r="D29197" t="s">
        <v>26</v>
      </c>
      <c r="E29197">
        <v>1</v>
      </c>
      <c r="S29197" t="s">
        <v>33</v>
      </c>
      <c r="T29197" t="s">
        <v>82</v>
      </c>
      <c r="V29197" t="s">
        <v>55</v>
      </c>
      <c r="W29197" t="s">
        <v>37</v>
      </c>
      <c r="X29197" t="s">
        <v>44</v>
      </c>
    </row>
    <row r="29198" spans="1:24" x14ac:dyDescent="0.25">
      <c r="A29198">
        <v>17963483</v>
      </c>
      <c r="B29198" t="s">
        <v>33</v>
      </c>
      <c r="C29198" t="s">
        <v>29251</v>
      </c>
      <c r="D29198" t="s">
        <v>26</v>
      </c>
      <c r="E29198">
        <v>1</v>
      </c>
      <c r="R29198">
        <v>1</v>
      </c>
      <c r="S29198" t="s">
        <v>33</v>
      </c>
      <c r="T29198" t="s">
        <v>82</v>
      </c>
      <c r="V29198" t="s">
        <v>36</v>
      </c>
      <c r="W29198" t="s">
        <v>322</v>
      </c>
      <c r="X29198" t="s">
        <v>57</v>
      </c>
    </row>
    <row r="29199" spans="1:24" x14ac:dyDescent="0.25">
      <c r="A29199">
        <v>17964176</v>
      </c>
      <c r="B29199" t="s">
        <v>33</v>
      </c>
      <c r="C29199" t="s">
        <v>29252</v>
      </c>
      <c r="D29199" t="s">
        <v>26</v>
      </c>
      <c r="M29199">
        <v>1</v>
      </c>
      <c r="O29199">
        <v>-1</v>
      </c>
      <c r="S29199" t="s">
        <v>33</v>
      </c>
      <c r="T29199" t="s">
        <v>43</v>
      </c>
    </row>
    <row r="29200" spans="1:24" x14ac:dyDescent="0.25">
      <c r="A29200">
        <v>17964176</v>
      </c>
      <c r="B29200" t="s">
        <v>33</v>
      </c>
      <c r="C29200" t="s">
        <v>29253</v>
      </c>
      <c r="D29200" t="s">
        <v>29</v>
      </c>
      <c r="M29200">
        <v>1</v>
      </c>
      <c r="O29200">
        <v>-1</v>
      </c>
      <c r="S29200" t="s">
        <v>33</v>
      </c>
      <c r="T29200" t="s">
        <v>43</v>
      </c>
    </row>
    <row r="29201" spans="1:24" x14ac:dyDescent="0.25">
      <c r="A29201">
        <v>17964176</v>
      </c>
      <c r="B29201" t="s">
        <v>33</v>
      </c>
      <c r="C29201" t="s">
        <v>29254</v>
      </c>
      <c r="D29201" t="s">
        <v>26</v>
      </c>
      <c r="G29201">
        <v>1</v>
      </c>
      <c r="H29201">
        <v>0</v>
      </c>
      <c r="J29201">
        <v>0</v>
      </c>
      <c r="L29201">
        <v>1</v>
      </c>
      <c r="O29201">
        <v>0</v>
      </c>
      <c r="P29201">
        <v>1</v>
      </c>
      <c r="S29201" t="s">
        <v>33</v>
      </c>
      <c r="T29201" t="s">
        <v>43</v>
      </c>
    </row>
    <row r="29202" spans="1:24" x14ac:dyDescent="0.25">
      <c r="A29202">
        <v>17964176</v>
      </c>
      <c r="B29202" t="s">
        <v>33</v>
      </c>
      <c r="C29202" t="s">
        <v>29255</v>
      </c>
      <c r="D29202" t="s">
        <v>29</v>
      </c>
      <c r="G29202">
        <v>1</v>
      </c>
      <c r="H29202">
        <v>0</v>
      </c>
      <c r="J29202">
        <v>0</v>
      </c>
      <c r="L29202">
        <v>1</v>
      </c>
      <c r="O29202">
        <v>0</v>
      </c>
      <c r="P29202">
        <v>1</v>
      </c>
      <c r="S29202" t="s">
        <v>33</v>
      </c>
      <c r="T29202" t="s">
        <v>43</v>
      </c>
    </row>
    <row r="29203" spans="1:24" x14ac:dyDescent="0.25">
      <c r="A29203">
        <v>17964176</v>
      </c>
      <c r="B29203" t="s">
        <v>33</v>
      </c>
      <c r="C29203" t="s">
        <v>29256</v>
      </c>
      <c r="D29203" t="s">
        <v>26</v>
      </c>
      <c r="F29203">
        <v>-1</v>
      </c>
      <c r="J29203">
        <v>0</v>
      </c>
      <c r="K29203">
        <v>0</v>
      </c>
      <c r="N29203">
        <v>0</v>
      </c>
      <c r="P29203">
        <v>1</v>
      </c>
      <c r="S29203" t="s">
        <v>33</v>
      </c>
      <c r="T29203" t="s">
        <v>43</v>
      </c>
    </row>
    <row r="29204" spans="1:24" x14ac:dyDescent="0.25">
      <c r="A29204">
        <v>17964176</v>
      </c>
      <c r="B29204" t="s">
        <v>33</v>
      </c>
      <c r="C29204" t="s">
        <v>29257</v>
      </c>
      <c r="D29204" t="s">
        <v>29</v>
      </c>
      <c r="F29204">
        <v>-1</v>
      </c>
      <c r="J29204">
        <v>0</v>
      </c>
      <c r="K29204">
        <v>0</v>
      </c>
      <c r="N29204">
        <v>0</v>
      </c>
      <c r="P29204">
        <v>1</v>
      </c>
      <c r="S29204" t="s">
        <v>33</v>
      </c>
      <c r="T29204" t="s">
        <v>43</v>
      </c>
    </row>
    <row r="29205" spans="1:24" x14ac:dyDescent="0.25">
      <c r="A29205">
        <v>17964176</v>
      </c>
      <c r="B29205" t="s">
        <v>33</v>
      </c>
      <c r="C29205" t="s">
        <v>29258</v>
      </c>
      <c r="D29205" t="s">
        <v>26</v>
      </c>
      <c r="E29205">
        <v>1</v>
      </c>
      <c r="S29205" t="s">
        <v>33</v>
      </c>
      <c r="T29205" t="s">
        <v>43</v>
      </c>
    </row>
    <row r="29206" spans="1:24" x14ac:dyDescent="0.25">
      <c r="A29206">
        <v>17964176</v>
      </c>
      <c r="B29206" t="s">
        <v>33</v>
      </c>
      <c r="C29206" t="s">
        <v>29259</v>
      </c>
      <c r="D29206" t="s">
        <v>29</v>
      </c>
      <c r="E29206">
        <v>1</v>
      </c>
      <c r="S29206" t="s">
        <v>33</v>
      </c>
      <c r="T29206" t="s">
        <v>43</v>
      </c>
    </row>
    <row r="29207" spans="1:24" x14ac:dyDescent="0.25">
      <c r="A29207">
        <v>17965268</v>
      </c>
      <c r="B29207" t="s">
        <v>33</v>
      </c>
      <c r="C29207" t="s">
        <v>29260</v>
      </c>
      <c r="D29207" t="s">
        <v>26</v>
      </c>
      <c r="E29207">
        <v>1</v>
      </c>
      <c r="S29207" t="s">
        <v>33</v>
      </c>
      <c r="T29207" t="s">
        <v>82</v>
      </c>
      <c r="V29207" t="s">
        <v>55</v>
      </c>
      <c r="W29207" t="s">
        <v>37</v>
      </c>
      <c r="X29207" t="s">
        <v>44</v>
      </c>
    </row>
    <row r="29208" spans="1:24" x14ac:dyDescent="0.25">
      <c r="A29208">
        <v>17965268</v>
      </c>
      <c r="B29208" t="s">
        <v>33</v>
      </c>
      <c r="C29208" t="s">
        <v>29261</v>
      </c>
      <c r="D29208" t="s">
        <v>29</v>
      </c>
      <c r="E29208">
        <v>1</v>
      </c>
      <c r="S29208" t="s">
        <v>33</v>
      </c>
      <c r="T29208" t="s">
        <v>82</v>
      </c>
      <c r="V29208" t="s">
        <v>55</v>
      </c>
      <c r="W29208" t="s">
        <v>37</v>
      </c>
      <c r="X29208" t="s">
        <v>44</v>
      </c>
    </row>
    <row r="29209" spans="1:24" x14ac:dyDescent="0.25">
      <c r="A29209">
        <v>17965268</v>
      </c>
      <c r="B29209" t="s">
        <v>33</v>
      </c>
      <c r="C29209" t="s">
        <v>29262</v>
      </c>
      <c r="D29209" t="s">
        <v>26</v>
      </c>
      <c r="E29209">
        <v>1</v>
      </c>
      <c r="H29209">
        <v>0</v>
      </c>
      <c r="J29209">
        <v>0</v>
      </c>
      <c r="L29209">
        <v>0</v>
      </c>
      <c r="O29209">
        <v>0</v>
      </c>
      <c r="S29209" t="s">
        <v>33</v>
      </c>
      <c r="T29209" t="s">
        <v>82</v>
      </c>
      <c r="V29209" t="s">
        <v>55</v>
      </c>
      <c r="W29209" t="s">
        <v>37</v>
      </c>
      <c r="X29209" t="s">
        <v>44</v>
      </c>
    </row>
    <row r="29210" spans="1:24" x14ac:dyDescent="0.25">
      <c r="A29210">
        <v>17965268</v>
      </c>
      <c r="B29210" t="s">
        <v>33</v>
      </c>
      <c r="C29210" t="s">
        <v>29263</v>
      </c>
      <c r="D29210" t="s">
        <v>29</v>
      </c>
      <c r="E29210">
        <v>1</v>
      </c>
      <c r="H29210">
        <v>0</v>
      </c>
      <c r="J29210">
        <v>0</v>
      </c>
      <c r="L29210">
        <v>0</v>
      </c>
      <c r="O29210">
        <v>0</v>
      </c>
      <c r="S29210" t="s">
        <v>33</v>
      </c>
      <c r="T29210" t="s">
        <v>82</v>
      </c>
      <c r="V29210" t="s">
        <v>55</v>
      </c>
      <c r="W29210" t="s">
        <v>37</v>
      </c>
      <c r="X29210" t="s">
        <v>44</v>
      </c>
    </row>
    <row r="29211" spans="1:24" x14ac:dyDescent="0.25">
      <c r="A29211">
        <v>17965268</v>
      </c>
      <c r="B29211" t="s">
        <v>33</v>
      </c>
      <c r="C29211" t="s">
        <v>29264</v>
      </c>
      <c r="D29211" t="s">
        <v>26</v>
      </c>
      <c r="H29211">
        <v>0</v>
      </c>
      <c r="I29211">
        <v>1</v>
      </c>
      <c r="L29211">
        <v>0</v>
      </c>
      <c r="M29211">
        <v>-1</v>
      </c>
      <c r="S29211" t="s">
        <v>33</v>
      </c>
      <c r="T29211" t="s">
        <v>82</v>
      </c>
      <c r="V29211" t="s">
        <v>55</v>
      </c>
      <c r="W29211" t="s">
        <v>37</v>
      </c>
      <c r="X29211" t="s">
        <v>44</v>
      </c>
    </row>
    <row r="29212" spans="1:24" x14ac:dyDescent="0.25">
      <c r="A29212">
        <v>17966879</v>
      </c>
      <c r="B29212" t="s">
        <v>33</v>
      </c>
      <c r="C29212" t="s">
        <v>29265</v>
      </c>
      <c r="D29212" t="s">
        <v>26</v>
      </c>
      <c r="H29212">
        <v>1</v>
      </c>
      <c r="L29212">
        <v>1</v>
      </c>
      <c r="M29212">
        <v>1</v>
      </c>
      <c r="S29212" t="s">
        <v>33</v>
      </c>
      <c r="T29212" t="s">
        <v>54</v>
      </c>
      <c r="V29212" t="s">
        <v>36</v>
      </c>
      <c r="W29212" t="s">
        <v>37</v>
      </c>
      <c r="X29212" t="s">
        <v>88</v>
      </c>
    </row>
    <row r="29213" spans="1:24" x14ac:dyDescent="0.25">
      <c r="A29213">
        <v>17968278</v>
      </c>
      <c r="B29213" t="s">
        <v>24</v>
      </c>
      <c r="C29213" t="s">
        <v>29266</v>
      </c>
      <c r="D29213" t="s">
        <v>26</v>
      </c>
      <c r="E29213">
        <v>1</v>
      </c>
      <c r="S29213" t="s">
        <v>24</v>
      </c>
      <c r="T29213" t="s">
        <v>54</v>
      </c>
    </row>
    <row r="29214" spans="1:24" x14ac:dyDescent="0.25">
      <c r="A29214">
        <v>17968278</v>
      </c>
      <c r="B29214" t="s">
        <v>24</v>
      </c>
      <c r="C29214" t="s">
        <v>29267</v>
      </c>
      <c r="D29214" t="s">
        <v>29</v>
      </c>
      <c r="E29214">
        <v>1</v>
      </c>
      <c r="S29214" t="s">
        <v>24</v>
      </c>
      <c r="T29214" t="s">
        <v>54</v>
      </c>
    </row>
    <row r="29215" spans="1:24" x14ac:dyDescent="0.25">
      <c r="A29215">
        <v>17969066</v>
      </c>
      <c r="B29215" t="s">
        <v>24</v>
      </c>
      <c r="C29215" t="s">
        <v>29268</v>
      </c>
      <c r="D29215" t="s">
        <v>26</v>
      </c>
      <c r="H29215">
        <v>-1</v>
      </c>
      <c r="L29215">
        <v>-1</v>
      </c>
      <c r="M29215">
        <v>1</v>
      </c>
      <c r="S29215" t="s">
        <v>24</v>
      </c>
      <c r="T29215" t="s">
        <v>82</v>
      </c>
      <c r="V29215" t="s">
        <v>55</v>
      </c>
      <c r="W29215" t="s">
        <v>56</v>
      </c>
    </row>
    <row r="29216" spans="1:24" x14ac:dyDescent="0.25">
      <c r="A29216">
        <v>17969066</v>
      </c>
      <c r="B29216" t="s">
        <v>24</v>
      </c>
      <c r="C29216" t="s">
        <v>29269</v>
      </c>
      <c r="D29216" t="s">
        <v>26</v>
      </c>
      <c r="H29216">
        <v>1</v>
      </c>
      <c r="M29216">
        <v>1</v>
      </c>
      <c r="S29216" t="s">
        <v>24</v>
      </c>
      <c r="T29216" t="s">
        <v>82</v>
      </c>
      <c r="V29216" t="s">
        <v>55</v>
      </c>
      <c r="W29216" t="s">
        <v>56</v>
      </c>
    </row>
    <row r="29217" spans="1:24" x14ac:dyDescent="0.25">
      <c r="A29217">
        <v>17973921</v>
      </c>
      <c r="B29217" t="s">
        <v>24</v>
      </c>
      <c r="C29217" t="s">
        <v>29270</v>
      </c>
      <c r="D29217" t="s">
        <v>26</v>
      </c>
      <c r="E29217">
        <v>1</v>
      </c>
      <c r="K29217">
        <v>0</v>
      </c>
      <c r="S29217" t="s">
        <v>24</v>
      </c>
      <c r="T29217" t="s">
        <v>82</v>
      </c>
      <c r="V29217" t="s">
        <v>36</v>
      </c>
      <c r="W29217" t="s">
        <v>56</v>
      </c>
      <c r="X29217" t="s">
        <v>38</v>
      </c>
    </row>
    <row r="29218" spans="1:24" x14ac:dyDescent="0.25">
      <c r="A29218">
        <v>17973921</v>
      </c>
      <c r="B29218" t="s">
        <v>24</v>
      </c>
      <c r="C29218" t="s">
        <v>29271</v>
      </c>
      <c r="D29218" t="s">
        <v>26</v>
      </c>
      <c r="E29218">
        <v>1</v>
      </c>
      <c r="K29218">
        <v>0</v>
      </c>
      <c r="S29218" t="s">
        <v>24</v>
      </c>
      <c r="T29218" t="s">
        <v>82</v>
      </c>
      <c r="V29218" t="s">
        <v>36</v>
      </c>
      <c r="W29218" t="s">
        <v>56</v>
      </c>
      <c r="X29218" t="s">
        <v>38</v>
      </c>
    </row>
    <row r="29219" spans="1:24" x14ac:dyDescent="0.25">
      <c r="A29219">
        <v>17973921</v>
      </c>
      <c r="B29219" t="s">
        <v>24</v>
      </c>
      <c r="C29219" t="s">
        <v>29272</v>
      </c>
      <c r="D29219" t="s">
        <v>26</v>
      </c>
      <c r="E29219">
        <v>1</v>
      </c>
      <c r="N29219">
        <v>0</v>
      </c>
      <c r="R29219">
        <v>1</v>
      </c>
      <c r="S29219" t="s">
        <v>24</v>
      </c>
      <c r="T29219" t="s">
        <v>82</v>
      </c>
      <c r="V29219" t="s">
        <v>36</v>
      </c>
      <c r="W29219" t="s">
        <v>56</v>
      </c>
      <c r="X29219" t="s">
        <v>38</v>
      </c>
    </row>
    <row r="29220" spans="1:24" x14ac:dyDescent="0.25">
      <c r="A29220">
        <v>17973921</v>
      </c>
      <c r="B29220" t="s">
        <v>24</v>
      </c>
      <c r="C29220" t="s">
        <v>29273</v>
      </c>
      <c r="D29220" t="s">
        <v>26</v>
      </c>
      <c r="E29220">
        <v>1</v>
      </c>
      <c r="N29220">
        <v>0</v>
      </c>
      <c r="R29220">
        <v>1</v>
      </c>
      <c r="S29220" t="s">
        <v>24</v>
      </c>
      <c r="T29220" t="s">
        <v>82</v>
      </c>
      <c r="V29220" t="s">
        <v>36</v>
      </c>
      <c r="W29220" t="s">
        <v>56</v>
      </c>
      <c r="X29220" t="s">
        <v>38</v>
      </c>
    </row>
    <row r="29221" spans="1:24" x14ac:dyDescent="0.25">
      <c r="A29221">
        <v>17973921</v>
      </c>
      <c r="B29221" t="s">
        <v>24</v>
      </c>
      <c r="C29221" t="s">
        <v>29274</v>
      </c>
      <c r="D29221" t="s">
        <v>26</v>
      </c>
      <c r="E29221">
        <v>1</v>
      </c>
      <c r="S29221" t="s">
        <v>24</v>
      </c>
      <c r="T29221" t="s">
        <v>82</v>
      </c>
      <c r="V29221" t="s">
        <v>36</v>
      </c>
      <c r="W29221" t="s">
        <v>56</v>
      </c>
      <c r="X29221" t="s">
        <v>38</v>
      </c>
    </row>
    <row r="29222" spans="1:24" x14ac:dyDescent="0.25">
      <c r="A29222">
        <v>17973921</v>
      </c>
      <c r="B29222" t="s">
        <v>24</v>
      </c>
      <c r="C29222" t="s">
        <v>29275</v>
      </c>
      <c r="D29222" t="s">
        <v>26</v>
      </c>
      <c r="E29222">
        <v>1</v>
      </c>
      <c r="S29222" t="s">
        <v>24</v>
      </c>
      <c r="T29222" t="s">
        <v>82</v>
      </c>
      <c r="V29222" t="s">
        <v>36</v>
      </c>
      <c r="W29222" t="s">
        <v>56</v>
      </c>
      <c r="X29222" t="s">
        <v>38</v>
      </c>
    </row>
    <row r="29223" spans="1:24" x14ac:dyDescent="0.25">
      <c r="A29223">
        <v>17973921</v>
      </c>
      <c r="B29223" t="s">
        <v>24</v>
      </c>
      <c r="C29223" t="s">
        <v>29276</v>
      </c>
      <c r="D29223" t="s">
        <v>29</v>
      </c>
      <c r="E29223">
        <v>1</v>
      </c>
      <c r="S29223" t="s">
        <v>24</v>
      </c>
      <c r="T29223" t="s">
        <v>82</v>
      </c>
      <c r="V29223" t="s">
        <v>36</v>
      </c>
      <c r="W29223" t="s">
        <v>56</v>
      </c>
      <c r="X29223" t="s">
        <v>38</v>
      </c>
    </row>
    <row r="29224" spans="1:24" x14ac:dyDescent="0.25">
      <c r="A29224">
        <v>17973921</v>
      </c>
      <c r="B29224" t="s">
        <v>24</v>
      </c>
      <c r="C29224" t="s">
        <v>29277</v>
      </c>
      <c r="D29224" t="s">
        <v>29</v>
      </c>
      <c r="E29224">
        <v>1</v>
      </c>
      <c r="S29224" t="s">
        <v>24</v>
      </c>
      <c r="T29224" t="s">
        <v>82</v>
      </c>
      <c r="V29224" t="s">
        <v>36</v>
      </c>
      <c r="W29224" t="s">
        <v>56</v>
      </c>
      <c r="X29224" t="s">
        <v>38</v>
      </c>
    </row>
    <row r="29225" spans="1:24" x14ac:dyDescent="0.25">
      <c r="A29225">
        <v>17973921</v>
      </c>
      <c r="B29225" t="s">
        <v>24</v>
      </c>
      <c r="C29225" t="s">
        <v>29278</v>
      </c>
      <c r="D29225" t="s">
        <v>26</v>
      </c>
      <c r="E29225">
        <v>1</v>
      </c>
      <c r="S29225" t="s">
        <v>24</v>
      </c>
      <c r="T29225" t="s">
        <v>82</v>
      </c>
      <c r="V29225" t="s">
        <v>36</v>
      </c>
      <c r="W29225" t="s">
        <v>56</v>
      </c>
      <c r="X29225" t="s">
        <v>38</v>
      </c>
    </row>
    <row r="29226" spans="1:24" x14ac:dyDescent="0.25">
      <c r="A29226">
        <v>17973921</v>
      </c>
      <c r="B29226" t="s">
        <v>24</v>
      </c>
      <c r="C29226" t="s">
        <v>29279</v>
      </c>
      <c r="D29226" t="s">
        <v>26</v>
      </c>
      <c r="E29226">
        <v>1</v>
      </c>
      <c r="S29226" t="s">
        <v>24</v>
      </c>
      <c r="T29226" t="s">
        <v>82</v>
      </c>
      <c r="V29226" t="s">
        <v>36</v>
      </c>
      <c r="W29226" t="s">
        <v>56</v>
      </c>
      <c r="X29226" t="s">
        <v>38</v>
      </c>
    </row>
    <row r="29227" spans="1:24" x14ac:dyDescent="0.25">
      <c r="A29227">
        <v>17973921</v>
      </c>
      <c r="B29227" t="s">
        <v>24</v>
      </c>
      <c r="C29227" t="s">
        <v>29280</v>
      </c>
      <c r="D29227" t="s">
        <v>29</v>
      </c>
      <c r="E29227">
        <v>1</v>
      </c>
      <c r="S29227" t="s">
        <v>24</v>
      </c>
      <c r="T29227" t="s">
        <v>82</v>
      </c>
      <c r="V29227" t="s">
        <v>36</v>
      </c>
      <c r="W29227" t="s">
        <v>56</v>
      </c>
      <c r="X29227" t="s">
        <v>38</v>
      </c>
    </row>
    <row r="29228" spans="1:24" x14ac:dyDescent="0.25">
      <c r="A29228">
        <v>17973921</v>
      </c>
      <c r="B29228" t="s">
        <v>24</v>
      </c>
      <c r="C29228" t="s">
        <v>29281</v>
      </c>
      <c r="D29228" t="s">
        <v>29</v>
      </c>
      <c r="E29228">
        <v>1</v>
      </c>
      <c r="S29228" t="s">
        <v>24</v>
      </c>
      <c r="T29228" t="s">
        <v>82</v>
      </c>
      <c r="V29228" t="s">
        <v>36</v>
      </c>
      <c r="W29228" t="s">
        <v>56</v>
      </c>
      <c r="X29228" t="s">
        <v>38</v>
      </c>
    </row>
    <row r="29229" spans="1:24" x14ac:dyDescent="0.25">
      <c r="A29229">
        <v>17974041</v>
      </c>
      <c r="B29229" t="s">
        <v>33</v>
      </c>
      <c r="C29229" t="s">
        <v>29282</v>
      </c>
      <c r="D29229" t="s">
        <v>26</v>
      </c>
      <c r="E29229">
        <v>1</v>
      </c>
      <c r="S29229" t="s">
        <v>33</v>
      </c>
      <c r="T29229" t="s">
        <v>35</v>
      </c>
    </row>
    <row r="29230" spans="1:24" x14ac:dyDescent="0.25">
      <c r="A29230">
        <v>17974041</v>
      </c>
      <c r="B29230" t="s">
        <v>33</v>
      </c>
      <c r="C29230" t="s">
        <v>29283</v>
      </c>
      <c r="D29230" t="s">
        <v>26</v>
      </c>
      <c r="M29230">
        <v>1</v>
      </c>
      <c r="N29230">
        <v>0</v>
      </c>
      <c r="O29230">
        <v>1</v>
      </c>
      <c r="R29230">
        <v>1</v>
      </c>
      <c r="S29230" t="s">
        <v>33</v>
      </c>
      <c r="T29230" t="s">
        <v>35</v>
      </c>
    </row>
    <row r="29231" spans="1:24" x14ac:dyDescent="0.25">
      <c r="A29231">
        <v>17974041</v>
      </c>
      <c r="B29231" t="s">
        <v>33</v>
      </c>
      <c r="C29231" t="s">
        <v>29284</v>
      </c>
      <c r="D29231" t="s">
        <v>26</v>
      </c>
      <c r="O29231">
        <v>1</v>
      </c>
      <c r="S29231" t="s">
        <v>33</v>
      </c>
      <c r="T29231" t="s">
        <v>35</v>
      </c>
    </row>
    <row r="29232" spans="1:24" x14ac:dyDescent="0.25">
      <c r="A29232">
        <v>17974041</v>
      </c>
      <c r="B29232" t="s">
        <v>33</v>
      </c>
      <c r="C29232" t="s">
        <v>29285</v>
      </c>
      <c r="D29232" t="s">
        <v>29</v>
      </c>
      <c r="O29232">
        <v>1</v>
      </c>
      <c r="S29232" t="s">
        <v>33</v>
      </c>
      <c r="T29232" t="s">
        <v>35</v>
      </c>
    </row>
    <row r="29233" spans="1:24" x14ac:dyDescent="0.25">
      <c r="A29233">
        <v>17974041</v>
      </c>
      <c r="B29233" t="s">
        <v>33</v>
      </c>
      <c r="C29233" t="s">
        <v>29286</v>
      </c>
      <c r="D29233" t="s">
        <v>26</v>
      </c>
      <c r="F29233">
        <v>0</v>
      </c>
      <c r="H29233">
        <v>1</v>
      </c>
      <c r="J29233">
        <v>-1</v>
      </c>
      <c r="M29233">
        <v>-1</v>
      </c>
      <c r="N29233">
        <v>0</v>
      </c>
      <c r="O29233">
        <v>1</v>
      </c>
      <c r="S29233" t="s">
        <v>33</v>
      </c>
      <c r="T29233" t="s">
        <v>35</v>
      </c>
    </row>
    <row r="29234" spans="1:24" x14ac:dyDescent="0.25">
      <c r="A29234">
        <v>17974041</v>
      </c>
      <c r="B29234" t="s">
        <v>33</v>
      </c>
      <c r="C29234" t="s">
        <v>29287</v>
      </c>
      <c r="D29234" t="s">
        <v>26</v>
      </c>
      <c r="E29234">
        <v>1</v>
      </c>
      <c r="G29234">
        <v>0</v>
      </c>
      <c r="L29234">
        <v>0</v>
      </c>
      <c r="N29234">
        <v>0</v>
      </c>
      <c r="R29234">
        <v>1</v>
      </c>
      <c r="S29234" t="s">
        <v>33</v>
      </c>
      <c r="T29234" t="s">
        <v>35</v>
      </c>
    </row>
    <row r="29235" spans="1:24" x14ac:dyDescent="0.25">
      <c r="A29235">
        <v>17974041</v>
      </c>
      <c r="B29235" t="s">
        <v>33</v>
      </c>
      <c r="C29235" t="s">
        <v>29288</v>
      </c>
      <c r="D29235" t="s">
        <v>29</v>
      </c>
      <c r="E29235">
        <v>1</v>
      </c>
      <c r="G29235">
        <v>0</v>
      </c>
      <c r="L29235">
        <v>0</v>
      </c>
      <c r="N29235">
        <v>0</v>
      </c>
      <c r="R29235">
        <v>1</v>
      </c>
      <c r="S29235" t="s">
        <v>33</v>
      </c>
      <c r="T29235" t="s">
        <v>35</v>
      </c>
    </row>
    <row r="29236" spans="1:24" x14ac:dyDescent="0.25">
      <c r="A29236">
        <v>17974279</v>
      </c>
      <c r="B29236" t="s">
        <v>24</v>
      </c>
      <c r="C29236" t="s">
        <v>29289</v>
      </c>
      <c r="D29236" t="s">
        <v>26</v>
      </c>
      <c r="L29236">
        <v>-1</v>
      </c>
      <c r="S29236" t="s">
        <v>24</v>
      </c>
      <c r="T29236" t="s">
        <v>73</v>
      </c>
      <c r="V29236" t="s">
        <v>36</v>
      </c>
      <c r="W29236" t="s">
        <v>322</v>
      </c>
      <c r="X29236" t="s">
        <v>38</v>
      </c>
    </row>
    <row r="29237" spans="1:24" x14ac:dyDescent="0.25">
      <c r="A29237">
        <v>17974279</v>
      </c>
      <c r="B29237" t="s">
        <v>24</v>
      </c>
      <c r="C29237" t="s">
        <v>29290</v>
      </c>
      <c r="D29237" t="s">
        <v>26</v>
      </c>
      <c r="L29237">
        <v>-1</v>
      </c>
      <c r="S29237" t="s">
        <v>24</v>
      </c>
      <c r="T29237" t="s">
        <v>73</v>
      </c>
      <c r="V29237" t="s">
        <v>36</v>
      </c>
      <c r="W29237" t="s">
        <v>322</v>
      </c>
      <c r="X29237" t="s">
        <v>38</v>
      </c>
    </row>
    <row r="29238" spans="1:24" x14ac:dyDescent="0.25">
      <c r="A29238">
        <v>17974776</v>
      </c>
      <c r="B29238" t="s">
        <v>33</v>
      </c>
      <c r="C29238" t="s">
        <v>29291</v>
      </c>
      <c r="D29238" t="s">
        <v>26</v>
      </c>
      <c r="G29238">
        <v>0</v>
      </c>
      <c r="H29238">
        <v>1</v>
      </c>
      <c r="L29238">
        <v>1</v>
      </c>
      <c r="M29238">
        <v>1</v>
      </c>
      <c r="O29238">
        <v>-1</v>
      </c>
      <c r="S29238" t="s">
        <v>33</v>
      </c>
      <c r="T29238" t="s">
        <v>73</v>
      </c>
    </row>
    <row r="29239" spans="1:24" x14ac:dyDescent="0.25">
      <c r="A29239">
        <v>17976465</v>
      </c>
      <c r="B29239" t="s">
        <v>24</v>
      </c>
      <c r="C29239" t="s">
        <v>29292</v>
      </c>
      <c r="D29239" t="s">
        <v>26</v>
      </c>
      <c r="M29239">
        <v>1</v>
      </c>
      <c r="O29239">
        <v>-1</v>
      </c>
      <c r="R29239">
        <v>1</v>
      </c>
      <c r="S29239" t="s">
        <v>24</v>
      </c>
      <c r="T29239" t="s">
        <v>54</v>
      </c>
      <c r="V29239" t="s">
        <v>67</v>
      </c>
      <c r="W29239" t="s">
        <v>56</v>
      </c>
    </row>
    <row r="29240" spans="1:24" x14ac:dyDescent="0.25">
      <c r="A29240">
        <v>17976705</v>
      </c>
      <c r="B29240" t="s">
        <v>33</v>
      </c>
      <c r="C29240" t="s">
        <v>29293</v>
      </c>
      <c r="D29240" t="s">
        <v>26</v>
      </c>
      <c r="E29240">
        <v>1</v>
      </c>
      <c r="S29240" t="s">
        <v>33</v>
      </c>
      <c r="T29240" t="s">
        <v>82</v>
      </c>
    </row>
    <row r="29241" spans="1:24" x14ac:dyDescent="0.25">
      <c r="A29241">
        <v>17976705</v>
      </c>
      <c r="B29241" t="s">
        <v>33</v>
      </c>
      <c r="C29241" t="s">
        <v>29294</v>
      </c>
      <c r="D29241" t="s">
        <v>29</v>
      </c>
      <c r="E29241">
        <v>1</v>
      </c>
      <c r="S29241" t="s">
        <v>33</v>
      </c>
      <c r="T29241" t="s">
        <v>82</v>
      </c>
    </row>
    <row r="29242" spans="1:24" x14ac:dyDescent="0.25">
      <c r="A29242">
        <v>17976705</v>
      </c>
      <c r="B29242" t="s">
        <v>33</v>
      </c>
      <c r="C29242" t="s">
        <v>29295</v>
      </c>
      <c r="D29242" t="s">
        <v>29</v>
      </c>
      <c r="E29242">
        <v>1</v>
      </c>
      <c r="S29242" t="s">
        <v>33</v>
      </c>
      <c r="T29242" t="s">
        <v>82</v>
      </c>
    </row>
    <row r="29243" spans="1:24" x14ac:dyDescent="0.25">
      <c r="A29243">
        <v>17978241</v>
      </c>
      <c r="B29243" t="s">
        <v>33</v>
      </c>
      <c r="C29243" t="s">
        <v>29296</v>
      </c>
      <c r="D29243" t="s">
        <v>26</v>
      </c>
      <c r="G29243">
        <v>1</v>
      </c>
      <c r="H29243">
        <v>1</v>
      </c>
      <c r="J29243">
        <v>1</v>
      </c>
      <c r="L29243">
        <v>1</v>
      </c>
      <c r="S29243" t="s">
        <v>33</v>
      </c>
      <c r="T29243" t="s">
        <v>35</v>
      </c>
      <c r="V29243" t="s">
        <v>36</v>
      </c>
      <c r="W29243" t="s">
        <v>56</v>
      </c>
      <c r="X29243" t="s">
        <v>44</v>
      </c>
    </row>
    <row r="29244" spans="1:24" x14ac:dyDescent="0.25">
      <c r="A29244">
        <v>17978241</v>
      </c>
      <c r="B29244" t="s">
        <v>33</v>
      </c>
      <c r="C29244" t="s">
        <v>29297</v>
      </c>
      <c r="D29244" t="s">
        <v>29</v>
      </c>
      <c r="G29244">
        <v>1</v>
      </c>
      <c r="H29244">
        <v>1</v>
      </c>
      <c r="J29244">
        <v>1</v>
      </c>
      <c r="L29244">
        <v>1</v>
      </c>
      <c r="S29244" t="s">
        <v>33</v>
      </c>
      <c r="T29244" t="s">
        <v>35</v>
      </c>
      <c r="V29244" t="s">
        <v>36</v>
      </c>
      <c r="W29244" t="s">
        <v>56</v>
      </c>
      <c r="X29244" t="s">
        <v>44</v>
      </c>
    </row>
    <row r="29245" spans="1:24" x14ac:dyDescent="0.25">
      <c r="A29245">
        <v>17978241</v>
      </c>
      <c r="B29245" t="s">
        <v>33</v>
      </c>
      <c r="C29245" t="s">
        <v>29298</v>
      </c>
      <c r="D29245" t="s">
        <v>26</v>
      </c>
      <c r="H29245">
        <v>1</v>
      </c>
      <c r="J29245">
        <v>-1</v>
      </c>
      <c r="L29245">
        <v>-1</v>
      </c>
      <c r="M29245">
        <v>-1</v>
      </c>
      <c r="O29245">
        <v>1</v>
      </c>
      <c r="S29245" t="s">
        <v>33</v>
      </c>
      <c r="T29245" t="s">
        <v>35</v>
      </c>
      <c r="V29245" t="s">
        <v>36</v>
      </c>
      <c r="W29245" t="s">
        <v>56</v>
      </c>
      <c r="X29245" t="s">
        <v>44</v>
      </c>
    </row>
    <row r="29246" spans="1:24" x14ac:dyDescent="0.25">
      <c r="A29246">
        <v>17978241</v>
      </c>
      <c r="B29246" t="s">
        <v>33</v>
      </c>
      <c r="C29246" t="s">
        <v>29299</v>
      </c>
      <c r="D29246" t="s">
        <v>29</v>
      </c>
      <c r="H29246">
        <v>1</v>
      </c>
      <c r="J29246">
        <v>-1</v>
      </c>
      <c r="L29246">
        <v>-1</v>
      </c>
      <c r="M29246">
        <v>-1</v>
      </c>
      <c r="O29246">
        <v>1</v>
      </c>
      <c r="S29246" t="s">
        <v>33</v>
      </c>
      <c r="T29246" t="s">
        <v>35</v>
      </c>
      <c r="V29246" t="s">
        <v>36</v>
      </c>
      <c r="W29246" t="s">
        <v>56</v>
      </c>
      <c r="X29246" t="s">
        <v>44</v>
      </c>
    </row>
    <row r="29247" spans="1:24" x14ac:dyDescent="0.25">
      <c r="A29247">
        <v>17978241</v>
      </c>
      <c r="B29247" t="s">
        <v>33</v>
      </c>
      <c r="C29247" t="s">
        <v>29300</v>
      </c>
      <c r="D29247" t="s">
        <v>26</v>
      </c>
      <c r="H29247">
        <v>1</v>
      </c>
      <c r="I29247">
        <v>1</v>
      </c>
      <c r="O29247">
        <v>-1</v>
      </c>
      <c r="S29247" t="s">
        <v>33</v>
      </c>
      <c r="T29247" t="s">
        <v>35</v>
      </c>
      <c r="V29247" t="s">
        <v>36</v>
      </c>
      <c r="W29247" t="s">
        <v>56</v>
      </c>
      <c r="X29247" t="s">
        <v>44</v>
      </c>
    </row>
    <row r="29248" spans="1:24" x14ac:dyDescent="0.25">
      <c r="A29248">
        <v>17978241</v>
      </c>
      <c r="B29248" t="s">
        <v>33</v>
      </c>
      <c r="C29248" t="s">
        <v>29301</v>
      </c>
      <c r="D29248" t="s">
        <v>26</v>
      </c>
      <c r="H29248">
        <v>1</v>
      </c>
      <c r="I29248">
        <v>1</v>
      </c>
      <c r="O29248">
        <v>-1</v>
      </c>
      <c r="S29248" t="s">
        <v>33</v>
      </c>
      <c r="T29248" t="s">
        <v>35</v>
      </c>
      <c r="V29248" t="s">
        <v>36</v>
      </c>
      <c r="W29248" t="s">
        <v>56</v>
      </c>
      <c r="X29248" t="s">
        <v>44</v>
      </c>
    </row>
    <row r="29249" spans="1:24" x14ac:dyDescent="0.25">
      <c r="A29249">
        <v>17978241</v>
      </c>
      <c r="B29249" t="s">
        <v>33</v>
      </c>
      <c r="C29249" t="s">
        <v>29302</v>
      </c>
      <c r="D29249" t="s">
        <v>29</v>
      </c>
      <c r="H29249">
        <v>1</v>
      </c>
      <c r="I29249">
        <v>1</v>
      </c>
      <c r="O29249">
        <v>-1</v>
      </c>
      <c r="S29249" t="s">
        <v>33</v>
      </c>
      <c r="T29249" t="s">
        <v>35</v>
      </c>
      <c r="V29249" t="s">
        <v>36</v>
      </c>
      <c r="W29249" t="s">
        <v>56</v>
      </c>
      <c r="X29249" t="s">
        <v>44</v>
      </c>
    </row>
    <row r="29250" spans="1:24" x14ac:dyDescent="0.25">
      <c r="A29250">
        <v>17978241</v>
      </c>
      <c r="B29250" t="s">
        <v>33</v>
      </c>
      <c r="C29250" t="s">
        <v>29303</v>
      </c>
      <c r="D29250" t="s">
        <v>26</v>
      </c>
      <c r="H29250">
        <v>1</v>
      </c>
      <c r="R29250">
        <v>1</v>
      </c>
      <c r="S29250" t="s">
        <v>33</v>
      </c>
      <c r="T29250" t="s">
        <v>35</v>
      </c>
      <c r="V29250" t="s">
        <v>36</v>
      </c>
      <c r="W29250" t="s">
        <v>56</v>
      </c>
      <c r="X29250" t="s">
        <v>44</v>
      </c>
    </row>
    <row r="29251" spans="1:24" x14ac:dyDescent="0.25">
      <c r="A29251">
        <v>17978529</v>
      </c>
      <c r="B29251" t="s">
        <v>24</v>
      </c>
      <c r="C29251" t="s">
        <v>29304</v>
      </c>
      <c r="D29251" t="s">
        <v>26</v>
      </c>
      <c r="E29251">
        <v>1</v>
      </c>
      <c r="F29251">
        <v>0</v>
      </c>
      <c r="K29251">
        <v>0</v>
      </c>
      <c r="N29251">
        <v>0</v>
      </c>
      <c r="O29251">
        <v>0</v>
      </c>
      <c r="S29251" t="s">
        <v>24</v>
      </c>
      <c r="T29251" t="s">
        <v>43</v>
      </c>
    </row>
    <row r="29252" spans="1:24" x14ac:dyDescent="0.25">
      <c r="A29252">
        <v>17978529</v>
      </c>
      <c r="B29252" t="s">
        <v>24</v>
      </c>
      <c r="C29252" t="s">
        <v>29305</v>
      </c>
      <c r="D29252" t="s">
        <v>29</v>
      </c>
      <c r="E29252">
        <v>1</v>
      </c>
      <c r="F29252">
        <v>0</v>
      </c>
      <c r="K29252">
        <v>0</v>
      </c>
      <c r="N29252">
        <v>0</v>
      </c>
      <c r="O29252">
        <v>0</v>
      </c>
      <c r="S29252" t="s">
        <v>24</v>
      </c>
      <c r="T29252" t="s">
        <v>43</v>
      </c>
    </row>
    <row r="29253" spans="1:24" x14ac:dyDescent="0.25">
      <c r="A29253">
        <v>17980836</v>
      </c>
      <c r="B29253" t="s">
        <v>24</v>
      </c>
      <c r="C29253" t="s">
        <v>29306</v>
      </c>
      <c r="D29253" t="s">
        <v>26</v>
      </c>
      <c r="E29253">
        <v>1</v>
      </c>
      <c r="S29253" t="s">
        <v>24</v>
      </c>
      <c r="T29253" t="s">
        <v>43</v>
      </c>
      <c r="V29253" t="s">
        <v>69</v>
      </c>
      <c r="W29253" t="s">
        <v>37</v>
      </c>
      <c r="X29253" t="s">
        <v>44</v>
      </c>
    </row>
    <row r="29254" spans="1:24" x14ac:dyDescent="0.25">
      <c r="A29254">
        <v>17980836</v>
      </c>
      <c r="B29254" t="s">
        <v>24</v>
      </c>
      <c r="C29254" t="s">
        <v>29307</v>
      </c>
      <c r="D29254" t="s">
        <v>29</v>
      </c>
      <c r="E29254">
        <v>1</v>
      </c>
      <c r="S29254" t="s">
        <v>24</v>
      </c>
      <c r="T29254" t="s">
        <v>43</v>
      </c>
      <c r="V29254" t="s">
        <v>69</v>
      </c>
      <c r="W29254" t="s">
        <v>37</v>
      </c>
      <c r="X29254" t="s">
        <v>44</v>
      </c>
    </row>
    <row r="29255" spans="1:24" x14ac:dyDescent="0.25">
      <c r="A29255">
        <v>17982005</v>
      </c>
      <c r="B29255" t="s">
        <v>33</v>
      </c>
      <c r="C29255" t="s">
        <v>29308</v>
      </c>
      <c r="D29255" t="s">
        <v>26</v>
      </c>
      <c r="R29255">
        <v>1</v>
      </c>
      <c r="S29255" t="s">
        <v>33</v>
      </c>
      <c r="T29255" t="s">
        <v>87</v>
      </c>
      <c r="V29255" t="s">
        <v>67</v>
      </c>
      <c r="W29255" t="s">
        <v>56</v>
      </c>
    </row>
    <row r="29256" spans="1:24" x14ac:dyDescent="0.25">
      <c r="A29256">
        <v>17982586</v>
      </c>
      <c r="B29256" t="s">
        <v>24</v>
      </c>
      <c r="C29256" t="s">
        <v>29309</v>
      </c>
      <c r="D29256" t="s">
        <v>26</v>
      </c>
      <c r="G29256">
        <v>1</v>
      </c>
      <c r="H29256">
        <v>1</v>
      </c>
      <c r="J29256">
        <v>-1</v>
      </c>
      <c r="L29256">
        <v>1</v>
      </c>
      <c r="M29256">
        <v>-1</v>
      </c>
      <c r="N29256">
        <v>0</v>
      </c>
      <c r="O29256">
        <v>1</v>
      </c>
      <c r="R29256">
        <v>1</v>
      </c>
      <c r="S29256" t="s">
        <v>24</v>
      </c>
      <c r="T29256" t="s">
        <v>43</v>
      </c>
      <c r="V29256" t="s">
        <v>36</v>
      </c>
      <c r="W29256" t="s">
        <v>37</v>
      </c>
      <c r="X29256" t="s">
        <v>57</v>
      </c>
    </row>
    <row r="29257" spans="1:24" x14ac:dyDescent="0.25">
      <c r="A29257">
        <v>17982586</v>
      </c>
      <c r="B29257" t="s">
        <v>24</v>
      </c>
      <c r="C29257" t="s">
        <v>29310</v>
      </c>
      <c r="D29257" t="s">
        <v>29</v>
      </c>
      <c r="G29257">
        <v>1</v>
      </c>
      <c r="H29257">
        <v>1</v>
      </c>
      <c r="J29257">
        <v>-1</v>
      </c>
      <c r="L29257">
        <v>1</v>
      </c>
      <c r="M29257">
        <v>-1</v>
      </c>
      <c r="N29257">
        <v>0</v>
      </c>
      <c r="O29257">
        <v>1</v>
      </c>
      <c r="R29257">
        <v>1</v>
      </c>
      <c r="S29257" t="s">
        <v>24</v>
      </c>
      <c r="T29257" t="s">
        <v>43</v>
      </c>
      <c r="V29257" t="s">
        <v>36</v>
      </c>
      <c r="W29257" t="s">
        <v>37</v>
      </c>
      <c r="X29257" t="s">
        <v>57</v>
      </c>
    </row>
    <row r="29258" spans="1:24" x14ac:dyDescent="0.25">
      <c r="A29258">
        <v>17982586</v>
      </c>
      <c r="B29258" t="s">
        <v>24</v>
      </c>
      <c r="C29258" t="s">
        <v>29311</v>
      </c>
      <c r="D29258" t="s">
        <v>26</v>
      </c>
      <c r="H29258">
        <v>1</v>
      </c>
      <c r="R29258">
        <v>1</v>
      </c>
      <c r="S29258" t="s">
        <v>24</v>
      </c>
      <c r="T29258" t="s">
        <v>43</v>
      </c>
      <c r="V29258" t="s">
        <v>36</v>
      </c>
      <c r="W29258" t="s">
        <v>37</v>
      </c>
      <c r="X29258" t="s">
        <v>57</v>
      </c>
    </row>
    <row r="29259" spans="1:24" x14ac:dyDescent="0.25">
      <c r="A29259">
        <v>17982586</v>
      </c>
      <c r="B29259" t="s">
        <v>24</v>
      </c>
      <c r="C29259" t="s">
        <v>29312</v>
      </c>
      <c r="D29259" t="s">
        <v>26</v>
      </c>
      <c r="H29259">
        <v>1</v>
      </c>
      <c r="R29259">
        <v>1</v>
      </c>
      <c r="S29259" t="s">
        <v>24</v>
      </c>
      <c r="T29259" t="s">
        <v>43</v>
      </c>
      <c r="V29259" t="s">
        <v>36</v>
      </c>
      <c r="W29259" t="s">
        <v>37</v>
      </c>
      <c r="X29259" t="s">
        <v>57</v>
      </c>
    </row>
    <row r="29260" spans="1:24" x14ac:dyDescent="0.25">
      <c r="A29260">
        <v>17982586</v>
      </c>
      <c r="B29260" t="s">
        <v>24</v>
      </c>
      <c r="C29260" t="s">
        <v>29313</v>
      </c>
      <c r="D29260" t="s">
        <v>26</v>
      </c>
      <c r="N29260">
        <v>1</v>
      </c>
      <c r="O29260">
        <v>1</v>
      </c>
      <c r="S29260" t="s">
        <v>24</v>
      </c>
      <c r="T29260" t="s">
        <v>43</v>
      </c>
      <c r="V29260" t="s">
        <v>36</v>
      </c>
      <c r="W29260" t="s">
        <v>37</v>
      </c>
      <c r="X29260" t="s">
        <v>57</v>
      </c>
    </row>
    <row r="29261" spans="1:24" x14ac:dyDescent="0.25">
      <c r="A29261">
        <v>17982586</v>
      </c>
      <c r="B29261" t="s">
        <v>24</v>
      </c>
      <c r="C29261" t="s">
        <v>29314</v>
      </c>
      <c r="D29261" t="s">
        <v>26</v>
      </c>
      <c r="H29261">
        <v>1</v>
      </c>
      <c r="M29261">
        <v>1</v>
      </c>
      <c r="O29261">
        <v>1</v>
      </c>
      <c r="S29261" t="s">
        <v>24</v>
      </c>
      <c r="T29261" t="s">
        <v>43</v>
      </c>
      <c r="V29261" t="s">
        <v>36</v>
      </c>
      <c r="W29261" t="s">
        <v>37</v>
      </c>
      <c r="X29261" t="s">
        <v>57</v>
      </c>
    </row>
    <row r="29262" spans="1:24" x14ac:dyDescent="0.25">
      <c r="A29262">
        <v>17982586</v>
      </c>
      <c r="B29262" t="s">
        <v>24</v>
      </c>
      <c r="C29262" t="s">
        <v>29315</v>
      </c>
      <c r="D29262" t="s">
        <v>29</v>
      </c>
      <c r="H29262">
        <v>1</v>
      </c>
      <c r="M29262">
        <v>1</v>
      </c>
      <c r="O29262">
        <v>1</v>
      </c>
      <c r="S29262" t="s">
        <v>24</v>
      </c>
      <c r="T29262" t="s">
        <v>43</v>
      </c>
      <c r="V29262" t="s">
        <v>36</v>
      </c>
      <c r="W29262" t="s">
        <v>37</v>
      </c>
      <c r="X29262" t="s">
        <v>57</v>
      </c>
    </row>
    <row r="29263" spans="1:24" x14ac:dyDescent="0.25">
      <c r="A29263">
        <v>17982586</v>
      </c>
      <c r="B29263" t="s">
        <v>24</v>
      </c>
      <c r="C29263" t="s">
        <v>29316</v>
      </c>
      <c r="D29263" t="s">
        <v>26</v>
      </c>
      <c r="K29263">
        <v>1</v>
      </c>
      <c r="L29263">
        <v>1</v>
      </c>
      <c r="R29263">
        <v>1</v>
      </c>
      <c r="S29263" t="s">
        <v>24</v>
      </c>
      <c r="T29263" t="s">
        <v>43</v>
      </c>
      <c r="V29263" t="s">
        <v>36</v>
      </c>
      <c r="W29263" t="s">
        <v>37</v>
      </c>
      <c r="X29263" t="s">
        <v>57</v>
      </c>
    </row>
    <row r="29264" spans="1:24" x14ac:dyDescent="0.25">
      <c r="A29264">
        <v>17982586</v>
      </c>
      <c r="B29264" t="s">
        <v>24</v>
      </c>
      <c r="C29264" t="s">
        <v>29317</v>
      </c>
      <c r="D29264" t="s">
        <v>26</v>
      </c>
      <c r="K29264">
        <v>1</v>
      </c>
      <c r="L29264">
        <v>1</v>
      </c>
      <c r="R29264">
        <v>1</v>
      </c>
      <c r="S29264" t="s">
        <v>24</v>
      </c>
      <c r="T29264" t="s">
        <v>43</v>
      </c>
      <c r="V29264" t="s">
        <v>36</v>
      </c>
      <c r="W29264" t="s">
        <v>37</v>
      </c>
      <c r="X29264" t="s">
        <v>57</v>
      </c>
    </row>
    <row r="29265" spans="1:24" x14ac:dyDescent="0.25">
      <c r="A29265">
        <v>17982586</v>
      </c>
      <c r="B29265" t="s">
        <v>24</v>
      </c>
      <c r="C29265" t="s">
        <v>29318</v>
      </c>
      <c r="D29265" t="s">
        <v>26</v>
      </c>
      <c r="K29265">
        <v>1</v>
      </c>
      <c r="L29265">
        <v>1</v>
      </c>
      <c r="R29265">
        <v>1</v>
      </c>
      <c r="S29265" t="s">
        <v>24</v>
      </c>
      <c r="T29265" t="s">
        <v>43</v>
      </c>
      <c r="V29265" t="s">
        <v>36</v>
      </c>
      <c r="W29265" t="s">
        <v>37</v>
      </c>
      <c r="X29265" t="s">
        <v>57</v>
      </c>
    </row>
    <row r="29266" spans="1:24" x14ac:dyDescent="0.25">
      <c r="A29266">
        <v>17982586</v>
      </c>
      <c r="B29266" t="s">
        <v>24</v>
      </c>
      <c r="C29266" t="s">
        <v>29319</v>
      </c>
      <c r="D29266" t="s">
        <v>26</v>
      </c>
      <c r="K29266">
        <v>1</v>
      </c>
      <c r="R29266">
        <v>1</v>
      </c>
      <c r="S29266" t="s">
        <v>24</v>
      </c>
      <c r="T29266" t="s">
        <v>43</v>
      </c>
      <c r="V29266" t="s">
        <v>36</v>
      </c>
      <c r="W29266" t="s">
        <v>37</v>
      </c>
      <c r="X29266" t="s">
        <v>57</v>
      </c>
    </row>
    <row r="29267" spans="1:24" x14ac:dyDescent="0.25">
      <c r="A29267">
        <v>17982586</v>
      </c>
      <c r="B29267" t="s">
        <v>24</v>
      </c>
      <c r="C29267" t="s">
        <v>29320</v>
      </c>
      <c r="D29267" t="s">
        <v>26</v>
      </c>
      <c r="G29267">
        <v>0</v>
      </c>
      <c r="N29267">
        <v>1</v>
      </c>
      <c r="O29267">
        <v>1</v>
      </c>
      <c r="R29267">
        <v>1</v>
      </c>
      <c r="S29267" t="s">
        <v>24</v>
      </c>
      <c r="T29267" t="s">
        <v>43</v>
      </c>
      <c r="V29267" t="s">
        <v>36</v>
      </c>
      <c r="W29267" t="s">
        <v>37</v>
      </c>
      <c r="X29267" t="s">
        <v>57</v>
      </c>
    </row>
    <row r="29268" spans="1:24" x14ac:dyDescent="0.25">
      <c r="A29268">
        <v>17982586</v>
      </c>
      <c r="B29268" t="s">
        <v>24</v>
      </c>
      <c r="C29268" t="s">
        <v>29321</v>
      </c>
      <c r="D29268" t="s">
        <v>26</v>
      </c>
      <c r="N29268">
        <v>1</v>
      </c>
      <c r="S29268" t="s">
        <v>24</v>
      </c>
      <c r="T29268" t="s">
        <v>43</v>
      </c>
      <c r="V29268" t="s">
        <v>36</v>
      </c>
      <c r="W29268" t="s">
        <v>37</v>
      </c>
      <c r="X29268" t="s">
        <v>57</v>
      </c>
    </row>
    <row r="29269" spans="1:24" x14ac:dyDescent="0.25">
      <c r="A29269">
        <v>17982586</v>
      </c>
      <c r="B29269" t="s">
        <v>24</v>
      </c>
      <c r="C29269" t="s">
        <v>29322</v>
      </c>
      <c r="D29269" t="s">
        <v>26</v>
      </c>
      <c r="L29269">
        <v>1</v>
      </c>
      <c r="S29269" t="s">
        <v>24</v>
      </c>
      <c r="T29269" t="s">
        <v>43</v>
      </c>
      <c r="V29269" t="s">
        <v>36</v>
      </c>
      <c r="W29269" t="s">
        <v>37</v>
      </c>
      <c r="X29269" t="s">
        <v>57</v>
      </c>
    </row>
    <row r="29270" spans="1:24" x14ac:dyDescent="0.25">
      <c r="A29270">
        <v>17982586</v>
      </c>
      <c r="B29270" t="s">
        <v>24</v>
      </c>
      <c r="C29270" t="s">
        <v>29323</v>
      </c>
      <c r="D29270" t="s">
        <v>26</v>
      </c>
      <c r="L29270">
        <v>1</v>
      </c>
      <c r="S29270" t="s">
        <v>24</v>
      </c>
      <c r="T29270" t="s">
        <v>43</v>
      </c>
      <c r="V29270" t="s">
        <v>36</v>
      </c>
      <c r="W29270" t="s">
        <v>37</v>
      </c>
      <c r="X29270" t="s">
        <v>57</v>
      </c>
    </row>
    <row r="29271" spans="1:24" x14ac:dyDescent="0.25">
      <c r="A29271">
        <v>17982586</v>
      </c>
      <c r="B29271" t="s">
        <v>24</v>
      </c>
      <c r="C29271" t="s">
        <v>29324</v>
      </c>
      <c r="D29271" t="s">
        <v>29</v>
      </c>
      <c r="L29271">
        <v>1</v>
      </c>
      <c r="S29271" t="s">
        <v>24</v>
      </c>
      <c r="T29271" t="s">
        <v>43</v>
      </c>
      <c r="V29271" t="s">
        <v>36</v>
      </c>
      <c r="W29271" t="s">
        <v>37</v>
      </c>
      <c r="X29271" t="s">
        <v>57</v>
      </c>
    </row>
    <row r="29272" spans="1:24" x14ac:dyDescent="0.25">
      <c r="A29272">
        <v>17982586</v>
      </c>
      <c r="B29272" t="s">
        <v>24</v>
      </c>
      <c r="C29272" t="s">
        <v>29325</v>
      </c>
      <c r="D29272" t="s">
        <v>26</v>
      </c>
      <c r="N29272">
        <v>1</v>
      </c>
      <c r="R29272">
        <v>1</v>
      </c>
      <c r="S29272" t="s">
        <v>24</v>
      </c>
      <c r="T29272" t="s">
        <v>43</v>
      </c>
      <c r="V29272" t="s">
        <v>36</v>
      </c>
      <c r="W29272" t="s">
        <v>37</v>
      </c>
      <c r="X29272" t="s">
        <v>57</v>
      </c>
    </row>
    <row r="29273" spans="1:24" x14ac:dyDescent="0.25">
      <c r="A29273">
        <v>17982586</v>
      </c>
      <c r="B29273" t="s">
        <v>24</v>
      </c>
      <c r="C29273" t="s">
        <v>29326</v>
      </c>
      <c r="D29273" t="s">
        <v>29</v>
      </c>
      <c r="N29273">
        <v>1</v>
      </c>
      <c r="R29273">
        <v>1</v>
      </c>
      <c r="S29273" t="s">
        <v>24</v>
      </c>
      <c r="T29273" t="s">
        <v>43</v>
      </c>
      <c r="V29273" t="s">
        <v>36</v>
      </c>
      <c r="W29273" t="s">
        <v>37</v>
      </c>
      <c r="X29273" t="s">
        <v>57</v>
      </c>
    </row>
    <row r="29274" spans="1:24" x14ac:dyDescent="0.25">
      <c r="A29274">
        <v>17982586</v>
      </c>
      <c r="B29274" t="s">
        <v>24</v>
      </c>
      <c r="C29274" t="s">
        <v>29327</v>
      </c>
      <c r="D29274" t="s">
        <v>26</v>
      </c>
      <c r="N29274">
        <v>1</v>
      </c>
      <c r="S29274" t="s">
        <v>24</v>
      </c>
      <c r="T29274" t="s">
        <v>43</v>
      </c>
      <c r="V29274" t="s">
        <v>36</v>
      </c>
      <c r="W29274" t="s">
        <v>37</v>
      </c>
      <c r="X29274" t="s">
        <v>57</v>
      </c>
    </row>
    <row r="29275" spans="1:24" x14ac:dyDescent="0.25">
      <c r="A29275">
        <v>17982586</v>
      </c>
      <c r="B29275" t="s">
        <v>24</v>
      </c>
      <c r="C29275" t="s">
        <v>29328</v>
      </c>
      <c r="D29275" t="s">
        <v>29</v>
      </c>
      <c r="N29275">
        <v>1</v>
      </c>
      <c r="S29275" t="s">
        <v>24</v>
      </c>
      <c r="T29275" t="s">
        <v>43</v>
      </c>
      <c r="V29275" t="s">
        <v>36</v>
      </c>
      <c r="W29275" t="s">
        <v>37</v>
      </c>
      <c r="X29275" t="s">
        <v>57</v>
      </c>
    </row>
    <row r="29276" spans="1:24" x14ac:dyDescent="0.25">
      <c r="A29276">
        <v>17982586</v>
      </c>
      <c r="B29276" t="s">
        <v>24</v>
      </c>
      <c r="C29276" t="s">
        <v>29329</v>
      </c>
      <c r="D29276" t="s">
        <v>26</v>
      </c>
      <c r="F29276">
        <v>0</v>
      </c>
      <c r="M29276">
        <v>1</v>
      </c>
      <c r="N29276">
        <v>1</v>
      </c>
      <c r="R29276">
        <v>1</v>
      </c>
      <c r="S29276" t="s">
        <v>24</v>
      </c>
      <c r="T29276" t="s">
        <v>43</v>
      </c>
      <c r="V29276" t="s">
        <v>36</v>
      </c>
      <c r="W29276" t="s">
        <v>37</v>
      </c>
      <c r="X29276" t="s">
        <v>57</v>
      </c>
    </row>
    <row r="29277" spans="1:24" x14ac:dyDescent="0.25">
      <c r="A29277">
        <v>17982586</v>
      </c>
      <c r="B29277" t="s">
        <v>24</v>
      </c>
      <c r="C29277" t="s">
        <v>29330</v>
      </c>
      <c r="D29277" t="s">
        <v>26</v>
      </c>
      <c r="F29277">
        <v>0</v>
      </c>
      <c r="M29277">
        <v>1</v>
      </c>
      <c r="N29277">
        <v>1</v>
      </c>
      <c r="R29277">
        <v>1</v>
      </c>
      <c r="S29277" t="s">
        <v>24</v>
      </c>
      <c r="T29277" t="s">
        <v>43</v>
      </c>
      <c r="V29277" t="s">
        <v>36</v>
      </c>
      <c r="W29277" t="s">
        <v>37</v>
      </c>
      <c r="X29277" t="s">
        <v>57</v>
      </c>
    </row>
    <row r="29278" spans="1:24" x14ac:dyDescent="0.25">
      <c r="A29278">
        <v>17982586</v>
      </c>
      <c r="B29278" t="s">
        <v>24</v>
      </c>
      <c r="C29278" t="s">
        <v>29331</v>
      </c>
      <c r="D29278" t="s">
        <v>29</v>
      </c>
      <c r="F29278">
        <v>0</v>
      </c>
      <c r="M29278">
        <v>1</v>
      </c>
      <c r="N29278">
        <v>1</v>
      </c>
      <c r="R29278">
        <v>1</v>
      </c>
      <c r="S29278" t="s">
        <v>24</v>
      </c>
      <c r="T29278" t="s">
        <v>43</v>
      </c>
      <c r="V29278" t="s">
        <v>36</v>
      </c>
      <c r="W29278" t="s">
        <v>37</v>
      </c>
      <c r="X29278" t="s">
        <v>57</v>
      </c>
    </row>
    <row r="29279" spans="1:24" x14ac:dyDescent="0.25">
      <c r="A29279">
        <v>17982586</v>
      </c>
      <c r="B29279" t="s">
        <v>24</v>
      </c>
      <c r="C29279" t="s">
        <v>29332</v>
      </c>
      <c r="D29279" t="s">
        <v>26</v>
      </c>
      <c r="J29279">
        <v>0</v>
      </c>
      <c r="N29279">
        <v>1</v>
      </c>
      <c r="O29279">
        <v>1</v>
      </c>
      <c r="S29279" t="s">
        <v>24</v>
      </c>
      <c r="T29279" t="s">
        <v>43</v>
      </c>
      <c r="V29279" t="s">
        <v>36</v>
      </c>
      <c r="W29279" t="s">
        <v>37</v>
      </c>
      <c r="X29279" t="s">
        <v>57</v>
      </c>
    </row>
    <row r="29280" spans="1:24" x14ac:dyDescent="0.25">
      <c r="A29280">
        <v>17982586</v>
      </c>
      <c r="B29280" t="s">
        <v>24</v>
      </c>
      <c r="C29280" t="s">
        <v>29333</v>
      </c>
      <c r="D29280" t="s">
        <v>26</v>
      </c>
      <c r="J29280">
        <v>0</v>
      </c>
      <c r="N29280">
        <v>1</v>
      </c>
      <c r="O29280">
        <v>1</v>
      </c>
      <c r="S29280" t="s">
        <v>24</v>
      </c>
      <c r="T29280" t="s">
        <v>43</v>
      </c>
      <c r="V29280" t="s">
        <v>36</v>
      </c>
      <c r="W29280" t="s">
        <v>37</v>
      </c>
      <c r="X29280" t="s">
        <v>57</v>
      </c>
    </row>
    <row r="29281" spans="1:24" x14ac:dyDescent="0.25">
      <c r="A29281">
        <v>17982586</v>
      </c>
      <c r="B29281" t="s">
        <v>24</v>
      </c>
      <c r="C29281" t="s">
        <v>29334</v>
      </c>
      <c r="D29281" t="s">
        <v>29</v>
      </c>
      <c r="J29281">
        <v>0</v>
      </c>
      <c r="N29281">
        <v>1</v>
      </c>
      <c r="O29281">
        <v>1</v>
      </c>
      <c r="S29281" t="s">
        <v>24</v>
      </c>
      <c r="T29281" t="s">
        <v>43</v>
      </c>
      <c r="V29281" t="s">
        <v>36</v>
      </c>
      <c r="W29281" t="s">
        <v>37</v>
      </c>
      <c r="X29281" t="s">
        <v>57</v>
      </c>
    </row>
    <row r="29282" spans="1:24" x14ac:dyDescent="0.25">
      <c r="A29282">
        <v>17982586</v>
      </c>
      <c r="B29282" t="s">
        <v>24</v>
      </c>
      <c r="C29282" t="s">
        <v>29335</v>
      </c>
      <c r="D29282" t="s">
        <v>26</v>
      </c>
      <c r="G29282">
        <v>1</v>
      </c>
      <c r="H29282">
        <v>1</v>
      </c>
      <c r="L29282">
        <v>1</v>
      </c>
      <c r="M29282">
        <v>-1</v>
      </c>
      <c r="N29282">
        <v>0</v>
      </c>
      <c r="O29282">
        <v>1</v>
      </c>
      <c r="R29282">
        <v>1</v>
      </c>
      <c r="S29282" t="s">
        <v>24</v>
      </c>
      <c r="T29282" t="s">
        <v>43</v>
      </c>
      <c r="V29282" t="s">
        <v>36</v>
      </c>
      <c r="W29282" t="s">
        <v>37</v>
      </c>
      <c r="X29282" t="s">
        <v>57</v>
      </c>
    </row>
    <row r="29283" spans="1:24" x14ac:dyDescent="0.25">
      <c r="A29283">
        <v>17983451</v>
      </c>
      <c r="B29283" t="s">
        <v>24</v>
      </c>
      <c r="C29283" t="s">
        <v>29336</v>
      </c>
      <c r="D29283" t="s">
        <v>26</v>
      </c>
      <c r="E29283">
        <v>1</v>
      </c>
      <c r="J29283">
        <v>0</v>
      </c>
      <c r="K29283">
        <v>0</v>
      </c>
      <c r="N29283">
        <v>0</v>
      </c>
      <c r="O29283">
        <v>0</v>
      </c>
      <c r="S29283" t="s">
        <v>24</v>
      </c>
      <c r="T29283" t="s">
        <v>35</v>
      </c>
      <c r="V29283" t="s">
        <v>36</v>
      </c>
      <c r="W29283" t="s">
        <v>56</v>
      </c>
      <c r="X29283" t="s">
        <v>44</v>
      </c>
    </row>
    <row r="29284" spans="1:24" x14ac:dyDescent="0.25">
      <c r="A29284">
        <v>17983451</v>
      </c>
      <c r="B29284" t="s">
        <v>24</v>
      </c>
      <c r="C29284" t="s">
        <v>29337</v>
      </c>
      <c r="D29284" t="s">
        <v>26</v>
      </c>
      <c r="E29284">
        <v>1</v>
      </c>
      <c r="J29284">
        <v>0</v>
      </c>
      <c r="K29284">
        <v>0</v>
      </c>
      <c r="N29284">
        <v>0</v>
      </c>
      <c r="O29284">
        <v>0</v>
      </c>
      <c r="S29284" t="s">
        <v>24</v>
      </c>
      <c r="T29284" t="s">
        <v>35</v>
      </c>
      <c r="V29284" t="s">
        <v>36</v>
      </c>
      <c r="W29284" t="s">
        <v>56</v>
      </c>
      <c r="X29284" t="s">
        <v>44</v>
      </c>
    </row>
    <row r="29285" spans="1:24" x14ac:dyDescent="0.25">
      <c r="A29285">
        <v>17983451</v>
      </c>
      <c r="B29285" t="s">
        <v>24</v>
      </c>
      <c r="C29285" t="s">
        <v>29338</v>
      </c>
      <c r="D29285" t="s">
        <v>29</v>
      </c>
      <c r="E29285">
        <v>1</v>
      </c>
      <c r="J29285">
        <v>0</v>
      </c>
      <c r="K29285">
        <v>0</v>
      </c>
      <c r="N29285">
        <v>0</v>
      </c>
      <c r="O29285">
        <v>0</v>
      </c>
      <c r="S29285" t="s">
        <v>24</v>
      </c>
      <c r="T29285" t="s">
        <v>35</v>
      </c>
      <c r="V29285" t="s">
        <v>36</v>
      </c>
      <c r="W29285" t="s">
        <v>56</v>
      </c>
      <c r="X29285" t="s">
        <v>44</v>
      </c>
    </row>
    <row r="29286" spans="1:24" x14ac:dyDescent="0.25">
      <c r="A29286">
        <v>17984169</v>
      </c>
      <c r="B29286" t="s">
        <v>33</v>
      </c>
      <c r="C29286" t="s">
        <v>29339</v>
      </c>
      <c r="D29286" t="s">
        <v>26</v>
      </c>
      <c r="E29286">
        <v>1</v>
      </c>
      <c r="S29286" t="s">
        <v>33</v>
      </c>
      <c r="T29286" t="s">
        <v>87</v>
      </c>
      <c r="V29286" t="s">
        <v>36</v>
      </c>
      <c r="W29286" t="s">
        <v>56</v>
      </c>
      <c r="X29286" t="s">
        <v>88</v>
      </c>
    </row>
    <row r="29287" spans="1:24" x14ac:dyDescent="0.25">
      <c r="A29287">
        <v>17984169</v>
      </c>
      <c r="B29287" t="s">
        <v>33</v>
      </c>
      <c r="C29287" t="s">
        <v>29340</v>
      </c>
      <c r="D29287" t="s">
        <v>29</v>
      </c>
      <c r="E29287">
        <v>1</v>
      </c>
      <c r="S29287" t="s">
        <v>33</v>
      </c>
      <c r="T29287" t="s">
        <v>87</v>
      </c>
      <c r="V29287" t="s">
        <v>36</v>
      </c>
      <c r="W29287" t="s">
        <v>56</v>
      </c>
      <c r="X29287" t="s">
        <v>88</v>
      </c>
    </row>
    <row r="29288" spans="1:24" x14ac:dyDescent="0.25">
      <c r="A29288">
        <v>17984169</v>
      </c>
      <c r="B29288" t="s">
        <v>33</v>
      </c>
      <c r="C29288" t="s">
        <v>29341</v>
      </c>
      <c r="D29288" t="s">
        <v>26</v>
      </c>
      <c r="E29288">
        <v>1</v>
      </c>
      <c r="S29288" t="s">
        <v>33</v>
      </c>
      <c r="T29288" t="s">
        <v>87</v>
      </c>
      <c r="V29288" t="s">
        <v>36</v>
      </c>
      <c r="W29288" t="s">
        <v>56</v>
      </c>
      <c r="X29288" t="s">
        <v>88</v>
      </c>
    </row>
    <row r="29289" spans="1:24" x14ac:dyDescent="0.25">
      <c r="A29289">
        <v>17984169</v>
      </c>
      <c r="B29289" t="s">
        <v>33</v>
      </c>
      <c r="C29289" t="s">
        <v>29342</v>
      </c>
      <c r="D29289" t="s">
        <v>29</v>
      </c>
      <c r="E29289">
        <v>1</v>
      </c>
      <c r="S29289" t="s">
        <v>33</v>
      </c>
      <c r="T29289" t="s">
        <v>87</v>
      </c>
      <c r="V29289" t="s">
        <v>36</v>
      </c>
      <c r="W29289" t="s">
        <v>56</v>
      </c>
      <c r="X29289" t="s">
        <v>88</v>
      </c>
    </row>
    <row r="29290" spans="1:24" x14ac:dyDescent="0.25">
      <c r="A29290">
        <v>17984169</v>
      </c>
      <c r="B29290" t="s">
        <v>33</v>
      </c>
      <c r="C29290" t="s">
        <v>29343</v>
      </c>
      <c r="D29290" t="s">
        <v>26</v>
      </c>
      <c r="K29290">
        <v>0</v>
      </c>
      <c r="L29290">
        <v>0</v>
      </c>
      <c r="M29290">
        <v>1</v>
      </c>
      <c r="S29290" t="s">
        <v>33</v>
      </c>
      <c r="T29290" t="s">
        <v>87</v>
      </c>
      <c r="V29290" t="s">
        <v>36</v>
      </c>
      <c r="W29290" t="s">
        <v>56</v>
      </c>
      <c r="X29290" t="s">
        <v>88</v>
      </c>
    </row>
    <row r="29291" spans="1:24" x14ac:dyDescent="0.25">
      <c r="A29291">
        <v>17984169</v>
      </c>
      <c r="B29291" t="s">
        <v>33</v>
      </c>
      <c r="C29291" t="s">
        <v>29344</v>
      </c>
      <c r="D29291" t="s">
        <v>29</v>
      </c>
      <c r="K29291">
        <v>0</v>
      </c>
      <c r="L29291">
        <v>0</v>
      </c>
      <c r="M29291">
        <v>1</v>
      </c>
      <c r="S29291" t="s">
        <v>33</v>
      </c>
      <c r="T29291" t="s">
        <v>87</v>
      </c>
      <c r="V29291" t="s">
        <v>36</v>
      </c>
      <c r="W29291" t="s">
        <v>56</v>
      </c>
      <c r="X29291" t="s">
        <v>88</v>
      </c>
    </row>
    <row r="29292" spans="1:24" x14ac:dyDescent="0.25">
      <c r="A29292">
        <v>17984169</v>
      </c>
      <c r="B29292" t="s">
        <v>33</v>
      </c>
      <c r="C29292" t="s">
        <v>29345</v>
      </c>
      <c r="D29292" t="s">
        <v>26</v>
      </c>
      <c r="E29292">
        <v>1</v>
      </c>
      <c r="R29292">
        <v>1</v>
      </c>
      <c r="S29292" t="s">
        <v>33</v>
      </c>
      <c r="T29292" t="s">
        <v>87</v>
      </c>
      <c r="V29292" t="s">
        <v>36</v>
      </c>
      <c r="W29292" t="s">
        <v>56</v>
      </c>
      <c r="X29292" t="s">
        <v>88</v>
      </c>
    </row>
    <row r="29293" spans="1:24" x14ac:dyDescent="0.25">
      <c r="A29293">
        <v>17984169</v>
      </c>
      <c r="B29293" t="s">
        <v>33</v>
      </c>
      <c r="C29293" t="s">
        <v>29346</v>
      </c>
      <c r="D29293" t="s">
        <v>26</v>
      </c>
      <c r="E29293">
        <v>1</v>
      </c>
      <c r="S29293" t="s">
        <v>33</v>
      </c>
      <c r="T29293" t="s">
        <v>87</v>
      </c>
      <c r="V29293" t="s">
        <v>36</v>
      </c>
      <c r="W29293" t="s">
        <v>56</v>
      </c>
      <c r="X29293" t="s">
        <v>88</v>
      </c>
    </row>
    <row r="29294" spans="1:24" x14ac:dyDescent="0.25">
      <c r="A29294">
        <v>17984169</v>
      </c>
      <c r="B29294" t="s">
        <v>33</v>
      </c>
      <c r="C29294" t="s">
        <v>29347</v>
      </c>
      <c r="D29294" t="s">
        <v>29</v>
      </c>
      <c r="E29294">
        <v>1</v>
      </c>
      <c r="S29294" t="s">
        <v>33</v>
      </c>
      <c r="T29294" t="s">
        <v>87</v>
      </c>
      <c r="V29294" t="s">
        <v>36</v>
      </c>
      <c r="W29294" t="s">
        <v>56</v>
      </c>
      <c r="X29294" t="s">
        <v>88</v>
      </c>
    </row>
    <row r="29295" spans="1:24" x14ac:dyDescent="0.25">
      <c r="A29295">
        <v>17985260</v>
      </c>
      <c r="B29295" t="s">
        <v>24</v>
      </c>
      <c r="C29295" t="s">
        <v>29348</v>
      </c>
      <c r="D29295" t="s">
        <v>26</v>
      </c>
      <c r="E29295">
        <v>1</v>
      </c>
      <c r="S29295" t="s">
        <v>24</v>
      </c>
      <c r="T29295" t="s">
        <v>35</v>
      </c>
    </row>
    <row r="29296" spans="1:24" x14ac:dyDescent="0.25">
      <c r="A29296">
        <v>17985260</v>
      </c>
      <c r="B29296" t="s">
        <v>24</v>
      </c>
      <c r="C29296" t="s">
        <v>29349</v>
      </c>
      <c r="D29296" t="s">
        <v>26</v>
      </c>
      <c r="E29296">
        <v>1</v>
      </c>
      <c r="S29296" t="s">
        <v>24</v>
      </c>
      <c r="T29296" t="s">
        <v>35</v>
      </c>
    </row>
    <row r="29297" spans="1:24" x14ac:dyDescent="0.25">
      <c r="A29297">
        <v>17985260</v>
      </c>
      <c r="B29297" t="s">
        <v>24</v>
      </c>
      <c r="C29297" t="s">
        <v>29350</v>
      </c>
      <c r="D29297" t="s">
        <v>29</v>
      </c>
      <c r="E29297">
        <v>1</v>
      </c>
      <c r="S29297" t="s">
        <v>24</v>
      </c>
      <c r="T29297" t="s">
        <v>35</v>
      </c>
    </row>
    <row r="29298" spans="1:24" x14ac:dyDescent="0.25">
      <c r="A29298">
        <v>17987440</v>
      </c>
      <c r="B29298" t="s">
        <v>24</v>
      </c>
      <c r="C29298" t="s">
        <v>29351</v>
      </c>
      <c r="D29298" t="s">
        <v>26</v>
      </c>
      <c r="E29298">
        <v>1</v>
      </c>
      <c r="R29298">
        <v>1</v>
      </c>
      <c r="S29298" t="s">
        <v>24</v>
      </c>
      <c r="T29298" t="s">
        <v>35</v>
      </c>
    </row>
    <row r="29299" spans="1:24" x14ac:dyDescent="0.25">
      <c r="A29299">
        <v>17987440</v>
      </c>
      <c r="B29299" t="s">
        <v>24</v>
      </c>
      <c r="C29299" t="s">
        <v>29352</v>
      </c>
      <c r="D29299" t="s">
        <v>26</v>
      </c>
      <c r="G29299">
        <v>1</v>
      </c>
      <c r="M29299">
        <v>1</v>
      </c>
      <c r="S29299" t="s">
        <v>24</v>
      </c>
      <c r="T29299" t="s">
        <v>35</v>
      </c>
    </row>
    <row r="29300" spans="1:24" x14ac:dyDescent="0.25">
      <c r="A29300">
        <v>17989578</v>
      </c>
      <c r="B29300" t="s">
        <v>24</v>
      </c>
      <c r="C29300" t="s">
        <v>29353</v>
      </c>
      <c r="D29300" t="s">
        <v>26</v>
      </c>
      <c r="N29300">
        <v>0</v>
      </c>
      <c r="Q29300">
        <v>-1</v>
      </c>
      <c r="S29300" t="s">
        <v>24</v>
      </c>
      <c r="T29300" t="s">
        <v>27</v>
      </c>
    </row>
    <row r="29301" spans="1:24" x14ac:dyDescent="0.25">
      <c r="A29301">
        <v>17989578</v>
      </c>
      <c r="B29301" t="s">
        <v>24</v>
      </c>
      <c r="C29301" t="s">
        <v>29354</v>
      </c>
      <c r="D29301" t="s">
        <v>29</v>
      </c>
      <c r="N29301">
        <v>0</v>
      </c>
      <c r="Q29301">
        <v>-1</v>
      </c>
      <c r="S29301" t="s">
        <v>24</v>
      </c>
      <c r="T29301" t="s">
        <v>27</v>
      </c>
    </row>
    <row r="29302" spans="1:24" x14ac:dyDescent="0.25">
      <c r="A29302">
        <v>17989578</v>
      </c>
      <c r="B29302" t="s">
        <v>24</v>
      </c>
      <c r="C29302" t="s">
        <v>29355</v>
      </c>
      <c r="D29302" t="s">
        <v>26</v>
      </c>
      <c r="Q29302">
        <v>1</v>
      </c>
      <c r="S29302" t="s">
        <v>24</v>
      </c>
      <c r="T29302" t="s">
        <v>27</v>
      </c>
    </row>
    <row r="29303" spans="1:24" x14ac:dyDescent="0.25">
      <c r="A29303">
        <v>17989578</v>
      </c>
      <c r="B29303" t="s">
        <v>24</v>
      </c>
      <c r="C29303" t="s">
        <v>29356</v>
      </c>
      <c r="D29303" t="s">
        <v>29</v>
      </c>
      <c r="Q29303">
        <v>1</v>
      </c>
      <c r="S29303" t="s">
        <v>24</v>
      </c>
      <c r="T29303" t="s">
        <v>27</v>
      </c>
    </row>
    <row r="29304" spans="1:24" x14ac:dyDescent="0.25">
      <c r="A29304">
        <v>17989578</v>
      </c>
      <c r="B29304" t="s">
        <v>24</v>
      </c>
      <c r="C29304" t="s">
        <v>29357</v>
      </c>
      <c r="D29304" t="s">
        <v>29</v>
      </c>
      <c r="Q29304">
        <v>1</v>
      </c>
      <c r="S29304" t="s">
        <v>24</v>
      </c>
      <c r="T29304" t="s">
        <v>27</v>
      </c>
    </row>
    <row r="29305" spans="1:24" x14ac:dyDescent="0.25">
      <c r="A29305">
        <v>17990475</v>
      </c>
      <c r="B29305" t="s">
        <v>33</v>
      </c>
      <c r="C29305" t="s">
        <v>29358</v>
      </c>
      <c r="D29305" t="s">
        <v>26</v>
      </c>
      <c r="E29305">
        <v>1</v>
      </c>
      <c r="S29305" t="s">
        <v>33</v>
      </c>
      <c r="T29305" t="s">
        <v>73</v>
      </c>
      <c r="V29305" t="s">
        <v>36</v>
      </c>
      <c r="W29305" t="s">
        <v>37</v>
      </c>
      <c r="X29305" t="s">
        <v>38</v>
      </c>
    </row>
    <row r="29306" spans="1:24" x14ac:dyDescent="0.25">
      <c r="A29306">
        <v>17990475</v>
      </c>
      <c r="B29306" t="s">
        <v>33</v>
      </c>
      <c r="C29306" t="s">
        <v>29359</v>
      </c>
      <c r="D29306" t="s">
        <v>29</v>
      </c>
      <c r="E29306">
        <v>1</v>
      </c>
      <c r="S29306" t="s">
        <v>33</v>
      </c>
      <c r="T29306" t="s">
        <v>73</v>
      </c>
      <c r="V29306" t="s">
        <v>36</v>
      </c>
      <c r="W29306" t="s">
        <v>37</v>
      </c>
      <c r="X29306" t="s">
        <v>38</v>
      </c>
    </row>
    <row r="29307" spans="1:24" x14ac:dyDescent="0.25">
      <c r="A29307">
        <v>17990475</v>
      </c>
      <c r="B29307" t="s">
        <v>33</v>
      </c>
      <c r="C29307" t="s">
        <v>29360</v>
      </c>
      <c r="D29307" t="s">
        <v>26</v>
      </c>
      <c r="E29307">
        <v>1</v>
      </c>
      <c r="S29307" t="s">
        <v>33</v>
      </c>
      <c r="T29307" t="s">
        <v>73</v>
      </c>
      <c r="V29307" t="s">
        <v>36</v>
      </c>
      <c r="W29307" t="s">
        <v>37</v>
      </c>
      <c r="X29307" t="s">
        <v>38</v>
      </c>
    </row>
    <row r="29308" spans="1:24" x14ac:dyDescent="0.25">
      <c r="A29308">
        <v>17990475</v>
      </c>
      <c r="B29308" t="s">
        <v>33</v>
      </c>
      <c r="C29308" t="s">
        <v>29361</v>
      </c>
      <c r="D29308" t="s">
        <v>29</v>
      </c>
      <c r="E29308">
        <v>1</v>
      </c>
      <c r="S29308" t="s">
        <v>33</v>
      </c>
      <c r="T29308" t="s">
        <v>73</v>
      </c>
      <c r="V29308" t="s">
        <v>36</v>
      </c>
      <c r="W29308" t="s">
        <v>37</v>
      </c>
      <c r="X29308" t="s">
        <v>38</v>
      </c>
    </row>
    <row r="29309" spans="1:24" x14ac:dyDescent="0.25">
      <c r="A29309">
        <v>17996513</v>
      </c>
      <c r="B29309" t="s">
        <v>24</v>
      </c>
      <c r="C29309" t="s">
        <v>29362</v>
      </c>
      <c r="D29309" t="s">
        <v>26</v>
      </c>
      <c r="J29309">
        <v>-1</v>
      </c>
      <c r="L29309">
        <v>-1</v>
      </c>
      <c r="M29309">
        <v>-1</v>
      </c>
      <c r="O29309">
        <v>-1</v>
      </c>
      <c r="S29309" t="s">
        <v>24</v>
      </c>
      <c r="T29309" t="s">
        <v>54</v>
      </c>
      <c r="V29309" t="s">
        <v>36</v>
      </c>
      <c r="W29309" t="s">
        <v>37</v>
      </c>
      <c r="X29309" t="s">
        <v>44</v>
      </c>
    </row>
    <row r="29310" spans="1:24" x14ac:dyDescent="0.25">
      <c r="A29310">
        <v>18000818</v>
      </c>
      <c r="B29310" t="s">
        <v>33</v>
      </c>
      <c r="C29310" t="s">
        <v>29363</v>
      </c>
      <c r="D29310" t="s">
        <v>26</v>
      </c>
      <c r="E29310">
        <v>1</v>
      </c>
      <c r="S29310" t="s">
        <v>33</v>
      </c>
      <c r="T29310" t="s">
        <v>35</v>
      </c>
      <c r="V29310" t="s">
        <v>450</v>
      </c>
      <c r="W29310" t="s">
        <v>37</v>
      </c>
      <c r="X29310" t="s">
        <v>1083</v>
      </c>
    </row>
    <row r="29311" spans="1:24" x14ac:dyDescent="0.25">
      <c r="A29311">
        <v>18000818</v>
      </c>
      <c r="B29311" t="s">
        <v>33</v>
      </c>
      <c r="C29311" t="s">
        <v>29364</v>
      </c>
      <c r="D29311" t="s">
        <v>29</v>
      </c>
      <c r="E29311">
        <v>1</v>
      </c>
      <c r="S29311" t="s">
        <v>33</v>
      </c>
      <c r="T29311" t="s">
        <v>35</v>
      </c>
      <c r="V29311" t="s">
        <v>450</v>
      </c>
      <c r="W29311" t="s">
        <v>37</v>
      </c>
      <c r="X29311" t="s">
        <v>1083</v>
      </c>
    </row>
    <row r="29312" spans="1:24" x14ac:dyDescent="0.25">
      <c r="A29312">
        <v>18001523</v>
      </c>
      <c r="B29312" t="s">
        <v>24</v>
      </c>
      <c r="C29312" t="s">
        <v>29365</v>
      </c>
      <c r="D29312" t="s">
        <v>26</v>
      </c>
      <c r="E29312">
        <v>1</v>
      </c>
      <c r="S29312" t="s">
        <v>24</v>
      </c>
      <c r="T29312" t="s">
        <v>43</v>
      </c>
      <c r="V29312" t="s">
        <v>55</v>
      </c>
      <c r="W29312" t="s">
        <v>37</v>
      </c>
      <c r="X29312" t="s">
        <v>1083</v>
      </c>
    </row>
    <row r="29313" spans="1:24" x14ac:dyDescent="0.25">
      <c r="A29313">
        <v>18001523</v>
      </c>
      <c r="B29313" t="s">
        <v>24</v>
      </c>
      <c r="C29313" t="s">
        <v>29366</v>
      </c>
      <c r="D29313" t="s">
        <v>29</v>
      </c>
      <c r="E29313">
        <v>1</v>
      </c>
      <c r="S29313" t="s">
        <v>24</v>
      </c>
      <c r="T29313" t="s">
        <v>43</v>
      </c>
      <c r="V29313" t="s">
        <v>55</v>
      </c>
      <c r="W29313" t="s">
        <v>37</v>
      </c>
      <c r="X29313" t="s">
        <v>1083</v>
      </c>
    </row>
    <row r="29314" spans="1:24" x14ac:dyDescent="0.25">
      <c r="A29314">
        <v>18001523</v>
      </c>
      <c r="B29314" t="s">
        <v>24</v>
      </c>
      <c r="C29314" t="s">
        <v>29367</v>
      </c>
      <c r="D29314" t="s">
        <v>26</v>
      </c>
      <c r="E29314">
        <v>1</v>
      </c>
      <c r="S29314" t="s">
        <v>24</v>
      </c>
      <c r="T29314" t="s">
        <v>43</v>
      </c>
      <c r="V29314" t="s">
        <v>55</v>
      </c>
      <c r="W29314" t="s">
        <v>37</v>
      </c>
      <c r="X29314" t="s">
        <v>1083</v>
      </c>
    </row>
    <row r="29315" spans="1:24" x14ac:dyDescent="0.25">
      <c r="A29315">
        <v>18001523</v>
      </c>
      <c r="B29315" t="s">
        <v>24</v>
      </c>
      <c r="C29315" t="s">
        <v>29368</v>
      </c>
      <c r="D29315" t="s">
        <v>29</v>
      </c>
      <c r="E29315">
        <v>1</v>
      </c>
      <c r="S29315" t="s">
        <v>24</v>
      </c>
      <c r="T29315" t="s">
        <v>43</v>
      </c>
      <c r="V29315" t="s">
        <v>55</v>
      </c>
      <c r="W29315" t="s">
        <v>37</v>
      </c>
      <c r="X29315" t="s">
        <v>1083</v>
      </c>
    </row>
    <row r="29316" spans="1:24" x14ac:dyDescent="0.25">
      <c r="A29316">
        <v>18001523</v>
      </c>
      <c r="B29316" t="s">
        <v>24</v>
      </c>
      <c r="C29316" t="s">
        <v>29369</v>
      </c>
      <c r="D29316" t="s">
        <v>26</v>
      </c>
      <c r="E29316">
        <v>1</v>
      </c>
      <c r="S29316" t="s">
        <v>24</v>
      </c>
      <c r="T29316" t="s">
        <v>43</v>
      </c>
      <c r="V29316" t="s">
        <v>55</v>
      </c>
      <c r="W29316" t="s">
        <v>37</v>
      </c>
      <c r="X29316" t="s">
        <v>1083</v>
      </c>
    </row>
    <row r="29317" spans="1:24" x14ac:dyDescent="0.25">
      <c r="A29317">
        <v>18001523</v>
      </c>
      <c r="B29317" t="s">
        <v>24</v>
      </c>
      <c r="C29317" t="s">
        <v>29370</v>
      </c>
      <c r="D29317" t="s">
        <v>29</v>
      </c>
      <c r="E29317">
        <v>1</v>
      </c>
      <c r="S29317" t="s">
        <v>24</v>
      </c>
      <c r="T29317" t="s">
        <v>43</v>
      </c>
      <c r="V29317" t="s">
        <v>55</v>
      </c>
      <c r="W29317" t="s">
        <v>37</v>
      </c>
      <c r="X29317" t="s">
        <v>1083</v>
      </c>
    </row>
    <row r="29318" spans="1:24" x14ac:dyDescent="0.25">
      <c r="A29318">
        <v>18001649</v>
      </c>
      <c r="B29318" t="s">
        <v>33</v>
      </c>
      <c r="C29318" t="s">
        <v>29371</v>
      </c>
      <c r="D29318" t="s">
        <v>26</v>
      </c>
      <c r="E29318">
        <v>1</v>
      </c>
      <c r="K29318">
        <v>0</v>
      </c>
      <c r="O29318">
        <v>0</v>
      </c>
      <c r="S29318" t="s">
        <v>33</v>
      </c>
      <c r="T29318" t="s">
        <v>43</v>
      </c>
    </row>
    <row r="29319" spans="1:24" x14ac:dyDescent="0.25">
      <c r="A29319">
        <v>18001649</v>
      </c>
      <c r="B29319" t="s">
        <v>33</v>
      </c>
      <c r="C29319" t="s">
        <v>29372</v>
      </c>
      <c r="D29319" t="s">
        <v>29</v>
      </c>
      <c r="E29319">
        <v>1</v>
      </c>
      <c r="K29319">
        <v>0</v>
      </c>
      <c r="O29319">
        <v>0</v>
      </c>
      <c r="S29319" t="s">
        <v>33</v>
      </c>
      <c r="T29319" t="s">
        <v>43</v>
      </c>
    </row>
    <row r="29320" spans="1:24" x14ac:dyDescent="0.25">
      <c r="A29320">
        <v>18002106</v>
      </c>
      <c r="B29320" t="s">
        <v>24</v>
      </c>
      <c r="C29320" t="s">
        <v>29373</v>
      </c>
      <c r="D29320" t="s">
        <v>26</v>
      </c>
      <c r="G29320">
        <v>1</v>
      </c>
      <c r="M29320">
        <v>1</v>
      </c>
      <c r="N29320">
        <v>1</v>
      </c>
      <c r="O29320">
        <v>0</v>
      </c>
      <c r="Q29320">
        <v>1</v>
      </c>
      <c r="S29320" t="s">
        <v>24</v>
      </c>
      <c r="T29320" t="s">
        <v>27</v>
      </c>
      <c r="V29320" t="s">
        <v>36</v>
      </c>
      <c r="W29320" t="s">
        <v>37</v>
      </c>
      <c r="X29320" t="s">
        <v>38</v>
      </c>
    </row>
    <row r="29321" spans="1:24" x14ac:dyDescent="0.25">
      <c r="A29321">
        <v>18002106</v>
      </c>
      <c r="B29321" t="s">
        <v>24</v>
      </c>
      <c r="C29321" t="s">
        <v>29374</v>
      </c>
      <c r="D29321" t="s">
        <v>26</v>
      </c>
      <c r="H29321">
        <v>0</v>
      </c>
      <c r="N29321">
        <v>1</v>
      </c>
      <c r="Q29321">
        <v>1</v>
      </c>
      <c r="S29321" t="s">
        <v>24</v>
      </c>
      <c r="T29321" t="s">
        <v>27</v>
      </c>
      <c r="V29321" t="s">
        <v>36</v>
      </c>
      <c r="W29321" t="s">
        <v>37</v>
      </c>
      <c r="X29321" t="s">
        <v>38</v>
      </c>
    </row>
    <row r="29322" spans="1:24" x14ac:dyDescent="0.25">
      <c r="A29322">
        <v>18002320</v>
      </c>
      <c r="B29322" t="s">
        <v>24</v>
      </c>
      <c r="C29322" t="s">
        <v>29375</v>
      </c>
      <c r="D29322" t="s">
        <v>26</v>
      </c>
      <c r="H29322">
        <v>1</v>
      </c>
      <c r="J29322">
        <v>1</v>
      </c>
      <c r="R29322">
        <v>1</v>
      </c>
      <c r="S29322" t="s">
        <v>24</v>
      </c>
      <c r="T29322" t="s">
        <v>43</v>
      </c>
      <c r="V29322" t="s">
        <v>69</v>
      </c>
      <c r="W29322" t="s">
        <v>322</v>
      </c>
      <c r="X29322" t="s">
        <v>44</v>
      </c>
    </row>
    <row r="29323" spans="1:24" x14ac:dyDescent="0.25">
      <c r="A29323">
        <v>18002320</v>
      </c>
      <c r="B29323" t="s">
        <v>24</v>
      </c>
      <c r="C29323" t="s">
        <v>29376</v>
      </c>
      <c r="D29323" t="s">
        <v>26</v>
      </c>
      <c r="I29323">
        <v>1</v>
      </c>
      <c r="K29323">
        <v>1</v>
      </c>
      <c r="L29323">
        <v>-1</v>
      </c>
      <c r="R29323">
        <v>1</v>
      </c>
      <c r="S29323" t="s">
        <v>24</v>
      </c>
      <c r="T29323" t="s">
        <v>43</v>
      </c>
      <c r="V29323" t="s">
        <v>69</v>
      </c>
      <c r="W29323" t="s">
        <v>322</v>
      </c>
      <c r="X29323" t="s">
        <v>44</v>
      </c>
    </row>
    <row r="29324" spans="1:24" x14ac:dyDescent="0.25">
      <c r="A29324">
        <v>18002320</v>
      </c>
      <c r="B29324" t="s">
        <v>24</v>
      </c>
      <c r="C29324" t="s">
        <v>29377</v>
      </c>
      <c r="D29324" t="s">
        <v>26</v>
      </c>
      <c r="H29324">
        <v>1</v>
      </c>
      <c r="R29324">
        <v>0</v>
      </c>
      <c r="S29324" t="s">
        <v>24</v>
      </c>
      <c r="T29324" t="s">
        <v>43</v>
      </c>
      <c r="V29324" t="s">
        <v>69</v>
      </c>
      <c r="W29324" t="s">
        <v>322</v>
      </c>
      <c r="X29324" t="s">
        <v>44</v>
      </c>
    </row>
    <row r="29325" spans="1:24" x14ac:dyDescent="0.25">
      <c r="A29325">
        <v>18002320</v>
      </c>
      <c r="B29325" t="s">
        <v>24</v>
      </c>
      <c r="C29325" t="s">
        <v>29378</v>
      </c>
      <c r="D29325" t="s">
        <v>26</v>
      </c>
      <c r="H29325">
        <v>1</v>
      </c>
      <c r="R29325">
        <v>0</v>
      </c>
      <c r="S29325" t="s">
        <v>24</v>
      </c>
      <c r="T29325" t="s">
        <v>43</v>
      </c>
      <c r="V29325" t="s">
        <v>69</v>
      </c>
      <c r="W29325" t="s">
        <v>322</v>
      </c>
      <c r="X29325" t="s">
        <v>44</v>
      </c>
    </row>
    <row r="29326" spans="1:24" x14ac:dyDescent="0.25">
      <c r="A29326">
        <v>18002320</v>
      </c>
      <c r="B29326" t="s">
        <v>24</v>
      </c>
      <c r="C29326" t="s">
        <v>29379</v>
      </c>
      <c r="D29326" t="s">
        <v>26</v>
      </c>
      <c r="H29326">
        <v>1</v>
      </c>
      <c r="S29326" t="s">
        <v>24</v>
      </c>
      <c r="T29326" t="s">
        <v>43</v>
      </c>
      <c r="V29326" t="s">
        <v>69</v>
      </c>
      <c r="W29326" t="s">
        <v>322</v>
      </c>
      <c r="X29326" t="s">
        <v>44</v>
      </c>
    </row>
    <row r="29327" spans="1:24" x14ac:dyDescent="0.25">
      <c r="A29327">
        <v>18002320</v>
      </c>
      <c r="B29327" t="s">
        <v>24</v>
      </c>
      <c r="C29327" t="s">
        <v>29380</v>
      </c>
      <c r="D29327" t="s">
        <v>26</v>
      </c>
      <c r="E29327">
        <v>1</v>
      </c>
      <c r="R29327">
        <v>1</v>
      </c>
      <c r="S29327" t="s">
        <v>24</v>
      </c>
      <c r="T29327" t="s">
        <v>43</v>
      </c>
      <c r="V29327" t="s">
        <v>69</v>
      </c>
      <c r="W29327" t="s">
        <v>322</v>
      </c>
      <c r="X29327" t="s">
        <v>44</v>
      </c>
    </row>
    <row r="29328" spans="1:24" x14ac:dyDescent="0.25">
      <c r="A29328">
        <v>18002320</v>
      </c>
      <c r="B29328" t="s">
        <v>24</v>
      </c>
      <c r="C29328" t="s">
        <v>29381</v>
      </c>
      <c r="D29328" t="s">
        <v>26</v>
      </c>
      <c r="E29328">
        <v>1</v>
      </c>
      <c r="R29328">
        <v>1</v>
      </c>
      <c r="S29328" t="s">
        <v>24</v>
      </c>
      <c r="T29328" t="s">
        <v>43</v>
      </c>
      <c r="V29328" t="s">
        <v>69</v>
      </c>
      <c r="W29328" t="s">
        <v>322</v>
      </c>
      <c r="X29328" t="s">
        <v>44</v>
      </c>
    </row>
    <row r="29329" spans="1:24" x14ac:dyDescent="0.25">
      <c r="A29329">
        <v>18002320</v>
      </c>
      <c r="B29329" t="s">
        <v>24</v>
      </c>
      <c r="C29329" t="s">
        <v>29382</v>
      </c>
      <c r="D29329" t="s">
        <v>26</v>
      </c>
      <c r="H29329">
        <v>1</v>
      </c>
      <c r="J29329">
        <v>-1</v>
      </c>
      <c r="S29329" t="s">
        <v>24</v>
      </c>
      <c r="T29329" t="s">
        <v>43</v>
      </c>
      <c r="V29329" t="s">
        <v>69</v>
      </c>
      <c r="W29329" t="s">
        <v>322</v>
      </c>
      <c r="X29329" t="s">
        <v>44</v>
      </c>
    </row>
    <row r="29330" spans="1:24" x14ac:dyDescent="0.25">
      <c r="A29330">
        <v>18002320</v>
      </c>
      <c r="B29330" t="s">
        <v>24</v>
      </c>
      <c r="C29330" t="s">
        <v>29383</v>
      </c>
      <c r="D29330" t="s">
        <v>29</v>
      </c>
      <c r="H29330">
        <v>1</v>
      </c>
      <c r="J29330">
        <v>-1</v>
      </c>
      <c r="S29330" t="s">
        <v>24</v>
      </c>
      <c r="T29330" t="s">
        <v>43</v>
      </c>
      <c r="V29330" t="s">
        <v>69</v>
      </c>
      <c r="W29330" t="s">
        <v>322</v>
      </c>
      <c r="X29330" t="s">
        <v>44</v>
      </c>
    </row>
    <row r="29331" spans="1:24" x14ac:dyDescent="0.25">
      <c r="A29331">
        <v>18002320</v>
      </c>
      <c r="B29331" t="s">
        <v>24</v>
      </c>
      <c r="C29331" t="s">
        <v>29384</v>
      </c>
      <c r="D29331" t="s">
        <v>26</v>
      </c>
      <c r="G29331">
        <v>1</v>
      </c>
      <c r="H29331">
        <v>1</v>
      </c>
      <c r="L29331">
        <v>-1</v>
      </c>
      <c r="S29331" t="s">
        <v>24</v>
      </c>
      <c r="T29331" t="s">
        <v>43</v>
      </c>
      <c r="V29331" t="s">
        <v>69</v>
      </c>
      <c r="W29331" t="s">
        <v>322</v>
      </c>
      <c r="X29331" t="s">
        <v>44</v>
      </c>
    </row>
    <row r="29332" spans="1:24" x14ac:dyDescent="0.25">
      <c r="A29332">
        <v>18002320</v>
      </c>
      <c r="B29332" t="s">
        <v>24</v>
      </c>
      <c r="C29332" t="s">
        <v>29385</v>
      </c>
      <c r="D29332" t="s">
        <v>26</v>
      </c>
      <c r="H29332">
        <v>1</v>
      </c>
      <c r="S29332" t="s">
        <v>24</v>
      </c>
      <c r="T29332" t="s">
        <v>43</v>
      </c>
      <c r="V29332" t="s">
        <v>69</v>
      </c>
      <c r="W29332" t="s">
        <v>322</v>
      </c>
      <c r="X29332" t="s">
        <v>44</v>
      </c>
    </row>
    <row r="29333" spans="1:24" x14ac:dyDescent="0.25">
      <c r="A29333">
        <v>18005750</v>
      </c>
      <c r="B29333" t="s">
        <v>24</v>
      </c>
      <c r="C29333" t="s">
        <v>29386</v>
      </c>
      <c r="D29333" t="s">
        <v>26</v>
      </c>
      <c r="K29333">
        <v>0</v>
      </c>
      <c r="L29333">
        <v>-1</v>
      </c>
      <c r="S29333" t="s">
        <v>24</v>
      </c>
      <c r="T29333" t="s">
        <v>54</v>
      </c>
    </row>
    <row r="29334" spans="1:24" x14ac:dyDescent="0.25">
      <c r="A29334">
        <v>18005750</v>
      </c>
      <c r="B29334" t="s">
        <v>24</v>
      </c>
      <c r="C29334" t="s">
        <v>29387</v>
      </c>
      <c r="D29334" t="s">
        <v>29</v>
      </c>
      <c r="K29334">
        <v>0</v>
      </c>
      <c r="L29334">
        <v>-1</v>
      </c>
      <c r="S29334" t="s">
        <v>24</v>
      </c>
      <c r="T29334" t="s">
        <v>54</v>
      </c>
    </row>
    <row r="29335" spans="1:24" x14ac:dyDescent="0.25">
      <c r="A29335">
        <v>18005830</v>
      </c>
      <c r="B29335" t="s">
        <v>24</v>
      </c>
      <c r="C29335" t="s">
        <v>29388</v>
      </c>
      <c r="D29335" t="s">
        <v>26</v>
      </c>
      <c r="H29335">
        <v>1</v>
      </c>
      <c r="I29335">
        <v>1</v>
      </c>
      <c r="S29335" t="s">
        <v>24</v>
      </c>
      <c r="T29335" t="s">
        <v>73</v>
      </c>
      <c r="V29335" t="s">
        <v>36</v>
      </c>
      <c r="W29335" t="s">
        <v>37</v>
      </c>
      <c r="X29335" t="s">
        <v>38</v>
      </c>
    </row>
    <row r="29336" spans="1:24" x14ac:dyDescent="0.25">
      <c r="A29336">
        <v>18005830</v>
      </c>
      <c r="B29336" t="s">
        <v>24</v>
      </c>
      <c r="C29336" t="s">
        <v>29389</v>
      </c>
      <c r="D29336" t="s">
        <v>26</v>
      </c>
      <c r="H29336">
        <v>1</v>
      </c>
      <c r="I29336">
        <v>1</v>
      </c>
      <c r="S29336" t="s">
        <v>24</v>
      </c>
      <c r="T29336" t="s">
        <v>73</v>
      </c>
      <c r="V29336" t="s">
        <v>36</v>
      </c>
      <c r="W29336" t="s">
        <v>37</v>
      </c>
      <c r="X29336" t="s">
        <v>38</v>
      </c>
    </row>
    <row r="29337" spans="1:24" x14ac:dyDescent="0.25">
      <c r="A29337">
        <v>18005830</v>
      </c>
      <c r="B29337" t="s">
        <v>24</v>
      </c>
      <c r="C29337" t="s">
        <v>29390</v>
      </c>
      <c r="D29337" t="s">
        <v>29</v>
      </c>
      <c r="H29337">
        <v>1</v>
      </c>
      <c r="I29337">
        <v>1</v>
      </c>
      <c r="S29337" t="s">
        <v>24</v>
      </c>
      <c r="T29337" t="s">
        <v>73</v>
      </c>
      <c r="V29337" t="s">
        <v>36</v>
      </c>
      <c r="W29337" t="s">
        <v>37</v>
      </c>
      <c r="X29337" t="s">
        <v>38</v>
      </c>
    </row>
    <row r="29338" spans="1:24" x14ac:dyDescent="0.25">
      <c r="A29338">
        <v>18005830</v>
      </c>
      <c r="B29338" t="s">
        <v>24</v>
      </c>
      <c r="C29338" t="s">
        <v>29391</v>
      </c>
      <c r="D29338" t="s">
        <v>29</v>
      </c>
      <c r="H29338">
        <v>1</v>
      </c>
      <c r="I29338">
        <v>1</v>
      </c>
      <c r="S29338" t="s">
        <v>24</v>
      </c>
      <c r="T29338" t="s">
        <v>73</v>
      </c>
      <c r="V29338" t="s">
        <v>36</v>
      </c>
      <c r="W29338" t="s">
        <v>37</v>
      </c>
      <c r="X29338" t="s">
        <v>38</v>
      </c>
    </row>
    <row r="29339" spans="1:24" x14ac:dyDescent="0.25">
      <c r="A29339">
        <v>18005830</v>
      </c>
      <c r="B29339" t="s">
        <v>24</v>
      </c>
      <c r="C29339" t="s">
        <v>29392</v>
      </c>
      <c r="D29339" t="s">
        <v>26</v>
      </c>
      <c r="E29339">
        <v>1</v>
      </c>
      <c r="S29339" t="s">
        <v>24</v>
      </c>
      <c r="T29339" t="s">
        <v>73</v>
      </c>
      <c r="V29339" t="s">
        <v>36</v>
      </c>
      <c r="W29339" t="s">
        <v>37</v>
      </c>
      <c r="X29339" t="s">
        <v>38</v>
      </c>
    </row>
    <row r="29340" spans="1:24" x14ac:dyDescent="0.25">
      <c r="A29340">
        <v>18005830</v>
      </c>
      <c r="B29340" t="s">
        <v>24</v>
      </c>
      <c r="C29340" t="s">
        <v>29393</v>
      </c>
      <c r="D29340" t="s">
        <v>26</v>
      </c>
      <c r="E29340">
        <v>1</v>
      </c>
      <c r="S29340" t="s">
        <v>24</v>
      </c>
      <c r="T29340" t="s">
        <v>73</v>
      </c>
      <c r="V29340" t="s">
        <v>36</v>
      </c>
      <c r="W29340" t="s">
        <v>37</v>
      </c>
      <c r="X29340" t="s">
        <v>38</v>
      </c>
    </row>
    <row r="29341" spans="1:24" x14ac:dyDescent="0.25">
      <c r="A29341">
        <v>18005830</v>
      </c>
      <c r="B29341" t="s">
        <v>24</v>
      </c>
      <c r="C29341" t="s">
        <v>29394</v>
      </c>
      <c r="D29341" t="s">
        <v>29</v>
      </c>
      <c r="E29341">
        <v>1</v>
      </c>
      <c r="S29341" t="s">
        <v>24</v>
      </c>
      <c r="T29341" t="s">
        <v>73</v>
      </c>
      <c r="V29341" t="s">
        <v>36</v>
      </c>
      <c r="W29341" t="s">
        <v>37</v>
      </c>
      <c r="X29341" t="s">
        <v>38</v>
      </c>
    </row>
    <row r="29342" spans="1:24" x14ac:dyDescent="0.25">
      <c r="A29342">
        <v>18005830</v>
      </c>
      <c r="B29342" t="s">
        <v>24</v>
      </c>
      <c r="C29342" t="s">
        <v>29395</v>
      </c>
      <c r="D29342" t="s">
        <v>26</v>
      </c>
      <c r="H29342">
        <v>1</v>
      </c>
      <c r="I29342">
        <v>1</v>
      </c>
      <c r="S29342" t="s">
        <v>24</v>
      </c>
      <c r="T29342" t="s">
        <v>73</v>
      </c>
      <c r="V29342" t="s">
        <v>36</v>
      </c>
      <c r="W29342" t="s">
        <v>37</v>
      </c>
      <c r="X29342" t="s">
        <v>38</v>
      </c>
    </row>
    <row r="29343" spans="1:24" x14ac:dyDescent="0.25">
      <c r="A29343">
        <v>18005830</v>
      </c>
      <c r="B29343" t="s">
        <v>24</v>
      </c>
      <c r="C29343" t="s">
        <v>29396</v>
      </c>
      <c r="D29343" t="s">
        <v>29</v>
      </c>
      <c r="H29343">
        <v>1</v>
      </c>
      <c r="I29343">
        <v>1</v>
      </c>
      <c r="S29343" t="s">
        <v>24</v>
      </c>
      <c r="T29343" t="s">
        <v>73</v>
      </c>
      <c r="V29343" t="s">
        <v>36</v>
      </c>
      <c r="W29343" t="s">
        <v>37</v>
      </c>
      <c r="X29343" t="s">
        <v>38</v>
      </c>
    </row>
    <row r="29344" spans="1:24" x14ac:dyDescent="0.25">
      <c r="A29344">
        <v>18006228</v>
      </c>
      <c r="B29344" t="s">
        <v>33</v>
      </c>
      <c r="C29344" t="s">
        <v>29397</v>
      </c>
      <c r="D29344" t="s">
        <v>26</v>
      </c>
      <c r="E29344">
        <v>1</v>
      </c>
      <c r="S29344" t="s">
        <v>33</v>
      </c>
      <c r="T29344" t="s">
        <v>35</v>
      </c>
      <c r="V29344" t="s">
        <v>36</v>
      </c>
      <c r="W29344" t="s">
        <v>37</v>
      </c>
      <c r="X29344" t="s">
        <v>44</v>
      </c>
    </row>
    <row r="29345" spans="1:24" x14ac:dyDescent="0.25">
      <c r="A29345">
        <v>18006228</v>
      </c>
      <c r="B29345" t="s">
        <v>33</v>
      </c>
      <c r="C29345" t="s">
        <v>29398</v>
      </c>
      <c r="D29345" t="s">
        <v>29</v>
      </c>
      <c r="E29345">
        <v>1</v>
      </c>
      <c r="S29345" t="s">
        <v>33</v>
      </c>
      <c r="T29345" t="s">
        <v>35</v>
      </c>
      <c r="V29345" t="s">
        <v>36</v>
      </c>
      <c r="W29345" t="s">
        <v>37</v>
      </c>
      <c r="X29345" t="s">
        <v>44</v>
      </c>
    </row>
    <row r="29346" spans="1:24" x14ac:dyDescent="0.25">
      <c r="A29346">
        <v>18006228</v>
      </c>
      <c r="B29346" t="s">
        <v>33</v>
      </c>
      <c r="C29346" t="s">
        <v>29399</v>
      </c>
      <c r="D29346" t="s">
        <v>26</v>
      </c>
      <c r="E29346">
        <v>1</v>
      </c>
      <c r="S29346" t="s">
        <v>33</v>
      </c>
      <c r="T29346" t="s">
        <v>35</v>
      </c>
      <c r="V29346" t="s">
        <v>36</v>
      </c>
      <c r="W29346" t="s">
        <v>37</v>
      </c>
      <c r="X29346" t="s">
        <v>44</v>
      </c>
    </row>
    <row r="29347" spans="1:24" x14ac:dyDescent="0.25">
      <c r="A29347">
        <v>18006228</v>
      </c>
      <c r="B29347" t="s">
        <v>33</v>
      </c>
      <c r="C29347" t="s">
        <v>29400</v>
      </c>
      <c r="D29347" t="s">
        <v>29</v>
      </c>
      <c r="E29347">
        <v>1</v>
      </c>
      <c r="S29347" t="s">
        <v>33</v>
      </c>
      <c r="T29347" t="s">
        <v>35</v>
      </c>
      <c r="V29347" t="s">
        <v>36</v>
      </c>
      <c r="W29347" t="s">
        <v>37</v>
      </c>
      <c r="X29347" t="s">
        <v>44</v>
      </c>
    </row>
    <row r="29348" spans="1:24" x14ac:dyDescent="0.25">
      <c r="A29348">
        <v>18007398</v>
      </c>
      <c r="B29348" t="s">
        <v>33</v>
      </c>
      <c r="C29348" t="s">
        <v>29401</v>
      </c>
      <c r="D29348" t="s">
        <v>26</v>
      </c>
      <c r="M29348">
        <v>1</v>
      </c>
      <c r="N29348">
        <v>0</v>
      </c>
      <c r="O29348">
        <v>1</v>
      </c>
      <c r="Q29348">
        <v>-1</v>
      </c>
      <c r="R29348">
        <v>1</v>
      </c>
      <c r="S29348" t="s">
        <v>33</v>
      </c>
      <c r="T29348" t="s">
        <v>35</v>
      </c>
      <c r="V29348" t="s">
        <v>67</v>
      </c>
      <c r="W29348" t="s">
        <v>37</v>
      </c>
    </row>
    <row r="29349" spans="1:24" x14ac:dyDescent="0.25">
      <c r="A29349">
        <v>18014114</v>
      </c>
      <c r="B29349" t="s">
        <v>24</v>
      </c>
      <c r="C29349" t="s">
        <v>29402</v>
      </c>
      <c r="D29349" t="s">
        <v>26</v>
      </c>
      <c r="G29349">
        <v>1</v>
      </c>
      <c r="K29349">
        <v>0</v>
      </c>
      <c r="N29349">
        <v>0</v>
      </c>
      <c r="O29349">
        <v>0</v>
      </c>
      <c r="S29349" t="s">
        <v>24</v>
      </c>
      <c r="T29349" t="s">
        <v>54</v>
      </c>
      <c r="V29349" t="s">
        <v>69</v>
      </c>
      <c r="W29349" t="s">
        <v>56</v>
      </c>
    </row>
    <row r="29350" spans="1:24" x14ac:dyDescent="0.25">
      <c r="A29350">
        <v>18014772</v>
      </c>
      <c r="B29350" t="s">
        <v>24</v>
      </c>
      <c r="C29350" t="s">
        <v>29403</v>
      </c>
      <c r="D29350" t="s">
        <v>26</v>
      </c>
      <c r="I29350">
        <v>1</v>
      </c>
      <c r="S29350" t="s">
        <v>24</v>
      </c>
      <c r="T29350" t="s">
        <v>27</v>
      </c>
    </row>
    <row r="29351" spans="1:24" x14ac:dyDescent="0.25">
      <c r="A29351">
        <v>18014772</v>
      </c>
      <c r="B29351" t="s">
        <v>24</v>
      </c>
      <c r="C29351" t="s">
        <v>29404</v>
      </c>
      <c r="D29351" t="s">
        <v>29</v>
      </c>
      <c r="I29351">
        <v>1</v>
      </c>
      <c r="S29351" t="s">
        <v>24</v>
      </c>
      <c r="T29351" t="s">
        <v>27</v>
      </c>
    </row>
    <row r="29352" spans="1:24" x14ac:dyDescent="0.25">
      <c r="A29352">
        <v>18016079</v>
      </c>
      <c r="B29352" t="s">
        <v>24</v>
      </c>
      <c r="C29352" t="s">
        <v>29405</v>
      </c>
      <c r="D29352" t="s">
        <v>26</v>
      </c>
      <c r="G29352">
        <v>1</v>
      </c>
      <c r="J29352">
        <v>-1</v>
      </c>
      <c r="S29352" t="s">
        <v>24</v>
      </c>
      <c r="T29352" t="s">
        <v>35</v>
      </c>
      <c r="V29352" t="s">
        <v>36</v>
      </c>
      <c r="W29352" t="s">
        <v>37</v>
      </c>
      <c r="X29352" t="s">
        <v>44</v>
      </c>
    </row>
    <row r="29353" spans="1:24" x14ac:dyDescent="0.25">
      <c r="A29353">
        <v>18016079</v>
      </c>
      <c r="B29353" t="s">
        <v>24</v>
      </c>
      <c r="C29353" t="s">
        <v>29406</v>
      </c>
      <c r="D29353" t="s">
        <v>26</v>
      </c>
      <c r="G29353">
        <v>1</v>
      </c>
      <c r="J29353">
        <v>1</v>
      </c>
      <c r="L29353">
        <v>0</v>
      </c>
      <c r="O29353">
        <v>0</v>
      </c>
      <c r="S29353" t="s">
        <v>24</v>
      </c>
      <c r="T29353" t="s">
        <v>35</v>
      </c>
      <c r="V29353" t="s">
        <v>36</v>
      </c>
      <c r="W29353" t="s">
        <v>37</v>
      </c>
      <c r="X29353" t="s">
        <v>44</v>
      </c>
    </row>
    <row r="29354" spans="1:24" x14ac:dyDescent="0.25">
      <c r="A29354">
        <v>18018007</v>
      </c>
      <c r="B29354" t="s">
        <v>33</v>
      </c>
      <c r="C29354" t="s">
        <v>29407</v>
      </c>
      <c r="D29354" t="s">
        <v>26</v>
      </c>
      <c r="H29354">
        <v>1</v>
      </c>
      <c r="J29354">
        <v>0</v>
      </c>
      <c r="K29354">
        <v>0</v>
      </c>
      <c r="S29354" t="s">
        <v>33</v>
      </c>
      <c r="T29354" t="s">
        <v>73</v>
      </c>
    </row>
    <row r="29355" spans="1:24" x14ac:dyDescent="0.25">
      <c r="A29355">
        <v>18018007</v>
      </c>
      <c r="B29355" t="s">
        <v>33</v>
      </c>
      <c r="C29355" t="s">
        <v>29408</v>
      </c>
      <c r="D29355" t="s">
        <v>29</v>
      </c>
      <c r="H29355">
        <v>1</v>
      </c>
      <c r="J29355">
        <v>0</v>
      </c>
      <c r="K29355">
        <v>0</v>
      </c>
      <c r="S29355" t="s">
        <v>33</v>
      </c>
      <c r="T29355" t="s">
        <v>73</v>
      </c>
    </row>
    <row r="29356" spans="1:24" x14ac:dyDescent="0.25">
      <c r="A29356">
        <v>18019226</v>
      </c>
      <c r="B29356" t="s">
        <v>24</v>
      </c>
      <c r="C29356" t="s">
        <v>29409</v>
      </c>
      <c r="D29356" t="s">
        <v>26</v>
      </c>
      <c r="G29356">
        <v>1</v>
      </c>
      <c r="H29356">
        <v>1</v>
      </c>
      <c r="K29356">
        <v>1</v>
      </c>
      <c r="L29356">
        <v>-1</v>
      </c>
      <c r="N29356">
        <v>0</v>
      </c>
      <c r="O29356">
        <v>0</v>
      </c>
      <c r="S29356" t="s">
        <v>24</v>
      </c>
      <c r="T29356" t="s">
        <v>82</v>
      </c>
      <c r="V29356" t="s">
        <v>69</v>
      </c>
      <c r="W29356" t="s">
        <v>37</v>
      </c>
      <c r="X29356" t="s">
        <v>38</v>
      </c>
    </row>
    <row r="29357" spans="1:24" x14ac:dyDescent="0.25">
      <c r="A29357">
        <v>18019295</v>
      </c>
      <c r="B29357" t="s">
        <v>33</v>
      </c>
      <c r="C29357" t="s">
        <v>29410</v>
      </c>
      <c r="D29357" t="s">
        <v>26</v>
      </c>
      <c r="E29357">
        <v>1</v>
      </c>
      <c r="L29357">
        <v>0</v>
      </c>
      <c r="S29357" t="s">
        <v>33</v>
      </c>
      <c r="T29357" t="s">
        <v>87</v>
      </c>
      <c r="V29357" t="s">
        <v>55</v>
      </c>
      <c r="W29357" t="s">
        <v>37</v>
      </c>
      <c r="X29357" t="s">
        <v>44</v>
      </c>
    </row>
    <row r="29358" spans="1:24" x14ac:dyDescent="0.25">
      <c r="A29358">
        <v>18019295</v>
      </c>
      <c r="B29358" t="s">
        <v>33</v>
      </c>
      <c r="C29358" t="s">
        <v>29411</v>
      </c>
      <c r="D29358" t="s">
        <v>26</v>
      </c>
      <c r="E29358">
        <v>1</v>
      </c>
      <c r="S29358" t="s">
        <v>33</v>
      </c>
      <c r="T29358" t="s">
        <v>87</v>
      </c>
      <c r="V29358" t="s">
        <v>55</v>
      </c>
      <c r="W29358" t="s">
        <v>37</v>
      </c>
      <c r="X29358" t="s">
        <v>44</v>
      </c>
    </row>
    <row r="29359" spans="1:24" x14ac:dyDescent="0.25">
      <c r="A29359">
        <v>18019295</v>
      </c>
      <c r="B29359" t="s">
        <v>33</v>
      </c>
      <c r="C29359" t="s">
        <v>29412</v>
      </c>
      <c r="D29359" t="s">
        <v>29</v>
      </c>
      <c r="E29359">
        <v>1</v>
      </c>
      <c r="S29359" t="s">
        <v>33</v>
      </c>
      <c r="T29359" t="s">
        <v>87</v>
      </c>
      <c r="V29359" t="s">
        <v>55</v>
      </c>
      <c r="W29359" t="s">
        <v>37</v>
      </c>
      <c r="X29359" t="s">
        <v>44</v>
      </c>
    </row>
    <row r="29360" spans="1:24" x14ac:dyDescent="0.25">
      <c r="A29360">
        <v>18019295</v>
      </c>
      <c r="B29360" t="s">
        <v>33</v>
      </c>
      <c r="C29360" t="s">
        <v>29413</v>
      </c>
      <c r="D29360" t="s">
        <v>29</v>
      </c>
      <c r="E29360">
        <v>1</v>
      </c>
      <c r="S29360" t="s">
        <v>33</v>
      </c>
      <c r="T29360" t="s">
        <v>87</v>
      </c>
      <c r="V29360" t="s">
        <v>55</v>
      </c>
      <c r="W29360" t="s">
        <v>37</v>
      </c>
      <c r="X29360" t="s">
        <v>44</v>
      </c>
    </row>
    <row r="29361" spans="1:24" x14ac:dyDescent="0.25">
      <c r="A29361">
        <v>18019295</v>
      </c>
      <c r="B29361" t="s">
        <v>33</v>
      </c>
      <c r="C29361" t="s">
        <v>29414</v>
      </c>
      <c r="D29361" t="s">
        <v>26</v>
      </c>
      <c r="E29361">
        <v>1</v>
      </c>
      <c r="R29361">
        <v>0</v>
      </c>
      <c r="S29361" t="s">
        <v>33</v>
      </c>
      <c r="T29361" t="s">
        <v>87</v>
      </c>
      <c r="V29361" t="s">
        <v>55</v>
      </c>
      <c r="W29361" t="s">
        <v>37</v>
      </c>
      <c r="X29361" t="s">
        <v>44</v>
      </c>
    </row>
    <row r="29362" spans="1:24" x14ac:dyDescent="0.25">
      <c r="A29362">
        <v>18019295</v>
      </c>
      <c r="B29362" t="s">
        <v>33</v>
      </c>
      <c r="C29362" t="s">
        <v>29415</v>
      </c>
      <c r="D29362" t="s">
        <v>29</v>
      </c>
      <c r="E29362">
        <v>1</v>
      </c>
      <c r="R29362">
        <v>0</v>
      </c>
      <c r="S29362" t="s">
        <v>33</v>
      </c>
      <c r="T29362" t="s">
        <v>87</v>
      </c>
      <c r="V29362" t="s">
        <v>55</v>
      </c>
      <c r="W29362" t="s">
        <v>37</v>
      </c>
      <c r="X29362" t="s">
        <v>44</v>
      </c>
    </row>
    <row r="29363" spans="1:24" x14ac:dyDescent="0.25">
      <c r="A29363">
        <v>18019515</v>
      </c>
      <c r="B29363" t="s">
        <v>33</v>
      </c>
      <c r="C29363" t="s">
        <v>29416</v>
      </c>
      <c r="D29363" t="s">
        <v>26</v>
      </c>
      <c r="G29363">
        <v>1</v>
      </c>
      <c r="J29363">
        <v>0</v>
      </c>
      <c r="L29363">
        <v>0</v>
      </c>
      <c r="M29363">
        <v>1</v>
      </c>
      <c r="O29363">
        <v>1</v>
      </c>
      <c r="S29363" t="s">
        <v>33</v>
      </c>
      <c r="T29363" t="s">
        <v>43</v>
      </c>
    </row>
    <row r="29364" spans="1:24" x14ac:dyDescent="0.25">
      <c r="A29364">
        <v>18021018</v>
      </c>
      <c r="B29364" t="s">
        <v>33</v>
      </c>
      <c r="C29364" t="s">
        <v>29417</v>
      </c>
      <c r="D29364" t="s">
        <v>26</v>
      </c>
      <c r="H29364">
        <v>1</v>
      </c>
      <c r="J29364">
        <v>0</v>
      </c>
      <c r="N29364">
        <v>0</v>
      </c>
      <c r="O29364">
        <v>1</v>
      </c>
      <c r="R29364">
        <v>1</v>
      </c>
      <c r="S29364" t="s">
        <v>33</v>
      </c>
      <c r="T29364" t="s">
        <v>87</v>
      </c>
      <c r="V29364" t="s">
        <v>36</v>
      </c>
      <c r="W29364" t="s">
        <v>37</v>
      </c>
      <c r="X29364" t="s">
        <v>88</v>
      </c>
    </row>
    <row r="29365" spans="1:24" x14ac:dyDescent="0.25">
      <c r="A29365">
        <v>18021018</v>
      </c>
      <c r="B29365" t="s">
        <v>33</v>
      </c>
      <c r="C29365" t="s">
        <v>29418</v>
      </c>
      <c r="D29365" t="s">
        <v>26</v>
      </c>
      <c r="H29365">
        <v>1</v>
      </c>
      <c r="M29365">
        <v>1</v>
      </c>
      <c r="N29365">
        <v>0</v>
      </c>
      <c r="O29365">
        <v>1</v>
      </c>
      <c r="R29365">
        <v>1</v>
      </c>
      <c r="S29365" t="s">
        <v>33</v>
      </c>
      <c r="T29365" t="s">
        <v>87</v>
      </c>
      <c r="V29365" t="s">
        <v>36</v>
      </c>
      <c r="W29365" t="s">
        <v>37</v>
      </c>
      <c r="X29365" t="s">
        <v>88</v>
      </c>
    </row>
    <row r="29366" spans="1:24" x14ac:dyDescent="0.25">
      <c r="A29366">
        <v>18021018</v>
      </c>
      <c r="B29366" t="s">
        <v>33</v>
      </c>
      <c r="C29366" t="s">
        <v>29419</v>
      </c>
      <c r="D29366" t="s">
        <v>26</v>
      </c>
      <c r="H29366">
        <v>1</v>
      </c>
      <c r="M29366">
        <v>1</v>
      </c>
      <c r="N29366">
        <v>0</v>
      </c>
      <c r="O29366">
        <v>1</v>
      </c>
      <c r="R29366">
        <v>1</v>
      </c>
      <c r="S29366" t="s">
        <v>33</v>
      </c>
      <c r="T29366" t="s">
        <v>87</v>
      </c>
      <c r="V29366" t="s">
        <v>36</v>
      </c>
      <c r="W29366" t="s">
        <v>37</v>
      </c>
      <c r="X29366" t="s">
        <v>88</v>
      </c>
    </row>
    <row r="29367" spans="1:24" x14ac:dyDescent="0.25">
      <c r="A29367">
        <v>18021018</v>
      </c>
      <c r="B29367" t="s">
        <v>33</v>
      </c>
      <c r="C29367" t="s">
        <v>29420</v>
      </c>
      <c r="D29367" t="s">
        <v>26</v>
      </c>
      <c r="F29367">
        <v>0</v>
      </c>
      <c r="M29367">
        <v>1</v>
      </c>
      <c r="N29367">
        <v>0</v>
      </c>
      <c r="O29367">
        <v>1</v>
      </c>
      <c r="R29367">
        <v>1</v>
      </c>
      <c r="S29367" t="s">
        <v>33</v>
      </c>
      <c r="T29367" t="s">
        <v>87</v>
      </c>
      <c r="V29367" t="s">
        <v>36</v>
      </c>
      <c r="W29367" t="s">
        <v>37</v>
      </c>
      <c r="X29367" t="s">
        <v>88</v>
      </c>
    </row>
    <row r="29368" spans="1:24" x14ac:dyDescent="0.25">
      <c r="A29368">
        <v>18021018</v>
      </c>
      <c r="B29368" t="s">
        <v>33</v>
      </c>
      <c r="C29368" t="s">
        <v>29421</v>
      </c>
      <c r="D29368" t="s">
        <v>26</v>
      </c>
      <c r="F29368">
        <v>-1</v>
      </c>
      <c r="N29368">
        <v>0</v>
      </c>
      <c r="O29368">
        <v>1</v>
      </c>
      <c r="R29368">
        <v>1</v>
      </c>
      <c r="S29368" t="s">
        <v>33</v>
      </c>
      <c r="T29368" t="s">
        <v>87</v>
      </c>
      <c r="V29368" t="s">
        <v>36</v>
      </c>
      <c r="W29368" t="s">
        <v>37</v>
      </c>
      <c r="X29368" t="s">
        <v>88</v>
      </c>
    </row>
    <row r="29369" spans="1:24" x14ac:dyDescent="0.25">
      <c r="A29369">
        <v>18021018</v>
      </c>
      <c r="B29369" t="s">
        <v>33</v>
      </c>
      <c r="C29369" t="s">
        <v>29422</v>
      </c>
      <c r="D29369" t="s">
        <v>26</v>
      </c>
      <c r="F29369">
        <v>1</v>
      </c>
      <c r="G29369">
        <v>0</v>
      </c>
      <c r="J29369">
        <v>0</v>
      </c>
      <c r="M29369">
        <v>1</v>
      </c>
      <c r="N29369">
        <v>0</v>
      </c>
      <c r="O29369">
        <v>0</v>
      </c>
      <c r="R29369">
        <v>1</v>
      </c>
      <c r="S29369" t="s">
        <v>33</v>
      </c>
      <c r="T29369" t="s">
        <v>87</v>
      </c>
      <c r="V29369" t="s">
        <v>36</v>
      </c>
      <c r="W29369" t="s">
        <v>37</v>
      </c>
      <c r="X29369" t="s">
        <v>88</v>
      </c>
    </row>
    <row r="29370" spans="1:24" x14ac:dyDescent="0.25">
      <c r="A29370">
        <v>18021018</v>
      </c>
      <c r="B29370" t="s">
        <v>33</v>
      </c>
      <c r="C29370" t="s">
        <v>29423</v>
      </c>
      <c r="D29370" t="s">
        <v>26</v>
      </c>
      <c r="O29370">
        <v>1</v>
      </c>
      <c r="S29370" t="s">
        <v>33</v>
      </c>
      <c r="T29370" t="s">
        <v>87</v>
      </c>
      <c r="V29370" t="s">
        <v>36</v>
      </c>
      <c r="W29370" t="s">
        <v>37</v>
      </c>
      <c r="X29370" t="s">
        <v>88</v>
      </c>
    </row>
    <row r="29371" spans="1:24" x14ac:dyDescent="0.25">
      <c r="A29371">
        <v>18021018</v>
      </c>
      <c r="B29371" t="s">
        <v>33</v>
      </c>
      <c r="C29371" t="s">
        <v>29424</v>
      </c>
      <c r="D29371" t="s">
        <v>29</v>
      </c>
      <c r="O29371">
        <v>1</v>
      </c>
      <c r="S29371" t="s">
        <v>33</v>
      </c>
      <c r="T29371" t="s">
        <v>87</v>
      </c>
      <c r="V29371" t="s">
        <v>36</v>
      </c>
      <c r="W29371" t="s">
        <v>37</v>
      </c>
      <c r="X29371" t="s">
        <v>88</v>
      </c>
    </row>
    <row r="29372" spans="1:24" x14ac:dyDescent="0.25">
      <c r="A29372">
        <v>18021018</v>
      </c>
      <c r="B29372" t="s">
        <v>33</v>
      </c>
      <c r="C29372" t="s">
        <v>29425</v>
      </c>
      <c r="D29372" t="s">
        <v>29</v>
      </c>
      <c r="O29372">
        <v>1</v>
      </c>
      <c r="S29372" t="s">
        <v>33</v>
      </c>
      <c r="T29372" t="s">
        <v>87</v>
      </c>
      <c r="V29372" t="s">
        <v>36</v>
      </c>
      <c r="W29372" t="s">
        <v>37</v>
      </c>
      <c r="X29372" t="s">
        <v>88</v>
      </c>
    </row>
    <row r="29373" spans="1:24" x14ac:dyDescent="0.25">
      <c r="A29373">
        <v>18021714</v>
      </c>
      <c r="B29373" t="s">
        <v>33</v>
      </c>
      <c r="C29373" t="s">
        <v>29426</v>
      </c>
      <c r="D29373" t="s">
        <v>26</v>
      </c>
      <c r="E29373">
        <v>1</v>
      </c>
      <c r="S29373" t="s">
        <v>33</v>
      </c>
      <c r="T29373" t="s">
        <v>82</v>
      </c>
    </row>
    <row r="29374" spans="1:24" x14ac:dyDescent="0.25">
      <c r="A29374">
        <v>18021714</v>
      </c>
      <c r="B29374" t="s">
        <v>33</v>
      </c>
      <c r="C29374" t="s">
        <v>29427</v>
      </c>
      <c r="D29374" t="s">
        <v>29</v>
      </c>
      <c r="E29374">
        <v>1</v>
      </c>
      <c r="S29374" t="s">
        <v>33</v>
      </c>
      <c r="T29374" t="s">
        <v>82</v>
      </c>
    </row>
    <row r="29375" spans="1:24" x14ac:dyDescent="0.25">
      <c r="A29375">
        <v>18021795</v>
      </c>
      <c r="B29375" t="s">
        <v>24</v>
      </c>
      <c r="C29375" t="s">
        <v>29428</v>
      </c>
      <c r="D29375" t="s">
        <v>26</v>
      </c>
      <c r="H29375">
        <v>1</v>
      </c>
      <c r="L29375">
        <v>-1</v>
      </c>
      <c r="S29375" t="s">
        <v>24</v>
      </c>
      <c r="T29375" t="s">
        <v>82</v>
      </c>
    </row>
    <row r="29376" spans="1:24" x14ac:dyDescent="0.25">
      <c r="A29376">
        <v>18021795</v>
      </c>
      <c r="B29376" t="s">
        <v>24</v>
      </c>
      <c r="C29376" t="s">
        <v>29429</v>
      </c>
      <c r="D29376" t="s">
        <v>29</v>
      </c>
      <c r="H29376">
        <v>1</v>
      </c>
      <c r="L29376">
        <v>-1</v>
      </c>
      <c r="S29376" t="s">
        <v>24</v>
      </c>
      <c r="T29376" t="s">
        <v>82</v>
      </c>
    </row>
    <row r="29377" spans="1:24" x14ac:dyDescent="0.25">
      <c r="A29377">
        <v>18022328</v>
      </c>
      <c r="B29377" t="s">
        <v>33</v>
      </c>
      <c r="C29377" t="s">
        <v>29430</v>
      </c>
      <c r="D29377" t="s">
        <v>26</v>
      </c>
      <c r="G29377">
        <v>0</v>
      </c>
      <c r="H29377">
        <v>1</v>
      </c>
      <c r="J29377">
        <v>0</v>
      </c>
      <c r="L29377">
        <v>0</v>
      </c>
      <c r="O29377">
        <v>0</v>
      </c>
      <c r="S29377" t="s">
        <v>33</v>
      </c>
      <c r="T29377" t="s">
        <v>43</v>
      </c>
      <c r="V29377" t="s">
        <v>36</v>
      </c>
      <c r="W29377" t="s">
        <v>56</v>
      </c>
      <c r="X29377" t="s">
        <v>44</v>
      </c>
    </row>
    <row r="29378" spans="1:24" x14ac:dyDescent="0.25">
      <c r="A29378">
        <v>18022328</v>
      </c>
      <c r="B29378" t="s">
        <v>33</v>
      </c>
      <c r="C29378" t="s">
        <v>29431</v>
      </c>
      <c r="D29378" t="s">
        <v>26</v>
      </c>
      <c r="G29378">
        <v>1</v>
      </c>
      <c r="J29378">
        <v>1</v>
      </c>
      <c r="L29378">
        <v>0</v>
      </c>
      <c r="N29378">
        <v>0</v>
      </c>
      <c r="O29378">
        <v>0</v>
      </c>
      <c r="Q29378">
        <v>1</v>
      </c>
      <c r="S29378" t="s">
        <v>33</v>
      </c>
      <c r="T29378" t="s">
        <v>43</v>
      </c>
      <c r="V29378" t="s">
        <v>36</v>
      </c>
      <c r="W29378" t="s">
        <v>56</v>
      </c>
      <c r="X29378" t="s">
        <v>44</v>
      </c>
    </row>
    <row r="29379" spans="1:24" x14ac:dyDescent="0.25">
      <c r="A29379">
        <v>18022328</v>
      </c>
      <c r="B29379" t="s">
        <v>33</v>
      </c>
      <c r="C29379" t="s">
        <v>29432</v>
      </c>
      <c r="D29379" t="s">
        <v>26</v>
      </c>
      <c r="K29379">
        <v>-1</v>
      </c>
      <c r="L29379">
        <v>1</v>
      </c>
      <c r="M29379">
        <v>1</v>
      </c>
      <c r="S29379" t="s">
        <v>33</v>
      </c>
      <c r="T29379" t="s">
        <v>43</v>
      </c>
      <c r="V29379" t="s">
        <v>36</v>
      </c>
      <c r="W29379" t="s">
        <v>56</v>
      </c>
      <c r="X29379" t="s">
        <v>44</v>
      </c>
    </row>
    <row r="29380" spans="1:24" x14ac:dyDescent="0.25">
      <c r="A29380">
        <v>18022328</v>
      </c>
      <c r="B29380" t="s">
        <v>33</v>
      </c>
      <c r="C29380" t="s">
        <v>29433</v>
      </c>
      <c r="D29380" t="s">
        <v>29</v>
      </c>
      <c r="K29380">
        <v>-1</v>
      </c>
      <c r="L29380">
        <v>1</v>
      </c>
      <c r="M29380">
        <v>1</v>
      </c>
      <c r="S29380" t="s">
        <v>33</v>
      </c>
      <c r="T29380" t="s">
        <v>43</v>
      </c>
      <c r="V29380" t="s">
        <v>36</v>
      </c>
      <c r="W29380" t="s">
        <v>56</v>
      </c>
      <c r="X29380" t="s">
        <v>44</v>
      </c>
    </row>
    <row r="29381" spans="1:24" x14ac:dyDescent="0.25">
      <c r="A29381">
        <v>18022328</v>
      </c>
      <c r="B29381" t="s">
        <v>33</v>
      </c>
      <c r="C29381" t="s">
        <v>29434</v>
      </c>
      <c r="D29381" t="s">
        <v>26</v>
      </c>
      <c r="E29381">
        <v>1</v>
      </c>
      <c r="L29381">
        <v>0</v>
      </c>
      <c r="S29381" t="s">
        <v>33</v>
      </c>
      <c r="T29381" t="s">
        <v>43</v>
      </c>
      <c r="V29381" t="s">
        <v>36</v>
      </c>
      <c r="W29381" t="s">
        <v>56</v>
      </c>
      <c r="X29381" t="s">
        <v>44</v>
      </c>
    </row>
    <row r="29382" spans="1:24" x14ac:dyDescent="0.25">
      <c r="A29382">
        <v>18022328</v>
      </c>
      <c r="B29382" t="s">
        <v>33</v>
      </c>
      <c r="C29382" t="s">
        <v>29435</v>
      </c>
      <c r="D29382" t="s">
        <v>26</v>
      </c>
      <c r="E29382">
        <v>1</v>
      </c>
      <c r="S29382" t="s">
        <v>33</v>
      </c>
      <c r="T29382" t="s">
        <v>43</v>
      </c>
      <c r="V29382" t="s">
        <v>36</v>
      </c>
      <c r="W29382" t="s">
        <v>56</v>
      </c>
      <c r="X29382" t="s">
        <v>44</v>
      </c>
    </row>
    <row r="29383" spans="1:24" x14ac:dyDescent="0.25">
      <c r="A29383">
        <v>18022328</v>
      </c>
      <c r="B29383" t="s">
        <v>33</v>
      </c>
      <c r="C29383" t="s">
        <v>29436</v>
      </c>
      <c r="D29383" t="s">
        <v>29</v>
      </c>
      <c r="E29383">
        <v>1</v>
      </c>
      <c r="S29383" t="s">
        <v>33</v>
      </c>
      <c r="T29383" t="s">
        <v>43</v>
      </c>
      <c r="V29383" t="s">
        <v>36</v>
      </c>
      <c r="W29383" t="s">
        <v>56</v>
      </c>
      <c r="X29383" t="s">
        <v>44</v>
      </c>
    </row>
    <row r="29384" spans="1:24" x14ac:dyDescent="0.25">
      <c r="A29384">
        <v>18022328</v>
      </c>
      <c r="B29384" t="s">
        <v>33</v>
      </c>
      <c r="C29384" t="s">
        <v>29437</v>
      </c>
      <c r="D29384" t="s">
        <v>26</v>
      </c>
      <c r="E29384">
        <v>1</v>
      </c>
      <c r="H29384">
        <v>0</v>
      </c>
      <c r="S29384" t="s">
        <v>33</v>
      </c>
      <c r="T29384" t="s">
        <v>43</v>
      </c>
      <c r="V29384" t="s">
        <v>36</v>
      </c>
      <c r="W29384" t="s">
        <v>56</v>
      </c>
      <c r="X29384" t="s">
        <v>44</v>
      </c>
    </row>
    <row r="29385" spans="1:24" x14ac:dyDescent="0.25">
      <c r="A29385">
        <v>18022328</v>
      </c>
      <c r="B29385" t="s">
        <v>33</v>
      </c>
      <c r="C29385" t="s">
        <v>29438</v>
      </c>
      <c r="D29385" t="s">
        <v>26</v>
      </c>
      <c r="E29385">
        <v>1</v>
      </c>
      <c r="J29385">
        <v>0</v>
      </c>
      <c r="L29385">
        <v>0</v>
      </c>
      <c r="O29385">
        <v>0</v>
      </c>
      <c r="R29385">
        <v>1</v>
      </c>
      <c r="S29385" t="s">
        <v>33</v>
      </c>
      <c r="T29385" t="s">
        <v>43</v>
      </c>
      <c r="V29385" t="s">
        <v>36</v>
      </c>
      <c r="W29385" t="s">
        <v>56</v>
      </c>
      <c r="X29385" t="s">
        <v>44</v>
      </c>
    </row>
    <row r="29386" spans="1:24" x14ac:dyDescent="0.25">
      <c r="A29386">
        <v>18022328</v>
      </c>
      <c r="B29386" t="s">
        <v>33</v>
      </c>
      <c r="C29386" t="s">
        <v>29439</v>
      </c>
      <c r="D29386" t="s">
        <v>26</v>
      </c>
      <c r="E29386">
        <v>1</v>
      </c>
      <c r="G29386">
        <v>0</v>
      </c>
      <c r="J29386">
        <v>0</v>
      </c>
      <c r="L29386">
        <v>0</v>
      </c>
      <c r="O29386">
        <v>0</v>
      </c>
      <c r="R29386">
        <v>1</v>
      </c>
      <c r="S29386" t="s">
        <v>33</v>
      </c>
      <c r="T29386" t="s">
        <v>43</v>
      </c>
      <c r="V29386" t="s">
        <v>36</v>
      </c>
      <c r="W29386" t="s">
        <v>56</v>
      </c>
      <c r="X29386" t="s">
        <v>44</v>
      </c>
    </row>
    <row r="29387" spans="1:24" x14ac:dyDescent="0.25">
      <c r="A29387">
        <v>18022328</v>
      </c>
      <c r="B29387" t="s">
        <v>33</v>
      </c>
      <c r="C29387" t="s">
        <v>29440</v>
      </c>
      <c r="D29387" t="s">
        <v>26</v>
      </c>
      <c r="F29387">
        <v>-1</v>
      </c>
      <c r="G29387">
        <v>-1</v>
      </c>
      <c r="H29387">
        <v>1</v>
      </c>
      <c r="L29387">
        <v>0</v>
      </c>
      <c r="N29387">
        <v>0</v>
      </c>
      <c r="O29387">
        <v>0</v>
      </c>
      <c r="S29387" t="s">
        <v>33</v>
      </c>
      <c r="T29387" t="s">
        <v>43</v>
      </c>
      <c r="V29387" t="s">
        <v>36</v>
      </c>
      <c r="W29387" t="s">
        <v>56</v>
      </c>
      <c r="X29387" t="s">
        <v>44</v>
      </c>
    </row>
    <row r="29388" spans="1:24" x14ac:dyDescent="0.25">
      <c r="A29388">
        <v>18022328</v>
      </c>
      <c r="B29388" t="s">
        <v>33</v>
      </c>
      <c r="C29388" t="s">
        <v>29441</v>
      </c>
      <c r="D29388" t="s">
        <v>26</v>
      </c>
      <c r="F29388">
        <v>-1</v>
      </c>
      <c r="G29388">
        <v>-1</v>
      </c>
      <c r="H29388">
        <v>1</v>
      </c>
      <c r="L29388">
        <v>0</v>
      </c>
      <c r="N29388">
        <v>0</v>
      </c>
      <c r="O29388">
        <v>0</v>
      </c>
      <c r="S29388" t="s">
        <v>33</v>
      </c>
      <c r="T29388" t="s">
        <v>43</v>
      </c>
      <c r="V29388" t="s">
        <v>36</v>
      </c>
      <c r="W29388" t="s">
        <v>56</v>
      </c>
      <c r="X29388" t="s">
        <v>44</v>
      </c>
    </row>
    <row r="29389" spans="1:24" x14ac:dyDescent="0.25">
      <c r="A29389">
        <v>18022328</v>
      </c>
      <c r="B29389" t="s">
        <v>33</v>
      </c>
      <c r="C29389" t="s">
        <v>29442</v>
      </c>
      <c r="D29389" t="s">
        <v>29</v>
      </c>
      <c r="F29389">
        <v>-1</v>
      </c>
      <c r="G29389">
        <v>-1</v>
      </c>
      <c r="H29389">
        <v>1</v>
      </c>
      <c r="L29389">
        <v>0</v>
      </c>
      <c r="N29389">
        <v>0</v>
      </c>
      <c r="O29389">
        <v>0</v>
      </c>
      <c r="S29389" t="s">
        <v>33</v>
      </c>
      <c r="T29389" t="s">
        <v>43</v>
      </c>
      <c r="V29389" t="s">
        <v>36</v>
      </c>
      <c r="W29389" t="s">
        <v>56</v>
      </c>
      <c r="X29389" t="s">
        <v>44</v>
      </c>
    </row>
    <row r="29390" spans="1:24" x14ac:dyDescent="0.25">
      <c r="A29390">
        <v>18022328</v>
      </c>
      <c r="B29390" t="s">
        <v>33</v>
      </c>
      <c r="C29390" t="s">
        <v>29443</v>
      </c>
      <c r="D29390" t="s">
        <v>26</v>
      </c>
      <c r="E29390">
        <v>1</v>
      </c>
      <c r="S29390" t="s">
        <v>33</v>
      </c>
      <c r="T29390" t="s">
        <v>43</v>
      </c>
      <c r="V29390" t="s">
        <v>36</v>
      </c>
      <c r="W29390" t="s">
        <v>56</v>
      </c>
      <c r="X29390" t="s">
        <v>44</v>
      </c>
    </row>
    <row r="29391" spans="1:24" x14ac:dyDescent="0.25">
      <c r="A29391">
        <v>18022328</v>
      </c>
      <c r="B29391" t="s">
        <v>33</v>
      </c>
      <c r="C29391" t="s">
        <v>29444</v>
      </c>
      <c r="D29391" t="s">
        <v>26</v>
      </c>
      <c r="E29391">
        <v>1</v>
      </c>
      <c r="R29391">
        <v>1</v>
      </c>
      <c r="S29391" t="s">
        <v>33</v>
      </c>
      <c r="T29391" t="s">
        <v>43</v>
      </c>
      <c r="V29391" t="s">
        <v>36</v>
      </c>
      <c r="W29391" t="s">
        <v>56</v>
      </c>
      <c r="X29391" t="s">
        <v>44</v>
      </c>
    </row>
    <row r="29392" spans="1:24" x14ac:dyDescent="0.25">
      <c r="A29392">
        <v>18025233</v>
      </c>
      <c r="B29392" t="s">
        <v>33</v>
      </c>
      <c r="C29392" t="s">
        <v>29445</v>
      </c>
      <c r="D29392" t="s">
        <v>26</v>
      </c>
      <c r="E29392">
        <v>1</v>
      </c>
      <c r="S29392" t="s">
        <v>33</v>
      </c>
      <c r="T29392" t="s">
        <v>73</v>
      </c>
    </row>
    <row r="29393" spans="1:24" x14ac:dyDescent="0.25">
      <c r="A29393">
        <v>18025233</v>
      </c>
      <c r="B29393" t="s">
        <v>33</v>
      </c>
      <c r="C29393" t="s">
        <v>29446</v>
      </c>
      <c r="D29393" t="s">
        <v>29</v>
      </c>
      <c r="E29393">
        <v>1</v>
      </c>
      <c r="S29393" t="s">
        <v>33</v>
      </c>
      <c r="T29393" t="s">
        <v>73</v>
      </c>
    </row>
    <row r="29394" spans="1:24" x14ac:dyDescent="0.25">
      <c r="A29394">
        <v>18025609</v>
      </c>
      <c r="B29394" t="s">
        <v>24</v>
      </c>
      <c r="C29394" t="s">
        <v>29447</v>
      </c>
      <c r="D29394" t="s">
        <v>26</v>
      </c>
      <c r="E29394">
        <v>1</v>
      </c>
      <c r="S29394" t="s">
        <v>24</v>
      </c>
      <c r="T29394" t="s">
        <v>73</v>
      </c>
      <c r="V29394" t="s">
        <v>36</v>
      </c>
      <c r="W29394" t="s">
        <v>37</v>
      </c>
      <c r="X29394" t="s">
        <v>38</v>
      </c>
    </row>
    <row r="29395" spans="1:24" x14ac:dyDescent="0.25">
      <c r="A29395">
        <v>18025609</v>
      </c>
      <c r="B29395" t="s">
        <v>24</v>
      </c>
      <c r="C29395" t="s">
        <v>29448</v>
      </c>
      <c r="D29395" t="s">
        <v>26</v>
      </c>
      <c r="E29395">
        <v>1</v>
      </c>
      <c r="S29395" t="s">
        <v>24</v>
      </c>
      <c r="T29395" t="s">
        <v>73</v>
      </c>
      <c r="V29395" t="s">
        <v>36</v>
      </c>
      <c r="W29395" t="s">
        <v>37</v>
      </c>
      <c r="X29395" t="s">
        <v>38</v>
      </c>
    </row>
    <row r="29396" spans="1:24" x14ac:dyDescent="0.25">
      <c r="A29396">
        <v>18025609</v>
      </c>
      <c r="B29396" t="s">
        <v>24</v>
      </c>
      <c r="C29396" t="s">
        <v>29449</v>
      </c>
      <c r="D29396" t="s">
        <v>29</v>
      </c>
      <c r="E29396">
        <v>1</v>
      </c>
      <c r="S29396" t="s">
        <v>24</v>
      </c>
      <c r="T29396" t="s">
        <v>73</v>
      </c>
      <c r="V29396" t="s">
        <v>36</v>
      </c>
      <c r="W29396" t="s">
        <v>37</v>
      </c>
      <c r="X29396" t="s">
        <v>38</v>
      </c>
    </row>
    <row r="29397" spans="1:24" x14ac:dyDescent="0.25">
      <c r="A29397">
        <v>18025609</v>
      </c>
      <c r="B29397" t="s">
        <v>24</v>
      </c>
      <c r="C29397" t="s">
        <v>29450</v>
      </c>
      <c r="D29397" t="s">
        <v>26</v>
      </c>
      <c r="E29397">
        <v>1</v>
      </c>
      <c r="F29397">
        <v>0</v>
      </c>
      <c r="K29397">
        <v>0</v>
      </c>
      <c r="N29397">
        <v>0</v>
      </c>
      <c r="O29397">
        <v>0</v>
      </c>
      <c r="Q29397">
        <v>0</v>
      </c>
      <c r="R29397">
        <v>1</v>
      </c>
      <c r="S29397" t="s">
        <v>24</v>
      </c>
      <c r="T29397" t="s">
        <v>73</v>
      </c>
      <c r="V29397" t="s">
        <v>36</v>
      </c>
      <c r="W29397" t="s">
        <v>37</v>
      </c>
      <c r="X29397" t="s">
        <v>38</v>
      </c>
    </row>
    <row r="29398" spans="1:24" x14ac:dyDescent="0.25">
      <c r="A29398">
        <v>18025609</v>
      </c>
      <c r="B29398" t="s">
        <v>24</v>
      </c>
      <c r="C29398" t="s">
        <v>29451</v>
      </c>
      <c r="D29398" t="s">
        <v>26</v>
      </c>
      <c r="E29398">
        <v>1</v>
      </c>
      <c r="G29398">
        <v>0</v>
      </c>
      <c r="H29398">
        <v>0</v>
      </c>
      <c r="J29398">
        <v>0</v>
      </c>
      <c r="L29398">
        <v>0</v>
      </c>
      <c r="N29398">
        <v>0</v>
      </c>
      <c r="O29398">
        <v>0</v>
      </c>
      <c r="S29398" t="s">
        <v>24</v>
      </c>
      <c r="T29398" t="s">
        <v>73</v>
      </c>
      <c r="V29398" t="s">
        <v>36</v>
      </c>
      <c r="W29398" t="s">
        <v>37</v>
      </c>
      <c r="X29398" t="s">
        <v>38</v>
      </c>
    </row>
    <row r="29399" spans="1:24" x14ac:dyDescent="0.25">
      <c r="A29399">
        <v>18025609</v>
      </c>
      <c r="B29399" t="s">
        <v>24</v>
      </c>
      <c r="C29399" t="s">
        <v>29452</v>
      </c>
      <c r="D29399" t="s">
        <v>26</v>
      </c>
      <c r="E29399">
        <v>1</v>
      </c>
      <c r="G29399">
        <v>0</v>
      </c>
      <c r="H29399">
        <v>0</v>
      </c>
      <c r="J29399">
        <v>0</v>
      </c>
      <c r="L29399">
        <v>0</v>
      </c>
      <c r="N29399">
        <v>0</v>
      </c>
      <c r="O29399">
        <v>0</v>
      </c>
      <c r="S29399" t="s">
        <v>24</v>
      </c>
      <c r="T29399" t="s">
        <v>73</v>
      </c>
      <c r="V29399" t="s">
        <v>36</v>
      </c>
      <c r="W29399" t="s">
        <v>37</v>
      </c>
      <c r="X29399" t="s">
        <v>38</v>
      </c>
    </row>
    <row r="29400" spans="1:24" x14ac:dyDescent="0.25">
      <c r="A29400">
        <v>18025609</v>
      </c>
      <c r="B29400" t="s">
        <v>24</v>
      </c>
      <c r="C29400" t="s">
        <v>29453</v>
      </c>
      <c r="D29400" t="s">
        <v>29</v>
      </c>
      <c r="E29400">
        <v>1</v>
      </c>
      <c r="G29400">
        <v>0</v>
      </c>
      <c r="H29400">
        <v>0</v>
      </c>
      <c r="J29400">
        <v>0</v>
      </c>
      <c r="L29400">
        <v>0</v>
      </c>
      <c r="N29400">
        <v>0</v>
      </c>
      <c r="O29400">
        <v>0</v>
      </c>
      <c r="S29400" t="s">
        <v>24</v>
      </c>
      <c r="T29400" t="s">
        <v>73</v>
      </c>
      <c r="V29400" t="s">
        <v>36</v>
      </c>
      <c r="W29400" t="s">
        <v>37</v>
      </c>
      <c r="X29400" t="s">
        <v>38</v>
      </c>
    </row>
    <row r="29401" spans="1:24" x14ac:dyDescent="0.25">
      <c r="A29401">
        <v>18025609</v>
      </c>
      <c r="B29401" t="s">
        <v>24</v>
      </c>
      <c r="C29401" t="s">
        <v>29454</v>
      </c>
      <c r="D29401" t="s">
        <v>26</v>
      </c>
      <c r="E29401">
        <v>1</v>
      </c>
      <c r="S29401" t="s">
        <v>24</v>
      </c>
      <c r="T29401" t="s">
        <v>73</v>
      </c>
      <c r="V29401" t="s">
        <v>36</v>
      </c>
      <c r="W29401" t="s">
        <v>37</v>
      </c>
      <c r="X29401" t="s">
        <v>38</v>
      </c>
    </row>
    <row r="29402" spans="1:24" x14ac:dyDescent="0.25">
      <c r="A29402">
        <v>18025609</v>
      </c>
      <c r="B29402" t="s">
        <v>24</v>
      </c>
      <c r="C29402" t="s">
        <v>29455</v>
      </c>
      <c r="D29402" t="s">
        <v>29</v>
      </c>
      <c r="E29402">
        <v>1</v>
      </c>
      <c r="S29402" t="s">
        <v>24</v>
      </c>
      <c r="T29402" t="s">
        <v>73</v>
      </c>
      <c r="V29402" t="s">
        <v>36</v>
      </c>
      <c r="W29402" t="s">
        <v>37</v>
      </c>
      <c r="X29402" t="s">
        <v>38</v>
      </c>
    </row>
    <row r="29403" spans="1:24" x14ac:dyDescent="0.25">
      <c r="A29403">
        <v>18025609</v>
      </c>
      <c r="B29403" t="s">
        <v>24</v>
      </c>
      <c r="C29403" t="s">
        <v>29456</v>
      </c>
      <c r="D29403" t="s">
        <v>26</v>
      </c>
      <c r="G29403">
        <v>1</v>
      </c>
      <c r="J29403">
        <v>0</v>
      </c>
      <c r="L29403">
        <v>0</v>
      </c>
      <c r="N29403">
        <v>0</v>
      </c>
      <c r="R29403">
        <v>1</v>
      </c>
      <c r="S29403" t="s">
        <v>24</v>
      </c>
      <c r="T29403" t="s">
        <v>73</v>
      </c>
      <c r="V29403" t="s">
        <v>36</v>
      </c>
      <c r="W29403" t="s">
        <v>37</v>
      </c>
      <c r="X29403" t="s">
        <v>38</v>
      </c>
    </row>
    <row r="29404" spans="1:24" x14ac:dyDescent="0.25">
      <c r="A29404">
        <v>18025609</v>
      </c>
      <c r="B29404" t="s">
        <v>24</v>
      </c>
      <c r="C29404" t="s">
        <v>29457</v>
      </c>
      <c r="D29404" t="s">
        <v>26</v>
      </c>
      <c r="E29404">
        <v>1</v>
      </c>
      <c r="J29404">
        <v>0</v>
      </c>
      <c r="L29404">
        <v>0</v>
      </c>
      <c r="O29404">
        <v>0</v>
      </c>
      <c r="R29404">
        <v>0</v>
      </c>
      <c r="S29404" t="s">
        <v>24</v>
      </c>
      <c r="T29404" t="s">
        <v>73</v>
      </c>
      <c r="V29404" t="s">
        <v>36</v>
      </c>
      <c r="W29404" t="s">
        <v>37</v>
      </c>
      <c r="X29404" t="s">
        <v>38</v>
      </c>
    </row>
    <row r="29405" spans="1:24" x14ac:dyDescent="0.25">
      <c r="A29405">
        <v>18025609</v>
      </c>
      <c r="B29405" t="s">
        <v>24</v>
      </c>
      <c r="C29405" t="s">
        <v>29458</v>
      </c>
      <c r="D29405" t="s">
        <v>26</v>
      </c>
      <c r="E29405">
        <v>1</v>
      </c>
      <c r="J29405">
        <v>0</v>
      </c>
      <c r="L29405">
        <v>0</v>
      </c>
      <c r="O29405">
        <v>0</v>
      </c>
      <c r="R29405">
        <v>0</v>
      </c>
      <c r="S29405" t="s">
        <v>24</v>
      </c>
      <c r="T29405" t="s">
        <v>73</v>
      </c>
      <c r="V29405" t="s">
        <v>36</v>
      </c>
      <c r="W29405" t="s">
        <v>37</v>
      </c>
      <c r="X29405" t="s">
        <v>38</v>
      </c>
    </row>
    <row r="29406" spans="1:24" x14ac:dyDescent="0.25">
      <c r="A29406">
        <v>18025609</v>
      </c>
      <c r="B29406" t="s">
        <v>24</v>
      </c>
      <c r="C29406" t="s">
        <v>29459</v>
      </c>
      <c r="D29406" t="s">
        <v>29</v>
      </c>
      <c r="E29406">
        <v>1</v>
      </c>
      <c r="J29406">
        <v>0</v>
      </c>
      <c r="L29406">
        <v>0</v>
      </c>
      <c r="O29406">
        <v>0</v>
      </c>
      <c r="R29406">
        <v>0</v>
      </c>
      <c r="S29406" t="s">
        <v>24</v>
      </c>
      <c r="T29406" t="s">
        <v>73</v>
      </c>
      <c r="V29406" t="s">
        <v>36</v>
      </c>
      <c r="W29406" t="s">
        <v>37</v>
      </c>
      <c r="X29406" t="s">
        <v>38</v>
      </c>
    </row>
    <row r="29407" spans="1:24" x14ac:dyDescent="0.25">
      <c r="A29407">
        <v>18025609</v>
      </c>
      <c r="B29407" t="s">
        <v>24</v>
      </c>
      <c r="C29407" t="s">
        <v>29460</v>
      </c>
      <c r="D29407" t="s">
        <v>26</v>
      </c>
      <c r="K29407">
        <v>-1</v>
      </c>
      <c r="L29407">
        <v>1</v>
      </c>
      <c r="S29407" t="s">
        <v>24</v>
      </c>
      <c r="T29407" t="s">
        <v>73</v>
      </c>
      <c r="V29407" t="s">
        <v>36</v>
      </c>
      <c r="W29407" t="s">
        <v>37</v>
      </c>
      <c r="X29407" t="s">
        <v>38</v>
      </c>
    </row>
    <row r="29408" spans="1:24" x14ac:dyDescent="0.25">
      <c r="A29408">
        <v>18025609</v>
      </c>
      <c r="B29408" t="s">
        <v>24</v>
      </c>
      <c r="C29408" t="s">
        <v>29461</v>
      </c>
      <c r="D29408" t="s">
        <v>26</v>
      </c>
      <c r="E29408">
        <v>1</v>
      </c>
      <c r="J29408">
        <v>0</v>
      </c>
      <c r="L29408">
        <v>0</v>
      </c>
      <c r="O29408">
        <v>0</v>
      </c>
      <c r="S29408" t="s">
        <v>24</v>
      </c>
      <c r="T29408" t="s">
        <v>73</v>
      </c>
      <c r="V29408" t="s">
        <v>36</v>
      </c>
      <c r="W29408" t="s">
        <v>37</v>
      </c>
      <c r="X29408" t="s">
        <v>38</v>
      </c>
    </row>
    <row r="29409" spans="1:24" x14ac:dyDescent="0.25">
      <c r="A29409">
        <v>18025609</v>
      </c>
      <c r="B29409" t="s">
        <v>24</v>
      </c>
      <c r="C29409" t="s">
        <v>29462</v>
      </c>
      <c r="D29409" t="s">
        <v>26</v>
      </c>
      <c r="E29409">
        <v>1</v>
      </c>
      <c r="J29409">
        <v>0</v>
      </c>
      <c r="L29409">
        <v>0</v>
      </c>
      <c r="O29409">
        <v>0</v>
      </c>
      <c r="S29409" t="s">
        <v>24</v>
      </c>
      <c r="T29409" t="s">
        <v>73</v>
      </c>
      <c r="V29409" t="s">
        <v>36</v>
      </c>
      <c r="W29409" t="s">
        <v>37</v>
      </c>
      <c r="X29409" t="s">
        <v>38</v>
      </c>
    </row>
    <row r="29410" spans="1:24" x14ac:dyDescent="0.25">
      <c r="A29410">
        <v>18025609</v>
      </c>
      <c r="B29410" t="s">
        <v>24</v>
      </c>
      <c r="C29410" t="s">
        <v>29463</v>
      </c>
      <c r="D29410" t="s">
        <v>29</v>
      </c>
      <c r="E29410">
        <v>1</v>
      </c>
      <c r="J29410">
        <v>0</v>
      </c>
      <c r="L29410">
        <v>0</v>
      </c>
      <c r="O29410">
        <v>0</v>
      </c>
      <c r="S29410" t="s">
        <v>24</v>
      </c>
      <c r="T29410" t="s">
        <v>73</v>
      </c>
      <c r="V29410" t="s">
        <v>36</v>
      </c>
      <c r="W29410" t="s">
        <v>37</v>
      </c>
      <c r="X29410" t="s">
        <v>38</v>
      </c>
    </row>
    <row r="29411" spans="1:24" x14ac:dyDescent="0.25">
      <c r="A29411">
        <v>18025609</v>
      </c>
      <c r="B29411" t="s">
        <v>24</v>
      </c>
      <c r="C29411" t="s">
        <v>29464</v>
      </c>
      <c r="D29411" t="s">
        <v>26</v>
      </c>
      <c r="E29411">
        <v>1</v>
      </c>
      <c r="S29411" t="s">
        <v>24</v>
      </c>
      <c r="T29411" t="s">
        <v>73</v>
      </c>
      <c r="V29411" t="s">
        <v>36</v>
      </c>
      <c r="W29411" t="s">
        <v>37</v>
      </c>
      <c r="X29411" t="s">
        <v>38</v>
      </c>
    </row>
    <row r="29412" spans="1:24" x14ac:dyDescent="0.25">
      <c r="A29412">
        <v>18025609</v>
      </c>
      <c r="B29412" t="s">
        <v>24</v>
      </c>
      <c r="C29412" t="s">
        <v>29465</v>
      </c>
      <c r="D29412" t="s">
        <v>29</v>
      </c>
      <c r="E29412">
        <v>1</v>
      </c>
      <c r="S29412" t="s">
        <v>24</v>
      </c>
      <c r="T29412" t="s">
        <v>73</v>
      </c>
      <c r="V29412" t="s">
        <v>36</v>
      </c>
      <c r="W29412" t="s">
        <v>37</v>
      </c>
      <c r="X29412" t="s">
        <v>38</v>
      </c>
    </row>
    <row r="29413" spans="1:24" x14ac:dyDescent="0.25">
      <c r="A29413">
        <v>18025703</v>
      </c>
      <c r="B29413" t="s">
        <v>33</v>
      </c>
      <c r="C29413" t="s">
        <v>29466</v>
      </c>
      <c r="D29413" t="s">
        <v>26</v>
      </c>
      <c r="E29413">
        <v>1</v>
      </c>
      <c r="S29413" t="s">
        <v>33</v>
      </c>
      <c r="T29413" t="s">
        <v>35</v>
      </c>
    </row>
    <row r="29414" spans="1:24" x14ac:dyDescent="0.25">
      <c r="A29414">
        <v>18025703</v>
      </c>
      <c r="B29414" t="s">
        <v>33</v>
      </c>
      <c r="C29414" t="s">
        <v>29467</v>
      </c>
      <c r="D29414" t="s">
        <v>29</v>
      </c>
      <c r="E29414">
        <v>1</v>
      </c>
      <c r="S29414" t="s">
        <v>33</v>
      </c>
      <c r="T29414" t="s">
        <v>35</v>
      </c>
    </row>
    <row r="29415" spans="1:24" x14ac:dyDescent="0.25">
      <c r="A29415">
        <v>18025703</v>
      </c>
      <c r="B29415" t="s">
        <v>33</v>
      </c>
      <c r="C29415" t="s">
        <v>29468</v>
      </c>
      <c r="D29415" t="s">
        <v>29</v>
      </c>
      <c r="E29415">
        <v>1</v>
      </c>
      <c r="S29415" t="s">
        <v>33</v>
      </c>
      <c r="T29415" t="s">
        <v>35</v>
      </c>
    </row>
    <row r="29416" spans="1:24" x14ac:dyDescent="0.25">
      <c r="A29416">
        <v>18028999</v>
      </c>
      <c r="B29416" t="s">
        <v>33</v>
      </c>
      <c r="C29416" t="s">
        <v>29469</v>
      </c>
      <c r="D29416" t="s">
        <v>26</v>
      </c>
      <c r="H29416">
        <v>1</v>
      </c>
      <c r="R29416">
        <v>1</v>
      </c>
      <c r="S29416" t="s">
        <v>33</v>
      </c>
      <c r="T29416" t="s">
        <v>43</v>
      </c>
      <c r="V29416" t="s">
        <v>36</v>
      </c>
      <c r="W29416" t="s">
        <v>37</v>
      </c>
      <c r="X29416" t="s">
        <v>44</v>
      </c>
    </row>
    <row r="29417" spans="1:24" x14ac:dyDescent="0.25">
      <c r="A29417">
        <v>18028999</v>
      </c>
      <c r="B29417" t="s">
        <v>33</v>
      </c>
      <c r="C29417" t="s">
        <v>29470</v>
      </c>
      <c r="D29417" t="s">
        <v>26</v>
      </c>
      <c r="H29417">
        <v>1</v>
      </c>
      <c r="L29417">
        <v>0</v>
      </c>
      <c r="M29417">
        <v>1</v>
      </c>
      <c r="O29417">
        <v>1</v>
      </c>
      <c r="S29417" t="s">
        <v>33</v>
      </c>
      <c r="T29417" t="s">
        <v>43</v>
      </c>
      <c r="V29417" t="s">
        <v>36</v>
      </c>
      <c r="W29417" t="s">
        <v>37</v>
      </c>
      <c r="X29417" t="s">
        <v>44</v>
      </c>
    </row>
    <row r="29418" spans="1:24" x14ac:dyDescent="0.25">
      <c r="A29418">
        <v>18028999</v>
      </c>
      <c r="B29418" t="s">
        <v>33</v>
      </c>
      <c r="C29418" t="s">
        <v>29471</v>
      </c>
      <c r="D29418" t="s">
        <v>26</v>
      </c>
      <c r="H29418">
        <v>1</v>
      </c>
      <c r="S29418" t="s">
        <v>33</v>
      </c>
      <c r="T29418" t="s">
        <v>43</v>
      </c>
      <c r="V29418" t="s">
        <v>36</v>
      </c>
      <c r="W29418" t="s">
        <v>37</v>
      </c>
      <c r="X29418" t="s">
        <v>44</v>
      </c>
    </row>
    <row r="29419" spans="1:24" x14ac:dyDescent="0.25">
      <c r="A29419">
        <v>18028999</v>
      </c>
      <c r="B29419" t="s">
        <v>33</v>
      </c>
      <c r="C29419" t="s">
        <v>29472</v>
      </c>
      <c r="D29419" t="s">
        <v>26</v>
      </c>
      <c r="G29419">
        <v>-1</v>
      </c>
      <c r="M29419">
        <v>1</v>
      </c>
      <c r="N29419">
        <v>0</v>
      </c>
      <c r="O29419">
        <v>1</v>
      </c>
      <c r="R29419">
        <v>1</v>
      </c>
      <c r="S29419" t="s">
        <v>33</v>
      </c>
      <c r="T29419" t="s">
        <v>43</v>
      </c>
      <c r="V29419" t="s">
        <v>36</v>
      </c>
      <c r="W29419" t="s">
        <v>37</v>
      </c>
      <c r="X29419" t="s">
        <v>44</v>
      </c>
    </row>
    <row r="29420" spans="1:24" x14ac:dyDescent="0.25">
      <c r="A29420">
        <v>18029170</v>
      </c>
      <c r="B29420" t="s">
        <v>33</v>
      </c>
      <c r="C29420" t="s">
        <v>29473</v>
      </c>
      <c r="D29420" t="s">
        <v>26</v>
      </c>
      <c r="F29420">
        <v>1</v>
      </c>
      <c r="J29420">
        <v>1</v>
      </c>
      <c r="R29420">
        <v>1</v>
      </c>
      <c r="S29420" t="s">
        <v>33</v>
      </c>
      <c r="T29420" t="s">
        <v>43</v>
      </c>
      <c r="V29420" t="s">
        <v>36</v>
      </c>
      <c r="W29420" t="s">
        <v>56</v>
      </c>
      <c r="X29420" t="s">
        <v>44</v>
      </c>
    </row>
    <row r="29421" spans="1:24" x14ac:dyDescent="0.25">
      <c r="A29421">
        <v>18029170</v>
      </c>
      <c r="B29421" t="s">
        <v>33</v>
      </c>
      <c r="C29421" t="s">
        <v>29474</v>
      </c>
      <c r="D29421" t="s">
        <v>26</v>
      </c>
      <c r="J29421">
        <v>1</v>
      </c>
      <c r="K29421">
        <v>-1</v>
      </c>
      <c r="M29421">
        <v>-1</v>
      </c>
      <c r="N29421">
        <v>0</v>
      </c>
      <c r="R29421">
        <v>0</v>
      </c>
      <c r="S29421" t="s">
        <v>33</v>
      </c>
      <c r="T29421" t="s">
        <v>43</v>
      </c>
      <c r="V29421" t="s">
        <v>36</v>
      </c>
      <c r="W29421" t="s">
        <v>56</v>
      </c>
      <c r="X29421" t="s">
        <v>44</v>
      </c>
    </row>
    <row r="29422" spans="1:24" x14ac:dyDescent="0.25">
      <c r="A29422">
        <v>18029170</v>
      </c>
      <c r="B29422" t="s">
        <v>33</v>
      </c>
      <c r="C29422" t="s">
        <v>29475</v>
      </c>
      <c r="D29422" t="s">
        <v>26</v>
      </c>
      <c r="F29422">
        <v>-1</v>
      </c>
      <c r="H29422">
        <v>1</v>
      </c>
      <c r="I29422">
        <v>-1</v>
      </c>
      <c r="J29422">
        <v>1</v>
      </c>
      <c r="S29422" t="s">
        <v>33</v>
      </c>
      <c r="T29422" t="s">
        <v>43</v>
      </c>
      <c r="V29422" t="s">
        <v>36</v>
      </c>
      <c r="W29422" t="s">
        <v>56</v>
      </c>
      <c r="X29422" t="s">
        <v>44</v>
      </c>
    </row>
    <row r="29423" spans="1:24" x14ac:dyDescent="0.25">
      <c r="A29423">
        <v>18029170</v>
      </c>
      <c r="B29423" t="s">
        <v>33</v>
      </c>
      <c r="C29423" t="s">
        <v>29476</v>
      </c>
      <c r="D29423" t="s">
        <v>29</v>
      </c>
      <c r="F29423">
        <v>-1</v>
      </c>
      <c r="H29423">
        <v>1</v>
      </c>
      <c r="I29423">
        <v>-1</v>
      </c>
      <c r="J29423">
        <v>1</v>
      </c>
      <c r="S29423" t="s">
        <v>33</v>
      </c>
      <c r="T29423" t="s">
        <v>43</v>
      </c>
      <c r="V29423" t="s">
        <v>36</v>
      </c>
      <c r="W29423" t="s">
        <v>56</v>
      </c>
      <c r="X29423" t="s">
        <v>44</v>
      </c>
    </row>
    <row r="29424" spans="1:24" x14ac:dyDescent="0.25">
      <c r="A29424">
        <v>18029170</v>
      </c>
      <c r="B29424" t="s">
        <v>33</v>
      </c>
      <c r="C29424" t="s">
        <v>29477</v>
      </c>
      <c r="D29424" t="s">
        <v>26</v>
      </c>
      <c r="J29424">
        <v>1</v>
      </c>
      <c r="S29424" t="s">
        <v>33</v>
      </c>
      <c r="T29424" t="s">
        <v>43</v>
      </c>
      <c r="V29424" t="s">
        <v>36</v>
      </c>
      <c r="W29424" t="s">
        <v>56</v>
      </c>
      <c r="X29424" t="s">
        <v>44</v>
      </c>
    </row>
    <row r="29425" spans="1:24" x14ac:dyDescent="0.25">
      <c r="A29425">
        <v>18029170</v>
      </c>
      <c r="B29425" t="s">
        <v>33</v>
      </c>
      <c r="C29425" t="s">
        <v>29478</v>
      </c>
      <c r="D29425" t="s">
        <v>26</v>
      </c>
      <c r="G29425">
        <v>1</v>
      </c>
      <c r="R29425">
        <v>1</v>
      </c>
      <c r="S29425" t="s">
        <v>33</v>
      </c>
      <c r="T29425" t="s">
        <v>43</v>
      </c>
      <c r="V29425" t="s">
        <v>36</v>
      </c>
      <c r="W29425" t="s">
        <v>56</v>
      </c>
      <c r="X29425" t="s">
        <v>44</v>
      </c>
    </row>
    <row r="29426" spans="1:24" x14ac:dyDescent="0.25">
      <c r="A29426">
        <v>18029170</v>
      </c>
      <c r="B29426" t="s">
        <v>33</v>
      </c>
      <c r="C29426" t="s">
        <v>29479</v>
      </c>
      <c r="D29426" t="s">
        <v>26</v>
      </c>
      <c r="E29426">
        <v>1</v>
      </c>
      <c r="R29426">
        <v>1</v>
      </c>
      <c r="S29426" t="s">
        <v>33</v>
      </c>
      <c r="T29426" t="s">
        <v>43</v>
      </c>
      <c r="V29426" t="s">
        <v>36</v>
      </c>
      <c r="W29426" t="s">
        <v>56</v>
      </c>
      <c r="X29426" t="s">
        <v>44</v>
      </c>
    </row>
    <row r="29427" spans="1:24" x14ac:dyDescent="0.25">
      <c r="A29427">
        <v>18029170</v>
      </c>
      <c r="B29427" t="s">
        <v>33</v>
      </c>
      <c r="C29427" t="s">
        <v>29480</v>
      </c>
      <c r="D29427" t="s">
        <v>26</v>
      </c>
      <c r="G29427">
        <v>1</v>
      </c>
      <c r="J29427">
        <v>-1</v>
      </c>
      <c r="K29427">
        <v>0</v>
      </c>
      <c r="O29427">
        <v>1</v>
      </c>
      <c r="S29427" t="s">
        <v>33</v>
      </c>
      <c r="T29427" t="s">
        <v>43</v>
      </c>
      <c r="V29427" t="s">
        <v>36</v>
      </c>
      <c r="W29427" t="s">
        <v>56</v>
      </c>
      <c r="X29427" t="s">
        <v>44</v>
      </c>
    </row>
    <row r="29428" spans="1:24" x14ac:dyDescent="0.25">
      <c r="A29428">
        <v>18029170</v>
      </c>
      <c r="B29428" t="s">
        <v>33</v>
      </c>
      <c r="C29428" t="s">
        <v>29481</v>
      </c>
      <c r="D29428" t="s">
        <v>29</v>
      </c>
      <c r="G29428">
        <v>1</v>
      </c>
      <c r="J29428">
        <v>-1</v>
      </c>
      <c r="K29428">
        <v>0</v>
      </c>
      <c r="O29428">
        <v>1</v>
      </c>
      <c r="S29428" t="s">
        <v>33</v>
      </c>
      <c r="T29428" t="s">
        <v>43</v>
      </c>
      <c r="V29428" t="s">
        <v>36</v>
      </c>
      <c r="W29428" t="s">
        <v>56</v>
      </c>
      <c r="X29428" t="s">
        <v>44</v>
      </c>
    </row>
    <row r="29429" spans="1:24" x14ac:dyDescent="0.25">
      <c r="A29429">
        <v>18029170</v>
      </c>
      <c r="B29429" t="s">
        <v>33</v>
      </c>
      <c r="C29429" t="s">
        <v>29482</v>
      </c>
      <c r="D29429" t="s">
        <v>26</v>
      </c>
      <c r="G29429">
        <v>1</v>
      </c>
      <c r="J29429">
        <v>-1</v>
      </c>
      <c r="M29429">
        <v>0</v>
      </c>
      <c r="N29429">
        <v>0</v>
      </c>
      <c r="O29429">
        <v>1</v>
      </c>
      <c r="S29429" t="s">
        <v>33</v>
      </c>
      <c r="T29429" t="s">
        <v>43</v>
      </c>
      <c r="V29429" t="s">
        <v>36</v>
      </c>
      <c r="W29429" t="s">
        <v>56</v>
      </c>
      <c r="X29429" t="s">
        <v>44</v>
      </c>
    </row>
    <row r="29430" spans="1:24" x14ac:dyDescent="0.25">
      <c r="A29430">
        <v>18029170</v>
      </c>
      <c r="B29430" t="s">
        <v>33</v>
      </c>
      <c r="C29430" t="s">
        <v>29483</v>
      </c>
      <c r="D29430" t="s">
        <v>29</v>
      </c>
      <c r="G29430">
        <v>1</v>
      </c>
      <c r="J29430">
        <v>-1</v>
      </c>
      <c r="M29430">
        <v>0</v>
      </c>
      <c r="N29430">
        <v>0</v>
      </c>
      <c r="O29430">
        <v>1</v>
      </c>
      <c r="S29430" t="s">
        <v>33</v>
      </c>
      <c r="T29430" t="s">
        <v>43</v>
      </c>
      <c r="V29430" t="s">
        <v>36</v>
      </c>
      <c r="W29430" t="s">
        <v>56</v>
      </c>
      <c r="X29430" t="s">
        <v>44</v>
      </c>
    </row>
    <row r="29431" spans="1:24" x14ac:dyDescent="0.25">
      <c r="A29431">
        <v>18030467</v>
      </c>
      <c r="B29431" t="s">
        <v>33</v>
      </c>
      <c r="C29431" t="s">
        <v>29484</v>
      </c>
      <c r="D29431" t="s">
        <v>26</v>
      </c>
      <c r="E29431">
        <v>1</v>
      </c>
      <c r="S29431" t="s">
        <v>33</v>
      </c>
      <c r="T29431" t="s">
        <v>82</v>
      </c>
      <c r="V29431" t="s">
        <v>55</v>
      </c>
      <c r="W29431" t="s">
        <v>37</v>
      </c>
      <c r="X29431" t="s">
        <v>38</v>
      </c>
    </row>
    <row r="29432" spans="1:24" x14ac:dyDescent="0.25">
      <c r="A29432">
        <v>18030467</v>
      </c>
      <c r="B29432" t="s">
        <v>33</v>
      </c>
      <c r="C29432" t="s">
        <v>29485</v>
      </c>
      <c r="D29432" t="s">
        <v>29</v>
      </c>
      <c r="E29432">
        <v>1</v>
      </c>
      <c r="S29432" t="s">
        <v>33</v>
      </c>
      <c r="T29432" t="s">
        <v>82</v>
      </c>
      <c r="V29432" t="s">
        <v>55</v>
      </c>
      <c r="W29432" t="s">
        <v>37</v>
      </c>
      <c r="X29432" t="s">
        <v>38</v>
      </c>
    </row>
    <row r="29433" spans="1:24" x14ac:dyDescent="0.25">
      <c r="A29433">
        <v>18032602</v>
      </c>
      <c r="B29433" t="s">
        <v>33</v>
      </c>
      <c r="C29433" t="s">
        <v>29486</v>
      </c>
      <c r="D29433" t="s">
        <v>26</v>
      </c>
      <c r="G29433">
        <v>1</v>
      </c>
      <c r="H29433">
        <v>1</v>
      </c>
      <c r="J29433">
        <v>0</v>
      </c>
      <c r="L29433">
        <v>-1</v>
      </c>
      <c r="M29433">
        <v>-1</v>
      </c>
      <c r="O29433">
        <v>0</v>
      </c>
      <c r="S29433" t="s">
        <v>33</v>
      </c>
      <c r="T29433" t="s">
        <v>43</v>
      </c>
      <c r="V29433" t="s">
        <v>36</v>
      </c>
      <c r="W29433" t="s">
        <v>37</v>
      </c>
      <c r="X29433" t="s">
        <v>57</v>
      </c>
    </row>
    <row r="29434" spans="1:24" x14ac:dyDescent="0.25">
      <c r="A29434">
        <v>18032602</v>
      </c>
      <c r="B29434" t="s">
        <v>33</v>
      </c>
      <c r="C29434" t="s">
        <v>29487</v>
      </c>
      <c r="D29434" t="s">
        <v>26</v>
      </c>
      <c r="G29434">
        <v>1</v>
      </c>
      <c r="H29434">
        <v>1</v>
      </c>
      <c r="M29434">
        <v>-1</v>
      </c>
      <c r="N29434">
        <v>-1</v>
      </c>
      <c r="O29434">
        <v>-1</v>
      </c>
      <c r="S29434" t="s">
        <v>33</v>
      </c>
      <c r="T29434" t="s">
        <v>43</v>
      </c>
      <c r="V29434" t="s">
        <v>36</v>
      </c>
      <c r="W29434" t="s">
        <v>37</v>
      </c>
      <c r="X29434" t="s">
        <v>57</v>
      </c>
    </row>
    <row r="29435" spans="1:24" x14ac:dyDescent="0.25">
      <c r="A29435">
        <v>18033645</v>
      </c>
      <c r="B29435" t="s">
        <v>24</v>
      </c>
      <c r="C29435" t="s">
        <v>29488</v>
      </c>
      <c r="D29435" t="s">
        <v>26</v>
      </c>
      <c r="E29435">
        <v>1</v>
      </c>
      <c r="S29435" t="s">
        <v>24</v>
      </c>
      <c r="T29435" t="s">
        <v>35</v>
      </c>
      <c r="V29435" t="s">
        <v>450</v>
      </c>
      <c r="W29435" t="s">
        <v>322</v>
      </c>
      <c r="X29435" t="s">
        <v>1083</v>
      </c>
    </row>
    <row r="29436" spans="1:24" x14ac:dyDescent="0.25">
      <c r="A29436">
        <v>18033645</v>
      </c>
      <c r="B29436" t="s">
        <v>24</v>
      </c>
      <c r="C29436" t="s">
        <v>29489</v>
      </c>
      <c r="D29436" t="s">
        <v>26</v>
      </c>
      <c r="E29436">
        <v>1</v>
      </c>
      <c r="S29436" t="s">
        <v>24</v>
      </c>
      <c r="T29436" t="s">
        <v>35</v>
      </c>
      <c r="V29436" t="s">
        <v>450</v>
      </c>
      <c r="W29436" t="s">
        <v>322</v>
      </c>
      <c r="X29436" t="s">
        <v>1083</v>
      </c>
    </row>
    <row r="29437" spans="1:24" x14ac:dyDescent="0.25">
      <c r="A29437">
        <v>18033645</v>
      </c>
      <c r="B29437" t="s">
        <v>24</v>
      </c>
      <c r="C29437" t="s">
        <v>29490</v>
      </c>
      <c r="D29437" t="s">
        <v>26</v>
      </c>
      <c r="E29437">
        <v>1</v>
      </c>
      <c r="S29437" t="s">
        <v>24</v>
      </c>
      <c r="T29437" t="s">
        <v>35</v>
      </c>
      <c r="V29437" t="s">
        <v>450</v>
      </c>
      <c r="W29437" t="s">
        <v>322</v>
      </c>
      <c r="X29437" t="s">
        <v>1083</v>
      </c>
    </row>
    <row r="29438" spans="1:24" x14ac:dyDescent="0.25">
      <c r="A29438">
        <v>18033645</v>
      </c>
      <c r="B29438" t="s">
        <v>24</v>
      </c>
      <c r="C29438" t="s">
        <v>29491</v>
      </c>
      <c r="D29438" t="s">
        <v>26</v>
      </c>
      <c r="G29438">
        <v>0</v>
      </c>
      <c r="J29438">
        <v>0</v>
      </c>
      <c r="L29438">
        <v>0</v>
      </c>
      <c r="M29438">
        <v>1</v>
      </c>
      <c r="O29438">
        <v>0</v>
      </c>
      <c r="R29438">
        <v>1</v>
      </c>
      <c r="S29438" t="s">
        <v>24</v>
      </c>
      <c r="T29438" t="s">
        <v>35</v>
      </c>
      <c r="V29438" t="s">
        <v>450</v>
      </c>
      <c r="W29438" t="s">
        <v>322</v>
      </c>
      <c r="X29438" t="s">
        <v>1083</v>
      </c>
    </row>
    <row r="29439" spans="1:24" x14ac:dyDescent="0.25">
      <c r="A29439">
        <v>18033645</v>
      </c>
      <c r="B29439" t="s">
        <v>24</v>
      </c>
      <c r="C29439" t="s">
        <v>29492</v>
      </c>
      <c r="D29439" t="s">
        <v>29</v>
      </c>
      <c r="G29439">
        <v>0</v>
      </c>
      <c r="J29439">
        <v>0</v>
      </c>
      <c r="L29439">
        <v>0</v>
      </c>
      <c r="M29439">
        <v>1</v>
      </c>
      <c r="O29439">
        <v>0</v>
      </c>
      <c r="R29439">
        <v>1</v>
      </c>
      <c r="S29439" t="s">
        <v>24</v>
      </c>
      <c r="T29439" t="s">
        <v>35</v>
      </c>
      <c r="V29439" t="s">
        <v>450</v>
      </c>
      <c r="W29439" t="s">
        <v>322</v>
      </c>
      <c r="X29439" t="s">
        <v>1083</v>
      </c>
    </row>
    <row r="29440" spans="1:24" x14ac:dyDescent="0.25">
      <c r="A29440">
        <v>18033645</v>
      </c>
      <c r="B29440" t="s">
        <v>24</v>
      </c>
      <c r="C29440" t="s">
        <v>29493</v>
      </c>
      <c r="D29440" t="s">
        <v>26</v>
      </c>
      <c r="G29440">
        <v>1</v>
      </c>
      <c r="J29440">
        <v>1</v>
      </c>
      <c r="K29440">
        <v>1</v>
      </c>
      <c r="L29440">
        <v>-1</v>
      </c>
      <c r="M29440">
        <v>-1</v>
      </c>
      <c r="O29440">
        <v>1</v>
      </c>
      <c r="R29440">
        <v>1</v>
      </c>
      <c r="S29440" t="s">
        <v>24</v>
      </c>
      <c r="T29440" t="s">
        <v>35</v>
      </c>
      <c r="V29440" t="s">
        <v>450</v>
      </c>
      <c r="W29440" t="s">
        <v>322</v>
      </c>
      <c r="X29440" t="s">
        <v>1083</v>
      </c>
    </row>
    <row r="29441" spans="1:24" x14ac:dyDescent="0.25">
      <c r="A29441">
        <v>18033645</v>
      </c>
      <c r="B29441" t="s">
        <v>24</v>
      </c>
      <c r="C29441" t="s">
        <v>29494</v>
      </c>
      <c r="D29441" t="s">
        <v>26</v>
      </c>
      <c r="M29441">
        <v>1</v>
      </c>
      <c r="N29441">
        <v>0</v>
      </c>
      <c r="O29441">
        <v>-1</v>
      </c>
      <c r="R29441">
        <v>1</v>
      </c>
      <c r="S29441" t="s">
        <v>24</v>
      </c>
      <c r="T29441" t="s">
        <v>35</v>
      </c>
      <c r="V29441" t="s">
        <v>450</v>
      </c>
      <c r="W29441" t="s">
        <v>322</v>
      </c>
      <c r="X29441" t="s">
        <v>1083</v>
      </c>
    </row>
    <row r="29442" spans="1:24" x14ac:dyDescent="0.25">
      <c r="A29442">
        <v>18033645</v>
      </c>
      <c r="B29442" t="s">
        <v>24</v>
      </c>
      <c r="C29442" t="s">
        <v>29495</v>
      </c>
      <c r="D29442" t="s">
        <v>26</v>
      </c>
      <c r="G29442">
        <v>1</v>
      </c>
      <c r="J29442">
        <v>0</v>
      </c>
      <c r="M29442">
        <v>1</v>
      </c>
      <c r="O29442">
        <v>0</v>
      </c>
      <c r="R29442">
        <v>1</v>
      </c>
      <c r="S29442" t="s">
        <v>24</v>
      </c>
      <c r="T29442" t="s">
        <v>35</v>
      </c>
      <c r="V29442" t="s">
        <v>450</v>
      </c>
      <c r="W29442" t="s">
        <v>322</v>
      </c>
      <c r="X29442" t="s">
        <v>1083</v>
      </c>
    </row>
    <row r="29443" spans="1:24" x14ac:dyDescent="0.25">
      <c r="A29443">
        <v>18033645</v>
      </c>
      <c r="B29443" t="s">
        <v>24</v>
      </c>
      <c r="C29443" t="s">
        <v>29496</v>
      </c>
      <c r="D29443" t="s">
        <v>26</v>
      </c>
      <c r="G29443">
        <v>1</v>
      </c>
      <c r="R29443">
        <v>1</v>
      </c>
      <c r="S29443" t="s">
        <v>24</v>
      </c>
      <c r="T29443" t="s">
        <v>35</v>
      </c>
      <c r="V29443" t="s">
        <v>450</v>
      </c>
      <c r="W29443" t="s">
        <v>322</v>
      </c>
      <c r="X29443" t="s">
        <v>1083</v>
      </c>
    </row>
    <row r="29444" spans="1:24" x14ac:dyDescent="0.25">
      <c r="A29444">
        <v>18033645</v>
      </c>
      <c r="B29444" t="s">
        <v>24</v>
      </c>
      <c r="C29444" t="s">
        <v>29497</v>
      </c>
      <c r="D29444" t="s">
        <v>26</v>
      </c>
      <c r="J29444">
        <v>-1</v>
      </c>
      <c r="M29444">
        <v>1</v>
      </c>
      <c r="O29444">
        <v>1</v>
      </c>
      <c r="R29444">
        <v>1</v>
      </c>
      <c r="S29444" t="s">
        <v>24</v>
      </c>
      <c r="T29444" t="s">
        <v>35</v>
      </c>
      <c r="V29444" t="s">
        <v>450</v>
      </c>
      <c r="W29444" t="s">
        <v>322</v>
      </c>
      <c r="X29444" t="s">
        <v>1083</v>
      </c>
    </row>
    <row r="29445" spans="1:24" x14ac:dyDescent="0.25">
      <c r="A29445">
        <v>18033645</v>
      </c>
      <c r="B29445" t="s">
        <v>24</v>
      </c>
      <c r="C29445" t="s">
        <v>29498</v>
      </c>
      <c r="D29445" t="s">
        <v>26</v>
      </c>
      <c r="G29445">
        <v>0</v>
      </c>
      <c r="J29445">
        <v>1</v>
      </c>
      <c r="L29445">
        <v>1</v>
      </c>
      <c r="M29445">
        <v>1</v>
      </c>
      <c r="N29445">
        <v>0</v>
      </c>
      <c r="O29445">
        <v>1</v>
      </c>
      <c r="R29445">
        <v>1</v>
      </c>
      <c r="S29445" t="s">
        <v>24</v>
      </c>
      <c r="T29445" t="s">
        <v>35</v>
      </c>
      <c r="V29445" t="s">
        <v>450</v>
      </c>
      <c r="W29445" t="s">
        <v>322</v>
      </c>
      <c r="X29445" t="s">
        <v>1083</v>
      </c>
    </row>
    <row r="29446" spans="1:24" x14ac:dyDescent="0.25">
      <c r="A29446">
        <v>18033645</v>
      </c>
      <c r="B29446" t="s">
        <v>24</v>
      </c>
      <c r="C29446" t="s">
        <v>29499</v>
      </c>
      <c r="D29446" t="s">
        <v>26</v>
      </c>
      <c r="J29446">
        <v>-1</v>
      </c>
      <c r="M29446">
        <v>1</v>
      </c>
      <c r="N29446">
        <v>1</v>
      </c>
      <c r="O29446">
        <v>1</v>
      </c>
      <c r="R29446">
        <v>1</v>
      </c>
      <c r="S29446" t="s">
        <v>24</v>
      </c>
      <c r="T29446" t="s">
        <v>35</v>
      </c>
      <c r="V29446" t="s">
        <v>450</v>
      </c>
      <c r="W29446" t="s">
        <v>322</v>
      </c>
      <c r="X29446" t="s">
        <v>1083</v>
      </c>
    </row>
    <row r="29447" spans="1:24" x14ac:dyDescent="0.25">
      <c r="A29447">
        <v>18033645</v>
      </c>
      <c r="B29447" t="s">
        <v>24</v>
      </c>
      <c r="C29447" t="s">
        <v>29500</v>
      </c>
      <c r="D29447" t="s">
        <v>26</v>
      </c>
      <c r="G29447">
        <v>0</v>
      </c>
      <c r="H29447">
        <v>1</v>
      </c>
      <c r="J29447">
        <v>1</v>
      </c>
      <c r="M29447">
        <v>1</v>
      </c>
      <c r="R29447">
        <v>1</v>
      </c>
      <c r="S29447" t="s">
        <v>24</v>
      </c>
      <c r="T29447" t="s">
        <v>35</v>
      </c>
      <c r="V29447" t="s">
        <v>450</v>
      </c>
      <c r="W29447" t="s">
        <v>322</v>
      </c>
      <c r="X29447" t="s">
        <v>1083</v>
      </c>
    </row>
    <row r="29448" spans="1:24" x14ac:dyDescent="0.25">
      <c r="A29448">
        <v>18033645</v>
      </c>
      <c r="B29448" t="s">
        <v>24</v>
      </c>
      <c r="C29448" t="s">
        <v>29501</v>
      </c>
      <c r="D29448" t="s">
        <v>26</v>
      </c>
      <c r="G29448">
        <v>1</v>
      </c>
      <c r="M29448">
        <v>1</v>
      </c>
      <c r="O29448">
        <v>0</v>
      </c>
      <c r="R29448">
        <v>1</v>
      </c>
      <c r="S29448" t="s">
        <v>24</v>
      </c>
      <c r="T29448" t="s">
        <v>35</v>
      </c>
      <c r="V29448" t="s">
        <v>450</v>
      </c>
      <c r="W29448" t="s">
        <v>322</v>
      </c>
      <c r="X29448" t="s">
        <v>1083</v>
      </c>
    </row>
    <row r="29449" spans="1:24" x14ac:dyDescent="0.25">
      <c r="A29449">
        <v>18033939</v>
      </c>
      <c r="B29449" t="s">
        <v>33</v>
      </c>
      <c r="C29449" t="s">
        <v>29502</v>
      </c>
      <c r="D29449" t="s">
        <v>26</v>
      </c>
      <c r="G29449">
        <v>1</v>
      </c>
      <c r="H29449">
        <v>1</v>
      </c>
      <c r="N29449">
        <v>0</v>
      </c>
      <c r="O29449">
        <v>1</v>
      </c>
      <c r="R29449">
        <v>1</v>
      </c>
      <c r="S29449" t="s">
        <v>33</v>
      </c>
      <c r="T29449" t="s">
        <v>35</v>
      </c>
      <c r="V29449" t="s">
        <v>36</v>
      </c>
      <c r="W29449" t="s">
        <v>37</v>
      </c>
      <c r="X29449" t="s">
        <v>44</v>
      </c>
    </row>
    <row r="29450" spans="1:24" x14ac:dyDescent="0.25">
      <c r="A29450">
        <v>18033939</v>
      </c>
      <c r="B29450" t="s">
        <v>33</v>
      </c>
      <c r="C29450" t="s">
        <v>29503</v>
      </c>
      <c r="D29450" t="s">
        <v>29</v>
      </c>
      <c r="G29450">
        <v>1</v>
      </c>
      <c r="H29450">
        <v>1</v>
      </c>
      <c r="N29450">
        <v>0</v>
      </c>
      <c r="O29450">
        <v>1</v>
      </c>
      <c r="R29450">
        <v>1</v>
      </c>
      <c r="S29450" t="s">
        <v>33</v>
      </c>
      <c r="T29450" t="s">
        <v>35</v>
      </c>
      <c r="V29450" t="s">
        <v>36</v>
      </c>
      <c r="W29450" t="s">
        <v>37</v>
      </c>
      <c r="X29450" t="s">
        <v>44</v>
      </c>
    </row>
    <row r="29451" spans="1:24" x14ac:dyDescent="0.25">
      <c r="A29451">
        <v>18033939</v>
      </c>
      <c r="B29451" t="s">
        <v>33</v>
      </c>
      <c r="C29451" t="s">
        <v>29504</v>
      </c>
      <c r="D29451" t="s">
        <v>26</v>
      </c>
      <c r="F29451">
        <v>1</v>
      </c>
      <c r="G29451">
        <v>1</v>
      </c>
      <c r="H29451">
        <v>1</v>
      </c>
      <c r="L29451">
        <v>1</v>
      </c>
      <c r="M29451">
        <v>1</v>
      </c>
      <c r="N29451">
        <v>0</v>
      </c>
      <c r="O29451">
        <v>0</v>
      </c>
      <c r="S29451" t="s">
        <v>33</v>
      </c>
      <c r="T29451" t="s">
        <v>35</v>
      </c>
      <c r="V29451" t="s">
        <v>36</v>
      </c>
      <c r="W29451" t="s">
        <v>37</v>
      </c>
      <c r="X29451" t="s">
        <v>44</v>
      </c>
    </row>
    <row r="29452" spans="1:24" x14ac:dyDescent="0.25">
      <c r="A29452">
        <v>18033939</v>
      </c>
      <c r="B29452" t="s">
        <v>33</v>
      </c>
      <c r="C29452" t="s">
        <v>29505</v>
      </c>
      <c r="D29452" t="s">
        <v>26</v>
      </c>
      <c r="H29452">
        <v>1</v>
      </c>
      <c r="N29452">
        <v>0</v>
      </c>
      <c r="O29452">
        <v>1</v>
      </c>
      <c r="S29452" t="s">
        <v>33</v>
      </c>
      <c r="T29452" t="s">
        <v>35</v>
      </c>
      <c r="V29452" t="s">
        <v>36</v>
      </c>
      <c r="W29452" t="s">
        <v>37</v>
      </c>
      <c r="X29452" t="s">
        <v>44</v>
      </c>
    </row>
    <row r="29453" spans="1:24" x14ac:dyDescent="0.25">
      <c r="A29453">
        <v>18033939</v>
      </c>
      <c r="B29453" t="s">
        <v>33</v>
      </c>
      <c r="C29453" t="s">
        <v>29506</v>
      </c>
      <c r="D29453" t="s">
        <v>29</v>
      </c>
      <c r="H29453">
        <v>1</v>
      </c>
      <c r="N29453">
        <v>0</v>
      </c>
      <c r="O29453">
        <v>1</v>
      </c>
      <c r="S29453" t="s">
        <v>33</v>
      </c>
      <c r="T29453" t="s">
        <v>35</v>
      </c>
      <c r="V29453" t="s">
        <v>36</v>
      </c>
      <c r="W29453" t="s">
        <v>37</v>
      </c>
      <c r="X29453" t="s">
        <v>44</v>
      </c>
    </row>
    <row r="29454" spans="1:24" x14ac:dyDescent="0.25">
      <c r="A29454">
        <v>18033939</v>
      </c>
      <c r="B29454" t="s">
        <v>33</v>
      </c>
      <c r="C29454" t="s">
        <v>29507</v>
      </c>
      <c r="D29454" t="s">
        <v>26</v>
      </c>
      <c r="G29454">
        <v>1</v>
      </c>
      <c r="H29454">
        <v>1</v>
      </c>
      <c r="J29454">
        <v>1</v>
      </c>
      <c r="N29454">
        <v>-1</v>
      </c>
      <c r="O29454">
        <v>1</v>
      </c>
      <c r="S29454" t="s">
        <v>33</v>
      </c>
      <c r="T29454" t="s">
        <v>35</v>
      </c>
      <c r="V29454" t="s">
        <v>36</v>
      </c>
      <c r="W29454" t="s">
        <v>37</v>
      </c>
      <c r="X29454" t="s">
        <v>44</v>
      </c>
    </row>
    <row r="29455" spans="1:24" x14ac:dyDescent="0.25">
      <c r="A29455">
        <v>18033939</v>
      </c>
      <c r="B29455" t="s">
        <v>33</v>
      </c>
      <c r="C29455" t="s">
        <v>29508</v>
      </c>
      <c r="D29455" t="s">
        <v>29</v>
      </c>
      <c r="G29455">
        <v>1</v>
      </c>
      <c r="H29455">
        <v>1</v>
      </c>
      <c r="J29455">
        <v>1</v>
      </c>
      <c r="N29455">
        <v>-1</v>
      </c>
      <c r="O29455">
        <v>1</v>
      </c>
      <c r="S29455" t="s">
        <v>33</v>
      </c>
      <c r="T29455" t="s">
        <v>35</v>
      </c>
      <c r="V29455" t="s">
        <v>36</v>
      </c>
      <c r="W29455" t="s">
        <v>37</v>
      </c>
      <c r="X29455" t="s">
        <v>44</v>
      </c>
    </row>
    <row r="29456" spans="1:24" x14ac:dyDescent="0.25">
      <c r="A29456">
        <v>18033939</v>
      </c>
      <c r="B29456" t="s">
        <v>33</v>
      </c>
      <c r="C29456" t="s">
        <v>29509</v>
      </c>
      <c r="D29456" t="s">
        <v>26</v>
      </c>
      <c r="G29456">
        <v>1</v>
      </c>
      <c r="J29456">
        <v>1</v>
      </c>
      <c r="O29456">
        <v>1</v>
      </c>
      <c r="S29456" t="s">
        <v>33</v>
      </c>
      <c r="T29456" t="s">
        <v>35</v>
      </c>
      <c r="V29456" t="s">
        <v>36</v>
      </c>
      <c r="W29456" t="s">
        <v>37</v>
      </c>
      <c r="X29456" t="s">
        <v>44</v>
      </c>
    </row>
    <row r="29457" spans="1:24" x14ac:dyDescent="0.25">
      <c r="A29457">
        <v>18033939</v>
      </c>
      <c r="B29457" t="s">
        <v>33</v>
      </c>
      <c r="C29457" t="s">
        <v>29510</v>
      </c>
      <c r="D29457" t="s">
        <v>26</v>
      </c>
      <c r="E29457">
        <v>1</v>
      </c>
      <c r="S29457" t="s">
        <v>33</v>
      </c>
      <c r="T29457" t="s">
        <v>35</v>
      </c>
      <c r="V29457" t="s">
        <v>36</v>
      </c>
      <c r="W29457" t="s">
        <v>37</v>
      </c>
      <c r="X29457" t="s">
        <v>44</v>
      </c>
    </row>
    <row r="29458" spans="1:24" x14ac:dyDescent="0.25">
      <c r="A29458">
        <v>18033939</v>
      </c>
      <c r="B29458" t="s">
        <v>33</v>
      </c>
      <c r="C29458" t="s">
        <v>29511</v>
      </c>
      <c r="D29458" t="s">
        <v>29</v>
      </c>
      <c r="E29458">
        <v>1</v>
      </c>
      <c r="S29458" t="s">
        <v>33</v>
      </c>
      <c r="T29458" t="s">
        <v>35</v>
      </c>
      <c r="V29458" t="s">
        <v>36</v>
      </c>
      <c r="W29458" t="s">
        <v>37</v>
      </c>
      <c r="X29458" t="s">
        <v>44</v>
      </c>
    </row>
    <row r="29459" spans="1:24" x14ac:dyDescent="0.25">
      <c r="A29459">
        <v>18033939</v>
      </c>
      <c r="B29459" t="s">
        <v>33</v>
      </c>
      <c r="C29459" t="s">
        <v>29512</v>
      </c>
      <c r="D29459" t="s">
        <v>29</v>
      </c>
      <c r="E29459">
        <v>1</v>
      </c>
      <c r="S29459" t="s">
        <v>33</v>
      </c>
      <c r="T29459" t="s">
        <v>35</v>
      </c>
      <c r="V29459" t="s">
        <v>36</v>
      </c>
      <c r="W29459" t="s">
        <v>37</v>
      </c>
      <c r="X29459" t="s">
        <v>44</v>
      </c>
    </row>
    <row r="29460" spans="1:24" x14ac:dyDescent="0.25">
      <c r="A29460">
        <v>18033939</v>
      </c>
      <c r="B29460" t="s">
        <v>33</v>
      </c>
      <c r="C29460" t="s">
        <v>29513</v>
      </c>
      <c r="D29460" t="s">
        <v>26</v>
      </c>
      <c r="H29460">
        <v>1</v>
      </c>
      <c r="S29460" t="s">
        <v>33</v>
      </c>
      <c r="T29460" t="s">
        <v>35</v>
      </c>
      <c r="V29460" t="s">
        <v>36</v>
      </c>
      <c r="W29460" t="s">
        <v>37</v>
      </c>
      <c r="X29460" t="s">
        <v>44</v>
      </c>
    </row>
    <row r="29461" spans="1:24" x14ac:dyDescent="0.25">
      <c r="A29461">
        <v>18033939</v>
      </c>
      <c r="B29461" t="s">
        <v>33</v>
      </c>
      <c r="C29461" t="s">
        <v>29514</v>
      </c>
      <c r="D29461" t="s">
        <v>29</v>
      </c>
      <c r="H29461">
        <v>1</v>
      </c>
      <c r="S29461" t="s">
        <v>33</v>
      </c>
      <c r="T29461" t="s">
        <v>35</v>
      </c>
      <c r="V29461" t="s">
        <v>36</v>
      </c>
      <c r="W29461" t="s">
        <v>37</v>
      </c>
      <c r="X29461" t="s">
        <v>44</v>
      </c>
    </row>
    <row r="29462" spans="1:24" x14ac:dyDescent="0.25">
      <c r="A29462">
        <v>18033939</v>
      </c>
      <c r="B29462" t="s">
        <v>33</v>
      </c>
      <c r="C29462" t="s">
        <v>29515</v>
      </c>
      <c r="D29462" t="s">
        <v>26</v>
      </c>
      <c r="H29462">
        <v>1</v>
      </c>
      <c r="J29462">
        <v>-1</v>
      </c>
      <c r="O29462">
        <v>1</v>
      </c>
      <c r="R29462">
        <v>0</v>
      </c>
      <c r="S29462" t="s">
        <v>33</v>
      </c>
      <c r="T29462" t="s">
        <v>35</v>
      </c>
      <c r="V29462" t="s">
        <v>36</v>
      </c>
      <c r="W29462" t="s">
        <v>37</v>
      </c>
      <c r="X29462" t="s">
        <v>44</v>
      </c>
    </row>
    <row r="29463" spans="1:24" x14ac:dyDescent="0.25">
      <c r="A29463">
        <v>18033939</v>
      </c>
      <c r="B29463" t="s">
        <v>33</v>
      </c>
      <c r="C29463" t="s">
        <v>29516</v>
      </c>
      <c r="D29463" t="s">
        <v>29</v>
      </c>
      <c r="H29463">
        <v>1</v>
      </c>
      <c r="J29463">
        <v>-1</v>
      </c>
      <c r="O29463">
        <v>1</v>
      </c>
      <c r="R29463">
        <v>0</v>
      </c>
      <c r="S29463" t="s">
        <v>33</v>
      </c>
      <c r="T29463" t="s">
        <v>35</v>
      </c>
      <c r="V29463" t="s">
        <v>36</v>
      </c>
      <c r="W29463" t="s">
        <v>37</v>
      </c>
      <c r="X29463" t="s">
        <v>44</v>
      </c>
    </row>
    <row r="29464" spans="1:24" x14ac:dyDescent="0.25">
      <c r="A29464">
        <v>18033939</v>
      </c>
      <c r="B29464" t="s">
        <v>33</v>
      </c>
      <c r="C29464" t="s">
        <v>29517</v>
      </c>
      <c r="D29464" t="s">
        <v>26</v>
      </c>
      <c r="H29464">
        <v>1</v>
      </c>
      <c r="N29464">
        <v>1</v>
      </c>
      <c r="O29464">
        <v>1</v>
      </c>
      <c r="R29464">
        <v>1</v>
      </c>
      <c r="S29464" t="s">
        <v>33</v>
      </c>
      <c r="T29464" t="s">
        <v>35</v>
      </c>
      <c r="V29464" t="s">
        <v>36</v>
      </c>
      <c r="W29464" t="s">
        <v>37</v>
      </c>
      <c r="X29464" t="s">
        <v>44</v>
      </c>
    </row>
    <row r="29465" spans="1:24" x14ac:dyDescent="0.25">
      <c r="A29465">
        <v>18033939</v>
      </c>
      <c r="B29465" t="s">
        <v>33</v>
      </c>
      <c r="C29465" t="s">
        <v>29518</v>
      </c>
      <c r="D29465" t="s">
        <v>26</v>
      </c>
      <c r="J29465">
        <v>1</v>
      </c>
      <c r="N29465">
        <v>0</v>
      </c>
      <c r="O29465">
        <v>1</v>
      </c>
      <c r="S29465" t="s">
        <v>33</v>
      </c>
      <c r="T29465" t="s">
        <v>35</v>
      </c>
      <c r="V29465" t="s">
        <v>36</v>
      </c>
      <c r="W29465" t="s">
        <v>37</v>
      </c>
      <c r="X29465" t="s">
        <v>44</v>
      </c>
    </row>
    <row r="29466" spans="1:24" x14ac:dyDescent="0.25">
      <c r="A29466">
        <v>18033939</v>
      </c>
      <c r="B29466" t="s">
        <v>33</v>
      </c>
      <c r="C29466" t="s">
        <v>29519</v>
      </c>
      <c r="D29466" t="s">
        <v>29</v>
      </c>
      <c r="J29466">
        <v>1</v>
      </c>
      <c r="N29466">
        <v>0</v>
      </c>
      <c r="O29466">
        <v>1</v>
      </c>
      <c r="S29466" t="s">
        <v>33</v>
      </c>
      <c r="T29466" t="s">
        <v>35</v>
      </c>
      <c r="V29466" t="s">
        <v>36</v>
      </c>
      <c r="W29466" t="s">
        <v>37</v>
      </c>
      <c r="X29466" t="s">
        <v>44</v>
      </c>
    </row>
    <row r="29467" spans="1:24" x14ac:dyDescent="0.25">
      <c r="A29467">
        <v>18033939</v>
      </c>
      <c r="B29467" t="s">
        <v>33</v>
      </c>
      <c r="C29467" t="s">
        <v>29520</v>
      </c>
      <c r="D29467" t="s">
        <v>26</v>
      </c>
      <c r="G29467">
        <v>1</v>
      </c>
      <c r="J29467">
        <v>1</v>
      </c>
      <c r="N29467">
        <v>0</v>
      </c>
      <c r="O29467">
        <v>1</v>
      </c>
      <c r="S29467" t="s">
        <v>33</v>
      </c>
      <c r="T29467" t="s">
        <v>35</v>
      </c>
      <c r="V29467" t="s">
        <v>36</v>
      </c>
      <c r="W29467" t="s">
        <v>37</v>
      </c>
      <c r="X29467" t="s">
        <v>44</v>
      </c>
    </row>
    <row r="29468" spans="1:24" x14ac:dyDescent="0.25">
      <c r="A29468">
        <v>18033939</v>
      </c>
      <c r="B29468" t="s">
        <v>33</v>
      </c>
      <c r="C29468" t="s">
        <v>29521</v>
      </c>
      <c r="D29468" t="s">
        <v>29</v>
      </c>
      <c r="G29468">
        <v>1</v>
      </c>
      <c r="J29468">
        <v>1</v>
      </c>
      <c r="N29468">
        <v>0</v>
      </c>
      <c r="O29468">
        <v>1</v>
      </c>
      <c r="S29468" t="s">
        <v>33</v>
      </c>
      <c r="T29468" t="s">
        <v>35</v>
      </c>
      <c r="V29468" t="s">
        <v>36</v>
      </c>
      <c r="W29468" t="s">
        <v>37</v>
      </c>
      <c r="X29468" t="s">
        <v>44</v>
      </c>
    </row>
    <row r="29469" spans="1:24" x14ac:dyDescent="0.25">
      <c r="A29469">
        <v>18033939</v>
      </c>
      <c r="B29469" t="s">
        <v>33</v>
      </c>
      <c r="C29469" t="s">
        <v>29522</v>
      </c>
      <c r="D29469" t="s">
        <v>26</v>
      </c>
      <c r="J29469">
        <v>1</v>
      </c>
      <c r="O29469">
        <v>1</v>
      </c>
      <c r="S29469" t="s">
        <v>33</v>
      </c>
      <c r="T29469" t="s">
        <v>35</v>
      </c>
      <c r="V29469" t="s">
        <v>36</v>
      </c>
      <c r="W29469" t="s">
        <v>37</v>
      </c>
      <c r="X29469" t="s">
        <v>44</v>
      </c>
    </row>
    <row r="29470" spans="1:24" x14ac:dyDescent="0.25">
      <c r="A29470">
        <v>18033939</v>
      </c>
      <c r="B29470" t="s">
        <v>33</v>
      </c>
      <c r="C29470" t="s">
        <v>29523</v>
      </c>
      <c r="D29470" t="s">
        <v>29</v>
      </c>
      <c r="J29470">
        <v>1</v>
      </c>
      <c r="O29470">
        <v>1</v>
      </c>
      <c r="S29470" t="s">
        <v>33</v>
      </c>
      <c r="T29470" t="s">
        <v>35</v>
      </c>
      <c r="V29470" t="s">
        <v>36</v>
      </c>
      <c r="W29470" t="s">
        <v>37</v>
      </c>
      <c r="X29470" t="s">
        <v>44</v>
      </c>
    </row>
    <row r="29471" spans="1:24" x14ac:dyDescent="0.25">
      <c r="A29471">
        <v>18033939</v>
      </c>
      <c r="B29471" t="s">
        <v>33</v>
      </c>
      <c r="C29471" t="s">
        <v>29524</v>
      </c>
      <c r="D29471" t="s">
        <v>26</v>
      </c>
      <c r="F29471">
        <v>1</v>
      </c>
      <c r="G29471">
        <v>1</v>
      </c>
      <c r="J29471">
        <v>1</v>
      </c>
      <c r="M29471">
        <v>1</v>
      </c>
      <c r="O29471">
        <v>1</v>
      </c>
      <c r="S29471" t="s">
        <v>33</v>
      </c>
      <c r="T29471" t="s">
        <v>35</v>
      </c>
      <c r="V29471" t="s">
        <v>36</v>
      </c>
      <c r="W29471" t="s">
        <v>37</v>
      </c>
      <c r="X29471" t="s">
        <v>44</v>
      </c>
    </row>
    <row r="29472" spans="1:24" x14ac:dyDescent="0.25">
      <c r="A29472">
        <v>18033939</v>
      </c>
      <c r="B29472" t="s">
        <v>33</v>
      </c>
      <c r="C29472" t="s">
        <v>29525</v>
      </c>
      <c r="D29472" t="s">
        <v>29</v>
      </c>
      <c r="F29472">
        <v>1</v>
      </c>
      <c r="G29472">
        <v>1</v>
      </c>
      <c r="J29472">
        <v>1</v>
      </c>
      <c r="M29472">
        <v>1</v>
      </c>
      <c r="O29472">
        <v>1</v>
      </c>
      <c r="S29472" t="s">
        <v>33</v>
      </c>
      <c r="T29472" t="s">
        <v>35</v>
      </c>
      <c r="V29472" t="s">
        <v>36</v>
      </c>
      <c r="W29472" t="s">
        <v>37</v>
      </c>
      <c r="X29472" t="s">
        <v>44</v>
      </c>
    </row>
    <row r="29473" spans="1:24" x14ac:dyDescent="0.25">
      <c r="A29473">
        <v>18033939</v>
      </c>
      <c r="B29473" t="s">
        <v>33</v>
      </c>
      <c r="C29473" t="s">
        <v>29526</v>
      </c>
      <c r="D29473" t="s">
        <v>26</v>
      </c>
      <c r="J29473">
        <v>1</v>
      </c>
      <c r="L29473">
        <v>1</v>
      </c>
      <c r="S29473" t="s">
        <v>33</v>
      </c>
      <c r="T29473" t="s">
        <v>35</v>
      </c>
      <c r="V29473" t="s">
        <v>36</v>
      </c>
      <c r="W29473" t="s">
        <v>37</v>
      </c>
      <c r="X29473" t="s">
        <v>44</v>
      </c>
    </row>
    <row r="29474" spans="1:24" x14ac:dyDescent="0.25">
      <c r="A29474">
        <v>18033939</v>
      </c>
      <c r="B29474" t="s">
        <v>33</v>
      </c>
      <c r="C29474" t="s">
        <v>29527</v>
      </c>
      <c r="D29474" t="s">
        <v>29</v>
      </c>
      <c r="J29474">
        <v>1</v>
      </c>
      <c r="L29474">
        <v>1</v>
      </c>
      <c r="S29474" t="s">
        <v>33</v>
      </c>
      <c r="T29474" t="s">
        <v>35</v>
      </c>
      <c r="V29474" t="s">
        <v>36</v>
      </c>
      <c r="W29474" t="s">
        <v>37</v>
      </c>
      <c r="X29474" t="s">
        <v>44</v>
      </c>
    </row>
    <row r="29475" spans="1:24" x14ac:dyDescent="0.25">
      <c r="A29475">
        <v>18033939</v>
      </c>
      <c r="B29475" t="s">
        <v>33</v>
      </c>
      <c r="C29475" t="s">
        <v>29528</v>
      </c>
      <c r="D29475" t="s">
        <v>26</v>
      </c>
      <c r="G29475">
        <v>1</v>
      </c>
      <c r="H29475">
        <v>1</v>
      </c>
      <c r="O29475">
        <v>1</v>
      </c>
      <c r="S29475" t="s">
        <v>33</v>
      </c>
      <c r="T29475" t="s">
        <v>35</v>
      </c>
      <c r="V29475" t="s">
        <v>36</v>
      </c>
      <c r="W29475" t="s">
        <v>37</v>
      </c>
      <c r="X29475" t="s">
        <v>44</v>
      </c>
    </row>
    <row r="29476" spans="1:24" x14ac:dyDescent="0.25">
      <c r="A29476">
        <v>18033939</v>
      </c>
      <c r="B29476" t="s">
        <v>33</v>
      </c>
      <c r="C29476" t="s">
        <v>29529</v>
      </c>
      <c r="D29476" t="s">
        <v>26</v>
      </c>
      <c r="G29476">
        <v>1</v>
      </c>
      <c r="I29476">
        <v>-1</v>
      </c>
      <c r="J29476">
        <v>1</v>
      </c>
      <c r="O29476">
        <v>1</v>
      </c>
      <c r="S29476" t="s">
        <v>33</v>
      </c>
      <c r="T29476" t="s">
        <v>35</v>
      </c>
      <c r="V29476" t="s">
        <v>36</v>
      </c>
      <c r="W29476" t="s">
        <v>37</v>
      </c>
      <c r="X29476" t="s">
        <v>44</v>
      </c>
    </row>
    <row r="29477" spans="1:24" x14ac:dyDescent="0.25">
      <c r="A29477">
        <v>18033939</v>
      </c>
      <c r="B29477" t="s">
        <v>33</v>
      </c>
      <c r="C29477" t="s">
        <v>29530</v>
      </c>
      <c r="D29477" t="s">
        <v>26</v>
      </c>
      <c r="G29477">
        <v>1</v>
      </c>
      <c r="H29477">
        <v>1</v>
      </c>
      <c r="J29477">
        <v>-1</v>
      </c>
      <c r="L29477">
        <v>1</v>
      </c>
      <c r="S29477" t="s">
        <v>33</v>
      </c>
      <c r="T29477" t="s">
        <v>35</v>
      </c>
      <c r="V29477" t="s">
        <v>36</v>
      </c>
      <c r="W29477" t="s">
        <v>37</v>
      </c>
      <c r="X29477" t="s">
        <v>44</v>
      </c>
    </row>
    <row r="29478" spans="1:24" x14ac:dyDescent="0.25">
      <c r="A29478">
        <v>18033939</v>
      </c>
      <c r="B29478" t="s">
        <v>33</v>
      </c>
      <c r="C29478" t="s">
        <v>29531</v>
      </c>
      <c r="D29478" t="s">
        <v>26</v>
      </c>
      <c r="F29478">
        <v>-1</v>
      </c>
      <c r="G29478">
        <v>-1</v>
      </c>
      <c r="J29478">
        <v>1</v>
      </c>
      <c r="K29478">
        <v>1</v>
      </c>
      <c r="N29478">
        <v>0</v>
      </c>
      <c r="O29478">
        <v>1</v>
      </c>
      <c r="S29478" t="s">
        <v>33</v>
      </c>
      <c r="T29478" t="s">
        <v>35</v>
      </c>
      <c r="V29478" t="s">
        <v>36</v>
      </c>
      <c r="W29478" t="s">
        <v>37</v>
      </c>
      <c r="X29478" t="s">
        <v>44</v>
      </c>
    </row>
    <row r="29479" spans="1:24" x14ac:dyDescent="0.25">
      <c r="A29479">
        <v>18033939</v>
      </c>
      <c r="B29479" t="s">
        <v>33</v>
      </c>
      <c r="C29479" t="s">
        <v>29532</v>
      </c>
      <c r="D29479" t="s">
        <v>26</v>
      </c>
      <c r="J29479">
        <v>1</v>
      </c>
      <c r="S29479" t="s">
        <v>33</v>
      </c>
      <c r="T29479" t="s">
        <v>35</v>
      </c>
      <c r="V29479" t="s">
        <v>36</v>
      </c>
      <c r="W29479" t="s">
        <v>37</v>
      </c>
      <c r="X29479" t="s">
        <v>44</v>
      </c>
    </row>
    <row r="29480" spans="1:24" x14ac:dyDescent="0.25">
      <c r="A29480">
        <v>18033939</v>
      </c>
      <c r="B29480" t="s">
        <v>33</v>
      </c>
      <c r="C29480" t="s">
        <v>29533</v>
      </c>
      <c r="D29480" t="s">
        <v>26</v>
      </c>
      <c r="G29480">
        <v>-1</v>
      </c>
      <c r="H29480">
        <v>1</v>
      </c>
      <c r="J29480">
        <v>1</v>
      </c>
      <c r="O29480">
        <v>1</v>
      </c>
      <c r="S29480" t="s">
        <v>33</v>
      </c>
      <c r="T29480" t="s">
        <v>35</v>
      </c>
      <c r="V29480" t="s">
        <v>36</v>
      </c>
      <c r="W29480" t="s">
        <v>37</v>
      </c>
      <c r="X29480" t="s">
        <v>44</v>
      </c>
    </row>
    <row r="29481" spans="1:24" x14ac:dyDescent="0.25">
      <c r="A29481">
        <v>18033939</v>
      </c>
      <c r="B29481" t="s">
        <v>33</v>
      </c>
      <c r="C29481" t="s">
        <v>29534</v>
      </c>
      <c r="D29481" t="s">
        <v>26</v>
      </c>
      <c r="G29481">
        <v>1</v>
      </c>
      <c r="H29481">
        <v>1</v>
      </c>
      <c r="N29481">
        <v>0</v>
      </c>
      <c r="O29481">
        <v>0</v>
      </c>
      <c r="S29481" t="s">
        <v>33</v>
      </c>
      <c r="T29481" t="s">
        <v>35</v>
      </c>
      <c r="V29481" t="s">
        <v>36</v>
      </c>
      <c r="W29481" t="s">
        <v>37</v>
      </c>
      <c r="X29481" t="s">
        <v>44</v>
      </c>
    </row>
    <row r="29482" spans="1:24" x14ac:dyDescent="0.25">
      <c r="A29482">
        <v>18033939</v>
      </c>
      <c r="B29482" t="s">
        <v>33</v>
      </c>
      <c r="C29482" t="s">
        <v>29535</v>
      </c>
      <c r="D29482" t="s">
        <v>26</v>
      </c>
      <c r="G29482">
        <v>1</v>
      </c>
      <c r="H29482">
        <v>1</v>
      </c>
      <c r="J29482">
        <v>1</v>
      </c>
      <c r="K29482">
        <v>1</v>
      </c>
      <c r="L29482">
        <v>1</v>
      </c>
      <c r="S29482" t="s">
        <v>33</v>
      </c>
      <c r="T29482" t="s">
        <v>35</v>
      </c>
      <c r="V29482" t="s">
        <v>36</v>
      </c>
      <c r="W29482" t="s">
        <v>37</v>
      </c>
      <c r="X29482" t="s">
        <v>44</v>
      </c>
    </row>
    <row r="29483" spans="1:24" x14ac:dyDescent="0.25">
      <c r="A29483">
        <v>18033939</v>
      </c>
      <c r="B29483" t="s">
        <v>33</v>
      </c>
      <c r="C29483" t="s">
        <v>29536</v>
      </c>
      <c r="D29483" t="s">
        <v>26</v>
      </c>
      <c r="G29483">
        <v>1</v>
      </c>
      <c r="H29483">
        <v>1</v>
      </c>
      <c r="S29483" t="s">
        <v>33</v>
      </c>
      <c r="T29483" t="s">
        <v>35</v>
      </c>
      <c r="V29483" t="s">
        <v>36</v>
      </c>
      <c r="W29483" t="s">
        <v>37</v>
      </c>
      <c r="X29483" t="s">
        <v>44</v>
      </c>
    </row>
    <row r="29484" spans="1:24" x14ac:dyDescent="0.25">
      <c r="A29484">
        <v>18033939</v>
      </c>
      <c r="B29484" t="s">
        <v>33</v>
      </c>
      <c r="C29484" t="s">
        <v>29537</v>
      </c>
      <c r="D29484" t="s">
        <v>26</v>
      </c>
      <c r="H29484">
        <v>1</v>
      </c>
      <c r="J29484">
        <v>1</v>
      </c>
      <c r="M29484">
        <v>1</v>
      </c>
      <c r="O29484">
        <v>1</v>
      </c>
      <c r="S29484" t="s">
        <v>33</v>
      </c>
      <c r="T29484" t="s">
        <v>35</v>
      </c>
      <c r="V29484" t="s">
        <v>36</v>
      </c>
      <c r="W29484" t="s">
        <v>37</v>
      </c>
      <c r="X29484" t="s">
        <v>44</v>
      </c>
    </row>
    <row r="29485" spans="1:24" x14ac:dyDescent="0.25">
      <c r="A29485">
        <v>18033939</v>
      </c>
      <c r="B29485" t="s">
        <v>33</v>
      </c>
      <c r="C29485" t="s">
        <v>29538</v>
      </c>
      <c r="D29485" t="s">
        <v>26</v>
      </c>
      <c r="H29485">
        <v>1</v>
      </c>
      <c r="J29485">
        <v>1</v>
      </c>
      <c r="L29485">
        <v>-1</v>
      </c>
      <c r="S29485" t="s">
        <v>33</v>
      </c>
      <c r="T29485" t="s">
        <v>35</v>
      </c>
      <c r="V29485" t="s">
        <v>36</v>
      </c>
      <c r="W29485" t="s">
        <v>37</v>
      </c>
      <c r="X29485" t="s">
        <v>44</v>
      </c>
    </row>
    <row r="29486" spans="1:24" x14ac:dyDescent="0.25">
      <c r="A29486">
        <v>18033939</v>
      </c>
      <c r="B29486" t="s">
        <v>33</v>
      </c>
      <c r="C29486" t="s">
        <v>29539</v>
      </c>
      <c r="D29486" t="s">
        <v>26</v>
      </c>
      <c r="J29486">
        <v>-1</v>
      </c>
      <c r="L29486">
        <v>-1</v>
      </c>
      <c r="S29486" t="s">
        <v>33</v>
      </c>
      <c r="T29486" t="s">
        <v>35</v>
      </c>
      <c r="V29486" t="s">
        <v>36</v>
      </c>
      <c r="W29486" t="s">
        <v>37</v>
      </c>
      <c r="X29486" t="s">
        <v>44</v>
      </c>
    </row>
    <row r="29487" spans="1:24" x14ac:dyDescent="0.25">
      <c r="A29487">
        <v>18033939</v>
      </c>
      <c r="B29487" t="s">
        <v>33</v>
      </c>
      <c r="C29487" t="s">
        <v>29540</v>
      </c>
      <c r="D29487" t="s">
        <v>26</v>
      </c>
      <c r="G29487">
        <v>1</v>
      </c>
      <c r="H29487">
        <v>1</v>
      </c>
      <c r="I29487">
        <v>1</v>
      </c>
      <c r="S29487" t="s">
        <v>33</v>
      </c>
      <c r="T29487" t="s">
        <v>35</v>
      </c>
      <c r="V29487" t="s">
        <v>36</v>
      </c>
      <c r="W29487" t="s">
        <v>37</v>
      </c>
      <c r="X29487" t="s">
        <v>44</v>
      </c>
    </row>
    <row r="29488" spans="1:24" x14ac:dyDescent="0.25">
      <c r="A29488">
        <v>18033939</v>
      </c>
      <c r="B29488" t="s">
        <v>33</v>
      </c>
      <c r="C29488" t="s">
        <v>29541</v>
      </c>
      <c r="D29488" t="s">
        <v>26</v>
      </c>
      <c r="F29488">
        <v>1</v>
      </c>
      <c r="G29488">
        <v>1</v>
      </c>
      <c r="H29488">
        <v>1</v>
      </c>
      <c r="M29488">
        <v>1</v>
      </c>
      <c r="N29488">
        <v>1</v>
      </c>
      <c r="O29488">
        <v>1</v>
      </c>
      <c r="R29488">
        <v>1</v>
      </c>
      <c r="S29488" t="s">
        <v>33</v>
      </c>
      <c r="T29488" t="s">
        <v>35</v>
      </c>
      <c r="V29488" t="s">
        <v>36</v>
      </c>
      <c r="W29488" t="s">
        <v>37</v>
      </c>
      <c r="X29488" t="s">
        <v>44</v>
      </c>
    </row>
    <row r="29489" spans="1:24" x14ac:dyDescent="0.25">
      <c r="A29489">
        <v>18033939</v>
      </c>
      <c r="B29489" t="s">
        <v>33</v>
      </c>
      <c r="C29489" t="s">
        <v>29542</v>
      </c>
      <c r="D29489" t="s">
        <v>29</v>
      </c>
      <c r="F29489">
        <v>1</v>
      </c>
      <c r="G29489">
        <v>1</v>
      </c>
      <c r="H29489">
        <v>1</v>
      </c>
      <c r="M29489">
        <v>1</v>
      </c>
      <c r="N29489">
        <v>1</v>
      </c>
      <c r="O29489">
        <v>1</v>
      </c>
      <c r="R29489">
        <v>1</v>
      </c>
      <c r="S29489" t="s">
        <v>33</v>
      </c>
      <c r="T29489" t="s">
        <v>35</v>
      </c>
      <c r="V29489" t="s">
        <v>36</v>
      </c>
      <c r="W29489" t="s">
        <v>37</v>
      </c>
      <c r="X29489" t="s">
        <v>44</v>
      </c>
    </row>
    <row r="29490" spans="1:24" x14ac:dyDescent="0.25">
      <c r="A29490">
        <v>18033939</v>
      </c>
      <c r="B29490" t="s">
        <v>33</v>
      </c>
      <c r="C29490" t="s">
        <v>29543</v>
      </c>
      <c r="D29490" t="s">
        <v>26</v>
      </c>
      <c r="H29490">
        <v>1</v>
      </c>
      <c r="J29490">
        <v>-1</v>
      </c>
      <c r="L29490">
        <v>-1</v>
      </c>
      <c r="O29490">
        <v>1</v>
      </c>
      <c r="S29490" t="s">
        <v>33</v>
      </c>
      <c r="T29490" t="s">
        <v>35</v>
      </c>
      <c r="V29490" t="s">
        <v>36</v>
      </c>
      <c r="W29490" t="s">
        <v>37</v>
      </c>
      <c r="X29490" t="s">
        <v>44</v>
      </c>
    </row>
    <row r="29491" spans="1:24" x14ac:dyDescent="0.25">
      <c r="A29491">
        <v>18033939</v>
      </c>
      <c r="B29491" t="s">
        <v>33</v>
      </c>
      <c r="C29491" t="s">
        <v>29544</v>
      </c>
      <c r="D29491" t="s">
        <v>26</v>
      </c>
      <c r="F29491">
        <v>1</v>
      </c>
      <c r="H29491">
        <v>1</v>
      </c>
      <c r="O29491">
        <v>0</v>
      </c>
      <c r="S29491" t="s">
        <v>33</v>
      </c>
      <c r="T29491" t="s">
        <v>35</v>
      </c>
      <c r="V29491" t="s">
        <v>36</v>
      </c>
      <c r="W29491" t="s">
        <v>37</v>
      </c>
      <c r="X29491" t="s">
        <v>44</v>
      </c>
    </row>
    <row r="29492" spans="1:24" x14ac:dyDescent="0.25">
      <c r="A29492">
        <v>18033939</v>
      </c>
      <c r="B29492" t="s">
        <v>33</v>
      </c>
      <c r="C29492" t="s">
        <v>29545</v>
      </c>
      <c r="D29492" t="s">
        <v>26</v>
      </c>
      <c r="H29492">
        <v>1</v>
      </c>
      <c r="N29492">
        <v>1</v>
      </c>
      <c r="P29492">
        <v>1</v>
      </c>
      <c r="S29492" t="s">
        <v>33</v>
      </c>
      <c r="T29492" t="s">
        <v>35</v>
      </c>
      <c r="V29492" t="s">
        <v>36</v>
      </c>
      <c r="W29492" t="s">
        <v>37</v>
      </c>
      <c r="X29492" t="s">
        <v>44</v>
      </c>
    </row>
    <row r="29493" spans="1:24" x14ac:dyDescent="0.25">
      <c r="A29493">
        <v>18033939</v>
      </c>
      <c r="B29493" t="s">
        <v>33</v>
      </c>
      <c r="C29493" t="s">
        <v>29546</v>
      </c>
      <c r="D29493" t="s">
        <v>26</v>
      </c>
      <c r="H29493">
        <v>1</v>
      </c>
      <c r="N29493">
        <v>1</v>
      </c>
      <c r="P29493">
        <v>1</v>
      </c>
      <c r="S29493" t="s">
        <v>33</v>
      </c>
      <c r="T29493" t="s">
        <v>35</v>
      </c>
      <c r="V29493" t="s">
        <v>36</v>
      </c>
      <c r="W29493" t="s">
        <v>37</v>
      </c>
      <c r="X29493" t="s">
        <v>44</v>
      </c>
    </row>
    <row r="29494" spans="1:24" x14ac:dyDescent="0.25">
      <c r="A29494">
        <v>18033939</v>
      </c>
      <c r="B29494" t="s">
        <v>33</v>
      </c>
      <c r="C29494" t="s">
        <v>29547</v>
      </c>
      <c r="D29494" t="s">
        <v>26</v>
      </c>
      <c r="G29494">
        <v>1</v>
      </c>
      <c r="J29494">
        <v>1</v>
      </c>
      <c r="S29494" t="s">
        <v>33</v>
      </c>
      <c r="T29494" t="s">
        <v>35</v>
      </c>
      <c r="V29494" t="s">
        <v>36</v>
      </c>
      <c r="W29494" t="s">
        <v>37</v>
      </c>
      <c r="X29494" t="s">
        <v>44</v>
      </c>
    </row>
    <row r="29495" spans="1:24" x14ac:dyDescent="0.25">
      <c r="A29495">
        <v>18033939</v>
      </c>
      <c r="B29495" t="s">
        <v>33</v>
      </c>
      <c r="C29495" t="s">
        <v>29548</v>
      </c>
      <c r="D29495" t="s">
        <v>26</v>
      </c>
      <c r="G29495">
        <v>1</v>
      </c>
      <c r="H29495">
        <v>1</v>
      </c>
      <c r="O29495">
        <v>1</v>
      </c>
      <c r="S29495" t="s">
        <v>33</v>
      </c>
      <c r="T29495" t="s">
        <v>35</v>
      </c>
      <c r="V29495" t="s">
        <v>36</v>
      </c>
      <c r="W29495" t="s">
        <v>37</v>
      </c>
      <c r="X29495" t="s">
        <v>44</v>
      </c>
    </row>
    <row r="29496" spans="1:24" x14ac:dyDescent="0.25">
      <c r="A29496">
        <v>18033939</v>
      </c>
      <c r="B29496" t="s">
        <v>33</v>
      </c>
      <c r="C29496" t="s">
        <v>29549</v>
      </c>
      <c r="D29496" t="s">
        <v>26</v>
      </c>
      <c r="G29496">
        <v>1</v>
      </c>
      <c r="H29496">
        <v>1</v>
      </c>
      <c r="N29496">
        <v>0</v>
      </c>
      <c r="O29496">
        <v>0</v>
      </c>
      <c r="R29496">
        <v>1</v>
      </c>
      <c r="S29496" t="s">
        <v>33</v>
      </c>
      <c r="T29496" t="s">
        <v>35</v>
      </c>
      <c r="V29496" t="s">
        <v>36</v>
      </c>
      <c r="W29496" t="s">
        <v>37</v>
      </c>
      <c r="X29496" t="s">
        <v>44</v>
      </c>
    </row>
    <row r="29497" spans="1:24" x14ac:dyDescent="0.25">
      <c r="A29497">
        <v>18033939</v>
      </c>
      <c r="B29497" t="s">
        <v>33</v>
      </c>
      <c r="C29497" t="s">
        <v>29550</v>
      </c>
      <c r="D29497" t="s">
        <v>29</v>
      </c>
      <c r="G29497">
        <v>1</v>
      </c>
      <c r="H29497">
        <v>1</v>
      </c>
      <c r="N29497">
        <v>0</v>
      </c>
      <c r="O29497">
        <v>0</v>
      </c>
      <c r="R29497">
        <v>1</v>
      </c>
      <c r="S29497" t="s">
        <v>33</v>
      </c>
      <c r="T29497" t="s">
        <v>35</v>
      </c>
      <c r="V29497" t="s">
        <v>36</v>
      </c>
      <c r="W29497" t="s">
        <v>37</v>
      </c>
      <c r="X29497" t="s">
        <v>44</v>
      </c>
    </row>
    <row r="29498" spans="1:24" x14ac:dyDescent="0.25">
      <c r="A29498">
        <v>18033939</v>
      </c>
      <c r="B29498" t="s">
        <v>33</v>
      </c>
      <c r="C29498" t="s">
        <v>29551</v>
      </c>
      <c r="D29498" t="s">
        <v>26</v>
      </c>
      <c r="F29498">
        <v>1</v>
      </c>
      <c r="G29498">
        <v>0</v>
      </c>
      <c r="J29498">
        <v>1</v>
      </c>
      <c r="N29498">
        <v>0</v>
      </c>
      <c r="O29498">
        <v>1</v>
      </c>
      <c r="S29498" t="s">
        <v>33</v>
      </c>
      <c r="T29498" t="s">
        <v>35</v>
      </c>
      <c r="V29498" t="s">
        <v>36</v>
      </c>
      <c r="W29498" t="s">
        <v>37</v>
      </c>
      <c r="X29498" t="s">
        <v>44</v>
      </c>
    </row>
    <row r="29499" spans="1:24" x14ac:dyDescent="0.25">
      <c r="A29499">
        <v>18035751</v>
      </c>
      <c r="B29499" t="s">
        <v>33</v>
      </c>
      <c r="C29499" t="s">
        <v>29552</v>
      </c>
      <c r="D29499" t="s">
        <v>26</v>
      </c>
      <c r="E29499">
        <v>1</v>
      </c>
      <c r="S29499" t="s">
        <v>33</v>
      </c>
      <c r="T29499" t="s">
        <v>43</v>
      </c>
      <c r="V29499" t="s">
        <v>36</v>
      </c>
      <c r="W29499" t="s">
        <v>37</v>
      </c>
      <c r="X29499" t="s">
        <v>44</v>
      </c>
    </row>
    <row r="29500" spans="1:24" x14ac:dyDescent="0.25">
      <c r="A29500">
        <v>18035751</v>
      </c>
      <c r="B29500" t="s">
        <v>33</v>
      </c>
      <c r="C29500" t="s">
        <v>29553</v>
      </c>
      <c r="D29500" t="s">
        <v>29</v>
      </c>
      <c r="E29500">
        <v>1</v>
      </c>
      <c r="S29500" t="s">
        <v>33</v>
      </c>
      <c r="T29500" t="s">
        <v>43</v>
      </c>
      <c r="V29500" t="s">
        <v>36</v>
      </c>
      <c r="W29500" t="s">
        <v>37</v>
      </c>
      <c r="X29500" t="s">
        <v>44</v>
      </c>
    </row>
    <row r="29501" spans="1:24" x14ac:dyDescent="0.25">
      <c r="A29501">
        <v>18036134</v>
      </c>
      <c r="B29501" t="s">
        <v>33</v>
      </c>
      <c r="C29501" t="s">
        <v>29554</v>
      </c>
      <c r="D29501" t="s">
        <v>26</v>
      </c>
      <c r="M29501">
        <v>1</v>
      </c>
      <c r="O29501">
        <v>1</v>
      </c>
      <c r="S29501" t="s">
        <v>33</v>
      </c>
      <c r="T29501" t="s">
        <v>43</v>
      </c>
      <c r="V29501" t="s">
        <v>55</v>
      </c>
      <c r="W29501" t="s">
        <v>56</v>
      </c>
      <c r="X29501" t="s">
        <v>38</v>
      </c>
    </row>
    <row r="29502" spans="1:24" x14ac:dyDescent="0.25">
      <c r="A29502">
        <v>18036134</v>
      </c>
      <c r="B29502" t="s">
        <v>33</v>
      </c>
      <c r="C29502" t="s">
        <v>29555</v>
      </c>
      <c r="D29502" t="s">
        <v>26</v>
      </c>
      <c r="G29502">
        <v>1</v>
      </c>
      <c r="K29502">
        <v>1</v>
      </c>
      <c r="N29502">
        <v>0</v>
      </c>
      <c r="O29502">
        <v>1</v>
      </c>
      <c r="R29502">
        <v>1</v>
      </c>
      <c r="S29502" t="s">
        <v>33</v>
      </c>
      <c r="T29502" t="s">
        <v>43</v>
      </c>
      <c r="V29502" t="s">
        <v>55</v>
      </c>
      <c r="W29502" t="s">
        <v>56</v>
      </c>
      <c r="X29502" t="s">
        <v>38</v>
      </c>
    </row>
    <row r="29503" spans="1:24" x14ac:dyDescent="0.25">
      <c r="A29503">
        <v>18036134</v>
      </c>
      <c r="B29503" t="s">
        <v>33</v>
      </c>
      <c r="C29503" t="s">
        <v>29556</v>
      </c>
      <c r="D29503" t="s">
        <v>29</v>
      </c>
      <c r="G29503">
        <v>1</v>
      </c>
      <c r="K29503">
        <v>1</v>
      </c>
      <c r="N29503">
        <v>0</v>
      </c>
      <c r="O29503">
        <v>1</v>
      </c>
      <c r="R29503">
        <v>1</v>
      </c>
      <c r="S29503" t="s">
        <v>33</v>
      </c>
      <c r="T29503" t="s">
        <v>43</v>
      </c>
      <c r="V29503" t="s">
        <v>55</v>
      </c>
      <c r="W29503" t="s">
        <v>56</v>
      </c>
      <c r="X29503" t="s">
        <v>38</v>
      </c>
    </row>
    <row r="29504" spans="1:24" x14ac:dyDescent="0.25">
      <c r="A29504">
        <v>18037884</v>
      </c>
      <c r="B29504" t="s">
        <v>33</v>
      </c>
      <c r="C29504" t="s">
        <v>29557</v>
      </c>
      <c r="D29504" t="s">
        <v>26</v>
      </c>
      <c r="G29504">
        <v>1</v>
      </c>
      <c r="S29504" t="s">
        <v>33</v>
      </c>
      <c r="T29504" t="s">
        <v>27</v>
      </c>
    </row>
    <row r="29505" spans="1:24" x14ac:dyDescent="0.25">
      <c r="A29505">
        <v>18037884</v>
      </c>
      <c r="B29505" t="s">
        <v>33</v>
      </c>
      <c r="C29505" t="s">
        <v>29558</v>
      </c>
      <c r="D29505" t="s">
        <v>29</v>
      </c>
      <c r="G29505">
        <v>1</v>
      </c>
      <c r="S29505" t="s">
        <v>33</v>
      </c>
      <c r="T29505" t="s">
        <v>27</v>
      </c>
    </row>
    <row r="29506" spans="1:24" x14ac:dyDescent="0.25">
      <c r="A29506">
        <v>18040167</v>
      </c>
      <c r="B29506" t="s">
        <v>33</v>
      </c>
      <c r="C29506" t="s">
        <v>29559</v>
      </c>
      <c r="D29506" t="s">
        <v>26</v>
      </c>
      <c r="L29506">
        <v>1</v>
      </c>
      <c r="S29506" t="s">
        <v>33</v>
      </c>
      <c r="T29506" t="s">
        <v>87</v>
      </c>
      <c r="V29506" t="s">
        <v>450</v>
      </c>
      <c r="W29506" t="s">
        <v>56</v>
      </c>
      <c r="X29506" t="s">
        <v>38</v>
      </c>
    </row>
    <row r="29507" spans="1:24" x14ac:dyDescent="0.25">
      <c r="A29507">
        <v>18040167</v>
      </c>
      <c r="B29507" t="s">
        <v>33</v>
      </c>
      <c r="C29507" t="s">
        <v>29560</v>
      </c>
      <c r="D29507" t="s">
        <v>29</v>
      </c>
      <c r="L29507">
        <v>1</v>
      </c>
      <c r="S29507" t="s">
        <v>33</v>
      </c>
      <c r="T29507" t="s">
        <v>87</v>
      </c>
      <c r="V29507" t="s">
        <v>450</v>
      </c>
      <c r="W29507" t="s">
        <v>56</v>
      </c>
      <c r="X29507" t="s">
        <v>38</v>
      </c>
    </row>
    <row r="29508" spans="1:24" x14ac:dyDescent="0.25">
      <c r="A29508">
        <v>18040167</v>
      </c>
      <c r="B29508" t="s">
        <v>33</v>
      </c>
      <c r="C29508" t="s">
        <v>29561</v>
      </c>
      <c r="D29508" t="s">
        <v>26</v>
      </c>
      <c r="S29508" t="s">
        <v>33</v>
      </c>
      <c r="T29508" t="s">
        <v>87</v>
      </c>
      <c r="V29508" t="s">
        <v>450</v>
      </c>
      <c r="W29508" t="s">
        <v>56</v>
      </c>
      <c r="X29508" t="s">
        <v>38</v>
      </c>
    </row>
    <row r="29509" spans="1:24" x14ac:dyDescent="0.25">
      <c r="A29509">
        <v>18040167</v>
      </c>
      <c r="B29509" t="s">
        <v>33</v>
      </c>
      <c r="C29509" t="s">
        <v>29562</v>
      </c>
      <c r="D29509" t="s">
        <v>29</v>
      </c>
      <c r="S29509" t="s">
        <v>33</v>
      </c>
      <c r="T29509" t="s">
        <v>87</v>
      </c>
      <c r="V29509" t="s">
        <v>450</v>
      </c>
      <c r="W29509" t="s">
        <v>56</v>
      </c>
      <c r="X29509" t="s">
        <v>38</v>
      </c>
    </row>
    <row r="29510" spans="1:24" x14ac:dyDescent="0.25">
      <c r="A29510">
        <v>18040167</v>
      </c>
      <c r="B29510" t="s">
        <v>33</v>
      </c>
      <c r="C29510" t="s">
        <v>29563</v>
      </c>
      <c r="D29510" t="s">
        <v>26</v>
      </c>
      <c r="E29510">
        <v>1</v>
      </c>
      <c r="L29510">
        <v>0</v>
      </c>
      <c r="S29510" t="s">
        <v>33</v>
      </c>
      <c r="T29510" t="s">
        <v>87</v>
      </c>
      <c r="V29510" t="s">
        <v>450</v>
      </c>
      <c r="W29510" t="s">
        <v>56</v>
      </c>
      <c r="X29510" t="s">
        <v>38</v>
      </c>
    </row>
    <row r="29511" spans="1:24" x14ac:dyDescent="0.25">
      <c r="A29511">
        <v>18040167</v>
      </c>
      <c r="B29511" t="s">
        <v>33</v>
      </c>
      <c r="C29511" t="s">
        <v>29564</v>
      </c>
      <c r="D29511" t="s">
        <v>29</v>
      </c>
      <c r="E29511">
        <v>1</v>
      </c>
      <c r="L29511">
        <v>0</v>
      </c>
      <c r="S29511" t="s">
        <v>33</v>
      </c>
      <c r="T29511" t="s">
        <v>87</v>
      </c>
      <c r="V29511" t="s">
        <v>450</v>
      </c>
      <c r="W29511" t="s">
        <v>56</v>
      </c>
      <c r="X29511" t="s">
        <v>38</v>
      </c>
    </row>
    <row r="29512" spans="1:24" x14ac:dyDescent="0.25">
      <c r="A29512">
        <v>18040783</v>
      </c>
      <c r="B29512" t="s">
        <v>33</v>
      </c>
      <c r="C29512" t="s">
        <v>29565</v>
      </c>
      <c r="D29512" t="s">
        <v>26</v>
      </c>
      <c r="E29512">
        <v>1</v>
      </c>
      <c r="S29512" t="s">
        <v>33</v>
      </c>
      <c r="T29512" t="s">
        <v>73</v>
      </c>
    </row>
    <row r="29513" spans="1:24" x14ac:dyDescent="0.25">
      <c r="A29513">
        <v>18040783</v>
      </c>
      <c r="B29513" t="s">
        <v>33</v>
      </c>
      <c r="C29513" t="s">
        <v>29566</v>
      </c>
      <c r="D29513" t="s">
        <v>29</v>
      </c>
      <c r="E29513">
        <v>1</v>
      </c>
      <c r="S29513" t="s">
        <v>33</v>
      </c>
      <c r="T29513" t="s">
        <v>73</v>
      </c>
    </row>
    <row r="29514" spans="1:24" x14ac:dyDescent="0.25">
      <c r="A29514">
        <v>18042405</v>
      </c>
      <c r="B29514" t="s">
        <v>24</v>
      </c>
      <c r="C29514" t="s">
        <v>29567</v>
      </c>
      <c r="D29514" t="s">
        <v>26</v>
      </c>
      <c r="F29514">
        <v>0</v>
      </c>
      <c r="H29514">
        <v>1</v>
      </c>
      <c r="K29514">
        <v>-1</v>
      </c>
      <c r="M29514">
        <v>1</v>
      </c>
      <c r="N29514">
        <v>0</v>
      </c>
      <c r="R29514">
        <v>1</v>
      </c>
      <c r="S29514" t="s">
        <v>24</v>
      </c>
      <c r="T29514" t="s">
        <v>87</v>
      </c>
    </row>
    <row r="29515" spans="1:24" x14ac:dyDescent="0.25">
      <c r="A29515">
        <v>18042405</v>
      </c>
      <c r="B29515" t="s">
        <v>24</v>
      </c>
      <c r="C29515" t="s">
        <v>29568</v>
      </c>
      <c r="D29515" t="s">
        <v>26</v>
      </c>
      <c r="F29515">
        <v>0</v>
      </c>
      <c r="H29515">
        <v>1</v>
      </c>
      <c r="K29515">
        <v>-1</v>
      </c>
      <c r="M29515">
        <v>1</v>
      </c>
      <c r="N29515">
        <v>0</v>
      </c>
      <c r="R29515">
        <v>1</v>
      </c>
      <c r="S29515" t="s">
        <v>24</v>
      </c>
      <c r="T29515" t="s">
        <v>87</v>
      </c>
    </row>
    <row r="29516" spans="1:24" x14ac:dyDescent="0.25">
      <c r="A29516">
        <v>18042405</v>
      </c>
      <c r="B29516" t="s">
        <v>24</v>
      </c>
      <c r="C29516" t="s">
        <v>29569</v>
      </c>
      <c r="D29516" t="s">
        <v>26</v>
      </c>
      <c r="G29516">
        <v>1</v>
      </c>
      <c r="H29516">
        <v>-1</v>
      </c>
      <c r="J29516">
        <v>0</v>
      </c>
      <c r="L29516">
        <v>1</v>
      </c>
      <c r="M29516">
        <v>1</v>
      </c>
      <c r="P29516">
        <v>1</v>
      </c>
      <c r="R29516">
        <v>1</v>
      </c>
      <c r="S29516" t="s">
        <v>24</v>
      </c>
      <c r="T29516" t="s">
        <v>87</v>
      </c>
    </row>
    <row r="29517" spans="1:24" x14ac:dyDescent="0.25">
      <c r="A29517">
        <v>18043096</v>
      </c>
      <c r="B29517" t="s">
        <v>24</v>
      </c>
      <c r="C29517" t="s">
        <v>29570</v>
      </c>
      <c r="D29517" t="s">
        <v>26</v>
      </c>
      <c r="H29517">
        <v>1</v>
      </c>
      <c r="L29517">
        <v>1</v>
      </c>
      <c r="R29517">
        <v>1</v>
      </c>
      <c r="S29517" t="s">
        <v>24</v>
      </c>
      <c r="T29517" t="s">
        <v>87</v>
      </c>
      <c r="V29517" t="s">
        <v>36</v>
      </c>
      <c r="W29517" t="s">
        <v>37</v>
      </c>
      <c r="X29517" t="s">
        <v>88</v>
      </c>
    </row>
    <row r="29518" spans="1:24" x14ac:dyDescent="0.25">
      <c r="A29518">
        <v>18043096</v>
      </c>
      <c r="B29518" t="s">
        <v>24</v>
      </c>
      <c r="C29518" t="s">
        <v>29571</v>
      </c>
      <c r="D29518" t="s">
        <v>26</v>
      </c>
      <c r="L29518">
        <v>0</v>
      </c>
      <c r="M29518">
        <v>1</v>
      </c>
      <c r="S29518" t="s">
        <v>24</v>
      </c>
      <c r="T29518" t="s">
        <v>87</v>
      </c>
      <c r="V29518" t="s">
        <v>36</v>
      </c>
      <c r="W29518" t="s">
        <v>37</v>
      </c>
      <c r="X29518" t="s">
        <v>88</v>
      </c>
    </row>
    <row r="29519" spans="1:24" x14ac:dyDescent="0.25">
      <c r="A29519">
        <v>18043096</v>
      </c>
      <c r="B29519" t="s">
        <v>24</v>
      </c>
      <c r="C29519" t="s">
        <v>29572</v>
      </c>
      <c r="D29519" t="s">
        <v>29</v>
      </c>
      <c r="L29519">
        <v>0</v>
      </c>
      <c r="M29519">
        <v>1</v>
      </c>
      <c r="S29519" t="s">
        <v>24</v>
      </c>
      <c r="T29519" t="s">
        <v>87</v>
      </c>
      <c r="V29519" t="s">
        <v>36</v>
      </c>
      <c r="W29519" t="s">
        <v>37</v>
      </c>
      <c r="X29519" t="s">
        <v>88</v>
      </c>
    </row>
    <row r="29520" spans="1:24" x14ac:dyDescent="0.25">
      <c r="A29520">
        <v>18043096</v>
      </c>
      <c r="B29520" t="s">
        <v>24</v>
      </c>
      <c r="C29520" t="s">
        <v>29573</v>
      </c>
      <c r="D29520" t="s">
        <v>29</v>
      </c>
      <c r="L29520">
        <v>0</v>
      </c>
      <c r="M29520">
        <v>1</v>
      </c>
      <c r="S29520" t="s">
        <v>24</v>
      </c>
      <c r="T29520" t="s">
        <v>87</v>
      </c>
      <c r="V29520" t="s">
        <v>36</v>
      </c>
      <c r="W29520" t="s">
        <v>37</v>
      </c>
      <c r="X29520" t="s">
        <v>88</v>
      </c>
    </row>
    <row r="29521" spans="1:24" x14ac:dyDescent="0.25">
      <c r="A29521">
        <v>18043096</v>
      </c>
      <c r="B29521" t="s">
        <v>24</v>
      </c>
      <c r="C29521" t="s">
        <v>29574</v>
      </c>
      <c r="D29521" t="s">
        <v>26</v>
      </c>
      <c r="E29521">
        <v>1</v>
      </c>
      <c r="R29521">
        <v>1</v>
      </c>
      <c r="S29521" t="s">
        <v>24</v>
      </c>
      <c r="T29521" t="s">
        <v>87</v>
      </c>
      <c r="V29521" t="s">
        <v>36</v>
      </c>
      <c r="W29521" t="s">
        <v>37</v>
      </c>
      <c r="X29521" t="s">
        <v>88</v>
      </c>
    </row>
    <row r="29522" spans="1:24" x14ac:dyDescent="0.25">
      <c r="A29522">
        <v>18043096</v>
      </c>
      <c r="B29522" t="s">
        <v>24</v>
      </c>
      <c r="C29522" t="s">
        <v>29575</v>
      </c>
      <c r="D29522" t="s">
        <v>26</v>
      </c>
      <c r="G29522">
        <v>1</v>
      </c>
      <c r="H29522">
        <v>1</v>
      </c>
      <c r="M29522">
        <v>1</v>
      </c>
      <c r="O29522">
        <v>1</v>
      </c>
      <c r="S29522" t="s">
        <v>24</v>
      </c>
      <c r="T29522" t="s">
        <v>87</v>
      </c>
      <c r="V29522" t="s">
        <v>36</v>
      </c>
      <c r="W29522" t="s">
        <v>37</v>
      </c>
      <c r="X29522" t="s">
        <v>88</v>
      </c>
    </row>
    <row r="29523" spans="1:24" x14ac:dyDescent="0.25">
      <c r="A29523">
        <v>18043096</v>
      </c>
      <c r="B29523" t="s">
        <v>24</v>
      </c>
      <c r="C29523" t="s">
        <v>29576</v>
      </c>
      <c r="D29523" t="s">
        <v>26</v>
      </c>
      <c r="G29523">
        <v>1</v>
      </c>
      <c r="J29523">
        <v>-1</v>
      </c>
      <c r="K29523">
        <v>1</v>
      </c>
      <c r="L29523">
        <v>1</v>
      </c>
      <c r="M29523">
        <v>1</v>
      </c>
      <c r="N29523">
        <v>0</v>
      </c>
      <c r="R29523">
        <v>1</v>
      </c>
      <c r="S29523" t="s">
        <v>24</v>
      </c>
      <c r="T29523" t="s">
        <v>87</v>
      </c>
      <c r="V29523" t="s">
        <v>36</v>
      </c>
      <c r="W29523" t="s">
        <v>37</v>
      </c>
      <c r="X29523" t="s">
        <v>88</v>
      </c>
    </row>
    <row r="29524" spans="1:24" x14ac:dyDescent="0.25">
      <c r="A29524">
        <v>18043096</v>
      </c>
      <c r="B29524" t="s">
        <v>24</v>
      </c>
      <c r="C29524" t="s">
        <v>29577</v>
      </c>
      <c r="D29524" t="s">
        <v>26</v>
      </c>
      <c r="E29524">
        <v>1</v>
      </c>
      <c r="S29524" t="s">
        <v>24</v>
      </c>
      <c r="T29524" t="s">
        <v>87</v>
      </c>
      <c r="V29524" t="s">
        <v>36</v>
      </c>
      <c r="W29524" t="s">
        <v>37</v>
      </c>
      <c r="X29524" t="s">
        <v>88</v>
      </c>
    </row>
    <row r="29525" spans="1:24" x14ac:dyDescent="0.25">
      <c r="A29525">
        <v>18043096</v>
      </c>
      <c r="B29525" t="s">
        <v>24</v>
      </c>
      <c r="C29525" t="s">
        <v>29578</v>
      </c>
      <c r="D29525" t="s">
        <v>26</v>
      </c>
      <c r="H29525">
        <v>-1</v>
      </c>
      <c r="J29525">
        <v>1</v>
      </c>
      <c r="M29525">
        <v>1</v>
      </c>
      <c r="S29525" t="s">
        <v>24</v>
      </c>
      <c r="T29525" t="s">
        <v>87</v>
      </c>
      <c r="V29525" t="s">
        <v>36</v>
      </c>
      <c r="W29525" t="s">
        <v>37</v>
      </c>
      <c r="X29525" t="s">
        <v>88</v>
      </c>
    </row>
    <row r="29526" spans="1:24" x14ac:dyDescent="0.25">
      <c r="A29526">
        <v>18043096</v>
      </c>
      <c r="B29526" t="s">
        <v>24</v>
      </c>
      <c r="C29526" t="s">
        <v>29579</v>
      </c>
      <c r="D29526" t="s">
        <v>26</v>
      </c>
      <c r="G29526">
        <v>1</v>
      </c>
      <c r="J29526">
        <v>0</v>
      </c>
      <c r="K29526">
        <v>1</v>
      </c>
      <c r="M29526">
        <v>1</v>
      </c>
      <c r="N29526">
        <v>0</v>
      </c>
      <c r="O29526">
        <v>1</v>
      </c>
      <c r="R29526">
        <v>1</v>
      </c>
      <c r="S29526" t="s">
        <v>24</v>
      </c>
      <c r="T29526" t="s">
        <v>87</v>
      </c>
      <c r="V29526" t="s">
        <v>36</v>
      </c>
      <c r="W29526" t="s">
        <v>37</v>
      </c>
      <c r="X29526" t="s">
        <v>88</v>
      </c>
    </row>
    <row r="29527" spans="1:24" x14ac:dyDescent="0.25">
      <c r="A29527">
        <v>18043096</v>
      </c>
      <c r="B29527" t="s">
        <v>24</v>
      </c>
      <c r="C29527" t="s">
        <v>29580</v>
      </c>
      <c r="D29527" t="s">
        <v>26</v>
      </c>
      <c r="E29527">
        <v>1</v>
      </c>
      <c r="S29527" t="s">
        <v>24</v>
      </c>
      <c r="T29527" t="s">
        <v>87</v>
      </c>
      <c r="V29527" t="s">
        <v>36</v>
      </c>
      <c r="W29527" t="s">
        <v>37</v>
      </c>
      <c r="X29527" t="s">
        <v>88</v>
      </c>
    </row>
    <row r="29528" spans="1:24" x14ac:dyDescent="0.25">
      <c r="A29528">
        <v>18043096</v>
      </c>
      <c r="B29528" t="s">
        <v>24</v>
      </c>
      <c r="C29528" t="s">
        <v>29581</v>
      </c>
      <c r="D29528" t="s">
        <v>26</v>
      </c>
      <c r="H29528">
        <v>1</v>
      </c>
      <c r="M29528">
        <v>1</v>
      </c>
      <c r="O29528">
        <v>-1</v>
      </c>
      <c r="S29528" t="s">
        <v>24</v>
      </c>
      <c r="T29528" t="s">
        <v>87</v>
      </c>
      <c r="V29528" t="s">
        <v>36</v>
      </c>
      <c r="W29528" t="s">
        <v>37</v>
      </c>
      <c r="X29528" t="s">
        <v>88</v>
      </c>
    </row>
    <row r="29529" spans="1:24" x14ac:dyDescent="0.25">
      <c r="A29529">
        <v>18043096</v>
      </c>
      <c r="B29529" t="s">
        <v>24</v>
      </c>
      <c r="C29529" t="s">
        <v>29582</v>
      </c>
      <c r="D29529" t="s">
        <v>29</v>
      </c>
      <c r="H29529">
        <v>1</v>
      </c>
      <c r="M29529">
        <v>1</v>
      </c>
      <c r="O29529">
        <v>-1</v>
      </c>
      <c r="S29529" t="s">
        <v>24</v>
      </c>
      <c r="T29529" t="s">
        <v>87</v>
      </c>
      <c r="V29529" t="s">
        <v>36</v>
      </c>
      <c r="W29529" t="s">
        <v>37</v>
      </c>
      <c r="X29529" t="s">
        <v>88</v>
      </c>
    </row>
    <row r="29530" spans="1:24" x14ac:dyDescent="0.25">
      <c r="A29530">
        <v>18043096</v>
      </c>
      <c r="B29530" t="s">
        <v>24</v>
      </c>
      <c r="C29530" t="s">
        <v>29583</v>
      </c>
      <c r="D29530" t="s">
        <v>26</v>
      </c>
      <c r="G29530">
        <v>1</v>
      </c>
      <c r="H29530">
        <v>1</v>
      </c>
      <c r="M29530">
        <v>1</v>
      </c>
      <c r="N29530">
        <v>0</v>
      </c>
      <c r="O29530">
        <v>1</v>
      </c>
      <c r="S29530" t="s">
        <v>24</v>
      </c>
      <c r="T29530" t="s">
        <v>87</v>
      </c>
      <c r="V29530" t="s">
        <v>36</v>
      </c>
      <c r="W29530" t="s">
        <v>37</v>
      </c>
      <c r="X29530" t="s">
        <v>88</v>
      </c>
    </row>
    <row r="29531" spans="1:24" x14ac:dyDescent="0.25">
      <c r="A29531">
        <v>18043096</v>
      </c>
      <c r="B29531" t="s">
        <v>24</v>
      </c>
      <c r="C29531" t="s">
        <v>29584</v>
      </c>
      <c r="D29531" t="s">
        <v>26</v>
      </c>
      <c r="G29531">
        <v>1</v>
      </c>
      <c r="H29531">
        <v>1</v>
      </c>
      <c r="M29531">
        <v>1</v>
      </c>
      <c r="N29531">
        <v>0</v>
      </c>
      <c r="O29531">
        <v>1</v>
      </c>
      <c r="S29531" t="s">
        <v>24</v>
      </c>
      <c r="T29531" t="s">
        <v>87</v>
      </c>
      <c r="V29531" t="s">
        <v>36</v>
      </c>
      <c r="W29531" t="s">
        <v>37</v>
      </c>
      <c r="X29531" t="s">
        <v>88</v>
      </c>
    </row>
    <row r="29532" spans="1:24" x14ac:dyDescent="0.25">
      <c r="A29532">
        <v>18043096</v>
      </c>
      <c r="B29532" t="s">
        <v>24</v>
      </c>
      <c r="C29532" t="s">
        <v>29585</v>
      </c>
      <c r="D29532" t="s">
        <v>26</v>
      </c>
      <c r="E29532">
        <v>1</v>
      </c>
      <c r="S29532" t="s">
        <v>24</v>
      </c>
      <c r="T29532" t="s">
        <v>87</v>
      </c>
      <c r="V29532" t="s">
        <v>36</v>
      </c>
      <c r="W29532" t="s">
        <v>37</v>
      </c>
      <c r="X29532" t="s">
        <v>88</v>
      </c>
    </row>
    <row r="29533" spans="1:24" x14ac:dyDescent="0.25">
      <c r="A29533">
        <v>18043096</v>
      </c>
      <c r="B29533" t="s">
        <v>24</v>
      </c>
      <c r="C29533" t="s">
        <v>29586</v>
      </c>
      <c r="D29533" t="s">
        <v>26</v>
      </c>
      <c r="J29533">
        <v>-1</v>
      </c>
      <c r="M29533">
        <v>1</v>
      </c>
      <c r="Q29533">
        <v>1</v>
      </c>
      <c r="S29533" t="s">
        <v>24</v>
      </c>
      <c r="T29533" t="s">
        <v>87</v>
      </c>
      <c r="V29533" t="s">
        <v>36</v>
      </c>
      <c r="W29533" t="s">
        <v>37</v>
      </c>
      <c r="X29533" t="s">
        <v>88</v>
      </c>
    </row>
    <row r="29534" spans="1:24" x14ac:dyDescent="0.25">
      <c r="A29534">
        <v>18043096</v>
      </c>
      <c r="B29534" t="s">
        <v>24</v>
      </c>
      <c r="C29534" t="s">
        <v>29587</v>
      </c>
      <c r="D29534" t="s">
        <v>29</v>
      </c>
      <c r="J29534">
        <v>-1</v>
      </c>
      <c r="M29534">
        <v>1</v>
      </c>
      <c r="Q29534">
        <v>1</v>
      </c>
      <c r="S29534" t="s">
        <v>24</v>
      </c>
      <c r="T29534" t="s">
        <v>87</v>
      </c>
      <c r="V29534" t="s">
        <v>36</v>
      </c>
      <c r="W29534" t="s">
        <v>37</v>
      </c>
      <c r="X29534" t="s">
        <v>88</v>
      </c>
    </row>
    <row r="29535" spans="1:24" x14ac:dyDescent="0.25">
      <c r="A29535">
        <v>18043096</v>
      </c>
      <c r="B29535" t="s">
        <v>24</v>
      </c>
      <c r="C29535" t="s">
        <v>29588</v>
      </c>
      <c r="D29535" t="s">
        <v>26</v>
      </c>
      <c r="H29535">
        <v>1</v>
      </c>
      <c r="L29535">
        <v>-1</v>
      </c>
      <c r="R29535">
        <v>1</v>
      </c>
      <c r="S29535" t="s">
        <v>24</v>
      </c>
      <c r="T29535" t="s">
        <v>87</v>
      </c>
      <c r="V29535" t="s">
        <v>36</v>
      </c>
      <c r="W29535" t="s">
        <v>37</v>
      </c>
      <c r="X29535" t="s">
        <v>88</v>
      </c>
    </row>
    <row r="29536" spans="1:24" x14ac:dyDescent="0.25">
      <c r="A29536">
        <v>18043096</v>
      </c>
      <c r="B29536" t="s">
        <v>24</v>
      </c>
      <c r="C29536" t="s">
        <v>29589</v>
      </c>
      <c r="D29536" t="s">
        <v>26</v>
      </c>
      <c r="H29536">
        <v>1</v>
      </c>
      <c r="L29536">
        <v>-1</v>
      </c>
      <c r="R29536">
        <v>1</v>
      </c>
      <c r="S29536" t="s">
        <v>24</v>
      </c>
      <c r="T29536" t="s">
        <v>87</v>
      </c>
      <c r="V29536" t="s">
        <v>36</v>
      </c>
      <c r="W29536" t="s">
        <v>37</v>
      </c>
      <c r="X29536" t="s">
        <v>88</v>
      </c>
    </row>
    <row r="29537" spans="1:24" x14ac:dyDescent="0.25">
      <c r="A29537">
        <v>18043096</v>
      </c>
      <c r="B29537" t="s">
        <v>24</v>
      </c>
      <c r="C29537" t="s">
        <v>29590</v>
      </c>
      <c r="D29537" t="s">
        <v>26</v>
      </c>
      <c r="G29537">
        <v>1</v>
      </c>
      <c r="H29537">
        <v>1</v>
      </c>
      <c r="L29537">
        <v>-1</v>
      </c>
      <c r="R29537">
        <v>1</v>
      </c>
      <c r="S29537" t="s">
        <v>24</v>
      </c>
      <c r="T29537" t="s">
        <v>87</v>
      </c>
      <c r="V29537" t="s">
        <v>36</v>
      </c>
      <c r="W29537" t="s">
        <v>37</v>
      </c>
      <c r="X29537" t="s">
        <v>88</v>
      </c>
    </row>
    <row r="29538" spans="1:24" x14ac:dyDescent="0.25">
      <c r="A29538">
        <v>18043096</v>
      </c>
      <c r="B29538" t="s">
        <v>24</v>
      </c>
      <c r="C29538" t="s">
        <v>29591</v>
      </c>
      <c r="D29538" t="s">
        <v>26</v>
      </c>
      <c r="G29538">
        <v>1</v>
      </c>
      <c r="H29538">
        <v>1</v>
      </c>
      <c r="L29538">
        <v>-1</v>
      </c>
      <c r="R29538">
        <v>1</v>
      </c>
      <c r="S29538" t="s">
        <v>24</v>
      </c>
      <c r="T29538" t="s">
        <v>87</v>
      </c>
      <c r="V29538" t="s">
        <v>36</v>
      </c>
      <c r="W29538" t="s">
        <v>37</v>
      </c>
      <c r="X29538" t="s">
        <v>88</v>
      </c>
    </row>
    <row r="29539" spans="1:24" x14ac:dyDescent="0.25">
      <c r="A29539">
        <v>18043096</v>
      </c>
      <c r="B29539" t="s">
        <v>24</v>
      </c>
      <c r="C29539" t="s">
        <v>29592</v>
      </c>
      <c r="D29539" t="s">
        <v>26</v>
      </c>
      <c r="I29539">
        <v>1</v>
      </c>
      <c r="J29539">
        <v>-1</v>
      </c>
      <c r="R29539">
        <v>1</v>
      </c>
      <c r="S29539" t="s">
        <v>24</v>
      </c>
      <c r="T29539" t="s">
        <v>87</v>
      </c>
      <c r="V29539" t="s">
        <v>36</v>
      </c>
      <c r="W29539" t="s">
        <v>37</v>
      </c>
      <c r="X29539" t="s">
        <v>88</v>
      </c>
    </row>
    <row r="29540" spans="1:24" x14ac:dyDescent="0.25">
      <c r="A29540">
        <v>18043096</v>
      </c>
      <c r="B29540" t="s">
        <v>24</v>
      </c>
      <c r="C29540" t="s">
        <v>29593</v>
      </c>
      <c r="D29540" t="s">
        <v>26</v>
      </c>
      <c r="I29540">
        <v>1</v>
      </c>
      <c r="J29540">
        <v>-1</v>
      </c>
      <c r="R29540">
        <v>1</v>
      </c>
      <c r="S29540" t="s">
        <v>24</v>
      </c>
      <c r="T29540" t="s">
        <v>87</v>
      </c>
      <c r="V29540" t="s">
        <v>36</v>
      </c>
      <c r="W29540" t="s">
        <v>37</v>
      </c>
      <c r="X29540" t="s">
        <v>88</v>
      </c>
    </row>
    <row r="29541" spans="1:24" x14ac:dyDescent="0.25">
      <c r="A29541">
        <v>18043096</v>
      </c>
      <c r="B29541" t="s">
        <v>24</v>
      </c>
      <c r="C29541" t="s">
        <v>29594</v>
      </c>
      <c r="D29541" t="s">
        <v>29</v>
      </c>
      <c r="I29541">
        <v>1</v>
      </c>
      <c r="J29541">
        <v>-1</v>
      </c>
      <c r="R29541">
        <v>1</v>
      </c>
      <c r="S29541" t="s">
        <v>24</v>
      </c>
      <c r="T29541" t="s">
        <v>87</v>
      </c>
      <c r="V29541" t="s">
        <v>36</v>
      </c>
      <c r="W29541" t="s">
        <v>37</v>
      </c>
      <c r="X29541" t="s">
        <v>88</v>
      </c>
    </row>
    <row r="29542" spans="1:24" x14ac:dyDescent="0.25">
      <c r="A29542">
        <v>18043096</v>
      </c>
      <c r="B29542" t="s">
        <v>24</v>
      </c>
      <c r="C29542" t="s">
        <v>29595</v>
      </c>
      <c r="D29542" t="s">
        <v>29</v>
      </c>
      <c r="I29542">
        <v>1</v>
      </c>
      <c r="J29542">
        <v>-1</v>
      </c>
      <c r="R29542">
        <v>1</v>
      </c>
      <c r="S29542" t="s">
        <v>24</v>
      </c>
      <c r="T29542" t="s">
        <v>87</v>
      </c>
      <c r="V29542" t="s">
        <v>36</v>
      </c>
      <c r="W29542" t="s">
        <v>37</v>
      </c>
      <c r="X29542" t="s">
        <v>88</v>
      </c>
    </row>
    <row r="29543" spans="1:24" x14ac:dyDescent="0.25">
      <c r="A29543">
        <v>18043310</v>
      </c>
      <c r="B29543" t="s">
        <v>33</v>
      </c>
      <c r="C29543" t="s">
        <v>29596</v>
      </c>
      <c r="D29543" t="s">
        <v>26</v>
      </c>
      <c r="G29543">
        <v>1</v>
      </c>
      <c r="I29543">
        <v>-1</v>
      </c>
      <c r="K29543">
        <v>-1</v>
      </c>
      <c r="N29543">
        <v>0</v>
      </c>
      <c r="O29543">
        <v>0</v>
      </c>
      <c r="S29543" t="s">
        <v>33</v>
      </c>
      <c r="T29543" t="s">
        <v>43</v>
      </c>
      <c r="V29543" t="s">
        <v>69</v>
      </c>
      <c r="W29543" t="s">
        <v>56</v>
      </c>
      <c r="X29543" t="s">
        <v>57</v>
      </c>
    </row>
    <row r="29544" spans="1:24" x14ac:dyDescent="0.25">
      <c r="A29544">
        <v>18043310</v>
      </c>
      <c r="B29544" t="s">
        <v>33</v>
      </c>
      <c r="C29544" t="s">
        <v>29597</v>
      </c>
      <c r="D29544" t="s">
        <v>26</v>
      </c>
      <c r="G29544">
        <v>1</v>
      </c>
      <c r="I29544">
        <v>-1</v>
      </c>
      <c r="K29544">
        <v>-1</v>
      </c>
      <c r="N29544">
        <v>0</v>
      </c>
      <c r="O29544">
        <v>0</v>
      </c>
      <c r="S29544" t="s">
        <v>33</v>
      </c>
      <c r="T29544" t="s">
        <v>43</v>
      </c>
      <c r="V29544" t="s">
        <v>69</v>
      </c>
      <c r="W29544" t="s">
        <v>56</v>
      </c>
      <c r="X29544" t="s">
        <v>57</v>
      </c>
    </row>
    <row r="29545" spans="1:24" x14ac:dyDescent="0.25">
      <c r="A29545">
        <v>18043310</v>
      </c>
      <c r="B29545" t="s">
        <v>33</v>
      </c>
      <c r="C29545" t="s">
        <v>29598</v>
      </c>
      <c r="D29545" t="s">
        <v>26</v>
      </c>
      <c r="E29545">
        <v>1</v>
      </c>
      <c r="S29545" t="s">
        <v>33</v>
      </c>
      <c r="T29545" t="s">
        <v>43</v>
      </c>
      <c r="V29545" t="s">
        <v>69</v>
      </c>
      <c r="W29545" t="s">
        <v>56</v>
      </c>
      <c r="X29545" t="s">
        <v>57</v>
      </c>
    </row>
    <row r="29546" spans="1:24" x14ac:dyDescent="0.25">
      <c r="A29546">
        <v>18043310</v>
      </c>
      <c r="B29546" t="s">
        <v>33</v>
      </c>
      <c r="C29546" t="s">
        <v>29599</v>
      </c>
      <c r="D29546" t="s">
        <v>29</v>
      </c>
      <c r="E29546">
        <v>1</v>
      </c>
      <c r="S29546" t="s">
        <v>33</v>
      </c>
      <c r="T29546" t="s">
        <v>43</v>
      </c>
      <c r="V29546" t="s">
        <v>69</v>
      </c>
      <c r="W29546" t="s">
        <v>56</v>
      </c>
      <c r="X29546" t="s">
        <v>57</v>
      </c>
    </row>
    <row r="29547" spans="1:24" x14ac:dyDescent="0.25">
      <c r="A29547">
        <v>18043905</v>
      </c>
      <c r="B29547" t="s">
        <v>33</v>
      </c>
      <c r="C29547" t="s">
        <v>29600</v>
      </c>
      <c r="D29547" t="s">
        <v>26</v>
      </c>
      <c r="H29547">
        <v>1</v>
      </c>
      <c r="L29547">
        <v>-1</v>
      </c>
      <c r="M29547">
        <v>-1</v>
      </c>
      <c r="S29547" t="s">
        <v>33</v>
      </c>
      <c r="T29547" t="s">
        <v>82</v>
      </c>
      <c r="V29547" t="s">
        <v>450</v>
      </c>
      <c r="W29547" t="s">
        <v>322</v>
      </c>
      <c r="X29547" t="s">
        <v>1083</v>
      </c>
    </row>
    <row r="29548" spans="1:24" x14ac:dyDescent="0.25">
      <c r="A29548">
        <v>18043905</v>
      </c>
      <c r="B29548" t="s">
        <v>33</v>
      </c>
      <c r="C29548" t="s">
        <v>29601</v>
      </c>
      <c r="D29548" t="s">
        <v>29</v>
      </c>
      <c r="H29548">
        <v>1</v>
      </c>
      <c r="L29548">
        <v>-1</v>
      </c>
      <c r="M29548">
        <v>-1</v>
      </c>
      <c r="S29548" t="s">
        <v>33</v>
      </c>
      <c r="T29548" t="s">
        <v>82</v>
      </c>
      <c r="V29548" t="s">
        <v>450</v>
      </c>
      <c r="W29548" t="s">
        <v>322</v>
      </c>
      <c r="X29548" t="s">
        <v>1083</v>
      </c>
    </row>
    <row r="29549" spans="1:24" x14ac:dyDescent="0.25">
      <c r="A29549">
        <v>18043905</v>
      </c>
      <c r="B29549" t="s">
        <v>33</v>
      </c>
      <c r="C29549" t="s">
        <v>29602</v>
      </c>
      <c r="D29549" t="s">
        <v>26</v>
      </c>
      <c r="H29549">
        <v>1</v>
      </c>
      <c r="S29549" t="s">
        <v>33</v>
      </c>
      <c r="T29549" t="s">
        <v>82</v>
      </c>
      <c r="V29549" t="s">
        <v>450</v>
      </c>
      <c r="W29549" t="s">
        <v>322</v>
      </c>
      <c r="X29549" t="s">
        <v>1083</v>
      </c>
    </row>
    <row r="29550" spans="1:24" x14ac:dyDescent="0.25">
      <c r="A29550">
        <v>18043905</v>
      </c>
      <c r="B29550" t="s">
        <v>33</v>
      </c>
      <c r="C29550" t="s">
        <v>29603</v>
      </c>
      <c r="D29550" t="s">
        <v>29</v>
      </c>
      <c r="H29550">
        <v>1</v>
      </c>
      <c r="S29550" t="s">
        <v>33</v>
      </c>
      <c r="T29550" t="s">
        <v>82</v>
      </c>
      <c r="V29550" t="s">
        <v>450</v>
      </c>
      <c r="W29550" t="s">
        <v>322</v>
      </c>
      <c r="X29550" t="s">
        <v>1083</v>
      </c>
    </row>
    <row r="29551" spans="1:24" x14ac:dyDescent="0.25">
      <c r="A29551">
        <v>18044283</v>
      </c>
      <c r="B29551" t="s">
        <v>24</v>
      </c>
      <c r="C29551" t="s">
        <v>29604</v>
      </c>
      <c r="D29551" t="s">
        <v>26</v>
      </c>
      <c r="H29551">
        <v>1</v>
      </c>
      <c r="M29551">
        <v>-1</v>
      </c>
      <c r="S29551" t="s">
        <v>24</v>
      </c>
      <c r="T29551" t="s">
        <v>173</v>
      </c>
    </row>
    <row r="29552" spans="1:24" x14ac:dyDescent="0.25">
      <c r="A29552">
        <v>18044283</v>
      </c>
      <c r="B29552" t="s">
        <v>24</v>
      </c>
      <c r="C29552" t="s">
        <v>29605</v>
      </c>
      <c r="D29552" t="s">
        <v>26</v>
      </c>
      <c r="H29552">
        <v>1</v>
      </c>
      <c r="M29552">
        <v>-1</v>
      </c>
      <c r="S29552" t="s">
        <v>24</v>
      </c>
      <c r="T29552" t="s">
        <v>173</v>
      </c>
    </row>
    <row r="29553" spans="1:24" x14ac:dyDescent="0.25">
      <c r="A29553">
        <v>18044283</v>
      </c>
      <c r="B29553" t="s">
        <v>24</v>
      </c>
      <c r="C29553" t="s">
        <v>29606</v>
      </c>
      <c r="D29553" t="s">
        <v>29</v>
      </c>
      <c r="H29553">
        <v>1</v>
      </c>
      <c r="M29553">
        <v>-1</v>
      </c>
      <c r="S29553" t="s">
        <v>24</v>
      </c>
      <c r="T29553" t="s">
        <v>173</v>
      </c>
    </row>
    <row r="29554" spans="1:24" x14ac:dyDescent="0.25">
      <c r="A29554">
        <v>18045395</v>
      </c>
      <c r="B29554" t="s">
        <v>24</v>
      </c>
      <c r="C29554" t="s">
        <v>29607</v>
      </c>
      <c r="D29554" t="s">
        <v>26</v>
      </c>
      <c r="E29554">
        <v>1</v>
      </c>
      <c r="S29554" t="s">
        <v>24</v>
      </c>
      <c r="T29554" t="s">
        <v>43</v>
      </c>
    </row>
    <row r="29555" spans="1:24" x14ac:dyDescent="0.25">
      <c r="A29555">
        <v>18045395</v>
      </c>
      <c r="B29555" t="s">
        <v>24</v>
      </c>
      <c r="C29555" t="s">
        <v>29608</v>
      </c>
      <c r="D29555" t="s">
        <v>29</v>
      </c>
      <c r="E29555">
        <v>1</v>
      </c>
      <c r="S29555" t="s">
        <v>24</v>
      </c>
      <c r="T29555" t="s">
        <v>43</v>
      </c>
    </row>
    <row r="29556" spans="1:24" x14ac:dyDescent="0.25">
      <c r="A29556">
        <v>18046484</v>
      </c>
      <c r="B29556" t="s">
        <v>24</v>
      </c>
      <c r="C29556" t="s">
        <v>29609</v>
      </c>
      <c r="D29556" t="s">
        <v>26</v>
      </c>
      <c r="E29556">
        <v>1</v>
      </c>
      <c r="S29556" t="s">
        <v>24</v>
      </c>
      <c r="T29556" t="s">
        <v>43</v>
      </c>
      <c r="V29556" t="s">
        <v>36</v>
      </c>
      <c r="W29556" t="s">
        <v>56</v>
      </c>
      <c r="X29556" t="s">
        <v>38</v>
      </c>
    </row>
    <row r="29557" spans="1:24" x14ac:dyDescent="0.25">
      <c r="A29557">
        <v>18046484</v>
      </c>
      <c r="B29557" t="s">
        <v>24</v>
      </c>
      <c r="C29557" t="s">
        <v>29610</v>
      </c>
      <c r="D29557" t="s">
        <v>29</v>
      </c>
      <c r="E29557">
        <v>1</v>
      </c>
      <c r="S29557" t="s">
        <v>24</v>
      </c>
      <c r="T29557" t="s">
        <v>43</v>
      </c>
      <c r="V29557" t="s">
        <v>36</v>
      </c>
      <c r="W29557" t="s">
        <v>56</v>
      </c>
      <c r="X29557" t="s">
        <v>38</v>
      </c>
    </row>
    <row r="29558" spans="1:24" x14ac:dyDescent="0.25">
      <c r="A29558">
        <v>18047134</v>
      </c>
      <c r="B29558" t="s">
        <v>24</v>
      </c>
      <c r="C29558" t="s">
        <v>29611</v>
      </c>
      <c r="D29558" t="s">
        <v>26</v>
      </c>
      <c r="E29558">
        <v>1</v>
      </c>
      <c r="S29558" t="s">
        <v>24</v>
      </c>
      <c r="T29558" t="s">
        <v>35</v>
      </c>
    </row>
    <row r="29559" spans="1:24" x14ac:dyDescent="0.25">
      <c r="A29559">
        <v>18047134</v>
      </c>
      <c r="B29559" t="s">
        <v>24</v>
      </c>
      <c r="C29559" t="s">
        <v>29612</v>
      </c>
      <c r="D29559" t="s">
        <v>29</v>
      </c>
      <c r="E29559">
        <v>1</v>
      </c>
      <c r="S29559" t="s">
        <v>24</v>
      </c>
      <c r="T29559" t="s">
        <v>35</v>
      </c>
    </row>
    <row r="29560" spans="1:24" x14ac:dyDescent="0.25">
      <c r="A29560">
        <v>18047134</v>
      </c>
      <c r="B29560" t="s">
        <v>24</v>
      </c>
      <c r="C29560" t="s">
        <v>29613</v>
      </c>
      <c r="D29560" t="s">
        <v>29</v>
      </c>
      <c r="E29560">
        <v>1</v>
      </c>
      <c r="S29560" t="s">
        <v>24</v>
      </c>
      <c r="T29560" t="s">
        <v>35</v>
      </c>
    </row>
    <row r="29561" spans="1:24" x14ac:dyDescent="0.25">
      <c r="A29561">
        <v>18047134</v>
      </c>
      <c r="B29561" t="s">
        <v>24</v>
      </c>
      <c r="C29561" t="s">
        <v>29614</v>
      </c>
      <c r="D29561" t="s">
        <v>26</v>
      </c>
      <c r="E29561">
        <v>1</v>
      </c>
      <c r="S29561" t="s">
        <v>24</v>
      </c>
      <c r="T29561" t="s">
        <v>35</v>
      </c>
    </row>
    <row r="29562" spans="1:24" x14ac:dyDescent="0.25">
      <c r="A29562">
        <v>18047134</v>
      </c>
      <c r="B29562" t="s">
        <v>24</v>
      </c>
      <c r="C29562" t="s">
        <v>29615</v>
      </c>
      <c r="D29562" t="s">
        <v>29</v>
      </c>
      <c r="E29562">
        <v>1</v>
      </c>
      <c r="S29562" t="s">
        <v>24</v>
      </c>
      <c r="T29562" t="s">
        <v>35</v>
      </c>
    </row>
    <row r="29563" spans="1:24" x14ac:dyDescent="0.25">
      <c r="A29563">
        <v>18047134</v>
      </c>
      <c r="B29563" t="s">
        <v>24</v>
      </c>
      <c r="C29563" t="s">
        <v>29616</v>
      </c>
      <c r="D29563" t="s">
        <v>29</v>
      </c>
      <c r="E29563">
        <v>1</v>
      </c>
      <c r="S29563" t="s">
        <v>24</v>
      </c>
      <c r="T29563" t="s">
        <v>35</v>
      </c>
    </row>
    <row r="29564" spans="1:24" x14ac:dyDescent="0.25">
      <c r="A29564">
        <v>18047512</v>
      </c>
      <c r="B29564" t="s">
        <v>33</v>
      </c>
      <c r="C29564" t="s">
        <v>29617</v>
      </c>
      <c r="D29564" t="s">
        <v>26</v>
      </c>
      <c r="E29564">
        <v>1</v>
      </c>
      <c r="G29564">
        <v>0</v>
      </c>
      <c r="L29564">
        <v>0</v>
      </c>
      <c r="O29564">
        <v>0</v>
      </c>
      <c r="S29564" t="s">
        <v>33</v>
      </c>
      <c r="T29564" t="s">
        <v>73</v>
      </c>
    </row>
    <row r="29565" spans="1:24" x14ac:dyDescent="0.25">
      <c r="A29565">
        <v>18047512</v>
      </c>
      <c r="B29565" t="s">
        <v>33</v>
      </c>
      <c r="C29565" t="s">
        <v>29618</v>
      </c>
      <c r="D29565" t="s">
        <v>29</v>
      </c>
      <c r="E29565">
        <v>1</v>
      </c>
      <c r="G29565">
        <v>0</v>
      </c>
      <c r="L29565">
        <v>0</v>
      </c>
      <c r="O29565">
        <v>0</v>
      </c>
      <c r="S29565" t="s">
        <v>33</v>
      </c>
      <c r="T29565" t="s">
        <v>73</v>
      </c>
    </row>
    <row r="29566" spans="1:24" x14ac:dyDescent="0.25">
      <c r="A29566">
        <v>18047512</v>
      </c>
      <c r="B29566" t="s">
        <v>33</v>
      </c>
      <c r="C29566" t="s">
        <v>29619</v>
      </c>
      <c r="D29566" t="s">
        <v>29</v>
      </c>
      <c r="E29566">
        <v>1</v>
      </c>
      <c r="G29566">
        <v>0</v>
      </c>
      <c r="L29566">
        <v>0</v>
      </c>
      <c r="O29566">
        <v>0</v>
      </c>
      <c r="S29566" t="s">
        <v>33</v>
      </c>
      <c r="T29566" t="s">
        <v>73</v>
      </c>
    </row>
    <row r="29567" spans="1:24" x14ac:dyDescent="0.25">
      <c r="A29567">
        <v>18047512</v>
      </c>
      <c r="B29567" t="s">
        <v>33</v>
      </c>
      <c r="C29567" t="s">
        <v>29620</v>
      </c>
      <c r="D29567" t="s">
        <v>26</v>
      </c>
      <c r="H29567">
        <v>1</v>
      </c>
      <c r="L29567">
        <v>-1</v>
      </c>
      <c r="M29567">
        <v>1</v>
      </c>
      <c r="S29567" t="s">
        <v>33</v>
      </c>
      <c r="T29567" t="s">
        <v>73</v>
      </c>
    </row>
    <row r="29568" spans="1:24" x14ac:dyDescent="0.25">
      <c r="A29568">
        <v>18047512</v>
      </c>
      <c r="B29568" t="s">
        <v>33</v>
      </c>
      <c r="C29568" t="s">
        <v>29621</v>
      </c>
      <c r="D29568" t="s">
        <v>29</v>
      </c>
      <c r="H29568">
        <v>1</v>
      </c>
      <c r="L29568">
        <v>-1</v>
      </c>
      <c r="M29568">
        <v>1</v>
      </c>
      <c r="S29568" t="s">
        <v>33</v>
      </c>
      <c r="T29568" t="s">
        <v>73</v>
      </c>
    </row>
    <row r="29569" spans="1:24" x14ac:dyDescent="0.25">
      <c r="A29569">
        <v>18048766</v>
      </c>
      <c r="B29569" t="s">
        <v>24</v>
      </c>
      <c r="C29569" t="s">
        <v>29622</v>
      </c>
      <c r="D29569" t="s">
        <v>26</v>
      </c>
      <c r="E29569">
        <v>1</v>
      </c>
      <c r="F29569">
        <v>0</v>
      </c>
      <c r="S29569" t="s">
        <v>24</v>
      </c>
      <c r="T29569" t="s">
        <v>27</v>
      </c>
    </row>
    <row r="29570" spans="1:24" x14ac:dyDescent="0.25">
      <c r="A29570">
        <v>18048766</v>
      </c>
      <c r="B29570" t="s">
        <v>24</v>
      </c>
      <c r="C29570" t="s">
        <v>29623</v>
      </c>
      <c r="D29570" t="s">
        <v>26</v>
      </c>
      <c r="E29570">
        <v>1</v>
      </c>
      <c r="F29570">
        <v>0</v>
      </c>
      <c r="S29570" t="s">
        <v>24</v>
      </c>
      <c r="T29570" t="s">
        <v>27</v>
      </c>
    </row>
    <row r="29571" spans="1:24" x14ac:dyDescent="0.25">
      <c r="A29571">
        <v>18050072</v>
      </c>
      <c r="B29571" t="s">
        <v>24</v>
      </c>
      <c r="C29571" t="s">
        <v>29624</v>
      </c>
      <c r="D29571" t="s">
        <v>26</v>
      </c>
      <c r="E29571">
        <v>1</v>
      </c>
      <c r="S29571" t="s">
        <v>24</v>
      </c>
      <c r="T29571" s="1">
        <v>43758</v>
      </c>
    </row>
    <row r="29572" spans="1:24" x14ac:dyDescent="0.25">
      <c r="A29572">
        <v>18050072</v>
      </c>
      <c r="B29572" t="s">
        <v>24</v>
      </c>
      <c r="C29572" t="s">
        <v>29625</v>
      </c>
      <c r="D29572" t="s">
        <v>29</v>
      </c>
      <c r="E29572">
        <v>1</v>
      </c>
      <c r="S29572" t="s">
        <v>24</v>
      </c>
      <c r="T29572" s="1">
        <v>43758</v>
      </c>
    </row>
    <row r="29573" spans="1:24" x14ac:dyDescent="0.25">
      <c r="A29573">
        <v>18055073</v>
      </c>
      <c r="B29573" t="s">
        <v>24</v>
      </c>
      <c r="C29573" t="s">
        <v>29626</v>
      </c>
      <c r="D29573" t="s">
        <v>26</v>
      </c>
      <c r="H29573">
        <v>1</v>
      </c>
      <c r="J29573">
        <v>-1</v>
      </c>
      <c r="L29573">
        <v>1</v>
      </c>
      <c r="S29573" t="s">
        <v>24</v>
      </c>
      <c r="T29573" t="s">
        <v>54</v>
      </c>
      <c r="V29573" t="s">
        <v>55</v>
      </c>
      <c r="W29573" t="s">
        <v>56</v>
      </c>
      <c r="X29573" t="s">
        <v>38</v>
      </c>
    </row>
    <row r="29574" spans="1:24" x14ac:dyDescent="0.25">
      <c r="A29574">
        <v>18055073</v>
      </c>
      <c r="B29574" t="s">
        <v>24</v>
      </c>
      <c r="C29574" t="s">
        <v>29627</v>
      </c>
      <c r="D29574" t="s">
        <v>29</v>
      </c>
      <c r="H29574">
        <v>1</v>
      </c>
      <c r="J29574">
        <v>-1</v>
      </c>
      <c r="L29574">
        <v>1</v>
      </c>
      <c r="S29574" t="s">
        <v>24</v>
      </c>
      <c r="T29574" t="s">
        <v>54</v>
      </c>
      <c r="V29574" t="s">
        <v>55</v>
      </c>
      <c r="W29574" t="s">
        <v>56</v>
      </c>
      <c r="X29574" t="s">
        <v>38</v>
      </c>
    </row>
    <row r="29575" spans="1:24" x14ac:dyDescent="0.25">
      <c r="A29575">
        <v>18055073</v>
      </c>
      <c r="B29575" t="s">
        <v>24</v>
      </c>
      <c r="C29575" t="s">
        <v>29628</v>
      </c>
      <c r="D29575" t="s">
        <v>26</v>
      </c>
      <c r="J29575">
        <v>1</v>
      </c>
      <c r="R29575">
        <v>1</v>
      </c>
      <c r="S29575" t="s">
        <v>24</v>
      </c>
      <c r="T29575" t="s">
        <v>54</v>
      </c>
      <c r="V29575" t="s">
        <v>55</v>
      </c>
      <c r="W29575" t="s">
        <v>56</v>
      </c>
      <c r="X29575" t="s">
        <v>38</v>
      </c>
    </row>
    <row r="29576" spans="1:24" x14ac:dyDescent="0.25">
      <c r="A29576">
        <v>18055073</v>
      </c>
      <c r="B29576" t="s">
        <v>24</v>
      </c>
      <c r="C29576" t="s">
        <v>29629</v>
      </c>
      <c r="D29576" t="s">
        <v>26</v>
      </c>
      <c r="E29576">
        <v>1</v>
      </c>
      <c r="S29576" t="s">
        <v>24</v>
      </c>
      <c r="T29576" t="s">
        <v>54</v>
      </c>
      <c r="V29576" t="s">
        <v>55</v>
      </c>
      <c r="W29576" t="s">
        <v>56</v>
      </c>
      <c r="X29576" t="s">
        <v>38</v>
      </c>
    </row>
    <row r="29577" spans="1:24" x14ac:dyDescent="0.25">
      <c r="A29577">
        <v>18055073</v>
      </c>
      <c r="B29577" t="s">
        <v>24</v>
      </c>
      <c r="C29577" t="s">
        <v>29630</v>
      </c>
      <c r="D29577" t="s">
        <v>26</v>
      </c>
      <c r="J29577">
        <v>1</v>
      </c>
      <c r="S29577" t="s">
        <v>24</v>
      </c>
      <c r="T29577" t="s">
        <v>54</v>
      </c>
      <c r="V29577" t="s">
        <v>55</v>
      </c>
      <c r="W29577" t="s">
        <v>56</v>
      </c>
      <c r="X29577" t="s">
        <v>38</v>
      </c>
    </row>
    <row r="29578" spans="1:24" x14ac:dyDescent="0.25">
      <c r="A29578">
        <v>18055073</v>
      </c>
      <c r="B29578" t="s">
        <v>24</v>
      </c>
      <c r="C29578" t="s">
        <v>29631</v>
      </c>
      <c r="D29578" t="s">
        <v>26</v>
      </c>
      <c r="F29578">
        <v>-1</v>
      </c>
      <c r="J29578">
        <v>1</v>
      </c>
      <c r="L29578">
        <v>1</v>
      </c>
      <c r="N29578">
        <v>0</v>
      </c>
      <c r="O29578">
        <v>0</v>
      </c>
      <c r="S29578" t="s">
        <v>24</v>
      </c>
      <c r="T29578" t="s">
        <v>54</v>
      </c>
      <c r="V29578" t="s">
        <v>55</v>
      </c>
      <c r="W29578" t="s">
        <v>56</v>
      </c>
      <c r="X29578" t="s">
        <v>38</v>
      </c>
    </row>
    <row r="29579" spans="1:24" x14ac:dyDescent="0.25">
      <c r="A29579">
        <v>18055434</v>
      </c>
      <c r="B29579" t="s">
        <v>24</v>
      </c>
      <c r="C29579" t="s">
        <v>29632</v>
      </c>
      <c r="D29579" t="s">
        <v>26</v>
      </c>
      <c r="G29579">
        <v>0</v>
      </c>
      <c r="H29579">
        <v>1</v>
      </c>
      <c r="L29579">
        <v>0</v>
      </c>
      <c r="O29579">
        <v>0</v>
      </c>
      <c r="S29579" t="s">
        <v>24</v>
      </c>
      <c r="T29579" t="s">
        <v>43</v>
      </c>
    </row>
    <row r="29580" spans="1:24" x14ac:dyDescent="0.25">
      <c r="A29580">
        <v>18055434</v>
      </c>
      <c r="B29580" t="s">
        <v>24</v>
      </c>
      <c r="C29580" t="s">
        <v>29633</v>
      </c>
      <c r="D29580" t="s">
        <v>26</v>
      </c>
      <c r="G29580">
        <v>0</v>
      </c>
      <c r="H29580">
        <v>1</v>
      </c>
      <c r="L29580">
        <v>0</v>
      </c>
      <c r="O29580">
        <v>0</v>
      </c>
      <c r="S29580" t="s">
        <v>24</v>
      </c>
      <c r="T29580" t="s">
        <v>43</v>
      </c>
    </row>
    <row r="29581" spans="1:24" x14ac:dyDescent="0.25">
      <c r="A29581">
        <v>18055434</v>
      </c>
      <c r="B29581" t="s">
        <v>24</v>
      </c>
      <c r="C29581" t="s">
        <v>29634</v>
      </c>
      <c r="D29581" t="s">
        <v>29</v>
      </c>
      <c r="G29581">
        <v>0</v>
      </c>
      <c r="H29581">
        <v>1</v>
      </c>
      <c r="L29581">
        <v>0</v>
      </c>
      <c r="O29581">
        <v>0</v>
      </c>
      <c r="S29581" t="s">
        <v>24</v>
      </c>
      <c r="T29581" t="s">
        <v>43</v>
      </c>
    </row>
    <row r="29582" spans="1:24" x14ac:dyDescent="0.25">
      <c r="A29582">
        <v>18056245</v>
      </c>
      <c r="B29582" t="s">
        <v>33</v>
      </c>
      <c r="C29582" t="s">
        <v>29635</v>
      </c>
      <c r="D29582" t="s">
        <v>26</v>
      </c>
      <c r="J29582">
        <v>1</v>
      </c>
      <c r="S29582" t="s">
        <v>33</v>
      </c>
      <c r="T29582" t="s">
        <v>87</v>
      </c>
      <c r="V29582" t="s">
        <v>55</v>
      </c>
      <c r="W29582" t="s">
        <v>56</v>
      </c>
      <c r="X29582" t="s">
        <v>88</v>
      </c>
    </row>
    <row r="29583" spans="1:24" x14ac:dyDescent="0.25">
      <c r="A29583">
        <v>18056245</v>
      </c>
      <c r="B29583" t="s">
        <v>33</v>
      </c>
      <c r="C29583" t="s">
        <v>29636</v>
      </c>
      <c r="D29583" t="s">
        <v>29</v>
      </c>
      <c r="J29583">
        <v>1</v>
      </c>
      <c r="S29583" t="s">
        <v>33</v>
      </c>
      <c r="T29583" t="s">
        <v>87</v>
      </c>
      <c r="V29583" t="s">
        <v>55</v>
      </c>
      <c r="W29583" t="s">
        <v>56</v>
      </c>
      <c r="X29583" t="s">
        <v>88</v>
      </c>
    </row>
    <row r="29584" spans="1:24" x14ac:dyDescent="0.25">
      <c r="A29584">
        <v>18056245</v>
      </c>
      <c r="B29584" t="s">
        <v>33</v>
      </c>
      <c r="C29584" t="s">
        <v>29637</v>
      </c>
      <c r="D29584" t="s">
        <v>26</v>
      </c>
      <c r="H29584">
        <v>1</v>
      </c>
      <c r="J29584">
        <v>-1</v>
      </c>
      <c r="L29584">
        <v>-1</v>
      </c>
      <c r="M29584">
        <v>-1</v>
      </c>
      <c r="O29584">
        <v>-1</v>
      </c>
      <c r="S29584" t="s">
        <v>33</v>
      </c>
      <c r="T29584" t="s">
        <v>87</v>
      </c>
      <c r="V29584" t="s">
        <v>55</v>
      </c>
      <c r="W29584" t="s">
        <v>56</v>
      </c>
      <c r="X29584" t="s">
        <v>88</v>
      </c>
    </row>
    <row r="29585" spans="1:24" x14ac:dyDescent="0.25">
      <c r="A29585">
        <v>18056245</v>
      </c>
      <c r="B29585" t="s">
        <v>33</v>
      </c>
      <c r="C29585" t="s">
        <v>29638</v>
      </c>
      <c r="D29585" t="s">
        <v>29</v>
      </c>
      <c r="H29585">
        <v>1</v>
      </c>
      <c r="J29585">
        <v>-1</v>
      </c>
      <c r="L29585">
        <v>-1</v>
      </c>
      <c r="M29585">
        <v>-1</v>
      </c>
      <c r="O29585">
        <v>-1</v>
      </c>
      <c r="S29585" t="s">
        <v>33</v>
      </c>
      <c r="T29585" t="s">
        <v>87</v>
      </c>
      <c r="V29585" t="s">
        <v>55</v>
      </c>
      <c r="W29585" t="s">
        <v>56</v>
      </c>
      <c r="X29585" t="s">
        <v>88</v>
      </c>
    </row>
    <row r="29586" spans="1:24" x14ac:dyDescent="0.25">
      <c r="A29586">
        <v>18056245</v>
      </c>
      <c r="B29586" t="s">
        <v>33</v>
      </c>
      <c r="C29586" t="s">
        <v>29639</v>
      </c>
      <c r="D29586" t="s">
        <v>26</v>
      </c>
      <c r="G29586">
        <v>-1</v>
      </c>
      <c r="J29586">
        <v>-1</v>
      </c>
      <c r="L29586">
        <v>-1</v>
      </c>
      <c r="S29586" t="s">
        <v>33</v>
      </c>
      <c r="T29586" t="s">
        <v>87</v>
      </c>
      <c r="V29586" t="s">
        <v>55</v>
      </c>
      <c r="W29586" t="s">
        <v>56</v>
      </c>
      <c r="X29586" t="s">
        <v>88</v>
      </c>
    </row>
    <row r="29587" spans="1:24" x14ac:dyDescent="0.25">
      <c r="A29587">
        <v>18056245</v>
      </c>
      <c r="B29587" t="s">
        <v>33</v>
      </c>
      <c r="C29587" t="s">
        <v>29640</v>
      </c>
      <c r="D29587" t="s">
        <v>29</v>
      </c>
      <c r="G29587">
        <v>-1</v>
      </c>
      <c r="J29587">
        <v>-1</v>
      </c>
      <c r="L29587">
        <v>-1</v>
      </c>
      <c r="S29587" t="s">
        <v>33</v>
      </c>
      <c r="T29587" t="s">
        <v>87</v>
      </c>
      <c r="V29587" t="s">
        <v>55</v>
      </c>
      <c r="W29587" t="s">
        <v>56</v>
      </c>
      <c r="X29587" t="s">
        <v>88</v>
      </c>
    </row>
    <row r="29588" spans="1:24" x14ac:dyDescent="0.25">
      <c r="A29588">
        <v>18056245</v>
      </c>
      <c r="B29588" t="s">
        <v>33</v>
      </c>
      <c r="C29588" t="s">
        <v>29641</v>
      </c>
      <c r="D29588" t="s">
        <v>26</v>
      </c>
      <c r="G29588">
        <v>-1</v>
      </c>
      <c r="H29588">
        <v>1</v>
      </c>
      <c r="J29588">
        <v>-1</v>
      </c>
      <c r="S29588" t="s">
        <v>33</v>
      </c>
      <c r="T29588" t="s">
        <v>87</v>
      </c>
      <c r="V29588" t="s">
        <v>55</v>
      </c>
      <c r="W29588" t="s">
        <v>56</v>
      </c>
      <c r="X29588" t="s">
        <v>88</v>
      </c>
    </row>
    <row r="29589" spans="1:24" x14ac:dyDescent="0.25">
      <c r="A29589">
        <v>18056245</v>
      </c>
      <c r="B29589" t="s">
        <v>33</v>
      </c>
      <c r="C29589" t="s">
        <v>29642</v>
      </c>
      <c r="D29589" t="s">
        <v>29</v>
      </c>
      <c r="G29589">
        <v>-1</v>
      </c>
      <c r="H29589">
        <v>1</v>
      </c>
      <c r="J29589">
        <v>-1</v>
      </c>
      <c r="S29589" t="s">
        <v>33</v>
      </c>
      <c r="T29589" t="s">
        <v>87</v>
      </c>
      <c r="V29589" t="s">
        <v>55</v>
      </c>
      <c r="W29589" t="s">
        <v>56</v>
      </c>
      <c r="X29589" t="s">
        <v>88</v>
      </c>
    </row>
    <row r="29590" spans="1:24" x14ac:dyDescent="0.25">
      <c r="A29590">
        <v>18056245</v>
      </c>
      <c r="B29590" t="s">
        <v>33</v>
      </c>
      <c r="C29590" t="s">
        <v>29643</v>
      </c>
      <c r="D29590" t="s">
        <v>26</v>
      </c>
      <c r="H29590">
        <v>1</v>
      </c>
      <c r="J29590">
        <v>-1</v>
      </c>
      <c r="M29590">
        <v>-1</v>
      </c>
      <c r="S29590" t="s">
        <v>33</v>
      </c>
      <c r="T29590" t="s">
        <v>87</v>
      </c>
      <c r="V29590" t="s">
        <v>55</v>
      </c>
      <c r="W29590" t="s">
        <v>56</v>
      </c>
      <c r="X29590" t="s">
        <v>88</v>
      </c>
    </row>
    <row r="29591" spans="1:24" x14ac:dyDescent="0.25">
      <c r="A29591">
        <v>18056245</v>
      </c>
      <c r="B29591" t="s">
        <v>33</v>
      </c>
      <c r="C29591" t="s">
        <v>29644</v>
      </c>
      <c r="D29591" t="s">
        <v>29</v>
      </c>
      <c r="H29591">
        <v>1</v>
      </c>
      <c r="J29591">
        <v>-1</v>
      </c>
      <c r="M29591">
        <v>-1</v>
      </c>
      <c r="S29591" t="s">
        <v>33</v>
      </c>
      <c r="T29591" t="s">
        <v>87</v>
      </c>
      <c r="V29591" t="s">
        <v>55</v>
      </c>
      <c r="W29591" t="s">
        <v>56</v>
      </c>
      <c r="X29591" t="s">
        <v>88</v>
      </c>
    </row>
    <row r="29592" spans="1:24" x14ac:dyDescent="0.25">
      <c r="A29592">
        <v>18056245</v>
      </c>
      <c r="B29592" t="s">
        <v>33</v>
      </c>
      <c r="C29592" t="s">
        <v>29645</v>
      </c>
      <c r="D29592" t="s">
        <v>26</v>
      </c>
      <c r="J29592">
        <v>-1</v>
      </c>
      <c r="K29592">
        <v>0</v>
      </c>
      <c r="S29592" t="s">
        <v>33</v>
      </c>
      <c r="T29592" t="s">
        <v>87</v>
      </c>
      <c r="V29592" t="s">
        <v>55</v>
      </c>
      <c r="W29592" t="s">
        <v>56</v>
      </c>
      <c r="X29592" t="s">
        <v>88</v>
      </c>
    </row>
    <row r="29593" spans="1:24" x14ac:dyDescent="0.25">
      <c r="A29593">
        <v>18056245</v>
      </c>
      <c r="B29593" t="s">
        <v>33</v>
      </c>
      <c r="C29593" t="s">
        <v>29646</v>
      </c>
      <c r="D29593" t="s">
        <v>29</v>
      </c>
      <c r="J29593">
        <v>-1</v>
      </c>
      <c r="K29593">
        <v>0</v>
      </c>
      <c r="S29593" t="s">
        <v>33</v>
      </c>
      <c r="T29593" t="s">
        <v>87</v>
      </c>
      <c r="V29593" t="s">
        <v>55</v>
      </c>
      <c r="W29593" t="s">
        <v>56</v>
      </c>
      <c r="X29593" t="s">
        <v>88</v>
      </c>
    </row>
    <row r="29594" spans="1:24" x14ac:dyDescent="0.25">
      <c r="A29594">
        <v>18056245</v>
      </c>
      <c r="B29594" t="s">
        <v>33</v>
      </c>
      <c r="C29594" t="s">
        <v>29647</v>
      </c>
      <c r="D29594" t="s">
        <v>26</v>
      </c>
      <c r="H29594">
        <v>1</v>
      </c>
      <c r="J29594">
        <v>-1</v>
      </c>
      <c r="S29594" t="s">
        <v>33</v>
      </c>
      <c r="T29594" t="s">
        <v>87</v>
      </c>
      <c r="V29594" t="s">
        <v>55</v>
      </c>
      <c r="W29594" t="s">
        <v>56</v>
      </c>
      <c r="X29594" t="s">
        <v>88</v>
      </c>
    </row>
    <row r="29595" spans="1:24" x14ac:dyDescent="0.25">
      <c r="A29595">
        <v>18056245</v>
      </c>
      <c r="B29595" t="s">
        <v>33</v>
      </c>
      <c r="C29595" t="s">
        <v>29648</v>
      </c>
      <c r="D29595" t="s">
        <v>29</v>
      </c>
      <c r="H29595">
        <v>1</v>
      </c>
      <c r="J29595">
        <v>-1</v>
      </c>
      <c r="S29595" t="s">
        <v>33</v>
      </c>
      <c r="T29595" t="s">
        <v>87</v>
      </c>
      <c r="V29595" t="s">
        <v>55</v>
      </c>
      <c r="W29595" t="s">
        <v>56</v>
      </c>
      <c r="X29595" t="s">
        <v>88</v>
      </c>
    </row>
    <row r="29596" spans="1:24" x14ac:dyDescent="0.25">
      <c r="A29596">
        <v>18056245</v>
      </c>
      <c r="B29596" t="s">
        <v>33</v>
      </c>
      <c r="C29596" t="s">
        <v>29649</v>
      </c>
      <c r="D29596" t="s">
        <v>26</v>
      </c>
      <c r="J29596">
        <v>1</v>
      </c>
      <c r="S29596" t="s">
        <v>33</v>
      </c>
      <c r="T29596" t="s">
        <v>87</v>
      </c>
      <c r="V29596" t="s">
        <v>55</v>
      </c>
      <c r="W29596" t="s">
        <v>56</v>
      </c>
      <c r="X29596" t="s">
        <v>88</v>
      </c>
    </row>
    <row r="29597" spans="1:24" x14ac:dyDescent="0.25">
      <c r="A29597">
        <v>18056245</v>
      </c>
      <c r="B29597" t="s">
        <v>33</v>
      </c>
      <c r="C29597" t="s">
        <v>29650</v>
      </c>
      <c r="D29597" t="s">
        <v>26</v>
      </c>
      <c r="G29597">
        <v>1</v>
      </c>
      <c r="J29597">
        <v>1</v>
      </c>
      <c r="O29597">
        <v>-1</v>
      </c>
      <c r="S29597" t="s">
        <v>33</v>
      </c>
      <c r="T29597" t="s">
        <v>87</v>
      </c>
      <c r="V29597" t="s">
        <v>55</v>
      </c>
      <c r="W29597" t="s">
        <v>56</v>
      </c>
      <c r="X29597" t="s">
        <v>88</v>
      </c>
    </row>
    <row r="29598" spans="1:24" x14ac:dyDescent="0.25">
      <c r="A29598">
        <v>18056245</v>
      </c>
      <c r="B29598" t="s">
        <v>33</v>
      </c>
      <c r="C29598" t="s">
        <v>29651</v>
      </c>
      <c r="D29598" t="s">
        <v>29</v>
      </c>
      <c r="G29598">
        <v>1</v>
      </c>
      <c r="J29598">
        <v>1</v>
      </c>
      <c r="O29598">
        <v>-1</v>
      </c>
      <c r="S29598" t="s">
        <v>33</v>
      </c>
      <c r="T29598" t="s">
        <v>87</v>
      </c>
      <c r="V29598" t="s">
        <v>55</v>
      </c>
      <c r="W29598" t="s">
        <v>56</v>
      </c>
      <c r="X29598" t="s">
        <v>88</v>
      </c>
    </row>
    <row r="29599" spans="1:24" x14ac:dyDescent="0.25">
      <c r="A29599">
        <v>18056245</v>
      </c>
      <c r="B29599" t="s">
        <v>33</v>
      </c>
      <c r="C29599" t="s">
        <v>29652</v>
      </c>
      <c r="D29599" t="s">
        <v>26</v>
      </c>
      <c r="G29599">
        <v>1</v>
      </c>
      <c r="J29599">
        <v>1</v>
      </c>
      <c r="S29599" t="s">
        <v>33</v>
      </c>
      <c r="T29599" t="s">
        <v>87</v>
      </c>
      <c r="V29599" t="s">
        <v>55</v>
      </c>
      <c r="W29599" t="s">
        <v>56</v>
      </c>
      <c r="X29599" t="s">
        <v>88</v>
      </c>
    </row>
    <row r="29600" spans="1:24" x14ac:dyDescent="0.25">
      <c r="A29600">
        <v>18056245</v>
      </c>
      <c r="B29600" t="s">
        <v>33</v>
      </c>
      <c r="C29600" t="s">
        <v>29653</v>
      </c>
      <c r="D29600" t="s">
        <v>29</v>
      </c>
      <c r="G29600">
        <v>1</v>
      </c>
      <c r="J29600">
        <v>1</v>
      </c>
      <c r="S29600" t="s">
        <v>33</v>
      </c>
      <c r="T29600" t="s">
        <v>87</v>
      </c>
      <c r="V29600" t="s">
        <v>55</v>
      </c>
      <c r="W29600" t="s">
        <v>56</v>
      </c>
      <c r="X29600" t="s">
        <v>88</v>
      </c>
    </row>
    <row r="29601" spans="1:24" x14ac:dyDescent="0.25">
      <c r="A29601">
        <v>18056245</v>
      </c>
      <c r="B29601" t="s">
        <v>33</v>
      </c>
      <c r="C29601" t="s">
        <v>29654</v>
      </c>
      <c r="D29601" t="s">
        <v>26</v>
      </c>
      <c r="H29601">
        <v>1</v>
      </c>
      <c r="J29601">
        <v>1</v>
      </c>
      <c r="L29601">
        <v>-1</v>
      </c>
      <c r="M29601">
        <v>-1</v>
      </c>
      <c r="S29601" t="s">
        <v>33</v>
      </c>
      <c r="T29601" t="s">
        <v>87</v>
      </c>
      <c r="V29601" t="s">
        <v>55</v>
      </c>
      <c r="W29601" t="s">
        <v>56</v>
      </c>
      <c r="X29601" t="s">
        <v>88</v>
      </c>
    </row>
    <row r="29602" spans="1:24" x14ac:dyDescent="0.25">
      <c r="A29602">
        <v>18056245</v>
      </c>
      <c r="B29602" t="s">
        <v>33</v>
      </c>
      <c r="C29602" t="s">
        <v>29655</v>
      </c>
      <c r="D29602" t="s">
        <v>29</v>
      </c>
      <c r="H29602">
        <v>1</v>
      </c>
      <c r="J29602">
        <v>1</v>
      </c>
      <c r="L29602">
        <v>-1</v>
      </c>
      <c r="M29602">
        <v>-1</v>
      </c>
      <c r="S29602" t="s">
        <v>33</v>
      </c>
      <c r="T29602" t="s">
        <v>87</v>
      </c>
      <c r="V29602" t="s">
        <v>55</v>
      </c>
      <c r="W29602" t="s">
        <v>56</v>
      </c>
      <c r="X29602" t="s">
        <v>88</v>
      </c>
    </row>
    <row r="29603" spans="1:24" x14ac:dyDescent="0.25">
      <c r="A29603">
        <v>18056245</v>
      </c>
      <c r="B29603" t="s">
        <v>33</v>
      </c>
      <c r="C29603" t="s">
        <v>29656</v>
      </c>
      <c r="D29603" t="s">
        <v>26</v>
      </c>
      <c r="H29603">
        <v>1</v>
      </c>
      <c r="J29603">
        <v>-1</v>
      </c>
      <c r="M29603">
        <v>1</v>
      </c>
      <c r="S29603" t="s">
        <v>33</v>
      </c>
      <c r="T29603" t="s">
        <v>87</v>
      </c>
      <c r="V29603" t="s">
        <v>55</v>
      </c>
      <c r="W29603" t="s">
        <v>56</v>
      </c>
      <c r="X29603" t="s">
        <v>88</v>
      </c>
    </row>
    <row r="29604" spans="1:24" x14ac:dyDescent="0.25">
      <c r="A29604">
        <v>18056245</v>
      </c>
      <c r="B29604" t="s">
        <v>33</v>
      </c>
      <c r="C29604" t="s">
        <v>29657</v>
      </c>
      <c r="D29604" t="s">
        <v>29</v>
      </c>
      <c r="H29604">
        <v>1</v>
      </c>
      <c r="J29604">
        <v>-1</v>
      </c>
      <c r="M29604">
        <v>1</v>
      </c>
      <c r="S29604" t="s">
        <v>33</v>
      </c>
      <c r="T29604" t="s">
        <v>87</v>
      </c>
      <c r="V29604" t="s">
        <v>55</v>
      </c>
      <c r="W29604" t="s">
        <v>56</v>
      </c>
      <c r="X29604" t="s">
        <v>88</v>
      </c>
    </row>
    <row r="29605" spans="1:24" x14ac:dyDescent="0.25">
      <c r="A29605">
        <v>18056245</v>
      </c>
      <c r="B29605" t="s">
        <v>33</v>
      </c>
      <c r="C29605" t="s">
        <v>29658</v>
      </c>
      <c r="D29605" t="s">
        <v>26</v>
      </c>
      <c r="L29605">
        <v>1</v>
      </c>
      <c r="S29605" t="s">
        <v>33</v>
      </c>
      <c r="T29605" t="s">
        <v>87</v>
      </c>
      <c r="V29605" t="s">
        <v>55</v>
      </c>
      <c r="W29605" t="s">
        <v>56</v>
      </c>
      <c r="X29605" t="s">
        <v>88</v>
      </c>
    </row>
    <row r="29606" spans="1:24" x14ac:dyDescent="0.25">
      <c r="A29606">
        <v>18056245</v>
      </c>
      <c r="B29606" t="s">
        <v>33</v>
      </c>
      <c r="C29606" t="s">
        <v>29659</v>
      </c>
      <c r="D29606" t="s">
        <v>29</v>
      </c>
      <c r="L29606">
        <v>1</v>
      </c>
      <c r="S29606" t="s">
        <v>33</v>
      </c>
      <c r="T29606" t="s">
        <v>87</v>
      </c>
      <c r="V29606" t="s">
        <v>55</v>
      </c>
      <c r="W29606" t="s">
        <v>56</v>
      </c>
      <c r="X29606" t="s">
        <v>88</v>
      </c>
    </row>
    <row r="29607" spans="1:24" x14ac:dyDescent="0.25">
      <c r="A29607">
        <v>18056245</v>
      </c>
      <c r="B29607" t="s">
        <v>33</v>
      </c>
      <c r="C29607" t="s">
        <v>29660</v>
      </c>
      <c r="D29607" t="s">
        <v>26</v>
      </c>
      <c r="J29607">
        <v>-1</v>
      </c>
      <c r="O29607">
        <v>0</v>
      </c>
      <c r="S29607" t="s">
        <v>33</v>
      </c>
      <c r="T29607" t="s">
        <v>87</v>
      </c>
      <c r="V29607" t="s">
        <v>55</v>
      </c>
      <c r="W29607" t="s">
        <v>56</v>
      </c>
      <c r="X29607" t="s">
        <v>88</v>
      </c>
    </row>
    <row r="29608" spans="1:24" x14ac:dyDescent="0.25">
      <c r="A29608">
        <v>18056245</v>
      </c>
      <c r="B29608" t="s">
        <v>33</v>
      </c>
      <c r="C29608" t="s">
        <v>29661</v>
      </c>
      <c r="D29608" t="s">
        <v>29</v>
      </c>
      <c r="J29608">
        <v>-1</v>
      </c>
      <c r="O29608">
        <v>0</v>
      </c>
      <c r="S29608" t="s">
        <v>33</v>
      </c>
      <c r="T29608" t="s">
        <v>87</v>
      </c>
      <c r="V29608" t="s">
        <v>55</v>
      </c>
      <c r="W29608" t="s">
        <v>56</v>
      </c>
      <c r="X29608" t="s">
        <v>88</v>
      </c>
    </row>
    <row r="29609" spans="1:24" x14ac:dyDescent="0.25">
      <c r="A29609">
        <v>18056245</v>
      </c>
      <c r="B29609" t="s">
        <v>33</v>
      </c>
      <c r="C29609" t="s">
        <v>29662</v>
      </c>
      <c r="D29609" t="s">
        <v>26</v>
      </c>
      <c r="H29609">
        <v>1</v>
      </c>
      <c r="L29609">
        <v>-1</v>
      </c>
      <c r="M29609">
        <v>1</v>
      </c>
      <c r="O29609">
        <v>1</v>
      </c>
      <c r="S29609" t="s">
        <v>33</v>
      </c>
      <c r="T29609" t="s">
        <v>87</v>
      </c>
      <c r="V29609" t="s">
        <v>55</v>
      </c>
      <c r="W29609" t="s">
        <v>56</v>
      </c>
      <c r="X29609" t="s">
        <v>88</v>
      </c>
    </row>
    <row r="29610" spans="1:24" x14ac:dyDescent="0.25">
      <c r="A29610">
        <v>18056245</v>
      </c>
      <c r="B29610" t="s">
        <v>33</v>
      </c>
      <c r="C29610" t="s">
        <v>29663</v>
      </c>
      <c r="D29610" t="s">
        <v>26</v>
      </c>
      <c r="G29610">
        <v>-1</v>
      </c>
      <c r="I29610">
        <v>1</v>
      </c>
      <c r="J29610">
        <v>1</v>
      </c>
      <c r="L29610">
        <v>0</v>
      </c>
      <c r="S29610" t="s">
        <v>33</v>
      </c>
      <c r="T29610" t="s">
        <v>87</v>
      </c>
      <c r="V29610" t="s">
        <v>55</v>
      </c>
      <c r="W29610" t="s">
        <v>56</v>
      </c>
      <c r="X29610" t="s">
        <v>88</v>
      </c>
    </row>
    <row r="29611" spans="1:24" x14ac:dyDescent="0.25">
      <c r="A29611">
        <v>18056245</v>
      </c>
      <c r="B29611" t="s">
        <v>33</v>
      </c>
      <c r="C29611" t="s">
        <v>29664</v>
      </c>
      <c r="D29611" t="s">
        <v>29</v>
      </c>
      <c r="G29611">
        <v>-1</v>
      </c>
      <c r="I29611">
        <v>1</v>
      </c>
      <c r="J29611">
        <v>1</v>
      </c>
      <c r="L29611">
        <v>0</v>
      </c>
      <c r="S29611" t="s">
        <v>33</v>
      </c>
      <c r="T29611" t="s">
        <v>87</v>
      </c>
      <c r="V29611" t="s">
        <v>55</v>
      </c>
      <c r="W29611" t="s">
        <v>56</v>
      </c>
      <c r="X29611" t="s">
        <v>88</v>
      </c>
    </row>
    <row r="29612" spans="1:24" x14ac:dyDescent="0.25">
      <c r="A29612">
        <v>18056245</v>
      </c>
      <c r="B29612" t="s">
        <v>33</v>
      </c>
      <c r="C29612" t="s">
        <v>29665</v>
      </c>
      <c r="D29612" t="s">
        <v>26</v>
      </c>
      <c r="G29612">
        <v>1</v>
      </c>
      <c r="H29612">
        <v>1</v>
      </c>
      <c r="J29612">
        <v>1</v>
      </c>
      <c r="L29612">
        <v>-1</v>
      </c>
      <c r="M29612">
        <v>-1</v>
      </c>
      <c r="S29612" t="s">
        <v>33</v>
      </c>
      <c r="T29612" t="s">
        <v>87</v>
      </c>
      <c r="V29612" t="s">
        <v>55</v>
      </c>
      <c r="W29612" t="s">
        <v>56</v>
      </c>
      <c r="X29612" t="s">
        <v>88</v>
      </c>
    </row>
    <row r="29613" spans="1:24" x14ac:dyDescent="0.25">
      <c r="A29613">
        <v>18056245</v>
      </c>
      <c r="B29613" t="s">
        <v>33</v>
      </c>
      <c r="C29613" t="s">
        <v>29666</v>
      </c>
      <c r="D29613" t="s">
        <v>29</v>
      </c>
      <c r="G29613">
        <v>1</v>
      </c>
      <c r="H29613">
        <v>1</v>
      </c>
      <c r="J29613">
        <v>1</v>
      </c>
      <c r="L29613">
        <v>-1</v>
      </c>
      <c r="M29613">
        <v>-1</v>
      </c>
      <c r="S29613" t="s">
        <v>33</v>
      </c>
      <c r="T29613" t="s">
        <v>87</v>
      </c>
      <c r="V29613" t="s">
        <v>55</v>
      </c>
      <c r="W29613" t="s">
        <v>56</v>
      </c>
      <c r="X29613" t="s">
        <v>88</v>
      </c>
    </row>
    <row r="29614" spans="1:24" x14ac:dyDescent="0.25">
      <c r="A29614">
        <v>18056245</v>
      </c>
      <c r="B29614" t="s">
        <v>33</v>
      </c>
      <c r="C29614" t="s">
        <v>29667</v>
      </c>
      <c r="D29614" t="s">
        <v>26</v>
      </c>
      <c r="E29614">
        <v>1</v>
      </c>
      <c r="S29614" t="s">
        <v>33</v>
      </c>
      <c r="T29614" t="s">
        <v>87</v>
      </c>
      <c r="V29614" t="s">
        <v>55</v>
      </c>
      <c r="W29614" t="s">
        <v>56</v>
      </c>
      <c r="X29614" t="s">
        <v>88</v>
      </c>
    </row>
    <row r="29615" spans="1:24" x14ac:dyDescent="0.25">
      <c r="A29615">
        <v>18056245</v>
      </c>
      <c r="B29615" t="s">
        <v>33</v>
      </c>
      <c r="C29615" t="s">
        <v>29668</v>
      </c>
      <c r="D29615" t="s">
        <v>29</v>
      </c>
      <c r="E29615">
        <v>1</v>
      </c>
      <c r="S29615" t="s">
        <v>33</v>
      </c>
      <c r="T29615" t="s">
        <v>87</v>
      </c>
      <c r="V29615" t="s">
        <v>55</v>
      </c>
      <c r="W29615" t="s">
        <v>56</v>
      </c>
      <c r="X29615" t="s">
        <v>88</v>
      </c>
    </row>
    <row r="29616" spans="1:24" x14ac:dyDescent="0.25">
      <c r="A29616">
        <v>18056245</v>
      </c>
      <c r="B29616" t="s">
        <v>33</v>
      </c>
      <c r="C29616" t="s">
        <v>29669</v>
      </c>
      <c r="D29616" t="s">
        <v>29</v>
      </c>
      <c r="E29616">
        <v>1</v>
      </c>
      <c r="S29616" t="s">
        <v>33</v>
      </c>
      <c r="T29616" t="s">
        <v>87</v>
      </c>
      <c r="V29616" t="s">
        <v>55</v>
      </c>
      <c r="W29616" t="s">
        <v>56</v>
      </c>
      <c r="X29616" t="s">
        <v>88</v>
      </c>
    </row>
    <row r="29617" spans="1:24" x14ac:dyDescent="0.25">
      <c r="A29617">
        <v>18056245</v>
      </c>
      <c r="B29617" t="s">
        <v>33</v>
      </c>
      <c r="C29617" t="s">
        <v>29670</v>
      </c>
      <c r="D29617" t="s">
        <v>26</v>
      </c>
      <c r="H29617">
        <v>1</v>
      </c>
      <c r="I29617">
        <v>1</v>
      </c>
      <c r="J29617">
        <v>1</v>
      </c>
      <c r="S29617" t="s">
        <v>33</v>
      </c>
      <c r="T29617" t="s">
        <v>87</v>
      </c>
      <c r="V29617" t="s">
        <v>55</v>
      </c>
      <c r="W29617" t="s">
        <v>56</v>
      </c>
      <c r="X29617" t="s">
        <v>88</v>
      </c>
    </row>
    <row r="29618" spans="1:24" x14ac:dyDescent="0.25">
      <c r="A29618">
        <v>18056245</v>
      </c>
      <c r="B29618" t="s">
        <v>33</v>
      </c>
      <c r="C29618" t="s">
        <v>29671</v>
      </c>
      <c r="D29618" t="s">
        <v>29</v>
      </c>
      <c r="H29618">
        <v>1</v>
      </c>
      <c r="I29618">
        <v>1</v>
      </c>
      <c r="J29618">
        <v>1</v>
      </c>
      <c r="S29618" t="s">
        <v>33</v>
      </c>
      <c r="T29618" t="s">
        <v>87</v>
      </c>
      <c r="V29618" t="s">
        <v>55</v>
      </c>
      <c r="W29618" t="s">
        <v>56</v>
      </c>
      <c r="X29618" t="s">
        <v>88</v>
      </c>
    </row>
    <row r="29619" spans="1:24" x14ac:dyDescent="0.25">
      <c r="A29619">
        <v>18056245</v>
      </c>
      <c r="B29619" t="s">
        <v>33</v>
      </c>
      <c r="C29619" t="s">
        <v>29672</v>
      </c>
      <c r="D29619" t="s">
        <v>26</v>
      </c>
      <c r="H29619">
        <v>1</v>
      </c>
      <c r="J29619">
        <v>1</v>
      </c>
      <c r="K29619">
        <v>-1</v>
      </c>
      <c r="L29619">
        <v>-1</v>
      </c>
      <c r="S29619" t="s">
        <v>33</v>
      </c>
      <c r="T29619" t="s">
        <v>87</v>
      </c>
      <c r="V29619" t="s">
        <v>55</v>
      </c>
      <c r="W29619" t="s">
        <v>56</v>
      </c>
      <c r="X29619" t="s">
        <v>88</v>
      </c>
    </row>
    <row r="29620" spans="1:24" x14ac:dyDescent="0.25">
      <c r="A29620">
        <v>18056245</v>
      </c>
      <c r="B29620" t="s">
        <v>33</v>
      </c>
      <c r="C29620" t="s">
        <v>29673</v>
      </c>
      <c r="D29620" t="s">
        <v>29</v>
      </c>
      <c r="H29620">
        <v>1</v>
      </c>
      <c r="J29620">
        <v>1</v>
      </c>
      <c r="K29620">
        <v>-1</v>
      </c>
      <c r="L29620">
        <v>-1</v>
      </c>
      <c r="S29620" t="s">
        <v>33</v>
      </c>
      <c r="T29620" t="s">
        <v>87</v>
      </c>
      <c r="V29620" t="s">
        <v>55</v>
      </c>
      <c r="W29620" t="s">
        <v>56</v>
      </c>
      <c r="X29620" t="s">
        <v>88</v>
      </c>
    </row>
    <row r="29621" spans="1:24" x14ac:dyDescent="0.25">
      <c r="A29621">
        <v>18056761</v>
      </c>
      <c r="B29621" t="s">
        <v>24</v>
      </c>
      <c r="C29621" t="s">
        <v>29674</v>
      </c>
      <c r="D29621" t="s">
        <v>26</v>
      </c>
      <c r="E29621">
        <v>1</v>
      </c>
      <c r="S29621" t="s">
        <v>24</v>
      </c>
      <c r="T29621" t="s">
        <v>82</v>
      </c>
      <c r="V29621" t="s">
        <v>55</v>
      </c>
      <c r="W29621" t="s">
        <v>322</v>
      </c>
      <c r="X29621" t="s">
        <v>38</v>
      </c>
    </row>
    <row r="29622" spans="1:24" x14ac:dyDescent="0.25">
      <c r="A29622">
        <v>18056761</v>
      </c>
      <c r="B29622" t="s">
        <v>24</v>
      </c>
      <c r="C29622" t="s">
        <v>29675</v>
      </c>
      <c r="D29622" t="s">
        <v>26</v>
      </c>
      <c r="H29622">
        <v>1</v>
      </c>
      <c r="K29622">
        <v>0</v>
      </c>
      <c r="S29622" t="s">
        <v>24</v>
      </c>
      <c r="T29622" t="s">
        <v>82</v>
      </c>
      <c r="V29622" t="s">
        <v>55</v>
      </c>
      <c r="W29622" t="s">
        <v>322</v>
      </c>
      <c r="X29622" t="s">
        <v>38</v>
      </c>
    </row>
    <row r="29623" spans="1:24" x14ac:dyDescent="0.25">
      <c r="A29623">
        <v>18056761</v>
      </c>
      <c r="B29623" t="s">
        <v>24</v>
      </c>
      <c r="C29623" t="s">
        <v>29676</v>
      </c>
      <c r="D29623" t="s">
        <v>29</v>
      </c>
      <c r="H29623">
        <v>1</v>
      </c>
      <c r="K29623">
        <v>0</v>
      </c>
      <c r="S29623" t="s">
        <v>24</v>
      </c>
      <c r="T29623" t="s">
        <v>82</v>
      </c>
      <c r="V29623" t="s">
        <v>55</v>
      </c>
      <c r="W29623" t="s">
        <v>322</v>
      </c>
      <c r="X29623" t="s">
        <v>38</v>
      </c>
    </row>
    <row r="29624" spans="1:24" x14ac:dyDescent="0.25">
      <c r="A29624">
        <v>18056761</v>
      </c>
      <c r="B29624" t="s">
        <v>24</v>
      </c>
      <c r="C29624" t="s">
        <v>29677</v>
      </c>
      <c r="D29624" t="s">
        <v>26</v>
      </c>
      <c r="H29624">
        <v>1</v>
      </c>
      <c r="L29624">
        <v>-1</v>
      </c>
      <c r="M29624">
        <v>-1</v>
      </c>
      <c r="S29624" t="s">
        <v>24</v>
      </c>
      <c r="T29624" t="s">
        <v>82</v>
      </c>
      <c r="V29624" t="s">
        <v>55</v>
      </c>
      <c r="W29624" t="s">
        <v>322</v>
      </c>
      <c r="X29624" t="s">
        <v>38</v>
      </c>
    </row>
    <row r="29625" spans="1:24" x14ac:dyDescent="0.25">
      <c r="A29625">
        <v>18056761</v>
      </c>
      <c r="B29625" t="s">
        <v>24</v>
      </c>
      <c r="C29625" t="s">
        <v>29678</v>
      </c>
      <c r="D29625" t="s">
        <v>29</v>
      </c>
      <c r="H29625">
        <v>1</v>
      </c>
      <c r="L29625">
        <v>-1</v>
      </c>
      <c r="M29625">
        <v>-1</v>
      </c>
      <c r="S29625" t="s">
        <v>24</v>
      </c>
      <c r="T29625" t="s">
        <v>82</v>
      </c>
      <c r="V29625" t="s">
        <v>55</v>
      </c>
      <c r="W29625" t="s">
        <v>322</v>
      </c>
      <c r="X29625" t="s">
        <v>38</v>
      </c>
    </row>
    <row r="29626" spans="1:24" x14ac:dyDescent="0.25">
      <c r="A29626">
        <v>18056761</v>
      </c>
      <c r="B29626" t="s">
        <v>24</v>
      </c>
      <c r="C29626" t="s">
        <v>29679</v>
      </c>
      <c r="D29626" t="s">
        <v>26</v>
      </c>
      <c r="H29626">
        <v>1</v>
      </c>
      <c r="L29626">
        <v>-1</v>
      </c>
      <c r="M29626">
        <v>-1</v>
      </c>
      <c r="S29626" t="s">
        <v>24</v>
      </c>
      <c r="T29626" t="s">
        <v>82</v>
      </c>
      <c r="V29626" t="s">
        <v>55</v>
      </c>
      <c r="W29626" t="s">
        <v>322</v>
      </c>
      <c r="X29626" t="s">
        <v>38</v>
      </c>
    </row>
    <row r="29627" spans="1:24" x14ac:dyDescent="0.25">
      <c r="A29627">
        <v>18056761</v>
      </c>
      <c r="B29627" t="s">
        <v>24</v>
      </c>
      <c r="C29627" t="s">
        <v>29680</v>
      </c>
      <c r="D29627" t="s">
        <v>29</v>
      </c>
      <c r="H29627">
        <v>1</v>
      </c>
      <c r="L29627">
        <v>-1</v>
      </c>
      <c r="M29627">
        <v>-1</v>
      </c>
      <c r="S29627" t="s">
        <v>24</v>
      </c>
      <c r="T29627" t="s">
        <v>82</v>
      </c>
      <c r="V29627" t="s">
        <v>55</v>
      </c>
      <c r="W29627" t="s">
        <v>322</v>
      </c>
      <c r="X29627" t="s">
        <v>38</v>
      </c>
    </row>
    <row r="29628" spans="1:24" x14ac:dyDescent="0.25">
      <c r="A29628">
        <v>18056761</v>
      </c>
      <c r="B29628" t="s">
        <v>24</v>
      </c>
      <c r="C29628" t="s">
        <v>29681</v>
      </c>
      <c r="D29628" t="s">
        <v>26</v>
      </c>
      <c r="E29628">
        <v>1</v>
      </c>
      <c r="S29628" t="s">
        <v>24</v>
      </c>
      <c r="T29628" t="s">
        <v>82</v>
      </c>
      <c r="V29628" t="s">
        <v>55</v>
      </c>
      <c r="W29628" t="s">
        <v>322</v>
      </c>
      <c r="X29628" t="s">
        <v>38</v>
      </c>
    </row>
    <row r="29629" spans="1:24" x14ac:dyDescent="0.25">
      <c r="A29629">
        <v>18056761</v>
      </c>
      <c r="B29629" t="s">
        <v>24</v>
      </c>
      <c r="C29629" t="s">
        <v>29682</v>
      </c>
      <c r="D29629" t="s">
        <v>29</v>
      </c>
      <c r="E29629">
        <v>1</v>
      </c>
      <c r="S29629" t="s">
        <v>24</v>
      </c>
      <c r="T29629" t="s">
        <v>82</v>
      </c>
      <c r="V29629" t="s">
        <v>55</v>
      </c>
      <c r="W29629" t="s">
        <v>322</v>
      </c>
      <c r="X29629" t="s">
        <v>38</v>
      </c>
    </row>
    <row r="29630" spans="1:24" x14ac:dyDescent="0.25">
      <c r="A29630">
        <v>18056761</v>
      </c>
      <c r="B29630" t="s">
        <v>24</v>
      </c>
      <c r="C29630" t="s">
        <v>29683</v>
      </c>
      <c r="D29630" t="s">
        <v>26</v>
      </c>
      <c r="H29630">
        <v>1</v>
      </c>
      <c r="L29630">
        <v>-1</v>
      </c>
      <c r="S29630" t="s">
        <v>24</v>
      </c>
      <c r="T29630" t="s">
        <v>82</v>
      </c>
      <c r="V29630" t="s">
        <v>55</v>
      </c>
      <c r="W29630" t="s">
        <v>322</v>
      </c>
      <c r="X29630" t="s">
        <v>38</v>
      </c>
    </row>
    <row r="29631" spans="1:24" x14ac:dyDescent="0.25">
      <c r="A29631">
        <v>18056761</v>
      </c>
      <c r="B29631" t="s">
        <v>24</v>
      </c>
      <c r="C29631" t="s">
        <v>29684</v>
      </c>
      <c r="D29631" t="s">
        <v>29</v>
      </c>
      <c r="H29631">
        <v>1</v>
      </c>
      <c r="L29631">
        <v>-1</v>
      </c>
      <c r="S29631" t="s">
        <v>24</v>
      </c>
      <c r="T29631" t="s">
        <v>82</v>
      </c>
      <c r="V29631" t="s">
        <v>55</v>
      </c>
      <c r="W29631" t="s">
        <v>322</v>
      </c>
      <c r="X29631" t="s">
        <v>38</v>
      </c>
    </row>
    <row r="29632" spans="1:24" x14ac:dyDescent="0.25">
      <c r="A29632">
        <v>18056761</v>
      </c>
      <c r="B29632" t="s">
        <v>24</v>
      </c>
      <c r="C29632" t="s">
        <v>29685</v>
      </c>
      <c r="D29632" t="s">
        <v>26</v>
      </c>
      <c r="H29632">
        <v>1</v>
      </c>
      <c r="K29632">
        <v>0</v>
      </c>
      <c r="S29632" t="s">
        <v>24</v>
      </c>
      <c r="T29632" t="s">
        <v>82</v>
      </c>
      <c r="V29632" t="s">
        <v>55</v>
      </c>
      <c r="W29632" t="s">
        <v>322</v>
      </c>
      <c r="X29632" t="s">
        <v>38</v>
      </c>
    </row>
    <row r="29633" spans="1:24" x14ac:dyDescent="0.25">
      <c r="A29633">
        <v>18056761</v>
      </c>
      <c r="B29633" t="s">
        <v>24</v>
      </c>
      <c r="C29633" t="s">
        <v>29686</v>
      </c>
      <c r="D29633" t="s">
        <v>29</v>
      </c>
      <c r="H29633">
        <v>1</v>
      </c>
      <c r="K29633">
        <v>0</v>
      </c>
      <c r="S29633" t="s">
        <v>24</v>
      </c>
      <c r="T29633" t="s">
        <v>82</v>
      </c>
      <c r="V29633" t="s">
        <v>55</v>
      </c>
      <c r="W29633" t="s">
        <v>322</v>
      </c>
      <c r="X29633" t="s">
        <v>38</v>
      </c>
    </row>
    <row r="29634" spans="1:24" x14ac:dyDescent="0.25">
      <c r="A29634">
        <v>18056761</v>
      </c>
      <c r="B29634" t="s">
        <v>24</v>
      </c>
      <c r="C29634" t="s">
        <v>29687</v>
      </c>
      <c r="D29634" t="s">
        <v>26</v>
      </c>
      <c r="E29634">
        <v>1</v>
      </c>
      <c r="G29634">
        <v>0</v>
      </c>
      <c r="H29634">
        <v>0</v>
      </c>
      <c r="J29634">
        <v>0</v>
      </c>
      <c r="L29634">
        <v>0</v>
      </c>
      <c r="O29634">
        <v>0</v>
      </c>
      <c r="S29634" t="s">
        <v>24</v>
      </c>
      <c r="T29634" t="s">
        <v>82</v>
      </c>
      <c r="V29634" t="s">
        <v>55</v>
      </c>
      <c r="W29634" t="s">
        <v>322</v>
      </c>
      <c r="X29634" t="s">
        <v>38</v>
      </c>
    </row>
    <row r="29635" spans="1:24" x14ac:dyDescent="0.25">
      <c r="A29635">
        <v>18056761</v>
      </c>
      <c r="B29635" t="s">
        <v>24</v>
      </c>
      <c r="C29635" t="s">
        <v>29688</v>
      </c>
      <c r="D29635" t="s">
        <v>29</v>
      </c>
      <c r="E29635">
        <v>1</v>
      </c>
      <c r="G29635">
        <v>0</v>
      </c>
      <c r="H29635">
        <v>0</v>
      </c>
      <c r="J29635">
        <v>0</v>
      </c>
      <c r="L29635">
        <v>0</v>
      </c>
      <c r="O29635">
        <v>0</v>
      </c>
      <c r="S29635" t="s">
        <v>24</v>
      </c>
      <c r="T29635" t="s">
        <v>82</v>
      </c>
      <c r="V29635" t="s">
        <v>55</v>
      </c>
      <c r="W29635" t="s">
        <v>322</v>
      </c>
      <c r="X29635" t="s">
        <v>38</v>
      </c>
    </row>
    <row r="29636" spans="1:24" x14ac:dyDescent="0.25">
      <c r="A29636">
        <v>18056761</v>
      </c>
      <c r="B29636" t="s">
        <v>24</v>
      </c>
      <c r="C29636" t="s">
        <v>29689</v>
      </c>
      <c r="D29636" t="s">
        <v>26</v>
      </c>
      <c r="H29636">
        <v>1</v>
      </c>
      <c r="L29636">
        <v>1</v>
      </c>
      <c r="S29636" t="s">
        <v>24</v>
      </c>
      <c r="T29636" t="s">
        <v>82</v>
      </c>
      <c r="V29636" t="s">
        <v>55</v>
      </c>
      <c r="W29636" t="s">
        <v>322</v>
      </c>
      <c r="X29636" t="s">
        <v>38</v>
      </c>
    </row>
    <row r="29637" spans="1:24" x14ac:dyDescent="0.25">
      <c r="A29637">
        <v>18056761</v>
      </c>
      <c r="B29637" t="s">
        <v>24</v>
      </c>
      <c r="C29637" t="s">
        <v>29690</v>
      </c>
      <c r="D29637" t="s">
        <v>26</v>
      </c>
      <c r="E29637">
        <v>1</v>
      </c>
      <c r="K29637">
        <v>0</v>
      </c>
      <c r="S29637" t="s">
        <v>24</v>
      </c>
      <c r="T29637" t="s">
        <v>82</v>
      </c>
      <c r="V29637" t="s">
        <v>55</v>
      </c>
      <c r="W29637" t="s">
        <v>322</v>
      </c>
      <c r="X29637" t="s">
        <v>38</v>
      </c>
    </row>
    <row r="29638" spans="1:24" x14ac:dyDescent="0.25">
      <c r="A29638">
        <v>18056761</v>
      </c>
      <c r="B29638" t="s">
        <v>24</v>
      </c>
      <c r="C29638" t="s">
        <v>29691</v>
      </c>
      <c r="D29638" t="s">
        <v>29</v>
      </c>
      <c r="E29638">
        <v>1</v>
      </c>
      <c r="K29638">
        <v>0</v>
      </c>
      <c r="S29638" t="s">
        <v>24</v>
      </c>
      <c r="T29638" t="s">
        <v>82</v>
      </c>
      <c r="V29638" t="s">
        <v>55</v>
      </c>
      <c r="W29638" t="s">
        <v>322</v>
      </c>
      <c r="X29638" t="s">
        <v>38</v>
      </c>
    </row>
    <row r="29639" spans="1:24" x14ac:dyDescent="0.25">
      <c r="A29639">
        <v>18057330</v>
      </c>
      <c r="B29639" t="s">
        <v>24</v>
      </c>
      <c r="C29639" t="s">
        <v>29692</v>
      </c>
      <c r="D29639" t="s">
        <v>26</v>
      </c>
      <c r="J29639">
        <v>1</v>
      </c>
      <c r="L29639">
        <v>1</v>
      </c>
      <c r="O29639">
        <v>1</v>
      </c>
      <c r="S29639" t="s">
        <v>24</v>
      </c>
      <c r="T29639" t="s">
        <v>43</v>
      </c>
      <c r="V29639" t="s">
        <v>69</v>
      </c>
      <c r="W29639" t="s">
        <v>56</v>
      </c>
      <c r="X29639" t="s">
        <v>38</v>
      </c>
    </row>
    <row r="29640" spans="1:24" x14ac:dyDescent="0.25">
      <c r="A29640">
        <v>18057330</v>
      </c>
      <c r="B29640" t="s">
        <v>24</v>
      </c>
      <c r="C29640" t="s">
        <v>29693</v>
      </c>
      <c r="D29640" t="s">
        <v>26</v>
      </c>
      <c r="J29640">
        <v>1</v>
      </c>
      <c r="M29640">
        <v>1</v>
      </c>
      <c r="O29640">
        <v>1</v>
      </c>
      <c r="S29640" t="s">
        <v>24</v>
      </c>
      <c r="T29640" t="s">
        <v>43</v>
      </c>
      <c r="V29640" t="s">
        <v>69</v>
      </c>
      <c r="W29640" t="s">
        <v>56</v>
      </c>
      <c r="X29640" t="s">
        <v>38</v>
      </c>
    </row>
    <row r="29641" spans="1:24" x14ac:dyDescent="0.25">
      <c r="A29641">
        <v>18060267</v>
      </c>
      <c r="B29641" t="s">
        <v>33</v>
      </c>
      <c r="C29641" t="s">
        <v>29694</v>
      </c>
      <c r="D29641" t="s">
        <v>26</v>
      </c>
      <c r="E29641">
        <v>1</v>
      </c>
      <c r="S29641" t="s">
        <v>33</v>
      </c>
      <c r="T29641" t="s">
        <v>82</v>
      </c>
      <c r="V29641" t="s">
        <v>69</v>
      </c>
      <c r="W29641" t="s">
        <v>37</v>
      </c>
      <c r="X29641" t="s">
        <v>44</v>
      </c>
    </row>
    <row r="29642" spans="1:24" x14ac:dyDescent="0.25">
      <c r="A29642">
        <v>18060267</v>
      </c>
      <c r="B29642" t="s">
        <v>33</v>
      </c>
      <c r="C29642" t="s">
        <v>29695</v>
      </c>
      <c r="D29642" t="s">
        <v>26</v>
      </c>
      <c r="E29642">
        <v>1</v>
      </c>
      <c r="S29642" t="s">
        <v>33</v>
      </c>
      <c r="T29642" t="s">
        <v>82</v>
      </c>
      <c r="V29642" t="s">
        <v>69</v>
      </c>
      <c r="W29642" t="s">
        <v>37</v>
      </c>
      <c r="X29642" t="s">
        <v>44</v>
      </c>
    </row>
    <row r="29643" spans="1:24" x14ac:dyDescent="0.25">
      <c r="A29643">
        <v>18060267</v>
      </c>
      <c r="B29643" t="s">
        <v>33</v>
      </c>
      <c r="C29643" t="s">
        <v>29696</v>
      </c>
      <c r="D29643" t="s">
        <v>29</v>
      </c>
      <c r="E29643">
        <v>1</v>
      </c>
      <c r="S29643" t="s">
        <v>33</v>
      </c>
      <c r="T29643" t="s">
        <v>82</v>
      </c>
      <c r="V29643" t="s">
        <v>69</v>
      </c>
      <c r="W29643" t="s">
        <v>37</v>
      </c>
      <c r="X29643" t="s">
        <v>44</v>
      </c>
    </row>
    <row r="29644" spans="1:24" x14ac:dyDescent="0.25">
      <c r="A29644">
        <v>18060267</v>
      </c>
      <c r="B29644" t="s">
        <v>33</v>
      </c>
      <c r="C29644" t="s">
        <v>29697</v>
      </c>
      <c r="D29644" t="s">
        <v>29</v>
      </c>
      <c r="E29644">
        <v>1</v>
      </c>
      <c r="S29644" t="s">
        <v>33</v>
      </c>
      <c r="T29644" t="s">
        <v>82</v>
      </c>
      <c r="V29644" t="s">
        <v>69</v>
      </c>
      <c r="W29644" t="s">
        <v>37</v>
      </c>
      <c r="X29644" t="s">
        <v>44</v>
      </c>
    </row>
    <row r="29645" spans="1:24" x14ac:dyDescent="0.25">
      <c r="A29645">
        <v>18060267</v>
      </c>
      <c r="B29645" t="s">
        <v>33</v>
      </c>
      <c r="C29645" t="s">
        <v>29698</v>
      </c>
      <c r="D29645" t="s">
        <v>26</v>
      </c>
      <c r="E29645">
        <v>1</v>
      </c>
      <c r="F29645">
        <v>0</v>
      </c>
      <c r="L29645">
        <v>0</v>
      </c>
      <c r="S29645" t="s">
        <v>33</v>
      </c>
      <c r="T29645" t="s">
        <v>82</v>
      </c>
      <c r="V29645" t="s">
        <v>69</v>
      </c>
      <c r="W29645" t="s">
        <v>37</v>
      </c>
      <c r="X29645" t="s">
        <v>44</v>
      </c>
    </row>
    <row r="29646" spans="1:24" x14ac:dyDescent="0.25">
      <c r="A29646">
        <v>18060267</v>
      </c>
      <c r="B29646" t="s">
        <v>33</v>
      </c>
      <c r="C29646" t="s">
        <v>29699</v>
      </c>
      <c r="D29646" t="s">
        <v>26</v>
      </c>
      <c r="E29646">
        <v>1</v>
      </c>
      <c r="F29646">
        <v>0</v>
      </c>
      <c r="L29646">
        <v>0</v>
      </c>
      <c r="S29646" t="s">
        <v>33</v>
      </c>
      <c r="T29646" t="s">
        <v>82</v>
      </c>
      <c r="V29646" t="s">
        <v>69</v>
      </c>
      <c r="W29646" t="s">
        <v>37</v>
      </c>
      <c r="X29646" t="s">
        <v>44</v>
      </c>
    </row>
    <row r="29647" spans="1:24" x14ac:dyDescent="0.25">
      <c r="A29647">
        <v>18060267</v>
      </c>
      <c r="B29647" t="s">
        <v>33</v>
      </c>
      <c r="C29647" t="s">
        <v>29700</v>
      </c>
      <c r="D29647" t="s">
        <v>29</v>
      </c>
      <c r="E29647">
        <v>1</v>
      </c>
      <c r="F29647">
        <v>0</v>
      </c>
      <c r="L29647">
        <v>0</v>
      </c>
      <c r="S29647" t="s">
        <v>33</v>
      </c>
      <c r="T29647" t="s">
        <v>82</v>
      </c>
      <c r="V29647" t="s">
        <v>69</v>
      </c>
      <c r="W29647" t="s">
        <v>37</v>
      </c>
      <c r="X29647" t="s">
        <v>44</v>
      </c>
    </row>
    <row r="29648" spans="1:24" x14ac:dyDescent="0.25">
      <c r="A29648">
        <v>18060267</v>
      </c>
      <c r="B29648" t="s">
        <v>33</v>
      </c>
      <c r="C29648" t="s">
        <v>29701</v>
      </c>
      <c r="D29648" t="s">
        <v>29</v>
      </c>
      <c r="E29648">
        <v>1</v>
      </c>
      <c r="F29648">
        <v>0</v>
      </c>
      <c r="L29648">
        <v>0</v>
      </c>
      <c r="S29648" t="s">
        <v>33</v>
      </c>
      <c r="T29648" t="s">
        <v>82</v>
      </c>
      <c r="V29648" t="s">
        <v>69</v>
      </c>
      <c r="W29648" t="s">
        <v>37</v>
      </c>
      <c r="X29648" t="s">
        <v>44</v>
      </c>
    </row>
    <row r="29649" spans="1:24" x14ac:dyDescent="0.25">
      <c r="A29649">
        <v>18060678</v>
      </c>
      <c r="B29649" t="s">
        <v>33</v>
      </c>
      <c r="C29649" t="s">
        <v>29702</v>
      </c>
      <c r="D29649" t="s">
        <v>26</v>
      </c>
      <c r="E29649">
        <v>1</v>
      </c>
      <c r="S29649" t="s">
        <v>33</v>
      </c>
      <c r="T29649" t="s">
        <v>82</v>
      </c>
      <c r="V29649" t="s">
        <v>450</v>
      </c>
      <c r="W29649" t="s">
        <v>37</v>
      </c>
      <c r="X29649" t="s">
        <v>44</v>
      </c>
    </row>
    <row r="29650" spans="1:24" x14ac:dyDescent="0.25">
      <c r="A29650">
        <v>18061700</v>
      </c>
      <c r="B29650" t="s">
        <v>33</v>
      </c>
      <c r="C29650" t="s">
        <v>29703</v>
      </c>
      <c r="D29650" t="s">
        <v>26</v>
      </c>
      <c r="E29650">
        <v>1</v>
      </c>
      <c r="S29650" t="s">
        <v>33</v>
      </c>
      <c r="T29650" t="s">
        <v>35</v>
      </c>
    </row>
    <row r="29651" spans="1:24" x14ac:dyDescent="0.25">
      <c r="A29651">
        <v>18061700</v>
      </c>
      <c r="B29651" t="s">
        <v>33</v>
      </c>
      <c r="C29651" t="s">
        <v>29704</v>
      </c>
      <c r="D29651" t="s">
        <v>29</v>
      </c>
      <c r="E29651">
        <v>1</v>
      </c>
      <c r="S29651" t="s">
        <v>33</v>
      </c>
      <c r="T29651" t="s">
        <v>35</v>
      </c>
    </row>
    <row r="29652" spans="1:24" x14ac:dyDescent="0.25">
      <c r="A29652">
        <v>18062317</v>
      </c>
      <c r="B29652" t="s">
        <v>33</v>
      </c>
      <c r="C29652" t="s">
        <v>29705</v>
      </c>
      <c r="D29652" t="s">
        <v>26</v>
      </c>
      <c r="S29652" t="s">
        <v>33</v>
      </c>
      <c r="T29652" t="s">
        <v>43</v>
      </c>
    </row>
    <row r="29653" spans="1:24" x14ac:dyDescent="0.25">
      <c r="A29653">
        <v>18062317</v>
      </c>
      <c r="B29653" t="s">
        <v>33</v>
      </c>
      <c r="C29653" t="s">
        <v>29706</v>
      </c>
      <c r="D29653" t="s">
        <v>26</v>
      </c>
      <c r="S29653" t="s">
        <v>33</v>
      </c>
      <c r="T29653" t="s">
        <v>43</v>
      </c>
    </row>
    <row r="29654" spans="1:24" x14ac:dyDescent="0.25">
      <c r="A29654">
        <v>18062317</v>
      </c>
      <c r="B29654" t="s">
        <v>33</v>
      </c>
      <c r="C29654" t="s">
        <v>29707</v>
      </c>
      <c r="D29654" t="s">
        <v>26</v>
      </c>
      <c r="F29654">
        <v>1</v>
      </c>
      <c r="J29654">
        <v>0</v>
      </c>
      <c r="K29654">
        <v>0</v>
      </c>
      <c r="N29654">
        <v>0</v>
      </c>
      <c r="O29654">
        <v>0</v>
      </c>
      <c r="S29654" t="s">
        <v>33</v>
      </c>
      <c r="T29654" t="s">
        <v>43</v>
      </c>
    </row>
    <row r="29655" spans="1:24" x14ac:dyDescent="0.25">
      <c r="A29655">
        <v>18063505</v>
      </c>
      <c r="B29655" t="s">
        <v>24</v>
      </c>
      <c r="C29655" t="s">
        <v>29708</v>
      </c>
      <c r="D29655" t="s">
        <v>26</v>
      </c>
      <c r="F29655">
        <v>1</v>
      </c>
      <c r="G29655">
        <v>0</v>
      </c>
      <c r="J29655">
        <v>1</v>
      </c>
      <c r="K29655">
        <v>1</v>
      </c>
      <c r="O29655">
        <v>1</v>
      </c>
      <c r="R29655">
        <v>1</v>
      </c>
      <c r="S29655" t="s">
        <v>24</v>
      </c>
      <c r="T29655" t="s">
        <v>35</v>
      </c>
      <c r="V29655" t="s">
        <v>36</v>
      </c>
      <c r="W29655" t="s">
        <v>37</v>
      </c>
      <c r="X29655" t="s">
        <v>38</v>
      </c>
    </row>
    <row r="29656" spans="1:24" x14ac:dyDescent="0.25">
      <c r="A29656">
        <v>18063505</v>
      </c>
      <c r="B29656" t="s">
        <v>24</v>
      </c>
      <c r="C29656" t="s">
        <v>29709</v>
      </c>
      <c r="D29656" t="s">
        <v>26</v>
      </c>
      <c r="E29656">
        <v>1</v>
      </c>
      <c r="R29656">
        <v>1</v>
      </c>
      <c r="S29656" t="s">
        <v>24</v>
      </c>
      <c r="T29656" t="s">
        <v>35</v>
      </c>
      <c r="V29656" t="s">
        <v>36</v>
      </c>
      <c r="W29656" t="s">
        <v>37</v>
      </c>
      <c r="X29656" t="s">
        <v>38</v>
      </c>
    </row>
    <row r="29657" spans="1:24" x14ac:dyDescent="0.25">
      <c r="A29657">
        <v>18063505</v>
      </c>
      <c r="B29657" t="s">
        <v>24</v>
      </c>
      <c r="C29657" t="s">
        <v>29710</v>
      </c>
      <c r="D29657" t="s">
        <v>26</v>
      </c>
      <c r="E29657">
        <v>1</v>
      </c>
      <c r="R29657">
        <v>1</v>
      </c>
      <c r="S29657" t="s">
        <v>24</v>
      </c>
      <c r="T29657" t="s">
        <v>35</v>
      </c>
      <c r="V29657" t="s">
        <v>36</v>
      </c>
      <c r="W29657" t="s">
        <v>37</v>
      </c>
      <c r="X29657" t="s">
        <v>38</v>
      </c>
    </row>
    <row r="29658" spans="1:24" x14ac:dyDescent="0.25">
      <c r="A29658">
        <v>18063505</v>
      </c>
      <c r="B29658" t="s">
        <v>24</v>
      </c>
      <c r="C29658" t="s">
        <v>29711</v>
      </c>
      <c r="D29658" t="s">
        <v>26</v>
      </c>
      <c r="E29658">
        <v>1</v>
      </c>
      <c r="R29658">
        <v>1</v>
      </c>
      <c r="S29658" t="s">
        <v>24</v>
      </c>
      <c r="T29658" t="s">
        <v>35</v>
      </c>
      <c r="V29658" t="s">
        <v>36</v>
      </c>
      <c r="W29658" t="s">
        <v>37</v>
      </c>
      <c r="X29658" t="s">
        <v>38</v>
      </c>
    </row>
    <row r="29659" spans="1:24" x14ac:dyDescent="0.25">
      <c r="A29659">
        <v>18063505</v>
      </c>
      <c r="B29659" t="s">
        <v>24</v>
      </c>
      <c r="C29659" t="s">
        <v>29712</v>
      </c>
      <c r="D29659" t="s">
        <v>26</v>
      </c>
      <c r="L29659">
        <v>0</v>
      </c>
      <c r="M29659">
        <v>1</v>
      </c>
      <c r="O29659">
        <v>0</v>
      </c>
      <c r="R29659">
        <v>1</v>
      </c>
      <c r="S29659" t="s">
        <v>24</v>
      </c>
      <c r="T29659" t="s">
        <v>35</v>
      </c>
      <c r="V29659" t="s">
        <v>36</v>
      </c>
      <c r="W29659" t="s">
        <v>37</v>
      </c>
      <c r="X29659" t="s">
        <v>38</v>
      </c>
    </row>
    <row r="29660" spans="1:24" x14ac:dyDescent="0.25">
      <c r="A29660">
        <v>18063505</v>
      </c>
      <c r="B29660" t="s">
        <v>24</v>
      </c>
      <c r="C29660" t="s">
        <v>29713</v>
      </c>
      <c r="D29660" t="s">
        <v>26</v>
      </c>
      <c r="G29660">
        <v>1</v>
      </c>
      <c r="J29660">
        <v>1</v>
      </c>
      <c r="K29660">
        <v>1</v>
      </c>
      <c r="R29660">
        <v>1</v>
      </c>
      <c r="S29660" t="s">
        <v>24</v>
      </c>
      <c r="T29660" t="s">
        <v>35</v>
      </c>
      <c r="V29660" t="s">
        <v>36</v>
      </c>
      <c r="W29660" t="s">
        <v>37</v>
      </c>
      <c r="X29660" t="s">
        <v>38</v>
      </c>
    </row>
    <row r="29661" spans="1:24" x14ac:dyDescent="0.25">
      <c r="A29661">
        <v>18063505</v>
      </c>
      <c r="B29661" t="s">
        <v>24</v>
      </c>
      <c r="C29661" t="s">
        <v>29714</v>
      </c>
      <c r="D29661" t="s">
        <v>26</v>
      </c>
      <c r="F29661">
        <v>1</v>
      </c>
      <c r="H29661">
        <v>1</v>
      </c>
      <c r="I29661">
        <v>1</v>
      </c>
      <c r="J29661">
        <v>1</v>
      </c>
      <c r="L29661">
        <v>-1</v>
      </c>
      <c r="O29661">
        <v>1</v>
      </c>
      <c r="S29661" t="s">
        <v>24</v>
      </c>
      <c r="T29661" t="s">
        <v>35</v>
      </c>
      <c r="V29661" t="s">
        <v>36</v>
      </c>
      <c r="W29661" t="s">
        <v>37</v>
      </c>
      <c r="X29661" t="s">
        <v>38</v>
      </c>
    </row>
    <row r="29662" spans="1:24" x14ac:dyDescent="0.25">
      <c r="A29662">
        <v>18063505</v>
      </c>
      <c r="B29662" t="s">
        <v>24</v>
      </c>
      <c r="C29662" t="s">
        <v>29715</v>
      </c>
      <c r="D29662" t="s">
        <v>26</v>
      </c>
      <c r="H29662">
        <v>1</v>
      </c>
      <c r="L29662">
        <v>-1</v>
      </c>
      <c r="M29662">
        <v>-1</v>
      </c>
      <c r="O29662">
        <v>1</v>
      </c>
      <c r="S29662" t="s">
        <v>24</v>
      </c>
      <c r="T29662" t="s">
        <v>35</v>
      </c>
      <c r="V29662" t="s">
        <v>36</v>
      </c>
      <c r="W29662" t="s">
        <v>37</v>
      </c>
      <c r="X29662" t="s">
        <v>38</v>
      </c>
    </row>
    <row r="29663" spans="1:24" x14ac:dyDescent="0.25">
      <c r="A29663">
        <v>18063505</v>
      </c>
      <c r="B29663" t="s">
        <v>24</v>
      </c>
      <c r="C29663" t="s">
        <v>29716</v>
      </c>
      <c r="D29663" t="s">
        <v>26</v>
      </c>
      <c r="E29663">
        <v>1</v>
      </c>
      <c r="S29663" t="s">
        <v>24</v>
      </c>
      <c r="T29663" t="s">
        <v>35</v>
      </c>
      <c r="V29663" t="s">
        <v>36</v>
      </c>
      <c r="W29663" t="s">
        <v>37</v>
      </c>
      <c r="X29663" t="s">
        <v>38</v>
      </c>
    </row>
    <row r="29664" spans="1:24" x14ac:dyDescent="0.25">
      <c r="A29664">
        <v>18063505</v>
      </c>
      <c r="B29664" t="s">
        <v>24</v>
      </c>
      <c r="C29664" t="s">
        <v>29717</v>
      </c>
      <c r="D29664" t="s">
        <v>26</v>
      </c>
      <c r="H29664">
        <v>1</v>
      </c>
      <c r="J29664">
        <v>1</v>
      </c>
      <c r="L29664">
        <v>1</v>
      </c>
      <c r="O29664">
        <v>1</v>
      </c>
      <c r="R29664">
        <v>1</v>
      </c>
      <c r="S29664" t="s">
        <v>24</v>
      </c>
      <c r="T29664" t="s">
        <v>35</v>
      </c>
      <c r="V29664" t="s">
        <v>36</v>
      </c>
      <c r="W29664" t="s">
        <v>37</v>
      </c>
      <c r="X29664" t="s">
        <v>38</v>
      </c>
    </row>
    <row r="29665" spans="1:24" x14ac:dyDescent="0.25">
      <c r="A29665">
        <v>18063505</v>
      </c>
      <c r="B29665" t="s">
        <v>24</v>
      </c>
      <c r="C29665" t="s">
        <v>29718</v>
      </c>
      <c r="D29665" t="s">
        <v>26</v>
      </c>
      <c r="H29665">
        <v>1</v>
      </c>
      <c r="J29665">
        <v>1</v>
      </c>
      <c r="L29665">
        <v>1</v>
      </c>
      <c r="O29665">
        <v>1</v>
      </c>
      <c r="R29665">
        <v>1</v>
      </c>
      <c r="S29665" t="s">
        <v>24</v>
      </c>
      <c r="T29665" t="s">
        <v>35</v>
      </c>
      <c r="V29665" t="s">
        <v>36</v>
      </c>
      <c r="W29665" t="s">
        <v>37</v>
      </c>
      <c r="X29665" t="s">
        <v>38</v>
      </c>
    </row>
    <row r="29666" spans="1:24" x14ac:dyDescent="0.25">
      <c r="A29666">
        <v>18063505</v>
      </c>
      <c r="B29666" t="s">
        <v>24</v>
      </c>
      <c r="C29666" t="s">
        <v>29719</v>
      </c>
      <c r="D29666" t="s">
        <v>26</v>
      </c>
      <c r="G29666">
        <v>1</v>
      </c>
      <c r="R29666">
        <v>1</v>
      </c>
      <c r="S29666" t="s">
        <v>24</v>
      </c>
      <c r="T29666" t="s">
        <v>35</v>
      </c>
      <c r="V29666" t="s">
        <v>36</v>
      </c>
      <c r="W29666" t="s">
        <v>37</v>
      </c>
      <c r="X29666" t="s">
        <v>38</v>
      </c>
    </row>
    <row r="29667" spans="1:24" x14ac:dyDescent="0.25">
      <c r="A29667">
        <v>18063505</v>
      </c>
      <c r="B29667" t="s">
        <v>24</v>
      </c>
      <c r="C29667" t="s">
        <v>29720</v>
      </c>
      <c r="D29667" t="s">
        <v>26</v>
      </c>
      <c r="G29667">
        <v>1</v>
      </c>
      <c r="R29667">
        <v>1</v>
      </c>
      <c r="S29667" t="s">
        <v>24</v>
      </c>
      <c r="T29667" t="s">
        <v>35</v>
      </c>
      <c r="V29667" t="s">
        <v>36</v>
      </c>
      <c r="W29667" t="s">
        <v>37</v>
      </c>
      <c r="X29667" t="s">
        <v>38</v>
      </c>
    </row>
    <row r="29668" spans="1:24" x14ac:dyDescent="0.25">
      <c r="A29668">
        <v>18063505</v>
      </c>
      <c r="B29668" t="s">
        <v>24</v>
      </c>
      <c r="C29668" t="s">
        <v>29721</v>
      </c>
      <c r="D29668" t="s">
        <v>26</v>
      </c>
      <c r="G29668">
        <v>1</v>
      </c>
      <c r="H29668">
        <v>1</v>
      </c>
      <c r="N29668">
        <v>0</v>
      </c>
      <c r="R29668">
        <v>1</v>
      </c>
      <c r="S29668" t="s">
        <v>24</v>
      </c>
      <c r="T29668" t="s">
        <v>35</v>
      </c>
      <c r="V29668" t="s">
        <v>36</v>
      </c>
      <c r="W29668" t="s">
        <v>37</v>
      </c>
      <c r="X29668" t="s">
        <v>38</v>
      </c>
    </row>
    <row r="29669" spans="1:24" x14ac:dyDescent="0.25">
      <c r="A29669">
        <v>18063505</v>
      </c>
      <c r="B29669" t="s">
        <v>24</v>
      </c>
      <c r="C29669" t="s">
        <v>29722</v>
      </c>
      <c r="D29669" t="s">
        <v>26</v>
      </c>
      <c r="G29669">
        <v>1</v>
      </c>
      <c r="J29669">
        <v>-1</v>
      </c>
      <c r="O29669">
        <v>1</v>
      </c>
      <c r="R29669">
        <v>1</v>
      </c>
      <c r="S29669" t="s">
        <v>24</v>
      </c>
      <c r="T29669" t="s">
        <v>35</v>
      </c>
      <c r="V29669" t="s">
        <v>36</v>
      </c>
      <c r="W29669" t="s">
        <v>37</v>
      </c>
      <c r="X29669" t="s">
        <v>38</v>
      </c>
    </row>
    <row r="29670" spans="1:24" x14ac:dyDescent="0.25">
      <c r="A29670">
        <v>18063505</v>
      </c>
      <c r="B29670" t="s">
        <v>24</v>
      </c>
      <c r="C29670" t="s">
        <v>29723</v>
      </c>
      <c r="D29670" t="s">
        <v>26</v>
      </c>
      <c r="G29670">
        <v>1</v>
      </c>
      <c r="J29670">
        <v>-1</v>
      </c>
      <c r="O29670">
        <v>1</v>
      </c>
      <c r="R29670">
        <v>1</v>
      </c>
      <c r="S29670" t="s">
        <v>24</v>
      </c>
      <c r="T29670" t="s">
        <v>35</v>
      </c>
      <c r="V29670" t="s">
        <v>36</v>
      </c>
      <c r="W29670" t="s">
        <v>37</v>
      </c>
      <c r="X29670" t="s">
        <v>38</v>
      </c>
    </row>
    <row r="29671" spans="1:24" x14ac:dyDescent="0.25">
      <c r="A29671">
        <v>18063505</v>
      </c>
      <c r="B29671" t="s">
        <v>24</v>
      </c>
      <c r="C29671" t="s">
        <v>29724</v>
      </c>
      <c r="D29671" t="s">
        <v>26</v>
      </c>
      <c r="G29671">
        <v>1</v>
      </c>
      <c r="J29671">
        <v>-1</v>
      </c>
      <c r="O29671">
        <v>1</v>
      </c>
      <c r="R29671">
        <v>1</v>
      </c>
      <c r="S29671" t="s">
        <v>24</v>
      </c>
      <c r="T29671" t="s">
        <v>35</v>
      </c>
      <c r="V29671" t="s">
        <v>36</v>
      </c>
      <c r="W29671" t="s">
        <v>37</v>
      </c>
      <c r="X29671" t="s">
        <v>38</v>
      </c>
    </row>
    <row r="29672" spans="1:24" x14ac:dyDescent="0.25">
      <c r="A29672">
        <v>18063505</v>
      </c>
      <c r="B29672" t="s">
        <v>24</v>
      </c>
      <c r="C29672" t="s">
        <v>29725</v>
      </c>
      <c r="D29672" t="s">
        <v>26</v>
      </c>
      <c r="G29672">
        <v>1</v>
      </c>
      <c r="J29672">
        <v>-1</v>
      </c>
      <c r="O29672">
        <v>1</v>
      </c>
      <c r="R29672">
        <v>1</v>
      </c>
      <c r="S29672" t="s">
        <v>24</v>
      </c>
      <c r="T29672" t="s">
        <v>35</v>
      </c>
      <c r="V29672" t="s">
        <v>36</v>
      </c>
      <c r="W29672" t="s">
        <v>37</v>
      </c>
      <c r="X29672" t="s">
        <v>38</v>
      </c>
    </row>
    <row r="29673" spans="1:24" x14ac:dyDescent="0.25">
      <c r="A29673">
        <v>18063505</v>
      </c>
      <c r="B29673" t="s">
        <v>24</v>
      </c>
      <c r="C29673" t="s">
        <v>29726</v>
      </c>
      <c r="D29673" t="s">
        <v>26</v>
      </c>
      <c r="G29673">
        <v>0</v>
      </c>
      <c r="J29673">
        <v>1</v>
      </c>
      <c r="M29673">
        <v>1</v>
      </c>
      <c r="N29673">
        <v>0</v>
      </c>
      <c r="O29673">
        <v>1</v>
      </c>
      <c r="R29673">
        <v>1</v>
      </c>
      <c r="S29673" t="s">
        <v>24</v>
      </c>
      <c r="T29673" t="s">
        <v>35</v>
      </c>
      <c r="V29673" t="s">
        <v>36</v>
      </c>
      <c r="W29673" t="s">
        <v>37</v>
      </c>
      <c r="X29673" t="s">
        <v>38</v>
      </c>
    </row>
    <row r="29674" spans="1:24" x14ac:dyDescent="0.25">
      <c r="A29674">
        <v>18063505</v>
      </c>
      <c r="B29674" t="s">
        <v>24</v>
      </c>
      <c r="C29674" t="s">
        <v>29727</v>
      </c>
      <c r="D29674" t="s">
        <v>26</v>
      </c>
      <c r="G29674">
        <v>1</v>
      </c>
      <c r="J29674">
        <v>1</v>
      </c>
      <c r="O29674">
        <v>0</v>
      </c>
      <c r="R29674">
        <v>1</v>
      </c>
      <c r="S29674" t="s">
        <v>24</v>
      </c>
      <c r="T29674" t="s">
        <v>35</v>
      </c>
      <c r="V29674" t="s">
        <v>36</v>
      </c>
      <c r="W29674" t="s">
        <v>37</v>
      </c>
      <c r="X29674" t="s">
        <v>38</v>
      </c>
    </row>
    <row r="29675" spans="1:24" x14ac:dyDescent="0.25">
      <c r="A29675">
        <v>18063505</v>
      </c>
      <c r="B29675" t="s">
        <v>24</v>
      </c>
      <c r="C29675" t="s">
        <v>29728</v>
      </c>
      <c r="D29675" t="s">
        <v>26</v>
      </c>
      <c r="J29675">
        <v>1</v>
      </c>
      <c r="K29675">
        <v>1</v>
      </c>
      <c r="N29675">
        <v>0</v>
      </c>
      <c r="R29675">
        <v>1</v>
      </c>
      <c r="S29675" t="s">
        <v>24</v>
      </c>
      <c r="T29675" t="s">
        <v>35</v>
      </c>
      <c r="V29675" t="s">
        <v>36</v>
      </c>
      <c r="W29675" t="s">
        <v>37</v>
      </c>
      <c r="X29675" t="s">
        <v>38</v>
      </c>
    </row>
    <row r="29676" spans="1:24" x14ac:dyDescent="0.25">
      <c r="A29676">
        <v>18063505</v>
      </c>
      <c r="B29676" t="s">
        <v>24</v>
      </c>
      <c r="C29676" t="s">
        <v>29729</v>
      </c>
      <c r="D29676" t="s">
        <v>26</v>
      </c>
      <c r="J29676">
        <v>1</v>
      </c>
      <c r="K29676">
        <v>1</v>
      </c>
      <c r="N29676">
        <v>0</v>
      </c>
      <c r="R29676">
        <v>1</v>
      </c>
      <c r="S29676" t="s">
        <v>24</v>
      </c>
      <c r="T29676" t="s">
        <v>35</v>
      </c>
      <c r="V29676" t="s">
        <v>36</v>
      </c>
      <c r="W29676" t="s">
        <v>37</v>
      </c>
      <c r="X29676" t="s">
        <v>38</v>
      </c>
    </row>
    <row r="29677" spans="1:24" x14ac:dyDescent="0.25">
      <c r="A29677">
        <v>18063505</v>
      </c>
      <c r="B29677" t="s">
        <v>24</v>
      </c>
      <c r="C29677" t="s">
        <v>29730</v>
      </c>
      <c r="D29677" t="s">
        <v>26</v>
      </c>
      <c r="G29677">
        <v>1</v>
      </c>
      <c r="R29677">
        <v>1</v>
      </c>
      <c r="S29677" t="s">
        <v>24</v>
      </c>
      <c r="T29677" t="s">
        <v>35</v>
      </c>
      <c r="V29677" t="s">
        <v>36</v>
      </c>
      <c r="W29677" t="s">
        <v>37</v>
      </c>
      <c r="X29677" t="s">
        <v>38</v>
      </c>
    </row>
    <row r="29678" spans="1:24" x14ac:dyDescent="0.25">
      <c r="A29678">
        <v>18063505</v>
      </c>
      <c r="B29678" t="s">
        <v>24</v>
      </c>
      <c r="C29678" t="s">
        <v>29731</v>
      </c>
      <c r="D29678" t="s">
        <v>26</v>
      </c>
      <c r="G29678">
        <v>1</v>
      </c>
      <c r="R29678">
        <v>1</v>
      </c>
      <c r="S29678" t="s">
        <v>24</v>
      </c>
      <c r="T29678" t="s">
        <v>35</v>
      </c>
      <c r="V29678" t="s">
        <v>36</v>
      </c>
      <c r="W29678" t="s">
        <v>37</v>
      </c>
      <c r="X29678" t="s">
        <v>38</v>
      </c>
    </row>
    <row r="29679" spans="1:24" x14ac:dyDescent="0.25">
      <c r="A29679">
        <v>18068828</v>
      </c>
      <c r="B29679" t="s">
        <v>24</v>
      </c>
      <c r="C29679" t="s">
        <v>29732</v>
      </c>
      <c r="D29679" t="s">
        <v>26</v>
      </c>
      <c r="E29679">
        <v>1</v>
      </c>
      <c r="S29679" t="s">
        <v>24</v>
      </c>
      <c r="T29679" t="s">
        <v>73</v>
      </c>
    </row>
    <row r="29680" spans="1:24" x14ac:dyDescent="0.25">
      <c r="A29680">
        <v>18068828</v>
      </c>
      <c r="B29680" t="s">
        <v>24</v>
      </c>
      <c r="C29680" t="s">
        <v>29733</v>
      </c>
      <c r="D29680" t="s">
        <v>29</v>
      </c>
      <c r="E29680">
        <v>1</v>
      </c>
      <c r="S29680" t="s">
        <v>24</v>
      </c>
      <c r="T29680" t="s">
        <v>73</v>
      </c>
    </row>
    <row r="29681" spans="1:24" x14ac:dyDescent="0.25">
      <c r="A29681">
        <v>18069196</v>
      </c>
      <c r="B29681" t="s">
        <v>33</v>
      </c>
      <c r="C29681" t="s">
        <v>29734</v>
      </c>
      <c r="D29681" t="s">
        <v>26</v>
      </c>
      <c r="E29681">
        <v>1</v>
      </c>
      <c r="S29681" t="s">
        <v>33</v>
      </c>
      <c r="T29681" t="s">
        <v>82</v>
      </c>
      <c r="V29681" t="s">
        <v>194</v>
      </c>
      <c r="W29681" t="s">
        <v>37</v>
      </c>
      <c r="X29681" t="s">
        <v>44</v>
      </c>
    </row>
    <row r="29682" spans="1:24" x14ac:dyDescent="0.25">
      <c r="A29682">
        <v>18069196</v>
      </c>
      <c r="B29682" t="s">
        <v>33</v>
      </c>
      <c r="C29682" t="s">
        <v>29735</v>
      </c>
      <c r="D29682" t="s">
        <v>29</v>
      </c>
      <c r="E29682">
        <v>1</v>
      </c>
      <c r="S29682" t="s">
        <v>33</v>
      </c>
      <c r="T29682" t="s">
        <v>82</v>
      </c>
      <c r="V29682" t="s">
        <v>194</v>
      </c>
      <c r="W29682" t="s">
        <v>37</v>
      </c>
      <c r="X29682" t="s">
        <v>44</v>
      </c>
    </row>
    <row r="29683" spans="1:24" x14ac:dyDescent="0.25">
      <c r="A29683">
        <v>18069248</v>
      </c>
      <c r="B29683" t="s">
        <v>33</v>
      </c>
      <c r="C29683" t="s">
        <v>29736</v>
      </c>
      <c r="D29683" t="s">
        <v>26</v>
      </c>
      <c r="E29683">
        <v>1</v>
      </c>
      <c r="G29683">
        <v>0</v>
      </c>
      <c r="L29683">
        <v>0</v>
      </c>
      <c r="N29683">
        <v>0</v>
      </c>
      <c r="O29683">
        <v>0</v>
      </c>
      <c r="R29683">
        <v>1</v>
      </c>
      <c r="S29683" t="s">
        <v>33</v>
      </c>
      <c r="T29683" t="s">
        <v>35</v>
      </c>
      <c r="V29683" t="s">
        <v>36</v>
      </c>
      <c r="W29683" t="s">
        <v>56</v>
      </c>
      <c r="X29683" t="s">
        <v>38</v>
      </c>
    </row>
    <row r="29684" spans="1:24" x14ac:dyDescent="0.25">
      <c r="A29684">
        <v>18072152</v>
      </c>
      <c r="B29684" t="s">
        <v>33</v>
      </c>
      <c r="C29684" t="s">
        <v>29737</v>
      </c>
      <c r="D29684" t="s">
        <v>26</v>
      </c>
      <c r="K29684">
        <v>1</v>
      </c>
      <c r="L29684">
        <v>-1</v>
      </c>
      <c r="O29684">
        <v>1</v>
      </c>
      <c r="R29684">
        <v>1</v>
      </c>
      <c r="S29684" t="s">
        <v>33</v>
      </c>
      <c r="T29684" t="s">
        <v>35</v>
      </c>
    </row>
    <row r="29685" spans="1:24" x14ac:dyDescent="0.25">
      <c r="A29685">
        <v>18072152</v>
      </c>
      <c r="B29685" t="s">
        <v>33</v>
      </c>
      <c r="C29685" t="s">
        <v>29738</v>
      </c>
      <c r="D29685" t="s">
        <v>26</v>
      </c>
      <c r="K29685">
        <v>1</v>
      </c>
      <c r="L29685">
        <v>-1</v>
      </c>
      <c r="O29685">
        <v>1</v>
      </c>
      <c r="R29685">
        <v>1</v>
      </c>
      <c r="S29685" t="s">
        <v>33</v>
      </c>
      <c r="T29685" t="s">
        <v>35</v>
      </c>
    </row>
    <row r="29686" spans="1:24" x14ac:dyDescent="0.25">
      <c r="A29686">
        <v>18073159</v>
      </c>
      <c r="B29686" t="s">
        <v>33</v>
      </c>
      <c r="C29686" t="s">
        <v>29739</v>
      </c>
      <c r="D29686" t="s">
        <v>26</v>
      </c>
      <c r="H29686">
        <v>1</v>
      </c>
      <c r="I29686">
        <v>1</v>
      </c>
      <c r="K29686">
        <v>-1</v>
      </c>
      <c r="M29686">
        <v>1</v>
      </c>
      <c r="Q29686">
        <v>-1</v>
      </c>
      <c r="S29686" t="s">
        <v>33</v>
      </c>
      <c r="T29686" t="s">
        <v>173</v>
      </c>
    </row>
    <row r="29687" spans="1:24" x14ac:dyDescent="0.25">
      <c r="A29687">
        <v>18073662</v>
      </c>
      <c r="B29687" t="s">
        <v>24</v>
      </c>
      <c r="C29687" t="s">
        <v>29740</v>
      </c>
      <c r="D29687" t="s">
        <v>26</v>
      </c>
      <c r="S29687" t="s">
        <v>24</v>
      </c>
      <c r="T29687" t="s">
        <v>43</v>
      </c>
      <c r="V29687" t="s">
        <v>36</v>
      </c>
      <c r="W29687" t="s">
        <v>56</v>
      </c>
      <c r="X29687" t="s">
        <v>44</v>
      </c>
    </row>
    <row r="29688" spans="1:24" x14ac:dyDescent="0.25">
      <c r="A29688">
        <v>18073662</v>
      </c>
      <c r="B29688" t="s">
        <v>24</v>
      </c>
      <c r="C29688" t="s">
        <v>29741</v>
      </c>
      <c r="D29688" t="s">
        <v>29</v>
      </c>
      <c r="S29688" t="s">
        <v>24</v>
      </c>
      <c r="T29688" t="s">
        <v>43</v>
      </c>
      <c r="V29688" t="s">
        <v>36</v>
      </c>
      <c r="W29688" t="s">
        <v>56</v>
      </c>
      <c r="X29688" t="s">
        <v>44</v>
      </c>
    </row>
    <row r="29689" spans="1:24" x14ac:dyDescent="0.25">
      <c r="A29689">
        <v>18076329</v>
      </c>
      <c r="B29689" t="s">
        <v>33</v>
      </c>
      <c r="C29689" t="s">
        <v>29742</v>
      </c>
      <c r="D29689" t="s">
        <v>26</v>
      </c>
      <c r="G29689">
        <v>1</v>
      </c>
      <c r="H29689">
        <v>1</v>
      </c>
      <c r="K29689">
        <v>0</v>
      </c>
      <c r="L29689">
        <v>0</v>
      </c>
      <c r="O29689">
        <v>1</v>
      </c>
      <c r="S29689" t="s">
        <v>33</v>
      </c>
      <c r="T29689" t="s">
        <v>54</v>
      </c>
      <c r="V29689" t="s">
        <v>36</v>
      </c>
      <c r="W29689" t="s">
        <v>37</v>
      </c>
      <c r="X29689" t="s">
        <v>38</v>
      </c>
    </row>
    <row r="29690" spans="1:24" x14ac:dyDescent="0.25">
      <c r="A29690">
        <v>18076329</v>
      </c>
      <c r="B29690" t="s">
        <v>33</v>
      </c>
      <c r="C29690" t="s">
        <v>29743</v>
      </c>
      <c r="D29690" t="s">
        <v>26</v>
      </c>
      <c r="F29690">
        <v>1</v>
      </c>
      <c r="G29690">
        <v>1</v>
      </c>
      <c r="J29690">
        <v>0</v>
      </c>
      <c r="N29690">
        <v>0</v>
      </c>
      <c r="O29690">
        <v>0</v>
      </c>
      <c r="S29690" t="s">
        <v>33</v>
      </c>
      <c r="T29690" t="s">
        <v>54</v>
      </c>
      <c r="V29690" t="s">
        <v>36</v>
      </c>
      <c r="W29690" t="s">
        <v>37</v>
      </c>
      <c r="X29690" t="s">
        <v>38</v>
      </c>
    </row>
    <row r="29691" spans="1:24" x14ac:dyDescent="0.25">
      <c r="A29691">
        <v>18076329</v>
      </c>
      <c r="B29691" t="s">
        <v>33</v>
      </c>
      <c r="C29691" t="s">
        <v>29744</v>
      </c>
      <c r="D29691" t="s">
        <v>26</v>
      </c>
      <c r="G29691">
        <v>1</v>
      </c>
      <c r="J29691">
        <v>0</v>
      </c>
      <c r="O29691">
        <v>0</v>
      </c>
      <c r="S29691" t="s">
        <v>33</v>
      </c>
      <c r="T29691" t="s">
        <v>54</v>
      </c>
      <c r="V29691" t="s">
        <v>36</v>
      </c>
      <c r="W29691" t="s">
        <v>37</v>
      </c>
      <c r="X29691" t="s">
        <v>38</v>
      </c>
    </row>
    <row r="29692" spans="1:24" x14ac:dyDescent="0.25">
      <c r="A29692">
        <v>18076329</v>
      </c>
      <c r="B29692" t="s">
        <v>33</v>
      </c>
      <c r="C29692" t="s">
        <v>29745</v>
      </c>
      <c r="D29692" t="s">
        <v>26</v>
      </c>
      <c r="F29692">
        <v>-1</v>
      </c>
      <c r="G29692">
        <v>1</v>
      </c>
      <c r="J29692">
        <v>-1</v>
      </c>
      <c r="N29692">
        <v>0</v>
      </c>
      <c r="O29692">
        <v>1</v>
      </c>
      <c r="S29692" t="s">
        <v>33</v>
      </c>
      <c r="T29692" t="s">
        <v>54</v>
      </c>
      <c r="V29692" t="s">
        <v>36</v>
      </c>
      <c r="W29692" t="s">
        <v>37</v>
      </c>
      <c r="X29692" t="s">
        <v>38</v>
      </c>
    </row>
    <row r="29693" spans="1:24" x14ac:dyDescent="0.25">
      <c r="A29693">
        <v>18076329</v>
      </c>
      <c r="B29693" t="s">
        <v>33</v>
      </c>
      <c r="C29693" t="s">
        <v>29746</v>
      </c>
      <c r="D29693" t="s">
        <v>26</v>
      </c>
      <c r="G29693">
        <v>1</v>
      </c>
      <c r="J29693">
        <v>0</v>
      </c>
      <c r="M29693">
        <v>0</v>
      </c>
      <c r="S29693" t="s">
        <v>33</v>
      </c>
      <c r="T29693" t="s">
        <v>54</v>
      </c>
      <c r="V29693" t="s">
        <v>36</v>
      </c>
      <c r="W29693" t="s">
        <v>37</v>
      </c>
      <c r="X29693" t="s">
        <v>38</v>
      </c>
    </row>
    <row r="29694" spans="1:24" x14ac:dyDescent="0.25">
      <c r="A29694">
        <v>18079244</v>
      </c>
      <c r="B29694" t="s">
        <v>33</v>
      </c>
      <c r="C29694" t="s">
        <v>29747</v>
      </c>
      <c r="D29694" t="s">
        <v>26</v>
      </c>
      <c r="G29694">
        <v>1</v>
      </c>
      <c r="J29694">
        <v>0</v>
      </c>
      <c r="M29694">
        <v>1</v>
      </c>
      <c r="N29694">
        <v>1</v>
      </c>
      <c r="R29694">
        <v>1</v>
      </c>
      <c r="S29694" t="s">
        <v>33</v>
      </c>
      <c r="T29694" t="s">
        <v>27</v>
      </c>
      <c r="V29694" t="s">
        <v>36</v>
      </c>
      <c r="W29694" t="s">
        <v>37</v>
      </c>
      <c r="X29694" t="s">
        <v>38</v>
      </c>
    </row>
    <row r="29695" spans="1:24" x14ac:dyDescent="0.25">
      <c r="A29695">
        <v>18079244</v>
      </c>
      <c r="B29695" t="s">
        <v>33</v>
      </c>
      <c r="C29695" t="s">
        <v>29748</v>
      </c>
      <c r="D29695" t="s">
        <v>26</v>
      </c>
      <c r="G29695">
        <v>1</v>
      </c>
      <c r="J29695">
        <v>1</v>
      </c>
      <c r="K29695">
        <v>0</v>
      </c>
      <c r="N29695">
        <v>0</v>
      </c>
      <c r="O29695">
        <v>0</v>
      </c>
      <c r="S29695" t="s">
        <v>33</v>
      </c>
      <c r="T29695" t="s">
        <v>27</v>
      </c>
      <c r="V29695" t="s">
        <v>36</v>
      </c>
      <c r="W29695" t="s">
        <v>37</v>
      </c>
      <c r="X29695" t="s">
        <v>38</v>
      </c>
    </row>
    <row r="29696" spans="1:24" x14ac:dyDescent="0.25">
      <c r="A29696">
        <v>18079244</v>
      </c>
      <c r="B29696" t="s">
        <v>33</v>
      </c>
      <c r="C29696" t="s">
        <v>29749</v>
      </c>
      <c r="D29696" t="s">
        <v>26</v>
      </c>
      <c r="O29696">
        <v>1</v>
      </c>
      <c r="S29696" t="s">
        <v>33</v>
      </c>
      <c r="T29696" t="s">
        <v>27</v>
      </c>
      <c r="V29696" t="s">
        <v>36</v>
      </c>
      <c r="W29696" t="s">
        <v>37</v>
      </c>
      <c r="X29696" t="s">
        <v>38</v>
      </c>
    </row>
    <row r="29697" spans="1:24" x14ac:dyDescent="0.25">
      <c r="A29697">
        <v>18079244</v>
      </c>
      <c r="B29697" t="s">
        <v>33</v>
      </c>
      <c r="C29697" t="s">
        <v>29750</v>
      </c>
      <c r="D29697" t="s">
        <v>26</v>
      </c>
      <c r="O29697">
        <v>1</v>
      </c>
      <c r="S29697" t="s">
        <v>33</v>
      </c>
      <c r="T29697" t="s">
        <v>27</v>
      </c>
      <c r="V29697" t="s">
        <v>36</v>
      </c>
      <c r="W29697" t="s">
        <v>37</v>
      </c>
      <c r="X29697" t="s">
        <v>38</v>
      </c>
    </row>
    <row r="29698" spans="1:24" x14ac:dyDescent="0.25">
      <c r="A29698">
        <v>18079244</v>
      </c>
      <c r="B29698" t="s">
        <v>33</v>
      </c>
      <c r="C29698" t="s">
        <v>29751</v>
      </c>
      <c r="D29698" t="s">
        <v>29</v>
      </c>
      <c r="O29698">
        <v>1</v>
      </c>
      <c r="S29698" t="s">
        <v>33</v>
      </c>
      <c r="T29698" t="s">
        <v>27</v>
      </c>
      <c r="V29698" t="s">
        <v>36</v>
      </c>
      <c r="W29698" t="s">
        <v>37</v>
      </c>
      <c r="X29698" t="s">
        <v>38</v>
      </c>
    </row>
    <row r="29699" spans="1:24" x14ac:dyDescent="0.25">
      <c r="A29699">
        <v>18079244</v>
      </c>
      <c r="B29699" t="s">
        <v>33</v>
      </c>
      <c r="C29699" t="s">
        <v>29752</v>
      </c>
      <c r="D29699" t="s">
        <v>26</v>
      </c>
      <c r="G29699">
        <v>1</v>
      </c>
      <c r="H29699">
        <v>1</v>
      </c>
      <c r="M29699">
        <v>1</v>
      </c>
      <c r="R29699">
        <v>1</v>
      </c>
      <c r="S29699" t="s">
        <v>33</v>
      </c>
      <c r="T29699" t="s">
        <v>27</v>
      </c>
      <c r="V29699" t="s">
        <v>36</v>
      </c>
      <c r="W29699" t="s">
        <v>37</v>
      </c>
      <c r="X29699" t="s">
        <v>38</v>
      </c>
    </row>
    <row r="29700" spans="1:24" x14ac:dyDescent="0.25">
      <c r="A29700">
        <v>18079244</v>
      </c>
      <c r="B29700" t="s">
        <v>33</v>
      </c>
      <c r="C29700" t="s">
        <v>29753</v>
      </c>
      <c r="D29700" t="s">
        <v>26</v>
      </c>
      <c r="E29700">
        <v>1</v>
      </c>
      <c r="O29700">
        <v>0</v>
      </c>
      <c r="S29700" t="s">
        <v>33</v>
      </c>
      <c r="T29700" t="s">
        <v>27</v>
      </c>
      <c r="V29700" t="s">
        <v>36</v>
      </c>
      <c r="W29700" t="s">
        <v>37</v>
      </c>
      <c r="X29700" t="s">
        <v>38</v>
      </c>
    </row>
    <row r="29701" spans="1:24" x14ac:dyDescent="0.25">
      <c r="A29701">
        <v>18079244</v>
      </c>
      <c r="B29701" t="s">
        <v>33</v>
      </c>
      <c r="C29701" t="s">
        <v>29754</v>
      </c>
      <c r="D29701" t="s">
        <v>29</v>
      </c>
      <c r="E29701">
        <v>1</v>
      </c>
      <c r="O29701">
        <v>0</v>
      </c>
      <c r="S29701" t="s">
        <v>33</v>
      </c>
      <c r="T29701" t="s">
        <v>27</v>
      </c>
      <c r="V29701" t="s">
        <v>36</v>
      </c>
      <c r="W29701" t="s">
        <v>37</v>
      </c>
      <c r="X29701" t="s">
        <v>38</v>
      </c>
    </row>
    <row r="29702" spans="1:24" x14ac:dyDescent="0.25">
      <c r="A29702">
        <v>18079244</v>
      </c>
      <c r="B29702" t="s">
        <v>33</v>
      </c>
      <c r="C29702" t="s">
        <v>29755</v>
      </c>
      <c r="D29702" t="s">
        <v>26</v>
      </c>
      <c r="E29702">
        <v>1</v>
      </c>
      <c r="S29702" t="s">
        <v>33</v>
      </c>
      <c r="T29702" t="s">
        <v>27</v>
      </c>
      <c r="V29702" t="s">
        <v>36</v>
      </c>
      <c r="W29702" t="s">
        <v>37</v>
      </c>
      <c r="X29702" t="s">
        <v>38</v>
      </c>
    </row>
    <row r="29703" spans="1:24" x14ac:dyDescent="0.25">
      <c r="A29703">
        <v>18079244</v>
      </c>
      <c r="B29703" t="s">
        <v>33</v>
      </c>
      <c r="C29703" t="s">
        <v>29756</v>
      </c>
      <c r="D29703" t="s">
        <v>26</v>
      </c>
      <c r="H29703">
        <v>0</v>
      </c>
      <c r="J29703">
        <v>1</v>
      </c>
      <c r="M29703">
        <v>1</v>
      </c>
      <c r="O29703">
        <v>1</v>
      </c>
      <c r="R29703">
        <v>0</v>
      </c>
      <c r="S29703" t="s">
        <v>33</v>
      </c>
      <c r="T29703" t="s">
        <v>27</v>
      </c>
      <c r="V29703" t="s">
        <v>36</v>
      </c>
      <c r="W29703" t="s">
        <v>37</v>
      </c>
      <c r="X29703" t="s">
        <v>38</v>
      </c>
    </row>
    <row r="29704" spans="1:24" x14ac:dyDescent="0.25">
      <c r="A29704">
        <v>18079244</v>
      </c>
      <c r="B29704" t="s">
        <v>33</v>
      </c>
      <c r="C29704" t="s">
        <v>29757</v>
      </c>
      <c r="D29704" t="s">
        <v>26</v>
      </c>
      <c r="F29704">
        <v>-1</v>
      </c>
      <c r="G29704">
        <v>1</v>
      </c>
      <c r="J29704">
        <v>1</v>
      </c>
      <c r="M29704">
        <v>1</v>
      </c>
      <c r="O29704">
        <v>1</v>
      </c>
      <c r="R29704">
        <v>1</v>
      </c>
      <c r="S29704" t="s">
        <v>33</v>
      </c>
      <c r="T29704" t="s">
        <v>27</v>
      </c>
      <c r="V29704" t="s">
        <v>36</v>
      </c>
      <c r="W29704" t="s">
        <v>37</v>
      </c>
      <c r="X29704" t="s">
        <v>38</v>
      </c>
    </row>
    <row r="29705" spans="1:24" x14ac:dyDescent="0.25">
      <c r="A29705">
        <v>18079244</v>
      </c>
      <c r="B29705" t="s">
        <v>33</v>
      </c>
      <c r="C29705" t="s">
        <v>29758</v>
      </c>
      <c r="D29705" t="s">
        <v>26</v>
      </c>
      <c r="F29705">
        <v>1</v>
      </c>
      <c r="G29705">
        <v>1</v>
      </c>
      <c r="M29705">
        <v>1</v>
      </c>
      <c r="N29705">
        <v>0</v>
      </c>
      <c r="O29705">
        <v>1</v>
      </c>
      <c r="R29705">
        <v>1</v>
      </c>
      <c r="S29705" t="s">
        <v>33</v>
      </c>
      <c r="T29705" t="s">
        <v>27</v>
      </c>
      <c r="V29705" t="s">
        <v>36</v>
      </c>
      <c r="W29705" t="s">
        <v>37</v>
      </c>
      <c r="X29705" t="s">
        <v>38</v>
      </c>
    </row>
    <row r="29706" spans="1:24" x14ac:dyDescent="0.25">
      <c r="A29706">
        <v>18079244</v>
      </c>
      <c r="B29706" t="s">
        <v>33</v>
      </c>
      <c r="C29706" t="s">
        <v>29759</v>
      </c>
      <c r="D29706" t="s">
        <v>26</v>
      </c>
      <c r="G29706">
        <v>1</v>
      </c>
      <c r="J29706">
        <v>1</v>
      </c>
      <c r="K29706">
        <v>-1</v>
      </c>
      <c r="N29706">
        <v>0</v>
      </c>
      <c r="O29706">
        <v>1</v>
      </c>
      <c r="S29706" t="s">
        <v>33</v>
      </c>
      <c r="T29706" t="s">
        <v>27</v>
      </c>
      <c r="V29706" t="s">
        <v>36</v>
      </c>
      <c r="W29706" t="s">
        <v>37</v>
      </c>
      <c r="X29706" t="s">
        <v>38</v>
      </c>
    </row>
    <row r="29707" spans="1:24" x14ac:dyDescent="0.25">
      <c r="A29707">
        <v>18081562</v>
      </c>
      <c r="B29707" t="s">
        <v>33</v>
      </c>
      <c r="C29707" t="s">
        <v>29760</v>
      </c>
      <c r="D29707" t="s">
        <v>26</v>
      </c>
      <c r="J29707">
        <v>0</v>
      </c>
      <c r="L29707">
        <v>0</v>
      </c>
      <c r="M29707">
        <v>1</v>
      </c>
      <c r="N29707">
        <v>0</v>
      </c>
      <c r="O29707">
        <v>0</v>
      </c>
      <c r="S29707" t="s">
        <v>33</v>
      </c>
      <c r="T29707" t="s">
        <v>82</v>
      </c>
    </row>
    <row r="29708" spans="1:24" x14ac:dyDescent="0.25">
      <c r="A29708">
        <v>18081562</v>
      </c>
      <c r="B29708" t="s">
        <v>33</v>
      </c>
      <c r="C29708" t="s">
        <v>29761</v>
      </c>
      <c r="D29708" t="s">
        <v>29</v>
      </c>
      <c r="J29708">
        <v>0</v>
      </c>
      <c r="L29708">
        <v>0</v>
      </c>
      <c r="M29708">
        <v>1</v>
      </c>
      <c r="N29708">
        <v>0</v>
      </c>
      <c r="O29708">
        <v>0</v>
      </c>
      <c r="S29708" t="s">
        <v>33</v>
      </c>
      <c r="T29708" t="s">
        <v>82</v>
      </c>
    </row>
    <row r="29709" spans="1:24" x14ac:dyDescent="0.25">
      <c r="A29709">
        <v>18082575</v>
      </c>
      <c r="B29709" t="s">
        <v>24</v>
      </c>
      <c r="C29709" t="s">
        <v>29762</v>
      </c>
      <c r="D29709" t="s">
        <v>26</v>
      </c>
      <c r="H29709">
        <v>1</v>
      </c>
      <c r="J29709">
        <v>1</v>
      </c>
      <c r="M29709">
        <v>1</v>
      </c>
      <c r="O29709">
        <v>1</v>
      </c>
      <c r="R29709">
        <v>1</v>
      </c>
      <c r="S29709" t="s">
        <v>24</v>
      </c>
      <c r="T29709" t="s">
        <v>43</v>
      </c>
      <c r="V29709" t="s">
        <v>36</v>
      </c>
      <c r="W29709" t="s">
        <v>56</v>
      </c>
      <c r="X29709" t="s">
        <v>44</v>
      </c>
    </row>
    <row r="29710" spans="1:24" x14ac:dyDescent="0.25">
      <c r="A29710">
        <v>18082575</v>
      </c>
      <c r="B29710" t="s">
        <v>24</v>
      </c>
      <c r="C29710" t="s">
        <v>29763</v>
      </c>
      <c r="D29710" t="s">
        <v>26</v>
      </c>
      <c r="E29710">
        <v>1</v>
      </c>
      <c r="S29710" t="s">
        <v>24</v>
      </c>
      <c r="T29710" t="s">
        <v>43</v>
      </c>
      <c r="V29710" t="s">
        <v>36</v>
      </c>
      <c r="W29710" t="s">
        <v>56</v>
      </c>
      <c r="X29710" t="s">
        <v>44</v>
      </c>
    </row>
    <row r="29711" spans="1:24" x14ac:dyDescent="0.25">
      <c r="A29711">
        <v>18082575</v>
      </c>
      <c r="B29711" t="s">
        <v>24</v>
      </c>
      <c r="C29711" t="s">
        <v>29764</v>
      </c>
      <c r="D29711" t="s">
        <v>29</v>
      </c>
      <c r="E29711">
        <v>1</v>
      </c>
      <c r="S29711" t="s">
        <v>24</v>
      </c>
      <c r="T29711" t="s">
        <v>43</v>
      </c>
      <c r="V29711" t="s">
        <v>36</v>
      </c>
      <c r="W29711" t="s">
        <v>56</v>
      </c>
      <c r="X29711" t="s">
        <v>44</v>
      </c>
    </row>
    <row r="29712" spans="1:24" x14ac:dyDescent="0.25">
      <c r="A29712">
        <v>18082575</v>
      </c>
      <c r="B29712" t="s">
        <v>24</v>
      </c>
      <c r="C29712" t="s">
        <v>29765</v>
      </c>
      <c r="D29712" t="s">
        <v>29</v>
      </c>
      <c r="E29712">
        <v>1</v>
      </c>
      <c r="S29712" t="s">
        <v>24</v>
      </c>
      <c r="T29712" t="s">
        <v>43</v>
      </c>
      <c r="V29712" t="s">
        <v>36</v>
      </c>
      <c r="W29712" t="s">
        <v>56</v>
      </c>
      <c r="X29712" t="s">
        <v>44</v>
      </c>
    </row>
    <row r="29713" spans="1:24" x14ac:dyDescent="0.25">
      <c r="A29713">
        <v>18082575</v>
      </c>
      <c r="B29713" t="s">
        <v>24</v>
      </c>
      <c r="C29713" t="s">
        <v>29766</v>
      </c>
      <c r="D29713" t="s">
        <v>26</v>
      </c>
      <c r="H29713">
        <v>1</v>
      </c>
      <c r="J29713">
        <v>1</v>
      </c>
      <c r="O29713">
        <v>1</v>
      </c>
      <c r="S29713" t="s">
        <v>24</v>
      </c>
      <c r="T29713" t="s">
        <v>43</v>
      </c>
      <c r="V29713" t="s">
        <v>36</v>
      </c>
      <c r="W29713" t="s">
        <v>56</v>
      </c>
      <c r="X29713" t="s">
        <v>44</v>
      </c>
    </row>
    <row r="29714" spans="1:24" x14ac:dyDescent="0.25">
      <c r="A29714">
        <v>18082575</v>
      </c>
      <c r="B29714" t="s">
        <v>24</v>
      </c>
      <c r="C29714" t="s">
        <v>29767</v>
      </c>
      <c r="D29714" t="s">
        <v>26</v>
      </c>
      <c r="H29714">
        <v>1</v>
      </c>
      <c r="J29714">
        <v>1</v>
      </c>
      <c r="O29714">
        <v>1</v>
      </c>
      <c r="S29714" t="s">
        <v>24</v>
      </c>
      <c r="T29714" t="s">
        <v>43</v>
      </c>
      <c r="V29714" t="s">
        <v>36</v>
      </c>
      <c r="W29714" t="s">
        <v>56</v>
      </c>
      <c r="X29714" t="s">
        <v>44</v>
      </c>
    </row>
    <row r="29715" spans="1:24" x14ac:dyDescent="0.25">
      <c r="A29715">
        <v>18082575</v>
      </c>
      <c r="B29715" t="s">
        <v>24</v>
      </c>
      <c r="C29715" t="s">
        <v>29768</v>
      </c>
      <c r="D29715" t="s">
        <v>26</v>
      </c>
      <c r="H29715">
        <v>1</v>
      </c>
      <c r="J29715">
        <v>1</v>
      </c>
      <c r="O29715">
        <v>1</v>
      </c>
      <c r="R29715">
        <v>1</v>
      </c>
      <c r="S29715" t="s">
        <v>24</v>
      </c>
      <c r="T29715" t="s">
        <v>43</v>
      </c>
      <c r="V29715" t="s">
        <v>36</v>
      </c>
      <c r="W29715" t="s">
        <v>56</v>
      </c>
      <c r="X29715" t="s">
        <v>44</v>
      </c>
    </row>
    <row r="29716" spans="1:24" x14ac:dyDescent="0.25">
      <c r="A29716">
        <v>18082575</v>
      </c>
      <c r="B29716" t="s">
        <v>24</v>
      </c>
      <c r="C29716" t="s">
        <v>29769</v>
      </c>
      <c r="D29716" t="s">
        <v>26</v>
      </c>
      <c r="H29716">
        <v>1</v>
      </c>
      <c r="J29716">
        <v>1</v>
      </c>
      <c r="N29716">
        <v>0</v>
      </c>
      <c r="O29716">
        <v>1</v>
      </c>
      <c r="R29716">
        <v>1</v>
      </c>
      <c r="S29716" t="s">
        <v>24</v>
      </c>
      <c r="T29716" t="s">
        <v>43</v>
      </c>
      <c r="V29716" t="s">
        <v>36</v>
      </c>
      <c r="W29716" t="s">
        <v>56</v>
      </c>
      <c r="X29716" t="s">
        <v>44</v>
      </c>
    </row>
    <row r="29717" spans="1:24" x14ac:dyDescent="0.25">
      <c r="A29717">
        <v>18082575</v>
      </c>
      <c r="B29717" t="s">
        <v>24</v>
      </c>
      <c r="C29717" t="s">
        <v>29770</v>
      </c>
      <c r="D29717" t="s">
        <v>26</v>
      </c>
      <c r="J29717">
        <v>1</v>
      </c>
      <c r="N29717">
        <v>0</v>
      </c>
      <c r="O29717">
        <v>1</v>
      </c>
      <c r="R29717">
        <v>1</v>
      </c>
      <c r="S29717" t="s">
        <v>24</v>
      </c>
      <c r="T29717" t="s">
        <v>43</v>
      </c>
      <c r="V29717" t="s">
        <v>36</v>
      </c>
      <c r="W29717" t="s">
        <v>56</v>
      </c>
      <c r="X29717" t="s">
        <v>44</v>
      </c>
    </row>
    <row r="29718" spans="1:24" x14ac:dyDescent="0.25">
      <c r="A29718">
        <v>18082704</v>
      </c>
      <c r="B29718" t="s">
        <v>24</v>
      </c>
      <c r="C29718" t="s">
        <v>29771</v>
      </c>
      <c r="D29718" t="s">
        <v>26</v>
      </c>
      <c r="E29718">
        <v>1</v>
      </c>
      <c r="J29718">
        <v>0</v>
      </c>
      <c r="K29718">
        <v>0</v>
      </c>
      <c r="S29718" t="s">
        <v>24</v>
      </c>
      <c r="T29718" t="s">
        <v>43</v>
      </c>
    </row>
    <row r="29719" spans="1:24" x14ac:dyDescent="0.25">
      <c r="A29719">
        <v>18082704</v>
      </c>
      <c r="B29719" t="s">
        <v>24</v>
      </c>
      <c r="C29719" t="s">
        <v>29772</v>
      </c>
      <c r="D29719" t="s">
        <v>29</v>
      </c>
      <c r="E29719">
        <v>1</v>
      </c>
      <c r="J29719">
        <v>0</v>
      </c>
      <c r="K29719">
        <v>0</v>
      </c>
      <c r="S29719" t="s">
        <v>24</v>
      </c>
      <c r="T29719" t="s">
        <v>43</v>
      </c>
    </row>
    <row r="29720" spans="1:24" x14ac:dyDescent="0.25">
      <c r="A29720">
        <v>18082704</v>
      </c>
      <c r="B29720" t="s">
        <v>24</v>
      </c>
      <c r="C29720" t="s">
        <v>29773</v>
      </c>
      <c r="D29720" t="s">
        <v>26</v>
      </c>
      <c r="E29720">
        <v>1</v>
      </c>
      <c r="N29720">
        <v>0</v>
      </c>
      <c r="R29720">
        <v>1</v>
      </c>
      <c r="S29720" t="s">
        <v>24</v>
      </c>
      <c r="T29720" t="s">
        <v>43</v>
      </c>
    </row>
    <row r="29721" spans="1:24" x14ac:dyDescent="0.25">
      <c r="A29721">
        <v>18082704</v>
      </c>
      <c r="B29721" t="s">
        <v>24</v>
      </c>
      <c r="C29721" t="s">
        <v>29774</v>
      </c>
      <c r="D29721" t="s">
        <v>29</v>
      </c>
      <c r="E29721">
        <v>1</v>
      </c>
      <c r="N29721">
        <v>0</v>
      </c>
      <c r="R29721">
        <v>1</v>
      </c>
      <c r="S29721" t="s">
        <v>24</v>
      </c>
      <c r="T29721" t="s">
        <v>43</v>
      </c>
    </row>
    <row r="29722" spans="1:24" x14ac:dyDescent="0.25">
      <c r="A29722">
        <v>18085253</v>
      </c>
      <c r="B29722" t="s">
        <v>24</v>
      </c>
      <c r="C29722" t="s">
        <v>29775</v>
      </c>
      <c r="D29722" t="s">
        <v>26</v>
      </c>
      <c r="E29722">
        <v>1</v>
      </c>
      <c r="S29722" t="s">
        <v>24</v>
      </c>
      <c r="T29722" t="s">
        <v>35</v>
      </c>
    </row>
    <row r="29723" spans="1:24" x14ac:dyDescent="0.25">
      <c r="A29723">
        <v>18085253</v>
      </c>
      <c r="B29723" t="s">
        <v>24</v>
      </c>
      <c r="C29723" t="s">
        <v>29776</v>
      </c>
      <c r="D29723" t="s">
        <v>29</v>
      </c>
      <c r="E29723">
        <v>1</v>
      </c>
      <c r="S29723" t="s">
        <v>24</v>
      </c>
      <c r="T29723" t="s">
        <v>35</v>
      </c>
    </row>
    <row r="29724" spans="1:24" x14ac:dyDescent="0.25">
      <c r="A29724">
        <v>18085253</v>
      </c>
      <c r="B29724" t="s">
        <v>24</v>
      </c>
      <c r="C29724" t="s">
        <v>29777</v>
      </c>
      <c r="D29724" t="s">
        <v>29</v>
      </c>
      <c r="E29724">
        <v>1</v>
      </c>
      <c r="S29724" t="s">
        <v>24</v>
      </c>
      <c r="T29724" t="s">
        <v>35</v>
      </c>
    </row>
    <row r="29725" spans="1:24" x14ac:dyDescent="0.25">
      <c r="A29725">
        <v>18085253</v>
      </c>
      <c r="B29725" t="s">
        <v>24</v>
      </c>
      <c r="C29725" t="s">
        <v>29778</v>
      </c>
      <c r="D29725" t="s">
        <v>26</v>
      </c>
      <c r="E29725">
        <v>1</v>
      </c>
      <c r="S29725" t="s">
        <v>24</v>
      </c>
      <c r="T29725" t="s">
        <v>35</v>
      </c>
    </row>
    <row r="29726" spans="1:24" x14ac:dyDescent="0.25">
      <c r="A29726">
        <v>18085253</v>
      </c>
      <c r="B29726" t="s">
        <v>24</v>
      </c>
      <c r="C29726" t="s">
        <v>29779</v>
      </c>
      <c r="D29726" t="s">
        <v>29</v>
      </c>
      <c r="E29726">
        <v>1</v>
      </c>
      <c r="S29726" t="s">
        <v>24</v>
      </c>
      <c r="T29726" t="s">
        <v>35</v>
      </c>
    </row>
    <row r="29727" spans="1:24" x14ac:dyDescent="0.25">
      <c r="A29727">
        <v>18086500</v>
      </c>
      <c r="B29727" t="s">
        <v>33</v>
      </c>
      <c r="C29727" t="s">
        <v>29780</v>
      </c>
      <c r="D29727" t="s">
        <v>26</v>
      </c>
      <c r="E29727">
        <v>1</v>
      </c>
      <c r="S29727" t="s">
        <v>33</v>
      </c>
      <c r="T29727" t="s">
        <v>82</v>
      </c>
      <c r="V29727" t="s">
        <v>55</v>
      </c>
      <c r="W29727" t="s">
        <v>37</v>
      </c>
      <c r="X29727" t="s">
        <v>44</v>
      </c>
    </row>
    <row r="29728" spans="1:24" x14ac:dyDescent="0.25">
      <c r="A29728">
        <v>18086500</v>
      </c>
      <c r="B29728" t="s">
        <v>33</v>
      </c>
      <c r="C29728" t="s">
        <v>29781</v>
      </c>
      <c r="D29728" t="s">
        <v>29</v>
      </c>
      <c r="E29728">
        <v>1</v>
      </c>
      <c r="S29728" t="s">
        <v>33</v>
      </c>
      <c r="T29728" t="s">
        <v>82</v>
      </c>
      <c r="V29728" t="s">
        <v>55</v>
      </c>
      <c r="W29728" t="s">
        <v>37</v>
      </c>
      <c r="X29728" t="s">
        <v>44</v>
      </c>
    </row>
    <row r="29729" spans="1:24" x14ac:dyDescent="0.25">
      <c r="A29729">
        <v>18086500</v>
      </c>
      <c r="B29729" t="s">
        <v>33</v>
      </c>
      <c r="C29729" t="s">
        <v>29782</v>
      </c>
      <c r="D29729" t="s">
        <v>26</v>
      </c>
      <c r="E29729">
        <v>1</v>
      </c>
      <c r="S29729" t="s">
        <v>33</v>
      </c>
      <c r="T29729" t="s">
        <v>82</v>
      </c>
      <c r="V29729" t="s">
        <v>55</v>
      </c>
      <c r="W29729" t="s">
        <v>37</v>
      </c>
      <c r="X29729" t="s">
        <v>44</v>
      </c>
    </row>
    <row r="29730" spans="1:24" x14ac:dyDescent="0.25">
      <c r="A29730">
        <v>18086500</v>
      </c>
      <c r="B29730" t="s">
        <v>33</v>
      </c>
      <c r="C29730" t="s">
        <v>29783</v>
      </c>
      <c r="D29730" t="s">
        <v>29</v>
      </c>
      <c r="E29730">
        <v>1</v>
      </c>
      <c r="S29730" t="s">
        <v>33</v>
      </c>
      <c r="T29730" t="s">
        <v>82</v>
      </c>
      <c r="V29730" t="s">
        <v>55</v>
      </c>
      <c r="W29730" t="s">
        <v>37</v>
      </c>
      <c r="X29730" t="s">
        <v>44</v>
      </c>
    </row>
    <row r="29731" spans="1:24" x14ac:dyDescent="0.25">
      <c r="A29731">
        <v>18086500</v>
      </c>
      <c r="B29731" t="s">
        <v>33</v>
      </c>
      <c r="C29731" t="s">
        <v>29784</v>
      </c>
      <c r="D29731" t="s">
        <v>26</v>
      </c>
      <c r="E29731">
        <v>1</v>
      </c>
      <c r="S29731" t="s">
        <v>33</v>
      </c>
      <c r="T29731" t="s">
        <v>82</v>
      </c>
      <c r="V29731" t="s">
        <v>55</v>
      </c>
      <c r="W29731" t="s">
        <v>37</v>
      </c>
      <c r="X29731" t="s">
        <v>44</v>
      </c>
    </row>
    <row r="29732" spans="1:24" x14ac:dyDescent="0.25">
      <c r="A29732">
        <v>18086500</v>
      </c>
      <c r="B29732" t="s">
        <v>33</v>
      </c>
      <c r="C29732" t="s">
        <v>29785</v>
      </c>
      <c r="D29732" t="s">
        <v>29</v>
      </c>
      <c r="E29732">
        <v>1</v>
      </c>
      <c r="S29732" t="s">
        <v>33</v>
      </c>
      <c r="T29732" t="s">
        <v>82</v>
      </c>
      <c r="V29732" t="s">
        <v>55</v>
      </c>
      <c r="W29732" t="s">
        <v>37</v>
      </c>
      <c r="X29732" t="s">
        <v>44</v>
      </c>
    </row>
    <row r="29733" spans="1:24" x14ac:dyDescent="0.25">
      <c r="A29733">
        <v>18086500</v>
      </c>
      <c r="B29733" t="s">
        <v>33</v>
      </c>
      <c r="C29733" t="s">
        <v>29786</v>
      </c>
      <c r="D29733" t="s">
        <v>26</v>
      </c>
      <c r="E29733">
        <v>1</v>
      </c>
      <c r="S29733" t="s">
        <v>33</v>
      </c>
      <c r="T29733" t="s">
        <v>82</v>
      </c>
      <c r="V29733" t="s">
        <v>55</v>
      </c>
      <c r="W29733" t="s">
        <v>37</v>
      </c>
      <c r="X29733" t="s">
        <v>44</v>
      </c>
    </row>
    <row r="29734" spans="1:24" x14ac:dyDescent="0.25">
      <c r="A29734">
        <v>18086500</v>
      </c>
      <c r="B29734" t="s">
        <v>33</v>
      </c>
      <c r="C29734" t="s">
        <v>29787</v>
      </c>
      <c r="D29734" t="s">
        <v>29</v>
      </c>
      <c r="E29734">
        <v>1</v>
      </c>
      <c r="S29734" t="s">
        <v>33</v>
      </c>
      <c r="T29734" t="s">
        <v>82</v>
      </c>
      <c r="V29734" t="s">
        <v>55</v>
      </c>
      <c r="W29734" t="s">
        <v>37</v>
      </c>
      <c r="X29734" t="s">
        <v>44</v>
      </c>
    </row>
    <row r="29735" spans="1:24" x14ac:dyDescent="0.25">
      <c r="A29735">
        <v>18087450</v>
      </c>
      <c r="B29735" t="s">
        <v>33</v>
      </c>
      <c r="C29735" t="s">
        <v>29788</v>
      </c>
      <c r="D29735" t="s">
        <v>26</v>
      </c>
      <c r="G29735">
        <v>1</v>
      </c>
      <c r="J29735">
        <v>0</v>
      </c>
      <c r="K29735">
        <v>0</v>
      </c>
      <c r="L29735">
        <v>1</v>
      </c>
      <c r="N29735">
        <v>0</v>
      </c>
      <c r="O29735">
        <v>0</v>
      </c>
      <c r="S29735" t="s">
        <v>33</v>
      </c>
      <c r="T29735" t="s">
        <v>87</v>
      </c>
      <c r="V29735" t="s">
        <v>36</v>
      </c>
      <c r="W29735" t="s">
        <v>56</v>
      </c>
      <c r="X29735" t="s">
        <v>44</v>
      </c>
    </row>
    <row r="29736" spans="1:24" x14ac:dyDescent="0.25">
      <c r="A29736">
        <v>18087450</v>
      </c>
      <c r="B29736" t="s">
        <v>33</v>
      </c>
      <c r="C29736" t="s">
        <v>29789</v>
      </c>
      <c r="D29736" t="s">
        <v>26</v>
      </c>
      <c r="G29736">
        <v>1</v>
      </c>
      <c r="I29736">
        <v>1</v>
      </c>
      <c r="J29736">
        <v>1</v>
      </c>
      <c r="K29736">
        <v>1</v>
      </c>
      <c r="O29736">
        <v>1</v>
      </c>
      <c r="S29736" t="s">
        <v>33</v>
      </c>
      <c r="T29736" t="s">
        <v>87</v>
      </c>
      <c r="V29736" t="s">
        <v>36</v>
      </c>
      <c r="W29736" t="s">
        <v>56</v>
      </c>
      <c r="X29736" t="s">
        <v>44</v>
      </c>
    </row>
    <row r="29737" spans="1:24" x14ac:dyDescent="0.25">
      <c r="A29737">
        <v>18087450</v>
      </c>
      <c r="B29737" t="s">
        <v>33</v>
      </c>
      <c r="C29737" t="s">
        <v>29790</v>
      </c>
      <c r="D29737" t="s">
        <v>26</v>
      </c>
      <c r="G29737">
        <v>1</v>
      </c>
      <c r="I29737">
        <v>1</v>
      </c>
      <c r="K29737">
        <v>1</v>
      </c>
      <c r="L29737">
        <v>-1</v>
      </c>
      <c r="O29737">
        <v>1</v>
      </c>
      <c r="S29737" t="s">
        <v>33</v>
      </c>
      <c r="T29737" t="s">
        <v>87</v>
      </c>
      <c r="V29737" t="s">
        <v>36</v>
      </c>
      <c r="W29737" t="s">
        <v>56</v>
      </c>
      <c r="X29737" t="s">
        <v>44</v>
      </c>
    </row>
    <row r="29738" spans="1:24" x14ac:dyDescent="0.25">
      <c r="A29738">
        <v>18087450</v>
      </c>
      <c r="B29738" t="s">
        <v>33</v>
      </c>
      <c r="C29738" t="s">
        <v>29791</v>
      </c>
      <c r="D29738" t="s">
        <v>26</v>
      </c>
      <c r="G29738">
        <v>1</v>
      </c>
      <c r="S29738" t="s">
        <v>33</v>
      </c>
      <c r="T29738" t="s">
        <v>87</v>
      </c>
      <c r="V29738" t="s">
        <v>36</v>
      </c>
      <c r="W29738" t="s">
        <v>56</v>
      </c>
      <c r="X29738" t="s">
        <v>44</v>
      </c>
    </row>
    <row r="29739" spans="1:24" x14ac:dyDescent="0.25">
      <c r="A29739">
        <v>18087450</v>
      </c>
      <c r="B29739" t="s">
        <v>33</v>
      </c>
      <c r="C29739" t="s">
        <v>29792</v>
      </c>
      <c r="D29739" t="s">
        <v>29</v>
      </c>
      <c r="G29739">
        <v>1</v>
      </c>
      <c r="S29739" t="s">
        <v>33</v>
      </c>
      <c r="T29739" t="s">
        <v>87</v>
      </c>
      <c r="V29739" t="s">
        <v>36</v>
      </c>
      <c r="W29739" t="s">
        <v>56</v>
      </c>
      <c r="X29739" t="s">
        <v>44</v>
      </c>
    </row>
    <row r="29740" spans="1:24" x14ac:dyDescent="0.25">
      <c r="A29740">
        <v>18087450</v>
      </c>
      <c r="B29740" t="s">
        <v>33</v>
      </c>
      <c r="C29740" t="s">
        <v>29793</v>
      </c>
      <c r="D29740" t="s">
        <v>26</v>
      </c>
      <c r="G29740">
        <v>1</v>
      </c>
      <c r="J29740">
        <v>1</v>
      </c>
      <c r="K29740">
        <v>1</v>
      </c>
      <c r="N29740">
        <v>0</v>
      </c>
      <c r="O29740">
        <v>1</v>
      </c>
      <c r="R29740">
        <v>1</v>
      </c>
      <c r="S29740" t="s">
        <v>33</v>
      </c>
      <c r="T29740" t="s">
        <v>87</v>
      </c>
      <c r="V29740" t="s">
        <v>36</v>
      </c>
      <c r="W29740" t="s">
        <v>56</v>
      </c>
      <c r="X29740" t="s">
        <v>44</v>
      </c>
    </row>
    <row r="29741" spans="1:24" x14ac:dyDescent="0.25">
      <c r="A29741">
        <v>18088363</v>
      </c>
      <c r="B29741" t="s">
        <v>33</v>
      </c>
      <c r="C29741" t="s">
        <v>29794</v>
      </c>
      <c r="D29741" t="s">
        <v>26</v>
      </c>
      <c r="E29741">
        <v>1</v>
      </c>
      <c r="J29741">
        <v>0</v>
      </c>
      <c r="L29741">
        <v>0</v>
      </c>
      <c r="N29741">
        <v>0</v>
      </c>
      <c r="O29741">
        <v>0</v>
      </c>
      <c r="R29741">
        <v>0</v>
      </c>
      <c r="S29741" t="s">
        <v>33</v>
      </c>
      <c r="T29741" t="s">
        <v>35</v>
      </c>
      <c r="V29741" t="s">
        <v>36</v>
      </c>
      <c r="W29741" t="s">
        <v>37</v>
      </c>
      <c r="X29741" t="s">
        <v>57</v>
      </c>
    </row>
    <row r="29742" spans="1:24" x14ac:dyDescent="0.25">
      <c r="A29742">
        <v>18088363</v>
      </c>
      <c r="B29742" t="s">
        <v>33</v>
      </c>
      <c r="C29742" t="s">
        <v>29795</v>
      </c>
      <c r="D29742" t="s">
        <v>29</v>
      </c>
      <c r="E29742">
        <v>1</v>
      </c>
      <c r="J29742">
        <v>0</v>
      </c>
      <c r="L29742">
        <v>0</v>
      </c>
      <c r="N29742">
        <v>0</v>
      </c>
      <c r="O29742">
        <v>0</v>
      </c>
      <c r="R29742">
        <v>0</v>
      </c>
      <c r="S29742" t="s">
        <v>33</v>
      </c>
      <c r="T29742" t="s">
        <v>35</v>
      </c>
      <c r="V29742" t="s">
        <v>36</v>
      </c>
      <c r="W29742" t="s">
        <v>37</v>
      </c>
      <c r="X29742" t="s">
        <v>57</v>
      </c>
    </row>
    <row r="29743" spans="1:24" x14ac:dyDescent="0.25">
      <c r="A29743">
        <v>18089887</v>
      </c>
      <c r="B29743" t="s">
        <v>33</v>
      </c>
      <c r="C29743" t="s">
        <v>29796</v>
      </c>
      <c r="D29743" t="s">
        <v>26</v>
      </c>
      <c r="G29743">
        <v>1</v>
      </c>
      <c r="J29743">
        <v>-1</v>
      </c>
      <c r="L29743">
        <v>0</v>
      </c>
      <c r="M29743">
        <v>1</v>
      </c>
      <c r="O29743">
        <v>1</v>
      </c>
      <c r="S29743" t="s">
        <v>33</v>
      </c>
      <c r="T29743" t="s">
        <v>87</v>
      </c>
      <c r="V29743" t="s">
        <v>36</v>
      </c>
      <c r="W29743" t="s">
        <v>37</v>
      </c>
      <c r="X29743" t="s">
        <v>44</v>
      </c>
    </row>
    <row r="29744" spans="1:24" x14ac:dyDescent="0.25">
      <c r="A29744">
        <v>18089887</v>
      </c>
      <c r="B29744" t="s">
        <v>33</v>
      </c>
      <c r="C29744" t="s">
        <v>29797</v>
      </c>
      <c r="D29744" t="s">
        <v>29</v>
      </c>
      <c r="G29744">
        <v>1</v>
      </c>
      <c r="J29744">
        <v>-1</v>
      </c>
      <c r="L29744">
        <v>0</v>
      </c>
      <c r="M29744">
        <v>1</v>
      </c>
      <c r="O29744">
        <v>1</v>
      </c>
      <c r="S29744" t="s">
        <v>33</v>
      </c>
      <c r="T29744" t="s">
        <v>87</v>
      </c>
      <c r="V29744" t="s">
        <v>36</v>
      </c>
      <c r="W29744" t="s">
        <v>37</v>
      </c>
      <c r="X29744" t="s">
        <v>44</v>
      </c>
    </row>
    <row r="29745" spans="1:24" x14ac:dyDescent="0.25">
      <c r="A29745">
        <v>18089887</v>
      </c>
      <c r="B29745" t="s">
        <v>33</v>
      </c>
      <c r="C29745" t="s">
        <v>29798</v>
      </c>
      <c r="D29745" t="s">
        <v>26</v>
      </c>
      <c r="G29745">
        <v>1</v>
      </c>
      <c r="J29745">
        <v>-1</v>
      </c>
      <c r="L29745">
        <v>0</v>
      </c>
      <c r="M29745">
        <v>1</v>
      </c>
      <c r="O29745">
        <v>1</v>
      </c>
      <c r="S29745" t="s">
        <v>33</v>
      </c>
      <c r="T29745" t="s">
        <v>87</v>
      </c>
      <c r="V29745" t="s">
        <v>36</v>
      </c>
      <c r="W29745" t="s">
        <v>37</v>
      </c>
      <c r="X29745" t="s">
        <v>44</v>
      </c>
    </row>
    <row r="29746" spans="1:24" x14ac:dyDescent="0.25">
      <c r="A29746">
        <v>18089887</v>
      </c>
      <c r="B29746" t="s">
        <v>33</v>
      </c>
      <c r="C29746" t="s">
        <v>29799</v>
      </c>
      <c r="D29746" t="s">
        <v>29</v>
      </c>
      <c r="G29746">
        <v>1</v>
      </c>
      <c r="J29746">
        <v>-1</v>
      </c>
      <c r="L29746">
        <v>0</v>
      </c>
      <c r="M29746">
        <v>1</v>
      </c>
      <c r="O29746">
        <v>1</v>
      </c>
      <c r="S29746" t="s">
        <v>33</v>
      </c>
      <c r="T29746" t="s">
        <v>87</v>
      </c>
      <c r="V29746" t="s">
        <v>36</v>
      </c>
      <c r="W29746" t="s">
        <v>37</v>
      </c>
      <c r="X29746" t="s">
        <v>44</v>
      </c>
    </row>
    <row r="29747" spans="1:24" x14ac:dyDescent="0.25">
      <c r="A29747">
        <v>18089887</v>
      </c>
      <c r="B29747" t="s">
        <v>33</v>
      </c>
      <c r="C29747" t="s">
        <v>29800</v>
      </c>
      <c r="D29747" t="s">
        <v>26</v>
      </c>
      <c r="G29747">
        <v>1</v>
      </c>
      <c r="H29747">
        <v>-1</v>
      </c>
      <c r="L29747">
        <v>1</v>
      </c>
      <c r="M29747">
        <v>1</v>
      </c>
      <c r="O29747">
        <v>1</v>
      </c>
      <c r="S29747" t="s">
        <v>33</v>
      </c>
      <c r="T29747" t="s">
        <v>87</v>
      </c>
      <c r="V29747" t="s">
        <v>36</v>
      </c>
      <c r="W29747" t="s">
        <v>37</v>
      </c>
      <c r="X29747" t="s">
        <v>44</v>
      </c>
    </row>
    <row r="29748" spans="1:24" x14ac:dyDescent="0.25">
      <c r="A29748">
        <v>18089887</v>
      </c>
      <c r="B29748" t="s">
        <v>33</v>
      </c>
      <c r="C29748" t="s">
        <v>29801</v>
      </c>
      <c r="D29748" t="s">
        <v>26</v>
      </c>
      <c r="H29748">
        <v>1</v>
      </c>
      <c r="J29748">
        <v>1</v>
      </c>
      <c r="K29748">
        <v>1</v>
      </c>
      <c r="N29748">
        <v>0</v>
      </c>
      <c r="O29748">
        <v>1</v>
      </c>
      <c r="S29748" t="s">
        <v>33</v>
      </c>
      <c r="T29748" t="s">
        <v>87</v>
      </c>
      <c r="V29748" t="s">
        <v>36</v>
      </c>
      <c r="W29748" t="s">
        <v>37</v>
      </c>
      <c r="X29748" t="s">
        <v>44</v>
      </c>
    </row>
    <row r="29749" spans="1:24" x14ac:dyDescent="0.25">
      <c r="A29749">
        <v>18089887</v>
      </c>
      <c r="B29749" t="s">
        <v>33</v>
      </c>
      <c r="C29749" t="s">
        <v>29802</v>
      </c>
      <c r="D29749" t="s">
        <v>29</v>
      </c>
      <c r="H29749">
        <v>1</v>
      </c>
      <c r="J29749">
        <v>1</v>
      </c>
      <c r="K29749">
        <v>1</v>
      </c>
      <c r="N29749">
        <v>0</v>
      </c>
      <c r="O29749">
        <v>1</v>
      </c>
      <c r="S29749" t="s">
        <v>33</v>
      </c>
      <c r="T29749" t="s">
        <v>87</v>
      </c>
      <c r="V29749" t="s">
        <v>36</v>
      </c>
      <c r="W29749" t="s">
        <v>37</v>
      </c>
      <c r="X29749" t="s">
        <v>44</v>
      </c>
    </row>
    <row r="29750" spans="1:24" x14ac:dyDescent="0.25">
      <c r="A29750">
        <v>18089887</v>
      </c>
      <c r="B29750" t="s">
        <v>33</v>
      </c>
      <c r="C29750" t="s">
        <v>29803</v>
      </c>
      <c r="D29750" t="s">
        <v>26</v>
      </c>
      <c r="O29750">
        <v>1</v>
      </c>
      <c r="S29750" t="s">
        <v>33</v>
      </c>
      <c r="T29750" t="s">
        <v>87</v>
      </c>
      <c r="V29750" t="s">
        <v>36</v>
      </c>
      <c r="W29750" t="s">
        <v>37</v>
      </c>
      <c r="X29750" t="s">
        <v>44</v>
      </c>
    </row>
    <row r="29751" spans="1:24" x14ac:dyDescent="0.25">
      <c r="A29751">
        <v>18089887</v>
      </c>
      <c r="B29751" t="s">
        <v>33</v>
      </c>
      <c r="C29751" t="s">
        <v>29804</v>
      </c>
      <c r="D29751" t="s">
        <v>26</v>
      </c>
      <c r="F29751">
        <v>-1</v>
      </c>
      <c r="K29751">
        <v>-1</v>
      </c>
      <c r="M29751">
        <v>1</v>
      </c>
      <c r="N29751">
        <v>0</v>
      </c>
      <c r="O29751">
        <v>1</v>
      </c>
      <c r="S29751" t="s">
        <v>33</v>
      </c>
      <c r="T29751" t="s">
        <v>87</v>
      </c>
      <c r="V29751" t="s">
        <v>36</v>
      </c>
      <c r="W29751" t="s">
        <v>37</v>
      </c>
      <c r="X29751" t="s">
        <v>44</v>
      </c>
    </row>
    <row r="29752" spans="1:24" x14ac:dyDescent="0.25">
      <c r="A29752">
        <v>18089887</v>
      </c>
      <c r="B29752" t="s">
        <v>33</v>
      </c>
      <c r="C29752" t="s">
        <v>29805</v>
      </c>
      <c r="D29752" t="s">
        <v>29</v>
      </c>
      <c r="F29752">
        <v>-1</v>
      </c>
      <c r="K29752">
        <v>-1</v>
      </c>
      <c r="M29752">
        <v>1</v>
      </c>
      <c r="N29752">
        <v>0</v>
      </c>
      <c r="O29752">
        <v>1</v>
      </c>
      <c r="S29752" t="s">
        <v>33</v>
      </c>
      <c r="T29752" t="s">
        <v>87</v>
      </c>
      <c r="V29752" t="s">
        <v>36</v>
      </c>
      <c r="W29752" t="s">
        <v>37</v>
      </c>
      <c r="X29752" t="s">
        <v>44</v>
      </c>
    </row>
    <row r="29753" spans="1:24" x14ac:dyDescent="0.25">
      <c r="A29753">
        <v>18089887</v>
      </c>
      <c r="B29753" t="s">
        <v>33</v>
      </c>
      <c r="C29753" t="s">
        <v>29806</v>
      </c>
      <c r="D29753" t="s">
        <v>26</v>
      </c>
      <c r="F29753">
        <v>-1</v>
      </c>
      <c r="J29753">
        <v>0</v>
      </c>
      <c r="K29753">
        <v>1</v>
      </c>
      <c r="N29753">
        <v>0</v>
      </c>
      <c r="O29753">
        <v>1</v>
      </c>
      <c r="R29753">
        <v>1</v>
      </c>
      <c r="S29753" t="s">
        <v>33</v>
      </c>
      <c r="T29753" t="s">
        <v>87</v>
      </c>
      <c r="V29753" t="s">
        <v>36</v>
      </c>
      <c r="W29753" t="s">
        <v>37</v>
      </c>
      <c r="X29753" t="s">
        <v>44</v>
      </c>
    </row>
    <row r="29754" spans="1:24" x14ac:dyDescent="0.25">
      <c r="A29754">
        <v>18089887</v>
      </c>
      <c r="B29754" t="s">
        <v>33</v>
      </c>
      <c r="C29754" t="s">
        <v>29807</v>
      </c>
      <c r="D29754" t="s">
        <v>26</v>
      </c>
      <c r="F29754">
        <v>-1</v>
      </c>
      <c r="K29754">
        <v>1</v>
      </c>
      <c r="M29754">
        <v>1</v>
      </c>
      <c r="N29754">
        <v>0</v>
      </c>
      <c r="O29754">
        <v>1</v>
      </c>
      <c r="S29754" t="s">
        <v>33</v>
      </c>
      <c r="T29754" t="s">
        <v>87</v>
      </c>
      <c r="V29754" t="s">
        <v>36</v>
      </c>
      <c r="W29754" t="s">
        <v>37</v>
      </c>
      <c r="X29754" t="s">
        <v>44</v>
      </c>
    </row>
    <row r="29755" spans="1:24" x14ac:dyDescent="0.25">
      <c r="A29755">
        <v>18090649</v>
      </c>
      <c r="B29755" t="s">
        <v>24</v>
      </c>
      <c r="C29755" t="s">
        <v>29808</v>
      </c>
      <c r="D29755" t="s">
        <v>26</v>
      </c>
      <c r="J29755">
        <v>-1</v>
      </c>
      <c r="S29755" t="s">
        <v>24</v>
      </c>
      <c r="T29755" t="s">
        <v>43</v>
      </c>
      <c r="V29755" t="s">
        <v>36</v>
      </c>
      <c r="W29755" t="s">
        <v>56</v>
      </c>
      <c r="X29755" t="s">
        <v>44</v>
      </c>
    </row>
    <row r="29756" spans="1:24" x14ac:dyDescent="0.25">
      <c r="A29756">
        <v>18090649</v>
      </c>
      <c r="B29756" t="s">
        <v>24</v>
      </c>
      <c r="C29756" t="s">
        <v>29809</v>
      </c>
      <c r="D29756" t="s">
        <v>29</v>
      </c>
      <c r="J29756">
        <v>-1</v>
      </c>
      <c r="S29756" t="s">
        <v>24</v>
      </c>
      <c r="T29756" t="s">
        <v>43</v>
      </c>
      <c r="V29756" t="s">
        <v>36</v>
      </c>
      <c r="W29756" t="s">
        <v>56</v>
      </c>
      <c r="X29756" t="s">
        <v>44</v>
      </c>
    </row>
    <row r="29757" spans="1:24" x14ac:dyDescent="0.25">
      <c r="A29757">
        <v>18092965</v>
      </c>
      <c r="B29757" t="s">
        <v>33</v>
      </c>
      <c r="C29757" t="s">
        <v>29810</v>
      </c>
      <c r="D29757" t="s">
        <v>26</v>
      </c>
      <c r="N29757">
        <v>1</v>
      </c>
      <c r="R29757">
        <v>1</v>
      </c>
      <c r="S29757" t="s">
        <v>33</v>
      </c>
      <c r="T29757" t="s">
        <v>35</v>
      </c>
    </row>
    <row r="29758" spans="1:24" x14ac:dyDescent="0.25">
      <c r="A29758">
        <v>18092965</v>
      </c>
      <c r="B29758" t="s">
        <v>33</v>
      </c>
      <c r="C29758" t="s">
        <v>29811</v>
      </c>
      <c r="D29758" t="s">
        <v>26</v>
      </c>
      <c r="N29758">
        <v>1</v>
      </c>
      <c r="S29758" t="s">
        <v>33</v>
      </c>
      <c r="T29758" t="s">
        <v>35</v>
      </c>
    </row>
    <row r="29759" spans="1:24" x14ac:dyDescent="0.25">
      <c r="A29759">
        <v>18092965</v>
      </c>
      <c r="B29759" t="s">
        <v>33</v>
      </c>
      <c r="C29759" t="s">
        <v>29812</v>
      </c>
      <c r="D29759" t="s">
        <v>26</v>
      </c>
      <c r="G29759">
        <v>1</v>
      </c>
      <c r="N29759">
        <v>1</v>
      </c>
      <c r="R29759">
        <v>1</v>
      </c>
      <c r="S29759" t="s">
        <v>33</v>
      </c>
      <c r="T29759" t="s">
        <v>35</v>
      </c>
    </row>
    <row r="29760" spans="1:24" x14ac:dyDescent="0.25">
      <c r="A29760">
        <v>18092965</v>
      </c>
      <c r="B29760" t="s">
        <v>33</v>
      </c>
      <c r="C29760" t="s">
        <v>29813</v>
      </c>
      <c r="D29760" t="s">
        <v>26</v>
      </c>
      <c r="G29760">
        <v>1</v>
      </c>
      <c r="N29760">
        <v>1</v>
      </c>
      <c r="S29760" t="s">
        <v>33</v>
      </c>
      <c r="T29760" t="s">
        <v>35</v>
      </c>
    </row>
    <row r="29761" spans="1:24" x14ac:dyDescent="0.25">
      <c r="A29761">
        <v>18092965</v>
      </c>
      <c r="B29761" t="s">
        <v>33</v>
      </c>
      <c r="C29761" t="s">
        <v>29814</v>
      </c>
      <c r="D29761" t="s">
        <v>26</v>
      </c>
      <c r="N29761">
        <v>1</v>
      </c>
      <c r="R29761">
        <v>1</v>
      </c>
      <c r="S29761" t="s">
        <v>33</v>
      </c>
      <c r="T29761" t="s">
        <v>35</v>
      </c>
    </row>
    <row r="29762" spans="1:24" x14ac:dyDescent="0.25">
      <c r="A29762">
        <v>18092965</v>
      </c>
      <c r="B29762" t="s">
        <v>33</v>
      </c>
      <c r="C29762" t="s">
        <v>29815</v>
      </c>
      <c r="D29762" t="s">
        <v>26</v>
      </c>
      <c r="G29762">
        <v>1</v>
      </c>
      <c r="N29762">
        <v>1</v>
      </c>
      <c r="R29762">
        <v>1</v>
      </c>
      <c r="S29762" t="s">
        <v>33</v>
      </c>
      <c r="T29762" t="s">
        <v>35</v>
      </c>
    </row>
    <row r="29763" spans="1:24" x14ac:dyDescent="0.25">
      <c r="A29763">
        <v>18092965</v>
      </c>
      <c r="B29763" t="s">
        <v>33</v>
      </c>
      <c r="C29763" t="s">
        <v>29816</v>
      </c>
      <c r="D29763" t="s">
        <v>26</v>
      </c>
      <c r="N29763">
        <v>1</v>
      </c>
      <c r="R29763">
        <v>1</v>
      </c>
      <c r="S29763" t="s">
        <v>33</v>
      </c>
      <c r="T29763" t="s">
        <v>35</v>
      </c>
    </row>
    <row r="29764" spans="1:24" x14ac:dyDescent="0.25">
      <c r="A29764">
        <v>18092965</v>
      </c>
      <c r="B29764" t="s">
        <v>33</v>
      </c>
      <c r="C29764" t="s">
        <v>29817</v>
      </c>
      <c r="D29764" t="s">
        <v>26</v>
      </c>
      <c r="N29764">
        <v>1</v>
      </c>
      <c r="R29764">
        <v>1</v>
      </c>
      <c r="S29764" t="s">
        <v>33</v>
      </c>
      <c r="T29764" t="s">
        <v>35</v>
      </c>
    </row>
    <row r="29765" spans="1:24" x14ac:dyDescent="0.25">
      <c r="A29765">
        <v>18092965</v>
      </c>
      <c r="B29765" t="s">
        <v>33</v>
      </c>
      <c r="C29765" t="s">
        <v>29818</v>
      </c>
      <c r="D29765" t="s">
        <v>26</v>
      </c>
      <c r="N29765">
        <v>1</v>
      </c>
      <c r="S29765" t="s">
        <v>33</v>
      </c>
      <c r="T29765" t="s">
        <v>35</v>
      </c>
    </row>
    <row r="29766" spans="1:24" x14ac:dyDescent="0.25">
      <c r="A29766">
        <v>18092965</v>
      </c>
      <c r="B29766" t="s">
        <v>33</v>
      </c>
      <c r="C29766" t="s">
        <v>29819</v>
      </c>
      <c r="D29766" t="s">
        <v>26</v>
      </c>
      <c r="F29766">
        <v>0</v>
      </c>
      <c r="N29766">
        <v>0</v>
      </c>
      <c r="O29766">
        <v>-1</v>
      </c>
      <c r="R29766">
        <v>1</v>
      </c>
      <c r="S29766" t="s">
        <v>33</v>
      </c>
      <c r="T29766" t="s">
        <v>35</v>
      </c>
    </row>
    <row r="29767" spans="1:24" x14ac:dyDescent="0.25">
      <c r="A29767">
        <v>18092965</v>
      </c>
      <c r="B29767" t="s">
        <v>33</v>
      </c>
      <c r="C29767" t="s">
        <v>29820</v>
      </c>
      <c r="D29767" t="s">
        <v>26</v>
      </c>
      <c r="I29767">
        <v>1</v>
      </c>
      <c r="M29767">
        <v>1</v>
      </c>
      <c r="N29767">
        <v>1</v>
      </c>
      <c r="R29767">
        <v>1</v>
      </c>
      <c r="S29767" t="s">
        <v>33</v>
      </c>
      <c r="T29767" t="s">
        <v>35</v>
      </c>
    </row>
    <row r="29768" spans="1:24" x14ac:dyDescent="0.25">
      <c r="A29768">
        <v>18092965</v>
      </c>
      <c r="B29768" t="s">
        <v>33</v>
      </c>
      <c r="C29768" t="s">
        <v>29821</v>
      </c>
      <c r="D29768" t="s">
        <v>26</v>
      </c>
      <c r="G29768">
        <v>1</v>
      </c>
      <c r="N29768">
        <v>1</v>
      </c>
      <c r="R29768">
        <v>1</v>
      </c>
      <c r="S29768" t="s">
        <v>33</v>
      </c>
      <c r="T29768" t="s">
        <v>35</v>
      </c>
    </row>
    <row r="29769" spans="1:24" x14ac:dyDescent="0.25">
      <c r="A29769">
        <v>18092965</v>
      </c>
      <c r="B29769" t="s">
        <v>33</v>
      </c>
      <c r="C29769" t="s">
        <v>29822</v>
      </c>
      <c r="D29769" t="s">
        <v>29</v>
      </c>
      <c r="G29769">
        <v>1</v>
      </c>
      <c r="N29769">
        <v>1</v>
      </c>
      <c r="R29769">
        <v>1</v>
      </c>
      <c r="S29769" t="s">
        <v>33</v>
      </c>
      <c r="T29769" t="s">
        <v>35</v>
      </c>
    </row>
    <row r="29770" spans="1:24" x14ac:dyDescent="0.25">
      <c r="A29770">
        <v>18092965</v>
      </c>
      <c r="B29770" t="s">
        <v>33</v>
      </c>
      <c r="C29770" t="s">
        <v>29823</v>
      </c>
      <c r="D29770" t="s">
        <v>26</v>
      </c>
      <c r="N29770">
        <v>1</v>
      </c>
      <c r="S29770" t="s">
        <v>33</v>
      </c>
      <c r="T29770" t="s">
        <v>35</v>
      </c>
    </row>
    <row r="29771" spans="1:24" x14ac:dyDescent="0.25">
      <c r="A29771">
        <v>18092965</v>
      </c>
      <c r="B29771" t="s">
        <v>33</v>
      </c>
      <c r="C29771" t="s">
        <v>29824</v>
      </c>
      <c r="D29771" t="s">
        <v>26</v>
      </c>
      <c r="G29771">
        <v>0</v>
      </c>
      <c r="N29771">
        <v>1</v>
      </c>
      <c r="S29771" t="s">
        <v>33</v>
      </c>
      <c r="T29771" t="s">
        <v>35</v>
      </c>
    </row>
    <row r="29772" spans="1:24" x14ac:dyDescent="0.25">
      <c r="A29772">
        <v>18092965</v>
      </c>
      <c r="B29772" t="s">
        <v>33</v>
      </c>
      <c r="C29772" t="s">
        <v>29825</v>
      </c>
      <c r="D29772" t="s">
        <v>26</v>
      </c>
      <c r="G29772">
        <v>0</v>
      </c>
      <c r="N29772">
        <v>1</v>
      </c>
      <c r="S29772" t="s">
        <v>33</v>
      </c>
      <c r="T29772" t="s">
        <v>35</v>
      </c>
    </row>
    <row r="29773" spans="1:24" x14ac:dyDescent="0.25">
      <c r="A29773">
        <v>18092965</v>
      </c>
      <c r="B29773" t="s">
        <v>33</v>
      </c>
      <c r="C29773" t="s">
        <v>29826</v>
      </c>
      <c r="D29773" t="s">
        <v>26</v>
      </c>
      <c r="E29773">
        <v>1</v>
      </c>
      <c r="N29773">
        <v>0</v>
      </c>
      <c r="S29773" t="s">
        <v>33</v>
      </c>
      <c r="T29773" t="s">
        <v>35</v>
      </c>
    </row>
    <row r="29774" spans="1:24" x14ac:dyDescent="0.25">
      <c r="A29774">
        <v>18092965</v>
      </c>
      <c r="B29774" t="s">
        <v>33</v>
      </c>
      <c r="C29774" t="s">
        <v>29827</v>
      </c>
      <c r="D29774" t="s">
        <v>26</v>
      </c>
      <c r="G29774">
        <v>0</v>
      </c>
      <c r="N29774">
        <v>1</v>
      </c>
      <c r="S29774" t="s">
        <v>33</v>
      </c>
      <c r="T29774" t="s">
        <v>35</v>
      </c>
    </row>
    <row r="29775" spans="1:24" x14ac:dyDescent="0.25">
      <c r="A29775">
        <v>18093066</v>
      </c>
      <c r="B29775" t="s">
        <v>33</v>
      </c>
      <c r="C29775" t="s">
        <v>29828</v>
      </c>
      <c r="D29775" t="s">
        <v>26</v>
      </c>
      <c r="J29775">
        <v>-1</v>
      </c>
      <c r="M29775">
        <v>1</v>
      </c>
      <c r="R29775">
        <v>1</v>
      </c>
      <c r="S29775" t="s">
        <v>33</v>
      </c>
      <c r="T29775" t="s">
        <v>43</v>
      </c>
      <c r="V29775" t="s">
        <v>36</v>
      </c>
      <c r="W29775" t="s">
        <v>56</v>
      </c>
      <c r="X29775" t="s">
        <v>44</v>
      </c>
    </row>
    <row r="29776" spans="1:24" x14ac:dyDescent="0.25">
      <c r="A29776">
        <v>18093066</v>
      </c>
      <c r="B29776" t="s">
        <v>33</v>
      </c>
      <c r="C29776" t="s">
        <v>29829</v>
      </c>
      <c r="D29776" t="s">
        <v>26</v>
      </c>
      <c r="G29776">
        <v>1</v>
      </c>
      <c r="H29776">
        <v>1</v>
      </c>
      <c r="J29776">
        <v>1</v>
      </c>
      <c r="N29776">
        <v>0</v>
      </c>
      <c r="R29776">
        <v>1</v>
      </c>
      <c r="S29776" t="s">
        <v>33</v>
      </c>
      <c r="T29776" t="s">
        <v>43</v>
      </c>
      <c r="V29776" t="s">
        <v>36</v>
      </c>
      <c r="W29776" t="s">
        <v>56</v>
      </c>
      <c r="X29776" t="s">
        <v>44</v>
      </c>
    </row>
    <row r="29777" spans="1:24" x14ac:dyDescent="0.25">
      <c r="A29777">
        <v>18093066</v>
      </c>
      <c r="B29777" t="s">
        <v>33</v>
      </c>
      <c r="C29777" t="s">
        <v>29830</v>
      </c>
      <c r="D29777" t="s">
        <v>26</v>
      </c>
      <c r="F29777">
        <v>-1</v>
      </c>
      <c r="H29777">
        <v>1</v>
      </c>
      <c r="J29777">
        <v>1</v>
      </c>
      <c r="M29777">
        <v>1</v>
      </c>
      <c r="O29777">
        <v>1</v>
      </c>
      <c r="R29777">
        <v>1</v>
      </c>
      <c r="S29777" t="s">
        <v>33</v>
      </c>
      <c r="T29777" t="s">
        <v>43</v>
      </c>
      <c r="V29777" t="s">
        <v>36</v>
      </c>
      <c r="W29777" t="s">
        <v>56</v>
      </c>
      <c r="X29777" t="s">
        <v>44</v>
      </c>
    </row>
    <row r="29778" spans="1:24" x14ac:dyDescent="0.25">
      <c r="A29778">
        <v>18093066</v>
      </c>
      <c r="B29778" t="s">
        <v>33</v>
      </c>
      <c r="C29778" t="s">
        <v>29831</v>
      </c>
      <c r="D29778" t="s">
        <v>26</v>
      </c>
      <c r="M29778">
        <v>1</v>
      </c>
      <c r="R29778">
        <v>1</v>
      </c>
      <c r="S29778" t="s">
        <v>33</v>
      </c>
      <c r="T29778" t="s">
        <v>43</v>
      </c>
      <c r="V29778" t="s">
        <v>36</v>
      </c>
      <c r="W29778" t="s">
        <v>56</v>
      </c>
      <c r="X29778" t="s">
        <v>44</v>
      </c>
    </row>
    <row r="29779" spans="1:24" x14ac:dyDescent="0.25">
      <c r="A29779">
        <v>18093066</v>
      </c>
      <c r="B29779" t="s">
        <v>33</v>
      </c>
      <c r="C29779" t="s">
        <v>29832</v>
      </c>
      <c r="D29779" t="s">
        <v>26</v>
      </c>
      <c r="M29779">
        <v>1</v>
      </c>
      <c r="R29779">
        <v>1</v>
      </c>
      <c r="S29779" t="s">
        <v>33</v>
      </c>
      <c r="T29779" t="s">
        <v>43</v>
      </c>
      <c r="V29779" t="s">
        <v>36</v>
      </c>
      <c r="W29779" t="s">
        <v>56</v>
      </c>
      <c r="X29779" t="s">
        <v>44</v>
      </c>
    </row>
    <row r="29780" spans="1:24" x14ac:dyDescent="0.25">
      <c r="A29780">
        <v>18093066</v>
      </c>
      <c r="B29780" t="s">
        <v>33</v>
      </c>
      <c r="C29780" t="s">
        <v>29833</v>
      </c>
      <c r="D29780" t="s">
        <v>26</v>
      </c>
      <c r="H29780">
        <v>1</v>
      </c>
      <c r="M29780">
        <v>1</v>
      </c>
      <c r="N29780">
        <v>0</v>
      </c>
      <c r="O29780">
        <v>1</v>
      </c>
      <c r="R29780">
        <v>1</v>
      </c>
      <c r="S29780" t="s">
        <v>33</v>
      </c>
      <c r="T29780" t="s">
        <v>43</v>
      </c>
      <c r="V29780" t="s">
        <v>36</v>
      </c>
      <c r="W29780" t="s">
        <v>56</v>
      </c>
      <c r="X29780" t="s">
        <v>44</v>
      </c>
    </row>
    <row r="29781" spans="1:24" x14ac:dyDescent="0.25">
      <c r="A29781">
        <v>18093066</v>
      </c>
      <c r="B29781" t="s">
        <v>33</v>
      </c>
      <c r="C29781" t="s">
        <v>29834</v>
      </c>
      <c r="D29781" t="s">
        <v>26</v>
      </c>
      <c r="J29781">
        <v>-1</v>
      </c>
      <c r="R29781">
        <v>0</v>
      </c>
      <c r="S29781" t="s">
        <v>33</v>
      </c>
      <c r="T29781" t="s">
        <v>43</v>
      </c>
      <c r="V29781" t="s">
        <v>36</v>
      </c>
      <c r="W29781" t="s">
        <v>56</v>
      </c>
      <c r="X29781" t="s">
        <v>44</v>
      </c>
    </row>
    <row r="29782" spans="1:24" x14ac:dyDescent="0.25">
      <c r="A29782">
        <v>18093066</v>
      </c>
      <c r="B29782" t="s">
        <v>33</v>
      </c>
      <c r="C29782" t="s">
        <v>29835</v>
      </c>
      <c r="D29782" t="s">
        <v>26</v>
      </c>
      <c r="M29782">
        <v>1</v>
      </c>
      <c r="S29782" t="s">
        <v>33</v>
      </c>
      <c r="T29782" t="s">
        <v>43</v>
      </c>
      <c r="V29782" t="s">
        <v>36</v>
      </c>
      <c r="W29782" t="s">
        <v>56</v>
      </c>
      <c r="X29782" t="s">
        <v>44</v>
      </c>
    </row>
    <row r="29783" spans="1:24" x14ac:dyDescent="0.25">
      <c r="A29783">
        <v>18093066</v>
      </c>
      <c r="B29783" t="s">
        <v>33</v>
      </c>
      <c r="C29783" t="s">
        <v>29836</v>
      </c>
      <c r="D29783" t="s">
        <v>26</v>
      </c>
      <c r="M29783">
        <v>1</v>
      </c>
      <c r="S29783" t="s">
        <v>33</v>
      </c>
      <c r="T29783" t="s">
        <v>43</v>
      </c>
      <c r="V29783" t="s">
        <v>36</v>
      </c>
      <c r="W29783" t="s">
        <v>56</v>
      </c>
      <c r="X29783" t="s">
        <v>44</v>
      </c>
    </row>
    <row r="29784" spans="1:24" x14ac:dyDescent="0.25">
      <c r="A29784">
        <v>18093066</v>
      </c>
      <c r="B29784" t="s">
        <v>33</v>
      </c>
      <c r="C29784" t="s">
        <v>29837</v>
      </c>
      <c r="D29784" t="s">
        <v>26</v>
      </c>
      <c r="F29784">
        <v>-1</v>
      </c>
      <c r="J29784">
        <v>0</v>
      </c>
      <c r="M29784">
        <v>1</v>
      </c>
      <c r="R29784">
        <v>1</v>
      </c>
      <c r="S29784" t="s">
        <v>33</v>
      </c>
      <c r="T29784" t="s">
        <v>43</v>
      </c>
      <c r="V29784" t="s">
        <v>36</v>
      </c>
      <c r="W29784" t="s">
        <v>56</v>
      </c>
      <c r="X29784" t="s">
        <v>44</v>
      </c>
    </row>
    <row r="29785" spans="1:24" x14ac:dyDescent="0.25">
      <c r="A29785">
        <v>18094924</v>
      </c>
      <c r="B29785" t="s">
        <v>33</v>
      </c>
      <c r="C29785" t="s">
        <v>29838</v>
      </c>
      <c r="D29785" t="s">
        <v>26</v>
      </c>
      <c r="H29785">
        <v>1</v>
      </c>
      <c r="L29785">
        <v>-1</v>
      </c>
      <c r="M29785">
        <v>1</v>
      </c>
      <c r="S29785" t="s">
        <v>33</v>
      </c>
      <c r="T29785" t="s">
        <v>82</v>
      </c>
    </row>
    <row r="29786" spans="1:24" x14ac:dyDescent="0.25">
      <c r="A29786">
        <v>18094924</v>
      </c>
      <c r="B29786" t="s">
        <v>33</v>
      </c>
      <c r="C29786" t="s">
        <v>29839</v>
      </c>
      <c r="D29786" t="s">
        <v>29</v>
      </c>
      <c r="H29786">
        <v>1</v>
      </c>
      <c r="L29786">
        <v>-1</v>
      </c>
      <c r="M29786">
        <v>1</v>
      </c>
      <c r="S29786" t="s">
        <v>33</v>
      </c>
      <c r="T29786" t="s">
        <v>82</v>
      </c>
    </row>
    <row r="29787" spans="1:24" x14ac:dyDescent="0.25">
      <c r="A29787">
        <v>18095401</v>
      </c>
      <c r="B29787" t="s">
        <v>33</v>
      </c>
      <c r="C29787" t="s">
        <v>29840</v>
      </c>
      <c r="D29787" t="s">
        <v>26</v>
      </c>
      <c r="E29787">
        <v>1</v>
      </c>
      <c r="N29787">
        <v>0</v>
      </c>
      <c r="R29787">
        <v>1</v>
      </c>
      <c r="S29787" t="s">
        <v>33</v>
      </c>
      <c r="T29787" t="s">
        <v>43</v>
      </c>
    </row>
    <row r="29788" spans="1:24" x14ac:dyDescent="0.25">
      <c r="A29788">
        <v>18095586</v>
      </c>
      <c r="B29788" t="s">
        <v>33</v>
      </c>
      <c r="C29788" t="s">
        <v>29841</v>
      </c>
      <c r="D29788" t="s">
        <v>26</v>
      </c>
      <c r="E29788">
        <v>1</v>
      </c>
      <c r="L29788">
        <v>0</v>
      </c>
      <c r="S29788" t="s">
        <v>33</v>
      </c>
      <c r="T29788" t="s">
        <v>27</v>
      </c>
      <c r="V29788" t="s">
        <v>36</v>
      </c>
      <c r="W29788" t="s">
        <v>37</v>
      </c>
      <c r="X29788" t="s">
        <v>44</v>
      </c>
    </row>
    <row r="29789" spans="1:24" x14ac:dyDescent="0.25">
      <c r="A29789">
        <v>18095586</v>
      </c>
      <c r="B29789" t="s">
        <v>33</v>
      </c>
      <c r="C29789" t="s">
        <v>29842</v>
      </c>
      <c r="D29789" t="s">
        <v>29</v>
      </c>
      <c r="E29789">
        <v>1</v>
      </c>
      <c r="L29789">
        <v>0</v>
      </c>
      <c r="S29789" t="s">
        <v>33</v>
      </c>
      <c r="T29789" t="s">
        <v>27</v>
      </c>
      <c r="V29789" t="s">
        <v>36</v>
      </c>
      <c r="W29789" t="s">
        <v>37</v>
      </c>
      <c r="X29789" t="s">
        <v>44</v>
      </c>
    </row>
    <row r="29790" spans="1:24" x14ac:dyDescent="0.25">
      <c r="A29790">
        <v>18095586</v>
      </c>
      <c r="B29790" t="s">
        <v>33</v>
      </c>
      <c r="C29790" t="s">
        <v>29843</v>
      </c>
      <c r="D29790" t="s">
        <v>29</v>
      </c>
      <c r="E29790">
        <v>1</v>
      </c>
      <c r="L29790">
        <v>0</v>
      </c>
      <c r="S29790" t="s">
        <v>33</v>
      </c>
      <c r="T29790" t="s">
        <v>27</v>
      </c>
      <c r="V29790" t="s">
        <v>36</v>
      </c>
      <c r="W29790" t="s">
        <v>37</v>
      </c>
      <c r="X29790" t="s">
        <v>44</v>
      </c>
    </row>
    <row r="29791" spans="1:24" x14ac:dyDescent="0.25">
      <c r="A29791">
        <v>18095586</v>
      </c>
      <c r="B29791" t="s">
        <v>33</v>
      </c>
      <c r="C29791" t="s">
        <v>29844</v>
      </c>
      <c r="D29791" t="s">
        <v>26</v>
      </c>
      <c r="L29791">
        <v>1</v>
      </c>
      <c r="S29791" t="s">
        <v>33</v>
      </c>
      <c r="T29791" t="s">
        <v>27</v>
      </c>
      <c r="V29791" t="s">
        <v>36</v>
      </c>
      <c r="W29791" t="s">
        <v>37</v>
      </c>
      <c r="X29791" t="s">
        <v>44</v>
      </c>
    </row>
    <row r="29792" spans="1:24" x14ac:dyDescent="0.25">
      <c r="A29792">
        <v>18095586</v>
      </c>
      <c r="B29792" t="s">
        <v>33</v>
      </c>
      <c r="C29792" t="s">
        <v>29845</v>
      </c>
      <c r="D29792" t="s">
        <v>29</v>
      </c>
      <c r="L29792">
        <v>1</v>
      </c>
      <c r="S29792" t="s">
        <v>33</v>
      </c>
      <c r="T29792" t="s">
        <v>27</v>
      </c>
      <c r="V29792" t="s">
        <v>36</v>
      </c>
      <c r="W29792" t="s">
        <v>37</v>
      </c>
      <c r="X29792" t="s">
        <v>44</v>
      </c>
    </row>
    <row r="29793" spans="1:24" x14ac:dyDescent="0.25">
      <c r="A29793">
        <v>18095586</v>
      </c>
      <c r="B29793" t="s">
        <v>33</v>
      </c>
      <c r="C29793" t="s">
        <v>29846</v>
      </c>
      <c r="D29793" t="s">
        <v>26</v>
      </c>
      <c r="H29793">
        <v>1</v>
      </c>
      <c r="L29793">
        <v>1</v>
      </c>
      <c r="S29793" t="s">
        <v>33</v>
      </c>
      <c r="T29793" t="s">
        <v>27</v>
      </c>
      <c r="V29793" t="s">
        <v>36</v>
      </c>
      <c r="W29793" t="s">
        <v>37</v>
      </c>
      <c r="X29793" t="s">
        <v>44</v>
      </c>
    </row>
    <row r="29794" spans="1:24" x14ac:dyDescent="0.25">
      <c r="A29794">
        <v>18095586</v>
      </c>
      <c r="B29794" t="s">
        <v>33</v>
      </c>
      <c r="C29794" t="s">
        <v>29847</v>
      </c>
      <c r="D29794" t="s">
        <v>29</v>
      </c>
      <c r="H29794">
        <v>1</v>
      </c>
      <c r="L29794">
        <v>1</v>
      </c>
      <c r="S29794" t="s">
        <v>33</v>
      </c>
      <c r="T29794" t="s">
        <v>27</v>
      </c>
      <c r="V29794" t="s">
        <v>36</v>
      </c>
      <c r="W29794" t="s">
        <v>37</v>
      </c>
      <c r="X29794" t="s">
        <v>44</v>
      </c>
    </row>
    <row r="29795" spans="1:24" x14ac:dyDescent="0.25">
      <c r="A29795">
        <v>18095948</v>
      </c>
      <c r="B29795" t="s">
        <v>33</v>
      </c>
      <c r="C29795" t="s">
        <v>29848</v>
      </c>
      <c r="D29795" t="s">
        <v>26</v>
      </c>
      <c r="M29795">
        <v>1</v>
      </c>
      <c r="N29795">
        <v>0</v>
      </c>
      <c r="O29795">
        <v>1</v>
      </c>
      <c r="S29795" t="s">
        <v>33</v>
      </c>
      <c r="T29795" t="s">
        <v>35</v>
      </c>
      <c r="V29795" t="s">
        <v>67</v>
      </c>
      <c r="W29795" t="s">
        <v>37</v>
      </c>
      <c r="X29795" t="s">
        <v>38</v>
      </c>
    </row>
    <row r="29796" spans="1:24" x14ac:dyDescent="0.25">
      <c r="A29796">
        <v>18095948</v>
      </c>
      <c r="B29796" t="s">
        <v>33</v>
      </c>
      <c r="C29796" t="s">
        <v>29849</v>
      </c>
      <c r="D29796" t="s">
        <v>26</v>
      </c>
      <c r="M29796">
        <v>1</v>
      </c>
      <c r="N29796">
        <v>0</v>
      </c>
      <c r="O29796">
        <v>1</v>
      </c>
      <c r="S29796" t="s">
        <v>33</v>
      </c>
      <c r="T29796" t="s">
        <v>35</v>
      </c>
      <c r="V29796" t="s">
        <v>67</v>
      </c>
      <c r="W29796" t="s">
        <v>37</v>
      </c>
      <c r="X29796" t="s">
        <v>38</v>
      </c>
    </row>
    <row r="29797" spans="1:24" x14ac:dyDescent="0.25">
      <c r="A29797">
        <v>18095948</v>
      </c>
      <c r="B29797" t="s">
        <v>33</v>
      </c>
      <c r="C29797" t="s">
        <v>29850</v>
      </c>
      <c r="D29797" t="s">
        <v>26</v>
      </c>
      <c r="H29797">
        <v>1</v>
      </c>
      <c r="Q29797">
        <v>1</v>
      </c>
      <c r="S29797" t="s">
        <v>33</v>
      </c>
      <c r="T29797" t="s">
        <v>35</v>
      </c>
      <c r="V29797" t="s">
        <v>67</v>
      </c>
      <c r="W29797" t="s">
        <v>37</v>
      </c>
      <c r="X29797" t="s">
        <v>38</v>
      </c>
    </row>
    <row r="29798" spans="1:24" x14ac:dyDescent="0.25">
      <c r="A29798">
        <v>18096024</v>
      </c>
      <c r="B29798" t="s">
        <v>24</v>
      </c>
      <c r="C29798" t="s">
        <v>29851</v>
      </c>
      <c r="D29798" t="s">
        <v>26</v>
      </c>
      <c r="G29798">
        <v>1</v>
      </c>
      <c r="O29798">
        <v>1</v>
      </c>
      <c r="R29798">
        <v>1</v>
      </c>
      <c r="S29798" t="s">
        <v>24</v>
      </c>
      <c r="T29798" t="s">
        <v>43</v>
      </c>
      <c r="V29798" t="s">
        <v>36</v>
      </c>
      <c r="W29798" t="s">
        <v>37</v>
      </c>
      <c r="X29798" t="s">
        <v>57</v>
      </c>
    </row>
    <row r="29799" spans="1:24" x14ac:dyDescent="0.25">
      <c r="A29799">
        <v>18096024</v>
      </c>
      <c r="B29799" t="s">
        <v>24</v>
      </c>
      <c r="C29799" t="s">
        <v>29852</v>
      </c>
      <c r="D29799" t="s">
        <v>26</v>
      </c>
      <c r="E29799">
        <v>1</v>
      </c>
      <c r="N29799">
        <v>0</v>
      </c>
      <c r="R29799">
        <v>1</v>
      </c>
      <c r="S29799" t="s">
        <v>24</v>
      </c>
      <c r="T29799" t="s">
        <v>43</v>
      </c>
      <c r="V29799" t="s">
        <v>36</v>
      </c>
      <c r="W29799" t="s">
        <v>37</v>
      </c>
      <c r="X29799" t="s">
        <v>57</v>
      </c>
    </row>
    <row r="29800" spans="1:24" x14ac:dyDescent="0.25">
      <c r="A29800">
        <v>18096024</v>
      </c>
      <c r="B29800" t="s">
        <v>24</v>
      </c>
      <c r="C29800" t="s">
        <v>29853</v>
      </c>
      <c r="D29800" t="s">
        <v>26</v>
      </c>
      <c r="E29800">
        <v>1</v>
      </c>
      <c r="N29800">
        <v>0</v>
      </c>
      <c r="R29800">
        <v>1</v>
      </c>
      <c r="S29800" t="s">
        <v>24</v>
      </c>
      <c r="T29800" t="s">
        <v>43</v>
      </c>
      <c r="V29800" t="s">
        <v>36</v>
      </c>
      <c r="W29800" t="s">
        <v>37</v>
      </c>
      <c r="X29800" t="s">
        <v>57</v>
      </c>
    </row>
    <row r="29801" spans="1:24" x14ac:dyDescent="0.25">
      <c r="A29801">
        <v>18096024</v>
      </c>
      <c r="B29801" t="s">
        <v>24</v>
      </c>
      <c r="C29801" t="s">
        <v>29854</v>
      </c>
      <c r="D29801" t="s">
        <v>26</v>
      </c>
      <c r="G29801">
        <v>1</v>
      </c>
      <c r="H29801">
        <v>-1</v>
      </c>
      <c r="O29801">
        <v>1</v>
      </c>
      <c r="R29801">
        <v>1</v>
      </c>
      <c r="S29801" t="s">
        <v>24</v>
      </c>
      <c r="T29801" t="s">
        <v>43</v>
      </c>
      <c r="V29801" t="s">
        <v>36</v>
      </c>
      <c r="W29801" t="s">
        <v>37</v>
      </c>
      <c r="X29801" t="s">
        <v>57</v>
      </c>
    </row>
    <row r="29802" spans="1:24" x14ac:dyDescent="0.25">
      <c r="A29802">
        <v>18096024</v>
      </c>
      <c r="B29802" t="s">
        <v>24</v>
      </c>
      <c r="C29802" t="s">
        <v>29855</v>
      </c>
      <c r="D29802" t="s">
        <v>26</v>
      </c>
      <c r="G29802">
        <v>0</v>
      </c>
      <c r="H29802">
        <v>1</v>
      </c>
      <c r="J29802">
        <v>-1</v>
      </c>
      <c r="L29802">
        <v>-1</v>
      </c>
      <c r="M29802">
        <v>-1</v>
      </c>
      <c r="N29802">
        <v>0</v>
      </c>
      <c r="O29802">
        <v>1</v>
      </c>
      <c r="S29802" t="s">
        <v>24</v>
      </c>
      <c r="T29802" t="s">
        <v>43</v>
      </c>
      <c r="V29802" t="s">
        <v>36</v>
      </c>
      <c r="W29802" t="s">
        <v>37</v>
      </c>
      <c r="X29802" t="s">
        <v>57</v>
      </c>
    </row>
    <row r="29803" spans="1:24" x14ac:dyDescent="0.25">
      <c r="A29803">
        <v>18096024</v>
      </c>
      <c r="B29803" t="s">
        <v>24</v>
      </c>
      <c r="C29803" t="s">
        <v>29856</v>
      </c>
      <c r="D29803" t="s">
        <v>26</v>
      </c>
      <c r="G29803">
        <v>1</v>
      </c>
      <c r="J29803">
        <v>0</v>
      </c>
      <c r="K29803">
        <v>0</v>
      </c>
      <c r="M29803">
        <v>1</v>
      </c>
      <c r="N29803">
        <v>0</v>
      </c>
      <c r="O29803">
        <v>0</v>
      </c>
      <c r="S29803" t="s">
        <v>24</v>
      </c>
      <c r="T29803" t="s">
        <v>43</v>
      </c>
      <c r="V29803" t="s">
        <v>36</v>
      </c>
      <c r="W29803" t="s">
        <v>37</v>
      </c>
      <c r="X29803" t="s">
        <v>57</v>
      </c>
    </row>
    <row r="29804" spans="1:24" x14ac:dyDescent="0.25">
      <c r="A29804">
        <v>18096024</v>
      </c>
      <c r="B29804" t="s">
        <v>24</v>
      </c>
      <c r="C29804" t="s">
        <v>29857</v>
      </c>
      <c r="D29804" t="s">
        <v>26</v>
      </c>
      <c r="H29804">
        <v>1</v>
      </c>
      <c r="L29804">
        <v>1</v>
      </c>
      <c r="M29804">
        <v>1</v>
      </c>
      <c r="S29804" t="s">
        <v>24</v>
      </c>
      <c r="T29804" t="s">
        <v>43</v>
      </c>
      <c r="V29804" t="s">
        <v>36</v>
      </c>
      <c r="W29804" t="s">
        <v>37</v>
      </c>
      <c r="X29804" t="s">
        <v>57</v>
      </c>
    </row>
    <row r="29805" spans="1:24" x14ac:dyDescent="0.25">
      <c r="A29805">
        <v>18096024</v>
      </c>
      <c r="B29805" t="s">
        <v>24</v>
      </c>
      <c r="C29805" t="s">
        <v>29858</v>
      </c>
      <c r="D29805" t="s">
        <v>26</v>
      </c>
      <c r="G29805">
        <v>1</v>
      </c>
      <c r="J29805">
        <v>0</v>
      </c>
      <c r="L29805">
        <v>0</v>
      </c>
      <c r="M29805">
        <v>1</v>
      </c>
      <c r="N29805">
        <v>0</v>
      </c>
      <c r="S29805" t="s">
        <v>24</v>
      </c>
      <c r="T29805" t="s">
        <v>43</v>
      </c>
      <c r="V29805" t="s">
        <v>36</v>
      </c>
      <c r="W29805" t="s">
        <v>37</v>
      </c>
      <c r="X29805" t="s">
        <v>57</v>
      </c>
    </row>
    <row r="29806" spans="1:24" x14ac:dyDescent="0.25">
      <c r="A29806">
        <v>18096024</v>
      </c>
      <c r="B29806" t="s">
        <v>24</v>
      </c>
      <c r="C29806" t="s">
        <v>29859</v>
      </c>
      <c r="D29806" t="s">
        <v>26</v>
      </c>
      <c r="G29806">
        <v>1</v>
      </c>
      <c r="J29806">
        <v>0</v>
      </c>
      <c r="L29806">
        <v>0</v>
      </c>
      <c r="M29806">
        <v>1</v>
      </c>
      <c r="N29806">
        <v>0</v>
      </c>
      <c r="S29806" t="s">
        <v>24</v>
      </c>
      <c r="T29806" t="s">
        <v>43</v>
      </c>
      <c r="V29806" t="s">
        <v>36</v>
      </c>
      <c r="W29806" t="s">
        <v>37</v>
      </c>
      <c r="X29806" t="s">
        <v>57</v>
      </c>
    </row>
    <row r="29807" spans="1:24" x14ac:dyDescent="0.25">
      <c r="A29807">
        <v>18096024</v>
      </c>
      <c r="B29807" t="s">
        <v>24</v>
      </c>
      <c r="C29807" t="s">
        <v>29860</v>
      </c>
      <c r="D29807" t="s">
        <v>26</v>
      </c>
      <c r="E29807">
        <v>1</v>
      </c>
      <c r="R29807">
        <v>1</v>
      </c>
      <c r="S29807" t="s">
        <v>24</v>
      </c>
      <c r="T29807" t="s">
        <v>43</v>
      </c>
      <c r="V29807" t="s">
        <v>36</v>
      </c>
      <c r="W29807" t="s">
        <v>37</v>
      </c>
      <c r="X29807" t="s">
        <v>57</v>
      </c>
    </row>
    <row r="29808" spans="1:24" x14ac:dyDescent="0.25">
      <c r="A29808">
        <v>18096024</v>
      </c>
      <c r="B29808" t="s">
        <v>24</v>
      </c>
      <c r="C29808" t="s">
        <v>29861</v>
      </c>
      <c r="D29808" t="s">
        <v>26</v>
      </c>
      <c r="F29808">
        <v>-1</v>
      </c>
      <c r="G29808">
        <v>1</v>
      </c>
      <c r="M29808">
        <v>1</v>
      </c>
      <c r="N29808">
        <v>0</v>
      </c>
      <c r="O29808">
        <v>1</v>
      </c>
      <c r="S29808" t="s">
        <v>24</v>
      </c>
      <c r="T29808" t="s">
        <v>43</v>
      </c>
      <c r="V29808" t="s">
        <v>36</v>
      </c>
      <c r="W29808" t="s">
        <v>37</v>
      </c>
      <c r="X29808" t="s">
        <v>57</v>
      </c>
    </row>
    <row r="29809" spans="1:24" x14ac:dyDescent="0.25">
      <c r="A29809">
        <v>18096674</v>
      </c>
      <c r="B29809" t="s">
        <v>24</v>
      </c>
      <c r="C29809" t="s">
        <v>29862</v>
      </c>
      <c r="D29809" t="s">
        <v>26</v>
      </c>
      <c r="G29809">
        <v>1</v>
      </c>
      <c r="H29809">
        <v>1</v>
      </c>
      <c r="K29809">
        <v>1</v>
      </c>
      <c r="M29809">
        <v>-1</v>
      </c>
      <c r="O29809">
        <v>-1</v>
      </c>
      <c r="S29809" t="s">
        <v>24</v>
      </c>
      <c r="T29809" t="s">
        <v>35</v>
      </c>
    </row>
    <row r="29810" spans="1:24" x14ac:dyDescent="0.25">
      <c r="A29810">
        <v>18096674</v>
      </c>
      <c r="B29810" t="s">
        <v>24</v>
      </c>
      <c r="C29810" t="s">
        <v>29863</v>
      </c>
      <c r="D29810" t="s">
        <v>26</v>
      </c>
      <c r="H29810">
        <v>1</v>
      </c>
      <c r="N29810">
        <v>0</v>
      </c>
      <c r="S29810" t="s">
        <v>24</v>
      </c>
      <c r="T29810" t="s">
        <v>35</v>
      </c>
    </row>
    <row r="29811" spans="1:24" x14ac:dyDescent="0.25">
      <c r="A29811">
        <v>18097296</v>
      </c>
      <c r="B29811" t="s">
        <v>24</v>
      </c>
      <c r="C29811" t="s">
        <v>29864</v>
      </c>
      <c r="D29811" t="s">
        <v>26</v>
      </c>
      <c r="E29811">
        <v>1</v>
      </c>
      <c r="S29811" t="s">
        <v>24</v>
      </c>
      <c r="T29811" t="s">
        <v>87</v>
      </c>
      <c r="V29811" t="s">
        <v>36</v>
      </c>
      <c r="W29811" t="s">
        <v>37</v>
      </c>
      <c r="X29811" t="s">
        <v>57</v>
      </c>
    </row>
    <row r="29812" spans="1:24" x14ac:dyDescent="0.25">
      <c r="A29812">
        <v>18097296</v>
      </c>
      <c r="B29812" t="s">
        <v>24</v>
      </c>
      <c r="C29812" t="s">
        <v>29865</v>
      </c>
      <c r="D29812" t="s">
        <v>29</v>
      </c>
      <c r="E29812">
        <v>1</v>
      </c>
      <c r="S29812" t="s">
        <v>24</v>
      </c>
      <c r="T29812" t="s">
        <v>87</v>
      </c>
      <c r="V29812" t="s">
        <v>36</v>
      </c>
      <c r="W29812" t="s">
        <v>37</v>
      </c>
      <c r="X29812" t="s">
        <v>57</v>
      </c>
    </row>
    <row r="29813" spans="1:24" x14ac:dyDescent="0.25">
      <c r="A29813">
        <v>18097296</v>
      </c>
      <c r="B29813" t="s">
        <v>24</v>
      </c>
      <c r="C29813" t="s">
        <v>29866</v>
      </c>
      <c r="D29813" t="s">
        <v>26</v>
      </c>
      <c r="E29813">
        <v>1</v>
      </c>
      <c r="S29813" t="s">
        <v>24</v>
      </c>
      <c r="T29813" t="s">
        <v>87</v>
      </c>
      <c r="V29813" t="s">
        <v>36</v>
      </c>
      <c r="W29813" t="s">
        <v>37</v>
      </c>
      <c r="X29813" t="s">
        <v>57</v>
      </c>
    </row>
    <row r="29814" spans="1:24" x14ac:dyDescent="0.25">
      <c r="A29814">
        <v>18097296</v>
      </c>
      <c r="B29814" t="s">
        <v>24</v>
      </c>
      <c r="C29814" t="s">
        <v>29867</v>
      </c>
      <c r="D29814" t="s">
        <v>29</v>
      </c>
      <c r="E29814">
        <v>1</v>
      </c>
      <c r="S29814" t="s">
        <v>24</v>
      </c>
      <c r="T29814" t="s">
        <v>87</v>
      </c>
      <c r="V29814" t="s">
        <v>36</v>
      </c>
      <c r="W29814" t="s">
        <v>37</v>
      </c>
      <c r="X29814" t="s">
        <v>57</v>
      </c>
    </row>
    <row r="29815" spans="1:24" x14ac:dyDescent="0.25">
      <c r="A29815">
        <v>18097296</v>
      </c>
      <c r="B29815" t="s">
        <v>24</v>
      </c>
      <c r="C29815" t="s">
        <v>29868</v>
      </c>
      <c r="D29815" t="s">
        <v>29</v>
      </c>
      <c r="E29815">
        <v>1</v>
      </c>
      <c r="S29815" t="s">
        <v>24</v>
      </c>
      <c r="T29815" t="s">
        <v>87</v>
      </c>
      <c r="V29815" t="s">
        <v>36</v>
      </c>
      <c r="W29815" t="s">
        <v>37</v>
      </c>
      <c r="X29815" t="s">
        <v>57</v>
      </c>
    </row>
    <row r="29816" spans="1:24" x14ac:dyDescent="0.25">
      <c r="A29816">
        <v>18097296</v>
      </c>
      <c r="B29816" t="s">
        <v>24</v>
      </c>
      <c r="C29816" t="s">
        <v>29869</v>
      </c>
      <c r="D29816" t="s">
        <v>26</v>
      </c>
      <c r="E29816">
        <v>1</v>
      </c>
      <c r="S29816" t="s">
        <v>24</v>
      </c>
      <c r="T29816" t="s">
        <v>87</v>
      </c>
      <c r="V29816" t="s">
        <v>36</v>
      </c>
      <c r="W29816" t="s">
        <v>37</v>
      </c>
      <c r="X29816" t="s">
        <v>57</v>
      </c>
    </row>
    <row r="29817" spans="1:24" x14ac:dyDescent="0.25">
      <c r="A29817">
        <v>18097296</v>
      </c>
      <c r="B29817" t="s">
        <v>24</v>
      </c>
      <c r="C29817" t="s">
        <v>29870</v>
      </c>
      <c r="D29817" t="s">
        <v>29</v>
      </c>
      <c r="E29817">
        <v>1</v>
      </c>
      <c r="S29817" t="s">
        <v>24</v>
      </c>
      <c r="T29817" t="s">
        <v>87</v>
      </c>
      <c r="V29817" t="s">
        <v>36</v>
      </c>
      <c r="W29817" t="s">
        <v>37</v>
      </c>
      <c r="X29817" t="s">
        <v>57</v>
      </c>
    </row>
    <row r="29818" spans="1:24" x14ac:dyDescent="0.25">
      <c r="A29818">
        <v>18097296</v>
      </c>
      <c r="B29818" t="s">
        <v>24</v>
      </c>
      <c r="C29818" t="s">
        <v>29871</v>
      </c>
      <c r="D29818" t="s">
        <v>29</v>
      </c>
      <c r="E29818">
        <v>1</v>
      </c>
      <c r="S29818" t="s">
        <v>24</v>
      </c>
      <c r="T29818" t="s">
        <v>87</v>
      </c>
      <c r="V29818" t="s">
        <v>36</v>
      </c>
      <c r="W29818" t="s">
        <v>37</v>
      </c>
      <c r="X29818" t="s">
        <v>57</v>
      </c>
    </row>
    <row r="29819" spans="1:24" x14ac:dyDescent="0.25">
      <c r="A29819">
        <v>18097296</v>
      </c>
      <c r="B29819" t="s">
        <v>24</v>
      </c>
      <c r="C29819" t="s">
        <v>29872</v>
      </c>
      <c r="D29819" t="s">
        <v>26</v>
      </c>
      <c r="E29819">
        <v>1</v>
      </c>
      <c r="S29819" t="s">
        <v>24</v>
      </c>
      <c r="T29819" t="s">
        <v>87</v>
      </c>
      <c r="V29819" t="s">
        <v>36</v>
      </c>
      <c r="W29819" t="s">
        <v>37</v>
      </c>
      <c r="X29819" t="s">
        <v>57</v>
      </c>
    </row>
    <row r="29820" spans="1:24" x14ac:dyDescent="0.25">
      <c r="A29820">
        <v>18097296</v>
      </c>
      <c r="B29820" t="s">
        <v>24</v>
      </c>
      <c r="C29820" t="s">
        <v>29873</v>
      </c>
      <c r="D29820" t="s">
        <v>26</v>
      </c>
      <c r="E29820">
        <v>1</v>
      </c>
      <c r="S29820" t="s">
        <v>24</v>
      </c>
      <c r="T29820" t="s">
        <v>87</v>
      </c>
      <c r="V29820" t="s">
        <v>36</v>
      </c>
      <c r="W29820" t="s">
        <v>37</v>
      </c>
      <c r="X29820" t="s">
        <v>57</v>
      </c>
    </row>
    <row r="29821" spans="1:24" x14ac:dyDescent="0.25">
      <c r="A29821">
        <v>18097296</v>
      </c>
      <c r="B29821" t="s">
        <v>24</v>
      </c>
      <c r="C29821" t="s">
        <v>29874</v>
      </c>
      <c r="D29821" t="s">
        <v>29</v>
      </c>
      <c r="E29821">
        <v>1</v>
      </c>
      <c r="S29821" t="s">
        <v>24</v>
      </c>
      <c r="T29821" t="s">
        <v>87</v>
      </c>
      <c r="V29821" t="s">
        <v>36</v>
      </c>
      <c r="W29821" t="s">
        <v>37</v>
      </c>
      <c r="X29821" t="s">
        <v>57</v>
      </c>
    </row>
    <row r="29822" spans="1:24" x14ac:dyDescent="0.25">
      <c r="A29822">
        <v>18097296</v>
      </c>
      <c r="B29822" t="s">
        <v>24</v>
      </c>
      <c r="C29822" t="s">
        <v>29875</v>
      </c>
      <c r="D29822" t="s">
        <v>26</v>
      </c>
      <c r="G29822">
        <v>1</v>
      </c>
      <c r="J29822">
        <v>0</v>
      </c>
      <c r="L29822">
        <v>-1</v>
      </c>
      <c r="M29822">
        <v>-1</v>
      </c>
      <c r="S29822" t="s">
        <v>24</v>
      </c>
      <c r="T29822" t="s">
        <v>87</v>
      </c>
      <c r="V29822" t="s">
        <v>36</v>
      </c>
      <c r="W29822" t="s">
        <v>37</v>
      </c>
      <c r="X29822" t="s">
        <v>57</v>
      </c>
    </row>
    <row r="29823" spans="1:24" x14ac:dyDescent="0.25">
      <c r="A29823">
        <v>18097296</v>
      </c>
      <c r="B29823" t="s">
        <v>24</v>
      </c>
      <c r="C29823" t="s">
        <v>29876</v>
      </c>
      <c r="D29823" t="s">
        <v>26</v>
      </c>
      <c r="F29823">
        <v>1</v>
      </c>
      <c r="M29823">
        <v>1</v>
      </c>
      <c r="R29823">
        <v>1</v>
      </c>
      <c r="S29823" t="s">
        <v>24</v>
      </c>
      <c r="T29823" t="s">
        <v>87</v>
      </c>
      <c r="V29823" t="s">
        <v>36</v>
      </c>
      <c r="W29823" t="s">
        <v>37</v>
      </c>
      <c r="X29823" t="s">
        <v>57</v>
      </c>
    </row>
    <row r="29824" spans="1:24" x14ac:dyDescent="0.25">
      <c r="A29824">
        <v>18098232</v>
      </c>
      <c r="B29824" t="s">
        <v>24</v>
      </c>
      <c r="C29824" t="s">
        <v>29877</v>
      </c>
      <c r="D29824" t="s">
        <v>26</v>
      </c>
      <c r="E29824">
        <v>1</v>
      </c>
      <c r="S29824" t="s">
        <v>24</v>
      </c>
      <c r="T29824" t="s">
        <v>35</v>
      </c>
    </row>
    <row r="29825" spans="1:24" x14ac:dyDescent="0.25">
      <c r="A29825">
        <v>18098232</v>
      </c>
      <c r="B29825" t="s">
        <v>24</v>
      </c>
      <c r="C29825" t="s">
        <v>29878</v>
      </c>
      <c r="D29825" t="s">
        <v>29</v>
      </c>
      <c r="E29825">
        <v>1</v>
      </c>
      <c r="S29825" t="s">
        <v>24</v>
      </c>
      <c r="T29825" t="s">
        <v>35</v>
      </c>
    </row>
    <row r="29826" spans="1:24" x14ac:dyDescent="0.25">
      <c r="A29826">
        <v>18098735</v>
      </c>
      <c r="B29826" t="s">
        <v>33</v>
      </c>
      <c r="C29826" t="s">
        <v>29879</v>
      </c>
      <c r="D29826" t="s">
        <v>26</v>
      </c>
      <c r="E29826">
        <v>1</v>
      </c>
      <c r="S29826" t="s">
        <v>33</v>
      </c>
      <c r="T29826" t="s">
        <v>82</v>
      </c>
      <c r="V29826" t="s">
        <v>36</v>
      </c>
      <c r="W29826" t="s">
        <v>37</v>
      </c>
      <c r="X29826" t="s">
        <v>44</v>
      </c>
    </row>
    <row r="29827" spans="1:24" x14ac:dyDescent="0.25">
      <c r="A29827">
        <v>18098735</v>
      </c>
      <c r="B29827" t="s">
        <v>33</v>
      </c>
      <c r="C29827" t="s">
        <v>29880</v>
      </c>
      <c r="D29827" t="s">
        <v>29</v>
      </c>
      <c r="E29827">
        <v>1</v>
      </c>
      <c r="S29827" t="s">
        <v>33</v>
      </c>
      <c r="T29827" t="s">
        <v>82</v>
      </c>
      <c r="V29827" t="s">
        <v>36</v>
      </c>
      <c r="W29827" t="s">
        <v>37</v>
      </c>
      <c r="X29827" t="s">
        <v>44</v>
      </c>
    </row>
    <row r="29828" spans="1:24" x14ac:dyDescent="0.25">
      <c r="A29828">
        <v>18102199</v>
      </c>
      <c r="B29828" t="s">
        <v>24</v>
      </c>
      <c r="C29828" t="s">
        <v>29881</v>
      </c>
      <c r="D29828" t="s">
        <v>26</v>
      </c>
      <c r="E29828">
        <v>1</v>
      </c>
      <c r="S29828" t="s">
        <v>24</v>
      </c>
      <c r="T29828" t="s">
        <v>82</v>
      </c>
    </row>
    <row r="29829" spans="1:24" x14ac:dyDescent="0.25">
      <c r="A29829">
        <v>18102199</v>
      </c>
      <c r="B29829" t="s">
        <v>24</v>
      </c>
      <c r="C29829" t="s">
        <v>29882</v>
      </c>
      <c r="D29829" t="s">
        <v>26</v>
      </c>
      <c r="E29829">
        <v>1</v>
      </c>
      <c r="S29829" t="s">
        <v>24</v>
      </c>
      <c r="T29829" t="s">
        <v>82</v>
      </c>
    </row>
    <row r="29830" spans="1:24" x14ac:dyDescent="0.25">
      <c r="A29830">
        <v>18102199</v>
      </c>
      <c r="B29830" t="s">
        <v>24</v>
      </c>
      <c r="C29830" t="s">
        <v>29883</v>
      </c>
      <c r="D29830" t="s">
        <v>29</v>
      </c>
      <c r="E29830">
        <v>1</v>
      </c>
      <c r="S29830" t="s">
        <v>24</v>
      </c>
      <c r="T29830" t="s">
        <v>82</v>
      </c>
    </row>
    <row r="29831" spans="1:24" x14ac:dyDescent="0.25">
      <c r="A29831">
        <v>18104392</v>
      </c>
      <c r="B29831" t="s">
        <v>33</v>
      </c>
      <c r="C29831" t="s">
        <v>29884</v>
      </c>
      <c r="D29831" t="s">
        <v>26</v>
      </c>
      <c r="E29831">
        <v>1</v>
      </c>
      <c r="S29831" t="s">
        <v>33</v>
      </c>
      <c r="T29831" t="s">
        <v>27</v>
      </c>
    </row>
    <row r="29832" spans="1:24" x14ac:dyDescent="0.25">
      <c r="A29832">
        <v>18104392</v>
      </c>
      <c r="B29832" t="s">
        <v>33</v>
      </c>
      <c r="C29832" t="s">
        <v>29885</v>
      </c>
      <c r="D29832" t="s">
        <v>29</v>
      </c>
      <c r="E29832">
        <v>1</v>
      </c>
      <c r="S29832" t="s">
        <v>33</v>
      </c>
      <c r="T29832" t="s">
        <v>27</v>
      </c>
    </row>
    <row r="29833" spans="1:24" x14ac:dyDescent="0.25">
      <c r="A29833">
        <v>18106079</v>
      </c>
      <c r="B29833" t="s">
        <v>24</v>
      </c>
      <c r="C29833" t="s">
        <v>29886</v>
      </c>
      <c r="D29833" t="s">
        <v>26</v>
      </c>
      <c r="J29833">
        <v>1</v>
      </c>
      <c r="L29833">
        <v>0</v>
      </c>
      <c r="O29833">
        <v>0</v>
      </c>
      <c r="S29833" t="s">
        <v>24</v>
      </c>
      <c r="T29833" t="s">
        <v>82</v>
      </c>
    </row>
    <row r="29834" spans="1:24" x14ac:dyDescent="0.25">
      <c r="A29834">
        <v>18106079</v>
      </c>
      <c r="B29834" t="s">
        <v>24</v>
      </c>
      <c r="C29834" t="s">
        <v>29887</v>
      </c>
      <c r="D29834" t="s">
        <v>29</v>
      </c>
      <c r="J29834">
        <v>1</v>
      </c>
      <c r="L29834">
        <v>0</v>
      </c>
      <c r="O29834">
        <v>0</v>
      </c>
      <c r="S29834" t="s">
        <v>24</v>
      </c>
      <c r="T29834" t="s">
        <v>82</v>
      </c>
    </row>
    <row r="29835" spans="1:24" x14ac:dyDescent="0.25">
      <c r="A29835">
        <v>18106079</v>
      </c>
      <c r="B29835" t="s">
        <v>24</v>
      </c>
      <c r="C29835" t="s">
        <v>29888</v>
      </c>
      <c r="D29835" t="s">
        <v>26</v>
      </c>
      <c r="H29835">
        <v>1</v>
      </c>
      <c r="J29835">
        <v>1</v>
      </c>
      <c r="S29835" t="s">
        <v>24</v>
      </c>
      <c r="T29835" t="s">
        <v>82</v>
      </c>
    </row>
    <row r="29836" spans="1:24" x14ac:dyDescent="0.25">
      <c r="A29836">
        <v>18106079</v>
      </c>
      <c r="B29836" t="s">
        <v>24</v>
      </c>
      <c r="C29836" t="s">
        <v>29889</v>
      </c>
      <c r="D29836" t="s">
        <v>26</v>
      </c>
      <c r="G29836">
        <v>1</v>
      </c>
      <c r="H29836">
        <v>1</v>
      </c>
      <c r="J29836">
        <v>1</v>
      </c>
      <c r="N29836">
        <v>0</v>
      </c>
      <c r="O29836">
        <v>1</v>
      </c>
      <c r="S29836" t="s">
        <v>24</v>
      </c>
      <c r="T29836" t="s">
        <v>82</v>
      </c>
    </row>
    <row r="29837" spans="1:24" x14ac:dyDescent="0.25">
      <c r="A29837">
        <v>18106079</v>
      </c>
      <c r="B29837" t="s">
        <v>24</v>
      </c>
      <c r="C29837" t="s">
        <v>29890</v>
      </c>
      <c r="D29837" t="s">
        <v>29</v>
      </c>
      <c r="G29837">
        <v>1</v>
      </c>
      <c r="H29837">
        <v>1</v>
      </c>
      <c r="J29837">
        <v>1</v>
      </c>
      <c r="N29837">
        <v>0</v>
      </c>
      <c r="O29837">
        <v>1</v>
      </c>
      <c r="S29837" t="s">
        <v>24</v>
      </c>
      <c r="T29837" t="s">
        <v>82</v>
      </c>
    </row>
    <row r="29838" spans="1:24" x14ac:dyDescent="0.25">
      <c r="A29838">
        <v>18106219</v>
      </c>
      <c r="B29838" t="s">
        <v>24</v>
      </c>
      <c r="C29838" t="s">
        <v>29891</v>
      </c>
      <c r="D29838" t="s">
        <v>26</v>
      </c>
      <c r="E29838">
        <v>1</v>
      </c>
      <c r="S29838" t="s">
        <v>24</v>
      </c>
      <c r="T29838" t="s">
        <v>73</v>
      </c>
    </row>
    <row r="29839" spans="1:24" x14ac:dyDescent="0.25">
      <c r="A29839">
        <v>18106219</v>
      </c>
      <c r="B29839" t="s">
        <v>24</v>
      </c>
      <c r="C29839" t="s">
        <v>29892</v>
      </c>
      <c r="D29839" t="s">
        <v>29</v>
      </c>
      <c r="E29839">
        <v>1</v>
      </c>
      <c r="S29839" t="s">
        <v>24</v>
      </c>
      <c r="T29839" t="s">
        <v>73</v>
      </c>
    </row>
    <row r="29840" spans="1:24" x14ac:dyDescent="0.25">
      <c r="A29840">
        <v>18106607</v>
      </c>
      <c r="B29840" t="s">
        <v>33</v>
      </c>
      <c r="C29840" t="s">
        <v>29893</v>
      </c>
      <c r="D29840" t="s">
        <v>26</v>
      </c>
      <c r="E29840">
        <v>1</v>
      </c>
      <c r="S29840" t="s">
        <v>33</v>
      </c>
      <c r="T29840" t="s">
        <v>43</v>
      </c>
      <c r="V29840" t="s">
        <v>36</v>
      </c>
      <c r="W29840" t="s">
        <v>56</v>
      </c>
      <c r="X29840" t="s">
        <v>44</v>
      </c>
    </row>
    <row r="29841" spans="1:24" x14ac:dyDescent="0.25">
      <c r="A29841">
        <v>18106607</v>
      </c>
      <c r="B29841" t="s">
        <v>33</v>
      </c>
      <c r="C29841" t="s">
        <v>29894</v>
      </c>
      <c r="D29841" t="s">
        <v>29</v>
      </c>
      <c r="E29841">
        <v>1</v>
      </c>
      <c r="S29841" t="s">
        <v>33</v>
      </c>
      <c r="T29841" t="s">
        <v>43</v>
      </c>
      <c r="V29841" t="s">
        <v>36</v>
      </c>
      <c r="W29841" t="s">
        <v>56</v>
      </c>
      <c r="X29841" t="s">
        <v>44</v>
      </c>
    </row>
    <row r="29842" spans="1:24" x14ac:dyDescent="0.25">
      <c r="A29842">
        <v>18109095</v>
      </c>
      <c r="B29842" t="s">
        <v>33</v>
      </c>
      <c r="C29842" t="s">
        <v>29895</v>
      </c>
      <c r="D29842" t="s">
        <v>26</v>
      </c>
      <c r="F29842">
        <v>0</v>
      </c>
      <c r="H29842">
        <v>1</v>
      </c>
      <c r="J29842">
        <v>0</v>
      </c>
      <c r="L29842">
        <v>0</v>
      </c>
      <c r="M29842">
        <v>1</v>
      </c>
      <c r="N29842">
        <v>0</v>
      </c>
      <c r="O29842">
        <v>0</v>
      </c>
      <c r="S29842" t="s">
        <v>33</v>
      </c>
      <c r="T29842" t="s">
        <v>73</v>
      </c>
    </row>
    <row r="29843" spans="1:24" x14ac:dyDescent="0.25">
      <c r="A29843">
        <v>18109095</v>
      </c>
      <c r="B29843" t="s">
        <v>33</v>
      </c>
      <c r="C29843" t="s">
        <v>29896</v>
      </c>
      <c r="D29843" t="s">
        <v>29</v>
      </c>
      <c r="F29843">
        <v>0</v>
      </c>
      <c r="H29843">
        <v>1</v>
      </c>
      <c r="J29843">
        <v>0</v>
      </c>
      <c r="L29843">
        <v>0</v>
      </c>
      <c r="M29843">
        <v>1</v>
      </c>
      <c r="N29843">
        <v>0</v>
      </c>
      <c r="O29843">
        <v>0</v>
      </c>
      <c r="S29843" t="s">
        <v>33</v>
      </c>
      <c r="T29843" t="s">
        <v>73</v>
      </c>
    </row>
    <row r="29844" spans="1:24" x14ac:dyDescent="0.25">
      <c r="A29844">
        <v>18110406</v>
      </c>
      <c r="B29844" t="s">
        <v>33</v>
      </c>
      <c r="C29844" t="s">
        <v>29897</v>
      </c>
      <c r="D29844" t="s">
        <v>26</v>
      </c>
      <c r="E29844">
        <v>1</v>
      </c>
      <c r="S29844" t="s">
        <v>33</v>
      </c>
      <c r="T29844" t="s">
        <v>35</v>
      </c>
      <c r="V29844" t="s">
        <v>450</v>
      </c>
      <c r="W29844" t="s">
        <v>37</v>
      </c>
      <c r="X29844" t="s">
        <v>44</v>
      </c>
    </row>
    <row r="29845" spans="1:24" x14ac:dyDescent="0.25">
      <c r="A29845">
        <v>18110406</v>
      </c>
      <c r="B29845" t="s">
        <v>33</v>
      </c>
      <c r="C29845" t="s">
        <v>29898</v>
      </c>
      <c r="D29845" t="s">
        <v>29</v>
      </c>
      <c r="E29845">
        <v>1</v>
      </c>
      <c r="S29845" t="s">
        <v>33</v>
      </c>
      <c r="T29845" t="s">
        <v>35</v>
      </c>
      <c r="V29845" t="s">
        <v>450</v>
      </c>
      <c r="W29845" t="s">
        <v>37</v>
      </c>
      <c r="X29845" t="s">
        <v>44</v>
      </c>
    </row>
    <row r="29846" spans="1:24" x14ac:dyDescent="0.25">
      <c r="A29846">
        <v>18110960</v>
      </c>
      <c r="B29846" t="s">
        <v>24</v>
      </c>
      <c r="C29846" t="s">
        <v>29899</v>
      </c>
      <c r="D29846" t="s">
        <v>26</v>
      </c>
      <c r="E29846">
        <v>1</v>
      </c>
      <c r="S29846" t="s">
        <v>24</v>
      </c>
      <c r="T29846" t="s">
        <v>73</v>
      </c>
    </row>
    <row r="29847" spans="1:24" x14ac:dyDescent="0.25">
      <c r="A29847">
        <v>18110960</v>
      </c>
      <c r="B29847" t="s">
        <v>24</v>
      </c>
      <c r="C29847" t="s">
        <v>29900</v>
      </c>
      <c r="D29847" t="s">
        <v>26</v>
      </c>
      <c r="E29847">
        <v>1</v>
      </c>
      <c r="S29847" t="s">
        <v>24</v>
      </c>
      <c r="T29847" t="s">
        <v>73</v>
      </c>
    </row>
    <row r="29848" spans="1:24" x14ac:dyDescent="0.25">
      <c r="A29848">
        <v>18110960</v>
      </c>
      <c r="B29848" t="s">
        <v>24</v>
      </c>
      <c r="C29848" t="s">
        <v>29901</v>
      </c>
      <c r="D29848" t="s">
        <v>29</v>
      </c>
      <c r="E29848">
        <v>1</v>
      </c>
      <c r="S29848" t="s">
        <v>24</v>
      </c>
      <c r="T29848" t="s">
        <v>73</v>
      </c>
    </row>
    <row r="29849" spans="1:24" x14ac:dyDescent="0.25">
      <c r="A29849">
        <v>18112176</v>
      </c>
      <c r="B29849" t="s">
        <v>33</v>
      </c>
      <c r="C29849" t="s">
        <v>29902</v>
      </c>
      <c r="D29849" t="s">
        <v>26</v>
      </c>
      <c r="E29849">
        <v>1</v>
      </c>
      <c r="S29849" t="s">
        <v>33</v>
      </c>
      <c r="T29849" t="s">
        <v>27</v>
      </c>
      <c r="V29849" t="s">
        <v>36</v>
      </c>
      <c r="W29849" t="s">
        <v>37</v>
      </c>
      <c r="X29849" t="s">
        <v>44</v>
      </c>
    </row>
    <row r="29850" spans="1:24" x14ac:dyDescent="0.25">
      <c r="A29850">
        <v>18112176</v>
      </c>
      <c r="B29850" t="s">
        <v>33</v>
      </c>
      <c r="C29850" t="s">
        <v>29903</v>
      </c>
      <c r="D29850" t="s">
        <v>29</v>
      </c>
      <c r="E29850">
        <v>1</v>
      </c>
      <c r="S29850" t="s">
        <v>33</v>
      </c>
      <c r="T29850" t="s">
        <v>27</v>
      </c>
      <c r="V29850" t="s">
        <v>36</v>
      </c>
      <c r="W29850" t="s">
        <v>37</v>
      </c>
      <c r="X29850" t="s">
        <v>44</v>
      </c>
    </row>
    <row r="29851" spans="1:24" x14ac:dyDescent="0.25">
      <c r="A29851">
        <v>18112176</v>
      </c>
      <c r="B29851" t="s">
        <v>33</v>
      </c>
      <c r="C29851" t="s">
        <v>29904</v>
      </c>
      <c r="D29851" t="s">
        <v>26</v>
      </c>
      <c r="G29851">
        <v>0</v>
      </c>
      <c r="J29851">
        <v>1</v>
      </c>
      <c r="K29851">
        <v>1</v>
      </c>
      <c r="L29851">
        <v>-1</v>
      </c>
      <c r="M29851">
        <v>-1</v>
      </c>
      <c r="N29851">
        <v>0</v>
      </c>
      <c r="O29851">
        <v>1</v>
      </c>
      <c r="R29851">
        <v>1</v>
      </c>
      <c r="S29851" t="s">
        <v>33</v>
      </c>
      <c r="T29851" t="s">
        <v>27</v>
      </c>
      <c r="V29851" t="s">
        <v>36</v>
      </c>
      <c r="W29851" t="s">
        <v>37</v>
      </c>
      <c r="X29851" t="s">
        <v>44</v>
      </c>
    </row>
    <row r="29852" spans="1:24" x14ac:dyDescent="0.25">
      <c r="A29852">
        <v>18112176</v>
      </c>
      <c r="B29852" t="s">
        <v>33</v>
      </c>
      <c r="C29852" t="s">
        <v>29905</v>
      </c>
      <c r="D29852" t="s">
        <v>26</v>
      </c>
      <c r="G29852">
        <v>0</v>
      </c>
      <c r="J29852">
        <v>1</v>
      </c>
      <c r="N29852">
        <v>0</v>
      </c>
      <c r="O29852">
        <v>1</v>
      </c>
      <c r="R29852">
        <v>1</v>
      </c>
      <c r="S29852" t="s">
        <v>33</v>
      </c>
      <c r="T29852" t="s">
        <v>27</v>
      </c>
      <c r="V29852" t="s">
        <v>36</v>
      </c>
      <c r="W29852" t="s">
        <v>37</v>
      </c>
      <c r="X29852" t="s">
        <v>44</v>
      </c>
    </row>
    <row r="29853" spans="1:24" x14ac:dyDescent="0.25">
      <c r="A29853">
        <v>18112176</v>
      </c>
      <c r="B29853" t="s">
        <v>33</v>
      </c>
      <c r="C29853" t="s">
        <v>29906</v>
      </c>
      <c r="D29853" t="s">
        <v>26</v>
      </c>
      <c r="E29853">
        <v>1</v>
      </c>
      <c r="S29853" t="s">
        <v>33</v>
      </c>
      <c r="T29853" t="s">
        <v>27</v>
      </c>
      <c r="V29853" t="s">
        <v>36</v>
      </c>
      <c r="W29853" t="s">
        <v>37</v>
      </c>
      <c r="X29853" t="s">
        <v>44</v>
      </c>
    </row>
    <row r="29854" spans="1:24" x14ac:dyDescent="0.25">
      <c r="A29854">
        <v>18112176</v>
      </c>
      <c r="B29854" t="s">
        <v>33</v>
      </c>
      <c r="C29854" t="s">
        <v>29907</v>
      </c>
      <c r="D29854" t="s">
        <v>26</v>
      </c>
      <c r="E29854">
        <v>1</v>
      </c>
      <c r="S29854" t="s">
        <v>33</v>
      </c>
      <c r="T29854" t="s">
        <v>27</v>
      </c>
      <c r="V29854" t="s">
        <v>36</v>
      </c>
      <c r="W29854" t="s">
        <v>37</v>
      </c>
      <c r="X29854" t="s">
        <v>44</v>
      </c>
    </row>
    <row r="29855" spans="1:24" x14ac:dyDescent="0.25">
      <c r="A29855">
        <v>18112176</v>
      </c>
      <c r="B29855" t="s">
        <v>33</v>
      </c>
      <c r="C29855" t="s">
        <v>29908</v>
      </c>
      <c r="D29855" t="s">
        <v>26</v>
      </c>
      <c r="K29855">
        <v>-1</v>
      </c>
      <c r="L29855">
        <v>1</v>
      </c>
      <c r="S29855" t="s">
        <v>33</v>
      </c>
      <c r="T29855" t="s">
        <v>27</v>
      </c>
      <c r="V29855" t="s">
        <v>36</v>
      </c>
      <c r="W29855" t="s">
        <v>37</v>
      </c>
      <c r="X29855" t="s">
        <v>44</v>
      </c>
    </row>
    <row r="29856" spans="1:24" x14ac:dyDescent="0.25">
      <c r="A29856">
        <v>18112176</v>
      </c>
      <c r="B29856" t="s">
        <v>33</v>
      </c>
      <c r="C29856" t="s">
        <v>29909</v>
      </c>
      <c r="D29856" t="s">
        <v>26</v>
      </c>
      <c r="G29856">
        <v>0</v>
      </c>
      <c r="J29856">
        <v>1</v>
      </c>
      <c r="M29856">
        <v>1</v>
      </c>
      <c r="O29856">
        <v>1</v>
      </c>
      <c r="R29856">
        <v>1</v>
      </c>
      <c r="S29856" t="s">
        <v>33</v>
      </c>
      <c r="T29856" t="s">
        <v>27</v>
      </c>
      <c r="V29856" t="s">
        <v>36</v>
      </c>
      <c r="W29856" t="s">
        <v>37</v>
      </c>
      <c r="X29856" t="s">
        <v>44</v>
      </c>
    </row>
    <row r="29857" spans="1:24" x14ac:dyDescent="0.25">
      <c r="A29857">
        <v>18112176</v>
      </c>
      <c r="B29857" t="s">
        <v>33</v>
      </c>
      <c r="C29857" t="s">
        <v>29910</v>
      </c>
      <c r="D29857" t="s">
        <v>26</v>
      </c>
      <c r="E29857">
        <v>1</v>
      </c>
      <c r="S29857" t="s">
        <v>33</v>
      </c>
      <c r="T29857" t="s">
        <v>27</v>
      </c>
      <c r="V29857" t="s">
        <v>36</v>
      </c>
      <c r="W29857" t="s">
        <v>37</v>
      </c>
      <c r="X29857" t="s">
        <v>44</v>
      </c>
    </row>
    <row r="29858" spans="1:24" x14ac:dyDescent="0.25">
      <c r="A29858">
        <v>18112176</v>
      </c>
      <c r="B29858" t="s">
        <v>33</v>
      </c>
      <c r="C29858" t="s">
        <v>29911</v>
      </c>
      <c r="D29858" t="s">
        <v>29</v>
      </c>
      <c r="E29858">
        <v>1</v>
      </c>
      <c r="S29858" t="s">
        <v>33</v>
      </c>
      <c r="T29858" t="s">
        <v>27</v>
      </c>
      <c r="V29858" t="s">
        <v>36</v>
      </c>
      <c r="W29858" t="s">
        <v>37</v>
      </c>
      <c r="X29858" t="s">
        <v>44</v>
      </c>
    </row>
    <row r="29859" spans="1:24" x14ac:dyDescent="0.25">
      <c r="A29859">
        <v>18112176</v>
      </c>
      <c r="B29859" t="s">
        <v>33</v>
      </c>
      <c r="C29859" t="s">
        <v>29912</v>
      </c>
      <c r="D29859" t="s">
        <v>26</v>
      </c>
      <c r="H29859">
        <v>1</v>
      </c>
      <c r="L29859">
        <v>-1</v>
      </c>
      <c r="S29859" t="s">
        <v>33</v>
      </c>
      <c r="T29859" t="s">
        <v>27</v>
      </c>
      <c r="V29859" t="s">
        <v>36</v>
      </c>
      <c r="W29859" t="s">
        <v>37</v>
      </c>
      <c r="X29859" t="s">
        <v>44</v>
      </c>
    </row>
    <row r="29860" spans="1:24" x14ac:dyDescent="0.25">
      <c r="A29860">
        <v>18112176</v>
      </c>
      <c r="B29860" t="s">
        <v>33</v>
      </c>
      <c r="C29860" t="s">
        <v>29913</v>
      </c>
      <c r="D29860" t="s">
        <v>29</v>
      </c>
      <c r="H29860">
        <v>1</v>
      </c>
      <c r="L29860">
        <v>-1</v>
      </c>
      <c r="S29860" t="s">
        <v>33</v>
      </c>
      <c r="T29860" t="s">
        <v>27</v>
      </c>
      <c r="V29860" t="s">
        <v>36</v>
      </c>
      <c r="W29860" t="s">
        <v>37</v>
      </c>
      <c r="X29860" t="s">
        <v>44</v>
      </c>
    </row>
    <row r="29861" spans="1:24" x14ac:dyDescent="0.25">
      <c r="A29861">
        <v>18112176</v>
      </c>
      <c r="B29861" t="s">
        <v>33</v>
      </c>
      <c r="C29861" t="s">
        <v>29914</v>
      </c>
      <c r="D29861" t="s">
        <v>26</v>
      </c>
      <c r="G29861">
        <v>1</v>
      </c>
      <c r="H29861">
        <v>1</v>
      </c>
      <c r="M29861">
        <v>1</v>
      </c>
      <c r="R29861">
        <v>1</v>
      </c>
      <c r="S29861" t="s">
        <v>33</v>
      </c>
      <c r="T29861" t="s">
        <v>27</v>
      </c>
      <c r="V29861" t="s">
        <v>36</v>
      </c>
      <c r="W29861" t="s">
        <v>37</v>
      </c>
      <c r="X29861" t="s">
        <v>44</v>
      </c>
    </row>
    <row r="29862" spans="1:24" x14ac:dyDescent="0.25">
      <c r="A29862">
        <v>18112176</v>
      </c>
      <c r="B29862" t="s">
        <v>33</v>
      </c>
      <c r="C29862" t="s">
        <v>29915</v>
      </c>
      <c r="D29862" t="s">
        <v>26</v>
      </c>
      <c r="E29862">
        <v>1</v>
      </c>
      <c r="S29862" t="s">
        <v>33</v>
      </c>
      <c r="T29862" t="s">
        <v>27</v>
      </c>
      <c r="V29862" t="s">
        <v>36</v>
      </c>
      <c r="W29862" t="s">
        <v>37</v>
      </c>
      <c r="X29862" t="s">
        <v>44</v>
      </c>
    </row>
    <row r="29863" spans="1:24" x14ac:dyDescent="0.25">
      <c r="A29863">
        <v>18112176</v>
      </c>
      <c r="B29863" t="s">
        <v>33</v>
      </c>
      <c r="C29863" t="s">
        <v>29916</v>
      </c>
      <c r="D29863" t="s">
        <v>29</v>
      </c>
      <c r="E29863">
        <v>1</v>
      </c>
      <c r="S29863" t="s">
        <v>33</v>
      </c>
      <c r="T29863" t="s">
        <v>27</v>
      </c>
      <c r="V29863" t="s">
        <v>36</v>
      </c>
      <c r="W29863" t="s">
        <v>37</v>
      </c>
      <c r="X29863" t="s">
        <v>44</v>
      </c>
    </row>
    <row r="29864" spans="1:24" x14ac:dyDescent="0.25">
      <c r="A29864">
        <v>18112176</v>
      </c>
      <c r="B29864" t="s">
        <v>33</v>
      </c>
      <c r="C29864" t="s">
        <v>29917</v>
      </c>
      <c r="D29864" t="s">
        <v>29</v>
      </c>
      <c r="E29864">
        <v>1</v>
      </c>
      <c r="S29864" t="s">
        <v>33</v>
      </c>
      <c r="T29864" t="s">
        <v>27</v>
      </c>
      <c r="V29864" t="s">
        <v>36</v>
      </c>
      <c r="W29864" t="s">
        <v>37</v>
      </c>
      <c r="X29864" t="s">
        <v>44</v>
      </c>
    </row>
    <row r="29865" spans="1:24" x14ac:dyDescent="0.25">
      <c r="A29865">
        <v>18112176</v>
      </c>
      <c r="B29865" t="s">
        <v>33</v>
      </c>
      <c r="C29865" t="s">
        <v>29918</v>
      </c>
      <c r="D29865" t="s">
        <v>26</v>
      </c>
      <c r="E29865">
        <v>1</v>
      </c>
      <c r="N29865">
        <v>0</v>
      </c>
      <c r="R29865">
        <v>1</v>
      </c>
      <c r="S29865" t="s">
        <v>33</v>
      </c>
      <c r="T29865" t="s">
        <v>27</v>
      </c>
      <c r="V29865" t="s">
        <v>36</v>
      </c>
      <c r="W29865" t="s">
        <v>37</v>
      </c>
      <c r="X29865" t="s">
        <v>44</v>
      </c>
    </row>
    <row r="29866" spans="1:24" x14ac:dyDescent="0.25">
      <c r="A29866">
        <v>18112176</v>
      </c>
      <c r="B29866" t="s">
        <v>33</v>
      </c>
      <c r="C29866" t="s">
        <v>29919</v>
      </c>
      <c r="D29866" t="s">
        <v>26</v>
      </c>
      <c r="G29866">
        <v>0</v>
      </c>
      <c r="K29866">
        <v>1</v>
      </c>
      <c r="L29866">
        <v>-1</v>
      </c>
      <c r="M29866">
        <v>1</v>
      </c>
      <c r="N29866">
        <v>0</v>
      </c>
      <c r="O29866">
        <v>1</v>
      </c>
      <c r="R29866">
        <v>1</v>
      </c>
      <c r="S29866" t="s">
        <v>33</v>
      </c>
      <c r="T29866" t="s">
        <v>27</v>
      </c>
      <c r="V29866" t="s">
        <v>36</v>
      </c>
      <c r="W29866" t="s">
        <v>37</v>
      </c>
      <c r="X29866" t="s">
        <v>44</v>
      </c>
    </row>
    <row r="29867" spans="1:24" x14ac:dyDescent="0.25">
      <c r="A29867">
        <v>18112176</v>
      </c>
      <c r="B29867" t="s">
        <v>33</v>
      </c>
      <c r="C29867" t="s">
        <v>29920</v>
      </c>
      <c r="D29867" t="s">
        <v>26</v>
      </c>
      <c r="E29867">
        <v>1</v>
      </c>
      <c r="S29867" t="s">
        <v>33</v>
      </c>
      <c r="T29867" t="s">
        <v>27</v>
      </c>
      <c r="V29867" t="s">
        <v>36</v>
      </c>
      <c r="W29867" t="s">
        <v>37</v>
      </c>
      <c r="X29867" t="s">
        <v>44</v>
      </c>
    </row>
    <row r="29868" spans="1:24" x14ac:dyDescent="0.25">
      <c r="A29868">
        <v>18112176</v>
      </c>
      <c r="B29868" t="s">
        <v>33</v>
      </c>
      <c r="C29868" t="s">
        <v>29921</v>
      </c>
      <c r="D29868" t="s">
        <v>26</v>
      </c>
      <c r="G29868">
        <v>1</v>
      </c>
      <c r="H29868">
        <v>1</v>
      </c>
      <c r="J29868">
        <v>-1</v>
      </c>
      <c r="M29868">
        <v>1</v>
      </c>
      <c r="R29868">
        <v>1</v>
      </c>
      <c r="S29868" t="s">
        <v>33</v>
      </c>
      <c r="T29868" t="s">
        <v>27</v>
      </c>
      <c r="V29868" t="s">
        <v>36</v>
      </c>
      <c r="W29868" t="s">
        <v>37</v>
      </c>
      <c r="X29868" t="s">
        <v>44</v>
      </c>
    </row>
    <row r="29869" spans="1:24" x14ac:dyDescent="0.25">
      <c r="A29869">
        <v>18112176</v>
      </c>
      <c r="B29869" t="s">
        <v>33</v>
      </c>
      <c r="C29869" t="s">
        <v>29922</v>
      </c>
      <c r="D29869" t="s">
        <v>26</v>
      </c>
      <c r="F29869">
        <v>-1</v>
      </c>
      <c r="G29869">
        <v>-1</v>
      </c>
      <c r="H29869">
        <v>1</v>
      </c>
      <c r="K29869">
        <v>1</v>
      </c>
      <c r="L29869">
        <v>-1</v>
      </c>
      <c r="S29869" t="s">
        <v>33</v>
      </c>
      <c r="T29869" t="s">
        <v>27</v>
      </c>
      <c r="V29869" t="s">
        <v>36</v>
      </c>
      <c r="W29869" t="s">
        <v>37</v>
      </c>
      <c r="X29869" t="s">
        <v>44</v>
      </c>
    </row>
    <row r="29870" spans="1:24" x14ac:dyDescent="0.25">
      <c r="A29870">
        <v>18112176</v>
      </c>
      <c r="B29870" t="s">
        <v>33</v>
      </c>
      <c r="C29870" t="s">
        <v>29923</v>
      </c>
      <c r="D29870" t="s">
        <v>26</v>
      </c>
      <c r="J29870">
        <v>1</v>
      </c>
      <c r="K29870">
        <v>1</v>
      </c>
      <c r="N29870">
        <v>0</v>
      </c>
      <c r="O29870">
        <v>1</v>
      </c>
      <c r="R29870">
        <v>1</v>
      </c>
      <c r="S29870" t="s">
        <v>33</v>
      </c>
      <c r="T29870" t="s">
        <v>27</v>
      </c>
      <c r="V29870" t="s">
        <v>36</v>
      </c>
      <c r="W29870" t="s">
        <v>37</v>
      </c>
      <c r="X29870" t="s">
        <v>44</v>
      </c>
    </row>
    <row r="29871" spans="1:24" x14ac:dyDescent="0.25">
      <c r="A29871">
        <v>18112176</v>
      </c>
      <c r="B29871" t="s">
        <v>33</v>
      </c>
      <c r="C29871" t="s">
        <v>29924</v>
      </c>
      <c r="D29871" t="s">
        <v>26</v>
      </c>
      <c r="H29871">
        <v>1</v>
      </c>
      <c r="L29871">
        <v>1</v>
      </c>
      <c r="S29871" t="s">
        <v>33</v>
      </c>
      <c r="T29871" t="s">
        <v>27</v>
      </c>
      <c r="V29871" t="s">
        <v>36</v>
      </c>
      <c r="W29871" t="s">
        <v>37</v>
      </c>
      <c r="X29871" t="s">
        <v>44</v>
      </c>
    </row>
    <row r="29872" spans="1:24" x14ac:dyDescent="0.25">
      <c r="A29872">
        <v>18112176</v>
      </c>
      <c r="B29872" t="s">
        <v>33</v>
      </c>
      <c r="C29872" t="s">
        <v>29925</v>
      </c>
      <c r="D29872" t="s">
        <v>26</v>
      </c>
      <c r="G29872">
        <v>0</v>
      </c>
      <c r="O29872">
        <v>0</v>
      </c>
      <c r="R29872">
        <v>1</v>
      </c>
      <c r="S29872" t="s">
        <v>33</v>
      </c>
      <c r="T29872" t="s">
        <v>27</v>
      </c>
      <c r="V29872" t="s">
        <v>36</v>
      </c>
      <c r="W29872" t="s">
        <v>37</v>
      </c>
      <c r="X29872" t="s">
        <v>44</v>
      </c>
    </row>
    <row r="29873" spans="1:24" x14ac:dyDescent="0.25">
      <c r="A29873">
        <v>18112176</v>
      </c>
      <c r="B29873" t="s">
        <v>33</v>
      </c>
      <c r="C29873" t="s">
        <v>29926</v>
      </c>
      <c r="D29873" t="s">
        <v>26</v>
      </c>
      <c r="G29873">
        <v>0</v>
      </c>
      <c r="J29873">
        <v>0</v>
      </c>
      <c r="K29873">
        <v>0</v>
      </c>
      <c r="N29873">
        <v>0</v>
      </c>
      <c r="R29873">
        <v>1</v>
      </c>
      <c r="S29873" t="s">
        <v>33</v>
      </c>
      <c r="T29873" t="s">
        <v>27</v>
      </c>
      <c r="V29873" t="s">
        <v>36</v>
      </c>
      <c r="W29873" t="s">
        <v>37</v>
      </c>
      <c r="X29873" t="s">
        <v>44</v>
      </c>
    </row>
    <row r="29874" spans="1:24" x14ac:dyDescent="0.25">
      <c r="A29874">
        <v>18112176</v>
      </c>
      <c r="B29874" t="s">
        <v>33</v>
      </c>
      <c r="C29874" t="s">
        <v>29927</v>
      </c>
      <c r="D29874" t="s">
        <v>26</v>
      </c>
      <c r="G29874">
        <v>1</v>
      </c>
      <c r="J29874">
        <v>0</v>
      </c>
      <c r="L29874">
        <v>0</v>
      </c>
      <c r="M29874">
        <v>1</v>
      </c>
      <c r="R29874">
        <v>1</v>
      </c>
      <c r="S29874" t="s">
        <v>33</v>
      </c>
      <c r="T29874" t="s">
        <v>27</v>
      </c>
      <c r="V29874" t="s">
        <v>36</v>
      </c>
      <c r="W29874" t="s">
        <v>37</v>
      </c>
      <c r="X29874" t="s">
        <v>44</v>
      </c>
    </row>
    <row r="29875" spans="1:24" x14ac:dyDescent="0.25">
      <c r="A29875">
        <v>18112176</v>
      </c>
      <c r="B29875" t="s">
        <v>33</v>
      </c>
      <c r="C29875" t="s">
        <v>29928</v>
      </c>
      <c r="D29875" t="s">
        <v>26</v>
      </c>
      <c r="H29875">
        <v>1</v>
      </c>
      <c r="J29875">
        <v>-1</v>
      </c>
      <c r="O29875">
        <v>-1</v>
      </c>
      <c r="R29875">
        <v>1</v>
      </c>
      <c r="S29875" t="s">
        <v>33</v>
      </c>
      <c r="T29875" t="s">
        <v>27</v>
      </c>
      <c r="V29875" t="s">
        <v>36</v>
      </c>
      <c r="W29875" t="s">
        <v>37</v>
      </c>
      <c r="X29875" t="s">
        <v>44</v>
      </c>
    </row>
    <row r="29876" spans="1:24" x14ac:dyDescent="0.25">
      <c r="A29876">
        <v>18112176</v>
      </c>
      <c r="B29876" t="s">
        <v>33</v>
      </c>
      <c r="C29876" t="s">
        <v>29929</v>
      </c>
      <c r="D29876" t="s">
        <v>26</v>
      </c>
      <c r="J29876">
        <v>0</v>
      </c>
      <c r="M29876">
        <v>1</v>
      </c>
      <c r="N29876">
        <v>0</v>
      </c>
      <c r="O29876">
        <v>1</v>
      </c>
      <c r="R29876">
        <v>1</v>
      </c>
      <c r="S29876" t="s">
        <v>33</v>
      </c>
      <c r="T29876" t="s">
        <v>27</v>
      </c>
      <c r="V29876" t="s">
        <v>36</v>
      </c>
      <c r="W29876" t="s">
        <v>37</v>
      </c>
      <c r="X29876" t="s">
        <v>44</v>
      </c>
    </row>
    <row r="29877" spans="1:24" x14ac:dyDescent="0.25">
      <c r="A29877">
        <v>18112176</v>
      </c>
      <c r="B29877" t="s">
        <v>33</v>
      </c>
      <c r="C29877" t="s">
        <v>29930</v>
      </c>
      <c r="D29877" t="s">
        <v>26</v>
      </c>
      <c r="G29877">
        <v>1</v>
      </c>
      <c r="R29877">
        <v>1</v>
      </c>
      <c r="S29877" t="s">
        <v>33</v>
      </c>
      <c r="T29877" t="s">
        <v>27</v>
      </c>
      <c r="V29877" t="s">
        <v>36</v>
      </c>
      <c r="W29877" t="s">
        <v>37</v>
      </c>
      <c r="X29877" t="s">
        <v>44</v>
      </c>
    </row>
    <row r="29878" spans="1:24" x14ac:dyDescent="0.25">
      <c r="A29878">
        <v>18112176</v>
      </c>
      <c r="B29878" t="s">
        <v>33</v>
      </c>
      <c r="C29878" t="s">
        <v>29931</v>
      </c>
      <c r="D29878" t="s">
        <v>26</v>
      </c>
      <c r="G29878">
        <v>1</v>
      </c>
      <c r="J29878">
        <v>1</v>
      </c>
      <c r="O29878">
        <v>0</v>
      </c>
      <c r="R29878">
        <v>1</v>
      </c>
      <c r="S29878" t="s">
        <v>33</v>
      </c>
      <c r="T29878" t="s">
        <v>27</v>
      </c>
      <c r="V29878" t="s">
        <v>36</v>
      </c>
      <c r="W29878" t="s">
        <v>37</v>
      </c>
      <c r="X29878" t="s">
        <v>44</v>
      </c>
    </row>
    <row r="29879" spans="1:24" x14ac:dyDescent="0.25">
      <c r="A29879">
        <v>18112176</v>
      </c>
      <c r="B29879" t="s">
        <v>33</v>
      </c>
      <c r="C29879" t="s">
        <v>29932</v>
      </c>
      <c r="D29879" t="s">
        <v>26</v>
      </c>
      <c r="F29879">
        <v>-1</v>
      </c>
      <c r="H29879">
        <v>1</v>
      </c>
      <c r="K29879">
        <v>-1</v>
      </c>
      <c r="L29879">
        <v>1</v>
      </c>
      <c r="M29879">
        <v>-1</v>
      </c>
      <c r="O29879">
        <v>-1</v>
      </c>
      <c r="R29879">
        <v>1</v>
      </c>
      <c r="S29879" t="s">
        <v>33</v>
      </c>
      <c r="T29879" t="s">
        <v>27</v>
      </c>
      <c r="V29879" t="s">
        <v>36</v>
      </c>
      <c r="W29879" t="s">
        <v>37</v>
      </c>
      <c r="X29879" t="s">
        <v>44</v>
      </c>
    </row>
    <row r="29880" spans="1:24" x14ac:dyDescent="0.25">
      <c r="A29880">
        <v>18112176</v>
      </c>
      <c r="B29880" t="s">
        <v>33</v>
      </c>
      <c r="C29880" t="s">
        <v>29933</v>
      </c>
      <c r="D29880" t="s">
        <v>26</v>
      </c>
      <c r="J29880">
        <v>0</v>
      </c>
      <c r="M29880">
        <v>1</v>
      </c>
      <c r="S29880" t="s">
        <v>33</v>
      </c>
      <c r="T29880" t="s">
        <v>27</v>
      </c>
      <c r="V29880" t="s">
        <v>36</v>
      </c>
      <c r="W29880" t="s">
        <v>37</v>
      </c>
      <c r="X29880" t="s">
        <v>44</v>
      </c>
    </row>
    <row r="29881" spans="1:24" x14ac:dyDescent="0.25">
      <c r="A29881">
        <v>18112176</v>
      </c>
      <c r="B29881" t="s">
        <v>33</v>
      </c>
      <c r="C29881" t="s">
        <v>29934</v>
      </c>
      <c r="D29881" t="s">
        <v>26</v>
      </c>
      <c r="G29881">
        <v>1</v>
      </c>
      <c r="N29881">
        <v>0</v>
      </c>
      <c r="S29881" t="s">
        <v>33</v>
      </c>
      <c r="T29881" t="s">
        <v>27</v>
      </c>
      <c r="V29881" t="s">
        <v>36</v>
      </c>
      <c r="W29881" t="s">
        <v>37</v>
      </c>
      <c r="X29881" t="s">
        <v>44</v>
      </c>
    </row>
    <row r="29882" spans="1:24" x14ac:dyDescent="0.25">
      <c r="A29882">
        <v>18112176</v>
      </c>
      <c r="B29882" t="s">
        <v>33</v>
      </c>
      <c r="C29882" t="s">
        <v>29935</v>
      </c>
      <c r="D29882" t="s">
        <v>26</v>
      </c>
      <c r="E29882">
        <v>1</v>
      </c>
      <c r="R29882">
        <v>1</v>
      </c>
      <c r="S29882" t="s">
        <v>33</v>
      </c>
      <c r="T29882" t="s">
        <v>27</v>
      </c>
      <c r="V29882" t="s">
        <v>36</v>
      </c>
      <c r="W29882" t="s">
        <v>37</v>
      </c>
      <c r="X29882" t="s">
        <v>44</v>
      </c>
    </row>
    <row r="29883" spans="1:24" x14ac:dyDescent="0.25">
      <c r="A29883">
        <v>18112176</v>
      </c>
      <c r="B29883" t="s">
        <v>33</v>
      </c>
      <c r="C29883" t="s">
        <v>29936</v>
      </c>
      <c r="D29883" t="s">
        <v>26</v>
      </c>
      <c r="F29883">
        <v>1</v>
      </c>
      <c r="H29883">
        <v>1</v>
      </c>
      <c r="J29883">
        <v>0</v>
      </c>
      <c r="K29883">
        <v>1</v>
      </c>
      <c r="L29883">
        <v>-1</v>
      </c>
      <c r="M29883">
        <v>1</v>
      </c>
      <c r="N29883">
        <v>0</v>
      </c>
      <c r="O29883">
        <v>1</v>
      </c>
      <c r="R29883">
        <v>1</v>
      </c>
      <c r="S29883" t="s">
        <v>33</v>
      </c>
      <c r="T29883" t="s">
        <v>27</v>
      </c>
      <c r="V29883" t="s">
        <v>36</v>
      </c>
      <c r="W29883" t="s">
        <v>37</v>
      </c>
      <c r="X29883" t="s">
        <v>44</v>
      </c>
    </row>
    <row r="29884" spans="1:24" x14ac:dyDescent="0.25">
      <c r="A29884">
        <v>18112176</v>
      </c>
      <c r="B29884" t="s">
        <v>33</v>
      </c>
      <c r="C29884" t="s">
        <v>29937</v>
      </c>
      <c r="D29884" t="s">
        <v>26</v>
      </c>
      <c r="J29884">
        <v>-1</v>
      </c>
      <c r="M29884">
        <v>1</v>
      </c>
      <c r="O29884">
        <v>1</v>
      </c>
      <c r="R29884">
        <v>1</v>
      </c>
      <c r="S29884" t="s">
        <v>33</v>
      </c>
      <c r="T29884" t="s">
        <v>27</v>
      </c>
      <c r="V29884" t="s">
        <v>36</v>
      </c>
      <c r="W29884" t="s">
        <v>37</v>
      </c>
      <c r="X29884" t="s">
        <v>44</v>
      </c>
    </row>
    <row r="29885" spans="1:24" x14ac:dyDescent="0.25">
      <c r="A29885">
        <v>18112176</v>
      </c>
      <c r="B29885" t="s">
        <v>33</v>
      </c>
      <c r="C29885" t="s">
        <v>29938</v>
      </c>
      <c r="D29885" t="s">
        <v>26</v>
      </c>
      <c r="G29885">
        <v>1</v>
      </c>
      <c r="J29885">
        <v>0</v>
      </c>
      <c r="M29885">
        <v>1</v>
      </c>
      <c r="O29885">
        <v>1</v>
      </c>
      <c r="R29885">
        <v>1</v>
      </c>
      <c r="S29885" t="s">
        <v>33</v>
      </c>
      <c r="T29885" t="s">
        <v>27</v>
      </c>
      <c r="V29885" t="s">
        <v>36</v>
      </c>
      <c r="W29885" t="s">
        <v>37</v>
      </c>
      <c r="X29885" t="s">
        <v>44</v>
      </c>
    </row>
    <row r="29886" spans="1:24" x14ac:dyDescent="0.25">
      <c r="A29886">
        <v>18112176</v>
      </c>
      <c r="B29886" t="s">
        <v>33</v>
      </c>
      <c r="C29886" t="s">
        <v>29939</v>
      </c>
      <c r="D29886" t="s">
        <v>26</v>
      </c>
      <c r="H29886">
        <v>0</v>
      </c>
      <c r="L29886">
        <v>1</v>
      </c>
      <c r="M29886">
        <v>1</v>
      </c>
      <c r="N29886">
        <v>0</v>
      </c>
      <c r="O29886">
        <v>1</v>
      </c>
      <c r="R29886">
        <v>1</v>
      </c>
      <c r="S29886" t="s">
        <v>33</v>
      </c>
      <c r="T29886" t="s">
        <v>27</v>
      </c>
      <c r="V29886" t="s">
        <v>36</v>
      </c>
      <c r="W29886" t="s">
        <v>37</v>
      </c>
      <c r="X29886" t="s">
        <v>44</v>
      </c>
    </row>
    <row r="29887" spans="1:24" x14ac:dyDescent="0.25">
      <c r="A29887">
        <v>18112176</v>
      </c>
      <c r="B29887" t="s">
        <v>33</v>
      </c>
      <c r="C29887" t="s">
        <v>29940</v>
      </c>
      <c r="D29887" t="s">
        <v>26</v>
      </c>
      <c r="G29887">
        <v>1</v>
      </c>
      <c r="K29887">
        <v>0</v>
      </c>
      <c r="L29887">
        <v>0</v>
      </c>
      <c r="O29887">
        <v>1</v>
      </c>
      <c r="S29887" t="s">
        <v>33</v>
      </c>
      <c r="T29887" t="s">
        <v>27</v>
      </c>
      <c r="V29887" t="s">
        <v>36</v>
      </c>
      <c r="W29887" t="s">
        <v>37</v>
      </c>
      <c r="X29887" t="s">
        <v>44</v>
      </c>
    </row>
    <row r="29888" spans="1:24" x14ac:dyDescent="0.25">
      <c r="A29888">
        <v>18112176</v>
      </c>
      <c r="B29888" t="s">
        <v>33</v>
      </c>
      <c r="C29888" t="s">
        <v>29941</v>
      </c>
      <c r="D29888" t="s">
        <v>26</v>
      </c>
      <c r="E29888">
        <v>1</v>
      </c>
      <c r="S29888" t="s">
        <v>33</v>
      </c>
      <c r="T29888" t="s">
        <v>27</v>
      </c>
      <c r="V29888" t="s">
        <v>36</v>
      </c>
      <c r="W29888" t="s">
        <v>37</v>
      </c>
      <c r="X29888" t="s">
        <v>44</v>
      </c>
    </row>
    <row r="29889" spans="1:24" x14ac:dyDescent="0.25">
      <c r="A29889">
        <v>18112176</v>
      </c>
      <c r="B29889" t="s">
        <v>33</v>
      </c>
      <c r="C29889" t="s">
        <v>29942</v>
      </c>
      <c r="D29889" t="s">
        <v>29</v>
      </c>
      <c r="E29889">
        <v>1</v>
      </c>
      <c r="S29889" t="s">
        <v>33</v>
      </c>
      <c r="T29889" t="s">
        <v>27</v>
      </c>
      <c r="V29889" t="s">
        <v>36</v>
      </c>
      <c r="W29889" t="s">
        <v>37</v>
      </c>
      <c r="X29889" t="s">
        <v>44</v>
      </c>
    </row>
    <row r="29890" spans="1:24" x14ac:dyDescent="0.25">
      <c r="A29890">
        <v>18112176</v>
      </c>
      <c r="B29890" t="s">
        <v>33</v>
      </c>
      <c r="C29890" t="s">
        <v>29943</v>
      </c>
      <c r="D29890" t="s">
        <v>29</v>
      </c>
      <c r="E29890">
        <v>1</v>
      </c>
      <c r="S29890" t="s">
        <v>33</v>
      </c>
      <c r="T29890" t="s">
        <v>27</v>
      </c>
      <c r="V29890" t="s">
        <v>36</v>
      </c>
      <c r="W29890" t="s">
        <v>37</v>
      </c>
      <c r="X29890" t="s">
        <v>44</v>
      </c>
    </row>
    <row r="29891" spans="1:24" x14ac:dyDescent="0.25">
      <c r="A29891">
        <v>18112176</v>
      </c>
      <c r="B29891" t="s">
        <v>33</v>
      </c>
      <c r="C29891" t="s">
        <v>29944</v>
      </c>
      <c r="D29891" t="s">
        <v>26</v>
      </c>
      <c r="G29891">
        <v>0</v>
      </c>
      <c r="J29891">
        <v>0</v>
      </c>
      <c r="L29891">
        <v>0</v>
      </c>
      <c r="M29891">
        <v>1</v>
      </c>
      <c r="N29891">
        <v>1</v>
      </c>
      <c r="R29891">
        <v>1</v>
      </c>
      <c r="S29891" t="s">
        <v>33</v>
      </c>
      <c r="T29891" t="s">
        <v>27</v>
      </c>
      <c r="V29891" t="s">
        <v>36</v>
      </c>
      <c r="W29891" t="s">
        <v>37</v>
      </c>
      <c r="X29891" t="s">
        <v>44</v>
      </c>
    </row>
    <row r="29892" spans="1:24" x14ac:dyDescent="0.25">
      <c r="A29892">
        <v>18112176</v>
      </c>
      <c r="B29892" t="s">
        <v>33</v>
      </c>
      <c r="C29892" t="s">
        <v>29945</v>
      </c>
      <c r="D29892" t="s">
        <v>26</v>
      </c>
      <c r="R29892">
        <v>1</v>
      </c>
      <c r="S29892" t="s">
        <v>33</v>
      </c>
      <c r="T29892" t="s">
        <v>27</v>
      </c>
      <c r="V29892" t="s">
        <v>36</v>
      </c>
      <c r="W29892" t="s">
        <v>37</v>
      </c>
      <c r="X29892" t="s">
        <v>44</v>
      </c>
    </row>
    <row r="29893" spans="1:24" x14ac:dyDescent="0.25">
      <c r="A29893">
        <v>18112598</v>
      </c>
      <c r="B29893" t="s">
        <v>24</v>
      </c>
      <c r="C29893" t="s">
        <v>29946</v>
      </c>
      <c r="D29893" t="s">
        <v>26</v>
      </c>
      <c r="J29893">
        <v>1</v>
      </c>
      <c r="S29893" t="s">
        <v>24</v>
      </c>
      <c r="T29893" t="s">
        <v>82</v>
      </c>
      <c r="V29893" t="s">
        <v>55</v>
      </c>
      <c r="W29893" t="s">
        <v>322</v>
      </c>
      <c r="X29893" t="s">
        <v>38</v>
      </c>
    </row>
    <row r="29894" spans="1:24" x14ac:dyDescent="0.25">
      <c r="A29894">
        <v>18112598</v>
      </c>
      <c r="B29894" t="s">
        <v>24</v>
      </c>
      <c r="C29894" t="s">
        <v>29947</v>
      </c>
      <c r="D29894" t="s">
        <v>26</v>
      </c>
      <c r="J29894">
        <v>-1</v>
      </c>
      <c r="L29894">
        <v>-1</v>
      </c>
      <c r="M29894">
        <v>1</v>
      </c>
      <c r="S29894" t="s">
        <v>24</v>
      </c>
      <c r="T29894" t="s">
        <v>82</v>
      </c>
      <c r="V29894" t="s">
        <v>55</v>
      </c>
      <c r="W29894" t="s">
        <v>322</v>
      </c>
      <c r="X29894" t="s">
        <v>38</v>
      </c>
    </row>
    <row r="29895" spans="1:24" x14ac:dyDescent="0.25">
      <c r="A29895">
        <v>18112598</v>
      </c>
      <c r="B29895" t="s">
        <v>24</v>
      </c>
      <c r="C29895" t="s">
        <v>29948</v>
      </c>
      <c r="D29895" t="s">
        <v>26</v>
      </c>
      <c r="G29895">
        <v>1</v>
      </c>
      <c r="J29895">
        <v>-1</v>
      </c>
      <c r="S29895" t="s">
        <v>24</v>
      </c>
      <c r="T29895" t="s">
        <v>82</v>
      </c>
      <c r="V29895" t="s">
        <v>55</v>
      </c>
      <c r="W29895" t="s">
        <v>322</v>
      </c>
      <c r="X29895" t="s">
        <v>38</v>
      </c>
    </row>
    <row r="29896" spans="1:24" x14ac:dyDescent="0.25">
      <c r="A29896">
        <v>18112598</v>
      </c>
      <c r="B29896" t="s">
        <v>24</v>
      </c>
      <c r="C29896" t="s">
        <v>29949</v>
      </c>
      <c r="D29896" t="s">
        <v>26</v>
      </c>
      <c r="G29896">
        <v>1</v>
      </c>
      <c r="J29896">
        <v>-1</v>
      </c>
      <c r="S29896" t="s">
        <v>24</v>
      </c>
      <c r="T29896" t="s">
        <v>82</v>
      </c>
      <c r="V29896" t="s">
        <v>55</v>
      </c>
      <c r="W29896" t="s">
        <v>322</v>
      </c>
      <c r="X29896" t="s">
        <v>38</v>
      </c>
    </row>
    <row r="29897" spans="1:24" x14ac:dyDescent="0.25">
      <c r="A29897">
        <v>18112598</v>
      </c>
      <c r="B29897" t="s">
        <v>24</v>
      </c>
      <c r="C29897" t="s">
        <v>29950</v>
      </c>
      <c r="D29897" t="s">
        <v>26</v>
      </c>
      <c r="G29897">
        <v>1</v>
      </c>
      <c r="J29897">
        <v>-1</v>
      </c>
      <c r="S29897" t="s">
        <v>24</v>
      </c>
      <c r="T29897" t="s">
        <v>82</v>
      </c>
      <c r="V29897" t="s">
        <v>55</v>
      </c>
      <c r="W29897" t="s">
        <v>322</v>
      </c>
      <c r="X29897" t="s">
        <v>38</v>
      </c>
    </row>
    <row r="29898" spans="1:24" x14ac:dyDescent="0.25">
      <c r="A29898">
        <v>18112598</v>
      </c>
      <c r="B29898" t="s">
        <v>24</v>
      </c>
      <c r="C29898" t="s">
        <v>29951</v>
      </c>
      <c r="D29898" t="s">
        <v>29</v>
      </c>
      <c r="G29898">
        <v>1</v>
      </c>
      <c r="J29898">
        <v>-1</v>
      </c>
      <c r="S29898" t="s">
        <v>24</v>
      </c>
      <c r="T29898" t="s">
        <v>82</v>
      </c>
      <c r="V29898" t="s">
        <v>55</v>
      </c>
      <c r="W29898" t="s">
        <v>322</v>
      </c>
      <c r="X29898" t="s">
        <v>38</v>
      </c>
    </row>
    <row r="29899" spans="1:24" x14ac:dyDescent="0.25">
      <c r="A29899">
        <v>18112598</v>
      </c>
      <c r="B29899" t="s">
        <v>24</v>
      </c>
      <c r="C29899" t="s">
        <v>29952</v>
      </c>
      <c r="D29899" t="s">
        <v>29</v>
      </c>
      <c r="G29899">
        <v>1</v>
      </c>
      <c r="J29899">
        <v>-1</v>
      </c>
      <c r="S29899" t="s">
        <v>24</v>
      </c>
      <c r="T29899" t="s">
        <v>82</v>
      </c>
      <c r="V29899" t="s">
        <v>55</v>
      </c>
      <c r="W29899" t="s">
        <v>322</v>
      </c>
      <c r="X29899" t="s">
        <v>38</v>
      </c>
    </row>
    <row r="29900" spans="1:24" x14ac:dyDescent="0.25">
      <c r="A29900">
        <v>18112598</v>
      </c>
      <c r="B29900" t="s">
        <v>24</v>
      </c>
      <c r="C29900" t="s">
        <v>29953</v>
      </c>
      <c r="D29900" t="s">
        <v>26</v>
      </c>
      <c r="G29900">
        <v>1</v>
      </c>
      <c r="J29900">
        <v>0</v>
      </c>
      <c r="S29900" t="s">
        <v>24</v>
      </c>
      <c r="T29900" t="s">
        <v>82</v>
      </c>
      <c r="V29900" t="s">
        <v>55</v>
      </c>
      <c r="W29900" t="s">
        <v>322</v>
      </c>
      <c r="X29900" t="s">
        <v>38</v>
      </c>
    </row>
    <row r="29901" spans="1:24" x14ac:dyDescent="0.25">
      <c r="A29901">
        <v>18112598</v>
      </c>
      <c r="B29901" t="s">
        <v>24</v>
      </c>
      <c r="C29901" t="s">
        <v>29954</v>
      </c>
      <c r="D29901" t="s">
        <v>29</v>
      </c>
      <c r="G29901">
        <v>1</v>
      </c>
      <c r="J29901">
        <v>0</v>
      </c>
      <c r="S29901" t="s">
        <v>24</v>
      </c>
      <c r="T29901" t="s">
        <v>82</v>
      </c>
      <c r="V29901" t="s">
        <v>55</v>
      </c>
      <c r="W29901" t="s">
        <v>322</v>
      </c>
      <c r="X29901" t="s">
        <v>38</v>
      </c>
    </row>
    <row r="29902" spans="1:24" x14ac:dyDescent="0.25">
      <c r="A29902">
        <v>18112598</v>
      </c>
      <c r="B29902" t="s">
        <v>24</v>
      </c>
      <c r="C29902" t="s">
        <v>29955</v>
      </c>
      <c r="D29902" t="s">
        <v>29</v>
      </c>
      <c r="G29902">
        <v>1</v>
      </c>
      <c r="J29902">
        <v>0</v>
      </c>
      <c r="S29902" t="s">
        <v>24</v>
      </c>
      <c r="T29902" t="s">
        <v>82</v>
      </c>
      <c r="V29902" t="s">
        <v>55</v>
      </c>
      <c r="W29902" t="s">
        <v>322</v>
      </c>
      <c r="X29902" t="s">
        <v>38</v>
      </c>
    </row>
    <row r="29903" spans="1:24" x14ac:dyDescent="0.25">
      <c r="A29903">
        <v>18112598</v>
      </c>
      <c r="B29903" t="s">
        <v>24</v>
      </c>
      <c r="C29903" t="s">
        <v>29956</v>
      </c>
      <c r="D29903" t="s">
        <v>26</v>
      </c>
      <c r="G29903">
        <v>1</v>
      </c>
      <c r="J29903">
        <v>-1</v>
      </c>
      <c r="S29903" t="s">
        <v>24</v>
      </c>
      <c r="T29903" t="s">
        <v>82</v>
      </c>
      <c r="V29903" t="s">
        <v>55</v>
      </c>
      <c r="W29903" t="s">
        <v>322</v>
      </c>
      <c r="X29903" t="s">
        <v>38</v>
      </c>
    </row>
    <row r="29904" spans="1:24" x14ac:dyDescent="0.25">
      <c r="A29904">
        <v>18112598</v>
      </c>
      <c r="B29904" t="s">
        <v>24</v>
      </c>
      <c r="C29904" t="s">
        <v>29957</v>
      </c>
      <c r="D29904" t="s">
        <v>29</v>
      </c>
      <c r="G29904">
        <v>1</v>
      </c>
      <c r="J29904">
        <v>-1</v>
      </c>
      <c r="S29904" t="s">
        <v>24</v>
      </c>
      <c r="T29904" t="s">
        <v>82</v>
      </c>
      <c r="V29904" t="s">
        <v>55</v>
      </c>
      <c r="W29904" t="s">
        <v>322</v>
      </c>
      <c r="X29904" t="s">
        <v>38</v>
      </c>
    </row>
    <row r="29905" spans="1:24" x14ac:dyDescent="0.25">
      <c r="A29905">
        <v>18112598</v>
      </c>
      <c r="B29905" t="s">
        <v>24</v>
      </c>
      <c r="C29905" t="s">
        <v>29958</v>
      </c>
      <c r="D29905" t="s">
        <v>26</v>
      </c>
      <c r="E29905">
        <v>1</v>
      </c>
      <c r="L29905">
        <v>0</v>
      </c>
      <c r="S29905" t="s">
        <v>24</v>
      </c>
      <c r="T29905" t="s">
        <v>82</v>
      </c>
      <c r="V29905" t="s">
        <v>55</v>
      </c>
      <c r="W29905" t="s">
        <v>322</v>
      </c>
      <c r="X29905" t="s">
        <v>38</v>
      </c>
    </row>
    <row r="29906" spans="1:24" x14ac:dyDescent="0.25">
      <c r="A29906">
        <v>18112598</v>
      </c>
      <c r="B29906" t="s">
        <v>24</v>
      </c>
      <c r="C29906" t="s">
        <v>29959</v>
      </c>
      <c r="D29906" t="s">
        <v>29</v>
      </c>
      <c r="E29906">
        <v>1</v>
      </c>
      <c r="L29906">
        <v>0</v>
      </c>
      <c r="S29906" t="s">
        <v>24</v>
      </c>
      <c r="T29906" t="s">
        <v>82</v>
      </c>
      <c r="V29906" t="s">
        <v>55</v>
      </c>
      <c r="W29906" t="s">
        <v>322</v>
      </c>
      <c r="X29906" t="s">
        <v>38</v>
      </c>
    </row>
    <row r="29907" spans="1:24" x14ac:dyDescent="0.25">
      <c r="A29907">
        <v>18112598</v>
      </c>
      <c r="B29907" t="s">
        <v>24</v>
      </c>
      <c r="C29907" t="s">
        <v>29960</v>
      </c>
      <c r="D29907" t="s">
        <v>26</v>
      </c>
      <c r="H29907">
        <v>1</v>
      </c>
      <c r="J29907">
        <v>-1</v>
      </c>
      <c r="L29907">
        <v>-1</v>
      </c>
      <c r="M29907">
        <v>-1</v>
      </c>
      <c r="S29907" t="s">
        <v>24</v>
      </c>
      <c r="T29907" t="s">
        <v>82</v>
      </c>
      <c r="V29907" t="s">
        <v>55</v>
      </c>
      <c r="W29907" t="s">
        <v>322</v>
      </c>
      <c r="X29907" t="s">
        <v>38</v>
      </c>
    </row>
    <row r="29908" spans="1:24" x14ac:dyDescent="0.25">
      <c r="A29908">
        <v>18112598</v>
      </c>
      <c r="B29908" t="s">
        <v>24</v>
      </c>
      <c r="C29908" t="s">
        <v>29961</v>
      </c>
      <c r="D29908" t="s">
        <v>26</v>
      </c>
      <c r="H29908">
        <v>1</v>
      </c>
      <c r="J29908">
        <v>-1</v>
      </c>
      <c r="L29908">
        <v>-1</v>
      </c>
      <c r="M29908">
        <v>-1</v>
      </c>
      <c r="S29908" t="s">
        <v>24</v>
      </c>
      <c r="T29908" t="s">
        <v>82</v>
      </c>
      <c r="V29908" t="s">
        <v>55</v>
      </c>
      <c r="W29908" t="s">
        <v>322</v>
      </c>
      <c r="X29908" t="s">
        <v>38</v>
      </c>
    </row>
    <row r="29909" spans="1:24" x14ac:dyDescent="0.25">
      <c r="A29909">
        <v>18112598</v>
      </c>
      <c r="B29909" t="s">
        <v>24</v>
      </c>
      <c r="C29909" t="s">
        <v>29962</v>
      </c>
      <c r="D29909" t="s">
        <v>29</v>
      </c>
      <c r="H29909">
        <v>1</v>
      </c>
      <c r="J29909">
        <v>-1</v>
      </c>
      <c r="L29909">
        <v>-1</v>
      </c>
      <c r="M29909">
        <v>-1</v>
      </c>
      <c r="S29909" t="s">
        <v>24</v>
      </c>
      <c r="T29909" t="s">
        <v>82</v>
      </c>
      <c r="V29909" t="s">
        <v>55</v>
      </c>
      <c r="W29909" t="s">
        <v>322</v>
      </c>
      <c r="X29909" t="s">
        <v>38</v>
      </c>
    </row>
    <row r="29910" spans="1:24" x14ac:dyDescent="0.25">
      <c r="A29910">
        <v>18112598</v>
      </c>
      <c r="B29910" t="s">
        <v>24</v>
      </c>
      <c r="C29910" t="s">
        <v>29963</v>
      </c>
      <c r="D29910" t="s">
        <v>26</v>
      </c>
      <c r="J29910">
        <v>0</v>
      </c>
      <c r="O29910">
        <v>1</v>
      </c>
      <c r="S29910" t="s">
        <v>24</v>
      </c>
      <c r="T29910" t="s">
        <v>82</v>
      </c>
      <c r="V29910" t="s">
        <v>55</v>
      </c>
      <c r="W29910" t="s">
        <v>322</v>
      </c>
      <c r="X29910" t="s">
        <v>38</v>
      </c>
    </row>
    <row r="29911" spans="1:24" x14ac:dyDescent="0.25">
      <c r="A29911">
        <v>18112598</v>
      </c>
      <c r="B29911" t="s">
        <v>24</v>
      </c>
      <c r="C29911" t="s">
        <v>29964</v>
      </c>
      <c r="D29911" t="s">
        <v>26</v>
      </c>
      <c r="J29911">
        <v>0</v>
      </c>
      <c r="O29911">
        <v>1</v>
      </c>
      <c r="S29911" t="s">
        <v>24</v>
      </c>
      <c r="T29911" t="s">
        <v>82</v>
      </c>
      <c r="V29911" t="s">
        <v>55</v>
      </c>
      <c r="W29911" t="s">
        <v>322</v>
      </c>
      <c r="X29911" t="s">
        <v>38</v>
      </c>
    </row>
    <row r="29912" spans="1:24" x14ac:dyDescent="0.25">
      <c r="A29912">
        <v>18112598</v>
      </c>
      <c r="B29912" t="s">
        <v>24</v>
      </c>
      <c r="C29912" t="s">
        <v>29965</v>
      </c>
      <c r="D29912" t="s">
        <v>26</v>
      </c>
      <c r="Q29912">
        <v>1</v>
      </c>
      <c r="S29912" t="s">
        <v>24</v>
      </c>
      <c r="T29912" t="s">
        <v>82</v>
      </c>
      <c r="V29912" t="s">
        <v>55</v>
      </c>
      <c r="W29912" t="s">
        <v>322</v>
      </c>
      <c r="X29912" t="s">
        <v>38</v>
      </c>
    </row>
    <row r="29913" spans="1:24" x14ac:dyDescent="0.25">
      <c r="A29913">
        <v>18112598</v>
      </c>
      <c r="B29913" t="s">
        <v>24</v>
      </c>
      <c r="C29913" t="s">
        <v>29966</v>
      </c>
      <c r="D29913" t="s">
        <v>26</v>
      </c>
      <c r="Q29913">
        <v>1</v>
      </c>
      <c r="S29913" t="s">
        <v>24</v>
      </c>
      <c r="T29913" t="s">
        <v>82</v>
      </c>
      <c r="V29913" t="s">
        <v>55</v>
      </c>
      <c r="W29913" t="s">
        <v>322</v>
      </c>
      <c r="X29913" t="s">
        <v>38</v>
      </c>
    </row>
    <row r="29914" spans="1:24" x14ac:dyDescent="0.25">
      <c r="A29914">
        <v>18112598</v>
      </c>
      <c r="B29914" t="s">
        <v>24</v>
      </c>
      <c r="C29914" t="s">
        <v>29967</v>
      </c>
      <c r="D29914" t="s">
        <v>29</v>
      </c>
      <c r="Q29914">
        <v>1</v>
      </c>
      <c r="S29914" t="s">
        <v>24</v>
      </c>
      <c r="T29914" t="s">
        <v>82</v>
      </c>
      <c r="V29914" t="s">
        <v>55</v>
      </c>
      <c r="W29914" t="s">
        <v>322</v>
      </c>
      <c r="X29914" t="s">
        <v>38</v>
      </c>
    </row>
    <row r="29915" spans="1:24" x14ac:dyDescent="0.25">
      <c r="A29915">
        <v>18112598</v>
      </c>
      <c r="B29915" t="s">
        <v>24</v>
      </c>
      <c r="C29915" t="s">
        <v>29968</v>
      </c>
      <c r="D29915" t="s">
        <v>26</v>
      </c>
      <c r="E29915">
        <v>1</v>
      </c>
      <c r="R29915">
        <v>1</v>
      </c>
      <c r="S29915" t="s">
        <v>24</v>
      </c>
      <c r="T29915" t="s">
        <v>82</v>
      </c>
      <c r="V29915" t="s">
        <v>55</v>
      </c>
      <c r="W29915" t="s">
        <v>322</v>
      </c>
      <c r="X29915" t="s">
        <v>38</v>
      </c>
    </row>
    <row r="29916" spans="1:24" x14ac:dyDescent="0.25">
      <c r="A29916">
        <v>18112598</v>
      </c>
      <c r="B29916" t="s">
        <v>24</v>
      </c>
      <c r="C29916" t="s">
        <v>29969</v>
      </c>
      <c r="D29916" t="s">
        <v>26</v>
      </c>
      <c r="E29916">
        <v>1</v>
      </c>
      <c r="R29916">
        <v>1</v>
      </c>
      <c r="S29916" t="s">
        <v>24</v>
      </c>
      <c r="T29916" t="s">
        <v>82</v>
      </c>
      <c r="V29916" t="s">
        <v>55</v>
      </c>
      <c r="W29916" t="s">
        <v>322</v>
      </c>
      <c r="X29916" t="s">
        <v>38</v>
      </c>
    </row>
    <row r="29917" spans="1:24" x14ac:dyDescent="0.25">
      <c r="A29917">
        <v>18112598</v>
      </c>
      <c r="B29917" t="s">
        <v>24</v>
      </c>
      <c r="C29917" t="s">
        <v>29970</v>
      </c>
      <c r="D29917" t="s">
        <v>26</v>
      </c>
      <c r="E29917">
        <v>1</v>
      </c>
      <c r="R29917">
        <v>1</v>
      </c>
      <c r="S29917" t="s">
        <v>24</v>
      </c>
      <c r="T29917" t="s">
        <v>82</v>
      </c>
      <c r="V29917" t="s">
        <v>55</v>
      </c>
      <c r="W29917" t="s">
        <v>322</v>
      </c>
      <c r="X29917" t="s">
        <v>38</v>
      </c>
    </row>
    <row r="29918" spans="1:24" x14ac:dyDescent="0.25">
      <c r="A29918">
        <v>18112598</v>
      </c>
      <c r="B29918" t="s">
        <v>24</v>
      </c>
      <c r="C29918" t="s">
        <v>29971</v>
      </c>
      <c r="D29918" t="s">
        <v>29</v>
      </c>
      <c r="E29918">
        <v>1</v>
      </c>
      <c r="R29918">
        <v>1</v>
      </c>
      <c r="S29918" t="s">
        <v>24</v>
      </c>
      <c r="T29918" t="s">
        <v>82</v>
      </c>
      <c r="V29918" t="s">
        <v>55</v>
      </c>
      <c r="W29918" t="s">
        <v>322</v>
      </c>
      <c r="X29918" t="s">
        <v>38</v>
      </c>
    </row>
    <row r="29919" spans="1:24" x14ac:dyDescent="0.25">
      <c r="A29919">
        <v>18114719</v>
      </c>
      <c r="B29919" t="s">
        <v>33</v>
      </c>
      <c r="C29919" t="s">
        <v>29972</v>
      </c>
      <c r="D29919" t="s">
        <v>26</v>
      </c>
      <c r="J29919">
        <v>-1</v>
      </c>
      <c r="K29919">
        <v>0</v>
      </c>
      <c r="S29919" t="s">
        <v>33</v>
      </c>
      <c r="T29919" t="s">
        <v>43</v>
      </c>
      <c r="V29919" t="s">
        <v>36</v>
      </c>
      <c r="W29919" t="s">
        <v>56</v>
      </c>
      <c r="X29919" t="s">
        <v>57</v>
      </c>
    </row>
    <row r="29920" spans="1:24" x14ac:dyDescent="0.25">
      <c r="A29920">
        <v>18114719</v>
      </c>
      <c r="B29920" t="s">
        <v>33</v>
      </c>
      <c r="C29920" t="s">
        <v>29973</v>
      </c>
      <c r="D29920" t="s">
        <v>29</v>
      </c>
      <c r="J29920">
        <v>-1</v>
      </c>
      <c r="K29920">
        <v>0</v>
      </c>
      <c r="S29920" t="s">
        <v>33</v>
      </c>
      <c r="T29920" t="s">
        <v>43</v>
      </c>
      <c r="V29920" t="s">
        <v>36</v>
      </c>
      <c r="W29920" t="s">
        <v>56</v>
      </c>
      <c r="X29920" t="s">
        <v>57</v>
      </c>
    </row>
    <row r="29921" spans="1:24" x14ac:dyDescent="0.25">
      <c r="A29921">
        <v>18115381</v>
      </c>
      <c r="B29921" t="s">
        <v>24</v>
      </c>
      <c r="C29921" t="s">
        <v>29974</v>
      </c>
      <c r="D29921" t="s">
        <v>26</v>
      </c>
      <c r="M29921">
        <v>1</v>
      </c>
      <c r="O29921">
        <v>1</v>
      </c>
      <c r="S29921" t="s">
        <v>24</v>
      </c>
      <c r="T29921" t="s">
        <v>54</v>
      </c>
      <c r="V29921" t="s">
        <v>36</v>
      </c>
      <c r="W29921" t="s">
        <v>56</v>
      </c>
      <c r="X29921" t="s">
        <v>44</v>
      </c>
    </row>
    <row r="29922" spans="1:24" x14ac:dyDescent="0.25">
      <c r="A29922">
        <v>18115381</v>
      </c>
      <c r="B29922" t="s">
        <v>24</v>
      </c>
      <c r="C29922" t="s">
        <v>29975</v>
      </c>
      <c r="D29922" t="s">
        <v>29</v>
      </c>
      <c r="M29922">
        <v>1</v>
      </c>
      <c r="O29922">
        <v>1</v>
      </c>
      <c r="S29922" t="s">
        <v>24</v>
      </c>
      <c r="T29922" t="s">
        <v>54</v>
      </c>
      <c r="V29922" t="s">
        <v>36</v>
      </c>
      <c r="W29922" t="s">
        <v>56</v>
      </c>
      <c r="X29922" t="s">
        <v>44</v>
      </c>
    </row>
    <row r="29923" spans="1:24" x14ac:dyDescent="0.25">
      <c r="A29923">
        <v>18115381</v>
      </c>
      <c r="B29923" t="s">
        <v>24</v>
      </c>
      <c r="C29923" t="s">
        <v>29976</v>
      </c>
      <c r="D29923" t="s">
        <v>29</v>
      </c>
      <c r="M29923">
        <v>1</v>
      </c>
      <c r="O29923">
        <v>1</v>
      </c>
      <c r="S29923" t="s">
        <v>24</v>
      </c>
      <c r="T29923" t="s">
        <v>54</v>
      </c>
      <c r="V29923" t="s">
        <v>36</v>
      </c>
      <c r="W29923" t="s">
        <v>56</v>
      </c>
      <c r="X29923" t="s">
        <v>44</v>
      </c>
    </row>
    <row r="29924" spans="1:24" x14ac:dyDescent="0.25">
      <c r="A29924">
        <v>18117357</v>
      </c>
      <c r="B29924" t="s">
        <v>33</v>
      </c>
      <c r="C29924" t="s">
        <v>29977</v>
      </c>
      <c r="D29924" t="s">
        <v>26</v>
      </c>
      <c r="H29924">
        <v>1</v>
      </c>
      <c r="L29924">
        <v>0</v>
      </c>
      <c r="M29924">
        <v>1</v>
      </c>
      <c r="S29924" t="s">
        <v>33</v>
      </c>
      <c r="T29924" t="s">
        <v>54</v>
      </c>
      <c r="V29924" t="s">
        <v>36</v>
      </c>
      <c r="W29924" t="s">
        <v>37</v>
      </c>
      <c r="X29924" t="s">
        <v>44</v>
      </c>
    </row>
    <row r="29925" spans="1:24" x14ac:dyDescent="0.25">
      <c r="A29925">
        <v>18117357</v>
      </c>
      <c r="B29925" t="s">
        <v>33</v>
      </c>
      <c r="C29925" t="s">
        <v>29978</v>
      </c>
      <c r="D29925" t="s">
        <v>29</v>
      </c>
      <c r="H29925">
        <v>1</v>
      </c>
      <c r="L29925">
        <v>0</v>
      </c>
      <c r="M29925">
        <v>1</v>
      </c>
      <c r="S29925" t="s">
        <v>33</v>
      </c>
      <c r="T29925" t="s">
        <v>54</v>
      </c>
      <c r="V29925" t="s">
        <v>36</v>
      </c>
      <c r="W29925" t="s">
        <v>37</v>
      </c>
      <c r="X29925" t="s">
        <v>44</v>
      </c>
    </row>
    <row r="29926" spans="1:24" x14ac:dyDescent="0.25">
      <c r="A29926">
        <v>18117357</v>
      </c>
      <c r="B29926" t="s">
        <v>33</v>
      </c>
      <c r="C29926" t="s">
        <v>29979</v>
      </c>
      <c r="D29926" t="s">
        <v>26</v>
      </c>
      <c r="J29926">
        <v>-1</v>
      </c>
      <c r="M29926">
        <v>1</v>
      </c>
      <c r="O29926">
        <v>1</v>
      </c>
      <c r="S29926" t="s">
        <v>33</v>
      </c>
      <c r="T29926" t="s">
        <v>54</v>
      </c>
      <c r="V29926" t="s">
        <v>36</v>
      </c>
      <c r="W29926" t="s">
        <v>37</v>
      </c>
      <c r="X29926" t="s">
        <v>44</v>
      </c>
    </row>
    <row r="29927" spans="1:24" x14ac:dyDescent="0.25">
      <c r="A29927">
        <v>18117357</v>
      </c>
      <c r="B29927" t="s">
        <v>33</v>
      </c>
      <c r="C29927" t="s">
        <v>29980</v>
      </c>
      <c r="D29927" t="s">
        <v>29</v>
      </c>
      <c r="J29927">
        <v>-1</v>
      </c>
      <c r="M29927">
        <v>1</v>
      </c>
      <c r="O29927">
        <v>1</v>
      </c>
      <c r="S29927" t="s">
        <v>33</v>
      </c>
      <c r="T29927" t="s">
        <v>54</v>
      </c>
      <c r="V29927" t="s">
        <v>36</v>
      </c>
      <c r="W29927" t="s">
        <v>37</v>
      </c>
      <c r="X29927" t="s">
        <v>44</v>
      </c>
    </row>
    <row r="29928" spans="1:24" x14ac:dyDescent="0.25">
      <c r="A29928">
        <v>18117357</v>
      </c>
      <c r="B29928" t="s">
        <v>33</v>
      </c>
      <c r="C29928" t="s">
        <v>29981</v>
      </c>
      <c r="D29928" t="s">
        <v>26</v>
      </c>
      <c r="I29928">
        <v>-1</v>
      </c>
      <c r="L29928">
        <v>0</v>
      </c>
      <c r="S29928" t="s">
        <v>33</v>
      </c>
      <c r="T29928" t="s">
        <v>54</v>
      </c>
      <c r="V29928" t="s">
        <v>36</v>
      </c>
      <c r="W29928" t="s">
        <v>37</v>
      </c>
      <c r="X29928" t="s">
        <v>44</v>
      </c>
    </row>
    <row r="29929" spans="1:24" x14ac:dyDescent="0.25">
      <c r="A29929">
        <v>18117357</v>
      </c>
      <c r="B29929" t="s">
        <v>33</v>
      </c>
      <c r="C29929" t="s">
        <v>29982</v>
      </c>
      <c r="D29929" t="s">
        <v>29</v>
      </c>
      <c r="I29929">
        <v>-1</v>
      </c>
      <c r="L29929">
        <v>0</v>
      </c>
      <c r="S29929" t="s">
        <v>33</v>
      </c>
      <c r="T29929" t="s">
        <v>54</v>
      </c>
      <c r="V29929" t="s">
        <v>36</v>
      </c>
      <c r="W29929" t="s">
        <v>37</v>
      </c>
      <c r="X29929" t="s">
        <v>44</v>
      </c>
    </row>
    <row r="29930" spans="1:24" x14ac:dyDescent="0.25">
      <c r="A29930">
        <v>18117357</v>
      </c>
      <c r="B29930" t="s">
        <v>33</v>
      </c>
      <c r="C29930" t="s">
        <v>29983</v>
      </c>
      <c r="D29930" t="s">
        <v>26</v>
      </c>
      <c r="F29930">
        <v>1</v>
      </c>
      <c r="G29930">
        <v>1</v>
      </c>
      <c r="H29930">
        <v>1</v>
      </c>
      <c r="J29930">
        <v>0</v>
      </c>
      <c r="L29930">
        <v>0</v>
      </c>
      <c r="M29930">
        <v>1</v>
      </c>
      <c r="O29930">
        <v>1</v>
      </c>
      <c r="P29930">
        <v>1</v>
      </c>
      <c r="S29930" t="s">
        <v>33</v>
      </c>
      <c r="T29930" t="s">
        <v>54</v>
      </c>
      <c r="V29930" t="s">
        <v>36</v>
      </c>
      <c r="W29930" t="s">
        <v>37</v>
      </c>
      <c r="X29930" t="s">
        <v>44</v>
      </c>
    </row>
    <row r="29931" spans="1:24" x14ac:dyDescent="0.25">
      <c r="A29931">
        <v>18117357</v>
      </c>
      <c r="B29931" t="s">
        <v>33</v>
      </c>
      <c r="C29931" t="s">
        <v>29984</v>
      </c>
      <c r="D29931" t="s">
        <v>26</v>
      </c>
      <c r="H29931">
        <v>1</v>
      </c>
      <c r="J29931">
        <v>0</v>
      </c>
      <c r="K29931">
        <v>-1</v>
      </c>
      <c r="M29931">
        <v>-1</v>
      </c>
      <c r="S29931" t="s">
        <v>33</v>
      </c>
      <c r="T29931" t="s">
        <v>54</v>
      </c>
      <c r="V29931" t="s">
        <v>36</v>
      </c>
      <c r="W29931" t="s">
        <v>37</v>
      </c>
      <c r="X29931" t="s">
        <v>44</v>
      </c>
    </row>
    <row r="29932" spans="1:24" x14ac:dyDescent="0.25">
      <c r="A29932">
        <v>18117357</v>
      </c>
      <c r="B29932" t="s">
        <v>33</v>
      </c>
      <c r="C29932" t="s">
        <v>29985</v>
      </c>
      <c r="D29932" t="s">
        <v>26</v>
      </c>
      <c r="E29932">
        <v>1</v>
      </c>
      <c r="S29932" t="s">
        <v>33</v>
      </c>
      <c r="T29932" t="s">
        <v>54</v>
      </c>
      <c r="V29932" t="s">
        <v>36</v>
      </c>
      <c r="W29932" t="s">
        <v>37</v>
      </c>
      <c r="X29932" t="s">
        <v>44</v>
      </c>
    </row>
    <row r="29933" spans="1:24" x14ac:dyDescent="0.25">
      <c r="A29933">
        <v>18117357</v>
      </c>
      <c r="B29933" t="s">
        <v>33</v>
      </c>
      <c r="C29933" t="s">
        <v>29986</v>
      </c>
      <c r="D29933" t="s">
        <v>26</v>
      </c>
      <c r="E29933">
        <v>1</v>
      </c>
      <c r="S29933" t="s">
        <v>33</v>
      </c>
      <c r="T29933" t="s">
        <v>54</v>
      </c>
      <c r="V29933" t="s">
        <v>36</v>
      </c>
      <c r="W29933" t="s">
        <v>37</v>
      </c>
      <c r="X29933" t="s">
        <v>44</v>
      </c>
    </row>
    <row r="29934" spans="1:24" x14ac:dyDescent="0.25">
      <c r="A29934">
        <v>18117357</v>
      </c>
      <c r="B29934" t="s">
        <v>33</v>
      </c>
      <c r="C29934" t="s">
        <v>29987</v>
      </c>
      <c r="D29934" t="s">
        <v>29</v>
      </c>
      <c r="E29934">
        <v>1</v>
      </c>
      <c r="S29934" t="s">
        <v>33</v>
      </c>
      <c r="T29934" t="s">
        <v>54</v>
      </c>
      <c r="V29934" t="s">
        <v>36</v>
      </c>
      <c r="W29934" t="s">
        <v>37</v>
      </c>
      <c r="X29934" t="s">
        <v>44</v>
      </c>
    </row>
    <row r="29935" spans="1:24" x14ac:dyDescent="0.25">
      <c r="A29935">
        <v>18117357</v>
      </c>
      <c r="B29935" t="s">
        <v>33</v>
      </c>
      <c r="C29935" t="s">
        <v>29988</v>
      </c>
      <c r="D29935" t="s">
        <v>26</v>
      </c>
      <c r="E29935">
        <v>1</v>
      </c>
      <c r="R29935">
        <v>1</v>
      </c>
      <c r="S29935" t="s">
        <v>33</v>
      </c>
      <c r="T29935" t="s">
        <v>54</v>
      </c>
      <c r="V29935" t="s">
        <v>36</v>
      </c>
      <c r="W29935" t="s">
        <v>37</v>
      </c>
      <c r="X29935" t="s">
        <v>44</v>
      </c>
    </row>
    <row r="29936" spans="1:24" x14ac:dyDescent="0.25">
      <c r="A29936">
        <v>18118611</v>
      </c>
      <c r="B29936" t="s">
        <v>24</v>
      </c>
      <c r="C29936" t="s">
        <v>29989</v>
      </c>
      <c r="D29936" t="s">
        <v>26</v>
      </c>
      <c r="E29936">
        <v>1</v>
      </c>
      <c r="S29936" t="s">
        <v>24</v>
      </c>
      <c r="T29936" t="s">
        <v>73</v>
      </c>
      <c r="V29936" t="s">
        <v>55</v>
      </c>
      <c r="W29936" t="s">
        <v>37</v>
      </c>
      <c r="X29936" t="s">
        <v>57</v>
      </c>
    </row>
    <row r="29937" spans="1:24" x14ac:dyDescent="0.25">
      <c r="A29937">
        <v>18118611</v>
      </c>
      <c r="B29937" t="s">
        <v>24</v>
      </c>
      <c r="C29937" t="s">
        <v>29990</v>
      </c>
      <c r="D29937" t="s">
        <v>26</v>
      </c>
      <c r="E29937">
        <v>1</v>
      </c>
      <c r="S29937" t="s">
        <v>24</v>
      </c>
      <c r="T29937" t="s">
        <v>73</v>
      </c>
      <c r="V29937" t="s">
        <v>55</v>
      </c>
      <c r="W29937" t="s">
        <v>37</v>
      </c>
      <c r="X29937" t="s">
        <v>57</v>
      </c>
    </row>
    <row r="29938" spans="1:24" x14ac:dyDescent="0.25">
      <c r="A29938">
        <v>18118611</v>
      </c>
      <c r="B29938" t="s">
        <v>24</v>
      </c>
      <c r="C29938" t="s">
        <v>29991</v>
      </c>
      <c r="D29938" t="s">
        <v>29</v>
      </c>
      <c r="E29938">
        <v>1</v>
      </c>
      <c r="S29938" t="s">
        <v>24</v>
      </c>
      <c r="T29938" t="s">
        <v>73</v>
      </c>
      <c r="V29938" t="s">
        <v>55</v>
      </c>
      <c r="W29938" t="s">
        <v>37</v>
      </c>
      <c r="X29938" t="s">
        <v>57</v>
      </c>
    </row>
    <row r="29939" spans="1:24" x14ac:dyDescent="0.25">
      <c r="A29939">
        <v>18121068</v>
      </c>
      <c r="B29939" t="s">
        <v>33</v>
      </c>
      <c r="C29939" t="s">
        <v>29992</v>
      </c>
      <c r="D29939" t="s">
        <v>26</v>
      </c>
      <c r="E29939">
        <v>1</v>
      </c>
      <c r="S29939" t="s">
        <v>33</v>
      </c>
      <c r="T29939" t="s">
        <v>73</v>
      </c>
    </row>
    <row r="29940" spans="1:24" x14ac:dyDescent="0.25">
      <c r="A29940">
        <v>18121068</v>
      </c>
      <c r="B29940" t="s">
        <v>33</v>
      </c>
      <c r="C29940" t="s">
        <v>29993</v>
      </c>
      <c r="D29940" t="s">
        <v>29</v>
      </c>
      <c r="E29940">
        <v>1</v>
      </c>
      <c r="S29940" t="s">
        <v>33</v>
      </c>
      <c r="T29940" t="s">
        <v>73</v>
      </c>
    </row>
    <row r="29941" spans="1:24" x14ac:dyDescent="0.25">
      <c r="A29941">
        <v>18121068</v>
      </c>
      <c r="B29941" t="s">
        <v>33</v>
      </c>
      <c r="C29941" t="s">
        <v>29994</v>
      </c>
      <c r="D29941" t="s">
        <v>26</v>
      </c>
      <c r="E29941">
        <v>1</v>
      </c>
      <c r="F29941">
        <v>0</v>
      </c>
      <c r="G29941">
        <v>0</v>
      </c>
      <c r="N29941">
        <v>0</v>
      </c>
      <c r="O29941">
        <v>0</v>
      </c>
      <c r="R29941">
        <v>1</v>
      </c>
      <c r="S29941" t="s">
        <v>33</v>
      </c>
      <c r="T29941" t="s">
        <v>73</v>
      </c>
    </row>
    <row r="29942" spans="1:24" x14ac:dyDescent="0.25">
      <c r="A29942">
        <v>18121068</v>
      </c>
      <c r="B29942" t="s">
        <v>33</v>
      </c>
      <c r="C29942" t="s">
        <v>29995</v>
      </c>
      <c r="D29942" t="s">
        <v>29</v>
      </c>
      <c r="E29942">
        <v>1</v>
      </c>
      <c r="F29942">
        <v>0</v>
      </c>
      <c r="G29942">
        <v>0</v>
      </c>
      <c r="N29942">
        <v>0</v>
      </c>
      <c r="O29942">
        <v>0</v>
      </c>
      <c r="R29942">
        <v>1</v>
      </c>
      <c r="S29942" t="s">
        <v>33</v>
      </c>
      <c r="T29942" t="s">
        <v>73</v>
      </c>
    </row>
    <row r="29943" spans="1:24" x14ac:dyDescent="0.25">
      <c r="A29943">
        <v>18122006</v>
      </c>
      <c r="B29943" t="s">
        <v>24</v>
      </c>
      <c r="C29943" t="s">
        <v>29996</v>
      </c>
      <c r="D29943" t="s">
        <v>26</v>
      </c>
      <c r="E29943">
        <v>1</v>
      </c>
      <c r="S29943" t="s">
        <v>24</v>
      </c>
      <c r="T29943" t="s">
        <v>35</v>
      </c>
    </row>
    <row r="29944" spans="1:24" x14ac:dyDescent="0.25">
      <c r="A29944">
        <v>18122006</v>
      </c>
      <c r="B29944" t="s">
        <v>24</v>
      </c>
      <c r="C29944" t="s">
        <v>29997</v>
      </c>
      <c r="D29944" t="s">
        <v>29</v>
      </c>
      <c r="E29944">
        <v>1</v>
      </c>
      <c r="S29944" t="s">
        <v>24</v>
      </c>
      <c r="T29944" t="s">
        <v>35</v>
      </c>
    </row>
    <row r="29945" spans="1:24" x14ac:dyDescent="0.25">
      <c r="A29945">
        <v>18122006</v>
      </c>
      <c r="B29945" t="s">
        <v>24</v>
      </c>
      <c r="C29945" t="s">
        <v>29998</v>
      </c>
      <c r="D29945" t="s">
        <v>29</v>
      </c>
      <c r="E29945">
        <v>1</v>
      </c>
      <c r="S29945" t="s">
        <v>24</v>
      </c>
      <c r="T29945" t="s">
        <v>35</v>
      </c>
    </row>
    <row r="29946" spans="1:24" x14ac:dyDescent="0.25">
      <c r="A29946">
        <v>18122852</v>
      </c>
      <c r="B29946" t="s">
        <v>24</v>
      </c>
      <c r="C29946" t="s">
        <v>29999</v>
      </c>
      <c r="D29946" t="s">
        <v>26</v>
      </c>
      <c r="E29946">
        <v>1</v>
      </c>
      <c r="G29946">
        <v>0</v>
      </c>
      <c r="S29946" t="s">
        <v>24</v>
      </c>
      <c r="T29946" t="s">
        <v>43</v>
      </c>
    </row>
    <row r="29947" spans="1:24" x14ac:dyDescent="0.25">
      <c r="A29947">
        <v>18122852</v>
      </c>
      <c r="B29947" t="s">
        <v>24</v>
      </c>
      <c r="C29947" t="s">
        <v>30000</v>
      </c>
      <c r="D29947" t="s">
        <v>26</v>
      </c>
      <c r="E29947">
        <v>1</v>
      </c>
      <c r="G29947">
        <v>0</v>
      </c>
      <c r="S29947" t="s">
        <v>24</v>
      </c>
      <c r="T29947" t="s">
        <v>43</v>
      </c>
    </row>
    <row r="29948" spans="1:24" x14ac:dyDescent="0.25">
      <c r="A29948">
        <v>18122852</v>
      </c>
      <c r="B29948" t="s">
        <v>24</v>
      </c>
      <c r="C29948" t="s">
        <v>30001</v>
      </c>
      <c r="D29948" t="s">
        <v>29</v>
      </c>
      <c r="E29948">
        <v>1</v>
      </c>
      <c r="G29948">
        <v>0</v>
      </c>
      <c r="S29948" t="s">
        <v>24</v>
      </c>
      <c r="T29948" t="s">
        <v>43</v>
      </c>
    </row>
    <row r="29949" spans="1:24" x14ac:dyDescent="0.25">
      <c r="A29949">
        <v>18122852</v>
      </c>
      <c r="B29949" t="s">
        <v>24</v>
      </c>
      <c r="C29949" t="s">
        <v>30002</v>
      </c>
      <c r="D29949" t="s">
        <v>26</v>
      </c>
      <c r="G29949">
        <v>0</v>
      </c>
      <c r="M29949">
        <v>1</v>
      </c>
      <c r="O29949">
        <v>1</v>
      </c>
      <c r="S29949" t="s">
        <v>24</v>
      </c>
      <c r="T29949" t="s">
        <v>43</v>
      </c>
    </row>
    <row r="29950" spans="1:24" x14ac:dyDescent="0.25">
      <c r="A29950">
        <v>18122852</v>
      </c>
      <c r="B29950" t="s">
        <v>24</v>
      </c>
      <c r="C29950" t="s">
        <v>30003</v>
      </c>
      <c r="D29950" t="s">
        <v>26</v>
      </c>
      <c r="H29950">
        <v>1</v>
      </c>
      <c r="O29950">
        <v>1</v>
      </c>
      <c r="R29950">
        <v>1</v>
      </c>
      <c r="S29950" t="s">
        <v>24</v>
      </c>
      <c r="T29950" t="s">
        <v>43</v>
      </c>
    </row>
    <row r="29951" spans="1:24" x14ac:dyDescent="0.25">
      <c r="A29951">
        <v>18122852</v>
      </c>
      <c r="B29951" t="s">
        <v>24</v>
      </c>
      <c r="C29951" t="s">
        <v>30004</v>
      </c>
      <c r="D29951" t="s">
        <v>26</v>
      </c>
      <c r="M29951">
        <v>1</v>
      </c>
      <c r="N29951">
        <v>1</v>
      </c>
      <c r="R29951">
        <v>1</v>
      </c>
      <c r="S29951" t="s">
        <v>24</v>
      </c>
      <c r="T29951" t="s">
        <v>43</v>
      </c>
    </row>
    <row r="29952" spans="1:24" x14ac:dyDescent="0.25">
      <c r="A29952">
        <v>18122852</v>
      </c>
      <c r="B29952" t="s">
        <v>24</v>
      </c>
      <c r="C29952" t="s">
        <v>30005</v>
      </c>
      <c r="D29952" t="s">
        <v>26</v>
      </c>
      <c r="M29952">
        <v>1</v>
      </c>
      <c r="N29952">
        <v>-1</v>
      </c>
      <c r="O29952">
        <v>1</v>
      </c>
      <c r="S29952" t="s">
        <v>24</v>
      </c>
      <c r="T29952" t="s">
        <v>43</v>
      </c>
    </row>
    <row r="29953" spans="1:24" x14ac:dyDescent="0.25">
      <c r="A29953">
        <v>18122852</v>
      </c>
      <c r="B29953" t="s">
        <v>24</v>
      </c>
      <c r="C29953" t="s">
        <v>30006</v>
      </c>
      <c r="D29953" t="s">
        <v>29</v>
      </c>
      <c r="M29953">
        <v>1</v>
      </c>
      <c r="N29953">
        <v>-1</v>
      </c>
      <c r="O29953">
        <v>1</v>
      </c>
      <c r="S29953" t="s">
        <v>24</v>
      </c>
      <c r="T29953" t="s">
        <v>43</v>
      </c>
    </row>
    <row r="29954" spans="1:24" x14ac:dyDescent="0.25">
      <c r="A29954">
        <v>18122852</v>
      </c>
      <c r="B29954" t="s">
        <v>24</v>
      </c>
      <c r="C29954" t="s">
        <v>30007</v>
      </c>
      <c r="D29954" t="s">
        <v>29</v>
      </c>
      <c r="M29954">
        <v>1</v>
      </c>
      <c r="N29954">
        <v>-1</v>
      </c>
      <c r="O29954">
        <v>1</v>
      </c>
      <c r="S29954" t="s">
        <v>24</v>
      </c>
      <c r="T29954" t="s">
        <v>43</v>
      </c>
    </row>
    <row r="29955" spans="1:24" x14ac:dyDescent="0.25">
      <c r="A29955">
        <v>18122852</v>
      </c>
      <c r="B29955" t="s">
        <v>24</v>
      </c>
      <c r="C29955" t="s">
        <v>30008</v>
      </c>
      <c r="D29955" t="s">
        <v>26</v>
      </c>
      <c r="M29955">
        <v>1</v>
      </c>
      <c r="O29955">
        <v>1</v>
      </c>
      <c r="S29955" t="s">
        <v>24</v>
      </c>
      <c r="T29955" t="s">
        <v>43</v>
      </c>
    </row>
    <row r="29956" spans="1:24" x14ac:dyDescent="0.25">
      <c r="A29956">
        <v>18122852</v>
      </c>
      <c r="B29956" t="s">
        <v>24</v>
      </c>
      <c r="C29956" t="s">
        <v>30009</v>
      </c>
      <c r="D29956" t="s">
        <v>29</v>
      </c>
      <c r="M29956">
        <v>1</v>
      </c>
      <c r="O29956">
        <v>1</v>
      </c>
      <c r="S29956" t="s">
        <v>24</v>
      </c>
      <c r="T29956" t="s">
        <v>43</v>
      </c>
    </row>
    <row r="29957" spans="1:24" x14ac:dyDescent="0.25">
      <c r="A29957">
        <v>18122852</v>
      </c>
      <c r="B29957" t="s">
        <v>24</v>
      </c>
      <c r="C29957" t="s">
        <v>30010</v>
      </c>
      <c r="D29957" t="s">
        <v>26</v>
      </c>
      <c r="E29957">
        <v>1</v>
      </c>
      <c r="S29957" t="s">
        <v>24</v>
      </c>
      <c r="T29957" t="s">
        <v>43</v>
      </c>
    </row>
    <row r="29958" spans="1:24" x14ac:dyDescent="0.25">
      <c r="A29958">
        <v>18122852</v>
      </c>
      <c r="B29958" t="s">
        <v>24</v>
      </c>
      <c r="C29958" t="s">
        <v>30011</v>
      </c>
      <c r="D29958" t="s">
        <v>29</v>
      </c>
      <c r="E29958">
        <v>1</v>
      </c>
      <c r="S29958" t="s">
        <v>24</v>
      </c>
      <c r="T29958" t="s">
        <v>43</v>
      </c>
    </row>
    <row r="29959" spans="1:24" x14ac:dyDescent="0.25">
      <c r="A29959">
        <v>18122852</v>
      </c>
      <c r="B29959" t="s">
        <v>24</v>
      </c>
      <c r="C29959" t="s">
        <v>30012</v>
      </c>
      <c r="D29959" t="s">
        <v>29</v>
      </c>
      <c r="E29959">
        <v>1</v>
      </c>
      <c r="S29959" t="s">
        <v>24</v>
      </c>
      <c r="T29959" t="s">
        <v>43</v>
      </c>
    </row>
    <row r="29960" spans="1:24" x14ac:dyDescent="0.25">
      <c r="A29960">
        <v>18122852</v>
      </c>
      <c r="B29960" t="s">
        <v>24</v>
      </c>
      <c r="C29960" t="s">
        <v>30013</v>
      </c>
      <c r="D29960" t="s">
        <v>26</v>
      </c>
      <c r="H29960">
        <v>1</v>
      </c>
      <c r="N29960">
        <v>1</v>
      </c>
      <c r="O29960">
        <v>1</v>
      </c>
      <c r="R29960">
        <v>1</v>
      </c>
      <c r="S29960" t="s">
        <v>24</v>
      </c>
      <c r="T29960" t="s">
        <v>43</v>
      </c>
    </row>
    <row r="29961" spans="1:24" x14ac:dyDescent="0.25">
      <c r="A29961">
        <v>18122852</v>
      </c>
      <c r="B29961" t="s">
        <v>24</v>
      </c>
      <c r="C29961" t="s">
        <v>30014</v>
      </c>
      <c r="D29961" t="s">
        <v>26</v>
      </c>
      <c r="G29961">
        <v>1</v>
      </c>
      <c r="M29961">
        <v>1</v>
      </c>
      <c r="R29961">
        <v>1</v>
      </c>
      <c r="S29961" t="s">
        <v>24</v>
      </c>
      <c r="T29961" t="s">
        <v>43</v>
      </c>
    </row>
    <row r="29962" spans="1:24" x14ac:dyDescent="0.25">
      <c r="A29962">
        <v>18125451</v>
      </c>
      <c r="B29962" t="s">
        <v>24</v>
      </c>
      <c r="C29962" t="s">
        <v>30015</v>
      </c>
      <c r="D29962" t="s">
        <v>26</v>
      </c>
      <c r="M29962">
        <v>1</v>
      </c>
      <c r="S29962" t="s">
        <v>24</v>
      </c>
      <c r="T29962" t="s">
        <v>43</v>
      </c>
      <c r="V29962" t="s">
        <v>36</v>
      </c>
      <c r="W29962" t="s">
        <v>56</v>
      </c>
      <c r="X29962" t="s">
        <v>44</v>
      </c>
    </row>
    <row r="29963" spans="1:24" x14ac:dyDescent="0.25">
      <c r="A29963">
        <v>18125451</v>
      </c>
      <c r="B29963" t="s">
        <v>24</v>
      </c>
      <c r="C29963" t="s">
        <v>30016</v>
      </c>
      <c r="D29963" t="s">
        <v>26</v>
      </c>
      <c r="E29963">
        <v>1</v>
      </c>
      <c r="S29963" t="s">
        <v>24</v>
      </c>
      <c r="T29963" t="s">
        <v>43</v>
      </c>
      <c r="V29963" t="s">
        <v>36</v>
      </c>
      <c r="W29963" t="s">
        <v>56</v>
      </c>
      <c r="X29963" t="s">
        <v>44</v>
      </c>
    </row>
    <row r="29964" spans="1:24" x14ac:dyDescent="0.25">
      <c r="A29964">
        <v>18125451</v>
      </c>
      <c r="B29964" t="s">
        <v>24</v>
      </c>
      <c r="C29964" t="s">
        <v>30017</v>
      </c>
      <c r="D29964" t="s">
        <v>29</v>
      </c>
      <c r="E29964">
        <v>1</v>
      </c>
      <c r="S29964" t="s">
        <v>24</v>
      </c>
      <c r="T29964" t="s">
        <v>43</v>
      </c>
      <c r="V29964" t="s">
        <v>36</v>
      </c>
      <c r="W29964" t="s">
        <v>56</v>
      </c>
      <c r="X29964" t="s">
        <v>44</v>
      </c>
    </row>
    <row r="29965" spans="1:24" x14ac:dyDescent="0.25">
      <c r="A29965">
        <v>18126613</v>
      </c>
      <c r="B29965" t="s">
        <v>24</v>
      </c>
      <c r="C29965" t="s">
        <v>30018</v>
      </c>
      <c r="D29965" t="s">
        <v>26</v>
      </c>
      <c r="E29965">
        <v>1</v>
      </c>
      <c r="S29965" t="s">
        <v>24</v>
      </c>
      <c r="T29965" t="s">
        <v>35</v>
      </c>
      <c r="V29965" t="s">
        <v>55</v>
      </c>
      <c r="W29965" t="s">
        <v>37</v>
      </c>
      <c r="X29965" t="s">
        <v>38</v>
      </c>
    </row>
    <row r="29966" spans="1:24" x14ac:dyDescent="0.25">
      <c r="A29966">
        <v>18126613</v>
      </c>
      <c r="B29966" t="s">
        <v>24</v>
      </c>
      <c r="C29966" t="s">
        <v>30019</v>
      </c>
      <c r="D29966" t="s">
        <v>26</v>
      </c>
      <c r="E29966">
        <v>1</v>
      </c>
      <c r="S29966" t="s">
        <v>24</v>
      </c>
      <c r="T29966" t="s">
        <v>35</v>
      </c>
      <c r="V29966" t="s">
        <v>55</v>
      </c>
      <c r="W29966" t="s">
        <v>37</v>
      </c>
      <c r="X29966" t="s">
        <v>38</v>
      </c>
    </row>
    <row r="29967" spans="1:24" x14ac:dyDescent="0.25">
      <c r="A29967">
        <v>18126613</v>
      </c>
      <c r="B29967" t="s">
        <v>24</v>
      </c>
      <c r="C29967" t="s">
        <v>30020</v>
      </c>
      <c r="D29967" t="s">
        <v>29</v>
      </c>
      <c r="E29967">
        <v>1</v>
      </c>
      <c r="S29967" t="s">
        <v>24</v>
      </c>
      <c r="T29967" t="s">
        <v>35</v>
      </c>
      <c r="V29967" t="s">
        <v>55</v>
      </c>
      <c r="W29967" t="s">
        <v>37</v>
      </c>
      <c r="X29967" t="s">
        <v>38</v>
      </c>
    </row>
    <row r="29968" spans="1:24" x14ac:dyDescent="0.25">
      <c r="A29968">
        <v>18127146</v>
      </c>
      <c r="B29968" t="s">
        <v>24</v>
      </c>
      <c r="C29968" t="s">
        <v>30021</v>
      </c>
      <c r="D29968" t="s">
        <v>26</v>
      </c>
      <c r="S29968" t="s">
        <v>24</v>
      </c>
      <c r="T29968" t="s">
        <v>54</v>
      </c>
      <c r="V29968" t="s">
        <v>55</v>
      </c>
      <c r="W29968" t="s">
        <v>37</v>
      </c>
      <c r="X29968" t="s">
        <v>88</v>
      </c>
    </row>
    <row r="29969" spans="1:24" x14ac:dyDescent="0.25">
      <c r="A29969">
        <v>18127146</v>
      </c>
      <c r="B29969" t="s">
        <v>24</v>
      </c>
      <c r="C29969" t="s">
        <v>30022</v>
      </c>
      <c r="D29969" t="s">
        <v>26</v>
      </c>
      <c r="S29969" t="s">
        <v>24</v>
      </c>
      <c r="T29969" t="s">
        <v>54</v>
      </c>
      <c r="V29969" t="s">
        <v>55</v>
      </c>
      <c r="W29969" t="s">
        <v>37</v>
      </c>
      <c r="X29969" t="s">
        <v>88</v>
      </c>
    </row>
    <row r="29970" spans="1:24" x14ac:dyDescent="0.25">
      <c r="A29970">
        <v>18127146</v>
      </c>
      <c r="B29970" t="s">
        <v>24</v>
      </c>
      <c r="C29970" t="s">
        <v>30023</v>
      </c>
      <c r="D29970" t="s">
        <v>29</v>
      </c>
      <c r="S29970" t="s">
        <v>24</v>
      </c>
      <c r="T29970" t="s">
        <v>54</v>
      </c>
      <c r="V29970" t="s">
        <v>55</v>
      </c>
      <c r="W29970" t="s">
        <v>37</v>
      </c>
      <c r="X29970" t="s">
        <v>88</v>
      </c>
    </row>
    <row r="29971" spans="1:24" x14ac:dyDescent="0.25">
      <c r="A29971">
        <v>18127146</v>
      </c>
      <c r="B29971" t="s">
        <v>24</v>
      </c>
      <c r="C29971" t="s">
        <v>30024</v>
      </c>
      <c r="D29971" t="s">
        <v>26</v>
      </c>
      <c r="E29971">
        <v>1</v>
      </c>
      <c r="F29971">
        <v>0</v>
      </c>
      <c r="S29971" t="s">
        <v>24</v>
      </c>
      <c r="T29971" t="s">
        <v>54</v>
      </c>
      <c r="V29971" t="s">
        <v>55</v>
      </c>
      <c r="W29971" t="s">
        <v>37</v>
      </c>
      <c r="X29971" t="s">
        <v>88</v>
      </c>
    </row>
    <row r="29972" spans="1:24" x14ac:dyDescent="0.25">
      <c r="A29972">
        <v>18127146</v>
      </c>
      <c r="B29972" t="s">
        <v>24</v>
      </c>
      <c r="C29972" t="s">
        <v>30025</v>
      </c>
      <c r="D29972" t="s">
        <v>26</v>
      </c>
      <c r="M29972">
        <v>-1</v>
      </c>
      <c r="P29972">
        <v>-1</v>
      </c>
      <c r="R29972">
        <v>1</v>
      </c>
      <c r="S29972" t="s">
        <v>24</v>
      </c>
      <c r="T29972" t="s">
        <v>54</v>
      </c>
      <c r="V29972" t="s">
        <v>55</v>
      </c>
      <c r="W29972" t="s">
        <v>37</v>
      </c>
      <c r="X29972" t="s">
        <v>88</v>
      </c>
    </row>
    <row r="29973" spans="1:24" x14ac:dyDescent="0.25">
      <c r="A29973">
        <v>18127146</v>
      </c>
      <c r="B29973" t="s">
        <v>24</v>
      </c>
      <c r="C29973" t="s">
        <v>30026</v>
      </c>
      <c r="D29973" t="s">
        <v>29</v>
      </c>
      <c r="M29973">
        <v>-1</v>
      </c>
      <c r="P29973">
        <v>-1</v>
      </c>
      <c r="R29973">
        <v>1</v>
      </c>
      <c r="S29973" t="s">
        <v>24</v>
      </c>
      <c r="T29973" t="s">
        <v>54</v>
      </c>
      <c r="V29973" t="s">
        <v>55</v>
      </c>
      <c r="W29973" t="s">
        <v>37</v>
      </c>
      <c r="X29973" t="s">
        <v>88</v>
      </c>
    </row>
    <row r="29974" spans="1:24" x14ac:dyDescent="0.25">
      <c r="A29974">
        <v>18129598</v>
      </c>
      <c r="B29974" t="s">
        <v>24</v>
      </c>
      <c r="C29974" t="s">
        <v>30027</v>
      </c>
      <c r="D29974" t="s">
        <v>26</v>
      </c>
      <c r="F29974">
        <v>-1</v>
      </c>
      <c r="H29974">
        <v>1</v>
      </c>
      <c r="M29974">
        <v>1</v>
      </c>
      <c r="N29974">
        <v>0</v>
      </c>
      <c r="O29974">
        <v>0</v>
      </c>
      <c r="S29974" t="s">
        <v>24</v>
      </c>
      <c r="T29974" t="s">
        <v>35</v>
      </c>
      <c r="V29974" t="s">
        <v>36</v>
      </c>
      <c r="W29974" t="s">
        <v>37</v>
      </c>
      <c r="X29974" t="s">
        <v>44</v>
      </c>
    </row>
    <row r="29975" spans="1:24" x14ac:dyDescent="0.25">
      <c r="A29975">
        <v>18129598</v>
      </c>
      <c r="B29975" t="s">
        <v>24</v>
      </c>
      <c r="C29975" t="s">
        <v>30028</v>
      </c>
      <c r="D29975" t="s">
        <v>26</v>
      </c>
      <c r="E29975">
        <v>1</v>
      </c>
      <c r="L29975">
        <v>0</v>
      </c>
      <c r="S29975" t="s">
        <v>24</v>
      </c>
      <c r="T29975" t="s">
        <v>35</v>
      </c>
      <c r="V29975" t="s">
        <v>36</v>
      </c>
      <c r="W29975" t="s">
        <v>37</v>
      </c>
      <c r="X29975" t="s">
        <v>44</v>
      </c>
    </row>
    <row r="29976" spans="1:24" x14ac:dyDescent="0.25">
      <c r="A29976">
        <v>18129598</v>
      </c>
      <c r="B29976" t="s">
        <v>24</v>
      </c>
      <c r="C29976" t="s">
        <v>30029</v>
      </c>
      <c r="D29976" t="s">
        <v>26</v>
      </c>
      <c r="E29976">
        <v>1</v>
      </c>
      <c r="L29976">
        <v>0</v>
      </c>
      <c r="S29976" t="s">
        <v>24</v>
      </c>
      <c r="T29976" t="s">
        <v>35</v>
      </c>
      <c r="V29976" t="s">
        <v>36</v>
      </c>
      <c r="W29976" t="s">
        <v>37</v>
      </c>
      <c r="X29976" t="s">
        <v>44</v>
      </c>
    </row>
    <row r="29977" spans="1:24" x14ac:dyDescent="0.25">
      <c r="A29977">
        <v>18129598</v>
      </c>
      <c r="B29977" t="s">
        <v>24</v>
      </c>
      <c r="C29977" t="s">
        <v>30030</v>
      </c>
      <c r="D29977" t="s">
        <v>26</v>
      </c>
      <c r="E29977">
        <v>1</v>
      </c>
      <c r="S29977" t="s">
        <v>24</v>
      </c>
      <c r="T29977" t="s">
        <v>35</v>
      </c>
      <c r="V29977" t="s">
        <v>36</v>
      </c>
      <c r="W29977" t="s">
        <v>37</v>
      </c>
      <c r="X29977" t="s">
        <v>44</v>
      </c>
    </row>
    <row r="29978" spans="1:24" x14ac:dyDescent="0.25">
      <c r="A29978">
        <v>18129598</v>
      </c>
      <c r="B29978" t="s">
        <v>24</v>
      </c>
      <c r="C29978" t="s">
        <v>30031</v>
      </c>
      <c r="D29978" t="s">
        <v>29</v>
      </c>
      <c r="E29978">
        <v>1</v>
      </c>
      <c r="S29978" t="s">
        <v>24</v>
      </c>
      <c r="T29978" t="s">
        <v>35</v>
      </c>
      <c r="V29978" t="s">
        <v>36</v>
      </c>
      <c r="W29978" t="s">
        <v>37</v>
      </c>
      <c r="X29978" t="s">
        <v>44</v>
      </c>
    </row>
    <row r="29979" spans="1:24" x14ac:dyDescent="0.25">
      <c r="A29979">
        <v>18129598</v>
      </c>
      <c r="B29979" t="s">
        <v>24</v>
      </c>
      <c r="C29979" t="s">
        <v>30032</v>
      </c>
      <c r="D29979" t="s">
        <v>26</v>
      </c>
      <c r="K29979">
        <v>1</v>
      </c>
      <c r="L29979">
        <v>-1</v>
      </c>
      <c r="S29979" t="s">
        <v>24</v>
      </c>
      <c r="T29979" t="s">
        <v>35</v>
      </c>
      <c r="V29979" t="s">
        <v>36</v>
      </c>
      <c r="W29979" t="s">
        <v>37</v>
      </c>
      <c r="X29979" t="s">
        <v>44</v>
      </c>
    </row>
    <row r="29980" spans="1:24" x14ac:dyDescent="0.25">
      <c r="A29980">
        <v>18129598</v>
      </c>
      <c r="B29980" t="s">
        <v>24</v>
      </c>
      <c r="C29980" t="s">
        <v>30033</v>
      </c>
      <c r="D29980" t="s">
        <v>29</v>
      </c>
      <c r="K29980">
        <v>1</v>
      </c>
      <c r="L29980">
        <v>-1</v>
      </c>
      <c r="S29980" t="s">
        <v>24</v>
      </c>
      <c r="T29980" t="s">
        <v>35</v>
      </c>
      <c r="V29980" t="s">
        <v>36</v>
      </c>
      <c r="W29980" t="s">
        <v>37</v>
      </c>
      <c r="X29980" t="s">
        <v>44</v>
      </c>
    </row>
    <row r="29981" spans="1:24" x14ac:dyDescent="0.25">
      <c r="A29981">
        <v>18129598</v>
      </c>
      <c r="B29981" t="s">
        <v>24</v>
      </c>
      <c r="C29981" t="s">
        <v>30034</v>
      </c>
      <c r="D29981" t="s">
        <v>29</v>
      </c>
      <c r="K29981">
        <v>1</v>
      </c>
      <c r="L29981">
        <v>-1</v>
      </c>
      <c r="S29981" t="s">
        <v>24</v>
      </c>
      <c r="T29981" t="s">
        <v>35</v>
      </c>
      <c r="V29981" t="s">
        <v>36</v>
      </c>
      <c r="W29981" t="s">
        <v>37</v>
      </c>
      <c r="X29981" t="s">
        <v>44</v>
      </c>
    </row>
    <row r="29982" spans="1:24" x14ac:dyDescent="0.25">
      <c r="A29982">
        <v>18129598</v>
      </c>
      <c r="B29982" t="s">
        <v>24</v>
      </c>
      <c r="C29982" t="s">
        <v>30035</v>
      </c>
      <c r="D29982" t="s">
        <v>26</v>
      </c>
      <c r="E29982">
        <v>1</v>
      </c>
      <c r="S29982" t="s">
        <v>24</v>
      </c>
      <c r="T29982" t="s">
        <v>35</v>
      </c>
      <c r="V29982" t="s">
        <v>36</v>
      </c>
      <c r="W29982" t="s">
        <v>37</v>
      </c>
      <c r="X29982" t="s">
        <v>44</v>
      </c>
    </row>
    <row r="29983" spans="1:24" x14ac:dyDescent="0.25">
      <c r="A29983">
        <v>18129598</v>
      </c>
      <c r="B29983" t="s">
        <v>24</v>
      </c>
      <c r="C29983" t="s">
        <v>30036</v>
      </c>
      <c r="D29983" t="s">
        <v>26</v>
      </c>
      <c r="E29983">
        <v>1</v>
      </c>
      <c r="S29983" t="s">
        <v>24</v>
      </c>
      <c r="T29983" t="s">
        <v>35</v>
      </c>
      <c r="V29983" t="s">
        <v>36</v>
      </c>
      <c r="W29983" t="s">
        <v>37</v>
      </c>
      <c r="X29983" t="s">
        <v>44</v>
      </c>
    </row>
    <row r="29984" spans="1:24" x14ac:dyDescent="0.25">
      <c r="A29984">
        <v>18129598</v>
      </c>
      <c r="B29984" t="s">
        <v>24</v>
      </c>
      <c r="C29984" t="s">
        <v>30037</v>
      </c>
      <c r="D29984" t="s">
        <v>29</v>
      </c>
      <c r="E29984">
        <v>1</v>
      </c>
      <c r="S29984" t="s">
        <v>24</v>
      </c>
      <c r="T29984" t="s">
        <v>35</v>
      </c>
      <c r="V29984" t="s">
        <v>36</v>
      </c>
      <c r="W29984" t="s">
        <v>37</v>
      </c>
      <c r="X29984" t="s">
        <v>44</v>
      </c>
    </row>
    <row r="29985" spans="1:24" x14ac:dyDescent="0.25">
      <c r="A29985">
        <v>18129598</v>
      </c>
      <c r="B29985" t="s">
        <v>24</v>
      </c>
      <c r="C29985" t="s">
        <v>30038</v>
      </c>
      <c r="D29985" t="s">
        <v>26</v>
      </c>
      <c r="E29985">
        <v>1</v>
      </c>
      <c r="H29985">
        <v>0</v>
      </c>
      <c r="S29985" t="s">
        <v>24</v>
      </c>
      <c r="T29985" t="s">
        <v>35</v>
      </c>
      <c r="V29985" t="s">
        <v>36</v>
      </c>
      <c r="W29985" t="s">
        <v>37</v>
      </c>
      <c r="X29985" t="s">
        <v>44</v>
      </c>
    </row>
    <row r="29986" spans="1:24" x14ac:dyDescent="0.25">
      <c r="A29986">
        <v>18129598</v>
      </c>
      <c r="B29986" t="s">
        <v>24</v>
      </c>
      <c r="C29986" t="s">
        <v>30039</v>
      </c>
      <c r="D29986" t="s">
        <v>26</v>
      </c>
      <c r="M29986">
        <v>1</v>
      </c>
      <c r="R29986">
        <v>1</v>
      </c>
      <c r="S29986" t="s">
        <v>24</v>
      </c>
      <c r="T29986" t="s">
        <v>35</v>
      </c>
      <c r="V29986" t="s">
        <v>36</v>
      </c>
      <c r="W29986" t="s">
        <v>37</v>
      </c>
      <c r="X29986" t="s">
        <v>44</v>
      </c>
    </row>
    <row r="29987" spans="1:24" x14ac:dyDescent="0.25">
      <c r="A29987">
        <v>18129598</v>
      </c>
      <c r="B29987" t="s">
        <v>24</v>
      </c>
      <c r="C29987" t="s">
        <v>30040</v>
      </c>
      <c r="D29987" t="s">
        <v>29</v>
      </c>
      <c r="M29987">
        <v>1</v>
      </c>
      <c r="R29987">
        <v>1</v>
      </c>
      <c r="S29987" t="s">
        <v>24</v>
      </c>
      <c r="T29987" t="s">
        <v>35</v>
      </c>
      <c r="V29987" t="s">
        <v>36</v>
      </c>
      <c r="W29987" t="s">
        <v>37</v>
      </c>
      <c r="X29987" t="s">
        <v>44</v>
      </c>
    </row>
    <row r="29988" spans="1:24" x14ac:dyDescent="0.25">
      <c r="A29988">
        <v>18129598</v>
      </c>
      <c r="B29988" t="s">
        <v>24</v>
      </c>
      <c r="C29988" t="s">
        <v>30041</v>
      </c>
      <c r="D29988" t="s">
        <v>29</v>
      </c>
      <c r="M29988">
        <v>1</v>
      </c>
      <c r="R29988">
        <v>1</v>
      </c>
      <c r="S29988" t="s">
        <v>24</v>
      </c>
      <c r="T29988" t="s">
        <v>35</v>
      </c>
      <c r="V29988" t="s">
        <v>36</v>
      </c>
      <c r="W29988" t="s">
        <v>37</v>
      </c>
      <c r="X29988" t="s">
        <v>44</v>
      </c>
    </row>
    <row r="29989" spans="1:24" x14ac:dyDescent="0.25">
      <c r="A29989">
        <v>18129598</v>
      </c>
      <c r="B29989" t="s">
        <v>24</v>
      </c>
      <c r="C29989" t="s">
        <v>30042</v>
      </c>
      <c r="D29989" t="s">
        <v>26</v>
      </c>
      <c r="H29989">
        <v>1</v>
      </c>
      <c r="L29989">
        <v>1</v>
      </c>
      <c r="S29989" t="s">
        <v>24</v>
      </c>
      <c r="T29989" t="s">
        <v>35</v>
      </c>
      <c r="V29989" t="s">
        <v>36</v>
      </c>
      <c r="W29989" t="s">
        <v>37</v>
      </c>
      <c r="X29989" t="s">
        <v>44</v>
      </c>
    </row>
    <row r="29990" spans="1:24" x14ac:dyDescent="0.25">
      <c r="A29990">
        <v>18129598</v>
      </c>
      <c r="B29990" t="s">
        <v>24</v>
      </c>
      <c r="C29990" t="s">
        <v>30043</v>
      </c>
      <c r="D29990" t="s">
        <v>26</v>
      </c>
      <c r="H29990">
        <v>1</v>
      </c>
      <c r="L29990">
        <v>1</v>
      </c>
      <c r="S29990" t="s">
        <v>24</v>
      </c>
      <c r="T29990" t="s">
        <v>35</v>
      </c>
      <c r="V29990" t="s">
        <v>36</v>
      </c>
      <c r="W29990" t="s">
        <v>37</v>
      </c>
      <c r="X29990" t="s">
        <v>44</v>
      </c>
    </row>
    <row r="29991" spans="1:24" x14ac:dyDescent="0.25">
      <c r="A29991">
        <v>18129598</v>
      </c>
      <c r="B29991" t="s">
        <v>24</v>
      </c>
      <c r="C29991" t="s">
        <v>30044</v>
      </c>
      <c r="D29991" t="s">
        <v>29</v>
      </c>
      <c r="H29991">
        <v>1</v>
      </c>
      <c r="L29991">
        <v>1</v>
      </c>
      <c r="S29991" t="s">
        <v>24</v>
      </c>
      <c r="T29991" t="s">
        <v>35</v>
      </c>
      <c r="V29991" t="s">
        <v>36</v>
      </c>
      <c r="W29991" t="s">
        <v>37</v>
      </c>
      <c r="X29991" t="s">
        <v>44</v>
      </c>
    </row>
    <row r="29992" spans="1:24" x14ac:dyDescent="0.25">
      <c r="A29992">
        <v>18129598</v>
      </c>
      <c r="B29992" t="s">
        <v>24</v>
      </c>
      <c r="C29992" t="s">
        <v>30045</v>
      </c>
      <c r="D29992" t="s">
        <v>26</v>
      </c>
      <c r="K29992">
        <v>1</v>
      </c>
      <c r="S29992" t="s">
        <v>24</v>
      </c>
      <c r="T29992" t="s">
        <v>35</v>
      </c>
      <c r="V29992" t="s">
        <v>36</v>
      </c>
      <c r="W29992" t="s">
        <v>37</v>
      </c>
      <c r="X29992" t="s">
        <v>44</v>
      </c>
    </row>
    <row r="29993" spans="1:24" x14ac:dyDescent="0.25">
      <c r="A29993">
        <v>18129598</v>
      </c>
      <c r="B29993" t="s">
        <v>24</v>
      </c>
      <c r="C29993" t="s">
        <v>30046</v>
      </c>
      <c r="D29993" t="s">
        <v>26</v>
      </c>
      <c r="E29993">
        <v>1</v>
      </c>
      <c r="S29993" t="s">
        <v>24</v>
      </c>
      <c r="T29993" t="s">
        <v>35</v>
      </c>
      <c r="V29993" t="s">
        <v>36</v>
      </c>
      <c r="W29993" t="s">
        <v>37</v>
      </c>
      <c r="X29993" t="s">
        <v>44</v>
      </c>
    </row>
    <row r="29994" spans="1:24" x14ac:dyDescent="0.25">
      <c r="A29994">
        <v>18129598</v>
      </c>
      <c r="B29994" t="s">
        <v>24</v>
      </c>
      <c r="C29994" t="s">
        <v>30047</v>
      </c>
      <c r="D29994" t="s">
        <v>26</v>
      </c>
      <c r="E29994">
        <v>1</v>
      </c>
      <c r="S29994" t="s">
        <v>24</v>
      </c>
      <c r="T29994" t="s">
        <v>35</v>
      </c>
      <c r="V29994" t="s">
        <v>36</v>
      </c>
      <c r="W29994" t="s">
        <v>37</v>
      </c>
      <c r="X29994" t="s">
        <v>44</v>
      </c>
    </row>
    <row r="29995" spans="1:24" x14ac:dyDescent="0.25">
      <c r="A29995">
        <v>18129598</v>
      </c>
      <c r="B29995" t="s">
        <v>24</v>
      </c>
      <c r="C29995" t="s">
        <v>30048</v>
      </c>
      <c r="D29995" t="s">
        <v>29</v>
      </c>
      <c r="E29995">
        <v>1</v>
      </c>
      <c r="S29995" t="s">
        <v>24</v>
      </c>
      <c r="T29995" t="s">
        <v>35</v>
      </c>
      <c r="V29995" t="s">
        <v>36</v>
      </c>
      <c r="W29995" t="s">
        <v>37</v>
      </c>
      <c r="X29995" t="s">
        <v>44</v>
      </c>
    </row>
    <row r="29996" spans="1:24" x14ac:dyDescent="0.25">
      <c r="A29996">
        <v>18129598</v>
      </c>
      <c r="B29996" t="s">
        <v>24</v>
      </c>
      <c r="C29996" t="s">
        <v>30049</v>
      </c>
      <c r="D29996" t="s">
        <v>26</v>
      </c>
      <c r="G29996">
        <v>1</v>
      </c>
      <c r="K29996">
        <v>1</v>
      </c>
      <c r="L29996">
        <v>1</v>
      </c>
      <c r="M29996">
        <v>-1</v>
      </c>
      <c r="O29996">
        <v>0</v>
      </c>
      <c r="S29996" t="s">
        <v>24</v>
      </c>
      <c r="T29996" t="s">
        <v>35</v>
      </c>
      <c r="V29996" t="s">
        <v>36</v>
      </c>
      <c r="W29996" t="s">
        <v>37</v>
      </c>
      <c r="X29996" t="s">
        <v>44</v>
      </c>
    </row>
    <row r="29997" spans="1:24" x14ac:dyDescent="0.25">
      <c r="A29997">
        <v>18129598</v>
      </c>
      <c r="B29997" t="s">
        <v>24</v>
      </c>
      <c r="C29997" t="s">
        <v>30050</v>
      </c>
      <c r="D29997" t="s">
        <v>26</v>
      </c>
      <c r="F29997">
        <v>1</v>
      </c>
      <c r="G29997">
        <v>1</v>
      </c>
      <c r="H29997">
        <v>1</v>
      </c>
      <c r="M29997">
        <v>1</v>
      </c>
      <c r="N29997">
        <v>0</v>
      </c>
      <c r="O29997">
        <v>0</v>
      </c>
      <c r="S29997" t="s">
        <v>24</v>
      </c>
      <c r="T29997" t="s">
        <v>35</v>
      </c>
      <c r="V29997" t="s">
        <v>36</v>
      </c>
      <c r="W29997" t="s">
        <v>37</v>
      </c>
      <c r="X29997" t="s">
        <v>44</v>
      </c>
    </row>
    <row r="29998" spans="1:24" x14ac:dyDescent="0.25">
      <c r="A29998">
        <v>18131667</v>
      </c>
      <c r="B29998" t="s">
        <v>33</v>
      </c>
      <c r="C29998" t="s">
        <v>30051</v>
      </c>
      <c r="D29998" t="s">
        <v>26</v>
      </c>
      <c r="E29998">
        <v>1</v>
      </c>
      <c r="S29998" t="s">
        <v>33</v>
      </c>
      <c r="T29998" t="s">
        <v>82</v>
      </c>
      <c r="V29998" t="s">
        <v>36</v>
      </c>
      <c r="W29998" t="s">
        <v>56</v>
      </c>
      <c r="X29998" t="s">
        <v>38</v>
      </c>
    </row>
    <row r="29999" spans="1:24" x14ac:dyDescent="0.25">
      <c r="A29999">
        <v>18131667</v>
      </c>
      <c r="B29999" t="s">
        <v>33</v>
      </c>
      <c r="C29999" t="s">
        <v>30052</v>
      </c>
      <c r="D29999" t="s">
        <v>26</v>
      </c>
      <c r="E29999">
        <v>1</v>
      </c>
      <c r="L29999">
        <v>0</v>
      </c>
      <c r="S29999" t="s">
        <v>33</v>
      </c>
      <c r="T29999" t="s">
        <v>82</v>
      </c>
      <c r="V29999" t="s">
        <v>36</v>
      </c>
      <c r="W29999" t="s">
        <v>56</v>
      </c>
      <c r="X29999" t="s">
        <v>38</v>
      </c>
    </row>
    <row r="30000" spans="1:24" x14ac:dyDescent="0.25">
      <c r="A30000">
        <v>18131667</v>
      </c>
      <c r="B30000" t="s">
        <v>33</v>
      </c>
      <c r="C30000" t="s">
        <v>30053</v>
      </c>
      <c r="D30000" t="s">
        <v>26</v>
      </c>
      <c r="E30000">
        <v>1</v>
      </c>
      <c r="R30000">
        <v>1</v>
      </c>
      <c r="S30000" t="s">
        <v>33</v>
      </c>
      <c r="T30000" t="s">
        <v>82</v>
      </c>
      <c r="V30000" t="s">
        <v>36</v>
      </c>
      <c r="W30000" t="s">
        <v>56</v>
      </c>
      <c r="X30000" t="s">
        <v>38</v>
      </c>
    </row>
    <row r="30001" spans="1:24" x14ac:dyDescent="0.25">
      <c r="A30001">
        <v>18131667</v>
      </c>
      <c r="B30001" t="s">
        <v>33</v>
      </c>
      <c r="C30001" t="s">
        <v>30054</v>
      </c>
      <c r="D30001" t="s">
        <v>26</v>
      </c>
      <c r="E30001">
        <v>1</v>
      </c>
      <c r="S30001" t="s">
        <v>33</v>
      </c>
      <c r="T30001" t="s">
        <v>82</v>
      </c>
      <c r="V30001" t="s">
        <v>36</v>
      </c>
      <c r="W30001" t="s">
        <v>56</v>
      </c>
      <c r="X30001" t="s">
        <v>38</v>
      </c>
    </row>
    <row r="30002" spans="1:24" x14ac:dyDescent="0.25">
      <c r="A30002">
        <v>18131667</v>
      </c>
      <c r="B30002" t="s">
        <v>33</v>
      </c>
      <c r="C30002" t="s">
        <v>30055</v>
      </c>
      <c r="D30002" t="s">
        <v>29</v>
      </c>
      <c r="E30002">
        <v>1</v>
      </c>
      <c r="S30002" t="s">
        <v>33</v>
      </c>
      <c r="T30002" t="s">
        <v>82</v>
      </c>
      <c r="V30002" t="s">
        <v>36</v>
      </c>
      <c r="W30002" t="s">
        <v>56</v>
      </c>
      <c r="X30002" t="s">
        <v>38</v>
      </c>
    </row>
    <row r="30003" spans="1:24" x14ac:dyDescent="0.25">
      <c r="A30003">
        <v>18131667</v>
      </c>
      <c r="B30003" t="s">
        <v>33</v>
      </c>
      <c r="C30003" t="s">
        <v>30056</v>
      </c>
      <c r="D30003" t="s">
        <v>26</v>
      </c>
      <c r="E30003">
        <v>1</v>
      </c>
      <c r="N30003">
        <v>0</v>
      </c>
      <c r="O30003">
        <v>0</v>
      </c>
      <c r="R30003">
        <v>1</v>
      </c>
      <c r="S30003" t="s">
        <v>33</v>
      </c>
      <c r="T30003" t="s">
        <v>82</v>
      </c>
      <c r="V30003" t="s">
        <v>36</v>
      </c>
      <c r="W30003" t="s">
        <v>56</v>
      </c>
      <c r="X30003" t="s">
        <v>38</v>
      </c>
    </row>
    <row r="30004" spans="1:24" x14ac:dyDescent="0.25">
      <c r="A30004">
        <v>18131667</v>
      </c>
      <c r="B30004" t="s">
        <v>33</v>
      </c>
      <c r="C30004" t="s">
        <v>30057</v>
      </c>
      <c r="D30004" t="s">
        <v>26</v>
      </c>
      <c r="F30004">
        <v>-1</v>
      </c>
      <c r="K30004">
        <v>0</v>
      </c>
      <c r="L30004">
        <v>0</v>
      </c>
      <c r="S30004" t="s">
        <v>33</v>
      </c>
      <c r="T30004" t="s">
        <v>82</v>
      </c>
      <c r="V30004" t="s">
        <v>36</v>
      </c>
      <c r="W30004" t="s">
        <v>56</v>
      </c>
      <c r="X30004" t="s">
        <v>38</v>
      </c>
    </row>
    <row r="30005" spans="1:24" x14ac:dyDescent="0.25">
      <c r="A30005">
        <v>18131667</v>
      </c>
      <c r="B30005" t="s">
        <v>33</v>
      </c>
      <c r="C30005" t="s">
        <v>30058</v>
      </c>
      <c r="D30005" t="s">
        <v>26</v>
      </c>
      <c r="E30005">
        <v>1</v>
      </c>
      <c r="S30005" t="s">
        <v>33</v>
      </c>
      <c r="T30005" t="s">
        <v>82</v>
      </c>
      <c r="V30005" t="s">
        <v>36</v>
      </c>
      <c r="W30005" t="s">
        <v>56</v>
      </c>
      <c r="X30005" t="s">
        <v>38</v>
      </c>
    </row>
    <row r="30006" spans="1:24" x14ac:dyDescent="0.25">
      <c r="A30006">
        <v>18131667</v>
      </c>
      <c r="B30006" t="s">
        <v>33</v>
      </c>
      <c r="C30006" t="s">
        <v>30059</v>
      </c>
      <c r="D30006" t="s">
        <v>29</v>
      </c>
      <c r="E30006">
        <v>1</v>
      </c>
      <c r="S30006" t="s">
        <v>33</v>
      </c>
      <c r="T30006" t="s">
        <v>82</v>
      </c>
      <c r="V30006" t="s">
        <v>36</v>
      </c>
      <c r="W30006" t="s">
        <v>56</v>
      </c>
      <c r="X30006" t="s">
        <v>38</v>
      </c>
    </row>
    <row r="30007" spans="1:24" x14ac:dyDescent="0.25">
      <c r="A30007">
        <v>18131667</v>
      </c>
      <c r="B30007" t="s">
        <v>33</v>
      </c>
      <c r="C30007" t="s">
        <v>30060</v>
      </c>
      <c r="D30007" t="s">
        <v>26</v>
      </c>
      <c r="E30007">
        <v>1</v>
      </c>
      <c r="S30007" t="s">
        <v>33</v>
      </c>
      <c r="T30007" t="s">
        <v>82</v>
      </c>
      <c r="V30007" t="s">
        <v>36</v>
      </c>
      <c r="W30007" t="s">
        <v>56</v>
      </c>
      <c r="X30007" t="s">
        <v>38</v>
      </c>
    </row>
    <row r="30008" spans="1:24" x14ac:dyDescent="0.25">
      <c r="A30008">
        <v>18131667</v>
      </c>
      <c r="B30008" t="s">
        <v>33</v>
      </c>
      <c r="C30008" t="s">
        <v>30061</v>
      </c>
      <c r="D30008" t="s">
        <v>29</v>
      </c>
      <c r="E30008">
        <v>1</v>
      </c>
      <c r="S30008" t="s">
        <v>33</v>
      </c>
      <c r="T30008" t="s">
        <v>82</v>
      </c>
      <c r="V30008" t="s">
        <v>36</v>
      </c>
      <c r="W30008" t="s">
        <v>56</v>
      </c>
      <c r="X30008" t="s">
        <v>38</v>
      </c>
    </row>
    <row r="30009" spans="1:24" x14ac:dyDescent="0.25">
      <c r="A30009">
        <v>18131667</v>
      </c>
      <c r="B30009" t="s">
        <v>33</v>
      </c>
      <c r="C30009" t="s">
        <v>30062</v>
      </c>
      <c r="D30009" t="s">
        <v>26</v>
      </c>
      <c r="E30009">
        <v>1</v>
      </c>
      <c r="R30009">
        <v>1</v>
      </c>
      <c r="S30009" t="s">
        <v>33</v>
      </c>
      <c r="T30009" t="s">
        <v>82</v>
      </c>
      <c r="V30009" t="s">
        <v>36</v>
      </c>
      <c r="W30009" t="s">
        <v>56</v>
      </c>
      <c r="X30009" t="s">
        <v>38</v>
      </c>
    </row>
    <row r="30010" spans="1:24" x14ac:dyDescent="0.25">
      <c r="A30010">
        <v>18131667</v>
      </c>
      <c r="B30010" t="s">
        <v>33</v>
      </c>
      <c r="C30010" t="s">
        <v>30063</v>
      </c>
      <c r="D30010" t="s">
        <v>26</v>
      </c>
      <c r="G30010">
        <v>0</v>
      </c>
      <c r="L30010">
        <v>0</v>
      </c>
      <c r="O30010">
        <v>1</v>
      </c>
      <c r="S30010" t="s">
        <v>33</v>
      </c>
      <c r="T30010" t="s">
        <v>82</v>
      </c>
      <c r="V30010" t="s">
        <v>36</v>
      </c>
      <c r="W30010" t="s">
        <v>56</v>
      </c>
      <c r="X30010" t="s">
        <v>38</v>
      </c>
    </row>
    <row r="30011" spans="1:24" x14ac:dyDescent="0.25">
      <c r="A30011">
        <v>18131667</v>
      </c>
      <c r="B30011" t="s">
        <v>33</v>
      </c>
      <c r="C30011" t="s">
        <v>30064</v>
      </c>
      <c r="D30011" t="s">
        <v>29</v>
      </c>
      <c r="G30011">
        <v>0</v>
      </c>
      <c r="L30011">
        <v>0</v>
      </c>
      <c r="O30011">
        <v>1</v>
      </c>
      <c r="S30011" t="s">
        <v>33</v>
      </c>
      <c r="T30011" t="s">
        <v>82</v>
      </c>
      <c r="V30011" t="s">
        <v>36</v>
      </c>
      <c r="W30011" t="s">
        <v>56</v>
      </c>
      <c r="X30011" t="s">
        <v>38</v>
      </c>
    </row>
    <row r="30012" spans="1:24" x14ac:dyDescent="0.25">
      <c r="A30012">
        <v>18131667</v>
      </c>
      <c r="B30012" t="s">
        <v>33</v>
      </c>
      <c r="C30012" t="s">
        <v>30065</v>
      </c>
      <c r="D30012" t="s">
        <v>26</v>
      </c>
      <c r="E30012">
        <v>1</v>
      </c>
      <c r="L30012">
        <v>0</v>
      </c>
      <c r="R30012">
        <v>1</v>
      </c>
      <c r="S30012" t="s">
        <v>33</v>
      </c>
      <c r="T30012" t="s">
        <v>82</v>
      </c>
      <c r="V30012" t="s">
        <v>36</v>
      </c>
      <c r="W30012" t="s">
        <v>56</v>
      </c>
      <c r="X30012" t="s">
        <v>38</v>
      </c>
    </row>
    <row r="30013" spans="1:24" x14ac:dyDescent="0.25">
      <c r="A30013">
        <v>18131667</v>
      </c>
      <c r="B30013" t="s">
        <v>33</v>
      </c>
      <c r="C30013" t="s">
        <v>30066</v>
      </c>
      <c r="D30013" t="s">
        <v>29</v>
      </c>
      <c r="E30013">
        <v>1</v>
      </c>
      <c r="L30013">
        <v>0</v>
      </c>
      <c r="R30013">
        <v>1</v>
      </c>
      <c r="S30013" t="s">
        <v>33</v>
      </c>
      <c r="T30013" t="s">
        <v>82</v>
      </c>
      <c r="V30013" t="s">
        <v>36</v>
      </c>
      <c r="W30013" t="s">
        <v>56</v>
      </c>
      <c r="X30013" t="s">
        <v>38</v>
      </c>
    </row>
    <row r="30014" spans="1:24" x14ac:dyDescent="0.25">
      <c r="A30014">
        <v>18131667</v>
      </c>
      <c r="B30014" t="s">
        <v>33</v>
      </c>
      <c r="C30014" t="s">
        <v>30067</v>
      </c>
      <c r="D30014" t="s">
        <v>26</v>
      </c>
      <c r="E30014">
        <v>1</v>
      </c>
      <c r="S30014" t="s">
        <v>33</v>
      </c>
      <c r="T30014" t="s">
        <v>82</v>
      </c>
      <c r="V30014" t="s">
        <v>36</v>
      </c>
      <c r="W30014" t="s">
        <v>56</v>
      </c>
      <c r="X30014" t="s">
        <v>38</v>
      </c>
    </row>
    <row r="30015" spans="1:24" x14ac:dyDescent="0.25">
      <c r="A30015">
        <v>18131667</v>
      </c>
      <c r="B30015" t="s">
        <v>33</v>
      </c>
      <c r="C30015" t="s">
        <v>30068</v>
      </c>
      <c r="D30015" t="s">
        <v>29</v>
      </c>
      <c r="E30015">
        <v>1</v>
      </c>
      <c r="S30015" t="s">
        <v>33</v>
      </c>
      <c r="T30015" t="s">
        <v>82</v>
      </c>
      <c r="V30015" t="s">
        <v>36</v>
      </c>
      <c r="W30015" t="s">
        <v>56</v>
      </c>
      <c r="X30015" t="s">
        <v>38</v>
      </c>
    </row>
    <row r="30016" spans="1:24" x14ac:dyDescent="0.25">
      <c r="A30016">
        <v>18131667</v>
      </c>
      <c r="B30016" t="s">
        <v>33</v>
      </c>
      <c r="C30016" t="s">
        <v>30069</v>
      </c>
      <c r="D30016" t="s">
        <v>29</v>
      </c>
      <c r="E30016">
        <v>1</v>
      </c>
      <c r="S30016" t="s">
        <v>33</v>
      </c>
      <c r="T30016" t="s">
        <v>82</v>
      </c>
      <c r="V30016" t="s">
        <v>36</v>
      </c>
      <c r="W30016" t="s">
        <v>56</v>
      </c>
      <c r="X30016" t="s">
        <v>38</v>
      </c>
    </row>
    <row r="30017" spans="1:24" x14ac:dyDescent="0.25">
      <c r="A30017">
        <v>18131667</v>
      </c>
      <c r="B30017" t="s">
        <v>33</v>
      </c>
      <c r="C30017" t="s">
        <v>30070</v>
      </c>
      <c r="D30017" t="s">
        <v>26</v>
      </c>
      <c r="H30017">
        <v>1</v>
      </c>
      <c r="R30017">
        <v>1</v>
      </c>
      <c r="S30017" t="s">
        <v>33</v>
      </c>
      <c r="T30017" t="s">
        <v>82</v>
      </c>
      <c r="V30017" t="s">
        <v>36</v>
      </c>
      <c r="W30017" t="s">
        <v>56</v>
      </c>
      <c r="X30017" t="s">
        <v>38</v>
      </c>
    </row>
    <row r="30018" spans="1:24" x14ac:dyDescent="0.25">
      <c r="A30018">
        <v>18131667</v>
      </c>
      <c r="B30018" t="s">
        <v>33</v>
      </c>
      <c r="C30018" t="s">
        <v>30071</v>
      </c>
      <c r="D30018" t="s">
        <v>29</v>
      </c>
      <c r="H30018">
        <v>1</v>
      </c>
      <c r="R30018">
        <v>1</v>
      </c>
      <c r="S30018" t="s">
        <v>33</v>
      </c>
      <c r="T30018" t="s">
        <v>82</v>
      </c>
      <c r="V30018" t="s">
        <v>36</v>
      </c>
      <c r="W30018" t="s">
        <v>56</v>
      </c>
      <c r="X30018" t="s">
        <v>38</v>
      </c>
    </row>
    <row r="30019" spans="1:24" x14ac:dyDescent="0.25">
      <c r="A30019">
        <v>18131667</v>
      </c>
      <c r="B30019" t="s">
        <v>33</v>
      </c>
      <c r="C30019" t="s">
        <v>30072</v>
      </c>
      <c r="D30019" t="s">
        <v>26</v>
      </c>
      <c r="E30019">
        <v>1</v>
      </c>
      <c r="G30019">
        <v>0</v>
      </c>
      <c r="J30019">
        <v>0</v>
      </c>
      <c r="L30019">
        <v>0</v>
      </c>
      <c r="O30019">
        <v>0</v>
      </c>
      <c r="R30019">
        <v>1</v>
      </c>
      <c r="S30019" t="s">
        <v>33</v>
      </c>
      <c r="T30019" t="s">
        <v>82</v>
      </c>
      <c r="V30019" t="s">
        <v>36</v>
      </c>
      <c r="W30019" t="s">
        <v>56</v>
      </c>
      <c r="X30019" t="s">
        <v>38</v>
      </c>
    </row>
    <row r="30020" spans="1:24" x14ac:dyDescent="0.25">
      <c r="A30020">
        <v>18131667</v>
      </c>
      <c r="B30020" t="s">
        <v>33</v>
      </c>
      <c r="C30020" t="s">
        <v>30073</v>
      </c>
      <c r="D30020" t="s">
        <v>26</v>
      </c>
      <c r="E30020">
        <v>1</v>
      </c>
      <c r="R30020">
        <v>1</v>
      </c>
      <c r="S30020" t="s">
        <v>33</v>
      </c>
      <c r="T30020" t="s">
        <v>82</v>
      </c>
      <c r="V30020" t="s">
        <v>36</v>
      </c>
      <c r="W30020" t="s">
        <v>56</v>
      </c>
      <c r="X30020" t="s">
        <v>38</v>
      </c>
    </row>
    <row r="30021" spans="1:24" x14ac:dyDescent="0.25">
      <c r="A30021">
        <v>18131667</v>
      </c>
      <c r="B30021" t="s">
        <v>33</v>
      </c>
      <c r="C30021" t="s">
        <v>30074</v>
      </c>
      <c r="D30021" t="s">
        <v>26</v>
      </c>
      <c r="E30021">
        <v>1</v>
      </c>
      <c r="S30021" t="s">
        <v>33</v>
      </c>
      <c r="T30021" t="s">
        <v>82</v>
      </c>
      <c r="V30021" t="s">
        <v>36</v>
      </c>
      <c r="W30021" t="s">
        <v>56</v>
      </c>
      <c r="X30021" t="s">
        <v>38</v>
      </c>
    </row>
    <row r="30022" spans="1:24" x14ac:dyDescent="0.25">
      <c r="A30022">
        <v>18131667</v>
      </c>
      <c r="B30022" t="s">
        <v>33</v>
      </c>
      <c r="C30022" t="s">
        <v>30075</v>
      </c>
      <c r="D30022" t="s">
        <v>29</v>
      </c>
      <c r="E30022">
        <v>1</v>
      </c>
      <c r="S30022" t="s">
        <v>33</v>
      </c>
      <c r="T30022" t="s">
        <v>82</v>
      </c>
      <c r="V30022" t="s">
        <v>36</v>
      </c>
      <c r="W30022" t="s">
        <v>56</v>
      </c>
      <c r="X30022" t="s">
        <v>38</v>
      </c>
    </row>
    <row r="30023" spans="1:24" x14ac:dyDescent="0.25">
      <c r="A30023">
        <v>18131667</v>
      </c>
      <c r="B30023" t="s">
        <v>33</v>
      </c>
      <c r="C30023" t="s">
        <v>30076</v>
      </c>
      <c r="D30023" t="s">
        <v>26</v>
      </c>
      <c r="E30023">
        <v>1</v>
      </c>
      <c r="L30023">
        <v>0</v>
      </c>
      <c r="S30023" t="s">
        <v>33</v>
      </c>
      <c r="T30023" t="s">
        <v>82</v>
      </c>
      <c r="V30023" t="s">
        <v>36</v>
      </c>
      <c r="W30023" t="s">
        <v>56</v>
      </c>
      <c r="X30023" t="s">
        <v>38</v>
      </c>
    </row>
    <row r="30024" spans="1:24" x14ac:dyDescent="0.25">
      <c r="A30024">
        <v>18131667</v>
      </c>
      <c r="B30024" t="s">
        <v>33</v>
      </c>
      <c r="C30024" t="s">
        <v>30077</v>
      </c>
      <c r="D30024" t="s">
        <v>26</v>
      </c>
      <c r="E30024">
        <v>1</v>
      </c>
      <c r="F30024">
        <v>0</v>
      </c>
      <c r="G30024">
        <v>0</v>
      </c>
      <c r="N30024">
        <v>0</v>
      </c>
      <c r="O30024">
        <v>0</v>
      </c>
      <c r="R30024">
        <v>1</v>
      </c>
      <c r="S30024" t="s">
        <v>33</v>
      </c>
      <c r="T30024" t="s">
        <v>82</v>
      </c>
      <c r="V30024" t="s">
        <v>36</v>
      </c>
      <c r="W30024" t="s">
        <v>56</v>
      </c>
      <c r="X30024" t="s">
        <v>38</v>
      </c>
    </row>
    <row r="30025" spans="1:24" x14ac:dyDescent="0.25">
      <c r="A30025">
        <v>18131667</v>
      </c>
      <c r="B30025" t="s">
        <v>33</v>
      </c>
      <c r="C30025" t="s">
        <v>30078</v>
      </c>
      <c r="D30025" t="s">
        <v>26</v>
      </c>
      <c r="E30025">
        <v>1</v>
      </c>
      <c r="F30025">
        <v>0</v>
      </c>
      <c r="G30025">
        <v>0</v>
      </c>
      <c r="M30025">
        <v>0</v>
      </c>
      <c r="R30025">
        <v>1</v>
      </c>
      <c r="S30025" t="s">
        <v>33</v>
      </c>
      <c r="T30025" t="s">
        <v>82</v>
      </c>
      <c r="V30025" t="s">
        <v>36</v>
      </c>
      <c r="W30025" t="s">
        <v>56</v>
      </c>
      <c r="X30025" t="s">
        <v>38</v>
      </c>
    </row>
    <row r="30026" spans="1:24" x14ac:dyDescent="0.25">
      <c r="A30026">
        <v>18131667</v>
      </c>
      <c r="B30026" t="s">
        <v>33</v>
      </c>
      <c r="C30026" t="s">
        <v>30079</v>
      </c>
      <c r="D30026" t="s">
        <v>26</v>
      </c>
      <c r="E30026">
        <v>1</v>
      </c>
      <c r="R30026">
        <v>1</v>
      </c>
      <c r="S30026" t="s">
        <v>33</v>
      </c>
      <c r="T30026" t="s">
        <v>82</v>
      </c>
      <c r="V30026" t="s">
        <v>36</v>
      </c>
      <c r="W30026" t="s">
        <v>56</v>
      </c>
      <c r="X30026" t="s">
        <v>38</v>
      </c>
    </row>
    <row r="30027" spans="1:24" x14ac:dyDescent="0.25">
      <c r="A30027">
        <v>18131667</v>
      </c>
      <c r="B30027" t="s">
        <v>33</v>
      </c>
      <c r="C30027" t="s">
        <v>30080</v>
      </c>
      <c r="D30027" t="s">
        <v>26</v>
      </c>
      <c r="E30027">
        <v>1</v>
      </c>
      <c r="R30027">
        <v>1</v>
      </c>
      <c r="S30027" t="s">
        <v>33</v>
      </c>
      <c r="T30027" t="s">
        <v>82</v>
      </c>
      <c r="V30027" t="s">
        <v>36</v>
      </c>
      <c r="W30027" t="s">
        <v>56</v>
      </c>
      <c r="X30027" t="s">
        <v>38</v>
      </c>
    </row>
    <row r="30028" spans="1:24" x14ac:dyDescent="0.25">
      <c r="A30028">
        <v>18131667</v>
      </c>
      <c r="B30028" t="s">
        <v>33</v>
      </c>
      <c r="C30028" t="s">
        <v>30081</v>
      </c>
      <c r="D30028" t="s">
        <v>29</v>
      </c>
      <c r="E30028">
        <v>1</v>
      </c>
      <c r="R30028">
        <v>1</v>
      </c>
      <c r="S30028" t="s">
        <v>33</v>
      </c>
      <c r="T30028" t="s">
        <v>82</v>
      </c>
      <c r="V30028" t="s">
        <v>36</v>
      </c>
      <c r="W30028" t="s">
        <v>56</v>
      </c>
      <c r="X30028" t="s">
        <v>38</v>
      </c>
    </row>
    <row r="30029" spans="1:24" x14ac:dyDescent="0.25">
      <c r="A30029">
        <v>18131667</v>
      </c>
      <c r="B30029" t="s">
        <v>33</v>
      </c>
      <c r="C30029" t="s">
        <v>30082</v>
      </c>
      <c r="D30029" t="s">
        <v>26</v>
      </c>
      <c r="E30029">
        <v>1</v>
      </c>
      <c r="S30029" t="s">
        <v>33</v>
      </c>
      <c r="T30029" t="s">
        <v>82</v>
      </c>
      <c r="V30029" t="s">
        <v>36</v>
      </c>
      <c r="W30029" t="s">
        <v>56</v>
      </c>
      <c r="X30029" t="s">
        <v>38</v>
      </c>
    </row>
    <row r="30030" spans="1:24" x14ac:dyDescent="0.25">
      <c r="A30030">
        <v>18133382</v>
      </c>
      <c r="B30030" t="s">
        <v>24</v>
      </c>
      <c r="C30030" t="s">
        <v>30083</v>
      </c>
      <c r="D30030" t="s">
        <v>26</v>
      </c>
      <c r="H30030">
        <v>1</v>
      </c>
      <c r="J30030">
        <v>1</v>
      </c>
      <c r="K30030">
        <v>1</v>
      </c>
      <c r="M30030">
        <v>-1</v>
      </c>
      <c r="N30030">
        <v>0</v>
      </c>
      <c r="O30030">
        <v>1</v>
      </c>
      <c r="R30030">
        <v>1</v>
      </c>
      <c r="S30030" t="s">
        <v>24</v>
      </c>
      <c r="T30030" t="s">
        <v>54</v>
      </c>
      <c r="V30030" t="s">
        <v>36</v>
      </c>
      <c r="W30030" t="s">
        <v>37</v>
      </c>
      <c r="X30030" t="s">
        <v>88</v>
      </c>
    </row>
    <row r="30031" spans="1:24" x14ac:dyDescent="0.25">
      <c r="A30031">
        <v>18133382</v>
      </c>
      <c r="B30031" t="s">
        <v>24</v>
      </c>
      <c r="C30031" t="s">
        <v>30084</v>
      </c>
      <c r="D30031" t="s">
        <v>26</v>
      </c>
      <c r="G30031">
        <v>1</v>
      </c>
      <c r="H30031">
        <v>-1</v>
      </c>
      <c r="J30031">
        <v>0</v>
      </c>
      <c r="O30031">
        <v>-1</v>
      </c>
      <c r="S30031" t="s">
        <v>24</v>
      </c>
      <c r="T30031" t="s">
        <v>54</v>
      </c>
      <c r="V30031" t="s">
        <v>36</v>
      </c>
      <c r="W30031" t="s">
        <v>37</v>
      </c>
      <c r="X30031" t="s">
        <v>88</v>
      </c>
    </row>
    <row r="30032" spans="1:24" x14ac:dyDescent="0.25">
      <c r="A30032">
        <v>18133382</v>
      </c>
      <c r="B30032" t="s">
        <v>24</v>
      </c>
      <c r="C30032" t="s">
        <v>30085</v>
      </c>
      <c r="D30032" t="s">
        <v>29</v>
      </c>
      <c r="G30032">
        <v>1</v>
      </c>
      <c r="H30032">
        <v>-1</v>
      </c>
      <c r="J30032">
        <v>0</v>
      </c>
      <c r="O30032">
        <v>-1</v>
      </c>
      <c r="S30032" t="s">
        <v>24</v>
      </c>
      <c r="T30032" t="s">
        <v>54</v>
      </c>
      <c r="V30032" t="s">
        <v>36</v>
      </c>
      <c r="W30032" t="s">
        <v>37</v>
      </c>
      <c r="X30032" t="s">
        <v>88</v>
      </c>
    </row>
    <row r="30033" spans="1:24" x14ac:dyDescent="0.25">
      <c r="A30033">
        <v>18133382</v>
      </c>
      <c r="B30033" t="s">
        <v>24</v>
      </c>
      <c r="C30033" t="s">
        <v>30086</v>
      </c>
      <c r="D30033" t="s">
        <v>26</v>
      </c>
      <c r="G30033">
        <v>1</v>
      </c>
      <c r="H30033">
        <v>1</v>
      </c>
      <c r="J30033">
        <v>1</v>
      </c>
      <c r="L30033">
        <v>1</v>
      </c>
      <c r="N30033">
        <v>0</v>
      </c>
      <c r="O30033">
        <v>0</v>
      </c>
      <c r="R30033">
        <v>1</v>
      </c>
      <c r="S30033" t="s">
        <v>24</v>
      </c>
      <c r="T30033" t="s">
        <v>54</v>
      </c>
      <c r="V30033" t="s">
        <v>36</v>
      </c>
      <c r="W30033" t="s">
        <v>37</v>
      </c>
      <c r="X30033" t="s">
        <v>88</v>
      </c>
    </row>
    <row r="30034" spans="1:24" x14ac:dyDescent="0.25">
      <c r="A30034">
        <v>18133382</v>
      </c>
      <c r="B30034" t="s">
        <v>24</v>
      </c>
      <c r="C30034" t="s">
        <v>30087</v>
      </c>
      <c r="D30034" t="s">
        <v>26</v>
      </c>
      <c r="F30034">
        <v>1</v>
      </c>
      <c r="J30034">
        <v>1</v>
      </c>
      <c r="L30034">
        <v>-1</v>
      </c>
      <c r="S30034" t="s">
        <v>24</v>
      </c>
      <c r="T30034" t="s">
        <v>54</v>
      </c>
      <c r="V30034" t="s">
        <v>36</v>
      </c>
      <c r="W30034" t="s">
        <v>37</v>
      </c>
      <c r="X30034" t="s">
        <v>88</v>
      </c>
    </row>
    <row r="30035" spans="1:24" x14ac:dyDescent="0.25">
      <c r="A30035">
        <v>18137182</v>
      </c>
      <c r="B30035" t="s">
        <v>24</v>
      </c>
      <c r="C30035" t="s">
        <v>30088</v>
      </c>
      <c r="D30035" t="s">
        <v>26</v>
      </c>
      <c r="H30035">
        <v>1</v>
      </c>
      <c r="J30035">
        <v>-1</v>
      </c>
      <c r="L30035">
        <v>1</v>
      </c>
      <c r="M30035">
        <v>1</v>
      </c>
      <c r="S30035" t="s">
        <v>24</v>
      </c>
      <c r="T30035" t="s">
        <v>73</v>
      </c>
    </row>
    <row r="30036" spans="1:24" x14ac:dyDescent="0.25">
      <c r="A30036">
        <v>18137182</v>
      </c>
      <c r="B30036" t="s">
        <v>24</v>
      </c>
      <c r="C30036" t="s">
        <v>30089</v>
      </c>
      <c r="D30036" t="s">
        <v>29</v>
      </c>
      <c r="H30036">
        <v>1</v>
      </c>
      <c r="J30036">
        <v>-1</v>
      </c>
      <c r="L30036">
        <v>1</v>
      </c>
      <c r="M30036">
        <v>1</v>
      </c>
      <c r="S30036" t="s">
        <v>24</v>
      </c>
      <c r="T30036" t="s">
        <v>73</v>
      </c>
    </row>
    <row r="30037" spans="1:24" x14ac:dyDescent="0.25">
      <c r="A30037">
        <v>18137182</v>
      </c>
      <c r="B30037" t="s">
        <v>24</v>
      </c>
      <c r="C30037" t="s">
        <v>30090</v>
      </c>
      <c r="D30037" t="s">
        <v>26</v>
      </c>
      <c r="H30037">
        <v>1</v>
      </c>
      <c r="S30037" t="s">
        <v>24</v>
      </c>
      <c r="T30037" t="s">
        <v>73</v>
      </c>
    </row>
    <row r="30038" spans="1:24" x14ac:dyDescent="0.25">
      <c r="A30038">
        <v>18137182</v>
      </c>
      <c r="B30038" t="s">
        <v>24</v>
      </c>
      <c r="C30038" t="s">
        <v>30091</v>
      </c>
      <c r="D30038" t="s">
        <v>29</v>
      </c>
      <c r="H30038">
        <v>1</v>
      </c>
      <c r="S30038" t="s">
        <v>24</v>
      </c>
      <c r="T30038" t="s">
        <v>73</v>
      </c>
    </row>
    <row r="30039" spans="1:24" x14ac:dyDescent="0.25">
      <c r="A30039">
        <v>18137182</v>
      </c>
      <c r="B30039" t="s">
        <v>24</v>
      </c>
      <c r="C30039" t="s">
        <v>30092</v>
      </c>
      <c r="D30039" t="s">
        <v>26</v>
      </c>
      <c r="H30039">
        <v>1</v>
      </c>
      <c r="K30039">
        <v>0</v>
      </c>
      <c r="N30039">
        <v>0</v>
      </c>
      <c r="O30039">
        <v>0</v>
      </c>
      <c r="S30039" t="s">
        <v>24</v>
      </c>
      <c r="T30039" t="s">
        <v>73</v>
      </c>
    </row>
    <row r="30040" spans="1:24" x14ac:dyDescent="0.25">
      <c r="A30040">
        <v>18137182</v>
      </c>
      <c r="B30040" t="s">
        <v>24</v>
      </c>
      <c r="C30040" t="s">
        <v>30093</v>
      </c>
      <c r="D30040" t="s">
        <v>29</v>
      </c>
      <c r="H30040">
        <v>1</v>
      </c>
      <c r="K30040">
        <v>0</v>
      </c>
      <c r="N30040">
        <v>0</v>
      </c>
      <c r="O30040">
        <v>0</v>
      </c>
      <c r="S30040" t="s">
        <v>24</v>
      </c>
      <c r="T30040" t="s">
        <v>73</v>
      </c>
    </row>
    <row r="30041" spans="1:24" x14ac:dyDescent="0.25">
      <c r="A30041">
        <v>18137182</v>
      </c>
      <c r="B30041" t="s">
        <v>24</v>
      </c>
      <c r="C30041" t="s">
        <v>30094</v>
      </c>
      <c r="D30041" t="s">
        <v>26</v>
      </c>
      <c r="H30041">
        <v>1</v>
      </c>
      <c r="J30041">
        <v>1</v>
      </c>
      <c r="L30041">
        <v>1</v>
      </c>
      <c r="S30041" t="s">
        <v>24</v>
      </c>
      <c r="T30041" t="s">
        <v>73</v>
      </c>
    </row>
    <row r="30042" spans="1:24" x14ac:dyDescent="0.25">
      <c r="A30042">
        <v>18137182</v>
      </c>
      <c r="B30042" t="s">
        <v>24</v>
      </c>
      <c r="C30042" t="s">
        <v>30095</v>
      </c>
      <c r="D30042" t="s">
        <v>29</v>
      </c>
      <c r="H30042">
        <v>1</v>
      </c>
      <c r="J30042">
        <v>1</v>
      </c>
      <c r="L30042">
        <v>1</v>
      </c>
      <c r="S30042" t="s">
        <v>24</v>
      </c>
      <c r="T30042" t="s">
        <v>73</v>
      </c>
    </row>
    <row r="30043" spans="1:24" x14ac:dyDescent="0.25">
      <c r="A30043">
        <v>18137539</v>
      </c>
      <c r="B30043" t="s">
        <v>24</v>
      </c>
      <c r="C30043" t="s">
        <v>30096</v>
      </c>
      <c r="D30043" t="s">
        <v>26</v>
      </c>
      <c r="H30043">
        <v>1</v>
      </c>
      <c r="R30043">
        <v>1</v>
      </c>
      <c r="S30043" t="s">
        <v>24</v>
      </c>
      <c r="T30043" t="s">
        <v>35</v>
      </c>
      <c r="V30043" t="s">
        <v>67</v>
      </c>
      <c r="W30043" t="s">
        <v>56</v>
      </c>
      <c r="X30043" t="s">
        <v>38</v>
      </c>
    </row>
    <row r="30044" spans="1:24" x14ac:dyDescent="0.25">
      <c r="A30044">
        <v>18137539</v>
      </c>
      <c r="B30044" t="s">
        <v>24</v>
      </c>
      <c r="C30044" t="s">
        <v>30097</v>
      </c>
      <c r="D30044" t="s">
        <v>26</v>
      </c>
      <c r="H30044">
        <v>1</v>
      </c>
      <c r="R30044">
        <v>1</v>
      </c>
      <c r="S30044" t="s">
        <v>24</v>
      </c>
      <c r="T30044" t="s">
        <v>35</v>
      </c>
      <c r="V30044" t="s">
        <v>67</v>
      </c>
      <c r="W30044" t="s">
        <v>56</v>
      </c>
      <c r="X30044" t="s">
        <v>38</v>
      </c>
    </row>
    <row r="30045" spans="1:24" x14ac:dyDescent="0.25">
      <c r="A30045">
        <v>18137539</v>
      </c>
      <c r="B30045" t="s">
        <v>24</v>
      </c>
      <c r="C30045" t="s">
        <v>30098</v>
      </c>
      <c r="D30045" t="s">
        <v>26</v>
      </c>
      <c r="G30045">
        <v>0</v>
      </c>
      <c r="H30045">
        <v>-1</v>
      </c>
      <c r="K30045">
        <v>-1</v>
      </c>
      <c r="L30045">
        <v>1</v>
      </c>
      <c r="M30045">
        <v>1</v>
      </c>
      <c r="O30045">
        <v>1</v>
      </c>
      <c r="R30045">
        <v>1</v>
      </c>
      <c r="S30045" t="s">
        <v>24</v>
      </c>
      <c r="T30045" t="s">
        <v>35</v>
      </c>
      <c r="V30045" t="s">
        <v>67</v>
      </c>
      <c r="W30045" t="s">
        <v>56</v>
      </c>
      <c r="X30045" t="s">
        <v>38</v>
      </c>
    </row>
    <row r="30046" spans="1:24" x14ac:dyDescent="0.25">
      <c r="A30046">
        <v>18137539</v>
      </c>
      <c r="B30046" t="s">
        <v>24</v>
      </c>
      <c r="C30046" t="s">
        <v>30099</v>
      </c>
      <c r="D30046" t="s">
        <v>26</v>
      </c>
      <c r="H30046">
        <v>1</v>
      </c>
      <c r="J30046">
        <v>-1</v>
      </c>
      <c r="S30046" t="s">
        <v>24</v>
      </c>
      <c r="T30046" t="s">
        <v>35</v>
      </c>
      <c r="V30046" t="s">
        <v>67</v>
      </c>
      <c r="W30046" t="s">
        <v>56</v>
      </c>
      <c r="X30046" t="s">
        <v>38</v>
      </c>
    </row>
    <row r="30047" spans="1:24" x14ac:dyDescent="0.25">
      <c r="A30047">
        <v>18137539</v>
      </c>
      <c r="B30047" t="s">
        <v>24</v>
      </c>
      <c r="C30047" t="s">
        <v>30100</v>
      </c>
      <c r="D30047" t="s">
        <v>26</v>
      </c>
      <c r="G30047">
        <v>0</v>
      </c>
      <c r="H30047">
        <v>1</v>
      </c>
      <c r="J30047">
        <v>1</v>
      </c>
      <c r="M30047">
        <v>1</v>
      </c>
      <c r="O30047">
        <v>1</v>
      </c>
      <c r="R30047">
        <v>1</v>
      </c>
      <c r="S30047" t="s">
        <v>24</v>
      </c>
      <c r="T30047" t="s">
        <v>35</v>
      </c>
      <c r="V30047" t="s">
        <v>67</v>
      </c>
      <c r="W30047" t="s">
        <v>56</v>
      </c>
      <c r="X30047" t="s">
        <v>38</v>
      </c>
    </row>
    <row r="30048" spans="1:24" x14ac:dyDescent="0.25">
      <c r="A30048">
        <v>18137539</v>
      </c>
      <c r="B30048" t="s">
        <v>24</v>
      </c>
      <c r="C30048" t="s">
        <v>30101</v>
      </c>
      <c r="D30048" t="s">
        <v>26</v>
      </c>
      <c r="G30048">
        <v>0</v>
      </c>
      <c r="J30048">
        <v>1</v>
      </c>
      <c r="K30048">
        <v>1</v>
      </c>
      <c r="L30048">
        <v>-1</v>
      </c>
      <c r="M30048">
        <v>1</v>
      </c>
      <c r="N30048">
        <v>0</v>
      </c>
      <c r="O30048">
        <v>1</v>
      </c>
      <c r="R30048">
        <v>1</v>
      </c>
      <c r="S30048" t="s">
        <v>24</v>
      </c>
      <c r="T30048" t="s">
        <v>35</v>
      </c>
      <c r="V30048" t="s">
        <v>67</v>
      </c>
      <c r="W30048" t="s">
        <v>56</v>
      </c>
      <c r="X30048" t="s">
        <v>38</v>
      </c>
    </row>
    <row r="30049" spans="1:24" x14ac:dyDescent="0.25">
      <c r="A30049">
        <v>18137539</v>
      </c>
      <c r="B30049" t="s">
        <v>24</v>
      </c>
      <c r="C30049" t="s">
        <v>30102</v>
      </c>
      <c r="D30049" t="s">
        <v>26</v>
      </c>
      <c r="H30049">
        <v>1</v>
      </c>
      <c r="R30049">
        <v>1</v>
      </c>
      <c r="S30049" t="s">
        <v>24</v>
      </c>
      <c r="T30049" t="s">
        <v>35</v>
      </c>
      <c r="V30049" t="s">
        <v>67</v>
      </c>
      <c r="W30049" t="s">
        <v>56</v>
      </c>
      <c r="X30049" t="s">
        <v>38</v>
      </c>
    </row>
    <row r="30050" spans="1:24" x14ac:dyDescent="0.25">
      <c r="A30050">
        <v>18137539</v>
      </c>
      <c r="B30050" t="s">
        <v>24</v>
      </c>
      <c r="C30050" t="s">
        <v>30103</v>
      </c>
      <c r="D30050" t="s">
        <v>26</v>
      </c>
      <c r="G30050">
        <v>-1</v>
      </c>
      <c r="H30050">
        <v>1</v>
      </c>
      <c r="J30050">
        <v>1</v>
      </c>
      <c r="M30050">
        <v>1</v>
      </c>
      <c r="O30050">
        <v>1</v>
      </c>
      <c r="R30050">
        <v>1</v>
      </c>
      <c r="S30050" t="s">
        <v>24</v>
      </c>
      <c r="T30050" t="s">
        <v>35</v>
      </c>
      <c r="V30050" t="s">
        <v>67</v>
      </c>
      <c r="W30050" t="s">
        <v>56</v>
      </c>
      <c r="X30050" t="s">
        <v>38</v>
      </c>
    </row>
    <row r="30051" spans="1:24" x14ac:dyDescent="0.25">
      <c r="A30051">
        <v>18137539</v>
      </c>
      <c r="B30051" t="s">
        <v>24</v>
      </c>
      <c r="C30051" t="s">
        <v>30104</v>
      </c>
      <c r="D30051" t="s">
        <v>26</v>
      </c>
      <c r="J30051">
        <v>1</v>
      </c>
      <c r="S30051" t="s">
        <v>24</v>
      </c>
      <c r="T30051" t="s">
        <v>35</v>
      </c>
      <c r="V30051" t="s">
        <v>67</v>
      </c>
      <c r="W30051" t="s">
        <v>56</v>
      </c>
      <c r="X30051" t="s">
        <v>38</v>
      </c>
    </row>
    <row r="30052" spans="1:24" x14ac:dyDescent="0.25">
      <c r="A30052">
        <v>18137539</v>
      </c>
      <c r="B30052" t="s">
        <v>24</v>
      </c>
      <c r="C30052" t="s">
        <v>30105</v>
      </c>
      <c r="D30052" t="s">
        <v>26</v>
      </c>
      <c r="G30052">
        <v>-1</v>
      </c>
      <c r="H30052">
        <v>1</v>
      </c>
      <c r="J30052">
        <v>-1</v>
      </c>
      <c r="O30052">
        <v>-1</v>
      </c>
      <c r="R30052">
        <v>1</v>
      </c>
      <c r="S30052" t="s">
        <v>24</v>
      </c>
      <c r="T30052" t="s">
        <v>35</v>
      </c>
      <c r="V30052" t="s">
        <v>67</v>
      </c>
      <c r="W30052" t="s">
        <v>56</v>
      </c>
      <c r="X30052" t="s">
        <v>38</v>
      </c>
    </row>
    <row r="30053" spans="1:24" x14ac:dyDescent="0.25">
      <c r="A30053">
        <v>18137539</v>
      </c>
      <c r="B30053" t="s">
        <v>24</v>
      </c>
      <c r="C30053" t="s">
        <v>30106</v>
      </c>
      <c r="D30053" t="s">
        <v>26</v>
      </c>
      <c r="J30053">
        <v>1</v>
      </c>
      <c r="S30053" t="s">
        <v>24</v>
      </c>
      <c r="T30053" t="s">
        <v>35</v>
      </c>
      <c r="V30053" t="s">
        <v>67</v>
      </c>
      <c r="W30053" t="s">
        <v>56</v>
      </c>
      <c r="X30053" t="s">
        <v>38</v>
      </c>
    </row>
    <row r="30054" spans="1:24" x14ac:dyDescent="0.25">
      <c r="A30054">
        <v>18137539</v>
      </c>
      <c r="B30054" t="s">
        <v>24</v>
      </c>
      <c r="C30054" t="s">
        <v>30107</v>
      </c>
      <c r="D30054" t="s">
        <v>26</v>
      </c>
      <c r="J30054">
        <v>1</v>
      </c>
      <c r="S30054" t="s">
        <v>24</v>
      </c>
      <c r="T30054" t="s">
        <v>35</v>
      </c>
      <c r="V30054" t="s">
        <v>67</v>
      </c>
      <c r="W30054" t="s">
        <v>56</v>
      </c>
      <c r="X30054" t="s">
        <v>38</v>
      </c>
    </row>
    <row r="30055" spans="1:24" x14ac:dyDescent="0.25">
      <c r="A30055">
        <v>18137539</v>
      </c>
      <c r="B30055" t="s">
        <v>24</v>
      </c>
      <c r="C30055" t="s">
        <v>30108</v>
      </c>
      <c r="D30055" t="s">
        <v>26</v>
      </c>
      <c r="H30055">
        <v>1</v>
      </c>
      <c r="J30055">
        <v>1</v>
      </c>
      <c r="K30055">
        <v>1</v>
      </c>
      <c r="N30055">
        <v>0</v>
      </c>
      <c r="O30055">
        <v>1</v>
      </c>
      <c r="R30055">
        <v>1</v>
      </c>
      <c r="S30055" t="s">
        <v>24</v>
      </c>
      <c r="T30055" t="s">
        <v>35</v>
      </c>
      <c r="V30055" t="s">
        <v>67</v>
      </c>
      <c r="W30055" t="s">
        <v>56</v>
      </c>
      <c r="X30055" t="s">
        <v>38</v>
      </c>
    </row>
    <row r="30056" spans="1:24" x14ac:dyDescent="0.25">
      <c r="A30056">
        <v>18137539</v>
      </c>
      <c r="B30056" t="s">
        <v>24</v>
      </c>
      <c r="C30056" t="s">
        <v>30109</v>
      </c>
      <c r="D30056" t="s">
        <v>26</v>
      </c>
      <c r="H30056">
        <v>1</v>
      </c>
      <c r="J30056">
        <v>1</v>
      </c>
      <c r="K30056">
        <v>1</v>
      </c>
      <c r="N30056">
        <v>0</v>
      </c>
      <c r="O30056">
        <v>1</v>
      </c>
      <c r="R30056">
        <v>1</v>
      </c>
      <c r="S30056" t="s">
        <v>24</v>
      </c>
      <c r="T30056" t="s">
        <v>35</v>
      </c>
      <c r="V30056" t="s">
        <v>67</v>
      </c>
      <c r="W30056" t="s">
        <v>56</v>
      </c>
      <c r="X30056" t="s">
        <v>38</v>
      </c>
    </row>
    <row r="30057" spans="1:24" x14ac:dyDescent="0.25">
      <c r="A30057">
        <v>18137539</v>
      </c>
      <c r="B30057" t="s">
        <v>24</v>
      </c>
      <c r="C30057" t="s">
        <v>30110</v>
      </c>
      <c r="D30057" t="s">
        <v>26</v>
      </c>
      <c r="H30057">
        <v>1</v>
      </c>
      <c r="R30057">
        <v>1</v>
      </c>
      <c r="S30057" t="s">
        <v>24</v>
      </c>
      <c r="T30057" t="s">
        <v>35</v>
      </c>
      <c r="V30057" t="s">
        <v>67</v>
      </c>
      <c r="W30057" t="s">
        <v>56</v>
      </c>
      <c r="X30057" t="s">
        <v>38</v>
      </c>
    </row>
    <row r="30058" spans="1:24" x14ac:dyDescent="0.25">
      <c r="A30058">
        <v>18137539</v>
      </c>
      <c r="B30058" t="s">
        <v>24</v>
      </c>
      <c r="C30058" t="s">
        <v>30111</v>
      </c>
      <c r="D30058" t="s">
        <v>26</v>
      </c>
      <c r="H30058">
        <v>1</v>
      </c>
      <c r="R30058">
        <v>1</v>
      </c>
      <c r="S30058" t="s">
        <v>24</v>
      </c>
      <c r="T30058" t="s">
        <v>35</v>
      </c>
      <c r="V30058" t="s">
        <v>67</v>
      </c>
      <c r="W30058" t="s">
        <v>56</v>
      </c>
      <c r="X30058" t="s">
        <v>38</v>
      </c>
    </row>
    <row r="30059" spans="1:24" x14ac:dyDescent="0.25">
      <c r="A30059">
        <v>18137539</v>
      </c>
      <c r="B30059" t="s">
        <v>24</v>
      </c>
      <c r="C30059" t="s">
        <v>30112</v>
      </c>
      <c r="D30059" t="s">
        <v>26</v>
      </c>
      <c r="H30059">
        <v>1</v>
      </c>
      <c r="J30059">
        <v>1</v>
      </c>
      <c r="L30059">
        <v>1</v>
      </c>
      <c r="R30059">
        <v>1</v>
      </c>
      <c r="S30059" t="s">
        <v>24</v>
      </c>
      <c r="T30059" t="s">
        <v>35</v>
      </c>
      <c r="V30059" t="s">
        <v>67</v>
      </c>
      <c r="W30059" t="s">
        <v>56</v>
      </c>
      <c r="X30059" t="s">
        <v>38</v>
      </c>
    </row>
    <row r="30060" spans="1:24" x14ac:dyDescent="0.25">
      <c r="A30060">
        <v>18137539</v>
      </c>
      <c r="B30060" t="s">
        <v>24</v>
      </c>
      <c r="C30060" t="s">
        <v>30113</v>
      </c>
      <c r="D30060" t="s">
        <v>29</v>
      </c>
      <c r="H30060">
        <v>1</v>
      </c>
      <c r="J30060">
        <v>1</v>
      </c>
      <c r="L30060">
        <v>1</v>
      </c>
      <c r="R30060">
        <v>1</v>
      </c>
      <c r="S30060" t="s">
        <v>24</v>
      </c>
      <c r="T30060" t="s">
        <v>35</v>
      </c>
      <c r="V30060" t="s">
        <v>67</v>
      </c>
      <c r="W30060" t="s">
        <v>56</v>
      </c>
      <c r="X30060" t="s">
        <v>38</v>
      </c>
    </row>
    <row r="30061" spans="1:24" x14ac:dyDescent="0.25">
      <c r="A30061">
        <v>18137539</v>
      </c>
      <c r="B30061" t="s">
        <v>24</v>
      </c>
      <c r="C30061" t="s">
        <v>30114</v>
      </c>
      <c r="D30061" t="s">
        <v>26</v>
      </c>
      <c r="R30061">
        <v>1</v>
      </c>
      <c r="S30061" t="s">
        <v>24</v>
      </c>
      <c r="T30061" t="s">
        <v>35</v>
      </c>
      <c r="V30061" t="s">
        <v>67</v>
      </c>
      <c r="W30061" t="s">
        <v>56</v>
      </c>
      <c r="X30061" t="s">
        <v>38</v>
      </c>
    </row>
    <row r="30062" spans="1:24" x14ac:dyDescent="0.25">
      <c r="A30062">
        <v>18137539</v>
      </c>
      <c r="B30062" t="s">
        <v>24</v>
      </c>
      <c r="C30062" t="s">
        <v>30115</v>
      </c>
      <c r="D30062" t="s">
        <v>26</v>
      </c>
      <c r="R30062">
        <v>1</v>
      </c>
      <c r="S30062" t="s">
        <v>24</v>
      </c>
      <c r="T30062" t="s">
        <v>35</v>
      </c>
      <c r="V30062" t="s">
        <v>67</v>
      </c>
      <c r="W30062" t="s">
        <v>56</v>
      </c>
      <c r="X30062" t="s">
        <v>38</v>
      </c>
    </row>
    <row r="30063" spans="1:24" x14ac:dyDescent="0.25">
      <c r="A30063">
        <v>18143326</v>
      </c>
      <c r="B30063" t="s">
        <v>24</v>
      </c>
      <c r="C30063" t="s">
        <v>30116</v>
      </c>
      <c r="D30063" t="s">
        <v>26</v>
      </c>
      <c r="E30063">
        <v>1</v>
      </c>
      <c r="S30063" t="s">
        <v>24</v>
      </c>
      <c r="T30063" t="s">
        <v>73</v>
      </c>
    </row>
    <row r="30064" spans="1:24" x14ac:dyDescent="0.25">
      <c r="A30064">
        <v>18143326</v>
      </c>
      <c r="B30064" t="s">
        <v>24</v>
      </c>
      <c r="C30064" t="s">
        <v>30117</v>
      </c>
      <c r="D30064" t="s">
        <v>26</v>
      </c>
      <c r="E30064">
        <v>1</v>
      </c>
      <c r="S30064" t="s">
        <v>24</v>
      </c>
      <c r="T30064" t="s">
        <v>73</v>
      </c>
    </row>
    <row r="30065" spans="1:24" x14ac:dyDescent="0.25">
      <c r="A30065">
        <v>18143326</v>
      </c>
      <c r="B30065" t="s">
        <v>24</v>
      </c>
      <c r="C30065" t="s">
        <v>30118</v>
      </c>
      <c r="D30065" t="s">
        <v>29</v>
      </c>
      <c r="E30065">
        <v>1</v>
      </c>
      <c r="S30065" t="s">
        <v>24</v>
      </c>
      <c r="T30065" t="s">
        <v>73</v>
      </c>
    </row>
    <row r="30066" spans="1:24" x14ac:dyDescent="0.25">
      <c r="A30066">
        <v>18143803</v>
      </c>
      <c r="B30066" t="s">
        <v>24</v>
      </c>
      <c r="C30066" t="s">
        <v>30119</v>
      </c>
      <c r="D30066" t="s">
        <v>26</v>
      </c>
      <c r="E30066">
        <v>1</v>
      </c>
      <c r="S30066" t="s">
        <v>24</v>
      </c>
      <c r="T30066" t="s">
        <v>43</v>
      </c>
    </row>
    <row r="30067" spans="1:24" x14ac:dyDescent="0.25">
      <c r="A30067">
        <v>18143803</v>
      </c>
      <c r="B30067" t="s">
        <v>24</v>
      </c>
      <c r="C30067" t="s">
        <v>30120</v>
      </c>
      <c r="D30067" t="s">
        <v>29</v>
      </c>
      <c r="E30067">
        <v>1</v>
      </c>
      <c r="S30067" t="s">
        <v>24</v>
      </c>
      <c r="T30067" t="s">
        <v>43</v>
      </c>
    </row>
    <row r="30068" spans="1:24" x14ac:dyDescent="0.25">
      <c r="A30068">
        <v>18148760</v>
      </c>
      <c r="B30068" t="s">
        <v>33</v>
      </c>
      <c r="C30068" t="s">
        <v>30121</v>
      </c>
      <c r="D30068" t="s">
        <v>26</v>
      </c>
      <c r="O30068">
        <v>1</v>
      </c>
      <c r="S30068" t="s">
        <v>33</v>
      </c>
      <c r="T30068" t="s">
        <v>35</v>
      </c>
      <c r="V30068" t="s">
        <v>55</v>
      </c>
      <c r="W30068" t="s">
        <v>56</v>
      </c>
      <c r="X30068" t="s">
        <v>38</v>
      </c>
    </row>
    <row r="30069" spans="1:24" x14ac:dyDescent="0.25">
      <c r="A30069">
        <v>18148760</v>
      </c>
      <c r="B30069" t="s">
        <v>33</v>
      </c>
      <c r="C30069" t="s">
        <v>30122</v>
      </c>
      <c r="D30069" t="s">
        <v>29</v>
      </c>
      <c r="O30069">
        <v>1</v>
      </c>
      <c r="S30069" t="s">
        <v>33</v>
      </c>
      <c r="T30069" t="s">
        <v>35</v>
      </c>
      <c r="V30069" t="s">
        <v>55</v>
      </c>
      <c r="W30069" t="s">
        <v>56</v>
      </c>
      <c r="X30069" t="s">
        <v>38</v>
      </c>
    </row>
    <row r="30070" spans="1:24" x14ac:dyDescent="0.25">
      <c r="A30070">
        <v>18148760</v>
      </c>
      <c r="B30070" t="s">
        <v>33</v>
      </c>
      <c r="C30070" t="s">
        <v>30123</v>
      </c>
      <c r="D30070" t="s">
        <v>26</v>
      </c>
      <c r="H30070">
        <v>-1</v>
      </c>
      <c r="L30070">
        <v>-1</v>
      </c>
      <c r="S30070" t="s">
        <v>33</v>
      </c>
      <c r="T30070" t="s">
        <v>35</v>
      </c>
      <c r="V30070" t="s">
        <v>55</v>
      </c>
      <c r="W30070" t="s">
        <v>56</v>
      </c>
      <c r="X30070" t="s">
        <v>38</v>
      </c>
    </row>
    <row r="30071" spans="1:24" x14ac:dyDescent="0.25">
      <c r="A30071">
        <v>18148760</v>
      </c>
      <c r="B30071" t="s">
        <v>33</v>
      </c>
      <c r="C30071" t="s">
        <v>30124</v>
      </c>
      <c r="D30071" t="s">
        <v>29</v>
      </c>
      <c r="H30071">
        <v>-1</v>
      </c>
      <c r="L30071">
        <v>-1</v>
      </c>
      <c r="S30071" t="s">
        <v>33</v>
      </c>
      <c r="T30071" t="s">
        <v>35</v>
      </c>
      <c r="V30071" t="s">
        <v>55</v>
      </c>
      <c r="W30071" t="s">
        <v>56</v>
      </c>
      <c r="X30071" t="s">
        <v>38</v>
      </c>
    </row>
    <row r="30072" spans="1:24" x14ac:dyDescent="0.25">
      <c r="A30072">
        <v>18148760</v>
      </c>
      <c r="B30072" t="s">
        <v>33</v>
      </c>
      <c r="C30072" t="s">
        <v>30125</v>
      </c>
      <c r="D30072" t="s">
        <v>26</v>
      </c>
      <c r="E30072">
        <v>1</v>
      </c>
      <c r="S30072" t="s">
        <v>33</v>
      </c>
      <c r="T30072" t="s">
        <v>35</v>
      </c>
      <c r="V30072" t="s">
        <v>55</v>
      </c>
      <c r="W30072" t="s">
        <v>56</v>
      </c>
      <c r="X30072" t="s">
        <v>38</v>
      </c>
    </row>
    <row r="30073" spans="1:24" x14ac:dyDescent="0.25">
      <c r="A30073">
        <v>18148760</v>
      </c>
      <c r="B30073" t="s">
        <v>33</v>
      </c>
      <c r="C30073" t="s">
        <v>30126</v>
      </c>
      <c r="D30073" t="s">
        <v>29</v>
      </c>
      <c r="E30073">
        <v>1</v>
      </c>
      <c r="S30073" t="s">
        <v>33</v>
      </c>
      <c r="T30073" t="s">
        <v>35</v>
      </c>
      <c r="V30073" t="s">
        <v>55</v>
      </c>
      <c r="W30073" t="s">
        <v>56</v>
      </c>
      <c r="X30073" t="s">
        <v>38</v>
      </c>
    </row>
    <row r="30074" spans="1:24" x14ac:dyDescent="0.25">
      <c r="A30074">
        <v>18148760</v>
      </c>
      <c r="B30074" t="s">
        <v>33</v>
      </c>
      <c r="C30074" t="s">
        <v>30127</v>
      </c>
      <c r="D30074" t="s">
        <v>26</v>
      </c>
      <c r="E30074">
        <v>1</v>
      </c>
      <c r="L30074">
        <v>0</v>
      </c>
      <c r="S30074" t="s">
        <v>33</v>
      </c>
      <c r="T30074" t="s">
        <v>35</v>
      </c>
      <c r="V30074" t="s">
        <v>55</v>
      </c>
      <c r="W30074" t="s">
        <v>56</v>
      </c>
      <c r="X30074" t="s">
        <v>38</v>
      </c>
    </row>
    <row r="30075" spans="1:24" x14ac:dyDescent="0.25">
      <c r="A30075">
        <v>18148760</v>
      </c>
      <c r="B30075" t="s">
        <v>33</v>
      </c>
      <c r="C30075" t="s">
        <v>30128</v>
      </c>
      <c r="D30075" t="s">
        <v>29</v>
      </c>
      <c r="E30075">
        <v>1</v>
      </c>
      <c r="L30075">
        <v>0</v>
      </c>
      <c r="S30075" t="s">
        <v>33</v>
      </c>
      <c r="T30075" t="s">
        <v>35</v>
      </c>
      <c r="V30075" t="s">
        <v>55</v>
      </c>
      <c r="W30075" t="s">
        <v>56</v>
      </c>
      <c r="X30075" t="s">
        <v>38</v>
      </c>
    </row>
    <row r="30076" spans="1:24" x14ac:dyDescent="0.25">
      <c r="A30076">
        <v>18148760</v>
      </c>
      <c r="B30076" t="s">
        <v>33</v>
      </c>
      <c r="C30076" t="s">
        <v>30129</v>
      </c>
      <c r="D30076" t="s">
        <v>26</v>
      </c>
      <c r="H30076">
        <v>1</v>
      </c>
      <c r="L30076">
        <v>-1</v>
      </c>
      <c r="S30076" t="s">
        <v>33</v>
      </c>
      <c r="T30076" t="s">
        <v>35</v>
      </c>
      <c r="V30076" t="s">
        <v>55</v>
      </c>
      <c r="W30076" t="s">
        <v>56</v>
      </c>
      <c r="X30076" t="s">
        <v>38</v>
      </c>
    </row>
    <row r="30077" spans="1:24" x14ac:dyDescent="0.25">
      <c r="A30077">
        <v>18148760</v>
      </c>
      <c r="B30077" t="s">
        <v>33</v>
      </c>
      <c r="C30077" t="s">
        <v>30130</v>
      </c>
      <c r="D30077" t="s">
        <v>29</v>
      </c>
      <c r="H30077">
        <v>1</v>
      </c>
      <c r="L30077">
        <v>-1</v>
      </c>
      <c r="S30077" t="s">
        <v>33</v>
      </c>
      <c r="T30077" t="s">
        <v>35</v>
      </c>
      <c r="V30077" t="s">
        <v>55</v>
      </c>
      <c r="W30077" t="s">
        <v>56</v>
      </c>
      <c r="X30077" t="s">
        <v>38</v>
      </c>
    </row>
    <row r="30078" spans="1:24" x14ac:dyDescent="0.25">
      <c r="A30078">
        <v>18148760</v>
      </c>
      <c r="B30078" t="s">
        <v>33</v>
      </c>
      <c r="C30078" t="s">
        <v>30131</v>
      </c>
      <c r="D30078" t="s">
        <v>26</v>
      </c>
      <c r="H30078">
        <v>1</v>
      </c>
      <c r="L30078">
        <v>-1</v>
      </c>
      <c r="S30078" t="s">
        <v>33</v>
      </c>
      <c r="T30078" t="s">
        <v>35</v>
      </c>
      <c r="V30078" t="s">
        <v>55</v>
      </c>
      <c r="W30078" t="s">
        <v>56</v>
      </c>
      <c r="X30078" t="s">
        <v>38</v>
      </c>
    </row>
    <row r="30079" spans="1:24" x14ac:dyDescent="0.25">
      <c r="A30079">
        <v>18148760</v>
      </c>
      <c r="B30079" t="s">
        <v>33</v>
      </c>
      <c r="C30079" t="s">
        <v>30132</v>
      </c>
      <c r="D30079" t="s">
        <v>29</v>
      </c>
      <c r="H30079">
        <v>1</v>
      </c>
      <c r="L30079">
        <v>-1</v>
      </c>
      <c r="S30079" t="s">
        <v>33</v>
      </c>
      <c r="T30079" t="s">
        <v>35</v>
      </c>
      <c r="V30079" t="s">
        <v>55</v>
      </c>
      <c r="W30079" t="s">
        <v>56</v>
      </c>
      <c r="X30079" t="s">
        <v>38</v>
      </c>
    </row>
    <row r="30080" spans="1:24" x14ac:dyDescent="0.25">
      <c r="A30080">
        <v>18149322</v>
      </c>
      <c r="B30080" t="s">
        <v>33</v>
      </c>
      <c r="C30080" t="s">
        <v>30133</v>
      </c>
      <c r="D30080" t="s">
        <v>26</v>
      </c>
      <c r="F30080">
        <v>1</v>
      </c>
      <c r="G30080">
        <v>1</v>
      </c>
      <c r="H30080">
        <v>1</v>
      </c>
      <c r="J30080">
        <v>0</v>
      </c>
      <c r="M30080">
        <v>1</v>
      </c>
      <c r="N30080">
        <v>1</v>
      </c>
      <c r="S30080" t="s">
        <v>33</v>
      </c>
      <c r="T30080" t="s">
        <v>54</v>
      </c>
    </row>
    <row r="30081" spans="1:24" x14ac:dyDescent="0.25">
      <c r="A30081">
        <v>18149322</v>
      </c>
      <c r="B30081" t="s">
        <v>33</v>
      </c>
      <c r="C30081" t="s">
        <v>30134</v>
      </c>
      <c r="D30081" t="s">
        <v>26</v>
      </c>
      <c r="F30081">
        <v>1</v>
      </c>
      <c r="G30081">
        <v>1</v>
      </c>
      <c r="H30081">
        <v>1</v>
      </c>
      <c r="J30081">
        <v>0</v>
      </c>
      <c r="M30081">
        <v>1</v>
      </c>
      <c r="N30081">
        <v>1</v>
      </c>
      <c r="S30081" t="s">
        <v>33</v>
      </c>
      <c r="T30081" t="s">
        <v>54</v>
      </c>
    </row>
    <row r="30082" spans="1:24" x14ac:dyDescent="0.25">
      <c r="A30082">
        <v>18149322</v>
      </c>
      <c r="B30082" t="s">
        <v>33</v>
      </c>
      <c r="C30082" t="s">
        <v>30135</v>
      </c>
      <c r="D30082" t="s">
        <v>26</v>
      </c>
      <c r="G30082">
        <v>1</v>
      </c>
      <c r="H30082">
        <v>1</v>
      </c>
      <c r="M30082">
        <v>1</v>
      </c>
      <c r="N30082">
        <v>0</v>
      </c>
      <c r="O30082">
        <v>1</v>
      </c>
      <c r="R30082">
        <v>1</v>
      </c>
      <c r="S30082" t="s">
        <v>33</v>
      </c>
      <c r="T30082" t="s">
        <v>54</v>
      </c>
    </row>
    <row r="30083" spans="1:24" x14ac:dyDescent="0.25">
      <c r="A30083">
        <v>18154240</v>
      </c>
      <c r="B30083" t="s">
        <v>33</v>
      </c>
      <c r="C30083" t="s">
        <v>30136</v>
      </c>
      <c r="D30083" t="s">
        <v>26</v>
      </c>
      <c r="F30083">
        <v>0</v>
      </c>
      <c r="H30083">
        <v>1</v>
      </c>
      <c r="J30083">
        <v>0</v>
      </c>
      <c r="L30083">
        <v>-1</v>
      </c>
      <c r="M30083">
        <v>1</v>
      </c>
      <c r="N30083">
        <v>1</v>
      </c>
      <c r="O30083">
        <v>0</v>
      </c>
      <c r="S30083" t="s">
        <v>33</v>
      </c>
      <c r="T30083" t="s">
        <v>73</v>
      </c>
      <c r="V30083" t="s">
        <v>69</v>
      </c>
      <c r="W30083" t="s">
        <v>322</v>
      </c>
      <c r="X30083" t="s">
        <v>38</v>
      </c>
    </row>
    <row r="30084" spans="1:24" x14ac:dyDescent="0.25">
      <c r="A30084">
        <v>18155387</v>
      </c>
      <c r="B30084" t="s">
        <v>33</v>
      </c>
      <c r="C30084" t="s">
        <v>30137</v>
      </c>
      <c r="D30084" t="s">
        <v>26</v>
      </c>
      <c r="Q30084">
        <v>1</v>
      </c>
      <c r="S30084" t="s">
        <v>33</v>
      </c>
      <c r="T30084" t="s">
        <v>87</v>
      </c>
    </row>
    <row r="30085" spans="1:24" x14ac:dyDescent="0.25">
      <c r="A30085">
        <v>18155387</v>
      </c>
      <c r="B30085" t="s">
        <v>33</v>
      </c>
      <c r="C30085" t="s">
        <v>30138</v>
      </c>
      <c r="D30085" t="s">
        <v>29</v>
      </c>
      <c r="Q30085">
        <v>1</v>
      </c>
      <c r="S30085" t="s">
        <v>33</v>
      </c>
      <c r="T30085" t="s">
        <v>87</v>
      </c>
    </row>
    <row r="30086" spans="1:24" x14ac:dyDescent="0.25">
      <c r="A30086">
        <v>18155811</v>
      </c>
      <c r="B30086" t="s">
        <v>33</v>
      </c>
      <c r="C30086" t="s">
        <v>30139</v>
      </c>
      <c r="D30086" t="s">
        <v>26</v>
      </c>
      <c r="E30086">
        <v>1</v>
      </c>
      <c r="S30086" t="s">
        <v>33</v>
      </c>
      <c r="T30086" t="s">
        <v>54</v>
      </c>
      <c r="V30086" t="s">
        <v>67</v>
      </c>
      <c r="W30086" t="s">
        <v>56</v>
      </c>
    </row>
    <row r="30087" spans="1:24" x14ac:dyDescent="0.25">
      <c r="A30087">
        <v>18155811</v>
      </c>
      <c r="B30087" t="s">
        <v>33</v>
      </c>
      <c r="C30087" t="s">
        <v>30140</v>
      </c>
      <c r="D30087" t="s">
        <v>29</v>
      </c>
      <c r="E30087">
        <v>1</v>
      </c>
      <c r="S30087" t="s">
        <v>33</v>
      </c>
      <c r="T30087" t="s">
        <v>54</v>
      </c>
      <c r="V30087" t="s">
        <v>67</v>
      </c>
      <c r="W30087" t="s">
        <v>56</v>
      </c>
    </row>
    <row r="30088" spans="1:24" x14ac:dyDescent="0.25">
      <c r="A30088">
        <v>18155811</v>
      </c>
      <c r="B30088" t="s">
        <v>33</v>
      </c>
      <c r="C30088" t="s">
        <v>30141</v>
      </c>
      <c r="D30088" t="s">
        <v>29</v>
      </c>
      <c r="E30088">
        <v>1</v>
      </c>
      <c r="S30088" t="s">
        <v>33</v>
      </c>
      <c r="T30088" t="s">
        <v>54</v>
      </c>
      <c r="V30088" t="s">
        <v>67</v>
      </c>
      <c r="W30088" t="s">
        <v>56</v>
      </c>
    </row>
    <row r="30089" spans="1:24" x14ac:dyDescent="0.25">
      <c r="A30089">
        <v>18156341</v>
      </c>
      <c r="B30089" t="s">
        <v>33</v>
      </c>
      <c r="C30089" t="s">
        <v>30142</v>
      </c>
      <c r="D30089" t="s">
        <v>26</v>
      </c>
      <c r="G30089">
        <v>1</v>
      </c>
      <c r="H30089">
        <v>1</v>
      </c>
      <c r="J30089">
        <v>1</v>
      </c>
      <c r="L30089">
        <v>1</v>
      </c>
      <c r="O30089">
        <v>1</v>
      </c>
      <c r="S30089" t="s">
        <v>33</v>
      </c>
      <c r="T30089" t="s">
        <v>173</v>
      </c>
      <c r="V30089" t="s">
        <v>36</v>
      </c>
      <c r="W30089" t="s">
        <v>37</v>
      </c>
      <c r="X30089" t="s">
        <v>88</v>
      </c>
    </row>
    <row r="30090" spans="1:24" x14ac:dyDescent="0.25">
      <c r="A30090">
        <v>18157859</v>
      </c>
      <c r="B30090" t="s">
        <v>33</v>
      </c>
      <c r="C30090" t="s">
        <v>30143</v>
      </c>
      <c r="D30090" t="s">
        <v>26</v>
      </c>
      <c r="E30090">
        <v>1</v>
      </c>
      <c r="L30090">
        <v>0</v>
      </c>
      <c r="S30090" t="s">
        <v>33</v>
      </c>
      <c r="T30090" s="1">
        <v>43758</v>
      </c>
      <c r="V30090" t="s">
        <v>36</v>
      </c>
      <c r="W30090" t="s">
        <v>37</v>
      </c>
      <c r="X30090" t="s">
        <v>38</v>
      </c>
    </row>
    <row r="30091" spans="1:24" x14ac:dyDescent="0.25">
      <c r="A30091">
        <v>18157859</v>
      </c>
      <c r="B30091" t="s">
        <v>33</v>
      </c>
      <c r="C30091" t="s">
        <v>30144</v>
      </c>
      <c r="D30091" t="s">
        <v>29</v>
      </c>
      <c r="E30091">
        <v>1</v>
      </c>
      <c r="L30091">
        <v>0</v>
      </c>
      <c r="S30091" t="s">
        <v>33</v>
      </c>
      <c r="T30091" s="1">
        <v>43758</v>
      </c>
      <c r="V30091" t="s">
        <v>36</v>
      </c>
      <c r="W30091" t="s">
        <v>37</v>
      </c>
      <c r="X30091" t="s">
        <v>38</v>
      </c>
    </row>
    <row r="30092" spans="1:24" x14ac:dyDescent="0.25">
      <c r="A30092">
        <v>18157859</v>
      </c>
      <c r="B30092" t="s">
        <v>33</v>
      </c>
      <c r="C30092" t="s">
        <v>30145</v>
      </c>
      <c r="D30092" t="s">
        <v>26</v>
      </c>
      <c r="E30092">
        <v>1</v>
      </c>
      <c r="S30092" t="s">
        <v>33</v>
      </c>
      <c r="T30092" s="1">
        <v>43758</v>
      </c>
      <c r="V30092" t="s">
        <v>36</v>
      </c>
      <c r="W30092" t="s">
        <v>37</v>
      </c>
      <c r="X30092" t="s">
        <v>38</v>
      </c>
    </row>
    <row r="30093" spans="1:24" x14ac:dyDescent="0.25">
      <c r="A30093">
        <v>18157859</v>
      </c>
      <c r="B30093" t="s">
        <v>33</v>
      </c>
      <c r="C30093" t="s">
        <v>30146</v>
      </c>
      <c r="D30093" t="s">
        <v>29</v>
      </c>
      <c r="E30093">
        <v>1</v>
      </c>
      <c r="S30093" t="s">
        <v>33</v>
      </c>
      <c r="T30093" s="1">
        <v>43758</v>
      </c>
      <c r="V30093" t="s">
        <v>36</v>
      </c>
      <c r="W30093" t="s">
        <v>37</v>
      </c>
      <c r="X30093" t="s">
        <v>38</v>
      </c>
    </row>
    <row r="30094" spans="1:24" x14ac:dyDescent="0.25">
      <c r="A30094">
        <v>18157859</v>
      </c>
      <c r="B30094" t="s">
        <v>33</v>
      </c>
      <c r="C30094" t="s">
        <v>30147</v>
      </c>
      <c r="D30094" t="s">
        <v>26</v>
      </c>
      <c r="E30094">
        <v>1</v>
      </c>
      <c r="S30094" t="s">
        <v>33</v>
      </c>
      <c r="T30094" s="1">
        <v>43758</v>
      </c>
      <c r="V30094" t="s">
        <v>36</v>
      </c>
      <c r="W30094" t="s">
        <v>37</v>
      </c>
      <c r="X30094" t="s">
        <v>38</v>
      </c>
    </row>
    <row r="30095" spans="1:24" x14ac:dyDescent="0.25">
      <c r="A30095">
        <v>18157859</v>
      </c>
      <c r="B30095" t="s">
        <v>33</v>
      </c>
      <c r="C30095" t="s">
        <v>30148</v>
      </c>
      <c r="D30095" t="s">
        <v>29</v>
      </c>
      <c r="E30095">
        <v>1</v>
      </c>
      <c r="S30095" t="s">
        <v>33</v>
      </c>
      <c r="T30095" s="1">
        <v>43758</v>
      </c>
      <c r="V30095" t="s">
        <v>36</v>
      </c>
      <c r="W30095" t="s">
        <v>37</v>
      </c>
      <c r="X30095" t="s">
        <v>38</v>
      </c>
    </row>
    <row r="30096" spans="1:24" x14ac:dyDescent="0.25">
      <c r="A30096">
        <v>18157859</v>
      </c>
      <c r="B30096" t="s">
        <v>33</v>
      </c>
      <c r="C30096" t="s">
        <v>30149</v>
      </c>
      <c r="D30096" t="s">
        <v>26</v>
      </c>
      <c r="E30096">
        <v>1</v>
      </c>
      <c r="S30096" t="s">
        <v>33</v>
      </c>
      <c r="T30096" s="1">
        <v>43758</v>
      </c>
      <c r="V30096" t="s">
        <v>36</v>
      </c>
      <c r="W30096" t="s">
        <v>37</v>
      </c>
      <c r="X30096" t="s">
        <v>38</v>
      </c>
    </row>
    <row r="30097" spans="1:24" x14ac:dyDescent="0.25">
      <c r="A30097">
        <v>18157859</v>
      </c>
      <c r="B30097" t="s">
        <v>33</v>
      </c>
      <c r="C30097" t="s">
        <v>30150</v>
      </c>
      <c r="D30097" t="s">
        <v>29</v>
      </c>
      <c r="E30097">
        <v>1</v>
      </c>
      <c r="S30097" t="s">
        <v>33</v>
      </c>
      <c r="T30097" s="1">
        <v>43758</v>
      </c>
      <c r="V30097" t="s">
        <v>36</v>
      </c>
      <c r="W30097" t="s">
        <v>37</v>
      </c>
      <c r="X30097" t="s">
        <v>38</v>
      </c>
    </row>
    <row r="30098" spans="1:24" x14ac:dyDescent="0.25">
      <c r="A30098">
        <v>18157859</v>
      </c>
      <c r="B30098" t="s">
        <v>33</v>
      </c>
      <c r="C30098" t="s">
        <v>30151</v>
      </c>
      <c r="D30098" t="s">
        <v>26</v>
      </c>
      <c r="G30098">
        <v>1</v>
      </c>
      <c r="S30098" t="s">
        <v>33</v>
      </c>
      <c r="T30098" s="1">
        <v>43758</v>
      </c>
      <c r="V30098" t="s">
        <v>36</v>
      </c>
      <c r="W30098" t="s">
        <v>37</v>
      </c>
      <c r="X30098" t="s">
        <v>38</v>
      </c>
    </row>
    <row r="30099" spans="1:24" x14ac:dyDescent="0.25">
      <c r="A30099">
        <v>18157859</v>
      </c>
      <c r="B30099" t="s">
        <v>33</v>
      </c>
      <c r="C30099" t="s">
        <v>30152</v>
      </c>
      <c r="D30099" t="s">
        <v>29</v>
      </c>
      <c r="G30099">
        <v>1</v>
      </c>
      <c r="S30099" t="s">
        <v>33</v>
      </c>
      <c r="T30099" s="1">
        <v>43758</v>
      </c>
      <c r="V30099" t="s">
        <v>36</v>
      </c>
      <c r="W30099" t="s">
        <v>37</v>
      </c>
      <c r="X30099" t="s">
        <v>38</v>
      </c>
    </row>
    <row r="30100" spans="1:24" x14ac:dyDescent="0.25">
      <c r="A30100">
        <v>18157859</v>
      </c>
      <c r="B30100" t="s">
        <v>33</v>
      </c>
      <c r="C30100" t="s">
        <v>30153</v>
      </c>
      <c r="D30100" t="s">
        <v>26</v>
      </c>
      <c r="E30100">
        <v>1</v>
      </c>
      <c r="S30100" t="s">
        <v>33</v>
      </c>
      <c r="T30100" s="1">
        <v>43758</v>
      </c>
      <c r="V30100" t="s">
        <v>36</v>
      </c>
      <c r="W30100" t="s">
        <v>37</v>
      </c>
      <c r="X30100" t="s">
        <v>38</v>
      </c>
    </row>
    <row r="30101" spans="1:24" x14ac:dyDescent="0.25">
      <c r="A30101">
        <v>18157859</v>
      </c>
      <c r="B30101" t="s">
        <v>33</v>
      </c>
      <c r="C30101" t="s">
        <v>30154</v>
      </c>
      <c r="D30101" t="s">
        <v>29</v>
      </c>
      <c r="E30101">
        <v>1</v>
      </c>
      <c r="S30101" t="s">
        <v>33</v>
      </c>
      <c r="T30101" s="1">
        <v>43758</v>
      </c>
      <c r="V30101" t="s">
        <v>36</v>
      </c>
      <c r="W30101" t="s">
        <v>37</v>
      </c>
      <c r="X30101" t="s">
        <v>38</v>
      </c>
    </row>
    <row r="30102" spans="1:24" x14ac:dyDescent="0.25">
      <c r="A30102">
        <v>18157859</v>
      </c>
      <c r="B30102" t="s">
        <v>33</v>
      </c>
      <c r="C30102" t="s">
        <v>30155</v>
      </c>
      <c r="D30102" t="s">
        <v>26</v>
      </c>
      <c r="E30102">
        <v>1</v>
      </c>
      <c r="S30102" t="s">
        <v>33</v>
      </c>
      <c r="T30102" s="1">
        <v>43758</v>
      </c>
      <c r="V30102" t="s">
        <v>36</v>
      </c>
      <c r="W30102" t="s">
        <v>37</v>
      </c>
      <c r="X30102" t="s">
        <v>38</v>
      </c>
    </row>
    <row r="30103" spans="1:24" x14ac:dyDescent="0.25">
      <c r="A30103">
        <v>18157859</v>
      </c>
      <c r="B30103" t="s">
        <v>33</v>
      </c>
      <c r="C30103" t="s">
        <v>30156</v>
      </c>
      <c r="D30103" t="s">
        <v>29</v>
      </c>
      <c r="E30103">
        <v>1</v>
      </c>
      <c r="S30103" t="s">
        <v>33</v>
      </c>
      <c r="T30103" s="1">
        <v>43758</v>
      </c>
      <c r="V30103" t="s">
        <v>36</v>
      </c>
      <c r="W30103" t="s">
        <v>37</v>
      </c>
      <c r="X30103" t="s">
        <v>38</v>
      </c>
    </row>
    <row r="30104" spans="1:24" x14ac:dyDescent="0.25">
      <c r="A30104">
        <v>18157859</v>
      </c>
      <c r="B30104" t="s">
        <v>33</v>
      </c>
      <c r="C30104" t="s">
        <v>30157</v>
      </c>
      <c r="D30104" t="s">
        <v>26</v>
      </c>
      <c r="E30104">
        <v>1</v>
      </c>
      <c r="S30104" t="s">
        <v>33</v>
      </c>
      <c r="T30104" s="1">
        <v>43758</v>
      </c>
      <c r="V30104" t="s">
        <v>36</v>
      </c>
      <c r="W30104" t="s">
        <v>37</v>
      </c>
      <c r="X30104" t="s">
        <v>38</v>
      </c>
    </row>
    <row r="30105" spans="1:24" x14ac:dyDescent="0.25">
      <c r="A30105">
        <v>18157859</v>
      </c>
      <c r="B30105" t="s">
        <v>33</v>
      </c>
      <c r="C30105" t="s">
        <v>30158</v>
      </c>
      <c r="D30105" t="s">
        <v>29</v>
      </c>
      <c r="E30105">
        <v>1</v>
      </c>
      <c r="S30105" t="s">
        <v>33</v>
      </c>
      <c r="T30105" s="1">
        <v>43758</v>
      </c>
      <c r="V30105" t="s">
        <v>36</v>
      </c>
      <c r="W30105" t="s">
        <v>37</v>
      </c>
      <c r="X30105" t="s">
        <v>38</v>
      </c>
    </row>
    <row r="30106" spans="1:24" x14ac:dyDescent="0.25">
      <c r="A30106">
        <v>18157859</v>
      </c>
      <c r="B30106" t="s">
        <v>33</v>
      </c>
      <c r="C30106" t="s">
        <v>30159</v>
      </c>
      <c r="D30106" t="s">
        <v>29</v>
      </c>
      <c r="E30106">
        <v>1</v>
      </c>
      <c r="S30106" t="s">
        <v>33</v>
      </c>
      <c r="T30106" s="1">
        <v>43758</v>
      </c>
      <c r="V30106" t="s">
        <v>36</v>
      </c>
      <c r="W30106" t="s">
        <v>37</v>
      </c>
      <c r="X30106" t="s">
        <v>38</v>
      </c>
    </row>
    <row r="30107" spans="1:24" x14ac:dyDescent="0.25">
      <c r="A30107">
        <v>18161300</v>
      </c>
      <c r="B30107" t="s">
        <v>24</v>
      </c>
      <c r="C30107" t="s">
        <v>30160</v>
      </c>
      <c r="D30107" t="s">
        <v>26</v>
      </c>
      <c r="E30107">
        <v>1</v>
      </c>
      <c r="S30107" t="s">
        <v>24</v>
      </c>
      <c r="T30107" t="s">
        <v>43</v>
      </c>
    </row>
    <row r="30108" spans="1:24" x14ac:dyDescent="0.25">
      <c r="A30108">
        <v>18161300</v>
      </c>
      <c r="B30108" t="s">
        <v>24</v>
      </c>
      <c r="C30108" t="s">
        <v>30161</v>
      </c>
      <c r="D30108" t="s">
        <v>29</v>
      </c>
      <c r="E30108">
        <v>1</v>
      </c>
      <c r="S30108" t="s">
        <v>24</v>
      </c>
      <c r="T30108" t="s">
        <v>43</v>
      </c>
    </row>
    <row r="30109" spans="1:24" x14ac:dyDescent="0.25">
      <c r="A30109">
        <v>18163289</v>
      </c>
      <c r="B30109" t="s">
        <v>33</v>
      </c>
      <c r="C30109" t="s">
        <v>30162</v>
      </c>
      <c r="D30109" t="s">
        <v>26</v>
      </c>
      <c r="G30109">
        <v>1</v>
      </c>
      <c r="J30109">
        <v>1</v>
      </c>
      <c r="M30109">
        <v>1</v>
      </c>
      <c r="N30109">
        <v>0</v>
      </c>
      <c r="O30109">
        <v>1</v>
      </c>
      <c r="R30109">
        <v>1</v>
      </c>
      <c r="S30109" t="s">
        <v>33</v>
      </c>
      <c r="T30109" t="s">
        <v>54</v>
      </c>
      <c r="V30109" t="s">
        <v>450</v>
      </c>
      <c r="W30109" t="s">
        <v>322</v>
      </c>
      <c r="X30109" t="s">
        <v>38</v>
      </c>
    </row>
    <row r="30110" spans="1:24" x14ac:dyDescent="0.25">
      <c r="A30110">
        <v>18163289</v>
      </c>
      <c r="B30110" t="s">
        <v>33</v>
      </c>
      <c r="C30110" t="s">
        <v>30163</v>
      </c>
      <c r="D30110" t="s">
        <v>26</v>
      </c>
      <c r="G30110">
        <v>1</v>
      </c>
      <c r="J30110">
        <v>-1</v>
      </c>
      <c r="M30110">
        <v>1</v>
      </c>
      <c r="O30110">
        <v>-1</v>
      </c>
      <c r="S30110" t="s">
        <v>33</v>
      </c>
      <c r="T30110" t="s">
        <v>54</v>
      </c>
      <c r="V30110" t="s">
        <v>450</v>
      </c>
      <c r="W30110" t="s">
        <v>322</v>
      </c>
      <c r="X30110" t="s">
        <v>38</v>
      </c>
    </row>
    <row r="30111" spans="1:24" x14ac:dyDescent="0.25">
      <c r="A30111">
        <v>18163289</v>
      </c>
      <c r="B30111" t="s">
        <v>33</v>
      </c>
      <c r="C30111" t="s">
        <v>30164</v>
      </c>
      <c r="D30111" t="s">
        <v>26</v>
      </c>
      <c r="G30111">
        <v>1</v>
      </c>
      <c r="H30111">
        <v>1</v>
      </c>
      <c r="O30111">
        <v>1</v>
      </c>
      <c r="R30111">
        <v>1</v>
      </c>
      <c r="S30111" t="s">
        <v>33</v>
      </c>
      <c r="T30111" t="s">
        <v>54</v>
      </c>
      <c r="V30111" t="s">
        <v>450</v>
      </c>
      <c r="W30111" t="s">
        <v>322</v>
      </c>
      <c r="X30111" t="s">
        <v>38</v>
      </c>
    </row>
    <row r="30112" spans="1:24" x14ac:dyDescent="0.25">
      <c r="A30112">
        <v>18163289</v>
      </c>
      <c r="B30112" t="s">
        <v>33</v>
      </c>
      <c r="C30112" t="s">
        <v>30165</v>
      </c>
      <c r="D30112" t="s">
        <v>26</v>
      </c>
      <c r="G30112">
        <v>1</v>
      </c>
      <c r="J30112">
        <v>-1</v>
      </c>
      <c r="K30112">
        <v>1</v>
      </c>
      <c r="L30112">
        <v>-1</v>
      </c>
      <c r="M30112">
        <v>-1</v>
      </c>
      <c r="N30112">
        <v>0</v>
      </c>
      <c r="O30112">
        <v>1</v>
      </c>
      <c r="R30112">
        <v>1</v>
      </c>
      <c r="S30112" t="s">
        <v>33</v>
      </c>
      <c r="T30112" t="s">
        <v>54</v>
      </c>
      <c r="V30112" t="s">
        <v>450</v>
      </c>
      <c r="W30112" t="s">
        <v>322</v>
      </c>
      <c r="X30112" t="s">
        <v>38</v>
      </c>
    </row>
    <row r="30113" spans="1:24" x14ac:dyDescent="0.25">
      <c r="A30113">
        <v>18163289</v>
      </c>
      <c r="B30113" t="s">
        <v>33</v>
      </c>
      <c r="C30113" t="s">
        <v>30166</v>
      </c>
      <c r="D30113" t="s">
        <v>26</v>
      </c>
      <c r="G30113">
        <v>1</v>
      </c>
      <c r="K30113">
        <v>1</v>
      </c>
      <c r="L30113">
        <v>-1</v>
      </c>
      <c r="M30113">
        <v>-1</v>
      </c>
      <c r="N30113">
        <v>0</v>
      </c>
      <c r="R30113">
        <v>1</v>
      </c>
      <c r="S30113" t="s">
        <v>33</v>
      </c>
      <c r="T30113" t="s">
        <v>54</v>
      </c>
      <c r="V30113" t="s">
        <v>450</v>
      </c>
      <c r="W30113" t="s">
        <v>322</v>
      </c>
      <c r="X30113" t="s">
        <v>38</v>
      </c>
    </row>
    <row r="30114" spans="1:24" x14ac:dyDescent="0.25">
      <c r="A30114">
        <v>18163289</v>
      </c>
      <c r="B30114" t="s">
        <v>33</v>
      </c>
      <c r="C30114" t="s">
        <v>30167</v>
      </c>
      <c r="D30114" t="s">
        <v>26</v>
      </c>
      <c r="G30114">
        <v>1</v>
      </c>
      <c r="H30114">
        <v>-1</v>
      </c>
      <c r="M30114">
        <v>1</v>
      </c>
      <c r="N30114">
        <v>0</v>
      </c>
      <c r="R30114">
        <v>1</v>
      </c>
      <c r="S30114" t="s">
        <v>33</v>
      </c>
      <c r="T30114" t="s">
        <v>54</v>
      </c>
      <c r="V30114" t="s">
        <v>450</v>
      </c>
      <c r="W30114" t="s">
        <v>322</v>
      </c>
      <c r="X30114" t="s">
        <v>38</v>
      </c>
    </row>
    <row r="30115" spans="1:24" x14ac:dyDescent="0.25">
      <c r="A30115">
        <v>18163289</v>
      </c>
      <c r="B30115" t="s">
        <v>33</v>
      </c>
      <c r="C30115" t="s">
        <v>30168</v>
      </c>
      <c r="D30115" t="s">
        <v>26</v>
      </c>
      <c r="E30115">
        <v>1</v>
      </c>
      <c r="R30115">
        <v>1</v>
      </c>
      <c r="S30115" t="s">
        <v>33</v>
      </c>
      <c r="T30115" t="s">
        <v>54</v>
      </c>
      <c r="V30115" t="s">
        <v>450</v>
      </c>
      <c r="W30115" t="s">
        <v>322</v>
      </c>
      <c r="X30115" t="s">
        <v>38</v>
      </c>
    </row>
    <row r="30116" spans="1:24" x14ac:dyDescent="0.25">
      <c r="A30116">
        <v>18163289</v>
      </c>
      <c r="B30116" t="s">
        <v>33</v>
      </c>
      <c r="C30116" t="s">
        <v>30169</v>
      </c>
      <c r="D30116" t="s">
        <v>26</v>
      </c>
      <c r="G30116">
        <v>1</v>
      </c>
      <c r="J30116">
        <v>0</v>
      </c>
      <c r="L30116">
        <v>0</v>
      </c>
      <c r="M30116">
        <v>1</v>
      </c>
      <c r="R30116">
        <v>1</v>
      </c>
      <c r="S30116" t="s">
        <v>33</v>
      </c>
      <c r="T30116" t="s">
        <v>54</v>
      </c>
      <c r="V30116" t="s">
        <v>450</v>
      </c>
      <c r="W30116" t="s">
        <v>322</v>
      </c>
      <c r="X30116" t="s">
        <v>38</v>
      </c>
    </row>
    <row r="30117" spans="1:24" x14ac:dyDescent="0.25">
      <c r="A30117">
        <v>18163289</v>
      </c>
      <c r="B30117" t="s">
        <v>33</v>
      </c>
      <c r="C30117" t="s">
        <v>30170</v>
      </c>
      <c r="D30117" t="s">
        <v>26</v>
      </c>
      <c r="H30117">
        <v>1</v>
      </c>
      <c r="J30117">
        <v>1</v>
      </c>
      <c r="M30117">
        <v>1</v>
      </c>
      <c r="R30117">
        <v>1</v>
      </c>
      <c r="S30117" t="s">
        <v>33</v>
      </c>
      <c r="T30117" t="s">
        <v>54</v>
      </c>
      <c r="V30117" t="s">
        <v>450</v>
      </c>
      <c r="W30117" t="s">
        <v>322</v>
      </c>
      <c r="X30117" t="s">
        <v>38</v>
      </c>
    </row>
    <row r="30118" spans="1:24" x14ac:dyDescent="0.25">
      <c r="A30118">
        <v>18163289</v>
      </c>
      <c r="B30118" t="s">
        <v>33</v>
      </c>
      <c r="C30118" t="s">
        <v>30171</v>
      </c>
      <c r="D30118" t="s">
        <v>26</v>
      </c>
      <c r="H30118">
        <v>1</v>
      </c>
      <c r="J30118">
        <v>1</v>
      </c>
      <c r="L30118">
        <v>-1</v>
      </c>
      <c r="R30118">
        <v>1</v>
      </c>
      <c r="S30118" t="s">
        <v>33</v>
      </c>
      <c r="T30118" t="s">
        <v>54</v>
      </c>
      <c r="V30118" t="s">
        <v>450</v>
      </c>
      <c r="W30118" t="s">
        <v>322</v>
      </c>
      <c r="X30118" t="s">
        <v>38</v>
      </c>
    </row>
    <row r="30119" spans="1:24" x14ac:dyDescent="0.25">
      <c r="A30119">
        <v>18163289</v>
      </c>
      <c r="B30119" t="s">
        <v>33</v>
      </c>
      <c r="C30119" t="s">
        <v>30172</v>
      </c>
      <c r="D30119" t="s">
        <v>26</v>
      </c>
      <c r="E30119">
        <v>1</v>
      </c>
      <c r="R30119">
        <v>1</v>
      </c>
      <c r="S30119" t="s">
        <v>33</v>
      </c>
      <c r="T30119" t="s">
        <v>54</v>
      </c>
      <c r="V30119" t="s">
        <v>450</v>
      </c>
      <c r="W30119" t="s">
        <v>322</v>
      </c>
      <c r="X30119" t="s">
        <v>38</v>
      </c>
    </row>
    <row r="30120" spans="1:24" x14ac:dyDescent="0.25">
      <c r="A30120">
        <v>18164965</v>
      </c>
      <c r="B30120" t="s">
        <v>24</v>
      </c>
      <c r="C30120" t="s">
        <v>30173</v>
      </c>
      <c r="D30120" t="s">
        <v>26</v>
      </c>
      <c r="G30120">
        <v>1</v>
      </c>
      <c r="J30120">
        <v>1</v>
      </c>
      <c r="O30120">
        <v>1</v>
      </c>
      <c r="R30120">
        <v>1</v>
      </c>
      <c r="S30120" t="s">
        <v>24</v>
      </c>
      <c r="T30120" t="s">
        <v>87</v>
      </c>
      <c r="V30120" t="s">
        <v>36</v>
      </c>
      <c r="W30120" t="s">
        <v>56</v>
      </c>
      <c r="X30120" t="s">
        <v>38</v>
      </c>
    </row>
    <row r="30121" spans="1:24" x14ac:dyDescent="0.25">
      <c r="A30121">
        <v>18164965</v>
      </c>
      <c r="B30121" t="s">
        <v>24</v>
      </c>
      <c r="C30121" t="s">
        <v>30174</v>
      </c>
      <c r="D30121" t="s">
        <v>26</v>
      </c>
      <c r="H30121">
        <v>1</v>
      </c>
      <c r="M30121">
        <v>1</v>
      </c>
      <c r="O30121">
        <v>1</v>
      </c>
      <c r="S30121" t="s">
        <v>24</v>
      </c>
      <c r="T30121" t="s">
        <v>87</v>
      </c>
      <c r="V30121" t="s">
        <v>36</v>
      </c>
      <c r="W30121" t="s">
        <v>56</v>
      </c>
      <c r="X30121" t="s">
        <v>38</v>
      </c>
    </row>
    <row r="30122" spans="1:24" x14ac:dyDescent="0.25">
      <c r="A30122">
        <v>18164965</v>
      </c>
      <c r="B30122" t="s">
        <v>24</v>
      </c>
      <c r="C30122" t="s">
        <v>30175</v>
      </c>
      <c r="D30122" t="s">
        <v>26</v>
      </c>
      <c r="G30122">
        <v>1</v>
      </c>
      <c r="H30122">
        <v>1</v>
      </c>
      <c r="O30122">
        <v>-1</v>
      </c>
      <c r="R30122">
        <v>1</v>
      </c>
      <c r="S30122" t="s">
        <v>24</v>
      </c>
      <c r="T30122" t="s">
        <v>87</v>
      </c>
      <c r="V30122" t="s">
        <v>36</v>
      </c>
      <c r="W30122" t="s">
        <v>56</v>
      </c>
      <c r="X30122" t="s">
        <v>38</v>
      </c>
    </row>
    <row r="30123" spans="1:24" x14ac:dyDescent="0.25">
      <c r="A30123">
        <v>18164965</v>
      </c>
      <c r="B30123" t="s">
        <v>24</v>
      </c>
      <c r="C30123" t="s">
        <v>30176</v>
      </c>
      <c r="D30123" t="s">
        <v>26</v>
      </c>
      <c r="J30123">
        <v>0</v>
      </c>
      <c r="K30123">
        <v>1</v>
      </c>
      <c r="M30123">
        <v>1</v>
      </c>
      <c r="O30123">
        <v>1</v>
      </c>
      <c r="S30123" t="s">
        <v>24</v>
      </c>
      <c r="T30123" t="s">
        <v>87</v>
      </c>
      <c r="V30123" t="s">
        <v>36</v>
      </c>
      <c r="W30123" t="s">
        <v>56</v>
      </c>
      <c r="X30123" t="s">
        <v>38</v>
      </c>
    </row>
    <row r="30124" spans="1:24" x14ac:dyDescent="0.25">
      <c r="A30124">
        <v>18164965</v>
      </c>
      <c r="B30124" t="s">
        <v>24</v>
      </c>
      <c r="C30124" t="s">
        <v>30177</v>
      </c>
      <c r="D30124" t="s">
        <v>26</v>
      </c>
      <c r="G30124">
        <v>1</v>
      </c>
      <c r="J30124">
        <v>0</v>
      </c>
      <c r="L30124">
        <v>0</v>
      </c>
      <c r="O30124">
        <v>1</v>
      </c>
      <c r="S30124" t="s">
        <v>24</v>
      </c>
      <c r="T30124" t="s">
        <v>87</v>
      </c>
      <c r="V30124" t="s">
        <v>36</v>
      </c>
      <c r="W30124" t="s">
        <v>56</v>
      </c>
      <c r="X30124" t="s">
        <v>38</v>
      </c>
    </row>
    <row r="30125" spans="1:24" x14ac:dyDescent="0.25">
      <c r="A30125">
        <v>18164965</v>
      </c>
      <c r="B30125" t="s">
        <v>24</v>
      </c>
      <c r="C30125" t="s">
        <v>30178</v>
      </c>
      <c r="D30125" t="s">
        <v>29</v>
      </c>
      <c r="G30125">
        <v>1</v>
      </c>
      <c r="J30125">
        <v>0</v>
      </c>
      <c r="L30125">
        <v>0</v>
      </c>
      <c r="O30125">
        <v>1</v>
      </c>
      <c r="S30125" t="s">
        <v>24</v>
      </c>
      <c r="T30125" t="s">
        <v>87</v>
      </c>
      <c r="V30125" t="s">
        <v>36</v>
      </c>
      <c r="W30125" t="s">
        <v>56</v>
      </c>
      <c r="X30125" t="s">
        <v>38</v>
      </c>
    </row>
    <row r="30126" spans="1:24" x14ac:dyDescent="0.25">
      <c r="A30126">
        <v>18164965</v>
      </c>
      <c r="B30126" t="s">
        <v>24</v>
      </c>
      <c r="C30126" t="s">
        <v>30179</v>
      </c>
      <c r="D30126" t="s">
        <v>26</v>
      </c>
      <c r="G30126">
        <v>1</v>
      </c>
      <c r="J30126">
        <v>1</v>
      </c>
      <c r="M30126">
        <v>1</v>
      </c>
      <c r="N30126">
        <v>0</v>
      </c>
      <c r="O30126">
        <v>1</v>
      </c>
      <c r="R30126">
        <v>1</v>
      </c>
      <c r="S30126" t="s">
        <v>24</v>
      </c>
      <c r="T30126" t="s">
        <v>87</v>
      </c>
      <c r="V30126" t="s">
        <v>36</v>
      </c>
      <c r="W30126" t="s">
        <v>56</v>
      </c>
      <c r="X30126" t="s">
        <v>38</v>
      </c>
    </row>
    <row r="30127" spans="1:24" x14ac:dyDescent="0.25">
      <c r="A30127">
        <v>18164965</v>
      </c>
      <c r="B30127" t="s">
        <v>24</v>
      </c>
      <c r="C30127" t="s">
        <v>30180</v>
      </c>
      <c r="D30127" t="s">
        <v>26</v>
      </c>
      <c r="G30127">
        <v>1</v>
      </c>
      <c r="M30127">
        <v>1</v>
      </c>
      <c r="O30127">
        <v>1</v>
      </c>
      <c r="S30127" t="s">
        <v>24</v>
      </c>
      <c r="T30127" t="s">
        <v>87</v>
      </c>
      <c r="V30127" t="s">
        <v>36</v>
      </c>
      <c r="W30127" t="s">
        <v>56</v>
      </c>
      <c r="X30127" t="s">
        <v>38</v>
      </c>
    </row>
    <row r="30128" spans="1:24" x14ac:dyDescent="0.25">
      <c r="A30128">
        <v>18164965</v>
      </c>
      <c r="B30128" t="s">
        <v>24</v>
      </c>
      <c r="C30128" t="s">
        <v>30181</v>
      </c>
      <c r="D30128" t="s">
        <v>26</v>
      </c>
      <c r="G30128">
        <v>1</v>
      </c>
      <c r="M30128">
        <v>1</v>
      </c>
      <c r="O30128">
        <v>1</v>
      </c>
      <c r="S30128" t="s">
        <v>24</v>
      </c>
      <c r="T30128" t="s">
        <v>87</v>
      </c>
      <c r="V30128" t="s">
        <v>36</v>
      </c>
      <c r="W30128" t="s">
        <v>56</v>
      </c>
      <c r="X30128" t="s">
        <v>38</v>
      </c>
    </row>
    <row r="30129" spans="1:24" x14ac:dyDescent="0.25">
      <c r="A30129">
        <v>18164965</v>
      </c>
      <c r="B30129" t="s">
        <v>24</v>
      </c>
      <c r="C30129" t="s">
        <v>30182</v>
      </c>
      <c r="D30129" t="s">
        <v>26</v>
      </c>
      <c r="G30129">
        <v>1</v>
      </c>
      <c r="O30129">
        <v>-1</v>
      </c>
      <c r="S30129" t="s">
        <v>24</v>
      </c>
      <c r="T30129" t="s">
        <v>87</v>
      </c>
      <c r="V30129" t="s">
        <v>36</v>
      </c>
      <c r="W30129" t="s">
        <v>56</v>
      </c>
      <c r="X30129" t="s">
        <v>38</v>
      </c>
    </row>
    <row r="30130" spans="1:24" x14ac:dyDescent="0.25">
      <c r="A30130">
        <v>18164965</v>
      </c>
      <c r="B30130" t="s">
        <v>24</v>
      </c>
      <c r="C30130" t="s">
        <v>30183</v>
      </c>
      <c r="D30130" t="s">
        <v>26</v>
      </c>
      <c r="G30130">
        <v>1</v>
      </c>
      <c r="N30130">
        <v>0</v>
      </c>
      <c r="R30130">
        <v>1</v>
      </c>
      <c r="S30130" t="s">
        <v>24</v>
      </c>
      <c r="T30130" t="s">
        <v>87</v>
      </c>
      <c r="V30130" t="s">
        <v>36</v>
      </c>
      <c r="W30130" t="s">
        <v>56</v>
      </c>
      <c r="X30130" t="s">
        <v>38</v>
      </c>
    </row>
    <row r="30131" spans="1:24" x14ac:dyDescent="0.25">
      <c r="A30131">
        <v>18165044</v>
      </c>
      <c r="B30131" t="s">
        <v>24</v>
      </c>
      <c r="C30131" t="s">
        <v>30184</v>
      </c>
      <c r="D30131" t="s">
        <v>26</v>
      </c>
      <c r="E30131">
        <v>1</v>
      </c>
      <c r="S30131" t="s">
        <v>24</v>
      </c>
      <c r="T30131" t="s">
        <v>82</v>
      </c>
    </row>
    <row r="30132" spans="1:24" x14ac:dyDescent="0.25">
      <c r="A30132">
        <v>18165044</v>
      </c>
      <c r="B30132" t="s">
        <v>24</v>
      </c>
      <c r="C30132" t="s">
        <v>30185</v>
      </c>
      <c r="D30132" t="s">
        <v>26</v>
      </c>
      <c r="E30132">
        <v>1</v>
      </c>
      <c r="S30132" t="s">
        <v>24</v>
      </c>
      <c r="T30132" t="s">
        <v>82</v>
      </c>
    </row>
    <row r="30133" spans="1:24" x14ac:dyDescent="0.25">
      <c r="A30133">
        <v>18165044</v>
      </c>
      <c r="B30133" t="s">
        <v>24</v>
      </c>
      <c r="C30133" t="s">
        <v>30186</v>
      </c>
      <c r="D30133" t="s">
        <v>29</v>
      </c>
      <c r="E30133">
        <v>1</v>
      </c>
      <c r="S30133" t="s">
        <v>24</v>
      </c>
      <c r="T30133" t="s">
        <v>82</v>
      </c>
    </row>
    <row r="30134" spans="1:24" x14ac:dyDescent="0.25">
      <c r="A30134">
        <v>18166102</v>
      </c>
      <c r="B30134" t="s">
        <v>24</v>
      </c>
      <c r="C30134" t="s">
        <v>30187</v>
      </c>
      <c r="D30134" t="s">
        <v>26</v>
      </c>
      <c r="H30134">
        <v>1</v>
      </c>
      <c r="L30134">
        <v>-1</v>
      </c>
      <c r="S30134" t="s">
        <v>24</v>
      </c>
      <c r="T30134" t="s">
        <v>35</v>
      </c>
      <c r="V30134" t="s">
        <v>67</v>
      </c>
      <c r="W30134" t="s">
        <v>56</v>
      </c>
    </row>
    <row r="30135" spans="1:24" x14ac:dyDescent="0.25">
      <c r="A30135">
        <v>18166102</v>
      </c>
      <c r="B30135" t="s">
        <v>24</v>
      </c>
      <c r="C30135" t="s">
        <v>30188</v>
      </c>
      <c r="D30135" t="s">
        <v>26</v>
      </c>
      <c r="H30135">
        <v>1</v>
      </c>
      <c r="L30135">
        <v>-1</v>
      </c>
      <c r="S30135" t="s">
        <v>24</v>
      </c>
      <c r="T30135" t="s">
        <v>35</v>
      </c>
      <c r="V30135" t="s">
        <v>67</v>
      </c>
      <c r="W30135" t="s">
        <v>56</v>
      </c>
    </row>
    <row r="30136" spans="1:24" x14ac:dyDescent="0.25">
      <c r="A30136">
        <v>18166102</v>
      </c>
      <c r="B30136" t="s">
        <v>24</v>
      </c>
      <c r="C30136" t="s">
        <v>30189</v>
      </c>
      <c r="D30136" t="s">
        <v>29</v>
      </c>
      <c r="H30136">
        <v>1</v>
      </c>
      <c r="L30136">
        <v>-1</v>
      </c>
      <c r="S30136" t="s">
        <v>24</v>
      </c>
      <c r="T30136" t="s">
        <v>35</v>
      </c>
      <c r="V30136" t="s">
        <v>67</v>
      </c>
      <c r="W30136" t="s">
        <v>56</v>
      </c>
    </row>
    <row r="30137" spans="1:24" x14ac:dyDescent="0.25">
      <c r="A30137">
        <v>18166102</v>
      </c>
      <c r="B30137" t="s">
        <v>24</v>
      </c>
      <c r="C30137" t="s">
        <v>30190</v>
      </c>
      <c r="D30137" t="s">
        <v>26</v>
      </c>
      <c r="G30137">
        <v>0</v>
      </c>
      <c r="H30137">
        <v>1</v>
      </c>
      <c r="J30137">
        <v>1</v>
      </c>
      <c r="L30137">
        <v>-1</v>
      </c>
      <c r="N30137">
        <v>0</v>
      </c>
      <c r="O30137">
        <v>0</v>
      </c>
      <c r="S30137" t="s">
        <v>24</v>
      </c>
      <c r="T30137" t="s">
        <v>35</v>
      </c>
      <c r="V30137" t="s">
        <v>67</v>
      </c>
      <c r="W30137" t="s">
        <v>56</v>
      </c>
    </row>
    <row r="30138" spans="1:24" x14ac:dyDescent="0.25">
      <c r="A30138">
        <v>18166102</v>
      </c>
      <c r="B30138" t="s">
        <v>24</v>
      </c>
      <c r="C30138" t="s">
        <v>30191</v>
      </c>
      <c r="D30138" t="s">
        <v>26</v>
      </c>
      <c r="J30138">
        <v>1</v>
      </c>
      <c r="R30138">
        <v>1</v>
      </c>
      <c r="S30138" t="s">
        <v>24</v>
      </c>
      <c r="T30138" t="s">
        <v>35</v>
      </c>
      <c r="V30138" t="s">
        <v>67</v>
      </c>
      <c r="W30138" t="s">
        <v>56</v>
      </c>
    </row>
    <row r="30139" spans="1:24" x14ac:dyDescent="0.25">
      <c r="A30139">
        <v>18168853</v>
      </c>
      <c r="B30139" t="s">
        <v>33</v>
      </c>
      <c r="C30139" t="s">
        <v>30192</v>
      </c>
      <c r="D30139" t="s">
        <v>26</v>
      </c>
      <c r="E30139">
        <v>1</v>
      </c>
      <c r="S30139" t="s">
        <v>33</v>
      </c>
      <c r="T30139" t="s">
        <v>27</v>
      </c>
    </row>
    <row r="30140" spans="1:24" x14ac:dyDescent="0.25">
      <c r="A30140">
        <v>18168853</v>
      </c>
      <c r="B30140" t="s">
        <v>33</v>
      </c>
      <c r="C30140" t="s">
        <v>30193</v>
      </c>
      <c r="D30140" t="s">
        <v>29</v>
      </c>
      <c r="E30140">
        <v>1</v>
      </c>
      <c r="S30140" t="s">
        <v>33</v>
      </c>
      <c r="T30140" t="s">
        <v>27</v>
      </c>
    </row>
    <row r="30141" spans="1:24" x14ac:dyDescent="0.25">
      <c r="A30141">
        <v>18170282</v>
      </c>
      <c r="B30141" t="s">
        <v>33</v>
      </c>
      <c r="C30141" t="s">
        <v>30194</v>
      </c>
      <c r="D30141" t="s">
        <v>26</v>
      </c>
      <c r="E30141">
        <v>1</v>
      </c>
      <c r="S30141" t="s">
        <v>33</v>
      </c>
      <c r="T30141" t="s">
        <v>73</v>
      </c>
    </row>
    <row r="30142" spans="1:24" x14ac:dyDescent="0.25">
      <c r="A30142">
        <v>18170282</v>
      </c>
      <c r="B30142" t="s">
        <v>33</v>
      </c>
      <c r="C30142" t="s">
        <v>30195</v>
      </c>
      <c r="D30142" t="s">
        <v>29</v>
      </c>
      <c r="E30142">
        <v>1</v>
      </c>
      <c r="S30142" t="s">
        <v>33</v>
      </c>
      <c r="T30142" t="s">
        <v>73</v>
      </c>
    </row>
    <row r="30143" spans="1:24" x14ac:dyDescent="0.25">
      <c r="A30143">
        <v>18170491</v>
      </c>
      <c r="B30143" t="s">
        <v>24</v>
      </c>
      <c r="C30143" t="s">
        <v>30196</v>
      </c>
      <c r="D30143" t="s">
        <v>26</v>
      </c>
      <c r="G30143">
        <v>1</v>
      </c>
      <c r="R30143">
        <v>1</v>
      </c>
      <c r="S30143" t="s">
        <v>24</v>
      </c>
      <c r="T30143" t="s">
        <v>35</v>
      </c>
      <c r="V30143" t="s">
        <v>55</v>
      </c>
      <c r="W30143" t="s">
        <v>322</v>
      </c>
      <c r="X30143" t="s">
        <v>38</v>
      </c>
    </row>
    <row r="30144" spans="1:24" x14ac:dyDescent="0.25">
      <c r="A30144">
        <v>18170491</v>
      </c>
      <c r="B30144" t="s">
        <v>24</v>
      </c>
      <c r="C30144" t="s">
        <v>30197</v>
      </c>
      <c r="D30144" t="s">
        <v>26</v>
      </c>
      <c r="E30144">
        <v>1</v>
      </c>
      <c r="R30144">
        <v>1</v>
      </c>
      <c r="S30144" t="s">
        <v>24</v>
      </c>
      <c r="T30144" t="s">
        <v>35</v>
      </c>
      <c r="V30144" t="s">
        <v>55</v>
      </c>
      <c r="W30144" t="s">
        <v>322</v>
      </c>
      <c r="X30144" t="s">
        <v>38</v>
      </c>
    </row>
    <row r="30145" spans="1:24" x14ac:dyDescent="0.25">
      <c r="A30145">
        <v>18170491</v>
      </c>
      <c r="B30145" t="s">
        <v>24</v>
      </c>
      <c r="C30145" t="s">
        <v>30198</v>
      </c>
      <c r="D30145" t="s">
        <v>26</v>
      </c>
      <c r="G30145">
        <v>1</v>
      </c>
      <c r="J30145">
        <v>0</v>
      </c>
      <c r="L30145">
        <v>0</v>
      </c>
      <c r="R30145">
        <v>1</v>
      </c>
      <c r="S30145" t="s">
        <v>24</v>
      </c>
      <c r="T30145" t="s">
        <v>35</v>
      </c>
      <c r="V30145" t="s">
        <v>55</v>
      </c>
      <c r="W30145" t="s">
        <v>322</v>
      </c>
      <c r="X30145" t="s">
        <v>38</v>
      </c>
    </row>
    <row r="30146" spans="1:24" x14ac:dyDescent="0.25">
      <c r="A30146">
        <v>18170491</v>
      </c>
      <c r="B30146" t="s">
        <v>24</v>
      </c>
      <c r="C30146" t="s">
        <v>30199</v>
      </c>
      <c r="D30146" t="s">
        <v>26</v>
      </c>
      <c r="F30146">
        <v>0</v>
      </c>
      <c r="G30146">
        <v>0</v>
      </c>
      <c r="J30146">
        <v>0</v>
      </c>
      <c r="K30146">
        <v>0</v>
      </c>
      <c r="R30146">
        <v>1</v>
      </c>
      <c r="S30146" t="s">
        <v>24</v>
      </c>
      <c r="T30146" t="s">
        <v>35</v>
      </c>
      <c r="V30146" t="s">
        <v>55</v>
      </c>
      <c r="W30146" t="s">
        <v>322</v>
      </c>
      <c r="X30146" t="s">
        <v>38</v>
      </c>
    </row>
    <row r="30147" spans="1:24" x14ac:dyDescent="0.25">
      <c r="A30147">
        <v>18170491</v>
      </c>
      <c r="B30147" t="s">
        <v>24</v>
      </c>
      <c r="C30147" t="s">
        <v>30200</v>
      </c>
      <c r="D30147" t="s">
        <v>26</v>
      </c>
      <c r="G30147">
        <v>1</v>
      </c>
      <c r="J30147">
        <v>0</v>
      </c>
      <c r="L30147">
        <v>0</v>
      </c>
      <c r="O30147">
        <v>0</v>
      </c>
      <c r="R30147">
        <v>1</v>
      </c>
      <c r="S30147" t="s">
        <v>24</v>
      </c>
      <c r="T30147" t="s">
        <v>35</v>
      </c>
      <c r="V30147" t="s">
        <v>55</v>
      </c>
      <c r="W30147" t="s">
        <v>322</v>
      </c>
      <c r="X30147" t="s">
        <v>38</v>
      </c>
    </row>
    <row r="30148" spans="1:24" x14ac:dyDescent="0.25">
      <c r="A30148">
        <v>18170491</v>
      </c>
      <c r="B30148" t="s">
        <v>24</v>
      </c>
      <c r="C30148" t="s">
        <v>30201</v>
      </c>
      <c r="D30148" t="s">
        <v>29</v>
      </c>
      <c r="G30148">
        <v>1</v>
      </c>
      <c r="J30148">
        <v>0</v>
      </c>
      <c r="L30148">
        <v>0</v>
      </c>
      <c r="O30148">
        <v>0</v>
      </c>
      <c r="R30148">
        <v>1</v>
      </c>
      <c r="S30148" t="s">
        <v>24</v>
      </c>
      <c r="T30148" t="s">
        <v>35</v>
      </c>
      <c r="V30148" t="s">
        <v>55</v>
      </c>
      <c r="W30148" t="s">
        <v>322</v>
      </c>
      <c r="X30148" t="s">
        <v>38</v>
      </c>
    </row>
    <row r="30149" spans="1:24" x14ac:dyDescent="0.25">
      <c r="A30149">
        <v>18170491</v>
      </c>
      <c r="B30149" t="s">
        <v>24</v>
      </c>
      <c r="C30149" t="s">
        <v>30202</v>
      </c>
      <c r="D30149" t="s">
        <v>29</v>
      </c>
      <c r="G30149">
        <v>1</v>
      </c>
      <c r="J30149">
        <v>0</v>
      </c>
      <c r="L30149">
        <v>0</v>
      </c>
      <c r="O30149">
        <v>0</v>
      </c>
      <c r="R30149">
        <v>1</v>
      </c>
      <c r="S30149" t="s">
        <v>24</v>
      </c>
      <c r="T30149" t="s">
        <v>35</v>
      </c>
      <c r="V30149" t="s">
        <v>55</v>
      </c>
      <c r="W30149" t="s">
        <v>322</v>
      </c>
      <c r="X30149" t="s">
        <v>38</v>
      </c>
    </row>
    <row r="30150" spans="1:24" x14ac:dyDescent="0.25">
      <c r="A30150">
        <v>18170491</v>
      </c>
      <c r="B30150" t="s">
        <v>24</v>
      </c>
      <c r="C30150" t="s">
        <v>30203</v>
      </c>
      <c r="D30150" t="s">
        <v>26</v>
      </c>
      <c r="H30150">
        <v>1</v>
      </c>
      <c r="K30150">
        <v>-1</v>
      </c>
      <c r="M30150">
        <v>-1</v>
      </c>
      <c r="S30150" t="s">
        <v>24</v>
      </c>
      <c r="T30150" t="s">
        <v>35</v>
      </c>
      <c r="V30150" t="s">
        <v>55</v>
      </c>
      <c r="W30150" t="s">
        <v>322</v>
      </c>
      <c r="X30150" t="s">
        <v>38</v>
      </c>
    </row>
    <row r="30151" spans="1:24" x14ac:dyDescent="0.25">
      <c r="A30151">
        <v>18170491</v>
      </c>
      <c r="B30151" t="s">
        <v>24</v>
      </c>
      <c r="C30151" t="s">
        <v>30204</v>
      </c>
      <c r="D30151" t="s">
        <v>29</v>
      </c>
      <c r="H30151">
        <v>1</v>
      </c>
      <c r="K30151">
        <v>-1</v>
      </c>
      <c r="M30151">
        <v>-1</v>
      </c>
      <c r="S30151" t="s">
        <v>24</v>
      </c>
      <c r="T30151" t="s">
        <v>35</v>
      </c>
      <c r="V30151" t="s">
        <v>55</v>
      </c>
      <c r="W30151" t="s">
        <v>322</v>
      </c>
      <c r="X30151" t="s">
        <v>38</v>
      </c>
    </row>
    <row r="30152" spans="1:24" x14ac:dyDescent="0.25">
      <c r="A30152">
        <v>18170491</v>
      </c>
      <c r="B30152" t="s">
        <v>24</v>
      </c>
      <c r="C30152" t="s">
        <v>30205</v>
      </c>
      <c r="D30152" t="s">
        <v>29</v>
      </c>
      <c r="H30152">
        <v>1</v>
      </c>
      <c r="K30152">
        <v>-1</v>
      </c>
      <c r="M30152">
        <v>-1</v>
      </c>
      <c r="S30152" t="s">
        <v>24</v>
      </c>
      <c r="T30152" t="s">
        <v>35</v>
      </c>
      <c r="V30152" t="s">
        <v>55</v>
      </c>
      <c r="W30152" t="s">
        <v>322</v>
      </c>
      <c r="X30152" t="s">
        <v>38</v>
      </c>
    </row>
    <row r="30153" spans="1:24" x14ac:dyDescent="0.25">
      <c r="A30153">
        <v>18170491</v>
      </c>
      <c r="B30153" t="s">
        <v>24</v>
      </c>
      <c r="C30153" t="s">
        <v>30206</v>
      </c>
      <c r="D30153" t="s">
        <v>26</v>
      </c>
      <c r="H30153">
        <v>-1</v>
      </c>
      <c r="N30153">
        <v>0</v>
      </c>
      <c r="R30153">
        <v>1</v>
      </c>
      <c r="S30153" t="s">
        <v>24</v>
      </c>
      <c r="T30153" t="s">
        <v>35</v>
      </c>
      <c r="V30153" t="s">
        <v>55</v>
      </c>
      <c r="W30153" t="s">
        <v>322</v>
      </c>
      <c r="X30153" t="s">
        <v>38</v>
      </c>
    </row>
    <row r="30154" spans="1:24" x14ac:dyDescent="0.25">
      <c r="A30154">
        <v>18170491</v>
      </c>
      <c r="B30154" t="s">
        <v>24</v>
      </c>
      <c r="C30154" t="s">
        <v>30207</v>
      </c>
      <c r="D30154" t="s">
        <v>26</v>
      </c>
      <c r="G30154">
        <v>0</v>
      </c>
      <c r="N30154">
        <v>0</v>
      </c>
      <c r="R30154">
        <v>1</v>
      </c>
      <c r="S30154" t="s">
        <v>24</v>
      </c>
      <c r="T30154" t="s">
        <v>35</v>
      </c>
      <c r="V30154" t="s">
        <v>55</v>
      </c>
      <c r="W30154" t="s">
        <v>322</v>
      </c>
      <c r="X30154" t="s">
        <v>38</v>
      </c>
    </row>
    <row r="30155" spans="1:24" x14ac:dyDescent="0.25">
      <c r="A30155">
        <v>18170491</v>
      </c>
      <c r="B30155" t="s">
        <v>24</v>
      </c>
      <c r="C30155" t="s">
        <v>30208</v>
      </c>
      <c r="D30155" t="s">
        <v>26</v>
      </c>
      <c r="G30155">
        <v>0</v>
      </c>
      <c r="J30155">
        <v>-1</v>
      </c>
      <c r="R30155">
        <v>1</v>
      </c>
      <c r="S30155" t="s">
        <v>24</v>
      </c>
      <c r="T30155" t="s">
        <v>35</v>
      </c>
      <c r="V30155" t="s">
        <v>55</v>
      </c>
      <c r="W30155" t="s">
        <v>322</v>
      </c>
      <c r="X30155" t="s">
        <v>38</v>
      </c>
    </row>
    <row r="30156" spans="1:24" x14ac:dyDescent="0.25">
      <c r="A30156">
        <v>18170491</v>
      </c>
      <c r="B30156" t="s">
        <v>24</v>
      </c>
      <c r="C30156" t="s">
        <v>30209</v>
      </c>
      <c r="D30156" t="s">
        <v>26</v>
      </c>
      <c r="K30156">
        <v>0</v>
      </c>
      <c r="S30156" t="s">
        <v>24</v>
      </c>
      <c r="T30156" t="s">
        <v>35</v>
      </c>
      <c r="V30156" t="s">
        <v>55</v>
      </c>
      <c r="W30156" t="s">
        <v>322</v>
      </c>
      <c r="X30156" t="s">
        <v>38</v>
      </c>
    </row>
    <row r="30157" spans="1:24" x14ac:dyDescent="0.25">
      <c r="A30157">
        <v>18170491</v>
      </c>
      <c r="B30157" t="s">
        <v>24</v>
      </c>
      <c r="C30157" t="s">
        <v>30210</v>
      </c>
      <c r="D30157" t="s">
        <v>29</v>
      </c>
      <c r="K30157">
        <v>0</v>
      </c>
      <c r="S30157" t="s">
        <v>24</v>
      </c>
      <c r="T30157" t="s">
        <v>35</v>
      </c>
      <c r="V30157" t="s">
        <v>55</v>
      </c>
      <c r="W30157" t="s">
        <v>322</v>
      </c>
      <c r="X30157" t="s">
        <v>38</v>
      </c>
    </row>
    <row r="30158" spans="1:24" x14ac:dyDescent="0.25">
      <c r="A30158">
        <v>18170491</v>
      </c>
      <c r="B30158" t="s">
        <v>24</v>
      </c>
      <c r="C30158" t="s">
        <v>30211</v>
      </c>
      <c r="D30158" t="s">
        <v>26</v>
      </c>
      <c r="E30158">
        <v>1</v>
      </c>
      <c r="K30158">
        <v>0</v>
      </c>
      <c r="N30158">
        <v>0</v>
      </c>
      <c r="O30158">
        <v>0</v>
      </c>
      <c r="R30158">
        <v>1</v>
      </c>
      <c r="S30158" t="s">
        <v>24</v>
      </c>
      <c r="T30158" t="s">
        <v>35</v>
      </c>
      <c r="V30158" t="s">
        <v>55</v>
      </c>
      <c r="W30158" t="s">
        <v>322</v>
      </c>
      <c r="X30158" t="s">
        <v>38</v>
      </c>
    </row>
    <row r="30159" spans="1:24" x14ac:dyDescent="0.25">
      <c r="A30159">
        <v>18170491</v>
      </c>
      <c r="B30159" t="s">
        <v>24</v>
      </c>
      <c r="C30159" t="s">
        <v>30212</v>
      </c>
      <c r="D30159" t="s">
        <v>26</v>
      </c>
      <c r="G30159">
        <v>0</v>
      </c>
      <c r="H30159">
        <v>1</v>
      </c>
      <c r="J30159">
        <v>-1</v>
      </c>
      <c r="L30159">
        <v>1</v>
      </c>
      <c r="O30159">
        <v>1</v>
      </c>
      <c r="R30159">
        <v>1</v>
      </c>
      <c r="S30159" t="s">
        <v>24</v>
      </c>
      <c r="T30159" t="s">
        <v>35</v>
      </c>
      <c r="V30159" t="s">
        <v>55</v>
      </c>
      <c r="W30159" t="s">
        <v>322</v>
      </c>
      <c r="X30159" t="s">
        <v>38</v>
      </c>
    </row>
    <row r="30160" spans="1:24" x14ac:dyDescent="0.25">
      <c r="A30160">
        <v>18170491</v>
      </c>
      <c r="B30160" t="s">
        <v>24</v>
      </c>
      <c r="C30160" t="s">
        <v>30213</v>
      </c>
      <c r="D30160" t="s">
        <v>26</v>
      </c>
      <c r="E30160">
        <v>1</v>
      </c>
      <c r="R30160">
        <v>1</v>
      </c>
      <c r="S30160" t="s">
        <v>24</v>
      </c>
      <c r="T30160" t="s">
        <v>35</v>
      </c>
      <c r="V30160" t="s">
        <v>55</v>
      </c>
      <c r="W30160" t="s">
        <v>322</v>
      </c>
      <c r="X30160" t="s">
        <v>38</v>
      </c>
    </row>
    <row r="30161" spans="1:24" x14ac:dyDescent="0.25">
      <c r="A30161">
        <v>18170491</v>
      </c>
      <c r="B30161" t="s">
        <v>24</v>
      </c>
      <c r="C30161" t="s">
        <v>30214</v>
      </c>
      <c r="D30161" t="s">
        <v>26</v>
      </c>
      <c r="F30161">
        <v>0</v>
      </c>
      <c r="G30161">
        <v>0</v>
      </c>
      <c r="J30161">
        <v>1</v>
      </c>
      <c r="N30161">
        <v>0</v>
      </c>
      <c r="O30161">
        <v>0</v>
      </c>
      <c r="R30161">
        <v>1</v>
      </c>
      <c r="S30161" t="s">
        <v>24</v>
      </c>
      <c r="T30161" t="s">
        <v>35</v>
      </c>
      <c r="V30161" t="s">
        <v>55</v>
      </c>
      <c r="W30161" t="s">
        <v>322</v>
      </c>
      <c r="X30161" t="s">
        <v>38</v>
      </c>
    </row>
    <row r="30162" spans="1:24" x14ac:dyDescent="0.25">
      <c r="A30162">
        <v>18170491</v>
      </c>
      <c r="B30162" t="s">
        <v>24</v>
      </c>
      <c r="C30162" t="s">
        <v>30215</v>
      </c>
      <c r="D30162" t="s">
        <v>26</v>
      </c>
      <c r="G30162">
        <v>1</v>
      </c>
      <c r="R30162">
        <v>1</v>
      </c>
      <c r="S30162" t="s">
        <v>24</v>
      </c>
      <c r="T30162" t="s">
        <v>35</v>
      </c>
      <c r="V30162" t="s">
        <v>55</v>
      </c>
      <c r="W30162" t="s">
        <v>322</v>
      </c>
      <c r="X30162" t="s">
        <v>38</v>
      </c>
    </row>
    <row r="30163" spans="1:24" x14ac:dyDescent="0.25">
      <c r="A30163">
        <v>18170491</v>
      </c>
      <c r="B30163" t="s">
        <v>24</v>
      </c>
      <c r="C30163" t="s">
        <v>30216</v>
      </c>
      <c r="D30163" t="s">
        <v>26</v>
      </c>
      <c r="F30163">
        <v>1</v>
      </c>
      <c r="J30163">
        <v>0</v>
      </c>
      <c r="L30163">
        <v>0</v>
      </c>
      <c r="N30163">
        <v>1</v>
      </c>
      <c r="O30163">
        <v>0</v>
      </c>
      <c r="R30163">
        <v>1</v>
      </c>
      <c r="S30163" t="s">
        <v>24</v>
      </c>
      <c r="T30163" t="s">
        <v>35</v>
      </c>
      <c r="V30163" t="s">
        <v>55</v>
      </c>
      <c r="W30163" t="s">
        <v>322</v>
      </c>
      <c r="X30163" t="s">
        <v>38</v>
      </c>
    </row>
    <row r="30164" spans="1:24" x14ac:dyDescent="0.25">
      <c r="A30164">
        <v>18170491</v>
      </c>
      <c r="B30164" t="s">
        <v>24</v>
      </c>
      <c r="C30164" t="s">
        <v>30217</v>
      </c>
      <c r="D30164" t="s">
        <v>26</v>
      </c>
      <c r="G30164">
        <v>0</v>
      </c>
      <c r="N30164">
        <v>0</v>
      </c>
      <c r="R30164">
        <v>1</v>
      </c>
      <c r="S30164" t="s">
        <v>24</v>
      </c>
      <c r="T30164" t="s">
        <v>35</v>
      </c>
      <c r="V30164" t="s">
        <v>55</v>
      </c>
      <c r="W30164" t="s">
        <v>322</v>
      </c>
      <c r="X30164" t="s">
        <v>38</v>
      </c>
    </row>
    <row r="30165" spans="1:24" x14ac:dyDescent="0.25">
      <c r="A30165">
        <v>18170491</v>
      </c>
      <c r="B30165" t="s">
        <v>24</v>
      </c>
      <c r="C30165" t="s">
        <v>30218</v>
      </c>
      <c r="D30165" t="s">
        <v>26</v>
      </c>
      <c r="N30165">
        <v>0</v>
      </c>
      <c r="S30165" t="s">
        <v>24</v>
      </c>
      <c r="T30165" t="s">
        <v>35</v>
      </c>
      <c r="V30165" t="s">
        <v>55</v>
      </c>
      <c r="W30165" t="s">
        <v>322</v>
      </c>
      <c r="X30165" t="s">
        <v>38</v>
      </c>
    </row>
    <row r="30166" spans="1:24" x14ac:dyDescent="0.25">
      <c r="A30166">
        <v>18170491</v>
      </c>
      <c r="B30166" t="s">
        <v>24</v>
      </c>
      <c r="C30166" t="s">
        <v>30219</v>
      </c>
      <c r="D30166" t="s">
        <v>26</v>
      </c>
      <c r="R30166">
        <v>1</v>
      </c>
      <c r="S30166" t="s">
        <v>24</v>
      </c>
      <c r="T30166" t="s">
        <v>35</v>
      </c>
      <c r="V30166" t="s">
        <v>55</v>
      </c>
      <c r="W30166" t="s">
        <v>322</v>
      </c>
      <c r="X30166" t="s">
        <v>38</v>
      </c>
    </row>
    <row r="30167" spans="1:24" x14ac:dyDescent="0.25">
      <c r="A30167">
        <v>18170491</v>
      </c>
      <c r="B30167" t="s">
        <v>24</v>
      </c>
      <c r="C30167" t="s">
        <v>30220</v>
      </c>
      <c r="D30167" t="s">
        <v>26</v>
      </c>
      <c r="E30167">
        <v>1</v>
      </c>
      <c r="S30167" t="s">
        <v>24</v>
      </c>
      <c r="T30167" t="s">
        <v>35</v>
      </c>
      <c r="V30167" t="s">
        <v>55</v>
      </c>
      <c r="W30167" t="s">
        <v>322</v>
      </c>
      <c r="X30167" t="s">
        <v>38</v>
      </c>
    </row>
    <row r="30168" spans="1:24" x14ac:dyDescent="0.25">
      <c r="A30168">
        <v>18171850</v>
      </c>
      <c r="B30168" t="s">
        <v>33</v>
      </c>
      <c r="C30168" t="s">
        <v>30221</v>
      </c>
      <c r="D30168" t="s">
        <v>26</v>
      </c>
      <c r="N30168">
        <v>1</v>
      </c>
      <c r="S30168" t="s">
        <v>33</v>
      </c>
      <c r="T30168" t="s">
        <v>82</v>
      </c>
      <c r="V30168" t="s">
        <v>69</v>
      </c>
      <c r="W30168" t="s">
        <v>37</v>
      </c>
      <c r="X30168" t="s">
        <v>1083</v>
      </c>
    </row>
    <row r="30169" spans="1:24" x14ac:dyDescent="0.25">
      <c r="A30169">
        <v>18171850</v>
      </c>
      <c r="B30169" t="s">
        <v>33</v>
      </c>
      <c r="C30169" t="s">
        <v>30222</v>
      </c>
      <c r="D30169" t="s">
        <v>26</v>
      </c>
      <c r="N30169">
        <v>1</v>
      </c>
      <c r="S30169" t="s">
        <v>33</v>
      </c>
      <c r="T30169" t="s">
        <v>82</v>
      </c>
      <c r="V30169" t="s">
        <v>69</v>
      </c>
      <c r="W30169" t="s">
        <v>37</v>
      </c>
      <c r="X30169" t="s">
        <v>1083</v>
      </c>
    </row>
    <row r="30170" spans="1:24" x14ac:dyDescent="0.25">
      <c r="A30170">
        <v>18171850</v>
      </c>
      <c r="B30170" t="s">
        <v>33</v>
      </c>
      <c r="C30170" t="s">
        <v>30223</v>
      </c>
      <c r="D30170" t="s">
        <v>26</v>
      </c>
      <c r="E30170">
        <v>1</v>
      </c>
      <c r="R30170">
        <v>1</v>
      </c>
      <c r="S30170" t="s">
        <v>33</v>
      </c>
      <c r="T30170" t="s">
        <v>82</v>
      </c>
      <c r="V30170" t="s">
        <v>69</v>
      </c>
      <c r="W30170" t="s">
        <v>37</v>
      </c>
      <c r="X30170" t="s">
        <v>1083</v>
      </c>
    </row>
    <row r="30171" spans="1:24" x14ac:dyDescent="0.25">
      <c r="A30171">
        <v>18171850</v>
      </c>
      <c r="B30171" t="s">
        <v>33</v>
      </c>
      <c r="C30171" t="s">
        <v>30224</v>
      </c>
      <c r="D30171" t="s">
        <v>26</v>
      </c>
      <c r="J30171">
        <v>-1</v>
      </c>
      <c r="M30171">
        <v>1</v>
      </c>
      <c r="O30171">
        <v>1</v>
      </c>
      <c r="S30171" t="s">
        <v>33</v>
      </c>
      <c r="T30171" t="s">
        <v>82</v>
      </c>
      <c r="V30171" t="s">
        <v>69</v>
      </c>
      <c r="W30171" t="s">
        <v>37</v>
      </c>
      <c r="X30171" t="s">
        <v>1083</v>
      </c>
    </row>
    <row r="30172" spans="1:24" x14ac:dyDescent="0.25">
      <c r="A30172">
        <v>18171850</v>
      </c>
      <c r="B30172" t="s">
        <v>33</v>
      </c>
      <c r="C30172" t="s">
        <v>30225</v>
      </c>
      <c r="D30172" t="s">
        <v>26</v>
      </c>
      <c r="E30172">
        <v>1</v>
      </c>
      <c r="S30172" t="s">
        <v>33</v>
      </c>
      <c r="T30172" t="s">
        <v>82</v>
      </c>
      <c r="V30172" t="s">
        <v>69</v>
      </c>
      <c r="W30172" t="s">
        <v>37</v>
      </c>
      <c r="X30172" t="s">
        <v>1083</v>
      </c>
    </row>
    <row r="30173" spans="1:24" x14ac:dyDescent="0.25">
      <c r="A30173">
        <v>18179030</v>
      </c>
      <c r="B30173" t="s">
        <v>24</v>
      </c>
      <c r="C30173" t="s">
        <v>30226</v>
      </c>
      <c r="D30173" t="s">
        <v>26</v>
      </c>
      <c r="E30173">
        <v>1</v>
      </c>
      <c r="J30173">
        <v>0</v>
      </c>
      <c r="S30173" t="s">
        <v>24</v>
      </c>
      <c r="T30173" t="s">
        <v>87</v>
      </c>
      <c r="V30173" t="s">
        <v>36</v>
      </c>
      <c r="W30173" t="s">
        <v>56</v>
      </c>
      <c r="X30173" t="s">
        <v>57</v>
      </c>
    </row>
    <row r="30174" spans="1:24" x14ac:dyDescent="0.25">
      <c r="A30174">
        <v>18179030</v>
      </c>
      <c r="B30174" t="s">
        <v>24</v>
      </c>
      <c r="C30174" t="s">
        <v>30227</v>
      </c>
      <c r="D30174" t="s">
        <v>26</v>
      </c>
      <c r="E30174">
        <v>1</v>
      </c>
      <c r="J30174">
        <v>0</v>
      </c>
      <c r="S30174" t="s">
        <v>24</v>
      </c>
      <c r="T30174" t="s">
        <v>87</v>
      </c>
      <c r="V30174" t="s">
        <v>36</v>
      </c>
      <c r="W30174" t="s">
        <v>56</v>
      </c>
      <c r="X30174" t="s">
        <v>57</v>
      </c>
    </row>
    <row r="30175" spans="1:24" x14ac:dyDescent="0.25">
      <c r="A30175">
        <v>18179030</v>
      </c>
      <c r="B30175" t="s">
        <v>24</v>
      </c>
      <c r="C30175" t="s">
        <v>30228</v>
      </c>
      <c r="D30175" t="s">
        <v>29</v>
      </c>
      <c r="E30175">
        <v>1</v>
      </c>
      <c r="J30175">
        <v>0</v>
      </c>
      <c r="S30175" t="s">
        <v>24</v>
      </c>
      <c r="T30175" t="s">
        <v>87</v>
      </c>
      <c r="V30175" t="s">
        <v>36</v>
      </c>
      <c r="W30175" t="s">
        <v>56</v>
      </c>
      <c r="X30175" t="s">
        <v>57</v>
      </c>
    </row>
    <row r="30176" spans="1:24" x14ac:dyDescent="0.25">
      <c r="A30176">
        <v>18179575</v>
      </c>
      <c r="B30176" t="s">
        <v>24</v>
      </c>
      <c r="C30176" t="s">
        <v>30229</v>
      </c>
      <c r="D30176" t="s">
        <v>26</v>
      </c>
      <c r="E30176">
        <v>1</v>
      </c>
      <c r="S30176" t="s">
        <v>24</v>
      </c>
      <c r="T30176" t="s">
        <v>35</v>
      </c>
      <c r="V30176" t="s">
        <v>36</v>
      </c>
      <c r="W30176" t="s">
        <v>37</v>
      </c>
      <c r="X30176" t="s">
        <v>44</v>
      </c>
    </row>
    <row r="30177" spans="1:24" x14ac:dyDescent="0.25">
      <c r="A30177">
        <v>18179575</v>
      </c>
      <c r="B30177" t="s">
        <v>24</v>
      </c>
      <c r="C30177" t="s">
        <v>30230</v>
      </c>
      <c r="D30177" t="s">
        <v>26</v>
      </c>
      <c r="E30177">
        <v>1</v>
      </c>
      <c r="S30177" t="s">
        <v>24</v>
      </c>
      <c r="T30177" t="s">
        <v>35</v>
      </c>
      <c r="V30177" t="s">
        <v>36</v>
      </c>
      <c r="W30177" t="s">
        <v>37</v>
      </c>
      <c r="X30177" t="s">
        <v>44</v>
      </c>
    </row>
    <row r="30178" spans="1:24" x14ac:dyDescent="0.25">
      <c r="A30178">
        <v>18179575</v>
      </c>
      <c r="B30178" t="s">
        <v>24</v>
      </c>
      <c r="C30178" t="s">
        <v>30231</v>
      </c>
      <c r="D30178" t="s">
        <v>29</v>
      </c>
      <c r="E30178">
        <v>1</v>
      </c>
      <c r="S30178" t="s">
        <v>24</v>
      </c>
      <c r="T30178" t="s">
        <v>35</v>
      </c>
      <c r="V30178" t="s">
        <v>36</v>
      </c>
      <c r="W30178" t="s">
        <v>37</v>
      </c>
      <c r="X30178" t="s">
        <v>44</v>
      </c>
    </row>
    <row r="30179" spans="1:24" x14ac:dyDescent="0.25">
      <c r="A30179">
        <v>18181395</v>
      </c>
      <c r="B30179" t="s">
        <v>33</v>
      </c>
      <c r="C30179" t="s">
        <v>30232</v>
      </c>
      <c r="D30179" t="s">
        <v>26</v>
      </c>
      <c r="E30179">
        <v>1</v>
      </c>
      <c r="S30179" t="s">
        <v>33</v>
      </c>
      <c r="T30179" t="s">
        <v>27</v>
      </c>
    </row>
    <row r="30180" spans="1:24" x14ac:dyDescent="0.25">
      <c r="A30180">
        <v>18181395</v>
      </c>
      <c r="B30180" t="s">
        <v>33</v>
      </c>
      <c r="C30180" t="s">
        <v>30233</v>
      </c>
      <c r="D30180" t="s">
        <v>29</v>
      </c>
      <c r="E30180">
        <v>1</v>
      </c>
      <c r="S30180" t="s">
        <v>33</v>
      </c>
      <c r="T30180" t="s">
        <v>27</v>
      </c>
    </row>
    <row r="30181" spans="1:24" x14ac:dyDescent="0.25">
      <c r="A30181">
        <v>18181810</v>
      </c>
      <c r="B30181" t="s">
        <v>24</v>
      </c>
      <c r="C30181" t="s">
        <v>30234</v>
      </c>
      <c r="D30181" t="s">
        <v>26</v>
      </c>
      <c r="S30181" t="s">
        <v>24</v>
      </c>
      <c r="T30181" t="s">
        <v>43</v>
      </c>
      <c r="V30181" t="s">
        <v>36</v>
      </c>
      <c r="W30181" t="s">
        <v>37</v>
      </c>
      <c r="X30181" t="s">
        <v>44</v>
      </c>
    </row>
    <row r="30182" spans="1:24" x14ac:dyDescent="0.25">
      <c r="A30182">
        <v>18181810</v>
      </c>
      <c r="B30182" t="s">
        <v>24</v>
      </c>
      <c r="C30182" t="s">
        <v>30235</v>
      </c>
      <c r="D30182" t="s">
        <v>26</v>
      </c>
      <c r="S30182" t="s">
        <v>24</v>
      </c>
      <c r="T30182" t="s">
        <v>43</v>
      </c>
      <c r="V30182" t="s">
        <v>36</v>
      </c>
      <c r="W30182" t="s">
        <v>37</v>
      </c>
      <c r="X30182" t="s">
        <v>44</v>
      </c>
    </row>
    <row r="30183" spans="1:24" x14ac:dyDescent="0.25">
      <c r="A30183">
        <v>18181810</v>
      </c>
      <c r="B30183" t="s">
        <v>24</v>
      </c>
      <c r="C30183" t="s">
        <v>30236</v>
      </c>
      <c r="D30183" t="s">
        <v>29</v>
      </c>
      <c r="S30183" t="s">
        <v>24</v>
      </c>
      <c r="T30183" t="s">
        <v>43</v>
      </c>
      <c r="V30183" t="s">
        <v>36</v>
      </c>
      <c r="W30183" t="s">
        <v>37</v>
      </c>
      <c r="X30183" t="s">
        <v>44</v>
      </c>
    </row>
    <row r="30184" spans="1:24" x14ac:dyDescent="0.25">
      <c r="A30184">
        <v>18183570</v>
      </c>
      <c r="B30184" t="s">
        <v>33</v>
      </c>
      <c r="C30184" t="s">
        <v>30237</v>
      </c>
      <c r="D30184" t="s">
        <v>26</v>
      </c>
      <c r="S30184" t="s">
        <v>33</v>
      </c>
      <c r="T30184" t="s">
        <v>43</v>
      </c>
    </row>
    <row r="30185" spans="1:24" x14ac:dyDescent="0.25">
      <c r="A30185">
        <v>18183570</v>
      </c>
      <c r="B30185" t="s">
        <v>33</v>
      </c>
      <c r="C30185" t="s">
        <v>30238</v>
      </c>
      <c r="D30185" t="s">
        <v>29</v>
      </c>
      <c r="S30185" t="s">
        <v>33</v>
      </c>
      <c r="T30185" t="s">
        <v>43</v>
      </c>
    </row>
    <row r="30186" spans="1:24" x14ac:dyDescent="0.25">
      <c r="A30186">
        <v>18184085</v>
      </c>
      <c r="B30186" t="s">
        <v>24</v>
      </c>
      <c r="C30186" t="s">
        <v>30239</v>
      </c>
      <c r="D30186" t="s">
        <v>26</v>
      </c>
      <c r="J30186">
        <v>-1</v>
      </c>
      <c r="S30186" t="s">
        <v>24</v>
      </c>
      <c r="T30186" t="s">
        <v>54</v>
      </c>
      <c r="V30186" t="s">
        <v>36</v>
      </c>
      <c r="W30186" t="s">
        <v>56</v>
      </c>
      <c r="X30186" t="s">
        <v>44</v>
      </c>
    </row>
    <row r="30187" spans="1:24" x14ac:dyDescent="0.25">
      <c r="A30187">
        <v>18184085</v>
      </c>
      <c r="B30187" t="s">
        <v>24</v>
      </c>
      <c r="C30187" t="s">
        <v>30240</v>
      </c>
      <c r="D30187" t="s">
        <v>29</v>
      </c>
      <c r="J30187">
        <v>-1</v>
      </c>
      <c r="S30187" t="s">
        <v>24</v>
      </c>
      <c r="T30187" t="s">
        <v>54</v>
      </c>
      <c r="V30187" t="s">
        <v>36</v>
      </c>
      <c r="W30187" t="s">
        <v>56</v>
      </c>
      <c r="X30187" t="s">
        <v>44</v>
      </c>
    </row>
    <row r="30188" spans="1:24" x14ac:dyDescent="0.25">
      <c r="A30188">
        <v>18184085</v>
      </c>
      <c r="B30188" t="s">
        <v>24</v>
      </c>
      <c r="C30188" t="s">
        <v>30241</v>
      </c>
      <c r="D30188" t="s">
        <v>26</v>
      </c>
      <c r="L30188">
        <v>-1</v>
      </c>
      <c r="M30188">
        <v>1</v>
      </c>
      <c r="O30188">
        <v>1</v>
      </c>
      <c r="S30188" t="s">
        <v>24</v>
      </c>
      <c r="T30188" t="s">
        <v>54</v>
      </c>
      <c r="V30188" t="s">
        <v>36</v>
      </c>
      <c r="W30188" t="s">
        <v>56</v>
      </c>
      <c r="X30188" t="s">
        <v>44</v>
      </c>
    </row>
    <row r="30189" spans="1:24" x14ac:dyDescent="0.25">
      <c r="A30189">
        <v>18184085</v>
      </c>
      <c r="B30189" t="s">
        <v>24</v>
      </c>
      <c r="C30189" t="s">
        <v>30242</v>
      </c>
      <c r="D30189" t="s">
        <v>29</v>
      </c>
      <c r="L30189">
        <v>-1</v>
      </c>
      <c r="M30189">
        <v>1</v>
      </c>
      <c r="O30189">
        <v>1</v>
      </c>
      <c r="S30189" t="s">
        <v>24</v>
      </c>
      <c r="T30189" t="s">
        <v>54</v>
      </c>
      <c r="V30189" t="s">
        <v>36</v>
      </c>
      <c r="W30189" t="s">
        <v>56</v>
      </c>
      <c r="X30189" t="s">
        <v>44</v>
      </c>
    </row>
    <row r="30190" spans="1:24" x14ac:dyDescent="0.25">
      <c r="A30190">
        <v>18184085</v>
      </c>
      <c r="B30190" t="s">
        <v>24</v>
      </c>
      <c r="C30190" t="s">
        <v>30243</v>
      </c>
      <c r="D30190" t="s">
        <v>26</v>
      </c>
      <c r="E30190">
        <v>1</v>
      </c>
      <c r="R30190">
        <v>1</v>
      </c>
      <c r="S30190" t="s">
        <v>24</v>
      </c>
      <c r="T30190" t="s">
        <v>54</v>
      </c>
      <c r="V30190" t="s">
        <v>36</v>
      </c>
      <c r="W30190" t="s">
        <v>56</v>
      </c>
      <c r="X30190" t="s">
        <v>44</v>
      </c>
    </row>
    <row r="30191" spans="1:24" x14ac:dyDescent="0.25">
      <c r="A30191">
        <v>18184085</v>
      </c>
      <c r="B30191" t="s">
        <v>24</v>
      </c>
      <c r="C30191" t="s">
        <v>30244</v>
      </c>
      <c r="D30191" t="s">
        <v>29</v>
      </c>
      <c r="E30191">
        <v>1</v>
      </c>
      <c r="R30191">
        <v>1</v>
      </c>
      <c r="S30191" t="s">
        <v>24</v>
      </c>
      <c r="T30191" t="s">
        <v>54</v>
      </c>
      <c r="V30191" t="s">
        <v>36</v>
      </c>
      <c r="W30191" t="s">
        <v>56</v>
      </c>
      <c r="X30191" t="s">
        <v>44</v>
      </c>
    </row>
    <row r="30192" spans="1:24" x14ac:dyDescent="0.25">
      <c r="A30192">
        <v>18185153</v>
      </c>
      <c r="B30192" t="s">
        <v>24</v>
      </c>
      <c r="C30192" t="s">
        <v>30245</v>
      </c>
      <c r="D30192" t="s">
        <v>26</v>
      </c>
      <c r="I30192">
        <v>1</v>
      </c>
      <c r="S30192" t="s">
        <v>24</v>
      </c>
      <c r="T30192" t="s">
        <v>82</v>
      </c>
    </row>
    <row r="30193" spans="1:24" x14ac:dyDescent="0.25">
      <c r="A30193">
        <v>18187193</v>
      </c>
      <c r="B30193" t="s">
        <v>33</v>
      </c>
      <c r="C30193" t="s">
        <v>30246</v>
      </c>
      <c r="D30193" t="s">
        <v>26</v>
      </c>
      <c r="E30193">
        <v>1</v>
      </c>
      <c r="S30193" t="s">
        <v>33</v>
      </c>
      <c r="T30193" t="s">
        <v>35</v>
      </c>
      <c r="V30193" t="s">
        <v>55</v>
      </c>
      <c r="W30193" t="s">
        <v>56</v>
      </c>
      <c r="X30193" t="s">
        <v>57</v>
      </c>
    </row>
    <row r="30194" spans="1:24" x14ac:dyDescent="0.25">
      <c r="A30194">
        <v>18187193</v>
      </c>
      <c r="B30194" t="s">
        <v>33</v>
      </c>
      <c r="C30194" t="s">
        <v>30247</v>
      </c>
      <c r="D30194" t="s">
        <v>29</v>
      </c>
      <c r="E30194">
        <v>1</v>
      </c>
      <c r="S30194" t="s">
        <v>33</v>
      </c>
      <c r="T30194" t="s">
        <v>35</v>
      </c>
      <c r="V30194" t="s">
        <v>55</v>
      </c>
      <c r="W30194" t="s">
        <v>56</v>
      </c>
      <c r="X30194" t="s">
        <v>57</v>
      </c>
    </row>
    <row r="30195" spans="1:24" x14ac:dyDescent="0.25">
      <c r="A30195">
        <v>18192923</v>
      </c>
      <c r="B30195" t="s">
        <v>24</v>
      </c>
      <c r="C30195" t="s">
        <v>30248</v>
      </c>
      <c r="D30195" t="s">
        <v>26</v>
      </c>
      <c r="E30195">
        <v>1</v>
      </c>
      <c r="H30195">
        <v>0</v>
      </c>
      <c r="S30195" t="s">
        <v>24</v>
      </c>
      <c r="T30195" t="s">
        <v>73</v>
      </c>
      <c r="V30195" t="s">
        <v>36</v>
      </c>
      <c r="W30195" t="s">
        <v>37</v>
      </c>
      <c r="X30195" t="s">
        <v>44</v>
      </c>
    </row>
    <row r="30196" spans="1:24" x14ac:dyDescent="0.25">
      <c r="A30196">
        <v>18192923</v>
      </c>
      <c r="B30196" t="s">
        <v>24</v>
      </c>
      <c r="C30196" t="s">
        <v>30249</v>
      </c>
      <c r="D30196" t="s">
        <v>29</v>
      </c>
      <c r="E30196">
        <v>1</v>
      </c>
      <c r="H30196">
        <v>0</v>
      </c>
      <c r="S30196" t="s">
        <v>24</v>
      </c>
      <c r="T30196" t="s">
        <v>73</v>
      </c>
      <c r="V30196" t="s">
        <v>36</v>
      </c>
      <c r="W30196" t="s">
        <v>37</v>
      </c>
      <c r="X30196" t="s">
        <v>44</v>
      </c>
    </row>
    <row r="30197" spans="1:24" x14ac:dyDescent="0.25">
      <c r="A30197">
        <v>18192923</v>
      </c>
      <c r="B30197" t="s">
        <v>24</v>
      </c>
      <c r="C30197" t="s">
        <v>30250</v>
      </c>
      <c r="D30197" t="s">
        <v>26</v>
      </c>
      <c r="E30197">
        <v>1</v>
      </c>
      <c r="F30197">
        <v>0</v>
      </c>
      <c r="G30197">
        <v>0</v>
      </c>
      <c r="J30197">
        <v>0</v>
      </c>
      <c r="L30197">
        <v>0</v>
      </c>
      <c r="O30197">
        <v>0</v>
      </c>
      <c r="S30197" t="s">
        <v>24</v>
      </c>
      <c r="T30197" t="s">
        <v>73</v>
      </c>
      <c r="V30197" t="s">
        <v>36</v>
      </c>
      <c r="W30197" t="s">
        <v>37</v>
      </c>
      <c r="X30197" t="s">
        <v>44</v>
      </c>
    </row>
    <row r="30198" spans="1:24" x14ac:dyDescent="0.25">
      <c r="A30198">
        <v>18192923</v>
      </c>
      <c r="B30198" t="s">
        <v>24</v>
      </c>
      <c r="C30198" t="s">
        <v>30251</v>
      </c>
      <c r="D30198" t="s">
        <v>29</v>
      </c>
      <c r="E30198">
        <v>1</v>
      </c>
      <c r="F30198">
        <v>0</v>
      </c>
      <c r="G30198">
        <v>0</v>
      </c>
      <c r="J30198">
        <v>0</v>
      </c>
      <c r="L30198">
        <v>0</v>
      </c>
      <c r="O30198">
        <v>0</v>
      </c>
      <c r="S30198" t="s">
        <v>24</v>
      </c>
      <c r="T30198" t="s">
        <v>73</v>
      </c>
      <c r="V30198" t="s">
        <v>36</v>
      </c>
      <c r="W30198" t="s">
        <v>37</v>
      </c>
      <c r="X30198" t="s">
        <v>44</v>
      </c>
    </row>
    <row r="30199" spans="1:24" x14ac:dyDescent="0.25">
      <c r="A30199">
        <v>18192923</v>
      </c>
      <c r="B30199" t="s">
        <v>24</v>
      </c>
      <c r="C30199" t="s">
        <v>30252</v>
      </c>
      <c r="D30199" t="s">
        <v>26</v>
      </c>
      <c r="E30199">
        <v>1</v>
      </c>
      <c r="S30199" t="s">
        <v>24</v>
      </c>
      <c r="T30199" t="s">
        <v>73</v>
      </c>
      <c r="V30199" t="s">
        <v>36</v>
      </c>
      <c r="W30199" t="s">
        <v>37</v>
      </c>
      <c r="X30199" t="s">
        <v>44</v>
      </c>
    </row>
    <row r="30200" spans="1:24" x14ac:dyDescent="0.25">
      <c r="A30200">
        <v>18192923</v>
      </c>
      <c r="B30200" t="s">
        <v>24</v>
      </c>
      <c r="C30200" t="s">
        <v>30253</v>
      </c>
      <c r="D30200" t="s">
        <v>29</v>
      </c>
      <c r="E30200">
        <v>1</v>
      </c>
      <c r="S30200" t="s">
        <v>24</v>
      </c>
      <c r="T30200" t="s">
        <v>73</v>
      </c>
      <c r="V30200" t="s">
        <v>36</v>
      </c>
      <c r="W30200" t="s">
        <v>37</v>
      </c>
      <c r="X30200" t="s">
        <v>44</v>
      </c>
    </row>
    <row r="30201" spans="1:24" x14ac:dyDescent="0.25">
      <c r="A30201">
        <v>18193552</v>
      </c>
      <c r="B30201" t="s">
        <v>24</v>
      </c>
      <c r="C30201" t="s">
        <v>30254</v>
      </c>
      <c r="D30201" t="s">
        <v>26</v>
      </c>
      <c r="F30201">
        <v>1</v>
      </c>
      <c r="O30201">
        <v>0</v>
      </c>
      <c r="S30201" t="s">
        <v>24</v>
      </c>
      <c r="T30201" t="s">
        <v>35</v>
      </c>
    </row>
    <row r="30202" spans="1:24" x14ac:dyDescent="0.25">
      <c r="A30202">
        <v>18193552</v>
      </c>
      <c r="B30202" t="s">
        <v>24</v>
      </c>
      <c r="C30202" t="s">
        <v>30255</v>
      </c>
      <c r="D30202" t="s">
        <v>26</v>
      </c>
      <c r="F30202">
        <v>1</v>
      </c>
      <c r="O30202">
        <v>0</v>
      </c>
      <c r="S30202" t="s">
        <v>24</v>
      </c>
      <c r="T30202" t="s">
        <v>35</v>
      </c>
    </row>
    <row r="30203" spans="1:24" x14ac:dyDescent="0.25">
      <c r="A30203">
        <v>18193552</v>
      </c>
      <c r="B30203" t="s">
        <v>24</v>
      </c>
      <c r="C30203" t="s">
        <v>30256</v>
      </c>
      <c r="D30203" t="s">
        <v>29</v>
      </c>
      <c r="F30203">
        <v>1</v>
      </c>
      <c r="O30203">
        <v>0</v>
      </c>
      <c r="S30203" t="s">
        <v>24</v>
      </c>
      <c r="T30203" t="s">
        <v>35</v>
      </c>
    </row>
    <row r="30204" spans="1:24" x14ac:dyDescent="0.25">
      <c r="A30204">
        <v>18193552</v>
      </c>
      <c r="B30204" t="s">
        <v>24</v>
      </c>
      <c r="C30204" t="s">
        <v>30257</v>
      </c>
      <c r="D30204" t="s">
        <v>26</v>
      </c>
      <c r="G30204">
        <v>0</v>
      </c>
      <c r="J30204">
        <v>0</v>
      </c>
      <c r="L30204">
        <v>0</v>
      </c>
      <c r="O30204">
        <v>-1</v>
      </c>
      <c r="S30204" t="s">
        <v>24</v>
      </c>
      <c r="T30204" t="s">
        <v>35</v>
      </c>
    </row>
    <row r="30205" spans="1:24" x14ac:dyDescent="0.25">
      <c r="A30205">
        <v>18193552</v>
      </c>
      <c r="B30205" t="s">
        <v>24</v>
      </c>
      <c r="C30205" t="s">
        <v>30258</v>
      </c>
      <c r="D30205" t="s">
        <v>29</v>
      </c>
      <c r="G30205">
        <v>0</v>
      </c>
      <c r="J30205">
        <v>0</v>
      </c>
      <c r="L30205">
        <v>0</v>
      </c>
      <c r="O30205">
        <v>-1</v>
      </c>
      <c r="S30205" t="s">
        <v>24</v>
      </c>
      <c r="T30205" t="s">
        <v>35</v>
      </c>
    </row>
    <row r="30206" spans="1:24" x14ac:dyDescent="0.25">
      <c r="A30206">
        <v>18194635</v>
      </c>
      <c r="B30206" t="s">
        <v>24</v>
      </c>
      <c r="C30206" t="s">
        <v>30259</v>
      </c>
      <c r="D30206" t="s">
        <v>26</v>
      </c>
      <c r="S30206" t="s">
        <v>24</v>
      </c>
      <c r="T30206" t="s">
        <v>73</v>
      </c>
      <c r="V30206" t="s">
        <v>69</v>
      </c>
      <c r="W30206" t="s">
        <v>37</v>
      </c>
      <c r="X30206" t="s">
        <v>38</v>
      </c>
    </row>
    <row r="30207" spans="1:24" x14ac:dyDescent="0.25">
      <c r="A30207">
        <v>18194635</v>
      </c>
      <c r="B30207" t="s">
        <v>24</v>
      </c>
      <c r="C30207" t="s">
        <v>30260</v>
      </c>
      <c r="D30207" t="s">
        <v>29</v>
      </c>
      <c r="S30207" t="s">
        <v>24</v>
      </c>
      <c r="T30207" t="s">
        <v>73</v>
      </c>
      <c r="V30207" t="s">
        <v>69</v>
      </c>
      <c r="W30207" t="s">
        <v>37</v>
      </c>
      <c r="X30207" t="s">
        <v>38</v>
      </c>
    </row>
    <row r="30208" spans="1:24" x14ac:dyDescent="0.25">
      <c r="A30208">
        <v>18194640</v>
      </c>
      <c r="B30208" t="s">
        <v>24</v>
      </c>
      <c r="C30208" t="s">
        <v>30261</v>
      </c>
      <c r="D30208" t="s">
        <v>26</v>
      </c>
      <c r="G30208">
        <v>1</v>
      </c>
      <c r="S30208" t="s">
        <v>24</v>
      </c>
      <c r="T30208" t="s">
        <v>87</v>
      </c>
    </row>
    <row r="30209" spans="1:24" x14ac:dyDescent="0.25">
      <c r="A30209">
        <v>18194763</v>
      </c>
      <c r="B30209" t="s">
        <v>33</v>
      </c>
      <c r="C30209" t="s">
        <v>30262</v>
      </c>
      <c r="D30209" t="s">
        <v>26</v>
      </c>
      <c r="E30209">
        <v>1</v>
      </c>
      <c r="S30209" t="s">
        <v>33</v>
      </c>
      <c r="T30209" t="s">
        <v>82</v>
      </c>
    </row>
    <row r="30210" spans="1:24" x14ac:dyDescent="0.25">
      <c r="A30210">
        <v>18194763</v>
      </c>
      <c r="B30210" t="s">
        <v>33</v>
      </c>
      <c r="C30210" t="s">
        <v>30263</v>
      </c>
      <c r="D30210" t="s">
        <v>29</v>
      </c>
      <c r="E30210">
        <v>1</v>
      </c>
      <c r="S30210" t="s">
        <v>33</v>
      </c>
      <c r="T30210" t="s">
        <v>82</v>
      </c>
    </row>
    <row r="30211" spans="1:24" x14ac:dyDescent="0.25">
      <c r="A30211">
        <v>18197005</v>
      </c>
      <c r="B30211" t="s">
        <v>33</v>
      </c>
      <c r="C30211" t="s">
        <v>30264</v>
      </c>
      <c r="D30211" t="s">
        <v>26</v>
      </c>
      <c r="E30211">
        <v>1</v>
      </c>
      <c r="S30211" t="s">
        <v>33</v>
      </c>
      <c r="T30211" t="s">
        <v>35</v>
      </c>
    </row>
    <row r="30212" spans="1:24" x14ac:dyDescent="0.25">
      <c r="A30212">
        <v>18197005</v>
      </c>
      <c r="B30212" t="s">
        <v>33</v>
      </c>
      <c r="C30212" t="s">
        <v>30265</v>
      </c>
      <c r="D30212" t="s">
        <v>26</v>
      </c>
      <c r="E30212">
        <v>1</v>
      </c>
      <c r="S30212" t="s">
        <v>33</v>
      </c>
      <c r="T30212" t="s">
        <v>35</v>
      </c>
    </row>
    <row r="30213" spans="1:24" x14ac:dyDescent="0.25">
      <c r="A30213">
        <v>18197005</v>
      </c>
      <c r="B30213" t="s">
        <v>33</v>
      </c>
      <c r="C30213" t="s">
        <v>30266</v>
      </c>
      <c r="D30213" t="s">
        <v>29</v>
      </c>
      <c r="E30213">
        <v>1</v>
      </c>
      <c r="S30213" t="s">
        <v>33</v>
      </c>
      <c r="T30213" t="s">
        <v>35</v>
      </c>
    </row>
    <row r="30214" spans="1:24" x14ac:dyDescent="0.25">
      <c r="A30214">
        <v>18197982</v>
      </c>
      <c r="B30214" t="s">
        <v>33</v>
      </c>
      <c r="C30214" t="s">
        <v>30267</v>
      </c>
      <c r="D30214" t="s">
        <v>26</v>
      </c>
      <c r="E30214">
        <v>1</v>
      </c>
      <c r="S30214" t="s">
        <v>33</v>
      </c>
      <c r="T30214" t="s">
        <v>82</v>
      </c>
    </row>
    <row r="30215" spans="1:24" x14ac:dyDescent="0.25">
      <c r="A30215">
        <v>18197982</v>
      </c>
      <c r="B30215" t="s">
        <v>33</v>
      </c>
      <c r="C30215" t="s">
        <v>30268</v>
      </c>
      <c r="D30215" t="s">
        <v>29</v>
      </c>
      <c r="E30215">
        <v>1</v>
      </c>
      <c r="S30215" t="s">
        <v>33</v>
      </c>
      <c r="T30215" t="s">
        <v>82</v>
      </c>
    </row>
    <row r="30216" spans="1:24" x14ac:dyDescent="0.25">
      <c r="A30216">
        <v>18200196</v>
      </c>
      <c r="B30216" t="s">
        <v>33</v>
      </c>
      <c r="C30216" t="s">
        <v>30269</v>
      </c>
      <c r="D30216" t="s">
        <v>26</v>
      </c>
      <c r="E30216">
        <v>1</v>
      </c>
      <c r="S30216" t="s">
        <v>33</v>
      </c>
      <c r="T30216" t="s">
        <v>35</v>
      </c>
      <c r="V30216" t="s">
        <v>55</v>
      </c>
      <c r="W30216" t="s">
        <v>37</v>
      </c>
      <c r="X30216" t="s">
        <v>1083</v>
      </c>
    </row>
    <row r="30217" spans="1:24" x14ac:dyDescent="0.25">
      <c r="A30217">
        <v>18200196</v>
      </c>
      <c r="B30217" t="s">
        <v>33</v>
      </c>
      <c r="C30217" t="s">
        <v>30270</v>
      </c>
      <c r="D30217" t="s">
        <v>29</v>
      </c>
      <c r="E30217">
        <v>1</v>
      </c>
      <c r="S30217" t="s">
        <v>33</v>
      </c>
      <c r="T30217" t="s">
        <v>35</v>
      </c>
      <c r="V30217" t="s">
        <v>55</v>
      </c>
      <c r="W30217" t="s">
        <v>37</v>
      </c>
      <c r="X30217" t="s">
        <v>1083</v>
      </c>
    </row>
    <row r="30218" spans="1:24" x14ac:dyDescent="0.25">
      <c r="A30218">
        <v>18200196</v>
      </c>
      <c r="B30218" t="s">
        <v>33</v>
      </c>
      <c r="C30218" t="s">
        <v>30271</v>
      </c>
      <c r="D30218" t="s">
        <v>26</v>
      </c>
      <c r="E30218">
        <v>1</v>
      </c>
      <c r="G30218">
        <v>0</v>
      </c>
      <c r="K30218">
        <v>0</v>
      </c>
      <c r="S30218" t="s">
        <v>33</v>
      </c>
      <c r="T30218" t="s">
        <v>35</v>
      </c>
      <c r="V30218" t="s">
        <v>55</v>
      </c>
      <c r="W30218" t="s">
        <v>37</v>
      </c>
      <c r="X30218" t="s">
        <v>1083</v>
      </c>
    </row>
    <row r="30219" spans="1:24" x14ac:dyDescent="0.25">
      <c r="A30219">
        <v>18200196</v>
      </c>
      <c r="B30219" t="s">
        <v>33</v>
      </c>
      <c r="C30219" t="s">
        <v>30272</v>
      </c>
      <c r="D30219" t="s">
        <v>29</v>
      </c>
      <c r="E30219">
        <v>1</v>
      </c>
      <c r="G30219">
        <v>0</v>
      </c>
      <c r="K30219">
        <v>0</v>
      </c>
      <c r="S30219" t="s">
        <v>33</v>
      </c>
      <c r="T30219" t="s">
        <v>35</v>
      </c>
      <c r="V30219" t="s">
        <v>55</v>
      </c>
      <c r="W30219" t="s">
        <v>37</v>
      </c>
      <c r="X30219" t="s">
        <v>1083</v>
      </c>
    </row>
    <row r="30220" spans="1:24" x14ac:dyDescent="0.25">
      <c r="A30220">
        <v>18200299</v>
      </c>
      <c r="B30220" t="s">
        <v>33</v>
      </c>
      <c r="C30220" t="s">
        <v>30273</v>
      </c>
      <c r="D30220" t="s">
        <v>26</v>
      </c>
      <c r="E30220">
        <v>1</v>
      </c>
      <c r="S30220" t="s">
        <v>33</v>
      </c>
      <c r="T30220" t="s">
        <v>35</v>
      </c>
    </row>
    <row r="30221" spans="1:24" x14ac:dyDescent="0.25">
      <c r="A30221">
        <v>18200299</v>
      </c>
      <c r="B30221" t="s">
        <v>33</v>
      </c>
      <c r="C30221" t="s">
        <v>30274</v>
      </c>
      <c r="D30221" t="s">
        <v>29</v>
      </c>
      <c r="E30221">
        <v>1</v>
      </c>
      <c r="S30221" t="s">
        <v>33</v>
      </c>
      <c r="T30221" t="s">
        <v>35</v>
      </c>
    </row>
    <row r="30222" spans="1:24" x14ac:dyDescent="0.25">
      <c r="A30222">
        <v>18203271</v>
      </c>
      <c r="B30222" t="s">
        <v>24</v>
      </c>
      <c r="C30222" t="s">
        <v>30275</v>
      </c>
      <c r="D30222" t="s">
        <v>26</v>
      </c>
      <c r="L30222">
        <v>0</v>
      </c>
      <c r="M30222">
        <v>1</v>
      </c>
      <c r="S30222" t="s">
        <v>24</v>
      </c>
      <c r="T30222" t="s">
        <v>43</v>
      </c>
      <c r="V30222" t="s">
        <v>36</v>
      </c>
      <c r="W30222" t="s">
        <v>37</v>
      </c>
      <c r="X30222" t="s">
        <v>44</v>
      </c>
    </row>
    <row r="30223" spans="1:24" x14ac:dyDescent="0.25">
      <c r="A30223">
        <v>18203271</v>
      </c>
      <c r="B30223" t="s">
        <v>24</v>
      </c>
      <c r="C30223" t="s">
        <v>30276</v>
      </c>
      <c r="D30223" t="s">
        <v>29</v>
      </c>
      <c r="L30223">
        <v>0</v>
      </c>
      <c r="M30223">
        <v>1</v>
      </c>
      <c r="S30223" t="s">
        <v>24</v>
      </c>
      <c r="T30223" t="s">
        <v>43</v>
      </c>
      <c r="V30223" t="s">
        <v>36</v>
      </c>
      <c r="W30223" t="s">
        <v>37</v>
      </c>
      <c r="X30223" t="s">
        <v>44</v>
      </c>
    </row>
    <row r="30224" spans="1:24" x14ac:dyDescent="0.25">
      <c r="A30224">
        <v>18203271</v>
      </c>
      <c r="B30224" t="s">
        <v>24</v>
      </c>
      <c r="C30224" t="s">
        <v>30277</v>
      </c>
      <c r="D30224" t="s">
        <v>26</v>
      </c>
      <c r="G30224">
        <v>1</v>
      </c>
      <c r="J30224">
        <v>0</v>
      </c>
      <c r="L30224">
        <v>0</v>
      </c>
      <c r="M30224">
        <v>1</v>
      </c>
      <c r="O30224">
        <v>0</v>
      </c>
      <c r="R30224">
        <v>1</v>
      </c>
      <c r="S30224" t="s">
        <v>24</v>
      </c>
      <c r="T30224" t="s">
        <v>43</v>
      </c>
      <c r="V30224" t="s">
        <v>36</v>
      </c>
      <c r="W30224" t="s">
        <v>37</v>
      </c>
      <c r="X30224" t="s">
        <v>44</v>
      </c>
    </row>
    <row r="30225" spans="1:24" x14ac:dyDescent="0.25">
      <c r="A30225">
        <v>18203271</v>
      </c>
      <c r="B30225" t="s">
        <v>24</v>
      </c>
      <c r="C30225" t="s">
        <v>30278</v>
      </c>
      <c r="D30225" t="s">
        <v>26</v>
      </c>
      <c r="G30225">
        <v>1</v>
      </c>
      <c r="J30225">
        <v>0</v>
      </c>
      <c r="L30225">
        <v>0</v>
      </c>
      <c r="M30225">
        <v>1</v>
      </c>
      <c r="O30225">
        <v>0</v>
      </c>
      <c r="R30225">
        <v>1</v>
      </c>
      <c r="S30225" t="s">
        <v>24</v>
      </c>
      <c r="T30225" t="s">
        <v>43</v>
      </c>
      <c r="V30225" t="s">
        <v>36</v>
      </c>
      <c r="W30225" t="s">
        <v>37</v>
      </c>
      <c r="X30225" t="s">
        <v>44</v>
      </c>
    </row>
    <row r="30226" spans="1:24" x14ac:dyDescent="0.25">
      <c r="A30226">
        <v>18203271</v>
      </c>
      <c r="B30226" t="s">
        <v>24</v>
      </c>
      <c r="C30226" t="s">
        <v>30279</v>
      </c>
      <c r="D30226" t="s">
        <v>26</v>
      </c>
      <c r="E30226">
        <v>1</v>
      </c>
      <c r="I30226">
        <v>0</v>
      </c>
      <c r="J30226">
        <v>0</v>
      </c>
      <c r="S30226" t="s">
        <v>24</v>
      </c>
      <c r="T30226" t="s">
        <v>43</v>
      </c>
      <c r="V30226" t="s">
        <v>36</v>
      </c>
      <c r="W30226" t="s">
        <v>37</v>
      </c>
      <c r="X30226" t="s">
        <v>44</v>
      </c>
    </row>
    <row r="30227" spans="1:24" x14ac:dyDescent="0.25">
      <c r="A30227">
        <v>18203271</v>
      </c>
      <c r="B30227" t="s">
        <v>24</v>
      </c>
      <c r="C30227" t="s">
        <v>30280</v>
      </c>
      <c r="D30227" t="s">
        <v>29</v>
      </c>
      <c r="E30227">
        <v>1</v>
      </c>
      <c r="I30227">
        <v>0</v>
      </c>
      <c r="J30227">
        <v>0</v>
      </c>
      <c r="S30227" t="s">
        <v>24</v>
      </c>
      <c r="T30227" t="s">
        <v>43</v>
      </c>
      <c r="V30227" t="s">
        <v>36</v>
      </c>
      <c r="W30227" t="s">
        <v>37</v>
      </c>
      <c r="X30227" t="s">
        <v>44</v>
      </c>
    </row>
    <row r="30228" spans="1:24" x14ac:dyDescent="0.25">
      <c r="A30228">
        <v>18203271</v>
      </c>
      <c r="B30228" t="s">
        <v>24</v>
      </c>
      <c r="C30228" t="s">
        <v>30281</v>
      </c>
      <c r="D30228" t="s">
        <v>26</v>
      </c>
      <c r="E30228">
        <v>1</v>
      </c>
      <c r="N30228">
        <v>0</v>
      </c>
      <c r="R30228">
        <v>1</v>
      </c>
      <c r="S30228" t="s">
        <v>24</v>
      </c>
      <c r="T30228" t="s">
        <v>43</v>
      </c>
      <c r="V30228" t="s">
        <v>36</v>
      </c>
      <c r="W30228" t="s">
        <v>37</v>
      </c>
      <c r="X30228" t="s">
        <v>44</v>
      </c>
    </row>
    <row r="30229" spans="1:24" x14ac:dyDescent="0.25">
      <c r="A30229">
        <v>18203271</v>
      </c>
      <c r="B30229" t="s">
        <v>24</v>
      </c>
      <c r="C30229" t="s">
        <v>30282</v>
      </c>
      <c r="D30229" t="s">
        <v>26</v>
      </c>
      <c r="H30229">
        <v>1</v>
      </c>
      <c r="I30229">
        <v>1</v>
      </c>
      <c r="K30229">
        <v>-1</v>
      </c>
      <c r="O30229">
        <v>-1</v>
      </c>
      <c r="S30229" t="s">
        <v>24</v>
      </c>
      <c r="T30229" t="s">
        <v>43</v>
      </c>
      <c r="V30229" t="s">
        <v>36</v>
      </c>
      <c r="W30229" t="s">
        <v>37</v>
      </c>
      <c r="X30229" t="s">
        <v>44</v>
      </c>
    </row>
    <row r="30230" spans="1:24" x14ac:dyDescent="0.25">
      <c r="A30230">
        <v>18203271</v>
      </c>
      <c r="B30230" t="s">
        <v>24</v>
      </c>
      <c r="C30230" t="s">
        <v>30283</v>
      </c>
      <c r="D30230" t="s">
        <v>29</v>
      </c>
      <c r="H30230">
        <v>1</v>
      </c>
      <c r="I30230">
        <v>1</v>
      </c>
      <c r="K30230">
        <v>-1</v>
      </c>
      <c r="O30230">
        <v>-1</v>
      </c>
      <c r="S30230" t="s">
        <v>24</v>
      </c>
      <c r="T30230" t="s">
        <v>43</v>
      </c>
      <c r="V30230" t="s">
        <v>36</v>
      </c>
      <c r="W30230" t="s">
        <v>37</v>
      </c>
      <c r="X30230" t="s">
        <v>44</v>
      </c>
    </row>
    <row r="30231" spans="1:24" x14ac:dyDescent="0.25">
      <c r="A30231">
        <v>18203271</v>
      </c>
      <c r="B30231" t="s">
        <v>24</v>
      </c>
      <c r="C30231" t="s">
        <v>30284</v>
      </c>
      <c r="D30231" t="s">
        <v>29</v>
      </c>
      <c r="H30231">
        <v>1</v>
      </c>
      <c r="I30231">
        <v>1</v>
      </c>
      <c r="K30231">
        <v>-1</v>
      </c>
      <c r="O30231">
        <v>-1</v>
      </c>
      <c r="S30231" t="s">
        <v>24</v>
      </c>
      <c r="T30231" t="s">
        <v>43</v>
      </c>
      <c r="V30231" t="s">
        <v>36</v>
      </c>
      <c r="W30231" t="s">
        <v>37</v>
      </c>
      <c r="X30231" t="s">
        <v>44</v>
      </c>
    </row>
    <row r="30232" spans="1:24" x14ac:dyDescent="0.25">
      <c r="A30232">
        <v>18203271</v>
      </c>
      <c r="B30232" t="s">
        <v>24</v>
      </c>
      <c r="C30232" t="s">
        <v>30285</v>
      </c>
      <c r="D30232" t="s">
        <v>26</v>
      </c>
      <c r="O30232">
        <v>-1</v>
      </c>
      <c r="S30232" t="s">
        <v>24</v>
      </c>
      <c r="T30232" t="s">
        <v>43</v>
      </c>
      <c r="V30232" t="s">
        <v>36</v>
      </c>
      <c r="W30232" t="s">
        <v>37</v>
      </c>
      <c r="X30232" t="s">
        <v>44</v>
      </c>
    </row>
    <row r="30233" spans="1:24" x14ac:dyDescent="0.25">
      <c r="A30233">
        <v>18203271</v>
      </c>
      <c r="B30233" t="s">
        <v>24</v>
      </c>
      <c r="C30233" t="s">
        <v>30286</v>
      </c>
      <c r="D30233" t="s">
        <v>26</v>
      </c>
      <c r="O30233">
        <v>-1</v>
      </c>
      <c r="S30233" t="s">
        <v>24</v>
      </c>
      <c r="T30233" t="s">
        <v>43</v>
      </c>
      <c r="V30233" t="s">
        <v>36</v>
      </c>
      <c r="W30233" t="s">
        <v>37</v>
      </c>
      <c r="X30233" t="s">
        <v>44</v>
      </c>
    </row>
    <row r="30234" spans="1:24" x14ac:dyDescent="0.25">
      <c r="A30234">
        <v>18203271</v>
      </c>
      <c r="B30234" t="s">
        <v>24</v>
      </c>
      <c r="C30234" t="s">
        <v>30287</v>
      </c>
      <c r="D30234" t="s">
        <v>29</v>
      </c>
      <c r="O30234">
        <v>-1</v>
      </c>
      <c r="S30234" t="s">
        <v>24</v>
      </c>
      <c r="T30234" t="s">
        <v>43</v>
      </c>
      <c r="V30234" t="s">
        <v>36</v>
      </c>
      <c r="W30234" t="s">
        <v>37</v>
      </c>
      <c r="X30234" t="s">
        <v>44</v>
      </c>
    </row>
    <row r="30235" spans="1:24" x14ac:dyDescent="0.25">
      <c r="A30235">
        <v>18203271</v>
      </c>
      <c r="B30235" t="s">
        <v>24</v>
      </c>
      <c r="C30235" t="s">
        <v>30288</v>
      </c>
      <c r="D30235" t="s">
        <v>29</v>
      </c>
      <c r="O30235">
        <v>-1</v>
      </c>
      <c r="S30235" t="s">
        <v>24</v>
      </c>
      <c r="T30235" t="s">
        <v>43</v>
      </c>
      <c r="V30235" t="s">
        <v>36</v>
      </c>
      <c r="W30235" t="s">
        <v>37</v>
      </c>
      <c r="X30235" t="s">
        <v>44</v>
      </c>
    </row>
    <row r="30236" spans="1:24" x14ac:dyDescent="0.25">
      <c r="A30236">
        <v>18203271</v>
      </c>
      <c r="B30236" t="s">
        <v>24</v>
      </c>
      <c r="C30236" t="s">
        <v>30289</v>
      </c>
      <c r="D30236" t="s">
        <v>29</v>
      </c>
      <c r="O30236">
        <v>-1</v>
      </c>
      <c r="S30236" t="s">
        <v>24</v>
      </c>
      <c r="T30236" t="s">
        <v>43</v>
      </c>
      <c r="V30236" t="s">
        <v>36</v>
      </c>
      <c r="W30236" t="s">
        <v>37</v>
      </c>
      <c r="X30236" t="s">
        <v>44</v>
      </c>
    </row>
    <row r="30237" spans="1:24" x14ac:dyDescent="0.25">
      <c r="A30237">
        <v>18203271</v>
      </c>
      <c r="B30237" t="s">
        <v>24</v>
      </c>
      <c r="C30237" t="s">
        <v>30290</v>
      </c>
      <c r="D30237" t="s">
        <v>26</v>
      </c>
      <c r="M30237">
        <v>1</v>
      </c>
      <c r="S30237" t="s">
        <v>24</v>
      </c>
      <c r="T30237" t="s">
        <v>43</v>
      </c>
      <c r="V30237" t="s">
        <v>36</v>
      </c>
      <c r="W30237" t="s">
        <v>37</v>
      </c>
      <c r="X30237" t="s">
        <v>44</v>
      </c>
    </row>
    <row r="30238" spans="1:24" x14ac:dyDescent="0.25">
      <c r="A30238">
        <v>18203271</v>
      </c>
      <c r="B30238" t="s">
        <v>24</v>
      </c>
      <c r="C30238" t="s">
        <v>30291</v>
      </c>
      <c r="D30238" t="s">
        <v>29</v>
      </c>
      <c r="M30238">
        <v>1</v>
      </c>
      <c r="S30238" t="s">
        <v>24</v>
      </c>
      <c r="T30238" t="s">
        <v>43</v>
      </c>
      <c r="V30238" t="s">
        <v>36</v>
      </c>
      <c r="W30238" t="s">
        <v>37</v>
      </c>
      <c r="X30238" t="s">
        <v>44</v>
      </c>
    </row>
    <row r="30239" spans="1:24" x14ac:dyDescent="0.25">
      <c r="A30239">
        <v>18203607</v>
      </c>
      <c r="B30239" t="s">
        <v>33</v>
      </c>
      <c r="C30239" t="s">
        <v>30292</v>
      </c>
      <c r="D30239" t="s">
        <v>26</v>
      </c>
      <c r="E30239">
        <v>1</v>
      </c>
      <c r="S30239" t="s">
        <v>33</v>
      </c>
      <c r="T30239" t="s">
        <v>43</v>
      </c>
      <c r="V30239" t="s">
        <v>36</v>
      </c>
      <c r="W30239" t="s">
        <v>37</v>
      </c>
      <c r="X30239" t="s">
        <v>44</v>
      </c>
    </row>
    <row r="30240" spans="1:24" x14ac:dyDescent="0.25">
      <c r="A30240">
        <v>18203607</v>
      </c>
      <c r="B30240" t="s">
        <v>33</v>
      </c>
      <c r="C30240" t="s">
        <v>30293</v>
      </c>
      <c r="D30240" t="s">
        <v>29</v>
      </c>
      <c r="E30240">
        <v>1</v>
      </c>
      <c r="S30240" t="s">
        <v>33</v>
      </c>
      <c r="T30240" t="s">
        <v>43</v>
      </c>
      <c r="V30240" t="s">
        <v>36</v>
      </c>
      <c r="W30240" t="s">
        <v>37</v>
      </c>
      <c r="X30240" t="s">
        <v>44</v>
      </c>
    </row>
    <row r="30241" spans="1:24" x14ac:dyDescent="0.25">
      <c r="A30241">
        <v>18205788</v>
      </c>
      <c r="B30241" t="s">
        <v>24</v>
      </c>
      <c r="C30241" t="s">
        <v>30294</v>
      </c>
      <c r="D30241" t="s">
        <v>26</v>
      </c>
      <c r="G30241">
        <v>1</v>
      </c>
      <c r="I30241">
        <v>1</v>
      </c>
      <c r="N30241">
        <v>0</v>
      </c>
      <c r="O30241">
        <v>1</v>
      </c>
      <c r="R30241">
        <v>1</v>
      </c>
      <c r="S30241" t="s">
        <v>24</v>
      </c>
      <c r="T30241" t="s">
        <v>35</v>
      </c>
    </row>
    <row r="30242" spans="1:24" x14ac:dyDescent="0.25">
      <c r="A30242">
        <v>18205788</v>
      </c>
      <c r="B30242" t="s">
        <v>24</v>
      </c>
      <c r="C30242" t="s">
        <v>30295</v>
      </c>
      <c r="D30242" t="s">
        <v>26</v>
      </c>
      <c r="G30242">
        <v>1</v>
      </c>
      <c r="I30242">
        <v>1</v>
      </c>
      <c r="O30242">
        <v>1</v>
      </c>
      <c r="S30242" t="s">
        <v>24</v>
      </c>
      <c r="T30242" t="s">
        <v>35</v>
      </c>
    </row>
    <row r="30243" spans="1:24" x14ac:dyDescent="0.25">
      <c r="A30243">
        <v>18205788</v>
      </c>
      <c r="B30243" t="s">
        <v>24</v>
      </c>
      <c r="C30243" t="s">
        <v>30296</v>
      </c>
      <c r="D30243" t="s">
        <v>29</v>
      </c>
      <c r="G30243">
        <v>1</v>
      </c>
      <c r="I30243">
        <v>1</v>
      </c>
      <c r="O30243">
        <v>1</v>
      </c>
      <c r="S30243" t="s">
        <v>24</v>
      </c>
      <c r="T30243" t="s">
        <v>35</v>
      </c>
    </row>
    <row r="30244" spans="1:24" x14ac:dyDescent="0.25">
      <c r="A30244">
        <v>18208545</v>
      </c>
      <c r="B30244" t="s">
        <v>24</v>
      </c>
      <c r="C30244" t="s">
        <v>30297</v>
      </c>
      <c r="D30244" t="s">
        <v>26</v>
      </c>
      <c r="H30244">
        <v>1</v>
      </c>
      <c r="N30244">
        <v>0</v>
      </c>
      <c r="O30244">
        <v>1</v>
      </c>
      <c r="R30244">
        <v>1</v>
      </c>
      <c r="S30244" t="s">
        <v>24</v>
      </c>
      <c r="T30244" t="s">
        <v>43</v>
      </c>
      <c r="V30244" t="s">
        <v>69</v>
      </c>
      <c r="W30244" t="s">
        <v>37</v>
      </c>
      <c r="X30244" t="s">
        <v>44</v>
      </c>
    </row>
    <row r="30245" spans="1:24" x14ac:dyDescent="0.25">
      <c r="A30245">
        <v>18208545</v>
      </c>
      <c r="B30245" t="s">
        <v>24</v>
      </c>
      <c r="C30245" t="s">
        <v>30298</v>
      </c>
      <c r="D30245" t="s">
        <v>26</v>
      </c>
      <c r="E30245">
        <v>1</v>
      </c>
      <c r="J30245">
        <v>0</v>
      </c>
      <c r="K30245">
        <v>0</v>
      </c>
      <c r="S30245" t="s">
        <v>24</v>
      </c>
      <c r="T30245" t="s">
        <v>43</v>
      </c>
      <c r="V30245" t="s">
        <v>69</v>
      </c>
      <c r="W30245" t="s">
        <v>37</v>
      </c>
      <c r="X30245" t="s">
        <v>44</v>
      </c>
    </row>
    <row r="30246" spans="1:24" x14ac:dyDescent="0.25">
      <c r="A30246">
        <v>18208545</v>
      </c>
      <c r="B30246" t="s">
        <v>24</v>
      </c>
      <c r="C30246" t="s">
        <v>30299</v>
      </c>
      <c r="D30246" t="s">
        <v>29</v>
      </c>
      <c r="E30246">
        <v>1</v>
      </c>
      <c r="J30246">
        <v>0</v>
      </c>
      <c r="K30246">
        <v>0</v>
      </c>
      <c r="S30246" t="s">
        <v>24</v>
      </c>
      <c r="T30246" t="s">
        <v>43</v>
      </c>
      <c r="V30246" t="s">
        <v>69</v>
      </c>
      <c r="W30246" t="s">
        <v>37</v>
      </c>
      <c r="X30246" t="s">
        <v>44</v>
      </c>
    </row>
    <row r="30247" spans="1:24" x14ac:dyDescent="0.25">
      <c r="A30247">
        <v>18208545</v>
      </c>
      <c r="B30247" t="s">
        <v>24</v>
      </c>
      <c r="C30247" t="s">
        <v>30300</v>
      </c>
      <c r="D30247" t="s">
        <v>26</v>
      </c>
      <c r="J30247">
        <v>-1</v>
      </c>
      <c r="L30247">
        <v>-1</v>
      </c>
      <c r="M30247">
        <v>1</v>
      </c>
      <c r="O30247">
        <v>1</v>
      </c>
      <c r="S30247" t="s">
        <v>24</v>
      </c>
      <c r="T30247" t="s">
        <v>43</v>
      </c>
      <c r="V30247" t="s">
        <v>69</v>
      </c>
      <c r="W30247" t="s">
        <v>37</v>
      </c>
      <c r="X30247" t="s">
        <v>44</v>
      </c>
    </row>
    <row r="30248" spans="1:24" x14ac:dyDescent="0.25">
      <c r="A30248">
        <v>18208545</v>
      </c>
      <c r="B30248" t="s">
        <v>24</v>
      </c>
      <c r="C30248" t="s">
        <v>30301</v>
      </c>
      <c r="D30248" t="s">
        <v>29</v>
      </c>
      <c r="J30248">
        <v>-1</v>
      </c>
      <c r="L30248">
        <v>-1</v>
      </c>
      <c r="M30248">
        <v>1</v>
      </c>
      <c r="O30248">
        <v>1</v>
      </c>
      <c r="S30248" t="s">
        <v>24</v>
      </c>
      <c r="T30248" t="s">
        <v>43</v>
      </c>
      <c r="V30248" t="s">
        <v>69</v>
      </c>
      <c r="W30248" t="s">
        <v>37</v>
      </c>
      <c r="X30248" t="s">
        <v>44</v>
      </c>
    </row>
    <row r="30249" spans="1:24" x14ac:dyDescent="0.25">
      <c r="A30249">
        <v>18208545</v>
      </c>
      <c r="B30249" t="s">
        <v>24</v>
      </c>
      <c r="C30249" t="s">
        <v>30302</v>
      </c>
      <c r="D30249" t="s">
        <v>26</v>
      </c>
      <c r="E30249">
        <v>1</v>
      </c>
      <c r="S30249" t="s">
        <v>24</v>
      </c>
      <c r="T30249" t="s">
        <v>43</v>
      </c>
      <c r="V30249" t="s">
        <v>69</v>
      </c>
      <c r="W30249" t="s">
        <v>37</v>
      </c>
      <c r="X30249" t="s">
        <v>44</v>
      </c>
    </row>
    <row r="30250" spans="1:24" x14ac:dyDescent="0.25">
      <c r="A30250">
        <v>18208545</v>
      </c>
      <c r="B30250" t="s">
        <v>24</v>
      </c>
      <c r="C30250" t="s">
        <v>30303</v>
      </c>
      <c r="D30250" t="s">
        <v>29</v>
      </c>
      <c r="E30250">
        <v>1</v>
      </c>
      <c r="S30250" t="s">
        <v>24</v>
      </c>
      <c r="T30250" t="s">
        <v>43</v>
      </c>
      <c r="V30250" t="s">
        <v>69</v>
      </c>
      <c r="W30250" t="s">
        <v>37</v>
      </c>
      <c r="X30250" t="s">
        <v>44</v>
      </c>
    </row>
    <row r="30251" spans="1:24" x14ac:dyDescent="0.25">
      <c r="A30251">
        <v>18208545</v>
      </c>
      <c r="B30251" t="s">
        <v>24</v>
      </c>
      <c r="C30251" t="s">
        <v>30304</v>
      </c>
      <c r="D30251" t="s">
        <v>26</v>
      </c>
      <c r="O30251">
        <v>1</v>
      </c>
      <c r="S30251" t="s">
        <v>24</v>
      </c>
      <c r="T30251" t="s">
        <v>43</v>
      </c>
      <c r="V30251" t="s">
        <v>69</v>
      </c>
      <c r="W30251" t="s">
        <v>37</v>
      </c>
      <c r="X30251" t="s">
        <v>44</v>
      </c>
    </row>
    <row r="30252" spans="1:24" x14ac:dyDescent="0.25">
      <c r="A30252">
        <v>18208545</v>
      </c>
      <c r="B30252" t="s">
        <v>24</v>
      </c>
      <c r="C30252" t="s">
        <v>30305</v>
      </c>
      <c r="D30252" t="s">
        <v>29</v>
      </c>
      <c r="O30252">
        <v>1</v>
      </c>
      <c r="S30252" t="s">
        <v>24</v>
      </c>
      <c r="T30252" t="s">
        <v>43</v>
      </c>
      <c r="V30252" t="s">
        <v>69</v>
      </c>
      <c r="W30252" t="s">
        <v>37</v>
      </c>
      <c r="X30252" t="s">
        <v>44</v>
      </c>
    </row>
    <row r="30253" spans="1:24" x14ac:dyDescent="0.25">
      <c r="A30253">
        <v>18208545</v>
      </c>
      <c r="B30253" t="s">
        <v>24</v>
      </c>
      <c r="C30253" t="s">
        <v>30306</v>
      </c>
      <c r="D30253" t="s">
        <v>26</v>
      </c>
      <c r="H30253">
        <v>0</v>
      </c>
      <c r="L30253">
        <v>-1</v>
      </c>
      <c r="M30253">
        <v>1</v>
      </c>
      <c r="N30253">
        <v>0</v>
      </c>
      <c r="O30253">
        <v>1</v>
      </c>
      <c r="S30253" t="s">
        <v>24</v>
      </c>
      <c r="T30253" t="s">
        <v>43</v>
      </c>
      <c r="V30253" t="s">
        <v>69</v>
      </c>
      <c r="W30253" t="s">
        <v>37</v>
      </c>
      <c r="X30253" t="s">
        <v>44</v>
      </c>
    </row>
    <row r="30254" spans="1:24" x14ac:dyDescent="0.25">
      <c r="A30254">
        <v>18208545</v>
      </c>
      <c r="B30254" t="s">
        <v>24</v>
      </c>
      <c r="C30254" t="s">
        <v>30307</v>
      </c>
      <c r="D30254" t="s">
        <v>29</v>
      </c>
      <c r="H30254">
        <v>0</v>
      </c>
      <c r="L30254">
        <v>-1</v>
      </c>
      <c r="M30254">
        <v>1</v>
      </c>
      <c r="N30254">
        <v>0</v>
      </c>
      <c r="O30254">
        <v>1</v>
      </c>
      <c r="S30254" t="s">
        <v>24</v>
      </c>
      <c r="T30254" t="s">
        <v>43</v>
      </c>
      <c r="V30254" t="s">
        <v>69</v>
      </c>
      <c r="W30254" t="s">
        <v>37</v>
      </c>
      <c r="X30254" t="s">
        <v>44</v>
      </c>
    </row>
    <row r="30255" spans="1:24" x14ac:dyDescent="0.25">
      <c r="A30255">
        <v>18208545</v>
      </c>
      <c r="B30255" t="s">
        <v>24</v>
      </c>
      <c r="C30255" t="s">
        <v>30308</v>
      </c>
      <c r="D30255" t="s">
        <v>26</v>
      </c>
      <c r="E30255">
        <v>1</v>
      </c>
      <c r="S30255" t="s">
        <v>24</v>
      </c>
      <c r="T30255" t="s">
        <v>43</v>
      </c>
      <c r="V30255" t="s">
        <v>69</v>
      </c>
      <c r="W30255" t="s">
        <v>37</v>
      </c>
      <c r="X30255" t="s">
        <v>44</v>
      </c>
    </row>
    <row r="30256" spans="1:24" x14ac:dyDescent="0.25">
      <c r="A30256">
        <v>18208545</v>
      </c>
      <c r="B30256" t="s">
        <v>24</v>
      </c>
      <c r="C30256" t="s">
        <v>30309</v>
      </c>
      <c r="D30256" t="s">
        <v>29</v>
      </c>
      <c r="E30256">
        <v>1</v>
      </c>
      <c r="S30256" t="s">
        <v>24</v>
      </c>
      <c r="T30256" t="s">
        <v>43</v>
      </c>
      <c r="V30256" t="s">
        <v>69</v>
      </c>
      <c r="W30256" t="s">
        <v>37</v>
      </c>
      <c r="X30256" t="s">
        <v>44</v>
      </c>
    </row>
    <row r="30257" spans="1:24" x14ac:dyDescent="0.25">
      <c r="A30257">
        <v>18208545</v>
      </c>
      <c r="B30257" t="s">
        <v>24</v>
      </c>
      <c r="C30257" t="s">
        <v>30310</v>
      </c>
      <c r="D30257" t="s">
        <v>26</v>
      </c>
      <c r="E30257">
        <v>1</v>
      </c>
      <c r="S30257" t="s">
        <v>24</v>
      </c>
      <c r="T30257" t="s">
        <v>43</v>
      </c>
      <c r="V30257" t="s">
        <v>69</v>
      </c>
      <c r="W30257" t="s">
        <v>37</v>
      </c>
      <c r="X30257" t="s">
        <v>44</v>
      </c>
    </row>
    <row r="30258" spans="1:24" x14ac:dyDescent="0.25">
      <c r="A30258">
        <v>18208545</v>
      </c>
      <c r="B30258" t="s">
        <v>24</v>
      </c>
      <c r="C30258" t="s">
        <v>30311</v>
      </c>
      <c r="D30258" t="s">
        <v>26</v>
      </c>
      <c r="E30258">
        <v>1</v>
      </c>
      <c r="S30258" t="s">
        <v>24</v>
      </c>
      <c r="T30258" t="s">
        <v>43</v>
      </c>
      <c r="V30258" t="s">
        <v>69</v>
      </c>
      <c r="W30258" t="s">
        <v>37</v>
      </c>
      <c r="X30258" t="s">
        <v>44</v>
      </c>
    </row>
    <row r="30259" spans="1:24" x14ac:dyDescent="0.25">
      <c r="A30259">
        <v>18208545</v>
      </c>
      <c r="B30259" t="s">
        <v>24</v>
      </c>
      <c r="C30259" t="s">
        <v>30312</v>
      </c>
      <c r="D30259" t="s">
        <v>29</v>
      </c>
      <c r="E30259">
        <v>1</v>
      </c>
      <c r="S30259" t="s">
        <v>24</v>
      </c>
      <c r="T30259" t="s">
        <v>43</v>
      </c>
      <c r="V30259" t="s">
        <v>69</v>
      </c>
      <c r="W30259" t="s">
        <v>37</v>
      </c>
      <c r="X30259" t="s">
        <v>44</v>
      </c>
    </row>
    <row r="30260" spans="1:24" x14ac:dyDescent="0.25">
      <c r="A30260">
        <v>18208827</v>
      </c>
      <c r="B30260" t="s">
        <v>33</v>
      </c>
      <c r="C30260" t="s">
        <v>30313</v>
      </c>
      <c r="D30260" t="s">
        <v>26</v>
      </c>
      <c r="E30260">
        <v>1</v>
      </c>
      <c r="Q30260">
        <v>0</v>
      </c>
      <c r="S30260" t="s">
        <v>33</v>
      </c>
      <c r="T30260" t="s">
        <v>73</v>
      </c>
    </row>
    <row r="30261" spans="1:24" x14ac:dyDescent="0.25">
      <c r="A30261">
        <v>18208827</v>
      </c>
      <c r="B30261" t="s">
        <v>33</v>
      </c>
      <c r="C30261" t="s">
        <v>30314</v>
      </c>
      <c r="D30261" t="s">
        <v>29</v>
      </c>
      <c r="E30261">
        <v>1</v>
      </c>
      <c r="Q30261">
        <v>0</v>
      </c>
      <c r="S30261" t="s">
        <v>33</v>
      </c>
      <c r="T30261" t="s">
        <v>73</v>
      </c>
    </row>
    <row r="30262" spans="1:24" x14ac:dyDescent="0.25">
      <c r="A30262">
        <v>18210312</v>
      </c>
      <c r="B30262" t="s">
        <v>33</v>
      </c>
      <c r="C30262" t="s">
        <v>30315</v>
      </c>
      <c r="D30262" t="s">
        <v>26</v>
      </c>
      <c r="E30262">
        <v>1</v>
      </c>
      <c r="S30262" t="s">
        <v>33</v>
      </c>
      <c r="T30262" t="s">
        <v>27</v>
      </c>
    </row>
    <row r="30263" spans="1:24" x14ac:dyDescent="0.25">
      <c r="A30263">
        <v>18210312</v>
      </c>
      <c r="B30263" t="s">
        <v>33</v>
      </c>
      <c r="C30263" t="s">
        <v>30316</v>
      </c>
      <c r="D30263" t="s">
        <v>29</v>
      </c>
      <c r="E30263">
        <v>1</v>
      </c>
      <c r="S30263" t="s">
        <v>33</v>
      </c>
      <c r="T30263" t="s">
        <v>27</v>
      </c>
    </row>
    <row r="30264" spans="1:24" x14ac:dyDescent="0.25">
      <c r="A30264">
        <v>18210312</v>
      </c>
      <c r="B30264" t="s">
        <v>33</v>
      </c>
      <c r="C30264" t="s">
        <v>30317</v>
      </c>
      <c r="D30264" t="s">
        <v>26</v>
      </c>
      <c r="E30264">
        <v>1</v>
      </c>
      <c r="S30264" t="s">
        <v>33</v>
      </c>
      <c r="T30264" t="s">
        <v>27</v>
      </c>
    </row>
    <row r="30265" spans="1:24" x14ac:dyDescent="0.25">
      <c r="A30265">
        <v>18210312</v>
      </c>
      <c r="B30265" t="s">
        <v>33</v>
      </c>
      <c r="C30265" t="s">
        <v>30318</v>
      </c>
      <c r="D30265" t="s">
        <v>29</v>
      </c>
      <c r="E30265">
        <v>1</v>
      </c>
      <c r="S30265" t="s">
        <v>33</v>
      </c>
      <c r="T30265" t="s">
        <v>27</v>
      </c>
    </row>
    <row r="30266" spans="1:24" x14ac:dyDescent="0.25">
      <c r="A30266">
        <v>18211213</v>
      </c>
      <c r="B30266" t="s">
        <v>24</v>
      </c>
      <c r="C30266" t="s">
        <v>30319</v>
      </c>
      <c r="D30266" t="s">
        <v>26</v>
      </c>
      <c r="J30266">
        <v>-1</v>
      </c>
      <c r="M30266">
        <v>-1</v>
      </c>
      <c r="R30266">
        <v>1</v>
      </c>
      <c r="S30266" t="s">
        <v>24</v>
      </c>
      <c r="T30266" t="s">
        <v>43</v>
      </c>
      <c r="V30266" t="s">
        <v>67</v>
      </c>
      <c r="W30266" t="s">
        <v>37</v>
      </c>
    </row>
    <row r="30267" spans="1:24" x14ac:dyDescent="0.25">
      <c r="A30267">
        <v>18217740</v>
      </c>
      <c r="B30267" t="s">
        <v>33</v>
      </c>
      <c r="C30267" t="s">
        <v>30320</v>
      </c>
      <c r="D30267" t="s">
        <v>26</v>
      </c>
      <c r="H30267">
        <v>1</v>
      </c>
      <c r="I30267">
        <v>1</v>
      </c>
      <c r="S30267" t="s">
        <v>33</v>
      </c>
      <c r="T30267" t="s">
        <v>82</v>
      </c>
    </row>
    <row r="30268" spans="1:24" x14ac:dyDescent="0.25">
      <c r="A30268">
        <v>18217740</v>
      </c>
      <c r="B30268" t="s">
        <v>33</v>
      </c>
      <c r="C30268" t="s">
        <v>30321</v>
      </c>
      <c r="D30268" t="s">
        <v>29</v>
      </c>
      <c r="H30268">
        <v>1</v>
      </c>
      <c r="I30268">
        <v>1</v>
      </c>
      <c r="S30268" t="s">
        <v>33</v>
      </c>
      <c r="T30268" t="s">
        <v>82</v>
      </c>
    </row>
    <row r="30269" spans="1:24" x14ac:dyDescent="0.25">
      <c r="A30269">
        <v>18218454</v>
      </c>
      <c r="B30269" t="s">
        <v>24</v>
      </c>
      <c r="C30269" t="s">
        <v>30322</v>
      </c>
      <c r="D30269" t="s">
        <v>26</v>
      </c>
      <c r="E30269">
        <v>1</v>
      </c>
      <c r="S30269" t="s">
        <v>24</v>
      </c>
      <c r="T30269" t="s">
        <v>27</v>
      </c>
    </row>
    <row r="30270" spans="1:24" x14ac:dyDescent="0.25">
      <c r="A30270">
        <v>18218454</v>
      </c>
      <c r="B30270" t="s">
        <v>24</v>
      </c>
      <c r="C30270" t="s">
        <v>30323</v>
      </c>
      <c r="D30270" t="s">
        <v>29</v>
      </c>
      <c r="E30270">
        <v>1</v>
      </c>
      <c r="S30270" t="s">
        <v>24</v>
      </c>
      <c r="T30270" t="s">
        <v>27</v>
      </c>
    </row>
    <row r="30271" spans="1:24" x14ac:dyDescent="0.25">
      <c r="A30271">
        <v>18218940</v>
      </c>
      <c r="B30271" t="s">
        <v>33</v>
      </c>
      <c r="C30271" t="s">
        <v>30324</v>
      </c>
      <c r="D30271" t="s">
        <v>26</v>
      </c>
      <c r="E30271">
        <v>1</v>
      </c>
      <c r="S30271" t="s">
        <v>33</v>
      </c>
      <c r="T30271" t="s">
        <v>87</v>
      </c>
    </row>
    <row r="30272" spans="1:24" x14ac:dyDescent="0.25">
      <c r="A30272">
        <v>18218940</v>
      </c>
      <c r="B30272" t="s">
        <v>33</v>
      </c>
      <c r="C30272" t="s">
        <v>30325</v>
      </c>
      <c r="D30272" t="s">
        <v>29</v>
      </c>
      <c r="E30272">
        <v>1</v>
      </c>
      <c r="S30272" t="s">
        <v>33</v>
      </c>
      <c r="T30272" t="s">
        <v>87</v>
      </c>
    </row>
    <row r="30273" spans="1:24" x14ac:dyDescent="0.25">
      <c r="A30273">
        <v>18218940</v>
      </c>
      <c r="B30273" t="s">
        <v>33</v>
      </c>
      <c r="C30273" t="s">
        <v>30326</v>
      </c>
      <c r="D30273" t="s">
        <v>26</v>
      </c>
      <c r="K30273">
        <v>0</v>
      </c>
      <c r="L30273">
        <v>-1</v>
      </c>
      <c r="S30273" t="s">
        <v>33</v>
      </c>
      <c r="T30273" t="s">
        <v>87</v>
      </c>
    </row>
    <row r="30274" spans="1:24" x14ac:dyDescent="0.25">
      <c r="A30274">
        <v>18218940</v>
      </c>
      <c r="B30274" t="s">
        <v>33</v>
      </c>
      <c r="C30274" t="s">
        <v>30327</v>
      </c>
      <c r="D30274" t="s">
        <v>29</v>
      </c>
      <c r="K30274">
        <v>0</v>
      </c>
      <c r="L30274">
        <v>-1</v>
      </c>
      <c r="S30274" t="s">
        <v>33</v>
      </c>
      <c r="T30274" t="s">
        <v>87</v>
      </c>
    </row>
    <row r="30275" spans="1:24" x14ac:dyDescent="0.25">
      <c r="A30275">
        <v>18218940</v>
      </c>
      <c r="B30275" t="s">
        <v>33</v>
      </c>
      <c r="C30275" t="s">
        <v>30328</v>
      </c>
      <c r="D30275" t="s">
        <v>26</v>
      </c>
      <c r="F30275">
        <v>1</v>
      </c>
      <c r="H30275">
        <v>1</v>
      </c>
      <c r="I30275">
        <v>1</v>
      </c>
      <c r="J30275">
        <v>0</v>
      </c>
      <c r="L30275">
        <v>1</v>
      </c>
      <c r="N30275">
        <v>0</v>
      </c>
      <c r="O30275">
        <v>0</v>
      </c>
      <c r="S30275" t="s">
        <v>33</v>
      </c>
      <c r="T30275" t="s">
        <v>87</v>
      </c>
    </row>
    <row r="30276" spans="1:24" x14ac:dyDescent="0.25">
      <c r="A30276">
        <v>18218940</v>
      </c>
      <c r="B30276" t="s">
        <v>33</v>
      </c>
      <c r="C30276" t="s">
        <v>30329</v>
      </c>
      <c r="D30276" t="s">
        <v>29</v>
      </c>
      <c r="F30276">
        <v>1</v>
      </c>
      <c r="H30276">
        <v>1</v>
      </c>
      <c r="I30276">
        <v>1</v>
      </c>
      <c r="J30276">
        <v>0</v>
      </c>
      <c r="L30276">
        <v>1</v>
      </c>
      <c r="N30276">
        <v>0</v>
      </c>
      <c r="O30276">
        <v>0</v>
      </c>
      <c r="S30276" t="s">
        <v>33</v>
      </c>
      <c r="T30276" t="s">
        <v>87</v>
      </c>
    </row>
    <row r="30277" spans="1:24" x14ac:dyDescent="0.25">
      <c r="A30277">
        <v>18219512</v>
      </c>
      <c r="B30277" t="s">
        <v>33</v>
      </c>
      <c r="C30277" t="s">
        <v>30330</v>
      </c>
      <c r="D30277" t="s">
        <v>26</v>
      </c>
      <c r="G30277">
        <v>1</v>
      </c>
      <c r="J30277">
        <v>0</v>
      </c>
      <c r="M30277">
        <v>1</v>
      </c>
      <c r="N30277">
        <v>0</v>
      </c>
      <c r="O30277">
        <v>1</v>
      </c>
      <c r="S30277" t="s">
        <v>33</v>
      </c>
      <c r="T30277" t="s">
        <v>35</v>
      </c>
      <c r="V30277" t="s">
        <v>69</v>
      </c>
      <c r="W30277" t="s">
        <v>37</v>
      </c>
      <c r="X30277" t="s">
        <v>38</v>
      </c>
    </row>
    <row r="30278" spans="1:24" x14ac:dyDescent="0.25">
      <c r="A30278">
        <v>18219512</v>
      </c>
      <c r="B30278" t="s">
        <v>33</v>
      </c>
      <c r="C30278" t="s">
        <v>30331</v>
      </c>
      <c r="D30278" t="s">
        <v>29</v>
      </c>
      <c r="G30278">
        <v>1</v>
      </c>
      <c r="J30278">
        <v>0</v>
      </c>
      <c r="M30278">
        <v>1</v>
      </c>
      <c r="N30278">
        <v>0</v>
      </c>
      <c r="O30278">
        <v>1</v>
      </c>
      <c r="S30278" t="s">
        <v>33</v>
      </c>
      <c r="T30278" t="s">
        <v>35</v>
      </c>
      <c r="V30278" t="s">
        <v>69</v>
      </c>
      <c r="W30278" t="s">
        <v>37</v>
      </c>
      <c r="X30278" t="s">
        <v>38</v>
      </c>
    </row>
    <row r="30279" spans="1:24" x14ac:dyDescent="0.25">
      <c r="A30279">
        <v>18219512</v>
      </c>
      <c r="B30279" t="s">
        <v>33</v>
      </c>
      <c r="C30279" t="s">
        <v>30332</v>
      </c>
      <c r="D30279" t="s">
        <v>26</v>
      </c>
      <c r="F30279">
        <v>1</v>
      </c>
      <c r="J30279">
        <v>0</v>
      </c>
      <c r="N30279">
        <v>0</v>
      </c>
      <c r="O30279">
        <v>1</v>
      </c>
      <c r="R30279">
        <v>1</v>
      </c>
      <c r="S30279" t="s">
        <v>33</v>
      </c>
      <c r="T30279" t="s">
        <v>35</v>
      </c>
      <c r="V30279" t="s">
        <v>69</v>
      </c>
      <c r="W30279" t="s">
        <v>37</v>
      </c>
      <c r="X30279" t="s">
        <v>38</v>
      </c>
    </row>
    <row r="30280" spans="1:24" x14ac:dyDescent="0.25">
      <c r="A30280">
        <v>18221337</v>
      </c>
      <c r="B30280" t="s">
        <v>24</v>
      </c>
      <c r="C30280" t="s">
        <v>30333</v>
      </c>
      <c r="D30280" t="s">
        <v>26</v>
      </c>
      <c r="H30280">
        <v>1</v>
      </c>
      <c r="L30280">
        <v>1</v>
      </c>
      <c r="M30280">
        <v>1</v>
      </c>
      <c r="S30280" t="s">
        <v>24</v>
      </c>
      <c r="T30280" t="s">
        <v>43</v>
      </c>
    </row>
    <row r="30281" spans="1:24" x14ac:dyDescent="0.25">
      <c r="A30281">
        <v>18221337</v>
      </c>
      <c r="B30281" t="s">
        <v>24</v>
      </c>
      <c r="C30281" t="s">
        <v>30334</v>
      </c>
      <c r="D30281" t="s">
        <v>29</v>
      </c>
      <c r="H30281">
        <v>1</v>
      </c>
      <c r="L30281">
        <v>1</v>
      </c>
      <c r="M30281">
        <v>1</v>
      </c>
      <c r="S30281" t="s">
        <v>24</v>
      </c>
      <c r="T30281" t="s">
        <v>43</v>
      </c>
    </row>
    <row r="30282" spans="1:24" x14ac:dyDescent="0.25">
      <c r="A30282">
        <v>18221337</v>
      </c>
      <c r="B30282" t="s">
        <v>24</v>
      </c>
      <c r="C30282" t="s">
        <v>30335</v>
      </c>
      <c r="D30282" t="s">
        <v>29</v>
      </c>
      <c r="H30282">
        <v>1</v>
      </c>
      <c r="L30282">
        <v>1</v>
      </c>
      <c r="M30282">
        <v>1</v>
      </c>
      <c r="S30282" t="s">
        <v>24</v>
      </c>
      <c r="T30282" t="s">
        <v>43</v>
      </c>
    </row>
    <row r="30283" spans="1:24" x14ac:dyDescent="0.25">
      <c r="A30283">
        <v>18221337</v>
      </c>
      <c r="B30283" t="s">
        <v>24</v>
      </c>
      <c r="C30283" t="s">
        <v>30336</v>
      </c>
      <c r="D30283" t="s">
        <v>26</v>
      </c>
      <c r="F30283">
        <v>1</v>
      </c>
      <c r="H30283">
        <v>1</v>
      </c>
      <c r="N30283">
        <v>0</v>
      </c>
      <c r="O30283">
        <v>0</v>
      </c>
      <c r="S30283" t="s">
        <v>24</v>
      </c>
      <c r="T30283" t="s">
        <v>43</v>
      </c>
    </row>
    <row r="30284" spans="1:24" x14ac:dyDescent="0.25">
      <c r="A30284">
        <v>18221337</v>
      </c>
      <c r="B30284" t="s">
        <v>24</v>
      </c>
      <c r="C30284" t="s">
        <v>30337</v>
      </c>
      <c r="D30284" t="s">
        <v>29</v>
      </c>
      <c r="F30284">
        <v>1</v>
      </c>
      <c r="H30284">
        <v>1</v>
      </c>
      <c r="N30284">
        <v>0</v>
      </c>
      <c r="O30284">
        <v>0</v>
      </c>
      <c r="S30284" t="s">
        <v>24</v>
      </c>
      <c r="T30284" t="s">
        <v>43</v>
      </c>
    </row>
    <row r="30285" spans="1:24" x14ac:dyDescent="0.25">
      <c r="A30285">
        <v>18222244</v>
      </c>
      <c r="B30285" t="s">
        <v>24</v>
      </c>
      <c r="C30285" t="s">
        <v>30338</v>
      </c>
      <c r="D30285" t="s">
        <v>26</v>
      </c>
      <c r="K30285">
        <v>0</v>
      </c>
      <c r="L30285">
        <v>1</v>
      </c>
      <c r="S30285" t="s">
        <v>24</v>
      </c>
      <c r="T30285" t="s">
        <v>73</v>
      </c>
    </row>
    <row r="30286" spans="1:24" x14ac:dyDescent="0.25">
      <c r="A30286">
        <v>18222244</v>
      </c>
      <c r="B30286" t="s">
        <v>24</v>
      </c>
      <c r="C30286" t="s">
        <v>30339</v>
      </c>
      <c r="D30286" t="s">
        <v>29</v>
      </c>
      <c r="K30286">
        <v>0</v>
      </c>
      <c r="L30286">
        <v>1</v>
      </c>
      <c r="S30286" t="s">
        <v>24</v>
      </c>
      <c r="T30286" t="s">
        <v>73</v>
      </c>
    </row>
    <row r="30287" spans="1:24" x14ac:dyDescent="0.25">
      <c r="A30287">
        <v>18226705</v>
      </c>
      <c r="B30287" t="s">
        <v>24</v>
      </c>
      <c r="C30287" t="s">
        <v>30340</v>
      </c>
      <c r="D30287" t="s">
        <v>26</v>
      </c>
      <c r="E30287">
        <v>1</v>
      </c>
      <c r="S30287" t="s">
        <v>24</v>
      </c>
      <c r="T30287" t="s">
        <v>35</v>
      </c>
    </row>
    <row r="30288" spans="1:24" x14ac:dyDescent="0.25">
      <c r="A30288">
        <v>18226705</v>
      </c>
      <c r="B30288" t="s">
        <v>24</v>
      </c>
      <c r="C30288" t="s">
        <v>30341</v>
      </c>
      <c r="D30288" t="s">
        <v>29</v>
      </c>
      <c r="E30288">
        <v>1</v>
      </c>
      <c r="S30288" t="s">
        <v>24</v>
      </c>
      <c r="T30288" t="s">
        <v>35</v>
      </c>
    </row>
    <row r="30289" spans="1:24" x14ac:dyDescent="0.25">
      <c r="A30289">
        <v>18229427</v>
      </c>
      <c r="B30289" t="s">
        <v>33</v>
      </c>
      <c r="C30289" t="s">
        <v>30342</v>
      </c>
      <c r="D30289" t="s">
        <v>26</v>
      </c>
      <c r="E30289">
        <v>1</v>
      </c>
      <c r="S30289" t="s">
        <v>33</v>
      </c>
      <c r="T30289" t="s">
        <v>35</v>
      </c>
      <c r="V30289" t="s">
        <v>55</v>
      </c>
      <c r="W30289" t="s">
        <v>56</v>
      </c>
      <c r="X30289" t="s">
        <v>38</v>
      </c>
    </row>
    <row r="30290" spans="1:24" x14ac:dyDescent="0.25">
      <c r="A30290">
        <v>18229427</v>
      </c>
      <c r="B30290" t="s">
        <v>33</v>
      </c>
      <c r="C30290" t="s">
        <v>30343</v>
      </c>
      <c r="D30290" t="s">
        <v>29</v>
      </c>
      <c r="E30290">
        <v>1</v>
      </c>
      <c r="S30290" t="s">
        <v>33</v>
      </c>
      <c r="T30290" t="s">
        <v>35</v>
      </c>
      <c r="V30290" t="s">
        <v>55</v>
      </c>
      <c r="W30290" t="s">
        <v>56</v>
      </c>
      <c r="X30290" t="s">
        <v>38</v>
      </c>
    </row>
    <row r="30291" spans="1:24" x14ac:dyDescent="0.25">
      <c r="A30291">
        <v>18229427</v>
      </c>
      <c r="B30291" t="s">
        <v>33</v>
      </c>
      <c r="C30291" t="s">
        <v>30344</v>
      </c>
      <c r="D30291" t="s">
        <v>26</v>
      </c>
      <c r="E30291">
        <v>1</v>
      </c>
      <c r="J30291">
        <v>0</v>
      </c>
      <c r="L30291">
        <v>0</v>
      </c>
      <c r="O30291">
        <v>0</v>
      </c>
      <c r="S30291" t="s">
        <v>33</v>
      </c>
      <c r="T30291" t="s">
        <v>35</v>
      </c>
      <c r="V30291" t="s">
        <v>55</v>
      </c>
      <c r="W30291" t="s">
        <v>56</v>
      </c>
      <c r="X30291" t="s">
        <v>38</v>
      </c>
    </row>
    <row r="30292" spans="1:24" x14ac:dyDescent="0.25">
      <c r="A30292">
        <v>18229427</v>
      </c>
      <c r="B30292" t="s">
        <v>33</v>
      </c>
      <c r="C30292" t="s">
        <v>30345</v>
      </c>
      <c r="D30292" t="s">
        <v>29</v>
      </c>
      <c r="E30292">
        <v>1</v>
      </c>
      <c r="J30292">
        <v>0</v>
      </c>
      <c r="L30292">
        <v>0</v>
      </c>
      <c r="O30292">
        <v>0</v>
      </c>
      <c r="S30292" t="s">
        <v>33</v>
      </c>
      <c r="T30292" t="s">
        <v>35</v>
      </c>
      <c r="V30292" t="s">
        <v>55</v>
      </c>
      <c r="W30292" t="s">
        <v>56</v>
      </c>
      <c r="X30292" t="s">
        <v>38</v>
      </c>
    </row>
    <row r="30293" spans="1:24" x14ac:dyDescent="0.25">
      <c r="A30293">
        <v>18230008</v>
      </c>
      <c r="B30293" t="s">
        <v>24</v>
      </c>
      <c r="C30293" t="s">
        <v>30346</v>
      </c>
      <c r="D30293" t="s">
        <v>26</v>
      </c>
      <c r="M30293">
        <v>1</v>
      </c>
      <c r="Q30293">
        <v>1</v>
      </c>
      <c r="S30293" t="s">
        <v>24</v>
      </c>
      <c r="T30293" t="s">
        <v>73</v>
      </c>
      <c r="V30293" t="s">
        <v>36</v>
      </c>
      <c r="W30293" t="s">
        <v>56</v>
      </c>
      <c r="X30293" t="s">
        <v>38</v>
      </c>
    </row>
    <row r="30294" spans="1:24" x14ac:dyDescent="0.25">
      <c r="A30294">
        <v>18230008</v>
      </c>
      <c r="B30294" t="s">
        <v>24</v>
      </c>
      <c r="C30294" t="s">
        <v>30347</v>
      </c>
      <c r="D30294" t="s">
        <v>26</v>
      </c>
      <c r="M30294">
        <v>1</v>
      </c>
      <c r="Q30294">
        <v>1</v>
      </c>
      <c r="S30294" t="s">
        <v>24</v>
      </c>
      <c r="T30294" t="s">
        <v>73</v>
      </c>
      <c r="V30294" t="s">
        <v>36</v>
      </c>
      <c r="W30294" t="s">
        <v>56</v>
      </c>
      <c r="X30294" t="s">
        <v>38</v>
      </c>
    </row>
    <row r="30295" spans="1:24" x14ac:dyDescent="0.25">
      <c r="A30295">
        <v>18230008</v>
      </c>
      <c r="B30295" t="s">
        <v>24</v>
      </c>
      <c r="C30295" t="s">
        <v>30348</v>
      </c>
      <c r="D30295" t="s">
        <v>29</v>
      </c>
      <c r="M30295">
        <v>1</v>
      </c>
      <c r="Q30295">
        <v>1</v>
      </c>
      <c r="S30295" t="s">
        <v>24</v>
      </c>
      <c r="T30295" t="s">
        <v>73</v>
      </c>
      <c r="V30295" t="s">
        <v>36</v>
      </c>
      <c r="W30295" t="s">
        <v>56</v>
      </c>
      <c r="X30295" t="s">
        <v>38</v>
      </c>
    </row>
    <row r="30296" spans="1:24" x14ac:dyDescent="0.25">
      <c r="A30296">
        <v>18230008</v>
      </c>
      <c r="B30296" t="s">
        <v>24</v>
      </c>
      <c r="C30296" t="s">
        <v>30349</v>
      </c>
      <c r="D30296" t="s">
        <v>29</v>
      </c>
      <c r="M30296">
        <v>1</v>
      </c>
      <c r="Q30296">
        <v>1</v>
      </c>
      <c r="S30296" t="s">
        <v>24</v>
      </c>
      <c r="T30296" t="s">
        <v>73</v>
      </c>
      <c r="V30296" t="s">
        <v>36</v>
      </c>
      <c r="W30296" t="s">
        <v>56</v>
      </c>
      <c r="X30296" t="s">
        <v>38</v>
      </c>
    </row>
    <row r="30297" spans="1:24" x14ac:dyDescent="0.25">
      <c r="A30297">
        <v>18232511</v>
      </c>
      <c r="B30297" t="s">
        <v>24</v>
      </c>
      <c r="C30297" t="s">
        <v>30350</v>
      </c>
      <c r="D30297" t="s">
        <v>26</v>
      </c>
      <c r="H30297">
        <v>1</v>
      </c>
      <c r="L30297">
        <v>-1</v>
      </c>
      <c r="S30297" t="s">
        <v>24</v>
      </c>
      <c r="T30297" t="s">
        <v>54</v>
      </c>
      <c r="V30297" t="s">
        <v>36</v>
      </c>
      <c r="W30297" t="s">
        <v>56</v>
      </c>
      <c r="X30297" t="s">
        <v>44</v>
      </c>
    </row>
    <row r="30298" spans="1:24" x14ac:dyDescent="0.25">
      <c r="A30298">
        <v>18232511</v>
      </c>
      <c r="B30298" t="s">
        <v>24</v>
      </c>
      <c r="C30298" t="s">
        <v>30351</v>
      </c>
      <c r="D30298" t="s">
        <v>26</v>
      </c>
      <c r="G30298">
        <v>1</v>
      </c>
      <c r="H30298">
        <v>1</v>
      </c>
      <c r="N30298">
        <v>1</v>
      </c>
      <c r="R30298">
        <v>1</v>
      </c>
      <c r="S30298" t="s">
        <v>24</v>
      </c>
      <c r="T30298" t="s">
        <v>54</v>
      </c>
      <c r="V30298" t="s">
        <v>36</v>
      </c>
      <c r="W30298" t="s">
        <v>56</v>
      </c>
      <c r="X30298" t="s">
        <v>44</v>
      </c>
    </row>
    <row r="30299" spans="1:24" x14ac:dyDescent="0.25">
      <c r="A30299">
        <v>18232511</v>
      </c>
      <c r="B30299" t="s">
        <v>24</v>
      </c>
      <c r="C30299" t="s">
        <v>30352</v>
      </c>
      <c r="D30299" t="s">
        <v>26</v>
      </c>
      <c r="E30299">
        <v>1</v>
      </c>
      <c r="S30299" t="s">
        <v>24</v>
      </c>
      <c r="T30299" t="s">
        <v>54</v>
      </c>
      <c r="V30299" t="s">
        <v>36</v>
      </c>
      <c r="W30299" t="s">
        <v>56</v>
      </c>
      <c r="X30299" t="s">
        <v>44</v>
      </c>
    </row>
    <row r="30300" spans="1:24" x14ac:dyDescent="0.25">
      <c r="A30300">
        <v>18232511</v>
      </c>
      <c r="B30300" t="s">
        <v>24</v>
      </c>
      <c r="C30300" t="s">
        <v>30353</v>
      </c>
      <c r="D30300" t="s">
        <v>26</v>
      </c>
      <c r="G30300">
        <v>1</v>
      </c>
      <c r="L30300">
        <v>0</v>
      </c>
      <c r="M30300">
        <v>1</v>
      </c>
      <c r="O30300">
        <v>1</v>
      </c>
      <c r="S30300" t="s">
        <v>24</v>
      </c>
      <c r="T30300" t="s">
        <v>54</v>
      </c>
      <c r="V30300" t="s">
        <v>36</v>
      </c>
      <c r="W30300" t="s">
        <v>56</v>
      </c>
      <c r="X30300" t="s">
        <v>44</v>
      </c>
    </row>
    <row r="30301" spans="1:24" x14ac:dyDescent="0.25">
      <c r="A30301">
        <v>18232511</v>
      </c>
      <c r="B30301" t="s">
        <v>24</v>
      </c>
      <c r="C30301" t="s">
        <v>30354</v>
      </c>
      <c r="D30301" t="s">
        <v>26</v>
      </c>
      <c r="H30301">
        <v>1</v>
      </c>
      <c r="L30301">
        <v>-1</v>
      </c>
      <c r="M30301">
        <v>1</v>
      </c>
      <c r="O30301">
        <v>1</v>
      </c>
      <c r="S30301" t="s">
        <v>24</v>
      </c>
      <c r="T30301" t="s">
        <v>54</v>
      </c>
      <c r="V30301" t="s">
        <v>36</v>
      </c>
      <c r="W30301" t="s">
        <v>56</v>
      </c>
      <c r="X30301" t="s">
        <v>44</v>
      </c>
    </row>
    <row r="30302" spans="1:24" x14ac:dyDescent="0.25">
      <c r="A30302">
        <v>18232511</v>
      </c>
      <c r="B30302" t="s">
        <v>24</v>
      </c>
      <c r="C30302" t="s">
        <v>30355</v>
      </c>
      <c r="D30302" t="s">
        <v>26</v>
      </c>
      <c r="F30302">
        <v>-1</v>
      </c>
      <c r="H30302">
        <v>1</v>
      </c>
      <c r="J30302">
        <v>0</v>
      </c>
      <c r="L30302">
        <v>-1</v>
      </c>
      <c r="M30302">
        <v>1</v>
      </c>
      <c r="N30302">
        <v>0</v>
      </c>
      <c r="O30302">
        <v>1</v>
      </c>
      <c r="R30302">
        <v>1</v>
      </c>
      <c r="S30302" t="s">
        <v>24</v>
      </c>
      <c r="T30302" t="s">
        <v>54</v>
      </c>
      <c r="V30302" t="s">
        <v>36</v>
      </c>
      <c r="W30302" t="s">
        <v>56</v>
      </c>
      <c r="X30302" t="s">
        <v>44</v>
      </c>
    </row>
    <row r="30303" spans="1:24" x14ac:dyDescent="0.25">
      <c r="A30303">
        <v>18232511</v>
      </c>
      <c r="B30303" t="s">
        <v>24</v>
      </c>
      <c r="C30303" t="s">
        <v>30356</v>
      </c>
      <c r="D30303" t="s">
        <v>26</v>
      </c>
      <c r="K30303">
        <v>1</v>
      </c>
      <c r="R30303">
        <v>1</v>
      </c>
      <c r="S30303" t="s">
        <v>24</v>
      </c>
      <c r="T30303" t="s">
        <v>54</v>
      </c>
      <c r="V30303" t="s">
        <v>36</v>
      </c>
      <c r="W30303" t="s">
        <v>56</v>
      </c>
      <c r="X30303" t="s">
        <v>44</v>
      </c>
    </row>
    <row r="30304" spans="1:24" x14ac:dyDescent="0.25">
      <c r="A30304">
        <v>18232511</v>
      </c>
      <c r="B30304" t="s">
        <v>24</v>
      </c>
      <c r="C30304" t="s">
        <v>30357</v>
      </c>
      <c r="D30304" t="s">
        <v>26</v>
      </c>
      <c r="G30304">
        <v>1</v>
      </c>
      <c r="R30304">
        <v>1</v>
      </c>
      <c r="S30304" t="s">
        <v>24</v>
      </c>
      <c r="T30304" t="s">
        <v>54</v>
      </c>
      <c r="V30304" t="s">
        <v>36</v>
      </c>
      <c r="W30304" t="s">
        <v>56</v>
      </c>
      <c r="X30304" t="s">
        <v>44</v>
      </c>
    </row>
    <row r="30305" spans="1:24" x14ac:dyDescent="0.25">
      <c r="A30305">
        <v>18232511</v>
      </c>
      <c r="B30305" t="s">
        <v>24</v>
      </c>
      <c r="C30305" t="s">
        <v>30358</v>
      </c>
      <c r="D30305" t="s">
        <v>26</v>
      </c>
      <c r="F30305">
        <v>-1</v>
      </c>
      <c r="G30305">
        <v>1</v>
      </c>
      <c r="H30305">
        <v>1</v>
      </c>
      <c r="J30305">
        <v>1</v>
      </c>
      <c r="L30305">
        <v>1</v>
      </c>
      <c r="M30305">
        <v>-1</v>
      </c>
      <c r="O30305">
        <v>1</v>
      </c>
      <c r="R30305">
        <v>1</v>
      </c>
      <c r="S30305" t="s">
        <v>24</v>
      </c>
      <c r="T30305" t="s">
        <v>54</v>
      </c>
      <c r="V30305" t="s">
        <v>36</v>
      </c>
      <c r="W30305" t="s">
        <v>56</v>
      </c>
      <c r="X30305" t="s">
        <v>44</v>
      </c>
    </row>
    <row r="30306" spans="1:24" x14ac:dyDescent="0.25">
      <c r="A30306">
        <v>18232511</v>
      </c>
      <c r="B30306" t="s">
        <v>24</v>
      </c>
      <c r="C30306" t="s">
        <v>30359</v>
      </c>
      <c r="D30306" t="s">
        <v>26</v>
      </c>
      <c r="M30306">
        <v>1</v>
      </c>
      <c r="N30306">
        <v>0</v>
      </c>
      <c r="O30306">
        <v>1</v>
      </c>
      <c r="R30306">
        <v>1</v>
      </c>
      <c r="S30306" t="s">
        <v>24</v>
      </c>
      <c r="T30306" t="s">
        <v>54</v>
      </c>
      <c r="V30306" t="s">
        <v>36</v>
      </c>
      <c r="W30306" t="s">
        <v>56</v>
      </c>
      <c r="X30306" t="s">
        <v>44</v>
      </c>
    </row>
    <row r="30307" spans="1:24" x14ac:dyDescent="0.25">
      <c r="A30307">
        <v>18232511</v>
      </c>
      <c r="B30307" t="s">
        <v>24</v>
      </c>
      <c r="C30307" t="s">
        <v>30360</v>
      </c>
      <c r="D30307" t="s">
        <v>26</v>
      </c>
      <c r="H30307">
        <v>1</v>
      </c>
      <c r="K30307">
        <v>1</v>
      </c>
      <c r="L30307">
        <v>-1</v>
      </c>
      <c r="N30307">
        <v>0</v>
      </c>
      <c r="O30307">
        <v>1</v>
      </c>
      <c r="R30307">
        <v>1</v>
      </c>
      <c r="S30307" t="s">
        <v>24</v>
      </c>
      <c r="T30307" t="s">
        <v>54</v>
      </c>
      <c r="V30307" t="s">
        <v>36</v>
      </c>
      <c r="W30307" t="s">
        <v>56</v>
      </c>
      <c r="X30307" t="s">
        <v>44</v>
      </c>
    </row>
    <row r="30308" spans="1:24" x14ac:dyDescent="0.25">
      <c r="A30308">
        <v>18232511</v>
      </c>
      <c r="B30308" t="s">
        <v>24</v>
      </c>
      <c r="C30308" t="s">
        <v>30361</v>
      </c>
      <c r="D30308" t="s">
        <v>26</v>
      </c>
      <c r="H30308">
        <v>1</v>
      </c>
      <c r="R30308">
        <v>1</v>
      </c>
      <c r="S30308" t="s">
        <v>24</v>
      </c>
      <c r="T30308" t="s">
        <v>54</v>
      </c>
      <c r="V30308" t="s">
        <v>36</v>
      </c>
      <c r="W30308" t="s">
        <v>56</v>
      </c>
      <c r="X30308" t="s">
        <v>44</v>
      </c>
    </row>
    <row r="30309" spans="1:24" x14ac:dyDescent="0.25">
      <c r="A30309">
        <v>18232511</v>
      </c>
      <c r="B30309" t="s">
        <v>24</v>
      </c>
      <c r="C30309" t="s">
        <v>30362</v>
      </c>
      <c r="D30309" t="s">
        <v>26</v>
      </c>
      <c r="E30309">
        <v>1</v>
      </c>
      <c r="R30309">
        <v>1</v>
      </c>
      <c r="S30309" t="s">
        <v>24</v>
      </c>
      <c r="T30309" t="s">
        <v>54</v>
      </c>
      <c r="V30309" t="s">
        <v>36</v>
      </c>
      <c r="W30309" t="s">
        <v>56</v>
      </c>
      <c r="X30309" t="s">
        <v>44</v>
      </c>
    </row>
    <row r="30310" spans="1:24" x14ac:dyDescent="0.25">
      <c r="A30310">
        <v>18232511</v>
      </c>
      <c r="B30310" t="s">
        <v>24</v>
      </c>
      <c r="C30310" t="s">
        <v>30363</v>
      </c>
      <c r="D30310" t="s">
        <v>26</v>
      </c>
      <c r="F30310">
        <v>1</v>
      </c>
      <c r="H30310">
        <v>1</v>
      </c>
      <c r="J30310">
        <v>-1</v>
      </c>
      <c r="L30310">
        <v>1</v>
      </c>
      <c r="M30310">
        <v>1</v>
      </c>
      <c r="S30310" t="s">
        <v>24</v>
      </c>
      <c r="T30310" t="s">
        <v>54</v>
      </c>
      <c r="V30310" t="s">
        <v>36</v>
      </c>
      <c r="W30310" t="s">
        <v>56</v>
      </c>
      <c r="X30310" t="s">
        <v>44</v>
      </c>
    </row>
    <row r="30311" spans="1:24" x14ac:dyDescent="0.25">
      <c r="A30311">
        <v>18232511</v>
      </c>
      <c r="B30311" t="s">
        <v>24</v>
      </c>
      <c r="C30311" t="s">
        <v>30364</v>
      </c>
      <c r="D30311" t="s">
        <v>29</v>
      </c>
      <c r="F30311">
        <v>1</v>
      </c>
      <c r="H30311">
        <v>1</v>
      </c>
      <c r="J30311">
        <v>-1</v>
      </c>
      <c r="L30311">
        <v>1</v>
      </c>
      <c r="M30311">
        <v>1</v>
      </c>
      <c r="S30311" t="s">
        <v>24</v>
      </c>
      <c r="T30311" t="s">
        <v>54</v>
      </c>
      <c r="V30311" t="s">
        <v>36</v>
      </c>
      <c r="W30311" t="s">
        <v>56</v>
      </c>
      <c r="X30311" t="s">
        <v>44</v>
      </c>
    </row>
    <row r="30312" spans="1:24" x14ac:dyDescent="0.25">
      <c r="A30312">
        <v>18232511</v>
      </c>
      <c r="B30312" t="s">
        <v>24</v>
      </c>
      <c r="C30312" t="s">
        <v>30365</v>
      </c>
      <c r="D30312" t="s">
        <v>29</v>
      </c>
      <c r="F30312">
        <v>1</v>
      </c>
      <c r="H30312">
        <v>1</v>
      </c>
      <c r="J30312">
        <v>-1</v>
      </c>
      <c r="L30312">
        <v>1</v>
      </c>
      <c r="M30312">
        <v>1</v>
      </c>
      <c r="S30312" t="s">
        <v>24</v>
      </c>
      <c r="T30312" t="s">
        <v>54</v>
      </c>
      <c r="V30312" t="s">
        <v>36</v>
      </c>
      <c r="W30312" t="s">
        <v>56</v>
      </c>
      <c r="X30312" t="s">
        <v>44</v>
      </c>
    </row>
    <row r="30313" spans="1:24" x14ac:dyDescent="0.25">
      <c r="A30313">
        <v>18232511</v>
      </c>
      <c r="B30313" t="s">
        <v>24</v>
      </c>
      <c r="C30313" t="s">
        <v>30366</v>
      </c>
      <c r="D30313" t="s">
        <v>26</v>
      </c>
      <c r="F30313">
        <v>1</v>
      </c>
      <c r="H30313">
        <v>1</v>
      </c>
      <c r="M30313">
        <v>-1</v>
      </c>
      <c r="O30313">
        <v>1</v>
      </c>
      <c r="R30313">
        <v>1</v>
      </c>
      <c r="S30313" t="s">
        <v>24</v>
      </c>
      <c r="T30313" t="s">
        <v>54</v>
      </c>
      <c r="V30313" t="s">
        <v>36</v>
      </c>
      <c r="W30313" t="s">
        <v>56</v>
      </c>
      <c r="X30313" t="s">
        <v>44</v>
      </c>
    </row>
    <row r="30314" spans="1:24" x14ac:dyDescent="0.25">
      <c r="A30314">
        <v>18232511</v>
      </c>
      <c r="B30314" t="s">
        <v>24</v>
      </c>
      <c r="C30314" t="s">
        <v>30367</v>
      </c>
      <c r="D30314" t="s">
        <v>26</v>
      </c>
      <c r="N30314">
        <v>-1</v>
      </c>
      <c r="R30314">
        <v>1</v>
      </c>
      <c r="S30314" t="s">
        <v>24</v>
      </c>
      <c r="T30314" t="s">
        <v>54</v>
      </c>
      <c r="V30314" t="s">
        <v>36</v>
      </c>
      <c r="W30314" t="s">
        <v>56</v>
      </c>
      <c r="X30314" t="s">
        <v>44</v>
      </c>
    </row>
    <row r="30315" spans="1:24" x14ac:dyDescent="0.25">
      <c r="A30315">
        <v>18232511</v>
      </c>
      <c r="B30315" t="s">
        <v>24</v>
      </c>
      <c r="C30315" t="s">
        <v>30368</v>
      </c>
      <c r="D30315" t="s">
        <v>26</v>
      </c>
      <c r="G30315">
        <v>1</v>
      </c>
      <c r="H30315">
        <v>1</v>
      </c>
      <c r="J30315">
        <v>1</v>
      </c>
      <c r="M30315">
        <v>1</v>
      </c>
      <c r="N30315">
        <v>0</v>
      </c>
      <c r="O30315">
        <v>1</v>
      </c>
      <c r="R30315">
        <v>1</v>
      </c>
      <c r="S30315" t="s">
        <v>24</v>
      </c>
      <c r="T30315" t="s">
        <v>54</v>
      </c>
      <c r="V30315" t="s">
        <v>36</v>
      </c>
      <c r="W30315" t="s">
        <v>56</v>
      </c>
      <c r="X30315" t="s">
        <v>44</v>
      </c>
    </row>
    <row r="30316" spans="1:24" x14ac:dyDescent="0.25">
      <c r="A30316">
        <v>18232511</v>
      </c>
      <c r="B30316" t="s">
        <v>24</v>
      </c>
      <c r="C30316" t="s">
        <v>30369</v>
      </c>
      <c r="D30316" t="s">
        <v>26</v>
      </c>
      <c r="H30316">
        <v>1</v>
      </c>
      <c r="L30316">
        <v>1</v>
      </c>
      <c r="M30316">
        <v>-1</v>
      </c>
      <c r="O30316">
        <v>1</v>
      </c>
      <c r="S30316" t="s">
        <v>24</v>
      </c>
      <c r="T30316" t="s">
        <v>54</v>
      </c>
      <c r="V30316" t="s">
        <v>36</v>
      </c>
      <c r="W30316" t="s">
        <v>56</v>
      </c>
      <c r="X30316" t="s">
        <v>44</v>
      </c>
    </row>
    <row r="30317" spans="1:24" x14ac:dyDescent="0.25">
      <c r="A30317">
        <v>18232511</v>
      </c>
      <c r="B30317" t="s">
        <v>24</v>
      </c>
      <c r="C30317" t="s">
        <v>30370</v>
      </c>
      <c r="D30317" t="s">
        <v>26</v>
      </c>
      <c r="G30317">
        <v>1</v>
      </c>
      <c r="H30317">
        <v>1</v>
      </c>
      <c r="J30317">
        <v>-1</v>
      </c>
      <c r="M30317">
        <v>1</v>
      </c>
      <c r="N30317">
        <v>0</v>
      </c>
      <c r="O30317">
        <v>1</v>
      </c>
      <c r="R30317">
        <v>1</v>
      </c>
      <c r="S30317" t="s">
        <v>24</v>
      </c>
      <c r="T30317" t="s">
        <v>54</v>
      </c>
      <c r="V30317" t="s">
        <v>36</v>
      </c>
      <c r="W30317" t="s">
        <v>56</v>
      </c>
      <c r="X30317" t="s">
        <v>44</v>
      </c>
    </row>
    <row r="30318" spans="1:24" x14ac:dyDescent="0.25">
      <c r="A30318">
        <v>18232511</v>
      </c>
      <c r="B30318" t="s">
        <v>24</v>
      </c>
      <c r="C30318" t="s">
        <v>30371</v>
      </c>
      <c r="D30318" t="s">
        <v>26</v>
      </c>
      <c r="H30318">
        <v>1</v>
      </c>
      <c r="J30318">
        <v>-1</v>
      </c>
      <c r="L30318">
        <v>1</v>
      </c>
      <c r="M30318">
        <v>-1</v>
      </c>
      <c r="N30318">
        <v>1</v>
      </c>
      <c r="Q30318">
        <v>1</v>
      </c>
      <c r="R30318">
        <v>1</v>
      </c>
      <c r="S30318" t="s">
        <v>24</v>
      </c>
      <c r="T30318" t="s">
        <v>54</v>
      </c>
      <c r="V30318" t="s">
        <v>36</v>
      </c>
      <c r="W30318" t="s">
        <v>56</v>
      </c>
      <c r="X30318" t="s">
        <v>44</v>
      </c>
    </row>
    <row r="30319" spans="1:24" x14ac:dyDescent="0.25">
      <c r="A30319">
        <v>18232511</v>
      </c>
      <c r="B30319" t="s">
        <v>24</v>
      </c>
      <c r="C30319" t="s">
        <v>30372</v>
      </c>
      <c r="D30319" t="s">
        <v>26</v>
      </c>
      <c r="F30319">
        <v>-1</v>
      </c>
      <c r="G30319">
        <v>1</v>
      </c>
      <c r="J30319">
        <v>-1</v>
      </c>
      <c r="M30319">
        <v>1</v>
      </c>
      <c r="N30319">
        <v>0</v>
      </c>
      <c r="O30319">
        <v>1</v>
      </c>
      <c r="R30319">
        <v>1</v>
      </c>
      <c r="S30319" t="s">
        <v>24</v>
      </c>
      <c r="T30319" t="s">
        <v>54</v>
      </c>
      <c r="V30319" t="s">
        <v>36</v>
      </c>
      <c r="W30319" t="s">
        <v>56</v>
      </c>
      <c r="X30319" t="s">
        <v>44</v>
      </c>
    </row>
    <row r="30320" spans="1:24" x14ac:dyDescent="0.25">
      <c r="A30320">
        <v>18232511</v>
      </c>
      <c r="B30320" t="s">
        <v>24</v>
      </c>
      <c r="C30320" t="s">
        <v>30373</v>
      </c>
      <c r="D30320" t="s">
        <v>26</v>
      </c>
      <c r="G30320">
        <v>1</v>
      </c>
      <c r="J30320">
        <v>0</v>
      </c>
      <c r="K30320">
        <v>1</v>
      </c>
      <c r="M30320">
        <v>1</v>
      </c>
      <c r="N30320">
        <v>0</v>
      </c>
      <c r="O30320">
        <v>1</v>
      </c>
      <c r="R30320">
        <v>1</v>
      </c>
      <c r="S30320" t="s">
        <v>24</v>
      </c>
      <c r="T30320" t="s">
        <v>54</v>
      </c>
      <c r="V30320" t="s">
        <v>36</v>
      </c>
      <c r="W30320" t="s">
        <v>56</v>
      </c>
      <c r="X30320" t="s">
        <v>44</v>
      </c>
    </row>
    <row r="30321" spans="1:24" x14ac:dyDescent="0.25">
      <c r="A30321">
        <v>18232511</v>
      </c>
      <c r="B30321" t="s">
        <v>24</v>
      </c>
      <c r="C30321" t="s">
        <v>30374</v>
      </c>
      <c r="D30321" t="s">
        <v>26</v>
      </c>
      <c r="G30321">
        <v>1</v>
      </c>
      <c r="J30321">
        <v>1</v>
      </c>
      <c r="K30321">
        <v>1</v>
      </c>
      <c r="L30321">
        <v>-1</v>
      </c>
      <c r="M30321">
        <v>-1</v>
      </c>
      <c r="N30321">
        <v>0</v>
      </c>
      <c r="R30321">
        <v>1</v>
      </c>
      <c r="S30321" t="s">
        <v>24</v>
      </c>
      <c r="T30321" t="s">
        <v>54</v>
      </c>
      <c r="V30321" t="s">
        <v>36</v>
      </c>
      <c r="W30321" t="s">
        <v>56</v>
      </c>
      <c r="X30321" t="s">
        <v>44</v>
      </c>
    </row>
    <row r="30322" spans="1:24" x14ac:dyDescent="0.25">
      <c r="A30322">
        <v>18232511</v>
      </c>
      <c r="B30322" t="s">
        <v>24</v>
      </c>
      <c r="C30322" t="s">
        <v>30375</v>
      </c>
      <c r="D30322" t="s">
        <v>26</v>
      </c>
      <c r="G30322">
        <v>1</v>
      </c>
      <c r="H30322">
        <v>1</v>
      </c>
      <c r="M30322">
        <v>1</v>
      </c>
      <c r="N30322">
        <v>0</v>
      </c>
      <c r="O30322">
        <v>1</v>
      </c>
      <c r="R30322">
        <v>1</v>
      </c>
      <c r="S30322" t="s">
        <v>24</v>
      </c>
      <c r="T30322" t="s">
        <v>54</v>
      </c>
      <c r="V30322" t="s">
        <v>36</v>
      </c>
      <c r="W30322" t="s">
        <v>56</v>
      </c>
      <c r="X30322" t="s">
        <v>44</v>
      </c>
    </row>
    <row r="30323" spans="1:24" x14ac:dyDescent="0.25">
      <c r="A30323">
        <v>18232511</v>
      </c>
      <c r="B30323" t="s">
        <v>24</v>
      </c>
      <c r="C30323" t="s">
        <v>30376</v>
      </c>
      <c r="D30323" t="s">
        <v>26</v>
      </c>
      <c r="H30323">
        <v>1</v>
      </c>
      <c r="M30323">
        <v>1</v>
      </c>
      <c r="O30323">
        <v>1</v>
      </c>
      <c r="R30323">
        <v>1</v>
      </c>
      <c r="S30323" t="s">
        <v>24</v>
      </c>
      <c r="T30323" t="s">
        <v>54</v>
      </c>
      <c r="V30323" t="s">
        <v>36</v>
      </c>
      <c r="W30323" t="s">
        <v>56</v>
      </c>
      <c r="X30323" t="s">
        <v>44</v>
      </c>
    </row>
    <row r="30324" spans="1:24" x14ac:dyDescent="0.25">
      <c r="A30324">
        <v>18232511</v>
      </c>
      <c r="B30324" t="s">
        <v>24</v>
      </c>
      <c r="C30324" t="s">
        <v>30377</v>
      </c>
      <c r="D30324" t="s">
        <v>26</v>
      </c>
      <c r="F30324">
        <v>1</v>
      </c>
      <c r="K30324">
        <v>1</v>
      </c>
      <c r="L30324">
        <v>-1</v>
      </c>
      <c r="M30324">
        <v>1</v>
      </c>
      <c r="N30324">
        <v>1</v>
      </c>
      <c r="O30324">
        <v>1</v>
      </c>
      <c r="R30324">
        <v>1</v>
      </c>
      <c r="S30324" t="s">
        <v>24</v>
      </c>
      <c r="T30324" t="s">
        <v>54</v>
      </c>
      <c r="V30324" t="s">
        <v>36</v>
      </c>
      <c r="W30324" t="s">
        <v>56</v>
      </c>
      <c r="X30324" t="s">
        <v>44</v>
      </c>
    </row>
    <row r="30325" spans="1:24" x14ac:dyDescent="0.25">
      <c r="A30325">
        <v>18232511</v>
      </c>
      <c r="B30325" t="s">
        <v>24</v>
      </c>
      <c r="C30325" t="s">
        <v>30378</v>
      </c>
      <c r="D30325" t="s">
        <v>26</v>
      </c>
      <c r="F30325">
        <v>1</v>
      </c>
      <c r="K30325">
        <v>1</v>
      </c>
      <c r="L30325">
        <v>-1</v>
      </c>
      <c r="M30325">
        <v>1</v>
      </c>
      <c r="N30325">
        <v>1</v>
      </c>
      <c r="O30325">
        <v>1</v>
      </c>
      <c r="R30325">
        <v>1</v>
      </c>
      <c r="S30325" t="s">
        <v>24</v>
      </c>
      <c r="T30325" t="s">
        <v>54</v>
      </c>
      <c r="V30325" t="s">
        <v>36</v>
      </c>
      <c r="W30325" t="s">
        <v>56</v>
      </c>
      <c r="X30325" t="s">
        <v>44</v>
      </c>
    </row>
    <row r="30326" spans="1:24" x14ac:dyDescent="0.25">
      <c r="A30326">
        <v>18232511</v>
      </c>
      <c r="B30326" t="s">
        <v>24</v>
      </c>
      <c r="C30326" t="s">
        <v>30379</v>
      </c>
      <c r="D30326" t="s">
        <v>26</v>
      </c>
      <c r="E30326">
        <v>1</v>
      </c>
      <c r="R30326">
        <v>1</v>
      </c>
      <c r="S30326" t="s">
        <v>24</v>
      </c>
      <c r="T30326" t="s">
        <v>54</v>
      </c>
      <c r="V30326" t="s">
        <v>36</v>
      </c>
      <c r="W30326" t="s">
        <v>56</v>
      </c>
      <c r="X30326" t="s">
        <v>44</v>
      </c>
    </row>
    <row r="30327" spans="1:24" x14ac:dyDescent="0.25">
      <c r="A30327">
        <v>18233347</v>
      </c>
      <c r="B30327" t="s">
        <v>24</v>
      </c>
      <c r="C30327" t="s">
        <v>30380</v>
      </c>
      <c r="D30327" t="s">
        <v>26</v>
      </c>
      <c r="H30327">
        <v>1</v>
      </c>
      <c r="J30327">
        <v>0</v>
      </c>
      <c r="L30327">
        <v>0</v>
      </c>
      <c r="O30327">
        <v>0</v>
      </c>
      <c r="S30327" t="s">
        <v>24</v>
      </c>
      <c r="T30327" t="s">
        <v>73</v>
      </c>
    </row>
    <row r="30328" spans="1:24" x14ac:dyDescent="0.25">
      <c r="A30328">
        <v>18233347</v>
      </c>
      <c r="B30328" t="s">
        <v>24</v>
      </c>
      <c r="C30328" t="s">
        <v>30381</v>
      </c>
      <c r="D30328" t="s">
        <v>29</v>
      </c>
      <c r="H30328">
        <v>1</v>
      </c>
      <c r="J30328">
        <v>0</v>
      </c>
      <c r="L30328">
        <v>0</v>
      </c>
      <c r="O30328">
        <v>0</v>
      </c>
      <c r="S30328" t="s">
        <v>24</v>
      </c>
      <c r="T30328" t="s">
        <v>73</v>
      </c>
    </row>
    <row r="30329" spans="1:24" x14ac:dyDescent="0.25">
      <c r="A30329">
        <v>18240827</v>
      </c>
      <c r="B30329" t="s">
        <v>33</v>
      </c>
      <c r="C30329" t="s">
        <v>30382</v>
      </c>
      <c r="D30329" t="s">
        <v>26</v>
      </c>
      <c r="E30329">
        <v>1</v>
      </c>
      <c r="S30329" t="s">
        <v>33</v>
      </c>
      <c r="T30329" t="s">
        <v>173</v>
      </c>
    </row>
    <row r="30330" spans="1:24" x14ac:dyDescent="0.25">
      <c r="A30330">
        <v>18244981</v>
      </c>
      <c r="B30330" t="s">
        <v>33</v>
      </c>
      <c r="C30330" t="s">
        <v>30383</v>
      </c>
      <c r="D30330" t="s">
        <v>26</v>
      </c>
      <c r="H30330">
        <v>1</v>
      </c>
      <c r="I30330">
        <v>1</v>
      </c>
      <c r="S30330" t="s">
        <v>33</v>
      </c>
      <c r="T30330" t="s">
        <v>43</v>
      </c>
    </row>
    <row r="30331" spans="1:24" x14ac:dyDescent="0.25">
      <c r="A30331">
        <v>18244981</v>
      </c>
      <c r="B30331" t="s">
        <v>33</v>
      </c>
      <c r="C30331" t="s">
        <v>30384</v>
      </c>
      <c r="D30331" t="s">
        <v>29</v>
      </c>
      <c r="H30331">
        <v>1</v>
      </c>
      <c r="I30331">
        <v>1</v>
      </c>
      <c r="S30331" t="s">
        <v>33</v>
      </c>
      <c r="T30331" t="s">
        <v>43</v>
      </c>
    </row>
    <row r="30332" spans="1:24" x14ac:dyDescent="0.25">
      <c r="A30332">
        <v>18246673</v>
      </c>
      <c r="B30332" t="s">
        <v>24</v>
      </c>
      <c r="C30332" t="s">
        <v>30385</v>
      </c>
      <c r="D30332" t="s">
        <v>26</v>
      </c>
      <c r="G30332">
        <v>1</v>
      </c>
      <c r="J30332">
        <v>0</v>
      </c>
      <c r="O30332">
        <v>0</v>
      </c>
      <c r="S30332" t="s">
        <v>24</v>
      </c>
      <c r="T30332" t="s">
        <v>82</v>
      </c>
    </row>
    <row r="30333" spans="1:24" x14ac:dyDescent="0.25">
      <c r="A30333">
        <v>18246673</v>
      </c>
      <c r="B30333" t="s">
        <v>24</v>
      </c>
      <c r="C30333" t="s">
        <v>30386</v>
      </c>
      <c r="D30333" t="s">
        <v>29</v>
      </c>
      <c r="G30333">
        <v>1</v>
      </c>
      <c r="J30333">
        <v>0</v>
      </c>
      <c r="O30333">
        <v>0</v>
      </c>
      <c r="S30333" t="s">
        <v>24</v>
      </c>
      <c r="T30333" t="s">
        <v>82</v>
      </c>
    </row>
    <row r="30334" spans="1:24" x14ac:dyDescent="0.25">
      <c r="A30334">
        <v>18246673</v>
      </c>
      <c r="B30334" t="s">
        <v>24</v>
      </c>
      <c r="C30334" t="s">
        <v>30387</v>
      </c>
      <c r="D30334" t="s">
        <v>26</v>
      </c>
      <c r="K30334">
        <v>0</v>
      </c>
      <c r="L30334">
        <v>-1</v>
      </c>
      <c r="S30334" t="s">
        <v>24</v>
      </c>
      <c r="T30334" t="s">
        <v>82</v>
      </c>
    </row>
    <row r="30335" spans="1:24" x14ac:dyDescent="0.25">
      <c r="A30335">
        <v>18246673</v>
      </c>
      <c r="B30335" t="s">
        <v>24</v>
      </c>
      <c r="C30335" t="s">
        <v>30388</v>
      </c>
      <c r="D30335" t="s">
        <v>29</v>
      </c>
      <c r="K30335">
        <v>0</v>
      </c>
      <c r="L30335">
        <v>-1</v>
      </c>
      <c r="S30335" t="s">
        <v>24</v>
      </c>
      <c r="T30335" t="s">
        <v>82</v>
      </c>
    </row>
    <row r="30336" spans="1:24" x14ac:dyDescent="0.25">
      <c r="A30336">
        <v>18249601</v>
      </c>
      <c r="B30336" t="s">
        <v>33</v>
      </c>
      <c r="C30336" t="s">
        <v>30389</v>
      </c>
      <c r="D30336" t="s">
        <v>26</v>
      </c>
      <c r="H30336">
        <v>1</v>
      </c>
      <c r="K30336">
        <v>1</v>
      </c>
      <c r="L30336">
        <v>-1</v>
      </c>
      <c r="O30336">
        <v>1</v>
      </c>
      <c r="S30336" t="s">
        <v>33</v>
      </c>
      <c r="T30336" t="s">
        <v>82</v>
      </c>
      <c r="V30336" t="s">
        <v>36</v>
      </c>
      <c r="W30336" t="s">
        <v>37</v>
      </c>
      <c r="X30336" t="s">
        <v>38</v>
      </c>
    </row>
    <row r="30337" spans="1:24" x14ac:dyDescent="0.25">
      <c r="A30337">
        <v>18249601</v>
      </c>
      <c r="B30337" t="s">
        <v>33</v>
      </c>
      <c r="C30337" t="s">
        <v>30390</v>
      </c>
      <c r="D30337" t="s">
        <v>26</v>
      </c>
      <c r="E30337">
        <v>1</v>
      </c>
      <c r="J30337">
        <v>0</v>
      </c>
      <c r="S30337" t="s">
        <v>33</v>
      </c>
      <c r="T30337" t="s">
        <v>82</v>
      </c>
      <c r="V30337" t="s">
        <v>36</v>
      </c>
      <c r="W30337" t="s">
        <v>37</v>
      </c>
      <c r="X30337" t="s">
        <v>38</v>
      </c>
    </row>
    <row r="30338" spans="1:24" x14ac:dyDescent="0.25">
      <c r="A30338">
        <v>18251340</v>
      </c>
      <c r="B30338" t="s">
        <v>33</v>
      </c>
      <c r="C30338" t="s">
        <v>30391</v>
      </c>
      <c r="D30338" t="s">
        <v>26</v>
      </c>
      <c r="I30338">
        <v>1</v>
      </c>
      <c r="S30338" t="s">
        <v>33</v>
      </c>
      <c r="T30338" t="s">
        <v>87</v>
      </c>
    </row>
    <row r="30339" spans="1:24" x14ac:dyDescent="0.25">
      <c r="A30339">
        <v>18251340</v>
      </c>
      <c r="B30339" t="s">
        <v>33</v>
      </c>
      <c r="C30339" t="s">
        <v>30392</v>
      </c>
      <c r="D30339" t="s">
        <v>29</v>
      </c>
      <c r="I30339">
        <v>1</v>
      </c>
      <c r="S30339" t="s">
        <v>33</v>
      </c>
      <c r="T30339" t="s">
        <v>87</v>
      </c>
    </row>
    <row r="30340" spans="1:24" x14ac:dyDescent="0.25">
      <c r="A30340">
        <v>18251340</v>
      </c>
      <c r="B30340" t="s">
        <v>33</v>
      </c>
      <c r="C30340" t="s">
        <v>30393</v>
      </c>
      <c r="D30340" t="s">
        <v>29</v>
      </c>
      <c r="I30340">
        <v>1</v>
      </c>
      <c r="S30340" t="s">
        <v>33</v>
      </c>
      <c r="T30340" t="s">
        <v>87</v>
      </c>
    </row>
    <row r="30341" spans="1:24" x14ac:dyDescent="0.25">
      <c r="A30341">
        <v>18251680</v>
      </c>
      <c r="B30341" t="s">
        <v>33</v>
      </c>
      <c r="C30341" t="s">
        <v>30394</v>
      </c>
      <c r="D30341" t="s">
        <v>26</v>
      </c>
      <c r="E30341">
        <v>1</v>
      </c>
      <c r="S30341" t="s">
        <v>33</v>
      </c>
      <c r="T30341" t="s">
        <v>82</v>
      </c>
    </row>
    <row r="30342" spans="1:24" x14ac:dyDescent="0.25">
      <c r="A30342">
        <v>18251680</v>
      </c>
      <c r="B30342" t="s">
        <v>33</v>
      </c>
      <c r="C30342" t="s">
        <v>30395</v>
      </c>
      <c r="D30342" t="s">
        <v>29</v>
      </c>
      <c r="E30342">
        <v>1</v>
      </c>
      <c r="S30342" t="s">
        <v>33</v>
      </c>
      <c r="T30342" t="s">
        <v>82</v>
      </c>
    </row>
    <row r="30343" spans="1:24" x14ac:dyDescent="0.25">
      <c r="A30343">
        <v>18253529</v>
      </c>
      <c r="B30343" t="s">
        <v>33</v>
      </c>
      <c r="C30343" t="s">
        <v>30396</v>
      </c>
      <c r="D30343" t="s">
        <v>26</v>
      </c>
      <c r="K30343">
        <v>0</v>
      </c>
      <c r="O30343">
        <v>1</v>
      </c>
      <c r="S30343" t="s">
        <v>33</v>
      </c>
      <c r="T30343" t="s">
        <v>73</v>
      </c>
      <c r="V30343" t="s">
        <v>36</v>
      </c>
      <c r="W30343" t="s">
        <v>37</v>
      </c>
      <c r="X30343" t="s">
        <v>44</v>
      </c>
    </row>
    <row r="30344" spans="1:24" x14ac:dyDescent="0.25">
      <c r="A30344">
        <v>18253529</v>
      </c>
      <c r="B30344" t="s">
        <v>33</v>
      </c>
      <c r="C30344" t="s">
        <v>30397</v>
      </c>
      <c r="D30344" t="s">
        <v>29</v>
      </c>
      <c r="K30344">
        <v>0</v>
      </c>
      <c r="O30344">
        <v>1</v>
      </c>
      <c r="S30344" t="s">
        <v>33</v>
      </c>
      <c r="T30344" t="s">
        <v>73</v>
      </c>
      <c r="V30344" t="s">
        <v>36</v>
      </c>
      <c r="W30344" t="s">
        <v>37</v>
      </c>
      <c r="X30344" t="s">
        <v>44</v>
      </c>
    </row>
    <row r="30345" spans="1:24" x14ac:dyDescent="0.25">
      <c r="A30345">
        <v>18253529</v>
      </c>
      <c r="B30345" t="s">
        <v>33</v>
      </c>
      <c r="C30345" t="s">
        <v>30398</v>
      </c>
      <c r="D30345" t="s">
        <v>26</v>
      </c>
      <c r="E30345">
        <v>1</v>
      </c>
      <c r="R30345">
        <v>1</v>
      </c>
      <c r="S30345" t="s">
        <v>33</v>
      </c>
      <c r="T30345" t="s">
        <v>73</v>
      </c>
      <c r="V30345" t="s">
        <v>36</v>
      </c>
      <c r="W30345" t="s">
        <v>37</v>
      </c>
      <c r="X30345" t="s">
        <v>44</v>
      </c>
    </row>
    <row r="30346" spans="1:24" x14ac:dyDescent="0.25">
      <c r="A30346">
        <v>18253529</v>
      </c>
      <c r="B30346" t="s">
        <v>33</v>
      </c>
      <c r="C30346" t="s">
        <v>30399</v>
      </c>
      <c r="D30346" t="s">
        <v>29</v>
      </c>
      <c r="E30346">
        <v>1</v>
      </c>
      <c r="R30346">
        <v>1</v>
      </c>
      <c r="S30346" t="s">
        <v>33</v>
      </c>
      <c r="T30346" t="s">
        <v>73</v>
      </c>
      <c r="V30346" t="s">
        <v>36</v>
      </c>
      <c r="W30346" t="s">
        <v>37</v>
      </c>
      <c r="X30346" t="s">
        <v>44</v>
      </c>
    </row>
    <row r="30347" spans="1:24" x14ac:dyDescent="0.25">
      <c r="A30347">
        <v>18253529</v>
      </c>
      <c r="B30347" t="s">
        <v>33</v>
      </c>
      <c r="C30347" t="s">
        <v>30400</v>
      </c>
      <c r="D30347" t="s">
        <v>26</v>
      </c>
      <c r="E30347">
        <v>1</v>
      </c>
      <c r="G30347">
        <v>0</v>
      </c>
      <c r="J30347">
        <v>0</v>
      </c>
      <c r="L30347">
        <v>0</v>
      </c>
      <c r="O30347">
        <v>0</v>
      </c>
      <c r="R30347">
        <v>1</v>
      </c>
      <c r="S30347" t="s">
        <v>33</v>
      </c>
      <c r="T30347" t="s">
        <v>73</v>
      </c>
      <c r="V30347" t="s">
        <v>36</v>
      </c>
      <c r="W30347" t="s">
        <v>37</v>
      </c>
      <c r="X30347" t="s">
        <v>44</v>
      </c>
    </row>
    <row r="30348" spans="1:24" x14ac:dyDescent="0.25">
      <c r="A30348">
        <v>18257813</v>
      </c>
      <c r="B30348" t="s">
        <v>33</v>
      </c>
      <c r="C30348" t="s">
        <v>30401</v>
      </c>
      <c r="D30348" t="s">
        <v>26</v>
      </c>
      <c r="E30348">
        <v>1</v>
      </c>
      <c r="R30348">
        <v>1</v>
      </c>
      <c r="S30348" t="s">
        <v>33</v>
      </c>
      <c r="T30348" t="s">
        <v>173</v>
      </c>
      <c r="V30348" t="s">
        <v>36</v>
      </c>
      <c r="W30348" t="s">
        <v>56</v>
      </c>
    </row>
    <row r="30349" spans="1:24" x14ac:dyDescent="0.25">
      <c r="A30349">
        <v>18257813</v>
      </c>
      <c r="B30349" t="s">
        <v>33</v>
      </c>
      <c r="C30349" t="s">
        <v>30402</v>
      </c>
      <c r="D30349" t="s">
        <v>26</v>
      </c>
      <c r="S30349" t="s">
        <v>33</v>
      </c>
      <c r="T30349" t="s">
        <v>173</v>
      </c>
      <c r="V30349" t="s">
        <v>36</v>
      </c>
      <c r="W30349" t="s">
        <v>56</v>
      </c>
    </row>
    <row r="30350" spans="1:24" x14ac:dyDescent="0.25">
      <c r="A30350">
        <v>18257813</v>
      </c>
      <c r="B30350" t="s">
        <v>33</v>
      </c>
      <c r="C30350" t="s">
        <v>30403</v>
      </c>
      <c r="D30350" t="s">
        <v>29</v>
      </c>
      <c r="S30350" t="s">
        <v>33</v>
      </c>
      <c r="T30350" t="s">
        <v>173</v>
      </c>
      <c r="V30350" t="s">
        <v>36</v>
      </c>
      <c r="W30350" t="s">
        <v>56</v>
      </c>
    </row>
    <row r="30351" spans="1:24" x14ac:dyDescent="0.25">
      <c r="A30351">
        <v>18260067</v>
      </c>
      <c r="B30351" t="s">
        <v>33</v>
      </c>
      <c r="C30351" t="s">
        <v>30404</v>
      </c>
      <c r="D30351" t="s">
        <v>26</v>
      </c>
      <c r="G30351">
        <v>0</v>
      </c>
      <c r="N30351">
        <v>1</v>
      </c>
      <c r="O30351">
        <v>0</v>
      </c>
      <c r="R30351">
        <v>1</v>
      </c>
      <c r="S30351" t="s">
        <v>33</v>
      </c>
      <c r="T30351" t="s">
        <v>35</v>
      </c>
      <c r="V30351" t="s">
        <v>36</v>
      </c>
      <c r="W30351" t="s">
        <v>37</v>
      </c>
      <c r="X30351" t="s">
        <v>44</v>
      </c>
    </row>
    <row r="30352" spans="1:24" x14ac:dyDescent="0.25">
      <c r="A30352">
        <v>18264133</v>
      </c>
      <c r="B30352" t="s">
        <v>33</v>
      </c>
      <c r="C30352" t="s">
        <v>30405</v>
      </c>
      <c r="D30352" t="s">
        <v>26</v>
      </c>
      <c r="J30352">
        <v>0</v>
      </c>
      <c r="L30352">
        <v>0</v>
      </c>
      <c r="O30352">
        <v>0</v>
      </c>
      <c r="S30352" t="s">
        <v>33</v>
      </c>
      <c r="T30352" t="s">
        <v>73</v>
      </c>
      <c r="V30352" t="s">
        <v>36</v>
      </c>
      <c r="W30352" t="s">
        <v>322</v>
      </c>
      <c r="X30352" t="s">
        <v>38</v>
      </c>
    </row>
    <row r="30353" spans="1:24" x14ac:dyDescent="0.25">
      <c r="A30353">
        <v>18264133</v>
      </c>
      <c r="B30353" t="s">
        <v>33</v>
      </c>
      <c r="C30353" t="s">
        <v>30406</v>
      </c>
      <c r="D30353" t="s">
        <v>29</v>
      </c>
      <c r="J30353">
        <v>0</v>
      </c>
      <c r="L30353">
        <v>0</v>
      </c>
      <c r="O30353">
        <v>0</v>
      </c>
      <c r="S30353" t="s">
        <v>33</v>
      </c>
      <c r="T30353" t="s">
        <v>73</v>
      </c>
      <c r="V30353" t="s">
        <v>36</v>
      </c>
      <c r="W30353" t="s">
        <v>322</v>
      </c>
      <c r="X30353" t="s">
        <v>38</v>
      </c>
    </row>
    <row r="30354" spans="1:24" x14ac:dyDescent="0.25">
      <c r="A30354">
        <v>18264393</v>
      </c>
      <c r="B30354" t="s">
        <v>24</v>
      </c>
      <c r="C30354" t="s">
        <v>30407</v>
      </c>
      <c r="D30354" t="s">
        <v>26</v>
      </c>
      <c r="E30354">
        <v>1</v>
      </c>
      <c r="R30354">
        <v>1</v>
      </c>
      <c r="S30354" t="s">
        <v>24</v>
      </c>
      <c r="T30354" t="s">
        <v>87</v>
      </c>
      <c r="V30354" t="s">
        <v>67</v>
      </c>
      <c r="W30354" t="s">
        <v>37</v>
      </c>
    </row>
    <row r="30355" spans="1:24" x14ac:dyDescent="0.25">
      <c r="A30355">
        <v>18264393</v>
      </c>
      <c r="B30355" t="s">
        <v>24</v>
      </c>
      <c r="C30355" t="s">
        <v>30408</v>
      </c>
      <c r="D30355" t="s">
        <v>26</v>
      </c>
      <c r="E30355">
        <v>1</v>
      </c>
      <c r="R30355">
        <v>1</v>
      </c>
      <c r="S30355" t="s">
        <v>24</v>
      </c>
      <c r="T30355" t="s">
        <v>87</v>
      </c>
      <c r="V30355" t="s">
        <v>67</v>
      </c>
      <c r="W30355" t="s">
        <v>37</v>
      </c>
    </row>
    <row r="30356" spans="1:24" x14ac:dyDescent="0.25">
      <c r="A30356">
        <v>18264393</v>
      </c>
      <c r="B30356" t="s">
        <v>24</v>
      </c>
      <c r="C30356" t="s">
        <v>30409</v>
      </c>
      <c r="D30356" t="s">
        <v>26</v>
      </c>
      <c r="G30356">
        <v>1</v>
      </c>
      <c r="J30356">
        <v>0</v>
      </c>
      <c r="M30356">
        <v>1</v>
      </c>
      <c r="N30356">
        <v>0</v>
      </c>
      <c r="O30356">
        <v>-1</v>
      </c>
      <c r="R30356">
        <v>1</v>
      </c>
      <c r="S30356" t="s">
        <v>24</v>
      </c>
      <c r="T30356" t="s">
        <v>87</v>
      </c>
      <c r="V30356" t="s">
        <v>67</v>
      </c>
      <c r="W30356" t="s">
        <v>37</v>
      </c>
    </row>
    <row r="30357" spans="1:24" x14ac:dyDescent="0.25">
      <c r="A30357">
        <v>18264393</v>
      </c>
      <c r="B30357" t="s">
        <v>24</v>
      </c>
      <c r="C30357" t="s">
        <v>30410</v>
      </c>
      <c r="D30357" t="s">
        <v>26</v>
      </c>
      <c r="G30357">
        <v>1</v>
      </c>
      <c r="J30357">
        <v>-1</v>
      </c>
      <c r="R30357">
        <v>1</v>
      </c>
      <c r="S30357" t="s">
        <v>24</v>
      </c>
      <c r="T30357" t="s">
        <v>87</v>
      </c>
      <c r="V30357" t="s">
        <v>67</v>
      </c>
      <c r="W30357" t="s">
        <v>37</v>
      </c>
    </row>
    <row r="30358" spans="1:24" x14ac:dyDescent="0.25">
      <c r="A30358">
        <v>18266521</v>
      </c>
      <c r="B30358" t="s">
        <v>24</v>
      </c>
      <c r="C30358" t="s">
        <v>30411</v>
      </c>
      <c r="D30358" t="s">
        <v>26</v>
      </c>
      <c r="H30358">
        <v>-1</v>
      </c>
      <c r="L30358">
        <v>-1</v>
      </c>
      <c r="S30358" t="s">
        <v>24</v>
      </c>
      <c r="T30358" t="s">
        <v>87</v>
      </c>
    </row>
    <row r="30359" spans="1:24" x14ac:dyDescent="0.25">
      <c r="A30359">
        <v>18266521</v>
      </c>
      <c r="B30359" t="s">
        <v>24</v>
      </c>
      <c r="C30359" t="s">
        <v>30412</v>
      </c>
      <c r="D30359" t="s">
        <v>29</v>
      </c>
      <c r="H30359">
        <v>-1</v>
      </c>
      <c r="L30359">
        <v>-1</v>
      </c>
      <c r="S30359" t="s">
        <v>24</v>
      </c>
      <c r="T30359" t="s">
        <v>87</v>
      </c>
    </row>
    <row r="30360" spans="1:24" x14ac:dyDescent="0.25">
      <c r="A30360">
        <v>18266521</v>
      </c>
      <c r="B30360" t="s">
        <v>24</v>
      </c>
      <c r="C30360" t="s">
        <v>30413</v>
      </c>
      <c r="D30360" t="s">
        <v>29</v>
      </c>
      <c r="H30360">
        <v>-1</v>
      </c>
      <c r="L30360">
        <v>-1</v>
      </c>
      <c r="S30360" t="s">
        <v>24</v>
      </c>
      <c r="T30360" t="s">
        <v>87</v>
      </c>
    </row>
    <row r="30361" spans="1:24" x14ac:dyDescent="0.25">
      <c r="A30361">
        <v>18266521</v>
      </c>
      <c r="B30361" t="s">
        <v>24</v>
      </c>
      <c r="C30361" t="s">
        <v>30414</v>
      </c>
      <c r="D30361" t="s">
        <v>26</v>
      </c>
      <c r="E30361">
        <v>1</v>
      </c>
      <c r="S30361" t="s">
        <v>24</v>
      </c>
      <c r="T30361" t="s">
        <v>87</v>
      </c>
    </row>
    <row r="30362" spans="1:24" x14ac:dyDescent="0.25">
      <c r="A30362">
        <v>18266521</v>
      </c>
      <c r="B30362" t="s">
        <v>24</v>
      </c>
      <c r="C30362" t="s">
        <v>30415</v>
      </c>
      <c r="D30362" t="s">
        <v>29</v>
      </c>
      <c r="E30362">
        <v>1</v>
      </c>
      <c r="S30362" t="s">
        <v>24</v>
      </c>
      <c r="T30362" t="s">
        <v>87</v>
      </c>
    </row>
    <row r="30363" spans="1:24" x14ac:dyDescent="0.25">
      <c r="A30363">
        <v>18266521</v>
      </c>
      <c r="B30363" t="s">
        <v>24</v>
      </c>
      <c r="C30363" t="s">
        <v>30416</v>
      </c>
      <c r="D30363" t="s">
        <v>26</v>
      </c>
      <c r="E30363">
        <v>1</v>
      </c>
      <c r="S30363" t="s">
        <v>24</v>
      </c>
      <c r="T30363" t="s">
        <v>87</v>
      </c>
    </row>
    <row r="30364" spans="1:24" x14ac:dyDescent="0.25">
      <c r="A30364">
        <v>18266521</v>
      </c>
      <c r="B30364" t="s">
        <v>24</v>
      </c>
      <c r="C30364" t="s">
        <v>30417</v>
      </c>
      <c r="D30364" t="s">
        <v>26</v>
      </c>
      <c r="E30364">
        <v>1</v>
      </c>
      <c r="S30364" t="s">
        <v>24</v>
      </c>
      <c r="T30364" t="s">
        <v>87</v>
      </c>
    </row>
    <row r="30365" spans="1:24" x14ac:dyDescent="0.25">
      <c r="A30365">
        <v>18268331</v>
      </c>
      <c r="B30365" t="s">
        <v>33</v>
      </c>
      <c r="C30365" t="s">
        <v>30418</v>
      </c>
      <c r="D30365" t="s">
        <v>26</v>
      </c>
      <c r="G30365">
        <v>1</v>
      </c>
      <c r="J30365">
        <v>0</v>
      </c>
      <c r="L30365">
        <v>0</v>
      </c>
      <c r="M30365">
        <v>1</v>
      </c>
      <c r="N30365">
        <v>0</v>
      </c>
      <c r="O30365">
        <v>1</v>
      </c>
      <c r="S30365" t="s">
        <v>33</v>
      </c>
      <c r="T30365" t="s">
        <v>43</v>
      </c>
      <c r="V30365" t="s">
        <v>55</v>
      </c>
      <c r="W30365" t="s">
        <v>56</v>
      </c>
      <c r="X30365" t="s">
        <v>44</v>
      </c>
    </row>
    <row r="30366" spans="1:24" x14ac:dyDescent="0.25">
      <c r="A30366">
        <v>18268331</v>
      </c>
      <c r="B30366" t="s">
        <v>33</v>
      </c>
      <c r="C30366" t="s">
        <v>30419</v>
      </c>
      <c r="D30366" t="s">
        <v>26</v>
      </c>
      <c r="G30366">
        <v>1</v>
      </c>
      <c r="H30366">
        <v>1</v>
      </c>
      <c r="M30366">
        <v>1</v>
      </c>
      <c r="O30366">
        <v>1</v>
      </c>
      <c r="S30366" t="s">
        <v>33</v>
      </c>
      <c r="T30366" t="s">
        <v>43</v>
      </c>
      <c r="V30366" t="s">
        <v>55</v>
      </c>
      <c r="W30366" t="s">
        <v>56</v>
      </c>
      <c r="X30366" t="s">
        <v>44</v>
      </c>
    </row>
    <row r="30367" spans="1:24" x14ac:dyDescent="0.25">
      <c r="A30367">
        <v>18268331</v>
      </c>
      <c r="B30367" t="s">
        <v>33</v>
      </c>
      <c r="C30367" t="s">
        <v>30420</v>
      </c>
      <c r="D30367" t="s">
        <v>26</v>
      </c>
      <c r="G30367">
        <v>1</v>
      </c>
      <c r="J30367">
        <v>0</v>
      </c>
      <c r="O30367">
        <v>1</v>
      </c>
      <c r="R30367">
        <v>1</v>
      </c>
      <c r="S30367" t="s">
        <v>33</v>
      </c>
      <c r="T30367" t="s">
        <v>43</v>
      </c>
      <c r="V30367" t="s">
        <v>55</v>
      </c>
      <c r="W30367" t="s">
        <v>56</v>
      </c>
      <c r="X30367" t="s">
        <v>44</v>
      </c>
    </row>
    <row r="30368" spans="1:24" x14ac:dyDescent="0.25">
      <c r="A30368">
        <v>18268331</v>
      </c>
      <c r="B30368" t="s">
        <v>33</v>
      </c>
      <c r="C30368" t="s">
        <v>30421</v>
      </c>
      <c r="D30368" t="s">
        <v>26</v>
      </c>
      <c r="E30368">
        <v>1</v>
      </c>
      <c r="N30368">
        <v>0</v>
      </c>
      <c r="R30368">
        <v>1</v>
      </c>
      <c r="S30368" t="s">
        <v>33</v>
      </c>
      <c r="T30368" t="s">
        <v>43</v>
      </c>
      <c r="V30368" t="s">
        <v>55</v>
      </c>
      <c r="W30368" t="s">
        <v>56</v>
      </c>
      <c r="X30368" t="s">
        <v>44</v>
      </c>
    </row>
    <row r="30369" spans="1:24" x14ac:dyDescent="0.25">
      <c r="A30369">
        <v>18268331</v>
      </c>
      <c r="B30369" t="s">
        <v>33</v>
      </c>
      <c r="C30369" t="s">
        <v>30422</v>
      </c>
      <c r="D30369" t="s">
        <v>26</v>
      </c>
      <c r="G30369">
        <v>1</v>
      </c>
      <c r="H30369">
        <v>1</v>
      </c>
      <c r="J30369">
        <v>0</v>
      </c>
      <c r="O30369">
        <v>1</v>
      </c>
      <c r="R30369">
        <v>1</v>
      </c>
      <c r="S30369" t="s">
        <v>33</v>
      </c>
      <c r="T30369" t="s">
        <v>43</v>
      </c>
      <c r="V30369" t="s">
        <v>55</v>
      </c>
      <c r="W30369" t="s">
        <v>56</v>
      </c>
      <c r="X30369" t="s">
        <v>44</v>
      </c>
    </row>
    <row r="30370" spans="1:24" x14ac:dyDescent="0.25">
      <c r="A30370">
        <v>18268331</v>
      </c>
      <c r="B30370" t="s">
        <v>33</v>
      </c>
      <c r="C30370" t="s">
        <v>30423</v>
      </c>
      <c r="D30370" t="s">
        <v>26</v>
      </c>
      <c r="H30370">
        <v>1</v>
      </c>
      <c r="M30370">
        <v>1</v>
      </c>
      <c r="O30370">
        <v>1</v>
      </c>
      <c r="S30370" t="s">
        <v>33</v>
      </c>
      <c r="T30370" t="s">
        <v>43</v>
      </c>
      <c r="V30370" t="s">
        <v>55</v>
      </c>
      <c r="W30370" t="s">
        <v>56</v>
      </c>
      <c r="X30370" t="s">
        <v>44</v>
      </c>
    </row>
    <row r="30371" spans="1:24" x14ac:dyDescent="0.25">
      <c r="A30371">
        <v>18268331</v>
      </c>
      <c r="B30371" t="s">
        <v>33</v>
      </c>
      <c r="C30371" t="s">
        <v>30424</v>
      </c>
      <c r="D30371" t="s">
        <v>26</v>
      </c>
      <c r="G30371">
        <v>1</v>
      </c>
      <c r="N30371">
        <v>1</v>
      </c>
      <c r="O30371">
        <v>1</v>
      </c>
      <c r="R30371">
        <v>1</v>
      </c>
      <c r="S30371" t="s">
        <v>33</v>
      </c>
      <c r="T30371" t="s">
        <v>43</v>
      </c>
      <c r="V30371" t="s">
        <v>55</v>
      </c>
      <c r="W30371" t="s">
        <v>56</v>
      </c>
      <c r="X30371" t="s">
        <v>44</v>
      </c>
    </row>
    <row r="30372" spans="1:24" x14ac:dyDescent="0.25">
      <c r="A30372">
        <v>18268331</v>
      </c>
      <c r="B30372" t="s">
        <v>33</v>
      </c>
      <c r="C30372" t="s">
        <v>30425</v>
      </c>
      <c r="D30372" t="s">
        <v>26</v>
      </c>
      <c r="G30372">
        <v>1</v>
      </c>
      <c r="H30372">
        <v>-1</v>
      </c>
      <c r="O30372">
        <v>1</v>
      </c>
      <c r="R30372">
        <v>0</v>
      </c>
      <c r="S30372" t="s">
        <v>33</v>
      </c>
      <c r="T30372" t="s">
        <v>43</v>
      </c>
      <c r="V30372" t="s">
        <v>55</v>
      </c>
      <c r="W30372" t="s">
        <v>56</v>
      </c>
      <c r="X30372" t="s">
        <v>44</v>
      </c>
    </row>
    <row r="30373" spans="1:24" x14ac:dyDescent="0.25">
      <c r="A30373">
        <v>18268331</v>
      </c>
      <c r="B30373" t="s">
        <v>33</v>
      </c>
      <c r="C30373" t="s">
        <v>30426</v>
      </c>
      <c r="D30373" t="s">
        <v>26</v>
      </c>
      <c r="F30373">
        <v>-1</v>
      </c>
      <c r="H30373">
        <v>1</v>
      </c>
      <c r="K30373">
        <v>-1</v>
      </c>
      <c r="L30373">
        <v>1</v>
      </c>
      <c r="O30373">
        <v>1</v>
      </c>
      <c r="S30373" t="s">
        <v>33</v>
      </c>
      <c r="T30373" t="s">
        <v>43</v>
      </c>
      <c r="V30373" t="s">
        <v>55</v>
      </c>
      <c r="W30373" t="s">
        <v>56</v>
      </c>
      <c r="X30373" t="s">
        <v>44</v>
      </c>
    </row>
    <row r="30374" spans="1:24" x14ac:dyDescent="0.25">
      <c r="A30374">
        <v>18269620</v>
      </c>
      <c r="B30374" t="s">
        <v>33</v>
      </c>
      <c r="C30374" t="s">
        <v>30427</v>
      </c>
      <c r="D30374" t="s">
        <v>26</v>
      </c>
      <c r="E30374">
        <v>1</v>
      </c>
      <c r="L30374">
        <v>0</v>
      </c>
      <c r="S30374" t="s">
        <v>33</v>
      </c>
      <c r="T30374" t="s">
        <v>27</v>
      </c>
    </row>
    <row r="30375" spans="1:24" x14ac:dyDescent="0.25">
      <c r="A30375">
        <v>18269620</v>
      </c>
      <c r="B30375" t="s">
        <v>33</v>
      </c>
      <c r="C30375" t="s">
        <v>30428</v>
      </c>
      <c r="D30375" t="s">
        <v>26</v>
      </c>
      <c r="E30375">
        <v>1</v>
      </c>
      <c r="L30375">
        <v>0</v>
      </c>
      <c r="S30375" t="s">
        <v>33</v>
      </c>
      <c r="T30375" t="s">
        <v>27</v>
      </c>
    </row>
    <row r="30376" spans="1:24" x14ac:dyDescent="0.25">
      <c r="A30376">
        <v>18269620</v>
      </c>
      <c r="B30376" t="s">
        <v>33</v>
      </c>
      <c r="C30376" t="s">
        <v>30429</v>
      </c>
      <c r="D30376" t="s">
        <v>29</v>
      </c>
      <c r="E30376">
        <v>1</v>
      </c>
      <c r="L30376">
        <v>0</v>
      </c>
      <c r="S30376" t="s">
        <v>33</v>
      </c>
      <c r="T30376" t="s">
        <v>27</v>
      </c>
    </row>
    <row r="30377" spans="1:24" x14ac:dyDescent="0.25">
      <c r="A30377">
        <v>18273107</v>
      </c>
      <c r="B30377" t="s">
        <v>33</v>
      </c>
      <c r="C30377" t="s">
        <v>30430</v>
      </c>
      <c r="D30377" t="s">
        <v>26</v>
      </c>
      <c r="E30377">
        <v>1</v>
      </c>
      <c r="S30377" t="s">
        <v>33</v>
      </c>
      <c r="T30377" t="s">
        <v>35</v>
      </c>
      <c r="V30377" t="s">
        <v>55</v>
      </c>
      <c r="W30377" t="s">
        <v>56</v>
      </c>
      <c r="X30377" t="s">
        <v>44</v>
      </c>
    </row>
    <row r="30378" spans="1:24" x14ac:dyDescent="0.25">
      <c r="A30378">
        <v>18273107</v>
      </c>
      <c r="B30378" t="s">
        <v>33</v>
      </c>
      <c r="C30378" t="s">
        <v>30431</v>
      </c>
      <c r="D30378" t="s">
        <v>26</v>
      </c>
      <c r="E30378">
        <v>1</v>
      </c>
      <c r="S30378" t="s">
        <v>33</v>
      </c>
      <c r="T30378" t="s">
        <v>35</v>
      </c>
      <c r="V30378" t="s">
        <v>55</v>
      </c>
      <c r="W30378" t="s">
        <v>56</v>
      </c>
      <c r="X30378" t="s">
        <v>44</v>
      </c>
    </row>
    <row r="30379" spans="1:24" x14ac:dyDescent="0.25">
      <c r="A30379">
        <v>18273107</v>
      </c>
      <c r="B30379" t="s">
        <v>33</v>
      </c>
      <c r="C30379" t="s">
        <v>30432</v>
      </c>
      <c r="D30379" t="s">
        <v>29</v>
      </c>
      <c r="E30379">
        <v>1</v>
      </c>
      <c r="S30379" t="s">
        <v>33</v>
      </c>
      <c r="T30379" t="s">
        <v>35</v>
      </c>
      <c r="V30379" t="s">
        <v>55</v>
      </c>
      <c r="W30379" t="s">
        <v>56</v>
      </c>
      <c r="X30379" t="s">
        <v>44</v>
      </c>
    </row>
    <row r="30380" spans="1:24" x14ac:dyDescent="0.25">
      <c r="A30380">
        <v>18273511</v>
      </c>
      <c r="B30380" t="s">
        <v>33</v>
      </c>
      <c r="C30380" t="s">
        <v>30433</v>
      </c>
      <c r="D30380" t="s">
        <v>26</v>
      </c>
      <c r="F30380">
        <v>1</v>
      </c>
      <c r="G30380">
        <v>1</v>
      </c>
      <c r="N30380">
        <v>0</v>
      </c>
      <c r="O30380">
        <v>0</v>
      </c>
      <c r="S30380" t="s">
        <v>33</v>
      </c>
      <c r="T30380" t="s">
        <v>82</v>
      </c>
      <c r="V30380" t="s">
        <v>36</v>
      </c>
      <c r="W30380" t="s">
        <v>37</v>
      </c>
      <c r="X30380" t="s">
        <v>44</v>
      </c>
    </row>
    <row r="30381" spans="1:24" x14ac:dyDescent="0.25">
      <c r="A30381">
        <v>18273511</v>
      </c>
      <c r="B30381" t="s">
        <v>33</v>
      </c>
      <c r="C30381" t="s">
        <v>30434</v>
      </c>
      <c r="D30381" t="s">
        <v>29</v>
      </c>
      <c r="F30381">
        <v>1</v>
      </c>
      <c r="G30381">
        <v>1</v>
      </c>
      <c r="N30381">
        <v>0</v>
      </c>
      <c r="O30381">
        <v>0</v>
      </c>
      <c r="S30381" t="s">
        <v>33</v>
      </c>
      <c r="T30381" t="s">
        <v>82</v>
      </c>
      <c r="V30381" t="s">
        <v>36</v>
      </c>
      <c r="W30381" t="s">
        <v>37</v>
      </c>
      <c r="X30381" t="s">
        <v>44</v>
      </c>
    </row>
    <row r="30382" spans="1:24" x14ac:dyDescent="0.25">
      <c r="A30382">
        <v>18273511</v>
      </c>
      <c r="B30382" t="s">
        <v>33</v>
      </c>
      <c r="C30382" t="s">
        <v>30435</v>
      </c>
      <c r="D30382" t="s">
        <v>26</v>
      </c>
      <c r="E30382">
        <v>1</v>
      </c>
      <c r="J30382">
        <v>0</v>
      </c>
      <c r="S30382" t="s">
        <v>33</v>
      </c>
      <c r="T30382" t="s">
        <v>82</v>
      </c>
      <c r="V30382" t="s">
        <v>36</v>
      </c>
      <c r="W30382" t="s">
        <v>37</v>
      </c>
      <c r="X30382" t="s">
        <v>44</v>
      </c>
    </row>
    <row r="30383" spans="1:24" x14ac:dyDescent="0.25">
      <c r="A30383">
        <v>18273511</v>
      </c>
      <c r="B30383" t="s">
        <v>33</v>
      </c>
      <c r="C30383" t="s">
        <v>30436</v>
      </c>
      <c r="D30383" t="s">
        <v>29</v>
      </c>
      <c r="E30383">
        <v>1</v>
      </c>
      <c r="J30383">
        <v>0</v>
      </c>
      <c r="S30383" t="s">
        <v>33</v>
      </c>
      <c r="T30383" t="s">
        <v>82</v>
      </c>
      <c r="V30383" t="s">
        <v>36</v>
      </c>
      <c r="W30383" t="s">
        <v>37</v>
      </c>
      <c r="X30383" t="s">
        <v>44</v>
      </c>
    </row>
    <row r="30384" spans="1:24" x14ac:dyDescent="0.25">
      <c r="A30384">
        <v>18273511</v>
      </c>
      <c r="B30384" t="s">
        <v>33</v>
      </c>
      <c r="C30384" t="s">
        <v>30437</v>
      </c>
      <c r="D30384" t="s">
        <v>26</v>
      </c>
      <c r="E30384">
        <v>1</v>
      </c>
      <c r="S30384" t="s">
        <v>33</v>
      </c>
      <c r="T30384" t="s">
        <v>82</v>
      </c>
      <c r="V30384" t="s">
        <v>36</v>
      </c>
      <c r="W30384" t="s">
        <v>37</v>
      </c>
      <c r="X30384" t="s">
        <v>44</v>
      </c>
    </row>
    <row r="30385" spans="1:24" x14ac:dyDescent="0.25">
      <c r="A30385">
        <v>18273511</v>
      </c>
      <c r="B30385" t="s">
        <v>33</v>
      </c>
      <c r="C30385" t="s">
        <v>30438</v>
      </c>
      <c r="D30385" t="s">
        <v>29</v>
      </c>
      <c r="E30385">
        <v>1</v>
      </c>
      <c r="S30385" t="s">
        <v>33</v>
      </c>
      <c r="T30385" t="s">
        <v>82</v>
      </c>
      <c r="V30385" t="s">
        <v>36</v>
      </c>
      <c r="W30385" t="s">
        <v>37</v>
      </c>
      <c r="X30385" t="s">
        <v>44</v>
      </c>
    </row>
    <row r="30386" spans="1:24" x14ac:dyDescent="0.25">
      <c r="A30386">
        <v>18273628</v>
      </c>
      <c r="B30386" t="s">
        <v>33</v>
      </c>
      <c r="C30386" t="s">
        <v>30439</v>
      </c>
      <c r="D30386" t="s">
        <v>26</v>
      </c>
      <c r="F30386">
        <v>-1</v>
      </c>
      <c r="J30386">
        <v>0</v>
      </c>
      <c r="M30386">
        <v>1</v>
      </c>
      <c r="O30386">
        <v>1</v>
      </c>
      <c r="S30386" t="s">
        <v>33</v>
      </c>
      <c r="T30386" t="s">
        <v>82</v>
      </c>
      <c r="V30386" t="s">
        <v>36</v>
      </c>
      <c r="W30386" t="s">
        <v>56</v>
      </c>
      <c r="X30386" t="s">
        <v>44</v>
      </c>
    </row>
    <row r="30387" spans="1:24" x14ac:dyDescent="0.25">
      <c r="A30387">
        <v>18273628</v>
      </c>
      <c r="B30387" t="s">
        <v>33</v>
      </c>
      <c r="C30387" t="s">
        <v>30440</v>
      </c>
      <c r="D30387" t="s">
        <v>26</v>
      </c>
      <c r="F30387">
        <v>-1</v>
      </c>
      <c r="J30387">
        <v>0</v>
      </c>
      <c r="M30387">
        <v>1</v>
      </c>
      <c r="O30387">
        <v>1</v>
      </c>
      <c r="S30387" t="s">
        <v>33</v>
      </c>
      <c r="T30387" t="s">
        <v>82</v>
      </c>
      <c r="V30387" t="s">
        <v>36</v>
      </c>
      <c r="W30387" t="s">
        <v>56</v>
      </c>
      <c r="X30387" t="s">
        <v>44</v>
      </c>
    </row>
    <row r="30388" spans="1:24" x14ac:dyDescent="0.25">
      <c r="A30388">
        <v>18273628</v>
      </c>
      <c r="B30388" t="s">
        <v>33</v>
      </c>
      <c r="C30388" t="s">
        <v>30441</v>
      </c>
      <c r="D30388" t="s">
        <v>26</v>
      </c>
      <c r="G30388">
        <v>0</v>
      </c>
      <c r="M30388">
        <v>1</v>
      </c>
      <c r="N30388">
        <v>0</v>
      </c>
      <c r="R30388">
        <v>1</v>
      </c>
      <c r="S30388" t="s">
        <v>33</v>
      </c>
      <c r="T30388" t="s">
        <v>82</v>
      </c>
      <c r="V30388" t="s">
        <v>36</v>
      </c>
      <c r="W30388" t="s">
        <v>56</v>
      </c>
      <c r="X30388" t="s">
        <v>44</v>
      </c>
    </row>
    <row r="30389" spans="1:24" x14ac:dyDescent="0.25">
      <c r="A30389">
        <v>18273628</v>
      </c>
      <c r="B30389" t="s">
        <v>33</v>
      </c>
      <c r="C30389" t="s">
        <v>30442</v>
      </c>
      <c r="D30389" t="s">
        <v>26</v>
      </c>
      <c r="G30389">
        <v>0</v>
      </c>
      <c r="M30389">
        <v>1</v>
      </c>
      <c r="N30389">
        <v>0</v>
      </c>
      <c r="O30389">
        <v>1</v>
      </c>
      <c r="S30389" t="s">
        <v>33</v>
      </c>
      <c r="T30389" t="s">
        <v>82</v>
      </c>
      <c r="V30389" t="s">
        <v>36</v>
      </c>
      <c r="W30389" t="s">
        <v>56</v>
      </c>
      <c r="X30389" t="s">
        <v>44</v>
      </c>
    </row>
    <row r="30390" spans="1:24" x14ac:dyDescent="0.25">
      <c r="A30390">
        <v>18273628</v>
      </c>
      <c r="B30390" t="s">
        <v>33</v>
      </c>
      <c r="C30390" t="s">
        <v>30443</v>
      </c>
      <c r="D30390" t="s">
        <v>26</v>
      </c>
      <c r="O30390">
        <v>1</v>
      </c>
      <c r="R30390">
        <v>1</v>
      </c>
      <c r="S30390" t="s">
        <v>33</v>
      </c>
      <c r="T30390" t="s">
        <v>82</v>
      </c>
      <c r="V30390" t="s">
        <v>36</v>
      </c>
      <c r="W30390" t="s">
        <v>56</v>
      </c>
      <c r="X30390" t="s">
        <v>44</v>
      </c>
    </row>
    <row r="30391" spans="1:24" x14ac:dyDescent="0.25">
      <c r="A30391">
        <v>18273628</v>
      </c>
      <c r="B30391" t="s">
        <v>33</v>
      </c>
      <c r="C30391" t="s">
        <v>30444</v>
      </c>
      <c r="D30391" t="s">
        <v>26</v>
      </c>
      <c r="E30391">
        <v>1</v>
      </c>
      <c r="O30391">
        <v>0</v>
      </c>
      <c r="S30391" t="s">
        <v>33</v>
      </c>
      <c r="T30391" t="s">
        <v>82</v>
      </c>
      <c r="V30391" t="s">
        <v>36</v>
      </c>
      <c r="W30391" t="s">
        <v>56</v>
      </c>
      <c r="X30391" t="s">
        <v>44</v>
      </c>
    </row>
    <row r="30392" spans="1:24" x14ac:dyDescent="0.25">
      <c r="A30392">
        <v>18273628</v>
      </c>
      <c r="B30392" t="s">
        <v>33</v>
      </c>
      <c r="C30392" t="s">
        <v>30445</v>
      </c>
      <c r="D30392" t="s">
        <v>29</v>
      </c>
      <c r="E30392">
        <v>1</v>
      </c>
      <c r="O30392">
        <v>0</v>
      </c>
      <c r="S30392" t="s">
        <v>33</v>
      </c>
      <c r="T30392" t="s">
        <v>82</v>
      </c>
      <c r="V30392" t="s">
        <v>36</v>
      </c>
      <c r="W30392" t="s">
        <v>56</v>
      </c>
      <c r="X30392" t="s">
        <v>44</v>
      </c>
    </row>
    <row r="30393" spans="1:24" x14ac:dyDescent="0.25">
      <c r="A30393">
        <v>18273628</v>
      </c>
      <c r="B30393" t="s">
        <v>33</v>
      </c>
      <c r="C30393" t="s">
        <v>30446</v>
      </c>
      <c r="D30393" t="s">
        <v>26</v>
      </c>
      <c r="J30393">
        <v>-1</v>
      </c>
      <c r="O30393">
        <v>1</v>
      </c>
      <c r="R30393">
        <v>1</v>
      </c>
      <c r="S30393" t="s">
        <v>33</v>
      </c>
      <c r="T30393" t="s">
        <v>82</v>
      </c>
      <c r="V30393" t="s">
        <v>36</v>
      </c>
      <c r="W30393" t="s">
        <v>56</v>
      </c>
      <c r="X30393" t="s">
        <v>44</v>
      </c>
    </row>
    <row r="30394" spans="1:24" x14ac:dyDescent="0.25">
      <c r="A30394">
        <v>18273628</v>
      </c>
      <c r="B30394" t="s">
        <v>33</v>
      </c>
      <c r="C30394" t="s">
        <v>30447</v>
      </c>
      <c r="D30394" t="s">
        <v>29</v>
      </c>
      <c r="J30394">
        <v>-1</v>
      </c>
      <c r="O30394">
        <v>1</v>
      </c>
      <c r="R30394">
        <v>1</v>
      </c>
      <c r="S30394" t="s">
        <v>33</v>
      </c>
      <c r="T30394" t="s">
        <v>82</v>
      </c>
      <c r="V30394" t="s">
        <v>36</v>
      </c>
      <c r="W30394" t="s">
        <v>56</v>
      </c>
      <c r="X30394" t="s">
        <v>44</v>
      </c>
    </row>
    <row r="30395" spans="1:24" x14ac:dyDescent="0.25">
      <c r="A30395">
        <v>18273628</v>
      </c>
      <c r="B30395" t="s">
        <v>33</v>
      </c>
      <c r="C30395" t="s">
        <v>30448</v>
      </c>
      <c r="D30395" t="s">
        <v>26</v>
      </c>
      <c r="G30395">
        <v>0</v>
      </c>
      <c r="I30395">
        <v>1</v>
      </c>
      <c r="N30395">
        <v>0</v>
      </c>
      <c r="O30395">
        <v>0</v>
      </c>
      <c r="S30395" t="s">
        <v>33</v>
      </c>
      <c r="T30395" t="s">
        <v>82</v>
      </c>
      <c r="V30395" t="s">
        <v>36</v>
      </c>
      <c r="W30395" t="s">
        <v>56</v>
      </c>
      <c r="X30395" t="s">
        <v>44</v>
      </c>
    </row>
    <row r="30396" spans="1:24" x14ac:dyDescent="0.25">
      <c r="A30396">
        <v>18273628</v>
      </c>
      <c r="B30396" t="s">
        <v>33</v>
      </c>
      <c r="C30396" t="s">
        <v>30449</v>
      </c>
      <c r="D30396" t="s">
        <v>29</v>
      </c>
      <c r="G30396">
        <v>0</v>
      </c>
      <c r="I30396">
        <v>1</v>
      </c>
      <c r="N30396">
        <v>0</v>
      </c>
      <c r="O30396">
        <v>0</v>
      </c>
      <c r="S30396" t="s">
        <v>33</v>
      </c>
      <c r="T30396" t="s">
        <v>82</v>
      </c>
      <c r="V30396" t="s">
        <v>36</v>
      </c>
      <c r="W30396" t="s">
        <v>56</v>
      </c>
      <c r="X30396" t="s">
        <v>44</v>
      </c>
    </row>
    <row r="30397" spans="1:24" x14ac:dyDescent="0.25">
      <c r="A30397">
        <v>18273628</v>
      </c>
      <c r="B30397" t="s">
        <v>33</v>
      </c>
      <c r="C30397" t="s">
        <v>30450</v>
      </c>
      <c r="D30397" t="s">
        <v>26</v>
      </c>
      <c r="F30397">
        <v>-1</v>
      </c>
      <c r="H30397">
        <v>1</v>
      </c>
      <c r="L30397">
        <v>-1</v>
      </c>
      <c r="M30397">
        <v>1</v>
      </c>
      <c r="O30397">
        <v>1</v>
      </c>
      <c r="R30397">
        <v>1</v>
      </c>
      <c r="S30397" t="s">
        <v>33</v>
      </c>
      <c r="T30397" t="s">
        <v>82</v>
      </c>
      <c r="V30397" t="s">
        <v>36</v>
      </c>
      <c r="W30397" t="s">
        <v>56</v>
      </c>
      <c r="X30397" t="s">
        <v>44</v>
      </c>
    </row>
    <row r="30398" spans="1:24" x14ac:dyDescent="0.25">
      <c r="A30398">
        <v>18273628</v>
      </c>
      <c r="B30398" t="s">
        <v>33</v>
      </c>
      <c r="C30398" t="s">
        <v>30451</v>
      </c>
      <c r="D30398" t="s">
        <v>26</v>
      </c>
      <c r="G30398">
        <v>1</v>
      </c>
      <c r="M30398">
        <v>1</v>
      </c>
      <c r="O30398">
        <v>1</v>
      </c>
      <c r="R30398">
        <v>1</v>
      </c>
      <c r="S30398" t="s">
        <v>33</v>
      </c>
      <c r="T30398" t="s">
        <v>82</v>
      </c>
      <c r="V30398" t="s">
        <v>36</v>
      </c>
      <c r="W30398" t="s">
        <v>56</v>
      </c>
      <c r="X30398" t="s">
        <v>44</v>
      </c>
    </row>
    <row r="30399" spans="1:24" x14ac:dyDescent="0.25">
      <c r="A30399">
        <v>18273833</v>
      </c>
      <c r="B30399" t="s">
        <v>24</v>
      </c>
      <c r="C30399" t="s">
        <v>30452</v>
      </c>
      <c r="D30399" t="s">
        <v>26</v>
      </c>
      <c r="H30399">
        <v>1</v>
      </c>
      <c r="J30399">
        <v>1</v>
      </c>
      <c r="K30399">
        <v>-1</v>
      </c>
      <c r="O30399">
        <v>1</v>
      </c>
      <c r="S30399" t="s">
        <v>24</v>
      </c>
      <c r="T30399" t="s">
        <v>43</v>
      </c>
      <c r="V30399" t="s">
        <v>36</v>
      </c>
      <c r="W30399" t="s">
        <v>56</v>
      </c>
      <c r="X30399" t="s">
        <v>44</v>
      </c>
    </row>
    <row r="30400" spans="1:24" x14ac:dyDescent="0.25">
      <c r="A30400">
        <v>18273833</v>
      </c>
      <c r="B30400" t="s">
        <v>24</v>
      </c>
      <c r="C30400" t="s">
        <v>30453</v>
      </c>
      <c r="D30400" t="s">
        <v>26</v>
      </c>
      <c r="I30400">
        <v>1</v>
      </c>
      <c r="J30400">
        <v>1</v>
      </c>
      <c r="S30400" t="s">
        <v>24</v>
      </c>
      <c r="T30400" t="s">
        <v>43</v>
      </c>
      <c r="V30400" t="s">
        <v>36</v>
      </c>
      <c r="W30400" t="s">
        <v>56</v>
      </c>
      <c r="X30400" t="s">
        <v>44</v>
      </c>
    </row>
    <row r="30401" spans="1:24" x14ac:dyDescent="0.25">
      <c r="A30401">
        <v>18273833</v>
      </c>
      <c r="B30401" t="s">
        <v>24</v>
      </c>
      <c r="C30401" t="s">
        <v>30454</v>
      </c>
      <c r="D30401" t="s">
        <v>26</v>
      </c>
      <c r="H30401">
        <v>1</v>
      </c>
      <c r="J30401">
        <v>-1</v>
      </c>
      <c r="L30401">
        <v>-1</v>
      </c>
      <c r="M30401">
        <v>-1</v>
      </c>
      <c r="S30401" t="s">
        <v>24</v>
      </c>
      <c r="T30401" t="s">
        <v>43</v>
      </c>
      <c r="V30401" t="s">
        <v>36</v>
      </c>
      <c r="W30401" t="s">
        <v>56</v>
      </c>
      <c r="X30401" t="s">
        <v>44</v>
      </c>
    </row>
    <row r="30402" spans="1:24" x14ac:dyDescent="0.25">
      <c r="A30402">
        <v>18273833</v>
      </c>
      <c r="B30402" t="s">
        <v>24</v>
      </c>
      <c r="C30402" t="s">
        <v>30455</v>
      </c>
      <c r="D30402" t="s">
        <v>26</v>
      </c>
      <c r="H30402">
        <v>1</v>
      </c>
      <c r="J30402">
        <v>1</v>
      </c>
      <c r="L30402">
        <v>1</v>
      </c>
      <c r="S30402" t="s">
        <v>24</v>
      </c>
      <c r="T30402" t="s">
        <v>43</v>
      </c>
      <c r="V30402" t="s">
        <v>36</v>
      </c>
      <c r="W30402" t="s">
        <v>56</v>
      </c>
      <c r="X30402" t="s">
        <v>44</v>
      </c>
    </row>
    <row r="30403" spans="1:24" x14ac:dyDescent="0.25">
      <c r="A30403">
        <v>18273833</v>
      </c>
      <c r="B30403" t="s">
        <v>24</v>
      </c>
      <c r="C30403" t="s">
        <v>30456</v>
      </c>
      <c r="D30403" t="s">
        <v>29</v>
      </c>
      <c r="H30403">
        <v>1</v>
      </c>
      <c r="J30403">
        <v>1</v>
      </c>
      <c r="L30403">
        <v>1</v>
      </c>
      <c r="S30403" t="s">
        <v>24</v>
      </c>
      <c r="T30403" t="s">
        <v>43</v>
      </c>
      <c r="V30403" t="s">
        <v>36</v>
      </c>
      <c r="W30403" t="s">
        <v>56</v>
      </c>
      <c r="X30403" t="s">
        <v>44</v>
      </c>
    </row>
    <row r="30404" spans="1:24" x14ac:dyDescent="0.25">
      <c r="A30404">
        <v>18273833</v>
      </c>
      <c r="B30404" t="s">
        <v>24</v>
      </c>
      <c r="C30404" t="s">
        <v>30457</v>
      </c>
      <c r="D30404" t="s">
        <v>29</v>
      </c>
      <c r="H30404">
        <v>1</v>
      </c>
      <c r="J30404">
        <v>1</v>
      </c>
      <c r="L30404">
        <v>1</v>
      </c>
      <c r="S30404" t="s">
        <v>24</v>
      </c>
      <c r="T30404" t="s">
        <v>43</v>
      </c>
      <c r="V30404" t="s">
        <v>36</v>
      </c>
      <c r="W30404" t="s">
        <v>56</v>
      </c>
      <c r="X30404" t="s">
        <v>44</v>
      </c>
    </row>
    <row r="30405" spans="1:24" x14ac:dyDescent="0.25">
      <c r="A30405">
        <v>18273833</v>
      </c>
      <c r="B30405" t="s">
        <v>24</v>
      </c>
      <c r="C30405" t="s">
        <v>30458</v>
      </c>
      <c r="D30405" t="s">
        <v>26</v>
      </c>
      <c r="F30405">
        <v>1</v>
      </c>
      <c r="H30405">
        <v>1</v>
      </c>
      <c r="J30405">
        <v>1</v>
      </c>
      <c r="K30405">
        <v>-1</v>
      </c>
      <c r="M30405">
        <v>-1</v>
      </c>
      <c r="O30405">
        <v>1</v>
      </c>
      <c r="S30405" t="s">
        <v>24</v>
      </c>
      <c r="T30405" t="s">
        <v>43</v>
      </c>
      <c r="V30405" t="s">
        <v>36</v>
      </c>
      <c r="W30405" t="s">
        <v>56</v>
      </c>
      <c r="X30405" t="s">
        <v>44</v>
      </c>
    </row>
    <row r="30406" spans="1:24" x14ac:dyDescent="0.25">
      <c r="A30406">
        <v>18273833</v>
      </c>
      <c r="B30406" t="s">
        <v>24</v>
      </c>
      <c r="C30406" t="s">
        <v>30459</v>
      </c>
      <c r="D30406" t="s">
        <v>26</v>
      </c>
      <c r="F30406">
        <v>1</v>
      </c>
      <c r="H30406">
        <v>1</v>
      </c>
      <c r="J30406">
        <v>1</v>
      </c>
      <c r="K30406">
        <v>-1</v>
      </c>
      <c r="M30406">
        <v>-1</v>
      </c>
      <c r="O30406">
        <v>1</v>
      </c>
      <c r="S30406" t="s">
        <v>24</v>
      </c>
      <c r="T30406" t="s">
        <v>43</v>
      </c>
      <c r="V30406" t="s">
        <v>36</v>
      </c>
      <c r="W30406" t="s">
        <v>56</v>
      </c>
      <c r="X30406" t="s">
        <v>44</v>
      </c>
    </row>
    <row r="30407" spans="1:24" x14ac:dyDescent="0.25">
      <c r="A30407">
        <v>18273833</v>
      </c>
      <c r="B30407" t="s">
        <v>24</v>
      </c>
      <c r="C30407" t="s">
        <v>30460</v>
      </c>
      <c r="D30407" t="s">
        <v>26</v>
      </c>
      <c r="H30407">
        <v>1</v>
      </c>
      <c r="L30407">
        <v>-1</v>
      </c>
      <c r="S30407" t="s">
        <v>24</v>
      </c>
      <c r="T30407" t="s">
        <v>43</v>
      </c>
      <c r="V30407" t="s">
        <v>36</v>
      </c>
      <c r="W30407" t="s">
        <v>56</v>
      </c>
      <c r="X30407" t="s">
        <v>44</v>
      </c>
    </row>
    <row r="30408" spans="1:24" x14ac:dyDescent="0.25">
      <c r="A30408">
        <v>18273857</v>
      </c>
      <c r="B30408" t="s">
        <v>24</v>
      </c>
      <c r="C30408" t="s">
        <v>30461</v>
      </c>
      <c r="D30408" t="s">
        <v>26</v>
      </c>
      <c r="L30408">
        <v>0</v>
      </c>
      <c r="M30408">
        <v>1</v>
      </c>
      <c r="S30408" t="s">
        <v>24</v>
      </c>
      <c r="T30408" t="s">
        <v>87</v>
      </c>
      <c r="V30408" t="s">
        <v>67</v>
      </c>
      <c r="W30408" t="s">
        <v>37</v>
      </c>
    </row>
    <row r="30409" spans="1:24" x14ac:dyDescent="0.25">
      <c r="A30409">
        <v>18273857</v>
      </c>
      <c r="B30409" t="s">
        <v>24</v>
      </c>
      <c r="C30409" t="s">
        <v>30462</v>
      </c>
      <c r="D30409" t="s">
        <v>26</v>
      </c>
      <c r="E30409">
        <v>1</v>
      </c>
      <c r="S30409" t="s">
        <v>24</v>
      </c>
      <c r="T30409" t="s">
        <v>87</v>
      </c>
      <c r="V30409" t="s">
        <v>67</v>
      </c>
      <c r="W30409" t="s">
        <v>37</v>
      </c>
    </row>
    <row r="30410" spans="1:24" x14ac:dyDescent="0.25">
      <c r="A30410">
        <v>18274981</v>
      </c>
      <c r="B30410" t="s">
        <v>33</v>
      </c>
      <c r="C30410" t="s">
        <v>30463</v>
      </c>
      <c r="D30410" t="s">
        <v>26</v>
      </c>
      <c r="K30410">
        <v>1</v>
      </c>
      <c r="N30410">
        <v>0</v>
      </c>
      <c r="O30410">
        <v>0</v>
      </c>
      <c r="R30410">
        <v>1</v>
      </c>
      <c r="S30410" t="s">
        <v>33</v>
      </c>
      <c r="T30410" t="s">
        <v>87</v>
      </c>
      <c r="V30410" t="s">
        <v>67</v>
      </c>
      <c r="W30410" t="s">
        <v>37</v>
      </c>
      <c r="X30410" t="s">
        <v>38</v>
      </c>
    </row>
    <row r="30411" spans="1:24" x14ac:dyDescent="0.25">
      <c r="A30411">
        <v>18274981</v>
      </c>
      <c r="B30411" t="s">
        <v>33</v>
      </c>
      <c r="C30411" t="s">
        <v>30464</v>
      </c>
      <c r="D30411" t="s">
        <v>26</v>
      </c>
      <c r="G30411">
        <v>1</v>
      </c>
      <c r="H30411">
        <v>1</v>
      </c>
      <c r="K30411">
        <v>1</v>
      </c>
      <c r="L30411">
        <v>1</v>
      </c>
      <c r="M30411">
        <v>1</v>
      </c>
      <c r="O30411">
        <v>1</v>
      </c>
      <c r="S30411" t="s">
        <v>33</v>
      </c>
      <c r="T30411" t="s">
        <v>87</v>
      </c>
      <c r="V30411" t="s">
        <v>67</v>
      </c>
      <c r="W30411" t="s">
        <v>37</v>
      </c>
      <c r="X30411" t="s">
        <v>38</v>
      </c>
    </row>
    <row r="30412" spans="1:24" x14ac:dyDescent="0.25">
      <c r="A30412">
        <v>18274981</v>
      </c>
      <c r="B30412" t="s">
        <v>33</v>
      </c>
      <c r="C30412" t="s">
        <v>30465</v>
      </c>
      <c r="D30412" t="s">
        <v>26</v>
      </c>
      <c r="J30412">
        <v>1</v>
      </c>
      <c r="K30412">
        <v>1</v>
      </c>
      <c r="M30412">
        <v>1</v>
      </c>
      <c r="O30412">
        <v>1</v>
      </c>
      <c r="S30412" t="s">
        <v>33</v>
      </c>
      <c r="T30412" t="s">
        <v>87</v>
      </c>
      <c r="V30412" t="s">
        <v>67</v>
      </c>
      <c r="W30412" t="s">
        <v>37</v>
      </c>
      <c r="X30412" t="s">
        <v>38</v>
      </c>
    </row>
    <row r="30413" spans="1:24" x14ac:dyDescent="0.25">
      <c r="A30413">
        <v>18274981</v>
      </c>
      <c r="B30413" t="s">
        <v>33</v>
      </c>
      <c r="C30413" t="s">
        <v>30466</v>
      </c>
      <c r="D30413" t="s">
        <v>29</v>
      </c>
      <c r="J30413">
        <v>1</v>
      </c>
      <c r="K30413">
        <v>1</v>
      </c>
      <c r="M30413">
        <v>1</v>
      </c>
      <c r="O30413">
        <v>1</v>
      </c>
      <c r="S30413" t="s">
        <v>33</v>
      </c>
      <c r="T30413" t="s">
        <v>87</v>
      </c>
      <c r="V30413" t="s">
        <v>67</v>
      </c>
      <c r="W30413" t="s">
        <v>37</v>
      </c>
      <c r="X30413" t="s">
        <v>38</v>
      </c>
    </row>
    <row r="30414" spans="1:24" x14ac:dyDescent="0.25">
      <c r="A30414">
        <v>18274981</v>
      </c>
      <c r="B30414" t="s">
        <v>33</v>
      </c>
      <c r="C30414" t="s">
        <v>30467</v>
      </c>
      <c r="D30414" t="s">
        <v>29</v>
      </c>
      <c r="J30414">
        <v>1</v>
      </c>
      <c r="K30414">
        <v>1</v>
      </c>
      <c r="M30414">
        <v>1</v>
      </c>
      <c r="O30414">
        <v>1</v>
      </c>
      <c r="S30414" t="s">
        <v>33</v>
      </c>
      <c r="T30414" t="s">
        <v>87</v>
      </c>
      <c r="V30414" t="s">
        <v>67</v>
      </c>
      <c r="W30414" t="s">
        <v>37</v>
      </c>
      <c r="X30414" t="s">
        <v>38</v>
      </c>
    </row>
    <row r="30415" spans="1:24" x14ac:dyDescent="0.25">
      <c r="A30415">
        <v>18274981</v>
      </c>
      <c r="B30415" t="s">
        <v>33</v>
      </c>
      <c r="C30415" t="s">
        <v>30468</v>
      </c>
      <c r="D30415" t="s">
        <v>26</v>
      </c>
      <c r="F30415">
        <v>-1</v>
      </c>
      <c r="H30415">
        <v>1</v>
      </c>
      <c r="K30415">
        <v>-1</v>
      </c>
      <c r="M30415">
        <v>-1</v>
      </c>
      <c r="O30415">
        <v>1</v>
      </c>
      <c r="R30415">
        <v>1</v>
      </c>
      <c r="S30415" t="s">
        <v>33</v>
      </c>
      <c r="T30415" t="s">
        <v>87</v>
      </c>
      <c r="V30415" t="s">
        <v>67</v>
      </c>
      <c r="W30415" t="s">
        <v>37</v>
      </c>
      <c r="X30415" t="s">
        <v>38</v>
      </c>
    </row>
    <row r="30416" spans="1:24" x14ac:dyDescent="0.25">
      <c r="A30416">
        <v>18274981</v>
      </c>
      <c r="B30416" t="s">
        <v>33</v>
      </c>
      <c r="C30416" t="s">
        <v>30469</v>
      </c>
      <c r="D30416" t="s">
        <v>26</v>
      </c>
      <c r="H30416">
        <v>1</v>
      </c>
      <c r="L30416">
        <v>1</v>
      </c>
      <c r="M30416">
        <v>1</v>
      </c>
      <c r="O30416">
        <v>1</v>
      </c>
      <c r="S30416" t="s">
        <v>33</v>
      </c>
      <c r="T30416" t="s">
        <v>87</v>
      </c>
      <c r="V30416" t="s">
        <v>67</v>
      </c>
      <c r="W30416" t="s">
        <v>37</v>
      </c>
      <c r="X30416" t="s">
        <v>38</v>
      </c>
    </row>
    <row r="30417" spans="1:24" x14ac:dyDescent="0.25">
      <c r="A30417">
        <v>18274981</v>
      </c>
      <c r="B30417" t="s">
        <v>33</v>
      </c>
      <c r="C30417" t="s">
        <v>30470</v>
      </c>
      <c r="D30417" t="s">
        <v>29</v>
      </c>
      <c r="H30417">
        <v>1</v>
      </c>
      <c r="L30417">
        <v>1</v>
      </c>
      <c r="M30417">
        <v>1</v>
      </c>
      <c r="O30417">
        <v>1</v>
      </c>
      <c r="S30417" t="s">
        <v>33</v>
      </c>
      <c r="T30417" t="s">
        <v>87</v>
      </c>
      <c r="V30417" t="s">
        <v>67</v>
      </c>
      <c r="W30417" t="s">
        <v>37</v>
      </c>
      <c r="X30417" t="s">
        <v>38</v>
      </c>
    </row>
    <row r="30418" spans="1:24" x14ac:dyDescent="0.25">
      <c r="A30418">
        <v>18274981</v>
      </c>
      <c r="B30418" t="s">
        <v>33</v>
      </c>
      <c r="C30418" t="s">
        <v>30471</v>
      </c>
      <c r="D30418" t="s">
        <v>26</v>
      </c>
      <c r="G30418">
        <v>0</v>
      </c>
      <c r="H30418">
        <v>1</v>
      </c>
      <c r="K30418">
        <v>1</v>
      </c>
      <c r="M30418">
        <v>1</v>
      </c>
      <c r="O30418">
        <v>1</v>
      </c>
      <c r="R30418">
        <v>1</v>
      </c>
      <c r="S30418" t="s">
        <v>33</v>
      </c>
      <c r="T30418" t="s">
        <v>87</v>
      </c>
      <c r="V30418" t="s">
        <v>67</v>
      </c>
      <c r="W30418" t="s">
        <v>37</v>
      </c>
      <c r="X30418" t="s">
        <v>38</v>
      </c>
    </row>
    <row r="30419" spans="1:24" x14ac:dyDescent="0.25">
      <c r="A30419">
        <v>18274981</v>
      </c>
      <c r="B30419" t="s">
        <v>33</v>
      </c>
      <c r="C30419" t="s">
        <v>30472</v>
      </c>
      <c r="D30419" t="s">
        <v>26</v>
      </c>
      <c r="H30419">
        <v>1</v>
      </c>
      <c r="K30419">
        <v>1</v>
      </c>
      <c r="M30419">
        <v>1</v>
      </c>
      <c r="N30419">
        <v>0</v>
      </c>
      <c r="O30419">
        <v>1</v>
      </c>
      <c r="R30419">
        <v>1</v>
      </c>
      <c r="S30419" t="s">
        <v>33</v>
      </c>
      <c r="T30419" t="s">
        <v>87</v>
      </c>
      <c r="V30419" t="s">
        <v>67</v>
      </c>
      <c r="W30419" t="s">
        <v>37</v>
      </c>
      <c r="X30419" t="s">
        <v>38</v>
      </c>
    </row>
    <row r="30420" spans="1:24" x14ac:dyDescent="0.25">
      <c r="A30420">
        <v>18274981</v>
      </c>
      <c r="B30420" t="s">
        <v>33</v>
      </c>
      <c r="C30420" t="s">
        <v>30473</v>
      </c>
      <c r="D30420" t="s">
        <v>26</v>
      </c>
      <c r="F30420">
        <v>-1</v>
      </c>
      <c r="G30420">
        <v>-1</v>
      </c>
      <c r="O30420">
        <v>1</v>
      </c>
      <c r="S30420" t="s">
        <v>33</v>
      </c>
      <c r="T30420" t="s">
        <v>87</v>
      </c>
      <c r="V30420" t="s">
        <v>67</v>
      </c>
      <c r="W30420" t="s">
        <v>37</v>
      </c>
      <c r="X30420" t="s">
        <v>38</v>
      </c>
    </row>
    <row r="30421" spans="1:24" x14ac:dyDescent="0.25">
      <c r="A30421">
        <v>18274981</v>
      </c>
      <c r="B30421" t="s">
        <v>33</v>
      </c>
      <c r="C30421" t="s">
        <v>30474</v>
      </c>
      <c r="D30421" t="s">
        <v>26</v>
      </c>
      <c r="K30421">
        <v>1</v>
      </c>
      <c r="M30421">
        <v>1</v>
      </c>
      <c r="N30421">
        <v>0</v>
      </c>
      <c r="O30421">
        <v>1</v>
      </c>
      <c r="S30421" t="s">
        <v>33</v>
      </c>
      <c r="T30421" t="s">
        <v>87</v>
      </c>
      <c r="V30421" t="s">
        <v>67</v>
      </c>
      <c r="W30421" t="s">
        <v>37</v>
      </c>
      <c r="X30421" t="s">
        <v>38</v>
      </c>
    </row>
    <row r="30422" spans="1:24" x14ac:dyDescent="0.25">
      <c r="A30422">
        <v>18274981</v>
      </c>
      <c r="B30422" t="s">
        <v>33</v>
      </c>
      <c r="C30422" t="s">
        <v>30475</v>
      </c>
      <c r="D30422" t="s">
        <v>26</v>
      </c>
      <c r="L30422">
        <v>1</v>
      </c>
      <c r="O30422">
        <v>1</v>
      </c>
      <c r="S30422" t="s">
        <v>33</v>
      </c>
      <c r="T30422" t="s">
        <v>87</v>
      </c>
      <c r="V30422" t="s">
        <v>67</v>
      </c>
      <c r="W30422" t="s">
        <v>37</v>
      </c>
      <c r="X30422" t="s">
        <v>38</v>
      </c>
    </row>
    <row r="30423" spans="1:24" x14ac:dyDescent="0.25">
      <c r="A30423">
        <v>18275218</v>
      </c>
      <c r="B30423" t="s">
        <v>24</v>
      </c>
      <c r="C30423" t="s">
        <v>30476</v>
      </c>
      <c r="D30423" t="s">
        <v>26</v>
      </c>
      <c r="E30423">
        <v>1</v>
      </c>
      <c r="J30423">
        <v>0</v>
      </c>
      <c r="L30423">
        <v>0</v>
      </c>
      <c r="O30423">
        <v>0</v>
      </c>
      <c r="S30423" t="s">
        <v>24</v>
      </c>
      <c r="T30423" t="s">
        <v>43</v>
      </c>
    </row>
    <row r="30424" spans="1:24" x14ac:dyDescent="0.25">
      <c r="A30424">
        <v>18275218</v>
      </c>
      <c r="B30424" t="s">
        <v>24</v>
      </c>
      <c r="C30424" t="s">
        <v>30477</v>
      </c>
      <c r="D30424" t="s">
        <v>29</v>
      </c>
      <c r="E30424">
        <v>1</v>
      </c>
      <c r="J30424">
        <v>0</v>
      </c>
      <c r="L30424">
        <v>0</v>
      </c>
      <c r="O30424">
        <v>0</v>
      </c>
      <c r="S30424" t="s">
        <v>24</v>
      </c>
      <c r="T30424" t="s">
        <v>43</v>
      </c>
    </row>
    <row r="30425" spans="1:24" x14ac:dyDescent="0.25">
      <c r="A30425">
        <v>18275218</v>
      </c>
      <c r="B30425" t="s">
        <v>24</v>
      </c>
      <c r="C30425" t="s">
        <v>30478</v>
      </c>
      <c r="D30425" t="s">
        <v>29</v>
      </c>
      <c r="E30425">
        <v>1</v>
      </c>
      <c r="J30425">
        <v>0</v>
      </c>
      <c r="L30425">
        <v>0</v>
      </c>
      <c r="O30425">
        <v>0</v>
      </c>
      <c r="S30425" t="s">
        <v>24</v>
      </c>
      <c r="T30425" t="s">
        <v>43</v>
      </c>
    </row>
    <row r="30426" spans="1:24" x14ac:dyDescent="0.25">
      <c r="A30426">
        <v>18275218</v>
      </c>
      <c r="B30426" t="s">
        <v>24</v>
      </c>
      <c r="C30426" t="s">
        <v>30479</v>
      </c>
      <c r="D30426" t="s">
        <v>26</v>
      </c>
      <c r="E30426">
        <v>1</v>
      </c>
      <c r="S30426" t="s">
        <v>24</v>
      </c>
      <c r="T30426" t="s">
        <v>43</v>
      </c>
    </row>
    <row r="30427" spans="1:24" x14ac:dyDescent="0.25">
      <c r="A30427">
        <v>18275218</v>
      </c>
      <c r="B30427" t="s">
        <v>24</v>
      </c>
      <c r="C30427" t="s">
        <v>30480</v>
      </c>
      <c r="D30427" t="s">
        <v>29</v>
      </c>
      <c r="E30427">
        <v>1</v>
      </c>
      <c r="S30427" t="s">
        <v>24</v>
      </c>
      <c r="T30427" t="s">
        <v>43</v>
      </c>
    </row>
    <row r="30428" spans="1:24" x14ac:dyDescent="0.25">
      <c r="A30428">
        <v>18275218</v>
      </c>
      <c r="B30428" t="s">
        <v>24</v>
      </c>
      <c r="C30428" t="s">
        <v>30481</v>
      </c>
      <c r="D30428" t="s">
        <v>29</v>
      </c>
      <c r="E30428">
        <v>1</v>
      </c>
      <c r="S30428" t="s">
        <v>24</v>
      </c>
      <c r="T30428" t="s">
        <v>43</v>
      </c>
    </row>
    <row r="30429" spans="1:24" x14ac:dyDescent="0.25">
      <c r="A30429">
        <v>18275305</v>
      </c>
      <c r="B30429" t="s">
        <v>33</v>
      </c>
      <c r="C30429" t="s">
        <v>30482</v>
      </c>
      <c r="D30429" t="s">
        <v>26</v>
      </c>
      <c r="G30429">
        <v>1</v>
      </c>
      <c r="J30429">
        <v>0</v>
      </c>
      <c r="M30429">
        <v>1</v>
      </c>
      <c r="R30429">
        <v>1</v>
      </c>
      <c r="S30429" t="s">
        <v>33</v>
      </c>
      <c r="T30429" t="s">
        <v>35</v>
      </c>
      <c r="V30429" t="s">
        <v>55</v>
      </c>
      <c r="W30429" t="s">
        <v>56</v>
      </c>
      <c r="X30429" t="s">
        <v>38</v>
      </c>
    </row>
    <row r="30430" spans="1:24" x14ac:dyDescent="0.25">
      <c r="A30430">
        <v>18275305</v>
      </c>
      <c r="B30430" t="s">
        <v>33</v>
      </c>
      <c r="C30430" t="s">
        <v>30483</v>
      </c>
      <c r="D30430" t="s">
        <v>26</v>
      </c>
      <c r="F30430">
        <v>-1</v>
      </c>
      <c r="G30430">
        <v>1</v>
      </c>
      <c r="H30430">
        <v>1</v>
      </c>
      <c r="M30430">
        <v>1</v>
      </c>
      <c r="N30430">
        <v>0</v>
      </c>
      <c r="O30430">
        <v>1</v>
      </c>
      <c r="R30430">
        <v>1</v>
      </c>
      <c r="S30430" t="s">
        <v>33</v>
      </c>
      <c r="T30430" t="s">
        <v>35</v>
      </c>
      <c r="V30430" t="s">
        <v>55</v>
      </c>
      <c r="W30430" t="s">
        <v>56</v>
      </c>
      <c r="X30430" t="s">
        <v>38</v>
      </c>
    </row>
    <row r="30431" spans="1:24" x14ac:dyDescent="0.25">
      <c r="A30431">
        <v>18275305</v>
      </c>
      <c r="B30431" t="s">
        <v>33</v>
      </c>
      <c r="C30431" t="s">
        <v>30484</v>
      </c>
      <c r="D30431" t="s">
        <v>26</v>
      </c>
      <c r="E30431">
        <v>1</v>
      </c>
      <c r="R30431">
        <v>1</v>
      </c>
      <c r="S30431" t="s">
        <v>33</v>
      </c>
      <c r="T30431" t="s">
        <v>35</v>
      </c>
      <c r="V30431" t="s">
        <v>55</v>
      </c>
      <c r="W30431" t="s">
        <v>56</v>
      </c>
      <c r="X30431" t="s">
        <v>38</v>
      </c>
    </row>
    <row r="30432" spans="1:24" x14ac:dyDescent="0.25">
      <c r="A30432">
        <v>18275305</v>
      </c>
      <c r="B30432" t="s">
        <v>33</v>
      </c>
      <c r="C30432" t="s">
        <v>30485</v>
      </c>
      <c r="D30432" t="s">
        <v>26</v>
      </c>
      <c r="E30432">
        <v>1</v>
      </c>
      <c r="R30432">
        <v>1</v>
      </c>
      <c r="S30432" t="s">
        <v>33</v>
      </c>
      <c r="T30432" t="s">
        <v>35</v>
      </c>
      <c r="V30432" t="s">
        <v>55</v>
      </c>
      <c r="W30432" t="s">
        <v>56</v>
      </c>
      <c r="X30432" t="s">
        <v>38</v>
      </c>
    </row>
    <row r="30433" spans="1:24" x14ac:dyDescent="0.25">
      <c r="A30433">
        <v>18275831</v>
      </c>
      <c r="B30433" t="s">
        <v>24</v>
      </c>
      <c r="C30433" t="s">
        <v>30486</v>
      </c>
      <c r="D30433" t="s">
        <v>26</v>
      </c>
      <c r="G30433">
        <v>1</v>
      </c>
      <c r="J30433">
        <v>-1</v>
      </c>
      <c r="N30433">
        <v>0</v>
      </c>
      <c r="O30433">
        <v>0</v>
      </c>
      <c r="R30433">
        <v>1</v>
      </c>
      <c r="S30433" t="s">
        <v>24</v>
      </c>
      <c r="T30433" t="s">
        <v>35</v>
      </c>
      <c r="V30433" t="s">
        <v>36</v>
      </c>
      <c r="W30433" t="s">
        <v>56</v>
      </c>
      <c r="X30433" t="s">
        <v>44</v>
      </c>
    </row>
    <row r="30434" spans="1:24" x14ac:dyDescent="0.25">
      <c r="A30434">
        <v>18275831</v>
      </c>
      <c r="B30434" t="s">
        <v>24</v>
      </c>
      <c r="C30434" t="s">
        <v>30487</v>
      </c>
      <c r="D30434" t="s">
        <v>29</v>
      </c>
      <c r="G30434">
        <v>1</v>
      </c>
      <c r="J30434">
        <v>-1</v>
      </c>
      <c r="N30434">
        <v>0</v>
      </c>
      <c r="O30434">
        <v>0</v>
      </c>
      <c r="R30434">
        <v>1</v>
      </c>
      <c r="S30434" t="s">
        <v>24</v>
      </c>
      <c r="T30434" t="s">
        <v>35</v>
      </c>
      <c r="V30434" t="s">
        <v>36</v>
      </c>
      <c r="W30434" t="s">
        <v>56</v>
      </c>
      <c r="X30434" t="s">
        <v>44</v>
      </c>
    </row>
    <row r="30435" spans="1:24" x14ac:dyDescent="0.25">
      <c r="A30435">
        <v>18275831</v>
      </c>
      <c r="B30435" t="s">
        <v>24</v>
      </c>
      <c r="C30435" t="s">
        <v>30488</v>
      </c>
      <c r="D30435" t="s">
        <v>26</v>
      </c>
      <c r="G30435">
        <v>1</v>
      </c>
      <c r="H30435">
        <v>1</v>
      </c>
      <c r="J30435">
        <v>-1</v>
      </c>
      <c r="L30435">
        <v>-1</v>
      </c>
      <c r="S30435" t="s">
        <v>24</v>
      </c>
      <c r="T30435" t="s">
        <v>35</v>
      </c>
      <c r="V30435" t="s">
        <v>36</v>
      </c>
      <c r="W30435" t="s">
        <v>56</v>
      </c>
      <c r="X30435" t="s">
        <v>44</v>
      </c>
    </row>
    <row r="30436" spans="1:24" x14ac:dyDescent="0.25">
      <c r="A30436">
        <v>18275831</v>
      </c>
      <c r="B30436" t="s">
        <v>24</v>
      </c>
      <c r="C30436" t="s">
        <v>30489</v>
      </c>
      <c r="D30436" t="s">
        <v>26</v>
      </c>
      <c r="E30436">
        <v>1</v>
      </c>
      <c r="H30436">
        <v>0</v>
      </c>
      <c r="R30436">
        <v>1</v>
      </c>
      <c r="S30436" t="s">
        <v>24</v>
      </c>
      <c r="T30436" t="s">
        <v>35</v>
      </c>
      <c r="V30436" t="s">
        <v>36</v>
      </c>
      <c r="W30436" t="s">
        <v>56</v>
      </c>
      <c r="X30436" t="s">
        <v>44</v>
      </c>
    </row>
    <row r="30437" spans="1:24" x14ac:dyDescent="0.25">
      <c r="A30437">
        <v>18276151</v>
      </c>
      <c r="B30437" t="s">
        <v>33</v>
      </c>
      <c r="C30437" t="s">
        <v>30490</v>
      </c>
      <c r="D30437" t="s">
        <v>26</v>
      </c>
      <c r="E30437">
        <v>1</v>
      </c>
      <c r="S30437" t="s">
        <v>33</v>
      </c>
      <c r="T30437" t="s">
        <v>73</v>
      </c>
    </row>
    <row r="30438" spans="1:24" x14ac:dyDescent="0.25">
      <c r="A30438">
        <v>18276151</v>
      </c>
      <c r="B30438" t="s">
        <v>33</v>
      </c>
      <c r="C30438" t="s">
        <v>30491</v>
      </c>
      <c r="D30438" t="s">
        <v>29</v>
      </c>
      <c r="E30438">
        <v>1</v>
      </c>
      <c r="S30438" t="s">
        <v>33</v>
      </c>
      <c r="T30438" t="s">
        <v>73</v>
      </c>
    </row>
    <row r="30439" spans="1:24" x14ac:dyDescent="0.25">
      <c r="A30439">
        <v>18278598</v>
      </c>
      <c r="B30439" t="s">
        <v>33</v>
      </c>
      <c r="C30439" t="s">
        <v>30492</v>
      </c>
      <c r="D30439" t="s">
        <v>26</v>
      </c>
      <c r="E30439">
        <v>1</v>
      </c>
      <c r="S30439" t="s">
        <v>33</v>
      </c>
      <c r="T30439" s="1">
        <v>43758</v>
      </c>
    </row>
    <row r="30440" spans="1:24" x14ac:dyDescent="0.25">
      <c r="A30440">
        <v>18278598</v>
      </c>
      <c r="B30440" t="s">
        <v>33</v>
      </c>
      <c r="C30440" t="s">
        <v>30493</v>
      </c>
      <c r="D30440" t="s">
        <v>29</v>
      </c>
      <c r="E30440">
        <v>1</v>
      </c>
      <c r="S30440" t="s">
        <v>33</v>
      </c>
      <c r="T30440" s="1">
        <v>43758</v>
      </c>
    </row>
    <row r="30441" spans="1:24" x14ac:dyDescent="0.25">
      <c r="A30441">
        <v>18279020</v>
      </c>
      <c r="B30441" t="s">
        <v>33</v>
      </c>
      <c r="C30441" t="s">
        <v>30494</v>
      </c>
      <c r="D30441" t="s">
        <v>26</v>
      </c>
      <c r="G30441">
        <v>1</v>
      </c>
      <c r="J30441">
        <v>0</v>
      </c>
      <c r="S30441" t="s">
        <v>33</v>
      </c>
      <c r="T30441" t="s">
        <v>27</v>
      </c>
    </row>
    <row r="30442" spans="1:24" x14ac:dyDescent="0.25">
      <c r="A30442">
        <v>18279020</v>
      </c>
      <c r="B30442" t="s">
        <v>33</v>
      </c>
      <c r="C30442" t="s">
        <v>30495</v>
      </c>
      <c r="D30442" t="s">
        <v>29</v>
      </c>
      <c r="G30442">
        <v>1</v>
      </c>
      <c r="J30442">
        <v>0</v>
      </c>
      <c r="S30442" t="s">
        <v>33</v>
      </c>
      <c r="T30442" t="s">
        <v>27</v>
      </c>
    </row>
    <row r="30443" spans="1:24" x14ac:dyDescent="0.25">
      <c r="A30443">
        <v>18279020</v>
      </c>
      <c r="B30443" t="s">
        <v>33</v>
      </c>
      <c r="C30443" t="s">
        <v>30496</v>
      </c>
      <c r="D30443" t="s">
        <v>29</v>
      </c>
      <c r="G30443">
        <v>1</v>
      </c>
      <c r="J30443">
        <v>0</v>
      </c>
      <c r="S30443" t="s">
        <v>33</v>
      </c>
      <c r="T30443" t="s">
        <v>27</v>
      </c>
    </row>
    <row r="30444" spans="1:24" x14ac:dyDescent="0.25">
      <c r="A30444">
        <v>18280004</v>
      </c>
      <c r="B30444" t="s">
        <v>24</v>
      </c>
      <c r="C30444" t="s">
        <v>30497</v>
      </c>
      <c r="D30444" t="s">
        <v>26</v>
      </c>
      <c r="E30444">
        <v>1</v>
      </c>
      <c r="S30444" t="s">
        <v>24</v>
      </c>
      <c r="T30444" t="s">
        <v>87</v>
      </c>
    </row>
    <row r="30445" spans="1:24" x14ac:dyDescent="0.25">
      <c r="A30445">
        <v>18280004</v>
      </c>
      <c r="B30445" t="s">
        <v>24</v>
      </c>
      <c r="C30445" t="s">
        <v>30498</v>
      </c>
      <c r="D30445" t="s">
        <v>29</v>
      </c>
      <c r="E30445">
        <v>1</v>
      </c>
      <c r="S30445" t="s">
        <v>24</v>
      </c>
      <c r="T30445" t="s">
        <v>87</v>
      </c>
    </row>
    <row r="30446" spans="1:24" x14ac:dyDescent="0.25">
      <c r="A30446">
        <v>18280004</v>
      </c>
      <c r="B30446" t="s">
        <v>24</v>
      </c>
      <c r="C30446" t="s">
        <v>30499</v>
      </c>
      <c r="D30446" t="s">
        <v>26</v>
      </c>
      <c r="K30446">
        <v>-1</v>
      </c>
      <c r="L30446">
        <v>1</v>
      </c>
      <c r="S30446" t="s">
        <v>24</v>
      </c>
      <c r="T30446" t="s">
        <v>87</v>
      </c>
    </row>
    <row r="30447" spans="1:24" x14ac:dyDescent="0.25">
      <c r="A30447">
        <v>18280004</v>
      </c>
      <c r="B30447" t="s">
        <v>24</v>
      </c>
      <c r="C30447" t="s">
        <v>30500</v>
      </c>
      <c r="D30447" t="s">
        <v>26</v>
      </c>
      <c r="E30447">
        <v>1</v>
      </c>
      <c r="O30447">
        <v>0</v>
      </c>
      <c r="S30447" t="s">
        <v>24</v>
      </c>
      <c r="T30447" t="s">
        <v>87</v>
      </c>
    </row>
    <row r="30448" spans="1:24" x14ac:dyDescent="0.25">
      <c r="A30448">
        <v>18280004</v>
      </c>
      <c r="B30448" t="s">
        <v>24</v>
      </c>
      <c r="C30448" t="s">
        <v>30501</v>
      </c>
      <c r="D30448" t="s">
        <v>29</v>
      </c>
      <c r="E30448">
        <v>1</v>
      </c>
      <c r="O30448">
        <v>0</v>
      </c>
      <c r="S30448" t="s">
        <v>24</v>
      </c>
      <c r="T30448" t="s">
        <v>87</v>
      </c>
    </row>
    <row r="30449" spans="1:24" x14ac:dyDescent="0.25">
      <c r="A30449">
        <v>18280004</v>
      </c>
      <c r="B30449" t="s">
        <v>24</v>
      </c>
      <c r="C30449" t="s">
        <v>30502</v>
      </c>
      <c r="D30449" t="s">
        <v>29</v>
      </c>
      <c r="E30449">
        <v>1</v>
      </c>
      <c r="O30449">
        <v>0</v>
      </c>
      <c r="S30449" t="s">
        <v>24</v>
      </c>
      <c r="T30449" t="s">
        <v>87</v>
      </c>
    </row>
    <row r="30450" spans="1:24" x14ac:dyDescent="0.25">
      <c r="A30450">
        <v>18280004</v>
      </c>
      <c r="B30450" t="s">
        <v>24</v>
      </c>
      <c r="C30450" t="s">
        <v>30503</v>
      </c>
      <c r="D30450" t="s">
        <v>26</v>
      </c>
      <c r="G30450">
        <v>1</v>
      </c>
      <c r="H30450">
        <v>1</v>
      </c>
      <c r="J30450">
        <v>0</v>
      </c>
      <c r="L30450">
        <v>1</v>
      </c>
      <c r="M30450">
        <v>1</v>
      </c>
      <c r="R30450">
        <v>1</v>
      </c>
      <c r="S30450" t="s">
        <v>24</v>
      </c>
      <c r="T30450" t="s">
        <v>87</v>
      </c>
    </row>
    <row r="30451" spans="1:24" x14ac:dyDescent="0.25">
      <c r="A30451">
        <v>18280019</v>
      </c>
      <c r="B30451" t="s">
        <v>24</v>
      </c>
      <c r="C30451" t="s">
        <v>30504</v>
      </c>
      <c r="D30451" t="s">
        <v>26</v>
      </c>
      <c r="E30451">
        <v>1</v>
      </c>
      <c r="J30451">
        <v>0</v>
      </c>
      <c r="S30451" t="s">
        <v>24</v>
      </c>
      <c r="T30451" t="s">
        <v>87</v>
      </c>
      <c r="V30451" t="s">
        <v>36</v>
      </c>
      <c r="W30451" t="s">
        <v>56</v>
      </c>
      <c r="X30451" t="s">
        <v>57</v>
      </c>
    </row>
    <row r="30452" spans="1:24" x14ac:dyDescent="0.25">
      <c r="A30452">
        <v>18280019</v>
      </c>
      <c r="B30452" t="s">
        <v>24</v>
      </c>
      <c r="C30452" t="s">
        <v>30505</v>
      </c>
      <c r="D30452" t="s">
        <v>26</v>
      </c>
      <c r="J30452">
        <v>1</v>
      </c>
      <c r="S30452" t="s">
        <v>24</v>
      </c>
      <c r="T30452" t="s">
        <v>87</v>
      </c>
      <c r="V30452" t="s">
        <v>36</v>
      </c>
      <c r="W30452" t="s">
        <v>56</v>
      </c>
      <c r="X30452" t="s">
        <v>57</v>
      </c>
    </row>
    <row r="30453" spans="1:24" x14ac:dyDescent="0.25">
      <c r="A30453">
        <v>18280019</v>
      </c>
      <c r="B30453" t="s">
        <v>24</v>
      </c>
      <c r="C30453" t="s">
        <v>30506</v>
      </c>
      <c r="D30453" t="s">
        <v>26</v>
      </c>
      <c r="G30453">
        <v>1</v>
      </c>
      <c r="J30453">
        <v>1</v>
      </c>
      <c r="M30453">
        <v>1</v>
      </c>
      <c r="O30453">
        <v>1</v>
      </c>
      <c r="S30453" t="s">
        <v>24</v>
      </c>
      <c r="T30453" t="s">
        <v>87</v>
      </c>
      <c r="V30453" t="s">
        <v>36</v>
      </c>
      <c r="W30453" t="s">
        <v>56</v>
      </c>
      <c r="X30453" t="s">
        <v>57</v>
      </c>
    </row>
    <row r="30454" spans="1:24" x14ac:dyDescent="0.25">
      <c r="A30454">
        <v>18280019</v>
      </c>
      <c r="B30454" t="s">
        <v>24</v>
      </c>
      <c r="C30454" t="s">
        <v>30507</v>
      </c>
      <c r="D30454" t="s">
        <v>26</v>
      </c>
      <c r="G30454">
        <v>1</v>
      </c>
      <c r="J30454">
        <v>0</v>
      </c>
      <c r="L30454">
        <v>0</v>
      </c>
      <c r="O30454">
        <v>0</v>
      </c>
      <c r="S30454" t="s">
        <v>24</v>
      </c>
      <c r="T30454" t="s">
        <v>87</v>
      </c>
      <c r="V30454" t="s">
        <v>36</v>
      </c>
      <c r="W30454" t="s">
        <v>56</v>
      </c>
      <c r="X30454" t="s">
        <v>57</v>
      </c>
    </row>
    <row r="30455" spans="1:24" x14ac:dyDescent="0.25">
      <c r="A30455">
        <v>18282588</v>
      </c>
      <c r="B30455" t="s">
        <v>24</v>
      </c>
      <c r="C30455" t="s">
        <v>30508</v>
      </c>
      <c r="D30455" t="s">
        <v>26</v>
      </c>
      <c r="E30455">
        <v>1</v>
      </c>
      <c r="S30455" t="s">
        <v>24</v>
      </c>
      <c r="T30455" t="s">
        <v>27</v>
      </c>
    </row>
    <row r="30456" spans="1:24" x14ac:dyDescent="0.25">
      <c r="A30456">
        <v>18282588</v>
      </c>
      <c r="B30456" t="s">
        <v>24</v>
      </c>
      <c r="C30456" t="s">
        <v>30509</v>
      </c>
      <c r="D30456" t="s">
        <v>29</v>
      </c>
      <c r="E30456">
        <v>1</v>
      </c>
      <c r="S30456" t="s">
        <v>24</v>
      </c>
      <c r="T30456" t="s">
        <v>27</v>
      </c>
    </row>
    <row r="30457" spans="1:24" x14ac:dyDescent="0.25">
      <c r="A30457">
        <v>18284128</v>
      </c>
      <c r="B30457" t="s">
        <v>33</v>
      </c>
      <c r="C30457" t="s">
        <v>30510</v>
      </c>
      <c r="D30457" t="s">
        <v>26</v>
      </c>
      <c r="E30457">
        <v>1</v>
      </c>
      <c r="S30457" t="s">
        <v>33</v>
      </c>
      <c r="T30457" t="s">
        <v>27</v>
      </c>
    </row>
    <row r="30458" spans="1:24" x14ac:dyDescent="0.25">
      <c r="A30458">
        <v>18284128</v>
      </c>
      <c r="B30458" t="s">
        <v>33</v>
      </c>
      <c r="C30458" t="s">
        <v>30511</v>
      </c>
      <c r="D30458" t="s">
        <v>29</v>
      </c>
      <c r="E30458">
        <v>1</v>
      </c>
      <c r="S30458" t="s">
        <v>33</v>
      </c>
      <c r="T30458" t="s">
        <v>27</v>
      </c>
    </row>
    <row r="30459" spans="1:24" x14ac:dyDescent="0.25">
      <c r="A30459">
        <v>18284792</v>
      </c>
      <c r="B30459" t="s">
        <v>24</v>
      </c>
      <c r="C30459" t="s">
        <v>30512</v>
      </c>
      <c r="D30459" t="s">
        <v>26</v>
      </c>
      <c r="M30459">
        <v>1</v>
      </c>
      <c r="O30459">
        <v>-1</v>
      </c>
      <c r="P30459">
        <v>-1</v>
      </c>
      <c r="S30459" t="s">
        <v>24</v>
      </c>
      <c r="T30459" t="s">
        <v>87</v>
      </c>
      <c r="V30459" t="s">
        <v>36</v>
      </c>
      <c r="W30459" t="s">
        <v>56</v>
      </c>
      <c r="X30459" t="s">
        <v>44</v>
      </c>
    </row>
    <row r="30460" spans="1:24" x14ac:dyDescent="0.25">
      <c r="A30460">
        <v>18284792</v>
      </c>
      <c r="B30460" t="s">
        <v>24</v>
      </c>
      <c r="C30460" t="s">
        <v>30513</v>
      </c>
      <c r="D30460" t="s">
        <v>29</v>
      </c>
      <c r="M30460">
        <v>1</v>
      </c>
      <c r="O30460">
        <v>-1</v>
      </c>
      <c r="P30460">
        <v>-1</v>
      </c>
      <c r="S30460" t="s">
        <v>24</v>
      </c>
      <c r="T30460" t="s">
        <v>87</v>
      </c>
      <c r="V30460" t="s">
        <v>36</v>
      </c>
      <c r="W30460" t="s">
        <v>56</v>
      </c>
      <c r="X30460" t="s">
        <v>44</v>
      </c>
    </row>
    <row r="30461" spans="1:24" x14ac:dyDescent="0.25">
      <c r="A30461">
        <v>18284792</v>
      </c>
      <c r="B30461" t="s">
        <v>24</v>
      </c>
      <c r="C30461" t="s">
        <v>30514</v>
      </c>
      <c r="D30461" t="s">
        <v>29</v>
      </c>
      <c r="M30461">
        <v>1</v>
      </c>
      <c r="O30461">
        <v>-1</v>
      </c>
      <c r="P30461">
        <v>-1</v>
      </c>
      <c r="S30461" t="s">
        <v>24</v>
      </c>
      <c r="T30461" t="s">
        <v>87</v>
      </c>
      <c r="V30461" t="s">
        <v>36</v>
      </c>
      <c r="W30461" t="s">
        <v>56</v>
      </c>
      <c r="X30461" t="s">
        <v>44</v>
      </c>
    </row>
    <row r="30462" spans="1:24" x14ac:dyDescent="0.25">
      <c r="A30462">
        <v>18285768</v>
      </c>
      <c r="B30462" t="s">
        <v>24</v>
      </c>
      <c r="C30462" t="s">
        <v>30515</v>
      </c>
      <c r="D30462" t="s">
        <v>26</v>
      </c>
      <c r="G30462">
        <v>1</v>
      </c>
      <c r="J30462">
        <v>1</v>
      </c>
      <c r="L30462">
        <v>0</v>
      </c>
      <c r="M30462">
        <v>0</v>
      </c>
      <c r="N30462">
        <v>0</v>
      </c>
      <c r="O30462">
        <v>0</v>
      </c>
      <c r="S30462" t="s">
        <v>24</v>
      </c>
      <c r="T30462" t="s">
        <v>87</v>
      </c>
      <c r="V30462" t="s">
        <v>69</v>
      </c>
      <c r="W30462" t="s">
        <v>56</v>
      </c>
      <c r="X30462" t="s">
        <v>38</v>
      </c>
    </row>
    <row r="30463" spans="1:24" x14ac:dyDescent="0.25">
      <c r="A30463">
        <v>18285768</v>
      </c>
      <c r="B30463" t="s">
        <v>24</v>
      </c>
      <c r="C30463" t="s">
        <v>30516</v>
      </c>
      <c r="D30463" t="s">
        <v>26</v>
      </c>
      <c r="G30463">
        <v>1</v>
      </c>
      <c r="H30463">
        <v>1</v>
      </c>
      <c r="J30463">
        <v>0</v>
      </c>
      <c r="L30463">
        <v>1</v>
      </c>
      <c r="M30463">
        <v>1</v>
      </c>
      <c r="S30463" t="s">
        <v>24</v>
      </c>
      <c r="T30463" t="s">
        <v>87</v>
      </c>
      <c r="V30463" t="s">
        <v>69</v>
      </c>
      <c r="W30463" t="s">
        <v>56</v>
      </c>
      <c r="X30463" t="s">
        <v>38</v>
      </c>
    </row>
    <row r="30464" spans="1:24" x14ac:dyDescent="0.25">
      <c r="A30464">
        <v>18285768</v>
      </c>
      <c r="B30464" t="s">
        <v>24</v>
      </c>
      <c r="C30464" t="s">
        <v>30517</v>
      </c>
      <c r="D30464" t="s">
        <v>26</v>
      </c>
      <c r="G30464">
        <v>1</v>
      </c>
      <c r="H30464">
        <v>1</v>
      </c>
      <c r="J30464">
        <v>1</v>
      </c>
      <c r="M30464">
        <v>1</v>
      </c>
      <c r="N30464">
        <v>0</v>
      </c>
      <c r="O30464">
        <v>1</v>
      </c>
      <c r="S30464" t="s">
        <v>24</v>
      </c>
      <c r="T30464" t="s">
        <v>87</v>
      </c>
      <c r="V30464" t="s">
        <v>69</v>
      </c>
      <c r="W30464" t="s">
        <v>56</v>
      </c>
      <c r="X30464" t="s">
        <v>38</v>
      </c>
    </row>
    <row r="30465" spans="1:24" x14ac:dyDescent="0.25">
      <c r="A30465">
        <v>18285768</v>
      </c>
      <c r="B30465" t="s">
        <v>24</v>
      </c>
      <c r="C30465" t="s">
        <v>30518</v>
      </c>
      <c r="D30465" t="s">
        <v>26</v>
      </c>
      <c r="G30465">
        <v>1</v>
      </c>
      <c r="H30465">
        <v>1</v>
      </c>
      <c r="J30465">
        <v>1</v>
      </c>
      <c r="M30465">
        <v>1</v>
      </c>
      <c r="N30465">
        <v>0</v>
      </c>
      <c r="O30465">
        <v>1</v>
      </c>
      <c r="S30465" t="s">
        <v>24</v>
      </c>
      <c r="T30465" t="s">
        <v>87</v>
      </c>
      <c r="V30465" t="s">
        <v>69</v>
      </c>
      <c r="W30465" t="s">
        <v>56</v>
      </c>
      <c r="X30465" t="s">
        <v>38</v>
      </c>
    </row>
    <row r="30466" spans="1:24" x14ac:dyDescent="0.25">
      <c r="A30466">
        <v>18285768</v>
      </c>
      <c r="B30466" t="s">
        <v>24</v>
      </c>
      <c r="C30466" t="s">
        <v>30519</v>
      </c>
      <c r="D30466" t="s">
        <v>26</v>
      </c>
      <c r="G30466">
        <v>1</v>
      </c>
      <c r="H30466">
        <v>1</v>
      </c>
      <c r="J30466">
        <v>-1</v>
      </c>
      <c r="K30466">
        <v>-1</v>
      </c>
      <c r="L30466">
        <v>1</v>
      </c>
      <c r="M30466">
        <v>1</v>
      </c>
      <c r="S30466" t="s">
        <v>24</v>
      </c>
      <c r="T30466" t="s">
        <v>87</v>
      </c>
      <c r="V30466" t="s">
        <v>69</v>
      </c>
      <c r="W30466" t="s">
        <v>56</v>
      </c>
      <c r="X30466" t="s">
        <v>38</v>
      </c>
    </row>
    <row r="30467" spans="1:24" x14ac:dyDescent="0.25">
      <c r="A30467">
        <v>18286057</v>
      </c>
      <c r="B30467" t="s">
        <v>24</v>
      </c>
      <c r="C30467" t="s">
        <v>30520</v>
      </c>
      <c r="D30467" t="s">
        <v>26</v>
      </c>
      <c r="E30467">
        <v>1</v>
      </c>
      <c r="S30467" t="s">
        <v>24</v>
      </c>
      <c r="T30467" t="s">
        <v>82</v>
      </c>
      <c r="V30467" t="s">
        <v>450</v>
      </c>
      <c r="W30467" t="s">
        <v>37</v>
      </c>
      <c r="X30467" t="s">
        <v>38</v>
      </c>
    </row>
    <row r="30468" spans="1:24" x14ac:dyDescent="0.25">
      <c r="A30468">
        <v>18286057</v>
      </c>
      <c r="B30468" t="s">
        <v>24</v>
      </c>
      <c r="C30468" t="s">
        <v>30521</v>
      </c>
      <c r="D30468" t="s">
        <v>29</v>
      </c>
      <c r="E30468">
        <v>1</v>
      </c>
      <c r="S30468" t="s">
        <v>24</v>
      </c>
      <c r="T30468" t="s">
        <v>82</v>
      </c>
      <c r="V30468" t="s">
        <v>450</v>
      </c>
      <c r="W30468" t="s">
        <v>37</v>
      </c>
      <c r="X30468" t="s">
        <v>38</v>
      </c>
    </row>
    <row r="30469" spans="1:24" x14ac:dyDescent="0.25">
      <c r="A30469">
        <v>18286113</v>
      </c>
      <c r="B30469" t="s">
        <v>24</v>
      </c>
      <c r="C30469" t="s">
        <v>30522</v>
      </c>
      <c r="D30469" t="s">
        <v>26</v>
      </c>
      <c r="F30469">
        <v>1</v>
      </c>
      <c r="G30469">
        <v>0</v>
      </c>
      <c r="N30469">
        <v>0</v>
      </c>
      <c r="O30469">
        <v>0</v>
      </c>
      <c r="S30469" t="s">
        <v>24</v>
      </c>
      <c r="T30469" t="s">
        <v>73</v>
      </c>
    </row>
    <row r="30470" spans="1:24" x14ac:dyDescent="0.25">
      <c r="A30470">
        <v>18286445</v>
      </c>
      <c r="B30470" t="s">
        <v>24</v>
      </c>
      <c r="C30470" t="s">
        <v>30523</v>
      </c>
      <c r="D30470" t="s">
        <v>26</v>
      </c>
      <c r="H30470">
        <v>-1</v>
      </c>
      <c r="L30470">
        <v>-1</v>
      </c>
      <c r="S30470" t="s">
        <v>24</v>
      </c>
      <c r="T30470" t="s">
        <v>43</v>
      </c>
      <c r="V30470" t="s">
        <v>55</v>
      </c>
      <c r="W30470" t="s">
        <v>56</v>
      </c>
      <c r="X30470" t="s">
        <v>44</v>
      </c>
    </row>
    <row r="30471" spans="1:24" x14ac:dyDescent="0.25">
      <c r="A30471">
        <v>18289012</v>
      </c>
      <c r="B30471" t="s">
        <v>33</v>
      </c>
      <c r="C30471" t="s">
        <v>30524</v>
      </c>
      <c r="D30471" t="s">
        <v>26</v>
      </c>
      <c r="E30471">
        <v>1</v>
      </c>
      <c r="S30471" t="s">
        <v>33</v>
      </c>
      <c r="T30471" t="s">
        <v>27</v>
      </c>
    </row>
    <row r="30472" spans="1:24" x14ac:dyDescent="0.25">
      <c r="A30472">
        <v>18289012</v>
      </c>
      <c r="B30472" t="s">
        <v>33</v>
      </c>
      <c r="C30472" t="s">
        <v>30525</v>
      </c>
      <c r="D30472" t="s">
        <v>29</v>
      </c>
      <c r="E30472">
        <v>1</v>
      </c>
      <c r="S30472" t="s">
        <v>33</v>
      </c>
      <c r="T30472" t="s">
        <v>27</v>
      </c>
    </row>
    <row r="30473" spans="1:24" x14ac:dyDescent="0.25">
      <c r="A30473">
        <v>18289063</v>
      </c>
      <c r="B30473" t="s">
        <v>24</v>
      </c>
      <c r="C30473" t="s">
        <v>30526</v>
      </c>
      <c r="D30473" t="s">
        <v>26</v>
      </c>
      <c r="E30473">
        <v>1</v>
      </c>
      <c r="S30473" t="s">
        <v>24</v>
      </c>
      <c r="T30473" t="s">
        <v>82</v>
      </c>
    </row>
    <row r="30474" spans="1:24" x14ac:dyDescent="0.25">
      <c r="A30474">
        <v>18289063</v>
      </c>
      <c r="B30474" t="s">
        <v>24</v>
      </c>
      <c r="C30474" t="s">
        <v>30527</v>
      </c>
      <c r="D30474" t="s">
        <v>29</v>
      </c>
      <c r="E30474">
        <v>1</v>
      </c>
      <c r="S30474" t="s">
        <v>24</v>
      </c>
      <c r="T30474" t="s">
        <v>82</v>
      </c>
    </row>
    <row r="30475" spans="1:24" x14ac:dyDescent="0.25">
      <c r="A30475">
        <v>18289858</v>
      </c>
      <c r="B30475" t="s">
        <v>33</v>
      </c>
      <c r="C30475" t="s">
        <v>30528</v>
      </c>
      <c r="D30475" t="s">
        <v>26</v>
      </c>
      <c r="H30475">
        <v>1</v>
      </c>
      <c r="J30475">
        <v>-1</v>
      </c>
      <c r="L30475">
        <v>-1</v>
      </c>
      <c r="M30475">
        <v>1</v>
      </c>
      <c r="S30475" t="s">
        <v>33</v>
      </c>
      <c r="T30475" t="s">
        <v>54</v>
      </c>
    </row>
    <row r="30476" spans="1:24" x14ac:dyDescent="0.25">
      <c r="A30476">
        <v>18289858</v>
      </c>
      <c r="B30476" t="s">
        <v>33</v>
      </c>
      <c r="C30476" t="s">
        <v>30529</v>
      </c>
      <c r="D30476" t="s">
        <v>29</v>
      </c>
      <c r="H30476">
        <v>1</v>
      </c>
      <c r="J30476">
        <v>-1</v>
      </c>
      <c r="L30476">
        <v>-1</v>
      </c>
      <c r="M30476">
        <v>1</v>
      </c>
      <c r="S30476" t="s">
        <v>33</v>
      </c>
      <c r="T30476" t="s">
        <v>54</v>
      </c>
    </row>
    <row r="30477" spans="1:24" x14ac:dyDescent="0.25">
      <c r="A30477">
        <v>18291223</v>
      </c>
      <c r="B30477" t="s">
        <v>24</v>
      </c>
      <c r="C30477" t="s">
        <v>30530</v>
      </c>
      <c r="D30477" t="s">
        <v>26</v>
      </c>
      <c r="H30477">
        <v>1</v>
      </c>
      <c r="I30477">
        <v>1</v>
      </c>
      <c r="R30477">
        <v>-1</v>
      </c>
      <c r="S30477" t="s">
        <v>24</v>
      </c>
      <c r="T30477" t="s">
        <v>35</v>
      </c>
    </row>
    <row r="30478" spans="1:24" x14ac:dyDescent="0.25">
      <c r="A30478">
        <v>18291223</v>
      </c>
      <c r="B30478" t="s">
        <v>24</v>
      </c>
      <c r="C30478" t="s">
        <v>30531</v>
      </c>
      <c r="D30478" t="s">
        <v>29</v>
      </c>
      <c r="H30478">
        <v>1</v>
      </c>
      <c r="I30478">
        <v>1</v>
      </c>
      <c r="R30478">
        <v>-1</v>
      </c>
      <c r="S30478" t="s">
        <v>24</v>
      </c>
      <c r="T30478" t="s">
        <v>35</v>
      </c>
    </row>
    <row r="30479" spans="1:24" x14ac:dyDescent="0.25">
      <c r="A30479">
        <v>18297748</v>
      </c>
      <c r="B30479" t="s">
        <v>33</v>
      </c>
      <c r="C30479" t="s">
        <v>30532</v>
      </c>
      <c r="D30479" t="s">
        <v>26</v>
      </c>
      <c r="E30479">
        <v>1</v>
      </c>
      <c r="F30479">
        <v>0</v>
      </c>
      <c r="G30479">
        <v>0</v>
      </c>
      <c r="N30479">
        <v>0</v>
      </c>
      <c r="O30479">
        <v>0</v>
      </c>
      <c r="S30479" t="s">
        <v>33</v>
      </c>
      <c r="T30479" t="s">
        <v>87</v>
      </c>
      <c r="V30479" t="s">
        <v>36</v>
      </c>
      <c r="W30479" t="s">
        <v>37</v>
      </c>
      <c r="X30479" t="s">
        <v>38</v>
      </c>
    </row>
    <row r="30480" spans="1:24" x14ac:dyDescent="0.25">
      <c r="A30480">
        <v>18298372</v>
      </c>
      <c r="B30480" t="s">
        <v>33</v>
      </c>
      <c r="C30480" t="s">
        <v>30533</v>
      </c>
      <c r="D30480" t="s">
        <v>26</v>
      </c>
      <c r="E30480">
        <v>1</v>
      </c>
      <c r="F30480">
        <v>0</v>
      </c>
      <c r="G30480">
        <v>0</v>
      </c>
      <c r="J30480">
        <v>0</v>
      </c>
      <c r="L30480">
        <v>0</v>
      </c>
      <c r="O30480">
        <v>0</v>
      </c>
      <c r="S30480" t="s">
        <v>33</v>
      </c>
      <c r="T30480" t="s">
        <v>82</v>
      </c>
    </row>
    <row r="30481" spans="1:24" x14ac:dyDescent="0.25">
      <c r="A30481">
        <v>18298372</v>
      </c>
      <c r="B30481" t="s">
        <v>33</v>
      </c>
      <c r="C30481" t="s">
        <v>30534</v>
      </c>
      <c r="D30481" t="s">
        <v>29</v>
      </c>
      <c r="E30481">
        <v>1</v>
      </c>
      <c r="F30481">
        <v>0</v>
      </c>
      <c r="G30481">
        <v>0</v>
      </c>
      <c r="J30481">
        <v>0</v>
      </c>
      <c r="L30481">
        <v>0</v>
      </c>
      <c r="O30481">
        <v>0</v>
      </c>
      <c r="S30481" t="s">
        <v>33</v>
      </c>
      <c r="T30481" t="s">
        <v>82</v>
      </c>
    </row>
    <row r="30482" spans="1:24" x14ac:dyDescent="0.25">
      <c r="A30482">
        <v>18299207</v>
      </c>
      <c r="B30482" t="s">
        <v>24</v>
      </c>
      <c r="C30482" t="s">
        <v>30535</v>
      </c>
      <c r="D30482" t="s">
        <v>26</v>
      </c>
      <c r="E30482">
        <v>1</v>
      </c>
      <c r="S30482" t="s">
        <v>24</v>
      </c>
      <c r="T30482" t="s">
        <v>27</v>
      </c>
    </row>
    <row r="30483" spans="1:24" x14ac:dyDescent="0.25">
      <c r="A30483">
        <v>18299207</v>
      </c>
      <c r="B30483" t="s">
        <v>24</v>
      </c>
      <c r="C30483" t="s">
        <v>30536</v>
      </c>
      <c r="D30483" t="s">
        <v>29</v>
      </c>
      <c r="E30483">
        <v>1</v>
      </c>
      <c r="S30483" t="s">
        <v>24</v>
      </c>
      <c r="T30483" t="s">
        <v>27</v>
      </c>
    </row>
    <row r="30484" spans="1:24" x14ac:dyDescent="0.25">
      <c r="A30484">
        <v>18299853</v>
      </c>
      <c r="B30484" t="s">
        <v>33</v>
      </c>
      <c r="C30484" t="s">
        <v>30537</v>
      </c>
      <c r="D30484" t="s">
        <v>26</v>
      </c>
      <c r="M30484">
        <v>1</v>
      </c>
      <c r="S30484" t="s">
        <v>33</v>
      </c>
      <c r="T30484" t="s">
        <v>73</v>
      </c>
      <c r="V30484" t="s">
        <v>450</v>
      </c>
      <c r="W30484" t="s">
        <v>37</v>
      </c>
      <c r="X30484" t="s">
        <v>38</v>
      </c>
    </row>
    <row r="30485" spans="1:24" x14ac:dyDescent="0.25">
      <c r="A30485">
        <v>18299853</v>
      </c>
      <c r="B30485" t="s">
        <v>33</v>
      </c>
      <c r="C30485" t="s">
        <v>30538</v>
      </c>
      <c r="D30485" t="s">
        <v>29</v>
      </c>
      <c r="M30485">
        <v>1</v>
      </c>
      <c r="S30485" t="s">
        <v>33</v>
      </c>
      <c r="T30485" t="s">
        <v>73</v>
      </c>
      <c r="V30485" t="s">
        <v>450</v>
      </c>
      <c r="W30485" t="s">
        <v>37</v>
      </c>
      <c r="X30485" t="s">
        <v>38</v>
      </c>
    </row>
    <row r="30486" spans="1:24" x14ac:dyDescent="0.25">
      <c r="A30486">
        <v>18299853</v>
      </c>
      <c r="B30486" t="s">
        <v>33</v>
      </c>
      <c r="C30486" t="s">
        <v>30539</v>
      </c>
      <c r="D30486" t="s">
        <v>26</v>
      </c>
      <c r="E30486">
        <v>1</v>
      </c>
      <c r="S30486" t="s">
        <v>33</v>
      </c>
      <c r="T30486" t="s">
        <v>73</v>
      </c>
      <c r="V30486" t="s">
        <v>450</v>
      </c>
      <c r="W30486" t="s">
        <v>37</v>
      </c>
      <c r="X30486" t="s">
        <v>38</v>
      </c>
    </row>
    <row r="30487" spans="1:24" x14ac:dyDescent="0.25">
      <c r="A30487">
        <v>18299853</v>
      </c>
      <c r="B30487" t="s">
        <v>33</v>
      </c>
      <c r="C30487" t="s">
        <v>30540</v>
      </c>
      <c r="D30487" t="s">
        <v>29</v>
      </c>
      <c r="E30487">
        <v>1</v>
      </c>
      <c r="S30487" t="s">
        <v>33</v>
      </c>
      <c r="T30487" t="s">
        <v>73</v>
      </c>
      <c r="V30487" t="s">
        <v>450</v>
      </c>
      <c r="W30487" t="s">
        <v>37</v>
      </c>
      <c r="X30487" t="s">
        <v>38</v>
      </c>
    </row>
    <row r="30488" spans="1:24" x14ac:dyDescent="0.25">
      <c r="A30488">
        <v>18299853</v>
      </c>
      <c r="B30488" t="s">
        <v>33</v>
      </c>
      <c r="C30488" t="s">
        <v>30541</v>
      </c>
      <c r="D30488" t="s">
        <v>26</v>
      </c>
      <c r="E30488">
        <v>1</v>
      </c>
      <c r="F30488">
        <v>0</v>
      </c>
      <c r="K30488">
        <v>0</v>
      </c>
      <c r="N30488">
        <v>0</v>
      </c>
      <c r="O30488">
        <v>0</v>
      </c>
      <c r="S30488" t="s">
        <v>33</v>
      </c>
      <c r="T30488" t="s">
        <v>73</v>
      </c>
      <c r="V30488" t="s">
        <v>450</v>
      </c>
      <c r="W30488" t="s">
        <v>37</v>
      </c>
      <c r="X30488" t="s">
        <v>38</v>
      </c>
    </row>
    <row r="30489" spans="1:24" x14ac:dyDescent="0.25">
      <c r="A30489">
        <v>18299853</v>
      </c>
      <c r="B30489" t="s">
        <v>33</v>
      </c>
      <c r="C30489" t="s">
        <v>30542</v>
      </c>
      <c r="D30489" t="s">
        <v>26</v>
      </c>
      <c r="E30489">
        <v>1</v>
      </c>
      <c r="F30489">
        <v>0</v>
      </c>
      <c r="K30489">
        <v>0</v>
      </c>
      <c r="N30489">
        <v>0</v>
      </c>
      <c r="O30489">
        <v>0</v>
      </c>
      <c r="S30489" t="s">
        <v>33</v>
      </c>
      <c r="T30489" t="s">
        <v>73</v>
      </c>
      <c r="V30489" t="s">
        <v>450</v>
      </c>
      <c r="W30489" t="s">
        <v>37</v>
      </c>
      <c r="X30489" t="s">
        <v>38</v>
      </c>
    </row>
    <row r="30490" spans="1:24" x14ac:dyDescent="0.25">
      <c r="A30490">
        <v>18299853</v>
      </c>
      <c r="B30490" t="s">
        <v>33</v>
      </c>
      <c r="C30490" t="s">
        <v>30543</v>
      </c>
      <c r="D30490" t="s">
        <v>29</v>
      </c>
      <c r="E30490">
        <v>1</v>
      </c>
      <c r="F30490">
        <v>0</v>
      </c>
      <c r="K30490">
        <v>0</v>
      </c>
      <c r="N30490">
        <v>0</v>
      </c>
      <c r="O30490">
        <v>0</v>
      </c>
      <c r="S30490" t="s">
        <v>33</v>
      </c>
      <c r="T30490" t="s">
        <v>73</v>
      </c>
      <c r="V30490" t="s">
        <v>450</v>
      </c>
      <c r="W30490" t="s">
        <v>37</v>
      </c>
      <c r="X30490" t="s">
        <v>38</v>
      </c>
    </row>
    <row r="30491" spans="1:24" x14ac:dyDescent="0.25">
      <c r="A30491">
        <v>18300298</v>
      </c>
      <c r="B30491" t="s">
        <v>24</v>
      </c>
      <c r="C30491" t="s">
        <v>30544</v>
      </c>
      <c r="D30491" t="s">
        <v>26</v>
      </c>
      <c r="N30491">
        <v>0</v>
      </c>
      <c r="O30491">
        <v>1</v>
      </c>
      <c r="R30491">
        <v>1</v>
      </c>
      <c r="S30491" t="s">
        <v>24</v>
      </c>
      <c r="T30491" t="s">
        <v>35</v>
      </c>
    </row>
    <row r="30492" spans="1:24" x14ac:dyDescent="0.25">
      <c r="A30492">
        <v>18300298</v>
      </c>
      <c r="B30492" t="s">
        <v>24</v>
      </c>
      <c r="C30492" t="s">
        <v>30545</v>
      </c>
      <c r="D30492" t="s">
        <v>26</v>
      </c>
      <c r="N30492">
        <v>0</v>
      </c>
      <c r="O30492">
        <v>1</v>
      </c>
      <c r="R30492">
        <v>1</v>
      </c>
      <c r="S30492" t="s">
        <v>24</v>
      </c>
      <c r="T30492" t="s">
        <v>35</v>
      </c>
    </row>
    <row r="30493" spans="1:24" x14ac:dyDescent="0.25">
      <c r="A30493">
        <v>18300298</v>
      </c>
      <c r="B30493" t="s">
        <v>24</v>
      </c>
      <c r="C30493" t="s">
        <v>30546</v>
      </c>
      <c r="D30493" t="s">
        <v>26</v>
      </c>
      <c r="O30493">
        <v>1</v>
      </c>
      <c r="S30493" t="s">
        <v>24</v>
      </c>
      <c r="T30493" t="s">
        <v>35</v>
      </c>
    </row>
    <row r="30494" spans="1:24" x14ac:dyDescent="0.25">
      <c r="A30494">
        <v>18300298</v>
      </c>
      <c r="B30494" t="s">
        <v>24</v>
      </c>
      <c r="C30494" t="s">
        <v>30547</v>
      </c>
      <c r="D30494" t="s">
        <v>26</v>
      </c>
      <c r="M30494">
        <v>1</v>
      </c>
      <c r="O30494">
        <v>1</v>
      </c>
      <c r="S30494" t="s">
        <v>24</v>
      </c>
      <c r="T30494" t="s">
        <v>35</v>
      </c>
    </row>
    <row r="30495" spans="1:24" x14ac:dyDescent="0.25">
      <c r="A30495">
        <v>18300298</v>
      </c>
      <c r="B30495" t="s">
        <v>24</v>
      </c>
      <c r="C30495" t="s">
        <v>30548</v>
      </c>
      <c r="D30495" t="s">
        <v>29</v>
      </c>
      <c r="M30495">
        <v>1</v>
      </c>
      <c r="O30495">
        <v>1</v>
      </c>
      <c r="S30495" t="s">
        <v>24</v>
      </c>
      <c r="T30495" t="s">
        <v>35</v>
      </c>
    </row>
    <row r="30496" spans="1:24" x14ac:dyDescent="0.25">
      <c r="A30496">
        <v>18300298</v>
      </c>
      <c r="B30496" t="s">
        <v>24</v>
      </c>
      <c r="C30496" t="s">
        <v>30549</v>
      </c>
      <c r="D30496" t="s">
        <v>26</v>
      </c>
      <c r="H30496">
        <v>1</v>
      </c>
      <c r="I30496">
        <v>-1</v>
      </c>
      <c r="M30496">
        <v>1</v>
      </c>
      <c r="O30496">
        <v>1</v>
      </c>
      <c r="S30496" t="s">
        <v>24</v>
      </c>
      <c r="T30496" t="s">
        <v>35</v>
      </c>
    </row>
    <row r="30497" spans="1:20" x14ac:dyDescent="0.25">
      <c r="A30497">
        <v>18300298</v>
      </c>
      <c r="B30497" t="s">
        <v>24</v>
      </c>
      <c r="C30497" t="s">
        <v>30550</v>
      </c>
      <c r="D30497" t="s">
        <v>29</v>
      </c>
      <c r="H30497">
        <v>1</v>
      </c>
      <c r="I30497">
        <v>-1</v>
      </c>
      <c r="M30497">
        <v>1</v>
      </c>
      <c r="O30497">
        <v>1</v>
      </c>
      <c r="S30497" t="s">
        <v>24</v>
      </c>
      <c r="T30497" t="s">
        <v>35</v>
      </c>
    </row>
    <row r="30498" spans="1:20" x14ac:dyDescent="0.25">
      <c r="A30498">
        <v>18300298</v>
      </c>
      <c r="B30498" t="s">
        <v>24</v>
      </c>
      <c r="C30498" t="s">
        <v>30551</v>
      </c>
      <c r="D30498" t="s">
        <v>26</v>
      </c>
      <c r="M30498">
        <v>1</v>
      </c>
      <c r="N30498">
        <v>1</v>
      </c>
      <c r="O30498">
        <v>1</v>
      </c>
      <c r="S30498" t="s">
        <v>24</v>
      </c>
      <c r="T30498" t="s">
        <v>35</v>
      </c>
    </row>
    <row r="30499" spans="1:20" x14ac:dyDescent="0.25">
      <c r="A30499">
        <v>18300298</v>
      </c>
      <c r="B30499" t="s">
        <v>24</v>
      </c>
      <c r="C30499" t="s">
        <v>30552</v>
      </c>
      <c r="D30499" t="s">
        <v>26</v>
      </c>
      <c r="F30499">
        <v>-1</v>
      </c>
      <c r="G30499">
        <v>-1</v>
      </c>
      <c r="K30499">
        <v>1</v>
      </c>
      <c r="N30499">
        <v>1</v>
      </c>
      <c r="O30499">
        <v>1</v>
      </c>
      <c r="S30499" t="s">
        <v>24</v>
      </c>
      <c r="T30499" t="s">
        <v>35</v>
      </c>
    </row>
    <row r="30500" spans="1:20" x14ac:dyDescent="0.25">
      <c r="A30500">
        <v>18300298</v>
      </c>
      <c r="B30500" t="s">
        <v>24</v>
      </c>
      <c r="C30500" t="s">
        <v>30553</v>
      </c>
      <c r="D30500" t="s">
        <v>26</v>
      </c>
      <c r="I30500">
        <v>1</v>
      </c>
      <c r="N30500">
        <v>0</v>
      </c>
      <c r="O30500">
        <v>1</v>
      </c>
      <c r="S30500" t="s">
        <v>24</v>
      </c>
      <c r="T30500" t="s">
        <v>35</v>
      </c>
    </row>
    <row r="30501" spans="1:20" x14ac:dyDescent="0.25">
      <c r="A30501">
        <v>18300298</v>
      </c>
      <c r="B30501" t="s">
        <v>24</v>
      </c>
      <c r="C30501" t="s">
        <v>30554</v>
      </c>
      <c r="D30501" t="s">
        <v>26</v>
      </c>
      <c r="G30501">
        <v>1</v>
      </c>
      <c r="M30501">
        <v>1</v>
      </c>
      <c r="N30501">
        <v>0</v>
      </c>
      <c r="R30501">
        <v>1</v>
      </c>
      <c r="S30501" t="s">
        <v>24</v>
      </c>
      <c r="T30501" t="s">
        <v>35</v>
      </c>
    </row>
    <row r="30502" spans="1:20" x14ac:dyDescent="0.25">
      <c r="A30502">
        <v>18300298</v>
      </c>
      <c r="B30502" t="s">
        <v>24</v>
      </c>
      <c r="C30502" t="s">
        <v>30555</v>
      </c>
      <c r="D30502" t="s">
        <v>26</v>
      </c>
      <c r="G30502">
        <v>1</v>
      </c>
      <c r="M30502">
        <v>1</v>
      </c>
      <c r="N30502">
        <v>0</v>
      </c>
      <c r="R30502">
        <v>1</v>
      </c>
      <c r="S30502" t="s">
        <v>24</v>
      </c>
      <c r="T30502" t="s">
        <v>35</v>
      </c>
    </row>
    <row r="30503" spans="1:20" x14ac:dyDescent="0.25">
      <c r="A30503">
        <v>18300298</v>
      </c>
      <c r="B30503" t="s">
        <v>24</v>
      </c>
      <c r="C30503" t="s">
        <v>30556</v>
      </c>
      <c r="D30503" t="s">
        <v>26</v>
      </c>
      <c r="H30503">
        <v>1</v>
      </c>
      <c r="J30503">
        <v>0</v>
      </c>
      <c r="K30503">
        <v>1</v>
      </c>
      <c r="M30503">
        <v>1</v>
      </c>
      <c r="N30503">
        <v>1</v>
      </c>
      <c r="O30503">
        <v>1</v>
      </c>
      <c r="S30503" t="s">
        <v>24</v>
      </c>
      <c r="T30503" t="s">
        <v>35</v>
      </c>
    </row>
    <row r="30504" spans="1:20" x14ac:dyDescent="0.25">
      <c r="A30504">
        <v>18300298</v>
      </c>
      <c r="B30504" t="s">
        <v>24</v>
      </c>
      <c r="C30504" t="s">
        <v>30557</v>
      </c>
      <c r="D30504" t="s">
        <v>26</v>
      </c>
      <c r="H30504">
        <v>1</v>
      </c>
      <c r="J30504">
        <v>0</v>
      </c>
      <c r="K30504">
        <v>1</v>
      </c>
      <c r="M30504">
        <v>1</v>
      </c>
      <c r="N30504">
        <v>1</v>
      </c>
      <c r="O30504">
        <v>1</v>
      </c>
      <c r="S30504" t="s">
        <v>24</v>
      </c>
      <c r="T30504" t="s">
        <v>35</v>
      </c>
    </row>
    <row r="30505" spans="1:20" x14ac:dyDescent="0.25">
      <c r="A30505">
        <v>18300298</v>
      </c>
      <c r="B30505" t="s">
        <v>24</v>
      </c>
      <c r="C30505" t="s">
        <v>30558</v>
      </c>
      <c r="D30505" t="s">
        <v>29</v>
      </c>
      <c r="H30505">
        <v>1</v>
      </c>
      <c r="J30505">
        <v>0</v>
      </c>
      <c r="K30505">
        <v>1</v>
      </c>
      <c r="M30505">
        <v>1</v>
      </c>
      <c r="N30505">
        <v>1</v>
      </c>
      <c r="O30505">
        <v>1</v>
      </c>
      <c r="S30505" t="s">
        <v>24</v>
      </c>
      <c r="T30505" t="s">
        <v>35</v>
      </c>
    </row>
    <row r="30506" spans="1:20" x14ac:dyDescent="0.25">
      <c r="A30506">
        <v>18300298</v>
      </c>
      <c r="B30506" t="s">
        <v>24</v>
      </c>
      <c r="C30506" t="s">
        <v>30559</v>
      </c>
      <c r="D30506" t="s">
        <v>26</v>
      </c>
      <c r="G30506">
        <v>0</v>
      </c>
      <c r="K30506">
        <v>1</v>
      </c>
      <c r="M30506">
        <v>1</v>
      </c>
      <c r="N30506">
        <v>1</v>
      </c>
      <c r="O30506">
        <v>1</v>
      </c>
      <c r="R30506">
        <v>1</v>
      </c>
      <c r="S30506" t="s">
        <v>24</v>
      </c>
      <c r="T30506" t="s">
        <v>35</v>
      </c>
    </row>
    <row r="30507" spans="1:20" x14ac:dyDescent="0.25">
      <c r="A30507">
        <v>18300298</v>
      </c>
      <c r="B30507" t="s">
        <v>24</v>
      </c>
      <c r="C30507" t="s">
        <v>30560</v>
      </c>
      <c r="D30507" t="s">
        <v>26</v>
      </c>
      <c r="G30507">
        <v>1</v>
      </c>
      <c r="H30507">
        <v>1</v>
      </c>
      <c r="J30507">
        <v>-1</v>
      </c>
      <c r="M30507">
        <v>1</v>
      </c>
      <c r="N30507">
        <v>0</v>
      </c>
      <c r="O30507">
        <v>1</v>
      </c>
      <c r="S30507" t="s">
        <v>24</v>
      </c>
      <c r="T30507" t="s">
        <v>35</v>
      </c>
    </row>
    <row r="30508" spans="1:20" x14ac:dyDescent="0.25">
      <c r="A30508">
        <v>18300298</v>
      </c>
      <c r="B30508" t="s">
        <v>24</v>
      </c>
      <c r="C30508" t="s">
        <v>30561</v>
      </c>
      <c r="D30508" t="s">
        <v>26</v>
      </c>
      <c r="H30508">
        <v>1</v>
      </c>
      <c r="J30508">
        <v>0</v>
      </c>
      <c r="L30508">
        <v>0</v>
      </c>
      <c r="M30508">
        <v>1</v>
      </c>
      <c r="N30508">
        <v>0</v>
      </c>
      <c r="O30508">
        <v>1</v>
      </c>
      <c r="R30508">
        <v>1</v>
      </c>
      <c r="S30508" t="s">
        <v>24</v>
      </c>
      <c r="T30508" t="s">
        <v>35</v>
      </c>
    </row>
    <row r="30509" spans="1:20" x14ac:dyDescent="0.25">
      <c r="A30509">
        <v>18300298</v>
      </c>
      <c r="B30509" t="s">
        <v>24</v>
      </c>
      <c r="C30509" t="s">
        <v>30562</v>
      </c>
      <c r="D30509" t="s">
        <v>26</v>
      </c>
      <c r="F30509">
        <v>1</v>
      </c>
      <c r="I30509">
        <v>1</v>
      </c>
      <c r="M30509">
        <v>1</v>
      </c>
      <c r="O30509">
        <v>1</v>
      </c>
      <c r="R30509">
        <v>1</v>
      </c>
      <c r="S30509" t="s">
        <v>24</v>
      </c>
      <c r="T30509" t="s">
        <v>35</v>
      </c>
    </row>
    <row r="30510" spans="1:20" x14ac:dyDescent="0.25">
      <c r="A30510">
        <v>18300298</v>
      </c>
      <c r="B30510" t="s">
        <v>24</v>
      </c>
      <c r="C30510" t="s">
        <v>30563</v>
      </c>
      <c r="D30510" t="s">
        <v>26</v>
      </c>
      <c r="H30510">
        <v>1</v>
      </c>
      <c r="N30510">
        <v>0</v>
      </c>
      <c r="O30510">
        <v>1</v>
      </c>
      <c r="R30510">
        <v>1</v>
      </c>
      <c r="S30510" t="s">
        <v>24</v>
      </c>
      <c r="T30510" t="s">
        <v>35</v>
      </c>
    </row>
    <row r="30511" spans="1:20" x14ac:dyDescent="0.25">
      <c r="A30511">
        <v>18300298</v>
      </c>
      <c r="B30511" t="s">
        <v>24</v>
      </c>
      <c r="C30511" t="s">
        <v>30564</v>
      </c>
      <c r="D30511" t="s">
        <v>26</v>
      </c>
      <c r="H30511">
        <v>1</v>
      </c>
      <c r="N30511">
        <v>0</v>
      </c>
      <c r="O30511">
        <v>1</v>
      </c>
      <c r="R30511">
        <v>1</v>
      </c>
      <c r="S30511" t="s">
        <v>24</v>
      </c>
      <c r="T30511" t="s">
        <v>35</v>
      </c>
    </row>
    <row r="30512" spans="1:20" x14ac:dyDescent="0.25">
      <c r="A30512">
        <v>18300298</v>
      </c>
      <c r="B30512" t="s">
        <v>24</v>
      </c>
      <c r="C30512" t="s">
        <v>30565</v>
      </c>
      <c r="D30512" t="s">
        <v>26</v>
      </c>
      <c r="F30512">
        <v>-1</v>
      </c>
      <c r="G30512">
        <v>-1</v>
      </c>
      <c r="K30512">
        <v>-1</v>
      </c>
      <c r="N30512">
        <v>0</v>
      </c>
      <c r="O30512">
        <v>1</v>
      </c>
      <c r="R30512">
        <v>1</v>
      </c>
      <c r="S30512" t="s">
        <v>24</v>
      </c>
      <c r="T30512" t="s">
        <v>35</v>
      </c>
    </row>
    <row r="30513" spans="1:24" x14ac:dyDescent="0.25">
      <c r="A30513">
        <v>18300298</v>
      </c>
      <c r="B30513" t="s">
        <v>24</v>
      </c>
      <c r="C30513" t="s">
        <v>30566</v>
      </c>
      <c r="D30513" t="s">
        <v>29</v>
      </c>
      <c r="F30513">
        <v>-1</v>
      </c>
      <c r="G30513">
        <v>-1</v>
      </c>
      <c r="K30513">
        <v>-1</v>
      </c>
      <c r="N30513">
        <v>0</v>
      </c>
      <c r="O30513">
        <v>1</v>
      </c>
      <c r="R30513">
        <v>1</v>
      </c>
      <c r="S30513" t="s">
        <v>24</v>
      </c>
      <c r="T30513" t="s">
        <v>35</v>
      </c>
    </row>
    <row r="30514" spans="1:24" x14ac:dyDescent="0.25">
      <c r="A30514">
        <v>18300298</v>
      </c>
      <c r="B30514" t="s">
        <v>24</v>
      </c>
      <c r="C30514" t="s">
        <v>30567</v>
      </c>
      <c r="D30514" t="s">
        <v>26</v>
      </c>
      <c r="H30514">
        <v>1</v>
      </c>
      <c r="M30514">
        <v>1</v>
      </c>
      <c r="N30514">
        <v>0</v>
      </c>
      <c r="O30514">
        <v>1</v>
      </c>
      <c r="R30514">
        <v>1</v>
      </c>
      <c r="S30514" t="s">
        <v>24</v>
      </c>
      <c r="T30514" t="s">
        <v>35</v>
      </c>
    </row>
    <row r="30515" spans="1:24" x14ac:dyDescent="0.25">
      <c r="A30515">
        <v>18300298</v>
      </c>
      <c r="B30515" t="s">
        <v>24</v>
      </c>
      <c r="C30515" t="s">
        <v>30568</v>
      </c>
      <c r="D30515" t="s">
        <v>26</v>
      </c>
      <c r="G30515">
        <v>0</v>
      </c>
      <c r="M30515">
        <v>1</v>
      </c>
      <c r="O30515">
        <v>0</v>
      </c>
      <c r="R30515">
        <v>1</v>
      </c>
      <c r="S30515" t="s">
        <v>24</v>
      </c>
      <c r="T30515" t="s">
        <v>35</v>
      </c>
    </row>
    <row r="30516" spans="1:24" x14ac:dyDescent="0.25">
      <c r="A30516">
        <v>18300298</v>
      </c>
      <c r="B30516" t="s">
        <v>24</v>
      </c>
      <c r="C30516" t="s">
        <v>30569</v>
      </c>
      <c r="D30516" t="s">
        <v>26</v>
      </c>
      <c r="H30516">
        <v>1</v>
      </c>
      <c r="J30516">
        <v>0</v>
      </c>
      <c r="L30516">
        <v>0</v>
      </c>
      <c r="M30516">
        <v>-1</v>
      </c>
      <c r="N30516">
        <v>0</v>
      </c>
      <c r="O30516">
        <v>-1</v>
      </c>
      <c r="S30516" t="s">
        <v>24</v>
      </c>
      <c r="T30516" t="s">
        <v>35</v>
      </c>
    </row>
    <row r="30517" spans="1:24" x14ac:dyDescent="0.25">
      <c r="A30517">
        <v>18300298</v>
      </c>
      <c r="B30517" t="s">
        <v>24</v>
      </c>
      <c r="C30517" t="s">
        <v>30570</v>
      </c>
      <c r="D30517" t="s">
        <v>26</v>
      </c>
      <c r="H30517">
        <v>1</v>
      </c>
      <c r="M30517">
        <v>1</v>
      </c>
      <c r="N30517">
        <v>0</v>
      </c>
      <c r="O30517">
        <v>1</v>
      </c>
      <c r="S30517" t="s">
        <v>24</v>
      </c>
      <c r="T30517" t="s">
        <v>35</v>
      </c>
    </row>
    <row r="30518" spans="1:24" x14ac:dyDescent="0.25">
      <c r="A30518">
        <v>18300298</v>
      </c>
      <c r="B30518" t="s">
        <v>24</v>
      </c>
      <c r="C30518" t="s">
        <v>30571</v>
      </c>
      <c r="D30518" t="s">
        <v>26</v>
      </c>
      <c r="G30518">
        <v>-1</v>
      </c>
      <c r="I30518">
        <v>1</v>
      </c>
      <c r="M30518">
        <v>1</v>
      </c>
      <c r="N30518">
        <v>0</v>
      </c>
      <c r="O30518">
        <v>1</v>
      </c>
      <c r="S30518" t="s">
        <v>24</v>
      </c>
      <c r="T30518" t="s">
        <v>35</v>
      </c>
    </row>
    <row r="30519" spans="1:24" x14ac:dyDescent="0.25">
      <c r="A30519">
        <v>18300298</v>
      </c>
      <c r="B30519" t="s">
        <v>24</v>
      </c>
      <c r="C30519" t="s">
        <v>30572</v>
      </c>
      <c r="D30519" t="s">
        <v>29</v>
      </c>
      <c r="G30519">
        <v>-1</v>
      </c>
      <c r="I30519">
        <v>1</v>
      </c>
      <c r="M30519">
        <v>1</v>
      </c>
      <c r="N30519">
        <v>0</v>
      </c>
      <c r="O30519">
        <v>1</v>
      </c>
      <c r="S30519" t="s">
        <v>24</v>
      </c>
      <c r="T30519" t="s">
        <v>35</v>
      </c>
    </row>
    <row r="30520" spans="1:24" x14ac:dyDescent="0.25">
      <c r="A30520">
        <v>18300298</v>
      </c>
      <c r="B30520" t="s">
        <v>24</v>
      </c>
      <c r="C30520" t="s">
        <v>30573</v>
      </c>
      <c r="D30520" t="s">
        <v>26</v>
      </c>
      <c r="N30520">
        <v>1</v>
      </c>
      <c r="O30520">
        <v>1</v>
      </c>
      <c r="R30520">
        <v>1</v>
      </c>
      <c r="S30520" t="s">
        <v>24</v>
      </c>
      <c r="T30520" t="s">
        <v>35</v>
      </c>
    </row>
    <row r="30521" spans="1:24" x14ac:dyDescent="0.25">
      <c r="A30521">
        <v>18303336</v>
      </c>
      <c r="B30521" t="s">
        <v>24</v>
      </c>
      <c r="C30521" t="s">
        <v>30574</v>
      </c>
      <c r="D30521" t="s">
        <v>26</v>
      </c>
      <c r="G30521">
        <v>1</v>
      </c>
      <c r="M30521">
        <v>1</v>
      </c>
      <c r="O30521">
        <v>1</v>
      </c>
      <c r="R30521">
        <v>1</v>
      </c>
      <c r="S30521" t="s">
        <v>24</v>
      </c>
      <c r="T30521" t="s">
        <v>43</v>
      </c>
      <c r="V30521" t="s">
        <v>36</v>
      </c>
      <c r="W30521" t="s">
        <v>37</v>
      </c>
      <c r="X30521" t="s">
        <v>44</v>
      </c>
    </row>
    <row r="30522" spans="1:24" x14ac:dyDescent="0.25">
      <c r="A30522">
        <v>18303336</v>
      </c>
      <c r="B30522" t="s">
        <v>24</v>
      </c>
      <c r="C30522" t="s">
        <v>30575</v>
      </c>
      <c r="D30522" t="s">
        <v>29</v>
      </c>
      <c r="G30522">
        <v>1</v>
      </c>
      <c r="M30522">
        <v>1</v>
      </c>
      <c r="O30522">
        <v>1</v>
      </c>
      <c r="R30522">
        <v>1</v>
      </c>
      <c r="S30522" t="s">
        <v>24</v>
      </c>
      <c r="T30522" t="s">
        <v>43</v>
      </c>
      <c r="V30522" t="s">
        <v>36</v>
      </c>
      <c r="W30522" t="s">
        <v>37</v>
      </c>
      <c r="X30522" t="s">
        <v>44</v>
      </c>
    </row>
    <row r="30523" spans="1:24" x14ac:dyDescent="0.25">
      <c r="A30523">
        <v>18303336</v>
      </c>
      <c r="B30523" t="s">
        <v>24</v>
      </c>
      <c r="C30523" t="s">
        <v>30576</v>
      </c>
      <c r="D30523" t="s">
        <v>26</v>
      </c>
      <c r="F30523">
        <v>-1</v>
      </c>
      <c r="J30523">
        <v>0</v>
      </c>
      <c r="M30523">
        <v>1</v>
      </c>
      <c r="N30523">
        <v>0</v>
      </c>
      <c r="O30523">
        <v>1</v>
      </c>
      <c r="R30523">
        <v>1</v>
      </c>
      <c r="S30523" t="s">
        <v>24</v>
      </c>
      <c r="T30523" t="s">
        <v>43</v>
      </c>
      <c r="V30523" t="s">
        <v>36</v>
      </c>
      <c r="W30523" t="s">
        <v>37</v>
      </c>
      <c r="X30523" t="s">
        <v>44</v>
      </c>
    </row>
    <row r="30524" spans="1:24" x14ac:dyDescent="0.25">
      <c r="A30524">
        <v>18303336</v>
      </c>
      <c r="B30524" t="s">
        <v>24</v>
      </c>
      <c r="C30524" t="s">
        <v>30577</v>
      </c>
      <c r="D30524" t="s">
        <v>26</v>
      </c>
      <c r="G30524">
        <v>-1</v>
      </c>
      <c r="K30524">
        <v>1</v>
      </c>
      <c r="M30524">
        <v>-1</v>
      </c>
      <c r="N30524">
        <v>0</v>
      </c>
      <c r="O30524">
        <v>1</v>
      </c>
      <c r="R30524">
        <v>1</v>
      </c>
      <c r="S30524" t="s">
        <v>24</v>
      </c>
      <c r="T30524" t="s">
        <v>43</v>
      </c>
      <c r="V30524" t="s">
        <v>36</v>
      </c>
      <c r="W30524" t="s">
        <v>37</v>
      </c>
      <c r="X30524" t="s">
        <v>44</v>
      </c>
    </row>
    <row r="30525" spans="1:24" x14ac:dyDescent="0.25">
      <c r="A30525">
        <v>18303336</v>
      </c>
      <c r="B30525" t="s">
        <v>24</v>
      </c>
      <c r="C30525" t="s">
        <v>30578</v>
      </c>
      <c r="D30525" t="s">
        <v>29</v>
      </c>
      <c r="G30525">
        <v>-1</v>
      </c>
      <c r="K30525">
        <v>1</v>
      </c>
      <c r="M30525">
        <v>-1</v>
      </c>
      <c r="N30525">
        <v>0</v>
      </c>
      <c r="O30525">
        <v>1</v>
      </c>
      <c r="R30525">
        <v>1</v>
      </c>
      <c r="S30525" t="s">
        <v>24</v>
      </c>
      <c r="T30525" t="s">
        <v>43</v>
      </c>
      <c r="V30525" t="s">
        <v>36</v>
      </c>
      <c r="W30525" t="s">
        <v>37</v>
      </c>
      <c r="X30525" t="s">
        <v>44</v>
      </c>
    </row>
    <row r="30526" spans="1:24" x14ac:dyDescent="0.25">
      <c r="A30526">
        <v>18303336</v>
      </c>
      <c r="B30526" t="s">
        <v>24</v>
      </c>
      <c r="C30526" t="s">
        <v>30579</v>
      </c>
      <c r="D30526" t="s">
        <v>26</v>
      </c>
      <c r="G30526">
        <v>1</v>
      </c>
      <c r="S30526" t="s">
        <v>24</v>
      </c>
      <c r="T30526" t="s">
        <v>43</v>
      </c>
      <c r="V30526" t="s">
        <v>36</v>
      </c>
      <c r="W30526" t="s">
        <v>37</v>
      </c>
      <c r="X30526" t="s">
        <v>44</v>
      </c>
    </row>
    <row r="30527" spans="1:24" x14ac:dyDescent="0.25">
      <c r="A30527">
        <v>18305808</v>
      </c>
      <c r="B30527" t="s">
        <v>24</v>
      </c>
      <c r="C30527" t="s">
        <v>30580</v>
      </c>
      <c r="D30527" t="s">
        <v>26</v>
      </c>
      <c r="E30527">
        <v>1</v>
      </c>
      <c r="S30527" t="s">
        <v>24</v>
      </c>
      <c r="T30527" t="s">
        <v>43</v>
      </c>
      <c r="V30527" t="s">
        <v>194</v>
      </c>
      <c r="W30527" t="s">
        <v>37</v>
      </c>
      <c r="X30527" t="s">
        <v>44</v>
      </c>
    </row>
    <row r="30528" spans="1:24" x14ac:dyDescent="0.25">
      <c r="A30528">
        <v>18305808</v>
      </c>
      <c r="B30528" t="s">
        <v>24</v>
      </c>
      <c r="C30528" t="s">
        <v>30581</v>
      </c>
      <c r="D30528" t="s">
        <v>26</v>
      </c>
      <c r="E30528">
        <v>1</v>
      </c>
      <c r="S30528" t="s">
        <v>24</v>
      </c>
      <c r="T30528" t="s">
        <v>43</v>
      </c>
      <c r="V30528" t="s">
        <v>194</v>
      </c>
      <c r="W30528" t="s">
        <v>37</v>
      </c>
      <c r="X30528" t="s">
        <v>44</v>
      </c>
    </row>
    <row r="30529" spans="1:24" x14ac:dyDescent="0.25">
      <c r="A30529">
        <v>18305808</v>
      </c>
      <c r="B30529" t="s">
        <v>24</v>
      </c>
      <c r="C30529" t="s">
        <v>30582</v>
      </c>
      <c r="D30529" t="s">
        <v>29</v>
      </c>
      <c r="E30529">
        <v>1</v>
      </c>
      <c r="S30529" t="s">
        <v>24</v>
      </c>
      <c r="T30529" t="s">
        <v>43</v>
      </c>
      <c r="V30529" t="s">
        <v>194</v>
      </c>
      <c r="W30529" t="s">
        <v>37</v>
      </c>
      <c r="X30529" t="s">
        <v>44</v>
      </c>
    </row>
    <row r="30530" spans="1:24" x14ac:dyDescent="0.25">
      <c r="A30530">
        <v>18305980</v>
      </c>
      <c r="B30530" t="s">
        <v>33</v>
      </c>
      <c r="C30530" t="s">
        <v>30583</v>
      </c>
      <c r="D30530" t="s">
        <v>26</v>
      </c>
      <c r="E30530">
        <v>1</v>
      </c>
      <c r="S30530" t="s">
        <v>33</v>
      </c>
      <c r="T30530" t="s">
        <v>82</v>
      </c>
    </row>
    <row r="30531" spans="1:24" x14ac:dyDescent="0.25">
      <c r="A30531">
        <v>18305980</v>
      </c>
      <c r="B30531" t="s">
        <v>33</v>
      </c>
      <c r="C30531" t="s">
        <v>30584</v>
      </c>
      <c r="D30531" t="s">
        <v>29</v>
      </c>
      <c r="E30531">
        <v>1</v>
      </c>
      <c r="S30531" t="s">
        <v>33</v>
      </c>
      <c r="T30531" t="s">
        <v>82</v>
      </c>
    </row>
    <row r="30532" spans="1:24" x14ac:dyDescent="0.25">
      <c r="A30532">
        <v>18309019</v>
      </c>
      <c r="B30532" t="s">
        <v>24</v>
      </c>
      <c r="C30532" t="s">
        <v>30585</v>
      </c>
      <c r="D30532" t="s">
        <v>26</v>
      </c>
      <c r="E30532">
        <v>1</v>
      </c>
      <c r="S30532" t="s">
        <v>24</v>
      </c>
      <c r="T30532" t="s">
        <v>82</v>
      </c>
      <c r="V30532" t="s">
        <v>36</v>
      </c>
      <c r="W30532" t="s">
        <v>37</v>
      </c>
    </row>
    <row r="30533" spans="1:24" x14ac:dyDescent="0.25">
      <c r="A30533">
        <v>18309270</v>
      </c>
      <c r="B30533" t="s">
        <v>24</v>
      </c>
      <c r="C30533" t="s">
        <v>30586</v>
      </c>
      <c r="D30533" t="s">
        <v>26</v>
      </c>
      <c r="G30533">
        <v>1</v>
      </c>
      <c r="J30533">
        <v>1</v>
      </c>
      <c r="N30533">
        <v>0</v>
      </c>
      <c r="O30533">
        <v>1</v>
      </c>
      <c r="S30533" t="s">
        <v>24</v>
      </c>
      <c r="T30533" t="s">
        <v>87</v>
      </c>
      <c r="V30533" t="s">
        <v>36</v>
      </c>
      <c r="W30533" t="s">
        <v>56</v>
      </c>
      <c r="X30533" t="s">
        <v>44</v>
      </c>
    </row>
    <row r="30534" spans="1:24" x14ac:dyDescent="0.25">
      <c r="A30534">
        <v>18309270</v>
      </c>
      <c r="B30534" t="s">
        <v>24</v>
      </c>
      <c r="C30534" t="s">
        <v>30587</v>
      </c>
      <c r="D30534" t="s">
        <v>26</v>
      </c>
      <c r="F30534">
        <v>-1</v>
      </c>
      <c r="H30534">
        <v>1</v>
      </c>
      <c r="J30534">
        <v>0</v>
      </c>
      <c r="M30534">
        <v>1</v>
      </c>
      <c r="N30534">
        <v>0</v>
      </c>
      <c r="O30534">
        <v>1</v>
      </c>
      <c r="S30534" t="s">
        <v>24</v>
      </c>
      <c r="T30534" t="s">
        <v>87</v>
      </c>
      <c r="V30534" t="s">
        <v>36</v>
      </c>
      <c r="W30534" t="s">
        <v>56</v>
      </c>
      <c r="X30534" t="s">
        <v>44</v>
      </c>
    </row>
    <row r="30535" spans="1:24" x14ac:dyDescent="0.25">
      <c r="A30535">
        <v>18309270</v>
      </c>
      <c r="B30535" t="s">
        <v>24</v>
      </c>
      <c r="C30535" t="s">
        <v>30588</v>
      </c>
      <c r="D30535" t="s">
        <v>29</v>
      </c>
      <c r="F30535">
        <v>-1</v>
      </c>
      <c r="H30535">
        <v>1</v>
      </c>
      <c r="J30535">
        <v>0</v>
      </c>
      <c r="M30535">
        <v>1</v>
      </c>
      <c r="N30535">
        <v>0</v>
      </c>
      <c r="O30535">
        <v>1</v>
      </c>
      <c r="S30535" t="s">
        <v>24</v>
      </c>
      <c r="T30535" t="s">
        <v>87</v>
      </c>
      <c r="V30535" t="s">
        <v>36</v>
      </c>
      <c r="W30535" t="s">
        <v>56</v>
      </c>
      <c r="X30535" t="s">
        <v>44</v>
      </c>
    </row>
    <row r="30536" spans="1:24" x14ac:dyDescent="0.25">
      <c r="A30536">
        <v>18309270</v>
      </c>
      <c r="B30536" t="s">
        <v>24</v>
      </c>
      <c r="C30536" t="s">
        <v>30589</v>
      </c>
      <c r="D30536" t="s">
        <v>26</v>
      </c>
      <c r="E30536">
        <v>1</v>
      </c>
      <c r="S30536" t="s">
        <v>24</v>
      </c>
      <c r="T30536" t="s">
        <v>87</v>
      </c>
      <c r="V30536" t="s">
        <v>36</v>
      </c>
      <c r="W30536" t="s">
        <v>56</v>
      </c>
      <c r="X30536" t="s">
        <v>44</v>
      </c>
    </row>
    <row r="30537" spans="1:24" x14ac:dyDescent="0.25">
      <c r="A30537">
        <v>18309270</v>
      </c>
      <c r="B30537" t="s">
        <v>24</v>
      </c>
      <c r="C30537" t="s">
        <v>30590</v>
      </c>
      <c r="D30537" t="s">
        <v>26</v>
      </c>
      <c r="E30537">
        <v>1</v>
      </c>
      <c r="S30537" t="s">
        <v>24</v>
      </c>
      <c r="T30537" t="s">
        <v>87</v>
      </c>
      <c r="V30537" t="s">
        <v>36</v>
      </c>
      <c r="W30537" t="s">
        <v>56</v>
      </c>
      <c r="X30537" t="s">
        <v>44</v>
      </c>
    </row>
    <row r="30538" spans="1:24" x14ac:dyDescent="0.25">
      <c r="A30538">
        <v>18309270</v>
      </c>
      <c r="B30538" t="s">
        <v>24</v>
      </c>
      <c r="C30538" t="s">
        <v>30591</v>
      </c>
      <c r="D30538" t="s">
        <v>29</v>
      </c>
      <c r="E30538">
        <v>1</v>
      </c>
      <c r="S30538" t="s">
        <v>24</v>
      </c>
      <c r="T30538" t="s">
        <v>87</v>
      </c>
      <c r="V30538" t="s">
        <v>36</v>
      </c>
      <c r="W30538" t="s">
        <v>56</v>
      </c>
      <c r="X30538" t="s">
        <v>44</v>
      </c>
    </row>
    <row r="30539" spans="1:24" x14ac:dyDescent="0.25">
      <c r="A30539">
        <v>18309270</v>
      </c>
      <c r="B30539" t="s">
        <v>24</v>
      </c>
      <c r="C30539" t="s">
        <v>30592</v>
      </c>
      <c r="D30539" t="s">
        <v>26</v>
      </c>
      <c r="G30539">
        <v>1</v>
      </c>
      <c r="J30539">
        <v>1</v>
      </c>
      <c r="M30539">
        <v>1</v>
      </c>
      <c r="N30539">
        <v>-1</v>
      </c>
      <c r="O30539">
        <v>1</v>
      </c>
      <c r="R30539">
        <v>1</v>
      </c>
      <c r="S30539" t="s">
        <v>24</v>
      </c>
      <c r="T30539" t="s">
        <v>87</v>
      </c>
      <c r="V30539" t="s">
        <v>36</v>
      </c>
      <c r="W30539" t="s">
        <v>56</v>
      </c>
      <c r="X30539" t="s">
        <v>44</v>
      </c>
    </row>
    <row r="30540" spans="1:24" x14ac:dyDescent="0.25">
      <c r="A30540">
        <v>18309270</v>
      </c>
      <c r="B30540" t="s">
        <v>24</v>
      </c>
      <c r="C30540" t="s">
        <v>30593</v>
      </c>
      <c r="D30540" t="s">
        <v>26</v>
      </c>
      <c r="G30540">
        <v>1</v>
      </c>
      <c r="J30540">
        <v>1</v>
      </c>
      <c r="O30540">
        <v>-1</v>
      </c>
      <c r="S30540" t="s">
        <v>24</v>
      </c>
      <c r="T30540" t="s">
        <v>87</v>
      </c>
      <c r="V30540" t="s">
        <v>36</v>
      </c>
      <c r="W30540" t="s">
        <v>56</v>
      </c>
      <c r="X30540" t="s">
        <v>44</v>
      </c>
    </row>
    <row r="30541" spans="1:24" x14ac:dyDescent="0.25">
      <c r="A30541">
        <v>18309270</v>
      </c>
      <c r="B30541" t="s">
        <v>24</v>
      </c>
      <c r="C30541" t="s">
        <v>30594</v>
      </c>
      <c r="D30541" t="s">
        <v>26</v>
      </c>
      <c r="G30541">
        <v>1</v>
      </c>
      <c r="J30541">
        <v>1</v>
      </c>
      <c r="O30541">
        <v>-1</v>
      </c>
      <c r="S30541" t="s">
        <v>24</v>
      </c>
      <c r="T30541" t="s">
        <v>87</v>
      </c>
      <c r="V30541" t="s">
        <v>36</v>
      </c>
      <c r="W30541" t="s">
        <v>56</v>
      </c>
      <c r="X30541" t="s">
        <v>44</v>
      </c>
    </row>
    <row r="30542" spans="1:24" x14ac:dyDescent="0.25">
      <c r="A30542">
        <v>18309270</v>
      </c>
      <c r="B30542" t="s">
        <v>24</v>
      </c>
      <c r="C30542" t="s">
        <v>30595</v>
      </c>
      <c r="D30542" t="s">
        <v>29</v>
      </c>
      <c r="G30542">
        <v>1</v>
      </c>
      <c r="J30542">
        <v>1</v>
      </c>
      <c r="O30542">
        <v>-1</v>
      </c>
      <c r="S30542" t="s">
        <v>24</v>
      </c>
      <c r="T30542" t="s">
        <v>87</v>
      </c>
      <c r="V30542" t="s">
        <v>36</v>
      </c>
      <c r="W30542" t="s">
        <v>56</v>
      </c>
      <c r="X30542" t="s">
        <v>44</v>
      </c>
    </row>
    <row r="30543" spans="1:24" x14ac:dyDescent="0.25">
      <c r="A30543">
        <v>18309272</v>
      </c>
      <c r="B30543" t="s">
        <v>33</v>
      </c>
      <c r="C30543" t="s">
        <v>30596</v>
      </c>
      <c r="D30543" t="s">
        <v>26</v>
      </c>
      <c r="E30543">
        <v>1</v>
      </c>
      <c r="S30543" t="s">
        <v>33</v>
      </c>
      <c r="T30543" s="1">
        <v>43758</v>
      </c>
    </row>
    <row r="30544" spans="1:24" x14ac:dyDescent="0.25">
      <c r="A30544">
        <v>18309272</v>
      </c>
      <c r="B30544" t="s">
        <v>33</v>
      </c>
      <c r="C30544" t="s">
        <v>30597</v>
      </c>
      <c r="D30544" t="s">
        <v>29</v>
      </c>
      <c r="E30544">
        <v>1</v>
      </c>
      <c r="S30544" t="s">
        <v>33</v>
      </c>
      <c r="T30544" s="1">
        <v>43758</v>
      </c>
    </row>
    <row r="30545" spans="1:24" x14ac:dyDescent="0.25">
      <c r="A30545">
        <v>18309878</v>
      </c>
      <c r="B30545" t="s">
        <v>33</v>
      </c>
      <c r="C30545" t="s">
        <v>30598</v>
      </c>
      <c r="D30545" t="s">
        <v>26</v>
      </c>
      <c r="I30545">
        <v>1</v>
      </c>
      <c r="S30545" t="s">
        <v>33</v>
      </c>
      <c r="T30545" t="s">
        <v>73</v>
      </c>
    </row>
    <row r="30546" spans="1:24" x14ac:dyDescent="0.25">
      <c r="A30546">
        <v>18309878</v>
      </c>
      <c r="B30546" t="s">
        <v>33</v>
      </c>
      <c r="C30546" t="s">
        <v>30599</v>
      </c>
      <c r="D30546" t="s">
        <v>29</v>
      </c>
      <c r="I30546">
        <v>1</v>
      </c>
      <c r="S30546" t="s">
        <v>33</v>
      </c>
      <c r="T30546" t="s">
        <v>73</v>
      </c>
    </row>
    <row r="30547" spans="1:24" x14ac:dyDescent="0.25">
      <c r="A30547">
        <v>18309878</v>
      </c>
      <c r="B30547" t="s">
        <v>33</v>
      </c>
      <c r="C30547" t="s">
        <v>30600</v>
      </c>
      <c r="D30547" t="s">
        <v>26</v>
      </c>
      <c r="G30547">
        <v>0</v>
      </c>
      <c r="H30547">
        <v>1</v>
      </c>
      <c r="N30547">
        <v>0</v>
      </c>
      <c r="O30547">
        <v>1</v>
      </c>
      <c r="R30547">
        <v>1</v>
      </c>
      <c r="S30547" t="s">
        <v>33</v>
      </c>
      <c r="T30547" t="s">
        <v>73</v>
      </c>
    </row>
    <row r="30548" spans="1:24" x14ac:dyDescent="0.25">
      <c r="A30548">
        <v>18310249</v>
      </c>
      <c r="B30548" t="s">
        <v>33</v>
      </c>
      <c r="C30548" t="s">
        <v>30601</v>
      </c>
      <c r="D30548" t="s">
        <v>26</v>
      </c>
      <c r="E30548">
        <v>1</v>
      </c>
      <c r="S30548" t="s">
        <v>33</v>
      </c>
      <c r="T30548" t="s">
        <v>43</v>
      </c>
    </row>
    <row r="30549" spans="1:24" x14ac:dyDescent="0.25">
      <c r="A30549">
        <v>18310249</v>
      </c>
      <c r="B30549" t="s">
        <v>33</v>
      </c>
      <c r="C30549" t="s">
        <v>30602</v>
      </c>
      <c r="D30549" t="s">
        <v>29</v>
      </c>
      <c r="E30549">
        <v>1</v>
      </c>
      <c r="S30549" t="s">
        <v>33</v>
      </c>
      <c r="T30549" t="s">
        <v>43</v>
      </c>
    </row>
    <row r="30550" spans="1:24" x14ac:dyDescent="0.25">
      <c r="A30550">
        <v>18312761</v>
      </c>
      <c r="B30550" t="s">
        <v>33</v>
      </c>
      <c r="C30550" t="s">
        <v>30603</v>
      </c>
      <c r="D30550" t="s">
        <v>26</v>
      </c>
      <c r="Q30550">
        <v>1</v>
      </c>
      <c r="R30550">
        <v>1</v>
      </c>
      <c r="S30550" t="s">
        <v>33</v>
      </c>
      <c r="T30550" s="1">
        <v>43758</v>
      </c>
    </row>
    <row r="30551" spans="1:24" x14ac:dyDescent="0.25">
      <c r="A30551">
        <v>18317245</v>
      </c>
      <c r="B30551" t="s">
        <v>24</v>
      </c>
      <c r="C30551" t="s">
        <v>30604</v>
      </c>
      <c r="D30551" t="s">
        <v>26</v>
      </c>
      <c r="E30551">
        <v>1</v>
      </c>
      <c r="S30551" t="s">
        <v>24</v>
      </c>
      <c r="T30551" t="s">
        <v>35</v>
      </c>
      <c r="V30551" t="s">
        <v>36</v>
      </c>
      <c r="W30551" t="s">
        <v>37</v>
      </c>
      <c r="X30551" t="s">
        <v>44</v>
      </c>
    </row>
    <row r="30552" spans="1:24" x14ac:dyDescent="0.25">
      <c r="A30552">
        <v>18317245</v>
      </c>
      <c r="B30552" t="s">
        <v>24</v>
      </c>
      <c r="C30552" t="s">
        <v>30605</v>
      </c>
      <c r="D30552" t="s">
        <v>26</v>
      </c>
      <c r="E30552">
        <v>1</v>
      </c>
      <c r="S30552" t="s">
        <v>24</v>
      </c>
      <c r="T30552" t="s">
        <v>35</v>
      </c>
      <c r="V30552" t="s">
        <v>36</v>
      </c>
      <c r="W30552" t="s">
        <v>37</v>
      </c>
      <c r="X30552" t="s">
        <v>44</v>
      </c>
    </row>
    <row r="30553" spans="1:24" x14ac:dyDescent="0.25">
      <c r="A30553">
        <v>18317245</v>
      </c>
      <c r="B30553" t="s">
        <v>24</v>
      </c>
      <c r="C30553" t="s">
        <v>30606</v>
      </c>
      <c r="D30553" t="s">
        <v>29</v>
      </c>
      <c r="E30553">
        <v>1</v>
      </c>
      <c r="S30553" t="s">
        <v>24</v>
      </c>
      <c r="T30553" t="s">
        <v>35</v>
      </c>
      <c r="V30553" t="s">
        <v>36</v>
      </c>
      <c r="W30553" t="s">
        <v>37</v>
      </c>
      <c r="X30553" t="s">
        <v>44</v>
      </c>
    </row>
    <row r="30554" spans="1:24" x14ac:dyDescent="0.25">
      <c r="A30554">
        <v>18320971</v>
      </c>
      <c r="B30554" t="s">
        <v>24</v>
      </c>
      <c r="C30554" t="s">
        <v>30607</v>
      </c>
      <c r="D30554" t="s">
        <v>26</v>
      </c>
      <c r="N30554">
        <v>1</v>
      </c>
      <c r="O30554">
        <v>1</v>
      </c>
      <c r="S30554" t="s">
        <v>24</v>
      </c>
      <c r="T30554" t="s">
        <v>35</v>
      </c>
      <c r="V30554" t="s">
        <v>55</v>
      </c>
      <c r="W30554" t="s">
        <v>56</v>
      </c>
      <c r="X30554" t="s">
        <v>38</v>
      </c>
    </row>
    <row r="30555" spans="1:24" x14ac:dyDescent="0.25">
      <c r="A30555">
        <v>18320971</v>
      </c>
      <c r="B30555" t="s">
        <v>24</v>
      </c>
      <c r="C30555" t="s">
        <v>30608</v>
      </c>
      <c r="D30555" t="s">
        <v>26</v>
      </c>
      <c r="N30555">
        <v>1</v>
      </c>
      <c r="O30555">
        <v>1</v>
      </c>
      <c r="R30555">
        <v>1</v>
      </c>
      <c r="S30555" t="s">
        <v>24</v>
      </c>
      <c r="T30555" t="s">
        <v>35</v>
      </c>
      <c r="V30555" t="s">
        <v>55</v>
      </c>
      <c r="W30555" t="s">
        <v>56</v>
      </c>
      <c r="X30555" t="s">
        <v>38</v>
      </c>
    </row>
    <row r="30556" spans="1:24" x14ac:dyDescent="0.25">
      <c r="A30556">
        <v>18320971</v>
      </c>
      <c r="B30556" t="s">
        <v>24</v>
      </c>
      <c r="C30556" t="s">
        <v>30609</v>
      </c>
      <c r="D30556" t="s">
        <v>26</v>
      </c>
      <c r="F30556">
        <v>-1</v>
      </c>
      <c r="N30556">
        <v>1</v>
      </c>
      <c r="O30556">
        <v>1</v>
      </c>
      <c r="Q30556">
        <v>1</v>
      </c>
      <c r="R30556">
        <v>1</v>
      </c>
      <c r="S30556" t="s">
        <v>24</v>
      </c>
      <c r="T30556" t="s">
        <v>35</v>
      </c>
      <c r="V30556" t="s">
        <v>55</v>
      </c>
      <c r="W30556" t="s">
        <v>56</v>
      </c>
      <c r="X30556" t="s">
        <v>38</v>
      </c>
    </row>
    <row r="30557" spans="1:24" x14ac:dyDescent="0.25">
      <c r="A30557">
        <v>18320971</v>
      </c>
      <c r="B30557" t="s">
        <v>24</v>
      </c>
      <c r="C30557" t="s">
        <v>30610</v>
      </c>
      <c r="D30557" t="s">
        <v>26</v>
      </c>
      <c r="F30557">
        <v>-1</v>
      </c>
      <c r="N30557">
        <v>1</v>
      </c>
      <c r="O30557">
        <v>1</v>
      </c>
      <c r="Q30557">
        <v>1</v>
      </c>
      <c r="R30557">
        <v>1</v>
      </c>
      <c r="S30557" t="s">
        <v>24</v>
      </c>
      <c r="T30557" t="s">
        <v>35</v>
      </c>
      <c r="V30557" t="s">
        <v>55</v>
      </c>
      <c r="W30557" t="s">
        <v>56</v>
      </c>
      <c r="X30557" t="s">
        <v>38</v>
      </c>
    </row>
    <row r="30558" spans="1:24" x14ac:dyDescent="0.25">
      <c r="A30558">
        <v>18320971</v>
      </c>
      <c r="B30558" t="s">
        <v>24</v>
      </c>
      <c r="C30558" t="s">
        <v>30611</v>
      </c>
      <c r="D30558" t="s">
        <v>26</v>
      </c>
      <c r="N30558">
        <v>1</v>
      </c>
      <c r="R30558">
        <v>1</v>
      </c>
      <c r="S30558" t="s">
        <v>24</v>
      </c>
      <c r="T30558" t="s">
        <v>35</v>
      </c>
      <c r="V30558" t="s">
        <v>55</v>
      </c>
      <c r="W30558" t="s">
        <v>56</v>
      </c>
      <c r="X30558" t="s">
        <v>38</v>
      </c>
    </row>
    <row r="30559" spans="1:24" x14ac:dyDescent="0.25">
      <c r="A30559">
        <v>18320971</v>
      </c>
      <c r="B30559" t="s">
        <v>24</v>
      </c>
      <c r="C30559" t="s">
        <v>30612</v>
      </c>
      <c r="D30559" t="s">
        <v>26</v>
      </c>
      <c r="S30559" t="s">
        <v>24</v>
      </c>
      <c r="T30559" t="s">
        <v>35</v>
      </c>
      <c r="V30559" t="s">
        <v>55</v>
      </c>
      <c r="W30559" t="s">
        <v>56</v>
      </c>
      <c r="X30559" t="s">
        <v>38</v>
      </c>
    </row>
    <row r="30560" spans="1:24" x14ac:dyDescent="0.25">
      <c r="A30560">
        <v>18320971</v>
      </c>
      <c r="B30560" t="s">
        <v>24</v>
      </c>
      <c r="C30560" t="s">
        <v>30613</v>
      </c>
      <c r="D30560" t="s">
        <v>29</v>
      </c>
      <c r="S30560" t="s">
        <v>24</v>
      </c>
      <c r="T30560" t="s">
        <v>35</v>
      </c>
      <c r="V30560" t="s">
        <v>55</v>
      </c>
      <c r="W30560" t="s">
        <v>56</v>
      </c>
      <c r="X30560" t="s">
        <v>38</v>
      </c>
    </row>
    <row r="30561" spans="1:24" x14ac:dyDescent="0.25">
      <c r="A30561">
        <v>18320971</v>
      </c>
      <c r="B30561" t="s">
        <v>24</v>
      </c>
      <c r="C30561" t="s">
        <v>30614</v>
      </c>
      <c r="D30561" t="s">
        <v>26</v>
      </c>
      <c r="H30561">
        <v>1</v>
      </c>
      <c r="M30561">
        <v>1</v>
      </c>
      <c r="O30561">
        <v>1</v>
      </c>
      <c r="S30561" t="s">
        <v>24</v>
      </c>
      <c r="T30561" t="s">
        <v>35</v>
      </c>
      <c r="V30561" t="s">
        <v>55</v>
      </c>
      <c r="W30561" t="s">
        <v>56</v>
      </c>
      <c r="X30561" t="s">
        <v>38</v>
      </c>
    </row>
    <row r="30562" spans="1:24" x14ac:dyDescent="0.25">
      <c r="A30562">
        <v>18320971</v>
      </c>
      <c r="B30562" t="s">
        <v>24</v>
      </c>
      <c r="C30562" t="s">
        <v>30615</v>
      </c>
      <c r="D30562" t="s">
        <v>26</v>
      </c>
      <c r="G30562">
        <v>0</v>
      </c>
      <c r="M30562">
        <v>1</v>
      </c>
      <c r="N30562">
        <v>0</v>
      </c>
      <c r="O30562">
        <v>1</v>
      </c>
      <c r="Q30562">
        <v>1</v>
      </c>
      <c r="S30562" t="s">
        <v>24</v>
      </c>
      <c r="T30562" t="s">
        <v>35</v>
      </c>
      <c r="V30562" t="s">
        <v>55</v>
      </c>
      <c r="W30562" t="s">
        <v>56</v>
      </c>
      <c r="X30562" t="s">
        <v>38</v>
      </c>
    </row>
    <row r="30563" spans="1:24" x14ac:dyDescent="0.25">
      <c r="A30563">
        <v>18320971</v>
      </c>
      <c r="B30563" t="s">
        <v>24</v>
      </c>
      <c r="C30563" t="s">
        <v>30616</v>
      </c>
      <c r="D30563" t="s">
        <v>26</v>
      </c>
      <c r="G30563">
        <v>1</v>
      </c>
      <c r="I30563">
        <v>-1</v>
      </c>
      <c r="N30563">
        <v>0</v>
      </c>
      <c r="O30563">
        <v>1</v>
      </c>
      <c r="S30563" t="s">
        <v>24</v>
      </c>
      <c r="T30563" t="s">
        <v>35</v>
      </c>
      <c r="V30563" t="s">
        <v>55</v>
      </c>
      <c r="W30563" t="s">
        <v>56</v>
      </c>
      <c r="X30563" t="s">
        <v>38</v>
      </c>
    </row>
    <row r="30564" spans="1:24" x14ac:dyDescent="0.25">
      <c r="A30564">
        <v>18320971</v>
      </c>
      <c r="B30564" t="s">
        <v>24</v>
      </c>
      <c r="C30564" t="s">
        <v>30617</v>
      </c>
      <c r="D30564" t="s">
        <v>29</v>
      </c>
      <c r="G30564">
        <v>1</v>
      </c>
      <c r="I30564">
        <v>-1</v>
      </c>
      <c r="N30564">
        <v>0</v>
      </c>
      <c r="O30564">
        <v>1</v>
      </c>
      <c r="S30564" t="s">
        <v>24</v>
      </c>
      <c r="T30564" t="s">
        <v>35</v>
      </c>
      <c r="V30564" t="s">
        <v>55</v>
      </c>
      <c r="W30564" t="s">
        <v>56</v>
      </c>
      <c r="X30564" t="s">
        <v>38</v>
      </c>
    </row>
    <row r="30565" spans="1:24" x14ac:dyDescent="0.25">
      <c r="A30565">
        <v>18322000</v>
      </c>
      <c r="B30565" t="s">
        <v>24</v>
      </c>
      <c r="C30565" t="s">
        <v>30618</v>
      </c>
      <c r="D30565" t="s">
        <v>26</v>
      </c>
      <c r="G30565">
        <v>1</v>
      </c>
      <c r="J30565">
        <v>-1</v>
      </c>
      <c r="L30565">
        <v>1</v>
      </c>
      <c r="S30565" t="s">
        <v>24</v>
      </c>
      <c r="T30565" t="s">
        <v>87</v>
      </c>
      <c r="V30565" t="s">
        <v>450</v>
      </c>
      <c r="W30565" t="s">
        <v>37</v>
      </c>
      <c r="X30565" t="s">
        <v>44</v>
      </c>
    </row>
    <row r="30566" spans="1:24" x14ac:dyDescent="0.25">
      <c r="A30566">
        <v>18327364</v>
      </c>
      <c r="B30566" t="s">
        <v>24</v>
      </c>
      <c r="C30566" t="s">
        <v>30619</v>
      </c>
      <c r="D30566" t="s">
        <v>26</v>
      </c>
      <c r="E30566">
        <v>1</v>
      </c>
      <c r="G30566">
        <v>0</v>
      </c>
      <c r="L30566">
        <v>0</v>
      </c>
      <c r="N30566">
        <v>0</v>
      </c>
      <c r="O30566">
        <v>0</v>
      </c>
      <c r="S30566" t="s">
        <v>24</v>
      </c>
      <c r="T30566" t="s">
        <v>73</v>
      </c>
    </row>
    <row r="30567" spans="1:24" x14ac:dyDescent="0.25">
      <c r="A30567">
        <v>18327364</v>
      </c>
      <c r="B30567" t="s">
        <v>24</v>
      </c>
      <c r="C30567" t="s">
        <v>30620</v>
      </c>
      <c r="D30567" t="s">
        <v>29</v>
      </c>
      <c r="E30567">
        <v>1</v>
      </c>
      <c r="G30567">
        <v>0</v>
      </c>
      <c r="L30567">
        <v>0</v>
      </c>
      <c r="N30567">
        <v>0</v>
      </c>
      <c r="O30567">
        <v>0</v>
      </c>
      <c r="S30567" t="s">
        <v>24</v>
      </c>
      <c r="T30567" t="s">
        <v>73</v>
      </c>
    </row>
    <row r="30568" spans="1:24" x14ac:dyDescent="0.25">
      <c r="A30568">
        <v>18327364</v>
      </c>
      <c r="B30568" t="s">
        <v>24</v>
      </c>
      <c r="C30568" t="s">
        <v>30621</v>
      </c>
      <c r="D30568" t="s">
        <v>26</v>
      </c>
      <c r="L30568">
        <v>1</v>
      </c>
      <c r="S30568" t="s">
        <v>24</v>
      </c>
      <c r="T30568" t="s">
        <v>73</v>
      </c>
    </row>
    <row r="30569" spans="1:24" x14ac:dyDescent="0.25">
      <c r="A30569">
        <v>18327364</v>
      </c>
      <c r="B30569" t="s">
        <v>24</v>
      </c>
      <c r="C30569" t="s">
        <v>30622</v>
      </c>
      <c r="D30569" t="s">
        <v>29</v>
      </c>
      <c r="L30569">
        <v>1</v>
      </c>
      <c r="S30569" t="s">
        <v>24</v>
      </c>
      <c r="T30569" t="s">
        <v>73</v>
      </c>
    </row>
    <row r="30570" spans="1:24" x14ac:dyDescent="0.25">
      <c r="A30570">
        <v>18328169</v>
      </c>
      <c r="B30570" t="s">
        <v>33</v>
      </c>
      <c r="C30570" t="s">
        <v>30623</v>
      </c>
      <c r="D30570" t="s">
        <v>26</v>
      </c>
      <c r="E30570">
        <v>1</v>
      </c>
      <c r="S30570" t="s">
        <v>33</v>
      </c>
      <c r="T30570" t="s">
        <v>35</v>
      </c>
    </row>
    <row r="30571" spans="1:24" x14ac:dyDescent="0.25">
      <c r="A30571">
        <v>18328169</v>
      </c>
      <c r="B30571" t="s">
        <v>33</v>
      </c>
      <c r="C30571" t="s">
        <v>30624</v>
      </c>
      <c r="D30571" t="s">
        <v>26</v>
      </c>
      <c r="E30571">
        <v>1</v>
      </c>
      <c r="S30571" t="s">
        <v>33</v>
      </c>
      <c r="T30571" t="s">
        <v>35</v>
      </c>
    </row>
    <row r="30572" spans="1:24" x14ac:dyDescent="0.25">
      <c r="A30572">
        <v>18330475</v>
      </c>
      <c r="B30572" t="s">
        <v>33</v>
      </c>
      <c r="C30572" t="s">
        <v>30625</v>
      </c>
      <c r="D30572" t="s">
        <v>26</v>
      </c>
      <c r="E30572">
        <v>1</v>
      </c>
      <c r="S30572" t="s">
        <v>33</v>
      </c>
      <c r="T30572" t="s">
        <v>73</v>
      </c>
    </row>
    <row r="30573" spans="1:24" x14ac:dyDescent="0.25">
      <c r="A30573">
        <v>18330475</v>
      </c>
      <c r="B30573" t="s">
        <v>33</v>
      </c>
      <c r="C30573" t="s">
        <v>30626</v>
      </c>
      <c r="D30573" t="s">
        <v>29</v>
      </c>
      <c r="E30573">
        <v>1</v>
      </c>
      <c r="S30573" t="s">
        <v>33</v>
      </c>
      <c r="T30573" t="s">
        <v>73</v>
      </c>
    </row>
    <row r="30574" spans="1:24" x14ac:dyDescent="0.25">
      <c r="A30574">
        <v>18330475</v>
      </c>
      <c r="B30574" t="s">
        <v>33</v>
      </c>
      <c r="C30574" t="s">
        <v>30627</v>
      </c>
      <c r="D30574" t="s">
        <v>29</v>
      </c>
      <c r="E30574">
        <v>1</v>
      </c>
      <c r="S30574" t="s">
        <v>33</v>
      </c>
      <c r="T30574" t="s">
        <v>73</v>
      </c>
    </row>
    <row r="30575" spans="1:24" x14ac:dyDescent="0.25">
      <c r="A30575">
        <v>18332438</v>
      </c>
      <c r="B30575" t="s">
        <v>24</v>
      </c>
      <c r="C30575" t="s">
        <v>30628</v>
      </c>
      <c r="D30575" t="s">
        <v>26</v>
      </c>
      <c r="E30575">
        <v>1</v>
      </c>
      <c r="N30575">
        <v>0</v>
      </c>
      <c r="S30575" t="s">
        <v>24</v>
      </c>
      <c r="T30575" t="s">
        <v>27</v>
      </c>
    </row>
    <row r="30576" spans="1:24" x14ac:dyDescent="0.25">
      <c r="A30576">
        <v>18332438</v>
      </c>
      <c r="B30576" t="s">
        <v>24</v>
      </c>
      <c r="C30576" t="s">
        <v>30629</v>
      </c>
      <c r="D30576" t="s">
        <v>29</v>
      </c>
      <c r="E30576">
        <v>1</v>
      </c>
      <c r="N30576">
        <v>0</v>
      </c>
      <c r="S30576" t="s">
        <v>24</v>
      </c>
      <c r="T30576" t="s">
        <v>27</v>
      </c>
    </row>
    <row r="30577" spans="1:24" x14ac:dyDescent="0.25">
      <c r="A30577">
        <v>18332569</v>
      </c>
      <c r="B30577" t="s">
        <v>24</v>
      </c>
      <c r="C30577" t="s">
        <v>30630</v>
      </c>
      <c r="D30577" t="s">
        <v>26</v>
      </c>
      <c r="F30577">
        <v>1</v>
      </c>
      <c r="N30577">
        <v>0</v>
      </c>
      <c r="S30577" t="s">
        <v>24</v>
      </c>
      <c r="T30577" t="s">
        <v>73</v>
      </c>
    </row>
    <row r="30578" spans="1:24" x14ac:dyDescent="0.25">
      <c r="A30578">
        <v>18332569</v>
      </c>
      <c r="B30578" t="s">
        <v>24</v>
      </c>
      <c r="C30578" t="s">
        <v>30631</v>
      </c>
      <c r="D30578" t="s">
        <v>29</v>
      </c>
      <c r="F30578">
        <v>1</v>
      </c>
      <c r="N30578">
        <v>0</v>
      </c>
      <c r="S30578" t="s">
        <v>24</v>
      </c>
      <c r="T30578" t="s">
        <v>73</v>
      </c>
    </row>
    <row r="30579" spans="1:24" x14ac:dyDescent="0.25">
      <c r="A30579">
        <v>18334048</v>
      </c>
      <c r="B30579" t="s">
        <v>24</v>
      </c>
      <c r="C30579" t="s">
        <v>30632</v>
      </c>
      <c r="D30579" t="s">
        <v>26</v>
      </c>
      <c r="J30579">
        <v>-1</v>
      </c>
      <c r="K30579">
        <v>-1</v>
      </c>
      <c r="M30579">
        <v>1</v>
      </c>
      <c r="N30579">
        <v>0</v>
      </c>
      <c r="O30579">
        <v>0</v>
      </c>
      <c r="R30579">
        <v>1</v>
      </c>
      <c r="S30579" t="s">
        <v>24</v>
      </c>
      <c r="T30579" t="s">
        <v>43</v>
      </c>
      <c r="V30579" t="s">
        <v>194</v>
      </c>
      <c r="W30579" t="s">
        <v>56</v>
      </c>
      <c r="X30579" t="s">
        <v>57</v>
      </c>
    </row>
    <row r="30580" spans="1:24" x14ac:dyDescent="0.25">
      <c r="A30580">
        <v>18334048</v>
      </c>
      <c r="B30580" t="s">
        <v>24</v>
      </c>
      <c r="C30580" t="s">
        <v>30633</v>
      </c>
      <c r="D30580" t="s">
        <v>26</v>
      </c>
      <c r="E30580">
        <v>1</v>
      </c>
      <c r="R30580">
        <v>1</v>
      </c>
      <c r="S30580" t="s">
        <v>24</v>
      </c>
      <c r="T30580" t="s">
        <v>43</v>
      </c>
      <c r="V30580" t="s">
        <v>194</v>
      </c>
      <c r="W30580" t="s">
        <v>56</v>
      </c>
      <c r="X30580" t="s">
        <v>57</v>
      </c>
    </row>
    <row r="30581" spans="1:24" x14ac:dyDescent="0.25">
      <c r="A30581">
        <v>18334240</v>
      </c>
      <c r="B30581" t="s">
        <v>24</v>
      </c>
      <c r="C30581" t="s">
        <v>30634</v>
      </c>
      <c r="D30581" t="s">
        <v>26</v>
      </c>
      <c r="J30581">
        <v>0</v>
      </c>
      <c r="L30581">
        <v>0</v>
      </c>
      <c r="M30581">
        <v>1</v>
      </c>
      <c r="O30581">
        <v>1</v>
      </c>
      <c r="S30581" t="s">
        <v>24</v>
      </c>
      <c r="T30581" t="s">
        <v>87</v>
      </c>
      <c r="V30581" t="s">
        <v>55</v>
      </c>
      <c r="W30581" t="s">
        <v>56</v>
      </c>
      <c r="X30581" t="s">
        <v>44</v>
      </c>
    </row>
    <row r="30582" spans="1:24" x14ac:dyDescent="0.25">
      <c r="A30582">
        <v>18334240</v>
      </c>
      <c r="B30582" t="s">
        <v>24</v>
      </c>
      <c r="C30582" t="s">
        <v>30635</v>
      </c>
      <c r="D30582" t="s">
        <v>26</v>
      </c>
      <c r="E30582">
        <v>1</v>
      </c>
      <c r="R30582">
        <v>1</v>
      </c>
      <c r="S30582" t="s">
        <v>24</v>
      </c>
      <c r="T30582" t="s">
        <v>87</v>
      </c>
      <c r="V30582" t="s">
        <v>55</v>
      </c>
      <c r="W30582" t="s">
        <v>56</v>
      </c>
      <c r="X30582" t="s">
        <v>44</v>
      </c>
    </row>
    <row r="30583" spans="1:24" x14ac:dyDescent="0.25">
      <c r="A30583">
        <v>18334240</v>
      </c>
      <c r="B30583" t="s">
        <v>24</v>
      </c>
      <c r="C30583" t="s">
        <v>30636</v>
      </c>
      <c r="D30583" t="s">
        <v>26</v>
      </c>
      <c r="E30583">
        <v>1</v>
      </c>
      <c r="J30583">
        <v>0</v>
      </c>
      <c r="L30583">
        <v>0</v>
      </c>
      <c r="S30583" t="s">
        <v>24</v>
      </c>
      <c r="T30583" t="s">
        <v>87</v>
      </c>
      <c r="V30583" t="s">
        <v>55</v>
      </c>
      <c r="W30583" t="s">
        <v>56</v>
      </c>
      <c r="X30583" t="s">
        <v>44</v>
      </c>
    </row>
    <row r="30584" spans="1:24" x14ac:dyDescent="0.25">
      <c r="A30584">
        <v>18334240</v>
      </c>
      <c r="B30584" t="s">
        <v>24</v>
      </c>
      <c r="C30584" t="s">
        <v>30637</v>
      </c>
      <c r="D30584" t="s">
        <v>26</v>
      </c>
      <c r="F30584">
        <v>0</v>
      </c>
      <c r="H30584">
        <v>0</v>
      </c>
      <c r="I30584">
        <v>1</v>
      </c>
      <c r="L30584">
        <v>-1</v>
      </c>
      <c r="N30584">
        <v>0</v>
      </c>
      <c r="O30584">
        <v>0</v>
      </c>
      <c r="S30584" t="s">
        <v>24</v>
      </c>
      <c r="T30584" t="s">
        <v>87</v>
      </c>
      <c r="V30584" t="s">
        <v>55</v>
      </c>
      <c r="W30584" t="s">
        <v>56</v>
      </c>
      <c r="X30584" t="s">
        <v>44</v>
      </c>
    </row>
    <row r="30585" spans="1:24" x14ac:dyDescent="0.25">
      <c r="A30585">
        <v>18334240</v>
      </c>
      <c r="B30585" t="s">
        <v>24</v>
      </c>
      <c r="C30585" t="s">
        <v>30638</v>
      </c>
      <c r="D30585" t="s">
        <v>29</v>
      </c>
      <c r="F30585">
        <v>0</v>
      </c>
      <c r="H30585">
        <v>0</v>
      </c>
      <c r="I30585">
        <v>1</v>
      </c>
      <c r="L30585">
        <v>-1</v>
      </c>
      <c r="N30585">
        <v>0</v>
      </c>
      <c r="O30585">
        <v>0</v>
      </c>
      <c r="S30585" t="s">
        <v>24</v>
      </c>
      <c r="T30585" t="s">
        <v>87</v>
      </c>
      <c r="V30585" t="s">
        <v>55</v>
      </c>
      <c r="W30585" t="s">
        <v>56</v>
      </c>
      <c r="X30585" t="s">
        <v>44</v>
      </c>
    </row>
    <row r="30586" spans="1:24" x14ac:dyDescent="0.25">
      <c r="A30586">
        <v>18334240</v>
      </c>
      <c r="B30586" t="s">
        <v>24</v>
      </c>
      <c r="C30586" t="s">
        <v>30639</v>
      </c>
      <c r="D30586" t="s">
        <v>26</v>
      </c>
      <c r="E30586">
        <v>1</v>
      </c>
      <c r="G30586">
        <v>0</v>
      </c>
      <c r="J30586">
        <v>0</v>
      </c>
      <c r="L30586">
        <v>0</v>
      </c>
      <c r="O30586">
        <v>0</v>
      </c>
      <c r="S30586" t="s">
        <v>24</v>
      </c>
      <c r="T30586" t="s">
        <v>87</v>
      </c>
      <c r="V30586" t="s">
        <v>55</v>
      </c>
      <c r="W30586" t="s">
        <v>56</v>
      </c>
      <c r="X30586" t="s">
        <v>44</v>
      </c>
    </row>
    <row r="30587" spans="1:24" x14ac:dyDescent="0.25">
      <c r="A30587">
        <v>18334696</v>
      </c>
      <c r="B30587" t="s">
        <v>33</v>
      </c>
      <c r="C30587" t="s">
        <v>30640</v>
      </c>
      <c r="D30587" t="s">
        <v>26</v>
      </c>
      <c r="E30587">
        <v>1</v>
      </c>
      <c r="S30587" t="s">
        <v>33</v>
      </c>
      <c r="T30587" t="s">
        <v>82</v>
      </c>
    </row>
    <row r="30588" spans="1:24" x14ac:dyDescent="0.25">
      <c r="A30588">
        <v>18334696</v>
      </c>
      <c r="B30588" t="s">
        <v>33</v>
      </c>
      <c r="C30588" t="s">
        <v>30641</v>
      </c>
      <c r="D30588" t="s">
        <v>29</v>
      </c>
      <c r="E30588">
        <v>1</v>
      </c>
      <c r="S30588" t="s">
        <v>33</v>
      </c>
      <c r="T30588" t="s">
        <v>82</v>
      </c>
    </row>
    <row r="30589" spans="1:24" x14ac:dyDescent="0.25">
      <c r="A30589">
        <v>18335071</v>
      </c>
      <c r="B30589" t="s">
        <v>33</v>
      </c>
      <c r="C30589" t="s">
        <v>30642</v>
      </c>
      <c r="D30589" t="s">
        <v>26</v>
      </c>
      <c r="O30589">
        <v>1</v>
      </c>
      <c r="R30589">
        <v>1</v>
      </c>
      <c r="S30589" t="s">
        <v>33</v>
      </c>
      <c r="T30589" t="s">
        <v>35</v>
      </c>
      <c r="V30589" t="s">
        <v>55</v>
      </c>
      <c r="W30589" t="s">
        <v>37</v>
      </c>
      <c r="X30589" t="s">
        <v>38</v>
      </c>
    </row>
    <row r="30590" spans="1:24" x14ac:dyDescent="0.25">
      <c r="A30590">
        <v>18335071</v>
      </c>
      <c r="B30590" t="s">
        <v>33</v>
      </c>
      <c r="C30590" t="s">
        <v>30643</v>
      </c>
      <c r="D30590" t="s">
        <v>26</v>
      </c>
      <c r="G30590">
        <v>1</v>
      </c>
      <c r="I30590">
        <v>1</v>
      </c>
      <c r="J30590">
        <v>1</v>
      </c>
      <c r="N30590">
        <v>0</v>
      </c>
      <c r="O30590">
        <v>1</v>
      </c>
      <c r="R30590">
        <v>1</v>
      </c>
      <c r="S30590" t="s">
        <v>33</v>
      </c>
      <c r="T30590" t="s">
        <v>35</v>
      </c>
      <c r="V30590" t="s">
        <v>55</v>
      </c>
      <c r="W30590" t="s">
        <v>37</v>
      </c>
      <c r="X30590" t="s">
        <v>38</v>
      </c>
    </row>
    <row r="30591" spans="1:24" x14ac:dyDescent="0.25">
      <c r="A30591">
        <v>18335071</v>
      </c>
      <c r="B30591" t="s">
        <v>33</v>
      </c>
      <c r="C30591" t="s">
        <v>30644</v>
      </c>
      <c r="D30591" t="s">
        <v>26</v>
      </c>
      <c r="G30591">
        <v>1</v>
      </c>
      <c r="I30591">
        <v>1</v>
      </c>
      <c r="J30591">
        <v>1</v>
      </c>
      <c r="N30591">
        <v>0</v>
      </c>
      <c r="O30591">
        <v>1</v>
      </c>
      <c r="R30591">
        <v>1</v>
      </c>
      <c r="S30591" t="s">
        <v>33</v>
      </c>
      <c r="T30591" t="s">
        <v>35</v>
      </c>
      <c r="V30591" t="s">
        <v>55</v>
      </c>
      <c r="W30591" t="s">
        <v>37</v>
      </c>
      <c r="X30591" t="s">
        <v>38</v>
      </c>
    </row>
    <row r="30592" spans="1:24" x14ac:dyDescent="0.25">
      <c r="A30592">
        <v>18335071</v>
      </c>
      <c r="B30592" t="s">
        <v>33</v>
      </c>
      <c r="C30592" t="s">
        <v>30645</v>
      </c>
      <c r="D30592" t="s">
        <v>26</v>
      </c>
      <c r="E30592">
        <v>1</v>
      </c>
      <c r="S30592" t="s">
        <v>33</v>
      </c>
      <c r="T30592" t="s">
        <v>35</v>
      </c>
      <c r="V30592" t="s">
        <v>55</v>
      </c>
      <c r="W30592" t="s">
        <v>37</v>
      </c>
      <c r="X30592" t="s">
        <v>38</v>
      </c>
    </row>
    <row r="30593" spans="1:24" x14ac:dyDescent="0.25">
      <c r="A30593">
        <v>18335071</v>
      </c>
      <c r="B30593" t="s">
        <v>33</v>
      </c>
      <c r="C30593" t="s">
        <v>30646</v>
      </c>
      <c r="D30593" t="s">
        <v>26</v>
      </c>
      <c r="E30593">
        <v>1</v>
      </c>
      <c r="S30593" t="s">
        <v>33</v>
      </c>
      <c r="T30593" t="s">
        <v>35</v>
      </c>
      <c r="V30593" t="s">
        <v>55</v>
      </c>
      <c r="W30593" t="s">
        <v>37</v>
      </c>
      <c r="X30593" t="s">
        <v>38</v>
      </c>
    </row>
    <row r="30594" spans="1:24" x14ac:dyDescent="0.25">
      <c r="A30594">
        <v>18335071</v>
      </c>
      <c r="B30594" t="s">
        <v>33</v>
      </c>
      <c r="C30594" t="s">
        <v>30647</v>
      </c>
      <c r="D30594" t="s">
        <v>26</v>
      </c>
      <c r="G30594">
        <v>1</v>
      </c>
      <c r="H30594">
        <v>1</v>
      </c>
      <c r="O30594">
        <v>1</v>
      </c>
      <c r="R30594">
        <v>1</v>
      </c>
      <c r="S30594" t="s">
        <v>33</v>
      </c>
      <c r="T30594" t="s">
        <v>35</v>
      </c>
      <c r="V30594" t="s">
        <v>55</v>
      </c>
      <c r="W30594" t="s">
        <v>37</v>
      </c>
      <c r="X30594" t="s">
        <v>38</v>
      </c>
    </row>
    <row r="30595" spans="1:24" x14ac:dyDescent="0.25">
      <c r="A30595">
        <v>18335071</v>
      </c>
      <c r="B30595" t="s">
        <v>33</v>
      </c>
      <c r="C30595" t="s">
        <v>30648</v>
      </c>
      <c r="D30595" t="s">
        <v>26</v>
      </c>
      <c r="G30595">
        <v>1</v>
      </c>
      <c r="O30595">
        <v>1</v>
      </c>
      <c r="S30595" t="s">
        <v>33</v>
      </c>
      <c r="T30595" t="s">
        <v>35</v>
      </c>
      <c r="V30595" t="s">
        <v>55</v>
      </c>
      <c r="W30595" t="s">
        <v>37</v>
      </c>
      <c r="X30595" t="s">
        <v>38</v>
      </c>
    </row>
    <row r="30596" spans="1:24" x14ac:dyDescent="0.25">
      <c r="A30596">
        <v>18335071</v>
      </c>
      <c r="B30596" t="s">
        <v>33</v>
      </c>
      <c r="C30596" t="s">
        <v>30649</v>
      </c>
      <c r="D30596" t="s">
        <v>26</v>
      </c>
      <c r="G30596">
        <v>-1</v>
      </c>
      <c r="N30596">
        <v>0</v>
      </c>
      <c r="O30596">
        <v>1</v>
      </c>
      <c r="Q30596">
        <v>1</v>
      </c>
      <c r="S30596" t="s">
        <v>33</v>
      </c>
      <c r="T30596" t="s">
        <v>35</v>
      </c>
      <c r="V30596" t="s">
        <v>55</v>
      </c>
      <c r="W30596" t="s">
        <v>37</v>
      </c>
      <c r="X30596" t="s">
        <v>38</v>
      </c>
    </row>
    <row r="30597" spans="1:24" x14ac:dyDescent="0.25">
      <c r="A30597">
        <v>18335994</v>
      </c>
      <c r="B30597" t="s">
        <v>24</v>
      </c>
      <c r="C30597" t="s">
        <v>30650</v>
      </c>
      <c r="D30597" t="s">
        <v>26</v>
      </c>
      <c r="E30597">
        <v>1</v>
      </c>
      <c r="S30597" t="s">
        <v>24</v>
      </c>
      <c r="T30597" t="s">
        <v>43</v>
      </c>
      <c r="V30597" t="s">
        <v>36</v>
      </c>
      <c r="W30597" t="s">
        <v>56</v>
      </c>
      <c r="X30597" t="s">
        <v>88</v>
      </c>
    </row>
    <row r="30598" spans="1:24" x14ac:dyDescent="0.25">
      <c r="A30598">
        <v>18335994</v>
      </c>
      <c r="B30598" t="s">
        <v>24</v>
      </c>
      <c r="C30598" t="s">
        <v>30651</v>
      </c>
      <c r="D30598" t="s">
        <v>29</v>
      </c>
      <c r="E30598">
        <v>1</v>
      </c>
      <c r="S30598" t="s">
        <v>24</v>
      </c>
      <c r="T30598" t="s">
        <v>43</v>
      </c>
      <c r="V30598" t="s">
        <v>36</v>
      </c>
      <c r="W30598" t="s">
        <v>56</v>
      </c>
      <c r="X30598" t="s">
        <v>88</v>
      </c>
    </row>
    <row r="30599" spans="1:24" x14ac:dyDescent="0.25">
      <c r="A30599">
        <v>18335994</v>
      </c>
      <c r="B30599" t="s">
        <v>24</v>
      </c>
      <c r="C30599" t="s">
        <v>30652</v>
      </c>
      <c r="D30599" t="s">
        <v>29</v>
      </c>
      <c r="E30599">
        <v>1</v>
      </c>
      <c r="S30599" t="s">
        <v>24</v>
      </c>
      <c r="T30599" t="s">
        <v>43</v>
      </c>
      <c r="V30599" t="s">
        <v>36</v>
      </c>
      <c r="W30599" t="s">
        <v>56</v>
      </c>
      <c r="X30599" t="s">
        <v>88</v>
      </c>
    </row>
    <row r="30600" spans="1:24" x14ac:dyDescent="0.25">
      <c r="A30600">
        <v>18335994</v>
      </c>
      <c r="B30600" t="s">
        <v>24</v>
      </c>
      <c r="C30600" t="s">
        <v>30653</v>
      </c>
      <c r="D30600" t="s">
        <v>26</v>
      </c>
      <c r="H30600">
        <v>1</v>
      </c>
      <c r="I30600">
        <v>1</v>
      </c>
      <c r="J30600">
        <v>1</v>
      </c>
      <c r="S30600" t="s">
        <v>24</v>
      </c>
      <c r="T30600" t="s">
        <v>43</v>
      </c>
      <c r="V30600" t="s">
        <v>36</v>
      </c>
      <c r="W30600" t="s">
        <v>56</v>
      </c>
      <c r="X30600" t="s">
        <v>88</v>
      </c>
    </row>
    <row r="30601" spans="1:24" x14ac:dyDescent="0.25">
      <c r="A30601">
        <v>18335994</v>
      </c>
      <c r="B30601" t="s">
        <v>24</v>
      </c>
      <c r="C30601" t="s">
        <v>30654</v>
      </c>
      <c r="D30601" t="s">
        <v>26</v>
      </c>
      <c r="E30601">
        <v>1</v>
      </c>
      <c r="S30601" t="s">
        <v>24</v>
      </c>
      <c r="T30601" t="s">
        <v>43</v>
      </c>
      <c r="V30601" t="s">
        <v>36</v>
      </c>
      <c r="W30601" t="s">
        <v>56</v>
      </c>
      <c r="X30601" t="s">
        <v>88</v>
      </c>
    </row>
    <row r="30602" spans="1:24" x14ac:dyDescent="0.25">
      <c r="A30602">
        <v>18335994</v>
      </c>
      <c r="B30602" t="s">
        <v>24</v>
      </c>
      <c r="C30602" t="s">
        <v>30655</v>
      </c>
      <c r="D30602" t="s">
        <v>26</v>
      </c>
      <c r="E30602">
        <v>1</v>
      </c>
      <c r="S30602" t="s">
        <v>24</v>
      </c>
      <c r="T30602" t="s">
        <v>43</v>
      </c>
      <c r="V30602" t="s">
        <v>36</v>
      </c>
      <c r="W30602" t="s">
        <v>56</v>
      </c>
      <c r="X30602" t="s">
        <v>88</v>
      </c>
    </row>
    <row r="30603" spans="1:24" x14ac:dyDescent="0.25">
      <c r="A30603">
        <v>18335994</v>
      </c>
      <c r="B30603" t="s">
        <v>24</v>
      </c>
      <c r="C30603" t="s">
        <v>30656</v>
      </c>
      <c r="D30603" t="s">
        <v>29</v>
      </c>
      <c r="E30603">
        <v>1</v>
      </c>
      <c r="S30603" t="s">
        <v>24</v>
      </c>
      <c r="T30603" t="s">
        <v>43</v>
      </c>
      <c r="V30603" t="s">
        <v>36</v>
      </c>
      <c r="W30603" t="s">
        <v>56</v>
      </c>
      <c r="X30603" t="s">
        <v>88</v>
      </c>
    </row>
    <row r="30604" spans="1:24" x14ac:dyDescent="0.25">
      <c r="A30604">
        <v>18335994</v>
      </c>
      <c r="B30604" t="s">
        <v>24</v>
      </c>
      <c r="C30604" t="s">
        <v>30657</v>
      </c>
      <c r="D30604" t="s">
        <v>29</v>
      </c>
      <c r="E30604">
        <v>1</v>
      </c>
      <c r="S30604" t="s">
        <v>24</v>
      </c>
      <c r="T30604" t="s">
        <v>43</v>
      </c>
      <c r="V30604" t="s">
        <v>36</v>
      </c>
      <c r="W30604" t="s">
        <v>56</v>
      </c>
      <c r="X30604" t="s">
        <v>88</v>
      </c>
    </row>
    <row r="30605" spans="1:24" x14ac:dyDescent="0.25">
      <c r="A30605">
        <v>18335994</v>
      </c>
      <c r="B30605" t="s">
        <v>24</v>
      </c>
      <c r="C30605" t="s">
        <v>30658</v>
      </c>
      <c r="D30605" t="s">
        <v>26</v>
      </c>
      <c r="E30605">
        <v>1</v>
      </c>
      <c r="S30605" t="s">
        <v>24</v>
      </c>
      <c r="T30605" t="s">
        <v>43</v>
      </c>
      <c r="V30605" t="s">
        <v>36</v>
      </c>
      <c r="W30605" t="s">
        <v>56</v>
      </c>
      <c r="X30605" t="s">
        <v>88</v>
      </c>
    </row>
    <row r="30606" spans="1:24" x14ac:dyDescent="0.25">
      <c r="A30606">
        <v>18335994</v>
      </c>
      <c r="B30606" t="s">
        <v>24</v>
      </c>
      <c r="C30606" t="s">
        <v>30659</v>
      </c>
      <c r="D30606" t="s">
        <v>26</v>
      </c>
      <c r="E30606">
        <v>1</v>
      </c>
      <c r="S30606" t="s">
        <v>24</v>
      </c>
      <c r="T30606" t="s">
        <v>43</v>
      </c>
      <c r="V30606" t="s">
        <v>36</v>
      </c>
      <c r="W30606" t="s">
        <v>56</v>
      </c>
      <c r="X30606" t="s">
        <v>88</v>
      </c>
    </row>
    <row r="30607" spans="1:24" x14ac:dyDescent="0.25">
      <c r="A30607">
        <v>18335994</v>
      </c>
      <c r="B30607" t="s">
        <v>24</v>
      </c>
      <c r="C30607" t="s">
        <v>30660</v>
      </c>
      <c r="D30607" t="s">
        <v>29</v>
      </c>
      <c r="E30607">
        <v>1</v>
      </c>
      <c r="S30607" t="s">
        <v>24</v>
      </c>
      <c r="T30607" t="s">
        <v>43</v>
      </c>
      <c r="V30607" t="s">
        <v>36</v>
      </c>
      <c r="W30607" t="s">
        <v>56</v>
      </c>
      <c r="X30607" t="s">
        <v>88</v>
      </c>
    </row>
    <row r="30608" spans="1:24" x14ac:dyDescent="0.25">
      <c r="A30608">
        <v>18335994</v>
      </c>
      <c r="B30608" t="s">
        <v>24</v>
      </c>
      <c r="C30608" t="s">
        <v>30661</v>
      </c>
      <c r="D30608" t="s">
        <v>26</v>
      </c>
      <c r="H30608">
        <v>1</v>
      </c>
      <c r="K30608">
        <v>1</v>
      </c>
      <c r="O30608">
        <v>-1</v>
      </c>
      <c r="R30608">
        <v>1</v>
      </c>
      <c r="S30608" t="s">
        <v>24</v>
      </c>
      <c r="T30608" t="s">
        <v>43</v>
      </c>
      <c r="V30608" t="s">
        <v>36</v>
      </c>
      <c r="W30608" t="s">
        <v>56</v>
      </c>
      <c r="X30608" t="s">
        <v>88</v>
      </c>
    </row>
    <row r="30609" spans="1:24" x14ac:dyDescent="0.25">
      <c r="A30609">
        <v>18335994</v>
      </c>
      <c r="B30609" t="s">
        <v>24</v>
      </c>
      <c r="C30609" t="s">
        <v>30662</v>
      </c>
      <c r="D30609" t="s">
        <v>26</v>
      </c>
      <c r="H30609">
        <v>1</v>
      </c>
      <c r="L30609">
        <v>-1</v>
      </c>
      <c r="M30609">
        <v>-1</v>
      </c>
      <c r="S30609" t="s">
        <v>24</v>
      </c>
      <c r="T30609" t="s">
        <v>43</v>
      </c>
      <c r="V30609" t="s">
        <v>36</v>
      </c>
      <c r="W30609" t="s">
        <v>56</v>
      </c>
      <c r="X30609" t="s">
        <v>88</v>
      </c>
    </row>
    <row r="30610" spans="1:24" x14ac:dyDescent="0.25">
      <c r="A30610">
        <v>18335994</v>
      </c>
      <c r="B30610" t="s">
        <v>24</v>
      </c>
      <c r="C30610" t="s">
        <v>30663</v>
      </c>
      <c r="D30610" t="s">
        <v>26</v>
      </c>
      <c r="H30610">
        <v>1</v>
      </c>
      <c r="L30610">
        <v>-1</v>
      </c>
      <c r="M30610">
        <v>-1</v>
      </c>
      <c r="S30610" t="s">
        <v>24</v>
      </c>
      <c r="T30610" t="s">
        <v>43</v>
      </c>
      <c r="V30610" t="s">
        <v>36</v>
      </c>
      <c r="W30610" t="s">
        <v>56</v>
      </c>
      <c r="X30610" t="s">
        <v>88</v>
      </c>
    </row>
    <row r="30611" spans="1:24" x14ac:dyDescent="0.25">
      <c r="A30611">
        <v>18335994</v>
      </c>
      <c r="B30611" t="s">
        <v>24</v>
      </c>
      <c r="C30611" t="s">
        <v>30664</v>
      </c>
      <c r="D30611" t="s">
        <v>29</v>
      </c>
      <c r="H30611">
        <v>1</v>
      </c>
      <c r="L30611">
        <v>-1</v>
      </c>
      <c r="M30611">
        <v>-1</v>
      </c>
      <c r="S30611" t="s">
        <v>24</v>
      </c>
      <c r="T30611" t="s">
        <v>43</v>
      </c>
      <c r="V30611" t="s">
        <v>36</v>
      </c>
      <c r="W30611" t="s">
        <v>56</v>
      </c>
      <c r="X30611" t="s">
        <v>88</v>
      </c>
    </row>
    <row r="30612" spans="1:24" x14ac:dyDescent="0.25">
      <c r="A30612">
        <v>18335994</v>
      </c>
      <c r="B30612" t="s">
        <v>24</v>
      </c>
      <c r="C30612" t="s">
        <v>30665</v>
      </c>
      <c r="D30612" t="s">
        <v>26</v>
      </c>
      <c r="L30612">
        <v>-1</v>
      </c>
      <c r="M30612">
        <v>-1</v>
      </c>
      <c r="S30612" t="s">
        <v>24</v>
      </c>
      <c r="T30612" t="s">
        <v>43</v>
      </c>
      <c r="V30612" t="s">
        <v>36</v>
      </c>
      <c r="W30612" t="s">
        <v>56</v>
      </c>
      <c r="X30612" t="s">
        <v>88</v>
      </c>
    </row>
    <row r="30613" spans="1:24" x14ac:dyDescent="0.25">
      <c r="A30613">
        <v>18335994</v>
      </c>
      <c r="B30613" t="s">
        <v>24</v>
      </c>
      <c r="C30613" t="s">
        <v>30666</v>
      </c>
      <c r="D30613" t="s">
        <v>29</v>
      </c>
      <c r="L30613">
        <v>-1</v>
      </c>
      <c r="M30613">
        <v>-1</v>
      </c>
      <c r="S30613" t="s">
        <v>24</v>
      </c>
      <c r="T30613" t="s">
        <v>43</v>
      </c>
      <c r="V30613" t="s">
        <v>36</v>
      </c>
      <c r="W30613" t="s">
        <v>56</v>
      </c>
      <c r="X30613" t="s">
        <v>88</v>
      </c>
    </row>
    <row r="30614" spans="1:24" x14ac:dyDescent="0.25">
      <c r="A30614">
        <v>18337984</v>
      </c>
      <c r="B30614" t="s">
        <v>33</v>
      </c>
      <c r="C30614" t="s">
        <v>30667</v>
      </c>
      <c r="D30614" t="s">
        <v>26</v>
      </c>
      <c r="S30614" t="s">
        <v>33</v>
      </c>
      <c r="T30614" t="s">
        <v>43</v>
      </c>
      <c r="V30614" t="s">
        <v>36</v>
      </c>
      <c r="W30614" t="s">
        <v>56</v>
      </c>
      <c r="X30614" t="s">
        <v>57</v>
      </c>
    </row>
    <row r="30615" spans="1:24" x14ac:dyDescent="0.25">
      <c r="A30615">
        <v>18337984</v>
      </c>
      <c r="B30615" t="s">
        <v>33</v>
      </c>
      <c r="C30615" t="s">
        <v>30668</v>
      </c>
      <c r="D30615" t="s">
        <v>29</v>
      </c>
      <c r="S30615" t="s">
        <v>33</v>
      </c>
      <c r="T30615" t="s">
        <v>43</v>
      </c>
      <c r="V30615" t="s">
        <v>36</v>
      </c>
      <c r="W30615" t="s">
        <v>56</v>
      </c>
      <c r="X30615" t="s">
        <v>57</v>
      </c>
    </row>
    <row r="30616" spans="1:24" x14ac:dyDescent="0.25">
      <c r="A30616">
        <v>18338216</v>
      </c>
      <c r="B30616" t="s">
        <v>33</v>
      </c>
      <c r="C30616" t="s">
        <v>30669</v>
      </c>
      <c r="D30616" t="s">
        <v>26</v>
      </c>
      <c r="G30616">
        <v>0</v>
      </c>
      <c r="J30616">
        <v>1</v>
      </c>
      <c r="O30616">
        <v>0</v>
      </c>
      <c r="S30616" t="s">
        <v>33</v>
      </c>
      <c r="T30616" t="s">
        <v>54</v>
      </c>
    </row>
    <row r="30617" spans="1:24" x14ac:dyDescent="0.25">
      <c r="A30617">
        <v>18338216</v>
      </c>
      <c r="B30617" t="s">
        <v>33</v>
      </c>
      <c r="C30617" t="s">
        <v>30670</v>
      </c>
      <c r="D30617" t="s">
        <v>29</v>
      </c>
      <c r="G30617">
        <v>0</v>
      </c>
      <c r="J30617">
        <v>1</v>
      </c>
      <c r="O30617">
        <v>0</v>
      </c>
      <c r="S30617" t="s">
        <v>33</v>
      </c>
      <c r="T30617" t="s">
        <v>54</v>
      </c>
    </row>
    <row r="30618" spans="1:24" x14ac:dyDescent="0.25">
      <c r="A30618">
        <v>18341496</v>
      </c>
      <c r="B30618" t="s">
        <v>24</v>
      </c>
      <c r="C30618" t="s">
        <v>30671</v>
      </c>
      <c r="D30618" t="s">
        <v>26</v>
      </c>
      <c r="E30618">
        <v>1</v>
      </c>
      <c r="S30618" t="s">
        <v>24</v>
      </c>
      <c r="T30618" t="s">
        <v>35</v>
      </c>
    </row>
    <row r="30619" spans="1:24" x14ac:dyDescent="0.25">
      <c r="A30619">
        <v>18341496</v>
      </c>
      <c r="B30619" t="s">
        <v>24</v>
      </c>
      <c r="C30619" t="s">
        <v>30672</v>
      </c>
      <c r="D30619" t="s">
        <v>26</v>
      </c>
      <c r="E30619">
        <v>1</v>
      </c>
      <c r="S30619" t="s">
        <v>24</v>
      </c>
      <c r="T30619" t="s">
        <v>35</v>
      </c>
    </row>
    <row r="30620" spans="1:24" x14ac:dyDescent="0.25">
      <c r="A30620">
        <v>18341496</v>
      </c>
      <c r="B30620" t="s">
        <v>24</v>
      </c>
      <c r="C30620" t="s">
        <v>30673</v>
      </c>
      <c r="D30620" t="s">
        <v>29</v>
      </c>
      <c r="E30620">
        <v>1</v>
      </c>
      <c r="S30620" t="s">
        <v>24</v>
      </c>
      <c r="T30620" t="s">
        <v>35</v>
      </c>
    </row>
    <row r="30621" spans="1:24" x14ac:dyDescent="0.25">
      <c r="A30621">
        <v>18341496</v>
      </c>
      <c r="B30621" t="s">
        <v>24</v>
      </c>
      <c r="C30621" t="s">
        <v>30674</v>
      </c>
      <c r="D30621" t="s">
        <v>29</v>
      </c>
      <c r="E30621">
        <v>1</v>
      </c>
      <c r="S30621" t="s">
        <v>24</v>
      </c>
      <c r="T30621" t="s">
        <v>35</v>
      </c>
    </row>
    <row r="30622" spans="1:24" x14ac:dyDescent="0.25">
      <c r="A30622">
        <v>18341503</v>
      </c>
      <c r="B30622" t="s">
        <v>24</v>
      </c>
      <c r="C30622" t="s">
        <v>30675</v>
      </c>
      <c r="D30622" t="s">
        <v>26</v>
      </c>
      <c r="M30622">
        <v>1</v>
      </c>
      <c r="S30622" t="s">
        <v>24</v>
      </c>
      <c r="T30622" t="s">
        <v>27</v>
      </c>
    </row>
    <row r="30623" spans="1:24" x14ac:dyDescent="0.25">
      <c r="A30623">
        <v>18341715</v>
      </c>
      <c r="B30623" t="s">
        <v>24</v>
      </c>
      <c r="C30623" t="s">
        <v>30676</v>
      </c>
      <c r="D30623" t="s">
        <v>26</v>
      </c>
      <c r="G30623">
        <v>0</v>
      </c>
      <c r="J30623">
        <v>0</v>
      </c>
      <c r="L30623">
        <v>0</v>
      </c>
      <c r="N30623">
        <v>0</v>
      </c>
      <c r="S30623" t="s">
        <v>24</v>
      </c>
      <c r="T30623" t="s">
        <v>35</v>
      </c>
    </row>
    <row r="30624" spans="1:24" x14ac:dyDescent="0.25">
      <c r="A30624">
        <v>18341715</v>
      </c>
      <c r="B30624" t="s">
        <v>24</v>
      </c>
      <c r="C30624" t="s">
        <v>30677</v>
      </c>
      <c r="D30624" t="s">
        <v>26</v>
      </c>
      <c r="G30624">
        <v>0</v>
      </c>
      <c r="J30624">
        <v>0</v>
      </c>
      <c r="L30624">
        <v>0</v>
      </c>
      <c r="N30624">
        <v>0</v>
      </c>
      <c r="S30624" t="s">
        <v>24</v>
      </c>
      <c r="T30624" t="s">
        <v>35</v>
      </c>
    </row>
    <row r="30625" spans="1:24" x14ac:dyDescent="0.25">
      <c r="A30625">
        <v>18344051</v>
      </c>
      <c r="B30625" t="s">
        <v>33</v>
      </c>
      <c r="C30625" t="s">
        <v>30678</v>
      </c>
      <c r="D30625" t="s">
        <v>26</v>
      </c>
      <c r="G30625">
        <v>1</v>
      </c>
      <c r="J30625">
        <v>1</v>
      </c>
      <c r="N30625">
        <v>0</v>
      </c>
      <c r="O30625">
        <v>1</v>
      </c>
      <c r="S30625" t="s">
        <v>33</v>
      </c>
      <c r="T30625" t="s">
        <v>54</v>
      </c>
      <c r="V30625" t="s">
        <v>36</v>
      </c>
      <c r="W30625" t="s">
        <v>56</v>
      </c>
      <c r="X30625" t="s">
        <v>44</v>
      </c>
    </row>
    <row r="30626" spans="1:24" x14ac:dyDescent="0.25">
      <c r="A30626">
        <v>18344051</v>
      </c>
      <c r="B30626" t="s">
        <v>33</v>
      </c>
      <c r="C30626" t="s">
        <v>30679</v>
      </c>
      <c r="D30626" t="s">
        <v>26</v>
      </c>
      <c r="G30626">
        <v>1</v>
      </c>
      <c r="H30626">
        <v>1</v>
      </c>
      <c r="L30626">
        <v>0</v>
      </c>
      <c r="S30626" t="s">
        <v>33</v>
      </c>
      <c r="T30626" t="s">
        <v>54</v>
      </c>
      <c r="V30626" t="s">
        <v>36</v>
      </c>
      <c r="W30626" t="s">
        <v>56</v>
      </c>
      <c r="X30626" t="s">
        <v>44</v>
      </c>
    </row>
    <row r="30627" spans="1:24" x14ac:dyDescent="0.25">
      <c r="A30627">
        <v>18344051</v>
      </c>
      <c r="B30627" t="s">
        <v>33</v>
      </c>
      <c r="C30627" t="s">
        <v>30680</v>
      </c>
      <c r="D30627" t="s">
        <v>26</v>
      </c>
      <c r="S30627" t="s">
        <v>33</v>
      </c>
      <c r="T30627" t="s">
        <v>54</v>
      </c>
      <c r="V30627" t="s">
        <v>36</v>
      </c>
      <c r="W30627" t="s">
        <v>56</v>
      </c>
      <c r="X30627" t="s">
        <v>44</v>
      </c>
    </row>
    <row r="30628" spans="1:24" x14ac:dyDescent="0.25">
      <c r="A30628">
        <v>18344051</v>
      </c>
      <c r="B30628" t="s">
        <v>33</v>
      </c>
      <c r="C30628" t="s">
        <v>30681</v>
      </c>
      <c r="D30628" t="s">
        <v>29</v>
      </c>
      <c r="S30628" t="s">
        <v>33</v>
      </c>
      <c r="T30628" t="s">
        <v>54</v>
      </c>
      <c r="V30628" t="s">
        <v>36</v>
      </c>
      <c r="W30628" t="s">
        <v>56</v>
      </c>
      <c r="X30628" t="s">
        <v>44</v>
      </c>
    </row>
    <row r="30629" spans="1:24" x14ac:dyDescent="0.25">
      <c r="A30629">
        <v>18344051</v>
      </c>
      <c r="B30629" t="s">
        <v>33</v>
      </c>
      <c r="C30629" t="s">
        <v>30682</v>
      </c>
      <c r="D30629" t="s">
        <v>26</v>
      </c>
      <c r="G30629">
        <v>1</v>
      </c>
      <c r="S30629" t="s">
        <v>33</v>
      </c>
      <c r="T30629" t="s">
        <v>54</v>
      </c>
      <c r="V30629" t="s">
        <v>36</v>
      </c>
      <c r="W30629" t="s">
        <v>56</v>
      </c>
      <c r="X30629" t="s">
        <v>44</v>
      </c>
    </row>
    <row r="30630" spans="1:24" x14ac:dyDescent="0.25">
      <c r="A30630">
        <v>18344051</v>
      </c>
      <c r="B30630" t="s">
        <v>33</v>
      </c>
      <c r="C30630" t="s">
        <v>30683</v>
      </c>
      <c r="D30630" t="s">
        <v>29</v>
      </c>
      <c r="G30630">
        <v>1</v>
      </c>
      <c r="S30630" t="s">
        <v>33</v>
      </c>
      <c r="T30630" t="s">
        <v>54</v>
      </c>
      <c r="V30630" t="s">
        <v>36</v>
      </c>
      <c r="W30630" t="s">
        <v>56</v>
      </c>
      <c r="X30630" t="s">
        <v>44</v>
      </c>
    </row>
    <row r="30631" spans="1:24" x14ac:dyDescent="0.25">
      <c r="A30631">
        <v>18344368</v>
      </c>
      <c r="B30631" t="s">
        <v>24</v>
      </c>
      <c r="C30631" t="s">
        <v>30684</v>
      </c>
      <c r="D30631" t="s">
        <v>26</v>
      </c>
      <c r="M30631">
        <v>1</v>
      </c>
      <c r="Q30631">
        <v>-1</v>
      </c>
      <c r="S30631" t="s">
        <v>24</v>
      </c>
      <c r="T30631" t="s">
        <v>35</v>
      </c>
      <c r="V30631" t="s">
        <v>450</v>
      </c>
      <c r="W30631" t="s">
        <v>37</v>
      </c>
      <c r="X30631" t="s">
        <v>44</v>
      </c>
    </row>
    <row r="30632" spans="1:24" x14ac:dyDescent="0.25">
      <c r="A30632">
        <v>18344368</v>
      </c>
      <c r="B30632" t="s">
        <v>24</v>
      </c>
      <c r="C30632" t="s">
        <v>30685</v>
      </c>
      <c r="D30632" t="s">
        <v>29</v>
      </c>
      <c r="M30632">
        <v>1</v>
      </c>
      <c r="Q30632">
        <v>-1</v>
      </c>
      <c r="S30632" t="s">
        <v>24</v>
      </c>
      <c r="T30632" t="s">
        <v>35</v>
      </c>
      <c r="V30632" t="s">
        <v>450</v>
      </c>
      <c r="W30632" t="s">
        <v>37</v>
      </c>
      <c r="X30632" t="s">
        <v>44</v>
      </c>
    </row>
    <row r="30633" spans="1:24" x14ac:dyDescent="0.25">
      <c r="A30633">
        <v>18345333</v>
      </c>
      <c r="B30633" t="s">
        <v>24</v>
      </c>
      <c r="C30633" t="s">
        <v>30686</v>
      </c>
      <c r="D30633" t="s">
        <v>26</v>
      </c>
      <c r="G30633">
        <v>1</v>
      </c>
      <c r="J30633">
        <v>0</v>
      </c>
      <c r="L30633">
        <v>0</v>
      </c>
      <c r="M30633">
        <v>1</v>
      </c>
      <c r="O30633">
        <v>0</v>
      </c>
      <c r="S30633" t="s">
        <v>24</v>
      </c>
      <c r="T30633" t="s">
        <v>35</v>
      </c>
    </row>
    <row r="30634" spans="1:24" x14ac:dyDescent="0.25">
      <c r="A30634">
        <v>18345333</v>
      </c>
      <c r="B30634" t="s">
        <v>24</v>
      </c>
      <c r="C30634" t="s">
        <v>30687</v>
      </c>
      <c r="D30634" t="s">
        <v>29</v>
      </c>
      <c r="G30634">
        <v>1</v>
      </c>
      <c r="J30634">
        <v>0</v>
      </c>
      <c r="L30634">
        <v>0</v>
      </c>
      <c r="M30634">
        <v>1</v>
      </c>
      <c r="O30634">
        <v>0</v>
      </c>
      <c r="S30634" t="s">
        <v>24</v>
      </c>
      <c r="T30634" t="s">
        <v>35</v>
      </c>
    </row>
    <row r="30635" spans="1:24" x14ac:dyDescent="0.25">
      <c r="A30635">
        <v>18348137</v>
      </c>
      <c r="B30635" t="s">
        <v>33</v>
      </c>
      <c r="C30635" t="s">
        <v>30688</v>
      </c>
      <c r="D30635" t="s">
        <v>26</v>
      </c>
      <c r="E30635">
        <v>1</v>
      </c>
      <c r="S30635" t="s">
        <v>33</v>
      </c>
      <c r="T30635" t="s">
        <v>87</v>
      </c>
      <c r="V30635" t="s">
        <v>55</v>
      </c>
      <c r="W30635" t="s">
        <v>37</v>
      </c>
      <c r="X30635" t="s">
        <v>57</v>
      </c>
    </row>
    <row r="30636" spans="1:24" x14ac:dyDescent="0.25">
      <c r="A30636">
        <v>18348137</v>
      </c>
      <c r="B30636" t="s">
        <v>33</v>
      </c>
      <c r="C30636" t="s">
        <v>30689</v>
      </c>
      <c r="D30636" t="s">
        <v>29</v>
      </c>
      <c r="E30636">
        <v>1</v>
      </c>
      <c r="S30636" t="s">
        <v>33</v>
      </c>
      <c r="T30636" t="s">
        <v>87</v>
      </c>
      <c r="V30636" t="s">
        <v>55</v>
      </c>
      <c r="W30636" t="s">
        <v>37</v>
      </c>
      <c r="X30636" t="s">
        <v>57</v>
      </c>
    </row>
    <row r="30637" spans="1:24" x14ac:dyDescent="0.25">
      <c r="A30637">
        <v>18348334</v>
      </c>
      <c r="B30637" t="s">
        <v>24</v>
      </c>
      <c r="C30637" t="s">
        <v>30690</v>
      </c>
      <c r="D30637" t="s">
        <v>26</v>
      </c>
      <c r="E30637">
        <v>1</v>
      </c>
      <c r="S30637" t="s">
        <v>24</v>
      </c>
      <c r="T30637" t="s">
        <v>43</v>
      </c>
    </row>
    <row r="30638" spans="1:24" x14ac:dyDescent="0.25">
      <c r="A30638">
        <v>18348334</v>
      </c>
      <c r="B30638" t="s">
        <v>24</v>
      </c>
      <c r="C30638" t="s">
        <v>30691</v>
      </c>
      <c r="D30638" t="s">
        <v>29</v>
      </c>
      <c r="E30638">
        <v>1</v>
      </c>
      <c r="S30638" t="s">
        <v>24</v>
      </c>
      <c r="T30638" t="s">
        <v>43</v>
      </c>
    </row>
    <row r="30639" spans="1:24" x14ac:dyDescent="0.25">
      <c r="A30639">
        <v>18348334</v>
      </c>
      <c r="B30639" t="s">
        <v>24</v>
      </c>
      <c r="C30639" t="s">
        <v>30692</v>
      </c>
      <c r="D30639" t="s">
        <v>29</v>
      </c>
      <c r="E30639">
        <v>1</v>
      </c>
      <c r="S30639" t="s">
        <v>24</v>
      </c>
      <c r="T30639" t="s">
        <v>43</v>
      </c>
    </row>
    <row r="30640" spans="1:24" x14ac:dyDescent="0.25">
      <c r="A30640">
        <v>18348334</v>
      </c>
      <c r="B30640" t="s">
        <v>24</v>
      </c>
      <c r="C30640" t="s">
        <v>30693</v>
      </c>
      <c r="D30640" t="s">
        <v>26</v>
      </c>
      <c r="E30640">
        <v>1</v>
      </c>
      <c r="S30640" t="s">
        <v>24</v>
      </c>
      <c r="T30640" t="s">
        <v>43</v>
      </c>
    </row>
    <row r="30641" spans="1:24" x14ac:dyDescent="0.25">
      <c r="A30641">
        <v>18348334</v>
      </c>
      <c r="B30641" t="s">
        <v>24</v>
      </c>
      <c r="C30641" t="s">
        <v>30694</v>
      </c>
      <c r="D30641" t="s">
        <v>29</v>
      </c>
      <c r="E30641">
        <v>1</v>
      </c>
      <c r="S30641" t="s">
        <v>24</v>
      </c>
      <c r="T30641" t="s">
        <v>43</v>
      </c>
    </row>
    <row r="30642" spans="1:24" x14ac:dyDescent="0.25">
      <c r="A30642">
        <v>18348334</v>
      </c>
      <c r="B30642" t="s">
        <v>24</v>
      </c>
      <c r="C30642" t="s">
        <v>30695</v>
      </c>
      <c r="D30642" t="s">
        <v>29</v>
      </c>
      <c r="E30642">
        <v>1</v>
      </c>
      <c r="S30642" t="s">
        <v>24</v>
      </c>
      <c r="T30642" t="s">
        <v>43</v>
      </c>
    </row>
    <row r="30643" spans="1:24" x14ac:dyDescent="0.25">
      <c r="A30643">
        <v>18348334</v>
      </c>
      <c r="B30643" t="s">
        <v>24</v>
      </c>
      <c r="C30643" t="s">
        <v>30696</v>
      </c>
      <c r="D30643" t="s">
        <v>26</v>
      </c>
      <c r="E30643">
        <v>1</v>
      </c>
      <c r="S30643" t="s">
        <v>24</v>
      </c>
      <c r="T30643" t="s">
        <v>43</v>
      </c>
    </row>
    <row r="30644" spans="1:24" x14ac:dyDescent="0.25">
      <c r="A30644">
        <v>18348334</v>
      </c>
      <c r="B30644" t="s">
        <v>24</v>
      </c>
      <c r="C30644" t="s">
        <v>30697</v>
      </c>
      <c r="D30644" t="s">
        <v>29</v>
      </c>
      <c r="E30644">
        <v>1</v>
      </c>
      <c r="S30644" t="s">
        <v>24</v>
      </c>
      <c r="T30644" t="s">
        <v>43</v>
      </c>
    </row>
    <row r="30645" spans="1:24" x14ac:dyDescent="0.25">
      <c r="A30645">
        <v>18348334</v>
      </c>
      <c r="B30645" t="s">
        <v>24</v>
      </c>
      <c r="C30645" t="s">
        <v>30698</v>
      </c>
      <c r="D30645" t="s">
        <v>26</v>
      </c>
      <c r="E30645">
        <v>1</v>
      </c>
      <c r="G30645">
        <v>0</v>
      </c>
      <c r="L30645">
        <v>0</v>
      </c>
      <c r="O30645">
        <v>0</v>
      </c>
      <c r="S30645" t="s">
        <v>24</v>
      </c>
      <c r="T30645" t="s">
        <v>43</v>
      </c>
    </row>
    <row r="30646" spans="1:24" x14ac:dyDescent="0.25">
      <c r="A30646">
        <v>18348666</v>
      </c>
      <c r="B30646" t="s">
        <v>24</v>
      </c>
      <c r="C30646" t="s">
        <v>30699</v>
      </c>
      <c r="D30646" t="s">
        <v>26</v>
      </c>
      <c r="G30646">
        <v>0</v>
      </c>
      <c r="M30646">
        <v>1</v>
      </c>
      <c r="N30646">
        <v>0</v>
      </c>
      <c r="O30646">
        <v>0</v>
      </c>
      <c r="R30646">
        <v>1</v>
      </c>
      <c r="S30646" t="s">
        <v>24</v>
      </c>
      <c r="T30646" t="s">
        <v>43</v>
      </c>
      <c r="V30646" t="s">
        <v>36</v>
      </c>
      <c r="W30646" t="s">
        <v>37</v>
      </c>
      <c r="X30646" t="s">
        <v>38</v>
      </c>
    </row>
    <row r="30647" spans="1:24" x14ac:dyDescent="0.25">
      <c r="A30647">
        <v>18348666</v>
      </c>
      <c r="B30647" t="s">
        <v>24</v>
      </c>
      <c r="C30647" t="s">
        <v>30700</v>
      </c>
      <c r="D30647" t="s">
        <v>29</v>
      </c>
      <c r="G30647">
        <v>0</v>
      </c>
      <c r="M30647">
        <v>1</v>
      </c>
      <c r="N30647">
        <v>0</v>
      </c>
      <c r="O30647">
        <v>0</v>
      </c>
      <c r="R30647">
        <v>1</v>
      </c>
      <c r="S30647" t="s">
        <v>24</v>
      </c>
      <c r="T30647" t="s">
        <v>43</v>
      </c>
      <c r="V30647" t="s">
        <v>36</v>
      </c>
      <c r="W30647" t="s">
        <v>37</v>
      </c>
      <c r="X30647" t="s">
        <v>38</v>
      </c>
    </row>
    <row r="30648" spans="1:24" x14ac:dyDescent="0.25">
      <c r="A30648">
        <v>18348666</v>
      </c>
      <c r="B30648" t="s">
        <v>24</v>
      </c>
      <c r="C30648" t="s">
        <v>30701</v>
      </c>
      <c r="D30648" t="s">
        <v>26</v>
      </c>
      <c r="E30648">
        <v>1</v>
      </c>
      <c r="S30648" t="s">
        <v>24</v>
      </c>
      <c r="T30648" t="s">
        <v>43</v>
      </c>
      <c r="V30648" t="s">
        <v>36</v>
      </c>
      <c r="W30648" t="s">
        <v>37</v>
      </c>
      <c r="X30648" t="s">
        <v>38</v>
      </c>
    </row>
    <row r="30649" spans="1:24" x14ac:dyDescent="0.25">
      <c r="A30649">
        <v>18348666</v>
      </c>
      <c r="B30649" t="s">
        <v>24</v>
      </c>
      <c r="C30649" t="s">
        <v>30702</v>
      </c>
      <c r="D30649" t="s">
        <v>26</v>
      </c>
      <c r="E30649">
        <v>1</v>
      </c>
      <c r="S30649" t="s">
        <v>24</v>
      </c>
      <c r="T30649" t="s">
        <v>43</v>
      </c>
      <c r="V30649" t="s">
        <v>36</v>
      </c>
      <c r="W30649" t="s">
        <v>37</v>
      </c>
      <c r="X30649" t="s">
        <v>38</v>
      </c>
    </row>
    <row r="30650" spans="1:24" x14ac:dyDescent="0.25">
      <c r="A30650">
        <v>18348666</v>
      </c>
      <c r="B30650" t="s">
        <v>24</v>
      </c>
      <c r="C30650" t="s">
        <v>30703</v>
      </c>
      <c r="D30650" t="s">
        <v>29</v>
      </c>
      <c r="E30650">
        <v>1</v>
      </c>
      <c r="S30650" t="s">
        <v>24</v>
      </c>
      <c r="T30650" t="s">
        <v>43</v>
      </c>
      <c r="V30650" t="s">
        <v>36</v>
      </c>
      <c r="W30650" t="s">
        <v>37</v>
      </c>
      <c r="X30650" t="s">
        <v>38</v>
      </c>
    </row>
    <row r="30651" spans="1:24" x14ac:dyDescent="0.25">
      <c r="A30651">
        <v>18348666</v>
      </c>
      <c r="B30651" t="s">
        <v>24</v>
      </c>
      <c r="C30651" t="s">
        <v>30704</v>
      </c>
      <c r="D30651" t="s">
        <v>26</v>
      </c>
      <c r="E30651">
        <v>1</v>
      </c>
      <c r="N30651">
        <v>0</v>
      </c>
      <c r="S30651" t="s">
        <v>24</v>
      </c>
      <c r="T30651" t="s">
        <v>43</v>
      </c>
      <c r="V30651" t="s">
        <v>36</v>
      </c>
      <c r="W30651" t="s">
        <v>37</v>
      </c>
      <c r="X30651" t="s">
        <v>38</v>
      </c>
    </row>
    <row r="30652" spans="1:24" x14ac:dyDescent="0.25">
      <c r="A30652">
        <v>18348666</v>
      </c>
      <c r="B30652" t="s">
        <v>24</v>
      </c>
      <c r="C30652" t="s">
        <v>30705</v>
      </c>
      <c r="D30652" t="s">
        <v>26</v>
      </c>
      <c r="G30652">
        <v>0</v>
      </c>
      <c r="H30652">
        <v>1</v>
      </c>
      <c r="L30652">
        <v>-1</v>
      </c>
      <c r="M30652">
        <v>-1</v>
      </c>
      <c r="N30652">
        <v>0</v>
      </c>
      <c r="O30652">
        <v>0</v>
      </c>
      <c r="S30652" t="s">
        <v>24</v>
      </c>
      <c r="T30652" t="s">
        <v>43</v>
      </c>
      <c r="V30652" t="s">
        <v>36</v>
      </c>
      <c r="W30652" t="s">
        <v>37</v>
      </c>
      <c r="X30652" t="s">
        <v>38</v>
      </c>
    </row>
    <row r="30653" spans="1:24" x14ac:dyDescent="0.25">
      <c r="A30653">
        <v>18348666</v>
      </c>
      <c r="B30653" t="s">
        <v>24</v>
      </c>
      <c r="C30653" t="s">
        <v>30706</v>
      </c>
      <c r="D30653" t="s">
        <v>26</v>
      </c>
      <c r="G30653">
        <v>0</v>
      </c>
      <c r="H30653">
        <v>1</v>
      </c>
      <c r="L30653">
        <v>-1</v>
      </c>
      <c r="M30653">
        <v>-1</v>
      </c>
      <c r="N30653">
        <v>0</v>
      </c>
      <c r="O30653">
        <v>0</v>
      </c>
      <c r="S30653" t="s">
        <v>24</v>
      </c>
      <c r="T30653" t="s">
        <v>43</v>
      </c>
      <c r="V30653" t="s">
        <v>36</v>
      </c>
      <c r="W30653" t="s">
        <v>37</v>
      </c>
      <c r="X30653" t="s">
        <v>38</v>
      </c>
    </row>
    <row r="30654" spans="1:24" x14ac:dyDescent="0.25">
      <c r="A30654">
        <v>18348666</v>
      </c>
      <c r="B30654" t="s">
        <v>24</v>
      </c>
      <c r="C30654" t="s">
        <v>30707</v>
      </c>
      <c r="D30654" t="s">
        <v>29</v>
      </c>
      <c r="G30654">
        <v>0</v>
      </c>
      <c r="H30654">
        <v>1</v>
      </c>
      <c r="L30654">
        <v>-1</v>
      </c>
      <c r="M30654">
        <v>-1</v>
      </c>
      <c r="N30654">
        <v>0</v>
      </c>
      <c r="O30654">
        <v>0</v>
      </c>
      <c r="S30654" t="s">
        <v>24</v>
      </c>
      <c r="T30654" t="s">
        <v>43</v>
      </c>
      <c r="V30654" t="s">
        <v>36</v>
      </c>
      <c r="W30654" t="s">
        <v>37</v>
      </c>
      <c r="X30654" t="s">
        <v>38</v>
      </c>
    </row>
    <row r="30655" spans="1:24" x14ac:dyDescent="0.25">
      <c r="A30655">
        <v>18349557</v>
      </c>
      <c r="B30655" t="s">
        <v>24</v>
      </c>
      <c r="C30655" t="s">
        <v>30708</v>
      </c>
      <c r="D30655" t="s">
        <v>26</v>
      </c>
      <c r="N30655">
        <v>0</v>
      </c>
      <c r="O30655">
        <v>1</v>
      </c>
      <c r="S30655" t="s">
        <v>24</v>
      </c>
      <c r="T30655" t="s">
        <v>54</v>
      </c>
      <c r="V30655" t="s">
        <v>36</v>
      </c>
      <c r="W30655" t="s">
        <v>56</v>
      </c>
      <c r="X30655" t="s">
        <v>44</v>
      </c>
    </row>
    <row r="30656" spans="1:24" x14ac:dyDescent="0.25">
      <c r="A30656">
        <v>18349557</v>
      </c>
      <c r="B30656" t="s">
        <v>24</v>
      </c>
      <c r="C30656" t="s">
        <v>30709</v>
      </c>
      <c r="D30656" t="s">
        <v>29</v>
      </c>
      <c r="N30656">
        <v>0</v>
      </c>
      <c r="O30656">
        <v>1</v>
      </c>
      <c r="S30656" t="s">
        <v>24</v>
      </c>
      <c r="T30656" t="s">
        <v>54</v>
      </c>
      <c r="V30656" t="s">
        <v>36</v>
      </c>
      <c r="W30656" t="s">
        <v>56</v>
      </c>
      <c r="X30656" t="s">
        <v>44</v>
      </c>
    </row>
    <row r="30657" spans="1:24" x14ac:dyDescent="0.25">
      <c r="A30657">
        <v>18349557</v>
      </c>
      <c r="B30657" t="s">
        <v>24</v>
      </c>
      <c r="C30657" t="s">
        <v>30710</v>
      </c>
      <c r="D30657" t="s">
        <v>26</v>
      </c>
      <c r="E30657">
        <v>1</v>
      </c>
      <c r="S30657" t="s">
        <v>24</v>
      </c>
      <c r="T30657" t="s">
        <v>54</v>
      </c>
      <c r="V30657" t="s">
        <v>36</v>
      </c>
      <c r="W30657" t="s">
        <v>56</v>
      </c>
      <c r="X30657" t="s">
        <v>44</v>
      </c>
    </row>
    <row r="30658" spans="1:24" x14ac:dyDescent="0.25">
      <c r="A30658">
        <v>18349557</v>
      </c>
      <c r="B30658" t="s">
        <v>24</v>
      </c>
      <c r="C30658" t="s">
        <v>30711</v>
      </c>
      <c r="D30658" t="s">
        <v>26</v>
      </c>
      <c r="J30658">
        <v>-1</v>
      </c>
      <c r="O30658">
        <v>1</v>
      </c>
      <c r="S30658" t="s">
        <v>24</v>
      </c>
      <c r="T30658" t="s">
        <v>54</v>
      </c>
      <c r="V30658" t="s">
        <v>36</v>
      </c>
      <c r="W30658" t="s">
        <v>56</v>
      </c>
      <c r="X30658" t="s">
        <v>44</v>
      </c>
    </row>
    <row r="30659" spans="1:24" x14ac:dyDescent="0.25">
      <c r="A30659">
        <v>18349557</v>
      </c>
      <c r="B30659" t="s">
        <v>24</v>
      </c>
      <c r="C30659" t="s">
        <v>30712</v>
      </c>
      <c r="D30659" t="s">
        <v>26</v>
      </c>
      <c r="M30659">
        <v>1</v>
      </c>
      <c r="N30659">
        <v>1</v>
      </c>
      <c r="S30659" t="s">
        <v>24</v>
      </c>
      <c r="T30659" t="s">
        <v>54</v>
      </c>
      <c r="V30659" t="s">
        <v>36</v>
      </c>
      <c r="W30659" t="s">
        <v>56</v>
      </c>
      <c r="X30659" t="s">
        <v>44</v>
      </c>
    </row>
    <row r="30660" spans="1:24" x14ac:dyDescent="0.25">
      <c r="A30660">
        <v>18349557</v>
      </c>
      <c r="B30660" t="s">
        <v>24</v>
      </c>
      <c r="C30660" t="s">
        <v>30713</v>
      </c>
      <c r="D30660" t="s">
        <v>26</v>
      </c>
      <c r="F30660">
        <v>1</v>
      </c>
      <c r="G30660">
        <v>1</v>
      </c>
      <c r="M30660">
        <v>1</v>
      </c>
      <c r="N30660">
        <v>1</v>
      </c>
      <c r="R30660">
        <v>1</v>
      </c>
      <c r="S30660" t="s">
        <v>24</v>
      </c>
      <c r="T30660" t="s">
        <v>54</v>
      </c>
      <c r="V30660" t="s">
        <v>36</v>
      </c>
      <c r="W30660" t="s">
        <v>56</v>
      </c>
      <c r="X30660" t="s">
        <v>44</v>
      </c>
    </row>
    <row r="30661" spans="1:24" x14ac:dyDescent="0.25">
      <c r="A30661">
        <v>18349557</v>
      </c>
      <c r="B30661" t="s">
        <v>24</v>
      </c>
      <c r="C30661" t="s">
        <v>30714</v>
      </c>
      <c r="D30661" t="s">
        <v>26</v>
      </c>
      <c r="G30661">
        <v>0</v>
      </c>
      <c r="J30661">
        <v>0</v>
      </c>
      <c r="K30661">
        <v>1</v>
      </c>
      <c r="M30661">
        <v>1</v>
      </c>
      <c r="N30661">
        <v>0</v>
      </c>
      <c r="O30661">
        <v>1</v>
      </c>
      <c r="S30661" t="s">
        <v>24</v>
      </c>
      <c r="T30661" t="s">
        <v>54</v>
      </c>
      <c r="V30661" t="s">
        <v>36</v>
      </c>
      <c r="W30661" t="s">
        <v>56</v>
      </c>
      <c r="X30661" t="s">
        <v>44</v>
      </c>
    </row>
    <row r="30662" spans="1:24" x14ac:dyDescent="0.25">
      <c r="A30662">
        <v>18349557</v>
      </c>
      <c r="B30662" t="s">
        <v>24</v>
      </c>
      <c r="C30662" t="s">
        <v>30715</v>
      </c>
      <c r="D30662" t="s">
        <v>26</v>
      </c>
      <c r="J30662">
        <v>1</v>
      </c>
      <c r="S30662" t="s">
        <v>24</v>
      </c>
      <c r="T30662" t="s">
        <v>54</v>
      </c>
      <c r="V30662" t="s">
        <v>36</v>
      </c>
      <c r="W30662" t="s">
        <v>56</v>
      </c>
      <c r="X30662" t="s">
        <v>44</v>
      </c>
    </row>
    <row r="30663" spans="1:24" x14ac:dyDescent="0.25">
      <c r="A30663">
        <v>18349557</v>
      </c>
      <c r="B30663" t="s">
        <v>24</v>
      </c>
      <c r="C30663" t="s">
        <v>30716</v>
      </c>
      <c r="D30663" t="s">
        <v>26</v>
      </c>
      <c r="J30663">
        <v>1</v>
      </c>
      <c r="S30663" t="s">
        <v>24</v>
      </c>
      <c r="T30663" t="s">
        <v>54</v>
      </c>
      <c r="V30663" t="s">
        <v>36</v>
      </c>
      <c r="W30663" t="s">
        <v>56</v>
      </c>
      <c r="X30663" t="s">
        <v>44</v>
      </c>
    </row>
    <row r="30664" spans="1:24" x14ac:dyDescent="0.25">
      <c r="A30664">
        <v>18349557</v>
      </c>
      <c r="B30664" t="s">
        <v>24</v>
      </c>
      <c r="C30664" t="s">
        <v>30717</v>
      </c>
      <c r="D30664" t="s">
        <v>26</v>
      </c>
      <c r="E30664">
        <v>1</v>
      </c>
      <c r="S30664" t="s">
        <v>24</v>
      </c>
      <c r="T30664" t="s">
        <v>54</v>
      </c>
      <c r="V30664" t="s">
        <v>36</v>
      </c>
      <c r="W30664" t="s">
        <v>56</v>
      </c>
      <c r="X30664" t="s">
        <v>44</v>
      </c>
    </row>
    <row r="30665" spans="1:24" x14ac:dyDescent="0.25">
      <c r="A30665">
        <v>18349557</v>
      </c>
      <c r="B30665" t="s">
        <v>24</v>
      </c>
      <c r="C30665" t="s">
        <v>30718</v>
      </c>
      <c r="D30665" t="s">
        <v>26</v>
      </c>
      <c r="N30665">
        <v>1</v>
      </c>
      <c r="O30665">
        <v>1</v>
      </c>
      <c r="S30665" t="s">
        <v>24</v>
      </c>
      <c r="T30665" t="s">
        <v>54</v>
      </c>
      <c r="V30665" t="s">
        <v>36</v>
      </c>
      <c r="W30665" t="s">
        <v>56</v>
      </c>
      <c r="X30665" t="s">
        <v>44</v>
      </c>
    </row>
    <row r="30666" spans="1:24" x14ac:dyDescent="0.25">
      <c r="A30666">
        <v>18349557</v>
      </c>
      <c r="B30666" t="s">
        <v>24</v>
      </c>
      <c r="C30666" t="s">
        <v>30719</v>
      </c>
      <c r="D30666" t="s">
        <v>29</v>
      </c>
      <c r="N30666">
        <v>1</v>
      </c>
      <c r="O30666">
        <v>1</v>
      </c>
      <c r="S30666" t="s">
        <v>24</v>
      </c>
      <c r="T30666" t="s">
        <v>54</v>
      </c>
      <c r="V30666" t="s">
        <v>36</v>
      </c>
      <c r="W30666" t="s">
        <v>56</v>
      </c>
      <c r="X30666" t="s">
        <v>44</v>
      </c>
    </row>
    <row r="30667" spans="1:24" x14ac:dyDescent="0.25">
      <c r="A30667">
        <v>18350751</v>
      </c>
      <c r="B30667" t="s">
        <v>33</v>
      </c>
      <c r="C30667" t="s">
        <v>30720</v>
      </c>
      <c r="D30667" t="s">
        <v>26</v>
      </c>
      <c r="H30667">
        <v>-1</v>
      </c>
      <c r="L30667">
        <v>1</v>
      </c>
      <c r="S30667" t="s">
        <v>33</v>
      </c>
      <c r="T30667" t="s">
        <v>87</v>
      </c>
    </row>
    <row r="30668" spans="1:24" x14ac:dyDescent="0.25">
      <c r="A30668">
        <v>18350751</v>
      </c>
      <c r="B30668" t="s">
        <v>33</v>
      </c>
      <c r="C30668" t="s">
        <v>30721</v>
      </c>
      <c r="D30668" t="s">
        <v>29</v>
      </c>
      <c r="H30668">
        <v>-1</v>
      </c>
      <c r="L30668">
        <v>1</v>
      </c>
      <c r="S30668" t="s">
        <v>33</v>
      </c>
      <c r="T30668" t="s">
        <v>87</v>
      </c>
    </row>
    <row r="30669" spans="1:24" x14ac:dyDescent="0.25">
      <c r="A30669">
        <v>18353204</v>
      </c>
      <c r="B30669" t="s">
        <v>33</v>
      </c>
      <c r="C30669" t="s">
        <v>30722</v>
      </c>
      <c r="D30669" t="s">
        <v>26</v>
      </c>
      <c r="H30669">
        <v>-1</v>
      </c>
      <c r="I30669">
        <v>-1</v>
      </c>
      <c r="S30669" t="s">
        <v>33</v>
      </c>
      <c r="T30669" t="s">
        <v>43</v>
      </c>
    </row>
    <row r="30670" spans="1:24" x14ac:dyDescent="0.25">
      <c r="A30670">
        <v>18353204</v>
      </c>
      <c r="B30670" t="s">
        <v>33</v>
      </c>
      <c r="C30670" t="s">
        <v>30723</v>
      </c>
      <c r="D30670" t="s">
        <v>29</v>
      </c>
      <c r="H30670">
        <v>-1</v>
      </c>
      <c r="I30670">
        <v>-1</v>
      </c>
      <c r="S30670" t="s">
        <v>33</v>
      </c>
      <c r="T30670" t="s">
        <v>43</v>
      </c>
    </row>
    <row r="30671" spans="1:24" x14ac:dyDescent="0.25">
      <c r="A30671">
        <v>18354631</v>
      </c>
      <c r="B30671" t="s">
        <v>24</v>
      </c>
      <c r="C30671" t="s">
        <v>30724</v>
      </c>
      <c r="D30671" t="s">
        <v>26</v>
      </c>
      <c r="R30671">
        <v>1</v>
      </c>
      <c r="S30671" t="s">
        <v>24</v>
      </c>
      <c r="T30671" t="s">
        <v>82</v>
      </c>
    </row>
    <row r="30672" spans="1:24" x14ac:dyDescent="0.25">
      <c r="A30672">
        <v>18354631</v>
      </c>
      <c r="B30672" t="s">
        <v>24</v>
      </c>
      <c r="C30672" t="s">
        <v>30725</v>
      </c>
      <c r="D30672" t="s">
        <v>26</v>
      </c>
      <c r="E30672">
        <v>1</v>
      </c>
      <c r="R30672">
        <v>1</v>
      </c>
      <c r="S30672" t="s">
        <v>24</v>
      </c>
      <c r="T30672" t="s">
        <v>82</v>
      </c>
    </row>
    <row r="30673" spans="1:24" x14ac:dyDescent="0.25">
      <c r="A30673">
        <v>18354631</v>
      </c>
      <c r="B30673" t="s">
        <v>24</v>
      </c>
      <c r="C30673" t="s">
        <v>30726</v>
      </c>
      <c r="D30673" t="s">
        <v>26</v>
      </c>
      <c r="E30673">
        <v>1</v>
      </c>
      <c r="R30673">
        <v>1</v>
      </c>
      <c r="S30673" t="s">
        <v>24</v>
      </c>
      <c r="T30673" t="s">
        <v>82</v>
      </c>
    </row>
    <row r="30674" spans="1:24" x14ac:dyDescent="0.25">
      <c r="A30674">
        <v>18354631</v>
      </c>
      <c r="B30674" t="s">
        <v>24</v>
      </c>
      <c r="C30674" t="s">
        <v>30727</v>
      </c>
      <c r="D30674" t="s">
        <v>29</v>
      </c>
      <c r="E30674">
        <v>1</v>
      </c>
      <c r="R30674">
        <v>1</v>
      </c>
      <c r="S30674" t="s">
        <v>24</v>
      </c>
      <c r="T30674" t="s">
        <v>82</v>
      </c>
    </row>
    <row r="30675" spans="1:24" x14ac:dyDescent="0.25">
      <c r="A30675">
        <v>18358382</v>
      </c>
      <c r="B30675" t="s">
        <v>24</v>
      </c>
      <c r="C30675" t="s">
        <v>30728</v>
      </c>
      <c r="D30675" t="s">
        <v>26</v>
      </c>
      <c r="E30675">
        <v>1</v>
      </c>
      <c r="S30675" t="s">
        <v>24</v>
      </c>
      <c r="T30675" t="s">
        <v>43</v>
      </c>
      <c r="V30675" t="s">
        <v>36</v>
      </c>
      <c r="W30675" t="s">
        <v>56</v>
      </c>
      <c r="X30675" t="s">
        <v>44</v>
      </c>
    </row>
    <row r="30676" spans="1:24" x14ac:dyDescent="0.25">
      <c r="A30676">
        <v>18358382</v>
      </c>
      <c r="B30676" t="s">
        <v>24</v>
      </c>
      <c r="C30676" t="s">
        <v>30729</v>
      </c>
      <c r="D30676" t="s">
        <v>29</v>
      </c>
      <c r="E30676">
        <v>1</v>
      </c>
      <c r="S30676" t="s">
        <v>24</v>
      </c>
      <c r="T30676" t="s">
        <v>43</v>
      </c>
      <c r="V30676" t="s">
        <v>36</v>
      </c>
      <c r="W30676" t="s">
        <v>56</v>
      </c>
      <c r="X30676" t="s">
        <v>44</v>
      </c>
    </row>
    <row r="30677" spans="1:24" x14ac:dyDescent="0.25">
      <c r="A30677">
        <v>18358382</v>
      </c>
      <c r="B30677" t="s">
        <v>24</v>
      </c>
      <c r="C30677" t="s">
        <v>30730</v>
      </c>
      <c r="D30677" t="s">
        <v>26</v>
      </c>
      <c r="E30677">
        <v>1</v>
      </c>
      <c r="S30677" t="s">
        <v>24</v>
      </c>
      <c r="T30677" t="s">
        <v>43</v>
      </c>
      <c r="V30677" t="s">
        <v>36</v>
      </c>
      <c r="W30677" t="s">
        <v>56</v>
      </c>
      <c r="X30677" t="s">
        <v>44</v>
      </c>
    </row>
    <row r="30678" spans="1:24" x14ac:dyDescent="0.25">
      <c r="A30678">
        <v>18358382</v>
      </c>
      <c r="B30678" t="s">
        <v>24</v>
      </c>
      <c r="C30678" t="s">
        <v>30731</v>
      </c>
      <c r="D30678" t="s">
        <v>29</v>
      </c>
      <c r="E30678">
        <v>1</v>
      </c>
      <c r="S30678" t="s">
        <v>24</v>
      </c>
      <c r="T30678" t="s">
        <v>43</v>
      </c>
      <c r="V30678" t="s">
        <v>36</v>
      </c>
      <c r="W30678" t="s">
        <v>56</v>
      </c>
      <c r="X30678" t="s">
        <v>44</v>
      </c>
    </row>
    <row r="30679" spans="1:24" x14ac:dyDescent="0.25">
      <c r="A30679">
        <v>18358382</v>
      </c>
      <c r="B30679" t="s">
        <v>24</v>
      </c>
      <c r="C30679" t="s">
        <v>30732</v>
      </c>
      <c r="D30679" t="s">
        <v>26</v>
      </c>
      <c r="E30679">
        <v>1</v>
      </c>
      <c r="S30679" t="s">
        <v>24</v>
      </c>
      <c r="T30679" t="s">
        <v>43</v>
      </c>
      <c r="V30679" t="s">
        <v>36</v>
      </c>
      <c r="W30679" t="s">
        <v>56</v>
      </c>
      <c r="X30679" t="s">
        <v>44</v>
      </c>
    </row>
    <row r="30680" spans="1:24" x14ac:dyDescent="0.25">
      <c r="A30680">
        <v>18358382</v>
      </c>
      <c r="B30680" t="s">
        <v>24</v>
      </c>
      <c r="C30680" t="s">
        <v>30733</v>
      </c>
      <c r="D30680" t="s">
        <v>29</v>
      </c>
      <c r="E30680">
        <v>1</v>
      </c>
      <c r="S30680" t="s">
        <v>24</v>
      </c>
      <c r="T30680" t="s">
        <v>43</v>
      </c>
      <c r="V30680" t="s">
        <v>36</v>
      </c>
      <c r="W30680" t="s">
        <v>56</v>
      </c>
      <c r="X30680" t="s">
        <v>44</v>
      </c>
    </row>
    <row r="30681" spans="1:24" x14ac:dyDescent="0.25">
      <c r="A30681">
        <v>18358382</v>
      </c>
      <c r="B30681" t="s">
        <v>24</v>
      </c>
      <c r="C30681" t="s">
        <v>30734</v>
      </c>
      <c r="D30681" t="s">
        <v>26</v>
      </c>
      <c r="E30681">
        <v>1</v>
      </c>
      <c r="S30681" t="s">
        <v>24</v>
      </c>
      <c r="T30681" t="s">
        <v>43</v>
      </c>
      <c r="V30681" t="s">
        <v>36</v>
      </c>
      <c r="W30681" t="s">
        <v>56</v>
      </c>
      <c r="X30681" t="s">
        <v>44</v>
      </c>
    </row>
    <row r="30682" spans="1:24" x14ac:dyDescent="0.25">
      <c r="A30682">
        <v>18358382</v>
      </c>
      <c r="B30682" t="s">
        <v>24</v>
      </c>
      <c r="C30682" t="s">
        <v>30735</v>
      </c>
      <c r="D30682" t="s">
        <v>29</v>
      </c>
      <c r="E30682">
        <v>1</v>
      </c>
      <c r="S30682" t="s">
        <v>24</v>
      </c>
      <c r="T30682" t="s">
        <v>43</v>
      </c>
      <c r="V30682" t="s">
        <v>36</v>
      </c>
      <c r="W30682" t="s">
        <v>56</v>
      </c>
      <c r="X30682" t="s">
        <v>44</v>
      </c>
    </row>
    <row r="30683" spans="1:24" x14ac:dyDescent="0.25">
      <c r="A30683">
        <v>18360135</v>
      </c>
      <c r="B30683" t="s">
        <v>33</v>
      </c>
      <c r="C30683" t="s">
        <v>30736</v>
      </c>
      <c r="D30683" t="s">
        <v>26</v>
      </c>
      <c r="E30683">
        <v>1</v>
      </c>
      <c r="N30683">
        <v>0</v>
      </c>
      <c r="S30683" t="s">
        <v>33</v>
      </c>
      <c r="T30683" t="s">
        <v>27</v>
      </c>
    </row>
    <row r="30684" spans="1:24" x14ac:dyDescent="0.25">
      <c r="A30684">
        <v>18360135</v>
      </c>
      <c r="B30684" t="s">
        <v>33</v>
      </c>
      <c r="C30684" t="s">
        <v>30737</v>
      </c>
      <c r="D30684" t="s">
        <v>29</v>
      </c>
      <c r="E30684">
        <v>1</v>
      </c>
      <c r="N30684">
        <v>0</v>
      </c>
      <c r="S30684" t="s">
        <v>33</v>
      </c>
      <c r="T30684" t="s">
        <v>27</v>
      </c>
    </row>
    <row r="30685" spans="1:24" x14ac:dyDescent="0.25">
      <c r="A30685">
        <v>18360532</v>
      </c>
      <c r="B30685" t="s">
        <v>33</v>
      </c>
      <c r="C30685" t="s">
        <v>30738</v>
      </c>
      <c r="D30685" t="s">
        <v>26</v>
      </c>
      <c r="G30685">
        <v>1</v>
      </c>
      <c r="L30685">
        <v>1</v>
      </c>
      <c r="M30685">
        <v>1</v>
      </c>
      <c r="S30685" t="s">
        <v>33</v>
      </c>
      <c r="T30685" t="s">
        <v>87</v>
      </c>
      <c r="V30685" t="s">
        <v>69</v>
      </c>
      <c r="W30685" t="s">
        <v>56</v>
      </c>
      <c r="X30685" t="s">
        <v>88</v>
      </c>
    </row>
    <row r="30686" spans="1:24" x14ac:dyDescent="0.25">
      <c r="A30686">
        <v>18360532</v>
      </c>
      <c r="B30686" t="s">
        <v>33</v>
      </c>
      <c r="C30686" t="s">
        <v>30739</v>
      </c>
      <c r="D30686" t="s">
        <v>29</v>
      </c>
      <c r="G30686">
        <v>1</v>
      </c>
      <c r="L30686">
        <v>1</v>
      </c>
      <c r="M30686">
        <v>1</v>
      </c>
      <c r="S30686" t="s">
        <v>33</v>
      </c>
      <c r="T30686" t="s">
        <v>87</v>
      </c>
      <c r="V30686" t="s">
        <v>69</v>
      </c>
      <c r="W30686" t="s">
        <v>56</v>
      </c>
      <c r="X30686" t="s">
        <v>88</v>
      </c>
    </row>
    <row r="30687" spans="1:24" x14ac:dyDescent="0.25">
      <c r="A30687">
        <v>18360532</v>
      </c>
      <c r="B30687" t="s">
        <v>33</v>
      </c>
      <c r="C30687" t="s">
        <v>30740</v>
      </c>
      <c r="D30687" t="s">
        <v>26</v>
      </c>
      <c r="G30687">
        <v>1</v>
      </c>
      <c r="K30687">
        <v>1</v>
      </c>
      <c r="L30687">
        <v>-1</v>
      </c>
      <c r="O30687">
        <v>1</v>
      </c>
      <c r="S30687" t="s">
        <v>33</v>
      </c>
      <c r="T30687" t="s">
        <v>87</v>
      </c>
      <c r="V30687" t="s">
        <v>69</v>
      </c>
      <c r="W30687" t="s">
        <v>56</v>
      </c>
      <c r="X30687" t="s">
        <v>88</v>
      </c>
    </row>
    <row r="30688" spans="1:24" x14ac:dyDescent="0.25">
      <c r="A30688">
        <v>18360532</v>
      </c>
      <c r="B30688" t="s">
        <v>33</v>
      </c>
      <c r="C30688" t="s">
        <v>30741</v>
      </c>
      <c r="D30688" t="s">
        <v>26</v>
      </c>
      <c r="J30688">
        <v>1</v>
      </c>
      <c r="O30688">
        <v>1</v>
      </c>
      <c r="S30688" t="s">
        <v>33</v>
      </c>
      <c r="T30688" t="s">
        <v>87</v>
      </c>
      <c r="V30688" t="s">
        <v>69</v>
      </c>
      <c r="W30688" t="s">
        <v>56</v>
      </c>
      <c r="X30688" t="s">
        <v>88</v>
      </c>
    </row>
    <row r="30689" spans="1:24" x14ac:dyDescent="0.25">
      <c r="A30689">
        <v>18360532</v>
      </c>
      <c r="B30689" t="s">
        <v>33</v>
      </c>
      <c r="C30689" t="s">
        <v>30742</v>
      </c>
      <c r="D30689" t="s">
        <v>29</v>
      </c>
      <c r="J30689">
        <v>1</v>
      </c>
      <c r="O30689">
        <v>1</v>
      </c>
      <c r="S30689" t="s">
        <v>33</v>
      </c>
      <c r="T30689" t="s">
        <v>87</v>
      </c>
      <c r="V30689" t="s">
        <v>69</v>
      </c>
      <c r="W30689" t="s">
        <v>56</v>
      </c>
      <c r="X30689" t="s">
        <v>88</v>
      </c>
    </row>
    <row r="30690" spans="1:24" x14ac:dyDescent="0.25">
      <c r="A30690">
        <v>18360532</v>
      </c>
      <c r="B30690" t="s">
        <v>33</v>
      </c>
      <c r="C30690" t="s">
        <v>30743</v>
      </c>
      <c r="D30690" t="s">
        <v>26</v>
      </c>
      <c r="G30690">
        <v>0</v>
      </c>
      <c r="J30690">
        <v>1</v>
      </c>
      <c r="K30690">
        <v>1</v>
      </c>
      <c r="L30690">
        <v>-1</v>
      </c>
      <c r="N30690">
        <v>0</v>
      </c>
      <c r="O30690">
        <v>1</v>
      </c>
      <c r="S30690" t="s">
        <v>33</v>
      </c>
      <c r="T30690" t="s">
        <v>87</v>
      </c>
      <c r="V30690" t="s">
        <v>69</v>
      </c>
      <c r="W30690" t="s">
        <v>56</v>
      </c>
      <c r="X30690" t="s">
        <v>88</v>
      </c>
    </row>
    <row r="30691" spans="1:24" x14ac:dyDescent="0.25">
      <c r="A30691">
        <v>18360532</v>
      </c>
      <c r="B30691" t="s">
        <v>33</v>
      </c>
      <c r="C30691" t="s">
        <v>30744</v>
      </c>
      <c r="D30691" t="s">
        <v>26</v>
      </c>
      <c r="F30691">
        <v>1</v>
      </c>
      <c r="G30691">
        <v>1</v>
      </c>
      <c r="J30691">
        <v>0</v>
      </c>
      <c r="L30691">
        <v>0</v>
      </c>
      <c r="O30691">
        <v>0</v>
      </c>
      <c r="S30691" t="s">
        <v>33</v>
      </c>
      <c r="T30691" t="s">
        <v>87</v>
      </c>
      <c r="V30691" t="s">
        <v>69</v>
      </c>
      <c r="W30691" t="s">
        <v>56</v>
      </c>
      <c r="X30691" t="s">
        <v>88</v>
      </c>
    </row>
    <row r="30692" spans="1:24" x14ac:dyDescent="0.25">
      <c r="A30692">
        <v>18360532</v>
      </c>
      <c r="B30692" t="s">
        <v>33</v>
      </c>
      <c r="C30692" t="s">
        <v>30745</v>
      </c>
      <c r="D30692" t="s">
        <v>26</v>
      </c>
      <c r="G30692">
        <v>1</v>
      </c>
      <c r="J30692">
        <v>1</v>
      </c>
      <c r="L30692">
        <v>-1</v>
      </c>
      <c r="S30692" t="s">
        <v>33</v>
      </c>
      <c r="T30692" t="s">
        <v>87</v>
      </c>
      <c r="V30692" t="s">
        <v>69</v>
      </c>
      <c r="W30692" t="s">
        <v>56</v>
      </c>
      <c r="X30692" t="s">
        <v>88</v>
      </c>
    </row>
    <row r="30693" spans="1:24" x14ac:dyDescent="0.25">
      <c r="A30693">
        <v>18362152</v>
      </c>
      <c r="B30693" t="s">
        <v>33</v>
      </c>
      <c r="C30693" t="s">
        <v>30746</v>
      </c>
      <c r="D30693" t="s">
        <v>26</v>
      </c>
      <c r="E30693">
        <v>1</v>
      </c>
      <c r="S30693" t="s">
        <v>33</v>
      </c>
      <c r="T30693" t="s">
        <v>27</v>
      </c>
    </row>
    <row r="30694" spans="1:24" x14ac:dyDescent="0.25">
      <c r="A30694">
        <v>18362152</v>
      </c>
      <c r="B30694" t="s">
        <v>33</v>
      </c>
      <c r="C30694" t="s">
        <v>30747</v>
      </c>
      <c r="D30694" t="s">
        <v>29</v>
      </c>
      <c r="E30694">
        <v>1</v>
      </c>
      <c r="S30694" t="s">
        <v>33</v>
      </c>
      <c r="T30694" t="s">
        <v>27</v>
      </c>
    </row>
    <row r="30695" spans="1:24" x14ac:dyDescent="0.25">
      <c r="A30695">
        <v>18362152</v>
      </c>
      <c r="B30695" t="s">
        <v>33</v>
      </c>
      <c r="C30695" t="s">
        <v>30748</v>
      </c>
      <c r="D30695" t="s">
        <v>26</v>
      </c>
      <c r="Q30695">
        <v>-1</v>
      </c>
      <c r="R30695">
        <v>1</v>
      </c>
      <c r="S30695" t="s">
        <v>33</v>
      </c>
      <c r="T30695" t="s">
        <v>27</v>
      </c>
    </row>
    <row r="30696" spans="1:24" x14ac:dyDescent="0.25">
      <c r="A30696">
        <v>18362152</v>
      </c>
      <c r="B30696" t="s">
        <v>33</v>
      </c>
      <c r="C30696" t="s">
        <v>30749</v>
      </c>
      <c r="D30696" t="s">
        <v>29</v>
      </c>
      <c r="Q30696">
        <v>-1</v>
      </c>
      <c r="R30696">
        <v>1</v>
      </c>
      <c r="S30696" t="s">
        <v>33</v>
      </c>
      <c r="T30696" t="s">
        <v>27</v>
      </c>
    </row>
    <row r="30697" spans="1:24" x14ac:dyDescent="0.25">
      <c r="A30697">
        <v>18365124</v>
      </c>
      <c r="B30697" t="s">
        <v>33</v>
      </c>
      <c r="C30697" t="s">
        <v>30750</v>
      </c>
      <c r="D30697" t="s">
        <v>26</v>
      </c>
      <c r="J30697">
        <v>-1</v>
      </c>
      <c r="L30697">
        <v>-1</v>
      </c>
      <c r="S30697" t="s">
        <v>33</v>
      </c>
      <c r="T30697" t="s">
        <v>73</v>
      </c>
      <c r="V30697" t="s">
        <v>36</v>
      </c>
      <c r="W30697" t="s">
        <v>322</v>
      </c>
      <c r="X30697" t="s">
        <v>38</v>
      </c>
    </row>
    <row r="30698" spans="1:24" x14ac:dyDescent="0.25">
      <c r="A30698">
        <v>18365124</v>
      </c>
      <c r="B30698" t="s">
        <v>33</v>
      </c>
      <c r="C30698" t="s">
        <v>30751</v>
      </c>
      <c r="D30698" t="s">
        <v>29</v>
      </c>
      <c r="J30698">
        <v>-1</v>
      </c>
      <c r="L30698">
        <v>-1</v>
      </c>
      <c r="S30698" t="s">
        <v>33</v>
      </c>
      <c r="T30698" t="s">
        <v>73</v>
      </c>
      <c r="V30698" t="s">
        <v>36</v>
      </c>
      <c r="W30698" t="s">
        <v>322</v>
      </c>
      <c r="X30698" t="s">
        <v>38</v>
      </c>
    </row>
    <row r="30699" spans="1:24" x14ac:dyDescent="0.25">
      <c r="A30699">
        <v>18365124</v>
      </c>
      <c r="B30699" t="s">
        <v>33</v>
      </c>
      <c r="C30699" t="s">
        <v>30752</v>
      </c>
      <c r="D30699" t="s">
        <v>29</v>
      </c>
      <c r="J30699">
        <v>-1</v>
      </c>
      <c r="L30699">
        <v>-1</v>
      </c>
      <c r="S30699" t="s">
        <v>33</v>
      </c>
      <c r="T30699" t="s">
        <v>73</v>
      </c>
      <c r="V30699" t="s">
        <v>36</v>
      </c>
      <c r="W30699" t="s">
        <v>322</v>
      </c>
      <c r="X30699" t="s">
        <v>38</v>
      </c>
    </row>
    <row r="30700" spans="1:24" x14ac:dyDescent="0.25">
      <c r="A30700">
        <v>18365124</v>
      </c>
      <c r="B30700" t="s">
        <v>33</v>
      </c>
      <c r="C30700" t="s">
        <v>30753</v>
      </c>
      <c r="D30700" t="s">
        <v>26</v>
      </c>
      <c r="E30700">
        <v>1</v>
      </c>
      <c r="I30700">
        <v>0</v>
      </c>
      <c r="K30700">
        <v>0</v>
      </c>
      <c r="N30700">
        <v>0</v>
      </c>
      <c r="O30700">
        <v>0</v>
      </c>
      <c r="S30700" t="s">
        <v>33</v>
      </c>
      <c r="T30700" t="s">
        <v>73</v>
      </c>
      <c r="V30700" t="s">
        <v>36</v>
      </c>
      <c r="W30700" t="s">
        <v>322</v>
      </c>
      <c r="X30700" t="s">
        <v>38</v>
      </c>
    </row>
    <row r="30701" spans="1:24" x14ac:dyDescent="0.25">
      <c r="A30701">
        <v>18365124</v>
      </c>
      <c r="B30701" t="s">
        <v>33</v>
      </c>
      <c r="C30701" t="s">
        <v>30754</v>
      </c>
      <c r="D30701" t="s">
        <v>29</v>
      </c>
      <c r="E30701">
        <v>1</v>
      </c>
      <c r="I30701">
        <v>0</v>
      </c>
      <c r="K30701">
        <v>0</v>
      </c>
      <c r="N30701">
        <v>0</v>
      </c>
      <c r="O30701">
        <v>0</v>
      </c>
      <c r="S30701" t="s">
        <v>33</v>
      </c>
      <c r="T30701" t="s">
        <v>73</v>
      </c>
      <c r="V30701" t="s">
        <v>36</v>
      </c>
      <c r="W30701" t="s">
        <v>322</v>
      </c>
      <c r="X30701" t="s">
        <v>38</v>
      </c>
    </row>
    <row r="30702" spans="1:24" x14ac:dyDescent="0.25">
      <c r="A30702">
        <v>18365124</v>
      </c>
      <c r="B30702" t="s">
        <v>33</v>
      </c>
      <c r="C30702" t="s">
        <v>30755</v>
      </c>
      <c r="D30702" t="s">
        <v>26</v>
      </c>
      <c r="F30702">
        <v>-1</v>
      </c>
      <c r="H30702">
        <v>1</v>
      </c>
      <c r="K30702">
        <v>-1</v>
      </c>
      <c r="L30702">
        <v>-1</v>
      </c>
      <c r="N30702">
        <v>0</v>
      </c>
      <c r="O30702">
        <v>0</v>
      </c>
      <c r="S30702" t="s">
        <v>33</v>
      </c>
      <c r="T30702" t="s">
        <v>73</v>
      </c>
      <c r="V30702" t="s">
        <v>36</v>
      </c>
      <c r="W30702" t="s">
        <v>322</v>
      </c>
      <c r="X30702" t="s">
        <v>38</v>
      </c>
    </row>
    <row r="30703" spans="1:24" x14ac:dyDescent="0.25">
      <c r="A30703">
        <v>18365124</v>
      </c>
      <c r="B30703" t="s">
        <v>33</v>
      </c>
      <c r="C30703" t="s">
        <v>30756</v>
      </c>
      <c r="D30703" t="s">
        <v>26</v>
      </c>
      <c r="F30703">
        <v>-1</v>
      </c>
      <c r="H30703">
        <v>1</v>
      </c>
      <c r="K30703">
        <v>-1</v>
      </c>
      <c r="L30703">
        <v>-1</v>
      </c>
      <c r="N30703">
        <v>0</v>
      </c>
      <c r="O30703">
        <v>0</v>
      </c>
      <c r="S30703" t="s">
        <v>33</v>
      </c>
      <c r="T30703" t="s">
        <v>73</v>
      </c>
      <c r="V30703" t="s">
        <v>36</v>
      </c>
      <c r="W30703" t="s">
        <v>322</v>
      </c>
      <c r="X30703" t="s">
        <v>38</v>
      </c>
    </row>
    <row r="30704" spans="1:24" x14ac:dyDescent="0.25">
      <c r="A30704">
        <v>18365124</v>
      </c>
      <c r="B30704" t="s">
        <v>33</v>
      </c>
      <c r="C30704" t="s">
        <v>30757</v>
      </c>
      <c r="D30704" t="s">
        <v>26</v>
      </c>
      <c r="G30704">
        <v>1</v>
      </c>
      <c r="J30704">
        <v>0</v>
      </c>
      <c r="L30704">
        <v>0</v>
      </c>
      <c r="N30704">
        <v>0</v>
      </c>
      <c r="O30704">
        <v>0</v>
      </c>
      <c r="S30704" t="s">
        <v>33</v>
      </c>
      <c r="T30704" t="s">
        <v>73</v>
      </c>
      <c r="V30704" t="s">
        <v>36</v>
      </c>
      <c r="W30704" t="s">
        <v>322</v>
      </c>
      <c r="X30704" t="s">
        <v>38</v>
      </c>
    </row>
    <row r="30705" spans="1:24" x14ac:dyDescent="0.25">
      <c r="A30705">
        <v>18367039</v>
      </c>
      <c r="B30705" t="s">
        <v>33</v>
      </c>
      <c r="C30705" t="s">
        <v>30758</v>
      </c>
      <c r="D30705" t="s">
        <v>26</v>
      </c>
      <c r="E30705">
        <v>1</v>
      </c>
      <c r="S30705" t="s">
        <v>33</v>
      </c>
      <c r="T30705" t="s">
        <v>82</v>
      </c>
    </row>
    <row r="30706" spans="1:24" x14ac:dyDescent="0.25">
      <c r="A30706">
        <v>18367039</v>
      </c>
      <c r="B30706" t="s">
        <v>33</v>
      </c>
      <c r="C30706" t="s">
        <v>30759</v>
      </c>
      <c r="D30706" t="s">
        <v>29</v>
      </c>
      <c r="E30706">
        <v>1</v>
      </c>
      <c r="S30706" t="s">
        <v>33</v>
      </c>
      <c r="T30706" t="s">
        <v>82</v>
      </c>
    </row>
    <row r="30707" spans="1:24" x14ac:dyDescent="0.25">
      <c r="A30707">
        <v>18367977</v>
      </c>
      <c r="B30707" t="s">
        <v>33</v>
      </c>
      <c r="C30707" t="s">
        <v>30760</v>
      </c>
      <c r="D30707" t="s">
        <v>26</v>
      </c>
      <c r="G30707">
        <v>1</v>
      </c>
      <c r="H30707">
        <v>1</v>
      </c>
      <c r="J30707">
        <v>-1</v>
      </c>
      <c r="L30707">
        <v>-1</v>
      </c>
      <c r="M30707">
        <v>-1</v>
      </c>
      <c r="O30707">
        <v>0</v>
      </c>
      <c r="S30707" t="s">
        <v>33</v>
      </c>
      <c r="T30707" t="s">
        <v>87</v>
      </c>
      <c r="V30707" t="s">
        <v>36</v>
      </c>
      <c r="W30707" t="s">
        <v>37</v>
      </c>
      <c r="X30707" t="s">
        <v>38</v>
      </c>
    </row>
    <row r="30708" spans="1:24" x14ac:dyDescent="0.25">
      <c r="A30708">
        <v>18367977</v>
      </c>
      <c r="B30708" t="s">
        <v>33</v>
      </c>
      <c r="C30708" t="s">
        <v>30761</v>
      </c>
      <c r="D30708" t="s">
        <v>29</v>
      </c>
      <c r="G30708">
        <v>1</v>
      </c>
      <c r="H30708">
        <v>1</v>
      </c>
      <c r="J30708">
        <v>-1</v>
      </c>
      <c r="L30708">
        <v>-1</v>
      </c>
      <c r="M30708">
        <v>-1</v>
      </c>
      <c r="O30708">
        <v>0</v>
      </c>
      <c r="S30708" t="s">
        <v>33</v>
      </c>
      <c r="T30708" t="s">
        <v>87</v>
      </c>
      <c r="V30708" t="s">
        <v>36</v>
      </c>
      <c r="W30708" t="s">
        <v>37</v>
      </c>
      <c r="X30708" t="s">
        <v>38</v>
      </c>
    </row>
    <row r="30709" spans="1:24" x14ac:dyDescent="0.25">
      <c r="A30709">
        <v>18367977</v>
      </c>
      <c r="B30709" t="s">
        <v>33</v>
      </c>
      <c r="C30709" t="s">
        <v>30762</v>
      </c>
      <c r="D30709" t="s">
        <v>26</v>
      </c>
      <c r="G30709">
        <v>1</v>
      </c>
      <c r="J30709">
        <v>1</v>
      </c>
      <c r="K30709">
        <v>1</v>
      </c>
      <c r="L30709">
        <v>-1</v>
      </c>
      <c r="N30709">
        <v>0</v>
      </c>
      <c r="S30709" t="s">
        <v>33</v>
      </c>
      <c r="T30709" t="s">
        <v>87</v>
      </c>
      <c r="V30709" t="s">
        <v>36</v>
      </c>
      <c r="W30709" t="s">
        <v>37</v>
      </c>
      <c r="X30709" t="s">
        <v>38</v>
      </c>
    </row>
    <row r="30710" spans="1:24" x14ac:dyDescent="0.25">
      <c r="A30710">
        <v>18367977</v>
      </c>
      <c r="B30710" t="s">
        <v>33</v>
      </c>
      <c r="C30710" t="s">
        <v>30763</v>
      </c>
      <c r="D30710" t="s">
        <v>26</v>
      </c>
      <c r="G30710">
        <v>1</v>
      </c>
      <c r="J30710">
        <v>1</v>
      </c>
      <c r="S30710" t="s">
        <v>33</v>
      </c>
      <c r="T30710" t="s">
        <v>87</v>
      </c>
      <c r="V30710" t="s">
        <v>36</v>
      </c>
      <c r="W30710" t="s">
        <v>37</v>
      </c>
      <c r="X30710" t="s">
        <v>38</v>
      </c>
    </row>
    <row r="30711" spans="1:24" x14ac:dyDescent="0.25">
      <c r="A30711">
        <v>18367977</v>
      </c>
      <c r="B30711" t="s">
        <v>33</v>
      </c>
      <c r="C30711" t="s">
        <v>30764</v>
      </c>
      <c r="D30711" t="s">
        <v>26</v>
      </c>
      <c r="G30711">
        <v>1</v>
      </c>
      <c r="H30711">
        <v>1</v>
      </c>
      <c r="J30711">
        <v>1</v>
      </c>
      <c r="M30711">
        <v>1</v>
      </c>
      <c r="N30711">
        <v>0</v>
      </c>
      <c r="O30711">
        <v>1</v>
      </c>
      <c r="S30711" t="s">
        <v>33</v>
      </c>
      <c r="T30711" t="s">
        <v>87</v>
      </c>
      <c r="V30711" t="s">
        <v>36</v>
      </c>
      <c r="W30711" t="s">
        <v>37</v>
      </c>
      <c r="X30711" t="s">
        <v>38</v>
      </c>
    </row>
    <row r="30712" spans="1:24" x14ac:dyDescent="0.25">
      <c r="A30712">
        <v>18367977</v>
      </c>
      <c r="B30712" t="s">
        <v>33</v>
      </c>
      <c r="C30712" t="s">
        <v>30765</v>
      </c>
      <c r="D30712" t="s">
        <v>26</v>
      </c>
      <c r="G30712">
        <v>-1</v>
      </c>
      <c r="H30712">
        <v>1</v>
      </c>
      <c r="J30712">
        <v>1</v>
      </c>
      <c r="L30712">
        <v>-1</v>
      </c>
      <c r="M30712">
        <v>1</v>
      </c>
      <c r="O30712">
        <v>1</v>
      </c>
      <c r="S30712" t="s">
        <v>33</v>
      </c>
      <c r="T30712" t="s">
        <v>87</v>
      </c>
      <c r="V30712" t="s">
        <v>36</v>
      </c>
      <c r="W30712" t="s">
        <v>37</v>
      </c>
      <c r="X30712" t="s">
        <v>38</v>
      </c>
    </row>
    <row r="30713" spans="1:24" x14ac:dyDescent="0.25">
      <c r="A30713">
        <v>18367977</v>
      </c>
      <c r="B30713" t="s">
        <v>33</v>
      </c>
      <c r="C30713" t="s">
        <v>30766</v>
      </c>
      <c r="D30713" t="s">
        <v>26</v>
      </c>
      <c r="F30713">
        <v>-1</v>
      </c>
      <c r="G30713">
        <v>1</v>
      </c>
      <c r="H30713">
        <v>1</v>
      </c>
      <c r="J30713">
        <v>1</v>
      </c>
      <c r="L30713">
        <v>-1</v>
      </c>
      <c r="M30713">
        <v>1</v>
      </c>
      <c r="N30713">
        <v>0</v>
      </c>
      <c r="S30713" t="s">
        <v>33</v>
      </c>
      <c r="T30713" t="s">
        <v>87</v>
      </c>
      <c r="V30713" t="s">
        <v>36</v>
      </c>
      <c r="W30713" t="s">
        <v>37</v>
      </c>
      <c r="X30713" t="s">
        <v>38</v>
      </c>
    </row>
    <row r="30714" spans="1:24" x14ac:dyDescent="0.25">
      <c r="A30714">
        <v>18367977</v>
      </c>
      <c r="B30714" t="s">
        <v>33</v>
      </c>
      <c r="C30714" t="s">
        <v>30767</v>
      </c>
      <c r="D30714" t="s">
        <v>26</v>
      </c>
      <c r="G30714">
        <v>1</v>
      </c>
      <c r="J30714">
        <v>-1</v>
      </c>
      <c r="O30714">
        <v>0</v>
      </c>
      <c r="S30714" t="s">
        <v>33</v>
      </c>
      <c r="T30714" t="s">
        <v>87</v>
      </c>
      <c r="V30714" t="s">
        <v>36</v>
      </c>
      <c r="W30714" t="s">
        <v>37</v>
      </c>
      <c r="X30714" t="s">
        <v>38</v>
      </c>
    </row>
    <row r="30715" spans="1:24" x14ac:dyDescent="0.25">
      <c r="A30715">
        <v>18367977</v>
      </c>
      <c r="B30715" t="s">
        <v>33</v>
      </c>
      <c r="C30715" t="s">
        <v>30768</v>
      </c>
      <c r="D30715" t="s">
        <v>29</v>
      </c>
      <c r="G30715">
        <v>1</v>
      </c>
      <c r="J30715">
        <v>-1</v>
      </c>
      <c r="O30715">
        <v>0</v>
      </c>
      <c r="S30715" t="s">
        <v>33</v>
      </c>
      <c r="T30715" t="s">
        <v>87</v>
      </c>
      <c r="V30715" t="s">
        <v>36</v>
      </c>
      <c r="W30715" t="s">
        <v>37</v>
      </c>
      <c r="X30715" t="s">
        <v>38</v>
      </c>
    </row>
    <row r="30716" spans="1:24" x14ac:dyDescent="0.25">
      <c r="A30716">
        <v>18367977</v>
      </c>
      <c r="B30716" t="s">
        <v>33</v>
      </c>
      <c r="C30716" t="s">
        <v>30769</v>
      </c>
      <c r="D30716" t="s">
        <v>26</v>
      </c>
      <c r="G30716">
        <v>1</v>
      </c>
      <c r="H30716">
        <v>1</v>
      </c>
      <c r="J30716">
        <v>-1</v>
      </c>
      <c r="K30716">
        <v>-1</v>
      </c>
      <c r="L30716">
        <v>-1</v>
      </c>
      <c r="S30716" t="s">
        <v>33</v>
      </c>
      <c r="T30716" t="s">
        <v>87</v>
      </c>
      <c r="V30716" t="s">
        <v>36</v>
      </c>
      <c r="W30716" t="s">
        <v>37</v>
      </c>
      <c r="X30716" t="s">
        <v>38</v>
      </c>
    </row>
    <row r="30717" spans="1:24" x14ac:dyDescent="0.25">
      <c r="A30717">
        <v>18367977</v>
      </c>
      <c r="B30717" t="s">
        <v>33</v>
      </c>
      <c r="C30717" t="s">
        <v>30770</v>
      </c>
      <c r="D30717" t="s">
        <v>26</v>
      </c>
      <c r="G30717">
        <v>1</v>
      </c>
      <c r="J30717">
        <v>1</v>
      </c>
      <c r="S30717" t="s">
        <v>33</v>
      </c>
      <c r="T30717" t="s">
        <v>87</v>
      </c>
      <c r="V30717" t="s">
        <v>36</v>
      </c>
      <c r="W30717" t="s">
        <v>37</v>
      </c>
      <c r="X30717" t="s">
        <v>38</v>
      </c>
    </row>
    <row r="30718" spans="1:24" x14ac:dyDescent="0.25">
      <c r="A30718">
        <v>18367977</v>
      </c>
      <c r="B30718" t="s">
        <v>33</v>
      </c>
      <c r="C30718" t="s">
        <v>30771</v>
      </c>
      <c r="D30718" t="s">
        <v>26</v>
      </c>
      <c r="G30718">
        <v>1</v>
      </c>
      <c r="J30718">
        <v>0</v>
      </c>
      <c r="S30718" t="s">
        <v>33</v>
      </c>
      <c r="T30718" t="s">
        <v>87</v>
      </c>
      <c r="V30718" t="s">
        <v>36</v>
      </c>
      <c r="W30718" t="s">
        <v>37</v>
      </c>
      <c r="X30718" t="s">
        <v>38</v>
      </c>
    </row>
    <row r="30719" spans="1:24" x14ac:dyDescent="0.25">
      <c r="A30719">
        <v>18368371</v>
      </c>
      <c r="B30719" t="s">
        <v>33</v>
      </c>
      <c r="C30719" t="s">
        <v>30772</v>
      </c>
      <c r="D30719" t="s">
        <v>26</v>
      </c>
      <c r="G30719">
        <v>1</v>
      </c>
      <c r="J30719">
        <v>0</v>
      </c>
      <c r="K30719">
        <v>-1</v>
      </c>
      <c r="M30719">
        <v>-1</v>
      </c>
      <c r="O30719">
        <v>0</v>
      </c>
      <c r="Q30719">
        <v>0</v>
      </c>
      <c r="S30719" t="s">
        <v>33</v>
      </c>
      <c r="T30719" t="s">
        <v>54</v>
      </c>
    </row>
    <row r="30720" spans="1:24" x14ac:dyDescent="0.25">
      <c r="A30720">
        <v>18368371</v>
      </c>
      <c r="B30720" t="s">
        <v>33</v>
      </c>
      <c r="C30720" t="s">
        <v>30773</v>
      </c>
      <c r="D30720" t="s">
        <v>29</v>
      </c>
      <c r="G30720">
        <v>1</v>
      </c>
      <c r="J30720">
        <v>0</v>
      </c>
      <c r="K30720">
        <v>-1</v>
      </c>
      <c r="M30720">
        <v>-1</v>
      </c>
      <c r="O30720">
        <v>0</v>
      </c>
      <c r="Q30720">
        <v>0</v>
      </c>
      <c r="S30720" t="s">
        <v>33</v>
      </c>
      <c r="T30720" t="s">
        <v>54</v>
      </c>
    </row>
    <row r="30721" spans="1:24" x14ac:dyDescent="0.25">
      <c r="A30721">
        <v>18371025</v>
      </c>
      <c r="B30721" t="s">
        <v>24</v>
      </c>
      <c r="C30721" t="s">
        <v>30774</v>
      </c>
      <c r="D30721" t="s">
        <v>26</v>
      </c>
      <c r="E30721">
        <v>1</v>
      </c>
      <c r="S30721" t="s">
        <v>24</v>
      </c>
      <c r="T30721" t="s">
        <v>43</v>
      </c>
    </row>
    <row r="30722" spans="1:24" x14ac:dyDescent="0.25">
      <c r="A30722">
        <v>18371025</v>
      </c>
      <c r="B30722" t="s">
        <v>24</v>
      </c>
      <c r="C30722" t="s">
        <v>30775</v>
      </c>
      <c r="D30722" t="s">
        <v>29</v>
      </c>
      <c r="E30722">
        <v>1</v>
      </c>
      <c r="S30722" t="s">
        <v>24</v>
      </c>
      <c r="T30722" t="s">
        <v>43</v>
      </c>
    </row>
    <row r="30723" spans="1:24" x14ac:dyDescent="0.25">
      <c r="A30723">
        <v>18371025</v>
      </c>
      <c r="B30723" t="s">
        <v>24</v>
      </c>
      <c r="C30723" t="s">
        <v>30776</v>
      </c>
      <c r="D30723" t="s">
        <v>26</v>
      </c>
      <c r="G30723">
        <v>0</v>
      </c>
      <c r="J30723">
        <v>0</v>
      </c>
      <c r="L30723">
        <v>0</v>
      </c>
      <c r="M30723">
        <v>1</v>
      </c>
      <c r="O30723">
        <v>0</v>
      </c>
      <c r="S30723" t="s">
        <v>24</v>
      </c>
      <c r="T30723" t="s">
        <v>43</v>
      </c>
    </row>
    <row r="30724" spans="1:24" x14ac:dyDescent="0.25">
      <c r="A30724">
        <v>18371687</v>
      </c>
      <c r="B30724" t="s">
        <v>33</v>
      </c>
      <c r="C30724" t="s">
        <v>30777</v>
      </c>
      <c r="D30724" t="s">
        <v>26</v>
      </c>
      <c r="E30724">
        <v>1</v>
      </c>
      <c r="L30724">
        <v>0</v>
      </c>
      <c r="S30724" t="s">
        <v>33</v>
      </c>
      <c r="T30724" t="s">
        <v>73</v>
      </c>
      <c r="V30724" t="s">
        <v>36</v>
      </c>
      <c r="W30724" t="s">
        <v>37</v>
      </c>
      <c r="X30724" t="s">
        <v>38</v>
      </c>
    </row>
    <row r="30725" spans="1:24" x14ac:dyDescent="0.25">
      <c r="A30725">
        <v>18371687</v>
      </c>
      <c r="B30725" t="s">
        <v>33</v>
      </c>
      <c r="C30725" t="s">
        <v>30778</v>
      </c>
      <c r="D30725" t="s">
        <v>29</v>
      </c>
      <c r="E30725">
        <v>1</v>
      </c>
      <c r="L30725">
        <v>0</v>
      </c>
      <c r="S30725" t="s">
        <v>33</v>
      </c>
      <c r="T30725" t="s">
        <v>73</v>
      </c>
      <c r="V30725" t="s">
        <v>36</v>
      </c>
      <c r="W30725" t="s">
        <v>37</v>
      </c>
      <c r="X30725" t="s">
        <v>38</v>
      </c>
    </row>
    <row r="30726" spans="1:24" x14ac:dyDescent="0.25">
      <c r="A30726">
        <v>18372375</v>
      </c>
      <c r="B30726" t="s">
        <v>33</v>
      </c>
      <c r="C30726" t="s">
        <v>30779</v>
      </c>
      <c r="D30726" t="s">
        <v>26</v>
      </c>
      <c r="E30726">
        <v>1</v>
      </c>
      <c r="G30726">
        <v>0</v>
      </c>
      <c r="S30726" t="s">
        <v>33</v>
      </c>
      <c r="T30726" t="s">
        <v>27</v>
      </c>
      <c r="V30726" t="s">
        <v>36</v>
      </c>
      <c r="W30726" t="s">
        <v>37</v>
      </c>
      <c r="X30726" t="s">
        <v>38</v>
      </c>
    </row>
    <row r="30727" spans="1:24" x14ac:dyDescent="0.25">
      <c r="A30727">
        <v>18372375</v>
      </c>
      <c r="B30727" t="s">
        <v>33</v>
      </c>
      <c r="C30727" t="s">
        <v>30780</v>
      </c>
      <c r="D30727" t="s">
        <v>29</v>
      </c>
      <c r="E30727">
        <v>1</v>
      </c>
      <c r="G30727">
        <v>0</v>
      </c>
      <c r="S30727" t="s">
        <v>33</v>
      </c>
      <c r="T30727" t="s">
        <v>27</v>
      </c>
      <c r="V30727" t="s">
        <v>36</v>
      </c>
      <c r="W30727" t="s">
        <v>37</v>
      </c>
      <c r="X30727" t="s">
        <v>38</v>
      </c>
    </row>
    <row r="30728" spans="1:24" x14ac:dyDescent="0.25">
      <c r="A30728">
        <v>18372375</v>
      </c>
      <c r="B30728" t="s">
        <v>33</v>
      </c>
      <c r="C30728" t="s">
        <v>30781</v>
      </c>
      <c r="D30728" t="s">
        <v>26</v>
      </c>
      <c r="L30728">
        <v>1</v>
      </c>
      <c r="S30728" t="s">
        <v>33</v>
      </c>
      <c r="T30728" t="s">
        <v>27</v>
      </c>
      <c r="V30728" t="s">
        <v>36</v>
      </c>
      <c r="W30728" t="s">
        <v>37</v>
      </c>
      <c r="X30728" t="s">
        <v>38</v>
      </c>
    </row>
    <row r="30729" spans="1:24" x14ac:dyDescent="0.25">
      <c r="A30729">
        <v>18372375</v>
      </c>
      <c r="B30729" t="s">
        <v>33</v>
      </c>
      <c r="C30729" t="s">
        <v>30782</v>
      </c>
      <c r="D30729" t="s">
        <v>26</v>
      </c>
      <c r="L30729">
        <v>1</v>
      </c>
      <c r="S30729" t="s">
        <v>33</v>
      </c>
      <c r="T30729" t="s">
        <v>27</v>
      </c>
      <c r="V30729" t="s">
        <v>36</v>
      </c>
      <c r="W30729" t="s">
        <v>37</v>
      </c>
      <c r="X30729" t="s">
        <v>38</v>
      </c>
    </row>
    <row r="30730" spans="1:24" x14ac:dyDescent="0.25">
      <c r="A30730">
        <v>18372375</v>
      </c>
      <c r="B30730" t="s">
        <v>33</v>
      </c>
      <c r="C30730" t="s">
        <v>30783</v>
      </c>
      <c r="D30730" t="s">
        <v>29</v>
      </c>
      <c r="L30730">
        <v>1</v>
      </c>
      <c r="S30730" t="s">
        <v>33</v>
      </c>
      <c r="T30730" t="s">
        <v>27</v>
      </c>
      <c r="V30730" t="s">
        <v>36</v>
      </c>
      <c r="W30730" t="s">
        <v>37</v>
      </c>
      <c r="X30730" t="s">
        <v>38</v>
      </c>
    </row>
    <row r="30731" spans="1:24" x14ac:dyDescent="0.25">
      <c r="A30731">
        <v>18372375</v>
      </c>
      <c r="B30731" t="s">
        <v>33</v>
      </c>
      <c r="C30731" t="s">
        <v>30784</v>
      </c>
      <c r="D30731" t="s">
        <v>26</v>
      </c>
      <c r="K30731">
        <v>0</v>
      </c>
      <c r="L30731">
        <v>0</v>
      </c>
      <c r="M30731">
        <v>1</v>
      </c>
      <c r="S30731" t="s">
        <v>33</v>
      </c>
      <c r="T30731" t="s">
        <v>27</v>
      </c>
      <c r="V30731" t="s">
        <v>36</v>
      </c>
      <c r="W30731" t="s">
        <v>37</v>
      </c>
      <c r="X30731" t="s">
        <v>38</v>
      </c>
    </row>
    <row r="30732" spans="1:24" x14ac:dyDescent="0.25">
      <c r="A30732">
        <v>18372375</v>
      </c>
      <c r="B30732" t="s">
        <v>33</v>
      </c>
      <c r="C30732" t="s">
        <v>30785</v>
      </c>
      <c r="D30732" t="s">
        <v>29</v>
      </c>
      <c r="K30732">
        <v>0</v>
      </c>
      <c r="L30732">
        <v>0</v>
      </c>
      <c r="M30732">
        <v>1</v>
      </c>
      <c r="S30732" t="s">
        <v>33</v>
      </c>
      <c r="T30732" t="s">
        <v>27</v>
      </c>
      <c r="V30732" t="s">
        <v>36</v>
      </c>
      <c r="W30732" t="s">
        <v>37</v>
      </c>
      <c r="X30732" t="s">
        <v>38</v>
      </c>
    </row>
    <row r="30733" spans="1:24" x14ac:dyDescent="0.25">
      <c r="A30733">
        <v>18372375</v>
      </c>
      <c r="B30733" t="s">
        <v>33</v>
      </c>
      <c r="C30733" t="s">
        <v>30786</v>
      </c>
      <c r="D30733" t="s">
        <v>26</v>
      </c>
      <c r="G30733">
        <v>-1</v>
      </c>
      <c r="I30733">
        <v>-1</v>
      </c>
      <c r="J30733">
        <v>0</v>
      </c>
      <c r="L30733">
        <v>0</v>
      </c>
      <c r="S30733" t="s">
        <v>33</v>
      </c>
      <c r="T30733" t="s">
        <v>27</v>
      </c>
      <c r="V30733" t="s">
        <v>36</v>
      </c>
      <c r="W30733" t="s">
        <v>37</v>
      </c>
      <c r="X30733" t="s">
        <v>38</v>
      </c>
    </row>
    <row r="30734" spans="1:24" x14ac:dyDescent="0.25">
      <c r="A30734">
        <v>18372375</v>
      </c>
      <c r="B30734" t="s">
        <v>33</v>
      </c>
      <c r="C30734" t="s">
        <v>30787</v>
      </c>
      <c r="D30734" t="s">
        <v>29</v>
      </c>
      <c r="G30734">
        <v>-1</v>
      </c>
      <c r="I30734">
        <v>-1</v>
      </c>
      <c r="J30734">
        <v>0</v>
      </c>
      <c r="L30734">
        <v>0</v>
      </c>
      <c r="S30734" t="s">
        <v>33</v>
      </c>
      <c r="T30734" t="s">
        <v>27</v>
      </c>
      <c r="V30734" t="s">
        <v>36</v>
      </c>
      <c r="W30734" t="s">
        <v>37</v>
      </c>
      <c r="X30734" t="s">
        <v>38</v>
      </c>
    </row>
    <row r="30735" spans="1:24" x14ac:dyDescent="0.25">
      <c r="A30735">
        <v>18378285</v>
      </c>
      <c r="B30735" t="s">
        <v>24</v>
      </c>
      <c r="C30735" t="s">
        <v>30788</v>
      </c>
      <c r="D30735" t="s">
        <v>26</v>
      </c>
      <c r="F30735">
        <v>0</v>
      </c>
      <c r="G30735">
        <v>-1</v>
      </c>
      <c r="K30735">
        <v>0</v>
      </c>
      <c r="N30735">
        <v>0</v>
      </c>
      <c r="O30735">
        <v>0</v>
      </c>
      <c r="S30735" t="s">
        <v>24</v>
      </c>
      <c r="T30735" t="s">
        <v>82</v>
      </c>
      <c r="V30735" t="s">
        <v>55</v>
      </c>
      <c r="W30735" t="s">
        <v>322</v>
      </c>
      <c r="X30735" t="s">
        <v>44</v>
      </c>
    </row>
    <row r="30736" spans="1:24" x14ac:dyDescent="0.25">
      <c r="A30736">
        <v>18378285</v>
      </c>
      <c r="B30736" t="s">
        <v>24</v>
      </c>
      <c r="C30736" t="s">
        <v>30789</v>
      </c>
      <c r="D30736" t="s">
        <v>26</v>
      </c>
      <c r="F30736">
        <v>0</v>
      </c>
      <c r="H30736">
        <v>1</v>
      </c>
      <c r="L30736">
        <v>-1</v>
      </c>
      <c r="M30736">
        <v>-1</v>
      </c>
      <c r="S30736" t="s">
        <v>24</v>
      </c>
      <c r="T30736" t="s">
        <v>82</v>
      </c>
      <c r="V30736" t="s">
        <v>55</v>
      </c>
      <c r="W30736" t="s">
        <v>322</v>
      </c>
      <c r="X30736" t="s">
        <v>44</v>
      </c>
    </row>
    <row r="30737" spans="1:24" x14ac:dyDescent="0.25">
      <c r="A30737">
        <v>18378285</v>
      </c>
      <c r="B30737" t="s">
        <v>24</v>
      </c>
      <c r="C30737" t="s">
        <v>30790</v>
      </c>
      <c r="D30737" t="s">
        <v>26</v>
      </c>
      <c r="E30737">
        <v>1</v>
      </c>
      <c r="S30737" t="s">
        <v>24</v>
      </c>
      <c r="T30737" t="s">
        <v>82</v>
      </c>
      <c r="V30737" t="s">
        <v>55</v>
      </c>
      <c r="W30737" t="s">
        <v>322</v>
      </c>
      <c r="X30737" t="s">
        <v>44</v>
      </c>
    </row>
    <row r="30738" spans="1:24" x14ac:dyDescent="0.25">
      <c r="A30738">
        <v>18378370</v>
      </c>
      <c r="B30738" t="s">
        <v>33</v>
      </c>
      <c r="C30738" t="s">
        <v>30791</v>
      </c>
      <c r="D30738" t="s">
        <v>26</v>
      </c>
      <c r="E30738">
        <v>1</v>
      </c>
      <c r="S30738" t="s">
        <v>33</v>
      </c>
      <c r="T30738" t="s">
        <v>35</v>
      </c>
      <c r="V30738" t="s">
        <v>450</v>
      </c>
      <c r="W30738" t="s">
        <v>37</v>
      </c>
      <c r="X30738" t="s">
        <v>88</v>
      </c>
    </row>
    <row r="30739" spans="1:24" x14ac:dyDescent="0.25">
      <c r="A30739">
        <v>18378370</v>
      </c>
      <c r="B30739" t="s">
        <v>33</v>
      </c>
      <c r="C30739" t="s">
        <v>30792</v>
      </c>
      <c r="D30739" t="s">
        <v>26</v>
      </c>
      <c r="J30739">
        <v>-1</v>
      </c>
      <c r="L30739">
        <v>-1</v>
      </c>
      <c r="S30739" t="s">
        <v>33</v>
      </c>
      <c r="T30739" t="s">
        <v>35</v>
      </c>
      <c r="V30739" t="s">
        <v>450</v>
      </c>
      <c r="W30739" t="s">
        <v>37</v>
      </c>
      <c r="X30739" t="s">
        <v>88</v>
      </c>
    </row>
    <row r="30740" spans="1:24" x14ac:dyDescent="0.25">
      <c r="A30740">
        <v>18378370</v>
      </c>
      <c r="B30740" t="s">
        <v>33</v>
      </c>
      <c r="C30740" t="s">
        <v>30793</v>
      </c>
      <c r="D30740" t="s">
        <v>29</v>
      </c>
      <c r="J30740">
        <v>-1</v>
      </c>
      <c r="L30740">
        <v>-1</v>
      </c>
      <c r="S30740" t="s">
        <v>33</v>
      </c>
      <c r="T30740" t="s">
        <v>35</v>
      </c>
      <c r="V30740" t="s">
        <v>450</v>
      </c>
      <c r="W30740" t="s">
        <v>37</v>
      </c>
      <c r="X30740" t="s">
        <v>88</v>
      </c>
    </row>
    <row r="30741" spans="1:24" x14ac:dyDescent="0.25">
      <c r="A30741">
        <v>18378370</v>
      </c>
      <c r="B30741" t="s">
        <v>33</v>
      </c>
      <c r="C30741" t="s">
        <v>30794</v>
      </c>
      <c r="D30741" t="s">
        <v>26</v>
      </c>
      <c r="K30741">
        <v>-1</v>
      </c>
      <c r="L30741">
        <v>1</v>
      </c>
      <c r="S30741" t="s">
        <v>33</v>
      </c>
      <c r="T30741" t="s">
        <v>35</v>
      </c>
      <c r="V30741" t="s">
        <v>450</v>
      </c>
      <c r="W30741" t="s">
        <v>37</v>
      </c>
      <c r="X30741" t="s">
        <v>88</v>
      </c>
    </row>
    <row r="30742" spans="1:24" x14ac:dyDescent="0.25">
      <c r="A30742">
        <v>18378370</v>
      </c>
      <c r="B30742" t="s">
        <v>33</v>
      </c>
      <c r="C30742" t="s">
        <v>30795</v>
      </c>
      <c r="D30742" t="s">
        <v>29</v>
      </c>
      <c r="K30742">
        <v>-1</v>
      </c>
      <c r="L30742">
        <v>1</v>
      </c>
      <c r="S30742" t="s">
        <v>33</v>
      </c>
      <c r="T30742" t="s">
        <v>35</v>
      </c>
      <c r="V30742" t="s">
        <v>450</v>
      </c>
      <c r="W30742" t="s">
        <v>37</v>
      </c>
      <c r="X30742" t="s">
        <v>88</v>
      </c>
    </row>
    <row r="30743" spans="1:24" x14ac:dyDescent="0.25">
      <c r="A30743">
        <v>18378370</v>
      </c>
      <c r="B30743" t="s">
        <v>33</v>
      </c>
      <c r="C30743" t="s">
        <v>30796</v>
      </c>
      <c r="D30743" t="s">
        <v>26</v>
      </c>
      <c r="E30743">
        <v>1</v>
      </c>
      <c r="S30743" t="s">
        <v>33</v>
      </c>
      <c r="T30743" t="s">
        <v>35</v>
      </c>
      <c r="V30743" t="s">
        <v>450</v>
      </c>
      <c r="W30743" t="s">
        <v>37</v>
      </c>
      <c r="X30743" t="s">
        <v>88</v>
      </c>
    </row>
    <row r="30744" spans="1:24" x14ac:dyDescent="0.25">
      <c r="A30744">
        <v>18378370</v>
      </c>
      <c r="B30744" t="s">
        <v>33</v>
      </c>
      <c r="C30744" t="s">
        <v>30797</v>
      </c>
      <c r="D30744" t="s">
        <v>29</v>
      </c>
      <c r="E30744">
        <v>1</v>
      </c>
      <c r="S30744" t="s">
        <v>33</v>
      </c>
      <c r="T30744" t="s">
        <v>35</v>
      </c>
      <c r="V30744" t="s">
        <v>450</v>
      </c>
      <c r="W30744" t="s">
        <v>37</v>
      </c>
      <c r="X30744" t="s">
        <v>88</v>
      </c>
    </row>
    <row r="30745" spans="1:24" x14ac:dyDescent="0.25">
      <c r="A30745">
        <v>18378370</v>
      </c>
      <c r="B30745" t="s">
        <v>33</v>
      </c>
      <c r="C30745" t="s">
        <v>30798</v>
      </c>
      <c r="D30745" t="s">
        <v>26</v>
      </c>
      <c r="E30745">
        <v>1</v>
      </c>
      <c r="S30745" t="s">
        <v>33</v>
      </c>
      <c r="T30745" t="s">
        <v>35</v>
      </c>
      <c r="V30745" t="s">
        <v>450</v>
      </c>
      <c r="W30745" t="s">
        <v>37</v>
      </c>
      <c r="X30745" t="s">
        <v>88</v>
      </c>
    </row>
    <row r="30746" spans="1:24" x14ac:dyDescent="0.25">
      <c r="A30746">
        <v>18378370</v>
      </c>
      <c r="B30746" t="s">
        <v>33</v>
      </c>
      <c r="C30746" t="s">
        <v>30799</v>
      </c>
      <c r="D30746" t="s">
        <v>29</v>
      </c>
      <c r="E30746">
        <v>1</v>
      </c>
      <c r="S30746" t="s">
        <v>33</v>
      </c>
      <c r="T30746" t="s">
        <v>35</v>
      </c>
      <c r="V30746" t="s">
        <v>450</v>
      </c>
      <c r="W30746" t="s">
        <v>37</v>
      </c>
      <c r="X30746" t="s">
        <v>88</v>
      </c>
    </row>
    <row r="30747" spans="1:24" x14ac:dyDescent="0.25">
      <c r="A30747">
        <v>18378370</v>
      </c>
      <c r="B30747" t="s">
        <v>33</v>
      </c>
      <c r="C30747" t="s">
        <v>30800</v>
      </c>
      <c r="D30747" t="s">
        <v>26</v>
      </c>
      <c r="E30747">
        <v>1</v>
      </c>
      <c r="S30747" t="s">
        <v>33</v>
      </c>
      <c r="T30747" t="s">
        <v>35</v>
      </c>
      <c r="V30747" t="s">
        <v>450</v>
      </c>
      <c r="W30747" t="s">
        <v>37</v>
      </c>
      <c r="X30747" t="s">
        <v>88</v>
      </c>
    </row>
    <row r="30748" spans="1:24" x14ac:dyDescent="0.25">
      <c r="A30748">
        <v>18378370</v>
      </c>
      <c r="B30748" t="s">
        <v>33</v>
      </c>
      <c r="C30748" t="s">
        <v>30801</v>
      </c>
      <c r="D30748" t="s">
        <v>29</v>
      </c>
      <c r="E30748">
        <v>1</v>
      </c>
      <c r="S30748" t="s">
        <v>33</v>
      </c>
      <c r="T30748" t="s">
        <v>35</v>
      </c>
      <c r="V30748" t="s">
        <v>450</v>
      </c>
      <c r="W30748" t="s">
        <v>37</v>
      </c>
      <c r="X30748" t="s">
        <v>88</v>
      </c>
    </row>
    <row r="30749" spans="1:24" x14ac:dyDescent="0.25">
      <c r="A30749">
        <v>18378370</v>
      </c>
      <c r="B30749" t="s">
        <v>33</v>
      </c>
      <c r="C30749" t="s">
        <v>30802</v>
      </c>
      <c r="D30749" t="s">
        <v>26</v>
      </c>
      <c r="J30749">
        <v>-1</v>
      </c>
      <c r="K30749">
        <v>0</v>
      </c>
      <c r="L30749">
        <v>-1</v>
      </c>
      <c r="S30749" t="s">
        <v>33</v>
      </c>
      <c r="T30749" t="s">
        <v>35</v>
      </c>
      <c r="V30749" t="s">
        <v>450</v>
      </c>
      <c r="W30749" t="s">
        <v>37</v>
      </c>
      <c r="X30749" t="s">
        <v>88</v>
      </c>
    </row>
    <row r="30750" spans="1:24" x14ac:dyDescent="0.25">
      <c r="A30750">
        <v>18378370</v>
      </c>
      <c r="B30750" t="s">
        <v>33</v>
      </c>
      <c r="C30750" t="s">
        <v>30803</v>
      </c>
      <c r="D30750" t="s">
        <v>29</v>
      </c>
      <c r="J30750">
        <v>-1</v>
      </c>
      <c r="K30750">
        <v>0</v>
      </c>
      <c r="L30750">
        <v>-1</v>
      </c>
      <c r="S30750" t="s">
        <v>33</v>
      </c>
      <c r="T30750" t="s">
        <v>35</v>
      </c>
      <c r="V30750" t="s">
        <v>450</v>
      </c>
      <c r="W30750" t="s">
        <v>37</v>
      </c>
      <c r="X30750" t="s">
        <v>88</v>
      </c>
    </row>
    <row r="30751" spans="1:24" x14ac:dyDescent="0.25">
      <c r="A30751">
        <v>18378370</v>
      </c>
      <c r="B30751" t="s">
        <v>33</v>
      </c>
      <c r="C30751" t="s">
        <v>30804</v>
      </c>
      <c r="D30751" t="s">
        <v>26</v>
      </c>
      <c r="G30751">
        <v>1</v>
      </c>
      <c r="H30751">
        <v>-1</v>
      </c>
      <c r="J30751">
        <v>0</v>
      </c>
      <c r="K30751">
        <v>-1</v>
      </c>
      <c r="O30751">
        <v>0</v>
      </c>
      <c r="S30751" t="s">
        <v>33</v>
      </c>
      <c r="T30751" t="s">
        <v>35</v>
      </c>
      <c r="V30751" t="s">
        <v>450</v>
      </c>
      <c r="W30751" t="s">
        <v>37</v>
      </c>
      <c r="X30751" t="s">
        <v>88</v>
      </c>
    </row>
    <row r="30752" spans="1:24" x14ac:dyDescent="0.25">
      <c r="A30752">
        <v>18378370</v>
      </c>
      <c r="B30752" t="s">
        <v>33</v>
      </c>
      <c r="C30752" t="s">
        <v>30805</v>
      </c>
      <c r="D30752" t="s">
        <v>29</v>
      </c>
      <c r="G30752">
        <v>1</v>
      </c>
      <c r="H30752">
        <v>-1</v>
      </c>
      <c r="J30752">
        <v>0</v>
      </c>
      <c r="K30752">
        <v>-1</v>
      </c>
      <c r="O30752">
        <v>0</v>
      </c>
      <c r="S30752" t="s">
        <v>33</v>
      </c>
      <c r="T30752" t="s">
        <v>35</v>
      </c>
      <c r="V30752" t="s">
        <v>450</v>
      </c>
      <c r="W30752" t="s">
        <v>37</v>
      </c>
      <c r="X30752" t="s">
        <v>88</v>
      </c>
    </row>
    <row r="30753" spans="1:24" x14ac:dyDescent="0.25">
      <c r="A30753">
        <v>18378370</v>
      </c>
      <c r="B30753" t="s">
        <v>33</v>
      </c>
      <c r="C30753" t="s">
        <v>30806</v>
      </c>
      <c r="D30753" t="s">
        <v>26</v>
      </c>
      <c r="H30753">
        <v>1</v>
      </c>
      <c r="J30753">
        <v>-1</v>
      </c>
      <c r="L30753">
        <v>-1</v>
      </c>
      <c r="S30753" t="s">
        <v>33</v>
      </c>
      <c r="T30753" t="s">
        <v>35</v>
      </c>
      <c r="V30753" t="s">
        <v>450</v>
      </c>
      <c r="W30753" t="s">
        <v>37</v>
      </c>
      <c r="X30753" t="s">
        <v>88</v>
      </c>
    </row>
    <row r="30754" spans="1:24" x14ac:dyDescent="0.25">
      <c r="A30754">
        <v>18378370</v>
      </c>
      <c r="B30754" t="s">
        <v>33</v>
      </c>
      <c r="C30754" t="s">
        <v>30807</v>
      </c>
      <c r="D30754" t="s">
        <v>29</v>
      </c>
      <c r="H30754">
        <v>1</v>
      </c>
      <c r="J30754">
        <v>-1</v>
      </c>
      <c r="L30754">
        <v>-1</v>
      </c>
      <c r="S30754" t="s">
        <v>33</v>
      </c>
      <c r="T30754" t="s">
        <v>35</v>
      </c>
      <c r="V30754" t="s">
        <v>450</v>
      </c>
      <c r="W30754" t="s">
        <v>37</v>
      </c>
      <c r="X30754" t="s">
        <v>88</v>
      </c>
    </row>
    <row r="30755" spans="1:24" x14ac:dyDescent="0.25">
      <c r="A30755">
        <v>18378646</v>
      </c>
      <c r="B30755" t="s">
        <v>24</v>
      </c>
      <c r="C30755" t="s">
        <v>30808</v>
      </c>
      <c r="D30755" t="s">
        <v>26</v>
      </c>
      <c r="E30755">
        <v>1</v>
      </c>
      <c r="S30755" t="s">
        <v>24</v>
      </c>
      <c r="T30755" t="s">
        <v>35</v>
      </c>
      <c r="V30755" t="s">
        <v>36</v>
      </c>
      <c r="W30755" t="s">
        <v>37</v>
      </c>
      <c r="X30755" t="s">
        <v>44</v>
      </c>
    </row>
    <row r="30756" spans="1:24" x14ac:dyDescent="0.25">
      <c r="A30756">
        <v>18378990</v>
      </c>
      <c r="B30756" t="s">
        <v>33</v>
      </c>
      <c r="C30756" t="s">
        <v>30809</v>
      </c>
      <c r="D30756" t="s">
        <v>26</v>
      </c>
      <c r="E30756">
        <v>1</v>
      </c>
      <c r="S30756" t="s">
        <v>33</v>
      </c>
      <c r="T30756" t="s">
        <v>43</v>
      </c>
      <c r="V30756" t="s">
        <v>36</v>
      </c>
      <c r="W30756" t="s">
        <v>56</v>
      </c>
      <c r="X30756" t="s">
        <v>38</v>
      </c>
    </row>
    <row r="30757" spans="1:24" x14ac:dyDescent="0.25">
      <c r="A30757">
        <v>18378990</v>
      </c>
      <c r="B30757" t="s">
        <v>33</v>
      </c>
      <c r="C30757" t="s">
        <v>30810</v>
      </c>
      <c r="D30757" t="s">
        <v>29</v>
      </c>
      <c r="E30757">
        <v>1</v>
      </c>
      <c r="S30757" t="s">
        <v>33</v>
      </c>
      <c r="T30757" t="s">
        <v>43</v>
      </c>
      <c r="V30757" t="s">
        <v>36</v>
      </c>
      <c r="W30757" t="s">
        <v>56</v>
      </c>
      <c r="X30757" t="s">
        <v>38</v>
      </c>
    </row>
    <row r="30758" spans="1:24" x14ac:dyDescent="0.25">
      <c r="A30758">
        <v>18381533</v>
      </c>
      <c r="B30758" t="s">
        <v>33</v>
      </c>
      <c r="C30758" t="s">
        <v>30811</v>
      </c>
      <c r="D30758" t="s">
        <v>26</v>
      </c>
      <c r="G30758">
        <v>-1</v>
      </c>
      <c r="H30758">
        <v>1</v>
      </c>
      <c r="L30758">
        <v>1</v>
      </c>
      <c r="M30758">
        <v>1</v>
      </c>
      <c r="O30758">
        <v>1</v>
      </c>
      <c r="R30758">
        <v>1</v>
      </c>
      <c r="S30758" t="s">
        <v>33</v>
      </c>
      <c r="T30758" t="s">
        <v>35</v>
      </c>
      <c r="V30758" t="s">
        <v>55</v>
      </c>
      <c r="W30758" t="s">
        <v>56</v>
      </c>
      <c r="X30758" t="s">
        <v>38</v>
      </c>
    </row>
    <row r="30759" spans="1:24" x14ac:dyDescent="0.25">
      <c r="A30759">
        <v>18381533</v>
      </c>
      <c r="B30759" t="s">
        <v>33</v>
      </c>
      <c r="C30759" t="s">
        <v>30812</v>
      </c>
      <c r="D30759" t="s">
        <v>26</v>
      </c>
      <c r="G30759">
        <v>-1</v>
      </c>
      <c r="H30759">
        <v>1</v>
      </c>
      <c r="L30759">
        <v>1</v>
      </c>
      <c r="M30759">
        <v>1</v>
      </c>
      <c r="O30759">
        <v>1</v>
      </c>
      <c r="R30759">
        <v>1</v>
      </c>
      <c r="S30759" t="s">
        <v>33</v>
      </c>
      <c r="T30759" t="s">
        <v>35</v>
      </c>
      <c r="V30759" t="s">
        <v>55</v>
      </c>
      <c r="W30759" t="s">
        <v>56</v>
      </c>
      <c r="X30759" t="s">
        <v>38</v>
      </c>
    </row>
    <row r="30760" spans="1:24" x14ac:dyDescent="0.25">
      <c r="A30760">
        <v>18381533</v>
      </c>
      <c r="B30760" t="s">
        <v>33</v>
      </c>
      <c r="C30760" t="s">
        <v>30813</v>
      </c>
      <c r="D30760" t="s">
        <v>26</v>
      </c>
      <c r="G30760">
        <v>1</v>
      </c>
      <c r="H30760">
        <v>-1</v>
      </c>
      <c r="M30760">
        <v>1</v>
      </c>
      <c r="O30760">
        <v>1</v>
      </c>
      <c r="S30760" t="s">
        <v>33</v>
      </c>
      <c r="T30760" t="s">
        <v>35</v>
      </c>
      <c r="V30760" t="s">
        <v>55</v>
      </c>
      <c r="W30760" t="s">
        <v>56</v>
      </c>
      <c r="X30760" t="s">
        <v>38</v>
      </c>
    </row>
    <row r="30761" spans="1:24" x14ac:dyDescent="0.25">
      <c r="A30761">
        <v>18381533</v>
      </c>
      <c r="B30761" t="s">
        <v>33</v>
      </c>
      <c r="C30761" t="s">
        <v>30814</v>
      </c>
      <c r="D30761" t="s">
        <v>29</v>
      </c>
      <c r="G30761">
        <v>1</v>
      </c>
      <c r="H30761">
        <v>-1</v>
      </c>
      <c r="M30761">
        <v>1</v>
      </c>
      <c r="O30761">
        <v>1</v>
      </c>
      <c r="S30761" t="s">
        <v>33</v>
      </c>
      <c r="T30761" t="s">
        <v>35</v>
      </c>
      <c r="V30761" t="s">
        <v>55</v>
      </c>
      <c r="W30761" t="s">
        <v>56</v>
      </c>
      <c r="X30761" t="s">
        <v>38</v>
      </c>
    </row>
    <row r="30762" spans="1:24" x14ac:dyDescent="0.25">
      <c r="A30762">
        <v>18381533</v>
      </c>
      <c r="B30762" t="s">
        <v>33</v>
      </c>
      <c r="C30762" t="s">
        <v>30815</v>
      </c>
      <c r="D30762" t="s">
        <v>26</v>
      </c>
      <c r="G30762">
        <v>0</v>
      </c>
      <c r="J30762">
        <v>-1</v>
      </c>
      <c r="N30762">
        <v>0</v>
      </c>
      <c r="O30762">
        <v>1</v>
      </c>
      <c r="R30762">
        <v>1</v>
      </c>
      <c r="S30762" t="s">
        <v>33</v>
      </c>
      <c r="T30762" t="s">
        <v>35</v>
      </c>
      <c r="V30762" t="s">
        <v>55</v>
      </c>
      <c r="W30762" t="s">
        <v>56</v>
      </c>
      <c r="X30762" t="s">
        <v>38</v>
      </c>
    </row>
    <row r="30763" spans="1:24" x14ac:dyDescent="0.25">
      <c r="A30763">
        <v>18381533</v>
      </c>
      <c r="B30763" t="s">
        <v>33</v>
      </c>
      <c r="C30763" t="s">
        <v>30816</v>
      </c>
      <c r="D30763" t="s">
        <v>26</v>
      </c>
      <c r="E30763">
        <v>1</v>
      </c>
      <c r="S30763" t="s">
        <v>33</v>
      </c>
      <c r="T30763" t="s">
        <v>35</v>
      </c>
      <c r="V30763" t="s">
        <v>55</v>
      </c>
      <c r="W30763" t="s">
        <v>56</v>
      </c>
      <c r="X30763" t="s">
        <v>38</v>
      </c>
    </row>
    <row r="30764" spans="1:24" x14ac:dyDescent="0.25">
      <c r="A30764">
        <v>18381533</v>
      </c>
      <c r="B30764" t="s">
        <v>33</v>
      </c>
      <c r="C30764" t="s">
        <v>30817</v>
      </c>
      <c r="D30764" t="s">
        <v>29</v>
      </c>
      <c r="E30764">
        <v>1</v>
      </c>
      <c r="S30764" t="s">
        <v>33</v>
      </c>
      <c r="T30764" t="s">
        <v>35</v>
      </c>
      <c r="V30764" t="s">
        <v>55</v>
      </c>
      <c r="W30764" t="s">
        <v>56</v>
      </c>
      <c r="X30764" t="s">
        <v>38</v>
      </c>
    </row>
    <row r="30765" spans="1:24" x14ac:dyDescent="0.25">
      <c r="A30765">
        <v>18382040</v>
      </c>
      <c r="B30765" t="s">
        <v>33</v>
      </c>
      <c r="C30765" t="s">
        <v>30818</v>
      </c>
      <c r="D30765" t="s">
        <v>26</v>
      </c>
      <c r="E30765">
        <v>1</v>
      </c>
      <c r="S30765" t="s">
        <v>33</v>
      </c>
      <c r="T30765" t="s">
        <v>27</v>
      </c>
    </row>
    <row r="30766" spans="1:24" x14ac:dyDescent="0.25">
      <c r="A30766">
        <v>18382040</v>
      </c>
      <c r="B30766" t="s">
        <v>33</v>
      </c>
      <c r="C30766" t="s">
        <v>30819</v>
      </c>
      <c r="D30766" t="s">
        <v>29</v>
      </c>
      <c r="E30766">
        <v>1</v>
      </c>
      <c r="S30766" t="s">
        <v>33</v>
      </c>
      <c r="T30766" t="s">
        <v>27</v>
      </c>
    </row>
    <row r="30767" spans="1:24" x14ac:dyDescent="0.25">
      <c r="A30767">
        <v>18383611</v>
      </c>
      <c r="B30767" t="s">
        <v>33</v>
      </c>
      <c r="C30767" t="s">
        <v>30820</v>
      </c>
      <c r="D30767" t="s">
        <v>26</v>
      </c>
      <c r="H30767">
        <v>1</v>
      </c>
      <c r="L30767">
        <v>0</v>
      </c>
      <c r="M30767">
        <v>1</v>
      </c>
      <c r="S30767" t="s">
        <v>33</v>
      </c>
      <c r="T30767" t="s">
        <v>54</v>
      </c>
    </row>
    <row r="30768" spans="1:24" x14ac:dyDescent="0.25">
      <c r="A30768">
        <v>18383611</v>
      </c>
      <c r="B30768" t="s">
        <v>33</v>
      </c>
      <c r="C30768" t="s">
        <v>30821</v>
      </c>
      <c r="D30768" t="s">
        <v>29</v>
      </c>
      <c r="H30768">
        <v>1</v>
      </c>
      <c r="L30768">
        <v>0</v>
      </c>
      <c r="M30768">
        <v>1</v>
      </c>
      <c r="S30768" t="s">
        <v>33</v>
      </c>
      <c r="T30768" t="s">
        <v>54</v>
      </c>
    </row>
    <row r="30769" spans="1:24" x14ac:dyDescent="0.25">
      <c r="A30769">
        <v>18386155</v>
      </c>
      <c r="B30769" t="s">
        <v>24</v>
      </c>
      <c r="C30769" t="s">
        <v>30822</v>
      </c>
      <c r="D30769" t="s">
        <v>26</v>
      </c>
      <c r="L30769">
        <v>1</v>
      </c>
      <c r="S30769" t="s">
        <v>24</v>
      </c>
      <c r="T30769" t="s">
        <v>27</v>
      </c>
    </row>
    <row r="30770" spans="1:24" x14ac:dyDescent="0.25">
      <c r="A30770">
        <v>18386155</v>
      </c>
      <c r="B30770" t="s">
        <v>24</v>
      </c>
      <c r="C30770" t="s">
        <v>30823</v>
      </c>
      <c r="D30770" t="s">
        <v>29</v>
      </c>
      <c r="L30770">
        <v>1</v>
      </c>
      <c r="S30770" t="s">
        <v>24</v>
      </c>
      <c r="T30770" t="s">
        <v>27</v>
      </c>
    </row>
    <row r="30771" spans="1:24" x14ac:dyDescent="0.25">
      <c r="A30771">
        <v>18386155</v>
      </c>
      <c r="B30771" t="s">
        <v>24</v>
      </c>
      <c r="C30771" t="s">
        <v>30824</v>
      </c>
      <c r="D30771" t="s">
        <v>26</v>
      </c>
      <c r="F30771">
        <v>0</v>
      </c>
      <c r="I30771">
        <v>1</v>
      </c>
      <c r="J30771">
        <v>-1</v>
      </c>
      <c r="M30771">
        <v>1</v>
      </c>
      <c r="S30771" t="s">
        <v>24</v>
      </c>
      <c r="T30771" t="s">
        <v>27</v>
      </c>
    </row>
    <row r="30772" spans="1:24" x14ac:dyDescent="0.25">
      <c r="A30772">
        <v>18386155</v>
      </c>
      <c r="B30772" t="s">
        <v>24</v>
      </c>
      <c r="C30772" t="s">
        <v>30825</v>
      </c>
      <c r="D30772" t="s">
        <v>29</v>
      </c>
      <c r="F30772">
        <v>0</v>
      </c>
      <c r="I30772">
        <v>1</v>
      </c>
      <c r="J30772">
        <v>-1</v>
      </c>
      <c r="M30772">
        <v>1</v>
      </c>
      <c r="S30772" t="s">
        <v>24</v>
      </c>
      <c r="T30772" t="s">
        <v>27</v>
      </c>
    </row>
    <row r="30773" spans="1:24" x14ac:dyDescent="0.25">
      <c r="A30773">
        <v>18386155</v>
      </c>
      <c r="B30773" t="s">
        <v>24</v>
      </c>
      <c r="C30773" t="s">
        <v>30826</v>
      </c>
      <c r="D30773" t="s">
        <v>26</v>
      </c>
      <c r="E30773">
        <v>1</v>
      </c>
      <c r="S30773" t="s">
        <v>24</v>
      </c>
      <c r="T30773" t="s">
        <v>27</v>
      </c>
    </row>
    <row r="30774" spans="1:24" x14ac:dyDescent="0.25">
      <c r="A30774">
        <v>18386155</v>
      </c>
      <c r="B30774" t="s">
        <v>24</v>
      </c>
      <c r="C30774" t="s">
        <v>30827</v>
      </c>
      <c r="D30774" t="s">
        <v>29</v>
      </c>
      <c r="E30774">
        <v>1</v>
      </c>
      <c r="S30774" t="s">
        <v>24</v>
      </c>
      <c r="T30774" t="s">
        <v>27</v>
      </c>
    </row>
    <row r="30775" spans="1:24" x14ac:dyDescent="0.25">
      <c r="A30775">
        <v>18387406</v>
      </c>
      <c r="B30775" t="s">
        <v>24</v>
      </c>
      <c r="C30775" t="s">
        <v>30828</v>
      </c>
      <c r="D30775" t="s">
        <v>26</v>
      </c>
      <c r="G30775">
        <v>1</v>
      </c>
      <c r="J30775">
        <v>1</v>
      </c>
      <c r="M30775">
        <v>1</v>
      </c>
      <c r="O30775">
        <v>1</v>
      </c>
      <c r="R30775">
        <v>1</v>
      </c>
      <c r="S30775" t="s">
        <v>24</v>
      </c>
      <c r="T30775" t="s">
        <v>35</v>
      </c>
      <c r="V30775" t="s">
        <v>55</v>
      </c>
      <c r="W30775" t="s">
        <v>37</v>
      </c>
      <c r="X30775" t="s">
        <v>44</v>
      </c>
    </row>
    <row r="30776" spans="1:24" x14ac:dyDescent="0.25">
      <c r="A30776">
        <v>18387406</v>
      </c>
      <c r="B30776" t="s">
        <v>24</v>
      </c>
      <c r="C30776" t="s">
        <v>30829</v>
      </c>
      <c r="D30776" t="s">
        <v>26</v>
      </c>
      <c r="E30776">
        <v>1</v>
      </c>
      <c r="S30776" t="s">
        <v>24</v>
      </c>
      <c r="T30776" t="s">
        <v>35</v>
      </c>
      <c r="V30776" t="s">
        <v>55</v>
      </c>
      <c r="W30776" t="s">
        <v>37</v>
      </c>
      <c r="X30776" t="s">
        <v>44</v>
      </c>
    </row>
    <row r="30777" spans="1:24" x14ac:dyDescent="0.25">
      <c r="A30777">
        <v>18387406</v>
      </c>
      <c r="B30777" t="s">
        <v>24</v>
      </c>
      <c r="C30777" t="s">
        <v>30830</v>
      </c>
      <c r="D30777" t="s">
        <v>29</v>
      </c>
      <c r="E30777">
        <v>1</v>
      </c>
      <c r="S30777" t="s">
        <v>24</v>
      </c>
      <c r="T30777" t="s">
        <v>35</v>
      </c>
      <c r="V30777" t="s">
        <v>55</v>
      </c>
      <c r="W30777" t="s">
        <v>37</v>
      </c>
      <c r="X30777" t="s">
        <v>44</v>
      </c>
    </row>
    <row r="30778" spans="1:24" x14ac:dyDescent="0.25">
      <c r="A30778">
        <v>18387406</v>
      </c>
      <c r="B30778" t="s">
        <v>24</v>
      </c>
      <c r="C30778" t="s">
        <v>30831</v>
      </c>
      <c r="D30778" t="s">
        <v>29</v>
      </c>
      <c r="E30778">
        <v>1</v>
      </c>
      <c r="S30778" t="s">
        <v>24</v>
      </c>
      <c r="T30778" t="s">
        <v>35</v>
      </c>
      <c r="V30778" t="s">
        <v>55</v>
      </c>
      <c r="W30778" t="s">
        <v>37</v>
      </c>
      <c r="X30778" t="s">
        <v>44</v>
      </c>
    </row>
    <row r="30779" spans="1:24" x14ac:dyDescent="0.25">
      <c r="A30779">
        <v>18388328</v>
      </c>
      <c r="B30779" t="s">
        <v>24</v>
      </c>
      <c r="C30779" t="s">
        <v>30832</v>
      </c>
      <c r="D30779" t="s">
        <v>26</v>
      </c>
      <c r="E30779">
        <v>1</v>
      </c>
      <c r="S30779" t="s">
        <v>24</v>
      </c>
      <c r="T30779" t="s">
        <v>27</v>
      </c>
    </row>
    <row r="30780" spans="1:24" x14ac:dyDescent="0.25">
      <c r="A30780">
        <v>18388328</v>
      </c>
      <c r="B30780" t="s">
        <v>24</v>
      </c>
      <c r="C30780" t="s">
        <v>30833</v>
      </c>
      <c r="D30780" t="s">
        <v>29</v>
      </c>
      <c r="E30780">
        <v>1</v>
      </c>
      <c r="S30780" t="s">
        <v>24</v>
      </c>
      <c r="T30780" t="s">
        <v>27</v>
      </c>
    </row>
    <row r="30781" spans="1:24" x14ac:dyDescent="0.25">
      <c r="A30781">
        <v>18392778</v>
      </c>
      <c r="B30781" t="s">
        <v>33</v>
      </c>
      <c r="C30781" t="s">
        <v>30834</v>
      </c>
      <c r="D30781" t="s">
        <v>26</v>
      </c>
      <c r="H30781">
        <v>1</v>
      </c>
      <c r="L30781">
        <v>-1</v>
      </c>
      <c r="M30781">
        <v>1</v>
      </c>
      <c r="S30781" t="s">
        <v>33</v>
      </c>
      <c r="T30781" t="s">
        <v>43</v>
      </c>
      <c r="V30781" t="s">
        <v>36</v>
      </c>
      <c r="W30781" t="s">
        <v>37</v>
      </c>
      <c r="X30781" t="s">
        <v>88</v>
      </c>
    </row>
    <row r="30782" spans="1:24" x14ac:dyDescent="0.25">
      <c r="A30782">
        <v>18392778</v>
      </c>
      <c r="B30782" t="s">
        <v>33</v>
      </c>
      <c r="C30782" t="s">
        <v>30835</v>
      </c>
      <c r="D30782" t="s">
        <v>29</v>
      </c>
      <c r="H30782">
        <v>1</v>
      </c>
      <c r="L30782">
        <v>-1</v>
      </c>
      <c r="M30782">
        <v>1</v>
      </c>
      <c r="S30782" t="s">
        <v>33</v>
      </c>
      <c r="T30782" t="s">
        <v>43</v>
      </c>
      <c r="V30782" t="s">
        <v>36</v>
      </c>
      <c r="W30782" t="s">
        <v>37</v>
      </c>
      <c r="X30782" t="s">
        <v>88</v>
      </c>
    </row>
    <row r="30783" spans="1:24" x14ac:dyDescent="0.25">
      <c r="A30783">
        <v>18395998</v>
      </c>
      <c r="B30783" t="s">
        <v>33</v>
      </c>
      <c r="C30783" t="s">
        <v>30836</v>
      </c>
      <c r="D30783" t="s">
        <v>26</v>
      </c>
      <c r="G30783">
        <v>1</v>
      </c>
      <c r="J30783">
        <v>0</v>
      </c>
      <c r="L30783">
        <v>0</v>
      </c>
      <c r="O30783">
        <v>0</v>
      </c>
      <c r="S30783" t="s">
        <v>33</v>
      </c>
      <c r="T30783" t="s">
        <v>35</v>
      </c>
    </row>
    <row r="30784" spans="1:24" x14ac:dyDescent="0.25">
      <c r="A30784">
        <v>18395998</v>
      </c>
      <c r="B30784" t="s">
        <v>33</v>
      </c>
      <c r="C30784" t="s">
        <v>30837</v>
      </c>
      <c r="D30784" t="s">
        <v>29</v>
      </c>
      <c r="G30784">
        <v>1</v>
      </c>
      <c r="J30784">
        <v>0</v>
      </c>
      <c r="L30784">
        <v>0</v>
      </c>
      <c r="O30784">
        <v>0</v>
      </c>
      <c r="S30784" t="s">
        <v>33</v>
      </c>
      <c r="T30784" t="s">
        <v>35</v>
      </c>
    </row>
    <row r="30785" spans="1:24" x14ac:dyDescent="0.25">
      <c r="A30785">
        <v>18397403</v>
      </c>
      <c r="B30785" t="s">
        <v>33</v>
      </c>
      <c r="C30785" t="s">
        <v>30838</v>
      </c>
      <c r="D30785" t="s">
        <v>26</v>
      </c>
      <c r="E30785">
        <v>1</v>
      </c>
      <c r="S30785" t="s">
        <v>33</v>
      </c>
      <c r="T30785" t="s">
        <v>35</v>
      </c>
    </row>
    <row r="30786" spans="1:24" x14ac:dyDescent="0.25">
      <c r="A30786">
        <v>18397403</v>
      </c>
      <c r="B30786" t="s">
        <v>33</v>
      </c>
      <c r="C30786" t="s">
        <v>30839</v>
      </c>
      <c r="D30786" t="s">
        <v>29</v>
      </c>
      <c r="E30786">
        <v>1</v>
      </c>
      <c r="S30786" t="s">
        <v>33</v>
      </c>
      <c r="T30786" t="s">
        <v>35</v>
      </c>
    </row>
    <row r="30787" spans="1:24" x14ac:dyDescent="0.25">
      <c r="A30787">
        <v>18399764</v>
      </c>
      <c r="B30787" t="s">
        <v>24</v>
      </c>
      <c r="C30787" t="s">
        <v>30840</v>
      </c>
      <c r="D30787" t="s">
        <v>26</v>
      </c>
      <c r="G30787">
        <v>1</v>
      </c>
      <c r="H30787">
        <v>0</v>
      </c>
      <c r="M30787">
        <v>1</v>
      </c>
      <c r="O30787">
        <v>1</v>
      </c>
      <c r="R30787">
        <v>1</v>
      </c>
      <c r="S30787" t="s">
        <v>24</v>
      </c>
      <c r="T30787" t="s">
        <v>43</v>
      </c>
      <c r="V30787" t="s">
        <v>36</v>
      </c>
      <c r="W30787" t="s">
        <v>37</v>
      </c>
      <c r="X30787" t="s">
        <v>44</v>
      </c>
    </row>
    <row r="30788" spans="1:24" x14ac:dyDescent="0.25">
      <c r="A30788">
        <v>18399764</v>
      </c>
      <c r="B30788" t="s">
        <v>24</v>
      </c>
      <c r="C30788" t="s">
        <v>30841</v>
      </c>
      <c r="D30788" t="s">
        <v>26</v>
      </c>
      <c r="E30788">
        <v>1</v>
      </c>
      <c r="L30788">
        <v>0</v>
      </c>
      <c r="S30788" t="s">
        <v>24</v>
      </c>
      <c r="T30788" t="s">
        <v>43</v>
      </c>
      <c r="V30788" t="s">
        <v>36</v>
      </c>
      <c r="W30788" t="s">
        <v>37</v>
      </c>
      <c r="X30788" t="s">
        <v>44</v>
      </c>
    </row>
    <row r="30789" spans="1:24" x14ac:dyDescent="0.25">
      <c r="A30789">
        <v>18399764</v>
      </c>
      <c r="B30789" t="s">
        <v>24</v>
      </c>
      <c r="C30789" t="s">
        <v>30842</v>
      </c>
      <c r="D30789" t="s">
        <v>29</v>
      </c>
      <c r="E30789">
        <v>1</v>
      </c>
      <c r="L30789">
        <v>0</v>
      </c>
      <c r="S30789" t="s">
        <v>24</v>
      </c>
      <c r="T30789" t="s">
        <v>43</v>
      </c>
      <c r="V30789" t="s">
        <v>36</v>
      </c>
      <c r="W30789" t="s">
        <v>37</v>
      </c>
      <c r="X30789" t="s">
        <v>44</v>
      </c>
    </row>
    <row r="30790" spans="1:24" x14ac:dyDescent="0.25">
      <c r="A30790">
        <v>18399764</v>
      </c>
      <c r="B30790" t="s">
        <v>24</v>
      </c>
      <c r="C30790" t="s">
        <v>30843</v>
      </c>
      <c r="D30790" t="s">
        <v>26</v>
      </c>
      <c r="E30790">
        <v>1</v>
      </c>
      <c r="N30790">
        <v>0</v>
      </c>
      <c r="R30790">
        <v>1</v>
      </c>
      <c r="S30790" t="s">
        <v>24</v>
      </c>
      <c r="T30790" t="s">
        <v>43</v>
      </c>
      <c r="V30790" t="s">
        <v>36</v>
      </c>
      <c r="W30790" t="s">
        <v>37</v>
      </c>
      <c r="X30790" t="s">
        <v>44</v>
      </c>
    </row>
    <row r="30791" spans="1:24" x14ac:dyDescent="0.25">
      <c r="A30791">
        <v>18399764</v>
      </c>
      <c r="B30791" t="s">
        <v>24</v>
      </c>
      <c r="C30791" t="s">
        <v>30844</v>
      </c>
      <c r="D30791" t="s">
        <v>26</v>
      </c>
      <c r="G30791">
        <v>1</v>
      </c>
      <c r="J30791">
        <v>0</v>
      </c>
      <c r="M30791">
        <v>1</v>
      </c>
      <c r="N30791">
        <v>0</v>
      </c>
      <c r="O30791">
        <v>0</v>
      </c>
      <c r="R30791">
        <v>1</v>
      </c>
      <c r="S30791" t="s">
        <v>24</v>
      </c>
      <c r="T30791" t="s">
        <v>43</v>
      </c>
      <c r="V30791" t="s">
        <v>36</v>
      </c>
      <c r="W30791" t="s">
        <v>37</v>
      </c>
      <c r="X30791" t="s">
        <v>44</v>
      </c>
    </row>
    <row r="30792" spans="1:24" x14ac:dyDescent="0.25">
      <c r="A30792">
        <v>18399764</v>
      </c>
      <c r="B30792" t="s">
        <v>24</v>
      </c>
      <c r="C30792" t="s">
        <v>30845</v>
      </c>
      <c r="D30792" t="s">
        <v>26</v>
      </c>
      <c r="F30792">
        <v>-1</v>
      </c>
      <c r="H30792">
        <v>1</v>
      </c>
      <c r="K30792">
        <v>0</v>
      </c>
      <c r="L30792">
        <v>1</v>
      </c>
      <c r="M30792">
        <v>1</v>
      </c>
      <c r="R30792">
        <v>1</v>
      </c>
      <c r="S30792" t="s">
        <v>24</v>
      </c>
      <c r="T30792" t="s">
        <v>43</v>
      </c>
      <c r="V30792" t="s">
        <v>36</v>
      </c>
      <c r="W30792" t="s">
        <v>37</v>
      </c>
      <c r="X30792" t="s">
        <v>44</v>
      </c>
    </row>
    <row r="30793" spans="1:24" x14ac:dyDescent="0.25">
      <c r="A30793">
        <v>18399764</v>
      </c>
      <c r="B30793" t="s">
        <v>24</v>
      </c>
      <c r="C30793" t="s">
        <v>30846</v>
      </c>
      <c r="D30793" t="s">
        <v>26</v>
      </c>
      <c r="E30793">
        <v>1</v>
      </c>
      <c r="G30793">
        <v>0</v>
      </c>
      <c r="N30793">
        <v>0</v>
      </c>
      <c r="O30793">
        <v>0</v>
      </c>
      <c r="R30793">
        <v>1</v>
      </c>
      <c r="S30793" t="s">
        <v>24</v>
      </c>
      <c r="T30793" t="s">
        <v>43</v>
      </c>
      <c r="V30793" t="s">
        <v>36</v>
      </c>
      <c r="W30793" t="s">
        <v>37</v>
      </c>
      <c r="X30793" t="s">
        <v>44</v>
      </c>
    </row>
    <row r="30794" spans="1:24" x14ac:dyDescent="0.25">
      <c r="A30794">
        <v>18399764</v>
      </c>
      <c r="B30794" t="s">
        <v>24</v>
      </c>
      <c r="C30794" t="s">
        <v>30847</v>
      </c>
      <c r="D30794" t="s">
        <v>26</v>
      </c>
      <c r="G30794">
        <v>0</v>
      </c>
      <c r="M30794">
        <v>1</v>
      </c>
      <c r="R30794">
        <v>1</v>
      </c>
      <c r="S30794" t="s">
        <v>24</v>
      </c>
      <c r="T30794" t="s">
        <v>43</v>
      </c>
      <c r="V30794" t="s">
        <v>36</v>
      </c>
      <c r="W30794" t="s">
        <v>37</v>
      </c>
      <c r="X30794" t="s">
        <v>44</v>
      </c>
    </row>
    <row r="30795" spans="1:24" x14ac:dyDescent="0.25">
      <c r="A30795">
        <v>18399764</v>
      </c>
      <c r="B30795" t="s">
        <v>24</v>
      </c>
      <c r="C30795" t="s">
        <v>30848</v>
      </c>
      <c r="D30795" t="s">
        <v>26</v>
      </c>
      <c r="F30795">
        <v>-1</v>
      </c>
      <c r="G30795">
        <v>-1</v>
      </c>
      <c r="H30795">
        <v>1</v>
      </c>
      <c r="J30795">
        <v>0</v>
      </c>
      <c r="K30795">
        <v>1</v>
      </c>
      <c r="L30795">
        <v>-1</v>
      </c>
      <c r="M30795">
        <v>1</v>
      </c>
      <c r="R30795">
        <v>1</v>
      </c>
      <c r="S30795" t="s">
        <v>24</v>
      </c>
      <c r="T30795" t="s">
        <v>43</v>
      </c>
      <c r="V30795" t="s">
        <v>36</v>
      </c>
      <c r="W30795" t="s">
        <v>37</v>
      </c>
      <c r="X30795" t="s">
        <v>44</v>
      </c>
    </row>
    <row r="30796" spans="1:24" x14ac:dyDescent="0.25">
      <c r="A30796">
        <v>18399764</v>
      </c>
      <c r="B30796" t="s">
        <v>24</v>
      </c>
      <c r="C30796" t="s">
        <v>30849</v>
      </c>
      <c r="D30796" t="s">
        <v>26</v>
      </c>
      <c r="E30796">
        <v>1</v>
      </c>
      <c r="R30796">
        <v>1</v>
      </c>
      <c r="S30796" t="s">
        <v>24</v>
      </c>
      <c r="T30796" t="s">
        <v>43</v>
      </c>
      <c r="V30796" t="s">
        <v>36</v>
      </c>
      <c r="W30796" t="s">
        <v>37</v>
      </c>
      <c r="X30796" t="s">
        <v>44</v>
      </c>
    </row>
    <row r="30797" spans="1:24" x14ac:dyDescent="0.25">
      <c r="A30797">
        <v>18399764</v>
      </c>
      <c r="B30797" t="s">
        <v>24</v>
      </c>
      <c r="C30797" t="s">
        <v>30850</v>
      </c>
      <c r="D30797" t="s">
        <v>26</v>
      </c>
      <c r="F30797">
        <v>-1</v>
      </c>
      <c r="H30797">
        <v>1</v>
      </c>
      <c r="L30797">
        <v>0</v>
      </c>
      <c r="M30797">
        <v>1</v>
      </c>
      <c r="R30797">
        <v>1</v>
      </c>
      <c r="S30797" t="s">
        <v>24</v>
      </c>
      <c r="T30797" t="s">
        <v>43</v>
      </c>
      <c r="V30797" t="s">
        <v>36</v>
      </c>
      <c r="W30797" t="s">
        <v>37</v>
      </c>
      <c r="X30797" t="s">
        <v>44</v>
      </c>
    </row>
    <row r="30798" spans="1:24" x14ac:dyDescent="0.25">
      <c r="A30798">
        <v>18400596</v>
      </c>
      <c r="B30798" t="s">
        <v>33</v>
      </c>
      <c r="C30798" t="s">
        <v>30851</v>
      </c>
      <c r="D30798" t="s">
        <v>26</v>
      </c>
      <c r="E30798">
        <v>1</v>
      </c>
      <c r="S30798" t="s">
        <v>33</v>
      </c>
      <c r="T30798" t="s">
        <v>35</v>
      </c>
    </row>
    <row r="30799" spans="1:24" x14ac:dyDescent="0.25">
      <c r="A30799">
        <v>18400596</v>
      </c>
      <c r="B30799" t="s">
        <v>33</v>
      </c>
      <c r="C30799" t="s">
        <v>30852</v>
      </c>
      <c r="D30799" t="s">
        <v>29</v>
      </c>
      <c r="E30799">
        <v>1</v>
      </c>
      <c r="S30799" t="s">
        <v>33</v>
      </c>
      <c r="T30799" t="s">
        <v>35</v>
      </c>
    </row>
    <row r="30800" spans="1:24" x14ac:dyDescent="0.25">
      <c r="A30800">
        <v>18401224</v>
      </c>
      <c r="B30800" t="s">
        <v>33</v>
      </c>
      <c r="C30800" t="s">
        <v>30853</v>
      </c>
      <c r="D30800" t="s">
        <v>26</v>
      </c>
      <c r="G30800">
        <v>-1</v>
      </c>
      <c r="H30800">
        <v>1</v>
      </c>
      <c r="L30800">
        <v>1</v>
      </c>
      <c r="O30800">
        <v>0</v>
      </c>
      <c r="R30800">
        <v>1</v>
      </c>
      <c r="S30800" t="s">
        <v>33</v>
      </c>
      <c r="T30800" t="s">
        <v>43</v>
      </c>
      <c r="V30800" t="s">
        <v>36</v>
      </c>
      <c r="W30800" t="s">
        <v>56</v>
      </c>
      <c r="X30800" t="s">
        <v>38</v>
      </c>
    </row>
    <row r="30801" spans="1:24" x14ac:dyDescent="0.25">
      <c r="A30801">
        <v>18401224</v>
      </c>
      <c r="B30801" t="s">
        <v>33</v>
      </c>
      <c r="C30801" t="s">
        <v>30854</v>
      </c>
      <c r="D30801" t="s">
        <v>29</v>
      </c>
      <c r="G30801">
        <v>-1</v>
      </c>
      <c r="H30801">
        <v>1</v>
      </c>
      <c r="L30801">
        <v>1</v>
      </c>
      <c r="O30801">
        <v>0</v>
      </c>
      <c r="R30801">
        <v>1</v>
      </c>
      <c r="S30801" t="s">
        <v>33</v>
      </c>
      <c r="T30801" t="s">
        <v>43</v>
      </c>
      <c r="V30801" t="s">
        <v>36</v>
      </c>
      <c r="W30801" t="s">
        <v>56</v>
      </c>
      <c r="X30801" t="s">
        <v>38</v>
      </c>
    </row>
    <row r="30802" spans="1:24" x14ac:dyDescent="0.25">
      <c r="A30802">
        <v>18401224</v>
      </c>
      <c r="B30802" t="s">
        <v>33</v>
      </c>
      <c r="C30802" t="s">
        <v>30855</v>
      </c>
      <c r="D30802" t="s">
        <v>26</v>
      </c>
      <c r="M30802">
        <v>1</v>
      </c>
      <c r="S30802" t="s">
        <v>33</v>
      </c>
      <c r="T30802" t="s">
        <v>43</v>
      </c>
      <c r="V30802" t="s">
        <v>36</v>
      </c>
      <c r="W30802" t="s">
        <v>56</v>
      </c>
      <c r="X30802" t="s">
        <v>38</v>
      </c>
    </row>
    <row r="30803" spans="1:24" x14ac:dyDescent="0.25">
      <c r="A30803">
        <v>18401293</v>
      </c>
      <c r="B30803" t="s">
        <v>24</v>
      </c>
      <c r="C30803" t="s">
        <v>30856</v>
      </c>
      <c r="D30803" t="s">
        <v>26</v>
      </c>
      <c r="G30803">
        <v>0</v>
      </c>
      <c r="L30803">
        <v>0</v>
      </c>
      <c r="M30803">
        <v>1</v>
      </c>
      <c r="N30803">
        <v>0</v>
      </c>
      <c r="O30803">
        <v>0</v>
      </c>
      <c r="S30803" t="s">
        <v>24</v>
      </c>
      <c r="T30803" t="s">
        <v>35</v>
      </c>
    </row>
    <row r="30804" spans="1:24" x14ac:dyDescent="0.25">
      <c r="A30804">
        <v>18402020</v>
      </c>
      <c r="B30804" t="s">
        <v>33</v>
      </c>
      <c r="C30804" t="s">
        <v>30857</v>
      </c>
      <c r="D30804" t="s">
        <v>26</v>
      </c>
      <c r="G30804">
        <v>1</v>
      </c>
      <c r="L30804">
        <v>0</v>
      </c>
      <c r="S30804" t="s">
        <v>33</v>
      </c>
      <c r="T30804" t="s">
        <v>35</v>
      </c>
    </row>
    <row r="30805" spans="1:24" x14ac:dyDescent="0.25">
      <c r="A30805">
        <v>18402020</v>
      </c>
      <c r="B30805" t="s">
        <v>33</v>
      </c>
      <c r="C30805" t="s">
        <v>30858</v>
      </c>
      <c r="D30805" t="s">
        <v>29</v>
      </c>
      <c r="G30805">
        <v>1</v>
      </c>
      <c r="L30805">
        <v>0</v>
      </c>
      <c r="S30805" t="s">
        <v>33</v>
      </c>
      <c r="T30805" t="s">
        <v>35</v>
      </c>
    </row>
    <row r="30806" spans="1:24" x14ac:dyDescent="0.25">
      <c r="A30806">
        <v>18403009</v>
      </c>
      <c r="B30806" t="s">
        <v>33</v>
      </c>
      <c r="C30806" t="s">
        <v>30859</v>
      </c>
      <c r="D30806" t="s">
        <v>26</v>
      </c>
      <c r="E30806">
        <v>1</v>
      </c>
      <c r="S30806" t="s">
        <v>33</v>
      </c>
      <c r="T30806" t="s">
        <v>54</v>
      </c>
      <c r="V30806" t="s">
        <v>36</v>
      </c>
      <c r="W30806" t="s">
        <v>56</v>
      </c>
      <c r="X30806" t="s">
        <v>88</v>
      </c>
    </row>
    <row r="30807" spans="1:24" x14ac:dyDescent="0.25">
      <c r="A30807">
        <v>18403009</v>
      </c>
      <c r="B30807" t="s">
        <v>33</v>
      </c>
      <c r="C30807" t="s">
        <v>30860</v>
      </c>
      <c r="D30807" t="s">
        <v>29</v>
      </c>
      <c r="E30807">
        <v>1</v>
      </c>
      <c r="S30807" t="s">
        <v>33</v>
      </c>
      <c r="T30807" t="s">
        <v>54</v>
      </c>
      <c r="V30807" t="s">
        <v>36</v>
      </c>
      <c r="W30807" t="s">
        <v>56</v>
      </c>
      <c r="X30807" t="s">
        <v>88</v>
      </c>
    </row>
    <row r="30808" spans="1:24" x14ac:dyDescent="0.25">
      <c r="A30808">
        <v>18403009</v>
      </c>
      <c r="B30808" t="s">
        <v>33</v>
      </c>
      <c r="C30808" t="s">
        <v>30861</v>
      </c>
      <c r="D30808" t="s">
        <v>26</v>
      </c>
      <c r="H30808">
        <v>1</v>
      </c>
      <c r="L30808">
        <v>-1</v>
      </c>
      <c r="M30808">
        <v>-1</v>
      </c>
      <c r="S30808" t="s">
        <v>33</v>
      </c>
      <c r="T30808" t="s">
        <v>54</v>
      </c>
      <c r="V30808" t="s">
        <v>36</v>
      </c>
      <c r="W30808" t="s">
        <v>56</v>
      </c>
      <c r="X30808" t="s">
        <v>88</v>
      </c>
    </row>
    <row r="30809" spans="1:24" x14ac:dyDescent="0.25">
      <c r="A30809">
        <v>18403009</v>
      </c>
      <c r="B30809" t="s">
        <v>33</v>
      </c>
      <c r="C30809" t="s">
        <v>30862</v>
      </c>
      <c r="D30809" t="s">
        <v>29</v>
      </c>
      <c r="H30809">
        <v>1</v>
      </c>
      <c r="L30809">
        <v>-1</v>
      </c>
      <c r="M30809">
        <v>-1</v>
      </c>
      <c r="S30809" t="s">
        <v>33</v>
      </c>
      <c r="T30809" t="s">
        <v>54</v>
      </c>
      <c r="V30809" t="s">
        <v>36</v>
      </c>
      <c r="W30809" t="s">
        <v>56</v>
      </c>
      <c r="X30809" t="s">
        <v>88</v>
      </c>
    </row>
    <row r="30810" spans="1:24" x14ac:dyDescent="0.25">
      <c r="A30810">
        <v>18403156</v>
      </c>
      <c r="B30810" t="s">
        <v>33</v>
      </c>
      <c r="C30810" t="s">
        <v>30863</v>
      </c>
      <c r="D30810" t="s">
        <v>26</v>
      </c>
      <c r="E30810">
        <v>1</v>
      </c>
      <c r="S30810" t="s">
        <v>33</v>
      </c>
      <c r="T30810" t="s">
        <v>35</v>
      </c>
      <c r="V30810" t="s">
        <v>36</v>
      </c>
      <c r="W30810" t="s">
        <v>56</v>
      </c>
      <c r="X30810" t="s">
        <v>57</v>
      </c>
    </row>
    <row r="30811" spans="1:24" x14ac:dyDescent="0.25">
      <c r="A30811">
        <v>18403156</v>
      </c>
      <c r="B30811" t="s">
        <v>33</v>
      </c>
      <c r="C30811" t="s">
        <v>30864</v>
      </c>
      <c r="D30811" t="s">
        <v>29</v>
      </c>
      <c r="E30811">
        <v>1</v>
      </c>
      <c r="S30811" t="s">
        <v>33</v>
      </c>
      <c r="T30811" t="s">
        <v>35</v>
      </c>
      <c r="V30811" t="s">
        <v>36</v>
      </c>
      <c r="W30811" t="s">
        <v>56</v>
      </c>
      <c r="X30811" t="s">
        <v>57</v>
      </c>
    </row>
    <row r="30812" spans="1:24" x14ac:dyDescent="0.25">
      <c r="A30812">
        <v>18403156</v>
      </c>
      <c r="B30812" t="s">
        <v>33</v>
      </c>
      <c r="C30812" t="s">
        <v>30865</v>
      </c>
      <c r="D30812" t="s">
        <v>29</v>
      </c>
      <c r="E30812">
        <v>1</v>
      </c>
      <c r="S30812" t="s">
        <v>33</v>
      </c>
      <c r="T30812" t="s">
        <v>35</v>
      </c>
      <c r="V30812" t="s">
        <v>36</v>
      </c>
      <c r="W30812" t="s">
        <v>56</v>
      </c>
      <c r="X30812" t="s">
        <v>57</v>
      </c>
    </row>
    <row r="30813" spans="1:24" x14ac:dyDescent="0.25">
      <c r="A30813">
        <v>18403156</v>
      </c>
      <c r="B30813" t="s">
        <v>33</v>
      </c>
      <c r="C30813" t="s">
        <v>30866</v>
      </c>
      <c r="D30813" t="s">
        <v>26</v>
      </c>
      <c r="H30813">
        <v>-1</v>
      </c>
      <c r="S30813" t="s">
        <v>33</v>
      </c>
      <c r="T30813" t="s">
        <v>35</v>
      </c>
      <c r="V30813" t="s">
        <v>36</v>
      </c>
      <c r="W30813" t="s">
        <v>56</v>
      </c>
      <c r="X30813" t="s">
        <v>57</v>
      </c>
    </row>
    <row r="30814" spans="1:24" x14ac:dyDescent="0.25">
      <c r="A30814">
        <v>18403156</v>
      </c>
      <c r="B30814" t="s">
        <v>33</v>
      </c>
      <c r="C30814" t="s">
        <v>30867</v>
      </c>
      <c r="D30814" t="s">
        <v>29</v>
      </c>
      <c r="H30814">
        <v>-1</v>
      </c>
      <c r="S30814" t="s">
        <v>33</v>
      </c>
      <c r="T30814" t="s">
        <v>35</v>
      </c>
      <c r="V30814" t="s">
        <v>36</v>
      </c>
      <c r="W30814" t="s">
        <v>56</v>
      </c>
      <c r="X30814" t="s">
        <v>57</v>
      </c>
    </row>
    <row r="30815" spans="1:24" x14ac:dyDescent="0.25">
      <c r="A30815">
        <v>18403156</v>
      </c>
      <c r="B30815" t="s">
        <v>33</v>
      </c>
      <c r="C30815" t="s">
        <v>30868</v>
      </c>
      <c r="D30815" t="s">
        <v>26</v>
      </c>
      <c r="E30815">
        <v>1</v>
      </c>
      <c r="S30815" t="s">
        <v>33</v>
      </c>
      <c r="T30815" t="s">
        <v>35</v>
      </c>
      <c r="V30815" t="s">
        <v>36</v>
      </c>
      <c r="W30815" t="s">
        <v>56</v>
      </c>
      <c r="X30815" t="s">
        <v>57</v>
      </c>
    </row>
    <row r="30816" spans="1:24" x14ac:dyDescent="0.25">
      <c r="A30816">
        <v>18403156</v>
      </c>
      <c r="B30816" t="s">
        <v>33</v>
      </c>
      <c r="C30816" t="s">
        <v>30869</v>
      </c>
      <c r="D30816" t="s">
        <v>29</v>
      </c>
      <c r="E30816">
        <v>1</v>
      </c>
      <c r="S30816" t="s">
        <v>33</v>
      </c>
      <c r="T30816" t="s">
        <v>35</v>
      </c>
      <c r="V30816" t="s">
        <v>36</v>
      </c>
      <c r="W30816" t="s">
        <v>56</v>
      </c>
      <c r="X30816" t="s">
        <v>57</v>
      </c>
    </row>
    <row r="30817" spans="1:24" x14ac:dyDescent="0.25">
      <c r="A30817">
        <v>18403156</v>
      </c>
      <c r="B30817" t="s">
        <v>33</v>
      </c>
      <c r="C30817" t="s">
        <v>30870</v>
      </c>
      <c r="D30817" t="s">
        <v>29</v>
      </c>
      <c r="E30817">
        <v>1</v>
      </c>
      <c r="S30817" t="s">
        <v>33</v>
      </c>
      <c r="T30817" t="s">
        <v>35</v>
      </c>
      <c r="V30817" t="s">
        <v>36</v>
      </c>
      <c r="W30817" t="s">
        <v>56</v>
      </c>
      <c r="X30817" t="s">
        <v>57</v>
      </c>
    </row>
    <row r="30818" spans="1:24" x14ac:dyDescent="0.25">
      <c r="A30818">
        <v>18406213</v>
      </c>
      <c r="B30818" t="s">
        <v>33</v>
      </c>
      <c r="C30818" t="s">
        <v>30871</v>
      </c>
      <c r="D30818" t="s">
        <v>26</v>
      </c>
      <c r="G30818">
        <v>1</v>
      </c>
      <c r="J30818">
        <v>1</v>
      </c>
      <c r="K30818">
        <v>1</v>
      </c>
      <c r="L30818">
        <v>1</v>
      </c>
      <c r="N30818">
        <v>0</v>
      </c>
      <c r="O30818">
        <v>1</v>
      </c>
      <c r="R30818">
        <v>1</v>
      </c>
      <c r="S30818" t="s">
        <v>33</v>
      </c>
      <c r="T30818" t="s">
        <v>35</v>
      </c>
      <c r="V30818" t="s">
        <v>36</v>
      </c>
      <c r="W30818" t="s">
        <v>37</v>
      </c>
      <c r="X30818" t="s">
        <v>38</v>
      </c>
    </row>
    <row r="30819" spans="1:24" x14ac:dyDescent="0.25">
      <c r="A30819">
        <v>18406213</v>
      </c>
      <c r="B30819" t="s">
        <v>33</v>
      </c>
      <c r="C30819" t="s">
        <v>30872</v>
      </c>
      <c r="D30819" t="s">
        <v>26</v>
      </c>
      <c r="H30819">
        <v>1</v>
      </c>
      <c r="M30819">
        <v>1</v>
      </c>
      <c r="R30819">
        <v>1</v>
      </c>
      <c r="S30819" t="s">
        <v>33</v>
      </c>
      <c r="T30819" t="s">
        <v>35</v>
      </c>
      <c r="V30819" t="s">
        <v>36</v>
      </c>
      <c r="W30819" t="s">
        <v>37</v>
      </c>
      <c r="X30819" t="s">
        <v>38</v>
      </c>
    </row>
    <row r="30820" spans="1:24" x14ac:dyDescent="0.25">
      <c r="A30820">
        <v>18406213</v>
      </c>
      <c r="B30820" t="s">
        <v>33</v>
      </c>
      <c r="C30820" t="s">
        <v>30873</v>
      </c>
      <c r="D30820" t="s">
        <v>26</v>
      </c>
      <c r="H30820">
        <v>1</v>
      </c>
      <c r="J30820">
        <v>1</v>
      </c>
      <c r="L30820">
        <v>0</v>
      </c>
      <c r="M30820">
        <v>1</v>
      </c>
      <c r="S30820" t="s">
        <v>33</v>
      </c>
      <c r="T30820" t="s">
        <v>35</v>
      </c>
      <c r="V30820" t="s">
        <v>36</v>
      </c>
      <c r="W30820" t="s">
        <v>37</v>
      </c>
      <c r="X30820" t="s">
        <v>38</v>
      </c>
    </row>
    <row r="30821" spans="1:24" x14ac:dyDescent="0.25">
      <c r="A30821">
        <v>18406213</v>
      </c>
      <c r="B30821" t="s">
        <v>33</v>
      </c>
      <c r="C30821" t="s">
        <v>30874</v>
      </c>
      <c r="D30821" t="s">
        <v>26</v>
      </c>
      <c r="G30821">
        <v>0</v>
      </c>
      <c r="J30821">
        <v>0</v>
      </c>
      <c r="N30821">
        <v>0</v>
      </c>
      <c r="O30821">
        <v>1</v>
      </c>
      <c r="R30821">
        <v>1</v>
      </c>
      <c r="S30821" t="s">
        <v>33</v>
      </c>
      <c r="T30821" t="s">
        <v>35</v>
      </c>
      <c r="V30821" t="s">
        <v>36</v>
      </c>
      <c r="W30821" t="s">
        <v>37</v>
      </c>
      <c r="X30821" t="s">
        <v>38</v>
      </c>
    </row>
    <row r="30822" spans="1:24" x14ac:dyDescent="0.25">
      <c r="A30822">
        <v>18406213</v>
      </c>
      <c r="B30822" t="s">
        <v>33</v>
      </c>
      <c r="C30822" t="s">
        <v>30875</v>
      </c>
      <c r="D30822" t="s">
        <v>26</v>
      </c>
      <c r="G30822">
        <v>1</v>
      </c>
      <c r="H30822">
        <v>1</v>
      </c>
      <c r="J30822">
        <v>1</v>
      </c>
      <c r="L30822">
        <v>1</v>
      </c>
      <c r="M30822">
        <v>1</v>
      </c>
      <c r="N30822">
        <v>0</v>
      </c>
      <c r="S30822" t="s">
        <v>33</v>
      </c>
      <c r="T30822" t="s">
        <v>35</v>
      </c>
      <c r="V30822" t="s">
        <v>36</v>
      </c>
      <c r="W30822" t="s">
        <v>37</v>
      </c>
      <c r="X30822" t="s">
        <v>38</v>
      </c>
    </row>
    <row r="30823" spans="1:24" x14ac:dyDescent="0.25">
      <c r="A30823">
        <v>18406213</v>
      </c>
      <c r="B30823" t="s">
        <v>33</v>
      </c>
      <c r="C30823" t="s">
        <v>30876</v>
      </c>
      <c r="D30823" t="s">
        <v>29</v>
      </c>
      <c r="G30823">
        <v>1</v>
      </c>
      <c r="H30823">
        <v>1</v>
      </c>
      <c r="J30823">
        <v>1</v>
      </c>
      <c r="L30823">
        <v>1</v>
      </c>
      <c r="M30823">
        <v>1</v>
      </c>
      <c r="N30823">
        <v>0</v>
      </c>
      <c r="S30823" t="s">
        <v>33</v>
      </c>
      <c r="T30823" t="s">
        <v>35</v>
      </c>
      <c r="V30823" t="s">
        <v>36</v>
      </c>
      <c r="W30823" t="s">
        <v>37</v>
      </c>
      <c r="X30823" t="s">
        <v>38</v>
      </c>
    </row>
    <row r="30824" spans="1:24" x14ac:dyDescent="0.25">
      <c r="A30824">
        <v>18406213</v>
      </c>
      <c r="B30824" t="s">
        <v>33</v>
      </c>
      <c r="C30824" t="s">
        <v>30877</v>
      </c>
      <c r="D30824" t="s">
        <v>26</v>
      </c>
      <c r="H30824">
        <v>1</v>
      </c>
      <c r="M30824">
        <v>1</v>
      </c>
      <c r="R30824">
        <v>1</v>
      </c>
      <c r="S30824" t="s">
        <v>33</v>
      </c>
      <c r="T30824" t="s">
        <v>35</v>
      </c>
      <c r="V30824" t="s">
        <v>36</v>
      </c>
      <c r="W30824" t="s">
        <v>37</v>
      </c>
      <c r="X30824" t="s">
        <v>38</v>
      </c>
    </row>
    <row r="30825" spans="1:24" x14ac:dyDescent="0.25">
      <c r="A30825">
        <v>18406213</v>
      </c>
      <c r="B30825" t="s">
        <v>33</v>
      </c>
      <c r="C30825" t="s">
        <v>30878</v>
      </c>
      <c r="D30825" t="s">
        <v>26</v>
      </c>
      <c r="G30825">
        <v>0</v>
      </c>
      <c r="M30825">
        <v>1</v>
      </c>
      <c r="O30825">
        <v>1</v>
      </c>
      <c r="R30825">
        <v>1</v>
      </c>
      <c r="S30825" t="s">
        <v>33</v>
      </c>
      <c r="T30825" t="s">
        <v>35</v>
      </c>
      <c r="V30825" t="s">
        <v>36</v>
      </c>
      <c r="W30825" t="s">
        <v>37</v>
      </c>
      <c r="X30825" t="s">
        <v>38</v>
      </c>
    </row>
    <row r="30826" spans="1:24" x14ac:dyDescent="0.25">
      <c r="A30826">
        <v>18406213</v>
      </c>
      <c r="B30826" t="s">
        <v>33</v>
      </c>
      <c r="C30826" t="s">
        <v>30879</v>
      </c>
      <c r="D30826" t="s">
        <v>26</v>
      </c>
      <c r="H30826">
        <v>1</v>
      </c>
      <c r="J30826">
        <v>1</v>
      </c>
      <c r="L30826">
        <v>0</v>
      </c>
      <c r="R30826">
        <v>1</v>
      </c>
      <c r="S30826" t="s">
        <v>33</v>
      </c>
      <c r="T30826" t="s">
        <v>35</v>
      </c>
      <c r="V30826" t="s">
        <v>36</v>
      </c>
      <c r="W30826" t="s">
        <v>37</v>
      </c>
      <c r="X30826" t="s">
        <v>38</v>
      </c>
    </row>
    <row r="30827" spans="1:24" x14ac:dyDescent="0.25">
      <c r="A30827">
        <v>18406213</v>
      </c>
      <c r="B30827" t="s">
        <v>33</v>
      </c>
      <c r="C30827" t="s">
        <v>30880</v>
      </c>
      <c r="D30827" t="s">
        <v>26</v>
      </c>
      <c r="H30827">
        <v>1</v>
      </c>
      <c r="L30827">
        <v>-1</v>
      </c>
      <c r="M30827">
        <v>1</v>
      </c>
      <c r="S30827" t="s">
        <v>33</v>
      </c>
      <c r="T30827" t="s">
        <v>35</v>
      </c>
      <c r="V30827" t="s">
        <v>36</v>
      </c>
      <c r="W30827" t="s">
        <v>37</v>
      </c>
      <c r="X30827" t="s">
        <v>38</v>
      </c>
    </row>
    <row r="30828" spans="1:24" x14ac:dyDescent="0.25">
      <c r="A30828">
        <v>18406213</v>
      </c>
      <c r="B30828" t="s">
        <v>33</v>
      </c>
      <c r="C30828" t="s">
        <v>30881</v>
      </c>
      <c r="D30828" t="s">
        <v>29</v>
      </c>
      <c r="H30828">
        <v>1</v>
      </c>
      <c r="L30828">
        <v>-1</v>
      </c>
      <c r="M30828">
        <v>1</v>
      </c>
      <c r="S30828" t="s">
        <v>33</v>
      </c>
      <c r="T30828" t="s">
        <v>35</v>
      </c>
      <c r="V30828" t="s">
        <v>36</v>
      </c>
      <c r="W30828" t="s">
        <v>37</v>
      </c>
      <c r="X30828" t="s">
        <v>38</v>
      </c>
    </row>
    <row r="30829" spans="1:24" x14ac:dyDescent="0.25">
      <c r="A30829">
        <v>18407701</v>
      </c>
      <c r="B30829" t="s">
        <v>24</v>
      </c>
      <c r="C30829" t="s">
        <v>30882</v>
      </c>
      <c r="D30829" t="s">
        <v>26</v>
      </c>
      <c r="H30829">
        <v>1</v>
      </c>
      <c r="L30829">
        <v>-1</v>
      </c>
      <c r="S30829" t="s">
        <v>24</v>
      </c>
      <c r="T30829" t="s">
        <v>35</v>
      </c>
      <c r="V30829" t="s">
        <v>36</v>
      </c>
      <c r="W30829" t="s">
        <v>37</v>
      </c>
      <c r="X30829" t="s">
        <v>57</v>
      </c>
    </row>
    <row r="30830" spans="1:24" x14ac:dyDescent="0.25">
      <c r="A30830">
        <v>18407701</v>
      </c>
      <c r="B30830" t="s">
        <v>24</v>
      </c>
      <c r="C30830" t="s">
        <v>30883</v>
      </c>
      <c r="D30830" t="s">
        <v>29</v>
      </c>
      <c r="H30830">
        <v>1</v>
      </c>
      <c r="L30830">
        <v>-1</v>
      </c>
      <c r="S30830" t="s">
        <v>24</v>
      </c>
      <c r="T30830" t="s">
        <v>35</v>
      </c>
      <c r="V30830" t="s">
        <v>36</v>
      </c>
      <c r="W30830" t="s">
        <v>37</v>
      </c>
      <c r="X30830" t="s">
        <v>57</v>
      </c>
    </row>
    <row r="30831" spans="1:24" x14ac:dyDescent="0.25">
      <c r="A30831">
        <v>18408728</v>
      </c>
      <c r="B30831" t="s">
        <v>33</v>
      </c>
      <c r="C30831" t="s">
        <v>30884</v>
      </c>
      <c r="D30831" t="s">
        <v>26</v>
      </c>
      <c r="E30831">
        <v>1</v>
      </c>
      <c r="S30831" t="s">
        <v>33</v>
      </c>
      <c r="T30831" t="s">
        <v>27</v>
      </c>
    </row>
    <row r="30832" spans="1:24" x14ac:dyDescent="0.25">
      <c r="A30832">
        <v>18408728</v>
      </c>
      <c r="B30832" t="s">
        <v>33</v>
      </c>
      <c r="C30832" t="s">
        <v>30885</v>
      </c>
      <c r="D30832" t="s">
        <v>29</v>
      </c>
      <c r="E30832">
        <v>1</v>
      </c>
      <c r="S30832" t="s">
        <v>33</v>
      </c>
      <c r="T30832" t="s">
        <v>27</v>
      </c>
    </row>
    <row r="30833" spans="1:24" x14ac:dyDescent="0.25">
      <c r="A30833">
        <v>18408877</v>
      </c>
      <c r="B30833" t="s">
        <v>33</v>
      </c>
      <c r="C30833" t="s">
        <v>30886</v>
      </c>
      <c r="D30833" t="s">
        <v>26</v>
      </c>
      <c r="F30833">
        <v>-1</v>
      </c>
      <c r="G30833">
        <v>-1</v>
      </c>
      <c r="H30833">
        <v>1</v>
      </c>
      <c r="L30833">
        <v>-1</v>
      </c>
      <c r="N30833">
        <v>0</v>
      </c>
      <c r="O30833">
        <v>1</v>
      </c>
      <c r="R30833">
        <v>1</v>
      </c>
      <c r="S30833" t="s">
        <v>33</v>
      </c>
      <c r="T30833" t="s">
        <v>82</v>
      </c>
      <c r="V30833" t="s">
        <v>36</v>
      </c>
      <c r="W30833" t="s">
        <v>37</v>
      </c>
      <c r="X30833" t="s">
        <v>44</v>
      </c>
    </row>
    <row r="30834" spans="1:24" x14ac:dyDescent="0.25">
      <c r="A30834">
        <v>18408877</v>
      </c>
      <c r="B30834" t="s">
        <v>33</v>
      </c>
      <c r="C30834" t="s">
        <v>30887</v>
      </c>
      <c r="D30834" t="s">
        <v>26</v>
      </c>
      <c r="E30834">
        <v>1</v>
      </c>
      <c r="S30834" t="s">
        <v>33</v>
      </c>
      <c r="T30834" t="s">
        <v>82</v>
      </c>
      <c r="V30834" t="s">
        <v>36</v>
      </c>
      <c r="W30834" t="s">
        <v>37</v>
      </c>
      <c r="X30834" t="s">
        <v>44</v>
      </c>
    </row>
    <row r="30835" spans="1:24" x14ac:dyDescent="0.25">
      <c r="A30835">
        <v>18408877</v>
      </c>
      <c r="B30835" t="s">
        <v>33</v>
      </c>
      <c r="C30835" t="s">
        <v>30888</v>
      </c>
      <c r="D30835" t="s">
        <v>29</v>
      </c>
      <c r="E30835">
        <v>1</v>
      </c>
      <c r="S30835" t="s">
        <v>33</v>
      </c>
      <c r="T30835" t="s">
        <v>82</v>
      </c>
      <c r="V30835" t="s">
        <v>36</v>
      </c>
      <c r="W30835" t="s">
        <v>37</v>
      </c>
      <c r="X30835" t="s">
        <v>44</v>
      </c>
    </row>
    <row r="30836" spans="1:24" x14ac:dyDescent="0.25">
      <c r="A30836">
        <v>18408877</v>
      </c>
      <c r="B30836" t="s">
        <v>33</v>
      </c>
      <c r="C30836" t="s">
        <v>30889</v>
      </c>
      <c r="D30836" t="s">
        <v>26</v>
      </c>
      <c r="G30836">
        <v>1</v>
      </c>
      <c r="H30836">
        <v>1</v>
      </c>
      <c r="M30836">
        <v>1</v>
      </c>
      <c r="O30836">
        <v>1</v>
      </c>
      <c r="R30836">
        <v>1</v>
      </c>
      <c r="S30836" t="s">
        <v>33</v>
      </c>
      <c r="T30836" t="s">
        <v>82</v>
      </c>
      <c r="V30836" t="s">
        <v>36</v>
      </c>
      <c r="W30836" t="s">
        <v>37</v>
      </c>
      <c r="X30836" t="s">
        <v>44</v>
      </c>
    </row>
    <row r="30837" spans="1:24" x14ac:dyDescent="0.25">
      <c r="A30837">
        <v>18408877</v>
      </c>
      <c r="B30837" t="s">
        <v>33</v>
      </c>
      <c r="C30837" t="s">
        <v>30890</v>
      </c>
      <c r="D30837" t="s">
        <v>26</v>
      </c>
      <c r="F30837">
        <v>0</v>
      </c>
      <c r="K30837">
        <v>0</v>
      </c>
      <c r="N30837">
        <v>0</v>
      </c>
      <c r="O30837">
        <v>0</v>
      </c>
      <c r="S30837" t="s">
        <v>33</v>
      </c>
      <c r="T30837" t="s">
        <v>82</v>
      </c>
      <c r="V30837" t="s">
        <v>36</v>
      </c>
      <c r="W30837" t="s">
        <v>37</v>
      </c>
      <c r="X30837" t="s">
        <v>44</v>
      </c>
    </row>
    <row r="30838" spans="1:24" x14ac:dyDescent="0.25">
      <c r="A30838">
        <v>18408877</v>
      </c>
      <c r="B30838" t="s">
        <v>33</v>
      </c>
      <c r="C30838" t="s">
        <v>30891</v>
      </c>
      <c r="D30838" t="s">
        <v>29</v>
      </c>
      <c r="F30838">
        <v>0</v>
      </c>
      <c r="K30838">
        <v>0</v>
      </c>
      <c r="N30838">
        <v>0</v>
      </c>
      <c r="O30838">
        <v>0</v>
      </c>
      <c r="S30838" t="s">
        <v>33</v>
      </c>
      <c r="T30838" t="s">
        <v>82</v>
      </c>
      <c r="V30838" t="s">
        <v>36</v>
      </c>
      <c r="W30838" t="s">
        <v>37</v>
      </c>
      <c r="X30838" t="s">
        <v>44</v>
      </c>
    </row>
    <row r="30839" spans="1:24" x14ac:dyDescent="0.25">
      <c r="A30839">
        <v>18408877</v>
      </c>
      <c r="B30839" t="s">
        <v>33</v>
      </c>
      <c r="C30839" t="s">
        <v>30892</v>
      </c>
      <c r="D30839" t="s">
        <v>26</v>
      </c>
      <c r="E30839">
        <v>1</v>
      </c>
      <c r="S30839" t="s">
        <v>33</v>
      </c>
      <c r="T30839" t="s">
        <v>82</v>
      </c>
      <c r="V30839" t="s">
        <v>36</v>
      </c>
      <c r="W30839" t="s">
        <v>37</v>
      </c>
      <c r="X30839" t="s">
        <v>44</v>
      </c>
    </row>
    <row r="30840" spans="1:24" x14ac:dyDescent="0.25">
      <c r="A30840">
        <v>18408877</v>
      </c>
      <c r="B30840" t="s">
        <v>33</v>
      </c>
      <c r="C30840" t="s">
        <v>30893</v>
      </c>
      <c r="D30840" t="s">
        <v>26</v>
      </c>
      <c r="F30840">
        <v>-1</v>
      </c>
      <c r="G30840">
        <v>-1</v>
      </c>
      <c r="H30840">
        <v>1</v>
      </c>
      <c r="J30840">
        <v>0</v>
      </c>
      <c r="L30840">
        <v>1</v>
      </c>
      <c r="M30840">
        <v>1</v>
      </c>
      <c r="N30840">
        <v>0</v>
      </c>
      <c r="O30840">
        <v>1</v>
      </c>
      <c r="S30840" t="s">
        <v>33</v>
      </c>
      <c r="T30840" t="s">
        <v>82</v>
      </c>
      <c r="V30840" t="s">
        <v>36</v>
      </c>
      <c r="W30840" t="s">
        <v>37</v>
      </c>
      <c r="X30840" t="s">
        <v>44</v>
      </c>
    </row>
    <row r="30841" spans="1:24" x14ac:dyDescent="0.25">
      <c r="A30841">
        <v>18408877</v>
      </c>
      <c r="B30841" t="s">
        <v>33</v>
      </c>
      <c r="C30841" t="s">
        <v>30894</v>
      </c>
      <c r="D30841" t="s">
        <v>26</v>
      </c>
      <c r="G30841">
        <v>1</v>
      </c>
      <c r="H30841">
        <v>1</v>
      </c>
      <c r="O30841">
        <v>1</v>
      </c>
      <c r="R30841">
        <v>1</v>
      </c>
      <c r="S30841" t="s">
        <v>33</v>
      </c>
      <c r="T30841" t="s">
        <v>82</v>
      </c>
      <c r="V30841" t="s">
        <v>36</v>
      </c>
      <c r="W30841" t="s">
        <v>37</v>
      </c>
      <c r="X30841" t="s">
        <v>44</v>
      </c>
    </row>
    <row r="30842" spans="1:24" x14ac:dyDescent="0.25">
      <c r="A30842">
        <v>18408877</v>
      </c>
      <c r="B30842" t="s">
        <v>33</v>
      </c>
      <c r="C30842" t="s">
        <v>30895</v>
      </c>
      <c r="D30842" t="s">
        <v>26</v>
      </c>
      <c r="G30842">
        <v>1</v>
      </c>
      <c r="H30842">
        <v>1</v>
      </c>
      <c r="J30842">
        <v>0</v>
      </c>
      <c r="L30842">
        <v>0</v>
      </c>
      <c r="O30842">
        <v>0</v>
      </c>
      <c r="S30842" t="s">
        <v>33</v>
      </c>
      <c r="T30842" t="s">
        <v>82</v>
      </c>
      <c r="V30842" t="s">
        <v>36</v>
      </c>
      <c r="W30842" t="s">
        <v>37</v>
      </c>
      <c r="X30842" t="s">
        <v>44</v>
      </c>
    </row>
    <row r="30843" spans="1:24" x14ac:dyDescent="0.25">
      <c r="A30843">
        <v>18408877</v>
      </c>
      <c r="B30843" t="s">
        <v>33</v>
      </c>
      <c r="C30843" t="s">
        <v>30896</v>
      </c>
      <c r="D30843" t="s">
        <v>26</v>
      </c>
      <c r="H30843">
        <v>1</v>
      </c>
      <c r="S30843" t="s">
        <v>33</v>
      </c>
      <c r="T30843" t="s">
        <v>82</v>
      </c>
      <c r="V30843" t="s">
        <v>36</v>
      </c>
      <c r="W30843" t="s">
        <v>37</v>
      </c>
      <c r="X30843" t="s">
        <v>44</v>
      </c>
    </row>
    <row r="30844" spans="1:24" x14ac:dyDescent="0.25">
      <c r="A30844">
        <v>18408877</v>
      </c>
      <c r="B30844" t="s">
        <v>33</v>
      </c>
      <c r="C30844" t="s">
        <v>30897</v>
      </c>
      <c r="D30844" t="s">
        <v>29</v>
      </c>
      <c r="H30844">
        <v>1</v>
      </c>
      <c r="S30844" t="s">
        <v>33</v>
      </c>
      <c r="T30844" t="s">
        <v>82</v>
      </c>
      <c r="V30844" t="s">
        <v>36</v>
      </c>
      <c r="W30844" t="s">
        <v>37</v>
      </c>
      <c r="X30844" t="s">
        <v>44</v>
      </c>
    </row>
    <row r="30845" spans="1:24" x14ac:dyDescent="0.25">
      <c r="A30845">
        <v>18408877</v>
      </c>
      <c r="B30845" t="s">
        <v>33</v>
      </c>
      <c r="C30845" t="s">
        <v>30898</v>
      </c>
      <c r="D30845" t="s">
        <v>26</v>
      </c>
      <c r="H30845">
        <v>-1</v>
      </c>
      <c r="S30845" t="s">
        <v>33</v>
      </c>
      <c r="T30845" t="s">
        <v>82</v>
      </c>
      <c r="V30845" t="s">
        <v>36</v>
      </c>
      <c r="W30845" t="s">
        <v>37</v>
      </c>
      <c r="X30845" t="s">
        <v>44</v>
      </c>
    </row>
    <row r="30846" spans="1:24" x14ac:dyDescent="0.25">
      <c r="A30846">
        <v>18408877</v>
      </c>
      <c r="B30846" t="s">
        <v>33</v>
      </c>
      <c r="C30846" t="s">
        <v>30899</v>
      </c>
      <c r="D30846" t="s">
        <v>29</v>
      </c>
      <c r="H30846">
        <v>-1</v>
      </c>
      <c r="S30846" t="s">
        <v>33</v>
      </c>
      <c r="T30846" t="s">
        <v>82</v>
      </c>
      <c r="V30846" t="s">
        <v>36</v>
      </c>
      <c r="W30846" t="s">
        <v>37</v>
      </c>
      <c r="X30846" t="s">
        <v>44</v>
      </c>
    </row>
    <row r="30847" spans="1:24" x14ac:dyDescent="0.25">
      <c r="A30847">
        <v>18408877</v>
      </c>
      <c r="B30847" t="s">
        <v>33</v>
      </c>
      <c r="C30847" t="s">
        <v>30900</v>
      </c>
      <c r="D30847" t="s">
        <v>26</v>
      </c>
      <c r="H30847">
        <v>1</v>
      </c>
      <c r="O30847">
        <v>0</v>
      </c>
      <c r="S30847" t="s">
        <v>33</v>
      </c>
      <c r="T30847" t="s">
        <v>82</v>
      </c>
      <c r="V30847" t="s">
        <v>36</v>
      </c>
      <c r="W30847" t="s">
        <v>37</v>
      </c>
      <c r="X30847" t="s">
        <v>44</v>
      </c>
    </row>
    <row r="30848" spans="1:24" x14ac:dyDescent="0.25">
      <c r="A30848">
        <v>18408877</v>
      </c>
      <c r="B30848" t="s">
        <v>33</v>
      </c>
      <c r="C30848" t="s">
        <v>30901</v>
      </c>
      <c r="D30848" t="s">
        <v>29</v>
      </c>
      <c r="H30848">
        <v>1</v>
      </c>
      <c r="O30848">
        <v>0</v>
      </c>
      <c r="S30848" t="s">
        <v>33</v>
      </c>
      <c r="T30848" t="s">
        <v>82</v>
      </c>
      <c r="V30848" t="s">
        <v>36</v>
      </c>
      <c r="W30848" t="s">
        <v>37</v>
      </c>
      <c r="X30848" t="s">
        <v>44</v>
      </c>
    </row>
    <row r="30849" spans="1:24" x14ac:dyDescent="0.25">
      <c r="A30849">
        <v>18408877</v>
      </c>
      <c r="B30849" t="s">
        <v>33</v>
      </c>
      <c r="C30849" t="s">
        <v>30902</v>
      </c>
      <c r="D30849" t="s">
        <v>26</v>
      </c>
      <c r="E30849">
        <v>1</v>
      </c>
      <c r="L30849">
        <v>0</v>
      </c>
      <c r="S30849" t="s">
        <v>33</v>
      </c>
      <c r="T30849" t="s">
        <v>82</v>
      </c>
      <c r="V30849" t="s">
        <v>36</v>
      </c>
      <c r="W30849" t="s">
        <v>37</v>
      </c>
      <c r="X30849" t="s">
        <v>44</v>
      </c>
    </row>
    <row r="30850" spans="1:24" x14ac:dyDescent="0.25">
      <c r="A30850">
        <v>18408877</v>
      </c>
      <c r="B30850" t="s">
        <v>33</v>
      </c>
      <c r="C30850" t="s">
        <v>30903</v>
      </c>
      <c r="D30850" t="s">
        <v>26</v>
      </c>
      <c r="E30850">
        <v>1</v>
      </c>
      <c r="L30850">
        <v>0</v>
      </c>
      <c r="S30850" t="s">
        <v>33</v>
      </c>
      <c r="T30850" t="s">
        <v>82</v>
      </c>
      <c r="V30850" t="s">
        <v>36</v>
      </c>
      <c r="W30850" t="s">
        <v>37</v>
      </c>
      <c r="X30850" t="s">
        <v>44</v>
      </c>
    </row>
    <row r="30851" spans="1:24" x14ac:dyDescent="0.25">
      <c r="A30851">
        <v>18408877</v>
      </c>
      <c r="B30851" t="s">
        <v>33</v>
      </c>
      <c r="C30851" t="s">
        <v>30904</v>
      </c>
      <c r="D30851" t="s">
        <v>29</v>
      </c>
      <c r="E30851">
        <v>1</v>
      </c>
      <c r="L30851">
        <v>0</v>
      </c>
      <c r="S30851" t="s">
        <v>33</v>
      </c>
      <c r="T30851" t="s">
        <v>82</v>
      </c>
      <c r="V30851" t="s">
        <v>36</v>
      </c>
      <c r="W30851" t="s">
        <v>37</v>
      </c>
      <c r="X30851" t="s">
        <v>44</v>
      </c>
    </row>
    <row r="30852" spans="1:24" x14ac:dyDescent="0.25">
      <c r="A30852">
        <v>18408877</v>
      </c>
      <c r="B30852" t="s">
        <v>33</v>
      </c>
      <c r="C30852" t="s">
        <v>30905</v>
      </c>
      <c r="D30852" t="s">
        <v>26</v>
      </c>
      <c r="F30852">
        <v>-1</v>
      </c>
      <c r="H30852">
        <v>1</v>
      </c>
      <c r="L30852">
        <v>-1</v>
      </c>
      <c r="S30852" t="s">
        <v>33</v>
      </c>
      <c r="T30852" t="s">
        <v>82</v>
      </c>
      <c r="V30852" t="s">
        <v>36</v>
      </c>
      <c r="W30852" t="s">
        <v>37</v>
      </c>
      <c r="X30852" t="s">
        <v>44</v>
      </c>
    </row>
    <row r="30853" spans="1:24" x14ac:dyDescent="0.25">
      <c r="A30853">
        <v>18408877</v>
      </c>
      <c r="B30853" t="s">
        <v>33</v>
      </c>
      <c r="C30853" t="s">
        <v>30906</v>
      </c>
      <c r="D30853" t="s">
        <v>26</v>
      </c>
      <c r="G30853">
        <v>1</v>
      </c>
      <c r="H30853">
        <v>-1</v>
      </c>
      <c r="L30853">
        <v>1</v>
      </c>
      <c r="M30853">
        <v>1</v>
      </c>
      <c r="O30853">
        <v>1</v>
      </c>
      <c r="R30853">
        <v>1</v>
      </c>
      <c r="S30853" t="s">
        <v>33</v>
      </c>
      <c r="T30853" t="s">
        <v>82</v>
      </c>
      <c r="V30853" t="s">
        <v>36</v>
      </c>
      <c r="W30853" t="s">
        <v>37</v>
      </c>
      <c r="X30853" t="s">
        <v>44</v>
      </c>
    </row>
    <row r="30854" spans="1:24" x14ac:dyDescent="0.25">
      <c r="A30854">
        <v>18408877</v>
      </c>
      <c r="B30854" t="s">
        <v>33</v>
      </c>
      <c r="C30854" t="s">
        <v>30907</v>
      </c>
      <c r="D30854" t="s">
        <v>26</v>
      </c>
      <c r="H30854">
        <v>1</v>
      </c>
      <c r="J30854">
        <v>1</v>
      </c>
      <c r="R30854">
        <v>1</v>
      </c>
      <c r="S30854" t="s">
        <v>33</v>
      </c>
      <c r="T30854" t="s">
        <v>82</v>
      </c>
      <c r="V30854" t="s">
        <v>36</v>
      </c>
      <c r="W30854" t="s">
        <v>37</v>
      </c>
      <c r="X30854" t="s">
        <v>44</v>
      </c>
    </row>
    <row r="30855" spans="1:24" x14ac:dyDescent="0.25">
      <c r="A30855">
        <v>18410172</v>
      </c>
      <c r="B30855" t="s">
        <v>24</v>
      </c>
      <c r="C30855" t="s">
        <v>30908</v>
      </c>
      <c r="D30855" t="s">
        <v>26</v>
      </c>
      <c r="E30855">
        <v>1</v>
      </c>
      <c r="L30855">
        <v>0</v>
      </c>
      <c r="S30855" t="s">
        <v>33</v>
      </c>
      <c r="T30855" t="s">
        <v>27</v>
      </c>
    </row>
    <row r="30856" spans="1:24" x14ac:dyDescent="0.25">
      <c r="A30856">
        <v>18410172</v>
      </c>
      <c r="B30856" t="s">
        <v>24</v>
      </c>
      <c r="C30856" t="s">
        <v>30909</v>
      </c>
      <c r="D30856" t="s">
        <v>29</v>
      </c>
      <c r="E30856">
        <v>1</v>
      </c>
      <c r="L30856">
        <v>0</v>
      </c>
      <c r="S30856" t="s">
        <v>33</v>
      </c>
      <c r="T30856" t="s">
        <v>27</v>
      </c>
    </row>
    <row r="30857" spans="1:24" x14ac:dyDescent="0.25">
      <c r="A30857">
        <v>18411169</v>
      </c>
      <c r="B30857" t="s">
        <v>33</v>
      </c>
      <c r="C30857" t="s">
        <v>30910</v>
      </c>
      <c r="D30857" t="s">
        <v>26</v>
      </c>
      <c r="E30857">
        <v>1</v>
      </c>
      <c r="S30857" t="s">
        <v>33</v>
      </c>
      <c r="T30857" t="s">
        <v>73</v>
      </c>
      <c r="V30857" t="s">
        <v>36</v>
      </c>
      <c r="W30857" t="s">
        <v>37</v>
      </c>
      <c r="X30857" t="s">
        <v>38</v>
      </c>
    </row>
    <row r="30858" spans="1:24" x14ac:dyDescent="0.25">
      <c r="A30858">
        <v>18411169</v>
      </c>
      <c r="B30858" t="s">
        <v>33</v>
      </c>
      <c r="C30858" t="s">
        <v>30911</v>
      </c>
      <c r="D30858" t="s">
        <v>29</v>
      </c>
      <c r="E30858">
        <v>1</v>
      </c>
      <c r="S30858" t="s">
        <v>33</v>
      </c>
      <c r="T30858" t="s">
        <v>73</v>
      </c>
      <c r="V30858" t="s">
        <v>36</v>
      </c>
      <c r="W30858" t="s">
        <v>37</v>
      </c>
      <c r="X30858" t="s">
        <v>38</v>
      </c>
    </row>
    <row r="30859" spans="1:24" x14ac:dyDescent="0.25">
      <c r="A30859">
        <v>18413733</v>
      </c>
      <c r="B30859" t="s">
        <v>33</v>
      </c>
      <c r="C30859" t="s">
        <v>30912</v>
      </c>
      <c r="D30859" t="s">
        <v>26</v>
      </c>
      <c r="E30859">
        <v>1</v>
      </c>
      <c r="S30859" t="s">
        <v>33</v>
      </c>
      <c r="T30859" t="s">
        <v>82</v>
      </c>
      <c r="V30859" t="s">
        <v>36</v>
      </c>
      <c r="W30859" t="s">
        <v>56</v>
      </c>
      <c r="X30859" t="s">
        <v>57</v>
      </c>
    </row>
    <row r="30860" spans="1:24" x14ac:dyDescent="0.25">
      <c r="A30860">
        <v>18413733</v>
      </c>
      <c r="B30860" t="s">
        <v>33</v>
      </c>
      <c r="C30860" t="s">
        <v>30913</v>
      </c>
      <c r="D30860" t="s">
        <v>26</v>
      </c>
      <c r="E30860">
        <v>1</v>
      </c>
      <c r="S30860" t="s">
        <v>33</v>
      </c>
      <c r="T30860" t="s">
        <v>82</v>
      </c>
      <c r="V30860" t="s">
        <v>36</v>
      </c>
      <c r="W30860" t="s">
        <v>56</v>
      </c>
      <c r="X30860" t="s">
        <v>57</v>
      </c>
    </row>
    <row r="30861" spans="1:24" x14ac:dyDescent="0.25">
      <c r="A30861">
        <v>18418572</v>
      </c>
      <c r="B30861" t="s">
        <v>33</v>
      </c>
      <c r="C30861" t="s">
        <v>30914</v>
      </c>
      <c r="D30861" t="s">
        <v>26</v>
      </c>
      <c r="H30861">
        <v>1</v>
      </c>
      <c r="J30861">
        <v>-1</v>
      </c>
      <c r="L30861">
        <v>-1</v>
      </c>
      <c r="N30861">
        <v>0</v>
      </c>
      <c r="O30861">
        <v>1</v>
      </c>
      <c r="R30861">
        <v>1</v>
      </c>
      <c r="S30861" t="s">
        <v>33</v>
      </c>
      <c r="T30861" t="s">
        <v>43</v>
      </c>
      <c r="V30861" t="s">
        <v>36</v>
      </c>
      <c r="W30861" t="s">
        <v>56</v>
      </c>
      <c r="X30861" t="s">
        <v>38</v>
      </c>
    </row>
    <row r="30862" spans="1:24" x14ac:dyDescent="0.25">
      <c r="A30862">
        <v>18418572</v>
      </c>
      <c r="B30862" t="s">
        <v>33</v>
      </c>
      <c r="C30862" t="s">
        <v>30915</v>
      </c>
      <c r="D30862" t="s">
        <v>26</v>
      </c>
      <c r="G30862">
        <v>1</v>
      </c>
      <c r="H30862">
        <v>1</v>
      </c>
      <c r="S30862" t="s">
        <v>33</v>
      </c>
      <c r="T30862" t="s">
        <v>43</v>
      </c>
      <c r="V30862" t="s">
        <v>36</v>
      </c>
      <c r="W30862" t="s">
        <v>56</v>
      </c>
      <c r="X30862" t="s">
        <v>38</v>
      </c>
    </row>
    <row r="30863" spans="1:24" x14ac:dyDescent="0.25">
      <c r="A30863">
        <v>18421301</v>
      </c>
      <c r="B30863" t="s">
        <v>33</v>
      </c>
      <c r="C30863" t="s">
        <v>30916</v>
      </c>
      <c r="D30863" t="s">
        <v>26</v>
      </c>
      <c r="F30863">
        <v>0</v>
      </c>
      <c r="G30863">
        <v>0</v>
      </c>
      <c r="H30863">
        <v>0</v>
      </c>
      <c r="L30863">
        <v>1</v>
      </c>
      <c r="S30863" t="s">
        <v>33</v>
      </c>
      <c r="T30863" t="s">
        <v>35</v>
      </c>
      <c r="V30863" t="s">
        <v>36</v>
      </c>
      <c r="W30863" t="s">
        <v>322</v>
      </c>
      <c r="X30863" t="s">
        <v>38</v>
      </c>
    </row>
    <row r="30864" spans="1:24" x14ac:dyDescent="0.25">
      <c r="A30864">
        <v>18423760</v>
      </c>
      <c r="B30864" t="s">
        <v>24</v>
      </c>
      <c r="C30864" t="s">
        <v>30917</v>
      </c>
      <c r="D30864" t="s">
        <v>26</v>
      </c>
      <c r="G30864">
        <v>0</v>
      </c>
      <c r="J30864">
        <v>1</v>
      </c>
      <c r="S30864" t="s">
        <v>24</v>
      </c>
      <c r="T30864" t="s">
        <v>73</v>
      </c>
    </row>
    <row r="30865" spans="1:24" x14ac:dyDescent="0.25">
      <c r="A30865">
        <v>18425118</v>
      </c>
      <c r="B30865" t="s">
        <v>24</v>
      </c>
      <c r="C30865" t="s">
        <v>30918</v>
      </c>
      <c r="D30865" t="s">
        <v>26</v>
      </c>
      <c r="H30865">
        <v>1</v>
      </c>
      <c r="M30865">
        <v>1</v>
      </c>
      <c r="S30865" t="s">
        <v>24</v>
      </c>
      <c r="T30865" t="s">
        <v>35</v>
      </c>
      <c r="V30865" t="s">
        <v>194</v>
      </c>
      <c r="W30865" t="s">
        <v>37</v>
      </c>
      <c r="X30865" t="s">
        <v>44</v>
      </c>
    </row>
    <row r="30866" spans="1:24" x14ac:dyDescent="0.25">
      <c r="A30866">
        <v>18425118</v>
      </c>
      <c r="B30866" t="s">
        <v>24</v>
      </c>
      <c r="C30866" t="s">
        <v>30919</v>
      </c>
      <c r="D30866" t="s">
        <v>26</v>
      </c>
      <c r="M30866">
        <v>1</v>
      </c>
      <c r="S30866" t="s">
        <v>24</v>
      </c>
      <c r="T30866" t="s">
        <v>35</v>
      </c>
      <c r="V30866" t="s">
        <v>194</v>
      </c>
      <c r="W30866" t="s">
        <v>37</v>
      </c>
      <c r="X30866" t="s">
        <v>44</v>
      </c>
    </row>
    <row r="30867" spans="1:24" x14ac:dyDescent="0.25">
      <c r="A30867">
        <v>18425118</v>
      </c>
      <c r="B30867" t="s">
        <v>24</v>
      </c>
      <c r="C30867" t="s">
        <v>30920</v>
      </c>
      <c r="D30867" t="s">
        <v>26</v>
      </c>
      <c r="E30867">
        <v>1</v>
      </c>
      <c r="S30867" t="s">
        <v>24</v>
      </c>
      <c r="T30867" t="s">
        <v>35</v>
      </c>
      <c r="V30867" t="s">
        <v>194</v>
      </c>
      <c r="W30867" t="s">
        <v>37</v>
      </c>
      <c r="X30867" t="s">
        <v>44</v>
      </c>
    </row>
    <row r="30868" spans="1:24" x14ac:dyDescent="0.25">
      <c r="A30868">
        <v>18429024</v>
      </c>
      <c r="B30868" t="s">
        <v>24</v>
      </c>
      <c r="C30868" t="s">
        <v>30921</v>
      </c>
      <c r="D30868" t="s">
        <v>26</v>
      </c>
      <c r="H30868">
        <v>1</v>
      </c>
      <c r="N30868">
        <v>1</v>
      </c>
      <c r="O30868">
        <v>0</v>
      </c>
      <c r="R30868">
        <v>1</v>
      </c>
      <c r="S30868" t="s">
        <v>24</v>
      </c>
      <c r="T30868" t="s">
        <v>27</v>
      </c>
      <c r="V30868" t="s">
        <v>36</v>
      </c>
      <c r="W30868" t="s">
        <v>56</v>
      </c>
      <c r="X30868" t="s">
        <v>38</v>
      </c>
    </row>
    <row r="30869" spans="1:24" x14ac:dyDescent="0.25">
      <c r="A30869">
        <v>18429024</v>
      </c>
      <c r="B30869" t="s">
        <v>24</v>
      </c>
      <c r="C30869" t="s">
        <v>30922</v>
      </c>
      <c r="D30869" t="s">
        <v>26</v>
      </c>
      <c r="H30869">
        <v>1</v>
      </c>
      <c r="N30869">
        <v>1</v>
      </c>
      <c r="R30869">
        <v>1</v>
      </c>
      <c r="S30869" t="s">
        <v>24</v>
      </c>
      <c r="T30869" t="s">
        <v>27</v>
      </c>
      <c r="V30869" t="s">
        <v>36</v>
      </c>
      <c r="W30869" t="s">
        <v>56</v>
      </c>
      <c r="X30869" t="s">
        <v>38</v>
      </c>
    </row>
    <row r="30870" spans="1:24" x14ac:dyDescent="0.25">
      <c r="A30870">
        <v>18429024</v>
      </c>
      <c r="B30870" t="s">
        <v>24</v>
      </c>
      <c r="C30870" t="s">
        <v>30923</v>
      </c>
      <c r="D30870" t="s">
        <v>26</v>
      </c>
      <c r="N30870">
        <v>1</v>
      </c>
      <c r="S30870" t="s">
        <v>24</v>
      </c>
      <c r="T30870" t="s">
        <v>27</v>
      </c>
      <c r="V30870" t="s">
        <v>36</v>
      </c>
      <c r="W30870" t="s">
        <v>56</v>
      </c>
      <c r="X30870" t="s">
        <v>38</v>
      </c>
    </row>
    <row r="30871" spans="1:24" x14ac:dyDescent="0.25">
      <c r="A30871">
        <v>18429449</v>
      </c>
      <c r="B30871" t="s">
        <v>24</v>
      </c>
      <c r="C30871" t="s">
        <v>30924</v>
      </c>
      <c r="D30871" t="s">
        <v>26</v>
      </c>
      <c r="G30871">
        <v>0</v>
      </c>
      <c r="H30871">
        <v>1</v>
      </c>
      <c r="J30871">
        <v>0</v>
      </c>
      <c r="K30871">
        <v>-1</v>
      </c>
      <c r="O30871">
        <v>0</v>
      </c>
      <c r="S30871" t="s">
        <v>24</v>
      </c>
      <c r="T30871" t="s">
        <v>87</v>
      </c>
    </row>
    <row r="30872" spans="1:24" x14ac:dyDescent="0.25">
      <c r="A30872">
        <v>18429449</v>
      </c>
      <c r="B30872" t="s">
        <v>24</v>
      </c>
      <c r="C30872" t="s">
        <v>30925</v>
      </c>
      <c r="D30872" t="s">
        <v>26</v>
      </c>
      <c r="G30872">
        <v>0</v>
      </c>
      <c r="H30872">
        <v>1</v>
      </c>
      <c r="J30872">
        <v>0</v>
      </c>
      <c r="K30872">
        <v>-1</v>
      </c>
      <c r="O30872">
        <v>0</v>
      </c>
      <c r="S30872" t="s">
        <v>24</v>
      </c>
      <c r="T30872" t="s">
        <v>87</v>
      </c>
    </row>
    <row r="30873" spans="1:24" x14ac:dyDescent="0.25">
      <c r="A30873">
        <v>18429449</v>
      </c>
      <c r="B30873" t="s">
        <v>24</v>
      </c>
      <c r="C30873" t="s">
        <v>30926</v>
      </c>
      <c r="D30873" t="s">
        <v>26</v>
      </c>
      <c r="H30873">
        <v>1</v>
      </c>
      <c r="S30873" t="s">
        <v>24</v>
      </c>
      <c r="T30873" t="s">
        <v>87</v>
      </c>
    </row>
    <row r="30874" spans="1:24" x14ac:dyDescent="0.25">
      <c r="A30874">
        <v>18429449</v>
      </c>
      <c r="B30874" t="s">
        <v>24</v>
      </c>
      <c r="C30874" t="s">
        <v>30927</v>
      </c>
      <c r="D30874" t="s">
        <v>29</v>
      </c>
      <c r="H30874">
        <v>1</v>
      </c>
      <c r="S30874" t="s">
        <v>24</v>
      </c>
      <c r="T30874" t="s">
        <v>87</v>
      </c>
    </row>
    <row r="30875" spans="1:24" x14ac:dyDescent="0.25">
      <c r="A30875">
        <v>18431053</v>
      </c>
      <c r="B30875" t="s">
        <v>33</v>
      </c>
      <c r="C30875" t="s">
        <v>30928</v>
      </c>
      <c r="D30875" t="s">
        <v>26</v>
      </c>
      <c r="G30875">
        <v>1</v>
      </c>
      <c r="H30875">
        <v>1</v>
      </c>
      <c r="L30875">
        <v>1</v>
      </c>
      <c r="M30875">
        <v>1</v>
      </c>
      <c r="O30875">
        <v>-1</v>
      </c>
      <c r="S30875" t="s">
        <v>33</v>
      </c>
      <c r="T30875" t="s">
        <v>54</v>
      </c>
      <c r="V30875" t="s">
        <v>36</v>
      </c>
      <c r="W30875" t="s">
        <v>56</v>
      </c>
      <c r="X30875" t="s">
        <v>38</v>
      </c>
    </row>
    <row r="30876" spans="1:24" x14ac:dyDescent="0.25">
      <c r="A30876">
        <v>18431053</v>
      </c>
      <c r="B30876" t="s">
        <v>33</v>
      </c>
      <c r="C30876" t="s">
        <v>30929</v>
      </c>
      <c r="D30876" t="s">
        <v>26</v>
      </c>
      <c r="F30876">
        <v>-1</v>
      </c>
      <c r="J30876">
        <v>0</v>
      </c>
      <c r="M30876">
        <v>1</v>
      </c>
      <c r="O30876">
        <v>1</v>
      </c>
      <c r="S30876" t="s">
        <v>33</v>
      </c>
      <c r="T30876" t="s">
        <v>54</v>
      </c>
      <c r="V30876" t="s">
        <v>36</v>
      </c>
      <c r="W30876" t="s">
        <v>56</v>
      </c>
      <c r="X30876" t="s">
        <v>38</v>
      </c>
    </row>
    <row r="30877" spans="1:24" x14ac:dyDescent="0.25">
      <c r="A30877">
        <v>18431053</v>
      </c>
      <c r="B30877" t="s">
        <v>33</v>
      </c>
      <c r="C30877" t="s">
        <v>30930</v>
      </c>
      <c r="D30877" t="s">
        <v>26</v>
      </c>
      <c r="J30877">
        <v>0</v>
      </c>
      <c r="M30877">
        <v>1</v>
      </c>
      <c r="O30877">
        <v>1</v>
      </c>
      <c r="S30877" t="s">
        <v>33</v>
      </c>
      <c r="T30877" t="s">
        <v>54</v>
      </c>
      <c r="V30877" t="s">
        <v>36</v>
      </c>
      <c r="W30877" t="s">
        <v>56</v>
      </c>
      <c r="X30877" t="s">
        <v>38</v>
      </c>
    </row>
    <row r="30878" spans="1:24" x14ac:dyDescent="0.25">
      <c r="A30878">
        <v>18431408</v>
      </c>
      <c r="B30878" t="s">
        <v>24</v>
      </c>
      <c r="C30878" t="s">
        <v>30931</v>
      </c>
      <c r="D30878" t="s">
        <v>26</v>
      </c>
      <c r="E30878">
        <v>1</v>
      </c>
      <c r="S30878" t="s">
        <v>24</v>
      </c>
      <c r="T30878" t="s">
        <v>27</v>
      </c>
    </row>
    <row r="30879" spans="1:24" x14ac:dyDescent="0.25">
      <c r="A30879">
        <v>18431408</v>
      </c>
      <c r="B30879" t="s">
        <v>24</v>
      </c>
      <c r="C30879" t="s">
        <v>30932</v>
      </c>
      <c r="D30879" t="s">
        <v>29</v>
      </c>
      <c r="E30879">
        <v>1</v>
      </c>
      <c r="S30879" t="s">
        <v>24</v>
      </c>
      <c r="T30879" t="s">
        <v>27</v>
      </c>
    </row>
    <row r="30880" spans="1:24" x14ac:dyDescent="0.25">
      <c r="A30880">
        <v>18431573</v>
      </c>
      <c r="B30880" t="s">
        <v>24</v>
      </c>
      <c r="C30880" t="s">
        <v>30933</v>
      </c>
      <c r="D30880" t="s">
        <v>26</v>
      </c>
      <c r="E30880">
        <v>1</v>
      </c>
      <c r="L30880">
        <v>0</v>
      </c>
      <c r="S30880" t="s">
        <v>24</v>
      </c>
      <c r="T30880" t="s">
        <v>73</v>
      </c>
      <c r="V30880" t="s">
        <v>36</v>
      </c>
      <c r="W30880" t="s">
        <v>37</v>
      </c>
      <c r="X30880" t="s">
        <v>44</v>
      </c>
    </row>
    <row r="30881" spans="1:24" x14ac:dyDescent="0.25">
      <c r="A30881">
        <v>18432620</v>
      </c>
      <c r="B30881" t="s">
        <v>33</v>
      </c>
      <c r="C30881" t="s">
        <v>30934</v>
      </c>
      <c r="D30881" t="s">
        <v>26</v>
      </c>
      <c r="E30881">
        <v>1</v>
      </c>
      <c r="S30881" t="s">
        <v>33</v>
      </c>
      <c r="T30881" t="s">
        <v>43</v>
      </c>
      <c r="V30881" t="s">
        <v>36</v>
      </c>
      <c r="W30881" t="s">
        <v>56</v>
      </c>
      <c r="X30881" t="s">
        <v>44</v>
      </c>
    </row>
    <row r="30882" spans="1:24" x14ac:dyDescent="0.25">
      <c r="A30882">
        <v>18432620</v>
      </c>
      <c r="B30882" t="s">
        <v>33</v>
      </c>
      <c r="C30882" t="s">
        <v>30935</v>
      </c>
      <c r="D30882" t="s">
        <v>29</v>
      </c>
      <c r="E30882">
        <v>1</v>
      </c>
      <c r="S30882" t="s">
        <v>33</v>
      </c>
      <c r="T30882" t="s">
        <v>43</v>
      </c>
      <c r="V30882" t="s">
        <v>36</v>
      </c>
      <c r="W30882" t="s">
        <v>56</v>
      </c>
      <c r="X30882" t="s">
        <v>44</v>
      </c>
    </row>
    <row r="30883" spans="1:24" x14ac:dyDescent="0.25">
      <c r="A30883">
        <v>18439312</v>
      </c>
      <c r="B30883" t="s">
        <v>24</v>
      </c>
      <c r="C30883" t="s">
        <v>30936</v>
      </c>
      <c r="D30883" t="s">
        <v>26</v>
      </c>
      <c r="H30883">
        <v>1</v>
      </c>
      <c r="J30883">
        <v>-1</v>
      </c>
      <c r="M30883">
        <v>1</v>
      </c>
      <c r="O30883">
        <v>1</v>
      </c>
      <c r="Q30883">
        <v>-1</v>
      </c>
      <c r="R30883">
        <v>1</v>
      </c>
      <c r="S30883" t="s">
        <v>24</v>
      </c>
      <c r="T30883" t="s">
        <v>87</v>
      </c>
      <c r="V30883" t="s">
        <v>67</v>
      </c>
      <c r="W30883" t="s">
        <v>37</v>
      </c>
      <c r="X30883" t="s">
        <v>44</v>
      </c>
    </row>
    <row r="30884" spans="1:24" x14ac:dyDescent="0.25">
      <c r="A30884">
        <v>18439312</v>
      </c>
      <c r="B30884" t="s">
        <v>24</v>
      </c>
      <c r="C30884" t="s">
        <v>30937</v>
      </c>
      <c r="D30884" t="s">
        <v>26</v>
      </c>
      <c r="G30884">
        <v>1</v>
      </c>
      <c r="J30884">
        <v>1</v>
      </c>
      <c r="N30884">
        <v>0</v>
      </c>
      <c r="O30884">
        <v>1</v>
      </c>
      <c r="R30884">
        <v>1</v>
      </c>
      <c r="S30884" t="s">
        <v>24</v>
      </c>
      <c r="T30884" t="s">
        <v>87</v>
      </c>
      <c r="V30884" t="s">
        <v>67</v>
      </c>
      <c r="W30884" t="s">
        <v>37</v>
      </c>
      <c r="X30884" t="s">
        <v>44</v>
      </c>
    </row>
    <row r="30885" spans="1:24" x14ac:dyDescent="0.25">
      <c r="A30885">
        <v>18439312</v>
      </c>
      <c r="B30885" t="s">
        <v>24</v>
      </c>
      <c r="C30885" t="s">
        <v>30938</v>
      </c>
      <c r="D30885" t="s">
        <v>26</v>
      </c>
      <c r="F30885">
        <v>-1</v>
      </c>
      <c r="G30885">
        <v>-1</v>
      </c>
      <c r="J30885">
        <v>1</v>
      </c>
      <c r="N30885">
        <v>0</v>
      </c>
      <c r="O30885">
        <v>1</v>
      </c>
      <c r="R30885">
        <v>1</v>
      </c>
      <c r="S30885" t="s">
        <v>24</v>
      </c>
      <c r="T30885" t="s">
        <v>87</v>
      </c>
      <c r="V30885" t="s">
        <v>67</v>
      </c>
      <c r="W30885" t="s">
        <v>37</v>
      </c>
      <c r="X30885" t="s">
        <v>44</v>
      </c>
    </row>
    <row r="30886" spans="1:24" x14ac:dyDescent="0.25">
      <c r="A30886">
        <v>18439312</v>
      </c>
      <c r="B30886" t="s">
        <v>24</v>
      </c>
      <c r="C30886" t="s">
        <v>30939</v>
      </c>
      <c r="D30886" t="s">
        <v>26</v>
      </c>
      <c r="J30886">
        <v>1</v>
      </c>
      <c r="M30886">
        <v>1</v>
      </c>
      <c r="N30886">
        <v>0</v>
      </c>
      <c r="O30886">
        <v>1</v>
      </c>
      <c r="R30886">
        <v>1</v>
      </c>
      <c r="S30886" t="s">
        <v>24</v>
      </c>
      <c r="T30886" t="s">
        <v>87</v>
      </c>
      <c r="V30886" t="s">
        <v>67</v>
      </c>
      <c r="W30886" t="s">
        <v>37</v>
      </c>
      <c r="X30886" t="s">
        <v>44</v>
      </c>
    </row>
    <row r="30887" spans="1:24" x14ac:dyDescent="0.25">
      <c r="A30887">
        <v>18439312</v>
      </c>
      <c r="B30887" t="s">
        <v>24</v>
      </c>
      <c r="C30887" t="s">
        <v>30940</v>
      </c>
      <c r="D30887" t="s">
        <v>26</v>
      </c>
      <c r="F30887">
        <v>-1</v>
      </c>
      <c r="H30887">
        <v>1</v>
      </c>
      <c r="J30887">
        <v>1</v>
      </c>
      <c r="O30887">
        <v>1</v>
      </c>
      <c r="R30887">
        <v>1</v>
      </c>
      <c r="S30887" t="s">
        <v>24</v>
      </c>
      <c r="T30887" t="s">
        <v>87</v>
      </c>
      <c r="V30887" t="s">
        <v>67</v>
      </c>
      <c r="W30887" t="s">
        <v>37</v>
      </c>
      <c r="X30887" t="s">
        <v>44</v>
      </c>
    </row>
    <row r="30888" spans="1:24" x14ac:dyDescent="0.25">
      <c r="A30888">
        <v>18439312</v>
      </c>
      <c r="B30888" t="s">
        <v>24</v>
      </c>
      <c r="C30888" t="s">
        <v>30941</v>
      </c>
      <c r="D30888" t="s">
        <v>26</v>
      </c>
      <c r="G30888">
        <v>1</v>
      </c>
      <c r="H30888">
        <v>-1</v>
      </c>
      <c r="J30888">
        <v>1</v>
      </c>
      <c r="M30888">
        <v>1</v>
      </c>
      <c r="N30888">
        <v>0</v>
      </c>
      <c r="R30888">
        <v>1</v>
      </c>
      <c r="S30888" t="s">
        <v>24</v>
      </c>
      <c r="T30888" t="s">
        <v>87</v>
      </c>
      <c r="V30888" t="s">
        <v>67</v>
      </c>
      <c r="W30888" t="s">
        <v>37</v>
      </c>
      <c r="X30888" t="s">
        <v>44</v>
      </c>
    </row>
    <row r="30889" spans="1:24" x14ac:dyDescent="0.25">
      <c r="A30889">
        <v>18439312</v>
      </c>
      <c r="B30889" t="s">
        <v>24</v>
      </c>
      <c r="C30889" t="s">
        <v>30942</v>
      </c>
      <c r="D30889" t="s">
        <v>26</v>
      </c>
      <c r="E30889">
        <v>1</v>
      </c>
      <c r="R30889">
        <v>1</v>
      </c>
      <c r="S30889" t="s">
        <v>24</v>
      </c>
      <c r="T30889" t="s">
        <v>87</v>
      </c>
      <c r="V30889" t="s">
        <v>67</v>
      </c>
      <c r="W30889" t="s">
        <v>37</v>
      </c>
      <c r="X30889" t="s">
        <v>44</v>
      </c>
    </row>
    <row r="30890" spans="1:24" x14ac:dyDescent="0.25">
      <c r="A30890">
        <v>18439312</v>
      </c>
      <c r="B30890" t="s">
        <v>24</v>
      </c>
      <c r="C30890" t="s">
        <v>30943</v>
      </c>
      <c r="D30890" t="s">
        <v>29</v>
      </c>
      <c r="E30890">
        <v>1</v>
      </c>
      <c r="R30890">
        <v>1</v>
      </c>
      <c r="S30890" t="s">
        <v>24</v>
      </c>
      <c r="T30890" t="s">
        <v>87</v>
      </c>
      <c r="V30890" t="s">
        <v>67</v>
      </c>
      <c r="W30890" t="s">
        <v>37</v>
      </c>
      <c r="X30890" t="s">
        <v>44</v>
      </c>
    </row>
    <row r="30891" spans="1:24" x14ac:dyDescent="0.25">
      <c r="A30891">
        <v>18439312</v>
      </c>
      <c r="B30891" t="s">
        <v>24</v>
      </c>
      <c r="C30891" t="s">
        <v>30944</v>
      </c>
      <c r="D30891" t="s">
        <v>26</v>
      </c>
      <c r="F30891">
        <v>-1</v>
      </c>
      <c r="J30891">
        <v>-1</v>
      </c>
      <c r="M30891">
        <v>1</v>
      </c>
      <c r="N30891">
        <v>0</v>
      </c>
      <c r="O30891">
        <v>1</v>
      </c>
      <c r="R30891">
        <v>1</v>
      </c>
      <c r="S30891" t="s">
        <v>24</v>
      </c>
      <c r="T30891" t="s">
        <v>87</v>
      </c>
      <c r="V30891" t="s">
        <v>67</v>
      </c>
      <c r="W30891" t="s">
        <v>37</v>
      </c>
      <c r="X30891" t="s">
        <v>44</v>
      </c>
    </row>
    <row r="30892" spans="1:24" x14ac:dyDescent="0.25">
      <c r="A30892">
        <v>18439312</v>
      </c>
      <c r="B30892" t="s">
        <v>24</v>
      </c>
      <c r="C30892" t="s">
        <v>30945</v>
      </c>
      <c r="D30892" t="s">
        <v>26</v>
      </c>
      <c r="J30892">
        <v>1</v>
      </c>
      <c r="M30892">
        <v>1</v>
      </c>
      <c r="O30892">
        <v>0</v>
      </c>
      <c r="R30892">
        <v>1</v>
      </c>
      <c r="S30892" t="s">
        <v>24</v>
      </c>
      <c r="T30892" t="s">
        <v>87</v>
      </c>
      <c r="V30892" t="s">
        <v>67</v>
      </c>
      <c r="W30892" t="s">
        <v>37</v>
      </c>
      <c r="X30892" t="s">
        <v>44</v>
      </c>
    </row>
    <row r="30893" spans="1:24" x14ac:dyDescent="0.25">
      <c r="A30893">
        <v>18439312</v>
      </c>
      <c r="B30893" t="s">
        <v>24</v>
      </c>
      <c r="C30893" t="s">
        <v>30946</v>
      </c>
      <c r="D30893" t="s">
        <v>26</v>
      </c>
      <c r="F30893">
        <v>-1</v>
      </c>
      <c r="G30893">
        <v>1</v>
      </c>
      <c r="J30893">
        <v>1</v>
      </c>
      <c r="M30893">
        <v>1</v>
      </c>
      <c r="O30893">
        <v>1</v>
      </c>
      <c r="R30893">
        <v>1</v>
      </c>
      <c r="S30893" t="s">
        <v>24</v>
      </c>
      <c r="T30893" t="s">
        <v>87</v>
      </c>
      <c r="V30893" t="s">
        <v>67</v>
      </c>
      <c r="W30893" t="s">
        <v>37</v>
      </c>
      <c r="X30893" t="s">
        <v>44</v>
      </c>
    </row>
    <row r="30894" spans="1:24" x14ac:dyDescent="0.25">
      <c r="A30894">
        <v>18439312</v>
      </c>
      <c r="B30894" t="s">
        <v>24</v>
      </c>
      <c r="C30894" t="s">
        <v>30947</v>
      </c>
      <c r="D30894" t="s">
        <v>26</v>
      </c>
      <c r="F30894">
        <v>-1</v>
      </c>
      <c r="G30894">
        <v>1</v>
      </c>
      <c r="J30894">
        <v>1</v>
      </c>
      <c r="M30894">
        <v>1</v>
      </c>
      <c r="O30894">
        <v>1</v>
      </c>
      <c r="R30894">
        <v>1</v>
      </c>
      <c r="S30894" t="s">
        <v>24</v>
      </c>
      <c r="T30894" t="s">
        <v>87</v>
      </c>
      <c r="V30894" t="s">
        <v>67</v>
      </c>
      <c r="W30894" t="s">
        <v>37</v>
      </c>
      <c r="X30894" t="s">
        <v>44</v>
      </c>
    </row>
    <row r="30895" spans="1:24" x14ac:dyDescent="0.25">
      <c r="A30895">
        <v>18440127</v>
      </c>
      <c r="B30895" t="s">
        <v>33</v>
      </c>
      <c r="C30895" t="s">
        <v>30948</v>
      </c>
      <c r="D30895" t="s">
        <v>29</v>
      </c>
      <c r="J30895">
        <v>0</v>
      </c>
      <c r="L30895">
        <v>0</v>
      </c>
      <c r="S30895" t="s">
        <v>33</v>
      </c>
      <c r="T30895" t="s">
        <v>54</v>
      </c>
      <c r="V30895" t="s">
        <v>36</v>
      </c>
      <c r="W30895" t="s">
        <v>37</v>
      </c>
      <c r="X30895" t="s">
        <v>44</v>
      </c>
    </row>
    <row r="30896" spans="1:24" x14ac:dyDescent="0.25">
      <c r="A30896">
        <v>18440127</v>
      </c>
      <c r="B30896" t="s">
        <v>33</v>
      </c>
      <c r="C30896" t="s">
        <v>30949</v>
      </c>
      <c r="D30896" t="s">
        <v>29</v>
      </c>
      <c r="J30896">
        <v>0</v>
      </c>
      <c r="L30896">
        <v>0</v>
      </c>
      <c r="S30896" t="s">
        <v>33</v>
      </c>
      <c r="T30896" t="s">
        <v>54</v>
      </c>
      <c r="V30896" t="s">
        <v>36</v>
      </c>
      <c r="W30896" t="s">
        <v>37</v>
      </c>
      <c r="X30896" t="s">
        <v>44</v>
      </c>
    </row>
    <row r="30897" spans="1:24" x14ac:dyDescent="0.25">
      <c r="A30897">
        <v>18442315</v>
      </c>
      <c r="B30897" t="s">
        <v>33</v>
      </c>
      <c r="C30897" t="s">
        <v>30950</v>
      </c>
      <c r="D30897" t="s">
        <v>26</v>
      </c>
      <c r="H30897">
        <v>1</v>
      </c>
      <c r="L30897">
        <v>-1</v>
      </c>
      <c r="M30897">
        <v>-1</v>
      </c>
      <c r="O30897">
        <v>1</v>
      </c>
      <c r="S30897" t="s">
        <v>33</v>
      </c>
      <c r="T30897" t="s">
        <v>87</v>
      </c>
      <c r="V30897" t="s">
        <v>36</v>
      </c>
      <c r="W30897" t="s">
        <v>56</v>
      </c>
      <c r="X30897" t="s">
        <v>88</v>
      </c>
    </row>
    <row r="30898" spans="1:24" x14ac:dyDescent="0.25">
      <c r="A30898">
        <v>18442315</v>
      </c>
      <c r="B30898" t="s">
        <v>33</v>
      </c>
      <c r="C30898" t="s">
        <v>30951</v>
      </c>
      <c r="D30898" t="s">
        <v>29</v>
      </c>
      <c r="H30898">
        <v>1</v>
      </c>
      <c r="L30898">
        <v>-1</v>
      </c>
      <c r="M30898">
        <v>-1</v>
      </c>
      <c r="O30898">
        <v>1</v>
      </c>
      <c r="S30898" t="s">
        <v>33</v>
      </c>
      <c r="T30898" t="s">
        <v>87</v>
      </c>
      <c r="V30898" t="s">
        <v>36</v>
      </c>
      <c r="W30898" t="s">
        <v>56</v>
      </c>
      <c r="X30898" t="s">
        <v>88</v>
      </c>
    </row>
    <row r="30899" spans="1:24" x14ac:dyDescent="0.25">
      <c r="A30899">
        <v>18444475</v>
      </c>
      <c r="B30899" t="s">
        <v>24</v>
      </c>
      <c r="C30899" t="s">
        <v>30952</v>
      </c>
      <c r="D30899" t="s">
        <v>26</v>
      </c>
      <c r="E30899">
        <v>1</v>
      </c>
      <c r="S30899" t="s">
        <v>24</v>
      </c>
      <c r="T30899" t="s">
        <v>35</v>
      </c>
      <c r="V30899" t="s">
        <v>36</v>
      </c>
      <c r="W30899" t="s">
        <v>37</v>
      </c>
      <c r="X30899" t="s">
        <v>44</v>
      </c>
    </row>
    <row r="30900" spans="1:24" x14ac:dyDescent="0.25">
      <c r="A30900">
        <v>18444475</v>
      </c>
      <c r="B30900" t="s">
        <v>24</v>
      </c>
      <c r="C30900" t="s">
        <v>30953</v>
      </c>
      <c r="D30900" t="s">
        <v>29</v>
      </c>
      <c r="E30900">
        <v>1</v>
      </c>
      <c r="S30900" t="s">
        <v>24</v>
      </c>
      <c r="T30900" t="s">
        <v>35</v>
      </c>
      <c r="V30900" t="s">
        <v>36</v>
      </c>
      <c r="W30900" t="s">
        <v>37</v>
      </c>
      <c r="X30900" t="s">
        <v>44</v>
      </c>
    </row>
    <row r="30901" spans="1:24" x14ac:dyDescent="0.25">
      <c r="A30901">
        <v>18444475</v>
      </c>
      <c r="B30901" t="s">
        <v>24</v>
      </c>
      <c r="C30901" t="s">
        <v>30954</v>
      </c>
      <c r="D30901" t="s">
        <v>26</v>
      </c>
      <c r="E30901">
        <v>1</v>
      </c>
      <c r="S30901" t="s">
        <v>24</v>
      </c>
      <c r="T30901" t="s">
        <v>35</v>
      </c>
      <c r="V30901" t="s">
        <v>36</v>
      </c>
      <c r="W30901" t="s">
        <v>37</v>
      </c>
      <c r="X30901" t="s">
        <v>44</v>
      </c>
    </row>
    <row r="30902" spans="1:24" x14ac:dyDescent="0.25">
      <c r="A30902">
        <v>18444475</v>
      </c>
      <c r="B30902" t="s">
        <v>24</v>
      </c>
      <c r="C30902" t="s">
        <v>30955</v>
      </c>
      <c r="D30902" t="s">
        <v>29</v>
      </c>
      <c r="E30902">
        <v>1</v>
      </c>
      <c r="S30902" t="s">
        <v>24</v>
      </c>
      <c r="T30902" t="s">
        <v>35</v>
      </c>
      <c r="V30902" t="s">
        <v>36</v>
      </c>
      <c r="W30902" t="s">
        <v>37</v>
      </c>
      <c r="X30902" t="s">
        <v>44</v>
      </c>
    </row>
    <row r="30903" spans="1:24" x14ac:dyDescent="0.25">
      <c r="A30903">
        <v>18445135</v>
      </c>
      <c r="B30903" t="s">
        <v>33</v>
      </c>
      <c r="C30903" t="s">
        <v>30956</v>
      </c>
      <c r="D30903" t="s">
        <v>26</v>
      </c>
      <c r="E30903">
        <v>1</v>
      </c>
      <c r="S30903" t="s">
        <v>33</v>
      </c>
      <c r="T30903" t="s">
        <v>43</v>
      </c>
      <c r="V30903" t="s">
        <v>194</v>
      </c>
      <c r="W30903" t="s">
        <v>37</v>
      </c>
      <c r="X30903" t="s">
        <v>88</v>
      </c>
    </row>
    <row r="30904" spans="1:24" x14ac:dyDescent="0.25">
      <c r="A30904">
        <v>18445990</v>
      </c>
      <c r="B30904" t="s">
        <v>24</v>
      </c>
      <c r="C30904" t="s">
        <v>30957</v>
      </c>
      <c r="D30904" t="s">
        <v>26</v>
      </c>
      <c r="E30904">
        <v>1</v>
      </c>
      <c r="S30904" t="s">
        <v>24</v>
      </c>
      <c r="T30904" t="s">
        <v>82</v>
      </c>
      <c r="V30904" t="s">
        <v>55</v>
      </c>
      <c r="W30904" t="s">
        <v>322</v>
      </c>
      <c r="X30904" t="s">
        <v>38</v>
      </c>
    </row>
    <row r="30905" spans="1:24" x14ac:dyDescent="0.25">
      <c r="A30905">
        <v>18446282</v>
      </c>
      <c r="B30905" t="s">
        <v>24</v>
      </c>
      <c r="C30905" t="s">
        <v>30958</v>
      </c>
      <c r="D30905" t="s">
        <v>26</v>
      </c>
      <c r="E30905">
        <v>1</v>
      </c>
      <c r="M30905">
        <v>0</v>
      </c>
      <c r="S30905" t="s">
        <v>24</v>
      </c>
      <c r="T30905" t="s">
        <v>73</v>
      </c>
      <c r="V30905" t="s">
        <v>36</v>
      </c>
      <c r="W30905" t="s">
        <v>37</v>
      </c>
      <c r="X30905" t="s">
        <v>38</v>
      </c>
    </row>
    <row r="30906" spans="1:24" x14ac:dyDescent="0.25">
      <c r="A30906">
        <v>18446282</v>
      </c>
      <c r="B30906" t="s">
        <v>24</v>
      </c>
      <c r="C30906" t="s">
        <v>30959</v>
      </c>
      <c r="D30906" t="s">
        <v>26</v>
      </c>
      <c r="M30906">
        <v>1</v>
      </c>
      <c r="O30906">
        <v>1</v>
      </c>
      <c r="R30906">
        <v>1</v>
      </c>
      <c r="S30906" t="s">
        <v>24</v>
      </c>
      <c r="T30906" t="s">
        <v>73</v>
      </c>
      <c r="V30906" t="s">
        <v>36</v>
      </c>
      <c r="W30906" t="s">
        <v>37</v>
      </c>
      <c r="X30906" t="s">
        <v>38</v>
      </c>
    </row>
    <row r="30907" spans="1:24" x14ac:dyDescent="0.25">
      <c r="A30907">
        <v>18446282</v>
      </c>
      <c r="B30907" t="s">
        <v>24</v>
      </c>
      <c r="C30907" t="s">
        <v>30960</v>
      </c>
      <c r="D30907" t="s">
        <v>26</v>
      </c>
      <c r="G30907">
        <v>0</v>
      </c>
      <c r="J30907">
        <v>1</v>
      </c>
      <c r="M30907">
        <v>1</v>
      </c>
      <c r="O30907">
        <v>0</v>
      </c>
      <c r="R30907">
        <v>1</v>
      </c>
      <c r="S30907" t="s">
        <v>24</v>
      </c>
      <c r="T30907" t="s">
        <v>73</v>
      </c>
      <c r="V30907" t="s">
        <v>36</v>
      </c>
      <c r="W30907" t="s">
        <v>37</v>
      </c>
      <c r="X30907" t="s">
        <v>38</v>
      </c>
    </row>
    <row r="30908" spans="1:24" x14ac:dyDescent="0.25">
      <c r="A30908">
        <v>18446282</v>
      </c>
      <c r="B30908" t="s">
        <v>24</v>
      </c>
      <c r="C30908" t="s">
        <v>30961</v>
      </c>
      <c r="D30908" t="s">
        <v>26</v>
      </c>
      <c r="G30908">
        <v>1</v>
      </c>
      <c r="J30908">
        <v>1</v>
      </c>
      <c r="R30908">
        <v>0</v>
      </c>
      <c r="S30908" t="s">
        <v>24</v>
      </c>
      <c r="T30908" t="s">
        <v>73</v>
      </c>
      <c r="V30908" t="s">
        <v>36</v>
      </c>
      <c r="W30908" t="s">
        <v>37</v>
      </c>
      <c r="X30908" t="s">
        <v>38</v>
      </c>
    </row>
    <row r="30909" spans="1:24" x14ac:dyDescent="0.25">
      <c r="A30909">
        <v>18446282</v>
      </c>
      <c r="B30909" t="s">
        <v>24</v>
      </c>
      <c r="C30909" t="s">
        <v>30962</v>
      </c>
      <c r="D30909" t="s">
        <v>26</v>
      </c>
      <c r="E30909">
        <v>1</v>
      </c>
      <c r="S30909" t="s">
        <v>24</v>
      </c>
      <c r="T30909" t="s">
        <v>73</v>
      </c>
      <c r="V30909" t="s">
        <v>36</v>
      </c>
      <c r="W30909" t="s">
        <v>37</v>
      </c>
      <c r="X30909" t="s">
        <v>38</v>
      </c>
    </row>
    <row r="30910" spans="1:24" x14ac:dyDescent="0.25">
      <c r="A30910">
        <v>18446282</v>
      </c>
      <c r="B30910" t="s">
        <v>24</v>
      </c>
      <c r="C30910" t="s">
        <v>30963</v>
      </c>
      <c r="D30910" t="s">
        <v>26</v>
      </c>
      <c r="J30910">
        <v>-1</v>
      </c>
      <c r="O30910">
        <v>1</v>
      </c>
      <c r="R30910">
        <v>1</v>
      </c>
      <c r="S30910" t="s">
        <v>24</v>
      </c>
      <c r="T30910" t="s">
        <v>73</v>
      </c>
      <c r="V30910" t="s">
        <v>36</v>
      </c>
      <c r="W30910" t="s">
        <v>37</v>
      </c>
      <c r="X30910" t="s">
        <v>38</v>
      </c>
    </row>
    <row r="30911" spans="1:24" x14ac:dyDescent="0.25">
      <c r="A30911">
        <v>18446282</v>
      </c>
      <c r="B30911" t="s">
        <v>24</v>
      </c>
      <c r="C30911" t="s">
        <v>30964</v>
      </c>
      <c r="D30911" t="s">
        <v>26</v>
      </c>
      <c r="G30911">
        <v>0</v>
      </c>
      <c r="J30911">
        <v>1</v>
      </c>
      <c r="N30911">
        <v>0</v>
      </c>
      <c r="O30911">
        <v>1</v>
      </c>
      <c r="R30911">
        <v>1</v>
      </c>
      <c r="S30911" t="s">
        <v>24</v>
      </c>
      <c r="T30911" t="s">
        <v>73</v>
      </c>
      <c r="V30911" t="s">
        <v>36</v>
      </c>
      <c r="W30911" t="s">
        <v>37</v>
      </c>
      <c r="X30911" t="s">
        <v>38</v>
      </c>
    </row>
    <row r="30912" spans="1:24" x14ac:dyDescent="0.25">
      <c r="A30912">
        <v>18446282</v>
      </c>
      <c r="B30912" t="s">
        <v>24</v>
      </c>
      <c r="C30912" t="s">
        <v>30965</v>
      </c>
      <c r="D30912" t="s">
        <v>26</v>
      </c>
      <c r="G30912">
        <v>0</v>
      </c>
      <c r="J30912">
        <v>1</v>
      </c>
      <c r="N30912">
        <v>0</v>
      </c>
      <c r="O30912">
        <v>1</v>
      </c>
      <c r="R30912">
        <v>1</v>
      </c>
      <c r="S30912" t="s">
        <v>24</v>
      </c>
      <c r="T30912" t="s">
        <v>73</v>
      </c>
      <c r="V30912" t="s">
        <v>36</v>
      </c>
      <c r="W30912" t="s">
        <v>37</v>
      </c>
      <c r="X30912" t="s">
        <v>38</v>
      </c>
    </row>
    <row r="30913" spans="1:24" x14ac:dyDescent="0.25">
      <c r="A30913">
        <v>18446282</v>
      </c>
      <c r="B30913" t="s">
        <v>24</v>
      </c>
      <c r="C30913" t="s">
        <v>30966</v>
      </c>
      <c r="D30913" t="s">
        <v>26</v>
      </c>
      <c r="G30913">
        <v>0</v>
      </c>
      <c r="J30913">
        <v>1</v>
      </c>
      <c r="N30913">
        <v>0</v>
      </c>
      <c r="O30913">
        <v>1</v>
      </c>
      <c r="R30913">
        <v>1</v>
      </c>
      <c r="S30913" t="s">
        <v>24</v>
      </c>
      <c r="T30913" t="s">
        <v>73</v>
      </c>
      <c r="V30913" t="s">
        <v>36</v>
      </c>
      <c r="W30913" t="s">
        <v>37</v>
      </c>
      <c r="X30913" t="s">
        <v>38</v>
      </c>
    </row>
    <row r="30914" spans="1:24" x14ac:dyDescent="0.25">
      <c r="A30914">
        <v>18446282</v>
      </c>
      <c r="B30914" t="s">
        <v>24</v>
      </c>
      <c r="C30914" t="s">
        <v>30967</v>
      </c>
      <c r="D30914" t="s">
        <v>26</v>
      </c>
      <c r="G30914">
        <v>0</v>
      </c>
      <c r="J30914">
        <v>1</v>
      </c>
      <c r="N30914">
        <v>0</v>
      </c>
      <c r="O30914">
        <v>1</v>
      </c>
      <c r="R30914">
        <v>1</v>
      </c>
      <c r="S30914" t="s">
        <v>24</v>
      </c>
      <c r="T30914" t="s">
        <v>73</v>
      </c>
      <c r="V30914" t="s">
        <v>36</v>
      </c>
      <c r="W30914" t="s">
        <v>37</v>
      </c>
      <c r="X30914" t="s">
        <v>38</v>
      </c>
    </row>
    <row r="30915" spans="1:24" x14ac:dyDescent="0.25">
      <c r="A30915">
        <v>18446282</v>
      </c>
      <c r="B30915" t="s">
        <v>24</v>
      </c>
      <c r="C30915" t="s">
        <v>30968</v>
      </c>
      <c r="D30915" t="s">
        <v>26</v>
      </c>
      <c r="G30915">
        <v>0</v>
      </c>
      <c r="J30915">
        <v>1</v>
      </c>
      <c r="N30915">
        <v>0</v>
      </c>
      <c r="O30915">
        <v>1</v>
      </c>
      <c r="R30915">
        <v>1</v>
      </c>
      <c r="S30915" t="s">
        <v>24</v>
      </c>
      <c r="T30915" t="s">
        <v>73</v>
      </c>
      <c r="V30915" t="s">
        <v>36</v>
      </c>
      <c r="W30915" t="s">
        <v>37</v>
      </c>
      <c r="X30915" t="s">
        <v>38</v>
      </c>
    </row>
    <row r="30916" spans="1:24" x14ac:dyDescent="0.25">
      <c r="A30916">
        <v>18446282</v>
      </c>
      <c r="B30916" t="s">
        <v>24</v>
      </c>
      <c r="C30916" t="s">
        <v>30969</v>
      </c>
      <c r="D30916" t="s">
        <v>26</v>
      </c>
      <c r="E30916">
        <v>1</v>
      </c>
      <c r="S30916" t="s">
        <v>24</v>
      </c>
      <c r="T30916" t="s">
        <v>73</v>
      </c>
      <c r="V30916" t="s">
        <v>36</v>
      </c>
      <c r="W30916" t="s">
        <v>37</v>
      </c>
      <c r="X30916" t="s">
        <v>38</v>
      </c>
    </row>
    <row r="30917" spans="1:24" x14ac:dyDescent="0.25">
      <c r="A30917">
        <v>18446282</v>
      </c>
      <c r="B30917" t="s">
        <v>24</v>
      </c>
      <c r="C30917" t="s">
        <v>30970</v>
      </c>
      <c r="D30917" t="s">
        <v>26</v>
      </c>
      <c r="K30917">
        <v>1</v>
      </c>
      <c r="M30917">
        <v>1</v>
      </c>
      <c r="N30917">
        <v>0</v>
      </c>
      <c r="O30917">
        <v>1</v>
      </c>
      <c r="R30917">
        <v>1</v>
      </c>
      <c r="S30917" t="s">
        <v>24</v>
      </c>
      <c r="T30917" t="s">
        <v>73</v>
      </c>
      <c r="V30917" t="s">
        <v>36</v>
      </c>
      <c r="W30917" t="s">
        <v>37</v>
      </c>
      <c r="X30917" t="s">
        <v>38</v>
      </c>
    </row>
    <row r="30918" spans="1:24" x14ac:dyDescent="0.25">
      <c r="A30918">
        <v>18446282</v>
      </c>
      <c r="B30918" t="s">
        <v>24</v>
      </c>
      <c r="C30918" t="s">
        <v>30971</v>
      </c>
      <c r="D30918" t="s">
        <v>26</v>
      </c>
      <c r="G30918">
        <v>0</v>
      </c>
      <c r="J30918">
        <v>1</v>
      </c>
      <c r="N30918">
        <v>0</v>
      </c>
      <c r="O30918">
        <v>1</v>
      </c>
      <c r="R30918">
        <v>1</v>
      </c>
      <c r="S30918" t="s">
        <v>24</v>
      </c>
      <c r="T30918" t="s">
        <v>73</v>
      </c>
      <c r="V30918" t="s">
        <v>36</v>
      </c>
      <c r="W30918" t="s">
        <v>37</v>
      </c>
      <c r="X30918" t="s">
        <v>38</v>
      </c>
    </row>
    <row r="30919" spans="1:24" x14ac:dyDescent="0.25">
      <c r="A30919">
        <v>18446282</v>
      </c>
      <c r="B30919" t="s">
        <v>24</v>
      </c>
      <c r="C30919" t="s">
        <v>30972</v>
      </c>
      <c r="D30919" t="s">
        <v>26</v>
      </c>
      <c r="G30919">
        <v>0</v>
      </c>
      <c r="J30919">
        <v>1</v>
      </c>
      <c r="N30919">
        <v>0</v>
      </c>
      <c r="O30919">
        <v>1</v>
      </c>
      <c r="R30919">
        <v>1</v>
      </c>
      <c r="S30919" t="s">
        <v>24</v>
      </c>
      <c r="T30919" t="s">
        <v>73</v>
      </c>
      <c r="V30919" t="s">
        <v>36</v>
      </c>
      <c r="W30919" t="s">
        <v>37</v>
      </c>
      <c r="X30919" t="s">
        <v>38</v>
      </c>
    </row>
    <row r="30920" spans="1:24" x14ac:dyDescent="0.25">
      <c r="A30920">
        <v>18446282</v>
      </c>
      <c r="B30920" t="s">
        <v>24</v>
      </c>
      <c r="C30920" t="s">
        <v>30973</v>
      </c>
      <c r="D30920" t="s">
        <v>26</v>
      </c>
      <c r="G30920">
        <v>0</v>
      </c>
      <c r="J30920">
        <v>1</v>
      </c>
      <c r="N30920">
        <v>0</v>
      </c>
      <c r="O30920">
        <v>1</v>
      </c>
      <c r="R30920">
        <v>1</v>
      </c>
      <c r="S30920" t="s">
        <v>24</v>
      </c>
      <c r="T30920" t="s">
        <v>73</v>
      </c>
      <c r="V30920" t="s">
        <v>36</v>
      </c>
      <c r="W30920" t="s">
        <v>37</v>
      </c>
      <c r="X30920" t="s">
        <v>38</v>
      </c>
    </row>
    <row r="30921" spans="1:24" x14ac:dyDescent="0.25">
      <c r="A30921">
        <v>18446282</v>
      </c>
      <c r="B30921" t="s">
        <v>24</v>
      </c>
      <c r="C30921" t="s">
        <v>30974</v>
      </c>
      <c r="D30921" t="s">
        <v>26</v>
      </c>
      <c r="G30921">
        <v>0</v>
      </c>
      <c r="J30921">
        <v>1</v>
      </c>
      <c r="N30921">
        <v>0</v>
      </c>
      <c r="O30921">
        <v>1</v>
      </c>
      <c r="R30921">
        <v>1</v>
      </c>
      <c r="S30921" t="s">
        <v>24</v>
      </c>
      <c r="T30921" t="s">
        <v>73</v>
      </c>
      <c r="V30921" t="s">
        <v>36</v>
      </c>
      <c r="W30921" t="s">
        <v>37</v>
      </c>
      <c r="X30921" t="s">
        <v>38</v>
      </c>
    </row>
    <row r="30922" spans="1:24" x14ac:dyDescent="0.25">
      <c r="A30922">
        <v>18446282</v>
      </c>
      <c r="B30922" t="s">
        <v>24</v>
      </c>
      <c r="C30922" t="s">
        <v>30975</v>
      </c>
      <c r="D30922" t="s">
        <v>26</v>
      </c>
      <c r="G30922">
        <v>0</v>
      </c>
      <c r="J30922">
        <v>1</v>
      </c>
      <c r="N30922">
        <v>0</v>
      </c>
      <c r="O30922">
        <v>1</v>
      </c>
      <c r="R30922">
        <v>1</v>
      </c>
      <c r="S30922" t="s">
        <v>24</v>
      </c>
      <c r="T30922" t="s">
        <v>73</v>
      </c>
      <c r="V30922" t="s">
        <v>36</v>
      </c>
      <c r="W30922" t="s">
        <v>37</v>
      </c>
      <c r="X30922" t="s">
        <v>38</v>
      </c>
    </row>
    <row r="30923" spans="1:24" x14ac:dyDescent="0.25">
      <c r="A30923">
        <v>18446282</v>
      </c>
      <c r="B30923" t="s">
        <v>24</v>
      </c>
      <c r="C30923" t="s">
        <v>30976</v>
      </c>
      <c r="D30923" t="s">
        <v>26</v>
      </c>
      <c r="G30923">
        <v>0</v>
      </c>
      <c r="J30923">
        <v>1</v>
      </c>
      <c r="N30923">
        <v>0</v>
      </c>
      <c r="O30923">
        <v>1</v>
      </c>
      <c r="R30923">
        <v>1</v>
      </c>
      <c r="S30923" t="s">
        <v>24</v>
      </c>
      <c r="T30923" t="s">
        <v>73</v>
      </c>
      <c r="V30923" t="s">
        <v>36</v>
      </c>
      <c r="W30923" t="s">
        <v>37</v>
      </c>
      <c r="X30923" t="s">
        <v>38</v>
      </c>
    </row>
    <row r="30924" spans="1:24" x14ac:dyDescent="0.25">
      <c r="A30924">
        <v>18446282</v>
      </c>
      <c r="B30924" t="s">
        <v>24</v>
      </c>
      <c r="C30924" t="s">
        <v>30977</v>
      </c>
      <c r="D30924" t="s">
        <v>26</v>
      </c>
      <c r="G30924">
        <v>0</v>
      </c>
      <c r="J30924">
        <v>1</v>
      </c>
      <c r="N30924">
        <v>0</v>
      </c>
      <c r="O30924">
        <v>1</v>
      </c>
      <c r="R30924">
        <v>1</v>
      </c>
      <c r="S30924" t="s">
        <v>24</v>
      </c>
      <c r="T30924" t="s">
        <v>73</v>
      </c>
      <c r="V30924" t="s">
        <v>36</v>
      </c>
      <c r="W30924" t="s">
        <v>37</v>
      </c>
      <c r="X30924" t="s">
        <v>38</v>
      </c>
    </row>
    <row r="30925" spans="1:24" x14ac:dyDescent="0.25">
      <c r="A30925">
        <v>18446282</v>
      </c>
      <c r="B30925" t="s">
        <v>24</v>
      </c>
      <c r="C30925" t="s">
        <v>30978</v>
      </c>
      <c r="D30925" t="s">
        <v>26</v>
      </c>
      <c r="G30925">
        <v>0</v>
      </c>
      <c r="J30925">
        <v>1</v>
      </c>
      <c r="N30925">
        <v>0</v>
      </c>
      <c r="O30925">
        <v>1</v>
      </c>
      <c r="R30925">
        <v>1</v>
      </c>
      <c r="S30925" t="s">
        <v>24</v>
      </c>
      <c r="T30925" t="s">
        <v>73</v>
      </c>
      <c r="V30925" t="s">
        <v>36</v>
      </c>
      <c r="W30925" t="s">
        <v>37</v>
      </c>
      <c r="X30925" t="s">
        <v>38</v>
      </c>
    </row>
    <row r="30926" spans="1:24" x14ac:dyDescent="0.25">
      <c r="A30926">
        <v>18446282</v>
      </c>
      <c r="B30926" t="s">
        <v>24</v>
      </c>
      <c r="C30926" t="s">
        <v>30979</v>
      </c>
      <c r="D30926" t="s">
        <v>26</v>
      </c>
      <c r="G30926">
        <v>0</v>
      </c>
      <c r="M30926">
        <v>1</v>
      </c>
      <c r="N30926">
        <v>0</v>
      </c>
      <c r="O30926">
        <v>0</v>
      </c>
      <c r="R30926">
        <v>1</v>
      </c>
      <c r="S30926" t="s">
        <v>24</v>
      </c>
      <c r="T30926" t="s">
        <v>73</v>
      </c>
      <c r="V30926" t="s">
        <v>36</v>
      </c>
      <c r="W30926" t="s">
        <v>37</v>
      </c>
      <c r="X30926" t="s">
        <v>38</v>
      </c>
    </row>
    <row r="30927" spans="1:24" x14ac:dyDescent="0.25">
      <c r="A30927">
        <v>18446282</v>
      </c>
      <c r="B30927" t="s">
        <v>24</v>
      </c>
      <c r="C30927" t="s">
        <v>30980</v>
      </c>
      <c r="D30927" t="s">
        <v>29</v>
      </c>
      <c r="G30927">
        <v>0</v>
      </c>
      <c r="M30927">
        <v>1</v>
      </c>
      <c r="N30927">
        <v>0</v>
      </c>
      <c r="O30927">
        <v>0</v>
      </c>
      <c r="R30927">
        <v>1</v>
      </c>
      <c r="S30927" t="s">
        <v>24</v>
      </c>
      <c r="T30927" t="s">
        <v>73</v>
      </c>
      <c r="V30927" t="s">
        <v>36</v>
      </c>
      <c r="W30927" t="s">
        <v>37</v>
      </c>
      <c r="X30927" t="s">
        <v>38</v>
      </c>
    </row>
    <row r="30928" spans="1:24" x14ac:dyDescent="0.25">
      <c r="A30928">
        <v>18446282</v>
      </c>
      <c r="B30928" t="s">
        <v>24</v>
      </c>
      <c r="C30928" t="s">
        <v>30981</v>
      </c>
      <c r="D30928" t="s">
        <v>26</v>
      </c>
      <c r="J30928">
        <v>1</v>
      </c>
      <c r="O30928">
        <v>1</v>
      </c>
      <c r="R30928">
        <v>1</v>
      </c>
      <c r="S30928" t="s">
        <v>24</v>
      </c>
      <c r="T30928" t="s">
        <v>73</v>
      </c>
      <c r="V30928" t="s">
        <v>36</v>
      </c>
      <c r="W30928" t="s">
        <v>37</v>
      </c>
      <c r="X30928" t="s">
        <v>38</v>
      </c>
    </row>
    <row r="30929" spans="1:24" x14ac:dyDescent="0.25">
      <c r="A30929">
        <v>18446282</v>
      </c>
      <c r="B30929" t="s">
        <v>24</v>
      </c>
      <c r="C30929" t="s">
        <v>30982</v>
      </c>
      <c r="D30929" t="s">
        <v>26</v>
      </c>
      <c r="G30929">
        <v>0</v>
      </c>
      <c r="J30929">
        <v>1</v>
      </c>
      <c r="K30929">
        <v>1</v>
      </c>
      <c r="L30929">
        <v>-1</v>
      </c>
      <c r="M30929">
        <v>1</v>
      </c>
      <c r="N30929">
        <v>0</v>
      </c>
      <c r="O30929">
        <v>1</v>
      </c>
      <c r="R30929">
        <v>1</v>
      </c>
      <c r="S30929" t="s">
        <v>24</v>
      </c>
      <c r="T30929" t="s">
        <v>73</v>
      </c>
      <c r="V30929" t="s">
        <v>36</v>
      </c>
      <c r="W30929" t="s">
        <v>37</v>
      </c>
      <c r="X30929" t="s">
        <v>38</v>
      </c>
    </row>
    <row r="30930" spans="1:24" x14ac:dyDescent="0.25">
      <c r="A30930">
        <v>18446282</v>
      </c>
      <c r="B30930" t="s">
        <v>24</v>
      </c>
      <c r="C30930" t="s">
        <v>30983</v>
      </c>
      <c r="D30930" t="s">
        <v>26</v>
      </c>
      <c r="M30930">
        <v>1</v>
      </c>
      <c r="O30930">
        <v>1</v>
      </c>
      <c r="S30930" t="s">
        <v>24</v>
      </c>
      <c r="T30930" t="s">
        <v>73</v>
      </c>
      <c r="V30930" t="s">
        <v>36</v>
      </c>
      <c r="W30930" t="s">
        <v>37</v>
      </c>
      <c r="X30930" t="s">
        <v>38</v>
      </c>
    </row>
    <row r="30931" spans="1:24" x14ac:dyDescent="0.25">
      <c r="A30931">
        <v>18446282</v>
      </c>
      <c r="B30931" t="s">
        <v>24</v>
      </c>
      <c r="C30931" t="s">
        <v>30984</v>
      </c>
      <c r="D30931" t="s">
        <v>26</v>
      </c>
      <c r="M30931">
        <v>1</v>
      </c>
      <c r="O30931">
        <v>1</v>
      </c>
      <c r="S30931" t="s">
        <v>24</v>
      </c>
      <c r="T30931" t="s">
        <v>73</v>
      </c>
      <c r="V30931" t="s">
        <v>36</v>
      </c>
      <c r="W30931" t="s">
        <v>37</v>
      </c>
      <c r="X30931" t="s">
        <v>38</v>
      </c>
    </row>
    <row r="30932" spans="1:24" x14ac:dyDescent="0.25">
      <c r="A30932">
        <v>18446282</v>
      </c>
      <c r="B30932" t="s">
        <v>24</v>
      </c>
      <c r="C30932" t="s">
        <v>30985</v>
      </c>
      <c r="D30932" t="s">
        <v>26</v>
      </c>
      <c r="G30932">
        <v>1</v>
      </c>
      <c r="J30932">
        <v>1</v>
      </c>
      <c r="O30932">
        <v>1</v>
      </c>
      <c r="R30932">
        <v>1</v>
      </c>
      <c r="S30932" t="s">
        <v>24</v>
      </c>
      <c r="T30932" t="s">
        <v>73</v>
      </c>
      <c r="V30932" t="s">
        <v>36</v>
      </c>
      <c r="W30932" t="s">
        <v>37</v>
      </c>
      <c r="X30932" t="s">
        <v>38</v>
      </c>
    </row>
    <row r="30933" spans="1:24" x14ac:dyDescent="0.25">
      <c r="A30933">
        <v>18446282</v>
      </c>
      <c r="B30933" t="s">
        <v>24</v>
      </c>
      <c r="C30933" t="s">
        <v>30986</v>
      </c>
      <c r="D30933" t="s">
        <v>26</v>
      </c>
      <c r="O30933">
        <v>1</v>
      </c>
      <c r="R30933">
        <v>1</v>
      </c>
      <c r="S30933" t="s">
        <v>24</v>
      </c>
      <c r="T30933" t="s">
        <v>73</v>
      </c>
      <c r="V30933" t="s">
        <v>36</v>
      </c>
      <c r="W30933" t="s">
        <v>37</v>
      </c>
      <c r="X30933" t="s">
        <v>38</v>
      </c>
    </row>
    <row r="30934" spans="1:24" x14ac:dyDescent="0.25">
      <c r="A30934">
        <v>18446282</v>
      </c>
      <c r="B30934" t="s">
        <v>24</v>
      </c>
      <c r="C30934" t="s">
        <v>30987</v>
      </c>
      <c r="D30934" t="s">
        <v>26</v>
      </c>
      <c r="J30934">
        <v>1</v>
      </c>
      <c r="O30934">
        <v>1</v>
      </c>
      <c r="S30934" t="s">
        <v>24</v>
      </c>
      <c r="T30934" t="s">
        <v>73</v>
      </c>
      <c r="V30934" t="s">
        <v>36</v>
      </c>
      <c r="W30934" t="s">
        <v>37</v>
      </c>
      <c r="X30934" t="s">
        <v>38</v>
      </c>
    </row>
    <row r="30935" spans="1:24" x14ac:dyDescent="0.25">
      <c r="A30935">
        <v>18446282</v>
      </c>
      <c r="B30935" t="s">
        <v>24</v>
      </c>
      <c r="C30935" t="s">
        <v>30988</v>
      </c>
      <c r="D30935" t="s">
        <v>26</v>
      </c>
      <c r="J30935">
        <v>1</v>
      </c>
      <c r="O30935">
        <v>1</v>
      </c>
      <c r="S30935" t="s">
        <v>24</v>
      </c>
      <c r="T30935" t="s">
        <v>73</v>
      </c>
      <c r="V30935" t="s">
        <v>36</v>
      </c>
      <c r="W30935" t="s">
        <v>37</v>
      </c>
      <c r="X30935" t="s">
        <v>38</v>
      </c>
    </row>
    <row r="30936" spans="1:24" x14ac:dyDescent="0.25">
      <c r="A30936">
        <v>18446282</v>
      </c>
      <c r="B30936" t="s">
        <v>24</v>
      </c>
      <c r="C30936" t="s">
        <v>30989</v>
      </c>
      <c r="D30936" t="s">
        <v>26</v>
      </c>
      <c r="M30936">
        <v>1</v>
      </c>
      <c r="O30936">
        <v>1</v>
      </c>
      <c r="R30936">
        <v>1</v>
      </c>
      <c r="S30936" t="s">
        <v>24</v>
      </c>
      <c r="T30936" t="s">
        <v>73</v>
      </c>
      <c r="V30936" t="s">
        <v>36</v>
      </c>
      <c r="W30936" t="s">
        <v>37</v>
      </c>
      <c r="X30936" t="s">
        <v>38</v>
      </c>
    </row>
    <row r="30937" spans="1:24" x14ac:dyDescent="0.25">
      <c r="A30937">
        <v>18446489</v>
      </c>
      <c r="B30937" t="s">
        <v>33</v>
      </c>
      <c r="C30937" t="s">
        <v>30990</v>
      </c>
      <c r="D30937" t="s">
        <v>26</v>
      </c>
      <c r="E30937">
        <v>1</v>
      </c>
      <c r="G30937">
        <v>0</v>
      </c>
      <c r="J30937">
        <v>0</v>
      </c>
      <c r="O30937">
        <v>0</v>
      </c>
      <c r="R30937">
        <v>1</v>
      </c>
      <c r="S30937" t="s">
        <v>33</v>
      </c>
      <c r="T30937" t="s">
        <v>35</v>
      </c>
      <c r="V30937" t="s">
        <v>67</v>
      </c>
      <c r="W30937" t="s">
        <v>56</v>
      </c>
      <c r="X30937" t="s">
        <v>38</v>
      </c>
    </row>
    <row r="30938" spans="1:24" x14ac:dyDescent="0.25">
      <c r="A30938">
        <v>18446489</v>
      </c>
      <c r="B30938" t="s">
        <v>33</v>
      </c>
      <c r="C30938" t="s">
        <v>30991</v>
      </c>
      <c r="D30938" t="s">
        <v>26</v>
      </c>
      <c r="E30938">
        <v>1</v>
      </c>
      <c r="G30938">
        <v>0</v>
      </c>
      <c r="J30938">
        <v>0</v>
      </c>
      <c r="O30938">
        <v>0</v>
      </c>
      <c r="R30938">
        <v>1</v>
      </c>
      <c r="S30938" t="s">
        <v>33</v>
      </c>
      <c r="T30938" t="s">
        <v>35</v>
      </c>
      <c r="V30938" t="s">
        <v>67</v>
      </c>
      <c r="W30938" t="s">
        <v>56</v>
      </c>
      <c r="X30938" t="s">
        <v>38</v>
      </c>
    </row>
    <row r="30939" spans="1:24" x14ac:dyDescent="0.25">
      <c r="A30939">
        <v>18446584</v>
      </c>
      <c r="B30939" t="s">
        <v>33</v>
      </c>
      <c r="C30939" t="s">
        <v>30992</v>
      </c>
      <c r="D30939" t="s">
        <v>26</v>
      </c>
      <c r="E30939">
        <v>1</v>
      </c>
      <c r="S30939" t="s">
        <v>33</v>
      </c>
      <c r="T30939" t="s">
        <v>73</v>
      </c>
    </row>
    <row r="30940" spans="1:24" x14ac:dyDescent="0.25">
      <c r="A30940">
        <v>18446584</v>
      </c>
      <c r="B30940" t="s">
        <v>33</v>
      </c>
      <c r="C30940" t="s">
        <v>30993</v>
      </c>
      <c r="D30940" t="s">
        <v>26</v>
      </c>
      <c r="E30940">
        <v>1</v>
      </c>
      <c r="S30940" t="s">
        <v>33</v>
      </c>
      <c r="T30940" t="s">
        <v>73</v>
      </c>
    </row>
    <row r="30941" spans="1:24" x14ac:dyDescent="0.25">
      <c r="A30941">
        <v>18446584</v>
      </c>
      <c r="B30941" t="s">
        <v>33</v>
      </c>
      <c r="C30941" t="s">
        <v>30994</v>
      </c>
      <c r="D30941" t="s">
        <v>29</v>
      </c>
      <c r="E30941">
        <v>1</v>
      </c>
      <c r="S30941" t="s">
        <v>33</v>
      </c>
      <c r="T30941" t="s">
        <v>73</v>
      </c>
    </row>
    <row r="30942" spans="1:24" x14ac:dyDescent="0.25">
      <c r="A30942">
        <v>18457438</v>
      </c>
      <c r="B30942" t="s">
        <v>24</v>
      </c>
      <c r="C30942" t="s">
        <v>30995</v>
      </c>
      <c r="D30942" t="s">
        <v>26</v>
      </c>
      <c r="E30942">
        <v>1</v>
      </c>
      <c r="S30942" t="s">
        <v>24</v>
      </c>
      <c r="T30942" t="s">
        <v>27</v>
      </c>
      <c r="V30942" t="s">
        <v>55</v>
      </c>
      <c r="W30942" t="s">
        <v>37</v>
      </c>
      <c r="X30942" t="s">
        <v>38</v>
      </c>
    </row>
    <row r="30943" spans="1:24" x14ac:dyDescent="0.25">
      <c r="A30943">
        <v>18457438</v>
      </c>
      <c r="B30943" t="s">
        <v>24</v>
      </c>
      <c r="C30943" t="s">
        <v>30996</v>
      </c>
      <c r="D30943" t="s">
        <v>29</v>
      </c>
      <c r="E30943">
        <v>1</v>
      </c>
      <c r="S30943" t="s">
        <v>24</v>
      </c>
      <c r="T30943" t="s">
        <v>27</v>
      </c>
      <c r="V30943" t="s">
        <v>55</v>
      </c>
      <c r="W30943" t="s">
        <v>37</v>
      </c>
      <c r="X30943" t="s">
        <v>38</v>
      </c>
    </row>
    <row r="30944" spans="1:24" x14ac:dyDescent="0.25">
      <c r="A30944">
        <v>18457438</v>
      </c>
      <c r="B30944" t="s">
        <v>24</v>
      </c>
      <c r="C30944" t="s">
        <v>30997</v>
      </c>
      <c r="D30944" t="s">
        <v>29</v>
      </c>
      <c r="E30944">
        <v>1</v>
      </c>
      <c r="S30944" t="s">
        <v>24</v>
      </c>
      <c r="T30944" t="s">
        <v>27</v>
      </c>
      <c r="V30944" t="s">
        <v>55</v>
      </c>
      <c r="W30944" t="s">
        <v>37</v>
      </c>
      <c r="X30944" t="s">
        <v>38</v>
      </c>
    </row>
    <row r="30945" spans="1:24" x14ac:dyDescent="0.25">
      <c r="A30945">
        <v>18458928</v>
      </c>
      <c r="B30945" t="s">
        <v>24</v>
      </c>
      <c r="C30945" t="s">
        <v>30998</v>
      </c>
      <c r="D30945" t="s">
        <v>26</v>
      </c>
      <c r="N30945">
        <v>-1</v>
      </c>
      <c r="R30945">
        <v>1</v>
      </c>
      <c r="S30945" t="s">
        <v>24</v>
      </c>
      <c r="T30945" t="s">
        <v>54</v>
      </c>
      <c r="V30945" t="s">
        <v>67</v>
      </c>
      <c r="W30945" t="s">
        <v>37</v>
      </c>
    </row>
    <row r="30946" spans="1:24" x14ac:dyDescent="0.25">
      <c r="A30946">
        <v>18458928</v>
      </c>
      <c r="B30946" t="s">
        <v>24</v>
      </c>
      <c r="C30946" t="s">
        <v>30999</v>
      </c>
      <c r="D30946" t="s">
        <v>26</v>
      </c>
      <c r="Q30946">
        <v>1</v>
      </c>
      <c r="R30946">
        <v>1</v>
      </c>
      <c r="S30946" t="s">
        <v>24</v>
      </c>
      <c r="T30946" t="s">
        <v>54</v>
      </c>
      <c r="V30946" t="s">
        <v>67</v>
      </c>
      <c r="W30946" t="s">
        <v>37</v>
      </c>
    </row>
    <row r="30947" spans="1:24" x14ac:dyDescent="0.25">
      <c r="A30947">
        <v>18458928</v>
      </c>
      <c r="B30947" t="s">
        <v>24</v>
      </c>
      <c r="C30947" t="s">
        <v>31000</v>
      </c>
      <c r="D30947" t="s">
        <v>26</v>
      </c>
      <c r="G30947">
        <v>1</v>
      </c>
      <c r="M30947">
        <v>1</v>
      </c>
      <c r="O30947">
        <v>1</v>
      </c>
      <c r="R30947">
        <v>1</v>
      </c>
      <c r="S30947" t="s">
        <v>24</v>
      </c>
      <c r="T30947" t="s">
        <v>54</v>
      </c>
      <c r="V30947" t="s">
        <v>67</v>
      </c>
      <c r="W30947" t="s">
        <v>37</v>
      </c>
    </row>
    <row r="30948" spans="1:24" x14ac:dyDescent="0.25">
      <c r="A30948">
        <v>18458928</v>
      </c>
      <c r="B30948" t="s">
        <v>24</v>
      </c>
      <c r="C30948" t="s">
        <v>31001</v>
      </c>
      <c r="D30948" t="s">
        <v>26</v>
      </c>
      <c r="N30948">
        <v>1</v>
      </c>
      <c r="Q30948">
        <v>1</v>
      </c>
      <c r="S30948" t="s">
        <v>24</v>
      </c>
      <c r="T30948" t="s">
        <v>54</v>
      </c>
      <c r="V30948" t="s">
        <v>67</v>
      </c>
      <c r="W30948" t="s">
        <v>37</v>
      </c>
    </row>
    <row r="30949" spans="1:24" x14ac:dyDescent="0.25">
      <c r="A30949">
        <v>18458928</v>
      </c>
      <c r="B30949" t="s">
        <v>24</v>
      </c>
      <c r="C30949" t="s">
        <v>31002</v>
      </c>
      <c r="D30949" t="s">
        <v>26</v>
      </c>
      <c r="F30949">
        <v>0</v>
      </c>
      <c r="H30949">
        <v>1</v>
      </c>
      <c r="N30949">
        <v>0</v>
      </c>
      <c r="Q30949">
        <v>1</v>
      </c>
      <c r="R30949">
        <v>1</v>
      </c>
      <c r="S30949" t="s">
        <v>24</v>
      </c>
      <c r="T30949" t="s">
        <v>54</v>
      </c>
      <c r="V30949" t="s">
        <v>67</v>
      </c>
      <c r="W30949" t="s">
        <v>37</v>
      </c>
    </row>
    <row r="30950" spans="1:24" x14ac:dyDescent="0.25">
      <c r="A30950">
        <v>18458928</v>
      </c>
      <c r="B30950" t="s">
        <v>24</v>
      </c>
      <c r="C30950" t="s">
        <v>31003</v>
      </c>
      <c r="D30950" t="s">
        <v>26</v>
      </c>
      <c r="G30950">
        <v>1</v>
      </c>
      <c r="R30950">
        <v>1</v>
      </c>
      <c r="S30950" t="s">
        <v>24</v>
      </c>
      <c r="T30950" t="s">
        <v>54</v>
      </c>
      <c r="V30950" t="s">
        <v>67</v>
      </c>
      <c r="W30950" t="s">
        <v>37</v>
      </c>
    </row>
    <row r="30951" spans="1:24" x14ac:dyDescent="0.25">
      <c r="A30951">
        <v>18459480</v>
      </c>
      <c r="B30951" t="s">
        <v>24</v>
      </c>
      <c r="C30951" t="s">
        <v>31004</v>
      </c>
      <c r="D30951" t="s">
        <v>26</v>
      </c>
      <c r="E30951">
        <v>1</v>
      </c>
      <c r="S30951" t="s">
        <v>24</v>
      </c>
      <c r="T30951" t="s">
        <v>73</v>
      </c>
      <c r="V30951" t="s">
        <v>36</v>
      </c>
      <c r="W30951" t="s">
        <v>56</v>
      </c>
      <c r="X30951" t="s">
        <v>38</v>
      </c>
    </row>
    <row r="30952" spans="1:24" x14ac:dyDescent="0.25">
      <c r="A30952">
        <v>18459480</v>
      </c>
      <c r="B30952" t="s">
        <v>24</v>
      </c>
      <c r="C30952" t="s">
        <v>31005</v>
      </c>
      <c r="D30952" t="s">
        <v>26</v>
      </c>
      <c r="E30952">
        <v>1</v>
      </c>
      <c r="S30952" t="s">
        <v>24</v>
      </c>
      <c r="T30952" t="s">
        <v>73</v>
      </c>
      <c r="V30952" t="s">
        <v>36</v>
      </c>
      <c r="W30952" t="s">
        <v>56</v>
      </c>
      <c r="X30952" t="s">
        <v>38</v>
      </c>
    </row>
    <row r="30953" spans="1:24" x14ac:dyDescent="0.25">
      <c r="A30953">
        <v>18459480</v>
      </c>
      <c r="B30953" t="s">
        <v>24</v>
      </c>
      <c r="C30953" t="s">
        <v>31006</v>
      </c>
      <c r="D30953" t="s">
        <v>29</v>
      </c>
      <c r="E30953">
        <v>1</v>
      </c>
      <c r="S30953" t="s">
        <v>24</v>
      </c>
      <c r="T30953" t="s">
        <v>73</v>
      </c>
      <c r="V30953" t="s">
        <v>36</v>
      </c>
      <c r="W30953" t="s">
        <v>56</v>
      </c>
      <c r="X30953" t="s">
        <v>38</v>
      </c>
    </row>
    <row r="30954" spans="1:24" x14ac:dyDescent="0.25">
      <c r="A30954">
        <v>18460016</v>
      </c>
      <c r="B30954" t="s">
        <v>33</v>
      </c>
      <c r="C30954" t="s">
        <v>31007</v>
      </c>
      <c r="D30954" t="s">
        <v>26</v>
      </c>
      <c r="J30954">
        <v>0</v>
      </c>
      <c r="L30954">
        <v>0</v>
      </c>
      <c r="S30954" t="s">
        <v>33</v>
      </c>
      <c r="T30954" t="s">
        <v>35</v>
      </c>
      <c r="V30954" t="s">
        <v>36</v>
      </c>
      <c r="W30954" t="s">
        <v>37</v>
      </c>
      <c r="X30954" t="s">
        <v>38</v>
      </c>
    </row>
    <row r="30955" spans="1:24" x14ac:dyDescent="0.25">
      <c r="A30955">
        <v>18460016</v>
      </c>
      <c r="B30955" t="s">
        <v>33</v>
      </c>
      <c r="C30955" t="s">
        <v>31008</v>
      </c>
      <c r="D30955" t="s">
        <v>29</v>
      </c>
      <c r="J30955">
        <v>0</v>
      </c>
      <c r="L30955">
        <v>0</v>
      </c>
      <c r="S30955" t="s">
        <v>33</v>
      </c>
      <c r="T30955" t="s">
        <v>35</v>
      </c>
      <c r="V30955" t="s">
        <v>36</v>
      </c>
      <c r="W30955" t="s">
        <v>37</v>
      </c>
      <c r="X30955" t="s">
        <v>38</v>
      </c>
    </row>
    <row r="30956" spans="1:24" x14ac:dyDescent="0.25">
      <c r="A30956">
        <v>18460016</v>
      </c>
      <c r="B30956" t="s">
        <v>33</v>
      </c>
      <c r="C30956" t="s">
        <v>31009</v>
      </c>
      <c r="D30956" t="s">
        <v>26</v>
      </c>
      <c r="S30956" t="s">
        <v>33</v>
      </c>
      <c r="T30956" t="s">
        <v>35</v>
      </c>
      <c r="V30956" t="s">
        <v>36</v>
      </c>
      <c r="W30956" t="s">
        <v>37</v>
      </c>
      <c r="X30956" t="s">
        <v>38</v>
      </c>
    </row>
    <row r="30957" spans="1:24" x14ac:dyDescent="0.25">
      <c r="A30957">
        <v>18460016</v>
      </c>
      <c r="B30957" t="s">
        <v>33</v>
      </c>
      <c r="C30957" t="s">
        <v>31010</v>
      </c>
      <c r="D30957" t="s">
        <v>29</v>
      </c>
      <c r="S30957" t="s">
        <v>33</v>
      </c>
      <c r="T30957" t="s">
        <v>35</v>
      </c>
      <c r="V30957" t="s">
        <v>36</v>
      </c>
      <c r="W30957" t="s">
        <v>37</v>
      </c>
      <c r="X30957" t="s">
        <v>38</v>
      </c>
    </row>
    <row r="30958" spans="1:24" x14ac:dyDescent="0.25">
      <c r="A30958">
        <v>18460016</v>
      </c>
      <c r="B30958" t="s">
        <v>33</v>
      </c>
      <c r="C30958" t="s">
        <v>31011</v>
      </c>
      <c r="D30958" t="s">
        <v>26</v>
      </c>
      <c r="E30958">
        <v>1</v>
      </c>
      <c r="S30958" t="s">
        <v>33</v>
      </c>
      <c r="T30958" t="s">
        <v>35</v>
      </c>
      <c r="V30958" t="s">
        <v>36</v>
      </c>
      <c r="W30958" t="s">
        <v>37</v>
      </c>
      <c r="X30958" t="s">
        <v>38</v>
      </c>
    </row>
    <row r="30959" spans="1:24" x14ac:dyDescent="0.25">
      <c r="A30959">
        <v>18460016</v>
      </c>
      <c r="B30959" t="s">
        <v>33</v>
      </c>
      <c r="C30959" t="s">
        <v>31012</v>
      </c>
      <c r="D30959" t="s">
        <v>29</v>
      </c>
      <c r="E30959">
        <v>1</v>
      </c>
      <c r="S30959" t="s">
        <v>33</v>
      </c>
      <c r="T30959" t="s">
        <v>35</v>
      </c>
      <c r="V30959" t="s">
        <v>36</v>
      </c>
      <c r="W30959" t="s">
        <v>37</v>
      </c>
      <c r="X30959" t="s">
        <v>38</v>
      </c>
    </row>
    <row r="30960" spans="1:24" x14ac:dyDescent="0.25">
      <c r="A30960">
        <v>18460016</v>
      </c>
      <c r="B30960" t="s">
        <v>33</v>
      </c>
      <c r="C30960" t="s">
        <v>31013</v>
      </c>
      <c r="D30960" t="s">
        <v>26</v>
      </c>
      <c r="F30960">
        <v>0</v>
      </c>
      <c r="H30960">
        <v>1</v>
      </c>
      <c r="J30960">
        <v>0</v>
      </c>
      <c r="M30960">
        <v>1</v>
      </c>
      <c r="N30960">
        <v>0</v>
      </c>
      <c r="S30960" t="s">
        <v>33</v>
      </c>
      <c r="T30960" t="s">
        <v>35</v>
      </c>
      <c r="V30960" t="s">
        <v>36</v>
      </c>
      <c r="W30960" t="s">
        <v>37</v>
      </c>
      <c r="X30960" t="s">
        <v>38</v>
      </c>
    </row>
    <row r="30961" spans="1:24" x14ac:dyDescent="0.25">
      <c r="A30961">
        <v>18460016</v>
      </c>
      <c r="B30961" t="s">
        <v>33</v>
      </c>
      <c r="C30961" t="s">
        <v>31014</v>
      </c>
      <c r="D30961" t="s">
        <v>26</v>
      </c>
      <c r="E30961">
        <v>1</v>
      </c>
      <c r="K30961">
        <v>0</v>
      </c>
      <c r="S30961" t="s">
        <v>33</v>
      </c>
      <c r="T30961" t="s">
        <v>35</v>
      </c>
      <c r="V30961" t="s">
        <v>36</v>
      </c>
      <c r="W30961" t="s">
        <v>37</v>
      </c>
      <c r="X30961" t="s">
        <v>38</v>
      </c>
    </row>
    <row r="30962" spans="1:24" x14ac:dyDescent="0.25">
      <c r="A30962">
        <v>18460016</v>
      </c>
      <c r="B30962" t="s">
        <v>33</v>
      </c>
      <c r="C30962" t="s">
        <v>31015</v>
      </c>
      <c r="D30962" t="s">
        <v>29</v>
      </c>
      <c r="E30962">
        <v>1</v>
      </c>
      <c r="K30962">
        <v>0</v>
      </c>
      <c r="S30962" t="s">
        <v>33</v>
      </c>
      <c r="T30962" t="s">
        <v>35</v>
      </c>
      <c r="V30962" t="s">
        <v>36</v>
      </c>
      <c r="W30962" t="s">
        <v>37</v>
      </c>
      <c r="X30962" t="s">
        <v>38</v>
      </c>
    </row>
    <row r="30963" spans="1:24" x14ac:dyDescent="0.25">
      <c r="A30963">
        <v>18460016</v>
      </c>
      <c r="B30963" t="s">
        <v>33</v>
      </c>
      <c r="C30963" t="s">
        <v>31016</v>
      </c>
      <c r="D30963" t="s">
        <v>26</v>
      </c>
      <c r="E30963">
        <v>1</v>
      </c>
      <c r="R30963">
        <v>1</v>
      </c>
      <c r="S30963" t="s">
        <v>33</v>
      </c>
      <c r="T30963" t="s">
        <v>35</v>
      </c>
      <c r="V30963" t="s">
        <v>36</v>
      </c>
      <c r="W30963" t="s">
        <v>37</v>
      </c>
      <c r="X30963" t="s">
        <v>38</v>
      </c>
    </row>
    <row r="30964" spans="1:24" x14ac:dyDescent="0.25">
      <c r="A30964">
        <v>18460016</v>
      </c>
      <c r="B30964" t="s">
        <v>33</v>
      </c>
      <c r="C30964" t="s">
        <v>31017</v>
      </c>
      <c r="D30964" t="s">
        <v>29</v>
      </c>
      <c r="E30964">
        <v>1</v>
      </c>
      <c r="R30964">
        <v>1</v>
      </c>
      <c r="S30964" t="s">
        <v>33</v>
      </c>
      <c r="T30964" t="s">
        <v>35</v>
      </c>
      <c r="V30964" t="s">
        <v>36</v>
      </c>
      <c r="W30964" t="s">
        <v>37</v>
      </c>
      <c r="X30964" t="s">
        <v>38</v>
      </c>
    </row>
    <row r="30965" spans="1:24" x14ac:dyDescent="0.25">
      <c r="A30965">
        <v>18460016</v>
      </c>
      <c r="B30965" t="s">
        <v>33</v>
      </c>
      <c r="C30965" t="s">
        <v>31018</v>
      </c>
      <c r="D30965" t="s">
        <v>26</v>
      </c>
      <c r="E30965">
        <v>1</v>
      </c>
      <c r="S30965" t="s">
        <v>33</v>
      </c>
      <c r="T30965" t="s">
        <v>35</v>
      </c>
      <c r="V30965" t="s">
        <v>36</v>
      </c>
      <c r="W30965" t="s">
        <v>37</v>
      </c>
      <c r="X30965" t="s">
        <v>38</v>
      </c>
    </row>
    <row r="30966" spans="1:24" x14ac:dyDescent="0.25">
      <c r="A30966">
        <v>18460016</v>
      </c>
      <c r="B30966" t="s">
        <v>33</v>
      </c>
      <c r="C30966" t="s">
        <v>31019</v>
      </c>
      <c r="D30966" t="s">
        <v>29</v>
      </c>
      <c r="E30966">
        <v>1</v>
      </c>
      <c r="S30966" t="s">
        <v>33</v>
      </c>
      <c r="T30966" t="s">
        <v>35</v>
      </c>
      <c r="V30966" t="s">
        <v>36</v>
      </c>
      <c r="W30966" t="s">
        <v>37</v>
      </c>
      <c r="X30966" t="s">
        <v>38</v>
      </c>
    </row>
    <row r="30967" spans="1:24" x14ac:dyDescent="0.25">
      <c r="A30967">
        <v>18460016</v>
      </c>
      <c r="B30967" t="s">
        <v>33</v>
      </c>
      <c r="C30967" t="s">
        <v>31020</v>
      </c>
      <c r="D30967" t="s">
        <v>26</v>
      </c>
      <c r="E30967">
        <v>1</v>
      </c>
      <c r="L30967">
        <v>0</v>
      </c>
      <c r="N30967">
        <v>0</v>
      </c>
      <c r="R30967">
        <v>1</v>
      </c>
      <c r="S30967" t="s">
        <v>33</v>
      </c>
      <c r="T30967" t="s">
        <v>35</v>
      </c>
      <c r="V30967" t="s">
        <v>36</v>
      </c>
      <c r="W30967" t="s">
        <v>37</v>
      </c>
      <c r="X30967" t="s">
        <v>38</v>
      </c>
    </row>
    <row r="30968" spans="1:24" x14ac:dyDescent="0.25">
      <c r="A30968">
        <v>18460016</v>
      </c>
      <c r="B30968" t="s">
        <v>33</v>
      </c>
      <c r="C30968" t="s">
        <v>31021</v>
      </c>
      <c r="D30968" t="s">
        <v>29</v>
      </c>
      <c r="E30968">
        <v>1</v>
      </c>
      <c r="L30968">
        <v>0</v>
      </c>
      <c r="N30968">
        <v>0</v>
      </c>
      <c r="R30968">
        <v>1</v>
      </c>
      <c r="S30968" t="s">
        <v>33</v>
      </c>
      <c r="T30968" t="s">
        <v>35</v>
      </c>
      <c r="V30968" t="s">
        <v>36</v>
      </c>
      <c r="W30968" t="s">
        <v>37</v>
      </c>
      <c r="X30968" t="s">
        <v>38</v>
      </c>
    </row>
    <row r="30969" spans="1:24" x14ac:dyDescent="0.25">
      <c r="A30969">
        <v>18460016</v>
      </c>
      <c r="B30969" t="s">
        <v>33</v>
      </c>
      <c r="C30969" t="s">
        <v>31022</v>
      </c>
      <c r="D30969" t="s">
        <v>29</v>
      </c>
      <c r="E30969">
        <v>1</v>
      </c>
      <c r="L30969">
        <v>0</v>
      </c>
      <c r="N30969">
        <v>0</v>
      </c>
      <c r="R30969">
        <v>1</v>
      </c>
      <c r="S30969" t="s">
        <v>33</v>
      </c>
      <c r="T30969" t="s">
        <v>35</v>
      </c>
      <c r="V30969" t="s">
        <v>36</v>
      </c>
      <c r="W30969" t="s">
        <v>37</v>
      </c>
      <c r="X30969" t="s">
        <v>38</v>
      </c>
    </row>
    <row r="30970" spans="1:24" x14ac:dyDescent="0.25">
      <c r="A30970">
        <v>18460016</v>
      </c>
      <c r="B30970" t="s">
        <v>33</v>
      </c>
      <c r="C30970" t="s">
        <v>31023</v>
      </c>
      <c r="D30970" t="s">
        <v>26</v>
      </c>
      <c r="E30970">
        <v>1</v>
      </c>
      <c r="S30970" t="s">
        <v>33</v>
      </c>
      <c r="T30970" t="s">
        <v>35</v>
      </c>
      <c r="V30970" t="s">
        <v>36</v>
      </c>
      <c r="W30970" t="s">
        <v>37</v>
      </c>
      <c r="X30970" t="s">
        <v>38</v>
      </c>
    </row>
    <row r="30971" spans="1:24" x14ac:dyDescent="0.25">
      <c r="A30971">
        <v>18460016</v>
      </c>
      <c r="B30971" t="s">
        <v>33</v>
      </c>
      <c r="C30971" t="s">
        <v>31024</v>
      </c>
      <c r="D30971" t="s">
        <v>29</v>
      </c>
      <c r="E30971">
        <v>1</v>
      </c>
      <c r="S30971" t="s">
        <v>33</v>
      </c>
      <c r="T30971" t="s">
        <v>35</v>
      </c>
      <c r="V30971" t="s">
        <v>36</v>
      </c>
      <c r="W30971" t="s">
        <v>37</v>
      </c>
      <c r="X30971" t="s">
        <v>38</v>
      </c>
    </row>
    <row r="30972" spans="1:24" x14ac:dyDescent="0.25">
      <c r="A30972">
        <v>18460016</v>
      </c>
      <c r="B30972" t="s">
        <v>33</v>
      </c>
      <c r="C30972" t="s">
        <v>31025</v>
      </c>
      <c r="D30972" t="s">
        <v>26</v>
      </c>
      <c r="G30972">
        <v>1</v>
      </c>
      <c r="H30972">
        <v>1</v>
      </c>
      <c r="J30972">
        <v>1</v>
      </c>
      <c r="O30972">
        <v>-1</v>
      </c>
      <c r="S30972" t="s">
        <v>33</v>
      </c>
      <c r="T30972" t="s">
        <v>35</v>
      </c>
      <c r="V30972" t="s">
        <v>36</v>
      </c>
      <c r="W30972" t="s">
        <v>37</v>
      </c>
      <c r="X30972" t="s">
        <v>38</v>
      </c>
    </row>
    <row r="30973" spans="1:24" x14ac:dyDescent="0.25">
      <c r="A30973">
        <v>18460016</v>
      </c>
      <c r="B30973" t="s">
        <v>33</v>
      </c>
      <c r="C30973" t="s">
        <v>31026</v>
      </c>
      <c r="D30973" t="s">
        <v>26</v>
      </c>
      <c r="H30973">
        <v>1</v>
      </c>
      <c r="L30973">
        <v>-1</v>
      </c>
      <c r="S30973" t="s">
        <v>33</v>
      </c>
      <c r="T30973" t="s">
        <v>35</v>
      </c>
      <c r="V30973" t="s">
        <v>36</v>
      </c>
      <c r="W30973" t="s">
        <v>37</v>
      </c>
      <c r="X30973" t="s">
        <v>38</v>
      </c>
    </row>
    <row r="30974" spans="1:24" x14ac:dyDescent="0.25">
      <c r="A30974">
        <v>18460016</v>
      </c>
      <c r="B30974" t="s">
        <v>33</v>
      </c>
      <c r="C30974" t="s">
        <v>31027</v>
      </c>
      <c r="D30974" t="s">
        <v>29</v>
      </c>
      <c r="H30974">
        <v>1</v>
      </c>
      <c r="L30974">
        <v>-1</v>
      </c>
      <c r="S30974" t="s">
        <v>33</v>
      </c>
      <c r="T30974" t="s">
        <v>35</v>
      </c>
      <c r="V30974" t="s">
        <v>36</v>
      </c>
      <c r="W30974" t="s">
        <v>37</v>
      </c>
      <c r="X30974" t="s">
        <v>38</v>
      </c>
    </row>
    <row r="30975" spans="1:24" x14ac:dyDescent="0.25">
      <c r="A30975">
        <v>18460016</v>
      </c>
      <c r="B30975" t="s">
        <v>33</v>
      </c>
      <c r="C30975" t="s">
        <v>31028</v>
      </c>
      <c r="D30975" t="s">
        <v>26</v>
      </c>
      <c r="E30975">
        <v>1</v>
      </c>
      <c r="S30975" t="s">
        <v>33</v>
      </c>
      <c r="T30975" t="s">
        <v>35</v>
      </c>
      <c r="V30975" t="s">
        <v>36</v>
      </c>
      <c r="W30975" t="s">
        <v>37</v>
      </c>
      <c r="X30975" t="s">
        <v>38</v>
      </c>
    </row>
    <row r="30976" spans="1:24" x14ac:dyDescent="0.25">
      <c r="A30976">
        <v>18460016</v>
      </c>
      <c r="B30976" t="s">
        <v>33</v>
      </c>
      <c r="C30976" t="s">
        <v>31029</v>
      </c>
      <c r="D30976" t="s">
        <v>29</v>
      </c>
      <c r="E30976">
        <v>1</v>
      </c>
      <c r="S30976" t="s">
        <v>33</v>
      </c>
      <c r="T30976" t="s">
        <v>35</v>
      </c>
      <c r="V30976" t="s">
        <v>36</v>
      </c>
      <c r="W30976" t="s">
        <v>37</v>
      </c>
      <c r="X30976" t="s">
        <v>38</v>
      </c>
    </row>
    <row r="30977" spans="1:24" x14ac:dyDescent="0.25">
      <c r="A30977">
        <v>18460817</v>
      </c>
      <c r="B30977" t="s">
        <v>33</v>
      </c>
      <c r="C30977" t="s">
        <v>31030</v>
      </c>
      <c r="D30977" t="s">
        <v>26</v>
      </c>
      <c r="H30977">
        <v>1</v>
      </c>
      <c r="S30977" t="s">
        <v>33</v>
      </c>
      <c r="T30977" t="s">
        <v>43</v>
      </c>
      <c r="V30977" t="s">
        <v>36</v>
      </c>
      <c r="W30977" t="s">
        <v>56</v>
      </c>
      <c r="X30977" t="s">
        <v>44</v>
      </c>
    </row>
    <row r="30978" spans="1:24" x14ac:dyDescent="0.25">
      <c r="A30978">
        <v>18460817</v>
      </c>
      <c r="B30978" t="s">
        <v>33</v>
      </c>
      <c r="C30978" t="s">
        <v>31031</v>
      </c>
      <c r="D30978" t="s">
        <v>26</v>
      </c>
      <c r="G30978">
        <v>0</v>
      </c>
      <c r="N30978">
        <v>0</v>
      </c>
      <c r="O30978">
        <v>1</v>
      </c>
      <c r="R30978">
        <v>1</v>
      </c>
      <c r="S30978" t="s">
        <v>33</v>
      </c>
      <c r="T30978" t="s">
        <v>43</v>
      </c>
      <c r="V30978" t="s">
        <v>36</v>
      </c>
      <c r="W30978" t="s">
        <v>56</v>
      </c>
      <c r="X30978" t="s">
        <v>44</v>
      </c>
    </row>
    <row r="30979" spans="1:24" x14ac:dyDescent="0.25">
      <c r="A30979">
        <v>18460817</v>
      </c>
      <c r="B30979" t="s">
        <v>33</v>
      </c>
      <c r="C30979" t="s">
        <v>31032</v>
      </c>
      <c r="D30979" t="s">
        <v>26</v>
      </c>
      <c r="G30979">
        <v>1</v>
      </c>
      <c r="H30979">
        <v>1</v>
      </c>
      <c r="M30979">
        <v>1</v>
      </c>
      <c r="R30979">
        <v>1</v>
      </c>
      <c r="S30979" t="s">
        <v>33</v>
      </c>
      <c r="T30979" t="s">
        <v>43</v>
      </c>
      <c r="V30979" t="s">
        <v>36</v>
      </c>
      <c r="W30979" t="s">
        <v>56</v>
      </c>
      <c r="X30979" t="s">
        <v>44</v>
      </c>
    </row>
    <row r="30980" spans="1:24" x14ac:dyDescent="0.25">
      <c r="A30980">
        <v>18460817</v>
      </c>
      <c r="B30980" t="s">
        <v>33</v>
      </c>
      <c r="C30980" t="s">
        <v>31033</v>
      </c>
      <c r="D30980" t="s">
        <v>26</v>
      </c>
      <c r="H30980">
        <v>1</v>
      </c>
      <c r="S30980" t="s">
        <v>33</v>
      </c>
      <c r="T30980" t="s">
        <v>43</v>
      </c>
      <c r="V30980" t="s">
        <v>36</v>
      </c>
      <c r="W30980" t="s">
        <v>56</v>
      </c>
      <c r="X30980" t="s">
        <v>44</v>
      </c>
    </row>
    <row r="30981" spans="1:24" x14ac:dyDescent="0.25">
      <c r="A30981">
        <v>18460817</v>
      </c>
      <c r="B30981" t="s">
        <v>33</v>
      </c>
      <c r="C30981" t="s">
        <v>31034</v>
      </c>
      <c r="D30981" t="s">
        <v>26</v>
      </c>
      <c r="H30981">
        <v>1</v>
      </c>
      <c r="L30981">
        <v>0</v>
      </c>
      <c r="N30981">
        <v>0</v>
      </c>
      <c r="S30981" t="s">
        <v>33</v>
      </c>
      <c r="T30981" t="s">
        <v>43</v>
      </c>
      <c r="V30981" t="s">
        <v>36</v>
      </c>
      <c r="W30981" t="s">
        <v>56</v>
      </c>
      <c r="X30981" t="s">
        <v>44</v>
      </c>
    </row>
    <row r="30982" spans="1:24" x14ac:dyDescent="0.25">
      <c r="A30982">
        <v>18460817</v>
      </c>
      <c r="B30982" t="s">
        <v>33</v>
      </c>
      <c r="C30982" t="s">
        <v>31035</v>
      </c>
      <c r="D30982" t="s">
        <v>26</v>
      </c>
      <c r="H30982">
        <v>1</v>
      </c>
      <c r="J30982">
        <v>1</v>
      </c>
      <c r="L30982">
        <v>-1</v>
      </c>
      <c r="S30982" t="s">
        <v>33</v>
      </c>
      <c r="T30982" t="s">
        <v>43</v>
      </c>
      <c r="V30982" t="s">
        <v>36</v>
      </c>
      <c r="W30982" t="s">
        <v>56</v>
      </c>
      <c r="X30982" t="s">
        <v>44</v>
      </c>
    </row>
    <row r="30983" spans="1:24" x14ac:dyDescent="0.25">
      <c r="A30983">
        <v>18460817</v>
      </c>
      <c r="B30983" t="s">
        <v>33</v>
      </c>
      <c r="C30983" t="s">
        <v>31036</v>
      </c>
      <c r="D30983" t="s">
        <v>26</v>
      </c>
      <c r="G30983">
        <v>1</v>
      </c>
      <c r="H30983">
        <v>1</v>
      </c>
      <c r="O30983">
        <v>0</v>
      </c>
      <c r="R30983">
        <v>1</v>
      </c>
      <c r="S30983" t="s">
        <v>33</v>
      </c>
      <c r="T30983" t="s">
        <v>43</v>
      </c>
      <c r="V30983" t="s">
        <v>36</v>
      </c>
      <c r="W30983" t="s">
        <v>56</v>
      </c>
      <c r="X30983" t="s">
        <v>44</v>
      </c>
    </row>
    <row r="30984" spans="1:24" x14ac:dyDescent="0.25">
      <c r="A30984">
        <v>18460817</v>
      </c>
      <c r="B30984" t="s">
        <v>33</v>
      </c>
      <c r="C30984" t="s">
        <v>31037</v>
      </c>
      <c r="D30984" t="s">
        <v>26</v>
      </c>
      <c r="G30984">
        <v>1</v>
      </c>
      <c r="H30984">
        <v>1</v>
      </c>
      <c r="O30984">
        <v>0</v>
      </c>
      <c r="R30984">
        <v>1</v>
      </c>
      <c r="S30984" t="s">
        <v>33</v>
      </c>
      <c r="T30984" t="s">
        <v>43</v>
      </c>
      <c r="V30984" t="s">
        <v>36</v>
      </c>
      <c r="W30984" t="s">
        <v>56</v>
      </c>
      <c r="X30984" t="s">
        <v>44</v>
      </c>
    </row>
    <row r="30985" spans="1:24" x14ac:dyDescent="0.25">
      <c r="A30985">
        <v>18460817</v>
      </c>
      <c r="B30985" t="s">
        <v>33</v>
      </c>
      <c r="C30985" t="s">
        <v>31038</v>
      </c>
      <c r="D30985" t="s">
        <v>26</v>
      </c>
      <c r="N30985">
        <v>0</v>
      </c>
      <c r="O30985">
        <v>1</v>
      </c>
      <c r="R30985">
        <v>1</v>
      </c>
      <c r="S30985" t="s">
        <v>33</v>
      </c>
      <c r="T30985" t="s">
        <v>43</v>
      </c>
      <c r="V30985" t="s">
        <v>36</v>
      </c>
      <c r="W30985" t="s">
        <v>56</v>
      </c>
      <c r="X30985" t="s">
        <v>44</v>
      </c>
    </row>
    <row r="30986" spans="1:24" x14ac:dyDescent="0.25">
      <c r="A30986">
        <v>18460817</v>
      </c>
      <c r="B30986" t="s">
        <v>33</v>
      </c>
      <c r="C30986" t="s">
        <v>31039</v>
      </c>
      <c r="D30986" t="s">
        <v>26</v>
      </c>
      <c r="G30986">
        <v>-1</v>
      </c>
      <c r="H30986">
        <v>1</v>
      </c>
      <c r="J30986">
        <v>1</v>
      </c>
      <c r="L30986">
        <v>1</v>
      </c>
      <c r="S30986" t="s">
        <v>33</v>
      </c>
      <c r="T30986" t="s">
        <v>43</v>
      </c>
      <c r="V30986" t="s">
        <v>36</v>
      </c>
      <c r="W30986" t="s">
        <v>56</v>
      </c>
      <c r="X30986" t="s">
        <v>44</v>
      </c>
    </row>
    <row r="30987" spans="1:24" x14ac:dyDescent="0.25">
      <c r="A30987">
        <v>18460817</v>
      </c>
      <c r="B30987" t="s">
        <v>33</v>
      </c>
      <c r="C30987" t="s">
        <v>31040</v>
      </c>
      <c r="D30987" t="s">
        <v>26</v>
      </c>
      <c r="G30987">
        <v>1</v>
      </c>
      <c r="K30987">
        <v>1</v>
      </c>
      <c r="N30987">
        <v>0</v>
      </c>
      <c r="O30987">
        <v>1</v>
      </c>
      <c r="R30987">
        <v>1</v>
      </c>
      <c r="S30987" t="s">
        <v>33</v>
      </c>
      <c r="T30987" t="s">
        <v>43</v>
      </c>
      <c r="V30987" t="s">
        <v>36</v>
      </c>
      <c r="W30987" t="s">
        <v>56</v>
      </c>
      <c r="X30987" t="s">
        <v>44</v>
      </c>
    </row>
    <row r="30988" spans="1:24" x14ac:dyDescent="0.25">
      <c r="A30988">
        <v>18460817</v>
      </c>
      <c r="B30988" t="s">
        <v>33</v>
      </c>
      <c r="C30988" t="s">
        <v>31041</v>
      </c>
      <c r="D30988" t="s">
        <v>26</v>
      </c>
      <c r="G30988">
        <v>1</v>
      </c>
      <c r="H30988">
        <v>1</v>
      </c>
      <c r="R30988">
        <v>1</v>
      </c>
      <c r="S30988" t="s">
        <v>33</v>
      </c>
      <c r="T30988" t="s">
        <v>43</v>
      </c>
      <c r="V30988" t="s">
        <v>36</v>
      </c>
      <c r="W30988" t="s">
        <v>56</v>
      </c>
      <c r="X30988" t="s">
        <v>44</v>
      </c>
    </row>
    <row r="30989" spans="1:24" x14ac:dyDescent="0.25">
      <c r="A30989">
        <v>18460817</v>
      </c>
      <c r="B30989" t="s">
        <v>33</v>
      </c>
      <c r="C30989" t="s">
        <v>31042</v>
      </c>
      <c r="D30989" t="s">
        <v>26</v>
      </c>
      <c r="J30989">
        <v>1</v>
      </c>
      <c r="N30989">
        <v>0</v>
      </c>
      <c r="O30989">
        <v>1</v>
      </c>
      <c r="R30989">
        <v>1</v>
      </c>
      <c r="S30989" t="s">
        <v>33</v>
      </c>
      <c r="T30989" t="s">
        <v>43</v>
      </c>
      <c r="V30989" t="s">
        <v>36</v>
      </c>
      <c r="W30989" t="s">
        <v>56</v>
      </c>
      <c r="X30989" t="s">
        <v>44</v>
      </c>
    </row>
    <row r="30990" spans="1:24" x14ac:dyDescent="0.25">
      <c r="A30990">
        <v>18460817</v>
      </c>
      <c r="B30990" t="s">
        <v>33</v>
      </c>
      <c r="C30990" t="s">
        <v>31043</v>
      </c>
      <c r="D30990" t="s">
        <v>26</v>
      </c>
      <c r="N30990">
        <v>0</v>
      </c>
      <c r="O30990">
        <v>1</v>
      </c>
      <c r="R30990">
        <v>1</v>
      </c>
      <c r="S30990" t="s">
        <v>33</v>
      </c>
      <c r="T30990" t="s">
        <v>43</v>
      </c>
      <c r="V30990" t="s">
        <v>36</v>
      </c>
      <c r="W30990" t="s">
        <v>56</v>
      </c>
      <c r="X30990" t="s">
        <v>44</v>
      </c>
    </row>
    <row r="30991" spans="1:24" x14ac:dyDescent="0.25">
      <c r="A30991">
        <v>18460817</v>
      </c>
      <c r="B30991" t="s">
        <v>33</v>
      </c>
      <c r="C30991" t="s">
        <v>31044</v>
      </c>
      <c r="D30991" t="s">
        <v>26</v>
      </c>
      <c r="H30991">
        <v>1</v>
      </c>
      <c r="L30991">
        <v>-1</v>
      </c>
      <c r="Q30991">
        <v>1</v>
      </c>
      <c r="S30991" t="s">
        <v>33</v>
      </c>
      <c r="T30991" t="s">
        <v>43</v>
      </c>
      <c r="V30991" t="s">
        <v>36</v>
      </c>
      <c r="W30991" t="s">
        <v>56</v>
      </c>
      <c r="X30991" t="s">
        <v>44</v>
      </c>
    </row>
    <row r="30992" spans="1:24" x14ac:dyDescent="0.25">
      <c r="A30992">
        <v>18460817</v>
      </c>
      <c r="B30992" t="s">
        <v>33</v>
      </c>
      <c r="C30992" t="s">
        <v>31045</v>
      </c>
      <c r="D30992" t="s">
        <v>29</v>
      </c>
      <c r="H30992">
        <v>1</v>
      </c>
      <c r="L30992">
        <v>-1</v>
      </c>
      <c r="Q30992">
        <v>1</v>
      </c>
      <c r="S30992" t="s">
        <v>33</v>
      </c>
      <c r="T30992" t="s">
        <v>43</v>
      </c>
      <c r="V30992" t="s">
        <v>36</v>
      </c>
      <c r="W30992" t="s">
        <v>56</v>
      </c>
      <c r="X30992" t="s">
        <v>44</v>
      </c>
    </row>
    <row r="30993" spans="1:24" x14ac:dyDescent="0.25">
      <c r="A30993">
        <v>18460817</v>
      </c>
      <c r="B30993" t="s">
        <v>33</v>
      </c>
      <c r="C30993" t="s">
        <v>31046</v>
      </c>
      <c r="D30993" t="s">
        <v>26</v>
      </c>
      <c r="F30993">
        <v>-1</v>
      </c>
      <c r="H30993">
        <v>1</v>
      </c>
      <c r="N30993">
        <v>0</v>
      </c>
      <c r="R30993">
        <v>1</v>
      </c>
      <c r="S30993" t="s">
        <v>33</v>
      </c>
      <c r="T30993" t="s">
        <v>43</v>
      </c>
      <c r="V30993" t="s">
        <v>36</v>
      </c>
      <c r="W30993" t="s">
        <v>56</v>
      </c>
      <c r="X30993" t="s">
        <v>44</v>
      </c>
    </row>
    <row r="30994" spans="1:24" x14ac:dyDescent="0.25">
      <c r="A30994">
        <v>18460963</v>
      </c>
      <c r="B30994" t="s">
        <v>24</v>
      </c>
      <c r="C30994" t="s">
        <v>31047</v>
      </c>
      <c r="D30994" t="s">
        <v>26</v>
      </c>
      <c r="N30994">
        <v>1</v>
      </c>
      <c r="S30994" t="s">
        <v>24</v>
      </c>
      <c r="T30994" t="s">
        <v>35</v>
      </c>
    </row>
    <row r="30995" spans="1:24" x14ac:dyDescent="0.25">
      <c r="A30995">
        <v>18460963</v>
      </c>
      <c r="B30995" t="s">
        <v>24</v>
      </c>
      <c r="C30995" t="s">
        <v>31048</v>
      </c>
      <c r="D30995" t="s">
        <v>26</v>
      </c>
      <c r="G30995">
        <v>0</v>
      </c>
      <c r="M30995">
        <v>1</v>
      </c>
      <c r="N30995">
        <v>0</v>
      </c>
      <c r="O30995">
        <v>1</v>
      </c>
      <c r="S30995" t="s">
        <v>24</v>
      </c>
      <c r="T30995" t="s">
        <v>35</v>
      </c>
    </row>
    <row r="30996" spans="1:24" x14ac:dyDescent="0.25">
      <c r="A30996">
        <v>18460963</v>
      </c>
      <c r="B30996" t="s">
        <v>24</v>
      </c>
      <c r="C30996" t="s">
        <v>31049</v>
      </c>
      <c r="D30996" t="s">
        <v>29</v>
      </c>
      <c r="G30996">
        <v>0</v>
      </c>
      <c r="M30996">
        <v>1</v>
      </c>
      <c r="N30996">
        <v>0</v>
      </c>
      <c r="O30996">
        <v>1</v>
      </c>
      <c r="S30996" t="s">
        <v>24</v>
      </c>
      <c r="T30996" t="s">
        <v>35</v>
      </c>
    </row>
    <row r="30997" spans="1:24" x14ac:dyDescent="0.25">
      <c r="A30997">
        <v>18460963</v>
      </c>
      <c r="B30997" t="s">
        <v>24</v>
      </c>
      <c r="C30997" t="s">
        <v>31050</v>
      </c>
      <c r="D30997" t="s">
        <v>26</v>
      </c>
      <c r="G30997">
        <v>1</v>
      </c>
      <c r="J30997">
        <v>0</v>
      </c>
      <c r="M30997">
        <v>1</v>
      </c>
      <c r="N30997">
        <v>1</v>
      </c>
      <c r="Q30997">
        <v>1</v>
      </c>
      <c r="R30997">
        <v>1</v>
      </c>
      <c r="S30997" t="s">
        <v>24</v>
      </c>
      <c r="T30997" t="s">
        <v>35</v>
      </c>
    </row>
    <row r="30998" spans="1:24" x14ac:dyDescent="0.25">
      <c r="A30998">
        <v>18460963</v>
      </c>
      <c r="B30998" t="s">
        <v>24</v>
      </c>
      <c r="C30998" t="s">
        <v>31051</v>
      </c>
      <c r="D30998" t="s">
        <v>26</v>
      </c>
      <c r="N30998">
        <v>1</v>
      </c>
      <c r="S30998" t="s">
        <v>24</v>
      </c>
      <c r="T30998" t="s">
        <v>35</v>
      </c>
    </row>
    <row r="30999" spans="1:24" x14ac:dyDescent="0.25">
      <c r="A30999">
        <v>18460963</v>
      </c>
      <c r="B30999" t="s">
        <v>24</v>
      </c>
      <c r="C30999" t="s">
        <v>31052</v>
      </c>
      <c r="D30999" t="s">
        <v>26</v>
      </c>
      <c r="N30999">
        <v>1</v>
      </c>
      <c r="Q30999">
        <v>1</v>
      </c>
      <c r="S30999" t="s">
        <v>24</v>
      </c>
      <c r="T30999" t="s">
        <v>35</v>
      </c>
    </row>
    <row r="31000" spans="1:24" x14ac:dyDescent="0.25">
      <c r="A31000">
        <v>18460963</v>
      </c>
      <c r="B31000" t="s">
        <v>24</v>
      </c>
      <c r="C31000" t="s">
        <v>31053</v>
      </c>
      <c r="D31000" t="s">
        <v>29</v>
      </c>
      <c r="N31000">
        <v>1</v>
      </c>
      <c r="Q31000">
        <v>1</v>
      </c>
      <c r="S31000" t="s">
        <v>24</v>
      </c>
      <c r="T31000" t="s">
        <v>35</v>
      </c>
    </row>
    <row r="31001" spans="1:24" x14ac:dyDescent="0.25">
      <c r="A31001">
        <v>18461643</v>
      </c>
      <c r="B31001" t="s">
        <v>24</v>
      </c>
      <c r="C31001" t="s">
        <v>31054</v>
      </c>
      <c r="D31001" t="s">
        <v>26</v>
      </c>
      <c r="E31001">
        <v>1</v>
      </c>
      <c r="S31001" t="s">
        <v>24</v>
      </c>
      <c r="T31001" t="s">
        <v>73</v>
      </c>
    </row>
    <row r="31002" spans="1:24" x14ac:dyDescent="0.25">
      <c r="A31002">
        <v>18461643</v>
      </c>
      <c r="B31002" t="s">
        <v>24</v>
      </c>
      <c r="C31002" t="s">
        <v>31055</v>
      </c>
      <c r="D31002" t="s">
        <v>29</v>
      </c>
      <c r="E31002">
        <v>1</v>
      </c>
      <c r="S31002" t="s">
        <v>24</v>
      </c>
      <c r="T31002" t="s">
        <v>73</v>
      </c>
    </row>
    <row r="31003" spans="1:24" x14ac:dyDescent="0.25">
      <c r="A31003">
        <v>18461911</v>
      </c>
      <c r="B31003" t="s">
        <v>33</v>
      </c>
      <c r="C31003" t="s">
        <v>31056</v>
      </c>
      <c r="D31003" t="s">
        <v>26</v>
      </c>
      <c r="E31003">
        <v>1</v>
      </c>
      <c r="S31003" t="s">
        <v>33</v>
      </c>
      <c r="T31003" t="s">
        <v>27</v>
      </c>
    </row>
    <row r="31004" spans="1:24" x14ac:dyDescent="0.25">
      <c r="A31004">
        <v>18461911</v>
      </c>
      <c r="B31004" t="s">
        <v>33</v>
      </c>
      <c r="C31004" t="s">
        <v>31057</v>
      </c>
      <c r="D31004" t="s">
        <v>26</v>
      </c>
      <c r="E31004">
        <v>1</v>
      </c>
      <c r="S31004" t="s">
        <v>33</v>
      </c>
      <c r="T31004" t="s">
        <v>27</v>
      </c>
    </row>
    <row r="31005" spans="1:24" x14ac:dyDescent="0.25">
      <c r="A31005">
        <v>18465470</v>
      </c>
      <c r="B31005" t="s">
        <v>24</v>
      </c>
      <c r="C31005" t="s">
        <v>31058</v>
      </c>
      <c r="D31005" t="s">
        <v>26</v>
      </c>
      <c r="E31005">
        <v>1</v>
      </c>
      <c r="S31005" t="s">
        <v>24</v>
      </c>
      <c r="T31005" t="s">
        <v>82</v>
      </c>
      <c r="V31005" t="s">
        <v>36</v>
      </c>
      <c r="W31005" t="s">
        <v>37</v>
      </c>
      <c r="X31005" t="s">
        <v>38</v>
      </c>
    </row>
    <row r="31006" spans="1:24" x14ac:dyDescent="0.25">
      <c r="A31006">
        <v>18465470</v>
      </c>
      <c r="B31006" t="s">
        <v>24</v>
      </c>
      <c r="C31006" t="s">
        <v>31059</v>
      </c>
      <c r="D31006" t="s">
        <v>29</v>
      </c>
      <c r="E31006">
        <v>1</v>
      </c>
      <c r="S31006" t="s">
        <v>24</v>
      </c>
      <c r="T31006" t="s">
        <v>82</v>
      </c>
      <c r="V31006" t="s">
        <v>36</v>
      </c>
      <c r="W31006" t="s">
        <v>37</v>
      </c>
      <c r="X31006" t="s">
        <v>38</v>
      </c>
    </row>
    <row r="31007" spans="1:24" x14ac:dyDescent="0.25">
      <c r="A31007">
        <v>18465470</v>
      </c>
      <c r="B31007" t="s">
        <v>24</v>
      </c>
      <c r="C31007" t="s">
        <v>31060</v>
      </c>
      <c r="D31007" t="s">
        <v>26</v>
      </c>
      <c r="M31007">
        <v>1</v>
      </c>
      <c r="S31007" t="s">
        <v>24</v>
      </c>
      <c r="T31007" t="s">
        <v>82</v>
      </c>
      <c r="V31007" t="s">
        <v>36</v>
      </c>
      <c r="W31007" t="s">
        <v>37</v>
      </c>
      <c r="X31007" t="s">
        <v>38</v>
      </c>
    </row>
    <row r="31008" spans="1:24" x14ac:dyDescent="0.25">
      <c r="A31008">
        <v>18465470</v>
      </c>
      <c r="B31008" t="s">
        <v>24</v>
      </c>
      <c r="C31008" t="s">
        <v>31061</v>
      </c>
      <c r="D31008" t="s">
        <v>29</v>
      </c>
      <c r="M31008">
        <v>1</v>
      </c>
      <c r="S31008" t="s">
        <v>24</v>
      </c>
      <c r="T31008" t="s">
        <v>82</v>
      </c>
      <c r="V31008" t="s">
        <v>36</v>
      </c>
      <c r="W31008" t="s">
        <v>37</v>
      </c>
      <c r="X31008" t="s">
        <v>38</v>
      </c>
    </row>
    <row r="31009" spans="1:24" x14ac:dyDescent="0.25">
      <c r="A31009">
        <v>18465470</v>
      </c>
      <c r="B31009" t="s">
        <v>24</v>
      </c>
      <c r="C31009" t="s">
        <v>31062</v>
      </c>
      <c r="D31009" t="s">
        <v>26</v>
      </c>
      <c r="E31009">
        <v>1</v>
      </c>
      <c r="S31009" t="s">
        <v>24</v>
      </c>
      <c r="T31009" t="s">
        <v>82</v>
      </c>
      <c r="V31009" t="s">
        <v>36</v>
      </c>
      <c r="W31009" t="s">
        <v>37</v>
      </c>
      <c r="X31009" t="s">
        <v>38</v>
      </c>
    </row>
    <row r="31010" spans="1:24" x14ac:dyDescent="0.25">
      <c r="A31010">
        <v>18465470</v>
      </c>
      <c r="B31010" t="s">
        <v>24</v>
      </c>
      <c r="C31010" t="s">
        <v>31063</v>
      </c>
      <c r="D31010" t="s">
        <v>29</v>
      </c>
      <c r="E31010">
        <v>1</v>
      </c>
      <c r="S31010" t="s">
        <v>24</v>
      </c>
      <c r="T31010" t="s">
        <v>82</v>
      </c>
      <c r="V31010" t="s">
        <v>36</v>
      </c>
      <c r="W31010" t="s">
        <v>37</v>
      </c>
      <c r="X31010" t="s">
        <v>38</v>
      </c>
    </row>
    <row r="31011" spans="1:24" x14ac:dyDescent="0.25">
      <c r="A31011">
        <v>18465470</v>
      </c>
      <c r="B31011" t="s">
        <v>24</v>
      </c>
      <c r="C31011" t="s">
        <v>31064</v>
      </c>
      <c r="D31011" t="s">
        <v>26</v>
      </c>
      <c r="E31011">
        <v>1</v>
      </c>
      <c r="S31011" t="s">
        <v>24</v>
      </c>
      <c r="T31011" t="s">
        <v>82</v>
      </c>
      <c r="V31011" t="s">
        <v>36</v>
      </c>
      <c r="W31011" t="s">
        <v>37</v>
      </c>
      <c r="X31011" t="s">
        <v>38</v>
      </c>
    </row>
    <row r="31012" spans="1:24" x14ac:dyDescent="0.25">
      <c r="A31012">
        <v>18465470</v>
      </c>
      <c r="B31012" t="s">
        <v>24</v>
      </c>
      <c r="C31012" t="s">
        <v>31065</v>
      </c>
      <c r="D31012" t="s">
        <v>29</v>
      </c>
      <c r="E31012">
        <v>1</v>
      </c>
      <c r="S31012" t="s">
        <v>24</v>
      </c>
      <c r="T31012" t="s">
        <v>82</v>
      </c>
      <c r="V31012" t="s">
        <v>36</v>
      </c>
      <c r="W31012" t="s">
        <v>37</v>
      </c>
      <c r="X31012" t="s">
        <v>38</v>
      </c>
    </row>
    <row r="31013" spans="1:24" x14ac:dyDescent="0.25">
      <c r="A31013">
        <v>18465470</v>
      </c>
      <c r="B31013" t="s">
        <v>24</v>
      </c>
      <c r="C31013" t="s">
        <v>31066</v>
      </c>
      <c r="D31013" t="s">
        <v>26</v>
      </c>
      <c r="E31013">
        <v>1</v>
      </c>
      <c r="N31013">
        <v>0</v>
      </c>
      <c r="S31013" t="s">
        <v>24</v>
      </c>
      <c r="T31013" t="s">
        <v>82</v>
      </c>
      <c r="V31013" t="s">
        <v>36</v>
      </c>
      <c r="W31013" t="s">
        <v>37</v>
      </c>
      <c r="X31013" t="s">
        <v>38</v>
      </c>
    </row>
    <row r="31014" spans="1:24" x14ac:dyDescent="0.25">
      <c r="A31014">
        <v>18465470</v>
      </c>
      <c r="B31014" t="s">
        <v>24</v>
      </c>
      <c r="C31014" t="s">
        <v>31067</v>
      </c>
      <c r="D31014" t="s">
        <v>26</v>
      </c>
      <c r="E31014">
        <v>1</v>
      </c>
      <c r="S31014" t="s">
        <v>24</v>
      </c>
      <c r="T31014" t="s">
        <v>82</v>
      </c>
      <c r="V31014" t="s">
        <v>36</v>
      </c>
      <c r="W31014" t="s">
        <v>37</v>
      </c>
      <c r="X31014" t="s">
        <v>38</v>
      </c>
    </row>
    <row r="31015" spans="1:24" x14ac:dyDescent="0.25">
      <c r="A31015">
        <v>18465470</v>
      </c>
      <c r="B31015" t="s">
        <v>24</v>
      </c>
      <c r="C31015" t="s">
        <v>31068</v>
      </c>
      <c r="D31015" t="s">
        <v>29</v>
      </c>
      <c r="E31015">
        <v>1</v>
      </c>
      <c r="S31015" t="s">
        <v>24</v>
      </c>
      <c r="T31015" t="s">
        <v>82</v>
      </c>
      <c r="V31015" t="s">
        <v>36</v>
      </c>
      <c r="W31015" t="s">
        <v>37</v>
      </c>
      <c r="X31015" t="s">
        <v>38</v>
      </c>
    </row>
    <row r="31016" spans="1:24" x14ac:dyDescent="0.25">
      <c r="A31016">
        <v>18470025</v>
      </c>
      <c r="B31016" t="s">
        <v>24</v>
      </c>
      <c r="C31016" t="s">
        <v>31069</v>
      </c>
      <c r="D31016" t="s">
        <v>26</v>
      </c>
      <c r="F31016">
        <v>-1</v>
      </c>
      <c r="G31016">
        <v>1</v>
      </c>
      <c r="H31016">
        <v>1</v>
      </c>
      <c r="R31016">
        <v>1</v>
      </c>
      <c r="S31016" t="s">
        <v>24</v>
      </c>
      <c r="T31016" t="s">
        <v>73</v>
      </c>
      <c r="V31016" t="s">
        <v>55</v>
      </c>
      <c r="W31016" t="s">
        <v>322</v>
      </c>
      <c r="X31016" t="s">
        <v>38</v>
      </c>
    </row>
    <row r="31017" spans="1:24" x14ac:dyDescent="0.25">
      <c r="A31017">
        <v>18470025</v>
      </c>
      <c r="B31017" t="s">
        <v>24</v>
      </c>
      <c r="C31017" t="s">
        <v>31070</v>
      </c>
      <c r="D31017" t="s">
        <v>26</v>
      </c>
      <c r="F31017">
        <v>1</v>
      </c>
      <c r="G31017">
        <v>1</v>
      </c>
      <c r="J31017">
        <v>1</v>
      </c>
      <c r="K31017">
        <v>1</v>
      </c>
      <c r="M31017">
        <v>1</v>
      </c>
      <c r="N31017">
        <v>0</v>
      </c>
      <c r="O31017">
        <v>1</v>
      </c>
      <c r="R31017">
        <v>1</v>
      </c>
      <c r="S31017" t="s">
        <v>24</v>
      </c>
      <c r="T31017" t="s">
        <v>73</v>
      </c>
      <c r="V31017" t="s">
        <v>55</v>
      </c>
      <c r="W31017" t="s">
        <v>322</v>
      </c>
      <c r="X31017" t="s">
        <v>38</v>
      </c>
    </row>
    <row r="31018" spans="1:24" x14ac:dyDescent="0.25">
      <c r="A31018">
        <v>18470025</v>
      </c>
      <c r="B31018" t="s">
        <v>24</v>
      </c>
      <c r="C31018" t="s">
        <v>31071</v>
      </c>
      <c r="D31018" t="s">
        <v>26</v>
      </c>
      <c r="F31018">
        <v>1</v>
      </c>
      <c r="G31018">
        <v>1</v>
      </c>
      <c r="H31018">
        <v>1</v>
      </c>
      <c r="J31018">
        <v>-1</v>
      </c>
      <c r="K31018">
        <v>1</v>
      </c>
      <c r="M31018">
        <v>1</v>
      </c>
      <c r="N31018">
        <v>0</v>
      </c>
      <c r="O31018">
        <v>1</v>
      </c>
      <c r="R31018">
        <v>1</v>
      </c>
      <c r="S31018" t="s">
        <v>24</v>
      </c>
      <c r="T31018" t="s">
        <v>73</v>
      </c>
      <c r="V31018" t="s">
        <v>55</v>
      </c>
      <c r="W31018" t="s">
        <v>322</v>
      </c>
      <c r="X31018" t="s">
        <v>38</v>
      </c>
    </row>
    <row r="31019" spans="1:24" x14ac:dyDescent="0.25">
      <c r="A31019">
        <v>18470025</v>
      </c>
      <c r="B31019" t="s">
        <v>24</v>
      </c>
      <c r="C31019" t="s">
        <v>31072</v>
      </c>
      <c r="D31019" t="s">
        <v>26</v>
      </c>
      <c r="F31019">
        <v>1</v>
      </c>
      <c r="G31019">
        <v>1</v>
      </c>
      <c r="H31019">
        <v>1</v>
      </c>
      <c r="J31019">
        <v>1</v>
      </c>
      <c r="K31019">
        <v>1</v>
      </c>
      <c r="R31019">
        <v>1</v>
      </c>
      <c r="S31019" t="s">
        <v>24</v>
      </c>
      <c r="T31019" t="s">
        <v>73</v>
      </c>
      <c r="V31019" t="s">
        <v>55</v>
      </c>
      <c r="W31019" t="s">
        <v>322</v>
      </c>
      <c r="X31019" t="s">
        <v>38</v>
      </c>
    </row>
    <row r="31020" spans="1:24" x14ac:dyDescent="0.25">
      <c r="A31020">
        <v>18470025</v>
      </c>
      <c r="B31020" t="s">
        <v>24</v>
      </c>
      <c r="C31020" t="s">
        <v>31073</v>
      </c>
      <c r="D31020" t="s">
        <v>26</v>
      </c>
      <c r="F31020">
        <v>1</v>
      </c>
      <c r="S31020" t="s">
        <v>24</v>
      </c>
      <c r="T31020" t="s">
        <v>73</v>
      </c>
      <c r="V31020" t="s">
        <v>55</v>
      </c>
      <c r="W31020" t="s">
        <v>322</v>
      </c>
      <c r="X31020" t="s">
        <v>38</v>
      </c>
    </row>
    <row r="31021" spans="1:24" x14ac:dyDescent="0.25">
      <c r="A31021">
        <v>18470025</v>
      </c>
      <c r="B31021" t="s">
        <v>24</v>
      </c>
      <c r="C31021" t="s">
        <v>31074</v>
      </c>
      <c r="D31021" t="s">
        <v>26</v>
      </c>
      <c r="F31021">
        <v>1</v>
      </c>
      <c r="N31021">
        <v>0</v>
      </c>
      <c r="R31021">
        <v>1</v>
      </c>
      <c r="S31021" t="s">
        <v>24</v>
      </c>
      <c r="T31021" t="s">
        <v>73</v>
      </c>
      <c r="V31021" t="s">
        <v>55</v>
      </c>
      <c r="W31021" t="s">
        <v>322</v>
      </c>
      <c r="X31021" t="s">
        <v>38</v>
      </c>
    </row>
    <row r="31022" spans="1:24" x14ac:dyDescent="0.25">
      <c r="A31022">
        <v>18470025</v>
      </c>
      <c r="B31022" t="s">
        <v>24</v>
      </c>
      <c r="C31022" t="s">
        <v>31075</v>
      </c>
      <c r="D31022" t="s">
        <v>26</v>
      </c>
      <c r="E31022">
        <v>1</v>
      </c>
      <c r="R31022">
        <v>1</v>
      </c>
      <c r="S31022" t="s">
        <v>24</v>
      </c>
      <c r="T31022" t="s">
        <v>73</v>
      </c>
      <c r="V31022" t="s">
        <v>55</v>
      </c>
      <c r="W31022" t="s">
        <v>322</v>
      </c>
      <c r="X31022" t="s">
        <v>38</v>
      </c>
    </row>
    <row r="31023" spans="1:24" x14ac:dyDescent="0.25">
      <c r="A31023">
        <v>18470025</v>
      </c>
      <c r="B31023" t="s">
        <v>24</v>
      </c>
      <c r="C31023" t="s">
        <v>31076</v>
      </c>
      <c r="D31023" t="s">
        <v>26</v>
      </c>
      <c r="H31023">
        <v>1</v>
      </c>
      <c r="L31023">
        <v>-1</v>
      </c>
      <c r="S31023" t="s">
        <v>24</v>
      </c>
      <c r="T31023" t="s">
        <v>73</v>
      </c>
      <c r="V31023" t="s">
        <v>55</v>
      </c>
      <c r="W31023" t="s">
        <v>322</v>
      </c>
      <c r="X31023" t="s">
        <v>38</v>
      </c>
    </row>
    <row r="31024" spans="1:24" x14ac:dyDescent="0.25">
      <c r="A31024">
        <v>18470025</v>
      </c>
      <c r="B31024" t="s">
        <v>24</v>
      </c>
      <c r="C31024" t="s">
        <v>31077</v>
      </c>
      <c r="D31024" t="s">
        <v>26</v>
      </c>
      <c r="H31024">
        <v>0</v>
      </c>
      <c r="N31024">
        <v>0</v>
      </c>
      <c r="R31024">
        <v>1</v>
      </c>
      <c r="S31024" t="s">
        <v>24</v>
      </c>
      <c r="T31024" t="s">
        <v>73</v>
      </c>
      <c r="V31024" t="s">
        <v>55</v>
      </c>
      <c r="W31024" t="s">
        <v>322</v>
      </c>
      <c r="X31024" t="s">
        <v>38</v>
      </c>
    </row>
    <row r="31025" spans="1:24" x14ac:dyDescent="0.25">
      <c r="A31025">
        <v>18470025</v>
      </c>
      <c r="B31025" t="s">
        <v>24</v>
      </c>
      <c r="C31025" t="s">
        <v>31078</v>
      </c>
      <c r="D31025" t="s">
        <v>26</v>
      </c>
      <c r="G31025">
        <v>1</v>
      </c>
      <c r="H31025">
        <v>0</v>
      </c>
      <c r="O31025">
        <v>-1</v>
      </c>
      <c r="R31025">
        <v>0</v>
      </c>
      <c r="S31025" t="s">
        <v>24</v>
      </c>
      <c r="T31025" t="s">
        <v>73</v>
      </c>
      <c r="V31025" t="s">
        <v>55</v>
      </c>
      <c r="W31025" t="s">
        <v>322</v>
      </c>
      <c r="X31025" t="s">
        <v>38</v>
      </c>
    </row>
    <row r="31026" spans="1:24" x14ac:dyDescent="0.25">
      <c r="A31026">
        <v>18470025</v>
      </c>
      <c r="B31026" t="s">
        <v>24</v>
      </c>
      <c r="C31026" t="s">
        <v>31079</v>
      </c>
      <c r="D31026" t="s">
        <v>26</v>
      </c>
      <c r="G31026">
        <v>1</v>
      </c>
      <c r="J31026">
        <v>1</v>
      </c>
      <c r="M31026">
        <v>1</v>
      </c>
      <c r="R31026">
        <v>1</v>
      </c>
      <c r="S31026" t="s">
        <v>24</v>
      </c>
      <c r="T31026" t="s">
        <v>73</v>
      </c>
      <c r="V31026" t="s">
        <v>55</v>
      </c>
      <c r="W31026" t="s">
        <v>322</v>
      </c>
      <c r="X31026" t="s">
        <v>38</v>
      </c>
    </row>
    <row r="31027" spans="1:24" x14ac:dyDescent="0.25">
      <c r="A31027">
        <v>18470025</v>
      </c>
      <c r="B31027" t="s">
        <v>24</v>
      </c>
      <c r="C31027" t="s">
        <v>31080</v>
      </c>
      <c r="D31027" t="s">
        <v>26</v>
      </c>
      <c r="G31027">
        <v>1</v>
      </c>
      <c r="J31027">
        <v>1</v>
      </c>
      <c r="N31027">
        <v>0</v>
      </c>
      <c r="O31027">
        <v>1</v>
      </c>
      <c r="R31027">
        <v>1</v>
      </c>
      <c r="S31027" t="s">
        <v>24</v>
      </c>
      <c r="T31027" t="s">
        <v>73</v>
      </c>
      <c r="V31027" t="s">
        <v>55</v>
      </c>
      <c r="W31027" t="s">
        <v>322</v>
      </c>
      <c r="X31027" t="s">
        <v>38</v>
      </c>
    </row>
    <row r="31028" spans="1:24" x14ac:dyDescent="0.25">
      <c r="A31028">
        <v>18470025</v>
      </c>
      <c r="B31028" t="s">
        <v>24</v>
      </c>
      <c r="C31028" t="s">
        <v>31081</v>
      </c>
      <c r="D31028" t="s">
        <v>26</v>
      </c>
      <c r="H31028">
        <v>1</v>
      </c>
      <c r="L31028">
        <v>-1</v>
      </c>
      <c r="M31028">
        <v>1</v>
      </c>
      <c r="R31028">
        <v>1</v>
      </c>
      <c r="S31028" t="s">
        <v>24</v>
      </c>
      <c r="T31028" t="s">
        <v>73</v>
      </c>
      <c r="V31028" t="s">
        <v>55</v>
      </c>
      <c r="W31028" t="s">
        <v>322</v>
      </c>
      <c r="X31028" t="s">
        <v>38</v>
      </c>
    </row>
    <row r="31029" spans="1:24" x14ac:dyDescent="0.25">
      <c r="A31029">
        <v>18470025</v>
      </c>
      <c r="B31029" t="s">
        <v>24</v>
      </c>
      <c r="C31029" t="s">
        <v>31082</v>
      </c>
      <c r="D31029" t="s">
        <v>26</v>
      </c>
      <c r="G31029">
        <v>1</v>
      </c>
      <c r="S31029" t="s">
        <v>24</v>
      </c>
      <c r="T31029" t="s">
        <v>73</v>
      </c>
      <c r="V31029" t="s">
        <v>55</v>
      </c>
      <c r="W31029" t="s">
        <v>322</v>
      </c>
      <c r="X31029" t="s">
        <v>38</v>
      </c>
    </row>
    <row r="31030" spans="1:24" x14ac:dyDescent="0.25">
      <c r="A31030">
        <v>18470801</v>
      </c>
      <c r="B31030" t="s">
        <v>33</v>
      </c>
      <c r="C31030" t="s">
        <v>31083</v>
      </c>
      <c r="D31030" t="s">
        <v>26</v>
      </c>
      <c r="H31030">
        <v>1</v>
      </c>
      <c r="L31030">
        <v>1</v>
      </c>
      <c r="O31030">
        <v>0</v>
      </c>
      <c r="Q31030">
        <v>1</v>
      </c>
      <c r="S31030" t="s">
        <v>33</v>
      </c>
      <c r="T31030" t="s">
        <v>82</v>
      </c>
      <c r="V31030" t="s">
        <v>36</v>
      </c>
      <c r="W31030" t="s">
        <v>56</v>
      </c>
      <c r="X31030" t="s">
        <v>38</v>
      </c>
    </row>
    <row r="31031" spans="1:24" x14ac:dyDescent="0.25">
      <c r="A31031">
        <v>18470801</v>
      </c>
      <c r="B31031" t="s">
        <v>33</v>
      </c>
      <c r="C31031" t="s">
        <v>31084</v>
      </c>
      <c r="D31031" t="s">
        <v>29</v>
      </c>
      <c r="H31031">
        <v>1</v>
      </c>
      <c r="L31031">
        <v>1</v>
      </c>
      <c r="O31031">
        <v>0</v>
      </c>
      <c r="Q31031">
        <v>1</v>
      </c>
      <c r="S31031" t="s">
        <v>33</v>
      </c>
      <c r="T31031" t="s">
        <v>82</v>
      </c>
      <c r="V31031" t="s">
        <v>36</v>
      </c>
      <c r="W31031" t="s">
        <v>56</v>
      </c>
      <c r="X31031" t="s">
        <v>38</v>
      </c>
    </row>
    <row r="31032" spans="1:24" x14ac:dyDescent="0.25">
      <c r="A31032">
        <v>18470801</v>
      </c>
      <c r="B31032" t="s">
        <v>33</v>
      </c>
      <c r="C31032" t="s">
        <v>31085</v>
      </c>
      <c r="D31032" t="s">
        <v>26</v>
      </c>
      <c r="G31032">
        <v>1</v>
      </c>
      <c r="H31032">
        <v>1</v>
      </c>
      <c r="J31032">
        <v>0</v>
      </c>
      <c r="L31032">
        <v>1</v>
      </c>
      <c r="M31032">
        <v>-1</v>
      </c>
      <c r="O31032">
        <v>0</v>
      </c>
      <c r="S31032" t="s">
        <v>33</v>
      </c>
      <c r="T31032" t="s">
        <v>82</v>
      </c>
      <c r="V31032" t="s">
        <v>36</v>
      </c>
      <c r="W31032" t="s">
        <v>56</v>
      </c>
      <c r="X31032" t="s">
        <v>38</v>
      </c>
    </row>
    <row r="31033" spans="1:24" x14ac:dyDescent="0.25">
      <c r="A31033">
        <v>18470801</v>
      </c>
      <c r="B31033" t="s">
        <v>33</v>
      </c>
      <c r="C31033" t="s">
        <v>31086</v>
      </c>
      <c r="D31033" t="s">
        <v>26</v>
      </c>
      <c r="G31033">
        <v>1</v>
      </c>
      <c r="J31033">
        <v>1</v>
      </c>
      <c r="O31033">
        <v>0</v>
      </c>
      <c r="S31033" t="s">
        <v>33</v>
      </c>
      <c r="T31033" t="s">
        <v>82</v>
      </c>
      <c r="V31033" t="s">
        <v>36</v>
      </c>
      <c r="W31033" t="s">
        <v>56</v>
      </c>
      <c r="X31033" t="s">
        <v>38</v>
      </c>
    </row>
    <row r="31034" spans="1:24" x14ac:dyDescent="0.25">
      <c r="A31034">
        <v>18470801</v>
      </c>
      <c r="B31034" t="s">
        <v>33</v>
      </c>
      <c r="C31034" t="s">
        <v>31087</v>
      </c>
      <c r="D31034" t="s">
        <v>26</v>
      </c>
      <c r="G31034">
        <v>0</v>
      </c>
      <c r="H31034">
        <v>1</v>
      </c>
      <c r="J31034">
        <v>0</v>
      </c>
      <c r="L31034">
        <v>1</v>
      </c>
      <c r="O31034">
        <v>0</v>
      </c>
      <c r="P31034">
        <v>1</v>
      </c>
      <c r="Q31034">
        <v>1</v>
      </c>
      <c r="S31034" t="s">
        <v>33</v>
      </c>
      <c r="T31034" t="s">
        <v>82</v>
      </c>
      <c r="V31034" t="s">
        <v>36</v>
      </c>
      <c r="W31034" t="s">
        <v>56</v>
      </c>
      <c r="X31034" t="s">
        <v>38</v>
      </c>
    </row>
    <row r="31035" spans="1:24" x14ac:dyDescent="0.25">
      <c r="A31035">
        <v>18470801</v>
      </c>
      <c r="B31035" t="s">
        <v>33</v>
      </c>
      <c r="C31035" t="s">
        <v>31088</v>
      </c>
      <c r="D31035" t="s">
        <v>29</v>
      </c>
      <c r="G31035">
        <v>0</v>
      </c>
      <c r="H31035">
        <v>1</v>
      </c>
      <c r="J31035">
        <v>0</v>
      </c>
      <c r="L31035">
        <v>1</v>
      </c>
      <c r="O31035">
        <v>0</v>
      </c>
      <c r="P31035">
        <v>1</v>
      </c>
      <c r="Q31035">
        <v>1</v>
      </c>
      <c r="S31035" t="s">
        <v>33</v>
      </c>
      <c r="T31035" t="s">
        <v>82</v>
      </c>
      <c r="V31035" t="s">
        <v>36</v>
      </c>
      <c r="W31035" t="s">
        <v>56</v>
      </c>
      <c r="X31035" t="s">
        <v>38</v>
      </c>
    </row>
    <row r="31036" spans="1:24" x14ac:dyDescent="0.25">
      <c r="A31036">
        <v>18471063</v>
      </c>
      <c r="B31036" t="s">
        <v>33</v>
      </c>
      <c r="C31036" t="s">
        <v>31089</v>
      </c>
      <c r="D31036" t="s">
        <v>26</v>
      </c>
      <c r="E31036">
        <v>1</v>
      </c>
      <c r="J31036">
        <v>0</v>
      </c>
      <c r="L31036">
        <v>0</v>
      </c>
      <c r="O31036">
        <v>0</v>
      </c>
      <c r="S31036" t="s">
        <v>33</v>
      </c>
      <c r="T31036" t="s">
        <v>73</v>
      </c>
    </row>
    <row r="31037" spans="1:24" x14ac:dyDescent="0.25">
      <c r="A31037">
        <v>18471063</v>
      </c>
      <c r="B31037" t="s">
        <v>33</v>
      </c>
      <c r="C31037" t="s">
        <v>31090</v>
      </c>
      <c r="D31037" t="s">
        <v>29</v>
      </c>
      <c r="E31037">
        <v>1</v>
      </c>
      <c r="J31037">
        <v>0</v>
      </c>
      <c r="L31037">
        <v>0</v>
      </c>
      <c r="O31037">
        <v>0</v>
      </c>
      <c r="S31037" t="s">
        <v>33</v>
      </c>
      <c r="T31037" t="s">
        <v>73</v>
      </c>
    </row>
    <row r="31038" spans="1:24" x14ac:dyDescent="0.25">
      <c r="A31038">
        <v>18471063</v>
      </c>
      <c r="B31038" t="s">
        <v>33</v>
      </c>
      <c r="C31038" t="s">
        <v>31091</v>
      </c>
      <c r="D31038" t="s">
        <v>26</v>
      </c>
      <c r="E31038">
        <v>1</v>
      </c>
      <c r="S31038" t="s">
        <v>33</v>
      </c>
      <c r="T31038" t="s">
        <v>73</v>
      </c>
    </row>
    <row r="31039" spans="1:24" x14ac:dyDescent="0.25">
      <c r="A31039">
        <v>18471063</v>
      </c>
      <c r="B31039" t="s">
        <v>33</v>
      </c>
      <c r="C31039" t="s">
        <v>31092</v>
      </c>
      <c r="D31039" t="s">
        <v>29</v>
      </c>
      <c r="E31039">
        <v>1</v>
      </c>
      <c r="S31039" t="s">
        <v>33</v>
      </c>
      <c r="T31039" t="s">
        <v>73</v>
      </c>
    </row>
    <row r="31040" spans="1:24" x14ac:dyDescent="0.25">
      <c r="A31040">
        <v>18471063</v>
      </c>
      <c r="B31040" t="s">
        <v>33</v>
      </c>
      <c r="C31040" t="s">
        <v>31093</v>
      </c>
      <c r="D31040" t="s">
        <v>26</v>
      </c>
      <c r="E31040">
        <v>1</v>
      </c>
      <c r="F31040">
        <v>0</v>
      </c>
      <c r="J31040">
        <v>0</v>
      </c>
      <c r="N31040">
        <v>0</v>
      </c>
      <c r="O31040">
        <v>0</v>
      </c>
      <c r="S31040" t="s">
        <v>33</v>
      </c>
      <c r="T31040" t="s">
        <v>73</v>
      </c>
    </row>
    <row r="31041" spans="1:24" x14ac:dyDescent="0.25">
      <c r="A31041">
        <v>18471063</v>
      </c>
      <c r="B31041" t="s">
        <v>33</v>
      </c>
      <c r="C31041" t="s">
        <v>31094</v>
      </c>
      <c r="D31041" t="s">
        <v>29</v>
      </c>
      <c r="E31041">
        <v>1</v>
      </c>
      <c r="F31041">
        <v>0</v>
      </c>
      <c r="J31041">
        <v>0</v>
      </c>
      <c r="N31041">
        <v>0</v>
      </c>
      <c r="O31041">
        <v>0</v>
      </c>
      <c r="S31041" t="s">
        <v>33</v>
      </c>
      <c r="T31041" t="s">
        <v>73</v>
      </c>
    </row>
    <row r="31042" spans="1:24" x14ac:dyDescent="0.25">
      <c r="A31042">
        <v>18471063</v>
      </c>
      <c r="B31042" t="s">
        <v>33</v>
      </c>
      <c r="C31042" t="s">
        <v>31095</v>
      </c>
      <c r="D31042" t="s">
        <v>26</v>
      </c>
      <c r="E31042">
        <v>1</v>
      </c>
      <c r="S31042" t="s">
        <v>33</v>
      </c>
      <c r="T31042" t="s">
        <v>73</v>
      </c>
    </row>
    <row r="31043" spans="1:24" x14ac:dyDescent="0.25">
      <c r="A31043">
        <v>18471063</v>
      </c>
      <c r="B31043" t="s">
        <v>33</v>
      </c>
      <c r="C31043" t="s">
        <v>31096</v>
      </c>
      <c r="D31043" t="s">
        <v>29</v>
      </c>
      <c r="E31043">
        <v>1</v>
      </c>
      <c r="S31043" t="s">
        <v>33</v>
      </c>
      <c r="T31043" t="s">
        <v>73</v>
      </c>
    </row>
    <row r="31044" spans="1:24" x14ac:dyDescent="0.25">
      <c r="A31044">
        <v>18472785</v>
      </c>
      <c r="B31044" t="s">
        <v>33</v>
      </c>
      <c r="C31044" t="s">
        <v>31097</v>
      </c>
      <c r="D31044" t="s">
        <v>26</v>
      </c>
      <c r="E31044">
        <v>1</v>
      </c>
      <c r="S31044" t="s">
        <v>33</v>
      </c>
      <c r="T31044" t="s">
        <v>35</v>
      </c>
      <c r="V31044" t="s">
        <v>36</v>
      </c>
      <c r="W31044" t="s">
        <v>56</v>
      </c>
      <c r="X31044" t="s">
        <v>38</v>
      </c>
    </row>
    <row r="31045" spans="1:24" x14ac:dyDescent="0.25">
      <c r="A31045">
        <v>18472785</v>
      </c>
      <c r="B31045" t="s">
        <v>33</v>
      </c>
      <c r="C31045" t="s">
        <v>31098</v>
      </c>
      <c r="D31045" t="s">
        <v>29</v>
      </c>
      <c r="E31045">
        <v>1</v>
      </c>
      <c r="S31045" t="s">
        <v>33</v>
      </c>
      <c r="T31045" t="s">
        <v>35</v>
      </c>
      <c r="V31045" t="s">
        <v>36</v>
      </c>
      <c r="W31045" t="s">
        <v>56</v>
      </c>
      <c r="X31045" t="s">
        <v>38</v>
      </c>
    </row>
    <row r="31046" spans="1:24" x14ac:dyDescent="0.25">
      <c r="A31046">
        <v>18475381</v>
      </c>
      <c r="B31046" t="s">
        <v>33</v>
      </c>
      <c r="C31046" t="s">
        <v>31099</v>
      </c>
      <c r="D31046" t="s">
        <v>26</v>
      </c>
      <c r="E31046">
        <v>1</v>
      </c>
      <c r="S31046" t="s">
        <v>33</v>
      </c>
      <c r="T31046" t="s">
        <v>35</v>
      </c>
      <c r="V31046" t="s">
        <v>36</v>
      </c>
      <c r="W31046" t="s">
        <v>37</v>
      </c>
      <c r="X31046" t="s">
        <v>88</v>
      </c>
    </row>
    <row r="31047" spans="1:24" x14ac:dyDescent="0.25">
      <c r="A31047">
        <v>18475381</v>
      </c>
      <c r="B31047" t="s">
        <v>33</v>
      </c>
      <c r="C31047" t="s">
        <v>31100</v>
      </c>
      <c r="D31047" t="s">
        <v>29</v>
      </c>
      <c r="E31047">
        <v>1</v>
      </c>
      <c r="S31047" t="s">
        <v>33</v>
      </c>
      <c r="T31047" t="s">
        <v>35</v>
      </c>
      <c r="V31047" t="s">
        <v>36</v>
      </c>
      <c r="W31047" t="s">
        <v>37</v>
      </c>
      <c r="X31047" t="s">
        <v>88</v>
      </c>
    </row>
    <row r="31048" spans="1:24" x14ac:dyDescent="0.25">
      <c r="A31048">
        <v>18475381</v>
      </c>
      <c r="B31048" t="s">
        <v>33</v>
      </c>
      <c r="C31048" t="s">
        <v>31101</v>
      </c>
      <c r="D31048" t="s">
        <v>26</v>
      </c>
      <c r="E31048">
        <v>1</v>
      </c>
      <c r="S31048" t="s">
        <v>33</v>
      </c>
      <c r="T31048" t="s">
        <v>35</v>
      </c>
      <c r="V31048" t="s">
        <v>36</v>
      </c>
      <c r="W31048" t="s">
        <v>37</v>
      </c>
      <c r="X31048" t="s">
        <v>88</v>
      </c>
    </row>
    <row r="31049" spans="1:24" x14ac:dyDescent="0.25">
      <c r="A31049">
        <v>18477657</v>
      </c>
      <c r="B31049" t="s">
        <v>33</v>
      </c>
      <c r="C31049" t="s">
        <v>31102</v>
      </c>
      <c r="D31049" t="s">
        <v>26</v>
      </c>
      <c r="E31049">
        <v>1</v>
      </c>
      <c r="S31049" t="s">
        <v>33</v>
      </c>
      <c r="T31049" t="s">
        <v>43</v>
      </c>
      <c r="V31049" t="s">
        <v>36</v>
      </c>
      <c r="W31049" t="s">
        <v>56</v>
      </c>
      <c r="X31049" t="s">
        <v>44</v>
      </c>
    </row>
    <row r="31050" spans="1:24" x14ac:dyDescent="0.25">
      <c r="A31050">
        <v>18477657</v>
      </c>
      <c r="B31050" t="s">
        <v>33</v>
      </c>
      <c r="C31050" t="s">
        <v>31103</v>
      </c>
      <c r="D31050" t="s">
        <v>29</v>
      </c>
      <c r="E31050">
        <v>1</v>
      </c>
      <c r="S31050" t="s">
        <v>33</v>
      </c>
      <c r="T31050" t="s">
        <v>43</v>
      </c>
      <c r="V31050" t="s">
        <v>36</v>
      </c>
      <c r="W31050" t="s">
        <v>56</v>
      </c>
      <c r="X31050" t="s">
        <v>44</v>
      </c>
    </row>
    <row r="31051" spans="1:24" x14ac:dyDescent="0.25">
      <c r="A31051">
        <v>18477657</v>
      </c>
      <c r="B31051" t="s">
        <v>33</v>
      </c>
      <c r="C31051" t="s">
        <v>31104</v>
      </c>
      <c r="D31051" t="s">
        <v>26</v>
      </c>
      <c r="E31051">
        <v>1</v>
      </c>
      <c r="S31051" t="s">
        <v>33</v>
      </c>
      <c r="T31051" t="s">
        <v>43</v>
      </c>
      <c r="V31051" t="s">
        <v>36</v>
      </c>
      <c r="W31051" t="s">
        <v>56</v>
      </c>
      <c r="X31051" t="s">
        <v>44</v>
      </c>
    </row>
    <row r="31052" spans="1:24" x14ac:dyDescent="0.25">
      <c r="A31052">
        <v>18477657</v>
      </c>
      <c r="B31052" t="s">
        <v>33</v>
      </c>
      <c r="C31052" t="s">
        <v>31105</v>
      </c>
      <c r="D31052" t="s">
        <v>29</v>
      </c>
      <c r="E31052">
        <v>1</v>
      </c>
      <c r="S31052" t="s">
        <v>33</v>
      </c>
      <c r="T31052" t="s">
        <v>43</v>
      </c>
      <c r="V31052" t="s">
        <v>36</v>
      </c>
      <c r="W31052" t="s">
        <v>56</v>
      </c>
      <c r="X31052" t="s">
        <v>44</v>
      </c>
    </row>
    <row r="31053" spans="1:24" x14ac:dyDescent="0.25">
      <c r="A31053">
        <v>18477657</v>
      </c>
      <c r="B31053" t="s">
        <v>33</v>
      </c>
      <c r="C31053" t="s">
        <v>31106</v>
      </c>
      <c r="D31053" t="s">
        <v>26</v>
      </c>
      <c r="E31053">
        <v>1</v>
      </c>
      <c r="G31053">
        <v>0</v>
      </c>
      <c r="S31053" t="s">
        <v>33</v>
      </c>
      <c r="T31053" t="s">
        <v>43</v>
      </c>
      <c r="V31053" t="s">
        <v>36</v>
      </c>
      <c r="W31053" t="s">
        <v>56</v>
      </c>
      <c r="X31053" t="s">
        <v>44</v>
      </c>
    </row>
    <row r="31054" spans="1:24" x14ac:dyDescent="0.25">
      <c r="A31054">
        <v>18477657</v>
      </c>
      <c r="B31054" t="s">
        <v>33</v>
      </c>
      <c r="C31054" t="s">
        <v>31107</v>
      </c>
      <c r="D31054" t="s">
        <v>29</v>
      </c>
      <c r="E31054">
        <v>1</v>
      </c>
      <c r="G31054">
        <v>0</v>
      </c>
      <c r="S31054" t="s">
        <v>33</v>
      </c>
      <c r="T31054" t="s">
        <v>43</v>
      </c>
      <c r="V31054" t="s">
        <v>36</v>
      </c>
      <c r="W31054" t="s">
        <v>56</v>
      </c>
      <c r="X31054" t="s">
        <v>44</v>
      </c>
    </row>
    <row r="31055" spans="1:24" x14ac:dyDescent="0.25">
      <c r="A31055">
        <v>18479317</v>
      </c>
      <c r="B31055" t="s">
        <v>24</v>
      </c>
      <c r="C31055" t="s">
        <v>31108</v>
      </c>
      <c r="D31055" t="s">
        <v>26</v>
      </c>
      <c r="K31055">
        <v>0</v>
      </c>
      <c r="M31055">
        <v>1</v>
      </c>
      <c r="S31055" t="s">
        <v>24</v>
      </c>
      <c r="T31055" t="s">
        <v>27</v>
      </c>
    </row>
    <row r="31056" spans="1:24" x14ac:dyDescent="0.25">
      <c r="A31056">
        <v>18479317</v>
      </c>
      <c r="B31056" t="s">
        <v>24</v>
      </c>
      <c r="C31056" t="s">
        <v>31109</v>
      </c>
      <c r="D31056" t="s">
        <v>29</v>
      </c>
      <c r="K31056">
        <v>0</v>
      </c>
      <c r="M31056">
        <v>1</v>
      </c>
      <c r="S31056" t="s">
        <v>24</v>
      </c>
      <c r="T31056" t="s">
        <v>27</v>
      </c>
    </row>
    <row r="31057" spans="1:24" x14ac:dyDescent="0.25">
      <c r="A31057">
        <v>18480741</v>
      </c>
      <c r="B31057" t="s">
        <v>24</v>
      </c>
      <c r="C31057" t="s">
        <v>31110</v>
      </c>
      <c r="D31057" t="s">
        <v>26</v>
      </c>
      <c r="E31057">
        <v>1</v>
      </c>
      <c r="F31057">
        <v>0</v>
      </c>
      <c r="H31057">
        <v>0</v>
      </c>
      <c r="J31057">
        <v>0</v>
      </c>
      <c r="L31057">
        <v>0</v>
      </c>
      <c r="N31057">
        <v>0</v>
      </c>
      <c r="O31057">
        <v>0</v>
      </c>
      <c r="S31057" t="s">
        <v>24</v>
      </c>
      <c r="T31057" t="s">
        <v>73</v>
      </c>
    </row>
    <row r="31058" spans="1:24" x14ac:dyDescent="0.25">
      <c r="A31058">
        <v>18480741</v>
      </c>
      <c r="B31058" t="s">
        <v>24</v>
      </c>
      <c r="C31058" t="s">
        <v>31111</v>
      </c>
      <c r="D31058" t="s">
        <v>29</v>
      </c>
      <c r="E31058">
        <v>1</v>
      </c>
      <c r="F31058">
        <v>0</v>
      </c>
      <c r="H31058">
        <v>0</v>
      </c>
      <c r="J31058">
        <v>0</v>
      </c>
      <c r="L31058">
        <v>0</v>
      </c>
      <c r="N31058">
        <v>0</v>
      </c>
      <c r="O31058">
        <v>0</v>
      </c>
      <c r="S31058" t="s">
        <v>24</v>
      </c>
      <c r="T31058" t="s">
        <v>73</v>
      </c>
    </row>
    <row r="31059" spans="1:24" x14ac:dyDescent="0.25">
      <c r="A31059">
        <v>18480741</v>
      </c>
      <c r="B31059" t="s">
        <v>24</v>
      </c>
      <c r="C31059" t="s">
        <v>31112</v>
      </c>
      <c r="D31059" t="s">
        <v>26</v>
      </c>
      <c r="E31059">
        <v>1</v>
      </c>
      <c r="S31059" t="s">
        <v>24</v>
      </c>
      <c r="T31059" t="s">
        <v>73</v>
      </c>
    </row>
    <row r="31060" spans="1:24" x14ac:dyDescent="0.25">
      <c r="A31060">
        <v>18480741</v>
      </c>
      <c r="B31060" t="s">
        <v>24</v>
      </c>
      <c r="C31060" t="s">
        <v>31113</v>
      </c>
      <c r="D31060" t="s">
        <v>29</v>
      </c>
      <c r="E31060">
        <v>1</v>
      </c>
      <c r="S31060" t="s">
        <v>24</v>
      </c>
      <c r="T31060" t="s">
        <v>73</v>
      </c>
    </row>
    <row r="31061" spans="1:24" x14ac:dyDescent="0.25">
      <c r="A31061">
        <v>18481070</v>
      </c>
      <c r="B31061" t="s">
        <v>33</v>
      </c>
      <c r="C31061" t="s">
        <v>31114</v>
      </c>
      <c r="D31061" t="s">
        <v>26</v>
      </c>
      <c r="H31061">
        <v>1</v>
      </c>
      <c r="J31061">
        <v>1</v>
      </c>
      <c r="M31061">
        <v>1</v>
      </c>
      <c r="S31061" t="s">
        <v>33</v>
      </c>
      <c r="T31061" t="s">
        <v>87</v>
      </c>
      <c r="V31061" t="s">
        <v>36</v>
      </c>
      <c r="W31061" t="s">
        <v>56</v>
      </c>
      <c r="X31061" t="s">
        <v>44</v>
      </c>
    </row>
    <row r="31062" spans="1:24" x14ac:dyDescent="0.25">
      <c r="A31062">
        <v>18481070</v>
      </c>
      <c r="B31062" t="s">
        <v>33</v>
      </c>
      <c r="C31062" t="s">
        <v>31115</v>
      </c>
      <c r="D31062" t="s">
        <v>29</v>
      </c>
      <c r="H31062">
        <v>1</v>
      </c>
      <c r="J31062">
        <v>1</v>
      </c>
      <c r="M31062">
        <v>1</v>
      </c>
      <c r="S31062" t="s">
        <v>33</v>
      </c>
      <c r="T31062" t="s">
        <v>87</v>
      </c>
      <c r="V31062" t="s">
        <v>36</v>
      </c>
      <c r="W31062" t="s">
        <v>56</v>
      </c>
      <c r="X31062" t="s">
        <v>44</v>
      </c>
    </row>
    <row r="31063" spans="1:24" x14ac:dyDescent="0.25">
      <c r="A31063">
        <v>18483629</v>
      </c>
      <c r="B31063" t="s">
        <v>24</v>
      </c>
      <c r="C31063" t="s">
        <v>31116</v>
      </c>
      <c r="D31063" t="s">
        <v>26</v>
      </c>
      <c r="H31063">
        <v>1</v>
      </c>
      <c r="L31063">
        <v>-1</v>
      </c>
      <c r="S31063" t="s">
        <v>24</v>
      </c>
      <c r="T31063" t="s">
        <v>35</v>
      </c>
    </row>
    <row r="31064" spans="1:24" x14ac:dyDescent="0.25">
      <c r="A31064">
        <v>18483629</v>
      </c>
      <c r="B31064" t="s">
        <v>24</v>
      </c>
      <c r="C31064" t="s">
        <v>31117</v>
      </c>
      <c r="D31064" t="s">
        <v>29</v>
      </c>
      <c r="H31064">
        <v>1</v>
      </c>
      <c r="L31064">
        <v>-1</v>
      </c>
      <c r="S31064" t="s">
        <v>24</v>
      </c>
      <c r="T31064" t="s">
        <v>35</v>
      </c>
    </row>
    <row r="31065" spans="1:24" x14ac:dyDescent="0.25">
      <c r="A31065">
        <v>18483629</v>
      </c>
      <c r="B31065" t="s">
        <v>24</v>
      </c>
      <c r="C31065" t="s">
        <v>31118</v>
      </c>
      <c r="D31065" t="s">
        <v>26</v>
      </c>
      <c r="E31065">
        <v>1</v>
      </c>
      <c r="H31065">
        <v>0</v>
      </c>
      <c r="L31065">
        <v>0</v>
      </c>
      <c r="S31065" t="s">
        <v>24</v>
      </c>
      <c r="T31065" t="s">
        <v>35</v>
      </c>
    </row>
    <row r="31066" spans="1:24" x14ac:dyDescent="0.25">
      <c r="A31066">
        <v>18483629</v>
      </c>
      <c r="B31066" t="s">
        <v>24</v>
      </c>
      <c r="C31066" t="s">
        <v>31119</v>
      </c>
      <c r="D31066" t="s">
        <v>29</v>
      </c>
      <c r="E31066">
        <v>1</v>
      </c>
      <c r="H31066">
        <v>0</v>
      </c>
      <c r="L31066">
        <v>0</v>
      </c>
      <c r="S31066" t="s">
        <v>24</v>
      </c>
      <c r="T31066" t="s">
        <v>35</v>
      </c>
    </row>
    <row r="31067" spans="1:24" x14ac:dyDescent="0.25">
      <c r="A31067">
        <v>18483634</v>
      </c>
      <c r="B31067" t="s">
        <v>33</v>
      </c>
      <c r="C31067" t="s">
        <v>31120</v>
      </c>
      <c r="D31067" t="s">
        <v>26</v>
      </c>
      <c r="H31067">
        <v>1</v>
      </c>
      <c r="S31067" t="s">
        <v>33</v>
      </c>
      <c r="T31067" t="s">
        <v>43</v>
      </c>
      <c r="V31067" t="s">
        <v>69</v>
      </c>
      <c r="W31067" t="s">
        <v>56</v>
      </c>
      <c r="X31067" t="s">
        <v>57</v>
      </c>
    </row>
    <row r="31068" spans="1:24" x14ac:dyDescent="0.25">
      <c r="A31068">
        <v>18483634</v>
      </c>
      <c r="B31068" t="s">
        <v>33</v>
      </c>
      <c r="C31068" t="s">
        <v>31121</v>
      </c>
      <c r="D31068" t="s">
        <v>29</v>
      </c>
      <c r="H31068">
        <v>1</v>
      </c>
      <c r="S31068" t="s">
        <v>33</v>
      </c>
      <c r="T31068" t="s">
        <v>43</v>
      </c>
      <c r="V31068" t="s">
        <v>69</v>
      </c>
      <c r="W31068" t="s">
        <v>56</v>
      </c>
      <c r="X31068" t="s">
        <v>57</v>
      </c>
    </row>
    <row r="31069" spans="1:24" x14ac:dyDescent="0.25">
      <c r="A31069">
        <v>18483634</v>
      </c>
      <c r="B31069" t="s">
        <v>33</v>
      </c>
      <c r="C31069" t="s">
        <v>31122</v>
      </c>
      <c r="D31069" t="s">
        <v>26</v>
      </c>
      <c r="G31069">
        <v>1</v>
      </c>
      <c r="H31069">
        <v>-1</v>
      </c>
      <c r="J31069">
        <v>1</v>
      </c>
      <c r="K31069">
        <v>0</v>
      </c>
      <c r="S31069" t="s">
        <v>33</v>
      </c>
      <c r="T31069" t="s">
        <v>43</v>
      </c>
      <c r="V31069" t="s">
        <v>69</v>
      </c>
      <c r="W31069" t="s">
        <v>56</v>
      </c>
      <c r="X31069" t="s">
        <v>57</v>
      </c>
    </row>
    <row r="31070" spans="1:24" x14ac:dyDescent="0.25">
      <c r="A31070">
        <v>18483634</v>
      </c>
      <c r="B31070" t="s">
        <v>33</v>
      </c>
      <c r="C31070" t="s">
        <v>31123</v>
      </c>
      <c r="D31070" t="s">
        <v>29</v>
      </c>
      <c r="G31070">
        <v>1</v>
      </c>
      <c r="H31070">
        <v>-1</v>
      </c>
      <c r="J31070">
        <v>1</v>
      </c>
      <c r="K31070">
        <v>0</v>
      </c>
      <c r="S31070" t="s">
        <v>33</v>
      </c>
      <c r="T31070" t="s">
        <v>43</v>
      </c>
      <c r="V31070" t="s">
        <v>69</v>
      </c>
      <c r="W31070" t="s">
        <v>56</v>
      </c>
      <c r="X31070" t="s">
        <v>57</v>
      </c>
    </row>
    <row r="31071" spans="1:24" x14ac:dyDescent="0.25">
      <c r="A31071">
        <v>18485651</v>
      </c>
      <c r="B31071" t="s">
        <v>33</v>
      </c>
      <c r="C31071" t="s">
        <v>31124</v>
      </c>
      <c r="D31071" t="s">
        <v>26</v>
      </c>
      <c r="E31071">
        <v>1</v>
      </c>
      <c r="S31071" t="s">
        <v>33</v>
      </c>
      <c r="T31071" t="s">
        <v>27</v>
      </c>
    </row>
    <row r="31072" spans="1:24" x14ac:dyDescent="0.25">
      <c r="A31072">
        <v>18485651</v>
      </c>
      <c r="B31072" t="s">
        <v>33</v>
      </c>
      <c r="C31072" t="s">
        <v>31125</v>
      </c>
      <c r="D31072" t="s">
        <v>29</v>
      </c>
      <c r="E31072">
        <v>1</v>
      </c>
      <c r="S31072" t="s">
        <v>33</v>
      </c>
      <c r="T31072" t="s">
        <v>27</v>
      </c>
    </row>
    <row r="31073" spans="1:24" x14ac:dyDescent="0.25">
      <c r="A31073">
        <v>18486197</v>
      </c>
      <c r="B31073" t="s">
        <v>24</v>
      </c>
      <c r="C31073" t="s">
        <v>31126</v>
      </c>
      <c r="D31073" t="s">
        <v>26</v>
      </c>
      <c r="E31073">
        <v>1</v>
      </c>
      <c r="S31073" t="s">
        <v>24</v>
      </c>
      <c r="T31073" t="s">
        <v>73</v>
      </c>
      <c r="V31073" t="s">
        <v>450</v>
      </c>
      <c r="W31073" t="s">
        <v>56</v>
      </c>
      <c r="X31073" t="s">
        <v>38</v>
      </c>
    </row>
    <row r="31074" spans="1:24" x14ac:dyDescent="0.25">
      <c r="A31074">
        <v>18486197</v>
      </c>
      <c r="B31074" t="s">
        <v>24</v>
      </c>
      <c r="C31074" t="s">
        <v>31127</v>
      </c>
      <c r="D31074" t="s">
        <v>26</v>
      </c>
      <c r="H31074">
        <v>1</v>
      </c>
      <c r="J31074">
        <v>-1</v>
      </c>
      <c r="R31074">
        <v>1</v>
      </c>
      <c r="S31074" t="s">
        <v>24</v>
      </c>
      <c r="T31074" t="s">
        <v>73</v>
      </c>
      <c r="V31074" t="s">
        <v>450</v>
      </c>
      <c r="W31074" t="s">
        <v>56</v>
      </c>
      <c r="X31074" t="s">
        <v>38</v>
      </c>
    </row>
    <row r="31075" spans="1:24" x14ac:dyDescent="0.25">
      <c r="A31075">
        <v>18486197</v>
      </c>
      <c r="B31075" t="s">
        <v>24</v>
      </c>
      <c r="C31075" t="s">
        <v>31128</v>
      </c>
      <c r="D31075" t="s">
        <v>26</v>
      </c>
      <c r="E31075">
        <v>1</v>
      </c>
      <c r="S31075" t="s">
        <v>24</v>
      </c>
      <c r="T31075" t="s">
        <v>73</v>
      </c>
      <c r="V31075" t="s">
        <v>450</v>
      </c>
      <c r="W31075" t="s">
        <v>56</v>
      </c>
      <c r="X31075" t="s">
        <v>38</v>
      </c>
    </row>
    <row r="31076" spans="1:24" x14ac:dyDescent="0.25">
      <c r="A31076">
        <v>18486197</v>
      </c>
      <c r="B31076" t="s">
        <v>24</v>
      </c>
      <c r="C31076" t="s">
        <v>31129</v>
      </c>
      <c r="D31076" t="s">
        <v>29</v>
      </c>
      <c r="E31076">
        <v>1</v>
      </c>
      <c r="S31076" t="s">
        <v>24</v>
      </c>
      <c r="T31076" t="s">
        <v>73</v>
      </c>
      <c r="V31076" t="s">
        <v>450</v>
      </c>
      <c r="W31076" t="s">
        <v>56</v>
      </c>
      <c r="X31076" t="s">
        <v>38</v>
      </c>
    </row>
    <row r="31077" spans="1:24" x14ac:dyDescent="0.25">
      <c r="A31077">
        <v>18486197</v>
      </c>
      <c r="B31077" t="s">
        <v>24</v>
      </c>
      <c r="C31077" t="s">
        <v>31130</v>
      </c>
      <c r="D31077" t="s">
        <v>26</v>
      </c>
      <c r="F31077">
        <v>0</v>
      </c>
      <c r="H31077">
        <v>1</v>
      </c>
      <c r="L31077">
        <v>-1</v>
      </c>
      <c r="M31077">
        <v>-1</v>
      </c>
      <c r="N31077">
        <v>0</v>
      </c>
      <c r="O31077">
        <v>0</v>
      </c>
      <c r="S31077" t="s">
        <v>24</v>
      </c>
      <c r="T31077" t="s">
        <v>73</v>
      </c>
      <c r="V31077" t="s">
        <v>450</v>
      </c>
      <c r="W31077" t="s">
        <v>56</v>
      </c>
      <c r="X31077" t="s">
        <v>38</v>
      </c>
    </row>
    <row r="31078" spans="1:24" x14ac:dyDescent="0.25">
      <c r="A31078">
        <v>18486197</v>
      </c>
      <c r="B31078" t="s">
        <v>24</v>
      </c>
      <c r="C31078" t="s">
        <v>31131</v>
      </c>
      <c r="D31078" t="s">
        <v>29</v>
      </c>
      <c r="F31078">
        <v>0</v>
      </c>
      <c r="H31078">
        <v>1</v>
      </c>
      <c r="L31078">
        <v>-1</v>
      </c>
      <c r="M31078">
        <v>-1</v>
      </c>
      <c r="N31078">
        <v>0</v>
      </c>
      <c r="O31078">
        <v>0</v>
      </c>
      <c r="S31078" t="s">
        <v>24</v>
      </c>
      <c r="T31078" t="s">
        <v>73</v>
      </c>
      <c r="V31078" t="s">
        <v>450</v>
      </c>
      <c r="W31078" t="s">
        <v>56</v>
      </c>
      <c r="X31078" t="s">
        <v>38</v>
      </c>
    </row>
    <row r="31079" spans="1:24" x14ac:dyDescent="0.25">
      <c r="A31079">
        <v>18486197</v>
      </c>
      <c r="B31079" t="s">
        <v>24</v>
      </c>
      <c r="C31079" t="s">
        <v>31132</v>
      </c>
      <c r="D31079" t="s">
        <v>26</v>
      </c>
      <c r="G31079">
        <v>1</v>
      </c>
      <c r="H31079">
        <v>1</v>
      </c>
      <c r="S31079" t="s">
        <v>24</v>
      </c>
      <c r="T31079" t="s">
        <v>73</v>
      </c>
      <c r="V31079" t="s">
        <v>450</v>
      </c>
      <c r="W31079" t="s">
        <v>56</v>
      </c>
      <c r="X31079" t="s">
        <v>38</v>
      </c>
    </row>
    <row r="31080" spans="1:24" x14ac:dyDescent="0.25">
      <c r="A31080">
        <v>18486197</v>
      </c>
      <c r="B31080" t="s">
        <v>24</v>
      </c>
      <c r="C31080" t="s">
        <v>31133</v>
      </c>
      <c r="D31080" t="s">
        <v>29</v>
      </c>
      <c r="G31080">
        <v>1</v>
      </c>
      <c r="H31080">
        <v>1</v>
      </c>
      <c r="S31080" t="s">
        <v>24</v>
      </c>
      <c r="T31080" t="s">
        <v>73</v>
      </c>
      <c r="V31080" t="s">
        <v>450</v>
      </c>
      <c r="W31080" t="s">
        <v>56</v>
      </c>
      <c r="X31080" t="s">
        <v>38</v>
      </c>
    </row>
    <row r="31081" spans="1:24" x14ac:dyDescent="0.25">
      <c r="A31081">
        <v>18491003</v>
      </c>
      <c r="B31081" t="s">
        <v>24</v>
      </c>
      <c r="C31081" t="s">
        <v>31134</v>
      </c>
      <c r="D31081" t="s">
        <v>26</v>
      </c>
      <c r="E31081">
        <v>1</v>
      </c>
      <c r="G31081">
        <v>0</v>
      </c>
      <c r="J31081">
        <v>0</v>
      </c>
      <c r="L31081">
        <v>0</v>
      </c>
      <c r="O31081">
        <v>0</v>
      </c>
      <c r="S31081" t="s">
        <v>24</v>
      </c>
      <c r="T31081" t="s">
        <v>87</v>
      </c>
      <c r="V31081" t="s">
        <v>36</v>
      </c>
      <c r="W31081" t="s">
        <v>37</v>
      </c>
      <c r="X31081" t="s">
        <v>44</v>
      </c>
    </row>
    <row r="31082" spans="1:24" x14ac:dyDescent="0.25">
      <c r="A31082">
        <v>18491689</v>
      </c>
      <c r="B31082" t="s">
        <v>24</v>
      </c>
      <c r="C31082" t="s">
        <v>31135</v>
      </c>
      <c r="D31082" t="s">
        <v>26</v>
      </c>
      <c r="G31082">
        <v>1</v>
      </c>
      <c r="O31082">
        <v>1</v>
      </c>
      <c r="S31082" t="s">
        <v>24</v>
      </c>
      <c r="T31082" t="s">
        <v>35</v>
      </c>
      <c r="V31082" t="s">
        <v>194</v>
      </c>
      <c r="W31082" t="s">
        <v>322</v>
      </c>
      <c r="X31082" t="s">
        <v>44</v>
      </c>
    </row>
    <row r="31083" spans="1:24" x14ac:dyDescent="0.25">
      <c r="A31083">
        <v>18491689</v>
      </c>
      <c r="B31083" t="s">
        <v>24</v>
      </c>
      <c r="C31083" t="s">
        <v>31136</v>
      </c>
      <c r="D31083" t="s">
        <v>29</v>
      </c>
      <c r="G31083">
        <v>1</v>
      </c>
      <c r="O31083">
        <v>1</v>
      </c>
      <c r="S31083" t="s">
        <v>24</v>
      </c>
      <c r="T31083" t="s">
        <v>35</v>
      </c>
      <c r="V31083" t="s">
        <v>194</v>
      </c>
      <c r="W31083" t="s">
        <v>322</v>
      </c>
      <c r="X31083" t="s">
        <v>44</v>
      </c>
    </row>
    <row r="31084" spans="1:24" x14ac:dyDescent="0.25">
      <c r="A31084">
        <v>18491689</v>
      </c>
      <c r="B31084" t="s">
        <v>24</v>
      </c>
      <c r="C31084" t="s">
        <v>31137</v>
      </c>
      <c r="D31084" t="s">
        <v>26</v>
      </c>
      <c r="F31084">
        <v>1</v>
      </c>
      <c r="G31084">
        <v>1</v>
      </c>
      <c r="N31084">
        <v>0</v>
      </c>
      <c r="O31084">
        <v>0</v>
      </c>
      <c r="S31084" t="s">
        <v>24</v>
      </c>
      <c r="T31084" t="s">
        <v>35</v>
      </c>
      <c r="V31084" t="s">
        <v>194</v>
      </c>
      <c r="W31084" t="s">
        <v>322</v>
      </c>
      <c r="X31084" t="s">
        <v>44</v>
      </c>
    </row>
    <row r="31085" spans="1:24" x14ac:dyDescent="0.25">
      <c r="A31085">
        <v>18491689</v>
      </c>
      <c r="B31085" t="s">
        <v>24</v>
      </c>
      <c r="C31085" t="s">
        <v>31138</v>
      </c>
      <c r="D31085" t="s">
        <v>29</v>
      </c>
      <c r="F31085">
        <v>1</v>
      </c>
      <c r="G31085">
        <v>1</v>
      </c>
      <c r="N31085">
        <v>0</v>
      </c>
      <c r="O31085">
        <v>0</v>
      </c>
      <c r="S31085" t="s">
        <v>24</v>
      </c>
      <c r="T31085" t="s">
        <v>35</v>
      </c>
      <c r="V31085" t="s">
        <v>194</v>
      </c>
      <c r="W31085" t="s">
        <v>322</v>
      </c>
      <c r="X31085" t="s">
        <v>44</v>
      </c>
    </row>
    <row r="31086" spans="1:24" x14ac:dyDescent="0.25">
      <c r="A31086">
        <v>18497427</v>
      </c>
      <c r="B31086" t="s">
        <v>33</v>
      </c>
      <c r="C31086" t="s">
        <v>31139</v>
      </c>
      <c r="D31086" t="s">
        <v>26</v>
      </c>
      <c r="K31086">
        <v>0</v>
      </c>
      <c r="M31086">
        <v>1</v>
      </c>
      <c r="R31086">
        <v>1</v>
      </c>
      <c r="S31086" t="s">
        <v>33</v>
      </c>
      <c r="T31086" t="s">
        <v>35</v>
      </c>
      <c r="V31086" t="s">
        <v>36</v>
      </c>
      <c r="W31086" t="s">
        <v>37</v>
      </c>
      <c r="X31086" t="s">
        <v>57</v>
      </c>
    </row>
    <row r="31087" spans="1:24" x14ac:dyDescent="0.25">
      <c r="A31087">
        <v>18497427</v>
      </c>
      <c r="B31087" t="s">
        <v>33</v>
      </c>
      <c r="C31087" t="s">
        <v>31140</v>
      </c>
      <c r="D31087" t="s">
        <v>29</v>
      </c>
      <c r="K31087">
        <v>0</v>
      </c>
      <c r="M31087">
        <v>1</v>
      </c>
      <c r="R31087">
        <v>1</v>
      </c>
      <c r="S31087" t="s">
        <v>33</v>
      </c>
      <c r="T31087" t="s">
        <v>35</v>
      </c>
      <c r="V31087" t="s">
        <v>36</v>
      </c>
      <c r="W31087" t="s">
        <v>37</v>
      </c>
      <c r="X31087" t="s">
        <v>57</v>
      </c>
    </row>
    <row r="31088" spans="1:24" x14ac:dyDescent="0.25">
      <c r="A31088">
        <v>18497427</v>
      </c>
      <c r="B31088" t="s">
        <v>33</v>
      </c>
      <c r="C31088" t="s">
        <v>31141</v>
      </c>
      <c r="D31088" t="s">
        <v>26</v>
      </c>
      <c r="N31088">
        <v>0</v>
      </c>
      <c r="O31088">
        <v>1</v>
      </c>
      <c r="R31088">
        <v>1</v>
      </c>
      <c r="S31088" t="s">
        <v>33</v>
      </c>
      <c r="T31088" t="s">
        <v>35</v>
      </c>
      <c r="V31088" t="s">
        <v>36</v>
      </c>
      <c r="W31088" t="s">
        <v>37</v>
      </c>
      <c r="X31088" t="s">
        <v>57</v>
      </c>
    </row>
    <row r="31089" spans="1:24" x14ac:dyDescent="0.25">
      <c r="A31089">
        <v>18497427</v>
      </c>
      <c r="B31089" t="s">
        <v>33</v>
      </c>
      <c r="C31089" t="s">
        <v>31142</v>
      </c>
      <c r="D31089" t="s">
        <v>26</v>
      </c>
      <c r="G31089">
        <v>0</v>
      </c>
      <c r="M31089">
        <v>0</v>
      </c>
      <c r="O31089">
        <v>1</v>
      </c>
      <c r="R31089">
        <v>1</v>
      </c>
      <c r="S31089" t="s">
        <v>33</v>
      </c>
      <c r="T31089" t="s">
        <v>35</v>
      </c>
      <c r="V31089" t="s">
        <v>36</v>
      </c>
      <c r="W31089" t="s">
        <v>37</v>
      </c>
      <c r="X31089" t="s">
        <v>57</v>
      </c>
    </row>
    <row r="31090" spans="1:24" x14ac:dyDescent="0.25">
      <c r="A31090">
        <v>18497427</v>
      </c>
      <c r="B31090" t="s">
        <v>33</v>
      </c>
      <c r="C31090" t="s">
        <v>31143</v>
      </c>
      <c r="D31090" t="s">
        <v>26</v>
      </c>
      <c r="G31090">
        <v>1</v>
      </c>
      <c r="M31090">
        <v>1</v>
      </c>
      <c r="R31090">
        <v>1</v>
      </c>
      <c r="S31090" t="s">
        <v>33</v>
      </c>
      <c r="T31090" t="s">
        <v>35</v>
      </c>
      <c r="V31090" t="s">
        <v>36</v>
      </c>
      <c r="W31090" t="s">
        <v>37</v>
      </c>
      <c r="X31090" t="s">
        <v>57</v>
      </c>
    </row>
    <row r="31091" spans="1:24" x14ac:dyDescent="0.25">
      <c r="A31091">
        <v>18498678</v>
      </c>
      <c r="B31091" t="s">
        <v>33</v>
      </c>
      <c r="C31091" t="s">
        <v>31144</v>
      </c>
      <c r="D31091" t="s">
        <v>26</v>
      </c>
      <c r="G31091">
        <v>1</v>
      </c>
      <c r="H31091">
        <v>1</v>
      </c>
      <c r="J31091">
        <v>1</v>
      </c>
      <c r="M31091">
        <v>1</v>
      </c>
      <c r="O31091">
        <v>1</v>
      </c>
      <c r="R31091">
        <v>1</v>
      </c>
      <c r="S31091" t="s">
        <v>33</v>
      </c>
      <c r="T31091" t="s">
        <v>35</v>
      </c>
      <c r="V31091" t="s">
        <v>36</v>
      </c>
      <c r="W31091" t="s">
        <v>37</v>
      </c>
      <c r="X31091" t="s">
        <v>1083</v>
      </c>
    </row>
    <row r="31092" spans="1:24" x14ac:dyDescent="0.25">
      <c r="A31092">
        <v>18498678</v>
      </c>
      <c r="B31092" t="s">
        <v>33</v>
      </c>
      <c r="C31092" t="s">
        <v>31145</v>
      </c>
      <c r="D31092" t="s">
        <v>26</v>
      </c>
      <c r="J31092">
        <v>1</v>
      </c>
      <c r="R31092">
        <v>1</v>
      </c>
      <c r="S31092" t="s">
        <v>33</v>
      </c>
      <c r="T31092" t="s">
        <v>35</v>
      </c>
      <c r="V31092" t="s">
        <v>36</v>
      </c>
      <c r="W31092" t="s">
        <v>37</v>
      </c>
      <c r="X31092" t="s">
        <v>1083</v>
      </c>
    </row>
    <row r="31093" spans="1:24" x14ac:dyDescent="0.25">
      <c r="A31093">
        <v>18498678</v>
      </c>
      <c r="B31093" t="s">
        <v>33</v>
      </c>
      <c r="C31093" t="s">
        <v>31146</v>
      </c>
      <c r="D31093" t="s">
        <v>26</v>
      </c>
      <c r="G31093">
        <v>1</v>
      </c>
      <c r="J31093">
        <v>1</v>
      </c>
      <c r="L31093">
        <v>-1</v>
      </c>
      <c r="M31093">
        <v>1</v>
      </c>
      <c r="O31093">
        <v>1</v>
      </c>
      <c r="S31093" t="s">
        <v>33</v>
      </c>
      <c r="T31093" t="s">
        <v>35</v>
      </c>
      <c r="V31093" t="s">
        <v>36</v>
      </c>
      <c r="W31093" t="s">
        <v>37</v>
      </c>
      <c r="X31093" t="s">
        <v>1083</v>
      </c>
    </row>
    <row r="31094" spans="1:24" x14ac:dyDescent="0.25">
      <c r="A31094">
        <v>18498678</v>
      </c>
      <c r="B31094" t="s">
        <v>33</v>
      </c>
      <c r="C31094" t="s">
        <v>31147</v>
      </c>
      <c r="D31094" t="s">
        <v>26</v>
      </c>
      <c r="J31094">
        <v>0</v>
      </c>
      <c r="L31094">
        <v>0</v>
      </c>
      <c r="O31094">
        <v>1</v>
      </c>
      <c r="R31094">
        <v>0</v>
      </c>
      <c r="S31094" t="s">
        <v>33</v>
      </c>
      <c r="T31094" t="s">
        <v>35</v>
      </c>
      <c r="V31094" t="s">
        <v>36</v>
      </c>
      <c r="W31094" t="s">
        <v>37</v>
      </c>
      <c r="X31094" t="s">
        <v>1083</v>
      </c>
    </row>
    <row r="31095" spans="1:24" x14ac:dyDescent="0.25">
      <c r="A31095">
        <v>18498678</v>
      </c>
      <c r="B31095" t="s">
        <v>33</v>
      </c>
      <c r="C31095" t="s">
        <v>31148</v>
      </c>
      <c r="D31095" t="s">
        <v>26</v>
      </c>
      <c r="G31095">
        <v>1</v>
      </c>
      <c r="J31095">
        <v>1</v>
      </c>
      <c r="S31095" t="s">
        <v>33</v>
      </c>
      <c r="T31095" t="s">
        <v>35</v>
      </c>
      <c r="V31095" t="s">
        <v>36</v>
      </c>
      <c r="W31095" t="s">
        <v>37</v>
      </c>
      <c r="X31095" t="s">
        <v>1083</v>
      </c>
    </row>
    <row r="31096" spans="1:24" x14ac:dyDescent="0.25">
      <c r="A31096">
        <v>18498678</v>
      </c>
      <c r="B31096" t="s">
        <v>33</v>
      </c>
      <c r="C31096" t="s">
        <v>31149</v>
      </c>
      <c r="D31096" t="s">
        <v>26</v>
      </c>
      <c r="G31096">
        <v>1</v>
      </c>
      <c r="J31096">
        <v>1</v>
      </c>
      <c r="O31096">
        <v>1</v>
      </c>
      <c r="R31096">
        <v>1</v>
      </c>
      <c r="S31096" t="s">
        <v>33</v>
      </c>
      <c r="T31096" t="s">
        <v>35</v>
      </c>
      <c r="V31096" t="s">
        <v>36</v>
      </c>
      <c r="W31096" t="s">
        <v>37</v>
      </c>
      <c r="X31096" t="s">
        <v>1083</v>
      </c>
    </row>
    <row r="31097" spans="1:24" x14ac:dyDescent="0.25">
      <c r="A31097">
        <v>18498678</v>
      </c>
      <c r="B31097" t="s">
        <v>33</v>
      </c>
      <c r="C31097" t="s">
        <v>31150</v>
      </c>
      <c r="D31097" t="s">
        <v>26</v>
      </c>
      <c r="G31097">
        <v>1</v>
      </c>
      <c r="J31097">
        <v>1</v>
      </c>
      <c r="S31097" t="s">
        <v>33</v>
      </c>
      <c r="T31097" t="s">
        <v>35</v>
      </c>
      <c r="V31097" t="s">
        <v>36</v>
      </c>
      <c r="W31097" t="s">
        <v>37</v>
      </c>
      <c r="X31097" t="s">
        <v>1083</v>
      </c>
    </row>
    <row r="31098" spans="1:24" x14ac:dyDescent="0.25">
      <c r="A31098">
        <v>18498678</v>
      </c>
      <c r="B31098" t="s">
        <v>33</v>
      </c>
      <c r="C31098" t="s">
        <v>31151</v>
      </c>
      <c r="D31098" t="s">
        <v>26</v>
      </c>
      <c r="G31098">
        <v>1</v>
      </c>
      <c r="J31098">
        <v>-1</v>
      </c>
      <c r="O31098">
        <v>1</v>
      </c>
      <c r="S31098" t="s">
        <v>33</v>
      </c>
      <c r="T31098" t="s">
        <v>35</v>
      </c>
      <c r="V31098" t="s">
        <v>36</v>
      </c>
      <c r="W31098" t="s">
        <v>37</v>
      </c>
      <c r="X31098" t="s">
        <v>1083</v>
      </c>
    </row>
    <row r="31099" spans="1:24" x14ac:dyDescent="0.25">
      <c r="A31099">
        <v>18498678</v>
      </c>
      <c r="B31099" t="s">
        <v>33</v>
      </c>
      <c r="C31099" t="s">
        <v>31152</v>
      </c>
      <c r="D31099" t="s">
        <v>29</v>
      </c>
      <c r="G31099">
        <v>1</v>
      </c>
      <c r="J31099">
        <v>-1</v>
      </c>
      <c r="O31099">
        <v>1</v>
      </c>
      <c r="S31099" t="s">
        <v>33</v>
      </c>
      <c r="T31099" t="s">
        <v>35</v>
      </c>
      <c r="V31099" t="s">
        <v>36</v>
      </c>
      <c r="W31099" t="s">
        <v>37</v>
      </c>
      <c r="X31099" t="s">
        <v>1083</v>
      </c>
    </row>
    <row r="31100" spans="1:24" x14ac:dyDescent="0.25">
      <c r="A31100">
        <v>18498678</v>
      </c>
      <c r="B31100" t="s">
        <v>33</v>
      </c>
      <c r="C31100" t="s">
        <v>31153</v>
      </c>
      <c r="D31100" t="s">
        <v>29</v>
      </c>
      <c r="G31100">
        <v>1</v>
      </c>
      <c r="J31100">
        <v>-1</v>
      </c>
      <c r="O31100">
        <v>1</v>
      </c>
      <c r="S31100" t="s">
        <v>33</v>
      </c>
      <c r="T31100" t="s">
        <v>35</v>
      </c>
      <c r="V31100" t="s">
        <v>36</v>
      </c>
      <c r="W31100" t="s">
        <v>37</v>
      </c>
      <c r="X31100" t="s">
        <v>1083</v>
      </c>
    </row>
    <row r="31101" spans="1:24" x14ac:dyDescent="0.25">
      <c r="A31101">
        <v>18500312</v>
      </c>
      <c r="B31101" t="s">
        <v>33</v>
      </c>
      <c r="C31101" t="s">
        <v>31154</v>
      </c>
      <c r="D31101" t="s">
        <v>26</v>
      </c>
      <c r="E31101">
        <v>1</v>
      </c>
      <c r="S31101" t="s">
        <v>33</v>
      </c>
      <c r="T31101" t="s">
        <v>35</v>
      </c>
      <c r="V31101" t="s">
        <v>36</v>
      </c>
      <c r="W31101" t="s">
        <v>56</v>
      </c>
      <c r="X31101" t="s">
        <v>38</v>
      </c>
    </row>
    <row r="31102" spans="1:24" x14ac:dyDescent="0.25">
      <c r="A31102">
        <v>18500312</v>
      </c>
      <c r="B31102" t="s">
        <v>33</v>
      </c>
      <c r="C31102" t="s">
        <v>31155</v>
      </c>
      <c r="D31102" t="s">
        <v>29</v>
      </c>
      <c r="E31102">
        <v>1</v>
      </c>
      <c r="S31102" t="s">
        <v>33</v>
      </c>
      <c r="T31102" t="s">
        <v>35</v>
      </c>
      <c r="V31102" t="s">
        <v>36</v>
      </c>
      <c r="W31102" t="s">
        <v>56</v>
      </c>
      <c r="X31102" t="s">
        <v>38</v>
      </c>
    </row>
    <row r="31103" spans="1:24" x14ac:dyDescent="0.25">
      <c r="A31103">
        <v>18500312</v>
      </c>
      <c r="B31103" t="s">
        <v>33</v>
      </c>
      <c r="C31103" t="s">
        <v>31156</v>
      </c>
      <c r="D31103" t="s">
        <v>26</v>
      </c>
      <c r="E31103">
        <v>1</v>
      </c>
      <c r="S31103" t="s">
        <v>33</v>
      </c>
      <c r="T31103" t="s">
        <v>35</v>
      </c>
      <c r="V31103" t="s">
        <v>36</v>
      </c>
      <c r="W31103" t="s">
        <v>56</v>
      </c>
      <c r="X31103" t="s">
        <v>38</v>
      </c>
    </row>
    <row r="31104" spans="1:24" x14ac:dyDescent="0.25">
      <c r="A31104">
        <v>18500312</v>
      </c>
      <c r="B31104" t="s">
        <v>33</v>
      </c>
      <c r="C31104" t="s">
        <v>31157</v>
      </c>
      <c r="D31104" t="s">
        <v>29</v>
      </c>
      <c r="E31104">
        <v>1</v>
      </c>
      <c r="S31104" t="s">
        <v>33</v>
      </c>
      <c r="T31104" t="s">
        <v>35</v>
      </c>
      <c r="V31104" t="s">
        <v>36</v>
      </c>
      <c r="W31104" t="s">
        <v>56</v>
      </c>
      <c r="X31104" t="s">
        <v>38</v>
      </c>
    </row>
    <row r="31105" spans="1:24" x14ac:dyDescent="0.25">
      <c r="A31105">
        <v>18500312</v>
      </c>
      <c r="B31105" t="s">
        <v>33</v>
      </c>
      <c r="C31105" t="s">
        <v>31158</v>
      </c>
      <c r="D31105" t="s">
        <v>26</v>
      </c>
      <c r="E31105">
        <v>1</v>
      </c>
      <c r="S31105" t="s">
        <v>33</v>
      </c>
      <c r="T31105" t="s">
        <v>35</v>
      </c>
      <c r="V31105" t="s">
        <v>36</v>
      </c>
      <c r="W31105" t="s">
        <v>56</v>
      </c>
      <c r="X31105" t="s">
        <v>38</v>
      </c>
    </row>
    <row r="31106" spans="1:24" x14ac:dyDescent="0.25">
      <c r="A31106">
        <v>18500312</v>
      </c>
      <c r="B31106" t="s">
        <v>33</v>
      </c>
      <c r="C31106" t="s">
        <v>31159</v>
      </c>
      <c r="D31106" t="s">
        <v>29</v>
      </c>
      <c r="E31106">
        <v>1</v>
      </c>
      <c r="S31106" t="s">
        <v>33</v>
      </c>
      <c r="T31106" t="s">
        <v>35</v>
      </c>
      <c r="V31106" t="s">
        <v>36</v>
      </c>
      <c r="W31106" t="s">
        <v>56</v>
      </c>
      <c r="X31106" t="s">
        <v>38</v>
      </c>
    </row>
    <row r="31107" spans="1:24" x14ac:dyDescent="0.25">
      <c r="A31107">
        <v>18501203</v>
      </c>
      <c r="B31107" t="s">
        <v>33</v>
      </c>
      <c r="C31107" t="s">
        <v>31160</v>
      </c>
      <c r="D31107" t="s">
        <v>26</v>
      </c>
      <c r="H31107">
        <v>1</v>
      </c>
      <c r="J31107">
        <v>0</v>
      </c>
      <c r="L31107">
        <v>-1</v>
      </c>
      <c r="M31107">
        <v>-1</v>
      </c>
      <c r="N31107">
        <v>1</v>
      </c>
      <c r="O31107">
        <v>1</v>
      </c>
      <c r="R31107">
        <v>1</v>
      </c>
      <c r="S31107" t="s">
        <v>33</v>
      </c>
      <c r="T31107" t="s">
        <v>87</v>
      </c>
    </row>
    <row r="31108" spans="1:24" x14ac:dyDescent="0.25">
      <c r="A31108">
        <v>18501203</v>
      </c>
      <c r="B31108" t="s">
        <v>33</v>
      </c>
      <c r="C31108" t="s">
        <v>31161</v>
      </c>
      <c r="D31108" t="s">
        <v>26</v>
      </c>
      <c r="M31108">
        <v>1</v>
      </c>
      <c r="O31108">
        <v>1</v>
      </c>
      <c r="S31108" t="s">
        <v>33</v>
      </c>
      <c r="T31108" t="s">
        <v>87</v>
      </c>
    </row>
    <row r="31109" spans="1:24" x14ac:dyDescent="0.25">
      <c r="A31109">
        <v>18501203</v>
      </c>
      <c r="B31109" t="s">
        <v>33</v>
      </c>
      <c r="C31109" t="s">
        <v>31162</v>
      </c>
      <c r="D31109" t="s">
        <v>29</v>
      </c>
      <c r="M31109">
        <v>1</v>
      </c>
      <c r="O31109">
        <v>1</v>
      </c>
      <c r="S31109" t="s">
        <v>33</v>
      </c>
      <c r="T31109" t="s">
        <v>87</v>
      </c>
    </row>
    <row r="31110" spans="1:24" x14ac:dyDescent="0.25">
      <c r="A31110">
        <v>18504777</v>
      </c>
      <c r="B31110" t="s">
        <v>24</v>
      </c>
      <c r="C31110" t="s">
        <v>31163</v>
      </c>
      <c r="D31110" t="s">
        <v>26</v>
      </c>
      <c r="E31110">
        <v>1</v>
      </c>
      <c r="G31110">
        <v>0</v>
      </c>
      <c r="S31110" t="s">
        <v>24</v>
      </c>
      <c r="T31110" t="s">
        <v>43</v>
      </c>
      <c r="V31110" t="s">
        <v>36</v>
      </c>
      <c r="W31110" t="s">
        <v>56</v>
      </c>
      <c r="X31110" t="s">
        <v>44</v>
      </c>
    </row>
    <row r="31111" spans="1:24" x14ac:dyDescent="0.25">
      <c r="A31111">
        <v>18504777</v>
      </c>
      <c r="B31111" t="s">
        <v>24</v>
      </c>
      <c r="C31111" t="s">
        <v>31164</v>
      </c>
      <c r="D31111" t="s">
        <v>29</v>
      </c>
      <c r="E31111">
        <v>1</v>
      </c>
      <c r="G31111">
        <v>0</v>
      </c>
      <c r="S31111" t="s">
        <v>24</v>
      </c>
      <c r="T31111" t="s">
        <v>43</v>
      </c>
      <c r="V31111" t="s">
        <v>36</v>
      </c>
      <c r="W31111" t="s">
        <v>56</v>
      </c>
      <c r="X31111" t="s">
        <v>44</v>
      </c>
    </row>
    <row r="31112" spans="1:24" x14ac:dyDescent="0.25">
      <c r="A31112">
        <v>18506908</v>
      </c>
      <c r="B31112" t="s">
        <v>24</v>
      </c>
      <c r="C31112" t="s">
        <v>31165</v>
      </c>
      <c r="D31112" t="s">
        <v>26</v>
      </c>
      <c r="E31112">
        <v>1</v>
      </c>
      <c r="S31112" t="s">
        <v>24</v>
      </c>
      <c r="T31112" t="s">
        <v>82</v>
      </c>
    </row>
    <row r="31113" spans="1:24" x14ac:dyDescent="0.25">
      <c r="A31113">
        <v>18506908</v>
      </c>
      <c r="B31113" t="s">
        <v>24</v>
      </c>
      <c r="C31113" t="s">
        <v>31166</v>
      </c>
      <c r="D31113" t="s">
        <v>26</v>
      </c>
      <c r="E31113">
        <v>1</v>
      </c>
      <c r="S31113" t="s">
        <v>24</v>
      </c>
      <c r="T31113" t="s">
        <v>82</v>
      </c>
    </row>
    <row r="31114" spans="1:24" x14ac:dyDescent="0.25">
      <c r="A31114">
        <v>18506908</v>
      </c>
      <c r="B31114" t="s">
        <v>24</v>
      </c>
      <c r="C31114" t="s">
        <v>31167</v>
      </c>
      <c r="D31114" t="s">
        <v>29</v>
      </c>
      <c r="E31114">
        <v>1</v>
      </c>
      <c r="S31114" t="s">
        <v>24</v>
      </c>
      <c r="T31114" t="s">
        <v>82</v>
      </c>
    </row>
    <row r="31115" spans="1:24" x14ac:dyDescent="0.25">
      <c r="A31115">
        <v>18506908</v>
      </c>
      <c r="B31115" t="s">
        <v>24</v>
      </c>
      <c r="C31115" t="s">
        <v>31168</v>
      </c>
      <c r="D31115" t="s">
        <v>26</v>
      </c>
      <c r="S31115" t="s">
        <v>24</v>
      </c>
      <c r="T31115" t="s">
        <v>82</v>
      </c>
    </row>
    <row r="31116" spans="1:24" x14ac:dyDescent="0.25">
      <c r="A31116">
        <v>18506908</v>
      </c>
      <c r="B31116" t="s">
        <v>24</v>
      </c>
      <c r="C31116" t="s">
        <v>31169</v>
      </c>
      <c r="D31116" t="s">
        <v>26</v>
      </c>
      <c r="S31116" t="s">
        <v>24</v>
      </c>
      <c r="T31116" t="s">
        <v>82</v>
      </c>
    </row>
    <row r="31117" spans="1:24" x14ac:dyDescent="0.25">
      <c r="A31117">
        <v>18506908</v>
      </c>
      <c r="B31117" t="s">
        <v>24</v>
      </c>
      <c r="C31117" t="s">
        <v>31170</v>
      </c>
      <c r="D31117" t="s">
        <v>29</v>
      </c>
      <c r="S31117" t="s">
        <v>24</v>
      </c>
      <c r="T31117" t="s">
        <v>82</v>
      </c>
    </row>
    <row r="31118" spans="1:24" x14ac:dyDescent="0.25">
      <c r="A31118">
        <v>18508296</v>
      </c>
      <c r="B31118" t="s">
        <v>33</v>
      </c>
      <c r="C31118" t="s">
        <v>31171</v>
      </c>
      <c r="D31118" t="s">
        <v>26</v>
      </c>
      <c r="H31118">
        <v>1</v>
      </c>
      <c r="L31118">
        <v>-1</v>
      </c>
      <c r="S31118" t="s">
        <v>33</v>
      </c>
      <c r="T31118" t="s">
        <v>27</v>
      </c>
    </row>
    <row r="31119" spans="1:24" x14ac:dyDescent="0.25">
      <c r="A31119">
        <v>18508296</v>
      </c>
      <c r="B31119" t="s">
        <v>33</v>
      </c>
      <c r="C31119" t="s">
        <v>31172</v>
      </c>
      <c r="D31119" t="s">
        <v>29</v>
      </c>
      <c r="H31119">
        <v>1</v>
      </c>
      <c r="L31119">
        <v>-1</v>
      </c>
      <c r="S31119" t="s">
        <v>33</v>
      </c>
      <c r="T31119" t="s">
        <v>27</v>
      </c>
    </row>
    <row r="31120" spans="1:24" x14ac:dyDescent="0.25">
      <c r="A31120">
        <v>18508296</v>
      </c>
      <c r="B31120" t="s">
        <v>33</v>
      </c>
      <c r="C31120" t="s">
        <v>31173</v>
      </c>
      <c r="D31120" t="s">
        <v>26</v>
      </c>
      <c r="M31120">
        <v>-1</v>
      </c>
      <c r="S31120" t="s">
        <v>33</v>
      </c>
      <c r="T31120" t="s">
        <v>27</v>
      </c>
    </row>
    <row r="31121" spans="1:24" x14ac:dyDescent="0.25">
      <c r="A31121">
        <v>18508296</v>
      </c>
      <c r="B31121" t="s">
        <v>33</v>
      </c>
      <c r="C31121" t="s">
        <v>31174</v>
      </c>
      <c r="D31121" t="s">
        <v>29</v>
      </c>
      <c r="M31121">
        <v>-1</v>
      </c>
      <c r="S31121" t="s">
        <v>33</v>
      </c>
      <c r="T31121" t="s">
        <v>27</v>
      </c>
    </row>
    <row r="31122" spans="1:24" x14ac:dyDescent="0.25">
      <c r="A31122">
        <v>18508296</v>
      </c>
      <c r="B31122" t="s">
        <v>33</v>
      </c>
      <c r="C31122" t="s">
        <v>31175</v>
      </c>
      <c r="D31122" t="s">
        <v>26</v>
      </c>
      <c r="E31122">
        <v>1</v>
      </c>
      <c r="L31122">
        <v>0</v>
      </c>
      <c r="S31122" t="s">
        <v>33</v>
      </c>
      <c r="T31122" t="s">
        <v>27</v>
      </c>
    </row>
    <row r="31123" spans="1:24" x14ac:dyDescent="0.25">
      <c r="A31123">
        <v>18508296</v>
      </c>
      <c r="B31123" t="s">
        <v>33</v>
      </c>
      <c r="C31123" t="s">
        <v>31176</v>
      </c>
      <c r="D31123" t="s">
        <v>29</v>
      </c>
      <c r="E31123">
        <v>1</v>
      </c>
      <c r="L31123">
        <v>0</v>
      </c>
      <c r="S31123" t="s">
        <v>33</v>
      </c>
      <c r="T31123" t="s">
        <v>27</v>
      </c>
    </row>
    <row r="31124" spans="1:24" x14ac:dyDescent="0.25">
      <c r="A31124">
        <v>18508296</v>
      </c>
      <c r="B31124" t="s">
        <v>33</v>
      </c>
      <c r="C31124" t="s">
        <v>31177</v>
      </c>
      <c r="D31124" t="s">
        <v>26</v>
      </c>
      <c r="M31124">
        <v>1</v>
      </c>
      <c r="S31124" t="s">
        <v>33</v>
      </c>
      <c r="T31124" t="s">
        <v>27</v>
      </c>
    </row>
    <row r="31125" spans="1:24" x14ac:dyDescent="0.25">
      <c r="A31125">
        <v>18508296</v>
      </c>
      <c r="B31125" t="s">
        <v>33</v>
      </c>
      <c r="C31125" t="s">
        <v>31178</v>
      </c>
      <c r="D31125" t="s">
        <v>29</v>
      </c>
      <c r="M31125">
        <v>1</v>
      </c>
      <c r="S31125" t="s">
        <v>33</v>
      </c>
      <c r="T31125" t="s">
        <v>27</v>
      </c>
    </row>
    <row r="31126" spans="1:24" x14ac:dyDescent="0.25">
      <c r="A31126">
        <v>18508296</v>
      </c>
      <c r="B31126" t="s">
        <v>33</v>
      </c>
      <c r="C31126" t="s">
        <v>31179</v>
      </c>
      <c r="D31126" t="s">
        <v>26</v>
      </c>
      <c r="K31126">
        <v>0</v>
      </c>
      <c r="L31126">
        <v>1</v>
      </c>
      <c r="M31126">
        <v>1</v>
      </c>
      <c r="S31126" t="s">
        <v>33</v>
      </c>
      <c r="T31126" t="s">
        <v>27</v>
      </c>
    </row>
    <row r="31127" spans="1:24" x14ac:dyDescent="0.25">
      <c r="A31127">
        <v>18508296</v>
      </c>
      <c r="B31127" t="s">
        <v>33</v>
      </c>
      <c r="C31127" t="s">
        <v>31180</v>
      </c>
      <c r="D31127" t="s">
        <v>29</v>
      </c>
      <c r="K31127">
        <v>0</v>
      </c>
      <c r="L31127">
        <v>1</v>
      </c>
      <c r="M31127">
        <v>1</v>
      </c>
      <c r="S31127" t="s">
        <v>33</v>
      </c>
      <c r="T31127" t="s">
        <v>27</v>
      </c>
    </row>
    <row r="31128" spans="1:24" x14ac:dyDescent="0.25">
      <c r="A31128">
        <v>18515532</v>
      </c>
      <c r="B31128" t="s">
        <v>24</v>
      </c>
      <c r="C31128" t="s">
        <v>31181</v>
      </c>
      <c r="D31128" t="s">
        <v>26</v>
      </c>
      <c r="K31128">
        <v>1</v>
      </c>
      <c r="L31128">
        <v>1</v>
      </c>
      <c r="S31128" t="s">
        <v>24</v>
      </c>
      <c r="T31128" t="s">
        <v>27</v>
      </c>
    </row>
    <row r="31129" spans="1:24" x14ac:dyDescent="0.25">
      <c r="A31129">
        <v>18520122</v>
      </c>
      <c r="B31129" t="s">
        <v>33</v>
      </c>
      <c r="C31129" t="s">
        <v>31182</v>
      </c>
      <c r="D31129" t="s">
        <v>26</v>
      </c>
      <c r="E31129">
        <v>1</v>
      </c>
      <c r="S31129" t="s">
        <v>33</v>
      </c>
      <c r="T31129" t="s">
        <v>43</v>
      </c>
    </row>
    <row r="31130" spans="1:24" x14ac:dyDescent="0.25">
      <c r="A31130">
        <v>18520122</v>
      </c>
      <c r="B31130" t="s">
        <v>33</v>
      </c>
      <c r="C31130" t="s">
        <v>31183</v>
      </c>
      <c r="D31130" t="s">
        <v>29</v>
      </c>
      <c r="E31130">
        <v>1</v>
      </c>
      <c r="S31130" t="s">
        <v>33</v>
      </c>
      <c r="T31130" t="s">
        <v>43</v>
      </c>
    </row>
    <row r="31131" spans="1:24" x14ac:dyDescent="0.25">
      <c r="A31131">
        <v>18520946</v>
      </c>
      <c r="B31131" t="s">
        <v>24</v>
      </c>
      <c r="C31131" t="s">
        <v>31184</v>
      </c>
      <c r="D31131" t="s">
        <v>26</v>
      </c>
      <c r="F31131">
        <v>0</v>
      </c>
      <c r="H31131">
        <v>1</v>
      </c>
      <c r="I31131">
        <v>1</v>
      </c>
      <c r="M31131">
        <v>1</v>
      </c>
      <c r="N31131">
        <v>0</v>
      </c>
      <c r="O31131">
        <v>0</v>
      </c>
      <c r="S31131" t="s">
        <v>24</v>
      </c>
      <c r="T31131" t="s">
        <v>82</v>
      </c>
      <c r="V31131" t="s">
        <v>36</v>
      </c>
      <c r="W31131" t="s">
        <v>37</v>
      </c>
      <c r="X31131" t="s">
        <v>44</v>
      </c>
    </row>
    <row r="31132" spans="1:24" x14ac:dyDescent="0.25">
      <c r="A31132">
        <v>18520946</v>
      </c>
      <c r="B31132" t="s">
        <v>24</v>
      </c>
      <c r="C31132" t="s">
        <v>31185</v>
      </c>
      <c r="D31132" t="s">
        <v>29</v>
      </c>
      <c r="F31132">
        <v>0</v>
      </c>
      <c r="H31132">
        <v>1</v>
      </c>
      <c r="I31132">
        <v>1</v>
      </c>
      <c r="M31132">
        <v>1</v>
      </c>
      <c r="N31132">
        <v>0</v>
      </c>
      <c r="O31132">
        <v>0</v>
      </c>
      <c r="S31132" t="s">
        <v>24</v>
      </c>
      <c r="T31132" t="s">
        <v>82</v>
      </c>
      <c r="V31132" t="s">
        <v>36</v>
      </c>
      <c r="W31132" t="s">
        <v>37</v>
      </c>
      <c r="X31132" t="s">
        <v>44</v>
      </c>
    </row>
    <row r="31133" spans="1:24" x14ac:dyDescent="0.25">
      <c r="A31133">
        <v>18520946</v>
      </c>
      <c r="B31133" t="s">
        <v>24</v>
      </c>
      <c r="C31133" t="s">
        <v>31186</v>
      </c>
      <c r="D31133" t="s">
        <v>29</v>
      </c>
      <c r="F31133">
        <v>0</v>
      </c>
      <c r="H31133">
        <v>1</v>
      </c>
      <c r="I31133">
        <v>1</v>
      </c>
      <c r="M31133">
        <v>1</v>
      </c>
      <c r="N31133">
        <v>0</v>
      </c>
      <c r="O31133">
        <v>0</v>
      </c>
      <c r="S31133" t="s">
        <v>24</v>
      </c>
      <c r="T31133" t="s">
        <v>82</v>
      </c>
      <c r="V31133" t="s">
        <v>36</v>
      </c>
      <c r="W31133" t="s">
        <v>37</v>
      </c>
      <c r="X31133" t="s">
        <v>44</v>
      </c>
    </row>
    <row r="31134" spans="1:24" x14ac:dyDescent="0.25">
      <c r="A31134">
        <v>18521703</v>
      </c>
      <c r="B31134" t="s">
        <v>24</v>
      </c>
      <c r="C31134" t="s">
        <v>31187</v>
      </c>
      <c r="D31134" t="s">
        <v>26</v>
      </c>
      <c r="E31134">
        <v>1</v>
      </c>
      <c r="Q31134">
        <v>0</v>
      </c>
      <c r="S31134" t="s">
        <v>24</v>
      </c>
      <c r="T31134" t="s">
        <v>82</v>
      </c>
    </row>
    <row r="31135" spans="1:24" x14ac:dyDescent="0.25">
      <c r="A31135">
        <v>18521703</v>
      </c>
      <c r="B31135" t="s">
        <v>24</v>
      </c>
      <c r="C31135" t="s">
        <v>31188</v>
      </c>
      <c r="D31135" t="s">
        <v>29</v>
      </c>
      <c r="E31135">
        <v>1</v>
      </c>
      <c r="Q31135">
        <v>0</v>
      </c>
      <c r="S31135" t="s">
        <v>24</v>
      </c>
      <c r="T31135" t="s">
        <v>82</v>
      </c>
    </row>
    <row r="31136" spans="1:24" x14ac:dyDescent="0.25">
      <c r="A31136">
        <v>18521950</v>
      </c>
      <c r="B31136" t="s">
        <v>33</v>
      </c>
      <c r="C31136" t="s">
        <v>31189</v>
      </c>
      <c r="D31136" t="s">
        <v>26</v>
      </c>
      <c r="E31136">
        <v>1</v>
      </c>
      <c r="S31136" t="s">
        <v>33</v>
      </c>
      <c r="T31136" s="1">
        <v>43758</v>
      </c>
      <c r="V31136" t="s">
        <v>36</v>
      </c>
      <c r="W31136" t="s">
        <v>37</v>
      </c>
      <c r="X31136" t="s">
        <v>38</v>
      </c>
    </row>
    <row r="31137" spans="1:24" x14ac:dyDescent="0.25">
      <c r="A31137">
        <v>18521950</v>
      </c>
      <c r="B31137" t="s">
        <v>33</v>
      </c>
      <c r="C31137" t="s">
        <v>31190</v>
      </c>
      <c r="D31137" t="s">
        <v>29</v>
      </c>
      <c r="E31137">
        <v>1</v>
      </c>
      <c r="S31137" t="s">
        <v>33</v>
      </c>
      <c r="T31137" s="1">
        <v>43758</v>
      </c>
      <c r="V31137" t="s">
        <v>36</v>
      </c>
      <c r="W31137" t="s">
        <v>37</v>
      </c>
      <c r="X31137" t="s">
        <v>38</v>
      </c>
    </row>
    <row r="31138" spans="1:24" x14ac:dyDescent="0.25">
      <c r="A31138">
        <v>18522989</v>
      </c>
      <c r="B31138" t="s">
        <v>33</v>
      </c>
      <c r="C31138" t="s">
        <v>31191</v>
      </c>
      <c r="D31138" t="s">
        <v>26</v>
      </c>
      <c r="E31138">
        <v>1</v>
      </c>
      <c r="S31138" t="s">
        <v>33</v>
      </c>
      <c r="T31138" t="s">
        <v>82</v>
      </c>
      <c r="V31138" t="s">
        <v>55</v>
      </c>
      <c r="W31138" t="s">
        <v>37</v>
      </c>
      <c r="X31138" t="s">
        <v>38</v>
      </c>
    </row>
    <row r="31139" spans="1:24" x14ac:dyDescent="0.25">
      <c r="A31139">
        <v>18522989</v>
      </c>
      <c r="B31139" t="s">
        <v>33</v>
      </c>
      <c r="C31139" t="s">
        <v>31192</v>
      </c>
      <c r="D31139" t="s">
        <v>29</v>
      </c>
      <c r="E31139">
        <v>1</v>
      </c>
      <c r="S31139" t="s">
        <v>33</v>
      </c>
      <c r="T31139" t="s">
        <v>82</v>
      </c>
      <c r="V31139" t="s">
        <v>55</v>
      </c>
      <c r="W31139" t="s">
        <v>37</v>
      </c>
      <c r="X31139" t="s">
        <v>38</v>
      </c>
    </row>
    <row r="31140" spans="1:24" x14ac:dyDescent="0.25">
      <c r="A31140">
        <v>18523519</v>
      </c>
      <c r="B31140" t="s">
        <v>24</v>
      </c>
      <c r="C31140" t="s">
        <v>31193</v>
      </c>
      <c r="D31140" t="s">
        <v>26</v>
      </c>
      <c r="H31140">
        <v>1</v>
      </c>
      <c r="L31140">
        <v>-1</v>
      </c>
      <c r="S31140" t="s">
        <v>24</v>
      </c>
      <c r="T31140" t="s">
        <v>43</v>
      </c>
    </row>
    <row r="31141" spans="1:24" x14ac:dyDescent="0.25">
      <c r="A31141">
        <v>18523519</v>
      </c>
      <c r="B31141" t="s">
        <v>24</v>
      </c>
      <c r="C31141" t="s">
        <v>31194</v>
      </c>
      <c r="D31141" t="s">
        <v>29</v>
      </c>
      <c r="H31141">
        <v>1</v>
      </c>
      <c r="L31141">
        <v>-1</v>
      </c>
      <c r="S31141" t="s">
        <v>24</v>
      </c>
      <c r="T31141" t="s">
        <v>43</v>
      </c>
    </row>
    <row r="31142" spans="1:24" x14ac:dyDescent="0.25">
      <c r="A31142">
        <v>18523642</v>
      </c>
      <c r="B31142" t="s">
        <v>24</v>
      </c>
      <c r="C31142" t="s">
        <v>31195</v>
      </c>
      <c r="D31142" t="s">
        <v>26</v>
      </c>
      <c r="E31142">
        <v>1</v>
      </c>
      <c r="S31142" t="s">
        <v>24</v>
      </c>
      <c r="T31142" t="s">
        <v>82</v>
      </c>
      <c r="V31142" t="s">
        <v>36</v>
      </c>
      <c r="W31142" t="s">
        <v>322</v>
      </c>
      <c r="X31142" t="s">
        <v>38</v>
      </c>
    </row>
    <row r="31143" spans="1:24" x14ac:dyDescent="0.25">
      <c r="A31143">
        <v>18523642</v>
      </c>
      <c r="B31143" t="s">
        <v>24</v>
      </c>
      <c r="C31143" t="s">
        <v>31196</v>
      </c>
      <c r="D31143" t="s">
        <v>29</v>
      </c>
      <c r="E31143">
        <v>1</v>
      </c>
      <c r="S31143" t="s">
        <v>24</v>
      </c>
      <c r="T31143" t="s">
        <v>82</v>
      </c>
      <c r="V31143" t="s">
        <v>36</v>
      </c>
      <c r="W31143" t="s">
        <v>322</v>
      </c>
      <c r="X31143" t="s">
        <v>38</v>
      </c>
    </row>
    <row r="31144" spans="1:24" x14ac:dyDescent="0.25">
      <c r="A31144">
        <v>18523642</v>
      </c>
      <c r="B31144" t="s">
        <v>24</v>
      </c>
      <c r="C31144" t="s">
        <v>31197</v>
      </c>
      <c r="D31144" t="s">
        <v>26</v>
      </c>
      <c r="F31144">
        <v>0</v>
      </c>
      <c r="G31144">
        <v>0</v>
      </c>
      <c r="H31144">
        <v>1</v>
      </c>
      <c r="K31144">
        <v>1</v>
      </c>
      <c r="N31144">
        <v>0</v>
      </c>
      <c r="O31144">
        <v>0</v>
      </c>
      <c r="S31144" t="s">
        <v>24</v>
      </c>
      <c r="T31144" t="s">
        <v>82</v>
      </c>
      <c r="V31144" t="s">
        <v>36</v>
      </c>
      <c r="W31144" t="s">
        <v>322</v>
      </c>
      <c r="X31144" t="s">
        <v>38</v>
      </c>
    </row>
    <row r="31145" spans="1:24" x14ac:dyDescent="0.25">
      <c r="A31145">
        <v>18523643</v>
      </c>
      <c r="B31145" t="s">
        <v>33</v>
      </c>
      <c r="C31145" t="s">
        <v>31198</v>
      </c>
      <c r="D31145" t="s">
        <v>26</v>
      </c>
      <c r="E31145">
        <v>1</v>
      </c>
      <c r="S31145" t="s">
        <v>33</v>
      </c>
      <c r="T31145" t="s">
        <v>27</v>
      </c>
      <c r="V31145" t="s">
        <v>55</v>
      </c>
      <c r="W31145" t="s">
        <v>37</v>
      </c>
      <c r="X31145" t="s">
        <v>38</v>
      </c>
    </row>
    <row r="31146" spans="1:24" x14ac:dyDescent="0.25">
      <c r="A31146">
        <v>18523643</v>
      </c>
      <c r="B31146" t="s">
        <v>33</v>
      </c>
      <c r="C31146" t="s">
        <v>31199</v>
      </c>
      <c r="D31146" t="s">
        <v>29</v>
      </c>
      <c r="E31146">
        <v>1</v>
      </c>
      <c r="S31146" t="s">
        <v>33</v>
      </c>
      <c r="T31146" t="s">
        <v>27</v>
      </c>
      <c r="V31146" t="s">
        <v>55</v>
      </c>
      <c r="W31146" t="s">
        <v>37</v>
      </c>
      <c r="X31146" t="s">
        <v>38</v>
      </c>
    </row>
    <row r="31147" spans="1:24" x14ac:dyDescent="0.25">
      <c r="A31147">
        <v>18523643</v>
      </c>
      <c r="B31147" t="s">
        <v>33</v>
      </c>
      <c r="C31147" t="s">
        <v>31200</v>
      </c>
      <c r="D31147" t="s">
        <v>26</v>
      </c>
      <c r="E31147">
        <v>1</v>
      </c>
      <c r="S31147" t="s">
        <v>33</v>
      </c>
      <c r="T31147" t="s">
        <v>27</v>
      </c>
      <c r="V31147" t="s">
        <v>55</v>
      </c>
      <c r="W31147" t="s">
        <v>37</v>
      </c>
      <c r="X31147" t="s">
        <v>38</v>
      </c>
    </row>
    <row r="31148" spans="1:24" x14ac:dyDescent="0.25">
      <c r="A31148">
        <v>18523643</v>
      </c>
      <c r="B31148" t="s">
        <v>33</v>
      </c>
      <c r="C31148" t="s">
        <v>31201</v>
      </c>
      <c r="D31148" t="s">
        <v>26</v>
      </c>
      <c r="E31148">
        <v>1</v>
      </c>
      <c r="S31148" t="s">
        <v>33</v>
      </c>
      <c r="T31148" t="s">
        <v>27</v>
      </c>
      <c r="V31148" t="s">
        <v>55</v>
      </c>
      <c r="W31148" t="s">
        <v>37</v>
      </c>
      <c r="X31148" t="s">
        <v>38</v>
      </c>
    </row>
    <row r="31149" spans="1:24" x14ac:dyDescent="0.25">
      <c r="A31149">
        <v>18523643</v>
      </c>
      <c r="B31149" t="s">
        <v>33</v>
      </c>
      <c r="C31149" t="s">
        <v>31202</v>
      </c>
      <c r="D31149" t="s">
        <v>29</v>
      </c>
      <c r="E31149">
        <v>1</v>
      </c>
      <c r="S31149" t="s">
        <v>33</v>
      </c>
      <c r="T31149" t="s">
        <v>27</v>
      </c>
      <c r="V31149" t="s">
        <v>55</v>
      </c>
      <c r="W31149" t="s">
        <v>37</v>
      </c>
      <c r="X31149" t="s">
        <v>38</v>
      </c>
    </row>
    <row r="31150" spans="1:24" x14ac:dyDescent="0.25">
      <c r="A31150">
        <v>18525476</v>
      </c>
      <c r="B31150" t="s">
        <v>33</v>
      </c>
      <c r="C31150" t="s">
        <v>31203</v>
      </c>
      <c r="D31150" t="s">
        <v>26</v>
      </c>
      <c r="E31150">
        <v>1</v>
      </c>
      <c r="S31150" t="s">
        <v>33</v>
      </c>
      <c r="T31150" t="s">
        <v>82</v>
      </c>
      <c r="V31150" t="s">
        <v>36</v>
      </c>
      <c r="W31150" t="s">
        <v>322</v>
      </c>
      <c r="X31150" t="s">
        <v>38</v>
      </c>
    </row>
    <row r="31151" spans="1:24" x14ac:dyDescent="0.25">
      <c r="A31151">
        <v>18525476</v>
      </c>
      <c r="B31151" t="s">
        <v>33</v>
      </c>
      <c r="C31151" t="s">
        <v>31204</v>
      </c>
      <c r="D31151" t="s">
        <v>29</v>
      </c>
      <c r="E31151">
        <v>1</v>
      </c>
      <c r="S31151" t="s">
        <v>33</v>
      </c>
      <c r="T31151" t="s">
        <v>82</v>
      </c>
      <c r="V31151" t="s">
        <v>36</v>
      </c>
      <c r="W31151" t="s">
        <v>322</v>
      </c>
      <c r="X31151" t="s">
        <v>38</v>
      </c>
    </row>
    <row r="31152" spans="1:24" x14ac:dyDescent="0.25">
      <c r="A31152">
        <v>18527200</v>
      </c>
      <c r="B31152" t="s">
        <v>24</v>
      </c>
      <c r="C31152" t="s">
        <v>31205</v>
      </c>
      <c r="D31152" t="s">
        <v>26</v>
      </c>
      <c r="G31152">
        <v>0</v>
      </c>
      <c r="J31152">
        <v>0</v>
      </c>
      <c r="L31152">
        <v>0</v>
      </c>
      <c r="M31152">
        <v>1</v>
      </c>
      <c r="O31152">
        <v>0</v>
      </c>
      <c r="S31152" t="s">
        <v>24</v>
      </c>
      <c r="T31152" t="s">
        <v>43</v>
      </c>
    </row>
    <row r="31153" spans="1:24" x14ac:dyDescent="0.25">
      <c r="A31153">
        <v>18527200</v>
      </c>
      <c r="B31153" t="s">
        <v>24</v>
      </c>
      <c r="C31153" t="s">
        <v>31206</v>
      </c>
      <c r="D31153" t="s">
        <v>26</v>
      </c>
      <c r="F31153">
        <v>0</v>
      </c>
      <c r="M31153">
        <v>1</v>
      </c>
      <c r="N31153">
        <v>0</v>
      </c>
      <c r="O31153">
        <v>0</v>
      </c>
      <c r="S31153" t="s">
        <v>24</v>
      </c>
      <c r="T31153" t="s">
        <v>43</v>
      </c>
    </row>
    <row r="31154" spans="1:24" x14ac:dyDescent="0.25">
      <c r="A31154">
        <v>18527878</v>
      </c>
      <c r="B31154" t="s">
        <v>33</v>
      </c>
      <c r="C31154" t="s">
        <v>31207</v>
      </c>
      <c r="D31154" t="s">
        <v>26</v>
      </c>
      <c r="E31154">
        <v>1</v>
      </c>
      <c r="S31154" t="s">
        <v>33</v>
      </c>
      <c r="T31154" t="s">
        <v>27</v>
      </c>
    </row>
    <row r="31155" spans="1:24" x14ac:dyDescent="0.25">
      <c r="A31155">
        <v>18527878</v>
      </c>
      <c r="B31155" t="s">
        <v>33</v>
      </c>
      <c r="C31155" t="s">
        <v>31208</v>
      </c>
      <c r="D31155" t="s">
        <v>29</v>
      </c>
      <c r="E31155">
        <v>1</v>
      </c>
      <c r="S31155" t="s">
        <v>33</v>
      </c>
      <c r="T31155" t="s">
        <v>27</v>
      </c>
    </row>
    <row r="31156" spans="1:24" x14ac:dyDescent="0.25">
      <c r="A31156">
        <v>18527878</v>
      </c>
      <c r="B31156" t="s">
        <v>33</v>
      </c>
      <c r="C31156" t="s">
        <v>31209</v>
      </c>
      <c r="D31156" t="s">
        <v>26</v>
      </c>
      <c r="G31156">
        <v>0</v>
      </c>
      <c r="H31156">
        <v>0</v>
      </c>
      <c r="L31156">
        <v>1</v>
      </c>
      <c r="O31156">
        <v>0</v>
      </c>
      <c r="S31156" t="s">
        <v>33</v>
      </c>
      <c r="T31156" t="s">
        <v>27</v>
      </c>
    </row>
    <row r="31157" spans="1:24" x14ac:dyDescent="0.25">
      <c r="A31157">
        <v>18527878</v>
      </c>
      <c r="B31157" t="s">
        <v>33</v>
      </c>
      <c r="C31157" t="s">
        <v>31210</v>
      </c>
      <c r="D31157" t="s">
        <v>29</v>
      </c>
      <c r="G31157">
        <v>0</v>
      </c>
      <c r="H31157">
        <v>0</v>
      </c>
      <c r="L31157">
        <v>1</v>
      </c>
      <c r="O31157">
        <v>0</v>
      </c>
      <c r="S31157" t="s">
        <v>33</v>
      </c>
      <c r="T31157" t="s">
        <v>27</v>
      </c>
    </row>
    <row r="31158" spans="1:24" x14ac:dyDescent="0.25">
      <c r="A31158">
        <v>18527878</v>
      </c>
      <c r="B31158" t="s">
        <v>33</v>
      </c>
      <c r="C31158" t="s">
        <v>31211</v>
      </c>
      <c r="D31158" t="s">
        <v>26</v>
      </c>
      <c r="G31158">
        <v>0</v>
      </c>
      <c r="H31158">
        <v>-1</v>
      </c>
      <c r="M31158">
        <v>-1</v>
      </c>
      <c r="N31158">
        <v>0</v>
      </c>
      <c r="O31158">
        <v>0</v>
      </c>
      <c r="S31158" t="s">
        <v>33</v>
      </c>
      <c r="T31158" t="s">
        <v>27</v>
      </c>
    </row>
    <row r="31159" spans="1:24" x14ac:dyDescent="0.25">
      <c r="A31159">
        <v>18527878</v>
      </c>
      <c r="B31159" t="s">
        <v>33</v>
      </c>
      <c r="C31159" t="s">
        <v>31212</v>
      </c>
      <c r="D31159" t="s">
        <v>29</v>
      </c>
      <c r="G31159">
        <v>0</v>
      </c>
      <c r="H31159">
        <v>-1</v>
      </c>
      <c r="M31159">
        <v>-1</v>
      </c>
      <c r="N31159">
        <v>0</v>
      </c>
      <c r="O31159">
        <v>0</v>
      </c>
      <c r="S31159" t="s">
        <v>33</v>
      </c>
      <c r="T31159" t="s">
        <v>27</v>
      </c>
    </row>
    <row r="31160" spans="1:24" x14ac:dyDescent="0.25">
      <c r="A31160">
        <v>18527878</v>
      </c>
      <c r="B31160" t="s">
        <v>33</v>
      </c>
      <c r="C31160" t="s">
        <v>31213</v>
      </c>
      <c r="D31160" t="s">
        <v>26</v>
      </c>
      <c r="E31160">
        <v>1</v>
      </c>
      <c r="L31160">
        <v>0</v>
      </c>
      <c r="S31160" t="s">
        <v>33</v>
      </c>
      <c r="T31160" t="s">
        <v>27</v>
      </c>
    </row>
    <row r="31161" spans="1:24" x14ac:dyDescent="0.25">
      <c r="A31161">
        <v>18527878</v>
      </c>
      <c r="B31161" t="s">
        <v>33</v>
      </c>
      <c r="C31161" t="s">
        <v>31214</v>
      </c>
      <c r="D31161" t="s">
        <v>29</v>
      </c>
      <c r="E31161">
        <v>1</v>
      </c>
      <c r="L31161">
        <v>0</v>
      </c>
      <c r="S31161" t="s">
        <v>33</v>
      </c>
      <c r="T31161" t="s">
        <v>27</v>
      </c>
    </row>
    <row r="31162" spans="1:24" x14ac:dyDescent="0.25">
      <c r="A31162">
        <v>18529262</v>
      </c>
      <c r="B31162" t="s">
        <v>24</v>
      </c>
      <c r="C31162" t="s">
        <v>31215</v>
      </c>
      <c r="D31162" t="s">
        <v>26</v>
      </c>
      <c r="L31162">
        <v>0</v>
      </c>
      <c r="M31162">
        <v>1</v>
      </c>
      <c r="S31162" t="s">
        <v>24</v>
      </c>
      <c r="T31162" t="s">
        <v>43</v>
      </c>
    </row>
    <row r="31163" spans="1:24" x14ac:dyDescent="0.25">
      <c r="A31163">
        <v>18529262</v>
      </c>
      <c r="B31163" t="s">
        <v>24</v>
      </c>
      <c r="C31163" t="s">
        <v>31216</v>
      </c>
      <c r="D31163" t="s">
        <v>29</v>
      </c>
      <c r="L31163">
        <v>0</v>
      </c>
      <c r="M31163">
        <v>1</v>
      </c>
      <c r="S31163" t="s">
        <v>24</v>
      </c>
      <c r="T31163" t="s">
        <v>43</v>
      </c>
    </row>
    <row r="31164" spans="1:24" x14ac:dyDescent="0.25">
      <c r="A31164">
        <v>18530005</v>
      </c>
      <c r="B31164" t="s">
        <v>33</v>
      </c>
      <c r="C31164" t="s">
        <v>31217</v>
      </c>
      <c r="D31164" t="s">
        <v>26</v>
      </c>
      <c r="I31164">
        <v>1</v>
      </c>
      <c r="L31164">
        <v>0</v>
      </c>
      <c r="S31164" t="s">
        <v>33</v>
      </c>
      <c r="T31164" t="s">
        <v>82</v>
      </c>
      <c r="V31164" t="s">
        <v>36</v>
      </c>
      <c r="W31164" t="s">
        <v>56</v>
      </c>
      <c r="X31164" t="s">
        <v>38</v>
      </c>
    </row>
    <row r="31165" spans="1:24" x14ac:dyDescent="0.25">
      <c r="A31165">
        <v>18530005</v>
      </c>
      <c r="B31165" t="s">
        <v>33</v>
      </c>
      <c r="C31165" t="s">
        <v>31218</v>
      </c>
      <c r="D31165" t="s">
        <v>29</v>
      </c>
      <c r="I31165">
        <v>1</v>
      </c>
      <c r="L31165">
        <v>0</v>
      </c>
      <c r="S31165" t="s">
        <v>33</v>
      </c>
      <c r="T31165" t="s">
        <v>82</v>
      </c>
      <c r="V31165" t="s">
        <v>36</v>
      </c>
      <c r="W31165" t="s">
        <v>56</v>
      </c>
      <c r="X31165" t="s">
        <v>38</v>
      </c>
    </row>
    <row r="31166" spans="1:24" x14ac:dyDescent="0.25">
      <c r="A31166">
        <v>18530005</v>
      </c>
      <c r="B31166" t="s">
        <v>33</v>
      </c>
      <c r="C31166" t="s">
        <v>31219</v>
      </c>
      <c r="D31166" t="s">
        <v>26</v>
      </c>
      <c r="G31166">
        <v>1</v>
      </c>
      <c r="L31166">
        <v>0</v>
      </c>
      <c r="O31166">
        <v>0</v>
      </c>
      <c r="S31166" t="s">
        <v>33</v>
      </c>
      <c r="T31166" t="s">
        <v>82</v>
      </c>
      <c r="V31166" t="s">
        <v>36</v>
      </c>
      <c r="W31166" t="s">
        <v>56</v>
      </c>
      <c r="X31166" t="s">
        <v>38</v>
      </c>
    </row>
    <row r="31167" spans="1:24" x14ac:dyDescent="0.25">
      <c r="A31167">
        <v>18530005</v>
      </c>
      <c r="B31167" t="s">
        <v>33</v>
      </c>
      <c r="C31167" t="s">
        <v>31220</v>
      </c>
      <c r="D31167" t="s">
        <v>29</v>
      </c>
      <c r="G31167">
        <v>1</v>
      </c>
      <c r="L31167">
        <v>0</v>
      </c>
      <c r="O31167">
        <v>0</v>
      </c>
      <c r="S31167" t="s">
        <v>33</v>
      </c>
      <c r="T31167" t="s">
        <v>82</v>
      </c>
      <c r="V31167" t="s">
        <v>36</v>
      </c>
      <c r="W31167" t="s">
        <v>56</v>
      </c>
      <c r="X31167" t="s">
        <v>38</v>
      </c>
    </row>
    <row r="31168" spans="1:24" x14ac:dyDescent="0.25">
      <c r="A31168">
        <v>18530753</v>
      </c>
      <c r="B31168" t="s">
        <v>24</v>
      </c>
      <c r="C31168" t="s">
        <v>31221</v>
      </c>
      <c r="D31168" t="s">
        <v>26</v>
      </c>
      <c r="G31168">
        <v>1</v>
      </c>
      <c r="J31168">
        <v>1</v>
      </c>
      <c r="O31168">
        <v>1</v>
      </c>
      <c r="S31168" t="s">
        <v>24</v>
      </c>
      <c r="T31168" t="s">
        <v>54</v>
      </c>
    </row>
    <row r="31169" spans="1:24" x14ac:dyDescent="0.25">
      <c r="A31169">
        <v>18530753</v>
      </c>
      <c r="B31169" t="s">
        <v>24</v>
      </c>
      <c r="C31169" t="s">
        <v>31222</v>
      </c>
      <c r="D31169" t="s">
        <v>29</v>
      </c>
      <c r="G31169">
        <v>1</v>
      </c>
      <c r="J31169">
        <v>1</v>
      </c>
      <c r="O31169">
        <v>1</v>
      </c>
      <c r="S31169" t="s">
        <v>24</v>
      </c>
      <c r="T31169" t="s">
        <v>54</v>
      </c>
    </row>
    <row r="31170" spans="1:24" x14ac:dyDescent="0.25">
      <c r="A31170">
        <v>18530753</v>
      </c>
      <c r="B31170" t="s">
        <v>24</v>
      </c>
      <c r="C31170" t="s">
        <v>31223</v>
      </c>
      <c r="D31170" t="s">
        <v>26</v>
      </c>
      <c r="G31170">
        <v>1</v>
      </c>
      <c r="H31170">
        <v>1</v>
      </c>
      <c r="J31170">
        <v>-1</v>
      </c>
      <c r="K31170">
        <v>1</v>
      </c>
      <c r="L31170">
        <v>-1</v>
      </c>
      <c r="M31170">
        <v>1</v>
      </c>
      <c r="O31170">
        <v>1</v>
      </c>
      <c r="S31170" t="s">
        <v>24</v>
      </c>
      <c r="T31170" t="s">
        <v>54</v>
      </c>
    </row>
    <row r="31171" spans="1:24" x14ac:dyDescent="0.25">
      <c r="A31171">
        <v>18530753</v>
      </c>
      <c r="B31171" t="s">
        <v>24</v>
      </c>
      <c r="C31171" t="s">
        <v>31224</v>
      </c>
      <c r="D31171" t="s">
        <v>26</v>
      </c>
      <c r="G31171">
        <v>1</v>
      </c>
      <c r="O31171">
        <v>1</v>
      </c>
      <c r="S31171" t="s">
        <v>24</v>
      </c>
      <c r="T31171" t="s">
        <v>54</v>
      </c>
    </row>
    <row r="31172" spans="1:24" x14ac:dyDescent="0.25">
      <c r="A31172">
        <v>18530753</v>
      </c>
      <c r="B31172" t="s">
        <v>24</v>
      </c>
      <c r="C31172" t="s">
        <v>31225</v>
      </c>
      <c r="D31172" t="s">
        <v>29</v>
      </c>
      <c r="G31172">
        <v>1</v>
      </c>
      <c r="O31172">
        <v>1</v>
      </c>
      <c r="S31172" t="s">
        <v>24</v>
      </c>
      <c r="T31172" t="s">
        <v>54</v>
      </c>
    </row>
    <row r="31173" spans="1:24" x14ac:dyDescent="0.25">
      <c r="A31173">
        <v>18531314</v>
      </c>
      <c r="B31173" t="s">
        <v>24</v>
      </c>
      <c r="C31173" t="s">
        <v>31226</v>
      </c>
      <c r="D31173" t="s">
        <v>26</v>
      </c>
      <c r="M31173">
        <v>1</v>
      </c>
      <c r="S31173" t="s">
        <v>24</v>
      </c>
      <c r="T31173" t="s">
        <v>43</v>
      </c>
      <c r="V31173" t="s">
        <v>36</v>
      </c>
      <c r="W31173" t="s">
        <v>56</v>
      </c>
      <c r="X31173" t="s">
        <v>44</v>
      </c>
    </row>
    <row r="31174" spans="1:24" x14ac:dyDescent="0.25">
      <c r="A31174">
        <v>18531314</v>
      </c>
      <c r="B31174" t="s">
        <v>24</v>
      </c>
      <c r="C31174" t="s">
        <v>31227</v>
      </c>
      <c r="D31174" t="s">
        <v>26</v>
      </c>
      <c r="E31174">
        <v>1</v>
      </c>
      <c r="L31174">
        <v>0</v>
      </c>
      <c r="S31174" t="s">
        <v>24</v>
      </c>
      <c r="T31174" t="s">
        <v>43</v>
      </c>
      <c r="V31174" t="s">
        <v>36</v>
      </c>
      <c r="W31174" t="s">
        <v>56</v>
      </c>
      <c r="X31174" t="s">
        <v>44</v>
      </c>
    </row>
    <row r="31175" spans="1:24" x14ac:dyDescent="0.25">
      <c r="A31175">
        <v>18531331</v>
      </c>
      <c r="B31175" t="s">
        <v>24</v>
      </c>
      <c r="C31175" t="s">
        <v>31228</v>
      </c>
      <c r="D31175" t="s">
        <v>26</v>
      </c>
      <c r="E31175">
        <v>1</v>
      </c>
      <c r="I31175">
        <v>0</v>
      </c>
      <c r="L31175">
        <v>0</v>
      </c>
      <c r="S31175" t="s">
        <v>24</v>
      </c>
      <c r="T31175" t="s">
        <v>35</v>
      </c>
    </row>
    <row r="31176" spans="1:24" x14ac:dyDescent="0.25">
      <c r="A31176">
        <v>18531331</v>
      </c>
      <c r="B31176" t="s">
        <v>24</v>
      </c>
      <c r="C31176" t="s">
        <v>31229</v>
      </c>
      <c r="D31176" t="s">
        <v>26</v>
      </c>
      <c r="E31176">
        <v>1</v>
      </c>
      <c r="I31176">
        <v>0</v>
      </c>
      <c r="L31176">
        <v>0</v>
      </c>
      <c r="S31176" t="s">
        <v>24</v>
      </c>
      <c r="T31176" t="s">
        <v>35</v>
      </c>
    </row>
    <row r="31177" spans="1:24" x14ac:dyDescent="0.25">
      <c r="A31177">
        <v>18531331</v>
      </c>
      <c r="B31177" t="s">
        <v>24</v>
      </c>
      <c r="C31177" t="s">
        <v>31230</v>
      </c>
      <c r="D31177" t="s">
        <v>29</v>
      </c>
      <c r="E31177">
        <v>1</v>
      </c>
      <c r="I31177">
        <v>0</v>
      </c>
      <c r="L31177">
        <v>0</v>
      </c>
      <c r="S31177" t="s">
        <v>24</v>
      </c>
      <c r="T31177" t="s">
        <v>35</v>
      </c>
    </row>
    <row r="31178" spans="1:24" x14ac:dyDescent="0.25">
      <c r="A31178">
        <v>18531331</v>
      </c>
      <c r="B31178" t="s">
        <v>24</v>
      </c>
      <c r="C31178" t="s">
        <v>31231</v>
      </c>
      <c r="D31178" t="s">
        <v>26</v>
      </c>
      <c r="H31178">
        <v>1</v>
      </c>
      <c r="I31178">
        <v>1</v>
      </c>
      <c r="J31178">
        <v>-1</v>
      </c>
      <c r="L31178">
        <v>-1</v>
      </c>
      <c r="M31178">
        <v>1</v>
      </c>
      <c r="O31178">
        <v>1</v>
      </c>
      <c r="S31178" t="s">
        <v>24</v>
      </c>
      <c r="T31178" t="s">
        <v>35</v>
      </c>
    </row>
    <row r="31179" spans="1:24" x14ac:dyDescent="0.25">
      <c r="A31179">
        <v>18532069</v>
      </c>
      <c r="B31179" t="s">
        <v>24</v>
      </c>
      <c r="C31179" t="s">
        <v>31232</v>
      </c>
      <c r="D31179" t="s">
        <v>26</v>
      </c>
      <c r="E31179">
        <v>1</v>
      </c>
      <c r="S31179" t="s">
        <v>24</v>
      </c>
      <c r="T31179" t="s">
        <v>73</v>
      </c>
    </row>
    <row r="31180" spans="1:24" x14ac:dyDescent="0.25">
      <c r="A31180">
        <v>18533644</v>
      </c>
      <c r="B31180" t="s">
        <v>33</v>
      </c>
      <c r="C31180" t="s">
        <v>31233</v>
      </c>
      <c r="D31180" t="s">
        <v>26</v>
      </c>
      <c r="G31180">
        <v>1</v>
      </c>
      <c r="J31180">
        <v>0</v>
      </c>
      <c r="N31180">
        <v>0</v>
      </c>
      <c r="O31180">
        <v>1</v>
      </c>
      <c r="R31180">
        <v>1</v>
      </c>
      <c r="S31180" t="s">
        <v>33</v>
      </c>
      <c r="T31180" t="s">
        <v>87</v>
      </c>
      <c r="V31180" t="s">
        <v>36</v>
      </c>
      <c r="W31180" t="s">
        <v>37</v>
      </c>
      <c r="X31180" t="s">
        <v>44</v>
      </c>
    </row>
    <row r="31181" spans="1:24" x14ac:dyDescent="0.25">
      <c r="A31181">
        <v>18533644</v>
      </c>
      <c r="B31181" t="s">
        <v>33</v>
      </c>
      <c r="C31181" t="s">
        <v>31234</v>
      </c>
      <c r="D31181" t="s">
        <v>26</v>
      </c>
      <c r="G31181">
        <v>1</v>
      </c>
      <c r="J31181">
        <v>0</v>
      </c>
      <c r="K31181">
        <v>1</v>
      </c>
      <c r="L31181">
        <v>1</v>
      </c>
      <c r="M31181">
        <v>1</v>
      </c>
      <c r="O31181">
        <v>1</v>
      </c>
      <c r="R31181">
        <v>1</v>
      </c>
      <c r="S31181" t="s">
        <v>33</v>
      </c>
      <c r="T31181" t="s">
        <v>87</v>
      </c>
      <c r="V31181" t="s">
        <v>36</v>
      </c>
      <c r="W31181" t="s">
        <v>37</v>
      </c>
      <c r="X31181" t="s">
        <v>44</v>
      </c>
    </row>
    <row r="31182" spans="1:24" x14ac:dyDescent="0.25">
      <c r="A31182">
        <v>18533644</v>
      </c>
      <c r="B31182" t="s">
        <v>33</v>
      </c>
      <c r="C31182" t="s">
        <v>31235</v>
      </c>
      <c r="D31182" t="s">
        <v>26</v>
      </c>
      <c r="G31182">
        <v>1</v>
      </c>
      <c r="J31182">
        <v>1</v>
      </c>
      <c r="M31182">
        <v>1</v>
      </c>
      <c r="O31182">
        <v>1</v>
      </c>
      <c r="S31182" t="s">
        <v>33</v>
      </c>
      <c r="T31182" t="s">
        <v>87</v>
      </c>
      <c r="V31182" t="s">
        <v>36</v>
      </c>
      <c r="W31182" t="s">
        <v>37</v>
      </c>
      <c r="X31182" t="s">
        <v>44</v>
      </c>
    </row>
    <row r="31183" spans="1:24" x14ac:dyDescent="0.25">
      <c r="A31183">
        <v>18533644</v>
      </c>
      <c r="B31183" t="s">
        <v>33</v>
      </c>
      <c r="C31183" t="s">
        <v>31236</v>
      </c>
      <c r="D31183" t="s">
        <v>29</v>
      </c>
      <c r="G31183">
        <v>1</v>
      </c>
      <c r="J31183">
        <v>1</v>
      </c>
      <c r="M31183">
        <v>1</v>
      </c>
      <c r="O31183">
        <v>1</v>
      </c>
      <c r="S31183" t="s">
        <v>33</v>
      </c>
      <c r="T31183" t="s">
        <v>87</v>
      </c>
      <c r="V31183" t="s">
        <v>36</v>
      </c>
      <c r="W31183" t="s">
        <v>37</v>
      </c>
      <c r="X31183" t="s">
        <v>44</v>
      </c>
    </row>
    <row r="31184" spans="1:24" x14ac:dyDescent="0.25">
      <c r="A31184">
        <v>18533644</v>
      </c>
      <c r="B31184" t="s">
        <v>33</v>
      </c>
      <c r="C31184" t="s">
        <v>31237</v>
      </c>
      <c r="D31184" t="s">
        <v>26</v>
      </c>
      <c r="G31184">
        <v>1</v>
      </c>
      <c r="H31184">
        <v>1</v>
      </c>
      <c r="J31184">
        <v>0</v>
      </c>
      <c r="L31184">
        <v>-1</v>
      </c>
      <c r="M31184">
        <v>1</v>
      </c>
      <c r="O31184">
        <v>1</v>
      </c>
      <c r="R31184">
        <v>1</v>
      </c>
      <c r="S31184" t="s">
        <v>33</v>
      </c>
      <c r="T31184" t="s">
        <v>87</v>
      </c>
      <c r="V31184" t="s">
        <v>36</v>
      </c>
      <c r="W31184" t="s">
        <v>37</v>
      </c>
      <c r="X31184" t="s">
        <v>44</v>
      </c>
    </row>
    <row r="31185" spans="1:24" x14ac:dyDescent="0.25">
      <c r="A31185">
        <v>18533644</v>
      </c>
      <c r="B31185" t="s">
        <v>33</v>
      </c>
      <c r="C31185" t="s">
        <v>31238</v>
      </c>
      <c r="D31185" t="s">
        <v>29</v>
      </c>
      <c r="G31185">
        <v>1</v>
      </c>
      <c r="H31185">
        <v>1</v>
      </c>
      <c r="J31185">
        <v>0</v>
      </c>
      <c r="L31185">
        <v>-1</v>
      </c>
      <c r="M31185">
        <v>1</v>
      </c>
      <c r="O31185">
        <v>1</v>
      </c>
      <c r="R31185">
        <v>1</v>
      </c>
      <c r="S31185" t="s">
        <v>33</v>
      </c>
      <c r="T31185" t="s">
        <v>87</v>
      </c>
      <c r="V31185" t="s">
        <v>36</v>
      </c>
      <c r="W31185" t="s">
        <v>37</v>
      </c>
      <c r="X31185" t="s">
        <v>44</v>
      </c>
    </row>
    <row r="31186" spans="1:24" x14ac:dyDescent="0.25">
      <c r="A31186">
        <v>18533644</v>
      </c>
      <c r="B31186" t="s">
        <v>33</v>
      </c>
      <c r="C31186" t="s">
        <v>31239</v>
      </c>
      <c r="D31186" t="s">
        <v>26</v>
      </c>
      <c r="F31186">
        <v>-1</v>
      </c>
      <c r="G31186">
        <v>1</v>
      </c>
      <c r="H31186">
        <v>-1</v>
      </c>
      <c r="J31186">
        <v>-1</v>
      </c>
      <c r="L31186">
        <v>-1</v>
      </c>
      <c r="N31186">
        <v>0</v>
      </c>
      <c r="O31186">
        <v>0</v>
      </c>
      <c r="R31186">
        <v>1</v>
      </c>
      <c r="S31186" t="s">
        <v>33</v>
      </c>
      <c r="T31186" t="s">
        <v>87</v>
      </c>
      <c r="V31186" t="s">
        <v>36</v>
      </c>
      <c r="W31186" t="s">
        <v>37</v>
      </c>
      <c r="X31186" t="s">
        <v>44</v>
      </c>
    </row>
    <row r="31187" spans="1:24" x14ac:dyDescent="0.25">
      <c r="A31187">
        <v>18535628</v>
      </c>
      <c r="B31187" t="s">
        <v>24</v>
      </c>
      <c r="C31187" t="s">
        <v>31240</v>
      </c>
      <c r="D31187" t="s">
        <v>26</v>
      </c>
      <c r="E31187">
        <v>1</v>
      </c>
      <c r="S31187" t="s">
        <v>24</v>
      </c>
      <c r="T31187" t="s">
        <v>35</v>
      </c>
    </row>
    <row r="31188" spans="1:24" x14ac:dyDescent="0.25">
      <c r="A31188">
        <v>18535628</v>
      </c>
      <c r="B31188" t="s">
        <v>24</v>
      </c>
      <c r="C31188" t="s">
        <v>31241</v>
      </c>
      <c r="D31188" t="s">
        <v>29</v>
      </c>
      <c r="E31188">
        <v>1</v>
      </c>
      <c r="S31188" t="s">
        <v>24</v>
      </c>
      <c r="T31188" t="s">
        <v>35</v>
      </c>
    </row>
    <row r="31189" spans="1:24" x14ac:dyDescent="0.25">
      <c r="A31189">
        <v>18538527</v>
      </c>
      <c r="B31189" t="s">
        <v>24</v>
      </c>
      <c r="C31189" t="s">
        <v>31242</v>
      </c>
      <c r="D31189" t="s">
        <v>26</v>
      </c>
      <c r="E31189">
        <v>1</v>
      </c>
      <c r="S31189" t="s">
        <v>24</v>
      </c>
      <c r="T31189" t="s">
        <v>35</v>
      </c>
      <c r="V31189" t="s">
        <v>55</v>
      </c>
      <c r="W31189" t="s">
        <v>37</v>
      </c>
      <c r="X31189" t="s">
        <v>44</v>
      </c>
    </row>
    <row r="31190" spans="1:24" x14ac:dyDescent="0.25">
      <c r="A31190">
        <v>18538527</v>
      </c>
      <c r="B31190" t="s">
        <v>24</v>
      </c>
      <c r="C31190" t="s">
        <v>31243</v>
      </c>
      <c r="D31190" t="s">
        <v>29</v>
      </c>
      <c r="E31190">
        <v>1</v>
      </c>
      <c r="S31190" t="s">
        <v>24</v>
      </c>
      <c r="T31190" t="s">
        <v>35</v>
      </c>
      <c r="V31190" t="s">
        <v>55</v>
      </c>
      <c r="W31190" t="s">
        <v>37</v>
      </c>
      <c r="X31190" t="s">
        <v>44</v>
      </c>
    </row>
    <row r="31191" spans="1:24" x14ac:dyDescent="0.25">
      <c r="A31191">
        <v>18538806</v>
      </c>
      <c r="B31191" t="s">
        <v>24</v>
      </c>
      <c r="C31191" t="s">
        <v>31244</v>
      </c>
      <c r="D31191" t="s">
        <v>26</v>
      </c>
      <c r="F31191">
        <v>1</v>
      </c>
      <c r="S31191" t="s">
        <v>24</v>
      </c>
      <c r="T31191" t="s">
        <v>173</v>
      </c>
    </row>
    <row r="31192" spans="1:24" x14ac:dyDescent="0.25">
      <c r="A31192">
        <v>18542207</v>
      </c>
      <c r="B31192" t="s">
        <v>24</v>
      </c>
      <c r="C31192" t="s">
        <v>31245</v>
      </c>
      <c r="D31192" t="s">
        <v>26</v>
      </c>
      <c r="E31192">
        <v>1</v>
      </c>
      <c r="L31192">
        <v>0</v>
      </c>
      <c r="S31192" t="s">
        <v>24</v>
      </c>
      <c r="T31192" t="s">
        <v>82</v>
      </c>
      <c r="V31192" t="s">
        <v>36</v>
      </c>
      <c r="W31192" t="s">
        <v>322</v>
      </c>
      <c r="X31192" t="s">
        <v>38</v>
      </c>
    </row>
    <row r="31193" spans="1:24" x14ac:dyDescent="0.25">
      <c r="A31193">
        <v>18542207</v>
      </c>
      <c r="B31193" t="s">
        <v>24</v>
      </c>
      <c r="C31193" t="s">
        <v>31246</v>
      </c>
      <c r="D31193" t="s">
        <v>29</v>
      </c>
      <c r="E31193">
        <v>1</v>
      </c>
      <c r="L31193">
        <v>0</v>
      </c>
      <c r="S31193" t="s">
        <v>24</v>
      </c>
      <c r="T31193" t="s">
        <v>82</v>
      </c>
      <c r="V31193" t="s">
        <v>36</v>
      </c>
      <c r="W31193" t="s">
        <v>322</v>
      </c>
      <c r="X31193" t="s">
        <v>38</v>
      </c>
    </row>
    <row r="31194" spans="1:24" x14ac:dyDescent="0.25">
      <c r="A31194">
        <v>18543532</v>
      </c>
      <c r="B31194" t="s">
        <v>24</v>
      </c>
      <c r="C31194" t="s">
        <v>31247</v>
      </c>
      <c r="D31194" t="s">
        <v>26</v>
      </c>
      <c r="E31194">
        <v>1</v>
      </c>
      <c r="S31194" t="s">
        <v>24</v>
      </c>
      <c r="T31194" t="s">
        <v>87</v>
      </c>
    </row>
    <row r="31195" spans="1:24" x14ac:dyDescent="0.25">
      <c r="A31195">
        <v>18544314</v>
      </c>
      <c r="B31195" t="s">
        <v>33</v>
      </c>
      <c r="C31195" t="s">
        <v>31248</v>
      </c>
      <c r="D31195" t="s">
        <v>26</v>
      </c>
      <c r="E31195">
        <v>1</v>
      </c>
      <c r="S31195" t="s">
        <v>33</v>
      </c>
      <c r="T31195" t="s">
        <v>73</v>
      </c>
    </row>
    <row r="31196" spans="1:24" x14ac:dyDescent="0.25">
      <c r="A31196">
        <v>18544314</v>
      </c>
      <c r="B31196" t="s">
        <v>33</v>
      </c>
      <c r="C31196" t="s">
        <v>31249</v>
      </c>
      <c r="D31196" t="s">
        <v>29</v>
      </c>
      <c r="E31196">
        <v>1</v>
      </c>
      <c r="S31196" t="s">
        <v>33</v>
      </c>
      <c r="T31196" t="s">
        <v>73</v>
      </c>
    </row>
    <row r="31197" spans="1:24" x14ac:dyDescent="0.25">
      <c r="A31197">
        <v>18544314</v>
      </c>
      <c r="B31197" t="s">
        <v>33</v>
      </c>
      <c r="C31197" t="s">
        <v>31250</v>
      </c>
      <c r="D31197" t="s">
        <v>26</v>
      </c>
      <c r="E31197">
        <v>1</v>
      </c>
      <c r="S31197" t="s">
        <v>33</v>
      </c>
      <c r="T31197" t="s">
        <v>73</v>
      </c>
    </row>
    <row r="31198" spans="1:24" x14ac:dyDescent="0.25">
      <c r="A31198">
        <v>18544314</v>
      </c>
      <c r="B31198" t="s">
        <v>33</v>
      </c>
      <c r="C31198" t="s">
        <v>31251</v>
      </c>
      <c r="D31198" t="s">
        <v>29</v>
      </c>
      <c r="E31198">
        <v>1</v>
      </c>
      <c r="S31198" t="s">
        <v>33</v>
      </c>
      <c r="T31198" t="s">
        <v>73</v>
      </c>
    </row>
    <row r="31199" spans="1:24" x14ac:dyDescent="0.25">
      <c r="A31199">
        <v>18544386</v>
      </c>
      <c r="B31199" t="s">
        <v>33</v>
      </c>
      <c r="C31199" t="s">
        <v>31252</v>
      </c>
      <c r="D31199" t="s">
        <v>26</v>
      </c>
      <c r="G31199">
        <v>0</v>
      </c>
      <c r="N31199">
        <v>0</v>
      </c>
      <c r="O31199">
        <v>0</v>
      </c>
      <c r="Q31199">
        <v>1</v>
      </c>
      <c r="S31199" t="s">
        <v>33</v>
      </c>
      <c r="T31199" t="s">
        <v>54</v>
      </c>
    </row>
    <row r="31200" spans="1:24" x14ac:dyDescent="0.25">
      <c r="A31200">
        <v>18544386</v>
      </c>
      <c r="B31200" t="s">
        <v>33</v>
      </c>
      <c r="C31200" t="s">
        <v>31253</v>
      </c>
      <c r="D31200" t="s">
        <v>29</v>
      </c>
      <c r="G31200">
        <v>0</v>
      </c>
      <c r="N31200">
        <v>0</v>
      </c>
      <c r="O31200">
        <v>0</v>
      </c>
      <c r="Q31200">
        <v>1</v>
      </c>
      <c r="S31200" t="s">
        <v>33</v>
      </c>
      <c r="T31200" t="s">
        <v>54</v>
      </c>
    </row>
    <row r="31201" spans="1:24" x14ac:dyDescent="0.25">
      <c r="A31201">
        <v>18545432</v>
      </c>
      <c r="B31201" t="s">
        <v>24</v>
      </c>
      <c r="C31201" t="s">
        <v>31254</v>
      </c>
      <c r="D31201" t="s">
        <v>26</v>
      </c>
      <c r="E31201">
        <v>1</v>
      </c>
      <c r="S31201" t="s">
        <v>24</v>
      </c>
      <c r="T31201" t="s">
        <v>82</v>
      </c>
    </row>
    <row r="31202" spans="1:24" x14ac:dyDescent="0.25">
      <c r="A31202">
        <v>18545432</v>
      </c>
      <c r="B31202" t="s">
        <v>24</v>
      </c>
      <c r="C31202" t="s">
        <v>31255</v>
      </c>
      <c r="D31202" t="s">
        <v>29</v>
      </c>
      <c r="E31202">
        <v>1</v>
      </c>
      <c r="S31202" t="s">
        <v>24</v>
      </c>
      <c r="T31202" t="s">
        <v>82</v>
      </c>
    </row>
    <row r="31203" spans="1:24" x14ac:dyDescent="0.25">
      <c r="A31203">
        <v>18545474</v>
      </c>
      <c r="B31203" t="s">
        <v>24</v>
      </c>
      <c r="C31203" t="s">
        <v>31256</v>
      </c>
      <c r="D31203" t="s">
        <v>26</v>
      </c>
      <c r="H31203">
        <v>1</v>
      </c>
      <c r="I31203">
        <v>-1</v>
      </c>
      <c r="L31203">
        <v>-1</v>
      </c>
      <c r="M31203">
        <v>1</v>
      </c>
      <c r="O31203">
        <v>0</v>
      </c>
      <c r="R31203">
        <v>1</v>
      </c>
      <c r="S31203" t="s">
        <v>24</v>
      </c>
      <c r="T31203" t="s">
        <v>35</v>
      </c>
      <c r="V31203" t="s">
        <v>36</v>
      </c>
      <c r="W31203" t="s">
        <v>37</v>
      </c>
      <c r="X31203" t="s">
        <v>44</v>
      </c>
    </row>
    <row r="31204" spans="1:24" x14ac:dyDescent="0.25">
      <c r="A31204">
        <v>18545474</v>
      </c>
      <c r="B31204" t="s">
        <v>24</v>
      </c>
      <c r="C31204" t="s">
        <v>31257</v>
      </c>
      <c r="D31204" t="s">
        <v>26</v>
      </c>
      <c r="G31204">
        <v>1</v>
      </c>
      <c r="L31204">
        <v>-1</v>
      </c>
      <c r="M31204">
        <v>-1</v>
      </c>
      <c r="O31204">
        <v>1</v>
      </c>
      <c r="S31204" t="s">
        <v>24</v>
      </c>
      <c r="T31204" t="s">
        <v>35</v>
      </c>
      <c r="V31204" t="s">
        <v>36</v>
      </c>
      <c r="W31204" t="s">
        <v>37</v>
      </c>
      <c r="X31204" t="s">
        <v>44</v>
      </c>
    </row>
    <row r="31205" spans="1:24" x14ac:dyDescent="0.25">
      <c r="A31205">
        <v>18545474</v>
      </c>
      <c r="B31205" t="s">
        <v>24</v>
      </c>
      <c r="C31205" t="s">
        <v>31258</v>
      </c>
      <c r="D31205" t="s">
        <v>26</v>
      </c>
      <c r="M31205">
        <v>1</v>
      </c>
      <c r="O31205">
        <v>1</v>
      </c>
      <c r="R31205">
        <v>1</v>
      </c>
      <c r="S31205" t="s">
        <v>24</v>
      </c>
      <c r="T31205" t="s">
        <v>35</v>
      </c>
      <c r="V31205" t="s">
        <v>36</v>
      </c>
      <c r="W31205" t="s">
        <v>37</v>
      </c>
      <c r="X31205" t="s">
        <v>44</v>
      </c>
    </row>
    <row r="31206" spans="1:24" x14ac:dyDescent="0.25">
      <c r="A31206">
        <v>18545474</v>
      </c>
      <c r="B31206" t="s">
        <v>24</v>
      </c>
      <c r="C31206" t="s">
        <v>31259</v>
      </c>
      <c r="D31206" t="s">
        <v>26</v>
      </c>
      <c r="E31206">
        <v>1</v>
      </c>
      <c r="S31206" t="s">
        <v>24</v>
      </c>
      <c r="T31206" t="s">
        <v>35</v>
      </c>
      <c r="V31206" t="s">
        <v>36</v>
      </c>
      <c r="W31206" t="s">
        <v>37</v>
      </c>
      <c r="X31206" t="s">
        <v>44</v>
      </c>
    </row>
    <row r="31207" spans="1:24" x14ac:dyDescent="0.25">
      <c r="A31207">
        <v>18545474</v>
      </c>
      <c r="B31207" t="s">
        <v>24</v>
      </c>
      <c r="C31207" t="s">
        <v>31260</v>
      </c>
      <c r="D31207" t="s">
        <v>26</v>
      </c>
      <c r="H31207">
        <v>1</v>
      </c>
      <c r="I31207">
        <v>-1</v>
      </c>
      <c r="L31207">
        <v>-1</v>
      </c>
      <c r="M31207">
        <v>1</v>
      </c>
      <c r="O31207">
        <v>0</v>
      </c>
      <c r="R31207">
        <v>1</v>
      </c>
      <c r="S31207" t="s">
        <v>24</v>
      </c>
      <c r="T31207" t="s">
        <v>35</v>
      </c>
      <c r="V31207" t="s">
        <v>36</v>
      </c>
      <c r="W31207" t="s">
        <v>37</v>
      </c>
      <c r="X31207" t="s">
        <v>44</v>
      </c>
    </row>
    <row r="31208" spans="1:24" x14ac:dyDescent="0.25">
      <c r="A31208">
        <v>18545474</v>
      </c>
      <c r="B31208" t="s">
        <v>24</v>
      </c>
      <c r="C31208" t="s">
        <v>31261</v>
      </c>
      <c r="D31208" t="s">
        <v>26</v>
      </c>
      <c r="J31208">
        <v>1</v>
      </c>
      <c r="S31208" t="s">
        <v>24</v>
      </c>
      <c r="T31208" t="s">
        <v>35</v>
      </c>
      <c r="V31208" t="s">
        <v>36</v>
      </c>
      <c r="W31208" t="s">
        <v>37</v>
      </c>
      <c r="X31208" t="s">
        <v>44</v>
      </c>
    </row>
    <row r="31209" spans="1:24" x14ac:dyDescent="0.25">
      <c r="A31209">
        <v>18545474</v>
      </c>
      <c r="B31209" t="s">
        <v>24</v>
      </c>
      <c r="C31209" t="s">
        <v>31262</v>
      </c>
      <c r="D31209" t="s">
        <v>26</v>
      </c>
      <c r="F31209">
        <v>1</v>
      </c>
      <c r="H31209">
        <v>1</v>
      </c>
      <c r="I31209">
        <v>1</v>
      </c>
      <c r="J31209">
        <v>0</v>
      </c>
      <c r="N31209">
        <v>0</v>
      </c>
      <c r="O31209">
        <v>-1</v>
      </c>
      <c r="R31209">
        <v>1</v>
      </c>
      <c r="S31209" t="s">
        <v>24</v>
      </c>
      <c r="T31209" t="s">
        <v>35</v>
      </c>
      <c r="V31209" t="s">
        <v>36</v>
      </c>
      <c r="W31209" t="s">
        <v>37</v>
      </c>
      <c r="X31209" t="s">
        <v>44</v>
      </c>
    </row>
    <row r="31210" spans="1:24" x14ac:dyDescent="0.25">
      <c r="A31210">
        <v>18545474</v>
      </c>
      <c r="B31210" t="s">
        <v>24</v>
      </c>
      <c r="C31210" t="s">
        <v>31263</v>
      </c>
      <c r="D31210" t="s">
        <v>26</v>
      </c>
      <c r="F31210">
        <v>1</v>
      </c>
      <c r="H31210">
        <v>1</v>
      </c>
      <c r="I31210">
        <v>1</v>
      </c>
      <c r="J31210">
        <v>0</v>
      </c>
      <c r="N31210">
        <v>0</v>
      </c>
      <c r="O31210">
        <v>-1</v>
      </c>
      <c r="R31210">
        <v>1</v>
      </c>
      <c r="S31210" t="s">
        <v>24</v>
      </c>
      <c r="T31210" t="s">
        <v>35</v>
      </c>
      <c r="V31210" t="s">
        <v>36</v>
      </c>
      <c r="W31210" t="s">
        <v>37</v>
      </c>
      <c r="X31210" t="s">
        <v>44</v>
      </c>
    </row>
    <row r="31211" spans="1:24" x14ac:dyDescent="0.25">
      <c r="A31211">
        <v>18545474</v>
      </c>
      <c r="B31211" t="s">
        <v>24</v>
      </c>
      <c r="C31211" t="s">
        <v>31264</v>
      </c>
      <c r="D31211" t="s">
        <v>26</v>
      </c>
      <c r="J31211">
        <v>0</v>
      </c>
      <c r="M31211">
        <v>1</v>
      </c>
      <c r="O31211">
        <v>1</v>
      </c>
      <c r="S31211" t="s">
        <v>24</v>
      </c>
      <c r="T31211" t="s">
        <v>35</v>
      </c>
      <c r="V31211" t="s">
        <v>36</v>
      </c>
      <c r="W31211" t="s">
        <v>37</v>
      </c>
      <c r="X31211" t="s">
        <v>44</v>
      </c>
    </row>
    <row r="31212" spans="1:24" x14ac:dyDescent="0.25">
      <c r="A31212">
        <v>18545474</v>
      </c>
      <c r="B31212" t="s">
        <v>24</v>
      </c>
      <c r="C31212" t="s">
        <v>31265</v>
      </c>
      <c r="D31212" t="s">
        <v>26</v>
      </c>
      <c r="H31212">
        <v>1</v>
      </c>
      <c r="I31212">
        <v>-1</v>
      </c>
      <c r="O31212">
        <v>-1</v>
      </c>
      <c r="P31212">
        <v>-1</v>
      </c>
      <c r="S31212" t="s">
        <v>24</v>
      </c>
      <c r="T31212" t="s">
        <v>35</v>
      </c>
      <c r="V31212" t="s">
        <v>36</v>
      </c>
      <c r="W31212" t="s">
        <v>37</v>
      </c>
      <c r="X31212" t="s">
        <v>44</v>
      </c>
    </row>
    <row r="31213" spans="1:24" x14ac:dyDescent="0.25">
      <c r="A31213">
        <v>18545474</v>
      </c>
      <c r="B31213" t="s">
        <v>24</v>
      </c>
      <c r="C31213" t="s">
        <v>31266</v>
      </c>
      <c r="D31213" t="s">
        <v>26</v>
      </c>
      <c r="G31213">
        <v>1</v>
      </c>
      <c r="N31213">
        <v>1</v>
      </c>
      <c r="O31213">
        <v>1</v>
      </c>
      <c r="R31213">
        <v>1</v>
      </c>
      <c r="S31213" t="s">
        <v>24</v>
      </c>
      <c r="T31213" t="s">
        <v>35</v>
      </c>
      <c r="V31213" t="s">
        <v>36</v>
      </c>
      <c r="W31213" t="s">
        <v>37</v>
      </c>
      <c r="X31213" t="s">
        <v>44</v>
      </c>
    </row>
    <row r="31214" spans="1:24" x14ac:dyDescent="0.25">
      <c r="A31214">
        <v>18546057</v>
      </c>
      <c r="B31214" t="s">
        <v>33</v>
      </c>
      <c r="C31214" t="s">
        <v>31267</v>
      </c>
      <c r="D31214" t="s">
        <v>26</v>
      </c>
      <c r="E31214">
        <v>1</v>
      </c>
      <c r="R31214">
        <v>1</v>
      </c>
      <c r="S31214" t="s">
        <v>33</v>
      </c>
      <c r="T31214" t="s">
        <v>82</v>
      </c>
    </row>
    <row r="31215" spans="1:24" x14ac:dyDescent="0.25">
      <c r="A31215">
        <v>18546057</v>
      </c>
      <c r="B31215" t="s">
        <v>33</v>
      </c>
      <c r="C31215" t="s">
        <v>31268</v>
      </c>
      <c r="D31215" t="s">
        <v>26</v>
      </c>
      <c r="N31215">
        <v>1</v>
      </c>
      <c r="R31215">
        <v>1</v>
      </c>
      <c r="S31215" t="s">
        <v>33</v>
      </c>
      <c r="T31215" t="s">
        <v>82</v>
      </c>
    </row>
    <row r="31216" spans="1:24" x14ac:dyDescent="0.25">
      <c r="A31216">
        <v>18547850</v>
      </c>
      <c r="B31216" t="s">
        <v>24</v>
      </c>
      <c r="C31216" t="s">
        <v>31269</v>
      </c>
      <c r="D31216" t="s">
        <v>26</v>
      </c>
      <c r="E31216">
        <v>1</v>
      </c>
      <c r="R31216">
        <v>1</v>
      </c>
      <c r="S31216" t="s">
        <v>24</v>
      </c>
      <c r="T31216" t="s">
        <v>82</v>
      </c>
      <c r="V31216" t="s">
        <v>36</v>
      </c>
      <c r="W31216" t="s">
        <v>37</v>
      </c>
      <c r="X31216" t="s">
        <v>44</v>
      </c>
    </row>
    <row r="31217" spans="1:24" x14ac:dyDescent="0.25">
      <c r="A31217">
        <v>18547850</v>
      </c>
      <c r="B31217" t="s">
        <v>24</v>
      </c>
      <c r="C31217" t="s">
        <v>31270</v>
      </c>
      <c r="D31217" t="s">
        <v>26</v>
      </c>
      <c r="G31217">
        <v>0</v>
      </c>
      <c r="H31217">
        <v>1</v>
      </c>
      <c r="L31217">
        <v>1</v>
      </c>
      <c r="M31217">
        <v>1</v>
      </c>
      <c r="N31217">
        <v>0</v>
      </c>
      <c r="O31217">
        <v>1</v>
      </c>
      <c r="R31217">
        <v>1</v>
      </c>
      <c r="S31217" t="s">
        <v>24</v>
      </c>
      <c r="T31217" t="s">
        <v>82</v>
      </c>
      <c r="V31217" t="s">
        <v>36</v>
      </c>
      <c r="W31217" t="s">
        <v>37</v>
      </c>
      <c r="X31217" t="s">
        <v>44</v>
      </c>
    </row>
    <row r="31218" spans="1:24" x14ac:dyDescent="0.25">
      <c r="A31218">
        <v>18547850</v>
      </c>
      <c r="B31218" t="s">
        <v>24</v>
      </c>
      <c r="C31218" t="s">
        <v>31271</v>
      </c>
      <c r="D31218" t="s">
        <v>26</v>
      </c>
      <c r="H31218">
        <v>1</v>
      </c>
      <c r="O31218">
        <v>1</v>
      </c>
      <c r="S31218" t="s">
        <v>24</v>
      </c>
      <c r="T31218" t="s">
        <v>82</v>
      </c>
      <c r="V31218" t="s">
        <v>36</v>
      </c>
      <c r="W31218" t="s">
        <v>37</v>
      </c>
      <c r="X31218" t="s">
        <v>44</v>
      </c>
    </row>
    <row r="31219" spans="1:24" x14ac:dyDescent="0.25">
      <c r="A31219">
        <v>18547850</v>
      </c>
      <c r="B31219" t="s">
        <v>24</v>
      </c>
      <c r="C31219" t="s">
        <v>31272</v>
      </c>
      <c r="D31219" t="s">
        <v>26</v>
      </c>
      <c r="F31219">
        <v>-1</v>
      </c>
      <c r="G31219">
        <v>-1</v>
      </c>
      <c r="K31219">
        <v>1</v>
      </c>
      <c r="N31219">
        <v>0</v>
      </c>
      <c r="O31219">
        <v>1</v>
      </c>
      <c r="R31219">
        <v>1</v>
      </c>
      <c r="S31219" t="s">
        <v>24</v>
      </c>
      <c r="T31219" t="s">
        <v>82</v>
      </c>
      <c r="V31219" t="s">
        <v>36</v>
      </c>
      <c r="W31219" t="s">
        <v>37</v>
      </c>
      <c r="X31219" t="s">
        <v>44</v>
      </c>
    </row>
    <row r="31220" spans="1:24" x14ac:dyDescent="0.25">
      <c r="A31220">
        <v>18548087</v>
      </c>
      <c r="B31220" t="s">
        <v>24</v>
      </c>
      <c r="C31220" t="s">
        <v>31273</v>
      </c>
      <c r="D31220" t="s">
        <v>26</v>
      </c>
      <c r="F31220">
        <v>0</v>
      </c>
      <c r="G31220">
        <v>0</v>
      </c>
      <c r="M31220">
        <v>1</v>
      </c>
      <c r="N31220">
        <v>0</v>
      </c>
      <c r="O31220">
        <v>0</v>
      </c>
      <c r="S31220" t="s">
        <v>24</v>
      </c>
      <c r="T31220" t="s">
        <v>43</v>
      </c>
    </row>
    <row r="31221" spans="1:24" x14ac:dyDescent="0.25">
      <c r="A31221">
        <v>18548338</v>
      </c>
      <c r="B31221" t="s">
        <v>33</v>
      </c>
      <c r="C31221" t="s">
        <v>31274</v>
      </c>
      <c r="D31221" t="s">
        <v>26</v>
      </c>
      <c r="E31221">
        <v>1</v>
      </c>
      <c r="S31221" t="s">
        <v>33</v>
      </c>
      <c r="T31221" t="s">
        <v>43</v>
      </c>
      <c r="V31221" t="s">
        <v>36</v>
      </c>
      <c r="W31221" t="s">
        <v>37</v>
      </c>
      <c r="X31221" t="s">
        <v>44</v>
      </c>
    </row>
    <row r="31222" spans="1:24" x14ac:dyDescent="0.25">
      <c r="A31222">
        <v>18548338</v>
      </c>
      <c r="B31222" t="s">
        <v>33</v>
      </c>
      <c r="C31222" t="s">
        <v>31275</v>
      </c>
      <c r="D31222" t="s">
        <v>29</v>
      </c>
      <c r="E31222">
        <v>1</v>
      </c>
      <c r="S31222" t="s">
        <v>33</v>
      </c>
      <c r="T31222" t="s">
        <v>43</v>
      </c>
      <c r="V31222" t="s">
        <v>36</v>
      </c>
      <c r="W31222" t="s">
        <v>37</v>
      </c>
      <c r="X31222" t="s">
        <v>44</v>
      </c>
    </row>
    <row r="31223" spans="1:24" x14ac:dyDescent="0.25">
      <c r="A31223">
        <v>18551007</v>
      </c>
      <c r="B31223" t="s">
        <v>33</v>
      </c>
      <c r="C31223" t="s">
        <v>31276</v>
      </c>
      <c r="D31223" t="s">
        <v>26</v>
      </c>
      <c r="H31223">
        <v>1</v>
      </c>
      <c r="J31223">
        <v>-1</v>
      </c>
      <c r="L31223">
        <v>-1</v>
      </c>
      <c r="O31223">
        <v>-1</v>
      </c>
      <c r="S31223" t="s">
        <v>33</v>
      </c>
      <c r="T31223" t="s">
        <v>54</v>
      </c>
      <c r="V31223" t="s">
        <v>36</v>
      </c>
      <c r="W31223" t="s">
        <v>56</v>
      </c>
      <c r="X31223" t="s">
        <v>88</v>
      </c>
    </row>
    <row r="31224" spans="1:24" x14ac:dyDescent="0.25">
      <c r="A31224">
        <v>18551029</v>
      </c>
      <c r="B31224" t="s">
        <v>24</v>
      </c>
      <c r="C31224" t="s">
        <v>31277</v>
      </c>
      <c r="D31224" t="s">
        <v>26</v>
      </c>
      <c r="E31224">
        <v>1</v>
      </c>
      <c r="G31224">
        <v>0</v>
      </c>
      <c r="I31224">
        <v>0</v>
      </c>
      <c r="J31224">
        <v>0</v>
      </c>
      <c r="L31224">
        <v>0</v>
      </c>
      <c r="N31224">
        <v>0</v>
      </c>
      <c r="S31224" t="s">
        <v>24</v>
      </c>
      <c r="T31224" s="1">
        <v>43758</v>
      </c>
      <c r="V31224" t="s">
        <v>36</v>
      </c>
      <c r="W31224" t="s">
        <v>37</v>
      </c>
      <c r="X31224" t="s">
        <v>38</v>
      </c>
    </row>
    <row r="31225" spans="1:24" x14ac:dyDescent="0.25">
      <c r="A31225">
        <v>18551029</v>
      </c>
      <c r="B31225" t="s">
        <v>24</v>
      </c>
      <c r="C31225" t="s">
        <v>31278</v>
      </c>
      <c r="D31225" t="s">
        <v>26</v>
      </c>
      <c r="E31225">
        <v>1</v>
      </c>
      <c r="G31225">
        <v>0</v>
      </c>
      <c r="I31225">
        <v>0</v>
      </c>
      <c r="J31225">
        <v>0</v>
      </c>
      <c r="L31225">
        <v>0</v>
      </c>
      <c r="N31225">
        <v>0</v>
      </c>
      <c r="S31225" t="s">
        <v>24</v>
      </c>
      <c r="T31225" s="1">
        <v>43758</v>
      </c>
      <c r="V31225" t="s">
        <v>36</v>
      </c>
      <c r="W31225" t="s">
        <v>37</v>
      </c>
      <c r="X31225" t="s">
        <v>38</v>
      </c>
    </row>
    <row r="31226" spans="1:24" x14ac:dyDescent="0.25">
      <c r="A31226">
        <v>18551029</v>
      </c>
      <c r="B31226" t="s">
        <v>24</v>
      </c>
      <c r="C31226" t="s">
        <v>31279</v>
      </c>
      <c r="D31226" t="s">
        <v>29</v>
      </c>
      <c r="E31226">
        <v>1</v>
      </c>
      <c r="G31226">
        <v>0</v>
      </c>
      <c r="I31226">
        <v>0</v>
      </c>
      <c r="J31226">
        <v>0</v>
      </c>
      <c r="L31226">
        <v>0</v>
      </c>
      <c r="N31226">
        <v>0</v>
      </c>
      <c r="S31226" t="s">
        <v>24</v>
      </c>
      <c r="T31226" s="1">
        <v>43758</v>
      </c>
      <c r="V31226" t="s">
        <v>36</v>
      </c>
      <c r="W31226" t="s">
        <v>37</v>
      </c>
      <c r="X31226" t="s">
        <v>38</v>
      </c>
    </row>
    <row r="31227" spans="1:24" x14ac:dyDescent="0.25">
      <c r="A31227">
        <v>18551874</v>
      </c>
      <c r="B31227" t="s">
        <v>24</v>
      </c>
      <c r="C31227" t="s">
        <v>31280</v>
      </c>
      <c r="D31227" t="s">
        <v>72</v>
      </c>
      <c r="G31227">
        <v>1</v>
      </c>
      <c r="J31227">
        <v>0</v>
      </c>
      <c r="M31227">
        <v>1</v>
      </c>
      <c r="O31227">
        <v>1</v>
      </c>
      <c r="S31227" t="s">
        <v>24</v>
      </c>
      <c r="T31227" t="s">
        <v>82</v>
      </c>
      <c r="V31227" t="s">
        <v>36</v>
      </c>
      <c r="W31227" t="s">
        <v>37</v>
      </c>
      <c r="X31227" t="s">
        <v>44</v>
      </c>
    </row>
    <row r="31228" spans="1:24" x14ac:dyDescent="0.25">
      <c r="A31228">
        <v>18551874</v>
      </c>
      <c r="B31228" t="s">
        <v>24</v>
      </c>
      <c r="C31228" t="s">
        <v>31281</v>
      </c>
      <c r="D31228" t="s">
        <v>26</v>
      </c>
      <c r="F31228">
        <v>1</v>
      </c>
      <c r="G31228">
        <v>0</v>
      </c>
      <c r="H31228">
        <v>1</v>
      </c>
      <c r="I31228">
        <v>1</v>
      </c>
      <c r="L31228">
        <v>0</v>
      </c>
      <c r="S31228" t="s">
        <v>24</v>
      </c>
      <c r="T31228" t="s">
        <v>82</v>
      </c>
      <c r="V31228" t="s">
        <v>36</v>
      </c>
      <c r="W31228" t="s">
        <v>37</v>
      </c>
      <c r="X31228" t="s">
        <v>44</v>
      </c>
    </row>
    <row r="31229" spans="1:24" x14ac:dyDescent="0.25">
      <c r="A31229">
        <v>18551874</v>
      </c>
      <c r="B31229" t="s">
        <v>24</v>
      </c>
      <c r="C31229" t="s">
        <v>31282</v>
      </c>
      <c r="D31229" t="s">
        <v>29</v>
      </c>
      <c r="F31229">
        <v>1</v>
      </c>
      <c r="G31229">
        <v>0</v>
      </c>
      <c r="H31229">
        <v>1</v>
      </c>
      <c r="I31229">
        <v>1</v>
      </c>
      <c r="L31229">
        <v>0</v>
      </c>
      <c r="S31229" t="s">
        <v>24</v>
      </c>
      <c r="T31229" t="s">
        <v>82</v>
      </c>
      <c r="V31229" t="s">
        <v>36</v>
      </c>
      <c r="W31229" t="s">
        <v>37</v>
      </c>
      <c r="X31229" t="s">
        <v>44</v>
      </c>
    </row>
    <row r="31230" spans="1:24" x14ac:dyDescent="0.25">
      <c r="A31230">
        <v>18551874</v>
      </c>
      <c r="B31230" t="s">
        <v>24</v>
      </c>
      <c r="C31230" t="s">
        <v>31283</v>
      </c>
      <c r="D31230" t="s">
        <v>26</v>
      </c>
      <c r="H31230">
        <v>1</v>
      </c>
      <c r="L31230">
        <v>-1</v>
      </c>
      <c r="S31230" t="s">
        <v>24</v>
      </c>
      <c r="T31230" t="s">
        <v>82</v>
      </c>
      <c r="V31230" t="s">
        <v>36</v>
      </c>
      <c r="W31230" t="s">
        <v>37</v>
      </c>
      <c r="X31230" t="s">
        <v>44</v>
      </c>
    </row>
    <row r="31231" spans="1:24" x14ac:dyDescent="0.25">
      <c r="A31231">
        <v>18552995</v>
      </c>
      <c r="B31231" t="s">
        <v>33</v>
      </c>
      <c r="C31231" t="s">
        <v>31284</v>
      </c>
      <c r="D31231" t="s">
        <v>26</v>
      </c>
      <c r="G31231">
        <v>1</v>
      </c>
      <c r="S31231" t="s">
        <v>33</v>
      </c>
      <c r="T31231" t="s">
        <v>54</v>
      </c>
    </row>
    <row r="31232" spans="1:24" x14ac:dyDescent="0.25">
      <c r="A31232">
        <v>18553572</v>
      </c>
      <c r="B31232" t="s">
        <v>24</v>
      </c>
      <c r="C31232" t="s">
        <v>31285</v>
      </c>
      <c r="D31232" t="s">
        <v>26</v>
      </c>
      <c r="F31232">
        <v>0</v>
      </c>
      <c r="G31232">
        <v>0</v>
      </c>
      <c r="H31232">
        <v>-1</v>
      </c>
      <c r="I31232">
        <v>1</v>
      </c>
      <c r="M31232">
        <v>1</v>
      </c>
      <c r="R31232">
        <v>1</v>
      </c>
      <c r="S31232" t="s">
        <v>24</v>
      </c>
      <c r="T31232" t="s">
        <v>73</v>
      </c>
    </row>
    <row r="31233" spans="1:24" x14ac:dyDescent="0.25">
      <c r="A31233">
        <v>18553572</v>
      </c>
      <c r="B31233" t="s">
        <v>24</v>
      </c>
      <c r="C31233" t="s">
        <v>31286</v>
      </c>
      <c r="D31233" t="s">
        <v>26</v>
      </c>
      <c r="I31233">
        <v>1</v>
      </c>
      <c r="M31233">
        <v>0</v>
      </c>
      <c r="S31233" t="s">
        <v>24</v>
      </c>
      <c r="T31233" t="s">
        <v>73</v>
      </c>
    </row>
    <row r="31234" spans="1:24" x14ac:dyDescent="0.25">
      <c r="A31234">
        <v>18553572</v>
      </c>
      <c r="B31234" t="s">
        <v>24</v>
      </c>
      <c r="C31234" t="s">
        <v>31287</v>
      </c>
      <c r="D31234" t="s">
        <v>29</v>
      </c>
      <c r="I31234">
        <v>1</v>
      </c>
      <c r="M31234">
        <v>0</v>
      </c>
      <c r="S31234" t="s">
        <v>24</v>
      </c>
      <c r="T31234" t="s">
        <v>73</v>
      </c>
    </row>
    <row r="31235" spans="1:24" x14ac:dyDescent="0.25">
      <c r="A31235">
        <v>18554493</v>
      </c>
      <c r="B31235" t="s">
        <v>24</v>
      </c>
      <c r="C31235" t="s">
        <v>31288</v>
      </c>
      <c r="D31235" t="s">
        <v>26</v>
      </c>
      <c r="G31235">
        <v>0</v>
      </c>
      <c r="H31235">
        <v>1</v>
      </c>
      <c r="L31235">
        <v>0</v>
      </c>
      <c r="M31235">
        <v>1</v>
      </c>
      <c r="N31235">
        <v>0</v>
      </c>
      <c r="O31235">
        <v>0</v>
      </c>
      <c r="R31235">
        <v>1</v>
      </c>
      <c r="S31235" t="s">
        <v>24</v>
      </c>
      <c r="T31235" t="s">
        <v>54</v>
      </c>
    </row>
    <row r="31236" spans="1:24" x14ac:dyDescent="0.25">
      <c r="A31236">
        <v>18554493</v>
      </c>
      <c r="B31236" t="s">
        <v>24</v>
      </c>
      <c r="C31236" t="s">
        <v>31289</v>
      </c>
      <c r="D31236" t="s">
        <v>26</v>
      </c>
      <c r="G31236">
        <v>0</v>
      </c>
      <c r="H31236">
        <v>1</v>
      </c>
      <c r="L31236">
        <v>0</v>
      </c>
      <c r="M31236">
        <v>1</v>
      </c>
      <c r="N31236">
        <v>0</v>
      </c>
      <c r="O31236">
        <v>0</v>
      </c>
      <c r="R31236">
        <v>1</v>
      </c>
      <c r="S31236" t="s">
        <v>24</v>
      </c>
      <c r="T31236" t="s">
        <v>54</v>
      </c>
    </row>
    <row r="31237" spans="1:24" x14ac:dyDescent="0.25">
      <c r="A31237">
        <v>18554493</v>
      </c>
      <c r="B31237" t="s">
        <v>24</v>
      </c>
      <c r="C31237" t="s">
        <v>31290</v>
      </c>
      <c r="D31237" t="s">
        <v>29</v>
      </c>
      <c r="G31237">
        <v>0</v>
      </c>
      <c r="H31237">
        <v>1</v>
      </c>
      <c r="L31237">
        <v>0</v>
      </c>
      <c r="M31237">
        <v>1</v>
      </c>
      <c r="N31237">
        <v>0</v>
      </c>
      <c r="O31237">
        <v>0</v>
      </c>
      <c r="R31237">
        <v>1</v>
      </c>
      <c r="S31237" t="s">
        <v>24</v>
      </c>
      <c r="T31237" t="s">
        <v>54</v>
      </c>
    </row>
    <row r="31238" spans="1:24" x14ac:dyDescent="0.25">
      <c r="A31238">
        <v>18557285</v>
      </c>
      <c r="B31238" t="s">
        <v>33</v>
      </c>
      <c r="C31238" t="s">
        <v>31291</v>
      </c>
      <c r="D31238" t="s">
        <v>26</v>
      </c>
      <c r="S31238" t="s">
        <v>33</v>
      </c>
      <c r="T31238" t="s">
        <v>82</v>
      </c>
    </row>
    <row r="31239" spans="1:24" x14ac:dyDescent="0.25">
      <c r="A31239">
        <v>18557285</v>
      </c>
      <c r="B31239" t="s">
        <v>33</v>
      </c>
      <c r="C31239" t="s">
        <v>31292</v>
      </c>
      <c r="D31239" t="s">
        <v>29</v>
      </c>
      <c r="S31239" t="s">
        <v>33</v>
      </c>
      <c r="T31239" t="s">
        <v>82</v>
      </c>
    </row>
    <row r="31240" spans="1:24" x14ac:dyDescent="0.25">
      <c r="A31240">
        <v>18558685</v>
      </c>
      <c r="B31240" t="s">
        <v>33</v>
      </c>
      <c r="C31240" t="s">
        <v>31293</v>
      </c>
      <c r="D31240" t="s">
        <v>26</v>
      </c>
      <c r="M31240">
        <v>1</v>
      </c>
      <c r="S31240" t="s">
        <v>33</v>
      </c>
      <c r="T31240" t="s">
        <v>73</v>
      </c>
    </row>
    <row r="31241" spans="1:24" x14ac:dyDescent="0.25">
      <c r="A31241">
        <v>18558685</v>
      </c>
      <c r="B31241" t="s">
        <v>33</v>
      </c>
      <c r="C31241" t="s">
        <v>31294</v>
      </c>
      <c r="D31241" t="s">
        <v>29</v>
      </c>
      <c r="M31241">
        <v>1</v>
      </c>
      <c r="S31241" t="s">
        <v>33</v>
      </c>
      <c r="T31241" t="s">
        <v>73</v>
      </c>
    </row>
    <row r="31242" spans="1:24" x14ac:dyDescent="0.25">
      <c r="A31242">
        <v>18562704</v>
      </c>
      <c r="B31242" t="s">
        <v>33</v>
      </c>
      <c r="C31242" t="s">
        <v>31295</v>
      </c>
      <c r="D31242" t="s">
        <v>26</v>
      </c>
      <c r="E31242">
        <v>1</v>
      </c>
      <c r="S31242" t="s">
        <v>33</v>
      </c>
      <c r="T31242" t="s">
        <v>27</v>
      </c>
      <c r="V31242" t="s">
        <v>36</v>
      </c>
      <c r="W31242" t="s">
        <v>37</v>
      </c>
      <c r="X31242" t="s">
        <v>38</v>
      </c>
    </row>
    <row r="31243" spans="1:24" x14ac:dyDescent="0.25">
      <c r="A31243">
        <v>18562704</v>
      </c>
      <c r="B31243" t="s">
        <v>33</v>
      </c>
      <c r="C31243" t="s">
        <v>31296</v>
      </c>
      <c r="D31243" t="s">
        <v>29</v>
      </c>
      <c r="E31243">
        <v>1</v>
      </c>
      <c r="S31243" t="s">
        <v>33</v>
      </c>
      <c r="T31243" t="s">
        <v>27</v>
      </c>
      <c r="V31243" t="s">
        <v>36</v>
      </c>
      <c r="W31243" t="s">
        <v>37</v>
      </c>
      <c r="X31243" t="s">
        <v>38</v>
      </c>
    </row>
    <row r="31244" spans="1:24" x14ac:dyDescent="0.25">
      <c r="A31244">
        <v>18563034</v>
      </c>
      <c r="B31244" t="s">
        <v>24</v>
      </c>
      <c r="C31244" t="s">
        <v>31297</v>
      </c>
      <c r="D31244" t="s">
        <v>26</v>
      </c>
      <c r="E31244">
        <v>1</v>
      </c>
      <c r="S31244" t="s">
        <v>24</v>
      </c>
      <c r="T31244" t="s">
        <v>82</v>
      </c>
      <c r="V31244" t="s">
        <v>194</v>
      </c>
      <c r="W31244" t="s">
        <v>37</v>
      </c>
      <c r="X31244" t="s">
        <v>44</v>
      </c>
    </row>
    <row r="31245" spans="1:24" x14ac:dyDescent="0.25">
      <c r="A31245">
        <v>18563034</v>
      </c>
      <c r="B31245" t="s">
        <v>24</v>
      </c>
      <c r="C31245" t="s">
        <v>31298</v>
      </c>
      <c r="D31245" t="s">
        <v>29</v>
      </c>
      <c r="E31245">
        <v>1</v>
      </c>
      <c r="S31245" t="s">
        <v>24</v>
      </c>
      <c r="T31245" t="s">
        <v>82</v>
      </c>
      <c r="V31245" t="s">
        <v>194</v>
      </c>
      <c r="W31245" t="s">
        <v>37</v>
      </c>
      <c r="X31245" t="s">
        <v>44</v>
      </c>
    </row>
    <row r="31246" spans="1:24" x14ac:dyDescent="0.25">
      <c r="A31246">
        <v>18563034</v>
      </c>
      <c r="B31246" t="s">
        <v>24</v>
      </c>
      <c r="C31246" t="s">
        <v>31299</v>
      </c>
      <c r="D31246" t="s">
        <v>26</v>
      </c>
      <c r="E31246">
        <v>1</v>
      </c>
      <c r="S31246" t="s">
        <v>24</v>
      </c>
      <c r="T31246" t="s">
        <v>82</v>
      </c>
      <c r="V31246" t="s">
        <v>194</v>
      </c>
      <c r="W31246" t="s">
        <v>37</v>
      </c>
      <c r="X31246" t="s">
        <v>44</v>
      </c>
    </row>
    <row r="31247" spans="1:24" x14ac:dyDescent="0.25">
      <c r="A31247">
        <v>18563034</v>
      </c>
      <c r="B31247" t="s">
        <v>24</v>
      </c>
      <c r="C31247" t="s">
        <v>31300</v>
      </c>
      <c r="D31247" t="s">
        <v>26</v>
      </c>
      <c r="E31247">
        <v>1</v>
      </c>
      <c r="S31247" t="s">
        <v>24</v>
      </c>
      <c r="T31247" t="s">
        <v>82</v>
      </c>
      <c r="V31247" t="s">
        <v>194</v>
      </c>
      <c r="W31247" t="s">
        <v>37</v>
      </c>
      <c r="X31247" t="s">
        <v>44</v>
      </c>
    </row>
    <row r="31248" spans="1:24" x14ac:dyDescent="0.25">
      <c r="A31248">
        <v>18563034</v>
      </c>
      <c r="B31248" t="s">
        <v>24</v>
      </c>
      <c r="C31248" t="s">
        <v>31301</v>
      </c>
      <c r="D31248" t="s">
        <v>29</v>
      </c>
      <c r="E31248">
        <v>1</v>
      </c>
      <c r="S31248" t="s">
        <v>24</v>
      </c>
      <c r="T31248" t="s">
        <v>82</v>
      </c>
      <c r="V31248" t="s">
        <v>194</v>
      </c>
      <c r="W31248" t="s">
        <v>37</v>
      </c>
      <c r="X31248" t="s">
        <v>44</v>
      </c>
    </row>
    <row r="31249" spans="1:24" x14ac:dyDescent="0.25">
      <c r="A31249">
        <v>18564227</v>
      </c>
      <c r="B31249" t="s">
        <v>24</v>
      </c>
      <c r="C31249" t="s">
        <v>31302</v>
      </c>
      <c r="D31249" t="s">
        <v>26</v>
      </c>
      <c r="J31249">
        <v>0</v>
      </c>
      <c r="N31249">
        <v>0</v>
      </c>
      <c r="O31249">
        <v>0</v>
      </c>
      <c r="Q31249">
        <v>1</v>
      </c>
      <c r="S31249" t="s">
        <v>24</v>
      </c>
      <c r="T31249" t="s">
        <v>82</v>
      </c>
      <c r="V31249" t="s">
        <v>36</v>
      </c>
      <c r="W31249" t="s">
        <v>37</v>
      </c>
      <c r="X31249" t="s">
        <v>44</v>
      </c>
    </row>
    <row r="31250" spans="1:24" x14ac:dyDescent="0.25">
      <c r="A31250">
        <v>18564227</v>
      </c>
      <c r="B31250" t="s">
        <v>24</v>
      </c>
      <c r="C31250" t="s">
        <v>31303</v>
      </c>
      <c r="D31250" t="s">
        <v>26</v>
      </c>
      <c r="G31250">
        <v>0</v>
      </c>
      <c r="I31250">
        <v>0</v>
      </c>
      <c r="J31250">
        <v>0</v>
      </c>
      <c r="L31250">
        <v>0</v>
      </c>
      <c r="M31250">
        <v>1</v>
      </c>
      <c r="R31250">
        <v>1</v>
      </c>
      <c r="S31250" t="s">
        <v>24</v>
      </c>
      <c r="T31250" t="s">
        <v>82</v>
      </c>
      <c r="V31250" t="s">
        <v>36</v>
      </c>
      <c r="W31250" t="s">
        <v>37</v>
      </c>
      <c r="X31250" t="s">
        <v>44</v>
      </c>
    </row>
    <row r="31251" spans="1:24" x14ac:dyDescent="0.25">
      <c r="A31251">
        <v>18564227</v>
      </c>
      <c r="B31251" t="s">
        <v>24</v>
      </c>
      <c r="C31251" t="s">
        <v>31304</v>
      </c>
      <c r="D31251" t="s">
        <v>29</v>
      </c>
      <c r="G31251">
        <v>0</v>
      </c>
      <c r="I31251">
        <v>0</v>
      </c>
      <c r="J31251">
        <v>0</v>
      </c>
      <c r="L31251">
        <v>0</v>
      </c>
      <c r="M31251">
        <v>1</v>
      </c>
      <c r="R31251">
        <v>1</v>
      </c>
      <c r="S31251" t="s">
        <v>24</v>
      </c>
      <c r="T31251" t="s">
        <v>82</v>
      </c>
      <c r="V31251" t="s">
        <v>36</v>
      </c>
      <c r="W31251" t="s">
        <v>37</v>
      </c>
      <c r="X31251" t="s">
        <v>44</v>
      </c>
    </row>
    <row r="31252" spans="1:24" x14ac:dyDescent="0.25">
      <c r="A31252">
        <v>18564227</v>
      </c>
      <c r="B31252" t="s">
        <v>24</v>
      </c>
      <c r="C31252" t="s">
        <v>31305</v>
      </c>
      <c r="D31252" t="s">
        <v>29</v>
      </c>
      <c r="G31252">
        <v>0</v>
      </c>
      <c r="I31252">
        <v>0</v>
      </c>
      <c r="J31252">
        <v>0</v>
      </c>
      <c r="L31252">
        <v>0</v>
      </c>
      <c r="M31252">
        <v>1</v>
      </c>
      <c r="R31252">
        <v>1</v>
      </c>
      <c r="S31252" t="s">
        <v>24</v>
      </c>
      <c r="T31252" t="s">
        <v>82</v>
      </c>
      <c r="V31252" t="s">
        <v>36</v>
      </c>
      <c r="W31252" t="s">
        <v>37</v>
      </c>
      <c r="X31252" t="s">
        <v>44</v>
      </c>
    </row>
    <row r="31253" spans="1:24" x14ac:dyDescent="0.25">
      <c r="A31253">
        <v>18564227</v>
      </c>
      <c r="B31253" t="s">
        <v>24</v>
      </c>
      <c r="C31253" t="s">
        <v>31306</v>
      </c>
      <c r="D31253" t="s">
        <v>26</v>
      </c>
      <c r="E31253">
        <v>1</v>
      </c>
      <c r="L31253">
        <v>0</v>
      </c>
      <c r="S31253" t="s">
        <v>24</v>
      </c>
      <c r="T31253" t="s">
        <v>82</v>
      </c>
      <c r="V31253" t="s">
        <v>36</v>
      </c>
      <c r="W31253" t="s">
        <v>37</v>
      </c>
      <c r="X31253" t="s">
        <v>44</v>
      </c>
    </row>
    <row r="31254" spans="1:24" x14ac:dyDescent="0.25">
      <c r="A31254">
        <v>18564227</v>
      </c>
      <c r="B31254" t="s">
        <v>24</v>
      </c>
      <c r="C31254" t="s">
        <v>31307</v>
      </c>
      <c r="D31254" t="s">
        <v>29</v>
      </c>
      <c r="E31254">
        <v>1</v>
      </c>
      <c r="L31254">
        <v>0</v>
      </c>
      <c r="S31254" t="s">
        <v>24</v>
      </c>
      <c r="T31254" t="s">
        <v>82</v>
      </c>
      <c r="V31254" t="s">
        <v>36</v>
      </c>
      <c r="W31254" t="s">
        <v>37</v>
      </c>
      <c r="X31254" t="s">
        <v>44</v>
      </c>
    </row>
    <row r="31255" spans="1:24" x14ac:dyDescent="0.25">
      <c r="A31255">
        <v>18564227</v>
      </c>
      <c r="B31255" t="s">
        <v>24</v>
      </c>
      <c r="C31255" t="s">
        <v>31308</v>
      </c>
      <c r="D31255" t="s">
        <v>26</v>
      </c>
      <c r="G31255">
        <v>0</v>
      </c>
      <c r="M31255">
        <v>1</v>
      </c>
      <c r="S31255" t="s">
        <v>24</v>
      </c>
      <c r="T31255" t="s">
        <v>82</v>
      </c>
      <c r="V31255" t="s">
        <v>36</v>
      </c>
      <c r="W31255" t="s">
        <v>37</v>
      </c>
      <c r="X31255" t="s">
        <v>44</v>
      </c>
    </row>
    <row r="31256" spans="1:24" x14ac:dyDescent="0.25">
      <c r="A31256">
        <v>18564227</v>
      </c>
      <c r="B31256" t="s">
        <v>24</v>
      </c>
      <c r="C31256" t="s">
        <v>31309</v>
      </c>
      <c r="D31256" t="s">
        <v>29</v>
      </c>
      <c r="G31256">
        <v>0</v>
      </c>
      <c r="M31256">
        <v>1</v>
      </c>
      <c r="S31256" t="s">
        <v>24</v>
      </c>
      <c r="T31256" t="s">
        <v>82</v>
      </c>
      <c r="V31256" t="s">
        <v>36</v>
      </c>
      <c r="W31256" t="s">
        <v>37</v>
      </c>
      <c r="X31256" t="s">
        <v>44</v>
      </c>
    </row>
    <row r="31257" spans="1:24" x14ac:dyDescent="0.25">
      <c r="A31257">
        <v>18566658</v>
      </c>
      <c r="B31257" t="s">
        <v>33</v>
      </c>
      <c r="C31257" t="s">
        <v>31310</v>
      </c>
      <c r="D31257" t="s">
        <v>26</v>
      </c>
      <c r="G31257">
        <v>0</v>
      </c>
      <c r="H31257">
        <v>1</v>
      </c>
      <c r="J31257">
        <v>0</v>
      </c>
      <c r="M31257">
        <v>1</v>
      </c>
      <c r="N31257">
        <v>0</v>
      </c>
      <c r="O31257">
        <v>1</v>
      </c>
      <c r="R31257">
        <v>1</v>
      </c>
      <c r="S31257" t="s">
        <v>33</v>
      </c>
      <c r="T31257" t="s">
        <v>87</v>
      </c>
    </row>
    <row r="31258" spans="1:24" x14ac:dyDescent="0.25">
      <c r="A31258">
        <v>18566658</v>
      </c>
      <c r="B31258" t="s">
        <v>33</v>
      </c>
      <c r="C31258" t="s">
        <v>31311</v>
      </c>
      <c r="D31258" t="s">
        <v>26</v>
      </c>
      <c r="K31258">
        <v>-1</v>
      </c>
      <c r="M31258">
        <v>-1</v>
      </c>
      <c r="O31258">
        <v>1</v>
      </c>
      <c r="S31258" t="s">
        <v>33</v>
      </c>
      <c r="T31258" t="s">
        <v>87</v>
      </c>
    </row>
    <row r="31259" spans="1:24" x14ac:dyDescent="0.25">
      <c r="A31259">
        <v>18566658</v>
      </c>
      <c r="B31259" t="s">
        <v>33</v>
      </c>
      <c r="C31259" t="s">
        <v>31312</v>
      </c>
      <c r="D31259" t="s">
        <v>29</v>
      </c>
      <c r="K31259">
        <v>-1</v>
      </c>
      <c r="M31259">
        <v>-1</v>
      </c>
      <c r="O31259">
        <v>1</v>
      </c>
      <c r="S31259" t="s">
        <v>33</v>
      </c>
      <c r="T31259" t="s">
        <v>87</v>
      </c>
    </row>
    <row r="31260" spans="1:24" x14ac:dyDescent="0.25">
      <c r="A31260">
        <v>18566658</v>
      </c>
      <c r="B31260" t="s">
        <v>33</v>
      </c>
      <c r="C31260" t="s">
        <v>31313</v>
      </c>
      <c r="D31260" t="s">
        <v>26</v>
      </c>
      <c r="H31260">
        <v>1</v>
      </c>
      <c r="L31260">
        <v>1</v>
      </c>
      <c r="M31260">
        <v>1</v>
      </c>
      <c r="N31260">
        <v>0</v>
      </c>
      <c r="O31260">
        <v>1</v>
      </c>
      <c r="S31260" t="s">
        <v>33</v>
      </c>
      <c r="T31260" t="s">
        <v>87</v>
      </c>
    </row>
    <row r="31261" spans="1:24" x14ac:dyDescent="0.25">
      <c r="A31261">
        <v>18566658</v>
      </c>
      <c r="B31261" t="s">
        <v>33</v>
      </c>
      <c r="C31261" t="s">
        <v>31314</v>
      </c>
      <c r="D31261" t="s">
        <v>29</v>
      </c>
      <c r="H31261">
        <v>1</v>
      </c>
      <c r="L31261">
        <v>1</v>
      </c>
      <c r="M31261">
        <v>1</v>
      </c>
      <c r="N31261">
        <v>0</v>
      </c>
      <c r="O31261">
        <v>1</v>
      </c>
      <c r="S31261" t="s">
        <v>33</v>
      </c>
      <c r="T31261" t="s">
        <v>87</v>
      </c>
    </row>
    <row r="31262" spans="1:24" x14ac:dyDescent="0.25">
      <c r="A31262">
        <v>18566658</v>
      </c>
      <c r="B31262" t="s">
        <v>33</v>
      </c>
      <c r="C31262" t="s">
        <v>31315</v>
      </c>
      <c r="D31262" t="s">
        <v>26</v>
      </c>
      <c r="G31262">
        <v>1</v>
      </c>
      <c r="N31262">
        <v>0</v>
      </c>
      <c r="O31262">
        <v>1</v>
      </c>
      <c r="R31262">
        <v>1</v>
      </c>
      <c r="S31262" t="s">
        <v>33</v>
      </c>
      <c r="T31262" t="s">
        <v>87</v>
      </c>
    </row>
    <row r="31263" spans="1:24" x14ac:dyDescent="0.25">
      <c r="A31263">
        <v>18566658</v>
      </c>
      <c r="B31263" t="s">
        <v>33</v>
      </c>
      <c r="C31263" t="s">
        <v>31316</v>
      </c>
      <c r="D31263" t="s">
        <v>26</v>
      </c>
      <c r="M31263">
        <v>1</v>
      </c>
      <c r="N31263">
        <v>-1</v>
      </c>
      <c r="O31263">
        <v>1</v>
      </c>
      <c r="R31263">
        <v>0</v>
      </c>
      <c r="S31263" t="s">
        <v>33</v>
      </c>
      <c r="T31263" t="s">
        <v>87</v>
      </c>
    </row>
    <row r="31264" spans="1:24" x14ac:dyDescent="0.25">
      <c r="A31264">
        <v>18566742</v>
      </c>
      <c r="B31264" t="s">
        <v>33</v>
      </c>
      <c r="C31264" t="s">
        <v>31317</v>
      </c>
      <c r="D31264" t="s">
        <v>26</v>
      </c>
      <c r="E31264">
        <v>1</v>
      </c>
      <c r="S31264" t="s">
        <v>33</v>
      </c>
      <c r="T31264" t="s">
        <v>82</v>
      </c>
      <c r="V31264" t="s">
        <v>36</v>
      </c>
      <c r="W31264" t="s">
        <v>37</v>
      </c>
      <c r="X31264" t="s">
        <v>38</v>
      </c>
    </row>
    <row r="31265" spans="1:24" x14ac:dyDescent="0.25">
      <c r="A31265">
        <v>18567520</v>
      </c>
      <c r="B31265" t="s">
        <v>24</v>
      </c>
      <c r="C31265" t="s">
        <v>31318</v>
      </c>
      <c r="D31265" t="s">
        <v>26</v>
      </c>
      <c r="E31265">
        <v>1</v>
      </c>
      <c r="S31265" t="s">
        <v>24</v>
      </c>
      <c r="T31265" t="s">
        <v>27</v>
      </c>
    </row>
    <row r="31266" spans="1:24" x14ac:dyDescent="0.25">
      <c r="A31266">
        <v>18567520</v>
      </c>
      <c r="B31266" t="s">
        <v>24</v>
      </c>
      <c r="C31266" t="s">
        <v>31319</v>
      </c>
      <c r="D31266" t="s">
        <v>29</v>
      </c>
      <c r="E31266">
        <v>1</v>
      </c>
      <c r="S31266" t="s">
        <v>24</v>
      </c>
      <c r="T31266" t="s">
        <v>27</v>
      </c>
    </row>
    <row r="31267" spans="1:24" x14ac:dyDescent="0.25">
      <c r="A31267">
        <v>18567594</v>
      </c>
      <c r="B31267" t="s">
        <v>24</v>
      </c>
      <c r="C31267" t="s">
        <v>31320</v>
      </c>
      <c r="D31267" t="s">
        <v>26</v>
      </c>
      <c r="G31267">
        <v>1</v>
      </c>
      <c r="H31267">
        <v>1</v>
      </c>
      <c r="J31267">
        <v>1</v>
      </c>
      <c r="L31267">
        <v>-1</v>
      </c>
      <c r="R31267">
        <v>1</v>
      </c>
      <c r="S31267" t="s">
        <v>24</v>
      </c>
      <c r="T31267" t="s">
        <v>82</v>
      </c>
      <c r="V31267" t="s">
        <v>55</v>
      </c>
      <c r="W31267" t="s">
        <v>322</v>
      </c>
      <c r="X31267" t="s">
        <v>38</v>
      </c>
    </row>
    <row r="31268" spans="1:24" x14ac:dyDescent="0.25">
      <c r="A31268">
        <v>18567594</v>
      </c>
      <c r="B31268" t="s">
        <v>24</v>
      </c>
      <c r="C31268" t="s">
        <v>31321</v>
      </c>
      <c r="D31268" t="s">
        <v>26</v>
      </c>
      <c r="G31268">
        <v>1</v>
      </c>
      <c r="H31268">
        <v>1</v>
      </c>
      <c r="J31268">
        <v>1</v>
      </c>
      <c r="L31268">
        <v>-1</v>
      </c>
      <c r="R31268">
        <v>1</v>
      </c>
      <c r="S31268" t="s">
        <v>24</v>
      </c>
      <c r="T31268" t="s">
        <v>82</v>
      </c>
      <c r="V31268" t="s">
        <v>55</v>
      </c>
      <c r="W31268" t="s">
        <v>322</v>
      </c>
      <c r="X31268" t="s">
        <v>38</v>
      </c>
    </row>
    <row r="31269" spans="1:24" x14ac:dyDescent="0.25">
      <c r="A31269">
        <v>18567594</v>
      </c>
      <c r="B31269" t="s">
        <v>24</v>
      </c>
      <c r="C31269" t="s">
        <v>31322</v>
      </c>
      <c r="D31269" t="s">
        <v>26</v>
      </c>
      <c r="G31269">
        <v>1</v>
      </c>
      <c r="H31269">
        <v>1</v>
      </c>
      <c r="J31269">
        <v>1</v>
      </c>
      <c r="L31269">
        <v>-1</v>
      </c>
      <c r="N31269">
        <v>0</v>
      </c>
      <c r="O31269">
        <v>0</v>
      </c>
      <c r="R31269">
        <v>1</v>
      </c>
      <c r="S31269" t="s">
        <v>24</v>
      </c>
      <c r="T31269" t="s">
        <v>82</v>
      </c>
      <c r="V31269" t="s">
        <v>55</v>
      </c>
      <c r="W31269" t="s">
        <v>322</v>
      </c>
      <c r="X31269" t="s">
        <v>38</v>
      </c>
    </row>
    <row r="31270" spans="1:24" x14ac:dyDescent="0.25">
      <c r="A31270">
        <v>18567594</v>
      </c>
      <c r="B31270" t="s">
        <v>24</v>
      </c>
      <c r="C31270" t="s">
        <v>31323</v>
      </c>
      <c r="D31270" t="s">
        <v>26</v>
      </c>
      <c r="G31270">
        <v>1</v>
      </c>
      <c r="H31270">
        <v>1</v>
      </c>
      <c r="J31270">
        <v>1</v>
      </c>
      <c r="L31270">
        <v>-1</v>
      </c>
      <c r="N31270">
        <v>0</v>
      </c>
      <c r="O31270">
        <v>0</v>
      </c>
      <c r="R31270">
        <v>1</v>
      </c>
      <c r="S31270" t="s">
        <v>24</v>
      </c>
      <c r="T31270" t="s">
        <v>82</v>
      </c>
      <c r="V31270" t="s">
        <v>55</v>
      </c>
      <c r="W31270" t="s">
        <v>322</v>
      </c>
      <c r="X31270" t="s">
        <v>38</v>
      </c>
    </row>
    <row r="31271" spans="1:24" x14ac:dyDescent="0.25">
      <c r="A31271">
        <v>18567594</v>
      </c>
      <c r="B31271" t="s">
        <v>24</v>
      </c>
      <c r="C31271" t="s">
        <v>31324</v>
      </c>
      <c r="D31271" t="s">
        <v>29</v>
      </c>
      <c r="G31271">
        <v>1</v>
      </c>
      <c r="H31271">
        <v>1</v>
      </c>
      <c r="J31271">
        <v>1</v>
      </c>
      <c r="L31271">
        <v>-1</v>
      </c>
      <c r="N31271">
        <v>0</v>
      </c>
      <c r="O31271">
        <v>0</v>
      </c>
      <c r="R31271">
        <v>1</v>
      </c>
      <c r="S31271" t="s">
        <v>24</v>
      </c>
      <c r="T31271" t="s">
        <v>82</v>
      </c>
      <c r="V31271" t="s">
        <v>55</v>
      </c>
      <c r="W31271" t="s">
        <v>322</v>
      </c>
      <c r="X31271" t="s">
        <v>38</v>
      </c>
    </row>
    <row r="31272" spans="1:24" x14ac:dyDescent="0.25">
      <c r="A31272">
        <v>18567594</v>
      </c>
      <c r="B31272" t="s">
        <v>24</v>
      </c>
      <c r="C31272" t="s">
        <v>31325</v>
      </c>
      <c r="D31272" t="s">
        <v>26</v>
      </c>
      <c r="J31272">
        <v>1</v>
      </c>
      <c r="O31272">
        <v>-1</v>
      </c>
      <c r="S31272" t="s">
        <v>24</v>
      </c>
      <c r="T31272" t="s">
        <v>82</v>
      </c>
      <c r="V31272" t="s">
        <v>55</v>
      </c>
      <c r="W31272" t="s">
        <v>322</v>
      </c>
      <c r="X31272" t="s">
        <v>38</v>
      </c>
    </row>
    <row r="31273" spans="1:24" x14ac:dyDescent="0.25">
      <c r="A31273">
        <v>18567594</v>
      </c>
      <c r="B31273" t="s">
        <v>24</v>
      </c>
      <c r="C31273" t="s">
        <v>31326</v>
      </c>
      <c r="D31273" t="s">
        <v>26</v>
      </c>
      <c r="G31273">
        <v>1</v>
      </c>
      <c r="H31273">
        <v>1</v>
      </c>
      <c r="L31273">
        <v>1</v>
      </c>
      <c r="M31273">
        <v>1</v>
      </c>
      <c r="N31273">
        <v>0</v>
      </c>
      <c r="O31273">
        <v>1</v>
      </c>
      <c r="R31273">
        <v>1</v>
      </c>
      <c r="S31273" t="s">
        <v>24</v>
      </c>
      <c r="T31273" t="s">
        <v>82</v>
      </c>
      <c r="V31273" t="s">
        <v>55</v>
      </c>
      <c r="W31273" t="s">
        <v>322</v>
      </c>
      <c r="X31273" t="s">
        <v>38</v>
      </c>
    </row>
    <row r="31274" spans="1:24" x14ac:dyDescent="0.25">
      <c r="A31274">
        <v>18567594</v>
      </c>
      <c r="B31274" t="s">
        <v>24</v>
      </c>
      <c r="C31274" t="s">
        <v>31327</v>
      </c>
      <c r="D31274" t="s">
        <v>26</v>
      </c>
      <c r="J31274">
        <v>1</v>
      </c>
      <c r="R31274">
        <v>1</v>
      </c>
      <c r="S31274" t="s">
        <v>24</v>
      </c>
      <c r="T31274" t="s">
        <v>82</v>
      </c>
      <c r="V31274" t="s">
        <v>55</v>
      </c>
      <c r="W31274" t="s">
        <v>322</v>
      </c>
      <c r="X31274" t="s">
        <v>38</v>
      </c>
    </row>
    <row r="31275" spans="1:24" x14ac:dyDescent="0.25">
      <c r="A31275">
        <v>18567594</v>
      </c>
      <c r="B31275" t="s">
        <v>24</v>
      </c>
      <c r="C31275" t="s">
        <v>31328</v>
      </c>
      <c r="D31275" t="s">
        <v>26</v>
      </c>
      <c r="J31275">
        <v>1</v>
      </c>
      <c r="R31275">
        <v>1</v>
      </c>
      <c r="S31275" t="s">
        <v>24</v>
      </c>
      <c r="T31275" t="s">
        <v>82</v>
      </c>
      <c r="V31275" t="s">
        <v>55</v>
      </c>
      <c r="W31275" t="s">
        <v>322</v>
      </c>
      <c r="X31275" t="s">
        <v>38</v>
      </c>
    </row>
    <row r="31276" spans="1:24" x14ac:dyDescent="0.25">
      <c r="A31276">
        <v>18567594</v>
      </c>
      <c r="B31276" t="s">
        <v>24</v>
      </c>
      <c r="C31276" t="s">
        <v>31329</v>
      </c>
      <c r="D31276" t="s">
        <v>29</v>
      </c>
      <c r="J31276">
        <v>1</v>
      </c>
      <c r="R31276">
        <v>1</v>
      </c>
      <c r="S31276" t="s">
        <v>24</v>
      </c>
      <c r="T31276" t="s">
        <v>82</v>
      </c>
      <c r="V31276" t="s">
        <v>55</v>
      </c>
      <c r="W31276" t="s">
        <v>322</v>
      </c>
      <c r="X31276" t="s">
        <v>38</v>
      </c>
    </row>
    <row r="31277" spans="1:24" x14ac:dyDescent="0.25">
      <c r="A31277">
        <v>18567594</v>
      </c>
      <c r="B31277" t="s">
        <v>24</v>
      </c>
      <c r="C31277" t="s">
        <v>31330</v>
      </c>
      <c r="D31277" t="s">
        <v>29</v>
      </c>
      <c r="J31277">
        <v>1</v>
      </c>
      <c r="R31277">
        <v>1</v>
      </c>
      <c r="S31277" t="s">
        <v>24</v>
      </c>
      <c r="T31277" t="s">
        <v>82</v>
      </c>
      <c r="V31277" t="s">
        <v>55</v>
      </c>
      <c r="W31277" t="s">
        <v>322</v>
      </c>
      <c r="X31277" t="s">
        <v>38</v>
      </c>
    </row>
    <row r="31278" spans="1:24" x14ac:dyDescent="0.25">
      <c r="A31278">
        <v>18568711</v>
      </c>
      <c r="B31278" t="s">
        <v>33</v>
      </c>
      <c r="C31278" t="s">
        <v>31331</v>
      </c>
      <c r="D31278" t="s">
        <v>26</v>
      </c>
      <c r="E31278">
        <v>1</v>
      </c>
      <c r="S31278" t="s">
        <v>33</v>
      </c>
      <c r="T31278" t="s">
        <v>82</v>
      </c>
    </row>
    <row r="31279" spans="1:24" x14ac:dyDescent="0.25">
      <c r="A31279">
        <v>18568908</v>
      </c>
      <c r="B31279" t="s">
        <v>33</v>
      </c>
      <c r="C31279" t="s">
        <v>31332</v>
      </c>
      <c r="D31279" t="s">
        <v>26</v>
      </c>
      <c r="E31279">
        <v>1</v>
      </c>
      <c r="S31279" t="s">
        <v>33</v>
      </c>
      <c r="T31279" t="s">
        <v>82</v>
      </c>
      <c r="V31279" t="s">
        <v>69</v>
      </c>
      <c r="W31279" t="s">
        <v>37</v>
      </c>
      <c r="X31279" t="s">
        <v>44</v>
      </c>
    </row>
    <row r="31280" spans="1:24" x14ac:dyDescent="0.25">
      <c r="A31280">
        <v>18568908</v>
      </c>
      <c r="B31280" t="s">
        <v>33</v>
      </c>
      <c r="C31280" t="s">
        <v>31333</v>
      </c>
      <c r="D31280" t="s">
        <v>29</v>
      </c>
      <c r="E31280">
        <v>1</v>
      </c>
      <c r="S31280" t="s">
        <v>33</v>
      </c>
      <c r="T31280" t="s">
        <v>82</v>
      </c>
      <c r="V31280" t="s">
        <v>69</v>
      </c>
      <c r="W31280" t="s">
        <v>37</v>
      </c>
      <c r="X31280" t="s">
        <v>44</v>
      </c>
    </row>
    <row r="31281" spans="1:24" x14ac:dyDescent="0.25">
      <c r="A31281">
        <v>18568908</v>
      </c>
      <c r="B31281" t="s">
        <v>33</v>
      </c>
      <c r="C31281" t="s">
        <v>31334</v>
      </c>
      <c r="D31281" t="s">
        <v>26</v>
      </c>
      <c r="E31281">
        <v>1</v>
      </c>
      <c r="S31281" t="s">
        <v>33</v>
      </c>
      <c r="T31281" t="s">
        <v>82</v>
      </c>
      <c r="V31281" t="s">
        <v>69</v>
      </c>
      <c r="W31281" t="s">
        <v>37</v>
      </c>
      <c r="X31281" t="s">
        <v>44</v>
      </c>
    </row>
    <row r="31282" spans="1:24" x14ac:dyDescent="0.25">
      <c r="A31282">
        <v>18568908</v>
      </c>
      <c r="B31282" t="s">
        <v>33</v>
      </c>
      <c r="C31282" t="s">
        <v>31335</v>
      </c>
      <c r="D31282" t="s">
        <v>29</v>
      </c>
      <c r="E31282">
        <v>1</v>
      </c>
      <c r="S31282" t="s">
        <v>33</v>
      </c>
      <c r="T31282" t="s">
        <v>82</v>
      </c>
      <c r="V31282" t="s">
        <v>69</v>
      </c>
      <c r="W31282" t="s">
        <v>37</v>
      </c>
      <c r="X31282" t="s">
        <v>44</v>
      </c>
    </row>
    <row r="31283" spans="1:24" x14ac:dyDescent="0.25">
      <c r="A31283">
        <v>18568908</v>
      </c>
      <c r="B31283" t="s">
        <v>33</v>
      </c>
      <c r="C31283" t="s">
        <v>31336</v>
      </c>
      <c r="D31283" t="s">
        <v>26</v>
      </c>
      <c r="E31283">
        <v>1</v>
      </c>
      <c r="S31283" t="s">
        <v>33</v>
      </c>
      <c r="T31283" t="s">
        <v>82</v>
      </c>
      <c r="V31283" t="s">
        <v>69</v>
      </c>
      <c r="W31283" t="s">
        <v>37</v>
      </c>
      <c r="X31283" t="s">
        <v>44</v>
      </c>
    </row>
    <row r="31284" spans="1:24" x14ac:dyDescent="0.25">
      <c r="A31284">
        <v>18568908</v>
      </c>
      <c r="B31284" t="s">
        <v>33</v>
      </c>
      <c r="C31284" t="s">
        <v>31337</v>
      </c>
      <c r="D31284" t="s">
        <v>29</v>
      </c>
      <c r="E31284">
        <v>1</v>
      </c>
      <c r="S31284" t="s">
        <v>33</v>
      </c>
      <c r="T31284" t="s">
        <v>82</v>
      </c>
      <c r="V31284" t="s">
        <v>69</v>
      </c>
      <c r="W31284" t="s">
        <v>37</v>
      </c>
      <c r="X31284" t="s">
        <v>44</v>
      </c>
    </row>
    <row r="31285" spans="1:24" x14ac:dyDescent="0.25">
      <c r="A31285">
        <v>18568908</v>
      </c>
      <c r="B31285" t="s">
        <v>33</v>
      </c>
      <c r="C31285" t="s">
        <v>31338</v>
      </c>
      <c r="D31285" t="s">
        <v>26</v>
      </c>
      <c r="E31285">
        <v>1</v>
      </c>
      <c r="F31285">
        <v>0</v>
      </c>
      <c r="J31285">
        <v>0</v>
      </c>
      <c r="K31285">
        <v>0</v>
      </c>
      <c r="N31285">
        <v>0</v>
      </c>
      <c r="O31285">
        <v>0</v>
      </c>
      <c r="S31285" t="s">
        <v>33</v>
      </c>
      <c r="T31285" t="s">
        <v>82</v>
      </c>
      <c r="V31285" t="s">
        <v>69</v>
      </c>
      <c r="W31285" t="s">
        <v>37</v>
      </c>
      <c r="X31285" t="s">
        <v>44</v>
      </c>
    </row>
    <row r="31286" spans="1:24" x14ac:dyDescent="0.25">
      <c r="A31286">
        <v>18568908</v>
      </c>
      <c r="B31286" t="s">
        <v>33</v>
      </c>
      <c r="C31286" t="s">
        <v>31339</v>
      </c>
      <c r="D31286" t="s">
        <v>29</v>
      </c>
      <c r="E31286">
        <v>1</v>
      </c>
      <c r="F31286">
        <v>0</v>
      </c>
      <c r="J31286">
        <v>0</v>
      </c>
      <c r="K31286">
        <v>0</v>
      </c>
      <c r="N31286">
        <v>0</v>
      </c>
      <c r="O31286">
        <v>0</v>
      </c>
      <c r="S31286" t="s">
        <v>33</v>
      </c>
      <c r="T31286" t="s">
        <v>82</v>
      </c>
      <c r="V31286" t="s">
        <v>69</v>
      </c>
      <c r="W31286" t="s">
        <v>37</v>
      </c>
      <c r="X31286" t="s">
        <v>44</v>
      </c>
    </row>
    <row r="31287" spans="1:24" x14ac:dyDescent="0.25">
      <c r="A31287">
        <v>18569886</v>
      </c>
      <c r="B31287" t="s">
        <v>33</v>
      </c>
      <c r="C31287" t="s">
        <v>31340</v>
      </c>
      <c r="D31287" t="s">
        <v>26</v>
      </c>
      <c r="E31287">
        <v>1</v>
      </c>
      <c r="S31287" t="s">
        <v>33</v>
      </c>
      <c r="T31287" t="s">
        <v>87</v>
      </c>
    </row>
    <row r="31288" spans="1:24" x14ac:dyDescent="0.25">
      <c r="A31288">
        <v>18569886</v>
      </c>
      <c r="B31288" t="s">
        <v>33</v>
      </c>
      <c r="C31288" t="s">
        <v>31341</v>
      </c>
      <c r="D31288" t="s">
        <v>29</v>
      </c>
      <c r="E31288">
        <v>1</v>
      </c>
      <c r="S31288" t="s">
        <v>33</v>
      </c>
      <c r="T31288" t="s">
        <v>87</v>
      </c>
    </row>
    <row r="31289" spans="1:24" x14ac:dyDescent="0.25">
      <c r="A31289">
        <v>18569886</v>
      </c>
      <c r="B31289" t="s">
        <v>33</v>
      </c>
      <c r="C31289" t="s">
        <v>31342</v>
      </c>
      <c r="D31289" t="s">
        <v>26</v>
      </c>
      <c r="E31289">
        <v>1</v>
      </c>
      <c r="S31289" t="s">
        <v>33</v>
      </c>
      <c r="T31289" t="s">
        <v>87</v>
      </c>
    </row>
    <row r="31290" spans="1:24" x14ac:dyDescent="0.25">
      <c r="A31290">
        <v>18569886</v>
      </c>
      <c r="B31290" t="s">
        <v>33</v>
      </c>
      <c r="C31290" t="s">
        <v>31343</v>
      </c>
      <c r="D31290" t="s">
        <v>29</v>
      </c>
      <c r="E31290">
        <v>1</v>
      </c>
      <c r="S31290" t="s">
        <v>33</v>
      </c>
      <c r="T31290" t="s">
        <v>87</v>
      </c>
    </row>
    <row r="31291" spans="1:24" x14ac:dyDescent="0.25">
      <c r="A31291">
        <v>18570563</v>
      </c>
      <c r="B31291" t="s">
        <v>33</v>
      </c>
      <c r="C31291" t="s">
        <v>31344</v>
      </c>
      <c r="D31291" t="s">
        <v>26</v>
      </c>
      <c r="G31291">
        <v>1</v>
      </c>
      <c r="H31291">
        <v>1</v>
      </c>
      <c r="J31291">
        <v>0</v>
      </c>
      <c r="L31291">
        <v>0</v>
      </c>
      <c r="O31291">
        <v>0</v>
      </c>
      <c r="R31291">
        <v>1</v>
      </c>
      <c r="S31291" t="s">
        <v>33</v>
      </c>
      <c r="T31291" t="s">
        <v>35</v>
      </c>
      <c r="V31291" t="s">
        <v>36</v>
      </c>
      <c r="W31291" t="s">
        <v>56</v>
      </c>
      <c r="X31291" t="s">
        <v>1083</v>
      </c>
    </row>
    <row r="31292" spans="1:24" x14ac:dyDescent="0.25">
      <c r="A31292">
        <v>18570563</v>
      </c>
      <c r="B31292" t="s">
        <v>33</v>
      </c>
      <c r="C31292" t="s">
        <v>31345</v>
      </c>
      <c r="D31292" t="s">
        <v>26</v>
      </c>
      <c r="G31292">
        <v>1</v>
      </c>
      <c r="H31292">
        <v>1</v>
      </c>
      <c r="L31292">
        <v>0</v>
      </c>
      <c r="O31292">
        <v>1</v>
      </c>
      <c r="R31292">
        <v>1</v>
      </c>
      <c r="S31292" t="s">
        <v>33</v>
      </c>
      <c r="T31292" t="s">
        <v>35</v>
      </c>
      <c r="V31292" t="s">
        <v>36</v>
      </c>
      <c r="W31292" t="s">
        <v>56</v>
      </c>
      <c r="X31292" t="s">
        <v>1083</v>
      </c>
    </row>
    <row r="31293" spans="1:24" x14ac:dyDescent="0.25">
      <c r="A31293">
        <v>18570563</v>
      </c>
      <c r="B31293" t="s">
        <v>33</v>
      </c>
      <c r="C31293" t="s">
        <v>31346</v>
      </c>
      <c r="D31293" t="s">
        <v>29</v>
      </c>
      <c r="G31293">
        <v>1</v>
      </c>
      <c r="H31293">
        <v>1</v>
      </c>
      <c r="L31293">
        <v>0</v>
      </c>
      <c r="O31293">
        <v>1</v>
      </c>
      <c r="R31293">
        <v>1</v>
      </c>
      <c r="S31293" t="s">
        <v>33</v>
      </c>
      <c r="T31293" t="s">
        <v>35</v>
      </c>
      <c r="V31293" t="s">
        <v>36</v>
      </c>
      <c r="W31293" t="s">
        <v>56</v>
      </c>
      <c r="X31293" t="s">
        <v>1083</v>
      </c>
    </row>
    <row r="31294" spans="1:24" x14ac:dyDescent="0.25">
      <c r="A31294">
        <v>18570563</v>
      </c>
      <c r="B31294" t="s">
        <v>33</v>
      </c>
      <c r="C31294" t="s">
        <v>31347</v>
      </c>
      <c r="D31294" t="s">
        <v>26</v>
      </c>
      <c r="H31294">
        <v>1</v>
      </c>
      <c r="J31294">
        <v>1</v>
      </c>
      <c r="L31294">
        <v>-1</v>
      </c>
      <c r="M31294">
        <v>1</v>
      </c>
      <c r="O31294">
        <v>1</v>
      </c>
      <c r="S31294" t="s">
        <v>33</v>
      </c>
      <c r="T31294" t="s">
        <v>35</v>
      </c>
      <c r="V31294" t="s">
        <v>36</v>
      </c>
      <c r="W31294" t="s">
        <v>56</v>
      </c>
      <c r="X31294" t="s">
        <v>1083</v>
      </c>
    </row>
    <row r="31295" spans="1:24" x14ac:dyDescent="0.25">
      <c r="A31295">
        <v>18570563</v>
      </c>
      <c r="B31295" t="s">
        <v>33</v>
      </c>
      <c r="C31295" t="s">
        <v>31348</v>
      </c>
      <c r="D31295" t="s">
        <v>26</v>
      </c>
      <c r="O31295">
        <v>1</v>
      </c>
      <c r="S31295" t="s">
        <v>33</v>
      </c>
      <c r="T31295" t="s">
        <v>35</v>
      </c>
      <c r="V31295" t="s">
        <v>36</v>
      </c>
      <c r="W31295" t="s">
        <v>56</v>
      </c>
      <c r="X31295" t="s">
        <v>1083</v>
      </c>
    </row>
    <row r="31296" spans="1:24" x14ac:dyDescent="0.25">
      <c r="A31296">
        <v>18570563</v>
      </c>
      <c r="B31296" t="s">
        <v>33</v>
      </c>
      <c r="C31296" t="s">
        <v>31349</v>
      </c>
      <c r="D31296" t="s">
        <v>26</v>
      </c>
      <c r="G31296">
        <v>1</v>
      </c>
      <c r="J31296">
        <v>0</v>
      </c>
      <c r="L31296">
        <v>0</v>
      </c>
      <c r="O31296">
        <v>0</v>
      </c>
      <c r="R31296">
        <v>1</v>
      </c>
      <c r="S31296" t="s">
        <v>33</v>
      </c>
      <c r="T31296" t="s">
        <v>35</v>
      </c>
      <c r="V31296" t="s">
        <v>36</v>
      </c>
      <c r="W31296" t="s">
        <v>56</v>
      </c>
      <c r="X31296" t="s">
        <v>1083</v>
      </c>
    </row>
    <row r="31297" spans="1:24" x14ac:dyDescent="0.25">
      <c r="A31297">
        <v>18570563</v>
      </c>
      <c r="B31297" t="s">
        <v>33</v>
      </c>
      <c r="C31297" t="s">
        <v>31350</v>
      </c>
      <c r="D31297" t="s">
        <v>26</v>
      </c>
      <c r="G31297">
        <v>1</v>
      </c>
      <c r="J31297">
        <v>0</v>
      </c>
      <c r="O31297">
        <v>1</v>
      </c>
      <c r="R31297">
        <v>1</v>
      </c>
      <c r="S31297" t="s">
        <v>33</v>
      </c>
      <c r="T31297" t="s">
        <v>35</v>
      </c>
      <c r="V31297" t="s">
        <v>36</v>
      </c>
      <c r="W31297" t="s">
        <v>56</v>
      </c>
      <c r="X31297" t="s">
        <v>1083</v>
      </c>
    </row>
    <row r="31298" spans="1:24" x14ac:dyDescent="0.25">
      <c r="A31298">
        <v>18570563</v>
      </c>
      <c r="B31298" t="s">
        <v>33</v>
      </c>
      <c r="C31298" t="s">
        <v>31351</v>
      </c>
      <c r="D31298" t="s">
        <v>29</v>
      </c>
      <c r="G31298">
        <v>1</v>
      </c>
      <c r="J31298">
        <v>0</v>
      </c>
      <c r="O31298">
        <v>1</v>
      </c>
      <c r="R31298">
        <v>1</v>
      </c>
      <c r="S31298" t="s">
        <v>33</v>
      </c>
      <c r="T31298" t="s">
        <v>35</v>
      </c>
      <c r="V31298" t="s">
        <v>36</v>
      </c>
      <c r="W31298" t="s">
        <v>56</v>
      </c>
      <c r="X31298" t="s">
        <v>1083</v>
      </c>
    </row>
    <row r="31299" spans="1:24" x14ac:dyDescent="0.25">
      <c r="A31299">
        <v>18570563</v>
      </c>
      <c r="B31299" t="s">
        <v>33</v>
      </c>
      <c r="C31299" t="s">
        <v>31352</v>
      </c>
      <c r="D31299" t="s">
        <v>26</v>
      </c>
      <c r="F31299">
        <v>-1</v>
      </c>
      <c r="H31299">
        <v>1</v>
      </c>
      <c r="J31299">
        <v>1</v>
      </c>
      <c r="L31299">
        <v>-1</v>
      </c>
      <c r="M31299">
        <v>1</v>
      </c>
      <c r="S31299" t="s">
        <v>33</v>
      </c>
      <c r="T31299" t="s">
        <v>35</v>
      </c>
      <c r="V31299" t="s">
        <v>36</v>
      </c>
      <c r="W31299" t="s">
        <v>56</v>
      </c>
      <c r="X31299" t="s">
        <v>1083</v>
      </c>
    </row>
    <row r="31300" spans="1:24" x14ac:dyDescent="0.25">
      <c r="A31300">
        <v>18570563</v>
      </c>
      <c r="B31300" t="s">
        <v>33</v>
      </c>
      <c r="C31300" t="s">
        <v>31353</v>
      </c>
      <c r="D31300" t="s">
        <v>29</v>
      </c>
      <c r="F31300">
        <v>-1</v>
      </c>
      <c r="H31300">
        <v>1</v>
      </c>
      <c r="J31300">
        <v>1</v>
      </c>
      <c r="L31300">
        <v>-1</v>
      </c>
      <c r="M31300">
        <v>1</v>
      </c>
      <c r="S31300" t="s">
        <v>33</v>
      </c>
      <c r="T31300" t="s">
        <v>35</v>
      </c>
      <c r="V31300" t="s">
        <v>36</v>
      </c>
      <c r="W31300" t="s">
        <v>56</v>
      </c>
      <c r="X31300" t="s">
        <v>1083</v>
      </c>
    </row>
    <row r="31301" spans="1:24" x14ac:dyDescent="0.25">
      <c r="A31301">
        <v>18570563</v>
      </c>
      <c r="B31301" t="s">
        <v>33</v>
      </c>
      <c r="C31301" t="s">
        <v>31354</v>
      </c>
      <c r="D31301" t="s">
        <v>29</v>
      </c>
      <c r="F31301">
        <v>-1</v>
      </c>
      <c r="H31301">
        <v>1</v>
      </c>
      <c r="J31301">
        <v>1</v>
      </c>
      <c r="L31301">
        <v>-1</v>
      </c>
      <c r="M31301">
        <v>1</v>
      </c>
      <c r="S31301" t="s">
        <v>33</v>
      </c>
      <c r="T31301" t="s">
        <v>35</v>
      </c>
      <c r="V31301" t="s">
        <v>36</v>
      </c>
      <c r="W31301" t="s">
        <v>56</v>
      </c>
      <c r="X31301" t="s">
        <v>1083</v>
      </c>
    </row>
    <row r="31302" spans="1:24" x14ac:dyDescent="0.25">
      <c r="A31302">
        <v>18571031</v>
      </c>
      <c r="B31302" t="s">
        <v>33</v>
      </c>
      <c r="C31302" t="s">
        <v>31355</v>
      </c>
      <c r="D31302" t="s">
        <v>26</v>
      </c>
      <c r="E31302">
        <v>1</v>
      </c>
      <c r="S31302" t="s">
        <v>33</v>
      </c>
      <c r="T31302" t="s">
        <v>43</v>
      </c>
      <c r="V31302" t="s">
        <v>55</v>
      </c>
      <c r="W31302" t="s">
        <v>56</v>
      </c>
      <c r="X31302" t="s">
        <v>57</v>
      </c>
    </row>
    <row r="31303" spans="1:24" x14ac:dyDescent="0.25">
      <c r="A31303">
        <v>18571031</v>
      </c>
      <c r="B31303" t="s">
        <v>33</v>
      </c>
      <c r="C31303" t="s">
        <v>31356</v>
      </c>
      <c r="D31303" t="s">
        <v>26</v>
      </c>
      <c r="E31303">
        <v>1</v>
      </c>
      <c r="F31303">
        <v>0</v>
      </c>
      <c r="S31303" t="s">
        <v>33</v>
      </c>
      <c r="T31303" t="s">
        <v>43</v>
      </c>
      <c r="V31303" t="s">
        <v>55</v>
      </c>
      <c r="W31303" t="s">
        <v>56</v>
      </c>
      <c r="X31303" t="s">
        <v>57</v>
      </c>
    </row>
    <row r="31304" spans="1:24" x14ac:dyDescent="0.25">
      <c r="A31304">
        <v>18571031</v>
      </c>
      <c r="B31304" t="s">
        <v>33</v>
      </c>
      <c r="C31304" t="s">
        <v>31357</v>
      </c>
      <c r="D31304" t="s">
        <v>29</v>
      </c>
      <c r="E31304">
        <v>1</v>
      </c>
      <c r="F31304">
        <v>0</v>
      </c>
      <c r="S31304" t="s">
        <v>33</v>
      </c>
      <c r="T31304" t="s">
        <v>43</v>
      </c>
      <c r="V31304" t="s">
        <v>55</v>
      </c>
      <c r="W31304" t="s">
        <v>56</v>
      </c>
      <c r="X31304" t="s">
        <v>57</v>
      </c>
    </row>
    <row r="31305" spans="1:24" x14ac:dyDescent="0.25">
      <c r="A31305">
        <v>18571031</v>
      </c>
      <c r="B31305" t="s">
        <v>33</v>
      </c>
      <c r="C31305" t="s">
        <v>31358</v>
      </c>
      <c r="D31305" t="s">
        <v>26</v>
      </c>
      <c r="G31305">
        <v>1</v>
      </c>
      <c r="J31305">
        <v>0</v>
      </c>
      <c r="N31305">
        <v>0</v>
      </c>
      <c r="O31305">
        <v>0</v>
      </c>
      <c r="R31305">
        <v>1</v>
      </c>
      <c r="S31305" t="s">
        <v>33</v>
      </c>
      <c r="T31305" t="s">
        <v>43</v>
      </c>
      <c r="V31305" t="s">
        <v>55</v>
      </c>
      <c r="W31305" t="s">
        <v>56</v>
      </c>
      <c r="X31305" t="s">
        <v>57</v>
      </c>
    </row>
    <row r="31306" spans="1:24" x14ac:dyDescent="0.25">
      <c r="A31306">
        <v>18571031</v>
      </c>
      <c r="B31306" t="s">
        <v>33</v>
      </c>
      <c r="C31306" t="s">
        <v>31359</v>
      </c>
      <c r="D31306" t="s">
        <v>29</v>
      </c>
      <c r="G31306">
        <v>1</v>
      </c>
      <c r="J31306">
        <v>0</v>
      </c>
      <c r="N31306">
        <v>0</v>
      </c>
      <c r="O31306">
        <v>0</v>
      </c>
      <c r="R31306">
        <v>1</v>
      </c>
      <c r="S31306" t="s">
        <v>33</v>
      </c>
      <c r="T31306" t="s">
        <v>43</v>
      </c>
      <c r="V31306" t="s">
        <v>55</v>
      </c>
      <c r="W31306" t="s">
        <v>56</v>
      </c>
      <c r="X31306" t="s">
        <v>57</v>
      </c>
    </row>
    <row r="31307" spans="1:24" x14ac:dyDescent="0.25">
      <c r="A31307">
        <v>18571031</v>
      </c>
      <c r="B31307" t="s">
        <v>33</v>
      </c>
      <c r="C31307" t="s">
        <v>31360</v>
      </c>
      <c r="D31307" t="s">
        <v>26</v>
      </c>
      <c r="E31307">
        <v>1</v>
      </c>
      <c r="S31307" t="s">
        <v>33</v>
      </c>
      <c r="T31307" t="s">
        <v>43</v>
      </c>
      <c r="V31307" t="s">
        <v>55</v>
      </c>
      <c r="W31307" t="s">
        <v>56</v>
      </c>
      <c r="X31307" t="s">
        <v>57</v>
      </c>
    </row>
    <row r="31308" spans="1:24" x14ac:dyDescent="0.25">
      <c r="A31308">
        <v>18572178</v>
      </c>
      <c r="B31308" t="s">
        <v>24</v>
      </c>
      <c r="C31308" t="s">
        <v>31361</v>
      </c>
      <c r="D31308" t="s">
        <v>26</v>
      </c>
      <c r="E31308">
        <v>1</v>
      </c>
      <c r="F31308">
        <v>0</v>
      </c>
      <c r="G31308">
        <v>0</v>
      </c>
      <c r="K31308">
        <v>0</v>
      </c>
      <c r="O31308">
        <v>0</v>
      </c>
      <c r="S31308" t="s">
        <v>24</v>
      </c>
      <c r="T31308" t="s">
        <v>43</v>
      </c>
    </row>
    <row r="31309" spans="1:24" x14ac:dyDescent="0.25">
      <c r="A31309">
        <v>18572178</v>
      </c>
      <c r="B31309" t="s">
        <v>24</v>
      </c>
      <c r="C31309" t="s">
        <v>31362</v>
      </c>
      <c r="D31309" t="s">
        <v>29</v>
      </c>
      <c r="E31309">
        <v>1</v>
      </c>
      <c r="F31309">
        <v>0</v>
      </c>
      <c r="G31309">
        <v>0</v>
      </c>
      <c r="K31309">
        <v>0</v>
      </c>
      <c r="O31309">
        <v>0</v>
      </c>
      <c r="S31309" t="s">
        <v>24</v>
      </c>
      <c r="T31309" t="s">
        <v>43</v>
      </c>
    </row>
    <row r="31310" spans="1:24" x14ac:dyDescent="0.25">
      <c r="A31310">
        <v>18572178</v>
      </c>
      <c r="B31310" t="s">
        <v>24</v>
      </c>
      <c r="C31310" t="s">
        <v>31363</v>
      </c>
      <c r="D31310" t="s">
        <v>26</v>
      </c>
      <c r="E31310">
        <v>1</v>
      </c>
      <c r="S31310" t="s">
        <v>24</v>
      </c>
      <c r="T31310" t="s">
        <v>43</v>
      </c>
    </row>
    <row r="31311" spans="1:24" x14ac:dyDescent="0.25">
      <c r="A31311">
        <v>18572178</v>
      </c>
      <c r="B31311" t="s">
        <v>24</v>
      </c>
      <c r="C31311" t="s">
        <v>31364</v>
      </c>
      <c r="D31311" t="s">
        <v>26</v>
      </c>
      <c r="E31311">
        <v>1</v>
      </c>
      <c r="S31311" t="s">
        <v>24</v>
      </c>
      <c r="T31311" t="s">
        <v>43</v>
      </c>
    </row>
    <row r="31312" spans="1:24" x14ac:dyDescent="0.25">
      <c r="A31312">
        <v>18572178</v>
      </c>
      <c r="B31312" t="s">
        <v>24</v>
      </c>
      <c r="C31312" t="s">
        <v>31365</v>
      </c>
      <c r="D31312" t="s">
        <v>29</v>
      </c>
      <c r="E31312">
        <v>1</v>
      </c>
      <c r="S31312" t="s">
        <v>24</v>
      </c>
      <c r="T31312" t="s">
        <v>43</v>
      </c>
    </row>
    <row r="31313" spans="1:24" x14ac:dyDescent="0.25">
      <c r="A31313">
        <v>18579911</v>
      </c>
      <c r="B31313" t="s">
        <v>33</v>
      </c>
      <c r="C31313" t="s">
        <v>31366</v>
      </c>
      <c r="D31313" t="s">
        <v>26</v>
      </c>
      <c r="E31313">
        <v>1</v>
      </c>
      <c r="R31313">
        <v>1</v>
      </c>
      <c r="S31313" t="s">
        <v>33</v>
      </c>
      <c r="T31313" t="s">
        <v>27</v>
      </c>
      <c r="V31313" t="s">
        <v>36</v>
      </c>
      <c r="W31313" t="s">
        <v>37</v>
      </c>
      <c r="X31313" t="s">
        <v>38</v>
      </c>
    </row>
    <row r="31314" spans="1:24" x14ac:dyDescent="0.25">
      <c r="A31314">
        <v>18579911</v>
      </c>
      <c r="B31314" t="s">
        <v>33</v>
      </c>
      <c r="C31314" t="s">
        <v>31367</v>
      </c>
      <c r="D31314" t="s">
        <v>29</v>
      </c>
      <c r="E31314">
        <v>1</v>
      </c>
      <c r="R31314">
        <v>1</v>
      </c>
      <c r="S31314" t="s">
        <v>33</v>
      </c>
      <c r="T31314" t="s">
        <v>27</v>
      </c>
      <c r="V31314" t="s">
        <v>36</v>
      </c>
      <c r="W31314" t="s">
        <v>37</v>
      </c>
      <c r="X31314" t="s">
        <v>38</v>
      </c>
    </row>
    <row r="31315" spans="1:24" x14ac:dyDescent="0.25">
      <c r="A31315">
        <v>18579911</v>
      </c>
      <c r="B31315" t="s">
        <v>33</v>
      </c>
      <c r="C31315" t="s">
        <v>31368</v>
      </c>
      <c r="D31315" t="s">
        <v>26</v>
      </c>
      <c r="E31315">
        <v>1</v>
      </c>
      <c r="N31315">
        <v>0</v>
      </c>
      <c r="R31315">
        <v>1</v>
      </c>
      <c r="S31315" t="s">
        <v>33</v>
      </c>
      <c r="T31315" t="s">
        <v>27</v>
      </c>
      <c r="V31315" t="s">
        <v>36</v>
      </c>
      <c r="W31315" t="s">
        <v>37</v>
      </c>
      <c r="X31315" t="s">
        <v>38</v>
      </c>
    </row>
    <row r="31316" spans="1:24" x14ac:dyDescent="0.25">
      <c r="A31316">
        <v>18579911</v>
      </c>
      <c r="B31316" t="s">
        <v>33</v>
      </c>
      <c r="C31316" t="s">
        <v>31369</v>
      </c>
      <c r="D31316" t="s">
        <v>29</v>
      </c>
      <c r="E31316">
        <v>1</v>
      </c>
      <c r="N31316">
        <v>0</v>
      </c>
      <c r="R31316">
        <v>1</v>
      </c>
      <c r="S31316" t="s">
        <v>33</v>
      </c>
      <c r="T31316" t="s">
        <v>27</v>
      </c>
      <c r="V31316" t="s">
        <v>36</v>
      </c>
      <c r="W31316" t="s">
        <v>37</v>
      </c>
      <c r="X31316" t="s">
        <v>38</v>
      </c>
    </row>
    <row r="31317" spans="1:24" x14ac:dyDescent="0.25">
      <c r="A31317">
        <v>18579911</v>
      </c>
      <c r="B31317" t="s">
        <v>33</v>
      </c>
      <c r="C31317" t="s">
        <v>31370</v>
      </c>
      <c r="D31317" t="s">
        <v>26</v>
      </c>
      <c r="M31317">
        <v>-1</v>
      </c>
      <c r="O31317">
        <v>-1</v>
      </c>
      <c r="S31317" t="s">
        <v>33</v>
      </c>
      <c r="T31317" t="s">
        <v>27</v>
      </c>
      <c r="V31317" t="s">
        <v>36</v>
      </c>
      <c r="W31317" t="s">
        <v>37</v>
      </c>
      <c r="X31317" t="s">
        <v>38</v>
      </c>
    </row>
    <row r="31318" spans="1:24" x14ac:dyDescent="0.25">
      <c r="A31318">
        <v>18579911</v>
      </c>
      <c r="B31318" t="s">
        <v>33</v>
      </c>
      <c r="C31318" t="s">
        <v>31371</v>
      </c>
      <c r="D31318" t="s">
        <v>29</v>
      </c>
      <c r="M31318">
        <v>-1</v>
      </c>
      <c r="O31318">
        <v>-1</v>
      </c>
      <c r="S31318" t="s">
        <v>33</v>
      </c>
      <c r="T31318" t="s">
        <v>27</v>
      </c>
      <c r="V31318" t="s">
        <v>36</v>
      </c>
      <c r="W31318" t="s">
        <v>37</v>
      </c>
      <c r="X31318" t="s">
        <v>38</v>
      </c>
    </row>
    <row r="31319" spans="1:24" x14ac:dyDescent="0.25">
      <c r="A31319">
        <v>18579911</v>
      </c>
      <c r="B31319" t="s">
        <v>33</v>
      </c>
      <c r="C31319" t="s">
        <v>31372</v>
      </c>
      <c r="D31319" t="s">
        <v>26</v>
      </c>
      <c r="E31319">
        <v>1</v>
      </c>
      <c r="S31319" t="s">
        <v>33</v>
      </c>
      <c r="T31319" t="s">
        <v>27</v>
      </c>
      <c r="V31319" t="s">
        <v>36</v>
      </c>
      <c r="W31319" t="s">
        <v>37</v>
      </c>
      <c r="X31319" t="s">
        <v>38</v>
      </c>
    </row>
    <row r="31320" spans="1:24" x14ac:dyDescent="0.25">
      <c r="A31320">
        <v>18579911</v>
      </c>
      <c r="B31320" t="s">
        <v>33</v>
      </c>
      <c r="C31320" t="s">
        <v>31373</v>
      </c>
      <c r="D31320" t="s">
        <v>29</v>
      </c>
      <c r="E31320">
        <v>1</v>
      </c>
      <c r="S31320" t="s">
        <v>33</v>
      </c>
      <c r="T31320" t="s">
        <v>27</v>
      </c>
      <c r="V31320" t="s">
        <v>36</v>
      </c>
      <c r="W31320" t="s">
        <v>37</v>
      </c>
      <c r="X31320" t="s">
        <v>38</v>
      </c>
    </row>
    <row r="31321" spans="1:24" x14ac:dyDescent="0.25">
      <c r="A31321">
        <v>18580594</v>
      </c>
      <c r="B31321" t="s">
        <v>24</v>
      </c>
      <c r="C31321" t="s">
        <v>31374</v>
      </c>
      <c r="D31321" t="s">
        <v>26</v>
      </c>
      <c r="H31321">
        <v>1</v>
      </c>
      <c r="I31321">
        <v>1</v>
      </c>
      <c r="J31321">
        <v>0</v>
      </c>
      <c r="K31321">
        <v>1</v>
      </c>
      <c r="L31321">
        <v>-1</v>
      </c>
      <c r="S31321" t="s">
        <v>24</v>
      </c>
      <c r="T31321" t="s">
        <v>43</v>
      </c>
      <c r="V31321" t="s">
        <v>36</v>
      </c>
      <c r="W31321" t="s">
        <v>37</v>
      </c>
      <c r="X31321" t="s">
        <v>44</v>
      </c>
    </row>
    <row r="31322" spans="1:24" x14ac:dyDescent="0.25">
      <c r="A31322">
        <v>18580594</v>
      </c>
      <c r="B31322" t="s">
        <v>24</v>
      </c>
      <c r="C31322" t="s">
        <v>31375</v>
      </c>
      <c r="D31322" t="s">
        <v>26</v>
      </c>
      <c r="G31322">
        <v>1</v>
      </c>
      <c r="H31322">
        <v>-1</v>
      </c>
      <c r="K31322">
        <v>-1</v>
      </c>
      <c r="N31322">
        <v>0</v>
      </c>
      <c r="O31322">
        <v>0</v>
      </c>
      <c r="R31322">
        <v>1</v>
      </c>
      <c r="S31322" t="s">
        <v>24</v>
      </c>
      <c r="T31322" t="s">
        <v>43</v>
      </c>
      <c r="V31322" t="s">
        <v>36</v>
      </c>
      <c r="W31322" t="s">
        <v>37</v>
      </c>
      <c r="X31322" t="s">
        <v>44</v>
      </c>
    </row>
    <row r="31323" spans="1:24" x14ac:dyDescent="0.25">
      <c r="A31323">
        <v>18580594</v>
      </c>
      <c r="B31323" t="s">
        <v>24</v>
      </c>
      <c r="C31323" t="s">
        <v>31376</v>
      </c>
      <c r="D31323" t="s">
        <v>26</v>
      </c>
      <c r="G31323">
        <v>1</v>
      </c>
      <c r="H31323">
        <v>1</v>
      </c>
      <c r="I31323">
        <v>1</v>
      </c>
      <c r="S31323" t="s">
        <v>24</v>
      </c>
      <c r="T31323" t="s">
        <v>43</v>
      </c>
      <c r="V31323" t="s">
        <v>36</v>
      </c>
      <c r="W31323" t="s">
        <v>37</v>
      </c>
      <c r="X31323" t="s">
        <v>44</v>
      </c>
    </row>
    <row r="31324" spans="1:24" x14ac:dyDescent="0.25">
      <c r="A31324">
        <v>18580594</v>
      </c>
      <c r="B31324" t="s">
        <v>24</v>
      </c>
      <c r="C31324" t="s">
        <v>31377</v>
      </c>
      <c r="D31324" t="s">
        <v>26</v>
      </c>
      <c r="G31324">
        <v>1</v>
      </c>
      <c r="H31324">
        <v>-1</v>
      </c>
      <c r="R31324">
        <v>1</v>
      </c>
      <c r="S31324" t="s">
        <v>24</v>
      </c>
      <c r="T31324" t="s">
        <v>43</v>
      </c>
      <c r="V31324" t="s">
        <v>36</v>
      </c>
      <c r="W31324" t="s">
        <v>37</v>
      </c>
      <c r="X31324" t="s">
        <v>44</v>
      </c>
    </row>
    <row r="31325" spans="1:24" x14ac:dyDescent="0.25">
      <c r="A31325">
        <v>18580594</v>
      </c>
      <c r="B31325" t="s">
        <v>24</v>
      </c>
      <c r="C31325" t="s">
        <v>31378</v>
      </c>
      <c r="D31325" t="s">
        <v>26</v>
      </c>
      <c r="H31325">
        <v>1</v>
      </c>
      <c r="I31325">
        <v>1</v>
      </c>
      <c r="J31325">
        <v>1</v>
      </c>
      <c r="S31325" t="s">
        <v>24</v>
      </c>
      <c r="T31325" t="s">
        <v>43</v>
      </c>
      <c r="V31325" t="s">
        <v>36</v>
      </c>
      <c r="W31325" t="s">
        <v>37</v>
      </c>
      <c r="X31325" t="s">
        <v>44</v>
      </c>
    </row>
    <row r="31326" spans="1:24" x14ac:dyDescent="0.25">
      <c r="A31326">
        <v>18580594</v>
      </c>
      <c r="B31326" t="s">
        <v>24</v>
      </c>
      <c r="C31326" t="s">
        <v>31379</v>
      </c>
      <c r="D31326" t="s">
        <v>29</v>
      </c>
      <c r="H31326">
        <v>1</v>
      </c>
      <c r="I31326">
        <v>1</v>
      </c>
      <c r="J31326">
        <v>1</v>
      </c>
      <c r="S31326" t="s">
        <v>24</v>
      </c>
      <c r="T31326" t="s">
        <v>43</v>
      </c>
      <c r="V31326" t="s">
        <v>36</v>
      </c>
      <c r="W31326" t="s">
        <v>37</v>
      </c>
      <c r="X31326" t="s">
        <v>44</v>
      </c>
    </row>
    <row r="31327" spans="1:24" x14ac:dyDescent="0.25">
      <c r="A31327">
        <v>18580594</v>
      </c>
      <c r="B31327" t="s">
        <v>24</v>
      </c>
      <c r="C31327" t="s">
        <v>31380</v>
      </c>
      <c r="D31327" t="s">
        <v>26</v>
      </c>
      <c r="I31327">
        <v>1</v>
      </c>
      <c r="S31327" t="s">
        <v>24</v>
      </c>
      <c r="T31327" t="s">
        <v>43</v>
      </c>
      <c r="V31327" t="s">
        <v>36</v>
      </c>
      <c r="W31327" t="s">
        <v>37</v>
      </c>
      <c r="X31327" t="s">
        <v>44</v>
      </c>
    </row>
    <row r="31328" spans="1:24" x14ac:dyDescent="0.25">
      <c r="A31328">
        <v>18580594</v>
      </c>
      <c r="B31328" t="s">
        <v>24</v>
      </c>
      <c r="C31328" t="s">
        <v>31381</v>
      </c>
      <c r="D31328" t="s">
        <v>26</v>
      </c>
      <c r="K31328">
        <v>1</v>
      </c>
      <c r="L31328">
        <v>1</v>
      </c>
      <c r="O31328">
        <v>1</v>
      </c>
      <c r="S31328" t="s">
        <v>24</v>
      </c>
      <c r="T31328" t="s">
        <v>43</v>
      </c>
      <c r="V31328" t="s">
        <v>36</v>
      </c>
      <c r="W31328" t="s">
        <v>37</v>
      </c>
      <c r="X31328" t="s">
        <v>44</v>
      </c>
    </row>
    <row r="31329" spans="1:24" x14ac:dyDescent="0.25">
      <c r="A31329">
        <v>18580594</v>
      </c>
      <c r="B31329" t="s">
        <v>24</v>
      </c>
      <c r="C31329" t="s">
        <v>31382</v>
      </c>
      <c r="D31329" t="s">
        <v>29</v>
      </c>
      <c r="K31329">
        <v>1</v>
      </c>
      <c r="L31329">
        <v>1</v>
      </c>
      <c r="O31329">
        <v>1</v>
      </c>
      <c r="S31329" t="s">
        <v>24</v>
      </c>
      <c r="T31329" t="s">
        <v>43</v>
      </c>
      <c r="V31329" t="s">
        <v>36</v>
      </c>
      <c r="W31329" t="s">
        <v>37</v>
      </c>
      <c r="X31329" t="s">
        <v>44</v>
      </c>
    </row>
    <row r="31330" spans="1:24" x14ac:dyDescent="0.25">
      <c r="A31330">
        <v>18580594</v>
      </c>
      <c r="B31330" t="s">
        <v>24</v>
      </c>
      <c r="C31330" t="s">
        <v>31383</v>
      </c>
      <c r="D31330" t="s">
        <v>29</v>
      </c>
      <c r="K31330">
        <v>1</v>
      </c>
      <c r="L31330">
        <v>1</v>
      </c>
      <c r="O31330">
        <v>1</v>
      </c>
      <c r="S31330" t="s">
        <v>24</v>
      </c>
      <c r="T31330" t="s">
        <v>43</v>
      </c>
      <c r="V31330" t="s">
        <v>36</v>
      </c>
      <c r="W31330" t="s">
        <v>37</v>
      </c>
      <c r="X31330" t="s">
        <v>44</v>
      </c>
    </row>
    <row r="31331" spans="1:24" x14ac:dyDescent="0.25">
      <c r="A31331">
        <v>18582413</v>
      </c>
      <c r="B31331" t="s">
        <v>33</v>
      </c>
      <c r="C31331" t="s">
        <v>31384</v>
      </c>
      <c r="D31331" t="s">
        <v>26</v>
      </c>
      <c r="E31331">
        <v>1</v>
      </c>
      <c r="L31331">
        <v>0</v>
      </c>
      <c r="S31331" t="s">
        <v>33</v>
      </c>
      <c r="T31331" t="s">
        <v>43</v>
      </c>
      <c r="V31331" t="s">
        <v>36</v>
      </c>
      <c r="W31331" t="s">
        <v>56</v>
      </c>
      <c r="X31331" t="s">
        <v>38</v>
      </c>
    </row>
    <row r="31332" spans="1:24" x14ac:dyDescent="0.25">
      <c r="A31332">
        <v>18582413</v>
      </c>
      <c r="B31332" t="s">
        <v>33</v>
      </c>
      <c r="C31332" t="s">
        <v>31385</v>
      </c>
      <c r="D31332" t="s">
        <v>29</v>
      </c>
      <c r="E31332">
        <v>1</v>
      </c>
      <c r="L31332">
        <v>0</v>
      </c>
      <c r="S31332" t="s">
        <v>33</v>
      </c>
      <c r="T31332" t="s">
        <v>43</v>
      </c>
      <c r="V31332" t="s">
        <v>36</v>
      </c>
      <c r="W31332" t="s">
        <v>56</v>
      </c>
      <c r="X31332" t="s">
        <v>38</v>
      </c>
    </row>
    <row r="31333" spans="1:24" x14ac:dyDescent="0.25">
      <c r="A31333">
        <v>18585601</v>
      </c>
      <c r="B31333" t="s">
        <v>33</v>
      </c>
      <c r="C31333" t="s">
        <v>31386</v>
      </c>
      <c r="D31333" t="s">
        <v>26</v>
      </c>
      <c r="E31333">
        <v>1</v>
      </c>
      <c r="S31333" t="s">
        <v>33</v>
      </c>
      <c r="T31333" t="s">
        <v>87</v>
      </c>
    </row>
    <row r="31334" spans="1:24" x14ac:dyDescent="0.25">
      <c r="A31334">
        <v>18585601</v>
      </c>
      <c r="B31334" t="s">
        <v>33</v>
      </c>
      <c r="C31334" t="s">
        <v>31387</v>
      </c>
      <c r="D31334" t="s">
        <v>29</v>
      </c>
      <c r="E31334">
        <v>1</v>
      </c>
      <c r="S31334" t="s">
        <v>33</v>
      </c>
      <c r="T31334" t="s">
        <v>87</v>
      </c>
    </row>
    <row r="31335" spans="1:24" x14ac:dyDescent="0.25">
      <c r="A31335">
        <v>18585955</v>
      </c>
      <c r="B31335" t="s">
        <v>33</v>
      </c>
      <c r="C31335" t="s">
        <v>31388</v>
      </c>
      <c r="D31335" t="s">
        <v>26</v>
      </c>
      <c r="E31335">
        <v>1</v>
      </c>
      <c r="S31335" t="s">
        <v>33</v>
      </c>
      <c r="T31335" t="s">
        <v>27</v>
      </c>
      <c r="V31335" t="s">
        <v>55</v>
      </c>
      <c r="W31335" t="s">
        <v>56</v>
      </c>
      <c r="X31335" t="s">
        <v>38</v>
      </c>
    </row>
    <row r="31336" spans="1:24" x14ac:dyDescent="0.25">
      <c r="A31336">
        <v>18585955</v>
      </c>
      <c r="B31336" t="s">
        <v>33</v>
      </c>
      <c r="C31336" t="s">
        <v>31389</v>
      </c>
      <c r="D31336" t="s">
        <v>29</v>
      </c>
      <c r="E31336">
        <v>1</v>
      </c>
      <c r="S31336" t="s">
        <v>33</v>
      </c>
      <c r="T31336" t="s">
        <v>27</v>
      </c>
      <c r="V31336" t="s">
        <v>55</v>
      </c>
      <c r="W31336" t="s">
        <v>56</v>
      </c>
      <c r="X31336" t="s">
        <v>38</v>
      </c>
    </row>
    <row r="31337" spans="1:24" x14ac:dyDescent="0.25">
      <c r="A31337">
        <v>18585955</v>
      </c>
      <c r="B31337" t="s">
        <v>33</v>
      </c>
      <c r="C31337" t="s">
        <v>31390</v>
      </c>
      <c r="D31337" t="s">
        <v>26</v>
      </c>
      <c r="E31337">
        <v>1</v>
      </c>
      <c r="S31337" t="s">
        <v>33</v>
      </c>
      <c r="T31337" t="s">
        <v>27</v>
      </c>
      <c r="V31337" t="s">
        <v>55</v>
      </c>
      <c r="W31337" t="s">
        <v>56</v>
      </c>
      <c r="X31337" t="s">
        <v>38</v>
      </c>
    </row>
    <row r="31338" spans="1:24" x14ac:dyDescent="0.25">
      <c r="A31338">
        <v>18585955</v>
      </c>
      <c r="B31338" t="s">
        <v>33</v>
      </c>
      <c r="C31338" t="s">
        <v>31391</v>
      </c>
      <c r="D31338" t="s">
        <v>29</v>
      </c>
      <c r="E31338">
        <v>1</v>
      </c>
      <c r="S31338" t="s">
        <v>33</v>
      </c>
      <c r="T31338" t="s">
        <v>27</v>
      </c>
      <c r="V31338" t="s">
        <v>55</v>
      </c>
      <c r="W31338" t="s">
        <v>56</v>
      </c>
      <c r="X31338" t="s">
        <v>38</v>
      </c>
    </row>
    <row r="31339" spans="1:24" x14ac:dyDescent="0.25">
      <c r="A31339">
        <v>18588334</v>
      </c>
      <c r="B31339" t="s">
        <v>33</v>
      </c>
      <c r="C31339" t="s">
        <v>31392</v>
      </c>
      <c r="D31339" t="s">
        <v>26</v>
      </c>
      <c r="E31339">
        <v>1</v>
      </c>
      <c r="S31339" t="s">
        <v>33</v>
      </c>
      <c r="T31339" t="s">
        <v>27</v>
      </c>
    </row>
    <row r="31340" spans="1:24" x14ac:dyDescent="0.25">
      <c r="A31340">
        <v>18588334</v>
      </c>
      <c r="B31340" t="s">
        <v>33</v>
      </c>
      <c r="C31340" t="s">
        <v>31393</v>
      </c>
      <c r="D31340" t="s">
        <v>26</v>
      </c>
      <c r="E31340">
        <v>1</v>
      </c>
      <c r="S31340" t="s">
        <v>33</v>
      </c>
      <c r="T31340" t="s">
        <v>27</v>
      </c>
    </row>
    <row r="31341" spans="1:24" x14ac:dyDescent="0.25">
      <c r="A31341">
        <v>18588334</v>
      </c>
      <c r="B31341" t="s">
        <v>33</v>
      </c>
      <c r="C31341" t="s">
        <v>31394</v>
      </c>
      <c r="D31341" t="s">
        <v>29</v>
      </c>
      <c r="E31341">
        <v>1</v>
      </c>
      <c r="S31341" t="s">
        <v>33</v>
      </c>
      <c r="T31341" t="s">
        <v>27</v>
      </c>
    </row>
    <row r="31342" spans="1:24" x14ac:dyDescent="0.25">
      <c r="A31342">
        <v>18589881</v>
      </c>
      <c r="B31342" t="s">
        <v>33</v>
      </c>
      <c r="C31342" t="s">
        <v>31395</v>
      </c>
      <c r="D31342" t="s">
        <v>26</v>
      </c>
      <c r="E31342">
        <v>1</v>
      </c>
      <c r="S31342" t="s">
        <v>33</v>
      </c>
      <c r="T31342" t="s">
        <v>35</v>
      </c>
      <c r="V31342" t="s">
        <v>36</v>
      </c>
      <c r="W31342" t="s">
        <v>37</v>
      </c>
      <c r="X31342" t="s">
        <v>44</v>
      </c>
    </row>
    <row r="31343" spans="1:24" x14ac:dyDescent="0.25">
      <c r="A31343">
        <v>18589881</v>
      </c>
      <c r="B31343" t="s">
        <v>33</v>
      </c>
      <c r="C31343" t="s">
        <v>31396</v>
      </c>
      <c r="D31343" t="s">
        <v>29</v>
      </c>
      <c r="E31343">
        <v>1</v>
      </c>
      <c r="S31343" t="s">
        <v>33</v>
      </c>
      <c r="T31343" t="s">
        <v>35</v>
      </c>
      <c r="V31343" t="s">
        <v>36</v>
      </c>
      <c r="W31343" t="s">
        <v>37</v>
      </c>
      <c r="X31343" t="s">
        <v>44</v>
      </c>
    </row>
    <row r="31344" spans="1:24" x14ac:dyDescent="0.25">
      <c r="A31344">
        <v>18589881</v>
      </c>
      <c r="B31344" t="s">
        <v>33</v>
      </c>
      <c r="C31344" t="s">
        <v>31397</v>
      </c>
      <c r="D31344" t="s">
        <v>26</v>
      </c>
      <c r="F31344">
        <v>1</v>
      </c>
      <c r="J31344">
        <v>0</v>
      </c>
      <c r="M31344">
        <v>1</v>
      </c>
      <c r="N31344">
        <v>0</v>
      </c>
      <c r="O31344">
        <v>1</v>
      </c>
      <c r="S31344" t="s">
        <v>33</v>
      </c>
      <c r="T31344" t="s">
        <v>35</v>
      </c>
      <c r="V31344" t="s">
        <v>36</v>
      </c>
      <c r="W31344" t="s">
        <v>37</v>
      </c>
      <c r="X31344" t="s">
        <v>44</v>
      </c>
    </row>
    <row r="31345" spans="1:24" x14ac:dyDescent="0.25">
      <c r="A31345">
        <v>18589881</v>
      </c>
      <c r="B31345" t="s">
        <v>33</v>
      </c>
      <c r="C31345" t="s">
        <v>31398</v>
      </c>
      <c r="D31345" t="s">
        <v>29</v>
      </c>
      <c r="F31345">
        <v>1</v>
      </c>
      <c r="J31345">
        <v>0</v>
      </c>
      <c r="M31345">
        <v>1</v>
      </c>
      <c r="N31345">
        <v>0</v>
      </c>
      <c r="O31345">
        <v>1</v>
      </c>
      <c r="S31345" t="s">
        <v>33</v>
      </c>
      <c r="T31345" t="s">
        <v>35</v>
      </c>
      <c r="V31345" t="s">
        <v>36</v>
      </c>
      <c r="W31345" t="s">
        <v>37</v>
      </c>
      <c r="X31345" t="s">
        <v>44</v>
      </c>
    </row>
    <row r="31346" spans="1:24" x14ac:dyDescent="0.25">
      <c r="A31346">
        <v>18589881</v>
      </c>
      <c r="B31346" t="s">
        <v>33</v>
      </c>
      <c r="C31346" t="s">
        <v>31399</v>
      </c>
      <c r="D31346" t="s">
        <v>26</v>
      </c>
      <c r="G31346">
        <v>1</v>
      </c>
      <c r="J31346">
        <v>0</v>
      </c>
      <c r="M31346">
        <v>1</v>
      </c>
      <c r="N31346">
        <v>0</v>
      </c>
      <c r="O31346">
        <v>0</v>
      </c>
      <c r="R31346">
        <v>1</v>
      </c>
      <c r="S31346" t="s">
        <v>33</v>
      </c>
      <c r="T31346" t="s">
        <v>35</v>
      </c>
      <c r="V31346" t="s">
        <v>36</v>
      </c>
      <c r="W31346" t="s">
        <v>37</v>
      </c>
      <c r="X31346" t="s">
        <v>44</v>
      </c>
    </row>
    <row r="31347" spans="1:24" x14ac:dyDescent="0.25">
      <c r="A31347">
        <v>18593191</v>
      </c>
      <c r="B31347" t="s">
        <v>33</v>
      </c>
      <c r="C31347" t="s">
        <v>31400</v>
      </c>
      <c r="D31347" t="s">
        <v>26</v>
      </c>
      <c r="E31347">
        <v>1</v>
      </c>
      <c r="S31347" t="s">
        <v>33</v>
      </c>
      <c r="T31347" t="s">
        <v>73</v>
      </c>
      <c r="V31347" t="s">
        <v>36</v>
      </c>
      <c r="W31347" t="s">
        <v>37</v>
      </c>
      <c r="X31347" t="s">
        <v>44</v>
      </c>
    </row>
    <row r="31348" spans="1:24" x14ac:dyDescent="0.25">
      <c r="A31348">
        <v>18593191</v>
      </c>
      <c r="B31348" t="s">
        <v>33</v>
      </c>
      <c r="C31348" t="s">
        <v>31401</v>
      </c>
      <c r="D31348" t="s">
        <v>29</v>
      </c>
      <c r="E31348">
        <v>1</v>
      </c>
      <c r="S31348" t="s">
        <v>33</v>
      </c>
      <c r="T31348" t="s">
        <v>73</v>
      </c>
      <c r="V31348" t="s">
        <v>36</v>
      </c>
      <c r="W31348" t="s">
        <v>37</v>
      </c>
      <c r="X31348" t="s">
        <v>44</v>
      </c>
    </row>
    <row r="31349" spans="1:24" x14ac:dyDescent="0.25">
      <c r="A31349">
        <v>18593476</v>
      </c>
      <c r="B31349" t="s">
        <v>24</v>
      </c>
      <c r="C31349" t="s">
        <v>31402</v>
      </c>
      <c r="D31349" t="s">
        <v>26</v>
      </c>
      <c r="E31349">
        <v>1</v>
      </c>
      <c r="S31349" t="s">
        <v>24</v>
      </c>
      <c r="T31349" t="s">
        <v>82</v>
      </c>
    </row>
    <row r="31350" spans="1:24" x14ac:dyDescent="0.25">
      <c r="A31350">
        <v>18593476</v>
      </c>
      <c r="B31350" t="s">
        <v>24</v>
      </c>
      <c r="C31350" t="s">
        <v>31403</v>
      </c>
      <c r="D31350" t="s">
        <v>29</v>
      </c>
      <c r="E31350">
        <v>1</v>
      </c>
      <c r="S31350" t="s">
        <v>24</v>
      </c>
      <c r="T31350" t="s">
        <v>82</v>
      </c>
    </row>
    <row r="31351" spans="1:24" x14ac:dyDescent="0.25">
      <c r="A31351">
        <v>18593476</v>
      </c>
      <c r="B31351" t="s">
        <v>24</v>
      </c>
      <c r="C31351" t="s">
        <v>31404</v>
      </c>
      <c r="D31351" t="s">
        <v>26</v>
      </c>
      <c r="E31351">
        <v>1</v>
      </c>
      <c r="S31351" t="s">
        <v>24</v>
      </c>
      <c r="T31351" t="s">
        <v>82</v>
      </c>
    </row>
    <row r="31352" spans="1:24" x14ac:dyDescent="0.25">
      <c r="A31352">
        <v>18593476</v>
      </c>
      <c r="B31352" t="s">
        <v>24</v>
      </c>
      <c r="C31352" t="s">
        <v>31405</v>
      </c>
      <c r="D31352" t="s">
        <v>29</v>
      </c>
      <c r="E31352">
        <v>1</v>
      </c>
      <c r="S31352" t="s">
        <v>24</v>
      </c>
      <c r="T31352" t="s">
        <v>82</v>
      </c>
    </row>
    <row r="31353" spans="1:24" x14ac:dyDescent="0.25">
      <c r="A31353">
        <v>18594481</v>
      </c>
      <c r="B31353" t="s">
        <v>24</v>
      </c>
      <c r="C31353" t="s">
        <v>31406</v>
      </c>
      <c r="D31353" t="s">
        <v>26</v>
      </c>
      <c r="F31353">
        <v>1</v>
      </c>
      <c r="S31353" t="s">
        <v>24</v>
      </c>
      <c r="T31353" t="s">
        <v>87</v>
      </c>
    </row>
    <row r="31354" spans="1:24" x14ac:dyDescent="0.25">
      <c r="A31354">
        <v>18596607</v>
      </c>
      <c r="B31354" t="s">
        <v>33</v>
      </c>
      <c r="C31354" t="s">
        <v>31407</v>
      </c>
      <c r="D31354" t="s">
        <v>26</v>
      </c>
      <c r="E31354">
        <v>1</v>
      </c>
      <c r="S31354" t="s">
        <v>33</v>
      </c>
      <c r="T31354" t="s">
        <v>73</v>
      </c>
    </row>
    <row r="31355" spans="1:24" x14ac:dyDescent="0.25">
      <c r="A31355">
        <v>18596607</v>
      </c>
      <c r="B31355" t="s">
        <v>33</v>
      </c>
      <c r="C31355" t="s">
        <v>31408</v>
      </c>
      <c r="D31355" t="s">
        <v>29</v>
      </c>
      <c r="E31355">
        <v>1</v>
      </c>
      <c r="S31355" t="s">
        <v>33</v>
      </c>
      <c r="T31355" t="s">
        <v>73</v>
      </c>
    </row>
    <row r="31356" spans="1:24" x14ac:dyDescent="0.25">
      <c r="A31356">
        <v>18596752</v>
      </c>
      <c r="B31356" t="s">
        <v>24</v>
      </c>
      <c r="C31356" t="s">
        <v>31409</v>
      </c>
      <c r="D31356" t="s">
        <v>26</v>
      </c>
      <c r="E31356">
        <v>1</v>
      </c>
      <c r="S31356" t="s">
        <v>24</v>
      </c>
      <c r="T31356" t="s">
        <v>87</v>
      </c>
    </row>
    <row r="31357" spans="1:24" x14ac:dyDescent="0.25">
      <c r="A31357">
        <v>18596752</v>
      </c>
      <c r="B31357" t="s">
        <v>24</v>
      </c>
      <c r="C31357" t="s">
        <v>31410</v>
      </c>
      <c r="D31357" t="s">
        <v>26</v>
      </c>
      <c r="E31357">
        <v>1</v>
      </c>
      <c r="S31357" t="s">
        <v>24</v>
      </c>
      <c r="T31357" t="s">
        <v>87</v>
      </c>
    </row>
    <row r="31358" spans="1:24" x14ac:dyDescent="0.25">
      <c r="A31358">
        <v>18599193</v>
      </c>
      <c r="B31358" t="s">
        <v>24</v>
      </c>
      <c r="C31358" t="s">
        <v>31411</v>
      </c>
      <c r="D31358" t="s">
        <v>26</v>
      </c>
      <c r="E31358">
        <v>1</v>
      </c>
      <c r="S31358" t="s">
        <v>24</v>
      </c>
      <c r="T31358" t="s">
        <v>73</v>
      </c>
      <c r="V31358" t="s">
        <v>67</v>
      </c>
      <c r="W31358" t="s">
        <v>56</v>
      </c>
      <c r="X31358" t="s">
        <v>38</v>
      </c>
    </row>
    <row r="31359" spans="1:24" x14ac:dyDescent="0.25">
      <c r="A31359">
        <v>18599193</v>
      </c>
      <c r="B31359" t="s">
        <v>24</v>
      </c>
      <c r="C31359" t="s">
        <v>31412</v>
      </c>
      <c r="D31359" t="s">
        <v>29</v>
      </c>
      <c r="E31359">
        <v>1</v>
      </c>
      <c r="S31359" t="s">
        <v>24</v>
      </c>
      <c r="T31359" t="s">
        <v>73</v>
      </c>
      <c r="V31359" t="s">
        <v>67</v>
      </c>
      <c r="W31359" t="s">
        <v>56</v>
      </c>
      <c r="X31359" t="s">
        <v>38</v>
      </c>
    </row>
    <row r="31360" spans="1:24" x14ac:dyDescent="0.25">
      <c r="A31360">
        <v>18599193</v>
      </c>
      <c r="B31360" t="s">
        <v>24</v>
      </c>
      <c r="C31360" t="s">
        <v>31413</v>
      </c>
      <c r="D31360" t="s">
        <v>26</v>
      </c>
      <c r="L31360">
        <v>1</v>
      </c>
      <c r="S31360" t="s">
        <v>24</v>
      </c>
      <c r="T31360" t="s">
        <v>73</v>
      </c>
      <c r="V31360" t="s">
        <v>67</v>
      </c>
      <c r="W31360" t="s">
        <v>56</v>
      </c>
      <c r="X31360" t="s">
        <v>38</v>
      </c>
    </row>
    <row r="31361" spans="1:24" x14ac:dyDescent="0.25">
      <c r="A31361">
        <v>18599193</v>
      </c>
      <c r="B31361" t="s">
        <v>24</v>
      </c>
      <c r="C31361" t="s">
        <v>31414</v>
      </c>
      <c r="D31361" t="s">
        <v>26</v>
      </c>
      <c r="E31361">
        <v>1</v>
      </c>
      <c r="S31361" t="s">
        <v>24</v>
      </c>
      <c r="T31361" t="s">
        <v>73</v>
      </c>
      <c r="V31361" t="s">
        <v>67</v>
      </c>
      <c r="W31361" t="s">
        <v>56</v>
      </c>
      <c r="X31361" t="s">
        <v>38</v>
      </c>
    </row>
    <row r="31362" spans="1:24" x14ac:dyDescent="0.25">
      <c r="A31362">
        <v>18599193</v>
      </c>
      <c r="B31362" t="s">
        <v>24</v>
      </c>
      <c r="C31362" t="s">
        <v>31415</v>
      </c>
      <c r="D31362" t="s">
        <v>26</v>
      </c>
      <c r="H31362">
        <v>1</v>
      </c>
      <c r="L31362">
        <v>1</v>
      </c>
      <c r="M31362">
        <v>-1</v>
      </c>
      <c r="S31362" t="s">
        <v>24</v>
      </c>
      <c r="T31362" t="s">
        <v>73</v>
      </c>
      <c r="V31362" t="s">
        <v>67</v>
      </c>
      <c r="W31362" t="s">
        <v>56</v>
      </c>
      <c r="X31362" t="s">
        <v>38</v>
      </c>
    </row>
    <row r="31363" spans="1:24" x14ac:dyDescent="0.25">
      <c r="A31363">
        <v>18603286</v>
      </c>
      <c r="B31363" t="s">
        <v>33</v>
      </c>
      <c r="C31363" t="s">
        <v>31416</v>
      </c>
      <c r="D31363" t="s">
        <v>26</v>
      </c>
      <c r="E31363">
        <v>1</v>
      </c>
      <c r="S31363" t="s">
        <v>33</v>
      </c>
      <c r="T31363" t="s">
        <v>73</v>
      </c>
    </row>
    <row r="31364" spans="1:24" x14ac:dyDescent="0.25">
      <c r="A31364">
        <v>18603286</v>
      </c>
      <c r="B31364" t="s">
        <v>33</v>
      </c>
      <c r="C31364" t="s">
        <v>31417</v>
      </c>
      <c r="D31364" t="s">
        <v>29</v>
      </c>
      <c r="E31364">
        <v>1</v>
      </c>
      <c r="S31364" t="s">
        <v>33</v>
      </c>
      <c r="T31364" t="s">
        <v>73</v>
      </c>
    </row>
    <row r="31365" spans="1:24" x14ac:dyDescent="0.25">
      <c r="A31365">
        <v>18603553</v>
      </c>
      <c r="B31365" t="s">
        <v>24</v>
      </c>
      <c r="C31365" t="s">
        <v>31418</v>
      </c>
      <c r="D31365" t="s">
        <v>26</v>
      </c>
      <c r="E31365">
        <v>1</v>
      </c>
      <c r="S31365" t="s">
        <v>24</v>
      </c>
      <c r="T31365" t="s">
        <v>82</v>
      </c>
    </row>
    <row r="31366" spans="1:24" x14ac:dyDescent="0.25">
      <c r="A31366">
        <v>18603553</v>
      </c>
      <c r="B31366" t="s">
        <v>24</v>
      </c>
      <c r="C31366" t="s">
        <v>31419</v>
      </c>
      <c r="D31366" t="s">
        <v>29</v>
      </c>
      <c r="E31366">
        <v>1</v>
      </c>
      <c r="S31366" t="s">
        <v>24</v>
      </c>
      <c r="T31366" t="s">
        <v>82</v>
      </c>
    </row>
    <row r="31367" spans="1:24" x14ac:dyDescent="0.25">
      <c r="A31367">
        <v>18603553</v>
      </c>
      <c r="B31367" t="s">
        <v>24</v>
      </c>
      <c r="C31367" t="s">
        <v>31420</v>
      </c>
      <c r="D31367" t="s">
        <v>26</v>
      </c>
      <c r="J31367">
        <v>0</v>
      </c>
      <c r="L31367">
        <v>0</v>
      </c>
      <c r="S31367" t="s">
        <v>24</v>
      </c>
      <c r="T31367" t="s">
        <v>82</v>
      </c>
    </row>
    <row r="31368" spans="1:24" x14ac:dyDescent="0.25">
      <c r="A31368">
        <v>18603553</v>
      </c>
      <c r="B31368" t="s">
        <v>24</v>
      </c>
      <c r="C31368" t="s">
        <v>31421</v>
      </c>
      <c r="D31368" t="s">
        <v>29</v>
      </c>
      <c r="J31368">
        <v>0</v>
      </c>
      <c r="L31368">
        <v>0</v>
      </c>
      <c r="S31368" t="s">
        <v>24</v>
      </c>
      <c r="T31368" t="s">
        <v>82</v>
      </c>
    </row>
    <row r="31369" spans="1:24" x14ac:dyDescent="0.25">
      <c r="A31369">
        <v>18605080</v>
      </c>
      <c r="B31369" t="s">
        <v>33</v>
      </c>
      <c r="C31369" t="s">
        <v>31422</v>
      </c>
      <c r="D31369" t="s">
        <v>26</v>
      </c>
      <c r="E31369">
        <v>1</v>
      </c>
      <c r="S31369" t="s">
        <v>33</v>
      </c>
      <c r="T31369" t="s">
        <v>43</v>
      </c>
      <c r="V31369" t="s">
        <v>36</v>
      </c>
      <c r="W31369" t="s">
        <v>56</v>
      </c>
      <c r="X31369" t="s">
        <v>44</v>
      </c>
    </row>
    <row r="31370" spans="1:24" x14ac:dyDescent="0.25">
      <c r="A31370">
        <v>18605080</v>
      </c>
      <c r="B31370" t="s">
        <v>33</v>
      </c>
      <c r="C31370" t="s">
        <v>31423</v>
      </c>
      <c r="D31370" t="s">
        <v>29</v>
      </c>
      <c r="E31370">
        <v>1</v>
      </c>
      <c r="S31370" t="s">
        <v>33</v>
      </c>
      <c r="T31370" t="s">
        <v>43</v>
      </c>
      <c r="V31370" t="s">
        <v>36</v>
      </c>
      <c r="W31370" t="s">
        <v>56</v>
      </c>
      <c r="X31370" t="s">
        <v>44</v>
      </c>
    </row>
    <row r="31371" spans="1:24" x14ac:dyDescent="0.25">
      <c r="A31371">
        <v>18605080</v>
      </c>
      <c r="B31371" t="s">
        <v>33</v>
      </c>
      <c r="C31371" t="s">
        <v>31424</v>
      </c>
      <c r="D31371" t="s">
        <v>26</v>
      </c>
      <c r="E31371">
        <v>1</v>
      </c>
      <c r="S31371" t="s">
        <v>33</v>
      </c>
      <c r="T31371" t="s">
        <v>43</v>
      </c>
      <c r="V31371" t="s">
        <v>36</v>
      </c>
      <c r="W31371" t="s">
        <v>56</v>
      </c>
      <c r="X31371" t="s">
        <v>44</v>
      </c>
    </row>
    <row r="31372" spans="1:24" x14ac:dyDescent="0.25">
      <c r="A31372">
        <v>18605080</v>
      </c>
      <c r="B31372" t="s">
        <v>33</v>
      </c>
      <c r="C31372" t="s">
        <v>31425</v>
      </c>
      <c r="D31372" t="s">
        <v>29</v>
      </c>
      <c r="E31372">
        <v>1</v>
      </c>
      <c r="S31372" t="s">
        <v>33</v>
      </c>
      <c r="T31372" t="s">
        <v>43</v>
      </c>
      <c r="V31372" t="s">
        <v>36</v>
      </c>
      <c r="W31372" t="s">
        <v>56</v>
      </c>
      <c r="X31372" t="s">
        <v>44</v>
      </c>
    </row>
    <row r="31373" spans="1:24" x14ac:dyDescent="0.25">
      <c r="A31373">
        <v>18606136</v>
      </c>
      <c r="B31373" t="s">
        <v>24</v>
      </c>
      <c r="C31373" t="s">
        <v>31426</v>
      </c>
      <c r="D31373" t="s">
        <v>26</v>
      </c>
      <c r="E31373">
        <v>1</v>
      </c>
      <c r="S31373" t="s">
        <v>24</v>
      </c>
      <c r="T31373" t="s">
        <v>73</v>
      </c>
    </row>
    <row r="31374" spans="1:24" x14ac:dyDescent="0.25">
      <c r="A31374">
        <v>18606136</v>
      </c>
      <c r="B31374" t="s">
        <v>24</v>
      </c>
      <c r="C31374" t="s">
        <v>31427</v>
      </c>
      <c r="D31374" t="s">
        <v>29</v>
      </c>
      <c r="E31374">
        <v>1</v>
      </c>
      <c r="S31374" t="s">
        <v>24</v>
      </c>
      <c r="T31374" t="s">
        <v>73</v>
      </c>
    </row>
    <row r="31375" spans="1:24" x14ac:dyDescent="0.25">
      <c r="A31375">
        <v>18606481</v>
      </c>
      <c r="B31375" t="s">
        <v>33</v>
      </c>
      <c r="C31375" t="s">
        <v>31428</v>
      </c>
      <c r="D31375" t="s">
        <v>26</v>
      </c>
      <c r="G31375">
        <v>1</v>
      </c>
      <c r="J31375">
        <v>0</v>
      </c>
      <c r="K31375">
        <v>0</v>
      </c>
      <c r="M31375">
        <v>-1</v>
      </c>
      <c r="N31375">
        <v>0</v>
      </c>
      <c r="R31375">
        <v>1</v>
      </c>
      <c r="S31375" t="s">
        <v>33</v>
      </c>
      <c r="T31375" t="s">
        <v>73</v>
      </c>
      <c r="V31375" t="s">
        <v>36</v>
      </c>
      <c r="W31375" t="s">
        <v>56</v>
      </c>
      <c r="X31375" t="s">
        <v>38</v>
      </c>
    </row>
    <row r="31376" spans="1:24" x14ac:dyDescent="0.25">
      <c r="A31376">
        <v>18606481</v>
      </c>
      <c r="B31376" t="s">
        <v>33</v>
      </c>
      <c r="C31376" t="s">
        <v>31429</v>
      </c>
      <c r="D31376" t="s">
        <v>26</v>
      </c>
      <c r="E31376">
        <v>1</v>
      </c>
      <c r="L31376">
        <v>0</v>
      </c>
      <c r="S31376" t="s">
        <v>33</v>
      </c>
      <c r="T31376" t="s">
        <v>73</v>
      </c>
      <c r="V31376" t="s">
        <v>36</v>
      </c>
      <c r="W31376" t="s">
        <v>56</v>
      </c>
      <c r="X31376" t="s">
        <v>38</v>
      </c>
    </row>
    <row r="31377" spans="1:24" x14ac:dyDescent="0.25">
      <c r="A31377">
        <v>18606481</v>
      </c>
      <c r="B31377" t="s">
        <v>33</v>
      </c>
      <c r="C31377" t="s">
        <v>31430</v>
      </c>
      <c r="D31377" t="s">
        <v>29</v>
      </c>
      <c r="E31377">
        <v>1</v>
      </c>
      <c r="L31377">
        <v>0</v>
      </c>
      <c r="S31377" t="s">
        <v>33</v>
      </c>
      <c r="T31377" t="s">
        <v>73</v>
      </c>
      <c r="V31377" t="s">
        <v>36</v>
      </c>
      <c r="W31377" t="s">
        <v>56</v>
      </c>
      <c r="X31377" t="s">
        <v>38</v>
      </c>
    </row>
    <row r="31378" spans="1:24" x14ac:dyDescent="0.25">
      <c r="A31378">
        <v>18606481</v>
      </c>
      <c r="B31378" t="s">
        <v>33</v>
      </c>
      <c r="C31378" t="s">
        <v>31431</v>
      </c>
      <c r="D31378" t="s">
        <v>26</v>
      </c>
      <c r="E31378">
        <v>1</v>
      </c>
      <c r="S31378" t="s">
        <v>33</v>
      </c>
      <c r="T31378" t="s">
        <v>73</v>
      </c>
      <c r="V31378" t="s">
        <v>36</v>
      </c>
      <c r="W31378" t="s">
        <v>56</v>
      </c>
      <c r="X31378" t="s">
        <v>38</v>
      </c>
    </row>
    <row r="31379" spans="1:24" x14ac:dyDescent="0.25">
      <c r="A31379">
        <v>18606481</v>
      </c>
      <c r="B31379" t="s">
        <v>33</v>
      </c>
      <c r="C31379" t="s">
        <v>31432</v>
      </c>
      <c r="D31379" t="s">
        <v>29</v>
      </c>
      <c r="E31379">
        <v>1</v>
      </c>
      <c r="S31379" t="s">
        <v>33</v>
      </c>
      <c r="T31379" t="s">
        <v>73</v>
      </c>
      <c r="V31379" t="s">
        <v>36</v>
      </c>
      <c r="W31379" t="s">
        <v>56</v>
      </c>
      <c r="X31379" t="s">
        <v>38</v>
      </c>
    </row>
    <row r="31380" spans="1:24" x14ac:dyDescent="0.25">
      <c r="A31380">
        <v>18606481</v>
      </c>
      <c r="B31380" t="s">
        <v>33</v>
      </c>
      <c r="C31380" t="s">
        <v>31433</v>
      </c>
      <c r="D31380" t="s">
        <v>26</v>
      </c>
      <c r="E31380">
        <v>1</v>
      </c>
      <c r="G31380">
        <v>0</v>
      </c>
      <c r="J31380">
        <v>0</v>
      </c>
      <c r="L31380">
        <v>0</v>
      </c>
      <c r="N31380">
        <v>0</v>
      </c>
      <c r="O31380">
        <v>0</v>
      </c>
      <c r="S31380" t="s">
        <v>33</v>
      </c>
      <c r="T31380" t="s">
        <v>73</v>
      </c>
      <c r="V31380" t="s">
        <v>36</v>
      </c>
      <c r="W31380" t="s">
        <v>56</v>
      </c>
      <c r="X31380" t="s">
        <v>38</v>
      </c>
    </row>
    <row r="31381" spans="1:24" x14ac:dyDescent="0.25">
      <c r="A31381">
        <v>18606481</v>
      </c>
      <c r="B31381" t="s">
        <v>33</v>
      </c>
      <c r="C31381" t="s">
        <v>31434</v>
      </c>
      <c r="D31381" t="s">
        <v>26</v>
      </c>
      <c r="E31381">
        <v>1</v>
      </c>
      <c r="S31381" t="s">
        <v>33</v>
      </c>
      <c r="T31381" t="s">
        <v>73</v>
      </c>
      <c r="V31381" t="s">
        <v>36</v>
      </c>
      <c r="W31381" t="s">
        <v>56</v>
      </c>
      <c r="X31381" t="s">
        <v>38</v>
      </c>
    </row>
    <row r="31382" spans="1:24" x14ac:dyDescent="0.25">
      <c r="A31382">
        <v>18606481</v>
      </c>
      <c r="B31382" t="s">
        <v>33</v>
      </c>
      <c r="C31382" t="s">
        <v>31435</v>
      </c>
      <c r="D31382" t="s">
        <v>29</v>
      </c>
      <c r="E31382">
        <v>1</v>
      </c>
      <c r="S31382" t="s">
        <v>33</v>
      </c>
      <c r="T31382" t="s">
        <v>73</v>
      </c>
      <c r="V31382" t="s">
        <v>36</v>
      </c>
      <c r="W31382" t="s">
        <v>56</v>
      </c>
      <c r="X31382" t="s">
        <v>38</v>
      </c>
    </row>
    <row r="31383" spans="1:24" x14ac:dyDescent="0.25">
      <c r="A31383">
        <v>18606481</v>
      </c>
      <c r="B31383" t="s">
        <v>33</v>
      </c>
      <c r="C31383" t="s">
        <v>31436</v>
      </c>
      <c r="D31383" t="s">
        <v>26</v>
      </c>
      <c r="E31383">
        <v>1</v>
      </c>
      <c r="S31383" t="s">
        <v>33</v>
      </c>
      <c r="T31383" t="s">
        <v>73</v>
      </c>
      <c r="V31383" t="s">
        <v>36</v>
      </c>
      <c r="W31383" t="s">
        <v>56</v>
      </c>
      <c r="X31383" t="s">
        <v>38</v>
      </c>
    </row>
    <row r="31384" spans="1:24" x14ac:dyDescent="0.25">
      <c r="A31384">
        <v>18606481</v>
      </c>
      <c r="B31384" t="s">
        <v>33</v>
      </c>
      <c r="C31384" t="s">
        <v>31437</v>
      </c>
      <c r="D31384" t="s">
        <v>29</v>
      </c>
      <c r="E31384">
        <v>1</v>
      </c>
      <c r="S31384" t="s">
        <v>33</v>
      </c>
      <c r="T31384" t="s">
        <v>73</v>
      </c>
      <c r="V31384" t="s">
        <v>36</v>
      </c>
      <c r="W31384" t="s">
        <v>56</v>
      </c>
      <c r="X31384" t="s">
        <v>38</v>
      </c>
    </row>
    <row r="31385" spans="1:24" x14ac:dyDescent="0.25">
      <c r="A31385">
        <v>18606760</v>
      </c>
      <c r="B31385" t="s">
        <v>33</v>
      </c>
      <c r="C31385" t="s">
        <v>31438</v>
      </c>
      <c r="D31385" t="s">
        <v>26</v>
      </c>
      <c r="E31385">
        <v>1</v>
      </c>
      <c r="S31385" t="s">
        <v>33</v>
      </c>
      <c r="T31385" t="s">
        <v>43</v>
      </c>
    </row>
    <row r="31386" spans="1:24" x14ac:dyDescent="0.25">
      <c r="A31386">
        <v>18606760</v>
      </c>
      <c r="B31386" t="s">
        <v>33</v>
      </c>
      <c r="C31386" t="s">
        <v>31439</v>
      </c>
      <c r="D31386" t="s">
        <v>29</v>
      </c>
      <c r="E31386">
        <v>1</v>
      </c>
      <c r="S31386" t="s">
        <v>33</v>
      </c>
      <c r="T31386" t="s">
        <v>43</v>
      </c>
    </row>
    <row r="31387" spans="1:24" x14ac:dyDescent="0.25">
      <c r="A31387">
        <v>18606760</v>
      </c>
      <c r="B31387" t="s">
        <v>33</v>
      </c>
      <c r="C31387" t="s">
        <v>31440</v>
      </c>
      <c r="D31387" t="s">
        <v>26</v>
      </c>
      <c r="E31387">
        <v>1</v>
      </c>
      <c r="S31387" t="s">
        <v>33</v>
      </c>
      <c r="T31387" t="s">
        <v>43</v>
      </c>
    </row>
    <row r="31388" spans="1:24" x14ac:dyDescent="0.25">
      <c r="A31388">
        <v>18606760</v>
      </c>
      <c r="B31388" t="s">
        <v>33</v>
      </c>
      <c r="C31388" t="s">
        <v>31441</v>
      </c>
      <c r="D31388" t="s">
        <v>26</v>
      </c>
      <c r="E31388">
        <v>1</v>
      </c>
      <c r="S31388" t="s">
        <v>33</v>
      </c>
      <c r="T31388" t="s">
        <v>43</v>
      </c>
    </row>
    <row r="31389" spans="1:24" x14ac:dyDescent="0.25">
      <c r="A31389">
        <v>18606760</v>
      </c>
      <c r="B31389" t="s">
        <v>33</v>
      </c>
      <c r="C31389" t="s">
        <v>31442</v>
      </c>
      <c r="D31389" t="s">
        <v>26</v>
      </c>
      <c r="E31389">
        <v>1</v>
      </c>
      <c r="S31389" t="s">
        <v>33</v>
      </c>
      <c r="T31389" t="s">
        <v>43</v>
      </c>
    </row>
    <row r="31390" spans="1:24" x14ac:dyDescent="0.25">
      <c r="A31390">
        <v>18606760</v>
      </c>
      <c r="B31390" t="s">
        <v>33</v>
      </c>
      <c r="C31390" t="s">
        <v>31443</v>
      </c>
      <c r="D31390" t="s">
        <v>29</v>
      </c>
      <c r="E31390">
        <v>1</v>
      </c>
      <c r="S31390" t="s">
        <v>33</v>
      </c>
      <c r="T31390" t="s">
        <v>43</v>
      </c>
    </row>
    <row r="31391" spans="1:24" x14ac:dyDescent="0.25">
      <c r="A31391">
        <v>18606760</v>
      </c>
      <c r="B31391" t="s">
        <v>33</v>
      </c>
      <c r="C31391" t="s">
        <v>31444</v>
      </c>
      <c r="D31391" t="s">
        <v>26</v>
      </c>
      <c r="E31391">
        <v>1</v>
      </c>
      <c r="G31391">
        <v>0</v>
      </c>
      <c r="S31391" t="s">
        <v>33</v>
      </c>
      <c r="T31391" t="s">
        <v>43</v>
      </c>
    </row>
    <row r="31392" spans="1:24" x14ac:dyDescent="0.25">
      <c r="A31392">
        <v>18606760</v>
      </c>
      <c r="B31392" t="s">
        <v>33</v>
      </c>
      <c r="C31392" t="s">
        <v>31445</v>
      </c>
      <c r="D31392" t="s">
        <v>29</v>
      </c>
      <c r="E31392">
        <v>1</v>
      </c>
      <c r="G31392">
        <v>0</v>
      </c>
      <c r="S31392" t="s">
        <v>33</v>
      </c>
      <c r="T31392" t="s">
        <v>43</v>
      </c>
    </row>
    <row r="31393" spans="1:24" x14ac:dyDescent="0.25">
      <c r="A31393">
        <v>18610959</v>
      </c>
      <c r="B31393" t="s">
        <v>24</v>
      </c>
      <c r="C31393" t="s">
        <v>31446</v>
      </c>
      <c r="D31393" t="s">
        <v>26</v>
      </c>
      <c r="O31393">
        <v>1</v>
      </c>
      <c r="S31393" t="s">
        <v>24</v>
      </c>
      <c r="T31393" t="s">
        <v>82</v>
      </c>
    </row>
    <row r="31394" spans="1:24" x14ac:dyDescent="0.25">
      <c r="A31394">
        <v>18610959</v>
      </c>
      <c r="B31394" t="s">
        <v>24</v>
      </c>
      <c r="C31394" t="s">
        <v>31447</v>
      </c>
      <c r="D31394" t="s">
        <v>26</v>
      </c>
      <c r="O31394">
        <v>1</v>
      </c>
      <c r="S31394" t="s">
        <v>24</v>
      </c>
      <c r="T31394" t="s">
        <v>82</v>
      </c>
    </row>
    <row r="31395" spans="1:24" x14ac:dyDescent="0.25">
      <c r="A31395">
        <v>18610959</v>
      </c>
      <c r="B31395" t="s">
        <v>24</v>
      </c>
      <c r="C31395" t="s">
        <v>31448</v>
      </c>
      <c r="D31395" t="s">
        <v>29</v>
      </c>
      <c r="O31395">
        <v>1</v>
      </c>
      <c r="S31395" t="s">
        <v>24</v>
      </c>
      <c r="T31395" t="s">
        <v>82</v>
      </c>
    </row>
    <row r="31396" spans="1:24" x14ac:dyDescent="0.25">
      <c r="A31396">
        <v>18610959</v>
      </c>
      <c r="B31396" t="s">
        <v>24</v>
      </c>
      <c r="C31396" t="s">
        <v>31449</v>
      </c>
      <c r="D31396" t="s">
        <v>26</v>
      </c>
      <c r="F31396">
        <v>1</v>
      </c>
      <c r="H31396">
        <v>1</v>
      </c>
      <c r="J31396">
        <v>0</v>
      </c>
      <c r="L31396">
        <v>-1</v>
      </c>
      <c r="M31396">
        <v>-1</v>
      </c>
      <c r="N31396">
        <v>0</v>
      </c>
      <c r="O31396">
        <v>1</v>
      </c>
      <c r="S31396" t="s">
        <v>24</v>
      </c>
      <c r="T31396" t="s">
        <v>82</v>
      </c>
    </row>
    <row r="31397" spans="1:24" x14ac:dyDescent="0.25">
      <c r="A31397">
        <v>18610959</v>
      </c>
      <c r="B31397" t="s">
        <v>24</v>
      </c>
      <c r="C31397" t="s">
        <v>31450</v>
      </c>
      <c r="D31397" t="s">
        <v>26</v>
      </c>
      <c r="M31397">
        <v>1</v>
      </c>
      <c r="O31397">
        <v>1</v>
      </c>
      <c r="S31397" t="s">
        <v>24</v>
      </c>
      <c r="T31397" t="s">
        <v>82</v>
      </c>
    </row>
    <row r="31398" spans="1:24" x14ac:dyDescent="0.25">
      <c r="A31398">
        <v>18610959</v>
      </c>
      <c r="B31398" t="s">
        <v>24</v>
      </c>
      <c r="C31398" t="s">
        <v>31451</v>
      </c>
      <c r="D31398" t="s">
        <v>26</v>
      </c>
      <c r="M31398">
        <v>1</v>
      </c>
      <c r="O31398">
        <v>1</v>
      </c>
      <c r="S31398" t="s">
        <v>24</v>
      </c>
      <c r="T31398" t="s">
        <v>82</v>
      </c>
    </row>
    <row r="31399" spans="1:24" x14ac:dyDescent="0.25">
      <c r="A31399">
        <v>18610959</v>
      </c>
      <c r="B31399" t="s">
        <v>24</v>
      </c>
      <c r="C31399" t="s">
        <v>31452</v>
      </c>
      <c r="D31399" t="s">
        <v>29</v>
      </c>
      <c r="M31399">
        <v>1</v>
      </c>
      <c r="O31399">
        <v>1</v>
      </c>
      <c r="S31399" t="s">
        <v>24</v>
      </c>
      <c r="T31399" t="s">
        <v>82</v>
      </c>
    </row>
    <row r="31400" spans="1:24" x14ac:dyDescent="0.25">
      <c r="A31400">
        <v>18610959</v>
      </c>
      <c r="B31400" t="s">
        <v>24</v>
      </c>
      <c r="C31400" t="s">
        <v>31453</v>
      </c>
      <c r="D31400" t="s">
        <v>26</v>
      </c>
      <c r="H31400">
        <v>1</v>
      </c>
      <c r="S31400" t="s">
        <v>24</v>
      </c>
      <c r="T31400" t="s">
        <v>82</v>
      </c>
    </row>
    <row r="31401" spans="1:24" x14ac:dyDescent="0.25">
      <c r="A31401">
        <v>18610959</v>
      </c>
      <c r="B31401" t="s">
        <v>24</v>
      </c>
      <c r="C31401" t="s">
        <v>31454</v>
      </c>
      <c r="D31401" t="s">
        <v>29</v>
      </c>
      <c r="H31401">
        <v>1</v>
      </c>
      <c r="S31401" t="s">
        <v>24</v>
      </c>
      <c r="T31401" t="s">
        <v>82</v>
      </c>
    </row>
    <row r="31402" spans="1:24" x14ac:dyDescent="0.25">
      <c r="A31402">
        <v>18612295</v>
      </c>
      <c r="B31402" t="s">
        <v>24</v>
      </c>
      <c r="C31402" t="s">
        <v>31455</v>
      </c>
      <c r="D31402" t="s">
        <v>26</v>
      </c>
      <c r="E31402">
        <v>1</v>
      </c>
      <c r="S31402" t="s">
        <v>24</v>
      </c>
      <c r="T31402" t="s">
        <v>27</v>
      </c>
      <c r="V31402" t="s">
        <v>36</v>
      </c>
      <c r="W31402" t="s">
        <v>56</v>
      </c>
      <c r="X31402" t="s">
        <v>38</v>
      </c>
    </row>
    <row r="31403" spans="1:24" x14ac:dyDescent="0.25">
      <c r="A31403">
        <v>18612295</v>
      </c>
      <c r="B31403" t="s">
        <v>24</v>
      </c>
      <c r="C31403" t="s">
        <v>31456</v>
      </c>
      <c r="D31403" t="s">
        <v>29</v>
      </c>
      <c r="E31403">
        <v>1</v>
      </c>
      <c r="S31403" t="s">
        <v>24</v>
      </c>
      <c r="T31403" t="s">
        <v>27</v>
      </c>
      <c r="V31403" t="s">
        <v>36</v>
      </c>
      <c r="W31403" t="s">
        <v>56</v>
      </c>
      <c r="X31403" t="s">
        <v>38</v>
      </c>
    </row>
    <row r="31404" spans="1:24" x14ac:dyDescent="0.25">
      <c r="A31404">
        <v>18612295</v>
      </c>
      <c r="B31404" t="s">
        <v>24</v>
      </c>
      <c r="C31404" t="s">
        <v>31457</v>
      </c>
      <c r="D31404" t="s">
        <v>26</v>
      </c>
      <c r="E31404">
        <v>1</v>
      </c>
      <c r="S31404" t="s">
        <v>24</v>
      </c>
      <c r="T31404" t="s">
        <v>27</v>
      </c>
      <c r="V31404" t="s">
        <v>36</v>
      </c>
      <c r="W31404" t="s">
        <v>56</v>
      </c>
      <c r="X31404" t="s">
        <v>38</v>
      </c>
    </row>
    <row r="31405" spans="1:24" x14ac:dyDescent="0.25">
      <c r="A31405">
        <v>18612295</v>
      </c>
      <c r="B31405" t="s">
        <v>24</v>
      </c>
      <c r="C31405" t="s">
        <v>31458</v>
      </c>
      <c r="D31405" t="s">
        <v>29</v>
      </c>
      <c r="E31405">
        <v>1</v>
      </c>
      <c r="S31405" t="s">
        <v>24</v>
      </c>
      <c r="T31405" t="s">
        <v>27</v>
      </c>
      <c r="V31405" t="s">
        <v>36</v>
      </c>
      <c r="W31405" t="s">
        <v>56</v>
      </c>
      <c r="X31405" t="s">
        <v>38</v>
      </c>
    </row>
    <row r="31406" spans="1:24" x14ac:dyDescent="0.25">
      <c r="A31406">
        <v>18613239</v>
      </c>
      <c r="B31406" t="s">
        <v>33</v>
      </c>
      <c r="C31406" t="s">
        <v>31459</v>
      </c>
      <c r="D31406" t="s">
        <v>26</v>
      </c>
      <c r="F31406">
        <v>-1</v>
      </c>
      <c r="M31406">
        <v>1</v>
      </c>
      <c r="N31406">
        <v>0</v>
      </c>
      <c r="O31406">
        <v>1</v>
      </c>
      <c r="S31406" t="s">
        <v>33</v>
      </c>
      <c r="T31406" t="s">
        <v>54</v>
      </c>
    </row>
    <row r="31407" spans="1:24" x14ac:dyDescent="0.25">
      <c r="A31407">
        <v>18613239</v>
      </c>
      <c r="B31407" t="s">
        <v>33</v>
      </c>
      <c r="C31407" t="s">
        <v>31460</v>
      </c>
      <c r="D31407" t="s">
        <v>29</v>
      </c>
      <c r="F31407">
        <v>-1</v>
      </c>
      <c r="M31407">
        <v>1</v>
      </c>
      <c r="N31407">
        <v>0</v>
      </c>
      <c r="O31407">
        <v>1</v>
      </c>
      <c r="S31407" t="s">
        <v>33</v>
      </c>
      <c r="T31407" t="s">
        <v>54</v>
      </c>
    </row>
    <row r="31408" spans="1:24" x14ac:dyDescent="0.25">
      <c r="A31408">
        <v>18613239</v>
      </c>
      <c r="B31408" t="s">
        <v>33</v>
      </c>
      <c r="C31408" t="s">
        <v>31461</v>
      </c>
      <c r="D31408" t="s">
        <v>26</v>
      </c>
      <c r="M31408">
        <v>1</v>
      </c>
      <c r="O31408">
        <v>1</v>
      </c>
      <c r="S31408" t="s">
        <v>33</v>
      </c>
      <c r="T31408" t="s">
        <v>54</v>
      </c>
    </row>
    <row r="31409" spans="1:24" x14ac:dyDescent="0.25">
      <c r="A31409">
        <v>18613239</v>
      </c>
      <c r="B31409" t="s">
        <v>33</v>
      </c>
      <c r="C31409" t="s">
        <v>31462</v>
      </c>
      <c r="D31409" t="s">
        <v>29</v>
      </c>
      <c r="M31409">
        <v>1</v>
      </c>
      <c r="O31409">
        <v>1</v>
      </c>
      <c r="S31409" t="s">
        <v>33</v>
      </c>
      <c r="T31409" t="s">
        <v>54</v>
      </c>
    </row>
    <row r="31410" spans="1:24" x14ac:dyDescent="0.25">
      <c r="A31410">
        <v>18614126</v>
      </c>
      <c r="B31410" t="s">
        <v>24</v>
      </c>
      <c r="C31410" t="s">
        <v>31463</v>
      </c>
      <c r="D31410" t="s">
        <v>26</v>
      </c>
      <c r="E31410">
        <v>1</v>
      </c>
      <c r="S31410" t="s">
        <v>24</v>
      </c>
      <c r="T31410" t="s">
        <v>35</v>
      </c>
    </row>
    <row r="31411" spans="1:24" x14ac:dyDescent="0.25">
      <c r="A31411">
        <v>18614126</v>
      </c>
      <c r="B31411" t="s">
        <v>24</v>
      </c>
      <c r="C31411" t="s">
        <v>31464</v>
      </c>
      <c r="D31411" t="s">
        <v>29</v>
      </c>
      <c r="E31411">
        <v>1</v>
      </c>
      <c r="S31411" t="s">
        <v>24</v>
      </c>
      <c r="T31411" t="s">
        <v>35</v>
      </c>
    </row>
    <row r="31412" spans="1:24" x14ac:dyDescent="0.25">
      <c r="A31412">
        <v>18616499</v>
      </c>
      <c r="B31412" t="s">
        <v>24</v>
      </c>
      <c r="C31412" t="s">
        <v>31465</v>
      </c>
      <c r="D31412" t="s">
        <v>26</v>
      </c>
      <c r="G31412">
        <v>-1</v>
      </c>
      <c r="I31412">
        <v>-1</v>
      </c>
      <c r="J31412">
        <v>0</v>
      </c>
      <c r="K31412">
        <v>1</v>
      </c>
      <c r="L31412">
        <v>-1</v>
      </c>
      <c r="N31412">
        <v>0</v>
      </c>
      <c r="R31412">
        <v>1</v>
      </c>
      <c r="S31412" t="s">
        <v>24</v>
      </c>
      <c r="T31412" t="s">
        <v>73</v>
      </c>
      <c r="V31412" t="s">
        <v>36</v>
      </c>
      <c r="W31412" t="s">
        <v>37</v>
      </c>
      <c r="X31412" t="s">
        <v>44</v>
      </c>
    </row>
    <row r="31413" spans="1:24" x14ac:dyDescent="0.25">
      <c r="A31413">
        <v>18616499</v>
      </c>
      <c r="B31413" t="s">
        <v>24</v>
      </c>
      <c r="C31413" t="s">
        <v>31466</v>
      </c>
      <c r="D31413" t="s">
        <v>26</v>
      </c>
      <c r="G31413">
        <v>-1</v>
      </c>
      <c r="I31413">
        <v>-1</v>
      </c>
      <c r="J31413">
        <v>0</v>
      </c>
      <c r="K31413">
        <v>1</v>
      </c>
      <c r="L31413">
        <v>-1</v>
      </c>
      <c r="N31413">
        <v>0</v>
      </c>
      <c r="R31413">
        <v>1</v>
      </c>
      <c r="S31413" t="s">
        <v>24</v>
      </c>
      <c r="T31413" t="s">
        <v>73</v>
      </c>
      <c r="V31413" t="s">
        <v>36</v>
      </c>
      <c r="W31413" t="s">
        <v>37</v>
      </c>
      <c r="X31413" t="s">
        <v>44</v>
      </c>
    </row>
    <row r="31414" spans="1:24" x14ac:dyDescent="0.25">
      <c r="A31414">
        <v>18616499</v>
      </c>
      <c r="B31414" t="s">
        <v>24</v>
      </c>
      <c r="C31414" t="s">
        <v>31467</v>
      </c>
      <c r="D31414" t="s">
        <v>26</v>
      </c>
      <c r="F31414">
        <v>-1</v>
      </c>
      <c r="G31414">
        <v>-1</v>
      </c>
      <c r="H31414">
        <v>1</v>
      </c>
      <c r="J31414">
        <v>1</v>
      </c>
      <c r="L31414">
        <v>-1</v>
      </c>
      <c r="R31414">
        <v>1</v>
      </c>
      <c r="S31414" t="s">
        <v>24</v>
      </c>
      <c r="T31414" t="s">
        <v>73</v>
      </c>
      <c r="V31414" t="s">
        <v>36</v>
      </c>
      <c r="W31414" t="s">
        <v>37</v>
      </c>
      <c r="X31414" t="s">
        <v>44</v>
      </c>
    </row>
    <row r="31415" spans="1:24" x14ac:dyDescent="0.25">
      <c r="A31415">
        <v>18616499</v>
      </c>
      <c r="B31415" t="s">
        <v>24</v>
      </c>
      <c r="C31415" t="s">
        <v>31468</v>
      </c>
      <c r="D31415" t="s">
        <v>26</v>
      </c>
      <c r="J31415">
        <v>1</v>
      </c>
      <c r="K31415">
        <v>1</v>
      </c>
      <c r="L31415">
        <v>-1</v>
      </c>
      <c r="N31415">
        <v>0</v>
      </c>
      <c r="O31415">
        <v>1</v>
      </c>
      <c r="R31415">
        <v>1</v>
      </c>
      <c r="S31415" t="s">
        <v>24</v>
      </c>
      <c r="T31415" t="s">
        <v>73</v>
      </c>
      <c r="V31415" t="s">
        <v>36</v>
      </c>
      <c r="W31415" t="s">
        <v>37</v>
      </c>
      <c r="X31415" t="s">
        <v>44</v>
      </c>
    </row>
    <row r="31416" spans="1:24" x14ac:dyDescent="0.25">
      <c r="A31416">
        <v>18616499</v>
      </c>
      <c r="B31416" t="s">
        <v>24</v>
      </c>
      <c r="C31416" t="s">
        <v>31469</v>
      </c>
      <c r="D31416" t="s">
        <v>26</v>
      </c>
      <c r="J31416">
        <v>-1</v>
      </c>
      <c r="O31416">
        <v>1</v>
      </c>
      <c r="S31416" t="s">
        <v>24</v>
      </c>
      <c r="T31416" t="s">
        <v>73</v>
      </c>
      <c r="V31416" t="s">
        <v>36</v>
      </c>
      <c r="W31416" t="s">
        <v>37</v>
      </c>
      <c r="X31416" t="s">
        <v>44</v>
      </c>
    </row>
    <row r="31417" spans="1:24" x14ac:dyDescent="0.25">
      <c r="A31417">
        <v>18616499</v>
      </c>
      <c r="B31417" t="s">
        <v>24</v>
      </c>
      <c r="C31417" t="s">
        <v>31470</v>
      </c>
      <c r="D31417" t="s">
        <v>26</v>
      </c>
      <c r="J31417">
        <v>-1</v>
      </c>
      <c r="O31417">
        <v>1</v>
      </c>
      <c r="S31417" t="s">
        <v>24</v>
      </c>
      <c r="T31417" t="s">
        <v>73</v>
      </c>
      <c r="V31417" t="s">
        <v>36</v>
      </c>
      <c r="W31417" t="s">
        <v>37</v>
      </c>
      <c r="X31417" t="s">
        <v>44</v>
      </c>
    </row>
    <row r="31418" spans="1:24" x14ac:dyDescent="0.25">
      <c r="A31418">
        <v>18616499</v>
      </c>
      <c r="B31418" t="s">
        <v>24</v>
      </c>
      <c r="C31418" t="s">
        <v>31471</v>
      </c>
      <c r="D31418" t="s">
        <v>29</v>
      </c>
      <c r="J31418">
        <v>-1</v>
      </c>
      <c r="O31418">
        <v>1</v>
      </c>
      <c r="S31418" t="s">
        <v>24</v>
      </c>
      <c r="T31418" t="s">
        <v>73</v>
      </c>
      <c r="V31418" t="s">
        <v>36</v>
      </c>
      <c r="W31418" t="s">
        <v>37</v>
      </c>
      <c r="X31418" t="s">
        <v>44</v>
      </c>
    </row>
    <row r="31419" spans="1:24" x14ac:dyDescent="0.25">
      <c r="A31419">
        <v>18616499</v>
      </c>
      <c r="B31419" t="s">
        <v>24</v>
      </c>
      <c r="C31419" t="s">
        <v>31472</v>
      </c>
      <c r="D31419" t="s">
        <v>26</v>
      </c>
      <c r="G31419">
        <v>1</v>
      </c>
      <c r="H31419">
        <v>1</v>
      </c>
      <c r="J31419">
        <v>1</v>
      </c>
      <c r="L31419">
        <v>-1</v>
      </c>
      <c r="N31419">
        <v>0</v>
      </c>
      <c r="O31419">
        <v>0</v>
      </c>
      <c r="R31419">
        <v>1</v>
      </c>
      <c r="S31419" t="s">
        <v>24</v>
      </c>
      <c r="T31419" t="s">
        <v>73</v>
      </c>
      <c r="V31419" t="s">
        <v>36</v>
      </c>
      <c r="W31419" t="s">
        <v>37</v>
      </c>
      <c r="X31419" t="s">
        <v>44</v>
      </c>
    </row>
    <row r="31420" spans="1:24" x14ac:dyDescent="0.25">
      <c r="A31420">
        <v>18616499</v>
      </c>
      <c r="B31420" t="s">
        <v>24</v>
      </c>
      <c r="C31420" t="s">
        <v>31473</v>
      </c>
      <c r="D31420" t="s">
        <v>26</v>
      </c>
      <c r="H31420">
        <v>1</v>
      </c>
      <c r="L31420">
        <v>-1</v>
      </c>
      <c r="S31420" t="s">
        <v>24</v>
      </c>
      <c r="T31420" t="s">
        <v>73</v>
      </c>
      <c r="V31420" t="s">
        <v>36</v>
      </c>
      <c r="W31420" t="s">
        <v>37</v>
      </c>
      <c r="X31420" t="s">
        <v>44</v>
      </c>
    </row>
    <row r="31421" spans="1:24" x14ac:dyDescent="0.25">
      <c r="A31421">
        <v>18616499</v>
      </c>
      <c r="B31421" t="s">
        <v>24</v>
      </c>
      <c r="C31421" t="s">
        <v>31474</v>
      </c>
      <c r="D31421" t="s">
        <v>29</v>
      </c>
      <c r="H31421">
        <v>1</v>
      </c>
      <c r="L31421">
        <v>-1</v>
      </c>
      <c r="S31421" t="s">
        <v>24</v>
      </c>
      <c r="T31421" t="s">
        <v>73</v>
      </c>
      <c r="V31421" t="s">
        <v>36</v>
      </c>
      <c r="W31421" t="s">
        <v>37</v>
      </c>
      <c r="X31421" t="s">
        <v>44</v>
      </c>
    </row>
    <row r="31422" spans="1:24" x14ac:dyDescent="0.25">
      <c r="A31422">
        <v>18616499</v>
      </c>
      <c r="B31422" t="s">
        <v>24</v>
      </c>
      <c r="C31422" t="s">
        <v>31475</v>
      </c>
      <c r="D31422" t="s">
        <v>29</v>
      </c>
      <c r="H31422">
        <v>1</v>
      </c>
      <c r="L31422">
        <v>-1</v>
      </c>
      <c r="S31422" t="s">
        <v>24</v>
      </c>
      <c r="T31422" t="s">
        <v>73</v>
      </c>
      <c r="V31422" t="s">
        <v>36</v>
      </c>
      <c r="W31422" t="s">
        <v>37</v>
      </c>
      <c r="X31422" t="s">
        <v>44</v>
      </c>
    </row>
    <row r="31423" spans="1:24" x14ac:dyDescent="0.25">
      <c r="A31423">
        <v>18616499</v>
      </c>
      <c r="B31423" t="s">
        <v>24</v>
      </c>
      <c r="C31423" t="s">
        <v>31476</v>
      </c>
      <c r="D31423" t="s">
        <v>26</v>
      </c>
      <c r="F31423">
        <v>-1</v>
      </c>
      <c r="K31423">
        <v>1</v>
      </c>
      <c r="L31423">
        <v>-1</v>
      </c>
      <c r="R31423">
        <v>1</v>
      </c>
      <c r="S31423" t="s">
        <v>24</v>
      </c>
      <c r="T31423" t="s">
        <v>73</v>
      </c>
      <c r="V31423" t="s">
        <v>36</v>
      </c>
      <c r="W31423" t="s">
        <v>37</v>
      </c>
      <c r="X31423" t="s">
        <v>44</v>
      </c>
    </row>
    <row r="31424" spans="1:24" x14ac:dyDescent="0.25">
      <c r="A31424">
        <v>18616899</v>
      </c>
      <c r="B31424" t="s">
        <v>33</v>
      </c>
      <c r="C31424" t="s">
        <v>31477</v>
      </c>
      <c r="D31424" t="s">
        <v>26</v>
      </c>
      <c r="E31424">
        <v>1</v>
      </c>
      <c r="S31424" t="s">
        <v>33</v>
      </c>
      <c r="T31424" t="s">
        <v>27</v>
      </c>
    </row>
    <row r="31425" spans="1:24" x14ac:dyDescent="0.25">
      <c r="A31425">
        <v>18616899</v>
      </c>
      <c r="B31425" t="s">
        <v>33</v>
      </c>
      <c r="C31425" t="s">
        <v>31478</v>
      </c>
      <c r="D31425" t="s">
        <v>29</v>
      </c>
      <c r="E31425">
        <v>1</v>
      </c>
      <c r="S31425" t="s">
        <v>33</v>
      </c>
      <c r="T31425" t="s">
        <v>27</v>
      </c>
    </row>
    <row r="31426" spans="1:24" x14ac:dyDescent="0.25">
      <c r="A31426">
        <v>18618203</v>
      </c>
      <c r="B31426" t="s">
        <v>24</v>
      </c>
      <c r="C31426" t="s">
        <v>31479</v>
      </c>
      <c r="D31426" t="s">
        <v>26</v>
      </c>
      <c r="L31426">
        <v>1</v>
      </c>
      <c r="R31426">
        <v>1</v>
      </c>
      <c r="S31426" t="s">
        <v>24</v>
      </c>
      <c r="T31426" t="s">
        <v>43</v>
      </c>
      <c r="V31426" t="s">
        <v>36</v>
      </c>
      <c r="W31426" t="s">
        <v>56</v>
      </c>
      <c r="X31426" t="s">
        <v>88</v>
      </c>
    </row>
    <row r="31427" spans="1:24" x14ac:dyDescent="0.25">
      <c r="A31427">
        <v>18618203</v>
      </c>
      <c r="B31427" t="s">
        <v>24</v>
      </c>
      <c r="C31427" t="s">
        <v>31480</v>
      </c>
      <c r="D31427" t="s">
        <v>26</v>
      </c>
      <c r="G31427">
        <v>1</v>
      </c>
      <c r="H31427">
        <v>1</v>
      </c>
      <c r="R31427">
        <v>1</v>
      </c>
      <c r="S31427" t="s">
        <v>24</v>
      </c>
      <c r="T31427" t="s">
        <v>43</v>
      </c>
      <c r="V31427" t="s">
        <v>36</v>
      </c>
      <c r="W31427" t="s">
        <v>56</v>
      </c>
      <c r="X31427" t="s">
        <v>88</v>
      </c>
    </row>
    <row r="31428" spans="1:24" x14ac:dyDescent="0.25">
      <c r="A31428">
        <v>18618203</v>
      </c>
      <c r="B31428" t="s">
        <v>24</v>
      </c>
      <c r="C31428" t="s">
        <v>31481</v>
      </c>
      <c r="D31428" t="s">
        <v>26</v>
      </c>
      <c r="G31428">
        <v>1</v>
      </c>
      <c r="H31428">
        <v>1</v>
      </c>
      <c r="L31428">
        <v>1</v>
      </c>
      <c r="M31428">
        <v>1</v>
      </c>
      <c r="R31428">
        <v>1</v>
      </c>
      <c r="S31428" t="s">
        <v>24</v>
      </c>
      <c r="T31428" t="s">
        <v>43</v>
      </c>
      <c r="V31428" t="s">
        <v>36</v>
      </c>
      <c r="W31428" t="s">
        <v>56</v>
      </c>
      <c r="X31428" t="s">
        <v>88</v>
      </c>
    </row>
    <row r="31429" spans="1:24" x14ac:dyDescent="0.25">
      <c r="A31429">
        <v>18618203</v>
      </c>
      <c r="B31429" t="s">
        <v>24</v>
      </c>
      <c r="C31429" t="s">
        <v>31482</v>
      </c>
      <c r="D31429" t="s">
        <v>26</v>
      </c>
      <c r="S31429" t="s">
        <v>24</v>
      </c>
      <c r="T31429" t="s">
        <v>43</v>
      </c>
      <c r="V31429" t="s">
        <v>36</v>
      </c>
      <c r="W31429" t="s">
        <v>56</v>
      </c>
      <c r="X31429" t="s">
        <v>88</v>
      </c>
    </row>
    <row r="31430" spans="1:24" x14ac:dyDescent="0.25">
      <c r="A31430">
        <v>18618203</v>
      </c>
      <c r="B31430" t="s">
        <v>24</v>
      </c>
      <c r="C31430" t="s">
        <v>31483</v>
      </c>
      <c r="D31430" t="s">
        <v>29</v>
      </c>
      <c r="S31430" t="s">
        <v>24</v>
      </c>
      <c r="T31430" t="s">
        <v>43</v>
      </c>
      <c r="V31430" t="s">
        <v>36</v>
      </c>
      <c r="W31430" t="s">
        <v>56</v>
      </c>
      <c r="X31430" t="s">
        <v>88</v>
      </c>
    </row>
    <row r="31431" spans="1:24" x14ac:dyDescent="0.25">
      <c r="A31431">
        <v>18618203</v>
      </c>
      <c r="B31431" t="s">
        <v>24</v>
      </c>
      <c r="C31431" t="s">
        <v>31484</v>
      </c>
      <c r="D31431" t="s">
        <v>29</v>
      </c>
      <c r="S31431" t="s">
        <v>24</v>
      </c>
      <c r="T31431" t="s">
        <v>43</v>
      </c>
      <c r="V31431" t="s">
        <v>36</v>
      </c>
      <c r="W31431" t="s">
        <v>56</v>
      </c>
      <c r="X31431" t="s">
        <v>88</v>
      </c>
    </row>
    <row r="31432" spans="1:24" x14ac:dyDescent="0.25">
      <c r="A31432">
        <v>18618203</v>
      </c>
      <c r="B31432" t="s">
        <v>24</v>
      </c>
      <c r="C31432" t="s">
        <v>31485</v>
      </c>
      <c r="D31432" t="s">
        <v>26</v>
      </c>
      <c r="H31432">
        <v>1</v>
      </c>
      <c r="K31432">
        <v>0</v>
      </c>
      <c r="L31432">
        <v>1</v>
      </c>
      <c r="M31432">
        <v>-1</v>
      </c>
      <c r="S31432" t="s">
        <v>24</v>
      </c>
      <c r="T31432" t="s">
        <v>43</v>
      </c>
      <c r="V31432" t="s">
        <v>36</v>
      </c>
      <c r="W31432" t="s">
        <v>56</v>
      </c>
      <c r="X31432" t="s">
        <v>88</v>
      </c>
    </row>
    <row r="31433" spans="1:24" x14ac:dyDescent="0.25">
      <c r="A31433">
        <v>18618203</v>
      </c>
      <c r="B31433" t="s">
        <v>24</v>
      </c>
      <c r="C31433" t="s">
        <v>31486</v>
      </c>
      <c r="D31433" t="s">
        <v>26</v>
      </c>
      <c r="H31433">
        <v>1</v>
      </c>
      <c r="K31433">
        <v>0</v>
      </c>
      <c r="L31433">
        <v>1</v>
      </c>
      <c r="M31433">
        <v>-1</v>
      </c>
      <c r="S31433" t="s">
        <v>24</v>
      </c>
      <c r="T31433" t="s">
        <v>43</v>
      </c>
      <c r="V31433" t="s">
        <v>36</v>
      </c>
      <c r="W31433" t="s">
        <v>56</v>
      </c>
      <c r="X31433" t="s">
        <v>88</v>
      </c>
    </row>
    <row r="31434" spans="1:24" x14ac:dyDescent="0.25">
      <c r="A31434">
        <v>18618203</v>
      </c>
      <c r="B31434" t="s">
        <v>24</v>
      </c>
      <c r="C31434" t="s">
        <v>31487</v>
      </c>
      <c r="D31434" t="s">
        <v>29</v>
      </c>
      <c r="H31434">
        <v>1</v>
      </c>
      <c r="K31434">
        <v>0</v>
      </c>
      <c r="L31434">
        <v>1</v>
      </c>
      <c r="M31434">
        <v>-1</v>
      </c>
      <c r="S31434" t="s">
        <v>24</v>
      </c>
      <c r="T31434" t="s">
        <v>43</v>
      </c>
      <c r="V31434" t="s">
        <v>36</v>
      </c>
      <c r="W31434" t="s">
        <v>56</v>
      </c>
      <c r="X31434" t="s">
        <v>88</v>
      </c>
    </row>
    <row r="31435" spans="1:24" x14ac:dyDescent="0.25">
      <c r="A31435">
        <v>18618203</v>
      </c>
      <c r="B31435" t="s">
        <v>24</v>
      </c>
      <c r="C31435" t="s">
        <v>31488</v>
      </c>
      <c r="D31435" t="s">
        <v>26</v>
      </c>
      <c r="E31435">
        <v>1</v>
      </c>
      <c r="R31435">
        <v>1</v>
      </c>
      <c r="S31435" t="s">
        <v>24</v>
      </c>
      <c r="T31435" t="s">
        <v>43</v>
      </c>
      <c r="V31435" t="s">
        <v>36</v>
      </c>
      <c r="W31435" t="s">
        <v>56</v>
      </c>
      <c r="X31435" t="s">
        <v>88</v>
      </c>
    </row>
    <row r="31436" spans="1:24" x14ac:dyDescent="0.25">
      <c r="A31436">
        <v>18618203</v>
      </c>
      <c r="B31436" t="s">
        <v>24</v>
      </c>
      <c r="C31436" t="s">
        <v>31489</v>
      </c>
      <c r="D31436" t="s">
        <v>26</v>
      </c>
      <c r="F31436">
        <v>-1</v>
      </c>
      <c r="G31436">
        <v>-1</v>
      </c>
      <c r="J31436">
        <v>-1</v>
      </c>
      <c r="M31436">
        <v>1</v>
      </c>
      <c r="R31436">
        <v>1</v>
      </c>
      <c r="S31436" t="s">
        <v>24</v>
      </c>
      <c r="T31436" t="s">
        <v>43</v>
      </c>
      <c r="V31436" t="s">
        <v>36</v>
      </c>
      <c r="W31436" t="s">
        <v>56</v>
      </c>
      <c r="X31436" t="s">
        <v>88</v>
      </c>
    </row>
    <row r="31437" spans="1:24" x14ac:dyDescent="0.25">
      <c r="A31437">
        <v>18618203</v>
      </c>
      <c r="B31437" t="s">
        <v>24</v>
      </c>
      <c r="C31437" t="s">
        <v>31490</v>
      </c>
      <c r="D31437" t="s">
        <v>29</v>
      </c>
      <c r="F31437">
        <v>-1</v>
      </c>
      <c r="G31437">
        <v>-1</v>
      </c>
      <c r="J31437">
        <v>-1</v>
      </c>
      <c r="M31437">
        <v>1</v>
      </c>
      <c r="R31437">
        <v>1</v>
      </c>
      <c r="S31437" t="s">
        <v>24</v>
      </c>
      <c r="T31437" t="s">
        <v>43</v>
      </c>
      <c r="V31437" t="s">
        <v>36</v>
      </c>
      <c r="W31437" t="s">
        <v>56</v>
      </c>
      <c r="X31437" t="s">
        <v>88</v>
      </c>
    </row>
    <row r="31438" spans="1:24" x14ac:dyDescent="0.25">
      <c r="A31438">
        <v>18618203</v>
      </c>
      <c r="B31438" t="s">
        <v>24</v>
      </c>
      <c r="C31438" t="s">
        <v>31491</v>
      </c>
      <c r="D31438" t="s">
        <v>26</v>
      </c>
      <c r="L31438">
        <v>1</v>
      </c>
      <c r="S31438" t="s">
        <v>24</v>
      </c>
      <c r="T31438" t="s">
        <v>43</v>
      </c>
      <c r="V31438" t="s">
        <v>36</v>
      </c>
      <c r="W31438" t="s">
        <v>56</v>
      </c>
      <c r="X31438" t="s">
        <v>88</v>
      </c>
    </row>
    <row r="31439" spans="1:24" x14ac:dyDescent="0.25">
      <c r="A31439">
        <v>18618203</v>
      </c>
      <c r="B31439" t="s">
        <v>24</v>
      </c>
      <c r="C31439" t="s">
        <v>31492</v>
      </c>
      <c r="D31439" t="s">
        <v>29</v>
      </c>
      <c r="L31439">
        <v>1</v>
      </c>
      <c r="S31439" t="s">
        <v>24</v>
      </c>
      <c r="T31439" t="s">
        <v>43</v>
      </c>
      <c r="V31439" t="s">
        <v>36</v>
      </c>
      <c r="W31439" t="s">
        <v>56</v>
      </c>
      <c r="X31439" t="s">
        <v>88</v>
      </c>
    </row>
    <row r="31440" spans="1:24" x14ac:dyDescent="0.25">
      <c r="A31440">
        <v>18618203</v>
      </c>
      <c r="B31440" t="s">
        <v>24</v>
      </c>
      <c r="C31440" t="s">
        <v>31493</v>
      </c>
      <c r="D31440" t="s">
        <v>29</v>
      </c>
      <c r="L31440">
        <v>1</v>
      </c>
      <c r="S31440" t="s">
        <v>24</v>
      </c>
      <c r="T31440" t="s">
        <v>43</v>
      </c>
      <c r="V31440" t="s">
        <v>36</v>
      </c>
      <c r="W31440" t="s">
        <v>56</v>
      </c>
      <c r="X31440" t="s">
        <v>88</v>
      </c>
    </row>
    <row r="31441" spans="1:24" x14ac:dyDescent="0.25">
      <c r="A31441">
        <v>18618203</v>
      </c>
      <c r="B31441" t="s">
        <v>24</v>
      </c>
      <c r="C31441" t="s">
        <v>31494</v>
      </c>
      <c r="D31441" t="s">
        <v>26</v>
      </c>
      <c r="G31441">
        <v>0</v>
      </c>
      <c r="J31441">
        <v>0</v>
      </c>
      <c r="L31441">
        <v>0</v>
      </c>
      <c r="M31441">
        <v>-1</v>
      </c>
      <c r="Q31441">
        <v>1</v>
      </c>
      <c r="S31441" t="s">
        <v>24</v>
      </c>
      <c r="T31441" t="s">
        <v>43</v>
      </c>
      <c r="V31441" t="s">
        <v>36</v>
      </c>
      <c r="W31441" t="s">
        <v>56</v>
      </c>
      <c r="X31441" t="s">
        <v>88</v>
      </c>
    </row>
    <row r="31442" spans="1:24" x14ac:dyDescent="0.25">
      <c r="A31442">
        <v>18618203</v>
      </c>
      <c r="B31442" t="s">
        <v>24</v>
      </c>
      <c r="C31442" t="s">
        <v>31495</v>
      </c>
      <c r="D31442" t="s">
        <v>29</v>
      </c>
      <c r="G31442">
        <v>0</v>
      </c>
      <c r="J31442">
        <v>0</v>
      </c>
      <c r="L31442">
        <v>0</v>
      </c>
      <c r="M31442">
        <v>-1</v>
      </c>
      <c r="Q31442">
        <v>1</v>
      </c>
      <c r="S31442" t="s">
        <v>24</v>
      </c>
      <c r="T31442" t="s">
        <v>43</v>
      </c>
      <c r="V31442" t="s">
        <v>36</v>
      </c>
      <c r="W31442" t="s">
        <v>56</v>
      </c>
      <c r="X31442" t="s">
        <v>88</v>
      </c>
    </row>
    <row r="31443" spans="1:24" x14ac:dyDescent="0.25">
      <c r="A31443">
        <v>18618203</v>
      </c>
      <c r="B31443" t="s">
        <v>24</v>
      </c>
      <c r="C31443" t="s">
        <v>31496</v>
      </c>
      <c r="D31443" t="s">
        <v>26</v>
      </c>
      <c r="G31443">
        <v>0</v>
      </c>
      <c r="L31443">
        <v>1</v>
      </c>
      <c r="O31443">
        <v>0</v>
      </c>
      <c r="S31443" t="s">
        <v>24</v>
      </c>
      <c r="T31443" t="s">
        <v>43</v>
      </c>
      <c r="V31443" t="s">
        <v>36</v>
      </c>
      <c r="W31443" t="s">
        <v>56</v>
      </c>
      <c r="X31443" t="s">
        <v>88</v>
      </c>
    </row>
    <row r="31444" spans="1:24" x14ac:dyDescent="0.25">
      <c r="A31444">
        <v>18618203</v>
      </c>
      <c r="B31444" t="s">
        <v>24</v>
      </c>
      <c r="C31444" t="s">
        <v>31497</v>
      </c>
      <c r="D31444" t="s">
        <v>29</v>
      </c>
      <c r="G31444">
        <v>0</v>
      </c>
      <c r="L31444">
        <v>1</v>
      </c>
      <c r="O31444">
        <v>0</v>
      </c>
      <c r="S31444" t="s">
        <v>24</v>
      </c>
      <c r="T31444" t="s">
        <v>43</v>
      </c>
      <c r="V31444" t="s">
        <v>36</v>
      </c>
      <c r="W31444" t="s">
        <v>56</v>
      </c>
      <c r="X31444" t="s">
        <v>88</v>
      </c>
    </row>
    <row r="31445" spans="1:24" x14ac:dyDescent="0.25">
      <c r="A31445">
        <v>18618203</v>
      </c>
      <c r="B31445" t="s">
        <v>24</v>
      </c>
      <c r="C31445" t="s">
        <v>31498</v>
      </c>
      <c r="D31445" t="s">
        <v>26</v>
      </c>
      <c r="E31445">
        <v>1</v>
      </c>
      <c r="S31445" t="s">
        <v>24</v>
      </c>
      <c r="T31445" t="s">
        <v>43</v>
      </c>
      <c r="V31445" t="s">
        <v>36</v>
      </c>
      <c r="W31445" t="s">
        <v>56</v>
      </c>
      <c r="X31445" t="s">
        <v>88</v>
      </c>
    </row>
    <row r="31446" spans="1:24" x14ac:dyDescent="0.25">
      <c r="A31446">
        <v>18618203</v>
      </c>
      <c r="B31446" t="s">
        <v>24</v>
      </c>
      <c r="C31446" t="s">
        <v>31499</v>
      </c>
      <c r="D31446" t="s">
        <v>29</v>
      </c>
      <c r="E31446">
        <v>1</v>
      </c>
      <c r="S31446" t="s">
        <v>24</v>
      </c>
      <c r="T31446" t="s">
        <v>43</v>
      </c>
      <c r="V31446" t="s">
        <v>36</v>
      </c>
      <c r="W31446" t="s">
        <v>56</v>
      </c>
      <c r="X31446" t="s">
        <v>88</v>
      </c>
    </row>
    <row r="31447" spans="1:24" x14ac:dyDescent="0.25">
      <c r="A31447">
        <v>18618203</v>
      </c>
      <c r="B31447" t="s">
        <v>24</v>
      </c>
      <c r="C31447" t="s">
        <v>31500</v>
      </c>
      <c r="D31447" t="s">
        <v>26</v>
      </c>
      <c r="P31447">
        <v>1</v>
      </c>
      <c r="S31447" t="s">
        <v>24</v>
      </c>
      <c r="T31447" t="s">
        <v>43</v>
      </c>
      <c r="V31447" t="s">
        <v>36</v>
      </c>
      <c r="W31447" t="s">
        <v>56</v>
      </c>
      <c r="X31447" t="s">
        <v>88</v>
      </c>
    </row>
    <row r="31448" spans="1:24" x14ac:dyDescent="0.25">
      <c r="A31448">
        <v>18618203</v>
      </c>
      <c r="B31448" t="s">
        <v>24</v>
      </c>
      <c r="C31448" t="s">
        <v>31501</v>
      </c>
      <c r="D31448" t="s">
        <v>26</v>
      </c>
      <c r="H31448">
        <v>1</v>
      </c>
      <c r="J31448">
        <v>-1</v>
      </c>
      <c r="L31448">
        <v>-1</v>
      </c>
      <c r="S31448" t="s">
        <v>24</v>
      </c>
      <c r="T31448" t="s">
        <v>43</v>
      </c>
      <c r="V31448" t="s">
        <v>36</v>
      </c>
      <c r="W31448" t="s">
        <v>56</v>
      </c>
      <c r="X31448" t="s">
        <v>88</v>
      </c>
    </row>
    <row r="31449" spans="1:24" x14ac:dyDescent="0.25">
      <c r="A31449">
        <v>18618203</v>
      </c>
      <c r="B31449" t="s">
        <v>24</v>
      </c>
      <c r="C31449" t="s">
        <v>31502</v>
      </c>
      <c r="D31449" t="s">
        <v>26</v>
      </c>
      <c r="L31449">
        <v>1</v>
      </c>
      <c r="S31449" t="s">
        <v>24</v>
      </c>
      <c r="T31449" t="s">
        <v>43</v>
      </c>
      <c r="V31449" t="s">
        <v>36</v>
      </c>
      <c r="W31449" t="s">
        <v>56</v>
      </c>
      <c r="X31449" t="s">
        <v>88</v>
      </c>
    </row>
    <row r="31450" spans="1:24" x14ac:dyDescent="0.25">
      <c r="A31450">
        <v>18618203</v>
      </c>
      <c r="B31450" t="s">
        <v>24</v>
      </c>
      <c r="C31450" t="s">
        <v>31503</v>
      </c>
      <c r="D31450" t="s">
        <v>26</v>
      </c>
      <c r="M31450">
        <v>1</v>
      </c>
      <c r="N31450">
        <v>1</v>
      </c>
      <c r="R31450">
        <v>1</v>
      </c>
      <c r="S31450" t="s">
        <v>24</v>
      </c>
      <c r="T31450" t="s">
        <v>43</v>
      </c>
      <c r="V31450" t="s">
        <v>36</v>
      </c>
      <c r="W31450" t="s">
        <v>56</v>
      </c>
      <c r="X31450" t="s">
        <v>88</v>
      </c>
    </row>
    <row r="31451" spans="1:24" x14ac:dyDescent="0.25">
      <c r="A31451">
        <v>18618203</v>
      </c>
      <c r="B31451" t="s">
        <v>24</v>
      </c>
      <c r="C31451" t="s">
        <v>31504</v>
      </c>
      <c r="D31451" t="s">
        <v>29</v>
      </c>
      <c r="M31451">
        <v>1</v>
      </c>
      <c r="N31451">
        <v>1</v>
      </c>
      <c r="R31451">
        <v>1</v>
      </c>
      <c r="S31451" t="s">
        <v>24</v>
      </c>
      <c r="T31451" t="s">
        <v>43</v>
      </c>
      <c r="V31451" t="s">
        <v>36</v>
      </c>
      <c r="W31451" t="s">
        <v>56</v>
      </c>
      <c r="X31451" t="s">
        <v>88</v>
      </c>
    </row>
    <row r="31452" spans="1:24" x14ac:dyDescent="0.25">
      <c r="A31452">
        <v>18618203</v>
      </c>
      <c r="B31452" t="s">
        <v>24</v>
      </c>
      <c r="C31452" t="s">
        <v>31505</v>
      </c>
      <c r="D31452" t="s">
        <v>26</v>
      </c>
      <c r="E31452">
        <v>1</v>
      </c>
      <c r="N31452">
        <v>0</v>
      </c>
      <c r="R31452">
        <v>1</v>
      </c>
      <c r="S31452" t="s">
        <v>24</v>
      </c>
      <c r="T31452" t="s">
        <v>43</v>
      </c>
      <c r="V31452" t="s">
        <v>36</v>
      </c>
      <c r="W31452" t="s">
        <v>56</v>
      </c>
      <c r="X31452" t="s">
        <v>88</v>
      </c>
    </row>
    <row r="31453" spans="1:24" x14ac:dyDescent="0.25">
      <c r="A31453">
        <v>18618203</v>
      </c>
      <c r="B31453" t="s">
        <v>24</v>
      </c>
      <c r="C31453" t="s">
        <v>31506</v>
      </c>
      <c r="D31453" t="s">
        <v>26</v>
      </c>
      <c r="N31453">
        <v>-1</v>
      </c>
      <c r="S31453" t="s">
        <v>24</v>
      </c>
      <c r="T31453" t="s">
        <v>43</v>
      </c>
      <c r="V31453" t="s">
        <v>36</v>
      </c>
      <c r="W31453" t="s">
        <v>56</v>
      </c>
      <c r="X31453" t="s">
        <v>88</v>
      </c>
    </row>
    <row r="31454" spans="1:24" x14ac:dyDescent="0.25">
      <c r="A31454">
        <v>18618203</v>
      </c>
      <c r="B31454" t="s">
        <v>24</v>
      </c>
      <c r="C31454" t="s">
        <v>31507</v>
      </c>
      <c r="D31454" t="s">
        <v>26</v>
      </c>
      <c r="S31454" t="s">
        <v>24</v>
      </c>
      <c r="T31454" t="s">
        <v>43</v>
      </c>
      <c r="V31454" t="s">
        <v>36</v>
      </c>
      <c r="W31454" t="s">
        <v>56</v>
      </c>
      <c r="X31454" t="s">
        <v>88</v>
      </c>
    </row>
    <row r="31455" spans="1:24" x14ac:dyDescent="0.25">
      <c r="A31455">
        <v>18618203</v>
      </c>
      <c r="B31455" t="s">
        <v>24</v>
      </c>
      <c r="C31455" t="s">
        <v>31508</v>
      </c>
      <c r="D31455" t="s">
        <v>29</v>
      </c>
      <c r="S31455" t="s">
        <v>24</v>
      </c>
      <c r="T31455" t="s">
        <v>43</v>
      </c>
      <c r="V31455" t="s">
        <v>36</v>
      </c>
      <c r="W31455" t="s">
        <v>56</v>
      </c>
      <c r="X31455" t="s">
        <v>88</v>
      </c>
    </row>
    <row r="31456" spans="1:24" x14ac:dyDescent="0.25">
      <c r="A31456">
        <v>18618203</v>
      </c>
      <c r="B31456" t="s">
        <v>24</v>
      </c>
      <c r="C31456" t="s">
        <v>31509</v>
      </c>
      <c r="D31456" t="s">
        <v>26</v>
      </c>
      <c r="E31456">
        <v>1</v>
      </c>
      <c r="S31456" t="s">
        <v>24</v>
      </c>
      <c r="T31456" t="s">
        <v>43</v>
      </c>
      <c r="V31456" t="s">
        <v>36</v>
      </c>
      <c r="W31456" t="s">
        <v>56</v>
      </c>
      <c r="X31456" t="s">
        <v>88</v>
      </c>
    </row>
    <row r="31457" spans="1:24" x14ac:dyDescent="0.25">
      <c r="A31457">
        <v>18618203</v>
      </c>
      <c r="B31457" t="s">
        <v>24</v>
      </c>
      <c r="C31457" t="s">
        <v>31510</v>
      </c>
      <c r="D31457" t="s">
        <v>29</v>
      </c>
      <c r="E31457">
        <v>1</v>
      </c>
      <c r="S31457" t="s">
        <v>24</v>
      </c>
      <c r="T31457" t="s">
        <v>43</v>
      </c>
      <c r="V31457" t="s">
        <v>36</v>
      </c>
      <c r="W31457" t="s">
        <v>56</v>
      </c>
      <c r="X31457" t="s">
        <v>88</v>
      </c>
    </row>
    <row r="31458" spans="1:24" x14ac:dyDescent="0.25">
      <c r="A31458">
        <v>18618203</v>
      </c>
      <c r="B31458" t="s">
        <v>24</v>
      </c>
      <c r="C31458" t="s">
        <v>31511</v>
      </c>
      <c r="D31458" t="s">
        <v>26</v>
      </c>
      <c r="E31458">
        <v>1</v>
      </c>
      <c r="S31458" t="s">
        <v>24</v>
      </c>
      <c r="T31458" t="s">
        <v>43</v>
      </c>
      <c r="V31458" t="s">
        <v>36</v>
      </c>
      <c r="W31458" t="s">
        <v>56</v>
      </c>
      <c r="X31458" t="s">
        <v>88</v>
      </c>
    </row>
    <row r="31459" spans="1:24" x14ac:dyDescent="0.25">
      <c r="A31459">
        <v>18618203</v>
      </c>
      <c r="B31459" t="s">
        <v>24</v>
      </c>
      <c r="C31459" t="s">
        <v>31512</v>
      </c>
      <c r="D31459" t="s">
        <v>29</v>
      </c>
      <c r="E31459">
        <v>1</v>
      </c>
      <c r="S31459" t="s">
        <v>24</v>
      </c>
      <c r="T31459" t="s">
        <v>43</v>
      </c>
      <c r="V31459" t="s">
        <v>36</v>
      </c>
      <c r="W31459" t="s">
        <v>56</v>
      </c>
      <c r="X31459" t="s">
        <v>88</v>
      </c>
    </row>
    <row r="31460" spans="1:24" x14ac:dyDescent="0.25">
      <c r="A31460">
        <v>18618203</v>
      </c>
      <c r="B31460" t="s">
        <v>24</v>
      </c>
      <c r="C31460" t="s">
        <v>31513</v>
      </c>
      <c r="D31460" t="s">
        <v>26</v>
      </c>
      <c r="N31460">
        <v>1</v>
      </c>
      <c r="S31460" t="s">
        <v>24</v>
      </c>
      <c r="T31460" t="s">
        <v>43</v>
      </c>
      <c r="V31460" t="s">
        <v>36</v>
      </c>
      <c r="W31460" t="s">
        <v>56</v>
      </c>
      <c r="X31460" t="s">
        <v>88</v>
      </c>
    </row>
    <row r="31461" spans="1:24" x14ac:dyDescent="0.25">
      <c r="A31461">
        <v>18618203</v>
      </c>
      <c r="B31461" t="s">
        <v>24</v>
      </c>
      <c r="C31461" t="s">
        <v>31514</v>
      </c>
      <c r="D31461" t="s">
        <v>26</v>
      </c>
      <c r="N31461">
        <v>1</v>
      </c>
      <c r="S31461" t="s">
        <v>24</v>
      </c>
      <c r="T31461" t="s">
        <v>43</v>
      </c>
      <c r="V31461" t="s">
        <v>36</v>
      </c>
      <c r="W31461" t="s">
        <v>56</v>
      </c>
      <c r="X31461" t="s">
        <v>88</v>
      </c>
    </row>
    <row r="31462" spans="1:24" x14ac:dyDescent="0.25">
      <c r="A31462">
        <v>18618203</v>
      </c>
      <c r="B31462" t="s">
        <v>24</v>
      </c>
      <c r="C31462" t="s">
        <v>31515</v>
      </c>
      <c r="D31462" t="s">
        <v>29</v>
      </c>
      <c r="N31462">
        <v>1</v>
      </c>
      <c r="S31462" t="s">
        <v>24</v>
      </c>
      <c r="T31462" t="s">
        <v>43</v>
      </c>
      <c r="V31462" t="s">
        <v>36</v>
      </c>
      <c r="W31462" t="s">
        <v>56</v>
      </c>
      <c r="X31462" t="s">
        <v>88</v>
      </c>
    </row>
    <row r="31463" spans="1:24" x14ac:dyDescent="0.25">
      <c r="A31463">
        <v>18618203</v>
      </c>
      <c r="B31463" t="s">
        <v>24</v>
      </c>
      <c r="C31463" t="s">
        <v>31516</v>
      </c>
      <c r="D31463" t="s">
        <v>26</v>
      </c>
      <c r="L31463">
        <v>1</v>
      </c>
      <c r="R31463">
        <v>1</v>
      </c>
      <c r="S31463" t="s">
        <v>24</v>
      </c>
      <c r="T31463" t="s">
        <v>43</v>
      </c>
      <c r="V31463" t="s">
        <v>36</v>
      </c>
      <c r="W31463" t="s">
        <v>56</v>
      </c>
      <c r="X31463" t="s">
        <v>88</v>
      </c>
    </row>
    <row r="31464" spans="1:24" x14ac:dyDescent="0.25">
      <c r="A31464">
        <v>18618203</v>
      </c>
      <c r="B31464" t="s">
        <v>24</v>
      </c>
      <c r="C31464" t="s">
        <v>31517</v>
      </c>
      <c r="D31464" t="s">
        <v>26</v>
      </c>
      <c r="G31464">
        <v>0</v>
      </c>
      <c r="H31464">
        <v>1</v>
      </c>
      <c r="I31464">
        <v>1</v>
      </c>
      <c r="O31464">
        <v>1</v>
      </c>
      <c r="S31464" t="s">
        <v>24</v>
      </c>
      <c r="T31464" t="s">
        <v>43</v>
      </c>
      <c r="V31464" t="s">
        <v>36</v>
      </c>
      <c r="W31464" t="s">
        <v>56</v>
      </c>
      <c r="X31464" t="s">
        <v>88</v>
      </c>
    </row>
    <row r="31465" spans="1:24" x14ac:dyDescent="0.25">
      <c r="A31465">
        <v>18618203</v>
      </c>
      <c r="B31465" t="s">
        <v>24</v>
      </c>
      <c r="C31465" t="s">
        <v>31518</v>
      </c>
      <c r="D31465" t="s">
        <v>29</v>
      </c>
      <c r="G31465">
        <v>0</v>
      </c>
      <c r="H31465">
        <v>1</v>
      </c>
      <c r="I31465">
        <v>1</v>
      </c>
      <c r="O31465">
        <v>1</v>
      </c>
      <c r="S31465" t="s">
        <v>24</v>
      </c>
      <c r="T31465" t="s">
        <v>43</v>
      </c>
      <c r="V31465" t="s">
        <v>36</v>
      </c>
      <c r="W31465" t="s">
        <v>56</v>
      </c>
      <c r="X31465" t="s">
        <v>88</v>
      </c>
    </row>
    <row r="31466" spans="1:24" x14ac:dyDescent="0.25">
      <c r="A31466">
        <v>18618203</v>
      </c>
      <c r="B31466" t="s">
        <v>24</v>
      </c>
      <c r="C31466" t="s">
        <v>31519</v>
      </c>
      <c r="D31466" t="s">
        <v>26</v>
      </c>
      <c r="H31466">
        <v>1</v>
      </c>
      <c r="J31466">
        <v>-1</v>
      </c>
      <c r="S31466" t="s">
        <v>24</v>
      </c>
      <c r="T31466" t="s">
        <v>43</v>
      </c>
      <c r="V31466" t="s">
        <v>36</v>
      </c>
      <c r="W31466" t="s">
        <v>56</v>
      </c>
      <c r="X31466" t="s">
        <v>88</v>
      </c>
    </row>
    <row r="31467" spans="1:24" x14ac:dyDescent="0.25">
      <c r="A31467">
        <v>18618203</v>
      </c>
      <c r="B31467" t="s">
        <v>24</v>
      </c>
      <c r="C31467" t="s">
        <v>31520</v>
      </c>
      <c r="D31467" t="s">
        <v>26</v>
      </c>
      <c r="H31467">
        <v>1</v>
      </c>
      <c r="L31467">
        <v>-1</v>
      </c>
      <c r="M31467">
        <v>-1</v>
      </c>
      <c r="S31467" t="s">
        <v>24</v>
      </c>
      <c r="T31467" t="s">
        <v>43</v>
      </c>
      <c r="V31467" t="s">
        <v>36</v>
      </c>
      <c r="W31467" t="s">
        <v>56</v>
      </c>
      <c r="X31467" t="s">
        <v>88</v>
      </c>
    </row>
    <row r="31468" spans="1:24" x14ac:dyDescent="0.25">
      <c r="A31468">
        <v>18618203</v>
      </c>
      <c r="B31468" t="s">
        <v>24</v>
      </c>
      <c r="C31468" t="s">
        <v>31521</v>
      </c>
      <c r="D31468" t="s">
        <v>29</v>
      </c>
      <c r="H31468">
        <v>1</v>
      </c>
      <c r="L31468">
        <v>-1</v>
      </c>
      <c r="M31468">
        <v>-1</v>
      </c>
      <c r="S31468" t="s">
        <v>24</v>
      </c>
      <c r="T31468" t="s">
        <v>43</v>
      </c>
      <c r="V31468" t="s">
        <v>36</v>
      </c>
      <c r="W31468" t="s">
        <v>56</v>
      </c>
      <c r="X31468" t="s">
        <v>88</v>
      </c>
    </row>
    <row r="31469" spans="1:24" x14ac:dyDescent="0.25">
      <c r="A31469">
        <v>18618203</v>
      </c>
      <c r="B31469" t="s">
        <v>24</v>
      </c>
      <c r="C31469" t="s">
        <v>31522</v>
      </c>
      <c r="D31469" t="s">
        <v>26</v>
      </c>
      <c r="H31469">
        <v>1</v>
      </c>
      <c r="R31469">
        <v>1</v>
      </c>
      <c r="S31469" t="s">
        <v>24</v>
      </c>
      <c r="T31469" t="s">
        <v>43</v>
      </c>
      <c r="V31469" t="s">
        <v>36</v>
      </c>
      <c r="W31469" t="s">
        <v>56</v>
      </c>
      <c r="X31469" t="s">
        <v>88</v>
      </c>
    </row>
    <row r="31470" spans="1:24" x14ac:dyDescent="0.25">
      <c r="A31470">
        <v>18618203</v>
      </c>
      <c r="B31470" t="s">
        <v>24</v>
      </c>
      <c r="C31470" t="s">
        <v>31523</v>
      </c>
      <c r="D31470" t="s">
        <v>26</v>
      </c>
      <c r="H31470">
        <v>1</v>
      </c>
      <c r="L31470">
        <v>1</v>
      </c>
      <c r="S31470" t="s">
        <v>24</v>
      </c>
      <c r="T31470" t="s">
        <v>43</v>
      </c>
      <c r="V31470" t="s">
        <v>36</v>
      </c>
      <c r="W31470" t="s">
        <v>56</v>
      </c>
      <c r="X31470" t="s">
        <v>88</v>
      </c>
    </row>
    <row r="31471" spans="1:24" x14ac:dyDescent="0.25">
      <c r="A31471">
        <v>18618203</v>
      </c>
      <c r="B31471" t="s">
        <v>24</v>
      </c>
      <c r="C31471" t="s">
        <v>31524</v>
      </c>
      <c r="D31471" t="s">
        <v>26</v>
      </c>
      <c r="J31471">
        <v>1</v>
      </c>
      <c r="K31471">
        <v>1</v>
      </c>
      <c r="N31471">
        <v>0</v>
      </c>
      <c r="O31471">
        <v>0</v>
      </c>
      <c r="P31471">
        <v>1</v>
      </c>
      <c r="Q31471">
        <v>1</v>
      </c>
      <c r="S31471" t="s">
        <v>24</v>
      </c>
      <c r="T31471" t="s">
        <v>43</v>
      </c>
      <c r="V31471" t="s">
        <v>36</v>
      </c>
      <c r="W31471" t="s">
        <v>56</v>
      </c>
      <c r="X31471" t="s">
        <v>88</v>
      </c>
    </row>
    <row r="31472" spans="1:24" x14ac:dyDescent="0.25">
      <c r="A31472">
        <v>18618203</v>
      </c>
      <c r="B31472" t="s">
        <v>24</v>
      </c>
      <c r="C31472" t="s">
        <v>31525</v>
      </c>
      <c r="D31472" t="s">
        <v>26</v>
      </c>
      <c r="F31472">
        <v>-1</v>
      </c>
      <c r="G31472">
        <v>1</v>
      </c>
      <c r="H31472">
        <v>1</v>
      </c>
      <c r="R31472">
        <v>1</v>
      </c>
      <c r="S31472" t="s">
        <v>24</v>
      </c>
      <c r="T31472" t="s">
        <v>43</v>
      </c>
      <c r="V31472" t="s">
        <v>36</v>
      </c>
      <c r="W31472" t="s">
        <v>56</v>
      </c>
      <c r="X31472" t="s">
        <v>88</v>
      </c>
    </row>
    <row r="31473" spans="1:24" x14ac:dyDescent="0.25">
      <c r="A31473">
        <v>18618203</v>
      </c>
      <c r="B31473" t="s">
        <v>24</v>
      </c>
      <c r="C31473" t="s">
        <v>31526</v>
      </c>
      <c r="D31473" t="s">
        <v>26</v>
      </c>
      <c r="G31473">
        <v>1</v>
      </c>
      <c r="L31473">
        <v>1</v>
      </c>
      <c r="M31473">
        <v>1</v>
      </c>
      <c r="O31473">
        <v>1</v>
      </c>
      <c r="S31473" t="s">
        <v>24</v>
      </c>
      <c r="T31473" t="s">
        <v>43</v>
      </c>
      <c r="V31473" t="s">
        <v>36</v>
      </c>
      <c r="W31473" t="s">
        <v>56</v>
      </c>
      <c r="X31473" t="s">
        <v>88</v>
      </c>
    </row>
    <row r="31474" spans="1:24" x14ac:dyDescent="0.25">
      <c r="A31474">
        <v>18618203</v>
      </c>
      <c r="B31474" t="s">
        <v>24</v>
      </c>
      <c r="C31474" t="s">
        <v>31527</v>
      </c>
      <c r="D31474" t="s">
        <v>26</v>
      </c>
      <c r="F31474">
        <v>1</v>
      </c>
      <c r="G31474">
        <v>1</v>
      </c>
      <c r="H31474">
        <v>1</v>
      </c>
      <c r="N31474">
        <v>0</v>
      </c>
      <c r="O31474">
        <v>1</v>
      </c>
      <c r="S31474" t="s">
        <v>24</v>
      </c>
      <c r="T31474" t="s">
        <v>43</v>
      </c>
      <c r="V31474" t="s">
        <v>36</v>
      </c>
      <c r="W31474" t="s">
        <v>56</v>
      </c>
      <c r="X31474" t="s">
        <v>88</v>
      </c>
    </row>
    <row r="31475" spans="1:24" x14ac:dyDescent="0.25">
      <c r="A31475">
        <v>18618203</v>
      </c>
      <c r="B31475" t="s">
        <v>24</v>
      </c>
      <c r="C31475" t="s">
        <v>31528</v>
      </c>
      <c r="D31475" t="s">
        <v>26</v>
      </c>
      <c r="E31475">
        <v>1</v>
      </c>
      <c r="K31475">
        <v>0</v>
      </c>
      <c r="S31475" t="s">
        <v>24</v>
      </c>
      <c r="T31475" t="s">
        <v>43</v>
      </c>
      <c r="V31475" t="s">
        <v>36</v>
      </c>
      <c r="W31475" t="s">
        <v>56</v>
      </c>
      <c r="X31475" t="s">
        <v>88</v>
      </c>
    </row>
    <row r="31476" spans="1:24" x14ac:dyDescent="0.25">
      <c r="A31476">
        <v>18618203</v>
      </c>
      <c r="B31476" t="s">
        <v>24</v>
      </c>
      <c r="C31476" t="s">
        <v>31529</v>
      </c>
      <c r="D31476" t="s">
        <v>29</v>
      </c>
      <c r="E31476">
        <v>1</v>
      </c>
      <c r="K31476">
        <v>0</v>
      </c>
      <c r="S31476" t="s">
        <v>24</v>
      </c>
      <c r="T31476" t="s">
        <v>43</v>
      </c>
      <c r="V31476" t="s">
        <v>36</v>
      </c>
      <c r="W31476" t="s">
        <v>56</v>
      </c>
      <c r="X31476" t="s">
        <v>88</v>
      </c>
    </row>
    <row r="31477" spans="1:24" x14ac:dyDescent="0.25">
      <c r="A31477">
        <v>18618203</v>
      </c>
      <c r="B31477" t="s">
        <v>24</v>
      </c>
      <c r="C31477" t="s">
        <v>31530</v>
      </c>
      <c r="D31477" t="s">
        <v>26</v>
      </c>
      <c r="H31477">
        <v>1</v>
      </c>
      <c r="I31477">
        <v>1</v>
      </c>
      <c r="K31477">
        <v>1</v>
      </c>
      <c r="L31477">
        <v>-1</v>
      </c>
      <c r="S31477" t="s">
        <v>24</v>
      </c>
      <c r="T31477" t="s">
        <v>43</v>
      </c>
      <c r="V31477" t="s">
        <v>36</v>
      </c>
      <c r="W31477" t="s">
        <v>56</v>
      </c>
      <c r="X31477" t="s">
        <v>88</v>
      </c>
    </row>
    <row r="31478" spans="1:24" x14ac:dyDescent="0.25">
      <c r="A31478">
        <v>18618203</v>
      </c>
      <c r="B31478" t="s">
        <v>24</v>
      </c>
      <c r="C31478" t="s">
        <v>31531</v>
      </c>
      <c r="D31478" t="s">
        <v>29</v>
      </c>
      <c r="H31478">
        <v>1</v>
      </c>
      <c r="I31478">
        <v>1</v>
      </c>
      <c r="K31478">
        <v>1</v>
      </c>
      <c r="L31478">
        <v>-1</v>
      </c>
      <c r="S31478" t="s">
        <v>24</v>
      </c>
      <c r="T31478" t="s">
        <v>43</v>
      </c>
      <c r="V31478" t="s">
        <v>36</v>
      </c>
      <c r="W31478" t="s">
        <v>56</v>
      </c>
      <c r="X31478" t="s">
        <v>88</v>
      </c>
    </row>
    <row r="31479" spans="1:24" x14ac:dyDescent="0.25">
      <c r="A31479">
        <v>18618203</v>
      </c>
      <c r="B31479" t="s">
        <v>24</v>
      </c>
      <c r="C31479" t="s">
        <v>31532</v>
      </c>
      <c r="D31479" t="s">
        <v>26</v>
      </c>
      <c r="H31479">
        <v>1</v>
      </c>
      <c r="L31479">
        <v>-1</v>
      </c>
      <c r="S31479" t="s">
        <v>24</v>
      </c>
      <c r="T31479" t="s">
        <v>43</v>
      </c>
      <c r="V31479" t="s">
        <v>36</v>
      </c>
      <c r="W31479" t="s">
        <v>56</v>
      </c>
      <c r="X31479" t="s">
        <v>88</v>
      </c>
    </row>
    <row r="31480" spans="1:24" x14ac:dyDescent="0.25">
      <c r="A31480">
        <v>18618203</v>
      </c>
      <c r="B31480" t="s">
        <v>24</v>
      </c>
      <c r="C31480" t="s">
        <v>31533</v>
      </c>
      <c r="D31480" t="s">
        <v>26</v>
      </c>
      <c r="G31480">
        <v>0</v>
      </c>
      <c r="J31480">
        <v>1</v>
      </c>
      <c r="L31480">
        <v>1</v>
      </c>
      <c r="O31480">
        <v>1</v>
      </c>
      <c r="P31480">
        <v>-1</v>
      </c>
      <c r="R31480">
        <v>1</v>
      </c>
      <c r="S31480" t="s">
        <v>24</v>
      </c>
      <c r="T31480" t="s">
        <v>43</v>
      </c>
      <c r="V31480" t="s">
        <v>36</v>
      </c>
      <c r="W31480" t="s">
        <v>56</v>
      </c>
      <c r="X31480" t="s">
        <v>88</v>
      </c>
    </row>
    <row r="31481" spans="1:24" x14ac:dyDescent="0.25">
      <c r="A31481">
        <v>18618203</v>
      </c>
      <c r="B31481" t="s">
        <v>24</v>
      </c>
      <c r="C31481" t="s">
        <v>31534</v>
      </c>
      <c r="D31481" t="s">
        <v>26</v>
      </c>
      <c r="H31481">
        <v>-1</v>
      </c>
      <c r="J31481">
        <v>1</v>
      </c>
      <c r="L31481">
        <v>1</v>
      </c>
      <c r="S31481" t="s">
        <v>24</v>
      </c>
      <c r="T31481" t="s">
        <v>43</v>
      </c>
      <c r="V31481" t="s">
        <v>36</v>
      </c>
      <c r="W31481" t="s">
        <v>56</v>
      </c>
      <c r="X31481" t="s">
        <v>88</v>
      </c>
    </row>
    <row r="31482" spans="1:24" x14ac:dyDescent="0.25">
      <c r="A31482">
        <v>18618203</v>
      </c>
      <c r="B31482" t="s">
        <v>24</v>
      </c>
      <c r="C31482" t="s">
        <v>31535</v>
      </c>
      <c r="D31482" t="s">
        <v>26</v>
      </c>
      <c r="F31482">
        <v>-1</v>
      </c>
      <c r="H31482">
        <v>1</v>
      </c>
      <c r="L31482">
        <v>0</v>
      </c>
      <c r="N31482">
        <v>0</v>
      </c>
      <c r="S31482" t="s">
        <v>24</v>
      </c>
      <c r="T31482" t="s">
        <v>43</v>
      </c>
      <c r="V31482" t="s">
        <v>36</v>
      </c>
      <c r="W31482" t="s">
        <v>56</v>
      </c>
      <c r="X31482" t="s">
        <v>88</v>
      </c>
    </row>
    <row r="31483" spans="1:24" x14ac:dyDescent="0.25">
      <c r="A31483">
        <v>18618203</v>
      </c>
      <c r="B31483" t="s">
        <v>24</v>
      </c>
      <c r="C31483" t="s">
        <v>31536</v>
      </c>
      <c r="D31483" t="s">
        <v>26</v>
      </c>
      <c r="H31483">
        <v>1</v>
      </c>
      <c r="L31483">
        <v>0</v>
      </c>
      <c r="S31483" t="s">
        <v>24</v>
      </c>
      <c r="T31483" t="s">
        <v>43</v>
      </c>
      <c r="V31483" t="s">
        <v>36</v>
      </c>
      <c r="W31483" t="s">
        <v>56</v>
      </c>
      <c r="X31483" t="s">
        <v>88</v>
      </c>
    </row>
    <row r="31484" spans="1:24" x14ac:dyDescent="0.25">
      <c r="A31484">
        <v>18618203</v>
      </c>
      <c r="B31484" t="s">
        <v>24</v>
      </c>
      <c r="C31484" t="s">
        <v>31537</v>
      </c>
      <c r="D31484" t="s">
        <v>29</v>
      </c>
      <c r="H31484">
        <v>1</v>
      </c>
      <c r="L31484">
        <v>0</v>
      </c>
      <c r="S31484" t="s">
        <v>24</v>
      </c>
      <c r="T31484" t="s">
        <v>43</v>
      </c>
      <c r="V31484" t="s">
        <v>36</v>
      </c>
      <c r="W31484" t="s">
        <v>56</v>
      </c>
      <c r="X31484" t="s">
        <v>88</v>
      </c>
    </row>
    <row r="31485" spans="1:24" x14ac:dyDescent="0.25">
      <c r="A31485">
        <v>18618203</v>
      </c>
      <c r="B31485" t="s">
        <v>24</v>
      </c>
      <c r="C31485" t="s">
        <v>31538</v>
      </c>
      <c r="D31485" t="s">
        <v>26</v>
      </c>
      <c r="F31485">
        <v>-1</v>
      </c>
      <c r="G31485">
        <v>-1</v>
      </c>
      <c r="H31485">
        <v>1</v>
      </c>
      <c r="N31485">
        <v>0</v>
      </c>
      <c r="O31485">
        <v>1</v>
      </c>
      <c r="R31485">
        <v>1</v>
      </c>
      <c r="S31485" t="s">
        <v>24</v>
      </c>
      <c r="T31485" t="s">
        <v>43</v>
      </c>
      <c r="V31485" t="s">
        <v>36</v>
      </c>
      <c r="W31485" t="s">
        <v>56</v>
      </c>
      <c r="X31485" t="s">
        <v>88</v>
      </c>
    </row>
    <row r="31486" spans="1:24" x14ac:dyDescent="0.25">
      <c r="A31486">
        <v>18618203</v>
      </c>
      <c r="B31486" t="s">
        <v>24</v>
      </c>
      <c r="C31486" t="s">
        <v>31539</v>
      </c>
      <c r="D31486" t="s">
        <v>26</v>
      </c>
      <c r="F31486">
        <v>1</v>
      </c>
      <c r="H31486">
        <v>1</v>
      </c>
      <c r="K31486">
        <v>1</v>
      </c>
      <c r="M31486">
        <v>-1</v>
      </c>
      <c r="N31486">
        <v>0</v>
      </c>
      <c r="O31486">
        <v>0</v>
      </c>
      <c r="P31486">
        <v>1</v>
      </c>
      <c r="S31486" t="s">
        <v>24</v>
      </c>
      <c r="T31486" t="s">
        <v>43</v>
      </c>
      <c r="V31486" t="s">
        <v>36</v>
      </c>
      <c r="W31486" t="s">
        <v>56</v>
      </c>
      <c r="X31486" t="s">
        <v>88</v>
      </c>
    </row>
    <row r="31487" spans="1:24" x14ac:dyDescent="0.25">
      <c r="A31487">
        <v>18618203</v>
      </c>
      <c r="B31487" t="s">
        <v>24</v>
      </c>
      <c r="C31487" t="s">
        <v>31540</v>
      </c>
      <c r="D31487" t="s">
        <v>26</v>
      </c>
      <c r="G31487">
        <v>1</v>
      </c>
      <c r="L31487">
        <v>1</v>
      </c>
      <c r="O31487">
        <v>1</v>
      </c>
      <c r="R31487">
        <v>1</v>
      </c>
      <c r="S31487" t="s">
        <v>24</v>
      </c>
      <c r="T31487" t="s">
        <v>43</v>
      </c>
      <c r="V31487" t="s">
        <v>36</v>
      </c>
      <c r="W31487" t="s">
        <v>56</v>
      </c>
      <c r="X31487" t="s">
        <v>88</v>
      </c>
    </row>
    <row r="31488" spans="1:24" x14ac:dyDescent="0.25">
      <c r="A31488">
        <v>18618203</v>
      </c>
      <c r="B31488" t="s">
        <v>24</v>
      </c>
      <c r="C31488" t="s">
        <v>31541</v>
      </c>
      <c r="D31488" t="s">
        <v>26</v>
      </c>
      <c r="H31488">
        <v>1</v>
      </c>
      <c r="N31488">
        <v>0</v>
      </c>
      <c r="R31488">
        <v>0</v>
      </c>
      <c r="S31488" t="s">
        <v>24</v>
      </c>
      <c r="T31488" t="s">
        <v>43</v>
      </c>
      <c r="V31488" t="s">
        <v>36</v>
      </c>
      <c r="W31488" t="s">
        <v>56</v>
      </c>
      <c r="X31488" t="s">
        <v>88</v>
      </c>
    </row>
    <row r="31489" spans="1:24" x14ac:dyDescent="0.25">
      <c r="A31489">
        <v>18618203</v>
      </c>
      <c r="B31489" t="s">
        <v>24</v>
      </c>
      <c r="C31489" t="s">
        <v>31542</v>
      </c>
      <c r="D31489" t="s">
        <v>29</v>
      </c>
      <c r="H31489">
        <v>1</v>
      </c>
      <c r="N31489">
        <v>0</v>
      </c>
      <c r="R31489">
        <v>0</v>
      </c>
      <c r="S31489" t="s">
        <v>24</v>
      </c>
      <c r="T31489" t="s">
        <v>43</v>
      </c>
      <c r="V31489" t="s">
        <v>36</v>
      </c>
      <c r="W31489" t="s">
        <v>56</v>
      </c>
      <c r="X31489" t="s">
        <v>88</v>
      </c>
    </row>
    <row r="31490" spans="1:24" x14ac:dyDescent="0.25">
      <c r="A31490">
        <v>18618203</v>
      </c>
      <c r="B31490" t="s">
        <v>24</v>
      </c>
      <c r="C31490" t="s">
        <v>31543</v>
      </c>
      <c r="D31490" t="s">
        <v>26</v>
      </c>
      <c r="N31490">
        <v>1</v>
      </c>
      <c r="S31490" t="s">
        <v>24</v>
      </c>
      <c r="T31490" t="s">
        <v>43</v>
      </c>
      <c r="V31490" t="s">
        <v>36</v>
      </c>
      <c r="W31490" t="s">
        <v>56</v>
      </c>
      <c r="X31490" t="s">
        <v>88</v>
      </c>
    </row>
    <row r="31491" spans="1:24" x14ac:dyDescent="0.25">
      <c r="A31491">
        <v>18618203</v>
      </c>
      <c r="B31491" t="s">
        <v>24</v>
      </c>
      <c r="C31491" t="s">
        <v>31544</v>
      </c>
      <c r="D31491" t="s">
        <v>26</v>
      </c>
      <c r="N31491">
        <v>1</v>
      </c>
      <c r="P31491">
        <v>1</v>
      </c>
      <c r="R31491">
        <v>1</v>
      </c>
      <c r="S31491" t="s">
        <v>24</v>
      </c>
      <c r="T31491" t="s">
        <v>43</v>
      </c>
      <c r="V31491" t="s">
        <v>36</v>
      </c>
      <c r="W31491" t="s">
        <v>56</v>
      </c>
      <c r="X31491" t="s">
        <v>88</v>
      </c>
    </row>
    <row r="31492" spans="1:24" x14ac:dyDescent="0.25">
      <c r="A31492">
        <v>18618203</v>
      </c>
      <c r="B31492" t="s">
        <v>24</v>
      </c>
      <c r="C31492" t="s">
        <v>31545</v>
      </c>
      <c r="D31492" t="s">
        <v>26</v>
      </c>
      <c r="E31492">
        <v>1</v>
      </c>
      <c r="S31492" t="s">
        <v>24</v>
      </c>
      <c r="T31492" t="s">
        <v>43</v>
      </c>
      <c r="V31492" t="s">
        <v>36</v>
      </c>
      <c r="W31492" t="s">
        <v>56</v>
      </c>
      <c r="X31492" t="s">
        <v>88</v>
      </c>
    </row>
    <row r="31493" spans="1:24" x14ac:dyDescent="0.25">
      <c r="A31493">
        <v>18618203</v>
      </c>
      <c r="B31493" t="s">
        <v>24</v>
      </c>
      <c r="C31493" t="s">
        <v>31546</v>
      </c>
      <c r="D31493" t="s">
        <v>29</v>
      </c>
      <c r="E31493">
        <v>1</v>
      </c>
      <c r="S31493" t="s">
        <v>24</v>
      </c>
      <c r="T31493" t="s">
        <v>43</v>
      </c>
      <c r="V31493" t="s">
        <v>36</v>
      </c>
      <c r="W31493" t="s">
        <v>56</v>
      </c>
      <c r="X31493" t="s">
        <v>88</v>
      </c>
    </row>
    <row r="31494" spans="1:24" x14ac:dyDescent="0.25">
      <c r="A31494">
        <v>18618203</v>
      </c>
      <c r="B31494" t="s">
        <v>24</v>
      </c>
      <c r="C31494" t="s">
        <v>31547</v>
      </c>
      <c r="D31494" t="s">
        <v>29</v>
      </c>
      <c r="E31494">
        <v>1</v>
      </c>
      <c r="S31494" t="s">
        <v>24</v>
      </c>
      <c r="T31494" t="s">
        <v>43</v>
      </c>
      <c r="V31494" t="s">
        <v>36</v>
      </c>
      <c r="W31494" t="s">
        <v>56</v>
      </c>
      <c r="X31494" t="s">
        <v>88</v>
      </c>
    </row>
    <row r="31495" spans="1:24" x14ac:dyDescent="0.25">
      <c r="A31495">
        <v>18618203</v>
      </c>
      <c r="B31495" t="s">
        <v>24</v>
      </c>
      <c r="C31495" t="s">
        <v>31548</v>
      </c>
      <c r="D31495" t="s">
        <v>26</v>
      </c>
      <c r="G31495">
        <v>0</v>
      </c>
      <c r="H31495">
        <v>1</v>
      </c>
      <c r="I31495">
        <v>0</v>
      </c>
      <c r="J31495">
        <v>0</v>
      </c>
      <c r="L31495">
        <v>-1</v>
      </c>
      <c r="O31495">
        <v>0</v>
      </c>
      <c r="S31495" t="s">
        <v>24</v>
      </c>
      <c r="T31495" t="s">
        <v>43</v>
      </c>
      <c r="V31495" t="s">
        <v>36</v>
      </c>
      <c r="W31495" t="s">
        <v>56</v>
      </c>
      <c r="X31495" t="s">
        <v>88</v>
      </c>
    </row>
    <row r="31496" spans="1:24" x14ac:dyDescent="0.25">
      <c r="A31496">
        <v>18618203</v>
      </c>
      <c r="B31496" t="s">
        <v>24</v>
      </c>
      <c r="C31496" t="s">
        <v>31549</v>
      </c>
      <c r="D31496" t="s">
        <v>29</v>
      </c>
      <c r="G31496">
        <v>0</v>
      </c>
      <c r="H31496">
        <v>1</v>
      </c>
      <c r="I31496">
        <v>0</v>
      </c>
      <c r="J31496">
        <v>0</v>
      </c>
      <c r="L31496">
        <v>-1</v>
      </c>
      <c r="O31496">
        <v>0</v>
      </c>
      <c r="S31496" t="s">
        <v>24</v>
      </c>
      <c r="T31496" t="s">
        <v>43</v>
      </c>
      <c r="V31496" t="s">
        <v>36</v>
      </c>
      <c r="W31496" t="s">
        <v>56</v>
      </c>
      <c r="X31496" t="s">
        <v>88</v>
      </c>
    </row>
    <row r="31497" spans="1:24" x14ac:dyDescent="0.25">
      <c r="A31497">
        <v>18618203</v>
      </c>
      <c r="B31497" t="s">
        <v>24</v>
      </c>
      <c r="C31497" t="s">
        <v>31550</v>
      </c>
      <c r="D31497" t="s">
        <v>26</v>
      </c>
      <c r="E31497">
        <v>1</v>
      </c>
      <c r="K31497">
        <v>0</v>
      </c>
      <c r="S31497" t="s">
        <v>24</v>
      </c>
      <c r="T31497" t="s">
        <v>43</v>
      </c>
      <c r="V31497" t="s">
        <v>36</v>
      </c>
      <c r="W31497" t="s">
        <v>56</v>
      </c>
      <c r="X31497" t="s">
        <v>88</v>
      </c>
    </row>
    <row r="31498" spans="1:24" x14ac:dyDescent="0.25">
      <c r="A31498">
        <v>18618203</v>
      </c>
      <c r="B31498" t="s">
        <v>24</v>
      </c>
      <c r="C31498" t="s">
        <v>31551</v>
      </c>
      <c r="D31498" t="s">
        <v>29</v>
      </c>
      <c r="E31498">
        <v>1</v>
      </c>
      <c r="K31498">
        <v>0</v>
      </c>
      <c r="S31498" t="s">
        <v>24</v>
      </c>
      <c r="T31498" t="s">
        <v>43</v>
      </c>
      <c r="V31498" t="s">
        <v>36</v>
      </c>
      <c r="W31498" t="s">
        <v>56</v>
      </c>
      <c r="X31498" t="s">
        <v>88</v>
      </c>
    </row>
    <row r="31499" spans="1:24" x14ac:dyDescent="0.25">
      <c r="A31499">
        <v>18618203</v>
      </c>
      <c r="B31499" t="s">
        <v>24</v>
      </c>
      <c r="C31499" t="s">
        <v>31552</v>
      </c>
      <c r="D31499" t="s">
        <v>26</v>
      </c>
      <c r="L31499">
        <v>-1</v>
      </c>
      <c r="S31499" t="s">
        <v>24</v>
      </c>
      <c r="T31499" t="s">
        <v>43</v>
      </c>
      <c r="V31499" t="s">
        <v>36</v>
      </c>
      <c r="W31499" t="s">
        <v>56</v>
      </c>
      <c r="X31499" t="s">
        <v>88</v>
      </c>
    </row>
    <row r="31500" spans="1:24" x14ac:dyDescent="0.25">
      <c r="A31500">
        <v>18618203</v>
      </c>
      <c r="B31500" t="s">
        <v>24</v>
      </c>
      <c r="C31500" t="s">
        <v>31553</v>
      </c>
      <c r="D31500" t="s">
        <v>26</v>
      </c>
      <c r="H31500">
        <v>1</v>
      </c>
      <c r="I31500">
        <v>1</v>
      </c>
      <c r="L31500">
        <v>-1</v>
      </c>
      <c r="S31500" t="s">
        <v>24</v>
      </c>
      <c r="T31500" t="s">
        <v>43</v>
      </c>
      <c r="V31500" t="s">
        <v>36</v>
      </c>
      <c r="W31500" t="s">
        <v>56</v>
      </c>
      <c r="X31500" t="s">
        <v>88</v>
      </c>
    </row>
    <row r="31501" spans="1:24" x14ac:dyDescent="0.25">
      <c r="A31501">
        <v>18618203</v>
      </c>
      <c r="B31501" t="s">
        <v>24</v>
      </c>
      <c r="C31501" t="s">
        <v>31554</v>
      </c>
      <c r="D31501" t="s">
        <v>29</v>
      </c>
      <c r="H31501">
        <v>1</v>
      </c>
      <c r="I31501">
        <v>1</v>
      </c>
      <c r="L31501">
        <v>-1</v>
      </c>
      <c r="S31501" t="s">
        <v>24</v>
      </c>
      <c r="T31501" t="s">
        <v>43</v>
      </c>
      <c r="V31501" t="s">
        <v>36</v>
      </c>
      <c r="W31501" t="s">
        <v>56</v>
      </c>
      <c r="X31501" t="s">
        <v>88</v>
      </c>
    </row>
    <row r="31502" spans="1:24" x14ac:dyDescent="0.25">
      <c r="A31502">
        <v>18618203</v>
      </c>
      <c r="B31502" t="s">
        <v>24</v>
      </c>
      <c r="C31502" t="s">
        <v>31555</v>
      </c>
      <c r="D31502" t="s">
        <v>26</v>
      </c>
      <c r="F31502">
        <v>-1</v>
      </c>
      <c r="H31502">
        <v>1</v>
      </c>
      <c r="L31502">
        <v>1</v>
      </c>
      <c r="N31502">
        <v>0</v>
      </c>
      <c r="O31502">
        <v>0</v>
      </c>
      <c r="R31502">
        <v>1</v>
      </c>
      <c r="S31502" t="s">
        <v>24</v>
      </c>
      <c r="T31502" t="s">
        <v>43</v>
      </c>
      <c r="V31502" t="s">
        <v>36</v>
      </c>
      <c r="W31502" t="s">
        <v>56</v>
      </c>
      <c r="X31502" t="s">
        <v>88</v>
      </c>
    </row>
    <row r="31503" spans="1:24" x14ac:dyDescent="0.25">
      <c r="A31503">
        <v>18618203</v>
      </c>
      <c r="B31503" t="s">
        <v>24</v>
      </c>
      <c r="C31503" t="s">
        <v>31556</v>
      </c>
      <c r="D31503" t="s">
        <v>26</v>
      </c>
      <c r="F31503">
        <v>-1</v>
      </c>
      <c r="H31503">
        <v>1</v>
      </c>
      <c r="L31503">
        <v>1</v>
      </c>
      <c r="N31503">
        <v>0</v>
      </c>
      <c r="O31503">
        <v>0</v>
      </c>
      <c r="R31503">
        <v>1</v>
      </c>
      <c r="S31503" t="s">
        <v>24</v>
      </c>
      <c r="T31503" t="s">
        <v>43</v>
      </c>
      <c r="V31503" t="s">
        <v>36</v>
      </c>
      <c r="W31503" t="s">
        <v>56</v>
      </c>
      <c r="X31503" t="s">
        <v>88</v>
      </c>
    </row>
    <row r="31504" spans="1:24" x14ac:dyDescent="0.25">
      <c r="A31504">
        <v>18618203</v>
      </c>
      <c r="B31504" t="s">
        <v>24</v>
      </c>
      <c r="C31504" t="s">
        <v>31557</v>
      </c>
      <c r="D31504" t="s">
        <v>26</v>
      </c>
      <c r="G31504">
        <v>1</v>
      </c>
      <c r="H31504">
        <v>1</v>
      </c>
      <c r="N31504">
        <v>0</v>
      </c>
      <c r="R31504">
        <v>1</v>
      </c>
      <c r="S31504" t="s">
        <v>24</v>
      </c>
      <c r="T31504" t="s">
        <v>43</v>
      </c>
      <c r="V31504" t="s">
        <v>36</v>
      </c>
      <c r="W31504" t="s">
        <v>56</v>
      </c>
      <c r="X31504" t="s">
        <v>88</v>
      </c>
    </row>
    <row r="31505" spans="1:24" x14ac:dyDescent="0.25">
      <c r="A31505">
        <v>18618203</v>
      </c>
      <c r="B31505" t="s">
        <v>24</v>
      </c>
      <c r="C31505" t="s">
        <v>31558</v>
      </c>
      <c r="D31505" t="s">
        <v>26</v>
      </c>
      <c r="G31505">
        <v>1</v>
      </c>
      <c r="H31505">
        <v>1</v>
      </c>
      <c r="J31505">
        <v>0</v>
      </c>
      <c r="O31505">
        <v>0</v>
      </c>
      <c r="S31505" t="s">
        <v>24</v>
      </c>
      <c r="T31505" t="s">
        <v>43</v>
      </c>
      <c r="V31505" t="s">
        <v>36</v>
      </c>
      <c r="W31505" t="s">
        <v>56</v>
      </c>
      <c r="X31505" t="s">
        <v>88</v>
      </c>
    </row>
    <row r="31506" spans="1:24" x14ac:dyDescent="0.25">
      <c r="A31506">
        <v>18618203</v>
      </c>
      <c r="B31506" t="s">
        <v>24</v>
      </c>
      <c r="C31506" t="s">
        <v>31559</v>
      </c>
      <c r="D31506" t="s">
        <v>26</v>
      </c>
      <c r="E31506">
        <v>1</v>
      </c>
      <c r="S31506" t="s">
        <v>24</v>
      </c>
      <c r="T31506" t="s">
        <v>43</v>
      </c>
      <c r="V31506" t="s">
        <v>36</v>
      </c>
      <c r="W31506" t="s">
        <v>56</v>
      </c>
      <c r="X31506" t="s">
        <v>88</v>
      </c>
    </row>
    <row r="31507" spans="1:24" x14ac:dyDescent="0.25">
      <c r="A31507">
        <v>18618203</v>
      </c>
      <c r="B31507" t="s">
        <v>24</v>
      </c>
      <c r="C31507" t="s">
        <v>31560</v>
      </c>
      <c r="D31507" t="s">
        <v>29</v>
      </c>
      <c r="E31507">
        <v>1</v>
      </c>
      <c r="S31507" t="s">
        <v>24</v>
      </c>
      <c r="T31507" t="s">
        <v>43</v>
      </c>
      <c r="V31507" t="s">
        <v>36</v>
      </c>
      <c r="W31507" t="s">
        <v>56</v>
      </c>
      <c r="X31507" t="s">
        <v>88</v>
      </c>
    </row>
    <row r="31508" spans="1:24" x14ac:dyDescent="0.25">
      <c r="A31508">
        <v>18618203</v>
      </c>
      <c r="B31508" t="s">
        <v>24</v>
      </c>
      <c r="C31508" t="s">
        <v>31561</v>
      </c>
      <c r="D31508" t="s">
        <v>29</v>
      </c>
      <c r="E31508">
        <v>1</v>
      </c>
      <c r="S31508" t="s">
        <v>24</v>
      </c>
      <c r="T31508" t="s">
        <v>43</v>
      </c>
      <c r="V31508" t="s">
        <v>36</v>
      </c>
      <c r="W31508" t="s">
        <v>56</v>
      </c>
      <c r="X31508" t="s">
        <v>88</v>
      </c>
    </row>
    <row r="31509" spans="1:24" x14ac:dyDescent="0.25">
      <c r="A31509">
        <v>18618203</v>
      </c>
      <c r="B31509" t="s">
        <v>24</v>
      </c>
      <c r="C31509" t="s">
        <v>31562</v>
      </c>
      <c r="D31509" t="s">
        <v>26</v>
      </c>
      <c r="H31509">
        <v>1</v>
      </c>
      <c r="K31509">
        <v>1</v>
      </c>
      <c r="L31509">
        <v>-1</v>
      </c>
      <c r="M31509">
        <v>1</v>
      </c>
      <c r="N31509">
        <v>0</v>
      </c>
      <c r="O31509">
        <v>0</v>
      </c>
      <c r="Q31509">
        <v>1</v>
      </c>
      <c r="S31509" t="s">
        <v>24</v>
      </c>
      <c r="T31509" t="s">
        <v>43</v>
      </c>
      <c r="V31509" t="s">
        <v>36</v>
      </c>
      <c r="W31509" t="s">
        <v>56</v>
      </c>
      <c r="X31509" t="s">
        <v>88</v>
      </c>
    </row>
    <row r="31510" spans="1:24" x14ac:dyDescent="0.25">
      <c r="A31510">
        <v>18618203</v>
      </c>
      <c r="B31510" t="s">
        <v>24</v>
      </c>
      <c r="C31510" t="s">
        <v>31563</v>
      </c>
      <c r="D31510" t="s">
        <v>29</v>
      </c>
      <c r="H31510">
        <v>1</v>
      </c>
      <c r="K31510">
        <v>1</v>
      </c>
      <c r="L31510">
        <v>-1</v>
      </c>
      <c r="M31510">
        <v>1</v>
      </c>
      <c r="N31510">
        <v>0</v>
      </c>
      <c r="O31510">
        <v>0</v>
      </c>
      <c r="Q31510">
        <v>1</v>
      </c>
      <c r="S31510" t="s">
        <v>24</v>
      </c>
      <c r="T31510" t="s">
        <v>43</v>
      </c>
      <c r="V31510" t="s">
        <v>36</v>
      </c>
      <c r="W31510" t="s">
        <v>56</v>
      </c>
      <c r="X31510" t="s">
        <v>88</v>
      </c>
    </row>
    <row r="31511" spans="1:24" x14ac:dyDescent="0.25">
      <c r="A31511">
        <v>18618203</v>
      </c>
      <c r="B31511" t="s">
        <v>24</v>
      </c>
      <c r="C31511" t="s">
        <v>31564</v>
      </c>
      <c r="D31511" t="s">
        <v>26</v>
      </c>
      <c r="G31511">
        <v>1</v>
      </c>
      <c r="K31511">
        <v>0</v>
      </c>
      <c r="O31511">
        <v>0</v>
      </c>
      <c r="R31511">
        <v>1</v>
      </c>
      <c r="S31511" t="s">
        <v>24</v>
      </c>
      <c r="T31511" t="s">
        <v>43</v>
      </c>
      <c r="V31511" t="s">
        <v>36</v>
      </c>
      <c r="W31511" t="s">
        <v>56</v>
      </c>
      <c r="X31511" t="s">
        <v>88</v>
      </c>
    </row>
    <row r="31512" spans="1:24" x14ac:dyDescent="0.25">
      <c r="A31512">
        <v>18618203</v>
      </c>
      <c r="B31512" t="s">
        <v>24</v>
      </c>
      <c r="C31512" t="s">
        <v>31565</v>
      </c>
      <c r="D31512" t="s">
        <v>26</v>
      </c>
      <c r="F31512">
        <v>-1</v>
      </c>
      <c r="G31512">
        <v>-1</v>
      </c>
      <c r="H31512">
        <v>1</v>
      </c>
      <c r="J31512">
        <v>1</v>
      </c>
      <c r="L31512">
        <v>1</v>
      </c>
      <c r="R31512">
        <v>1</v>
      </c>
      <c r="S31512" t="s">
        <v>24</v>
      </c>
      <c r="T31512" t="s">
        <v>43</v>
      </c>
      <c r="V31512" t="s">
        <v>36</v>
      </c>
      <c r="W31512" t="s">
        <v>56</v>
      </c>
      <c r="X31512" t="s">
        <v>88</v>
      </c>
    </row>
    <row r="31513" spans="1:24" x14ac:dyDescent="0.25">
      <c r="A31513">
        <v>18618203</v>
      </c>
      <c r="B31513" t="s">
        <v>24</v>
      </c>
      <c r="C31513" t="s">
        <v>31566</v>
      </c>
      <c r="D31513" t="s">
        <v>26</v>
      </c>
      <c r="L31513">
        <v>1</v>
      </c>
      <c r="R31513">
        <v>1</v>
      </c>
      <c r="S31513" t="s">
        <v>24</v>
      </c>
      <c r="T31513" t="s">
        <v>43</v>
      </c>
      <c r="V31513" t="s">
        <v>36</v>
      </c>
      <c r="W31513" t="s">
        <v>56</v>
      </c>
      <c r="X31513" t="s">
        <v>88</v>
      </c>
    </row>
    <row r="31514" spans="1:24" x14ac:dyDescent="0.25">
      <c r="A31514">
        <v>18618203</v>
      </c>
      <c r="B31514" t="s">
        <v>24</v>
      </c>
      <c r="C31514" t="s">
        <v>31567</v>
      </c>
      <c r="D31514" t="s">
        <v>26</v>
      </c>
      <c r="E31514">
        <v>1</v>
      </c>
      <c r="L31514">
        <v>0</v>
      </c>
      <c r="S31514" t="s">
        <v>24</v>
      </c>
      <c r="T31514" t="s">
        <v>43</v>
      </c>
      <c r="V31514" t="s">
        <v>36</v>
      </c>
      <c r="W31514" t="s">
        <v>56</v>
      </c>
      <c r="X31514" t="s">
        <v>88</v>
      </c>
    </row>
    <row r="31515" spans="1:24" x14ac:dyDescent="0.25">
      <c r="A31515">
        <v>18618203</v>
      </c>
      <c r="B31515" t="s">
        <v>24</v>
      </c>
      <c r="C31515" t="s">
        <v>31568</v>
      </c>
      <c r="D31515" t="s">
        <v>26</v>
      </c>
      <c r="H31515">
        <v>1</v>
      </c>
      <c r="L31515">
        <v>-1</v>
      </c>
      <c r="S31515" t="s">
        <v>24</v>
      </c>
      <c r="T31515" t="s">
        <v>43</v>
      </c>
      <c r="V31515" t="s">
        <v>36</v>
      </c>
      <c r="W31515" t="s">
        <v>56</v>
      </c>
      <c r="X31515" t="s">
        <v>88</v>
      </c>
    </row>
    <row r="31516" spans="1:24" x14ac:dyDescent="0.25">
      <c r="A31516">
        <v>18618203</v>
      </c>
      <c r="B31516" t="s">
        <v>24</v>
      </c>
      <c r="C31516" t="s">
        <v>31569</v>
      </c>
      <c r="D31516" t="s">
        <v>29</v>
      </c>
      <c r="H31516">
        <v>1</v>
      </c>
      <c r="L31516">
        <v>-1</v>
      </c>
      <c r="S31516" t="s">
        <v>24</v>
      </c>
      <c r="T31516" t="s">
        <v>43</v>
      </c>
      <c r="V31516" t="s">
        <v>36</v>
      </c>
      <c r="W31516" t="s">
        <v>56</v>
      </c>
      <c r="X31516" t="s">
        <v>88</v>
      </c>
    </row>
    <row r="31517" spans="1:24" x14ac:dyDescent="0.25">
      <c r="A31517">
        <v>18618203</v>
      </c>
      <c r="B31517" t="s">
        <v>24</v>
      </c>
      <c r="C31517" t="s">
        <v>31570</v>
      </c>
      <c r="D31517" t="s">
        <v>29</v>
      </c>
      <c r="H31517">
        <v>1</v>
      </c>
      <c r="L31517">
        <v>-1</v>
      </c>
      <c r="S31517" t="s">
        <v>24</v>
      </c>
      <c r="T31517" t="s">
        <v>43</v>
      </c>
      <c r="V31517" t="s">
        <v>36</v>
      </c>
      <c r="W31517" t="s">
        <v>56</v>
      </c>
      <c r="X31517" t="s">
        <v>88</v>
      </c>
    </row>
    <row r="31518" spans="1:24" x14ac:dyDescent="0.25">
      <c r="A31518">
        <v>18619829</v>
      </c>
      <c r="B31518" t="s">
        <v>24</v>
      </c>
      <c r="C31518" t="s">
        <v>31571</v>
      </c>
      <c r="D31518" t="s">
        <v>26</v>
      </c>
      <c r="H31518">
        <v>1</v>
      </c>
      <c r="O31518">
        <v>1</v>
      </c>
      <c r="S31518" t="s">
        <v>24</v>
      </c>
      <c r="T31518" t="s">
        <v>87</v>
      </c>
      <c r="V31518" t="s">
        <v>36</v>
      </c>
      <c r="W31518" t="s">
        <v>56</v>
      </c>
      <c r="X31518" t="s">
        <v>44</v>
      </c>
    </row>
    <row r="31519" spans="1:24" x14ac:dyDescent="0.25">
      <c r="A31519">
        <v>18619829</v>
      </c>
      <c r="B31519" t="s">
        <v>24</v>
      </c>
      <c r="C31519" t="s">
        <v>31572</v>
      </c>
      <c r="D31519" t="s">
        <v>26</v>
      </c>
      <c r="H31519">
        <v>1</v>
      </c>
      <c r="O31519">
        <v>1</v>
      </c>
      <c r="S31519" t="s">
        <v>24</v>
      </c>
      <c r="T31519" t="s">
        <v>87</v>
      </c>
      <c r="V31519" t="s">
        <v>36</v>
      </c>
      <c r="W31519" t="s">
        <v>56</v>
      </c>
      <c r="X31519" t="s">
        <v>44</v>
      </c>
    </row>
    <row r="31520" spans="1:24" x14ac:dyDescent="0.25">
      <c r="A31520">
        <v>18619829</v>
      </c>
      <c r="B31520" t="s">
        <v>24</v>
      </c>
      <c r="C31520" t="s">
        <v>31573</v>
      </c>
      <c r="D31520" t="s">
        <v>26</v>
      </c>
      <c r="H31520">
        <v>1</v>
      </c>
      <c r="O31520">
        <v>1</v>
      </c>
      <c r="S31520" t="s">
        <v>24</v>
      </c>
      <c r="T31520" t="s">
        <v>87</v>
      </c>
      <c r="V31520" t="s">
        <v>36</v>
      </c>
      <c r="W31520" t="s">
        <v>56</v>
      </c>
      <c r="X31520" t="s">
        <v>44</v>
      </c>
    </row>
    <row r="31521" spans="1:24" x14ac:dyDescent="0.25">
      <c r="A31521">
        <v>18619829</v>
      </c>
      <c r="B31521" t="s">
        <v>24</v>
      </c>
      <c r="C31521" t="s">
        <v>31574</v>
      </c>
      <c r="D31521" t="s">
        <v>26</v>
      </c>
      <c r="E31521">
        <v>1</v>
      </c>
      <c r="S31521" t="s">
        <v>24</v>
      </c>
      <c r="T31521" t="s">
        <v>87</v>
      </c>
      <c r="V31521" t="s">
        <v>36</v>
      </c>
      <c r="W31521" t="s">
        <v>56</v>
      </c>
      <c r="X31521" t="s">
        <v>44</v>
      </c>
    </row>
    <row r="31522" spans="1:24" x14ac:dyDescent="0.25">
      <c r="A31522">
        <v>18619829</v>
      </c>
      <c r="B31522" t="s">
        <v>24</v>
      </c>
      <c r="C31522" t="s">
        <v>31575</v>
      </c>
      <c r="D31522" t="s">
        <v>26</v>
      </c>
      <c r="E31522">
        <v>1</v>
      </c>
      <c r="H31522">
        <v>0</v>
      </c>
      <c r="S31522" t="s">
        <v>24</v>
      </c>
      <c r="T31522" t="s">
        <v>87</v>
      </c>
      <c r="V31522" t="s">
        <v>36</v>
      </c>
      <c r="W31522" t="s">
        <v>56</v>
      </c>
      <c r="X31522" t="s">
        <v>44</v>
      </c>
    </row>
    <row r="31523" spans="1:24" x14ac:dyDescent="0.25">
      <c r="A31523">
        <v>18619829</v>
      </c>
      <c r="B31523" t="s">
        <v>24</v>
      </c>
      <c r="C31523" t="s">
        <v>31576</v>
      </c>
      <c r="D31523" t="s">
        <v>26</v>
      </c>
      <c r="F31523">
        <v>0</v>
      </c>
      <c r="K31523">
        <v>1</v>
      </c>
      <c r="L31523">
        <v>1</v>
      </c>
      <c r="O31523">
        <v>0</v>
      </c>
      <c r="R31523">
        <v>1</v>
      </c>
      <c r="S31523" t="s">
        <v>24</v>
      </c>
      <c r="T31523" t="s">
        <v>87</v>
      </c>
      <c r="V31523" t="s">
        <v>36</v>
      </c>
      <c r="W31523" t="s">
        <v>56</v>
      </c>
      <c r="X31523" t="s">
        <v>44</v>
      </c>
    </row>
    <row r="31524" spans="1:24" x14ac:dyDescent="0.25">
      <c r="A31524">
        <v>18619829</v>
      </c>
      <c r="B31524" t="s">
        <v>24</v>
      </c>
      <c r="C31524" t="s">
        <v>31577</v>
      </c>
      <c r="D31524" t="s">
        <v>26</v>
      </c>
      <c r="F31524">
        <v>0</v>
      </c>
      <c r="K31524">
        <v>1</v>
      </c>
      <c r="L31524">
        <v>1</v>
      </c>
      <c r="O31524">
        <v>0</v>
      </c>
      <c r="R31524">
        <v>1</v>
      </c>
      <c r="S31524" t="s">
        <v>24</v>
      </c>
      <c r="T31524" t="s">
        <v>87</v>
      </c>
      <c r="V31524" t="s">
        <v>36</v>
      </c>
      <c r="W31524" t="s">
        <v>56</v>
      </c>
      <c r="X31524" t="s">
        <v>44</v>
      </c>
    </row>
    <row r="31525" spans="1:24" x14ac:dyDescent="0.25">
      <c r="A31525">
        <v>18619829</v>
      </c>
      <c r="B31525" t="s">
        <v>24</v>
      </c>
      <c r="C31525" t="s">
        <v>31578</v>
      </c>
      <c r="D31525" t="s">
        <v>26</v>
      </c>
      <c r="G31525">
        <v>1</v>
      </c>
      <c r="L31525">
        <v>0</v>
      </c>
      <c r="O31525">
        <v>0</v>
      </c>
      <c r="S31525" t="s">
        <v>24</v>
      </c>
      <c r="T31525" t="s">
        <v>87</v>
      </c>
      <c r="V31525" t="s">
        <v>36</v>
      </c>
      <c r="W31525" t="s">
        <v>56</v>
      </c>
      <c r="X31525" t="s">
        <v>44</v>
      </c>
    </row>
    <row r="31526" spans="1:24" x14ac:dyDescent="0.25">
      <c r="A31526">
        <v>18619829</v>
      </c>
      <c r="B31526" t="s">
        <v>24</v>
      </c>
      <c r="C31526" t="s">
        <v>31579</v>
      </c>
      <c r="D31526" t="s">
        <v>26</v>
      </c>
      <c r="F31526">
        <v>0</v>
      </c>
      <c r="H31526">
        <v>1</v>
      </c>
      <c r="L31526">
        <v>-1</v>
      </c>
      <c r="S31526" t="s">
        <v>24</v>
      </c>
      <c r="T31526" t="s">
        <v>87</v>
      </c>
      <c r="V31526" t="s">
        <v>36</v>
      </c>
      <c r="W31526" t="s">
        <v>56</v>
      </c>
      <c r="X31526" t="s">
        <v>44</v>
      </c>
    </row>
    <row r="31527" spans="1:24" x14ac:dyDescent="0.25">
      <c r="A31527">
        <v>18621188</v>
      </c>
      <c r="B31527" t="s">
        <v>24</v>
      </c>
      <c r="C31527" t="s">
        <v>31580</v>
      </c>
      <c r="D31527" t="s">
        <v>26</v>
      </c>
      <c r="E31527">
        <v>1</v>
      </c>
      <c r="L31527">
        <v>0</v>
      </c>
      <c r="S31527" t="s">
        <v>24</v>
      </c>
      <c r="T31527" t="s">
        <v>82</v>
      </c>
      <c r="V31527" t="s">
        <v>450</v>
      </c>
      <c r="W31527" t="s">
        <v>37</v>
      </c>
      <c r="X31527" t="s">
        <v>38</v>
      </c>
    </row>
    <row r="31528" spans="1:24" x14ac:dyDescent="0.25">
      <c r="A31528">
        <v>18621188</v>
      </c>
      <c r="B31528" t="s">
        <v>24</v>
      </c>
      <c r="C31528" t="s">
        <v>31581</v>
      </c>
      <c r="D31528" t="s">
        <v>26</v>
      </c>
      <c r="E31528">
        <v>1</v>
      </c>
      <c r="L31528">
        <v>0</v>
      </c>
      <c r="S31528" t="s">
        <v>24</v>
      </c>
      <c r="T31528" t="s">
        <v>82</v>
      </c>
      <c r="V31528" t="s">
        <v>450</v>
      </c>
      <c r="W31528" t="s">
        <v>37</v>
      </c>
      <c r="X31528" t="s">
        <v>38</v>
      </c>
    </row>
    <row r="31529" spans="1:24" x14ac:dyDescent="0.25">
      <c r="A31529">
        <v>18621188</v>
      </c>
      <c r="B31529" t="s">
        <v>24</v>
      </c>
      <c r="C31529" t="s">
        <v>31582</v>
      </c>
      <c r="D31529" t="s">
        <v>29</v>
      </c>
      <c r="E31529">
        <v>1</v>
      </c>
      <c r="L31529">
        <v>0</v>
      </c>
      <c r="S31529" t="s">
        <v>24</v>
      </c>
      <c r="T31529" t="s">
        <v>82</v>
      </c>
      <c r="V31529" t="s">
        <v>450</v>
      </c>
      <c r="W31529" t="s">
        <v>37</v>
      </c>
      <c r="X31529" t="s">
        <v>38</v>
      </c>
    </row>
    <row r="31530" spans="1:24" x14ac:dyDescent="0.25">
      <c r="A31530">
        <v>18621664</v>
      </c>
      <c r="B31530" t="s">
        <v>33</v>
      </c>
      <c r="C31530" t="s">
        <v>31583</v>
      </c>
      <c r="D31530" t="s">
        <v>26</v>
      </c>
      <c r="K31530">
        <v>-1</v>
      </c>
      <c r="M31530">
        <v>-1</v>
      </c>
      <c r="O31530">
        <v>1</v>
      </c>
      <c r="Q31530">
        <v>1</v>
      </c>
      <c r="S31530" t="s">
        <v>33</v>
      </c>
      <c r="T31530" t="s">
        <v>54</v>
      </c>
    </row>
    <row r="31531" spans="1:24" x14ac:dyDescent="0.25">
      <c r="A31531">
        <v>18621664</v>
      </c>
      <c r="B31531" t="s">
        <v>33</v>
      </c>
      <c r="C31531" t="s">
        <v>31584</v>
      </c>
      <c r="D31531" t="s">
        <v>26</v>
      </c>
      <c r="J31531">
        <v>1</v>
      </c>
      <c r="O31531">
        <v>1</v>
      </c>
      <c r="S31531" t="s">
        <v>33</v>
      </c>
      <c r="T31531" t="s">
        <v>54</v>
      </c>
    </row>
    <row r="31532" spans="1:24" x14ac:dyDescent="0.25">
      <c r="A31532">
        <v>18621664</v>
      </c>
      <c r="B31532" t="s">
        <v>33</v>
      </c>
      <c r="C31532" t="s">
        <v>31585</v>
      </c>
      <c r="D31532" t="s">
        <v>26</v>
      </c>
      <c r="G31532">
        <v>1</v>
      </c>
      <c r="J31532">
        <v>1</v>
      </c>
      <c r="O31532">
        <v>1</v>
      </c>
      <c r="S31532" t="s">
        <v>33</v>
      </c>
      <c r="T31532" t="s">
        <v>54</v>
      </c>
    </row>
    <row r="31533" spans="1:24" x14ac:dyDescent="0.25">
      <c r="A31533">
        <v>18621664</v>
      </c>
      <c r="B31533" t="s">
        <v>33</v>
      </c>
      <c r="C31533" t="s">
        <v>31586</v>
      </c>
      <c r="D31533" t="s">
        <v>29</v>
      </c>
      <c r="G31533">
        <v>1</v>
      </c>
      <c r="J31533">
        <v>1</v>
      </c>
      <c r="O31533">
        <v>1</v>
      </c>
      <c r="S31533" t="s">
        <v>33</v>
      </c>
      <c r="T31533" t="s">
        <v>54</v>
      </c>
    </row>
    <row r="31534" spans="1:24" x14ac:dyDescent="0.25">
      <c r="A31534">
        <v>18621664</v>
      </c>
      <c r="B31534" t="s">
        <v>33</v>
      </c>
      <c r="C31534" t="s">
        <v>31587</v>
      </c>
      <c r="D31534" t="s">
        <v>29</v>
      </c>
      <c r="G31534">
        <v>1</v>
      </c>
      <c r="J31534">
        <v>1</v>
      </c>
      <c r="O31534">
        <v>1</v>
      </c>
      <c r="S31534" t="s">
        <v>33</v>
      </c>
      <c r="T31534" t="s">
        <v>54</v>
      </c>
    </row>
    <row r="31535" spans="1:24" x14ac:dyDescent="0.25">
      <c r="A31535">
        <v>18621835</v>
      </c>
      <c r="B31535" t="s">
        <v>33</v>
      </c>
      <c r="C31535" t="s">
        <v>31588</v>
      </c>
      <c r="D31535" t="s">
        <v>26</v>
      </c>
      <c r="H31535">
        <v>1</v>
      </c>
      <c r="K31535">
        <v>0</v>
      </c>
      <c r="M31535">
        <v>1</v>
      </c>
      <c r="S31535" t="s">
        <v>33</v>
      </c>
      <c r="T31535" t="s">
        <v>73</v>
      </c>
      <c r="V31535" t="s">
        <v>55</v>
      </c>
      <c r="W31535" t="s">
        <v>322</v>
      </c>
      <c r="X31535" t="s">
        <v>38</v>
      </c>
    </row>
    <row r="31536" spans="1:24" x14ac:dyDescent="0.25">
      <c r="A31536">
        <v>18621835</v>
      </c>
      <c r="B31536" t="s">
        <v>33</v>
      </c>
      <c r="C31536" t="s">
        <v>31589</v>
      </c>
      <c r="D31536" t="s">
        <v>29</v>
      </c>
      <c r="H31536">
        <v>1</v>
      </c>
      <c r="K31536">
        <v>0</v>
      </c>
      <c r="M31536">
        <v>1</v>
      </c>
      <c r="S31536" t="s">
        <v>33</v>
      </c>
      <c r="T31536" t="s">
        <v>73</v>
      </c>
      <c r="V31536" t="s">
        <v>55</v>
      </c>
      <c r="W31536" t="s">
        <v>322</v>
      </c>
      <c r="X31536" t="s">
        <v>38</v>
      </c>
    </row>
    <row r="31537" spans="1:24" x14ac:dyDescent="0.25">
      <c r="A31537">
        <v>18621835</v>
      </c>
      <c r="B31537" t="s">
        <v>33</v>
      </c>
      <c r="C31537" t="s">
        <v>31590</v>
      </c>
      <c r="D31537" t="s">
        <v>26</v>
      </c>
      <c r="E31537">
        <v>1</v>
      </c>
      <c r="J31537">
        <v>0</v>
      </c>
      <c r="L31537">
        <v>0</v>
      </c>
      <c r="O31537">
        <v>0</v>
      </c>
      <c r="S31537" t="s">
        <v>33</v>
      </c>
      <c r="T31537" t="s">
        <v>73</v>
      </c>
      <c r="V31537" t="s">
        <v>55</v>
      </c>
      <c r="W31537" t="s">
        <v>322</v>
      </c>
      <c r="X31537" t="s">
        <v>38</v>
      </c>
    </row>
    <row r="31538" spans="1:24" x14ac:dyDescent="0.25">
      <c r="A31538">
        <v>18621835</v>
      </c>
      <c r="B31538" t="s">
        <v>33</v>
      </c>
      <c r="C31538" t="s">
        <v>31591</v>
      </c>
      <c r="D31538" t="s">
        <v>29</v>
      </c>
      <c r="E31538">
        <v>1</v>
      </c>
      <c r="J31538">
        <v>0</v>
      </c>
      <c r="L31538">
        <v>0</v>
      </c>
      <c r="O31538">
        <v>0</v>
      </c>
      <c r="S31538" t="s">
        <v>33</v>
      </c>
      <c r="T31538" t="s">
        <v>73</v>
      </c>
      <c r="V31538" t="s">
        <v>55</v>
      </c>
      <c r="W31538" t="s">
        <v>322</v>
      </c>
      <c r="X31538" t="s">
        <v>38</v>
      </c>
    </row>
    <row r="31539" spans="1:24" x14ac:dyDescent="0.25">
      <c r="A31539">
        <v>18621835</v>
      </c>
      <c r="B31539" t="s">
        <v>33</v>
      </c>
      <c r="C31539" t="s">
        <v>31592</v>
      </c>
      <c r="D31539" t="s">
        <v>26</v>
      </c>
      <c r="H31539">
        <v>1</v>
      </c>
      <c r="L31539">
        <v>-1</v>
      </c>
      <c r="M31539">
        <v>1</v>
      </c>
      <c r="S31539" t="s">
        <v>33</v>
      </c>
      <c r="T31539" t="s">
        <v>73</v>
      </c>
      <c r="V31539" t="s">
        <v>55</v>
      </c>
      <c r="W31539" t="s">
        <v>322</v>
      </c>
      <c r="X31539" t="s">
        <v>38</v>
      </c>
    </row>
    <row r="31540" spans="1:24" x14ac:dyDescent="0.25">
      <c r="A31540">
        <v>18621835</v>
      </c>
      <c r="B31540" t="s">
        <v>33</v>
      </c>
      <c r="C31540" t="s">
        <v>31593</v>
      </c>
      <c r="D31540" t="s">
        <v>29</v>
      </c>
      <c r="H31540">
        <v>1</v>
      </c>
      <c r="L31540">
        <v>-1</v>
      </c>
      <c r="M31540">
        <v>1</v>
      </c>
      <c r="S31540" t="s">
        <v>33</v>
      </c>
      <c r="T31540" t="s">
        <v>73</v>
      </c>
      <c r="V31540" t="s">
        <v>55</v>
      </c>
      <c r="W31540" t="s">
        <v>322</v>
      </c>
      <c r="X31540" t="s">
        <v>38</v>
      </c>
    </row>
    <row r="31541" spans="1:24" x14ac:dyDescent="0.25">
      <c r="A31541">
        <v>18623811</v>
      </c>
      <c r="B31541" t="s">
        <v>33</v>
      </c>
      <c r="C31541" t="s">
        <v>31594</v>
      </c>
      <c r="D31541" t="s">
        <v>26</v>
      </c>
      <c r="E31541">
        <v>1</v>
      </c>
      <c r="S31541" t="s">
        <v>33</v>
      </c>
      <c r="T31541" t="s">
        <v>87</v>
      </c>
      <c r="V31541" t="s">
        <v>36</v>
      </c>
      <c r="W31541" t="s">
        <v>56</v>
      </c>
      <c r="X31541" t="s">
        <v>88</v>
      </c>
    </row>
    <row r="31542" spans="1:24" x14ac:dyDescent="0.25">
      <c r="A31542">
        <v>18623811</v>
      </c>
      <c r="B31542" t="s">
        <v>33</v>
      </c>
      <c r="C31542" t="s">
        <v>31595</v>
      </c>
      <c r="D31542" t="s">
        <v>26</v>
      </c>
      <c r="E31542">
        <v>1</v>
      </c>
      <c r="S31542" t="s">
        <v>33</v>
      </c>
      <c r="T31542" t="s">
        <v>87</v>
      </c>
      <c r="V31542" t="s">
        <v>36</v>
      </c>
      <c r="W31542" t="s">
        <v>56</v>
      </c>
      <c r="X31542" t="s">
        <v>88</v>
      </c>
    </row>
    <row r="31543" spans="1:24" x14ac:dyDescent="0.25">
      <c r="A31543">
        <v>18623811</v>
      </c>
      <c r="B31543" t="s">
        <v>33</v>
      </c>
      <c r="C31543" t="s">
        <v>31596</v>
      </c>
      <c r="D31543" t="s">
        <v>29</v>
      </c>
      <c r="E31543">
        <v>1</v>
      </c>
      <c r="S31543" t="s">
        <v>33</v>
      </c>
      <c r="T31543" t="s">
        <v>87</v>
      </c>
      <c r="V31543" t="s">
        <v>36</v>
      </c>
      <c r="W31543" t="s">
        <v>56</v>
      </c>
      <c r="X31543" t="s">
        <v>88</v>
      </c>
    </row>
    <row r="31544" spans="1:24" x14ac:dyDescent="0.25">
      <c r="A31544">
        <v>18623811</v>
      </c>
      <c r="B31544" t="s">
        <v>33</v>
      </c>
      <c r="C31544" t="s">
        <v>31597</v>
      </c>
      <c r="D31544" t="s">
        <v>26</v>
      </c>
      <c r="J31544">
        <v>-1</v>
      </c>
      <c r="L31544">
        <v>0</v>
      </c>
      <c r="S31544" t="s">
        <v>33</v>
      </c>
      <c r="T31544" t="s">
        <v>87</v>
      </c>
      <c r="V31544" t="s">
        <v>36</v>
      </c>
      <c r="W31544" t="s">
        <v>56</v>
      </c>
      <c r="X31544" t="s">
        <v>88</v>
      </c>
    </row>
    <row r="31545" spans="1:24" x14ac:dyDescent="0.25">
      <c r="A31545">
        <v>18623811</v>
      </c>
      <c r="B31545" t="s">
        <v>33</v>
      </c>
      <c r="C31545" t="s">
        <v>31598</v>
      </c>
      <c r="D31545" t="s">
        <v>29</v>
      </c>
      <c r="J31545">
        <v>-1</v>
      </c>
      <c r="L31545">
        <v>0</v>
      </c>
      <c r="S31545" t="s">
        <v>33</v>
      </c>
      <c r="T31545" t="s">
        <v>87</v>
      </c>
      <c r="V31545" t="s">
        <v>36</v>
      </c>
      <c r="W31545" t="s">
        <v>56</v>
      </c>
      <c r="X31545" t="s">
        <v>88</v>
      </c>
    </row>
    <row r="31546" spans="1:24" x14ac:dyDescent="0.25">
      <c r="A31546">
        <v>18625331</v>
      </c>
      <c r="B31546" t="s">
        <v>24</v>
      </c>
      <c r="C31546" t="s">
        <v>31599</v>
      </c>
      <c r="D31546" t="s">
        <v>26</v>
      </c>
      <c r="E31546">
        <v>1</v>
      </c>
      <c r="S31546" t="s">
        <v>24</v>
      </c>
      <c r="T31546" t="s">
        <v>43</v>
      </c>
    </row>
    <row r="31547" spans="1:24" x14ac:dyDescent="0.25">
      <c r="A31547">
        <v>18633705</v>
      </c>
      <c r="B31547" t="s">
        <v>24</v>
      </c>
      <c r="C31547" t="s">
        <v>31600</v>
      </c>
      <c r="D31547" t="s">
        <v>26</v>
      </c>
      <c r="H31547">
        <v>-1</v>
      </c>
      <c r="I31547">
        <v>1</v>
      </c>
      <c r="S31547" t="s">
        <v>24</v>
      </c>
      <c r="T31547" t="s">
        <v>35</v>
      </c>
    </row>
    <row r="31548" spans="1:24" x14ac:dyDescent="0.25">
      <c r="A31548">
        <v>18633705</v>
      </c>
      <c r="B31548" t="s">
        <v>24</v>
      </c>
      <c r="C31548" t="s">
        <v>31601</v>
      </c>
      <c r="D31548" t="s">
        <v>26</v>
      </c>
      <c r="H31548">
        <v>-1</v>
      </c>
      <c r="I31548">
        <v>1</v>
      </c>
      <c r="S31548" t="s">
        <v>24</v>
      </c>
      <c r="T31548" t="s">
        <v>35</v>
      </c>
    </row>
    <row r="31549" spans="1:24" x14ac:dyDescent="0.25">
      <c r="A31549">
        <v>18633705</v>
      </c>
      <c r="B31549" t="s">
        <v>24</v>
      </c>
      <c r="C31549" t="s">
        <v>31602</v>
      </c>
      <c r="D31549" t="s">
        <v>29</v>
      </c>
      <c r="H31549">
        <v>-1</v>
      </c>
      <c r="I31549">
        <v>1</v>
      </c>
      <c r="S31549" t="s">
        <v>24</v>
      </c>
      <c r="T31549" t="s">
        <v>35</v>
      </c>
    </row>
    <row r="31550" spans="1:24" x14ac:dyDescent="0.25">
      <c r="A31550">
        <v>18634471</v>
      </c>
      <c r="B31550" t="s">
        <v>33</v>
      </c>
      <c r="C31550" t="s">
        <v>31603</v>
      </c>
      <c r="D31550" t="s">
        <v>26</v>
      </c>
      <c r="Q31550">
        <v>1</v>
      </c>
      <c r="S31550" t="s">
        <v>33</v>
      </c>
      <c r="T31550" t="s">
        <v>27</v>
      </c>
    </row>
    <row r="31551" spans="1:24" x14ac:dyDescent="0.25">
      <c r="A31551">
        <v>18634471</v>
      </c>
      <c r="B31551" t="s">
        <v>33</v>
      </c>
      <c r="C31551" t="s">
        <v>31604</v>
      </c>
      <c r="D31551" t="s">
        <v>29</v>
      </c>
      <c r="Q31551">
        <v>1</v>
      </c>
      <c r="S31551" t="s">
        <v>33</v>
      </c>
      <c r="T31551" t="s">
        <v>27</v>
      </c>
    </row>
    <row r="31552" spans="1:24" x14ac:dyDescent="0.25">
      <c r="A31552">
        <v>18634738</v>
      </c>
      <c r="B31552" t="s">
        <v>24</v>
      </c>
      <c r="C31552" t="s">
        <v>31605</v>
      </c>
      <c r="D31552" t="s">
        <v>26</v>
      </c>
      <c r="J31552">
        <v>0</v>
      </c>
      <c r="L31552">
        <v>0</v>
      </c>
      <c r="N31552">
        <v>1</v>
      </c>
      <c r="O31552">
        <v>0</v>
      </c>
      <c r="R31552">
        <v>1</v>
      </c>
      <c r="S31552" t="s">
        <v>24</v>
      </c>
      <c r="T31552" t="s">
        <v>43</v>
      </c>
      <c r="V31552" t="s">
        <v>55</v>
      </c>
      <c r="W31552" t="s">
        <v>56</v>
      </c>
    </row>
    <row r="31553" spans="1:24" x14ac:dyDescent="0.25">
      <c r="A31553">
        <v>18634738</v>
      </c>
      <c r="B31553" t="s">
        <v>24</v>
      </c>
      <c r="C31553" t="s">
        <v>31606</v>
      </c>
      <c r="D31553" t="s">
        <v>26</v>
      </c>
      <c r="F31553">
        <v>-1</v>
      </c>
      <c r="H31553">
        <v>1</v>
      </c>
      <c r="N31553">
        <v>1</v>
      </c>
      <c r="R31553">
        <v>1</v>
      </c>
      <c r="S31553" t="s">
        <v>24</v>
      </c>
      <c r="T31553" t="s">
        <v>43</v>
      </c>
      <c r="V31553" t="s">
        <v>55</v>
      </c>
      <c r="W31553" t="s">
        <v>56</v>
      </c>
    </row>
    <row r="31554" spans="1:24" x14ac:dyDescent="0.25">
      <c r="A31554">
        <v>18634738</v>
      </c>
      <c r="B31554" t="s">
        <v>24</v>
      </c>
      <c r="C31554" t="s">
        <v>31607</v>
      </c>
      <c r="D31554" t="s">
        <v>26</v>
      </c>
      <c r="N31554">
        <v>1</v>
      </c>
      <c r="S31554" t="s">
        <v>24</v>
      </c>
      <c r="T31554" t="s">
        <v>43</v>
      </c>
      <c r="V31554" t="s">
        <v>55</v>
      </c>
      <c r="W31554" t="s">
        <v>56</v>
      </c>
    </row>
    <row r="31555" spans="1:24" x14ac:dyDescent="0.25">
      <c r="A31555">
        <v>18634738</v>
      </c>
      <c r="B31555" t="s">
        <v>24</v>
      </c>
      <c r="C31555" t="s">
        <v>31608</v>
      </c>
      <c r="D31555" t="s">
        <v>26</v>
      </c>
      <c r="N31555">
        <v>1</v>
      </c>
      <c r="S31555" t="s">
        <v>24</v>
      </c>
      <c r="T31555" t="s">
        <v>43</v>
      </c>
      <c r="V31555" t="s">
        <v>55</v>
      </c>
      <c r="W31555" t="s">
        <v>56</v>
      </c>
    </row>
    <row r="31556" spans="1:24" x14ac:dyDescent="0.25">
      <c r="A31556">
        <v>18634738</v>
      </c>
      <c r="B31556" t="s">
        <v>24</v>
      </c>
      <c r="C31556" t="s">
        <v>31609</v>
      </c>
      <c r="D31556" t="s">
        <v>26</v>
      </c>
      <c r="N31556">
        <v>1</v>
      </c>
      <c r="R31556">
        <v>1</v>
      </c>
      <c r="S31556" t="s">
        <v>24</v>
      </c>
      <c r="T31556" t="s">
        <v>43</v>
      </c>
      <c r="V31556" t="s">
        <v>55</v>
      </c>
      <c r="W31556" t="s">
        <v>56</v>
      </c>
    </row>
    <row r="31557" spans="1:24" x14ac:dyDescent="0.25">
      <c r="A31557">
        <v>18636054</v>
      </c>
      <c r="B31557" t="s">
        <v>33</v>
      </c>
      <c r="C31557" t="s">
        <v>31610</v>
      </c>
      <c r="D31557" t="s">
        <v>26</v>
      </c>
      <c r="M31557">
        <v>1</v>
      </c>
      <c r="S31557" t="s">
        <v>33</v>
      </c>
      <c r="T31557" t="s">
        <v>43</v>
      </c>
    </row>
    <row r="31558" spans="1:24" x14ac:dyDescent="0.25">
      <c r="A31558">
        <v>18636291</v>
      </c>
      <c r="B31558" t="s">
        <v>24</v>
      </c>
      <c r="C31558" t="s">
        <v>31611</v>
      </c>
      <c r="D31558" t="s">
        <v>26</v>
      </c>
      <c r="E31558">
        <v>1</v>
      </c>
      <c r="S31558" t="s">
        <v>24</v>
      </c>
      <c r="T31558" t="s">
        <v>35</v>
      </c>
      <c r="V31558" t="s">
        <v>55</v>
      </c>
      <c r="W31558" t="s">
        <v>37</v>
      </c>
      <c r="X31558" t="s">
        <v>44</v>
      </c>
    </row>
    <row r="31559" spans="1:24" x14ac:dyDescent="0.25">
      <c r="A31559">
        <v>18636291</v>
      </c>
      <c r="B31559" t="s">
        <v>24</v>
      </c>
      <c r="C31559" t="s">
        <v>31612</v>
      </c>
      <c r="D31559" t="s">
        <v>26</v>
      </c>
      <c r="E31559">
        <v>1</v>
      </c>
      <c r="S31559" t="s">
        <v>24</v>
      </c>
      <c r="T31559" t="s">
        <v>35</v>
      </c>
      <c r="V31559" t="s">
        <v>55</v>
      </c>
      <c r="W31559" t="s">
        <v>37</v>
      </c>
      <c r="X31559" t="s">
        <v>44</v>
      </c>
    </row>
    <row r="31560" spans="1:24" x14ac:dyDescent="0.25">
      <c r="A31560">
        <v>18636291</v>
      </c>
      <c r="B31560" t="s">
        <v>24</v>
      </c>
      <c r="C31560" t="s">
        <v>31613</v>
      </c>
      <c r="D31560" t="s">
        <v>29</v>
      </c>
      <c r="E31560">
        <v>1</v>
      </c>
      <c r="S31560" t="s">
        <v>24</v>
      </c>
      <c r="T31560" t="s">
        <v>35</v>
      </c>
      <c r="V31560" t="s">
        <v>55</v>
      </c>
      <c r="W31560" t="s">
        <v>37</v>
      </c>
      <c r="X31560" t="s">
        <v>44</v>
      </c>
    </row>
    <row r="31561" spans="1:24" x14ac:dyDescent="0.25">
      <c r="A31561">
        <v>18636305</v>
      </c>
      <c r="B31561" t="s">
        <v>33</v>
      </c>
      <c r="C31561" t="s">
        <v>31614</v>
      </c>
      <c r="D31561" t="s">
        <v>26</v>
      </c>
      <c r="E31561">
        <v>1</v>
      </c>
      <c r="F31561">
        <v>0</v>
      </c>
      <c r="S31561" t="s">
        <v>33</v>
      </c>
      <c r="T31561" t="s">
        <v>35</v>
      </c>
    </row>
    <row r="31562" spans="1:24" x14ac:dyDescent="0.25">
      <c r="A31562">
        <v>18636305</v>
      </c>
      <c r="B31562" t="s">
        <v>33</v>
      </c>
      <c r="C31562" t="s">
        <v>31615</v>
      </c>
      <c r="D31562" t="s">
        <v>29</v>
      </c>
      <c r="E31562">
        <v>1</v>
      </c>
      <c r="F31562">
        <v>0</v>
      </c>
      <c r="S31562" t="s">
        <v>33</v>
      </c>
      <c r="T31562" t="s">
        <v>35</v>
      </c>
    </row>
    <row r="31563" spans="1:24" x14ac:dyDescent="0.25">
      <c r="A31563">
        <v>18637097</v>
      </c>
      <c r="B31563" t="s">
        <v>24</v>
      </c>
      <c r="C31563" t="s">
        <v>31616</v>
      </c>
      <c r="D31563" t="s">
        <v>26</v>
      </c>
      <c r="E31563">
        <v>1</v>
      </c>
      <c r="J31563">
        <v>0</v>
      </c>
      <c r="L31563">
        <v>0</v>
      </c>
      <c r="O31563">
        <v>0</v>
      </c>
      <c r="S31563" t="s">
        <v>24</v>
      </c>
      <c r="T31563" t="s">
        <v>43</v>
      </c>
      <c r="V31563" t="s">
        <v>36</v>
      </c>
      <c r="W31563" t="s">
        <v>56</v>
      </c>
      <c r="X31563" t="s">
        <v>44</v>
      </c>
    </row>
    <row r="31564" spans="1:24" x14ac:dyDescent="0.25">
      <c r="A31564">
        <v>18637097</v>
      </c>
      <c r="B31564" t="s">
        <v>24</v>
      </c>
      <c r="C31564" t="s">
        <v>31617</v>
      </c>
      <c r="D31564" t="s">
        <v>29</v>
      </c>
      <c r="E31564">
        <v>1</v>
      </c>
      <c r="J31564">
        <v>0</v>
      </c>
      <c r="L31564">
        <v>0</v>
      </c>
      <c r="O31564">
        <v>0</v>
      </c>
      <c r="S31564" t="s">
        <v>24</v>
      </c>
      <c r="T31564" t="s">
        <v>43</v>
      </c>
      <c r="V31564" t="s">
        <v>36</v>
      </c>
      <c r="W31564" t="s">
        <v>56</v>
      </c>
      <c r="X31564" t="s">
        <v>44</v>
      </c>
    </row>
    <row r="31565" spans="1:24" x14ac:dyDescent="0.25">
      <c r="A31565">
        <v>18637097</v>
      </c>
      <c r="B31565" t="s">
        <v>24</v>
      </c>
      <c r="C31565" t="s">
        <v>31618</v>
      </c>
      <c r="D31565" t="s">
        <v>26</v>
      </c>
      <c r="E31565">
        <v>1</v>
      </c>
      <c r="S31565" t="s">
        <v>24</v>
      </c>
      <c r="T31565" t="s">
        <v>43</v>
      </c>
      <c r="V31565" t="s">
        <v>36</v>
      </c>
      <c r="W31565" t="s">
        <v>56</v>
      </c>
      <c r="X31565" t="s">
        <v>44</v>
      </c>
    </row>
    <row r="31566" spans="1:24" x14ac:dyDescent="0.25">
      <c r="A31566">
        <v>18637097</v>
      </c>
      <c r="B31566" t="s">
        <v>24</v>
      </c>
      <c r="C31566" t="s">
        <v>31619</v>
      </c>
      <c r="D31566" t="s">
        <v>26</v>
      </c>
      <c r="E31566">
        <v>1</v>
      </c>
      <c r="S31566" t="s">
        <v>24</v>
      </c>
      <c r="T31566" t="s">
        <v>43</v>
      </c>
      <c r="V31566" t="s">
        <v>36</v>
      </c>
      <c r="W31566" t="s">
        <v>56</v>
      </c>
      <c r="X31566" t="s">
        <v>44</v>
      </c>
    </row>
    <row r="31567" spans="1:24" x14ac:dyDescent="0.25">
      <c r="A31567">
        <v>18637097</v>
      </c>
      <c r="B31567" t="s">
        <v>24</v>
      </c>
      <c r="C31567" t="s">
        <v>31620</v>
      </c>
      <c r="D31567" t="s">
        <v>29</v>
      </c>
      <c r="E31567">
        <v>1</v>
      </c>
      <c r="S31567" t="s">
        <v>24</v>
      </c>
      <c r="T31567" t="s">
        <v>43</v>
      </c>
      <c r="V31567" t="s">
        <v>36</v>
      </c>
      <c r="W31567" t="s">
        <v>56</v>
      </c>
      <c r="X31567" t="s">
        <v>44</v>
      </c>
    </row>
    <row r="31568" spans="1:24" x14ac:dyDescent="0.25">
      <c r="A31568">
        <v>18637097</v>
      </c>
      <c r="B31568" t="s">
        <v>24</v>
      </c>
      <c r="C31568" t="s">
        <v>31621</v>
      </c>
      <c r="D31568" t="s">
        <v>26</v>
      </c>
      <c r="H31568">
        <v>1</v>
      </c>
      <c r="M31568">
        <v>1</v>
      </c>
      <c r="S31568" t="s">
        <v>24</v>
      </c>
      <c r="T31568" t="s">
        <v>43</v>
      </c>
      <c r="V31568" t="s">
        <v>36</v>
      </c>
      <c r="W31568" t="s">
        <v>56</v>
      </c>
      <c r="X31568" t="s">
        <v>44</v>
      </c>
    </row>
    <row r="31569" spans="1:24" x14ac:dyDescent="0.25">
      <c r="A31569">
        <v>18637097</v>
      </c>
      <c r="B31569" t="s">
        <v>24</v>
      </c>
      <c r="C31569" t="s">
        <v>31622</v>
      </c>
      <c r="D31569" t="s">
        <v>29</v>
      </c>
      <c r="H31569">
        <v>1</v>
      </c>
      <c r="M31569">
        <v>1</v>
      </c>
      <c r="S31569" t="s">
        <v>24</v>
      </c>
      <c r="T31569" t="s">
        <v>43</v>
      </c>
      <c r="V31569" t="s">
        <v>36</v>
      </c>
      <c r="W31569" t="s">
        <v>56</v>
      </c>
      <c r="X31569" t="s">
        <v>44</v>
      </c>
    </row>
    <row r="31570" spans="1:24" x14ac:dyDescent="0.25">
      <c r="A31570">
        <v>18637097</v>
      </c>
      <c r="B31570" t="s">
        <v>24</v>
      </c>
      <c r="C31570" t="s">
        <v>31623</v>
      </c>
      <c r="D31570" t="s">
        <v>26</v>
      </c>
      <c r="G31570">
        <v>0</v>
      </c>
      <c r="J31570">
        <v>-1</v>
      </c>
      <c r="N31570">
        <v>0</v>
      </c>
      <c r="O31570">
        <v>1</v>
      </c>
      <c r="R31570">
        <v>1</v>
      </c>
      <c r="S31570" t="s">
        <v>24</v>
      </c>
      <c r="T31570" t="s">
        <v>43</v>
      </c>
      <c r="V31570" t="s">
        <v>36</v>
      </c>
      <c r="W31570" t="s">
        <v>56</v>
      </c>
      <c r="X31570" t="s">
        <v>44</v>
      </c>
    </row>
    <row r="31571" spans="1:24" x14ac:dyDescent="0.25">
      <c r="A31571">
        <v>18637097</v>
      </c>
      <c r="B31571" t="s">
        <v>24</v>
      </c>
      <c r="C31571" t="s">
        <v>31624</v>
      </c>
      <c r="D31571" t="s">
        <v>26</v>
      </c>
      <c r="H31571">
        <v>1</v>
      </c>
      <c r="J31571">
        <v>-1</v>
      </c>
      <c r="S31571" t="s">
        <v>24</v>
      </c>
      <c r="T31571" t="s">
        <v>43</v>
      </c>
      <c r="V31571" t="s">
        <v>36</v>
      </c>
      <c r="W31571" t="s">
        <v>56</v>
      </c>
      <c r="X31571" t="s">
        <v>44</v>
      </c>
    </row>
    <row r="31572" spans="1:24" x14ac:dyDescent="0.25">
      <c r="A31572">
        <v>18637097</v>
      </c>
      <c r="B31572" t="s">
        <v>24</v>
      </c>
      <c r="C31572" t="s">
        <v>31625</v>
      </c>
      <c r="D31572" t="s">
        <v>29</v>
      </c>
      <c r="H31572">
        <v>1</v>
      </c>
      <c r="J31572">
        <v>-1</v>
      </c>
      <c r="S31572" t="s">
        <v>24</v>
      </c>
      <c r="T31572" t="s">
        <v>43</v>
      </c>
      <c r="V31572" t="s">
        <v>36</v>
      </c>
      <c r="W31572" t="s">
        <v>56</v>
      </c>
      <c r="X31572" t="s">
        <v>44</v>
      </c>
    </row>
    <row r="31573" spans="1:24" x14ac:dyDescent="0.25">
      <c r="A31573">
        <v>18637097</v>
      </c>
      <c r="B31573" t="s">
        <v>24</v>
      </c>
      <c r="C31573" t="s">
        <v>31626</v>
      </c>
      <c r="D31573" t="s">
        <v>26</v>
      </c>
      <c r="E31573">
        <v>1</v>
      </c>
      <c r="L31573">
        <v>0</v>
      </c>
      <c r="S31573" t="s">
        <v>24</v>
      </c>
      <c r="T31573" t="s">
        <v>43</v>
      </c>
      <c r="V31573" t="s">
        <v>36</v>
      </c>
      <c r="W31573" t="s">
        <v>56</v>
      </c>
      <c r="X31573" t="s">
        <v>44</v>
      </c>
    </row>
    <row r="31574" spans="1:24" x14ac:dyDescent="0.25">
      <c r="A31574">
        <v>18637097</v>
      </c>
      <c r="B31574" t="s">
        <v>24</v>
      </c>
      <c r="C31574" t="s">
        <v>31627</v>
      </c>
      <c r="D31574" t="s">
        <v>29</v>
      </c>
      <c r="E31574">
        <v>1</v>
      </c>
      <c r="L31574">
        <v>0</v>
      </c>
      <c r="S31574" t="s">
        <v>24</v>
      </c>
      <c r="T31574" t="s">
        <v>43</v>
      </c>
      <c r="V31574" t="s">
        <v>36</v>
      </c>
      <c r="W31574" t="s">
        <v>56</v>
      </c>
      <c r="X31574" t="s">
        <v>44</v>
      </c>
    </row>
    <row r="31575" spans="1:24" x14ac:dyDescent="0.25">
      <c r="A31575">
        <v>18637097</v>
      </c>
      <c r="B31575" t="s">
        <v>24</v>
      </c>
      <c r="C31575" t="s">
        <v>31628</v>
      </c>
      <c r="D31575" t="s">
        <v>26</v>
      </c>
      <c r="H31575">
        <v>1</v>
      </c>
      <c r="L31575">
        <v>-1</v>
      </c>
      <c r="S31575" t="s">
        <v>24</v>
      </c>
      <c r="T31575" t="s">
        <v>43</v>
      </c>
      <c r="V31575" t="s">
        <v>36</v>
      </c>
      <c r="W31575" t="s">
        <v>56</v>
      </c>
      <c r="X31575" t="s">
        <v>44</v>
      </c>
    </row>
    <row r="31576" spans="1:24" x14ac:dyDescent="0.25">
      <c r="A31576">
        <v>18637097</v>
      </c>
      <c r="B31576" t="s">
        <v>24</v>
      </c>
      <c r="C31576" t="s">
        <v>31629</v>
      </c>
      <c r="D31576" t="s">
        <v>29</v>
      </c>
      <c r="H31576">
        <v>1</v>
      </c>
      <c r="L31576">
        <v>-1</v>
      </c>
      <c r="S31576" t="s">
        <v>24</v>
      </c>
      <c r="T31576" t="s">
        <v>43</v>
      </c>
      <c r="V31576" t="s">
        <v>36</v>
      </c>
      <c r="W31576" t="s">
        <v>56</v>
      </c>
      <c r="X31576" t="s">
        <v>44</v>
      </c>
    </row>
    <row r="31577" spans="1:24" x14ac:dyDescent="0.25">
      <c r="A31577">
        <v>18637097</v>
      </c>
      <c r="B31577" t="s">
        <v>24</v>
      </c>
      <c r="C31577" t="s">
        <v>31630</v>
      </c>
      <c r="D31577" t="s">
        <v>26</v>
      </c>
      <c r="E31577">
        <v>1</v>
      </c>
      <c r="S31577" t="s">
        <v>24</v>
      </c>
      <c r="T31577" t="s">
        <v>43</v>
      </c>
      <c r="V31577" t="s">
        <v>36</v>
      </c>
      <c r="W31577" t="s">
        <v>56</v>
      </c>
      <c r="X31577" t="s">
        <v>44</v>
      </c>
    </row>
    <row r="31578" spans="1:24" x14ac:dyDescent="0.25">
      <c r="A31578">
        <v>18637097</v>
      </c>
      <c r="B31578" t="s">
        <v>24</v>
      </c>
      <c r="C31578" t="s">
        <v>31631</v>
      </c>
      <c r="D31578" t="s">
        <v>29</v>
      </c>
      <c r="E31578">
        <v>1</v>
      </c>
      <c r="S31578" t="s">
        <v>24</v>
      </c>
      <c r="T31578" t="s">
        <v>43</v>
      </c>
      <c r="V31578" t="s">
        <v>36</v>
      </c>
      <c r="W31578" t="s">
        <v>56</v>
      </c>
      <c r="X31578" t="s">
        <v>44</v>
      </c>
    </row>
    <row r="31579" spans="1:24" x14ac:dyDescent="0.25">
      <c r="A31579">
        <v>18637097</v>
      </c>
      <c r="B31579" t="s">
        <v>24</v>
      </c>
      <c r="C31579" t="s">
        <v>31632</v>
      </c>
      <c r="D31579" t="s">
        <v>26</v>
      </c>
      <c r="H31579">
        <v>1</v>
      </c>
      <c r="L31579">
        <v>-1</v>
      </c>
      <c r="S31579" t="s">
        <v>24</v>
      </c>
      <c r="T31579" t="s">
        <v>43</v>
      </c>
      <c r="V31579" t="s">
        <v>36</v>
      </c>
      <c r="W31579" t="s">
        <v>56</v>
      </c>
      <c r="X31579" t="s">
        <v>44</v>
      </c>
    </row>
    <row r="31580" spans="1:24" x14ac:dyDescent="0.25">
      <c r="A31580">
        <v>18637097</v>
      </c>
      <c r="B31580" t="s">
        <v>24</v>
      </c>
      <c r="C31580" t="s">
        <v>31633</v>
      </c>
      <c r="D31580" t="s">
        <v>26</v>
      </c>
      <c r="H31580">
        <v>1</v>
      </c>
      <c r="L31580">
        <v>-1</v>
      </c>
      <c r="S31580" t="s">
        <v>24</v>
      </c>
      <c r="T31580" t="s">
        <v>43</v>
      </c>
      <c r="V31580" t="s">
        <v>36</v>
      </c>
      <c r="W31580" t="s">
        <v>56</v>
      </c>
      <c r="X31580" t="s">
        <v>44</v>
      </c>
    </row>
    <row r="31581" spans="1:24" x14ac:dyDescent="0.25">
      <c r="A31581">
        <v>18637097</v>
      </c>
      <c r="B31581" t="s">
        <v>24</v>
      </c>
      <c r="C31581" t="s">
        <v>31634</v>
      </c>
      <c r="D31581" t="s">
        <v>29</v>
      </c>
      <c r="H31581">
        <v>1</v>
      </c>
      <c r="L31581">
        <v>-1</v>
      </c>
      <c r="S31581" t="s">
        <v>24</v>
      </c>
      <c r="T31581" t="s">
        <v>43</v>
      </c>
      <c r="V31581" t="s">
        <v>36</v>
      </c>
      <c r="W31581" t="s">
        <v>56</v>
      </c>
      <c r="X31581" t="s">
        <v>44</v>
      </c>
    </row>
    <row r="31582" spans="1:24" x14ac:dyDescent="0.25">
      <c r="A31582">
        <v>18637097</v>
      </c>
      <c r="B31582" t="s">
        <v>24</v>
      </c>
      <c r="C31582" t="s">
        <v>31635</v>
      </c>
      <c r="D31582" t="s">
        <v>26</v>
      </c>
      <c r="H31582">
        <v>1</v>
      </c>
      <c r="K31582">
        <v>0</v>
      </c>
      <c r="L31582">
        <v>-1</v>
      </c>
      <c r="S31582" t="s">
        <v>24</v>
      </c>
      <c r="T31582" t="s">
        <v>43</v>
      </c>
      <c r="V31582" t="s">
        <v>36</v>
      </c>
      <c r="W31582" t="s">
        <v>56</v>
      </c>
      <c r="X31582" t="s">
        <v>44</v>
      </c>
    </row>
    <row r="31583" spans="1:24" x14ac:dyDescent="0.25">
      <c r="A31583">
        <v>18637097</v>
      </c>
      <c r="B31583" t="s">
        <v>24</v>
      </c>
      <c r="C31583" t="s">
        <v>31636</v>
      </c>
      <c r="D31583" t="s">
        <v>29</v>
      </c>
      <c r="H31583">
        <v>1</v>
      </c>
      <c r="K31583">
        <v>0</v>
      </c>
      <c r="L31583">
        <v>-1</v>
      </c>
      <c r="S31583" t="s">
        <v>24</v>
      </c>
      <c r="T31583" t="s">
        <v>43</v>
      </c>
      <c r="V31583" t="s">
        <v>36</v>
      </c>
      <c r="W31583" t="s">
        <v>56</v>
      </c>
      <c r="X31583" t="s">
        <v>44</v>
      </c>
    </row>
    <row r="31584" spans="1:24" x14ac:dyDescent="0.25">
      <c r="A31584">
        <v>18637097</v>
      </c>
      <c r="B31584" t="s">
        <v>24</v>
      </c>
      <c r="C31584" t="s">
        <v>31637</v>
      </c>
      <c r="D31584" t="s">
        <v>26</v>
      </c>
      <c r="K31584">
        <v>0</v>
      </c>
      <c r="L31584">
        <v>-1</v>
      </c>
      <c r="S31584" t="s">
        <v>24</v>
      </c>
      <c r="T31584" t="s">
        <v>43</v>
      </c>
      <c r="V31584" t="s">
        <v>36</v>
      </c>
      <c r="W31584" t="s">
        <v>56</v>
      </c>
      <c r="X31584" t="s">
        <v>44</v>
      </c>
    </row>
    <row r="31585" spans="1:24" x14ac:dyDescent="0.25">
      <c r="A31585">
        <v>18637097</v>
      </c>
      <c r="B31585" t="s">
        <v>24</v>
      </c>
      <c r="C31585" t="s">
        <v>31638</v>
      </c>
      <c r="D31585" t="s">
        <v>29</v>
      </c>
      <c r="K31585">
        <v>0</v>
      </c>
      <c r="L31585">
        <v>-1</v>
      </c>
      <c r="S31585" t="s">
        <v>24</v>
      </c>
      <c r="T31585" t="s">
        <v>43</v>
      </c>
      <c r="V31585" t="s">
        <v>36</v>
      </c>
      <c r="W31585" t="s">
        <v>56</v>
      </c>
      <c r="X31585" t="s">
        <v>44</v>
      </c>
    </row>
    <row r="31586" spans="1:24" x14ac:dyDescent="0.25">
      <c r="A31586">
        <v>18638009</v>
      </c>
      <c r="B31586" t="s">
        <v>33</v>
      </c>
      <c r="C31586" t="s">
        <v>31639</v>
      </c>
      <c r="D31586" t="s">
        <v>26</v>
      </c>
      <c r="E31586">
        <v>1</v>
      </c>
      <c r="G31586">
        <v>0</v>
      </c>
      <c r="J31586">
        <v>0</v>
      </c>
      <c r="L31586">
        <v>0</v>
      </c>
      <c r="O31586">
        <v>0</v>
      </c>
      <c r="R31586">
        <v>1</v>
      </c>
      <c r="S31586" t="s">
        <v>33</v>
      </c>
      <c r="T31586" t="s">
        <v>35</v>
      </c>
      <c r="V31586" t="s">
        <v>36</v>
      </c>
      <c r="W31586" t="s">
        <v>37</v>
      </c>
      <c r="X31586" t="s">
        <v>44</v>
      </c>
    </row>
    <row r="31587" spans="1:24" x14ac:dyDescent="0.25">
      <c r="A31587">
        <v>18638009</v>
      </c>
      <c r="B31587" t="s">
        <v>33</v>
      </c>
      <c r="C31587" t="s">
        <v>31640</v>
      </c>
      <c r="D31587" t="s">
        <v>29</v>
      </c>
      <c r="E31587">
        <v>1</v>
      </c>
      <c r="G31587">
        <v>0</v>
      </c>
      <c r="J31587">
        <v>0</v>
      </c>
      <c r="L31587">
        <v>0</v>
      </c>
      <c r="O31587">
        <v>0</v>
      </c>
      <c r="R31587">
        <v>1</v>
      </c>
      <c r="S31587" t="s">
        <v>33</v>
      </c>
      <c r="T31587" t="s">
        <v>35</v>
      </c>
      <c r="V31587" t="s">
        <v>36</v>
      </c>
      <c r="W31587" t="s">
        <v>37</v>
      </c>
      <c r="X31587" t="s">
        <v>44</v>
      </c>
    </row>
    <row r="31588" spans="1:24" x14ac:dyDescent="0.25">
      <c r="A31588">
        <v>18638009</v>
      </c>
      <c r="B31588" t="s">
        <v>33</v>
      </c>
      <c r="C31588" t="s">
        <v>31641</v>
      </c>
      <c r="D31588" t="s">
        <v>26</v>
      </c>
      <c r="H31588">
        <v>1</v>
      </c>
      <c r="L31588">
        <v>1</v>
      </c>
      <c r="S31588" t="s">
        <v>33</v>
      </c>
      <c r="T31588" t="s">
        <v>35</v>
      </c>
      <c r="V31588" t="s">
        <v>36</v>
      </c>
      <c r="W31588" t="s">
        <v>37</v>
      </c>
      <c r="X31588" t="s">
        <v>44</v>
      </c>
    </row>
    <row r="31589" spans="1:24" x14ac:dyDescent="0.25">
      <c r="A31589">
        <v>18638009</v>
      </c>
      <c r="B31589" t="s">
        <v>33</v>
      </c>
      <c r="C31589" t="s">
        <v>31642</v>
      </c>
      <c r="D31589" t="s">
        <v>29</v>
      </c>
      <c r="H31589">
        <v>1</v>
      </c>
      <c r="L31589">
        <v>1</v>
      </c>
      <c r="S31589" t="s">
        <v>33</v>
      </c>
      <c r="T31589" t="s">
        <v>35</v>
      </c>
      <c r="V31589" t="s">
        <v>36</v>
      </c>
      <c r="W31589" t="s">
        <v>37</v>
      </c>
      <c r="X31589" t="s">
        <v>44</v>
      </c>
    </row>
    <row r="31590" spans="1:24" x14ac:dyDescent="0.25">
      <c r="A31590">
        <v>18640905</v>
      </c>
      <c r="B31590" t="s">
        <v>24</v>
      </c>
      <c r="C31590" t="s">
        <v>31643</v>
      </c>
      <c r="D31590" t="s">
        <v>26</v>
      </c>
      <c r="I31590">
        <v>-1</v>
      </c>
      <c r="K31590">
        <v>1</v>
      </c>
      <c r="S31590" t="s">
        <v>24</v>
      </c>
      <c r="T31590" t="s">
        <v>35</v>
      </c>
    </row>
    <row r="31591" spans="1:24" x14ac:dyDescent="0.25">
      <c r="A31591">
        <v>18640905</v>
      </c>
      <c r="B31591" t="s">
        <v>24</v>
      </c>
      <c r="C31591" t="s">
        <v>31644</v>
      </c>
      <c r="D31591" t="s">
        <v>29</v>
      </c>
      <c r="I31591">
        <v>-1</v>
      </c>
      <c r="K31591">
        <v>1</v>
      </c>
      <c r="S31591" t="s">
        <v>24</v>
      </c>
      <c r="T31591" t="s">
        <v>35</v>
      </c>
    </row>
    <row r="31592" spans="1:24" x14ac:dyDescent="0.25">
      <c r="A31592">
        <v>18640905</v>
      </c>
      <c r="B31592" t="s">
        <v>24</v>
      </c>
      <c r="C31592" t="s">
        <v>31645</v>
      </c>
      <c r="D31592" t="s">
        <v>26</v>
      </c>
      <c r="E31592">
        <v>1</v>
      </c>
      <c r="S31592" t="s">
        <v>24</v>
      </c>
      <c r="T31592" t="s">
        <v>35</v>
      </c>
    </row>
    <row r="31593" spans="1:24" x14ac:dyDescent="0.25">
      <c r="A31593">
        <v>18645072</v>
      </c>
      <c r="B31593" t="s">
        <v>33</v>
      </c>
      <c r="C31593" t="s">
        <v>31646</v>
      </c>
      <c r="D31593" t="s">
        <v>26</v>
      </c>
      <c r="E31593">
        <v>1</v>
      </c>
      <c r="S31593" t="s">
        <v>33</v>
      </c>
      <c r="T31593" s="1">
        <v>43758</v>
      </c>
    </row>
    <row r="31594" spans="1:24" x14ac:dyDescent="0.25">
      <c r="A31594">
        <v>18645072</v>
      </c>
      <c r="B31594" t="s">
        <v>33</v>
      </c>
      <c r="C31594" t="s">
        <v>31647</v>
      </c>
      <c r="D31594" t="s">
        <v>29</v>
      </c>
      <c r="E31594">
        <v>1</v>
      </c>
      <c r="S31594" t="s">
        <v>33</v>
      </c>
      <c r="T31594" s="1">
        <v>43758</v>
      </c>
    </row>
    <row r="31595" spans="1:24" x14ac:dyDescent="0.25">
      <c r="A31595">
        <v>18645624</v>
      </c>
      <c r="B31595" t="s">
        <v>24</v>
      </c>
      <c r="C31595" t="s">
        <v>31648</v>
      </c>
      <c r="D31595" t="s">
        <v>26</v>
      </c>
      <c r="S31595" t="s">
        <v>24</v>
      </c>
      <c r="T31595" t="s">
        <v>35</v>
      </c>
      <c r="V31595" t="s">
        <v>36</v>
      </c>
      <c r="W31595" t="s">
        <v>37</v>
      </c>
      <c r="X31595" t="s">
        <v>38</v>
      </c>
    </row>
    <row r="31596" spans="1:24" x14ac:dyDescent="0.25">
      <c r="A31596">
        <v>18645624</v>
      </c>
      <c r="B31596" t="s">
        <v>24</v>
      </c>
      <c r="C31596" t="s">
        <v>31649</v>
      </c>
      <c r="D31596" t="s">
        <v>26</v>
      </c>
      <c r="S31596" t="s">
        <v>24</v>
      </c>
      <c r="T31596" t="s">
        <v>35</v>
      </c>
      <c r="V31596" t="s">
        <v>36</v>
      </c>
      <c r="W31596" t="s">
        <v>37</v>
      </c>
      <c r="X31596" t="s">
        <v>38</v>
      </c>
    </row>
    <row r="31597" spans="1:24" x14ac:dyDescent="0.25">
      <c r="A31597">
        <v>18645624</v>
      </c>
      <c r="B31597" t="s">
        <v>24</v>
      </c>
      <c r="C31597" t="s">
        <v>31650</v>
      </c>
      <c r="D31597" t="s">
        <v>29</v>
      </c>
      <c r="S31597" t="s">
        <v>24</v>
      </c>
      <c r="T31597" t="s">
        <v>35</v>
      </c>
      <c r="V31597" t="s">
        <v>36</v>
      </c>
      <c r="W31597" t="s">
        <v>37</v>
      </c>
      <c r="X31597" t="s">
        <v>38</v>
      </c>
    </row>
    <row r="31598" spans="1:24" x14ac:dyDescent="0.25">
      <c r="A31598">
        <v>18645624</v>
      </c>
      <c r="B31598" t="s">
        <v>24</v>
      </c>
      <c r="C31598" t="s">
        <v>31651</v>
      </c>
      <c r="D31598" t="s">
        <v>26</v>
      </c>
      <c r="F31598">
        <v>1</v>
      </c>
      <c r="G31598">
        <v>0</v>
      </c>
      <c r="H31598">
        <v>1</v>
      </c>
      <c r="L31598">
        <v>-1</v>
      </c>
      <c r="N31598">
        <v>0</v>
      </c>
      <c r="O31598">
        <v>0</v>
      </c>
      <c r="Q31598">
        <v>1</v>
      </c>
      <c r="S31598" t="s">
        <v>24</v>
      </c>
      <c r="T31598" t="s">
        <v>35</v>
      </c>
      <c r="V31598" t="s">
        <v>36</v>
      </c>
      <c r="W31598" t="s">
        <v>37</v>
      </c>
      <c r="X31598" t="s">
        <v>38</v>
      </c>
    </row>
    <row r="31599" spans="1:24" x14ac:dyDescent="0.25">
      <c r="A31599">
        <v>18645624</v>
      </c>
      <c r="B31599" t="s">
        <v>24</v>
      </c>
      <c r="C31599" t="s">
        <v>31652</v>
      </c>
      <c r="D31599" t="s">
        <v>26</v>
      </c>
      <c r="F31599">
        <v>1</v>
      </c>
      <c r="G31599">
        <v>0</v>
      </c>
      <c r="H31599">
        <v>1</v>
      </c>
      <c r="L31599">
        <v>-1</v>
      </c>
      <c r="N31599">
        <v>0</v>
      </c>
      <c r="O31599">
        <v>0</v>
      </c>
      <c r="Q31599">
        <v>1</v>
      </c>
      <c r="S31599" t="s">
        <v>24</v>
      </c>
      <c r="T31599" t="s">
        <v>35</v>
      </c>
      <c r="V31599" t="s">
        <v>36</v>
      </c>
      <c r="W31599" t="s">
        <v>37</v>
      </c>
      <c r="X31599" t="s">
        <v>38</v>
      </c>
    </row>
    <row r="31600" spans="1:24" x14ac:dyDescent="0.25">
      <c r="A31600">
        <v>18645624</v>
      </c>
      <c r="B31600" t="s">
        <v>24</v>
      </c>
      <c r="C31600" t="s">
        <v>31653</v>
      </c>
      <c r="D31600" t="s">
        <v>29</v>
      </c>
      <c r="F31600">
        <v>1</v>
      </c>
      <c r="G31600">
        <v>0</v>
      </c>
      <c r="H31600">
        <v>1</v>
      </c>
      <c r="L31600">
        <v>-1</v>
      </c>
      <c r="N31600">
        <v>0</v>
      </c>
      <c r="O31600">
        <v>0</v>
      </c>
      <c r="Q31600">
        <v>1</v>
      </c>
      <c r="S31600" t="s">
        <v>24</v>
      </c>
      <c r="T31600" t="s">
        <v>35</v>
      </c>
      <c r="V31600" t="s">
        <v>36</v>
      </c>
      <c r="W31600" t="s">
        <v>37</v>
      </c>
      <c r="X31600" t="s">
        <v>38</v>
      </c>
    </row>
    <row r="31601" spans="1:24" x14ac:dyDescent="0.25">
      <c r="A31601">
        <v>18646119</v>
      </c>
      <c r="B31601" t="s">
        <v>24</v>
      </c>
      <c r="C31601" t="s">
        <v>31654</v>
      </c>
      <c r="D31601" t="s">
        <v>26</v>
      </c>
      <c r="E31601">
        <v>1</v>
      </c>
      <c r="S31601" t="s">
        <v>24</v>
      </c>
      <c r="T31601" t="s">
        <v>35</v>
      </c>
      <c r="V31601" t="s">
        <v>55</v>
      </c>
      <c r="W31601" t="s">
        <v>37</v>
      </c>
      <c r="X31601" t="s">
        <v>38</v>
      </c>
    </row>
    <row r="31602" spans="1:24" x14ac:dyDescent="0.25">
      <c r="A31602">
        <v>18646119</v>
      </c>
      <c r="B31602" t="s">
        <v>24</v>
      </c>
      <c r="C31602" t="s">
        <v>31655</v>
      </c>
      <c r="D31602" t="s">
        <v>29</v>
      </c>
      <c r="E31602">
        <v>1</v>
      </c>
      <c r="S31602" t="s">
        <v>24</v>
      </c>
      <c r="T31602" t="s">
        <v>35</v>
      </c>
      <c r="V31602" t="s">
        <v>55</v>
      </c>
      <c r="W31602" t="s">
        <v>37</v>
      </c>
      <c r="X31602" t="s">
        <v>38</v>
      </c>
    </row>
    <row r="31603" spans="1:24" x14ac:dyDescent="0.25">
      <c r="A31603">
        <v>18646119</v>
      </c>
      <c r="B31603" t="s">
        <v>24</v>
      </c>
      <c r="C31603" t="s">
        <v>31656</v>
      </c>
      <c r="D31603" t="s">
        <v>26</v>
      </c>
      <c r="E31603">
        <v>1</v>
      </c>
      <c r="S31603" t="s">
        <v>24</v>
      </c>
      <c r="T31603" t="s">
        <v>35</v>
      </c>
      <c r="V31603" t="s">
        <v>55</v>
      </c>
      <c r="W31603" t="s">
        <v>37</v>
      </c>
      <c r="X31603" t="s">
        <v>38</v>
      </c>
    </row>
    <row r="31604" spans="1:24" x14ac:dyDescent="0.25">
      <c r="A31604">
        <v>18646119</v>
      </c>
      <c r="B31604" t="s">
        <v>24</v>
      </c>
      <c r="C31604" t="s">
        <v>31657</v>
      </c>
      <c r="D31604" t="s">
        <v>26</v>
      </c>
      <c r="E31604">
        <v>1</v>
      </c>
      <c r="S31604" t="s">
        <v>24</v>
      </c>
      <c r="T31604" t="s">
        <v>35</v>
      </c>
      <c r="V31604" t="s">
        <v>55</v>
      </c>
      <c r="W31604" t="s">
        <v>37</v>
      </c>
      <c r="X31604" t="s">
        <v>38</v>
      </c>
    </row>
    <row r="31605" spans="1:24" x14ac:dyDescent="0.25">
      <c r="A31605">
        <v>18646119</v>
      </c>
      <c r="B31605" t="s">
        <v>24</v>
      </c>
      <c r="C31605" t="s">
        <v>31658</v>
      </c>
      <c r="D31605" t="s">
        <v>29</v>
      </c>
      <c r="E31605">
        <v>1</v>
      </c>
      <c r="S31605" t="s">
        <v>24</v>
      </c>
      <c r="T31605" t="s">
        <v>35</v>
      </c>
      <c r="V31605" t="s">
        <v>55</v>
      </c>
      <c r="W31605" t="s">
        <v>37</v>
      </c>
      <c r="X31605" t="s">
        <v>38</v>
      </c>
    </row>
    <row r="31606" spans="1:24" x14ac:dyDescent="0.25">
      <c r="A31606">
        <v>18646587</v>
      </c>
      <c r="B31606" t="s">
        <v>24</v>
      </c>
      <c r="C31606" t="s">
        <v>31659</v>
      </c>
      <c r="D31606" t="s">
        <v>26</v>
      </c>
      <c r="L31606">
        <v>1</v>
      </c>
      <c r="M31606">
        <v>1</v>
      </c>
      <c r="S31606" t="s">
        <v>24</v>
      </c>
      <c r="T31606" t="s">
        <v>35</v>
      </c>
    </row>
    <row r="31607" spans="1:24" x14ac:dyDescent="0.25">
      <c r="A31607">
        <v>18646587</v>
      </c>
      <c r="B31607" t="s">
        <v>24</v>
      </c>
      <c r="C31607" t="s">
        <v>31660</v>
      </c>
      <c r="D31607" t="s">
        <v>29</v>
      </c>
      <c r="L31607">
        <v>1</v>
      </c>
      <c r="M31607">
        <v>1</v>
      </c>
      <c r="S31607" t="s">
        <v>24</v>
      </c>
      <c r="T31607" t="s">
        <v>35</v>
      </c>
    </row>
    <row r="31608" spans="1:24" x14ac:dyDescent="0.25">
      <c r="A31608">
        <v>18646587</v>
      </c>
      <c r="B31608" t="s">
        <v>24</v>
      </c>
      <c r="C31608" t="s">
        <v>31661</v>
      </c>
      <c r="D31608" t="s">
        <v>26</v>
      </c>
      <c r="E31608">
        <v>1</v>
      </c>
      <c r="L31608">
        <v>0</v>
      </c>
      <c r="S31608" t="s">
        <v>24</v>
      </c>
      <c r="T31608" t="s">
        <v>35</v>
      </c>
    </row>
    <row r="31609" spans="1:24" x14ac:dyDescent="0.25">
      <c r="A31609">
        <v>18646587</v>
      </c>
      <c r="B31609" t="s">
        <v>24</v>
      </c>
      <c r="C31609" t="s">
        <v>31662</v>
      </c>
      <c r="D31609" t="s">
        <v>29</v>
      </c>
      <c r="E31609">
        <v>1</v>
      </c>
      <c r="L31609">
        <v>0</v>
      </c>
      <c r="S31609" t="s">
        <v>24</v>
      </c>
      <c r="T31609" t="s">
        <v>35</v>
      </c>
    </row>
    <row r="31610" spans="1:24" x14ac:dyDescent="0.25">
      <c r="A31610">
        <v>18646587</v>
      </c>
      <c r="B31610" t="s">
        <v>24</v>
      </c>
      <c r="C31610" t="s">
        <v>31663</v>
      </c>
      <c r="D31610" t="s">
        <v>26</v>
      </c>
      <c r="E31610">
        <v>1</v>
      </c>
      <c r="S31610" t="s">
        <v>24</v>
      </c>
      <c r="T31610" t="s">
        <v>35</v>
      </c>
    </row>
    <row r="31611" spans="1:24" x14ac:dyDescent="0.25">
      <c r="A31611">
        <v>18646587</v>
      </c>
      <c r="B31611" t="s">
        <v>24</v>
      </c>
      <c r="C31611" t="s">
        <v>31664</v>
      </c>
      <c r="D31611" t="s">
        <v>26</v>
      </c>
      <c r="E31611">
        <v>1</v>
      </c>
      <c r="S31611" t="s">
        <v>24</v>
      </c>
      <c r="T31611" t="s">
        <v>35</v>
      </c>
    </row>
    <row r="31612" spans="1:24" x14ac:dyDescent="0.25">
      <c r="A31612">
        <v>18646587</v>
      </c>
      <c r="B31612" t="s">
        <v>24</v>
      </c>
      <c r="C31612" t="s">
        <v>31665</v>
      </c>
      <c r="D31612" t="s">
        <v>29</v>
      </c>
      <c r="E31612">
        <v>1</v>
      </c>
      <c r="S31612" t="s">
        <v>24</v>
      </c>
      <c r="T31612" t="s">
        <v>35</v>
      </c>
    </row>
    <row r="31613" spans="1:24" x14ac:dyDescent="0.25">
      <c r="A31613">
        <v>18650366</v>
      </c>
      <c r="B31613" t="s">
        <v>33</v>
      </c>
      <c r="C31613" t="s">
        <v>31666</v>
      </c>
      <c r="D31613" t="s">
        <v>26</v>
      </c>
      <c r="E31613">
        <v>1</v>
      </c>
      <c r="F31613">
        <v>0</v>
      </c>
      <c r="G31613">
        <v>0</v>
      </c>
      <c r="J31613">
        <v>0</v>
      </c>
      <c r="L31613">
        <v>0</v>
      </c>
      <c r="O31613">
        <v>0</v>
      </c>
      <c r="S31613" t="s">
        <v>33</v>
      </c>
      <c r="T31613" t="s">
        <v>82</v>
      </c>
    </row>
    <row r="31614" spans="1:24" x14ac:dyDescent="0.25">
      <c r="A31614">
        <v>18650366</v>
      </c>
      <c r="B31614" t="s">
        <v>33</v>
      </c>
      <c r="C31614" t="s">
        <v>31667</v>
      </c>
      <c r="D31614" t="s">
        <v>29</v>
      </c>
      <c r="E31614">
        <v>1</v>
      </c>
      <c r="F31614">
        <v>0</v>
      </c>
      <c r="G31614">
        <v>0</v>
      </c>
      <c r="J31614">
        <v>0</v>
      </c>
      <c r="L31614">
        <v>0</v>
      </c>
      <c r="O31614">
        <v>0</v>
      </c>
      <c r="S31614" t="s">
        <v>33</v>
      </c>
      <c r="T31614" t="s">
        <v>82</v>
      </c>
    </row>
    <row r="31615" spans="1:24" x14ac:dyDescent="0.25">
      <c r="A31615">
        <v>18651044</v>
      </c>
      <c r="B31615" t="s">
        <v>24</v>
      </c>
      <c r="C31615" t="s">
        <v>31668</v>
      </c>
      <c r="D31615" t="s">
        <v>26</v>
      </c>
      <c r="G31615">
        <v>0</v>
      </c>
      <c r="H31615">
        <v>1</v>
      </c>
      <c r="M31615">
        <v>1</v>
      </c>
      <c r="N31615">
        <v>0</v>
      </c>
      <c r="Q31615">
        <v>1</v>
      </c>
      <c r="S31615" t="s">
        <v>24</v>
      </c>
      <c r="T31615" t="s">
        <v>35</v>
      </c>
      <c r="V31615" t="s">
        <v>36</v>
      </c>
      <c r="W31615" t="s">
        <v>37</v>
      </c>
      <c r="X31615" t="s">
        <v>38</v>
      </c>
    </row>
    <row r="31616" spans="1:24" x14ac:dyDescent="0.25">
      <c r="A31616">
        <v>18651341</v>
      </c>
      <c r="B31616" t="s">
        <v>24</v>
      </c>
      <c r="C31616" t="s">
        <v>31669</v>
      </c>
      <c r="D31616" t="s">
        <v>26</v>
      </c>
      <c r="E31616">
        <v>1</v>
      </c>
      <c r="G31616">
        <v>0</v>
      </c>
      <c r="J31616">
        <v>0</v>
      </c>
      <c r="L31616">
        <v>0</v>
      </c>
      <c r="O31616">
        <v>0</v>
      </c>
      <c r="S31616" t="s">
        <v>24</v>
      </c>
      <c r="T31616" t="s">
        <v>35</v>
      </c>
    </row>
    <row r="31617" spans="1:24" x14ac:dyDescent="0.25">
      <c r="A31617">
        <v>18651341</v>
      </c>
      <c r="B31617" t="s">
        <v>24</v>
      </c>
      <c r="C31617" t="s">
        <v>31670</v>
      </c>
      <c r="D31617" t="s">
        <v>29</v>
      </c>
      <c r="E31617">
        <v>1</v>
      </c>
      <c r="G31617">
        <v>0</v>
      </c>
      <c r="J31617">
        <v>0</v>
      </c>
      <c r="L31617">
        <v>0</v>
      </c>
      <c r="O31617">
        <v>0</v>
      </c>
      <c r="S31617" t="s">
        <v>24</v>
      </c>
      <c r="T31617" t="s">
        <v>35</v>
      </c>
    </row>
    <row r="31618" spans="1:24" x14ac:dyDescent="0.25">
      <c r="A31618">
        <v>18656187</v>
      </c>
      <c r="B31618" t="s">
        <v>33</v>
      </c>
      <c r="C31618" t="s">
        <v>31671</v>
      </c>
      <c r="D31618" t="s">
        <v>26</v>
      </c>
      <c r="H31618">
        <v>1</v>
      </c>
      <c r="L31618">
        <v>-1</v>
      </c>
      <c r="M31618">
        <v>1</v>
      </c>
      <c r="S31618" t="s">
        <v>33</v>
      </c>
      <c r="T31618" t="s">
        <v>35</v>
      </c>
    </row>
    <row r="31619" spans="1:24" x14ac:dyDescent="0.25">
      <c r="A31619">
        <v>18660255</v>
      </c>
      <c r="B31619" t="s">
        <v>33</v>
      </c>
      <c r="C31619" t="s">
        <v>31672</v>
      </c>
      <c r="D31619" t="s">
        <v>26</v>
      </c>
      <c r="E31619">
        <v>1</v>
      </c>
      <c r="L31619">
        <v>0</v>
      </c>
      <c r="S31619" t="s">
        <v>33</v>
      </c>
      <c r="T31619" t="s">
        <v>43</v>
      </c>
      <c r="V31619" t="s">
        <v>194</v>
      </c>
      <c r="W31619" t="s">
        <v>322</v>
      </c>
      <c r="X31619" t="s">
        <v>44</v>
      </c>
    </row>
    <row r="31620" spans="1:24" x14ac:dyDescent="0.25">
      <c r="A31620">
        <v>18660255</v>
      </c>
      <c r="B31620" t="s">
        <v>33</v>
      </c>
      <c r="C31620" t="s">
        <v>31673</v>
      </c>
      <c r="D31620" t="s">
        <v>29</v>
      </c>
      <c r="E31620">
        <v>1</v>
      </c>
      <c r="L31620">
        <v>0</v>
      </c>
      <c r="S31620" t="s">
        <v>33</v>
      </c>
      <c r="T31620" t="s">
        <v>43</v>
      </c>
      <c r="V31620" t="s">
        <v>194</v>
      </c>
      <c r="W31620" t="s">
        <v>322</v>
      </c>
      <c r="X31620" t="s">
        <v>44</v>
      </c>
    </row>
    <row r="31621" spans="1:24" x14ac:dyDescent="0.25">
      <c r="A31621">
        <v>18662300</v>
      </c>
      <c r="B31621" t="s">
        <v>24</v>
      </c>
      <c r="C31621" t="s">
        <v>31674</v>
      </c>
      <c r="D31621" t="s">
        <v>26</v>
      </c>
      <c r="E31621">
        <v>1</v>
      </c>
      <c r="S31621" t="s">
        <v>24</v>
      </c>
      <c r="T31621" t="s">
        <v>82</v>
      </c>
    </row>
    <row r="31622" spans="1:24" x14ac:dyDescent="0.25">
      <c r="A31622">
        <v>18662300</v>
      </c>
      <c r="B31622" t="s">
        <v>24</v>
      </c>
      <c r="C31622" t="s">
        <v>31675</v>
      </c>
      <c r="D31622" t="s">
        <v>29</v>
      </c>
      <c r="E31622">
        <v>1</v>
      </c>
      <c r="S31622" t="s">
        <v>24</v>
      </c>
      <c r="T31622" t="s">
        <v>82</v>
      </c>
    </row>
    <row r="31623" spans="1:24" x14ac:dyDescent="0.25">
      <c r="A31623">
        <v>18664411</v>
      </c>
      <c r="B31623" t="s">
        <v>33</v>
      </c>
      <c r="C31623" t="s">
        <v>31676</v>
      </c>
      <c r="D31623" t="s">
        <v>26</v>
      </c>
      <c r="F31623">
        <v>0</v>
      </c>
      <c r="G31623">
        <v>1</v>
      </c>
      <c r="K31623">
        <v>0</v>
      </c>
      <c r="L31623">
        <v>-1</v>
      </c>
      <c r="S31623" t="s">
        <v>33</v>
      </c>
      <c r="T31623" s="1">
        <v>43758</v>
      </c>
      <c r="V31623" t="s">
        <v>36</v>
      </c>
      <c r="W31623" t="s">
        <v>37</v>
      </c>
      <c r="X31623" t="s">
        <v>38</v>
      </c>
    </row>
    <row r="31624" spans="1:24" x14ac:dyDescent="0.25">
      <c r="A31624">
        <v>18664865</v>
      </c>
      <c r="B31624" t="s">
        <v>33</v>
      </c>
      <c r="C31624" t="s">
        <v>31677</v>
      </c>
      <c r="D31624" t="s">
        <v>26</v>
      </c>
      <c r="E31624">
        <v>1</v>
      </c>
      <c r="S31624" t="s">
        <v>33</v>
      </c>
      <c r="T31624" t="s">
        <v>54</v>
      </c>
      <c r="V31624" t="s">
        <v>36</v>
      </c>
      <c r="W31624" t="s">
        <v>56</v>
      </c>
      <c r="X31624" t="s">
        <v>44</v>
      </c>
    </row>
    <row r="31625" spans="1:24" x14ac:dyDescent="0.25">
      <c r="A31625">
        <v>18664865</v>
      </c>
      <c r="B31625" t="s">
        <v>33</v>
      </c>
      <c r="C31625" t="s">
        <v>31678</v>
      </c>
      <c r="D31625" t="s">
        <v>29</v>
      </c>
      <c r="E31625">
        <v>1</v>
      </c>
      <c r="S31625" t="s">
        <v>33</v>
      </c>
      <c r="T31625" t="s">
        <v>54</v>
      </c>
      <c r="V31625" t="s">
        <v>36</v>
      </c>
      <c r="W31625" t="s">
        <v>56</v>
      </c>
      <c r="X31625" t="s">
        <v>44</v>
      </c>
    </row>
    <row r="31626" spans="1:24" x14ac:dyDescent="0.25">
      <c r="A31626">
        <v>18664865</v>
      </c>
      <c r="B31626" t="s">
        <v>33</v>
      </c>
      <c r="C31626" t="s">
        <v>31679</v>
      </c>
      <c r="D31626" t="s">
        <v>26</v>
      </c>
      <c r="H31626">
        <v>1</v>
      </c>
      <c r="M31626">
        <v>1</v>
      </c>
      <c r="R31626">
        <v>1</v>
      </c>
      <c r="S31626" t="s">
        <v>33</v>
      </c>
      <c r="T31626" t="s">
        <v>54</v>
      </c>
      <c r="V31626" t="s">
        <v>36</v>
      </c>
      <c r="W31626" t="s">
        <v>56</v>
      </c>
      <c r="X31626" t="s">
        <v>44</v>
      </c>
    </row>
    <row r="31627" spans="1:24" x14ac:dyDescent="0.25">
      <c r="A31627">
        <v>18664865</v>
      </c>
      <c r="B31627" t="s">
        <v>33</v>
      </c>
      <c r="C31627" t="s">
        <v>31680</v>
      </c>
      <c r="D31627" t="s">
        <v>26</v>
      </c>
      <c r="H31627">
        <v>1</v>
      </c>
      <c r="J31627">
        <v>-1</v>
      </c>
      <c r="M31627">
        <v>1</v>
      </c>
      <c r="O31627">
        <v>1</v>
      </c>
      <c r="R31627">
        <v>1</v>
      </c>
      <c r="S31627" t="s">
        <v>33</v>
      </c>
      <c r="T31627" t="s">
        <v>54</v>
      </c>
      <c r="V31627" t="s">
        <v>36</v>
      </c>
      <c r="W31627" t="s">
        <v>56</v>
      </c>
      <c r="X31627" t="s">
        <v>44</v>
      </c>
    </row>
    <row r="31628" spans="1:24" x14ac:dyDescent="0.25">
      <c r="A31628">
        <v>18664865</v>
      </c>
      <c r="B31628" t="s">
        <v>33</v>
      </c>
      <c r="C31628" t="s">
        <v>31681</v>
      </c>
      <c r="D31628" t="s">
        <v>26</v>
      </c>
      <c r="J31628">
        <v>0</v>
      </c>
      <c r="O31628">
        <v>1</v>
      </c>
      <c r="S31628" t="s">
        <v>33</v>
      </c>
      <c r="T31628" t="s">
        <v>54</v>
      </c>
      <c r="V31628" t="s">
        <v>36</v>
      </c>
      <c r="W31628" t="s">
        <v>56</v>
      </c>
      <c r="X31628" t="s">
        <v>44</v>
      </c>
    </row>
    <row r="31629" spans="1:24" x14ac:dyDescent="0.25">
      <c r="A31629">
        <v>18664865</v>
      </c>
      <c r="B31629" t="s">
        <v>33</v>
      </c>
      <c r="C31629" t="s">
        <v>31682</v>
      </c>
      <c r="D31629" t="s">
        <v>29</v>
      </c>
      <c r="J31629">
        <v>0</v>
      </c>
      <c r="O31629">
        <v>1</v>
      </c>
      <c r="S31629" t="s">
        <v>33</v>
      </c>
      <c r="T31629" t="s">
        <v>54</v>
      </c>
      <c r="V31629" t="s">
        <v>36</v>
      </c>
      <c r="W31629" t="s">
        <v>56</v>
      </c>
      <c r="X31629" t="s">
        <v>44</v>
      </c>
    </row>
    <row r="31630" spans="1:24" x14ac:dyDescent="0.25">
      <c r="A31630">
        <v>18664865</v>
      </c>
      <c r="B31630" t="s">
        <v>33</v>
      </c>
      <c r="C31630" t="s">
        <v>31683</v>
      </c>
      <c r="D31630" t="s">
        <v>26</v>
      </c>
      <c r="E31630">
        <v>1</v>
      </c>
      <c r="N31630">
        <v>0</v>
      </c>
      <c r="R31630">
        <v>1</v>
      </c>
      <c r="S31630" t="s">
        <v>33</v>
      </c>
      <c r="T31630" t="s">
        <v>54</v>
      </c>
      <c r="V31630" t="s">
        <v>36</v>
      </c>
      <c r="W31630" t="s">
        <v>56</v>
      </c>
      <c r="X31630" t="s">
        <v>44</v>
      </c>
    </row>
    <row r="31631" spans="1:24" x14ac:dyDescent="0.25">
      <c r="A31631">
        <v>18664865</v>
      </c>
      <c r="B31631" t="s">
        <v>33</v>
      </c>
      <c r="C31631" t="s">
        <v>31684</v>
      </c>
      <c r="D31631" t="s">
        <v>26</v>
      </c>
      <c r="H31631">
        <v>1</v>
      </c>
      <c r="M31631">
        <v>-1</v>
      </c>
      <c r="O31631">
        <v>1</v>
      </c>
      <c r="S31631" t="s">
        <v>33</v>
      </c>
      <c r="T31631" t="s">
        <v>54</v>
      </c>
      <c r="V31631" t="s">
        <v>36</v>
      </c>
      <c r="W31631" t="s">
        <v>56</v>
      </c>
      <c r="X31631" t="s">
        <v>44</v>
      </c>
    </row>
    <row r="31632" spans="1:24" x14ac:dyDescent="0.25">
      <c r="A31632">
        <v>18664865</v>
      </c>
      <c r="B31632" t="s">
        <v>33</v>
      </c>
      <c r="C31632" t="s">
        <v>31685</v>
      </c>
      <c r="D31632" t="s">
        <v>26</v>
      </c>
      <c r="J31632">
        <v>0</v>
      </c>
      <c r="M31632">
        <v>1</v>
      </c>
      <c r="O31632">
        <v>1</v>
      </c>
      <c r="R31632">
        <v>1</v>
      </c>
      <c r="S31632" t="s">
        <v>33</v>
      </c>
      <c r="T31632" t="s">
        <v>54</v>
      </c>
      <c r="V31632" t="s">
        <v>36</v>
      </c>
      <c r="W31632" t="s">
        <v>56</v>
      </c>
      <c r="X31632" t="s">
        <v>44</v>
      </c>
    </row>
    <row r="31633" spans="1:24" x14ac:dyDescent="0.25">
      <c r="A31633">
        <v>18665332</v>
      </c>
      <c r="B31633" t="s">
        <v>33</v>
      </c>
      <c r="C31633" t="s">
        <v>31686</v>
      </c>
      <c r="D31633" t="s">
        <v>26</v>
      </c>
      <c r="E31633">
        <v>1</v>
      </c>
      <c r="S31633" t="s">
        <v>33</v>
      </c>
      <c r="T31633" t="s">
        <v>43</v>
      </c>
    </row>
    <row r="31634" spans="1:24" x14ac:dyDescent="0.25">
      <c r="A31634">
        <v>18665332</v>
      </c>
      <c r="B31634" t="s">
        <v>33</v>
      </c>
      <c r="C31634" t="s">
        <v>31687</v>
      </c>
      <c r="D31634" t="s">
        <v>29</v>
      </c>
      <c r="E31634">
        <v>1</v>
      </c>
      <c r="S31634" t="s">
        <v>33</v>
      </c>
      <c r="T31634" t="s">
        <v>43</v>
      </c>
    </row>
    <row r="31635" spans="1:24" x14ac:dyDescent="0.25">
      <c r="A31635">
        <v>18665332</v>
      </c>
      <c r="B31635" t="s">
        <v>33</v>
      </c>
      <c r="C31635" t="s">
        <v>31688</v>
      </c>
      <c r="D31635" t="s">
        <v>26</v>
      </c>
      <c r="H31635">
        <v>1</v>
      </c>
      <c r="I31635">
        <v>-1</v>
      </c>
      <c r="L31635">
        <v>-1</v>
      </c>
      <c r="M31635">
        <v>1</v>
      </c>
      <c r="S31635" t="s">
        <v>33</v>
      </c>
      <c r="T31635" t="s">
        <v>43</v>
      </c>
    </row>
    <row r="31636" spans="1:24" x14ac:dyDescent="0.25">
      <c r="A31636">
        <v>18667840</v>
      </c>
      <c r="B31636" t="s">
        <v>24</v>
      </c>
      <c r="C31636" t="s">
        <v>31689</v>
      </c>
      <c r="D31636" t="s">
        <v>26</v>
      </c>
      <c r="G31636">
        <v>1</v>
      </c>
      <c r="J31636">
        <v>0</v>
      </c>
      <c r="M31636">
        <v>1</v>
      </c>
      <c r="O31636">
        <v>0</v>
      </c>
      <c r="S31636" t="s">
        <v>24</v>
      </c>
      <c r="T31636" t="s">
        <v>87</v>
      </c>
      <c r="V31636" t="s">
        <v>36</v>
      </c>
      <c r="W31636" t="s">
        <v>56</v>
      </c>
      <c r="X31636" t="s">
        <v>57</v>
      </c>
    </row>
    <row r="31637" spans="1:24" x14ac:dyDescent="0.25">
      <c r="A31637">
        <v>18667840</v>
      </c>
      <c r="B31637" t="s">
        <v>24</v>
      </c>
      <c r="C31637" t="s">
        <v>31690</v>
      </c>
      <c r="D31637" t="s">
        <v>26</v>
      </c>
      <c r="L31637">
        <v>0</v>
      </c>
      <c r="S31637" t="s">
        <v>24</v>
      </c>
      <c r="T31637" t="s">
        <v>87</v>
      </c>
      <c r="V31637" t="s">
        <v>36</v>
      </c>
      <c r="W31637" t="s">
        <v>56</v>
      </c>
      <c r="X31637" t="s">
        <v>57</v>
      </c>
    </row>
    <row r="31638" spans="1:24" x14ac:dyDescent="0.25">
      <c r="A31638">
        <v>18667840</v>
      </c>
      <c r="B31638" t="s">
        <v>24</v>
      </c>
      <c r="C31638" t="s">
        <v>31691</v>
      </c>
      <c r="D31638" t="s">
        <v>26</v>
      </c>
      <c r="F31638">
        <v>1</v>
      </c>
      <c r="H31638">
        <v>1</v>
      </c>
      <c r="M31638">
        <v>1</v>
      </c>
      <c r="O31638">
        <v>-1</v>
      </c>
      <c r="R31638">
        <v>1</v>
      </c>
      <c r="S31638" t="s">
        <v>24</v>
      </c>
      <c r="T31638" t="s">
        <v>87</v>
      </c>
      <c r="V31638" t="s">
        <v>36</v>
      </c>
      <c r="W31638" t="s">
        <v>56</v>
      </c>
      <c r="X31638" t="s">
        <v>57</v>
      </c>
    </row>
    <row r="31639" spans="1:24" x14ac:dyDescent="0.25">
      <c r="A31639">
        <v>18669279</v>
      </c>
      <c r="B31639" t="s">
        <v>33</v>
      </c>
      <c r="C31639" t="s">
        <v>31692</v>
      </c>
      <c r="D31639" t="s">
        <v>26</v>
      </c>
      <c r="G31639">
        <v>0</v>
      </c>
      <c r="M31639">
        <v>1</v>
      </c>
      <c r="N31639">
        <v>0</v>
      </c>
      <c r="O31639">
        <v>1</v>
      </c>
      <c r="S31639" t="s">
        <v>33</v>
      </c>
      <c r="T31639" t="s">
        <v>82</v>
      </c>
      <c r="V31639" t="s">
        <v>36</v>
      </c>
      <c r="W31639" t="s">
        <v>37</v>
      </c>
      <c r="X31639" t="s">
        <v>44</v>
      </c>
    </row>
    <row r="31640" spans="1:24" x14ac:dyDescent="0.25">
      <c r="A31640">
        <v>18669279</v>
      </c>
      <c r="B31640" t="s">
        <v>33</v>
      </c>
      <c r="C31640" t="s">
        <v>31693</v>
      </c>
      <c r="D31640" t="s">
        <v>26</v>
      </c>
      <c r="F31640">
        <v>0</v>
      </c>
      <c r="L31640">
        <v>0</v>
      </c>
      <c r="M31640">
        <v>-1</v>
      </c>
      <c r="O31640">
        <v>1</v>
      </c>
      <c r="S31640" t="s">
        <v>33</v>
      </c>
      <c r="T31640" t="s">
        <v>82</v>
      </c>
      <c r="V31640" t="s">
        <v>36</v>
      </c>
      <c r="W31640" t="s">
        <v>37</v>
      </c>
      <c r="X31640" t="s">
        <v>44</v>
      </c>
    </row>
    <row r="31641" spans="1:24" x14ac:dyDescent="0.25">
      <c r="A31641">
        <v>18669279</v>
      </c>
      <c r="B31641" t="s">
        <v>33</v>
      </c>
      <c r="C31641" t="s">
        <v>31694</v>
      </c>
      <c r="D31641" t="s">
        <v>29</v>
      </c>
      <c r="F31641">
        <v>0</v>
      </c>
      <c r="L31641">
        <v>0</v>
      </c>
      <c r="M31641">
        <v>-1</v>
      </c>
      <c r="O31641">
        <v>1</v>
      </c>
      <c r="S31641" t="s">
        <v>33</v>
      </c>
      <c r="T31641" t="s">
        <v>82</v>
      </c>
      <c r="V31641" t="s">
        <v>36</v>
      </c>
      <c r="W31641" t="s">
        <v>37</v>
      </c>
      <c r="X31641" t="s">
        <v>44</v>
      </c>
    </row>
    <row r="31642" spans="1:24" x14ac:dyDescent="0.25">
      <c r="A31642">
        <v>18669279</v>
      </c>
      <c r="B31642" t="s">
        <v>33</v>
      </c>
      <c r="C31642" t="s">
        <v>31695</v>
      </c>
      <c r="D31642" t="s">
        <v>26</v>
      </c>
      <c r="H31642">
        <v>-1</v>
      </c>
      <c r="M31642">
        <v>-1</v>
      </c>
      <c r="O31642">
        <v>1</v>
      </c>
      <c r="S31642" t="s">
        <v>33</v>
      </c>
      <c r="T31642" t="s">
        <v>82</v>
      </c>
      <c r="V31642" t="s">
        <v>36</v>
      </c>
      <c r="W31642" t="s">
        <v>37</v>
      </c>
      <c r="X31642" t="s">
        <v>44</v>
      </c>
    </row>
    <row r="31643" spans="1:24" x14ac:dyDescent="0.25">
      <c r="A31643">
        <v>18669279</v>
      </c>
      <c r="B31643" t="s">
        <v>33</v>
      </c>
      <c r="C31643" t="s">
        <v>31696</v>
      </c>
      <c r="D31643" t="s">
        <v>26</v>
      </c>
      <c r="F31643">
        <v>1</v>
      </c>
      <c r="H31643">
        <v>1</v>
      </c>
      <c r="J31643">
        <v>0</v>
      </c>
      <c r="N31643">
        <v>0</v>
      </c>
      <c r="O31643">
        <v>1</v>
      </c>
      <c r="S31643" t="s">
        <v>33</v>
      </c>
      <c r="T31643" t="s">
        <v>82</v>
      </c>
      <c r="V31643" t="s">
        <v>36</v>
      </c>
      <c r="W31643" t="s">
        <v>37</v>
      </c>
      <c r="X31643" t="s">
        <v>44</v>
      </c>
    </row>
    <row r="31644" spans="1:24" x14ac:dyDescent="0.25">
      <c r="A31644">
        <v>18669279</v>
      </c>
      <c r="B31644" t="s">
        <v>33</v>
      </c>
      <c r="C31644" t="s">
        <v>31697</v>
      </c>
      <c r="D31644" t="s">
        <v>29</v>
      </c>
      <c r="F31644">
        <v>1</v>
      </c>
      <c r="H31644">
        <v>1</v>
      </c>
      <c r="J31644">
        <v>0</v>
      </c>
      <c r="N31644">
        <v>0</v>
      </c>
      <c r="O31644">
        <v>1</v>
      </c>
      <c r="S31644" t="s">
        <v>33</v>
      </c>
      <c r="T31644" t="s">
        <v>82</v>
      </c>
      <c r="V31644" t="s">
        <v>36</v>
      </c>
      <c r="W31644" t="s">
        <v>37</v>
      </c>
      <c r="X31644" t="s">
        <v>44</v>
      </c>
    </row>
    <row r="31645" spans="1:24" x14ac:dyDescent="0.25">
      <c r="A31645">
        <v>18673003</v>
      </c>
      <c r="B31645" t="s">
        <v>33</v>
      </c>
      <c r="C31645" t="s">
        <v>31698</v>
      </c>
      <c r="D31645" t="s">
        <v>26</v>
      </c>
      <c r="O31645">
        <v>1</v>
      </c>
      <c r="S31645" t="s">
        <v>33</v>
      </c>
      <c r="T31645" t="s">
        <v>35</v>
      </c>
      <c r="V31645" t="s">
        <v>69</v>
      </c>
      <c r="W31645" t="s">
        <v>37</v>
      </c>
      <c r="X31645" t="s">
        <v>38</v>
      </c>
    </row>
    <row r="31646" spans="1:24" x14ac:dyDescent="0.25">
      <c r="A31646">
        <v>18673003</v>
      </c>
      <c r="B31646" t="s">
        <v>33</v>
      </c>
      <c r="C31646" t="s">
        <v>31699</v>
      </c>
      <c r="D31646" t="s">
        <v>29</v>
      </c>
      <c r="O31646">
        <v>1</v>
      </c>
      <c r="S31646" t="s">
        <v>33</v>
      </c>
      <c r="T31646" t="s">
        <v>35</v>
      </c>
      <c r="V31646" t="s">
        <v>69</v>
      </c>
      <c r="W31646" t="s">
        <v>37</v>
      </c>
      <c r="X31646" t="s">
        <v>38</v>
      </c>
    </row>
    <row r="31647" spans="1:24" x14ac:dyDescent="0.25">
      <c r="A31647">
        <v>18673003</v>
      </c>
      <c r="B31647" t="s">
        <v>33</v>
      </c>
      <c r="C31647" t="s">
        <v>31700</v>
      </c>
      <c r="D31647" t="s">
        <v>26</v>
      </c>
      <c r="J31647">
        <v>1</v>
      </c>
      <c r="S31647" t="s">
        <v>33</v>
      </c>
      <c r="T31647" t="s">
        <v>35</v>
      </c>
      <c r="V31647" t="s">
        <v>69</v>
      </c>
      <c r="W31647" t="s">
        <v>37</v>
      </c>
      <c r="X31647" t="s">
        <v>38</v>
      </c>
    </row>
    <row r="31648" spans="1:24" x14ac:dyDescent="0.25">
      <c r="A31648">
        <v>18673003</v>
      </c>
      <c r="B31648" t="s">
        <v>33</v>
      </c>
      <c r="C31648" t="s">
        <v>31701</v>
      </c>
      <c r="D31648" t="s">
        <v>26</v>
      </c>
      <c r="J31648">
        <v>1</v>
      </c>
      <c r="S31648" t="s">
        <v>33</v>
      </c>
      <c r="T31648" t="s">
        <v>35</v>
      </c>
      <c r="V31648" t="s">
        <v>69</v>
      </c>
      <c r="W31648" t="s">
        <v>37</v>
      </c>
      <c r="X31648" t="s">
        <v>38</v>
      </c>
    </row>
    <row r="31649" spans="1:24" x14ac:dyDescent="0.25">
      <c r="A31649">
        <v>18673003</v>
      </c>
      <c r="B31649" t="s">
        <v>33</v>
      </c>
      <c r="C31649" t="s">
        <v>31702</v>
      </c>
      <c r="D31649" t="s">
        <v>29</v>
      </c>
      <c r="J31649">
        <v>1</v>
      </c>
      <c r="S31649" t="s">
        <v>33</v>
      </c>
      <c r="T31649" t="s">
        <v>35</v>
      </c>
      <c r="V31649" t="s">
        <v>69</v>
      </c>
      <c r="W31649" t="s">
        <v>37</v>
      </c>
      <c r="X31649" t="s">
        <v>38</v>
      </c>
    </row>
    <row r="31650" spans="1:24" x14ac:dyDescent="0.25">
      <c r="A31650">
        <v>18673003</v>
      </c>
      <c r="B31650" t="s">
        <v>33</v>
      </c>
      <c r="C31650" t="s">
        <v>31703</v>
      </c>
      <c r="D31650" t="s">
        <v>26</v>
      </c>
      <c r="G31650">
        <v>1</v>
      </c>
      <c r="H31650">
        <v>1</v>
      </c>
      <c r="J31650">
        <v>1</v>
      </c>
      <c r="M31650">
        <v>1</v>
      </c>
      <c r="O31650">
        <v>1</v>
      </c>
      <c r="R31650">
        <v>1</v>
      </c>
      <c r="S31650" t="s">
        <v>33</v>
      </c>
      <c r="T31650" t="s">
        <v>35</v>
      </c>
      <c r="V31650" t="s">
        <v>69</v>
      </c>
      <c r="W31650" t="s">
        <v>37</v>
      </c>
      <c r="X31650" t="s">
        <v>38</v>
      </c>
    </row>
    <row r="31651" spans="1:24" x14ac:dyDescent="0.25">
      <c r="A31651">
        <v>18673003</v>
      </c>
      <c r="B31651" t="s">
        <v>33</v>
      </c>
      <c r="C31651" t="s">
        <v>31704</v>
      </c>
      <c r="D31651" t="s">
        <v>29</v>
      </c>
      <c r="G31651">
        <v>1</v>
      </c>
      <c r="H31651">
        <v>1</v>
      </c>
      <c r="J31651">
        <v>1</v>
      </c>
      <c r="M31651">
        <v>1</v>
      </c>
      <c r="O31651">
        <v>1</v>
      </c>
      <c r="R31651">
        <v>1</v>
      </c>
      <c r="S31651" t="s">
        <v>33</v>
      </c>
      <c r="T31651" t="s">
        <v>35</v>
      </c>
      <c r="V31651" t="s">
        <v>69</v>
      </c>
      <c r="W31651" t="s">
        <v>37</v>
      </c>
      <c r="X31651" t="s">
        <v>38</v>
      </c>
    </row>
    <row r="31652" spans="1:24" x14ac:dyDescent="0.25">
      <c r="A31652">
        <v>18673003</v>
      </c>
      <c r="B31652" t="s">
        <v>33</v>
      </c>
      <c r="C31652" t="s">
        <v>31705</v>
      </c>
      <c r="D31652" t="s">
        <v>26</v>
      </c>
      <c r="E31652">
        <v>1</v>
      </c>
      <c r="J31652">
        <v>0</v>
      </c>
      <c r="S31652" t="s">
        <v>33</v>
      </c>
      <c r="T31652" t="s">
        <v>35</v>
      </c>
      <c r="V31652" t="s">
        <v>69</v>
      </c>
      <c r="W31652" t="s">
        <v>37</v>
      </c>
      <c r="X31652" t="s">
        <v>38</v>
      </c>
    </row>
    <row r="31653" spans="1:24" x14ac:dyDescent="0.25">
      <c r="A31653">
        <v>18673003</v>
      </c>
      <c r="B31653" t="s">
        <v>33</v>
      </c>
      <c r="C31653" t="s">
        <v>31706</v>
      </c>
      <c r="D31653" t="s">
        <v>26</v>
      </c>
      <c r="E31653">
        <v>1</v>
      </c>
      <c r="J31653">
        <v>0</v>
      </c>
      <c r="S31653" t="s">
        <v>33</v>
      </c>
      <c r="T31653" t="s">
        <v>35</v>
      </c>
      <c r="V31653" t="s">
        <v>69</v>
      </c>
      <c r="W31653" t="s">
        <v>37</v>
      </c>
      <c r="X31653" t="s">
        <v>38</v>
      </c>
    </row>
    <row r="31654" spans="1:24" x14ac:dyDescent="0.25">
      <c r="A31654">
        <v>18673003</v>
      </c>
      <c r="B31654" t="s">
        <v>33</v>
      </c>
      <c r="C31654" t="s">
        <v>31707</v>
      </c>
      <c r="D31654" t="s">
        <v>29</v>
      </c>
      <c r="E31654">
        <v>1</v>
      </c>
      <c r="J31654">
        <v>0</v>
      </c>
      <c r="S31654" t="s">
        <v>33</v>
      </c>
      <c r="T31654" t="s">
        <v>35</v>
      </c>
      <c r="V31654" t="s">
        <v>69</v>
      </c>
      <c r="W31654" t="s">
        <v>37</v>
      </c>
      <c r="X31654" t="s">
        <v>38</v>
      </c>
    </row>
    <row r="31655" spans="1:24" x14ac:dyDescent="0.25">
      <c r="A31655">
        <v>18673003</v>
      </c>
      <c r="B31655" t="s">
        <v>33</v>
      </c>
      <c r="C31655" t="s">
        <v>31708</v>
      </c>
      <c r="D31655" t="s">
        <v>26</v>
      </c>
      <c r="J31655">
        <v>1</v>
      </c>
      <c r="K31655">
        <v>1</v>
      </c>
      <c r="L31655">
        <v>-1</v>
      </c>
      <c r="S31655" t="s">
        <v>33</v>
      </c>
      <c r="T31655" t="s">
        <v>35</v>
      </c>
      <c r="V31655" t="s">
        <v>69</v>
      </c>
      <c r="W31655" t="s">
        <v>37</v>
      </c>
      <c r="X31655" t="s">
        <v>38</v>
      </c>
    </row>
    <row r="31656" spans="1:24" x14ac:dyDescent="0.25">
      <c r="A31656">
        <v>18673003</v>
      </c>
      <c r="B31656" t="s">
        <v>33</v>
      </c>
      <c r="C31656" t="s">
        <v>31709</v>
      </c>
      <c r="D31656" t="s">
        <v>29</v>
      </c>
      <c r="J31656">
        <v>1</v>
      </c>
      <c r="K31656">
        <v>1</v>
      </c>
      <c r="L31656">
        <v>-1</v>
      </c>
      <c r="S31656" t="s">
        <v>33</v>
      </c>
      <c r="T31656" t="s">
        <v>35</v>
      </c>
      <c r="V31656" t="s">
        <v>69</v>
      </c>
      <c r="W31656" t="s">
        <v>37</v>
      </c>
      <c r="X31656" t="s">
        <v>38</v>
      </c>
    </row>
    <row r="31657" spans="1:24" x14ac:dyDescent="0.25">
      <c r="A31657">
        <v>18673003</v>
      </c>
      <c r="B31657" t="s">
        <v>33</v>
      </c>
      <c r="C31657" t="s">
        <v>31710</v>
      </c>
      <c r="D31657" t="s">
        <v>26</v>
      </c>
      <c r="J31657">
        <v>1</v>
      </c>
      <c r="N31657">
        <v>0</v>
      </c>
      <c r="O31657">
        <v>1</v>
      </c>
      <c r="S31657" t="s">
        <v>33</v>
      </c>
      <c r="T31657" t="s">
        <v>35</v>
      </c>
      <c r="V31657" t="s">
        <v>69</v>
      </c>
      <c r="W31657" t="s">
        <v>37</v>
      </c>
      <c r="X31657" t="s">
        <v>38</v>
      </c>
    </row>
    <row r="31658" spans="1:24" x14ac:dyDescent="0.25">
      <c r="A31658">
        <v>18673042</v>
      </c>
      <c r="B31658" t="s">
        <v>33</v>
      </c>
      <c r="C31658" t="s">
        <v>31711</v>
      </c>
      <c r="D31658" t="s">
        <v>26</v>
      </c>
      <c r="G31658">
        <v>1</v>
      </c>
      <c r="H31658">
        <v>1</v>
      </c>
      <c r="J31658">
        <v>-1</v>
      </c>
      <c r="M31658">
        <v>1</v>
      </c>
      <c r="N31658">
        <v>0</v>
      </c>
      <c r="R31658">
        <v>1</v>
      </c>
      <c r="S31658" t="s">
        <v>33</v>
      </c>
      <c r="T31658" t="s">
        <v>43</v>
      </c>
    </row>
    <row r="31659" spans="1:24" x14ac:dyDescent="0.25">
      <c r="A31659">
        <v>18673042</v>
      </c>
      <c r="B31659" t="s">
        <v>33</v>
      </c>
      <c r="C31659" t="s">
        <v>31712</v>
      </c>
      <c r="D31659" t="s">
        <v>26</v>
      </c>
      <c r="G31659">
        <v>1</v>
      </c>
      <c r="N31659">
        <v>0</v>
      </c>
      <c r="O31659">
        <v>0</v>
      </c>
      <c r="R31659">
        <v>1</v>
      </c>
      <c r="S31659" t="s">
        <v>33</v>
      </c>
      <c r="T31659" t="s">
        <v>43</v>
      </c>
    </row>
    <row r="31660" spans="1:24" x14ac:dyDescent="0.25">
      <c r="A31660">
        <v>18673042</v>
      </c>
      <c r="B31660" t="s">
        <v>33</v>
      </c>
      <c r="C31660" t="s">
        <v>31713</v>
      </c>
      <c r="D31660" t="s">
        <v>29</v>
      </c>
      <c r="G31660">
        <v>1</v>
      </c>
      <c r="N31660">
        <v>0</v>
      </c>
      <c r="O31660">
        <v>0</v>
      </c>
      <c r="R31660">
        <v>1</v>
      </c>
      <c r="S31660" t="s">
        <v>33</v>
      </c>
      <c r="T31660" t="s">
        <v>43</v>
      </c>
    </row>
    <row r="31661" spans="1:24" x14ac:dyDescent="0.25">
      <c r="A31661">
        <v>18673042</v>
      </c>
      <c r="B31661" t="s">
        <v>33</v>
      </c>
      <c r="C31661" t="s">
        <v>31714</v>
      </c>
      <c r="D31661" t="s">
        <v>26</v>
      </c>
      <c r="G31661">
        <v>1</v>
      </c>
      <c r="H31661">
        <v>1</v>
      </c>
      <c r="J31661">
        <v>1</v>
      </c>
      <c r="S31661" t="s">
        <v>33</v>
      </c>
      <c r="T31661" t="s">
        <v>43</v>
      </c>
    </row>
    <row r="31662" spans="1:24" x14ac:dyDescent="0.25">
      <c r="A31662">
        <v>18673042</v>
      </c>
      <c r="B31662" t="s">
        <v>33</v>
      </c>
      <c r="C31662" t="s">
        <v>31715</v>
      </c>
      <c r="D31662" t="s">
        <v>29</v>
      </c>
      <c r="G31662">
        <v>1</v>
      </c>
      <c r="H31662">
        <v>1</v>
      </c>
      <c r="J31662">
        <v>1</v>
      </c>
      <c r="S31662" t="s">
        <v>33</v>
      </c>
      <c r="T31662" t="s">
        <v>43</v>
      </c>
    </row>
    <row r="31663" spans="1:24" x14ac:dyDescent="0.25">
      <c r="A31663">
        <v>18673042</v>
      </c>
      <c r="B31663" t="s">
        <v>33</v>
      </c>
      <c r="C31663" t="s">
        <v>31716</v>
      </c>
      <c r="D31663" t="s">
        <v>26</v>
      </c>
      <c r="G31663">
        <v>1</v>
      </c>
      <c r="J31663">
        <v>0</v>
      </c>
      <c r="N31663">
        <v>0</v>
      </c>
      <c r="O31663">
        <v>0</v>
      </c>
      <c r="R31663">
        <v>1</v>
      </c>
      <c r="S31663" t="s">
        <v>33</v>
      </c>
      <c r="T31663" t="s">
        <v>43</v>
      </c>
    </row>
    <row r="31664" spans="1:24" x14ac:dyDescent="0.25">
      <c r="A31664">
        <v>18673042</v>
      </c>
      <c r="B31664" t="s">
        <v>33</v>
      </c>
      <c r="C31664" t="s">
        <v>31717</v>
      </c>
      <c r="D31664" t="s">
        <v>26</v>
      </c>
      <c r="G31664">
        <v>1</v>
      </c>
      <c r="J31664">
        <v>0</v>
      </c>
      <c r="N31664">
        <v>0</v>
      </c>
      <c r="O31664">
        <v>1</v>
      </c>
      <c r="S31664" t="s">
        <v>33</v>
      </c>
      <c r="T31664" t="s">
        <v>43</v>
      </c>
    </row>
    <row r="31665" spans="1:24" x14ac:dyDescent="0.25">
      <c r="A31665">
        <v>18673042</v>
      </c>
      <c r="B31665" t="s">
        <v>33</v>
      </c>
      <c r="C31665" t="s">
        <v>31718</v>
      </c>
      <c r="D31665" t="s">
        <v>29</v>
      </c>
      <c r="G31665">
        <v>1</v>
      </c>
      <c r="J31665">
        <v>0</v>
      </c>
      <c r="N31665">
        <v>0</v>
      </c>
      <c r="O31665">
        <v>1</v>
      </c>
      <c r="S31665" t="s">
        <v>33</v>
      </c>
      <c r="T31665" t="s">
        <v>43</v>
      </c>
    </row>
    <row r="31666" spans="1:24" x14ac:dyDescent="0.25">
      <c r="A31666">
        <v>18673317</v>
      </c>
      <c r="B31666" t="s">
        <v>33</v>
      </c>
      <c r="C31666" t="s">
        <v>31719</v>
      </c>
      <c r="D31666" t="s">
        <v>26</v>
      </c>
      <c r="H31666">
        <v>1</v>
      </c>
      <c r="L31666">
        <v>-1</v>
      </c>
      <c r="N31666">
        <v>0</v>
      </c>
      <c r="O31666">
        <v>1</v>
      </c>
      <c r="S31666" t="s">
        <v>33</v>
      </c>
      <c r="T31666" t="s">
        <v>43</v>
      </c>
      <c r="V31666" t="s">
        <v>36</v>
      </c>
      <c r="W31666" t="s">
        <v>56</v>
      </c>
      <c r="X31666" t="s">
        <v>44</v>
      </c>
    </row>
    <row r="31667" spans="1:24" x14ac:dyDescent="0.25">
      <c r="A31667">
        <v>18673317</v>
      </c>
      <c r="B31667" t="s">
        <v>33</v>
      </c>
      <c r="C31667" t="s">
        <v>31720</v>
      </c>
      <c r="D31667" t="s">
        <v>26</v>
      </c>
      <c r="G31667">
        <v>1</v>
      </c>
      <c r="H31667">
        <v>1</v>
      </c>
      <c r="O31667">
        <v>0</v>
      </c>
      <c r="S31667" t="s">
        <v>33</v>
      </c>
      <c r="T31667" t="s">
        <v>43</v>
      </c>
      <c r="V31667" t="s">
        <v>36</v>
      </c>
      <c r="W31667" t="s">
        <v>56</v>
      </c>
      <c r="X31667" t="s">
        <v>44</v>
      </c>
    </row>
    <row r="31668" spans="1:24" x14ac:dyDescent="0.25">
      <c r="A31668">
        <v>18673317</v>
      </c>
      <c r="B31668" t="s">
        <v>33</v>
      </c>
      <c r="C31668" t="s">
        <v>31721</v>
      </c>
      <c r="D31668" t="s">
        <v>29</v>
      </c>
      <c r="G31668">
        <v>1</v>
      </c>
      <c r="H31668">
        <v>1</v>
      </c>
      <c r="O31668">
        <v>0</v>
      </c>
      <c r="S31668" t="s">
        <v>33</v>
      </c>
      <c r="T31668" t="s">
        <v>43</v>
      </c>
      <c r="V31668" t="s">
        <v>36</v>
      </c>
      <c r="W31668" t="s">
        <v>56</v>
      </c>
      <c r="X31668" t="s">
        <v>44</v>
      </c>
    </row>
    <row r="31669" spans="1:24" x14ac:dyDescent="0.25">
      <c r="A31669">
        <v>18673317</v>
      </c>
      <c r="B31669" t="s">
        <v>33</v>
      </c>
      <c r="C31669" t="s">
        <v>31722</v>
      </c>
      <c r="D31669" t="s">
        <v>26</v>
      </c>
      <c r="G31669">
        <v>0</v>
      </c>
      <c r="J31669">
        <v>-1</v>
      </c>
      <c r="L31669">
        <v>-1</v>
      </c>
      <c r="O31669">
        <v>0</v>
      </c>
      <c r="S31669" t="s">
        <v>33</v>
      </c>
      <c r="T31669" t="s">
        <v>43</v>
      </c>
      <c r="V31669" t="s">
        <v>36</v>
      </c>
      <c r="W31669" t="s">
        <v>56</v>
      </c>
      <c r="X31669" t="s">
        <v>44</v>
      </c>
    </row>
    <row r="31670" spans="1:24" x14ac:dyDescent="0.25">
      <c r="A31670">
        <v>18673317</v>
      </c>
      <c r="B31670" t="s">
        <v>33</v>
      </c>
      <c r="C31670" t="s">
        <v>31723</v>
      </c>
      <c r="D31670" t="s">
        <v>29</v>
      </c>
      <c r="G31670">
        <v>0</v>
      </c>
      <c r="J31670">
        <v>-1</v>
      </c>
      <c r="L31670">
        <v>-1</v>
      </c>
      <c r="O31670">
        <v>0</v>
      </c>
      <c r="S31670" t="s">
        <v>33</v>
      </c>
      <c r="T31670" t="s">
        <v>43</v>
      </c>
      <c r="V31670" t="s">
        <v>36</v>
      </c>
      <c r="W31670" t="s">
        <v>56</v>
      </c>
      <c r="X31670" t="s">
        <v>44</v>
      </c>
    </row>
    <row r="31671" spans="1:24" x14ac:dyDescent="0.25">
      <c r="A31671">
        <v>18674337</v>
      </c>
      <c r="B31671" t="s">
        <v>24</v>
      </c>
      <c r="C31671" t="s">
        <v>31724</v>
      </c>
      <c r="D31671" t="s">
        <v>26</v>
      </c>
      <c r="E31671">
        <v>1</v>
      </c>
      <c r="S31671" t="s">
        <v>24</v>
      </c>
      <c r="T31671" t="s">
        <v>87</v>
      </c>
    </row>
    <row r="31672" spans="1:24" x14ac:dyDescent="0.25">
      <c r="A31672">
        <v>18674337</v>
      </c>
      <c r="B31672" t="s">
        <v>24</v>
      </c>
      <c r="C31672" t="s">
        <v>31725</v>
      </c>
      <c r="D31672" t="s">
        <v>29</v>
      </c>
      <c r="E31672">
        <v>1</v>
      </c>
      <c r="S31672" t="s">
        <v>24</v>
      </c>
      <c r="T31672" t="s">
        <v>87</v>
      </c>
    </row>
    <row r="31673" spans="1:24" x14ac:dyDescent="0.25">
      <c r="A31673">
        <v>18674337</v>
      </c>
      <c r="B31673" t="s">
        <v>24</v>
      </c>
      <c r="C31673" t="s">
        <v>31726</v>
      </c>
      <c r="D31673" t="s">
        <v>29</v>
      </c>
      <c r="E31673">
        <v>1</v>
      </c>
      <c r="S31673" t="s">
        <v>24</v>
      </c>
      <c r="T31673" t="s">
        <v>87</v>
      </c>
    </row>
    <row r="31674" spans="1:24" x14ac:dyDescent="0.25">
      <c r="A31674">
        <v>18674337</v>
      </c>
      <c r="B31674" t="s">
        <v>24</v>
      </c>
      <c r="C31674" t="s">
        <v>31727</v>
      </c>
      <c r="D31674" t="s">
        <v>29</v>
      </c>
      <c r="E31674">
        <v>1</v>
      </c>
      <c r="S31674" t="s">
        <v>24</v>
      </c>
      <c r="T31674" t="s">
        <v>87</v>
      </c>
    </row>
    <row r="31675" spans="1:24" x14ac:dyDescent="0.25">
      <c r="A31675">
        <v>18674337</v>
      </c>
      <c r="B31675" t="s">
        <v>24</v>
      </c>
      <c r="C31675" t="s">
        <v>31728</v>
      </c>
      <c r="D31675" t="s">
        <v>26</v>
      </c>
      <c r="E31675">
        <v>1</v>
      </c>
      <c r="S31675" t="s">
        <v>24</v>
      </c>
      <c r="T31675" t="s">
        <v>87</v>
      </c>
    </row>
    <row r="31676" spans="1:24" x14ac:dyDescent="0.25">
      <c r="A31676">
        <v>18674337</v>
      </c>
      <c r="B31676" t="s">
        <v>24</v>
      </c>
      <c r="C31676" t="s">
        <v>31729</v>
      </c>
      <c r="D31676" t="s">
        <v>26</v>
      </c>
      <c r="E31676">
        <v>1</v>
      </c>
      <c r="S31676" t="s">
        <v>24</v>
      </c>
      <c r="T31676" t="s">
        <v>87</v>
      </c>
    </row>
    <row r="31677" spans="1:24" x14ac:dyDescent="0.25">
      <c r="A31677">
        <v>18674337</v>
      </c>
      <c r="B31677" t="s">
        <v>24</v>
      </c>
      <c r="C31677" t="s">
        <v>31730</v>
      </c>
      <c r="D31677" t="s">
        <v>29</v>
      </c>
      <c r="E31677">
        <v>1</v>
      </c>
      <c r="S31677" t="s">
        <v>24</v>
      </c>
      <c r="T31677" t="s">
        <v>87</v>
      </c>
    </row>
    <row r="31678" spans="1:24" x14ac:dyDescent="0.25">
      <c r="A31678">
        <v>18674337</v>
      </c>
      <c r="B31678" t="s">
        <v>24</v>
      </c>
      <c r="C31678" t="s">
        <v>31731</v>
      </c>
      <c r="D31678" t="s">
        <v>26</v>
      </c>
      <c r="G31678">
        <v>0</v>
      </c>
      <c r="J31678">
        <v>0</v>
      </c>
      <c r="M31678">
        <v>1</v>
      </c>
      <c r="N31678">
        <v>0</v>
      </c>
      <c r="O31678">
        <v>0</v>
      </c>
      <c r="S31678" t="s">
        <v>24</v>
      </c>
      <c r="T31678" t="s">
        <v>87</v>
      </c>
    </row>
    <row r="31679" spans="1:24" x14ac:dyDescent="0.25">
      <c r="A31679">
        <v>18674337</v>
      </c>
      <c r="B31679" t="s">
        <v>24</v>
      </c>
      <c r="C31679" t="s">
        <v>31732</v>
      </c>
      <c r="D31679" t="s">
        <v>26</v>
      </c>
      <c r="E31679">
        <v>1</v>
      </c>
      <c r="S31679" t="s">
        <v>24</v>
      </c>
      <c r="T31679" t="s">
        <v>87</v>
      </c>
    </row>
    <row r="31680" spans="1:24" x14ac:dyDescent="0.25">
      <c r="A31680">
        <v>18674337</v>
      </c>
      <c r="B31680" t="s">
        <v>24</v>
      </c>
      <c r="C31680" t="s">
        <v>31733</v>
      </c>
      <c r="D31680" t="s">
        <v>26</v>
      </c>
      <c r="E31680">
        <v>1</v>
      </c>
      <c r="S31680" t="s">
        <v>24</v>
      </c>
      <c r="T31680" t="s">
        <v>87</v>
      </c>
    </row>
    <row r="31681" spans="1:24" x14ac:dyDescent="0.25">
      <c r="A31681">
        <v>18676019</v>
      </c>
      <c r="B31681" t="s">
        <v>24</v>
      </c>
      <c r="C31681" t="s">
        <v>31734</v>
      </c>
      <c r="D31681" t="s">
        <v>26</v>
      </c>
      <c r="K31681">
        <v>0</v>
      </c>
      <c r="L31681">
        <v>-1</v>
      </c>
      <c r="S31681" t="s">
        <v>24</v>
      </c>
      <c r="T31681" t="s">
        <v>73</v>
      </c>
    </row>
    <row r="31682" spans="1:24" x14ac:dyDescent="0.25">
      <c r="A31682">
        <v>18676019</v>
      </c>
      <c r="B31682" t="s">
        <v>24</v>
      </c>
      <c r="C31682" t="s">
        <v>31735</v>
      </c>
      <c r="D31682" t="s">
        <v>29</v>
      </c>
      <c r="K31682">
        <v>0</v>
      </c>
      <c r="L31682">
        <v>-1</v>
      </c>
      <c r="S31682" t="s">
        <v>24</v>
      </c>
      <c r="T31682" t="s">
        <v>73</v>
      </c>
    </row>
    <row r="31683" spans="1:24" x14ac:dyDescent="0.25">
      <c r="A31683">
        <v>18676440</v>
      </c>
      <c r="B31683" t="s">
        <v>24</v>
      </c>
      <c r="C31683" t="s">
        <v>31736</v>
      </c>
      <c r="D31683" t="s">
        <v>26</v>
      </c>
      <c r="E31683">
        <v>1</v>
      </c>
      <c r="S31683" t="s">
        <v>24</v>
      </c>
      <c r="T31683" t="s">
        <v>3238</v>
      </c>
      <c r="V31683" t="s">
        <v>55</v>
      </c>
      <c r="W31683" t="s">
        <v>37</v>
      </c>
      <c r="X31683" t="s">
        <v>38</v>
      </c>
    </row>
    <row r="31684" spans="1:24" x14ac:dyDescent="0.25">
      <c r="A31684">
        <v>18676440</v>
      </c>
      <c r="B31684" t="s">
        <v>24</v>
      </c>
      <c r="C31684" t="s">
        <v>31737</v>
      </c>
      <c r="D31684" t="s">
        <v>29</v>
      </c>
      <c r="E31684">
        <v>1</v>
      </c>
      <c r="S31684" t="s">
        <v>24</v>
      </c>
      <c r="T31684" t="s">
        <v>3238</v>
      </c>
      <c r="V31684" t="s">
        <v>55</v>
      </c>
      <c r="W31684" t="s">
        <v>37</v>
      </c>
      <c r="X31684" t="s">
        <v>38</v>
      </c>
    </row>
    <row r="31685" spans="1:24" x14ac:dyDescent="0.25">
      <c r="A31685">
        <v>18676440</v>
      </c>
      <c r="B31685" t="s">
        <v>24</v>
      </c>
      <c r="C31685" t="s">
        <v>31738</v>
      </c>
      <c r="D31685" t="s">
        <v>26</v>
      </c>
      <c r="E31685">
        <v>1</v>
      </c>
      <c r="S31685" t="s">
        <v>24</v>
      </c>
      <c r="T31685" t="s">
        <v>3238</v>
      </c>
      <c r="V31685" t="s">
        <v>55</v>
      </c>
      <c r="W31685" t="s">
        <v>37</v>
      </c>
      <c r="X31685" t="s">
        <v>38</v>
      </c>
    </row>
    <row r="31686" spans="1:24" x14ac:dyDescent="0.25">
      <c r="A31686">
        <v>18676440</v>
      </c>
      <c r="B31686" t="s">
        <v>24</v>
      </c>
      <c r="C31686" t="s">
        <v>31739</v>
      </c>
      <c r="D31686" t="s">
        <v>26</v>
      </c>
      <c r="E31686">
        <v>1</v>
      </c>
      <c r="S31686" t="s">
        <v>24</v>
      </c>
      <c r="T31686" t="s">
        <v>3238</v>
      </c>
      <c r="V31686" t="s">
        <v>55</v>
      </c>
      <c r="W31686" t="s">
        <v>37</v>
      </c>
      <c r="X31686" t="s">
        <v>38</v>
      </c>
    </row>
    <row r="31687" spans="1:24" x14ac:dyDescent="0.25">
      <c r="A31687">
        <v>18676440</v>
      </c>
      <c r="B31687" t="s">
        <v>24</v>
      </c>
      <c r="C31687" t="s">
        <v>31740</v>
      </c>
      <c r="D31687" t="s">
        <v>29</v>
      </c>
      <c r="E31687">
        <v>1</v>
      </c>
      <c r="S31687" t="s">
        <v>24</v>
      </c>
      <c r="T31687" t="s">
        <v>3238</v>
      </c>
      <c r="V31687" t="s">
        <v>55</v>
      </c>
      <c r="W31687" t="s">
        <v>37</v>
      </c>
      <c r="X31687" t="s">
        <v>38</v>
      </c>
    </row>
    <row r="31688" spans="1:24" x14ac:dyDescent="0.25">
      <c r="A31688">
        <v>18680000</v>
      </c>
      <c r="B31688" t="s">
        <v>24</v>
      </c>
      <c r="C31688" t="s">
        <v>31741</v>
      </c>
      <c r="D31688" t="s">
        <v>26</v>
      </c>
      <c r="G31688">
        <v>1</v>
      </c>
      <c r="J31688">
        <v>-1</v>
      </c>
      <c r="O31688">
        <v>1</v>
      </c>
      <c r="S31688" t="s">
        <v>24</v>
      </c>
      <c r="T31688" t="s">
        <v>54</v>
      </c>
      <c r="V31688" t="s">
        <v>36</v>
      </c>
      <c r="W31688" t="s">
        <v>56</v>
      </c>
      <c r="X31688" t="s">
        <v>44</v>
      </c>
    </row>
    <row r="31689" spans="1:24" x14ac:dyDescent="0.25">
      <c r="A31689">
        <v>18680000</v>
      </c>
      <c r="B31689" t="s">
        <v>24</v>
      </c>
      <c r="C31689" t="s">
        <v>31742</v>
      </c>
      <c r="D31689" t="s">
        <v>29</v>
      </c>
      <c r="G31689">
        <v>1</v>
      </c>
      <c r="J31689">
        <v>-1</v>
      </c>
      <c r="O31689">
        <v>1</v>
      </c>
      <c r="S31689" t="s">
        <v>24</v>
      </c>
      <c r="T31689" t="s">
        <v>54</v>
      </c>
      <c r="V31689" t="s">
        <v>36</v>
      </c>
      <c r="W31689" t="s">
        <v>56</v>
      </c>
      <c r="X31689" t="s">
        <v>44</v>
      </c>
    </row>
    <row r="31690" spans="1:24" x14ac:dyDescent="0.25">
      <c r="A31690">
        <v>18680000</v>
      </c>
      <c r="B31690" t="s">
        <v>24</v>
      </c>
      <c r="C31690" t="s">
        <v>31743</v>
      </c>
      <c r="D31690" t="s">
        <v>26</v>
      </c>
      <c r="H31690">
        <v>1</v>
      </c>
      <c r="J31690">
        <v>1</v>
      </c>
      <c r="L31690">
        <v>-1</v>
      </c>
      <c r="M31690">
        <v>-1</v>
      </c>
      <c r="O31690">
        <v>1</v>
      </c>
      <c r="S31690" t="s">
        <v>24</v>
      </c>
      <c r="T31690" t="s">
        <v>54</v>
      </c>
      <c r="V31690" t="s">
        <v>36</v>
      </c>
      <c r="W31690" t="s">
        <v>56</v>
      </c>
      <c r="X31690" t="s">
        <v>44</v>
      </c>
    </row>
    <row r="31691" spans="1:24" x14ac:dyDescent="0.25">
      <c r="A31691">
        <v>18680000</v>
      </c>
      <c r="B31691" t="s">
        <v>24</v>
      </c>
      <c r="C31691" t="s">
        <v>31744</v>
      </c>
      <c r="D31691" t="s">
        <v>26</v>
      </c>
      <c r="J31691">
        <v>1</v>
      </c>
      <c r="O31691">
        <v>1</v>
      </c>
      <c r="S31691" t="s">
        <v>24</v>
      </c>
      <c r="T31691" t="s">
        <v>54</v>
      </c>
      <c r="V31691" t="s">
        <v>36</v>
      </c>
      <c r="W31691" t="s">
        <v>56</v>
      </c>
      <c r="X31691" t="s">
        <v>44</v>
      </c>
    </row>
    <row r="31692" spans="1:24" x14ac:dyDescent="0.25">
      <c r="A31692">
        <v>18680075</v>
      </c>
      <c r="B31692" t="s">
        <v>33</v>
      </c>
      <c r="C31692" t="s">
        <v>31745</v>
      </c>
      <c r="D31692" t="s">
        <v>26</v>
      </c>
      <c r="E31692">
        <v>1</v>
      </c>
      <c r="S31692" t="s">
        <v>33</v>
      </c>
      <c r="T31692" t="s">
        <v>27</v>
      </c>
    </row>
    <row r="31693" spans="1:24" x14ac:dyDescent="0.25">
      <c r="A31693">
        <v>18680075</v>
      </c>
      <c r="B31693" t="s">
        <v>33</v>
      </c>
      <c r="C31693" t="s">
        <v>31746</v>
      </c>
      <c r="D31693" t="s">
        <v>29</v>
      </c>
      <c r="E31693">
        <v>1</v>
      </c>
      <c r="S31693" t="s">
        <v>33</v>
      </c>
      <c r="T31693" t="s">
        <v>27</v>
      </c>
    </row>
    <row r="31694" spans="1:24" x14ac:dyDescent="0.25">
      <c r="A31694">
        <v>18680075</v>
      </c>
      <c r="B31694" t="s">
        <v>33</v>
      </c>
      <c r="C31694" t="s">
        <v>31747</v>
      </c>
      <c r="D31694" t="s">
        <v>26</v>
      </c>
      <c r="E31694">
        <v>1</v>
      </c>
      <c r="S31694" t="s">
        <v>33</v>
      </c>
      <c r="T31694" t="s">
        <v>27</v>
      </c>
    </row>
    <row r="31695" spans="1:24" x14ac:dyDescent="0.25">
      <c r="A31695">
        <v>18680075</v>
      </c>
      <c r="B31695" t="s">
        <v>33</v>
      </c>
      <c r="C31695" t="s">
        <v>31748</v>
      </c>
      <c r="D31695" t="s">
        <v>29</v>
      </c>
      <c r="E31695">
        <v>1</v>
      </c>
      <c r="S31695" t="s">
        <v>33</v>
      </c>
      <c r="T31695" t="s">
        <v>27</v>
      </c>
    </row>
    <row r="31696" spans="1:24" x14ac:dyDescent="0.25">
      <c r="A31696">
        <v>18681198</v>
      </c>
      <c r="B31696" t="s">
        <v>33</v>
      </c>
      <c r="C31696" t="s">
        <v>31749</v>
      </c>
      <c r="D31696" t="s">
        <v>26</v>
      </c>
      <c r="J31696">
        <v>-1</v>
      </c>
      <c r="O31696">
        <v>1</v>
      </c>
      <c r="S31696" t="s">
        <v>33</v>
      </c>
      <c r="T31696" t="s">
        <v>87</v>
      </c>
    </row>
    <row r="31697" spans="1:24" x14ac:dyDescent="0.25">
      <c r="A31697">
        <v>18681198</v>
      </c>
      <c r="B31697" t="s">
        <v>33</v>
      </c>
      <c r="C31697" t="s">
        <v>31750</v>
      </c>
      <c r="D31697" t="s">
        <v>29</v>
      </c>
      <c r="J31697">
        <v>-1</v>
      </c>
      <c r="O31697">
        <v>1</v>
      </c>
      <c r="S31697" t="s">
        <v>33</v>
      </c>
      <c r="T31697" t="s">
        <v>87</v>
      </c>
    </row>
    <row r="31698" spans="1:24" x14ac:dyDescent="0.25">
      <c r="A31698">
        <v>18681198</v>
      </c>
      <c r="B31698" t="s">
        <v>33</v>
      </c>
      <c r="C31698" t="s">
        <v>31751</v>
      </c>
      <c r="D31698" t="s">
        <v>26</v>
      </c>
      <c r="G31698">
        <v>0</v>
      </c>
      <c r="J31698">
        <v>0</v>
      </c>
      <c r="L31698">
        <v>0</v>
      </c>
      <c r="N31698">
        <v>0</v>
      </c>
      <c r="O31698">
        <v>0</v>
      </c>
      <c r="P31698">
        <v>1</v>
      </c>
      <c r="Q31698">
        <v>0</v>
      </c>
      <c r="R31698">
        <v>1</v>
      </c>
      <c r="S31698" t="s">
        <v>33</v>
      </c>
      <c r="T31698" t="s">
        <v>87</v>
      </c>
    </row>
    <row r="31699" spans="1:24" x14ac:dyDescent="0.25">
      <c r="A31699">
        <v>18681198</v>
      </c>
      <c r="B31699" t="s">
        <v>33</v>
      </c>
      <c r="C31699" t="s">
        <v>31752</v>
      </c>
      <c r="D31699" t="s">
        <v>29</v>
      </c>
      <c r="G31699">
        <v>0</v>
      </c>
      <c r="J31699">
        <v>0</v>
      </c>
      <c r="L31699">
        <v>0</v>
      </c>
      <c r="N31699">
        <v>0</v>
      </c>
      <c r="O31699">
        <v>0</v>
      </c>
      <c r="P31699">
        <v>1</v>
      </c>
      <c r="Q31699">
        <v>0</v>
      </c>
      <c r="R31699">
        <v>1</v>
      </c>
      <c r="S31699" t="s">
        <v>33</v>
      </c>
      <c r="T31699" t="s">
        <v>87</v>
      </c>
    </row>
    <row r="31700" spans="1:24" x14ac:dyDescent="0.25">
      <c r="A31700">
        <v>18682469</v>
      </c>
      <c r="B31700" t="s">
        <v>24</v>
      </c>
      <c r="C31700" t="s">
        <v>31753</v>
      </c>
      <c r="D31700" t="s">
        <v>26</v>
      </c>
      <c r="J31700">
        <v>1</v>
      </c>
      <c r="O31700">
        <v>1</v>
      </c>
      <c r="S31700" t="s">
        <v>24</v>
      </c>
      <c r="T31700" t="s">
        <v>54</v>
      </c>
      <c r="V31700" t="s">
        <v>1100</v>
      </c>
      <c r="W31700" t="s">
        <v>37</v>
      </c>
      <c r="X31700" t="s">
        <v>88</v>
      </c>
    </row>
    <row r="31701" spans="1:24" x14ac:dyDescent="0.25">
      <c r="A31701">
        <v>18682469</v>
      </c>
      <c r="B31701" t="s">
        <v>24</v>
      </c>
      <c r="C31701" t="s">
        <v>31754</v>
      </c>
      <c r="D31701" t="s">
        <v>26</v>
      </c>
      <c r="J31701">
        <v>1</v>
      </c>
      <c r="O31701">
        <v>1</v>
      </c>
      <c r="S31701" t="s">
        <v>24</v>
      </c>
      <c r="T31701" t="s">
        <v>54</v>
      </c>
      <c r="V31701" t="s">
        <v>1100</v>
      </c>
      <c r="W31701" t="s">
        <v>37</v>
      </c>
      <c r="X31701" t="s">
        <v>88</v>
      </c>
    </row>
    <row r="31702" spans="1:24" x14ac:dyDescent="0.25">
      <c r="A31702">
        <v>18682469</v>
      </c>
      <c r="B31702" t="s">
        <v>24</v>
      </c>
      <c r="C31702" t="s">
        <v>31755</v>
      </c>
      <c r="D31702" t="s">
        <v>29</v>
      </c>
      <c r="J31702">
        <v>1</v>
      </c>
      <c r="O31702">
        <v>1</v>
      </c>
      <c r="S31702" t="s">
        <v>24</v>
      </c>
      <c r="T31702" t="s">
        <v>54</v>
      </c>
      <c r="V31702" t="s">
        <v>1100</v>
      </c>
      <c r="W31702" t="s">
        <v>37</v>
      </c>
      <c r="X31702" t="s">
        <v>88</v>
      </c>
    </row>
    <row r="31703" spans="1:24" x14ac:dyDescent="0.25">
      <c r="A31703">
        <v>18682902</v>
      </c>
      <c r="B31703" t="s">
        <v>33</v>
      </c>
      <c r="C31703" t="s">
        <v>31756</v>
      </c>
      <c r="D31703" t="s">
        <v>26</v>
      </c>
      <c r="G31703">
        <v>1</v>
      </c>
      <c r="J31703">
        <v>0</v>
      </c>
      <c r="O31703">
        <v>0</v>
      </c>
      <c r="S31703" t="s">
        <v>33</v>
      </c>
      <c r="T31703" t="s">
        <v>35</v>
      </c>
      <c r="V31703" t="s">
        <v>36</v>
      </c>
      <c r="W31703" t="s">
        <v>56</v>
      </c>
      <c r="X31703" t="s">
        <v>38</v>
      </c>
    </row>
    <row r="31704" spans="1:24" x14ac:dyDescent="0.25">
      <c r="A31704">
        <v>18682902</v>
      </c>
      <c r="B31704" t="s">
        <v>33</v>
      </c>
      <c r="C31704" t="s">
        <v>31757</v>
      </c>
      <c r="D31704" t="s">
        <v>29</v>
      </c>
      <c r="G31704">
        <v>1</v>
      </c>
      <c r="J31704">
        <v>0</v>
      </c>
      <c r="O31704">
        <v>0</v>
      </c>
      <c r="S31704" t="s">
        <v>33</v>
      </c>
      <c r="T31704" t="s">
        <v>35</v>
      </c>
      <c r="V31704" t="s">
        <v>36</v>
      </c>
      <c r="W31704" t="s">
        <v>56</v>
      </c>
      <c r="X31704" t="s">
        <v>38</v>
      </c>
    </row>
    <row r="31705" spans="1:24" x14ac:dyDescent="0.25">
      <c r="A31705">
        <v>18682902</v>
      </c>
      <c r="B31705" t="s">
        <v>33</v>
      </c>
      <c r="C31705" t="s">
        <v>31758</v>
      </c>
      <c r="D31705" t="s">
        <v>26</v>
      </c>
      <c r="E31705">
        <v>1</v>
      </c>
      <c r="S31705" t="s">
        <v>33</v>
      </c>
      <c r="T31705" t="s">
        <v>35</v>
      </c>
      <c r="V31705" t="s">
        <v>36</v>
      </c>
      <c r="W31705" t="s">
        <v>56</v>
      </c>
      <c r="X31705" t="s">
        <v>38</v>
      </c>
    </row>
    <row r="31706" spans="1:24" x14ac:dyDescent="0.25">
      <c r="A31706">
        <v>18682902</v>
      </c>
      <c r="B31706" t="s">
        <v>33</v>
      </c>
      <c r="C31706" t="s">
        <v>31759</v>
      </c>
      <c r="D31706" t="s">
        <v>29</v>
      </c>
      <c r="E31706">
        <v>1</v>
      </c>
      <c r="S31706" t="s">
        <v>33</v>
      </c>
      <c r="T31706" t="s">
        <v>35</v>
      </c>
      <c r="V31706" t="s">
        <v>36</v>
      </c>
      <c r="W31706" t="s">
        <v>56</v>
      </c>
      <c r="X31706" t="s">
        <v>38</v>
      </c>
    </row>
    <row r="31707" spans="1:24" x14ac:dyDescent="0.25">
      <c r="A31707">
        <v>18682902</v>
      </c>
      <c r="B31707" t="s">
        <v>33</v>
      </c>
      <c r="C31707" t="s">
        <v>31760</v>
      </c>
      <c r="D31707" t="s">
        <v>26</v>
      </c>
      <c r="G31707">
        <v>0</v>
      </c>
      <c r="N31707">
        <v>0</v>
      </c>
      <c r="O31707">
        <v>0</v>
      </c>
      <c r="S31707" t="s">
        <v>33</v>
      </c>
      <c r="T31707" t="s">
        <v>35</v>
      </c>
      <c r="V31707" t="s">
        <v>36</v>
      </c>
      <c r="W31707" t="s">
        <v>56</v>
      </c>
      <c r="X31707" t="s">
        <v>38</v>
      </c>
    </row>
    <row r="31708" spans="1:24" x14ac:dyDescent="0.25">
      <c r="A31708">
        <v>18682902</v>
      </c>
      <c r="B31708" t="s">
        <v>33</v>
      </c>
      <c r="C31708" t="s">
        <v>31761</v>
      </c>
      <c r="D31708" t="s">
        <v>29</v>
      </c>
      <c r="G31708">
        <v>0</v>
      </c>
      <c r="N31708">
        <v>0</v>
      </c>
      <c r="O31708">
        <v>0</v>
      </c>
      <c r="S31708" t="s">
        <v>33</v>
      </c>
      <c r="T31708" t="s">
        <v>35</v>
      </c>
      <c r="V31708" t="s">
        <v>36</v>
      </c>
      <c r="W31708" t="s">
        <v>56</v>
      </c>
      <c r="X31708" t="s">
        <v>38</v>
      </c>
    </row>
    <row r="31709" spans="1:24" x14ac:dyDescent="0.25">
      <c r="A31709">
        <v>18682902</v>
      </c>
      <c r="B31709" t="s">
        <v>33</v>
      </c>
      <c r="C31709" t="s">
        <v>31762</v>
      </c>
      <c r="D31709" t="s">
        <v>26</v>
      </c>
      <c r="G31709">
        <v>0</v>
      </c>
      <c r="O31709">
        <v>0</v>
      </c>
      <c r="S31709" t="s">
        <v>33</v>
      </c>
      <c r="T31709" t="s">
        <v>35</v>
      </c>
      <c r="V31709" t="s">
        <v>36</v>
      </c>
      <c r="W31709" t="s">
        <v>56</v>
      </c>
      <c r="X31709" t="s">
        <v>38</v>
      </c>
    </row>
    <row r="31710" spans="1:24" x14ac:dyDescent="0.25">
      <c r="A31710">
        <v>18682902</v>
      </c>
      <c r="B31710" t="s">
        <v>33</v>
      </c>
      <c r="C31710" t="s">
        <v>31763</v>
      </c>
      <c r="D31710" t="s">
        <v>29</v>
      </c>
      <c r="G31710">
        <v>0</v>
      </c>
      <c r="O31710">
        <v>0</v>
      </c>
      <c r="S31710" t="s">
        <v>33</v>
      </c>
      <c r="T31710" t="s">
        <v>35</v>
      </c>
      <c r="V31710" t="s">
        <v>36</v>
      </c>
      <c r="W31710" t="s">
        <v>56</v>
      </c>
      <c r="X31710" t="s">
        <v>38</v>
      </c>
    </row>
    <row r="31711" spans="1:24" x14ac:dyDescent="0.25">
      <c r="A31711">
        <v>18683029</v>
      </c>
      <c r="B31711" t="s">
        <v>24</v>
      </c>
      <c r="C31711" t="s">
        <v>31764</v>
      </c>
      <c r="D31711" t="s">
        <v>26</v>
      </c>
      <c r="E31711">
        <v>1</v>
      </c>
      <c r="I31711">
        <v>0</v>
      </c>
      <c r="J31711">
        <v>0</v>
      </c>
      <c r="L31711">
        <v>0</v>
      </c>
      <c r="O31711">
        <v>0</v>
      </c>
      <c r="S31711" t="s">
        <v>24</v>
      </c>
      <c r="T31711" t="s">
        <v>73</v>
      </c>
    </row>
    <row r="31712" spans="1:24" x14ac:dyDescent="0.25">
      <c r="A31712">
        <v>18683029</v>
      </c>
      <c r="B31712" t="s">
        <v>24</v>
      </c>
      <c r="C31712" t="s">
        <v>31765</v>
      </c>
      <c r="D31712" t="s">
        <v>26</v>
      </c>
      <c r="E31712">
        <v>1</v>
      </c>
      <c r="I31712">
        <v>0</v>
      </c>
      <c r="J31712">
        <v>0</v>
      </c>
      <c r="L31712">
        <v>0</v>
      </c>
      <c r="O31712">
        <v>0</v>
      </c>
      <c r="S31712" t="s">
        <v>24</v>
      </c>
      <c r="T31712" t="s">
        <v>73</v>
      </c>
    </row>
    <row r="31713" spans="1:24" x14ac:dyDescent="0.25">
      <c r="A31713">
        <v>18683029</v>
      </c>
      <c r="B31713" t="s">
        <v>24</v>
      </c>
      <c r="C31713" t="s">
        <v>31766</v>
      </c>
      <c r="D31713" t="s">
        <v>29</v>
      </c>
      <c r="E31713">
        <v>1</v>
      </c>
      <c r="I31713">
        <v>0</v>
      </c>
      <c r="J31713">
        <v>0</v>
      </c>
      <c r="L31713">
        <v>0</v>
      </c>
      <c r="O31713">
        <v>0</v>
      </c>
      <c r="S31713" t="s">
        <v>24</v>
      </c>
      <c r="T31713" t="s">
        <v>73</v>
      </c>
    </row>
    <row r="31714" spans="1:24" x14ac:dyDescent="0.25">
      <c r="A31714">
        <v>18684109</v>
      </c>
      <c r="B31714" t="s">
        <v>33</v>
      </c>
      <c r="C31714" t="s">
        <v>31767</v>
      </c>
      <c r="D31714" t="s">
        <v>26</v>
      </c>
      <c r="F31714">
        <v>0</v>
      </c>
      <c r="J31714">
        <v>0</v>
      </c>
      <c r="N31714">
        <v>0</v>
      </c>
      <c r="R31714">
        <v>1</v>
      </c>
      <c r="S31714" t="s">
        <v>33</v>
      </c>
      <c r="T31714" s="1">
        <v>43758</v>
      </c>
      <c r="V31714" t="s">
        <v>36</v>
      </c>
      <c r="W31714" t="s">
        <v>37</v>
      </c>
      <c r="X31714" t="s">
        <v>38</v>
      </c>
    </row>
    <row r="31715" spans="1:24" x14ac:dyDescent="0.25">
      <c r="A31715">
        <v>18684109</v>
      </c>
      <c r="B31715" t="s">
        <v>33</v>
      </c>
      <c r="C31715" t="s">
        <v>31768</v>
      </c>
      <c r="D31715" t="s">
        <v>26</v>
      </c>
      <c r="K31715">
        <v>1</v>
      </c>
      <c r="N31715">
        <v>0</v>
      </c>
      <c r="R31715">
        <v>1</v>
      </c>
      <c r="S31715" t="s">
        <v>33</v>
      </c>
      <c r="T31715" s="1">
        <v>43758</v>
      </c>
      <c r="V31715" t="s">
        <v>36</v>
      </c>
      <c r="W31715" t="s">
        <v>37</v>
      </c>
      <c r="X31715" t="s">
        <v>38</v>
      </c>
    </row>
    <row r="31716" spans="1:24" x14ac:dyDescent="0.25">
      <c r="A31716">
        <v>18684109</v>
      </c>
      <c r="B31716" t="s">
        <v>33</v>
      </c>
      <c r="C31716" t="s">
        <v>31769</v>
      </c>
      <c r="D31716" t="s">
        <v>26</v>
      </c>
      <c r="J31716">
        <v>1</v>
      </c>
      <c r="N31716">
        <v>-1</v>
      </c>
      <c r="O31716">
        <v>1</v>
      </c>
      <c r="R31716">
        <v>1</v>
      </c>
      <c r="S31716" t="s">
        <v>33</v>
      </c>
      <c r="T31716" s="1">
        <v>43758</v>
      </c>
      <c r="V31716" t="s">
        <v>36</v>
      </c>
      <c r="W31716" t="s">
        <v>37</v>
      </c>
      <c r="X31716" t="s">
        <v>38</v>
      </c>
    </row>
    <row r="31717" spans="1:24" x14ac:dyDescent="0.25">
      <c r="A31717">
        <v>18684109</v>
      </c>
      <c r="B31717" t="s">
        <v>33</v>
      </c>
      <c r="C31717" t="s">
        <v>31770</v>
      </c>
      <c r="D31717" t="s">
        <v>26</v>
      </c>
      <c r="H31717">
        <v>1</v>
      </c>
      <c r="Q31717">
        <v>1</v>
      </c>
      <c r="R31717">
        <v>0</v>
      </c>
      <c r="S31717" t="s">
        <v>33</v>
      </c>
      <c r="T31717" s="1">
        <v>43758</v>
      </c>
      <c r="V31717" t="s">
        <v>36</v>
      </c>
      <c r="W31717" t="s">
        <v>37</v>
      </c>
      <c r="X31717" t="s">
        <v>38</v>
      </c>
    </row>
    <row r="31718" spans="1:24" x14ac:dyDescent="0.25">
      <c r="A31718">
        <v>18685677</v>
      </c>
      <c r="B31718" t="s">
        <v>24</v>
      </c>
      <c r="C31718" t="s">
        <v>31771</v>
      </c>
      <c r="D31718" t="s">
        <v>26</v>
      </c>
      <c r="J31718">
        <v>0</v>
      </c>
      <c r="L31718">
        <v>0</v>
      </c>
      <c r="S31718" t="s">
        <v>24</v>
      </c>
      <c r="T31718" t="s">
        <v>43</v>
      </c>
      <c r="V31718" t="s">
        <v>194</v>
      </c>
      <c r="W31718" t="s">
        <v>56</v>
      </c>
      <c r="X31718" t="s">
        <v>44</v>
      </c>
    </row>
    <row r="31719" spans="1:24" x14ac:dyDescent="0.25">
      <c r="A31719">
        <v>18685677</v>
      </c>
      <c r="B31719" t="s">
        <v>24</v>
      </c>
      <c r="C31719" t="s">
        <v>31772</v>
      </c>
      <c r="D31719" t="s">
        <v>26</v>
      </c>
      <c r="E31719">
        <v>1</v>
      </c>
      <c r="S31719" t="s">
        <v>24</v>
      </c>
      <c r="T31719" t="s">
        <v>43</v>
      </c>
      <c r="V31719" t="s">
        <v>194</v>
      </c>
      <c r="W31719" t="s">
        <v>56</v>
      </c>
      <c r="X31719" t="s">
        <v>44</v>
      </c>
    </row>
    <row r="31720" spans="1:24" x14ac:dyDescent="0.25">
      <c r="A31720">
        <v>18685677</v>
      </c>
      <c r="B31720" t="s">
        <v>24</v>
      </c>
      <c r="C31720" t="s">
        <v>31773</v>
      </c>
      <c r="D31720" t="s">
        <v>29</v>
      </c>
      <c r="E31720">
        <v>1</v>
      </c>
      <c r="S31720" t="s">
        <v>24</v>
      </c>
      <c r="T31720" t="s">
        <v>43</v>
      </c>
      <c r="V31720" t="s">
        <v>194</v>
      </c>
      <c r="W31720" t="s">
        <v>56</v>
      </c>
      <c r="X31720" t="s">
        <v>44</v>
      </c>
    </row>
    <row r="31721" spans="1:24" x14ac:dyDescent="0.25">
      <c r="A31721">
        <v>18687772</v>
      </c>
      <c r="B31721" t="s">
        <v>24</v>
      </c>
      <c r="C31721" t="s">
        <v>31774</v>
      </c>
      <c r="D31721" t="s">
        <v>26</v>
      </c>
      <c r="L31721">
        <v>0</v>
      </c>
      <c r="S31721" t="s">
        <v>24</v>
      </c>
      <c r="T31721" t="s">
        <v>35</v>
      </c>
      <c r="V31721" t="s">
        <v>36</v>
      </c>
      <c r="W31721" t="s">
        <v>322</v>
      </c>
      <c r="X31721" t="s">
        <v>57</v>
      </c>
    </row>
    <row r="31722" spans="1:24" x14ac:dyDescent="0.25">
      <c r="A31722">
        <v>18687772</v>
      </c>
      <c r="B31722" t="s">
        <v>24</v>
      </c>
      <c r="C31722" t="s">
        <v>31775</v>
      </c>
      <c r="D31722" t="s">
        <v>29</v>
      </c>
      <c r="L31722">
        <v>0</v>
      </c>
      <c r="S31722" t="s">
        <v>24</v>
      </c>
      <c r="T31722" t="s">
        <v>35</v>
      </c>
      <c r="V31722" t="s">
        <v>36</v>
      </c>
      <c r="W31722" t="s">
        <v>322</v>
      </c>
      <c r="X31722" t="s">
        <v>57</v>
      </c>
    </row>
    <row r="31723" spans="1:24" x14ac:dyDescent="0.25">
      <c r="A31723">
        <v>18687772</v>
      </c>
      <c r="B31723" t="s">
        <v>24</v>
      </c>
      <c r="C31723" t="s">
        <v>31776</v>
      </c>
      <c r="D31723" t="s">
        <v>26</v>
      </c>
      <c r="H31723">
        <v>1</v>
      </c>
      <c r="L31723">
        <v>-1</v>
      </c>
      <c r="S31723" t="s">
        <v>24</v>
      </c>
      <c r="T31723" t="s">
        <v>35</v>
      </c>
      <c r="V31723" t="s">
        <v>36</v>
      </c>
      <c r="W31723" t="s">
        <v>322</v>
      </c>
      <c r="X31723" t="s">
        <v>57</v>
      </c>
    </row>
    <row r="31724" spans="1:24" x14ac:dyDescent="0.25">
      <c r="A31724">
        <v>18687772</v>
      </c>
      <c r="B31724" t="s">
        <v>24</v>
      </c>
      <c r="C31724" t="s">
        <v>31777</v>
      </c>
      <c r="D31724" t="s">
        <v>29</v>
      </c>
      <c r="H31724">
        <v>1</v>
      </c>
      <c r="L31724">
        <v>-1</v>
      </c>
      <c r="S31724" t="s">
        <v>24</v>
      </c>
      <c r="T31724" t="s">
        <v>35</v>
      </c>
      <c r="V31724" t="s">
        <v>36</v>
      </c>
      <c r="W31724" t="s">
        <v>322</v>
      </c>
      <c r="X31724" t="s">
        <v>57</v>
      </c>
    </row>
    <row r="31725" spans="1:24" x14ac:dyDescent="0.25">
      <c r="A31725">
        <v>18687772</v>
      </c>
      <c r="B31725" t="s">
        <v>24</v>
      </c>
      <c r="C31725" t="s">
        <v>31778</v>
      </c>
      <c r="D31725" t="s">
        <v>26</v>
      </c>
      <c r="H31725">
        <v>1</v>
      </c>
      <c r="L31725">
        <v>-1</v>
      </c>
      <c r="S31725" t="s">
        <v>24</v>
      </c>
      <c r="T31725" t="s">
        <v>35</v>
      </c>
      <c r="V31725" t="s">
        <v>36</v>
      </c>
      <c r="W31725" t="s">
        <v>322</v>
      </c>
      <c r="X31725" t="s">
        <v>57</v>
      </c>
    </row>
    <row r="31726" spans="1:24" x14ac:dyDescent="0.25">
      <c r="A31726">
        <v>18687772</v>
      </c>
      <c r="B31726" t="s">
        <v>24</v>
      </c>
      <c r="C31726" t="s">
        <v>31779</v>
      </c>
      <c r="D31726" t="s">
        <v>29</v>
      </c>
      <c r="H31726">
        <v>1</v>
      </c>
      <c r="L31726">
        <v>-1</v>
      </c>
      <c r="S31726" t="s">
        <v>24</v>
      </c>
      <c r="T31726" t="s">
        <v>35</v>
      </c>
      <c r="V31726" t="s">
        <v>36</v>
      </c>
      <c r="W31726" t="s">
        <v>322</v>
      </c>
      <c r="X31726" t="s">
        <v>57</v>
      </c>
    </row>
    <row r="31727" spans="1:24" x14ac:dyDescent="0.25">
      <c r="A31727">
        <v>18687937</v>
      </c>
      <c r="B31727" t="s">
        <v>33</v>
      </c>
      <c r="C31727" t="s">
        <v>31780</v>
      </c>
      <c r="D31727" t="s">
        <v>26</v>
      </c>
      <c r="E31727">
        <v>1</v>
      </c>
      <c r="F31727">
        <v>0</v>
      </c>
      <c r="L31727">
        <v>0</v>
      </c>
      <c r="S31727" t="s">
        <v>33</v>
      </c>
      <c r="T31727" t="s">
        <v>73</v>
      </c>
      <c r="V31727" t="s">
        <v>55</v>
      </c>
      <c r="W31727" t="s">
        <v>37</v>
      </c>
      <c r="X31727" t="s">
        <v>44</v>
      </c>
    </row>
    <row r="31728" spans="1:24" x14ac:dyDescent="0.25">
      <c r="A31728">
        <v>18687937</v>
      </c>
      <c r="B31728" t="s">
        <v>33</v>
      </c>
      <c r="C31728" t="s">
        <v>31781</v>
      </c>
      <c r="D31728" t="s">
        <v>29</v>
      </c>
      <c r="E31728">
        <v>1</v>
      </c>
      <c r="F31728">
        <v>0</v>
      </c>
      <c r="L31728">
        <v>0</v>
      </c>
      <c r="S31728" t="s">
        <v>33</v>
      </c>
      <c r="T31728" t="s">
        <v>73</v>
      </c>
      <c r="V31728" t="s">
        <v>55</v>
      </c>
      <c r="W31728" t="s">
        <v>37</v>
      </c>
      <c r="X31728" t="s">
        <v>44</v>
      </c>
    </row>
    <row r="31729" spans="1:24" x14ac:dyDescent="0.25">
      <c r="A31729">
        <v>18687937</v>
      </c>
      <c r="B31729" t="s">
        <v>33</v>
      </c>
      <c r="C31729" t="s">
        <v>31782</v>
      </c>
      <c r="D31729" t="s">
        <v>26</v>
      </c>
      <c r="E31729">
        <v>1</v>
      </c>
      <c r="S31729" t="s">
        <v>33</v>
      </c>
      <c r="T31729" t="s">
        <v>73</v>
      </c>
      <c r="V31729" t="s">
        <v>55</v>
      </c>
      <c r="W31729" t="s">
        <v>37</v>
      </c>
      <c r="X31729" t="s">
        <v>44</v>
      </c>
    </row>
    <row r="31730" spans="1:24" x14ac:dyDescent="0.25">
      <c r="A31730">
        <v>18687937</v>
      </c>
      <c r="B31730" t="s">
        <v>33</v>
      </c>
      <c r="C31730" t="s">
        <v>31783</v>
      </c>
      <c r="D31730" t="s">
        <v>29</v>
      </c>
      <c r="E31730">
        <v>1</v>
      </c>
      <c r="S31730" t="s">
        <v>33</v>
      </c>
      <c r="T31730" t="s">
        <v>73</v>
      </c>
      <c r="V31730" t="s">
        <v>55</v>
      </c>
      <c r="W31730" t="s">
        <v>37</v>
      </c>
      <c r="X31730" t="s">
        <v>44</v>
      </c>
    </row>
    <row r="31731" spans="1:24" x14ac:dyDescent="0.25">
      <c r="A31731">
        <v>18687937</v>
      </c>
      <c r="B31731" t="s">
        <v>33</v>
      </c>
      <c r="C31731" t="s">
        <v>31784</v>
      </c>
      <c r="D31731" t="s">
        <v>26</v>
      </c>
      <c r="E31731">
        <v>1</v>
      </c>
      <c r="S31731" t="s">
        <v>33</v>
      </c>
      <c r="T31731" t="s">
        <v>73</v>
      </c>
      <c r="V31731" t="s">
        <v>55</v>
      </c>
      <c r="W31731" t="s">
        <v>37</v>
      </c>
      <c r="X31731" t="s">
        <v>44</v>
      </c>
    </row>
    <row r="31732" spans="1:24" x14ac:dyDescent="0.25">
      <c r="A31732">
        <v>18687937</v>
      </c>
      <c r="B31732" t="s">
        <v>33</v>
      </c>
      <c r="C31732" t="s">
        <v>31785</v>
      </c>
      <c r="D31732" t="s">
        <v>29</v>
      </c>
      <c r="E31732">
        <v>1</v>
      </c>
      <c r="S31732" t="s">
        <v>33</v>
      </c>
      <c r="T31732" t="s">
        <v>73</v>
      </c>
      <c r="V31732" t="s">
        <v>55</v>
      </c>
      <c r="W31732" t="s">
        <v>37</v>
      </c>
      <c r="X31732" t="s">
        <v>44</v>
      </c>
    </row>
    <row r="31733" spans="1:24" x14ac:dyDescent="0.25">
      <c r="A31733">
        <v>18689186</v>
      </c>
      <c r="B31733" t="s">
        <v>24</v>
      </c>
      <c r="C31733" t="s">
        <v>31786</v>
      </c>
      <c r="D31733" t="s">
        <v>26</v>
      </c>
      <c r="H31733">
        <v>1</v>
      </c>
      <c r="L31733">
        <v>-1</v>
      </c>
      <c r="S31733" t="s">
        <v>24</v>
      </c>
      <c r="T31733" t="s">
        <v>35</v>
      </c>
    </row>
    <row r="31734" spans="1:24" x14ac:dyDescent="0.25">
      <c r="A31734">
        <v>18689186</v>
      </c>
      <c r="B31734" t="s">
        <v>24</v>
      </c>
      <c r="C31734" t="s">
        <v>31787</v>
      </c>
      <c r="D31734" t="s">
        <v>29</v>
      </c>
      <c r="H31734">
        <v>1</v>
      </c>
      <c r="L31734">
        <v>-1</v>
      </c>
      <c r="S31734" t="s">
        <v>24</v>
      </c>
      <c r="T31734" t="s">
        <v>35</v>
      </c>
    </row>
    <row r="31735" spans="1:24" x14ac:dyDescent="0.25">
      <c r="A31735">
        <v>18689476</v>
      </c>
      <c r="B31735" t="s">
        <v>33</v>
      </c>
      <c r="C31735" t="s">
        <v>31788</v>
      </c>
      <c r="D31735" t="s">
        <v>26</v>
      </c>
      <c r="G31735">
        <v>1</v>
      </c>
      <c r="S31735" t="s">
        <v>33</v>
      </c>
      <c r="T31735" t="s">
        <v>27</v>
      </c>
      <c r="V31735" t="s">
        <v>55</v>
      </c>
      <c r="W31735" t="s">
        <v>37</v>
      </c>
      <c r="X31735" t="s">
        <v>38</v>
      </c>
    </row>
    <row r="31736" spans="1:24" x14ac:dyDescent="0.25">
      <c r="A31736">
        <v>18689476</v>
      </c>
      <c r="B31736" t="s">
        <v>33</v>
      </c>
      <c r="C31736" t="s">
        <v>31789</v>
      </c>
      <c r="D31736" t="s">
        <v>26</v>
      </c>
      <c r="E31736">
        <v>1</v>
      </c>
      <c r="G31736">
        <v>0</v>
      </c>
      <c r="S31736" t="s">
        <v>33</v>
      </c>
      <c r="T31736" t="s">
        <v>27</v>
      </c>
      <c r="V31736" t="s">
        <v>55</v>
      </c>
      <c r="W31736" t="s">
        <v>37</v>
      </c>
      <c r="X31736" t="s">
        <v>38</v>
      </c>
    </row>
    <row r="31737" spans="1:24" x14ac:dyDescent="0.25">
      <c r="A31737">
        <v>18689476</v>
      </c>
      <c r="B31737" t="s">
        <v>33</v>
      </c>
      <c r="C31737" t="s">
        <v>31790</v>
      </c>
      <c r="D31737" t="s">
        <v>29</v>
      </c>
      <c r="E31737">
        <v>1</v>
      </c>
      <c r="G31737">
        <v>0</v>
      </c>
      <c r="S31737" t="s">
        <v>33</v>
      </c>
      <c r="T31737" t="s">
        <v>27</v>
      </c>
      <c r="V31737" t="s">
        <v>55</v>
      </c>
      <c r="W31737" t="s">
        <v>37</v>
      </c>
      <c r="X31737" t="s">
        <v>38</v>
      </c>
    </row>
    <row r="31738" spans="1:24" x14ac:dyDescent="0.25">
      <c r="A31738">
        <v>18689476</v>
      </c>
      <c r="B31738" t="s">
        <v>33</v>
      </c>
      <c r="C31738" t="s">
        <v>31791</v>
      </c>
      <c r="D31738" t="s">
        <v>26</v>
      </c>
      <c r="E31738">
        <v>1</v>
      </c>
      <c r="S31738" t="s">
        <v>33</v>
      </c>
      <c r="T31738" t="s">
        <v>27</v>
      </c>
      <c r="V31738" t="s">
        <v>55</v>
      </c>
      <c r="W31738" t="s">
        <v>37</v>
      </c>
      <c r="X31738" t="s">
        <v>38</v>
      </c>
    </row>
    <row r="31739" spans="1:24" x14ac:dyDescent="0.25">
      <c r="A31739">
        <v>18689476</v>
      </c>
      <c r="B31739" t="s">
        <v>33</v>
      </c>
      <c r="C31739" t="s">
        <v>31792</v>
      </c>
      <c r="D31739" t="s">
        <v>29</v>
      </c>
      <c r="E31739">
        <v>1</v>
      </c>
      <c r="S31739" t="s">
        <v>33</v>
      </c>
      <c r="T31739" t="s">
        <v>27</v>
      </c>
      <c r="V31739" t="s">
        <v>55</v>
      </c>
      <c r="W31739" t="s">
        <v>37</v>
      </c>
      <c r="X31739" t="s">
        <v>38</v>
      </c>
    </row>
    <row r="31740" spans="1:24" x14ac:dyDescent="0.25">
      <c r="A31740">
        <v>18689476</v>
      </c>
      <c r="B31740" t="s">
        <v>33</v>
      </c>
      <c r="C31740" t="s">
        <v>31793</v>
      </c>
      <c r="D31740" t="s">
        <v>26</v>
      </c>
      <c r="E31740">
        <v>1</v>
      </c>
      <c r="S31740" t="s">
        <v>33</v>
      </c>
      <c r="T31740" t="s">
        <v>27</v>
      </c>
      <c r="V31740" t="s">
        <v>55</v>
      </c>
      <c r="W31740" t="s">
        <v>37</v>
      </c>
      <c r="X31740" t="s">
        <v>38</v>
      </c>
    </row>
    <row r="31741" spans="1:24" x14ac:dyDescent="0.25">
      <c r="A31741">
        <v>18689476</v>
      </c>
      <c r="B31741" t="s">
        <v>33</v>
      </c>
      <c r="C31741" t="s">
        <v>31794</v>
      </c>
      <c r="D31741" t="s">
        <v>26</v>
      </c>
      <c r="E31741">
        <v>1</v>
      </c>
      <c r="S31741" t="s">
        <v>33</v>
      </c>
      <c r="T31741" t="s">
        <v>27</v>
      </c>
      <c r="V31741" t="s">
        <v>55</v>
      </c>
      <c r="W31741" t="s">
        <v>37</v>
      </c>
      <c r="X31741" t="s">
        <v>38</v>
      </c>
    </row>
    <row r="31742" spans="1:24" x14ac:dyDescent="0.25">
      <c r="A31742">
        <v>18689476</v>
      </c>
      <c r="B31742" t="s">
        <v>33</v>
      </c>
      <c r="C31742" t="s">
        <v>31795</v>
      </c>
      <c r="D31742" t="s">
        <v>29</v>
      </c>
      <c r="E31742">
        <v>1</v>
      </c>
      <c r="S31742" t="s">
        <v>33</v>
      </c>
      <c r="T31742" t="s">
        <v>27</v>
      </c>
      <c r="V31742" t="s">
        <v>55</v>
      </c>
      <c r="W31742" t="s">
        <v>37</v>
      </c>
      <c r="X31742" t="s">
        <v>38</v>
      </c>
    </row>
    <row r="31743" spans="1:24" x14ac:dyDescent="0.25">
      <c r="A31743">
        <v>18689527</v>
      </c>
      <c r="B31743" t="s">
        <v>24</v>
      </c>
      <c r="C31743" t="s">
        <v>31796</v>
      </c>
      <c r="D31743" t="s">
        <v>26</v>
      </c>
      <c r="H31743">
        <v>1</v>
      </c>
      <c r="S31743" t="s">
        <v>24</v>
      </c>
      <c r="T31743" t="s">
        <v>43</v>
      </c>
    </row>
    <row r="31744" spans="1:24" x14ac:dyDescent="0.25">
      <c r="A31744">
        <v>18689527</v>
      </c>
      <c r="B31744" t="s">
        <v>24</v>
      </c>
      <c r="C31744" t="s">
        <v>31797</v>
      </c>
      <c r="D31744" t="s">
        <v>29</v>
      </c>
      <c r="H31744">
        <v>1</v>
      </c>
      <c r="S31744" t="s">
        <v>24</v>
      </c>
      <c r="T31744" t="s">
        <v>43</v>
      </c>
    </row>
    <row r="31745" spans="1:24" x14ac:dyDescent="0.25">
      <c r="A31745">
        <v>18690013</v>
      </c>
      <c r="B31745" t="s">
        <v>24</v>
      </c>
      <c r="C31745" t="s">
        <v>31798</v>
      </c>
      <c r="D31745" t="s">
        <v>26</v>
      </c>
      <c r="G31745">
        <v>1</v>
      </c>
      <c r="K31745">
        <v>0</v>
      </c>
      <c r="N31745">
        <v>0</v>
      </c>
      <c r="O31745">
        <v>-1</v>
      </c>
      <c r="R31745">
        <v>1</v>
      </c>
      <c r="S31745" t="s">
        <v>24</v>
      </c>
      <c r="T31745" t="s">
        <v>43</v>
      </c>
      <c r="V31745" t="s">
        <v>36</v>
      </c>
      <c r="W31745" t="s">
        <v>37</v>
      </c>
      <c r="X31745" t="s">
        <v>44</v>
      </c>
    </row>
    <row r="31746" spans="1:24" x14ac:dyDescent="0.25">
      <c r="A31746">
        <v>18690013</v>
      </c>
      <c r="B31746" t="s">
        <v>24</v>
      </c>
      <c r="C31746" t="s">
        <v>31799</v>
      </c>
      <c r="D31746" t="s">
        <v>26</v>
      </c>
      <c r="G31746">
        <v>1</v>
      </c>
      <c r="K31746">
        <v>0</v>
      </c>
      <c r="N31746">
        <v>0</v>
      </c>
      <c r="O31746">
        <v>-1</v>
      </c>
      <c r="R31746">
        <v>1</v>
      </c>
      <c r="S31746" t="s">
        <v>24</v>
      </c>
      <c r="T31746" t="s">
        <v>43</v>
      </c>
      <c r="V31746" t="s">
        <v>36</v>
      </c>
      <c r="W31746" t="s">
        <v>37</v>
      </c>
      <c r="X31746" t="s">
        <v>44</v>
      </c>
    </row>
    <row r="31747" spans="1:24" x14ac:dyDescent="0.25">
      <c r="A31747">
        <v>18690013</v>
      </c>
      <c r="B31747" t="s">
        <v>24</v>
      </c>
      <c r="C31747" t="s">
        <v>31800</v>
      </c>
      <c r="D31747" t="s">
        <v>26</v>
      </c>
      <c r="E31747">
        <v>1</v>
      </c>
      <c r="S31747" t="s">
        <v>24</v>
      </c>
      <c r="T31747" t="s">
        <v>43</v>
      </c>
      <c r="V31747" t="s">
        <v>36</v>
      </c>
      <c r="W31747" t="s">
        <v>37</v>
      </c>
      <c r="X31747" t="s">
        <v>44</v>
      </c>
    </row>
    <row r="31748" spans="1:24" x14ac:dyDescent="0.25">
      <c r="A31748">
        <v>18690013</v>
      </c>
      <c r="B31748" t="s">
        <v>24</v>
      </c>
      <c r="C31748" t="s">
        <v>31801</v>
      </c>
      <c r="D31748" t="s">
        <v>26</v>
      </c>
      <c r="E31748">
        <v>1</v>
      </c>
      <c r="S31748" t="s">
        <v>24</v>
      </c>
      <c r="T31748" t="s">
        <v>43</v>
      </c>
      <c r="V31748" t="s">
        <v>36</v>
      </c>
      <c r="W31748" t="s">
        <v>37</v>
      </c>
      <c r="X31748" t="s">
        <v>44</v>
      </c>
    </row>
    <row r="31749" spans="1:24" x14ac:dyDescent="0.25">
      <c r="A31749">
        <v>18692317</v>
      </c>
      <c r="B31749" t="s">
        <v>24</v>
      </c>
      <c r="C31749" t="s">
        <v>31802</v>
      </c>
      <c r="D31749" t="s">
        <v>26</v>
      </c>
      <c r="H31749">
        <v>-1</v>
      </c>
      <c r="L31749">
        <v>0</v>
      </c>
      <c r="N31749">
        <v>0</v>
      </c>
      <c r="O31749">
        <v>-1</v>
      </c>
      <c r="P31749">
        <v>-1</v>
      </c>
      <c r="S31749" t="s">
        <v>24</v>
      </c>
      <c r="T31749" t="s">
        <v>35</v>
      </c>
      <c r="V31749" t="s">
        <v>36</v>
      </c>
      <c r="W31749" t="s">
        <v>56</v>
      </c>
      <c r="X31749" t="s">
        <v>57</v>
      </c>
    </row>
    <row r="31750" spans="1:24" x14ac:dyDescent="0.25">
      <c r="A31750">
        <v>18692317</v>
      </c>
      <c r="B31750" t="s">
        <v>24</v>
      </c>
      <c r="C31750" t="s">
        <v>31803</v>
      </c>
      <c r="D31750" t="s">
        <v>26</v>
      </c>
      <c r="H31750">
        <v>-1</v>
      </c>
      <c r="L31750">
        <v>0</v>
      </c>
      <c r="N31750">
        <v>0</v>
      </c>
      <c r="O31750">
        <v>-1</v>
      </c>
      <c r="P31750">
        <v>-1</v>
      </c>
      <c r="S31750" t="s">
        <v>24</v>
      </c>
      <c r="T31750" t="s">
        <v>35</v>
      </c>
      <c r="V31750" t="s">
        <v>36</v>
      </c>
      <c r="W31750" t="s">
        <v>56</v>
      </c>
      <c r="X31750" t="s">
        <v>57</v>
      </c>
    </row>
    <row r="31751" spans="1:24" x14ac:dyDescent="0.25">
      <c r="A31751">
        <v>18692441</v>
      </c>
      <c r="B31751" t="s">
        <v>24</v>
      </c>
      <c r="C31751" t="s">
        <v>31804</v>
      </c>
      <c r="D31751" t="s">
        <v>26</v>
      </c>
      <c r="E31751">
        <v>1</v>
      </c>
      <c r="S31751" t="s">
        <v>24</v>
      </c>
      <c r="T31751" t="s">
        <v>43</v>
      </c>
      <c r="V31751" t="s">
        <v>36</v>
      </c>
      <c r="W31751" t="s">
        <v>56</v>
      </c>
      <c r="X31751" t="s">
        <v>44</v>
      </c>
    </row>
    <row r="31752" spans="1:24" x14ac:dyDescent="0.25">
      <c r="A31752">
        <v>18692441</v>
      </c>
      <c r="B31752" t="s">
        <v>24</v>
      </c>
      <c r="C31752" t="s">
        <v>31805</v>
      </c>
      <c r="D31752" t="s">
        <v>29</v>
      </c>
      <c r="E31752">
        <v>1</v>
      </c>
      <c r="S31752" t="s">
        <v>24</v>
      </c>
      <c r="T31752" t="s">
        <v>43</v>
      </c>
      <c r="V31752" t="s">
        <v>36</v>
      </c>
      <c r="W31752" t="s">
        <v>56</v>
      </c>
      <c r="X31752" t="s">
        <v>44</v>
      </c>
    </row>
    <row r="31753" spans="1:24" x14ac:dyDescent="0.25">
      <c r="A31753">
        <v>18692441</v>
      </c>
      <c r="B31753" t="s">
        <v>24</v>
      </c>
      <c r="C31753" t="s">
        <v>31806</v>
      </c>
      <c r="D31753" t="s">
        <v>26</v>
      </c>
      <c r="S31753" t="s">
        <v>24</v>
      </c>
      <c r="T31753" t="s">
        <v>43</v>
      </c>
      <c r="V31753" t="s">
        <v>36</v>
      </c>
      <c r="W31753" t="s">
        <v>56</v>
      </c>
      <c r="X31753" t="s">
        <v>44</v>
      </c>
    </row>
    <row r="31754" spans="1:24" x14ac:dyDescent="0.25">
      <c r="A31754">
        <v>18692441</v>
      </c>
      <c r="B31754" t="s">
        <v>24</v>
      </c>
      <c r="C31754" t="s">
        <v>31807</v>
      </c>
      <c r="D31754" t="s">
        <v>29</v>
      </c>
      <c r="S31754" t="s">
        <v>24</v>
      </c>
      <c r="T31754" t="s">
        <v>43</v>
      </c>
      <c r="V31754" t="s">
        <v>36</v>
      </c>
      <c r="W31754" t="s">
        <v>56</v>
      </c>
      <c r="X31754" t="s">
        <v>44</v>
      </c>
    </row>
    <row r="31755" spans="1:24" x14ac:dyDescent="0.25">
      <c r="A31755">
        <v>18692441</v>
      </c>
      <c r="B31755" t="s">
        <v>24</v>
      </c>
      <c r="C31755" t="s">
        <v>31808</v>
      </c>
      <c r="D31755" t="s">
        <v>26</v>
      </c>
      <c r="E31755">
        <v>1</v>
      </c>
      <c r="S31755" t="s">
        <v>24</v>
      </c>
      <c r="T31755" t="s">
        <v>43</v>
      </c>
      <c r="V31755" t="s">
        <v>36</v>
      </c>
      <c r="W31755" t="s">
        <v>56</v>
      </c>
      <c r="X31755" t="s">
        <v>44</v>
      </c>
    </row>
    <row r="31756" spans="1:24" x14ac:dyDescent="0.25">
      <c r="A31756">
        <v>18692441</v>
      </c>
      <c r="B31756" t="s">
        <v>24</v>
      </c>
      <c r="C31756" t="s">
        <v>31809</v>
      </c>
      <c r="D31756" t="s">
        <v>29</v>
      </c>
      <c r="E31756">
        <v>1</v>
      </c>
      <c r="S31756" t="s">
        <v>24</v>
      </c>
      <c r="T31756" t="s">
        <v>43</v>
      </c>
      <c r="V31756" t="s">
        <v>36</v>
      </c>
      <c r="W31756" t="s">
        <v>56</v>
      </c>
      <c r="X31756" t="s">
        <v>44</v>
      </c>
    </row>
    <row r="31757" spans="1:24" x14ac:dyDescent="0.25">
      <c r="A31757">
        <v>18694613</v>
      </c>
      <c r="B31757" t="s">
        <v>24</v>
      </c>
      <c r="C31757" t="s">
        <v>31810</v>
      </c>
      <c r="D31757" t="s">
        <v>26</v>
      </c>
      <c r="H31757">
        <v>-1</v>
      </c>
      <c r="M31757">
        <v>1</v>
      </c>
      <c r="O31757">
        <v>1</v>
      </c>
      <c r="S31757" t="s">
        <v>24</v>
      </c>
      <c r="T31757" t="s">
        <v>43</v>
      </c>
    </row>
    <row r="31758" spans="1:24" x14ac:dyDescent="0.25">
      <c r="A31758">
        <v>18694613</v>
      </c>
      <c r="B31758" t="s">
        <v>24</v>
      </c>
      <c r="C31758" t="s">
        <v>31811</v>
      </c>
      <c r="D31758" t="s">
        <v>29</v>
      </c>
      <c r="H31758">
        <v>-1</v>
      </c>
      <c r="M31758">
        <v>1</v>
      </c>
      <c r="O31758">
        <v>1</v>
      </c>
      <c r="S31758" t="s">
        <v>24</v>
      </c>
      <c r="T31758" t="s">
        <v>43</v>
      </c>
    </row>
    <row r="31759" spans="1:24" x14ac:dyDescent="0.25">
      <c r="A31759">
        <v>18694613</v>
      </c>
      <c r="B31759" t="s">
        <v>24</v>
      </c>
      <c r="C31759" t="s">
        <v>31812</v>
      </c>
      <c r="D31759" t="s">
        <v>26</v>
      </c>
      <c r="G31759">
        <v>1</v>
      </c>
      <c r="K31759">
        <v>0</v>
      </c>
      <c r="L31759">
        <v>0</v>
      </c>
      <c r="N31759">
        <v>0</v>
      </c>
      <c r="O31759">
        <v>0</v>
      </c>
      <c r="S31759" t="s">
        <v>24</v>
      </c>
      <c r="T31759" t="s">
        <v>43</v>
      </c>
    </row>
    <row r="31760" spans="1:24" x14ac:dyDescent="0.25">
      <c r="A31760">
        <v>18694613</v>
      </c>
      <c r="B31760" t="s">
        <v>24</v>
      </c>
      <c r="C31760" t="s">
        <v>31813</v>
      </c>
      <c r="D31760" t="s">
        <v>29</v>
      </c>
      <c r="G31760">
        <v>1</v>
      </c>
      <c r="K31760">
        <v>0</v>
      </c>
      <c r="L31760">
        <v>0</v>
      </c>
      <c r="N31760">
        <v>0</v>
      </c>
      <c r="O31760">
        <v>0</v>
      </c>
      <c r="S31760" t="s">
        <v>24</v>
      </c>
      <c r="T31760" t="s">
        <v>43</v>
      </c>
    </row>
    <row r="31761" spans="1:24" x14ac:dyDescent="0.25">
      <c r="A31761">
        <v>18695674</v>
      </c>
      <c r="B31761" t="s">
        <v>24</v>
      </c>
      <c r="C31761" t="s">
        <v>31814</v>
      </c>
      <c r="D31761" t="s">
        <v>26</v>
      </c>
      <c r="G31761">
        <v>1</v>
      </c>
      <c r="J31761">
        <v>1</v>
      </c>
      <c r="K31761">
        <v>1</v>
      </c>
      <c r="L31761">
        <v>1</v>
      </c>
      <c r="S31761" t="s">
        <v>24</v>
      </c>
      <c r="T31761" t="s">
        <v>87</v>
      </c>
      <c r="V31761" t="s">
        <v>194</v>
      </c>
      <c r="W31761" t="s">
        <v>37</v>
      </c>
      <c r="X31761" t="s">
        <v>44</v>
      </c>
    </row>
    <row r="31762" spans="1:24" x14ac:dyDescent="0.25">
      <c r="A31762">
        <v>18695674</v>
      </c>
      <c r="B31762" t="s">
        <v>24</v>
      </c>
      <c r="C31762" t="s">
        <v>31815</v>
      </c>
      <c r="D31762" t="s">
        <v>26</v>
      </c>
      <c r="G31762">
        <v>1</v>
      </c>
      <c r="M31762">
        <v>1</v>
      </c>
      <c r="O31762">
        <v>1</v>
      </c>
      <c r="R31762">
        <v>1</v>
      </c>
      <c r="S31762" t="s">
        <v>24</v>
      </c>
      <c r="T31762" t="s">
        <v>87</v>
      </c>
      <c r="V31762" t="s">
        <v>194</v>
      </c>
      <c r="W31762" t="s">
        <v>37</v>
      </c>
      <c r="X31762" t="s">
        <v>44</v>
      </c>
    </row>
    <row r="31763" spans="1:24" x14ac:dyDescent="0.25">
      <c r="A31763">
        <v>18695674</v>
      </c>
      <c r="B31763" t="s">
        <v>24</v>
      </c>
      <c r="C31763" t="s">
        <v>31816</v>
      </c>
      <c r="D31763" t="s">
        <v>26</v>
      </c>
      <c r="F31763">
        <v>1</v>
      </c>
      <c r="J31763">
        <v>0</v>
      </c>
      <c r="M31763">
        <v>1</v>
      </c>
      <c r="N31763">
        <v>1</v>
      </c>
      <c r="R31763">
        <v>1</v>
      </c>
      <c r="S31763" t="s">
        <v>24</v>
      </c>
      <c r="T31763" t="s">
        <v>87</v>
      </c>
      <c r="V31763" t="s">
        <v>194</v>
      </c>
      <c r="W31763" t="s">
        <v>37</v>
      </c>
      <c r="X31763" t="s">
        <v>44</v>
      </c>
    </row>
    <row r="31764" spans="1:24" x14ac:dyDescent="0.25">
      <c r="A31764">
        <v>18695674</v>
      </c>
      <c r="B31764" t="s">
        <v>24</v>
      </c>
      <c r="C31764" t="s">
        <v>31817</v>
      </c>
      <c r="D31764" t="s">
        <v>26</v>
      </c>
      <c r="H31764">
        <v>1</v>
      </c>
      <c r="J31764">
        <v>-1</v>
      </c>
      <c r="L31764">
        <v>1</v>
      </c>
      <c r="M31764">
        <v>-1</v>
      </c>
      <c r="O31764">
        <v>1</v>
      </c>
      <c r="S31764" t="s">
        <v>24</v>
      </c>
      <c r="T31764" t="s">
        <v>87</v>
      </c>
      <c r="V31764" t="s">
        <v>194</v>
      </c>
      <c r="W31764" t="s">
        <v>37</v>
      </c>
      <c r="X31764" t="s">
        <v>44</v>
      </c>
    </row>
    <row r="31765" spans="1:24" x14ac:dyDescent="0.25">
      <c r="A31765">
        <v>18695674</v>
      </c>
      <c r="B31765" t="s">
        <v>24</v>
      </c>
      <c r="C31765" t="s">
        <v>31818</v>
      </c>
      <c r="D31765" t="s">
        <v>26</v>
      </c>
      <c r="H31765">
        <v>1</v>
      </c>
      <c r="K31765">
        <v>-1</v>
      </c>
      <c r="L31765">
        <v>1</v>
      </c>
      <c r="S31765" t="s">
        <v>24</v>
      </c>
      <c r="T31765" t="s">
        <v>87</v>
      </c>
      <c r="V31765" t="s">
        <v>194</v>
      </c>
      <c r="W31765" t="s">
        <v>37</v>
      </c>
      <c r="X31765" t="s">
        <v>44</v>
      </c>
    </row>
    <row r="31766" spans="1:24" x14ac:dyDescent="0.25">
      <c r="A31766">
        <v>18695674</v>
      </c>
      <c r="B31766" t="s">
        <v>24</v>
      </c>
      <c r="C31766" t="s">
        <v>31819</v>
      </c>
      <c r="D31766" t="s">
        <v>29</v>
      </c>
      <c r="H31766">
        <v>1</v>
      </c>
      <c r="K31766">
        <v>-1</v>
      </c>
      <c r="L31766">
        <v>1</v>
      </c>
      <c r="S31766" t="s">
        <v>24</v>
      </c>
      <c r="T31766" t="s">
        <v>87</v>
      </c>
      <c r="V31766" t="s">
        <v>194</v>
      </c>
      <c r="W31766" t="s">
        <v>37</v>
      </c>
      <c r="X31766" t="s">
        <v>44</v>
      </c>
    </row>
    <row r="31767" spans="1:24" x14ac:dyDescent="0.25">
      <c r="A31767">
        <v>18695674</v>
      </c>
      <c r="B31767" t="s">
        <v>24</v>
      </c>
      <c r="C31767" t="s">
        <v>31820</v>
      </c>
      <c r="D31767" t="s">
        <v>26</v>
      </c>
      <c r="M31767">
        <v>1</v>
      </c>
      <c r="N31767">
        <v>0</v>
      </c>
      <c r="O31767">
        <v>1</v>
      </c>
      <c r="S31767" t="s">
        <v>24</v>
      </c>
      <c r="T31767" t="s">
        <v>87</v>
      </c>
      <c r="V31767" t="s">
        <v>194</v>
      </c>
      <c r="W31767" t="s">
        <v>37</v>
      </c>
      <c r="X31767" t="s">
        <v>44</v>
      </c>
    </row>
    <row r="31768" spans="1:24" x14ac:dyDescent="0.25">
      <c r="A31768">
        <v>18695674</v>
      </c>
      <c r="B31768" t="s">
        <v>24</v>
      </c>
      <c r="C31768" t="s">
        <v>31821</v>
      </c>
      <c r="D31768" t="s">
        <v>26</v>
      </c>
      <c r="F31768">
        <v>-1</v>
      </c>
      <c r="H31768">
        <v>1</v>
      </c>
      <c r="J31768">
        <v>-1</v>
      </c>
      <c r="M31768">
        <v>-1</v>
      </c>
      <c r="N31768">
        <v>0</v>
      </c>
      <c r="O31768">
        <v>1</v>
      </c>
      <c r="R31768">
        <v>0</v>
      </c>
      <c r="S31768" t="s">
        <v>24</v>
      </c>
      <c r="T31768" t="s">
        <v>87</v>
      </c>
      <c r="V31768" t="s">
        <v>194</v>
      </c>
      <c r="W31768" t="s">
        <v>37</v>
      </c>
      <c r="X31768" t="s">
        <v>44</v>
      </c>
    </row>
    <row r="31769" spans="1:24" x14ac:dyDescent="0.25">
      <c r="A31769">
        <v>18695674</v>
      </c>
      <c r="B31769" t="s">
        <v>24</v>
      </c>
      <c r="C31769" t="s">
        <v>31822</v>
      </c>
      <c r="D31769" t="s">
        <v>29</v>
      </c>
      <c r="F31769">
        <v>-1</v>
      </c>
      <c r="H31769">
        <v>1</v>
      </c>
      <c r="J31769">
        <v>-1</v>
      </c>
      <c r="M31769">
        <v>-1</v>
      </c>
      <c r="N31769">
        <v>0</v>
      </c>
      <c r="O31769">
        <v>1</v>
      </c>
      <c r="R31769">
        <v>0</v>
      </c>
      <c r="S31769" t="s">
        <v>24</v>
      </c>
      <c r="T31769" t="s">
        <v>87</v>
      </c>
      <c r="V31769" t="s">
        <v>194</v>
      </c>
      <c r="W31769" t="s">
        <v>37</v>
      </c>
      <c r="X31769" t="s">
        <v>44</v>
      </c>
    </row>
    <row r="31770" spans="1:24" x14ac:dyDescent="0.25">
      <c r="A31770">
        <v>18695674</v>
      </c>
      <c r="B31770" t="s">
        <v>24</v>
      </c>
      <c r="C31770" t="s">
        <v>31823</v>
      </c>
      <c r="D31770" t="s">
        <v>26</v>
      </c>
      <c r="E31770">
        <v>1</v>
      </c>
      <c r="N31770">
        <v>0</v>
      </c>
      <c r="R31770">
        <v>1</v>
      </c>
      <c r="S31770" t="s">
        <v>24</v>
      </c>
      <c r="T31770" t="s">
        <v>87</v>
      </c>
      <c r="V31770" t="s">
        <v>194</v>
      </c>
      <c r="W31770" t="s">
        <v>37</v>
      </c>
      <c r="X31770" t="s">
        <v>44</v>
      </c>
    </row>
    <row r="31771" spans="1:24" x14ac:dyDescent="0.25">
      <c r="A31771">
        <v>18695674</v>
      </c>
      <c r="B31771" t="s">
        <v>24</v>
      </c>
      <c r="C31771" t="s">
        <v>31824</v>
      </c>
      <c r="D31771" t="s">
        <v>29</v>
      </c>
      <c r="E31771">
        <v>1</v>
      </c>
      <c r="N31771">
        <v>0</v>
      </c>
      <c r="R31771">
        <v>1</v>
      </c>
      <c r="S31771" t="s">
        <v>24</v>
      </c>
      <c r="T31771" t="s">
        <v>87</v>
      </c>
      <c r="V31771" t="s">
        <v>194</v>
      </c>
      <c r="W31771" t="s">
        <v>37</v>
      </c>
      <c r="X31771" t="s">
        <v>44</v>
      </c>
    </row>
    <row r="31772" spans="1:24" x14ac:dyDescent="0.25">
      <c r="A31772">
        <v>18695674</v>
      </c>
      <c r="B31772" t="s">
        <v>24</v>
      </c>
      <c r="C31772" t="s">
        <v>31825</v>
      </c>
      <c r="D31772" t="s">
        <v>26</v>
      </c>
      <c r="E31772">
        <v>1</v>
      </c>
      <c r="J31772">
        <v>0</v>
      </c>
      <c r="L31772">
        <v>0</v>
      </c>
      <c r="S31772" t="s">
        <v>24</v>
      </c>
      <c r="T31772" t="s">
        <v>87</v>
      </c>
      <c r="V31772" t="s">
        <v>194</v>
      </c>
      <c r="W31772" t="s">
        <v>37</v>
      </c>
      <c r="X31772" t="s">
        <v>44</v>
      </c>
    </row>
    <row r="31773" spans="1:24" x14ac:dyDescent="0.25">
      <c r="A31773">
        <v>18695674</v>
      </c>
      <c r="B31773" t="s">
        <v>24</v>
      </c>
      <c r="C31773" t="s">
        <v>31826</v>
      </c>
      <c r="D31773" t="s">
        <v>26</v>
      </c>
      <c r="G31773">
        <v>1</v>
      </c>
      <c r="N31773">
        <v>0</v>
      </c>
      <c r="O31773">
        <v>1</v>
      </c>
      <c r="P31773">
        <v>1</v>
      </c>
      <c r="R31773">
        <v>1</v>
      </c>
      <c r="S31773" t="s">
        <v>24</v>
      </c>
      <c r="T31773" t="s">
        <v>87</v>
      </c>
      <c r="V31773" t="s">
        <v>194</v>
      </c>
      <c r="W31773" t="s">
        <v>37</v>
      </c>
      <c r="X31773" t="s">
        <v>44</v>
      </c>
    </row>
    <row r="31774" spans="1:24" x14ac:dyDescent="0.25">
      <c r="A31774">
        <v>18695674</v>
      </c>
      <c r="B31774" t="s">
        <v>24</v>
      </c>
      <c r="C31774" t="s">
        <v>31827</v>
      </c>
      <c r="D31774" t="s">
        <v>26</v>
      </c>
      <c r="G31774">
        <v>1</v>
      </c>
      <c r="J31774">
        <v>0</v>
      </c>
      <c r="N31774">
        <v>1</v>
      </c>
      <c r="S31774" t="s">
        <v>24</v>
      </c>
      <c r="T31774" t="s">
        <v>87</v>
      </c>
      <c r="V31774" t="s">
        <v>194</v>
      </c>
      <c r="W31774" t="s">
        <v>37</v>
      </c>
      <c r="X31774" t="s">
        <v>44</v>
      </c>
    </row>
    <row r="31775" spans="1:24" x14ac:dyDescent="0.25">
      <c r="A31775">
        <v>18695674</v>
      </c>
      <c r="B31775" t="s">
        <v>24</v>
      </c>
      <c r="C31775" t="s">
        <v>31828</v>
      </c>
      <c r="D31775" t="s">
        <v>26</v>
      </c>
      <c r="G31775">
        <v>1</v>
      </c>
      <c r="H31775">
        <v>1</v>
      </c>
      <c r="J31775">
        <v>1</v>
      </c>
      <c r="O31775">
        <v>0</v>
      </c>
      <c r="S31775" t="s">
        <v>24</v>
      </c>
      <c r="T31775" t="s">
        <v>87</v>
      </c>
      <c r="V31775" t="s">
        <v>194</v>
      </c>
      <c r="W31775" t="s">
        <v>37</v>
      </c>
      <c r="X31775" t="s">
        <v>44</v>
      </c>
    </row>
    <row r="31776" spans="1:24" x14ac:dyDescent="0.25">
      <c r="A31776">
        <v>18696302</v>
      </c>
      <c r="B31776" t="s">
        <v>24</v>
      </c>
      <c r="C31776" t="s">
        <v>31829</v>
      </c>
      <c r="D31776" t="s">
        <v>26</v>
      </c>
      <c r="G31776">
        <v>1</v>
      </c>
      <c r="M31776">
        <v>1</v>
      </c>
      <c r="N31776">
        <v>0</v>
      </c>
      <c r="O31776">
        <v>0</v>
      </c>
      <c r="R31776">
        <v>1</v>
      </c>
      <c r="S31776" t="s">
        <v>24</v>
      </c>
      <c r="T31776" t="s">
        <v>35</v>
      </c>
      <c r="V31776" t="s">
        <v>36</v>
      </c>
      <c r="W31776" t="s">
        <v>56</v>
      </c>
      <c r="X31776" t="s">
        <v>44</v>
      </c>
    </row>
    <row r="31777" spans="1:24" x14ac:dyDescent="0.25">
      <c r="A31777">
        <v>18696302</v>
      </c>
      <c r="B31777" t="s">
        <v>24</v>
      </c>
      <c r="C31777" t="s">
        <v>31830</v>
      </c>
      <c r="D31777" t="s">
        <v>26</v>
      </c>
      <c r="E31777">
        <v>1</v>
      </c>
      <c r="R31777">
        <v>1</v>
      </c>
      <c r="S31777" t="s">
        <v>24</v>
      </c>
      <c r="T31777" t="s">
        <v>35</v>
      </c>
      <c r="V31777" t="s">
        <v>36</v>
      </c>
      <c r="W31777" t="s">
        <v>56</v>
      </c>
      <c r="X31777" t="s">
        <v>44</v>
      </c>
    </row>
    <row r="31778" spans="1:24" x14ac:dyDescent="0.25">
      <c r="A31778">
        <v>18696302</v>
      </c>
      <c r="B31778" t="s">
        <v>24</v>
      </c>
      <c r="C31778" t="s">
        <v>31831</v>
      </c>
      <c r="D31778" t="s">
        <v>26</v>
      </c>
      <c r="F31778">
        <v>-1</v>
      </c>
      <c r="J31778">
        <v>0</v>
      </c>
      <c r="M31778">
        <v>1</v>
      </c>
      <c r="O31778">
        <v>1</v>
      </c>
      <c r="S31778" t="s">
        <v>24</v>
      </c>
      <c r="T31778" t="s">
        <v>35</v>
      </c>
      <c r="V31778" t="s">
        <v>36</v>
      </c>
      <c r="W31778" t="s">
        <v>56</v>
      </c>
      <c r="X31778" t="s">
        <v>44</v>
      </c>
    </row>
    <row r="31779" spans="1:24" x14ac:dyDescent="0.25">
      <c r="A31779">
        <v>18696302</v>
      </c>
      <c r="B31779" t="s">
        <v>24</v>
      </c>
      <c r="C31779" t="s">
        <v>31832</v>
      </c>
      <c r="D31779" t="s">
        <v>29</v>
      </c>
      <c r="F31779">
        <v>-1</v>
      </c>
      <c r="J31779">
        <v>0</v>
      </c>
      <c r="M31779">
        <v>1</v>
      </c>
      <c r="O31779">
        <v>1</v>
      </c>
      <c r="S31779" t="s">
        <v>24</v>
      </c>
      <c r="T31779" t="s">
        <v>35</v>
      </c>
      <c r="V31779" t="s">
        <v>36</v>
      </c>
      <c r="W31779" t="s">
        <v>56</v>
      </c>
      <c r="X31779" t="s">
        <v>44</v>
      </c>
    </row>
    <row r="31780" spans="1:24" x14ac:dyDescent="0.25">
      <c r="A31780">
        <v>18696302</v>
      </c>
      <c r="B31780" t="s">
        <v>24</v>
      </c>
      <c r="C31780" t="s">
        <v>31833</v>
      </c>
      <c r="D31780" t="s">
        <v>26</v>
      </c>
      <c r="M31780">
        <v>1</v>
      </c>
      <c r="O31780">
        <v>1</v>
      </c>
      <c r="S31780" t="s">
        <v>24</v>
      </c>
      <c r="T31780" t="s">
        <v>35</v>
      </c>
      <c r="V31780" t="s">
        <v>36</v>
      </c>
      <c r="W31780" t="s">
        <v>56</v>
      </c>
      <c r="X31780" t="s">
        <v>44</v>
      </c>
    </row>
    <row r="31781" spans="1:24" x14ac:dyDescent="0.25">
      <c r="A31781">
        <v>18696302</v>
      </c>
      <c r="B31781" t="s">
        <v>24</v>
      </c>
      <c r="C31781" t="s">
        <v>31834</v>
      </c>
      <c r="D31781" t="s">
        <v>29</v>
      </c>
      <c r="M31781">
        <v>1</v>
      </c>
      <c r="O31781">
        <v>1</v>
      </c>
      <c r="S31781" t="s">
        <v>24</v>
      </c>
      <c r="T31781" t="s">
        <v>35</v>
      </c>
      <c r="V31781" t="s">
        <v>36</v>
      </c>
      <c r="W31781" t="s">
        <v>56</v>
      </c>
      <c r="X31781" t="s">
        <v>44</v>
      </c>
    </row>
    <row r="31782" spans="1:24" x14ac:dyDescent="0.25">
      <c r="A31782">
        <v>18696302</v>
      </c>
      <c r="B31782" t="s">
        <v>24</v>
      </c>
      <c r="C31782" t="s">
        <v>31835</v>
      </c>
      <c r="D31782" t="s">
        <v>26</v>
      </c>
      <c r="E31782">
        <v>1</v>
      </c>
      <c r="S31782" t="s">
        <v>24</v>
      </c>
      <c r="T31782" t="s">
        <v>35</v>
      </c>
      <c r="V31782" t="s">
        <v>36</v>
      </c>
      <c r="W31782" t="s">
        <v>56</v>
      </c>
      <c r="X31782" t="s">
        <v>44</v>
      </c>
    </row>
    <row r="31783" spans="1:24" x14ac:dyDescent="0.25">
      <c r="A31783">
        <v>18696302</v>
      </c>
      <c r="B31783" t="s">
        <v>24</v>
      </c>
      <c r="C31783" t="s">
        <v>31836</v>
      </c>
      <c r="D31783" t="s">
        <v>29</v>
      </c>
      <c r="E31783">
        <v>1</v>
      </c>
      <c r="S31783" t="s">
        <v>24</v>
      </c>
      <c r="T31783" t="s">
        <v>35</v>
      </c>
      <c r="V31783" t="s">
        <v>36</v>
      </c>
      <c r="W31783" t="s">
        <v>56</v>
      </c>
      <c r="X31783" t="s">
        <v>44</v>
      </c>
    </row>
    <row r="31784" spans="1:24" x14ac:dyDescent="0.25">
      <c r="A31784">
        <v>18696302</v>
      </c>
      <c r="B31784" t="s">
        <v>24</v>
      </c>
      <c r="C31784" t="s">
        <v>31837</v>
      </c>
      <c r="D31784" t="s">
        <v>26</v>
      </c>
      <c r="G31784">
        <v>1</v>
      </c>
      <c r="M31784">
        <v>1</v>
      </c>
      <c r="S31784" t="s">
        <v>24</v>
      </c>
      <c r="T31784" t="s">
        <v>35</v>
      </c>
      <c r="V31784" t="s">
        <v>36</v>
      </c>
      <c r="W31784" t="s">
        <v>56</v>
      </c>
      <c r="X31784" t="s">
        <v>44</v>
      </c>
    </row>
    <row r="31785" spans="1:24" x14ac:dyDescent="0.25">
      <c r="A31785">
        <v>18697492</v>
      </c>
      <c r="B31785" t="s">
        <v>24</v>
      </c>
      <c r="C31785" t="s">
        <v>31838</v>
      </c>
      <c r="D31785" t="s">
        <v>26</v>
      </c>
      <c r="G31785">
        <v>0</v>
      </c>
      <c r="H31785">
        <v>1</v>
      </c>
      <c r="J31785">
        <v>0</v>
      </c>
      <c r="L31785">
        <v>1</v>
      </c>
      <c r="M31785">
        <v>1</v>
      </c>
      <c r="N31785">
        <v>0</v>
      </c>
      <c r="O31785">
        <v>0</v>
      </c>
      <c r="S31785" t="s">
        <v>24</v>
      </c>
      <c r="T31785" t="s">
        <v>54</v>
      </c>
    </row>
    <row r="31786" spans="1:24" x14ac:dyDescent="0.25">
      <c r="A31786">
        <v>18697492</v>
      </c>
      <c r="B31786" t="s">
        <v>24</v>
      </c>
      <c r="C31786" t="s">
        <v>31839</v>
      </c>
      <c r="D31786" t="s">
        <v>29</v>
      </c>
      <c r="G31786">
        <v>0</v>
      </c>
      <c r="H31786">
        <v>1</v>
      </c>
      <c r="J31786">
        <v>0</v>
      </c>
      <c r="L31786">
        <v>1</v>
      </c>
      <c r="M31786">
        <v>1</v>
      </c>
      <c r="N31786">
        <v>0</v>
      </c>
      <c r="O31786">
        <v>0</v>
      </c>
      <c r="S31786" t="s">
        <v>24</v>
      </c>
      <c r="T31786" t="s">
        <v>54</v>
      </c>
    </row>
    <row r="31787" spans="1:24" x14ac:dyDescent="0.25">
      <c r="A31787">
        <v>18698078</v>
      </c>
      <c r="B31787" t="s">
        <v>33</v>
      </c>
      <c r="C31787" t="s">
        <v>31840</v>
      </c>
      <c r="D31787" t="s">
        <v>26</v>
      </c>
      <c r="E31787">
        <v>1</v>
      </c>
      <c r="L31787">
        <v>0</v>
      </c>
      <c r="N31787">
        <v>0</v>
      </c>
      <c r="S31787" t="s">
        <v>33</v>
      </c>
      <c r="T31787" t="s">
        <v>27</v>
      </c>
      <c r="V31787" t="s">
        <v>55</v>
      </c>
      <c r="W31787" t="s">
        <v>37</v>
      </c>
      <c r="X31787" t="s">
        <v>38</v>
      </c>
    </row>
    <row r="31788" spans="1:24" x14ac:dyDescent="0.25">
      <c r="A31788">
        <v>18698078</v>
      </c>
      <c r="B31788" t="s">
        <v>33</v>
      </c>
      <c r="C31788" t="s">
        <v>31841</v>
      </c>
      <c r="D31788" t="s">
        <v>29</v>
      </c>
      <c r="E31788">
        <v>1</v>
      </c>
      <c r="L31788">
        <v>0</v>
      </c>
      <c r="N31788">
        <v>0</v>
      </c>
      <c r="S31788" t="s">
        <v>33</v>
      </c>
      <c r="T31788" t="s">
        <v>27</v>
      </c>
      <c r="V31788" t="s">
        <v>55</v>
      </c>
      <c r="W31788" t="s">
        <v>37</v>
      </c>
      <c r="X31788" t="s">
        <v>38</v>
      </c>
    </row>
    <row r="31789" spans="1:24" x14ac:dyDescent="0.25">
      <c r="A31789">
        <v>18698078</v>
      </c>
      <c r="B31789" t="s">
        <v>33</v>
      </c>
      <c r="C31789" t="s">
        <v>31842</v>
      </c>
      <c r="D31789" t="s">
        <v>26</v>
      </c>
      <c r="E31789">
        <v>1</v>
      </c>
      <c r="S31789" t="s">
        <v>33</v>
      </c>
      <c r="T31789" t="s">
        <v>27</v>
      </c>
      <c r="V31789" t="s">
        <v>55</v>
      </c>
      <c r="W31789" t="s">
        <v>37</v>
      </c>
      <c r="X31789" t="s">
        <v>38</v>
      </c>
    </row>
    <row r="31790" spans="1:24" x14ac:dyDescent="0.25">
      <c r="A31790">
        <v>18698078</v>
      </c>
      <c r="B31790" t="s">
        <v>33</v>
      </c>
      <c r="C31790" t="s">
        <v>31843</v>
      </c>
      <c r="D31790" t="s">
        <v>29</v>
      </c>
      <c r="E31790">
        <v>1</v>
      </c>
      <c r="S31790" t="s">
        <v>33</v>
      </c>
      <c r="T31790" t="s">
        <v>27</v>
      </c>
      <c r="V31790" t="s">
        <v>55</v>
      </c>
      <c r="W31790" t="s">
        <v>37</v>
      </c>
      <c r="X31790" t="s">
        <v>38</v>
      </c>
    </row>
    <row r="31791" spans="1:24" x14ac:dyDescent="0.25">
      <c r="A31791">
        <v>18698956</v>
      </c>
      <c r="B31791" t="s">
        <v>33</v>
      </c>
      <c r="C31791" t="s">
        <v>31844</v>
      </c>
      <c r="D31791" t="s">
        <v>26</v>
      </c>
      <c r="S31791" t="s">
        <v>33</v>
      </c>
      <c r="T31791" t="s">
        <v>82</v>
      </c>
    </row>
    <row r="31792" spans="1:24" x14ac:dyDescent="0.25">
      <c r="A31792">
        <v>18698956</v>
      </c>
      <c r="B31792" t="s">
        <v>33</v>
      </c>
      <c r="C31792" t="s">
        <v>31845</v>
      </c>
      <c r="D31792" t="s">
        <v>29</v>
      </c>
      <c r="S31792" t="s">
        <v>33</v>
      </c>
      <c r="T31792" t="s">
        <v>82</v>
      </c>
    </row>
    <row r="31793" spans="1:24" x14ac:dyDescent="0.25">
      <c r="A31793">
        <v>18700391</v>
      </c>
      <c r="B31793" t="s">
        <v>24</v>
      </c>
      <c r="C31793" t="s">
        <v>31846</v>
      </c>
      <c r="D31793" t="s">
        <v>26</v>
      </c>
      <c r="M31793">
        <v>1</v>
      </c>
      <c r="S31793" t="s">
        <v>24</v>
      </c>
      <c r="T31793" t="s">
        <v>43</v>
      </c>
    </row>
    <row r="31794" spans="1:24" x14ac:dyDescent="0.25">
      <c r="A31794">
        <v>18700391</v>
      </c>
      <c r="B31794" t="s">
        <v>24</v>
      </c>
      <c r="C31794" t="s">
        <v>31847</v>
      </c>
      <c r="D31794" t="s">
        <v>26</v>
      </c>
      <c r="M31794">
        <v>1</v>
      </c>
      <c r="S31794" t="s">
        <v>24</v>
      </c>
      <c r="T31794" t="s">
        <v>43</v>
      </c>
    </row>
    <row r="31795" spans="1:24" x14ac:dyDescent="0.25">
      <c r="A31795">
        <v>18700391</v>
      </c>
      <c r="B31795" t="s">
        <v>24</v>
      </c>
      <c r="C31795" t="s">
        <v>31848</v>
      </c>
      <c r="D31795" t="s">
        <v>29</v>
      </c>
      <c r="M31795">
        <v>1</v>
      </c>
      <c r="S31795" t="s">
        <v>24</v>
      </c>
      <c r="T31795" t="s">
        <v>43</v>
      </c>
    </row>
    <row r="31796" spans="1:24" x14ac:dyDescent="0.25">
      <c r="A31796">
        <v>18702012</v>
      </c>
      <c r="B31796" t="s">
        <v>33</v>
      </c>
      <c r="C31796" t="s">
        <v>31849</v>
      </c>
      <c r="D31796" t="s">
        <v>26</v>
      </c>
      <c r="E31796">
        <v>1</v>
      </c>
      <c r="S31796" t="s">
        <v>33</v>
      </c>
      <c r="T31796" t="s">
        <v>82</v>
      </c>
      <c r="V31796" t="s">
        <v>55</v>
      </c>
      <c r="W31796" t="s">
        <v>37</v>
      </c>
      <c r="X31796" t="s">
        <v>88</v>
      </c>
    </row>
    <row r="31797" spans="1:24" x14ac:dyDescent="0.25">
      <c r="A31797">
        <v>18702012</v>
      </c>
      <c r="B31797" t="s">
        <v>33</v>
      </c>
      <c r="C31797" t="s">
        <v>31850</v>
      </c>
      <c r="D31797" t="s">
        <v>29</v>
      </c>
      <c r="E31797">
        <v>1</v>
      </c>
      <c r="S31797" t="s">
        <v>33</v>
      </c>
      <c r="T31797" t="s">
        <v>82</v>
      </c>
      <c r="V31797" t="s">
        <v>55</v>
      </c>
      <c r="W31797" t="s">
        <v>37</v>
      </c>
      <c r="X31797" t="s">
        <v>88</v>
      </c>
    </row>
    <row r="31798" spans="1:24" x14ac:dyDescent="0.25">
      <c r="A31798">
        <v>18703657</v>
      </c>
      <c r="B31798" t="s">
        <v>33</v>
      </c>
      <c r="C31798" t="s">
        <v>31851</v>
      </c>
      <c r="D31798" t="s">
        <v>26</v>
      </c>
      <c r="E31798">
        <v>1</v>
      </c>
      <c r="S31798" t="s">
        <v>33</v>
      </c>
      <c r="T31798" t="s">
        <v>73</v>
      </c>
      <c r="V31798" t="s">
        <v>55</v>
      </c>
      <c r="W31798" t="s">
        <v>37</v>
      </c>
      <c r="X31798" t="s">
        <v>38</v>
      </c>
    </row>
    <row r="31799" spans="1:24" x14ac:dyDescent="0.25">
      <c r="A31799">
        <v>18703657</v>
      </c>
      <c r="B31799" t="s">
        <v>33</v>
      </c>
      <c r="C31799" t="s">
        <v>31852</v>
      </c>
      <c r="D31799" t="s">
        <v>29</v>
      </c>
      <c r="E31799">
        <v>1</v>
      </c>
      <c r="S31799" t="s">
        <v>33</v>
      </c>
      <c r="T31799" t="s">
        <v>73</v>
      </c>
      <c r="V31799" t="s">
        <v>55</v>
      </c>
      <c r="W31799" t="s">
        <v>37</v>
      </c>
      <c r="X31799" t="s">
        <v>38</v>
      </c>
    </row>
    <row r="31800" spans="1:24" x14ac:dyDescent="0.25">
      <c r="A31800">
        <v>18703657</v>
      </c>
      <c r="B31800" t="s">
        <v>33</v>
      </c>
      <c r="C31800" t="s">
        <v>31853</v>
      </c>
      <c r="D31800" t="s">
        <v>26</v>
      </c>
      <c r="G31800">
        <v>1</v>
      </c>
      <c r="H31800">
        <v>1</v>
      </c>
      <c r="M31800">
        <v>1</v>
      </c>
      <c r="O31800">
        <v>1</v>
      </c>
      <c r="S31800" t="s">
        <v>33</v>
      </c>
      <c r="T31800" t="s">
        <v>73</v>
      </c>
      <c r="V31800" t="s">
        <v>55</v>
      </c>
      <c r="W31800" t="s">
        <v>37</v>
      </c>
      <c r="X31800" t="s">
        <v>38</v>
      </c>
    </row>
    <row r="31801" spans="1:24" x14ac:dyDescent="0.25">
      <c r="A31801">
        <v>18703657</v>
      </c>
      <c r="B31801" t="s">
        <v>33</v>
      </c>
      <c r="C31801" t="s">
        <v>31854</v>
      </c>
      <c r="D31801" t="s">
        <v>29</v>
      </c>
      <c r="G31801">
        <v>1</v>
      </c>
      <c r="H31801">
        <v>1</v>
      </c>
      <c r="M31801">
        <v>1</v>
      </c>
      <c r="O31801">
        <v>1</v>
      </c>
      <c r="S31801" t="s">
        <v>33</v>
      </c>
      <c r="T31801" t="s">
        <v>73</v>
      </c>
      <c r="V31801" t="s">
        <v>55</v>
      </c>
      <c r="W31801" t="s">
        <v>37</v>
      </c>
      <c r="X31801" t="s">
        <v>38</v>
      </c>
    </row>
    <row r="31802" spans="1:24" x14ac:dyDescent="0.25">
      <c r="A31802">
        <v>18703657</v>
      </c>
      <c r="B31802" t="s">
        <v>33</v>
      </c>
      <c r="C31802" t="s">
        <v>31855</v>
      </c>
      <c r="D31802" t="s">
        <v>26</v>
      </c>
      <c r="F31802">
        <v>0</v>
      </c>
      <c r="J31802">
        <v>-1</v>
      </c>
      <c r="K31802">
        <v>-1</v>
      </c>
      <c r="M31802">
        <v>1</v>
      </c>
      <c r="N31802">
        <v>0</v>
      </c>
      <c r="S31802" t="s">
        <v>33</v>
      </c>
      <c r="T31802" t="s">
        <v>73</v>
      </c>
      <c r="V31802" t="s">
        <v>55</v>
      </c>
      <c r="W31802" t="s">
        <v>37</v>
      </c>
      <c r="X31802" t="s">
        <v>38</v>
      </c>
    </row>
    <row r="31803" spans="1:24" x14ac:dyDescent="0.25">
      <c r="A31803">
        <v>18703657</v>
      </c>
      <c r="B31803" t="s">
        <v>33</v>
      </c>
      <c r="C31803" t="s">
        <v>31856</v>
      </c>
      <c r="D31803" t="s">
        <v>29</v>
      </c>
      <c r="F31803">
        <v>0</v>
      </c>
      <c r="J31803">
        <v>-1</v>
      </c>
      <c r="K31803">
        <v>-1</v>
      </c>
      <c r="M31803">
        <v>1</v>
      </c>
      <c r="N31803">
        <v>0</v>
      </c>
      <c r="S31803" t="s">
        <v>33</v>
      </c>
      <c r="T31803" t="s">
        <v>73</v>
      </c>
      <c r="V31803" t="s">
        <v>55</v>
      </c>
      <c r="W31803" t="s">
        <v>37</v>
      </c>
      <c r="X31803" t="s">
        <v>38</v>
      </c>
    </row>
    <row r="31804" spans="1:24" x14ac:dyDescent="0.25">
      <c r="A31804">
        <v>18705566</v>
      </c>
      <c r="B31804" t="s">
        <v>33</v>
      </c>
      <c r="C31804" t="s">
        <v>31857</v>
      </c>
      <c r="D31804" t="s">
        <v>26</v>
      </c>
      <c r="H31804">
        <v>1</v>
      </c>
      <c r="I31804">
        <v>-1</v>
      </c>
      <c r="S31804" t="s">
        <v>33</v>
      </c>
      <c r="T31804" t="s">
        <v>27</v>
      </c>
      <c r="V31804" t="s">
        <v>36</v>
      </c>
      <c r="W31804" t="s">
        <v>56</v>
      </c>
      <c r="X31804" t="s">
        <v>44</v>
      </c>
    </row>
    <row r="31805" spans="1:24" x14ac:dyDescent="0.25">
      <c r="A31805">
        <v>18705566</v>
      </c>
      <c r="B31805" t="s">
        <v>33</v>
      </c>
      <c r="C31805" t="s">
        <v>31858</v>
      </c>
      <c r="D31805" t="s">
        <v>29</v>
      </c>
      <c r="H31805">
        <v>1</v>
      </c>
      <c r="I31805">
        <v>-1</v>
      </c>
      <c r="S31805" t="s">
        <v>33</v>
      </c>
      <c r="T31805" t="s">
        <v>27</v>
      </c>
      <c r="V31805" t="s">
        <v>36</v>
      </c>
      <c r="W31805" t="s">
        <v>56</v>
      </c>
      <c r="X31805" t="s">
        <v>44</v>
      </c>
    </row>
    <row r="31806" spans="1:24" x14ac:dyDescent="0.25">
      <c r="A31806">
        <v>18708002</v>
      </c>
      <c r="B31806" t="s">
        <v>24</v>
      </c>
      <c r="C31806" t="s">
        <v>31859</v>
      </c>
      <c r="D31806" t="s">
        <v>26</v>
      </c>
      <c r="J31806">
        <v>-1</v>
      </c>
      <c r="K31806">
        <v>-1</v>
      </c>
      <c r="M31806">
        <v>1</v>
      </c>
      <c r="N31806">
        <v>0</v>
      </c>
      <c r="R31806">
        <v>1</v>
      </c>
      <c r="S31806" t="s">
        <v>24</v>
      </c>
      <c r="T31806" t="s">
        <v>87</v>
      </c>
      <c r="V31806" t="s">
        <v>450</v>
      </c>
      <c r="W31806" t="s">
        <v>56</v>
      </c>
      <c r="X31806" t="s">
        <v>38</v>
      </c>
    </row>
    <row r="31807" spans="1:24" x14ac:dyDescent="0.25">
      <c r="A31807">
        <v>18708002</v>
      </c>
      <c r="B31807" t="s">
        <v>24</v>
      </c>
      <c r="C31807" t="s">
        <v>31860</v>
      </c>
      <c r="D31807" t="s">
        <v>26</v>
      </c>
      <c r="G31807">
        <v>-1</v>
      </c>
      <c r="H31807">
        <v>1</v>
      </c>
      <c r="M31807">
        <v>1</v>
      </c>
      <c r="N31807">
        <v>0</v>
      </c>
      <c r="O31807">
        <v>1</v>
      </c>
      <c r="R31807">
        <v>1</v>
      </c>
      <c r="S31807" t="s">
        <v>24</v>
      </c>
      <c r="T31807" t="s">
        <v>87</v>
      </c>
      <c r="V31807" t="s">
        <v>450</v>
      </c>
      <c r="W31807" t="s">
        <v>56</v>
      </c>
      <c r="X31807" t="s">
        <v>38</v>
      </c>
    </row>
    <row r="31808" spans="1:24" x14ac:dyDescent="0.25">
      <c r="A31808">
        <v>18708002</v>
      </c>
      <c r="B31808" t="s">
        <v>24</v>
      </c>
      <c r="C31808" t="s">
        <v>31861</v>
      </c>
      <c r="D31808" t="s">
        <v>26</v>
      </c>
      <c r="H31808">
        <v>1</v>
      </c>
      <c r="L31808">
        <v>-1</v>
      </c>
      <c r="M31808">
        <v>-1</v>
      </c>
      <c r="S31808" t="s">
        <v>24</v>
      </c>
      <c r="T31808" t="s">
        <v>87</v>
      </c>
      <c r="V31808" t="s">
        <v>450</v>
      </c>
      <c r="W31808" t="s">
        <v>56</v>
      </c>
      <c r="X31808" t="s">
        <v>38</v>
      </c>
    </row>
    <row r="31809" spans="1:24" x14ac:dyDescent="0.25">
      <c r="A31809">
        <v>18708002</v>
      </c>
      <c r="B31809" t="s">
        <v>24</v>
      </c>
      <c r="C31809" t="s">
        <v>31862</v>
      </c>
      <c r="D31809" t="s">
        <v>29</v>
      </c>
      <c r="H31809">
        <v>1</v>
      </c>
      <c r="L31809">
        <v>-1</v>
      </c>
      <c r="M31809">
        <v>-1</v>
      </c>
      <c r="S31809" t="s">
        <v>24</v>
      </c>
      <c r="T31809" t="s">
        <v>87</v>
      </c>
      <c r="V31809" t="s">
        <v>450</v>
      </c>
      <c r="W31809" t="s">
        <v>56</v>
      </c>
      <c r="X31809" t="s">
        <v>38</v>
      </c>
    </row>
    <row r="31810" spans="1:24" x14ac:dyDescent="0.25">
      <c r="A31810">
        <v>18708002</v>
      </c>
      <c r="B31810" t="s">
        <v>24</v>
      </c>
      <c r="C31810" t="s">
        <v>31863</v>
      </c>
      <c r="D31810" t="s">
        <v>26</v>
      </c>
      <c r="H31810">
        <v>1</v>
      </c>
      <c r="J31810">
        <v>1</v>
      </c>
      <c r="M31810">
        <v>-1</v>
      </c>
      <c r="N31810">
        <v>0</v>
      </c>
      <c r="O31810">
        <v>-1</v>
      </c>
      <c r="S31810" t="s">
        <v>24</v>
      </c>
      <c r="T31810" t="s">
        <v>87</v>
      </c>
      <c r="V31810" t="s">
        <v>450</v>
      </c>
      <c r="W31810" t="s">
        <v>56</v>
      </c>
      <c r="X31810" t="s">
        <v>38</v>
      </c>
    </row>
    <row r="31811" spans="1:24" x14ac:dyDescent="0.25">
      <c r="A31811">
        <v>18708002</v>
      </c>
      <c r="B31811" t="s">
        <v>24</v>
      </c>
      <c r="C31811" t="s">
        <v>31864</v>
      </c>
      <c r="D31811" t="s">
        <v>26</v>
      </c>
      <c r="H31811">
        <v>1</v>
      </c>
      <c r="L31811">
        <v>-1</v>
      </c>
      <c r="M31811">
        <v>-1</v>
      </c>
      <c r="S31811" t="s">
        <v>24</v>
      </c>
      <c r="T31811" t="s">
        <v>87</v>
      </c>
      <c r="V31811" t="s">
        <v>450</v>
      </c>
      <c r="W31811" t="s">
        <v>56</v>
      </c>
      <c r="X31811" t="s">
        <v>38</v>
      </c>
    </row>
    <row r="31812" spans="1:24" x14ac:dyDescent="0.25">
      <c r="A31812">
        <v>18708002</v>
      </c>
      <c r="B31812" t="s">
        <v>24</v>
      </c>
      <c r="C31812" t="s">
        <v>31865</v>
      </c>
      <c r="D31812" t="s">
        <v>29</v>
      </c>
      <c r="H31812">
        <v>1</v>
      </c>
      <c r="L31812">
        <v>-1</v>
      </c>
      <c r="M31812">
        <v>-1</v>
      </c>
      <c r="S31812" t="s">
        <v>24</v>
      </c>
      <c r="T31812" t="s">
        <v>87</v>
      </c>
      <c r="V31812" t="s">
        <v>450</v>
      </c>
      <c r="W31812" t="s">
        <v>56</v>
      </c>
      <c r="X31812" t="s">
        <v>38</v>
      </c>
    </row>
    <row r="31813" spans="1:24" x14ac:dyDescent="0.25">
      <c r="A31813">
        <v>18708002</v>
      </c>
      <c r="B31813" t="s">
        <v>24</v>
      </c>
      <c r="C31813" t="s">
        <v>31866</v>
      </c>
      <c r="D31813" t="s">
        <v>26</v>
      </c>
      <c r="G31813">
        <v>0</v>
      </c>
      <c r="N31813">
        <v>0</v>
      </c>
      <c r="O31813">
        <v>0</v>
      </c>
      <c r="S31813" t="s">
        <v>24</v>
      </c>
      <c r="T31813" t="s">
        <v>87</v>
      </c>
      <c r="V31813" t="s">
        <v>450</v>
      </c>
      <c r="W31813" t="s">
        <v>56</v>
      </c>
      <c r="X31813" t="s">
        <v>38</v>
      </c>
    </row>
    <row r="31814" spans="1:24" x14ac:dyDescent="0.25">
      <c r="A31814">
        <v>18708002</v>
      </c>
      <c r="B31814" t="s">
        <v>24</v>
      </c>
      <c r="C31814" t="s">
        <v>31867</v>
      </c>
      <c r="D31814" t="s">
        <v>29</v>
      </c>
      <c r="G31814">
        <v>0</v>
      </c>
      <c r="N31814">
        <v>0</v>
      </c>
      <c r="O31814">
        <v>0</v>
      </c>
      <c r="S31814" t="s">
        <v>24</v>
      </c>
      <c r="T31814" t="s">
        <v>87</v>
      </c>
      <c r="V31814" t="s">
        <v>450</v>
      </c>
      <c r="W31814" t="s">
        <v>56</v>
      </c>
      <c r="X31814" t="s">
        <v>38</v>
      </c>
    </row>
    <row r="31815" spans="1:24" x14ac:dyDescent="0.25">
      <c r="A31815">
        <v>18708002</v>
      </c>
      <c r="B31815" t="s">
        <v>24</v>
      </c>
      <c r="C31815" t="s">
        <v>31868</v>
      </c>
      <c r="D31815" t="s">
        <v>26</v>
      </c>
      <c r="E31815">
        <v>1</v>
      </c>
      <c r="S31815" t="s">
        <v>24</v>
      </c>
      <c r="T31815" t="s">
        <v>87</v>
      </c>
      <c r="V31815" t="s">
        <v>450</v>
      </c>
      <c r="W31815" t="s">
        <v>56</v>
      </c>
      <c r="X31815" t="s">
        <v>38</v>
      </c>
    </row>
    <row r="31816" spans="1:24" x14ac:dyDescent="0.25">
      <c r="A31816">
        <v>18708002</v>
      </c>
      <c r="B31816" t="s">
        <v>24</v>
      </c>
      <c r="C31816" t="s">
        <v>31869</v>
      </c>
      <c r="D31816" t="s">
        <v>29</v>
      </c>
      <c r="E31816">
        <v>1</v>
      </c>
      <c r="S31816" t="s">
        <v>24</v>
      </c>
      <c r="T31816" t="s">
        <v>87</v>
      </c>
      <c r="V31816" t="s">
        <v>450</v>
      </c>
      <c r="W31816" t="s">
        <v>56</v>
      </c>
      <c r="X31816" t="s">
        <v>38</v>
      </c>
    </row>
    <row r="31817" spans="1:24" x14ac:dyDescent="0.25">
      <c r="A31817">
        <v>18708085</v>
      </c>
      <c r="B31817" t="s">
        <v>24</v>
      </c>
      <c r="C31817" t="s">
        <v>31870</v>
      </c>
      <c r="D31817" t="s">
        <v>26</v>
      </c>
      <c r="E31817">
        <v>1</v>
      </c>
      <c r="S31817" t="s">
        <v>24</v>
      </c>
      <c r="T31817" t="s">
        <v>27</v>
      </c>
    </row>
    <row r="31818" spans="1:24" x14ac:dyDescent="0.25">
      <c r="A31818">
        <v>18708085</v>
      </c>
      <c r="B31818" t="s">
        <v>24</v>
      </c>
      <c r="C31818" t="s">
        <v>31871</v>
      </c>
      <c r="D31818" t="s">
        <v>29</v>
      </c>
      <c r="E31818">
        <v>1</v>
      </c>
      <c r="S31818" t="s">
        <v>24</v>
      </c>
      <c r="T31818" t="s">
        <v>27</v>
      </c>
    </row>
    <row r="31819" spans="1:24" x14ac:dyDescent="0.25">
      <c r="A31819">
        <v>18708085</v>
      </c>
      <c r="B31819" t="s">
        <v>24</v>
      </c>
      <c r="C31819" t="s">
        <v>31872</v>
      </c>
      <c r="D31819" t="s">
        <v>26</v>
      </c>
      <c r="I31819">
        <v>-1</v>
      </c>
      <c r="S31819" t="s">
        <v>24</v>
      </c>
      <c r="T31819" t="s">
        <v>27</v>
      </c>
    </row>
    <row r="31820" spans="1:24" x14ac:dyDescent="0.25">
      <c r="A31820">
        <v>18708085</v>
      </c>
      <c r="B31820" t="s">
        <v>24</v>
      </c>
      <c r="C31820" t="s">
        <v>31873</v>
      </c>
      <c r="D31820" t="s">
        <v>26</v>
      </c>
      <c r="I31820">
        <v>-1</v>
      </c>
      <c r="S31820" t="s">
        <v>24</v>
      </c>
      <c r="T31820" t="s">
        <v>27</v>
      </c>
    </row>
    <row r="31821" spans="1:24" x14ac:dyDescent="0.25">
      <c r="A31821">
        <v>18708085</v>
      </c>
      <c r="B31821" t="s">
        <v>24</v>
      </c>
      <c r="C31821" t="s">
        <v>31874</v>
      </c>
      <c r="D31821" t="s">
        <v>29</v>
      </c>
      <c r="I31821">
        <v>-1</v>
      </c>
      <c r="S31821" t="s">
        <v>24</v>
      </c>
      <c r="T31821" t="s">
        <v>27</v>
      </c>
    </row>
    <row r="31822" spans="1:24" x14ac:dyDescent="0.25">
      <c r="A31822">
        <v>18708171</v>
      </c>
      <c r="B31822" t="s">
        <v>33</v>
      </c>
      <c r="C31822" t="s">
        <v>31875</v>
      </c>
      <c r="D31822" t="s">
        <v>26</v>
      </c>
      <c r="H31822">
        <v>1</v>
      </c>
      <c r="J31822">
        <v>-1</v>
      </c>
      <c r="S31822" t="s">
        <v>33</v>
      </c>
      <c r="T31822" t="s">
        <v>82</v>
      </c>
    </row>
    <row r="31823" spans="1:24" x14ac:dyDescent="0.25">
      <c r="A31823">
        <v>18708171</v>
      </c>
      <c r="B31823" t="s">
        <v>33</v>
      </c>
      <c r="C31823" t="s">
        <v>31876</v>
      </c>
      <c r="D31823" t="s">
        <v>29</v>
      </c>
      <c r="H31823">
        <v>1</v>
      </c>
      <c r="J31823">
        <v>-1</v>
      </c>
      <c r="S31823" t="s">
        <v>33</v>
      </c>
      <c r="T31823" t="s">
        <v>82</v>
      </c>
    </row>
    <row r="31824" spans="1:24" x14ac:dyDescent="0.25">
      <c r="A31824">
        <v>18708770</v>
      </c>
      <c r="B31824" t="s">
        <v>24</v>
      </c>
      <c r="C31824" t="s">
        <v>31877</v>
      </c>
      <c r="D31824" t="s">
        <v>26</v>
      </c>
      <c r="G31824">
        <v>1</v>
      </c>
      <c r="H31824">
        <v>1</v>
      </c>
      <c r="K31824">
        <v>-1</v>
      </c>
      <c r="L31824">
        <v>1</v>
      </c>
      <c r="M31824">
        <v>-1</v>
      </c>
      <c r="O31824">
        <v>-1</v>
      </c>
      <c r="R31824">
        <v>1</v>
      </c>
      <c r="S31824" t="s">
        <v>24</v>
      </c>
      <c r="T31824" t="s">
        <v>87</v>
      </c>
      <c r="V31824" t="s">
        <v>36</v>
      </c>
      <c r="W31824" t="s">
        <v>37</v>
      </c>
      <c r="X31824" t="s">
        <v>44</v>
      </c>
    </row>
    <row r="31825" spans="1:24" x14ac:dyDescent="0.25">
      <c r="A31825">
        <v>18708770</v>
      </c>
      <c r="B31825" t="s">
        <v>24</v>
      </c>
      <c r="C31825" t="s">
        <v>31878</v>
      </c>
      <c r="D31825" t="s">
        <v>26</v>
      </c>
      <c r="G31825">
        <v>1</v>
      </c>
      <c r="H31825">
        <v>1</v>
      </c>
      <c r="J31825">
        <v>-1</v>
      </c>
      <c r="M31825">
        <v>1</v>
      </c>
      <c r="O31825">
        <v>1</v>
      </c>
      <c r="R31825">
        <v>1</v>
      </c>
      <c r="S31825" t="s">
        <v>24</v>
      </c>
      <c r="T31825" t="s">
        <v>87</v>
      </c>
      <c r="V31825" t="s">
        <v>36</v>
      </c>
      <c r="W31825" t="s">
        <v>37</v>
      </c>
      <c r="X31825" t="s">
        <v>44</v>
      </c>
    </row>
    <row r="31826" spans="1:24" x14ac:dyDescent="0.25">
      <c r="A31826">
        <v>18708770</v>
      </c>
      <c r="B31826" t="s">
        <v>24</v>
      </c>
      <c r="C31826" t="s">
        <v>31879</v>
      </c>
      <c r="D31826" t="s">
        <v>26</v>
      </c>
      <c r="G31826">
        <v>1</v>
      </c>
      <c r="H31826">
        <v>1</v>
      </c>
      <c r="J31826">
        <v>1</v>
      </c>
      <c r="L31826">
        <v>-1</v>
      </c>
      <c r="M31826">
        <v>1</v>
      </c>
      <c r="N31826">
        <v>0</v>
      </c>
      <c r="O31826">
        <v>1</v>
      </c>
      <c r="R31826">
        <v>1</v>
      </c>
      <c r="S31826" t="s">
        <v>24</v>
      </c>
      <c r="T31826" t="s">
        <v>87</v>
      </c>
      <c r="V31826" t="s">
        <v>36</v>
      </c>
      <c r="W31826" t="s">
        <v>37</v>
      </c>
      <c r="X31826" t="s">
        <v>44</v>
      </c>
    </row>
    <row r="31827" spans="1:24" x14ac:dyDescent="0.25">
      <c r="A31827">
        <v>18708770</v>
      </c>
      <c r="B31827" t="s">
        <v>24</v>
      </c>
      <c r="C31827" t="s">
        <v>31880</v>
      </c>
      <c r="D31827" t="s">
        <v>26</v>
      </c>
      <c r="F31827">
        <v>-1</v>
      </c>
      <c r="G31827">
        <v>1</v>
      </c>
      <c r="H31827">
        <v>1</v>
      </c>
      <c r="J31827">
        <v>0</v>
      </c>
      <c r="N31827">
        <v>0</v>
      </c>
      <c r="O31827">
        <v>-1</v>
      </c>
      <c r="R31827">
        <v>1</v>
      </c>
      <c r="S31827" t="s">
        <v>24</v>
      </c>
      <c r="T31827" t="s">
        <v>87</v>
      </c>
      <c r="V31827" t="s">
        <v>36</v>
      </c>
      <c r="W31827" t="s">
        <v>37</v>
      </c>
      <c r="X31827" t="s">
        <v>44</v>
      </c>
    </row>
    <row r="31828" spans="1:24" x14ac:dyDescent="0.25">
      <c r="A31828">
        <v>18708770</v>
      </c>
      <c r="B31828" t="s">
        <v>24</v>
      </c>
      <c r="C31828" t="s">
        <v>31881</v>
      </c>
      <c r="D31828" t="s">
        <v>26</v>
      </c>
      <c r="E31828">
        <v>1</v>
      </c>
      <c r="R31828">
        <v>1</v>
      </c>
      <c r="S31828" t="s">
        <v>24</v>
      </c>
      <c r="T31828" t="s">
        <v>87</v>
      </c>
      <c r="V31828" t="s">
        <v>36</v>
      </c>
      <c r="W31828" t="s">
        <v>37</v>
      </c>
      <c r="X31828" t="s">
        <v>44</v>
      </c>
    </row>
    <row r="31829" spans="1:24" x14ac:dyDescent="0.25">
      <c r="A31829">
        <v>18708770</v>
      </c>
      <c r="B31829" t="s">
        <v>24</v>
      </c>
      <c r="C31829" t="s">
        <v>31882</v>
      </c>
      <c r="D31829" t="s">
        <v>26</v>
      </c>
      <c r="L31829">
        <v>1</v>
      </c>
      <c r="M31829">
        <v>1</v>
      </c>
      <c r="R31829">
        <v>1</v>
      </c>
      <c r="S31829" t="s">
        <v>24</v>
      </c>
      <c r="T31829" t="s">
        <v>87</v>
      </c>
      <c r="V31829" t="s">
        <v>36</v>
      </c>
      <c r="W31829" t="s">
        <v>37</v>
      </c>
      <c r="X31829" t="s">
        <v>44</v>
      </c>
    </row>
    <row r="31830" spans="1:24" x14ac:dyDescent="0.25">
      <c r="A31830">
        <v>18708770</v>
      </c>
      <c r="B31830" t="s">
        <v>24</v>
      </c>
      <c r="C31830" t="s">
        <v>31883</v>
      </c>
      <c r="D31830" t="s">
        <v>26</v>
      </c>
      <c r="H31830">
        <v>1</v>
      </c>
      <c r="J31830">
        <v>-1</v>
      </c>
      <c r="L31830">
        <v>-1</v>
      </c>
      <c r="R31830">
        <v>1</v>
      </c>
      <c r="S31830" t="s">
        <v>24</v>
      </c>
      <c r="T31830" t="s">
        <v>87</v>
      </c>
      <c r="V31830" t="s">
        <v>36</v>
      </c>
      <c r="W31830" t="s">
        <v>37</v>
      </c>
      <c r="X31830" t="s">
        <v>44</v>
      </c>
    </row>
    <row r="31831" spans="1:24" x14ac:dyDescent="0.25">
      <c r="A31831">
        <v>18708770</v>
      </c>
      <c r="B31831" t="s">
        <v>24</v>
      </c>
      <c r="C31831" t="s">
        <v>31884</v>
      </c>
      <c r="D31831" t="s">
        <v>26</v>
      </c>
      <c r="F31831">
        <v>1</v>
      </c>
      <c r="G31831">
        <v>1</v>
      </c>
      <c r="H31831">
        <v>1</v>
      </c>
      <c r="J31831">
        <v>1</v>
      </c>
      <c r="L31831">
        <v>-1</v>
      </c>
      <c r="M31831">
        <v>-1</v>
      </c>
      <c r="O31831">
        <v>1</v>
      </c>
      <c r="Q31831">
        <v>1</v>
      </c>
      <c r="R31831">
        <v>1</v>
      </c>
      <c r="S31831" t="s">
        <v>24</v>
      </c>
      <c r="T31831" t="s">
        <v>87</v>
      </c>
      <c r="V31831" t="s">
        <v>36</v>
      </c>
      <c r="W31831" t="s">
        <v>37</v>
      </c>
      <c r="X31831" t="s">
        <v>44</v>
      </c>
    </row>
    <row r="31832" spans="1:24" x14ac:dyDescent="0.25">
      <c r="A31832">
        <v>18708770</v>
      </c>
      <c r="B31832" t="s">
        <v>24</v>
      </c>
      <c r="C31832" t="s">
        <v>31885</v>
      </c>
      <c r="D31832" t="s">
        <v>26</v>
      </c>
      <c r="G31832">
        <v>1</v>
      </c>
      <c r="J31832">
        <v>-1</v>
      </c>
      <c r="S31832" t="s">
        <v>24</v>
      </c>
      <c r="T31832" t="s">
        <v>87</v>
      </c>
      <c r="V31832" t="s">
        <v>36</v>
      </c>
      <c r="W31832" t="s">
        <v>37</v>
      </c>
      <c r="X31832" t="s">
        <v>44</v>
      </c>
    </row>
    <row r="31833" spans="1:24" x14ac:dyDescent="0.25">
      <c r="A31833">
        <v>18708770</v>
      </c>
      <c r="B31833" t="s">
        <v>24</v>
      </c>
      <c r="C31833" t="s">
        <v>31886</v>
      </c>
      <c r="D31833" t="s">
        <v>26</v>
      </c>
      <c r="G31833">
        <v>1</v>
      </c>
      <c r="M31833">
        <v>1</v>
      </c>
      <c r="O31833">
        <v>1</v>
      </c>
      <c r="R31833">
        <v>1</v>
      </c>
      <c r="S31833" t="s">
        <v>24</v>
      </c>
      <c r="T31833" t="s">
        <v>87</v>
      </c>
      <c r="V31833" t="s">
        <v>36</v>
      </c>
      <c r="W31833" t="s">
        <v>37</v>
      </c>
      <c r="X31833" t="s">
        <v>44</v>
      </c>
    </row>
    <row r="31834" spans="1:24" x14ac:dyDescent="0.25">
      <c r="A31834">
        <v>18708770</v>
      </c>
      <c r="B31834" t="s">
        <v>24</v>
      </c>
      <c r="C31834" t="s">
        <v>31887</v>
      </c>
      <c r="D31834" t="s">
        <v>26</v>
      </c>
      <c r="H31834">
        <v>1</v>
      </c>
      <c r="M31834">
        <v>-1</v>
      </c>
      <c r="O31834">
        <v>-1</v>
      </c>
      <c r="R31834">
        <v>1</v>
      </c>
      <c r="S31834" t="s">
        <v>24</v>
      </c>
      <c r="T31834" t="s">
        <v>87</v>
      </c>
      <c r="V31834" t="s">
        <v>36</v>
      </c>
      <c r="W31834" t="s">
        <v>37</v>
      </c>
      <c r="X31834" t="s">
        <v>44</v>
      </c>
    </row>
    <row r="31835" spans="1:24" x14ac:dyDescent="0.25">
      <c r="A31835">
        <v>18708770</v>
      </c>
      <c r="B31835" t="s">
        <v>24</v>
      </c>
      <c r="C31835" t="s">
        <v>31888</v>
      </c>
      <c r="D31835" t="s">
        <v>26</v>
      </c>
      <c r="G31835">
        <v>1</v>
      </c>
      <c r="H31835">
        <v>1</v>
      </c>
      <c r="M31835">
        <v>1</v>
      </c>
      <c r="R31835">
        <v>1</v>
      </c>
      <c r="S31835" t="s">
        <v>24</v>
      </c>
      <c r="T31835" t="s">
        <v>87</v>
      </c>
      <c r="V31835" t="s">
        <v>36</v>
      </c>
      <c r="W31835" t="s">
        <v>37</v>
      </c>
      <c r="X31835" t="s">
        <v>44</v>
      </c>
    </row>
    <row r="31836" spans="1:24" x14ac:dyDescent="0.25">
      <c r="A31836">
        <v>18711155</v>
      </c>
      <c r="B31836" t="s">
        <v>33</v>
      </c>
      <c r="C31836" t="s">
        <v>31889</v>
      </c>
      <c r="D31836" t="s">
        <v>26</v>
      </c>
      <c r="E31836">
        <v>1</v>
      </c>
      <c r="S31836" t="s">
        <v>33</v>
      </c>
      <c r="T31836" t="s">
        <v>73</v>
      </c>
      <c r="V31836" t="s">
        <v>55</v>
      </c>
      <c r="W31836" t="s">
        <v>37</v>
      </c>
      <c r="X31836" t="s">
        <v>38</v>
      </c>
    </row>
    <row r="31837" spans="1:24" x14ac:dyDescent="0.25">
      <c r="A31837">
        <v>18711155</v>
      </c>
      <c r="B31837" t="s">
        <v>33</v>
      </c>
      <c r="C31837" t="s">
        <v>31890</v>
      </c>
      <c r="D31837" t="s">
        <v>29</v>
      </c>
      <c r="E31837">
        <v>1</v>
      </c>
      <c r="S31837" t="s">
        <v>33</v>
      </c>
      <c r="T31837" t="s">
        <v>73</v>
      </c>
      <c r="V31837" t="s">
        <v>55</v>
      </c>
      <c r="W31837" t="s">
        <v>37</v>
      </c>
      <c r="X31837" t="s">
        <v>38</v>
      </c>
    </row>
    <row r="31838" spans="1:24" x14ac:dyDescent="0.25">
      <c r="A31838">
        <v>18712965</v>
      </c>
      <c r="B31838" t="s">
        <v>24</v>
      </c>
      <c r="C31838" t="s">
        <v>31891</v>
      </c>
      <c r="D31838" t="s">
        <v>26</v>
      </c>
      <c r="F31838">
        <v>-1</v>
      </c>
      <c r="G31838">
        <v>-1</v>
      </c>
      <c r="N31838">
        <v>0</v>
      </c>
      <c r="R31838">
        <v>1</v>
      </c>
      <c r="S31838" t="s">
        <v>24</v>
      </c>
      <c r="T31838" t="s">
        <v>27</v>
      </c>
    </row>
    <row r="31839" spans="1:24" x14ac:dyDescent="0.25">
      <c r="A31839">
        <v>18712965</v>
      </c>
      <c r="B31839" t="s">
        <v>24</v>
      </c>
      <c r="C31839" t="s">
        <v>31892</v>
      </c>
      <c r="D31839" t="s">
        <v>26</v>
      </c>
      <c r="E31839">
        <v>1</v>
      </c>
      <c r="S31839" t="s">
        <v>24</v>
      </c>
      <c r="T31839" t="s">
        <v>27</v>
      </c>
    </row>
    <row r="31840" spans="1:24" x14ac:dyDescent="0.25">
      <c r="A31840">
        <v>18712965</v>
      </c>
      <c r="B31840" t="s">
        <v>24</v>
      </c>
      <c r="C31840" t="s">
        <v>31893</v>
      </c>
      <c r="D31840" t="s">
        <v>29</v>
      </c>
      <c r="E31840">
        <v>1</v>
      </c>
      <c r="S31840" t="s">
        <v>24</v>
      </c>
      <c r="T31840" t="s">
        <v>27</v>
      </c>
    </row>
    <row r="31841" spans="1:24" x14ac:dyDescent="0.25">
      <c r="A31841">
        <v>18712965</v>
      </c>
      <c r="B31841" t="s">
        <v>24</v>
      </c>
      <c r="C31841" t="s">
        <v>31894</v>
      </c>
      <c r="D31841" t="s">
        <v>29</v>
      </c>
      <c r="E31841">
        <v>1</v>
      </c>
      <c r="S31841" t="s">
        <v>24</v>
      </c>
      <c r="T31841" t="s">
        <v>27</v>
      </c>
    </row>
    <row r="31842" spans="1:24" x14ac:dyDescent="0.25">
      <c r="A31842">
        <v>18715578</v>
      </c>
      <c r="B31842" t="s">
        <v>33</v>
      </c>
      <c r="C31842" t="s">
        <v>31895</v>
      </c>
      <c r="D31842" t="s">
        <v>26</v>
      </c>
      <c r="G31842">
        <v>0</v>
      </c>
      <c r="J31842">
        <v>0</v>
      </c>
      <c r="L31842">
        <v>0</v>
      </c>
      <c r="M31842">
        <v>1</v>
      </c>
      <c r="O31842">
        <v>0</v>
      </c>
      <c r="S31842" t="s">
        <v>33</v>
      </c>
      <c r="T31842" t="s">
        <v>82</v>
      </c>
      <c r="V31842" t="s">
        <v>55</v>
      </c>
      <c r="W31842" t="s">
        <v>56</v>
      </c>
      <c r="X31842" t="s">
        <v>38</v>
      </c>
    </row>
    <row r="31843" spans="1:24" x14ac:dyDescent="0.25">
      <c r="A31843">
        <v>18715578</v>
      </c>
      <c r="B31843" t="s">
        <v>33</v>
      </c>
      <c r="C31843" t="s">
        <v>31896</v>
      </c>
      <c r="D31843" t="s">
        <v>29</v>
      </c>
      <c r="G31843">
        <v>0</v>
      </c>
      <c r="J31843">
        <v>0</v>
      </c>
      <c r="L31843">
        <v>0</v>
      </c>
      <c r="M31843">
        <v>1</v>
      </c>
      <c r="O31843">
        <v>0</v>
      </c>
      <c r="S31843" t="s">
        <v>33</v>
      </c>
      <c r="T31843" t="s">
        <v>82</v>
      </c>
      <c r="V31843" t="s">
        <v>55</v>
      </c>
      <c r="W31843" t="s">
        <v>56</v>
      </c>
      <c r="X31843" t="s">
        <v>38</v>
      </c>
    </row>
    <row r="31844" spans="1:24" x14ac:dyDescent="0.25">
      <c r="A31844">
        <v>18715578</v>
      </c>
      <c r="B31844" t="s">
        <v>33</v>
      </c>
      <c r="C31844" t="s">
        <v>31897</v>
      </c>
      <c r="D31844" t="s">
        <v>26</v>
      </c>
      <c r="H31844">
        <v>1</v>
      </c>
      <c r="M31844">
        <v>1</v>
      </c>
      <c r="O31844">
        <v>0</v>
      </c>
      <c r="S31844" t="s">
        <v>33</v>
      </c>
      <c r="T31844" t="s">
        <v>82</v>
      </c>
      <c r="V31844" t="s">
        <v>55</v>
      </c>
      <c r="W31844" t="s">
        <v>56</v>
      </c>
      <c r="X31844" t="s">
        <v>38</v>
      </c>
    </row>
    <row r="31845" spans="1:24" x14ac:dyDescent="0.25">
      <c r="A31845">
        <v>18715578</v>
      </c>
      <c r="B31845" t="s">
        <v>33</v>
      </c>
      <c r="C31845" t="s">
        <v>31898</v>
      </c>
      <c r="D31845" t="s">
        <v>29</v>
      </c>
      <c r="H31845">
        <v>1</v>
      </c>
      <c r="M31845">
        <v>1</v>
      </c>
      <c r="O31845">
        <v>0</v>
      </c>
      <c r="S31845" t="s">
        <v>33</v>
      </c>
      <c r="T31845" t="s">
        <v>82</v>
      </c>
      <c r="V31845" t="s">
        <v>55</v>
      </c>
      <c r="W31845" t="s">
        <v>56</v>
      </c>
      <c r="X31845" t="s">
        <v>38</v>
      </c>
    </row>
    <row r="31846" spans="1:24" x14ac:dyDescent="0.25">
      <c r="A31846">
        <v>18715578</v>
      </c>
      <c r="B31846" t="s">
        <v>33</v>
      </c>
      <c r="C31846" t="s">
        <v>31899</v>
      </c>
      <c r="D31846" t="s">
        <v>26</v>
      </c>
      <c r="K31846">
        <v>0</v>
      </c>
      <c r="M31846">
        <v>1</v>
      </c>
      <c r="R31846">
        <v>1</v>
      </c>
      <c r="S31846" t="s">
        <v>33</v>
      </c>
      <c r="T31846" t="s">
        <v>82</v>
      </c>
      <c r="V31846" t="s">
        <v>55</v>
      </c>
      <c r="W31846" t="s">
        <v>56</v>
      </c>
      <c r="X31846" t="s">
        <v>38</v>
      </c>
    </row>
    <row r="31847" spans="1:24" x14ac:dyDescent="0.25">
      <c r="A31847">
        <v>18715578</v>
      </c>
      <c r="B31847" t="s">
        <v>33</v>
      </c>
      <c r="C31847" t="s">
        <v>31900</v>
      </c>
      <c r="D31847" t="s">
        <v>29</v>
      </c>
      <c r="K31847">
        <v>0</v>
      </c>
      <c r="M31847">
        <v>1</v>
      </c>
      <c r="R31847">
        <v>1</v>
      </c>
      <c r="S31847" t="s">
        <v>33</v>
      </c>
      <c r="T31847" t="s">
        <v>82</v>
      </c>
      <c r="V31847" t="s">
        <v>55</v>
      </c>
      <c r="W31847" t="s">
        <v>56</v>
      </c>
      <c r="X31847" t="s">
        <v>38</v>
      </c>
    </row>
    <row r="31848" spans="1:24" x14ac:dyDescent="0.25">
      <c r="A31848">
        <v>18715578</v>
      </c>
      <c r="B31848" t="s">
        <v>33</v>
      </c>
      <c r="C31848" t="s">
        <v>31901</v>
      </c>
      <c r="D31848" t="s">
        <v>26</v>
      </c>
      <c r="M31848">
        <v>1</v>
      </c>
      <c r="S31848" t="s">
        <v>33</v>
      </c>
      <c r="T31848" t="s">
        <v>82</v>
      </c>
      <c r="V31848" t="s">
        <v>55</v>
      </c>
      <c r="W31848" t="s">
        <v>56</v>
      </c>
      <c r="X31848" t="s">
        <v>38</v>
      </c>
    </row>
    <row r="31849" spans="1:24" x14ac:dyDescent="0.25">
      <c r="A31849">
        <v>18715578</v>
      </c>
      <c r="B31849" t="s">
        <v>33</v>
      </c>
      <c r="C31849" t="s">
        <v>31902</v>
      </c>
      <c r="D31849" t="s">
        <v>26</v>
      </c>
      <c r="E31849">
        <v>1</v>
      </c>
      <c r="S31849" t="s">
        <v>33</v>
      </c>
      <c r="T31849" t="s">
        <v>82</v>
      </c>
      <c r="V31849" t="s">
        <v>55</v>
      </c>
      <c r="W31849" t="s">
        <v>56</v>
      </c>
      <c r="X31849" t="s">
        <v>38</v>
      </c>
    </row>
    <row r="31850" spans="1:24" x14ac:dyDescent="0.25">
      <c r="A31850">
        <v>18715578</v>
      </c>
      <c r="B31850" t="s">
        <v>33</v>
      </c>
      <c r="C31850" t="s">
        <v>31903</v>
      </c>
      <c r="D31850" t="s">
        <v>29</v>
      </c>
      <c r="E31850">
        <v>1</v>
      </c>
      <c r="S31850" t="s">
        <v>33</v>
      </c>
      <c r="T31850" t="s">
        <v>82</v>
      </c>
      <c r="V31850" t="s">
        <v>55</v>
      </c>
      <c r="W31850" t="s">
        <v>56</v>
      </c>
      <c r="X31850" t="s">
        <v>38</v>
      </c>
    </row>
    <row r="31851" spans="1:24" x14ac:dyDescent="0.25">
      <c r="A31851">
        <v>18715578</v>
      </c>
      <c r="B31851" t="s">
        <v>33</v>
      </c>
      <c r="C31851" t="s">
        <v>31904</v>
      </c>
      <c r="D31851" t="s">
        <v>26</v>
      </c>
      <c r="M31851">
        <v>1</v>
      </c>
      <c r="S31851" t="s">
        <v>33</v>
      </c>
      <c r="T31851" t="s">
        <v>82</v>
      </c>
      <c r="V31851" t="s">
        <v>55</v>
      </c>
      <c r="W31851" t="s">
        <v>56</v>
      </c>
      <c r="X31851" t="s">
        <v>38</v>
      </c>
    </row>
    <row r="31852" spans="1:24" x14ac:dyDescent="0.25">
      <c r="A31852">
        <v>18715578</v>
      </c>
      <c r="B31852" t="s">
        <v>33</v>
      </c>
      <c r="C31852" t="s">
        <v>31905</v>
      </c>
      <c r="D31852" t="s">
        <v>26</v>
      </c>
      <c r="H31852">
        <v>1</v>
      </c>
      <c r="K31852">
        <v>0</v>
      </c>
      <c r="L31852">
        <v>1</v>
      </c>
      <c r="M31852">
        <v>1</v>
      </c>
      <c r="S31852" t="s">
        <v>33</v>
      </c>
      <c r="T31852" t="s">
        <v>82</v>
      </c>
      <c r="V31852" t="s">
        <v>55</v>
      </c>
      <c r="W31852" t="s">
        <v>56</v>
      </c>
      <c r="X31852" t="s">
        <v>38</v>
      </c>
    </row>
    <row r="31853" spans="1:24" x14ac:dyDescent="0.25">
      <c r="A31853">
        <v>18715578</v>
      </c>
      <c r="B31853" t="s">
        <v>33</v>
      </c>
      <c r="C31853" t="s">
        <v>31906</v>
      </c>
      <c r="D31853" t="s">
        <v>29</v>
      </c>
      <c r="H31853">
        <v>1</v>
      </c>
      <c r="K31853">
        <v>0</v>
      </c>
      <c r="L31853">
        <v>1</v>
      </c>
      <c r="M31853">
        <v>1</v>
      </c>
      <c r="S31853" t="s">
        <v>33</v>
      </c>
      <c r="T31853" t="s">
        <v>82</v>
      </c>
      <c r="V31853" t="s">
        <v>55</v>
      </c>
      <c r="W31853" t="s">
        <v>56</v>
      </c>
      <c r="X31853" t="s">
        <v>38</v>
      </c>
    </row>
    <row r="31854" spans="1:24" x14ac:dyDescent="0.25">
      <c r="A31854">
        <v>18715578</v>
      </c>
      <c r="B31854" t="s">
        <v>33</v>
      </c>
      <c r="C31854" t="s">
        <v>31907</v>
      </c>
      <c r="D31854" t="s">
        <v>26</v>
      </c>
      <c r="F31854">
        <v>1</v>
      </c>
      <c r="S31854" t="s">
        <v>33</v>
      </c>
      <c r="T31854" t="s">
        <v>82</v>
      </c>
      <c r="V31854" t="s">
        <v>55</v>
      </c>
      <c r="W31854" t="s">
        <v>56</v>
      </c>
      <c r="X31854" t="s">
        <v>38</v>
      </c>
    </row>
    <row r="31855" spans="1:24" x14ac:dyDescent="0.25">
      <c r="A31855">
        <v>18715578</v>
      </c>
      <c r="B31855" t="s">
        <v>33</v>
      </c>
      <c r="C31855" t="s">
        <v>31908</v>
      </c>
      <c r="D31855" t="s">
        <v>29</v>
      </c>
      <c r="F31855">
        <v>1</v>
      </c>
      <c r="S31855" t="s">
        <v>33</v>
      </c>
      <c r="T31855" t="s">
        <v>82</v>
      </c>
      <c r="V31855" t="s">
        <v>55</v>
      </c>
      <c r="W31855" t="s">
        <v>56</v>
      </c>
      <c r="X31855" t="s">
        <v>38</v>
      </c>
    </row>
    <row r="31856" spans="1:24" x14ac:dyDescent="0.25">
      <c r="A31856">
        <v>18715578</v>
      </c>
      <c r="B31856" t="s">
        <v>33</v>
      </c>
      <c r="C31856" t="s">
        <v>31909</v>
      </c>
      <c r="D31856" t="s">
        <v>26</v>
      </c>
      <c r="M31856">
        <v>1</v>
      </c>
      <c r="R31856">
        <v>1</v>
      </c>
      <c r="S31856" t="s">
        <v>33</v>
      </c>
      <c r="T31856" t="s">
        <v>82</v>
      </c>
      <c r="V31856" t="s">
        <v>55</v>
      </c>
      <c r="W31856" t="s">
        <v>56</v>
      </c>
      <c r="X31856" t="s">
        <v>38</v>
      </c>
    </row>
    <row r="31857" spans="1:24" x14ac:dyDescent="0.25">
      <c r="A31857">
        <v>18715578</v>
      </c>
      <c r="B31857" t="s">
        <v>33</v>
      </c>
      <c r="C31857" t="s">
        <v>31910</v>
      </c>
      <c r="D31857" t="s">
        <v>29</v>
      </c>
      <c r="M31857">
        <v>1</v>
      </c>
      <c r="R31857">
        <v>1</v>
      </c>
      <c r="S31857" t="s">
        <v>33</v>
      </c>
      <c r="T31857" t="s">
        <v>82</v>
      </c>
      <c r="V31857" t="s">
        <v>55</v>
      </c>
      <c r="W31857" t="s">
        <v>56</v>
      </c>
      <c r="X31857" t="s">
        <v>38</v>
      </c>
    </row>
    <row r="31858" spans="1:24" x14ac:dyDescent="0.25">
      <c r="A31858">
        <v>18715578</v>
      </c>
      <c r="B31858" t="s">
        <v>33</v>
      </c>
      <c r="C31858" t="s">
        <v>31911</v>
      </c>
      <c r="D31858" t="s">
        <v>26</v>
      </c>
      <c r="E31858">
        <v>1</v>
      </c>
      <c r="S31858" t="s">
        <v>33</v>
      </c>
      <c r="T31858" t="s">
        <v>82</v>
      </c>
      <c r="V31858" t="s">
        <v>55</v>
      </c>
      <c r="W31858" t="s">
        <v>56</v>
      </c>
      <c r="X31858" t="s">
        <v>38</v>
      </c>
    </row>
    <row r="31859" spans="1:24" x14ac:dyDescent="0.25">
      <c r="A31859">
        <v>18715578</v>
      </c>
      <c r="B31859" t="s">
        <v>33</v>
      </c>
      <c r="C31859" t="s">
        <v>31912</v>
      </c>
      <c r="D31859" t="s">
        <v>29</v>
      </c>
      <c r="E31859">
        <v>1</v>
      </c>
      <c r="S31859" t="s">
        <v>33</v>
      </c>
      <c r="T31859" t="s">
        <v>82</v>
      </c>
      <c r="V31859" t="s">
        <v>55</v>
      </c>
      <c r="W31859" t="s">
        <v>56</v>
      </c>
      <c r="X31859" t="s">
        <v>38</v>
      </c>
    </row>
    <row r="31860" spans="1:24" x14ac:dyDescent="0.25">
      <c r="A31860">
        <v>18715578</v>
      </c>
      <c r="B31860" t="s">
        <v>33</v>
      </c>
      <c r="C31860" t="s">
        <v>31913</v>
      </c>
      <c r="D31860" t="s">
        <v>26</v>
      </c>
      <c r="H31860">
        <v>1</v>
      </c>
      <c r="K31860">
        <v>0</v>
      </c>
      <c r="M31860">
        <v>1</v>
      </c>
      <c r="R31860">
        <v>1</v>
      </c>
      <c r="S31860" t="s">
        <v>33</v>
      </c>
      <c r="T31860" t="s">
        <v>82</v>
      </c>
      <c r="V31860" t="s">
        <v>55</v>
      </c>
      <c r="W31860" t="s">
        <v>56</v>
      </c>
      <c r="X31860" t="s">
        <v>38</v>
      </c>
    </row>
    <row r="31861" spans="1:24" x14ac:dyDescent="0.25">
      <c r="A31861">
        <v>18715578</v>
      </c>
      <c r="B31861" t="s">
        <v>33</v>
      </c>
      <c r="C31861" t="s">
        <v>31914</v>
      </c>
      <c r="D31861" t="s">
        <v>26</v>
      </c>
      <c r="H31861">
        <v>1</v>
      </c>
      <c r="K31861">
        <v>0</v>
      </c>
      <c r="M31861">
        <v>1</v>
      </c>
      <c r="R31861">
        <v>1</v>
      </c>
      <c r="S31861" t="s">
        <v>33</v>
      </c>
      <c r="T31861" t="s">
        <v>82</v>
      </c>
      <c r="V31861" t="s">
        <v>55</v>
      </c>
      <c r="W31861" t="s">
        <v>56</v>
      </c>
      <c r="X31861" t="s">
        <v>38</v>
      </c>
    </row>
    <row r="31862" spans="1:24" x14ac:dyDescent="0.25">
      <c r="A31862">
        <v>18715578</v>
      </c>
      <c r="B31862" t="s">
        <v>33</v>
      </c>
      <c r="C31862" t="s">
        <v>31915</v>
      </c>
      <c r="D31862" t="s">
        <v>29</v>
      </c>
      <c r="H31862">
        <v>1</v>
      </c>
      <c r="K31862">
        <v>0</v>
      </c>
      <c r="M31862">
        <v>1</v>
      </c>
      <c r="R31862">
        <v>1</v>
      </c>
      <c r="S31862" t="s">
        <v>33</v>
      </c>
      <c r="T31862" t="s">
        <v>82</v>
      </c>
      <c r="V31862" t="s">
        <v>55</v>
      </c>
      <c r="W31862" t="s">
        <v>56</v>
      </c>
      <c r="X31862" t="s">
        <v>38</v>
      </c>
    </row>
    <row r="31863" spans="1:24" x14ac:dyDescent="0.25">
      <c r="A31863">
        <v>18715578</v>
      </c>
      <c r="B31863" t="s">
        <v>33</v>
      </c>
      <c r="C31863" t="s">
        <v>31916</v>
      </c>
      <c r="D31863" t="s">
        <v>26</v>
      </c>
      <c r="H31863">
        <v>1</v>
      </c>
      <c r="M31863">
        <v>1</v>
      </c>
      <c r="S31863" t="s">
        <v>33</v>
      </c>
      <c r="T31863" t="s">
        <v>82</v>
      </c>
      <c r="V31863" t="s">
        <v>55</v>
      </c>
      <c r="W31863" t="s">
        <v>56</v>
      </c>
      <c r="X31863" t="s">
        <v>38</v>
      </c>
    </row>
    <row r="31864" spans="1:24" x14ac:dyDescent="0.25">
      <c r="A31864">
        <v>18715578</v>
      </c>
      <c r="B31864" t="s">
        <v>33</v>
      </c>
      <c r="C31864" t="s">
        <v>31917</v>
      </c>
      <c r="D31864" t="s">
        <v>29</v>
      </c>
      <c r="H31864">
        <v>1</v>
      </c>
      <c r="M31864">
        <v>1</v>
      </c>
      <c r="S31864" t="s">
        <v>33</v>
      </c>
      <c r="T31864" t="s">
        <v>82</v>
      </c>
      <c r="V31864" t="s">
        <v>55</v>
      </c>
      <c r="W31864" t="s">
        <v>56</v>
      </c>
      <c r="X31864" t="s">
        <v>38</v>
      </c>
    </row>
    <row r="31865" spans="1:24" x14ac:dyDescent="0.25">
      <c r="A31865">
        <v>18715578</v>
      </c>
      <c r="B31865" t="s">
        <v>33</v>
      </c>
      <c r="C31865" t="s">
        <v>31918</v>
      </c>
      <c r="D31865" t="s">
        <v>26</v>
      </c>
      <c r="H31865">
        <v>1</v>
      </c>
      <c r="K31865">
        <v>0</v>
      </c>
      <c r="L31865">
        <v>-1</v>
      </c>
      <c r="S31865" t="s">
        <v>33</v>
      </c>
      <c r="T31865" t="s">
        <v>82</v>
      </c>
      <c r="V31865" t="s">
        <v>55</v>
      </c>
      <c r="W31865" t="s">
        <v>56</v>
      </c>
      <c r="X31865" t="s">
        <v>38</v>
      </c>
    </row>
    <row r="31866" spans="1:24" x14ac:dyDescent="0.25">
      <c r="A31866">
        <v>18715578</v>
      </c>
      <c r="B31866" t="s">
        <v>33</v>
      </c>
      <c r="C31866" t="s">
        <v>31919</v>
      </c>
      <c r="D31866" t="s">
        <v>29</v>
      </c>
      <c r="H31866">
        <v>1</v>
      </c>
      <c r="K31866">
        <v>0</v>
      </c>
      <c r="L31866">
        <v>-1</v>
      </c>
      <c r="S31866" t="s">
        <v>33</v>
      </c>
      <c r="T31866" t="s">
        <v>82</v>
      </c>
      <c r="V31866" t="s">
        <v>55</v>
      </c>
      <c r="W31866" t="s">
        <v>56</v>
      </c>
      <c r="X31866" t="s">
        <v>38</v>
      </c>
    </row>
    <row r="31867" spans="1:24" x14ac:dyDescent="0.25">
      <c r="A31867">
        <v>18715578</v>
      </c>
      <c r="B31867" t="s">
        <v>33</v>
      </c>
      <c r="C31867" t="s">
        <v>31920</v>
      </c>
      <c r="D31867" t="s">
        <v>26</v>
      </c>
      <c r="E31867">
        <v>1</v>
      </c>
      <c r="S31867" t="s">
        <v>33</v>
      </c>
      <c r="T31867" t="s">
        <v>82</v>
      </c>
      <c r="V31867" t="s">
        <v>55</v>
      </c>
      <c r="W31867" t="s">
        <v>56</v>
      </c>
      <c r="X31867" t="s">
        <v>38</v>
      </c>
    </row>
    <row r="31868" spans="1:24" x14ac:dyDescent="0.25">
      <c r="A31868">
        <v>18715578</v>
      </c>
      <c r="B31868" t="s">
        <v>33</v>
      </c>
      <c r="C31868" t="s">
        <v>31921</v>
      </c>
      <c r="D31868" t="s">
        <v>29</v>
      </c>
      <c r="E31868">
        <v>1</v>
      </c>
      <c r="S31868" t="s">
        <v>33</v>
      </c>
      <c r="T31868" t="s">
        <v>82</v>
      </c>
      <c r="V31868" t="s">
        <v>55</v>
      </c>
      <c r="W31868" t="s">
        <v>56</v>
      </c>
      <c r="X31868" t="s">
        <v>38</v>
      </c>
    </row>
    <row r="31869" spans="1:24" x14ac:dyDescent="0.25">
      <c r="A31869">
        <v>18715578</v>
      </c>
      <c r="B31869" t="s">
        <v>33</v>
      </c>
      <c r="C31869" t="s">
        <v>31922</v>
      </c>
      <c r="D31869" t="s">
        <v>26</v>
      </c>
      <c r="M31869">
        <v>1</v>
      </c>
      <c r="S31869" t="s">
        <v>33</v>
      </c>
      <c r="T31869" t="s">
        <v>82</v>
      </c>
      <c r="V31869" t="s">
        <v>55</v>
      </c>
      <c r="W31869" t="s">
        <v>56</v>
      </c>
      <c r="X31869" t="s">
        <v>38</v>
      </c>
    </row>
    <row r="31870" spans="1:24" x14ac:dyDescent="0.25">
      <c r="A31870">
        <v>18715578</v>
      </c>
      <c r="B31870" t="s">
        <v>33</v>
      </c>
      <c r="C31870" t="s">
        <v>31923</v>
      </c>
      <c r="D31870" t="s">
        <v>29</v>
      </c>
      <c r="M31870">
        <v>1</v>
      </c>
      <c r="S31870" t="s">
        <v>33</v>
      </c>
      <c r="T31870" t="s">
        <v>82</v>
      </c>
      <c r="V31870" t="s">
        <v>55</v>
      </c>
      <c r="W31870" t="s">
        <v>56</v>
      </c>
      <c r="X31870" t="s">
        <v>38</v>
      </c>
    </row>
    <row r="31871" spans="1:24" x14ac:dyDescent="0.25">
      <c r="A31871">
        <v>18715578</v>
      </c>
      <c r="B31871" t="s">
        <v>33</v>
      </c>
      <c r="C31871" t="s">
        <v>31924</v>
      </c>
      <c r="D31871" t="s">
        <v>26</v>
      </c>
      <c r="G31871">
        <v>0</v>
      </c>
      <c r="J31871">
        <v>0</v>
      </c>
      <c r="L31871">
        <v>0</v>
      </c>
      <c r="M31871">
        <v>1</v>
      </c>
      <c r="O31871">
        <v>0</v>
      </c>
      <c r="R31871">
        <v>1</v>
      </c>
      <c r="S31871" t="s">
        <v>33</v>
      </c>
      <c r="T31871" t="s">
        <v>82</v>
      </c>
      <c r="V31871" t="s">
        <v>55</v>
      </c>
      <c r="W31871" t="s">
        <v>56</v>
      </c>
      <c r="X31871" t="s">
        <v>38</v>
      </c>
    </row>
    <row r="31872" spans="1:24" x14ac:dyDescent="0.25">
      <c r="A31872">
        <v>18715578</v>
      </c>
      <c r="B31872" t="s">
        <v>33</v>
      </c>
      <c r="C31872" t="s">
        <v>31925</v>
      </c>
      <c r="D31872" t="s">
        <v>26</v>
      </c>
      <c r="M31872">
        <v>1</v>
      </c>
      <c r="S31872" t="s">
        <v>33</v>
      </c>
      <c r="T31872" t="s">
        <v>82</v>
      </c>
      <c r="V31872" t="s">
        <v>55</v>
      </c>
      <c r="W31872" t="s">
        <v>56</v>
      </c>
      <c r="X31872" t="s">
        <v>38</v>
      </c>
    </row>
    <row r="31873" spans="1:24" x14ac:dyDescent="0.25">
      <c r="A31873">
        <v>18715578</v>
      </c>
      <c r="B31873" t="s">
        <v>33</v>
      </c>
      <c r="C31873" t="s">
        <v>31926</v>
      </c>
      <c r="D31873" t="s">
        <v>29</v>
      </c>
      <c r="M31873">
        <v>1</v>
      </c>
      <c r="S31873" t="s">
        <v>33</v>
      </c>
      <c r="T31873" t="s">
        <v>82</v>
      </c>
      <c r="V31873" t="s">
        <v>55</v>
      </c>
      <c r="W31873" t="s">
        <v>56</v>
      </c>
      <c r="X31873" t="s">
        <v>38</v>
      </c>
    </row>
    <row r="31874" spans="1:24" x14ac:dyDescent="0.25">
      <c r="A31874">
        <v>18715578</v>
      </c>
      <c r="B31874" t="s">
        <v>33</v>
      </c>
      <c r="C31874" t="s">
        <v>31927</v>
      </c>
      <c r="D31874" t="s">
        <v>26</v>
      </c>
      <c r="H31874">
        <v>-1</v>
      </c>
      <c r="M31874">
        <v>-1</v>
      </c>
      <c r="S31874" t="s">
        <v>33</v>
      </c>
      <c r="T31874" t="s">
        <v>82</v>
      </c>
      <c r="V31874" t="s">
        <v>55</v>
      </c>
      <c r="W31874" t="s">
        <v>56</v>
      </c>
      <c r="X31874" t="s">
        <v>38</v>
      </c>
    </row>
    <row r="31875" spans="1:24" x14ac:dyDescent="0.25">
      <c r="A31875">
        <v>18715578</v>
      </c>
      <c r="B31875" t="s">
        <v>33</v>
      </c>
      <c r="C31875" t="s">
        <v>31928</v>
      </c>
      <c r="D31875" t="s">
        <v>29</v>
      </c>
      <c r="H31875">
        <v>-1</v>
      </c>
      <c r="M31875">
        <v>-1</v>
      </c>
      <c r="S31875" t="s">
        <v>33</v>
      </c>
      <c r="T31875" t="s">
        <v>82</v>
      </c>
      <c r="V31875" t="s">
        <v>55</v>
      </c>
      <c r="W31875" t="s">
        <v>56</v>
      </c>
      <c r="X31875" t="s">
        <v>38</v>
      </c>
    </row>
    <row r="31876" spans="1:24" x14ac:dyDescent="0.25">
      <c r="A31876">
        <v>18715578</v>
      </c>
      <c r="B31876" t="s">
        <v>33</v>
      </c>
      <c r="C31876" t="s">
        <v>31929</v>
      </c>
      <c r="D31876" t="s">
        <v>26</v>
      </c>
      <c r="M31876">
        <v>1</v>
      </c>
      <c r="S31876" t="s">
        <v>33</v>
      </c>
      <c r="T31876" t="s">
        <v>82</v>
      </c>
      <c r="V31876" t="s">
        <v>55</v>
      </c>
      <c r="W31876" t="s">
        <v>56</v>
      </c>
      <c r="X31876" t="s">
        <v>38</v>
      </c>
    </row>
    <row r="31877" spans="1:24" x14ac:dyDescent="0.25">
      <c r="A31877">
        <v>18715578</v>
      </c>
      <c r="B31877" t="s">
        <v>33</v>
      </c>
      <c r="C31877" t="s">
        <v>31930</v>
      </c>
      <c r="D31877" t="s">
        <v>26</v>
      </c>
      <c r="H31877">
        <v>1</v>
      </c>
      <c r="L31877">
        <v>0</v>
      </c>
      <c r="S31877" t="s">
        <v>33</v>
      </c>
      <c r="T31877" t="s">
        <v>82</v>
      </c>
      <c r="V31877" t="s">
        <v>55</v>
      </c>
      <c r="W31877" t="s">
        <v>56</v>
      </c>
      <c r="X31877" t="s">
        <v>38</v>
      </c>
    </row>
    <row r="31878" spans="1:24" x14ac:dyDescent="0.25">
      <c r="A31878">
        <v>18715578</v>
      </c>
      <c r="B31878" t="s">
        <v>33</v>
      </c>
      <c r="C31878" t="s">
        <v>31931</v>
      </c>
      <c r="D31878" t="s">
        <v>29</v>
      </c>
      <c r="H31878">
        <v>1</v>
      </c>
      <c r="L31878">
        <v>0</v>
      </c>
      <c r="S31878" t="s">
        <v>33</v>
      </c>
      <c r="T31878" t="s">
        <v>82</v>
      </c>
      <c r="V31878" t="s">
        <v>55</v>
      </c>
      <c r="W31878" t="s">
        <v>56</v>
      </c>
      <c r="X31878" t="s">
        <v>38</v>
      </c>
    </row>
    <row r="31879" spans="1:24" x14ac:dyDescent="0.25">
      <c r="A31879">
        <v>18715578</v>
      </c>
      <c r="B31879" t="s">
        <v>33</v>
      </c>
      <c r="C31879" t="s">
        <v>31932</v>
      </c>
      <c r="D31879" t="s">
        <v>26</v>
      </c>
      <c r="E31879">
        <v>1</v>
      </c>
      <c r="S31879" t="s">
        <v>33</v>
      </c>
      <c r="T31879" t="s">
        <v>82</v>
      </c>
      <c r="V31879" t="s">
        <v>55</v>
      </c>
      <c r="W31879" t="s">
        <v>56</v>
      </c>
      <c r="X31879" t="s">
        <v>38</v>
      </c>
    </row>
    <row r="31880" spans="1:24" x14ac:dyDescent="0.25">
      <c r="A31880">
        <v>18715578</v>
      </c>
      <c r="B31880" t="s">
        <v>33</v>
      </c>
      <c r="C31880" t="s">
        <v>31933</v>
      </c>
      <c r="D31880" t="s">
        <v>29</v>
      </c>
      <c r="E31880">
        <v>1</v>
      </c>
      <c r="S31880" t="s">
        <v>33</v>
      </c>
      <c r="T31880" t="s">
        <v>82</v>
      </c>
      <c r="V31880" t="s">
        <v>55</v>
      </c>
      <c r="W31880" t="s">
        <v>56</v>
      </c>
      <c r="X31880" t="s">
        <v>38</v>
      </c>
    </row>
    <row r="31881" spans="1:24" x14ac:dyDescent="0.25">
      <c r="A31881">
        <v>18715578</v>
      </c>
      <c r="B31881" t="s">
        <v>33</v>
      </c>
      <c r="C31881" t="s">
        <v>31934</v>
      </c>
      <c r="D31881" t="s">
        <v>26</v>
      </c>
      <c r="G31881">
        <v>1</v>
      </c>
      <c r="M31881">
        <v>1</v>
      </c>
      <c r="N31881">
        <v>0</v>
      </c>
      <c r="R31881">
        <v>1</v>
      </c>
      <c r="S31881" t="s">
        <v>33</v>
      </c>
      <c r="T31881" t="s">
        <v>82</v>
      </c>
      <c r="V31881" t="s">
        <v>55</v>
      </c>
      <c r="W31881" t="s">
        <v>56</v>
      </c>
      <c r="X31881" t="s">
        <v>38</v>
      </c>
    </row>
    <row r="31882" spans="1:24" x14ac:dyDescent="0.25">
      <c r="A31882">
        <v>18715578</v>
      </c>
      <c r="B31882" t="s">
        <v>33</v>
      </c>
      <c r="C31882" t="s">
        <v>31935</v>
      </c>
      <c r="D31882" t="s">
        <v>26</v>
      </c>
      <c r="G31882">
        <v>0</v>
      </c>
      <c r="M31882">
        <v>1</v>
      </c>
      <c r="N31882">
        <v>0</v>
      </c>
      <c r="O31882">
        <v>0</v>
      </c>
      <c r="S31882" t="s">
        <v>33</v>
      </c>
      <c r="T31882" t="s">
        <v>82</v>
      </c>
      <c r="V31882" t="s">
        <v>55</v>
      </c>
      <c r="W31882" t="s">
        <v>56</v>
      </c>
      <c r="X31882" t="s">
        <v>38</v>
      </c>
    </row>
    <row r="31883" spans="1:24" x14ac:dyDescent="0.25">
      <c r="A31883">
        <v>18715578</v>
      </c>
      <c r="B31883" t="s">
        <v>33</v>
      </c>
      <c r="C31883" t="s">
        <v>31936</v>
      </c>
      <c r="D31883" t="s">
        <v>26</v>
      </c>
      <c r="H31883">
        <v>-1</v>
      </c>
      <c r="J31883">
        <v>-1</v>
      </c>
      <c r="M31883">
        <v>-1</v>
      </c>
      <c r="S31883" t="s">
        <v>33</v>
      </c>
      <c r="T31883" t="s">
        <v>82</v>
      </c>
      <c r="V31883" t="s">
        <v>55</v>
      </c>
      <c r="W31883" t="s">
        <v>56</v>
      </c>
      <c r="X31883" t="s">
        <v>38</v>
      </c>
    </row>
    <row r="31884" spans="1:24" x14ac:dyDescent="0.25">
      <c r="A31884">
        <v>18715578</v>
      </c>
      <c r="B31884" t="s">
        <v>33</v>
      </c>
      <c r="C31884" t="s">
        <v>31937</v>
      </c>
      <c r="D31884" t="s">
        <v>29</v>
      </c>
      <c r="H31884">
        <v>-1</v>
      </c>
      <c r="J31884">
        <v>-1</v>
      </c>
      <c r="M31884">
        <v>-1</v>
      </c>
      <c r="S31884" t="s">
        <v>33</v>
      </c>
      <c r="T31884" t="s">
        <v>82</v>
      </c>
      <c r="V31884" t="s">
        <v>55</v>
      </c>
      <c r="W31884" t="s">
        <v>56</v>
      </c>
      <c r="X31884" t="s">
        <v>38</v>
      </c>
    </row>
    <row r="31885" spans="1:24" x14ac:dyDescent="0.25">
      <c r="A31885">
        <v>18715578</v>
      </c>
      <c r="B31885" t="s">
        <v>33</v>
      </c>
      <c r="C31885" t="s">
        <v>31938</v>
      </c>
      <c r="D31885" t="s">
        <v>26</v>
      </c>
      <c r="M31885">
        <v>1</v>
      </c>
      <c r="S31885" t="s">
        <v>33</v>
      </c>
      <c r="T31885" t="s">
        <v>82</v>
      </c>
      <c r="V31885" t="s">
        <v>55</v>
      </c>
      <c r="W31885" t="s">
        <v>56</v>
      </c>
      <c r="X31885" t="s">
        <v>38</v>
      </c>
    </row>
    <row r="31886" spans="1:24" x14ac:dyDescent="0.25">
      <c r="A31886">
        <v>18715578</v>
      </c>
      <c r="B31886" t="s">
        <v>33</v>
      </c>
      <c r="C31886" t="s">
        <v>31939</v>
      </c>
      <c r="D31886" t="s">
        <v>26</v>
      </c>
      <c r="E31886">
        <v>1</v>
      </c>
      <c r="S31886" t="s">
        <v>33</v>
      </c>
      <c r="T31886" t="s">
        <v>82</v>
      </c>
      <c r="V31886" t="s">
        <v>55</v>
      </c>
      <c r="W31886" t="s">
        <v>56</v>
      </c>
      <c r="X31886" t="s">
        <v>38</v>
      </c>
    </row>
    <row r="31887" spans="1:24" x14ac:dyDescent="0.25">
      <c r="A31887">
        <v>18715578</v>
      </c>
      <c r="B31887" t="s">
        <v>33</v>
      </c>
      <c r="C31887" t="s">
        <v>31940</v>
      </c>
      <c r="D31887" t="s">
        <v>26</v>
      </c>
      <c r="H31887">
        <v>1</v>
      </c>
      <c r="K31887">
        <v>1</v>
      </c>
      <c r="S31887" t="s">
        <v>33</v>
      </c>
      <c r="T31887" t="s">
        <v>82</v>
      </c>
      <c r="V31887" t="s">
        <v>55</v>
      </c>
      <c r="W31887" t="s">
        <v>56</v>
      </c>
      <c r="X31887" t="s">
        <v>38</v>
      </c>
    </row>
    <row r="31888" spans="1:24" x14ac:dyDescent="0.25">
      <c r="A31888">
        <v>18715578</v>
      </c>
      <c r="B31888" t="s">
        <v>33</v>
      </c>
      <c r="C31888" t="s">
        <v>31941</v>
      </c>
      <c r="D31888" t="s">
        <v>29</v>
      </c>
      <c r="H31888">
        <v>1</v>
      </c>
      <c r="K31888">
        <v>1</v>
      </c>
      <c r="S31888" t="s">
        <v>33</v>
      </c>
      <c r="T31888" t="s">
        <v>82</v>
      </c>
      <c r="V31888" t="s">
        <v>55</v>
      </c>
      <c r="W31888" t="s">
        <v>56</v>
      </c>
      <c r="X31888" t="s">
        <v>38</v>
      </c>
    </row>
    <row r="31889" spans="1:24" x14ac:dyDescent="0.25">
      <c r="A31889">
        <v>18715578</v>
      </c>
      <c r="B31889" t="s">
        <v>33</v>
      </c>
      <c r="C31889" t="s">
        <v>31942</v>
      </c>
      <c r="D31889" t="s">
        <v>26</v>
      </c>
      <c r="F31889">
        <v>-1</v>
      </c>
      <c r="G31889">
        <v>-1</v>
      </c>
      <c r="H31889">
        <v>1</v>
      </c>
      <c r="J31889">
        <v>1</v>
      </c>
      <c r="L31889">
        <v>-1</v>
      </c>
      <c r="M31889">
        <v>1</v>
      </c>
      <c r="R31889">
        <v>1</v>
      </c>
      <c r="S31889" t="s">
        <v>33</v>
      </c>
      <c r="T31889" t="s">
        <v>82</v>
      </c>
      <c r="V31889" t="s">
        <v>55</v>
      </c>
      <c r="W31889" t="s">
        <v>56</v>
      </c>
      <c r="X31889" t="s">
        <v>38</v>
      </c>
    </row>
    <row r="31890" spans="1:24" x14ac:dyDescent="0.25">
      <c r="A31890">
        <v>18715578</v>
      </c>
      <c r="B31890" t="s">
        <v>33</v>
      </c>
      <c r="C31890" t="s">
        <v>31943</v>
      </c>
      <c r="D31890" t="s">
        <v>26</v>
      </c>
      <c r="H31890">
        <v>1</v>
      </c>
      <c r="I31890">
        <v>-1</v>
      </c>
      <c r="M31890">
        <v>-1</v>
      </c>
      <c r="R31890">
        <v>1</v>
      </c>
      <c r="S31890" t="s">
        <v>33</v>
      </c>
      <c r="T31890" t="s">
        <v>82</v>
      </c>
      <c r="V31890" t="s">
        <v>55</v>
      </c>
      <c r="W31890" t="s">
        <v>56</v>
      </c>
      <c r="X31890" t="s">
        <v>38</v>
      </c>
    </row>
    <row r="31891" spans="1:24" x14ac:dyDescent="0.25">
      <c r="A31891">
        <v>18715578</v>
      </c>
      <c r="B31891" t="s">
        <v>33</v>
      </c>
      <c r="C31891" t="s">
        <v>31944</v>
      </c>
      <c r="D31891" t="s">
        <v>29</v>
      </c>
      <c r="H31891">
        <v>1</v>
      </c>
      <c r="I31891">
        <v>-1</v>
      </c>
      <c r="M31891">
        <v>-1</v>
      </c>
      <c r="R31891">
        <v>1</v>
      </c>
      <c r="S31891" t="s">
        <v>33</v>
      </c>
      <c r="T31891" t="s">
        <v>82</v>
      </c>
      <c r="V31891" t="s">
        <v>55</v>
      </c>
      <c r="W31891" t="s">
        <v>56</v>
      </c>
      <c r="X31891" t="s">
        <v>38</v>
      </c>
    </row>
    <row r="31892" spans="1:24" x14ac:dyDescent="0.25">
      <c r="A31892">
        <v>18715578</v>
      </c>
      <c r="B31892" t="s">
        <v>33</v>
      </c>
      <c r="C31892" t="s">
        <v>31945</v>
      </c>
      <c r="D31892" t="s">
        <v>26</v>
      </c>
      <c r="H31892">
        <v>-1</v>
      </c>
      <c r="M31892">
        <v>-1</v>
      </c>
      <c r="S31892" t="s">
        <v>33</v>
      </c>
      <c r="T31892" t="s">
        <v>82</v>
      </c>
      <c r="V31892" t="s">
        <v>55</v>
      </c>
      <c r="W31892" t="s">
        <v>56</v>
      </c>
      <c r="X31892" t="s">
        <v>38</v>
      </c>
    </row>
    <row r="31893" spans="1:24" x14ac:dyDescent="0.25">
      <c r="A31893">
        <v>18715578</v>
      </c>
      <c r="B31893" t="s">
        <v>33</v>
      </c>
      <c r="C31893" t="s">
        <v>31946</v>
      </c>
      <c r="D31893" t="s">
        <v>26</v>
      </c>
      <c r="E31893">
        <v>1</v>
      </c>
      <c r="S31893" t="s">
        <v>33</v>
      </c>
      <c r="T31893" t="s">
        <v>82</v>
      </c>
      <c r="V31893" t="s">
        <v>55</v>
      </c>
      <c r="W31893" t="s">
        <v>56</v>
      </c>
      <c r="X31893" t="s">
        <v>38</v>
      </c>
    </row>
    <row r="31894" spans="1:24" x14ac:dyDescent="0.25">
      <c r="A31894">
        <v>18715578</v>
      </c>
      <c r="B31894" t="s">
        <v>33</v>
      </c>
      <c r="C31894" t="s">
        <v>31947</v>
      </c>
      <c r="D31894" t="s">
        <v>29</v>
      </c>
      <c r="E31894">
        <v>1</v>
      </c>
      <c r="S31894" t="s">
        <v>33</v>
      </c>
      <c r="T31894" t="s">
        <v>82</v>
      </c>
      <c r="V31894" t="s">
        <v>55</v>
      </c>
      <c r="W31894" t="s">
        <v>56</v>
      </c>
      <c r="X31894" t="s">
        <v>38</v>
      </c>
    </row>
    <row r="31895" spans="1:24" x14ac:dyDescent="0.25">
      <c r="A31895">
        <v>18715578</v>
      </c>
      <c r="B31895" t="s">
        <v>33</v>
      </c>
      <c r="C31895" t="s">
        <v>31948</v>
      </c>
      <c r="D31895" t="s">
        <v>26</v>
      </c>
      <c r="F31895">
        <v>0</v>
      </c>
      <c r="G31895">
        <v>1</v>
      </c>
      <c r="H31895">
        <v>0</v>
      </c>
      <c r="J31895">
        <v>0</v>
      </c>
      <c r="L31895">
        <v>1</v>
      </c>
      <c r="M31895">
        <v>1</v>
      </c>
      <c r="O31895">
        <v>0</v>
      </c>
      <c r="R31895">
        <v>1</v>
      </c>
      <c r="S31895" t="s">
        <v>33</v>
      </c>
      <c r="T31895" t="s">
        <v>82</v>
      </c>
      <c r="V31895" t="s">
        <v>55</v>
      </c>
      <c r="W31895" t="s">
        <v>56</v>
      </c>
      <c r="X31895" t="s">
        <v>38</v>
      </c>
    </row>
    <row r="31896" spans="1:24" x14ac:dyDescent="0.25">
      <c r="A31896">
        <v>18715578</v>
      </c>
      <c r="B31896" t="s">
        <v>33</v>
      </c>
      <c r="C31896" t="s">
        <v>31949</v>
      </c>
      <c r="D31896" t="s">
        <v>26</v>
      </c>
      <c r="H31896">
        <v>1</v>
      </c>
      <c r="M31896">
        <v>1</v>
      </c>
      <c r="S31896" t="s">
        <v>33</v>
      </c>
      <c r="T31896" t="s">
        <v>82</v>
      </c>
      <c r="V31896" t="s">
        <v>55</v>
      </c>
      <c r="W31896" t="s">
        <v>56</v>
      </c>
      <c r="X31896" t="s">
        <v>38</v>
      </c>
    </row>
    <row r="31897" spans="1:24" x14ac:dyDescent="0.25">
      <c r="A31897">
        <v>18715578</v>
      </c>
      <c r="B31897" t="s">
        <v>33</v>
      </c>
      <c r="C31897" t="s">
        <v>31950</v>
      </c>
      <c r="D31897" t="s">
        <v>29</v>
      </c>
      <c r="H31897">
        <v>1</v>
      </c>
      <c r="M31897">
        <v>1</v>
      </c>
      <c r="S31897" t="s">
        <v>33</v>
      </c>
      <c r="T31897" t="s">
        <v>82</v>
      </c>
      <c r="V31897" t="s">
        <v>55</v>
      </c>
      <c r="W31897" t="s">
        <v>56</v>
      </c>
      <c r="X31897" t="s">
        <v>38</v>
      </c>
    </row>
    <row r="31898" spans="1:24" x14ac:dyDescent="0.25">
      <c r="A31898">
        <v>18715578</v>
      </c>
      <c r="B31898" t="s">
        <v>33</v>
      </c>
      <c r="C31898" t="s">
        <v>31951</v>
      </c>
      <c r="D31898" t="s">
        <v>26</v>
      </c>
      <c r="H31898">
        <v>1</v>
      </c>
      <c r="L31898">
        <v>0</v>
      </c>
      <c r="M31898">
        <v>1</v>
      </c>
      <c r="S31898" t="s">
        <v>33</v>
      </c>
      <c r="T31898" t="s">
        <v>82</v>
      </c>
      <c r="V31898" t="s">
        <v>55</v>
      </c>
      <c r="W31898" t="s">
        <v>56</v>
      </c>
      <c r="X31898" t="s">
        <v>38</v>
      </c>
    </row>
    <row r="31899" spans="1:24" x14ac:dyDescent="0.25">
      <c r="A31899">
        <v>18715578</v>
      </c>
      <c r="B31899" t="s">
        <v>33</v>
      </c>
      <c r="C31899" t="s">
        <v>31952</v>
      </c>
      <c r="D31899" t="s">
        <v>29</v>
      </c>
      <c r="H31899">
        <v>1</v>
      </c>
      <c r="L31899">
        <v>0</v>
      </c>
      <c r="M31899">
        <v>1</v>
      </c>
      <c r="S31899" t="s">
        <v>33</v>
      </c>
      <c r="T31899" t="s">
        <v>82</v>
      </c>
      <c r="V31899" t="s">
        <v>55</v>
      </c>
      <c r="W31899" t="s">
        <v>56</v>
      </c>
      <c r="X31899" t="s">
        <v>38</v>
      </c>
    </row>
    <row r="31900" spans="1:24" x14ac:dyDescent="0.25">
      <c r="A31900">
        <v>18715578</v>
      </c>
      <c r="B31900" t="s">
        <v>33</v>
      </c>
      <c r="C31900" t="s">
        <v>31953</v>
      </c>
      <c r="D31900" t="s">
        <v>26</v>
      </c>
      <c r="H31900">
        <v>-1</v>
      </c>
      <c r="M31900">
        <v>-1</v>
      </c>
      <c r="S31900" t="s">
        <v>33</v>
      </c>
      <c r="T31900" t="s">
        <v>82</v>
      </c>
      <c r="V31900" t="s">
        <v>55</v>
      </c>
      <c r="W31900" t="s">
        <v>56</v>
      </c>
      <c r="X31900" t="s">
        <v>38</v>
      </c>
    </row>
    <row r="31901" spans="1:24" x14ac:dyDescent="0.25">
      <c r="A31901">
        <v>18715578</v>
      </c>
      <c r="B31901" t="s">
        <v>33</v>
      </c>
      <c r="C31901" t="s">
        <v>31954</v>
      </c>
      <c r="D31901" t="s">
        <v>26</v>
      </c>
      <c r="H31901">
        <v>-1</v>
      </c>
      <c r="M31901">
        <v>-1</v>
      </c>
      <c r="S31901" t="s">
        <v>33</v>
      </c>
      <c r="T31901" t="s">
        <v>82</v>
      </c>
      <c r="V31901" t="s">
        <v>55</v>
      </c>
      <c r="W31901" t="s">
        <v>56</v>
      </c>
      <c r="X31901" t="s">
        <v>38</v>
      </c>
    </row>
    <row r="31902" spans="1:24" x14ac:dyDescent="0.25">
      <c r="A31902">
        <v>18715578</v>
      </c>
      <c r="B31902" t="s">
        <v>33</v>
      </c>
      <c r="C31902" t="s">
        <v>31955</v>
      </c>
      <c r="D31902" t="s">
        <v>29</v>
      </c>
      <c r="H31902">
        <v>-1</v>
      </c>
      <c r="M31902">
        <v>-1</v>
      </c>
      <c r="S31902" t="s">
        <v>33</v>
      </c>
      <c r="T31902" t="s">
        <v>82</v>
      </c>
      <c r="V31902" t="s">
        <v>55</v>
      </c>
      <c r="W31902" t="s">
        <v>56</v>
      </c>
      <c r="X31902" t="s">
        <v>38</v>
      </c>
    </row>
    <row r="31903" spans="1:24" x14ac:dyDescent="0.25">
      <c r="A31903">
        <v>18715578</v>
      </c>
      <c r="B31903" t="s">
        <v>33</v>
      </c>
      <c r="C31903" t="s">
        <v>31956</v>
      </c>
      <c r="D31903" t="s">
        <v>26</v>
      </c>
      <c r="E31903">
        <v>1</v>
      </c>
      <c r="S31903" t="s">
        <v>33</v>
      </c>
      <c r="T31903" t="s">
        <v>82</v>
      </c>
      <c r="V31903" t="s">
        <v>55</v>
      </c>
      <c r="W31903" t="s">
        <v>56</v>
      </c>
      <c r="X31903" t="s">
        <v>38</v>
      </c>
    </row>
    <row r="31904" spans="1:24" x14ac:dyDescent="0.25">
      <c r="A31904">
        <v>18715578</v>
      </c>
      <c r="B31904" t="s">
        <v>33</v>
      </c>
      <c r="C31904" t="s">
        <v>31957</v>
      </c>
      <c r="D31904" t="s">
        <v>26</v>
      </c>
      <c r="E31904">
        <v>1</v>
      </c>
      <c r="S31904" t="s">
        <v>33</v>
      </c>
      <c r="T31904" t="s">
        <v>82</v>
      </c>
      <c r="V31904" t="s">
        <v>55</v>
      </c>
      <c r="W31904" t="s">
        <v>56</v>
      </c>
      <c r="X31904" t="s">
        <v>38</v>
      </c>
    </row>
    <row r="31905" spans="1:24" x14ac:dyDescent="0.25">
      <c r="A31905">
        <v>18715578</v>
      </c>
      <c r="B31905" t="s">
        <v>33</v>
      </c>
      <c r="C31905" t="s">
        <v>31958</v>
      </c>
      <c r="D31905" t="s">
        <v>29</v>
      </c>
      <c r="E31905">
        <v>1</v>
      </c>
      <c r="S31905" t="s">
        <v>33</v>
      </c>
      <c r="T31905" t="s">
        <v>82</v>
      </c>
      <c r="V31905" t="s">
        <v>55</v>
      </c>
      <c r="W31905" t="s">
        <v>56</v>
      </c>
      <c r="X31905" t="s">
        <v>38</v>
      </c>
    </row>
    <row r="31906" spans="1:24" x14ac:dyDescent="0.25">
      <c r="A31906">
        <v>18715578</v>
      </c>
      <c r="B31906" t="s">
        <v>33</v>
      </c>
      <c r="C31906" t="s">
        <v>31959</v>
      </c>
      <c r="D31906" t="s">
        <v>29</v>
      </c>
      <c r="E31906">
        <v>1</v>
      </c>
      <c r="S31906" t="s">
        <v>33</v>
      </c>
      <c r="T31906" t="s">
        <v>82</v>
      </c>
      <c r="V31906" t="s">
        <v>55</v>
      </c>
      <c r="W31906" t="s">
        <v>56</v>
      </c>
      <c r="X31906" t="s">
        <v>38</v>
      </c>
    </row>
    <row r="31907" spans="1:24" x14ac:dyDescent="0.25">
      <c r="A31907">
        <v>18715578</v>
      </c>
      <c r="B31907" t="s">
        <v>33</v>
      </c>
      <c r="C31907" t="s">
        <v>31960</v>
      </c>
      <c r="D31907" t="s">
        <v>26</v>
      </c>
      <c r="E31907">
        <v>1</v>
      </c>
      <c r="R31907">
        <v>1</v>
      </c>
      <c r="S31907" t="s">
        <v>33</v>
      </c>
      <c r="T31907" t="s">
        <v>82</v>
      </c>
      <c r="V31907" t="s">
        <v>55</v>
      </c>
      <c r="W31907" t="s">
        <v>56</v>
      </c>
      <c r="X31907" t="s">
        <v>38</v>
      </c>
    </row>
    <row r="31908" spans="1:24" x14ac:dyDescent="0.25">
      <c r="A31908">
        <v>18715578</v>
      </c>
      <c r="B31908" t="s">
        <v>33</v>
      </c>
      <c r="C31908" t="s">
        <v>31961</v>
      </c>
      <c r="D31908" t="s">
        <v>26</v>
      </c>
      <c r="G31908">
        <v>1</v>
      </c>
      <c r="H31908">
        <v>1</v>
      </c>
      <c r="M31908">
        <v>-1</v>
      </c>
      <c r="S31908" t="s">
        <v>33</v>
      </c>
      <c r="T31908" t="s">
        <v>82</v>
      </c>
      <c r="V31908" t="s">
        <v>55</v>
      </c>
      <c r="W31908" t="s">
        <v>56</v>
      </c>
      <c r="X31908" t="s">
        <v>38</v>
      </c>
    </row>
    <row r="31909" spans="1:24" x14ac:dyDescent="0.25">
      <c r="A31909">
        <v>18715578</v>
      </c>
      <c r="B31909" t="s">
        <v>33</v>
      </c>
      <c r="C31909" t="s">
        <v>31962</v>
      </c>
      <c r="D31909" t="s">
        <v>26</v>
      </c>
      <c r="G31909">
        <v>0</v>
      </c>
      <c r="H31909">
        <v>-1</v>
      </c>
      <c r="K31909">
        <v>-1</v>
      </c>
      <c r="M31909">
        <v>-1</v>
      </c>
      <c r="O31909">
        <v>0</v>
      </c>
      <c r="S31909" t="s">
        <v>33</v>
      </c>
      <c r="T31909" t="s">
        <v>82</v>
      </c>
      <c r="V31909" t="s">
        <v>55</v>
      </c>
      <c r="W31909" t="s">
        <v>56</v>
      </c>
      <c r="X31909" t="s">
        <v>38</v>
      </c>
    </row>
    <row r="31910" spans="1:24" x14ac:dyDescent="0.25">
      <c r="A31910">
        <v>18715578</v>
      </c>
      <c r="B31910" t="s">
        <v>33</v>
      </c>
      <c r="C31910" t="s">
        <v>31963</v>
      </c>
      <c r="D31910" t="s">
        <v>29</v>
      </c>
      <c r="G31910">
        <v>0</v>
      </c>
      <c r="H31910">
        <v>-1</v>
      </c>
      <c r="K31910">
        <v>-1</v>
      </c>
      <c r="M31910">
        <v>-1</v>
      </c>
      <c r="O31910">
        <v>0</v>
      </c>
      <c r="S31910" t="s">
        <v>33</v>
      </c>
      <c r="T31910" t="s">
        <v>82</v>
      </c>
      <c r="V31910" t="s">
        <v>55</v>
      </c>
      <c r="W31910" t="s">
        <v>56</v>
      </c>
      <c r="X31910" t="s">
        <v>38</v>
      </c>
    </row>
    <row r="31911" spans="1:24" x14ac:dyDescent="0.25">
      <c r="A31911">
        <v>18715578</v>
      </c>
      <c r="B31911" t="s">
        <v>33</v>
      </c>
      <c r="C31911" t="s">
        <v>31964</v>
      </c>
      <c r="D31911" t="s">
        <v>26</v>
      </c>
      <c r="J31911">
        <v>1</v>
      </c>
      <c r="S31911" t="s">
        <v>33</v>
      </c>
      <c r="T31911" t="s">
        <v>82</v>
      </c>
      <c r="V31911" t="s">
        <v>55</v>
      </c>
      <c r="W31911" t="s">
        <v>56</v>
      </c>
      <c r="X31911" t="s">
        <v>38</v>
      </c>
    </row>
    <row r="31912" spans="1:24" x14ac:dyDescent="0.25">
      <c r="A31912">
        <v>18715578</v>
      </c>
      <c r="B31912" t="s">
        <v>33</v>
      </c>
      <c r="C31912" t="s">
        <v>31965</v>
      </c>
      <c r="D31912" t="s">
        <v>26</v>
      </c>
      <c r="E31912">
        <v>1</v>
      </c>
      <c r="L31912">
        <v>0</v>
      </c>
      <c r="S31912" t="s">
        <v>33</v>
      </c>
      <c r="T31912" t="s">
        <v>82</v>
      </c>
      <c r="V31912" t="s">
        <v>55</v>
      </c>
      <c r="W31912" t="s">
        <v>56</v>
      </c>
      <c r="X31912" t="s">
        <v>38</v>
      </c>
    </row>
    <row r="31913" spans="1:24" x14ac:dyDescent="0.25">
      <c r="A31913">
        <v>18715578</v>
      </c>
      <c r="B31913" t="s">
        <v>33</v>
      </c>
      <c r="C31913" t="s">
        <v>31966</v>
      </c>
      <c r="D31913" t="s">
        <v>26</v>
      </c>
      <c r="E31913">
        <v>1</v>
      </c>
      <c r="S31913" t="s">
        <v>33</v>
      </c>
      <c r="T31913" t="s">
        <v>82</v>
      </c>
      <c r="V31913" t="s">
        <v>55</v>
      </c>
      <c r="W31913" t="s">
        <v>56</v>
      </c>
      <c r="X31913" t="s">
        <v>38</v>
      </c>
    </row>
    <row r="31914" spans="1:24" x14ac:dyDescent="0.25">
      <c r="A31914">
        <v>18715650</v>
      </c>
      <c r="B31914" t="s">
        <v>24</v>
      </c>
      <c r="C31914" t="s">
        <v>31967</v>
      </c>
      <c r="D31914" t="s">
        <v>26</v>
      </c>
      <c r="G31914">
        <v>1</v>
      </c>
      <c r="I31914">
        <v>1</v>
      </c>
      <c r="O31914">
        <v>1</v>
      </c>
      <c r="S31914" t="s">
        <v>24</v>
      </c>
      <c r="T31914" t="s">
        <v>87</v>
      </c>
      <c r="V31914" t="s">
        <v>36</v>
      </c>
      <c r="W31914" t="s">
        <v>56</v>
      </c>
      <c r="X31914" t="s">
        <v>44</v>
      </c>
    </row>
    <row r="31915" spans="1:24" x14ac:dyDescent="0.25">
      <c r="A31915">
        <v>18715650</v>
      </c>
      <c r="B31915" t="s">
        <v>24</v>
      </c>
      <c r="C31915" t="s">
        <v>31968</v>
      </c>
      <c r="D31915" t="s">
        <v>26</v>
      </c>
      <c r="G31915">
        <v>1</v>
      </c>
      <c r="I31915">
        <v>1</v>
      </c>
      <c r="O31915">
        <v>1</v>
      </c>
      <c r="S31915" t="s">
        <v>24</v>
      </c>
      <c r="T31915" t="s">
        <v>87</v>
      </c>
      <c r="V31915" t="s">
        <v>36</v>
      </c>
      <c r="W31915" t="s">
        <v>56</v>
      </c>
      <c r="X31915" t="s">
        <v>44</v>
      </c>
    </row>
    <row r="31916" spans="1:24" x14ac:dyDescent="0.25">
      <c r="A31916">
        <v>18715650</v>
      </c>
      <c r="B31916" t="s">
        <v>24</v>
      </c>
      <c r="C31916" t="s">
        <v>31969</v>
      </c>
      <c r="D31916" t="s">
        <v>29</v>
      </c>
      <c r="G31916">
        <v>1</v>
      </c>
      <c r="I31916">
        <v>1</v>
      </c>
      <c r="O31916">
        <v>1</v>
      </c>
      <c r="S31916" t="s">
        <v>24</v>
      </c>
      <c r="T31916" t="s">
        <v>87</v>
      </c>
      <c r="V31916" t="s">
        <v>36</v>
      </c>
      <c r="W31916" t="s">
        <v>56</v>
      </c>
      <c r="X31916" t="s">
        <v>44</v>
      </c>
    </row>
    <row r="31917" spans="1:24" x14ac:dyDescent="0.25">
      <c r="A31917">
        <v>18715650</v>
      </c>
      <c r="B31917" t="s">
        <v>24</v>
      </c>
      <c r="C31917" t="s">
        <v>31970</v>
      </c>
      <c r="D31917" t="s">
        <v>26</v>
      </c>
      <c r="F31917">
        <v>1</v>
      </c>
      <c r="H31917">
        <v>1</v>
      </c>
      <c r="L31917">
        <v>1</v>
      </c>
      <c r="M31917">
        <v>-1</v>
      </c>
      <c r="S31917" t="s">
        <v>24</v>
      </c>
      <c r="T31917" t="s">
        <v>87</v>
      </c>
      <c r="V31917" t="s">
        <v>36</v>
      </c>
      <c r="W31917" t="s">
        <v>56</v>
      </c>
      <c r="X31917" t="s">
        <v>44</v>
      </c>
    </row>
    <row r="31918" spans="1:24" x14ac:dyDescent="0.25">
      <c r="A31918">
        <v>18718997</v>
      </c>
      <c r="B31918" t="s">
        <v>33</v>
      </c>
      <c r="C31918" t="s">
        <v>31971</v>
      </c>
      <c r="D31918" t="s">
        <v>26</v>
      </c>
      <c r="E31918">
        <v>1</v>
      </c>
      <c r="S31918" t="s">
        <v>33</v>
      </c>
      <c r="T31918" t="s">
        <v>54</v>
      </c>
    </row>
    <row r="31919" spans="1:24" x14ac:dyDescent="0.25">
      <c r="A31919">
        <v>18718997</v>
      </c>
      <c r="B31919" t="s">
        <v>33</v>
      </c>
      <c r="C31919" t="s">
        <v>31972</v>
      </c>
      <c r="D31919" t="s">
        <v>29</v>
      </c>
      <c r="E31919">
        <v>1</v>
      </c>
      <c r="S31919" t="s">
        <v>33</v>
      </c>
      <c r="T31919" t="s">
        <v>54</v>
      </c>
    </row>
    <row r="31920" spans="1:24" x14ac:dyDescent="0.25">
      <c r="A31920">
        <v>18720247</v>
      </c>
      <c r="B31920" t="s">
        <v>33</v>
      </c>
      <c r="C31920" t="s">
        <v>31973</v>
      </c>
      <c r="D31920" t="s">
        <v>26</v>
      </c>
      <c r="E31920">
        <v>1</v>
      </c>
      <c r="S31920" t="s">
        <v>33</v>
      </c>
      <c r="T31920" s="1">
        <v>43758</v>
      </c>
    </row>
    <row r="31921" spans="1:24" x14ac:dyDescent="0.25">
      <c r="A31921">
        <v>18720247</v>
      </c>
      <c r="B31921" t="s">
        <v>33</v>
      </c>
      <c r="C31921" t="s">
        <v>31974</v>
      </c>
      <c r="D31921" t="s">
        <v>29</v>
      </c>
      <c r="E31921">
        <v>1</v>
      </c>
      <c r="S31921" t="s">
        <v>33</v>
      </c>
      <c r="T31921" s="1">
        <v>43758</v>
      </c>
    </row>
    <row r="31922" spans="1:24" x14ac:dyDescent="0.25">
      <c r="A31922">
        <v>18720863</v>
      </c>
      <c r="B31922" t="s">
        <v>24</v>
      </c>
      <c r="C31922" t="s">
        <v>31975</v>
      </c>
      <c r="D31922" t="s">
        <v>26</v>
      </c>
      <c r="L31922">
        <v>0</v>
      </c>
      <c r="S31922" t="s">
        <v>24</v>
      </c>
      <c r="T31922" t="s">
        <v>82</v>
      </c>
      <c r="V31922" t="s">
        <v>450</v>
      </c>
      <c r="W31922" t="s">
        <v>56</v>
      </c>
      <c r="X31922" t="s">
        <v>38</v>
      </c>
    </row>
    <row r="31923" spans="1:24" x14ac:dyDescent="0.25">
      <c r="A31923">
        <v>18720863</v>
      </c>
      <c r="B31923" t="s">
        <v>24</v>
      </c>
      <c r="C31923" t="s">
        <v>31976</v>
      </c>
      <c r="D31923" t="s">
        <v>29</v>
      </c>
      <c r="L31923">
        <v>0</v>
      </c>
      <c r="S31923" t="s">
        <v>24</v>
      </c>
      <c r="T31923" t="s">
        <v>82</v>
      </c>
      <c r="V31923" t="s">
        <v>450</v>
      </c>
      <c r="W31923" t="s">
        <v>56</v>
      </c>
      <c r="X31923" t="s">
        <v>38</v>
      </c>
    </row>
    <row r="31924" spans="1:24" x14ac:dyDescent="0.25">
      <c r="A31924">
        <v>18720863</v>
      </c>
      <c r="B31924" t="s">
        <v>24</v>
      </c>
      <c r="C31924" t="s">
        <v>31977</v>
      </c>
      <c r="D31924" t="s">
        <v>26</v>
      </c>
      <c r="Q31924">
        <v>1</v>
      </c>
      <c r="S31924" t="s">
        <v>24</v>
      </c>
      <c r="T31924" t="s">
        <v>82</v>
      </c>
      <c r="V31924" t="s">
        <v>450</v>
      </c>
      <c r="W31924" t="s">
        <v>56</v>
      </c>
      <c r="X31924" t="s">
        <v>38</v>
      </c>
    </row>
    <row r="31925" spans="1:24" x14ac:dyDescent="0.25">
      <c r="A31925">
        <v>18720863</v>
      </c>
      <c r="B31925" t="s">
        <v>24</v>
      </c>
      <c r="C31925" t="s">
        <v>31978</v>
      </c>
      <c r="D31925" t="s">
        <v>29</v>
      </c>
      <c r="Q31925">
        <v>1</v>
      </c>
      <c r="S31925" t="s">
        <v>24</v>
      </c>
      <c r="T31925" t="s">
        <v>82</v>
      </c>
      <c r="V31925" t="s">
        <v>450</v>
      </c>
      <c r="W31925" t="s">
        <v>56</v>
      </c>
      <c r="X31925" t="s">
        <v>38</v>
      </c>
    </row>
    <row r="31926" spans="1:24" x14ac:dyDescent="0.25">
      <c r="A31926">
        <v>18722129</v>
      </c>
      <c r="B31926" t="s">
        <v>33</v>
      </c>
      <c r="C31926" t="s">
        <v>31979</v>
      </c>
      <c r="D31926" t="s">
        <v>26</v>
      </c>
      <c r="E31926">
        <v>1</v>
      </c>
      <c r="R31926">
        <v>0</v>
      </c>
      <c r="S31926" t="s">
        <v>33</v>
      </c>
      <c r="T31926" t="s">
        <v>82</v>
      </c>
    </row>
    <row r="31927" spans="1:24" x14ac:dyDescent="0.25">
      <c r="A31927">
        <v>18722129</v>
      </c>
      <c r="B31927" t="s">
        <v>33</v>
      </c>
      <c r="C31927" t="s">
        <v>31980</v>
      </c>
      <c r="D31927" t="s">
        <v>29</v>
      </c>
      <c r="E31927">
        <v>1</v>
      </c>
      <c r="R31927">
        <v>0</v>
      </c>
      <c r="S31927" t="s">
        <v>33</v>
      </c>
      <c r="T31927" t="s">
        <v>82</v>
      </c>
    </row>
    <row r="31928" spans="1:24" x14ac:dyDescent="0.25">
      <c r="A31928">
        <v>18722129</v>
      </c>
      <c r="B31928" t="s">
        <v>33</v>
      </c>
      <c r="C31928" t="s">
        <v>31981</v>
      </c>
      <c r="D31928" t="s">
        <v>29</v>
      </c>
      <c r="E31928">
        <v>1</v>
      </c>
      <c r="R31928">
        <v>0</v>
      </c>
      <c r="S31928" t="s">
        <v>33</v>
      </c>
      <c r="T31928" t="s">
        <v>82</v>
      </c>
    </row>
    <row r="31929" spans="1:24" x14ac:dyDescent="0.25">
      <c r="A31929">
        <v>18724450</v>
      </c>
      <c r="B31929" t="s">
        <v>33</v>
      </c>
      <c r="C31929" t="s">
        <v>31982</v>
      </c>
      <c r="D31929" t="s">
        <v>26</v>
      </c>
      <c r="E31929">
        <v>1</v>
      </c>
      <c r="S31929" t="s">
        <v>33</v>
      </c>
      <c r="T31929" t="s">
        <v>27</v>
      </c>
      <c r="V31929" t="s">
        <v>55</v>
      </c>
      <c r="W31929" t="s">
        <v>37</v>
      </c>
      <c r="X31929" t="s">
        <v>44</v>
      </c>
    </row>
    <row r="31930" spans="1:24" x14ac:dyDescent="0.25">
      <c r="A31930">
        <v>18724450</v>
      </c>
      <c r="B31930" t="s">
        <v>33</v>
      </c>
      <c r="C31930" t="s">
        <v>31983</v>
      </c>
      <c r="D31930" t="s">
        <v>29</v>
      </c>
      <c r="E31930">
        <v>1</v>
      </c>
      <c r="S31930" t="s">
        <v>33</v>
      </c>
      <c r="T31930" t="s">
        <v>27</v>
      </c>
      <c r="V31930" t="s">
        <v>55</v>
      </c>
      <c r="W31930" t="s">
        <v>37</v>
      </c>
      <c r="X31930" t="s">
        <v>44</v>
      </c>
    </row>
    <row r="31931" spans="1:24" x14ac:dyDescent="0.25">
      <c r="A31931">
        <v>18724450</v>
      </c>
      <c r="B31931" t="s">
        <v>33</v>
      </c>
      <c r="C31931" t="s">
        <v>31984</v>
      </c>
      <c r="D31931" t="s">
        <v>26</v>
      </c>
      <c r="E31931">
        <v>1</v>
      </c>
      <c r="S31931" t="s">
        <v>33</v>
      </c>
      <c r="T31931" t="s">
        <v>27</v>
      </c>
      <c r="V31931" t="s">
        <v>55</v>
      </c>
      <c r="W31931" t="s">
        <v>37</v>
      </c>
      <c r="X31931" t="s">
        <v>44</v>
      </c>
    </row>
    <row r="31932" spans="1:24" x14ac:dyDescent="0.25">
      <c r="A31932">
        <v>18724450</v>
      </c>
      <c r="B31932" t="s">
        <v>33</v>
      </c>
      <c r="C31932" t="s">
        <v>31985</v>
      </c>
      <c r="D31932" t="s">
        <v>29</v>
      </c>
      <c r="E31932">
        <v>1</v>
      </c>
      <c r="S31932" t="s">
        <v>33</v>
      </c>
      <c r="T31932" t="s">
        <v>27</v>
      </c>
      <c r="V31932" t="s">
        <v>55</v>
      </c>
      <c r="W31932" t="s">
        <v>37</v>
      </c>
      <c r="X31932" t="s">
        <v>44</v>
      </c>
    </row>
    <row r="31933" spans="1:24" x14ac:dyDescent="0.25">
      <c r="A31933">
        <v>18724933</v>
      </c>
      <c r="B31933" t="s">
        <v>33</v>
      </c>
      <c r="C31933" t="s">
        <v>31986</v>
      </c>
      <c r="D31933" t="s">
        <v>26</v>
      </c>
      <c r="H31933">
        <v>1</v>
      </c>
      <c r="I31933">
        <v>1</v>
      </c>
      <c r="S31933" t="s">
        <v>33</v>
      </c>
      <c r="T31933" t="s">
        <v>27</v>
      </c>
    </row>
    <row r="31934" spans="1:24" x14ac:dyDescent="0.25">
      <c r="A31934">
        <v>18724933</v>
      </c>
      <c r="B31934" t="s">
        <v>33</v>
      </c>
      <c r="C31934" t="s">
        <v>31987</v>
      </c>
      <c r="D31934" t="s">
        <v>29</v>
      </c>
      <c r="H31934">
        <v>1</v>
      </c>
      <c r="I31934">
        <v>1</v>
      </c>
      <c r="S31934" t="s">
        <v>33</v>
      </c>
      <c r="T31934" t="s">
        <v>27</v>
      </c>
    </row>
    <row r="31935" spans="1:24" x14ac:dyDescent="0.25">
      <c r="A31935">
        <v>18730074</v>
      </c>
      <c r="B31935" t="s">
        <v>24</v>
      </c>
      <c r="C31935" t="s">
        <v>31988</v>
      </c>
      <c r="D31935" t="s">
        <v>26</v>
      </c>
      <c r="E31935">
        <v>1</v>
      </c>
      <c r="S31935" t="s">
        <v>24</v>
      </c>
      <c r="T31935" t="s">
        <v>43</v>
      </c>
      <c r="V31935" t="s">
        <v>36</v>
      </c>
      <c r="W31935" t="s">
        <v>56</v>
      </c>
      <c r="X31935" t="s">
        <v>44</v>
      </c>
    </row>
    <row r="31936" spans="1:24" x14ac:dyDescent="0.25">
      <c r="A31936">
        <v>18730074</v>
      </c>
      <c r="B31936" t="s">
        <v>24</v>
      </c>
      <c r="C31936" t="s">
        <v>31989</v>
      </c>
      <c r="D31936" t="s">
        <v>29</v>
      </c>
      <c r="E31936">
        <v>1</v>
      </c>
      <c r="S31936" t="s">
        <v>24</v>
      </c>
      <c r="T31936" t="s">
        <v>43</v>
      </c>
      <c r="V31936" t="s">
        <v>36</v>
      </c>
      <c r="W31936" t="s">
        <v>56</v>
      </c>
      <c r="X31936" t="s">
        <v>44</v>
      </c>
    </row>
    <row r="31937" spans="1:24" x14ac:dyDescent="0.25">
      <c r="A31937">
        <v>18730144</v>
      </c>
      <c r="B31937" t="s">
        <v>33</v>
      </c>
      <c r="C31937" t="s">
        <v>31990</v>
      </c>
      <c r="D31937" t="s">
        <v>26</v>
      </c>
      <c r="R31937">
        <v>1</v>
      </c>
      <c r="S31937" t="s">
        <v>33</v>
      </c>
      <c r="T31937" t="s">
        <v>35</v>
      </c>
      <c r="V31937" t="s">
        <v>36</v>
      </c>
      <c r="W31937" t="s">
        <v>37</v>
      </c>
      <c r="X31937" t="s">
        <v>57</v>
      </c>
    </row>
    <row r="31938" spans="1:24" x14ac:dyDescent="0.25">
      <c r="A31938">
        <v>18730144</v>
      </c>
      <c r="B31938" t="s">
        <v>33</v>
      </c>
      <c r="C31938" t="s">
        <v>31991</v>
      </c>
      <c r="D31938" t="s">
        <v>26</v>
      </c>
      <c r="E31938">
        <v>1</v>
      </c>
      <c r="R31938">
        <v>1</v>
      </c>
      <c r="S31938" t="s">
        <v>33</v>
      </c>
      <c r="T31938" t="s">
        <v>35</v>
      </c>
      <c r="V31938" t="s">
        <v>36</v>
      </c>
      <c r="W31938" t="s">
        <v>37</v>
      </c>
      <c r="X31938" t="s">
        <v>57</v>
      </c>
    </row>
    <row r="31939" spans="1:24" x14ac:dyDescent="0.25">
      <c r="A31939">
        <v>18730144</v>
      </c>
      <c r="B31939" t="s">
        <v>33</v>
      </c>
      <c r="C31939" t="s">
        <v>31992</v>
      </c>
      <c r="D31939" t="s">
        <v>26</v>
      </c>
      <c r="G31939">
        <v>1</v>
      </c>
      <c r="J31939">
        <v>0</v>
      </c>
      <c r="L31939">
        <v>0</v>
      </c>
      <c r="O31939">
        <v>0</v>
      </c>
      <c r="Q31939">
        <v>1</v>
      </c>
      <c r="R31939">
        <v>1</v>
      </c>
      <c r="S31939" t="s">
        <v>33</v>
      </c>
      <c r="T31939" t="s">
        <v>35</v>
      </c>
      <c r="V31939" t="s">
        <v>36</v>
      </c>
      <c r="W31939" t="s">
        <v>37</v>
      </c>
      <c r="X31939" t="s">
        <v>57</v>
      </c>
    </row>
    <row r="31940" spans="1:24" x14ac:dyDescent="0.25">
      <c r="A31940">
        <v>18730144</v>
      </c>
      <c r="B31940" t="s">
        <v>33</v>
      </c>
      <c r="C31940" t="s">
        <v>31993</v>
      </c>
      <c r="D31940" t="s">
        <v>26</v>
      </c>
      <c r="G31940">
        <v>0</v>
      </c>
      <c r="L31940">
        <v>0</v>
      </c>
      <c r="M31940">
        <v>1</v>
      </c>
      <c r="R31940">
        <v>1</v>
      </c>
      <c r="S31940" t="s">
        <v>33</v>
      </c>
      <c r="T31940" t="s">
        <v>35</v>
      </c>
      <c r="V31940" t="s">
        <v>36</v>
      </c>
      <c r="W31940" t="s">
        <v>37</v>
      </c>
      <c r="X31940" t="s">
        <v>57</v>
      </c>
    </row>
    <row r="31941" spans="1:24" x14ac:dyDescent="0.25">
      <c r="A31941">
        <v>18730144</v>
      </c>
      <c r="B31941" t="s">
        <v>33</v>
      </c>
      <c r="C31941" t="s">
        <v>31994</v>
      </c>
      <c r="D31941" t="s">
        <v>26</v>
      </c>
      <c r="G31941">
        <v>0</v>
      </c>
      <c r="J31941">
        <v>1</v>
      </c>
      <c r="R31941">
        <v>1</v>
      </c>
      <c r="S31941" t="s">
        <v>33</v>
      </c>
      <c r="T31941" t="s">
        <v>35</v>
      </c>
      <c r="V31941" t="s">
        <v>36</v>
      </c>
      <c r="W31941" t="s">
        <v>37</v>
      </c>
      <c r="X31941" t="s">
        <v>57</v>
      </c>
    </row>
    <row r="31942" spans="1:24" x14ac:dyDescent="0.25">
      <c r="A31942">
        <v>18730144</v>
      </c>
      <c r="B31942" t="s">
        <v>33</v>
      </c>
      <c r="C31942" t="s">
        <v>31995</v>
      </c>
      <c r="D31942" t="s">
        <v>26</v>
      </c>
      <c r="G31942">
        <v>0</v>
      </c>
      <c r="M31942">
        <v>1</v>
      </c>
      <c r="N31942">
        <v>1</v>
      </c>
      <c r="O31942">
        <v>0</v>
      </c>
      <c r="R31942">
        <v>1</v>
      </c>
      <c r="S31942" t="s">
        <v>33</v>
      </c>
      <c r="T31942" t="s">
        <v>35</v>
      </c>
      <c r="V31942" t="s">
        <v>36</v>
      </c>
      <c r="W31942" t="s">
        <v>37</v>
      </c>
      <c r="X31942" t="s">
        <v>57</v>
      </c>
    </row>
    <row r="31943" spans="1:24" x14ac:dyDescent="0.25">
      <c r="A31943">
        <v>18730144</v>
      </c>
      <c r="B31943" t="s">
        <v>33</v>
      </c>
      <c r="C31943" t="s">
        <v>31996</v>
      </c>
      <c r="D31943" t="s">
        <v>26</v>
      </c>
      <c r="R31943">
        <v>1</v>
      </c>
      <c r="S31943" t="s">
        <v>33</v>
      </c>
      <c r="T31943" t="s">
        <v>35</v>
      </c>
      <c r="V31943" t="s">
        <v>36</v>
      </c>
      <c r="W31943" t="s">
        <v>37</v>
      </c>
      <c r="X31943" t="s">
        <v>57</v>
      </c>
    </row>
    <row r="31944" spans="1:24" x14ac:dyDescent="0.25">
      <c r="A31944">
        <v>18730144</v>
      </c>
      <c r="B31944" t="s">
        <v>33</v>
      </c>
      <c r="C31944" t="s">
        <v>31997</v>
      </c>
      <c r="D31944" t="s">
        <v>26</v>
      </c>
      <c r="E31944">
        <v>1</v>
      </c>
      <c r="S31944" t="s">
        <v>33</v>
      </c>
      <c r="T31944" t="s">
        <v>35</v>
      </c>
      <c r="V31944" t="s">
        <v>36</v>
      </c>
      <c r="W31944" t="s">
        <v>37</v>
      </c>
      <c r="X31944" t="s">
        <v>57</v>
      </c>
    </row>
    <row r="31945" spans="1:24" x14ac:dyDescent="0.25">
      <c r="A31945">
        <v>18730144</v>
      </c>
      <c r="B31945" t="s">
        <v>33</v>
      </c>
      <c r="C31945" t="s">
        <v>31998</v>
      </c>
      <c r="D31945" t="s">
        <v>26</v>
      </c>
      <c r="G31945">
        <v>1</v>
      </c>
      <c r="Q31945">
        <v>1</v>
      </c>
      <c r="R31945">
        <v>1</v>
      </c>
      <c r="S31945" t="s">
        <v>33</v>
      </c>
      <c r="T31945" t="s">
        <v>35</v>
      </c>
      <c r="V31945" t="s">
        <v>36</v>
      </c>
      <c r="W31945" t="s">
        <v>37</v>
      </c>
      <c r="X31945" t="s">
        <v>57</v>
      </c>
    </row>
    <row r="31946" spans="1:24" x14ac:dyDescent="0.25">
      <c r="A31946">
        <v>18730144</v>
      </c>
      <c r="B31946" t="s">
        <v>33</v>
      </c>
      <c r="C31946" t="s">
        <v>31999</v>
      </c>
      <c r="D31946" t="s">
        <v>26</v>
      </c>
      <c r="E31946">
        <v>1</v>
      </c>
      <c r="S31946" t="s">
        <v>33</v>
      </c>
      <c r="T31946" t="s">
        <v>35</v>
      </c>
      <c r="V31946" t="s">
        <v>36</v>
      </c>
      <c r="W31946" t="s">
        <v>37</v>
      </c>
      <c r="X31946" t="s">
        <v>57</v>
      </c>
    </row>
    <row r="31947" spans="1:24" x14ac:dyDescent="0.25">
      <c r="A31947">
        <v>18730144</v>
      </c>
      <c r="B31947" t="s">
        <v>33</v>
      </c>
      <c r="C31947" t="s">
        <v>32000</v>
      </c>
      <c r="D31947" t="s">
        <v>26</v>
      </c>
      <c r="F31947">
        <v>-1</v>
      </c>
      <c r="G31947">
        <v>-1</v>
      </c>
      <c r="K31947">
        <v>0</v>
      </c>
      <c r="O31947">
        <v>0</v>
      </c>
      <c r="S31947" t="s">
        <v>33</v>
      </c>
      <c r="T31947" t="s">
        <v>35</v>
      </c>
      <c r="V31947" t="s">
        <v>36</v>
      </c>
      <c r="W31947" t="s">
        <v>37</v>
      </c>
      <c r="X31947" t="s">
        <v>57</v>
      </c>
    </row>
    <row r="31948" spans="1:24" x14ac:dyDescent="0.25">
      <c r="A31948">
        <v>18730144</v>
      </c>
      <c r="B31948" t="s">
        <v>33</v>
      </c>
      <c r="C31948" t="s">
        <v>32001</v>
      </c>
      <c r="D31948" t="s">
        <v>26</v>
      </c>
      <c r="F31948">
        <v>-1</v>
      </c>
      <c r="G31948">
        <v>-1</v>
      </c>
      <c r="K31948">
        <v>0</v>
      </c>
      <c r="O31948">
        <v>0</v>
      </c>
      <c r="S31948" t="s">
        <v>33</v>
      </c>
      <c r="T31948" t="s">
        <v>35</v>
      </c>
      <c r="V31948" t="s">
        <v>36</v>
      </c>
      <c r="W31948" t="s">
        <v>37</v>
      </c>
      <c r="X31948" t="s">
        <v>57</v>
      </c>
    </row>
    <row r="31949" spans="1:24" x14ac:dyDescent="0.25">
      <c r="A31949">
        <v>18730144</v>
      </c>
      <c r="B31949" t="s">
        <v>33</v>
      </c>
      <c r="C31949" t="s">
        <v>32002</v>
      </c>
      <c r="D31949" t="s">
        <v>26</v>
      </c>
      <c r="F31949">
        <v>-1</v>
      </c>
      <c r="G31949">
        <v>-1</v>
      </c>
      <c r="K31949">
        <v>-1</v>
      </c>
      <c r="R31949">
        <v>1</v>
      </c>
      <c r="S31949" t="s">
        <v>33</v>
      </c>
      <c r="T31949" t="s">
        <v>35</v>
      </c>
      <c r="V31949" t="s">
        <v>36</v>
      </c>
      <c r="W31949" t="s">
        <v>37</v>
      </c>
      <c r="X31949" t="s">
        <v>57</v>
      </c>
    </row>
    <row r="31950" spans="1:24" x14ac:dyDescent="0.25">
      <c r="A31950">
        <v>18730144</v>
      </c>
      <c r="B31950" t="s">
        <v>33</v>
      </c>
      <c r="C31950" t="s">
        <v>32003</v>
      </c>
      <c r="D31950" t="s">
        <v>26</v>
      </c>
      <c r="R31950">
        <v>1</v>
      </c>
      <c r="S31950" t="s">
        <v>33</v>
      </c>
      <c r="T31950" t="s">
        <v>35</v>
      </c>
      <c r="V31950" t="s">
        <v>36</v>
      </c>
      <c r="W31950" t="s">
        <v>37</v>
      </c>
      <c r="X31950" t="s">
        <v>57</v>
      </c>
    </row>
    <row r="31951" spans="1:24" x14ac:dyDescent="0.25">
      <c r="A31951">
        <v>18738310</v>
      </c>
      <c r="B31951" t="s">
        <v>33</v>
      </c>
      <c r="C31951" t="s">
        <v>32004</v>
      </c>
      <c r="D31951" t="s">
        <v>26</v>
      </c>
      <c r="N31951">
        <v>-1</v>
      </c>
      <c r="S31951" t="s">
        <v>33</v>
      </c>
      <c r="T31951" t="s">
        <v>43</v>
      </c>
    </row>
    <row r="31952" spans="1:24" x14ac:dyDescent="0.25">
      <c r="A31952">
        <v>18738310</v>
      </c>
      <c r="B31952" t="s">
        <v>33</v>
      </c>
      <c r="C31952" t="s">
        <v>32005</v>
      </c>
      <c r="D31952" t="s">
        <v>29</v>
      </c>
      <c r="N31952">
        <v>-1</v>
      </c>
      <c r="S31952" t="s">
        <v>33</v>
      </c>
      <c r="T31952" t="s">
        <v>43</v>
      </c>
    </row>
    <row r="31953" spans="1:24" x14ac:dyDescent="0.25">
      <c r="A31953">
        <v>18738310</v>
      </c>
      <c r="B31953" t="s">
        <v>33</v>
      </c>
      <c r="C31953" t="s">
        <v>32006</v>
      </c>
      <c r="D31953" t="s">
        <v>26</v>
      </c>
      <c r="E31953">
        <v>1</v>
      </c>
      <c r="S31953" t="s">
        <v>33</v>
      </c>
      <c r="T31953" t="s">
        <v>43</v>
      </c>
    </row>
    <row r="31954" spans="1:24" x14ac:dyDescent="0.25">
      <c r="A31954">
        <v>18738310</v>
      </c>
      <c r="B31954" t="s">
        <v>33</v>
      </c>
      <c r="C31954" t="s">
        <v>32007</v>
      </c>
      <c r="D31954" t="s">
        <v>26</v>
      </c>
      <c r="E31954">
        <v>1</v>
      </c>
      <c r="S31954" t="s">
        <v>33</v>
      </c>
      <c r="T31954" t="s">
        <v>43</v>
      </c>
    </row>
    <row r="31955" spans="1:24" x14ac:dyDescent="0.25">
      <c r="A31955">
        <v>18738310</v>
      </c>
      <c r="B31955" t="s">
        <v>33</v>
      </c>
      <c r="C31955" t="s">
        <v>32008</v>
      </c>
      <c r="D31955" t="s">
        <v>29</v>
      </c>
      <c r="E31955">
        <v>1</v>
      </c>
      <c r="S31955" t="s">
        <v>33</v>
      </c>
      <c r="T31955" t="s">
        <v>43</v>
      </c>
    </row>
    <row r="31956" spans="1:24" x14ac:dyDescent="0.25">
      <c r="A31956">
        <v>18738310</v>
      </c>
      <c r="B31956" t="s">
        <v>33</v>
      </c>
      <c r="C31956" t="s">
        <v>32009</v>
      </c>
      <c r="D31956" t="s">
        <v>26</v>
      </c>
      <c r="H31956">
        <v>1</v>
      </c>
      <c r="N31956">
        <v>1</v>
      </c>
      <c r="S31956" t="s">
        <v>33</v>
      </c>
      <c r="T31956" t="s">
        <v>43</v>
      </c>
    </row>
    <row r="31957" spans="1:24" x14ac:dyDescent="0.25">
      <c r="A31957">
        <v>18738310</v>
      </c>
      <c r="B31957" t="s">
        <v>33</v>
      </c>
      <c r="C31957" t="s">
        <v>32010</v>
      </c>
      <c r="D31957" t="s">
        <v>26</v>
      </c>
      <c r="E31957">
        <v>1</v>
      </c>
      <c r="N31957">
        <v>0</v>
      </c>
      <c r="S31957" t="s">
        <v>33</v>
      </c>
      <c r="T31957" t="s">
        <v>43</v>
      </c>
    </row>
    <row r="31958" spans="1:24" x14ac:dyDescent="0.25">
      <c r="A31958">
        <v>18738310</v>
      </c>
      <c r="B31958" t="s">
        <v>33</v>
      </c>
      <c r="C31958" t="s">
        <v>32011</v>
      </c>
      <c r="D31958" t="s">
        <v>29</v>
      </c>
      <c r="E31958">
        <v>1</v>
      </c>
      <c r="N31958">
        <v>0</v>
      </c>
      <c r="S31958" t="s">
        <v>33</v>
      </c>
      <c r="T31958" t="s">
        <v>43</v>
      </c>
    </row>
    <row r="31959" spans="1:24" x14ac:dyDescent="0.25">
      <c r="A31959">
        <v>18740892</v>
      </c>
      <c r="B31959" t="s">
        <v>33</v>
      </c>
      <c r="C31959" t="s">
        <v>32012</v>
      </c>
      <c r="D31959" t="s">
        <v>26</v>
      </c>
      <c r="E31959">
        <v>1</v>
      </c>
      <c r="S31959" t="s">
        <v>33</v>
      </c>
      <c r="T31959" t="s">
        <v>87</v>
      </c>
    </row>
    <row r="31960" spans="1:24" x14ac:dyDescent="0.25">
      <c r="A31960">
        <v>18740892</v>
      </c>
      <c r="B31960" t="s">
        <v>33</v>
      </c>
      <c r="C31960" t="s">
        <v>32013</v>
      </c>
      <c r="D31960" t="s">
        <v>29</v>
      </c>
      <c r="E31960">
        <v>1</v>
      </c>
      <c r="S31960" t="s">
        <v>33</v>
      </c>
      <c r="T31960" t="s">
        <v>87</v>
      </c>
    </row>
    <row r="31961" spans="1:24" x14ac:dyDescent="0.25">
      <c r="A31961">
        <v>18742784</v>
      </c>
      <c r="B31961" t="s">
        <v>33</v>
      </c>
      <c r="C31961" t="s">
        <v>32014</v>
      </c>
      <c r="D31961" t="s">
        <v>26</v>
      </c>
      <c r="E31961">
        <v>1</v>
      </c>
      <c r="S31961" t="s">
        <v>33</v>
      </c>
      <c r="T31961" t="s">
        <v>82</v>
      </c>
    </row>
    <row r="31962" spans="1:24" x14ac:dyDescent="0.25">
      <c r="A31962">
        <v>18742784</v>
      </c>
      <c r="B31962" t="s">
        <v>33</v>
      </c>
      <c r="C31962" t="s">
        <v>32015</v>
      </c>
      <c r="D31962" t="s">
        <v>29</v>
      </c>
      <c r="E31962">
        <v>1</v>
      </c>
      <c r="S31962" t="s">
        <v>33</v>
      </c>
      <c r="T31962" t="s">
        <v>82</v>
      </c>
    </row>
    <row r="31963" spans="1:24" x14ac:dyDescent="0.25">
      <c r="A31963">
        <v>18745255</v>
      </c>
      <c r="B31963" t="s">
        <v>24</v>
      </c>
      <c r="C31963" t="s">
        <v>32016</v>
      </c>
      <c r="D31963" t="s">
        <v>26</v>
      </c>
      <c r="E31963">
        <v>1</v>
      </c>
      <c r="S31963" t="s">
        <v>24</v>
      </c>
      <c r="T31963" t="s">
        <v>73</v>
      </c>
    </row>
    <row r="31964" spans="1:24" x14ac:dyDescent="0.25">
      <c r="A31964">
        <v>18745255</v>
      </c>
      <c r="B31964" t="s">
        <v>24</v>
      </c>
      <c r="C31964" t="s">
        <v>32017</v>
      </c>
      <c r="D31964" t="s">
        <v>26</v>
      </c>
      <c r="E31964">
        <v>1</v>
      </c>
      <c r="S31964" t="s">
        <v>24</v>
      </c>
      <c r="T31964" t="s">
        <v>73</v>
      </c>
    </row>
    <row r="31965" spans="1:24" x14ac:dyDescent="0.25">
      <c r="A31965">
        <v>18745255</v>
      </c>
      <c r="B31965" t="s">
        <v>24</v>
      </c>
      <c r="C31965" t="s">
        <v>32018</v>
      </c>
      <c r="D31965" t="s">
        <v>29</v>
      </c>
      <c r="E31965">
        <v>1</v>
      </c>
      <c r="S31965" t="s">
        <v>24</v>
      </c>
      <c r="T31965" t="s">
        <v>73</v>
      </c>
    </row>
    <row r="31966" spans="1:24" x14ac:dyDescent="0.25">
      <c r="A31966">
        <v>18745306</v>
      </c>
      <c r="B31966" t="s">
        <v>33</v>
      </c>
      <c r="C31966" t="s">
        <v>32019</v>
      </c>
      <c r="D31966" t="s">
        <v>26</v>
      </c>
      <c r="L31966">
        <v>1</v>
      </c>
      <c r="S31966" t="s">
        <v>33</v>
      </c>
      <c r="T31966" t="s">
        <v>82</v>
      </c>
      <c r="V31966" t="s">
        <v>36</v>
      </c>
      <c r="W31966" t="s">
        <v>322</v>
      </c>
      <c r="X31966" t="s">
        <v>38</v>
      </c>
    </row>
    <row r="31967" spans="1:24" x14ac:dyDescent="0.25">
      <c r="A31967">
        <v>18745306</v>
      </c>
      <c r="B31967" t="s">
        <v>33</v>
      </c>
      <c r="C31967" t="s">
        <v>32020</v>
      </c>
      <c r="D31967" t="s">
        <v>29</v>
      </c>
      <c r="L31967">
        <v>1</v>
      </c>
      <c r="S31967" t="s">
        <v>33</v>
      </c>
      <c r="T31967" t="s">
        <v>82</v>
      </c>
      <c r="V31967" t="s">
        <v>36</v>
      </c>
      <c r="W31967" t="s">
        <v>322</v>
      </c>
      <c r="X31967" t="s">
        <v>38</v>
      </c>
    </row>
    <row r="31968" spans="1:24" x14ac:dyDescent="0.25">
      <c r="A31968">
        <v>18748813</v>
      </c>
      <c r="B31968" t="s">
        <v>24</v>
      </c>
      <c r="C31968" t="s">
        <v>32021</v>
      </c>
      <c r="D31968" t="s">
        <v>26</v>
      </c>
      <c r="E31968">
        <v>1</v>
      </c>
      <c r="S31968" t="s">
        <v>24</v>
      </c>
      <c r="T31968" t="s">
        <v>27</v>
      </c>
      <c r="V31968" t="s">
        <v>450</v>
      </c>
      <c r="W31968" t="s">
        <v>37</v>
      </c>
      <c r="X31968" t="s">
        <v>38</v>
      </c>
    </row>
    <row r="31969" spans="1:24" x14ac:dyDescent="0.25">
      <c r="A31969">
        <v>18748813</v>
      </c>
      <c r="B31969" t="s">
        <v>24</v>
      </c>
      <c r="C31969" t="s">
        <v>32022</v>
      </c>
      <c r="D31969" t="s">
        <v>29</v>
      </c>
      <c r="E31969">
        <v>1</v>
      </c>
      <c r="S31969" t="s">
        <v>24</v>
      </c>
      <c r="T31969" t="s">
        <v>27</v>
      </c>
      <c r="V31969" t="s">
        <v>450</v>
      </c>
      <c r="W31969" t="s">
        <v>37</v>
      </c>
      <c r="X31969" t="s">
        <v>38</v>
      </c>
    </row>
    <row r="31970" spans="1:24" x14ac:dyDescent="0.25">
      <c r="A31970">
        <v>18748813</v>
      </c>
      <c r="B31970" t="s">
        <v>24</v>
      </c>
      <c r="C31970" t="s">
        <v>32023</v>
      </c>
      <c r="D31970" t="s">
        <v>26</v>
      </c>
      <c r="E31970">
        <v>1</v>
      </c>
      <c r="S31970" t="s">
        <v>24</v>
      </c>
      <c r="T31970" t="s">
        <v>27</v>
      </c>
      <c r="V31970" t="s">
        <v>450</v>
      </c>
      <c r="W31970" t="s">
        <v>37</v>
      </c>
      <c r="X31970" t="s">
        <v>38</v>
      </c>
    </row>
    <row r="31971" spans="1:24" x14ac:dyDescent="0.25">
      <c r="A31971">
        <v>18748813</v>
      </c>
      <c r="B31971" t="s">
        <v>24</v>
      </c>
      <c r="C31971" t="s">
        <v>32024</v>
      </c>
      <c r="D31971" t="s">
        <v>29</v>
      </c>
      <c r="E31971">
        <v>1</v>
      </c>
      <c r="S31971" t="s">
        <v>24</v>
      </c>
      <c r="T31971" t="s">
        <v>27</v>
      </c>
      <c r="V31971" t="s">
        <v>450</v>
      </c>
      <c r="W31971" t="s">
        <v>37</v>
      </c>
      <c r="X31971" t="s">
        <v>38</v>
      </c>
    </row>
    <row r="31972" spans="1:24" x14ac:dyDescent="0.25">
      <c r="A31972">
        <v>18748813</v>
      </c>
      <c r="B31972" t="s">
        <v>24</v>
      </c>
      <c r="C31972" t="s">
        <v>32025</v>
      </c>
      <c r="D31972" t="s">
        <v>26</v>
      </c>
      <c r="E31972">
        <v>1</v>
      </c>
      <c r="S31972" t="s">
        <v>24</v>
      </c>
      <c r="T31972" t="s">
        <v>27</v>
      </c>
      <c r="V31972" t="s">
        <v>450</v>
      </c>
      <c r="W31972" t="s">
        <v>37</v>
      </c>
      <c r="X31972" t="s">
        <v>38</v>
      </c>
    </row>
    <row r="31973" spans="1:24" x14ac:dyDescent="0.25">
      <c r="A31973">
        <v>18748813</v>
      </c>
      <c r="B31973" t="s">
        <v>24</v>
      </c>
      <c r="C31973" t="s">
        <v>32026</v>
      </c>
      <c r="D31973" t="s">
        <v>29</v>
      </c>
      <c r="E31973">
        <v>1</v>
      </c>
      <c r="S31973" t="s">
        <v>24</v>
      </c>
      <c r="T31973" t="s">
        <v>27</v>
      </c>
      <c r="V31973" t="s">
        <v>450</v>
      </c>
      <c r="W31973" t="s">
        <v>37</v>
      </c>
      <c r="X31973" t="s">
        <v>38</v>
      </c>
    </row>
    <row r="31974" spans="1:24" x14ac:dyDescent="0.25">
      <c r="A31974">
        <v>18748813</v>
      </c>
      <c r="B31974" t="s">
        <v>24</v>
      </c>
      <c r="C31974" t="s">
        <v>32027</v>
      </c>
      <c r="D31974" t="s">
        <v>26</v>
      </c>
      <c r="E31974">
        <v>1</v>
      </c>
      <c r="J31974">
        <v>0</v>
      </c>
      <c r="S31974" t="s">
        <v>24</v>
      </c>
      <c r="T31974" t="s">
        <v>27</v>
      </c>
      <c r="V31974" t="s">
        <v>450</v>
      </c>
      <c r="W31974" t="s">
        <v>37</v>
      </c>
      <c r="X31974" t="s">
        <v>38</v>
      </c>
    </row>
    <row r="31975" spans="1:24" x14ac:dyDescent="0.25">
      <c r="A31975">
        <v>18748813</v>
      </c>
      <c r="B31975" t="s">
        <v>24</v>
      </c>
      <c r="C31975" t="s">
        <v>32028</v>
      </c>
      <c r="D31975" t="s">
        <v>29</v>
      </c>
      <c r="E31975">
        <v>1</v>
      </c>
      <c r="J31975">
        <v>0</v>
      </c>
      <c r="S31975" t="s">
        <v>24</v>
      </c>
      <c r="T31975" t="s">
        <v>27</v>
      </c>
      <c r="V31975" t="s">
        <v>450</v>
      </c>
      <c r="W31975" t="s">
        <v>37</v>
      </c>
      <c r="X31975" t="s">
        <v>38</v>
      </c>
    </row>
    <row r="31976" spans="1:24" x14ac:dyDescent="0.25">
      <c r="A31976">
        <v>18749871</v>
      </c>
      <c r="B31976" t="s">
        <v>33</v>
      </c>
      <c r="C31976" t="s">
        <v>32029</v>
      </c>
      <c r="D31976" t="s">
        <v>26</v>
      </c>
      <c r="G31976">
        <v>-1</v>
      </c>
      <c r="J31976">
        <v>1</v>
      </c>
      <c r="S31976" t="s">
        <v>33</v>
      </c>
      <c r="T31976" t="s">
        <v>35</v>
      </c>
      <c r="V31976" t="s">
        <v>55</v>
      </c>
      <c r="W31976" t="s">
        <v>56</v>
      </c>
      <c r="X31976" t="s">
        <v>57</v>
      </c>
    </row>
    <row r="31977" spans="1:24" x14ac:dyDescent="0.25">
      <c r="A31977">
        <v>18749871</v>
      </c>
      <c r="B31977" t="s">
        <v>33</v>
      </c>
      <c r="C31977" t="s">
        <v>32030</v>
      </c>
      <c r="D31977" t="s">
        <v>26</v>
      </c>
      <c r="E31977">
        <v>1</v>
      </c>
      <c r="R31977">
        <v>1</v>
      </c>
      <c r="S31977" t="s">
        <v>33</v>
      </c>
      <c r="T31977" t="s">
        <v>35</v>
      </c>
      <c r="V31977" t="s">
        <v>55</v>
      </c>
      <c r="W31977" t="s">
        <v>56</v>
      </c>
      <c r="X31977" t="s">
        <v>57</v>
      </c>
    </row>
    <row r="31978" spans="1:24" x14ac:dyDescent="0.25">
      <c r="A31978">
        <v>18749871</v>
      </c>
      <c r="B31978" t="s">
        <v>33</v>
      </c>
      <c r="C31978" t="s">
        <v>32031</v>
      </c>
      <c r="D31978" t="s">
        <v>26</v>
      </c>
      <c r="J31978">
        <v>1</v>
      </c>
      <c r="M31978">
        <v>1</v>
      </c>
      <c r="S31978" t="s">
        <v>33</v>
      </c>
      <c r="T31978" t="s">
        <v>35</v>
      </c>
      <c r="V31978" t="s">
        <v>55</v>
      </c>
      <c r="W31978" t="s">
        <v>56</v>
      </c>
      <c r="X31978" t="s">
        <v>57</v>
      </c>
    </row>
    <row r="31979" spans="1:24" x14ac:dyDescent="0.25">
      <c r="A31979">
        <v>18749871</v>
      </c>
      <c r="B31979" t="s">
        <v>33</v>
      </c>
      <c r="C31979" t="s">
        <v>32032</v>
      </c>
      <c r="D31979" t="s">
        <v>26</v>
      </c>
      <c r="G31979">
        <v>-1</v>
      </c>
      <c r="H31979">
        <v>1</v>
      </c>
      <c r="J31979">
        <v>1</v>
      </c>
      <c r="L31979">
        <v>1</v>
      </c>
      <c r="M31979">
        <v>-1</v>
      </c>
      <c r="S31979" t="s">
        <v>33</v>
      </c>
      <c r="T31979" t="s">
        <v>35</v>
      </c>
      <c r="V31979" t="s">
        <v>55</v>
      </c>
      <c r="W31979" t="s">
        <v>56</v>
      </c>
      <c r="X31979" t="s">
        <v>57</v>
      </c>
    </row>
    <row r="31980" spans="1:24" x14ac:dyDescent="0.25">
      <c r="A31980">
        <v>18754638</v>
      </c>
      <c r="B31980" t="s">
        <v>33</v>
      </c>
      <c r="C31980" t="s">
        <v>32033</v>
      </c>
      <c r="D31980" t="s">
        <v>26</v>
      </c>
      <c r="E31980">
        <v>1</v>
      </c>
      <c r="S31980" t="s">
        <v>33</v>
      </c>
      <c r="T31980" t="s">
        <v>73</v>
      </c>
    </row>
    <row r="31981" spans="1:24" x14ac:dyDescent="0.25">
      <c r="A31981">
        <v>18754638</v>
      </c>
      <c r="B31981" t="s">
        <v>33</v>
      </c>
      <c r="C31981" t="s">
        <v>32034</v>
      </c>
      <c r="D31981" t="s">
        <v>29</v>
      </c>
      <c r="E31981">
        <v>1</v>
      </c>
      <c r="S31981" t="s">
        <v>33</v>
      </c>
      <c r="T31981" t="s">
        <v>73</v>
      </c>
    </row>
    <row r="31982" spans="1:24" x14ac:dyDescent="0.25">
      <c r="A31982">
        <v>18755128</v>
      </c>
      <c r="B31982" t="s">
        <v>24</v>
      </c>
      <c r="C31982" t="s">
        <v>32035</v>
      </c>
      <c r="D31982" t="s">
        <v>26</v>
      </c>
      <c r="H31982">
        <v>1</v>
      </c>
      <c r="I31982">
        <v>1</v>
      </c>
      <c r="S31982" t="s">
        <v>24</v>
      </c>
      <c r="T31982" t="s">
        <v>87</v>
      </c>
    </row>
    <row r="31983" spans="1:24" x14ac:dyDescent="0.25">
      <c r="A31983">
        <v>18755128</v>
      </c>
      <c r="B31983" t="s">
        <v>24</v>
      </c>
      <c r="C31983" t="s">
        <v>32036</v>
      </c>
      <c r="D31983" t="s">
        <v>29</v>
      </c>
      <c r="H31983">
        <v>1</v>
      </c>
      <c r="I31983">
        <v>1</v>
      </c>
      <c r="S31983" t="s">
        <v>24</v>
      </c>
      <c r="T31983" t="s">
        <v>87</v>
      </c>
    </row>
    <row r="31984" spans="1:24" x14ac:dyDescent="0.25">
      <c r="A31984">
        <v>18755128</v>
      </c>
      <c r="B31984" t="s">
        <v>24</v>
      </c>
      <c r="C31984" t="s">
        <v>32037</v>
      </c>
      <c r="D31984" t="s">
        <v>26</v>
      </c>
      <c r="E31984">
        <v>1</v>
      </c>
      <c r="N31984">
        <v>0</v>
      </c>
      <c r="S31984" t="s">
        <v>24</v>
      </c>
      <c r="T31984" t="s">
        <v>87</v>
      </c>
    </row>
    <row r="31985" spans="1:24" x14ac:dyDescent="0.25">
      <c r="A31985">
        <v>18755211</v>
      </c>
      <c r="B31985" t="s">
        <v>33</v>
      </c>
      <c r="C31985" t="s">
        <v>32038</v>
      </c>
      <c r="D31985" t="s">
        <v>26</v>
      </c>
      <c r="S31985" t="s">
        <v>33</v>
      </c>
      <c r="T31985" t="s">
        <v>35</v>
      </c>
      <c r="V31985" t="s">
        <v>36</v>
      </c>
      <c r="W31985" t="s">
        <v>56</v>
      </c>
      <c r="X31985" t="s">
        <v>38</v>
      </c>
    </row>
    <row r="31986" spans="1:24" x14ac:dyDescent="0.25">
      <c r="A31986">
        <v>18755211</v>
      </c>
      <c r="B31986" t="s">
        <v>33</v>
      </c>
      <c r="C31986" t="s">
        <v>32039</v>
      </c>
      <c r="D31986" t="s">
        <v>29</v>
      </c>
      <c r="S31986" t="s">
        <v>33</v>
      </c>
      <c r="T31986" t="s">
        <v>35</v>
      </c>
      <c r="V31986" t="s">
        <v>36</v>
      </c>
      <c r="W31986" t="s">
        <v>56</v>
      </c>
      <c r="X31986" t="s">
        <v>38</v>
      </c>
    </row>
    <row r="31987" spans="1:24" x14ac:dyDescent="0.25">
      <c r="A31987">
        <v>18756700</v>
      </c>
      <c r="B31987" t="s">
        <v>33</v>
      </c>
      <c r="C31987" t="s">
        <v>32040</v>
      </c>
      <c r="D31987" t="s">
        <v>26</v>
      </c>
      <c r="E31987">
        <v>1</v>
      </c>
      <c r="S31987" t="s">
        <v>33</v>
      </c>
      <c r="T31987" t="s">
        <v>35</v>
      </c>
      <c r="V31987" t="s">
        <v>69</v>
      </c>
      <c r="W31987" t="s">
        <v>37</v>
      </c>
      <c r="X31987" t="s">
        <v>44</v>
      </c>
    </row>
    <row r="31988" spans="1:24" x14ac:dyDescent="0.25">
      <c r="A31988">
        <v>18756700</v>
      </c>
      <c r="B31988" t="s">
        <v>33</v>
      </c>
      <c r="C31988" t="s">
        <v>32041</v>
      </c>
      <c r="D31988" t="s">
        <v>29</v>
      </c>
      <c r="E31988">
        <v>1</v>
      </c>
      <c r="S31988" t="s">
        <v>33</v>
      </c>
      <c r="T31988" t="s">
        <v>35</v>
      </c>
      <c r="V31988" t="s">
        <v>69</v>
      </c>
      <c r="W31988" t="s">
        <v>37</v>
      </c>
      <c r="X31988" t="s">
        <v>44</v>
      </c>
    </row>
    <row r="31989" spans="1:24" x14ac:dyDescent="0.25">
      <c r="A31989">
        <v>18758286</v>
      </c>
      <c r="B31989" t="s">
        <v>33</v>
      </c>
      <c r="C31989" t="s">
        <v>32042</v>
      </c>
      <c r="D31989" t="s">
        <v>26</v>
      </c>
      <c r="E31989">
        <v>1</v>
      </c>
      <c r="S31989" t="s">
        <v>33</v>
      </c>
      <c r="T31989" t="s">
        <v>43</v>
      </c>
      <c r="V31989" t="s">
        <v>36</v>
      </c>
      <c r="W31989" t="s">
        <v>56</v>
      </c>
      <c r="X31989" t="s">
        <v>57</v>
      </c>
    </row>
    <row r="31990" spans="1:24" x14ac:dyDescent="0.25">
      <c r="A31990">
        <v>18758286</v>
      </c>
      <c r="B31990" t="s">
        <v>33</v>
      </c>
      <c r="C31990" t="s">
        <v>32043</v>
      </c>
      <c r="D31990" t="s">
        <v>26</v>
      </c>
      <c r="E31990">
        <v>1</v>
      </c>
      <c r="N31990">
        <v>0</v>
      </c>
      <c r="R31990">
        <v>1</v>
      </c>
      <c r="S31990" t="s">
        <v>33</v>
      </c>
      <c r="T31990" t="s">
        <v>43</v>
      </c>
      <c r="V31990" t="s">
        <v>36</v>
      </c>
      <c r="W31990" t="s">
        <v>56</v>
      </c>
      <c r="X31990" t="s">
        <v>57</v>
      </c>
    </row>
    <row r="31991" spans="1:24" x14ac:dyDescent="0.25">
      <c r="A31991">
        <v>18759876</v>
      </c>
      <c r="B31991" t="s">
        <v>24</v>
      </c>
      <c r="C31991" t="s">
        <v>32044</v>
      </c>
      <c r="D31991" t="s">
        <v>26</v>
      </c>
      <c r="J31991">
        <v>-1</v>
      </c>
      <c r="L31991">
        <v>0</v>
      </c>
      <c r="S31991" t="s">
        <v>24</v>
      </c>
      <c r="T31991" t="s">
        <v>35</v>
      </c>
    </row>
    <row r="31992" spans="1:24" x14ac:dyDescent="0.25">
      <c r="A31992">
        <v>18759876</v>
      </c>
      <c r="B31992" t="s">
        <v>24</v>
      </c>
      <c r="C31992" t="s">
        <v>32045</v>
      </c>
      <c r="D31992" t="s">
        <v>29</v>
      </c>
      <c r="J31992">
        <v>-1</v>
      </c>
      <c r="L31992">
        <v>0</v>
      </c>
      <c r="S31992" t="s">
        <v>24</v>
      </c>
      <c r="T31992" t="s">
        <v>35</v>
      </c>
    </row>
    <row r="31993" spans="1:24" x14ac:dyDescent="0.25">
      <c r="A31993">
        <v>18759876</v>
      </c>
      <c r="B31993" t="s">
        <v>24</v>
      </c>
      <c r="C31993" t="s">
        <v>32046</v>
      </c>
      <c r="D31993" t="s">
        <v>26</v>
      </c>
      <c r="K31993">
        <v>0</v>
      </c>
      <c r="M31993">
        <v>1</v>
      </c>
      <c r="S31993" t="s">
        <v>24</v>
      </c>
      <c r="T31993" t="s">
        <v>35</v>
      </c>
    </row>
    <row r="31994" spans="1:24" x14ac:dyDescent="0.25">
      <c r="A31994">
        <v>18759876</v>
      </c>
      <c r="B31994" t="s">
        <v>24</v>
      </c>
      <c r="C31994" t="s">
        <v>32047</v>
      </c>
      <c r="D31994" t="s">
        <v>29</v>
      </c>
      <c r="K31994">
        <v>0</v>
      </c>
      <c r="M31994">
        <v>1</v>
      </c>
      <c r="S31994" t="s">
        <v>24</v>
      </c>
      <c r="T31994" t="s">
        <v>35</v>
      </c>
    </row>
    <row r="31995" spans="1:24" x14ac:dyDescent="0.25">
      <c r="A31995">
        <v>18760517</v>
      </c>
      <c r="B31995" t="s">
        <v>33</v>
      </c>
      <c r="C31995" t="s">
        <v>32048</v>
      </c>
      <c r="D31995" t="s">
        <v>26</v>
      </c>
      <c r="E31995">
        <v>1</v>
      </c>
      <c r="S31995" t="s">
        <v>33</v>
      </c>
      <c r="T31995" t="s">
        <v>27</v>
      </c>
    </row>
    <row r="31996" spans="1:24" x14ac:dyDescent="0.25">
      <c r="A31996">
        <v>18760517</v>
      </c>
      <c r="B31996" t="s">
        <v>33</v>
      </c>
      <c r="C31996" t="s">
        <v>32049</v>
      </c>
      <c r="D31996" t="s">
        <v>29</v>
      </c>
      <c r="E31996">
        <v>1</v>
      </c>
      <c r="S31996" t="s">
        <v>33</v>
      </c>
      <c r="T31996" t="s">
        <v>27</v>
      </c>
    </row>
    <row r="31997" spans="1:24" x14ac:dyDescent="0.25">
      <c r="A31997">
        <v>18760517</v>
      </c>
      <c r="B31997" t="s">
        <v>33</v>
      </c>
      <c r="C31997" t="s">
        <v>32050</v>
      </c>
      <c r="D31997" t="s">
        <v>29</v>
      </c>
      <c r="E31997">
        <v>1</v>
      </c>
      <c r="S31997" t="s">
        <v>33</v>
      </c>
      <c r="T31997" t="s">
        <v>27</v>
      </c>
    </row>
    <row r="31998" spans="1:24" x14ac:dyDescent="0.25">
      <c r="A31998">
        <v>18761975</v>
      </c>
      <c r="B31998" t="s">
        <v>33</v>
      </c>
      <c r="C31998" t="s">
        <v>32051</v>
      </c>
      <c r="D31998" t="s">
        <v>26</v>
      </c>
      <c r="E31998">
        <v>1</v>
      </c>
      <c r="S31998" t="s">
        <v>33</v>
      </c>
      <c r="T31998" t="s">
        <v>73</v>
      </c>
    </row>
    <row r="31999" spans="1:24" x14ac:dyDescent="0.25">
      <c r="A31999">
        <v>18761975</v>
      </c>
      <c r="B31999" t="s">
        <v>33</v>
      </c>
      <c r="C31999" t="s">
        <v>32052</v>
      </c>
      <c r="D31999" t="s">
        <v>29</v>
      </c>
      <c r="E31999">
        <v>1</v>
      </c>
      <c r="S31999" t="s">
        <v>33</v>
      </c>
      <c r="T31999" t="s">
        <v>73</v>
      </c>
    </row>
    <row r="32000" spans="1:24" x14ac:dyDescent="0.25">
      <c r="A32000">
        <v>18762046</v>
      </c>
      <c r="B32000" t="s">
        <v>33</v>
      </c>
      <c r="C32000" t="s">
        <v>32053</v>
      </c>
      <c r="D32000" t="s">
        <v>26</v>
      </c>
      <c r="E32000">
        <v>1</v>
      </c>
      <c r="S32000" t="s">
        <v>33</v>
      </c>
      <c r="T32000" t="s">
        <v>54</v>
      </c>
    </row>
    <row r="32001" spans="1:24" x14ac:dyDescent="0.25">
      <c r="A32001">
        <v>18762046</v>
      </c>
      <c r="B32001" t="s">
        <v>33</v>
      </c>
      <c r="C32001" t="s">
        <v>32054</v>
      </c>
      <c r="D32001" t="s">
        <v>29</v>
      </c>
      <c r="E32001">
        <v>1</v>
      </c>
      <c r="S32001" t="s">
        <v>33</v>
      </c>
      <c r="T32001" t="s">
        <v>54</v>
      </c>
    </row>
    <row r="32002" spans="1:24" x14ac:dyDescent="0.25">
      <c r="A32002">
        <v>18764364</v>
      </c>
      <c r="B32002" t="s">
        <v>33</v>
      </c>
      <c r="C32002" t="s">
        <v>32055</v>
      </c>
      <c r="D32002" t="s">
        <v>26</v>
      </c>
      <c r="E32002">
        <v>1</v>
      </c>
      <c r="J32002">
        <v>0</v>
      </c>
      <c r="S32002" t="s">
        <v>33</v>
      </c>
      <c r="T32002" t="s">
        <v>35</v>
      </c>
      <c r="V32002" t="s">
        <v>36</v>
      </c>
      <c r="W32002" t="s">
        <v>37</v>
      </c>
      <c r="X32002" t="s">
        <v>57</v>
      </c>
    </row>
    <row r="32003" spans="1:24" x14ac:dyDescent="0.25">
      <c r="A32003">
        <v>18764364</v>
      </c>
      <c r="B32003" t="s">
        <v>33</v>
      </c>
      <c r="C32003" t="s">
        <v>32056</v>
      </c>
      <c r="D32003" t="s">
        <v>29</v>
      </c>
      <c r="E32003">
        <v>1</v>
      </c>
      <c r="J32003">
        <v>0</v>
      </c>
      <c r="S32003" t="s">
        <v>33</v>
      </c>
      <c r="T32003" t="s">
        <v>35</v>
      </c>
      <c r="V32003" t="s">
        <v>36</v>
      </c>
      <c r="W32003" t="s">
        <v>37</v>
      </c>
      <c r="X32003" t="s">
        <v>57</v>
      </c>
    </row>
    <row r="32004" spans="1:24" x14ac:dyDescent="0.25">
      <c r="A32004">
        <v>18764364</v>
      </c>
      <c r="B32004" t="s">
        <v>33</v>
      </c>
      <c r="C32004" t="s">
        <v>32057</v>
      </c>
      <c r="D32004" t="s">
        <v>26</v>
      </c>
      <c r="F32004">
        <v>-1</v>
      </c>
      <c r="H32004">
        <v>1</v>
      </c>
      <c r="J32004">
        <v>0</v>
      </c>
      <c r="K32004">
        <v>0</v>
      </c>
      <c r="L32004">
        <v>0</v>
      </c>
      <c r="M32004">
        <v>-1</v>
      </c>
      <c r="N32004">
        <v>0</v>
      </c>
      <c r="O32004">
        <v>0</v>
      </c>
      <c r="S32004" t="s">
        <v>33</v>
      </c>
      <c r="T32004" t="s">
        <v>35</v>
      </c>
      <c r="V32004" t="s">
        <v>36</v>
      </c>
      <c r="W32004" t="s">
        <v>37</v>
      </c>
      <c r="X32004" t="s">
        <v>57</v>
      </c>
    </row>
    <row r="32005" spans="1:24" x14ac:dyDescent="0.25">
      <c r="A32005">
        <v>18764364</v>
      </c>
      <c r="B32005" t="s">
        <v>33</v>
      </c>
      <c r="C32005" t="s">
        <v>32058</v>
      </c>
      <c r="D32005" t="s">
        <v>29</v>
      </c>
      <c r="F32005">
        <v>-1</v>
      </c>
      <c r="H32005">
        <v>1</v>
      </c>
      <c r="J32005">
        <v>0</v>
      </c>
      <c r="K32005">
        <v>0</v>
      </c>
      <c r="L32005">
        <v>0</v>
      </c>
      <c r="M32005">
        <v>-1</v>
      </c>
      <c r="N32005">
        <v>0</v>
      </c>
      <c r="O32005">
        <v>0</v>
      </c>
      <c r="S32005" t="s">
        <v>33</v>
      </c>
      <c r="T32005" t="s">
        <v>35</v>
      </c>
      <c r="V32005" t="s">
        <v>36</v>
      </c>
      <c r="W32005" t="s">
        <v>37</v>
      </c>
      <c r="X32005" t="s">
        <v>57</v>
      </c>
    </row>
    <row r="32006" spans="1:24" x14ac:dyDescent="0.25">
      <c r="A32006">
        <v>18764364</v>
      </c>
      <c r="B32006" t="s">
        <v>33</v>
      </c>
      <c r="C32006" t="s">
        <v>32059</v>
      </c>
      <c r="D32006" t="s">
        <v>26</v>
      </c>
      <c r="E32006">
        <v>1</v>
      </c>
      <c r="S32006" t="s">
        <v>33</v>
      </c>
      <c r="T32006" t="s">
        <v>35</v>
      </c>
      <c r="V32006" t="s">
        <v>36</v>
      </c>
      <c r="W32006" t="s">
        <v>37</v>
      </c>
      <c r="X32006" t="s">
        <v>57</v>
      </c>
    </row>
    <row r="32007" spans="1:24" x14ac:dyDescent="0.25">
      <c r="A32007">
        <v>18764364</v>
      </c>
      <c r="B32007" t="s">
        <v>33</v>
      </c>
      <c r="C32007" t="s">
        <v>32060</v>
      </c>
      <c r="D32007" t="s">
        <v>29</v>
      </c>
      <c r="E32007">
        <v>1</v>
      </c>
      <c r="S32007" t="s">
        <v>33</v>
      </c>
      <c r="T32007" t="s">
        <v>35</v>
      </c>
      <c r="V32007" t="s">
        <v>36</v>
      </c>
      <c r="W32007" t="s">
        <v>37</v>
      </c>
      <c r="X32007" t="s">
        <v>57</v>
      </c>
    </row>
    <row r="32008" spans="1:24" x14ac:dyDescent="0.25">
      <c r="A32008">
        <v>18772912</v>
      </c>
      <c r="B32008" t="s">
        <v>33</v>
      </c>
      <c r="C32008" t="s">
        <v>32061</v>
      </c>
      <c r="D32008" t="s">
        <v>26</v>
      </c>
      <c r="L32008">
        <v>1</v>
      </c>
      <c r="S32008" t="s">
        <v>33</v>
      </c>
      <c r="T32008" t="s">
        <v>35</v>
      </c>
      <c r="V32008" t="s">
        <v>36</v>
      </c>
      <c r="W32008" t="s">
        <v>37</v>
      </c>
      <c r="X32008" t="s">
        <v>44</v>
      </c>
    </row>
    <row r="32009" spans="1:24" x14ac:dyDescent="0.25">
      <c r="A32009">
        <v>18772912</v>
      </c>
      <c r="B32009" t="s">
        <v>33</v>
      </c>
      <c r="C32009" t="s">
        <v>32062</v>
      </c>
      <c r="D32009" t="s">
        <v>29</v>
      </c>
      <c r="L32009">
        <v>1</v>
      </c>
      <c r="S32009" t="s">
        <v>33</v>
      </c>
      <c r="T32009" t="s">
        <v>35</v>
      </c>
      <c r="V32009" t="s">
        <v>36</v>
      </c>
      <c r="W32009" t="s">
        <v>37</v>
      </c>
      <c r="X32009" t="s">
        <v>44</v>
      </c>
    </row>
    <row r="32010" spans="1:24" x14ac:dyDescent="0.25">
      <c r="A32010">
        <v>18772912</v>
      </c>
      <c r="B32010" t="s">
        <v>33</v>
      </c>
      <c r="C32010" t="s">
        <v>32063</v>
      </c>
      <c r="D32010" t="s">
        <v>26</v>
      </c>
      <c r="E32010">
        <v>1</v>
      </c>
      <c r="S32010" t="s">
        <v>33</v>
      </c>
      <c r="T32010" t="s">
        <v>35</v>
      </c>
      <c r="V32010" t="s">
        <v>36</v>
      </c>
      <c r="W32010" t="s">
        <v>37</v>
      </c>
      <c r="X32010" t="s">
        <v>44</v>
      </c>
    </row>
    <row r="32011" spans="1:24" x14ac:dyDescent="0.25">
      <c r="A32011">
        <v>18772912</v>
      </c>
      <c r="B32011" t="s">
        <v>33</v>
      </c>
      <c r="C32011" t="s">
        <v>32064</v>
      </c>
      <c r="D32011" t="s">
        <v>29</v>
      </c>
      <c r="E32011">
        <v>1</v>
      </c>
      <c r="S32011" t="s">
        <v>33</v>
      </c>
      <c r="T32011" t="s">
        <v>35</v>
      </c>
      <c r="V32011" t="s">
        <v>36</v>
      </c>
      <c r="W32011" t="s">
        <v>37</v>
      </c>
      <c r="X32011" t="s">
        <v>44</v>
      </c>
    </row>
    <row r="32012" spans="1:24" x14ac:dyDescent="0.25">
      <c r="A32012">
        <v>18773317</v>
      </c>
      <c r="B32012" t="s">
        <v>24</v>
      </c>
      <c r="C32012" t="s">
        <v>32065</v>
      </c>
      <c r="D32012" t="s">
        <v>26</v>
      </c>
      <c r="E32012">
        <v>1</v>
      </c>
      <c r="G32012">
        <v>0</v>
      </c>
      <c r="J32012">
        <v>0</v>
      </c>
      <c r="L32012">
        <v>0</v>
      </c>
      <c r="O32012">
        <v>0</v>
      </c>
      <c r="S32012" t="s">
        <v>24</v>
      </c>
      <c r="T32012" t="s">
        <v>35</v>
      </c>
      <c r="V32012" t="s">
        <v>36</v>
      </c>
      <c r="W32012" t="s">
        <v>37</v>
      </c>
      <c r="X32012" t="s">
        <v>38</v>
      </c>
    </row>
    <row r="32013" spans="1:24" x14ac:dyDescent="0.25">
      <c r="A32013">
        <v>18776282</v>
      </c>
      <c r="B32013" t="s">
        <v>24</v>
      </c>
      <c r="C32013" t="s">
        <v>32066</v>
      </c>
      <c r="D32013" t="s">
        <v>26</v>
      </c>
      <c r="E32013">
        <v>1</v>
      </c>
      <c r="S32013" t="s">
        <v>24</v>
      </c>
      <c r="T32013" t="s">
        <v>73</v>
      </c>
    </row>
    <row r="32014" spans="1:24" x14ac:dyDescent="0.25">
      <c r="A32014">
        <v>18778466</v>
      </c>
      <c r="B32014" t="s">
        <v>24</v>
      </c>
      <c r="C32014" t="s">
        <v>32067</v>
      </c>
      <c r="D32014" t="s">
        <v>26</v>
      </c>
      <c r="H32014">
        <v>1</v>
      </c>
      <c r="J32014">
        <v>1</v>
      </c>
      <c r="L32014">
        <v>1</v>
      </c>
      <c r="N32014">
        <v>0</v>
      </c>
      <c r="O32014">
        <v>0</v>
      </c>
      <c r="R32014">
        <v>1</v>
      </c>
      <c r="S32014" t="s">
        <v>24</v>
      </c>
      <c r="T32014" t="s">
        <v>35</v>
      </c>
      <c r="V32014" t="s">
        <v>36</v>
      </c>
      <c r="W32014" t="s">
        <v>56</v>
      </c>
      <c r="X32014" t="s">
        <v>44</v>
      </c>
    </row>
    <row r="32015" spans="1:24" x14ac:dyDescent="0.25">
      <c r="A32015">
        <v>18778466</v>
      </c>
      <c r="B32015" t="s">
        <v>24</v>
      </c>
      <c r="C32015" t="s">
        <v>32068</v>
      </c>
      <c r="D32015" t="s">
        <v>26</v>
      </c>
      <c r="H32015">
        <v>1</v>
      </c>
      <c r="J32015">
        <v>1</v>
      </c>
      <c r="L32015">
        <v>1</v>
      </c>
      <c r="N32015">
        <v>0</v>
      </c>
      <c r="O32015">
        <v>0</v>
      </c>
      <c r="R32015">
        <v>1</v>
      </c>
      <c r="S32015" t="s">
        <v>24</v>
      </c>
      <c r="T32015" t="s">
        <v>35</v>
      </c>
      <c r="V32015" t="s">
        <v>36</v>
      </c>
      <c r="W32015" t="s">
        <v>56</v>
      </c>
      <c r="X32015" t="s">
        <v>44</v>
      </c>
    </row>
    <row r="32016" spans="1:24" x14ac:dyDescent="0.25">
      <c r="A32016">
        <v>18778466</v>
      </c>
      <c r="B32016" t="s">
        <v>24</v>
      </c>
      <c r="C32016" t="s">
        <v>32069</v>
      </c>
      <c r="D32016" t="s">
        <v>26</v>
      </c>
      <c r="H32016">
        <v>1</v>
      </c>
      <c r="J32016">
        <v>1</v>
      </c>
      <c r="L32016">
        <v>1</v>
      </c>
      <c r="N32016">
        <v>0</v>
      </c>
      <c r="O32016">
        <v>0</v>
      </c>
      <c r="R32016">
        <v>1</v>
      </c>
      <c r="S32016" t="s">
        <v>24</v>
      </c>
      <c r="T32016" t="s">
        <v>35</v>
      </c>
      <c r="V32016" t="s">
        <v>36</v>
      </c>
      <c r="W32016" t="s">
        <v>56</v>
      </c>
      <c r="X32016" t="s">
        <v>44</v>
      </c>
    </row>
    <row r="32017" spans="1:24" x14ac:dyDescent="0.25">
      <c r="A32017">
        <v>18778466</v>
      </c>
      <c r="B32017" t="s">
        <v>24</v>
      </c>
      <c r="C32017" t="s">
        <v>32070</v>
      </c>
      <c r="D32017" t="s">
        <v>26</v>
      </c>
      <c r="H32017">
        <v>1</v>
      </c>
      <c r="M32017">
        <v>1</v>
      </c>
      <c r="O32017">
        <v>0</v>
      </c>
      <c r="S32017" t="s">
        <v>24</v>
      </c>
      <c r="T32017" t="s">
        <v>35</v>
      </c>
      <c r="V32017" t="s">
        <v>36</v>
      </c>
      <c r="W32017" t="s">
        <v>56</v>
      </c>
      <c r="X32017" t="s">
        <v>44</v>
      </c>
    </row>
    <row r="32018" spans="1:24" x14ac:dyDescent="0.25">
      <c r="A32018">
        <v>18778466</v>
      </c>
      <c r="B32018" t="s">
        <v>24</v>
      </c>
      <c r="C32018" t="s">
        <v>32071</v>
      </c>
      <c r="D32018" t="s">
        <v>26</v>
      </c>
      <c r="E32018">
        <v>1</v>
      </c>
      <c r="R32018">
        <v>1</v>
      </c>
      <c r="S32018" t="s">
        <v>24</v>
      </c>
      <c r="T32018" t="s">
        <v>35</v>
      </c>
      <c r="V32018" t="s">
        <v>36</v>
      </c>
      <c r="W32018" t="s">
        <v>56</v>
      </c>
      <c r="X32018" t="s">
        <v>44</v>
      </c>
    </row>
    <row r="32019" spans="1:24" x14ac:dyDescent="0.25">
      <c r="A32019">
        <v>18778466</v>
      </c>
      <c r="B32019" t="s">
        <v>24</v>
      </c>
      <c r="C32019" t="s">
        <v>32072</v>
      </c>
      <c r="D32019" t="s">
        <v>26</v>
      </c>
      <c r="L32019">
        <v>0</v>
      </c>
      <c r="S32019" t="s">
        <v>24</v>
      </c>
      <c r="T32019" t="s">
        <v>35</v>
      </c>
      <c r="V32019" t="s">
        <v>36</v>
      </c>
      <c r="W32019" t="s">
        <v>56</v>
      </c>
      <c r="X32019" t="s">
        <v>44</v>
      </c>
    </row>
    <row r="32020" spans="1:24" x14ac:dyDescent="0.25">
      <c r="A32020">
        <v>18778466</v>
      </c>
      <c r="B32020" t="s">
        <v>24</v>
      </c>
      <c r="C32020" t="s">
        <v>32073</v>
      </c>
      <c r="D32020" t="s">
        <v>26</v>
      </c>
      <c r="L32020">
        <v>0</v>
      </c>
      <c r="S32020" t="s">
        <v>24</v>
      </c>
      <c r="T32020" t="s">
        <v>35</v>
      </c>
      <c r="V32020" t="s">
        <v>36</v>
      </c>
      <c r="W32020" t="s">
        <v>56</v>
      </c>
      <c r="X32020" t="s">
        <v>44</v>
      </c>
    </row>
    <row r="32021" spans="1:24" x14ac:dyDescent="0.25">
      <c r="A32021">
        <v>18778466</v>
      </c>
      <c r="B32021" t="s">
        <v>24</v>
      </c>
      <c r="C32021" t="s">
        <v>32074</v>
      </c>
      <c r="D32021" t="s">
        <v>29</v>
      </c>
      <c r="L32021">
        <v>0</v>
      </c>
      <c r="S32021" t="s">
        <v>24</v>
      </c>
      <c r="T32021" t="s">
        <v>35</v>
      </c>
      <c r="V32021" t="s">
        <v>36</v>
      </c>
      <c r="W32021" t="s">
        <v>56</v>
      </c>
      <c r="X32021" t="s">
        <v>44</v>
      </c>
    </row>
    <row r="32022" spans="1:24" x14ac:dyDescent="0.25">
      <c r="A32022">
        <v>18778763</v>
      </c>
      <c r="B32022" t="s">
        <v>33</v>
      </c>
      <c r="C32022" t="s">
        <v>32075</v>
      </c>
      <c r="D32022" t="s">
        <v>26</v>
      </c>
      <c r="M32022">
        <v>1</v>
      </c>
      <c r="O32022">
        <v>1</v>
      </c>
      <c r="R32022">
        <v>1</v>
      </c>
      <c r="S32022" t="s">
        <v>33</v>
      </c>
      <c r="T32022" t="s">
        <v>87</v>
      </c>
      <c r="V32022" t="s">
        <v>55</v>
      </c>
      <c r="W32022" t="s">
        <v>322</v>
      </c>
      <c r="X32022" t="s">
        <v>38</v>
      </c>
    </row>
    <row r="32023" spans="1:24" x14ac:dyDescent="0.25">
      <c r="A32023">
        <v>18778763</v>
      </c>
      <c r="B32023" t="s">
        <v>33</v>
      </c>
      <c r="C32023" t="s">
        <v>32076</v>
      </c>
      <c r="D32023" t="s">
        <v>26</v>
      </c>
      <c r="G32023">
        <v>1</v>
      </c>
      <c r="H32023">
        <v>0</v>
      </c>
      <c r="J32023">
        <v>1</v>
      </c>
      <c r="L32023">
        <v>1</v>
      </c>
      <c r="O32023">
        <v>1</v>
      </c>
      <c r="R32023">
        <v>0</v>
      </c>
      <c r="S32023" t="s">
        <v>33</v>
      </c>
      <c r="T32023" t="s">
        <v>87</v>
      </c>
      <c r="V32023" t="s">
        <v>55</v>
      </c>
      <c r="W32023" t="s">
        <v>322</v>
      </c>
      <c r="X32023" t="s">
        <v>38</v>
      </c>
    </row>
    <row r="32024" spans="1:24" x14ac:dyDescent="0.25">
      <c r="A32024">
        <v>18782194</v>
      </c>
      <c r="B32024" t="s">
        <v>33</v>
      </c>
      <c r="C32024" t="s">
        <v>32077</v>
      </c>
      <c r="D32024" t="s">
        <v>26</v>
      </c>
      <c r="S32024" t="s">
        <v>33</v>
      </c>
      <c r="T32024" t="s">
        <v>173</v>
      </c>
      <c r="V32024" t="s">
        <v>36</v>
      </c>
      <c r="W32024" t="s">
        <v>37</v>
      </c>
      <c r="X32024" t="s">
        <v>88</v>
      </c>
    </row>
    <row r="32025" spans="1:24" x14ac:dyDescent="0.25">
      <c r="A32025">
        <v>18782194</v>
      </c>
      <c r="B32025" t="s">
        <v>33</v>
      </c>
      <c r="C32025" t="s">
        <v>32078</v>
      </c>
      <c r="D32025" t="s">
        <v>29</v>
      </c>
      <c r="S32025" t="s">
        <v>33</v>
      </c>
      <c r="T32025" t="s">
        <v>173</v>
      </c>
      <c r="V32025" t="s">
        <v>36</v>
      </c>
      <c r="W32025" t="s">
        <v>37</v>
      </c>
      <c r="X32025" t="s">
        <v>88</v>
      </c>
    </row>
    <row r="32026" spans="1:24" x14ac:dyDescent="0.25">
      <c r="A32026">
        <v>18782194</v>
      </c>
      <c r="B32026" t="s">
        <v>33</v>
      </c>
      <c r="C32026" t="s">
        <v>32079</v>
      </c>
      <c r="D32026" t="s">
        <v>29</v>
      </c>
      <c r="S32026" t="s">
        <v>33</v>
      </c>
      <c r="T32026" t="s">
        <v>173</v>
      </c>
      <c r="V32026" t="s">
        <v>36</v>
      </c>
      <c r="W32026" t="s">
        <v>37</v>
      </c>
      <c r="X32026" t="s">
        <v>88</v>
      </c>
    </row>
    <row r="32027" spans="1:24" x14ac:dyDescent="0.25">
      <c r="A32027">
        <v>18784647</v>
      </c>
      <c r="B32027" t="s">
        <v>33</v>
      </c>
      <c r="C32027" t="s">
        <v>32080</v>
      </c>
      <c r="D32027" t="s">
        <v>26</v>
      </c>
      <c r="H32027">
        <v>1</v>
      </c>
      <c r="L32027">
        <v>-1</v>
      </c>
      <c r="M32027">
        <v>1</v>
      </c>
      <c r="S32027" t="s">
        <v>33</v>
      </c>
      <c r="T32027" t="s">
        <v>87</v>
      </c>
      <c r="V32027" t="s">
        <v>36</v>
      </c>
      <c r="W32027" t="s">
        <v>37</v>
      </c>
      <c r="X32027" t="s">
        <v>44</v>
      </c>
    </row>
    <row r="32028" spans="1:24" x14ac:dyDescent="0.25">
      <c r="A32028">
        <v>18784647</v>
      </c>
      <c r="B32028" t="s">
        <v>33</v>
      </c>
      <c r="C32028" t="s">
        <v>32081</v>
      </c>
      <c r="D32028" t="s">
        <v>26</v>
      </c>
      <c r="G32028">
        <v>1</v>
      </c>
      <c r="J32028">
        <v>0</v>
      </c>
      <c r="M32028">
        <v>1</v>
      </c>
      <c r="O32028">
        <v>1</v>
      </c>
      <c r="S32028" t="s">
        <v>33</v>
      </c>
      <c r="T32028" t="s">
        <v>87</v>
      </c>
      <c r="V32028" t="s">
        <v>36</v>
      </c>
      <c r="W32028" t="s">
        <v>37</v>
      </c>
      <c r="X32028" t="s">
        <v>44</v>
      </c>
    </row>
    <row r="32029" spans="1:24" x14ac:dyDescent="0.25">
      <c r="A32029">
        <v>18784647</v>
      </c>
      <c r="B32029" t="s">
        <v>33</v>
      </c>
      <c r="C32029" t="s">
        <v>32082</v>
      </c>
      <c r="D32029" t="s">
        <v>29</v>
      </c>
      <c r="G32029">
        <v>1</v>
      </c>
      <c r="J32029">
        <v>0</v>
      </c>
      <c r="M32029">
        <v>1</v>
      </c>
      <c r="O32029">
        <v>1</v>
      </c>
      <c r="S32029" t="s">
        <v>33</v>
      </c>
      <c r="T32029" t="s">
        <v>87</v>
      </c>
      <c r="V32029" t="s">
        <v>36</v>
      </c>
      <c r="W32029" t="s">
        <v>37</v>
      </c>
      <c r="X32029" t="s">
        <v>44</v>
      </c>
    </row>
    <row r="32030" spans="1:24" x14ac:dyDescent="0.25">
      <c r="A32030">
        <v>18785113</v>
      </c>
      <c r="B32030" t="s">
        <v>33</v>
      </c>
      <c r="C32030" t="s">
        <v>32083</v>
      </c>
      <c r="D32030" t="s">
        <v>26</v>
      </c>
      <c r="E32030">
        <v>1</v>
      </c>
      <c r="S32030" t="s">
        <v>33</v>
      </c>
      <c r="T32030" t="s">
        <v>82</v>
      </c>
    </row>
    <row r="32031" spans="1:24" x14ac:dyDescent="0.25">
      <c r="A32031">
        <v>18785113</v>
      </c>
      <c r="B32031" t="s">
        <v>33</v>
      </c>
      <c r="C32031" t="s">
        <v>32084</v>
      </c>
      <c r="D32031" t="s">
        <v>29</v>
      </c>
      <c r="E32031">
        <v>1</v>
      </c>
      <c r="S32031" t="s">
        <v>33</v>
      </c>
      <c r="T32031" t="s">
        <v>82</v>
      </c>
    </row>
    <row r="32032" spans="1:24" x14ac:dyDescent="0.25">
      <c r="A32032">
        <v>18785113</v>
      </c>
      <c r="B32032" t="s">
        <v>33</v>
      </c>
      <c r="C32032" t="s">
        <v>32085</v>
      </c>
      <c r="D32032" t="s">
        <v>26</v>
      </c>
      <c r="E32032">
        <v>1</v>
      </c>
      <c r="S32032" t="s">
        <v>33</v>
      </c>
      <c r="T32032" t="s">
        <v>82</v>
      </c>
    </row>
    <row r="32033" spans="1:24" x14ac:dyDescent="0.25">
      <c r="A32033">
        <v>18785113</v>
      </c>
      <c r="B32033" t="s">
        <v>33</v>
      </c>
      <c r="C32033" t="s">
        <v>32086</v>
      </c>
      <c r="D32033" t="s">
        <v>29</v>
      </c>
      <c r="E32033">
        <v>1</v>
      </c>
      <c r="S32033" t="s">
        <v>33</v>
      </c>
      <c r="T32033" t="s">
        <v>82</v>
      </c>
    </row>
    <row r="32034" spans="1:24" x14ac:dyDescent="0.25">
      <c r="A32034">
        <v>18785113</v>
      </c>
      <c r="B32034" t="s">
        <v>33</v>
      </c>
      <c r="C32034" t="s">
        <v>32087</v>
      </c>
      <c r="D32034" t="s">
        <v>26</v>
      </c>
      <c r="E32034">
        <v>1</v>
      </c>
      <c r="S32034" t="s">
        <v>33</v>
      </c>
      <c r="T32034" t="s">
        <v>82</v>
      </c>
    </row>
    <row r="32035" spans="1:24" x14ac:dyDescent="0.25">
      <c r="A32035">
        <v>18785113</v>
      </c>
      <c r="B32035" t="s">
        <v>33</v>
      </c>
      <c r="C32035" t="s">
        <v>32088</v>
      </c>
      <c r="D32035" t="s">
        <v>29</v>
      </c>
      <c r="E32035">
        <v>1</v>
      </c>
      <c r="S32035" t="s">
        <v>33</v>
      </c>
      <c r="T32035" t="s">
        <v>82</v>
      </c>
    </row>
    <row r="32036" spans="1:24" x14ac:dyDescent="0.25">
      <c r="A32036">
        <v>18785409</v>
      </c>
      <c r="B32036" t="s">
        <v>33</v>
      </c>
      <c r="C32036" t="s">
        <v>32089</v>
      </c>
      <c r="D32036" t="s">
        <v>26</v>
      </c>
      <c r="S32036" t="s">
        <v>33</v>
      </c>
      <c r="T32036" t="s">
        <v>82</v>
      </c>
    </row>
    <row r="32037" spans="1:24" x14ac:dyDescent="0.25">
      <c r="A32037">
        <v>18785409</v>
      </c>
      <c r="B32037" t="s">
        <v>33</v>
      </c>
      <c r="C32037" t="s">
        <v>32090</v>
      </c>
      <c r="D32037" t="s">
        <v>29</v>
      </c>
      <c r="S32037" t="s">
        <v>33</v>
      </c>
      <c r="T32037" t="s">
        <v>82</v>
      </c>
    </row>
    <row r="32038" spans="1:24" x14ac:dyDescent="0.25">
      <c r="A32038">
        <v>18785670</v>
      </c>
      <c r="B32038" t="s">
        <v>24</v>
      </c>
      <c r="C32038" t="s">
        <v>32091</v>
      </c>
      <c r="D32038" t="s">
        <v>26</v>
      </c>
      <c r="G32038">
        <v>1</v>
      </c>
      <c r="H32038">
        <v>1</v>
      </c>
      <c r="J32038">
        <v>-1</v>
      </c>
      <c r="L32038">
        <v>1</v>
      </c>
      <c r="M32038">
        <v>-1</v>
      </c>
      <c r="O32038">
        <v>1</v>
      </c>
      <c r="R32038">
        <v>1</v>
      </c>
      <c r="S32038" t="s">
        <v>24</v>
      </c>
      <c r="T32038" t="s">
        <v>43</v>
      </c>
      <c r="V32038" t="s">
        <v>36</v>
      </c>
      <c r="W32038" t="s">
        <v>56</v>
      </c>
      <c r="X32038" t="s">
        <v>44</v>
      </c>
    </row>
    <row r="32039" spans="1:24" x14ac:dyDescent="0.25">
      <c r="A32039">
        <v>18785670</v>
      </c>
      <c r="B32039" t="s">
        <v>24</v>
      </c>
      <c r="C32039" t="s">
        <v>32092</v>
      </c>
      <c r="D32039" t="s">
        <v>26</v>
      </c>
      <c r="E32039">
        <v>1</v>
      </c>
      <c r="G32039">
        <v>0</v>
      </c>
      <c r="J32039">
        <v>0</v>
      </c>
      <c r="L32039">
        <v>0</v>
      </c>
      <c r="N32039">
        <v>0</v>
      </c>
      <c r="O32039">
        <v>0</v>
      </c>
      <c r="R32039">
        <v>1</v>
      </c>
      <c r="S32039" t="s">
        <v>24</v>
      </c>
      <c r="T32039" t="s">
        <v>43</v>
      </c>
      <c r="V32039" t="s">
        <v>36</v>
      </c>
      <c r="W32039" t="s">
        <v>56</v>
      </c>
      <c r="X32039" t="s">
        <v>44</v>
      </c>
    </row>
    <row r="32040" spans="1:24" x14ac:dyDescent="0.25">
      <c r="A32040">
        <v>18785670</v>
      </c>
      <c r="B32040" t="s">
        <v>24</v>
      </c>
      <c r="C32040" t="s">
        <v>32093</v>
      </c>
      <c r="D32040" t="s">
        <v>26</v>
      </c>
      <c r="E32040">
        <v>1</v>
      </c>
      <c r="G32040">
        <v>0</v>
      </c>
      <c r="J32040">
        <v>0</v>
      </c>
      <c r="L32040">
        <v>0</v>
      </c>
      <c r="N32040">
        <v>0</v>
      </c>
      <c r="O32040">
        <v>0</v>
      </c>
      <c r="R32040">
        <v>1</v>
      </c>
      <c r="S32040" t="s">
        <v>24</v>
      </c>
      <c r="T32040" t="s">
        <v>43</v>
      </c>
      <c r="V32040" t="s">
        <v>36</v>
      </c>
      <c r="W32040" t="s">
        <v>56</v>
      </c>
      <c r="X32040" t="s">
        <v>44</v>
      </c>
    </row>
    <row r="32041" spans="1:24" x14ac:dyDescent="0.25">
      <c r="A32041">
        <v>18785670</v>
      </c>
      <c r="B32041" t="s">
        <v>24</v>
      </c>
      <c r="C32041" t="s">
        <v>32094</v>
      </c>
      <c r="D32041" t="s">
        <v>26</v>
      </c>
      <c r="E32041">
        <v>1</v>
      </c>
      <c r="G32041">
        <v>0</v>
      </c>
      <c r="N32041">
        <v>0</v>
      </c>
      <c r="R32041">
        <v>1</v>
      </c>
      <c r="S32041" t="s">
        <v>24</v>
      </c>
      <c r="T32041" t="s">
        <v>43</v>
      </c>
      <c r="V32041" t="s">
        <v>36</v>
      </c>
      <c r="W32041" t="s">
        <v>56</v>
      </c>
      <c r="X32041" t="s">
        <v>44</v>
      </c>
    </row>
    <row r="32042" spans="1:24" x14ac:dyDescent="0.25">
      <c r="A32042">
        <v>18785670</v>
      </c>
      <c r="B32042" t="s">
        <v>24</v>
      </c>
      <c r="C32042" t="s">
        <v>32095</v>
      </c>
      <c r="D32042" t="s">
        <v>26</v>
      </c>
      <c r="E32042">
        <v>1</v>
      </c>
      <c r="G32042">
        <v>0</v>
      </c>
      <c r="N32042">
        <v>0</v>
      </c>
      <c r="R32042">
        <v>1</v>
      </c>
      <c r="S32042" t="s">
        <v>24</v>
      </c>
      <c r="T32042" t="s">
        <v>43</v>
      </c>
      <c r="V32042" t="s">
        <v>36</v>
      </c>
      <c r="W32042" t="s">
        <v>56</v>
      </c>
      <c r="X32042" t="s">
        <v>44</v>
      </c>
    </row>
    <row r="32043" spans="1:24" x14ac:dyDescent="0.25">
      <c r="A32043">
        <v>18785670</v>
      </c>
      <c r="B32043" t="s">
        <v>24</v>
      </c>
      <c r="C32043" t="s">
        <v>32096</v>
      </c>
      <c r="D32043" t="s">
        <v>26</v>
      </c>
      <c r="E32043">
        <v>1</v>
      </c>
      <c r="J32043">
        <v>0</v>
      </c>
      <c r="L32043">
        <v>0</v>
      </c>
      <c r="N32043">
        <v>0</v>
      </c>
      <c r="R32043">
        <v>1</v>
      </c>
      <c r="S32043" t="s">
        <v>24</v>
      </c>
      <c r="T32043" t="s">
        <v>43</v>
      </c>
      <c r="V32043" t="s">
        <v>36</v>
      </c>
      <c r="W32043" t="s">
        <v>56</v>
      </c>
      <c r="X32043" t="s">
        <v>44</v>
      </c>
    </row>
    <row r="32044" spans="1:24" x14ac:dyDescent="0.25">
      <c r="A32044">
        <v>18785670</v>
      </c>
      <c r="B32044" t="s">
        <v>24</v>
      </c>
      <c r="C32044" t="s">
        <v>32097</v>
      </c>
      <c r="D32044" t="s">
        <v>29</v>
      </c>
      <c r="E32044">
        <v>1</v>
      </c>
      <c r="J32044">
        <v>0</v>
      </c>
      <c r="L32044">
        <v>0</v>
      </c>
      <c r="N32044">
        <v>0</v>
      </c>
      <c r="R32044">
        <v>1</v>
      </c>
      <c r="S32044" t="s">
        <v>24</v>
      </c>
      <c r="T32044" t="s">
        <v>43</v>
      </c>
      <c r="V32044" t="s">
        <v>36</v>
      </c>
      <c r="W32044" t="s">
        <v>56</v>
      </c>
      <c r="X32044" t="s">
        <v>44</v>
      </c>
    </row>
    <row r="32045" spans="1:24" x14ac:dyDescent="0.25">
      <c r="A32045">
        <v>18785670</v>
      </c>
      <c r="B32045" t="s">
        <v>24</v>
      </c>
      <c r="C32045" t="s">
        <v>32098</v>
      </c>
      <c r="D32045" t="s">
        <v>26</v>
      </c>
      <c r="J32045">
        <v>1</v>
      </c>
      <c r="O32045">
        <v>0</v>
      </c>
      <c r="R32045">
        <v>1</v>
      </c>
      <c r="S32045" t="s">
        <v>24</v>
      </c>
      <c r="T32045" t="s">
        <v>43</v>
      </c>
      <c r="V32045" t="s">
        <v>36</v>
      </c>
      <c r="W32045" t="s">
        <v>56</v>
      </c>
      <c r="X32045" t="s">
        <v>44</v>
      </c>
    </row>
    <row r="32046" spans="1:24" x14ac:dyDescent="0.25">
      <c r="A32046">
        <v>18785670</v>
      </c>
      <c r="B32046" t="s">
        <v>24</v>
      </c>
      <c r="C32046" t="s">
        <v>32099</v>
      </c>
      <c r="D32046" t="s">
        <v>26</v>
      </c>
      <c r="F32046">
        <v>-1</v>
      </c>
      <c r="G32046">
        <v>-1</v>
      </c>
      <c r="J32046">
        <v>1</v>
      </c>
      <c r="O32046">
        <v>1</v>
      </c>
      <c r="R32046">
        <v>1</v>
      </c>
      <c r="S32046" t="s">
        <v>24</v>
      </c>
      <c r="T32046" t="s">
        <v>43</v>
      </c>
      <c r="V32046" t="s">
        <v>36</v>
      </c>
      <c r="W32046" t="s">
        <v>56</v>
      </c>
      <c r="X32046" t="s">
        <v>44</v>
      </c>
    </row>
    <row r="32047" spans="1:24" x14ac:dyDescent="0.25">
      <c r="A32047">
        <v>18786017</v>
      </c>
      <c r="B32047" t="s">
        <v>24</v>
      </c>
      <c r="C32047" t="s">
        <v>32100</v>
      </c>
      <c r="D32047" t="s">
        <v>26</v>
      </c>
      <c r="E32047">
        <v>1</v>
      </c>
      <c r="S32047" t="s">
        <v>24</v>
      </c>
      <c r="T32047" t="s">
        <v>54</v>
      </c>
      <c r="V32047" t="s">
        <v>36</v>
      </c>
      <c r="W32047" t="s">
        <v>37</v>
      </c>
      <c r="X32047" t="s">
        <v>44</v>
      </c>
    </row>
    <row r="32048" spans="1:24" x14ac:dyDescent="0.25">
      <c r="A32048">
        <v>18786017</v>
      </c>
      <c r="B32048" t="s">
        <v>24</v>
      </c>
      <c r="C32048" t="s">
        <v>32101</v>
      </c>
      <c r="D32048" t="s">
        <v>29</v>
      </c>
      <c r="E32048">
        <v>1</v>
      </c>
      <c r="S32048" t="s">
        <v>24</v>
      </c>
      <c r="T32048" t="s">
        <v>54</v>
      </c>
      <c r="V32048" t="s">
        <v>36</v>
      </c>
      <c r="W32048" t="s">
        <v>37</v>
      </c>
      <c r="X32048" t="s">
        <v>44</v>
      </c>
    </row>
    <row r="32049" spans="1:24" x14ac:dyDescent="0.25">
      <c r="A32049">
        <v>18786017</v>
      </c>
      <c r="B32049" t="s">
        <v>24</v>
      </c>
      <c r="C32049" t="s">
        <v>32102</v>
      </c>
      <c r="D32049" t="s">
        <v>26</v>
      </c>
      <c r="H32049">
        <v>1</v>
      </c>
      <c r="J32049">
        <v>1</v>
      </c>
      <c r="M32049">
        <v>1</v>
      </c>
      <c r="S32049" t="s">
        <v>24</v>
      </c>
      <c r="T32049" t="s">
        <v>54</v>
      </c>
      <c r="V32049" t="s">
        <v>36</v>
      </c>
      <c r="W32049" t="s">
        <v>37</v>
      </c>
      <c r="X32049" t="s">
        <v>44</v>
      </c>
    </row>
    <row r="32050" spans="1:24" x14ac:dyDescent="0.25">
      <c r="A32050">
        <v>18786017</v>
      </c>
      <c r="B32050" t="s">
        <v>24</v>
      </c>
      <c r="C32050" t="s">
        <v>32103</v>
      </c>
      <c r="D32050" t="s">
        <v>26</v>
      </c>
      <c r="F32050">
        <v>1</v>
      </c>
      <c r="J32050">
        <v>0</v>
      </c>
      <c r="L32050">
        <v>0</v>
      </c>
      <c r="M32050">
        <v>1</v>
      </c>
      <c r="N32050">
        <v>0</v>
      </c>
      <c r="R32050">
        <v>1</v>
      </c>
      <c r="S32050" t="s">
        <v>24</v>
      </c>
      <c r="T32050" t="s">
        <v>54</v>
      </c>
      <c r="V32050" t="s">
        <v>36</v>
      </c>
      <c r="W32050" t="s">
        <v>37</v>
      </c>
      <c r="X32050" t="s">
        <v>44</v>
      </c>
    </row>
    <row r="32051" spans="1:24" x14ac:dyDescent="0.25">
      <c r="A32051">
        <v>18786017</v>
      </c>
      <c r="B32051" t="s">
        <v>24</v>
      </c>
      <c r="C32051" t="s">
        <v>32104</v>
      </c>
      <c r="D32051" t="s">
        <v>29</v>
      </c>
      <c r="F32051">
        <v>1</v>
      </c>
      <c r="J32051">
        <v>0</v>
      </c>
      <c r="L32051">
        <v>0</v>
      </c>
      <c r="M32051">
        <v>1</v>
      </c>
      <c r="N32051">
        <v>0</v>
      </c>
      <c r="R32051">
        <v>1</v>
      </c>
      <c r="S32051" t="s">
        <v>24</v>
      </c>
      <c r="T32051" t="s">
        <v>54</v>
      </c>
      <c r="V32051" t="s">
        <v>36</v>
      </c>
      <c r="W32051" t="s">
        <v>37</v>
      </c>
      <c r="X32051" t="s">
        <v>44</v>
      </c>
    </row>
    <row r="32052" spans="1:24" x14ac:dyDescent="0.25">
      <c r="A32052">
        <v>18787238</v>
      </c>
      <c r="B32052" t="s">
        <v>33</v>
      </c>
      <c r="C32052" t="s">
        <v>32105</v>
      </c>
      <c r="D32052" t="s">
        <v>26</v>
      </c>
      <c r="M32052">
        <v>-1</v>
      </c>
      <c r="S32052" t="s">
        <v>33</v>
      </c>
      <c r="T32052" t="s">
        <v>87</v>
      </c>
      <c r="V32052" t="s">
        <v>36</v>
      </c>
      <c r="W32052" t="s">
        <v>56</v>
      </c>
      <c r="X32052" t="s">
        <v>88</v>
      </c>
    </row>
    <row r="32053" spans="1:24" x14ac:dyDescent="0.25">
      <c r="A32053">
        <v>18787238</v>
      </c>
      <c r="B32053" t="s">
        <v>33</v>
      </c>
      <c r="C32053" t="s">
        <v>32106</v>
      </c>
      <c r="D32053" t="s">
        <v>29</v>
      </c>
      <c r="M32053">
        <v>-1</v>
      </c>
      <c r="S32053" t="s">
        <v>33</v>
      </c>
      <c r="T32053" t="s">
        <v>87</v>
      </c>
      <c r="V32053" t="s">
        <v>36</v>
      </c>
      <c r="W32053" t="s">
        <v>56</v>
      </c>
      <c r="X32053" t="s">
        <v>88</v>
      </c>
    </row>
    <row r="32054" spans="1:24" x14ac:dyDescent="0.25">
      <c r="A32054">
        <v>18787238</v>
      </c>
      <c r="B32054" t="s">
        <v>33</v>
      </c>
      <c r="C32054" t="s">
        <v>32107</v>
      </c>
      <c r="D32054" t="s">
        <v>26</v>
      </c>
      <c r="E32054">
        <v>1</v>
      </c>
      <c r="S32054" t="s">
        <v>33</v>
      </c>
      <c r="T32054" t="s">
        <v>87</v>
      </c>
      <c r="V32054" t="s">
        <v>36</v>
      </c>
      <c r="W32054" t="s">
        <v>56</v>
      </c>
      <c r="X32054" t="s">
        <v>88</v>
      </c>
    </row>
    <row r="32055" spans="1:24" x14ac:dyDescent="0.25">
      <c r="A32055">
        <v>18787238</v>
      </c>
      <c r="B32055" t="s">
        <v>33</v>
      </c>
      <c r="C32055" t="s">
        <v>32108</v>
      </c>
      <c r="D32055" t="s">
        <v>29</v>
      </c>
      <c r="E32055">
        <v>1</v>
      </c>
      <c r="S32055" t="s">
        <v>33</v>
      </c>
      <c r="T32055" t="s">
        <v>87</v>
      </c>
      <c r="V32055" t="s">
        <v>36</v>
      </c>
      <c r="W32055" t="s">
        <v>56</v>
      </c>
      <c r="X32055" t="s">
        <v>88</v>
      </c>
    </row>
    <row r="32056" spans="1:24" x14ac:dyDescent="0.25">
      <c r="A32056">
        <v>18788733</v>
      </c>
      <c r="B32056" t="s">
        <v>24</v>
      </c>
      <c r="C32056" t="s">
        <v>32109</v>
      </c>
      <c r="D32056" t="s">
        <v>26</v>
      </c>
      <c r="H32056">
        <v>1</v>
      </c>
      <c r="M32056">
        <v>1</v>
      </c>
      <c r="S32056" t="s">
        <v>24</v>
      </c>
      <c r="T32056" t="s">
        <v>35</v>
      </c>
    </row>
    <row r="32057" spans="1:24" x14ac:dyDescent="0.25">
      <c r="A32057">
        <v>18788733</v>
      </c>
      <c r="B32057" t="s">
        <v>24</v>
      </c>
      <c r="C32057" t="s">
        <v>32110</v>
      </c>
      <c r="D32057" t="s">
        <v>29</v>
      </c>
      <c r="H32057">
        <v>1</v>
      </c>
      <c r="M32057">
        <v>1</v>
      </c>
      <c r="S32057" t="s">
        <v>24</v>
      </c>
      <c r="T32057" t="s">
        <v>35</v>
      </c>
    </row>
    <row r="32058" spans="1:24" x14ac:dyDescent="0.25">
      <c r="A32058">
        <v>18788733</v>
      </c>
      <c r="B32058" t="s">
        <v>24</v>
      </c>
      <c r="C32058" t="s">
        <v>32111</v>
      </c>
      <c r="D32058" t="s">
        <v>26</v>
      </c>
      <c r="G32058">
        <v>0</v>
      </c>
      <c r="J32058">
        <v>1</v>
      </c>
      <c r="L32058">
        <v>0</v>
      </c>
      <c r="O32058">
        <v>0</v>
      </c>
      <c r="S32058" t="s">
        <v>24</v>
      </c>
      <c r="T32058" t="s">
        <v>35</v>
      </c>
    </row>
    <row r="32059" spans="1:24" x14ac:dyDescent="0.25">
      <c r="A32059">
        <v>18788733</v>
      </c>
      <c r="B32059" t="s">
        <v>24</v>
      </c>
      <c r="C32059" t="s">
        <v>32112</v>
      </c>
      <c r="D32059" t="s">
        <v>29</v>
      </c>
      <c r="G32059">
        <v>0</v>
      </c>
      <c r="J32059">
        <v>1</v>
      </c>
      <c r="L32059">
        <v>0</v>
      </c>
      <c r="O32059">
        <v>0</v>
      </c>
      <c r="S32059" t="s">
        <v>24</v>
      </c>
      <c r="T32059" t="s">
        <v>35</v>
      </c>
    </row>
    <row r="32060" spans="1:24" x14ac:dyDescent="0.25">
      <c r="A32060">
        <v>18791860</v>
      </c>
      <c r="B32060" t="s">
        <v>24</v>
      </c>
      <c r="C32060" t="s">
        <v>32113</v>
      </c>
      <c r="D32060" t="s">
        <v>26</v>
      </c>
      <c r="E32060">
        <v>1</v>
      </c>
      <c r="S32060" t="s">
        <v>24</v>
      </c>
      <c r="T32060" t="s">
        <v>35</v>
      </c>
      <c r="V32060" t="s">
        <v>36</v>
      </c>
      <c r="W32060" t="s">
        <v>56</v>
      </c>
      <c r="X32060" t="s">
        <v>44</v>
      </c>
    </row>
    <row r="32061" spans="1:24" x14ac:dyDescent="0.25">
      <c r="A32061">
        <v>18791860</v>
      </c>
      <c r="B32061" t="s">
        <v>24</v>
      </c>
      <c r="C32061" t="s">
        <v>32114</v>
      </c>
      <c r="D32061" t="s">
        <v>29</v>
      </c>
      <c r="E32061">
        <v>1</v>
      </c>
      <c r="S32061" t="s">
        <v>24</v>
      </c>
      <c r="T32061" t="s">
        <v>35</v>
      </c>
      <c r="V32061" t="s">
        <v>36</v>
      </c>
      <c r="W32061" t="s">
        <v>56</v>
      </c>
      <c r="X32061" t="s">
        <v>44</v>
      </c>
    </row>
    <row r="32062" spans="1:24" x14ac:dyDescent="0.25">
      <c r="A32062">
        <v>18791860</v>
      </c>
      <c r="B32062" t="s">
        <v>24</v>
      </c>
      <c r="C32062" t="s">
        <v>32115</v>
      </c>
      <c r="D32062" t="s">
        <v>26</v>
      </c>
      <c r="K32062">
        <v>0</v>
      </c>
      <c r="L32062">
        <v>-1</v>
      </c>
      <c r="S32062" t="s">
        <v>24</v>
      </c>
      <c r="T32062" t="s">
        <v>35</v>
      </c>
      <c r="V32062" t="s">
        <v>36</v>
      </c>
      <c r="W32062" t="s">
        <v>56</v>
      </c>
      <c r="X32062" t="s">
        <v>44</v>
      </c>
    </row>
    <row r="32063" spans="1:24" x14ac:dyDescent="0.25">
      <c r="A32063">
        <v>18791860</v>
      </c>
      <c r="B32063" t="s">
        <v>24</v>
      </c>
      <c r="C32063" t="s">
        <v>32116</v>
      </c>
      <c r="D32063" t="s">
        <v>26</v>
      </c>
      <c r="K32063">
        <v>0</v>
      </c>
      <c r="L32063">
        <v>-1</v>
      </c>
      <c r="S32063" t="s">
        <v>24</v>
      </c>
      <c r="T32063" t="s">
        <v>35</v>
      </c>
      <c r="V32063" t="s">
        <v>36</v>
      </c>
      <c r="W32063" t="s">
        <v>56</v>
      </c>
      <c r="X32063" t="s">
        <v>44</v>
      </c>
    </row>
    <row r="32064" spans="1:24" x14ac:dyDescent="0.25">
      <c r="A32064">
        <v>18793880</v>
      </c>
      <c r="B32064" t="s">
        <v>33</v>
      </c>
      <c r="C32064" t="s">
        <v>32117</v>
      </c>
      <c r="D32064" t="s">
        <v>26</v>
      </c>
      <c r="H32064">
        <v>1</v>
      </c>
      <c r="S32064" t="s">
        <v>33</v>
      </c>
      <c r="T32064" t="s">
        <v>82</v>
      </c>
      <c r="V32064" t="s">
        <v>36</v>
      </c>
      <c r="W32064" t="s">
        <v>56</v>
      </c>
      <c r="X32064" t="s">
        <v>38</v>
      </c>
    </row>
    <row r="32065" spans="1:24" x14ac:dyDescent="0.25">
      <c r="A32065">
        <v>18793880</v>
      </c>
      <c r="B32065" t="s">
        <v>33</v>
      </c>
      <c r="C32065" t="s">
        <v>32118</v>
      </c>
      <c r="D32065" t="s">
        <v>29</v>
      </c>
      <c r="H32065">
        <v>1</v>
      </c>
      <c r="S32065" t="s">
        <v>33</v>
      </c>
      <c r="T32065" t="s">
        <v>82</v>
      </c>
      <c r="V32065" t="s">
        <v>36</v>
      </c>
      <c r="W32065" t="s">
        <v>56</v>
      </c>
      <c r="X32065" t="s">
        <v>38</v>
      </c>
    </row>
    <row r="32066" spans="1:24" x14ac:dyDescent="0.25">
      <c r="A32066">
        <v>18793880</v>
      </c>
      <c r="B32066" t="s">
        <v>33</v>
      </c>
      <c r="C32066" t="s">
        <v>32119</v>
      </c>
      <c r="D32066" t="s">
        <v>26</v>
      </c>
      <c r="J32066">
        <v>0</v>
      </c>
      <c r="K32066">
        <v>1</v>
      </c>
      <c r="L32066">
        <v>-1</v>
      </c>
      <c r="S32066" t="s">
        <v>33</v>
      </c>
      <c r="T32066" t="s">
        <v>82</v>
      </c>
      <c r="V32066" t="s">
        <v>36</v>
      </c>
      <c r="W32066" t="s">
        <v>56</v>
      </c>
      <c r="X32066" t="s">
        <v>38</v>
      </c>
    </row>
    <row r="32067" spans="1:24" x14ac:dyDescent="0.25">
      <c r="A32067">
        <v>18793880</v>
      </c>
      <c r="B32067" t="s">
        <v>33</v>
      </c>
      <c r="C32067" t="s">
        <v>32120</v>
      </c>
      <c r="D32067" t="s">
        <v>29</v>
      </c>
      <c r="J32067">
        <v>0</v>
      </c>
      <c r="K32067">
        <v>1</v>
      </c>
      <c r="L32067">
        <v>-1</v>
      </c>
      <c r="S32067" t="s">
        <v>33</v>
      </c>
      <c r="T32067" t="s">
        <v>82</v>
      </c>
      <c r="V32067" t="s">
        <v>36</v>
      </c>
      <c r="W32067" t="s">
        <v>56</v>
      </c>
      <c r="X32067" t="s">
        <v>38</v>
      </c>
    </row>
    <row r="32068" spans="1:24" x14ac:dyDescent="0.25">
      <c r="A32068">
        <v>18793880</v>
      </c>
      <c r="B32068" t="s">
        <v>33</v>
      </c>
      <c r="C32068" t="s">
        <v>32121</v>
      </c>
      <c r="D32068" t="s">
        <v>26</v>
      </c>
      <c r="F32068">
        <v>0</v>
      </c>
      <c r="G32068">
        <v>0</v>
      </c>
      <c r="H32068">
        <v>1</v>
      </c>
      <c r="K32068">
        <v>1</v>
      </c>
      <c r="N32068">
        <v>0</v>
      </c>
      <c r="R32068">
        <v>1</v>
      </c>
      <c r="S32068" t="s">
        <v>33</v>
      </c>
      <c r="T32068" t="s">
        <v>82</v>
      </c>
      <c r="V32068" t="s">
        <v>36</v>
      </c>
      <c r="W32068" t="s">
        <v>56</v>
      </c>
      <c r="X32068" t="s">
        <v>38</v>
      </c>
    </row>
    <row r="32069" spans="1:24" x14ac:dyDescent="0.25">
      <c r="A32069">
        <v>18793880</v>
      </c>
      <c r="B32069" t="s">
        <v>33</v>
      </c>
      <c r="C32069" t="s">
        <v>32122</v>
      </c>
      <c r="D32069" t="s">
        <v>26</v>
      </c>
      <c r="H32069">
        <v>1</v>
      </c>
      <c r="J32069">
        <v>-1</v>
      </c>
      <c r="L32069">
        <v>-1</v>
      </c>
      <c r="S32069" t="s">
        <v>33</v>
      </c>
      <c r="T32069" t="s">
        <v>82</v>
      </c>
      <c r="V32069" t="s">
        <v>36</v>
      </c>
      <c r="W32069" t="s">
        <v>56</v>
      </c>
      <c r="X32069" t="s">
        <v>38</v>
      </c>
    </row>
    <row r="32070" spans="1:24" x14ac:dyDescent="0.25">
      <c r="A32070">
        <v>18793880</v>
      </c>
      <c r="B32070" t="s">
        <v>33</v>
      </c>
      <c r="C32070" t="s">
        <v>32123</v>
      </c>
      <c r="D32070" t="s">
        <v>26</v>
      </c>
      <c r="F32070">
        <v>1</v>
      </c>
      <c r="G32070">
        <v>0</v>
      </c>
      <c r="H32070">
        <v>-1</v>
      </c>
      <c r="L32070">
        <v>-1</v>
      </c>
      <c r="N32070">
        <v>0</v>
      </c>
      <c r="O32070">
        <v>0</v>
      </c>
      <c r="Q32070">
        <v>1</v>
      </c>
      <c r="S32070" t="s">
        <v>33</v>
      </c>
      <c r="T32070" t="s">
        <v>82</v>
      </c>
      <c r="V32070" t="s">
        <v>36</v>
      </c>
      <c r="W32070" t="s">
        <v>56</v>
      </c>
      <c r="X32070" t="s">
        <v>38</v>
      </c>
    </row>
    <row r="32071" spans="1:24" x14ac:dyDescent="0.25">
      <c r="A32071">
        <v>18793880</v>
      </c>
      <c r="B32071" t="s">
        <v>33</v>
      </c>
      <c r="C32071" t="s">
        <v>32124</v>
      </c>
      <c r="D32071" t="s">
        <v>29</v>
      </c>
      <c r="F32071">
        <v>1</v>
      </c>
      <c r="G32071">
        <v>0</v>
      </c>
      <c r="H32071">
        <v>-1</v>
      </c>
      <c r="L32071">
        <v>-1</v>
      </c>
      <c r="N32071">
        <v>0</v>
      </c>
      <c r="O32071">
        <v>0</v>
      </c>
      <c r="Q32071">
        <v>1</v>
      </c>
      <c r="S32071" t="s">
        <v>33</v>
      </c>
      <c r="T32071" t="s">
        <v>82</v>
      </c>
      <c r="V32071" t="s">
        <v>36</v>
      </c>
      <c r="W32071" t="s">
        <v>56</v>
      </c>
      <c r="X32071" t="s">
        <v>38</v>
      </c>
    </row>
    <row r="32072" spans="1:24" x14ac:dyDescent="0.25">
      <c r="A32072">
        <v>18793880</v>
      </c>
      <c r="B32072" t="s">
        <v>33</v>
      </c>
      <c r="C32072" t="s">
        <v>32125</v>
      </c>
      <c r="D32072" t="s">
        <v>26</v>
      </c>
      <c r="H32072">
        <v>1</v>
      </c>
      <c r="L32072">
        <v>-1</v>
      </c>
      <c r="M32072">
        <v>-1</v>
      </c>
      <c r="S32072" t="s">
        <v>33</v>
      </c>
      <c r="T32072" t="s">
        <v>82</v>
      </c>
      <c r="V32072" t="s">
        <v>36</v>
      </c>
      <c r="W32072" t="s">
        <v>56</v>
      </c>
      <c r="X32072" t="s">
        <v>38</v>
      </c>
    </row>
    <row r="32073" spans="1:24" x14ac:dyDescent="0.25">
      <c r="A32073">
        <v>18793880</v>
      </c>
      <c r="B32073" t="s">
        <v>33</v>
      </c>
      <c r="C32073" t="s">
        <v>32126</v>
      </c>
      <c r="D32073" t="s">
        <v>26</v>
      </c>
      <c r="H32073">
        <v>1</v>
      </c>
      <c r="J32073">
        <v>-1</v>
      </c>
      <c r="M32073">
        <v>-1</v>
      </c>
      <c r="O32073">
        <v>1</v>
      </c>
      <c r="S32073" t="s">
        <v>33</v>
      </c>
      <c r="T32073" t="s">
        <v>82</v>
      </c>
      <c r="V32073" t="s">
        <v>36</v>
      </c>
      <c r="W32073" t="s">
        <v>56</v>
      </c>
      <c r="X32073" t="s">
        <v>38</v>
      </c>
    </row>
    <row r="32074" spans="1:24" x14ac:dyDescent="0.25">
      <c r="A32074">
        <v>18793880</v>
      </c>
      <c r="B32074" t="s">
        <v>33</v>
      </c>
      <c r="C32074" t="s">
        <v>32127</v>
      </c>
      <c r="D32074" t="s">
        <v>29</v>
      </c>
      <c r="H32074">
        <v>1</v>
      </c>
      <c r="J32074">
        <v>-1</v>
      </c>
      <c r="M32074">
        <v>-1</v>
      </c>
      <c r="O32074">
        <v>1</v>
      </c>
      <c r="S32074" t="s">
        <v>33</v>
      </c>
      <c r="T32074" t="s">
        <v>82</v>
      </c>
      <c r="V32074" t="s">
        <v>36</v>
      </c>
      <c r="W32074" t="s">
        <v>56</v>
      </c>
      <c r="X32074" t="s">
        <v>38</v>
      </c>
    </row>
    <row r="32075" spans="1:24" x14ac:dyDescent="0.25">
      <c r="A32075">
        <v>18793880</v>
      </c>
      <c r="B32075" t="s">
        <v>33</v>
      </c>
      <c r="C32075" t="s">
        <v>32128</v>
      </c>
      <c r="D32075" t="s">
        <v>26</v>
      </c>
      <c r="F32075">
        <v>-1</v>
      </c>
      <c r="M32075">
        <v>1</v>
      </c>
      <c r="N32075">
        <v>1</v>
      </c>
      <c r="R32075">
        <v>1</v>
      </c>
      <c r="S32075" t="s">
        <v>33</v>
      </c>
      <c r="T32075" t="s">
        <v>82</v>
      </c>
      <c r="V32075" t="s">
        <v>36</v>
      </c>
      <c r="W32075" t="s">
        <v>56</v>
      </c>
      <c r="X32075" t="s">
        <v>38</v>
      </c>
    </row>
    <row r="32076" spans="1:24" x14ac:dyDescent="0.25">
      <c r="A32076">
        <v>18793880</v>
      </c>
      <c r="B32076" t="s">
        <v>33</v>
      </c>
      <c r="C32076" t="s">
        <v>32129</v>
      </c>
      <c r="D32076" t="s">
        <v>26</v>
      </c>
      <c r="G32076">
        <v>1</v>
      </c>
      <c r="J32076">
        <v>1</v>
      </c>
      <c r="R32076">
        <v>1</v>
      </c>
      <c r="S32076" t="s">
        <v>33</v>
      </c>
      <c r="T32076" t="s">
        <v>82</v>
      </c>
      <c r="V32076" t="s">
        <v>36</v>
      </c>
      <c r="W32076" t="s">
        <v>56</v>
      </c>
      <c r="X32076" t="s">
        <v>38</v>
      </c>
    </row>
    <row r="32077" spans="1:24" x14ac:dyDescent="0.25">
      <c r="A32077">
        <v>18793880</v>
      </c>
      <c r="B32077" t="s">
        <v>33</v>
      </c>
      <c r="C32077" t="s">
        <v>32130</v>
      </c>
      <c r="D32077" t="s">
        <v>26</v>
      </c>
      <c r="H32077">
        <v>1</v>
      </c>
      <c r="L32077">
        <v>1</v>
      </c>
      <c r="M32077">
        <v>1</v>
      </c>
      <c r="N32077">
        <v>0</v>
      </c>
      <c r="S32077" t="s">
        <v>33</v>
      </c>
      <c r="T32077" t="s">
        <v>82</v>
      </c>
      <c r="V32077" t="s">
        <v>36</v>
      </c>
      <c r="W32077" t="s">
        <v>56</v>
      </c>
      <c r="X32077" t="s">
        <v>38</v>
      </c>
    </row>
    <row r="32078" spans="1:24" x14ac:dyDescent="0.25">
      <c r="A32078">
        <v>18793880</v>
      </c>
      <c r="B32078" t="s">
        <v>33</v>
      </c>
      <c r="C32078" t="s">
        <v>32131</v>
      </c>
      <c r="D32078" t="s">
        <v>26</v>
      </c>
      <c r="G32078">
        <v>1</v>
      </c>
      <c r="H32078">
        <v>1</v>
      </c>
      <c r="J32078">
        <v>1</v>
      </c>
      <c r="L32078">
        <v>1</v>
      </c>
      <c r="N32078">
        <v>0</v>
      </c>
      <c r="O32078">
        <v>1</v>
      </c>
      <c r="S32078" t="s">
        <v>33</v>
      </c>
      <c r="T32078" t="s">
        <v>82</v>
      </c>
      <c r="V32078" t="s">
        <v>36</v>
      </c>
      <c r="W32078" t="s">
        <v>56</v>
      </c>
      <c r="X32078" t="s">
        <v>38</v>
      </c>
    </row>
    <row r="32079" spans="1:24" x14ac:dyDescent="0.25">
      <c r="A32079">
        <v>18793880</v>
      </c>
      <c r="B32079" t="s">
        <v>33</v>
      </c>
      <c r="C32079" t="s">
        <v>32132</v>
      </c>
      <c r="D32079" t="s">
        <v>26</v>
      </c>
      <c r="G32079">
        <v>1</v>
      </c>
      <c r="J32079">
        <v>1</v>
      </c>
      <c r="R32079">
        <v>1</v>
      </c>
      <c r="S32079" t="s">
        <v>33</v>
      </c>
      <c r="T32079" t="s">
        <v>82</v>
      </c>
      <c r="V32079" t="s">
        <v>36</v>
      </c>
      <c r="W32079" t="s">
        <v>56</v>
      </c>
      <c r="X32079" t="s">
        <v>38</v>
      </c>
    </row>
    <row r="32080" spans="1:24" x14ac:dyDescent="0.25">
      <c r="A32080">
        <v>18793880</v>
      </c>
      <c r="B32080" t="s">
        <v>33</v>
      </c>
      <c r="C32080" t="s">
        <v>32133</v>
      </c>
      <c r="D32080" t="s">
        <v>26</v>
      </c>
      <c r="F32080">
        <v>1</v>
      </c>
      <c r="G32080">
        <v>1</v>
      </c>
      <c r="J32080">
        <v>1</v>
      </c>
      <c r="N32080">
        <v>1</v>
      </c>
      <c r="R32080">
        <v>1</v>
      </c>
      <c r="S32080" t="s">
        <v>33</v>
      </c>
      <c r="T32080" t="s">
        <v>82</v>
      </c>
      <c r="V32080" t="s">
        <v>36</v>
      </c>
      <c r="W32080" t="s">
        <v>56</v>
      </c>
      <c r="X32080" t="s">
        <v>38</v>
      </c>
    </row>
    <row r="32081" spans="1:24" x14ac:dyDescent="0.25">
      <c r="A32081">
        <v>18793880</v>
      </c>
      <c r="B32081" t="s">
        <v>33</v>
      </c>
      <c r="C32081" t="s">
        <v>32134</v>
      </c>
      <c r="D32081" t="s">
        <v>26</v>
      </c>
      <c r="G32081">
        <v>1</v>
      </c>
      <c r="J32081">
        <v>1</v>
      </c>
      <c r="N32081">
        <v>0</v>
      </c>
      <c r="R32081">
        <v>1</v>
      </c>
      <c r="S32081" t="s">
        <v>33</v>
      </c>
      <c r="T32081" t="s">
        <v>82</v>
      </c>
      <c r="V32081" t="s">
        <v>36</v>
      </c>
      <c r="W32081" t="s">
        <v>56</v>
      </c>
      <c r="X32081" t="s">
        <v>38</v>
      </c>
    </row>
    <row r="32082" spans="1:24" x14ac:dyDescent="0.25">
      <c r="A32082">
        <v>18796569</v>
      </c>
      <c r="B32082" t="s">
        <v>33</v>
      </c>
      <c r="C32082" t="s">
        <v>32135</v>
      </c>
      <c r="D32082" t="s">
        <v>26</v>
      </c>
      <c r="E32082">
        <v>1</v>
      </c>
      <c r="S32082" t="s">
        <v>33</v>
      </c>
      <c r="T32082" t="s">
        <v>73</v>
      </c>
    </row>
    <row r="32083" spans="1:24" x14ac:dyDescent="0.25">
      <c r="A32083">
        <v>18796569</v>
      </c>
      <c r="B32083" t="s">
        <v>33</v>
      </c>
      <c r="C32083" t="s">
        <v>32136</v>
      </c>
      <c r="D32083" t="s">
        <v>29</v>
      </c>
      <c r="E32083">
        <v>1</v>
      </c>
      <c r="S32083" t="s">
        <v>33</v>
      </c>
      <c r="T32083" t="s">
        <v>73</v>
      </c>
    </row>
    <row r="32084" spans="1:24" x14ac:dyDescent="0.25">
      <c r="A32084">
        <v>18798039</v>
      </c>
      <c r="B32084" t="s">
        <v>24</v>
      </c>
      <c r="C32084" t="s">
        <v>32137</v>
      </c>
      <c r="D32084" t="s">
        <v>26</v>
      </c>
      <c r="H32084">
        <v>1</v>
      </c>
      <c r="M32084">
        <v>-1</v>
      </c>
      <c r="N32084">
        <v>1</v>
      </c>
      <c r="O32084">
        <v>1</v>
      </c>
      <c r="R32084">
        <v>1</v>
      </c>
      <c r="S32084" t="s">
        <v>24</v>
      </c>
      <c r="T32084" t="s">
        <v>35</v>
      </c>
      <c r="V32084" t="s">
        <v>36</v>
      </c>
      <c r="W32084" t="s">
        <v>56</v>
      </c>
      <c r="X32084" t="s">
        <v>38</v>
      </c>
    </row>
    <row r="32085" spans="1:24" x14ac:dyDescent="0.25">
      <c r="A32085">
        <v>18798039</v>
      </c>
      <c r="B32085" t="s">
        <v>24</v>
      </c>
      <c r="C32085" t="s">
        <v>32138</v>
      </c>
      <c r="D32085" t="s">
        <v>26</v>
      </c>
      <c r="H32085">
        <v>1</v>
      </c>
      <c r="N32085">
        <v>0</v>
      </c>
      <c r="R32085">
        <v>1</v>
      </c>
      <c r="S32085" t="s">
        <v>24</v>
      </c>
      <c r="T32085" t="s">
        <v>35</v>
      </c>
      <c r="V32085" t="s">
        <v>36</v>
      </c>
      <c r="W32085" t="s">
        <v>56</v>
      </c>
      <c r="X32085" t="s">
        <v>38</v>
      </c>
    </row>
    <row r="32086" spans="1:24" x14ac:dyDescent="0.25">
      <c r="A32086">
        <v>18798039</v>
      </c>
      <c r="B32086" t="s">
        <v>24</v>
      </c>
      <c r="C32086" t="s">
        <v>32139</v>
      </c>
      <c r="D32086" t="s">
        <v>26</v>
      </c>
      <c r="H32086">
        <v>1</v>
      </c>
      <c r="S32086" t="s">
        <v>24</v>
      </c>
      <c r="T32086" t="s">
        <v>35</v>
      </c>
      <c r="V32086" t="s">
        <v>36</v>
      </c>
      <c r="W32086" t="s">
        <v>56</v>
      </c>
      <c r="X32086" t="s">
        <v>38</v>
      </c>
    </row>
    <row r="32087" spans="1:24" x14ac:dyDescent="0.25">
      <c r="A32087">
        <v>18798039</v>
      </c>
      <c r="B32087" t="s">
        <v>24</v>
      </c>
      <c r="C32087" t="s">
        <v>32140</v>
      </c>
      <c r="D32087" t="s">
        <v>26</v>
      </c>
      <c r="H32087">
        <v>1</v>
      </c>
      <c r="S32087" t="s">
        <v>24</v>
      </c>
      <c r="T32087" t="s">
        <v>35</v>
      </c>
      <c r="V32087" t="s">
        <v>36</v>
      </c>
      <c r="W32087" t="s">
        <v>56</v>
      </c>
      <c r="X32087" t="s">
        <v>38</v>
      </c>
    </row>
    <row r="32088" spans="1:24" x14ac:dyDescent="0.25">
      <c r="A32088">
        <v>18798039</v>
      </c>
      <c r="B32088" t="s">
        <v>24</v>
      </c>
      <c r="C32088" t="s">
        <v>32141</v>
      </c>
      <c r="D32088" t="s">
        <v>29</v>
      </c>
      <c r="H32088">
        <v>1</v>
      </c>
      <c r="S32088" t="s">
        <v>24</v>
      </c>
      <c r="T32088" t="s">
        <v>35</v>
      </c>
      <c r="V32088" t="s">
        <v>36</v>
      </c>
      <c r="W32088" t="s">
        <v>56</v>
      </c>
      <c r="X32088" t="s">
        <v>38</v>
      </c>
    </row>
    <row r="32089" spans="1:24" x14ac:dyDescent="0.25">
      <c r="A32089">
        <v>18798039</v>
      </c>
      <c r="B32089" t="s">
        <v>24</v>
      </c>
      <c r="C32089" t="s">
        <v>32142</v>
      </c>
      <c r="D32089" t="s">
        <v>26</v>
      </c>
      <c r="H32089">
        <v>1</v>
      </c>
      <c r="S32089" t="s">
        <v>24</v>
      </c>
      <c r="T32089" t="s">
        <v>35</v>
      </c>
      <c r="V32089" t="s">
        <v>36</v>
      </c>
      <c r="W32089" t="s">
        <v>56</v>
      </c>
      <c r="X32089" t="s">
        <v>38</v>
      </c>
    </row>
    <row r="32090" spans="1:24" x14ac:dyDescent="0.25">
      <c r="A32090">
        <v>18798039</v>
      </c>
      <c r="B32090" t="s">
        <v>24</v>
      </c>
      <c r="C32090" t="s">
        <v>32143</v>
      </c>
      <c r="D32090" t="s">
        <v>26</v>
      </c>
      <c r="H32090">
        <v>1</v>
      </c>
      <c r="S32090" t="s">
        <v>24</v>
      </c>
      <c r="T32090" t="s">
        <v>35</v>
      </c>
      <c r="V32090" t="s">
        <v>36</v>
      </c>
      <c r="W32090" t="s">
        <v>56</v>
      </c>
      <c r="X32090" t="s">
        <v>38</v>
      </c>
    </row>
    <row r="32091" spans="1:24" x14ac:dyDescent="0.25">
      <c r="A32091">
        <v>18798039</v>
      </c>
      <c r="B32091" t="s">
        <v>24</v>
      </c>
      <c r="C32091" t="s">
        <v>32144</v>
      </c>
      <c r="D32091" t="s">
        <v>26</v>
      </c>
      <c r="G32091">
        <v>1</v>
      </c>
      <c r="N32091">
        <v>0</v>
      </c>
      <c r="S32091" t="s">
        <v>24</v>
      </c>
      <c r="T32091" t="s">
        <v>35</v>
      </c>
      <c r="V32091" t="s">
        <v>36</v>
      </c>
      <c r="W32091" t="s">
        <v>56</v>
      </c>
      <c r="X32091" t="s">
        <v>38</v>
      </c>
    </row>
    <row r="32092" spans="1:24" x14ac:dyDescent="0.25">
      <c r="A32092">
        <v>18798039</v>
      </c>
      <c r="B32092" t="s">
        <v>24</v>
      </c>
      <c r="C32092" t="s">
        <v>32145</v>
      </c>
      <c r="D32092" t="s">
        <v>26</v>
      </c>
      <c r="H32092">
        <v>1</v>
      </c>
      <c r="N32092">
        <v>1</v>
      </c>
      <c r="S32092" t="s">
        <v>24</v>
      </c>
      <c r="T32092" t="s">
        <v>35</v>
      </c>
      <c r="V32092" t="s">
        <v>36</v>
      </c>
      <c r="W32092" t="s">
        <v>56</v>
      </c>
      <c r="X32092" t="s">
        <v>38</v>
      </c>
    </row>
    <row r="32093" spans="1:24" x14ac:dyDescent="0.25">
      <c r="A32093">
        <v>18798039</v>
      </c>
      <c r="B32093" t="s">
        <v>24</v>
      </c>
      <c r="C32093" t="s">
        <v>32146</v>
      </c>
      <c r="D32093" t="s">
        <v>26</v>
      </c>
      <c r="K32093">
        <v>1</v>
      </c>
      <c r="O32093">
        <v>1</v>
      </c>
      <c r="S32093" t="s">
        <v>24</v>
      </c>
      <c r="T32093" t="s">
        <v>35</v>
      </c>
      <c r="V32093" t="s">
        <v>36</v>
      </c>
      <c r="W32093" t="s">
        <v>56</v>
      </c>
      <c r="X32093" t="s">
        <v>38</v>
      </c>
    </row>
    <row r="32094" spans="1:24" x14ac:dyDescent="0.25">
      <c r="A32094">
        <v>18798039</v>
      </c>
      <c r="B32094" t="s">
        <v>24</v>
      </c>
      <c r="C32094" t="s">
        <v>32147</v>
      </c>
      <c r="D32094" t="s">
        <v>29</v>
      </c>
      <c r="K32094">
        <v>1</v>
      </c>
      <c r="O32094">
        <v>1</v>
      </c>
      <c r="S32094" t="s">
        <v>24</v>
      </c>
      <c r="T32094" t="s">
        <v>35</v>
      </c>
      <c r="V32094" t="s">
        <v>36</v>
      </c>
      <c r="W32094" t="s">
        <v>56</v>
      </c>
      <c r="X32094" t="s">
        <v>38</v>
      </c>
    </row>
    <row r="32095" spans="1:24" x14ac:dyDescent="0.25">
      <c r="A32095">
        <v>18798039</v>
      </c>
      <c r="B32095" t="s">
        <v>24</v>
      </c>
      <c r="C32095" t="s">
        <v>32148</v>
      </c>
      <c r="D32095" t="s">
        <v>29</v>
      </c>
      <c r="K32095">
        <v>1</v>
      </c>
      <c r="O32095">
        <v>1</v>
      </c>
      <c r="S32095" t="s">
        <v>24</v>
      </c>
      <c r="T32095" t="s">
        <v>35</v>
      </c>
      <c r="V32095" t="s">
        <v>36</v>
      </c>
      <c r="W32095" t="s">
        <v>56</v>
      </c>
      <c r="X32095" t="s">
        <v>38</v>
      </c>
    </row>
    <row r="32096" spans="1:24" x14ac:dyDescent="0.25">
      <c r="A32096">
        <v>18798039</v>
      </c>
      <c r="B32096" t="s">
        <v>24</v>
      </c>
      <c r="C32096" t="s">
        <v>32149</v>
      </c>
      <c r="D32096" t="s">
        <v>26</v>
      </c>
      <c r="G32096">
        <v>1</v>
      </c>
      <c r="H32096">
        <v>1</v>
      </c>
      <c r="O32096">
        <v>1</v>
      </c>
      <c r="R32096">
        <v>1</v>
      </c>
      <c r="S32096" t="s">
        <v>24</v>
      </c>
      <c r="T32096" t="s">
        <v>35</v>
      </c>
      <c r="V32096" t="s">
        <v>36</v>
      </c>
      <c r="W32096" t="s">
        <v>56</v>
      </c>
      <c r="X32096" t="s">
        <v>38</v>
      </c>
    </row>
    <row r="32097" spans="1:24" x14ac:dyDescent="0.25">
      <c r="A32097">
        <v>18798039</v>
      </c>
      <c r="B32097" t="s">
        <v>24</v>
      </c>
      <c r="C32097" t="s">
        <v>32150</v>
      </c>
      <c r="D32097" t="s">
        <v>26</v>
      </c>
      <c r="E32097">
        <v>1</v>
      </c>
      <c r="S32097" t="s">
        <v>24</v>
      </c>
      <c r="T32097" t="s">
        <v>35</v>
      </c>
      <c r="V32097" t="s">
        <v>36</v>
      </c>
      <c r="W32097" t="s">
        <v>56</v>
      </c>
      <c r="X32097" t="s">
        <v>38</v>
      </c>
    </row>
    <row r="32098" spans="1:24" x14ac:dyDescent="0.25">
      <c r="A32098">
        <v>18798039</v>
      </c>
      <c r="B32098" t="s">
        <v>24</v>
      </c>
      <c r="C32098" t="s">
        <v>32151</v>
      </c>
      <c r="D32098" t="s">
        <v>26</v>
      </c>
      <c r="H32098">
        <v>1</v>
      </c>
      <c r="S32098" t="s">
        <v>24</v>
      </c>
      <c r="T32098" t="s">
        <v>35</v>
      </c>
      <c r="V32098" t="s">
        <v>36</v>
      </c>
      <c r="W32098" t="s">
        <v>56</v>
      </c>
      <c r="X32098" t="s">
        <v>38</v>
      </c>
    </row>
    <row r="32099" spans="1:24" x14ac:dyDescent="0.25">
      <c r="A32099">
        <v>18798039</v>
      </c>
      <c r="B32099" t="s">
        <v>24</v>
      </c>
      <c r="C32099" t="s">
        <v>32152</v>
      </c>
      <c r="D32099" t="s">
        <v>26</v>
      </c>
      <c r="G32099">
        <v>1</v>
      </c>
      <c r="H32099">
        <v>1</v>
      </c>
      <c r="O32099">
        <v>0</v>
      </c>
      <c r="R32099">
        <v>1</v>
      </c>
      <c r="S32099" t="s">
        <v>24</v>
      </c>
      <c r="T32099" t="s">
        <v>35</v>
      </c>
      <c r="V32099" t="s">
        <v>36</v>
      </c>
      <c r="W32099" t="s">
        <v>56</v>
      </c>
      <c r="X32099" t="s">
        <v>38</v>
      </c>
    </row>
    <row r="32100" spans="1:24" x14ac:dyDescent="0.25">
      <c r="A32100">
        <v>18798039</v>
      </c>
      <c r="B32100" t="s">
        <v>24</v>
      </c>
      <c r="C32100" t="s">
        <v>32153</v>
      </c>
      <c r="D32100" t="s">
        <v>29</v>
      </c>
      <c r="G32100">
        <v>1</v>
      </c>
      <c r="H32100">
        <v>1</v>
      </c>
      <c r="O32100">
        <v>0</v>
      </c>
      <c r="R32100">
        <v>1</v>
      </c>
      <c r="S32100" t="s">
        <v>24</v>
      </c>
      <c r="T32100" t="s">
        <v>35</v>
      </c>
      <c r="V32100" t="s">
        <v>36</v>
      </c>
      <c r="W32100" t="s">
        <v>56</v>
      </c>
      <c r="X32100" t="s">
        <v>38</v>
      </c>
    </row>
    <row r="32101" spans="1:24" x14ac:dyDescent="0.25">
      <c r="A32101">
        <v>18798039</v>
      </c>
      <c r="B32101" t="s">
        <v>24</v>
      </c>
      <c r="C32101" t="s">
        <v>32154</v>
      </c>
      <c r="D32101" t="s">
        <v>29</v>
      </c>
      <c r="G32101">
        <v>1</v>
      </c>
      <c r="H32101">
        <v>1</v>
      </c>
      <c r="O32101">
        <v>0</v>
      </c>
      <c r="R32101">
        <v>1</v>
      </c>
      <c r="S32101" t="s">
        <v>24</v>
      </c>
      <c r="T32101" t="s">
        <v>35</v>
      </c>
      <c r="V32101" t="s">
        <v>36</v>
      </c>
      <c r="W32101" t="s">
        <v>56</v>
      </c>
      <c r="X32101" t="s">
        <v>38</v>
      </c>
    </row>
    <row r="32102" spans="1:24" x14ac:dyDescent="0.25">
      <c r="A32102">
        <v>18798039</v>
      </c>
      <c r="B32102" t="s">
        <v>24</v>
      </c>
      <c r="C32102" t="s">
        <v>32155</v>
      </c>
      <c r="D32102" t="s">
        <v>26</v>
      </c>
      <c r="E32102">
        <v>1</v>
      </c>
      <c r="R32102">
        <v>1</v>
      </c>
      <c r="S32102" t="s">
        <v>24</v>
      </c>
      <c r="T32102" t="s">
        <v>35</v>
      </c>
      <c r="V32102" t="s">
        <v>36</v>
      </c>
      <c r="W32102" t="s">
        <v>56</v>
      </c>
      <c r="X32102" t="s">
        <v>38</v>
      </c>
    </row>
    <row r="32103" spans="1:24" x14ac:dyDescent="0.25">
      <c r="A32103">
        <v>18798039</v>
      </c>
      <c r="B32103" t="s">
        <v>24</v>
      </c>
      <c r="C32103" t="s">
        <v>32156</v>
      </c>
      <c r="D32103" t="s">
        <v>26</v>
      </c>
      <c r="S32103" t="s">
        <v>24</v>
      </c>
      <c r="T32103" t="s">
        <v>35</v>
      </c>
      <c r="V32103" t="s">
        <v>36</v>
      </c>
      <c r="W32103" t="s">
        <v>56</v>
      </c>
      <c r="X32103" t="s">
        <v>38</v>
      </c>
    </row>
    <row r="32104" spans="1:24" x14ac:dyDescent="0.25">
      <c r="A32104">
        <v>18798039</v>
      </c>
      <c r="B32104" t="s">
        <v>24</v>
      </c>
      <c r="C32104" t="s">
        <v>32157</v>
      </c>
      <c r="D32104" t="s">
        <v>26</v>
      </c>
      <c r="H32104">
        <v>1</v>
      </c>
      <c r="K32104">
        <v>1</v>
      </c>
      <c r="O32104">
        <v>1</v>
      </c>
      <c r="S32104" t="s">
        <v>24</v>
      </c>
      <c r="T32104" t="s">
        <v>35</v>
      </c>
      <c r="V32104" t="s">
        <v>36</v>
      </c>
      <c r="W32104" t="s">
        <v>56</v>
      </c>
      <c r="X32104" t="s">
        <v>38</v>
      </c>
    </row>
    <row r="32105" spans="1:24" x14ac:dyDescent="0.25">
      <c r="A32105">
        <v>18798039</v>
      </c>
      <c r="B32105" t="s">
        <v>24</v>
      </c>
      <c r="C32105" t="s">
        <v>32158</v>
      </c>
      <c r="D32105" t="s">
        <v>26</v>
      </c>
      <c r="H32105">
        <v>1</v>
      </c>
      <c r="K32105">
        <v>-1</v>
      </c>
      <c r="M32105">
        <v>-1</v>
      </c>
      <c r="O32105">
        <v>1</v>
      </c>
      <c r="R32105">
        <v>1</v>
      </c>
      <c r="S32105" t="s">
        <v>24</v>
      </c>
      <c r="T32105" t="s">
        <v>35</v>
      </c>
      <c r="V32105" t="s">
        <v>36</v>
      </c>
      <c r="W32105" t="s">
        <v>56</v>
      </c>
      <c r="X32105" t="s">
        <v>38</v>
      </c>
    </row>
    <row r="32106" spans="1:24" x14ac:dyDescent="0.25">
      <c r="A32106">
        <v>18798039</v>
      </c>
      <c r="B32106" t="s">
        <v>24</v>
      </c>
      <c r="C32106" t="s">
        <v>32159</v>
      </c>
      <c r="D32106" t="s">
        <v>26</v>
      </c>
      <c r="H32106">
        <v>1</v>
      </c>
      <c r="J32106">
        <v>-1</v>
      </c>
      <c r="L32106">
        <v>-1</v>
      </c>
      <c r="N32106">
        <v>1</v>
      </c>
      <c r="S32106" t="s">
        <v>24</v>
      </c>
      <c r="T32106" t="s">
        <v>35</v>
      </c>
      <c r="V32106" t="s">
        <v>36</v>
      </c>
      <c r="W32106" t="s">
        <v>56</v>
      </c>
      <c r="X32106" t="s">
        <v>38</v>
      </c>
    </row>
    <row r="32107" spans="1:24" x14ac:dyDescent="0.25">
      <c r="A32107">
        <v>18798039</v>
      </c>
      <c r="B32107" t="s">
        <v>24</v>
      </c>
      <c r="C32107" t="s">
        <v>32160</v>
      </c>
      <c r="D32107" t="s">
        <v>26</v>
      </c>
      <c r="H32107">
        <v>0</v>
      </c>
      <c r="K32107">
        <v>1</v>
      </c>
      <c r="L32107">
        <v>-1</v>
      </c>
      <c r="S32107" t="s">
        <v>24</v>
      </c>
      <c r="T32107" t="s">
        <v>35</v>
      </c>
      <c r="V32107" t="s">
        <v>36</v>
      </c>
      <c r="W32107" t="s">
        <v>56</v>
      </c>
      <c r="X32107" t="s">
        <v>38</v>
      </c>
    </row>
    <row r="32108" spans="1:24" x14ac:dyDescent="0.25">
      <c r="A32108">
        <v>18798039</v>
      </c>
      <c r="B32108" t="s">
        <v>24</v>
      </c>
      <c r="C32108" t="s">
        <v>32161</v>
      </c>
      <c r="D32108" t="s">
        <v>29</v>
      </c>
      <c r="H32108">
        <v>0</v>
      </c>
      <c r="K32108">
        <v>1</v>
      </c>
      <c r="L32108">
        <v>-1</v>
      </c>
      <c r="S32108" t="s">
        <v>24</v>
      </c>
      <c r="T32108" t="s">
        <v>35</v>
      </c>
      <c r="V32108" t="s">
        <v>36</v>
      </c>
      <c r="W32108" t="s">
        <v>56</v>
      </c>
      <c r="X32108" t="s">
        <v>38</v>
      </c>
    </row>
    <row r="32109" spans="1:24" x14ac:dyDescent="0.25">
      <c r="A32109">
        <v>18798039</v>
      </c>
      <c r="B32109" t="s">
        <v>24</v>
      </c>
      <c r="C32109" t="s">
        <v>32162</v>
      </c>
      <c r="D32109" t="s">
        <v>26</v>
      </c>
      <c r="J32109">
        <v>-1</v>
      </c>
      <c r="K32109">
        <v>1</v>
      </c>
      <c r="L32109">
        <v>-1</v>
      </c>
      <c r="S32109" t="s">
        <v>24</v>
      </c>
      <c r="T32109" t="s">
        <v>35</v>
      </c>
      <c r="V32109" t="s">
        <v>36</v>
      </c>
      <c r="W32109" t="s">
        <v>56</v>
      </c>
      <c r="X32109" t="s">
        <v>38</v>
      </c>
    </row>
    <row r="32110" spans="1:24" x14ac:dyDescent="0.25">
      <c r="A32110">
        <v>18798039</v>
      </c>
      <c r="B32110" t="s">
        <v>24</v>
      </c>
      <c r="C32110" t="s">
        <v>32163</v>
      </c>
      <c r="D32110" t="s">
        <v>26</v>
      </c>
      <c r="G32110">
        <v>1</v>
      </c>
      <c r="H32110">
        <v>1</v>
      </c>
      <c r="N32110">
        <v>0</v>
      </c>
      <c r="O32110">
        <v>-1</v>
      </c>
      <c r="R32110">
        <v>1</v>
      </c>
      <c r="S32110" t="s">
        <v>24</v>
      </c>
      <c r="T32110" t="s">
        <v>35</v>
      </c>
      <c r="V32110" t="s">
        <v>36</v>
      </c>
      <c r="W32110" t="s">
        <v>56</v>
      </c>
      <c r="X32110" t="s">
        <v>38</v>
      </c>
    </row>
    <row r="32111" spans="1:24" x14ac:dyDescent="0.25">
      <c r="A32111">
        <v>18798039</v>
      </c>
      <c r="B32111" t="s">
        <v>24</v>
      </c>
      <c r="C32111" t="s">
        <v>32164</v>
      </c>
      <c r="D32111" t="s">
        <v>26</v>
      </c>
      <c r="H32111">
        <v>1</v>
      </c>
      <c r="N32111">
        <v>0</v>
      </c>
      <c r="S32111" t="s">
        <v>24</v>
      </c>
      <c r="T32111" t="s">
        <v>35</v>
      </c>
      <c r="V32111" t="s">
        <v>36</v>
      </c>
      <c r="W32111" t="s">
        <v>56</v>
      </c>
      <c r="X32111" t="s">
        <v>38</v>
      </c>
    </row>
    <row r="32112" spans="1:24" x14ac:dyDescent="0.25">
      <c r="A32112">
        <v>18798039</v>
      </c>
      <c r="B32112" t="s">
        <v>24</v>
      </c>
      <c r="C32112" t="s">
        <v>32165</v>
      </c>
      <c r="D32112" t="s">
        <v>26</v>
      </c>
      <c r="F32112">
        <v>-1</v>
      </c>
      <c r="H32112">
        <v>1</v>
      </c>
      <c r="J32112">
        <v>1</v>
      </c>
      <c r="L32112">
        <v>-1</v>
      </c>
      <c r="N32112">
        <v>1</v>
      </c>
      <c r="O32112">
        <v>1</v>
      </c>
      <c r="R32112">
        <v>1</v>
      </c>
      <c r="S32112" t="s">
        <v>24</v>
      </c>
      <c r="T32112" t="s">
        <v>35</v>
      </c>
      <c r="V32112" t="s">
        <v>36</v>
      </c>
      <c r="W32112" t="s">
        <v>56</v>
      </c>
      <c r="X32112" t="s">
        <v>38</v>
      </c>
    </row>
    <row r="32113" spans="1:24" x14ac:dyDescent="0.25">
      <c r="A32113">
        <v>18798039</v>
      </c>
      <c r="B32113" t="s">
        <v>24</v>
      </c>
      <c r="C32113" t="s">
        <v>32166</v>
      </c>
      <c r="D32113" t="s">
        <v>26</v>
      </c>
      <c r="F32113">
        <v>1</v>
      </c>
      <c r="H32113">
        <v>1</v>
      </c>
      <c r="J32113">
        <v>1</v>
      </c>
      <c r="L32113">
        <v>1</v>
      </c>
      <c r="N32113">
        <v>1</v>
      </c>
      <c r="O32113">
        <v>1</v>
      </c>
      <c r="R32113">
        <v>1</v>
      </c>
      <c r="S32113" t="s">
        <v>24</v>
      </c>
      <c r="T32113" t="s">
        <v>35</v>
      </c>
      <c r="V32113" t="s">
        <v>36</v>
      </c>
      <c r="W32113" t="s">
        <v>56</v>
      </c>
      <c r="X32113" t="s">
        <v>38</v>
      </c>
    </row>
    <row r="32114" spans="1:24" x14ac:dyDescent="0.25">
      <c r="A32114">
        <v>18798039</v>
      </c>
      <c r="B32114" t="s">
        <v>24</v>
      </c>
      <c r="C32114" t="s">
        <v>32167</v>
      </c>
      <c r="D32114" t="s">
        <v>26</v>
      </c>
      <c r="F32114">
        <v>1</v>
      </c>
      <c r="H32114">
        <v>1</v>
      </c>
      <c r="J32114">
        <v>1</v>
      </c>
      <c r="L32114">
        <v>1</v>
      </c>
      <c r="N32114">
        <v>1</v>
      </c>
      <c r="O32114">
        <v>1</v>
      </c>
      <c r="R32114">
        <v>1</v>
      </c>
      <c r="S32114" t="s">
        <v>24</v>
      </c>
      <c r="T32114" t="s">
        <v>35</v>
      </c>
      <c r="V32114" t="s">
        <v>36</v>
      </c>
      <c r="W32114" t="s">
        <v>56</v>
      </c>
      <c r="X32114" t="s">
        <v>38</v>
      </c>
    </row>
    <row r="32115" spans="1:24" x14ac:dyDescent="0.25">
      <c r="A32115">
        <v>18798039</v>
      </c>
      <c r="B32115" t="s">
        <v>24</v>
      </c>
      <c r="C32115" t="s">
        <v>32168</v>
      </c>
      <c r="D32115" t="s">
        <v>26</v>
      </c>
      <c r="H32115">
        <v>1</v>
      </c>
      <c r="N32115">
        <v>1</v>
      </c>
      <c r="O32115">
        <v>1</v>
      </c>
      <c r="R32115">
        <v>1</v>
      </c>
      <c r="S32115" t="s">
        <v>24</v>
      </c>
      <c r="T32115" t="s">
        <v>35</v>
      </c>
      <c r="V32115" t="s">
        <v>36</v>
      </c>
      <c r="W32115" t="s">
        <v>56</v>
      </c>
      <c r="X32115" t="s">
        <v>38</v>
      </c>
    </row>
    <row r="32116" spans="1:24" x14ac:dyDescent="0.25">
      <c r="A32116">
        <v>18798039</v>
      </c>
      <c r="B32116" t="s">
        <v>24</v>
      </c>
      <c r="C32116" t="s">
        <v>32169</v>
      </c>
      <c r="D32116" t="s">
        <v>26</v>
      </c>
      <c r="F32116">
        <v>-1</v>
      </c>
      <c r="H32116">
        <v>1</v>
      </c>
      <c r="I32116">
        <v>1</v>
      </c>
      <c r="N32116">
        <v>0</v>
      </c>
      <c r="R32116">
        <v>1</v>
      </c>
      <c r="S32116" t="s">
        <v>24</v>
      </c>
      <c r="T32116" t="s">
        <v>35</v>
      </c>
      <c r="V32116" t="s">
        <v>36</v>
      </c>
      <c r="W32116" t="s">
        <v>56</v>
      </c>
      <c r="X32116" t="s">
        <v>38</v>
      </c>
    </row>
    <row r="32117" spans="1:24" x14ac:dyDescent="0.25">
      <c r="A32117">
        <v>18798039</v>
      </c>
      <c r="B32117" t="s">
        <v>24</v>
      </c>
      <c r="C32117" t="s">
        <v>32170</v>
      </c>
      <c r="D32117" t="s">
        <v>26</v>
      </c>
      <c r="H32117">
        <v>1</v>
      </c>
      <c r="N32117">
        <v>1</v>
      </c>
      <c r="R32117">
        <v>1</v>
      </c>
      <c r="S32117" t="s">
        <v>24</v>
      </c>
      <c r="T32117" t="s">
        <v>35</v>
      </c>
      <c r="V32117" t="s">
        <v>36</v>
      </c>
      <c r="W32117" t="s">
        <v>56</v>
      </c>
      <c r="X32117" t="s">
        <v>38</v>
      </c>
    </row>
    <row r="32118" spans="1:24" x14ac:dyDescent="0.25">
      <c r="A32118">
        <v>18798039</v>
      </c>
      <c r="B32118" t="s">
        <v>24</v>
      </c>
      <c r="C32118" t="s">
        <v>32171</v>
      </c>
      <c r="D32118" t="s">
        <v>26</v>
      </c>
      <c r="H32118">
        <v>1</v>
      </c>
      <c r="N32118">
        <v>1</v>
      </c>
      <c r="O32118">
        <v>1</v>
      </c>
      <c r="S32118" t="s">
        <v>24</v>
      </c>
      <c r="T32118" t="s">
        <v>35</v>
      </c>
      <c r="V32118" t="s">
        <v>36</v>
      </c>
      <c r="W32118" t="s">
        <v>56</v>
      </c>
      <c r="X32118" t="s">
        <v>38</v>
      </c>
    </row>
    <row r="32119" spans="1:24" x14ac:dyDescent="0.25">
      <c r="A32119">
        <v>18798039</v>
      </c>
      <c r="B32119" t="s">
        <v>24</v>
      </c>
      <c r="C32119" t="s">
        <v>32172</v>
      </c>
      <c r="D32119" t="s">
        <v>26</v>
      </c>
      <c r="H32119">
        <v>1</v>
      </c>
      <c r="N32119">
        <v>1</v>
      </c>
      <c r="O32119">
        <v>1</v>
      </c>
      <c r="S32119" t="s">
        <v>24</v>
      </c>
      <c r="T32119" t="s">
        <v>35</v>
      </c>
      <c r="V32119" t="s">
        <v>36</v>
      </c>
      <c r="W32119" t="s">
        <v>56</v>
      </c>
      <c r="X32119" t="s">
        <v>38</v>
      </c>
    </row>
    <row r="32120" spans="1:24" x14ac:dyDescent="0.25">
      <c r="A32120">
        <v>18798039</v>
      </c>
      <c r="B32120" t="s">
        <v>24</v>
      </c>
      <c r="C32120" t="s">
        <v>32173</v>
      </c>
      <c r="D32120" t="s">
        <v>26</v>
      </c>
      <c r="H32120">
        <v>1</v>
      </c>
      <c r="M32120">
        <v>1</v>
      </c>
      <c r="O32120">
        <v>0</v>
      </c>
      <c r="R32120">
        <v>1</v>
      </c>
      <c r="S32120" t="s">
        <v>24</v>
      </c>
      <c r="T32120" t="s">
        <v>35</v>
      </c>
      <c r="V32120" t="s">
        <v>36</v>
      </c>
      <c r="W32120" t="s">
        <v>56</v>
      </c>
      <c r="X32120" t="s">
        <v>38</v>
      </c>
    </row>
    <row r="32121" spans="1:24" x14ac:dyDescent="0.25">
      <c r="A32121">
        <v>18798039</v>
      </c>
      <c r="B32121" t="s">
        <v>24</v>
      </c>
      <c r="C32121" t="s">
        <v>32174</v>
      </c>
      <c r="D32121" t="s">
        <v>26</v>
      </c>
      <c r="F32121">
        <v>1</v>
      </c>
      <c r="K32121">
        <v>-1</v>
      </c>
      <c r="M32121">
        <v>-1</v>
      </c>
      <c r="O32121">
        <v>1</v>
      </c>
      <c r="S32121" t="s">
        <v>24</v>
      </c>
      <c r="T32121" t="s">
        <v>35</v>
      </c>
      <c r="V32121" t="s">
        <v>36</v>
      </c>
      <c r="W32121" t="s">
        <v>56</v>
      </c>
      <c r="X32121" t="s">
        <v>38</v>
      </c>
    </row>
    <row r="32122" spans="1:24" x14ac:dyDescent="0.25">
      <c r="A32122">
        <v>18798039</v>
      </c>
      <c r="B32122" t="s">
        <v>24</v>
      </c>
      <c r="C32122" t="s">
        <v>32175</v>
      </c>
      <c r="D32122" t="s">
        <v>29</v>
      </c>
      <c r="F32122">
        <v>1</v>
      </c>
      <c r="K32122">
        <v>-1</v>
      </c>
      <c r="M32122">
        <v>-1</v>
      </c>
      <c r="O32122">
        <v>1</v>
      </c>
      <c r="S32122" t="s">
        <v>24</v>
      </c>
      <c r="T32122" t="s">
        <v>35</v>
      </c>
      <c r="V32122" t="s">
        <v>36</v>
      </c>
      <c r="W32122" t="s">
        <v>56</v>
      </c>
      <c r="X32122" t="s">
        <v>38</v>
      </c>
    </row>
    <row r="32123" spans="1:24" x14ac:dyDescent="0.25">
      <c r="A32123">
        <v>18798039</v>
      </c>
      <c r="B32123" t="s">
        <v>24</v>
      </c>
      <c r="C32123" t="s">
        <v>32176</v>
      </c>
      <c r="D32123" t="s">
        <v>26</v>
      </c>
      <c r="H32123">
        <v>1</v>
      </c>
      <c r="S32123" t="s">
        <v>24</v>
      </c>
      <c r="T32123" t="s">
        <v>35</v>
      </c>
      <c r="V32123" t="s">
        <v>36</v>
      </c>
      <c r="W32123" t="s">
        <v>56</v>
      </c>
      <c r="X32123" t="s">
        <v>38</v>
      </c>
    </row>
    <row r="32124" spans="1:24" x14ac:dyDescent="0.25">
      <c r="A32124">
        <v>18798039</v>
      </c>
      <c r="B32124" t="s">
        <v>24</v>
      </c>
      <c r="C32124" t="s">
        <v>32177</v>
      </c>
      <c r="D32124" t="s">
        <v>26</v>
      </c>
      <c r="H32124">
        <v>1</v>
      </c>
      <c r="S32124" t="s">
        <v>24</v>
      </c>
      <c r="T32124" t="s">
        <v>35</v>
      </c>
      <c r="V32124" t="s">
        <v>36</v>
      </c>
      <c r="W32124" t="s">
        <v>56</v>
      </c>
      <c r="X32124" t="s">
        <v>38</v>
      </c>
    </row>
    <row r="32125" spans="1:24" x14ac:dyDescent="0.25">
      <c r="A32125">
        <v>18798039</v>
      </c>
      <c r="B32125" t="s">
        <v>24</v>
      </c>
      <c r="C32125" t="s">
        <v>32178</v>
      </c>
      <c r="D32125" t="s">
        <v>26</v>
      </c>
      <c r="K32125">
        <v>1</v>
      </c>
      <c r="R32125">
        <v>1</v>
      </c>
      <c r="S32125" t="s">
        <v>24</v>
      </c>
      <c r="T32125" t="s">
        <v>35</v>
      </c>
      <c r="V32125" t="s">
        <v>36</v>
      </c>
      <c r="W32125" t="s">
        <v>56</v>
      </c>
      <c r="X32125" t="s">
        <v>38</v>
      </c>
    </row>
    <row r="32126" spans="1:24" x14ac:dyDescent="0.25">
      <c r="A32126">
        <v>18798039</v>
      </c>
      <c r="B32126" t="s">
        <v>24</v>
      </c>
      <c r="C32126" t="s">
        <v>32179</v>
      </c>
      <c r="D32126" t="s">
        <v>26</v>
      </c>
      <c r="H32126">
        <v>1</v>
      </c>
      <c r="R32126">
        <v>1</v>
      </c>
      <c r="S32126" t="s">
        <v>24</v>
      </c>
      <c r="T32126" t="s">
        <v>35</v>
      </c>
      <c r="V32126" t="s">
        <v>36</v>
      </c>
      <c r="W32126" t="s">
        <v>56</v>
      </c>
      <c r="X32126" t="s">
        <v>38</v>
      </c>
    </row>
    <row r="32127" spans="1:24" x14ac:dyDescent="0.25">
      <c r="A32127">
        <v>18798039</v>
      </c>
      <c r="B32127" t="s">
        <v>24</v>
      </c>
      <c r="C32127" t="s">
        <v>32180</v>
      </c>
      <c r="D32127" t="s">
        <v>26</v>
      </c>
      <c r="K32127">
        <v>1</v>
      </c>
      <c r="N32127">
        <v>0</v>
      </c>
      <c r="R32127">
        <v>1</v>
      </c>
      <c r="S32127" t="s">
        <v>24</v>
      </c>
      <c r="T32127" t="s">
        <v>35</v>
      </c>
      <c r="V32127" t="s">
        <v>36</v>
      </c>
      <c r="W32127" t="s">
        <v>56</v>
      </c>
      <c r="X32127" t="s">
        <v>38</v>
      </c>
    </row>
    <row r="32128" spans="1:24" x14ac:dyDescent="0.25">
      <c r="A32128">
        <v>18798039</v>
      </c>
      <c r="B32128" t="s">
        <v>24</v>
      </c>
      <c r="C32128" t="s">
        <v>32181</v>
      </c>
      <c r="D32128" t="s">
        <v>26</v>
      </c>
      <c r="G32128">
        <v>1</v>
      </c>
      <c r="H32128">
        <v>1</v>
      </c>
      <c r="N32128">
        <v>0</v>
      </c>
      <c r="O32128">
        <v>0</v>
      </c>
      <c r="R32128">
        <v>1</v>
      </c>
      <c r="S32128" t="s">
        <v>24</v>
      </c>
      <c r="T32128" t="s">
        <v>35</v>
      </c>
      <c r="V32128" t="s">
        <v>36</v>
      </c>
      <c r="W32128" t="s">
        <v>56</v>
      </c>
      <c r="X32128" t="s">
        <v>38</v>
      </c>
    </row>
    <row r="32129" spans="1:24" x14ac:dyDescent="0.25">
      <c r="A32129">
        <v>18798039</v>
      </c>
      <c r="B32129" t="s">
        <v>24</v>
      </c>
      <c r="C32129" t="s">
        <v>32182</v>
      </c>
      <c r="D32129" t="s">
        <v>29</v>
      </c>
      <c r="G32129">
        <v>1</v>
      </c>
      <c r="H32129">
        <v>1</v>
      </c>
      <c r="N32129">
        <v>0</v>
      </c>
      <c r="O32129">
        <v>0</v>
      </c>
      <c r="R32129">
        <v>1</v>
      </c>
      <c r="S32129" t="s">
        <v>24</v>
      </c>
      <c r="T32129" t="s">
        <v>35</v>
      </c>
      <c r="V32129" t="s">
        <v>36</v>
      </c>
      <c r="W32129" t="s">
        <v>56</v>
      </c>
      <c r="X32129" t="s">
        <v>38</v>
      </c>
    </row>
    <row r="32130" spans="1:24" x14ac:dyDescent="0.25">
      <c r="A32130">
        <v>18798039</v>
      </c>
      <c r="B32130" t="s">
        <v>24</v>
      </c>
      <c r="C32130" t="s">
        <v>32183</v>
      </c>
      <c r="D32130" t="s">
        <v>26</v>
      </c>
      <c r="H32130">
        <v>1</v>
      </c>
      <c r="J32130">
        <v>1</v>
      </c>
      <c r="M32130">
        <v>1</v>
      </c>
      <c r="O32130">
        <v>1</v>
      </c>
      <c r="R32130">
        <v>1</v>
      </c>
      <c r="S32130" t="s">
        <v>24</v>
      </c>
      <c r="T32130" t="s">
        <v>35</v>
      </c>
      <c r="V32130" t="s">
        <v>36</v>
      </c>
      <c r="W32130" t="s">
        <v>56</v>
      </c>
      <c r="X32130" t="s">
        <v>38</v>
      </c>
    </row>
    <row r="32131" spans="1:24" x14ac:dyDescent="0.25">
      <c r="A32131">
        <v>18798039</v>
      </c>
      <c r="B32131" t="s">
        <v>24</v>
      </c>
      <c r="C32131" t="s">
        <v>32184</v>
      </c>
      <c r="D32131" t="s">
        <v>26</v>
      </c>
      <c r="H32131">
        <v>1</v>
      </c>
      <c r="N32131">
        <v>0</v>
      </c>
      <c r="O32131">
        <v>0</v>
      </c>
      <c r="R32131">
        <v>1</v>
      </c>
      <c r="S32131" t="s">
        <v>24</v>
      </c>
      <c r="T32131" t="s">
        <v>35</v>
      </c>
      <c r="V32131" t="s">
        <v>36</v>
      </c>
      <c r="W32131" t="s">
        <v>56</v>
      </c>
      <c r="X32131" t="s">
        <v>38</v>
      </c>
    </row>
    <row r="32132" spans="1:24" x14ac:dyDescent="0.25">
      <c r="A32132">
        <v>18798039</v>
      </c>
      <c r="B32132" t="s">
        <v>24</v>
      </c>
      <c r="C32132" t="s">
        <v>32185</v>
      </c>
      <c r="D32132" t="s">
        <v>26</v>
      </c>
      <c r="H32132">
        <v>1</v>
      </c>
      <c r="N32132">
        <v>0</v>
      </c>
      <c r="R32132">
        <v>1</v>
      </c>
      <c r="S32132" t="s">
        <v>24</v>
      </c>
      <c r="T32132" t="s">
        <v>35</v>
      </c>
      <c r="V32132" t="s">
        <v>36</v>
      </c>
      <c r="W32132" t="s">
        <v>56</v>
      </c>
      <c r="X32132" t="s">
        <v>38</v>
      </c>
    </row>
    <row r="32133" spans="1:24" x14ac:dyDescent="0.25">
      <c r="A32133">
        <v>18798678</v>
      </c>
      <c r="B32133" t="s">
        <v>33</v>
      </c>
      <c r="C32133" t="s">
        <v>32186</v>
      </c>
      <c r="D32133" t="s">
        <v>26</v>
      </c>
      <c r="E32133">
        <v>1</v>
      </c>
      <c r="L32133">
        <v>0</v>
      </c>
      <c r="S32133" t="s">
        <v>33</v>
      </c>
      <c r="T32133" t="s">
        <v>35</v>
      </c>
      <c r="V32133" t="s">
        <v>55</v>
      </c>
      <c r="W32133" t="s">
        <v>56</v>
      </c>
      <c r="X32133" t="s">
        <v>44</v>
      </c>
    </row>
    <row r="32134" spans="1:24" x14ac:dyDescent="0.25">
      <c r="A32134">
        <v>18798678</v>
      </c>
      <c r="B32134" t="s">
        <v>33</v>
      </c>
      <c r="C32134" t="s">
        <v>32187</v>
      </c>
      <c r="D32134" t="s">
        <v>29</v>
      </c>
      <c r="E32134">
        <v>1</v>
      </c>
      <c r="L32134">
        <v>0</v>
      </c>
      <c r="S32134" t="s">
        <v>33</v>
      </c>
      <c r="T32134" t="s">
        <v>35</v>
      </c>
      <c r="V32134" t="s">
        <v>55</v>
      </c>
      <c r="W32134" t="s">
        <v>56</v>
      </c>
      <c r="X32134" t="s">
        <v>44</v>
      </c>
    </row>
    <row r="32135" spans="1:24" x14ac:dyDescent="0.25">
      <c r="A32135">
        <v>18798678</v>
      </c>
      <c r="B32135" t="s">
        <v>33</v>
      </c>
      <c r="C32135" t="s">
        <v>32188</v>
      </c>
      <c r="D32135" t="s">
        <v>26</v>
      </c>
      <c r="E32135">
        <v>1</v>
      </c>
      <c r="L32135">
        <v>0</v>
      </c>
      <c r="S32135" t="s">
        <v>33</v>
      </c>
      <c r="T32135" t="s">
        <v>35</v>
      </c>
      <c r="V32135" t="s">
        <v>55</v>
      </c>
      <c r="W32135" t="s">
        <v>56</v>
      </c>
      <c r="X32135" t="s">
        <v>44</v>
      </c>
    </row>
    <row r="32136" spans="1:24" x14ac:dyDescent="0.25">
      <c r="A32136">
        <v>18798678</v>
      </c>
      <c r="B32136" t="s">
        <v>33</v>
      </c>
      <c r="C32136" t="s">
        <v>32189</v>
      </c>
      <c r="D32136" t="s">
        <v>29</v>
      </c>
      <c r="E32136">
        <v>1</v>
      </c>
      <c r="L32136">
        <v>0</v>
      </c>
      <c r="S32136" t="s">
        <v>33</v>
      </c>
      <c r="T32136" t="s">
        <v>35</v>
      </c>
      <c r="V32136" t="s">
        <v>55</v>
      </c>
      <c r="W32136" t="s">
        <v>56</v>
      </c>
      <c r="X32136" t="s">
        <v>44</v>
      </c>
    </row>
    <row r="32137" spans="1:24" x14ac:dyDescent="0.25">
      <c r="A32137">
        <v>18798678</v>
      </c>
      <c r="B32137" t="s">
        <v>33</v>
      </c>
      <c r="C32137" t="s">
        <v>32190</v>
      </c>
      <c r="D32137" t="s">
        <v>26</v>
      </c>
      <c r="G32137">
        <v>1</v>
      </c>
      <c r="L32137">
        <v>0</v>
      </c>
      <c r="O32137">
        <v>0</v>
      </c>
      <c r="S32137" t="s">
        <v>33</v>
      </c>
      <c r="T32137" t="s">
        <v>35</v>
      </c>
      <c r="V32137" t="s">
        <v>55</v>
      </c>
      <c r="W32137" t="s">
        <v>56</v>
      </c>
      <c r="X32137" t="s">
        <v>44</v>
      </c>
    </row>
    <row r="32138" spans="1:24" x14ac:dyDescent="0.25">
      <c r="A32138">
        <v>18798678</v>
      </c>
      <c r="B32138" t="s">
        <v>33</v>
      </c>
      <c r="C32138" t="s">
        <v>32191</v>
      </c>
      <c r="D32138" t="s">
        <v>29</v>
      </c>
      <c r="G32138">
        <v>1</v>
      </c>
      <c r="L32138">
        <v>0</v>
      </c>
      <c r="O32138">
        <v>0</v>
      </c>
      <c r="S32138" t="s">
        <v>33</v>
      </c>
      <c r="T32138" t="s">
        <v>35</v>
      </c>
      <c r="V32138" t="s">
        <v>55</v>
      </c>
      <c r="W32138" t="s">
        <v>56</v>
      </c>
      <c r="X32138" t="s">
        <v>44</v>
      </c>
    </row>
    <row r="32139" spans="1:24" x14ac:dyDescent="0.25">
      <c r="A32139">
        <v>18798678</v>
      </c>
      <c r="B32139" t="s">
        <v>33</v>
      </c>
      <c r="C32139" t="s">
        <v>32192</v>
      </c>
      <c r="D32139" t="s">
        <v>26</v>
      </c>
      <c r="G32139">
        <v>1</v>
      </c>
      <c r="S32139" t="s">
        <v>33</v>
      </c>
      <c r="T32139" t="s">
        <v>35</v>
      </c>
      <c r="V32139" t="s">
        <v>55</v>
      </c>
      <c r="W32139" t="s">
        <v>56</v>
      </c>
      <c r="X32139" t="s">
        <v>44</v>
      </c>
    </row>
    <row r="32140" spans="1:24" x14ac:dyDescent="0.25">
      <c r="A32140">
        <v>18798678</v>
      </c>
      <c r="B32140" t="s">
        <v>33</v>
      </c>
      <c r="C32140" t="s">
        <v>32193</v>
      </c>
      <c r="D32140" t="s">
        <v>29</v>
      </c>
      <c r="G32140">
        <v>1</v>
      </c>
      <c r="S32140" t="s">
        <v>33</v>
      </c>
      <c r="T32140" t="s">
        <v>35</v>
      </c>
      <c r="V32140" t="s">
        <v>55</v>
      </c>
      <c r="W32140" t="s">
        <v>56</v>
      </c>
      <c r="X32140" t="s">
        <v>44</v>
      </c>
    </row>
    <row r="32141" spans="1:24" x14ac:dyDescent="0.25">
      <c r="A32141">
        <v>18798678</v>
      </c>
      <c r="B32141" t="s">
        <v>33</v>
      </c>
      <c r="C32141" t="s">
        <v>32194</v>
      </c>
      <c r="D32141" t="s">
        <v>26</v>
      </c>
      <c r="E32141">
        <v>1</v>
      </c>
      <c r="S32141" t="s">
        <v>33</v>
      </c>
      <c r="T32141" t="s">
        <v>35</v>
      </c>
      <c r="V32141" t="s">
        <v>55</v>
      </c>
      <c r="W32141" t="s">
        <v>56</v>
      </c>
      <c r="X32141" t="s">
        <v>44</v>
      </c>
    </row>
    <row r="32142" spans="1:24" x14ac:dyDescent="0.25">
      <c r="A32142">
        <v>18798678</v>
      </c>
      <c r="B32142" t="s">
        <v>33</v>
      </c>
      <c r="C32142" t="s">
        <v>32195</v>
      </c>
      <c r="D32142" t="s">
        <v>29</v>
      </c>
      <c r="E32142">
        <v>1</v>
      </c>
      <c r="S32142" t="s">
        <v>33</v>
      </c>
      <c r="T32142" t="s">
        <v>35</v>
      </c>
      <c r="V32142" t="s">
        <v>55</v>
      </c>
      <c r="W32142" t="s">
        <v>56</v>
      </c>
      <c r="X32142" t="s">
        <v>44</v>
      </c>
    </row>
    <row r="32143" spans="1:24" x14ac:dyDescent="0.25">
      <c r="A32143">
        <v>18798678</v>
      </c>
      <c r="B32143" t="s">
        <v>33</v>
      </c>
      <c r="C32143" t="s">
        <v>32196</v>
      </c>
      <c r="D32143" t="s">
        <v>26</v>
      </c>
      <c r="E32143">
        <v>1</v>
      </c>
      <c r="Q32143">
        <v>0</v>
      </c>
      <c r="S32143" t="s">
        <v>33</v>
      </c>
      <c r="T32143" t="s">
        <v>35</v>
      </c>
      <c r="V32143" t="s">
        <v>55</v>
      </c>
      <c r="W32143" t="s">
        <v>56</v>
      </c>
      <c r="X32143" t="s">
        <v>44</v>
      </c>
    </row>
    <row r="32144" spans="1:24" x14ac:dyDescent="0.25">
      <c r="A32144">
        <v>18798678</v>
      </c>
      <c r="B32144" t="s">
        <v>33</v>
      </c>
      <c r="C32144" t="s">
        <v>32197</v>
      </c>
      <c r="D32144" t="s">
        <v>29</v>
      </c>
      <c r="E32144">
        <v>1</v>
      </c>
      <c r="Q32144">
        <v>0</v>
      </c>
      <c r="S32144" t="s">
        <v>33</v>
      </c>
      <c r="T32144" t="s">
        <v>35</v>
      </c>
      <c r="V32144" t="s">
        <v>55</v>
      </c>
      <c r="W32144" t="s">
        <v>56</v>
      </c>
      <c r="X32144" t="s">
        <v>44</v>
      </c>
    </row>
    <row r="32145" spans="1:24" x14ac:dyDescent="0.25">
      <c r="A32145">
        <v>18798678</v>
      </c>
      <c r="B32145" t="s">
        <v>33</v>
      </c>
      <c r="C32145" t="s">
        <v>32198</v>
      </c>
      <c r="D32145" t="s">
        <v>26</v>
      </c>
      <c r="G32145">
        <v>1</v>
      </c>
      <c r="J32145">
        <v>0</v>
      </c>
      <c r="L32145">
        <v>0</v>
      </c>
      <c r="N32145">
        <v>0</v>
      </c>
      <c r="O32145">
        <v>0</v>
      </c>
      <c r="S32145" t="s">
        <v>33</v>
      </c>
      <c r="T32145" t="s">
        <v>35</v>
      </c>
      <c r="V32145" t="s">
        <v>55</v>
      </c>
      <c r="W32145" t="s">
        <v>56</v>
      </c>
      <c r="X32145" t="s">
        <v>44</v>
      </c>
    </row>
    <row r="32146" spans="1:24" x14ac:dyDescent="0.25">
      <c r="A32146">
        <v>18798678</v>
      </c>
      <c r="B32146" t="s">
        <v>33</v>
      </c>
      <c r="C32146" t="s">
        <v>32199</v>
      </c>
      <c r="D32146" t="s">
        <v>29</v>
      </c>
      <c r="G32146">
        <v>1</v>
      </c>
      <c r="J32146">
        <v>0</v>
      </c>
      <c r="L32146">
        <v>0</v>
      </c>
      <c r="N32146">
        <v>0</v>
      </c>
      <c r="O32146">
        <v>0</v>
      </c>
      <c r="S32146" t="s">
        <v>33</v>
      </c>
      <c r="T32146" t="s">
        <v>35</v>
      </c>
      <c r="V32146" t="s">
        <v>55</v>
      </c>
      <c r="W32146" t="s">
        <v>56</v>
      </c>
      <c r="X32146" t="s">
        <v>44</v>
      </c>
    </row>
    <row r="32147" spans="1:24" x14ac:dyDescent="0.25">
      <c r="A32147">
        <v>18800173</v>
      </c>
      <c r="B32147" t="s">
        <v>24</v>
      </c>
      <c r="C32147" t="s">
        <v>32200</v>
      </c>
      <c r="D32147" t="s">
        <v>26</v>
      </c>
      <c r="E32147">
        <v>1</v>
      </c>
      <c r="S32147" t="s">
        <v>24</v>
      </c>
      <c r="T32147" t="s">
        <v>73</v>
      </c>
    </row>
    <row r="32148" spans="1:24" x14ac:dyDescent="0.25">
      <c r="A32148">
        <v>18800173</v>
      </c>
      <c r="B32148" t="s">
        <v>24</v>
      </c>
      <c r="C32148" t="s">
        <v>32201</v>
      </c>
      <c r="D32148" t="s">
        <v>29</v>
      </c>
      <c r="E32148">
        <v>1</v>
      </c>
      <c r="S32148" t="s">
        <v>24</v>
      </c>
      <c r="T32148" t="s">
        <v>73</v>
      </c>
    </row>
    <row r="32149" spans="1:24" x14ac:dyDescent="0.25">
      <c r="A32149">
        <v>18803415</v>
      </c>
      <c r="B32149" t="s">
        <v>24</v>
      </c>
      <c r="C32149" t="s">
        <v>32202</v>
      </c>
      <c r="D32149" t="s">
        <v>26</v>
      </c>
      <c r="K32149">
        <v>0</v>
      </c>
      <c r="O32149">
        <v>1</v>
      </c>
      <c r="S32149" t="s">
        <v>24</v>
      </c>
      <c r="T32149" t="s">
        <v>73</v>
      </c>
      <c r="V32149" t="s">
        <v>36</v>
      </c>
      <c r="W32149" t="s">
        <v>56</v>
      </c>
      <c r="X32149" t="s">
        <v>38</v>
      </c>
    </row>
    <row r="32150" spans="1:24" x14ac:dyDescent="0.25">
      <c r="A32150">
        <v>18803415</v>
      </c>
      <c r="B32150" t="s">
        <v>24</v>
      </c>
      <c r="C32150" t="s">
        <v>32203</v>
      </c>
      <c r="D32150" t="s">
        <v>29</v>
      </c>
      <c r="K32150">
        <v>0</v>
      </c>
      <c r="O32150">
        <v>1</v>
      </c>
      <c r="S32150" t="s">
        <v>24</v>
      </c>
      <c r="T32150" t="s">
        <v>73</v>
      </c>
      <c r="V32150" t="s">
        <v>36</v>
      </c>
      <c r="W32150" t="s">
        <v>56</v>
      </c>
      <c r="X32150" t="s">
        <v>38</v>
      </c>
    </row>
    <row r="32151" spans="1:24" x14ac:dyDescent="0.25">
      <c r="A32151">
        <v>18803965</v>
      </c>
      <c r="B32151" t="s">
        <v>24</v>
      </c>
      <c r="C32151" t="s">
        <v>32204</v>
      </c>
      <c r="D32151" t="s">
        <v>26</v>
      </c>
      <c r="K32151">
        <v>0</v>
      </c>
      <c r="L32151">
        <v>1</v>
      </c>
      <c r="S32151" t="s">
        <v>24</v>
      </c>
      <c r="T32151" t="s">
        <v>73</v>
      </c>
    </row>
    <row r="32152" spans="1:24" x14ac:dyDescent="0.25">
      <c r="A32152">
        <v>18803965</v>
      </c>
      <c r="B32152" t="s">
        <v>24</v>
      </c>
      <c r="C32152" t="s">
        <v>32205</v>
      </c>
      <c r="D32152" t="s">
        <v>29</v>
      </c>
      <c r="K32152">
        <v>0</v>
      </c>
      <c r="L32152">
        <v>1</v>
      </c>
      <c r="S32152" t="s">
        <v>24</v>
      </c>
      <c r="T32152" t="s">
        <v>73</v>
      </c>
    </row>
    <row r="32153" spans="1:24" x14ac:dyDescent="0.25">
      <c r="A32153">
        <v>18805037</v>
      </c>
      <c r="B32153" t="s">
        <v>24</v>
      </c>
      <c r="C32153" t="s">
        <v>32206</v>
      </c>
      <c r="D32153" t="s">
        <v>26</v>
      </c>
      <c r="H32153">
        <v>1</v>
      </c>
      <c r="J32153">
        <v>-1</v>
      </c>
      <c r="L32153">
        <v>1</v>
      </c>
      <c r="M32153">
        <v>-1</v>
      </c>
      <c r="S32153" t="s">
        <v>24</v>
      </c>
      <c r="T32153" t="s">
        <v>35</v>
      </c>
      <c r="V32153" t="s">
        <v>36</v>
      </c>
      <c r="W32153" t="s">
        <v>37</v>
      </c>
      <c r="X32153" t="s">
        <v>44</v>
      </c>
    </row>
    <row r="32154" spans="1:24" x14ac:dyDescent="0.25">
      <c r="A32154">
        <v>18805037</v>
      </c>
      <c r="B32154" t="s">
        <v>24</v>
      </c>
      <c r="C32154" t="s">
        <v>32207</v>
      </c>
      <c r="D32154" t="s">
        <v>26</v>
      </c>
      <c r="G32154">
        <v>1</v>
      </c>
      <c r="H32154">
        <v>1</v>
      </c>
      <c r="J32154">
        <v>0</v>
      </c>
      <c r="L32154">
        <v>1</v>
      </c>
      <c r="M32154">
        <v>1</v>
      </c>
      <c r="S32154" t="s">
        <v>24</v>
      </c>
      <c r="T32154" t="s">
        <v>35</v>
      </c>
      <c r="V32154" t="s">
        <v>36</v>
      </c>
      <c r="W32154" t="s">
        <v>37</v>
      </c>
      <c r="X32154" t="s">
        <v>44</v>
      </c>
    </row>
    <row r="32155" spans="1:24" x14ac:dyDescent="0.25">
      <c r="A32155">
        <v>18805037</v>
      </c>
      <c r="B32155" t="s">
        <v>24</v>
      </c>
      <c r="C32155" t="s">
        <v>32208</v>
      </c>
      <c r="D32155" t="s">
        <v>26</v>
      </c>
      <c r="H32155">
        <v>1</v>
      </c>
      <c r="L32155">
        <v>-1</v>
      </c>
      <c r="S32155" t="s">
        <v>24</v>
      </c>
      <c r="T32155" t="s">
        <v>35</v>
      </c>
      <c r="V32155" t="s">
        <v>36</v>
      </c>
      <c r="W32155" t="s">
        <v>37</v>
      </c>
      <c r="X32155" t="s">
        <v>44</v>
      </c>
    </row>
    <row r="32156" spans="1:24" x14ac:dyDescent="0.25">
      <c r="A32156">
        <v>18805037</v>
      </c>
      <c r="B32156" t="s">
        <v>24</v>
      </c>
      <c r="C32156" t="s">
        <v>32209</v>
      </c>
      <c r="D32156" t="s">
        <v>29</v>
      </c>
      <c r="H32156">
        <v>1</v>
      </c>
      <c r="L32156">
        <v>-1</v>
      </c>
      <c r="S32156" t="s">
        <v>24</v>
      </c>
      <c r="T32156" t="s">
        <v>35</v>
      </c>
      <c r="V32156" t="s">
        <v>36</v>
      </c>
      <c r="W32156" t="s">
        <v>37</v>
      </c>
      <c r="X32156" t="s">
        <v>44</v>
      </c>
    </row>
    <row r="32157" spans="1:24" x14ac:dyDescent="0.25">
      <c r="A32157">
        <v>18805037</v>
      </c>
      <c r="B32157" t="s">
        <v>24</v>
      </c>
      <c r="C32157" t="s">
        <v>32210</v>
      </c>
      <c r="D32157" t="s">
        <v>26</v>
      </c>
      <c r="G32157">
        <v>1</v>
      </c>
      <c r="S32157" t="s">
        <v>24</v>
      </c>
      <c r="T32157" t="s">
        <v>35</v>
      </c>
      <c r="V32157" t="s">
        <v>36</v>
      </c>
      <c r="W32157" t="s">
        <v>37</v>
      </c>
      <c r="X32157" t="s">
        <v>44</v>
      </c>
    </row>
    <row r="32158" spans="1:24" x14ac:dyDescent="0.25">
      <c r="A32158">
        <v>18805037</v>
      </c>
      <c r="B32158" t="s">
        <v>24</v>
      </c>
      <c r="C32158" t="s">
        <v>32211</v>
      </c>
      <c r="D32158" t="s">
        <v>29</v>
      </c>
      <c r="G32158">
        <v>1</v>
      </c>
      <c r="S32158" t="s">
        <v>24</v>
      </c>
      <c r="T32158" t="s">
        <v>35</v>
      </c>
      <c r="V32158" t="s">
        <v>36</v>
      </c>
      <c r="W32158" t="s">
        <v>37</v>
      </c>
      <c r="X32158" t="s">
        <v>44</v>
      </c>
    </row>
    <row r="32159" spans="1:24" x14ac:dyDescent="0.25">
      <c r="A32159">
        <v>18805037</v>
      </c>
      <c r="B32159" t="s">
        <v>24</v>
      </c>
      <c r="C32159" t="s">
        <v>32212</v>
      </c>
      <c r="D32159" t="s">
        <v>26</v>
      </c>
      <c r="G32159">
        <v>1</v>
      </c>
      <c r="S32159" t="s">
        <v>24</v>
      </c>
      <c r="T32159" t="s">
        <v>35</v>
      </c>
      <c r="V32159" t="s">
        <v>36</v>
      </c>
      <c r="W32159" t="s">
        <v>37</v>
      </c>
      <c r="X32159" t="s">
        <v>44</v>
      </c>
    </row>
    <row r="32160" spans="1:24" x14ac:dyDescent="0.25">
      <c r="A32160">
        <v>18805037</v>
      </c>
      <c r="B32160" t="s">
        <v>24</v>
      </c>
      <c r="C32160" t="s">
        <v>32213</v>
      </c>
      <c r="D32160" t="s">
        <v>26</v>
      </c>
      <c r="G32160">
        <v>1</v>
      </c>
      <c r="H32160">
        <v>1</v>
      </c>
      <c r="J32160">
        <v>1</v>
      </c>
      <c r="O32160">
        <v>0</v>
      </c>
      <c r="S32160" t="s">
        <v>24</v>
      </c>
      <c r="T32160" t="s">
        <v>35</v>
      </c>
      <c r="V32160" t="s">
        <v>36</v>
      </c>
      <c r="W32160" t="s">
        <v>37</v>
      </c>
      <c r="X32160" t="s">
        <v>44</v>
      </c>
    </row>
    <row r="32161" spans="1:24" x14ac:dyDescent="0.25">
      <c r="A32161">
        <v>18805037</v>
      </c>
      <c r="B32161" t="s">
        <v>24</v>
      </c>
      <c r="C32161" t="s">
        <v>32214</v>
      </c>
      <c r="D32161" t="s">
        <v>26</v>
      </c>
      <c r="G32161">
        <v>1</v>
      </c>
      <c r="H32161">
        <v>1</v>
      </c>
      <c r="J32161">
        <v>0</v>
      </c>
      <c r="L32161">
        <v>-1</v>
      </c>
      <c r="N32161">
        <v>0</v>
      </c>
      <c r="O32161">
        <v>0</v>
      </c>
      <c r="S32161" t="s">
        <v>24</v>
      </c>
      <c r="T32161" t="s">
        <v>35</v>
      </c>
      <c r="V32161" t="s">
        <v>36</v>
      </c>
      <c r="W32161" t="s">
        <v>37</v>
      </c>
      <c r="X32161" t="s">
        <v>44</v>
      </c>
    </row>
    <row r="32162" spans="1:24" x14ac:dyDescent="0.25">
      <c r="A32162">
        <v>18805037</v>
      </c>
      <c r="B32162" t="s">
        <v>24</v>
      </c>
      <c r="C32162" t="s">
        <v>32215</v>
      </c>
      <c r="D32162" t="s">
        <v>26</v>
      </c>
      <c r="G32162">
        <v>1</v>
      </c>
      <c r="H32162">
        <v>1</v>
      </c>
      <c r="J32162">
        <v>0</v>
      </c>
      <c r="L32162">
        <v>-1</v>
      </c>
      <c r="N32162">
        <v>0</v>
      </c>
      <c r="O32162">
        <v>0</v>
      </c>
      <c r="S32162" t="s">
        <v>24</v>
      </c>
      <c r="T32162" t="s">
        <v>35</v>
      </c>
      <c r="V32162" t="s">
        <v>36</v>
      </c>
      <c r="W32162" t="s">
        <v>37</v>
      </c>
      <c r="X32162" t="s">
        <v>44</v>
      </c>
    </row>
    <row r="32163" spans="1:24" x14ac:dyDescent="0.25">
      <c r="A32163">
        <v>18805037</v>
      </c>
      <c r="B32163" t="s">
        <v>24</v>
      </c>
      <c r="C32163" t="s">
        <v>32216</v>
      </c>
      <c r="D32163" t="s">
        <v>29</v>
      </c>
      <c r="G32163">
        <v>1</v>
      </c>
      <c r="H32163">
        <v>1</v>
      </c>
      <c r="J32163">
        <v>0</v>
      </c>
      <c r="L32163">
        <v>-1</v>
      </c>
      <c r="N32163">
        <v>0</v>
      </c>
      <c r="O32163">
        <v>0</v>
      </c>
      <c r="S32163" t="s">
        <v>24</v>
      </c>
      <c r="T32163" t="s">
        <v>35</v>
      </c>
      <c r="V32163" t="s">
        <v>36</v>
      </c>
      <c r="W32163" t="s">
        <v>37</v>
      </c>
      <c r="X32163" t="s">
        <v>44</v>
      </c>
    </row>
    <row r="32164" spans="1:24" x14ac:dyDescent="0.25">
      <c r="A32164">
        <v>18806068</v>
      </c>
      <c r="B32164" t="s">
        <v>24</v>
      </c>
      <c r="C32164" t="s">
        <v>32217</v>
      </c>
      <c r="D32164" t="s">
        <v>26</v>
      </c>
      <c r="E32164">
        <v>1</v>
      </c>
      <c r="S32164" t="s">
        <v>24</v>
      </c>
      <c r="T32164" t="s">
        <v>73</v>
      </c>
    </row>
    <row r="32165" spans="1:24" x14ac:dyDescent="0.25">
      <c r="A32165">
        <v>18806068</v>
      </c>
      <c r="B32165" t="s">
        <v>24</v>
      </c>
      <c r="C32165" t="s">
        <v>32218</v>
      </c>
      <c r="D32165" t="s">
        <v>29</v>
      </c>
      <c r="E32165">
        <v>1</v>
      </c>
      <c r="S32165" t="s">
        <v>24</v>
      </c>
      <c r="T32165" t="s">
        <v>73</v>
      </c>
    </row>
    <row r="32166" spans="1:24" x14ac:dyDescent="0.25">
      <c r="A32166">
        <v>18806068</v>
      </c>
      <c r="B32166" t="s">
        <v>24</v>
      </c>
      <c r="C32166" t="s">
        <v>32219</v>
      </c>
      <c r="D32166" t="s">
        <v>29</v>
      </c>
      <c r="E32166">
        <v>1</v>
      </c>
      <c r="S32166" t="s">
        <v>24</v>
      </c>
      <c r="T32166" t="s">
        <v>73</v>
      </c>
    </row>
    <row r="32167" spans="1:24" x14ac:dyDescent="0.25">
      <c r="A32167">
        <v>18806068</v>
      </c>
      <c r="B32167" t="s">
        <v>24</v>
      </c>
      <c r="C32167" t="s">
        <v>32220</v>
      </c>
      <c r="D32167" t="s">
        <v>26</v>
      </c>
      <c r="N32167">
        <v>0</v>
      </c>
      <c r="Q32167">
        <v>-1</v>
      </c>
      <c r="S32167" t="s">
        <v>24</v>
      </c>
      <c r="T32167" t="s">
        <v>73</v>
      </c>
    </row>
    <row r="32168" spans="1:24" x14ac:dyDescent="0.25">
      <c r="A32168">
        <v>18806068</v>
      </c>
      <c r="B32168" t="s">
        <v>24</v>
      </c>
      <c r="C32168" t="s">
        <v>32221</v>
      </c>
      <c r="D32168" t="s">
        <v>29</v>
      </c>
      <c r="N32168">
        <v>0</v>
      </c>
      <c r="Q32168">
        <v>-1</v>
      </c>
      <c r="S32168" t="s">
        <v>24</v>
      </c>
      <c r="T32168" t="s">
        <v>73</v>
      </c>
    </row>
    <row r="32169" spans="1:24" x14ac:dyDescent="0.25">
      <c r="A32169">
        <v>18806186</v>
      </c>
      <c r="B32169" t="s">
        <v>24</v>
      </c>
      <c r="C32169" t="s">
        <v>32222</v>
      </c>
      <c r="D32169" t="s">
        <v>26</v>
      </c>
      <c r="E32169">
        <v>1</v>
      </c>
      <c r="S32169" t="s">
        <v>24</v>
      </c>
      <c r="T32169" t="s">
        <v>43</v>
      </c>
    </row>
    <row r="32170" spans="1:24" x14ac:dyDescent="0.25">
      <c r="A32170">
        <v>18806186</v>
      </c>
      <c r="B32170" t="s">
        <v>24</v>
      </c>
      <c r="C32170" t="s">
        <v>32223</v>
      </c>
      <c r="D32170" t="s">
        <v>29</v>
      </c>
      <c r="E32170">
        <v>1</v>
      </c>
      <c r="S32170" t="s">
        <v>24</v>
      </c>
      <c r="T32170" t="s">
        <v>43</v>
      </c>
    </row>
    <row r="32171" spans="1:24" x14ac:dyDescent="0.25">
      <c r="A32171">
        <v>18806402</v>
      </c>
      <c r="B32171" t="s">
        <v>24</v>
      </c>
      <c r="C32171" t="s">
        <v>32224</v>
      </c>
      <c r="D32171" t="s">
        <v>26</v>
      </c>
      <c r="G32171">
        <v>1</v>
      </c>
      <c r="J32171">
        <v>0</v>
      </c>
      <c r="N32171">
        <v>0</v>
      </c>
      <c r="O32171">
        <v>0</v>
      </c>
      <c r="R32171">
        <v>1</v>
      </c>
      <c r="S32171" t="s">
        <v>24</v>
      </c>
      <c r="T32171" t="s">
        <v>43</v>
      </c>
      <c r="V32171" t="s">
        <v>67</v>
      </c>
      <c r="W32171" t="s">
        <v>37</v>
      </c>
      <c r="X32171" t="s">
        <v>44</v>
      </c>
    </row>
    <row r="32172" spans="1:24" x14ac:dyDescent="0.25">
      <c r="A32172">
        <v>18806402</v>
      </c>
      <c r="B32172" t="s">
        <v>24</v>
      </c>
      <c r="C32172" t="s">
        <v>32225</v>
      </c>
      <c r="D32172" t="s">
        <v>29</v>
      </c>
      <c r="G32172">
        <v>1</v>
      </c>
      <c r="J32172">
        <v>0</v>
      </c>
      <c r="N32172">
        <v>0</v>
      </c>
      <c r="O32172">
        <v>0</v>
      </c>
      <c r="R32172">
        <v>1</v>
      </c>
      <c r="S32172" t="s">
        <v>24</v>
      </c>
      <c r="T32172" t="s">
        <v>43</v>
      </c>
      <c r="V32172" t="s">
        <v>67</v>
      </c>
      <c r="W32172" t="s">
        <v>37</v>
      </c>
      <c r="X32172" t="s">
        <v>44</v>
      </c>
    </row>
    <row r="32173" spans="1:24" x14ac:dyDescent="0.25">
      <c r="A32173">
        <v>18806402</v>
      </c>
      <c r="B32173" t="s">
        <v>24</v>
      </c>
      <c r="C32173" t="s">
        <v>32226</v>
      </c>
      <c r="D32173" t="s">
        <v>29</v>
      </c>
      <c r="G32173">
        <v>1</v>
      </c>
      <c r="J32173">
        <v>0</v>
      </c>
      <c r="N32173">
        <v>0</v>
      </c>
      <c r="O32173">
        <v>0</v>
      </c>
      <c r="R32173">
        <v>1</v>
      </c>
      <c r="S32173" t="s">
        <v>24</v>
      </c>
      <c r="T32173" t="s">
        <v>43</v>
      </c>
      <c r="V32173" t="s">
        <v>67</v>
      </c>
      <c r="W32173" t="s">
        <v>37</v>
      </c>
      <c r="X32173" t="s">
        <v>44</v>
      </c>
    </row>
    <row r="32174" spans="1:24" x14ac:dyDescent="0.25">
      <c r="A32174">
        <v>18806402</v>
      </c>
      <c r="B32174" t="s">
        <v>24</v>
      </c>
      <c r="C32174" t="s">
        <v>32227</v>
      </c>
      <c r="D32174" t="s">
        <v>26</v>
      </c>
      <c r="H32174">
        <v>1</v>
      </c>
      <c r="L32174">
        <v>-1</v>
      </c>
      <c r="M32174">
        <v>1</v>
      </c>
      <c r="R32174">
        <v>1</v>
      </c>
      <c r="S32174" t="s">
        <v>24</v>
      </c>
      <c r="T32174" t="s">
        <v>43</v>
      </c>
      <c r="V32174" t="s">
        <v>67</v>
      </c>
      <c r="W32174" t="s">
        <v>37</v>
      </c>
      <c r="X32174" t="s">
        <v>44</v>
      </c>
    </row>
    <row r="32175" spans="1:24" x14ac:dyDescent="0.25">
      <c r="A32175">
        <v>18806402</v>
      </c>
      <c r="B32175" t="s">
        <v>24</v>
      </c>
      <c r="C32175" t="s">
        <v>32228</v>
      </c>
      <c r="D32175" t="s">
        <v>26</v>
      </c>
      <c r="E32175">
        <v>1</v>
      </c>
      <c r="J32175">
        <v>0</v>
      </c>
      <c r="N32175">
        <v>0</v>
      </c>
      <c r="O32175">
        <v>0</v>
      </c>
      <c r="R32175">
        <v>1</v>
      </c>
      <c r="S32175" t="s">
        <v>24</v>
      </c>
      <c r="T32175" t="s">
        <v>43</v>
      </c>
      <c r="V32175" t="s">
        <v>67</v>
      </c>
      <c r="W32175" t="s">
        <v>37</v>
      </c>
      <c r="X32175" t="s">
        <v>44</v>
      </c>
    </row>
    <row r="32176" spans="1:24" x14ac:dyDescent="0.25">
      <c r="A32176">
        <v>18806402</v>
      </c>
      <c r="B32176" t="s">
        <v>24</v>
      </c>
      <c r="C32176" t="s">
        <v>32229</v>
      </c>
      <c r="D32176" t="s">
        <v>29</v>
      </c>
      <c r="E32176">
        <v>1</v>
      </c>
      <c r="J32176">
        <v>0</v>
      </c>
      <c r="N32176">
        <v>0</v>
      </c>
      <c r="O32176">
        <v>0</v>
      </c>
      <c r="R32176">
        <v>1</v>
      </c>
      <c r="S32176" t="s">
        <v>24</v>
      </c>
      <c r="T32176" t="s">
        <v>43</v>
      </c>
      <c r="V32176" t="s">
        <v>67</v>
      </c>
      <c r="W32176" t="s">
        <v>37</v>
      </c>
      <c r="X32176" t="s">
        <v>44</v>
      </c>
    </row>
    <row r="32177" spans="1:24" x14ac:dyDescent="0.25">
      <c r="A32177">
        <v>18806652</v>
      </c>
      <c r="B32177" t="s">
        <v>33</v>
      </c>
      <c r="C32177" t="s">
        <v>32230</v>
      </c>
      <c r="D32177" t="s">
        <v>26</v>
      </c>
      <c r="E32177">
        <v>1</v>
      </c>
      <c r="S32177" t="s">
        <v>33</v>
      </c>
      <c r="T32177" t="s">
        <v>43</v>
      </c>
      <c r="V32177" t="s">
        <v>55</v>
      </c>
      <c r="W32177" t="s">
        <v>37</v>
      </c>
      <c r="X32177" t="s">
        <v>88</v>
      </c>
    </row>
    <row r="32178" spans="1:24" x14ac:dyDescent="0.25">
      <c r="A32178">
        <v>18806652</v>
      </c>
      <c r="B32178" t="s">
        <v>33</v>
      </c>
      <c r="C32178" t="s">
        <v>32231</v>
      </c>
      <c r="D32178" t="s">
        <v>26</v>
      </c>
      <c r="E32178">
        <v>1</v>
      </c>
      <c r="S32178" t="s">
        <v>33</v>
      </c>
      <c r="T32178" t="s">
        <v>43</v>
      </c>
      <c r="V32178" t="s">
        <v>55</v>
      </c>
      <c r="W32178" t="s">
        <v>37</v>
      </c>
      <c r="X32178" t="s">
        <v>88</v>
      </c>
    </row>
    <row r="32179" spans="1:24" x14ac:dyDescent="0.25">
      <c r="A32179">
        <v>18806652</v>
      </c>
      <c r="B32179" t="s">
        <v>33</v>
      </c>
      <c r="C32179" t="s">
        <v>32232</v>
      </c>
      <c r="D32179" t="s">
        <v>29</v>
      </c>
      <c r="E32179">
        <v>1</v>
      </c>
      <c r="S32179" t="s">
        <v>33</v>
      </c>
      <c r="T32179" t="s">
        <v>43</v>
      </c>
      <c r="V32179" t="s">
        <v>55</v>
      </c>
      <c r="W32179" t="s">
        <v>37</v>
      </c>
      <c r="X32179" t="s">
        <v>88</v>
      </c>
    </row>
    <row r="32180" spans="1:24" x14ac:dyDescent="0.25">
      <c r="A32180">
        <v>18806652</v>
      </c>
      <c r="B32180" t="s">
        <v>33</v>
      </c>
      <c r="C32180" t="s">
        <v>32233</v>
      </c>
      <c r="D32180" t="s">
        <v>26</v>
      </c>
      <c r="I32180">
        <v>1</v>
      </c>
      <c r="S32180" t="s">
        <v>33</v>
      </c>
      <c r="T32180" t="s">
        <v>43</v>
      </c>
      <c r="V32180" t="s">
        <v>55</v>
      </c>
      <c r="W32180" t="s">
        <v>37</v>
      </c>
      <c r="X32180" t="s">
        <v>88</v>
      </c>
    </row>
    <row r="32181" spans="1:24" x14ac:dyDescent="0.25">
      <c r="A32181">
        <v>18806652</v>
      </c>
      <c r="B32181" t="s">
        <v>33</v>
      </c>
      <c r="C32181" t="s">
        <v>32234</v>
      </c>
      <c r="D32181" t="s">
        <v>29</v>
      </c>
      <c r="I32181">
        <v>1</v>
      </c>
      <c r="S32181" t="s">
        <v>33</v>
      </c>
      <c r="T32181" t="s">
        <v>43</v>
      </c>
      <c r="V32181" t="s">
        <v>55</v>
      </c>
      <c r="W32181" t="s">
        <v>37</v>
      </c>
      <c r="X32181" t="s">
        <v>88</v>
      </c>
    </row>
    <row r="32182" spans="1:24" x14ac:dyDescent="0.25">
      <c r="A32182">
        <v>18806652</v>
      </c>
      <c r="B32182" t="s">
        <v>33</v>
      </c>
      <c r="C32182" t="s">
        <v>32235</v>
      </c>
      <c r="D32182" t="s">
        <v>26</v>
      </c>
      <c r="E32182">
        <v>1</v>
      </c>
      <c r="L32182">
        <v>0</v>
      </c>
      <c r="S32182" t="s">
        <v>33</v>
      </c>
      <c r="T32182" t="s">
        <v>43</v>
      </c>
      <c r="V32182" t="s">
        <v>55</v>
      </c>
      <c r="W32182" t="s">
        <v>37</v>
      </c>
      <c r="X32182" t="s">
        <v>88</v>
      </c>
    </row>
    <row r="32183" spans="1:24" x14ac:dyDescent="0.25">
      <c r="A32183">
        <v>18806652</v>
      </c>
      <c r="B32183" t="s">
        <v>33</v>
      </c>
      <c r="C32183" t="s">
        <v>32236</v>
      </c>
      <c r="D32183" t="s">
        <v>29</v>
      </c>
      <c r="E32183">
        <v>1</v>
      </c>
      <c r="L32183">
        <v>0</v>
      </c>
      <c r="S32183" t="s">
        <v>33</v>
      </c>
      <c r="T32183" t="s">
        <v>43</v>
      </c>
      <c r="V32183" t="s">
        <v>55</v>
      </c>
      <c r="W32183" t="s">
        <v>37</v>
      </c>
      <c r="X32183" t="s">
        <v>88</v>
      </c>
    </row>
    <row r="32184" spans="1:24" x14ac:dyDescent="0.25">
      <c r="A32184">
        <v>18806652</v>
      </c>
      <c r="B32184" t="s">
        <v>33</v>
      </c>
      <c r="C32184" t="s">
        <v>32237</v>
      </c>
      <c r="D32184" t="s">
        <v>29</v>
      </c>
      <c r="H32184">
        <v>1</v>
      </c>
      <c r="I32184">
        <v>1</v>
      </c>
      <c r="K32184">
        <v>0</v>
      </c>
      <c r="S32184" t="s">
        <v>33</v>
      </c>
      <c r="T32184" t="s">
        <v>43</v>
      </c>
      <c r="V32184" t="s">
        <v>55</v>
      </c>
      <c r="W32184" t="s">
        <v>37</v>
      </c>
      <c r="X32184" t="s">
        <v>88</v>
      </c>
    </row>
    <row r="32185" spans="1:24" x14ac:dyDescent="0.25">
      <c r="A32185">
        <v>18806652</v>
      </c>
      <c r="B32185" t="s">
        <v>33</v>
      </c>
      <c r="C32185" t="s">
        <v>32238</v>
      </c>
      <c r="D32185" t="s">
        <v>29</v>
      </c>
      <c r="H32185">
        <v>1</v>
      </c>
      <c r="I32185">
        <v>1</v>
      </c>
      <c r="K32185">
        <v>0</v>
      </c>
      <c r="S32185" t="s">
        <v>33</v>
      </c>
      <c r="T32185" t="s">
        <v>43</v>
      </c>
      <c r="V32185" t="s">
        <v>55</v>
      </c>
      <c r="W32185" t="s">
        <v>37</v>
      </c>
      <c r="X32185" t="s">
        <v>88</v>
      </c>
    </row>
    <row r="32186" spans="1:24" x14ac:dyDescent="0.25">
      <c r="A32186">
        <v>18806652</v>
      </c>
      <c r="B32186" t="s">
        <v>33</v>
      </c>
      <c r="C32186" t="s">
        <v>32239</v>
      </c>
      <c r="D32186" t="s">
        <v>26</v>
      </c>
      <c r="H32186">
        <v>1</v>
      </c>
      <c r="I32186">
        <v>1</v>
      </c>
      <c r="S32186" t="s">
        <v>33</v>
      </c>
      <c r="T32186" t="s">
        <v>43</v>
      </c>
      <c r="V32186" t="s">
        <v>55</v>
      </c>
      <c r="W32186" t="s">
        <v>37</v>
      </c>
      <c r="X32186" t="s">
        <v>88</v>
      </c>
    </row>
    <row r="32187" spans="1:24" x14ac:dyDescent="0.25">
      <c r="A32187">
        <v>18806652</v>
      </c>
      <c r="B32187" t="s">
        <v>33</v>
      </c>
      <c r="C32187" t="s">
        <v>32240</v>
      </c>
      <c r="D32187" t="s">
        <v>26</v>
      </c>
      <c r="S32187" t="s">
        <v>33</v>
      </c>
      <c r="T32187" t="s">
        <v>43</v>
      </c>
      <c r="V32187" t="s">
        <v>55</v>
      </c>
      <c r="W32187" t="s">
        <v>37</v>
      </c>
      <c r="X32187" t="s">
        <v>88</v>
      </c>
    </row>
    <row r="32188" spans="1:24" x14ac:dyDescent="0.25">
      <c r="A32188">
        <v>18806652</v>
      </c>
      <c r="B32188" t="s">
        <v>33</v>
      </c>
      <c r="C32188" t="s">
        <v>32241</v>
      </c>
      <c r="D32188" t="s">
        <v>29</v>
      </c>
      <c r="S32188" t="s">
        <v>33</v>
      </c>
      <c r="T32188" t="s">
        <v>43</v>
      </c>
      <c r="V32188" t="s">
        <v>55</v>
      </c>
      <c r="W32188" t="s">
        <v>37</v>
      </c>
      <c r="X32188" t="s">
        <v>88</v>
      </c>
    </row>
    <row r="32189" spans="1:24" x14ac:dyDescent="0.25">
      <c r="A32189">
        <v>18807784</v>
      </c>
      <c r="B32189" t="s">
        <v>24</v>
      </c>
      <c r="C32189" t="s">
        <v>32242</v>
      </c>
      <c r="D32189" t="s">
        <v>26</v>
      </c>
      <c r="E32189">
        <v>1</v>
      </c>
      <c r="F32189">
        <v>0</v>
      </c>
      <c r="G32189">
        <v>0</v>
      </c>
      <c r="J32189">
        <v>0</v>
      </c>
      <c r="L32189">
        <v>0</v>
      </c>
      <c r="S32189" t="s">
        <v>24</v>
      </c>
      <c r="T32189" t="s">
        <v>73</v>
      </c>
    </row>
    <row r="32190" spans="1:24" x14ac:dyDescent="0.25">
      <c r="A32190">
        <v>18807975</v>
      </c>
      <c r="B32190" t="s">
        <v>24</v>
      </c>
      <c r="C32190" t="s">
        <v>32243</v>
      </c>
      <c r="D32190" t="s">
        <v>26</v>
      </c>
      <c r="E32190">
        <v>1</v>
      </c>
      <c r="S32190" t="s">
        <v>24</v>
      </c>
      <c r="T32190" t="s">
        <v>27</v>
      </c>
    </row>
    <row r="32191" spans="1:24" x14ac:dyDescent="0.25">
      <c r="A32191">
        <v>18807975</v>
      </c>
      <c r="B32191" t="s">
        <v>24</v>
      </c>
      <c r="C32191" t="s">
        <v>32244</v>
      </c>
      <c r="D32191" t="s">
        <v>29</v>
      </c>
      <c r="E32191">
        <v>1</v>
      </c>
      <c r="S32191" t="s">
        <v>24</v>
      </c>
      <c r="T32191" t="s">
        <v>27</v>
      </c>
    </row>
    <row r="32192" spans="1:24" x14ac:dyDescent="0.25">
      <c r="A32192">
        <v>18811136</v>
      </c>
      <c r="B32192" t="s">
        <v>33</v>
      </c>
      <c r="C32192" t="s">
        <v>32245</v>
      </c>
      <c r="D32192" t="s">
        <v>26</v>
      </c>
      <c r="E32192">
        <v>1</v>
      </c>
      <c r="S32192" t="s">
        <v>33</v>
      </c>
      <c r="T32192" t="s">
        <v>82</v>
      </c>
    </row>
    <row r="32193" spans="1:24" x14ac:dyDescent="0.25">
      <c r="A32193">
        <v>18811136</v>
      </c>
      <c r="B32193" t="s">
        <v>33</v>
      </c>
      <c r="C32193" t="s">
        <v>32246</v>
      </c>
      <c r="D32193" t="s">
        <v>29</v>
      </c>
      <c r="E32193">
        <v>1</v>
      </c>
      <c r="S32193" t="s">
        <v>33</v>
      </c>
      <c r="T32193" t="s">
        <v>82</v>
      </c>
    </row>
    <row r="32194" spans="1:24" x14ac:dyDescent="0.25">
      <c r="A32194">
        <v>18812486</v>
      </c>
      <c r="B32194" t="s">
        <v>24</v>
      </c>
      <c r="C32194" t="s">
        <v>32247</v>
      </c>
      <c r="D32194" t="s">
        <v>26</v>
      </c>
      <c r="J32194">
        <v>1</v>
      </c>
      <c r="S32194" t="s">
        <v>24</v>
      </c>
      <c r="T32194" t="s">
        <v>35</v>
      </c>
      <c r="V32194" t="s">
        <v>450</v>
      </c>
      <c r="W32194" t="s">
        <v>56</v>
      </c>
      <c r="X32194" t="s">
        <v>38</v>
      </c>
    </row>
    <row r="32195" spans="1:24" x14ac:dyDescent="0.25">
      <c r="A32195">
        <v>18812486</v>
      </c>
      <c r="B32195" t="s">
        <v>24</v>
      </c>
      <c r="C32195" t="s">
        <v>32248</v>
      </c>
      <c r="D32195" t="s">
        <v>29</v>
      </c>
      <c r="J32195">
        <v>1</v>
      </c>
      <c r="S32195" t="s">
        <v>24</v>
      </c>
      <c r="T32195" t="s">
        <v>35</v>
      </c>
      <c r="V32195" t="s">
        <v>450</v>
      </c>
      <c r="W32195" t="s">
        <v>56</v>
      </c>
      <c r="X32195" t="s">
        <v>38</v>
      </c>
    </row>
    <row r="32196" spans="1:24" x14ac:dyDescent="0.25">
      <c r="A32196">
        <v>18812486</v>
      </c>
      <c r="B32196" t="s">
        <v>24</v>
      </c>
      <c r="C32196" t="s">
        <v>32249</v>
      </c>
      <c r="D32196" t="s">
        <v>26</v>
      </c>
      <c r="J32196">
        <v>0</v>
      </c>
      <c r="L32196">
        <v>1</v>
      </c>
      <c r="S32196" t="s">
        <v>24</v>
      </c>
      <c r="T32196" t="s">
        <v>35</v>
      </c>
      <c r="V32196" t="s">
        <v>450</v>
      </c>
      <c r="W32196" t="s">
        <v>56</v>
      </c>
      <c r="X32196" t="s">
        <v>38</v>
      </c>
    </row>
    <row r="32197" spans="1:24" x14ac:dyDescent="0.25">
      <c r="A32197">
        <v>18812486</v>
      </c>
      <c r="B32197" t="s">
        <v>24</v>
      </c>
      <c r="C32197" t="s">
        <v>32250</v>
      </c>
      <c r="D32197" t="s">
        <v>29</v>
      </c>
      <c r="J32197">
        <v>0</v>
      </c>
      <c r="L32197">
        <v>1</v>
      </c>
      <c r="S32197" t="s">
        <v>24</v>
      </c>
      <c r="T32197" t="s">
        <v>35</v>
      </c>
      <c r="V32197" t="s">
        <v>450</v>
      </c>
      <c r="W32197" t="s">
        <v>56</v>
      </c>
      <c r="X32197" t="s">
        <v>38</v>
      </c>
    </row>
    <row r="32198" spans="1:24" x14ac:dyDescent="0.25">
      <c r="A32198">
        <v>18814172</v>
      </c>
      <c r="B32198" t="s">
        <v>24</v>
      </c>
      <c r="C32198" t="s">
        <v>32251</v>
      </c>
      <c r="D32198" t="s">
        <v>26</v>
      </c>
      <c r="G32198">
        <v>1</v>
      </c>
      <c r="J32198">
        <v>0</v>
      </c>
      <c r="L32198">
        <v>0</v>
      </c>
      <c r="N32198">
        <v>0</v>
      </c>
      <c r="O32198">
        <v>0</v>
      </c>
      <c r="R32198">
        <v>1</v>
      </c>
      <c r="S32198" t="s">
        <v>24</v>
      </c>
      <c r="T32198" t="s">
        <v>82</v>
      </c>
      <c r="V32198" t="s">
        <v>36</v>
      </c>
      <c r="W32198" t="s">
        <v>37</v>
      </c>
      <c r="X32198" t="s">
        <v>44</v>
      </c>
    </row>
    <row r="32199" spans="1:24" x14ac:dyDescent="0.25">
      <c r="A32199">
        <v>18814172</v>
      </c>
      <c r="B32199" t="s">
        <v>24</v>
      </c>
      <c r="C32199" t="s">
        <v>32252</v>
      </c>
      <c r="D32199" t="s">
        <v>29</v>
      </c>
      <c r="G32199">
        <v>1</v>
      </c>
      <c r="J32199">
        <v>0</v>
      </c>
      <c r="L32199">
        <v>0</v>
      </c>
      <c r="N32199">
        <v>0</v>
      </c>
      <c r="O32199">
        <v>0</v>
      </c>
      <c r="R32199">
        <v>1</v>
      </c>
      <c r="S32199" t="s">
        <v>24</v>
      </c>
      <c r="T32199" t="s">
        <v>82</v>
      </c>
      <c r="V32199" t="s">
        <v>36</v>
      </c>
      <c r="W32199" t="s">
        <v>37</v>
      </c>
      <c r="X32199" t="s">
        <v>44</v>
      </c>
    </row>
    <row r="32200" spans="1:24" x14ac:dyDescent="0.25">
      <c r="A32200">
        <v>18814172</v>
      </c>
      <c r="B32200" t="s">
        <v>24</v>
      </c>
      <c r="C32200" t="s">
        <v>32253</v>
      </c>
      <c r="D32200" t="s">
        <v>26</v>
      </c>
      <c r="E32200">
        <v>1</v>
      </c>
      <c r="S32200" t="s">
        <v>24</v>
      </c>
      <c r="T32200" t="s">
        <v>82</v>
      </c>
      <c r="V32200" t="s">
        <v>36</v>
      </c>
      <c r="W32200" t="s">
        <v>37</v>
      </c>
      <c r="X32200" t="s">
        <v>44</v>
      </c>
    </row>
    <row r="32201" spans="1:24" x14ac:dyDescent="0.25">
      <c r="A32201">
        <v>18814172</v>
      </c>
      <c r="B32201" t="s">
        <v>24</v>
      </c>
      <c r="C32201" t="s">
        <v>32254</v>
      </c>
      <c r="D32201" t="s">
        <v>29</v>
      </c>
      <c r="E32201">
        <v>1</v>
      </c>
      <c r="S32201" t="s">
        <v>24</v>
      </c>
      <c r="T32201" t="s">
        <v>82</v>
      </c>
      <c r="V32201" t="s">
        <v>36</v>
      </c>
      <c r="W32201" t="s">
        <v>37</v>
      </c>
      <c r="X32201" t="s">
        <v>44</v>
      </c>
    </row>
    <row r="32202" spans="1:24" x14ac:dyDescent="0.25">
      <c r="A32202">
        <v>18814172</v>
      </c>
      <c r="B32202" t="s">
        <v>24</v>
      </c>
      <c r="C32202" t="s">
        <v>32255</v>
      </c>
      <c r="D32202" t="s">
        <v>26</v>
      </c>
      <c r="E32202">
        <v>1</v>
      </c>
      <c r="S32202" t="s">
        <v>24</v>
      </c>
      <c r="T32202" t="s">
        <v>82</v>
      </c>
      <c r="V32202" t="s">
        <v>36</v>
      </c>
      <c r="W32202" t="s">
        <v>37</v>
      </c>
      <c r="X32202" t="s">
        <v>44</v>
      </c>
    </row>
    <row r="32203" spans="1:24" x14ac:dyDescent="0.25">
      <c r="A32203">
        <v>18814172</v>
      </c>
      <c r="B32203" t="s">
        <v>24</v>
      </c>
      <c r="C32203" t="s">
        <v>32256</v>
      </c>
      <c r="D32203" t="s">
        <v>29</v>
      </c>
      <c r="E32203">
        <v>1</v>
      </c>
      <c r="S32203" t="s">
        <v>24</v>
      </c>
      <c r="T32203" t="s">
        <v>82</v>
      </c>
      <c r="V32203" t="s">
        <v>36</v>
      </c>
      <c r="W32203" t="s">
        <v>37</v>
      </c>
      <c r="X32203" t="s">
        <v>44</v>
      </c>
    </row>
    <row r="32204" spans="1:24" x14ac:dyDescent="0.25">
      <c r="A32204">
        <v>18814172</v>
      </c>
      <c r="B32204" t="s">
        <v>24</v>
      </c>
      <c r="C32204" t="s">
        <v>32257</v>
      </c>
      <c r="D32204" t="s">
        <v>26</v>
      </c>
      <c r="G32204">
        <v>1</v>
      </c>
      <c r="N32204">
        <v>0</v>
      </c>
      <c r="O32204">
        <v>0</v>
      </c>
      <c r="R32204">
        <v>1</v>
      </c>
      <c r="S32204" t="s">
        <v>24</v>
      </c>
      <c r="T32204" t="s">
        <v>82</v>
      </c>
      <c r="V32204" t="s">
        <v>36</v>
      </c>
      <c r="W32204" t="s">
        <v>37</v>
      </c>
      <c r="X32204" t="s">
        <v>44</v>
      </c>
    </row>
    <row r="32205" spans="1:24" x14ac:dyDescent="0.25">
      <c r="A32205">
        <v>18814172</v>
      </c>
      <c r="B32205" t="s">
        <v>24</v>
      </c>
      <c r="C32205" t="s">
        <v>32258</v>
      </c>
      <c r="D32205" t="s">
        <v>26</v>
      </c>
      <c r="G32205">
        <v>1</v>
      </c>
      <c r="S32205" t="s">
        <v>24</v>
      </c>
      <c r="T32205" t="s">
        <v>82</v>
      </c>
      <c r="V32205" t="s">
        <v>36</v>
      </c>
      <c r="W32205" t="s">
        <v>37</v>
      </c>
      <c r="X32205" t="s">
        <v>44</v>
      </c>
    </row>
    <row r="32206" spans="1:24" x14ac:dyDescent="0.25">
      <c r="A32206">
        <v>18814172</v>
      </c>
      <c r="B32206" t="s">
        <v>24</v>
      </c>
      <c r="C32206" t="s">
        <v>32259</v>
      </c>
      <c r="D32206" t="s">
        <v>29</v>
      </c>
      <c r="G32206">
        <v>1</v>
      </c>
      <c r="S32206" t="s">
        <v>24</v>
      </c>
      <c r="T32206" t="s">
        <v>82</v>
      </c>
      <c r="V32206" t="s">
        <v>36</v>
      </c>
      <c r="W32206" t="s">
        <v>37</v>
      </c>
      <c r="X32206" t="s">
        <v>44</v>
      </c>
    </row>
    <row r="32207" spans="1:24" x14ac:dyDescent="0.25">
      <c r="A32207">
        <v>18814172</v>
      </c>
      <c r="B32207" t="s">
        <v>24</v>
      </c>
      <c r="C32207" t="s">
        <v>32260</v>
      </c>
      <c r="D32207" t="s">
        <v>26</v>
      </c>
      <c r="G32207">
        <v>1</v>
      </c>
      <c r="S32207" t="s">
        <v>24</v>
      </c>
      <c r="T32207" t="s">
        <v>82</v>
      </c>
      <c r="V32207" t="s">
        <v>36</v>
      </c>
      <c r="W32207" t="s">
        <v>37</v>
      </c>
      <c r="X32207" t="s">
        <v>44</v>
      </c>
    </row>
    <row r="32208" spans="1:24" x14ac:dyDescent="0.25">
      <c r="A32208">
        <v>18814172</v>
      </c>
      <c r="B32208" t="s">
        <v>24</v>
      </c>
      <c r="C32208" t="s">
        <v>32261</v>
      </c>
      <c r="D32208" t="s">
        <v>29</v>
      </c>
      <c r="G32208">
        <v>1</v>
      </c>
      <c r="S32208" t="s">
        <v>24</v>
      </c>
      <c r="T32208" t="s">
        <v>82</v>
      </c>
      <c r="V32208" t="s">
        <v>36</v>
      </c>
      <c r="W32208" t="s">
        <v>37</v>
      </c>
      <c r="X32208" t="s">
        <v>44</v>
      </c>
    </row>
    <row r="32209" spans="1:24" x14ac:dyDescent="0.25">
      <c r="A32209">
        <v>18816464</v>
      </c>
      <c r="B32209" t="s">
        <v>33</v>
      </c>
      <c r="C32209" t="s">
        <v>32262</v>
      </c>
      <c r="D32209" t="s">
        <v>26</v>
      </c>
      <c r="G32209">
        <v>1</v>
      </c>
      <c r="J32209">
        <v>0</v>
      </c>
      <c r="O32209">
        <v>0</v>
      </c>
      <c r="R32209">
        <v>1</v>
      </c>
      <c r="S32209" t="s">
        <v>33</v>
      </c>
      <c r="T32209" t="s">
        <v>73</v>
      </c>
      <c r="V32209" t="s">
        <v>194</v>
      </c>
      <c r="W32209" t="s">
        <v>322</v>
      </c>
      <c r="X32209" t="s">
        <v>44</v>
      </c>
    </row>
    <row r="32210" spans="1:24" x14ac:dyDescent="0.25">
      <c r="A32210">
        <v>18816464</v>
      </c>
      <c r="B32210" t="s">
        <v>33</v>
      </c>
      <c r="C32210" t="s">
        <v>32263</v>
      </c>
      <c r="D32210" t="s">
        <v>29</v>
      </c>
      <c r="G32210">
        <v>1</v>
      </c>
      <c r="J32210">
        <v>0</v>
      </c>
      <c r="O32210">
        <v>0</v>
      </c>
      <c r="R32210">
        <v>1</v>
      </c>
      <c r="S32210" t="s">
        <v>33</v>
      </c>
      <c r="T32210" t="s">
        <v>73</v>
      </c>
      <c r="V32210" t="s">
        <v>194</v>
      </c>
      <c r="W32210" t="s">
        <v>322</v>
      </c>
      <c r="X32210" t="s">
        <v>44</v>
      </c>
    </row>
    <row r="32211" spans="1:24" x14ac:dyDescent="0.25">
      <c r="A32211">
        <v>18816479</v>
      </c>
      <c r="B32211" t="s">
        <v>33</v>
      </c>
      <c r="C32211" t="s">
        <v>32264</v>
      </c>
      <c r="D32211" t="s">
        <v>26</v>
      </c>
      <c r="E32211">
        <v>1</v>
      </c>
      <c r="S32211" t="s">
        <v>33</v>
      </c>
      <c r="T32211" t="s">
        <v>73</v>
      </c>
    </row>
    <row r="32212" spans="1:24" x14ac:dyDescent="0.25">
      <c r="A32212">
        <v>18816479</v>
      </c>
      <c r="B32212" t="s">
        <v>33</v>
      </c>
      <c r="C32212" t="s">
        <v>32265</v>
      </c>
      <c r="D32212" t="s">
        <v>29</v>
      </c>
      <c r="E32212">
        <v>1</v>
      </c>
      <c r="S32212" t="s">
        <v>33</v>
      </c>
      <c r="T32212" t="s">
        <v>73</v>
      </c>
    </row>
    <row r="32213" spans="1:24" x14ac:dyDescent="0.25">
      <c r="A32213">
        <v>18816479</v>
      </c>
      <c r="B32213" t="s">
        <v>33</v>
      </c>
      <c r="C32213" t="s">
        <v>32266</v>
      </c>
      <c r="D32213" t="s">
        <v>26</v>
      </c>
      <c r="F32213">
        <v>0</v>
      </c>
      <c r="K32213">
        <v>0</v>
      </c>
      <c r="N32213">
        <v>0</v>
      </c>
      <c r="O32213">
        <v>0</v>
      </c>
      <c r="S32213" t="s">
        <v>33</v>
      </c>
      <c r="T32213" t="s">
        <v>73</v>
      </c>
    </row>
    <row r="32214" spans="1:24" x14ac:dyDescent="0.25">
      <c r="A32214">
        <v>18816479</v>
      </c>
      <c r="B32214" t="s">
        <v>33</v>
      </c>
      <c r="C32214" t="s">
        <v>32267</v>
      </c>
      <c r="D32214" t="s">
        <v>29</v>
      </c>
      <c r="F32214">
        <v>0</v>
      </c>
      <c r="K32214">
        <v>0</v>
      </c>
      <c r="N32214">
        <v>0</v>
      </c>
      <c r="O32214">
        <v>0</v>
      </c>
      <c r="S32214" t="s">
        <v>33</v>
      </c>
      <c r="T32214" t="s">
        <v>73</v>
      </c>
    </row>
    <row r="32215" spans="1:24" x14ac:dyDescent="0.25">
      <c r="A32215">
        <v>18817291</v>
      </c>
      <c r="B32215" t="s">
        <v>24</v>
      </c>
      <c r="C32215" t="s">
        <v>32268</v>
      </c>
      <c r="D32215" t="s">
        <v>26</v>
      </c>
      <c r="M32215">
        <v>1</v>
      </c>
      <c r="S32215" t="s">
        <v>24</v>
      </c>
      <c r="T32215" t="s">
        <v>82</v>
      </c>
    </row>
    <row r="32216" spans="1:24" x14ac:dyDescent="0.25">
      <c r="A32216">
        <v>18817291</v>
      </c>
      <c r="B32216" t="s">
        <v>24</v>
      </c>
      <c r="C32216" t="s">
        <v>32269</v>
      </c>
      <c r="D32216" t="s">
        <v>26</v>
      </c>
      <c r="M32216">
        <v>1</v>
      </c>
      <c r="S32216" t="s">
        <v>24</v>
      </c>
      <c r="T32216" t="s">
        <v>82</v>
      </c>
    </row>
    <row r="32217" spans="1:24" x14ac:dyDescent="0.25">
      <c r="A32217">
        <v>18817291</v>
      </c>
      <c r="B32217" t="s">
        <v>24</v>
      </c>
      <c r="C32217" t="s">
        <v>32270</v>
      </c>
      <c r="D32217" t="s">
        <v>29</v>
      </c>
      <c r="M32217">
        <v>1</v>
      </c>
      <c r="S32217" t="s">
        <v>24</v>
      </c>
      <c r="T32217" t="s">
        <v>82</v>
      </c>
    </row>
    <row r="32218" spans="1:24" x14ac:dyDescent="0.25">
      <c r="A32218">
        <v>18820039</v>
      </c>
      <c r="B32218" t="s">
        <v>24</v>
      </c>
      <c r="C32218" t="s">
        <v>32271</v>
      </c>
      <c r="D32218" t="s">
        <v>26</v>
      </c>
      <c r="E32218">
        <v>1</v>
      </c>
      <c r="S32218" t="s">
        <v>24</v>
      </c>
      <c r="T32218" t="s">
        <v>82</v>
      </c>
    </row>
    <row r="32219" spans="1:24" x14ac:dyDescent="0.25">
      <c r="A32219">
        <v>18820039</v>
      </c>
      <c r="B32219" t="s">
        <v>24</v>
      </c>
      <c r="C32219" t="s">
        <v>32272</v>
      </c>
      <c r="D32219" t="s">
        <v>29</v>
      </c>
      <c r="E32219">
        <v>1</v>
      </c>
      <c r="S32219" t="s">
        <v>24</v>
      </c>
      <c r="T32219" t="s">
        <v>82</v>
      </c>
    </row>
    <row r="32220" spans="1:24" x14ac:dyDescent="0.25">
      <c r="A32220">
        <v>18820271</v>
      </c>
      <c r="B32220" t="s">
        <v>24</v>
      </c>
      <c r="C32220" t="s">
        <v>32273</v>
      </c>
      <c r="D32220" t="s">
        <v>26</v>
      </c>
      <c r="E32220">
        <v>1</v>
      </c>
      <c r="S32220" t="s">
        <v>24</v>
      </c>
      <c r="T32220" t="s">
        <v>43</v>
      </c>
      <c r="V32220" t="s">
        <v>36</v>
      </c>
      <c r="W32220" t="s">
        <v>37</v>
      </c>
      <c r="X32220" t="s">
        <v>44</v>
      </c>
    </row>
    <row r="32221" spans="1:24" x14ac:dyDescent="0.25">
      <c r="A32221">
        <v>18820271</v>
      </c>
      <c r="B32221" t="s">
        <v>24</v>
      </c>
      <c r="C32221" t="s">
        <v>32274</v>
      </c>
      <c r="D32221" t="s">
        <v>26</v>
      </c>
      <c r="E32221">
        <v>1</v>
      </c>
      <c r="S32221" t="s">
        <v>24</v>
      </c>
      <c r="T32221" t="s">
        <v>43</v>
      </c>
      <c r="V32221" t="s">
        <v>36</v>
      </c>
      <c r="W32221" t="s">
        <v>37</v>
      </c>
      <c r="X32221" t="s">
        <v>44</v>
      </c>
    </row>
    <row r="32222" spans="1:24" x14ac:dyDescent="0.25">
      <c r="A32222">
        <v>18820271</v>
      </c>
      <c r="B32222" t="s">
        <v>24</v>
      </c>
      <c r="C32222" t="s">
        <v>32275</v>
      </c>
      <c r="D32222" t="s">
        <v>29</v>
      </c>
      <c r="E32222">
        <v>1</v>
      </c>
      <c r="S32222" t="s">
        <v>24</v>
      </c>
      <c r="T32222" t="s">
        <v>43</v>
      </c>
      <c r="V32222" t="s">
        <v>36</v>
      </c>
      <c r="W32222" t="s">
        <v>37</v>
      </c>
      <c r="X32222" t="s">
        <v>44</v>
      </c>
    </row>
    <row r="32223" spans="1:24" x14ac:dyDescent="0.25">
      <c r="A32223">
        <v>18820271</v>
      </c>
      <c r="B32223" t="s">
        <v>24</v>
      </c>
      <c r="C32223" t="s">
        <v>32276</v>
      </c>
      <c r="D32223" t="s">
        <v>26</v>
      </c>
      <c r="G32223">
        <v>1</v>
      </c>
      <c r="N32223">
        <v>0</v>
      </c>
      <c r="R32223">
        <v>0</v>
      </c>
      <c r="S32223" t="s">
        <v>24</v>
      </c>
      <c r="T32223" t="s">
        <v>43</v>
      </c>
      <c r="V32223" t="s">
        <v>36</v>
      </c>
      <c r="W32223" t="s">
        <v>37</v>
      </c>
      <c r="X32223" t="s">
        <v>44</v>
      </c>
    </row>
    <row r="32224" spans="1:24" x14ac:dyDescent="0.25">
      <c r="A32224">
        <v>18820271</v>
      </c>
      <c r="B32224" t="s">
        <v>24</v>
      </c>
      <c r="C32224" t="s">
        <v>32277</v>
      </c>
      <c r="D32224" t="s">
        <v>26</v>
      </c>
      <c r="E32224">
        <v>1</v>
      </c>
      <c r="S32224" t="s">
        <v>24</v>
      </c>
      <c r="T32224" t="s">
        <v>43</v>
      </c>
      <c r="V32224" t="s">
        <v>36</v>
      </c>
      <c r="W32224" t="s">
        <v>37</v>
      </c>
      <c r="X32224" t="s">
        <v>44</v>
      </c>
    </row>
    <row r="32225" spans="1:24" x14ac:dyDescent="0.25">
      <c r="A32225">
        <v>18820271</v>
      </c>
      <c r="B32225" t="s">
        <v>24</v>
      </c>
      <c r="C32225" t="s">
        <v>32278</v>
      </c>
      <c r="D32225" t="s">
        <v>29</v>
      </c>
      <c r="E32225">
        <v>1</v>
      </c>
      <c r="S32225" t="s">
        <v>24</v>
      </c>
      <c r="T32225" t="s">
        <v>43</v>
      </c>
      <c r="V32225" t="s">
        <v>36</v>
      </c>
      <c r="W32225" t="s">
        <v>37</v>
      </c>
      <c r="X32225" t="s">
        <v>44</v>
      </c>
    </row>
    <row r="32226" spans="1:24" x14ac:dyDescent="0.25">
      <c r="A32226">
        <v>18820271</v>
      </c>
      <c r="B32226" t="s">
        <v>24</v>
      </c>
      <c r="C32226" t="s">
        <v>32279</v>
      </c>
      <c r="D32226" t="s">
        <v>26</v>
      </c>
      <c r="E32226">
        <v>1</v>
      </c>
      <c r="G32226">
        <v>0</v>
      </c>
      <c r="J32226">
        <v>0</v>
      </c>
      <c r="L32226">
        <v>0</v>
      </c>
      <c r="N32226">
        <v>0</v>
      </c>
      <c r="O32226">
        <v>0</v>
      </c>
      <c r="S32226" t="s">
        <v>24</v>
      </c>
      <c r="T32226" t="s">
        <v>43</v>
      </c>
      <c r="V32226" t="s">
        <v>36</v>
      </c>
      <c r="W32226" t="s">
        <v>37</v>
      </c>
      <c r="X32226" t="s">
        <v>44</v>
      </c>
    </row>
    <row r="32227" spans="1:24" x14ac:dyDescent="0.25">
      <c r="A32227">
        <v>18820271</v>
      </c>
      <c r="B32227" t="s">
        <v>24</v>
      </c>
      <c r="C32227" t="s">
        <v>32280</v>
      </c>
      <c r="D32227" t="s">
        <v>26</v>
      </c>
      <c r="E32227">
        <v>1</v>
      </c>
      <c r="G32227">
        <v>0</v>
      </c>
      <c r="J32227">
        <v>0</v>
      </c>
      <c r="L32227">
        <v>0</v>
      </c>
      <c r="N32227">
        <v>0</v>
      </c>
      <c r="O32227">
        <v>0</v>
      </c>
      <c r="S32227" t="s">
        <v>24</v>
      </c>
      <c r="T32227" t="s">
        <v>43</v>
      </c>
      <c r="V32227" t="s">
        <v>36</v>
      </c>
      <c r="W32227" t="s">
        <v>37</v>
      </c>
      <c r="X32227" t="s">
        <v>44</v>
      </c>
    </row>
    <row r="32228" spans="1:24" x14ac:dyDescent="0.25">
      <c r="A32228">
        <v>18820271</v>
      </c>
      <c r="B32228" t="s">
        <v>24</v>
      </c>
      <c r="C32228" t="s">
        <v>32281</v>
      </c>
      <c r="D32228" t="s">
        <v>29</v>
      </c>
      <c r="E32228">
        <v>1</v>
      </c>
      <c r="G32228">
        <v>0</v>
      </c>
      <c r="J32228">
        <v>0</v>
      </c>
      <c r="L32228">
        <v>0</v>
      </c>
      <c r="N32228">
        <v>0</v>
      </c>
      <c r="O32228">
        <v>0</v>
      </c>
      <c r="S32228" t="s">
        <v>24</v>
      </c>
      <c r="T32228" t="s">
        <v>43</v>
      </c>
      <c r="V32228" t="s">
        <v>36</v>
      </c>
      <c r="W32228" t="s">
        <v>37</v>
      </c>
      <c r="X32228" t="s">
        <v>44</v>
      </c>
    </row>
    <row r="32229" spans="1:24" x14ac:dyDescent="0.25">
      <c r="A32229">
        <v>18820271</v>
      </c>
      <c r="B32229" t="s">
        <v>24</v>
      </c>
      <c r="C32229" t="s">
        <v>32282</v>
      </c>
      <c r="D32229" t="s">
        <v>26</v>
      </c>
      <c r="F32229">
        <v>1</v>
      </c>
      <c r="M32229">
        <v>1</v>
      </c>
      <c r="O32229">
        <v>1</v>
      </c>
      <c r="S32229" t="s">
        <v>24</v>
      </c>
      <c r="T32229" t="s">
        <v>43</v>
      </c>
      <c r="V32229" t="s">
        <v>36</v>
      </c>
      <c r="W32229" t="s">
        <v>37</v>
      </c>
      <c r="X32229" t="s">
        <v>44</v>
      </c>
    </row>
    <row r="32230" spans="1:24" x14ac:dyDescent="0.25">
      <c r="A32230">
        <v>18820271</v>
      </c>
      <c r="B32230" t="s">
        <v>24</v>
      </c>
      <c r="C32230" t="s">
        <v>32283</v>
      </c>
      <c r="D32230" t="s">
        <v>29</v>
      </c>
      <c r="F32230">
        <v>1</v>
      </c>
      <c r="M32230">
        <v>1</v>
      </c>
      <c r="O32230">
        <v>1</v>
      </c>
      <c r="S32230" t="s">
        <v>24</v>
      </c>
      <c r="T32230" t="s">
        <v>43</v>
      </c>
      <c r="V32230" t="s">
        <v>36</v>
      </c>
      <c r="W32230" t="s">
        <v>37</v>
      </c>
      <c r="X32230" t="s">
        <v>44</v>
      </c>
    </row>
    <row r="32231" spans="1:24" x14ac:dyDescent="0.25">
      <c r="A32231">
        <v>18823293</v>
      </c>
      <c r="B32231" t="s">
        <v>24</v>
      </c>
      <c r="C32231" t="s">
        <v>32284</v>
      </c>
      <c r="D32231" t="s">
        <v>26</v>
      </c>
      <c r="G32231">
        <v>1</v>
      </c>
      <c r="H32231">
        <v>1</v>
      </c>
      <c r="J32231">
        <v>-1</v>
      </c>
      <c r="M32231">
        <v>1</v>
      </c>
      <c r="N32231">
        <v>0</v>
      </c>
      <c r="S32231" t="s">
        <v>24</v>
      </c>
      <c r="T32231" t="s">
        <v>54</v>
      </c>
      <c r="V32231" t="s">
        <v>36</v>
      </c>
      <c r="W32231" t="s">
        <v>37</v>
      </c>
      <c r="X32231" t="s">
        <v>44</v>
      </c>
    </row>
    <row r="32232" spans="1:24" x14ac:dyDescent="0.25">
      <c r="A32232">
        <v>18823293</v>
      </c>
      <c r="B32232" t="s">
        <v>24</v>
      </c>
      <c r="C32232" t="s">
        <v>32285</v>
      </c>
      <c r="D32232" t="s">
        <v>26</v>
      </c>
      <c r="G32232">
        <v>1</v>
      </c>
      <c r="J32232">
        <v>1</v>
      </c>
      <c r="O32232">
        <v>1</v>
      </c>
      <c r="S32232" t="s">
        <v>24</v>
      </c>
      <c r="T32232" t="s">
        <v>54</v>
      </c>
      <c r="V32232" t="s">
        <v>36</v>
      </c>
      <c r="W32232" t="s">
        <v>37</v>
      </c>
      <c r="X32232" t="s">
        <v>44</v>
      </c>
    </row>
    <row r="32233" spans="1:24" x14ac:dyDescent="0.25">
      <c r="A32233">
        <v>18823293</v>
      </c>
      <c r="B32233" t="s">
        <v>24</v>
      </c>
      <c r="C32233" t="s">
        <v>32286</v>
      </c>
      <c r="D32233" t="s">
        <v>26</v>
      </c>
      <c r="G32233">
        <v>1</v>
      </c>
      <c r="J32233">
        <v>1</v>
      </c>
      <c r="R32233">
        <v>1</v>
      </c>
      <c r="S32233" t="s">
        <v>24</v>
      </c>
      <c r="T32233" t="s">
        <v>54</v>
      </c>
      <c r="V32233" t="s">
        <v>36</v>
      </c>
      <c r="W32233" t="s">
        <v>37</v>
      </c>
      <c r="X32233" t="s">
        <v>44</v>
      </c>
    </row>
    <row r="32234" spans="1:24" x14ac:dyDescent="0.25">
      <c r="A32234">
        <v>18823293</v>
      </c>
      <c r="B32234" t="s">
        <v>24</v>
      </c>
      <c r="C32234" t="s">
        <v>32287</v>
      </c>
      <c r="D32234" t="s">
        <v>29</v>
      </c>
      <c r="G32234">
        <v>1</v>
      </c>
      <c r="J32234">
        <v>1</v>
      </c>
      <c r="R32234">
        <v>1</v>
      </c>
      <c r="S32234" t="s">
        <v>24</v>
      </c>
      <c r="T32234" t="s">
        <v>54</v>
      </c>
      <c r="V32234" t="s">
        <v>36</v>
      </c>
      <c r="W32234" t="s">
        <v>37</v>
      </c>
      <c r="X32234" t="s">
        <v>44</v>
      </c>
    </row>
    <row r="32235" spans="1:24" x14ac:dyDescent="0.25">
      <c r="A32235">
        <v>18823293</v>
      </c>
      <c r="B32235" t="s">
        <v>24</v>
      </c>
      <c r="C32235" t="s">
        <v>32288</v>
      </c>
      <c r="D32235" t="s">
        <v>26</v>
      </c>
      <c r="G32235">
        <v>1</v>
      </c>
      <c r="J32235">
        <v>-1</v>
      </c>
      <c r="K32235">
        <v>0</v>
      </c>
      <c r="S32235" t="s">
        <v>24</v>
      </c>
      <c r="T32235" t="s">
        <v>54</v>
      </c>
      <c r="V32235" t="s">
        <v>36</v>
      </c>
      <c r="W32235" t="s">
        <v>37</v>
      </c>
      <c r="X32235" t="s">
        <v>44</v>
      </c>
    </row>
    <row r="32236" spans="1:24" x14ac:dyDescent="0.25">
      <c r="A32236">
        <v>18823293</v>
      </c>
      <c r="B32236" t="s">
        <v>24</v>
      </c>
      <c r="C32236" t="s">
        <v>32289</v>
      </c>
      <c r="D32236" t="s">
        <v>29</v>
      </c>
      <c r="G32236">
        <v>1</v>
      </c>
      <c r="J32236">
        <v>-1</v>
      </c>
      <c r="K32236">
        <v>0</v>
      </c>
      <c r="S32236" t="s">
        <v>24</v>
      </c>
      <c r="T32236" t="s">
        <v>54</v>
      </c>
      <c r="V32236" t="s">
        <v>36</v>
      </c>
      <c r="W32236" t="s">
        <v>37</v>
      </c>
      <c r="X32236" t="s">
        <v>44</v>
      </c>
    </row>
    <row r="32237" spans="1:24" x14ac:dyDescent="0.25">
      <c r="A32237">
        <v>18823293</v>
      </c>
      <c r="B32237" t="s">
        <v>24</v>
      </c>
      <c r="C32237" t="s">
        <v>32290</v>
      </c>
      <c r="D32237" t="s">
        <v>26</v>
      </c>
      <c r="G32237">
        <v>1</v>
      </c>
      <c r="J32237">
        <v>1</v>
      </c>
      <c r="N32237">
        <v>0</v>
      </c>
      <c r="O32237">
        <v>1</v>
      </c>
      <c r="R32237">
        <v>1</v>
      </c>
      <c r="S32237" t="s">
        <v>24</v>
      </c>
      <c r="T32237" t="s">
        <v>54</v>
      </c>
      <c r="V32237" t="s">
        <v>36</v>
      </c>
      <c r="W32237" t="s">
        <v>37</v>
      </c>
      <c r="X32237" t="s">
        <v>44</v>
      </c>
    </row>
    <row r="32238" spans="1:24" x14ac:dyDescent="0.25">
      <c r="A32238">
        <v>18823293</v>
      </c>
      <c r="B32238" t="s">
        <v>24</v>
      </c>
      <c r="C32238" t="s">
        <v>32291</v>
      </c>
      <c r="D32238" t="s">
        <v>26</v>
      </c>
      <c r="G32238">
        <v>1</v>
      </c>
      <c r="H32238">
        <v>1</v>
      </c>
      <c r="J32238">
        <v>1</v>
      </c>
      <c r="L32238">
        <v>1</v>
      </c>
      <c r="S32238" t="s">
        <v>24</v>
      </c>
      <c r="T32238" t="s">
        <v>54</v>
      </c>
      <c r="V32238" t="s">
        <v>36</v>
      </c>
      <c r="W32238" t="s">
        <v>37</v>
      </c>
      <c r="X32238" t="s">
        <v>44</v>
      </c>
    </row>
    <row r="32239" spans="1:24" x14ac:dyDescent="0.25">
      <c r="A32239">
        <v>18823293</v>
      </c>
      <c r="B32239" t="s">
        <v>24</v>
      </c>
      <c r="C32239" t="s">
        <v>32292</v>
      </c>
      <c r="D32239" t="s">
        <v>26</v>
      </c>
      <c r="G32239">
        <v>-1</v>
      </c>
      <c r="H32239">
        <v>1</v>
      </c>
      <c r="J32239">
        <v>1</v>
      </c>
      <c r="M32239">
        <v>1</v>
      </c>
      <c r="S32239" t="s">
        <v>24</v>
      </c>
      <c r="T32239" t="s">
        <v>54</v>
      </c>
      <c r="V32239" t="s">
        <v>36</v>
      </c>
      <c r="W32239" t="s">
        <v>37</v>
      </c>
      <c r="X32239" t="s">
        <v>44</v>
      </c>
    </row>
    <row r="32240" spans="1:24" x14ac:dyDescent="0.25">
      <c r="A32240">
        <v>18823293</v>
      </c>
      <c r="B32240" t="s">
        <v>24</v>
      </c>
      <c r="C32240" t="s">
        <v>32293</v>
      </c>
      <c r="D32240" t="s">
        <v>29</v>
      </c>
      <c r="G32240">
        <v>-1</v>
      </c>
      <c r="H32240">
        <v>1</v>
      </c>
      <c r="J32240">
        <v>1</v>
      </c>
      <c r="M32240">
        <v>1</v>
      </c>
      <c r="S32240" t="s">
        <v>24</v>
      </c>
      <c r="T32240" t="s">
        <v>54</v>
      </c>
      <c r="V32240" t="s">
        <v>36</v>
      </c>
      <c r="W32240" t="s">
        <v>37</v>
      </c>
      <c r="X32240" t="s">
        <v>44</v>
      </c>
    </row>
    <row r="32241" spans="1:24" x14ac:dyDescent="0.25">
      <c r="A32241">
        <v>18823905</v>
      </c>
      <c r="B32241" t="s">
        <v>24</v>
      </c>
      <c r="C32241" t="s">
        <v>32294</v>
      </c>
      <c r="D32241" t="s">
        <v>26</v>
      </c>
      <c r="O32241">
        <v>1</v>
      </c>
      <c r="S32241" t="s">
        <v>24</v>
      </c>
      <c r="T32241" t="s">
        <v>82</v>
      </c>
      <c r="V32241" t="s">
        <v>67</v>
      </c>
      <c r="W32241" t="s">
        <v>37</v>
      </c>
    </row>
    <row r="32242" spans="1:24" x14ac:dyDescent="0.25">
      <c r="A32242">
        <v>18824889</v>
      </c>
      <c r="B32242" t="s">
        <v>24</v>
      </c>
      <c r="C32242" t="s">
        <v>32295</v>
      </c>
      <c r="D32242" t="s">
        <v>26</v>
      </c>
      <c r="E32242">
        <v>1</v>
      </c>
      <c r="S32242" t="s">
        <v>24</v>
      </c>
      <c r="T32242" t="s">
        <v>35</v>
      </c>
    </row>
    <row r="32243" spans="1:24" x14ac:dyDescent="0.25">
      <c r="A32243">
        <v>18824889</v>
      </c>
      <c r="B32243" t="s">
        <v>24</v>
      </c>
      <c r="C32243" t="s">
        <v>32296</v>
      </c>
      <c r="D32243" t="s">
        <v>29</v>
      </c>
      <c r="E32243">
        <v>1</v>
      </c>
      <c r="S32243" t="s">
        <v>24</v>
      </c>
      <c r="T32243" t="s">
        <v>35</v>
      </c>
    </row>
    <row r="32244" spans="1:24" x14ac:dyDescent="0.25">
      <c r="A32244">
        <v>18824889</v>
      </c>
      <c r="B32244" t="s">
        <v>24</v>
      </c>
      <c r="C32244" t="s">
        <v>32297</v>
      </c>
      <c r="D32244" t="s">
        <v>26</v>
      </c>
      <c r="F32244">
        <v>0</v>
      </c>
      <c r="G32244">
        <v>0</v>
      </c>
      <c r="J32244">
        <v>0</v>
      </c>
      <c r="L32244">
        <v>0</v>
      </c>
      <c r="O32244">
        <v>0</v>
      </c>
      <c r="Q32244">
        <v>1</v>
      </c>
      <c r="S32244" t="s">
        <v>24</v>
      </c>
      <c r="T32244" t="s">
        <v>35</v>
      </c>
    </row>
    <row r="32245" spans="1:24" x14ac:dyDescent="0.25">
      <c r="A32245">
        <v>18824889</v>
      </c>
      <c r="B32245" t="s">
        <v>24</v>
      </c>
      <c r="C32245" t="s">
        <v>32298</v>
      </c>
      <c r="D32245" t="s">
        <v>29</v>
      </c>
      <c r="F32245">
        <v>0</v>
      </c>
      <c r="G32245">
        <v>0</v>
      </c>
      <c r="J32245">
        <v>0</v>
      </c>
      <c r="L32245">
        <v>0</v>
      </c>
      <c r="O32245">
        <v>0</v>
      </c>
      <c r="Q32245">
        <v>1</v>
      </c>
      <c r="S32245" t="s">
        <v>24</v>
      </c>
      <c r="T32245" t="s">
        <v>35</v>
      </c>
    </row>
    <row r="32246" spans="1:24" x14ac:dyDescent="0.25">
      <c r="A32246">
        <v>18824889</v>
      </c>
      <c r="B32246" t="s">
        <v>24</v>
      </c>
      <c r="C32246" t="s">
        <v>32299</v>
      </c>
      <c r="D32246" t="s">
        <v>26</v>
      </c>
      <c r="E32246">
        <v>1</v>
      </c>
      <c r="S32246" t="s">
        <v>24</v>
      </c>
      <c r="T32246" t="s">
        <v>35</v>
      </c>
    </row>
    <row r="32247" spans="1:24" x14ac:dyDescent="0.25">
      <c r="A32247">
        <v>18824889</v>
      </c>
      <c r="B32247" t="s">
        <v>24</v>
      </c>
      <c r="C32247" t="s">
        <v>32300</v>
      </c>
      <c r="D32247" t="s">
        <v>29</v>
      </c>
      <c r="E32247">
        <v>1</v>
      </c>
      <c r="S32247" t="s">
        <v>24</v>
      </c>
      <c r="T32247" t="s">
        <v>35</v>
      </c>
    </row>
    <row r="32248" spans="1:24" x14ac:dyDescent="0.25">
      <c r="A32248">
        <v>18828819</v>
      </c>
      <c r="B32248" t="s">
        <v>24</v>
      </c>
      <c r="C32248" t="s">
        <v>32301</v>
      </c>
      <c r="D32248" t="s">
        <v>26</v>
      </c>
      <c r="E32248">
        <v>1</v>
      </c>
      <c r="S32248" t="s">
        <v>24</v>
      </c>
      <c r="T32248" t="s">
        <v>73</v>
      </c>
      <c r="V32248" t="s">
        <v>194</v>
      </c>
      <c r="W32248" t="s">
        <v>56</v>
      </c>
      <c r="X32248" t="s">
        <v>38</v>
      </c>
    </row>
    <row r="32249" spans="1:24" x14ac:dyDescent="0.25">
      <c r="A32249">
        <v>18828819</v>
      </c>
      <c r="B32249" t="s">
        <v>24</v>
      </c>
      <c r="C32249" t="s">
        <v>32302</v>
      </c>
      <c r="D32249" t="s">
        <v>29</v>
      </c>
      <c r="E32249">
        <v>1</v>
      </c>
      <c r="S32249" t="s">
        <v>24</v>
      </c>
      <c r="T32249" t="s">
        <v>73</v>
      </c>
      <c r="V32249" t="s">
        <v>194</v>
      </c>
      <c r="W32249" t="s">
        <v>56</v>
      </c>
      <c r="X32249" t="s">
        <v>38</v>
      </c>
    </row>
    <row r="32250" spans="1:24" x14ac:dyDescent="0.25">
      <c r="A32250">
        <v>18829575</v>
      </c>
      <c r="B32250" t="s">
        <v>24</v>
      </c>
      <c r="C32250" t="s">
        <v>32303</v>
      </c>
      <c r="D32250" t="s">
        <v>26</v>
      </c>
      <c r="H32250">
        <v>1</v>
      </c>
      <c r="M32250">
        <v>1</v>
      </c>
      <c r="Q32250">
        <v>1</v>
      </c>
      <c r="S32250" t="s">
        <v>24</v>
      </c>
      <c r="T32250" t="s">
        <v>73</v>
      </c>
    </row>
    <row r="32251" spans="1:24" x14ac:dyDescent="0.25">
      <c r="A32251">
        <v>18829575</v>
      </c>
      <c r="B32251" t="s">
        <v>24</v>
      </c>
      <c r="C32251" t="s">
        <v>32304</v>
      </c>
      <c r="D32251" t="s">
        <v>29</v>
      </c>
      <c r="H32251">
        <v>1</v>
      </c>
      <c r="M32251">
        <v>1</v>
      </c>
      <c r="Q32251">
        <v>1</v>
      </c>
      <c r="S32251" t="s">
        <v>24</v>
      </c>
      <c r="T32251" t="s">
        <v>73</v>
      </c>
    </row>
    <row r="32252" spans="1:24" x14ac:dyDescent="0.25">
      <c r="A32252">
        <v>18832012</v>
      </c>
      <c r="B32252" t="s">
        <v>24</v>
      </c>
      <c r="C32252" t="s">
        <v>32305</v>
      </c>
      <c r="D32252" t="s">
        <v>26</v>
      </c>
      <c r="J32252">
        <v>0</v>
      </c>
      <c r="O32252">
        <v>0</v>
      </c>
      <c r="S32252" t="s">
        <v>24</v>
      </c>
      <c r="T32252" t="s">
        <v>43</v>
      </c>
    </row>
    <row r="32253" spans="1:24" x14ac:dyDescent="0.25">
      <c r="A32253">
        <v>18832012</v>
      </c>
      <c r="B32253" t="s">
        <v>24</v>
      </c>
      <c r="C32253" t="s">
        <v>32306</v>
      </c>
      <c r="D32253" t="s">
        <v>29</v>
      </c>
      <c r="J32253">
        <v>0</v>
      </c>
      <c r="O32253">
        <v>0</v>
      </c>
      <c r="S32253" t="s">
        <v>24</v>
      </c>
      <c r="T32253" t="s">
        <v>43</v>
      </c>
    </row>
    <row r="32254" spans="1:24" x14ac:dyDescent="0.25">
      <c r="A32254">
        <v>18832012</v>
      </c>
      <c r="B32254" t="s">
        <v>24</v>
      </c>
      <c r="C32254" t="s">
        <v>32307</v>
      </c>
      <c r="D32254" t="s">
        <v>26</v>
      </c>
      <c r="J32254">
        <v>1</v>
      </c>
      <c r="S32254" t="s">
        <v>24</v>
      </c>
      <c r="T32254" t="s">
        <v>43</v>
      </c>
    </row>
    <row r="32255" spans="1:24" x14ac:dyDescent="0.25">
      <c r="A32255">
        <v>18832012</v>
      </c>
      <c r="B32255" t="s">
        <v>24</v>
      </c>
      <c r="C32255" t="s">
        <v>32308</v>
      </c>
      <c r="D32255" t="s">
        <v>26</v>
      </c>
      <c r="J32255">
        <v>1</v>
      </c>
      <c r="S32255" t="s">
        <v>24</v>
      </c>
      <c r="T32255" t="s">
        <v>43</v>
      </c>
    </row>
    <row r="32256" spans="1:24" x14ac:dyDescent="0.25">
      <c r="A32256">
        <v>18832012</v>
      </c>
      <c r="B32256" t="s">
        <v>24</v>
      </c>
      <c r="C32256" t="s">
        <v>32309</v>
      </c>
      <c r="D32256" t="s">
        <v>26</v>
      </c>
      <c r="H32256">
        <v>1</v>
      </c>
      <c r="O32256">
        <v>-1</v>
      </c>
      <c r="P32256">
        <v>-1</v>
      </c>
      <c r="S32256" t="s">
        <v>24</v>
      </c>
      <c r="T32256" t="s">
        <v>43</v>
      </c>
    </row>
    <row r="32257" spans="1:24" x14ac:dyDescent="0.25">
      <c r="A32257">
        <v>18832012</v>
      </c>
      <c r="B32257" t="s">
        <v>24</v>
      </c>
      <c r="C32257" t="s">
        <v>32310</v>
      </c>
      <c r="D32257" t="s">
        <v>29</v>
      </c>
      <c r="H32257">
        <v>1</v>
      </c>
      <c r="O32257">
        <v>-1</v>
      </c>
      <c r="P32257">
        <v>-1</v>
      </c>
      <c r="S32257" t="s">
        <v>24</v>
      </c>
      <c r="T32257" t="s">
        <v>43</v>
      </c>
    </row>
    <row r="32258" spans="1:24" x14ac:dyDescent="0.25">
      <c r="A32258">
        <v>18832012</v>
      </c>
      <c r="B32258" t="s">
        <v>24</v>
      </c>
      <c r="C32258" t="s">
        <v>32311</v>
      </c>
      <c r="D32258" t="s">
        <v>26</v>
      </c>
      <c r="E32258">
        <v>1</v>
      </c>
      <c r="S32258" t="s">
        <v>24</v>
      </c>
      <c r="T32258" t="s">
        <v>43</v>
      </c>
    </row>
    <row r="32259" spans="1:24" x14ac:dyDescent="0.25">
      <c r="A32259">
        <v>18832012</v>
      </c>
      <c r="B32259" t="s">
        <v>24</v>
      </c>
      <c r="C32259" t="s">
        <v>32312</v>
      </c>
      <c r="D32259" t="s">
        <v>26</v>
      </c>
      <c r="G32259">
        <v>1</v>
      </c>
      <c r="J32259">
        <v>0</v>
      </c>
      <c r="L32259">
        <v>0</v>
      </c>
      <c r="O32259">
        <v>0</v>
      </c>
      <c r="R32259">
        <v>0</v>
      </c>
      <c r="S32259" t="s">
        <v>24</v>
      </c>
      <c r="T32259" t="s">
        <v>43</v>
      </c>
    </row>
    <row r="32260" spans="1:24" x14ac:dyDescent="0.25">
      <c r="A32260">
        <v>18832012</v>
      </c>
      <c r="B32260" t="s">
        <v>24</v>
      </c>
      <c r="C32260" t="s">
        <v>32313</v>
      </c>
      <c r="D32260" t="s">
        <v>26</v>
      </c>
      <c r="G32260">
        <v>1</v>
      </c>
      <c r="J32260">
        <v>0</v>
      </c>
      <c r="L32260">
        <v>0</v>
      </c>
      <c r="O32260">
        <v>0</v>
      </c>
      <c r="R32260">
        <v>1</v>
      </c>
      <c r="S32260" t="s">
        <v>24</v>
      </c>
      <c r="T32260" t="s">
        <v>43</v>
      </c>
    </row>
    <row r="32261" spans="1:24" x14ac:dyDescent="0.25">
      <c r="A32261">
        <v>18833669</v>
      </c>
      <c r="B32261" t="s">
        <v>24</v>
      </c>
      <c r="C32261" t="s">
        <v>32314</v>
      </c>
      <c r="D32261" t="s">
        <v>26</v>
      </c>
      <c r="E32261">
        <v>1</v>
      </c>
      <c r="S32261" t="s">
        <v>24</v>
      </c>
      <c r="T32261" t="s">
        <v>27</v>
      </c>
      <c r="V32261" t="s">
        <v>450</v>
      </c>
      <c r="W32261" t="s">
        <v>322</v>
      </c>
      <c r="X32261" t="s">
        <v>38</v>
      </c>
    </row>
    <row r="32262" spans="1:24" x14ac:dyDescent="0.25">
      <c r="A32262">
        <v>18833669</v>
      </c>
      <c r="B32262" t="s">
        <v>24</v>
      </c>
      <c r="C32262" t="s">
        <v>32315</v>
      </c>
      <c r="D32262" t="s">
        <v>26</v>
      </c>
      <c r="E32262">
        <v>1</v>
      </c>
      <c r="S32262" t="s">
        <v>24</v>
      </c>
      <c r="T32262" t="s">
        <v>27</v>
      </c>
      <c r="V32262" t="s">
        <v>450</v>
      </c>
      <c r="W32262" t="s">
        <v>322</v>
      </c>
      <c r="X32262" t="s">
        <v>38</v>
      </c>
    </row>
    <row r="32263" spans="1:24" x14ac:dyDescent="0.25">
      <c r="A32263">
        <v>18833669</v>
      </c>
      <c r="B32263" t="s">
        <v>24</v>
      </c>
      <c r="C32263" t="s">
        <v>32316</v>
      </c>
      <c r="D32263" t="s">
        <v>29</v>
      </c>
      <c r="E32263">
        <v>1</v>
      </c>
      <c r="S32263" t="s">
        <v>24</v>
      </c>
      <c r="T32263" t="s">
        <v>27</v>
      </c>
      <c r="V32263" t="s">
        <v>450</v>
      </c>
      <c r="W32263" t="s">
        <v>322</v>
      </c>
      <c r="X32263" t="s">
        <v>38</v>
      </c>
    </row>
    <row r="32264" spans="1:24" x14ac:dyDescent="0.25">
      <c r="A32264">
        <v>18833669</v>
      </c>
      <c r="B32264" t="s">
        <v>24</v>
      </c>
      <c r="C32264" t="s">
        <v>32317</v>
      </c>
      <c r="D32264" t="s">
        <v>26</v>
      </c>
      <c r="E32264">
        <v>1</v>
      </c>
      <c r="L32264">
        <v>0</v>
      </c>
      <c r="S32264" t="s">
        <v>24</v>
      </c>
      <c r="T32264" t="s">
        <v>27</v>
      </c>
      <c r="V32264" t="s">
        <v>450</v>
      </c>
      <c r="W32264" t="s">
        <v>322</v>
      </c>
      <c r="X32264" t="s">
        <v>38</v>
      </c>
    </row>
    <row r="32265" spans="1:24" x14ac:dyDescent="0.25">
      <c r="A32265">
        <v>18833669</v>
      </c>
      <c r="B32265" t="s">
        <v>24</v>
      </c>
      <c r="C32265" t="s">
        <v>32318</v>
      </c>
      <c r="D32265" t="s">
        <v>29</v>
      </c>
      <c r="E32265">
        <v>1</v>
      </c>
      <c r="L32265">
        <v>0</v>
      </c>
      <c r="S32265" t="s">
        <v>24</v>
      </c>
      <c r="T32265" t="s">
        <v>27</v>
      </c>
      <c r="V32265" t="s">
        <v>450</v>
      </c>
      <c r="W32265" t="s">
        <v>322</v>
      </c>
      <c r="X32265" t="s">
        <v>38</v>
      </c>
    </row>
    <row r="32266" spans="1:24" x14ac:dyDescent="0.25">
      <c r="A32266">
        <v>18833669</v>
      </c>
      <c r="B32266" t="s">
        <v>24</v>
      </c>
      <c r="C32266" t="s">
        <v>32319</v>
      </c>
      <c r="D32266" t="s">
        <v>26</v>
      </c>
      <c r="S32266" t="s">
        <v>24</v>
      </c>
      <c r="T32266" t="s">
        <v>27</v>
      </c>
      <c r="V32266" t="s">
        <v>450</v>
      </c>
      <c r="W32266" t="s">
        <v>322</v>
      </c>
      <c r="X32266" t="s">
        <v>38</v>
      </c>
    </row>
    <row r="32267" spans="1:24" x14ac:dyDescent="0.25">
      <c r="A32267">
        <v>18833669</v>
      </c>
      <c r="B32267" t="s">
        <v>24</v>
      </c>
      <c r="C32267" t="s">
        <v>32320</v>
      </c>
      <c r="D32267" t="s">
        <v>29</v>
      </c>
      <c r="S32267" t="s">
        <v>24</v>
      </c>
      <c r="T32267" t="s">
        <v>27</v>
      </c>
      <c r="V32267" t="s">
        <v>450</v>
      </c>
      <c r="W32267" t="s">
        <v>322</v>
      </c>
      <c r="X32267" t="s">
        <v>38</v>
      </c>
    </row>
    <row r="32268" spans="1:24" x14ac:dyDescent="0.25">
      <c r="A32268">
        <v>18838105</v>
      </c>
      <c r="B32268" t="s">
        <v>24</v>
      </c>
      <c r="C32268" t="s">
        <v>32321</v>
      </c>
      <c r="D32268" t="s">
        <v>26</v>
      </c>
      <c r="E32268">
        <v>1</v>
      </c>
      <c r="S32268" t="s">
        <v>24</v>
      </c>
      <c r="T32268" t="s">
        <v>35</v>
      </c>
    </row>
    <row r="32269" spans="1:24" x14ac:dyDescent="0.25">
      <c r="A32269">
        <v>18838105</v>
      </c>
      <c r="B32269" t="s">
        <v>24</v>
      </c>
      <c r="C32269" t="s">
        <v>32322</v>
      </c>
      <c r="D32269" t="s">
        <v>29</v>
      </c>
      <c r="E32269">
        <v>1</v>
      </c>
      <c r="S32269" t="s">
        <v>24</v>
      </c>
      <c r="T32269" t="s">
        <v>35</v>
      </c>
    </row>
    <row r="32270" spans="1:24" x14ac:dyDescent="0.25">
      <c r="A32270">
        <v>18838105</v>
      </c>
      <c r="B32270" t="s">
        <v>24</v>
      </c>
      <c r="C32270" t="s">
        <v>32323</v>
      </c>
      <c r="D32270" t="s">
        <v>26</v>
      </c>
      <c r="G32270">
        <v>1</v>
      </c>
      <c r="H32270">
        <v>1</v>
      </c>
      <c r="L32270">
        <v>-1</v>
      </c>
      <c r="S32270" t="s">
        <v>24</v>
      </c>
      <c r="T32270" t="s">
        <v>35</v>
      </c>
    </row>
    <row r="32271" spans="1:24" x14ac:dyDescent="0.25">
      <c r="A32271">
        <v>18838817</v>
      </c>
      <c r="B32271" t="s">
        <v>33</v>
      </c>
      <c r="C32271" t="s">
        <v>32324</v>
      </c>
      <c r="D32271" t="s">
        <v>26</v>
      </c>
      <c r="H32271">
        <v>1</v>
      </c>
      <c r="K32271">
        <v>1</v>
      </c>
      <c r="M32271">
        <v>-1</v>
      </c>
      <c r="S32271" t="s">
        <v>33</v>
      </c>
      <c r="T32271" t="s">
        <v>87</v>
      </c>
      <c r="V32271" t="s">
        <v>36</v>
      </c>
      <c r="W32271" t="s">
        <v>56</v>
      </c>
      <c r="X32271" t="s">
        <v>88</v>
      </c>
    </row>
    <row r="32272" spans="1:24" x14ac:dyDescent="0.25">
      <c r="A32272">
        <v>18838817</v>
      </c>
      <c r="B32272" t="s">
        <v>33</v>
      </c>
      <c r="C32272" t="s">
        <v>32325</v>
      </c>
      <c r="D32272" t="s">
        <v>29</v>
      </c>
      <c r="H32272">
        <v>1</v>
      </c>
      <c r="K32272">
        <v>1</v>
      </c>
      <c r="M32272">
        <v>-1</v>
      </c>
      <c r="S32272" t="s">
        <v>33</v>
      </c>
      <c r="T32272" t="s">
        <v>87</v>
      </c>
      <c r="V32272" t="s">
        <v>36</v>
      </c>
      <c r="W32272" t="s">
        <v>56</v>
      </c>
      <c r="X32272" t="s">
        <v>88</v>
      </c>
    </row>
    <row r="32273" spans="1:24" x14ac:dyDescent="0.25">
      <c r="A32273">
        <v>18839030</v>
      </c>
      <c r="B32273" t="s">
        <v>33</v>
      </c>
      <c r="C32273" t="s">
        <v>32326</v>
      </c>
      <c r="D32273" t="s">
        <v>26</v>
      </c>
      <c r="H32273">
        <v>1</v>
      </c>
      <c r="S32273" t="s">
        <v>33</v>
      </c>
      <c r="T32273" t="s">
        <v>43</v>
      </c>
      <c r="V32273" t="s">
        <v>36</v>
      </c>
      <c r="W32273" t="s">
        <v>37</v>
      </c>
      <c r="X32273" t="s">
        <v>44</v>
      </c>
    </row>
    <row r="32274" spans="1:24" x14ac:dyDescent="0.25">
      <c r="A32274">
        <v>18839030</v>
      </c>
      <c r="B32274" t="s">
        <v>33</v>
      </c>
      <c r="C32274" t="s">
        <v>32327</v>
      </c>
      <c r="D32274" t="s">
        <v>29</v>
      </c>
      <c r="H32274">
        <v>1</v>
      </c>
      <c r="S32274" t="s">
        <v>33</v>
      </c>
      <c r="T32274" t="s">
        <v>43</v>
      </c>
      <c r="V32274" t="s">
        <v>36</v>
      </c>
      <c r="W32274" t="s">
        <v>37</v>
      </c>
      <c r="X32274" t="s">
        <v>44</v>
      </c>
    </row>
    <row r="32275" spans="1:24" x14ac:dyDescent="0.25">
      <c r="A32275">
        <v>18839030</v>
      </c>
      <c r="B32275" t="s">
        <v>33</v>
      </c>
      <c r="C32275" t="s">
        <v>32328</v>
      </c>
      <c r="D32275" t="s">
        <v>26</v>
      </c>
      <c r="G32275">
        <v>0</v>
      </c>
      <c r="S32275" t="s">
        <v>33</v>
      </c>
      <c r="T32275" t="s">
        <v>43</v>
      </c>
      <c r="V32275" t="s">
        <v>36</v>
      </c>
      <c r="W32275" t="s">
        <v>37</v>
      </c>
      <c r="X32275" t="s">
        <v>44</v>
      </c>
    </row>
    <row r="32276" spans="1:24" x14ac:dyDescent="0.25">
      <c r="A32276">
        <v>18839030</v>
      </c>
      <c r="B32276" t="s">
        <v>33</v>
      </c>
      <c r="C32276" t="s">
        <v>32329</v>
      </c>
      <c r="D32276" t="s">
        <v>29</v>
      </c>
      <c r="G32276">
        <v>0</v>
      </c>
      <c r="S32276" t="s">
        <v>33</v>
      </c>
      <c r="T32276" t="s">
        <v>43</v>
      </c>
      <c r="V32276" t="s">
        <v>36</v>
      </c>
      <c r="W32276" t="s">
        <v>37</v>
      </c>
      <c r="X32276" t="s">
        <v>44</v>
      </c>
    </row>
    <row r="32277" spans="1:24" x14ac:dyDescent="0.25">
      <c r="A32277">
        <v>18839030</v>
      </c>
      <c r="B32277" t="s">
        <v>33</v>
      </c>
      <c r="C32277" t="s">
        <v>32330</v>
      </c>
      <c r="D32277" t="s">
        <v>26</v>
      </c>
      <c r="H32277">
        <v>1</v>
      </c>
      <c r="J32277">
        <v>0</v>
      </c>
      <c r="L32277">
        <v>1</v>
      </c>
      <c r="S32277" t="s">
        <v>33</v>
      </c>
      <c r="T32277" t="s">
        <v>43</v>
      </c>
      <c r="V32277" t="s">
        <v>36</v>
      </c>
      <c r="W32277" t="s">
        <v>37</v>
      </c>
      <c r="X32277" t="s">
        <v>44</v>
      </c>
    </row>
    <row r="32278" spans="1:24" x14ac:dyDescent="0.25">
      <c r="A32278">
        <v>18839030</v>
      </c>
      <c r="B32278" t="s">
        <v>33</v>
      </c>
      <c r="C32278" t="s">
        <v>32331</v>
      </c>
      <c r="D32278" t="s">
        <v>29</v>
      </c>
      <c r="H32278">
        <v>1</v>
      </c>
      <c r="J32278">
        <v>0</v>
      </c>
      <c r="L32278">
        <v>1</v>
      </c>
      <c r="S32278" t="s">
        <v>33</v>
      </c>
      <c r="T32278" t="s">
        <v>43</v>
      </c>
      <c r="V32278" t="s">
        <v>36</v>
      </c>
      <c r="W32278" t="s">
        <v>37</v>
      </c>
      <c r="X32278" t="s">
        <v>44</v>
      </c>
    </row>
    <row r="32279" spans="1:24" x14ac:dyDescent="0.25">
      <c r="A32279">
        <v>18840259</v>
      </c>
      <c r="B32279" t="s">
        <v>33</v>
      </c>
      <c r="C32279" t="s">
        <v>32332</v>
      </c>
      <c r="D32279" t="s">
        <v>26</v>
      </c>
      <c r="K32279">
        <v>0</v>
      </c>
      <c r="S32279" t="s">
        <v>33</v>
      </c>
      <c r="T32279" t="s">
        <v>82</v>
      </c>
      <c r="V32279" t="s">
        <v>55</v>
      </c>
      <c r="W32279" t="s">
        <v>37</v>
      </c>
      <c r="X32279" t="s">
        <v>44</v>
      </c>
    </row>
    <row r="32280" spans="1:24" x14ac:dyDescent="0.25">
      <c r="A32280">
        <v>18840259</v>
      </c>
      <c r="B32280" t="s">
        <v>33</v>
      </c>
      <c r="C32280" t="s">
        <v>32333</v>
      </c>
      <c r="D32280" t="s">
        <v>29</v>
      </c>
      <c r="K32280">
        <v>0</v>
      </c>
      <c r="S32280" t="s">
        <v>33</v>
      </c>
      <c r="T32280" t="s">
        <v>82</v>
      </c>
      <c r="V32280" t="s">
        <v>55</v>
      </c>
      <c r="W32280" t="s">
        <v>37</v>
      </c>
      <c r="X32280" t="s">
        <v>44</v>
      </c>
    </row>
    <row r="32281" spans="1:24" x14ac:dyDescent="0.25">
      <c r="A32281">
        <v>18840259</v>
      </c>
      <c r="B32281" t="s">
        <v>33</v>
      </c>
      <c r="C32281" t="s">
        <v>32334</v>
      </c>
      <c r="D32281" t="s">
        <v>26</v>
      </c>
      <c r="E32281">
        <v>1</v>
      </c>
      <c r="S32281" t="s">
        <v>33</v>
      </c>
      <c r="T32281" t="s">
        <v>82</v>
      </c>
      <c r="V32281" t="s">
        <v>55</v>
      </c>
      <c r="W32281" t="s">
        <v>37</v>
      </c>
      <c r="X32281" t="s">
        <v>44</v>
      </c>
    </row>
    <row r="32282" spans="1:24" x14ac:dyDescent="0.25">
      <c r="A32282">
        <v>18847279</v>
      </c>
      <c r="B32282" t="s">
        <v>33</v>
      </c>
      <c r="C32282" t="s">
        <v>32335</v>
      </c>
      <c r="D32282" t="s">
        <v>26</v>
      </c>
      <c r="G32282">
        <v>1</v>
      </c>
      <c r="J32282">
        <v>1</v>
      </c>
      <c r="N32282">
        <v>0</v>
      </c>
      <c r="O32282">
        <v>1</v>
      </c>
      <c r="R32282">
        <v>1</v>
      </c>
      <c r="S32282" t="s">
        <v>33</v>
      </c>
      <c r="T32282" t="s">
        <v>87</v>
      </c>
    </row>
    <row r="32283" spans="1:24" x14ac:dyDescent="0.25">
      <c r="A32283">
        <v>18847279</v>
      </c>
      <c r="B32283" t="s">
        <v>33</v>
      </c>
      <c r="C32283" t="s">
        <v>32336</v>
      </c>
      <c r="D32283" t="s">
        <v>26</v>
      </c>
      <c r="G32283">
        <v>1</v>
      </c>
      <c r="J32283">
        <v>1</v>
      </c>
      <c r="O32283">
        <v>1</v>
      </c>
      <c r="R32283">
        <v>1</v>
      </c>
      <c r="S32283" t="s">
        <v>33</v>
      </c>
      <c r="T32283" t="s">
        <v>87</v>
      </c>
    </row>
    <row r="32284" spans="1:24" x14ac:dyDescent="0.25">
      <c r="A32284">
        <v>18847279</v>
      </c>
      <c r="B32284" t="s">
        <v>33</v>
      </c>
      <c r="C32284" t="s">
        <v>32337</v>
      </c>
      <c r="D32284" t="s">
        <v>26</v>
      </c>
      <c r="G32284">
        <v>1</v>
      </c>
      <c r="J32284">
        <v>1</v>
      </c>
      <c r="O32284">
        <v>1</v>
      </c>
      <c r="R32284">
        <v>1</v>
      </c>
      <c r="S32284" t="s">
        <v>33</v>
      </c>
      <c r="T32284" t="s">
        <v>87</v>
      </c>
    </row>
    <row r="32285" spans="1:24" x14ac:dyDescent="0.25">
      <c r="A32285">
        <v>18847279</v>
      </c>
      <c r="B32285" t="s">
        <v>33</v>
      </c>
      <c r="C32285" t="s">
        <v>32338</v>
      </c>
      <c r="D32285" t="s">
        <v>29</v>
      </c>
      <c r="G32285">
        <v>1</v>
      </c>
      <c r="J32285">
        <v>1</v>
      </c>
      <c r="O32285">
        <v>1</v>
      </c>
      <c r="R32285">
        <v>1</v>
      </c>
      <c r="S32285" t="s">
        <v>33</v>
      </c>
      <c r="T32285" t="s">
        <v>87</v>
      </c>
    </row>
    <row r="32286" spans="1:24" x14ac:dyDescent="0.25">
      <c r="A32286">
        <v>18847279</v>
      </c>
      <c r="B32286" t="s">
        <v>33</v>
      </c>
      <c r="C32286" t="s">
        <v>32339</v>
      </c>
      <c r="D32286" t="s">
        <v>26</v>
      </c>
      <c r="G32286">
        <v>-1</v>
      </c>
      <c r="J32286">
        <v>1</v>
      </c>
      <c r="S32286" t="s">
        <v>33</v>
      </c>
      <c r="T32286" t="s">
        <v>87</v>
      </c>
    </row>
    <row r="32287" spans="1:24" x14ac:dyDescent="0.25">
      <c r="A32287">
        <v>18847279</v>
      </c>
      <c r="B32287" t="s">
        <v>33</v>
      </c>
      <c r="C32287" t="s">
        <v>32340</v>
      </c>
      <c r="D32287" t="s">
        <v>29</v>
      </c>
      <c r="G32287">
        <v>-1</v>
      </c>
      <c r="J32287">
        <v>1</v>
      </c>
      <c r="S32287" t="s">
        <v>33</v>
      </c>
      <c r="T32287" t="s">
        <v>87</v>
      </c>
    </row>
    <row r="32288" spans="1:24" x14ac:dyDescent="0.25">
      <c r="A32288">
        <v>18851506</v>
      </c>
      <c r="B32288" t="s">
        <v>24</v>
      </c>
      <c r="C32288" t="s">
        <v>32341</v>
      </c>
      <c r="D32288" t="s">
        <v>26</v>
      </c>
      <c r="H32288">
        <v>1</v>
      </c>
      <c r="L32288">
        <v>-1</v>
      </c>
      <c r="S32288" t="s">
        <v>24</v>
      </c>
      <c r="T32288" t="s">
        <v>73</v>
      </c>
    </row>
    <row r="32289" spans="1:24" x14ac:dyDescent="0.25">
      <c r="A32289">
        <v>18851506</v>
      </c>
      <c r="B32289" t="s">
        <v>24</v>
      </c>
      <c r="C32289" t="s">
        <v>32342</v>
      </c>
      <c r="D32289" t="s">
        <v>29</v>
      </c>
      <c r="H32289">
        <v>1</v>
      </c>
      <c r="L32289">
        <v>-1</v>
      </c>
      <c r="S32289" t="s">
        <v>24</v>
      </c>
      <c r="T32289" t="s">
        <v>73</v>
      </c>
    </row>
    <row r="32290" spans="1:24" x14ac:dyDescent="0.25">
      <c r="A32290">
        <v>18854934</v>
      </c>
      <c r="B32290" t="s">
        <v>33</v>
      </c>
      <c r="C32290" t="s">
        <v>32343</v>
      </c>
      <c r="D32290" t="s">
        <v>26</v>
      </c>
      <c r="E32290">
        <v>1</v>
      </c>
      <c r="S32290" t="s">
        <v>33</v>
      </c>
      <c r="T32290" t="s">
        <v>27</v>
      </c>
    </row>
    <row r="32291" spans="1:24" x14ac:dyDescent="0.25">
      <c r="A32291">
        <v>18854934</v>
      </c>
      <c r="B32291" t="s">
        <v>33</v>
      </c>
      <c r="C32291" t="s">
        <v>32344</v>
      </c>
      <c r="D32291" t="s">
        <v>29</v>
      </c>
      <c r="E32291">
        <v>1</v>
      </c>
      <c r="S32291" t="s">
        <v>33</v>
      </c>
      <c r="T32291" t="s">
        <v>27</v>
      </c>
    </row>
    <row r="32292" spans="1:24" x14ac:dyDescent="0.25">
      <c r="A32292">
        <v>18856306</v>
      </c>
      <c r="B32292" t="s">
        <v>33</v>
      </c>
      <c r="C32292" t="s">
        <v>32345</v>
      </c>
      <c r="D32292" t="s">
        <v>26</v>
      </c>
      <c r="L32292">
        <v>1</v>
      </c>
      <c r="S32292" t="s">
        <v>33</v>
      </c>
      <c r="T32292" t="s">
        <v>27</v>
      </c>
    </row>
    <row r="32293" spans="1:24" x14ac:dyDescent="0.25">
      <c r="A32293">
        <v>18856306</v>
      </c>
      <c r="B32293" t="s">
        <v>33</v>
      </c>
      <c r="C32293" t="s">
        <v>32346</v>
      </c>
      <c r="D32293" t="s">
        <v>29</v>
      </c>
      <c r="L32293">
        <v>1</v>
      </c>
      <c r="S32293" t="s">
        <v>33</v>
      </c>
      <c r="T32293" t="s">
        <v>27</v>
      </c>
    </row>
    <row r="32294" spans="1:24" x14ac:dyDescent="0.25">
      <c r="A32294">
        <v>18856901</v>
      </c>
      <c r="B32294" t="s">
        <v>24</v>
      </c>
      <c r="C32294" t="s">
        <v>32347</v>
      </c>
      <c r="D32294" t="s">
        <v>26</v>
      </c>
      <c r="E32294">
        <v>1</v>
      </c>
      <c r="J32294">
        <v>0</v>
      </c>
      <c r="L32294">
        <v>0</v>
      </c>
      <c r="O32294">
        <v>0</v>
      </c>
      <c r="S32294" t="s">
        <v>24</v>
      </c>
      <c r="T32294" t="s">
        <v>73</v>
      </c>
    </row>
    <row r="32295" spans="1:24" x14ac:dyDescent="0.25">
      <c r="A32295">
        <v>18856901</v>
      </c>
      <c r="B32295" t="s">
        <v>24</v>
      </c>
      <c r="C32295" t="s">
        <v>32348</v>
      </c>
      <c r="D32295" t="s">
        <v>29</v>
      </c>
      <c r="E32295">
        <v>1</v>
      </c>
      <c r="J32295">
        <v>0</v>
      </c>
      <c r="L32295">
        <v>0</v>
      </c>
      <c r="O32295">
        <v>0</v>
      </c>
      <c r="S32295" t="s">
        <v>24</v>
      </c>
      <c r="T32295" t="s">
        <v>73</v>
      </c>
    </row>
    <row r="32296" spans="1:24" x14ac:dyDescent="0.25">
      <c r="A32296">
        <v>18857939</v>
      </c>
      <c r="B32296" t="s">
        <v>33</v>
      </c>
      <c r="C32296" t="s">
        <v>32349</v>
      </c>
      <c r="D32296" t="s">
        <v>26</v>
      </c>
      <c r="G32296">
        <v>1</v>
      </c>
      <c r="J32296">
        <v>0</v>
      </c>
      <c r="M32296">
        <v>1</v>
      </c>
      <c r="O32296">
        <v>0</v>
      </c>
      <c r="R32296">
        <v>1</v>
      </c>
      <c r="S32296" t="s">
        <v>33</v>
      </c>
      <c r="T32296" t="s">
        <v>54</v>
      </c>
      <c r="V32296" t="s">
        <v>55</v>
      </c>
      <c r="W32296" t="s">
        <v>56</v>
      </c>
      <c r="X32296" t="s">
        <v>57</v>
      </c>
    </row>
    <row r="32297" spans="1:24" x14ac:dyDescent="0.25">
      <c r="A32297">
        <v>18857939</v>
      </c>
      <c r="B32297" t="s">
        <v>33</v>
      </c>
      <c r="C32297" t="s">
        <v>32350</v>
      </c>
      <c r="D32297" t="s">
        <v>26</v>
      </c>
      <c r="G32297">
        <v>1</v>
      </c>
      <c r="J32297">
        <v>0</v>
      </c>
      <c r="L32297">
        <v>0</v>
      </c>
      <c r="M32297">
        <v>1</v>
      </c>
      <c r="O32297">
        <v>0</v>
      </c>
      <c r="R32297">
        <v>1</v>
      </c>
      <c r="S32297" t="s">
        <v>33</v>
      </c>
      <c r="T32297" t="s">
        <v>54</v>
      </c>
      <c r="V32297" t="s">
        <v>55</v>
      </c>
      <c r="W32297" t="s">
        <v>56</v>
      </c>
      <c r="X32297" t="s">
        <v>57</v>
      </c>
    </row>
    <row r="32298" spans="1:24" x14ac:dyDescent="0.25">
      <c r="A32298">
        <v>18857939</v>
      </c>
      <c r="B32298" t="s">
        <v>33</v>
      </c>
      <c r="C32298" t="s">
        <v>32351</v>
      </c>
      <c r="D32298" t="s">
        <v>29</v>
      </c>
      <c r="G32298">
        <v>1</v>
      </c>
      <c r="J32298">
        <v>0</v>
      </c>
      <c r="L32298">
        <v>0</v>
      </c>
      <c r="M32298">
        <v>1</v>
      </c>
      <c r="O32298">
        <v>0</v>
      </c>
      <c r="R32298">
        <v>1</v>
      </c>
      <c r="S32298" t="s">
        <v>33</v>
      </c>
      <c r="T32298" t="s">
        <v>54</v>
      </c>
      <c r="V32298" t="s">
        <v>55</v>
      </c>
      <c r="W32298" t="s">
        <v>56</v>
      </c>
      <c r="X32298" t="s">
        <v>57</v>
      </c>
    </row>
    <row r="32299" spans="1:24" x14ac:dyDescent="0.25">
      <c r="A32299">
        <v>18857939</v>
      </c>
      <c r="B32299" t="s">
        <v>33</v>
      </c>
      <c r="C32299" t="s">
        <v>32352</v>
      </c>
      <c r="D32299" t="s">
        <v>26</v>
      </c>
      <c r="M32299">
        <v>1</v>
      </c>
      <c r="S32299" t="s">
        <v>33</v>
      </c>
      <c r="T32299" t="s">
        <v>54</v>
      </c>
      <c r="V32299" t="s">
        <v>55</v>
      </c>
      <c r="W32299" t="s">
        <v>56</v>
      </c>
      <c r="X32299" t="s">
        <v>57</v>
      </c>
    </row>
    <row r="32300" spans="1:24" x14ac:dyDescent="0.25">
      <c r="A32300">
        <v>18857939</v>
      </c>
      <c r="B32300" t="s">
        <v>33</v>
      </c>
      <c r="C32300" t="s">
        <v>32353</v>
      </c>
      <c r="D32300" t="s">
        <v>29</v>
      </c>
      <c r="M32300">
        <v>1</v>
      </c>
      <c r="S32300" t="s">
        <v>33</v>
      </c>
      <c r="T32300" t="s">
        <v>54</v>
      </c>
      <c r="V32300" t="s">
        <v>55</v>
      </c>
      <c r="W32300" t="s">
        <v>56</v>
      </c>
      <c r="X32300" t="s">
        <v>57</v>
      </c>
    </row>
    <row r="32301" spans="1:24" x14ac:dyDescent="0.25">
      <c r="A32301">
        <v>18857939</v>
      </c>
      <c r="B32301" t="s">
        <v>33</v>
      </c>
      <c r="C32301" t="s">
        <v>32354</v>
      </c>
      <c r="D32301" t="s">
        <v>26</v>
      </c>
      <c r="F32301">
        <v>-1</v>
      </c>
      <c r="G32301">
        <v>-1</v>
      </c>
      <c r="M32301">
        <v>1</v>
      </c>
      <c r="O32301">
        <v>0</v>
      </c>
      <c r="R32301">
        <v>1</v>
      </c>
      <c r="S32301" t="s">
        <v>33</v>
      </c>
      <c r="T32301" t="s">
        <v>54</v>
      </c>
      <c r="V32301" t="s">
        <v>55</v>
      </c>
      <c r="W32301" t="s">
        <v>56</v>
      </c>
      <c r="X32301" t="s">
        <v>57</v>
      </c>
    </row>
    <row r="32302" spans="1:24" x14ac:dyDescent="0.25">
      <c r="A32302">
        <v>18857939</v>
      </c>
      <c r="B32302" t="s">
        <v>33</v>
      </c>
      <c r="C32302" t="s">
        <v>32355</v>
      </c>
      <c r="D32302" t="s">
        <v>29</v>
      </c>
      <c r="H32302">
        <v>-1</v>
      </c>
      <c r="K32302">
        <v>0</v>
      </c>
      <c r="N32302">
        <v>0</v>
      </c>
      <c r="O32302">
        <v>-1</v>
      </c>
      <c r="R32302">
        <v>1</v>
      </c>
      <c r="S32302" t="s">
        <v>33</v>
      </c>
      <c r="T32302" t="s">
        <v>54</v>
      </c>
      <c r="V32302" t="s">
        <v>55</v>
      </c>
      <c r="W32302" t="s">
        <v>56</v>
      </c>
      <c r="X32302" t="s">
        <v>57</v>
      </c>
    </row>
    <row r="32303" spans="1:24" x14ac:dyDescent="0.25">
      <c r="A32303">
        <v>18857939</v>
      </c>
      <c r="B32303" t="s">
        <v>33</v>
      </c>
      <c r="C32303" t="s">
        <v>32356</v>
      </c>
      <c r="D32303" t="s">
        <v>26</v>
      </c>
      <c r="H32303">
        <v>-1</v>
      </c>
      <c r="K32303">
        <v>0</v>
      </c>
      <c r="N32303">
        <v>0</v>
      </c>
      <c r="O32303">
        <v>-1</v>
      </c>
      <c r="R32303">
        <v>1</v>
      </c>
      <c r="S32303" t="s">
        <v>33</v>
      </c>
      <c r="T32303" t="s">
        <v>54</v>
      </c>
      <c r="V32303" t="s">
        <v>55</v>
      </c>
      <c r="W32303" t="s">
        <v>56</v>
      </c>
      <c r="X32303" t="s">
        <v>57</v>
      </c>
    </row>
    <row r="32304" spans="1:24" x14ac:dyDescent="0.25">
      <c r="A32304">
        <v>18858092</v>
      </c>
      <c r="B32304" t="s">
        <v>33</v>
      </c>
      <c r="C32304" t="s">
        <v>32357</v>
      </c>
      <c r="D32304" t="s">
        <v>26</v>
      </c>
      <c r="E32304">
        <v>1</v>
      </c>
      <c r="S32304" t="s">
        <v>33</v>
      </c>
      <c r="T32304" t="s">
        <v>35</v>
      </c>
      <c r="V32304" t="s">
        <v>36</v>
      </c>
      <c r="W32304" t="s">
        <v>37</v>
      </c>
      <c r="X32304" t="s">
        <v>44</v>
      </c>
    </row>
    <row r="32305" spans="1:24" x14ac:dyDescent="0.25">
      <c r="A32305">
        <v>18858092</v>
      </c>
      <c r="B32305" t="s">
        <v>33</v>
      </c>
      <c r="C32305" t="s">
        <v>32358</v>
      </c>
      <c r="D32305" t="s">
        <v>29</v>
      </c>
      <c r="E32305">
        <v>1</v>
      </c>
      <c r="S32305" t="s">
        <v>33</v>
      </c>
      <c r="T32305" t="s">
        <v>35</v>
      </c>
      <c r="V32305" t="s">
        <v>36</v>
      </c>
      <c r="W32305" t="s">
        <v>37</v>
      </c>
      <c r="X32305" t="s">
        <v>44</v>
      </c>
    </row>
    <row r="32306" spans="1:24" x14ac:dyDescent="0.25">
      <c r="A32306">
        <v>18858092</v>
      </c>
      <c r="B32306" t="s">
        <v>33</v>
      </c>
      <c r="C32306" t="s">
        <v>32359</v>
      </c>
      <c r="D32306" t="s">
        <v>26</v>
      </c>
      <c r="E32306">
        <v>1</v>
      </c>
      <c r="S32306" t="s">
        <v>33</v>
      </c>
      <c r="T32306" t="s">
        <v>35</v>
      </c>
      <c r="V32306" t="s">
        <v>36</v>
      </c>
      <c r="W32306" t="s">
        <v>37</v>
      </c>
      <c r="X32306" t="s">
        <v>44</v>
      </c>
    </row>
    <row r="32307" spans="1:24" x14ac:dyDescent="0.25">
      <c r="A32307">
        <v>18858092</v>
      </c>
      <c r="B32307" t="s">
        <v>33</v>
      </c>
      <c r="C32307" t="s">
        <v>32360</v>
      </c>
      <c r="D32307" t="s">
        <v>29</v>
      </c>
      <c r="E32307">
        <v>1</v>
      </c>
      <c r="S32307" t="s">
        <v>33</v>
      </c>
      <c r="T32307" t="s">
        <v>35</v>
      </c>
      <c r="V32307" t="s">
        <v>36</v>
      </c>
      <c r="W32307" t="s">
        <v>37</v>
      </c>
      <c r="X32307" t="s">
        <v>44</v>
      </c>
    </row>
    <row r="32308" spans="1:24" x14ac:dyDescent="0.25">
      <c r="A32308">
        <v>18858092</v>
      </c>
      <c r="B32308" t="s">
        <v>33</v>
      </c>
      <c r="C32308" t="s">
        <v>32361</v>
      </c>
      <c r="D32308" t="s">
        <v>26</v>
      </c>
      <c r="E32308">
        <v>1</v>
      </c>
      <c r="R32308">
        <v>0</v>
      </c>
      <c r="S32308" t="s">
        <v>33</v>
      </c>
      <c r="T32308" t="s">
        <v>35</v>
      </c>
      <c r="V32308" t="s">
        <v>36</v>
      </c>
      <c r="W32308" t="s">
        <v>37</v>
      </c>
      <c r="X32308" t="s">
        <v>44</v>
      </c>
    </row>
    <row r="32309" spans="1:24" x14ac:dyDescent="0.25">
      <c r="A32309">
        <v>18858092</v>
      </c>
      <c r="B32309" t="s">
        <v>33</v>
      </c>
      <c r="C32309" t="s">
        <v>32362</v>
      </c>
      <c r="D32309" t="s">
        <v>29</v>
      </c>
      <c r="E32309">
        <v>1</v>
      </c>
      <c r="R32309">
        <v>0</v>
      </c>
      <c r="S32309" t="s">
        <v>33</v>
      </c>
      <c r="T32309" t="s">
        <v>35</v>
      </c>
      <c r="V32309" t="s">
        <v>36</v>
      </c>
      <c r="W32309" t="s">
        <v>37</v>
      </c>
      <c r="X32309" t="s">
        <v>44</v>
      </c>
    </row>
    <row r="32310" spans="1:24" x14ac:dyDescent="0.25">
      <c r="A32310">
        <v>18858092</v>
      </c>
      <c r="B32310" t="s">
        <v>33</v>
      </c>
      <c r="C32310" t="s">
        <v>32363</v>
      </c>
      <c r="D32310" t="s">
        <v>26</v>
      </c>
      <c r="E32310">
        <v>1</v>
      </c>
      <c r="R32310">
        <v>1</v>
      </c>
      <c r="S32310" t="s">
        <v>33</v>
      </c>
      <c r="T32310" t="s">
        <v>35</v>
      </c>
      <c r="V32310" t="s">
        <v>36</v>
      </c>
      <c r="W32310" t="s">
        <v>37</v>
      </c>
      <c r="X32310" t="s">
        <v>44</v>
      </c>
    </row>
    <row r="32311" spans="1:24" x14ac:dyDescent="0.25">
      <c r="A32311">
        <v>18858092</v>
      </c>
      <c r="B32311" t="s">
        <v>33</v>
      </c>
      <c r="C32311" t="s">
        <v>32364</v>
      </c>
      <c r="D32311" t="s">
        <v>29</v>
      </c>
      <c r="E32311">
        <v>1</v>
      </c>
      <c r="R32311">
        <v>1</v>
      </c>
      <c r="S32311" t="s">
        <v>33</v>
      </c>
      <c r="T32311" t="s">
        <v>35</v>
      </c>
      <c r="V32311" t="s">
        <v>36</v>
      </c>
      <c r="W32311" t="s">
        <v>37</v>
      </c>
      <c r="X32311" t="s">
        <v>44</v>
      </c>
    </row>
    <row r="32312" spans="1:24" x14ac:dyDescent="0.25">
      <c r="A32312">
        <v>18858092</v>
      </c>
      <c r="B32312" t="s">
        <v>33</v>
      </c>
      <c r="C32312" t="s">
        <v>32365</v>
      </c>
      <c r="D32312" t="s">
        <v>26</v>
      </c>
      <c r="H32312">
        <v>-1</v>
      </c>
      <c r="R32312">
        <v>1</v>
      </c>
      <c r="S32312" t="s">
        <v>33</v>
      </c>
      <c r="T32312" t="s">
        <v>35</v>
      </c>
      <c r="V32312" t="s">
        <v>36</v>
      </c>
      <c r="W32312" t="s">
        <v>37</v>
      </c>
      <c r="X32312" t="s">
        <v>44</v>
      </c>
    </row>
    <row r="32313" spans="1:24" x14ac:dyDescent="0.25">
      <c r="A32313">
        <v>18858092</v>
      </c>
      <c r="B32313" t="s">
        <v>33</v>
      </c>
      <c r="C32313" t="s">
        <v>32366</v>
      </c>
      <c r="D32313" t="s">
        <v>29</v>
      </c>
      <c r="H32313">
        <v>-1</v>
      </c>
      <c r="R32313">
        <v>1</v>
      </c>
      <c r="S32313" t="s">
        <v>33</v>
      </c>
      <c r="T32313" t="s">
        <v>35</v>
      </c>
      <c r="V32313" t="s">
        <v>36</v>
      </c>
      <c r="W32313" t="s">
        <v>37</v>
      </c>
      <c r="X32313" t="s">
        <v>44</v>
      </c>
    </row>
    <row r="32314" spans="1:24" x14ac:dyDescent="0.25">
      <c r="A32314">
        <v>18858348</v>
      </c>
      <c r="B32314" t="s">
        <v>24</v>
      </c>
      <c r="C32314" t="s">
        <v>32367</v>
      </c>
      <c r="D32314" t="s">
        <v>26</v>
      </c>
      <c r="G32314">
        <v>1</v>
      </c>
      <c r="N32314">
        <v>0</v>
      </c>
      <c r="R32314">
        <v>1</v>
      </c>
      <c r="S32314" t="s">
        <v>24</v>
      </c>
      <c r="T32314" t="s">
        <v>27</v>
      </c>
      <c r="V32314" t="s">
        <v>36</v>
      </c>
      <c r="W32314" t="s">
        <v>37</v>
      </c>
      <c r="X32314" t="s">
        <v>44</v>
      </c>
    </row>
    <row r="32315" spans="1:24" x14ac:dyDescent="0.25">
      <c r="A32315">
        <v>18859270</v>
      </c>
      <c r="B32315" t="s">
        <v>33</v>
      </c>
      <c r="C32315" t="s">
        <v>32368</v>
      </c>
      <c r="D32315" t="s">
        <v>26</v>
      </c>
      <c r="H32315">
        <v>1</v>
      </c>
      <c r="L32315">
        <v>1</v>
      </c>
      <c r="S32315" t="s">
        <v>33</v>
      </c>
      <c r="T32315" t="s">
        <v>87</v>
      </c>
      <c r="V32315" t="s">
        <v>36</v>
      </c>
      <c r="W32315" t="s">
        <v>56</v>
      </c>
      <c r="X32315" t="s">
        <v>44</v>
      </c>
    </row>
    <row r="32316" spans="1:24" x14ac:dyDescent="0.25">
      <c r="A32316">
        <v>18859270</v>
      </c>
      <c r="B32316" t="s">
        <v>33</v>
      </c>
      <c r="C32316" t="s">
        <v>32369</v>
      </c>
      <c r="D32316" t="s">
        <v>29</v>
      </c>
      <c r="H32316">
        <v>1</v>
      </c>
      <c r="L32316">
        <v>1</v>
      </c>
      <c r="S32316" t="s">
        <v>33</v>
      </c>
      <c r="T32316" t="s">
        <v>87</v>
      </c>
      <c r="V32316" t="s">
        <v>36</v>
      </c>
      <c r="W32316" t="s">
        <v>56</v>
      </c>
      <c r="X32316" t="s">
        <v>44</v>
      </c>
    </row>
    <row r="32317" spans="1:24" x14ac:dyDescent="0.25">
      <c r="A32317">
        <v>18859270</v>
      </c>
      <c r="B32317" t="s">
        <v>33</v>
      </c>
      <c r="C32317" t="s">
        <v>32370</v>
      </c>
      <c r="D32317" t="s">
        <v>26</v>
      </c>
      <c r="E32317">
        <v>1</v>
      </c>
      <c r="S32317" t="s">
        <v>33</v>
      </c>
      <c r="T32317" t="s">
        <v>87</v>
      </c>
      <c r="V32317" t="s">
        <v>36</v>
      </c>
      <c r="W32317" t="s">
        <v>56</v>
      </c>
      <c r="X32317" t="s">
        <v>44</v>
      </c>
    </row>
    <row r="32318" spans="1:24" x14ac:dyDescent="0.25">
      <c r="A32318">
        <v>18859270</v>
      </c>
      <c r="B32318" t="s">
        <v>33</v>
      </c>
      <c r="C32318" t="s">
        <v>32371</v>
      </c>
      <c r="D32318" t="s">
        <v>29</v>
      </c>
      <c r="E32318">
        <v>1</v>
      </c>
      <c r="S32318" t="s">
        <v>33</v>
      </c>
      <c r="T32318" t="s">
        <v>87</v>
      </c>
      <c r="V32318" t="s">
        <v>36</v>
      </c>
      <c r="W32318" t="s">
        <v>56</v>
      </c>
      <c r="X32318" t="s">
        <v>44</v>
      </c>
    </row>
    <row r="32319" spans="1:24" x14ac:dyDescent="0.25">
      <c r="A32319">
        <v>18859270</v>
      </c>
      <c r="B32319" t="s">
        <v>33</v>
      </c>
      <c r="C32319" t="s">
        <v>32372</v>
      </c>
      <c r="D32319" t="s">
        <v>26</v>
      </c>
      <c r="H32319">
        <v>0</v>
      </c>
      <c r="J32319">
        <v>0</v>
      </c>
      <c r="S32319" t="s">
        <v>33</v>
      </c>
      <c r="T32319" t="s">
        <v>87</v>
      </c>
      <c r="V32319" t="s">
        <v>36</v>
      </c>
      <c r="W32319" t="s">
        <v>56</v>
      </c>
      <c r="X32319" t="s">
        <v>44</v>
      </c>
    </row>
    <row r="32320" spans="1:24" x14ac:dyDescent="0.25">
      <c r="A32320">
        <v>18859270</v>
      </c>
      <c r="B32320" t="s">
        <v>33</v>
      </c>
      <c r="C32320" t="s">
        <v>32373</v>
      </c>
      <c r="D32320" t="s">
        <v>29</v>
      </c>
      <c r="H32320">
        <v>0</v>
      </c>
      <c r="J32320">
        <v>0</v>
      </c>
      <c r="S32320" t="s">
        <v>33</v>
      </c>
      <c r="T32320" t="s">
        <v>87</v>
      </c>
      <c r="V32320" t="s">
        <v>36</v>
      </c>
      <c r="W32320" t="s">
        <v>56</v>
      </c>
      <c r="X32320" t="s">
        <v>44</v>
      </c>
    </row>
    <row r="32321" spans="1:24" x14ac:dyDescent="0.25">
      <c r="A32321">
        <v>18862854</v>
      </c>
      <c r="B32321" t="s">
        <v>33</v>
      </c>
      <c r="C32321" t="s">
        <v>32374</v>
      </c>
      <c r="D32321" t="s">
        <v>26</v>
      </c>
      <c r="K32321">
        <v>0</v>
      </c>
      <c r="L32321">
        <v>1</v>
      </c>
      <c r="S32321" t="s">
        <v>33</v>
      </c>
      <c r="T32321" t="s">
        <v>35</v>
      </c>
    </row>
    <row r="32322" spans="1:24" x14ac:dyDescent="0.25">
      <c r="A32322">
        <v>18862854</v>
      </c>
      <c r="B32322" t="s">
        <v>33</v>
      </c>
      <c r="C32322" t="s">
        <v>32375</v>
      </c>
      <c r="D32322" t="s">
        <v>29</v>
      </c>
      <c r="K32322">
        <v>0</v>
      </c>
      <c r="L32322">
        <v>1</v>
      </c>
      <c r="S32322" t="s">
        <v>33</v>
      </c>
      <c r="T32322" t="s">
        <v>35</v>
      </c>
    </row>
    <row r="32323" spans="1:24" x14ac:dyDescent="0.25">
      <c r="A32323">
        <v>18864725</v>
      </c>
      <c r="B32323" t="s">
        <v>24</v>
      </c>
      <c r="C32323" t="s">
        <v>32376</v>
      </c>
      <c r="D32323" t="s">
        <v>26</v>
      </c>
      <c r="E32323">
        <v>1</v>
      </c>
      <c r="S32323" t="s">
        <v>24</v>
      </c>
      <c r="T32323" t="s">
        <v>35</v>
      </c>
    </row>
    <row r="32324" spans="1:24" x14ac:dyDescent="0.25">
      <c r="A32324">
        <v>18864725</v>
      </c>
      <c r="B32324" t="s">
        <v>24</v>
      </c>
      <c r="C32324" t="s">
        <v>32377</v>
      </c>
      <c r="D32324" t="s">
        <v>29</v>
      </c>
      <c r="E32324">
        <v>1</v>
      </c>
      <c r="S32324" t="s">
        <v>24</v>
      </c>
      <c r="T32324" t="s">
        <v>35</v>
      </c>
    </row>
    <row r="32325" spans="1:24" x14ac:dyDescent="0.25">
      <c r="A32325">
        <v>18866634</v>
      </c>
      <c r="B32325" t="s">
        <v>33</v>
      </c>
      <c r="C32325" t="s">
        <v>32378</v>
      </c>
      <c r="D32325" t="s">
        <v>26</v>
      </c>
      <c r="E32325">
        <v>1</v>
      </c>
      <c r="S32325" t="s">
        <v>33</v>
      </c>
      <c r="T32325" t="s">
        <v>27</v>
      </c>
    </row>
    <row r="32326" spans="1:24" x14ac:dyDescent="0.25">
      <c r="A32326">
        <v>18866634</v>
      </c>
      <c r="B32326" t="s">
        <v>33</v>
      </c>
      <c r="C32326" t="s">
        <v>32379</v>
      </c>
      <c r="D32326" t="s">
        <v>29</v>
      </c>
      <c r="E32326">
        <v>1</v>
      </c>
      <c r="S32326" t="s">
        <v>33</v>
      </c>
      <c r="T32326" t="s">
        <v>27</v>
      </c>
    </row>
    <row r="32327" spans="1:24" x14ac:dyDescent="0.25">
      <c r="A32327">
        <v>18866973</v>
      </c>
      <c r="B32327" t="s">
        <v>24</v>
      </c>
      <c r="C32327" t="s">
        <v>32380</v>
      </c>
      <c r="D32327" t="s">
        <v>26</v>
      </c>
      <c r="E32327">
        <v>1</v>
      </c>
      <c r="S32327" t="s">
        <v>24</v>
      </c>
      <c r="T32327" t="s">
        <v>82</v>
      </c>
      <c r="V32327" t="s">
        <v>36</v>
      </c>
      <c r="W32327" t="s">
        <v>56</v>
      </c>
      <c r="X32327" t="s">
        <v>44</v>
      </c>
    </row>
    <row r="32328" spans="1:24" x14ac:dyDescent="0.25">
      <c r="A32328">
        <v>18866973</v>
      </c>
      <c r="B32328" t="s">
        <v>24</v>
      </c>
      <c r="C32328" t="s">
        <v>32381</v>
      </c>
      <c r="D32328" t="s">
        <v>29</v>
      </c>
      <c r="E32328">
        <v>1</v>
      </c>
      <c r="S32328" t="s">
        <v>24</v>
      </c>
      <c r="T32328" t="s">
        <v>82</v>
      </c>
      <c r="V32328" t="s">
        <v>36</v>
      </c>
      <c r="W32328" t="s">
        <v>56</v>
      </c>
      <c r="X32328" t="s">
        <v>44</v>
      </c>
    </row>
    <row r="32329" spans="1:24" x14ac:dyDescent="0.25">
      <c r="A32329">
        <v>18866973</v>
      </c>
      <c r="B32329" t="s">
        <v>24</v>
      </c>
      <c r="C32329" t="s">
        <v>32382</v>
      </c>
      <c r="D32329" t="s">
        <v>29</v>
      </c>
      <c r="E32329">
        <v>1</v>
      </c>
      <c r="S32329" t="s">
        <v>24</v>
      </c>
      <c r="T32329" t="s">
        <v>82</v>
      </c>
      <c r="V32329" t="s">
        <v>36</v>
      </c>
      <c r="W32329" t="s">
        <v>56</v>
      </c>
      <c r="X32329" t="s">
        <v>44</v>
      </c>
    </row>
    <row r="32330" spans="1:24" x14ac:dyDescent="0.25">
      <c r="A32330">
        <v>18867536</v>
      </c>
      <c r="B32330" t="s">
        <v>24</v>
      </c>
      <c r="C32330" t="s">
        <v>32383</v>
      </c>
      <c r="D32330" t="s">
        <v>26</v>
      </c>
      <c r="H32330">
        <v>1</v>
      </c>
      <c r="J32330">
        <v>-1</v>
      </c>
      <c r="S32330" t="s">
        <v>24</v>
      </c>
      <c r="T32330" t="s">
        <v>87</v>
      </c>
      <c r="V32330" t="s">
        <v>36</v>
      </c>
      <c r="W32330" t="s">
        <v>56</v>
      </c>
      <c r="X32330" t="s">
        <v>44</v>
      </c>
    </row>
    <row r="32331" spans="1:24" x14ac:dyDescent="0.25">
      <c r="A32331">
        <v>18867536</v>
      </c>
      <c r="B32331" t="s">
        <v>24</v>
      </c>
      <c r="C32331" t="s">
        <v>32384</v>
      </c>
      <c r="D32331" t="s">
        <v>26</v>
      </c>
      <c r="J32331">
        <v>1</v>
      </c>
      <c r="S32331" t="s">
        <v>24</v>
      </c>
      <c r="T32331" t="s">
        <v>87</v>
      </c>
      <c r="V32331" t="s">
        <v>36</v>
      </c>
      <c r="W32331" t="s">
        <v>56</v>
      </c>
      <c r="X32331" t="s">
        <v>44</v>
      </c>
    </row>
    <row r="32332" spans="1:24" x14ac:dyDescent="0.25">
      <c r="A32332">
        <v>18867536</v>
      </c>
      <c r="B32332" t="s">
        <v>24</v>
      </c>
      <c r="C32332" t="s">
        <v>32385</v>
      </c>
      <c r="D32332" t="s">
        <v>26</v>
      </c>
      <c r="H32332">
        <v>1</v>
      </c>
      <c r="L32332">
        <v>-1</v>
      </c>
      <c r="S32332" t="s">
        <v>24</v>
      </c>
      <c r="T32332" t="s">
        <v>87</v>
      </c>
      <c r="V32332" t="s">
        <v>36</v>
      </c>
      <c r="W32332" t="s">
        <v>56</v>
      </c>
      <c r="X32332" t="s">
        <v>44</v>
      </c>
    </row>
    <row r="32333" spans="1:24" x14ac:dyDescent="0.25">
      <c r="A32333">
        <v>18867536</v>
      </c>
      <c r="B32333" t="s">
        <v>24</v>
      </c>
      <c r="C32333" t="s">
        <v>32386</v>
      </c>
      <c r="D32333" t="s">
        <v>29</v>
      </c>
      <c r="H32333">
        <v>1</v>
      </c>
      <c r="L32333">
        <v>-1</v>
      </c>
      <c r="S32333" t="s">
        <v>24</v>
      </c>
      <c r="T32333" t="s">
        <v>87</v>
      </c>
      <c r="V32333" t="s">
        <v>36</v>
      </c>
      <c r="W32333" t="s">
        <v>56</v>
      </c>
      <c r="X32333" t="s">
        <v>44</v>
      </c>
    </row>
    <row r="32334" spans="1:24" x14ac:dyDescent="0.25">
      <c r="A32334">
        <v>18867536</v>
      </c>
      <c r="B32334" t="s">
        <v>24</v>
      </c>
      <c r="C32334" t="s">
        <v>32387</v>
      </c>
      <c r="D32334" t="s">
        <v>29</v>
      </c>
      <c r="H32334">
        <v>1</v>
      </c>
      <c r="L32334">
        <v>-1</v>
      </c>
      <c r="S32334" t="s">
        <v>24</v>
      </c>
      <c r="T32334" t="s">
        <v>87</v>
      </c>
      <c r="V32334" t="s">
        <v>36</v>
      </c>
      <c r="W32334" t="s">
        <v>56</v>
      </c>
      <c r="X32334" t="s">
        <v>44</v>
      </c>
    </row>
    <row r="32335" spans="1:24" x14ac:dyDescent="0.25">
      <c r="A32335">
        <v>18867536</v>
      </c>
      <c r="B32335" t="s">
        <v>24</v>
      </c>
      <c r="C32335" t="s">
        <v>32388</v>
      </c>
      <c r="D32335" t="s">
        <v>26</v>
      </c>
      <c r="F32335">
        <v>1</v>
      </c>
      <c r="G32335">
        <v>1</v>
      </c>
      <c r="J32335">
        <v>1</v>
      </c>
      <c r="N32335">
        <v>0</v>
      </c>
      <c r="O32335">
        <v>0</v>
      </c>
      <c r="S32335" t="s">
        <v>24</v>
      </c>
      <c r="T32335" t="s">
        <v>87</v>
      </c>
      <c r="V32335" t="s">
        <v>36</v>
      </c>
      <c r="W32335" t="s">
        <v>56</v>
      </c>
      <c r="X32335" t="s">
        <v>44</v>
      </c>
    </row>
    <row r="32336" spans="1:24" x14ac:dyDescent="0.25">
      <c r="A32336">
        <v>18867536</v>
      </c>
      <c r="B32336" t="s">
        <v>24</v>
      </c>
      <c r="C32336" t="s">
        <v>32389</v>
      </c>
      <c r="D32336" t="s">
        <v>26</v>
      </c>
      <c r="I32336">
        <v>1</v>
      </c>
      <c r="J32336">
        <v>0</v>
      </c>
      <c r="L32336">
        <v>0</v>
      </c>
      <c r="O32336">
        <v>0</v>
      </c>
      <c r="S32336" t="s">
        <v>24</v>
      </c>
      <c r="T32336" t="s">
        <v>87</v>
      </c>
      <c r="V32336" t="s">
        <v>36</v>
      </c>
      <c r="W32336" t="s">
        <v>56</v>
      </c>
      <c r="X32336" t="s">
        <v>44</v>
      </c>
    </row>
    <row r="32337" spans="1:24" x14ac:dyDescent="0.25">
      <c r="A32337">
        <v>18867536</v>
      </c>
      <c r="B32337" t="s">
        <v>24</v>
      </c>
      <c r="C32337" t="s">
        <v>32390</v>
      </c>
      <c r="D32337" t="s">
        <v>29</v>
      </c>
      <c r="I32337">
        <v>1</v>
      </c>
      <c r="J32337">
        <v>0</v>
      </c>
      <c r="L32337">
        <v>0</v>
      </c>
      <c r="O32337">
        <v>0</v>
      </c>
      <c r="S32337" t="s">
        <v>24</v>
      </c>
      <c r="T32337" t="s">
        <v>87</v>
      </c>
      <c r="V32337" t="s">
        <v>36</v>
      </c>
      <c r="W32337" t="s">
        <v>56</v>
      </c>
      <c r="X32337" t="s">
        <v>44</v>
      </c>
    </row>
    <row r="32338" spans="1:24" x14ac:dyDescent="0.25">
      <c r="A32338">
        <v>18867536</v>
      </c>
      <c r="B32338" t="s">
        <v>24</v>
      </c>
      <c r="C32338" t="s">
        <v>32391</v>
      </c>
      <c r="D32338" t="s">
        <v>26</v>
      </c>
      <c r="G32338">
        <v>1</v>
      </c>
      <c r="J32338">
        <v>-1</v>
      </c>
      <c r="N32338">
        <v>0</v>
      </c>
      <c r="O32338">
        <v>1</v>
      </c>
      <c r="S32338" t="s">
        <v>24</v>
      </c>
      <c r="T32338" t="s">
        <v>87</v>
      </c>
      <c r="V32338" t="s">
        <v>36</v>
      </c>
      <c r="W32338" t="s">
        <v>56</v>
      </c>
      <c r="X32338" t="s">
        <v>44</v>
      </c>
    </row>
    <row r="32339" spans="1:24" x14ac:dyDescent="0.25">
      <c r="A32339">
        <v>18869407</v>
      </c>
      <c r="B32339" t="s">
        <v>33</v>
      </c>
      <c r="C32339" t="s">
        <v>32392</v>
      </c>
      <c r="D32339" t="s">
        <v>26</v>
      </c>
      <c r="E32339">
        <v>1</v>
      </c>
      <c r="S32339" t="s">
        <v>33</v>
      </c>
      <c r="T32339" t="s">
        <v>35</v>
      </c>
      <c r="V32339" t="s">
        <v>450</v>
      </c>
      <c r="W32339" t="s">
        <v>37</v>
      </c>
      <c r="X32339" t="s">
        <v>44</v>
      </c>
    </row>
    <row r="32340" spans="1:24" x14ac:dyDescent="0.25">
      <c r="A32340">
        <v>18869407</v>
      </c>
      <c r="B32340" t="s">
        <v>33</v>
      </c>
      <c r="C32340" t="s">
        <v>32393</v>
      </c>
      <c r="D32340" t="s">
        <v>29</v>
      </c>
      <c r="E32340">
        <v>1</v>
      </c>
      <c r="S32340" t="s">
        <v>33</v>
      </c>
      <c r="T32340" t="s">
        <v>35</v>
      </c>
      <c r="V32340" t="s">
        <v>450</v>
      </c>
      <c r="W32340" t="s">
        <v>37</v>
      </c>
      <c r="X32340" t="s">
        <v>44</v>
      </c>
    </row>
    <row r="32341" spans="1:24" x14ac:dyDescent="0.25">
      <c r="A32341">
        <v>18871604</v>
      </c>
      <c r="B32341" t="s">
        <v>24</v>
      </c>
      <c r="C32341" t="s">
        <v>32394</v>
      </c>
      <c r="D32341" t="s">
        <v>26</v>
      </c>
      <c r="J32341">
        <v>1</v>
      </c>
      <c r="M32341">
        <v>1</v>
      </c>
      <c r="N32341">
        <v>0</v>
      </c>
      <c r="S32341" t="s">
        <v>24</v>
      </c>
      <c r="T32341" t="s">
        <v>82</v>
      </c>
      <c r="V32341" t="s">
        <v>55</v>
      </c>
      <c r="W32341" t="s">
        <v>37</v>
      </c>
      <c r="X32341" t="s">
        <v>44</v>
      </c>
    </row>
    <row r="32342" spans="1:24" x14ac:dyDescent="0.25">
      <c r="A32342">
        <v>18871604</v>
      </c>
      <c r="B32342" t="s">
        <v>24</v>
      </c>
      <c r="C32342" t="s">
        <v>32395</v>
      </c>
      <c r="D32342" t="s">
        <v>26</v>
      </c>
      <c r="G32342">
        <v>1</v>
      </c>
      <c r="J32342">
        <v>0</v>
      </c>
      <c r="M32342">
        <v>1</v>
      </c>
      <c r="O32342">
        <v>1</v>
      </c>
      <c r="R32342">
        <v>1</v>
      </c>
      <c r="S32342" t="s">
        <v>24</v>
      </c>
      <c r="T32342" t="s">
        <v>82</v>
      </c>
      <c r="V32342" t="s">
        <v>55</v>
      </c>
      <c r="W32342" t="s">
        <v>37</v>
      </c>
      <c r="X32342" t="s">
        <v>44</v>
      </c>
    </row>
    <row r="32343" spans="1:24" x14ac:dyDescent="0.25">
      <c r="A32343">
        <v>18871604</v>
      </c>
      <c r="B32343" t="s">
        <v>24</v>
      </c>
      <c r="C32343" t="s">
        <v>32396</v>
      </c>
      <c r="D32343" t="s">
        <v>29</v>
      </c>
      <c r="G32343">
        <v>1</v>
      </c>
      <c r="J32343">
        <v>0</v>
      </c>
      <c r="M32343">
        <v>1</v>
      </c>
      <c r="O32343">
        <v>1</v>
      </c>
      <c r="R32343">
        <v>1</v>
      </c>
      <c r="S32343" t="s">
        <v>24</v>
      </c>
      <c r="T32343" t="s">
        <v>82</v>
      </c>
      <c r="V32343" t="s">
        <v>55</v>
      </c>
      <c r="W32343" t="s">
        <v>37</v>
      </c>
      <c r="X32343" t="s">
        <v>44</v>
      </c>
    </row>
    <row r="32344" spans="1:24" x14ac:dyDescent="0.25">
      <c r="A32344">
        <v>18871641</v>
      </c>
      <c r="B32344" t="s">
        <v>24</v>
      </c>
      <c r="C32344" t="s">
        <v>32397</v>
      </c>
      <c r="D32344" t="s">
        <v>26</v>
      </c>
      <c r="E32344">
        <v>1</v>
      </c>
      <c r="S32344" t="s">
        <v>24</v>
      </c>
      <c r="T32344" t="s">
        <v>27</v>
      </c>
    </row>
    <row r="32345" spans="1:24" x14ac:dyDescent="0.25">
      <c r="A32345">
        <v>18871641</v>
      </c>
      <c r="B32345" t="s">
        <v>24</v>
      </c>
      <c r="C32345" t="s">
        <v>32398</v>
      </c>
      <c r="D32345" t="s">
        <v>29</v>
      </c>
      <c r="E32345">
        <v>1</v>
      </c>
      <c r="S32345" t="s">
        <v>24</v>
      </c>
      <c r="T32345" t="s">
        <v>27</v>
      </c>
    </row>
    <row r="32346" spans="1:24" x14ac:dyDescent="0.25">
      <c r="A32346">
        <v>18871641</v>
      </c>
      <c r="B32346" t="s">
        <v>24</v>
      </c>
      <c r="C32346" t="s">
        <v>32399</v>
      </c>
      <c r="D32346" t="s">
        <v>26</v>
      </c>
      <c r="Q32346">
        <v>1</v>
      </c>
      <c r="S32346" t="s">
        <v>24</v>
      </c>
      <c r="T32346" t="s">
        <v>27</v>
      </c>
    </row>
    <row r="32347" spans="1:24" x14ac:dyDescent="0.25">
      <c r="A32347">
        <v>18871641</v>
      </c>
      <c r="B32347" t="s">
        <v>24</v>
      </c>
      <c r="C32347" t="s">
        <v>32400</v>
      </c>
      <c r="D32347" t="s">
        <v>29</v>
      </c>
      <c r="Q32347">
        <v>1</v>
      </c>
      <c r="S32347" t="s">
        <v>24</v>
      </c>
      <c r="T32347" t="s">
        <v>27</v>
      </c>
    </row>
    <row r="32348" spans="1:24" x14ac:dyDescent="0.25">
      <c r="A32348">
        <v>18875908</v>
      </c>
      <c r="B32348" t="s">
        <v>33</v>
      </c>
      <c r="C32348" t="s">
        <v>32401</v>
      </c>
      <c r="D32348" t="s">
        <v>26</v>
      </c>
      <c r="G32348">
        <v>1</v>
      </c>
      <c r="H32348">
        <v>1</v>
      </c>
      <c r="J32348">
        <v>1</v>
      </c>
      <c r="S32348" t="s">
        <v>33</v>
      </c>
      <c r="T32348" t="s">
        <v>54</v>
      </c>
    </row>
    <row r="32349" spans="1:24" x14ac:dyDescent="0.25">
      <c r="A32349">
        <v>18875908</v>
      </c>
      <c r="B32349" t="s">
        <v>33</v>
      </c>
      <c r="C32349" t="s">
        <v>32402</v>
      </c>
      <c r="D32349" t="s">
        <v>29</v>
      </c>
      <c r="G32349">
        <v>1</v>
      </c>
      <c r="H32349">
        <v>1</v>
      </c>
      <c r="J32349">
        <v>1</v>
      </c>
      <c r="S32349" t="s">
        <v>33</v>
      </c>
      <c r="T32349" t="s">
        <v>54</v>
      </c>
    </row>
    <row r="32350" spans="1:24" x14ac:dyDescent="0.25">
      <c r="A32350">
        <v>18876259</v>
      </c>
      <c r="B32350" t="s">
        <v>33</v>
      </c>
      <c r="C32350" t="s">
        <v>32403</v>
      </c>
      <c r="D32350" t="s">
        <v>26</v>
      </c>
      <c r="E32350">
        <v>1</v>
      </c>
      <c r="S32350" t="s">
        <v>33</v>
      </c>
      <c r="T32350" t="s">
        <v>82</v>
      </c>
    </row>
    <row r="32351" spans="1:24" x14ac:dyDescent="0.25">
      <c r="A32351">
        <v>18876259</v>
      </c>
      <c r="B32351" t="s">
        <v>33</v>
      </c>
      <c r="C32351" t="s">
        <v>32404</v>
      </c>
      <c r="D32351" t="s">
        <v>29</v>
      </c>
      <c r="E32351">
        <v>1</v>
      </c>
      <c r="S32351" t="s">
        <v>33</v>
      </c>
      <c r="T32351" t="s">
        <v>82</v>
      </c>
    </row>
    <row r="32352" spans="1:24" x14ac:dyDescent="0.25">
      <c r="A32352">
        <v>18877141</v>
      </c>
      <c r="B32352" t="s">
        <v>33</v>
      </c>
      <c r="C32352" t="s">
        <v>32405</v>
      </c>
      <c r="D32352" t="s">
        <v>26</v>
      </c>
      <c r="G32352">
        <v>1</v>
      </c>
      <c r="N32352">
        <v>0</v>
      </c>
      <c r="O32352">
        <v>0</v>
      </c>
      <c r="S32352" t="s">
        <v>33</v>
      </c>
      <c r="T32352" t="s">
        <v>43</v>
      </c>
      <c r="V32352" t="s">
        <v>55</v>
      </c>
      <c r="W32352" t="s">
        <v>56</v>
      </c>
      <c r="X32352" t="s">
        <v>38</v>
      </c>
    </row>
    <row r="32353" spans="1:24" x14ac:dyDescent="0.25">
      <c r="A32353">
        <v>18877141</v>
      </c>
      <c r="B32353" t="s">
        <v>33</v>
      </c>
      <c r="C32353" t="s">
        <v>32406</v>
      </c>
      <c r="D32353" t="s">
        <v>29</v>
      </c>
      <c r="G32353">
        <v>1</v>
      </c>
      <c r="N32353">
        <v>0</v>
      </c>
      <c r="O32353">
        <v>0</v>
      </c>
      <c r="S32353" t="s">
        <v>33</v>
      </c>
      <c r="T32353" t="s">
        <v>43</v>
      </c>
      <c r="V32353" t="s">
        <v>55</v>
      </c>
      <c r="W32353" t="s">
        <v>56</v>
      </c>
      <c r="X32353" t="s">
        <v>38</v>
      </c>
    </row>
    <row r="32354" spans="1:24" x14ac:dyDescent="0.25">
      <c r="A32354">
        <v>18877141</v>
      </c>
      <c r="B32354" t="s">
        <v>33</v>
      </c>
      <c r="C32354" t="s">
        <v>32407</v>
      </c>
      <c r="D32354" t="s">
        <v>26</v>
      </c>
      <c r="G32354">
        <v>1</v>
      </c>
      <c r="J32354">
        <v>0</v>
      </c>
      <c r="K32354">
        <v>0</v>
      </c>
      <c r="S32354" t="s">
        <v>33</v>
      </c>
      <c r="T32354" t="s">
        <v>43</v>
      </c>
      <c r="V32354" t="s">
        <v>55</v>
      </c>
      <c r="W32354" t="s">
        <v>56</v>
      </c>
      <c r="X32354" t="s">
        <v>38</v>
      </c>
    </row>
    <row r="32355" spans="1:24" x14ac:dyDescent="0.25">
      <c r="A32355">
        <v>18877141</v>
      </c>
      <c r="B32355" t="s">
        <v>33</v>
      </c>
      <c r="C32355" t="s">
        <v>32408</v>
      </c>
      <c r="D32355" t="s">
        <v>29</v>
      </c>
      <c r="G32355">
        <v>1</v>
      </c>
      <c r="J32355">
        <v>0</v>
      </c>
      <c r="K32355">
        <v>0</v>
      </c>
      <c r="S32355" t="s">
        <v>33</v>
      </c>
      <c r="T32355" t="s">
        <v>43</v>
      </c>
      <c r="V32355" t="s">
        <v>55</v>
      </c>
      <c r="W32355" t="s">
        <v>56</v>
      </c>
      <c r="X32355" t="s">
        <v>38</v>
      </c>
    </row>
    <row r="32356" spans="1:24" x14ac:dyDescent="0.25">
      <c r="A32356">
        <v>18877141</v>
      </c>
      <c r="B32356" t="s">
        <v>33</v>
      </c>
      <c r="C32356" t="s">
        <v>32409</v>
      </c>
      <c r="D32356" t="s">
        <v>26</v>
      </c>
      <c r="G32356">
        <v>1</v>
      </c>
      <c r="S32356" t="s">
        <v>33</v>
      </c>
      <c r="T32356" t="s">
        <v>43</v>
      </c>
      <c r="V32356" t="s">
        <v>55</v>
      </c>
      <c r="W32356" t="s">
        <v>56</v>
      </c>
      <c r="X32356" t="s">
        <v>38</v>
      </c>
    </row>
    <row r="32357" spans="1:24" x14ac:dyDescent="0.25">
      <c r="A32357">
        <v>18877141</v>
      </c>
      <c r="B32357" t="s">
        <v>33</v>
      </c>
      <c r="C32357" t="s">
        <v>32410</v>
      </c>
      <c r="D32357" t="s">
        <v>29</v>
      </c>
      <c r="G32357">
        <v>1</v>
      </c>
      <c r="S32357" t="s">
        <v>33</v>
      </c>
      <c r="T32357" t="s">
        <v>43</v>
      </c>
      <c r="V32357" t="s">
        <v>55</v>
      </c>
      <c r="W32357" t="s">
        <v>56</v>
      </c>
      <c r="X32357" t="s">
        <v>38</v>
      </c>
    </row>
    <row r="32358" spans="1:24" x14ac:dyDescent="0.25">
      <c r="A32358">
        <v>18878593</v>
      </c>
      <c r="B32358" t="s">
        <v>33</v>
      </c>
      <c r="C32358" t="s">
        <v>32411</v>
      </c>
      <c r="D32358" t="s">
        <v>26</v>
      </c>
      <c r="E32358">
        <v>1</v>
      </c>
      <c r="S32358" t="s">
        <v>33</v>
      </c>
      <c r="T32358" t="s">
        <v>87</v>
      </c>
      <c r="V32358" t="s">
        <v>36</v>
      </c>
      <c r="W32358" t="s">
        <v>37</v>
      </c>
      <c r="X32358" t="s">
        <v>88</v>
      </c>
    </row>
    <row r="32359" spans="1:24" x14ac:dyDescent="0.25">
      <c r="A32359">
        <v>18878593</v>
      </c>
      <c r="B32359" t="s">
        <v>33</v>
      </c>
      <c r="C32359" t="s">
        <v>32412</v>
      </c>
      <c r="D32359" t="s">
        <v>26</v>
      </c>
      <c r="E32359">
        <v>1</v>
      </c>
      <c r="S32359" t="s">
        <v>33</v>
      </c>
      <c r="T32359" t="s">
        <v>87</v>
      </c>
      <c r="V32359" t="s">
        <v>36</v>
      </c>
      <c r="W32359" t="s">
        <v>37</v>
      </c>
      <c r="X32359" t="s">
        <v>88</v>
      </c>
    </row>
    <row r="32360" spans="1:24" x14ac:dyDescent="0.25">
      <c r="A32360">
        <v>18879361</v>
      </c>
      <c r="B32360" t="s">
        <v>24</v>
      </c>
      <c r="C32360" t="s">
        <v>32413</v>
      </c>
      <c r="D32360" t="s">
        <v>26</v>
      </c>
      <c r="G32360">
        <v>1</v>
      </c>
      <c r="H32360">
        <v>-1</v>
      </c>
      <c r="J32360">
        <v>1</v>
      </c>
      <c r="M32360">
        <v>1</v>
      </c>
      <c r="S32360" t="s">
        <v>24</v>
      </c>
      <c r="T32360" t="s">
        <v>87</v>
      </c>
      <c r="V32360" t="s">
        <v>1100</v>
      </c>
      <c r="W32360" t="s">
        <v>37</v>
      </c>
      <c r="X32360" t="s">
        <v>88</v>
      </c>
    </row>
    <row r="32361" spans="1:24" x14ac:dyDescent="0.25">
      <c r="A32361">
        <v>18879361</v>
      </c>
      <c r="B32361" t="s">
        <v>24</v>
      </c>
      <c r="C32361" t="s">
        <v>32414</v>
      </c>
      <c r="D32361" t="s">
        <v>26</v>
      </c>
      <c r="E32361">
        <v>1</v>
      </c>
      <c r="S32361" t="s">
        <v>24</v>
      </c>
      <c r="T32361" t="s">
        <v>87</v>
      </c>
      <c r="V32361" t="s">
        <v>1100</v>
      </c>
      <c r="W32361" t="s">
        <v>37</v>
      </c>
      <c r="X32361" t="s">
        <v>88</v>
      </c>
    </row>
    <row r="32362" spans="1:24" x14ac:dyDescent="0.25">
      <c r="A32362">
        <v>18879361</v>
      </c>
      <c r="B32362" t="s">
        <v>24</v>
      </c>
      <c r="C32362" t="s">
        <v>32415</v>
      </c>
      <c r="D32362" t="s">
        <v>26</v>
      </c>
      <c r="M32362">
        <v>1</v>
      </c>
      <c r="O32362">
        <v>1</v>
      </c>
      <c r="S32362" t="s">
        <v>24</v>
      </c>
      <c r="T32362" t="s">
        <v>87</v>
      </c>
      <c r="V32362" t="s">
        <v>1100</v>
      </c>
      <c r="W32362" t="s">
        <v>37</v>
      </c>
      <c r="X32362" t="s">
        <v>88</v>
      </c>
    </row>
    <row r="32363" spans="1:24" x14ac:dyDescent="0.25">
      <c r="A32363">
        <v>18879361</v>
      </c>
      <c r="B32363" t="s">
        <v>24</v>
      </c>
      <c r="C32363" t="s">
        <v>32416</v>
      </c>
      <c r="D32363" t="s">
        <v>26</v>
      </c>
      <c r="G32363">
        <v>1</v>
      </c>
      <c r="H32363">
        <v>-1</v>
      </c>
      <c r="J32363">
        <v>1</v>
      </c>
      <c r="L32363">
        <v>1</v>
      </c>
      <c r="M32363">
        <v>1</v>
      </c>
      <c r="R32363">
        <v>1</v>
      </c>
      <c r="S32363" t="s">
        <v>24</v>
      </c>
      <c r="T32363" t="s">
        <v>87</v>
      </c>
      <c r="V32363" t="s">
        <v>1100</v>
      </c>
      <c r="W32363" t="s">
        <v>37</v>
      </c>
      <c r="X32363" t="s">
        <v>88</v>
      </c>
    </row>
    <row r="32364" spans="1:24" x14ac:dyDescent="0.25">
      <c r="A32364">
        <v>18879361</v>
      </c>
      <c r="B32364" t="s">
        <v>24</v>
      </c>
      <c r="C32364" t="s">
        <v>32417</v>
      </c>
      <c r="D32364" t="s">
        <v>26</v>
      </c>
      <c r="G32364">
        <v>1</v>
      </c>
      <c r="M32364">
        <v>1</v>
      </c>
      <c r="N32364">
        <v>0</v>
      </c>
      <c r="O32364">
        <v>-1</v>
      </c>
      <c r="Q32364">
        <v>1</v>
      </c>
      <c r="R32364">
        <v>1</v>
      </c>
      <c r="S32364" t="s">
        <v>24</v>
      </c>
      <c r="T32364" t="s">
        <v>87</v>
      </c>
      <c r="V32364" t="s">
        <v>1100</v>
      </c>
      <c r="W32364" t="s">
        <v>37</v>
      </c>
      <c r="X32364" t="s">
        <v>88</v>
      </c>
    </row>
    <row r="32365" spans="1:24" x14ac:dyDescent="0.25">
      <c r="A32365">
        <v>18879978</v>
      </c>
      <c r="B32365" t="s">
        <v>33</v>
      </c>
      <c r="C32365" t="s">
        <v>32418</v>
      </c>
      <c r="D32365" t="s">
        <v>26</v>
      </c>
      <c r="H32365">
        <v>1</v>
      </c>
      <c r="K32365">
        <v>-1</v>
      </c>
      <c r="M32365">
        <v>-1</v>
      </c>
      <c r="S32365" t="s">
        <v>33</v>
      </c>
      <c r="T32365" t="s">
        <v>87</v>
      </c>
    </row>
    <row r="32366" spans="1:24" x14ac:dyDescent="0.25">
      <c r="A32366">
        <v>18879978</v>
      </c>
      <c r="B32366" t="s">
        <v>33</v>
      </c>
      <c r="C32366" t="s">
        <v>32419</v>
      </c>
      <c r="D32366" t="s">
        <v>26</v>
      </c>
      <c r="G32366">
        <v>0</v>
      </c>
      <c r="H32366">
        <v>-1</v>
      </c>
      <c r="K32366">
        <v>-1</v>
      </c>
      <c r="L32366">
        <v>1</v>
      </c>
      <c r="M32366">
        <v>-1</v>
      </c>
      <c r="N32366">
        <v>0</v>
      </c>
      <c r="O32366">
        <v>-1</v>
      </c>
      <c r="S32366" t="s">
        <v>33</v>
      </c>
      <c r="T32366" t="s">
        <v>87</v>
      </c>
    </row>
    <row r="32367" spans="1:24" x14ac:dyDescent="0.25">
      <c r="A32367">
        <v>18879978</v>
      </c>
      <c r="B32367" t="s">
        <v>33</v>
      </c>
      <c r="C32367" t="s">
        <v>32420</v>
      </c>
      <c r="D32367" t="s">
        <v>26</v>
      </c>
      <c r="H32367">
        <v>-1</v>
      </c>
      <c r="M32367">
        <v>-1</v>
      </c>
      <c r="S32367" t="s">
        <v>33</v>
      </c>
      <c r="T32367" t="s">
        <v>87</v>
      </c>
    </row>
    <row r="32368" spans="1:24" x14ac:dyDescent="0.25">
      <c r="A32368">
        <v>18879978</v>
      </c>
      <c r="B32368" t="s">
        <v>33</v>
      </c>
      <c r="C32368" t="s">
        <v>32421</v>
      </c>
      <c r="D32368" t="s">
        <v>29</v>
      </c>
      <c r="H32368">
        <v>-1</v>
      </c>
      <c r="M32368">
        <v>-1</v>
      </c>
      <c r="S32368" t="s">
        <v>33</v>
      </c>
      <c r="T32368" t="s">
        <v>87</v>
      </c>
    </row>
    <row r="32369" spans="1:24" x14ac:dyDescent="0.25">
      <c r="A32369">
        <v>18879978</v>
      </c>
      <c r="B32369" t="s">
        <v>33</v>
      </c>
      <c r="C32369" t="s">
        <v>32422</v>
      </c>
      <c r="D32369" t="s">
        <v>26</v>
      </c>
      <c r="L32369">
        <v>-1</v>
      </c>
      <c r="S32369" t="s">
        <v>33</v>
      </c>
      <c r="T32369" t="s">
        <v>87</v>
      </c>
    </row>
    <row r="32370" spans="1:24" x14ac:dyDescent="0.25">
      <c r="A32370">
        <v>18879978</v>
      </c>
      <c r="B32370" t="s">
        <v>33</v>
      </c>
      <c r="C32370" t="s">
        <v>32423</v>
      </c>
      <c r="D32370" t="s">
        <v>26</v>
      </c>
      <c r="G32370">
        <v>0</v>
      </c>
      <c r="H32370">
        <v>1</v>
      </c>
      <c r="I32370">
        <v>1</v>
      </c>
      <c r="L32370">
        <v>1</v>
      </c>
      <c r="M32370">
        <v>1</v>
      </c>
      <c r="O32370">
        <v>0</v>
      </c>
      <c r="S32370" t="s">
        <v>33</v>
      </c>
      <c r="T32370" t="s">
        <v>87</v>
      </c>
    </row>
    <row r="32371" spans="1:24" x14ac:dyDescent="0.25">
      <c r="A32371">
        <v>18879978</v>
      </c>
      <c r="B32371" t="s">
        <v>33</v>
      </c>
      <c r="C32371" t="s">
        <v>32424</v>
      </c>
      <c r="D32371" t="s">
        <v>29</v>
      </c>
      <c r="G32371">
        <v>0</v>
      </c>
      <c r="H32371">
        <v>1</v>
      </c>
      <c r="I32371">
        <v>1</v>
      </c>
      <c r="L32371">
        <v>1</v>
      </c>
      <c r="M32371">
        <v>1</v>
      </c>
      <c r="O32371">
        <v>0</v>
      </c>
      <c r="S32371" t="s">
        <v>33</v>
      </c>
      <c r="T32371" t="s">
        <v>87</v>
      </c>
    </row>
    <row r="32372" spans="1:24" x14ac:dyDescent="0.25">
      <c r="A32372">
        <v>18879978</v>
      </c>
      <c r="B32372" t="s">
        <v>33</v>
      </c>
      <c r="C32372" t="s">
        <v>32425</v>
      </c>
      <c r="D32372" t="s">
        <v>26</v>
      </c>
      <c r="H32372">
        <v>1</v>
      </c>
      <c r="L32372">
        <v>1</v>
      </c>
      <c r="M32372">
        <v>1</v>
      </c>
      <c r="S32372" t="s">
        <v>33</v>
      </c>
      <c r="T32372" t="s">
        <v>87</v>
      </c>
    </row>
    <row r="32373" spans="1:24" x14ac:dyDescent="0.25">
      <c r="A32373">
        <v>18879978</v>
      </c>
      <c r="B32373" t="s">
        <v>33</v>
      </c>
      <c r="C32373" t="s">
        <v>32426</v>
      </c>
      <c r="D32373" t="s">
        <v>29</v>
      </c>
      <c r="H32373">
        <v>1</v>
      </c>
      <c r="L32373">
        <v>1</v>
      </c>
      <c r="M32373">
        <v>1</v>
      </c>
      <c r="S32373" t="s">
        <v>33</v>
      </c>
      <c r="T32373" t="s">
        <v>87</v>
      </c>
    </row>
    <row r="32374" spans="1:24" x14ac:dyDescent="0.25">
      <c r="A32374">
        <v>18879978</v>
      </c>
      <c r="B32374" t="s">
        <v>33</v>
      </c>
      <c r="C32374" t="s">
        <v>32427</v>
      </c>
      <c r="D32374" t="s">
        <v>26</v>
      </c>
      <c r="F32374">
        <v>0</v>
      </c>
      <c r="G32374">
        <v>0</v>
      </c>
      <c r="M32374">
        <v>1</v>
      </c>
      <c r="S32374" t="s">
        <v>33</v>
      </c>
      <c r="T32374" t="s">
        <v>87</v>
      </c>
    </row>
    <row r="32375" spans="1:24" x14ac:dyDescent="0.25">
      <c r="A32375">
        <v>18879978</v>
      </c>
      <c r="B32375" t="s">
        <v>33</v>
      </c>
      <c r="C32375" t="s">
        <v>32428</v>
      </c>
      <c r="D32375" t="s">
        <v>29</v>
      </c>
      <c r="F32375">
        <v>0</v>
      </c>
      <c r="G32375">
        <v>0</v>
      </c>
      <c r="M32375">
        <v>1</v>
      </c>
      <c r="S32375" t="s">
        <v>33</v>
      </c>
      <c r="T32375" t="s">
        <v>87</v>
      </c>
    </row>
    <row r="32376" spans="1:24" x14ac:dyDescent="0.25">
      <c r="A32376">
        <v>18879978</v>
      </c>
      <c r="B32376" t="s">
        <v>33</v>
      </c>
      <c r="C32376" t="s">
        <v>32429</v>
      </c>
      <c r="D32376" t="s">
        <v>26</v>
      </c>
      <c r="F32376">
        <v>0</v>
      </c>
      <c r="H32376">
        <v>1</v>
      </c>
      <c r="L32376">
        <v>-1</v>
      </c>
      <c r="M32376">
        <v>1</v>
      </c>
      <c r="R32376">
        <v>1</v>
      </c>
      <c r="S32376" t="s">
        <v>33</v>
      </c>
      <c r="T32376" t="s">
        <v>87</v>
      </c>
    </row>
    <row r="32377" spans="1:24" x14ac:dyDescent="0.25">
      <c r="A32377">
        <v>18879978</v>
      </c>
      <c r="B32377" t="s">
        <v>33</v>
      </c>
      <c r="C32377" t="s">
        <v>32430</v>
      </c>
      <c r="D32377" t="s">
        <v>26</v>
      </c>
      <c r="H32377">
        <v>0</v>
      </c>
      <c r="K32377">
        <v>1</v>
      </c>
      <c r="M32377">
        <v>1</v>
      </c>
      <c r="N32377">
        <v>0</v>
      </c>
      <c r="S32377" t="s">
        <v>33</v>
      </c>
      <c r="T32377" t="s">
        <v>87</v>
      </c>
    </row>
    <row r="32378" spans="1:24" x14ac:dyDescent="0.25">
      <c r="A32378">
        <v>18879978</v>
      </c>
      <c r="B32378" t="s">
        <v>33</v>
      </c>
      <c r="C32378" t="s">
        <v>32431</v>
      </c>
      <c r="D32378" t="s">
        <v>26</v>
      </c>
      <c r="F32378">
        <v>-1</v>
      </c>
      <c r="G32378">
        <v>-1</v>
      </c>
      <c r="M32378">
        <v>1</v>
      </c>
      <c r="S32378" t="s">
        <v>33</v>
      </c>
      <c r="T32378" t="s">
        <v>87</v>
      </c>
    </row>
    <row r="32379" spans="1:24" x14ac:dyDescent="0.25">
      <c r="A32379">
        <v>18879978</v>
      </c>
      <c r="B32379" t="s">
        <v>33</v>
      </c>
      <c r="C32379" t="s">
        <v>32432</v>
      </c>
      <c r="D32379" t="s">
        <v>26</v>
      </c>
      <c r="F32379">
        <v>0</v>
      </c>
      <c r="G32379">
        <v>0</v>
      </c>
      <c r="K32379">
        <v>-1</v>
      </c>
      <c r="M32379">
        <v>1</v>
      </c>
      <c r="N32379">
        <v>0</v>
      </c>
      <c r="O32379">
        <v>0</v>
      </c>
      <c r="S32379" t="s">
        <v>33</v>
      </c>
      <c r="T32379" t="s">
        <v>87</v>
      </c>
    </row>
    <row r="32380" spans="1:24" x14ac:dyDescent="0.25">
      <c r="A32380">
        <v>18879978</v>
      </c>
      <c r="B32380" t="s">
        <v>33</v>
      </c>
      <c r="C32380" t="s">
        <v>32433</v>
      </c>
      <c r="D32380" t="s">
        <v>29</v>
      </c>
      <c r="F32380">
        <v>0</v>
      </c>
      <c r="G32380">
        <v>0</v>
      </c>
      <c r="K32380">
        <v>-1</v>
      </c>
      <c r="M32380">
        <v>1</v>
      </c>
      <c r="N32380">
        <v>0</v>
      </c>
      <c r="O32380">
        <v>0</v>
      </c>
      <c r="S32380" t="s">
        <v>33</v>
      </c>
      <c r="T32380" t="s">
        <v>87</v>
      </c>
    </row>
    <row r="32381" spans="1:24" x14ac:dyDescent="0.25">
      <c r="A32381">
        <v>18879978</v>
      </c>
      <c r="B32381" t="s">
        <v>33</v>
      </c>
      <c r="C32381" t="s">
        <v>32434</v>
      </c>
      <c r="D32381" t="s">
        <v>26</v>
      </c>
      <c r="K32381">
        <v>1</v>
      </c>
      <c r="L32381">
        <v>-1</v>
      </c>
      <c r="N32381">
        <v>0</v>
      </c>
      <c r="O32381">
        <v>0</v>
      </c>
      <c r="R32381">
        <v>1</v>
      </c>
      <c r="S32381" t="s">
        <v>33</v>
      </c>
      <c r="T32381" t="s">
        <v>87</v>
      </c>
    </row>
    <row r="32382" spans="1:24" x14ac:dyDescent="0.25">
      <c r="A32382">
        <v>18879978</v>
      </c>
      <c r="B32382" t="s">
        <v>33</v>
      </c>
      <c r="C32382" t="s">
        <v>32435</v>
      </c>
      <c r="D32382" t="s">
        <v>29</v>
      </c>
      <c r="K32382">
        <v>1</v>
      </c>
      <c r="L32382">
        <v>-1</v>
      </c>
      <c r="N32382">
        <v>0</v>
      </c>
      <c r="O32382">
        <v>0</v>
      </c>
      <c r="R32382">
        <v>1</v>
      </c>
      <c r="S32382" t="s">
        <v>33</v>
      </c>
      <c r="T32382" t="s">
        <v>87</v>
      </c>
    </row>
    <row r="32383" spans="1:24" x14ac:dyDescent="0.25">
      <c r="A32383">
        <v>18879982</v>
      </c>
      <c r="B32383" t="s">
        <v>24</v>
      </c>
      <c r="C32383" t="s">
        <v>32436</v>
      </c>
      <c r="D32383" t="s">
        <v>26</v>
      </c>
      <c r="O32383">
        <v>1</v>
      </c>
      <c r="R32383">
        <v>1</v>
      </c>
      <c r="S32383" t="s">
        <v>24</v>
      </c>
      <c r="T32383" t="s">
        <v>87</v>
      </c>
      <c r="V32383" t="s">
        <v>36</v>
      </c>
      <c r="W32383" t="s">
        <v>56</v>
      </c>
      <c r="X32383" t="s">
        <v>44</v>
      </c>
    </row>
    <row r="32384" spans="1:24" x14ac:dyDescent="0.25">
      <c r="A32384">
        <v>18879982</v>
      </c>
      <c r="B32384" t="s">
        <v>24</v>
      </c>
      <c r="C32384" t="s">
        <v>32437</v>
      </c>
      <c r="D32384" t="s">
        <v>29</v>
      </c>
      <c r="O32384">
        <v>1</v>
      </c>
      <c r="R32384">
        <v>1</v>
      </c>
      <c r="S32384" t="s">
        <v>24</v>
      </c>
      <c r="T32384" t="s">
        <v>87</v>
      </c>
      <c r="V32384" t="s">
        <v>36</v>
      </c>
      <c r="W32384" t="s">
        <v>56</v>
      </c>
      <c r="X32384" t="s">
        <v>44</v>
      </c>
    </row>
    <row r="32385" spans="1:24" x14ac:dyDescent="0.25">
      <c r="A32385">
        <v>18879982</v>
      </c>
      <c r="B32385" t="s">
        <v>24</v>
      </c>
      <c r="C32385" t="s">
        <v>32438</v>
      </c>
      <c r="D32385" t="s">
        <v>26</v>
      </c>
      <c r="F32385">
        <v>1</v>
      </c>
      <c r="M32385">
        <v>1</v>
      </c>
      <c r="N32385">
        <v>0</v>
      </c>
      <c r="O32385">
        <v>1</v>
      </c>
      <c r="R32385">
        <v>1</v>
      </c>
      <c r="S32385" t="s">
        <v>24</v>
      </c>
      <c r="T32385" t="s">
        <v>87</v>
      </c>
      <c r="V32385" t="s">
        <v>36</v>
      </c>
      <c r="W32385" t="s">
        <v>56</v>
      </c>
      <c r="X32385" t="s">
        <v>44</v>
      </c>
    </row>
    <row r="32386" spans="1:24" x14ac:dyDescent="0.25">
      <c r="A32386">
        <v>18879982</v>
      </c>
      <c r="B32386" t="s">
        <v>24</v>
      </c>
      <c r="C32386" t="s">
        <v>32439</v>
      </c>
      <c r="D32386" t="s">
        <v>26</v>
      </c>
      <c r="N32386">
        <v>0</v>
      </c>
      <c r="O32386">
        <v>1</v>
      </c>
      <c r="R32386">
        <v>1</v>
      </c>
      <c r="S32386" t="s">
        <v>24</v>
      </c>
      <c r="T32386" t="s">
        <v>87</v>
      </c>
      <c r="V32386" t="s">
        <v>36</v>
      </c>
      <c r="W32386" t="s">
        <v>56</v>
      </c>
      <c r="X32386" t="s">
        <v>44</v>
      </c>
    </row>
    <row r="32387" spans="1:24" x14ac:dyDescent="0.25">
      <c r="A32387">
        <v>18879982</v>
      </c>
      <c r="B32387" t="s">
        <v>24</v>
      </c>
      <c r="C32387" t="s">
        <v>32440</v>
      </c>
      <c r="D32387" t="s">
        <v>26</v>
      </c>
      <c r="O32387">
        <v>1</v>
      </c>
      <c r="S32387" t="s">
        <v>24</v>
      </c>
      <c r="T32387" t="s">
        <v>87</v>
      </c>
      <c r="V32387" t="s">
        <v>36</v>
      </c>
      <c r="W32387" t="s">
        <v>56</v>
      </c>
      <c r="X32387" t="s">
        <v>44</v>
      </c>
    </row>
    <row r="32388" spans="1:24" x14ac:dyDescent="0.25">
      <c r="A32388">
        <v>18879982</v>
      </c>
      <c r="B32388" t="s">
        <v>24</v>
      </c>
      <c r="C32388" t="s">
        <v>32441</v>
      </c>
      <c r="D32388" t="s">
        <v>29</v>
      </c>
      <c r="O32388">
        <v>1</v>
      </c>
      <c r="S32388" t="s">
        <v>24</v>
      </c>
      <c r="T32388" t="s">
        <v>87</v>
      </c>
      <c r="V32388" t="s">
        <v>36</v>
      </c>
      <c r="W32388" t="s">
        <v>56</v>
      </c>
      <c r="X32388" t="s">
        <v>44</v>
      </c>
    </row>
    <row r="32389" spans="1:24" x14ac:dyDescent="0.25">
      <c r="A32389">
        <v>18879982</v>
      </c>
      <c r="B32389" t="s">
        <v>24</v>
      </c>
      <c r="C32389" t="s">
        <v>32442</v>
      </c>
      <c r="D32389" t="s">
        <v>26</v>
      </c>
      <c r="G32389">
        <v>1</v>
      </c>
      <c r="O32389">
        <v>1</v>
      </c>
      <c r="R32389">
        <v>1</v>
      </c>
      <c r="S32389" t="s">
        <v>24</v>
      </c>
      <c r="T32389" t="s">
        <v>87</v>
      </c>
      <c r="V32389" t="s">
        <v>36</v>
      </c>
      <c r="W32389" t="s">
        <v>56</v>
      </c>
      <c r="X32389" t="s">
        <v>44</v>
      </c>
    </row>
    <row r="32390" spans="1:24" x14ac:dyDescent="0.25">
      <c r="A32390">
        <v>18879982</v>
      </c>
      <c r="B32390" t="s">
        <v>24</v>
      </c>
      <c r="C32390" t="s">
        <v>32443</v>
      </c>
      <c r="D32390" t="s">
        <v>29</v>
      </c>
      <c r="G32390">
        <v>1</v>
      </c>
      <c r="O32390">
        <v>1</v>
      </c>
      <c r="R32390">
        <v>1</v>
      </c>
      <c r="S32390" t="s">
        <v>24</v>
      </c>
      <c r="T32390" t="s">
        <v>87</v>
      </c>
      <c r="V32390" t="s">
        <v>36</v>
      </c>
      <c r="W32390" t="s">
        <v>56</v>
      </c>
      <c r="X32390" t="s">
        <v>44</v>
      </c>
    </row>
    <row r="32391" spans="1:24" x14ac:dyDescent="0.25">
      <c r="A32391">
        <v>18879982</v>
      </c>
      <c r="B32391" t="s">
        <v>24</v>
      </c>
      <c r="C32391" t="s">
        <v>32444</v>
      </c>
      <c r="D32391" t="s">
        <v>26</v>
      </c>
      <c r="O32391">
        <v>1</v>
      </c>
      <c r="S32391" t="s">
        <v>24</v>
      </c>
      <c r="T32391" t="s">
        <v>87</v>
      </c>
      <c r="V32391" t="s">
        <v>36</v>
      </c>
      <c r="W32391" t="s">
        <v>56</v>
      </c>
      <c r="X32391" t="s">
        <v>44</v>
      </c>
    </row>
    <row r="32392" spans="1:24" x14ac:dyDescent="0.25">
      <c r="A32392">
        <v>18879982</v>
      </c>
      <c r="B32392" t="s">
        <v>24</v>
      </c>
      <c r="C32392" t="s">
        <v>32445</v>
      </c>
      <c r="D32392" t="s">
        <v>29</v>
      </c>
      <c r="O32392">
        <v>1</v>
      </c>
      <c r="S32392" t="s">
        <v>24</v>
      </c>
      <c r="T32392" t="s">
        <v>87</v>
      </c>
      <c r="V32392" t="s">
        <v>36</v>
      </c>
      <c r="W32392" t="s">
        <v>56</v>
      </c>
      <c r="X32392" t="s">
        <v>44</v>
      </c>
    </row>
    <row r="32393" spans="1:24" x14ac:dyDescent="0.25">
      <c r="A32393">
        <v>18879982</v>
      </c>
      <c r="B32393" t="s">
        <v>24</v>
      </c>
      <c r="C32393" t="s">
        <v>32446</v>
      </c>
      <c r="D32393" t="s">
        <v>26</v>
      </c>
      <c r="G32393">
        <v>-1</v>
      </c>
      <c r="H32393">
        <v>1</v>
      </c>
      <c r="J32393">
        <v>0</v>
      </c>
      <c r="M32393">
        <v>1</v>
      </c>
      <c r="N32393">
        <v>0</v>
      </c>
      <c r="O32393">
        <v>1</v>
      </c>
      <c r="R32393">
        <v>1</v>
      </c>
      <c r="S32393" t="s">
        <v>24</v>
      </c>
      <c r="T32393" t="s">
        <v>87</v>
      </c>
      <c r="V32393" t="s">
        <v>36</v>
      </c>
      <c r="W32393" t="s">
        <v>56</v>
      </c>
      <c r="X32393" t="s">
        <v>44</v>
      </c>
    </row>
    <row r="32394" spans="1:24" x14ac:dyDescent="0.25">
      <c r="A32394">
        <v>18879982</v>
      </c>
      <c r="B32394" t="s">
        <v>24</v>
      </c>
      <c r="C32394" t="s">
        <v>32447</v>
      </c>
      <c r="D32394" t="s">
        <v>26</v>
      </c>
      <c r="M32394">
        <v>1</v>
      </c>
      <c r="O32394">
        <v>1</v>
      </c>
      <c r="S32394" t="s">
        <v>24</v>
      </c>
      <c r="T32394" t="s">
        <v>87</v>
      </c>
      <c r="V32394" t="s">
        <v>36</v>
      </c>
      <c r="W32394" t="s">
        <v>56</v>
      </c>
      <c r="X32394" t="s">
        <v>44</v>
      </c>
    </row>
    <row r="32395" spans="1:24" x14ac:dyDescent="0.25">
      <c r="A32395">
        <v>18879982</v>
      </c>
      <c r="B32395" t="s">
        <v>24</v>
      </c>
      <c r="C32395" t="s">
        <v>32448</v>
      </c>
      <c r="D32395" t="s">
        <v>29</v>
      </c>
      <c r="M32395">
        <v>1</v>
      </c>
      <c r="O32395">
        <v>1</v>
      </c>
      <c r="S32395" t="s">
        <v>24</v>
      </c>
      <c r="T32395" t="s">
        <v>87</v>
      </c>
      <c r="V32395" t="s">
        <v>36</v>
      </c>
      <c r="W32395" t="s">
        <v>56</v>
      </c>
      <c r="X32395" t="s">
        <v>44</v>
      </c>
    </row>
    <row r="32396" spans="1:24" x14ac:dyDescent="0.25">
      <c r="A32396">
        <v>18879982</v>
      </c>
      <c r="B32396" t="s">
        <v>24</v>
      </c>
      <c r="C32396" t="s">
        <v>32449</v>
      </c>
      <c r="D32396" t="s">
        <v>29</v>
      </c>
      <c r="M32396">
        <v>1</v>
      </c>
      <c r="O32396">
        <v>1</v>
      </c>
      <c r="S32396" t="s">
        <v>24</v>
      </c>
      <c r="T32396" t="s">
        <v>87</v>
      </c>
      <c r="V32396" t="s">
        <v>36</v>
      </c>
      <c r="W32396" t="s">
        <v>56</v>
      </c>
      <c r="X32396" t="s">
        <v>44</v>
      </c>
    </row>
    <row r="32397" spans="1:24" x14ac:dyDescent="0.25">
      <c r="A32397">
        <v>18879982</v>
      </c>
      <c r="B32397" t="s">
        <v>24</v>
      </c>
      <c r="C32397" t="s">
        <v>32450</v>
      </c>
      <c r="D32397" t="s">
        <v>26</v>
      </c>
      <c r="F32397">
        <v>-1</v>
      </c>
      <c r="G32397">
        <v>1</v>
      </c>
      <c r="J32397">
        <v>0</v>
      </c>
      <c r="K32397">
        <v>1</v>
      </c>
      <c r="N32397">
        <v>0</v>
      </c>
      <c r="O32397">
        <v>1</v>
      </c>
      <c r="R32397">
        <v>1</v>
      </c>
      <c r="S32397" t="s">
        <v>24</v>
      </c>
      <c r="T32397" t="s">
        <v>87</v>
      </c>
      <c r="V32397" t="s">
        <v>36</v>
      </c>
      <c r="W32397" t="s">
        <v>56</v>
      </c>
      <c r="X32397" t="s">
        <v>44</v>
      </c>
    </row>
    <row r="32398" spans="1:24" x14ac:dyDescent="0.25">
      <c r="A32398">
        <v>18879982</v>
      </c>
      <c r="B32398" t="s">
        <v>24</v>
      </c>
      <c r="C32398" t="s">
        <v>32451</v>
      </c>
      <c r="D32398" t="s">
        <v>29</v>
      </c>
      <c r="F32398">
        <v>-1</v>
      </c>
      <c r="G32398">
        <v>1</v>
      </c>
      <c r="J32398">
        <v>0</v>
      </c>
      <c r="K32398">
        <v>1</v>
      </c>
      <c r="N32398">
        <v>0</v>
      </c>
      <c r="O32398">
        <v>1</v>
      </c>
      <c r="R32398">
        <v>1</v>
      </c>
      <c r="S32398" t="s">
        <v>24</v>
      </c>
      <c r="T32398" t="s">
        <v>87</v>
      </c>
      <c r="V32398" t="s">
        <v>36</v>
      </c>
      <c r="W32398" t="s">
        <v>56</v>
      </c>
      <c r="X32398" t="s">
        <v>44</v>
      </c>
    </row>
    <row r="32399" spans="1:24" x14ac:dyDescent="0.25">
      <c r="A32399">
        <v>18879982</v>
      </c>
      <c r="B32399" t="s">
        <v>24</v>
      </c>
      <c r="C32399" t="s">
        <v>32452</v>
      </c>
      <c r="D32399" t="s">
        <v>26</v>
      </c>
      <c r="F32399">
        <v>0</v>
      </c>
      <c r="J32399">
        <v>0</v>
      </c>
      <c r="M32399">
        <v>1</v>
      </c>
      <c r="N32399">
        <v>0</v>
      </c>
      <c r="O32399">
        <v>1</v>
      </c>
      <c r="S32399" t="s">
        <v>24</v>
      </c>
      <c r="T32399" t="s">
        <v>87</v>
      </c>
      <c r="V32399" t="s">
        <v>36</v>
      </c>
      <c r="W32399" t="s">
        <v>56</v>
      </c>
      <c r="X32399" t="s">
        <v>44</v>
      </c>
    </row>
    <row r="32400" spans="1:24" x14ac:dyDescent="0.25">
      <c r="A32400">
        <v>18884866</v>
      </c>
      <c r="B32400" t="s">
        <v>24</v>
      </c>
      <c r="C32400" t="s">
        <v>32453</v>
      </c>
      <c r="D32400" t="s">
        <v>26</v>
      </c>
      <c r="E32400">
        <v>1</v>
      </c>
      <c r="S32400" t="s">
        <v>24</v>
      </c>
      <c r="T32400" t="s">
        <v>27</v>
      </c>
    </row>
    <row r="32401" spans="1:24" x14ac:dyDescent="0.25">
      <c r="A32401">
        <v>18884866</v>
      </c>
      <c r="B32401" t="s">
        <v>24</v>
      </c>
      <c r="C32401" t="s">
        <v>32454</v>
      </c>
      <c r="D32401" t="s">
        <v>26</v>
      </c>
      <c r="E32401">
        <v>1</v>
      </c>
      <c r="S32401" t="s">
        <v>24</v>
      </c>
      <c r="T32401" t="s">
        <v>27</v>
      </c>
    </row>
    <row r="32402" spans="1:24" x14ac:dyDescent="0.25">
      <c r="A32402">
        <v>18884866</v>
      </c>
      <c r="B32402" t="s">
        <v>24</v>
      </c>
      <c r="C32402" t="s">
        <v>32455</v>
      </c>
      <c r="D32402" t="s">
        <v>29</v>
      </c>
      <c r="E32402">
        <v>1</v>
      </c>
      <c r="S32402" t="s">
        <v>24</v>
      </c>
      <c r="T32402" t="s">
        <v>27</v>
      </c>
    </row>
    <row r="32403" spans="1:24" x14ac:dyDescent="0.25">
      <c r="A32403">
        <v>18885921</v>
      </c>
      <c r="B32403" t="s">
        <v>33</v>
      </c>
      <c r="C32403" t="s">
        <v>32456</v>
      </c>
      <c r="D32403" t="s">
        <v>26</v>
      </c>
      <c r="E32403">
        <v>1</v>
      </c>
      <c r="S32403" t="s">
        <v>33</v>
      </c>
      <c r="T32403" t="s">
        <v>27</v>
      </c>
      <c r="V32403" t="s">
        <v>36</v>
      </c>
      <c r="W32403" t="s">
        <v>37</v>
      </c>
      <c r="X32403" t="s">
        <v>38</v>
      </c>
    </row>
    <row r="32404" spans="1:24" x14ac:dyDescent="0.25">
      <c r="A32404">
        <v>18888994</v>
      </c>
      <c r="B32404" t="s">
        <v>24</v>
      </c>
      <c r="C32404" t="s">
        <v>32457</v>
      </c>
      <c r="D32404" t="s">
        <v>26</v>
      </c>
      <c r="N32404">
        <v>1</v>
      </c>
      <c r="S32404" t="s">
        <v>24</v>
      </c>
      <c r="T32404" t="s">
        <v>27</v>
      </c>
    </row>
    <row r="32405" spans="1:24" x14ac:dyDescent="0.25">
      <c r="A32405">
        <v>18888994</v>
      </c>
      <c r="B32405" t="s">
        <v>24</v>
      </c>
      <c r="C32405" t="s">
        <v>32458</v>
      </c>
      <c r="D32405" t="s">
        <v>29</v>
      </c>
      <c r="N32405">
        <v>1</v>
      </c>
      <c r="S32405" t="s">
        <v>24</v>
      </c>
      <c r="T32405" t="s">
        <v>27</v>
      </c>
    </row>
    <row r="32406" spans="1:24" x14ac:dyDescent="0.25">
      <c r="A32406">
        <v>18889781</v>
      </c>
      <c r="B32406" t="s">
        <v>24</v>
      </c>
      <c r="C32406" t="s">
        <v>32459</v>
      </c>
      <c r="D32406" t="s">
        <v>26</v>
      </c>
      <c r="E32406">
        <v>1</v>
      </c>
      <c r="S32406" t="s">
        <v>24</v>
      </c>
      <c r="T32406" t="s">
        <v>82</v>
      </c>
      <c r="V32406" t="s">
        <v>36</v>
      </c>
      <c r="W32406" t="s">
        <v>37</v>
      </c>
      <c r="X32406" t="s">
        <v>38</v>
      </c>
    </row>
    <row r="32407" spans="1:24" x14ac:dyDescent="0.25">
      <c r="A32407">
        <v>18889781</v>
      </c>
      <c r="B32407" t="s">
        <v>24</v>
      </c>
      <c r="C32407" t="s">
        <v>32460</v>
      </c>
      <c r="D32407" t="s">
        <v>26</v>
      </c>
      <c r="E32407">
        <v>1</v>
      </c>
      <c r="S32407" t="s">
        <v>24</v>
      </c>
      <c r="T32407" t="s">
        <v>82</v>
      </c>
      <c r="V32407" t="s">
        <v>36</v>
      </c>
      <c r="W32407" t="s">
        <v>37</v>
      </c>
      <c r="X32407" t="s">
        <v>38</v>
      </c>
    </row>
    <row r="32408" spans="1:24" x14ac:dyDescent="0.25">
      <c r="A32408">
        <v>18889781</v>
      </c>
      <c r="B32408" t="s">
        <v>24</v>
      </c>
      <c r="C32408" t="s">
        <v>32461</v>
      </c>
      <c r="D32408" t="s">
        <v>29</v>
      </c>
      <c r="E32408">
        <v>1</v>
      </c>
      <c r="S32408" t="s">
        <v>24</v>
      </c>
      <c r="T32408" t="s">
        <v>82</v>
      </c>
      <c r="V32408" t="s">
        <v>36</v>
      </c>
      <c r="W32408" t="s">
        <v>37</v>
      </c>
      <c r="X32408" t="s">
        <v>38</v>
      </c>
    </row>
    <row r="32409" spans="1:24" x14ac:dyDescent="0.25">
      <c r="A32409">
        <v>18889781</v>
      </c>
      <c r="B32409" t="s">
        <v>24</v>
      </c>
      <c r="C32409" t="s">
        <v>32462</v>
      </c>
      <c r="D32409" t="s">
        <v>26</v>
      </c>
      <c r="F32409">
        <v>1</v>
      </c>
      <c r="J32409">
        <v>-1</v>
      </c>
      <c r="S32409" t="s">
        <v>24</v>
      </c>
      <c r="T32409" t="s">
        <v>82</v>
      </c>
      <c r="V32409" t="s">
        <v>36</v>
      </c>
      <c r="W32409" t="s">
        <v>37</v>
      </c>
      <c r="X32409" t="s">
        <v>38</v>
      </c>
    </row>
    <row r="32410" spans="1:24" x14ac:dyDescent="0.25">
      <c r="A32410">
        <v>18892645</v>
      </c>
      <c r="B32410" t="s">
        <v>24</v>
      </c>
      <c r="C32410" t="s">
        <v>32463</v>
      </c>
      <c r="D32410" t="s">
        <v>26</v>
      </c>
      <c r="E32410">
        <v>1</v>
      </c>
      <c r="S32410" t="s">
        <v>24</v>
      </c>
      <c r="T32410" t="s">
        <v>27</v>
      </c>
    </row>
    <row r="32411" spans="1:24" x14ac:dyDescent="0.25">
      <c r="A32411">
        <v>18892645</v>
      </c>
      <c r="B32411" t="s">
        <v>24</v>
      </c>
      <c r="C32411" t="s">
        <v>32464</v>
      </c>
      <c r="D32411" t="s">
        <v>29</v>
      </c>
      <c r="E32411">
        <v>1</v>
      </c>
      <c r="S32411" t="s">
        <v>24</v>
      </c>
      <c r="T32411" t="s">
        <v>27</v>
      </c>
    </row>
    <row r="32412" spans="1:24" x14ac:dyDescent="0.25">
      <c r="A32412">
        <v>18893665</v>
      </c>
      <c r="B32412" t="s">
        <v>24</v>
      </c>
      <c r="C32412" t="s">
        <v>32465</v>
      </c>
      <c r="D32412" t="s">
        <v>26</v>
      </c>
      <c r="E32412">
        <v>1</v>
      </c>
      <c r="R32412">
        <v>1</v>
      </c>
      <c r="S32412" t="s">
        <v>24</v>
      </c>
      <c r="T32412" t="s">
        <v>35</v>
      </c>
      <c r="V32412" t="s">
        <v>36</v>
      </c>
      <c r="W32412" t="s">
        <v>322</v>
      </c>
      <c r="X32412" t="s">
        <v>38</v>
      </c>
    </row>
    <row r="32413" spans="1:24" x14ac:dyDescent="0.25">
      <c r="A32413">
        <v>18893665</v>
      </c>
      <c r="B32413" t="s">
        <v>24</v>
      </c>
      <c r="C32413" t="s">
        <v>32466</v>
      </c>
      <c r="D32413" t="s">
        <v>26</v>
      </c>
      <c r="G32413">
        <v>1</v>
      </c>
      <c r="N32413">
        <v>0</v>
      </c>
      <c r="O32413">
        <v>1</v>
      </c>
      <c r="R32413">
        <v>1</v>
      </c>
      <c r="S32413" t="s">
        <v>24</v>
      </c>
      <c r="T32413" t="s">
        <v>35</v>
      </c>
      <c r="V32413" t="s">
        <v>36</v>
      </c>
      <c r="W32413" t="s">
        <v>322</v>
      </c>
      <c r="X32413" t="s">
        <v>38</v>
      </c>
    </row>
    <row r="32414" spans="1:24" x14ac:dyDescent="0.25">
      <c r="A32414">
        <v>18893665</v>
      </c>
      <c r="B32414" t="s">
        <v>24</v>
      </c>
      <c r="C32414" t="s">
        <v>32467</v>
      </c>
      <c r="D32414" t="s">
        <v>26</v>
      </c>
      <c r="H32414">
        <v>1</v>
      </c>
      <c r="J32414">
        <v>1</v>
      </c>
      <c r="R32414">
        <v>1</v>
      </c>
      <c r="S32414" t="s">
        <v>24</v>
      </c>
      <c r="T32414" t="s">
        <v>35</v>
      </c>
      <c r="V32414" t="s">
        <v>36</v>
      </c>
      <c r="W32414" t="s">
        <v>322</v>
      </c>
      <c r="X32414" t="s">
        <v>38</v>
      </c>
    </row>
    <row r="32415" spans="1:24" x14ac:dyDescent="0.25">
      <c r="A32415">
        <v>18893665</v>
      </c>
      <c r="B32415" t="s">
        <v>24</v>
      </c>
      <c r="C32415" t="s">
        <v>32468</v>
      </c>
      <c r="D32415" t="s">
        <v>26</v>
      </c>
      <c r="F32415">
        <v>-1</v>
      </c>
      <c r="G32415">
        <v>0</v>
      </c>
      <c r="J32415">
        <v>1</v>
      </c>
      <c r="M32415">
        <v>1</v>
      </c>
      <c r="R32415">
        <v>1</v>
      </c>
      <c r="S32415" t="s">
        <v>24</v>
      </c>
      <c r="T32415" t="s">
        <v>35</v>
      </c>
      <c r="V32415" t="s">
        <v>36</v>
      </c>
      <c r="W32415" t="s">
        <v>322</v>
      </c>
      <c r="X32415" t="s">
        <v>38</v>
      </c>
    </row>
    <row r="32416" spans="1:24" x14ac:dyDescent="0.25">
      <c r="A32416">
        <v>18893665</v>
      </c>
      <c r="B32416" t="s">
        <v>24</v>
      </c>
      <c r="C32416" t="s">
        <v>32469</v>
      </c>
      <c r="D32416" t="s">
        <v>26</v>
      </c>
      <c r="J32416">
        <v>1</v>
      </c>
      <c r="L32416">
        <v>1</v>
      </c>
      <c r="S32416" t="s">
        <v>24</v>
      </c>
      <c r="T32416" t="s">
        <v>35</v>
      </c>
      <c r="V32416" t="s">
        <v>36</v>
      </c>
      <c r="W32416" t="s">
        <v>322</v>
      </c>
      <c r="X32416" t="s">
        <v>38</v>
      </c>
    </row>
    <row r="32417" spans="1:24" x14ac:dyDescent="0.25">
      <c r="A32417">
        <v>18893665</v>
      </c>
      <c r="B32417" t="s">
        <v>24</v>
      </c>
      <c r="C32417" t="s">
        <v>32470</v>
      </c>
      <c r="D32417" t="s">
        <v>26</v>
      </c>
      <c r="J32417">
        <v>1</v>
      </c>
      <c r="O32417">
        <v>1</v>
      </c>
      <c r="R32417">
        <v>1</v>
      </c>
      <c r="S32417" t="s">
        <v>24</v>
      </c>
      <c r="T32417" t="s">
        <v>35</v>
      </c>
      <c r="V32417" t="s">
        <v>36</v>
      </c>
      <c r="W32417" t="s">
        <v>322</v>
      </c>
      <c r="X32417" t="s">
        <v>38</v>
      </c>
    </row>
    <row r="32418" spans="1:24" x14ac:dyDescent="0.25">
      <c r="A32418">
        <v>18893665</v>
      </c>
      <c r="B32418" t="s">
        <v>24</v>
      </c>
      <c r="C32418" t="s">
        <v>32471</v>
      </c>
      <c r="D32418" t="s">
        <v>26</v>
      </c>
      <c r="J32418">
        <v>1</v>
      </c>
      <c r="O32418">
        <v>1</v>
      </c>
      <c r="R32418">
        <v>1</v>
      </c>
      <c r="S32418" t="s">
        <v>24</v>
      </c>
      <c r="T32418" t="s">
        <v>35</v>
      </c>
      <c r="V32418" t="s">
        <v>36</v>
      </c>
      <c r="W32418" t="s">
        <v>322</v>
      </c>
      <c r="X32418" t="s">
        <v>38</v>
      </c>
    </row>
    <row r="32419" spans="1:24" x14ac:dyDescent="0.25">
      <c r="A32419">
        <v>18895007</v>
      </c>
      <c r="B32419" t="s">
        <v>24</v>
      </c>
      <c r="C32419" t="s">
        <v>32472</v>
      </c>
      <c r="D32419" t="s">
        <v>26</v>
      </c>
      <c r="P32419">
        <v>1</v>
      </c>
      <c r="S32419" t="s">
        <v>24</v>
      </c>
      <c r="T32419" t="s">
        <v>35</v>
      </c>
    </row>
    <row r="32420" spans="1:24" x14ac:dyDescent="0.25">
      <c r="A32420">
        <v>18895007</v>
      </c>
      <c r="B32420" t="s">
        <v>24</v>
      </c>
      <c r="C32420" t="s">
        <v>32473</v>
      </c>
      <c r="D32420" t="s">
        <v>26</v>
      </c>
      <c r="P32420">
        <v>1</v>
      </c>
      <c r="S32420" t="s">
        <v>24</v>
      </c>
      <c r="T32420" t="s">
        <v>35</v>
      </c>
    </row>
    <row r="32421" spans="1:24" x14ac:dyDescent="0.25">
      <c r="A32421">
        <v>18895007</v>
      </c>
      <c r="B32421" t="s">
        <v>24</v>
      </c>
      <c r="C32421" t="s">
        <v>32474</v>
      </c>
      <c r="D32421" t="s">
        <v>29</v>
      </c>
      <c r="P32421">
        <v>1</v>
      </c>
      <c r="S32421" t="s">
        <v>24</v>
      </c>
      <c r="T32421" t="s">
        <v>35</v>
      </c>
    </row>
    <row r="32422" spans="1:24" x14ac:dyDescent="0.25">
      <c r="A32422">
        <v>18896047</v>
      </c>
      <c r="B32422" t="s">
        <v>24</v>
      </c>
      <c r="C32422" t="s">
        <v>32475</v>
      </c>
      <c r="D32422" t="s">
        <v>26</v>
      </c>
      <c r="L32422">
        <v>1</v>
      </c>
      <c r="S32422" t="s">
        <v>24</v>
      </c>
      <c r="T32422" t="s">
        <v>43</v>
      </c>
      <c r="V32422" t="s">
        <v>55</v>
      </c>
      <c r="W32422" t="s">
        <v>37</v>
      </c>
      <c r="X32422" t="s">
        <v>38</v>
      </c>
    </row>
    <row r="32423" spans="1:24" x14ac:dyDescent="0.25">
      <c r="A32423">
        <v>18896047</v>
      </c>
      <c r="B32423" t="s">
        <v>24</v>
      </c>
      <c r="C32423" t="s">
        <v>32476</v>
      </c>
      <c r="D32423" t="s">
        <v>29</v>
      </c>
      <c r="L32423">
        <v>1</v>
      </c>
      <c r="S32423" t="s">
        <v>24</v>
      </c>
      <c r="T32423" t="s">
        <v>43</v>
      </c>
      <c r="V32423" t="s">
        <v>55</v>
      </c>
      <c r="W32423" t="s">
        <v>37</v>
      </c>
      <c r="X32423" t="s">
        <v>38</v>
      </c>
    </row>
    <row r="32424" spans="1:24" x14ac:dyDescent="0.25">
      <c r="A32424">
        <v>18896047</v>
      </c>
      <c r="B32424" t="s">
        <v>24</v>
      </c>
      <c r="C32424" t="s">
        <v>32477</v>
      </c>
      <c r="D32424" t="s">
        <v>26</v>
      </c>
      <c r="H32424">
        <v>1</v>
      </c>
      <c r="M32424">
        <v>1</v>
      </c>
      <c r="S32424" t="s">
        <v>24</v>
      </c>
      <c r="T32424" t="s">
        <v>43</v>
      </c>
      <c r="V32424" t="s">
        <v>55</v>
      </c>
      <c r="W32424" t="s">
        <v>37</v>
      </c>
      <c r="X32424" t="s">
        <v>38</v>
      </c>
    </row>
    <row r="32425" spans="1:24" x14ac:dyDescent="0.25">
      <c r="A32425">
        <v>18896047</v>
      </c>
      <c r="B32425" t="s">
        <v>24</v>
      </c>
      <c r="C32425" t="s">
        <v>32478</v>
      </c>
      <c r="D32425" t="s">
        <v>29</v>
      </c>
      <c r="H32425">
        <v>1</v>
      </c>
      <c r="M32425">
        <v>1</v>
      </c>
      <c r="S32425" t="s">
        <v>24</v>
      </c>
      <c r="T32425" t="s">
        <v>43</v>
      </c>
      <c r="V32425" t="s">
        <v>55</v>
      </c>
      <c r="W32425" t="s">
        <v>37</v>
      </c>
      <c r="X32425" t="s">
        <v>38</v>
      </c>
    </row>
    <row r="32426" spans="1:24" x14ac:dyDescent="0.25">
      <c r="A32426">
        <v>18896047</v>
      </c>
      <c r="B32426" t="s">
        <v>24</v>
      </c>
      <c r="C32426" t="s">
        <v>32479</v>
      </c>
      <c r="D32426" t="s">
        <v>26</v>
      </c>
      <c r="J32426">
        <v>0</v>
      </c>
      <c r="L32426">
        <v>0</v>
      </c>
      <c r="S32426" t="s">
        <v>24</v>
      </c>
      <c r="T32426" t="s">
        <v>43</v>
      </c>
      <c r="V32426" t="s">
        <v>55</v>
      </c>
      <c r="W32426" t="s">
        <v>37</v>
      </c>
      <c r="X32426" t="s">
        <v>38</v>
      </c>
    </row>
    <row r="32427" spans="1:24" x14ac:dyDescent="0.25">
      <c r="A32427">
        <v>18896047</v>
      </c>
      <c r="B32427" t="s">
        <v>24</v>
      </c>
      <c r="C32427" t="s">
        <v>32480</v>
      </c>
      <c r="D32427" t="s">
        <v>29</v>
      </c>
      <c r="J32427">
        <v>0</v>
      </c>
      <c r="L32427">
        <v>0</v>
      </c>
      <c r="S32427" t="s">
        <v>24</v>
      </c>
      <c r="T32427" t="s">
        <v>43</v>
      </c>
      <c r="V32427" t="s">
        <v>55</v>
      </c>
      <c r="W32427" t="s">
        <v>37</v>
      </c>
      <c r="X32427" t="s">
        <v>38</v>
      </c>
    </row>
    <row r="32428" spans="1:24" x14ac:dyDescent="0.25">
      <c r="A32428">
        <v>18896047</v>
      </c>
      <c r="B32428" t="s">
        <v>24</v>
      </c>
      <c r="C32428" t="s">
        <v>32481</v>
      </c>
      <c r="D32428" t="s">
        <v>29</v>
      </c>
      <c r="J32428">
        <v>0</v>
      </c>
      <c r="L32428">
        <v>0</v>
      </c>
      <c r="S32428" t="s">
        <v>24</v>
      </c>
      <c r="T32428" t="s">
        <v>43</v>
      </c>
      <c r="V32428" t="s">
        <v>55</v>
      </c>
      <c r="W32428" t="s">
        <v>37</v>
      </c>
      <c r="X32428" t="s">
        <v>38</v>
      </c>
    </row>
    <row r="32429" spans="1:24" x14ac:dyDescent="0.25">
      <c r="A32429">
        <v>18896122</v>
      </c>
      <c r="B32429" t="s">
        <v>33</v>
      </c>
      <c r="C32429" t="s">
        <v>32482</v>
      </c>
      <c r="D32429" t="s">
        <v>26</v>
      </c>
      <c r="E32429">
        <v>1</v>
      </c>
      <c r="R32429">
        <v>1</v>
      </c>
      <c r="S32429" t="s">
        <v>33</v>
      </c>
      <c r="T32429" t="s">
        <v>27</v>
      </c>
      <c r="V32429" t="s">
        <v>67</v>
      </c>
      <c r="W32429" t="s">
        <v>37</v>
      </c>
    </row>
    <row r="32430" spans="1:24" x14ac:dyDescent="0.25">
      <c r="A32430">
        <v>18896433</v>
      </c>
      <c r="B32430" t="s">
        <v>33</v>
      </c>
      <c r="C32430" t="s">
        <v>32483</v>
      </c>
      <c r="D32430" t="s">
        <v>26</v>
      </c>
      <c r="G32430">
        <v>1</v>
      </c>
      <c r="S32430" t="s">
        <v>33</v>
      </c>
      <c r="T32430" t="s">
        <v>27</v>
      </c>
      <c r="V32430" t="s">
        <v>55</v>
      </c>
      <c r="W32430" t="s">
        <v>322</v>
      </c>
      <c r="X32430" t="s">
        <v>38</v>
      </c>
    </row>
    <row r="32431" spans="1:24" x14ac:dyDescent="0.25">
      <c r="A32431">
        <v>18897917</v>
      </c>
      <c r="B32431" t="s">
        <v>33</v>
      </c>
      <c r="C32431" t="s">
        <v>32484</v>
      </c>
      <c r="D32431" t="s">
        <v>26</v>
      </c>
      <c r="Q32431">
        <v>0</v>
      </c>
      <c r="S32431" t="s">
        <v>33</v>
      </c>
      <c r="T32431" t="s">
        <v>35</v>
      </c>
      <c r="V32431" t="s">
        <v>36</v>
      </c>
      <c r="W32431" t="s">
        <v>56</v>
      </c>
      <c r="X32431" t="s">
        <v>44</v>
      </c>
    </row>
    <row r="32432" spans="1:24" x14ac:dyDescent="0.25">
      <c r="A32432">
        <v>18899080</v>
      </c>
      <c r="B32432" t="s">
        <v>24</v>
      </c>
      <c r="C32432" t="s">
        <v>32485</v>
      </c>
      <c r="D32432" t="s">
        <v>26</v>
      </c>
      <c r="J32432">
        <v>1</v>
      </c>
      <c r="K32432">
        <v>-1</v>
      </c>
      <c r="M32432">
        <v>-1</v>
      </c>
      <c r="O32432">
        <v>1</v>
      </c>
      <c r="R32432">
        <v>1</v>
      </c>
      <c r="S32432" t="s">
        <v>24</v>
      </c>
      <c r="T32432" t="s">
        <v>43</v>
      </c>
    </row>
    <row r="32433" spans="1:24" x14ac:dyDescent="0.25">
      <c r="A32433">
        <v>18899080</v>
      </c>
      <c r="B32433" t="s">
        <v>24</v>
      </c>
      <c r="C32433" t="s">
        <v>32486</v>
      </c>
      <c r="D32433" t="s">
        <v>26</v>
      </c>
      <c r="O32433">
        <v>1</v>
      </c>
      <c r="R32433">
        <v>1</v>
      </c>
      <c r="S32433" t="s">
        <v>24</v>
      </c>
      <c r="T32433" t="s">
        <v>43</v>
      </c>
    </row>
    <row r="32434" spans="1:24" x14ac:dyDescent="0.25">
      <c r="A32434">
        <v>18899080</v>
      </c>
      <c r="B32434" t="s">
        <v>24</v>
      </c>
      <c r="C32434" t="s">
        <v>32487</v>
      </c>
      <c r="D32434" t="s">
        <v>26</v>
      </c>
      <c r="O32434">
        <v>1</v>
      </c>
      <c r="S32434" t="s">
        <v>24</v>
      </c>
      <c r="T32434" t="s">
        <v>43</v>
      </c>
    </row>
    <row r="32435" spans="1:24" x14ac:dyDescent="0.25">
      <c r="A32435">
        <v>18899080</v>
      </c>
      <c r="B32435" t="s">
        <v>24</v>
      </c>
      <c r="C32435" t="s">
        <v>32488</v>
      </c>
      <c r="D32435" t="s">
        <v>26</v>
      </c>
      <c r="G32435">
        <v>1</v>
      </c>
      <c r="M32435">
        <v>1</v>
      </c>
      <c r="N32435">
        <v>0</v>
      </c>
      <c r="O32435">
        <v>1</v>
      </c>
      <c r="R32435">
        <v>1</v>
      </c>
      <c r="S32435" t="s">
        <v>24</v>
      </c>
      <c r="T32435" t="s">
        <v>43</v>
      </c>
    </row>
    <row r="32436" spans="1:24" x14ac:dyDescent="0.25">
      <c r="A32436">
        <v>18899080</v>
      </c>
      <c r="B32436" t="s">
        <v>24</v>
      </c>
      <c r="C32436" t="s">
        <v>32489</v>
      </c>
      <c r="D32436" t="s">
        <v>26</v>
      </c>
      <c r="O32436">
        <v>1</v>
      </c>
      <c r="R32436">
        <v>1</v>
      </c>
      <c r="S32436" t="s">
        <v>24</v>
      </c>
      <c r="T32436" t="s">
        <v>43</v>
      </c>
    </row>
    <row r="32437" spans="1:24" x14ac:dyDescent="0.25">
      <c r="A32437">
        <v>18899080</v>
      </c>
      <c r="B32437" t="s">
        <v>24</v>
      </c>
      <c r="C32437" t="s">
        <v>32490</v>
      </c>
      <c r="D32437" t="s">
        <v>26</v>
      </c>
      <c r="G32437">
        <v>1</v>
      </c>
      <c r="J32437">
        <v>1</v>
      </c>
      <c r="N32437">
        <v>0</v>
      </c>
      <c r="O32437">
        <v>1</v>
      </c>
      <c r="R32437">
        <v>1</v>
      </c>
      <c r="S32437" t="s">
        <v>24</v>
      </c>
      <c r="T32437" t="s">
        <v>43</v>
      </c>
    </row>
    <row r="32438" spans="1:24" x14ac:dyDescent="0.25">
      <c r="A32438">
        <v>18899080</v>
      </c>
      <c r="B32438" t="s">
        <v>24</v>
      </c>
      <c r="C32438" t="s">
        <v>32491</v>
      </c>
      <c r="D32438" t="s">
        <v>26</v>
      </c>
      <c r="G32438">
        <v>-1</v>
      </c>
      <c r="H32438">
        <v>1</v>
      </c>
      <c r="M32438">
        <v>0</v>
      </c>
      <c r="N32438">
        <v>0</v>
      </c>
      <c r="O32438">
        <v>1</v>
      </c>
      <c r="R32438">
        <v>0</v>
      </c>
      <c r="S32438" t="s">
        <v>24</v>
      </c>
      <c r="T32438" t="s">
        <v>43</v>
      </c>
    </row>
    <row r="32439" spans="1:24" x14ac:dyDescent="0.25">
      <c r="A32439">
        <v>18899080</v>
      </c>
      <c r="B32439" t="s">
        <v>24</v>
      </c>
      <c r="C32439" t="s">
        <v>32492</v>
      </c>
      <c r="D32439" t="s">
        <v>26</v>
      </c>
      <c r="F32439">
        <v>-1</v>
      </c>
      <c r="G32439">
        <v>-1</v>
      </c>
      <c r="H32439">
        <v>1</v>
      </c>
      <c r="O32439">
        <v>1</v>
      </c>
      <c r="R32439">
        <v>1</v>
      </c>
      <c r="S32439" t="s">
        <v>24</v>
      </c>
      <c r="T32439" t="s">
        <v>43</v>
      </c>
    </row>
    <row r="32440" spans="1:24" x14ac:dyDescent="0.25">
      <c r="A32440">
        <v>18899080</v>
      </c>
      <c r="B32440" t="s">
        <v>24</v>
      </c>
      <c r="C32440" t="s">
        <v>32493</v>
      </c>
      <c r="D32440" t="s">
        <v>29</v>
      </c>
      <c r="F32440">
        <v>-1</v>
      </c>
      <c r="G32440">
        <v>-1</v>
      </c>
      <c r="H32440">
        <v>1</v>
      </c>
      <c r="O32440">
        <v>1</v>
      </c>
      <c r="R32440">
        <v>1</v>
      </c>
      <c r="S32440" t="s">
        <v>24</v>
      </c>
      <c r="T32440" t="s">
        <v>43</v>
      </c>
    </row>
    <row r="32441" spans="1:24" x14ac:dyDescent="0.25">
      <c r="A32441">
        <v>18899080</v>
      </c>
      <c r="B32441" t="s">
        <v>24</v>
      </c>
      <c r="C32441" t="s">
        <v>32494</v>
      </c>
      <c r="D32441" t="s">
        <v>26</v>
      </c>
      <c r="G32441">
        <v>1</v>
      </c>
      <c r="J32441">
        <v>1</v>
      </c>
      <c r="M32441">
        <v>1</v>
      </c>
      <c r="O32441">
        <v>1</v>
      </c>
      <c r="R32441">
        <v>1</v>
      </c>
      <c r="S32441" t="s">
        <v>24</v>
      </c>
      <c r="T32441" t="s">
        <v>43</v>
      </c>
    </row>
    <row r="32442" spans="1:24" x14ac:dyDescent="0.25">
      <c r="A32442">
        <v>18899080</v>
      </c>
      <c r="B32442" t="s">
        <v>24</v>
      </c>
      <c r="C32442" t="s">
        <v>32495</v>
      </c>
      <c r="D32442" t="s">
        <v>26</v>
      </c>
      <c r="J32442">
        <v>1</v>
      </c>
      <c r="O32442">
        <v>1</v>
      </c>
      <c r="S32442" t="s">
        <v>24</v>
      </c>
      <c r="T32442" t="s">
        <v>43</v>
      </c>
    </row>
    <row r="32443" spans="1:24" x14ac:dyDescent="0.25">
      <c r="A32443">
        <v>18899080</v>
      </c>
      <c r="B32443" t="s">
        <v>24</v>
      </c>
      <c r="C32443" t="s">
        <v>32496</v>
      </c>
      <c r="D32443" t="s">
        <v>26</v>
      </c>
      <c r="F32443">
        <v>-1</v>
      </c>
      <c r="G32443">
        <v>1</v>
      </c>
      <c r="H32443">
        <v>1</v>
      </c>
      <c r="I32443">
        <v>1</v>
      </c>
      <c r="M32443">
        <v>1</v>
      </c>
      <c r="N32443">
        <v>0</v>
      </c>
      <c r="O32443">
        <v>1</v>
      </c>
      <c r="R32443">
        <v>1</v>
      </c>
      <c r="S32443" t="s">
        <v>24</v>
      </c>
      <c r="T32443" t="s">
        <v>43</v>
      </c>
    </row>
    <row r="32444" spans="1:24" x14ac:dyDescent="0.25">
      <c r="A32444">
        <v>18899110</v>
      </c>
      <c r="B32444" t="s">
        <v>33</v>
      </c>
      <c r="C32444" t="s">
        <v>32497</v>
      </c>
      <c r="D32444" t="s">
        <v>26</v>
      </c>
      <c r="E32444">
        <v>1</v>
      </c>
      <c r="S32444" t="s">
        <v>33</v>
      </c>
      <c r="T32444" t="s">
        <v>43</v>
      </c>
    </row>
    <row r="32445" spans="1:24" x14ac:dyDescent="0.25">
      <c r="A32445">
        <v>18899110</v>
      </c>
      <c r="B32445" t="s">
        <v>33</v>
      </c>
      <c r="C32445" t="s">
        <v>32498</v>
      </c>
      <c r="D32445" t="s">
        <v>29</v>
      </c>
      <c r="E32445">
        <v>1</v>
      </c>
      <c r="S32445" t="s">
        <v>33</v>
      </c>
      <c r="T32445" t="s">
        <v>43</v>
      </c>
    </row>
    <row r="32446" spans="1:24" x14ac:dyDescent="0.25">
      <c r="A32446">
        <v>18899504</v>
      </c>
      <c r="B32446" t="s">
        <v>33</v>
      </c>
      <c r="C32446" t="s">
        <v>32499</v>
      </c>
      <c r="D32446" t="s">
        <v>26</v>
      </c>
      <c r="E32446">
        <v>1</v>
      </c>
      <c r="S32446" t="s">
        <v>33</v>
      </c>
      <c r="T32446" t="s">
        <v>27</v>
      </c>
    </row>
    <row r="32447" spans="1:24" x14ac:dyDescent="0.25">
      <c r="A32447">
        <v>18899504</v>
      </c>
      <c r="B32447" t="s">
        <v>33</v>
      </c>
      <c r="C32447" t="s">
        <v>32500</v>
      </c>
      <c r="D32447" t="s">
        <v>29</v>
      </c>
      <c r="E32447">
        <v>1</v>
      </c>
      <c r="S32447" t="s">
        <v>33</v>
      </c>
      <c r="T32447" t="s">
        <v>27</v>
      </c>
    </row>
    <row r="32448" spans="1:24" x14ac:dyDescent="0.25">
      <c r="A32448">
        <v>18900248</v>
      </c>
      <c r="B32448" t="s">
        <v>33</v>
      </c>
      <c r="C32448" t="s">
        <v>32501</v>
      </c>
      <c r="D32448" t="s">
        <v>26</v>
      </c>
      <c r="G32448">
        <v>0</v>
      </c>
      <c r="N32448">
        <v>0</v>
      </c>
      <c r="O32448">
        <v>0</v>
      </c>
      <c r="S32448" t="s">
        <v>33</v>
      </c>
      <c r="T32448" t="s">
        <v>82</v>
      </c>
      <c r="V32448" t="s">
        <v>36</v>
      </c>
      <c r="W32448" t="s">
        <v>56</v>
      </c>
      <c r="X32448" t="s">
        <v>38</v>
      </c>
    </row>
    <row r="32449" spans="1:24" x14ac:dyDescent="0.25">
      <c r="A32449">
        <v>18900248</v>
      </c>
      <c r="B32449" t="s">
        <v>33</v>
      </c>
      <c r="C32449" t="s">
        <v>32502</v>
      </c>
      <c r="D32449" t="s">
        <v>29</v>
      </c>
      <c r="G32449">
        <v>0</v>
      </c>
      <c r="N32449">
        <v>0</v>
      </c>
      <c r="O32449">
        <v>0</v>
      </c>
      <c r="S32449" t="s">
        <v>33</v>
      </c>
      <c r="T32449" t="s">
        <v>82</v>
      </c>
      <c r="V32449" t="s">
        <v>36</v>
      </c>
      <c r="W32449" t="s">
        <v>56</v>
      </c>
      <c r="X32449" t="s">
        <v>38</v>
      </c>
    </row>
    <row r="32450" spans="1:24" x14ac:dyDescent="0.25">
      <c r="A32450">
        <v>18902683</v>
      </c>
      <c r="B32450" t="s">
        <v>24</v>
      </c>
      <c r="C32450" t="s">
        <v>32503</v>
      </c>
      <c r="D32450" t="s">
        <v>26</v>
      </c>
      <c r="E32450">
        <v>1</v>
      </c>
      <c r="S32450" t="s">
        <v>24</v>
      </c>
      <c r="T32450" t="s">
        <v>43</v>
      </c>
      <c r="V32450" t="s">
        <v>36</v>
      </c>
      <c r="W32450" t="s">
        <v>56</v>
      </c>
      <c r="X32450" t="s">
        <v>44</v>
      </c>
    </row>
    <row r="32451" spans="1:24" x14ac:dyDescent="0.25">
      <c r="A32451">
        <v>18902683</v>
      </c>
      <c r="B32451" t="s">
        <v>24</v>
      </c>
      <c r="C32451" t="s">
        <v>32504</v>
      </c>
      <c r="D32451" t="s">
        <v>29</v>
      </c>
      <c r="E32451">
        <v>1</v>
      </c>
      <c r="S32451" t="s">
        <v>24</v>
      </c>
      <c r="T32451" t="s">
        <v>43</v>
      </c>
      <c r="V32451" t="s">
        <v>36</v>
      </c>
      <c r="W32451" t="s">
        <v>56</v>
      </c>
      <c r="X32451" t="s">
        <v>44</v>
      </c>
    </row>
    <row r="32452" spans="1:24" x14ac:dyDescent="0.25">
      <c r="A32452">
        <v>18902683</v>
      </c>
      <c r="B32452" t="s">
        <v>24</v>
      </c>
      <c r="C32452" t="s">
        <v>32505</v>
      </c>
      <c r="D32452" t="s">
        <v>29</v>
      </c>
      <c r="E32452">
        <v>1</v>
      </c>
      <c r="S32452" t="s">
        <v>24</v>
      </c>
      <c r="T32452" t="s">
        <v>43</v>
      </c>
      <c r="V32452" t="s">
        <v>36</v>
      </c>
      <c r="W32452" t="s">
        <v>56</v>
      </c>
      <c r="X32452" t="s">
        <v>44</v>
      </c>
    </row>
    <row r="32453" spans="1:24" x14ac:dyDescent="0.25">
      <c r="A32453">
        <v>18902683</v>
      </c>
      <c r="B32453" t="s">
        <v>24</v>
      </c>
      <c r="C32453" t="s">
        <v>32506</v>
      </c>
      <c r="D32453" t="s">
        <v>26</v>
      </c>
      <c r="G32453">
        <v>1</v>
      </c>
      <c r="H32453">
        <v>0</v>
      </c>
      <c r="J32453">
        <v>0</v>
      </c>
      <c r="S32453" t="s">
        <v>24</v>
      </c>
      <c r="T32453" t="s">
        <v>43</v>
      </c>
      <c r="V32453" t="s">
        <v>36</v>
      </c>
      <c r="W32453" t="s">
        <v>56</v>
      </c>
      <c r="X32453" t="s">
        <v>44</v>
      </c>
    </row>
    <row r="32454" spans="1:24" x14ac:dyDescent="0.25">
      <c r="A32454">
        <v>18902683</v>
      </c>
      <c r="B32454" t="s">
        <v>24</v>
      </c>
      <c r="C32454" t="s">
        <v>32507</v>
      </c>
      <c r="D32454" t="s">
        <v>26</v>
      </c>
      <c r="G32454">
        <v>1</v>
      </c>
      <c r="H32454">
        <v>0</v>
      </c>
      <c r="J32454">
        <v>0</v>
      </c>
      <c r="S32454" t="s">
        <v>24</v>
      </c>
      <c r="T32454" t="s">
        <v>43</v>
      </c>
      <c r="V32454" t="s">
        <v>36</v>
      </c>
      <c r="W32454" t="s">
        <v>56</v>
      </c>
      <c r="X32454" t="s">
        <v>44</v>
      </c>
    </row>
    <row r="32455" spans="1:24" x14ac:dyDescent="0.25">
      <c r="A32455">
        <v>18902683</v>
      </c>
      <c r="B32455" t="s">
        <v>24</v>
      </c>
      <c r="C32455" t="s">
        <v>32508</v>
      </c>
      <c r="D32455" t="s">
        <v>29</v>
      </c>
      <c r="G32455">
        <v>1</v>
      </c>
      <c r="H32455">
        <v>0</v>
      </c>
      <c r="J32455">
        <v>0</v>
      </c>
      <c r="S32455" t="s">
        <v>24</v>
      </c>
      <c r="T32455" t="s">
        <v>43</v>
      </c>
      <c r="V32455" t="s">
        <v>36</v>
      </c>
      <c r="W32455" t="s">
        <v>56</v>
      </c>
      <c r="X32455" t="s">
        <v>44</v>
      </c>
    </row>
    <row r="32456" spans="1:24" x14ac:dyDescent="0.25">
      <c r="A32456">
        <v>18903208</v>
      </c>
      <c r="B32456" t="s">
        <v>33</v>
      </c>
      <c r="C32456" t="s">
        <v>32509</v>
      </c>
      <c r="D32456" t="s">
        <v>26</v>
      </c>
      <c r="E32456">
        <v>1</v>
      </c>
      <c r="S32456" t="s">
        <v>33</v>
      </c>
      <c r="T32456" t="s">
        <v>35</v>
      </c>
    </row>
    <row r="32457" spans="1:24" x14ac:dyDescent="0.25">
      <c r="A32457">
        <v>18903208</v>
      </c>
      <c r="B32457" t="s">
        <v>33</v>
      </c>
      <c r="C32457" t="s">
        <v>32510</v>
      </c>
      <c r="D32457" t="s">
        <v>29</v>
      </c>
      <c r="E32457">
        <v>1</v>
      </c>
      <c r="S32457" t="s">
        <v>33</v>
      </c>
      <c r="T32457" t="s">
        <v>35</v>
      </c>
    </row>
    <row r="32458" spans="1:24" x14ac:dyDescent="0.25">
      <c r="A32458">
        <v>18904293</v>
      </c>
      <c r="B32458" t="s">
        <v>24</v>
      </c>
      <c r="C32458" t="s">
        <v>32511</v>
      </c>
      <c r="D32458" t="s">
        <v>26</v>
      </c>
      <c r="H32458">
        <v>1</v>
      </c>
      <c r="L32458">
        <v>0</v>
      </c>
      <c r="S32458" t="s">
        <v>24</v>
      </c>
      <c r="T32458" t="s">
        <v>43</v>
      </c>
      <c r="V32458" t="s">
        <v>36</v>
      </c>
      <c r="W32458" t="s">
        <v>37</v>
      </c>
      <c r="X32458" t="s">
        <v>44</v>
      </c>
    </row>
    <row r="32459" spans="1:24" x14ac:dyDescent="0.25">
      <c r="A32459">
        <v>18904293</v>
      </c>
      <c r="B32459" t="s">
        <v>24</v>
      </c>
      <c r="C32459" t="s">
        <v>32512</v>
      </c>
      <c r="D32459" t="s">
        <v>29</v>
      </c>
      <c r="H32459">
        <v>1</v>
      </c>
      <c r="L32459">
        <v>0</v>
      </c>
      <c r="S32459" t="s">
        <v>24</v>
      </c>
      <c r="T32459" t="s">
        <v>43</v>
      </c>
      <c r="V32459" t="s">
        <v>36</v>
      </c>
      <c r="W32459" t="s">
        <v>37</v>
      </c>
      <c r="X32459" t="s">
        <v>44</v>
      </c>
    </row>
    <row r="32460" spans="1:24" x14ac:dyDescent="0.25">
      <c r="A32460">
        <v>18904293</v>
      </c>
      <c r="B32460" t="s">
        <v>24</v>
      </c>
      <c r="C32460" t="s">
        <v>32513</v>
      </c>
      <c r="D32460" t="s">
        <v>26</v>
      </c>
      <c r="F32460">
        <v>1</v>
      </c>
      <c r="G32460">
        <v>0</v>
      </c>
      <c r="J32460">
        <v>-1</v>
      </c>
      <c r="O32460">
        <v>0</v>
      </c>
      <c r="R32460">
        <v>1</v>
      </c>
      <c r="S32460" t="s">
        <v>24</v>
      </c>
      <c r="T32460" t="s">
        <v>43</v>
      </c>
      <c r="V32460" t="s">
        <v>36</v>
      </c>
      <c r="W32460" t="s">
        <v>37</v>
      </c>
      <c r="X32460" t="s">
        <v>44</v>
      </c>
    </row>
    <row r="32461" spans="1:24" x14ac:dyDescent="0.25">
      <c r="A32461">
        <v>18904293</v>
      </c>
      <c r="B32461" t="s">
        <v>24</v>
      </c>
      <c r="C32461" t="s">
        <v>32514</v>
      </c>
      <c r="D32461" t="s">
        <v>26</v>
      </c>
      <c r="E32461">
        <v>1</v>
      </c>
      <c r="H32461">
        <v>0</v>
      </c>
      <c r="S32461" t="s">
        <v>24</v>
      </c>
      <c r="T32461" t="s">
        <v>43</v>
      </c>
      <c r="V32461" t="s">
        <v>36</v>
      </c>
      <c r="W32461" t="s">
        <v>37</v>
      </c>
      <c r="X32461" t="s">
        <v>44</v>
      </c>
    </row>
    <row r="32462" spans="1:24" x14ac:dyDescent="0.25">
      <c r="A32462">
        <v>18904293</v>
      </c>
      <c r="B32462" t="s">
        <v>24</v>
      </c>
      <c r="C32462" t="s">
        <v>32515</v>
      </c>
      <c r="D32462" t="s">
        <v>26</v>
      </c>
      <c r="E32462">
        <v>1</v>
      </c>
      <c r="G32462">
        <v>0</v>
      </c>
      <c r="S32462" t="s">
        <v>24</v>
      </c>
      <c r="T32462" t="s">
        <v>43</v>
      </c>
      <c r="V32462" t="s">
        <v>36</v>
      </c>
      <c r="W32462" t="s">
        <v>37</v>
      </c>
      <c r="X32462" t="s">
        <v>44</v>
      </c>
    </row>
    <row r="32463" spans="1:24" x14ac:dyDescent="0.25">
      <c r="A32463">
        <v>18904293</v>
      </c>
      <c r="B32463" t="s">
        <v>24</v>
      </c>
      <c r="C32463" t="s">
        <v>32516</v>
      </c>
      <c r="D32463" t="s">
        <v>29</v>
      </c>
      <c r="E32463">
        <v>1</v>
      </c>
      <c r="G32463">
        <v>0</v>
      </c>
      <c r="S32463" t="s">
        <v>24</v>
      </c>
      <c r="T32463" t="s">
        <v>43</v>
      </c>
      <c r="V32463" t="s">
        <v>36</v>
      </c>
      <c r="W32463" t="s">
        <v>37</v>
      </c>
      <c r="X32463" t="s">
        <v>44</v>
      </c>
    </row>
    <row r="32464" spans="1:24" x14ac:dyDescent="0.25">
      <c r="A32464">
        <v>18904293</v>
      </c>
      <c r="B32464" t="s">
        <v>24</v>
      </c>
      <c r="C32464" t="s">
        <v>32517</v>
      </c>
      <c r="D32464" t="s">
        <v>29</v>
      </c>
      <c r="E32464">
        <v>1</v>
      </c>
      <c r="G32464">
        <v>0</v>
      </c>
      <c r="S32464" t="s">
        <v>24</v>
      </c>
      <c r="T32464" t="s">
        <v>43</v>
      </c>
      <c r="V32464" t="s">
        <v>36</v>
      </c>
      <c r="W32464" t="s">
        <v>37</v>
      </c>
      <c r="X32464" t="s">
        <v>44</v>
      </c>
    </row>
    <row r="32465" spans="1:24" x14ac:dyDescent="0.25">
      <c r="A32465">
        <v>18904293</v>
      </c>
      <c r="B32465" t="s">
        <v>24</v>
      </c>
      <c r="C32465" t="s">
        <v>32518</v>
      </c>
      <c r="D32465" t="s">
        <v>26</v>
      </c>
      <c r="E32465">
        <v>1</v>
      </c>
      <c r="L32465">
        <v>0</v>
      </c>
      <c r="S32465" t="s">
        <v>24</v>
      </c>
      <c r="T32465" t="s">
        <v>43</v>
      </c>
      <c r="V32465" t="s">
        <v>36</v>
      </c>
      <c r="W32465" t="s">
        <v>37</v>
      </c>
      <c r="X32465" t="s">
        <v>44</v>
      </c>
    </row>
    <row r="32466" spans="1:24" x14ac:dyDescent="0.25">
      <c r="A32466">
        <v>18904293</v>
      </c>
      <c r="B32466" t="s">
        <v>24</v>
      </c>
      <c r="C32466" t="s">
        <v>32519</v>
      </c>
      <c r="D32466" t="s">
        <v>29</v>
      </c>
      <c r="E32466">
        <v>1</v>
      </c>
      <c r="L32466">
        <v>0</v>
      </c>
      <c r="S32466" t="s">
        <v>24</v>
      </c>
      <c r="T32466" t="s">
        <v>43</v>
      </c>
      <c r="V32466" t="s">
        <v>36</v>
      </c>
      <c r="W32466" t="s">
        <v>37</v>
      </c>
      <c r="X32466" t="s">
        <v>44</v>
      </c>
    </row>
    <row r="32467" spans="1:24" x14ac:dyDescent="0.25">
      <c r="A32467">
        <v>18904293</v>
      </c>
      <c r="B32467" t="s">
        <v>24</v>
      </c>
      <c r="C32467" t="s">
        <v>32520</v>
      </c>
      <c r="D32467" t="s">
        <v>26</v>
      </c>
      <c r="E32467">
        <v>1</v>
      </c>
      <c r="S32467" t="s">
        <v>24</v>
      </c>
      <c r="T32467" t="s">
        <v>43</v>
      </c>
      <c r="V32467" t="s">
        <v>36</v>
      </c>
      <c r="W32467" t="s">
        <v>37</v>
      </c>
      <c r="X32467" t="s">
        <v>44</v>
      </c>
    </row>
    <row r="32468" spans="1:24" x14ac:dyDescent="0.25">
      <c r="A32468">
        <v>18904293</v>
      </c>
      <c r="B32468" t="s">
        <v>24</v>
      </c>
      <c r="C32468" t="s">
        <v>32521</v>
      </c>
      <c r="D32468" t="s">
        <v>26</v>
      </c>
      <c r="E32468">
        <v>1</v>
      </c>
      <c r="S32468" t="s">
        <v>24</v>
      </c>
      <c r="T32468" t="s">
        <v>43</v>
      </c>
      <c r="V32468" t="s">
        <v>36</v>
      </c>
      <c r="W32468" t="s">
        <v>37</v>
      </c>
      <c r="X32468" t="s">
        <v>44</v>
      </c>
    </row>
    <row r="32469" spans="1:24" x14ac:dyDescent="0.25">
      <c r="A32469">
        <v>18904293</v>
      </c>
      <c r="B32469" t="s">
        <v>24</v>
      </c>
      <c r="C32469" t="s">
        <v>32522</v>
      </c>
      <c r="D32469" t="s">
        <v>29</v>
      </c>
      <c r="E32469">
        <v>1</v>
      </c>
      <c r="S32469" t="s">
        <v>24</v>
      </c>
      <c r="T32469" t="s">
        <v>43</v>
      </c>
      <c r="V32469" t="s">
        <v>36</v>
      </c>
      <c r="W32469" t="s">
        <v>37</v>
      </c>
      <c r="X32469" t="s">
        <v>44</v>
      </c>
    </row>
    <row r="32470" spans="1:24" x14ac:dyDescent="0.25">
      <c r="A32470">
        <v>18904293</v>
      </c>
      <c r="B32470" t="s">
        <v>24</v>
      </c>
      <c r="C32470" t="s">
        <v>32523</v>
      </c>
      <c r="D32470" t="s">
        <v>26</v>
      </c>
      <c r="E32470">
        <v>1</v>
      </c>
      <c r="G32470">
        <v>0</v>
      </c>
      <c r="J32470">
        <v>0</v>
      </c>
      <c r="L32470">
        <v>0</v>
      </c>
      <c r="O32470">
        <v>0</v>
      </c>
      <c r="S32470" t="s">
        <v>24</v>
      </c>
      <c r="T32470" t="s">
        <v>43</v>
      </c>
      <c r="V32470" t="s">
        <v>36</v>
      </c>
      <c r="W32470" t="s">
        <v>37</v>
      </c>
      <c r="X32470" t="s">
        <v>44</v>
      </c>
    </row>
    <row r="32471" spans="1:24" x14ac:dyDescent="0.25">
      <c r="A32471">
        <v>18904293</v>
      </c>
      <c r="B32471" t="s">
        <v>24</v>
      </c>
      <c r="C32471" t="s">
        <v>32524</v>
      </c>
      <c r="D32471" t="s">
        <v>29</v>
      </c>
      <c r="E32471">
        <v>1</v>
      </c>
      <c r="G32471">
        <v>0</v>
      </c>
      <c r="J32471">
        <v>0</v>
      </c>
      <c r="L32471">
        <v>0</v>
      </c>
      <c r="O32471">
        <v>0</v>
      </c>
      <c r="S32471" t="s">
        <v>24</v>
      </c>
      <c r="T32471" t="s">
        <v>43</v>
      </c>
      <c r="V32471" t="s">
        <v>36</v>
      </c>
      <c r="W32471" t="s">
        <v>37</v>
      </c>
      <c r="X32471" t="s">
        <v>44</v>
      </c>
    </row>
    <row r="32472" spans="1:24" x14ac:dyDescent="0.25">
      <c r="A32472">
        <v>18904293</v>
      </c>
      <c r="B32472" t="s">
        <v>24</v>
      </c>
      <c r="C32472" t="s">
        <v>32525</v>
      </c>
      <c r="D32472" t="s">
        <v>26</v>
      </c>
      <c r="E32472">
        <v>1</v>
      </c>
      <c r="S32472" t="s">
        <v>24</v>
      </c>
      <c r="T32472" t="s">
        <v>43</v>
      </c>
      <c r="V32472" t="s">
        <v>36</v>
      </c>
      <c r="W32472" t="s">
        <v>37</v>
      </c>
      <c r="X32472" t="s">
        <v>44</v>
      </c>
    </row>
    <row r="32473" spans="1:24" x14ac:dyDescent="0.25">
      <c r="A32473">
        <v>18904293</v>
      </c>
      <c r="B32473" t="s">
        <v>24</v>
      </c>
      <c r="C32473" t="s">
        <v>32526</v>
      </c>
      <c r="D32473" t="s">
        <v>29</v>
      </c>
      <c r="E32473">
        <v>1</v>
      </c>
      <c r="S32473" t="s">
        <v>24</v>
      </c>
      <c r="T32473" t="s">
        <v>43</v>
      </c>
      <c r="V32473" t="s">
        <v>36</v>
      </c>
      <c r="W32473" t="s">
        <v>37</v>
      </c>
      <c r="X32473" t="s">
        <v>44</v>
      </c>
    </row>
    <row r="32474" spans="1:24" x14ac:dyDescent="0.25">
      <c r="A32474">
        <v>18904293</v>
      </c>
      <c r="B32474" t="s">
        <v>24</v>
      </c>
      <c r="C32474" t="s">
        <v>32527</v>
      </c>
      <c r="D32474" t="s">
        <v>26</v>
      </c>
      <c r="E32474">
        <v>1</v>
      </c>
      <c r="L32474">
        <v>0</v>
      </c>
      <c r="S32474" t="s">
        <v>24</v>
      </c>
      <c r="T32474" t="s">
        <v>43</v>
      </c>
      <c r="V32474" t="s">
        <v>36</v>
      </c>
      <c r="W32474" t="s">
        <v>37</v>
      </c>
      <c r="X32474" t="s">
        <v>44</v>
      </c>
    </row>
    <row r="32475" spans="1:24" x14ac:dyDescent="0.25">
      <c r="A32475">
        <v>18904293</v>
      </c>
      <c r="B32475" t="s">
        <v>24</v>
      </c>
      <c r="C32475" t="s">
        <v>32528</v>
      </c>
      <c r="D32475" t="s">
        <v>29</v>
      </c>
      <c r="E32475">
        <v>1</v>
      </c>
      <c r="L32475">
        <v>0</v>
      </c>
      <c r="S32475" t="s">
        <v>24</v>
      </c>
      <c r="T32475" t="s">
        <v>43</v>
      </c>
      <c r="V32475" t="s">
        <v>36</v>
      </c>
      <c r="W32475" t="s">
        <v>37</v>
      </c>
      <c r="X32475" t="s">
        <v>44</v>
      </c>
    </row>
    <row r="32476" spans="1:24" x14ac:dyDescent="0.25">
      <c r="A32476">
        <v>18904810</v>
      </c>
      <c r="B32476" t="s">
        <v>33</v>
      </c>
      <c r="C32476" t="s">
        <v>32529</v>
      </c>
      <c r="D32476" t="s">
        <v>26</v>
      </c>
      <c r="G32476">
        <v>1</v>
      </c>
      <c r="J32476">
        <v>1</v>
      </c>
      <c r="O32476">
        <v>1</v>
      </c>
      <c r="S32476" t="s">
        <v>33</v>
      </c>
      <c r="T32476" t="s">
        <v>35</v>
      </c>
      <c r="V32476" t="s">
        <v>69</v>
      </c>
      <c r="W32476" t="s">
        <v>56</v>
      </c>
      <c r="X32476" t="s">
        <v>44</v>
      </c>
    </row>
    <row r="32477" spans="1:24" x14ac:dyDescent="0.25">
      <c r="A32477">
        <v>18904810</v>
      </c>
      <c r="B32477" t="s">
        <v>33</v>
      </c>
      <c r="C32477" t="s">
        <v>32530</v>
      </c>
      <c r="D32477" t="s">
        <v>29</v>
      </c>
      <c r="G32477">
        <v>1</v>
      </c>
      <c r="J32477">
        <v>1</v>
      </c>
      <c r="O32477">
        <v>1</v>
      </c>
      <c r="S32477" t="s">
        <v>33</v>
      </c>
      <c r="T32477" t="s">
        <v>35</v>
      </c>
      <c r="V32477" t="s">
        <v>69</v>
      </c>
      <c r="W32477" t="s">
        <v>56</v>
      </c>
      <c r="X32477" t="s">
        <v>44</v>
      </c>
    </row>
    <row r="32478" spans="1:24" x14ac:dyDescent="0.25">
      <c r="A32478">
        <v>18904810</v>
      </c>
      <c r="B32478" t="s">
        <v>33</v>
      </c>
      <c r="C32478" t="s">
        <v>32531</v>
      </c>
      <c r="D32478" t="s">
        <v>26</v>
      </c>
      <c r="F32478">
        <v>1</v>
      </c>
      <c r="G32478">
        <v>1</v>
      </c>
      <c r="J32478">
        <v>1</v>
      </c>
      <c r="S32478" t="s">
        <v>33</v>
      </c>
      <c r="T32478" t="s">
        <v>35</v>
      </c>
      <c r="V32478" t="s">
        <v>69</v>
      </c>
      <c r="W32478" t="s">
        <v>56</v>
      </c>
      <c r="X32478" t="s">
        <v>44</v>
      </c>
    </row>
    <row r="32479" spans="1:24" x14ac:dyDescent="0.25">
      <c r="A32479">
        <v>18904810</v>
      </c>
      <c r="B32479" t="s">
        <v>33</v>
      </c>
      <c r="C32479" t="s">
        <v>32532</v>
      </c>
      <c r="D32479" t="s">
        <v>26</v>
      </c>
      <c r="E32479">
        <v>1</v>
      </c>
      <c r="K32479">
        <v>0</v>
      </c>
      <c r="S32479" t="s">
        <v>33</v>
      </c>
      <c r="T32479" t="s">
        <v>35</v>
      </c>
      <c r="V32479" t="s">
        <v>69</v>
      </c>
      <c r="W32479" t="s">
        <v>56</v>
      </c>
      <c r="X32479" t="s">
        <v>44</v>
      </c>
    </row>
    <row r="32480" spans="1:24" x14ac:dyDescent="0.25">
      <c r="A32480">
        <v>18904810</v>
      </c>
      <c r="B32480" t="s">
        <v>33</v>
      </c>
      <c r="C32480" t="s">
        <v>32533</v>
      </c>
      <c r="D32480" t="s">
        <v>29</v>
      </c>
      <c r="E32480">
        <v>1</v>
      </c>
      <c r="K32480">
        <v>0</v>
      </c>
      <c r="S32480" t="s">
        <v>33</v>
      </c>
      <c r="T32480" t="s">
        <v>35</v>
      </c>
      <c r="V32480" t="s">
        <v>69</v>
      </c>
      <c r="W32480" t="s">
        <v>56</v>
      </c>
      <c r="X32480" t="s">
        <v>44</v>
      </c>
    </row>
    <row r="32481" spans="1:24" x14ac:dyDescent="0.25">
      <c r="A32481">
        <v>18905396</v>
      </c>
      <c r="B32481" t="s">
        <v>24</v>
      </c>
      <c r="C32481" t="s">
        <v>32534</v>
      </c>
      <c r="D32481" t="s">
        <v>26</v>
      </c>
      <c r="M32481">
        <v>1</v>
      </c>
      <c r="S32481" t="s">
        <v>24</v>
      </c>
      <c r="T32481" t="s">
        <v>43</v>
      </c>
    </row>
    <row r="32482" spans="1:24" x14ac:dyDescent="0.25">
      <c r="A32482">
        <v>18905396</v>
      </c>
      <c r="B32482" t="s">
        <v>24</v>
      </c>
      <c r="C32482" t="s">
        <v>32535</v>
      </c>
      <c r="D32482" t="s">
        <v>29</v>
      </c>
      <c r="M32482">
        <v>1</v>
      </c>
      <c r="S32482" t="s">
        <v>24</v>
      </c>
      <c r="T32482" t="s">
        <v>43</v>
      </c>
    </row>
    <row r="32483" spans="1:24" x14ac:dyDescent="0.25">
      <c r="A32483">
        <v>18905773</v>
      </c>
      <c r="B32483" t="s">
        <v>33</v>
      </c>
      <c r="C32483" t="s">
        <v>32536</v>
      </c>
      <c r="D32483" t="s">
        <v>26</v>
      </c>
      <c r="H32483">
        <v>1</v>
      </c>
      <c r="J32483">
        <v>1</v>
      </c>
      <c r="L32483">
        <v>1</v>
      </c>
      <c r="M32483">
        <v>1</v>
      </c>
      <c r="N32483">
        <v>0</v>
      </c>
      <c r="O32483">
        <v>1</v>
      </c>
      <c r="R32483">
        <v>1</v>
      </c>
      <c r="S32483" t="s">
        <v>33</v>
      </c>
      <c r="T32483" t="s">
        <v>54</v>
      </c>
      <c r="V32483" t="s">
        <v>36</v>
      </c>
      <c r="W32483" t="s">
        <v>37</v>
      </c>
      <c r="X32483" t="s">
        <v>38</v>
      </c>
    </row>
    <row r="32484" spans="1:24" x14ac:dyDescent="0.25">
      <c r="A32484">
        <v>18905773</v>
      </c>
      <c r="B32484" t="s">
        <v>33</v>
      </c>
      <c r="C32484" t="s">
        <v>32537</v>
      </c>
      <c r="D32484" t="s">
        <v>26</v>
      </c>
      <c r="G32484">
        <v>-1</v>
      </c>
      <c r="J32484">
        <v>1</v>
      </c>
      <c r="M32484">
        <v>1</v>
      </c>
      <c r="S32484" t="s">
        <v>33</v>
      </c>
      <c r="T32484" t="s">
        <v>54</v>
      </c>
      <c r="V32484" t="s">
        <v>36</v>
      </c>
      <c r="W32484" t="s">
        <v>37</v>
      </c>
      <c r="X32484" t="s">
        <v>38</v>
      </c>
    </row>
    <row r="32485" spans="1:24" x14ac:dyDescent="0.25">
      <c r="A32485">
        <v>18905773</v>
      </c>
      <c r="B32485" t="s">
        <v>33</v>
      </c>
      <c r="C32485" t="s">
        <v>32538</v>
      </c>
      <c r="D32485" t="s">
        <v>29</v>
      </c>
      <c r="G32485">
        <v>-1</v>
      </c>
      <c r="J32485">
        <v>1</v>
      </c>
      <c r="M32485">
        <v>1</v>
      </c>
      <c r="S32485" t="s">
        <v>33</v>
      </c>
      <c r="T32485" t="s">
        <v>54</v>
      </c>
      <c r="V32485" t="s">
        <v>36</v>
      </c>
      <c r="W32485" t="s">
        <v>37</v>
      </c>
      <c r="X32485" t="s">
        <v>38</v>
      </c>
    </row>
    <row r="32486" spans="1:24" x14ac:dyDescent="0.25">
      <c r="A32486">
        <v>18905773</v>
      </c>
      <c r="B32486" t="s">
        <v>33</v>
      </c>
      <c r="C32486" t="s">
        <v>32539</v>
      </c>
      <c r="D32486" t="s">
        <v>26</v>
      </c>
      <c r="G32486">
        <v>1</v>
      </c>
      <c r="H32486">
        <v>1</v>
      </c>
      <c r="J32486">
        <v>1</v>
      </c>
      <c r="M32486">
        <v>1</v>
      </c>
      <c r="N32486">
        <v>0</v>
      </c>
      <c r="O32486">
        <v>1</v>
      </c>
      <c r="R32486">
        <v>1</v>
      </c>
      <c r="S32486" t="s">
        <v>33</v>
      </c>
      <c r="T32486" t="s">
        <v>54</v>
      </c>
      <c r="V32486" t="s">
        <v>36</v>
      </c>
      <c r="W32486" t="s">
        <v>37</v>
      </c>
      <c r="X32486" t="s">
        <v>38</v>
      </c>
    </row>
    <row r="32487" spans="1:24" x14ac:dyDescent="0.25">
      <c r="A32487">
        <v>18905773</v>
      </c>
      <c r="B32487" t="s">
        <v>33</v>
      </c>
      <c r="C32487" t="s">
        <v>32540</v>
      </c>
      <c r="D32487" t="s">
        <v>26</v>
      </c>
      <c r="J32487">
        <v>1</v>
      </c>
      <c r="O32487">
        <v>1</v>
      </c>
      <c r="S32487" t="s">
        <v>33</v>
      </c>
      <c r="T32487" t="s">
        <v>54</v>
      </c>
      <c r="V32487" t="s">
        <v>36</v>
      </c>
      <c r="W32487" t="s">
        <v>37</v>
      </c>
      <c r="X32487" t="s">
        <v>38</v>
      </c>
    </row>
    <row r="32488" spans="1:24" x14ac:dyDescent="0.25">
      <c r="A32488">
        <v>18905773</v>
      </c>
      <c r="B32488" t="s">
        <v>33</v>
      </c>
      <c r="C32488" t="s">
        <v>32541</v>
      </c>
      <c r="D32488" t="s">
        <v>26</v>
      </c>
      <c r="G32488">
        <v>1</v>
      </c>
      <c r="J32488">
        <v>1</v>
      </c>
      <c r="N32488">
        <v>0</v>
      </c>
      <c r="O32488">
        <v>1</v>
      </c>
      <c r="R32488">
        <v>1</v>
      </c>
      <c r="S32488" t="s">
        <v>33</v>
      </c>
      <c r="T32488" t="s">
        <v>54</v>
      </c>
      <c r="V32488" t="s">
        <v>36</v>
      </c>
      <c r="W32488" t="s">
        <v>37</v>
      </c>
      <c r="X32488" t="s">
        <v>38</v>
      </c>
    </row>
    <row r="32489" spans="1:24" x14ac:dyDescent="0.25">
      <c r="A32489">
        <v>18905773</v>
      </c>
      <c r="B32489" t="s">
        <v>33</v>
      </c>
      <c r="C32489" t="s">
        <v>32542</v>
      </c>
      <c r="D32489" t="s">
        <v>26</v>
      </c>
      <c r="G32489">
        <v>-1</v>
      </c>
      <c r="J32489">
        <v>-1</v>
      </c>
      <c r="L32489">
        <v>1</v>
      </c>
      <c r="M32489">
        <v>1</v>
      </c>
      <c r="O32489">
        <v>1</v>
      </c>
      <c r="R32489">
        <v>1</v>
      </c>
      <c r="S32489" t="s">
        <v>33</v>
      </c>
      <c r="T32489" t="s">
        <v>54</v>
      </c>
      <c r="V32489" t="s">
        <v>36</v>
      </c>
      <c r="W32489" t="s">
        <v>37</v>
      </c>
      <c r="X32489" t="s">
        <v>38</v>
      </c>
    </row>
    <row r="32490" spans="1:24" x14ac:dyDescent="0.25">
      <c r="A32490">
        <v>18905773</v>
      </c>
      <c r="B32490" t="s">
        <v>33</v>
      </c>
      <c r="C32490" t="s">
        <v>32543</v>
      </c>
      <c r="D32490" t="s">
        <v>26</v>
      </c>
      <c r="G32490">
        <v>1</v>
      </c>
      <c r="J32490">
        <v>1</v>
      </c>
      <c r="N32490">
        <v>0</v>
      </c>
      <c r="O32490">
        <v>1</v>
      </c>
      <c r="R32490">
        <v>1</v>
      </c>
      <c r="S32490" t="s">
        <v>33</v>
      </c>
      <c r="T32490" t="s">
        <v>54</v>
      </c>
      <c r="V32490" t="s">
        <v>36</v>
      </c>
      <c r="W32490" t="s">
        <v>37</v>
      </c>
      <c r="X32490" t="s">
        <v>38</v>
      </c>
    </row>
    <row r="32491" spans="1:24" x14ac:dyDescent="0.25">
      <c r="A32491">
        <v>18905773</v>
      </c>
      <c r="B32491" t="s">
        <v>33</v>
      </c>
      <c r="C32491" t="s">
        <v>32544</v>
      </c>
      <c r="D32491" t="s">
        <v>26</v>
      </c>
      <c r="G32491">
        <v>1</v>
      </c>
      <c r="J32491">
        <v>1</v>
      </c>
      <c r="N32491">
        <v>0</v>
      </c>
      <c r="O32491">
        <v>1</v>
      </c>
      <c r="R32491">
        <v>1</v>
      </c>
      <c r="S32491" t="s">
        <v>33</v>
      </c>
      <c r="T32491" t="s">
        <v>54</v>
      </c>
      <c r="V32491" t="s">
        <v>36</v>
      </c>
      <c r="W32491" t="s">
        <v>37</v>
      </c>
      <c r="X32491" t="s">
        <v>38</v>
      </c>
    </row>
    <row r="32492" spans="1:24" x14ac:dyDescent="0.25">
      <c r="A32492">
        <v>18905773</v>
      </c>
      <c r="B32492" t="s">
        <v>33</v>
      </c>
      <c r="C32492" t="s">
        <v>32545</v>
      </c>
      <c r="D32492" t="s">
        <v>26</v>
      </c>
      <c r="G32492">
        <v>1</v>
      </c>
      <c r="J32492">
        <v>1</v>
      </c>
      <c r="N32492">
        <v>0</v>
      </c>
      <c r="O32492">
        <v>1</v>
      </c>
      <c r="R32492">
        <v>1</v>
      </c>
      <c r="S32492" t="s">
        <v>33</v>
      </c>
      <c r="T32492" t="s">
        <v>54</v>
      </c>
      <c r="V32492" t="s">
        <v>36</v>
      </c>
      <c r="W32492" t="s">
        <v>37</v>
      </c>
      <c r="X32492" t="s">
        <v>38</v>
      </c>
    </row>
    <row r="32493" spans="1:24" x14ac:dyDescent="0.25">
      <c r="A32493">
        <v>18905773</v>
      </c>
      <c r="B32493" t="s">
        <v>33</v>
      </c>
      <c r="C32493" t="s">
        <v>32546</v>
      </c>
      <c r="D32493" t="s">
        <v>26</v>
      </c>
      <c r="G32493">
        <v>-1</v>
      </c>
      <c r="J32493">
        <v>1</v>
      </c>
      <c r="N32493">
        <v>0</v>
      </c>
      <c r="O32493">
        <v>1</v>
      </c>
      <c r="R32493">
        <v>1</v>
      </c>
      <c r="S32493" t="s">
        <v>33</v>
      </c>
      <c r="T32493" t="s">
        <v>54</v>
      </c>
      <c r="V32493" t="s">
        <v>36</v>
      </c>
      <c r="W32493" t="s">
        <v>37</v>
      </c>
      <c r="X32493" t="s">
        <v>38</v>
      </c>
    </row>
    <row r="32494" spans="1:24" x14ac:dyDescent="0.25">
      <c r="A32494">
        <v>18905773</v>
      </c>
      <c r="B32494" t="s">
        <v>33</v>
      </c>
      <c r="C32494" t="s">
        <v>32547</v>
      </c>
      <c r="D32494" t="s">
        <v>26</v>
      </c>
      <c r="G32494">
        <v>-1</v>
      </c>
      <c r="J32494">
        <v>1</v>
      </c>
      <c r="M32494">
        <v>1</v>
      </c>
      <c r="N32494">
        <v>0</v>
      </c>
      <c r="O32494">
        <v>1</v>
      </c>
      <c r="R32494">
        <v>1</v>
      </c>
      <c r="S32494" t="s">
        <v>33</v>
      </c>
      <c r="T32494" t="s">
        <v>54</v>
      </c>
      <c r="V32494" t="s">
        <v>36</v>
      </c>
      <c r="W32494" t="s">
        <v>37</v>
      </c>
      <c r="X32494" t="s">
        <v>38</v>
      </c>
    </row>
    <row r="32495" spans="1:24" x14ac:dyDescent="0.25">
      <c r="A32495">
        <v>18905773</v>
      </c>
      <c r="B32495" t="s">
        <v>33</v>
      </c>
      <c r="C32495" t="s">
        <v>32548</v>
      </c>
      <c r="D32495" t="s">
        <v>26</v>
      </c>
      <c r="G32495">
        <v>1</v>
      </c>
      <c r="M32495">
        <v>1</v>
      </c>
      <c r="O32495">
        <v>1</v>
      </c>
      <c r="R32495">
        <v>1</v>
      </c>
      <c r="S32495" t="s">
        <v>33</v>
      </c>
      <c r="T32495" t="s">
        <v>54</v>
      </c>
      <c r="V32495" t="s">
        <v>36</v>
      </c>
      <c r="W32495" t="s">
        <v>37</v>
      </c>
      <c r="X32495" t="s">
        <v>38</v>
      </c>
    </row>
    <row r="32496" spans="1:24" x14ac:dyDescent="0.25">
      <c r="A32496">
        <v>18905773</v>
      </c>
      <c r="B32496" t="s">
        <v>33</v>
      </c>
      <c r="C32496" t="s">
        <v>32549</v>
      </c>
      <c r="D32496" t="s">
        <v>26</v>
      </c>
      <c r="G32496">
        <v>1</v>
      </c>
      <c r="L32496">
        <v>1</v>
      </c>
      <c r="M32496">
        <v>1</v>
      </c>
      <c r="O32496">
        <v>1</v>
      </c>
      <c r="R32496">
        <v>1</v>
      </c>
      <c r="S32496" t="s">
        <v>33</v>
      </c>
      <c r="T32496" t="s">
        <v>54</v>
      </c>
      <c r="V32496" t="s">
        <v>36</v>
      </c>
      <c r="W32496" t="s">
        <v>37</v>
      </c>
      <c r="X32496" t="s">
        <v>38</v>
      </c>
    </row>
    <row r="32497" spans="1:24" x14ac:dyDescent="0.25">
      <c r="A32497">
        <v>18905773</v>
      </c>
      <c r="B32497" t="s">
        <v>33</v>
      </c>
      <c r="C32497" t="s">
        <v>32550</v>
      </c>
      <c r="D32497" t="s">
        <v>26</v>
      </c>
      <c r="F32497">
        <v>1</v>
      </c>
      <c r="G32497">
        <v>1</v>
      </c>
      <c r="H32497">
        <v>1</v>
      </c>
      <c r="K32497">
        <v>1</v>
      </c>
      <c r="R32497">
        <v>1</v>
      </c>
      <c r="S32497" t="s">
        <v>33</v>
      </c>
      <c r="T32497" t="s">
        <v>54</v>
      </c>
      <c r="V32497" t="s">
        <v>36</v>
      </c>
      <c r="W32497" t="s">
        <v>37</v>
      </c>
      <c r="X32497" t="s">
        <v>38</v>
      </c>
    </row>
    <row r="32498" spans="1:24" x14ac:dyDescent="0.25">
      <c r="A32498">
        <v>18905773</v>
      </c>
      <c r="B32498" t="s">
        <v>33</v>
      </c>
      <c r="C32498" t="s">
        <v>32551</v>
      </c>
      <c r="D32498" t="s">
        <v>26</v>
      </c>
      <c r="G32498">
        <v>1</v>
      </c>
      <c r="J32498">
        <v>-1</v>
      </c>
      <c r="L32498">
        <v>0</v>
      </c>
      <c r="M32498">
        <v>1</v>
      </c>
      <c r="O32498">
        <v>1</v>
      </c>
      <c r="R32498">
        <v>1</v>
      </c>
      <c r="S32498" t="s">
        <v>33</v>
      </c>
      <c r="T32498" t="s">
        <v>54</v>
      </c>
      <c r="V32498" t="s">
        <v>36</v>
      </c>
      <c r="W32498" t="s">
        <v>37</v>
      </c>
      <c r="X32498" t="s">
        <v>38</v>
      </c>
    </row>
    <row r="32499" spans="1:24" x14ac:dyDescent="0.25">
      <c r="A32499">
        <v>18905773</v>
      </c>
      <c r="B32499" t="s">
        <v>33</v>
      </c>
      <c r="C32499" t="s">
        <v>32552</v>
      </c>
      <c r="D32499" t="s">
        <v>26</v>
      </c>
      <c r="H32499">
        <v>1</v>
      </c>
      <c r="J32499">
        <v>1</v>
      </c>
      <c r="M32499">
        <v>1</v>
      </c>
      <c r="O32499">
        <v>1</v>
      </c>
      <c r="S32499" t="s">
        <v>33</v>
      </c>
      <c r="T32499" t="s">
        <v>54</v>
      </c>
      <c r="V32499" t="s">
        <v>36</v>
      </c>
      <c r="W32499" t="s">
        <v>37</v>
      </c>
      <c r="X32499" t="s">
        <v>38</v>
      </c>
    </row>
    <row r="32500" spans="1:24" x14ac:dyDescent="0.25">
      <c r="A32500">
        <v>18905773</v>
      </c>
      <c r="B32500" t="s">
        <v>33</v>
      </c>
      <c r="C32500" t="s">
        <v>32553</v>
      </c>
      <c r="D32500" t="s">
        <v>26</v>
      </c>
      <c r="G32500">
        <v>1</v>
      </c>
      <c r="J32500">
        <v>1</v>
      </c>
      <c r="N32500">
        <v>0</v>
      </c>
      <c r="O32500">
        <v>1</v>
      </c>
      <c r="R32500">
        <v>1</v>
      </c>
      <c r="S32500" t="s">
        <v>33</v>
      </c>
      <c r="T32500" t="s">
        <v>54</v>
      </c>
      <c r="V32500" t="s">
        <v>36</v>
      </c>
      <c r="W32500" t="s">
        <v>37</v>
      </c>
      <c r="X32500" t="s">
        <v>38</v>
      </c>
    </row>
    <row r="32501" spans="1:24" x14ac:dyDescent="0.25">
      <c r="A32501">
        <v>18905773</v>
      </c>
      <c r="B32501" t="s">
        <v>33</v>
      </c>
      <c r="C32501" t="s">
        <v>32554</v>
      </c>
      <c r="D32501" t="s">
        <v>26</v>
      </c>
      <c r="J32501">
        <v>1</v>
      </c>
      <c r="N32501">
        <v>0</v>
      </c>
      <c r="O32501">
        <v>1</v>
      </c>
      <c r="R32501">
        <v>1</v>
      </c>
      <c r="S32501" t="s">
        <v>33</v>
      </c>
      <c r="T32501" t="s">
        <v>54</v>
      </c>
      <c r="V32501" t="s">
        <v>36</v>
      </c>
      <c r="W32501" t="s">
        <v>37</v>
      </c>
      <c r="X32501" t="s">
        <v>38</v>
      </c>
    </row>
    <row r="32502" spans="1:24" x14ac:dyDescent="0.25">
      <c r="A32502">
        <v>18905773</v>
      </c>
      <c r="B32502" t="s">
        <v>33</v>
      </c>
      <c r="C32502" t="s">
        <v>32555</v>
      </c>
      <c r="D32502" t="s">
        <v>26</v>
      </c>
      <c r="J32502">
        <v>1</v>
      </c>
      <c r="N32502">
        <v>0</v>
      </c>
      <c r="O32502">
        <v>1</v>
      </c>
      <c r="R32502">
        <v>1</v>
      </c>
      <c r="S32502" t="s">
        <v>33</v>
      </c>
      <c r="T32502" t="s">
        <v>54</v>
      </c>
      <c r="V32502" t="s">
        <v>36</v>
      </c>
      <c r="W32502" t="s">
        <v>37</v>
      </c>
      <c r="X32502" t="s">
        <v>38</v>
      </c>
    </row>
    <row r="32503" spans="1:24" x14ac:dyDescent="0.25">
      <c r="A32503">
        <v>18906821</v>
      </c>
      <c r="B32503" t="s">
        <v>33</v>
      </c>
      <c r="C32503" t="s">
        <v>32556</v>
      </c>
      <c r="D32503" t="s">
        <v>26</v>
      </c>
      <c r="E32503">
        <v>1</v>
      </c>
      <c r="S32503" t="s">
        <v>33</v>
      </c>
      <c r="T32503" s="1">
        <v>43758</v>
      </c>
    </row>
    <row r="32504" spans="1:24" x14ac:dyDescent="0.25">
      <c r="A32504">
        <v>18906821</v>
      </c>
      <c r="B32504" t="s">
        <v>33</v>
      </c>
      <c r="C32504" t="s">
        <v>32557</v>
      </c>
      <c r="D32504" t="s">
        <v>29</v>
      </c>
      <c r="E32504">
        <v>1</v>
      </c>
      <c r="S32504" t="s">
        <v>33</v>
      </c>
      <c r="T32504" s="1">
        <v>43758</v>
      </c>
    </row>
    <row r="32505" spans="1:24" x14ac:dyDescent="0.25">
      <c r="A32505">
        <v>18908038</v>
      </c>
      <c r="B32505" t="s">
        <v>24</v>
      </c>
      <c r="C32505" t="s">
        <v>32558</v>
      </c>
      <c r="D32505" t="s">
        <v>26</v>
      </c>
      <c r="H32505">
        <v>1</v>
      </c>
      <c r="L32505">
        <v>-1</v>
      </c>
      <c r="N32505">
        <v>0</v>
      </c>
      <c r="O32505">
        <v>0</v>
      </c>
      <c r="R32505">
        <v>1</v>
      </c>
      <c r="S32505" t="s">
        <v>24</v>
      </c>
      <c r="T32505" t="s">
        <v>82</v>
      </c>
      <c r="V32505" t="s">
        <v>55</v>
      </c>
      <c r="W32505" t="s">
        <v>322</v>
      </c>
      <c r="X32505" t="s">
        <v>38</v>
      </c>
    </row>
    <row r="32506" spans="1:24" x14ac:dyDescent="0.25">
      <c r="A32506">
        <v>18908038</v>
      </c>
      <c r="B32506" t="s">
        <v>24</v>
      </c>
      <c r="C32506" t="s">
        <v>32559</v>
      </c>
      <c r="D32506" t="s">
        <v>26</v>
      </c>
      <c r="H32506">
        <v>1</v>
      </c>
      <c r="L32506">
        <v>-1</v>
      </c>
      <c r="N32506">
        <v>0</v>
      </c>
      <c r="O32506">
        <v>0</v>
      </c>
      <c r="R32506">
        <v>1</v>
      </c>
      <c r="S32506" t="s">
        <v>24</v>
      </c>
      <c r="T32506" t="s">
        <v>82</v>
      </c>
      <c r="V32506" t="s">
        <v>55</v>
      </c>
      <c r="W32506" t="s">
        <v>322</v>
      </c>
      <c r="X32506" t="s">
        <v>38</v>
      </c>
    </row>
    <row r="32507" spans="1:24" x14ac:dyDescent="0.25">
      <c r="A32507">
        <v>18908038</v>
      </c>
      <c r="B32507" t="s">
        <v>24</v>
      </c>
      <c r="C32507" t="s">
        <v>32560</v>
      </c>
      <c r="D32507" t="s">
        <v>26</v>
      </c>
      <c r="F32507">
        <v>0</v>
      </c>
      <c r="K32507">
        <v>1</v>
      </c>
      <c r="L32507">
        <v>-1</v>
      </c>
      <c r="M32507">
        <v>-1</v>
      </c>
      <c r="R32507">
        <v>1</v>
      </c>
      <c r="S32507" t="s">
        <v>24</v>
      </c>
      <c r="T32507" t="s">
        <v>82</v>
      </c>
      <c r="V32507" t="s">
        <v>55</v>
      </c>
      <c r="W32507" t="s">
        <v>322</v>
      </c>
      <c r="X32507" t="s">
        <v>38</v>
      </c>
    </row>
    <row r="32508" spans="1:24" x14ac:dyDescent="0.25">
      <c r="A32508">
        <v>18908038</v>
      </c>
      <c r="B32508" t="s">
        <v>24</v>
      </c>
      <c r="C32508" t="s">
        <v>32561</v>
      </c>
      <c r="D32508" t="s">
        <v>26</v>
      </c>
      <c r="H32508">
        <v>-1</v>
      </c>
      <c r="L32508">
        <v>-1</v>
      </c>
      <c r="M32508">
        <v>-1</v>
      </c>
      <c r="R32508">
        <v>1</v>
      </c>
      <c r="S32508" t="s">
        <v>24</v>
      </c>
      <c r="T32508" t="s">
        <v>82</v>
      </c>
      <c r="V32508" t="s">
        <v>55</v>
      </c>
      <c r="W32508" t="s">
        <v>322</v>
      </c>
      <c r="X32508" t="s">
        <v>38</v>
      </c>
    </row>
    <row r="32509" spans="1:24" x14ac:dyDescent="0.25">
      <c r="A32509">
        <v>18908038</v>
      </c>
      <c r="B32509" t="s">
        <v>24</v>
      </c>
      <c r="C32509" t="s">
        <v>32562</v>
      </c>
      <c r="D32509" t="s">
        <v>26</v>
      </c>
      <c r="G32509">
        <v>0</v>
      </c>
      <c r="K32509">
        <v>1</v>
      </c>
      <c r="M32509">
        <v>1</v>
      </c>
      <c r="R32509">
        <v>1</v>
      </c>
      <c r="S32509" t="s">
        <v>24</v>
      </c>
      <c r="T32509" t="s">
        <v>82</v>
      </c>
      <c r="V32509" t="s">
        <v>55</v>
      </c>
      <c r="W32509" t="s">
        <v>322</v>
      </c>
      <c r="X32509" t="s">
        <v>38</v>
      </c>
    </row>
    <row r="32510" spans="1:24" x14ac:dyDescent="0.25">
      <c r="A32510">
        <v>18910824</v>
      </c>
      <c r="B32510" t="s">
        <v>33</v>
      </c>
      <c r="C32510" t="s">
        <v>32563</v>
      </c>
      <c r="D32510" t="s">
        <v>26</v>
      </c>
      <c r="E32510">
        <v>1</v>
      </c>
      <c r="S32510" t="s">
        <v>33</v>
      </c>
      <c r="T32510" t="s">
        <v>43</v>
      </c>
    </row>
    <row r="32511" spans="1:24" x14ac:dyDescent="0.25">
      <c r="A32511">
        <v>18910824</v>
      </c>
      <c r="B32511" t="s">
        <v>33</v>
      </c>
      <c r="C32511" t="s">
        <v>32564</v>
      </c>
      <c r="D32511" t="s">
        <v>29</v>
      </c>
      <c r="E32511">
        <v>1</v>
      </c>
      <c r="S32511" t="s">
        <v>33</v>
      </c>
      <c r="T32511" t="s">
        <v>43</v>
      </c>
    </row>
    <row r="32512" spans="1:24" x14ac:dyDescent="0.25">
      <c r="A32512">
        <v>18910824</v>
      </c>
      <c r="B32512" t="s">
        <v>33</v>
      </c>
      <c r="C32512" t="s">
        <v>32565</v>
      </c>
      <c r="D32512" t="s">
        <v>29</v>
      </c>
      <c r="E32512">
        <v>1</v>
      </c>
      <c r="S32512" t="s">
        <v>33</v>
      </c>
      <c r="T32512" t="s">
        <v>43</v>
      </c>
    </row>
    <row r="32513" spans="1:24" x14ac:dyDescent="0.25">
      <c r="A32513">
        <v>18913901</v>
      </c>
      <c r="B32513" t="s">
        <v>33</v>
      </c>
      <c r="C32513" t="s">
        <v>32566</v>
      </c>
      <c r="D32513" t="s">
        <v>26</v>
      </c>
      <c r="E32513">
        <v>1</v>
      </c>
      <c r="S32513" t="s">
        <v>33</v>
      </c>
      <c r="T32513" t="s">
        <v>82</v>
      </c>
      <c r="V32513" t="s">
        <v>36</v>
      </c>
      <c r="X32513" t="s">
        <v>44</v>
      </c>
    </row>
    <row r="32514" spans="1:24" x14ac:dyDescent="0.25">
      <c r="A32514">
        <v>18913901</v>
      </c>
      <c r="B32514" t="s">
        <v>33</v>
      </c>
      <c r="C32514" t="s">
        <v>32567</v>
      </c>
      <c r="D32514" t="s">
        <v>29</v>
      </c>
      <c r="E32514">
        <v>1</v>
      </c>
      <c r="S32514" t="s">
        <v>33</v>
      </c>
      <c r="T32514" t="s">
        <v>82</v>
      </c>
      <c r="V32514" t="s">
        <v>36</v>
      </c>
      <c r="X32514" t="s">
        <v>44</v>
      </c>
    </row>
    <row r="32515" spans="1:24" x14ac:dyDescent="0.25">
      <c r="A32515">
        <v>18914323</v>
      </c>
      <c r="B32515" t="s">
        <v>24</v>
      </c>
      <c r="C32515" t="s">
        <v>32568</v>
      </c>
      <c r="D32515" t="s">
        <v>26</v>
      </c>
      <c r="H32515">
        <v>0</v>
      </c>
      <c r="N32515">
        <v>0</v>
      </c>
      <c r="R32515">
        <v>1</v>
      </c>
      <c r="S32515" t="s">
        <v>24</v>
      </c>
      <c r="T32515" t="s">
        <v>54</v>
      </c>
      <c r="V32515" t="s">
        <v>36</v>
      </c>
      <c r="W32515" t="s">
        <v>56</v>
      </c>
      <c r="X32515" t="s">
        <v>44</v>
      </c>
    </row>
    <row r="32516" spans="1:24" x14ac:dyDescent="0.25">
      <c r="A32516">
        <v>18914641</v>
      </c>
      <c r="B32516" t="s">
        <v>33</v>
      </c>
      <c r="C32516" t="s">
        <v>32569</v>
      </c>
      <c r="D32516" t="s">
        <v>26</v>
      </c>
      <c r="F32516">
        <v>0</v>
      </c>
      <c r="H32516">
        <v>1</v>
      </c>
      <c r="J32516">
        <v>1</v>
      </c>
      <c r="L32516">
        <v>-1</v>
      </c>
      <c r="O32516">
        <v>1</v>
      </c>
      <c r="S32516" t="s">
        <v>33</v>
      </c>
      <c r="T32516" t="s">
        <v>27</v>
      </c>
    </row>
    <row r="32517" spans="1:24" x14ac:dyDescent="0.25">
      <c r="A32517">
        <v>18914641</v>
      </c>
      <c r="B32517" t="s">
        <v>33</v>
      </c>
      <c r="C32517" t="s">
        <v>32570</v>
      </c>
      <c r="D32517" t="s">
        <v>29</v>
      </c>
      <c r="F32517">
        <v>0</v>
      </c>
      <c r="H32517">
        <v>1</v>
      </c>
      <c r="J32517">
        <v>1</v>
      </c>
      <c r="L32517">
        <v>-1</v>
      </c>
      <c r="O32517">
        <v>1</v>
      </c>
      <c r="S32517" t="s">
        <v>33</v>
      </c>
      <c r="T32517" t="s">
        <v>27</v>
      </c>
    </row>
    <row r="32518" spans="1:24" x14ac:dyDescent="0.25">
      <c r="A32518">
        <v>18914907</v>
      </c>
      <c r="B32518" t="s">
        <v>33</v>
      </c>
      <c r="C32518" t="s">
        <v>32571</v>
      </c>
      <c r="D32518" t="s">
        <v>26</v>
      </c>
      <c r="E32518">
        <v>1</v>
      </c>
      <c r="S32518" t="s">
        <v>33</v>
      </c>
      <c r="T32518" t="s">
        <v>35</v>
      </c>
      <c r="V32518" t="s">
        <v>36</v>
      </c>
      <c r="W32518" t="s">
        <v>56</v>
      </c>
      <c r="X32518" t="s">
        <v>38</v>
      </c>
    </row>
    <row r="32519" spans="1:24" x14ac:dyDescent="0.25">
      <c r="A32519">
        <v>18914907</v>
      </c>
      <c r="B32519" t="s">
        <v>33</v>
      </c>
      <c r="C32519" t="s">
        <v>32572</v>
      </c>
      <c r="D32519" t="s">
        <v>29</v>
      </c>
      <c r="E32519">
        <v>1</v>
      </c>
      <c r="S32519" t="s">
        <v>33</v>
      </c>
      <c r="T32519" t="s">
        <v>35</v>
      </c>
      <c r="V32519" t="s">
        <v>36</v>
      </c>
      <c r="W32519" t="s">
        <v>56</v>
      </c>
      <c r="X32519" t="s">
        <v>38</v>
      </c>
    </row>
    <row r="32520" spans="1:24" x14ac:dyDescent="0.25">
      <c r="A32520">
        <v>18914907</v>
      </c>
      <c r="B32520" t="s">
        <v>33</v>
      </c>
      <c r="C32520" t="s">
        <v>32573</v>
      </c>
      <c r="D32520" t="s">
        <v>26</v>
      </c>
      <c r="E32520">
        <v>1</v>
      </c>
      <c r="S32520" t="s">
        <v>33</v>
      </c>
      <c r="T32520" t="s">
        <v>35</v>
      </c>
      <c r="V32520" t="s">
        <v>36</v>
      </c>
      <c r="W32520" t="s">
        <v>56</v>
      </c>
      <c r="X32520" t="s">
        <v>38</v>
      </c>
    </row>
    <row r="32521" spans="1:24" x14ac:dyDescent="0.25">
      <c r="A32521">
        <v>18914907</v>
      </c>
      <c r="B32521" t="s">
        <v>33</v>
      </c>
      <c r="C32521" t="s">
        <v>32574</v>
      </c>
      <c r="D32521" t="s">
        <v>29</v>
      </c>
      <c r="E32521">
        <v>1</v>
      </c>
      <c r="S32521" t="s">
        <v>33</v>
      </c>
      <c r="T32521" t="s">
        <v>35</v>
      </c>
      <c r="V32521" t="s">
        <v>36</v>
      </c>
      <c r="W32521" t="s">
        <v>56</v>
      </c>
      <c r="X32521" t="s">
        <v>38</v>
      </c>
    </row>
    <row r="32522" spans="1:24" x14ac:dyDescent="0.25">
      <c r="A32522">
        <v>18916540</v>
      </c>
      <c r="B32522" t="s">
        <v>33</v>
      </c>
      <c r="C32522" t="s">
        <v>32575</v>
      </c>
      <c r="D32522" t="s">
        <v>26</v>
      </c>
      <c r="E32522">
        <v>1</v>
      </c>
      <c r="S32522" t="s">
        <v>33</v>
      </c>
      <c r="T32522" t="s">
        <v>43</v>
      </c>
      <c r="V32522" t="s">
        <v>55</v>
      </c>
      <c r="W32522" t="s">
        <v>37</v>
      </c>
      <c r="X32522" t="s">
        <v>1083</v>
      </c>
    </row>
    <row r="32523" spans="1:24" x14ac:dyDescent="0.25">
      <c r="A32523">
        <v>18916540</v>
      </c>
      <c r="B32523" t="s">
        <v>33</v>
      </c>
      <c r="C32523" t="s">
        <v>32576</v>
      </c>
      <c r="D32523" t="s">
        <v>29</v>
      </c>
      <c r="E32523">
        <v>1</v>
      </c>
      <c r="S32523" t="s">
        <v>33</v>
      </c>
      <c r="T32523" t="s">
        <v>43</v>
      </c>
      <c r="V32523" t="s">
        <v>55</v>
      </c>
      <c r="W32523" t="s">
        <v>37</v>
      </c>
      <c r="X32523" t="s">
        <v>1083</v>
      </c>
    </row>
    <row r="32524" spans="1:24" x14ac:dyDescent="0.25">
      <c r="A32524">
        <v>18920063</v>
      </c>
      <c r="B32524" t="s">
        <v>24</v>
      </c>
      <c r="C32524" t="s">
        <v>32577</v>
      </c>
      <c r="D32524" t="s">
        <v>26</v>
      </c>
      <c r="F32524">
        <v>0</v>
      </c>
      <c r="K32524">
        <v>-1</v>
      </c>
      <c r="M32524">
        <v>1</v>
      </c>
      <c r="O32524">
        <v>1</v>
      </c>
      <c r="R32524">
        <v>0</v>
      </c>
      <c r="S32524" t="s">
        <v>24</v>
      </c>
      <c r="T32524" t="s">
        <v>73</v>
      </c>
      <c r="V32524" t="s">
        <v>69</v>
      </c>
      <c r="W32524" t="s">
        <v>37</v>
      </c>
    </row>
    <row r="32525" spans="1:24" x14ac:dyDescent="0.25">
      <c r="A32525">
        <v>18920063</v>
      </c>
      <c r="B32525" t="s">
        <v>24</v>
      </c>
      <c r="C32525" t="s">
        <v>32578</v>
      </c>
      <c r="D32525" t="s">
        <v>26</v>
      </c>
      <c r="F32525">
        <v>0</v>
      </c>
      <c r="G32525">
        <v>0</v>
      </c>
      <c r="J32525">
        <v>-1</v>
      </c>
      <c r="M32525">
        <v>1</v>
      </c>
      <c r="N32525">
        <v>0</v>
      </c>
      <c r="O32525">
        <v>0</v>
      </c>
      <c r="R32525">
        <v>1</v>
      </c>
      <c r="S32525" t="s">
        <v>24</v>
      </c>
      <c r="T32525" t="s">
        <v>73</v>
      </c>
      <c r="V32525" t="s">
        <v>69</v>
      </c>
      <c r="W32525" t="s">
        <v>37</v>
      </c>
    </row>
    <row r="32526" spans="1:24" x14ac:dyDescent="0.25">
      <c r="A32526">
        <v>18920063</v>
      </c>
      <c r="B32526" t="s">
        <v>24</v>
      </c>
      <c r="C32526" t="s">
        <v>32579</v>
      </c>
      <c r="D32526" t="s">
        <v>26</v>
      </c>
      <c r="F32526">
        <v>0</v>
      </c>
      <c r="G32526">
        <v>0</v>
      </c>
      <c r="J32526">
        <v>-1</v>
      </c>
      <c r="M32526">
        <v>1</v>
      </c>
      <c r="N32526">
        <v>0</v>
      </c>
      <c r="O32526">
        <v>0</v>
      </c>
      <c r="R32526">
        <v>1</v>
      </c>
      <c r="S32526" t="s">
        <v>24</v>
      </c>
      <c r="T32526" t="s">
        <v>73</v>
      </c>
      <c r="V32526" t="s">
        <v>69</v>
      </c>
      <c r="W32526" t="s">
        <v>37</v>
      </c>
    </row>
    <row r="32527" spans="1:24" x14ac:dyDescent="0.25">
      <c r="A32527">
        <v>18920357</v>
      </c>
      <c r="B32527" t="s">
        <v>33</v>
      </c>
      <c r="C32527" t="s">
        <v>32580</v>
      </c>
      <c r="D32527" t="s">
        <v>26</v>
      </c>
      <c r="E32527">
        <v>1</v>
      </c>
      <c r="L32527">
        <v>0</v>
      </c>
      <c r="N32527">
        <v>0</v>
      </c>
      <c r="S32527" t="s">
        <v>33</v>
      </c>
      <c r="T32527" t="s">
        <v>27</v>
      </c>
    </row>
    <row r="32528" spans="1:24" x14ac:dyDescent="0.25">
      <c r="A32528">
        <v>18920357</v>
      </c>
      <c r="B32528" t="s">
        <v>33</v>
      </c>
      <c r="C32528" t="s">
        <v>32581</v>
      </c>
      <c r="D32528" t="s">
        <v>29</v>
      </c>
      <c r="E32528">
        <v>1</v>
      </c>
      <c r="L32528">
        <v>0</v>
      </c>
      <c r="N32528">
        <v>0</v>
      </c>
      <c r="S32528" t="s">
        <v>33</v>
      </c>
      <c r="T32528" t="s">
        <v>27</v>
      </c>
    </row>
    <row r="32529" spans="1:20" x14ac:dyDescent="0.25">
      <c r="A32529">
        <v>18921094</v>
      </c>
      <c r="B32529" t="s">
        <v>33</v>
      </c>
      <c r="C32529" t="s">
        <v>32582</v>
      </c>
      <c r="D32529" t="s">
        <v>26</v>
      </c>
      <c r="F32529">
        <v>-1</v>
      </c>
      <c r="G32529">
        <v>-1</v>
      </c>
      <c r="S32529" t="s">
        <v>33</v>
      </c>
      <c r="T32529" t="s">
        <v>43</v>
      </c>
    </row>
    <row r="32530" spans="1:20" x14ac:dyDescent="0.25">
      <c r="A32530">
        <v>18921094</v>
      </c>
      <c r="B32530" t="s">
        <v>33</v>
      </c>
      <c r="C32530" t="s">
        <v>32583</v>
      </c>
      <c r="D32530" t="s">
        <v>29</v>
      </c>
      <c r="F32530">
        <v>-1</v>
      </c>
      <c r="G32530">
        <v>-1</v>
      </c>
      <c r="S32530" t="s">
        <v>33</v>
      </c>
      <c r="T32530" t="s">
        <v>43</v>
      </c>
    </row>
    <row r="32531" spans="1:20" x14ac:dyDescent="0.25">
      <c r="A32531">
        <v>18921094</v>
      </c>
      <c r="B32531" t="s">
        <v>33</v>
      </c>
      <c r="C32531" t="s">
        <v>32584</v>
      </c>
      <c r="D32531" t="s">
        <v>26</v>
      </c>
      <c r="E32531">
        <v>1</v>
      </c>
      <c r="S32531" t="s">
        <v>33</v>
      </c>
      <c r="T32531" t="s">
        <v>43</v>
      </c>
    </row>
    <row r="32532" spans="1:20" x14ac:dyDescent="0.25">
      <c r="A32532">
        <v>18921094</v>
      </c>
      <c r="B32532" t="s">
        <v>33</v>
      </c>
      <c r="C32532" t="s">
        <v>32585</v>
      </c>
      <c r="D32532" t="s">
        <v>29</v>
      </c>
      <c r="E32532">
        <v>1</v>
      </c>
      <c r="S32532" t="s">
        <v>33</v>
      </c>
      <c r="T32532" t="s">
        <v>43</v>
      </c>
    </row>
    <row r="32533" spans="1:20" x14ac:dyDescent="0.25">
      <c r="A32533">
        <v>18923271</v>
      </c>
      <c r="B32533" t="s">
        <v>24</v>
      </c>
      <c r="C32533" t="s">
        <v>32586</v>
      </c>
      <c r="D32533" t="s">
        <v>26</v>
      </c>
      <c r="H32533">
        <v>1</v>
      </c>
      <c r="L32533">
        <v>-1</v>
      </c>
      <c r="S32533" t="s">
        <v>24</v>
      </c>
      <c r="T32533" t="s">
        <v>35</v>
      </c>
    </row>
    <row r="32534" spans="1:20" x14ac:dyDescent="0.25">
      <c r="A32534">
        <v>18923271</v>
      </c>
      <c r="B32534" t="s">
        <v>24</v>
      </c>
      <c r="C32534" t="s">
        <v>32587</v>
      </c>
      <c r="D32534" t="s">
        <v>29</v>
      </c>
      <c r="H32534">
        <v>1</v>
      </c>
      <c r="L32534">
        <v>-1</v>
      </c>
      <c r="S32534" t="s">
        <v>24</v>
      </c>
      <c r="T32534" t="s">
        <v>35</v>
      </c>
    </row>
    <row r="32535" spans="1:20" x14ac:dyDescent="0.25">
      <c r="A32535">
        <v>18923271</v>
      </c>
      <c r="B32535" t="s">
        <v>24</v>
      </c>
      <c r="C32535" t="s">
        <v>32588</v>
      </c>
      <c r="D32535" t="s">
        <v>29</v>
      </c>
      <c r="H32535">
        <v>1</v>
      </c>
      <c r="L32535">
        <v>-1</v>
      </c>
      <c r="S32535" t="s">
        <v>24</v>
      </c>
      <c r="T32535" t="s">
        <v>35</v>
      </c>
    </row>
    <row r="32536" spans="1:20" x14ac:dyDescent="0.25">
      <c r="A32536">
        <v>18923738</v>
      </c>
      <c r="B32536" t="s">
        <v>24</v>
      </c>
      <c r="C32536" t="s">
        <v>32589</v>
      </c>
      <c r="D32536" t="s">
        <v>26</v>
      </c>
      <c r="L32536">
        <v>1</v>
      </c>
      <c r="N32536">
        <v>0</v>
      </c>
      <c r="S32536" t="s">
        <v>24</v>
      </c>
      <c r="T32536" s="1">
        <v>43758</v>
      </c>
    </row>
    <row r="32537" spans="1:20" x14ac:dyDescent="0.25">
      <c r="A32537">
        <v>18923738</v>
      </c>
      <c r="B32537" t="s">
        <v>24</v>
      </c>
      <c r="C32537" t="s">
        <v>32590</v>
      </c>
      <c r="D32537" t="s">
        <v>29</v>
      </c>
      <c r="L32537">
        <v>1</v>
      </c>
      <c r="N32537">
        <v>0</v>
      </c>
      <c r="S32537" t="s">
        <v>24</v>
      </c>
      <c r="T32537" s="1">
        <v>43758</v>
      </c>
    </row>
    <row r="32538" spans="1:20" x14ac:dyDescent="0.25">
      <c r="A32538">
        <v>18923738</v>
      </c>
      <c r="B32538" t="s">
        <v>24</v>
      </c>
      <c r="C32538" t="s">
        <v>32591</v>
      </c>
      <c r="D32538" t="s">
        <v>26</v>
      </c>
      <c r="H32538">
        <v>1</v>
      </c>
      <c r="L32538">
        <v>-1</v>
      </c>
      <c r="S32538" t="s">
        <v>24</v>
      </c>
      <c r="T32538" s="1">
        <v>43758</v>
      </c>
    </row>
    <row r="32539" spans="1:20" x14ac:dyDescent="0.25">
      <c r="A32539">
        <v>18923738</v>
      </c>
      <c r="B32539" t="s">
        <v>24</v>
      </c>
      <c r="C32539" t="s">
        <v>32592</v>
      </c>
      <c r="D32539" t="s">
        <v>29</v>
      </c>
      <c r="H32539">
        <v>1</v>
      </c>
      <c r="L32539">
        <v>-1</v>
      </c>
      <c r="S32539" t="s">
        <v>24</v>
      </c>
      <c r="T32539" s="1">
        <v>43758</v>
      </c>
    </row>
    <row r="32540" spans="1:20" x14ac:dyDescent="0.25">
      <c r="A32540">
        <v>18923970</v>
      </c>
      <c r="B32540" t="s">
        <v>33</v>
      </c>
      <c r="C32540" t="s">
        <v>32593</v>
      </c>
      <c r="D32540" t="s">
        <v>26</v>
      </c>
      <c r="E32540">
        <v>1</v>
      </c>
      <c r="G32540">
        <v>0</v>
      </c>
      <c r="J32540">
        <v>0</v>
      </c>
      <c r="L32540">
        <v>0</v>
      </c>
      <c r="O32540">
        <v>0</v>
      </c>
      <c r="R32540">
        <v>0</v>
      </c>
      <c r="S32540" t="s">
        <v>33</v>
      </c>
      <c r="T32540" s="1">
        <v>43758</v>
      </c>
    </row>
    <row r="32541" spans="1:20" x14ac:dyDescent="0.25">
      <c r="A32541">
        <v>18923970</v>
      </c>
      <c r="B32541" t="s">
        <v>33</v>
      </c>
      <c r="C32541" t="s">
        <v>32594</v>
      </c>
      <c r="D32541" t="s">
        <v>29</v>
      </c>
      <c r="E32541">
        <v>1</v>
      </c>
      <c r="G32541">
        <v>0</v>
      </c>
      <c r="J32541">
        <v>0</v>
      </c>
      <c r="L32541">
        <v>0</v>
      </c>
      <c r="O32541">
        <v>0</v>
      </c>
      <c r="R32541">
        <v>0</v>
      </c>
      <c r="S32541" t="s">
        <v>33</v>
      </c>
      <c r="T32541" s="1">
        <v>43758</v>
      </c>
    </row>
    <row r="32542" spans="1:20" x14ac:dyDescent="0.25">
      <c r="A32542">
        <v>18924316</v>
      </c>
      <c r="B32542" t="s">
        <v>24</v>
      </c>
      <c r="C32542" t="s">
        <v>32595</v>
      </c>
      <c r="D32542" t="s">
        <v>26</v>
      </c>
      <c r="E32542">
        <v>1</v>
      </c>
      <c r="S32542" t="s">
        <v>24</v>
      </c>
      <c r="T32542" t="s">
        <v>82</v>
      </c>
    </row>
    <row r="32543" spans="1:20" x14ac:dyDescent="0.25">
      <c r="A32543">
        <v>18924316</v>
      </c>
      <c r="B32543" t="s">
        <v>24</v>
      </c>
      <c r="C32543" t="s">
        <v>32596</v>
      </c>
      <c r="D32543" t="s">
        <v>26</v>
      </c>
      <c r="E32543">
        <v>1</v>
      </c>
      <c r="S32543" t="s">
        <v>24</v>
      </c>
      <c r="T32543" t="s">
        <v>82</v>
      </c>
    </row>
    <row r="32544" spans="1:20" x14ac:dyDescent="0.25">
      <c r="A32544">
        <v>18924316</v>
      </c>
      <c r="B32544" t="s">
        <v>24</v>
      </c>
      <c r="C32544" t="s">
        <v>32597</v>
      </c>
      <c r="D32544" t="s">
        <v>29</v>
      </c>
      <c r="E32544">
        <v>1</v>
      </c>
      <c r="S32544" t="s">
        <v>24</v>
      </c>
      <c r="T32544" t="s">
        <v>82</v>
      </c>
    </row>
    <row r="32545" spans="1:24" x14ac:dyDescent="0.25">
      <c r="A32545">
        <v>18924316</v>
      </c>
      <c r="B32545" t="s">
        <v>24</v>
      </c>
      <c r="C32545" t="s">
        <v>32598</v>
      </c>
      <c r="D32545" t="s">
        <v>26</v>
      </c>
      <c r="E32545">
        <v>1</v>
      </c>
      <c r="J32545">
        <v>0</v>
      </c>
      <c r="L32545">
        <v>0</v>
      </c>
      <c r="S32545" t="s">
        <v>24</v>
      </c>
      <c r="T32545" t="s">
        <v>82</v>
      </c>
    </row>
    <row r="32546" spans="1:24" x14ac:dyDescent="0.25">
      <c r="A32546">
        <v>18924316</v>
      </c>
      <c r="B32546" t="s">
        <v>24</v>
      </c>
      <c r="C32546" t="s">
        <v>32599</v>
      </c>
      <c r="D32546" t="s">
        <v>26</v>
      </c>
      <c r="E32546">
        <v>1</v>
      </c>
      <c r="J32546">
        <v>0</v>
      </c>
      <c r="L32546">
        <v>0</v>
      </c>
      <c r="S32546" t="s">
        <v>24</v>
      </c>
      <c r="T32546" t="s">
        <v>82</v>
      </c>
    </row>
    <row r="32547" spans="1:24" x14ac:dyDescent="0.25">
      <c r="A32547">
        <v>18924316</v>
      </c>
      <c r="B32547" t="s">
        <v>24</v>
      </c>
      <c r="C32547" t="s">
        <v>32600</v>
      </c>
      <c r="D32547" t="s">
        <v>29</v>
      </c>
      <c r="E32547">
        <v>1</v>
      </c>
      <c r="J32547">
        <v>0</v>
      </c>
      <c r="L32547">
        <v>0</v>
      </c>
      <c r="S32547" t="s">
        <v>24</v>
      </c>
      <c r="T32547" t="s">
        <v>82</v>
      </c>
    </row>
    <row r="32548" spans="1:24" x14ac:dyDescent="0.25">
      <c r="A32548">
        <v>18925630</v>
      </c>
      <c r="B32548" t="s">
        <v>33</v>
      </c>
      <c r="C32548" t="s">
        <v>32601</v>
      </c>
      <c r="D32548" t="s">
        <v>26</v>
      </c>
      <c r="E32548">
        <v>1</v>
      </c>
      <c r="S32548" t="s">
        <v>33</v>
      </c>
      <c r="T32548" t="s">
        <v>35</v>
      </c>
    </row>
    <row r="32549" spans="1:24" x14ac:dyDescent="0.25">
      <c r="A32549">
        <v>18925630</v>
      </c>
      <c r="B32549" t="s">
        <v>33</v>
      </c>
      <c r="C32549" t="s">
        <v>32602</v>
      </c>
      <c r="D32549" t="s">
        <v>29</v>
      </c>
      <c r="E32549">
        <v>1</v>
      </c>
      <c r="S32549" t="s">
        <v>33</v>
      </c>
      <c r="T32549" t="s">
        <v>35</v>
      </c>
    </row>
    <row r="32550" spans="1:24" x14ac:dyDescent="0.25">
      <c r="A32550">
        <v>18927105</v>
      </c>
      <c r="B32550" t="s">
        <v>24</v>
      </c>
      <c r="C32550" t="s">
        <v>32603</v>
      </c>
      <c r="D32550" t="s">
        <v>26</v>
      </c>
      <c r="E32550">
        <v>1</v>
      </c>
      <c r="S32550" t="s">
        <v>24</v>
      </c>
      <c r="T32550" t="s">
        <v>73</v>
      </c>
    </row>
    <row r="32551" spans="1:24" x14ac:dyDescent="0.25">
      <c r="A32551">
        <v>18927105</v>
      </c>
      <c r="B32551" t="s">
        <v>24</v>
      </c>
      <c r="C32551" t="s">
        <v>32604</v>
      </c>
      <c r="D32551" t="s">
        <v>29</v>
      </c>
      <c r="E32551">
        <v>1</v>
      </c>
      <c r="S32551" t="s">
        <v>24</v>
      </c>
      <c r="T32551" t="s">
        <v>73</v>
      </c>
    </row>
    <row r="32552" spans="1:24" x14ac:dyDescent="0.25">
      <c r="A32552">
        <v>18929246</v>
      </c>
      <c r="B32552" t="s">
        <v>24</v>
      </c>
      <c r="C32552" t="s">
        <v>32605</v>
      </c>
      <c r="D32552" t="s">
        <v>26</v>
      </c>
      <c r="E32552">
        <v>1</v>
      </c>
      <c r="S32552" t="s">
        <v>24</v>
      </c>
      <c r="T32552" t="s">
        <v>35</v>
      </c>
      <c r="V32552" t="s">
        <v>36</v>
      </c>
      <c r="W32552" t="s">
        <v>37</v>
      </c>
      <c r="X32552" t="s">
        <v>44</v>
      </c>
    </row>
    <row r="32553" spans="1:24" x14ac:dyDescent="0.25">
      <c r="A32553">
        <v>18929246</v>
      </c>
      <c r="B32553" t="s">
        <v>24</v>
      </c>
      <c r="C32553" t="s">
        <v>32606</v>
      </c>
      <c r="D32553" t="s">
        <v>29</v>
      </c>
      <c r="E32553">
        <v>1</v>
      </c>
      <c r="S32553" t="s">
        <v>24</v>
      </c>
      <c r="T32553" t="s">
        <v>35</v>
      </c>
      <c r="V32553" t="s">
        <v>36</v>
      </c>
      <c r="W32553" t="s">
        <v>37</v>
      </c>
      <c r="X32553" t="s">
        <v>44</v>
      </c>
    </row>
    <row r="32554" spans="1:24" x14ac:dyDescent="0.25">
      <c r="A32554">
        <v>18930554</v>
      </c>
      <c r="B32554" t="s">
        <v>24</v>
      </c>
      <c r="C32554" t="s">
        <v>32607</v>
      </c>
      <c r="D32554" t="s">
        <v>26</v>
      </c>
      <c r="E32554">
        <v>1</v>
      </c>
      <c r="S32554" t="s">
        <v>24</v>
      </c>
      <c r="T32554" t="s">
        <v>173</v>
      </c>
    </row>
    <row r="32555" spans="1:24" x14ac:dyDescent="0.25">
      <c r="A32555">
        <v>18930554</v>
      </c>
      <c r="B32555" t="s">
        <v>24</v>
      </c>
      <c r="C32555" t="s">
        <v>32608</v>
      </c>
      <c r="D32555" t="s">
        <v>29</v>
      </c>
      <c r="E32555">
        <v>1</v>
      </c>
      <c r="S32555" t="s">
        <v>24</v>
      </c>
      <c r="T32555" t="s">
        <v>173</v>
      </c>
    </row>
    <row r="32556" spans="1:24" x14ac:dyDescent="0.25">
      <c r="A32556">
        <v>18932705</v>
      </c>
      <c r="B32556" t="s">
        <v>33</v>
      </c>
      <c r="C32556" t="s">
        <v>32609</v>
      </c>
      <c r="D32556" t="s">
        <v>26</v>
      </c>
      <c r="I32556">
        <v>1</v>
      </c>
      <c r="J32556">
        <v>1</v>
      </c>
      <c r="K32556">
        <v>0</v>
      </c>
      <c r="O32556">
        <v>1</v>
      </c>
      <c r="S32556" t="s">
        <v>33</v>
      </c>
      <c r="T32556" t="s">
        <v>43</v>
      </c>
      <c r="V32556" t="s">
        <v>36</v>
      </c>
      <c r="W32556" t="s">
        <v>56</v>
      </c>
      <c r="X32556" t="s">
        <v>88</v>
      </c>
    </row>
    <row r="32557" spans="1:24" x14ac:dyDescent="0.25">
      <c r="A32557">
        <v>18932705</v>
      </c>
      <c r="B32557" t="s">
        <v>33</v>
      </c>
      <c r="C32557" t="s">
        <v>32610</v>
      </c>
      <c r="D32557" t="s">
        <v>29</v>
      </c>
      <c r="I32557">
        <v>1</v>
      </c>
      <c r="J32557">
        <v>1</v>
      </c>
      <c r="K32557">
        <v>0</v>
      </c>
      <c r="O32557">
        <v>1</v>
      </c>
      <c r="S32557" t="s">
        <v>33</v>
      </c>
      <c r="T32557" t="s">
        <v>43</v>
      </c>
      <c r="V32557" t="s">
        <v>36</v>
      </c>
      <c r="W32557" t="s">
        <v>56</v>
      </c>
      <c r="X32557" t="s">
        <v>88</v>
      </c>
    </row>
    <row r="32558" spans="1:24" x14ac:dyDescent="0.25">
      <c r="A32558">
        <v>18932705</v>
      </c>
      <c r="B32558" t="s">
        <v>33</v>
      </c>
      <c r="C32558" t="s">
        <v>32611</v>
      </c>
      <c r="D32558" t="s">
        <v>26</v>
      </c>
      <c r="G32558">
        <v>1</v>
      </c>
      <c r="I32558">
        <v>1</v>
      </c>
      <c r="J32558">
        <v>0</v>
      </c>
      <c r="N32558">
        <v>0</v>
      </c>
      <c r="O32558">
        <v>1</v>
      </c>
      <c r="S32558" t="s">
        <v>33</v>
      </c>
      <c r="T32558" t="s">
        <v>43</v>
      </c>
      <c r="V32558" t="s">
        <v>36</v>
      </c>
      <c r="W32558" t="s">
        <v>56</v>
      </c>
      <c r="X32558" t="s">
        <v>88</v>
      </c>
    </row>
    <row r="32559" spans="1:24" x14ac:dyDescent="0.25">
      <c r="A32559">
        <v>18932705</v>
      </c>
      <c r="B32559" t="s">
        <v>33</v>
      </c>
      <c r="C32559" t="s">
        <v>32612</v>
      </c>
      <c r="D32559" t="s">
        <v>26</v>
      </c>
      <c r="H32559">
        <v>1</v>
      </c>
      <c r="I32559">
        <v>1</v>
      </c>
      <c r="N32559">
        <v>0</v>
      </c>
      <c r="S32559" t="s">
        <v>33</v>
      </c>
      <c r="T32559" t="s">
        <v>43</v>
      </c>
      <c r="V32559" t="s">
        <v>36</v>
      </c>
      <c r="W32559" t="s">
        <v>56</v>
      </c>
      <c r="X32559" t="s">
        <v>88</v>
      </c>
    </row>
    <row r="32560" spans="1:24" x14ac:dyDescent="0.25">
      <c r="A32560">
        <v>18932705</v>
      </c>
      <c r="B32560" t="s">
        <v>33</v>
      </c>
      <c r="C32560" t="s">
        <v>32613</v>
      </c>
      <c r="D32560" t="s">
        <v>26</v>
      </c>
      <c r="F32560">
        <v>-1</v>
      </c>
      <c r="G32560">
        <v>1</v>
      </c>
      <c r="K32560">
        <v>1</v>
      </c>
      <c r="N32560">
        <v>1</v>
      </c>
      <c r="O32560">
        <v>0</v>
      </c>
      <c r="S32560" t="s">
        <v>33</v>
      </c>
      <c r="T32560" t="s">
        <v>43</v>
      </c>
      <c r="V32560" t="s">
        <v>36</v>
      </c>
      <c r="W32560" t="s">
        <v>56</v>
      </c>
      <c r="X32560" t="s">
        <v>88</v>
      </c>
    </row>
    <row r="32561" spans="1:24" x14ac:dyDescent="0.25">
      <c r="A32561">
        <v>18932705</v>
      </c>
      <c r="B32561" t="s">
        <v>33</v>
      </c>
      <c r="C32561" t="s">
        <v>32614</v>
      </c>
      <c r="D32561" t="s">
        <v>26</v>
      </c>
      <c r="I32561">
        <v>1</v>
      </c>
      <c r="N32561">
        <v>0</v>
      </c>
      <c r="O32561">
        <v>-1</v>
      </c>
      <c r="P32561">
        <v>-1</v>
      </c>
      <c r="Q32561">
        <v>1</v>
      </c>
      <c r="S32561" t="s">
        <v>33</v>
      </c>
      <c r="T32561" t="s">
        <v>43</v>
      </c>
      <c r="V32561" t="s">
        <v>36</v>
      </c>
      <c r="W32561" t="s">
        <v>56</v>
      </c>
      <c r="X32561" t="s">
        <v>88</v>
      </c>
    </row>
    <row r="32562" spans="1:24" x14ac:dyDescent="0.25">
      <c r="A32562">
        <v>18932705</v>
      </c>
      <c r="B32562" t="s">
        <v>33</v>
      </c>
      <c r="C32562" t="s">
        <v>32615</v>
      </c>
      <c r="D32562" t="s">
        <v>29</v>
      </c>
      <c r="I32562">
        <v>1</v>
      </c>
      <c r="N32562">
        <v>0</v>
      </c>
      <c r="O32562">
        <v>-1</v>
      </c>
      <c r="P32562">
        <v>-1</v>
      </c>
      <c r="Q32562">
        <v>1</v>
      </c>
      <c r="S32562" t="s">
        <v>33</v>
      </c>
      <c r="T32562" t="s">
        <v>43</v>
      </c>
      <c r="V32562" t="s">
        <v>36</v>
      </c>
      <c r="W32562" t="s">
        <v>56</v>
      </c>
      <c r="X32562" t="s">
        <v>88</v>
      </c>
    </row>
    <row r="32563" spans="1:24" x14ac:dyDescent="0.25">
      <c r="A32563">
        <v>18932705</v>
      </c>
      <c r="B32563" t="s">
        <v>33</v>
      </c>
      <c r="C32563" t="s">
        <v>32616</v>
      </c>
      <c r="D32563" t="s">
        <v>26</v>
      </c>
      <c r="I32563">
        <v>1</v>
      </c>
      <c r="S32563" t="s">
        <v>33</v>
      </c>
      <c r="T32563" t="s">
        <v>43</v>
      </c>
      <c r="V32563" t="s">
        <v>36</v>
      </c>
      <c r="W32563" t="s">
        <v>56</v>
      </c>
      <c r="X32563" t="s">
        <v>88</v>
      </c>
    </row>
    <row r="32564" spans="1:24" x14ac:dyDescent="0.25">
      <c r="A32564">
        <v>18932705</v>
      </c>
      <c r="B32564" t="s">
        <v>33</v>
      </c>
      <c r="C32564" t="s">
        <v>32617</v>
      </c>
      <c r="D32564" t="s">
        <v>29</v>
      </c>
      <c r="I32564">
        <v>1</v>
      </c>
      <c r="S32564" t="s">
        <v>33</v>
      </c>
      <c r="T32564" t="s">
        <v>43</v>
      </c>
      <c r="V32564" t="s">
        <v>36</v>
      </c>
      <c r="W32564" t="s">
        <v>56</v>
      </c>
      <c r="X32564" t="s">
        <v>88</v>
      </c>
    </row>
    <row r="32565" spans="1:24" x14ac:dyDescent="0.25">
      <c r="A32565">
        <v>18932705</v>
      </c>
      <c r="B32565" t="s">
        <v>33</v>
      </c>
      <c r="C32565" t="s">
        <v>32618</v>
      </c>
      <c r="D32565" t="s">
        <v>26</v>
      </c>
      <c r="H32565">
        <v>1</v>
      </c>
      <c r="L32565">
        <v>-1</v>
      </c>
      <c r="M32565">
        <v>-1</v>
      </c>
      <c r="O32565">
        <v>1</v>
      </c>
      <c r="S32565" t="s">
        <v>33</v>
      </c>
      <c r="T32565" t="s">
        <v>43</v>
      </c>
      <c r="V32565" t="s">
        <v>36</v>
      </c>
      <c r="W32565" t="s">
        <v>56</v>
      </c>
      <c r="X32565" t="s">
        <v>88</v>
      </c>
    </row>
    <row r="32566" spans="1:24" x14ac:dyDescent="0.25">
      <c r="A32566">
        <v>18932705</v>
      </c>
      <c r="B32566" t="s">
        <v>33</v>
      </c>
      <c r="C32566" t="s">
        <v>32619</v>
      </c>
      <c r="D32566" t="s">
        <v>29</v>
      </c>
      <c r="H32566">
        <v>1</v>
      </c>
      <c r="L32566">
        <v>-1</v>
      </c>
      <c r="M32566">
        <v>-1</v>
      </c>
      <c r="O32566">
        <v>1</v>
      </c>
      <c r="S32566" t="s">
        <v>33</v>
      </c>
      <c r="T32566" t="s">
        <v>43</v>
      </c>
      <c r="V32566" t="s">
        <v>36</v>
      </c>
      <c r="W32566" t="s">
        <v>56</v>
      </c>
      <c r="X32566" t="s">
        <v>88</v>
      </c>
    </row>
    <row r="32567" spans="1:24" x14ac:dyDescent="0.25">
      <c r="A32567">
        <v>18932705</v>
      </c>
      <c r="B32567" t="s">
        <v>33</v>
      </c>
      <c r="C32567" t="s">
        <v>32620</v>
      </c>
      <c r="D32567" t="s">
        <v>26</v>
      </c>
      <c r="H32567">
        <v>1</v>
      </c>
      <c r="I32567">
        <v>1</v>
      </c>
      <c r="M32567">
        <v>1</v>
      </c>
      <c r="O32567">
        <v>1</v>
      </c>
      <c r="S32567" t="s">
        <v>33</v>
      </c>
      <c r="T32567" t="s">
        <v>43</v>
      </c>
      <c r="V32567" t="s">
        <v>36</v>
      </c>
      <c r="W32567" t="s">
        <v>56</v>
      </c>
      <c r="X32567" t="s">
        <v>88</v>
      </c>
    </row>
    <row r="32568" spans="1:24" x14ac:dyDescent="0.25">
      <c r="A32568">
        <v>18932705</v>
      </c>
      <c r="B32568" t="s">
        <v>33</v>
      </c>
      <c r="C32568" t="s">
        <v>32621</v>
      </c>
      <c r="D32568" t="s">
        <v>26</v>
      </c>
      <c r="H32568">
        <v>1</v>
      </c>
      <c r="I32568">
        <v>1</v>
      </c>
      <c r="L32568">
        <v>-1</v>
      </c>
      <c r="M32568">
        <v>-1</v>
      </c>
      <c r="O32568">
        <v>1</v>
      </c>
      <c r="S32568" t="s">
        <v>33</v>
      </c>
      <c r="T32568" t="s">
        <v>43</v>
      </c>
      <c r="V32568" t="s">
        <v>36</v>
      </c>
      <c r="W32568" t="s">
        <v>56</v>
      </c>
      <c r="X32568" t="s">
        <v>88</v>
      </c>
    </row>
    <row r="32569" spans="1:24" x14ac:dyDescent="0.25">
      <c r="A32569">
        <v>18934112</v>
      </c>
      <c r="B32569" t="s">
        <v>33</v>
      </c>
      <c r="C32569" t="s">
        <v>32622</v>
      </c>
      <c r="D32569" t="s">
        <v>26</v>
      </c>
      <c r="E32569">
        <v>1</v>
      </c>
      <c r="S32569" t="s">
        <v>33</v>
      </c>
      <c r="T32569" t="s">
        <v>73</v>
      </c>
      <c r="V32569" t="s">
        <v>36</v>
      </c>
      <c r="W32569" t="s">
        <v>37</v>
      </c>
      <c r="X32569" t="s">
        <v>57</v>
      </c>
    </row>
    <row r="32570" spans="1:24" x14ac:dyDescent="0.25">
      <c r="A32570">
        <v>18934112</v>
      </c>
      <c r="B32570" t="s">
        <v>33</v>
      </c>
      <c r="C32570" t="s">
        <v>32623</v>
      </c>
      <c r="D32570" t="s">
        <v>29</v>
      </c>
      <c r="E32570">
        <v>1</v>
      </c>
      <c r="S32570" t="s">
        <v>33</v>
      </c>
      <c r="T32570" t="s">
        <v>73</v>
      </c>
      <c r="V32570" t="s">
        <v>36</v>
      </c>
      <c r="W32570" t="s">
        <v>37</v>
      </c>
      <c r="X32570" t="s">
        <v>57</v>
      </c>
    </row>
    <row r="32571" spans="1:24" x14ac:dyDescent="0.25">
      <c r="A32571">
        <v>18935324</v>
      </c>
      <c r="B32571" t="s">
        <v>24</v>
      </c>
      <c r="C32571" t="s">
        <v>32624</v>
      </c>
      <c r="D32571" t="s">
        <v>26</v>
      </c>
      <c r="E32571">
        <v>1</v>
      </c>
      <c r="S32571" t="s">
        <v>24</v>
      </c>
      <c r="T32571" t="s">
        <v>35</v>
      </c>
      <c r="V32571" t="s">
        <v>36</v>
      </c>
      <c r="W32571" t="s">
        <v>322</v>
      </c>
      <c r="X32571" t="s">
        <v>38</v>
      </c>
    </row>
    <row r="32572" spans="1:24" x14ac:dyDescent="0.25">
      <c r="A32572">
        <v>18935324</v>
      </c>
      <c r="B32572" t="s">
        <v>24</v>
      </c>
      <c r="C32572" t="s">
        <v>32625</v>
      </c>
      <c r="D32572" t="s">
        <v>26</v>
      </c>
      <c r="F32572">
        <v>-1</v>
      </c>
      <c r="G32572">
        <v>-1</v>
      </c>
      <c r="K32572">
        <v>1</v>
      </c>
      <c r="N32572">
        <v>0</v>
      </c>
      <c r="O32572">
        <v>1</v>
      </c>
      <c r="R32572">
        <v>1</v>
      </c>
      <c r="S32572" t="s">
        <v>24</v>
      </c>
      <c r="T32572" t="s">
        <v>35</v>
      </c>
      <c r="V32572" t="s">
        <v>36</v>
      </c>
      <c r="W32572" t="s">
        <v>322</v>
      </c>
      <c r="X32572" t="s">
        <v>38</v>
      </c>
    </row>
    <row r="32573" spans="1:24" x14ac:dyDescent="0.25">
      <c r="A32573">
        <v>18935324</v>
      </c>
      <c r="B32573" t="s">
        <v>24</v>
      </c>
      <c r="C32573" t="s">
        <v>32626</v>
      </c>
      <c r="D32573" t="s">
        <v>26</v>
      </c>
      <c r="K32573">
        <v>1</v>
      </c>
      <c r="N32573">
        <v>0</v>
      </c>
      <c r="R32573">
        <v>1</v>
      </c>
      <c r="S32573" t="s">
        <v>24</v>
      </c>
      <c r="T32573" t="s">
        <v>35</v>
      </c>
      <c r="V32573" t="s">
        <v>36</v>
      </c>
      <c r="W32573" t="s">
        <v>322</v>
      </c>
      <c r="X32573" t="s">
        <v>38</v>
      </c>
    </row>
    <row r="32574" spans="1:24" x14ac:dyDescent="0.25">
      <c r="A32574">
        <v>18935324</v>
      </c>
      <c r="B32574" t="s">
        <v>24</v>
      </c>
      <c r="C32574" t="s">
        <v>32627</v>
      </c>
      <c r="D32574" t="s">
        <v>26</v>
      </c>
      <c r="K32574">
        <v>1</v>
      </c>
      <c r="N32574">
        <v>0</v>
      </c>
      <c r="R32574">
        <v>1</v>
      </c>
      <c r="S32574" t="s">
        <v>24</v>
      </c>
      <c r="T32574" t="s">
        <v>35</v>
      </c>
      <c r="V32574" t="s">
        <v>36</v>
      </c>
      <c r="W32574" t="s">
        <v>322</v>
      </c>
      <c r="X32574" t="s">
        <v>38</v>
      </c>
    </row>
    <row r="32575" spans="1:24" x14ac:dyDescent="0.25">
      <c r="A32575">
        <v>18935324</v>
      </c>
      <c r="B32575" t="s">
        <v>24</v>
      </c>
      <c r="C32575" t="s">
        <v>32628</v>
      </c>
      <c r="D32575" t="s">
        <v>26</v>
      </c>
      <c r="K32575">
        <v>1</v>
      </c>
      <c r="N32575">
        <v>0</v>
      </c>
      <c r="R32575">
        <v>1</v>
      </c>
      <c r="S32575" t="s">
        <v>24</v>
      </c>
      <c r="T32575" t="s">
        <v>35</v>
      </c>
      <c r="V32575" t="s">
        <v>36</v>
      </c>
      <c r="W32575" t="s">
        <v>322</v>
      </c>
      <c r="X32575" t="s">
        <v>38</v>
      </c>
    </row>
    <row r="32576" spans="1:24" x14ac:dyDescent="0.25">
      <c r="A32576">
        <v>18935324</v>
      </c>
      <c r="B32576" t="s">
        <v>24</v>
      </c>
      <c r="C32576" t="s">
        <v>32629</v>
      </c>
      <c r="D32576" t="s">
        <v>26</v>
      </c>
      <c r="E32576">
        <v>1</v>
      </c>
      <c r="R32576">
        <v>1</v>
      </c>
      <c r="S32576" t="s">
        <v>24</v>
      </c>
      <c r="T32576" t="s">
        <v>35</v>
      </c>
      <c r="V32576" t="s">
        <v>36</v>
      </c>
      <c r="W32576" t="s">
        <v>322</v>
      </c>
      <c r="X32576" t="s">
        <v>38</v>
      </c>
    </row>
    <row r="32577" spans="1:24" x14ac:dyDescent="0.25">
      <c r="A32577">
        <v>18935324</v>
      </c>
      <c r="B32577" t="s">
        <v>24</v>
      </c>
      <c r="C32577" t="s">
        <v>32630</v>
      </c>
      <c r="D32577" t="s">
        <v>26</v>
      </c>
      <c r="J32577">
        <v>1</v>
      </c>
      <c r="R32577">
        <v>0</v>
      </c>
      <c r="S32577" t="s">
        <v>24</v>
      </c>
      <c r="T32577" t="s">
        <v>35</v>
      </c>
      <c r="V32577" t="s">
        <v>36</v>
      </c>
      <c r="W32577" t="s">
        <v>322</v>
      </c>
      <c r="X32577" t="s">
        <v>38</v>
      </c>
    </row>
    <row r="32578" spans="1:24" x14ac:dyDescent="0.25">
      <c r="A32578">
        <v>18935324</v>
      </c>
      <c r="B32578" t="s">
        <v>24</v>
      </c>
      <c r="C32578" t="s">
        <v>32631</v>
      </c>
      <c r="D32578" t="s">
        <v>26</v>
      </c>
      <c r="H32578">
        <v>1</v>
      </c>
      <c r="L32578">
        <v>-1</v>
      </c>
      <c r="O32578">
        <v>1</v>
      </c>
      <c r="Q32578">
        <v>1</v>
      </c>
      <c r="S32578" t="s">
        <v>24</v>
      </c>
      <c r="T32578" t="s">
        <v>35</v>
      </c>
      <c r="V32578" t="s">
        <v>36</v>
      </c>
      <c r="W32578" t="s">
        <v>322</v>
      </c>
      <c r="X32578" t="s">
        <v>38</v>
      </c>
    </row>
    <row r="32579" spans="1:24" x14ac:dyDescent="0.25">
      <c r="A32579">
        <v>18935324</v>
      </c>
      <c r="B32579" t="s">
        <v>24</v>
      </c>
      <c r="C32579" t="s">
        <v>32632</v>
      </c>
      <c r="D32579" t="s">
        <v>26</v>
      </c>
      <c r="G32579">
        <v>0</v>
      </c>
      <c r="J32579">
        <v>1</v>
      </c>
      <c r="K32579">
        <v>0</v>
      </c>
      <c r="N32579">
        <v>0</v>
      </c>
      <c r="O32579">
        <v>1</v>
      </c>
      <c r="R32579">
        <v>1</v>
      </c>
      <c r="S32579" t="s">
        <v>24</v>
      </c>
      <c r="T32579" t="s">
        <v>35</v>
      </c>
      <c r="V32579" t="s">
        <v>36</v>
      </c>
      <c r="W32579" t="s">
        <v>322</v>
      </c>
      <c r="X32579" t="s">
        <v>38</v>
      </c>
    </row>
    <row r="32580" spans="1:24" x14ac:dyDescent="0.25">
      <c r="A32580">
        <v>18935324</v>
      </c>
      <c r="B32580" t="s">
        <v>24</v>
      </c>
      <c r="C32580" t="s">
        <v>32633</v>
      </c>
      <c r="D32580" t="s">
        <v>26</v>
      </c>
      <c r="L32580">
        <v>1</v>
      </c>
      <c r="R32580">
        <v>1</v>
      </c>
      <c r="S32580" t="s">
        <v>24</v>
      </c>
      <c r="T32580" t="s">
        <v>35</v>
      </c>
      <c r="V32580" t="s">
        <v>36</v>
      </c>
      <c r="W32580" t="s">
        <v>322</v>
      </c>
      <c r="X32580" t="s">
        <v>38</v>
      </c>
    </row>
    <row r="32581" spans="1:24" x14ac:dyDescent="0.25">
      <c r="A32581">
        <v>18935324</v>
      </c>
      <c r="B32581" t="s">
        <v>24</v>
      </c>
      <c r="C32581" t="s">
        <v>32634</v>
      </c>
      <c r="D32581" t="s">
        <v>26</v>
      </c>
      <c r="L32581">
        <v>1</v>
      </c>
      <c r="R32581">
        <v>1</v>
      </c>
      <c r="S32581" t="s">
        <v>24</v>
      </c>
      <c r="T32581" t="s">
        <v>35</v>
      </c>
      <c r="V32581" t="s">
        <v>36</v>
      </c>
      <c r="W32581" t="s">
        <v>322</v>
      </c>
      <c r="X32581" t="s">
        <v>38</v>
      </c>
    </row>
    <row r="32582" spans="1:24" x14ac:dyDescent="0.25">
      <c r="A32582">
        <v>18935324</v>
      </c>
      <c r="B32582" t="s">
        <v>24</v>
      </c>
      <c r="C32582" t="s">
        <v>32635</v>
      </c>
      <c r="D32582" t="s">
        <v>26</v>
      </c>
      <c r="E32582">
        <v>1</v>
      </c>
      <c r="R32582">
        <v>1</v>
      </c>
      <c r="S32582" t="s">
        <v>24</v>
      </c>
      <c r="T32582" t="s">
        <v>35</v>
      </c>
      <c r="V32582" t="s">
        <v>36</v>
      </c>
      <c r="W32582" t="s">
        <v>322</v>
      </c>
      <c r="X32582" t="s">
        <v>38</v>
      </c>
    </row>
    <row r="32583" spans="1:24" x14ac:dyDescent="0.25">
      <c r="A32583">
        <v>18935324</v>
      </c>
      <c r="B32583" t="s">
        <v>24</v>
      </c>
      <c r="C32583" t="s">
        <v>32636</v>
      </c>
      <c r="D32583" t="s">
        <v>26</v>
      </c>
      <c r="G32583">
        <v>1</v>
      </c>
      <c r="H32583">
        <v>1</v>
      </c>
      <c r="L32583">
        <v>-1</v>
      </c>
      <c r="N32583">
        <v>0</v>
      </c>
      <c r="O32583">
        <v>1</v>
      </c>
      <c r="R32583">
        <v>1</v>
      </c>
      <c r="S32583" t="s">
        <v>24</v>
      </c>
      <c r="T32583" t="s">
        <v>35</v>
      </c>
      <c r="V32583" t="s">
        <v>36</v>
      </c>
      <c r="W32583" t="s">
        <v>322</v>
      </c>
      <c r="X32583" t="s">
        <v>38</v>
      </c>
    </row>
    <row r="32584" spans="1:24" x14ac:dyDescent="0.25">
      <c r="A32584">
        <v>18935324</v>
      </c>
      <c r="B32584" t="s">
        <v>24</v>
      </c>
      <c r="C32584" t="s">
        <v>32637</v>
      </c>
      <c r="D32584" t="s">
        <v>26</v>
      </c>
      <c r="F32584">
        <v>-1</v>
      </c>
      <c r="G32584">
        <v>-1</v>
      </c>
      <c r="J32584">
        <v>1</v>
      </c>
      <c r="K32584">
        <v>1</v>
      </c>
      <c r="N32584">
        <v>0</v>
      </c>
      <c r="O32584">
        <v>1</v>
      </c>
      <c r="R32584">
        <v>1</v>
      </c>
      <c r="S32584" t="s">
        <v>24</v>
      </c>
      <c r="T32584" t="s">
        <v>35</v>
      </c>
      <c r="V32584" t="s">
        <v>36</v>
      </c>
      <c r="W32584" t="s">
        <v>322</v>
      </c>
      <c r="X32584" t="s">
        <v>38</v>
      </c>
    </row>
    <row r="32585" spans="1:24" x14ac:dyDescent="0.25">
      <c r="A32585">
        <v>18935324</v>
      </c>
      <c r="B32585" t="s">
        <v>24</v>
      </c>
      <c r="C32585" t="s">
        <v>32638</v>
      </c>
      <c r="D32585" t="s">
        <v>26</v>
      </c>
      <c r="H32585">
        <v>1</v>
      </c>
      <c r="L32585">
        <v>-1</v>
      </c>
      <c r="R32585">
        <v>1</v>
      </c>
      <c r="S32585" t="s">
        <v>24</v>
      </c>
      <c r="T32585" t="s">
        <v>35</v>
      </c>
      <c r="V32585" t="s">
        <v>36</v>
      </c>
      <c r="W32585" t="s">
        <v>322</v>
      </c>
      <c r="X32585" t="s">
        <v>38</v>
      </c>
    </row>
    <row r="32586" spans="1:24" x14ac:dyDescent="0.25">
      <c r="A32586">
        <v>18935324</v>
      </c>
      <c r="B32586" t="s">
        <v>24</v>
      </c>
      <c r="C32586" t="s">
        <v>32639</v>
      </c>
      <c r="D32586" t="s">
        <v>26</v>
      </c>
      <c r="H32586">
        <v>1</v>
      </c>
      <c r="Q32586">
        <v>1</v>
      </c>
      <c r="R32586">
        <v>1</v>
      </c>
      <c r="S32586" t="s">
        <v>24</v>
      </c>
      <c r="T32586" t="s">
        <v>35</v>
      </c>
      <c r="V32586" t="s">
        <v>36</v>
      </c>
      <c r="W32586" t="s">
        <v>322</v>
      </c>
      <c r="X32586" t="s">
        <v>38</v>
      </c>
    </row>
    <row r="32587" spans="1:24" x14ac:dyDescent="0.25">
      <c r="A32587">
        <v>18935324</v>
      </c>
      <c r="B32587" t="s">
        <v>24</v>
      </c>
      <c r="C32587" t="s">
        <v>32640</v>
      </c>
      <c r="D32587" t="s">
        <v>26</v>
      </c>
      <c r="G32587">
        <v>1</v>
      </c>
      <c r="H32587">
        <v>1</v>
      </c>
      <c r="J32587">
        <v>1</v>
      </c>
      <c r="L32587">
        <v>1</v>
      </c>
      <c r="M32587">
        <v>-1</v>
      </c>
      <c r="Q32587">
        <v>1</v>
      </c>
      <c r="S32587" t="s">
        <v>24</v>
      </c>
      <c r="T32587" t="s">
        <v>35</v>
      </c>
      <c r="V32587" t="s">
        <v>36</v>
      </c>
      <c r="W32587" t="s">
        <v>322</v>
      </c>
      <c r="X32587" t="s">
        <v>38</v>
      </c>
    </row>
    <row r="32588" spans="1:24" x14ac:dyDescent="0.25">
      <c r="A32588">
        <v>18935324</v>
      </c>
      <c r="B32588" t="s">
        <v>24</v>
      </c>
      <c r="C32588" t="s">
        <v>32641</v>
      </c>
      <c r="D32588" t="s">
        <v>26</v>
      </c>
      <c r="G32588">
        <v>0</v>
      </c>
      <c r="H32588">
        <v>1</v>
      </c>
      <c r="J32588">
        <v>0</v>
      </c>
      <c r="L32588">
        <v>0</v>
      </c>
      <c r="O32588">
        <v>0</v>
      </c>
      <c r="R32588">
        <v>1</v>
      </c>
      <c r="S32588" t="s">
        <v>24</v>
      </c>
      <c r="T32588" t="s">
        <v>35</v>
      </c>
      <c r="V32588" t="s">
        <v>36</v>
      </c>
      <c r="W32588" t="s">
        <v>322</v>
      </c>
      <c r="X32588" t="s">
        <v>38</v>
      </c>
    </row>
    <row r="32589" spans="1:24" x14ac:dyDescent="0.25">
      <c r="A32589">
        <v>18935324</v>
      </c>
      <c r="B32589" t="s">
        <v>24</v>
      </c>
      <c r="C32589" t="s">
        <v>32642</v>
      </c>
      <c r="D32589" t="s">
        <v>26</v>
      </c>
      <c r="F32589">
        <v>-1</v>
      </c>
      <c r="M32589">
        <v>1</v>
      </c>
      <c r="N32589">
        <v>0</v>
      </c>
      <c r="S32589" t="s">
        <v>24</v>
      </c>
      <c r="T32589" t="s">
        <v>35</v>
      </c>
      <c r="V32589" t="s">
        <v>36</v>
      </c>
      <c r="W32589" t="s">
        <v>322</v>
      </c>
      <c r="X32589" t="s">
        <v>38</v>
      </c>
    </row>
    <row r="32590" spans="1:24" x14ac:dyDescent="0.25">
      <c r="A32590">
        <v>18935324</v>
      </c>
      <c r="B32590" t="s">
        <v>24</v>
      </c>
      <c r="C32590" t="s">
        <v>32643</v>
      </c>
      <c r="D32590" t="s">
        <v>26</v>
      </c>
      <c r="F32590">
        <v>0</v>
      </c>
      <c r="K32590">
        <v>1</v>
      </c>
      <c r="O32590">
        <v>1</v>
      </c>
      <c r="R32590">
        <v>1</v>
      </c>
      <c r="S32590" t="s">
        <v>24</v>
      </c>
      <c r="T32590" t="s">
        <v>35</v>
      </c>
      <c r="V32590" t="s">
        <v>36</v>
      </c>
      <c r="W32590" t="s">
        <v>322</v>
      </c>
      <c r="X32590" t="s">
        <v>38</v>
      </c>
    </row>
    <row r="32591" spans="1:24" x14ac:dyDescent="0.25">
      <c r="A32591">
        <v>18935324</v>
      </c>
      <c r="B32591" t="s">
        <v>24</v>
      </c>
      <c r="C32591" t="s">
        <v>32644</v>
      </c>
      <c r="D32591" t="s">
        <v>26</v>
      </c>
      <c r="G32591">
        <v>1</v>
      </c>
      <c r="J32591">
        <v>0</v>
      </c>
      <c r="L32591">
        <v>0</v>
      </c>
      <c r="N32591">
        <v>0</v>
      </c>
      <c r="Q32591">
        <v>1</v>
      </c>
      <c r="R32591">
        <v>1</v>
      </c>
      <c r="S32591" t="s">
        <v>24</v>
      </c>
      <c r="T32591" t="s">
        <v>35</v>
      </c>
      <c r="V32591" t="s">
        <v>36</v>
      </c>
      <c r="W32591" t="s">
        <v>322</v>
      </c>
      <c r="X32591" t="s">
        <v>38</v>
      </c>
    </row>
    <row r="32592" spans="1:24" x14ac:dyDescent="0.25">
      <c r="A32592">
        <v>18935324</v>
      </c>
      <c r="B32592" t="s">
        <v>24</v>
      </c>
      <c r="C32592" t="s">
        <v>32645</v>
      </c>
      <c r="D32592" t="s">
        <v>26</v>
      </c>
      <c r="H32592">
        <v>1</v>
      </c>
      <c r="J32592">
        <v>-1</v>
      </c>
      <c r="L32592">
        <v>1</v>
      </c>
      <c r="S32592" t="s">
        <v>24</v>
      </c>
      <c r="T32592" t="s">
        <v>35</v>
      </c>
      <c r="V32592" t="s">
        <v>36</v>
      </c>
      <c r="W32592" t="s">
        <v>322</v>
      </c>
      <c r="X32592" t="s">
        <v>38</v>
      </c>
    </row>
    <row r="32593" spans="1:24" x14ac:dyDescent="0.25">
      <c r="A32593">
        <v>18935324</v>
      </c>
      <c r="B32593" t="s">
        <v>24</v>
      </c>
      <c r="C32593" t="s">
        <v>32646</v>
      </c>
      <c r="D32593" t="s">
        <v>26</v>
      </c>
      <c r="G32593">
        <v>0</v>
      </c>
      <c r="J32593">
        <v>-1</v>
      </c>
      <c r="K32593">
        <v>1</v>
      </c>
      <c r="L32593">
        <v>1</v>
      </c>
      <c r="O32593">
        <v>1</v>
      </c>
      <c r="R32593">
        <v>1</v>
      </c>
      <c r="S32593" t="s">
        <v>24</v>
      </c>
      <c r="T32593" t="s">
        <v>35</v>
      </c>
      <c r="V32593" t="s">
        <v>36</v>
      </c>
      <c r="W32593" t="s">
        <v>322</v>
      </c>
      <c r="X32593" t="s">
        <v>38</v>
      </c>
    </row>
    <row r="32594" spans="1:24" x14ac:dyDescent="0.25">
      <c r="A32594">
        <v>18935324</v>
      </c>
      <c r="B32594" t="s">
        <v>24</v>
      </c>
      <c r="C32594" t="s">
        <v>32647</v>
      </c>
      <c r="D32594" t="s">
        <v>26</v>
      </c>
      <c r="L32594">
        <v>-1</v>
      </c>
      <c r="M32594">
        <v>1</v>
      </c>
      <c r="O32594">
        <v>1</v>
      </c>
      <c r="S32594" t="s">
        <v>24</v>
      </c>
      <c r="T32594" t="s">
        <v>35</v>
      </c>
      <c r="V32594" t="s">
        <v>36</v>
      </c>
      <c r="W32594" t="s">
        <v>322</v>
      </c>
      <c r="X32594" t="s">
        <v>38</v>
      </c>
    </row>
    <row r="32595" spans="1:24" x14ac:dyDescent="0.25">
      <c r="A32595">
        <v>18935324</v>
      </c>
      <c r="B32595" t="s">
        <v>24</v>
      </c>
      <c r="C32595" t="s">
        <v>32648</v>
      </c>
      <c r="D32595" t="s">
        <v>29</v>
      </c>
      <c r="L32595">
        <v>-1</v>
      </c>
      <c r="M32595">
        <v>1</v>
      </c>
      <c r="O32595">
        <v>1</v>
      </c>
      <c r="S32595" t="s">
        <v>24</v>
      </c>
      <c r="T32595" t="s">
        <v>35</v>
      </c>
      <c r="V32595" t="s">
        <v>36</v>
      </c>
      <c r="W32595" t="s">
        <v>322</v>
      </c>
      <c r="X32595" t="s">
        <v>38</v>
      </c>
    </row>
    <row r="32596" spans="1:24" x14ac:dyDescent="0.25">
      <c r="A32596">
        <v>18942469</v>
      </c>
      <c r="B32596" t="s">
        <v>33</v>
      </c>
      <c r="C32596" t="s">
        <v>32649</v>
      </c>
      <c r="D32596" t="s">
        <v>26</v>
      </c>
      <c r="L32596">
        <v>0</v>
      </c>
      <c r="S32596" t="s">
        <v>33</v>
      </c>
      <c r="T32596" t="s">
        <v>35</v>
      </c>
      <c r="V32596" t="s">
        <v>36</v>
      </c>
      <c r="W32596" t="s">
        <v>37</v>
      </c>
      <c r="X32596" t="s">
        <v>38</v>
      </c>
    </row>
    <row r="32597" spans="1:24" x14ac:dyDescent="0.25">
      <c r="A32597">
        <v>18942469</v>
      </c>
      <c r="B32597" t="s">
        <v>33</v>
      </c>
      <c r="C32597" t="s">
        <v>32650</v>
      </c>
      <c r="D32597" t="s">
        <v>29</v>
      </c>
      <c r="L32597">
        <v>0</v>
      </c>
      <c r="S32597" t="s">
        <v>33</v>
      </c>
      <c r="T32597" t="s">
        <v>35</v>
      </c>
      <c r="V32597" t="s">
        <v>36</v>
      </c>
      <c r="W32597" t="s">
        <v>37</v>
      </c>
      <c r="X32597" t="s">
        <v>38</v>
      </c>
    </row>
    <row r="32598" spans="1:24" x14ac:dyDescent="0.25">
      <c r="A32598">
        <v>18942469</v>
      </c>
      <c r="B32598" t="s">
        <v>33</v>
      </c>
      <c r="C32598" t="s">
        <v>32651</v>
      </c>
      <c r="D32598" t="s">
        <v>26</v>
      </c>
      <c r="E32598">
        <v>1</v>
      </c>
      <c r="S32598" t="s">
        <v>33</v>
      </c>
      <c r="T32598" t="s">
        <v>35</v>
      </c>
      <c r="V32598" t="s">
        <v>36</v>
      </c>
      <c r="W32598" t="s">
        <v>37</v>
      </c>
      <c r="X32598" t="s">
        <v>38</v>
      </c>
    </row>
    <row r="32599" spans="1:24" x14ac:dyDescent="0.25">
      <c r="A32599">
        <v>18942469</v>
      </c>
      <c r="B32599" t="s">
        <v>33</v>
      </c>
      <c r="C32599" t="s">
        <v>32652</v>
      </c>
      <c r="D32599" t="s">
        <v>29</v>
      </c>
      <c r="E32599">
        <v>1</v>
      </c>
      <c r="S32599" t="s">
        <v>33</v>
      </c>
      <c r="T32599" t="s">
        <v>35</v>
      </c>
      <c r="V32599" t="s">
        <v>36</v>
      </c>
      <c r="W32599" t="s">
        <v>37</v>
      </c>
      <c r="X32599" t="s">
        <v>38</v>
      </c>
    </row>
    <row r="32600" spans="1:24" x14ac:dyDescent="0.25">
      <c r="A32600">
        <v>18943220</v>
      </c>
      <c r="B32600" t="s">
        <v>33</v>
      </c>
      <c r="C32600" t="s">
        <v>32653</v>
      </c>
      <c r="D32600" t="s">
        <v>26</v>
      </c>
      <c r="M32600">
        <v>1</v>
      </c>
      <c r="O32600">
        <v>1</v>
      </c>
      <c r="S32600" t="s">
        <v>33</v>
      </c>
      <c r="T32600" t="s">
        <v>43</v>
      </c>
      <c r="V32600" t="s">
        <v>36</v>
      </c>
      <c r="W32600" t="s">
        <v>37</v>
      </c>
      <c r="X32600" t="s">
        <v>44</v>
      </c>
    </row>
    <row r="32601" spans="1:24" x14ac:dyDescent="0.25">
      <c r="A32601">
        <v>18943220</v>
      </c>
      <c r="B32601" t="s">
        <v>33</v>
      </c>
      <c r="C32601" t="s">
        <v>32654</v>
      </c>
      <c r="D32601" t="s">
        <v>29</v>
      </c>
      <c r="M32601">
        <v>1</v>
      </c>
      <c r="O32601">
        <v>1</v>
      </c>
      <c r="S32601" t="s">
        <v>33</v>
      </c>
      <c r="T32601" t="s">
        <v>43</v>
      </c>
      <c r="V32601" t="s">
        <v>36</v>
      </c>
      <c r="W32601" t="s">
        <v>37</v>
      </c>
      <c r="X32601" t="s">
        <v>44</v>
      </c>
    </row>
    <row r="32602" spans="1:24" x14ac:dyDescent="0.25">
      <c r="A32602">
        <v>18943220</v>
      </c>
      <c r="B32602" t="s">
        <v>33</v>
      </c>
      <c r="C32602" t="s">
        <v>32655</v>
      </c>
      <c r="D32602" t="s">
        <v>29</v>
      </c>
      <c r="F32602">
        <v>1</v>
      </c>
      <c r="G32602">
        <v>1</v>
      </c>
      <c r="H32602">
        <v>1</v>
      </c>
      <c r="J32602">
        <v>0</v>
      </c>
      <c r="L32602">
        <v>-1</v>
      </c>
      <c r="M32602">
        <v>-1</v>
      </c>
      <c r="N32602">
        <v>0</v>
      </c>
      <c r="O32602">
        <v>1</v>
      </c>
      <c r="R32602">
        <v>1</v>
      </c>
      <c r="S32602" t="s">
        <v>33</v>
      </c>
      <c r="T32602" t="s">
        <v>43</v>
      </c>
      <c r="V32602" t="s">
        <v>36</v>
      </c>
      <c r="W32602" t="s">
        <v>37</v>
      </c>
      <c r="X32602" t="s">
        <v>44</v>
      </c>
    </row>
    <row r="32603" spans="1:24" x14ac:dyDescent="0.25">
      <c r="A32603">
        <v>18943220</v>
      </c>
      <c r="B32603" t="s">
        <v>33</v>
      </c>
      <c r="C32603" t="s">
        <v>32656</v>
      </c>
      <c r="D32603" t="s">
        <v>26</v>
      </c>
      <c r="F32603">
        <v>1</v>
      </c>
      <c r="G32603">
        <v>1</v>
      </c>
      <c r="H32603">
        <v>1</v>
      </c>
      <c r="J32603">
        <v>0</v>
      </c>
      <c r="L32603">
        <v>-1</v>
      </c>
      <c r="M32603">
        <v>-1</v>
      </c>
      <c r="N32603">
        <v>0</v>
      </c>
      <c r="O32603">
        <v>1</v>
      </c>
      <c r="R32603">
        <v>1</v>
      </c>
      <c r="S32603" t="s">
        <v>33</v>
      </c>
      <c r="T32603" t="s">
        <v>43</v>
      </c>
      <c r="V32603" t="s">
        <v>36</v>
      </c>
      <c r="W32603" t="s">
        <v>37</v>
      </c>
      <c r="X32603" t="s">
        <v>44</v>
      </c>
    </row>
    <row r="32604" spans="1:24" x14ac:dyDescent="0.25">
      <c r="A32604">
        <v>18943220</v>
      </c>
      <c r="B32604" t="s">
        <v>33</v>
      </c>
      <c r="C32604" t="s">
        <v>32657</v>
      </c>
      <c r="D32604" t="s">
        <v>26</v>
      </c>
      <c r="M32604">
        <v>-1</v>
      </c>
      <c r="O32604">
        <v>-1</v>
      </c>
      <c r="S32604" t="s">
        <v>33</v>
      </c>
      <c r="T32604" t="s">
        <v>43</v>
      </c>
      <c r="V32604" t="s">
        <v>36</v>
      </c>
      <c r="W32604" t="s">
        <v>37</v>
      </c>
      <c r="X32604" t="s">
        <v>44</v>
      </c>
    </row>
    <row r="32605" spans="1:24" x14ac:dyDescent="0.25">
      <c r="A32605">
        <v>18943220</v>
      </c>
      <c r="B32605" t="s">
        <v>33</v>
      </c>
      <c r="C32605" t="s">
        <v>32658</v>
      </c>
      <c r="D32605" t="s">
        <v>29</v>
      </c>
      <c r="M32605">
        <v>-1</v>
      </c>
      <c r="O32605">
        <v>-1</v>
      </c>
      <c r="S32605" t="s">
        <v>33</v>
      </c>
      <c r="T32605" t="s">
        <v>43</v>
      </c>
      <c r="V32605" t="s">
        <v>36</v>
      </c>
      <c r="W32605" t="s">
        <v>37</v>
      </c>
      <c r="X32605" t="s">
        <v>44</v>
      </c>
    </row>
    <row r="32606" spans="1:24" x14ac:dyDescent="0.25">
      <c r="A32606">
        <v>18945455</v>
      </c>
      <c r="B32606" t="s">
        <v>33</v>
      </c>
      <c r="C32606" t="s">
        <v>32659</v>
      </c>
      <c r="D32606" t="s">
        <v>26</v>
      </c>
      <c r="E32606">
        <v>1</v>
      </c>
      <c r="S32606" t="s">
        <v>33</v>
      </c>
      <c r="T32606" t="s">
        <v>43</v>
      </c>
    </row>
    <row r="32607" spans="1:24" x14ac:dyDescent="0.25">
      <c r="A32607">
        <v>18945455</v>
      </c>
      <c r="B32607" t="s">
        <v>33</v>
      </c>
      <c r="C32607" t="s">
        <v>32660</v>
      </c>
      <c r="D32607" t="s">
        <v>29</v>
      </c>
      <c r="E32607">
        <v>1</v>
      </c>
      <c r="S32607" t="s">
        <v>33</v>
      </c>
      <c r="T32607" t="s">
        <v>43</v>
      </c>
    </row>
    <row r="32608" spans="1:24" x14ac:dyDescent="0.25">
      <c r="A32608">
        <v>18946945</v>
      </c>
      <c r="B32608" t="s">
        <v>33</v>
      </c>
      <c r="C32608" t="s">
        <v>32661</v>
      </c>
      <c r="D32608" t="s">
        <v>26</v>
      </c>
      <c r="S32608" t="s">
        <v>33</v>
      </c>
      <c r="T32608" t="s">
        <v>87</v>
      </c>
    </row>
    <row r="32609" spans="1:24" x14ac:dyDescent="0.25">
      <c r="A32609">
        <v>18946945</v>
      </c>
      <c r="B32609" t="s">
        <v>33</v>
      </c>
      <c r="C32609" t="s">
        <v>32662</v>
      </c>
      <c r="D32609" t="s">
        <v>26</v>
      </c>
      <c r="E32609">
        <v>1</v>
      </c>
      <c r="S32609" t="s">
        <v>33</v>
      </c>
      <c r="T32609" t="s">
        <v>87</v>
      </c>
    </row>
    <row r="32610" spans="1:24" x14ac:dyDescent="0.25">
      <c r="A32610">
        <v>18946945</v>
      </c>
      <c r="B32610" t="s">
        <v>33</v>
      </c>
      <c r="C32610" t="s">
        <v>32663</v>
      </c>
      <c r="D32610" t="s">
        <v>29</v>
      </c>
      <c r="E32610">
        <v>1</v>
      </c>
      <c r="S32610" t="s">
        <v>33</v>
      </c>
      <c r="T32610" t="s">
        <v>87</v>
      </c>
    </row>
    <row r="32611" spans="1:24" x14ac:dyDescent="0.25">
      <c r="A32611">
        <v>18947772</v>
      </c>
      <c r="B32611" t="s">
        <v>24</v>
      </c>
      <c r="C32611" t="s">
        <v>32664</v>
      </c>
      <c r="D32611" t="s">
        <v>26</v>
      </c>
      <c r="M32611">
        <v>1</v>
      </c>
      <c r="S32611" t="s">
        <v>24</v>
      </c>
      <c r="T32611" t="s">
        <v>87</v>
      </c>
      <c r="V32611" t="s">
        <v>36</v>
      </c>
      <c r="W32611" t="s">
        <v>56</v>
      </c>
      <c r="X32611" t="s">
        <v>38</v>
      </c>
    </row>
    <row r="32612" spans="1:24" x14ac:dyDescent="0.25">
      <c r="A32612">
        <v>18949512</v>
      </c>
      <c r="B32612" t="s">
        <v>33</v>
      </c>
      <c r="C32612" t="s">
        <v>32665</v>
      </c>
      <c r="D32612" t="s">
        <v>26</v>
      </c>
      <c r="E32612">
        <v>1</v>
      </c>
      <c r="S32612" t="s">
        <v>33</v>
      </c>
      <c r="T32612" t="s">
        <v>35</v>
      </c>
    </row>
    <row r="32613" spans="1:24" x14ac:dyDescent="0.25">
      <c r="A32613">
        <v>18949512</v>
      </c>
      <c r="B32613" t="s">
        <v>33</v>
      </c>
      <c r="C32613" t="s">
        <v>32666</v>
      </c>
      <c r="D32613" t="s">
        <v>29</v>
      </c>
      <c r="E32613">
        <v>1</v>
      </c>
      <c r="S32613" t="s">
        <v>33</v>
      </c>
      <c r="T32613" t="s">
        <v>35</v>
      </c>
    </row>
    <row r="32614" spans="1:24" x14ac:dyDescent="0.25">
      <c r="A32614">
        <v>18950565</v>
      </c>
      <c r="B32614" t="s">
        <v>24</v>
      </c>
      <c r="C32614" t="s">
        <v>32667</v>
      </c>
      <c r="D32614" t="s">
        <v>26</v>
      </c>
      <c r="E32614">
        <v>1</v>
      </c>
      <c r="S32614" t="s">
        <v>24</v>
      </c>
      <c r="T32614" t="s">
        <v>43</v>
      </c>
      <c r="V32614" t="s">
        <v>36</v>
      </c>
      <c r="W32614" t="s">
        <v>56</v>
      </c>
      <c r="X32614" t="s">
        <v>44</v>
      </c>
    </row>
    <row r="32615" spans="1:24" x14ac:dyDescent="0.25">
      <c r="A32615">
        <v>18950565</v>
      </c>
      <c r="B32615" t="s">
        <v>24</v>
      </c>
      <c r="C32615" t="s">
        <v>32668</v>
      </c>
      <c r="D32615" t="s">
        <v>26</v>
      </c>
      <c r="E32615">
        <v>1</v>
      </c>
      <c r="S32615" t="s">
        <v>24</v>
      </c>
      <c r="T32615" t="s">
        <v>43</v>
      </c>
      <c r="V32615" t="s">
        <v>36</v>
      </c>
      <c r="W32615" t="s">
        <v>56</v>
      </c>
      <c r="X32615" t="s">
        <v>44</v>
      </c>
    </row>
    <row r="32616" spans="1:24" x14ac:dyDescent="0.25">
      <c r="A32616">
        <v>18950565</v>
      </c>
      <c r="B32616" t="s">
        <v>24</v>
      </c>
      <c r="C32616" t="s">
        <v>32669</v>
      </c>
      <c r="D32616" t="s">
        <v>29</v>
      </c>
      <c r="E32616">
        <v>1</v>
      </c>
      <c r="S32616" t="s">
        <v>24</v>
      </c>
      <c r="T32616" t="s">
        <v>43</v>
      </c>
      <c r="V32616" t="s">
        <v>36</v>
      </c>
      <c r="W32616" t="s">
        <v>56</v>
      </c>
      <c r="X32616" t="s">
        <v>44</v>
      </c>
    </row>
    <row r="32617" spans="1:24" x14ac:dyDescent="0.25">
      <c r="A32617">
        <v>18950565</v>
      </c>
      <c r="B32617" t="s">
        <v>24</v>
      </c>
      <c r="C32617" t="s">
        <v>32670</v>
      </c>
      <c r="D32617" t="s">
        <v>26</v>
      </c>
      <c r="E32617">
        <v>1</v>
      </c>
      <c r="G32617">
        <v>0</v>
      </c>
      <c r="N32617">
        <v>0</v>
      </c>
      <c r="R32617">
        <v>1</v>
      </c>
      <c r="S32617" t="s">
        <v>24</v>
      </c>
      <c r="T32617" t="s">
        <v>43</v>
      </c>
      <c r="V32617" t="s">
        <v>36</v>
      </c>
      <c r="W32617" t="s">
        <v>56</v>
      </c>
      <c r="X32617" t="s">
        <v>44</v>
      </c>
    </row>
    <row r="32618" spans="1:24" x14ac:dyDescent="0.25">
      <c r="A32618">
        <v>18950565</v>
      </c>
      <c r="B32618" t="s">
        <v>24</v>
      </c>
      <c r="C32618" t="s">
        <v>32671</v>
      </c>
      <c r="D32618" t="s">
        <v>26</v>
      </c>
      <c r="E32618">
        <v>1</v>
      </c>
      <c r="G32618">
        <v>0</v>
      </c>
      <c r="N32618">
        <v>0</v>
      </c>
      <c r="R32618">
        <v>1</v>
      </c>
      <c r="S32618" t="s">
        <v>24</v>
      </c>
      <c r="T32618" t="s">
        <v>43</v>
      </c>
      <c r="V32618" t="s">
        <v>36</v>
      </c>
      <c r="W32618" t="s">
        <v>56</v>
      </c>
      <c r="X32618" t="s">
        <v>44</v>
      </c>
    </row>
    <row r="32619" spans="1:24" x14ac:dyDescent="0.25">
      <c r="A32619">
        <v>18950565</v>
      </c>
      <c r="B32619" t="s">
        <v>24</v>
      </c>
      <c r="C32619" t="s">
        <v>32672</v>
      </c>
      <c r="D32619" t="s">
        <v>29</v>
      </c>
      <c r="E32619">
        <v>1</v>
      </c>
      <c r="G32619">
        <v>0</v>
      </c>
      <c r="N32619">
        <v>0</v>
      </c>
      <c r="R32619">
        <v>1</v>
      </c>
      <c r="S32619" t="s">
        <v>24</v>
      </c>
      <c r="T32619" t="s">
        <v>43</v>
      </c>
      <c r="V32619" t="s">
        <v>36</v>
      </c>
      <c r="W32619" t="s">
        <v>56</v>
      </c>
      <c r="X32619" t="s">
        <v>44</v>
      </c>
    </row>
    <row r="32620" spans="1:24" x14ac:dyDescent="0.25">
      <c r="A32620">
        <v>18950565</v>
      </c>
      <c r="B32620" t="s">
        <v>24</v>
      </c>
      <c r="C32620" t="s">
        <v>32673</v>
      </c>
      <c r="D32620" t="s">
        <v>29</v>
      </c>
      <c r="E32620">
        <v>1</v>
      </c>
      <c r="G32620">
        <v>0</v>
      </c>
      <c r="N32620">
        <v>0</v>
      </c>
      <c r="R32620">
        <v>1</v>
      </c>
      <c r="S32620" t="s">
        <v>24</v>
      </c>
      <c r="T32620" t="s">
        <v>43</v>
      </c>
      <c r="V32620" t="s">
        <v>36</v>
      </c>
      <c r="W32620" t="s">
        <v>56</v>
      </c>
      <c r="X32620" t="s">
        <v>44</v>
      </c>
    </row>
    <row r="32621" spans="1:24" x14ac:dyDescent="0.25">
      <c r="A32621">
        <v>18951527</v>
      </c>
      <c r="B32621" t="s">
        <v>24</v>
      </c>
      <c r="C32621" t="s">
        <v>32674</v>
      </c>
      <c r="D32621" t="s">
        <v>26</v>
      </c>
      <c r="F32621">
        <v>0</v>
      </c>
      <c r="N32621">
        <v>0</v>
      </c>
      <c r="O32621">
        <v>0</v>
      </c>
      <c r="Q32621">
        <v>1</v>
      </c>
      <c r="S32621" t="s">
        <v>24</v>
      </c>
      <c r="T32621" t="s">
        <v>35</v>
      </c>
    </row>
    <row r="32622" spans="1:24" x14ac:dyDescent="0.25">
      <c r="A32622">
        <v>18951527</v>
      </c>
      <c r="B32622" t="s">
        <v>24</v>
      </c>
      <c r="C32622" t="s">
        <v>32675</v>
      </c>
      <c r="D32622" t="s">
        <v>26</v>
      </c>
      <c r="E32622">
        <v>1</v>
      </c>
      <c r="S32622" t="s">
        <v>24</v>
      </c>
      <c r="T32622" t="s">
        <v>35</v>
      </c>
    </row>
    <row r="32623" spans="1:24" x14ac:dyDescent="0.25">
      <c r="A32623">
        <v>18951527</v>
      </c>
      <c r="B32623" t="s">
        <v>24</v>
      </c>
      <c r="C32623" t="s">
        <v>32676</v>
      </c>
      <c r="D32623" t="s">
        <v>26</v>
      </c>
      <c r="E32623">
        <v>1</v>
      </c>
      <c r="S32623" t="s">
        <v>24</v>
      </c>
      <c r="T32623" t="s">
        <v>35</v>
      </c>
    </row>
    <row r="32624" spans="1:24" x14ac:dyDescent="0.25">
      <c r="A32624">
        <v>18951527</v>
      </c>
      <c r="B32624" t="s">
        <v>24</v>
      </c>
      <c r="C32624" t="s">
        <v>32677</v>
      </c>
      <c r="D32624" t="s">
        <v>29</v>
      </c>
      <c r="E32624">
        <v>1</v>
      </c>
      <c r="S32624" t="s">
        <v>24</v>
      </c>
      <c r="T32624" t="s">
        <v>35</v>
      </c>
    </row>
    <row r="32625" spans="1:24" x14ac:dyDescent="0.25">
      <c r="A32625">
        <v>18952218</v>
      </c>
      <c r="B32625" t="s">
        <v>33</v>
      </c>
      <c r="C32625" t="s">
        <v>32678</v>
      </c>
      <c r="D32625" t="s">
        <v>26</v>
      </c>
      <c r="E32625">
        <v>1</v>
      </c>
      <c r="G32625">
        <v>0</v>
      </c>
      <c r="N32625">
        <v>0</v>
      </c>
      <c r="O32625">
        <v>0</v>
      </c>
      <c r="S32625" t="s">
        <v>33</v>
      </c>
      <c r="T32625" t="s">
        <v>27</v>
      </c>
    </row>
    <row r="32626" spans="1:24" x14ac:dyDescent="0.25">
      <c r="A32626">
        <v>18952218</v>
      </c>
      <c r="B32626" t="s">
        <v>33</v>
      </c>
      <c r="C32626" t="s">
        <v>32679</v>
      </c>
      <c r="D32626" t="s">
        <v>29</v>
      </c>
      <c r="E32626">
        <v>1</v>
      </c>
      <c r="G32626">
        <v>0</v>
      </c>
      <c r="N32626">
        <v>0</v>
      </c>
      <c r="O32626">
        <v>0</v>
      </c>
      <c r="S32626" t="s">
        <v>33</v>
      </c>
      <c r="T32626" t="s">
        <v>27</v>
      </c>
    </row>
    <row r="32627" spans="1:24" x14ac:dyDescent="0.25">
      <c r="A32627">
        <v>18952671</v>
      </c>
      <c r="B32627" t="s">
        <v>33</v>
      </c>
      <c r="C32627" t="s">
        <v>32680</v>
      </c>
      <c r="D32627" t="s">
        <v>26</v>
      </c>
      <c r="E32627">
        <v>1</v>
      </c>
      <c r="G32627">
        <v>0</v>
      </c>
      <c r="J32627">
        <v>0</v>
      </c>
      <c r="L32627">
        <v>0</v>
      </c>
      <c r="O32627">
        <v>0</v>
      </c>
      <c r="S32627" t="s">
        <v>33</v>
      </c>
      <c r="T32627" t="s">
        <v>82</v>
      </c>
    </row>
    <row r="32628" spans="1:24" x14ac:dyDescent="0.25">
      <c r="A32628">
        <v>18952671</v>
      </c>
      <c r="B32628" t="s">
        <v>33</v>
      </c>
      <c r="C32628" t="s">
        <v>32681</v>
      </c>
      <c r="D32628" t="s">
        <v>29</v>
      </c>
      <c r="E32628">
        <v>1</v>
      </c>
      <c r="G32628">
        <v>0</v>
      </c>
      <c r="J32628">
        <v>0</v>
      </c>
      <c r="L32628">
        <v>0</v>
      </c>
      <c r="O32628">
        <v>0</v>
      </c>
      <c r="S32628" t="s">
        <v>33</v>
      </c>
      <c r="T32628" t="s">
        <v>82</v>
      </c>
    </row>
    <row r="32629" spans="1:24" x14ac:dyDescent="0.25">
      <c r="A32629">
        <v>18955018</v>
      </c>
      <c r="B32629" t="s">
        <v>33</v>
      </c>
      <c r="C32629" t="s">
        <v>32682</v>
      </c>
      <c r="D32629" t="s">
        <v>26</v>
      </c>
      <c r="F32629">
        <v>1</v>
      </c>
      <c r="G32629">
        <v>1</v>
      </c>
      <c r="H32629">
        <v>1</v>
      </c>
      <c r="J32629">
        <v>0</v>
      </c>
      <c r="L32629">
        <v>-1</v>
      </c>
      <c r="M32629">
        <v>-1</v>
      </c>
      <c r="N32629">
        <v>0</v>
      </c>
      <c r="O32629">
        <v>1</v>
      </c>
      <c r="R32629">
        <v>1</v>
      </c>
      <c r="S32629" t="s">
        <v>33</v>
      </c>
      <c r="T32629" t="s">
        <v>43</v>
      </c>
      <c r="V32629" t="s">
        <v>36</v>
      </c>
      <c r="W32629" t="s">
        <v>56</v>
      </c>
      <c r="X32629" t="s">
        <v>57</v>
      </c>
    </row>
    <row r="32630" spans="1:24" x14ac:dyDescent="0.25">
      <c r="A32630">
        <v>18955018</v>
      </c>
      <c r="B32630" t="s">
        <v>33</v>
      </c>
      <c r="C32630" t="s">
        <v>32683</v>
      </c>
      <c r="D32630" t="s">
        <v>26</v>
      </c>
      <c r="H32630">
        <v>1</v>
      </c>
      <c r="O32630">
        <v>1</v>
      </c>
      <c r="R32630">
        <v>1</v>
      </c>
      <c r="S32630" t="s">
        <v>33</v>
      </c>
      <c r="T32630" t="s">
        <v>43</v>
      </c>
      <c r="V32630" t="s">
        <v>36</v>
      </c>
      <c r="W32630" t="s">
        <v>56</v>
      </c>
      <c r="X32630" t="s">
        <v>57</v>
      </c>
    </row>
    <row r="32631" spans="1:24" x14ac:dyDescent="0.25">
      <c r="A32631">
        <v>18955018</v>
      </c>
      <c r="B32631" t="s">
        <v>33</v>
      </c>
      <c r="C32631" t="s">
        <v>32684</v>
      </c>
      <c r="D32631" t="s">
        <v>26</v>
      </c>
      <c r="K32631">
        <v>1</v>
      </c>
      <c r="L32631">
        <v>1</v>
      </c>
      <c r="O32631">
        <v>1</v>
      </c>
      <c r="R32631">
        <v>1</v>
      </c>
      <c r="S32631" t="s">
        <v>33</v>
      </c>
      <c r="T32631" t="s">
        <v>43</v>
      </c>
      <c r="V32631" t="s">
        <v>36</v>
      </c>
      <c r="W32631" t="s">
        <v>56</v>
      </c>
      <c r="X32631" t="s">
        <v>57</v>
      </c>
    </row>
    <row r="32632" spans="1:24" x14ac:dyDescent="0.25">
      <c r="A32632">
        <v>18955018</v>
      </c>
      <c r="B32632" t="s">
        <v>33</v>
      </c>
      <c r="C32632" t="s">
        <v>32685</v>
      </c>
      <c r="D32632" t="s">
        <v>26</v>
      </c>
      <c r="H32632">
        <v>1</v>
      </c>
      <c r="L32632">
        <v>1</v>
      </c>
      <c r="O32632">
        <v>1</v>
      </c>
      <c r="R32632">
        <v>1</v>
      </c>
      <c r="S32632" t="s">
        <v>33</v>
      </c>
      <c r="T32632" t="s">
        <v>43</v>
      </c>
      <c r="V32632" t="s">
        <v>36</v>
      </c>
      <c r="W32632" t="s">
        <v>56</v>
      </c>
      <c r="X32632" t="s">
        <v>57</v>
      </c>
    </row>
    <row r="32633" spans="1:24" x14ac:dyDescent="0.25">
      <c r="A32633">
        <v>18955018</v>
      </c>
      <c r="B32633" t="s">
        <v>33</v>
      </c>
      <c r="C32633" t="s">
        <v>32686</v>
      </c>
      <c r="D32633" t="s">
        <v>26</v>
      </c>
      <c r="F32633">
        <v>-1</v>
      </c>
      <c r="H32633">
        <v>1</v>
      </c>
      <c r="J32633">
        <v>1</v>
      </c>
      <c r="L32633">
        <v>1</v>
      </c>
      <c r="R32633">
        <v>1</v>
      </c>
      <c r="S32633" t="s">
        <v>33</v>
      </c>
      <c r="T32633" t="s">
        <v>43</v>
      </c>
      <c r="V32633" t="s">
        <v>36</v>
      </c>
      <c r="W32633" t="s">
        <v>56</v>
      </c>
      <c r="X32633" t="s">
        <v>57</v>
      </c>
    </row>
    <row r="32634" spans="1:24" x14ac:dyDescent="0.25">
      <c r="A32634">
        <v>18955018</v>
      </c>
      <c r="B32634" t="s">
        <v>33</v>
      </c>
      <c r="C32634" t="s">
        <v>32687</v>
      </c>
      <c r="D32634" t="s">
        <v>26</v>
      </c>
      <c r="H32634">
        <v>1</v>
      </c>
      <c r="K32634">
        <v>1</v>
      </c>
      <c r="L32634">
        <v>1</v>
      </c>
      <c r="O32634">
        <v>1</v>
      </c>
      <c r="S32634" t="s">
        <v>33</v>
      </c>
      <c r="T32634" t="s">
        <v>43</v>
      </c>
      <c r="V32634" t="s">
        <v>36</v>
      </c>
      <c r="W32634" t="s">
        <v>56</v>
      </c>
      <c r="X32634" t="s">
        <v>57</v>
      </c>
    </row>
    <row r="32635" spans="1:24" x14ac:dyDescent="0.25">
      <c r="A32635">
        <v>18955018</v>
      </c>
      <c r="B32635" t="s">
        <v>33</v>
      </c>
      <c r="C32635" t="s">
        <v>32688</v>
      </c>
      <c r="D32635" t="s">
        <v>26</v>
      </c>
      <c r="H32635">
        <v>1</v>
      </c>
      <c r="K32635">
        <v>1</v>
      </c>
      <c r="L32635">
        <v>1</v>
      </c>
      <c r="O32635">
        <v>1</v>
      </c>
      <c r="S32635" t="s">
        <v>33</v>
      </c>
      <c r="T32635" t="s">
        <v>43</v>
      </c>
      <c r="V32635" t="s">
        <v>36</v>
      </c>
      <c r="W32635" t="s">
        <v>56</v>
      </c>
      <c r="X32635" t="s">
        <v>57</v>
      </c>
    </row>
    <row r="32636" spans="1:24" x14ac:dyDescent="0.25">
      <c r="A32636">
        <v>18955018</v>
      </c>
      <c r="B32636" t="s">
        <v>33</v>
      </c>
      <c r="C32636" t="s">
        <v>32689</v>
      </c>
      <c r="D32636" t="s">
        <v>26</v>
      </c>
      <c r="G32636">
        <v>0</v>
      </c>
      <c r="K32636">
        <v>1</v>
      </c>
      <c r="M32636">
        <v>1</v>
      </c>
      <c r="O32636">
        <v>1</v>
      </c>
      <c r="R32636">
        <v>1</v>
      </c>
      <c r="S32636" t="s">
        <v>33</v>
      </c>
      <c r="T32636" t="s">
        <v>43</v>
      </c>
      <c r="V32636" t="s">
        <v>36</v>
      </c>
      <c r="W32636" t="s">
        <v>56</v>
      </c>
      <c r="X32636" t="s">
        <v>57</v>
      </c>
    </row>
    <row r="32637" spans="1:24" x14ac:dyDescent="0.25">
      <c r="A32637">
        <v>18955018</v>
      </c>
      <c r="B32637" t="s">
        <v>33</v>
      </c>
      <c r="C32637" t="s">
        <v>32690</v>
      </c>
      <c r="D32637" t="s">
        <v>26</v>
      </c>
      <c r="O32637">
        <v>1</v>
      </c>
      <c r="R32637">
        <v>1</v>
      </c>
      <c r="S32637" t="s">
        <v>33</v>
      </c>
      <c r="T32637" t="s">
        <v>43</v>
      </c>
      <c r="V32637" t="s">
        <v>36</v>
      </c>
      <c r="W32637" t="s">
        <v>56</v>
      </c>
      <c r="X32637" t="s">
        <v>57</v>
      </c>
    </row>
    <row r="32638" spans="1:24" x14ac:dyDescent="0.25">
      <c r="A32638">
        <v>18955018</v>
      </c>
      <c r="B32638" t="s">
        <v>33</v>
      </c>
      <c r="C32638" t="s">
        <v>32691</v>
      </c>
      <c r="D32638" t="s">
        <v>26</v>
      </c>
      <c r="F32638">
        <v>-1</v>
      </c>
      <c r="G32638">
        <v>-1</v>
      </c>
      <c r="H32638">
        <v>1</v>
      </c>
      <c r="J32638">
        <v>-1</v>
      </c>
      <c r="M32638">
        <v>1</v>
      </c>
      <c r="O32638">
        <v>1</v>
      </c>
      <c r="R32638">
        <v>1</v>
      </c>
      <c r="S32638" t="s">
        <v>33</v>
      </c>
      <c r="T32638" t="s">
        <v>43</v>
      </c>
      <c r="V32638" t="s">
        <v>36</v>
      </c>
      <c r="W32638" t="s">
        <v>56</v>
      </c>
      <c r="X32638" t="s">
        <v>57</v>
      </c>
    </row>
    <row r="32639" spans="1:24" x14ac:dyDescent="0.25">
      <c r="A32639">
        <v>18955018</v>
      </c>
      <c r="B32639" t="s">
        <v>33</v>
      </c>
      <c r="C32639" t="s">
        <v>32692</v>
      </c>
      <c r="D32639" t="s">
        <v>26</v>
      </c>
      <c r="J32639">
        <v>1</v>
      </c>
      <c r="K32639">
        <v>1</v>
      </c>
      <c r="O32639">
        <v>1</v>
      </c>
      <c r="S32639" t="s">
        <v>33</v>
      </c>
      <c r="T32639" t="s">
        <v>43</v>
      </c>
      <c r="V32639" t="s">
        <v>36</v>
      </c>
      <c r="W32639" t="s">
        <v>56</v>
      </c>
      <c r="X32639" t="s">
        <v>57</v>
      </c>
    </row>
    <row r="32640" spans="1:24" x14ac:dyDescent="0.25">
      <c r="A32640">
        <v>18955018</v>
      </c>
      <c r="B32640" t="s">
        <v>33</v>
      </c>
      <c r="C32640" t="s">
        <v>32693</v>
      </c>
      <c r="D32640" t="s">
        <v>26</v>
      </c>
      <c r="J32640">
        <v>1</v>
      </c>
      <c r="K32640">
        <v>1</v>
      </c>
      <c r="O32640">
        <v>1</v>
      </c>
      <c r="S32640" t="s">
        <v>33</v>
      </c>
      <c r="T32640" t="s">
        <v>43</v>
      </c>
      <c r="V32640" t="s">
        <v>36</v>
      </c>
      <c r="W32640" t="s">
        <v>56</v>
      </c>
      <c r="X32640" t="s">
        <v>57</v>
      </c>
    </row>
    <row r="32641" spans="1:24" x14ac:dyDescent="0.25">
      <c r="A32641">
        <v>18955018</v>
      </c>
      <c r="B32641" t="s">
        <v>33</v>
      </c>
      <c r="C32641" t="s">
        <v>32694</v>
      </c>
      <c r="D32641" t="s">
        <v>26</v>
      </c>
      <c r="G32641">
        <v>0</v>
      </c>
      <c r="L32641">
        <v>-1</v>
      </c>
      <c r="N32641">
        <v>0</v>
      </c>
      <c r="O32641">
        <v>-1</v>
      </c>
      <c r="S32641" t="s">
        <v>33</v>
      </c>
      <c r="T32641" t="s">
        <v>43</v>
      </c>
      <c r="V32641" t="s">
        <v>36</v>
      </c>
      <c r="W32641" t="s">
        <v>56</v>
      </c>
      <c r="X32641" t="s">
        <v>57</v>
      </c>
    </row>
    <row r="32642" spans="1:24" x14ac:dyDescent="0.25">
      <c r="A32642">
        <v>18955018</v>
      </c>
      <c r="B32642" t="s">
        <v>33</v>
      </c>
      <c r="C32642" t="s">
        <v>32695</v>
      </c>
      <c r="D32642" t="s">
        <v>26</v>
      </c>
      <c r="K32642">
        <v>1</v>
      </c>
      <c r="N32642">
        <v>0</v>
      </c>
      <c r="O32642">
        <v>1</v>
      </c>
      <c r="R32642">
        <v>1</v>
      </c>
      <c r="S32642" t="s">
        <v>33</v>
      </c>
      <c r="T32642" t="s">
        <v>43</v>
      </c>
      <c r="V32642" t="s">
        <v>36</v>
      </c>
      <c r="W32642" t="s">
        <v>56</v>
      </c>
      <c r="X32642" t="s">
        <v>57</v>
      </c>
    </row>
    <row r="32643" spans="1:24" x14ac:dyDescent="0.25">
      <c r="A32643">
        <v>18955018</v>
      </c>
      <c r="B32643" t="s">
        <v>33</v>
      </c>
      <c r="C32643" t="s">
        <v>32696</v>
      </c>
      <c r="D32643" t="s">
        <v>26</v>
      </c>
      <c r="H32643">
        <v>1</v>
      </c>
      <c r="R32643">
        <v>1</v>
      </c>
      <c r="S32643" t="s">
        <v>33</v>
      </c>
      <c r="T32643" t="s">
        <v>43</v>
      </c>
      <c r="V32643" t="s">
        <v>36</v>
      </c>
      <c r="W32643" t="s">
        <v>56</v>
      </c>
      <c r="X32643" t="s">
        <v>57</v>
      </c>
    </row>
    <row r="32644" spans="1:24" x14ac:dyDescent="0.25">
      <c r="A32644">
        <v>18955018</v>
      </c>
      <c r="B32644" t="s">
        <v>33</v>
      </c>
      <c r="C32644" t="s">
        <v>32697</v>
      </c>
      <c r="D32644" t="s">
        <v>26</v>
      </c>
      <c r="M32644">
        <v>1</v>
      </c>
      <c r="S32644" t="s">
        <v>33</v>
      </c>
      <c r="T32644" t="s">
        <v>43</v>
      </c>
      <c r="V32644" t="s">
        <v>36</v>
      </c>
      <c r="W32644" t="s">
        <v>56</v>
      </c>
      <c r="X32644" t="s">
        <v>57</v>
      </c>
    </row>
    <row r="32645" spans="1:24" x14ac:dyDescent="0.25">
      <c r="A32645">
        <v>18956189</v>
      </c>
      <c r="B32645" t="s">
        <v>33</v>
      </c>
      <c r="C32645" t="s">
        <v>32698</v>
      </c>
      <c r="D32645" t="s">
        <v>26</v>
      </c>
      <c r="G32645">
        <v>1</v>
      </c>
      <c r="H32645">
        <v>1</v>
      </c>
      <c r="K32645">
        <v>-1</v>
      </c>
      <c r="M32645">
        <v>-1</v>
      </c>
      <c r="O32645">
        <v>1</v>
      </c>
      <c r="R32645">
        <v>1</v>
      </c>
      <c r="S32645" t="s">
        <v>33</v>
      </c>
      <c r="T32645" t="s">
        <v>54</v>
      </c>
      <c r="V32645" t="s">
        <v>55</v>
      </c>
      <c r="W32645" t="s">
        <v>37</v>
      </c>
      <c r="X32645" t="s">
        <v>44</v>
      </c>
    </row>
    <row r="32646" spans="1:24" x14ac:dyDescent="0.25">
      <c r="A32646">
        <v>18956189</v>
      </c>
      <c r="B32646" t="s">
        <v>33</v>
      </c>
      <c r="C32646" t="s">
        <v>32699</v>
      </c>
      <c r="D32646" t="s">
        <v>26</v>
      </c>
      <c r="G32646">
        <v>1</v>
      </c>
      <c r="M32646">
        <v>-1</v>
      </c>
      <c r="N32646">
        <v>0</v>
      </c>
      <c r="O32646">
        <v>1</v>
      </c>
      <c r="R32646">
        <v>1</v>
      </c>
      <c r="S32646" t="s">
        <v>33</v>
      </c>
      <c r="T32646" t="s">
        <v>54</v>
      </c>
      <c r="V32646" t="s">
        <v>55</v>
      </c>
      <c r="W32646" t="s">
        <v>37</v>
      </c>
      <c r="X32646" t="s">
        <v>44</v>
      </c>
    </row>
    <row r="32647" spans="1:24" x14ac:dyDescent="0.25">
      <c r="A32647">
        <v>18956189</v>
      </c>
      <c r="B32647" t="s">
        <v>33</v>
      </c>
      <c r="C32647" t="s">
        <v>32700</v>
      </c>
      <c r="D32647" t="s">
        <v>26</v>
      </c>
      <c r="G32647">
        <v>1</v>
      </c>
      <c r="J32647">
        <v>0</v>
      </c>
      <c r="O32647">
        <v>1</v>
      </c>
      <c r="S32647" t="s">
        <v>33</v>
      </c>
      <c r="T32647" t="s">
        <v>54</v>
      </c>
      <c r="V32647" t="s">
        <v>55</v>
      </c>
      <c r="W32647" t="s">
        <v>37</v>
      </c>
      <c r="X32647" t="s">
        <v>44</v>
      </c>
    </row>
    <row r="32648" spans="1:24" x14ac:dyDescent="0.25">
      <c r="A32648">
        <v>18956189</v>
      </c>
      <c r="B32648" t="s">
        <v>33</v>
      </c>
      <c r="C32648" t="s">
        <v>32701</v>
      </c>
      <c r="D32648" t="s">
        <v>26</v>
      </c>
      <c r="G32648">
        <v>1</v>
      </c>
      <c r="J32648">
        <v>0</v>
      </c>
      <c r="O32648">
        <v>1</v>
      </c>
      <c r="S32648" t="s">
        <v>33</v>
      </c>
      <c r="T32648" t="s">
        <v>54</v>
      </c>
      <c r="V32648" t="s">
        <v>55</v>
      </c>
      <c r="W32648" t="s">
        <v>37</v>
      </c>
      <c r="X32648" t="s">
        <v>44</v>
      </c>
    </row>
    <row r="32649" spans="1:24" x14ac:dyDescent="0.25">
      <c r="A32649">
        <v>18956189</v>
      </c>
      <c r="B32649" t="s">
        <v>33</v>
      </c>
      <c r="C32649" t="s">
        <v>32702</v>
      </c>
      <c r="D32649" t="s">
        <v>29</v>
      </c>
      <c r="G32649">
        <v>1</v>
      </c>
      <c r="J32649">
        <v>0</v>
      </c>
      <c r="O32649">
        <v>1</v>
      </c>
      <c r="S32649" t="s">
        <v>33</v>
      </c>
      <c r="T32649" t="s">
        <v>54</v>
      </c>
      <c r="V32649" t="s">
        <v>55</v>
      </c>
      <c r="W32649" t="s">
        <v>37</v>
      </c>
      <c r="X32649" t="s">
        <v>44</v>
      </c>
    </row>
    <row r="32650" spans="1:24" x14ac:dyDescent="0.25">
      <c r="A32650">
        <v>18956189</v>
      </c>
      <c r="B32650" t="s">
        <v>33</v>
      </c>
      <c r="C32650" t="s">
        <v>32703</v>
      </c>
      <c r="D32650" t="s">
        <v>26</v>
      </c>
      <c r="G32650">
        <v>1</v>
      </c>
      <c r="K32650">
        <v>-1</v>
      </c>
      <c r="M32650">
        <v>-1</v>
      </c>
      <c r="O32650">
        <v>1</v>
      </c>
      <c r="Q32650">
        <v>1</v>
      </c>
      <c r="R32650">
        <v>1</v>
      </c>
      <c r="S32650" t="s">
        <v>33</v>
      </c>
      <c r="T32650" t="s">
        <v>54</v>
      </c>
      <c r="V32650" t="s">
        <v>55</v>
      </c>
      <c r="W32650" t="s">
        <v>37</v>
      </c>
      <c r="X32650" t="s">
        <v>44</v>
      </c>
    </row>
    <row r="32651" spans="1:24" x14ac:dyDescent="0.25">
      <c r="A32651">
        <v>18956189</v>
      </c>
      <c r="B32651" t="s">
        <v>33</v>
      </c>
      <c r="C32651" t="s">
        <v>32704</v>
      </c>
      <c r="D32651" t="s">
        <v>26</v>
      </c>
      <c r="G32651">
        <v>1</v>
      </c>
      <c r="K32651">
        <v>-1</v>
      </c>
      <c r="M32651">
        <v>-1</v>
      </c>
      <c r="O32651">
        <v>1</v>
      </c>
      <c r="Q32651">
        <v>1</v>
      </c>
      <c r="R32651">
        <v>1</v>
      </c>
      <c r="S32651" t="s">
        <v>33</v>
      </c>
      <c r="T32651" t="s">
        <v>54</v>
      </c>
      <c r="V32651" t="s">
        <v>55</v>
      </c>
      <c r="W32651" t="s">
        <v>37</v>
      </c>
      <c r="X32651" t="s">
        <v>44</v>
      </c>
    </row>
    <row r="32652" spans="1:24" x14ac:dyDescent="0.25">
      <c r="A32652">
        <v>18956189</v>
      </c>
      <c r="B32652" t="s">
        <v>33</v>
      </c>
      <c r="C32652" t="s">
        <v>32705</v>
      </c>
      <c r="D32652" t="s">
        <v>26</v>
      </c>
      <c r="F32652">
        <v>1</v>
      </c>
      <c r="M32652">
        <v>1</v>
      </c>
      <c r="N32652">
        <v>0</v>
      </c>
      <c r="O32652">
        <v>1</v>
      </c>
      <c r="R32652">
        <v>1</v>
      </c>
      <c r="S32652" t="s">
        <v>33</v>
      </c>
      <c r="T32652" t="s">
        <v>54</v>
      </c>
      <c r="V32652" t="s">
        <v>55</v>
      </c>
      <c r="W32652" t="s">
        <v>37</v>
      </c>
      <c r="X32652" t="s">
        <v>44</v>
      </c>
    </row>
    <row r="32653" spans="1:24" x14ac:dyDescent="0.25">
      <c r="A32653">
        <v>18956189</v>
      </c>
      <c r="B32653" t="s">
        <v>33</v>
      </c>
      <c r="C32653" t="s">
        <v>32706</v>
      </c>
      <c r="D32653" t="s">
        <v>26</v>
      </c>
      <c r="H32653">
        <v>1</v>
      </c>
      <c r="N32653">
        <v>0</v>
      </c>
      <c r="O32653">
        <v>1</v>
      </c>
      <c r="R32653">
        <v>1</v>
      </c>
      <c r="S32653" t="s">
        <v>33</v>
      </c>
      <c r="T32653" t="s">
        <v>54</v>
      </c>
      <c r="V32653" t="s">
        <v>55</v>
      </c>
      <c r="W32653" t="s">
        <v>37</v>
      </c>
      <c r="X32653" t="s">
        <v>44</v>
      </c>
    </row>
    <row r="32654" spans="1:24" x14ac:dyDescent="0.25">
      <c r="A32654">
        <v>18956477</v>
      </c>
      <c r="B32654" t="s">
        <v>33</v>
      </c>
      <c r="C32654" t="s">
        <v>32707</v>
      </c>
      <c r="D32654" t="s">
        <v>26</v>
      </c>
      <c r="E32654">
        <v>1</v>
      </c>
      <c r="J32654">
        <v>0</v>
      </c>
      <c r="M32654">
        <v>0</v>
      </c>
      <c r="S32654" t="s">
        <v>33</v>
      </c>
      <c r="T32654" t="s">
        <v>35</v>
      </c>
      <c r="V32654" t="s">
        <v>36</v>
      </c>
      <c r="W32654" t="s">
        <v>37</v>
      </c>
      <c r="X32654" t="s">
        <v>38</v>
      </c>
    </row>
    <row r="32655" spans="1:24" x14ac:dyDescent="0.25">
      <c r="A32655">
        <v>18956477</v>
      </c>
      <c r="B32655" t="s">
        <v>33</v>
      </c>
      <c r="C32655" t="s">
        <v>32708</v>
      </c>
      <c r="D32655" t="s">
        <v>29</v>
      </c>
      <c r="E32655">
        <v>1</v>
      </c>
      <c r="J32655">
        <v>0</v>
      </c>
      <c r="M32655">
        <v>0</v>
      </c>
      <c r="S32655" t="s">
        <v>33</v>
      </c>
      <c r="T32655" t="s">
        <v>35</v>
      </c>
      <c r="V32655" t="s">
        <v>36</v>
      </c>
      <c r="W32655" t="s">
        <v>37</v>
      </c>
      <c r="X32655" t="s">
        <v>38</v>
      </c>
    </row>
    <row r="32656" spans="1:24" x14ac:dyDescent="0.25">
      <c r="A32656">
        <v>18956477</v>
      </c>
      <c r="B32656" t="s">
        <v>33</v>
      </c>
      <c r="C32656" t="s">
        <v>32709</v>
      </c>
      <c r="D32656" t="s">
        <v>26</v>
      </c>
      <c r="E32656">
        <v>1</v>
      </c>
      <c r="S32656" t="s">
        <v>33</v>
      </c>
      <c r="T32656" t="s">
        <v>35</v>
      </c>
      <c r="V32656" t="s">
        <v>36</v>
      </c>
      <c r="W32656" t="s">
        <v>37</v>
      </c>
      <c r="X32656" t="s">
        <v>38</v>
      </c>
    </row>
    <row r="32657" spans="1:24" x14ac:dyDescent="0.25">
      <c r="A32657">
        <v>18956477</v>
      </c>
      <c r="B32657" t="s">
        <v>33</v>
      </c>
      <c r="C32657" t="s">
        <v>32710</v>
      </c>
      <c r="D32657" t="s">
        <v>26</v>
      </c>
      <c r="E32657">
        <v>1</v>
      </c>
      <c r="S32657" t="s">
        <v>33</v>
      </c>
      <c r="T32657" t="s">
        <v>35</v>
      </c>
      <c r="V32657" t="s">
        <v>36</v>
      </c>
      <c r="W32657" t="s">
        <v>37</v>
      </c>
      <c r="X32657" t="s">
        <v>38</v>
      </c>
    </row>
    <row r="32658" spans="1:24" x14ac:dyDescent="0.25">
      <c r="A32658">
        <v>18956477</v>
      </c>
      <c r="B32658" t="s">
        <v>33</v>
      </c>
      <c r="C32658" t="s">
        <v>32711</v>
      </c>
      <c r="D32658" t="s">
        <v>26</v>
      </c>
      <c r="F32658">
        <v>1</v>
      </c>
      <c r="H32658">
        <v>1</v>
      </c>
      <c r="J32658">
        <v>-1</v>
      </c>
      <c r="M32658">
        <v>1</v>
      </c>
      <c r="S32658" t="s">
        <v>33</v>
      </c>
      <c r="T32658" t="s">
        <v>35</v>
      </c>
      <c r="V32658" t="s">
        <v>36</v>
      </c>
      <c r="W32658" t="s">
        <v>37</v>
      </c>
      <c r="X32658" t="s">
        <v>38</v>
      </c>
    </row>
    <row r="32659" spans="1:24" x14ac:dyDescent="0.25">
      <c r="A32659">
        <v>18958162</v>
      </c>
      <c r="B32659" t="s">
        <v>24</v>
      </c>
      <c r="C32659" t="s">
        <v>32712</v>
      </c>
      <c r="D32659" t="s">
        <v>26</v>
      </c>
      <c r="E32659">
        <v>1</v>
      </c>
      <c r="S32659" t="s">
        <v>24</v>
      </c>
      <c r="T32659" t="s">
        <v>35</v>
      </c>
    </row>
    <row r="32660" spans="1:24" x14ac:dyDescent="0.25">
      <c r="A32660">
        <v>18958162</v>
      </c>
      <c r="B32660" t="s">
        <v>24</v>
      </c>
      <c r="C32660" t="s">
        <v>32713</v>
      </c>
      <c r="D32660" t="s">
        <v>29</v>
      </c>
      <c r="E32660">
        <v>1</v>
      </c>
      <c r="S32660" t="s">
        <v>24</v>
      </c>
      <c r="T32660" t="s">
        <v>35</v>
      </c>
    </row>
    <row r="32661" spans="1:24" x14ac:dyDescent="0.25">
      <c r="A32661">
        <v>18958162</v>
      </c>
      <c r="B32661" t="s">
        <v>24</v>
      </c>
      <c r="C32661" t="s">
        <v>32714</v>
      </c>
      <c r="D32661" t="s">
        <v>29</v>
      </c>
      <c r="E32661">
        <v>1</v>
      </c>
      <c r="S32661" t="s">
        <v>24</v>
      </c>
      <c r="T32661" t="s">
        <v>35</v>
      </c>
    </row>
    <row r="32662" spans="1:24" x14ac:dyDescent="0.25">
      <c r="A32662">
        <v>18959325</v>
      </c>
      <c r="B32662" t="s">
        <v>33</v>
      </c>
      <c r="C32662" t="s">
        <v>32715</v>
      </c>
      <c r="D32662" t="s">
        <v>26</v>
      </c>
      <c r="N32662">
        <v>1</v>
      </c>
      <c r="O32662">
        <v>0</v>
      </c>
      <c r="R32662">
        <v>1</v>
      </c>
      <c r="S32662" t="s">
        <v>33</v>
      </c>
      <c r="T32662" t="s">
        <v>73</v>
      </c>
      <c r="V32662" t="s">
        <v>67</v>
      </c>
      <c r="W32662" t="s">
        <v>56</v>
      </c>
      <c r="X32662" t="s">
        <v>38</v>
      </c>
    </row>
    <row r="32663" spans="1:24" x14ac:dyDescent="0.25">
      <c r="A32663">
        <v>18959325</v>
      </c>
      <c r="B32663" t="s">
        <v>33</v>
      </c>
      <c r="C32663" t="s">
        <v>32716</v>
      </c>
      <c r="D32663" t="s">
        <v>26</v>
      </c>
      <c r="G32663">
        <v>1</v>
      </c>
      <c r="M32663">
        <v>1</v>
      </c>
      <c r="R32663">
        <v>1</v>
      </c>
      <c r="S32663" t="s">
        <v>33</v>
      </c>
      <c r="T32663" t="s">
        <v>73</v>
      </c>
      <c r="V32663" t="s">
        <v>67</v>
      </c>
      <c r="W32663" t="s">
        <v>56</v>
      </c>
      <c r="X32663" t="s">
        <v>38</v>
      </c>
    </row>
    <row r="32664" spans="1:24" x14ac:dyDescent="0.25">
      <c r="A32664">
        <v>18959325</v>
      </c>
      <c r="B32664" t="s">
        <v>33</v>
      </c>
      <c r="C32664" t="s">
        <v>32717</v>
      </c>
      <c r="D32664" t="s">
        <v>26</v>
      </c>
      <c r="N32664">
        <v>1</v>
      </c>
      <c r="R32664">
        <v>1</v>
      </c>
      <c r="S32664" t="s">
        <v>33</v>
      </c>
      <c r="T32664" t="s">
        <v>73</v>
      </c>
      <c r="V32664" t="s">
        <v>67</v>
      </c>
      <c r="W32664" t="s">
        <v>56</v>
      </c>
      <c r="X32664" t="s">
        <v>38</v>
      </c>
    </row>
    <row r="32665" spans="1:24" x14ac:dyDescent="0.25">
      <c r="A32665">
        <v>18959325</v>
      </c>
      <c r="B32665" t="s">
        <v>33</v>
      </c>
      <c r="C32665" t="s">
        <v>32718</v>
      </c>
      <c r="D32665" t="s">
        <v>26</v>
      </c>
      <c r="F32665">
        <v>0</v>
      </c>
      <c r="M32665">
        <v>1</v>
      </c>
      <c r="N32665">
        <v>0</v>
      </c>
      <c r="O32665">
        <v>-1</v>
      </c>
      <c r="R32665">
        <v>1</v>
      </c>
      <c r="S32665" t="s">
        <v>33</v>
      </c>
      <c r="T32665" t="s">
        <v>73</v>
      </c>
      <c r="V32665" t="s">
        <v>67</v>
      </c>
      <c r="W32665" t="s">
        <v>56</v>
      </c>
      <c r="X32665" t="s">
        <v>38</v>
      </c>
    </row>
    <row r="32666" spans="1:24" x14ac:dyDescent="0.25">
      <c r="A32666">
        <v>18959325</v>
      </c>
      <c r="B32666" t="s">
        <v>33</v>
      </c>
      <c r="C32666" t="s">
        <v>32719</v>
      </c>
      <c r="D32666" t="s">
        <v>26</v>
      </c>
      <c r="N32666">
        <v>1</v>
      </c>
      <c r="R32666">
        <v>1</v>
      </c>
      <c r="S32666" t="s">
        <v>33</v>
      </c>
      <c r="T32666" t="s">
        <v>73</v>
      </c>
      <c r="V32666" t="s">
        <v>67</v>
      </c>
      <c r="W32666" t="s">
        <v>56</v>
      </c>
      <c r="X32666" t="s">
        <v>38</v>
      </c>
    </row>
    <row r="32667" spans="1:24" x14ac:dyDescent="0.25">
      <c r="A32667">
        <v>18959325</v>
      </c>
      <c r="B32667" t="s">
        <v>33</v>
      </c>
      <c r="C32667" t="s">
        <v>32720</v>
      </c>
      <c r="D32667" t="s">
        <v>26</v>
      </c>
      <c r="M32667">
        <v>1</v>
      </c>
      <c r="N32667">
        <v>0</v>
      </c>
      <c r="R32667">
        <v>1</v>
      </c>
      <c r="S32667" t="s">
        <v>33</v>
      </c>
      <c r="T32667" t="s">
        <v>73</v>
      </c>
      <c r="V32667" t="s">
        <v>67</v>
      </c>
      <c r="W32667" t="s">
        <v>56</v>
      </c>
      <c r="X32667" t="s">
        <v>38</v>
      </c>
    </row>
    <row r="32668" spans="1:24" x14ac:dyDescent="0.25">
      <c r="A32668">
        <v>18960537</v>
      </c>
      <c r="B32668" t="s">
        <v>33</v>
      </c>
      <c r="C32668" t="s">
        <v>32721</v>
      </c>
      <c r="D32668" t="s">
        <v>26</v>
      </c>
      <c r="M32668">
        <v>1</v>
      </c>
      <c r="S32668" t="s">
        <v>33</v>
      </c>
      <c r="T32668" t="s">
        <v>43</v>
      </c>
    </row>
    <row r="32669" spans="1:24" x14ac:dyDescent="0.25">
      <c r="A32669">
        <v>18960537</v>
      </c>
      <c r="B32669" t="s">
        <v>33</v>
      </c>
      <c r="C32669" t="s">
        <v>32722</v>
      </c>
      <c r="D32669" t="s">
        <v>29</v>
      </c>
      <c r="M32669">
        <v>1</v>
      </c>
      <c r="S32669" t="s">
        <v>33</v>
      </c>
      <c r="T32669" t="s">
        <v>43</v>
      </c>
    </row>
    <row r="32670" spans="1:24" x14ac:dyDescent="0.25">
      <c r="A32670">
        <v>18960537</v>
      </c>
      <c r="B32670" t="s">
        <v>33</v>
      </c>
      <c r="C32670" t="s">
        <v>32723</v>
      </c>
      <c r="D32670" t="s">
        <v>26</v>
      </c>
      <c r="E32670">
        <v>1</v>
      </c>
      <c r="S32670" t="s">
        <v>33</v>
      </c>
      <c r="T32670" t="s">
        <v>43</v>
      </c>
    </row>
    <row r="32671" spans="1:24" x14ac:dyDescent="0.25">
      <c r="A32671">
        <v>18960537</v>
      </c>
      <c r="B32671" t="s">
        <v>33</v>
      </c>
      <c r="C32671" t="s">
        <v>32724</v>
      </c>
      <c r="D32671" t="s">
        <v>29</v>
      </c>
      <c r="E32671">
        <v>1</v>
      </c>
      <c r="S32671" t="s">
        <v>33</v>
      </c>
      <c r="T32671" t="s">
        <v>43</v>
      </c>
    </row>
    <row r="32672" spans="1:24" x14ac:dyDescent="0.25">
      <c r="A32672">
        <v>18961289</v>
      </c>
      <c r="B32672" t="s">
        <v>24</v>
      </c>
      <c r="C32672" t="s">
        <v>32725</v>
      </c>
      <c r="D32672" t="s">
        <v>26</v>
      </c>
      <c r="S32672" t="s">
        <v>24</v>
      </c>
      <c r="T32672" t="s">
        <v>73</v>
      </c>
    </row>
    <row r="32673" spans="1:24" x14ac:dyDescent="0.25">
      <c r="A32673">
        <v>18961289</v>
      </c>
      <c r="B32673" t="s">
        <v>24</v>
      </c>
      <c r="C32673" t="s">
        <v>32726</v>
      </c>
      <c r="D32673" t="s">
        <v>29</v>
      </c>
      <c r="S32673" t="s">
        <v>24</v>
      </c>
      <c r="T32673" t="s">
        <v>73</v>
      </c>
    </row>
    <row r="32674" spans="1:24" x14ac:dyDescent="0.25">
      <c r="A32674">
        <v>18964499</v>
      </c>
      <c r="B32674" t="s">
        <v>33</v>
      </c>
      <c r="C32674" t="s">
        <v>32727</v>
      </c>
      <c r="D32674" t="s">
        <v>26</v>
      </c>
      <c r="E32674">
        <v>1</v>
      </c>
      <c r="S32674" t="s">
        <v>33</v>
      </c>
      <c r="T32674" t="s">
        <v>73</v>
      </c>
      <c r="V32674" t="s">
        <v>450</v>
      </c>
      <c r="W32674" t="s">
        <v>37</v>
      </c>
      <c r="X32674" t="s">
        <v>44</v>
      </c>
    </row>
    <row r="32675" spans="1:24" x14ac:dyDescent="0.25">
      <c r="A32675">
        <v>18964499</v>
      </c>
      <c r="B32675" t="s">
        <v>33</v>
      </c>
      <c r="C32675" t="s">
        <v>32728</v>
      </c>
      <c r="D32675" t="s">
        <v>29</v>
      </c>
      <c r="E32675">
        <v>1</v>
      </c>
      <c r="S32675" t="s">
        <v>33</v>
      </c>
      <c r="T32675" t="s">
        <v>73</v>
      </c>
      <c r="V32675" t="s">
        <v>450</v>
      </c>
      <c r="W32675" t="s">
        <v>37</v>
      </c>
      <c r="X32675" t="s">
        <v>44</v>
      </c>
    </row>
    <row r="32676" spans="1:24" x14ac:dyDescent="0.25">
      <c r="A32676">
        <v>18964499</v>
      </c>
      <c r="B32676" t="s">
        <v>33</v>
      </c>
      <c r="C32676" t="s">
        <v>32729</v>
      </c>
      <c r="D32676" t="s">
        <v>26</v>
      </c>
      <c r="E32676">
        <v>1</v>
      </c>
      <c r="S32676" t="s">
        <v>33</v>
      </c>
      <c r="T32676" t="s">
        <v>73</v>
      </c>
      <c r="V32676" t="s">
        <v>450</v>
      </c>
      <c r="W32676" t="s">
        <v>37</v>
      </c>
      <c r="X32676" t="s">
        <v>44</v>
      </c>
    </row>
    <row r="32677" spans="1:24" x14ac:dyDescent="0.25">
      <c r="A32677">
        <v>18964499</v>
      </c>
      <c r="B32677" t="s">
        <v>33</v>
      </c>
      <c r="C32677" t="s">
        <v>32730</v>
      </c>
      <c r="D32677" t="s">
        <v>29</v>
      </c>
      <c r="E32677">
        <v>1</v>
      </c>
      <c r="S32677" t="s">
        <v>33</v>
      </c>
      <c r="T32677" t="s">
        <v>73</v>
      </c>
      <c r="V32677" t="s">
        <v>450</v>
      </c>
      <c r="W32677" t="s">
        <v>37</v>
      </c>
      <c r="X32677" t="s">
        <v>44</v>
      </c>
    </row>
    <row r="32678" spans="1:24" x14ac:dyDescent="0.25">
      <c r="A32678">
        <v>18964499</v>
      </c>
      <c r="B32678" t="s">
        <v>33</v>
      </c>
      <c r="C32678" t="s">
        <v>32731</v>
      </c>
      <c r="D32678" t="s">
        <v>26</v>
      </c>
      <c r="E32678">
        <v>1</v>
      </c>
      <c r="S32678" t="s">
        <v>33</v>
      </c>
      <c r="T32678" t="s">
        <v>73</v>
      </c>
      <c r="V32678" t="s">
        <v>450</v>
      </c>
      <c r="W32678" t="s">
        <v>37</v>
      </c>
      <c r="X32678" t="s">
        <v>44</v>
      </c>
    </row>
    <row r="32679" spans="1:24" x14ac:dyDescent="0.25">
      <c r="A32679">
        <v>18964499</v>
      </c>
      <c r="B32679" t="s">
        <v>33</v>
      </c>
      <c r="C32679" t="s">
        <v>32732</v>
      </c>
      <c r="D32679" t="s">
        <v>29</v>
      </c>
      <c r="E32679">
        <v>1</v>
      </c>
      <c r="S32679" t="s">
        <v>33</v>
      </c>
      <c r="T32679" t="s">
        <v>73</v>
      </c>
      <c r="V32679" t="s">
        <v>450</v>
      </c>
      <c r="W32679" t="s">
        <v>37</v>
      </c>
      <c r="X32679" t="s">
        <v>44</v>
      </c>
    </row>
    <row r="32680" spans="1:24" x14ac:dyDescent="0.25">
      <c r="A32680">
        <v>18967499</v>
      </c>
      <c r="B32680" t="s">
        <v>33</v>
      </c>
      <c r="C32680" t="s">
        <v>32733</v>
      </c>
      <c r="D32680" t="s">
        <v>26</v>
      </c>
      <c r="E32680">
        <v>1</v>
      </c>
      <c r="S32680" t="s">
        <v>33</v>
      </c>
      <c r="T32680" s="1">
        <v>43758</v>
      </c>
      <c r="V32680" t="s">
        <v>36</v>
      </c>
      <c r="W32680" t="s">
        <v>37</v>
      </c>
      <c r="X32680" t="s">
        <v>38</v>
      </c>
    </row>
    <row r="32681" spans="1:24" x14ac:dyDescent="0.25">
      <c r="A32681">
        <v>18967499</v>
      </c>
      <c r="B32681" t="s">
        <v>33</v>
      </c>
      <c r="C32681" t="s">
        <v>32734</v>
      </c>
      <c r="D32681" t="s">
        <v>29</v>
      </c>
      <c r="E32681">
        <v>1</v>
      </c>
      <c r="S32681" t="s">
        <v>33</v>
      </c>
      <c r="T32681" s="1">
        <v>43758</v>
      </c>
      <c r="V32681" t="s">
        <v>36</v>
      </c>
      <c r="W32681" t="s">
        <v>37</v>
      </c>
      <c r="X32681" t="s">
        <v>38</v>
      </c>
    </row>
    <row r="32682" spans="1:24" x14ac:dyDescent="0.25">
      <c r="A32682">
        <v>18968935</v>
      </c>
      <c r="B32682" t="s">
        <v>24</v>
      </c>
      <c r="C32682" t="s">
        <v>32735</v>
      </c>
      <c r="D32682" t="s">
        <v>26</v>
      </c>
      <c r="E32682">
        <v>1</v>
      </c>
      <c r="S32682" t="s">
        <v>24</v>
      </c>
      <c r="T32682" t="s">
        <v>43</v>
      </c>
      <c r="V32682" t="s">
        <v>69</v>
      </c>
      <c r="W32682" t="s">
        <v>37</v>
      </c>
      <c r="X32682" t="s">
        <v>44</v>
      </c>
    </row>
    <row r="32683" spans="1:24" x14ac:dyDescent="0.25">
      <c r="A32683">
        <v>18968935</v>
      </c>
      <c r="B32683" t="s">
        <v>24</v>
      </c>
      <c r="C32683" t="s">
        <v>32736</v>
      </c>
      <c r="D32683" t="s">
        <v>26</v>
      </c>
      <c r="E32683">
        <v>1</v>
      </c>
      <c r="O32683">
        <v>0</v>
      </c>
      <c r="S32683" t="s">
        <v>24</v>
      </c>
      <c r="T32683" t="s">
        <v>43</v>
      </c>
      <c r="V32683" t="s">
        <v>69</v>
      </c>
      <c r="W32683" t="s">
        <v>37</v>
      </c>
      <c r="X32683" t="s">
        <v>44</v>
      </c>
    </row>
    <row r="32684" spans="1:24" x14ac:dyDescent="0.25">
      <c r="A32684">
        <v>18968935</v>
      </c>
      <c r="B32684" t="s">
        <v>24</v>
      </c>
      <c r="C32684" t="s">
        <v>32737</v>
      </c>
      <c r="D32684" t="s">
        <v>29</v>
      </c>
      <c r="E32684">
        <v>1</v>
      </c>
      <c r="O32684">
        <v>0</v>
      </c>
      <c r="S32684" t="s">
        <v>24</v>
      </c>
      <c r="T32684" t="s">
        <v>43</v>
      </c>
      <c r="V32684" t="s">
        <v>69</v>
      </c>
      <c r="W32684" t="s">
        <v>37</v>
      </c>
      <c r="X32684" t="s">
        <v>44</v>
      </c>
    </row>
    <row r="32685" spans="1:24" x14ac:dyDescent="0.25">
      <c r="A32685">
        <v>18969267</v>
      </c>
      <c r="B32685" t="s">
        <v>24</v>
      </c>
      <c r="C32685" t="s">
        <v>32738</v>
      </c>
      <c r="D32685" t="s">
        <v>26</v>
      </c>
      <c r="J32685">
        <v>-1</v>
      </c>
      <c r="K32685">
        <v>0</v>
      </c>
      <c r="S32685" t="s">
        <v>24</v>
      </c>
      <c r="T32685" t="s">
        <v>82</v>
      </c>
      <c r="V32685" t="s">
        <v>55</v>
      </c>
      <c r="W32685" t="s">
        <v>56</v>
      </c>
      <c r="X32685" t="s">
        <v>88</v>
      </c>
    </row>
    <row r="32686" spans="1:24" x14ac:dyDescent="0.25">
      <c r="A32686">
        <v>18969267</v>
      </c>
      <c r="B32686" t="s">
        <v>24</v>
      </c>
      <c r="C32686" t="s">
        <v>32739</v>
      </c>
      <c r="D32686" t="s">
        <v>29</v>
      </c>
      <c r="J32686">
        <v>-1</v>
      </c>
      <c r="K32686">
        <v>0</v>
      </c>
      <c r="S32686" t="s">
        <v>24</v>
      </c>
      <c r="T32686" t="s">
        <v>82</v>
      </c>
      <c r="V32686" t="s">
        <v>55</v>
      </c>
      <c r="W32686" t="s">
        <v>56</v>
      </c>
      <c r="X32686" t="s">
        <v>88</v>
      </c>
    </row>
    <row r="32687" spans="1:24" x14ac:dyDescent="0.25">
      <c r="A32687">
        <v>18969267</v>
      </c>
      <c r="B32687" t="s">
        <v>24</v>
      </c>
      <c r="C32687" t="s">
        <v>32740</v>
      </c>
      <c r="D32687" t="s">
        <v>26</v>
      </c>
      <c r="L32687">
        <v>1</v>
      </c>
      <c r="S32687" t="s">
        <v>24</v>
      </c>
      <c r="T32687" t="s">
        <v>82</v>
      </c>
      <c r="V32687" t="s">
        <v>55</v>
      </c>
      <c r="W32687" t="s">
        <v>56</v>
      </c>
      <c r="X32687" t="s">
        <v>88</v>
      </c>
    </row>
    <row r="32688" spans="1:24" x14ac:dyDescent="0.25">
      <c r="A32688">
        <v>18969267</v>
      </c>
      <c r="B32688" t="s">
        <v>24</v>
      </c>
      <c r="C32688" t="s">
        <v>32741</v>
      </c>
      <c r="D32688" t="s">
        <v>26</v>
      </c>
      <c r="L32688">
        <v>1</v>
      </c>
      <c r="S32688" t="s">
        <v>24</v>
      </c>
      <c r="T32688" t="s">
        <v>82</v>
      </c>
      <c r="V32688" t="s">
        <v>55</v>
      </c>
      <c r="W32688" t="s">
        <v>56</v>
      </c>
      <c r="X32688" t="s">
        <v>88</v>
      </c>
    </row>
    <row r="32689" spans="1:24" x14ac:dyDescent="0.25">
      <c r="A32689">
        <v>18969267</v>
      </c>
      <c r="B32689" t="s">
        <v>24</v>
      </c>
      <c r="C32689" t="s">
        <v>32742</v>
      </c>
      <c r="D32689" t="s">
        <v>29</v>
      </c>
      <c r="L32689">
        <v>1</v>
      </c>
      <c r="S32689" t="s">
        <v>24</v>
      </c>
      <c r="T32689" t="s">
        <v>82</v>
      </c>
      <c r="V32689" t="s">
        <v>55</v>
      </c>
      <c r="W32689" t="s">
        <v>56</v>
      </c>
      <c r="X32689" t="s">
        <v>88</v>
      </c>
    </row>
    <row r="32690" spans="1:24" x14ac:dyDescent="0.25">
      <c r="A32690">
        <v>18969267</v>
      </c>
      <c r="B32690" t="s">
        <v>24</v>
      </c>
      <c r="C32690" t="s">
        <v>32743</v>
      </c>
      <c r="D32690" t="s">
        <v>29</v>
      </c>
      <c r="L32690">
        <v>1</v>
      </c>
      <c r="S32690" t="s">
        <v>24</v>
      </c>
      <c r="T32690" t="s">
        <v>82</v>
      </c>
      <c r="V32690" t="s">
        <v>55</v>
      </c>
      <c r="W32690" t="s">
        <v>56</v>
      </c>
      <c r="X32690" t="s">
        <v>88</v>
      </c>
    </row>
    <row r="32691" spans="1:24" x14ac:dyDescent="0.25">
      <c r="A32691">
        <v>18969267</v>
      </c>
      <c r="B32691" t="s">
        <v>24</v>
      </c>
      <c r="C32691" t="s">
        <v>32744</v>
      </c>
      <c r="D32691" t="s">
        <v>26</v>
      </c>
      <c r="G32691">
        <v>-1</v>
      </c>
      <c r="J32691">
        <v>1</v>
      </c>
      <c r="S32691" t="s">
        <v>24</v>
      </c>
      <c r="T32691" t="s">
        <v>82</v>
      </c>
      <c r="V32691" t="s">
        <v>55</v>
      </c>
      <c r="W32691" t="s">
        <v>56</v>
      </c>
      <c r="X32691" t="s">
        <v>88</v>
      </c>
    </row>
    <row r="32692" spans="1:24" x14ac:dyDescent="0.25">
      <c r="A32692">
        <v>18969267</v>
      </c>
      <c r="B32692" t="s">
        <v>24</v>
      </c>
      <c r="C32692" t="s">
        <v>32745</v>
      </c>
      <c r="D32692" t="s">
        <v>29</v>
      </c>
      <c r="G32692">
        <v>-1</v>
      </c>
      <c r="J32692">
        <v>1</v>
      </c>
      <c r="S32692" t="s">
        <v>24</v>
      </c>
      <c r="T32692" t="s">
        <v>82</v>
      </c>
      <c r="V32692" t="s">
        <v>55</v>
      </c>
      <c r="W32692" t="s">
        <v>56</v>
      </c>
      <c r="X32692" t="s">
        <v>88</v>
      </c>
    </row>
    <row r="32693" spans="1:24" x14ac:dyDescent="0.25">
      <c r="A32693">
        <v>18969267</v>
      </c>
      <c r="B32693" t="s">
        <v>24</v>
      </c>
      <c r="C32693" t="s">
        <v>32746</v>
      </c>
      <c r="D32693" t="s">
        <v>26</v>
      </c>
      <c r="E32693">
        <v>1</v>
      </c>
      <c r="S32693" t="s">
        <v>24</v>
      </c>
      <c r="T32693" t="s">
        <v>82</v>
      </c>
      <c r="V32693" t="s">
        <v>55</v>
      </c>
      <c r="W32693" t="s">
        <v>56</v>
      </c>
      <c r="X32693" t="s">
        <v>88</v>
      </c>
    </row>
    <row r="32694" spans="1:24" x14ac:dyDescent="0.25">
      <c r="A32694">
        <v>18969267</v>
      </c>
      <c r="B32694" t="s">
        <v>24</v>
      </c>
      <c r="C32694" t="s">
        <v>32747</v>
      </c>
      <c r="D32694" t="s">
        <v>26</v>
      </c>
      <c r="E32694">
        <v>1</v>
      </c>
      <c r="S32694" t="s">
        <v>24</v>
      </c>
      <c r="T32694" t="s">
        <v>82</v>
      </c>
      <c r="V32694" t="s">
        <v>55</v>
      </c>
      <c r="W32694" t="s">
        <v>56</v>
      </c>
      <c r="X32694" t="s">
        <v>88</v>
      </c>
    </row>
    <row r="32695" spans="1:24" x14ac:dyDescent="0.25">
      <c r="A32695">
        <v>18969267</v>
      </c>
      <c r="B32695" t="s">
        <v>24</v>
      </c>
      <c r="C32695" t="s">
        <v>32748</v>
      </c>
      <c r="D32695" t="s">
        <v>29</v>
      </c>
      <c r="E32695">
        <v>1</v>
      </c>
      <c r="S32695" t="s">
        <v>24</v>
      </c>
      <c r="T32695" t="s">
        <v>82</v>
      </c>
      <c r="V32695" t="s">
        <v>55</v>
      </c>
      <c r="W32695" t="s">
        <v>56</v>
      </c>
      <c r="X32695" t="s">
        <v>88</v>
      </c>
    </row>
    <row r="32696" spans="1:24" x14ac:dyDescent="0.25">
      <c r="A32696">
        <v>18972272</v>
      </c>
      <c r="B32696" t="s">
        <v>24</v>
      </c>
      <c r="C32696" t="s">
        <v>32749</v>
      </c>
      <c r="D32696" t="s">
        <v>26</v>
      </c>
      <c r="K32696">
        <v>0</v>
      </c>
      <c r="L32696">
        <v>1</v>
      </c>
      <c r="S32696" t="s">
        <v>24</v>
      </c>
      <c r="T32696" t="s">
        <v>27</v>
      </c>
    </row>
    <row r="32697" spans="1:24" x14ac:dyDescent="0.25">
      <c r="A32697">
        <v>18972272</v>
      </c>
      <c r="B32697" t="s">
        <v>24</v>
      </c>
      <c r="C32697" t="s">
        <v>32750</v>
      </c>
      <c r="D32697" t="s">
        <v>29</v>
      </c>
      <c r="K32697">
        <v>0</v>
      </c>
      <c r="L32697">
        <v>1</v>
      </c>
      <c r="S32697" t="s">
        <v>24</v>
      </c>
      <c r="T32697" t="s">
        <v>27</v>
      </c>
    </row>
    <row r="32698" spans="1:24" x14ac:dyDescent="0.25">
      <c r="A32698">
        <v>18972272</v>
      </c>
      <c r="B32698" t="s">
        <v>24</v>
      </c>
      <c r="C32698" t="s">
        <v>32751</v>
      </c>
      <c r="D32698" t="s">
        <v>29</v>
      </c>
      <c r="K32698">
        <v>0</v>
      </c>
      <c r="L32698">
        <v>1</v>
      </c>
      <c r="S32698" t="s">
        <v>24</v>
      </c>
      <c r="T32698" t="s">
        <v>27</v>
      </c>
    </row>
    <row r="32699" spans="1:24" x14ac:dyDescent="0.25">
      <c r="A32699">
        <v>18972848</v>
      </c>
      <c r="B32699" t="s">
        <v>24</v>
      </c>
      <c r="C32699" t="s">
        <v>32752</v>
      </c>
      <c r="D32699" t="s">
        <v>26</v>
      </c>
      <c r="E32699">
        <v>1</v>
      </c>
      <c r="F32699">
        <v>0</v>
      </c>
      <c r="G32699">
        <v>0</v>
      </c>
      <c r="N32699">
        <v>0</v>
      </c>
      <c r="O32699">
        <v>0</v>
      </c>
      <c r="S32699" t="s">
        <v>24</v>
      </c>
      <c r="T32699" t="s">
        <v>27</v>
      </c>
      <c r="V32699" t="s">
        <v>36</v>
      </c>
      <c r="W32699" t="s">
        <v>37</v>
      </c>
      <c r="X32699" t="s">
        <v>38</v>
      </c>
    </row>
    <row r="32700" spans="1:24" x14ac:dyDescent="0.25">
      <c r="A32700">
        <v>18974686</v>
      </c>
      <c r="B32700" t="s">
        <v>24</v>
      </c>
      <c r="C32700" t="s">
        <v>32753</v>
      </c>
      <c r="D32700" t="s">
        <v>26</v>
      </c>
      <c r="S32700" t="s">
        <v>24</v>
      </c>
      <c r="T32700" t="s">
        <v>73</v>
      </c>
    </row>
    <row r="32701" spans="1:24" x14ac:dyDescent="0.25">
      <c r="A32701">
        <v>18974686</v>
      </c>
      <c r="B32701" t="s">
        <v>24</v>
      </c>
      <c r="C32701" t="s">
        <v>32754</v>
      </c>
      <c r="D32701" t="s">
        <v>29</v>
      </c>
      <c r="S32701" t="s">
        <v>24</v>
      </c>
      <c r="T32701" t="s">
        <v>73</v>
      </c>
    </row>
    <row r="32702" spans="1:24" x14ac:dyDescent="0.25">
      <c r="A32702">
        <v>18974686</v>
      </c>
      <c r="B32702" t="s">
        <v>24</v>
      </c>
      <c r="C32702" t="s">
        <v>32755</v>
      </c>
      <c r="D32702" t="s">
        <v>26</v>
      </c>
      <c r="E32702">
        <v>1</v>
      </c>
      <c r="G32702">
        <v>0</v>
      </c>
      <c r="H32702">
        <v>0</v>
      </c>
      <c r="J32702">
        <v>0</v>
      </c>
      <c r="S32702" t="s">
        <v>24</v>
      </c>
      <c r="T32702" t="s">
        <v>73</v>
      </c>
    </row>
    <row r="32703" spans="1:24" x14ac:dyDescent="0.25">
      <c r="A32703">
        <v>18974686</v>
      </c>
      <c r="B32703" t="s">
        <v>24</v>
      </c>
      <c r="C32703" t="s">
        <v>32756</v>
      </c>
      <c r="D32703" t="s">
        <v>29</v>
      </c>
      <c r="E32703">
        <v>1</v>
      </c>
      <c r="G32703">
        <v>0</v>
      </c>
      <c r="H32703">
        <v>0</v>
      </c>
      <c r="J32703">
        <v>0</v>
      </c>
      <c r="S32703" t="s">
        <v>24</v>
      </c>
      <c r="T32703" t="s">
        <v>73</v>
      </c>
    </row>
    <row r="32704" spans="1:24" x14ac:dyDescent="0.25">
      <c r="A32704">
        <v>18977059</v>
      </c>
      <c r="B32704" t="s">
        <v>33</v>
      </c>
      <c r="C32704" t="s">
        <v>32757</v>
      </c>
      <c r="D32704" t="s">
        <v>26</v>
      </c>
      <c r="G32704">
        <v>1</v>
      </c>
      <c r="J32704">
        <v>1</v>
      </c>
      <c r="L32704">
        <v>-1</v>
      </c>
      <c r="O32704">
        <v>1</v>
      </c>
      <c r="S32704" t="s">
        <v>33</v>
      </c>
      <c r="T32704" t="s">
        <v>54</v>
      </c>
    </row>
    <row r="32705" spans="1:24" x14ac:dyDescent="0.25">
      <c r="A32705">
        <v>18977553</v>
      </c>
      <c r="B32705" t="s">
        <v>33</v>
      </c>
      <c r="C32705" t="s">
        <v>32758</v>
      </c>
      <c r="D32705" t="s">
        <v>26</v>
      </c>
      <c r="E32705">
        <v>1</v>
      </c>
      <c r="S32705" t="s">
        <v>33</v>
      </c>
      <c r="T32705" t="s">
        <v>27</v>
      </c>
      <c r="V32705" t="s">
        <v>36</v>
      </c>
      <c r="W32705" t="s">
        <v>56</v>
      </c>
      <c r="X32705" t="s">
        <v>38</v>
      </c>
    </row>
    <row r="32706" spans="1:24" x14ac:dyDescent="0.25">
      <c r="A32706">
        <v>18977553</v>
      </c>
      <c r="B32706" t="s">
        <v>33</v>
      </c>
      <c r="C32706" t="s">
        <v>32759</v>
      </c>
      <c r="D32706" t="s">
        <v>26</v>
      </c>
      <c r="E32706">
        <v>1</v>
      </c>
      <c r="S32706" t="s">
        <v>33</v>
      </c>
      <c r="T32706" t="s">
        <v>27</v>
      </c>
      <c r="V32706" t="s">
        <v>36</v>
      </c>
      <c r="W32706" t="s">
        <v>56</v>
      </c>
      <c r="X32706" t="s">
        <v>38</v>
      </c>
    </row>
    <row r="32707" spans="1:24" x14ac:dyDescent="0.25">
      <c r="A32707">
        <v>18977553</v>
      </c>
      <c r="B32707" t="s">
        <v>33</v>
      </c>
      <c r="C32707" t="s">
        <v>32760</v>
      </c>
      <c r="D32707" t="s">
        <v>29</v>
      </c>
      <c r="E32707">
        <v>1</v>
      </c>
      <c r="S32707" t="s">
        <v>33</v>
      </c>
      <c r="T32707" t="s">
        <v>27</v>
      </c>
      <c r="V32707" t="s">
        <v>36</v>
      </c>
      <c r="W32707" t="s">
        <v>56</v>
      </c>
      <c r="X32707" t="s">
        <v>38</v>
      </c>
    </row>
    <row r="32708" spans="1:24" x14ac:dyDescent="0.25">
      <c r="A32708">
        <v>18977553</v>
      </c>
      <c r="B32708" t="s">
        <v>33</v>
      </c>
      <c r="C32708" t="s">
        <v>32761</v>
      </c>
      <c r="D32708" t="s">
        <v>26</v>
      </c>
      <c r="E32708">
        <v>1</v>
      </c>
      <c r="G32708">
        <v>0</v>
      </c>
      <c r="L32708">
        <v>0</v>
      </c>
      <c r="N32708">
        <v>0</v>
      </c>
      <c r="O32708">
        <v>0</v>
      </c>
      <c r="S32708" t="s">
        <v>33</v>
      </c>
      <c r="T32708" t="s">
        <v>27</v>
      </c>
      <c r="V32708" t="s">
        <v>36</v>
      </c>
      <c r="W32708" t="s">
        <v>56</v>
      </c>
      <c r="X32708" t="s">
        <v>38</v>
      </c>
    </row>
    <row r="32709" spans="1:24" x14ac:dyDescent="0.25">
      <c r="A32709">
        <v>18977553</v>
      </c>
      <c r="B32709" t="s">
        <v>33</v>
      </c>
      <c r="C32709" t="s">
        <v>32762</v>
      </c>
      <c r="D32709" t="s">
        <v>29</v>
      </c>
      <c r="E32709">
        <v>1</v>
      </c>
      <c r="G32709">
        <v>0</v>
      </c>
      <c r="L32709">
        <v>0</v>
      </c>
      <c r="N32709">
        <v>0</v>
      </c>
      <c r="O32709">
        <v>0</v>
      </c>
      <c r="S32709" t="s">
        <v>33</v>
      </c>
      <c r="T32709" t="s">
        <v>27</v>
      </c>
      <c r="V32709" t="s">
        <v>36</v>
      </c>
      <c r="W32709" t="s">
        <v>56</v>
      </c>
      <c r="X32709" t="s">
        <v>38</v>
      </c>
    </row>
    <row r="32710" spans="1:24" x14ac:dyDescent="0.25">
      <c r="A32710">
        <v>18981819</v>
      </c>
      <c r="B32710" t="s">
        <v>24</v>
      </c>
      <c r="C32710" t="s">
        <v>32763</v>
      </c>
      <c r="D32710" t="s">
        <v>26</v>
      </c>
      <c r="G32710">
        <v>1</v>
      </c>
      <c r="H32710">
        <v>1</v>
      </c>
      <c r="L32710">
        <v>1</v>
      </c>
      <c r="S32710" t="s">
        <v>24</v>
      </c>
      <c r="T32710" t="s">
        <v>82</v>
      </c>
    </row>
    <row r="32711" spans="1:24" x14ac:dyDescent="0.25">
      <c r="A32711">
        <v>18981819</v>
      </c>
      <c r="B32711" t="s">
        <v>24</v>
      </c>
      <c r="C32711" t="s">
        <v>32764</v>
      </c>
      <c r="D32711" t="s">
        <v>29</v>
      </c>
      <c r="G32711">
        <v>1</v>
      </c>
      <c r="H32711">
        <v>1</v>
      </c>
      <c r="L32711">
        <v>1</v>
      </c>
      <c r="S32711" t="s">
        <v>24</v>
      </c>
      <c r="T32711" t="s">
        <v>82</v>
      </c>
    </row>
    <row r="32712" spans="1:24" x14ac:dyDescent="0.25">
      <c r="A32712">
        <v>18982058</v>
      </c>
      <c r="B32712" t="s">
        <v>33</v>
      </c>
      <c r="C32712" t="s">
        <v>32765</v>
      </c>
      <c r="D32712" t="s">
        <v>26</v>
      </c>
      <c r="E32712">
        <v>1</v>
      </c>
      <c r="S32712" t="s">
        <v>33</v>
      </c>
      <c r="T32712" t="s">
        <v>27</v>
      </c>
    </row>
    <row r="32713" spans="1:24" x14ac:dyDescent="0.25">
      <c r="A32713">
        <v>18982058</v>
      </c>
      <c r="B32713" t="s">
        <v>33</v>
      </c>
      <c r="C32713" t="s">
        <v>32766</v>
      </c>
      <c r="D32713" t="s">
        <v>29</v>
      </c>
      <c r="E32713">
        <v>1</v>
      </c>
      <c r="S32713" t="s">
        <v>33</v>
      </c>
      <c r="T32713" t="s">
        <v>27</v>
      </c>
    </row>
    <row r="32714" spans="1:24" x14ac:dyDescent="0.25">
      <c r="A32714">
        <v>18983427</v>
      </c>
      <c r="B32714" t="s">
        <v>24</v>
      </c>
      <c r="C32714" t="s">
        <v>32767</v>
      </c>
      <c r="D32714" t="s">
        <v>26</v>
      </c>
      <c r="G32714">
        <v>1</v>
      </c>
      <c r="H32714">
        <v>1</v>
      </c>
      <c r="J32714">
        <v>1</v>
      </c>
      <c r="L32714">
        <v>1</v>
      </c>
      <c r="S32714" t="s">
        <v>24</v>
      </c>
      <c r="T32714" t="s">
        <v>87</v>
      </c>
      <c r="V32714" t="s">
        <v>36</v>
      </c>
      <c r="W32714" t="s">
        <v>56</v>
      </c>
      <c r="X32714" t="s">
        <v>44</v>
      </c>
    </row>
    <row r="32715" spans="1:24" x14ac:dyDescent="0.25">
      <c r="A32715">
        <v>18983427</v>
      </c>
      <c r="B32715" t="s">
        <v>24</v>
      </c>
      <c r="C32715" t="s">
        <v>32768</v>
      </c>
      <c r="D32715" t="s">
        <v>26</v>
      </c>
      <c r="F32715">
        <v>0</v>
      </c>
      <c r="G32715">
        <v>0</v>
      </c>
      <c r="H32715">
        <v>1</v>
      </c>
      <c r="L32715">
        <v>1</v>
      </c>
      <c r="M32715">
        <v>1</v>
      </c>
      <c r="R32715">
        <v>1</v>
      </c>
      <c r="S32715" t="s">
        <v>24</v>
      </c>
      <c r="T32715" t="s">
        <v>87</v>
      </c>
      <c r="V32715" t="s">
        <v>36</v>
      </c>
      <c r="W32715" t="s">
        <v>56</v>
      </c>
      <c r="X32715" t="s">
        <v>44</v>
      </c>
    </row>
    <row r="32716" spans="1:24" x14ac:dyDescent="0.25">
      <c r="A32716">
        <v>18983696</v>
      </c>
      <c r="B32716" t="s">
        <v>33</v>
      </c>
      <c r="C32716" t="s">
        <v>32769</v>
      </c>
      <c r="D32716" t="s">
        <v>26</v>
      </c>
      <c r="E32716">
        <v>1</v>
      </c>
      <c r="S32716" t="s">
        <v>33</v>
      </c>
      <c r="T32716" t="s">
        <v>73</v>
      </c>
    </row>
    <row r="32717" spans="1:24" x14ac:dyDescent="0.25">
      <c r="A32717">
        <v>18983696</v>
      </c>
      <c r="B32717" t="s">
        <v>33</v>
      </c>
      <c r="C32717" t="s">
        <v>32770</v>
      </c>
      <c r="D32717" t="s">
        <v>29</v>
      </c>
      <c r="E32717">
        <v>1</v>
      </c>
      <c r="S32717" t="s">
        <v>33</v>
      </c>
      <c r="T32717" t="s">
        <v>73</v>
      </c>
    </row>
    <row r="32718" spans="1:24" x14ac:dyDescent="0.25">
      <c r="A32718">
        <v>18987036</v>
      </c>
      <c r="B32718" t="s">
        <v>24</v>
      </c>
      <c r="C32718" t="s">
        <v>32771</v>
      </c>
      <c r="D32718" t="s">
        <v>26</v>
      </c>
      <c r="F32718">
        <v>0</v>
      </c>
      <c r="G32718">
        <v>0</v>
      </c>
      <c r="H32718">
        <v>1</v>
      </c>
      <c r="N32718">
        <v>0</v>
      </c>
      <c r="O32718">
        <v>0</v>
      </c>
      <c r="S32718" t="s">
        <v>24</v>
      </c>
      <c r="T32718" t="s">
        <v>43</v>
      </c>
    </row>
    <row r="32719" spans="1:24" x14ac:dyDescent="0.25">
      <c r="A32719">
        <v>18987036</v>
      </c>
      <c r="B32719" t="s">
        <v>24</v>
      </c>
      <c r="C32719" t="s">
        <v>32772</v>
      </c>
      <c r="D32719" t="s">
        <v>29</v>
      </c>
      <c r="F32719">
        <v>0</v>
      </c>
      <c r="G32719">
        <v>0</v>
      </c>
      <c r="H32719">
        <v>1</v>
      </c>
      <c r="N32719">
        <v>0</v>
      </c>
      <c r="O32719">
        <v>0</v>
      </c>
      <c r="S32719" t="s">
        <v>24</v>
      </c>
      <c r="T32719" t="s">
        <v>43</v>
      </c>
    </row>
    <row r="32720" spans="1:24" x14ac:dyDescent="0.25">
      <c r="A32720">
        <v>18987861</v>
      </c>
      <c r="B32720" t="s">
        <v>24</v>
      </c>
      <c r="C32720" t="s">
        <v>32773</v>
      </c>
      <c r="D32720" t="s">
        <v>26</v>
      </c>
      <c r="E32720">
        <v>1</v>
      </c>
      <c r="R32720">
        <v>1</v>
      </c>
      <c r="S32720" t="s">
        <v>24</v>
      </c>
      <c r="T32720" t="s">
        <v>82</v>
      </c>
      <c r="V32720" t="s">
        <v>67</v>
      </c>
      <c r="W32720" t="s">
        <v>37</v>
      </c>
    </row>
    <row r="32721" spans="1:24" x14ac:dyDescent="0.25">
      <c r="A32721">
        <v>18987861</v>
      </c>
      <c r="B32721" t="s">
        <v>24</v>
      </c>
      <c r="C32721" t="s">
        <v>32774</v>
      </c>
      <c r="D32721" t="s">
        <v>26</v>
      </c>
      <c r="E32721">
        <v>1</v>
      </c>
      <c r="R32721">
        <v>1</v>
      </c>
      <c r="S32721" t="s">
        <v>24</v>
      </c>
      <c r="T32721" t="s">
        <v>82</v>
      </c>
      <c r="V32721" t="s">
        <v>67</v>
      </c>
      <c r="W32721" t="s">
        <v>37</v>
      </c>
    </row>
    <row r="32722" spans="1:24" x14ac:dyDescent="0.25">
      <c r="A32722">
        <v>18988554</v>
      </c>
      <c r="B32722" t="s">
        <v>24</v>
      </c>
      <c r="C32722" t="s">
        <v>32775</v>
      </c>
      <c r="D32722" t="s">
        <v>26</v>
      </c>
      <c r="S32722" t="s">
        <v>24</v>
      </c>
      <c r="T32722" t="s">
        <v>27</v>
      </c>
    </row>
    <row r="32723" spans="1:24" x14ac:dyDescent="0.25">
      <c r="A32723">
        <v>18988554</v>
      </c>
      <c r="B32723" t="s">
        <v>24</v>
      </c>
      <c r="C32723" t="s">
        <v>32776</v>
      </c>
      <c r="D32723" t="s">
        <v>29</v>
      </c>
      <c r="S32723" t="s">
        <v>24</v>
      </c>
      <c r="T32723" t="s">
        <v>27</v>
      </c>
    </row>
    <row r="32724" spans="1:24" x14ac:dyDescent="0.25">
      <c r="A32724">
        <v>18989972</v>
      </c>
      <c r="B32724" t="s">
        <v>24</v>
      </c>
      <c r="C32724" t="s">
        <v>32777</v>
      </c>
      <c r="D32724" t="s">
        <v>26</v>
      </c>
      <c r="E32724">
        <v>1</v>
      </c>
      <c r="S32724" t="s">
        <v>24</v>
      </c>
      <c r="T32724" t="s">
        <v>54</v>
      </c>
    </row>
    <row r="32725" spans="1:24" x14ac:dyDescent="0.25">
      <c r="A32725">
        <v>18990392</v>
      </c>
      <c r="B32725" t="s">
        <v>33</v>
      </c>
      <c r="C32725" t="s">
        <v>32778</v>
      </c>
      <c r="D32725" t="s">
        <v>26</v>
      </c>
      <c r="M32725">
        <v>1</v>
      </c>
      <c r="S32725" t="s">
        <v>33</v>
      </c>
      <c r="T32725" t="s">
        <v>43</v>
      </c>
      <c r="V32725" t="s">
        <v>36</v>
      </c>
      <c r="W32725" t="s">
        <v>56</v>
      </c>
      <c r="X32725" t="s">
        <v>57</v>
      </c>
    </row>
    <row r="32726" spans="1:24" x14ac:dyDescent="0.25">
      <c r="A32726">
        <v>18990392</v>
      </c>
      <c r="B32726" t="s">
        <v>33</v>
      </c>
      <c r="C32726" t="s">
        <v>32779</v>
      </c>
      <c r="D32726" t="s">
        <v>26</v>
      </c>
      <c r="J32726">
        <v>1</v>
      </c>
      <c r="O32726">
        <v>1</v>
      </c>
      <c r="S32726" t="s">
        <v>33</v>
      </c>
      <c r="T32726" t="s">
        <v>43</v>
      </c>
      <c r="V32726" t="s">
        <v>36</v>
      </c>
      <c r="W32726" t="s">
        <v>56</v>
      </c>
      <c r="X32726" t="s">
        <v>57</v>
      </c>
    </row>
    <row r="32727" spans="1:24" x14ac:dyDescent="0.25">
      <c r="A32727">
        <v>18990392</v>
      </c>
      <c r="B32727" t="s">
        <v>33</v>
      </c>
      <c r="C32727" t="s">
        <v>32780</v>
      </c>
      <c r="D32727" t="s">
        <v>29</v>
      </c>
      <c r="J32727">
        <v>1</v>
      </c>
      <c r="O32727">
        <v>1</v>
      </c>
      <c r="S32727" t="s">
        <v>33</v>
      </c>
      <c r="T32727" t="s">
        <v>43</v>
      </c>
      <c r="V32727" t="s">
        <v>36</v>
      </c>
      <c r="W32727" t="s">
        <v>56</v>
      </c>
      <c r="X32727" t="s">
        <v>57</v>
      </c>
    </row>
    <row r="32728" spans="1:24" x14ac:dyDescent="0.25">
      <c r="A32728">
        <v>18994071</v>
      </c>
      <c r="B32728" t="s">
        <v>33</v>
      </c>
      <c r="C32728" t="s">
        <v>32781</v>
      </c>
      <c r="D32728" t="s">
        <v>26</v>
      </c>
      <c r="O32728">
        <v>1</v>
      </c>
      <c r="S32728" t="s">
        <v>33</v>
      </c>
      <c r="T32728" t="s">
        <v>54</v>
      </c>
      <c r="V32728" t="s">
        <v>36</v>
      </c>
      <c r="W32728" t="s">
        <v>56</v>
      </c>
      <c r="X32728" t="s">
        <v>88</v>
      </c>
    </row>
    <row r="32729" spans="1:24" x14ac:dyDescent="0.25">
      <c r="A32729">
        <v>18994071</v>
      </c>
      <c r="B32729" t="s">
        <v>33</v>
      </c>
      <c r="C32729" t="s">
        <v>32782</v>
      </c>
      <c r="D32729" t="s">
        <v>29</v>
      </c>
      <c r="O32729">
        <v>1</v>
      </c>
      <c r="S32729" t="s">
        <v>33</v>
      </c>
      <c r="T32729" t="s">
        <v>54</v>
      </c>
      <c r="V32729" t="s">
        <v>36</v>
      </c>
      <c r="W32729" t="s">
        <v>56</v>
      </c>
      <c r="X32729" t="s">
        <v>88</v>
      </c>
    </row>
    <row r="32730" spans="1:24" x14ac:dyDescent="0.25">
      <c r="A32730">
        <v>18994071</v>
      </c>
      <c r="B32730" t="s">
        <v>33</v>
      </c>
      <c r="C32730" t="s">
        <v>32783</v>
      </c>
      <c r="D32730" t="s">
        <v>26</v>
      </c>
      <c r="J32730">
        <v>1</v>
      </c>
      <c r="S32730" t="s">
        <v>33</v>
      </c>
      <c r="T32730" t="s">
        <v>54</v>
      </c>
      <c r="V32730" t="s">
        <v>36</v>
      </c>
      <c r="W32730" t="s">
        <v>56</v>
      </c>
      <c r="X32730" t="s">
        <v>88</v>
      </c>
    </row>
    <row r="32731" spans="1:24" x14ac:dyDescent="0.25">
      <c r="A32731">
        <v>18994071</v>
      </c>
      <c r="B32731" t="s">
        <v>33</v>
      </c>
      <c r="C32731" t="s">
        <v>32784</v>
      </c>
      <c r="D32731" t="s">
        <v>29</v>
      </c>
      <c r="J32731">
        <v>1</v>
      </c>
      <c r="S32731" t="s">
        <v>33</v>
      </c>
      <c r="T32731" t="s">
        <v>54</v>
      </c>
      <c r="V32731" t="s">
        <v>36</v>
      </c>
      <c r="W32731" t="s">
        <v>56</v>
      </c>
      <c r="X32731" t="s">
        <v>88</v>
      </c>
    </row>
    <row r="32732" spans="1:24" x14ac:dyDescent="0.25">
      <c r="A32732">
        <v>18994071</v>
      </c>
      <c r="B32732" t="s">
        <v>33</v>
      </c>
      <c r="C32732" t="s">
        <v>32785</v>
      </c>
      <c r="D32732" t="s">
        <v>26</v>
      </c>
      <c r="H32732">
        <v>1</v>
      </c>
      <c r="J32732">
        <v>1</v>
      </c>
      <c r="M32732">
        <v>1</v>
      </c>
      <c r="N32732">
        <v>0</v>
      </c>
      <c r="O32732">
        <v>1</v>
      </c>
      <c r="R32732">
        <v>1</v>
      </c>
      <c r="S32732" t="s">
        <v>33</v>
      </c>
      <c r="T32732" t="s">
        <v>54</v>
      </c>
      <c r="V32732" t="s">
        <v>36</v>
      </c>
      <c r="W32732" t="s">
        <v>56</v>
      </c>
      <c r="X32732" t="s">
        <v>88</v>
      </c>
    </row>
    <row r="32733" spans="1:24" x14ac:dyDescent="0.25">
      <c r="A32733">
        <v>18994071</v>
      </c>
      <c r="B32733" t="s">
        <v>33</v>
      </c>
      <c r="C32733" t="s">
        <v>32786</v>
      </c>
      <c r="D32733" t="s">
        <v>26</v>
      </c>
      <c r="J32733">
        <v>1</v>
      </c>
      <c r="S32733" t="s">
        <v>33</v>
      </c>
      <c r="T32733" t="s">
        <v>54</v>
      </c>
      <c r="V32733" t="s">
        <v>36</v>
      </c>
      <c r="W32733" t="s">
        <v>56</v>
      </c>
      <c r="X32733" t="s">
        <v>88</v>
      </c>
    </row>
    <row r="32734" spans="1:24" x14ac:dyDescent="0.25">
      <c r="A32734">
        <v>18994071</v>
      </c>
      <c r="B32734" t="s">
        <v>33</v>
      </c>
      <c r="C32734" t="s">
        <v>32787</v>
      </c>
      <c r="D32734" t="s">
        <v>29</v>
      </c>
      <c r="J32734">
        <v>1</v>
      </c>
      <c r="S32734" t="s">
        <v>33</v>
      </c>
      <c r="T32734" t="s">
        <v>54</v>
      </c>
      <c r="V32734" t="s">
        <v>36</v>
      </c>
      <c r="W32734" t="s">
        <v>56</v>
      </c>
      <c r="X32734" t="s">
        <v>88</v>
      </c>
    </row>
    <row r="32735" spans="1:24" x14ac:dyDescent="0.25">
      <c r="A32735">
        <v>18994071</v>
      </c>
      <c r="B32735" t="s">
        <v>33</v>
      </c>
      <c r="C32735" t="s">
        <v>32788</v>
      </c>
      <c r="D32735" t="s">
        <v>26</v>
      </c>
      <c r="J32735">
        <v>1</v>
      </c>
      <c r="O32735">
        <v>-1</v>
      </c>
      <c r="S32735" t="s">
        <v>33</v>
      </c>
      <c r="T32735" t="s">
        <v>54</v>
      </c>
      <c r="V32735" t="s">
        <v>36</v>
      </c>
      <c r="W32735" t="s">
        <v>56</v>
      </c>
      <c r="X32735" t="s">
        <v>88</v>
      </c>
    </row>
    <row r="32736" spans="1:24" x14ac:dyDescent="0.25">
      <c r="A32736">
        <v>18994071</v>
      </c>
      <c r="B32736" t="s">
        <v>33</v>
      </c>
      <c r="C32736" t="s">
        <v>32789</v>
      </c>
      <c r="D32736" t="s">
        <v>29</v>
      </c>
      <c r="J32736">
        <v>1</v>
      </c>
      <c r="O32736">
        <v>-1</v>
      </c>
      <c r="S32736" t="s">
        <v>33</v>
      </c>
      <c r="T32736" t="s">
        <v>54</v>
      </c>
      <c r="V32736" t="s">
        <v>36</v>
      </c>
      <c r="W32736" t="s">
        <v>56</v>
      </c>
      <c r="X32736" t="s">
        <v>88</v>
      </c>
    </row>
    <row r="32737" spans="1:24" x14ac:dyDescent="0.25">
      <c r="A32737">
        <v>18994071</v>
      </c>
      <c r="B32737" t="s">
        <v>33</v>
      </c>
      <c r="C32737" t="s">
        <v>32790</v>
      </c>
      <c r="D32737" t="s">
        <v>26</v>
      </c>
      <c r="G32737">
        <v>1</v>
      </c>
      <c r="S32737" t="s">
        <v>33</v>
      </c>
      <c r="T32737" t="s">
        <v>54</v>
      </c>
      <c r="V32737" t="s">
        <v>36</v>
      </c>
      <c r="W32737" t="s">
        <v>56</v>
      </c>
      <c r="X32737" t="s">
        <v>88</v>
      </c>
    </row>
    <row r="32738" spans="1:24" x14ac:dyDescent="0.25">
      <c r="A32738">
        <v>18994071</v>
      </c>
      <c r="B32738" t="s">
        <v>33</v>
      </c>
      <c r="C32738" t="s">
        <v>32791</v>
      </c>
      <c r="D32738" t="s">
        <v>26</v>
      </c>
      <c r="J32738">
        <v>1</v>
      </c>
      <c r="S32738" t="s">
        <v>33</v>
      </c>
      <c r="T32738" t="s">
        <v>54</v>
      </c>
      <c r="V32738" t="s">
        <v>36</v>
      </c>
      <c r="W32738" t="s">
        <v>56</v>
      </c>
      <c r="X32738" t="s">
        <v>88</v>
      </c>
    </row>
    <row r="32739" spans="1:24" x14ac:dyDescent="0.25">
      <c r="A32739">
        <v>18994071</v>
      </c>
      <c r="B32739" t="s">
        <v>33</v>
      </c>
      <c r="C32739" t="s">
        <v>32792</v>
      </c>
      <c r="D32739" t="s">
        <v>26</v>
      </c>
      <c r="E32739">
        <v>1</v>
      </c>
      <c r="S32739" t="s">
        <v>33</v>
      </c>
      <c r="T32739" t="s">
        <v>54</v>
      </c>
      <c r="V32739" t="s">
        <v>36</v>
      </c>
      <c r="W32739" t="s">
        <v>56</v>
      </c>
      <c r="X32739" t="s">
        <v>88</v>
      </c>
    </row>
    <row r="32740" spans="1:24" x14ac:dyDescent="0.25">
      <c r="A32740">
        <v>18994071</v>
      </c>
      <c r="B32740" t="s">
        <v>33</v>
      </c>
      <c r="C32740" t="s">
        <v>32793</v>
      </c>
      <c r="D32740" t="s">
        <v>29</v>
      </c>
      <c r="E32740">
        <v>1</v>
      </c>
      <c r="S32740" t="s">
        <v>33</v>
      </c>
      <c r="T32740" t="s">
        <v>54</v>
      </c>
      <c r="V32740" t="s">
        <v>36</v>
      </c>
      <c r="W32740" t="s">
        <v>56</v>
      </c>
      <c r="X32740" t="s">
        <v>88</v>
      </c>
    </row>
    <row r="32741" spans="1:24" x14ac:dyDescent="0.25">
      <c r="A32741">
        <v>18994071</v>
      </c>
      <c r="B32741" t="s">
        <v>33</v>
      </c>
      <c r="C32741" t="s">
        <v>32794</v>
      </c>
      <c r="D32741" t="s">
        <v>26</v>
      </c>
      <c r="G32741">
        <v>1</v>
      </c>
      <c r="H32741">
        <v>1</v>
      </c>
      <c r="J32741">
        <v>1</v>
      </c>
      <c r="K32741">
        <v>0</v>
      </c>
      <c r="L32741">
        <v>1</v>
      </c>
      <c r="O32741">
        <v>1</v>
      </c>
      <c r="S32741" t="s">
        <v>33</v>
      </c>
      <c r="T32741" t="s">
        <v>54</v>
      </c>
      <c r="V32741" t="s">
        <v>36</v>
      </c>
      <c r="W32741" t="s">
        <v>56</v>
      </c>
      <c r="X32741" t="s">
        <v>88</v>
      </c>
    </row>
    <row r="32742" spans="1:24" x14ac:dyDescent="0.25">
      <c r="A32742">
        <v>18994071</v>
      </c>
      <c r="B32742" t="s">
        <v>33</v>
      </c>
      <c r="C32742" t="s">
        <v>32795</v>
      </c>
      <c r="D32742" t="s">
        <v>29</v>
      </c>
      <c r="G32742">
        <v>1</v>
      </c>
      <c r="H32742">
        <v>1</v>
      </c>
      <c r="J32742">
        <v>1</v>
      </c>
      <c r="K32742">
        <v>0</v>
      </c>
      <c r="L32742">
        <v>1</v>
      </c>
      <c r="O32742">
        <v>1</v>
      </c>
      <c r="S32742" t="s">
        <v>33</v>
      </c>
      <c r="T32742" t="s">
        <v>54</v>
      </c>
      <c r="V32742" t="s">
        <v>36</v>
      </c>
      <c r="W32742" t="s">
        <v>56</v>
      </c>
      <c r="X32742" t="s">
        <v>88</v>
      </c>
    </row>
    <row r="32743" spans="1:24" x14ac:dyDescent="0.25">
      <c r="A32743">
        <v>18994071</v>
      </c>
      <c r="B32743" t="s">
        <v>33</v>
      </c>
      <c r="C32743" t="s">
        <v>32796</v>
      </c>
      <c r="D32743" t="s">
        <v>29</v>
      </c>
      <c r="G32743">
        <v>1</v>
      </c>
      <c r="H32743">
        <v>1</v>
      </c>
      <c r="J32743">
        <v>1</v>
      </c>
      <c r="K32743">
        <v>0</v>
      </c>
      <c r="L32743">
        <v>1</v>
      </c>
      <c r="O32743">
        <v>1</v>
      </c>
      <c r="S32743" t="s">
        <v>33</v>
      </c>
      <c r="T32743" t="s">
        <v>54</v>
      </c>
      <c r="V32743" t="s">
        <v>36</v>
      </c>
      <c r="W32743" t="s">
        <v>56</v>
      </c>
      <c r="X32743" t="s">
        <v>88</v>
      </c>
    </row>
    <row r="32744" spans="1:24" x14ac:dyDescent="0.25">
      <c r="A32744">
        <v>18994071</v>
      </c>
      <c r="B32744" t="s">
        <v>33</v>
      </c>
      <c r="C32744" t="s">
        <v>32797</v>
      </c>
      <c r="D32744" t="s">
        <v>26</v>
      </c>
      <c r="H32744">
        <v>1</v>
      </c>
      <c r="J32744">
        <v>1</v>
      </c>
      <c r="K32744">
        <v>1</v>
      </c>
      <c r="M32744">
        <v>-1</v>
      </c>
      <c r="O32744">
        <v>1</v>
      </c>
      <c r="S32744" t="s">
        <v>33</v>
      </c>
      <c r="T32744" t="s">
        <v>54</v>
      </c>
      <c r="V32744" t="s">
        <v>36</v>
      </c>
      <c r="W32744" t="s">
        <v>56</v>
      </c>
      <c r="X32744" t="s">
        <v>88</v>
      </c>
    </row>
    <row r="32745" spans="1:24" x14ac:dyDescent="0.25">
      <c r="A32745">
        <v>18994071</v>
      </c>
      <c r="B32745" t="s">
        <v>33</v>
      </c>
      <c r="C32745" t="s">
        <v>32798</v>
      </c>
      <c r="D32745" t="s">
        <v>29</v>
      </c>
      <c r="H32745">
        <v>1</v>
      </c>
      <c r="J32745">
        <v>1</v>
      </c>
      <c r="K32745">
        <v>1</v>
      </c>
      <c r="M32745">
        <v>-1</v>
      </c>
      <c r="O32745">
        <v>1</v>
      </c>
      <c r="S32745" t="s">
        <v>33</v>
      </c>
      <c r="T32745" t="s">
        <v>54</v>
      </c>
      <c r="V32745" t="s">
        <v>36</v>
      </c>
      <c r="W32745" t="s">
        <v>56</v>
      </c>
      <c r="X32745" t="s">
        <v>88</v>
      </c>
    </row>
    <row r="32746" spans="1:24" x14ac:dyDescent="0.25">
      <c r="A32746">
        <v>18994071</v>
      </c>
      <c r="B32746" t="s">
        <v>33</v>
      </c>
      <c r="C32746" t="s">
        <v>32799</v>
      </c>
      <c r="D32746" t="s">
        <v>29</v>
      </c>
      <c r="H32746">
        <v>1</v>
      </c>
      <c r="J32746">
        <v>1</v>
      </c>
      <c r="K32746">
        <v>1</v>
      </c>
      <c r="M32746">
        <v>-1</v>
      </c>
      <c r="O32746">
        <v>1</v>
      </c>
      <c r="S32746" t="s">
        <v>33</v>
      </c>
      <c r="T32746" t="s">
        <v>54</v>
      </c>
      <c r="V32746" t="s">
        <v>36</v>
      </c>
      <c r="W32746" t="s">
        <v>56</v>
      </c>
      <c r="X32746" t="s">
        <v>88</v>
      </c>
    </row>
    <row r="32747" spans="1:24" x14ac:dyDescent="0.25">
      <c r="A32747">
        <v>18994071</v>
      </c>
      <c r="B32747" t="s">
        <v>33</v>
      </c>
      <c r="C32747" t="s">
        <v>32800</v>
      </c>
      <c r="D32747" t="s">
        <v>26</v>
      </c>
      <c r="H32747">
        <v>1</v>
      </c>
      <c r="J32747">
        <v>-1</v>
      </c>
      <c r="L32747">
        <v>-1</v>
      </c>
      <c r="S32747" t="s">
        <v>33</v>
      </c>
      <c r="T32747" t="s">
        <v>54</v>
      </c>
      <c r="V32747" t="s">
        <v>36</v>
      </c>
      <c r="W32747" t="s">
        <v>56</v>
      </c>
      <c r="X32747" t="s">
        <v>88</v>
      </c>
    </row>
    <row r="32748" spans="1:24" x14ac:dyDescent="0.25">
      <c r="A32748">
        <v>18994071</v>
      </c>
      <c r="B32748" t="s">
        <v>33</v>
      </c>
      <c r="C32748" t="s">
        <v>32801</v>
      </c>
      <c r="D32748" t="s">
        <v>29</v>
      </c>
      <c r="H32748">
        <v>1</v>
      </c>
      <c r="J32748">
        <v>-1</v>
      </c>
      <c r="L32748">
        <v>-1</v>
      </c>
      <c r="S32748" t="s">
        <v>33</v>
      </c>
      <c r="T32748" t="s">
        <v>54</v>
      </c>
      <c r="V32748" t="s">
        <v>36</v>
      </c>
      <c r="W32748" t="s">
        <v>56</v>
      </c>
      <c r="X32748" t="s">
        <v>88</v>
      </c>
    </row>
    <row r="32749" spans="1:24" x14ac:dyDescent="0.25">
      <c r="A32749">
        <v>18994071</v>
      </c>
      <c r="B32749" t="s">
        <v>33</v>
      </c>
      <c r="C32749" t="s">
        <v>32802</v>
      </c>
      <c r="D32749" t="s">
        <v>26</v>
      </c>
      <c r="E32749">
        <v>1</v>
      </c>
      <c r="S32749" t="s">
        <v>33</v>
      </c>
      <c r="T32749" t="s">
        <v>54</v>
      </c>
      <c r="V32749" t="s">
        <v>36</v>
      </c>
      <c r="W32749" t="s">
        <v>56</v>
      </c>
      <c r="X32749" t="s">
        <v>88</v>
      </c>
    </row>
    <row r="32750" spans="1:24" x14ac:dyDescent="0.25">
      <c r="A32750">
        <v>18994071</v>
      </c>
      <c r="B32750" t="s">
        <v>33</v>
      </c>
      <c r="C32750" t="s">
        <v>32803</v>
      </c>
      <c r="D32750" t="s">
        <v>29</v>
      </c>
      <c r="E32750">
        <v>1</v>
      </c>
      <c r="S32750" t="s">
        <v>33</v>
      </c>
      <c r="T32750" t="s">
        <v>54</v>
      </c>
      <c r="V32750" t="s">
        <v>36</v>
      </c>
      <c r="W32750" t="s">
        <v>56</v>
      </c>
      <c r="X32750" t="s">
        <v>88</v>
      </c>
    </row>
    <row r="32751" spans="1:24" x14ac:dyDescent="0.25">
      <c r="A32751">
        <v>18994071</v>
      </c>
      <c r="B32751" t="s">
        <v>33</v>
      </c>
      <c r="C32751" t="s">
        <v>32804</v>
      </c>
      <c r="D32751" t="s">
        <v>26</v>
      </c>
      <c r="G32751">
        <v>-1</v>
      </c>
      <c r="J32751">
        <v>1</v>
      </c>
      <c r="S32751" t="s">
        <v>33</v>
      </c>
      <c r="T32751" t="s">
        <v>54</v>
      </c>
      <c r="V32751" t="s">
        <v>36</v>
      </c>
      <c r="W32751" t="s">
        <v>56</v>
      </c>
      <c r="X32751" t="s">
        <v>88</v>
      </c>
    </row>
    <row r="32752" spans="1:24" x14ac:dyDescent="0.25">
      <c r="A32752">
        <v>18994071</v>
      </c>
      <c r="B32752" t="s">
        <v>33</v>
      </c>
      <c r="C32752" t="s">
        <v>32805</v>
      </c>
      <c r="D32752" t="s">
        <v>29</v>
      </c>
      <c r="G32752">
        <v>-1</v>
      </c>
      <c r="J32752">
        <v>1</v>
      </c>
      <c r="S32752" t="s">
        <v>33</v>
      </c>
      <c r="T32752" t="s">
        <v>54</v>
      </c>
      <c r="V32752" t="s">
        <v>36</v>
      </c>
      <c r="W32752" t="s">
        <v>56</v>
      </c>
      <c r="X32752" t="s">
        <v>88</v>
      </c>
    </row>
    <row r="32753" spans="1:24" x14ac:dyDescent="0.25">
      <c r="A32753">
        <v>18994071</v>
      </c>
      <c r="B32753" t="s">
        <v>33</v>
      </c>
      <c r="C32753" t="s">
        <v>32806</v>
      </c>
      <c r="D32753" t="s">
        <v>29</v>
      </c>
      <c r="E32753">
        <v>1</v>
      </c>
      <c r="S32753" t="s">
        <v>33</v>
      </c>
      <c r="T32753" t="s">
        <v>54</v>
      </c>
      <c r="V32753" t="s">
        <v>36</v>
      </c>
      <c r="W32753" t="s">
        <v>56</v>
      </c>
      <c r="X32753" t="s">
        <v>88</v>
      </c>
    </row>
    <row r="32754" spans="1:24" x14ac:dyDescent="0.25">
      <c r="A32754">
        <v>18994071</v>
      </c>
      <c r="B32754" t="s">
        <v>33</v>
      </c>
      <c r="C32754" t="s">
        <v>32807</v>
      </c>
      <c r="D32754" t="s">
        <v>29</v>
      </c>
      <c r="E32754">
        <v>1</v>
      </c>
      <c r="S32754" t="s">
        <v>33</v>
      </c>
      <c r="T32754" t="s">
        <v>54</v>
      </c>
      <c r="V32754" t="s">
        <v>36</v>
      </c>
      <c r="W32754" t="s">
        <v>56</v>
      </c>
      <c r="X32754" t="s">
        <v>88</v>
      </c>
    </row>
    <row r="32755" spans="1:24" x14ac:dyDescent="0.25">
      <c r="A32755">
        <v>18994071</v>
      </c>
      <c r="B32755" t="s">
        <v>33</v>
      </c>
      <c r="C32755" t="s">
        <v>32808</v>
      </c>
      <c r="D32755" t="s">
        <v>26</v>
      </c>
      <c r="G32755">
        <v>1</v>
      </c>
      <c r="J32755">
        <v>0</v>
      </c>
      <c r="L32755">
        <v>0</v>
      </c>
      <c r="O32755">
        <v>0</v>
      </c>
      <c r="S32755" t="s">
        <v>33</v>
      </c>
      <c r="T32755" t="s">
        <v>54</v>
      </c>
      <c r="V32755" t="s">
        <v>36</v>
      </c>
      <c r="W32755" t="s">
        <v>56</v>
      </c>
      <c r="X32755" t="s">
        <v>88</v>
      </c>
    </row>
    <row r="32756" spans="1:24" x14ac:dyDescent="0.25">
      <c r="A32756">
        <v>18994071</v>
      </c>
      <c r="B32756" t="s">
        <v>33</v>
      </c>
      <c r="C32756" t="s">
        <v>32809</v>
      </c>
      <c r="D32756" t="s">
        <v>29</v>
      </c>
      <c r="G32756">
        <v>1</v>
      </c>
      <c r="J32756">
        <v>0</v>
      </c>
      <c r="L32756">
        <v>0</v>
      </c>
      <c r="O32756">
        <v>0</v>
      </c>
      <c r="S32756" t="s">
        <v>33</v>
      </c>
      <c r="T32756" t="s">
        <v>54</v>
      </c>
      <c r="V32756" t="s">
        <v>36</v>
      </c>
      <c r="W32756" t="s">
        <v>56</v>
      </c>
      <c r="X32756" t="s">
        <v>88</v>
      </c>
    </row>
    <row r="32757" spans="1:24" x14ac:dyDescent="0.25">
      <c r="A32757">
        <v>18994071</v>
      </c>
      <c r="B32757" t="s">
        <v>33</v>
      </c>
      <c r="C32757" t="s">
        <v>32810</v>
      </c>
      <c r="D32757" t="s">
        <v>29</v>
      </c>
      <c r="G32757">
        <v>1</v>
      </c>
      <c r="J32757">
        <v>0</v>
      </c>
      <c r="L32757">
        <v>0</v>
      </c>
      <c r="O32757">
        <v>0</v>
      </c>
      <c r="S32757" t="s">
        <v>33</v>
      </c>
      <c r="T32757" t="s">
        <v>54</v>
      </c>
      <c r="V32757" t="s">
        <v>36</v>
      </c>
      <c r="W32757" t="s">
        <v>56</v>
      </c>
      <c r="X32757" t="s">
        <v>88</v>
      </c>
    </row>
    <row r="32758" spans="1:24" x14ac:dyDescent="0.25">
      <c r="A32758">
        <v>18994071</v>
      </c>
      <c r="B32758" t="s">
        <v>33</v>
      </c>
      <c r="C32758" t="s">
        <v>32811</v>
      </c>
      <c r="D32758" t="s">
        <v>26</v>
      </c>
      <c r="E32758">
        <v>1</v>
      </c>
      <c r="S32758" t="s">
        <v>33</v>
      </c>
      <c r="T32758" t="s">
        <v>54</v>
      </c>
      <c r="V32758" t="s">
        <v>36</v>
      </c>
      <c r="W32758" t="s">
        <v>56</v>
      </c>
      <c r="X32758" t="s">
        <v>88</v>
      </c>
    </row>
    <row r="32759" spans="1:24" x14ac:dyDescent="0.25">
      <c r="A32759">
        <v>18994071</v>
      </c>
      <c r="B32759" t="s">
        <v>33</v>
      </c>
      <c r="C32759" t="s">
        <v>32812</v>
      </c>
      <c r="D32759" t="s">
        <v>29</v>
      </c>
      <c r="E32759">
        <v>1</v>
      </c>
      <c r="S32759" t="s">
        <v>33</v>
      </c>
      <c r="T32759" t="s">
        <v>54</v>
      </c>
      <c r="V32759" t="s">
        <v>36</v>
      </c>
      <c r="W32759" t="s">
        <v>56</v>
      </c>
      <c r="X32759" t="s">
        <v>88</v>
      </c>
    </row>
    <row r="32760" spans="1:24" x14ac:dyDescent="0.25">
      <c r="A32760">
        <v>18994071</v>
      </c>
      <c r="B32760" t="s">
        <v>33</v>
      </c>
      <c r="C32760" t="s">
        <v>32813</v>
      </c>
      <c r="D32760" t="s">
        <v>26</v>
      </c>
      <c r="G32760">
        <v>1</v>
      </c>
      <c r="J32760">
        <v>1</v>
      </c>
      <c r="M32760">
        <v>1</v>
      </c>
      <c r="O32760">
        <v>1</v>
      </c>
      <c r="S32760" t="s">
        <v>33</v>
      </c>
      <c r="T32760" t="s">
        <v>54</v>
      </c>
      <c r="V32760" t="s">
        <v>36</v>
      </c>
      <c r="W32760" t="s">
        <v>56</v>
      </c>
      <c r="X32760" t="s">
        <v>88</v>
      </c>
    </row>
    <row r="32761" spans="1:24" x14ac:dyDescent="0.25">
      <c r="A32761">
        <v>18994071</v>
      </c>
      <c r="B32761" t="s">
        <v>33</v>
      </c>
      <c r="C32761" t="s">
        <v>32814</v>
      </c>
      <c r="D32761" t="s">
        <v>29</v>
      </c>
      <c r="G32761">
        <v>1</v>
      </c>
      <c r="J32761">
        <v>1</v>
      </c>
      <c r="M32761">
        <v>1</v>
      </c>
      <c r="O32761">
        <v>1</v>
      </c>
      <c r="S32761" t="s">
        <v>33</v>
      </c>
      <c r="T32761" t="s">
        <v>54</v>
      </c>
      <c r="V32761" t="s">
        <v>36</v>
      </c>
      <c r="W32761" t="s">
        <v>56</v>
      </c>
      <c r="X32761" t="s">
        <v>88</v>
      </c>
    </row>
    <row r="32762" spans="1:24" x14ac:dyDescent="0.25">
      <c r="A32762">
        <v>18997544</v>
      </c>
      <c r="B32762" t="s">
        <v>24</v>
      </c>
      <c r="C32762" t="s">
        <v>32815</v>
      </c>
      <c r="D32762" t="s">
        <v>26</v>
      </c>
      <c r="Q32762">
        <v>-1</v>
      </c>
      <c r="S32762" t="s">
        <v>24</v>
      </c>
      <c r="T32762" t="s">
        <v>35</v>
      </c>
      <c r="V32762" t="s">
        <v>55</v>
      </c>
      <c r="W32762" t="s">
        <v>37</v>
      </c>
      <c r="X32762" t="s">
        <v>57</v>
      </c>
    </row>
    <row r="32763" spans="1:24" x14ac:dyDescent="0.25">
      <c r="A32763">
        <v>18997544</v>
      </c>
      <c r="B32763" t="s">
        <v>24</v>
      </c>
      <c r="C32763" t="s">
        <v>32816</v>
      </c>
      <c r="D32763" t="s">
        <v>26</v>
      </c>
      <c r="I32763">
        <v>1</v>
      </c>
      <c r="L32763">
        <v>1</v>
      </c>
      <c r="S32763" t="s">
        <v>24</v>
      </c>
      <c r="T32763" t="s">
        <v>35</v>
      </c>
      <c r="V32763" t="s">
        <v>55</v>
      </c>
      <c r="W32763" t="s">
        <v>37</v>
      </c>
      <c r="X32763" t="s">
        <v>57</v>
      </c>
    </row>
    <row r="32764" spans="1:24" x14ac:dyDescent="0.25">
      <c r="A32764">
        <v>18997544</v>
      </c>
      <c r="B32764" t="s">
        <v>24</v>
      </c>
      <c r="C32764" t="s">
        <v>32817</v>
      </c>
      <c r="D32764" t="s">
        <v>29</v>
      </c>
      <c r="I32764">
        <v>1</v>
      </c>
      <c r="L32764">
        <v>1</v>
      </c>
      <c r="S32764" t="s">
        <v>24</v>
      </c>
      <c r="T32764" t="s">
        <v>35</v>
      </c>
      <c r="V32764" t="s">
        <v>55</v>
      </c>
      <c r="W32764" t="s">
        <v>37</v>
      </c>
      <c r="X32764" t="s">
        <v>57</v>
      </c>
    </row>
    <row r="32765" spans="1:24" x14ac:dyDescent="0.25">
      <c r="A32765">
        <v>18997544</v>
      </c>
      <c r="B32765" t="s">
        <v>24</v>
      </c>
      <c r="C32765" t="s">
        <v>32818</v>
      </c>
      <c r="D32765" t="s">
        <v>26</v>
      </c>
      <c r="H32765">
        <v>1</v>
      </c>
      <c r="L32765">
        <v>-1</v>
      </c>
      <c r="M32765">
        <v>-1</v>
      </c>
      <c r="S32765" t="s">
        <v>24</v>
      </c>
      <c r="T32765" t="s">
        <v>35</v>
      </c>
      <c r="V32765" t="s">
        <v>55</v>
      </c>
      <c r="W32765" t="s">
        <v>37</v>
      </c>
      <c r="X32765" t="s">
        <v>57</v>
      </c>
    </row>
    <row r="32766" spans="1:24" x14ac:dyDescent="0.25">
      <c r="A32766">
        <v>18997544</v>
      </c>
      <c r="B32766" t="s">
        <v>24</v>
      </c>
      <c r="C32766" t="s">
        <v>32819</v>
      </c>
      <c r="D32766" t="s">
        <v>29</v>
      </c>
      <c r="H32766">
        <v>1</v>
      </c>
      <c r="L32766">
        <v>-1</v>
      </c>
      <c r="M32766">
        <v>-1</v>
      </c>
      <c r="S32766" t="s">
        <v>24</v>
      </c>
      <c r="T32766" t="s">
        <v>35</v>
      </c>
      <c r="V32766" t="s">
        <v>55</v>
      </c>
      <c r="W32766" t="s">
        <v>37</v>
      </c>
      <c r="X32766" t="s">
        <v>57</v>
      </c>
    </row>
    <row r="32767" spans="1:24" x14ac:dyDescent="0.25">
      <c r="A32767">
        <v>18997544</v>
      </c>
      <c r="B32767" t="s">
        <v>24</v>
      </c>
      <c r="C32767" t="s">
        <v>32820</v>
      </c>
      <c r="D32767" t="s">
        <v>26</v>
      </c>
      <c r="K32767">
        <v>0</v>
      </c>
      <c r="L32767">
        <v>-1</v>
      </c>
      <c r="M32767">
        <v>1</v>
      </c>
      <c r="S32767" t="s">
        <v>24</v>
      </c>
      <c r="T32767" t="s">
        <v>35</v>
      </c>
      <c r="V32767" t="s">
        <v>55</v>
      </c>
      <c r="W32767" t="s">
        <v>37</v>
      </c>
      <c r="X32767" t="s">
        <v>57</v>
      </c>
    </row>
    <row r="32768" spans="1:24" x14ac:dyDescent="0.25">
      <c r="A32768">
        <v>18997544</v>
      </c>
      <c r="B32768" t="s">
        <v>24</v>
      </c>
      <c r="C32768" t="s">
        <v>32821</v>
      </c>
      <c r="D32768" t="s">
        <v>29</v>
      </c>
      <c r="K32768">
        <v>0</v>
      </c>
      <c r="L32768">
        <v>-1</v>
      </c>
      <c r="M32768">
        <v>1</v>
      </c>
      <c r="S32768" t="s">
        <v>24</v>
      </c>
      <c r="T32768" t="s">
        <v>35</v>
      </c>
      <c r="V32768" t="s">
        <v>55</v>
      </c>
      <c r="W32768" t="s">
        <v>37</v>
      </c>
      <c r="X32768" t="s">
        <v>57</v>
      </c>
    </row>
    <row r="32769" spans="1:24" x14ac:dyDescent="0.25">
      <c r="A32769">
        <v>18997544</v>
      </c>
      <c r="B32769" t="s">
        <v>24</v>
      </c>
      <c r="C32769" t="s">
        <v>32822</v>
      </c>
      <c r="D32769" t="s">
        <v>26</v>
      </c>
      <c r="E32769">
        <v>1</v>
      </c>
      <c r="S32769" t="s">
        <v>24</v>
      </c>
      <c r="T32769" t="s">
        <v>35</v>
      </c>
      <c r="V32769" t="s">
        <v>55</v>
      </c>
      <c r="W32769" t="s">
        <v>37</v>
      </c>
      <c r="X32769" t="s">
        <v>57</v>
      </c>
    </row>
    <row r="32770" spans="1:24" x14ac:dyDescent="0.25">
      <c r="A32770">
        <v>18997544</v>
      </c>
      <c r="B32770" t="s">
        <v>24</v>
      </c>
      <c r="C32770" t="s">
        <v>32823</v>
      </c>
      <c r="D32770" t="s">
        <v>29</v>
      </c>
      <c r="E32770">
        <v>1</v>
      </c>
      <c r="S32770" t="s">
        <v>24</v>
      </c>
      <c r="T32770" t="s">
        <v>35</v>
      </c>
      <c r="V32770" t="s">
        <v>55</v>
      </c>
      <c r="W32770" t="s">
        <v>37</v>
      </c>
      <c r="X32770" t="s">
        <v>57</v>
      </c>
    </row>
    <row r="32771" spans="1:24" x14ac:dyDescent="0.25">
      <c r="A32771">
        <v>18997544</v>
      </c>
      <c r="B32771" t="s">
        <v>24</v>
      </c>
      <c r="C32771" t="s">
        <v>32824</v>
      </c>
      <c r="D32771" t="s">
        <v>26</v>
      </c>
      <c r="H32771">
        <v>1</v>
      </c>
      <c r="L32771">
        <v>-1</v>
      </c>
      <c r="Q32771">
        <v>0</v>
      </c>
      <c r="R32771">
        <v>1</v>
      </c>
      <c r="S32771" t="s">
        <v>24</v>
      </c>
      <c r="T32771" t="s">
        <v>35</v>
      </c>
      <c r="V32771" t="s">
        <v>55</v>
      </c>
      <c r="W32771" t="s">
        <v>37</v>
      </c>
      <c r="X32771" t="s">
        <v>57</v>
      </c>
    </row>
    <row r="32772" spans="1:24" x14ac:dyDescent="0.25">
      <c r="A32772">
        <v>18997544</v>
      </c>
      <c r="B32772" t="s">
        <v>24</v>
      </c>
      <c r="C32772" t="s">
        <v>32825</v>
      </c>
      <c r="D32772" t="s">
        <v>29</v>
      </c>
      <c r="H32772">
        <v>1</v>
      </c>
      <c r="L32772">
        <v>-1</v>
      </c>
      <c r="Q32772">
        <v>0</v>
      </c>
      <c r="R32772">
        <v>1</v>
      </c>
      <c r="S32772" t="s">
        <v>24</v>
      </c>
      <c r="T32772" t="s">
        <v>35</v>
      </c>
      <c r="V32772" t="s">
        <v>55</v>
      </c>
      <c r="W32772" t="s">
        <v>37</v>
      </c>
      <c r="X32772" t="s">
        <v>57</v>
      </c>
    </row>
    <row r="32773" spans="1:24" x14ac:dyDescent="0.25">
      <c r="A32773">
        <v>18997544</v>
      </c>
      <c r="B32773" t="s">
        <v>24</v>
      </c>
      <c r="C32773" t="s">
        <v>32826</v>
      </c>
      <c r="D32773" t="s">
        <v>26</v>
      </c>
      <c r="E32773">
        <v>1</v>
      </c>
      <c r="S32773" t="s">
        <v>24</v>
      </c>
      <c r="T32773" t="s">
        <v>35</v>
      </c>
      <c r="V32773" t="s">
        <v>55</v>
      </c>
      <c r="W32773" t="s">
        <v>37</v>
      </c>
      <c r="X32773" t="s">
        <v>57</v>
      </c>
    </row>
    <row r="32774" spans="1:24" x14ac:dyDescent="0.25">
      <c r="A32774">
        <v>18997544</v>
      </c>
      <c r="B32774" t="s">
        <v>24</v>
      </c>
      <c r="C32774" t="s">
        <v>32827</v>
      </c>
      <c r="D32774" t="s">
        <v>29</v>
      </c>
      <c r="E32774">
        <v>1</v>
      </c>
      <c r="S32774" t="s">
        <v>24</v>
      </c>
      <c r="T32774" t="s">
        <v>35</v>
      </c>
      <c r="V32774" t="s">
        <v>55</v>
      </c>
      <c r="W32774" t="s">
        <v>37</v>
      </c>
      <c r="X32774" t="s">
        <v>57</v>
      </c>
    </row>
    <row r="32775" spans="1:24" x14ac:dyDescent="0.25">
      <c r="A32775">
        <v>18997544</v>
      </c>
      <c r="B32775" t="s">
        <v>24</v>
      </c>
      <c r="C32775" t="s">
        <v>32828</v>
      </c>
      <c r="D32775" t="s">
        <v>26</v>
      </c>
      <c r="G32775">
        <v>1</v>
      </c>
      <c r="K32775">
        <v>0</v>
      </c>
      <c r="Q32775">
        <v>1</v>
      </c>
      <c r="S32775" t="s">
        <v>24</v>
      </c>
      <c r="T32775" t="s">
        <v>35</v>
      </c>
      <c r="V32775" t="s">
        <v>55</v>
      </c>
      <c r="W32775" t="s">
        <v>37</v>
      </c>
      <c r="X32775" t="s">
        <v>57</v>
      </c>
    </row>
    <row r="32776" spans="1:24" x14ac:dyDescent="0.25">
      <c r="A32776">
        <v>18997544</v>
      </c>
      <c r="B32776" t="s">
        <v>24</v>
      </c>
      <c r="C32776" t="s">
        <v>32829</v>
      </c>
      <c r="D32776" t="s">
        <v>26</v>
      </c>
      <c r="G32776">
        <v>1</v>
      </c>
      <c r="K32776">
        <v>0</v>
      </c>
      <c r="Q32776">
        <v>1</v>
      </c>
      <c r="S32776" t="s">
        <v>24</v>
      </c>
      <c r="T32776" t="s">
        <v>35</v>
      </c>
      <c r="V32776" t="s">
        <v>55</v>
      </c>
      <c r="W32776" t="s">
        <v>37</v>
      </c>
      <c r="X32776" t="s">
        <v>57</v>
      </c>
    </row>
    <row r="32777" spans="1:24" x14ac:dyDescent="0.25">
      <c r="A32777">
        <v>18997544</v>
      </c>
      <c r="B32777" t="s">
        <v>24</v>
      </c>
      <c r="C32777" t="s">
        <v>32830</v>
      </c>
      <c r="D32777" t="s">
        <v>29</v>
      </c>
      <c r="G32777">
        <v>1</v>
      </c>
      <c r="K32777">
        <v>0</v>
      </c>
      <c r="Q32777">
        <v>1</v>
      </c>
      <c r="S32777" t="s">
        <v>24</v>
      </c>
      <c r="T32777" t="s">
        <v>35</v>
      </c>
      <c r="V32777" t="s">
        <v>55</v>
      </c>
      <c r="W32777" t="s">
        <v>37</v>
      </c>
      <c r="X32777" t="s">
        <v>57</v>
      </c>
    </row>
    <row r="32778" spans="1:24" x14ac:dyDescent="0.25">
      <c r="A32778">
        <v>18997544</v>
      </c>
      <c r="B32778" t="s">
        <v>24</v>
      </c>
      <c r="C32778" t="s">
        <v>32831</v>
      </c>
      <c r="D32778" t="s">
        <v>26</v>
      </c>
      <c r="E32778">
        <v>1</v>
      </c>
      <c r="L32778">
        <v>0</v>
      </c>
      <c r="S32778" t="s">
        <v>24</v>
      </c>
      <c r="T32778" t="s">
        <v>35</v>
      </c>
      <c r="V32778" t="s">
        <v>55</v>
      </c>
      <c r="W32778" t="s">
        <v>37</v>
      </c>
      <c r="X32778" t="s">
        <v>57</v>
      </c>
    </row>
    <row r="32779" spans="1:24" x14ac:dyDescent="0.25">
      <c r="A32779">
        <v>18997544</v>
      </c>
      <c r="B32779" t="s">
        <v>24</v>
      </c>
      <c r="C32779" t="s">
        <v>32832</v>
      </c>
      <c r="D32779" t="s">
        <v>29</v>
      </c>
      <c r="E32779">
        <v>1</v>
      </c>
      <c r="L32779">
        <v>0</v>
      </c>
      <c r="S32779" t="s">
        <v>24</v>
      </c>
      <c r="T32779" t="s">
        <v>35</v>
      </c>
      <c r="V32779" t="s">
        <v>55</v>
      </c>
      <c r="W32779" t="s">
        <v>37</v>
      </c>
      <c r="X32779" t="s">
        <v>57</v>
      </c>
    </row>
    <row r="32780" spans="1:24" x14ac:dyDescent="0.25">
      <c r="A32780">
        <v>18998238</v>
      </c>
      <c r="B32780" t="s">
        <v>33</v>
      </c>
      <c r="C32780" t="s">
        <v>32833</v>
      </c>
      <c r="D32780" t="s">
        <v>26</v>
      </c>
      <c r="E32780">
        <v>1</v>
      </c>
      <c r="S32780" t="s">
        <v>33</v>
      </c>
      <c r="T32780" t="s">
        <v>43</v>
      </c>
      <c r="V32780" t="s">
        <v>194</v>
      </c>
      <c r="W32780" t="s">
        <v>56</v>
      </c>
      <c r="X32780" t="s">
        <v>44</v>
      </c>
    </row>
    <row r="32781" spans="1:24" x14ac:dyDescent="0.25">
      <c r="A32781">
        <v>18998238</v>
      </c>
      <c r="B32781" t="s">
        <v>33</v>
      </c>
      <c r="C32781" t="s">
        <v>32834</v>
      </c>
      <c r="D32781" t="s">
        <v>29</v>
      </c>
      <c r="E32781">
        <v>1</v>
      </c>
      <c r="S32781" t="s">
        <v>33</v>
      </c>
      <c r="T32781" t="s">
        <v>43</v>
      </c>
      <c r="V32781" t="s">
        <v>194</v>
      </c>
      <c r="W32781" t="s">
        <v>56</v>
      </c>
      <c r="X32781" t="s">
        <v>44</v>
      </c>
    </row>
    <row r="32782" spans="1:24" x14ac:dyDescent="0.25">
      <c r="A32782">
        <v>18998238</v>
      </c>
      <c r="B32782" t="s">
        <v>33</v>
      </c>
      <c r="C32782" t="s">
        <v>32835</v>
      </c>
      <c r="D32782" t="s">
        <v>26</v>
      </c>
      <c r="E32782">
        <v>1</v>
      </c>
      <c r="S32782" t="s">
        <v>33</v>
      </c>
      <c r="T32782" t="s">
        <v>43</v>
      </c>
      <c r="V32782" t="s">
        <v>194</v>
      </c>
      <c r="W32782" t="s">
        <v>56</v>
      </c>
      <c r="X32782" t="s">
        <v>44</v>
      </c>
    </row>
    <row r="32783" spans="1:24" x14ac:dyDescent="0.25">
      <c r="A32783">
        <v>18998238</v>
      </c>
      <c r="B32783" t="s">
        <v>33</v>
      </c>
      <c r="C32783" t="s">
        <v>32836</v>
      </c>
      <c r="D32783" t="s">
        <v>29</v>
      </c>
      <c r="E32783">
        <v>1</v>
      </c>
      <c r="S32783" t="s">
        <v>33</v>
      </c>
      <c r="T32783" t="s">
        <v>43</v>
      </c>
      <c r="V32783" t="s">
        <v>194</v>
      </c>
      <c r="W32783" t="s">
        <v>56</v>
      </c>
      <c r="X32783" t="s">
        <v>44</v>
      </c>
    </row>
    <row r="32784" spans="1:24" x14ac:dyDescent="0.25">
      <c r="A32784">
        <v>18998238</v>
      </c>
      <c r="B32784" t="s">
        <v>33</v>
      </c>
      <c r="C32784" t="s">
        <v>32837</v>
      </c>
      <c r="D32784" t="s">
        <v>26</v>
      </c>
      <c r="E32784">
        <v>1</v>
      </c>
      <c r="S32784" t="s">
        <v>33</v>
      </c>
      <c r="T32784" t="s">
        <v>43</v>
      </c>
      <c r="V32784" t="s">
        <v>194</v>
      </c>
      <c r="W32784" t="s">
        <v>56</v>
      </c>
      <c r="X32784" t="s">
        <v>44</v>
      </c>
    </row>
    <row r="32785" spans="1:24" x14ac:dyDescent="0.25">
      <c r="A32785">
        <v>18998238</v>
      </c>
      <c r="B32785" t="s">
        <v>33</v>
      </c>
      <c r="C32785" t="s">
        <v>32838</v>
      </c>
      <c r="D32785" t="s">
        <v>29</v>
      </c>
      <c r="E32785">
        <v>1</v>
      </c>
      <c r="S32785" t="s">
        <v>33</v>
      </c>
      <c r="T32785" t="s">
        <v>43</v>
      </c>
      <c r="V32785" t="s">
        <v>194</v>
      </c>
      <c r="W32785" t="s">
        <v>56</v>
      </c>
      <c r="X32785" t="s">
        <v>44</v>
      </c>
    </row>
    <row r="32786" spans="1:24" x14ac:dyDescent="0.25">
      <c r="A32786">
        <v>18998238</v>
      </c>
      <c r="B32786" t="s">
        <v>33</v>
      </c>
      <c r="C32786" t="s">
        <v>32839</v>
      </c>
      <c r="D32786" t="s">
        <v>26</v>
      </c>
      <c r="E32786">
        <v>1</v>
      </c>
      <c r="S32786" t="s">
        <v>33</v>
      </c>
      <c r="T32786" t="s">
        <v>43</v>
      </c>
      <c r="V32786" t="s">
        <v>194</v>
      </c>
      <c r="W32786" t="s">
        <v>56</v>
      </c>
      <c r="X32786" t="s">
        <v>44</v>
      </c>
    </row>
    <row r="32787" spans="1:24" x14ac:dyDescent="0.25">
      <c r="A32787">
        <v>18998238</v>
      </c>
      <c r="B32787" t="s">
        <v>33</v>
      </c>
      <c r="C32787" t="s">
        <v>32840</v>
      </c>
      <c r="D32787" t="s">
        <v>29</v>
      </c>
      <c r="E32787">
        <v>1</v>
      </c>
      <c r="S32787" t="s">
        <v>33</v>
      </c>
      <c r="T32787" t="s">
        <v>43</v>
      </c>
      <c r="V32787" t="s">
        <v>194</v>
      </c>
      <c r="W32787" t="s">
        <v>56</v>
      </c>
      <c r="X32787" t="s">
        <v>44</v>
      </c>
    </row>
    <row r="32788" spans="1:24" x14ac:dyDescent="0.25">
      <c r="A32788">
        <v>18998394</v>
      </c>
      <c r="B32788" t="s">
        <v>33</v>
      </c>
      <c r="C32788" t="s">
        <v>32841</v>
      </c>
      <c r="D32788" t="s">
        <v>26</v>
      </c>
      <c r="E32788">
        <v>1</v>
      </c>
      <c r="R32788">
        <v>1</v>
      </c>
      <c r="S32788" t="s">
        <v>33</v>
      </c>
      <c r="T32788" t="s">
        <v>54</v>
      </c>
      <c r="V32788" t="s">
        <v>36</v>
      </c>
      <c r="W32788" t="s">
        <v>56</v>
      </c>
      <c r="X32788" t="s">
        <v>57</v>
      </c>
    </row>
    <row r="32789" spans="1:24" x14ac:dyDescent="0.25">
      <c r="A32789">
        <v>18998394</v>
      </c>
      <c r="B32789" t="s">
        <v>33</v>
      </c>
      <c r="C32789" t="s">
        <v>32842</v>
      </c>
      <c r="D32789" t="s">
        <v>29</v>
      </c>
      <c r="E32789">
        <v>1</v>
      </c>
      <c r="R32789">
        <v>1</v>
      </c>
      <c r="S32789" t="s">
        <v>33</v>
      </c>
      <c r="T32789" t="s">
        <v>54</v>
      </c>
      <c r="V32789" t="s">
        <v>36</v>
      </c>
      <c r="W32789" t="s">
        <v>56</v>
      </c>
      <c r="X32789" t="s">
        <v>57</v>
      </c>
    </row>
    <row r="32790" spans="1:24" x14ac:dyDescent="0.25">
      <c r="A32790">
        <v>18998394</v>
      </c>
      <c r="B32790" t="s">
        <v>33</v>
      </c>
      <c r="C32790" t="s">
        <v>32843</v>
      </c>
      <c r="D32790" t="s">
        <v>26</v>
      </c>
      <c r="H32790">
        <v>1</v>
      </c>
      <c r="J32790">
        <v>0</v>
      </c>
      <c r="L32790">
        <v>1</v>
      </c>
      <c r="M32790">
        <v>1</v>
      </c>
      <c r="S32790" t="s">
        <v>33</v>
      </c>
      <c r="T32790" t="s">
        <v>54</v>
      </c>
      <c r="V32790" t="s">
        <v>36</v>
      </c>
      <c r="W32790" t="s">
        <v>56</v>
      </c>
      <c r="X32790" t="s">
        <v>57</v>
      </c>
    </row>
    <row r="32791" spans="1:24" x14ac:dyDescent="0.25">
      <c r="A32791">
        <v>18998394</v>
      </c>
      <c r="B32791" t="s">
        <v>33</v>
      </c>
      <c r="C32791" t="s">
        <v>32844</v>
      </c>
      <c r="D32791" t="s">
        <v>26</v>
      </c>
      <c r="G32791">
        <v>1</v>
      </c>
      <c r="M32791">
        <v>1</v>
      </c>
      <c r="O32791">
        <v>1</v>
      </c>
      <c r="S32791" t="s">
        <v>33</v>
      </c>
      <c r="T32791" t="s">
        <v>54</v>
      </c>
      <c r="V32791" t="s">
        <v>36</v>
      </c>
      <c r="W32791" t="s">
        <v>56</v>
      </c>
      <c r="X32791" t="s">
        <v>57</v>
      </c>
    </row>
    <row r="32792" spans="1:24" x14ac:dyDescent="0.25">
      <c r="A32792">
        <v>18998394</v>
      </c>
      <c r="B32792" t="s">
        <v>33</v>
      </c>
      <c r="C32792" t="s">
        <v>32845</v>
      </c>
      <c r="D32792" t="s">
        <v>29</v>
      </c>
      <c r="G32792">
        <v>1</v>
      </c>
      <c r="M32792">
        <v>1</v>
      </c>
      <c r="O32792">
        <v>1</v>
      </c>
      <c r="S32792" t="s">
        <v>33</v>
      </c>
      <c r="T32792" t="s">
        <v>54</v>
      </c>
      <c r="V32792" t="s">
        <v>36</v>
      </c>
      <c r="W32792" t="s">
        <v>56</v>
      </c>
      <c r="X32792" t="s">
        <v>57</v>
      </c>
    </row>
    <row r="32793" spans="1:24" x14ac:dyDescent="0.25">
      <c r="A32793">
        <v>18998394</v>
      </c>
      <c r="B32793" t="s">
        <v>33</v>
      </c>
      <c r="C32793" t="s">
        <v>32846</v>
      </c>
      <c r="D32793" t="s">
        <v>26</v>
      </c>
      <c r="G32793">
        <v>1</v>
      </c>
      <c r="N32793">
        <v>0</v>
      </c>
      <c r="O32793">
        <v>0</v>
      </c>
      <c r="S32793" t="s">
        <v>33</v>
      </c>
      <c r="T32793" t="s">
        <v>54</v>
      </c>
      <c r="V32793" t="s">
        <v>36</v>
      </c>
      <c r="W32793" t="s">
        <v>56</v>
      </c>
      <c r="X32793" t="s">
        <v>57</v>
      </c>
    </row>
    <row r="32794" spans="1:24" x14ac:dyDescent="0.25">
      <c r="A32794">
        <v>18998394</v>
      </c>
      <c r="B32794" t="s">
        <v>33</v>
      </c>
      <c r="C32794" t="s">
        <v>32847</v>
      </c>
      <c r="D32794" t="s">
        <v>29</v>
      </c>
      <c r="G32794">
        <v>1</v>
      </c>
      <c r="N32794">
        <v>0</v>
      </c>
      <c r="O32794">
        <v>0</v>
      </c>
      <c r="S32794" t="s">
        <v>33</v>
      </c>
      <c r="T32794" t="s">
        <v>54</v>
      </c>
      <c r="V32794" t="s">
        <v>36</v>
      </c>
      <c r="W32794" t="s">
        <v>56</v>
      </c>
      <c r="X32794" t="s">
        <v>57</v>
      </c>
    </row>
    <row r="32795" spans="1:24" x14ac:dyDescent="0.25">
      <c r="A32795">
        <v>18998395</v>
      </c>
      <c r="B32795" t="s">
        <v>33</v>
      </c>
      <c r="C32795" t="s">
        <v>32848</v>
      </c>
      <c r="D32795" t="s">
        <v>26</v>
      </c>
      <c r="E32795">
        <v>1</v>
      </c>
      <c r="S32795" t="s">
        <v>33</v>
      </c>
      <c r="T32795" t="s">
        <v>54</v>
      </c>
    </row>
    <row r="32796" spans="1:24" x14ac:dyDescent="0.25">
      <c r="A32796">
        <v>18998395</v>
      </c>
      <c r="B32796" t="s">
        <v>33</v>
      </c>
      <c r="C32796" t="s">
        <v>32849</v>
      </c>
      <c r="D32796" t="s">
        <v>29</v>
      </c>
      <c r="E32796">
        <v>1</v>
      </c>
      <c r="S32796" t="s">
        <v>33</v>
      </c>
      <c r="T32796" t="s">
        <v>54</v>
      </c>
    </row>
    <row r="32797" spans="1:24" x14ac:dyDescent="0.25">
      <c r="A32797">
        <v>18998395</v>
      </c>
      <c r="B32797" t="s">
        <v>33</v>
      </c>
      <c r="C32797" t="s">
        <v>32850</v>
      </c>
      <c r="D32797" t="s">
        <v>29</v>
      </c>
      <c r="E32797">
        <v>1</v>
      </c>
      <c r="S32797" t="s">
        <v>33</v>
      </c>
      <c r="T32797" t="s">
        <v>54</v>
      </c>
    </row>
    <row r="32798" spans="1:24" x14ac:dyDescent="0.25">
      <c r="A32798">
        <v>18998395</v>
      </c>
      <c r="B32798" t="s">
        <v>33</v>
      </c>
      <c r="C32798" t="s">
        <v>32851</v>
      </c>
      <c r="D32798" t="s">
        <v>29</v>
      </c>
      <c r="E32798">
        <v>1</v>
      </c>
      <c r="S32798" t="s">
        <v>33</v>
      </c>
      <c r="T32798" t="s">
        <v>54</v>
      </c>
    </row>
    <row r="32799" spans="1:24" x14ac:dyDescent="0.25">
      <c r="A32799">
        <v>18998395</v>
      </c>
      <c r="B32799" t="s">
        <v>33</v>
      </c>
      <c r="C32799" t="s">
        <v>32852</v>
      </c>
      <c r="D32799" t="s">
        <v>26</v>
      </c>
      <c r="E32799">
        <v>1</v>
      </c>
      <c r="S32799" t="s">
        <v>33</v>
      </c>
      <c r="T32799" t="s">
        <v>54</v>
      </c>
    </row>
    <row r="32800" spans="1:24" x14ac:dyDescent="0.25">
      <c r="A32800">
        <v>19000505</v>
      </c>
      <c r="B32800" t="s">
        <v>33</v>
      </c>
      <c r="C32800" t="s">
        <v>32853</v>
      </c>
      <c r="D32800" t="s">
        <v>26</v>
      </c>
      <c r="E32800">
        <v>1</v>
      </c>
      <c r="S32800" t="s">
        <v>33</v>
      </c>
      <c r="T32800" t="s">
        <v>73</v>
      </c>
    </row>
    <row r="32801" spans="1:24" x14ac:dyDescent="0.25">
      <c r="A32801">
        <v>19000505</v>
      </c>
      <c r="B32801" t="s">
        <v>33</v>
      </c>
      <c r="C32801" t="s">
        <v>32854</v>
      </c>
      <c r="D32801" t="s">
        <v>29</v>
      </c>
      <c r="E32801">
        <v>1</v>
      </c>
      <c r="S32801" t="s">
        <v>33</v>
      </c>
      <c r="T32801" t="s">
        <v>73</v>
      </c>
    </row>
    <row r="32802" spans="1:24" x14ac:dyDescent="0.25">
      <c r="A32802">
        <v>19004148</v>
      </c>
      <c r="B32802" t="s">
        <v>33</v>
      </c>
      <c r="C32802" t="s">
        <v>32855</v>
      </c>
      <c r="D32802" t="s">
        <v>26</v>
      </c>
      <c r="G32802">
        <v>1</v>
      </c>
      <c r="J32802">
        <v>0</v>
      </c>
      <c r="L32802">
        <v>0</v>
      </c>
      <c r="O32802">
        <v>0</v>
      </c>
      <c r="S32802" t="s">
        <v>33</v>
      </c>
      <c r="T32802" t="s">
        <v>82</v>
      </c>
      <c r="V32802" t="s">
        <v>36</v>
      </c>
      <c r="W32802" t="s">
        <v>37</v>
      </c>
      <c r="X32802" t="s">
        <v>38</v>
      </c>
    </row>
    <row r="32803" spans="1:24" x14ac:dyDescent="0.25">
      <c r="A32803">
        <v>19004148</v>
      </c>
      <c r="B32803" t="s">
        <v>33</v>
      </c>
      <c r="C32803" t="s">
        <v>32856</v>
      </c>
      <c r="D32803" t="s">
        <v>26</v>
      </c>
      <c r="E32803">
        <v>1</v>
      </c>
      <c r="S32803" t="s">
        <v>33</v>
      </c>
      <c r="T32803" t="s">
        <v>82</v>
      </c>
      <c r="V32803" t="s">
        <v>36</v>
      </c>
      <c r="W32803" t="s">
        <v>37</v>
      </c>
      <c r="X32803" t="s">
        <v>38</v>
      </c>
    </row>
    <row r="32804" spans="1:24" x14ac:dyDescent="0.25">
      <c r="A32804">
        <v>19004148</v>
      </c>
      <c r="B32804" t="s">
        <v>33</v>
      </c>
      <c r="C32804" t="s">
        <v>32857</v>
      </c>
      <c r="D32804" t="s">
        <v>29</v>
      </c>
      <c r="E32804">
        <v>1</v>
      </c>
      <c r="S32804" t="s">
        <v>33</v>
      </c>
      <c r="T32804" t="s">
        <v>82</v>
      </c>
      <c r="V32804" t="s">
        <v>36</v>
      </c>
      <c r="W32804" t="s">
        <v>37</v>
      </c>
      <c r="X32804" t="s">
        <v>38</v>
      </c>
    </row>
    <row r="32805" spans="1:24" x14ac:dyDescent="0.25">
      <c r="A32805">
        <v>19004148</v>
      </c>
      <c r="B32805" t="s">
        <v>33</v>
      </c>
      <c r="C32805" t="s">
        <v>32858</v>
      </c>
      <c r="D32805" t="s">
        <v>26</v>
      </c>
      <c r="G32805">
        <v>0</v>
      </c>
      <c r="H32805">
        <v>1</v>
      </c>
      <c r="L32805">
        <v>0</v>
      </c>
      <c r="S32805" t="s">
        <v>33</v>
      </c>
      <c r="T32805" t="s">
        <v>82</v>
      </c>
      <c r="V32805" t="s">
        <v>36</v>
      </c>
      <c r="W32805" t="s">
        <v>37</v>
      </c>
      <c r="X32805" t="s">
        <v>38</v>
      </c>
    </row>
    <row r="32806" spans="1:24" x14ac:dyDescent="0.25">
      <c r="A32806">
        <v>19004148</v>
      </c>
      <c r="B32806" t="s">
        <v>33</v>
      </c>
      <c r="C32806" t="s">
        <v>32859</v>
      </c>
      <c r="D32806" t="s">
        <v>29</v>
      </c>
      <c r="G32806">
        <v>0</v>
      </c>
      <c r="H32806">
        <v>1</v>
      </c>
      <c r="L32806">
        <v>0</v>
      </c>
      <c r="S32806" t="s">
        <v>33</v>
      </c>
      <c r="T32806" t="s">
        <v>82</v>
      </c>
      <c r="V32806" t="s">
        <v>36</v>
      </c>
      <c r="W32806" t="s">
        <v>37</v>
      </c>
      <c r="X32806" t="s">
        <v>38</v>
      </c>
    </row>
    <row r="32807" spans="1:24" x14ac:dyDescent="0.25">
      <c r="A32807">
        <v>19004148</v>
      </c>
      <c r="B32807" t="s">
        <v>33</v>
      </c>
      <c r="C32807" t="s">
        <v>32860</v>
      </c>
      <c r="D32807" t="s">
        <v>26</v>
      </c>
      <c r="E32807">
        <v>1</v>
      </c>
      <c r="J32807">
        <v>0</v>
      </c>
      <c r="L32807">
        <v>0</v>
      </c>
      <c r="O32807">
        <v>0</v>
      </c>
      <c r="S32807" t="s">
        <v>33</v>
      </c>
      <c r="T32807" t="s">
        <v>82</v>
      </c>
      <c r="V32807" t="s">
        <v>36</v>
      </c>
      <c r="W32807" t="s">
        <v>37</v>
      </c>
      <c r="X32807" t="s">
        <v>38</v>
      </c>
    </row>
    <row r="32808" spans="1:24" x14ac:dyDescent="0.25">
      <c r="A32808">
        <v>19004148</v>
      </c>
      <c r="B32808" t="s">
        <v>33</v>
      </c>
      <c r="C32808" t="s">
        <v>32861</v>
      </c>
      <c r="D32808" t="s">
        <v>29</v>
      </c>
      <c r="E32808">
        <v>1</v>
      </c>
      <c r="J32808">
        <v>0</v>
      </c>
      <c r="L32808">
        <v>0</v>
      </c>
      <c r="O32808">
        <v>0</v>
      </c>
      <c r="S32808" t="s">
        <v>33</v>
      </c>
      <c r="T32808" t="s">
        <v>82</v>
      </c>
      <c r="V32808" t="s">
        <v>36</v>
      </c>
      <c r="W32808" t="s">
        <v>37</v>
      </c>
      <c r="X32808" t="s">
        <v>38</v>
      </c>
    </row>
    <row r="32809" spans="1:24" x14ac:dyDescent="0.25">
      <c r="A32809">
        <v>19005336</v>
      </c>
      <c r="B32809" t="s">
        <v>33</v>
      </c>
      <c r="C32809" t="s">
        <v>32862</v>
      </c>
      <c r="D32809" t="s">
        <v>26</v>
      </c>
      <c r="E32809">
        <v>1</v>
      </c>
      <c r="S32809" t="s">
        <v>33</v>
      </c>
      <c r="T32809" t="s">
        <v>35</v>
      </c>
    </row>
    <row r="32810" spans="1:24" x14ac:dyDescent="0.25">
      <c r="A32810">
        <v>19005671</v>
      </c>
      <c r="B32810" t="s">
        <v>24</v>
      </c>
      <c r="C32810" t="s">
        <v>32863</v>
      </c>
      <c r="D32810" t="s">
        <v>26</v>
      </c>
      <c r="G32810">
        <v>1</v>
      </c>
      <c r="J32810">
        <v>-1</v>
      </c>
      <c r="M32810">
        <v>1</v>
      </c>
      <c r="O32810">
        <v>1</v>
      </c>
      <c r="S32810" t="s">
        <v>24</v>
      </c>
      <c r="T32810" t="s">
        <v>35</v>
      </c>
      <c r="V32810" t="s">
        <v>36</v>
      </c>
      <c r="W32810" t="s">
        <v>37</v>
      </c>
      <c r="X32810" t="s">
        <v>44</v>
      </c>
    </row>
    <row r="32811" spans="1:24" x14ac:dyDescent="0.25">
      <c r="A32811">
        <v>19005671</v>
      </c>
      <c r="B32811" t="s">
        <v>24</v>
      </c>
      <c r="C32811" t="s">
        <v>32864</v>
      </c>
      <c r="D32811" t="s">
        <v>26</v>
      </c>
      <c r="O32811">
        <v>1</v>
      </c>
      <c r="R32811">
        <v>1</v>
      </c>
      <c r="S32811" t="s">
        <v>24</v>
      </c>
      <c r="T32811" t="s">
        <v>35</v>
      </c>
      <c r="V32811" t="s">
        <v>36</v>
      </c>
      <c r="W32811" t="s">
        <v>37</v>
      </c>
      <c r="X32811" t="s">
        <v>44</v>
      </c>
    </row>
    <row r="32812" spans="1:24" x14ac:dyDescent="0.25">
      <c r="A32812">
        <v>19005671</v>
      </c>
      <c r="B32812" t="s">
        <v>24</v>
      </c>
      <c r="C32812" t="s">
        <v>32865</v>
      </c>
      <c r="D32812" t="s">
        <v>29</v>
      </c>
      <c r="O32812">
        <v>1</v>
      </c>
      <c r="R32812">
        <v>1</v>
      </c>
      <c r="S32812" t="s">
        <v>24</v>
      </c>
      <c r="T32812" t="s">
        <v>35</v>
      </c>
      <c r="V32812" t="s">
        <v>36</v>
      </c>
      <c r="W32812" t="s">
        <v>37</v>
      </c>
      <c r="X32812" t="s">
        <v>44</v>
      </c>
    </row>
    <row r="32813" spans="1:24" x14ac:dyDescent="0.25">
      <c r="A32813">
        <v>19005671</v>
      </c>
      <c r="B32813" t="s">
        <v>24</v>
      </c>
      <c r="C32813" t="s">
        <v>32866</v>
      </c>
      <c r="D32813" t="s">
        <v>26</v>
      </c>
      <c r="K32813">
        <v>1</v>
      </c>
      <c r="M32813">
        <v>1</v>
      </c>
      <c r="N32813">
        <v>0</v>
      </c>
      <c r="O32813">
        <v>1</v>
      </c>
      <c r="S32813" t="s">
        <v>24</v>
      </c>
      <c r="T32813" t="s">
        <v>35</v>
      </c>
      <c r="V32813" t="s">
        <v>36</v>
      </c>
      <c r="W32813" t="s">
        <v>37</v>
      </c>
      <c r="X32813" t="s">
        <v>44</v>
      </c>
    </row>
    <row r="32814" spans="1:24" x14ac:dyDescent="0.25">
      <c r="A32814">
        <v>19005671</v>
      </c>
      <c r="B32814" t="s">
        <v>24</v>
      </c>
      <c r="C32814" t="s">
        <v>32867</v>
      </c>
      <c r="D32814" t="s">
        <v>26</v>
      </c>
      <c r="G32814">
        <v>1</v>
      </c>
      <c r="H32814">
        <v>-1</v>
      </c>
      <c r="J32814">
        <v>0</v>
      </c>
      <c r="M32814">
        <v>1</v>
      </c>
      <c r="O32814">
        <v>1</v>
      </c>
      <c r="S32814" t="s">
        <v>24</v>
      </c>
      <c r="T32814" t="s">
        <v>35</v>
      </c>
      <c r="V32814" t="s">
        <v>36</v>
      </c>
      <c r="W32814" t="s">
        <v>37</v>
      </c>
      <c r="X32814" t="s">
        <v>44</v>
      </c>
    </row>
    <row r="32815" spans="1:24" x14ac:dyDescent="0.25">
      <c r="A32815">
        <v>19005671</v>
      </c>
      <c r="B32815" t="s">
        <v>24</v>
      </c>
      <c r="C32815" t="s">
        <v>32868</v>
      </c>
      <c r="D32815" t="s">
        <v>26</v>
      </c>
      <c r="G32815">
        <v>1</v>
      </c>
      <c r="H32815">
        <v>-1</v>
      </c>
      <c r="J32815">
        <v>0</v>
      </c>
      <c r="M32815">
        <v>1</v>
      </c>
      <c r="O32815">
        <v>1</v>
      </c>
      <c r="S32815" t="s">
        <v>24</v>
      </c>
      <c r="T32815" t="s">
        <v>35</v>
      </c>
      <c r="V32815" t="s">
        <v>36</v>
      </c>
      <c r="W32815" t="s">
        <v>37</v>
      </c>
      <c r="X32815" t="s">
        <v>44</v>
      </c>
    </row>
    <row r="32816" spans="1:24" x14ac:dyDescent="0.25">
      <c r="A32816">
        <v>19005671</v>
      </c>
      <c r="B32816" t="s">
        <v>24</v>
      </c>
      <c r="C32816" t="s">
        <v>32869</v>
      </c>
      <c r="D32816" t="s">
        <v>26</v>
      </c>
      <c r="M32816">
        <v>1</v>
      </c>
      <c r="N32816">
        <v>0</v>
      </c>
      <c r="O32816">
        <v>1</v>
      </c>
      <c r="Q32816">
        <v>1</v>
      </c>
      <c r="S32816" t="s">
        <v>24</v>
      </c>
      <c r="T32816" t="s">
        <v>35</v>
      </c>
      <c r="V32816" t="s">
        <v>36</v>
      </c>
      <c r="W32816" t="s">
        <v>37</v>
      </c>
      <c r="X32816" t="s">
        <v>44</v>
      </c>
    </row>
    <row r="32817" spans="1:24" x14ac:dyDescent="0.25">
      <c r="A32817">
        <v>19005671</v>
      </c>
      <c r="B32817" t="s">
        <v>24</v>
      </c>
      <c r="C32817" t="s">
        <v>32870</v>
      </c>
      <c r="D32817" t="s">
        <v>26</v>
      </c>
      <c r="K32817">
        <v>1</v>
      </c>
      <c r="O32817">
        <v>1</v>
      </c>
      <c r="S32817" t="s">
        <v>24</v>
      </c>
      <c r="T32817" t="s">
        <v>35</v>
      </c>
      <c r="V32817" t="s">
        <v>36</v>
      </c>
      <c r="W32817" t="s">
        <v>37</v>
      </c>
      <c r="X32817" t="s">
        <v>44</v>
      </c>
    </row>
    <row r="32818" spans="1:24" x14ac:dyDescent="0.25">
      <c r="A32818">
        <v>19005671</v>
      </c>
      <c r="B32818" t="s">
        <v>24</v>
      </c>
      <c r="C32818" t="s">
        <v>32871</v>
      </c>
      <c r="D32818" t="s">
        <v>26</v>
      </c>
      <c r="G32818">
        <v>1</v>
      </c>
      <c r="K32818">
        <v>1</v>
      </c>
      <c r="L32818">
        <v>-1</v>
      </c>
      <c r="M32818">
        <v>1</v>
      </c>
      <c r="N32818">
        <v>0</v>
      </c>
      <c r="O32818">
        <v>1</v>
      </c>
      <c r="S32818" t="s">
        <v>24</v>
      </c>
      <c r="T32818" t="s">
        <v>35</v>
      </c>
      <c r="V32818" t="s">
        <v>36</v>
      </c>
      <c r="W32818" t="s">
        <v>37</v>
      </c>
      <c r="X32818" t="s">
        <v>44</v>
      </c>
    </row>
    <row r="32819" spans="1:24" x14ac:dyDescent="0.25">
      <c r="A32819">
        <v>19005671</v>
      </c>
      <c r="B32819" t="s">
        <v>24</v>
      </c>
      <c r="C32819" t="s">
        <v>32872</v>
      </c>
      <c r="D32819" t="s">
        <v>26</v>
      </c>
      <c r="L32819">
        <v>1</v>
      </c>
      <c r="O32819">
        <v>-1</v>
      </c>
      <c r="S32819" t="s">
        <v>24</v>
      </c>
      <c r="T32819" t="s">
        <v>35</v>
      </c>
      <c r="V32819" t="s">
        <v>36</v>
      </c>
      <c r="W32819" t="s">
        <v>37</v>
      </c>
      <c r="X32819" t="s">
        <v>44</v>
      </c>
    </row>
    <row r="32820" spans="1:24" x14ac:dyDescent="0.25">
      <c r="A32820">
        <v>19005671</v>
      </c>
      <c r="B32820" t="s">
        <v>24</v>
      </c>
      <c r="C32820" t="s">
        <v>32873</v>
      </c>
      <c r="D32820" t="s">
        <v>26</v>
      </c>
      <c r="G32820">
        <v>1</v>
      </c>
      <c r="J32820">
        <v>1</v>
      </c>
      <c r="N32820">
        <v>0</v>
      </c>
      <c r="O32820">
        <v>1</v>
      </c>
      <c r="R32820">
        <v>1</v>
      </c>
      <c r="S32820" t="s">
        <v>24</v>
      </c>
      <c r="T32820" t="s">
        <v>35</v>
      </c>
      <c r="V32820" t="s">
        <v>36</v>
      </c>
      <c r="W32820" t="s">
        <v>37</v>
      </c>
      <c r="X32820" t="s">
        <v>44</v>
      </c>
    </row>
    <row r="32821" spans="1:24" x14ac:dyDescent="0.25">
      <c r="A32821">
        <v>19005671</v>
      </c>
      <c r="B32821" t="s">
        <v>24</v>
      </c>
      <c r="C32821" t="s">
        <v>32874</v>
      </c>
      <c r="D32821" t="s">
        <v>26</v>
      </c>
      <c r="O32821">
        <v>1</v>
      </c>
      <c r="S32821" t="s">
        <v>24</v>
      </c>
      <c r="T32821" t="s">
        <v>35</v>
      </c>
      <c r="V32821" t="s">
        <v>36</v>
      </c>
      <c r="W32821" t="s">
        <v>37</v>
      </c>
      <c r="X32821" t="s">
        <v>44</v>
      </c>
    </row>
    <row r="32822" spans="1:24" x14ac:dyDescent="0.25">
      <c r="A32822">
        <v>19005671</v>
      </c>
      <c r="B32822" t="s">
        <v>24</v>
      </c>
      <c r="C32822" t="s">
        <v>32875</v>
      </c>
      <c r="D32822" t="s">
        <v>26</v>
      </c>
      <c r="O32822">
        <v>1</v>
      </c>
      <c r="R32822">
        <v>1</v>
      </c>
      <c r="S32822" t="s">
        <v>24</v>
      </c>
      <c r="T32822" t="s">
        <v>35</v>
      </c>
      <c r="V32822" t="s">
        <v>36</v>
      </c>
      <c r="W32822" t="s">
        <v>37</v>
      </c>
      <c r="X32822" t="s">
        <v>44</v>
      </c>
    </row>
    <row r="32823" spans="1:24" x14ac:dyDescent="0.25">
      <c r="A32823">
        <v>19005671</v>
      </c>
      <c r="B32823" t="s">
        <v>24</v>
      </c>
      <c r="C32823" t="s">
        <v>32876</v>
      </c>
      <c r="D32823" t="s">
        <v>26</v>
      </c>
      <c r="O32823">
        <v>1</v>
      </c>
      <c r="S32823" t="s">
        <v>24</v>
      </c>
      <c r="T32823" t="s">
        <v>35</v>
      </c>
      <c r="V32823" t="s">
        <v>36</v>
      </c>
      <c r="W32823" t="s">
        <v>37</v>
      </c>
      <c r="X32823" t="s">
        <v>44</v>
      </c>
    </row>
    <row r="32824" spans="1:24" x14ac:dyDescent="0.25">
      <c r="A32824">
        <v>19005671</v>
      </c>
      <c r="B32824" t="s">
        <v>24</v>
      </c>
      <c r="C32824" t="s">
        <v>32877</v>
      </c>
      <c r="D32824" t="s">
        <v>26</v>
      </c>
      <c r="N32824">
        <v>0</v>
      </c>
      <c r="O32824">
        <v>1</v>
      </c>
      <c r="R32824">
        <v>1</v>
      </c>
      <c r="S32824" t="s">
        <v>24</v>
      </c>
      <c r="T32824" t="s">
        <v>35</v>
      </c>
      <c r="V32824" t="s">
        <v>36</v>
      </c>
      <c r="W32824" t="s">
        <v>37</v>
      </c>
      <c r="X32824" t="s">
        <v>44</v>
      </c>
    </row>
    <row r="32825" spans="1:24" x14ac:dyDescent="0.25">
      <c r="A32825">
        <v>19005671</v>
      </c>
      <c r="B32825" t="s">
        <v>24</v>
      </c>
      <c r="C32825" t="s">
        <v>32878</v>
      </c>
      <c r="D32825" t="s">
        <v>26</v>
      </c>
      <c r="G32825">
        <v>1</v>
      </c>
      <c r="M32825">
        <v>1</v>
      </c>
      <c r="N32825">
        <v>0</v>
      </c>
      <c r="O32825">
        <v>1</v>
      </c>
      <c r="Q32825">
        <v>1</v>
      </c>
      <c r="S32825" t="s">
        <v>24</v>
      </c>
      <c r="T32825" t="s">
        <v>35</v>
      </c>
      <c r="V32825" t="s">
        <v>36</v>
      </c>
      <c r="W32825" t="s">
        <v>37</v>
      </c>
      <c r="X32825" t="s">
        <v>44</v>
      </c>
    </row>
    <row r="32826" spans="1:24" x14ac:dyDescent="0.25">
      <c r="A32826">
        <v>19005671</v>
      </c>
      <c r="B32826" t="s">
        <v>24</v>
      </c>
      <c r="C32826" t="s">
        <v>32879</v>
      </c>
      <c r="D32826" t="s">
        <v>29</v>
      </c>
      <c r="G32826">
        <v>1</v>
      </c>
      <c r="M32826">
        <v>1</v>
      </c>
      <c r="N32826">
        <v>0</v>
      </c>
      <c r="O32826">
        <v>1</v>
      </c>
      <c r="Q32826">
        <v>1</v>
      </c>
      <c r="S32826" t="s">
        <v>24</v>
      </c>
      <c r="T32826" t="s">
        <v>35</v>
      </c>
      <c r="V32826" t="s">
        <v>36</v>
      </c>
      <c r="W32826" t="s">
        <v>37</v>
      </c>
      <c r="X32826" t="s">
        <v>44</v>
      </c>
    </row>
    <row r="32827" spans="1:24" x14ac:dyDescent="0.25">
      <c r="A32827">
        <v>19005671</v>
      </c>
      <c r="B32827" t="s">
        <v>24</v>
      </c>
      <c r="C32827" t="s">
        <v>32880</v>
      </c>
      <c r="D32827" t="s">
        <v>26</v>
      </c>
      <c r="M32827">
        <v>1</v>
      </c>
      <c r="O32827">
        <v>1</v>
      </c>
      <c r="S32827" t="s">
        <v>24</v>
      </c>
      <c r="T32827" t="s">
        <v>35</v>
      </c>
      <c r="V32827" t="s">
        <v>36</v>
      </c>
      <c r="W32827" t="s">
        <v>37</v>
      </c>
      <c r="X32827" t="s">
        <v>44</v>
      </c>
    </row>
    <row r="32828" spans="1:24" x14ac:dyDescent="0.25">
      <c r="A32828">
        <v>19005671</v>
      </c>
      <c r="B32828" t="s">
        <v>24</v>
      </c>
      <c r="C32828" t="s">
        <v>32881</v>
      </c>
      <c r="D32828" t="s">
        <v>26</v>
      </c>
      <c r="J32828">
        <v>1</v>
      </c>
      <c r="O32828">
        <v>1</v>
      </c>
      <c r="R32828">
        <v>1</v>
      </c>
      <c r="S32828" t="s">
        <v>24</v>
      </c>
      <c r="T32828" t="s">
        <v>35</v>
      </c>
      <c r="V32828" t="s">
        <v>36</v>
      </c>
      <c r="W32828" t="s">
        <v>37</v>
      </c>
      <c r="X32828" t="s">
        <v>44</v>
      </c>
    </row>
    <row r="32829" spans="1:24" x14ac:dyDescent="0.25">
      <c r="A32829">
        <v>19005671</v>
      </c>
      <c r="B32829" t="s">
        <v>24</v>
      </c>
      <c r="C32829" t="s">
        <v>32882</v>
      </c>
      <c r="D32829" t="s">
        <v>26</v>
      </c>
      <c r="O32829">
        <v>1</v>
      </c>
      <c r="R32829">
        <v>1</v>
      </c>
      <c r="S32829" t="s">
        <v>24</v>
      </c>
      <c r="T32829" t="s">
        <v>35</v>
      </c>
      <c r="V32829" t="s">
        <v>36</v>
      </c>
      <c r="W32829" t="s">
        <v>37</v>
      </c>
      <c r="X32829" t="s">
        <v>44</v>
      </c>
    </row>
    <row r="32830" spans="1:24" x14ac:dyDescent="0.25">
      <c r="A32830">
        <v>19005671</v>
      </c>
      <c r="B32830" t="s">
        <v>24</v>
      </c>
      <c r="C32830" t="s">
        <v>32883</v>
      </c>
      <c r="D32830" t="s">
        <v>26</v>
      </c>
      <c r="O32830">
        <v>1</v>
      </c>
      <c r="R32830">
        <v>1</v>
      </c>
      <c r="S32830" t="s">
        <v>24</v>
      </c>
      <c r="T32830" t="s">
        <v>35</v>
      </c>
      <c r="V32830" t="s">
        <v>36</v>
      </c>
      <c r="W32830" t="s">
        <v>37</v>
      </c>
      <c r="X32830" t="s">
        <v>44</v>
      </c>
    </row>
    <row r="32831" spans="1:24" x14ac:dyDescent="0.25">
      <c r="A32831">
        <v>19005671</v>
      </c>
      <c r="B32831" t="s">
        <v>24</v>
      </c>
      <c r="C32831" t="s">
        <v>32884</v>
      </c>
      <c r="D32831" t="s">
        <v>26</v>
      </c>
      <c r="O32831">
        <v>1</v>
      </c>
      <c r="R32831">
        <v>1</v>
      </c>
      <c r="S32831" t="s">
        <v>24</v>
      </c>
      <c r="T32831" t="s">
        <v>35</v>
      </c>
      <c r="V32831" t="s">
        <v>36</v>
      </c>
      <c r="W32831" t="s">
        <v>37</v>
      </c>
      <c r="X32831" t="s">
        <v>44</v>
      </c>
    </row>
    <row r="32832" spans="1:24" x14ac:dyDescent="0.25">
      <c r="A32832">
        <v>19005671</v>
      </c>
      <c r="B32832" t="s">
        <v>24</v>
      </c>
      <c r="C32832" t="s">
        <v>32885</v>
      </c>
      <c r="D32832" t="s">
        <v>26</v>
      </c>
      <c r="O32832">
        <v>1</v>
      </c>
      <c r="R32832">
        <v>1</v>
      </c>
      <c r="S32832" t="s">
        <v>24</v>
      </c>
      <c r="T32832" t="s">
        <v>35</v>
      </c>
      <c r="V32832" t="s">
        <v>36</v>
      </c>
      <c r="W32832" t="s">
        <v>37</v>
      </c>
      <c r="X32832" t="s">
        <v>44</v>
      </c>
    </row>
    <row r="32833" spans="1:24" x14ac:dyDescent="0.25">
      <c r="A32833">
        <v>19005671</v>
      </c>
      <c r="B32833" t="s">
        <v>24</v>
      </c>
      <c r="C32833" t="s">
        <v>32886</v>
      </c>
      <c r="D32833" t="s">
        <v>26</v>
      </c>
      <c r="G32833">
        <v>-1</v>
      </c>
      <c r="N32833">
        <v>1</v>
      </c>
      <c r="O32833">
        <v>1</v>
      </c>
      <c r="R32833">
        <v>1</v>
      </c>
      <c r="S32833" t="s">
        <v>24</v>
      </c>
      <c r="T32833" t="s">
        <v>35</v>
      </c>
      <c r="V32833" t="s">
        <v>36</v>
      </c>
      <c r="W32833" t="s">
        <v>37</v>
      </c>
      <c r="X32833" t="s">
        <v>44</v>
      </c>
    </row>
    <row r="32834" spans="1:24" x14ac:dyDescent="0.25">
      <c r="A32834">
        <v>19005671</v>
      </c>
      <c r="B32834" t="s">
        <v>24</v>
      </c>
      <c r="C32834" t="s">
        <v>32887</v>
      </c>
      <c r="D32834" t="s">
        <v>26</v>
      </c>
      <c r="H32834">
        <v>-1</v>
      </c>
      <c r="N32834">
        <v>1</v>
      </c>
      <c r="O32834">
        <v>1</v>
      </c>
      <c r="R32834">
        <v>1</v>
      </c>
      <c r="S32834" t="s">
        <v>24</v>
      </c>
      <c r="T32834" t="s">
        <v>35</v>
      </c>
      <c r="V32834" t="s">
        <v>36</v>
      </c>
      <c r="W32834" t="s">
        <v>37</v>
      </c>
      <c r="X32834" t="s">
        <v>44</v>
      </c>
    </row>
    <row r="32835" spans="1:24" x14ac:dyDescent="0.25">
      <c r="A32835">
        <v>19005671</v>
      </c>
      <c r="B32835" t="s">
        <v>24</v>
      </c>
      <c r="C32835" t="s">
        <v>32888</v>
      </c>
      <c r="D32835" t="s">
        <v>26</v>
      </c>
      <c r="L32835">
        <v>0</v>
      </c>
      <c r="M32835">
        <v>1</v>
      </c>
      <c r="O32835">
        <v>1</v>
      </c>
      <c r="S32835" t="s">
        <v>24</v>
      </c>
      <c r="T32835" t="s">
        <v>35</v>
      </c>
      <c r="V32835" t="s">
        <v>36</v>
      </c>
      <c r="W32835" t="s">
        <v>37</v>
      </c>
      <c r="X32835" t="s">
        <v>44</v>
      </c>
    </row>
    <row r="32836" spans="1:24" x14ac:dyDescent="0.25">
      <c r="A32836">
        <v>19005671</v>
      </c>
      <c r="B32836" t="s">
        <v>24</v>
      </c>
      <c r="C32836" t="s">
        <v>32889</v>
      </c>
      <c r="D32836" t="s">
        <v>26</v>
      </c>
      <c r="M32836">
        <v>1</v>
      </c>
      <c r="N32836">
        <v>0</v>
      </c>
      <c r="O32836">
        <v>1</v>
      </c>
      <c r="R32836">
        <v>1</v>
      </c>
      <c r="S32836" t="s">
        <v>24</v>
      </c>
      <c r="T32836" t="s">
        <v>35</v>
      </c>
      <c r="V32836" t="s">
        <v>36</v>
      </c>
      <c r="W32836" t="s">
        <v>37</v>
      </c>
      <c r="X32836" t="s">
        <v>44</v>
      </c>
    </row>
    <row r="32837" spans="1:24" x14ac:dyDescent="0.25">
      <c r="A32837">
        <v>19005671</v>
      </c>
      <c r="B32837" t="s">
        <v>24</v>
      </c>
      <c r="C32837" t="s">
        <v>32890</v>
      </c>
      <c r="D32837" t="s">
        <v>26</v>
      </c>
      <c r="J32837">
        <v>0</v>
      </c>
      <c r="L32837">
        <v>0</v>
      </c>
      <c r="M32837">
        <v>1</v>
      </c>
      <c r="N32837">
        <v>0</v>
      </c>
      <c r="O32837">
        <v>1</v>
      </c>
      <c r="S32837" t="s">
        <v>24</v>
      </c>
      <c r="T32837" t="s">
        <v>35</v>
      </c>
      <c r="V32837" t="s">
        <v>36</v>
      </c>
      <c r="W32837" t="s">
        <v>37</v>
      </c>
      <c r="X32837" t="s">
        <v>44</v>
      </c>
    </row>
    <row r="32838" spans="1:24" x14ac:dyDescent="0.25">
      <c r="A32838">
        <v>19005671</v>
      </c>
      <c r="B32838" t="s">
        <v>24</v>
      </c>
      <c r="C32838" t="s">
        <v>32891</v>
      </c>
      <c r="D32838" t="s">
        <v>26</v>
      </c>
      <c r="O32838">
        <v>1</v>
      </c>
      <c r="S32838" t="s">
        <v>24</v>
      </c>
      <c r="T32838" t="s">
        <v>35</v>
      </c>
      <c r="V32838" t="s">
        <v>36</v>
      </c>
      <c r="W32838" t="s">
        <v>37</v>
      </c>
      <c r="X32838" t="s">
        <v>44</v>
      </c>
    </row>
    <row r="32839" spans="1:24" x14ac:dyDescent="0.25">
      <c r="A32839">
        <v>19005671</v>
      </c>
      <c r="B32839" t="s">
        <v>24</v>
      </c>
      <c r="C32839" t="s">
        <v>32892</v>
      </c>
      <c r="D32839" t="s">
        <v>29</v>
      </c>
      <c r="O32839">
        <v>1</v>
      </c>
      <c r="S32839" t="s">
        <v>24</v>
      </c>
      <c r="T32839" t="s">
        <v>35</v>
      </c>
      <c r="V32839" t="s">
        <v>36</v>
      </c>
      <c r="W32839" t="s">
        <v>37</v>
      </c>
      <c r="X32839" t="s">
        <v>44</v>
      </c>
    </row>
    <row r="32840" spans="1:24" x14ac:dyDescent="0.25">
      <c r="A32840">
        <v>19010278</v>
      </c>
      <c r="B32840" t="s">
        <v>24</v>
      </c>
      <c r="C32840" t="s">
        <v>32893</v>
      </c>
      <c r="D32840" t="s">
        <v>26</v>
      </c>
      <c r="K32840">
        <v>0</v>
      </c>
      <c r="N32840">
        <v>0</v>
      </c>
      <c r="O32840">
        <v>-1</v>
      </c>
      <c r="R32840">
        <v>1</v>
      </c>
      <c r="S32840" t="s">
        <v>24</v>
      </c>
      <c r="T32840" t="s">
        <v>35</v>
      </c>
      <c r="V32840" t="s">
        <v>36</v>
      </c>
      <c r="W32840" t="s">
        <v>37</v>
      </c>
      <c r="X32840" t="s">
        <v>44</v>
      </c>
    </row>
    <row r="32841" spans="1:24" x14ac:dyDescent="0.25">
      <c r="A32841">
        <v>19010278</v>
      </c>
      <c r="B32841" t="s">
        <v>24</v>
      </c>
      <c r="C32841" t="s">
        <v>32894</v>
      </c>
      <c r="D32841" t="s">
        <v>26</v>
      </c>
      <c r="J32841">
        <v>1</v>
      </c>
      <c r="L32841">
        <v>0</v>
      </c>
      <c r="S32841" t="s">
        <v>24</v>
      </c>
      <c r="T32841" t="s">
        <v>35</v>
      </c>
      <c r="V32841" t="s">
        <v>36</v>
      </c>
      <c r="W32841" t="s">
        <v>37</v>
      </c>
      <c r="X32841" t="s">
        <v>44</v>
      </c>
    </row>
    <row r="32842" spans="1:24" x14ac:dyDescent="0.25">
      <c r="A32842">
        <v>19010278</v>
      </c>
      <c r="B32842" t="s">
        <v>24</v>
      </c>
      <c r="C32842" t="s">
        <v>32895</v>
      </c>
      <c r="D32842" t="s">
        <v>26</v>
      </c>
      <c r="J32842">
        <v>1</v>
      </c>
      <c r="L32842">
        <v>0</v>
      </c>
      <c r="S32842" t="s">
        <v>24</v>
      </c>
      <c r="T32842" t="s">
        <v>35</v>
      </c>
      <c r="V32842" t="s">
        <v>36</v>
      </c>
      <c r="W32842" t="s">
        <v>37</v>
      </c>
      <c r="X32842" t="s">
        <v>44</v>
      </c>
    </row>
    <row r="32843" spans="1:24" x14ac:dyDescent="0.25">
      <c r="A32843">
        <v>19010278</v>
      </c>
      <c r="B32843" t="s">
        <v>24</v>
      </c>
      <c r="C32843" t="s">
        <v>32896</v>
      </c>
      <c r="D32843" t="s">
        <v>26</v>
      </c>
      <c r="J32843">
        <v>1</v>
      </c>
      <c r="L32843">
        <v>0</v>
      </c>
      <c r="S32843" t="s">
        <v>24</v>
      </c>
      <c r="T32843" t="s">
        <v>35</v>
      </c>
      <c r="V32843" t="s">
        <v>36</v>
      </c>
      <c r="W32843" t="s">
        <v>37</v>
      </c>
      <c r="X32843" t="s">
        <v>44</v>
      </c>
    </row>
    <row r="32844" spans="1:24" x14ac:dyDescent="0.25">
      <c r="A32844">
        <v>19010565</v>
      </c>
      <c r="B32844" t="s">
        <v>33</v>
      </c>
      <c r="C32844" t="s">
        <v>32897</v>
      </c>
      <c r="D32844" t="s">
        <v>26</v>
      </c>
      <c r="E32844">
        <v>1</v>
      </c>
      <c r="L32844">
        <v>0</v>
      </c>
      <c r="S32844" t="s">
        <v>33</v>
      </c>
      <c r="T32844" t="s">
        <v>35</v>
      </c>
    </row>
    <row r="32845" spans="1:24" x14ac:dyDescent="0.25">
      <c r="A32845">
        <v>19010565</v>
      </c>
      <c r="B32845" t="s">
        <v>33</v>
      </c>
      <c r="C32845" t="s">
        <v>32898</v>
      </c>
      <c r="D32845" t="s">
        <v>29</v>
      </c>
      <c r="E32845">
        <v>1</v>
      </c>
      <c r="L32845">
        <v>0</v>
      </c>
      <c r="S32845" t="s">
        <v>33</v>
      </c>
      <c r="T32845" t="s">
        <v>35</v>
      </c>
    </row>
    <row r="32846" spans="1:24" x14ac:dyDescent="0.25">
      <c r="A32846">
        <v>19011623</v>
      </c>
      <c r="B32846" t="s">
        <v>24</v>
      </c>
      <c r="C32846" t="s">
        <v>32899</v>
      </c>
      <c r="D32846" t="s">
        <v>26</v>
      </c>
      <c r="J32846">
        <v>1</v>
      </c>
      <c r="S32846" t="s">
        <v>24</v>
      </c>
      <c r="T32846" t="s">
        <v>43</v>
      </c>
      <c r="V32846" t="s">
        <v>36</v>
      </c>
      <c r="W32846" t="s">
        <v>37</v>
      </c>
      <c r="X32846" t="s">
        <v>44</v>
      </c>
    </row>
    <row r="32847" spans="1:24" x14ac:dyDescent="0.25">
      <c r="A32847">
        <v>19011623</v>
      </c>
      <c r="B32847" t="s">
        <v>24</v>
      </c>
      <c r="C32847" t="s">
        <v>32900</v>
      </c>
      <c r="D32847" t="s">
        <v>29</v>
      </c>
      <c r="J32847">
        <v>1</v>
      </c>
      <c r="S32847" t="s">
        <v>24</v>
      </c>
      <c r="T32847" t="s">
        <v>43</v>
      </c>
      <c r="V32847" t="s">
        <v>36</v>
      </c>
      <c r="W32847" t="s">
        <v>37</v>
      </c>
      <c r="X32847" t="s">
        <v>44</v>
      </c>
    </row>
    <row r="32848" spans="1:24" x14ac:dyDescent="0.25">
      <c r="A32848">
        <v>19011623</v>
      </c>
      <c r="B32848" t="s">
        <v>24</v>
      </c>
      <c r="C32848" t="s">
        <v>32901</v>
      </c>
      <c r="D32848" t="s">
        <v>26</v>
      </c>
      <c r="E32848">
        <v>1</v>
      </c>
      <c r="S32848" t="s">
        <v>24</v>
      </c>
      <c r="T32848" t="s">
        <v>43</v>
      </c>
      <c r="V32848" t="s">
        <v>36</v>
      </c>
      <c r="W32848" t="s">
        <v>37</v>
      </c>
      <c r="X32848" t="s">
        <v>44</v>
      </c>
    </row>
    <row r="32849" spans="1:24" x14ac:dyDescent="0.25">
      <c r="A32849">
        <v>19011623</v>
      </c>
      <c r="B32849" t="s">
        <v>24</v>
      </c>
      <c r="C32849" t="s">
        <v>32902</v>
      </c>
      <c r="D32849" t="s">
        <v>26</v>
      </c>
      <c r="E32849">
        <v>1</v>
      </c>
      <c r="S32849" t="s">
        <v>24</v>
      </c>
      <c r="T32849" t="s">
        <v>43</v>
      </c>
      <c r="V32849" t="s">
        <v>36</v>
      </c>
      <c r="W32849" t="s">
        <v>37</v>
      </c>
      <c r="X32849" t="s">
        <v>44</v>
      </c>
    </row>
    <row r="32850" spans="1:24" x14ac:dyDescent="0.25">
      <c r="A32850">
        <v>19011623</v>
      </c>
      <c r="B32850" t="s">
        <v>24</v>
      </c>
      <c r="C32850" t="s">
        <v>32903</v>
      </c>
      <c r="D32850" t="s">
        <v>29</v>
      </c>
      <c r="E32850">
        <v>1</v>
      </c>
      <c r="S32850" t="s">
        <v>24</v>
      </c>
      <c r="T32850" t="s">
        <v>43</v>
      </c>
      <c r="V32850" t="s">
        <v>36</v>
      </c>
      <c r="W32850" t="s">
        <v>37</v>
      </c>
      <c r="X32850" t="s">
        <v>44</v>
      </c>
    </row>
    <row r="32851" spans="1:24" x14ac:dyDescent="0.25">
      <c r="A32851">
        <v>19011623</v>
      </c>
      <c r="B32851" t="s">
        <v>24</v>
      </c>
      <c r="C32851" t="s">
        <v>32904</v>
      </c>
      <c r="D32851" t="s">
        <v>29</v>
      </c>
      <c r="E32851">
        <v>1</v>
      </c>
      <c r="S32851" t="s">
        <v>24</v>
      </c>
      <c r="T32851" t="s">
        <v>43</v>
      </c>
      <c r="V32851" t="s">
        <v>36</v>
      </c>
      <c r="W32851" t="s">
        <v>37</v>
      </c>
      <c r="X32851" t="s">
        <v>44</v>
      </c>
    </row>
    <row r="32852" spans="1:24" x14ac:dyDescent="0.25">
      <c r="A32852">
        <v>19011623</v>
      </c>
      <c r="B32852" t="s">
        <v>24</v>
      </c>
      <c r="C32852" t="s">
        <v>32905</v>
      </c>
      <c r="D32852" t="s">
        <v>26</v>
      </c>
      <c r="G32852">
        <v>1</v>
      </c>
      <c r="J32852">
        <v>1</v>
      </c>
      <c r="M32852">
        <v>1</v>
      </c>
      <c r="N32852">
        <v>0</v>
      </c>
      <c r="O32852">
        <v>0</v>
      </c>
      <c r="R32852">
        <v>1</v>
      </c>
      <c r="S32852" t="s">
        <v>24</v>
      </c>
      <c r="T32852" t="s">
        <v>43</v>
      </c>
      <c r="V32852" t="s">
        <v>36</v>
      </c>
      <c r="W32852" t="s">
        <v>37</v>
      </c>
      <c r="X32852" t="s">
        <v>44</v>
      </c>
    </row>
    <row r="32853" spans="1:24" x14ac:dyDescent="0.25">
      <c r="A32853">
        <v>19012935</v>
      </c>
      <c r="B32853" t="s">
        <v>24</v>
      </c>
      <c r="C32853" t="s">
        <v>32906</v>
      </c>
      <c r="D32853" t="s">
        <v>26</v>
      </c>
      <c r="E32853">
        <v>1</v>
      </c>
      <c r="S32853" t="s">
        <v>24</v>
      </c>
      <c r="T32853" s="1">
        <v>43758</v>
      </c>
    </row>
    <row r="32854" spans="1:24" x14ac:dyDescent="0.25">
      <c r="A32854">
        <v>19012935</v>
      </c>
      <c r="B32854" t="s">
        <v>24</v>
      </c>
      <c r="C32854" t="s">
        <v>32907</v>
      </c>
      <c r="D32854" t="s">
        <v>29</v>
      </c>
      <c r="E32854">
        <v>1</v>
      </c>
      <c r="S32854" t="s">
        <v>24</v>
      </c>
      <c r="T32854" s="1">
        <v>43758</v>
      </c>
    </row>
    <row r="32855" spans="1:24" x14ac:dyDescent="0.25">
      <c r="A32855">
        <v>19014201</v>
      </c>
      <c r="B32855" t="s">
        <v>33</v>
      </c>
      <c r="C32855" t="s">
        <v>32908</v>
      </c>
      <c r="D32855" t="s">
        <v>26</v>
      </c>
      <c r="H32855">
        <v>1</v>
      </c>
      <c r="I32855">
        <v>1</v>
      </c>
      <c r="L32855">
        <v>-1</v>
      </c>
      <c r="M32855">
        <v>-1</v>
      </c>
      <c r="S32855" t="s">
        <v>33</v>
      </c>
      <c r="T32855" t="s">
        <v>87</v>
      </c>
      <c r="V32855" t="s">
        <v>69</v>
      </c>
      <c r="W32855" t="s">
        <v>56</v>
      </c>
      <c r="X32855" t="s">
        <v>88</v>
      </c>
    </row>
    <row r="32856" spans="1:24" x14ac:dyDescent="0.25">
      <c r="A32856">
        <v>19014201</v>
      </c>
      <c r="B32856" t="s">
        <v>33</v>
      </c>
      <c r="C32856" t="s">
        <v>32909</v>
      </c>
      <c r="D32856" t="s">
        <v>29</v>
      </c>
      <c r="H32856">
        <v>1</v>
      </c>
      <c r="I32856">
        <v>1</v>
      </c>
      <c r="L32856">
        <v>-1</v>
      </c>
      <c r="M32856">
        <v>-1</v>
      </c>
      <c r="S32856" t="s">
        <v>33</v>
      </c>
      <c r="T32856" t="s">
        <v>87</v>
      </c>
      <c r="V32856" t="s">
        <v>69</v>
      </c>
      <c r="W32856" t="s">
        <v>56</v>
      </c>
      <c r="X32856" t="s">
        <v>88</v>
      </c>
    </row>
    <row r="32857" spans="1:24" x14ac:dyDescent="0.25">
      <c r="A32857">
        <v>19015466</v>
      </c>
      <c r="B32857" t="s">
        <v>24</v>
      </c>
      <c r="C32857" t="s">
        <v>32910</v>
      </c>
      <c r="D32857" t="s">
        <v>26</v>
      </c>
      <c r="G32857">
        <v>0</v>
      </c>
      <c r="H32857">
        <v>1</v>
      </c>
      <c r="O32857">
        <v>0</v>
      </c>
      <c r="S32857" t="s">
        <v>24</v>
      </c>
      <c r="T32857" t="s">
        <v>35</v>
      </c>
      <c r="V32857" t="s">
        <v>194</v>
      </c>
      <c r="W32857" t="s">
        <v>56</v>
      </c>
      <c r="X32857" t="s">
        <v>44</v>
      </c>
    </row>
    <row r="32858" spans="1:24" x14ac:dyDescent="0.25">
      <c r="A32858">
        <v>19015466</v>
      </c>
      <c r="B32858" t="s">
        <v>24</v>
      </c>
      <c r="C32858" t="s">
        <v>32911</v>
      </c>
      <c r="D32858" t="s">
        <v>29</v>
      </c>
      <c r="G32858">
        <v>0</v>
      </c>
      <c r="H32858">
        <v>1</v>
      </c>
      <c r="O32858">
        <v>0</v>
      </c>
      <c r="S32858" t="s">
        <v>24</v>
      </c>
      <c r="T32858" t="s">
        <v>35</v>
      </c>
      <c r="V32858" t="s">
        <v>194</v>
      </c>
      <c r="W32858" t="s">
        <v>56</v>
      </c>
      <c r="X32858" t="s">
        <v>44</v>
      </c>
    </row>
    <row r="32859" spans="1:24" x14ac:dyDescent="0.25">
      <c r="A32859">
        <v>19015466</v>
      </c>
      <c r="B32859" t="s">
        <v>24</v>
      </c>
      <c r="C32859" t="s">
        <v>32912</v>
      </c>
      <c r="D32859" t="s">
        <v>26</v>
      </c>
      <c r="H32859">
        <v>1</v>
      </c>
      <c r="I32859">
        <v>1</v>
      </c>
      <c r="L32859">
        <v>1</v>
      </c>
      <c r="S32859" t="s">
        <v>24</v>
      </c>
      <c r="T32859" t="s">
        <v>35</v>
      </c>
      <c r="V32859" t="s">
        <v>194</v>
      </c>
      <c r="W32859" t="s">
        <v>56</v>
      </c>
      <c r="X32859" t="s">
        <v>44</v>
      </c>
    </row>
    <row r="32860" spans="1:24" x14ac:dyDescent="0.25">
      <c r="A32860">
        <v>19015466</v>
      </c>
      <c r="B32860" t="s">
        <v>24</v>
      </c>
      <c r="C32860" t="s">
        <v>32913</v>
      </c>
      <c r="D32860" t="s">
        <v>29</v>
      </c>
      <c r="H32860">
        <v>1</v>
      </c>
      <c r="I32860">
        <v>1</v>
      </c>
      <c r="L32860">
        <v>1</v>
      </c>
      <c r="S32860" t="s">
        <v>24</v>
      </c>
      <c r="T32860" t="s">
        <v>35</v>
      </c>
      <c r="V32860" t="s">
        <v>194</v>
      </c>
      <c r="W32860" t="s">
        <v>56</v>
      </c>
      <c r="X32860" t="s">
        <v>44</v>
      </c>
    </row>
    <row r="32861" spans="1:24" x14ac:dyDescent="0.25">
      <c r="A32861">
        <v>19015466</v>
      </c>
      <c r="B32861" t="s">
        <v>24</v>
      </c>
      <c r="C32861" t="s">
        <v>32914</v>
      </c>
      <c r="D32861" t="s">
        <v>29</v>
      </c>
      <c r="H32861">
        <v>1</v>
      </c>
      <c r="I32861">
        <v>1</v>
      </c>
      <c r="L32861">
        <v>1</v>
      </c>
      <c r="S32861" t="s">
        <v>24</v>
      </c>
      <c r="T32861" t="s">
        <v>35</v>
      </c>
      <c r="V32861" t="s">
        <v>194</v>
      </c>
      <c r="W32861" t="s">
        <v>56</v>
      </c>
      <c r="X32861" t="s">
        <v>44</v>
      </c>
    </row>
    <row r="32862" spans="1:24" x14ac:dyDescent="0.25">
      <c r="A32862">
        <v>19015466</v>
      </c>
      <c r="B32862" t="s">
        <v>24</v>
      </c>
      <c r="C32862" t="s">
        <v>32915</v>
      </c>
      <c r="D32862" t="s">
        <v>26</v>
      </c>
      <c r="G32862">
        <v>0</v>
      </c>
      <c r="H32862">
        <v>1</v>
      </c>
      <c r="J32862">
        <v>0</v>
      </c>
      <c r="L32862">
        <v>0</v>
      </c>
      <c r="M32862">
        <v>1</v>
      </c>
      <c r="O32862">
        <v>0</v>
      </c>
      <c r="S32862" t="s">
        <v>24</v>
      </c>
      <c r="T32862" t="s">
        <v>35</v>
      </c>
      <c r="V32862" t="s">
        <v>194</v>
      </c>
      <c r="W32862" t="s">
        <v>56</v>
      </c>
      <c r="X32862" t="s">
        <v>44</v>
      </c>
    </row>
    <row r="32863" spans="1:24" x14ac:dyDescent="0.25">
      <c r="A32863">
        <v>19015466</v>
      </c>
      <c r="B32863" t="s">
        <v>24</v>
      </c>
      <c r="C32863" t="s">
        <v>32916</v>
      </c>
      <c r="D32863" t="s">
        <v>29</v>
      </c>
      <c r="G32863">
        <v>0</v>
      </c>
      <c r="H32863">
        <v>1</v>
      </c>
      <c r="J32863">
        <v>0</v>
      </c>
      <c r="L32863">
        <v>0</v>
      </c>
      <c r="M32863">
        <v>1</v>
      </c>
      <c r="O32863">
        <v>0</v>
      </c>
      <c r="S32863" t="s">
        <v>24</v>
      </c>
      <c r="T32863" t="s">
        <v>35</v>
      </c>
      <c r="V32863" t="s">
        <v>194</v>
      </c>
      <c r="W32863" t="s">
        <v>56</v>
      </c>
      <c r="X32863" t="s">
        <v>44</v>
      </c>
    </row>
    <row r="32864" spans="1:24" x14ac:dyDescent="0.25">
      <c r="A32864">
        <v>19015466</v>
      </c>
      <c r="B32864" t="s">
        <v>24</v>
      </c>
      <c r="C32864" t="s">
        <v>32917</v>
      </c>
      <c r="D32864" t="s">
        <v>26</v>
      </c>
      <c r="H32864">
        <v>1</v>
      </c>
      <c r="N32864">
        <v>1</v>
      </c>
      <c r="R32864">
        <v>1</v>
      </c>
      <c r="S32864" t="s">
        <v>24</v>
      </c>
      <c r="T32864" t="s">
        <v>35</v>
      </c>
      <c r="V32864" t="s">
        <v>194</v>
      </c>
      <c r="W32864" t="s">
        <v>56</v>
      </c>
      <c r="X32864" t="s">
        <v>44</v>
      </c>
    </row>
    <row r="32865" spans="1:24" x14ac:dyDescent="0.25">
      <c r="A32865">
        <v>19015466</v>
      </c>
      <c r="B32865" t="s">
        <v>24</v>
      </c>
      <c r="C32865" t="s">
        <v>32918</v>
      </c>
      <c r="D32865" t="s">
        <v>29</v>
      </c>
      <c r="H32865">
        <v>1</v>
      </c>
      <c r="N32865">
        <v>1</v>
      </c>
      <c r="R32865">
        <v>1</v>
      </c>
      <c r="S32865" t="s">
        <v>24</v>
      </c>
      <c r="T32865" t="s">
        <v>35</v>
      </c>
      <c r="V32865" t="s">
        <v>194</v>
      </c>
      <c r="W32865" t="s">
        <v>56</v>
      </c>
      <c r="X32865" t="s">
        <v>44</v>
      </c>
    </row>
    <row r="32866" spans="1:24" x14ac:dyDescent="0.25">
      <c r="A32866">
        <v>19015466</v>
      </c>
      <c r="B32866" t="s">
        <v>24</v>
      </c>
      <c r="C32866" t="s">
        <v>32919</v>
      </c>
      <c r="D32866" t="s">
        <v>26</v>
      </c>
      <c r="L32866">
        <v>1</v>
      </c>
      <c r="R32866">
        <v>1</v>
      </c>
      <c r="S32866" t="s">
        <v>24</v>
      </c>
      <c r="T32866" t="s">
        <v>35</v>
      </c>
      <c r="V32866" t="s">
        <v>194</v>
      </c>
      <c r="W32866" t="s">
        <v>56</v>
      </c>
      <c r="X32866" t="s">
        <v>44</v>
      </c>
    </row>
    <row r="32867" spans="1:24" x14ac:dyDescent="0.25">
      <c r="A32867">
        <v>19015466</v>
      </c>
      <c r="B32867" t="s">
        <v>24</v>
      </c>
      <c r="C32867" t="s">
        <v>32920</v>
      </c>
      <c r="D32867" t="s">
        <v>26</v>
      </c>
      <c r="H32867">
        <v>1</v>
      </c>
      <c r="N32867">
        <v>0</v>
      </c>
      <c r="S32867" t="s">
        <v>24</v>
      </c>
      <c r="T32867" t="s">
        <v>35</v>
      </c>
      <c r="V32867" t="s">
        <v>194</v>
      </c>
      <c r="W32867" t="s">
        <v>56</v>
      </c>
      <c r="X32867" t="s">
        <v>44</v>
      </c>
    </row>
    <row r="32868" spans="1:24" x14ac:dyDescent="0.25">
      <c r="A32868">
        <v>19015466</v>
      </c>
      <c r="B32868" t="s">
        <v>24</v>
      </c>
      <c r="C32868" t="s">
        <v>32921</v>
      </c>
      <c r="D32868" t="s">
        <v>29</v>
      </c>
      <c r="H32868">
        <v>1</v>
      </c>
      <c r="N32868">
        <v>0</v>
      </c>
      <c r="S32868" t="s">
        <v>24</v>
      </c>
      <c r="T32868" t="s">
        <v>35</v>
      </c>
      <c r="V32868" t="s">
        <v>194</v>
      </c>
      <c r="W32868" t="s">
        <v>56</v>
      </c>
      <c r="X32868" t="s">
        <v>44</v>
      </c>
    </row>
    <row r="32869" spans="1:24" x14ac:dyDescent="0.25">
      <c r="A32869">
        <v>19015466</v>
      </c>
      <c r="B32869" t="s">
        <v>24</v>
      </c>
      <c r="C32869" t="s">
        <v>32922</v>
      </c>
      <c r="D32869" t="s">
        <v>26</v>
      </c>
      <c r="N32869">
        <v>1</v>
      </c>
      <c r="S32869" t="s">
        <v>24</v>
      </c>
      <c r="T32869" t="s">
        <v>35</v>
      </c>
      <c r="V32869" t="s">
        <v>194</v>
      </c>
      <c r="W32869" t="s">
        <v>56</v>
      </c>
      <c r="X32869" t="s">
        <v>44</v>
      </c>
    </row>
    <row r="32870" spans="1:24" x14ac:dyDescent="0.25">
      <c r="A32870">
        <v>19015466</v>
      </c>
      <c r="B32870" t="s">
        <v>24</v>
      </c>
      <c r="C32870" t="s">
        <v>32923</v>
      </c>
      <c r="D32870" t="s">
        <v>26</v>
      </c>
      <c r="N32870">
        <v>1</v>
      </c>
      <c r="S32870" t="s">
        <v>24</v>
      </c>
      <c r="T32870" t="s">
        <v>35</v>
      </c>
      <c r="V32870" t="s">
        <v>194</v>
      </c>
      <c r="W32870" t="s">
        <v>56</v>
      </c>
      <c r="X32870" t="s">
        <v>44</v>
      </c>
    </row>
    <row r="32871" spans="1:24" x14ac:dyDescent="0.25">
      <c r="A32871">
        <v>19015466</v>
      </c>
      <c r="B32871" t="s">
        <v>24</v>
      </c>
      <c r="C32871" t="s">
        <v>32924</v>
      </c>
      <c r="D32871" t="s">
        <v>26</v>
      </c>
      <c r="N32871">
        <v>-1</v>
      </c>
      <c r="S32871" t="s">
        <v>24</v>
      </c>
      <c r="T32871" t="s">
        <v>35</v>
      </c>
      <c r="V32871" t="s">
        <v>194</v>
      </c>
      <c r="W32871" t="s">
        <v>56</v>
      </c>
      <c r="X32871" t="s">
        <v>44</v>
      </c>
    </row>
    <row r="32872" spans="1:24" x14ac:dyDescent="0.25">
      <c r="A32872">
        <v>19017770</v>
      </c>
      <c r="B32872" t="s">
        <v>24</v>
      </c>
      <c r="C32872" t="s">
        <v>32925</v>
      </c>
      <c r="D32872" t="s">
        <v>26</v>
      </c>
      <c r="N32872">
        <v>0</v>
      </c>
      <c r="Q32872">
        <v>1</v>
      </c>
      <c r="S32872" t="s">
        <v>24</v>
      </c>
      <c r="T32872" t="s">
        <v>73</v>
      </c>
      <c r="V32872" t="s">
        <v>36</v>
      </c>
      <c r="W32872" t="s">
        <v>37</v>
      </c>
      <c r="X32872" t="s">
        <v>38</v>
      </c>
    </row>
    <row r="32873" spans="1:24" x14ac:dyDescent="0.25">
      <c r="A32873">
        <v>19017770</v>
      </c>
      <c r="B32873" t="s">
        <v>24</v>
      </c>
      <c r="C32873" t="s">
        <v>32926</v>
      </c>
      <c r="D32873" t="s">
        <v>29</v>
      </c>
      <c r="N32873">
        <v>0</v>
      </c>
      <c r="Q32873">
        <v>1</v>
      </c>
      <c r="S32873" t="s">
        <v>24</v>
      </c>
      <c r="T32873" t="s">
        <v>73</v>
      </c>
      <c r="V32873" t="s">
        <v>36</v>
      </c>
      <c r="W32873" t="s">
        <v>37</v>
      </c>
      <c r="X32873" t="s">
        <v>38</v>
      </c>
    </row>
    <row r="32874" spans="1:24" x14ac:dyDescent="0.25">
      <c r="A32874">
        <v>19017770</v>
      </c>
      <c r="B32874" t="s">
        <v>24</v>
      </c>
      <c r="C32874" t="s">
        <v>32927</v>
      </c>
      <c r="D32874" t="s">
        <v>26</v>
      </c>
      <c r="M32874">
        <v>1</v>
      </c>
      <c r="Q32874">
        <v>1</v>
      </c>
      <c r="S32874" t="s">
        <v>24</v>
      </c>
      <c r="T32874" t="s">
        <v>73</v>
      </c>
      <c r="V32874" t="s">
        <v>36</v>
      </c>
      <c r="W32874" t="s">
        <v>37</v>
      </c>
      <c r="X32874" t="s">
        <v>38</v>
      </c>
    </row>
    <row r="32875" spans="1:24" x14ac:dyDescent="0.25">
      <c r="A32875">
        <v>19017770</v>
      </c>
      <c r="B32875" t="s">
        <v>24</v>
      </c>
      <c r="C32875" t="s">
        <v>32928</v>
      </c>
      <c r="D32875" t="s">
        <v>29</v>
      </c>
      <c r="M32875">
        <v>1</v>
      </c>
      <c r="Q32875">
        <v>1</v>
      </c>
      <c r="S32875" t="s">
        <v>24</v>
      </c>
      <c r="T32875" t="s">
        <v>73</v>
      </c>
      <c r="V32875" t="s">
        <v>36</v>
      </c>
      <c r="W32875" t="s">
        <v>37</v>
      </c>
      <c r="X32875" t="s">
        <v>38</v>
      </c>
    </row>
    <row r="32876" spans="1:24" x14ac:dyDescent="0.25">
      <c r="A32876">
        <v>19017770</v>
      </c>
      <c r="B32876" t="s">
        <v>24</v>
      </c>
      <c r="C32876" t="s">
        <v>32929</v>
      </c>
      <c r="D32876" t="s">
        <v>26</v>
      </c>
      <c r="H32876">
        <v>0</v>
      </c>
      <c r="L32876">
        <v>1</v>
      </c>
      <c r="S32876" t="s">
        <v>24</v>
      </c>
      <c r="T32876" t="s">
        <v>73</v>
      </c>
      <c r="V32876" t="s">
        <v>36</v>
      </c>
      <c r="W32876" t="s">
        <v>37</v>
      </c>
      <c r="X32876" t="s">
        <v>38</v>
      </c>
    </row>
    <row r="32877" spans="1:24" x14ac:dyDescent="0.25">
      <c r="A32877">
        <v>19017770</v>
      </c>
      <c r="B32877" t="s">
        <v>24</v>
      </c>
      <c r="C32877" t="s">
        <v>32930</v>
      </c>
      <c r="D32877" t="s">
        <v>29</v>
      </c>
      <c r="H32877">
        <v>0</v>
      </c>
      <c r="L32877">
        <v>1</v>
      </c>
      <c r="S32877" t="s">
        <v>24</v>
      </c>
      <c r="T32877" t="s">
        <v>73</v>
      </c>
      <c r="V32877" t="s">
        <v>36</v>
      </c>
      <c r="W32877" t="s">
        <v>37</v>
      </c>
      <c r="X32877" t="s">
        <v>38</v>
      </c>
    </row>
    <row r="32878" spans="1:24" x14ac:dyDescent="0.25">
      <c r="A32878">
        <v>19017770</v>
      </c>
      <c r="B32878" t="s">
        <v>24</v>
      </c>
      <c r="C32878" t="s">
        <v>32931</v>
      </c>
      <c r="D32878" t="s">
        <v>26</v>
      </c>
      <c r="E32878">
        <v>1</v>
      </c>
      <c r="Q32878">
        <v>0</v>
      </c>
      <c r="S32878" t="s">
        <v>24</v>
      </c>
      <c r="T32878" t="s">
        <v>73</v>
      </c>
      <c r="V32878" t="s">
        <v>36</v>
      </c>
      <c r="W32878" t="s">
        <v>37</v>
      </c>
      <c r="X32878" t="s">
        <v>38</v>
      </c>
    </row>
    <row r="32879" spans="1:24" x14ac:dyDescent="0.25">
      <c r="A32879">
        <v>19017770</v>
      </c>
      <c r="B32879" t="s">
        <v>24</v>
      </c>
      <c r="C32879" t="s">
        <v>32932</v>
      </c>
      <c r="D32879" t="s">
        <v>29</v>
      </c>
      <c r="E32879">
        <v>1</v>
      </c>
      <c r="Q32879">
        <v>0</v>
      </c>
      <c r="S32879" t="s">
        <v>24</v>
      </c>
      <c r="T32879" t="s">
        <v>73</v>
      </c>
      <c r="V32879" t="s">
        <v>36</v>
      </c>
      <c r="W32879" t="s">
        <v>37</v>
      </c>
      <c r="X32879" t="s">
        <v>38</v>
      </c>
    </row>
    <row r="32880" spans="1:24" x14ac:dyDescent="0.25">
      <c r="A32880">
        <v>19017770</v>
      </c>
      <c r="B32880" t="s">
        <v>24</v>
      </c>
      <c r="C32880" t="s">
        <v>32933</v>
      </c>
      <c r="D32880" t="s">
        <v>26</v>
      </c>
      <c r="E32880">
        <v>1</v>
      </c>
      <c r="Q32880">
        <v>0</v>
      </c>
      <c r="S32880" t="s">
        <v>24</v>
      </c>
      <c r="T32880" t="s">
        <v>73</v>
      </c>
      <c r="V32880" t="s">
        <v>36</v>
      </c>
      <c r="W32880" t="s">
        <v>37</v>
      </c>
      <c r="X32880" t="s">
        <v>38</v>
      </c>
    </row>
    <row r="32881" spans="1:24" x14ac:dyDescent="0.25">
      <c r="A32881">
        <v>19017770</v>
      </c>
      <c r="B32881" t="s">
        <v>24</v>
      </c>
      <c r="C32881" t="s">
        <v>32934</v>
      </c>
      <c r="D32881" t="s">
        <v>26</v>
      </c>
      <c r="E32881">
        <v>1</v>
      </c>
      <c r="Q32881">
        <v>0</v>
      </c>
      <c r="S32881" t="s">
        <v>24</v>
      </c>
      <c r="T32881" t="s">
        <v>73</v>
      </c>
      <c r="V32881" t="s">
        <v>36</v>
      </c>
      <c r="W32881" t="s">
        <v>37</v>
      </c>
      <c r="X32881" t="s">
        <v>38</v>
      </c>
    </row>
    <row r="32882" spans="1:24" x14ac:dyDescent="0.25">
      <c r="A32882">
        <v>19017770</v>
      </c>
      <c r="B32882" t="s">
        <v>24</v>
      </c>
      <c r="C32882" t="s">
        <v>32935</v>
      </c>
      <c r="D32882" t="s">
        <v>26</v>
      </c>
      <c r="E32882">
        <v>1</v>
      </c>
      <c r="S32882" t="s">
        <v>24</v>
      </c>
      <c r="T32882" t="s">
        <v>73</v>
      </c>
      <c r="V32882" t="s">
        <v>36</v>
      </c>
      <c r="W32882" t="s">
        <v>37</v>
      </c>
      <c r="X32882" t="s">
        <v>38</v>
      </c>
    </row>
    <row r="32883" spans="1:24" x14ac:dyDescent="0.25">
      <c r="A32883">
        <v>19017770</v>
      </c>
      <c r="B32883" t="s">
        <v>24</v>
      </c>
      <c r="C32883" t="s">
        <v>32936</v>
      </c>
      <c r="D32883" t="s">
        <v>29</v>
      </c>
      <c r="E32883">
        <v>1</v>
      </c>
      <c r="S32883" t="s">
        <v>24</v>
      </c>
      <c r="T32883" t="s">
        <v>73</v>
      </c>
      <c r="V32883" t="s">
        <v>36</v>
      </c>
      <c r="W32883" t="s">
        <v>37</v>
      </c>
      <c r="X32883" t="s">
        <v>38</v>
      </c>
    </row>
    <row r="32884" spans="1:24" x14ac:dyDescent="0.25">
      <c r="A32884">
        <v>19018567</v>
      </c>
      <c r="B32884" t="s">
        <v>33</v>
      </c>
      <c r="C32884" t="s">
        <v>32937</v>
      </c>
      <c r="D32884" t="s">
        <v>26</v>
      </c>
      <c r="H32884">
        <v>1</v>
      </c>
      <c r="I32884">
        <v>1</v>
      </c>
      <c r="K32884">
        <v>1</v>
      </c>
      <c r="S32884" t="s">
        <v>33</v>
      </c>
      <c r="T32884" t="s">
        <v>35</v>
      </c>
      <c r="V32884" t="s">
        <v>55</v>
      </c>
      <c r="W32884" t="s">
        <v>56</v>
      </c>
      <c r="X32884" t="s">
        <v>38</v>
      </c>
    </row>
    <row r="32885" spans="1:24" x14ac:dyDescent="0.25">
      <c r="A32885">
        <v>19018567</v>
      </c>
      <c r="B32885" t="s">
        <v>33</v>
      </c>
      <c r="C32885" t="s">
        <v>32938</v>
      </c>
      <c r="D32885" t="s">
        <v>29</v>
      </c>
      <c r="H32885">
        <v>1</v>
      </c>
      <c r="I32885">
        <v>1</v>
      </c>
      <c r="K32885">
        <v>1</v>
      </c>
      <c r="S32885" t="s">
        <v>33</v>
      </c>
      <c r="T32885" t="s">
        <v>35</v>
      </c>
      <c r="V32885" t="s">
        <v>55</v>
      </c>
      <c r="W32885" t="s">
        <v>56</v>
      </c>
      <c r="X32885" t="s">
        <v>38</v>
      </c>
    </row>
    <row r="32886" spans="1:24" x14ac:dyDescent="0.25">
      <c r="A32886">
        <v>19019463</v>
      </c>
      <c r="B32886" t="s">
        <v>24</v>
      </c>
      <c r="C32886" t="s">
        <v>32939</v>
      </c>
      <c r="D32886" t="s">
        <v>26</v>
      </c>
      <c r="I32886">
        <v>1</v>
      </c>
      <c r="N32886">
        <v>0</v>
      </c>
      <c r="O32886">
        <v>1</v>
      </c>
      <c r="R32886">
        <v>1</v>
      </c>
      <c r="S32886" t="s">
        <v>24</v>
      </c>
      <c r="T32886" t="s">
        <v>54</v>
      </c>
    </row>
    <row r="32887" spans="1:24" x14ac:dyDescent="0.25">
      <c r="A32887">
        <v>19019463</v>
      </c>
      <c r="B32887" t="s">
        <v>24</v>
      </c>
      <c r="C32887" t="s">
        <v>32940</v>
      </c>
      <c r="D32887" t="s">
        <v>26</v>
      </c>
      <c r="I32887">
        <v>1</v>
      </c>
      <c r="M32887">
        <v>1</v>
      </c>
      <c r="N32887">
        <v>0</v>
      </c>
      <c r="O32887">
        <v>1</v>
      </c>
      <c r="S32887" t="s">
        <v>24</v>
      </c>
      <c r="T32887" t="s">
        <v>54</v>
      </c>
    </row>
    <row r="32888" spans="1:24" x14ac:dyDescent="0.25">
      <c r="A32888">
        <v>19019463</v>
      </c>
      <c r="B32888" t="s">
        <v>24</v>
      </c>
      <c r="C32888" t="s">
        <v>32941</v>
      </c>
      <c r="D32888" t="s">
        <v>26</v>
      </c>
      <c r="I32888">
        <v>1</v>
      </c>
      <c r="J32888">
        <v>0</v>
      </c>
      <c r="O32888">
        <v>1</v>
      </c>
      <c r="S32888" t="s">
        <v>24</v>
      </c>
      <c r="T32888" t="s">
        <v>54</v>
      </c>
    </row>
    <row r="32889" spans="1:24" x14ac:dyDescent="0.25">
      <c r="A32889">
        <v>19019550</v>
      </c>
      <c r="B32889" t="s">
        <v>33</v>
      </c>
      <c r="C32889" t="s">
        <v>32942</v>
      </c>
      <c r="D32889" t="s">
        <v>26</v>
      </c>
      <c r="E32889">
        <v>1</v>
      </c>
      <c r="R32889">
        <v>1</v>
      </c>
      <c r="S32889" t="s">
        <v>33</v>
      </c>
      <c r="T32889" t="s">
        <v>82</v>
      </c>
    </row>
    <row r="32890" spans="1:24" x14ac:dyDescent="0.25">
      <c r="A32890">
        <v>19019550</v>
      </c>
      <c r="B32890" t="s">
        <v>33</v>
      </c>
      <c r="C32890" t="s">
        <v>32943</v>
      </c>
      <c r="D32890" t="s">
        <v>26</v>
      </c>
      <c r="E32890">
        <v>1</v>
      </c>
      <c r="S32890" t="s">
        <v>33</v>
      </c>
      <c r="T32890" t="s">
        <v>82</v>
      </c>
    </row>
    <row r="32891" spans="1:24" x14ac:dyDescent="0.25">
      <c r="A32891">
        <v>19019550</v>
      </c>
      <c r="B32891" t="s">
        <v>33</v>
      </c>
      <c r="C32891" t="s">
        <v>32944</v>
      </c>
      <c r="D32891" t="s">
        <v>29</v>
      </c>
      <c r="E32891">
        <v>1</v>
      </c>
      <c r="S32891" t="s">
        <v>33</v>
      </c>
      <c r="T32891" t="s">
        <v>82</v>
      </c>
    </row>
    <row r="32892" spans="1:24" x14ac:dyDescent="0.25">
      <c r="A32892">
        <v>19019550</v>
      </c>
      <c r="B32892" t="s">
        <v>33</v>
      </c>
      <c r="C32892" t="s">
        <v>32945</v>
      </c>
      <c r="D32892" t="s">
        <v>26</v>
      </c>
      <c r="F32892">
        <v>1</v>
      </c>
      <c r="G32892">
        <v>0</v>
      </c>
      <c r="N32892">
        <v>0</v>
      </c>
      <c r="O32892">
        <v>0</v>
      </c>
      <c r="R32892">
        <v>1</v>
      </c>
      <c r="S32892" t="s">
        <v>33</v>
      </c>
      <c r="T32892" t="s">
        <v>82</v>
      </c>
    </row>
    <row r="32893" spans="1:24" x14ac:dyDescent="0.25">
      <c r="A32893">
        <v>19019550</v>
      </c>
      <c r="B32893" t="s">
        <v>33</v>
      </c>
      <c r="C32893" t="s">
        <v>32946</v>
      </c>
      <c r="D32893" t="s">
        <v>29</v>
      </c>
      <c r="F32893">
        <v>1</v>
      </c>
      <c r="G32893">
        <v>0</v>
      </c>
      <c r="N32893">
        <v>0</v>
      </c>
      <c r="O32893">
        <v>0</v>
      </c>
      <c r="R32893">
        <v>1</v>
      </c>
      <c r="S32893" t="s">
        <v>33</v>
      </c>
      <c r="T32893" t="s">
        <v>82</v>
      </c>
    </row>
    <row r="32894" spans="1:24" x14ac:dyDescent="0.25">
      <c r="A32894">
        <v>19019550</v>
      </c>
      <c r="B32894" t="s">
        <v>33</v>
      </c>
      <c r="C32894" t="s">
        <v>32947</v>
      </c>
      <c r="D32894" t="s">
        <v>26</v>
      </c>
      <c r="E32894">
        <v>1</v>
      </c>
      <c r="G32894">
        <v>0</v>
      </c>
      <c r="N32894">
        <v>0</v>
      </c>
      <c r="R32894">
        <v>-1</v>
      </c>
      <c r="S32894" t="s">
        <v>33</v>
      </c>
      <c r="T32894" t="s">
        <v>82</v>
      </c>
    </row>
    <row r="32895" spans="1:24" x14ac:dyDescent="0.25">
      <c r="A32895">
        <v>19019550</v>
      </c>
      <c r="B32895" t="s">
        <v>33</v>
      </c>
      <c r="C32895" t="s">
        <v>32948</v>
      </c>
      <c r="D32895" t="s">
        <v>29</v>
      </c>
      <c r="E32895">
        <v>1</v>
      </c>
      <c r="G32895">
        <v>0</v>
      </c>
      <c r="N32895">
        <v>0</v>
      </c>
      <c r="R32895">
        <v>-1</v>
      </c>
      <c r="S32895" t="s">
        <v>33</v>
      </c>
      <c r="T32895" t="s">
        <v>82</v>
      </c>
    </row>
    <row r="32896" spans="1:24" x14ac:dyDescent="0.25">
      <c r="A32896">
        <v>19019550</v>
      </c>
      <c r="B32896" t="s">
        <v>33</v>
      </c>
      <c r="C32896" t="s">
        <v>32949</v>
      </c>
      <c r="D32896" t="s">
        <v>26</v>
      </c>
      <c r="G32896">
        <v>1</v>
      </c>
      <c r="M32896">
        <v>1</v>
      </c>
      <c r="N32896">
        <v>0</v>
      </c>
      <c r="O32896">
        <v>1</v>
      </c>
      <c r="R32896">
        <v>1</v>
      </c>
      <c r="S32896" t="s">
        <v>33</v>
      </c>
      <c r="T32896" t="s">
        <v>82</v>
      </c>
    </row>
    <row r="32897" spans="1:24" x14ac:dyDescent="0.25">
      <c r="A32897">
        <v>19019550</v>
      </c>
      <c r="B32897" t="s">
        <v>33</v>
      </c>
      <c r="C32897" t="s">
        <v>32950</v>
      </c>
      <c r="D32897" t="s">
        <v>26</v>
      </c>
      <c r="E32897">
        <v>1</v>
      </c>
      <c r="S32897" t="s">
        <v>33</v>
      </c>
      <c r="T32897" t="s">
        <v>82</v>
      </c>
    </row>
    <row r="32898" spans="1:24" x14ac:dyDescent="0.25">
      <c r="A32898">
        <v>19019550</v>
      </c>
      <c r="B32898" t="s">
        <v>33</v>
      </c>
      <c r="C32898" t="s">
        <v>32951</v>
      </c>
      <c r="D32898" t="s">
        <v>26</v>
      </c>
      <c r="E32898">
        <v>1</v>
      </c>
      <c r="S32898" t="s">
        <v>33</v>
      </c>
      <c r="T32898" t="s">
        <v>82</v>
      </c>
    </row>
    <row r="32899" spans="1:24" x14ac:dyDescent="0.25">
      <c r="A32899">
        <v>19020002</v>
      </c>
      <c r="B32899" t="s">
        <v>33</v>
      </c>
      <c r="C32899" t="s">
        <v>32952</v>
      </c>
      <c r="D32899" t="s">
        <v>26</v>
      </c>
      <c r="E32899">
        <v>1</v>
      </c>
      <c r="S32899" t="s">
        <v>33</v>
      </c>
      <c r="T32899" t="s">
        <v>43</v>
      </c>
      <c r="V32899" t="s">
        <v>194</v>
      </c>
      <c r="W32899" t="s">
        <v>37</v>
      </c>
      <c r="X32899" t="s">
        <v>44</v>
      </c>
    </row>
    <row r="32900" spans="1:24" x14ac:dyDescent="0.25">
      <c r="A32900">
        <v>19020002</v>
      </c>
      <c r="B32900" t="s">
        <v>33</v>
      </c>
      <c r="C32900" t="s">
        <v>32953</v>
      </c>
      <c r="D32900" t="s">
        <v>29</v>
      </c>
      <c r="E32900">
        <v>1</v>
      </c>
      <c r="S32900" t="s">
        <v>33</v>
      </c>
      <c r="T32900" t="s">
        <v>43</v>
      </c>
      <c r="V32900" t="s">
        <v>194</v>
      </c>
      <c r="W32900" t="s">
        <v>37</v>
      </c>
      <c r="X32900" t="s">
        <v>44</v>
      </c>
    </row>
    <row r="32901" spans="1:24" x14ac:dyDescent="0.25">
      <c r="A32901">
        <v>19021087</v>
      </c>
      <c r="B32901" t="s">
        <v>24</v>
      </c>
      <c r="C32901" t="s">
        <v>32954</v>
      </c>
      <c r="D32901" t="s">
        <v>26</v>
      </c>
      <c r="E32901">
        <v>1</v>
      </c>
      <c r="R32901">
        <v>1</v>
      </c>
      <c r="S32901" t="s">
        <v>24</v>
      </c>
      <c r="T32901" t="s">
        <v>73</v>
      </c>
    </row>
    <row r="32902" spans="1:24" x14ac:dyDescent="0.25">
      <c r="A32902">
        <v>19021087</v>
      </c>
      <c r="B32902" t="s">
        <v>24</v>
      </c>
      <c r="C32902" t="s">
        <v>32955</v>
      </c>
      <c r="D32902" t="s">
        <v>26</v>
      </c>
      <c r="E32902">
        <v>1</v>
      </c>
      <c r="R32902">
        <v>1</v>
      </c>
      <c r="S32902" t="s">
        <v>24</v>
      </c>
      <c r="T32902" t="s">
        <v>73</v>
      </c>
    </row>
    <row r="32903" spans="1:24" x14ac:dyDescent="0.25">
      <c r="A32903">
        <v>19021087</v>
      </c>
      <c r="B32903" t="s">
        <v>24</v>
      </c>
      <c r="C32903" t="s">
        <v>32956</v>
      </c>
      <c r="D32903" t="s">
        <v>26</v>
      </c>
      <c r="E32903">
        <v>1</v>
      </c>
      <c r="R32903">
        <v>1</v>
      </c>
      <c r="S32903" t="s">
        <v>24</v>
      </c>
      <c r="T32903" t="s">
        <v>73</v>
      </c>
    </row>
    <row r="32904" spans="1:24" x14ac:dyDescent="0.25">
      <c r="A32904">
        <v>19021087</v>
      </c>
      <c r="B32904" t="s">
        <v>24</v>
      </c>
      <c r="C32904" t="s">
        <v>32957</v>
      </c>
      <c r="D32904" t="s">
        <v>26</v>
      </c>
      <c r="E32904">
        <v>1</v>
      </c>
      <c r="R32904">
        <v>1</v>
      </c>
      <c r="S32904" t="s">
        <v>24</v>
      </c>
      <c r="T32904" t="s">
        <v>73</v>
      </c>
    </row>
    <row r="32905" spans="1:24" x14ac:dyDescent="0.25">
      <c r="A32905">
        <v>19021087</v>
      </c>
      <c r="B32905" t="s">
        <v>24</v>
      </c>
      <c r="C32905" t="s">
        <v>32958</v>
      </c>
      <c r="D32905" t="s">
        <v>26</v>
      </c>
      <c r="E32905">
        <v>1</v>
      </c>
      <c r="R32905">
        <v>1</v>
      </c>
      <c r="S32905" t="s">
        <v>24</v>
      </c>
      <c r="T32905" t="s">
        <v>73</v>
      </c>
    </row>
    <row r="32906" spans="1:24" x14ac:dyDescent="0.25">
      <c r="A32906">
        <v>19021087</v>
      </c>
      <c r="B32906" t="s">
        <v>24</v>
      </c>
      <c r="C32906" t="s">
        <v>32959</v>
      </c>
      <c r="D32906" t="s">
        <v>26</v>
      </c>
      <c r="E32906">
        <v>1</v>
      </c>
      <c r="R32906">
        <v>1</v>
      </c>
      <c r="S32906" t="s">
        <v>24</v>
      </c>
      <c r="T32906" t="s">
        <v>73</v>
      </c>
    </row>
    <row r="32907" spans="1:24" x14ac:dyDescent="0.25">
      <c r="A32907">
        <v>19021087</v>
      </c>
      <c r="B32907" t="s">
        <v>24</v>
      </c>
      <c r="C32907" t="s">
        <v>32960</v>
      </c>
      <c r="D32907" t="s">
        <v>26</v>
      </c>
      <c r="E32907">
        <v>1</v>
      </c>
      <c r="R32907">
        <v>1</v>
      </c>
      <c r="S32907" t="s">
        <v>24</v>
      </c>
      <c r="T32907" t="s">
        <v>73</v>
      </c>
    </row>
    <row r="32908" spans="1:24" x14ac:dyDescent="0.25">
      <c r="A32908">
        <v>19022436</v>
      </c>
      <c r="B32908" t="s">
        <v>24</v>
      </c>
      <c r="C32908" t="s">
        <v>32961</v>
      </c>
      <c r="D32908" t="s">
        <v>26</v>
      </c>
      <c r="G32908">
        <v>1</v>
      </c>
      <c r="K32908">
        <v>1</v>
      </c>
      <c r="O32908">
        <v>1</v>
      </c>
      <c r="R32908">
        <v>1</v>
      </c>
      <c r="S32908" t="s">
        <v>24</v>
      </c>
      <c r="T32908" t="s">
        <v>82</v>
      </c>
      <c r="V32908" t="s">
        <v>36</v>
      </c>
      <c r="W32908" t="s">
        <v>37</v>
      </c>
      <c r="X32908" t="s">
        <v>44</v>
      </c>
    </row>
    <row r="32909" spans="1:24" x14ac:dyDescent="0.25">
      <c r="A32909">
        <v>19022436</v>
      </c>
      <c r="B32909" t="s">
        <v>24</v>
      </c>
      <c r="C32909" t="s">
        <v>32962</v>
      </c>
      <c r="D32909" t="s">
        <v>26</v>
      </c>
      <c r="H32909">
        <v>1</v>
      </c>
      <c r="S32909" t="s">
        <v>24</v>
      </c>
      <c r="T32909" t="s">
        <v>82</v>
      </c>
      <c r="V32909" t="s">
        <v>36</v>
      </c>
      <c r="W32909" t="s">
        <v>37</v>
      </c>
      <c r="X32909" t="s">
        <v>44</v>
      </c>
    </row>
    <row r="32910" spans="1:24" x14ac:dyDescent="0.25">
      <c r="A32910">
        <v>19022436</v>
      </c>
      <c r="B32910" t="s">
        <v>24</v>
      </c>
      <c r="C32910" t="s">
        <v>32963</v>
      </c>
      <c r="D32910" t="s">
        <v>26</v>
      </c>
      <c r="H32910">
        <v>1</v>
      </c>
      <c r="S32910" t="s">
        <v>24</v>
      </c>
      <c r="T32910" t="s">
        <v>82</v>
      </c>
      <c r="V32910" t="s">
        <v>36</v>
      </c>
      <c r="W32910" t="s">
        <v>37</v>
      </c>
      <c r="X32910" t="s">
        <v>44</v>
      </c>
    </row>
    <row r="32911" spans="1:24" x14ac:dyDescent="0.25">
      <c r="A32911">
        <v>19022436</v>
      </c>
      <c r="B32911" t="s">
        <v>24</v>
      </c>
      <c r="C32911" t="s">
        <v>32964</v>
      </c>
      <c r="D32911" t="s">
        <v>26</v>
      </c>
      <c r="F32911">
        <v>1</v>
      </c>
      <c r="G32911">
        <v>1</v>
      </c>
      <c r="H32911">
        <v>1</v>
      </c>
      <c r="J32911">
        <v>1</v>
      </c>
      <c r="K32911">
        <v>1</v>
      </c>
      <c r="L32911">
        <v>-1</v>
      </c>
      <c r="M32911">
        <v>-1</v>
      </c>
      <c r="N32911">
        <v>0</v>
      </c>
      <c r="O32911">
        <v>-1</v>
      </c>
      <c r="R32911">
        <v>1</v>
      </c>
      <c r="S32911" t="s">
        <v>24</v>
      </c>
      <c r="T32911" t="s">
        <v>82</v>
      </c>
      <c r="V32911" t="s">
        <v>36</v>
      </c>
      <c r="W32911" t="s">
        <v>37</v>
      </c>
      <c r="X32911" t="s">
        <v>44</v>
      </c>
    </row>
    <row r="32912" spans="1:24" x14ac:dyDescent="0.25">
      <c r="A32912">
        <v>19022436</v>
      </c>
      <c r="B32912" t="s">
        <v>24</v>
      </c>
      <c r="C32912" t="s">
        <v>32965</v>
      </c>
      <c r="D32912" t="s">
        <v>26</v>
      </c>
      <c r="F32912">
        <v>1</v>
      </c>
      <c r="G32912">
        <v>1</v>
      </c>
      <c r="H32912">
        <v>1</v>
      </c>
      <c r="J32912">
        <v>1</v>
      </c>
      <c r="K32912">
        <v>1</v>
      </c>
      <c r="L32912">
        <v>-1</v>
      </c>
      <c r="M32912">
        <v>-1</v>
      </c>
      <c r="N32912">
        <v>0</v>
      </c>
      <c r="O32912">
        <v>-1</v>
      </c>
      <c r="R32912">
        <v>1</v>
      </c>
      <c r="S32912" t="s">
        <v>24</v>
      </c>
      <c r="T32912" t="s">
        <v>82</v>
      </c>
      <c r="V32912" t="s">
        <v>36</v>
      </c>
      <c r="W32912" t="s">
        <v>37</v>
      </c>
      <c r="X32912" t="s">
        <v>44</v>
      </c>
    </row>
    <row r="32913" spans="1:24" x14ac:dyDescent="0.25">
      <c r="A32913">
        <v>19022436</v>
      </c>
      <c r="B32913" t="s">
        <v>24</v>
      </c>
      <c r="C32913" t="s">
        <v>32966</v>
      </c>
      <c r="D32913" t="s">
        <v>26</v>
      </c>
      <c r="F32913">
        <v>1</v>
      </c>
      <c r="G32913">
        <v>1</v>
      </c>
      <c r="H32913">
        <v>1</v>
      </c>
      <c r="J32913">
        <v>1</v>
      </c>
      <c r="K32913">
        <v>1</v>
      </c>
      <c r="L32913">
        <v>-1</v>
      </c>
      <c r="M32913">
        <v>-1</v>
      </c>
      <c r="N32913">
        <v>0</v>
      </c>
      <c r="O32913">
        <v>-1</v>
      </c>
      <c r="R32913">
        <v>1</v>
      </c>
      <c r="S32913" t="s">
        <v>24</v>
      </c>
      <c r="T32913" t="s">
        <v>82</v>
      </c>
      <c r="V32913" t="s">
        <v>36</v>
      </c>
      <c r="W32913" t="s">
        <v>37</v>
      </c>
      <c r="X32913" t="s">
        <v>44</v>
      </c>
    </row>
    <row r="32914" spans="1:24" x14ac:dyDescent="0.25">
      <c r="A32914">
        <v>19022436</v>
      </c>
      <c r="B32914" t="s">
        <v>24</v>
      </c>
      <c r="C32914" t="s">
        <v>32967</v>
      </c>
      <c r="D32914" t="s">
        <v>26</v>
      </c>
      <c r="F32914">
        <v>1</v>
      </c>
      <c r="G32914">
        <v>1</v>
      </c>
      <c r="H32914">
        <v>1</v>
      </c>
      <c r="J32914">
        <v>1</v>
      </c>
      <c r="K32914">
        <v>1</v>
      </c>
      <c r="L32914">
        <v>-1</v>
      </c>
      <c r="M32914">
        <v>-1</v>
      </c>
      <c r="N32914">
        <v>0</v>
      </c>
      <c r="O32914">
        <v>-1</v>
      </c>
      <c r="R32914">
        <v>1</v>
      </c>
      <c r="S32914" t="s">
        <v>24</v>
      </c>
      <c r="T32914" t="s">
        <v>82</v>
      </c>
      <c r="V32914" t="s">
        <v>36</v>
      </c>
      <c r="W32914" t="s">
        <v>37</v>
      </c>
      <c r="X32914" t="s">
        <v>44</v>
      </c>
    </row>
    <row r="32915" spans="1:24" x14ac:dyDescent="0.25">
      <c r="A32915">
        <v>19022436</v>
      </c>
      <c r="B32915" t="s">
        <v>24</v>
      </c>
      <c r="C32915" t="s">
        <v>32968</v>
      </c>
      <c r="D32915" t="s">
        <v>26</v>
      </c>
      <c r="E32915">
        <v>1</v>
      </c>
      <c r="S32915" t="s">
        <v>24</v>
      </c>
      <c r="T32915" t="s">
        <v>82</v>
      </c>
      <c r="V32915" t="s">
        <v>36</v>
      </c>
      <c r="W32915" t="s">
        <v>37</v>
      </c>
      <c r="X32915" t="s">
        <v>44</v>
      </c>
    </row>
    <row r="32916" spans="1:24" x14ac:dyDescent="0.25">
      <c r="A32916">
        <v>19022436</v>
      </c>
      <c r="B32916" t="s">
        <v>24</v>
      </c>
      <c r="C32916" t="s">
        <v>32969</v>
      </c>
      <c r="D32916" t="s">
        <v>26</v>
      </c>
      <c r="E32916">
        <v>1</v>
      </c>
      <c r="R32916">
        <v>1</v>
      </c>
      <c r="S32916" t="s">
        <v>24</v>
      </c>
      <c r="T32916" t="s">
        <v>82</v>
      </c>
      <c r="V32916" t="s">
        <v>36</v>
      </c>
      <c r="W32916" t="s">
        <v>37</v>
      </c>
      <c r="X32916" t="s">
        <v>44</v>
      </c>
    </row>
    <row r="32917" spans="1:24" x14ac:dyDescent="0.25">
      <c r="A32917">
        <v>19023736</v>
      </c>
      <c r="B32917" t="s">
        <v>24</v>
      </c>
      <c r="C32917" t="s">
        <v>32970</v>
      </c>
      <c r="D32917" t="s">
        <v>26</v>
      </c>
      <c r="N32917">
        <v>0</v>
      </c>
      <c r="Q32917">
        <v>1</v>
      </c>
      <c r="S32917" t="s">
        <v>24</v>
      </c>
      <c r="T32917" t="s">
        <v>35</v>
      </c>
      <c r="V32917" t="s">
        <v>36</v>
      </c>
      <c r="W32917" t="s">
        <v>37</v>
      </c>
      <c r="X32917" t="s">
        <v>57</v>
      </c>
    </row>
    <row r="32918" spans="1:24" x14ac:dyDescent="0.25">
      <c r="A32918">
        <v>19023736</v>
      </c>
      <c r="B32918" t="s">
        <v>24</v>
      </c>
      <c r="C32918" t="s">
        <v>32971</v>
      </c>
      <c r="D32918" t="s">
        <v>29</v>
      </c>
      <c r="N32918">
        <v>0</v>
      </c>
      <c r="Q32918">
        <v>1</v>
      </c>
      <c r="S32918" t="s">
        <v>24</v>
      </c>
      <c r="T32918" t="s">
        <v>35</v>
      </c>
      <c r="V32918" t="s">
        <v>36</v>
      </c>
      <c r="W32918" t="s">
        <v>37</v>
      </c>
      <c r="X32918" t="s">
        <v>57</v>
      </c>
    </row>
    <row r="32919" spans="1:24" x14ac:dyDescent="0.25">
      <c r="A32919">
        <v>19025111</v>
      </c>
      <c r="B32919" t="s">
        <v>33</v>
      </c>
      <c r="C32919" t="s">
        <v>32972</v>
      </c>
      <c r="D32919" t="s">
        <v>26</v>
      </c>
      <c r="H32919">
        <v>1</v>
      </c>
      <c r="J32919">
        <v>-1</v>
      </c>
      <c r="L32919">
        <v>-1</v>
      </c>
      <c r="R32919">
        <v>1</v>
      </c>
      <c r="S32919" t="s">
        <v>33</v>
      </c>
      <c r="T32919" t="s">
        <v>43</v>
      </c>
      <c r="V32919" t="s">
        <v>36</v>
      </c>
      <c r="W32919" t="s">
        <v>56</v>
      </c>
      <c r="X32919" t="s">
        <v>38</v>
      </c>
    </row>
    <row r="32920" spans="1:24" x14ac:dyDescent="0.25">
      <c r="A32920">
        <v>19025111</v>
      </c>
      <c r="B32920" t="s">
        <v>33</v>
      </c>
      <c r="C32920" t="s">
        <v>32973</v>
      </c>
      <c r="D32920" t="s">
        <v>26</v>
      </c>
      <c r="G32920">
        <v>1</v>
      </c>
      <c r="J32920">
        <v>0</v>
      </c>
      <c r="M32920">
        <v>1</v>
      </c>
      <c r="O32920">
        <v>1</v>
      </c>
      <c r="R32920">
        <v>1</v>
      </c>
      <c r="S32920" t="s">
        <v>33</v>
      </c>
      <c r="T32920" t="s">
        <v>43</v>
      </c>
      <c r="V32920" t="s">
        <v>36</v>
      </c>
      <c r="W32920" t="s">
        <v>56</v>
      </c>
      <c r="X32920" t="s">
        <v>38</v>
      </c>
    </row>
    <row r="32921" spans="1:24" x14ac:dyDescent="0.25">
      <c r="A32921">
        <v>19025111</v>
      </c>
      <c r="B32921" t="s">
        <v>33</v>
      </c>
      <c r="C32921" t="s">
        <v>32974</v>
      </c>
      <c r="D32921" t="s">
        <v>26</v>
      </c>
      <c r="G32921">
        <v>1</v>
      </c>
      <c r="H32921">
        <v>1</v>
      </c>
      <c r="J32921">
        <v>1</v>
      </c>
      <c r="L32921">
        <v>1</v>
      </c>
      <c r="O32921">
        <v>1</v>
      </c>
      <c r="R32921">
        <v>1</v>
      </c>
      <c r="S32921" t="s">
        <v>33</v>
      </c>
      <c r="T32921" t="s">
        <v>43</v>
      </c>
      <c r="V32921" t="s">
        <v>36</v>
      </c>
      <c r="W32921" t="s">
        <v>56</v>
      </c>
      <c r="X32921" t="s">
        <v>38</v>
      </c>
    </row>
    <row r="32922" spans="1:24" x14ac:dyDescent="0.25">
      <c r="A32922">
        <v>19025111</v>
      </c>
      <c r="B32922" t="s">
        <v>33</v>
      </c>
      <c r="C32922" t="s">
        <v>32975</v>
      </c>
      <c r="D32922" t="s">
        <v>26</v>
      </c>
      <c r="G32922">
        <v>1</v>
      </c>
      <c r="H32922">
        <v>1</v>
      </c>
      <c r="J32922">
        <v>1</v>
      </c>
      <c r="L32922">
        <v>1</v>
      </c>
      <c r="O32922">
        <v>1</v>
      </c>
      <c r="R32922">
        <v>1</v>
      </c>
      <c r="S32922" t="s">
        <v>33</v>
      </c>
      <c r="T32922" t="s">
        <v>43</v>
      </c>
      <c r="V32922" t="s">
        <v>36</v>
      </c>
      <c r="W32922" t="s">
        <v>56</v>
      </c>
      <c r="X32922" t="s">
        <v>38</v>
      </c>
    </row>
    <row r="32923" spans="1:24" x14ac:dyDescent="0.25">
      <c r="A32923">
        <v>19025111</v>
      </c>
      <c r="B32923" t="s">
        <v>33</v>
      </c>
      <c r="C32923" t="s">
        <v>32976</v>
      </c>
      <c r="D32923" t="s">
        <v>26</v>
      </c>
      <c r="G32923">
        <v>-1</v>
      </c>
      <c r="H32923">
        <v>1</v>
      </c>
      <c r="R32923">
        <v>1</v>
      </c>
      <c r="S32923" t="s">
        <v>33</v>
      </c>
      <c r="T32923" t="s">
        <v>43</v>
      </c>
      <c r="V32923" t="s">
        <v>36</v>
      </c>
      <c r="W32923" t="s">
        <v>56</v>
      </c>
      <c r="X32923" t="s">
        <v>38</v>
      </c>
    </row>
    <row r="32924" spans="1:24" x14ac:dyDescent="0.25">
      <c r="A32924">
        <v>19026237</v>
      </c>
      <c r="B32924" t="s">
        <v>24</v>
      </c>
      <c r="C32924" t="s">
        <v>32977</v>
      </c>
      <c r="D32924" t="s">
        <v>26</v>
      </c>
      <c r="E32924">
        <v>1</v>
      </c>
      <c r="S32924" t="s">
        <v>24</v>
      </c>
      <c r="T32924" t="s">
        <v>82</v>
      </c>
      <c r="V32924" t="s">
        <v>36</v>
      </c>
      <c r="W32924" t="s">
        <v>37</v>
      </c>
      <c r="X32924" t="s">
        <v>38</v>
      </c>
    </row>
    <row r="32925" spans="1:24" x14ac:dyDescent="0.25">
      <c r="A32925">
        <v>19026237</v>
      </c>
      <c r="B32925" t="s">
        <v>24</v>
      </c>
      <c r="C32925" t="s">
        <v>32978</v>
      </c>
      <c r="D32925" t="s">
        <v>26</v>
      </c>
      <c r="E32925">
        <v>1</v>
      </c>
      <c r="S32925" t="s">
        <v>24</v>
      </c>
      <c r="T32925" t="s">
        <v>82</v>
      </c>
      <c r="V32925" t="s">
        <v>36</v>
      </c>
      <c r="W32925" t="s">
        <v>37</v>
      </c>
      <c r="X32925" t="s">
        <v>38</v>
      </c>
    </row>
    <row r="32926" spans="1:24" x14ac:dyDescent="0.25">
      <c r="A32926">
        <v>19026237</v>
      </c>
      <c r="B32926" t="s">
        <v>24</v>
      </c>
      <c r="C32926" t="s">
        <v>32979</v>
      </c>
      <c r="D32926" t="s">
        <v>29</v>
      </c>
      <c r="E32926">
        <v>1</v>
      </c>
      <c r="S32926" t="s">
        <v>24</v>
      </c>
      <c r="T32926" t="s">
        <v>82</v>
      </c>
      <c r="V32926" t="s">
        <v>36</v>
      </c>
      <c r="W32926" t="s">
        <v>37</v>
      </c>
      <c r="X32926" t="s">
        <v>38</v>
      </c>
    </row>
    <row r="32927" spans="1:24" x14ac:dyDescent="0.25">
      <c r="A32927">
        <v>19026591</v>
      </c>
      <c r="B32927" t="s">
        <v>24</v>
      </c>
      <c r="C32927" t="s">
        <v>32980</v>
      </c>
      <c r="D32927" t="s">
        <v>26</v>
      </c>
      <c r="E32927">
        <v>1</v>
      </c>
      <c r="S32927" t="s">
        <v>24</v>
      </c>
      <c r="T32927" t="s">
        <v>87</v>
      </c>
    </row>
    <row r="32928" spans="1:24" x14ac:dyDescent="0.25">
      <c r="A32928">
        <v>19026591</v>
      </c>
      <c r="B32928" t="s">
        <v>24</v>
      </c>
      <c r="C32928" t="s">
        <v>32981</v>
      </c>
      <c r="D32928" t="s">
        <v>29</v>
      </c>
      <c r="E32928">
        <v>1</v>
      </c>
      <c r="S32928" t="s">
        <v>24</v>
      </c>
      <c r="T32928" t="s">
        <v>87</v>
      </c>
    </row>
    <row r="32929" spans="1:20" x14ac:dyDescent="0.25">
      <c r="A32929">
        <v>19026591</v>
      </c>
      <c r="B32929" t="s">
        <v>24</v>
      </c>
      <c r="C32929" t="s">
        <v>32982</v>
      </c>
      <c r="D32929" t="s">
        <v>29</v>
      </c>
      <c r="E32929">
        <v>1</v>
      </c>
      <c r="S32929" t="s">
        <v>24</v>
      </c>
      <c r="T32929" t="s">
        <v>87</v>
      </c>
    </row>
    <row r="32930" spans="1:20" x14ac:dyDescent="0.25">
      <c r="A32930">
        <v>19026820</v>
      </c>
      <c r="B32930" t="s">
        <v>24</v>
      </c>
      <c r="C32930" t="s">
        <v>32983</v>
      </c>
      <c r="D32930" t="s">
        <v>26</v>
      </c>
      <c r="G32930">
        <v>0</v>
      </c>
      <c r="M32930">
        <v>1</v>
      </c>
      <c r="N32930">
        <v>1</v>
      </c>
      <c r="O32930">
        <v>1</v>
      </c>
      <c r="Q32930">
        <v>1</v>
      </c>
      <c r="S32930" t="s">
        <v>24</v>
      </c>
      <c r="T32930" t="s">
        <v>73</v>
      </c>
    </row>
    <row r="32931" spans="1:20" x14ac:dyDescent="0.25">
      <c r="A32931">
        <v>19026820</v>
      </c>
      <c r="B32931" t="s">
        <v>24</v>
      </c>
      <c r="C32931" t="s">
        <v>32984</v>
      </c>
      <c r="D32931" t="s">
        <v>26</v>
      </c>
      <c r="H32931">
        <v>1</v>
      </c>
      <c r="M32931">
        <v>1</v>
      </c>
      <c r="N32931">
        <v>1</v>
      </c>
      <c r="S32931" t="s">
        <v>24</v>
      </c>
      <c r="T32931" t="s">
        <v>73</v>
      </c>
    </row>
    <row r="32932" spans="1:20" x14ac:dyDescent="0.25">
      <c r="A32932">
        <v>19026820</v>
      </c>
      <c r="B32932" t="s">
        <v>24</v>
      </c>
      <c r="C32932" t="s">
        <v>32985</v>
      </c>
      <c r="D32932" t="s">
        <v>26</v>
      </c>
      <c r="K32932">
        <v>-1</v>
      </c>
      <c r="M32932">
        <v>1</v>
      </c>
      <c r="R32932">
        <v>1</v>
      </c>
      <c r="S32932" t="s">
        <v>24</v>
      </c>
      <c r="T32932" t="s">
        <v>73</v>
      </c>
    </row>
    <row r="32933" spans="1:20" x14ac:dyDescent="0.25">
      <c r="A32933">
        <v>19026820</v>
      </c>
      <c r="B32933" t="s">
        <v>24</v>
      </c>
      <c r="C32933" t="s">
        <v>32986</v>
      </c>
      <c r="D32933" t="s">
        <v>26</v>
      </c>
      <c r="M32933">
        <v>1</v>
      </c>
      <c r="N32933">
        <v>1</v>
      </c>
      <c r="R32933">
        <v>1</v>
      </c>
      <c r="S32933" t="s">
        <v>24</v>
      </c>
      <c r="T32933" t="s">
        <v>73</v>
      </c>
    </row>
    <row r="32934" spans="1:20" x14ac:dyDescent="0.25">
      <c r="A32934">
        <v>19026820</v>
      </c>
      <c r="B32934" t="s">
        <v>24</v>
      </c>
      <c r="C32934" t="s">
        <v>32987</v>
      </c>
      <c r="D32934" t="s">
        <v>26</v>
      </c>
      <c r="N32934">
        <v>1</v>
      </c>
      <c r="R32934">
        <v>0</v>
      </c>
      <c r="S32934" t="s">
        <v>24</v>
      </c>
      <c r="T32934" t="s">
        <v>73</v>
      </c>
    </row>
    <row r="32935" spans="1:20" x14ac:dyDescent="0.25">
      <c r="A32935">
        <v>19026820</v>
      </c>
      <c r="B32935" t="s">
        <v>24</v>
      </c>
      <c r="C32935" t="s">
        <v>32988</v>
      </c>
      <c r="D32935" t="s">
        <v>26</v>
      </c>
      <c r="N32935">
        <v>1</v>
      </c>
      <c r="R32935">
        <v>0</v>
      </c>
      <c r="S32935" t="s">
        <v>24</v>
      </c>
      <c r="T32935" t="s">
        <v>73</v>
      </c>
    </row>
    <row r="32936" spans="1:20" x14ac:dyDescent="0.25">
      <c r="A32936">
        <v>19026820</v>
      </c>
      <c r="B32936" t="s">
        <v>24</v>
      </c>
      <c r="C32936" t="s">
        <v>32989</v>
      </c>
      <c r="D32936" t="s">
        <v>26</v>
      </c>
      <c r="H32936">
        <v>1</v>
      </c>
      <c r="M32936">
        <v>-1</v>
      </c>
      <c r="R32936">
        <v>1</v>
      </c>
      <c r="S32936" t="s">
        <v>24</v>
      </c>
      <c r="T32936" t="s">
        <v>73</v>
      </c>
    </row>
    <row r="32937" spans="1:20" x14ac:dyDescent="0.25">
      <c r="A32937">
        <v>19027210</v>
      </c>
      <c r="B32937" t="s">
        <v>24</v>
      </c>
      <c r="C32937" t="s">
        <v>32990</v>
      </c>
      <c r="D32937" t="s">
        <v>26</v>
      </c>
      <c r="G32937">
        <v>1</v>
      </c>
      <c r="H32937">
        <v>1</v>
      </c>
      <c r="L32937">
        <v>-1</v>
      </c>
      <c r="N32937">
        <v>0</v>
      </c>
      <c r="O32937">
        <v>0</v>
      </c>
      <c r="S32937" t="s">
        <v>24</v>
      </c>
      <c r="T32937" t="s">
        <v>35</v>
      </c>
    </row>
    <row r="32938" spans="1:20" x14ac:dyDescent="0.25">
      <c r="A32938">
        <v>19027210</v>
      </c>
      <c r="B32938" t="s">
        <v>24</v>
      </c>
      <c r="C32938" t="s">
        <v>32991</v>
      </c>
      <c r="D32938" t="s">
        <v>29</v>
      </c>
      <c r="G32938">
        <v>1</v>
      </c>
      <c r="H32938">
        <v>1</v>
      </c>
      <c r="L32938">
        <v>-1</v>
      </c>
      <c r="N32938">
        <v>0</v>
      </c>
      <c r="O32938">
        <v>0</v>
      </c>
      <c r="S32938" t="s">
        <v>24</v>
      </c>
      <c r="T32938" t="s">
        <v>35</v>
      </c>
    </row>
    <row r="32939" spans="1:20" x14ac:dyDescent="0.25">
      <c r="A32939">
        <v>19027210</v>
      </c>
      <c r="B32939" t="s">
        <v>24</v>
      </c>
      <c r="C32939" t="s">
        <v>32992</v>
      </c>
      <c r="D32939" t="s">
        <v>29</v>
      </c>
      <c r="G32939">
        <v>1</v>
      </c>
      <c r="H32939">
        <v>1</v>
      </c>
      <c r="L32939">
        <v>-1</v>
      </c>
      <c r="N32939">
        <v>0</v>
      </c>
      <c r="O32939">
        <v>0</v>
      </c>
      <c r="S32939" t="s">
        <v>24</v>
      </c>
      <c r="T32939" t="s">
        <v>35</v>
      </c>
    </row>
    <row r="32940" spans="1:20" x14ac:dyDescent="0.25">
      <c r="A32940">
        <v>19027210</v>
      </c>
      <c r="B32940" t="s">
        <v>24</v>
      </c>
      <c r="C32940" t="s">
        <v>32993</v>
      </c>
      <c r="D32940" t="s">
        <v>26</v>
      </c>
      <c r="E32940">
        <v>1</v>
      </c>
      <c r="S32940" t="s">
        <v>24</v>
      </c>
      <c r="T32940" t="s">
        <v>35</v>
      </c>
    </row>
    <row r="32941" spans="1:20" x14ac:dyDescent="0.25">
      <c r="A32941">
        <v>19027210</v>
      </c>
      <c r="B32941" t="s">
        <v>24</v>
      </c>
      <c r="C32941" t="s">
        <v>32994</v>
      </c>
      <c r="D32941" t="s">
        <v>29</v>
      </c>
      <c r="E32941">
        <v>1</v>
      </c>
      <c r="S32941" t="s">
        <v>24</v>
      </c>
      <c r="T32941" t="s">
        <v>35</v>
      </c>
    </row>
    <row r="32942" spans="1:20" x14ac:dyDescent="0.25">
      <c r="A32942">
        <v>19027210</v>
      </c>
      <c r="B32942" t="s">
        <v>24</v>
      </c>
      <c r="C32942" t="s">
        <v>32995</v>
      </c>
      <c r="D32942" t="s">
        <v>26</v>
      </c>
      <c r="E32942">
        <v>1</v>
      </c>
      <c r="L32942">
        <v>0</v>
      </c>
      <c r="S32942" t="s">
        <v>24</v>
      </c>
      <c r="T32942" t="s">
        <v>35</v>
      </c>
    </row>
    <row r="32943" spans="1:20" x14ac:dyDescent="0.25">
      <c r="A32943">
        <v>19027210</v>
      </c>
      <c r="B32943" t="s">
        <v>24</v>
      </c>
      <c r="C32943" t="s">
        <v>32996</v>
      </c>
      <c r="D32943" t="s">
        <v>29</v>
      </c>
      <c r="E32943">
        <v>1</v>
      </c>
      <c r="L32943">
        <v>0</v>
      </c>
      <c r="S32943" t="s">
        <v>24</v>
      </c>
      <c r="T32943" t="s">
        <v>35</v>
      </c>
    </row>
    <row r="32944" spans="1:20" x14ac:dyDescent="0.25">
      <c r="A32944">
        <v>19027210</v>
      </c>
      <c r="B32944" t="s">
        <v>24</v>
      </c>
      <c r="C32944" t="s">
        <v>32997</v>
      </c>
      <c r="D32944" t="s">
        <v>26</v>
      </c>
      <c r="J32944">
        <v>0</v>
      </c>
      <c r="L32944">
        <v>0</v>
      </c>
      <c r="O32944">
        <v>0</v>
      </c>
      <c r="S32944" t="s">
        <v>24</v>
      </c>
      <c r="T32944" t="s">
        <v>35</v>
      </c>
    </row>
    <row r="32945" spans="1:24" x14ac:dyDescent="0.25">
      <c r="A32945">
        <v>19027210</v>
      </c>
      <c r="B32945" t="s">
        <v>24</v>
      </c>
      <c r="C32945" t="s">
        <v>32998</v>
      </c>
      <c r="D32945" t="s">
        <v>29</v>
      </c>
      <c r="J32945">
        <v>0</v>
      </c>
      <c r="L32945">
        <v>0</v>
      </c>
      <c r="O32945">
        <v>0</v>
      </c>
      <c r="S32945" t="s">
        <v>24</v>
      </c>
      <c r="T32945" t="s">
        <v>35</v>
      </c>
    </row>
    <row r="32946" spans="1:24" x14ac:dyDescent="0.25">
      <c r="A32946">
        <v>19029573</v>
      </c>
      <c r="B32946" t="s">
        <v>33</v>
      </c>
      <c r="C32946" t="s">
        <v>32999</v>
      </c>
      <c r="D32946" t="s">
        <v>26</v>
      </c>
      <c r="G32946">
        <v>1</v>
      </c>
      <c r="J32946">
        <v>-1</v>
      </c>
      <c r="N32946">
        <v>0</v>
      </c>
      <c r="O32946">
        <v>0</v>
      </c>
      <c r="S32946" t="s">
        <v>33</v>
      </c>
      <c r="T32946" t="s">
        <v>73</v>
      </c>
    </row>
    <row r="32947" spans="1:24" x14ac:dyDescent="0.25">
      <c r="A32947">
        <v>19029573</v>
      </c>
      <c r="B32947" t="s">
        <v>33</v>
      </c>
      <c r="C32947" t="s">
        <v>33000</v>
      </c>
      <c r="D32947" t="s">
        <v>26</v>
      </c>
      <c r="G32947">
        <v>1</v>
      </c>
      <c r="J32947">
        <v>-1</v>
      </c>
      <c r="N32947">
        <v>0</v>
      </c>
      <c r="O32947">
        <v>0</v>
      </c>
      <c r="S32947" t="s">
        <v>33</v>
      </c>
      <c r="T32947" t="s">
        <v>73</v>
      </c>
    </row>
    <row r="32948" spans="1:24" x14ac:dyDescent="0.25">
      <c r="A32948">
        <v>19029573</v>
      </c>
      <c r="B32948" t="s">
        <v>33</v>
      </c>
      <c r="C32948" t="s">
        <v>33001</v>
      </c>
      <c r="D32948" t="s">
        <v>26</v>
      </c>
      <c r="E32948">
        <v>1</v>
      </c>
      <c r="G32948">
        <v>0</v>
      </c>
      <c r="J32948">
        <v>0</v>
      </c>
      <c r="L32948">
        <v>0</v>
      </c>
      <c r="O32948">
        <v>0</v>
      </c>
      <c r="R32948">
        <v>1</v>
      </c>
      <c r="S32948" t="s">
        <v>33</v>
      </c>
      <c r="T32948" t="s">
        <v>73</v>
      </c>
    </row>
    <row r="32949" spans="1:24" x14ac:dyDescent="0.25">
      <c r="A32949">
        <v>19029573</v>
      </c>
      <c r="B32949" t="s">
        <v>33</v>
      </c>
      <c r="C32949" t="s">
        <v>33002</v>
      </c>
      <c r="D32949" t="s">
        <v>29</v>
      </c>
      <c r="E32949">
        <v>1</v>
      </c>
      <c r="G32949">
        <v>0</v>
      </c>
      <c r="J32949">
        <v>0</v>
      </c>
      <c r="L32949">
        <v>0</v>
      </c>
      <c r="O32949">
        <v>0</v>
      </c>
      <c r="R32949">
        <v>1</v>
      </c>
      <c r="S32949" t="s">
        <v>33</v>
      </c>
      <c r="T32949" t="s">
        <v>73</v>
      </c>
    </row>
    <row r="32950" spans="1:24" x14ac:dyDescent="0.25">
      <c r="A32950">
        <v>19032885</v>
      </c>
      <c r="B32950" t="s">
        <v>33</v>
      </c>
      <c r="C32950" t="s">
        <v>33003</v>
      </c>
      <c r="D32950" t="s">
        <v>26</v>
      </c>
      <c r="E32950">
        <v>1</v>
      </c>
      <c r="S32950" t="s">
        <v>33</v>
      </c>
      <c r="T32950" t="s">
        <v>82</v>
      </c>
    </row>
    <row r="32951" spans="1:24" x14ac:dyDescent="0.25">
      <c r="A32951">
        <v>19032885</v>
      </c>
      <c r="B32951" t="s">
        <v>33</v>
      </c>
      <c r="C32951" t="s">
        <v>33004</v>
      </c>
      <c r="D32951" t="s">
        <v>29</v>
      </c>
      <c r="E32951">
        <v>1</v>
      </c>
      <c r="S32951" t="s">
        <v>33</v>
      </c>
      <c r="T32951" t="s">
        <v>82</v>
      </c>
    </row>
    <row r="32952" spans="1:24" x14ac:dyDescent="0.25">
      <c r="A32952">
        <v>19033014</v>
      </c>
      <c r="B32952" t="s">
        <v>33</v>
      </c>
      <c r="C32952" t="s">
        <v>33005</v>
      </c>
      <c r="D32952" t="s">
        <v>26</v>
      </c>
      <c r="G32952">
        <v>1</v>
      </c>
      <c r="H32952">
        <v>1</v>
      </c>
      <c r="L32952">
        <v>-1</v>
      </c>
      <c r="N32952">
        <v>0</v>
      </c>
      <c r="R32952">
        <v>1</v>
      </c>
      <c r="S32952" t="s">
        <v>33</v>
      </c>
      <c r="T32952" t="s">
        <v>73</v>
      </c>
      <c r="V32952" t="s">
        <v>36</v>
      </c>
      <c r="W32952" t="s">
        <v>322</v>
      </c>
      <c r="X32952" t="s">
        <v>44</v>
      </c>
    </row>
    <row r="32953" spans="1:24" x14ac:dyDescent="0.25">
      <c r="A32953">
        <v>19033014</v>
      </c>
      <c r="B32953" t="s">
        <v>33</v>
      </c>
      <c r="C32953" t="s">
        <v>33006</v>
      </c>
      <c r="D32953" t="s">
        <v>26</v>
      </c>
      <c r="H32953">
        <v>1</v>
      </c>
      <c r="L32953">
        <v>1</v>
      </c>
      <c r="M32953">
        <v>1</v>
      </c>
      <c r="R32953">
        <v>1</v>
      </c>
      <c r="S32953" t="s">
        <v>33</v>
      </c>
      <c r="T32953" t="s">
        <v>73</v>
      </c>
      <c r="V32953" t="s">
        <v>36</v>
      </c>
      <c r="W32953" t="s">
        <v>322</v>
      </c>
      <c r="X32953" t="s">
        <v>44</v>
      </c>
    </row>
    <row r="32954" spans="1:24" x14ac:dyDescent="0.25">
      <c r="A32954">
        <v>19033014</v>
      </c>
      <c r="B32954" t="s">
        <v>33</v>
      </c>
      <c r="C32954" t="s">
        <v>33007</v>
      </c>
      <c r="D32954" t="s">
        <v>26</v>
      </c>
      <c r="G32954">
        <v>1</v>
      </c>
      <c r="H32954">
        <v>1</v>
      </c>
      <c r="O32954">
        <v>1</v>
      </c>
      <c r="R32954">
        <v>0</v>
      </c>
      <c r="S32954" t="s">
        <v>33</v>
      </c>
      <c r="T32954" t="s">
        <v>73</v>
      </c>
      <c r="V32954" t="s">
        <v>36</v>
      </c>
      <c r="W32954" t="s">
        <v>322</v>
      </c>
      <c r="X32954" t="s">
        <v>44</v>
      </c>
    </row>
    <row r="32955" spans="1:24" x14ac:dyDescent="0.25">
      <c r="A32955">
        <v>19033014</v>
      </c>
      <c r="B32955" t="s">
        <v>33</v>
      </c>
      <c r="C32955" t="s">
        <v>33008</v>
      </c>
      <c r="D32955" t="s">
        <v>26</v>
      </c>
      <c r="F32955">
        <v>-1</v>
      </c>
      <c r="K32955">
        <v>1</v>
      </c>
      <c r="L32955">
        <v>-1</v>
      </c>
      <c r="O32955">
        <v>1</v>
      </c>
      <c r="R32955">
        <v>1</v>
      </c>
      <c r="S32955" t="s">
        <v>33</v>
      </c>
      <c r="T32955" t="s">
        <v>73</v>
      </c>
      <c r="V32955" t="s">
        <v>36</v>
      </c>
      <c r="W32955" t="s">
        <v>322</v>
      </c>
      <c r="X32955" t="s">
        <v>44</v>
      </c>
    </row>
    <row r="32956" spans="1:24" x14ac:dyDescent="0.25">
      <c r="A32956">
        <v>19033014</v>
      </c>
      <c r="B32956" t="s">
        <v>33</v>
      </c>
      <c r="C32956" t="s">
        <v>33009</v>
      </c>
      <c r="D32956" t="s">
        <v>26</v>
      </c>
      <c r="F32956">
        <v>-1</v>
      </c>
      <c r="G32956">
        <v>-1</v>
      </c>
      <c r="K32956">
        <v>1</v>
      </c>
      <c r="L32956">
        <v>1</v>
      </c>
      <c r="R32956">
        <v>1</v>
      </c>
      <c r="S32956" t="s">
        <v>33</v>
      </c>
      <c r="T32956" t="s">
        <v>73</v>
      </c>
      <c r="V32956" t="s">
        <v>36</v>
      </c>
      <c r="W32956" t="s">
        <v>322</v>
      </c>
      <c r="X32956" t="s">
        <v>44</v>
      </c>
    </row>
    <row r="32957" spans="1:24" x14ac:dyDescent="0.25">
      <c r="A32957">
        <v>19033014</v>
      </c>
      <c r="B32957" t="s">
        <v>33</v>
      </c>
      <c r="C32957" t="s">
        <v>33010</v>
      </c>
      <c r="D32957" t="s">
        <v>26</v>
      </c>
      <c r="H32957">
        <v>1</v>
      </c>
      <c r="K32957">
        <v>1</v>
      </c>
      <c r="L32957">
        <v>1</v>
      </c>
      <c r="N32957">
        <v>0</v>
      </c>
      <c r="O32957">
        <v>1</v>
      </c>
      <c r="S32957" t="s">
        <v>33</v>
      </c>
      <c r="T32957" t="s">
        <v>73</v>
      </c>
      <c r="V32957" t="s">
        <v>36</v>
      </c>
      <c r="W32957" t="s">
        <v>322</v>
      </c>
      <c r="X32957" t="s">
        <v>44</v>
      </c>
    </row>
    <row r="32958" spans="1:24" x14ac:dyDescent="0.25">
      <c r="A32958">
        <v>19033014</v>
      </c>
      <c r="B32958" t="s">
        <v>33</v>
      </c>
      <c r="C32958" t="s">
        <v>33011</v>
      </c>
      <c r="D32958" t="s">
        <v>26</v>
      </c>
      <c r="G32958">
        <v>1</v>
      </c>
      <c r="L32958">
        <v>1</v>
      </c>
      <c r="O32958">
        <v>-1</v>
      </c>
      <c r="R32958">
        <v>1</v>
      </c>
      <c r="S32958" t="s">
        <v>33</v>
      </c>
      <c r="T32958" t="s">
        <v>73</v>
      </c>
      <c r="V32958" t="s">
        <v>36</v>
      </c>
      <c r="W32958" t="s">
        <v>322</v>
      </c>
      <c r="X32958" t="s">
        <v>44</v>
      </c>
    </row>
    <row r="32959" spans="1:24" x14ac:dyDescent="0.25">
      <c r="A32959">
        <v>19033014</v>
      </c>
      <c r="B32959" t="s">
        <v>33</v>
      </c>
      <c r="C32959" t="s">
        <v>33012</v>
      </c>
      <c r="D32959" t="s">
        <v>26</v>
      </c>
      <c r="G32959">
        <v>1</v>
      </c>
      <c r="L32959">
        <v>1</v>
      </c>
      <c r="O32959">
        <v>-1</v>
      </c>
      <c r="R32959">
        <v>1</v>
      </c>
      <c r="S32959" t="s">
        <v>33</v>
      </c>
      <c r="T32959" t="s">
        <v>73</v>
      </c>
      <c r="V32959" t="s">
        <v>36</v>
      </c>
      <c r="W32959" t="s">
        <v>322</v>
      </c>
      <c r="X32959" t="s">
        <v>44</v>
      </c>
    </row>
    <row r="32960" spans="1:24" x14ac:dyDescent="0.25">
      <c r="A32960">
        <v>19033014</v>
      </c>
      <c r="B32960" t="s">
        <v>33</v>
      </c>
      <c r="C32960" t="s">
        <v>33013</v>
      </c>
      <c r="D32960" t="s">
        <v>26</v>
      </c>
      <c r="F32960">
        <v>-1</v>
      </c>
      <c r="H32960">
        <v>1</v>
      </c>
      <c r="N32960">
        <v>0</v>
      </c>
      <c r="O32960">
        <v>1</v>
      </c>
      <c r="R32960">
        <v>1</v>
      </c>
      <c r="S32960" t="s">
        <v>33</v>
      </c>
      <c r="T32960" t="s">
        <v>73</v>
      </c>
      <c r="V32960" t="s">
        <v>36</v>
      </c>
      <c r="W32960" t="s">
        <v>322</v>
      </c>
      <c r="X32960" t="s">
        <v>44</v>
      </c>
    </row>
    <row r="32961" spans="1:24" x14ac:dyDescent="0.25">
      <c r="A32961">
        <v>19034608</v>
      </c>
      <c r="B32961" t="s">
        <v>33</v>
      </c>
      <c r="C32961" t="s">
        <v>33014</v>
      </c>
      <c r="D32961" t="s">
        <v>26</v>
      </c>
      <c r="E32961">
        <v>1</v>
      </c>
      <c r="K32961">
        <v>0</v>
      </c>
      <c r="S32961" t="s">
        <v>33</v>
      </c>
      <c r="T32961" t="s">
        <v>35</v>
      </c>
      <c r="V32961" t="s">
        <v>450</v>
      </c>
      <c r="W32961" t="s">
        <v>56</v>
      </c>
      <c r="X32961" t="s">
        <v>38</v>
      </c>
    </row>
    <row r="32962" spans="1:24" x14ac:dyDescent="0.25">
      <c r="A32962">
        <v>19034608</v>
      </c>
      <c r="B32962" t="s">
        <v>33</v>
      </c>
      <c r="C32962" t="s">
        <v>33015</v>
      </c>
      <c r="D32962" t="s">
        <v>29</v>
      </c>
      <c r="E32962">
        <v>1</v>
      </c>
      <c r="K32962">
        <v>0</v>
      </c>
      <c r="S32962" t="s">
        <v>33</v>
      </c>
      <c r="T32962" t="s">
        <v>35</v>
      </c>
      <c r="V32962" t="s">
        <v>450</v>
      </c>
      <c r="W32962" t="s">
        <v>56</v>
      </c>
      <c r="X32962" t="s">
        <v>38</v>
      </c>
    </row>
    <row r="32963" spans="1:24" x14ac:dyDescent="0.25">
      <c r="A32963">
        <v>19034608</v>
      </c>
      <c r="B32963" t="s">
        <v>33</v>
      </c>
      <c r="C32963" t="s">
        <v>33016</v>
      </c>
      <c r="D32963" t="s">
        <v>26</v>
      </c>
      <c r="S32963" t="s">
        <v>33</v>
      </c>
      <c r="T32963" t="s">
        <v>35</v>
      </c>
      <c r="V32963" t="s">
        <v>450</v>
      </c>
      <c r="W32963" t="s">
        <v>56</v>
      </c>
      <c r="X32963" t="s">
        <v>38</v>
      </c>
    </row>
    <row r="32964" spans="1:24" x14ac:dyDescent="0.25">
      <c r="A32964">
        <v>19034608</v>
      </c>
      <c r="B32964" t="s">
        <v>33</v>
      </c>
      <c r="C32964" t="s">
        <v>33017</v>
      </c>
      <c r="D32964" t="s">
        <v>29</v>
      </c>
      <c r="S32964" t="s">
        <v>33</v>
      </c>
      <c r="T32964" t="s">
        <v>35</v>
      </c>
      <c r="V32964" t="s">
        <v>450</v>
      </c>
      <c r="W32964" t="s">
        <v>56</v>
      </c>
      <c r="X32964" t="s">
        <v>38</v>
      </c>
    </row>
    <row r="32965" spans="1:24" x14ac:dyDescent="0.25">
      <c r="A32965">
        <v>19034608</v>
      </c>
      <c r="B32965" t="s">
        <v>33</v>
      </c>
      <c r="C32965" t="s">
        <v>33018</v>
      </c>
      <c r="D32965" t="s">
        <v>26</v>
      </c>
      <c r="E32965">
        <v>1</v>
      </c>
      <c r="S32965" t="s">
        <v>33</v>
      </c>
      <c r="T32965" t="s">
        <v>35</v>
      </c>
      <c r="V32965" t="s">
        <v>450</v>
      </c>
      <c r="W32965" t="s">
        <v>56</v>
      </c>
      <c r="X32965" t="s">
        <v>38</v>
      </c>
    </row>
    <row r="32966" spans="1:24" x14ac:dyDescent="0.25">
      <c r="A32966">
        <v>19034608</v>
      </c>
      <c r="B32966" t="s">
        <v>33</v>
      </c>
      <c r="C32966" t="s">
        <v>33019</v>
      </c>
      <c r="D32966" t="s">
        <v>29</v>
      </c>
      <c r="E32966">
        <v>1</v>
      </c>
      <c r="S32966" t="s">
        <v>33</v>
      </c>
      <c r="T32966" t="s">
        <v>35</v>
      </c>
      <c r="V32966" t="s">
        <v>450</v>
      </c>
      <c r="W32966" t="s">
        <v>56</v>
      </c>
      <c r="X32966" t="s">
        <v>38</v>
      </c>
    </row>
    <row r="32967" spans="1:24" x14ac:dyDescent="0.25">
      <c r="A32967">
        <v>19034608</v>
      </c>
      <c r="B32967" t="s">
        <v>33</v>
      </c>
      <c r="C32967" t="s">
        <v>33020</v>
      </c>
      <c r="D32967" t="s">
        <v>26</v>
      </c>
      <c r="E32967">
        <v>1</v>
      </c>
      <c r="J32967">
        <v>0</v>
      </c>
      <c r="L32967">
        <v>0</v>
      </c>
      <c r="O32967">
        <v>0</v>
      </c>
      <c r="S32967" t="s">
        <v>33</v>
      </c>
      <c r="T32967" t="s">
        <v>35</v>
      </c>
      <c r="V32967" t="s">
        <v>450</v>
      </c>
      <c r="W32967" t="s">
        <v>56</v>
      </c>
      <c r="X32967" t="s">
        <v>38</v>
      </c>
    </row>
    <row r="32968" spans="1:24" x14ac:dyDescent="0.25">
      <c r="A32968">
        <v>19034608</v>
      </c>
      <c r="B32968" t="s">
        <v>33</v>
      </c>
      <c r="C32968" t="s">
        <v>33021</v>
      </c>
      <c r="D32968" t="s">
        <v>29</v>
      </c>
      <c r="E32968">
        <v>1</v>
      </c>
      <c r="J32968">
        <v>0</v>
      </c>
      <c r="L32968">
        <v>0</v>
      </c>
      <c r="O32968">
        <v>0</v>
      </c>
      <c r="S32968" t="s">
        <v>33</v>
      </c>
      <c r="T32968" t="s">
        <v>35</v>
      </c>
      <c r="V32968" t="s">
        <v>450</v>
      </c>
      <c r="W32968" t="s">
        <v>56</v>
      </c>
      <c r="X32968" t="s">
        <v>38</v>
      </c>
    </row>
    <row r="32969" spans="1:24" x14ac:dyDescent="0.25">
      <c r="A32969">
        <v>19034608</v>
      </c>
      <c r="B32969" t="s">
        <v>33</v>
      </c>
      <c r="C32969" t="s">
        <v>33022</v>
      </c>
      <c r="D32969" t="s">
        <v>26</v>
      </c>
      <c r="J32969">
        <v>0</v>
      </c>
      <c r="M32969">
        <v>1</v>
      </c>
      <c r="S32969" t="s">
        <v>33</v>
      </c>
      <c r="T32969" t="s">
        <v>35</v>
      </c>
      <c r="V32969" t="s">
        <v>450</v>
      </c>
      <c r="W32969" t="s">
        <v>56</v>
      </c>
      <c r="X32969" t="s">
        <v>38</v>
      </c>
    </row>
    <row r="32970" spans="1:24" x14ac:dyDescent="0.25">
      <c r="A32970">
        <v>19034608</v>
      </c>
      <c r="B32970" t="s">
        <v>33</v>
      </c>
      <c r="C32970" t="s">
        <v>33023</v>
      </c>
      <c r="D32970" t="s">
        <v>29</v>
      </c>
      <c r="J32970">
        <v>0</v>
      </c>
      <c r="M32970">
        <v>1</v>
      </c>
      <c r="S32970" t="s">
        <v>33</v>
      </c>
      <c r="T32970" t="s">
        <v>35</v>
      </c>
      <c r="V32970" t="s">
        <v>450</v>
      </c>
      <c r="W32970" t="s">
        <v>56</v>
      </c>
      <c r="X32970" t="s">
        <v>38</v>
      </c>
    </row>
    <row r="32971" spans="1:24" x14ac:dyDescent="0.25">
      <c r="A32971">
        <v>19034608</v>
      </c>
      <c r="B32971" t="s">
        <v>33</v>
      </c>
      <c r="C32971" t="s">
        <v>33024</v>
      </c>
      <c r="D32971" t="s">
        <v>26</v>
      </c>
      <c r="E32971">
        <v>1</v>
      </c>
      <c r="S32971" t="s">
        <v>33</v>
      </c>
      <c r="T32971" t="s">
        <v>35</v>
      </c>
      <c r="V32971" t="s">
        <v>450</v>
      </c>
      <c r="W32971" t="s">
        <v>56</v>
      </c>
      <c r="X32971" t="s">
        <v>38</v>
      </c>
    </row>
    <row r="32972" spans="1:24" x14ac:dyDescent="0.25">
      <c r="A32972">
        <v>19034608</v>
      </c>
      <c r="B32972" t="s">
        <v>33</v>
      </c>
      <c r="C32972" t="s">
        <v>33025</v>
      </c>
      <c r="D32972" t="s">
        <v>26</v>
      </c>
      <c r="E32972">
        <v>1</v>
      </c>
      <c r="S32972" t="s">
        <v>33</v>
      </c>
      <c r="T32972" t="s">
        <v>35</v>
      </c>
      <c r="V32972" t="s">
        <v>450</v>
      </c>
      <c r="W32972" t="s">
        <v>56</v>
      </c>
      <c r="X32972" t="s">
        <v>38</v>
      </c>
    </row>
    <row r="32973" spans="1:24" x14ac:dyDescent="0.25">
      <c r="A32973">
        <v>19034608</v>
      </c>
      <c r="B32973" t="s">
        <v>33</v>
      </c>
      <c r="C32973" t="s">
        <v>33026</v>
      </c>
      <c r="D32973" t="s">
        <v>29</v>
      </c>
      <c r="E32973">
        <v>1</v>
      </c>
      <c r="S32973" t="s">
        <v>33</v>
      </c>
      <c r="T32973" t="s">
        <v>35</v>
      </c>
      <c r="V32973" t="s">
        <v>450</v>
      </c>
      <c r="W32973" t="s">
        <v>56</v>
      </c>
      <c r="X32973" t="s">
        <v>38</v>
      </c>
    </row>
    <row r="32974" spans="1:24" x14ac:dyDescent="0.25">
      <c r="A32974">
        <v>19034608</v>
      </c>
      <c r="B32974" t="s">
        <v>33</v>
      </c>
      <c r="C32974" t="s">
        <v>33027</v>
      </c>
      <c r="D32974" t="s">
        <v>26</v>
      </c>
      <c r="S32974" t="s">
        <v>33</v>
      </c>
      <c r="T32974" t="s">
        <v>35</v>
      </c>
      <c r="V32974" t="s">
        <v>450</v>
      </c>
      <c r="W32974" t="s">
        <v>56</v>
      </c>
      <c r="X32974" t="s">
        <v>38</v>
      </c>
    </row>
    <row r="32975" spans="1:24" x14ac:dyDescent="0.25">
      <c r="A32975">
        <v>19034608</v>
      </c>
      <c r="B32975" t="s">
        <v>33</v>
      </c>
      <c r="C32975" t="s">
        <v>33028</v>
      </c>
      <c r="D32975" t="s">
        <v>29</v>
      </c>
      <c r="S32975" t="s">
        <v>33</v>
      </c>
      <c r="T32975" t="s">
        <v>35</v>
      </c>
      <c r="V32975" t="s">
        <v>450</v>
      </c>
      <c r="W32975" t="s">
        <v>56</v>
      </c>
      <c r="X32975" t="s">
        <v>38</v>
      </c>
    </row>
    <row r="32976" spans="1:24" x14ac:dyDescent="0.25">
      <c r="A32976">
        <v>19034608</v>
      </c>
      <c r="B32976" t="s">
        <v>33</v>
      </c>
      <c r="C32976" t="s">
        <v>33029</v>
      </c>
      <c r="D32976" t="s">
        <v>26</v>
      </c>
      <c r="M32976">
        <v>1</v>
      </c>
      <c r="S32976" t="s">
        <v>33</v>
      </c>
      <c r="T32976" t="s">
        <v>35</v>
      </c>
      <c r="V32976" t="s">
        <v>450</v>
      </c>
      <c r="W32976" t="s">
        <v>56</v>
      </c>
      <c r="X32976" t="s">
        <v>38</v>
      </c>
    </row>
    <row r="32977" spans="1:24" x14ac:dyDescent="0.25">
      <c r="A32977">
        <v>19034608</v>
      </c>
      <c r="B32977" t="s">
        <v>33</v>
      </c>
      <c r="C32977" t="s">
        <v>33030</v>
      </c>
      <c r="D32977" t="s">
        <v>29</v>
      </c>
      <c r="M32977">
        <v>1</v>
      </c>
      <c r="S32977" t="s">
        <v>33</v>
      </c>
      <c r="T32977" t="s">
        <v>35</v>
      </c>
      <c r="V32977" t="s">
        <v>450</v>
      </c>
      <c r="W32977" t="s">
        <v>56</v>
      </c>
      <c r="X32977" t="s">
        <v>38</v>
      </c>
    </row>
    <row r="32978" spans="1:24" x14ac:dyDescent="0.25">
      <c r="A32978">
        <v>19034608</v>
      </c>
      <c r="B32978" t="s">
        <v>33</v>
      </c>
      <c r="C32978" t="s">
        <v>33031</v>
      </c>
      <c r="D32978" t="s">
        <v>26</v>
      </c>
      <c r="E32978">
        <v>1</v>
      </c>
      <c r="S32978" t="s">
        <v>33</v>
      </c>
      <c r="T32978" t="s">
        <v>35</v>
      </c>
      <c r="V32978" t="s">
        <v>450</v>
      </c>
      <c r="W32978" t="s">
        <v>56</v>
      </c>
      <c r="X32978" t="s">
        <v>38</v>
      </c>
    </row>
    <row r="32979" spans="1:24" x14ac:dyDescent="0.25">
      <c r="A32979">
        <v>19034608</v>
      </c>
      <c r="B32979" t="s">
        <v>33</v>
      </c>
      <c r="C32979" t="s">
        <v>33032</v>
      </c>
      <c r="D32979" t="s">
        <v>29</v>
      </c>
      <c r="E32979">
        <v>1</v>
      </c>
      <c r="S32979" t="s">
        <v>33</v>
      </c>
      <c r="T32979" t="s">
        <v>35</v>
      </c>
      <c r="V32979" t="s">
        <v>450</v>
      </c>
      <c r="W32979" t="s">
        <v>56</v>
      </c>
      <c r="X32979" t="s">
        <v>38</v>
      </c>
    </row>
    <row r="32980" spans="1:24" x14ac:dyDescent="0.25">
      <c r="A32980">
        <v>19034608</v>
      </c>
      <c r="B32980" t="s">
        <v>33</v>
      </c>
      <c r="C32980" t="s">
        <v>33033</v>
      </c>
      <c r="D32980" t="s">
        <v>26</v>
      </c>
      <c r="E32980">
        <v>1</v>
      </c>
      <c r="S32980" t="s">
        <v>33</v>
      </c>
      <c r="T32980" t="s">
        <v>35</v>
      </c>
      <c r="V32980" t="s">
        <v>450</v>
      </c>
      <c r="W32980" t="s">
        <v>56</v>
      </c>
      <c r="X32980" t="s">
        <v>38</v>
      </c>
    </row>
    <row r="32981" spans="1:24" x14ac:dyDescent="0.25">
      <c r="A32981">
        <v>19034608</v>
      </c>
      <c r="B32981" t="s">
        <v>33</v>
      </c>
      <c r="C32981" t="s">
        <v>33034</v>
      </c>
      <c r="D32981" t="s">
        <v>29</v>
      </c>
      <c r="E32981">
        <v>1</v>
      </c>
      <c r="S32981" t="s">
        <v>33</v>
      </c>
      <c r="T32981" t="s">
        <v>35</v>
      </c>
      <c r="V32981" t="s">
        <v>450</v>
      </c>
      <c r="W32981" t="s">
        <v>56</v>
      </c>
      <c r="X32981" t="s">
        <v>38</v>
      </c>
    </row>
    <row r="32982" spans="1:24" x14ac:dyDescent="0.25">
      <c r="A32982">
        <v>19034608</v>
      </c>
      <c r="B32982" t="s">
        <v>33</v>
      </c>
      <c r="C32982" t="s">
        <v>33035</v>
      </c>
      <c r="D32982" t="s">
        <v>26</v>
      </c>
      <c r="E32982">
        <v>1</v>
      </c>
      <c r="S32982" t="s">
        <v>33</v>
      </c>
      <c r="T32982" t="s">
        <v>35</v>
      </c>
      <c r="V32982" t="s">
        <v>450</v>
      </c>
      <c r="W32982" t="s">
        <v>56</v>
      </c>
      <c r="X32982" t="s">
        <v>38</v>
      </c>
    </row>
    <row r="32983" spans="1:24" x14ac:dyDescent="0.25">
      <c r="A32983">
        <v>19034608</v>
      </c>
      <c r="B32983" t="s">
        <v>33</v>
      </c>
      <c r="C32983" t="s">
        <v>33036</v>
      </c>
      <c r="D32983" t="s">
        <v>29</v>
      </c>
      <c r="E32983">
        <v>1</v>
      </c>
      <c r="S32983" t="s">
        <v>33</v>
      </c>
      <c r="T32983" t="s">
        <v>35</v>
      </c>
      <c r="V32983" t="s">
        <v>450</v>
      </c>
      <c r="W32983" t="s">
        <v>56</v>
      </c>
      <c r="X32983" t="s">
        <v>38</v>
      </c>
    </row>
    <row r="32984" spans="1:24" x14ac:dyDescent="0.25">
      <c r="A32984">
        <v>19034608</v>
      </c>
      <c r="B32984" t="s">
        <v>33</v>
      </c>
      <c r="C32984" t="s">
        <v>33037</v>
      </c>
      <c r="D32984" t="s">
        <v>26</v>
      </c>
      <c r="H32984">
        <v>1</v>
      </c>
      <c r="L32984">
        <v>-1</v>
      </c>
      <c r="M32984">
        <v>-1</v>
      </c>
      <c r="S32984" t="s">
        <v>33</v>
      </c>
      <c r="T32984" t="s">
        <v>35</v>
      </c>
      <c r="V32984" t="s">
        <v>450</v>
      </c>
      <c r="W32984" t="s">
        <v>56</v>
      </c>
      <c r="X32984" t="s">
        <v>38</v>
      </c>
    </row>
    <row r="32985" spans="1:24" x14ac:dyDescent="0.25">
      <c r="A32985">
        <v>19034608</v>
      </c>
      <c r="B32985" t="s">
        <v>33</v>
      </c>
      <c r="C32985" t="s">
        <v>33038</v>
      </c>
      <c r="D32985" t="s">
        <v>29</v>
      </c>
      <c r="H32985">
        <v>1</v>
      </c>
      <c r="L32985">
        <v>-1</v>
      </c>
      <c r="M32985">
        <v>-1</v>
      </c>
      <c r="S32985" t="s">
        <v>33</v>
      </c>
      <c r="T32985" t="s">
        <v>35</v>
      </c>
      <c r="V32985" t="s">
        <v>450</v>
      </c>
      <c r="W32985" t="s">
        <v>56</v>
      </c>
      <c r="X32985" t="s">
        <v>38</v>
      </c>
    </row>
    <row r="32986" spans="1:24" x14ac:dyDescent="0.25">
      <c r="A32986">
        <v>19034608</v>
      </c>
      <c r="B32986" t="s">
        <v>33</v>
      </c>
      <c r="C32986" t="s">
        <v>33039</v>
      </c>
      <c r="D32986" t="s">
        <v>26</v>
      </c>
      <c r="E32986">
        <v>1</v>
      </c>
      <c r="S32986" t="s">
        <v>33</v>
      </c>
      <c r="T32986" t="s">
        <v>35</v>
      </c>
      <c r="V32986" t="s">
        <v>450</v>
      </c>
      <c r="W32986" t="s">
        <v>56</v>
      </c>
      <c r="X32986" t="s">
        <v>38</v>
      </c>
    </row>
    <row r="32987" spans="1:24" x14ac:dyDescent="0.25">
      <c r="A32987">
        <v>19034608</v>
      </c>
      <c r="B32987" t="s">
        <v>33</v>
      </c>
      <c r="C32987" t="s">
        <v>33040</v>
      </c>
      <c r="D32987" t="s">
        <v>29</v>
      </c>
      <c r="E32987">
        <v>1</v>
      </c>
      <c r="S32987" t="s">
        <v>33</v>
      </c>
      <c r="T32987" t="s">
        <v>35</v>
      </c>
      <c r="V32987" t="s">
        <v>450</v>
      </c>
      <c r="W32987" t="s">
        <v>56</v>
      </c>
      <c r="X32987" t="s">
        <v>38</v>
      </c>
    </row>
    <row r="32988" spans="1:24" x14ac:dyDescent="0.25">
      <c r="A32988">
        <v>19034608</v>
      </c>
      <c r="B32988" t="s">
        <v>33</v>
      </c>
      <c r="C32988" t="s">
        <v>33041</v>
      </c>
      <c r="D32988" t="s">
        <v>26</v>
      </c>
      <c r="E32988">
        <v>1</v>
      </c>
      <c r="S32988" t="s">
        <v>33</v>
      </c>
      <c r="T32988" t="s">
        <v>35</v>
      </c>
      <c r="V32988" t="s">
        <v>450</v>
      </c>
      <c r="W32988" t="s">
        <v>56</v>
      </c>
      <c r="X32988" t="s">
        <v>38</v>
      </c>
    </row>
    <row r="32989" spans="1:24" x14ac:dyDescent="0.25">
      <c r="A32989">
        <v>19034608</v>
      </c>
      <c r="B32989" t="s">
        <v>33</v>
      </c>
      <c r="C32989" t="s">
        <v>33042</v>
      </c>
      <c r="D32989" t="s">
        <v>29</v>
      </c>
      <c r="E32989">
        <v>1</v>
      </c>
      <c r="S32989" t="s">
        <v>33</v>
      </c>
      <c r="T32989" t="s">
        <v>35</v>
      </c>
      <c r="V32989" t="s">
        <v>450</v>
      </c>
      <c r="W32989" t="s">
        <v>56</v>
      </c>
      <c r="X32989" t="s">
        <v>38</v>
      </c>
    </row>
    <row r="32990" spans="1:24" x14ac:dyDescent="0.25">
      <c r="A32990">
        <v>19034608</v>
      </c>
      <c r="B32990" t="s">
        <v>33</v>
      </c>
      <c r="C32990" t="s">
        <v>33043</v>
      </c>
      <c r="D32990" t="s">
        <v>26</v>
      </c>
      <c r="E32990">
        <v>1</v>
      </c>
      <c r="S32990" t="s">
        <v>33</v>
      </c>
      <c r="T32990" t="s">
        <v>35</v>
      </c>
      <c r="V32990" t="s">
        <v>450</v>
      </c>
      <c r="W32990" t="s">
        <v>56</v>
      </c>
      <c r="X32990" t="s">
        <v>38</v>
      </c>
    </row>
    <row r="32991" spans="1:24" x14ac:dyDescent="0.25">
      <c r="A32991">
        <v>19034608</v>
      </c>
      <c r="B32991" t="s">
        <v>33</v>
      </c>
      <c r="C32991" t="s">
        <v>33044</v>
      </c>
      <c r="D32991" t="s">
        <v>29</v>
      </c>
      <c r="E32991">
        <v>1</v>
      </c>
      <c r="S32991" t="s">
        <v>33</v>
      </c>
      <c r="T32991" t="s">
        <v>35</v>
      </c>
      <c r="V32991" t="s">
        <v>450</v>
      </c>
      <c r="W32991" t="s">
        <v>56</v>
      </c>
      <c r="X32991" t="s">
        <v>38</v>
      </c>
    </row>
    <row r="32992" spans="1:24" x14ac:dyDescent="0.25">
      <c r="A32992">
        <v>19034670</v>
      </c>
      <c r="B32992" t="s">
        <v>24</v>
      </c>
      <c r="C32992" t="s">
        <v>33045</v>
      </c>
      <c r="D32992" t="s">
        <v>26</v>
      </c>
      <c r="E32992">
        <v>1</v>
      </c>
      <c r="S32992" t="s">
        <v>24</v>
      </c>
      <c r="T32992" t="s">
        <v>43</v>
      </c>
      <c r="V32992" t="s">
        <v>36</v>
      </c>
      <c r="W32992" t="s">
        <v>56</v>
      </c>
      <c r="X32992" t="s">
        <v>44</v>
      </c>
    </row>
    <row r="32993" spans="1:24" x14ac:dyDescent="0.25">
      <c r="A32993">
        <v>19034670</v>
      </c>
      <c r="B32993" t="s">
        <v>24</v>
      </c>
      <c r="C32993" t="s">
        <v>33046</v>
      </c>
      <c r="D32993" t="s">
        <v>29</v>
      </c>
      <c r="E32993">
        <v>1</v>
      </c>
      <c r="S32993" t="s">
        <v>24</v>
      </c>
      <c r="T32993" t="s">
        <v>43</v>
      </c>
      <c r="V32993" t="s">
        <v>36</v>
      </c>
      <c r="W32993" t="s">
        <v>56</v>
      </c>
      <c r="X32993" t="s">
        <v>44</v>
      </c>
    </row>
    <row r="32994" spans="1:24" x14ac:dyDescent="0.25">
      <c r="A32994">
        <v>19034670</v>
      </c>
      <c r="B32994" t="s">
        <v>24</v>
      </c>
      <c r="C32994" t="s">
        <v>33047</v>
      </c>
      <c r="D32994" t="s">
        <v>26</v>
      </c>
      <c r="E32994">
        <v>1</v>
      </c>
      <c r="G32994">
        <v>0</v>
      </c>
      <c r="J32994">
        <v>0</v>
      </c>
      <c r="S32994" t="s">
        <v>24</v>
      </c>
      <c r="T32994" t="s">
        <v>43</v>
      </c>
      <c r="V32994" t="s">
        <v>36</v>
      </c>
      <c r="W32994" t="s">
        <v>56</v>
      </c>
      <c r="X32994" t="s">
        <v>44</v>
      </c>
    </row>
    <row r="32995" spans="1:24" x14ac:dyDescent="0.25">
      <c r="A32995">
        <v>19034797</v>
      </c>
      <c r="B32995" t="s">
        <v>33</v>
      </c>
      <c r="C32995" t="s">
        <v>33048</v>
      </c>
      <c r="D32995" t="s">
        <v>26</v>
      </c>
      <c r="I32995">
        <v>1</v>
      </c>
      <c r="N32995">
        <v>0</v>
      </c>
      <c r="S32995" t="s">
        <v>33</v>
      </c>
      <c r="T32995" t="s">
        <v>35</v>
      </c>
      <c r="V32995" t="s">
        <v>36</v>
      </c>
      <c r="W32995" t="s">
        <v>37</v>
      </c>
      <c r="X32995" t="s">
        <v>88</v>
      </c>
    </row>
    <row r="32996" spans="1:24" x14ac:dyDescent="0.25">
      <c r="A32996">
        <v>19035288</v>
      </c>
      <c r="B32996" t="s">
        <v>33</v>
      </c>
      <c r="C32996" t="s">
        <v>33049</v>
      </c>
      <c r="D32996" t="s">
        <v>26</v>
      </c>
      <c r="E32996">
        <v>1</v>
      </c>
      <c r="S32996" t="s">
        <v>33</v>
      </c>
      <c r="T32996" t="s">
        <v>43</v>
      </c>
      <c r="V32996" t="s">
        <v>36</v>
      </c>
      <c r="W32996" t="s">
        <v>37</v>
      </c>
      <c r="X32996" t="s">
        <v>44</v>
      </c>
    </row>
    <row r="32997" spans="1:24" x14ac:dyDescent="0.25">
      <c r="A32997">
        <v>19038462</v>
      </c>
      <c r="B32997" t="s">
        <v>24</v>
      </c>
      <c r="C32997" t="s">
        <v>33050</v>
      </c>
      <c r="D32997" t="s">
        <v>26</v>
      </c>
      <c r="M32997">
        <v>1</v>
      </c>
      <c r="R32997">
        <v>1</v>
      </c>
      <c r="S32997" t="s">
        <v>24</v>
      </c>
      <c r="T32997" t="s">
        <v>43</v>
      </c>
      <c r="V32997" t="s">
        <v>36</v>
      </c>
      <c r="W32997" t="s">
        <v>37</v>
      </c>
      <c r="X32997" t="s">
        <v>44</v>
      </c>
    </row>
    <row r="32998" spans="1:24" x14ac:dyDescent="0.25">
      <c r="A32998">
        <v>19038462</v>
      </c>
      <c r="B32998" t="s">
        <v>24</v>
      </c>
      <c r="C32998" t="s">
        <v>33051</v>
      </c>
      <c r="D32998" t="s">
        <v>26</v>
      </c>
      <c r="E32998">
        <v>1</v>
      </c>
      <c r="R32998">
        <v>1</v>
      </c>
      <c r="S32998" t="s">
        <v>24</v>
      </c>
      <c r="T32998" t="s">
        <v>43</v>
      </c>
      <c r="V32998" t="s">
        <v>36</v>
      </c>
      <c r="W32998" t="s">
        <v>37</v>
      </c>
      <c r="X32998" t="s">
        <v>44</v>
      </c>
    </row>
    <row r="32999" spans="1:24" x14ac:dyDescent="0.25">
      <c r="A32999">
        <v>19042230</v>
      </c>
      <c r="B32999" t="s">
        <v>33</v>
      </c>
      <c r="C32999" t="s">
        <v>33052</v>
      </c>
      <c r="D32999" t="s">
        <v>26</v>
      </c>
      <c r="E32999">
        <v>1</v>
      </c>
      <c r="S32999" t="s">
        <v>33</v>
      </c>
      <c r="T32999" s="1">
        <v>43758</v>
      </c>
    </row>
    <row r="33000" spans="1:24" x14ac:dyDescent="0.25">
      <c r="A33000">
        <v>19042230</v>
      </c>
      <c r="B33000" t="s">
        <v>33</v>
      </c>
      <c r="C33000" t="s">
        <v>33053</v>
      </c>
      <c r="D33000" t="s">
        <v>29</v>
      </c>
      <c r="E33000">
        <v>1</v>
      </c>
      <c r="S33000" t="s">
        <v>33</v>
      </c>
      <c r="T33000" s="1">
        <v>43758</v>
      </c>
    </row>
    <row r="33001" spans="1:24" x14ac:dyDescent="0.25">
      <c r="A33001">
        <v>19048454</v>
      </c>
      <c r="B33001" t="s">
        <v>24</v>
      </c>
      <c r="C33001" t="s">
        <v>33054</v>
      </c>
      <c r="D33001" t="s">
        <v>26</v>
      </c>
      <c r="I33001">
        <v>-1</v>
      </c>
      <c r="S33001" t="s">
        <v>24</v>
      </c>
      <c r="T33001" t="s">
        <v>54</v>
      </c>
      <c r="V33001" t="s">
        <v>36</v>
      </c>
      <c r="W33001" t="s">
        <v>56</v>
      </c>
      <c r="X33001" t="s">
        <v>44</v>
      </c>
    </row>
    <row r="33002" spans="1:24" x14ac:dyDescent="0.25">
      <c r="A33002">
        <v>19048454</v>
      </c>
      <c r="B33002" t="s">
        <v>24</v>
      </c>
      <c r="C33002" t="s">
        <v>33055</v>
      </c>
      <c r="D33002" t="s">
        <v>29</v>
      </c>
      <c r="I33002">
        <v>-1</v>
      </c>
      <c r="S33002" t="s">
        <v>24</v>
      </c>
      <c r="T33002" t="s">
        <v>54</v>
      </c>
      <c r="V33002" t="s">
        <v>36</v>
      </c>
      <c r="W33002" t="s">
        <v>56</v>
      </c>
      <c r="X33002" t="s">
        <v>44</v>
      </c>
    </row>
    <row r="33003" spans="1:24" x14ac:dyDescent="0.25">
      <c r="A33003">
        <v>19048454</v>
      </c>
      <c r="B33003" t="s">
        <v>24</v>
      </c>
      <c r="C33003" t="s">
        <v>33056</v>
      </c>
      <c r="D33003" t="s">
        <v>26</v>
      </c>
      <c r="E33003">
        <v>1</v>
      </c>
      <c r="S33003" t="s">
        <v>24</v>
      </c>
      <c r="T33003" t="s">
        <v>54</v>
      </c>
      <c r="V33003" t="s">
        <v>36</v>
      </c>
      <c r="W33003" t="s">
        <v>56</v>
      </c>
      <c r="X33003" t="s">
        <v>44</v>
      </c>
    </row>
    <row r="33004" spans="1:24" x14ac:dyDescent="0.25">
      <c r="A33004">
        <v>19048454</v>
      </c>
      <c r="B33004" t="s">
        <v>24</v>
      </c>
      <c r="C33004" t="s">
        <v>33057</v>
      </c>
      <c r="D33004" t="s">
        <v>29</v>
      </c>
      <c r="E33004">
        <v>1</v>
      </c>
      <c r="S33004" t="s">
        <v>24</v>
      </c>
      <c r="T33004" t="s">
        <v>54</v>
      </c>
      <c r="V33004" t="s">
        <v>36</v>
      </c>
      <c r="W33004" t="s">
        <v>56</v>
      </c>
      <c r="X33004" t="s">
        <v>44</v>
      </c>
    </row>
    <row r="33005" spans="1:24" x14ac:dyDescent="0.25">
      <c r="A33005">
        <v>19048454</v>
      </c>
      <c r="B33005" t="s">
        <v>24</v>
      </c>
      <c r="C33005" t="s">
        <v>33058</v>
      </c>
      <c r="D33005" t="s">
        <v>26</v>
      </c>
      <c r="G33005">
        <v>1</v>
      </c>
      <c r="H33005">
        <v>1</v>
      </c>
      <c r="J33005">
        <v>0</v>
      </c>
      <c r="M33005">
        <v>1</v>
      </c>
      <c r="S33005" t="s">
        <v>24</v>
      </c>
      <c r="T33005" t="s">
        <v>54</v>
      </c>
      <c r="V33005" t="s">
        <v>36</v>
      </c>
      <c r="W33005" t="s">
        <v>56</v>
      </c>
      <c r="X33005" t="s">
        <v>44</v>
      </c>
    </row>
    <row r="33006" spans="1:24" x14ac:dyDescent="0.25">
      <c r="A33006">
        <v>19048454</v>
      </c>
      <c r="B33006" t="s">
        <v>24</v>
      </c>
      <c r="C33006" t="s">
        <v>33059</v>
      </c>
      <c r="D33006" t="s">
        <v>26</v>
      </c>
      <c r="G33006">
        <v>1</v>
      </c>
      <c r="H33006">
        <v>1</v>
      </c>
      <c r="J33006">
        <v>0</v>
      </c>
      <c r="M33006">
        <v>1</v>
      </c>
      <c r="S33006" t="s">
        <v>24</v>
      </c>
      <c r="T33006" t="s">
        <v>54</v>
      </c>
      <c r="V33006" t="s">
        <v>36</v>
      </c>
      <c r="W33006" t="s">
        <v>56</v>
      </c>
      <c r="X33006" t="s">
        <v>44</v>
      </c>
    </row>
    <row r="33007" spans="1:24" x14ac:dyDescent="0.25">
      <c r="A33007">
        <v>19048454</v>
      </c>
      <c r="B33007" t="s">
        <v>24</v>
      </c>
      <c r="C33007" t="s">
        <v>33060</v>
      </c>
      <c r="D33007" t="s">
        <v>29</v>
      </c>
      <c r="G33007">
        <v>1</v>
      </c>
      <c r="H33007">
        <v>1</v>
      </c>
      <c r="J33007">
        <v>0</v>
      </c>
      <c r="M33007">
        <v>1</v>
      </c>
      <c r="S33007" t="s">
        <v>24</v>
      </c>
      <c r="T33007" t="s">
        <v>54</v>
      </c>
      <c r="V33007" t="s">
        <v>36</v>
      </c>
      <c r="W33007" t="s">
        <v>56</v>
      </c>
      <c r="X33007" t="s">
        <v>44</v>
      </c>
    </row>
    <row r="33008" spans="1:24" x14ac:dyDescent="0.25">
      <c r="A33008">
        <v>19048454</v>
      </c>
      <c r="B33008" t="s">
        <v>24</v>
      </c>
      <c r="C33008" t="s">
        <v>33061</v>
      </c>
      <c r="D33008" t="s">
        <v>29</v>
      </c>
      <c r="G33008">
        <v>1</v>
      </c>
      <c r="H33008">
        <v>1</v>
      </c>
      <c r="J33008">
        <v>0</v>
      </c>
      <c r="M33008">
        <v>1</v>
      </c>
      <c r="S33008" t="s">
        <v>24</v>
      </c>
      <c r="T33008" t="s">
        <v>54</v>
      </c>
      <c r="V33008" t="s">
        <v>36</v>
      </c>
      <c r="W33008" t="s">
        <v>56</v>
      </c>
      <c r="X33008" t="s">
        <v>44</v>
      </c>
    </row>
    <row r="33009" spans="1:24" x14ac:dyDescent="0.25">
      <c r="A33009">
        <v>19048920</v>
      </c>
      <c r="B33009" t="s">
        <v>33</v>
      </c>
      <c r="C33009" t="s">
        <v>33062</v>
      </c>
      <c r="D33009" t="s">
        <v>26</v>
      </c>
      <c r="F33009">
        <v>0</v>
      </c>
      <c r="G33009">
        <v>0</v>
      </c>
      <c r="H33009">
        <v>1</v>
      </c>
      <c r="L33009">
        <v>1</v>
      </c>
      <c r="S33009" t="s">
        <v>33</v>
      </c>
      <c r="T33009" t="s">
        <v>82</v>
      </c>
      <c r="V33009" t="s">
        <v>36</v>
      </c>
      <c r="W33009" t="s">
        <v>37</v>
      </c>
      <c r="X33009" t="s">
        <v>44</v>
      </c>
    </row>
    <row r="33010" spans="1:24" x14ac:dyDescent="0.25">
      <c r="A33010">
        <v>19048920</v>
      </c>
      <c r="B33010" t="s">
        <v>33</v>
      </c>
      <c r="C33010" t="s">
        <v>33063</v>
      </c>
      <c r="D33010" t="s">
        <v>29</v>
      </c>
      <c r="F33010">
        <v>0</v>
      </c>
      <c r="G33010">
        <v>0</v>
      </c>
      <c r="H33010">
        <v>1</v>
      </c>
      <c r="L33010">
        <v>1</v>
      </c>
      <c r="S33010" t="s">
        <v>33</v>
      </c>
      <c r="T33010" t="s">
        <v>82</v>
      </c>
      <c r="V33010" t="s">
        <v>36</v>
      </c>
      <c r="W33010" t="s">
        <v>37</v>
      </c>
      <c r="X33010" t="s">
        <v>44</v>
      </c>
    </row>
    <row r="33011" spans="1:24" x14ac:dyDescent="0.25">
      <c r="A33011">
        <v>19048920</v>
      </c>
      <c r="B33011" t="s">
        <v>33</v>
      </c>
      <c r="C33011" t="s">
        <v>33064</v>
      </c>
      <c r="D33011" t="s">
        <v>26</v>
      </c>
      <c r="G33011">
        <v>0</v>
      </c>
      <c r="H33011">
        <v>1</v>
      </c>
      <c r="O33011">
        <v>-1</v>
      </c>
      <c r="S33011" t="s">
        <v>33</v>
      </c>
      <c r="T33011" t="s">
        <v>82</v>
      </c>
      <c r="V33011" t="s">
        <v>36</v>
      </c>
      <c r="W33011" t="s">
        <v>37</v>
      </c>
      <c r="X33011" t="s">
        <v>44</v>
      </c>
    </row>
    <row r="33012" spans="1:24" x14ac:dyDescent="0.25">
      <c r="A33012">
        <v>19048920</v>
      </c>
      <c r="B33012" t="s">
        <v>33</v>
      </c>
      <c r="C33012" t="s">
        <v>33065</v>
      </c>
      <c r="D33012" t="s">
        <v>29</v>
      </c>
      <c r="G33012">
        <v>0</v>
      </c>
      <c r="H33012">
        <v>1</v>
      </c>
      <c r="O33012">
        <v>-1</v>
      </c>
      <c r="S33012" t="s">
        <v>33</v>
      </c>
      <c r="T33012" t="s">
        <v>82</v>
      </c>
      <c r="V33012" t="s">
        <v>36</v>
      </c>
      <c r="W33012" t="s">
        <v>37</v>
      </c>
      <c r="X33012" t="s">
        <v>44</v>
      </c>
    </row>
    <row r="33013" spans="1:24" x14ac:dyDescent="0.25">
      <c r="A33013">
        <v>19048920</v>
      </c>
      <c r="B33013" t="s">
        <v>33</v>
      </c>
      <c r="C33013" t="s">
        <v>33066</v>
      </c>
      <c r="D33013" t="s">
        <v>26</v>
      </c>
      <c r="E33013">
        <v>1</v>
      </c>
      <c r="S33013" t="s">
        <v>33</v>
      </c>
      <c r="T33013" t="s">
        <v>82</v>
      </c>
      <c r="V33013" t="s">
        <v>36</v>
      </c>
      <c r="W33013" t="s">
        <v>37</v>
      </c>
      <c r="X33013" t="s">
        <v>44</v>
      </c>
    </row>
    <row r="33014" spans="1:24" x14ac:dyDescent="0.25">
      <c r="A33014">
        <v>19048920</v>
      </c>
      <c r="B33014" t="s">
        <v>33</v>
      </c>
      <c r="C33014" t="s">
        <v>33067</v>
      </c>
      <c r="D33014" t="s">
        <v>29</v>
      </c>
      <c r="E33014">
        <v>1</v>
      </c>
      <c r="S33014" t="s">
        <v>33</v>
      </c>
      <c r="T33014" t="s">
        <v>82</v>
      </c>
      <c r="V33014" t="s">
        <v>36</v>
      </c>
      <c r="W33014" t="s">
        <v>37</v>
      </c>
      <c r="X33014" t="s">
        <v>44</v>
      </c>
    </row>
    <row r="33015" spans="1:24" x14ac:dyDescent="0.25">
      <c r="A33015">
        <v>19048920</v>
      </c>
      <c r="B33015" t="s">
        <v>33</v>
      </c>
      <c r="C33015" t="s">
        <v>33068</v>
      </c>
      <c r="D33015" t="s">
        <v>29</v>
      </c>
      <c r="E33015">
        <v>1</v>
      </c>
      <c r="S33015" t="s">
        <v>33</v>
      </c>
      <c r="T33015" t="s">
        <v>82</v>
      </c>
      <c r="V33015" t="s">
        <v>36</v>
      </c>
      <c r="W33015" t="s">
        <v>37</v>
      </c>
      <c r="X33015" t="s">
        <v>44</v>
      </c>
    </row>
    <row r="33016" spans="1:24" x14ac:dyDescent="0.25">
      <c r="A33016">
        <v>19048920</v>
      </c>
      <c r="B33016" t="s">
        <v>33</v>
      </c>
      <c r="C33016" t="s">
        <v>33069</v>
      </c>
      <c r="D33016" t="s">
        <v>26</v>
      </c>
      <c r="G33016">
        <v>0</v>
      </c>
      <c r="L33016">
        <v>1</v>
      </c>
      <c r="M33016">
        <v>1</v>
      </c>
      <c r="O33016">
        <v>0</v>
      </c>
      <c r="R33016">
        <v>1</v>
      </c>
      <c r="S33016" t="s">
        <v>33</v>
      </c>
      <c r="T33016" t="s">
        <v>82</v>
      </c>
      <c r="V33016" t="s">
        <v>36</v>
      </c>
      <c r="W33016" t="s">
        <v>37</v>
      </c>
      <c r="X33016" t="s">
        <v>44</v>
      </c>
    </row>
    <row r="33017" spans="1:24" x14ac:dyDescent="0.25">
      <c r="A33017">
        <v>19048920</v>
      </c>
      <c r="B33017" t="s">
        <v>33</v>
      </c>
      <c r="C33017" t="s">
        <v>33070</v>
      </c>
      <c r="D33017" t="s">
        <v>29</v>
      </c>
      <c r="G33017">
        <v>0</v>
      </c>
      <c r="L33017">
        <v>1</v>
      </c>
      <c r="M33017">
        <v>1</v>
      </c>
      <c r="O33017">
        <v>0</v>
      </c>
      <c r="R33017">
        <v>1</v>
      </c>
      <c r="S33017" t="s">
        <v>33</v>
      </c>
      <c r="T33017" t="s">
        <v>82</v>
      </c>
      <c r="V33017" t="s">
        <v>36</v>
      </c>
      <c r="W33017" t="s">
        <v>37</v>
      </c>
      <c r="X33017" t="s">
        <v>44</v>
      </c>
    </row>
    <row r="33018" spans="1:24" x14ac:dyDescent="0.25">
      <c r="A33018">
        <v>19048920</v>
      </c>
      <c r="B33018" t="s">
        <v>33</v>
      </c>
      <c r="C33018" t="s">
        <v>33071</v>
      </c>
      <c r="D33018" t="s">
        <v>26</v>
      </c>
      <c r="H33018">
        <v>1</v>
      </c>
      <c r="K33018">
        <v>1</v>
      </c>
      <c r="L33018">
        <v>0</v>
      </c>
      <c r="S33018" t="s">
        <v>33</v>
      </c>
      <c r="T33018" t="s">
        <v>82</v>
      </c>
      <c r="V33018" t="s">
        <v>36</v>
      </c>
      <c r="W33018" t="s">
        <v>37</v>
      </c>
      <c r="X33018" t="s">
        <v>44</v>
      </c>
    </row>
    <row r="33019" spans="1:24" x14ac:dyDescent="0.25">
      <c r="A33019">
        <v>19048920</v>
      </c>
      <c r="B33019" t="s">
        <v>33</v>
      </c>
      <c r="C33019" t="s">
        <v>33072</v>
      </c>
      <c r="D33019" t="s">
        <v>26</v>
      </c>
      <c r="H33019">
        <v>1</v>
      </c>
      <c r="K33019">
        <v>1</v>
      </c>
      <c r="L33019">
        <v>0</v>
      </c>
      <c r="S33019" t="s">
        <v>33</v>
      </c>
      <c r="T33019" t="s">
        <v>82</v>
      </c>
      <c r="V33019" t="s">
        <v>36</v>
      </c>
      <c r="W33019" t="s">
        <v>37</v>
      </c>
      <c r="X33019" t="s">
        <v>44</v>
      </c>
    </row>
    <row r="33020" spans="1:24" x14ac:dyDescent="0.25">
      <c r="A33020">
        <v>19048920</v>
      </c>
      <c r="B33020" t="s">
        <v>33</v>
      </c>
      <c r="C33020" t="s">
        <v>33073</v>
      </c>
      <c r="D33020" t="s">
        <v>29</v>
      </c>
      <c r="H33020">
        <v>1</v>
      </c>
      <c r="K33020">
        <v>1</v>
      </c>
      <c r="L33020">
        <v>0</v>
      </c>
      <c r="S33020" t="s">
        <v>33</v>
      </c>
      <c r="T33020" t="s">
        <v>82</v>
      </c>
      <c r="V33020" t="s">
        <v>36</v>
      </c>
      <c r="W33020" t="s">
        <v>37</v>
      </c>
      <c r="X33020" t="s">
        <v>44</v>
      </c>
    </row>
    <row r="33021" spans="1:24" x14ac:dyDescent="0.25">
      <c r="A33021">
        <v>19048920</v>
      </c>
      <c r="B33021" t="s">
        <v>33</v>
      </c>
      <c r="C33021" t="s">
        <v>33074</v>
      </c>
      <c r="D33021" t="s">
        <v>26</v>
      </c>
      <c r="H33021">
        <v>1</v>
      </c>
      <c r="L33021">
        <v>1</v>
      </c>
      <c r="O33021">
        <v>1</v>
      </c>
      <c r="S33021" t="s">
        <v>33</v>
      </c>
      <c r="T33021" t="s">
        <v>82</v>
      </c>
      <c r="V33021" t="s">
        <v>36</v>
      </c>
      <c r="W33021" t="s">
        <v>37</v>
      </c>
      <c r="X33021" t="s">
        <v>44</v>
      </c>
    </row>
    <row r="33022" spans="1:24" x14ac:dyDescent="0.25">
      <c r="A33022">
        <v>19048920</v>
      </c>
      <c r="B33022" t="s">
        <v>33</v>
      </c>
      <c r="C33022" t="s">
        <v>33075</v>
      </c>
      <c r="D33022" t="s">
        <v>26</v>
      </c>
      <c r="H33022">
        <v>1</v>
      </c>
      <c r="L33022">
        <v>1</v>
      </c>
      <c r="O33022">
        <v>1</v>
      </c>
      <c r="S33022" t="s">
        <v>33</v>
      </c>
      <c r="T33022" t="s">
        <v>82</v>
      </c>
      <c r="V33022" t="s">
        <v>36</v>
      </c>
      <c r="W33022" t="s">
        <v>37</v>
      </c>
      <c r="X33022" t="s">
        <v>44</v>
      </c>
    </row>
    <row r="33023" spans="1:24" x14ac:dyDescent="0.25">
      <c r="A33023">
        <v>19048920</v>
      </c>
      <c r="B33023" t="s">
        <v>33</v>
      </c>
      <c r="C33023" t="s">
        <v>33076</v>
      </c>
      <c r="D33023" t="s">
        <v>29</v>
      </c>
      <c r="H33023">
        <v>1</v>
      </c>
      <c r="L33023">
        <v>1</v>
      </c>
      <c r="O33023">
        <v>1</v>
      </c>
      <c r="S33023" t="s">
        <v>33</v>
      </c>
      <c r="T33023" t="s">
        <v>82</v>
      </c>
      <c r="V33023" t="s">
        <v>36</v>
      </c>
      <c r="W33023" t="s">
        <v>37</v>
      </c>
      <c r="X33023" t="s">
        <v>44</v>
      </c>
    </row>
    <row r="33024" spans="1:24" x14ac:dyDescent="0.25">
      <c r="A33024">
        <v>19048920</v>
      </c>
      <c r="B33024" t="s">
        <v>33</v>
      </c>
      <c r="C33024" t="s">
        <v>33077</v>
      </c>
      <c r="D33024" t="s">
        <v>26</v>
      </c>
      <c r="F33024">
        <v>1</v>
      </c>
      <c r="G33024">
        <v>-1</v>
      </c>
      <c r="H33024">
        <v>-1</v>
      </c>
      <c r="J33024">
        <v>0</v>
      </c>
      <c r="L33024">
        <v>0</v>
      </c>
      <c r="M33024">
        <v>-1</v>
      </c>
      <c r="N33024">
        <v>0</v>
      </c>
      <c r="O33024">
        <v>0</v>
      </c>
      <c r="S33024" t="s">
        <v>33</v>
      </c>
      <c r="T33024" t="s">
        <v>82</v>
      </c>
      <c r="V33024" t="s">
        <v>36</v>
      </c>
      <c r="W33024" t="s">
        <v>37</v>
      </c>
      <c r="X33024" t="s">
        <v>44</v>
      </c>
    </row>
    <row r="33025" spans="1:24" x14ac:dyDescent="0.25">
      <c r="A33025">
        <v>19048920</v>
      </c>
      <c r="B33025" t="s">
        <v>33</v>
      </c>
      <c r="C33025" t="s">
        <v>33078</v>
      </c>
      <c r="D33025" t="s">
        <v>29</v>
      </c>
      <c r="F33025">
        <v>1</v>
      </c>
      <c r="G33025">
        <v>-1</v>
      </c>
      <c r="H33025">
        <v>-1</v>
      </c>
      <c r="J33025">
        <v>0</v>
      </c>
      <c r="L33025">
        <v>0</v>
      </c>
      <c r="M33025">
        <v>-1</v>
      </c>
      <c r="N33025">
        <v>0</v>
      </c>
      <c r="O33025">
        <v>0</v>
      </c>
      <c r="S33025" t="s">
        <v>33</v>
      </c>
      <c r="T33025" t="s">
        <v>82</v>
      </c>
      <c r="V33025" t="s">
        <v>36</v>
      </c>
      <c r="W33025" t="s">
        <v>37</v>
      </c>
      <c r="X33025" t="s">
        <v>44</v>
      </c>
    </row>
    <row r="33026" spans="1:24" x14ac:dyDescent="0.25">
      <c r="A33026">
        <v>19048920</v>
      </c>
      <c r="B33026" t="s">
        <v>33</v>
      </c>
      <c r="C33026" t="s">
        <v>33079</v>
      </c>
      <c r="D33026" t="s">
        <v>26</v>
      </c>
      <c r="L33026">
        <v>1</v>
      </c>
      <c r="M33026">
        <v>1</v>
      </c>
      <c r="S33026" t="s">
        <v>33</v>
      </c>
      <c r="T33026" t="s">
        <v>82</v>
      </c>
      <c r="V33026" t="s">
        <v>36</v>
      </c>
      <c r="W33026" t="s">
        <v>37</v>
      </c>
      <c r="X33026" t="s">
        <v>44</v>
      </c>
    </row>
    <row r="33027" spans="1:24" x14ac:dyDescent="0.25">
      <c r="A33027">
        <v>19048920</v>
      </c>
      <c r="B33027" t="s">
        <v>33</v>
      </c>
      <c r="C33027" t="s">
        <v>33080</v>
      </c>
      <c r="D33027" t="s">
        <v>29</v>
      </c>
      <c r="L33027">
        <v>1</v>
      </c>
      <c r="M33027">
        <v>1</v>
      </c>
      <c r="S33027" t="s">
        <v>33</v>
      </c>
      <c r="T33027" t="s">
        <v>82</v>
      </c>
      <c r="V33027" t="s">
        <v>36</v>
      </c>
      <c r="W33027" t="s">
        <v>37</v>
      </c>
      <c r="X33027" t="s">
        <v>44</v>
      </c>
    </row>
    <row r="33028" spans="1:24" x14ac:dyDescent="0.25">
      <c r="A33028">
        <v>19048920</v>
      </c>
      <c r="B33028" t="s">
        <v>33</v>
      </c>
      <c r="C33028" t="s">
        <v>33081</v>
      </c>
      <c r="D33028" t="s">
        <v>26</v>
      </c>
      <c r="G33028">
        <v>0</v>
      </c>
      <c r="L33028">
        <v>0</v>
      </c>
      <c r="M33028">
        <v>1</v>
      </c>
      <c r="O33028">
        <v>0</v>
      </c>
      <c r="S33028" t="s">
        <v>33</v>
      </c>
      <c r="T33028" t="s">
        <v>82</v>
      </c>
      <c r="V33028" t="s">
        <v>36</v>
      </c>
      <c r="W33028" t="s">
        <v>37</v>
      </c>
      <c r="X33028" t="s">
        <v>44</v>
      </c>
    </row>
    <row r="33029" spans="1:24" x14ac:dyDescent="0.25">
      <c r="A33029">
        <v>19048920</v>
      </c>
      <c r="B33029" t="s">
        <v>33</v>
      </c>
      <c r="C33029" t="s">
        <v>33082</v>
      </c>
      <c r="D33029" t="s">
        <v>26</v>
      </c>
      <c r="J33029">
        <v>0</v>
      </c>
      <c r="L33029">
        <v>0</v>
      </c>
      <c r="M33029">
        <v>1</v>
      </c>
      <c r="O33029">
        <v>1</v>
      </c>
      <c r="S33029" t="s">
        <v>33</v>
      </c>
      <c r="T33029" t="s">
        <v>82</v>
      </c>
      <c r="V33029" t="s">
        <v>36</v>
      </c>
      <c r="W33029" t="s">
        <v>37</v>
      </c>
      <c r="X33029" t="s">
        <v>44</v>
      </c>
    </row>
    <row r="33030" spans="1:24" x14ac:dyDescent="0.25">
      <c r="A33030">
        <v>19048920</v>
      </c>
      <c r="B33030" t="s">
        <v>33</v>
      </c>
      <c r="C33030" t="s">
        <v>33083</v>
      </c>
      <c r="D33030" t="s">
        <v>26</v>
      </c>
      <c r="J33030">
        <v>0</v>
      </c>
      <c r="L33030">
        <v>0</v>
      </c>
      <c r="M33030">
        <v>1</v>
      </c>
      <c r="O33030">
        <v>1</v>
      </c>
      <c r="S33030" t="s">
        <v>33</v>
      </c>
      <c r="T33030" t="s">
        <v>82</v>
      </c>
      <c r="V33030" t="s">
        <v>36</v>
      </c>
      <c r="W33030" t="s">
        <v>37</v>
      </c>
      <c r="X33030" t="s">
        <v>44</v>
      </c>
    </row>
    <row r="33031" spans="1:24" x14ac:dyDescent="0.25">
      <c r="A33031">
        <v>19048920</v>
      </c>
      <c r="B33031" t="s">
        <v>33</v>
      </c>
      <c r="C33031" t="s">
        <v>33084</v>
      </c>
      <c r="D33031" t="s">
        <v>26</v>
      </c>
      <c r="G33031">
        <v>1</v>
      </c>
      <c r="J33031">
        <v>0</v>
      </c>
      <c r="L33031">
        <v>0</v>
      </c>
      <c r="M33031">
        <v>1</v>
      </c>
      <c r="N33031">
        <v>0</v>
      </c>
      <c r="O33031">
        <v>0</v>
      </c>
      <c r="R33031">
        <v>1</v>
      </c>
      <c r="S33031" t="s">
        <v>33</v>
      </c>
      <c r="T33031" t="s">
        <v>82</v>
      </c>
      <c r="V33031" t="s">
        <v>36</v>
      </c>
      <c r="W33031" t="s">
        <v>37</v>
      </c>
      <c r="X33031" t="s">
        <v>44</v>
      </c>
    </row>
    <row r="33032" spans="1:24" x14ac:dyDescent="0.25">
      <c r="A33032">
        <v>19048920</v>
      </c>
      <c r="B33032" t="s">
        <v>33</v>
      </c>
      <c r="C33032" t="s">
        <v>33085</v>
      </c>
      <c r="D33032" t="s">
        <v>26</v>
      </c>
      <c r="K33032">
        <v>1</v>
      </c>
      <c r="L33032">
        <v>-1</v>
      </c>
      <c r="M33032">
        <v>-1</v>
      </c>
      <c r="O33032">
        <v>0</v>
      </c>
      <c r="S33032" t="s">
        <v>33</v>
      </c>
      <c r="T33032" t="s">
        <v>82</v>
      </c>
      <c r="V33032" t="s">
        <v>36</v>
      </c>
      <c r="W33032" t="s">
        <v>37</v>
      </c>
      <c r="X33032" t="s">
        <v>44</v>
      </c>
    </row>
    <row r="33033" spans="1:24" x14ac:dyDescent="0.25">
      <c r="A33033">
        <v>19048920</v>
      </c>
      <c r="B33033" t="s">
        <v>33</v>
      </c>
      <c r="C33033" t="s">
        <v>33086</v>
      </c>
      <c r="D33033" t="s">
        <v>29</v>
      </c>
      <c r="K33033">
        <v>1</v>
      </c>
      <c r="L33033">
        <v>-1</v>
      </c>
      <c r="M33033">
        <v>-1</v>
      </c>
      <c r="O33033">
        <v>0</v>
      </c>
      <c r="S33033" t="s">
        <v>33</v>
      </c>
      <c r="T33033" t="s">
        <v>82</v>
      </c>
      <c r="V33033" t="s">
        <v>36</v>
      </c>
      <c r="W33033" t="s">
        <v>37</v>
      </c>
      <c r="X33033" t="s">
        <v>44</v>
      </c>
    </row>
    <row r="33034" spans="1:24" x14ac:dyDescent="0.25">
      <c r="A33034">
        <v>19048920</v>
      </c>
      <c r="B33034" t="s">
        <v>33</v>
      </c>
      <c r="C33034" t="s">
        <v>33087</v>
      </c>
      <c r="D33034" t="s">
        <v>26</v>
      </c>
      <c r="L33034">
        <v>1</v>
      </c>
      <c r="S33034" t="s">
        <v>33</v>
      </c>
      <c r="T33034" t="s">
        <v>82</v>
      </c>
      <c r="V33034" t="s">
        <v>36</v>
      </c>
      <c r="W33034" t="s">
        <v>37</v>
      </c>
      <c r="X33034" t="s">
        <v>44</v>
      </c>
    </row>
    <row r="33035" spans="1:24" x14ac:dyDescent="0.25">
      <c r="A33035">
        <v>19048920</v>
      </c>
      <c r="B33035" t="s">
        <v>33</v>
      </c>
      <c r="C33035" t="s">
        <v>33088</v>
      </c>
      <c r="D33035" t="s">
        <v>26</v>
      </c>
      <c r="L33035">
        <v>1</v>
      </c>
      <c r="S33035" t="s">
        <v>33</v>
      </c>
      <c r="T33035" t="s">
        <v>82</v>
      </c>
      <c r="V33035" t="s">
        <v>36</v>
      </c>
      <c r="W33035" t="s">
        <v>37</v>
      </c>
      <c r="X33035" t="s">
        <v>44</v>
      </c>
    </row>
    <row r="33036" spans="1:24" x14ac:dyDescent="0.25">
      <c r="A33036">
        <v>19048920</v>
      </c>
      <c r="B33036" t="s">
        <v>33</v>
      </c>
      <c r="C33036" t="s">
        <v>33089</v>
      </c>
      <c r="D33036" t="s">
        <v>29</v>
      </c>
      <c r="L33036">
        <v>1</v>
      </c>
      <c r="S33036" t="s">
        <v>33</v>
      </c>
      <c r="T33036" t="s">
        <v>82</v>
      </c>
      <c r="V33036" t="s">
        <v>36</v>
      </c>
      <c r="W33036" t="s">
        <v>37</v>
      </c>
      <c r="X33036" t="s">
        <v>44</v>
      </c>
    </row>
    <row r="33037" spans="1:24" x14ac:dyDescent="0.25">
      <c r="A33037">
        <v>19049130</v>
      </c>
      <c r="B33037" t="s">
        <v>33</v>
      </c>
      <c r="C33037" t="s">
        <v>33090</v>
      </c>
      <c r="D33037" t="s">
        <v>26</v>
      </c>
      <c r="E33037">
        <v>1</v>
      </c>
      <c r="S33037" t="s">
        <v>33</v>
      </c>
      <c r="T33037" s="1">
        <v>43758</v>
      </c>
    </row>
    <row r="33038" spans="1:24" x14ac:dyDescent="0.25">
      <c r="A33038">
        <v>19049130</v>
      </c>
      <c r="B33038" t="s">
        <v>33</v>
      </c>
      <c r="C33038" t="s">
        <v>33091</v>
      </c>
      <c r="D33038" t="s">
        <v>29</v>
      </c>
      <c r="E33038">
        <v>1</v>
      </c>
      <c r="S33038" t="s">
        <v>33</v>
      </c>
      <c r="T33038" s="1">
        <v>43758</v>
      </c>
    </row>
    <row r="33039" spans="1:24" x14ac:dyDescent="0.25">
      <c r="A33039">
        <v>19049130</v>
      </c>
      <c r="B33039" t="s">
        <v>33</v>
      </c>
      <c r="C33039" t="s">
        <v>33092</v>
      </c>
      <c r="D33039" t="s">
        <v>26</v>
      </c>
      <c r="E33039">
        <v>1</v>
      </c>
      <c r="L33039">
        <v>0</v>
      </c>
      <c r="S33039" t="s">
        <v>33</v>
      </c>
      <c r="T33039" s="1">
        <v>43758</v>
      </c>
    </row>
    <row r="33040" spans="1:24" x14ac:dyDescent="0.25">
      <c r="A33040">
        <v>19049130</v>
      </c>
      <c r="B33040" t="s">
        <v>33</v>
      </c>
      <c r="C33040" t="s">
        <v>33093</v>
      </c>
      <c r="D33040" t="s">
        <v>29</v>
      </c>
      <c r="E33040">
        <v>1</v>
      </c>
      <c r="L33040">
        <v>0</v>
      </c>
      <c r="S33040" t="s">
        <v>33</v>
      </c>
      <c r="T33040" s="1">
        <v>43758</v>
      </c>
    </row>
    <row r="33041" spans="1:24" x14ac:dyDescent="0.25">
      <c r="A33041">
        <v>19051507</v>
      </c>
      <c r="B33041" t="s">
        <v>24</v>
      </c>
      <c r="C33041" t="s">
        <v>33094</v>
      </c>
      <c r="D33041" t="s">
        <v>26</v>
      </c>
      <c r="E33041">
        <v>1</v>
      </c>
      <c r="S33041" t="s">
        <v>24</v>
      </c>
      <c r="T33041" t="s">
        <v>82</v>
      </c>
      <c r="V33041" t="s">
        <v>55</v>
      </c>
      <c r="W33041" t="s">
        <v>37</v>
      </c>
      <c r="X33041" t="s">
        <v>44</v>
      </c>
    </row>
    <row r="33042" spans="1:24" x14ac:dyDescent="0.25">
      <c r="A33042">
        <v>19051507</v>
      </c>
      <c r="B33042" t="s">
        <v>24</v>
      </c>
      <c r="C33042" t="s">
        <v>33095</v>
      </c>
      <c r="D33042" t="s">
        <v>29</v>
      </c>
      <c r="E33042">
        <v>1</v>
      </c>
      <c r="S33042" t="s">
        <v>24</v>
      </c>
      <c r="T33042" t="s">
        <v>82</v>
      </c>
      <c r="V33042" t="s">
        <v>55</v>
      </c>
      <c r="W33042" t="s">
        <v>37</v>
      </c>
      <c r="X33042" t="s">
        <v>44</v>
      </c>
    </row>
    <row r="33043" spans="1:24" x14ac:dyDescent="0.25">
      <c r="A33043">
        <v>19051507</v>
      </c>
      <c r="B33043" t="s">
        <v>24</v>
      </c>
      <c r="C33043" t="s">
        <v>33096</v>
      </c>
      <c r="D33043" t="s">
        <v>26</v>
      </c>
      <c r="E33043">
        <v>1</v>
      </c>
      <c r="S33043" t="s">
        <v>24</v>
      </c>
      <c r="T33043" t="s">
        <v>82</v>
      </c>
      <c r="V33043" t="s">
        <v>55</v>
      </c>
      <c r="W33043" t="s">
        <v>37</v>
      </c>
      <c r="X33043" t="s">
        <v>44</v>
      </c>
    </row>
    <row r="33044" spans="1:24" x14ac:dyDescent="0.25">
      <c r="A33044">
        <v>19051507</v>
      </c>
      <c r="B33044" t="s">
        <v>24</v>
      </c>
      <c r="C33044" t="s">
        <v>33097</v>
      </c>
      <c r="D33044" t="s">
        <v>29</v>
      </c>
      <c r="E33044">
        <v>1</v>
      </c>
      <c r="S33044" t="s">
        <v>24</v>
      </c>
      <c r="T33044" t="s">
        <v>82</v>
      </c>
      <c r="V33044" t="s">
        <v>55</v>
      </c>
      <c r="W33044" t="s">
        <v>37</v>
      </c>
      <c r="X33044" t="s">
        <v>44</v>
      </c>
    </row>
    <row r="33045" spans="1:24" x14ac:dyDescent="0.25">
      <c r="A33045">
        <v>19054301</v>
      </c>
      <c r="B33045" t="s">
        <v>24</v>
      </c>
      <c r="C33045" t="s">
        <v>33098</v>
      </c>
      <c r="D33045" t="s">
        <v>26</v>
      </c>
      <c r="G33045">
        <v>1</v>
      </c>
      <c r="J33045">
        <v>-1</v>
      </c>
      <c r="M33045">
        <v>1</v>
      </c>
      <c r="N33045">
        <v>-1</v>
      </c>
      <c r="O33045">
        <v>1</v>
      </c>
      <c r="S33045" t="s">
        <v>24</v>
      </c>
      <c r="T33045" t="s">
        <v>87</v>
      </c>
      <c r="V33045" t="s">
        <v>36</v>
      </c>
      <c r="W33045" t="s">
        <v>56</v>
      </c>
      <c r="X33045" t="s">
        <v>44</v>
      </c>
    </row>
    <row r="33046" spans="1:24" x14ac:dyDescent="0.25">
      <c r="A33046">
        <v>19054301</v>
      </c>
      <c r="B33046" t="s">
        <v>24</v>
      </c>
      <c r="C33046" t="s">
        <v>33099</v>
      </c>
      <c r="D33046" t="s">
        <v>26</v>
      </c>
      <c r="M33046">
        <v>1</v>
      </c>
      <c r="O33046">
        <v>1</v>
      </c>
      <c r="S33046" t="s">
        <v>24</v>
      </c>
      <c r="T33046" t="s">
        <v>87</v>
      </c>
      <c r="V33046" t="s">
        <v>36</v>
      </c>
      <c r="W33046" t="s">
        <v>56</v>
      </c>
      <c r="X33046" t="s">
        <v>44</v>
      </c>
    </row>
    <row r="33047" spans="1:24" x14ac:dyDescent="0.25">
      <c r="A33047">
        <v>19054301</v>
      </c>
      <c r="B33047" t="s">
        <v>24</v>
      </c>
      <c r="C33047" t="s">
        <v>33100</v>
      </c>
      <c r="D33047" t="s">
        <v>29</v>
      </c>
      <c r="M33047">
        <v>1</v>
      </c>
      <c r="O33047">
        <v>1</v>
      </c>
      <c r="S33047" t="s">
        <v>24</v>
      </c>
      <c r="T33047" t="s">
        <v>87</v>
      </c>
      <c r="V33047" t="s">
        <v>36</v>
      </c>
      <c r="W33047" t="s">
        <v>56</v>
      </c>
      <c r="X33047" t="s">
        <v>44</v>
      </c>
    </row>
    <row r="33048" spans="1:24" x14ac:dyDescent="0.25">
      <c r="A33048">
        <v>19054301</v>
      </c>
      <c r="B33048" t="s">
        <v>24</v>
      </c>
      <c r="C33048" t="s">
        <v>33101</v>
      </c>
      <c r="D33048" t="s">
        <v>26</v>
      </c>
      <c r="M33048">
        <v>1</v>
      </c>
      <c r="O33048">
        <v>1</v>
      </c>
      <c r="S33048" t="s">
        <v>24</v>
      </c>
      <c r="T33048" t="s">
        <v>87</v>
      </c>
      <c r="V33048" t="s">
        <v>36</v>
      </c>
      <c r="W33048" t="s">
        <v>56</v>
      </c>
      <c r="X33048" t="s">
        <v>44</v>
      </c>
    </row>
    <row r="33049" spans="1:24" x14ac:dyDescent="0.25">
      <c r="A33049">
        <v>19054301</v>
      </c>
      <c r="B33049" t="s">
        <v>24</v>
      </c>
      <c r="C33049" t="s">
        <v>33102</v>
      </c>
      <c r="D33049" t="s">
        <v>26</v>
      </c>
      <c r="H33049">
        <v>1</v>
      </c>
      <c r="N33049">
        <v>0</v>
      </c>
      <c r="O33049">
        <v>1</v>
      </c>
      <c r="R33049">
        <v>1</v>
      </c>
      <c r="S33049" t="s">
        <v>24</v>
      </c>
      <c r="T33049" t="s">
        <v>87</v>
      </c>
      <c r="V33049" t="s">
        <v>36</v>
      </c>
      <c r="W33049" t="s">
        <v>56</v>
      </c>
      <c r="X33049" t="s">
        <v>44</v>
      </c>
    </row>
    <row r="33050" spans="1:24" x14ac:dyDescent="0.25">
      <c r="A33050">
        <v>19054301</v>
      </c>
      <c r="B33050" t="s">
        <v>24</v>
      </c>
      <c r="C33050" t="s">
        <v>33103</v>
      </c>
      <c r="D33050" t="s">
        <v>26</v>
      </c>
      <c r="G33050">
        <v>1</v>
      </c>
      <c r="H33050">
        <v>1</v>
      </c>
      <c r="N33050">
        <v>0</v>
      </c>
      <c r="O33050">
        <v>1</v>
      </c>
      <c r="S33050" t="s">
        <v>24</v>
      </c>
      <c r="T33050" t="s">
        <v>87</v>
      </c>
      <c r="V33050" t="s">
        <v>36</v>
      </c>
      <c r="W33050" t="s">
        <v>56</v>
      </c>
      <c r="X33050" t="s">
        <v>44</v>
      </c>
    </row>
    <row r="33051" spans="1:24" x14ac:dyDescent="0.25">
      <c r="A33051">
        <v>19054301</v>
      </c>
      <c r="B33051" t="s">
        <v>24</v>
      </c>
      <c r="C33051" t="s">
        <v>33104</v>
      </c>
      <c r="D33051" t="s">
        <v>29</v>
      </c>
      <c r="G33051">
        <v>1</v>
      </c>
      <c r="H33051">
        <v>1</v>
      </c>
      <c r="N33051">
        <v>0</v>
      </c>
      <c r="O33051">
        <v>1</v>
      </c>
      <c r="S33051" t="s">
        <v>24</v>
      </c>
      <c r="T33051" t="s">
        <v>87</v>
      </c>
      <c r="V33051" t="s">
        <v>36</v>
      </c>
      <c r="W33051" t="s">
        <v>56</v>
      </c>
      <c r="X33051" t="s">
        <v>44</v>
      </c>
    </row>
    <row r="33052" spans="1:24" x14ac:dyDescent="0.25">
      <c r="A33052">
        <v>19054301</v>
      </c>
      <c r="B33052" t="s">
        <v>24</v>
      </c>
      <c r="C33052" t="s">
        <v>33105</v>
      </c>
      <c r="D33052" t="s">
        <v>26</v>
      </c>
      <c r="H33052">
        <v>1</v>
      </c>
      <c r="O33052">
        <v>1</v>
      </c>
      <c r="S33052" t="s">
        <v>24</v>
      </c>
      <c r="T33052" t="s">
        <v>87</v>
      </c>
      <c r="V33052" t="s">
        <v>36</v>
      </c>
      <c r="W33052" t="s">
        <v>56</v>
      </c>
      <c r="X33052" t="s">
        <v>44</v>
      </c>
    </row>
    <row r="33053" spans="1:24" x14ac:dyDescent="0.25">
      <c r="A33053">
        <v>19054301</v>
      </c>
      <c r="B33053" t="s">
        <v>24</v>
      </c>
      <c r="C33053" t="s">
        <v>33106</v>
      </c>
      <c r="D33053" t="s">
        <v>29</v>
      </c>
      <c r="H33053">
        <v>1</v>
      </c>
      <c r="O33053">
        <v>1</v>
      </c>
      <c r="S33053" t="s">
        <v>24</v>
      </c>
      <c r="T33053" t="s">
        <v>87</v>
      </c>
      <c r="V33053" t="s">
        <v>36</v>
      </c>
      <c r="W33053" t="s">
        <v>56</v>
      </c>
      <c r="X33053" t="s">
        <v>44</v>
      </c>
    </row>
    <row r="33054" spans="1:24" x14ac:dyDescent="0.25">
      <c r="A33054">
        <v>19054301</v>
      </c>
      <c r="B33054" t="s">
        <v>24</v>
      </c>
      <c r="C33054" t="s">
        <v>33107</v>
      </c>
      <c r="D33054" t="s">
        <v>26</v>
      </c>
      <c r="M33054">
        <v>1</v>
      </c>
      <c r="O33054">
        <v>1</v>
      </c>
      <c r="S33054" t="s">
        <v>24</v>
      </c>
      <c r="T33054" t="s">
        <v>87</v>
      </c>
      <c r="V33054" t="s">
        <v>36</v>
      </c>
      <c r="W33054" t="s">
        <v>56</v>
      </c>
      <c r="X33054" t="s">
        <v>44</v>
      </c>
    </row>
    <row r="33055" spans="1:24" x14ac:dyDescent="0.25">
      <c r="A33055">
        <v>19054301</v>
      </c>
      <c r="B33055" t="s">
        <v>24</v>
      </c>
      <c r="C33055" t="s">
        <v>33108</v>
      </c>
      <c r="D33055" t="s">
        <v>29</v>
      </c>
      <c r="M33055">
        <v>1</v>
      </c>
      <c r="O33055">
        <v>1</v>
      </c>
      <c r="S33055" t="s">
        <v>24</v>
      </c>
      <c r="T33055" t="s">
        <v>87</v>
      </c>
      <c r="V33055" t="s">
        <v>36</v>
      </c>
      <c r="W33055" t="s">
        <v>56</v>
      </c>
      <c r="X33055" t="s">
        <v>44</v>
      </c>
    </row>
    <row r="33056" spans="1:24" x14ac:dyDescent="0.25">
      <c r="A33056">
        <v>19054639</v>
      </c>
      <c r="B33056" t="s">
        <v>24</v>
      </c>
      <c r="C33056" t="s">
        <v>33109</v>
      </c>
      <c r="D33056" t="s">
        <v>26</v>
      </c>
      <c r="E33056">
        <v>1</v>
      </c>
      <c r="S33056" t="s">
        <v>24</v>
      </c>
      <c r="T33056" t="s">
        <v>43</v>
      </c>
      <c r="V33056" t="s">
        <v>36</v>
      </c>
      <c r="W33056" t="s">
        <v>56</v>
      </c>
      <c r="X33056" t="s">
        <v>44</v>
      </c>
    </row>
    <row r="33057" spans="1:24" x14ac:dyDescent="0.25">
      <c r="A33057">
        <v>19054639</v>
      </c>
      <c r="B33057" t="s">
        <v>24</v>
      </c>
      <c r="C33057" t="s">
        <v>33110</v>
      </c>
      <c r="D33057" t="s">
        <v>26</v>
      </c>
      <c r="E33057">
        <v>1</v>
      </c>
      <c r="S33057" t="s">
        <v>24</v>
      </c>
      <c r="T33057" t="s">
        <v>43</v>
      </c>
      <c r="V33057" t="s">
        <v>36</v>
      </c>
      <c r="W33057" t="s">
        <v>56</v>
      </c>
      <c r="X33057" t="s">
        <v>44</v>
      </c>
    </row>
    <row r="33058" spans="1:24" x14ac:dyDescent="0.25">
      <c r="A33058">
        <v>19054639</v>
      </c>
      <c r="B33058" t="s">
        <v>24</v>
      </c>
      <c r="C33058" t="s">
        <v>33111</v>
      </c>
      <c r="D33058" t="s">
        <v>29</v>
      </c>
      <c r="E33058">
        <v>1</v>
      </c>
      <c r="S33058" t="s">
        <v>24</v>
      </c>
      <c r="T33058" t="s">
        <v>43</v>
      </c>
      <c r="V33058" t="s">
        <v>36</v>
      </c>
      <c r="W33058" t="s">
        <v>56</v>
      </c>
      <c r="X33058" t="s">
        <v>44</v>
      </c>
    </row>
    <row r="33059" spans="1:24" x14ac:dyDescent="0.25">
      <c r="A33059">
        <v>19054940</v>
      </c>
      <c r="B33059" t="s">
        <v>24</v>
      </c>
      <c r="C33059" t="s">
        <v>33112</v>
      </c>
      <c r="D33059" t="s">
        <v>26</v>
      </c>
      <c r="M33059">
        <v>1</v>
      </c>
      <c r="O33059">
        <v>0</v>
      </c>
      <c r="R33059">
        <v>1</v>
      </c>
      <c r="S33059" t="s">
        <v>24</v>
      </c>
      <c r="T33059" t="s">
        <v>43</v>
      </c>
      <c r="V33059" t="s">
        <v>194</v>
      </c>
      <c r="W33059" t="s">
        <v>37</v>
      </c>
      <c r="X33059" t="s">
        <v>88</v>
      </c>
    </row>
    <row r="33060" spans="1:24" x14ac:dyDescent="0.25">
      <c r="A33060">
        <v>19054940</v>
      </c>
      <c r="B33060" t="s">
        <v>24</v>
      </c>
      <c r="C33060" t="s">
        <v>33113</v>
      </c>
      <c r="D33060" t="s">
        <v>26</v>
      </c>
      <c r="G33060">
        <v>1</v>
      </c>
      <c r="J33060">
        <v>-1</v>
      </c>
      <c r="N33060">
        <v>0</v>
      </c>
      <c r="O33060">
        <v>1</v>
      </c>
      <c r="R33060">
        <v>1</v>
      </c>
      <c r="S33060" t="s">
        <v>24</v>
      </c>
      <c r="T33060" t="s">
        <v>43</v>
      </c>
      <c r="V33060" t="s">
        <v>194</v>
      </c>
      <c r="W33060" t="s">
        <v>37</v>
      </c>
      <c r="X33060" t="s">
        <v>88</v>
      </c>
    </row>
    <row r="33061" spans="1:24" x14ac:dyDescent="0.25">
      <c r="A33061">
        <v>19054940</v>
      </c>
      <c r="B33061" t="s">
        <v>24</v>
      </c>
      <c r="C33061" t="s">
        <v>33114</v>
      </c>
      <c r="D33061" t="s">
        <v>26</v>
      </c>
      <c r="M33061">
        <v>1</v>
      </c>
      <c r="S33061" t="s">
        <v>24</v>
      </c>
      <c r="T33061" t="s">
        <v>43</v>
      </c>
      <c r="V33061" t="s">
        <v>194</v>
      </c>
      <c r="W33061" t="s">
        <v>37</v>
      </c>
      <c r="X33061" t="s">
        <v>88</v>
      </c>
    </row>
    <row r="33062" spans="1:24" x14ac:dyDescent="0.25">
      <c r="A33062">
        <v>19054940</v>
      </c>
      <c r="B33062" t="s">
        <v>24</v>
      </c>
      <c r="C33062" t="s">
        <v>33115</v>
      </c>
      <c r="D33062" t="s">
        <v>26</v>
      </c>
      <c r="J33062">
        <v>0</v>
      </c>
      <c r="M33062">
        <v>1</v>
      </c>
      <c r="O33062">
        <v>0</v>
      </c>
      <c r="R33062">
        <v>1</v>
      </c>
      <c r="S33062" t="s">
        <v>24</v>
      </c>
      <c r="T33062" t="s">
        <v>43</v>
      </c>
      <c r="V33062" t="s">
        <v>194</v>
      </c>
      <c r="W33062" t="s">
        <v>37</v>
      </c>
      <c r="X33062" t="s">
        <v>88</v>
      </c>
    </row>
    <row r="33063" spans="1:24" x14ac:dyDescent="0.25">
      <c r="A33063">
        <v>19054940</v>
      </c>
      <c r="B33063" t="s">
        <v>24</v>
      </c>
      <c r="C33063" t="s">
        <v>33116</v>
      </c>
      <c r="D33063" t="s">
        <v>26</v>
      </c>
      <c r="M33063">
        <v>1</v>
      </c>
      <c r="R33063">
        <v>1</v>
      </c>
      <c r="S33063" t="s">
        <v>24</v>
      </c>
      <c r="T33063" t="s">
        <v>43</v>
      </c>
      <c r="V33063" t="s">
        <v>194</v>
      </c>
      <c r="W33063" t="s">
        <v>37</v>
      </c>
      <c r="X33063" t="s">
        <v>88</v>
      </c>
    </row>
    <row r="33064" spans="1:24" x14ac:dyDescent="0.25">
      <c r="A33064">
        <v>19054940</v>
      </c>
      <c r="B33064" t="s">
        <v>24</v>
      </c>
      <c r="C33064" t="s">
        <v>33117</v>
      </c>
      <c r="D33064" t="s">
        <v>26</v>
      </c>
      <c r="G33064">
        <v>1</v>
      </c>
      <c r="K33064">
        <v>1</v>
      </c>
      <c r="M33064">
        <v>1</v>
      </c>
      <c r="O33064">
        <v>1</v>
      </c>
      <c r="S33064" t="s">
        <v>24</v>
      </c>
      <c r="T33064" t="s">
        <v>43</v>
      </c>
      <c r="V33064" t="s">
        <v>194</v>
      </c>
      <c r="W33064" t="s">
        <v>37</v>
      </c>
      <c r="X33064" t="s">
        <v>88</v>
      </c>
    </row>
    <row r="33065" spans="1:24" x14ac:dyDescent="0.25">
      <c r="A33065">
        <v>19056963</v>
      </c>
      <c r="B33065" t="s">
        <v>33</v>
      </c>
      <c r="C33065" t="s">
        <v>33118</v>
      </c>
      <c r="D33065" t="s">
        <v>26</v>
      </c>
      <c r="G33065">
        <v>1</v>
      </c>
      <c r="H33065">
        <v>1</v>
      </c>
      <c r="I33065">
        <v>1</v>
      </c>
      <c r="J33065">
        <v>1</v>
      </c>
      <c r="S33065" t="s">
        <v>33</v>
      </c>
      <c r="T33065" t="s">
        <v>87</v>
      </c>
    </row>
    <row r="33066" spans="1:24" x14ac:dyDescent="0.25">
      <c r="A33066">
        <v>19061765</v>
      </c>
      <c r="B33066" t="s">
        <v>24</v>
      </c>
      <c r="C33066" t="s">
        <v>33119</v>
      </c>
      <c r="D33066" t="s">
        <v>26</v>
      </c>
      <c r="M33066">
        <v>1</v>
      </c>
      <c r="Q33066">
        <v>1</v>
      </c>
      <c r="V33066" t="s">
        <v>36</v>
      </c>
      <c r="W33066" t="s">
        <v>37</v>
      </c>
      <c r="X33066" t="s">
        <v>38</v>
      </c>
    </row>
    <row r="33067" spans="1:24" x14ac:dyDescent="0.25">
      <c r="A33067">
        <v>19061765</v>
      </c>
      <c r="B33067" t="s">
        <v>24</v>
      </c>
      <c r="C33067" t="s">
        <v>33120</v>
      </c>
      <c r="D33067" t="s">
        <v>29</v>
      </c>
      <c r="M33067">
        <v>1</v>
      </c>
      <c r="Q33067">
        <v>1</v>
      </c>
      <c r="V33067" t="s">
        <v>36</v>
      </c>
      <c r="W33067" t="s">
        <v>37</v>
      </c>
      <c r="X33067" t="s">
        <v>38</v>
      </c>
    </row>
    <row r="33068" spans="1:24" x14ac:dyDescent="0.25">
      <c r="A33068">
        <v>19062997</v>
      </c>
      <c r="B33068" t="s">
        <v>33</v>
      </c>
      <c r="C33068" t="s">
        <v>33121</v>
      </c>
      <c r="D33068" t="s">
        <v>26</v>
      </c>
      <c r="E33068">
        <v>1</v>
      </c>
      <c r="S33068" t="s">
        <v>33</v>
      </c>
      <c r="T33068" t="s">
        <v>27</v>
      </c>
    </row>
    <row r="33069" spans="1:24" x14ac:dyDescent="0.25">
      <c r="A33069">
        <v>19062997</v>
      </c>
      <c r="B33069" t="s">
        <v>33</v>
      </c>
      <c r="C33069" t="s">
        <v>33122</v>
      </c>
      <c r="D33069" t="s">
        <v>29</v>
      </c>
      <c r="E33069">
        <v>1</v>
      </c>
      <c r="S33069" t="s">
        <v>33</v>
      </c>
      <c r="T33069" t="s">
        <v>27</v>
      </c>
    </row>
    <row r="33070" spans="1:24" x14ac:dyDescent="0.25">
      <c r="A33070">
        <v>19064413</v>
      </c>
      <c r="B33070" t="s">
        <v>24</v>
      </c>
      <c r="C33070" t="s">
        <v>33123</v>
      </c>
      <c r="D33070" t="s">
        <v>26</v>
      </c>
      <c r="Q33070">
        <v>1</v>
      </c>
      <c r="S33070" t="s">
        <v>24</v>
      </c>
      <c r="T33070" t="s">
        <v>27</v>
      </c>
    </row>
    <row r="33071" spans="1:24" x14ac:dyDescent="0.25">
      <c r="A33071">
        <v>19064413</v>
      </c>
      <c r="B33071" t="s">
        <v>24</v>
      </c>
      <c r="C33071" t="s">
        <v>33124</v>
      </c>
      <c r="D33071" t="s">
        <v>29</v>
      </c>
      <c r="Q33071">
        <v>1</v>
      </c>
      <c r="S33071" t="s">
        <v>24</v>
      </c>
      <c r="T33071" t="s">
        <v>27</v>
      </c>
    </row>
    <row r="33072" spans="1:24" x14ac:dyDescent="0.25">
      <c r="A33072">
        <v>19066824</v>
      </c>
      <c r="B33072" t="s">
        <v>33</v>
      </c>
      <c r="C33072" t="s">
        <v>33125</v>
      </c>
      <c r="D33072" t="s">
        <v>26</v>
      </c>
      <c r="E33072">
        <v>1</v>
      </c>
      <c r="S33072" t="s">
        <v>33</v>
      </c>
      <c r="T33072" t="s">
        <v>73</v>
      </c>
    </row>
    <row r="33073" spans="1:24" x14ac:dyDescent="0.25">
      <c r="A33073">
        <v>19066824</v>
      </c>
      <c r="B33073" t="s">
        <v>33</v>
      </c>
      <c r="C33073" t="s">
        <v>33126</v>
      </c>
      <c r="D33073" t="s">
        <v>29</v>
      </c>
      <c r="E33073">
        <v>1</v>
      </c>
      <c r="S33073" t="s">
        <v>33</v>
      </c>
      <c r="T33073" t="s">
        <v>73</v>
      </c>
    </row>
    <row r="33074" spans="1:24" x14ac:dyDescent="0.25">
      <c r="A33074">
        <v>19066887</v>
      </c>
      <c r="B33074" t="s">
        <v>24</v>
      </c>
      <c r="C33074" t="s">
        <v>33127</v>
      </c>
      <c r="D33074" t="s">
        <v>26</v>
      </c>
      <c r="E33074">
        <v>1</v>
      </c>
      <c r="J33074">
        <v>0</v>
      </c>
      <c r="L33074">
        <v>0</v>
      </c>
      <c r="O33074">
        <v>0</v>
      </c>
      <c r="S33074" t="s">
        <v>24</v>
      </c>
      <c r="T33074" t="s">
        <v>35</v>
      </c>
      <c r="V33074" t="s">
        <v>36</v>
      </c>
      <c r="W33074" t="s">
        <v>56</v>
      </c>
      <c r="X33074" t="s">
        <v>38</v>
      </c>
    </row>
    <row r="33075" spans="1:24" x14ac:dyDescent="0.25">
      <c r="A33075">
        <v>19066887</v>
      </c>
      <c r="B33075" t="s">
        <v>24</v>
      </c>
      <c r="C33075" t="s">
        <v>33128</v>
      </c>
      <c r="D33075" t="s">
        <v>29</v>
      </c>
      <c r="E33075">
        <v>1</v>
      </c>
      <c r="J33075">
        <v>0</v>
      </c>
      <c r="L33075">
        <v>0</v>
      </c>
      <c r="O33075">
        <v>0</v>
      </c>
      <c r="S33075" t="s">
        <v>24</v>
      </c>
      <c r="T33075" t="s">
        <v>35</v>
      </c>
      <c r="V33075" t="s">
        <v>36</v>
      </c>
      <c r="W33075" t="s">
        <v>56</v>
      </c>
      <c r="X33075" t="s">
        <v>38</v>
      </c>
    </row>
    <row r="33076" spans="1:24" x14ac:dyDescent="0.25">
      <c r="A33076">
        <v>19067095</v>
      </c>
      <c r="B33076" t="s">
        <v>24</v>
      </c>
      <c r="C33076" t="s">
        <v>33129</v>
      </c>
      <c r="D33076" t="s">
        <v>26</v>
      </c>
      <c r="E33076">
        <v>1</v>
      </c>
      <c r="L33076">
        <v>0</v>
      </c>
      <c r="S33076" t="s">
        <v>24</v>
      </c>
      <c r="T33076" t="s">
        <v>43</v>
      </c>
    </row>
    <row r="33077" spans="1:24" x14ac:dyDescent="0.25">
      <c r="A33077">
        <v>19067095</v>
      </c>
      <c r="B33077" t="s">
        <v>24</v>
      </c>
      <c r="C33077" t="s">
        <v>33130</v>
      </c>
      <c r="D33077" t="s">
        <v>29</v>
      </c>
      <c r="E33077">
        <v>1</v>
      </c>
      <c r="L33077">
        <v>0</v>
      </c>
      <c r="S33077" t="s">
        <v>24</v>
      </c>
      <c r="T33077" t="s">
        <v>43</v>
      </c>
    </row>
    <row r="33078" spans="1:24" x14ac:dyDescent="0.25">
      <c r="A33078">
        <v>19069250</v>
      </c>
      <c r="B33078" t="s">
        <v>24</v>
      </c>
      <c r="C33078" t="s">
        <v>33131</v>
      </c>
      <c r="D33078" t="s">
        <v>26</v>
      </c>
      <c r="M33078">
        <v>1</v>
      </c>
      <c r="Q33078">
        <v>1</v>
      </c>
      <c r="S33078" t="s">
        <v>24</v>
      </c>
      <c r="T33078" t="s">
        <v>87</v>
      </c>
      <c r="V33078" t="s">
        <v>36</v>
      </c>
      <c r="W33078" t="s">
        <v>37</v>
      </c>
      <c r="X33078" t="s">
        <v>57</v>
      </c>
    </row>
    <row r="33079" spans="1:24" x14ac:dyDescent="0.25">
      <c r="A33079">
        <v>19069250</v>
      </c>
      <c r="B33079" t="s">
        <v>24</v>
      </c>
      <c r="C33079" t="s">
        <v>33132</v>
      </c>
      <c r="D33079" t="s">
        <v>29</v>
      </c>
      <c r="M33079">
        <v>1</v>
      </c>
      <c r="Q33079">
        <v>1</v>
      </c>
      <c r="S33079" t="s">
        <v>24</v>
      </c>
      <c r="T33079" t="s">
        <v>87</v>
      </c>
      <c r="V33079" t="s">
        <v>36</v>
      </c>
      <c r="W33079" t="s">
        <v>37</v>
      </c>
      <c r="X33079" t="s">
        <v>57</v>
      </c>
    </row>
    <row r="33080" spans="1:24" x14ac:dyDescent="0.25">
      <c r="A33080">
        <v>19069718</v>
      </c>
      <c r="B33080" t="s">
        <v>33</v>
      </c>
      <c r="C33080" t="s">
        <v>33133</v>
      </c>
      <c r="D33080" t="s">
        <v>26</v>
      </c>
      <c r="E33080">
        <v>1</v>
      </c>
      <c r="S33080" t="s">
        <v>33</v>
      </c>
      <c r="T33080" t="s">
        <v>87</v>
      </c>
      <c r="V33080" t="s">
        <v>36</v>
      </c>
      <c r="W33080" t="s">
        <v>56</v>
      </c>
      <c r="X33080" t="s">
        <v>44</v>
      </c>
    </row>
    <row r="33081" spans="1:24" x14ac:dyDescent="0.25">
      <c r="A33081">
        <v>19069718</v>
      </c>
      <c r="B33081" t="s">
        <v>33</v>
      </c>
      <c r="C33081" t="s">
        <v>33134</v>
      </c>
      <c r="D33081" t="s">
        <v>29</v>
      </c>
      <c r="E33081">
        <v>1</v>
      </c>
      <c r="S33081" t="s">
        <v>33</v>
      </c>
      <c r="T33081" t="s">
        <v>87</v>
      </c>
      <c r="V33081" t="s">
        <v>36</v>
      </c>
      <c r="W33081" t="s">
        <v>56</v>
      </c>
      <c r="X33081" t="s">
        <v>44</v>
      </c>
    </row>
    <row r="33082" spans="1:24" x14ac:dyDescent="0.25">
      <c r="A33082">
        <v>19069718</v>
      </c>
      <c r="B33082" t="s">
        <v>33</v>
      </c>
      <c r="C33082" t="s">
        <v>33135</v>
      </c>
      <c r="D33082" t="s">
        <v>26</v>
      </c>
      <c r="E33082">
        <v>1</v>
      </c>
      <c r="S33082" t="s">
        <v>33</v>
      </c>
      <c r="T33082" t="s">
        <v>87</v>
      </c>
      <c r="V33082" t="s">
        <v>36</v>
      </c>
      <c r="W33082" t="s">
        <v>56</v>
      </c>
      <c r="X33082" t="s">
        <v>44</v>
      </c>
    </row>
    <row r="33083" spans="1:24" x14ac:dyDescent="0.25">
      <c r="A33083">
        <v>19069718</v>
      </c>
      <c r="B33083" t="s">
        <v>33</v>
      </c>
      <c r="C33083" t="s">
        <v>33136</v>
      </c>
      <c r="D33083" t="s">
        <v>29</v>
      </c>
      <c r="E33083">
        <v>1</v>
      </c>
      <c r="S33083" t="s">
        <v>33</v>
      </c>
      <c r="T33083" t="s">
        <v>87</v>
      </c>
      <c r="V33083" t="s">
        <v>36</v>
      </c>
      <c r="W33083" t="s">
        <v>56</v>
      </c>
      <c r="X33083" t="s">
        <v>44</v>
      </c>
    </row>
    <row r="33084" spans="1:24" x14ac:dyDescent="0.25">
      <c r="A33084">
        <v>19069731</v>
      </c>
      <c r="B33084" t="s">
        <v>33</v>
      </c>
      <c r="C33084" t="s">
        <v>33137</v>
      </c>
      <c r="D33084" t="s">
        <v>26</v>
      </c>
      <c r="E33084">
        <v>1</v>
      </c>
      <c r="S33084" t="s">
        <v>33</v>
      </c>
      <c r="T33084" t="s">
        <v>43</v>
      </c>
    </row>
    <row r="33085" spans="1:24" x14ac:dyDescent="0.25">
      <c r="A33085">
        <v>19069731</v>
      </c>
      <c r="B33085" t="s">
        <v>33</v>
      </c>
      <c r="C33085" t="s">
        <v>33138</v>
      </c>
      <c r="D33085" t="s">
        <v>29</v>
      </c>
      <c r="E33085">
        <v>1</v>
      </c>
      <c r="S33085" t="s">
        <v>33</v>
      </c>
      <c r="T33085" t="s">
        <v>43</v>
      </c>
    </row>
    <row r="33086" spans="1:24" x14ac:dyDescent="0.25">
      <c r="A33086">
        <v>19070187</v>
      </c>
      <c r="B33086" t="s">
        <v>24</v>
      </c>
      <c r="C33086" t="s">
        <v>33139</v>
      </c>
      <c r="D33086" t="s">
        <v>26</v>
      </c>
      <c r="E33086">
        <v>1</v>
      </c>
      <c r="S33086" t="s">
        <v>24</v>
      </c>
      <c r="T33086" t="s">
        <v>82</v>
      </c>
      <c r="V33086" t="s">
        <v>36</v>
      </c>
      <c r="W33086" t="s">
        <v>37</v>
      </c>
      <c r="X33086" t="s">
        <v>44</v>
      </c>
    </row>
    <row r="33087" spans="1:24" x14ac:dyDescent="0.25">
      <c r="A33087">
        <v>19070187</v>
      </c>
      <c r="B33087" t="s">
        <v>24</v>
      </c>
      <c r="C33087" t="s">
        <v>33140</v>
      </c>
      <c r="D33087" t="s">
        <v>29</v>
      </c>
      <c r="E33087">
        <v>1</v>
      </c>
      <c r="S33087" t="s">
        <v>24</v>
      </c>
      <c r="T33087" t="s">
        <v>82</v>
      </c>
      <c r="V33087" t="s">
        <v>36</v>
      </c>
      <c r="W33087" t="s">
        <v>37</v>
      </c>
      <c r="X33087" t="s">
        <v>44</v>
      </c>
    </row>
    <row r="33088" spans="1:24" x14ac:dyDescent="0.25">
      <c r="A33088">
        <v>19070187</v>
      </c>
      <c r="B33088" t="s">
        <v>24</v>
      </c>
      <c r="C33088" t="s">
        <v>33141</v>
      </c>
      <c r="D33088" t="s">
        <v>29</v>
      </c>
      <c r="E33088">
        <v>1</v>
      </c>
      <c r="S33088" t="s">
        <v>24</v>
      </c>
      <c r="T33088" t="s">
        <v>82</v>
      </c>
      <c r="V33088" t="s">
        <v>36</v>
      </c>
      <c r="W33088" t="s">
        <v>37</v>
      </c>
      <c r="X33088" t="s">
        <v>44</v>
      </c>
    </row>
    <row r="33089" spans="1:24" x14ac:dyDescent="0.25">
      <c r="A33089">
        <v>19071101</v>
      </c>
      <c r="B33089" t="s">
        <v>24</v>
      </c>
      <c r="C33089" t="s">
        <v>33142</v>
      </c>
      <c r="D33089" t="s">
        <v>26</v>
      </c>
      <c r="E33089">
        <v>1</v>
      </c>
      <c r="S33089" t="s">
        <v>24</v>
      </c>
      <c r="T33089" t="s">
        <v>82</v>
      </c>
    </row>
    <row r="33090" spans="1:24" x14ac:dyDescent="0.25">
      <c r="A33090">
        <v>19071101</v>
      </c>
      <c r="B33090" t="s">
        <v>24</v>
      </c>
      <c r="C33090" t="s">
        <v>33143</v>
      </c>
      <c r="D33090" t="s">
        <v>29</v>
      </c>
      <c r="E33090">
        <v>1</v>
      </c>
      <c r="S33090" t="s">
        <v>24</v>
      </c>
      <c r="T33090" t="s">
        <v>82</v>
      </c>
    </row>
    <row r="33091" spans="1:24" x14ac:dyDescent="0.25">
      <c r="A33091">
        <v>19071346</v>
      </c>
      <c r="B33091" t="s">
        <v>33</v>
      </c>
      <c r="C33091" t="s">
        <v>33144</v>
      </c>
      <c r="D33091" t="s">
        <v>26</v>
      </c>
      <c r="H33091">
        <v>1</v>
      </c>
      <c r="J33091">
        <v>1</v>
      </c>
      <c r="M33091">
        <v>-1</v>
      </c>
      <c r="O33091">
        <v>1</v>
      </c>
      <c r="S33091" t="s">
        <v>33</v>
      </c>
      <c r="T33091" t="s">
        <v>173</v>
      </c>
      <c r="V33091" t="s">
        <v>67</v>
      </c>
      <c r="W33091" t="s">
        <v>37</v>
      </c>
    </row>
    <row r="33092" spans="1:24" x14ac:dyDescent="0.25">
      <c r="A33092">
        <v>19071346</v>
      </c>
      <c r="B33092" t="s">
        <v>33</v>
      </c>
      <c r="C33092" t="s">
        <v>33145</v>
      </c>
      <c r="D33092" t="s">
        <v>26</v>
      </c>
      <c r="G33092">
        <v>0</v>
      </c>
      <c r="H33092">
        <v>1</v>
      </c>
      <c r="L33092">
        <v>-1</v>
      </c>
      <c r="N33092">
        <v>0</v>
      </c>
      <c r="O33092">
        <v>1</v>
      </c>
      <c r="R33092">
        <v>1</v>
      </c>
      <c r="S33092" t="s">
        <v>33</v>
      </c>
      <c r="T33092" t="s">
        <v>173</v>
      </c>
      <c r="V33092" t="s">
        <v>67</v>
      </c>
      <c r="W33092" t="s">
        <v>37</v>
      </c>
    </row>
    <row r="33093" spans="1:24" x14ac:dyDescent="0.25">
      <c r="A33093">
        <v>19071346</v>
      </c>
      <c r="B33093" t="s">
        <v>33</v>
      </c>
      <c r="C33093" t="s">
        <v>33146</v>
      </c>
      <c r="D33093" t="s">
        <v>26</v>
      </c>
      <c r="H33093">
        <v>1</v>
      </c>
      <c r="L33093">
        <v>1</v>
      </c>
      <c r="S33093" t="s">
        <v>33</v>
      </c>
      <c r="T33093" t="s">
        <v>173</v>
      </c>
      <c r="V33093" t="s">
        <v>67</v>
      </c>
      <c r="W33093" t="s">
        <v>37</v>
      </c>
    </row>
    <row r="33094" spans="1:24" x14ac:dyDescent="0.25">
      <c r="A33094">
        <v>19072457</v>
      </c>
      <c r="B33094" t="s">
        <v>33</v>
      </c>
      <c r="C33094" t="s">
        <v>33147</v>
      </c>
      <c r="D33094" t="s">
        <v>26</v>
      </c>
      <c r="J33094">
        <v>1</v>
      </c>
      <c r="O33094">
        <v>1</v>
      </c>
      <c r="S33094" t="s">
        <v>33</v>
      </c>
      <c r="T33094" t="s">
        <v>87</v>
      </c>
      <c r="V33094" t="s">
        <v>36</v>
      </c>
      <c r="W33094" t="s">
        <v>37</v>
      </c>
      <c r="X33094" t="s">
        <v>44</v>
      </c>
    </row>
    <row r="33095" spans="1:24" x14ac:dyDescent="0.25">
      <c r="A33095">
        <v>19072457</v>
      </c>
      <c r="B33095" t="s">
        <v>33</v>
      </c>
      <c r="C33095" t="s">
        <v>33148</v>
      </c>
      <c r="D33095" t="s">
        <v>29</v>
      </c>
      <c r="J33095">
        <v>1</v>
      </c>
      <c r="O33095">
        <v>1</v>
      </c>
      <c r="S33095" t="s">
        <v>33</v>
      </c>
      <c r="T33095" t="s">
        <v>87</v>
      </c>
      <c r="V33095" t="s">
        <v>36</v>
      </c>
      <c r="W33095" t="s">
        <v>37</v>
      </c>
      <c r="X33095" t="s">
        <v>44</v>
      </c>
    </row>
    <row r="33096" spans="1:24" x14ac:dyDescent="0.25">
      <c r="A33096">
        <v>19072457</v>
      </c>
      <c r="B33096" t="s">
        <v>33</v>
      </c>
      <c r="C33096" t="s">
        <v>33149</v>
      </c>
      <c r="D33096" t="s">
        <v>26</v>
      </c>
      <c r="J33096">
        <v>1</v>
      </c>
      <c r="O33096">
        <v>1</v>
      </c>
      <c r="S33096" t="s">
        <v>33</v>
      </c>
      <c r="T33096" t="s">
        <v>87</v>
      </c>
      <c r="V33096" t="s">
        <v>36</v>
      </c>
      <c r="W33096" t="s">
        <v>37</v>
      </c>
      <c r="X33096" t="s">
        <v>44</v>
      </c>
    </row>
    <row r="33097" spans="1:24" x14ac:dyDescent="0.25">
      <c r="A33097">
        <v>19072457</v>
      </c>
      <c r="B33097" t="s">
        <v>33</v>
      </c>
      <c r="C33097" t="s">
        <v>33150</v>
      </c>
      <c r="D33097" t="s">
        <v>29</v>
      </c>
      <c r="J33097">
        <v>1</v>
      </c>
      <c r="O33097">
        <v>1</v>
      </c>
      <c r="S33097" t="s">
        <v>33</v>
      </c>
      <c r="T33097" t="s">
        <v>87</v>
      </c>
      <c r="V33097" t="s">
        <v>36</v>
      </c>
      <c r="W33097" t="s">
        <v>37</v>
      </c>
      <c r="X33097" t="s">
        <v>44</v>
      </c>
    </row>
    <row r="33098" spans="1:24" x14ac:dyDescent="0.25">
      <c r="A33098">
        <v>19072457</v>
      </c>
      <c r="B33098" t="s">
        <v>33</v>
      </c>
      <c r="C33098" t="s">
        <v>33151</v>
      </c>
      <c r="D33098" t="s">
        <v>26</v>
      </c>
      <c r="F33098">
        <v>-1</v>
      </c>
      <c r="G33098">
        <v>1</v>
      </c>
      <c r="K33098">
        <v>0</v>
      </c>
      <c r="L33098">
        <v>-1</v>
      </c>
      <c r="M33098">
        <v>-1</v>
      </c>
      <c r="N33098">
        <v>0</v>
      </c>
      <c r="O33098">
        <v>1</v>
      </c>
      <c r="S33098" t="s">
        <v>33</v>
      </c>
      <c r="T33098" t="s">
        <v>87</v>
      </c>
      <c r="V33098" t="s">
        <v>36</v>
      </c>
      <c r="W33098" t="s">
        <v>37</v>
      </c>
      <c r="X33098" t="s">
        <v>44</v>
      </c>
    </row>
    <row r="33099" spans="1:24" x14ac:dyDescent="0.25">
      <c r="A33099">
        <v>19072457</v>
      </c>
      <c r="B33099" t="s">
        <v>33</v>
      </c>
      <c r="C33099" t="s">
        <v>33152</v>
      </c>
      <c r="D33099" t="s">
        <v>26</v>
      </c>
      <c r="H33099">
        <v>-1</v>
      </c>
      <c r="L33099">
        <v>-1</v>
      </c>
      <c r="M33099">
        <v>-1</v>
      </c>
      <c r="S33099" t="s">
        <v>33</v>
      </c>
      <c r="T33099" t="s">
        <v>87</v>
      </c>
      <c r="V33099" t="s">
        <v>36</v>
      </c>
      <c r="W33099" t="s">
        <v>37</v>
      </c>
      <c r="X33099" t="s">
        <v>44</v>
      </c>
    </row>
    <row r="33100" spans="1:24" x14ac:dyDescent="0.25">
      <c r="A33100">
        <v>19072457</v>
      </c>
      <c r="B33100" t="s">
        <v>33</v>
      </c>
      <c r="C33100" t="s">
        <v>33153</v>
      </c>
      <c r="D33100" t="s">
        <v>29</v>
      </c>
      <c r="F33100">
        <v>-1</v>
      </c>
      <c r="G33100">
        <v>-1</v>
      </c>
      <c r="L33100">
        <v>1</v>
      </c>
      <c r="M33100">
        <v>1</v>
      </c>
      <c r="S33100" t="s">
        <v>33</v>
      </c>
      <c r="T33100" t="s">
        <v>87</v>
      </c>
      <c r="V33100" t="s">
        <v>36</v>
      </c>
      <c r="W33100" t="s">
        <v>37</v>
      </c>
      <c r="X33100" t="s">
        <v>44</v>
      </c>
    </row>
    <row r="33101" spans="1:24" x14ac:dyDescent="0.25">
      <c r="A33101">
        <v>19072457</v>
      </c>
      <c r="B33101" t="s">
        <v>33</v>
      </c>
      <c r="C33101" t="s">
        <v>33154</v>
      </c>
      <c r="D33101" t="s">
        <v>26</v>
      </c>
      <c r="F33101">
        <v>-1</v>
      </c>
      <c r="G33101">
        <v>-1</v>
      </c>
      <c r="L33101">
        <v>1</v>
      </c>
      <c r="M33101">
        <v>1</v>
      </c>
      <c r="S33101" t="s">
        <v>33</v>
      </c>
      <c r="T33101" t="s">
        <v>87</v>
      </c>
      <c r="V33101" t="s">
        <v>36</v>
      </c>
      <c r="W33101" t="s">
        <v>37</v>
      </c>
      <c r="X33101" t="s">
        <v>44</v>
      </c>
    </row>
    <row r="33102" spans="1:24" x14ac:dyDescent="0.25">
      <c r="A33102">
        <v>19075055</v>
      </c>
      <c r="B33102" t="s">
        <v>33</v>
      </c>
      <c r="C33102" t="s">
        <v>33155</v>
      </c>
      <c r="D33102" t="s">
        <v>26</v>
      </c>
      <c r="E33102">
        <v>1</v>
      </c>
      <c r="S33102" t="s">
        <v>33</v>
      </c>
      <c r="T33102" t="s">
        <v>27</v>
      </c>
    </row>
    <row r="33103" spans="1:24" x14ac:dyDescent="0.25">
      <c r="A33103">
        <v>19075055</v>
      </c>
      <c r="B33103" t="s">
        <v>33</v>
      </c>
      <c r="C33103" t="s">
        <v>33156</v>
      </c>
      <c r="D33103" t="s">
        <v>29</v>
      </c>
      <c r="E33103">
        <v>1</v>
      </c>
      <c r="S33103" t="s">
        <v>33</v>
      </c>
      <c r="T33103" t="s">
        <v>27</v>
      </c>
    </row>
    <row r="33104" spans="1:24" x14ac:dyDescent="0.25">
      <c r="A33104">
        <v>19075374</v>
      </c>
      <c r="B33104" t="s">
        <v>24</v>
      </c>
      <c r="C33104" t="s">
        <v>33157</v>
      </c>
      <c r="D33104" t="s">
        <v>26</v>
      </c>
      <c r="H33104">
        <v>1</v>
      </c>
      <c r="L33104">
        <v>1</v>
      </c>
      <c r="S33104" t="s">
        <v>24</v>
      </c>
      <c r="T33104" t="s">
        <v>35</v>
      </c>
    </row>
    <row r="33105" spans="1:24" x14ac:dyDescent="0.25">
      <c r="A33105">
        <v>19075374</v>
      </c>
      <c r="B33105" t="s">
        <v>24</v>
      </c>
      <c r="C33105" t="s">
        <v>33158</v>
      </c>
      <c r="D33105" t="s">
        <v>29</v>
      </c>
      <c r="H33105">
        <v>1</v>
      </c>
      <c r="L33105">
        <v>1</v>
      </c>
      <c r="S33105" t="s">
        <v>24</v>
      </c>
      <c r="T33105" t="s">
        <v>35</v>
      </c>
    </row>
    <row r="33106" spans="1:24" x14ac:dyDescent="0.25">
      <c r="A33106">
        <v>19076669</v>
      </c>
      <c r="B33106" t="s">
        <v>33</v>
      </c>
      <c r="C33106" t="s">
        <v>33159</v>
      </c>
      <c r="D33106" t="s">
        <v>26</v>
      </c>
      <c r="H33106">
        <v>1</v>
      </c>
      <c r="L33106">
        <v>1</v>
      </c>
      <c r="S33106" t="s">
        <v>33</v>
      </c>
      <c r="T33106" t="s">
        <v>35</v>
      </c>
    </row>
    <row r="33107" spans="1:24" x14ac:dyDescent="0.25">
      <c r="A33107">
        <v>19080631</v>
      </c>
      <c r="B33107" t="s">
        <v>33</v>
      </c>
      <c r="C33107" t="s">
        <v>33160</v>
      </c>
      <c r="D33107" t="s">
        <v>29</v>
      </c>
      <c r="E33107">
        <v>1</v>
      </c>
      <c r="S33107" t="s">
        <v>33</v>
      </c>
      <c r="T33107" t="s">
        <v>43</v>
      </c>
    </row>
    <row r="33108" spans="1:24" x14ac:dyDescent="0.25">
      <c r="A33108">
        <v>19080631</v>
      </c>
      <c r="B33108" t="s">
        <v>33</v>
      </c>
      <c r="C33108" t="s">
        <v>33161</v>
      </c>
      <c r="D33108" t="s">
        <v>29</v>
      </c>
      <c r="E33108">
        <v>1</v>
      </c>
      <c r="S33108" t="s">
        <v>33</v>
      </c>
      <c r="T33108" t="s">
        <v>43</v>
      </c>
    </row>
    <row r="33109" spans="1:24" x14ac:dyDescent="0.25">
      <c r="A33109">
        <v>19088314</v>
      </c>
      <c r="B33109" t="s">
        <v>33</v>
      </c>
      <c r="C33109" t="s">
        <v>33162</v>
      </c>
      <c r="D33109" t="s">
        <v>26</v>
      </c>
      <c r="E33109">
        <v>1</v>
      </c>
      <c r="S33109" t="s">
        <v>24</v>
      </c>
      <c r="T33109" t="s">
        <v>73</v>
      </c>
      <c r="V33109" t="s">
        <v>36</v>
      </c>
      <c r="W33109" t="s">
        <v>37</v>
      </c>
      <c r="X33109" t="s">
        <v>57</v>
      </c>
    </row>
    <row r="33110" spans="1:24" x14ac:dyDescent="0.25">
      <c r="A33110">
        <v>19088314</v>
      </c>
      <c r="B33110" t="s">
        <v>33</v>
      </c>
      <c r="C33110" t="s">
        <v>33163</v>
      </c>
      <c r="D33110" t="s">
        <v>29</v>
      </c>
      <c r="E33110">
        <v>1</v>
      </c>
      <c r="S33110" t="s">
        <v>24</v>
      </c>
      <c r="T33110" t="s">
        <v>73</v>
      </c>
      <c r="V33110" t="s">
        <v>36</v>
      </c>
      <c r="W33110" t="s">
        <v>37</v>
      </c>
      <c r="X33110" t="s">
        <v>57</v>
      </c>
    </row>
    <row r="33111" spans="1:24" x14ac:dyDescent="0.25">
      <c r="A33111">
        <v>19093092</v>
      </c>
      <c r="B33111" t="s">
        <v>24</v>
      </c>
      <c r="C33111" t="s">
        <v>33164</v>
      </c>
      <c r="D33111" t="s">
        <v>26</v>
      </c>
      <c r="H33111">
        <v>1</v>
      </c>
      <c r="J33111">
        <v>1</v>
      </c>
      <c r="L33111">
        <v>-1</v>
      </c>
      <c r="M33111">
        <v>1</v>
      </c>
      <c r="O33111">
        <v>1</v>
      </c>
      <c r="S33111" t="s">
        <v>24</v>
      </c>
      <c r="T33111" t="s">
        <v>27</v>
      </c>
      <c r="V33111" t="s">
        <v>55</v>
      </c>
      <c r="W33111" t="s">
        <v>56</v>
      </c>
      <c r="X33111" t="s">
        <v>38</v>
      </c>
    </row>
    <row r="33112" spans="1:24" x14ac:dyDescent="0.25">
      <c r="A33112">
        <v>19093092</v>
      </c>
      <c r="B33112" t="s">
        <v>24</v>
      </c>
      <c r="C33112" t="s">
        <v>33165</v>
      </c>
      <c r="D33112" t="s">
        <v>29</v>
      </c>
      <c r="H33112">
        <v>1</v>
      </c>
      <c r="J33112">
        <v>1</v>
      </c>
      <c r="L33112">
        <v>-1</v>
      </c>
      <c r="M33112">
        <v>1</v>
      </c>
      <c r="O33112">
        <v>1</v>
      </c>
      <c r="S33112" t="s">
        <v>24</v>
      </c>
      <c r="T33112" t="s">
        <v>27</v>
      </c>
      <c r="V33112" t="s">
        <v>55</v>
      </c>
      <c r="W33112" t="s">
        <v>56</v>
      </c>
      <c r="X33112" t="s">
        <v>38</v>
      </c>
    </row>
    <row r="33113" spans="1:24" x14ac:dyDescent="0.25">
      <c r="A33113">
        <v>19093092</v>
      </c>
      <c r="B33113" t="s">
        <v>24</v>
      </c>
      <c r="C33113" t="s">
        <v>33166</v>
      </c>
      <c r="D33113" t="s">
        <v>29</v>
      </c>
      <c r="H33113">
        <v>1</v>
      </c>
      <c r="J33113">
        <v>1</v>
      </c>
      <c r="L33113">
        <v>-1</v>
      </c>
      <c r="M33113">
        <v>1</v>
      </c>
      <c r="O33113">
        <v>1</v>
      </c>
      <c r="S33113" t="s">
        <v>24</v>
      </c>
      <c r="T33113" t="s">
        <v>27</v>
      </c>
      <c r="V33113" t="s">
        <v>55</v>
      </c>
      <c r="W33113" t="s">
        <v>56</v>
      </c>
      <c r="X33113" t="s">
        <v>38</v>
      </c>
    </row>
    <row r="33114" spans="1:24" x14ac:dyDescent="0.25">
      <c r="A33114">
        <v>19093092</v>
      </c>
      <c r="B33114" t="s">
        <v>24</v>
      </c>
      <c r="C33114" t="s">
        <v>33167</v>
      </c>
      <c r="D33114" t="s">
        <v>26</v>
      </c>
      <c r="G33114">
        <v>0</v>
      </c>
      <c r="H33114">
        <v>1</v>
      </c>
      <c r="O33114">
        <v>1</v>
      </c>
      <c r="S33114" t="s">
        <v>24</v>
      </c>
      <c r="T33114" t="s">
        <v>27</v>
      </c>
      <c r="V33114" t="s">
        <v>55</v>
      </c>
      <c r="W33114" t="s">
        <v>56</v>
      </c>
      <c r="X33114" t="s">
        <v>38</v>
      </c>
    </row>
    <row r="33115" spans="1:24" x14ac:dyDescent="0.25">
      <c r="A33115">
        <v>19093092</v>
      </c>
      <c r="B33115" t="s">
        <v>24</v>
      </c>
      <c r="C33115" t="s">
        <v>33168</v>
      </c>
      <c r="D33115" t="s">
        <v>26</v>
      </c>
      <c r="E33115">
        <v>1</v>
      </c>
      <c r="S33115" t="s">
        <v>24</v>
      </c>
      <c r="T33115" t="s">
        <v>27</v>
      </c>
      <c r="V33115" t="s">
        <v>55</v>
      </c>
      <c r="W33115" t="s">
        <v>56</v>
      </c>
      <c r="X33115" t="s">
        <v>38</v>
      </c>
    </row>
    <row r="33116" spans="1:24" x14ac:dyDescent="0.25">
      <c r="A33116">
        <v>19093092</v>
      </c>
      <c r="B33116" t="s">
        <v>24</v>
      </c>
      <c r="C33116" t="s">
        <v>33169</v>
      </c>
      <c r="D33116" t="s">
        <v>26</v>
      </c>
      <c r="K33116">
        <v>0</v>
      </c>
      <c r="L33116">
        <v>1</v>
      </c>
      <c r="S33116" t="s">
        <v>24</v>
      </c>
      <c r="T33116" t="s">
        <v>27</v>
      </c>
      <c r="V33116" t="s">
        <v>55</v>
      </c>
      <c r="W33116" t="s">
        <v>56</v>
      </c>
      <c r="X33116" t="s">
        <v>38</v>
      </c>
    </row>
    <row r="33117" spans="1:24" x14ac:dyDescent="0.25">
      <c r="A33117">
        <v>19093092</v>
      </c>
      <c r="B33117" t="s">
        <v>24</v>
      </c>
      <c r="C33117" t="s">
        <v>33170</v>
      </c>
      <c r="D33117" t="s">
        <v>29</v>
      </c>
      <c r="K33117">
        <v>0</v>
      </c>
      <c r="L33117">
        <v>1</v>
      </c>
      <c r="S33117" t="s">
        <v>24</v>
      </c>
      <c r="T33117" t="s">
        <v>27</v>
      </c>
      <c r="V33117" t="s">
        <v>55</v>
      </c>
      <c r="W33117" t="s">
        <v>56</v>
      </c>
      <c r="X33117" t="s">
        <v>38</v>
      </c>
    </row>
    <row r="33118" spans="1:24" x14ac:dyDescent="0.25">
      <c r="A33118">
        <v>19093092</v>
      </c>
      <c r="B33118" t="s">
        <v>24</v>
      </c>
      <c r="C33118" t="s">
        <v>33171</v>
      </c>
      <c r="D33118" t="s">
        <v>26</v>
      </c>
      <c r="L33118">
        <v>0</v>
      </c>
      <c r="M33118">
        <v>1</v>
      </c>
      <c r="S33118" t="s">
        <v>24</v>
      </c>
      <c r="T33118" t="s">
        <v>27</v>
      </c>
      <c r="V33118" t="s">
        <v>55</v>
      </c>
      <c r="W33118" t="s">
        <v>56</v>
      </c>
      <c r="X33118" t="s">
        <v>38</v>
      </c>
    </row>
    <row r="33119" spans="1:24" x14ac:dyDescent="0.25">
      <c r="A33119">
        <v>19093092</v>
      </c>
      <c r="B33119" t="s">
        <v>24</v>
      </c>
      <c r="C33119" t="s">
        <v>33172</v>
      </c>
      <c r="D33119" t="s">
        <v>29</v>
      </c>
      <c r="L33119">
        <v>0</v>
      </c>
      <c r="M33119">
        <v>1</v>
      </c>
      <c r="S33119" t="s">
        <v>24</v>
      </c>
      <c r="T33119" t="s">
        <v>27</v>
      </c>
      <c r="V33119" t="s">
        <v>55</v>
      </c>
      <c r="W33119" t="s">
        <v>56</v>
      </c>
      <c r="X33119" t="s">
        <v>38</v>
      </c>
    </row>
    <row r="33120" spans="1:24" x14ac:dyDescent="0.25">
      <c r="A33120">
        <v>19093092</v>
      </c>
      <c r="B33120" t="s">
        <v>24</v>
      </c>
      <c r="C33120" t="s">
        <v>33173</v>
      </c>
      <c r="D33120" t="s">
        <v>26</v>
      </c>
      <c r="H33120">
        <v>1</v>
      </c>
      <c r="J33120">
        <v>-1</v>
      </c>
      <c r="L33120">
        <v>-1</v>
      </c>
      <c r="M33120">
        <v>1</v>
      </c>
      <c r="O33120">
        <v>1</v>
      </c>
      <c r="S33120" t="s">
        <v>24</v>
      </c>
      <c r="T33120" t="s">
        <v>27</v>
      </c>
      <c r="V33120" t="s">
        <v>55</v>
      </c>
      <c r="W33120" t="s">
        <v>56</v>
      </c>
      <c r="X33120" t="s">
        <v>38</v>
      </c>
    </row>
    <row r="33121" spans="1:24" x14ac:dyDescent="0.25">
      <c r="A33121">
        <v>19093092</v>
      </c>
      <c r="B33121" t="s">
        <v>24</v>
      </c>
      <c r="C33121" t="s">
        <v>33174</v>
      </c>
      <c r="D33121" t="s">
        <v>26</v>
      </c>
      <c r="H33121">
        <v>1</v>
      </c>
      <c r="N33121">
        <v>0</v>
      </c>
      <c r="O33121">
        <v>1</v>
      </c>
      <c r="S33121" t="s">
        <v>24</v>
      </c>
      <c r="T33121" t="s">
        <v>27</v>
      </c>
      <c r="V33121" t="s">
        <v>55</v>
      </c>
      <c r="W33121" t="s">
        <v>56</v>
      </c>
      <c r="X33121" t="s">
        <v>38</v>
      </c>
    </row>
    <row r="33122" spans="1:24" x14ac:dyDescent="0.25">
      <c r="A33122">
        <v>19093092</v>
      </c>
      <c r="B33122" t="s">
        <v>24</v>
      </c>
      <c r="C33122" t="s">
        <v>33175</v>
      </c>
      <c r="D33122" t="s">
        <v>26</v>
      </c>
      <c r="F33122">
        <v>1</v>
      </c>
      <c r="H33122">
        <v>1</v>
      </c>
      <c r="M33122">
        <v>-1</v>
      </c>
      <c r="O33122">
        <v>0</v>
      </c>
      <c r="R33122">
        <v>1</v>
      </c>
      <c r="S33122" t="s">
        <v>24</v>
      </c>
      <c r="T33122" t="s">
        <v>27</v>
      </c>
      <c r="V33122" t="s">
        <v>55</v>
      </c>
      <c r="W33122" t="s">
        <v>56</v>
      </c>
      <c r="X33122" t="s">
        <v>38</v>
      </c>
    </row>
    <row r="33123" spans="1:24" x14ac:dyDescent="0.25">
      <c r="A33123">
        <v>19093092</v>
      </c>
      <c r="B33123" t="s">
        <v>24</v>
      </c>
      <c r="C33123" t="s">
        <v>33176</v>
      </c>
      <c r="D33123" t="s">
        <v>26</v>
      </c>
      <c r="E33123">
        <v>1</v>
      </c>
      <c r="K33123">
        <v>0</v>
      </c>
      <c r="N33123">
        <v>0</v>
      </c>
      <c r="S33123" t="s">
        <v>24</v>
      </c>
      <c r="T33123" t="s">
        <v>27</v>
      </c>
      <c r="V33123" t="s">
        <v>55</v>
      </c>
      <c r="W33123" t="s">
        <v>56</v>
      </c>
      <c r="X33123" t="s">
        <v>38</v>
      </c>
    </row>
    <row r="33124" spans="1:24" x14ac:dyDescent="0.25">
      <c r="A33124">
        <v>19093092</v>
      </c>
      <c r="B33124" t="s">
        <v>24</v>
      </c>
      <c r="C33124" t="s">
        <v>33177</v>
      </c>
      <c r="D33124" t="s">
        <v>26</v>
      </c>
      <c r="F33124">
        <v>-1</v>
      </c>
      <c r="G33124">
        <v>0</v>
      </c>
      <c r="L33124">
        <v>0</v>
      </c>
      <c r="N33124">
        <v>0</v>
      </c>
      <c r="O33124">
        <v>0</v>
      </c>
      <c r="R33124">
        <v>1</v>
      </c>
      <c r="S33124" t="s">
        <v>24</v>
      </c>
      <c r="T33124" t="s">
        <v>27</v>
      </c>
      <c r="V33124" t="s">
        <v>55</v>
      </c>
      <c r="W33124" t="s">
        <v>56</v>
      </c>
      <c r="X33124" t="s">
        <v>38</v>
      </c>
    </row>
    <row r="33125" spans="1:24" x14ac:dyDescent="0.25">
      <c r="A33125">
        <v>19093092</v>
      </c>
      <c r="B33125" t="s">
        <v>24</v>
      </c>
      <c r="C33125" t="s">
        <v>33178</v>
      </c>
      <c r="D33125" t="s">
        <v>26</v>
      </c>
      <c r="E33125">
        <v>1</v>
      </c>
      <c r="S33125" t="s">
        <v>24</v>
      </c>
      <c r="T33125" t="s">
        <v>27</v>
      </c>
      <c r="V33125" t="s">
        <v>55</v>
      </c>
      <c r="W33125" t="s">
        <v>56</v>
      </c>
      <c r="X33125" t="s">
        <v>38</v>
      </c>
    </row>
    <row r="33126" spans="1:24" x14ac:dyDescent="0.25">
      <c r="A33126">
        <v>19093092</v>
      </c>
      <c r="B33126" t="s">
        <v>24</v>
      </c>
      <c r="C33126" t="s">
        <v>33179</v>
      </c>
      <c r="D33126" t="s">
        <v>26</v>
      </c>
      <c r="E33126">
        <v>1</v>
      </c>
      <c r="R33126">
        <v>1</v>
      </c>
      <c r="S33126" t="s">
        <v>24</v>
      </c>
      <c r="T33126" t="s">
        <v>27</v>
      </c>
      <c r="V33126" t="s">
        <v>55</v>
      </c>
      <c r="W33126" t="s">
        <v>56</v>
      </c>
      <c r="X33126" t="s">
        <v>38</v>
      </c>
    </row>
    <row r="33127" spans="1:24" x14ac:dyDescent="0.25">
      <c r="A33127">
        <v>19093092</v>
      </c>
      <c r="B33127" t="s">
        <v>24</v>
      </c>
      <c r="C33127" t="s">
        <v>33180</v>
      </c>
      <c r="D33127" t="s">
        <v>29</v>
      </c>
      <c r="E33127">
        <v>1</v>
      </c>
      <c r="R33127">
        <v>1</v>
      </c>
      <c r="S33127" t="s">
        <v>24</v>
      </c>
      <c r="T33127" t="s">
        <v>27</v>
      </c>
      <c r="V33127" t="s">
        <v>55</v>
      </c>
      <c r="W33127" t="s">
        <v>56</v>
      </c>
      <c r="X33127" t="s">
        <v>38</v>
      </c>
    </row>
    <row r="33128" spans="1:24" x14ac:dyDescent="0.25">
      <c r="A33128">
        <v>19093092</v>
      </c>
      <c r="B33128" t="s">
        <v>24</v>
      </c>
      <c r="C33128" t="s">
        <v>33181</v>
      </c>
      <c r="D33128" t="s">
        <v>29</v>
      </c>
      <c r="E33128">
        <v>1</v>
      </c>
      <c r="R33128">
        <v>1</v>
      </c>
      <c r="S33128" t="s">
        <v>24</v>
      </c>
      <c r="T33128" t="s">
        <v>27</v>
      </c>
      <c r="V33128" t="s">
        <v>55</v>
      </c>
      <c r="W33128" t="s">
        <v>56</v>
      </c>
      <c r="X33128" t="s">
        <v>38</v>
      </c>
    </row>
    <row r="33129" spans="1:24" x14ac:dyDescent="0.25">
      <c r="A33129">
        <v>19093342</v>
      </c>
      <c r="B33129" t="s">
        <v>33</v>
      </c>
      <c r="C33129" t="s">
        <v>33182</v>
      </c>
      <c r="D33129" t="s">
        <v>26</v>
      </c>
      <c r="E33129">
        <v>1</v>
      </c>
      <c r="S33129" t="s">
        <v>33</v>
      </c>
      <c r="T33129" t="s">
        <v>43</v>
      </c>
    </row>
    <row r="33130" spans="1:24" x14ac:dyDescent="0.25">
      <c r="A33130">
        <v>19093342</v>
      </c>
      <c r="B33130" t="s">
        <v>33</v>
      </c>
      <c r="C33130" t="s">
        <v>33183</v>
      </c>
      <c r="D33130" t="s">
        <v>29</v>
      </c>
      <c r="E33130">
        <v>1</v>
      </c>
      <c r="S33130" t="s">
        <v>33</v>
      </c>
      <c r="T33130" t="s">
        <v>43</v>
      </c>
    </row>
    <row r="33131" spans="1:24" x14ac:dyDescent="0.25">
      <c r="A33131">
        <v>19093342</v>
      </c>
      <c r="B33131" t="s">
        <v>33</v>
      </c>
      <c r="C33131" t="s">
        <v>33184</v>
      </c>
      <c r="D33131" t="s">
        <v>26</v>
      </c>
      <c r="E33131">
        <v>1</v>
      </c>
      <c r="S33131" t="s">
        <v>33</v>
      </c>
      <c r="T33131" t="s">
        <v>43</v>
      </c>
    </row>
    <row r="33132" spans="1:24" x14ac:dyDescent="0.25">
      <c r="A33132">
        <v>19094009</v>
      </c>
      <c r="B33132" t="s">
        <v>24</v>
      </c>
      <c r="C33132" t="s">
        <v>33185</v>
      </c>
      <c r="D33132" t="s">
        <v>26</v>
      </c>
      <c r="G33132">
        <v>1</v>
      </c>
      <c r="H33132">
        <v>1</v>
      </c>
      <c r="L33132">
        <v>0</v>
      </c>
      <c r="O33132">
        <v>0</v>
      </c>
      <c r="S33132" t="s">
        <v>24</v>
      </c>
      <c r="T33132" t="s">
        <v>54</v>
      </c>
      <c r="V33132" t="s">
        <v>36</v>
      </c>
      <c r="W33132" t="s">
        <v>37</v>
      </c>
      <c r="X33132" t="s">
        <v>44</v>
      </c>
    </row>
    <row r="33133" spans="1:24" x14ac:dyDescent="0.25">
      <c r="A33133">
        <v>19095790</v>
      </c>
      <c r="B33133" t="s">
        <v>33</v>
      </c>
      <c r="C33133" t="s">
        <v>33186</v>
      </c>
      <c r="D33133" t="s">
        <v>26</v>
      </c>
      <c r="E33133">
        <v>1</v>
      </c>
      <c r="S33133" t="s">
        <v>33</v>
      </c>
      <c r="T33133" t="s">
        <v>27</v>
      </c>
    </row>
    <row r="33134" spans="1:24" x14ac:dyDescent="0.25">
      <c r="A33134">
        <v>19095790</v>
      </c>
      <c r="B33134" t="s">
        <v>33</v>
      </c>
      <c r="C33134" t="s">
        <v>33187</v>
      </c>
      <c r="D33134" t="s">
        <v>29</v>
      </c>
      <c r="E33134">
        <v>1</v>
      </c>
      <c r="S33134" t="s">
        <v>33</v>
      </c>
      <c r="T33134" t="s">
        <v>27</v>
      </c>
    </row>
    <row r="33135" spans="1:24" x14ac:dyDescent="0.25">
      <c r="A33135">
        <v>19096168</v>
      </c>
      <c r="B33135" t="s">
        <v>33</v>
      </c>
      <c r="C33135" t="s">
        <v>33188</v>
      </c>
      <c r="D33135" t="s">
        <v>26</v>
      </c>
      <c r="E33135">
        <v>1</v>
      </c>
      <c r="S33135" t="s">
        <v>33</v>
      </c>
      <c r="T33135" t="s">
        <v>82</v>
      </c>
      <c r="V33135" t="s">
        <v>36</v>
      </c>
      <c r="W33135" t="s">
        <v>37</v>
      </c>
      <c r="X33135" t="s">
        <v>44</v>
      </c>
    </row>
    <row r="33136" spans="1:24" x14ac:dyDescent="0.25">
      <c r="A33136">
        <v>19096168</v>
      </c>
      <c r="B33136" t="s">
        <v>33</v>
      </c>
      <c r="C33136" t="s">
        <v>33189</v>
      </c>
      <c r="D33136" t="s">
        <v>29</v>
      </c>
      <c r="E33136">
        <v>1</v>
      </c>
      <c r="S33136" t="s">
        <v>33</v>
      </c>
      <c r="T33136" t="s">
        <v>82</v>
      </c>
      <c r="V33136" t="s">
        <v>36</v>
      </c>
      <c r="W33136" t="s">
        <v>37</v>
      </c>
      <c r="X33136" t="s">
        <v>44</v>
      </c>
    </row>
    <row r="33137" spans="1:24" x14ac:dyDescent="0.25">
      <c r="A33137">
        <v>19096168</v>
      </c>
      <c r="B33137" t="s">
        <v>33</v>
      </c>
      <c r="C33137" t="s">
        <v>33190</v>
      </c>
      <c r="D33137" t="s">
        <v>29</v>
      </c>
      <c r="E33137">
        <v>1</v>
      </c>
      <c r="S33137" t="s">
        <v>33</v>
      </c>
      <c r="T33137" t="s">
        <v>82</v>
      </c>
      <c r="V33137" t="s">
        <v>36</v>
      </c>
      <c r="W33137" t="s">
        <v>37</v>
      </c>
      <c r="X33137" t="s">
        <v>44</v>
      </c>
    </row>
    <row r="33138" spans="1:24" x14ac:dyDescent="0.25">
      <c r="A33138">
        <v>19096168</v>
      </c>
      <c r="B33138" t="s">
        <v>33</v>
      </c>
      <c r="C33138" t="s">
        <v>33191</v>
      </c>
      <c r="D33138" t="s">
        <v>26</v>
      </c>
      <c r="E33138">
        <v>1</v>
      </c>
      <c r="S33138" t="s">
        <v>33</v>
      </c>
      <c r="T33138" t="s">
        <v>82</v>
      </c>
      <c r="V33138" t="s">
        <v>36</v>
      </c>
      <c r="W33138" t="s">
        <v>37</v>
      </c>
      <c r="X33138" t="s">
        <v>44</v>
      </c>
    </row>
    <row r="33139" spans="1:24" x14ac:dyDescent="0.25">
      <c r="A33139">
        <v>19096168</v>
      </c>
      <c r="B33139" t="s">
        <v>33</v>
      </c>
      <c r="C33139" t="s">
        <v>33192</v>
      </c>
      <c r="D33139" t="s">
        <v>26</v>
      </c>
      <c r="E33139">
        <v>1</v>
      </c>
      <c r="S33139" t="s">
        <v>33</v>
      </c>
      <c r="T33139" t="s">
        <v>82</v>
      </c>
      <c r="V33139" t="s">
        <v>36</v>
      </c>
      <c r="W33139" t="s">
        <v>37</v>
      </c>
      <c r="X33139" t="s">
        <v>44</v>
      </c>
    </row>
    <row r="33140" spans="1:24" x14ac:dyDescent="0.25">
      <c r="A33140">
        <v>19096168</v>
      </c>
      <c r="B33140" t="s">
        <v>33</v>
      </c>
      <c r="C33140" t="s">
        <v>33193</v>
      </c>
      <c r="D33140" t="s">
        <v>29</v>
      </c>
      <c r="E33140">
        <v>1</v>
      </c>
      <c r="S33140" t="s">
        <v>33</v>
      </c>
      <c r="T33140" t="s">
        <v>82</v>
      </c>
      <c r="V33140" t="s">
        <v>36</v>
      </c>
      <c r="W33140" t="s">
        <v>37</v>
      </c>
      <c r="X33140" t="s">
        <v>44</v>
      </c>
    </row>
    <row r="33141" spans="1:24" x14ac:dyDescent="0.25">
      <c r="A33141">
        <v>19096168</v>
      </c>
      <c r="B33141" t="s">
        <v>33</v>
      </c>
      <c r="C33141" t="s">
        <v>33194</v>
      </c>
      <c r="D33141" t="s">
        <v>29</v>
      </c>
      <c r="E33141">
        <v>1</v>
      </c>
      <c r="S33141" t="s">
        <v>33</v>
      </c>
      <c r="T33141" t="s">
        <v>82</v>
      </c>
      <c r="V33141" t="s">
        <v>36</v>
      </c>
      <c r="W33141" t="s">
        <v>37</v>
      </c>
      <c r="X33141" t="s">
        <v>44</v>
      </c>
    </row>
    <row r="33142" spans="1:24" x14ac:dyDescent="0.25">
      <c r="A33142">
        <v>19096838</v>
      </c>
      <c r="B33142" t="s">
        <v>24</v>
      </c>
      <c r="C33142" t="s">
        <v>33195</v>
      </c>
      <c r="D33142" t="s">
        <v>26</v>
      </c>
      <c r="E33142">
        <v>1</v>
      </c>
      <c r="S33142" t="s">
        <v>24</v>
      </c>
      <c r="T33142" t="s">
        <v>87</v>
      </c>
      <c r="V33142" t="s">
        <v>36</v>
      </c>
      <c r="W33142" t="s">
        <v>37</v>
      </c>
      <c r="X33142" t="s">
        <v>44</v>
      </c>
    </row>
    <row r="33143" spans="1:24" x14ac:dyDescent="0.25">
      <c r="A33143">
        <v>19096918</v>
      </c>
      <c r="B33143" t="s">
        <v>24</v>
      </c>
      <c r="C33143" t="s">
        <v>33196</v>
      </c>
      <c r="D33143" t="s">
        <v>26</v>
      </c>
      <c r="S33143" t="s">
        <v>24</v>
      </c>
      <c r="T33143" t="s">
        <v>43</v>
      </c>
    </row>
    <row r="33144" spans="1:24" x14ac:dyDescent="0.25">
      <c r="A33144">
        <v>19096918</v>
      </c>
      <c r="B33144" t="s">
        <v>24</v>
      </c>
      <c r="C33144" t="s">
        <v>33197</v>
      </c>
      <c r="D33144" t="s">
        <v>29</v>
      </c>
      <c r="S33144" t="s">
        <v>24</v>
      </c>
      <c r="T33144" t="s">
        <v>43</v>
      </c>
    </row>
    <row r="33145" spans="1:24" x14ac:dyDescent="0.25">
      <c r="A33145">
        <v>19096918</v>
      </c>
      <c r="B33145" t="s">
        <v>24</v>
      </c>
      <c r="C33145" t="s">
        <v>33198</v>
      </c>
      <c r="D33145" t="s">
        <v>29</v>
      </c>
      <c r="S33145" t="s">
        <v>24</v>
      </c>
      <c r="T33145" t="s">
        <v>43</v>
      </c>
    </row>
    <row r="33146" spans="1:24" x14ac:dyDescent="0.25">
      <c r="A33146">
        <v>19096918</v>
      </c>
      <c r="B33146" t="s">
        <v>24</v>
      </c>
      <c r="C33146" t="s">
        <v>33199</v>
      </c>
      <c r="D33146" t="s">
        <v>26</v>
      </c>
      <c r="G33146">
        <v>1</v>
      </c>
      <c r="M33146">
        <v>1</v>
      </c>
      <c r="N33146">
        <v>0</v>
      </c>
      <c r="O33146">
        <v>1</v>
      </c>
      <c r="S33146" t="s">
        <v>24</v>
      </c>
      <c r="T33146" t="s">
        <v>43</v>
      </c>
    </row>
    <row r="33147" spans="1:24" x14ac:dyDescent="0.25">
      <c r="A33147">
        <v>19096918</v>
      </c>
      <c r="B33147" t="s">
        <v>24</v>
      </c>
      <c r="C33147" t="s">
        <v>33200</v>
      </c>
      <c r="D33147" t="s">
        <v>26</v>
      </c>
      <c r="G33147">
        <v>0</v>
      </c>
      <c r="H33147">
        <v>1</v>
      </c>
      <c r="M33147">
        <v>-1</v>
      </c>
      <c r="N33147">
        <v>0</v>
      </c>
      <c r="O33147">
        <v>1</v>
      </c>
      <c r="S33147" t="s">
        <v>24</v>
      </c>
      <c r="T33147" t="s">
        <v>43</v>
      </c>
    </row>
    <row r="33148" spans="1:24" x14ac:dyDescent="0.25">
      <c r="A33148">
        <v>19096918</v>
      </c>
      <c r="B33148" t="s">
        <v>24</v>
      </c>
      <c r="C33148" t="s">
        <v>33201</v>
      </c>
      <c r="D33148" t="s">
        <v>29</v>
      </c>
      <c r="G33148">
        <v>0</v>
      </c>
      <c r="H33148">
        <v>1</v>
      </c>
      <c r="M33148">
        <v>-1</v>
      </c>
      <c r="N33148">
        <v>0</v>
      </c>
      <c r="O33148">
        <v>1</v>
      </c>
      <c r="S33148" t="s">
        <v>24</v>
      </c>
      <c r="T33148" t="s">
        <v>43</v>
      </c>
    </row>
    <row r="33149" spans="1:24" x14ac:dyDescent="0.25">
      <c r="A33149">
        <v>19097066</v>
      </c>
      <c r="B33149" t="s">
        <v>24</v>
      </c>
      <c r="C33149" t="s">
        <v>33202</v>
      </c>
      <c r="D33149" t="s">
        <v>26</v>
      </c>
      <c r="E33149">
        <v>1</v>
      </c>
      <c r="S33149" t="s">
        <v>24</v>
      </c>
      <c r="T33149" t="s">
        <v>43</v>
      </c>
    </row>
    <row r="33150" spans="1:24" x14ac:dyDescent="0.25">
      <c r="A33150">
        <v>19097066</v>
      </c>
      <c r="B33150" t="s">
        <v>24</v>
      </c>
      <c r="C33150" t="s">
        <v>33203</v>
      </c>
      <c r="D33150" t="s">
        <v>26</v>
      </c>
      <c r="E33150">
        <v>1</v>
      </c>
      <c r="S33150" t="s">
        <v>24</v>
      </c>
      <c r="T33150" t="s">
        <v>43</v>
      </c>
    </row>
    <row r="33151" spans="1:24" x14ac:dyDescent="0.25">
      <c r="A33151">
        <v>19097066</v>
      </c>
      <c r="B33151" t="s">
        <v>24</v>
      </c>
      <c r="C33151" t="s">
        <v>33204</v>
      </c>
      <c r="D33151" t="s">
        <v>29</v>
      </c>
      <c r="E33151">
        <v>1</v>
      </c>
      <c r="S33151" t="s">
        <v>24</v>
      </c>
      <c r="T33151" t="s">
        <v>43</v>
      </c>
    </row>
    <row r="33152" spans="1:24" x14ac:dyDescent="0.25">
      <c r="A33152">
        <v>19097066</v>
      </c>
      <c r="B33152" t="s">
        <v>24</v>
      </c>
      <c r="C33152" t="s">
        <v>33205</v>
      </c>
      <c r="D33152" t="s">
        <v>26</v>
      </c>
      <c r="E33152">
        <v>1</v>
      </c>
      <c r="S33152" t="s">
        <v>24</v>
      </c>
      <c r="T33152" t="s">
        <v>43</v>
      </c>
    </row>
    <row r="33153" spans="1:24" x14ac:dyDescent="0.25">
      <c r="A33153">
        <v>19097066</v>
      </c>
      <c r="B33153" t="s">
        <v>24</v>
      </c>
      <c r="C33153" t="s">
        <v>33206</v>
      </c>
      <c r="D33153" t="s">
        <v>26</v>
      </c>
      <c r="H33153">
        <v>1</v>
      </c>
      <c r="L33153">
        <v>-1</v>
      </c>
      <c r="S33153" t="s">
        <v>24</v>
      </c>
      <c r="T33153" t="s">
        <v>43</v>
      </c>
    </row>
    <row r="33154" spans="1:24" x14ac:dyDescent="0.25">
      <c r="A33154">
        <v>19097066</v>
      </c>
      <c r="B33154" t="s">
        <v>24</v>
      </c>
      <c r="C33154" t="s">
        <v>33207</v>
      </c>
      <c r="D33154" t="s">
        <v>29</v>
      </c>
      <c r="H33154">
        <v>1</v>
      </c>
      <c r="L33154">
        <v>-1</v>
      </c>
      <c r="S33154" t="s">
        <v>24</v>
      </c>
      <c r="T33154" t="s">
        <v>43</v>
      </c>
    </row>
    <row r="33155" spans="1:24" x14ac:dyDescent="0.25">
      <c r="A33155">
        <v>19098873</v>
      </c>
      <c r="B33155" t="s">
        <v>24</v>
      </c>
      <c r="C33155" t="s">
        <v>33208</v>
      </c>
      <c r="D33155" t="s">
        <v>26</v>
      </c>
      <c r="E33155">
        <v>1</v>
      </c>
      <c r="S33155" t="s">
        <v>24</v>
      </c>
      <c r="T33155" t="s">
        <v>35</v>
      </c>
    </row>
    <row r="33156" spans="1:24" x14ac:dyDescent="0.25">
      <c r="A33156">
        <v>19098873</v>
      </c>
      <c r="B33156" t="s">
        <v>24</v>
      </c>
      <c r="C33156" t="s">
        <v>33209</v>
      </c>
      <c r="D33156" t="s">
        <v>29</v>
      </c>
      <c r="E33156">
        <v>1</v>
      </c>
      <c r="S33156" t="s">
        <v>24</v>
      </c>
      <c r="T33156" t="s">
        <v>35</v>
      </c>
    </row>
    <row r="33157" spans="1:24" x14ac:dyDescent="0.25">
      <c r="A33157">
        <v>19098873</v>
      </c>
      <c r="B33157" t="s">
        <v>24</v>
      </c>
      <c r="C33157" t="s">
        <v>33210</v>
      </c>
      <c r="D33157" t="s">
        <v>29</v>
      </c>
      <c r="E33157">
        <v>1</v>
      </c>
      <c r="S33157" t="s">
        <v>24</v>
      </c>
      <c r="T33157" t="s">
        <v>35</v>
      </c>
    </row>
    <row r="33158" spans="1:24" x14ac:dyDescent="0.25">
      <c r="A33158">
        <v>19100957</v>
      </c>
      <c r="B33158" t="s">
        <v>33</v>
      </c>
      <c r="C33158" t="s">
        <v>33211</v>
      </c>
      <c r="D33158" t="s">
        <v>26</v>
      </c>
      <c r="J33158">
        <v>-1</v>
      </c>
      <c r="O33158">
        <v>1</v>
      </c>
      <c r="S33158" t="s">
        <v>33</v>
      </c>
      <c r="T33158" t="s">
        <v>87</v>
      </c>
      <c r="V33158" t="s">
        <v>36</v>
      </c>
      <c r="W33158" t="s">
        <v>56</v>
      </c>
      <c r="X33158" t="s">
        <v>88</v>
      </c>
    </row>
    <row r="33159" spans="1:24" x14ac:dyDescent="0.25">
      <c r="A33159">
        <v>19101889</v>
      </c>
      <c r="B33159" t="s">
        <v>33</v>
      </c>
      <c r="C33159" t="s">
        <v>33212</v>
      </c>
      <c r="D33159" t="s">
        <v>26</v>
      </c>
      <c r="G33159">
        <v>1</v>
      </c>
      <c r="J33159">
        <v>0</v>
      </c>
      <c r="O33159">
        <v>1</v>
      </c>
      <c r="S33159" t="s">
        <v>33</v>
      </c>
      <c r="T33159" t="s">
        <v>87</v>
      </c>
    </row>
    <row r="33160" spans="1:24" x14ac:dyDescent="0.25">
      <c r="A33160">
        <v>19101889</v>
      </c>
      <c r="B33160" t="s">
        <v>33</v>
      </c>
      <c r="C33160" t="s">
        <v>33213</v>
      </c>
      <c r="D33160" t="s">
        <v>29</v>
      </c>
      <c r="G33160">
        <v>1</v>
      </c>
      <c r="J33160">
        <v>0</v>
      </c>
      <c r="O33160">
        <v>1</v>
      </c>
      <c r="S33160" t="s">
        <v>33</v>
      </c>
      <c r="T33160" t="s">
        <v>87</v>
      </c>
    </row>
    <row r="33161" spans="1:24" x14ac:dyDescent="0.25">
      <c r="A33161">
        <v>19102060</v>
      </c>
      <c r="B33161" t="s">
        <v>24</v>
      </c>
      <c r="C33161" t="s">
        <v>33214</v>
      </c>
      <c r="D33161" t="s">
        <v>26</v>
      </c>
      <c r="G33161">
        <v>1</v>
      </c>
      <c r="H33161">
        <v>1</v>
      </c>
      <c r="O33161">
        <v>0</v>
      </c>
      <c r="S33161" t="s">
        <v>24</v>
      </c>
      <c r="T33161" t="s">
        <v>35</v>
      </c>
    </row>
    <row r="33162" spans="1:24" x14ac:dyDescent="0.25">
      <c r="A33162">
        <v>19102060</v>
      </c>
      <c r="B33162" t="s">
        <v>24</v>
      </c>
      <c r="C33162" t="s">
        <v>33215</v>
      </c>
      <c r="D33162" t="s">
        <v>29</v>
      </c>
      <c r="G33162">
        <v>1</v>
      </c>
      <c r="H33162">
        <v>1</v>
      </c>
      <c r="O33162">
        <v>0</v>
      </c>
      <c r="S33162" t="s">
        <v>24</v>
      </c>
      <c r="T33162" t="s">
        <v>35</v>
      </c>
    </row>
    <row r="33163" spans="1:24" x14ac:dyDescent="0.25">
      <c r="A33163">
        <v>19102060</v>
      </c>
      <c r="B33163" t="s">
        <v>24</v>
      </c>
      <c r="C33163" t="s">
        <v>33216</v>
      </c>
      <c r="D33163" t="s">
        <v>26</v>
      </c>
      <c r="E33163">
        <v>1</v>
      </c>
      <c r="S33163" t="s">
        <v>24</v>
      </c>
      <c r="T33163" t="s">
        <v>35</v>
      </c>
    </row>
    <row r="33164" spans="1:24" x14ac:dyDescent="0.25">
      <c r="A33164">
        <v>19102060</v>
      </c>
      <c r="B33164" t="s">
        <v>24</v>
      </c>
      <c r="C33164" t="s">
        <v>33217</v>
      </c>
      <c r="D33164" t="s">
        <v>29</v>
      </c>
      <c r="E33164">
        <v>1</v>
      </c>
      <c r="S33164" t="s">
        <v>24</v>
      </c>
      <c r="T33164" t="s">
        <v>35</v>
      </c>
    </row>
    <row r="33165" spans="1:24" x14ac:dyDescent="0.25">
      <c r="A33165">
        <v>19102852</v>
      </c>
      <c r="B33165" t="s">
        <v>24</v>
      </c>
      <c r="C33165" t="s">
        <v>33218</v>
      </c>
      <c r="D33165" t="s">
        <v>26</v>
      </c>
      <c r="L33165">
        <v>1</v>
      </c>
      <c r="M33165">
        <v>1</v>
      </c>
      <c r="S33165" t="s">
        <v>24</v>
      </c>
      <c r="T33165" t="s">
        <v>35</v>
      </c>
    </row>
    <row r="33166" spans="1:24" x14ac:dyDescent="0.25">
      <c r="A33166">
        <v>19102852</v>
      </c>
      <c r="B33166" t="s">
        <v>24</v>
      </c>
      <c r="C33166" t="s">
        <v>33219</v>
      </c>
      <c r="D33166" t="s">
        <v>29</v>
      </c>
      <c r="L33166">
        <v>1</v>
      </c>
      <c r="M33166">
        <v>1</v>
      </c>
      <c r="S33166" t="s">
        <v>24</v>
      </c>
      <c r="T33166" t="s">
        <v>35</v>
      </c>
    </row>
    <row r="33167" spans="1:24" x14ac:dyDescent="0.25">
      <c r="A33167">
        <v>19103067</v>
      </c>
      <c r="B33167" t="s">
        <v>33</v>
      </c>
      <c r="C33167" t="s">
        <v>33220</v>
      </c>
      <c r="D33167" t="s">
        <v>26</v>
      </c>
      <c r="G33167">
        <v>1</v>
      </c>
      <c r="J33167">
        <v>-1</v>
      </c>
      <c r="K33167">
        <v>0</v>
      </c>
      <c r="L33167">
        <v>0</v>
      </c>
      <c r="N33167">
        <v>0</v>
      </c>
      <c r="O33167">
        <v>0</v>
      </c>
      <c r="R33167">
        <v>1</v>
      </c>
      <c r="S33167" t="s">
        <v>33</v>
      </c>
      <c r="T33167" t="s">
        <v>87</v>
      </c>
      <c r="V33167" t="s">
        <v>36</v>
      </c>
      <c r="W33167" t="s">
        <v>56</v>
      </c>
      <c r="X33167" t="s">
        <v>57</v>
      </c>
    </row>
    <row r="33168" spans="1:24" x14ac:dyDescent="0.25">
      <c r="A33168">
        <v>19103067</v>
      </c>
      <c r="B33168" t="s">
        <v>33</v>
      </c>
      <c r="C33168" t="s">
        <v>33221</v>
      </c>
      <c r="D33168" t="s">
        <v>29</v>
      </c>
      <c r="G33168">
        <v>1</v>
      </c>
      <c r="J33168">
        <v>-1</v>
      </c>
      <c r="K33168">
        <v>0</v>
      </c>
      <c r="L33168">
        <v>0</v>
      </c>
      <c r="N33168">
        <v>0</v>
      </c>
      <c r="O33168">
        <v>0</v>
      </c>
      <c r="R33168">
        <v>1</v>
      </c>
      <c r="S33168" t="s">
        <v>33</v>
      </c>
      <c r="T33168" t="s">
        <v>87</v>
      </c>
      <c r="V33168" t="s">
        <v>36</v>
      </c>
      <c r="W33168" t="s">
        <v>56</v>
      </c>
      <c r="X33168" t="s">
        <v>57</v>
      </c>
    </row>
    <row r="33169" spans="1:24" x14ac:dyDescent="0.25">
      <c r="A33169">
        <v>19103067</v>
      </c>
      <c r="B33169" t="s">
        <v>33</v>
      </c>
      <c r="C33169" t="s">
        <v>33222</v>
      </c>
      <c r="D33169" t="s">
        <v>29</v>
      </c>
      <c r="G33169">
        <v>1</v>
      </c>
      <c r="J33169">
        <v>-1</v>
      </c>
      <c r="K33169">
        <v>0</v>
      </c>
      <c r="L33169">
        <v>0</v>
      </c>
      <c r="N33169">
        <v>0</v>
      </c>
      <c r="O33169">
        <v>0</v>
      </c>
      <c r="R33169">
        <v>1</v>
      </c>
      <c r="S33169" t="s">
        <v>33</v>
      </c>
      <c r="T33169" t="s">
        <v>87</v>
      </c>
      <c r="V33169" t="s">
        <v>36</v>
      </c>
      <c r="W33169" t="s">
        <v>56</v>
      </c>
      <c r="X33169" t="s">
        <v>57</v>
      </c>
    </row>
    <row r="33170" spans="1:24" x14ac:dyDescent="0.25">
      <c r="A33170">
        <v>19103067</v>
      </c>
      <c r="B33170" t="s">
        <v>33</v>
      </c>
      <c r="C33170" t="s">
        <v>33223</v>
      </c>
      <c r="D33170" t="s">
        <v>26</v>
      </c>
      <c r="G33170">
        <v>1</v>
      </c>
      <c r="M33170">
        <v>0</v>
      </c>
      <c r="N33170">
        <v>0</v>
      </c>
      <c r="O33170">
        <v>-1</v>
      </c>
      <c r="S33170" t="s">
        <v>33</v>
      </c>
      <c r="T33170" t="s">
        <v>87</v>
      </c>
      <c r="V33170" t="s">
        <v>36</v>
      </c>
      <c r="W33170" t="s">
        <v>56</v>
      </c>
      <c r="X33170" t="s">
        <v>57</v>
      </c>
    </row>
    <row r="33171" spans="1:24" x14ac:dyDescent="0.25">
      <c r="A33171">
        <v>19103067</v>
      </c>
      <c r="B33171" t="s">
        <v>33</v>
      </c>
      <c r="C33171" t="s">
        <v>33224</v>
      </c>
      <c r="D33171" t="s">
        <v>26</v>
      </c>
      <c r="G33171">
        <v>1</v>
      </c>
      <c r="J33171">
        <v>0</v>
      </c>
      <c r="L33171">
        <v>0</v>
      </c>
      <c r="N33171">
        <v>0</v>
      </c>
      <c r="O33171">
        <v>0</v>
      </c>
      <c r="S33171" t="s">
        <v>33</v>
      </c>
      <c r="T33171" t="s">
        <v>87</v>
      </c>
      <c r="V33171" t="s">
        <v>36</v>
      </c>
      <c r="W33171" t="s">
        <v>56</v>
      </c>
      <c r="X33171" t="s">
        <v>57</v>
      </c>
    </row>
    <row r="33172" spans="1:24" x14ac:dyDescent="0.25">
      <c r="A33172">
        <v>19103067</v>
      </c>
      <c r="B33172" t="s">
        <v>33</v>
      </c>
      <c r="C33172" t="s">
        <v>33225</v>
      </c>
      <c r="D33172" t="s">
        <v>26</v>
      </c>
      <c r="G33172">
        <v>1</v>
      </c>
      <c r="J33172">
        <v>-1</v>
      </c>
      <c r="N33172">
        <v>0</v>
      </c>
      <c r="O33172">
        <v>1</v>
      </c>
      <c r="R33172">
        <v>1</v>
      </c>
      <c r="S33172" t="s">
        <v>33</v>
      </c>
      <c r="T33172" t="s">
        <v>87</v>
      </c>
      <c r="V33172" t="s">
        <v>36</v>
      </c>
      <c r="W33172" t="s">
        <v>56</v>
      </c>
      <c r="X33172" t="s">
        <v>57</v>
      </c>
    </row>
    <row r="33173" spans="1:24" x14ac:dyDescent="0.25">
      <c r="A33173">
        <v>19103579</v>
      </c>
      <c r="B33173" t="s">
        <v>33</v>
      </c>
      <c r="C33173" t="s">
        <v>33226</v>
      </c>
      <c r="D33173" t="s">
        <v>26</v>
      </c>
      <c r="J33173">
        <v>0</v>
      </c>
      <c r="L33173">
        <v>0</v>
      </c>
      <c r="N33173">
        <v>0</v>
      </c>
      <c r="O33173">
        <v>0</v>
      </c>
      <c r="Q33173">
        <v>1</v>
      </c>
      <c r="S33173" t="s">
        <v>33</v>
      </c>
      <c r="T33173" t="s">
        <v>27</v>
      </c>
      <c r="V33173" t="s">
        <v>36</v>
      </c>
      <c r="W33173" t="s">
        <v>37</v>
      </c>
      <c r="X33173" t="s">
        <v>38</v>
      </c>
    </row>
    <row r="33174" spans="1:24" x14ac:dyDescent="0.25">
      <c r="A33174">
        <v>19103579</v>
      </c>
      <c r="B33174" t="s">
        <v>33</v>
      </c>
      <c r="C33174" t="s">
        <v>33227</v>
      </c>
      <c r="D33174" t="s">
        <v>29</v>
      </c>
      <c r="J33174">
        <v>0</v>
      </c>
      <c r="L33174">
        <v>0</v>
      </c>
      <c r="N33174">
        <v>0</v>
      </c>
      <c r="O33174">
        <v>0</v>
      </c>
      <c r="Q33174">
        <v>1</v>
      </c>
      <c r="S33174" t="s">
        <v>33</v>
      </c>
      <c r="T33174" t="s">
        <v>27</v>
      </c>
      <c r="V33174" t="s">
        <v>36</v>
      </c>
      <c r="W33174" t="s">
        <v>37</v>
      </c>
      <c r="X33174" t="s">
        <v>38</v>
      </c>
    </row>
    <row r="33175" spans="1:24" x14ac:dyDescent="0.25">
      <c r="A33175">
        <v>19103579</v>
      </c>
      <c r="B33175" t="s">
        <v>33</v>
      </c>
      <c r="C33175" t="s">
        <v>33228</v>
      </c>
      <c r="D33175" t="s">
        <v>26</v>
      </c>
      <c r="E33175">
        <v>1</v>
      </c>
      <c r="N33175">
        <v>0</v>
      </c>
      <c r="S33175" t="s">
        <v>33</v>
      </c>
      <c r="T33175" t="s">
        <v>27</v>
      </c>
      <c r="V33175" t="s">
        <v>36</v>
      </c>
      <c r="W33175" t="s">
        <v>37</v>
      </c>
      <c r="X33175" t="s">
        <v>38</v>
      </c>
    </row>
    <row r="33176" spans="1:24" x14ac:dyDescent="0.25">
      <c r="A33176">
        <v>19103579</v>
      </c>
      <c r="B33176" t="s">
        <v>33</v>
      </c>
      <c r="C33176" t="s">
        <v>33229</v>
      </c>
      <c r="D33176" t="s">
        <v>26</v>
      </c>
      <c r="E33176">
        <v>1</v>
      </c>
      <c r="S33176" t="s">
        <v>33</v>
      </c>
      <c r="T33176" t="s">
        <v>27</v>
      </c>
      <c r="V33176" t="s">
        <v>36</v>
      </c>
      <c r="W33176" t="s">
        <v>37</v>
      </c>
      <c r="X33176" t="s">
        <v>38</v>
      </c>
    </row>
    <row r="33177" spans="1:24" x14ac:dyDescent="0.25">
      <c r="A33177">
        <v>19105785</v>
      </c>
      <c r="B33177" t="s">
        <v>24</v>
      </c>
      <c r="C33177" t="s">
        <v>33230</v>
      </c>
      <c r="D33177" t="s">
        <v>26</v>
      </c>
      <c r="E33177">
        <v>1</v>
      </c>
      <c r="S33177" t="s">
        <v>24</v>
      </c>
      <c r="T33177" t="s">
        <v>43</v>
      </c>
      <c r="V33177" t="s">
        <v>36</v>
      </c>
      <c r="W33177" t="s">
        <v>37</v>
      </c>
      <c r="X33177" t="s">
        <v>44</v>
      </c>
    </row>
    <row r="33178" spans="1:24" x14ac:dyDescent="0.25">
      <c r="A33178">
        <v>19105785</v>
      </c>
      <c r="B33178" t="s">
        <v>24</v>
      </c>
      <c r="C33178" t="s">
        <v>33231</v>
      </c>
      <c r="D33178" t="s">
        <v>29</v>
      </c>
      <c r="E33178">
        <v>1</v>
      </c>
      <c r="S33178" t="s">
        <v>24</v>
      </c>
      <c r="T33178" t="s">
        <v>43</v>
      </c>
      <c r="V33178" t="s">
        <v>36</v>
      </c>
      <c r="W33178" t="s">
        <v>37</v>
      </c>
      <c r="X33178" t="s">
        <v>44</v>
      </c>
    </row>
    <row r="33179" spans="1:24" x14ac:dyDescent="0.25">
      <c r="A33179">
        <v>19105785</v>
      </c>
      <c r="B33179" t="s">
        <v>24</v>
      </c>
      <c r="C33179" t="s">
        <v>33232</v>
      </c>
      <c r="D33179" t="s">
        <v>26</v>
      </c>
      <c r="G33179">
        <v>1</v>
      </c>
      <c r="J33179">
        <v>0</v>
      </c>
      <c r="L33179">
        <v>0</v>
      </c>
      <c r="R33179">
        <v>1</v>
      </c>
      <c r="S33179" t="s">
        <v>24</v>
      </c>
      <c r="T33179" t="s">
        <v>43</v>
      </c>
      <c r="V33179" t="s">
        <v>36</v>
      </c>
      <c r="W33179" t="s">
        <v>37</v>
      </c>
      <c r="X33179" t="s">
        <v>44</v>
      </c>
    </row>
    <row r="33180" spans="1:24" x14ac:dyDescent="0.25">
      <c r="A33180">
        <v>19105785</v>
      </c>
      <c r="B33180" t="s">
        <v>24</v>
      </c>
      <c r="C33180" t="s">
        <v>33233</v>
      </c>
      <c r="D33180" t="s">
        <v>29</v>
      </c>
      <c r="G33180">
        <v>1</v>
      </c>
      <c r="J33180">
        <v>0</v>
      </c>
      <c r="L33180">
        <v>0</v>
      </c>
      <c r="R33180">
        <v>1</v>
      </c>
      <c r="S33180" t="s">
        <v>24</v>
      </c>
      <c r="T33180" t="s">
        <v>43</v>
      </c>
      <c r="V33180" t="s">
        <v>36</v>
      </c>
      <c r="W33180" t="s">
        <v>37</v>
      </c>
      <c r="X33180" t="s">
        <v>44</v>
      </c>
    </row>
    <row r="33181" spans="1:24" x14ac:dyDescent="0.25">
      <c r="A33181">
        <v>19105785</v>
      </c>
      <c r="B33181" t="s">
        <v>24</v>
      </c>
      <c r="C33181" t="s">
        <v>33234</v>
      </c>
      <c r="D33181" t="s">
        <v>26</v>
      </c>
      <c r="G33181">
        <v>1</v>
      </c>
      <c r="H33181">
        <v>1</v>
      </c>
      <c r="I33181">
        <v>1</v>
      </c>
      <c r="M33181">
        <v>1</v>
      </c>
      <c r="S33181" t="s">
        <v>24</v>
      </c>
      <c r="T33181" t="s">
        <v>43</v>
      </c>
      <c r="V33181" t="s">
        <v>36</v>
      </c>
      <c r="W33181" t="s">
        <v>37</v>
      </c>
      <c r="X33181" t="s">
        <v>44</v>
      </c>
    </row>
    <row r="33182" spans="1:24" x14ac:dyDescent="0.25">
      <c r="A33182">
        <v>19105785</v>
      </c>
      <c r="B33182" t="s">
        <v>24</v>
      </c>
      <c r="C33182" t="s">
        <v>33235</v>
      </c>
      <c r="D33182" t="s">
        <v>29</v>
      </c>
      <c r="G33182">
        <v>1</v>
      </c>
      <c r="H33182">
        <v>1</v>
      </c>
      <c r="I33182">
        <v>1</v>
      </c>
      <c r="M33182">
        <v>1</v>
      </c>
      <c r="S33182" t="s">
        <v>24</v>
      </c>
      <c r="T33182" t="s">
        <v>43</v>
      </c>
      <c r="V33182" t="s">
        <v>36</v>
      </c>
      <c r="W33182" t="s">
        <v>37</v>
      </c>
      <c r="X33182" t="s">
        <v>44</v>
      </c>
    </row>
    <row r="33183" spans="1:24" x14ac:dyDescent="0.25">
      <c r="A33183">
        <v>19105785</v>
      </c>
      <c r="B33183" t="s">
        <v>24</v>
      </c>
      <c r="C33183" t="s">
        <v>33236</v>
      </c>
      <c r="D33183" t="s">
        <v>26</v>
      </c>
      <c r="G33183">
        <v>1</v>
      </c>
      <c r="J33183">
        <v>0</v>
      </c>
      <c r="N33183">
        <v>1</v>
      </c>
      <c r="O33183">
        <v>0</v>
      </c>
      <c r="R33183">
        <v>1</v>
      </c>
      <c r="S33183" t="s">
        <v>24</v>
      </c>
      <c r="T33183" t="s">
        <v>43</v>
      </c>
      <c r="V33183" t="s">
        <v>36</v>
      </c>
      <c r="W33183" t="s">
        <v>37</v>
      </c>
      <c r="X33183" t="s">
        <v>44</v>
      </c>
    </row>
    <row r="33184" spans="1:24" x14ac:dyDescent="0.25">
      <c r="A33184">
        <v>19105785</v>
      </c>
      <c r="B33184" t="s">
        <v>24</v>
      </c>
      <c r="C33184" t="s">
        <v>33237</v>
      </c>
      <c r="D33184" t="s">
        <v>29</v>
      </c>
      <c r="G33184">
        <v>1</v>
      </c>
      <c r="J33184">
        <v>0</v>
      </c>
      <c r="N33184">
        <v>1</v>
      </c>
      <c r="O33184">
        <v>0</v>
      </c>
      <c r="R33184">
        <v>1</v>
      </c>
      <c r="S33184" t="s">
        <v>24</v>
      </c>
      <c r="T33184" t="s">
        <v>43</v>
      </c>
      <c r="V33184" t="s">
        <v>36</v>
      </c>
      <c r="W33184" t="s">
        <v>37</v>
      </c>
      <c r="X33184" t="s">
        <v>44</v>
      </c>
    </row>
    <row r="33185" spans="1:24" x14ac:dyDescent="0.25">
      <c r="A33185">
        <v>19106788</v>
      </c>
      <c r="B33185" t="s">
        <v>24</v>
      </c>
      <c r="C33185" t="s">
        <v>33238</v>
      </c>
      <c r="D33185" t="s">
        <v>26</v>
      </c>
      <c r="E33185">
        <v>1</v>
      </c>
      <c r="S33185" t="s">
        <v>24</v>
      </c>
      <c r="T33185" t="s">
        <v>35</v>
      </c>
      <c r="V33185" t="s">
        <v>36</v>
      </c>
      <c r="W33185" t="s">
        <v>37</v>
      </c>
      <c r="X33185" t="s">
        <v>44</v>
      </c>
    </row>
    <row r="33186" spans="1:24" x14ac:dyDescent="0.25">
      <c r="A33186">
        <v>19106788</v>
      </c>
      <c r="B33186" t="s">
        <v>24</v>
      </c>
      <c r="C33186" t="s">
        <v>33239</v>
      </c>
      <c r="D33186" t="s">
        <v>29</v>
      </c>
      <c r="E33186">
        <v>1</v>
      </c>
      <c r="S33186" t="s">
        <v>24</v>
      </c>
      <c r="T33186" t="s">
        <v>35</v>
      </c>
      <c r="V33186" t="s">
        <v>36</v>
      </c>
      <c r="W33186" t="s">
        <v>37</v>
      </c>
      <c r="X33186" t="s">
        <v>44</v>
      </c>
    </row>
    <row r="33187" spans="1:24" x14ac:dyDescent="0.25">
      <c r="A33187">
        <v>19112346</v>
      </c>
      <c r="B33187" t="s">
        <v>24</v>
      </c>
      <c r="C33187" t="s">
        <v>33240</v>
      </c>
      <c r="D33187" t="s">
        <v>26</v>
      </c>
      <c r="E33187">
        <v>1</v>
      </c>
      <c r="J33187">
        <v>0</v>
      </c>
      <c r="L33187">
        <v>0</v>
      </c>
      <c r="O33187">
        <v>0</v>
      </c>
      <c r="S33187" t="s">
        <v>24</v>
      </c>
      <c r="T33187" t="s">
        <v>43</v>
      </c>
      <c r="V33187" t="s">
        <v>36</v>
      </c>
      <c r="W33187" t="s">
        <v>56</v>
      </c>
      <c r="X33187" t="s">
        <v>44</v>
      </c>
    </row>
    <row r="33188" spans="1:24" x14ac:dyDescent="0.25">
      <c r="A33188">
        <v>19112346</v>
      </c>
      <c r="B33188" t="s">
        <v>24</v>
      </c>
      <c r="C33188" t="s">
        <v>33241</v>
      </c>
      <c r="D33188" t="s">
        <v>26</v>
      </c>
      <c r="E33188">
        <v>1</v>
      </c>
      <c r="S33188" t="s">
        <v>24</v>
      </c>
      <c r="T33188" t="s">
        <v>43</v>
      </c>
      <c r="V33188" t="s">
        <v>36</v>
      </c>
      <c r="W33188" t="s">
        <v>56</v>
      </c>
      <c r="X33188" t="s">
        <v>44</v>
      </c>
    </row>
    <row r="33189" spans="1:24" x14ac:dyDescent="0.25">
      <c r="A33189">
        <v>19112346</v>
      </c>
      <c r="B33189" t="s">
        <v>24</v>
      </c>
      <c r="C33189" t="s">
        <v>33242</v>
      </c>
      <c r="D33189" t="s">
        <v>29</v>
      </c>
      <c r="E33189">
        <v>1</v>
      </c>
      <c r="S33189" t="s">
        <v>24</v>
      </c>
      <c r="T33189" t="s">
        <v>43</v>
      </c>
      <c r="V33189" t="s">
        <v>36</v>
      </c>
      <c r="W33189" t="s">
        <v>56</v>
      </c>
      <c r="X33189" t="s">
        <v>44</v>
      </c>
    </row>
    <row r="33190" spans="1:24" x14ac:dyDescent="0.25">
      <c r="A33190">
        <v>19112471</v>
      </c>
      <c r="B33190" t="s">
        <v>33</v>
      </c>
      <c r="C33190" t="s">
        <v>33243</v>
      </c>
      <c r="D33190" t="s">
        <v>26</v>
      </c>
      <c r="G33190">
        <v>0</v>
      </c>
      <c r="J33190">
        <v>0</v>
      </c>
      <c r="L33190">
        <v>0</v>
      </c>
      <c r="O33190">
        <v>0</v>
      </c>
      <c r="S33190" t="s">
        <v>33</v>
      </c>
      <c r="T33190" t="s">
        <v>43</v>
      </c>
    </row>
    <row r="33191" spans="1:24" x14ac:dyDescent="0.25">
      <c r="A33191">
        <v>19112471</v>
      </c>
      <c r="B33191" t="s">
        <v>33</v>
      </c>
      <c r="C33191" t="s">
        <v>33244</v>
      </c>
      <c r="D33191" t="s">
        <v>29</v>
      </c>
      <c r="G33191">
        <v>0</v>
      </c>
      <c r="J33191">
        <v>0</v>
      </c>
      <c r="L33191">
        <v>0</v>
      </c>
      <c r="O33191">
        <v>0</v>
      </c>
      <c r="S33191" t="s">
        <v>33</v>
      </c>
      <c r="T33191" t="s">
        <v>43</v>
      </c>
    </row>
    <row r="33192" spans="1:24" x14ac:dyDescent="0.25">
      <c r="A33192">
        <v>19112471</v>
      </c>
      <c r="B33192" t="s">
        <v>33</v>
      </c>
      <c r="C33192" t="s">
        <v>33245</v>
      </c>
      <c r="D33192" t="s">
        <v>26</v>
      </c>
      <c r="E33192">
        <v>1</v>
      </c>
      <c r="S33192" t="s">
        <v>33</v>
      </c>
      <c r="T33192" t="s">
        <v>43</v>
      </c>
    </row>
    <row r="33193" spans="1:24" x14ac:dyDescent="0.25">
      <c r="A33193">
        <v>19112471</v>
      </c>
      <c r="B33193" t="s">
        <v>33</v>
      </c>
      <c r="C33193" t="s">
        <v>33246</v>
      </c>
      <c r="D33193" t="s">
        <v>29</v>
      </c>
      <c r="E33193">
        <v>1</v>
      </c>
      <c r="S33193" t="s">
        <v>33</v>
      </c>
      <c r="T33193" t="s">
        <v>43</v>
      </c>
    </row>
    <row r="33194" spans="1:24" x14ac:dyDescent="0.25">
      <c r="A33194">
        <v>19112471</v>
      </c>
      <c r="B33194" t="s">
        <v>33</v>
      </c>
      <c r="C33194" t="s">
        <v>33247</v>
      </c>
      <c r="D33194" t="s">
        <v>26</v>
      </c>
      <c r="J33194">
        <v>0</v>
      </c>
      <c r="L33194">
        <v>0</v>
      </c>
      <c r="O33194">
        <v>0</v>
      </c>
      <c r="S33194" t="s">
        <v>33</v>
      </c>
      <c r="T33194" t="s">
        <v>43</v>
      </c>
    </row>
    <row r="33195" spans="1:24" x14ac:dyDescent="0.25">
      <c r="A33195">
        <v>19112471</v>
      </c>
      <c r="B33195" t="s">
        <v>33</v>
      </c>
      <c r="C33195" t="s">
        <v>33248</v>
      </c>
      <c r="D33195" t="s">
        <v>29</v>
      </c>
      <c r="J33195">
        <v>0</v>
      </c>
      <c r="L33195">
        <v>0</v>
      </c>
      <c r="O33195">
        <v>0</v>
      </c>
      <c r="S33195" t="s">
        <v>33</v>
      </c>
      <c r="T33195" t="s">
        <v>43</v>
      </c>
    </row>
    <row r="33196" spans="1:24" x14ac:dyDescent="0.25">
      <c r="A33196">
        <v>19112585</v>
      </c>
      <c r="B33196" t="s">
        <v>24</v>
      </c>
      <c r="C33196" t="s">
        <v>33249</v>
      </c>
      <c r="D33196" t="s">
        <v>26</v>
      </c>
      <c r="G33196">
        <v>1</v>
      </c>
      <c r="J33196">
        <v>1</v>
      </c>
      <c r="K33196">
        <v>1</v>
      </c>
      <c r="L33196">
        <v>-1</v>
      </c>
      <c r="M33196">
        <v>1</v>
      </c>
      <c r="N33196">
        <v>0</v>
      </c>
      <c r="O33196">
        <v>1</v>
      </c>
      <c r="R33196">
        <v>1</v>
      </c>
      <c r="S33196" t="s">
        <v>24</v>
      </c>
      <c r="T33196" t="s">
        <v>73</v>
      </c>
      <c r="V33196" t="s">
        <v>194</v>
      </c>
      <c r="W33196" t="s">
        <v>37</v>
      </c>
      <c r="X33196" t="s">
        <v>44</v>
      </c>
    </row>
    <row r="33197" spans="1:24" x14ac:dyDescent="0.25">
      <c r="A33197">
        <v>19112585</v>
      </c>
      <c r="B33197" t="s">
        <v>24</v>
      </c>
      <c r="C33197" t="s">
        <v>33250</v>
      </c>
      <c r="D33197" t="s">
        <v>26</v>
      </c>
      <c r="H33197">
        <v>1</v>
      </c>
      <c r="M33197">
        <v>1</v>
      </c>
      <c r="N33197">
        <v>0</v>
      </c>
      <c r="R33197">
        <v>1</v>
      </c>
      <c r="S33197" t="s">
        <v>24</v>
      </c>
      <c r="T33197" t="s">
        <v>73</v>
      </c>
      <c r="V33197" t="s">
        <v>194</v>
      </c>
      <c r="W33197" t="s">
        <v>37</v>
      </c>
      <c r="X33197" t="s">
        <v>44</v>
      </c>
    </row>
    <row r="33198" spans="1:24" x14ac:dyDescent="0.25">
      <c r="A33198">
        <v>19112585</v>
      </c>
      <c r="B33198" t="s">
        <v>24</v>
      </c>
      <c r="C33198" t="s">
        <v>33251</v>
      </c>
      <c r="D33198" t="s">
        <v>26</v>
      </c>
      <c r="G33198">
        <v>1</v>
      </c>
      <c r="M33198">
        <v>1</v>
      </c>
      <c r="O33198">
        <v>1</v>
      </c>
      <c r="R33198">
        <v>1</v>
      </c>
      <c r="S33198" t="s">
        <v>24</v>
      </c>
      <c r="T33198" t="s">
        <v>73</v>
      </c>
      <c r="V33198" t="s">
        <v>194</v>
      </c>
      <c r="W33198" t="s">
        <v>37</v>
      </c>
      <c r="X33198" t="s">
        <v>44</v>
      </c>
    </row>
    <row r="33199" spans="1:24" x14ac:dyDescent="0.25">
      <c r="A33199">
        <v>19112585</v>
      </c>
      <c r="B33199" t="s">
        <v>24</v>
      </c>
      <c r="C33199" t="s">
        <v>33252</v>
      </c>
      <c r="D33199" t="s">
        <v>26</v>
      </c>
      <c r="G33199">
        <v>1</v>
      </c>
      <c r="H33199">
        <v>1</v>
      </c>
      <c r="J33199">
        <v>1</v>
      </c>
      <c r="K33199">
        <v>1</v>
      </c>
      <c r="M33199">
        <v>1</v>
      </c>
      <c r="N33199">
        <v>0</v>
      </c>
      <c r="O33199">
        <v>1</v>
      </c>
      <c r="R33199">
        <v>1</v>
      </c>
      <c r="S33199" t="s">
        <v>24</v>
      </c>
      <c r="T33199" t="s">
        <v>73</v>
      </c>
      <c r="V33199" t="s">
        <v>194</v>
      </c>
      <c r="W33199" t="s">
        <v>37</v>
      </c>
      <c r="X33199" t="s">
        <v>44</v>
      </c>
    </row>
    <row r="33200" spans="1:24" x14ac:dyDescent="0.25">
      <c r="A33200">
        <v>19112585</v>
      </c>
      <c r="B33200" t="s">
        <v>24</v>
      </c>
      <c r="C33200" t="s">
        <v>33253</v>
      </c>
      <c r="D33200" t="s">
        <v>26</v>
      </c>
      <c r="G33200">
        <v>1</v>
      </c>
      <c r="R33200">
        <v>1</v>
      </c>
      <c r="S33200" t="s">
        <v>24</v>
      </c>
      <c r="T33200" t="s">
        <v>73</v>
      </c>
      <c r="V33200" t="s">
        <v>194</v>
      </c>
      <c r="W33200" t="s">
        <v>37</v>
      </c>
      <c r="X33200" t="s">
        <v>44</v>
      </c>
    </row>
    <row r="33201" spans="1:24" x14ac:dyDescent="0.25">
      <c r="A33201">
        <v>19112585</v>
      </c>
      <c r="B33201" t="s">
        <v>24</v>
      </c>
      <c r="C33201" t="s">
        <v>33254</v>
      </c>
      <c r="D33201" t="s">
        <v>26</v>
      </c>
      <c r="H33201">
        <v>1</v>
      </c>
      <c r="J33201">
        <v>1</v>
      </c>
      <c r="M33201">
        <v>1</v>
      </c>
      <c r="N33201">
        <v>0</v>
      </c>
      <c r="O33201">
        <v>1</v>
      </c>
      <c r="R33201">
        <v>1</v>
      </c>
      <c r="S33201" t="s">
        <v>24</v>
      </c>
      <c r="T33201" t="s">
        <v>73</v>
      </c>
      <c r="V33201" t="s">
        <v>194</v>
      </c>
      <c r="W33201" t="s">
        <v>37</v>
      </c>
      <c r="X33201" t="s">
        <v>44</v>
      </c>
    </row>
    <row r="33202" spans="1:24" x14ac:dyDescent="0.25">
      <c r="A33202">
        <v>19112585</v>
      </c>
      <c r="B33202" t="s">
        <v>24</v>
      </c>
      <c r="C33202" t="s">
        <v>33255</v>
      </c>
      <c r="D33202" t="s">
        <v>26</v>
      </c>
      <c r="E33202">
        <v>1</v>
      </c>
      <c r="S33202" t="s">
        <v>24</v>
      </c>
      <c r="T33202" t="s">
        <v>73</v>
      </c>
      <c r="V33202" t="s">
        <v>194</v>
      </c>
      <c r="W33202" t="s">
        <v>37</v>
      </c>
      <c r="X33202" t="s">
        <v>44</v>
      </c>
    </row>
    <row r="33203" spans="1:24" x14ac:dyDescent="0.25">
      <c r="A33203">
        <v>19112585</v>
      </c>
      <c r="B33203" t="s">
        <v>24</v>
      </c>
      <c r="C33203" t="s">
        <v>33256</v>
      </c>
      <c r="D33203" t="s">
        <v>26</v>
      </c>
      <c r="F33203">
        <v>-1</v>
      </c>
      <c r="J33203">
        <v>1</v>
      </c>
      <c r="L33203">
        <v>1</v>
      </c>
      <c r="N33203">
        <v>0</v>
      </c>
      <c r="O33203">
        <v>-1</v>
      </c>
      <c r="R33203">
        <v>1</v>
      </c>
      <c r="S33203" t="s">
        <v>24</v>
      </c>
      <c r="T33203" t="s">
        <v>73</v>
      </c>
      <c r="V33203" t="s">
        <v>194</v>
      </c>
      <c r="W33203" t="s">
        <v>37</v>
      </c>
      <c r="X33203" t="s">
        <v>44</v>
      </c>
    </row>
    <row r="33204" spans="1:24" x14ac:dyDescent="0.25">
      <c r="A33204">
        <v>19112585</v>
      </c>
      <c r="B33204" t="s">
        <v>24</v>
      </c>
      <c r="C33204" t="s">
        <v>33257</v>
      </c>
      <c r="D33204" t="s">
        <v>26</v>
      </c>
      <c r="F33204">
        <v>1</v>
      </c>
      <c r="J33204">
        <v>0</v>
      </c>
      <c r="M33204">
        <v>1</v>
      </c>
      <c r="N33204">
        <v>0</v>
      </c>
      <c r="O33204">
        <v>1</v>
      </c>
      <c r="R33204">
        <v>1</v>
      </c>
      <c r="S33204" t="s">
        <v>24</v>
      </c>
      <c r="T33204" t="s">
        <v>73</v>
      </c>
      <c r="V33204" t="s">
        <v>194</v>
      </c>
      <c r="W33204" t="s">
        <v>37</v>
      </c>
      <c r="X33204" t="s">
        <v>44</v>
      </c>
    </row>
    <row r="33205" spans="1:24" x14ac:dyDescent="0.25">
      <c r="A33205">
        <v>19112585</v>
      </c>
      <c r="B33205" t="s">
        <v>24</v>
      </c>
      <c r="C33205" t="s">
        <v>33258</v>
      </c>
      <c r="D33205" t="s">
        <v>26</v>
      </c>
      <c r="F33205">
        <v>1</v>
      </c>
      <c r="J33205">
        <v>1</v>
      </c>
      <c r="M33205">
        <v>1</v>
      </c>
      <c r="N33205">
        <v>0</v>
      </c>
      <c r="O33205">
        <v>1</v>
      </c>
      <c r="R33205">
        <v>1</v>
      </c>
      <c r="S33205" t="s">
        <v>24</v>
      </c>
      <c r="T33205" t="s">
        <v>73</v>
      </c>
      <c r="V33205" t="s">
        <v>194</v>
      </c>
      <c r="W33205" t="s">
        <v>37</v>
      </c>
      <c r="X33205" t="s">
        <v>44</v>
      </c>
    </row>
    <row r="33206" spans="1:24" x14ac:dyDescent="0.25">
      <c r="A33206">
        <v>19112585</v>
      </c>
      <c r="B33206" t="s">
        <v>24</v>
      </c>
      <c r="C33206" t="s">
        <v>33259</v>
      </c>
      <c r="D33206" t="s">
        <v>26</v>
      </c>
      <c r="F33206">
        <v>1</v>
      </c>
      <c r="J33206">
        <v>1</v>
      </c>
      <c r="M33206">
        <v>1</v>
      </c>
      <c r="N33206">
        <v>0</v>
      </c>
      <c r="O33206">
        <v>1</v>
      </c>
      <c r="R33206">
        <v>1</v>
      </c>
      <c r="S33206" t="s">
        <v>24</v>
      </c>
      <c r="T33206" t="s">
        <v>73</v>
      </c>
      <c r="V33206" t="s">
        <v>194</v>
      </c>
      <c r="W33206" t="s">
        <v>37</v>
      </c>
      <c r="X33206" t="s">
        <v>44</v>
      </c>
    </row>
    <row r="33207" spans="1:24" x14ac:dyDescent="0.25">
      <c r="A33207">
        <v>19112585</v>
      </c>
      <c r="B33207" t="s">
        <v>24</v>
      </c>
      <c r="C33207" t="s">
        <v>33260</v>
      </c>
      <c r="D33207" t="s">
        <v>26</v>
      </c>
      <c r="J33207">
        <v>0</v>
      </c>
      <c r="M33207">
        <v>1</v>
      </c>
      <c r="N33207">
        <v>1</v>
      </c>
      <c r="O33207">
        <v>1</v>
      </c>
      <c r="R33207">
        <v>1</v>
      </c>
      <c r="S33207" t="s">
        <v>24</v>
      </c>
      <c r="T33207" t="s">
        <v>73</v>
      </c>
      <c r="V33207" t="s">
        <v>194</v>
      </c>
      <c r="W33207" t="s">
        <v>37</v>
      </c>
      <c r="X33207" t="s">
        <v>44</v>
      </c>
    </row>
    <row r="33208" spans="1:24" x14ac:dyDescent="0.25">
      <c r="A33208">
        <v>19112585</v>
      </c>
      <c r="B33208" t="s">
        <v>24</v>
      </c>
      <c r="C33208" t="s">
        <v>33261</v>
      </c>
      <c r="D33208" t="s">
        <v>26</v>
      </c>
      <c r="G33208">
        <v>1</v>
      </c>
      <c r="J33208">
        <v>-1</v>
      </c>
      <c r="M33208">
        <v>1</v>
      </c>
      <c r="O33208">
        <v>1</v>
      </c>
      <c r="R33208">
        <v>1</v>
      </c>
      <c r="S33208" t="s">
        <v>24</v>
      </c>
      <c r="T33208" t="s">
        <v>73</v>
      </c>
      <c r="V33208" t="s">
        <v>194</v>
      </c>
      <c r="W33208" t="s">
        <v>37</v>
      </c>
      <c r="X33208" t="s">
        <v>44</v>
      </c>
    </row>
    <row r="33209" spans="1:24" x14ac:dyDescent="0.25">
      <c r="A33209">
        <v>19112585</v>
      </c>
      <c r="B33209" t="s">
        <v>24</v>
      </c>
      <c r="C33209" t="s">
        <v>33262</v>
      </c>
      <c r="D33209" t="s">
        <v>26</v>
      </c>
      <c r="G33209">
        <v>1</v>
      </c>
      <c r="J33209">
        <v>-1</v>
      </c>
      <c r="M33209">
        <v>1</v>
      </c>
      <c r="O33209">
        <v>1</v>
      </c>
      <c r="R33209">
        <v>1</v>
      </c>
      <c r="S33209" t="s">
        <v>24</v>
      </c>
      <c r="T33209" t="s">
        <v>73</v>
      </c>
      <c r="V33209" t="s">
        <v>194</v>
      </c>
      <c r="W33209" t="s">
        <v>37</v>
      </c>
      <c r="X33209" t="s">
        <v>44</v>
      </c>
    </row>
    <row r="33210" spans="1:24" x14ac:dyDescent="0.25">
      <c r="A33210">
        <v>19112585</v>
      </c>
      <c r="B33210" t="s">
        <v>24</v>
      </c>
      <c r="C33210" t="s">
        <v>33263</v>
      </c>
      <c r="D33210" t="s">
        <v>26</v>
      </c>
      <c r="F33210">
        <v>-1</v>
      </c>
      <c r="H33210">
        <v>1</v>
      </c>
      <c r="J33210">
        <v>1</v>
      </c>
      <c r="M33210">
        <v>1</v>
      </c>
      <c r="N33210">
        <v>0</v>
      </c>
      <c r="O33210">
        <v>1</v>
      </c>
      <c r="R33210">
        <v>1</v>
      </c>
      <c r="S33210" t="s">
        <v>24</v>
      </c>
      <c r="T33210" t="s">
        <v>73</v>
      </c>
      <c r="V33210" t="s">
        <v>194</v>
      </c>
      <c r="W33210" t="s">
        <v>37</v>
      </c>
      <c r="X33210" t="s">
        <v>44</v>
      </c>
    </row>
    <row r="33211" spans="1:24" x14ac:dyDescent="0.25">
      <c r="A33211">
        <v>19112585</v>
      </c>
      <c r="B33211" t="s">
        <v>24</v>
      </c>
      <c r="C33211" t="s">
        <v>33264</v>
      </c>
      <c r="D33211" t="s">
        <v>26</v>
      </c>
      <c r="G33211">
        <v>1</v>
      </c>
      <c r="J33211">
        <v>1</v>
      </c>
      <c r="N33211">
        <v>0</v>
      </c>
      <c r="O33211">
        <v>1</v>
      </c>
      <c r="R33211">
        <v>1</v>
      </c>
      <c r="S33211" t="s">
        <v>24</v>
      </c>
      <c r="T33211" t="s">
        <v>73</v>
      </c>
      <c r="V33211" t="s">
        <v>194</v>
      </c>
      <c r="W33211" t="s">
        <v>37</v>
      </c>
      <c r="X33211" t="s">
        <v>44</v>
      </c>
    </row>
    <row r="33212" spans="1:24" x14ac:dyDescent="0.25">
      <c r="A33212">
        <v>19112585</v>
      </c>
      <c r="B33212" t="s">
        <v>24</v>
      </c>
      <c r="C33212" t="s">
        <v>33265</v>
      </c>
      <c r="D33212" t="s">
        <v>26</v>
      </c>
      <c r="F33212">
        <v>-1</v>
      </c>
      <c r="G33212">
        <v>1</v>
      </c>
      <c r="J33212">
        <v>1</v>
      </c>
      <c r="M33212">
        <v>1</v>
      </c>
      <c r="O33212">
        <v>1</v>
      </c>
      <c r="R33212">
        <v>1</v>
      </c>
      <c r="S33212" t="s">
        <v>24</v>
      </c>
      <c r="T33212" t="s">
        <v>73</v>
      </c>
      <c r="V33212" t="s">
        <v>194</v>
      </c>
      <c r="W33212" t="s">
        <v>37</v>
      </c>
      <c r="X33212" t="s">
        <v>44</v>
      </c>
    </row>
    <row r="33213" spans="1:24" x14ac:dyDescent="0.25">
      <c r="A33213">
        <v>19112585</v>
      </c>
      <c r="B33213" t="s">
        <v>24</v>
      </c>
      <c r="C33213" t="s">
        <v>33266</v>
      </c>
      <c r="D33213" t="s">
        <v>26</v>
      </c>
      <c r="F33213">
        <v>-1</v>
      </c>
      <c r="G33213">
        <v>1</v>
      </c>
      <c r="J33213">
        <v>1</v>
      </c>
      <c r="M33213">
        <v>1</v>
      </c>
      <c r="O33213">
        <v>1</v>
      </c>
      <c r="R33213">
        <v>1</v>
      </c>
      <c r="S33213" t="s">
        <v>24</v>
      </c>
      <c r="T33213" t="s">
        <v>73</v>
      </c>
      <c r="V33213" t="s">
        <v>194</v>
      </c>
      <c r="W33213" t="s">
        <v>37</v>
      </c>
      <c r="X33213" t="s">
        <v>44</v>
      </c>
    </row>
    <row r="33214" spans="1:24" x14ac:dyDescent="0.25">
      <c r="A33214">
        <v>19114570</v>
      </c>
      <c r="B33214" t="s">
        <v>33</v>
      </c>
      <c r="C33214" t="s">
        <v>33267</v>
      </c>
      <c r="D33214" t="s">
        <v>26</v>
      </c>
      <c r="E33214">
        <v>1</v>
      </c>
      <c r="F33214">
        <v>0</v>
      </c>
      <c r="G33214">
        <v>0</v>
      </c>
      <c r="O33214">
        <v>0</v>
      </c>
      <c r="S33214" t="s">
        <v>33</v>
      </c>
      <c r="T33214" t="s">
        <v>35</v>
      </c>
      <c r="V33214" t="s">
        <v>36</v>
      </c>
      <c r="W33214" t="s">
        <v>37</v>
      </c>
      <c r="X33214" t="s">
        <v>88</v>
      </c>
    </row>
    <row r="33215" spans="1:24" x14ac:dyDescent="0.25">
      <c r="A33215">
        <v>19114570</v>
      </c>
      <c r="B33215" t="s">
        <v>33</v>
      </c>
      <c r="C33215" t="s">
        <v>33268</v>
      </c>
      <c r="D33215" t="s">
        <v>29</v>
      </c>
      <c r="E33215">
        <v>1</v>
      </c>
      <c r="F33215">
        <v>0</v>
      </c>
      <c r="G33215">
        <v>0</v>
      </c>
      <c r="O33215">
        <v>0</v>
      </c>
      <c r="S33215" t="s">
        <v>33</v>
      </c>
      <c r="T33215" t="s">
        <v>35</v>
      </c>
      <c r="V33215" t="s">
        <v>36</v>
      </c>
      <c r="W33215" t="s">
        <v>37</v>
      </c>
      <c r="X33215" t="s">
        <v>88</v>
      </c>
    </row>
    <row r="33216" spans="1:24" x14ac:dyDescent="0.25">
      <c r="A33216">
        <v>19114570</v>
      </c>
      <c r="B33216" t="s">
        <v>33</v>
      </c>
      <c r="C33216" t="s">
        <v>33269</v>
      </c>
      <c r="D33216" t="s">
        <v>26</v>
      </c>
      <c r="J33216">
        <v>0</v>
      </c>
      <c r="L33216">
        <v>0</v>
      </c>
      <c r="M33216">
        <v>1</v>
      </c>
      <c r="O33216">
        <v>1</v>
      </c>
      <c r="S33216" t="s">
        <v>33</v>
      </c>
      <c r="T33216" t="s">
        <v>35</v>
      </c>
      <c r="V33216" t="s">
        <v>36</v>
      </c>
      <c r="W33216" t="s">
        <v>37</v>
      </c>
      <c r="X33216" t="s">
        <v>88</v>
      </c>
    </row>
    <row r="33217" spans="1:24" x14ac:dyDescent="0.25">
      <c r="A33217">
        <v>19114570</v>
      </c>
      <c r="B33217" t="s">
        <v>33</v>
      </c>
      <c r="C33217" t="s">
        <v>33270</v>
      </c>
      <c r="D33217" t="s">
        <v>29</v>
      </c>
      <c r="J33217">
        <v>0</v>
      </c>
      <c r="L33217">
        <v>0</v>
      </c>
      <c r="M33217">
        <v>1</v>
      </c>
      <c r="O33217">
        <v>1</v>
      </c>
      <c r="S33217" t="s">
        <v>33</v>
      </c>
      <c r="T33217" t="s">
        <v>35</v>
      </c>
      <c r="V33217" t="s">
        <v>36</v>
      </c>
      <c r="W33217" t="s">
        <v>37</v>
      </c>
      <c r="X33217" t="s">
        <v>88</v>
      </c>
    </row>
    <row r="33218" spans="1:24" x14ac:dyDescent="0.25">
      <c r="A33218">
        <v>19114570</v>
      </c>
      <c r="B33218" t="s">
        <v>33</v>
      </c>
      <c r="C33218" t="s">
        <v>33271</v>
      </c>
      <c r="D33218" t="s">
        <v>26</v>
      </c>
      <c r="E33218">
        <v>1</v>
      </c>
      <c r="S33218" t="s">
        <v>33</v>
      </c>
      <c r="T33218" t="s">
        <v>35</v>
      </c>
      <c r="V33218" t="s">
        <v>36</v>
      </c>
      <c r="W33218" t="s">
        <v>37</v>
      </c>
      <c r="X33218" t="s">
        <v>88</v>
      </c>
    </row>
    <row r="33219" spans="1:24" x14ac:dyDescent="0.25">
      <c r="A33219">
        <v>19114570</v>
      </c>
      <c r="B33219" t="s">
        <v>33</v>
      </c>
      <c r="C33219" t="s">
        <v>33272</v>
      </c>
      <c r="D33219" t="s">
        <v>29</v>
      </c>
      <c r="E33219">
        <v>1</v>
      </c>
      <c r="S33219" t="s">
        <v>33</v>
      </c>
      <c r="T33219" t="s">
        <v>35</v>
      </c>
      <c r="V33219" t="s">
        <v>36</v>
      </c>
      <c r="W33219" t="s">
        <v>37</v>
      </c>
      <c r="X33219" t="s">
        <v>88</v>
      </c>
    </row>
    <row r="33220" spans="1:24" x14ac:dyDescent="0.25">
      <c r="A33220">
        <v>19114570</v>
      </c>
      <c r="B33220" t="s">
        <v>33</v>
      </c>
      <c r="C33220" t="s">
        <v>33273</v>
      </c>
      <c r="D33220" t="s">
        <v>26</v>
      </c>
      <c r="E33220">
        <v>1</v>
      </c>
      <c r="N33220">
        <v>0</v>
      </c>
      <c r="O33220">
        <v>0</v>
      </c>
      <c r="R33220">
        <v>1</v>
      </c>
      <c r="S33220" t="s">
        <v>33</v>
      </c>
      <c r="T33220" t="s">
        <v>35</v>
      </c>
      <c r="V33220" t="s">
        <v>36</v>
      </c>
      <c r="W33220" t="s">
        <v>37</v>
      </c>
      <c r="X33220" t="s">
        <v>88</v>
      </c>
    </row>
    <row r="33221" spans="1:24" x14ac:dyDescent="0.25">
      <c r="A33221">
        <v>19114570</v>
      </c>
      <c r="B33221" t="s">
        <v>33</v>
      </c>
      <c r="C33221" t="s">
        <v>33274</v>
      </c>
      <c r="D33221" t="s">
        <v>26</v>
      </c>
      <c r="E33221">
        <v>1</v>
      </c>
      <c r="G33221">
        <v>0</v>
      </c>
      <c r="S33221" t="s">
        <v>33</v>
      </c>
      <c r="T33221" t="s">
        <v>35</v>
      </c>
      <c r="V33221" t="s">
        <v>36</v>
      </c>
      <c r="W33221" t="s">
        <v>37</v>
      </c>
      <c r="X33221" t="s">
        <v>88</v>
      </c>
    </row>
    <row r="33222" spans="1:24" x14ac:dyDescent="0.25">
      <c r="A33222">
        <v>19119135</v>
      </c>
      <c r="B33222" t="s">
        <v>33</v>
      </c>
      <c r="C33222" t="s">
        <v>33275</v>
      </c>
      <c r="D33222" t="s">
        <v>26</v>
      </c>
      <c r="F33222">
        <v>1</v>
      </c>
      <c r="J33222">
        <v>0</v>
      </c>
      <c r="L33222">
        <v>0</v>
      </c>
      <c r="O33222">
        <v>0</v>
      </c>
      <c r="S33222" t="s">
        <v>33</v>
      </c>
      <c r="T33222" t="s">
        <v>43</v>
      </c>
      <c r="V33222" t="s">
        <v>36</v>
      </c>
      <c r="W33222" t="s">
        <v>56</v>
      </c>
      <c r="X33222" t="s">
        <v>88</v>
      </c>
    </row>
    <row r="33223" spans="1:24" x14ac:dyDescent="0.25">
      <c r="A33223">
        <v>19119135</v>
      </c>
      <c r="B33223" t="s">
        <v>33</v>
      </c>
      <c r="C33223" t="s">
        <v>33276</v>
      </c>
      <c r="D33223" t="s">
        <v>29</v>
      </c>
      <c r="F33223">
        <v>1</v>
      </c>
      <c r="J33223">
        <v>0</v>
      </c>
      <c r="L33223">
        <v>0</v>
      </c>
      <c r="O33223">
        <v>0</v>
      </c>
      <c r="S33223" t="s">
        <v>33</v>
      </c>
      <c r="T33223" t="s">
        <v>43</v>
      </c>
      <c r="V33223" t="s">
        <v>36</v>
      </c>
      <c r="W33223" t="s">
        <v>56</v>
      </c>
      <c r="X33223" t="s">
        <v>88</v>
      </c>
    </row>
    <row r="33224" spans="1:24" x14ac:dyDescent="0.25">
      <c r="A33224">
        <v>19119135</v>
      </c>
      <c r="B33224" t="s">
        <v>33</v>
      </c>
      <c r="C33224" t="s">
        <v>33277</v>
      </c>
      <c r="D33224" t="s">
        <v>26</v>
      </c>
      <c r="S33224" t="s">
        <v>33</v>
      </c>
      <c r="T33224" t="s">
        <v>43</v>
      </c>
      <c r="V33224" t="s">
        <v>36</v>
      </c>
      <c r="W33224" t="s">
        <v>56</v>
      </c>
      <c r="X33224" t="s">
        <v>88</v>
      </c>
    </row>
    <row r="33225" spans="1:24" x14ac:dyDescent="0.25">
      <c r="A33225">
        <v>19119135</v>
      </c>
      <c r="B33225" t="s">
        <v>33</v>
      </c>
      <c r="C33225" t="s">
        <v>33278</v>
      </c>
      <c r="D33225" t="s">
        <v>29</v>
      </c>
      <c r="S33225" t="s">
        <v>33</v>
      </c>
      <c r="T33225" t="s">
        <v>43</v>
      </c>
      <c r="V33225" t="s">
        <v>36</v>
      </c>
      <c r="W33225" t="s">
        <v>56</v>
      </c>
      <c r="X33225" t="s">
        <v>88</v>
      </c>
    </row>
    <row r="33226" spans="1:24" x14ac:dyDescent="0.25">
      <c r="A33226">
        <v>19119135</v>
      </c>
      <c r="B33226" t="s">
        <v>33</v>
      </c>
      <c r="C33226" t="s">
        <v>33279</v>
      </c>
      <c r="D33226" t="s">
        <v>26</v>
      </c>
      <c r="F33226">
        <v>1</v>
      </c>
      <c r="J33226">
        <v>0</v>
      </c>
      <c r="M33226">
        <v>1</v>
      </c>
      <c r="O33226">
        <v>1</v>
      </c>
      <c r="R33226">
        <v>1</v>
      </c>
      <c r="S33226" t="s">
        <v>33</v>
      </c>
      <c r="T33226" t="s">
        <v>43</v>
      </c>
      <c r="V33226" t="s">
        <v>36</v>
      </c>
      <c r="W33226" t="s">
        <v>56</v>
      </c>
      <c r="X33226" t="s">
        <v>88</v>
      </c>
    </row>
    <row r="33227" spans="1:24" x14ac:dyDescent="0.25">
      <c r="A33227">
        <v>19119135</v>
      </c>
      <c r="B33227" t="s">
        <v>33</v>
      </c>
      <c r="C33227" t="s">
        <v>33280</v>
      </c>
      <c r="D33227" t="s">
        <v>26</v>
      </c>
      <c r="O33227">
        <v>1</v>
      </c>
      <c r="R33227">
        <v>1</v>
      </c>
      <c r="S33227" t="s">
        <v>33</v>
      </c>
      <c r="T33227" t="s">
        <v>43</v>
      </c>
      <c r="V33227" t="s">
        <v>36</v>
      </c>
      <c r="W33227" t="s">
        <v>56</v>
      </c>
      <c r="X33227" t="s">
        <v>88</v>
      </c>
    </row>
    <row r="33228" spans="1:24" x14ac:dyDescent="0.25">
      <c r="A33228">
        <v>19119135</v>
      </c>
      <c r="B33228" t="s">
        <v>33</v>
      </c>
      <c r="C33228" t="s">
        <v>33281</v>
      </c>
      <c r="D33228" t="s">
        <v>29</v>
      </c>
      <c r="O33228">
        <v>1</v>
      </c>
      <c r="R33228">
        <v>1</v>
      </c>
      <c r="S33228" t="s">
        <v>33</v>
      </c>
      <c r="T33228" t="s">
        <v>43</v>
      </c>
      <c r="V33228" t="s">
        <v>36</v>
      </c>
      <c r="W33228" t="s">
        <v>56</v>
      </c>
      <c r="X33228" t="s">
        <v>88</v>
      </c>
    </row>
    <row r="33229" spans="1:24" x14ac:dyDescent="0.25">
      <c r="A33229">
        <v>19119321</v>
      </c>
      <c r="B33229" t="s">
        <v>33</v>
      </c>
      <c r="C33229" t="s">
        <v>33282</v>
      </c>
      <c r="D33229" t="s">
        <v>26</v>
      </c>
      <c r="S33229" t="s">
        <v>33</v>
      </c>
      <c r="T33229" t="s">
        <v>87</v>
      </c>
      <c r="V33229" t="s">
        <v>36</v>
      </c>
      <c r="W33229" t="s">
        <v>56</v>
      </c>
      <c r="X33229" t="s">
        <v>44</v>
      </c>
    </row>
    <row r="33230" spans="1:24" x14ac:dyDescent="0.25">
      <c r="A33230">
        <v>19119321</v>
      </c>
      <c r="B33230" t="s">
        <v>33</v>
      </c>
      <c r="C33230" t="s">
        <v>33283</v>
      </c>
      <c r="D33230" t="s">
        <v>29</v>
      </c>
      <c r="S33230" t="s">
        <v>33</v>
      </c>
      <c r="T33230" t="s">
        <v>87</v>
      </c>
      <c r="V33230" t="s">
        <v>36</v>
      </c>
      <c r="W33230" t="s">
        <v>56</v>
      </c>
      <c r="X33230" t="s">
        <v>44</v>
      </c>
    </row>
    <row r="33231" spans="1:24" x14ac:dyDescent="0.25">
      <c r="A33231">
        <v>19120008</v>
      </c>
      <c r="B33231" t="s">
        <v>24</v>
      </c>
      <c r="C33231" t="s">
        <v>33284</v>
      </c>
      <c r="D33231" t="s">
        <v>26</v>
      </c>
      <c r="F33231">
        <v>-1</v>
      </c>
      <c r="G33231">
        <v>-1</v>
      </c>
      <c r="H33231">
        <v>0</v>
      </c>
      <c r="L33231">
        <v>1</v>
      </c>
      <c r="N33231">
        <v>0</v>
      </c>
      <c r="O33231">
        <v>0</v>
      </c>
      <c r="S33231" t="s">
        <v>24</v>
      </c>
      <c r="T33231" t="s">
        <v>43</v>
      </c>
    </row>
    <row r="33232" spans="1:24" x14ac:dyDescent="0.25">
      <c r="A33232">
        <v>19120008</v>
      </c>
      <c r="B33232" t="s">
        <v>24</v>
      </c>
      <c r="C33232" t="s">
        <v>33285</v>
      </c>
      <c r="D33232" t="s">
        <v>26</v>
      </c>
      <c r="E33232">
        <v>1</v>
      </c>
      <c r="S33232" t="s">
        <v>24</v>
      </c>
      <c r="T33232" t="s">
        <v>43</v>
      </c>
    </row>
    <row r="33233" spans="1:24" x14ac:dyDescent="0.25">
      <c r="A33233">
        <v>19120008</v>
      </c>
      <c r="B33233" t="s">
        <v>24</v>
      </c>
      <c r="C33233" t="s">
        <v>33286</v>
      </c>
      <c r="D33233" t="s">
        <v>29</v>
      </c>
      <c r="E33233">
        <v>1</v>
      </c>
      <c r="S33233" t="s">
        <v>24</v>
      </c>
      <c r="T33233" t="s">
        <v>43</v>
      </c>
    </row>
    <row r="33234" spans="1:24" x14ac:dyDescent="0.25">
      <c r="A33234">
        <v>19125737</v>
      </c>
      <c r="B33234" t="s">
        <v>33</v>
      </c>
      <c r="C33234" t="s">
        <v>33287</v>
      </c>
      <c r="D33234" t="s">
        <v>26</v>
      </c>
      <c r="E33234">
        <v>1</v>
      </c>
      <c r="R33234">
        <v>1</v>
      </c>
      <c r="S33234" t="s">
        <v>33</v>
      </c>
      <c r="T33234" t="s">
        <v>54</v>
      </c>
      <c r="V33234" t="s">
        <v>36</v>
      </c>
      <c r="W33234" t="s">
        <v>37</v>
      </c>
      <c r="X33234" t="s">
        <v>44</v>
      </c>
    </row>
    <row r="33235" spans="1:24" x14ac:dyDescent="0.25">
      <c r="A33235">
        <v>19126820</v>
      </c>
      <c r="B33235" t="s">
        <v>24</v>
      </c>
      <c r="C33235" t="s">
        <v>33288</v>
      </c>
      <c r="D33235" t="s">
        <v>26</v>
      </c>
      <c r="G33235">
        <v>1</v>
      </c>
      <c r="S33235" t="s">
        <v>24</v>
      </c>
      <c r="T33235" t="s">
        <v>43</v>
      </c>
    </row>
    <row r="33236" spans="1:24" x14ac:dyDescent="0.25">
      <c r="A33236">
        <v>19126820</v>
      </c>
      <c r="B33236" t="s">
        <v>24</v>
      </c>
      <c r="C33236" t="s">
        <v>33289</v>
      </c>
      <c r="D33236" t="s">
        <v>29</v>
      </c>
      <c r="G33236">
        <v>1</v>
      </c>
      <c r="S33236" t="s">
        <v>24</v>
      </c>
      <c r="T33236" t="s">
        <v>43</v>
      </c>
    </row>
    <row r="33237" spans="1:24" x14ac:dyDescent="0.25">
      <c r="A33237">
        <v>19126927</v>
      </c>
      <c r="B33237" t="s">
        <v>33</v>
      </c>
      <c r="C33237" t="s">
        <v>33290</v>
      </c>
      <c r="D33237" t="s">
        <v>26</v>
      </c>
      <c r="L33237">
        <v>-1</v>
      </c>
      <c r="S33237" t="s">
        <v>33</v>
      </c>
      <c r="T33237" t="s">
        <v>35</v>
      </c>
      <c r="V33237" t="s">
        <v>450</v>
      </c>
      <c r="W33237" t="s">
        <v>56</v>
      </c>
      <c r="X33237" t="s">
        <v>88</v>
      </c>
    </row>
    <row r="33238" spans="1:24" x14ac:dyDescent="0.25">
      <c r="A33238">
        <v>19126927</v>
      </c>
      <c r="B33238" t="s">
        <v>33</v>
      </c>
      <c r="C33238" t="s">
        <v>33291</v>
      </c>
      <c r="D33238" t="s">
        <v>29</v>
      </c>
      <c r="L33238">
        <v>-1</v>
      </c>
      <c r="S33238" t="s">
        <v>33</v>
      </c>
      <c r="T33238" t="s">
        <v>35</v>
      </c>
      <c r="V33238" t="s">
        <v>450</v>
      </c>
      <c r="W33238" t="s">
        <v>56</v>
      </c>
      <c r="X33238" t="s">
        <v>88</v>
      </c>
    </row>
    <row r="33239" spans="1:24" x14ac:dyDescent="0.25">
      <c r="A33239">
        <v>19126927</v>
      </c>
      <c r="B33239" t="s">
        <v>33</v>
      </c>
      <c r="C33239" t="s">
        <v>33292</v>
      </c>
      <c r="D33239" t="s">
        <v>26</v>
      </c>
      <c r="S33239" t="s">
        <v>33</v>
      </c>
      <c r="T33239" t="s">
        <v>35</v>
      </c>
      <c r="V33239" t="s">
        <v>450</v>
      </c>
      <c r="W33239" t="s">
        <v>56</v>
      </c>
      <c r="X33239" t="s">
        <v>88</v>
      </c>
    </row>
    <row r="33240" spans="1:24" x14ac:dyDescent="0.25">
      <c r="A33240">
        <v>19126927</v>
      </c>
      <c r="B33240" t="s">
        <v>33</v>
      </c>
      <c r="C33240" t="s">
        <v>33293</v>
      </c>
      <c r="D33240" t="s">
        <v>29</v>
      </c>
      <c r="S33240" t="s">
        <v>33</v>
      </c>
      <c r="T33240" t="s">
        <v>35</v>
      </c>
      <c r="V33240" t="s">
        <v>450</v>
      </c>
      <c r="W33240" t="s">
        <v>56</v>
      </c>
      <c r="X33240" t="s">
        <v>88</v>
      </c>
    </row>
    <row r="33241" spans="1:24" x14ac:dyDescent="0.25">
      <c r="A33241">
        <v>19126927</v>
      </c>
      <c r="B33241" t="s">
        <v>33</v>
      </c>
      <c r="C33241" t="s">
        <v>33294</v>
      </c>
      <c r="D33241" t="s">
        <v>26</v>
      </c>
      <c r="L33241">
        <v>0</v>
      </c>
      <c r="S33241" t="s">
        <v>33</v>
      </c>
      <c r="T33241" t="s">
        <v>35</v>
      </c>
      <c r="V33241" t="s">
        <v>450</v>
      </c>
      <c r="W33241" t="s">
        <v>56</v>
      </c>
      <c r="X33241" t="s">
        <v>88</v>
      </c>
    </row>
    <row r="33242" spans="1:24" x14ac:dyDescent="0.25">
      <c r="A33242">
        <v>19126927</v>
      </c>
      <c r="B33242" t="s">
        <v>33</v>
      </c>
      <c r="C33242" t="s">
        <v>33295</v>
      </c>
      <c r="D33242" t="s">
        <v>29</v>
      </c>
      <c r="L33242">
        <v>0</v>
      </c>
      <c r="S33242" t="s">
        <v>33</v>
      </c>
      <c r="T33242" t="s">
        <v>35</v>
      </c>
      <c r="V33242" t="s">
        <v>450</v>
      </c>
      <c r="W33242" t="s">
        <v>56</v>
      </c>
      <c r="X33242" t="s">
        <v>88</v>
      </c>
    </row>
    <row r="33243" spans="1:24" x14ac:dyDescent="0.25">
      <c r="A33243">
        <v>19127011</v>
      </c>
      <c r="B33243" t="s">
        <v>33</v>
      </c>
      <c r="C33243" t="s">
        <v>33296</v>
      </c>
      <c r="D33243" t="s">
        <v>26</v>
      </c>
      <c r="G33243">
        <v>1</v>
      </c>
      <c r="J33243">
        <v>0</v>
      </c>
      <c r="L33243">
        <v>0</v>
      </c>
      <c r="O33243">
        <v>0</v>
      </c>
      <c r="S33243" t="s">
        <v>33</v>
      </c>
      <c r="T33243" t="s">
        <v>87</v>
      </c>
    </row>
    <row r="33244" spans="1:24" x14ac:dyDescent="0.25">
      <c r="A33244">
        <v>19127011</v>
      </c>
      <c r="B33244" t="s">
        <v>33</v>
      </c>
      <c r="C33244" t="s">
        <v>33297</v>
      </c>
      <c r="D33244" t="s">
        <v>26</v>
      </c>
      <c r="G33244">
        <v>1</v>
      </c>
      <c r="L33244">
        <v>0</v>
      </c>
      <c r="O33244">
        <v>0</v>
      </c>
      <c r="R33244">
        <v>1</v>
      </c>
      <c r="S33244" t="s">
        <v>33</v>
      </c>
      <c r="T33244" t="s">
        <v>87</v>
      </c>
    </row>
    <row r="33245" spans="1:24" x14ac:dyDescent="0.25">
      <c r="A33245">
        <v>19127011</v>
      </c>
      <c r="B33245" t="s">
        <v>33</v>
      </c>
      <c r="C33245" t="s">
        <v>33298</v>
      </c>
      <c r="D33245" t="s">
        <v>29</v>
      </c>
      <c r="G33245">
        <v>1</v>
      </c>
      <c r="N33245">
        <v>0</v>
      </c>
      <c r="O33245">
        <v>0</v>
      </c>
      <c r="R33245">
        <v>1</v>
      </c>
      <c r="S33245" t="s">
        <v>33</v>
      </c>
      <c r="T33245" t="s">
        <v>87</v>
      </c>
    </row>
    <row r="33246" spans="1:24" x14ac:dyDescent="0.25">
      <c r="A33246">
        <v>19127011</v>
      </c>
      <c r="B33246" t="s">
        <v>33</v>
      </c>
      <c r="C33246" t="s">
        <v>33299</v>
      </c>
      <c r="D33246" t="s">
        <v>26</v>
      </c>
      <c r="G33246">
        <v>1</v>
      </c>
      <c r="N33246">
        <v>0</v>
      </c>
      <c r="O33246">
        <v>0</v>
      </c>
      <c r="R33246">
        <v>1</v>
      </c>
      <c r="S33246" t="s">
        <v>33</v>
      </c>
      <c r="T33246" t="s">
        <v>87</v>
      </c>
    </row>
    <row r="33247" spans="1:24" x14ac:dyDescent="0.25">
      <c r="A33247">
        <v>19129149</v>
      </c>
      <c r="B33247" t="s">
        <v>33</v>
      </c>
      <c r="C33247" t="s">
        <v>33300</v>
      </c>
      <c r="D33247" t="s">
        <v>26</v>
      </c>
      <c r="E33247">
        <v>1</v>
      </c>
      <c r="S33247" t="s">
        <v>33</v>
      </c>
      <c r="T33247" t="s">
        <v>27</v>
      </c>
      <c r="V33247" t="s">
        <v>55</v>
      </c>
      <c r="X33247" t="s">
        <v>38</v>
      </c>
    </row>
    <row r="33248" spans="1:24" x14ac:dyDescent="0.25">
      <c r="A33248">
        <v>19129149</v>
      </c>
      <c r="B33248" t="s">
        <v>33</v>
      </c>
      <c r="C33248" t="s">
        <v>33301</v>
      </c>
      <c r="D33248" t="s">
        <v>29</v>
      </c>
      <c r="E33248">
        <v>1</v>
      </c>
      <c r="S33248" t="s">
        <v>33</v>
      </c>
      <c r="T33248" t="s">
        <v>27</v>
      </c>
      <c r="V33248" t="s">
        <v>55</v>
      </c>
      <c r="X33248" t="s">
        <v>38</v>
      </c>
    </row>
    <row r="33249" spans="1:24" x14ac:dyDescent="0.25">
      <c r="A33249">
        <v>19132043</v>
      </c>
      <c r="B33249" t="s">
        <v>33</v>
      </c>
      <c r="C33249" t="s">
        <v>33302</v>
      </c>
      <c r="D33249" t="s">
        <v>26</v>
      </c>
      <c r="O33249">
        <v>1</v>
      </c>
      <c r="S33249" t="s">
        <v>33</v>
      </c>
      <c r="T33249" t="s">
        <v>35</v>
      </c>
      <c r="V33249" t="s">
        <v>55</v>
      </c>
      <c r="W33249" t="s">
        <v>37</v>
      </c>
      <c r="X33249" t="s">
        <v>44</v>
      </c>
    </row>
    <row r="33250" spans="1:24" x14ac:dyDescent="0.25">
      <c r="A33250">
        <v>19132043</v>
      </c>
      <c r="B33250" t="s">
        <v>33</v>
      </c>
      <c r="C33250" t="s">
        <v>33303</v>
      </c>
      <c r="D33250" t="s">
        <v>26</v>
      </c>
      <c r="G33250">
        <v>1</v>
      </c>
      <c r="J33250">
        <v>-1</v>
      </c>
      <c r="S33250" t="s">
        <v>33</v>
      </c>
      <c r="T33250" t="s">
        <v>35</v>
      </c>
      <c r="V33250" t="s">
        <v>55</v>
      </c>
      <c r="W33250" t="s">
        <v>37</v>
      </c>
      <c r="X33250" t="s">
        <v>44</v>
      </c>
    </row>
    <row r="33251" spans="1:24" x14ac:dyDescent="0.25">
      <c r="A33251">
        <v>19132043</v>
      </c>
      <c r="B33251" t="s">
        <v>33</v>
      </c>
      <c r="C33251" t="s">
        <v>33304</v>
      </c>
      <c r="D33251" t="s">
        <v>26</v>
      </c>
      <c r="G33251">
        <v>1</v>
      </c>
      <c r="M33251">
        <v>1</v>
      </c>
      <c r="N33251">
        <v>0</v>
      </c>
      <c r="O33251">
        <v>1</v>
      </c>
      <c r="R33251">
        <v>1</v>
      </c>
      <c r="S33251" t="s">
        <v>33</v>
      </c>
      <c r="T33251" t="s">
        <v>35</v>
      </c>
      <c r="V33251" t="s">
        <v>55</v>
      </c>
      <c r="W33251" t="s">
        <v>37</v>
      </c>
      <c r="X33251" t="s">
        <v>44</v>
      </c>
    </row>
    <row r="33252" spans="1:24" x14ac:dyDescent="0.25">
      <c r="A33252">
        <v>19132043</v>
      </c>
      <c r="B33252" t="s">
        <v>33</v>
      </c>
      <c r="C33252" t="s">
        <v>33305</v>
      </c>
      <c r="D33252" t="s">
        <v>26</v>
      </c>
      <c r="G33252">
        <v>1</v>
      </c>
      <c r="H33252">
        <v>1</v>
      </c>
      <c r="J33252">
        <v>-1</v>
      </c>
      <c r="L33252">
        <v>-1</v>
      </c>
      <c r="M33252">
        <v>1</v>
      </c>
      <c r="O33252">
        <v>1</v>
      </c>
      <c r="R33252">
        <v>1</v>
      </c>
      <c r="S33252" t="s">
        <v>33</v>
      </c>
      <c r="T33252" t="s">
        <v>35</v>
      </c>
      <c r="V33252" t="s">
        <v>55</v>
      </c>
      <c r="W33252" t="s">
        <v>37</v>
      </c>
      <c r="X33252" t="s">
        <v>44</v>
      </c>
    </row>
    <row r="33253" spans="1:24" x14ac:dyDescent="0.25">
      <c r="A33253">
        <v>19132043</v>
      </c>
      <c r="B33253" t="s">
        <v>33</v>
      </c>
      <c r="C33253" t="s">
        <v>33306</v>
      </c>
      <c r="D33253" t="s">
        <v>26</v>
      </c>
      <c r="G33253">
        <v>1</v>
      </c>
      <c r="H33253">
        <v>1</v>
      </c>
      <c r="J33253">
        <v>-1</v>
      </c>
      <c r="L33253">
        <v>-1</v>
      </c>
      <c r="M33253">
        <v>-1</v>
      </c>
      <c r="O33253">
        <v>1</v>
      </c>
      <c r="R33253">
        <v>1</v>
      </c>
      <c r="S33253" t="s">
        <v>33</v>
      </c>
      <c r="T33253" t="s">
        <v>35</v>
      </c>
      <c r="V33253" t="s">
        <v>55</v>
      </c>
      <c r="W33253" t="s">
        <v>37</v>
      </c>
      <c r="X33253" t="s">
        <v>44</v>
      </c>
    </row>
    <row r="33254" spans="1:24" x14ac:dyDescent="0.25">
      <c r="A33254">
        <v>19132043</v>
      </c>
      <c r="B33254" t="s">
        <v>33</v>
      </c>
      <c r="C33254" t="s">
        <v>33307</v>
      </c>
      <c r="D33254" t="s">
        <v>26</v>
      </c>
      <c r="G33254">
        <v>1</v>
      </c>
      <c r="H33254">
        <v>1</v>
      </c>
      <c r="J33254">
        <v>1</v>
      </c>
      <c r="M33254">
        <v>-1</v>
      </c>
      <c r="R33254">
        <v>1</v>
      </c>
      <c r="S33254" t="s">
        <v>33</v>
      </c>
      <c r="T33254" t="s">
        <v>35</v>
      </c>
      <c r="V33254" t="s">
        <v>55</v>
      </c>
      <c r="W33254" t="s">
        <v>37</v>
      </c>
      <c r="X33254" t="s">
        <v>44</v>
      </c>
    </row>
    <row r="33255" spans="1:24" x14ac:dyDescent="0.25">
      <c r="A33255">
        <v>19132043</v>
      </c>
      <c r="B33255" t="s">
        <v>33</v>
      </c>
      <c r="C33255" t="s">
        <v>33308</v>
      </c>
      <c r="D33255" t="s">
        <v>26</v>
      </c>
      <c r="J33255">
        <v>1</v>
      </c>
      <c r="S33255" t="s">
        <v>33</v>
      </c>
      <c r="T33255" t="s">
        <v>35</v>
      </c>
      <c r="V33255" t="s">
        <v>55</v>
      </c>
      <c r="W33255" t="s">
        <v>37</v>
      </c>
      <c r="X33255" t="s">
        <v>44</v>
      </c>
    </row>
    <row r="33256" spans="1:24" x14ac:dyDescent="0.25">
      <c r="A33256">
        <v>19132043</v>
      </c>
      <c r="B33256" t="s">
        <v>33</v>
      </c>
      <c r="C33256" t="s">
        <v>33309</v>
      </c>
      <c r="D33256" t="s">
        <v>26</v>
      </c>
      <c r="G33256">
        <v>1</v>
      </c>
      <c r="I33256">
        <v>1</v>
      </c>
      <c r="J33256">
        <v>-1</v>
      </c>
      <c r="S33256" t="s">
        <v>33</v>
      </c>
      <c r="T33256" t="s">
        <v>35</v>
      </c>
      <c r="V33256" t="s">
        <v>55</v>
      </c>
      <c r="W33256" t="s">
        <v>37</v>
      </c>
      <c r="X33256" t="s">
        <v>44</v>
      </c>
    </row>
    <row r="33257" spans="1:24" x14ac:dyDescent="0.25">
      <c r="A33257">
        <v>19132043</v>
      </c>
      <c r="B33257" t="s">
        <v>33</v>
      </c>
      <c r="C33257" t="s">
        <v>33310</v>
      </c>
      <c r="D33257" t="s">
        <v>29</v>
      </c>
      <c r="G33257">
        <v>1</v>
      </c>
      <c r="I33257">
        <v>1</v>
      </c>
      <c r="J33257">
        <v>-1</v>
      </c>
      <c r="S33257" t="s">
        <v>33</v>
      </c>
      <c r="T33257" t="s">
        <v>35</v>
      </c>
      <c r="V33257" t="s">
        <v>55</v>
      </c>
      <c r="W33257" t="s">
        <v>37</v>
      </c>
      <c r="X33257" t="s">
        <v>44</v>
      </c>
    </row>
    <row r="33258" spans="1:24" x14ac:dyDescent="0.25">
      <c r="A33258">
        <v>19132043</v>
      </c>
      <c r="B33258" t="s">
        <v>33</v>
      </c>
      <c r="C33258" t="s">
        <v>33311</v>
      </c>
      <c r="D33258" t="s">
        <v>26</v>
      </c>
      <c r="H33258">
        <v>1</v>
      </c>
      <c r="K33258">
        <v>1</v>
      </c>
      <c r="S33258" t="s">
        <v>33</v>
      </c>
      <c r="T33258" t="s">
        <v>35</v>
      </c>
      <c r="V33258" t="s">
        <v>55</v>
      </c>
      <c r="W33258" t="s">
        <v>37</v>
      </c>
      <c r="X33258" t="s">
        <v>44</v>
      </c>
    </row>
    <row r="33259" spans="1:24" x14ac:dyDescent="0.25">
      <c r="A33259">
        <v>19132043</v>
      </c>
      <c r="B33259" t="s">
        <v>33</v>
      </c>
      <c r="C33259" t="s">
        <v>33312</v>
      </c>
      <c r="D33259" t="s">
        <v>26</v>
      </c>
      <c r="G33259">
        <v>1</v>
      </c>
      <c r="H33259">
        <v>1</v>
      </c>
      <c r="L33259">
        <v>1</v>
      </c>
      <c r="O33259">
        <v>1</v>
      </c>
      <c r="R33259">
        <v>1</v>
      </c>
      <c r="S33259" t="s">
        <v>33</v>
      </c>
      <c r="T33259" t="s">
        <v>35</v>
      </c>
      <c r="V33259" t="s">
        <v>55</v>
      </c>
      <c r="W33259" t="s">
        <v>37</v>
      </c>
      <c r="X33259" t="s">
        <v>44</v>
      </c>
    </row>
    <row r="33260" spans="1:24" x14ac:dyDescent="0.25">
      <c r="A33260">
        <v>19132043</v>
      </c>
      <c r="B33260" t="s">
        <v>33</v>
      </c>
      <c r="C33260" t="s">
        <v>33313</v>
      </c>
      <c r="D33260" t="s">
        <v>26</v>
      </c>
      <c r="G33260">
        <v>1</v>
      </c>
      <c r="J33260">
        <v>-1</v>
      </c>
      <c r="K33260">
        <v>0</v>
      </c>
      <c r="N33260">
        <v>0</v>
      </c>
      <c r="O33260">
        <v>0</v>
      </c>
      <c r="R33260">
        <v>1</v>
      </c>
      <c r="S33260" t="s">
        <v>33</v>
      </c>
      <c r="T33260" t="s">
        <v>35</v>
      </c>
      <c r="V33260" t="s">
        <v>55</v>
      </c>
      <c r="W33260" t="s">
        <v>37</v>
      </c>
      <c r="X33260" t="s">
        <v>44</v>
      </c>
    </row>
    <row r="33261" spans="1:24" x14ac:dyDescent="0.25">
      <c r="A33261">
        <v>19132043</v>
      </c>
      <c r="B33261" t="s">
        <v>33</v>
      </c>
      <c r="C33261" t="s">
        <v>33314</v>
      </c>
      <c r="D33261" t="s">
        <v>26</v>
      </c>
      <c r="G33261">
        <v>1</v>
      </c>
      <c r="L33261">
        <v>-1</v>
      </c>
      <c r="M33261">
        <v>1</v>
      </c>
      <c r="N33261">
        <v>0</v>
      </c>
      <c r="O33261">
        <v>1</v>
      </c>
      <c r="R33261">
        <v>1</v>
      </c>
      <c r="S33261" t="s">
        <v>33</v>
      </c>
      <c r="T33261" t="s">
        <v>35</v>
      </c>
      <c r="V33261" t="s">
        <v>55</v>
      </c>
      <c r="W33261" t="s">
        <v>37</v>
      </c>
      <c r="X33261" t="s">
        <v>44</v>
      </c>
    </row>
    <row r="33262" spans="1:24" x14ac:dyDescent="0.25">
      <c r="A33262">
        <v>19132043</v>
      </c>
      <c r="B33262" t="s">
        <v>33</v>
      </c>
      <c r="C33262" t="s">
        <v>33315</v>
      </c>
      <c r="D33262" t="s">
        <v>26</v>
      </c>
      <c r="F33262">
        <v>-1</v>
      </c>
      <c r="G33262">
        <v>1</v>
      </c>
      <c r="H33262">
        <v>1</v>
      </c>
      <c r="J33262">
        <v>-1</v>
      </c>
      <c r="K33262">
        <v>-1</v>
      </c>
      <c r="L33262">
        <v>-1</v>
      </c>
      <c r="N33262">
        <v>0</v>
      </c>
      <c r="O33262">
        <v>0</v>
      </c>
      <c r="R33262">
        <v>1</v>
      </c>
      <c r="S33262" t="s">
        <v>33</v>
      </c>
      <c r="T33262" t="s">
        <v>35</v>
      </c>
      <c r="V33262" t="s">
        <v>55</v>
      </c>
      <c r="W33262" t="s">
        <v>37</v>
      </c>
      <c r="X33262" t="s">
        <v>44</v>
      </c>
    </row>
    <row r="33263" spans="1:24" x14ac:dyDescent="0.25">
      <c r="A33263">
        <v>19133405</v>
      </c>
      <c r="B33263" t="s">
        <v>33</v>
      </c>
      <c r="C33263" t="s">
        <v>33316</v>
      </c>
      <c r="D33263" t="s">
        <v>26</v>
      </c>
      <c r="E33263">
        <v>1</v>
      </c>
      <c r="S33263" t="s">
        <v>33</v>
      </c>
      <c r="T33263" t="s">
        <v>27</v>
      </c>
      <c r="V33263" t="s">
        <v>55</v>
      </c>
      <c r="W33263" t="s">
        <v>37</v>
      </c>
      <c r="X33263" t="s">
        <v>38</v>
      </c>
    </row>
    <row r="33264" spans="1:24" x14ac:dyDescent="0.25">
      <c r="A33264">
        <v>19133405</v>
      </c>
      <c r="B33264" t="s">
        <v>33</v>
      </c>
      <c r="C33264" t="s">
        <v>33317</v>
      </c>
      <c r="D33264" t="s">
        <v>29</v>
      </c>
      <c r="E33264">
        <v>1</v>
      </c>
      <c r="S33264" t="s">
        <v>33</v>
      </c>
      <c r="T33264" t="s">
        <v>27</v>
      </c>
      <c r="V33264" t="s">
        <v>55</v>
      </c>
      <c r="W33264" t="s">
        <v>37</v>
      </c>
      <c r="X33264" t="s">
        <v>38</v>
      </c>
    </row>
    <row r="33265" spans="1:24" x14ac:dyDescent="0.25">
      <c r="A33265">
        <v>19133405</v>
      </c>
      <c r="B33265" t="s">
        <v>33</v>
      </c>
      <c r="C33265" t="s">
        <v>33318</v>
      </c>
      <c r="D33265" t="s">
        <v>29</v>
      </c>
      <c r="E33265">
        <v>1</v>
      </c>
      <c r="S33265" t="s">
        <v>33</v>
      </c>
      <c r="T33265" t="s">
        <v>27</v>
      </c>
      <c r="V33265" t="s">
        <v>55</v>
      </c>
      <c r="W33265" t="s">
        <v>37</v>
      </c>
      <c r="X33265" t="s">
        <v>38</v>
      </c>
    </row>
    <row r="33266" spans="1:24" x14ac:dyDescent="0.25">
      <c r="A33266">
        <v>19133405</v>
      </c>
      <c r="B33266" t="s">
        <v>33</v>
      </c>
      <c r="C33266" t="s">
        <v>33319</v>
      </c>
      <c r="D33266" t="s">
        <v>26</v>
      </c>
      <c r="E33266">
        <v>1</v>
      </c>
      <c r="S33266" t="s">
        <v>33</v>
      </c>
      <c r="T33266" t="s">
        <v>27</v>
      </c>
      <c r="V33266" t="s">
        <v>55</v>
      </c>
      <c r="W33266" t="s">
        <v>37</v>
      </c>
      <c r="X33266" t="s">
        <v>38</v>
      </c>
    </row>
    <row r="33267" spans="1:24" x14ac:dyDescent="0.25">
      <c r="A33267">
        <v>19133405</v>
      </c>
      <c r="B33267" t="s">
        <v>33</v>
      </c>
      <c r="C33267" t="s">
        <v>33320</v>
      </c>
      <c r="D33267" t="s">
        <v>29</v>
      </c>
      <c r="E33267">
        <v>1</v>
      </c>
      <c r="S33267" t="s">
        <v>33</v>
      </c>
      <c r="T33267" t="s">
        <v>27</v>
      </c>
      <c r="V33267" t="s">
        <v>55</v>
      </c>
      <c r="W33267" t="s">
        <v>37</v>
      </c>
      <c r="X33267" t="s">
        <v>38</v>
      </c>
    </row>
    <row r="33268" spans="1:24" x14ac:dyDescent="0.25">
      <c r="A33268">
        <v>19133405</v>
      </c>
      <c r="B33268" t="s">
        <v>33</v>
      </c>
      <c r="C33268" t="s">
        <v>33321</v>
      </c>
      <c r="D33268" t="s">
        <v>26</v>
      </c>
      <c r="E33268">
        <v>1</v>
      </c>
      <c r="S33268" t="s">
        <v>33</v>
      </c>
      <c r="T33268" t="s">
        <v>27</v>
      </c>
      <c r="V33268" t="s">
        <v>55</v>
      </c>
      <c r="W33268" t="s">
        <v>37</v>
      </c>
      <c r="X33268" t="s">
        <v>38</v>
      </c>
    </row>
    <row r="33269" spans="1:24" x14ac:dyDescent="0.25">
      <c r="A33269">
        <v>19133405</v>
      </c>
      <c r="B33269" t="s">
        <v>33</v>
      </c>
      <c r="C33269" t="s">
        <v>33322</v>
      </c>
      <c r="D33269" t="s">
        <v>29</v>
      </c>
      <c r="E33269">
        <v>1</v>
      </c>
      <c r="S33269" t="s">
        <v>33</v>
      </c>
      <c r="T33269" t="s">
        <v>27</v>
      </c>
      <c r="V33269" t="s">
        <v>55</v>
      </c>
      <c r="W33269" t="s">
        <v>37</v>
      </c>
      <c r="X33269" t="s">
        <v>38</v>
      </c>
    </row>
    <row r="33270" spans="1:24" x14ac:dyDescent="0.25">
      <c r="A33270">
        <v>19133405</v>
      </c>
      <c r="B33270" t="s">
        <v>33</v>
      </c>
      <c r="C33270" t="s">
        <v>33323</v>
      </c>
      <c r="D33270" t="s">
        <v>26</v>
      </c>
      <c r="E33270">
        <v>1</v>
      </c>
      <c r="S33270" t="s">
        <v>33</v>
      </c>
      <c r="T33270" t="s">
        <v>27</v>
      </c>
      <c r="V33270" t="s">
        <v>55</v>
      </c>
      <c r="W33270" t="s">
        <v>37</v>
      </c>
      <c r="X33270" t="s">
        <v>38</v>
      </c>
    </row>
    <row r="33271" spans="1:24" x14ac:dyDescent="0.25">
      <c r="A33271">
        <v>19133405</v>
      </c>
      <c r="B33271" t="s">
        <v>33</v>
      </c>
      <c r="C33271" t="s">
        <v>33324</v>
      </c>
      <c r="D33271" t="s">
        <v>29</v>
      </c>
      <c r="E33271">
        <v>1</v>
      </c>
      <c r="S33271" t="s">
        <v>33</v>
      </c>
      <c r="T33271" t="s">
        <v>27</v>
      </c>
      <c r="V33271" t="s">
        <v>55</v>
      </c>
      <c r="W33271" t="s">
        <v>37</v>
      </c>
      <c r="X33271" t="s">
        <v>38</v>
      </c>
    </row>
    <row r="33272" spans="1:24" x14ac:dyDescent="0.25">
      <c r="A33272">
        <v>19133405</v>
      </c>
      <c r="B33272" t="s">
        <v>33</v>
      </c>
      <c r="C33272" t="s">
        <v>33325</v>
      </c>
      <c r="D33272" t="s">
        <v>26</v>
      </c>
      <c r="E33272">
        <v>1</v>
      </c>
      <c r="S33272" t="s">
        <v>33</v>
      </c>
      <c r="T33272" t="s">
        <v>27</v>
      </c>
      <c r="V33272" t="s">
        <v>55</v>
      </c>
      <c r="W33272" t="s">
        <v>37</v>
      </c>
      <c r="X33272" t="s">
        <v>38</v>
      </c>
    </row>
    <row r="33273" spans="1:24" x14ac:dyDescent="0.25">
      <c r="A33273">
        <v>19133405</v>
      </c>
      <c r="B33273" t="s">
        <v>33</v>
      </c>
      <c r="C33273" t="s">
        <v>33326</v>
      </c>
      <c r="D33273" t="s">
        <v>29</v>
      </c>
      <c r="E33273">
        <v>1</v>
      </c>
      <c r="S33273" t="s">
        <v>33</v>
      </c>
      <c r="T33273" t="s">
        <v>27</v>
      </c>
      <c r="V33273" t="s">
        <v>55</v>
      </c>
      <c r="W33273" t="s">
        <v>37</v>
      </c>
      <c r="X33273" t="s">
        <v>38</v>
      </c>
    </row>
    <row r="33274" spans="1:24" x14ac:dyDescent="0.25">
      <c r="A33274">
        <v>19133405</v>
      </c>
      <c r="B33274" t="s">
        <v>33</v>
      </c>
      <c r="C33274" t="s">
        <v>33327</v>
      </c>
      <c r="D33274" t="s">
        <v>26</v>
      </c>
      <c r="E33274">
        <v>1</v>
      </c>
      <c r="S33274" t="s">
        <v>33</v>
      </c>
      <c r="T33274" t="s">
        <v>27</v>
      </c>
      <c r="V33274" t="s">
        <v>55</v>
      </c>
      <c r="W33274" t="s">
        <v>37</v>
      </c>
      <c r="X33274" t="s">
        <v>38</v>
      </c>
    </row>
    <row r="33275" spans="1:24" x14ac:dyDescent="0.25">
      <c r="A33275">
        <v>19133405</v>
      </c>
      <c r="B33275" t="s">
        <v>33</v>
      </c>
      <c r="C33275" t="s">
        <v>33328</v>
      </c>
      <c r="D33275" t="s">
        <v>29</v>
      </c>
      <c r="E33275">
        <v>1</v>
      </c>
      <c r="S33275" t="s">
        <v>33</v>
      </c>
      <c r="T33275" t="s">
        <v>27</v>
      </c>
      <c r="V33275" t="s">
        <v>55</v>
      </c>
      <c r="W33275" t="s">
        <v>37</v>
      </c>
      <c r="X33275" t="s">
        <v>38</v>
      </c>
    </row>
    <row r="33276" spans="1:24" x14ac:dyDescent="0.25">
      <c r="A33276">
        <v>19133405</v>
      </c>
      <c r="B33276" t="s">
        <v>33</v>
      </c>
      <c r="C33276" t="s">
        <v>33329</v>
      </c>
      <c r="D33276" t="s">
        <v>26</v>
      </c>
      <c r="E33276">
        <v>1</v>
      </c>
      <c r="S33276" t="s">
        <v>33</v>
      </c>
      <c r="T33276" t="s">
        <v>27</v>
      </c>
      <c r="V33276" t="s">
        <v>55</v>
      </c>
      <c r="W33276" t="s">
        <v>37</v>
      </c>
      <c r="X33276" t="s">
        <v>38</v>
      </c>
    </row>
    <row r="33277" spans="1:24" x14ac:dyDescent="0.25">
      <c r="A33277">
        <v>19133405</v>
      </c>
      <c r="B33277" t="s">
        <v>33</v>
      </c>
      <c r="C33277" t="s">
        <v>33330</v>
      </c>
      <c r="D33277" t="s">
        <v>29</v>
      </c>
      <c r="E33277">
        <v>1</v>
      </c>
      <c r="S33277" t="s">
        <v>33</v>
      </c>
      <c r="T33277" t="s">
        <v>27</v>
      </c>
      <c r="V33277" t="s">
        <v>55</v>
      </c>
      <c r="W33277" t="s">
        <v>37</v>
      </c>
      <c r="X33277" t="s">
        <v>38</v>
      </c>
    </row>
    <row r="33278" spans="1:24" x14ac:dyDescent="0.25">
      <c r="A33278">
        <v>19133405</v>
      </c>
      <c r="B33278" t="s">
        <v>33</v>
      </c>
      <c r="C33278" t="s">
        <v>33331</v>
      </c>
      <c r="D33278" t="s">
        <v>26</v>
      </c>
      <c r="E33278">
        <v>1</v>
      </c>
      <c r="S33278" t="s">
        <v>33</v>
      </c>
      <c r="T33278" t="s">
        <v>27</v>
      </c>
      <c r="V33278" t="s">
        <v>55</v>
      </c>
      <c r="W33278" t="s">
        <v>37</v>
      </c>
      <c r="X33278" t="s">
        <v>38</v>
      </c>
    </row>
    <row r="33279" spans="1:24" x14ac:dyDescent="0.25">
      <c r="A33279">
        <v>19133405</v>
      </c>
      <c r="B33279" t="s">
        <v>33</v>
      </c>
      <c r="C33279" t="s">
        <v>33332</v>
      </c>
      <c r="D33279" t="s">
        <v>29</v>
      </c>
      <c r="E33279">
        <v>1</v>
      </c>
      <c r="S33279" t="s">
        <v>33</v>
      </c>
      <c r="T33279" t="s">
        <v>27</v>
      </c>
      <c r="V33279" t="s">
        <v>55</v>
      </c>
      <c r="W33279" t="s">
        <v>37</v>
      </c>
      <c r="X33279" t="s">
        <v>38</v>
      </c>
    </row>
    <row r="33280" spans="1:24" x14ac:dyDescent="0.25">
      <c r="A33280">
        <v>19133405</v>
      </c>
      <c r="B33280" t="s">
        <v>33</v>
      </c>
      <c r="C33280" t="s">
        <v>33333</v>
      </c>
      <c r="D33280" t="s">
        <v>26</v>
      </c>
      <c r="E33280">
        <v>1</v>
      </c>
      <c r="S33280" t="s">
        <v>33</v>
      </c>
      <c r="T33280" t="s">
        <v>27</v>
      </c>
      <c r="V33280" t="s">
        <v>55</v>
      </c>
      <c r="W33280" t="s">
        <v>37</v>
      </c>
      <c r="X33280" t="s">
        <v>38</v>
      </c>
    </row>
    <row r="33281" spans="1:24" x14ac:dyDescent="0.25">
      <c r="A33281">
        <v>19133405</v>
      </c>
      <c r="B33281" t="s">
        <v>33</v>
      </c>
      <c r="C33281" t="s">
        <v>33334</v>
      </c>
      <c r="D33281" t="s">
        <v>26</v>
      </c>
      <c r="F33281">
        <v>0</v>
      </c>
      <c r="R33281">
        <v>-1</v>
      </c>
      <c r="S33281" t="s">
        <v>33</v>
      </c>
      <c r="T33281" t="s">
        <v>27</v>
      </c>
      <c r="V33281" t="s">
        <v>55</v>
      </c>
      <c r="W33281" t="s">
        <v>37</v>
      </c>
      <c r="X33281" t="s">
        <v>38</v>
      </c>
    </row>
    <row r="33282" spans="1:24" x14ac:dyDescent="0.25">
      <c r="A33282">
        <v>19133405</v>
      </c>
      <c r="B33282" t="s">
        <v>33</v>
      </c>
      <c r="C33282" t="s">
        <v>33335</v>
      </c>
      <c r="D33282" t="s">
        <v>29</v>
      </c>
      <c r="F33282">
        <v>0</v>
      </c>
      <c r="R33282">
        <v>-1</v>
      </c>
      <c r="S33282" t="s">
        <v>33</v>
      </c>
      <c r="T33282" t="s">
        <v>27</v>
      </c>
      <c r="V33282" t="s">
        <v>55</v>
      </c>
      <c r="W33282" t="s">
        <v>37</v>
      </c>
      <c r="X33282" t="s">
        <v>38</v>
      </c>
    </row>
    <row r="33283" spans="1:24" x14ac:dyDescent="0.25">
      <c r="A33283">
        <v>19133405</v>
      </c>
      <c r="B33283" t="s">
        <v>33</v>
      </c>
      <c r="C33283" t="s">
        <v>33336</v>
      </c>
      <c r="D33283" t="s">
        <v>26</v>
      </c>
      <c r="E33283">
        <v>1</v>
      </c>
      <c r="S33283" t="s">
        <v>33</v>
      </c>
      <c r="T33283" t="s">
        <v>27</v>
      </c>
      <c r="V33283" t="s">
        <v>55</v>
      </c>
      <c r="W33283" t="s">
        <v>37</v>
      </c>
      <c r="X33283" t="s">
        <v>38</v>
      </c>
    </row>
    <row r="33284" spans="1:24" x14ac:dyDescent="0.25">
      <c r="A33284">
        <v>19133405</v>
      </c>
      <c r="B33284" t="s">
        <v>33</v>
      </c>
      <c r="C33284" t="s">
        <v>33337</v>
      </c>
      <c r="D33284" t="s">
        <v>29</v>
      </c>
      <c r="E33284">
        <v>1</v>
      </c>
      <c r="S33284" t="s">
        <v>33</v>
      </c>
      <c r="T33284" t="s">
        <v>27</v>
      </c>
      <c r="V33284" t="s">
        <v>55</v>
      </c>
      <c r="W33284" t="s">
        <v>37</v>
      </c>
      <c r="X33284" t="s">
        <v>38</v>
      </c>
    </row>
    <row r="33285" spans="1:24" x14ac:dyDescent="0.25">
      <c r="A33285">
        <v>19133405</v>
      </c>
      <c r="B33285" t="s">
        <v>33</v>
      </c>
      <c r="C33285" t="s">
        <v>33338</v>
      </c>
      <c r="D33285" t="s">
        <v>26</v>
      </c>
      <c r="E33285">
        <v>1</v>
      </c>
      <c r="S33285" t="s">
        <v>33</v>
      </c>
      <c r="T33285" t="s">
        <v>27</v>
      </c>
      <c r="V33285" t="s">
        <v>55</v>
      </c>
      <c r="W33285" t="s">
        <v>37</v>
      </c>
      <c r="X33285" t="s">
        <v>38</v>
      </c>
    </row>
    <row r="33286" spans="1:24" x14ac:dyDescent="0.25">
      <c r="A33286">
        <v>19133405</v>
      </c>
      <c r="B33286" t="s">
        <v>33</v>
      </c>
      <c r="C33286" t="s">
        <v>33339</v>
      </c>
      <c r="D33286" t="s">
        <v>29</v>
      </c>
      <c r="E33286">
        <v>1</v>
      </c>
      <c r="S33286" t="s">
        <v>33</v>
      </c>
      <c r="T33286" t="s">
        <v>27</v>
      </c>
      <c r="V33286" t="s">
        <v>55</v>
      </c>
      <c r="W33286" t="s">
        <v>37</v>
      </c>
      <c r="X33286" t="s">
        <v>38</v>
      </c>
    </row>
    <row r="33287" spans="1:24" x14ac:dyDescent="0.25">
      <c r="A33287">
        <v>19133405</v>
      </c>
      <c r="B33287" t="s">
        <v>33</v>
      </c>
      <c r="C33287" t="s">
        <v>33340</v>
      </c>
      <c r="D33287" t="s">
        <v>26</v>
      </c>
      <c r="E33287">
        <v>1</v>
      </c>
      <c r="S33287" t="s">
        <v>33</v>
      </c>
      <c r="T33287" t="s">
        <v>27</v>
      </c>
      <c r="V33287" t="s">
        <v>55</v>
      </c>
      <c r="W33287" t="s">
        <v>37</v>
      </c>
      <c r="X33287" t="s">
        <v>38</v>
      </c>
    </row>
    <row r="33288" spans="1:24" x14ac:dyDescent="0.25">
      <c r="A33288">
        <v>19133405</v>
      </c>
      <c r="B33288" t="s">
        <v>33</v>
      </c>
      <c r="C33288" t="s">
        <v>33341</v>
      </c>
      <c r="D33288" t="s">
        <v>29</v>
      </c>
      <c r="E33288">
        <v>1</v>
      </c>
      <c r="S33288" t="s">
        <v>33</v>
      </c>
      <c r="T33288" t="s">
        <v>27</v>
      </c>
      <c r="V33288" t="s">
        <v>55</v>
      </c>
      <c r="W33288" t="s">
        <v>37</v>
      </c>
      <c r="X33288" t="s">
        <v>38</v>
      </c>
    </row>
    <row r="33289" spans="1:24" x14ac:dyDescent="0.25">
      <c r="A33289">
        <v>19133405</v>
      </c>
      <c r="B33289" t="s">
        <v>33</v>
      </c>
      <c r="C33289" t="s">
        <v>33342</v>
      </c>
      <c r="D33289" t="s">
        <v>26</v>
      </c>
      <c r="E33289">
        <v>1</v>
      </c>
      <c r="S33289" t="s">
        <v>33</v>
      </c>
      <c r="T33289" t="s">
        <v>27</v>
      </c>
      <c r="V33289" t="s">
        <v>55</v>
      </c>
      <c r="W33289" t="s">
        <v>37</v>
      </c>
      <c r="X33289" t="s">
        <v>38</v>
      </c>
    </row>
    <row r="33290" spans="1:24" x14ac:dyDescent="0.25">
      <c r="A33290">
        <v>19133405</v>
      </c>
      <c r="B33290" t="s">
        <v>33</v>
      </c>
      <c r="C33290" t="s">
        <v>33343</v>
      </c>
      <c r="D33290" t="s">
        <v>29</v>
      </c>
      <c r="E33290">
        <v>1</v>
      </c>
      <c r="S33290" t="s">
        <v>33</v>
      </c>
      <c r="T33290" t="s">
        <v>27</v>
      </c>
      <c r="V33290" t="s">
        <v>55</v>
      </c>
      <c r="W33290" t="s">
        <v>37</v>
      </c>
      <c r="X33290" t="s">
        <v>38</v>
      </c>
    </row>
    <row r="33291" spans="1:24" x14ac:dyDescent="0.25">
      <c r="A33291">
        <v>19133405</v>
      </c>
      <c r="B33291" t="s">
        <v>33</v>
      </c>
      <c r="C33291" t="s">
        <v>33344</v>
      </c>
      <c r="D33291" t="s">
        <v>26</v>
      </c>
      <c r="E33291">
        <v>1</v>
      </c>
      <c r="S33291" t="s">
        <v>33</v>
      </c>
      <c r="T33291" t="s">
        <v>27</v>
      </c>
      <c r="V33291" t="s">
        <v>55</v>
      </c>
      <c r="W33291" t="s">
        <v>37</v>
      </c>
      <c r="X33291" t="s">
        <v>38</v>
      </c>
    </row>
    <row r="33292" spans="1:24" x14ac:dyDescent="0.25">
      <c r="A33292">
        <v>19133405</v>
      </c>
      <c r="B33292" t="s">
        <v>33</v>
      </c>
      <c r="C33292" t="s">
        <v>33345</v>
      </c>
      <c r="D33292" t="s">
        <v>29</v>
      </c>
      <c r="E33292">
        <v>1</v>
      </c>
      <c r="S33292" t="s">
        <v>33</v>
      </c>
      <c r="T33292" t="s">
        <v>27</v>
      </c>
      <c r="V33292" t="s">
        <v>55</v>
      </c>
      <c r="W33292" t="s">
        <v>37</v>
      </c>
      <c r="X33292" t="s">
        <v>38</v>
      </c>
    </row>
    <row r="33293" spans="1:24" x14ac:dyDescent="0.25">
      <c r="A33293">
        <v>19133405</v>
      </c>
      <c r="B33293" t="s">
        <v>33</v>
      </c>
      <c r="C33293" t="s">
        <v>33346</v>
      </c>
      <c r="D33293" t="s">
        <v>26</v>
      </c>
      <c r="E33293">
        <v>1</v>
      </c>
      <c r="S33293" t="s">
        <v>33</v>
      </c>
      <c r="T33293" t="s">
        <v>27</v>
      </c>
      <c r="V33293" t="s">
        <v>55</v>
      </c>
      <c r="W33293" t="s">
        <v>37</v>
      </c>
      <c r="X33293" t="s">
        <v>38</v>
      </c>
    </row>
    <row r="33294" spans="1:24" x14ac:dyDescent="0.25">
      <c r="A33294">
        <v>19133405</v>
      </c>
      <c r="B33294" t="s">
        <v>33</v>
      </c>
      <c r="C33294" t="s">
        <v>33347</v>
      </c>
      <c r="D33294" t="s">
        <v>29</v>
      </c>
      <c r="E33294">
        <v>1</v>
      </c>
      <c r="S33294" t="s">
        <v>33</v>
      </c>
      <c r="T33294" t="s">
        <v>27</v>
      </c>
      <c r="V33294" t="s">
        <v>55</v>
      </c>
      <c r="W33294" t="s">
        <v>37</v>
      </c>
      <c r="X33294" t="s">
        <v>38</v>
      </c>
    </row>
    <row r="33295" spans="1:24" x14ac:dyDescent="0.25">
      <c r="A33295">
        <v>19133405</v>
      </c>
      <c r="B33295" t="s">
        <v>33</v>
      </c>
      <c r="C33295" t="s">
        <v>33348</v>
      </c>
      <c r="D33295" t="s">
        <v>26</v>
      </c>
      <c r="E33295">
        <v>1</v>
      </c>
      <c r="S33295" t="s">
        <v>33</v>
      </c>
      <c r="T33295" t="s">
        <v>27</v>
      </c>
      <c r="V33295" t="s">
        <v>55</v>
      </c>
      <c r="W33295" t="s">
        <v>37</v>
      </c>
      <c r="X33295" t="s">
        <v>38</v>
      </c>
    </row>
    <row r="33296" spans="1:24" x14ac:dyDescent="0.25">
      <c r="A33296">
        <v>19133405</v>
      </c>
      <c r="B33296" t="s">
        <v>33</v>
      </c>
      <c r="C33296" t="s">
        <v>33349</v>
      </c>
      <c r="D33296" t="s">
        <v>29</v>
      </c>
      <c r="E33296">
        <v>1</v>
      </c>
      <c r="S33296" t="s">
        <v>33</v>
      </c>
      <c r="T33296" t="s">
        <v>27</v>
      </c>
      <c r="V33296" t="s">
        <v>55</v>
      </c>
      <c r="W33296" t="s">
        <v>37</v>
      </c>
      <c r="X33296" t="s">
        <v>38</v>
      </c>
    </row>
    <row r="33297" spans="1:24" x14ac:dyDescent="0.25">
      <c r="A33297">
        <v>19133405</v>
      </c>
      <c r="B33297" t="s">
        <v>33</v>
      </c>
      <c r="C33297" t="s">
        <v>33350</v>
      </c>
      <c r="D33297" t="s">
        <v>26</v>
      </c>
      <c r="F33297">
        <v>-1</v>
      </c>
      <c r="G33297">
        <v>-1</v>
      </c>
      <c r="N33297">
        <v>0</v>
      </c>
      <c r="O33297">
        <v>0</v>
      </c>
      <c r="R33297">
        <v>1</v>
      </c>
      <c r="S33297" t="s">
        <v>33</v>
      </c>
      <c r="T33297" t="s">
        <v>27</v>
      </c>
      <c r="V33297" t="s">
        <v>55</v>
      </c>
      <c r="W33297" t="s">
        <v>37</v>
      </c>
      <c r="X33297" t="s">
        <v>38</v>
      </c>
    </row>
    <row r="33298" spans="1:24" x14ac:dyDescent="0.25">
      <c r="A33298">
        <v>19133405</v>
      </c>
      <c r="B33298" t="s">
        <v>33</v>
      </c>
      <c r="C33298" t="s">
        <v>33351</v>
      </c>
      <c r="D33298" t="s">
        <v>26</v>
      </c>
      <c r="E33298">
        <v>1</v>
      </c>
      <c r="S33298" t="s">
        <v>33</v>
      </c>
      <c r="T33298" t="s">
        <v>27</v>
      </c>
      <c r="V33298" t="s">
        <v>55</v>
      </c>
      <c r="W33298" t="s">
        <v>37</v>
      </c>
      <c r="X33298" t="s">
        <v>38</v>
      </c>
    </row>
    <row r="33299" spans="1:24" x14ac:dyDescent="0.25">
      <c r="A33299">
        <v>19133405</v>
      </c>
      <c r="B33299" t="s">
        <v>33</v>
      </c>
      <c r="C33299" t="s">
        <v>33352</v>
      </c>
      <c r="D33299" t="s">
        <v>29</v>
      </c>
      <c r="E33299">
        <v>1</v>
      </c>
      <c r="S33299" t="s">
        <v>33</v>
      </c>
      <c r="T33299" t="s">
        <v>27</v>
      </c>
      <c r="V33299" t="s">
        <v>55</v>
      </c>
      <c r="W33299" t="s">
        <v>37</v>
      </c>
      <c r="X33299" t="s">
        <v>38</v>
      </c>
    </row>
    <row r="33300" spans="1:24" x14ac:dyDescent="0.25">
      <c r="A33300">
        <v>19133405</v>
      </c>
      <c r="B33300" t="s">
        <v>33</v>
      </c>
      <c r="C33300" t="s">
        <v>33353</v>
      </c>
      <c r="D33300" t="s">
        <v>26</v>
      </c>
      <c r="E33300">
        <v>1</v>
      </c>
      <c r="S33300" t="s">
        <v>33</v>
      </c>
      <c r="T33300" t="s">
        <v>27</v>
      </c>
      <c r="V33300" t="s">
        <v>55</v>
      </c>
      <c r="W33300" t="s">
        <v>37</v>
      </c>
      <c r="X33300" t="s">
        <v>38</v>
      </c>
    </row>
    <row r="33301" spans="1:24" x14ac:dyDescent="0.25">
      <c r="A33301">
        <v>19133405</v>
      </c>
      <c r="B33301" t="s">
        <v>33</v>
      </c>
      <c r="C33301" t="s">
        <v>33354</v>
      </c>
      <c r="D33301" t="s">
        <v>29</v>
      </c>
      <c r="E33301">
        <v>1</v>
      </c>
      <c r="S33301" t="s">
        <v>33</v>
      </c>
      <c r="T33301" t="s">
        <v>27</v>
      </c>
      <c r="V33301" t="s">
        <v>55</v>
      </c>
      <c r="W33301" t="s">
        <v>37</v>
      </c>
      <c r="X33301" t="s">
        <v>38</v>
      </c>
    </row>
    <row r="33302" spans="1:24" x14ac:dyDescent="0.25">
      <c r="A33302">
        <v>19133405</v>
      </c>
      <c r="B33302" t="s">
        <v>33</v>
      </c>
      <c r="C33302" t="s">
        <v>33355</v>
      </c>
      <c r="D33302" t="s">
        <v>26</v>
      </c>
      <c r="E33302">
        <v>1</v>
      </c>
      <c r="L33302">
        <v>0</v>
      </c>
      <c r="S33302" t="s">
        <v>33</v>
      </c>
      <c r="T33302" t="s">
        <v>27</v>
      </c>
      <c r="V33302" t="s">
        <v>55</v>
      </c>
      <c r="W33302" t="s">
        <v>37</v>
      </c>
      <c r="X33302" t="s">
        <v>38</v>
      </c>
    </row>
    <row r="33303" spans="1:24" x14ac:dyDescent="0.25">
      <c r="A33303">
        <v>19133405</v>
      </c>
      <c r="B33303" t="s">
        <v>33</v>
      </c>
      <c r="C33303" t="s">
        <v>33356</v>
      </c>
      <c r="D33303" t="s">
        <v>29</v>
      </c>
      <c r="E33303">
        <v>1</v>
      </c>
      <c r="L33303">
        <v>0</v>
      </c>
      <c r="S33303" t="s">
        <v>33</v>
      </c>
      <c r="T33303" t="s">
        <v>27</v>
      </c>
      <c r="V33303" t="s">
        <v>55</v>
      </c>
      <c r="W33303" t="s">
        <v>37</v>
      </c>
      <c r="X33303" t="s">
        <v>38</v>
      </c>
    </row>
    <row r="33304" spans="1:24" x14ac:dyDescent="0.25">
      <c r="A33304">
        <v>19133405</v>
      </c>
      <c r="B33304" t="s">
        <v>33</v>
      </c>
      <c r="C33304" t="s">
        <v>33357</v>
      </c>
      <c r="D33304" t="s">
        <v>26</v>
      </c>
      <c r="E33304">
        <v>1</v>
      </c>
      <c r="S33304" t="s">
        <v>33</v>
      </c>
      <c r="T33304" t="s">
        <v>27</v>
      </c>
      <c r="V33304" t="s">
        <v>55</v>
      </c>
      <c r="W33304" t="s">
        <v>37</v>
      </c>
      <c r="X33304" t="s">
        <v>38</v>
      </c>
    </row>
    <row r="33305" spans="1:24" x14ac:dyDescent="0.25">
      <c r="A33305">
        <v>19133405</v>
      </c>
      <c r="B33305" t="s">
        <v>33</v>
      </c>
      <c r="C33305" t="s">
        <v>33358</v>
      </c>
      <c r="D33305" t="s">
        <v>29</v>
      </c>
      <c r="E33305">
        <v>1</v>
      </c>
      <c r="S33305" t="s">
        <v>33</v>
      </c>
      <c r="T33305" t="s">
        <v>27</v>
      </c>
      <c r="V33305" t="s">
        <v>55</v>
      </c>
      <c r="W33305" t="s">
        <v>37</v>
      </c>
      <c r="X33305" t="s">
        <v>38</v>
      </c>
    </row>
    <row r="33306" spans="1:24" x14ac:dyDescent="0.25">
      <c r="A33306">
        <v>19133405</v>
      </c>
      <c r="B33306" t="s">
        <v>33</v>
      </c>
      <c r="C33306" t="s">
        <v>33359</v>
      </c>
      <c r="D33306" t="s">
        <v>26</v>
      </c>
      <c r="E33306">
        <v>1</v>
      </c>
      <c r="S33306" t="s">
        <v>33</v>
      </c>
      <c r="T33306" t="s">
        <v>27</v>
      </c>
      <c r="V33306" t="s">
        <v>55</v>
      </c>
      <c r="W33306" t="s">
        <v>37</v>
      </c>
      <c r="X33306" t="s">
        <v>38</v>
      </c>
    </row>
    <row r="33307" spans="1:24" x14ac:dyDescent="0.25">
      <c r="A33307">
        <v>19133405</v>
      </c>
      <c r="B33307" t="s">
        <v>33</v>
      </c>
      <c r="C33307" t="s">
        <v>33360</v>
      </c>
      <c r="D33307" t="s">
        <v>29</v>
      </c>
      <c r="E33307">
        <v>1</v>
      </c>
      <c r="S33307" t="s">
        <v>33</v>
      </c>
      <c r="T33307" t="s">
        <v>27</v>
      </c>
      <c r="V33307" t="s">
        <v>55</v>
      </c>
      <c r="W33307" t="s">
        <v>37</v>
      </c>
      <c r="X33307" t="s">
        <v>38</v>
      </c>
    </row>
    <row r="33308" spans="1:24" x14ac:dyDescent="0.25">
      <c r="A33308">
        <v>19133405</v>
      </c>
      <c r="B33308" t="s">
        <v>33</v>
      </c>
      <c r="C33308" t="s">
        <v>33361</v>
      </c>
      <c r="D33308" t="s">
        <v>26</v>
      </c>
      <c r="E33308">
        <v>1</v>
      </c>
      <c r="S33308" t="s">
        <v>33</v>
      </c>
      <c r="T33308" t="s">
        <v>27</v>
      </c>
      <c r="V33308" t="s">
        <v>55</v>
      </c>
      <c r="W33308" t="s">
        <v>37</v>
      </c>
      <c r="X33308" t="s">
        <v>38</v>
      </c>
    </row>
    <row r="33309" spans="1:24" x14ac:dyDescent="0.25">
      <c r="A33309">
        <v>19133405</v>
      </c>
      <c r="B33309" t="s">
        <v>33</v>
      </c>
      <c r="C33309" t="s">
        <v>33362</v>
      </c>
      <c r="D33309" t="s">
        <v>29</v>
      </c>
      <c r="E33309">
        <v>1</v>
      </c>
      <c r="S33309" t="s">
        <v>33</v>
      </c>
      <c r="T33309" t="s">
        <v>27</v>
      </c>
      <c r="V33309" t="s">
        <v>55</v>
      </c>
      <c r="W33309" t="s">
        <v>37</v>
      </c>
      <c r="X33309" t="s">
        <v>38</v>
      </c>
    </row>
    <row r="33310" spans="1:24" x14ac:dyDescent="0.25">
      <c r="A33310">
        <v>19133405</v>
      </c>
      <c r="B33310" t="s">
        <v>33</v>
      </c>
      <c r="C33310" t="s">
        <v>33363</v>
      </c>
      <c r="D33310" t="s">
        <v>26</v>
      </c>
      <c r="E33310">
        <v>1</v>
      </c>
      <c r="S33310" t="s">
        <v>33</v>
      </c>
      <c r="T33310" t="s">
        <v>27</v>
      </c>
      <c r="V33310" t="s">
        <v>55</v>
      </c>
      <c r="W33310" t="s">
        <v>37</v>
      </c>
      <c r="X33310" t="s">
        <v>38</v>
      </c>
    </row>
    <row r="33311" spans="1:24" x14ac:dyDescent="0.25">
      <c r="A33311">
        <v>19133405</v>
      </c>
      <c r="B33311" t="s">
        <v>33</v>
      </c>
      <c r="C33311" t="s">
        <v>33364</v>
      </c>
      <c r="D33311" t="s">
        <v>29</v>
      </c>
      <c r="E33311">
        <v>1</v>
      </c>
      <c r="S33311" t="s">
        <v>33</v>
      </c>
      <c r="T33311" t="s">
        <v>27</v>
      </c>
      <c r="V33311" t="s">
        <v>55</v>
      </c>
      <c r="W33311" t="s">
        <v>37</v>
      </c>
      <c r="X33311" t="s">
        <v>38</v>
      </c>
    </row>
    <row r="33312" spans="1:24" x14ac:dyDescent="0.25">
      <c r="A33312">
        <v>19133405</v>
      </c>
      <c r="B33312" t="s">
        <v>33</v>
      </c>
      <c r="C33312" t="s">
        <v>33365</v>
      </c>
      <c r="D33312" t="s">
        <v>26</v>
      </c>
      <c r="E33312">
        <v>1</v>
      </c>
      <c r="J33312">
        <v>0</v>
      </c>
      <c r="L33312">
        <v>0</v>
      </c>
      <c r="O33312">
        <v>0</v>
      </c>
      <c r="S33312" t="s">
        <v>33</v>
      </c>
      <c r="T33312" t="s">
        <v>27</v>
      </c>
      <c r="V33312" t="s">
        <v>55</v>
      </c>
      <c r="W33312" t="s">
        <v>37</v>
      </c>
      <c r="X33312" t="s">
        <v>38</v>
      </c>
    </row>
    <row r="33313" spans="1:24" x14ac:dyDescent="0.25">
      <c r="A33313">
        <v>19133405</v>
      </c>
      <c r="B33313" t="s">
        <v>33</v>
      </c>
      <c r="C33313" t="s">
        <v>33366</v>
      </c>
      <c r="D33313" t="s">
        <v>29</v>
      </c>
      <c r="E33313">
        <v>1</v>
      </c>
      <c r="J33313">
        <v>0</v>
      </c>
      <c r="L33313">
        <v>0</v>
      </c>
      <c r="O33313">
        <v>0</v>
      </c>
      <c r="S33313" t="s">
        <v>33</v>
      </c>
      <c r="T33313" t="s">
        <v>27</v>
      </c>
      <c r="V33313" t="s">
        <v>55</v>
      </c>
      <c r="W33313" t="s">
        <v>37</v>
      </c>
      <c r="X33313" t="s">
        <v>38</v>
      </c>
    </row>
    <row r="33314" spans="1:24" x14ac:dyDescent="0.25">
      <c r="A33314">
        <v>19133405</v>
      </c>
      <c r="B33314" t="s">
        <v>33</v>
      </c>
      <c r="C33314" t="s">
        <v>33367</v>
      </c>
      <c r="D33314" t="s">
        <v>26</v>
      </c>
      <c r="E33314">
        <v>1</v>
      </c>
      <c r="S33314" t="s">
        <v>33</v>
      </c>
      <c r="T33314" t="s">
        <v>27</v>
      </c>
      <c r="V33314" t="s">
        <v>55</v>
      </c>
      <c r="W33314" t="s">
        <v>37</v>
      </c>
      <c r="X33314" t="s">
        <v>38</v>
      </c>
    </row>
    <row r="33315" spans="1:24" x14ac:dyDescent="0.25">
      <c r="A33315">
        <v>19133405</v>
      </c>
      <c r="B33315" t="s">
        <v>33</v>
      </c>
      <c r="C33315" t="s">
        <v>33368</v>
      </c>
      <c r="D33315" t="s">
        <v>29</v>
      </c>
      <c r="E33315">
        <v>1</v>
      </c>
      <c r="S33315" t="s">
        <v>33</v>
      </c>
      <c r="T33315" t="s">
        <v>27</v>
      </c>
      <c r="V33315" t="s">
        <v>55</v>
      </c>
      <c r="W33315" t="s">
        <v>37</v>
      </c>
      <c r="X33315" t="s">
        <v>38</v>
      </c>
    </row>
    <row r="33316" spans="1:24" x14ac:dyDescent="0.25">
      <c r="A33316">
        <v>19133405</v>
      </c>
      <c r="B33316" t="s">
        <v>33</v>
      </c>
      <c r="C33316" t="s">
        <v>33369</v>
      </c>
      <c r="D33316" t="s">
        <v>26</v>
      </c>
      <c r="E33316">
        <v>1</v>
      </c>
      <c r="S33316" t="s">
        <v>33</v>
      </c>
      <c r="T33316" t="s">
        <v>27</v>
      </c>
      <c r="V33316" t="s">
        <v>55</v>
      </c>
      <c r="W33316" t="s">
        <v>37</v>
      </c>
      <c r="X33316" t="s">
        <v>38</v>
      </c>
    </row>
    <row r="33317" spans="1:24" x14ac:dyDescent="0.25">
      <c r="A33317">
        <v>19133405</v>
      </c>
      <c r="B33317" t="s">
        <v>33</v>
      </c>
      <c r="C33317" t="s">
        <v>33370</v>
      </c>
      <c r="D33317" t="s">
        <v>29</v>
      </c>
      <c r="E33317">
        <v>1</v>
      </c>
      <c r="S33317" t="s">
        <v>33</v>
      </c>
      <c r="T33317" t="s">
        <v>27</v>
      </c>
      <c r="V33317" t="s">
        <v>55</v>
      </c>
      <c r="W33317" t="s">
        <v>37</v>
      </c>
      <c r="X33317" t="s">
        <v>38</v>
      </c>
    </row>
    <row r="33318" spans="1:24" x14ac:dyDescent="0.25">
      <c r="A33318">
        <v>19133405</v>
      </c>
      <c r="B33318" t="s">
        <v>33</v>
      </c>
      <c r="C33318" t="s">
        <v>33371</v>
      </c>
      <c r="D33318" t="s">
        <v>29</v>
      </c>
      <c r="E33318">
        <v>1</v>
      </c>
      <c r="S33318" t="s">
        <v>33</v>
      </c>
      <c r="T33318" t="s">
        <v>27</v>
      </c>
      <c r="V33318" t="s">
        <v>55</v>
      </c>
      <c r="W33318" t="s">
        <v>37</v>
      </c>
      <c r="X33318" t="s">
        <v>38</v>
      </c>
    </row>
    <row r="33319" spans="1:24" x14ac:dyDescent="0.25">
      <c r="A33319">
        <v>19133405</v>
      </c>
      <c r="B33319" t="s">
        <v>33</v>
      </c>
      <c r="C33319" t="s">
        <v>33372</v>
      </c>
      <c r="D33319" t="s">
        <v>26</v>
      </c>
      <c r="E33319">
        <v>1</v>
      </c>
      <c r="S33319" t="s">
        <v>33</v>
      </c>
      <c r="T33319" t="s">
        <v>27</v>
      </c>
      <c r="V33319" t="s">
        <v>55</v>
      </c>
      <c r="W33319" t="s">
        <v>37</v>
      </c>
      <c r="X33319" t="s">
        <v>38</v>
      </c>
    </row>
    <row r="33320" spans="1:24" x14ac:dyDescent="0.25">
      <c r="A33320">
        <v>19133405</v>
      </c>
      <c r="B33320" t="s">
        <v>33</v>
      </c>
      <c r="C33320" t="s">
        <v>33373</v>
      </c>
      <c r="D33320" t="s">
        <v>29</v>
      </c>
      <c r="E33320">
        <v>1</v>
      </c>
      <c r="S33320" t="s">
        <v>33</v>
      </c>
      <c r="T33320" t="s">
        <v>27</v>
      </c>
      <c r="V33320" t="s">
        <v>55</v>
      </c>
      <c r="W33320" t="s">
        <v>37</v>
      </c>
      <c r="X33320" t="s">
        <v>38</v>
      </c>
    </row>
    <row r="33321" spans="1:24" x14ac:dyDescent="0.25">
      <c r="A33321">
        <v>19133405</v>
      </c>
      <c r="B33321" t="s">
        <v>33</v>
      </c>
      <c r="C33321" t="s">
        <v>33374</v>
      </c>
      <c r="D33321" t="s">
        <v>26</v>
      </c>
      <c r="E33321">
        <v>1</v>
      </c>
      <c r="S33321" t="s">
        <v>33</v>
      </c>
      <c r="T33321" t="s">
        <v>27</v>
      </c>
      <c r="V33321" t="s">
        <v>55</v>
      </c>
      <c r="W33321" t="s">
        <v>37</v>
      </c>
      <c r="X33321" t="s">
        <v>38</v>
      </c>
    </row>
    <row r="33322" spans="1:24" x14ac:dyDescent="0.25">
      <c r="A33322">
        <v>19133405</v>
      </c>
      <c r="B33322" t="s">
        <v>33</v>
      </c>
      <c r="C33322" t="s">
        <v>33375</v>
      </c>
      <c r="D33322" t="s">
        <v>29</v>
      </c>
      <c r="E33322">
        <v>1</v>
      </c>
      <c r="S33322" t="s">
        <v>33</v>
      </c>
      <c r="T33322" t="s">
        <v>27</v>
      </c>
      <c r="V33322" t="s">
        <v>55</v>
      </c>
      <c r="W33322" t="s">
        <v>37</v>
      </c>
      <c r="X33322" t="s">
        <v>38</v>
      </c>
    </row>
    <row r="33323" spans="1:24" x14ac:dyDescent="0.25">
      <c r="A33323">
        <v>19133405</v>
      </c>
      <c r="B33323" t="s">
        <v>33</v>
      </c>
      <c r="C33323" t="s">
        <v>33376</v>
      </c>
      <c r="D33323" t="s">
        <v>26</v>
      </c>
      <c r="E33323">
        <v>1</v>
      </c>
      <c r="S33323" t="s">
        <v>33</v>
      </c>
      <c r="T33323" t="s">
        <v>27</v>
      </c>
      <c r="V33323" t="s">
        <v>55</v>
      </c>
      <c r="W33323" t="s">
        <v>37</v>
      </c>
      <c r="X33323" t="s">
        <v>38</v>
      </c>
    </row>
    <row r="33324" spans="1:24" x14ac:dyDescent="0.25">
      <c r="A33324">
        <v>19133405</v>
      </c>
      <c r="B33324" t="s">
        <v>33</v>
      </c>
      <c r="C33324" t="s">
        <v>33377</v>
      </c>
      <c r="D33324" t="s">
        <v>29</v>
      </c>
      <c r="E33324">
        <v>1</v>
      </c>
      <c r="S33324" t="s">
        <v>33</v>
      </c>
      <c r="T33324" t="s">
        <v>27</v>
      </c>
      <c r="V33324" t="s">
        <v>55</v>
      </c>
      <c r="W33324" t="s">
        <v>37</v>
      </c>
      <c r="X33324" t="s">
        <v>38</v>
      </c>
    </row>
    <row r="33325" spans="1:24" x14ac:dyDescent="0.25">
      <c r="A33325">
        <v>19133405</v>
      </c>
      <c r="B33325" t="s">
        <v>33</v>
      </c>
      <c r="C33325" t="s">
        <v>33378</v>
      </c>
      <c r="D33325" t="s">
        <v>26</v>
      </c>
      <c r="E33325">
        <v>1</v>
      </c>
      <c r="L33325">
        <v>0</v>
      </c>
      <c r="S33325" t="s">
        <v>33</v>
      </c>
      <c r="T33325" t="s">
        <v>27</v>
      </c>
      <c r="V33325" t="s">
        <v>55</v>
      </c>
      <c r="W33325" t="s">
        <v>37</v>
      </c>
      <c r="X33325" t="s">
        <v>38</v>
      </c>
    </row>
    <row r="33326" spans="1:24" x14ac:dyDescent="0.25">
      <c r="A33326">
        <v>19133405</v>
      </c>
      <c r="B33326" t="s">
        <v>33</v>
      </c>
      <c r="C33326" t="s">
        <v>33379</v>
      </c>
      <c r="D33326" t="s">
        <v>29</v>
      </c>
      <c r="E33326">
        <v>1</v>
      </c>
      <c r="L33326">
        <v>0</v>
      </c>
      <c r="S33326" t="s">
        <v>33</v>
      </c>
      <c r="T33326" t="s">
        <v>27</v>
      </c>
      <c r="V33326" t="s">
        <v>55</v>
      </c>
      <c r="W33326" t="s">
        <v>37</v>
      </c>
      <c r="X33326" t="s">
        <v>38</v>
      </c>
    </row>
    <row r="33327" spans="1:24" x14ac:dyDescent="0.25">
      <c r="A33327">
        <v>19133405</v>
      </c>
      <c r="B33327" t="s">
        <v>33</v>
      </c>
      <c r="C33327" t="s">
        <v>33380</v>
      </c>
      <c r="D33327" t="s">
        <v>26</v>
      </c>
      <c r="E33327">
        <v>1</v>
      </c>
      <c r="S33327" t="s">
        <v>33</v>
      </c>
      <c r="T33327" t="s">
        <v>27</v>
      </c>
      <c r="V33327" t="s">
        <v>55</v>
      </c>
      <c r="W33327" t="s">
        <v>37</v>
      </c>
      <c r="X33327" t="s">
        <v>38</v>
      </c>
    </row>
    <row r="33328" spans="1:24" x14ac:dyDescent="0.25">
      <c r="A33328">
        <v>19133405</v>
      </c>
      <c r="B33328" t="s">
        <v>33</v>
      </c>
      <c r="C33328" t="s">
        <v>33381</v>
      </c>
      <c r="D33328" t="s">
        <v>29</v>
      </c>
      <c r="E33328">
        <v>1</v>
      </c>
      <c r="S33328" t="s">
        <v>33</v>
      </c>
      <c r="T33328" t="s">
        <v>27</v>
      </c>
      <c r="V33328" t="s">
        <v>55</v>
      </c>
      <c r="W33328" t="s">
        <v>37</v>
      </c>
      <c r="X33328" t="s">
        <v>38</v>
      </c>
    </row>
    <row r="33329" spans="1:24" x14ac:dyDescent="0.25">
      <c r="A33329">
        <v>19133405</v>
      </c>
      <c r="B33329" t="s">
        <v>33</v>
      </c>
      <c r="C33329" t="s">
        <v>33382</v>
      </c>
      <c r="D33329" t="s">
        <v>26</v>
      </c>
      <c r="E33329">
        <v>1</v>
      </c>
      <c r="L33329">
        <v>0</v>
      </c>
      <c r="S33329" t="s">
        <v>33</v>
      </c>
      <c r="T33329" t="s">
        <v>27</v>
      </c>
      <c r="V33329" t="s">
        <v>55</v>
      </c>
      <c r="W33329" t="s">
        <v>37</v>
      </c>
      <c r="X33329" t="s">
        <v>38</v>
      </c>
    </row>
    <row r="33330" spans="1:24" x14ac:dyDescent="0.25">
      <c r="A33330">
        <v>19133405</v>
      </c>
      <c r="B33330" t="s">
        <v>33</v>
      </c>
      <c r="C33330" t="s">
        <v>33383</v>
      </c>
      <c r="D33330" t="s">
        <v>29</v>
      </c>
      <c r="E33330">
        <v>1</v>
      </c>
      <c r="L33330">
        <v>0</v>
      </c>
      <c r="S33330" t="s">
        <v>33</v>
      </c>
      <c r="T33330" t="s">
        <v>27</v>
      </c>
      <c r="V33330" t="s">
        <v>55</v>
      </c>
      <c r="W33330" t="s">
        <v>37</v>
      </c>
      <c r="X33330" t="s">
        <v>38</v>
      </c>
    </row>
    <row r="33331" spans="1:24" x14ac:dyDescent="0.25">
      <c r="A33331">
        <v>19133405</v>
      </c>
      <c r="B33331" t="s">
        <v>33</v>
      </c>
      <c r="C33331" t="s">
        <v>33384</v>
      </c>
      <c r="D33331" t="s">
        <v>26</v>
      </c>
      <c r="E33331">
        <v>1</v>
      </c>
      <c r="S33331" t="s">
        <v>33</v>
      </c>
      <c r="T33331" t="s">
        <v>27</v>
      </c>
      <c r="V33331" t="s">
        <v>55</v>
      </c>
      <c r="W33331" t="s">
        <v>37</v>
      </c>
      <c r="X33331" t="s">
        <v>38</v>
      </c>
    </row>
    <row r="33332" spans="1:24" x14ac:dyDescent="0.25">
      <c r="A33332">
        <v>19133405</v>
      </c>
      <c r="B33332" t="s">
        <v>33</v>
      </c>
      <c r="C33332" t="s">
        <v>33385</v>
      </c>
      <c r="D33332" t="s">
        <v>29</v>
      </c>
      <c r="E33332">
        <v>1</v>
      </c>
      <c r="S33332" t="s">
        <v>33</v>
      </c>
      <c r="T33332" t="s">
        <v>27</v>
      </c>
      <c r="V33332" t="s">
        <v>55</v>
      </c>
      <c r="W33332" t="s">
        <v>37</v>
      </c>
      <c r="X33332" t="s">
        <v>38</v>
      </c>
    </row>
    <row r="33333" spans="1:24" x14ac:dyDescent="0.25">
      <c r="A33333">
        <v>19133405</v>
      </c>
      <c r="B33333" t="s">
        <v>33</v>
      </c>
      <c r="C33333" t="s">
        <v>33386</v>
      </c>
      <c r="D33333" t="s">
        <v>26</v>
      </c>
      <c r="E33333">
        <v>1</v>
      </c>
      <c r="S33333" t="s">
        <v>33</v>
      </c>
      <c r="T33333" t="s">
        <v>27</v>
      </c>
      <c r="V33333" t="s">
        <v>55</v>
      </c>
      <c r="W33333" t="s">
        <v>37</v>
      </c>
      <c r="X33333" t="s">
        <v>38</v>
      </c>
    </row>
    <row r="33334" spans="1:24" x14ac:dyDescent="0.25">
      <c r="A33334">
        <v>19133405</v>
      </c>
      <c r="B33334" t="s">
        <v>33</v>
      </c>
      <c r="C33334" t="s">
        <v>33387</v>
      </c>
      <c r="D33334" t="s">
        <v>29</v>
      </c>
      <c r="E33334">
        <v>1</v>
      </c>
      <c r="S33334" t="s">
        <v>33</v>
      </c>
      <c r="T33334" t="s">
        <v>27</v>
      </c>
      <c r="V33334" t="s">
        <v>55</v>
      </c>
      <c r="W33334" t="s">
        <v>37</v>
      </c>
      <c r="X33334" t="s">
        <v>38</v>
      </c>
    </row>
    <row r="33335" spans="1:24" x14ac:dyDescent="0.25">
      <c r="A33335">
        <v>19133405</v>
      </c>
      <c r="B33335" t="s">
        <v>33</v>
      </c>
      <c r="C33335" t="s">
        <v>33388</v>
      </c>
      <c r="D33335" t="s">
        <v>26</v>
      </c>
      <c r="E33335">
        <v>1</v>
      </c>
      <c r="S33335" t="s">
        <v>33</v>
      </c>
      <c r="T33335" t="s">
        <v>27</v>
      </c>
      <c r="V33335" t="s">
        <v>55</v>
      </c>
      <c r="W33335" t="s">
        <v>37</v>
      </c>
      <c r="X33335" t="s">
        <v>38</v>
      </c>
    </row>
    <row r="33336" spans="1:24" x14ac:dyDescent="0.25">
      <c r="A33336">
        <v>19133405</v>
      </c>
      <c r="B33336" t="s">
        <v>33</v>
      </c>
      <c r="C33336" t="s">
        <v>33389</v>
      </c>
      <c r="D33336" t="s">
        <v>29</v>
      </c>
      <c r="E33336">
        <v>1</v>
      </c>
      <c r="S33336" t="s">
        <v>33</v>
      </c>
      <c r="T33336" t="s">
        <v>27</v>
      </c>
      <c r="V33336" t="s">
        <v>55</v>
      </c>
      <c r="W33336" t="s">
        <v>37</v>
      </c>
      <c r="X33336" t="s">
        <v>38</v>
      </c>
    </row>
    <row r="33337" spans="1:24" x14ac:dyDescent="0.25">
      <c r="A33337">
        <v>19133405</v>
      </c>
      <c r="B33337" t="s">
        <v>33</v>
      </c>
      <c r="C33337" t="s">
        <v>33390</v>
      </c>
      <c r="D33337" t="s">
        <v>26</v>
      </c>
      <c r="E33337">
        <v>1</v>
      </c>
      <c r="S33337" t="s">
        <v>33</v>
      </c>
      <c r="T33337" t="s">
        <v>27</v>
      </c>
      <c r="V33337" t="s">
        <v>55</v>
      </c>
      <c r="W33337" t="s">
        <v>37</v>
      </c>
      <c r="X33337" t="s">
        <v>38</v>
      </c>
    </row>
    <row r="33338" spans="1:24" x14ac:dyDescent="0.25">
      <c r="A33338">
        <v>19133405</v>
      </c>
      <c r="B33338" t="s">
        <v>33</v>
      </c>
      <c r="C33338" t="s">
        <v>33391</v>
      </c>
      <c r="D33338" t="s">
        <v>26</v>
      </c>
      <c r="E33338">
        <v>1</v>
      </c>
      <c r="S33338" t="s">
        <v>33</v>
      </c>
      <c r="T33338" t="s">
        <v>27</v>
      </c>
      <c r="V33338" t="s">
        <v>55</v>
      </c>
      <c r="W33338" t="s">
        <v>37</v>
      </c>
      <c r="X33338" t="s">
        <v>38</v>
      </c>
    </row>
    <row r="33339" spans="1:24" x14ac:dyDescent="0.25">
      <c r="A33339">
        <v>19133405</v>
      </c>
      <c r="B33339" t="s">
        <v>33</v>
      </c>
      <c r="C33339" t="s">
        <v>33392</v>
      </c>
      <c r="D33339" t="s">
        <v>29</v>
      </c>
      <c r="E33339">
        <v>1</v>
      </c>
      <c r="S33339" t="s">
        <v>33</v>
      </c>
      <c r="T33339" t="s">
        <v>27</v>
      </c>
      <c r="V33339" t="s">
        <v>55</v>
      </c>
      <c r="W33339" t="s">
        <v>37</v>
      </c>
      <c r="X33339" t="s">
        <v>38</v>
      </c>
    </row>
    <row r="33340" spans="1:24" x14ac:dyDescent="0.25">
      <c r="A33340">
        <v>19133405</v>
      </c>
      <c r="B33340" t="s">
        <v>33</v>
      </c>
      <c r="C33340" t="s">
        <v>33393</v>
      </c>
      <c r="D33340" t="s">
        <v>26</v>
      </c>
      <c r="E33340">
        <v>1</v>
      </c>
      <c r="S33340" t="s">
        <v>33</v>
      </c>
      <c r="T33340" t="s">
        <v>27</v>
      </c>
      <c r="V33340" t="s">
        <v>55</v>
      </c>
      <c r="W33340" t="s">
        <v>37</v>
      </c>
      <c r="X33340" t="s">
        <v>38</v>
      </c>
    </row>
    <row r="33341" spans="1:24" x14ac:dyDescent="0.25">
      <c r="A33341">
        <v>19133405</v>
      </c>
      <c r="B33341" t="s">
        <v>33</v>
      </c>
      <c r="C33341" t="s">
        <v>33394</v>
      </c>
      <c r="D33341" t="s">
        <v>29</v>
      </c>
      <c r="E33341">
        <v>1</v>
      </c>
      <c r="S33341" t="s">
        <v>33</v>
      </c>
      <c r="T33341" t="s">
        <v>27</v>
      </c>
      <c r="V33341" t="s">
        <v>55</v>
      </c>
      <c r="W33341" t="s">
        <v>37</v>
      </c>
      <c r="X33341" t="s">
        <v>38</v>
      </c>
    </row>
    <row r="33342" spans="1:24" x14ac:dyDescent="0.25">
      <c r="A33342">
        <v>19133405</v>
      </c>
      <c r="B33342" t="s">
        <v>33</v>
      </c>
      <c r="C33342" t="s">
        <v>33395</v>
      </c>
      <c r="D33342" t="s">
        <v>26</v>
      </c>
      <c r="E33342">
        <v>1</v>
      </c>
      <c r="S33342" t="s">
        <v>33</v>
      </c>
      <c r="T33342" t="s">
        <v>27</v>
      </c>
      <c r="V33342" t="s">
        <v>55</v>
      </c>
      <c r="W33342" t="s">
        <v>37</v>
      </c>
      <c r="X33342" t="s">
        <v>38</v>
      </c>
    </row>
    <row r="33343" spans="1:24" x14ac:dyDescent="0.25">
      <c r="A33343">
        <v>19133405</v>
      </c>
      <c r="B33343" t="s">
        <v>33</v>
      </c>
      <c r="C33343" t="s">
        <v>33396</v>
      </c>
      <c r="D33343" t="s">
        <v>29</v>
      </c>
      <c r="E33343">
        <v>1</v>
      </c>
      <c r="S33343" t="s">
        <v>33</v>
      </c>
      <c r="T33343" t="s">
        <v>27</v>
      </c>
      <c r="V33343" t="s">
        <v>55</v>
      </c>
      <c r="W33343" t="s">
        <v>37</v>
      </c>
      <c r="X33343" t="s">
        <v>38</v>
      </c>
    </row>
    <row r="33344" spans="1:24" x14ac:dyDescent="0.25">
      <c r="A33344">
        <v>19133405</v>
      </c>
      <c r="B33344" t="s">
        <v>33</v>
      </c>
      <c r="C33344" t="s">
        <v>33397</v>
      </c>
      <c r="D33344" t="s">
        <v>26</v>
      </c>
      <c r="F33344">
        <v>0</v>
      </c>
      <c r="K33344">
        <v>0</v>
      </c>
      <c r="N33344">
        <v>0</v>
      </c>
      <c r="O33344">
        <v>0</v>
      </c>
      <c r="R33344">
        <v>1</v>
      </c>
      <c r="S33344" t="s">
        <v>33</v>
      </c>
      <c r="T33344" t="s">
        <v>27</v>
      </c>
      <c r="V33344" t="s">
        <v>55</v>
      </c>
      <c r="W33344" t="s">
        <v>37</v>
      </c>
      <c r="X33344" t="s">
        <v>38</v>
      </c>
    </row>
    <row r="33345" spans="1:24" x14ac:dyDescent="0.25">
      <c r="A33345">
        <v>19133405</v>
      </c>
      <c r="B33345" t="s">
        <v>33</v>
      </c>
      <c r="C33345" t="s">
        <v>33398</v>
      </c>
      <c r="D33345" t="s">
        <v>29</v>
      </c>
      <c r="F33345">
        <v>0</v>
      </c>
      <c r="K33345">
        <v>0</v>
      </c>
      <c r="N33345">
        <v>0</v>
      </c>
      <c r="O33345">
        <v>0</v>
      </c>
      <c r="R33345">
        <v>1</v>
      </c>
      <c r="S33345" t="s">
        <v>33</v>
      </c>
      <c r="T33345" t="s">
        <v>27</v>
      </c>
      <c r="V33345" t="s">
        <v>55</v>
      </c>
      <c r="W33345" t="s">
        <v>37</v>
      </c>
      <c r="X33345" t="s">
        <v>38</v>
      </c>
    </row>
    <row r="33346" spans="1:24" x14ac:dyDescent="0.25">
      <c r="A33346">
        <v>19133405</v>
      </c>
      <c r="B33346" t="s">
        <v>33</v>
      </c>
      <c r="C33346" t="s">
        <v>33399</v>
      </c>
      <c r="D33346" t="s">
        <v>26</v>
      </c>
      <c r="E33346">
        <v>1</v>
      </c>
      <c r="S33346" t="s">
        <v>33</v>
      </c>
      <c r="T33346" t="s">
        <v>27</v>
      </c>
      <c r="V33346" t="s">
        <v>55</v>
      </c>
      <c r="W33346" t="s">
        <v>37</v>
      </c>
      <c r="X33346" t="s">
        <v>38</v>
      </c>
    </row>
    <row r="33347" spans="1:24" x14ac:dyDescent="0.25">
      <c r="A33347">
        <v>19133405</v>
      </c>
      <c r="B33347" t="s">
        <v>33</v>
      </c>
      <c r="C33347" t="s">
        <v>33400</v>
      </c>
      <c r="D33347" t="s">
        <v>29</v>
      </c>
      <c r="E33347">
        <v>1</v>
      </c>
      <c r="S33347" t="s">
        <v>33</v>
      </c>
      <c r="T33347" t="s">
        <v>27</v>
      </c>
      <c r="V33347" t="s">
        <v>55</v>
      </c>
      <c r="W33347" t="s">
        <v>37</v>
      </c>
      <c r="X33347" t="s">
        <v>38</v>
      </c>
    </row>
    <row r="33348" spans="1:24" x14ac:dyDescent="0.25">
      <c r="A33348">
        <v>19133405</v>
      </c>
      <c r="B33348" t="s">
        <v>33</v>
      </c>
      <c r="C33348" t="s">
        <v>33401</v>
      </c>
      <c r="D33348" t="s">
        <v>26</v>
      </c>
      <c r="E33348">
        <v>1</v>
      </c>
      <c r="S33348" t="s">
        <v>33</v>
      </c>
      <c r="T33348" t="s">
        <v>27</v>
      </c>
      <c r="V33348" t="s">
        <v>55</v>
      </c>
      <c r="W33348" t="s">
        <v>37</v>
      </c>
      <c r="X33348" t="s">
        <v>38</v>
      </c>
    </row>
    <row r="33349" spans="1:24" x14ac:dyDescent="0.25">
      <c r="A33349">
        <v>19133405</v>
      </c>
      <c r="B33349" t="s">
        <v>33</v>
      </c>
      <c r="C33349" t="s">
        <v>33402</v>
      </c>
      <c r="D33349" t="s">
        <v>29</v>
      </c>
      <c r="E33349">
        <v>1</v>
      </c>
      <c r="S33349" t="s">
        <v>33</v>
      </c>
      <c r="T33349" t="s">
        <v>27</v>
      </c>
      <c r="V33349" t="s">
        <v>55</v>
      </c>
      <c r="W33349" t="s">
        <v>37</v>
      </c>
      <c r="X33349" t="s">
        <v>38</v>
      </c>
    </row>
    <row r="33350" spans="1:24" x14ac:dyDescent="0.25">
      <c r="A33350">
        <v>19133405</v>
      </c>
      <c r="B33350" t="s">
        <v>33</v>
      </c>
      <c r="C33350" t="s">
        <v>33403</v>
      </c>
      <c r="D33350" t="s">
        <v>26</v>
      </c>
      <c r="E33350">
        <v>1</v>
      </c>
      <c r="S33350" t="s">
        <v>33</v>
      </c>
      <c r="T33350" t="s">
        <v>27</v>
      </c>
      <c r="V33350" t="s">
        <v>55</v>
      </c>
      <c r="W33350" t="s">
        <v>37</v>
      </c>
      <c r="X33350" t="s">
        <v>38</v>
      </c>
    </row>
    <row r="33351" spans="1:24" x14ac:dyDescent="0.25">
      <c r="A33351">
        <v>19133405</v>
      </c>
      <c r="B33351" t="s">
        <v>33</v>
      </c>
      <c r="C33351" t="s">
        <v>33404</v>
      </c>
      <c r="D33351" t="s">
        <v>29</v>
      </c>
      <c r="E33351">
        <v>1</v>
      </c>
      <c r="S33351" t="s">
        <v>33</v>
      </c>
      <c r="T33351" t="s">
        <v>27</v>
      </c>
      <c r="V33351" t="s">
        <v>55</v>
      </c>
      <c r="W33351" t="s">
        <v>37</v>
      </c>
      <c r="X33351" t="s">
        <v>38</v>
      </c>
    </row>
    <row r="33352" spans="1:24" x14ac:dyDescent="0.25">
      <c r="A33352">
        <v>19133405</v>
      </c>
      <c r="B33352" t="s">
        <v>33</v>
      </c>
      <c r="C33352" t="s">
        <v>33405</v>
      </c>
      <c r="D33352" t="s">
        <v>26</v>
      </c>
      <c r="E33352">
        <v>1</v>
      </c>
      <c r="S33352" t="s">
        <v>33</v>
      </c>
      <c r="T33352" t="s">
        <v>27</v>
      </c>
      <c r="V33352" t="s">
        <v>55</v>
      </c>
      <c r="W33352" t="s">
        <v>37</v>
      </c>
      <c r="X33352" t="s">
        <v>38</v>
      </c>
    </row>
    <row r="33353" spans="1:24" x14ac:dyDescent="0.25">
      <c r="A33353">
        <v>19133405</v>
      </c>
      <c r="B33353" t="s">
        <v>33</v>
      </c>
      <c r="C33353" t="s">
        <v>33406</v>
      </c>
      <c r="D33353" t="s">
        <v>29</v>
      </c>
      <c r="E33353">
        <v>1</v>
      </c>
      <c r="S33353" t="s">
        <v>33</v>
      </c>
      <c r="T33353" t="s">
        <v>27</v>
      </c>
      <c r="V33353" t="s">
        <v>55</v>
      </c>
      <c r="W33353" t="s">
        <v>37</v>
      </c>
      <c r="X33353" t="s">
        <v>38</v>
      </c>
    </row>
    <row r="33354" spans="1:24" x14ac:dyDescent="0.25">
      <c r="A33354">
        <v>19133405</v>
      </c>
      <c r="B33354" t="s">
        <v>33</v>
      </c>
      <c r="C33354" t="s">
        <v>33407</v>
      </c>
      <c r="D33354" t="s">
        <v>26</v>
      </c>
      <c r="E33354">
        <v>1</v>
      </c>
      <c r="S33354" t="s">
        <v>33</v>
      </c>
      <c r="T33354" t="s">
        <v>27</v>
      </c>
      <c r="V33354" t="s">
        <v>55</v>
      </c>
      <c r="W33354" t="s">
        <v>37</v>
      </c>
      <c r="X33354" t="s">
        <v>38</v>
      </c>
    </row>
    <row r="33355" spans="1:24" x14ac:dyDescent="0.25">
      <c r="A33355">
        <v>19133405</v>
      </c>
      <c r="B33355" t="s">
        <v>33</v>
      </c>
      <c r="C33355" t="s">
        <v>33408</v>
      </c>
      <c r="D33355" t="s">
        <v>29</v>
      </c>
      <c r="E33355">
        <v>1</v>
      </c>
      <c r="S33355" t="s">
        <v>33</v>
      </c>
      <c r="T33355" t="s">
        <v>27</v>
      </c>
      <c r="V33355" t="s">
        <v>55</v>
      </c>
      <c r="W33355" t="s">
        <v>37</v>
      </c>
      <c r="X33355" t="s">
        <v>38</v>
      </c>
    </row>
    <row r="33356" spans="1:24" x14ac:dyDescent="0.25">
      <c r="A33356">
        <v>19133405</v>
      </c>
      <c r="B33356" t="s">
        <v>33</v>
      </c>
      <c r="C33356" t="s">
        <v>33409</v>
      </c>
      <c r="D33356" t="s">
        <v>26</v>
      </c>
      <c r="E33356">
        <v>1</v>
      </c>
      <c r="S33356" t="s">
        <v>33</v>
      </c>
      <c r="T33356" t="s">
        <v>27</v>
      </c>
      <c r="V33356" t="s">
        <v>55</v>
      </c>
      <c r="W33356" t="s">
        <v>37</v>
      </c>
      <c r="X33356" t="s">
        <v>38</v>
      </c>
    </row>
    <row r="33357" spans="1:24" x14ac:dyDescent="0.25">
      <c r="A33357">
        <v>19133405</v>
      </c>
      <c r="B33357" t="s">
        <v>33</v>
      </c>
      <c r="C33357" t="s">
        <v>33410</v>
      </c>
      <c r="D33357" t="s">
        <v>29</v>
      </c>
      <c r="E33357">
        <v>1</v>
      </c>
      <c r="S33357" t="s">
        <v>33</v>
      </c>
      <c r="T33357" t="s">
        <v>27</v>
      </c>
      <c r="V33357" t="s">
        <v>55</v>
      </c>
      <c r="W33357" t="s">
        <v>37</v>
      </c>
      <c r="X33357" t="s">
        <v>38</v>
      </c>
    </row>
    <row r="33358" spans="1:24" x14ac:dyDescent="0.25">
      <c r="A33358">
        <v>19133405</v>
      </c>
      <c r="B33358" t="s">
        <v>33</v>
      </c>
      <c r="C33358" t="s">
        <v>33411</v>
      </c>
      <c r="D33358" t="s">
        <v>26</v>
      </c>
      <c r="E33358">
        <v>1</v>
      </c>
      <c r="S33358" t="s">
        <v>33</v>
      </c>
      <c r="T33358" t="s">
        <v>27</v>
      </c>
      <c r="V33358" t="s">
        <v>55</v>
      </c>
      <c r="W33358" t="s">
        <v>37</v>
      </c>
      <c r="X33358" t="s">
        <v>38</v>
      </c>
    </row>
    <row r="33359" spans="1:24" x14ac:dyDescent="0.25">
      <c r="A33359">
        <v>19133405</v>
      </c>
      <c r="B33359" t="s">
        <v>33</v>
      </c>
      <c r="C33359" t="s">
        <v>33412</v>
      </c>
      <c r="D33359" t="s">
        <v>29</v>
      </c>
      <c r="E33359">
        <v>1</v>
      </c>
      <c r="S33359" t="s">
        <v>33</v>
      </c>
      <c r="T33359" t="s">
        <v>27</v>
      </c>
      <c r="V33359" t="s">
        <v>55</v>
      </c>
      <c r="W33359" t="s">
        <v>37</v>
      </c>
      <c r="X33359" t="s">
        <v>38</v>
      </c>
    </row>
    <row r="33360" spans="1:24" x14ac:dyDescent="0.25">
      <c r="A33360">
        <v>19133405</v>
      </c>
      <c r="B33360" t="s">
        <v>33</v>
      </c>
      <c r="C33360" t="s">
        <v>33413</v>
      </c>
      <c r="D33360" t="s">
        <v>26</v>
      </c>
      <c r="E33360">
        <v>1</v>
      </c>
      <c r="S33360" t="s">
        <v>33</v>
      </c>
      <c r="T33360" t="s">
        <v>27</v>
      </c>
      <c r="V33360" t="s">
        <v>55</v>
      </c>
      <c r="W33360" t="s">
        <v>37</v>
      </c>
      <c r="X33360" t="s">
        <v>38</v>
      </c>
    </row>
    <row r="33361" spans="1:24" x14ac:dyDescent="0.25">
      <c r="A33361">
        <v>19133405</v>
      </c>
      <c r="B33361" t="s">
        <v>33</v>
      </c>
      <c r="C33361" t="s">
        <v>33414</v>
      </c>
      <c r="D33361" t="s">
        <v>29</v>
      </c>
      <c r="E33361">
        <v>1</v>
      </c>
      <c r="S33361" t="s">
        <v>33</v>
      </c>
      <c r="T33361" t="s">
        <v>27</v>
      </c>
      <c r="V33361" t="s">
        <v>55</v>
      </c>
      <c r="W33361" t="s">
        <v>37</v>
      </c>
      <c r="X33361" t="s">
        <v>38</v>
      </c>
    </row>
    <row r="33362" spans="1:24" x14ac:dyDescent="0.25">
      <c r="A33362">
        <v>19133405</v>
      </c>
      <c r="B33362" t="s">
        <v>33</v>
      </c>
      <c r="C33362" t="s">
        <v>33415</v>
      </c>
      <c r="D33362" t="s">
        <v>26</v>
      </c>
      <c r="E33362">
        <v>1</v>
      </c>
      <c r="S33362" t="s">
        <v>33</v>
      </c>
      <c r="T33362" t="s">
        <v>27</v>
      </c>
      <c r="V33362" t="s">
        <v>55</v>
      </c>
      <c r="W33362" t="s">
        <v>37</v>
      </c>
      <c r="X33362" t="s">
        <v>38</v>
      </c>
    </row>
    <row r="33363" spans="1:24" x14ac:dyDescent="0.25">
      <c r="A33363">
        <v>19133405</v>
      </c>
      <c r="B33363" t="s">
        <v>33</v>
      </c>
      <c r="C33363" t="s">
        <v>33416</v>
      </c>
      <c r="D33363" t="s">
        <v>29</v>
      </c>
      <c r="E33363">
        <v>1</v>
      </c>
      <c r="S33363" t="s">
        <v>33</v>
      </c>
      <c r="T33363" t="s">
        <v>27</v>
      </c>
      <c r="V33363" t="s">
        <v>55</v>
      </c>
      <c r="W33363" t="s">
        <v>37</v>
      </c>
      <c r="X33363" t="s">
        <v>38</v>
      </c>
    </row>
    <row r="33364" spans="1:24" x14ac:dyDescent="0.25">
      <c r="A33364">
        <v>19133405</v>
      </c>
      <c r="B33364" t="s">
        <v>33</v>
      </c>
      <c r="C33364" t="s">
        <v>33417</v>
      </c>
      <c r="D33364" t="s">
        <v>26</v>
      </c>
      <c r="E33364">
        <v>1</v>
      </c>
      <c r="S33364" t="s">
        <v>33</v>
      </c>
      <c r="T33364" t="s">
        <v>27</v>
      </c>
      <c r="V33364" t="s">
        <v>55</v>
      </c>
      <c r="W33364" t="s">
        <v>37</v>
      </c>
      <c r="X33364" t="s">
        <v>38</v>
      </c>
    </row>
    <row r="33365" spans="1:24" x14ac:dyDescent="0.25">
      <c r="A33365">
        <v>19133405</v>
      </c>
      <c r="B33365" t="s">
        <v>33</v>
      </c>
      <c r="C33365" t="s">
        <v>33418</v>
      </c>
      <c r="D33365" t="s">
        <v>26</v>
      </c>
      <c r="J33365">
        <v>0</v>
      </c>
      <c r="L33365">
        <v>0</v>
      </c>
      <c r="O33365">
        <v>0</v>
      </c>
      <c r="R33365">
        <v>1</v>
      </c>
      <c r="S33365" t="s">
        <v>33</v>
      </c>
      <c r="T33365" t="s">
        <v>27</v>
      </c>
      <c r="V33365" t="s">
        <v>55</v>
      </c>
      <c r="W33365" t="s">
        <v>37</v>
      </c>
      <c r="X33365" t="s">
        <v>38</v>
      </c>
    </row>
    <row r="33366" spans="1:24" x14ac:dyDescent="0.25">
      <c r="A33366">
        <v>19133405</v>
      </c>
      <c r="B33366" t="s">
        <v>33</v>
      </c>
      <c r="C33366" t="s">
        <v>33419</v>
      </c>
      <c r="D33366" t="s">
        <v>26</v>
      </c>
      <c r="E33366">
        <v>1</v>
      </c>
      <c r="L33366">
        <v>0</v>
      </c>
      <c r="S33366" t="s">
        <v>33</v>
      </c>
      <c r="T33366" t="s">
        <v>27</v>
      </c>
      <c r="V33366" t="s">
        <v>55</v>
      </c>
      <c r="W33366" t="s">
        <v>37</v>
      </c>
      <c r="X33366" t="s">
        <v>38</v>
      </c>
    </row>
    <row r="33367" spans="1:24" x14ac:dyDescent="0.25">
      <c r="A33367">
        <v>19133405</v>
      </c>
      <c r="B33367" t="s">
        <v>33</v>
      </c>
      <c r="C33367" t="s">
        <v>33420</v>
      </c>
      <c r="D33367" t="s">
        <v>29</v>
      </c>
      <c r="E33367">
        <v>1</v>
      </c>
      <c r="L33367">
        <v>0</v>
      </c>
      <c r="S33367" t="s">
        <v>33</v>
      </c>
      <c r="T33367" t="s">
        <v>27</v>
      </c>
      <c r="V33367" t="s">
        <v>55</v>
      </c>
      <c r="W33367" t="s">
        <v>37</v>
      </c>
      <c r="X33367" t="s">
        <v>38</v>
      </c>
    </row>
    <row r="33368" spans="1:24" x14ac:dyDescent="0.25">
      <c r="A33368">
        <v>19133405</v>
      </c>
      <c r="B33368" t="s">
        <v>33</v>
      </c>
      <c r="C33368" t="s">
        <v>33421</v>
      </c>
      <c r="D33368" t="s">
        <v>26</v>
      </c>
      <c r="E33368">
        <v>1</v>
      </c>
      <c r="L33368">
        <v>0</v>
      </c>
      <c r="S33368" t="s">
        <v>33</v>
      </c>
      <c r="T33368" t="s">
        <v>27</v>
      </c>
      <c r="V33368" t="s">
        <v>55</v>
      </c>
      <c r="W33368" t="s">
        <v>37</v>
      </c>
      <c r="X33368" t="s">
        <v>38</v>
      </c>
    </row>
    <row r="33369" spans="1:24" x14ac:dyDescent="0.25">
      <c r="A33369">
        <v>19133405</v>
      </c>
      <c r="B33369" t="s">
        <v>33</v>
      </c>
      <c r="C33369" t="s">
        <v>33422</v>
      </c>
      <c r="D33369" t="s">
        <v>29</v>
      </c>
      <c r="E33369">
        <v>1</v>
      </c>
      <c r="L33369">
        <v>0</v>
      </c>
      <c r="S33369" t="s">
        <v>33</v>
      </c>
      <c r="T33369" t="s">
        <v>27</v>
      </c>
      <c r="V33369" t="s">
        <v>55</v>
      </c>
      <c r="W33369" t="s">
        <v>37</v>
      </c>
      <c r="X33369" t="s">
        <v>38</v>
      </c>
    </row>
    <row r="33370" spans="1:24" x14ac:dyDescent="0.25">
      <c r="A33370">
        <v>19133405</v>
      </c>
      <c r="B33370" t="s">
        <v>33</v>
      </c>
      <c r="C33370" t="s">
        <v>33423</v>
      </c>
      <c r="D33370" t="s">
        <v>26</v>
      </c>
      <c r="E33370">
        <v>1</v>
      </c>
      <c r="S33370" t="s">
        <v>33</v>
      </c>
      <c r="T33370" t="s">
        <v>27</v>
      </c>
      <c r="V33370" t="s">
        <v>55</v>
      </c>
      <c r="W33370" t="s">
        <v>37</v>
      </c>
      <c r="X33370" t="s">
        <v>38</v>
      </c>
    </row>
    <row r="33371" spans="1:24" x14ac:dyDescent="0.25">
      <c r="A33371">
        <v>19133405</v>
      </c>
      <c r="B33371" t="s">
        <v>33</v>
      </c>
      <c r="C33371" t="s">
        <v>33424</v>
      </c>
      <c r="D33371" t="s">
        <v>26</v>
      </c>
      <c r="E33371">
        <v>1</v>
      </c>
      <c r="S33371" t="s">
        <v>33</v>
      </c>
      <c r="T33371" t="s">
        <v>27</v>
      </c>
      <c r="V33371" t="s">
        <v>55</v>
      </c>
      <c r="W33371" t="s">
        <v>37</v>
      </c>
      <c r="X33371" t="s">
        <v>38</v>
      </c>
    </row>
    <row r="33372" spans="1:24" x14ac:dyDescent="0.25">
      <c r="A33372">
        <v>19133405</v>
      </c>
      <c r="B33372" t="s">
        <v>33</v>
      </c>
      <c r="C33372" t="s">
        <v>33425</v>
      </c>
      <c r="D33372" t="s">
        <v>29</v>
      </c>
      <c r="E33372">
        <v>1</v>
      </c>
      <c r="S33372" t="s">
        <v>33</v>
      </c>
      <c r="T33372" t="s">
        <v>27</v>
      </c>
      <c r="V33372" t="s">
        <v>55</v>
      </c>
      <c r="W33372" t="s">
        <v>37</v>
      </c>
      <c r="X33372" t="s">
        <v>38</v>
      </c>
    </row>
    <row r="33373" spans="1:24" x14ac:dyDescent="0.25">
      <c r="A33373">
        <v>19133405</v>
      </c>
      <c r="B33373" t="s">
        <v>33</v>
      </c>
      <c r="C33373" t="s">
        <v>33426</v>
      </c>
      <c r="D33373" t="s">
        <v>26</v>
      </c>
      <c r="E33373">
        <v>1</v>
      </c>
      <c r="L33373">
        <v>0</v>
      </c>
      <c r="S33373" t="s">
        <v>33</v>
      </c>
      <c r="T33373" t="s">
        <v>27</v>
      </c>
      <c r="V33373" t="s">
        <v>55</v>
      </c>
      <c r="W33373" t="s">
        <v>37</v>
      </c>
      <c r="X33373" t="s">
        <v>38</v>
      </c>
    </row>
    <row r="33374" spans="1:24" x14ac:dyDescent="0.25">
      <c r="A33374">
        <v>19133405</v>
      </c>
      <c r="B33374" t="s">
        <v>33</v>
      </c>
      <c r="C33374" t="s">
        <v>33427</v>
      </c>
      <c r="D33374" t="s">
        <v>29</v>
      </c>
      <c r="E33374">
        <v>1</v>
      </c>
      <c r="L33374">
        <v>0</v>
      </c>
      <c r="S33374" t="s">
        <v>33</v>
      </c>
      <c r="T33374" t="s">
        <v>27</v>
      </c>
      <c r="V33374" t="s">
        <v>55</v>
      </c>
      <c r="W33374" t="s">
        <v>37</v>
      </c>
      <c r="X33374" t="s">
        <v>38</v>
      </c>
    </row>
    <row r="33375" spans="1:24" x14ac:dyDescent="0.25">
      <c r="A33375">
        <v>19133405</v>
      </c>
      <c r="B33375" t="s">
        <v>33</v>
      </c>
      <c r="C33375" t="s">
        <v>33428</v>
      </c>
      <c r="D33375" t="s">
        <v>26</v>
      </c>
      <c r="E33375">
        <v>1</v>
      </c>
      <c r="S33375" t="s">
        <v>33</v>
      </c>
      <c r="T33375" t="s">
        <v>27</v>
      </c>
      <c r="V33375" t="s">
        <v>55</v>
      </c>
      <c r="W33375" t="s">
        <v>37</v>
      </c>
      <c r="X33375" t="s">
        <v>38</v>
      </c>
    </row>
    <row r="33376" spans="1:24" x14ac:dyDescent="0.25">
      <c r="A33376">
        <v>19133405</v>
      </c>
      <c r="B33376" t="s">
        <v>33</v>
      </c>
      <c r="C33376" t="s">
        <v>33429</v>
      </c>
      <c r="D33376" t="s">
        <v>29</v>
      </c>
      <c r="E33376">
        <v>1</v>
      </c>
      <c r="S33376" t="s">
        <v>33</v>
      </c>
      <c r="T33376" t="s">
        <v>27</v>
      </c>
      <c r="V33376" t="s">
        <v>55</v>
      </c>
      <c r="W33376" t="s">
        <v>37</v>
      </c>
      <c r="X33376" t="s">
        <v>38</v>
      </c>
    </row>
    <row r="33377" spans="1:24" x14ac:dyDescent="0.25">
      <c r="A33377">
        <v>19133405</v>
      </c>
      <c r="B33377" t="s">
        <v>33</v>
      </c>
      <c r="C33377" t="s">
        <v>33430</v>
      </c>
      <c r="D33377" t="s">
        <v>26</v>
      </c>
      <c r="E33377">
        <v>1</v>
      </c>
      <c r="L33377">
        <v>0</v>
      </c>
      <c r="S33377" t="s">
        <v>33</v>
      </c>
      <c r="T33377" t="s">
        <v>27</v>
      </c>
      <c r="V33377" t="s">
        <v>55</v>
      </c>
      <c r="W33377" t="s">
        <v>37</v>
      </c>
      <c r="X33377" t="s">
        <v>38</v>
      </c>
    </row>
    <row r="33378" spans="1:24" x14ac:dyDescent="0.25">
      <c r="A33378">
        <v>19133405</v>
      </c>
      <c r="B33378" t="s">
        <v>33</v>
      </c>
      <c r="C33378" t="s">
        <v>33431</v>
      </c>
      <c r="D33378" t="s">
        <v>29</v>
      </c>
      <c r="E33378">
        <v>1</v>
      </c>
      <c r="L33378">
        <v>0</v>
      </c>
      <c r="S33378" t="s">
        <v>33</v>
      </c>
      <c r="T33378" t="s">
        <v>27</v>
      </c>
      <c r="V33378" t="s">
        <v>55</v>
      </c>
      <c r="W33378" t="s">
        <v>37</v>
      </c>
      <c r="X33378" t="s">
        <v>38</v>
      </c>
    </row>
    <row r="33379" spans="1:24" x14ac:dyDescent="0.25">
      <c r="A33379">
        <v>19133405</v>
      </c>
      <c r="B33379" t="s">
        <v>33</v>
      </c>
      <c r="C33379" t="s">
        <v>33432</v>
      </c>
      <c r="D33379" t="s">
        <v>26</v>
      </c>
      <c r="E33379">
        <v>1</v>
      </c>
      <c r="S33379" t="s">
        <v>33</v>
      </c>
      <c r="T33379" t="s">
        <v>27</v>
      </c>
      <c r="V33379" t="s">
        <v>55</v>
      </c>
      <c r="W33379" t="s">
        <v>37</v>
      </c>
      <c r="X33379" t="s">
        <v>38</v>
      </c>
    </row>
    <row r="33380" spans="1:24" x14ac:dyDescent="0.25">
      <c r="A33380">
        <v>19133405</v>
      </c>
      <c r="B33380" t="s">
        <v>33</v>
      </c>
      <c r="C33380" t="s">
        <v>33433</v>
      </c>
      <c r="D33380" t="s">
        <v>26</v>
      </c>
      <c r="E33380">
        <v>1</v>
      </c>
      <c r="S33380" t="s">
        <v>33</v>
      </c>
      <c r="T33380" t="s">
        <v>27</v>
      </c>
      <c r="V33380" t="s">
        <v>55</v>
      </c>
      <c r="W33380" t="s">
        <v>37</v>
      </c>
      <c r="X33380" t="s">
        <v>38</v>
      </c>
    </row>
    <row r="33381" spans="1:24" x14ac:dyDescent="0.25">
      <c r="A33381">
        <v>19133405</v>
      </c>
      <c r="B33381" t="s">
        <v>33</v>
      </c>
      <c r="C33381" t="s">
        <v>33434</v>
      </c>
      <c r="D33381" t="s">
        <v>29</v>
      </c>
      <c r="E33381">
        <v>1</v>
      </c>
      <c r="S33381" t="s">
        <v>33</v>
      </c>
      <c r="T33381" t="s">
        <v>27</v>
      </c>
      <c r="V33381" t="s">
        <v>55</v>
      </c>
      <c r="W33381" t="s">
        <v>37</v>
      </c>
      <c r="X33381" t="s">
        <v>38</v>
      </c>
    </row>
    <row r="33382" spans="1:24" x14ac:dyDescent="0.25">
      <c r="A33382">
        <v>19133405</v>
      </c>
      <c r="B33382" t="s">
        <v>33</v>
      </c>
      <c r="C33382" t="s">
        <v>33435</v>
      </c>
      <c r="D33382" t="s">
        <v>26</v>
      </c>
      <c r="H33382">
        <v>1</v>
      </c>
      <c r="L33382">
        <v>-1</v>
      </c>
      <c r="S33382" t="s">
        <v>33</v>
      </c>
      <c r="T33382" t="s">
        <v>27</v>
      </c>
      <c r="V33382" t="s">
        <v>55</v>
      </c>
      <c r="W33382" t="s">
        <v>37</v>
      </c>
      <c r="X33382" t="s">
        <v>38</v>
      </c>
    </row>
    <row r="33383" spans="1:24" x14ac:dyDescent="0.25">
      <c r="A33383">
        <v>19133405</v>
      </c>
      <c r="B33383" t="s">
        <v>33</v>
      </c>
      <c r="C33383" t="s">
        <v>33436</v>
      </c>
      <c r="D33383" t="s">
        <v>29</v>
      </c>
      <c r="H33383">
        <v>1</v>
      </c>
      <c r="L33383">
        <v>-1</v>
      </c>
      <c r="S33383" t="s">
        <v>33</v>
      </c>
      <c r="T33383" t="s">
        <v>27</v>
      </c>
      <c r="V33383" t="s">
        <v>55</v>
      </c>
      <c r="W33383" t="s">
        <v>37</v>
      </c>
      <c r="X33383" t="s">
        <v>38</v>
      </c>
    </row>
    <row r="33384" spans="1:24" x14ac:dyDescent="0.25">
      <c r="A33384">
        <v>19133405</v>
      </c>
      <c r="B33384" t="s">
        <v>33</v>
      </c>
      <c r="C33384" t="s">
        <v>33437</v>
      </c>
      <c r="D33384" t="s">
        <v>26</v>
      </c>
      <c r="E33384">
        <v>1</v>
      </c>
      <c r="S33384" t="s">
        <v>33</v>
      </c>
      <c r="T33384" t="s">
        <v>27</v>
      </c>
      <c r="V33384" t="s">
        <v>55</v>
      </c>
      <c r="W33384" t="s">
        <v>37</v>
      </c>
      <c r="X33384" t="s">
        <v>38</v>
      </c>
    </row>
    <row r="33385" spans="1:24" x14ac:dyDescent="0.25">
      <c r="A33385">
        <v>19133405</v>
      </c>
      <c r="B33385" t="s">
        <v>33</v>
      </c>
      <c r="C33385" t="s">
        <v>33438</v>
      </c>
      <c r="D33385" t="s">
        <v>29</v>
      </c>
      <c r="E33385">
        <v>1</v>
      </c>
      <c r="S33385" t="s">
        <v>33</v>
      </c>
      <c r="T33385" t="s">
        <v>27</v>
      </c>
      <c r="V33385" t="s">
        <v>55</v>
      </c>
      <c r="W33385" t="s">
        <v>37</v>
      </c>
      <c r="X33385" t="s">
        <v>38</v>
      </c>
    </row>
    <row r="33386" spans="1:24" x14ac:dyDescent="0.25">
      <c r="A33386">
        <v>19133405</v>
      </c>
      <c r="B33386" t="s">
        <v>33</v>
      </c>
      <c r="C33386" t="s">
        <v>33439</v>
      </c>
      <c r="D33386" t="s">
        <v>26</v>
      </c>
      <c r="J33386">
        <v>-1</v>
      </c>
      <c r="K33386">
        <v>0</v>
      </c>
      <c r="S33386" t="s">
        <v>33</v>
      </c>
      <c r="T33386" t="s">
        <v>27</v>
      </c>
      <c r="V33386" t="s">
        <v>55</v>
      </c>
      <c r="W33386" t="s">
        <v>37</v>
      </c>
      <c r="X33386" t="s">
        <v>38</v>
      </c>
    </row>
    <row r="33387" spans="1:24" x14ac:dyDescent="0.25">
      <c r="A33387">
        <v>19133405</v>
      </c>
      <c r="B33387" t="s">
        <v>33</v>
      </c>
      <c r="C33387" t="s">
        <v>33440</v>
      </c>
      <c r="D33387" t="s">
        <v>29</v>
      </c>
      <c r="J33387">
        <v>-1</v>
      </c>
      <c r="K33387">
        <v>0</v>
      </c>
      <c r="S33387" t="s">
        <v>33</v>
      </c>
      <c r="T33387" t="s">
        <v>27</v>
      </c>
      <c r="V33387" t="s">
        <v>55</v>
      </c>
      <c r="W33387" t="s">
        <v>37</v>
      </c>
      <c r="X33387" t="s">
        <v>38</v>
      </c>
    </row>
    <row r="33388" spans="1:24" x14ac:dyDescent="0.25">
      <c r="A33388">
        <v>19133405</v>
      </c>
      <c r="B33388" t="s">
        <v>33</v>
      </c>
      <c r="C33388" t="s">
        <v>33441</v>
      </c>
      <c r="D33388" t="s">
        <v>26</v>
      </c>
      <c r="E33388">
        <v>1</v>
      </c>
      <c r="S33388" t="s">
        <v>33</v>
      </c>
      <c r="T33388" t="s">
        <v>27</v>
      </c>
      <c r="V33388" t="s">
        <v>55</v>
      </c>
      <c r="W33388" t="s">
        <v>37</v>
      </c>
      <c r="X33388" t="s">
        <v>38</v>
      </c>
    </row>
    <row r="33389" spans="1:24" x14ac:dyDescent="0.25">
      <c r="A33389">
        <v>19133405</v>
      </c>
      <c r="B33389" t="s">
        <v>33</v>
      </c>
      <c r="C33389" t="s">
        <v>33442</v>
      </c>
      <c r="D33389" t="s">
        <v>29</v>
      </c>
      <c r="E33389">
        <v>1</v>
      </c>
      <c r="S33389" t="s">
        <v>33</v>
      </c>
      <c r="T33389" t="s">
        <v>27</v>
      </c>
      <c r="V33389" t="s">
        <v>55</v>
      </c>
      <c r="W33389" t="s">
        <v>37</v>
      </c>
      <c r="X33389" t="s">
        <v>38</v>
      </c>
    </row>
    <row r="33390" spans="1:24" x14ac:dyDescent="0.25">
      <c r="A33390">
        <v>19133405</v>
      </c>
      <c r="B33390" t="s">
        <v>33</v>
      </c>
      <c r="C33390" t="s">
        <v>33443</v>
      </c>
      <c r="D33390" t="s">
        <v>26</v>
      </c>
      <c r="S33390" t="s">
        <v>33</v>
      </c>
      <c r="T33390" t="s">
        <v>27</v>
      </c>
      <c r="V33390" t="s">
        <v>55</v>
      </c>
      <c r="W33390" t="s">
        <v>37</v>
      </c>
      <c r="X33390" t="s">
        <v>38</v>
      </c>
    </row>
    <row r="33391" spans="1:24" x14ac:dyDescent="0.25">
      <c r="A33391">
        <v>19133405</v>
      </c>
      <c r="B33391" t="s">
        <v>33</v>
      </c>
      <c r="C33391" t="s">
        <v>33444</v>
      </c>
      <c r="D33391" t="s">
        <v>29</v>
      </c>
      <c r="S33391" t="s">
        <v>33</v>
      </c>
      <c r="T33391" t="s">
        <v>27</v>
      </c>
      <c r="V33391" t="s">
        <v>55</v>
      </c>
      <c r="W33391" t="s">
        <v>37</v>
      </c>
      <c r="X33391" t="s">
        <v>38</v>
      </c>
    </row>
    <row r="33392" spans="1:24" x14ac:dyDescent="0.25">
      <c r="A33392">
        <v>19133405</v>
      </c>
      <c r="B33392" t="s">
        <v>33</v>
      </c>
      <c r="C33392" t="s">
        <v>33445</v>
      </c>
      <c r="D33392" t="s">
        <v>26</v>
      </c>
      <c r="E33392">
        <v>1</v>
      </c>
      <c r="K33392">
        <v>0</v>
      </c>
      <c r="S33392" t="s">
        <v>33</v>
      </c>
      <c r="T33392" t="s">
        <v>27</v>
      </c>
      <c r="V33392" t="s">
        <v>55</v>
      </c>
      <c r="W33392" t="s">
        <v>37</v>
      </c>
      <c r="X33392" t="s">
        <v>38</v>
      </c>
    </row>
    <row r="33393" spans="1:24" x14ac:dyDescent="0.25">
      <c r="A33393">
        <v>19133405</v>
      </c>
      <c r="B33393" t="s">
        <v>33</v>
      </c>
      <c r="C33393" t="s">
        <v>33446</v>
      </c>
      <c r="D33393" t="s">
        <v>29</v>
      </c>
      <c r="E33393">
        <v>1</v>
      </c>
      <c r="K33393">
        <v>0</v>
      </c>
      <c r="S33393" t="s">
        <v>33</v>
      </c>
      <c r="T33393" t="s">
        <v>27</v>
      </c>
      <c r="V33393" t="s">
        <v>55</v>
      </c>
      <c r="W33393" t="s">
        <v>37</v>
      </c>
      <c r="X33393" t="s">
        <v>38</v>
      </c>
    </row>
    <row r="33394" spans="1:24" x14ac:dyDescent="0.25">
      <c r="A33394">
        <v>19133405</v>
      </c>
      <c r="B33394" t="s">
        <v>33</v>
      </c>
      <c r="C33394" t="s">
        <v>33447</v>
      </c>
      <c r="D33394" t="s">
        <v>26</v>
      </c>
      <c r="E33394">
        <v>1</v>
      </c>
      <c r="S33394" t="s">
        <v>33</v>
      </c>
      <c r="T33394" t="s">
        <v>27</v>
      </c>
      <c r="V33394" t="s">
        <v>55</v>
      </c>
      <c r="W33394" t="s">
        <v>37</v>
      </c>
      <c r="X33394" t="s">
        <v>38</v>
      </c>
    </row>
    <row r="33395" spans="1:24" x14ac:dyDescent="0.25">
      <c r="A33395">
        <v>19133405</v>
      </c>
      <c r="B33395" t="s">
        <v>33</v>
      </c>
      <c r="C33395" t="s">
        <v>33448</v>
      </c>
      <c r="D33395" t="s">
        <v>29</v>
      </c>
      <c r="E33395">
        <v>1</v>
      </c>
      <c r="S33395" t="s">
        <v>33</v>
      </c>
      <c r="T33395" t="s">
        <v>27</v>
      </c>
      <c r="V33395" t="s">
        <v>55</v>
      </c>
      <c r="W33395" t="s">
        <v>37</v>
      </c>
      <c r="X33395" t="s">
        <v>38</v>
      </c>
    </row>
    <row r="33396" spans="1:24" x14ac:dyDescent="0.25">
      <c r="A33396">
        <v>19133405</v>
      </c>
      <c r="B33396" t="s">
        <v>33</v>
      </c>
      <c r="C33396" t="s">
        <v>33449</v>
      </c>
      <c r="D33396" t="s">
        <v>26</v>
      </c>
      <c r="E33396">
        <v>1</v>
      </c>
      <c r="S33396" t="s">
        <v>33</v>
      </c>
      <c r="T33396" t="s">
        <v>27</v>
      </c>
      <c r="V33396" t="s">
        <v>55</v>
      </c>
      <c r="W33396" t="s">
        <v>37</v>
      </c>
      <c r="X33396" t="s">
        <v>38</v>
      </c>
    </row>
    <row r="33397" spans="1:24" x14ac:dyDescent="0.25">
      <c r="A33397">
        <v>19133405</v>
      </c>
      <c r="B33397" t="s">
        <v>33</v>
      </c>
      <c r="C33397" t="s">
        <v>33450</v>
      </c>
      <c r="D33397" t="s">
        <v>29</v>
      </c>
      <c r="E33397">
        <v>1</v>
      </c>
      <c r="S33397" t="s">
        <v>33</v>
      </c>
      <c r="T33397" t="s">
        <v>27</v>
      </c>
      <c r="V33397" t="s">
        <v>55</v>
      </c>
      <c r="W33397" t="s">
        <v>37</v>
      </c>
      <c r="X33397" t="s">
        <v>38</v>
      </c>
    </row>
    <row r="33398" spans="1:24" x14ac:dyDescent="0.25">
      <c r="A33398">
        <v>19133405</v>
      </c>
      <c r="B33398" t="s">
        <v>33</v>
      </c>
      <c r="C33398" t="s">
        <v>33451</v>
      </c>
      <c r="D33398" t="s">
        <v>26</v>
      </c>
      <c r="G33398">
        <v>1</v>
      </c>
      <c r="J33398">
        <v>-1</v>
      </c>
      <c r="K33398">
        <v>0</v>
      </c>
      <c r="S33398" t="s">
        <v>33</v>
      </c>
      <c r="T33398" t="s">
        <v>27</v>
      </c>
      <c r="V33398" t="s">
        <v>55</v>
      </c>
      <c r="W33398" t="s">
        <v>37</v>
      </c>
      <c r="X33398" t="s">
        <v>38</v>
      </c>
    </row>
    <row r="33399" spans="1:24" x14ac:dyDescent="0.25">
      <c r="A33399">
        <v>19133405</v>
      </c>
      <c r="B33399" t="s">
        <v>33</v>
      </c>
      <c r="C33399" t="s">
        <v>33452</v>
      </c>
      <c r="D33399" t="s">
        <v>29</v>
      </c>
      <c r="G33399">
        <v>1</v>
      </c>
      <c r="J33399">
        <v>-1</v>
      </c>
      <c r="K33399">
        <v>0</v>
      </c>
      <c r="S33399" t="s">
        <v>33</v>
      </c>
      <c r="T33399" t="s">
        <v>27</v>
      </c>
      <c r="V33399" t="s">
        <v>55</v>
      </c>
      <c r="W33399" t="s">
        <v>37</v>
      </c>
      <c r="X33399" t="s">
        <v>38</v>
      </c>
    </row>
    <row r="33400" spans="1:24" x14ac:dyDescent="0.25">
      <c r="A33400">
        <v>19133405</v>
      </c>
      <c r="B33400" t="s">
        <v>33</v>
      </c>
      <c r="C33400" t="s">
        <v>33453</v>
      </c>
      <c r="D33400" t="s">
        <v>26</v>
      </c>
      <c r="E33400">
        <v>1</v>
      </c>
      <c r="S33400" t="s">
        <v>33</v>
      </c>
      <c r="T33400" t="s">
        <v>27</v>
      </c>
      <c r="V33400" t="s">
        <v>55</v>
      </c>
      <c r="W33400" t="s">
        <v>37</v>
      </c>
      <c r="X33400" t="s">
        <v>38</v>
      </c>
    </row>
    <row r="33401" spans="1:24" x14ac:dyDescent="0.25">
      <c r="A33401">
        <v>19133405</v>
      </c>
      <c r="B33401" t="s">
        <v>33</v>
      </c>
      <c r="C33401" t="s">
        <v>33454</v>
      </c>
      <c r="D33401" t="s">
        <v>29</v>
      </c>
      <c r="E33401">
        <v>1</v>
      </c>
      <c r="S33401" t="s">
        <v>33</v>
      </c>
      <c r="T33401" t="s">
        <v>27</v>
      </c>
      <c r="V33401" t="s">
        <v>55</v>
      </c>
      <c r="W33401" t="s">
        <v>37</v>
      </c>
      <c r="X33401" t="s">
        <v>38</v>
      </c>
    </row>
    <row r="33402" spans="1:24" x14ac:dyDescent="0.25">
      <c r="A33402">
        <v>19133405</v>
      </c>
      <c r="B33402" t="s">
        <v>33</v>
      </c>
      <c r="C33402" t="s">
        <v>33455</v>
      </c>
      <c r="D33402" t="s">
        <v>26</v>
      </c>
      <c r="H33402">
        <v>1</v>
      </c>
      <c r="L33402">
        <v>1</v>
      </c>
      <c r="M33402">
        <v>1</v>
      </c>
      <c r="S33402" t="s">
        <v>33</v>
      </c>
      <c r="T33402" t="s">
        <v>27</v>
      </c>
      <c r="V33402" t="s">
        <v>55</v>
      </c>
      <c r="W33402" t="s">
        <v>37</v>
      </c>
      <c r="X33402" t="s">
        <v>38</v>
      </c>
    </row>
    <row r="33403" spans="1:24" x14ac:dyDescent="0.25">
      <c r="A33403">
        <v>19133405</v>
      </c>
      <c r="B33403" t="s">
        <v>33</v>
      </c>
      <c r="C33403" t="s">
        <v>33456</v>
      </c>
      <c r="D33403" t="s">
        <v>29</v>
      </c>
      <c r="H33403">
        <v>1</v>
      </c>
      <c r="L33403">
        <v>1</v>
      </c>
      <c r="M33403">
        <v>1</v>
      </c>
      <c r="S33403" t="s">
        <v>33</v>
      </c>
      <c r="T33403" t="s">
        <v>27</v>
      </c>
      <c r="V33403" t="s">
        <v>55</v>
      </c>
      <c r="W33403" t="s">
        <v>37</v>
      </c>
      <c r="X33403" t="s">
        <v>38</v>
      </c>
    </row>
    <row r="33404" spans="1:24" x14ac:dyDescent="0.25">
      <c r="A33404">
        <v>19133405</v>
      </c>
      <c r="B33404" t="s">
        <v>33</v>
      </c>
      <c r="C33404" t="s">
        <v>33457</v>
      </c>
      <c r="D33404" t="s">
        <v>26</v>
      </c>
      <c r="E33404">
        <v>1</v>
      </c>
      <c r="L33404">
        <v>0</v>
      </c>
      <c r="S33404" t="s">
        <v>33</v>
      </c>
      <c r="T33404" t="s">
        <v>27</v>
      </c>
      <c r="V33404" t="s">
        <v>55</v>
      </c>
      <c r="W33404" t="s">
        <v>37</v>
      </c>
      <c r="X33404" t="s">
        <v>38</v>
      </c>
    </row>
    <row r="33405" spans="1:24" x14ac:dyDescent="0.25">
      <c r="A33405">
        <v>19133405</v>
      </c>
      <c r="B33405" t="s">
        <v>33</v>
      </c>
      <c r="C33405" t="s">
        <v>33458</v>
      </c>
      <c r="D33405" t="s">
        <v>29</v>
      </c>
      <c r="E33405">
        <v>1</v>
      </c>
      <c r="L33405">
        <v>0</v>
      </c>
      <c r="S33405" t="s">
        <v>33</v>
      </c>
      <c r="T33405" t="s">
        <v>27</v>
      </c>
      <c r="V33405" t="s">
        <v>55</v>
      </c>
      <c r="W33405" t="s">
        <v>37</v>
      </c>
      <c r="X33405" t="s">
        <v>38</v>
      </c>
    </row>
    <row r="33406" spans="1:24" x14ac:dyDescent="0.25">
      <c r="A33406">
        <v>19133405</v>
      </c>
      <c r="B33406" t="s">
        <v>33</v>
      </c>
      <c r="C33406" t="s">
        <v>33459</v>
      </c>
      <c r="D33406" t="s">
        <v>26</v>
      </c>
      <c r="E33406">
        <v>1</v>
      </c>
      <c r="S33406" t="s">
        <v>33</v>
      </c>
      <c r="T33406" t="s">
        <v>27</v>
      </c>
      <c r="V33406" t="s">
        <v>55</v>
      </c>
      <c r="W33406" t="s">
        <v>37</v>
      </c>
      <c r="X33406" t="s">
        <v>38</v>
      </c>
    </row>
    <row r="33407" spans="1:24" x14ac:dyDescent="0.25">
      <c r="A33407">
        <v>19133405</v>
      </c>
      <c r="B33407" t="s">
        <v>33</v>
      </c>
      <c r="C33407" t="s">
        <v>33460</v>
      </c>
      <c r="D33407" t="s">
        <v>29</v>
      </c>
      <c r="E33407">
        <v>1</v>
      </c>
      <c r="S33407" t="s">
        <v>33</v>
      </c>
      <c r="T33407" t="s">
        <v>27</v>
      </c>
      <c r="V33407" t="s">
        <v>55</v>
      </c>
      <c r="W33407" t="s">
        <v>37</v>
      </c>
      <c r="X33407" t="s">
        <v>38</v>
      </c>
    </row>
    <row r="33408" spans="1:24" x14ac:dyDescent="0.25">
      <c r="A33408">
        <v>19133405</v>
      </c>
      <c r="B33408" t="s">
        <v>33</v>
      </c>
      <c r="C33408" t="s">
        <v>33461</v>
      </c>
      <c r="D33408" t="s">
        <v>26</v>
      </c>
      <c r="E33408">
        <v>1</v>
      </c>
      <c r="S33408" t="s">
        <v>33</v>
      </c>
      <c r="T33408" t="s">
        <v>27</v>
      </c>
      <c r="V33408" t="s">
        <v>55</v>
      </c>
      <c r="W33408" t="s">
        <v>37</v>
      </c>
      <c r="X33408" t="s">
        <v>38</v>
      </c>
    </row>
    <row r="33409" spans="1:24" x14ac:dyDescent="0.25">
      <c r="A33409">
        <v>19133405</v>
      </c>
      <c r="B33409" t="s">
        <v>33</v>
      </c>
      <c r="C33409" t="s">
        <v>33462</v>
      </c>
      <c r="D33409" t="s">
        <v>29</v>
      </c>
      <c r="E33409">
        <v>1</v>
      </c>
      <c r="S33409" t="s">
        <v>33</v>
      </c>
      <c r="T33409" t="s">
        <v>27</v>
      </c>
      <c r="V33409" t="s">
        <v>55</v>
      </c>
      <c r="W33409" t="s">
        <v>37</v>
      </c>
      <c r="X33409" t="s">
        <v>38</v>
      </c>
    </row>
    <row r="33410" spans="1:24" x14ac:dyDescent="0.25">
      <c r="A33410">
        <v>19133405</v>
      </c>
      <c r="B33410" t="s">
        <v>33</v>
      </c>
      <c r="C33410" t="s">
        <v>33463</v>
      </c>
      <c r="D33410" t="s">
        <v>26</v>
      </c>
      <c r="E33410">
        <v>1</v>
      </c>
      <c r="S33410" t="s">
        <v>33</v>
      </c>
      <c r="T33410" t="s">
        <v>27</v>
      </c>
      <c r="V33410" t="s">
        <v>55</v>
      </c>
      <c r="W33410" t="s">
        <v>37</v>
      </c>
      <c r="X33410" t="s">
        <v>38</v>
      </c>
    </row>
    <row r="33411" spans="1:24" x14ac:dyDescent="0.25">
      <c r="A33411">
        <v>19133405</v>
      </c>
      <c r="B33411" t="s">
        <v>33</v>
      </c>
      <c r="C33411" t="s">
        <v>33464</v>
      </c>
      <c r="D33411" t="s">
        <v>29</v>
      </c>
      <c r="E33411">
        <v>1</v>
      </c>
      <c r="S33411" t="s">
        <v>33</v>
      </c>
      <c r="T33411" t="s">
        <v>27</v>
      </c>
      <c r="V33411" t="s">
        <v>55</v>
      </c>
      <c r="W33411" t="s">
        <v>37</v>
      </c>
      <c r="X33411" t="s">
        <v>38</v>
      </c>
    </row>
    <row r="33412" spans="1:24" x14ac:dyDescent="0.25">
      <c r="A33412">
        <v>19133405</v>
      </c>
      <c r="B33412" t="s">
        <v>33</v>
      </c>
      <c r="C33412" t="s">
        <v>33465</v>
      </c>
      <c r="D33412" t="s">
        <v>26</v>
      </c>
      <c r="E33412">
        <v>1</v>
      </c>
      <c r="S33412" t="s">
        <v>33</v>
      </c>
      <c r="T33412" t="s">
        <v>27</v>
      </c>
      <c r="V33412" t="s">
        <v>55</v>
      </c>
      <c r="W33412" t="s">
        <v>37</v>
      </c>
      <c r="X33412" t="s">
        <v>38</v>
      </c>
    </row>
    <row r="33413" spans="1:24" x14ac:dyDescent="0.25">
      <c r="A33413">
        <v>19133405</v>
      </c>
      <c r="B33413" t="s">
        <v>33</v>
      </c>
      <c r="C33413" t="s">
        <v>33466</v>
      </c>
      <c r="D33413" t="s">
        <v>29</v>
      </c>
      <c r="E33413">
        <v>1</v>
      </c>
      <c r="S33413" t="s">
        <v>33</v>
      </c>
      <c r="T33413" t="s">
        <v>27</v>
      </c>
      <c r="V33413" t="s">
        <v>55</v>
      </c>
      <c r="W33413" t="s">
        <v>37</v>
      </c>
      <c r="X33413" t="s">
        <v>38</v>
      </c>
    </row>
    <row r="33414" spans="1:24" x14ac:dyDescent="0.25">
      <c r="A33414">
        <v>19133405</v>
      </c>
      <c r="B33414" t="s">
        <v>33</v>
      </c>
      <c r="C33414" t="s">
        <v>33467</v>
      </c>
      <c r="D33414" t="s">
        <v>26</v>
      </c>
      <c r="E33414">
        <v>1</v>
      </c>
      <c r="S33414" t="s">
        <v>33</v>
      </c>
      <c r="T33414" t="s">
        <v>27</v>
      </c>
      <c r="V33414" t="s">
        <v>55</v>
      </c>
      <c r="W33414" t="s">
        <v>37</v>
      </c>
      <c r="X33414" t="s">
        <v>38</v>
      </c>
    </row>
    <row r="33415" spans="1:24" x14ac:dyDescent="0.25">
      <c r="A33415">
        <v>19133405</v>
      </c>
      <c r="B33415" t="s">
        <v>33</v>
      </c>
      <c r="C33415" t="s">
        <v>33468</v>
      </c>
      <c r="D33415" t="s">
        <v>29</v>
      </c>
      <c r="E33415">
        <v>1</v>
      </c>
      <c r="S33415" t="s">
        <v>33</v>
      </c>
      <c r="T33415" t="s">
        <v>27</v>
      </c>
      <c r="V33415" t="s">
        <v>55</v>
      </c>
      <c r="W33415" t="s">
        <v>37</v>
      </c>
      <c r="X33415" t="s">
        <v>38</v>
      </c>
    </row>
    <row r="33416" spans="1:24" x14ac:dyDescent="0.25">
      <c r="A33416">
        <v>19133405</v>
      </c>
      <c r="B33416" t="s">
        <v>33</v>
      </c>
      <c r="C33416" t="s">
        <v>33469</v>
      </c>
      <c r="D33416" t="s">
        <v>26</v>
      </c>
      <c r="E33416">
        <v>1</v>
      </c>
      <c r="S33416" t="s">
        <v>33</v>
      </c>
      <c r="T33416" t="s">
        <v>27</v>
      </c>
      <c r="V33416" t="s">
        <v>55</v>
      </c>
      <c r="W33416" t="s">
        <v>37</v>
      </c>
      <c r="X33416" t="s">
        <v>38</v>
      </c>
    </row>
    <row r="33417" spans="1:24" x14ac:dyDescent="0.25">
      <c r="A33417">
        <v>19133405</v>
      </c>
      <c r="B33417" t="s">
        <v>33</v>
      </c>
      <c r="C33417" t="s">
        <v>33470</v>
      </c>
      <c r="D33417" t="s">
        <v>29</v>
      </c>
      <c r="E33417">
        <v>1</v>
      </c>
      <c r="S33417" t="s">
        <v>33</v>
      </c>
      <c r="T33417" t="s">
        <v>27</v>
      </c>
      <c r="V33417" t="s">
        <v>55</v>
      </c>
      <c r="W33417" t="s">
        <v>37</v>
      </c>
      <c r="X33417" t="s">
        <v>38</v>
      </c>
    </row>
    <row r="33418" spans="1:24" x14ac:dyDescent="0.25">
      <c r="A33418">
        <v>19133405</v>
      </c>
      <c r="B33418" t="s">
        <v>33</v>
      </c>
      <c r="C33418" t="s">
        <v>33471</v>
      </c>
      <c r="D33418" t="s">
        <v>26</v>
      </c>
      <c r="E33418">
        <v>1</v>
      </c>
      <c r="S33418" t="s">
        <v>33</v>
      </c>
      <c r="T33418" t="s">
        <v>27</v>
      </c>
      <c r="V33418" t="s">
        <v>55</v>
      </c>
      <c r="W33418" t="s">
        <v>37</v>
      </c>
      <c r="X33418" t="s">
        <v>38</v>
      </c>
    </row>
    <row r="33419" spans="1:24" x14ac:dyDescent="0.25">
      <c r="A33419">
        <v>19133405</v>
      </c>
      <c r="B33419" t="s">
        <v>33</v>
      </c>
      <c r="C33419" t="s">
        <v>33472</v>
      </c>
      <c r="D33419" t="s">
        <v>29</v>
      </c>
      <c r="E33419">
        <v>1</v>
      </c>
      <c r="S33419" t="s">
        <v>33</v>
      </c>
      <c r="T33419" t="s">
        <v>27</v>
      </c>
      <c r="V33419" t="s">
        <v>55</v>
      </c>
      <c r="W33419" t="s">
        <v>37</v>
      </c>
      <c r="X33419" t="s">
        <v>38</v>
      </c>
    </row>
    <row r="33420" spans="1:24" x14ac:dyDescent="0.25">
      <c r="A33420">
        <v>19135083</v>
      </c>
      <c r="B33420" t="s">
        <v>33</v>
      </c>
      <c r="C33420" t="s">
        <v>33473</v>
      </c>
      <c r="D33420" t="s">
        <v>26</v>
      </c>
      <c r="E33420">
        <v>1</v>
      </c>
      <c r="S33420" t="s">
        <v>33</v>
      </c>
      <c r="T33420" t="s">
        <v>43</v>
      </c>
    </row>
    <row r="33421" spans="1:24" x14ac:dyDescent="0.25">
      <c r="A33421">
        <v>19135083</v>
      </c>
      <c r="B33421" t="s">
        <v>33</v>
      </c>
      <c r="C33421" t="s">
        <v>33474</v>
      </c>
      <c r="D33421" t="s">
        <v>29</v>
      </c>
      <c r="E33421">
        <v>1</v>
      </c>
      <c r="S33421" t="s">
        <v>33</v>
      </c>
      <c r="T33421" t="s">
        <v>43</v>
      </c>
    </row>
    <row r="33422" spans="1:24" x14ac:dyDescent="0.25">
      <c r="A33422">
        <v>19136566</v>
      </c>
      <c r="B33422" t="s">
        <v>33</v>
      </c>
      <c r="C33422" t="s">
        <v>33475</v>
      </c>
      <c r="D33422" t="s">
        <v>26</v>
      </c>
      <c r="E33422">
        <v>1</v>
      </c>
      <c r="S33422" t="s">
        <v>33</v>
      </c>
      <c r="T33422" t="s">
        <v>54</v>
      </c>
      <c r="V33422" t="s">
        <v>36</v>
      </c>
      <c r="W33422" t="s">
        <v>56</v>
      </c>
      <c r="X33422" t="s">
        <v>88</v>
      </c>
    </row>
    <row r="33423" spans="1:24" x14ac:dyDescent="0.25">
      <c r="A33423">
        <v>19136566</v>
      </c>
      <c r="B33423" t="s">
        <v>33</v>
      </c>
      <c r="C33423" t="s">
        <v>33476</v>
      </c>
      <c r="D33423" t="s">
        <v>26</v>
      </c>
      <c r="G33423">
        <v>1</v>
      </c>
      <c r="J33423">
        <v>1</v>
      </c>
      <c r="L33423">
        <v>0</v>
      </c>
      <c r="O33423">
        <v>1</v>
      </c>
      <c r="S33423" t="s">
        <v>33</v>
      </c>
      <c r="T33423" t="s">
        <v>54</v>
      </c>
      <c r="V33423" t="s">
        <v>36</v>
      </c>
      <c r="W33423" t="s">
        <v>56</v>
      </c>
      <c r="X33423" t="s">
        <v>88</v>
      </c>
    </row>
    <row r="33424" spans="1:24" x14ac:dyDescent="0.25">
      <c r="A33424">
        <v>19136566</v>
      </c>
      <c r="B33424" t="s">
        <v>33</v>
      </c>
      <c r="C33424" t="s">
        <v>33477</v>
      </c>
      <c r="D33424" t="s">
        <v>29</v>
      </c>
      <c r="G33424">
        <v>1</v>
      </c>
      <c r="J33424">
        <v>1</v>
      </c>
      <c r="L33424">
        <v>0</v>
      </c>
      <c r="O33424">
        <v>1</v>
      </c>
      <c r="S33424" t="s">
        <v>33</v>
      </c>
      <c r="T33424" t="s">
        <v>54</v>
      </c>
      <c r="V33424" t="s">
        <v>36</v>
      </c>
      <c r="W33424" t="s">
        <v>56</v>
      </c>
      <c r="X33424" t="s">
        <v>88</v>
      </c>
    </row>
    <row r="33425" spans="1:24" x14ac:dyDescent="0.25">
      <c r="A33425">
        <v>19136566</v>
      </c>
      <c r="B33425" t="s">
        <v>33</v>
      </c>
      <c r="C33425" t="s">
        <v>33478</v>
      </c>
      <c r="D33425" t="s">
        <v>29</v>
      </c>
      <c r="G33425">
        <v>1</v>
      </c>
      <c r="J33425">
        <v>1</v>
      </c>
      <c r="L33425">
        <v>0</v>
      </c>
      <c r="O33425">
        <v>1</v>
      </c>
      <c r="S33425" t="s">
        <v>33</v>
      </c>
      <c r="T33425" t="s">
        <v>54</v>
      </c>
      <c r="V33425" t="s">
        <v>36</v>
      </c>
      <c r="W33425" t="s">
        <v>56</v>
      </c>
      <c r="X33425" t="s">
        <v>88</v>
      </c>
    </row>
    <row r="33426" spans="1:24" x14ac:dyDescent="0.25">
      <c r="A33426">
        <v>19136566</v>
      </c>
      <c r="B33426" t="s">
        <v>33</v>
      </c>
      <c r="C33426" t="s">
        <v>33479</v>
      </c>
      <c r="D33426" t="s">
        <v>26</v>
      </c>
      <c r="H33426">
        <v>1</v>
      </c>
      <c r="L33426">
        <v>-1</v>
      </c>
      <c r="O33426">
        <v>-1</v>
      </c>
      <c r="S33426" t="s">
        <v>33</v>
      </c>
      <c r="T33426" t="s">
        <v>54</v>
      </c>
      <c r="V33426" t="s">
        <v>36</v>
      </c>
      <c r="W33426" t="s">
        <v>56</v>
      </c>
      <c r="X33426" t="s">
        <v>88</v>
      </c>
    </row>
    <row r="33427" spans="1:24" x14ac:dyDescent="0.25">
      <c r="A33427">
        <v>19136566</v>
      </c>
      <c r="B33427" t="s">
        <v>33</v>
      </c>
      <c r="C33427" t="s">
        <v>33480</v>
      </c>
      <c r="D33427" t="s">
        <v>29</v>
      </c>
      <c r="H33427">
        <v>1</v>
      </c>
      <c r="L33427">
        <v>-1</v>
      </c>
      <c r="O33427">
        <v>-1</v>
      </c>
      <c r="S33427" t="s">
        <v>33</v>
      </c>
      <c r="T33427" t="s">
        <v>54</v>
      </c>
      <c r="V33427" t="s">
        <v>36</v>
      </c>
      <c r="W33427" t="s">
        <v>56</v>
      </c>
      <c r="X33427" t="s">
        <v>88</v>
      </c>
    </row>
    <row r="33428" spans="1:24" x14ac:dyDescent="0.25">
      <c r="A33428">
        <v>19136566</v>
      </c>
      <c r="B33428" t="s">
        <v>33</v>
      </c>
      <c r="C33428" t="s">
        <v>33481</v>
      </c>
      <c r="D33428" t="s">
        <v>26</v>
      </c>
      <c r="G33428">
        <v>1</v>
      </c>
      <c r="N33428">
        <v>0</v>
      </c>
      <c r="O33428">
        <v>1</v>
      </c>
      <c r="S33428" t="s">
        <v>33</v>
      </c>
      <c r="T33428" t="s">
        <v>54</v>
      </c>
      <c r="V33428" t="s">
        <v>36</v>
      </c>
      <c r="W33428" t="s">
        <v>56</v>
      </c>
      <c r="X33428" t="s">
        <v>88</v>
      </c>
    </row>
    <row r="33429" spans="1:24" x14ac:dyDescent="0.25">
      <c r="A33429">
        <v>19136566</v>
      </c>
      <c r="B33429" t="s">
        <v>33</v>
      </c>
      <c r="C33429" t="s">
        <v>33482</v>
      </c>
      <c r="D33429" t="s">
        <v>26</v>
      </c>
      <c r="E33429">
        <v>1</v>
      </c>
      <c r="S33429" t="s">
        <v>33</v>
      </c>
      <c r="T33429" t="s">
        <v>54</v>
      </c>
      <c r="V33429" t="s">
        <v>36</v>
      </c>
      <c r="W33429" t="s">
        <v>56</v>
      </c>
      <c r="X33429" t="s">
        <v>88</v>
      </c>
    </row>
    <row r="33430" spans="1:24" x14ac:dyDescent="0.25">
      <c r="A33430">
        <v>19140948</v>
      </c>
      <c r="B33430" t="s">
        <v>33</v>
      </c>
      <c r="C33430" t="s">
        <v>33483</v>
      </c>
      <c r="D33430" t="s">
        <v>26</v>
      </c>
      <c r="G33430">
        <v>0</v>
      </c>
      <c r="J33430">
        <v>0</v>
      </c>
      <c r="M33430">
        <v>1</v>
      </c>
      <c r="N33430">
        <v>0</v>
      </c>
      <c r="O33430">
        <v>1</v>
      </c>
      <c r="R33430">
        <v>1</v>
      </c>
      <c r="S33430" t="s">
        <v>33</v>
      </c>
      <c r="T33430" t="s">
        <v>173</v>
      </c>
    </row>
    <row r="33431" spans="1:24" x14ac:dyDescent="0.25">
      <c r="A33431">
        <v>19140948</v>
      </c>
      <c r="B33431" t="s">
        <v>33</v>
      </c>
      <c r="C33431" t="s">
        <v>33484</v>
      </c>
      <c r="D33431" t="s">
        <v>26</v>
      </c>
      <c r="E33431">
        <v>1</v>
      </c>
      <c r="R33431">
        <v>1</v>
      </c>
      <c r="S33431" t="s">
        <v>33</v>
      </c>
      <c r="T33431" t="s">
        <v>173</v>
      </c>
    </row>
    <row r="33432" spans="1:24" x14ac:dyDescent="0.25">
      <c r="A33432">
        <v>19140948</v>
      </c>
      <c r="B33432" t="s">
        <v>33</v>
      </c>
      <c r="C33432" t="s">
        <v>33485</v>
      </c>
      <c r="D33432" t="s">
        <v>26</v>
      </c>
      <c r="G33432">
        <v>0</v>
      </c>
      <c r="M33432">
        <v>1</v>
      </c>
      <c r="N33432">
        <v>0</v>
      </c>
      <c r="O33432">
        <v>1</v>
      </c>
      <c r="S33432" t="s">
        <v>33</v>
      </c>
      <c r="T33432" t="s">
        <v>173</v>
      </c>
    </row>
    <row r="33433" spans="1:24" x14ac:dyDescent="0.25">
      <c r="A33433">
        <v>19146484</v>
      </c>
      <c r="B33433" t="s">
        <v>33</v>
      </c>
      <c r="C33433" t="s">
        <v>33486</v>
      </c>
      <c r="D33433" t="s">
        <v>26</v>
      </c>
      <c r="M33433">
        <v>1</v>
      </c>
      <c r="Q33433">
        <v>-1</v>
      </c>
      <c r="S33433" t="s">
        <v>33</v>
      </c>
      <c r="T33433" t="s">
        <v>35</v>
      </c>
    </row>
    <row r="33434" spans="1:24" x14ac:dyDescent="0.25">
      <c r="A33434">
        <v>19146484</v>
      </c>
      <c r="B33434" t="s">
        <v>33</v>
      </c>
      <c r="C33434" t="s">
        <v>33487</v>
      </c>
      <c r="D33434" t="s">
        <v>29</v>
      </c>
      <c r="M33434">
        <v>1</v>
      </c>
      <c r="Q33434">
        <v>-1</v>
      </c>
      <c r="S33434" t="s">
        <v>33</v>
      </c>
      <c r="T33434" t="s">
        <v>35</v>
      </c>
    </row>
    <row r="33435" spans="1:24" x14ac:dyDescent="0.25">
      <c r="A33435">
        <v>19150392</v>
      </c>
      <c r="B33435" t="s">
        <v>33</v>
      </c>
      <c r="C33435" t="s">
        <v>33488</v>
      </c>
      <c r="D33435" t="s">
        <v>26</v>
      </c>
      <c r="E33435">
        <v>1</v>
      </c>
      <c r="S33435" t="s">
        <v>33</v>
      </c>
      <c r="T33435" t="s">
        <v>82</v>
      </c>
      <c r="V33435" t="s">
        <v>36</v>
      </c>
      <c r="W33435" t="s">
        <v>37</v>
      </c>
      <c r="X33435" t="s">
        <v>57</v>
      </c>
    </row>
    <row r="33436" spans="1:24" x14ac:dyDescent="0.25">
      <c r="A33436">
        <v>19150392</v>
      </c>
      <c r="B33436" t="s">
        <v>33</v>
      </c>
      <c r="C33436" t="s">
        <v>33489</v>
      </c>
      <c r="D33436" t="s">
        <v>29</v>
      </c>
      <c r="E33436">
        <v>1</v>
      </c>
      <c r="S33436" t="s">
        <v>33</v>
      </c>
      <c r="T33436" t="s">
        <v>82</v>
      </c>
      <c r="V33436" t="s">
        <v>36</v>
      </c>
      <c r="W33436" t="s">
        <v>37</v>
      </c>
      <c r="X33436" t="s">
        <v>57</v>
      </c>
    </row>
    <row r="33437" spans="1:24" x14ac:dyDescent="0.25">
      <c r="A33437">
        <v>19150392</v>
      </c>
      <c r="B33437" t="s">
        <v>33</v>
      </c>
      <c r="C33437" t="s">
        <v>33490</v>
      </c>
      <c r="D33437" t="s">
        <v>26</v>
      </c>
      <c r="E33437">
        <v>1</v>
      </c>
      <c r="S33437" t="s">
        <v>33</v>
      </c>
      <c r="T33437" t="s">
        <v>82</v>
      </c>
      <c r="V33437" t="s">
        <v>36</v>
      </c>
      <c r="W33437" t="s">
        <v>37</v>
      </c>
      <c r="X33437" t="s">
        <v>57</v>
      </c>
    </row>
    <row r="33438" spans="1:24" x14ac:dyDescent="0.25">
      <c r="A33438">
        <v>19150392</v>
      </c>
      <c r="B33438" t="s">
        <v>33</v>
      </c>
      <c r="C33438" t="s">
        <v>33491</v>
      </c>
      <c r="D33438" t="s">
        <v>29</v>
      </c>
      <c r="E33438">
        <v>1</v>
      </c>
      <c r="S33438" t="s">
        <v>33</v>
      </c>
      <c r="T33438" t="s">
        <v>82</v>
      </c>
      <c r="V33438" t="s">
        <v>36</v>
      </c>
      <c r="W33438" t="s">
        <v>37</v>
      </c>
      <c r="X33438" t="s">
        <v>57</v>
      </c>
    </row>
    <row r="33439" spans="1:24" x14ac:dyDescent="0.25">
      <c r="A33439">
        <v>19150392</v>
      </c>
      <c r="B33439" t="s">
        <v>33</v>
      </c>
      <c r="C33439" t="s">
        <v>33492</v>
      </c>
      <c r="D33439" t="s">
        <v>29</v>
      </c>
      <c r="E33439">
        <v>1</v>
      </c>
      <c r="S33439" t="s">
        <v>33</v>
      </c>
      <c r="T33439" t="s">
        <v>82</v>
      </c>
      <c r="V33439" t="s">
        <v>36</v>
      </c>
      <c r="W33439" t="s">
        <v>37</v>
      </c>
      <c r="X33439" t="s">
        <v>57</v>
      </c>
    </row>
    <row r="33440" spans="1:24" x14ac:dyDescent="0.25">
      <c r="A33440">
        <v>19150392</v>
      </c>
      <c r="B33440" t="s">
        <v>33</v>
      </c>
      <c r="C33440" t="s">
        <v>33493</v>
      </c>
      <c r="D33440" t="s">
        <v>26</v>
      </c>
      <c r="E33440">
        <v>1</v>
      </c>
      <c r="S33440" t="s">
        <v>33</v>
      </c>
      <c r="T33440" t="s">
        <v>82</v>
      </c>
      <c r="V33440" t="s">
        <v>36</v>
      </c>
      <c r="W33440" t="s">
        <v>37</v>
      </c>
      <c r="X33440" t="s">
        <v>57</v>
      </c>
    </row>
    <row r="33441" spans="1:24" x14ac:dyDescent="0.25">
      <c r="A33441">
        <v>19150392</v>
      </c>
      <c r="B33441" t="s">
        <v>33</v>
      </c>
      <c r="C33441" t="s">
        <v>33494</v>
      </c>
      <c r="D33441" t="s">
        <v>26</v>
      </c>
      <c r="E33441">
        <v>1</v>
      </c>
      <c r="S33441" t="s">
        <v>33</v>
      </c>
      <c r="T33441" t="s">
        <v>82</v>
      </c>
      <c r="V33441" t="s">
        <v>36</v>
      </c>
      <c r="W33441" t="s">
        <v>37</v>
      </c>
      <c r="X33441" t="s">
        <v>57</v>
      </c>
    </row>
    <row r="33442" spans="1:24" x14ac:dyDescent="0.25">
      <c r="A33442">
        <v>19150392</v>
      </c>
      <c r="B33442" t="s">
        <v>33</v>
      </c>
      <c r="C33442" t="s">
        <v>33495</v>
      </c>
      <c r="D33442" t="s">
        <v>29</v>
      </c>
      <c r="E33442">
        <v>1</v>
      </c>
      <c r="S33442" t="s">
        <v>33</v>
      </c>
      <c r="T33442" t="s">
        <v>82</v>
      </c>
      <c r="V33442" t="s">
        <v>36</v>
      </c>
      <c r="W33442" t="s">
        <v>37</v>
      </c>
      <c r="X33442" t="s">
        <v>57</v>
      </c>
    </row>
    <row r="33443" spans="1:24" x14ac:dyDescent="0.25">
      <c r="A33443">
        <v>19150392</v>
      </c>
      <c r="B33443" t="s">
        <v>33</v>
      </c>
      <c r="C33443" t="s">
        <v>33496</v>
      </c>
      <c r="D33443" t="s">
        <v>29</v>
      </c>
      <c r="E33443">
        <v>1</v>
      </c>
      <c r="S33443" t="s">
        <v>33</v>
      </c>
      <c r="T33443" t="s">
        <v>82</v>
      </c>
      <c r="V33443" t="s">
        <v>36</v>
      </c>
      <c r="W33443" t="s">
        <v>37</v>
      </c>
      <c r="X33443" t="s">
        <v>57</v>
      </c>
    </row>
    <row r="33444" spans="1:24" x14ac:dyDescent="0.25">
      <c r="A33444">
        <v>19150392</v>
      </c>
      <c r="B33444" t="s">
        <v>33</v>
      </c>
      <c r="C33444" t="s">
        <v>33497</v>
      </c>
      <c r="D33444" t="s">
        <v>26</v>
      </c>
      <c r="I33444">
        <v>1</v>
      </c>
      <c r="S33444" t="s">
        <v>33</v>
      </c>
      <c r="T33444" t="s">
        <v>82</v>
      </c>
      <c r="V33444" t="s">
        <v>36</v>
      </c>
      <c r="W33444" t="s">
        <v>37</v>
      </c>
      <c r="X33444" t="s">
        <v>57</v>
      </c>
    </row>
    <row r="33445" spans="1:24" x14ac:dyDescent="0.25">
      <c r="A33445">
        <v>19150392</v>
      </c>
      <c r="B33445" t="s">
        <v>33</v>
      </c>
      <c r="C33445" t="s">
        <v>33498</v>
      </c>
      <c r="D33445" t="s">
        <v>29</v>
      </c>
      <c r="I33445">
        <v>1</v>
      </c>
      <c r="S33445" t="s">
        <v>33</v>
      </c>
      <c r="T33445" t="s">
        <v>82</v>
      </c>
      <c r="V33445" t="s">
        <v>36</v>
      </c>
      <c r="W33445" t="s">
        <v>37</v>
      </c>
      <c r="X33445" t="s">
        <v>57</v>
      </c>
    </row>
    <row r="33446" spans="1:24" x14ac:dyDescent="0.25">
      <c r="A33446">
        <v>19150392</v>
      </c>
      <c r="B33446" t="s">
        <v>33</v>
      </c>
      <c r="C33446" t="s">
        <v>33499</v>
      </c>
      <c r="D33446" t="s">
        <v>26</v>
      </c>
      <c r="E33446">
        <v>1</v>
      </c>
      <c r="L33446">
        <v>0</v>
      </c>
      <c r="S33446" t="s">
        <v>33</v>
      </c>
      <c r="T33446" t="s">
        <v>82</v>
      </c>
      <c r="V33446" t="s">
        <v>36</v>
      </c>
      <c r="W33446" t="s">
        <v>37</v>
      </c>
      <c r="X33446" t="s">
        <v>57</v>
      </c>
    </row>
    <row r="33447" spans="1:24" x14ac:dyDescent="0.25">
      <c r="A33447">
        <v>19150392</v>
      </c>
      <c r="B33447" t="s">
        <v>33</v>
      </c>
      <c r="C33447" t="s">
        <v>33500</v>
      </c>
      <c r="D33447" t="s">
        <v>29</v>
      </c>
      <c r="E33447">
        <v>1</v>
      </c>
      <c r="L33447">
        <v>0</v>
      </c>
      <c r="S33447" t="s">
        <v>33</v>
      </c>
      <c r="T33447" t="s">
        <v>82</v>
      </c>
      <c r="V33447" t="s">
        <v>36</v>
      </c>
      <c r="W33447" t="s">
        <v>37</v>
      </c>
      <c r="X33447" t="s">
        <v>57</v>
      </c>
    </row>
    <row r="33448" spans="1:24" x14ac:dyDescent="0.25">
      <c r="A33448">
        <v>19150392</v>
      </c>
      <c r="B33448" t="s">
        <v>33</v>
      </c>
      <c r="C33448" t="s">
        <v>33501</v>
      </c>
      <c r="D33448" t="s">
        <v>26</v>
      </c>
      <c r="Q33448">
        <v>1</v>
      </c>
      <c r="R33448">
        <v>1</v>
      </c>
      <c r="S33448" t="s">
        <v>33</v>
      </c>
      <c r="T33448" t="s">
        <v>82</v>
      </c>
      <c r="V33448" t="s">
        <v>36</v>
      </c>
      <c r="W33448" t="s">
        <v>37</v>
      </c>
      <c r="X33448" t="s">
        <v>57</v>
      </c>
    </row>
    <row r="33449" spans="1:24" x14ac:dyDescent="0.25">
      <c r="A33449">
        <v>19150392</v>
      </c>
      <c r="B33449" t="s">
        <v>33</v>
      </c>
      <c r="C33449" t="s">
        <v>33502</v>
      </c>
      <c r="D33449" t="s">
        <v>29</v>
      </c>
      <c r="Q33449">
        <v>1</v>
      </c>
      <c r="R33449">
        <v>1</v>
      </c>
      <c r="S33449" t="s">
        <v>33</v>
      </c>
      <c r="T33449" t="s">
        <v>82</v>
      </c>
      <c r="V33449" t="s">
        <v>36</v>
      </c>
      <c r="W33449" t="s">
        <v>37</v>
      </c>
      <c r="X33449" t="s">
        <v>57</v>
      </c>
    </row>
    <row r="33450" spans="1:24" x14ac:dyDescent="0.25">
      <c r="A33450">
        <v>19150392</v>
      </c>
      <c r="B33450" t="s">
        <v>33</v>
      </c>
      <c r="C33450" t="s">
        <v>33503</v>
      </c>
      <c r="D33450" t="s">
        <v>26</v>
      </c>
      <c r="E33450">
        <v>1</v>
      </c>
      <c r="S33450" t="s">
        <v>33</v>
      </c>
      <c r="T33450" t="s">
        <v>82</v>
      </c>
      <c r="V33450" t="s">
        <v>36</v>
      </c>
      <c r="W33450" t="s">
        <v>37</v>
      </c>
      <c r="X33450" t="s">
        <v>57</v>
      </c>
    </row>
    <row r="33451" spans="1:24" x14ac:dyDescent="0.25">
      <c r="A33451">
        <v>19150392</v>
      </c>
      <c r="B33451" t="s">
        <v>33</v>
      </c>
      <c r="C33451" t="s">
        <v>33504</v>
      </c>
      <c r="D33451" t="s">
        <v>29</v>
      </c>
      <c r="E33451">
        <v>1</v>
      </c>
      <c r="S33451" t="s">
        <v>33</v>
      </c>
      <c r="T33451" t="s">
        <v>82</v>
      </c>
      <c r="V33451" t="s">
        <v>36</v>
      </c>
      <c r="W33451" t="s">
        <v>37</v>
      </c>
      <c r="X33451" t="s">
        <v>57</v>
      </c>
    </row>
    <row r="33452" spans="1:24" x14ac:dyDescent="0.25">
      <c r="A33452">
        <v>19150392</v>
      </c>
      <c r="B33452" t="s">
        <v>33</v>
      </c>
      <c r="C33452" t="s">
        <v>33505</v>
      </c>
      <c r="D33452" t="s">
        <v>26</v>
      </c>
      <c r="H33452">
        <v>1</v>
      </c>
      <c r="L33452">
        <v>-1</v>
      </c>
      <c r="M33452">
        <v>1</v>
      </c>
      <c r="S33452" t="s">
        <v>33</v>
      </c>
      <c r="T33452" t="s">
        <v>82</v>
      </c>
      <c r="V33452" t="s">
        <v>36</v>
      </c>
      <c r="W33452" t="s">
        <v>37</v>
      </c>
      <c r="X33452" t="s">
        <v>57</v>
      </c>
    </row>
    <row r="33453" spans="1:24" x14ac:dyDescent="0.25">
      <c r="A33453">
        <v>19150392</v>
      </c>
      <c r="B33453" t="s">
        <v>33</v>
      </c>
      <c r="C33453" t="s">
        <v>33506</v>
      </c>
      <c r="D33453" t="s">
        <v>29</v>
      </c>
      <c r="H33453">
        <v>1</v>
      </c>
      <c r="L33453">
        <v>-1</v>
      </c>
      <c r="M33453">
        <v>1</v>
      </c>
      <c r="S33453" t="s">
        <v>33</v>
      </c>
      <c r="T33453" t="s">
        <v>82</v>
      </c>
      <c r="V33453" t="s">
        <v>36</v>
      </c>
      <c r="W33453" t="s">
        <v>37</v>
      </c>
      <c r="X33453" t="s">
        <v>57</v>
      </c>
    </row>
    <row r="33454" spans="1:24" x14ac:dyDescent="0.25">
      <c r="A33454">
        <v>19150392</v>
      </c>
      <c r="B33454" t="s">
        <v>33</v>
      </c>
      <c r="C33454" t="s">
        <v>33507</v>
      </c>
      <c r="D33454" t="s">
        <v>26</v>
      </c>
      <c r="E33454">
        <v>1</v>
      </c>
      <c r="L33454">
        <v>0</v>
      </c>
      <c r="S33454" t="s">
        <v>33</v>
      </c>
      <c r="T33454" t="s">
        <v>82</v>
      </c>
      <c r="V33454" t="s">
        <v>36</v>
      </c>
      <c r="W33454" t="s">
        <v>37</v>
      </c>
      <c r="X33454" t="s">
        <v>57</v>
      </c>
    </row>
    <row r="33455" spans="1:24" x14ac:dyDescent="0.25">
      <c r="A33455">
        <v>19150392</v>
      </c>
      <c r="B33455" t="s">
        <v>33</v>
      </c>
      <c r="C33455" t="s">
        <v>33508</v>
      </c>
      <c r="D33455" t="s">
        <v>29</v>
      </c>
      <c r="E33455">
        <v>1</v>
      </c>
      <c r="L33455">
        <v>0</v>
      </c>
      <c r="S33455" t="s">
        <v>33</v>
      </c>
      <c r="T33455" t="s">
        <v>82</v>
      </c>
      <c r="V33455" t="s">
        <v>36</v>
      </c>
      <c r="W33455" t="s">
        <v>37</v>
      </c>
      <c r="X33455" t="s">
        <v>57</v>
      </c>
    </row>
    <row r="33456" spans="1:24" x14ac:dyDescent="0.25">
      <c r="A33456">
        <v>19150392</v>
      </c>
      <c r="B33456" t="s">
        <v>33</v>
      </c>
      <c r="C33456" t="s">
        <v>33509</v>
      </c>
      <c r="D33456" t="s">
        <v>26</v>
      </c>
      <c r="E33456">
        <v>1</v>
      </c>
      <c r="S33456" t="s">
        <v>33</v>
      </c>
      <c r="T33456" t="s">
        <v>82</v>
      </c>
      <c r="V33456" t="s">
        <v>36</v>
      </c>
      <c r="W33456" t="s">
        <v>37</v>
      </c>
      <c r="X33456" t="s">
        <v>57</v>
      </c>
    </row>
    <row r="33457" spans="1:24" x14ac:dyDescent="0.25">
      <c r="A33457">
        <v>19150392</v>
      </c>
      <c r="B33457" t="s">
        <v>33</v>
      </c>
      <c r="C33457" t="s">
        <v>33510</v>
      </c>
      <c r="D33457" t="s">
        <v>29</v>
      </c>
      <c r="E33457">
        <v>1</v>
      </c>
      <c r="S33457" t="s">
        <v>33</v>
      </c>
      <c r="T33457" t="s">
        <v>82</v>
      </c>
      <c r="V33457" t="s">
        <v>36</v>
      </c>
      <c r="W33457" t="s">
        <v>37</v>
      </c>
      <c r="X33457" t="s">
        <v>57</v>
      </c>
    </row>
    <row r="33458" spans="1:24" x14ac:dyDescent="0.25">
      <c r="A33458">
        <v>19151251</v>
      </c>
      <c r="B33458" t="s">
        <v>33</v>
      </c>
      <c r="C33458" t="s">
        <v>33511</v>
      </c>
      <c r="D33458" t="s">
        <v>26</v>
      </c>
      <c r="E33458">
        <v>1</v>
      </c>
      <c r="S33458" t="s">
        <v>33</v>
      </c>
      <c r="T33458" t="s">
        <v>82</v>
      </c>
      <c r="V33458" t="s">
        <v>55</v>
      </c>
      <c r="W33458" t="s">
        <v>37</v>
      </c>
      <c r="X33458" t="s">
        <v>38</v>
      </c>
    </row>
    <row r="33459" spans="1:24" x14ac:dyDescent="0.25">
      <c r="A33459">
        <v>19151251</v>
      </c>
      <c r="B33459" t="s">
        <v>33</v>
      </c>
      <c r="C33459" t="s">
        <v>33512</v>
      </c>
      <c r="D33459" t="s">
        <v>29</v>
      </c>
      <c r="E33459">
        <v>1</v>
      </c>
      <c r="S33459" t="s">
        <v>33</v>
      </c>
      <c r="T33459" t="s">
        <v>82</v>
      </c>
      <c r="V33459" t="s">
        <v>55</v>
      </c>
      <c r="W33459" t="s">
        <v>37</v>
      </c>
      <c r="X33459" t="s">
        <v>38</v>
      </c>
    </row>
    <row r="33460" spans="1:24" x14ac:dyDescent="0.25">
      <c r="A33460">
        <v>19152334</v>
      </c>
      <c r="B33460" t="s">
        <v>24</v>
      </c>
      <c r="C33460" t="s">
        <v>33513</v>
      </c>
      <c r="D33460" t="s">
        <v>26</v>
      </c>
      <c r="J33460">
        <v>1</v>
      </c>
      <c r="O33460">
        <v>1</v>
      </c>
      <c r="S33460" t="s">
        <v>24</v>
      </c>
      <c r="T33460" t="s">
        <v>54</v>
      </c>
    </row>
    <row r="33461" spans="1:24" x14ac:dyDescent="0.25">
      <c r="A33461">
        <v>19154373</v>
      </c>
      <c r="B33461" t="s">
        <v>24</v>
      </c>
      <c r="C33461" t="s">
        <v>33514</v>
      </c>
      <c r="D33461" t="s">
        <v>26</v>
      </c>
      <c r="H33461">
        <v>1</v>
      </c>
      <c r="J33461">
        <v>1</v>
      </c>
      <c r="L33461">
        <v>-1</v>
      </c>
      <c r="S33461" t="s">
        <v>24</v>
      </c>
      <c r="T33461" t="s">
        <v>87</v>
      </c>
      <c r="V33461" t="s">
        <v>36</v>
      </c>
      <c r="W33461" t="s">
        <v>56</v>
      </c>
      <c r="X33461" t="s">
        <v>44</v>
      </c>
    </row>
    <row r="33462" spans="1:24" x14ac:dyDescent="0.25">
      <c r="A33462">
        <v>19154373</v>
      </c>
      <c r="B33462" t="s">
        <v>24</v>
      </c>
      <c r="C33462" t="s">
        <v>33515</v>
      </c>
      <c r="D33462" t="s">
        <v>29</v>
      </c>
      <c r="H33462">
        <v>1</v>
      </c>
      <c r="J33462">
        <v>1</v>
      </c>
      <c r="L33462">
        <v>-1</v>
      </c>
      <c r="S33462" t="s">
        <v>24</v>
      </c>
      <c r="T33462" t="s">
        <v>87</v>
      </c>
      <c r="V33462" t="s">
        <v>36</v>
      </c>
      <c r="W33462" t="s">
        <v>56</v>
      </c>
      <c r="X33462" t="s">
        <v>44</v>
      </c>
    </row>
    <row r="33463" spans="1:24" x14ac:dyDescent="0.25">
      <c r="A33463">
        <v>19155739</v>
      </c>
      <c r="B33463" t="s">
        <v>24</v>
      </c>
      <c r="C33463" t="s">
        <v>33516</v>
      </c>
      <c r="D33463" t="s">
        <v>26</v>
      </c>
      <c r="G33463">
        <v>1</v>
      </c>
      <c r="J33463">
        <v>0</v>
      </c>
      <c r="L33463">
        <v>0</v>
      </c>
      <c r="O33463">
        <v>0</v>
      </c>
      <c r="R33463">
        <v>1</v>
      </c>
      <c r="S33463" t="s">
        <v>24</v>
      </c>
      <c r="T33463" t="s">
        <v>87</v>
      </c>
    </row>
    <row r="33464" spans="1:24" x14ac:dyDescent="0.25">
      <c r="A33464">
        <v>19155739</v>
      </c>
      <c r="B33464" t="s">
        <v>24</v>
      </c>
      <c r="C33464" t="s">
        <v>33517</v>
      </c>
      <c r="D33464" t="s">
        <v>26</v>
      </c>
      <c r="H33464">
        <v>1</v>
      </c>
      <c r="I33464">
        <v>1</v>
      </c>
      <c r="J33464">
        <v>0</v>
      </c>
      <c r="R33464">
        <v>1</v>
      </c>
      <c r="S33464" t="s">
        <v>24</v>
      </c>
      <c r="T33464" t="s">
        <v>87</v>
      </c>
    </row>
    <row r="33465" spans="1:24" x14ac:dyDescent="0.25">
      <c r="A33465">
        <v>19155739</v>
      </c>
      <c r="B33465" t="s">
        <v>24</v>
      </c>
      <c r="C33465" t="s">
        <v>33518</v>
      </c>
      <c r="D33465" t="s">
        <v>29</v>
      </c>
      <c r="H33465">
        <v>1</v>
      </c>
      <c r="I33465">
        <v>1</v>
      </c>
      <c r="J33465">
        <v>0</v>
      </c>
      <c r="R33465">
        <v>1</v>
      </c>
      <c r="S33465" t="s">
        <v>24</v>
      </c>
      <c r="T33465" t="s">
        <v>87</v>
      </c>
    </row>
    <row r="33466" spans="1:24" x14ac:dyDescent="0.25">
      <c r="A33466">
        <v>19155739</v>
      </c>
      <c r="B33466" t="s">
        <v>24</v>
      </c>
      <c r="C33466" t="s">
        <v>33519</v>
      </c>
      <c r="D33466" t="s">
        <v>29</v>
      </c>
      <c r="H33466">
        <v>1</v>
      </c>
      <c r="I33466">
        <v>1</v>
      </c>
      <c r="J33466">
        <v>0</v>
      </c>
      <c r="R33466">
        <v>1</v>
      </c>
      <c r="S33466" t="s">
        <v>24</v>
      </c>
      <c r="T33466" t="s">
        <v>87</v>
      </c>
    </row>
    <row r="33467" spans="1:24" x14ac:dyDescent="0.25">
      <c r="A33467">
        <v>19155768</v>
      </c>
      <c r="B33467" t="s">
        <v>24</v>
      </c>
      <c r="C33467" t="s">
        <v>33520</v>
      </c>
      <c r="D33467" t="s">
        <v>26</v>
      </c>
      <c r="E33467">
        <v>1</v>
      </c>
      <c r="S33467" t="s">
        <v>24</v>
      </c>
      <c r="T33467" t="s">
        <v>35</v>
      </c>
      <c r="V33467" t="s">
        <v>36</v>
      </c>
      <c r="W33467" t="s">
        <v>37</v>
      </c>
      <c r="X33467" t="s">
        <v>44</v>
      </c>
    </row>
    <row r="33468" spans="1:24" x14ac:dyDescent="0.25">
      <c r="A33468">
        <v>19155768</v>
      </c>
      <c r="B33468" t="s">
        <v>24</v>
      </c>
      <c r="C33468" t="s">
        <v>33521</v>
      </c>
      <c r="D33468" t="s">
        <v>29</v>
      </c>
      <c r="E33468">
        <v>1</v>
      </c>
      <c r="S33468" t="s">
        <v>24</v>
      </c>
      <c r="T33468" t="s">
        <v>35</v>
      </c>
      <c r="V33468" t="s">
        <v>36</v>
      </c>
      <c r="W33468" t="s">
        <v>37</v>
      </c>
      <c r="X33468" t="s">
        <v>44</v>
      </c>
    </row>
    <row r="33469" spans="1:24" x14ac:dyDescent="0.25">
      <c r="A33469">
        <v>19155768</v>
      </c>
      <c r="B33469" t="s">
        <v>24</v>
      </c>
      <c r="C33469" t="s">
        <v>33522</v>
      </c>
      <c r="D33469" t="s">
        <v>26</v>
      </c>
      <c r="H33469">
        <v>1</v>
      </c>
      <c r="J33469">
        <v>1</v>
      </c>
      <c r="L33469">
        <v>0</v>
      </c>
      <c r="S33469" t="s">
        <v>24</v>
      </c>
      <c r="T33469" t="s">
        <v>35</v>
      </c>
      <c r="V33469" t="s">
        <v>36</v>
      </c>
      <c r="W33469" t="s">
        <v>37</v>
      </c>
      <c r="X33469" t="s">
        <v>44</v>
      </c>
    </row>
    <row r="33470" spans="1:24" x14ac:dyDescent="0.25">
      <c r="A33470">
        <v>19155768</v>
      </c>
      <c r="B33470" t="s">
        <v>24</v>
      </c>
      <c r="C33470" t="s">
        <v>33523</v>
      </c>
      <c r="D33470" t="s">
        <v>26</v>
      </c>
      <c r="G33470">
        <v>1</v>
      </c>
      <c r="J33470">
        <v>-1</v>
      </c>
      <c r="O33470">
        <v>0</v>
      </c>
      <c r="R33470">
        <v>1</v>
      </c>
      <c r="S33470" t="s">
        <v>24</v>
      </c>
      <c r="T33470" t="s">
        <v>35</v>
      </c>
      <c r="V33470" t="s">
        <v>36</v>
      </c>
      <c r="W33470" t="s">
        <v>37</v>
      </c>
      <c r="X33470" t="s">
        <v>44</v>
      </c>
    </row>
    <row r="33471" spans="1:24" x14ac:dyDescent="0.25">
      <c r="A33471">
        <v>19155768</v>
      </c>
      <c r="B33471" t="s">
        <v>24</v>
      </c>
      <c r="C33471" t="s">
        <v>33524</v>
      </c>
      <c r="D33471" t="s">
        <v>29</v>
      </c>
      <c r="G33471">
        <v>1</v>
      </c>
      <c r="J33471">
        <v>-1</v>
      </c>
      <c r="O33471">
        <v>0</v>
      </c>
      <c r="R33471">
        <v>1</v>
      </c>
      <c r="S33471" t="s">
        <v>24</v>
      </c>
      <c r="T33471" t="s">
        <v>35</v>
      </c>
      <c r="V33471" t="s">
        <v>36</v>
      </c>
      <c r="W33471" t="s">
        <v>37</v>
      </c>
      <c r="X33471" t="s">
        <v>44</v>
      </c>
    </row>
    <row r="33472" spans="1:24" x14ac:dyDescent="0.25">
      <c r="A33472">
        <v>19155768</v>
      </c>
      <c r="B33472" t="s">
        <v>24</v>
      </c>
      <c r="C33472" t="s">
        <v>33525</v>
      </c>
      <c r="D33472" t="s">
        <v>26</v>
      </c>
      <c r="J33472">
        <v>-1</v>
      </c>
      <c r="S33472" t="s">
        <v>24</v>
      </c>
      <c r="T33472" t="s">
        <v>35</v>
      </c>
      <c r="V33472" t="s">
        <v>36</v>
      </c>
      <c r="W33472" t="s">
        <v>37</v>
      </c>
      <c r="X33472" t="s">
        <v>44</v>
      </c>
    </row>
    <row r="33473" spans="1:24" x14ac:dyDescent="0.25">
      <c r="A33473">
        <v>19155768</v>
      </c>
      <c r="B33473" t="s">
        <v>24</v>
      </c>
      <c r="C33473" t="s">
        <v>33526</v>
      </c>
      <c r="D33473" t="s">
        <v>29</v>
      </c>
      <c r="J33473">
        <v>-1</v>
      </c>
      <c r="S33473" t="s">
        <v>24</v>
      </c>
      <c r="T33473" t="s">
        <v>35</v>
      </c>
      <c r="V33473" t="s">
        <v>36</v>
      </c>
      <c r="W33473" t="s">
        <v>37</v>
      </c>
      <c r="X33473" t="s">
        <v>44</v>
      </c>
    </row>
    <row r="33474" spans="1:24" x14ac:dyDescent="0.25">
      <c r="A33474">
        <v>19155768</v>
      </c>
      <c r="B33474" t="s">
        <v>24</v>
      </c>
      <c r="C33474" t="s">
        <v>33527</v>
      </c>
      <c r="D33474" t="s">
        <v>26</v>
      </c>
      <c r="J33474">
        <v>1</v>
      </c>
      <c r="S33474" t="s">
        <v>24</v>
      </c>
      <c r="T33474" t="s">
        <v>35</v>
      </c>
      <c r="V33474" t="s">
        <v>36</v>
      </c>
      <c r="W33474" t="s">
        <v>37</v>
      </c>
      <c r="X33474" t="s">
        <v>44</v>
      </c>
    </row>
    <row r="33475" spans="1:24" x14ac:dyDescent="0.25">
      <c r="A33475">
        <v>19155768</v>
      </c>
      <c r="B33475" t="s">
        <v>24</v>
      </c>
      <c r="C33475" t="s">
        <v>33528</v>
      </c>
      <c r="D33475" t="s">
        <v>29</v>
      </c>
      <c r="J33475">
        <v>1</v>
      </c>
      <c r="S33475" t="s">
        <v>24</v>
      </c>
      <c r="T33475" t="s">
        <v>35</v>
      </c>
      <c r="V33475" t="s">
        <v>36</v>
      </c>
      <c r="W33475" t="s">
        <v>37</v>
      </c>
      <c r="X33475" t="s">
        <v>44</v>
      </c>
    </row>
    <row r="33476" spans="1:24" x14ac:dyDescent="0.25">
      <c r="A33476">
        <v>19155768</v>
      </c>
      <c r="B33476" t="s">
        <v>24</v>
      </c>
      <c r="C33476" t="s">
        <v>33529</v>
      </c>
      <c r="D33476" t="s">
        <v>26</v>
      </c>
      <c r="J33476">
        <v>1</v>
      </c>
      <c r="L33476">
        <v>0</v>
      </c>
      <c r="O33476">
        <v>1</v>
      </c>
      <c r="S33476" t="s">
        <v>24</v>
      </c>
      <c r="T33476" t="s">
        <v>35</v>
      </c>
      <c r="V33476" t="s">
        <v>36</v>
      </c>
      <c r="W33476" t="s">
        <v>37</v>
      </c>
      <c r="X33476" t="s">
        <v>44</v>
      </c>
    </row>
    <row r="33477" spans="1:24" x14ac:dyDescent="0.25">
      <c r="A33477">
        <v>19155768</v>
      </c>
      <c r="B33477" t="s">
        <v>24</v>
      </c>
      <c r="C33477" t="s">
        <v>33530</v>
      </c>
      <c r="D33477" t="s">
        <v>26</v>
      </c>
      <c r="J33477">
        <v>1</v>
      </c>
      <c r="S33477" t="s">
        <v>24</v>
      </c>
      <c r="T33477" t="s">
        <v>35</v>
      </c>
      <c r="V33477" t="s">
        <v>36</v>
      </c>
      <c r="W33477" t="s">
        <v>37</v>
      </c>
      <c r="X33477" t="s">
        <v>44</v>
      </c>
    </row>
    <row r="33478" spans="1:24" x14ac:dyDescent="0.25">
      <c r="A33478">
        <v>19155768</v>
      </c>
      <c r="B33478" t="s">
        <v>24</v>
      </c>
      <c r="C33478" t="s">
        <v>33531</v>
      </c>
      <c r="D33478" t="s">
        <v>29</v>
      </c>
      <c r="J33478">
        <v>1</v>
      </c>
      <c r="S33478" t="s">
        <v>24</v>
      </c>
      <c r="T33478" t="s">
        <v>35</v>
      </c>
      <c r="V33478" t="s">
        <v>36</v>
      </c>
      <c r="W33478" t="s">
        <v>37</v>
      </c>
      <c r="X33478" t="s">
        <v>44</v>
      </c>
    </row>
    <row r="33479" spans="1:24" x14ac:dyDescent="0.25">
      <c r="A33479">
        <v>19155768</v>
      </c>
      <c r="B33479" t="s">
        <v>24</v>
      </c>
      <c r="C33479" t="s">
        <v>33532</v>
      </c>
      <c r="D33479" t="s">
        <v>26</v>
      </c>
      <c r="J33479">
        <v>1</v>
      </c>
      <c r="S33479" t="s">
        <v>24</v>
      </c>
      <c r="T33479" t="s">
        <v>35</v>
      </c>
      <c r="V33479" t="s">
        <v>36</v>
      </c>
      <c r="W33479" t="s">
        <v>37</v>
      </c>
      <c r="X33479" t="s">
        <v>44</v>
      </c>
    </row>
    <row r="33480" spans="1:24" x14ac:dyDescent="0.25">
      <c r="A33480">
        <v>19155768</v>
      </c>
      <c r="B33480" t="s">
        <v>24</v>
      </c>
      <c r="C33480" t="s">
        <v>33533</v>
      </c>
      <c r="D33480" t="s">
        <v>29</v>
      </c>
      <c r="J33480">
        <v>1</v>
      </c>
      <c r="S33480" t="s">
        <v>24</v>
      </c>
      <c r="T33480" t="s">
        <v>35</v>
      </c>
      <c r="V33480" t="s">
        <v>36</v>
      </c>
      <c r="W33480" t="s">
        <v>37</v>
      </c>
      <c r="X33480" t="s">
        <v>44</v>
      </c>
    </row>
    <row r="33481" spans="1:24" x14ac:dyDescent="0.25">
      <c r="A33481">
        <v>19155768</v>
      </c>
      <c r="B33481" t="s">
        <v>24</v>
      </c>
      <c r="C33481" t="s">
        <v>33534</v>
      </c>
      <c r="D33481" t="s">
        <v>26</v>
      </c>
      <c r="J33481">
        <v>1</v>
      </c>
      <c r="S33481" t="s">
        <v>24</v>
      </c>
      <c r="T33481" t="s">
        <v>35</v>
      </c>
      <c r="V33481" t="s">
        <v>36</v>
      </c>
      <c r="W33481" t="s">
        <v>37</v>
      </c>
      <c r="X33481" t="s">
        <v>44</v>
      </c>
    </row>
    <row r="33482" spans="1:24" x14ac:dyDescent="0.25">
      <c r="A33482">
        <v>19155768</v>
      </c>
      <c r="B33482" t="s">
        <v>24</v>
      </c>
      <c r="C33482" t="s">
        <v>33535</v>
      </c>
      <c r="D33482" t="s">
        <v>29</v>
      </c>
      <c r="J33482">
        <v>1</v>
      </c>
      <c r="S33482" t="s">
        <v>24</v>
      </c>
      <c r="T33482" t="s">
        <v>35</v>
      </c>
      <c r="V33482" t="s">
        <v>36</v>
      </c>
      <c r="W33482" t="s">
        <v>37</v>
      </c>
      <c r="X33482" t="s">
        <v>44</v>
      </c>
    </row>
    <row r="33483" spans="1:24" x14ac:dyDescent="0.25">
      <c r="A33483">
        <v>19155768</v>
      </c>
      <c r="B33483" t="s">
        <v>24</v>
      </c>
      <c r="C33483" t="s">
        <v>33536</v>
      </c>
      <c r="D33483" t="s">
        <v>29</v>
      </c>
      <c r="J33483">
        <v>1</v>
      </c>
      <c r="S33483" t="s">
        <v>24</v>
      </c>
      <c r="T33483" t="s">
        <v>35</v>
      </c>
      <c r="V33483" t="s">
        <v>36</v>
      </c>
      <c r="W33483" t="s">
        <v>37</v>
      </c>
      <c r="X33483" t="s">
        <v>44</v>
      </c>
    </row>
    <row r="33484" spans="1:24" x14ac:dyDescent="0.25">
      <c r="A33484">
        <v>19155768</v>
      </c>
      <c r="B33484" t="s">
        <v>24</v>
      </c>
      <c r="C33484" t="s">
        <v>33537</v>
      </c>
      <c r="D33484" t="s">
        <v>26</v>
      </c>
      <c r="G33484">
        <v>1</v>
      </c>
      <c r="J33484">
        <v>1</v>
      </c>
      <c r="S33484" t="s">
        <v>24</v>
      </c>
      <c r="T33484" t="s">
        <v>35</v>
      </c>
      <c r="V33484" t="s">
        <v>36</v>
      </c>
      <c r="W33484" t="s">
        <v>37</v>
      </c>
      <c r="X33484" t="s">
        <v>44</v>
      </c>
    </row>
    <row r="33485" spans="1:24" x14ac:dyDescent="0.25">
      <c r="A33485">
        <v>19155768</v>
      </c>
      <c r="B33485" t="s">
        <v>24</v>
      </c>
      <c r="C33485" t="s">
        <v>33538</v>
      </c>
      <c r="D33485" t="s">
        <v>29</v>
      </c>
      <c r="G33485">
        <v>1</v>
      </c>
      <c r="J33485">
        <v>1</v>
      </c>
      <c r="S33485" t="s">
        <v>24</v>
      </c>
      <c r="T33485" t="s">
        <v>35</v>
      </c>
      <c r="V33485" t="s">
        <v>36</v>
      </c>
      <c r="W33485" t="s">
        <v>37</v>
      </c>
      <c r="X33485" t="s">
        <v>44</v>
      </c>
    </row>
    <row r="33486" spans="1:24" x14ac:dyDescent="0.25">
      <c r="A33486">
        <v>19155768</v>
      </c>
      <c r="B33486" t="s">
        <v>24</v>
      </c>
      <c r="C33486" t="s">
        <v>33539</v>
      </c>
      <c r="D33486" t="s">
        <v>26</v>
      </c>
      <c r="E33486">
        <v>1</v>
      </c>
      <c r="J33486">
        <v>0</v>
      </c>
      <c r="S33486" t="s">
        <v>24</v>
      </c>
      <c r="T33486" t="s">
        <v>35</v>
      </c>
      <c r="V33486" t="s">
        <v>36</v>
      </c>
      <c r="W33486" t="s">
        <v>37</v>
      </c>
      <c r="X33486" t="s">
        <v>44</v>
      </c>
    </row>
    <row r="33487" spans="1:24" x14ac:dyDescent="0.25">
      <c r="A33487">
        <v>19155768</v>
      </c>
      <c r="B33487" t="s">
        <v>24</v>
      </c>
      <c r="C33487" t="s">
        <v>33540</v>
      </c>
      <c r="D33487" t="s">
        <v>26</v>
      </c>
      <c r="H33487">
        <v>1</v>
      </c>
      <c r="J33487">
        <v>1</v>
      </c>
      <c r="L33487">
        <v>-1</v>
      </c>
      <c r="S33487" t="s">
        <v>24</v>
      </c>
      <c r="T33487" t="s">
        <v>35</v>
      </c>
      <c r="V33487" t="s">
        <v>36</v>
      </c>
      <c r="W33487" t="s">
        <v>37</v>
      </c>
      <c r="X33487" t="s">
        <v>44</v>
      </c>
    </row>
    <row r="33488" spans="1:24" x14ac:dyDescent="0.25">
      <c r="A33488">
        <v>19155768</v>
      </c>
      <c r="B33488" t="s">
        <v>24</v>
      </c>
      <c r="C33488" t="s">
        <v>33541</v>
      </c>
      <c r="D33488" t="s">
        <v>29</v>
      </c>
      <c r="H33488">
        <v>1</v>
      </c>
      <c r="J33488">
        <v>1</v>
      </c>
      <c r="L33488">
        <v>-1</v>
      </c>
      <c r="S33488" t="s">
        <v>24</v>
      </c>
      <c r="T33488" t="s">
        <v>35</v>
      </c>
      <c r="V33488" t="s">
        <v>36</v>
      </c>
      <c r="W33488" t="s">
        <v>37</v>
      </c>
      <c r="X33488" t="s">
        <v>44</v>
      </c>
    </row>
    <row r="33489" spans="1:24" x14ac:dyDescent="0.25">
      <c r="A33489">
        <v>19155768</v>
      </c>
      <c r="B33489" t="s">
        <v>24</v>
      </c>
      <c r="C33489" t="s">
        <v>33542</v>
      </c>
      <c r="D33489" t="s">
        <v>26</v>
      </c>
      <c r="G33489">
        <v>1</v>
      </c>
      <c r="J33489">
        <v>-1</v>
      </c>
      <c r="L33489">
        <v>0</v>
      </c>
      <c r="N33489">
        <v>0</v>
      </c>
      <c r="O33489">
        <v>0</v>
      </c>
      <c r="R33489">
        <v>1</v>
      </c>
      <c r="S33489" t="s">
        <v>24</v>
      </c>
      <c r="T33489" t="s">
        <v>35</v>
      </c>
      <c r="V33489" t="s">
        <v>36</v>
      </c>
      <c r="W33489" t="s">
        <v>37</v>
      </c>
      <c r="X33489" t="s">
        <v>44</v>
      </c>
    </row>
    <row r="33490" spans="1:24" x14ac:dyDescent="0.25">
      <c r="A33490">
        <v>19155768</v>
      </c>
      <c r="B33490" t="s">
        <v>24</v>
      </c>
      <c r="C33490" t="s">
        <v>33543</v>
      </c>
      <c r="D33490" t="s">
        <v>29</v>
      </c>
      <c r="G33490">
        <v>1</v>
      </c>
      <c r="J33490">
        <v>-1</v>
      </c>
      <c r="L33490">
        <v>0</v>
      </c>
      <c r="N33490">
        <v>0</v>
      </c>
      <c r="O33490">
        <v>0</v>
      </c>
      <c r="R33490">
        <v>1</v>
      </c>
      <c r="S33490" t="s">
        <v>24</v>
      </c>
      <c r="T33490" t="s">
        <v>35</v>
      </c>
      <c r="V33490" t="s">
        <v>36</v>
      </c>
      <c r="W33490" t="s">
        <v>37</v>
      </c>
      <c r="X33490" t="s">
        <v>44</v>
      </c>
    </row>
    <row r="33491" spans="1:24" x14ac:dyDescent="0.25">
      <c r="A33491">
        <v>19155768</v>
      </c>
      <c r="B33491" t="s">
        <v>24</v>
      </c>
      <c r="C33491" t="s">
        <v>33544</v>
      </c>
      <c r="D33491" t="s">
        <v>26</v>
      </c>
      <c r="G33491">
        <v>1</v>
      </c>
      <c r="H33491">
        <v>1</v>
      </c>
      <c r="S33491" t="s">
        <v>24</v>
      </c>
      <c r="T33491" t="s">
        <v>35</v>
      </c>
      <c r="V33491" t="s">
        <v>36</v>
      </c>
      <c r="W33491" t="s">
        <v>37</v>
      </c>
      <c r="X33491" t="s">
        <v>44</v>
      </c>
    </row>
    <row r="33492" spans="1:24" x14ac:dyDescent="0.25">
      <c r="A33492">
        <v>19155768</v>
      </c>
      <c r="B33492" t="s">
        <v>24</v>
      </c>
      <c r="C33492" t="s">
        <v>33545</v>
      </c>
      <c r="D33492" t="s">
        <v>29</v>
      </c>
      <c r="G33492">
        <v>1</v>
      </c>
      <c r="H33492">
        <v>1</v>
      </c>
      <c r="S33492" t="s">
        <v>24</v>
      </c>
      <c r="T33492" t="s">
        <v>35</v>
      </c>
      <c r="V33492" t="s">
        <v>36</v>
      </c>
      <c r="W33492" t="s">
        <v>37</v>
      </c>
      <c r="X33492" t="s">
        <v>44</v>
      </c>
    </row>
    <row r="33493" spans="1:24" x14ac:dyDescent="0.25">
      <c r="A33493">
        <v>19155768</v>
      </c>
      <c r="B33493" t="s">
        <v>24</v>
      </c>
      <c r="C33493" t="s">
        <v>33546</v>
      </c>
      <c r="D33493" t="s">
        <v>26</v>
      </c>
      <c r="G33493">
        <v>1</v>
      </c>
      <c r="J33493">
        <v>-1</v>
      </c>
      <c r="R33493">
        <v>-1</v>
      </c>
      <c r="S33493" t="s">
        <v>24</v>
      </c>
      <c r="T33493" t="s">
        <v>35</v>
      </c>
      <c r="V33493" t="s">
        <v>36</v>
      </c>
      <c r="W33493" t="s">
        <v>37</v>
      </c>
      <c r="X33493" t="s">
        <v>44</v>
      </c>
    </row>
    <row r="33494" spans="1:24" x14ac:dyDescent="0.25">
      <c r="A33494">
        <v>19155768</v>
      </c>
      <c r="B33494" t="s">
        <v>24</v>
      </c>
      <c r="C33494" t="s">
        <v>33547</v>
      </c>
      <c r="D33494" t="s">
        <v>29</v>
      </c>
      <c r="G33494">
        <v>1</v>
      </c>
      <c r="J33494">
        <v>-1</v>
      </c>
      <c r="R33494">
        <v>-1</v>
      </c>
      <c r="S33494" t="s">
        <v>24</v>
      </c>
      <c r="T33494" t="s">
        <v>35</v>
      </c>
      <c r="V33494" t="s">
        <v>36</v>
      </c>
      <c r="W33494" t="s">
        <v>37</v>
      </c>
      <c r="X33494" t="s">
        <v>44</v>
      </c>
    </row>
    <row r="33495" spans="1:24" x14ac:dyDescent="0.25">
      <c r="A33495">
        <v>19155768</v>
      </c>
      <c r="B33495" t="s">
        <v>24</v>
      </c>
      <c r="C33495" t="s">
        <v>33548</v>
      </c>
      <c r="D33495" t="s">
        <v>26</v>
      </c>
      <c r="G33495">
        <v>1</v>
      </c>
      <c r="J33495">
        <v>1</v>
      </c>
      <c r="S33495" t="s">
        <v>24</v>
      </c>
      <c r="T33495" t="s">
        <v>35</v>
      </c>
      <c r="V33495" t="s">
        <v>36</v>
      </c>
      <c r="W33495" t="s">
        <v>37</v>
      </c>
      <c r="X33495" t="s">
        <v>44</v>
      </c>
    </row>
    <row r="33496" spans="1:24" x14ac:dyDescent="0.25">
      <c r="A33496">
        <v>19155768</v>
      </c>
      <c r="B33496" t="s">
        <v>24</v>
      </c>
      <c r="C33496" t="s">
        <v>33549</v>
      </c>
      <c r="D33496" t="s">
        <v>29</v>
      </c>
      <c r="G33496">
        <v>1</v>
      </c>
      <c r="J33496">
        <v>1</v>
      </c>
      <c r="S33496" t="s">
        <v>24</v>
      </c>
      <c r="T33496" t="s">
        <v>35</v>
      </c>
      <c r="V33496" t="s">
        <v>36</v>
      </c>
      <c r="W33496" t="s">
        <v>37</v>
      </c>
      <c r="X33496" t="s">
        <v>44</v>
      </c>
    </row>
    <row r="33497" spans="1:24" x14ac:dyDescent="0.25">
      <c r="A33497">
        <v>19155768</v>
      </c>
      <c r="B33497" t="s">
        <v>24</v>
      </c>
      <c r="C33497" t="s">
        <v>33550</v>
      </c>
      <c r="D33497" t="s">
        <v>26</v>
      </c>
      <c r="H33497">
        <v>1</v>
      </c>
      <c r="J33497">
        <v>1</v>
      </c>
      <c r="K33497">
        <v>-1</v>
      </c>
      <c r="M33497">
        <v>-1</v>
      </c>
      <c r="S33497" t="s">
        <v>24</v>
      </c>
      <c r="T33497" t="s">
        <v>35</v>
      </c>
      <c r="V33497" t="s">
        <v>36</v>
      </c>
      <c r="W33497" t="s">
        <v>37</v>
      </c>
      <c r="X33497" t="s">
        <v>44</v>
      </c>
    </row>
    <row r="33498" spans="1:24" x14ac:dyDescent="0.25">
      <c r="A33498">
        <v>19155768</v>
      </c>
      <c r="B33498" t="s">
        <v>24</v>
      </c>
      <c r="C33498" t="s">
        <v>33551</v>
      </c>
      <c r="D33498" t="s">
        <v>29</v>
      </c>
      <c r="H33498">
        <v>1</v>
      </c>
      <c r="J33498">
        <v>1</v>
      </c>
      <c r="K33498">
        <v>-1</v>
      </c>
      <c r="M33498">
        <v>-1</v>
      </c>
      <c r="S33498" t="s">
        <v>24</v>
      </c>
      <c r="T33498" t="s">
        <v>35</v>
      </c>
      <c r="V33498" t="s">
        <v>36</v>
      </c>
      <c r="W33498" t="s">
        <v>37</v>
      </c>
      <c r="X33498" t="s">
        <v>44</v>
      </c>
    </row>
    <row r="33499" spans="1:24" x14ac:dyDescent="0.25">
      <c r="A33499">
        <v>19155768</v>
      </c>
      <c r="B33499" t="s">
        <v>24</v>
      </c>
      <c r="C33499" t="s">
        <v>33552</v>
      </c>
      <c r="D33499" t="s">
        <v>26</v>
      </c>
      <c r="G33499">
        <v>1</v>
      </c>
      <c r="J33499">
        <v>1</v>
      </c>
      <c r="O33499">
        <v>1</v>
      </c>
      <c r="S33499" t="s">
        <v>24</v>
      </c>
      <c r="T33499" t="s">
        <v>35</v>
      </c>
      <c r="V33499" t="s">
        <v>36</v>
      </c>
      <c r="W33499" t="s">
        <v>37</v>
      </c>
      <c r="X33499" t="s">
        <v>44</v>
      </c>
    </row>
    <row r="33500" spans="1:24" x14ac:dyDescent="0.25">
      <c r="A33500">
        <v>19155768</v>
      </c>
      <c r="B33500" t="s">
        <v>24</v>
      </c>
      <c r="C33500" t="s">
        <v>33553</v>
      </c>
      <c r="D33500" t="s">
        <v>26</v>
      </c>
      <c r="G33500">
        <v>1</v>
      </c>
      <c r="J33500">
        <v>1</v>
      </c>
      <c r="L33500">
        <v>0</v>
      </c>
      <c r="O33500">
        <v>1</v>
      </c>
      <c r="S33500" t="s">
        <v>24</v>
      </c>
      <c r="T33500" t="s">
        <v>35</v>
      </c>
      <c r="V33500" t="s">
        <v>36</v>
      </c>
      <c r="W33500" t="s">
        <v>37</v>
      </c>
      <c r="X33500" t="s">
        <v>44</v>
      </c>
    </row>
    <row r="33501" spans="1:24" x14ac:dyDescent="0.25">
      <c r="A33501">
        <v>19155768</v>
      </c>
      <c r="B33501" t="s">
        <v>24</v>
      </c>
      <c r="C33501" t="s">
        <v>33554</v>
      </c>
      <c r="D33501" t="s">
        <v>26</v>
      </c>
      <c r="G33501">
        <v>1</v>
      </c>
      <c r="J33501">
        <v>-1</v>
      </c>
      <c r="L33501">
        <v>0</v>
      </c>
      <c r="S33501" t="s">
        <v>24</v>
      </c>
      <c r="T33501" t="s">
        <v>35</v>
      </c>
      <c r="V33501" t="s">
        <v>36</v>
      </c>
      <c r="W33501" t="s">
        <v>37</v>
      </c>
      <c r="X33501" t="s">
        <v>44</v>
      </c>
    </row>
    <row r="33502" spans="1:24" x14ac:dyDescent="0.25">
      <c r="A33502">
        <v>19155768</v>
      </c>
      <c r="B33502" t="s">
        <v>24</v>
      </c>
      <c r="C33502" t="s">
        <v>33555</v>
      </c>
      <c r="D33502" t="s">
        <v>26</v>
      </c>
      <c r="G33502">
        <v>1</v>
      </c>
      <c r="J33502">
        <v>-1</v>
      </c>
      <c r="L33502">
        <v>0</v>
      </c>
      <c r="S33502" t="s">
        <v>24</v>
      </c>
      <c r="T33502" t="s">
        <v>35</v>
      </c>
      <c r="V33502" t="s">
        <v>36</v>
      </c>
      <c r="W33502" t="s">
        <v>37</v>
      </c>
      <c r="X33502" t="s">
        <v>44</v>
      </c>
    </row>
    <row r="33503" spans="1:24" x14ac:dyDescent="0.25">
      <c r="A33503">
        <v>19155768</v>
      </c>
      <c r="B33503" t="s">
        <v>24</v>
      </c>
      <c r="C33503" t="s">
        <v>33556</v>
      </c>
      <c r="D33503" t="s">
        <v>29</v>
      </c>
      <c r="G33503">
        <v>1</v>
      </c>
      <c r="J33503">
        <v>-1</v>
      </c>
      <c r="L33503">
        <v>0</v>
      </c>
      <c r="S33503" t="s">
        <v>24</v>
      </c>
      <c r="T33503" t="s">
        <v>35</v>
      </c>
      <c r="V33503" t="s">
        <v>36</v>
      </c>
      <c r="W33503" t="s">
        <v>37</v>
      </c>
      <c r="X33503" t="s">
        <v>44</v>
      </c>
    </row>
    <row r="33504" spans="1:24" x14ac:dyDescent="0.25">
      <c r="A33504">
        <v>19157043</v>
      </c>
      <c r="B33504" t="s">
        <v>24</v>
      </c>
      <c r="C33504" t="s">
        <v>33557</v>
      </c>
      <c r="D33504" t="s">
        <v>26</v>
      </c>
      <c r="G33504">
        <v>1</v>
      </c>
      <c r="M33504">
        <v>1</v>
      </c>
      <c r="R33504">
        <v>1</v>
      </c>
      <c r="S33504" t="s">
        <v>24</v>
      </c>
      <c r="T33504" t="s">
        <v>35</v>
      </c>
      <c r="V33504" t="s">
        <v>67</v>
      </c>
      <c r="W33504" t="s">
        <v>56</v>
      </c>
      <c r="X33504" t="s">
        <v>38</v>
      </c>
    </row>
    <row r="33505" spans="1:24" x14ac:dyDescent="0.25">
      <c r="A33505">
        <v>19157043</v>
      </c>
      <c r="B33505" t="s">
        <v>24</v>
      </c>
      <c r="C33505" t="s">
        <v>33558</v>
      </c>
      <c r="D33505" t="s">
        <v>26</v>
      </c>
      <c r="K33505">
        <v>1</v>
      </c>
      <c r="L33505">
        <v>1</v>
      </c>
      <c r="N33505">
        <v>0</v>
      </c>
      <c r="R33505">
        <v>1</v>
      </c>
      <c r="S33505" t="s">
        <v>24</v>
      </c>
      <c r="T33505" t="s">
        <v>35</v>
      </c>
      <c r="V33505" t="s">
        <v>67</v>
      </c>
      <c r="W33505" t="s">
        <v>56</v>
      </c>
      <c r="X33505" t="s">
        <v>38</v>
      </c>
    </row>
    <row r="33506" spans="1:24" x14ac:dyDescent="0.25">
      <c r="A33506">
        <v>19157043</v>
      </c>
      <c r="B33506" t="s">
        <v>24</v>
      </c>
      <c r="C33506" t="s">
        <v>33559</v>
      </c>
      <c r="D33506" t="s">
        <v>26</v>
      </c>
      <c r="S33506" t="s">
        <v>24</v>
      </c>
      <c r="T33506" t="s">
        <v>35</v>
      </c>
      <c r="V33506" t="s">
        <v>67</v>
      </c>
      <c r="W33506" t="s">
        <v>56</v>
      </c>
      <c r="X33506" t="s">
        <v>38</v>
      </c>
    </row>
    <row r="33507" spans="1:24" x14ac:dyDescent="0.25">
      <c r="A33507">
        <v>19157043</v>
      </c>
      <c r="B33507" t="s">
        <v>24</v>
      </c>
      <c r="C33507" t="s">
        <v>33560</v>
      </c>
      <c r="D33507" t="s">
        <v>26</v>
      </c>
      <c r="H33507">
        <v>1</v>
      </c>
      <c r="J33507">
        <v>1</v>
      </c>
      <c r="L33507">
        <v>1</v>
      </c>
      <c r="M33507">
        <v>1</v>
      </c>
      <c r="N33507">
        <v>0</v>
      </c>
      <c r="O33507">
        <v>1</v>
      </c>
      <c r="R33507">
        <v>1</v>
      </c>
      <c r="S33507" t="s">
        <v>24</v>
      </c>
      <c r="T33507" t="s">
        <v>35</v>
      </c>
      <c r="V33507" t="s">
        <v>67</v>
      </c>
      <c r="W33507" t="s">
        <v>56</v>
      </c>
      <c r="X33507" t="s">
        <v>38</v>
      </c>
    </row>
    <row r="33508" spans="1:24" x14ac:dyDescent="0.25">
      <c r="A33508">
        <v>19157043</v>
      </c>
      <c r="B33508" t="s">
        <v>24</v>
      </c>
      <c r="C33508" t="s">
        <v>33561</v>
      </c>
      <c r="D33508" t="s">
        <v>26</v>
      </c>
      <c r="H33508">
        <v>1</v>
      </c>
      <c r="L33508">
        <v>1</v>
      </c>
      <c r="M33508">
        <v>1</v>
      </c>
      <c r="N33508">
        <v>0</v>
      </c>
      <c r="O33508">
        <v>1</v>
      </c>
      <c r="R33508">
        <v>1</v>
      </c>
      <c r="S33508" t="s">
        <v>24</v>
      </c>
      <c r="T33508" t="s">
        <v>35</v>
      </c>
      <c r="V33508" t="s">
        <v>67</v>
      </c>
      <c r="W33508" t="s">
        <v>56</v>
      </c>
      <c r="X33508" t="s">
        <v>38</v>
      </c>
    </row>
    <row r="33509" spans="1:24" x14ac:dyDescent="0.25">
      <c r="A33509">
        <v>19157730</v>
      </c>
      <c r="B33509" t="s">
        <v>33</v>
      </c>
      <c r="C33509" t="s">
        <v>33562</v>
      </c>
      <c r="D33509" t="s">
        <v>26</v>
      </c>
      <c r="G33509">
        <v>1</v>
      </c>
      <c r="S33509" t="s">
        <v>33</v>
      </c>
      <c r="T33509" t="s">
        <v>82</v>
      </c>
      <c r="V33509" t="s">
        <v>55</v>
      </c>
      <c r="W33509" t="s">
        <v>37</v>
      </c>
      <c r="X33509" t="s">
        <v>38</v>
      </c>
    </row>
    <row r="33510" spans="1:24" x14ac:dyDescent="0.25">
      <c r="A33510">
        <v>19157730</v>
      </c>
      <c r="B33510" t="s">
        <v>33</v>
      </c>
      <c r="C33510" t="s">
        <v>33563</v>
      </c>
      <c r="D33510" t="s">
        <v>29</v>
      </c>
      <c r="G33510">
        <v>1</v>
      </c>
      <c r="S33510" t="s">
        <v>33</v>
      </c>
      <c r="T33510" t="s">
        <v>82</v>
      </c>
      <c r="V33510" t="s">
        <v>55</v>
      </c>
      <c r="W33510" t="s">
        <v>37</v>
      </c>
      <c r="X33510" t="s">
        <v>38</v>
      </c>
    </row>
    <row r="33511" spans="1:24" x14ac:dyDescent="0.25">
      <c r="A33511">
        <v>19157730</v>
      </c>
      <c r="B33511" t="s">
        <v>33</v>
      </c>
      <c r="C33511" t="s">
        <v>33564</v>
      </c>
      <c r="D33511" t="s">
        <v>26</v>
      </c>
      <c r="E33511">
        <v>1</v>
      </c>
      <c r="S33511" t="s">
        <v>33</v>
      </c>
      <c r="T33511" t="s">
        <v>82</v>
      </c>
      <c r="V33511" t="s">
        <v>55</v>
      </c>
      <c r="W33511" t="s">
        <v>37</v>
      </c>
      <c r="X33511" t="s">
        <v>38</v>
      </c>
    </row>
    <row r="33512" spans="1:24" x14ac:dyDescent="0.25">
      <c r="A33512">
        <v>19157730</v>
      </c>
      <c r="B33512" t="s">
        <v>33</v>
      </c>
      <c r="C33512" t="s">
        <v>33565</v>
      </c>
      <c r="D33512" t="s">
        <v>29</v>
      </c>
      <c r="E33512">
        <v>1</v>
      </c>
      <c r="S33512" t="s">
        <v>33</v>
      </c>
      <c r="T33512" t="s">
        <v>82</v>
      </c>
      <c r="V33512" t="s">
        <v>55</v>
      </c>
      <c r="W33512" t="s">
        <v>37</v>
      </c>
      <c r="X33512" t="s">
        <v>38</v>
      </c>
    </row>
    <row r="33513" spans="1:24" x14ac:dyDescent="0.25">
      <c r="A33513">
        <v>19157730</v>
      </c>
      <c r="B33513" t="s">
        <v>33</v>
      </c>
      <c r="C33513" t="s">
        <v>33566</v>
      </c>
      <c r="D33513" t="s">
        <v>26</v>
      </c>
      <c r="E33513">
        <v>1</v>
      </c>
      <c r="S33513" t="s">
        <v>33</v>
      </c>
      <c r="T33513" t="s">
        <v>82</v>
      </c>
      <c r="V33513" t="s">
        <v>55</v>
      </c>
      <c r="W33513" t="s">
        <v>37</v>
      </c>
      <c r="X33513" t="s">
        <v>38</v>
      </c>
    </row>
    <row r="33514" spans="1:24" x14ac:dyDescent="0.25">
      <c r="A33514">
        <v>19157730</v>
      </c>
      <c r="B33514" t="s">
        <v>33</v>
      </c>
      <c r="C33514" t="s">
        <v>33567</v>
      </c>
      <c r="D33514" t="s">
        <v>29</v>
      </c>
      <c r="E33514">
        <v>1</v>
      </c>
      <c r="S33514" t="s">
        <v>33</v>
      </c>
      <c r="T33514" t="s">
        <v>82</v>
      </c>
      <c r="V33514" t="s">
        <v>55</v>
      </c>
      <c r="W33514" t="s">
        <v>37</v>
      </c>
      <c r="X33514" t="s">
        <v>38</v>
      </c>
    </row>
    <row r="33515" spans="1:24" x14ac:dyDescent="0.25">
      <c r="A33515">
        <v>19157730</v>
      </c>
      <c r="B33515" t="s">
        <v>33</v>
      </c>
      <c r="C33515" t="s">
        <v>33568</v>
      </c>
      <c r="D33515" t="s">
        <v>26</v>
      </c>
      <c r="E33515">
        <v>1</v>
      </c>
      <c r="S33515" t="s">
        <v>33</v>
      </c>
      <c r="T33515" t="s">
        <v>82</v>
      </c>
      <c r="V33515" t="s">
        <v>55</v>
      </c>
      <c r="W33515" t="s">
        <v>37</v>
      </c>
      <c r="X33515" t="s">
        <v>38</v>
      </c>
    </row>
    <row r="33516" spans="1:24" x14ac:dyDescent="0.25">
      <c r="A33516">
        <v>19157730</v>
      </c>
      <c r="B33516" t="s">
        <v>33</v>
      </c>
      <c r="C33516" t="s">
        <v>33569</v>
      </c>
      <c r="D33516" t="s">
        <v>29</v>
      </c>
      <c r="E33516">
        <v>1</v>
      </c>
      <c r="S33516" t="s">
        <v>33</v>
      </c>
      <c r="T33516" t="s">
        <v>82</v>
      </c>
      <c r="V33516" t="s">
        <v>55</v>
      </c>
      <c r="W33516" t="s">
        <v>37</v>
      </c>
      <c r="X33516" t="s">
        <v>38</v>
      </c>
    </row>
    <row r="33517" spans="1:24" x14ac:dyDescent="0.25">
      <c r="A33517">
        <v>19157903</v>
      </c>
      <c r="B33517" t="s">
        <v>24</v>
      </c>
      <c r="C33517" t="s">
        <v>33570</v>
      </c>
      <c r="D33517" t="s">
        <v>26</v>
      </c>
      <c r="E33517">
        <v>1</v>
      </c>
      <c r="S33517" t="s">
        <v>24</v>
      </c>
      <c r="T33517" t="s">
        <v>87</v>
      </c>
    </row>
    <row r="33518" spans="1:24" x14ac:dyDescent="0.25">
      <c r="A33518">
        <v>19157903</v>
      </c>
      <c r="B33518" t="s">
        <v>24</v>
      </c>
      <c r="C33518" t="s">
        <v>33571</v>
      </c>
      <c r="D33518" t="s">
        <v>29</v>
      </c>
      <c r="E33518">
        <v>1</v>
      </c>
      <c r="S33518" t="s">
        <v>24</v>
      </c>
      <c r="T33518" t="s">
        <v>87</v>
      </c>
    </row>
    <row r="33519" spans="1:24" x14ac:dyDescent="0.25">
      <c r="A33519">
        <v>19161705</v>
      </c>
      <c r="B33519" t="s">
        <v>24</v>
      </c>
      <c r="C33519" t="s">
        <v>33572</v>
      </c>
      <c r="D33519" t="s">
        <v>26</v>
      </c>
      <c r="E33519">
        <v>1</v>
      </c>
      <c r="O33519">
        <v>0</v>
      </c>
      <c r="S33519" t="s">
        <v>24</v>
      </c>
      <c r="T33519" s="1">
        <v>43758</v>
      </c>
      <c r="V33519" t="s">
        <v>36</v>
      </c>
      <c r="W33519" t="s">
        <v>37</v>
      </c>
      <c r="X33519" t="s">
        <v>38</v>
      </c>
    </row>
    <row r="33520" spans="1:24" x14ac:dyDescent="0.25">
      <c r="A33520">
        <v>19161705</v>
      </c>
      <c r="B33520" t="s">
        <v>24</v>
      </c>
      <c r="C33520" t="s">
        <v>33573</v>
      </c>
      <c r="D33520" t="s">
        <v>26</v>
      </c>
      <c r="E33520">
        <v>1</v>
      </c>
      <c r="O33520">
        <v>0</v>
      </c>
      <c r="S33520" t="s">
        <v>24</v>
      </c>
      <c r="T33520" s="1">
        <v>43758</v>
      </c>
      <c r="V33520" t="s">
        <v>36</v>
      </c>
      <c r="W33520" t="s">
        <v>37</v>
      </c>
      <c r="X33520" t="s">
        <v>38</v>
      </c>
    </row>
    <row r="33521" spans="1:24" x14ac:dyDescent="0.25">
      <c r="A33521">
        <v>19161705</v>
      </c>
      <c r="B33521" t="s">
        <v>24</v>
      </c>
      <c r="C33521" t="s">
        <v>33574</v>
      </c>
      <c r="D33521" t="s">
        <v>29</v>
      </c>
      <c r="E33521">
        <v>1</v>
      </c>
      <c r="O33521">
        <v>0</v>
      </c>
      <c r="S33521" t="s">
        <v>24</v>
      </c>
      <c r="T33521" s="1">
        <v>43758</v>
      </c>
      <c r="V33521" t="s">
        <v>36</v>
      </c>
      <c r="W33521" t="s">
        <v>37</v>
      </c>
      <c r="X33521" t="s">
        <v>38</v>
      </c>
    </row>
    <row r="33522" spans="1:24" x14ac:dyDescent="0.25">
      <c r="A33522">
        <v>19165153</v>
      </c>
      <c r="B33522" t="s">
        <v>24</v>
      </c>
      <c r="C33522" t="s">
        <v>33575</v>
      </c>
      <c r="D33522" t="s">
        <v>26</v>
      </c>
      <c r="N33522">
        <v>0</v>
      </c>
      <c r="O33522">
        <v>1</v>
      </c>
      <c r="S33522" t="s">
        <v>24</v>
      </c>
      <c r="T33522" s="1">
        <v>43758</v>
      </c>
      <c r="V33522" t="s">
        <v>36</v>
      </c>
      <c r="W33522" t="s">
        <v>37</v>
      </c>
      <c r="X33522" t="s">
        <v>38</v>
      </c>
    </row>
    <row r="33523" spans="1:24" x14ac:dyDescent="0.25">
      <c r="A33523">
        <v>19165153</v>
      </c>
      <c r="B33523" t="s">
        <v>24</v>
      </c>
      <c r="C33523" t="s">
        <v>33576</v>
      </c>
      <c r="D33523" t="s">
        <v>29</v>
      </c>
      <c r="N33523">
        <v>0</v>
      </c>
      <c r="O33523">
        <v>1</v>
      </c>
      <c r="S33523" t="s">
        <v>24</v>
      </c>
      <c r="T33523" s="1">
        <v>43758</v>
      </c>
      <c r="V33523" t="s">
        <v>36</v>
      </c>
      <c r="W33523" t="s">
        <v>37</v>
      </c>
      <c r="X33523" t="s">
        <v>38</v>
      </c>
    </row>
    <row r="33524" spans="1:24" x14ac:dyDescent="0.25">
      <c r="A33524">
        <v>19165153</v>
      </c>
      <c r="B33524" t="s">
        <v>24</v>
      </c>
      <c r="C33524" t="s">
        <v>33577</v>
      </c>
      <c r="D33524" t="s">
        <v>26</v>
      </c>
      <c r="O33524">
        <v>1</v>
      </c>
      <c r="S33524" t="s">
        <v>24</v>
      </c>
      <c r="T33524" s="1">
        <v>43758</v>
      </c>
      <c r="V33524" t="s">
        <v>36</v>
      </c>
      <c r="W33524" t="s">
        <v>37</v>
      </c>
      <c r="X33524" t="s">
        <v>38</v>
      </c>
    </row>
    <row r="33525" spans="1:24" x14ac:dyDescent="0.25">
      <c r="A33525">
        <v>19165153</v>
      </c>
      <c r="B33525" t="s">
        <v>24</v>
      </c>
      <c r="C33525" t="s">
        <v>33578</v>
      </c>
      <c r="D33525" t="s">
        <v>26</v>
      </c>
      <c r="O33525">
        <v>1</v>
      </c>
      <c r="S33525" t="s">
        <v>24</v>
      </c>
      <c r="T33525" s="1">
        <v>43758</v>
      </c>
      <c r="V33525" t="s">
        <v>36</v>
      </c>
      <c r="W33525" t="s">
        <v>37</v>
      </c>
      <c r="X33525" t="s">
        <v>38</v>
      </c>
    </row>
    <row r="33526" spans="1:24" x14ac:dyDescent="0.25">
      <c r="A33526">
        <v>19165153</v>
      </c>
      <c r="B33526" t="s">
        <v>24</v>
      </c>
      <c r="C33526" t="s">
        <v>33579</v>
      </c>
      <c r="D33526" t="s">
        <v>26</v>
      </c>
      <c r="M33526">
        <v>1</v>
      </c>
      <c r="N33526">
        <v>1</v>
      </c>
      <c r="R33526">
        <v>1</v>
      </c>
      <c r="S33526" t="s">
        <v>24</v>
      </c>
      <c r="T33526" s="1">
        <v>43758</v>
      </c>
      <c r="V33526" t="s">
        <v>36</v>
      </c>
      <c r="W33526" t="s">
        <v>37</v>
      </c>
      <c r="X33526" t="s">
        <v>38</v>
      </c>
    </row>
    <row r="33527" spans="1:24" x14ac:dyDescent="0.25">
      <c r="A33527">
        <v>19165153</v>
      </c>
      <c r="B33527" t="s">
        <v>24</v>
      </c>
      <c r="C33527" t="s">
        <v>33580</v>
      </c>
      <c r="D33527" t="s">
        <v>26</v>
      </c>
      <c r="F33527">
        <v>0</v>
      </c>
      <c r="G33527">
        <v>0</v>
      </c>
      <c r="N33527">
        <v>1</v>
      </c>
      <c r="R33527">
        <v>1</v>
      </c>
      <c r="S33527" t="s">
        <v>24</v>
      </c>
      <c r="T33527" s="1">
        <v>43758</v>
      </c>
      <c r="V33527" t="s">
        <v>36</v>
      </c>
      <c r="W33527" t="s">
        <v>37</v>
      </c>
      <c r="X33527" t="s">
        <v>38</v>
      </c>
    </row>
    <row r="33528" spans="1:24" x14ac:dyDescent="0.25">
      <c r="A33528">
        <v>19165153</v>
      </c>
      <c r="B33528" t="s">
        <v>24</v>
      </c>
      <c r="C33528" t="s">
        <v>33581</v>
      </c>
      <c r="D33528" t="s">
        <v>26</v>
      </c>
      <c r="F33528">
        <v>0</v>
      </c>
      <c r="G33528">
        <v>0</v>
      </c>
      <c r="O33528">
        <v>1</v>
      </c>
      <c r="R33528">
        <v>1</v>
      </c>
      <c r="S33528" t="s">
        <v>24</v>
      </c>
      <c r="T33528" s="1">
        <v>43758</v>
      </c>
      <c r="V33528" t="s">
        <v>36</v>
      </c>
      <c r="W33528" t="s">
        <v>37</v>
      </c>
      <c r="X33528" t="s">
        <v>38</v>
      </c>
    </row>
    <row r="33529" spans="1:24" x14ac:dyDescent="0.25">
      <c r="A33529">
        <v>19165153</v>
      </c>
      <c r="B33529" t="s">
        <v>24</v>
      </c>
      <c r="C33529" t="s">
        <v>33582</v>
      </c>
      <c r="D33529" t="s">
        <v>26</v>
      </c>
      <c r="H33529">
        <v>1</v>
      </c>
      <c r="J33529">
        <v>0</v>
      </c>
      <c r="N33529">
        <v>1</v>
      </c>
      <c r="R33529">
        <v>1</v>
      </c>
      <c r="S33529" t="s">
        <v>24</v>
      </c>
      <c r="T33529" s="1">
        <v>43758</v>
      </c>
      <c r="V33529" t="s">
        <v>36</v>
      </c>
      <c r="W33529" t="s">
        <v>37</v>
      </c>
      <c r="X33529" t="s">
        <v>38</v>
      </c>
    </row>
    <row r="33530" spans="1:24" x14ac:dyDescent="0.25">
      <c r="A33530">
        <v>19165153</v>
      </c>
      <c r="B33530" t="s">
        <v>24</v>
      </c>
      <c r="C33530" t="s">
        <v>33583</v>
      </c>
      <c r="D33530" t="s">
        <v>26</v>
      </c>
      <c r="H33530">
        <v>1</v>
      </c>
      <c r="K33530">
        <v>-1</v>
      </c>
      <c r="M33530">
        <v>1</v>
      </c>
      <c r="N33530">
        <v>0</v>
      </c>
      <c r="O33530">
        <v>1</v>
      </c>
      <c r="R33530">
        <v>0</v>
      </c>
      <c r="S33530" t="s">
        <v>24</v>
      </c>
      <c r="T33530" s="1">
        <v>43758</v>
      </c>
      <c r="V33530" t="s">
        <v>36</v>
      </c>
      <c r="W33530" t="s">
        <v>37</v>
      </c>
      <c r="X33530" t="s">
        <v>38</v>
      </c>
    </row>
    <row r="33531" spans="1:24" x14ac:dyDescent="0.25">
      <c r="A33531">
        <v>19165153</v>
      </c>
      <c r="B33531" t="s">
        <v>24</v>
      </c>
      <c r="C33531" t="s">
        <v>33584</v>
      </c>
      <c r="D33531" t="s">
        <v>29</v>
      </c>
      <c r="H33531">
        <v>1</v>
      </c>
      <c r="K33531">
        <v>-1</v>
      </c>
      <c r="M33531">
        <v>1</v>
      </c>
      <c r="N33531">
        <v>0</v>
      </c>
      <c r="O33531">
        <v>1</v>
      </c>
      <c r="R33531">
        <v>0</v>
      </c>
      <c r="S33531" t="s">
        <v>24</v>
      </c>
      <c r="T33531" s="1">
        <v>43758</v>
      </c>
      <c r="V33531" t="s">
        <v>36</v>
      </c>
      <c r="W33531" t="s">
        <v>37</v>
      </c>
      <c r="X33531" t="s">
        <v>38</v>
      </c>
    </row>
    <row r="33532" spans="1:24" x14ac:dyDescent="0.25">
      <c r="A33532">
        <v>19165153</v>
      </c>
      <c r="B33532" t="s">
        <v>24</v>
      </c>
      <c r="C33532" t="s">
        <v>33585</v>
      </c>
      <c r="D33532" t="s">
        <v>26</v>
      </c>
      <c r="G33532">
        <v>0</v>
      </c>
      <c r="N33532">
        <v>1</v>
      </c>
      <c r="O33532">
        <v>1</v>
      </c>
      <c r="R33532">
        <v>1</v>
      </c>
      <c r="S33532" t="s">
        <v>24</v>
      </c>
      <c r="T33532" s="1">
        <v>43758</v>
      </c>
      <c r="V33532" t="s">
        <v>36</v>
      </c>
      <c r="W33532" t="s">
        <v>37</v>
      </c>
      <c r="X33532" t="s">
        <v>38</v>
      </c>
    </row>
    <row r="33533" spans="1:24" x14ac:dyDescent="0.25">
      <c r="A33533">
        <v>19165153</v>
      </c>
      <c r="B33533" t="s">
        <v>24</v>
      </c>
      <c r="C33533" t="s">
        <v>33586</v>
      </c>
      <c r="D33533" t="s">
        <v>26</v>
      </c>
      <c r="N33533">
        <v>1</v>
      </c>
      <c r="R33533">
        <v>1</v>
      </c>
      <c r="S33533" t="s">
        <v>24</v>
      </c>
      <c r="T33533" s="1">
        <v>43758</v>
      </c>
      <c r="V33533" t="s">
        <v>36</v>
      </c>
      <c r="W33533" t="s">
        <v>37</v>
      </c>
      <c r="X33533" t="s">
        <v>38</v>
      </c>
    </row>
    <row r="33534" spans="1:24" x14ac:dyDescent="0.25">
      <c r="A33534">
        <v>19165153</v>
      </c>
      <c r="B33534" t="s">
        <v>24</v>
      </c>
      <c r="C33534" t="s">
        <v>33587</v>
      </c>
      <c r="D33534" t="s">
        <v>29</v>
      </c>
      <c r="N33534">
        <v>1</v>
      </c>
      <c r="R33534">
        <v>1</v>
      </c>
      <c r="S33534" t="s">
        <v>24</v>
      </c>
      <c r="T33534" s="1">
        <v>43758</v>
      </c>
      <c r="V33534" t="s">
        <v>36</v>
      </c>
      <c r="W33534" t="s">
        <v>37</v>
      </c>
      <c r="X33534" t="s">
        <v>38</v>
      </c>
    </row>
    <row r="33535" spans="1:24" x14ac:dyDescent="0.25">
      <c r="A33535">
        <v>19165153</v>
      </c>
      <c r="B33535" t="s">
        <v>24</v>
      </c>
      <c r="C33535" t="s">
        <v>33588</v>
      </c>
      <c r="D33535" t="s">
        <v>26</v>
      </c>
      <c r="E33535">
        <v>1</v>
      </c>
      <c r="F33535">
        <v>0</v>
      </c>
      <c r="G33535">
        <v>0</v>
      </c>
      <c r="R33535">
        <v>1</v>
      </c>
      <c r="S33535" t="s">
        <v>24</v>
      </c>
      <c r="T33535" s="1">
        <v>43758</v>
      </c>
      <c r="V33535" t="s">
        <v>36</v>
      </c>
      <c r="W33535" t="s">
        <v>37</v>
      </c>
      <c r="X33535" t="s">
        <v>38</v>
      </c>
    </row>
    <row r="33536" spans="1:24" x14ac:dyDescent="0.25">
      <c r="A33536">
        <v>19165153</v>
      </c>
      <c r="B33536" t="s">
        <v>24</v>
      </c>
      <c r="C33536" t="s">
        <v>33589</v>
      </c>
      <c r="D33536" t="s">
        <v>26</v>
      </c>
      <c r="G33536">
        <v>1</v>
      </c>
      <c r="N33536">
        <v>1</v>
      </c>
      <c r="S33536" t="s">
        <v>24</v>
      </c>
      <c r="T33536" s="1">
        <v>43758</v>
      </c>
      <c r="V33536" t="s">
        <v>36</v>
      </c>
      <c r="W33536" t="s">
        <v>37</v>
      </c>
      <c r="X33536" t="s">
        <v>38</v>
      </c>
    </row>
    <row r="33537" spans="1:24" x14ac:dyDescent="0.25">
      <c r="A33537">
        <v>19165153</v>
      </c>
      <c r="B33537" t="s">
        <v>24</v>
      </c>
      <c r="C33537" t="s">
        <v>33590</v>
      </c>
      <c r="D33537" t="s">
        <v>29</v>
      </c>
      <c r="G33537">
        <v>1</v>
      </c>
      <c r="N33537">
        <v>1</v>
      </c>
      <c r="S33537" t="s">
        <v>24</v>
      </c>
      <c r="T33537" s="1">
        <v>43758</v>
      </c>
      <c r="V33537" t="s">
        <v>36</v>
      </c>
      <c r="W33537" t="s">
        <v>37</v>
      </c>
      <c r="X33537" t="s">
        <v>38</v>
      </c>
    </row>
    <row r="33538" spans="1:24" x14ac:dyDescent="0.25">
      <c r="A33538">
        <v>19165353</v>
      </c>
      <c r="B33538" t="s">
        <v>33</v>
      </c>
      <c r="C33538" t="s">
        <v>33591</v>
      </c>
      <c r="D33538" t="s">
        <v>26</v>
      </c>
      <c r="H33538">
        <v>1</v>
      </c>
      <c r="L33538">
        <v>-1</v>
      </c>
      <c r="S33538" t="s">
        <v>33</v>
      </c>
      <c r="T33538" t="s">
        <v>87</v>
      </c>
    </row>
    <row r="33539" spans="1:24" x14ac:dyDescent="0.25">
      <c r="A33539">
        <v>19165353</v>
      </c>
      <c r="B33539" t="s">
        <v>33</v>
      </c>
      <c r="C33539" t="s">
        <v>33592</v>
      </c>
      <c r="D33539" t="s">
        <v>29</v>
      </c>
      <c r="H33539">
        <v>1</v>
      </c>
      <c r="L33539">
        <v>-1</v>
      </c>
      <c r="S33539" t="s">
        <v>33</v>
      </c>
      <c r="T33539" t="s">
        <v>87</v>
      </c>
    </row>
    <row r="33540" spans="1:24" x14ac:dyDescent="0.25">
      <c r="A33540">
        <v>19165353</v>
      </c>
      <c r="B33540" t="s">
        <v>33</v>
      </c>
      <c r="C33540" t="s">
        <v>33593</v>
      </c>
      <c r="D33540" t="s">
        <v>26</v>
      </c>
      <c r="E33540">
        <v>1</v>
      </c>
      <c r="S33540" t="s">
        <v>33</v>
      </c>
      <c r="T33540" t="s">
        <v>87</v>
      </c>
    </row>
    <row r="33541" spans="1:24" x14ac:dyDescent="0.25">
      <c r="A33541">
        <v>19165353</v>
      </c>
      <c r="B33541" t="s">
        <v>33</v>
      </c>
      <c r="C33541" t="s">
        <v>33594</v>
      </c>
      <c r="D33541" t="s">
        <v>29</v>
      </c>
      <c r="E33541">
        <v>1</v>
      </c>
      <c r="S33541" t="s">
        <v>33</v>
      </c>
      <c r="T33541" t="s">
        <v>87</v>
      </c>
    </row>
    <row r="33542" spans="1:24" x14ac:dyDescent="0.25">
      <c r="A33542">
        <v>19165353</v>
      </c>
      <c r="B33542" t="s">
        <v>33</v>
      </c>
      <c r="C33542" t="s">
        <v>33595</v>
      </c>
      <c r="D33542" t="s">
        <v>26</v>
      </c>
      <c r="E33542">
        <v>1</v>
      </c>
      <c r="S33542" t="s">
        <v>33</v>
      </c>
      <c r="T33542" t="s">
        <v>87</v>
      </c>
    </row>
    <row r="33543" spans="1:24" x14ac:dyDescent="0.25">
      <c r="A33543">
        <v>19165353</v>
      </c>
      <c r="B33543" t="s">
        <v>33</v>
      </c>
      <c r="C33543" t="s">
        <v>33596</v>
      </c>
      <c r="D33543" t="s">
        <v>29</v>
      </c>
      <c r="E33543">
        <v>1</v>
      </c>
      <c r="S33543" t="s">
        <v>33</v>
      </c>
      <c r="T33543" t="s">
        <v>87</v>
      </c>
    </row>
    <row r="33544" spans="1:24" x14ac:dyDescent="0.25">
      <c r="A33544">
        <v>19165353</v>
      </c>
      <c r="B33544" t="s">
        <v>33</v>
      </c>
      <c r="C33544" t="s">
        <v>33597</v>
      </c>
      <c r="D33544" t="s">
        <v>26</v>
      </c>
      <c r="G33544">
        <v>0</v>
      </c>
      <c r="H33544">
        <v>1</v>
      </c>
      <c r="L33544">
        <v>0</v>
      </c>
      <c r="M33544">
        <v>1</v>
      </c>
      <c r="R33544">
        <v>1</v>
      </c>
      <c r="S33544" t="s">
        <v>33</v>
      </c>
      <c r="T33544" t="s">
        <v>87</v>
      </c>
    </row>
    <row r="33545" spans="1:24" x14ac:dyDescent="0.25">
      <c r="A33545">
        <v>19165353</v>
      </c>
      <c r="B33545" t="s">
        <v>33</v>
      </c>
      <c r="C33545" t="s">
        <v>33598</v>
      </c>
      <c r="D33545" t="s">
        <v>29</v>
      </c>
      <c r="G33545">
        <v>0</v>
      </c>
      <c r="H33545">
        <v>1</v>
      </c>
      <c r="L33545">
        <v>0</v>
      </c>
      <c r="M33545">
        <v>1</v>
      </c>
      <c r="R33545">
        <v>1</v>
      </c>
      <c r="S33545" t="s">
        <v>33</v>
      </c>
      <c r="T33545" t="s">
        <v>87</v>
      </c>
    </row>
    <row r="33546" spans="1:24" x14ac:dyDescent="0.25">
      <c r="A33546">
        <v>19165353</v>
      </c>
      <c r="B33546" t="s">
        <v>33</v>
      </c>
      <c r="C33546" t="s">
        <v>33599</v>
      </c>
      <c r="D33546" t="s">
        <v>26</v>
      </c>
      <c r="E33546">
        <v>1</v>
      </c>
      <c r="K33546">
        <v>0</v>
      </c>
      <c r="O33546">
        <v>0</v>
      </c>
      <c r="S33546" t="s">
        <v>33</v>
      </c>
      <c r="T33546" t="s">
        <v>87</v>
      </c>
    </row>
    <row r="33547" spans="1:24" x14ac:dyDescent="0.25">
      <c r="A33547">
        <v>19165353</v>
      </c>
      <c r="B33547" t="s">
        <v>33</v>
      </c>
      <c r="C33547" t="s">
        <v>33600</v>
      </c>
      <c r="D33547" t="s">
        <v>29</v>
      </c>
      <c r="E33547">
        <v>1</v>
      </c>
      <c r="K33547">
        <v>0</v>
      </c>
      <c r="O33547">
        <v>0</v>
      </c>
      <c r="S33547" t="s">
        <v>33</v>
      </c>
      <c r="T33547" t="s">
        <v>87</v>
      </c>
    </row>
    <row r="33548" spans="1:24" x14ac:dyDescent="0.25">
      <c r="A33548">
        <v>19167068</v>
      </c>
      <c r="B33548" t="s">
        <v>33</v>
      </c>
      <c r="C33548" t="s">
        <v>33601</v>
      </c>
      <c r="D33548" t="s">
        <v>26</v>
      </c>
      <c r="E33548">
        <v>1</v>
      </c>
      <c r="S33548" t="s">
        <v>33</v>
      </c>
      <c r="T33548" s="1">
        <v>43758</v>
      </c>
    </row>
    <row r="33549" spans="1:24" x14ac:dyDescent="0.25">
      <c r="A33549">
        <v>19167068</v>
      </c>
      <c r="B33549" t="s">
        <v>33</v>
      </c>
      <c r="C33549" t="s">
        <v>33602</v>
      </c>
      <c r="D33549" t="s">
        <v>26</v>
      </c>
      <c r="E33549">
        <v>1</v>
      </c>
      <c r="S33549" t="s">
        <v>33</v>
      </c>
      <c r="T33549" s="1">
        <v>43758</v>
      </c>
    </row>
    <row r="33550" spans="1:24" x14ac:dyDescent="0.25">
      <c r="A33550">
        <v>19167068</v>
      </c>
      <c r="B33550" t="s">
        <v>33</v>
      </c>
      <c r="C33550" t="s">
        <v>33603</v>
      </c>
      <c r="D33550" t="s">
        <v>29</v>
      </c>
      <c r="E33550">
        <v>1</v>
      </c>
      <c r="S33550" t="s">
        <v>33</v>
      </c>
      <c r="T33550" s="1">
        <v>43758</v>
      </c>
    </row>
    <row r="33551" spans="1:24" x14ac:dyDescent="0.25">
      <c r="A33551">
        <v>19167466</v>
      </c>
      <c r="B33551" t="s">
        <v>24</v>
      </c>
      <c r="C33551" t="s">
        <v>33604</v>
      </c>
      <c r="D33551" t="s">
        <v>26</v>
      </c>
      <c r="E33551">
        <v>1</v>
      </c>
      <c r="S33551" t="s">
        <v>24</v>
      </c>
      <c r="T33551" s="1">
        <v>43758</v>
      </c>
    </row>
    <row r="33552" spans="1:24" x14ac:dyDescent="0.25">
      <c r="A33552">
        <v>19167466</v>
      </c>
      <c r="B33552" t="s">
        <v>24</v>
      </c>
      <c r="C33552" t="s">
        <v>33605</v>
      </c>
      <c r="D33552" t="s">
        <v>29</v>
      </c>
      <c r="E33552">
        <v>1</v>
      </c>
      <c r="S33552" t="s">
        <v>24</v>
      </c>
      <c r="T33552" s="1">
        <v>43758</v>
      </c>
    </row>
    <row r="33553" spans="1:24" x14ac:dyDescent="0.25">
      <c r="A33553">
        <v>19169342</v>
      </c>
      <c r="B33553" t="s">
        <v>33</v>
      </c>
      <c r="C33553" t="s">
        <v>33606</v>
      </c>
      <c r="D33553" t="s">
        <v>26</v>
      </c>
      <c r="G33553">
        <v>1</v>
      </c>
      <c r="H33553">
        <v>1</v>
      </c>
      <c r="J33553">
        <v>-1</v>
      </c>
      <c r="O33553">
        <v>1</v>
      </c>
      <c r="S33553" t="s">
        <v>33</v>
      </c>
      <c r="T33553" t="s">
        <v>43</v>
      </c>
    </row>
    <row r="33554" spans="1:24" x14ac:dyDescent="0.25">
      <c r="A33554">
        <v>19169342</v>
      </c>
      <c r="B33554" t="s">
        <v>33</v>
      </c>
      <c r="C33554" t="s">
        <v>33607</v>
      </c>
      <c r="D33554" t="s">
        <v>29</v>
      </c>
      <c r="G33554">
        <v>1</v>
      </c>
      <c r="H33554">
        <v>1</v>
      </c>
      <c r="J33554">
        <v>-1</v>
      </c>
      <c r="O33554">
        <v>1</v>
      </c>
      <c r="S33554" t="s">
        <v>33</v>
      </c>
      <c r="T33554" t="s">
        <v>43</v>
      </c>
    </row>
    <row r="33555" spans="1:24" x14ac:dyDescent="0.25">
      <c r="A33555">
        <v>19170210</v>
      </c>
      <c r="B33555" t="s">
        <v>33</v>
      </c>
      <c r="C33555" t="s">
        <v>33608</v>
      </c>
      <c r="D33555" t="s">
        <v>26</v>
      </c>
      <c r="E33555">
        <v>1</v>
      </c>
      <c r="S33555" t="s">
        <v>33</v>
      </c>
      <c r="T33555" t="s">
        <v>27</v>
      </c>
      <c r="V33555" t="s">
        <v>36</v>
      </c>
      <c r="W33555" t="s">
        <v>37</v>
      </c>
      <c r="X33555" t="s">
        <v>38</v>
      </c>
    </row>
    <row r="33556" spans="1:24" x14ac:dyDescent="0.25">
      <c r="A33556">
        <v>19170210</v>
      </c>
      <c r="B33556" t="s">
        <v>33</v>
      </c>
      <c r="C33556" t="s">
        <v>33609</v>
      </c>
      <c r="D33556" t="s">
        <v>26</v>
      </c>
      <c r="E33556">
        <v>1</v>
      </c>
      <c r="J33556">
        <v>0</v>
      </c>
      <c r="L33556">
        <v>0</v>
      </c>
      <c r="O33556">
        <v>0</v>
      </c>
      <c r="S33556" t="s">
        <v>33</v>
      </c>
      <c r="T33556" t="s">
        <v>27</v>
      </c>
      <c r="V33556" t="s">
        <v>36</v>
      </c>
      <c r="W33556" t="s">
        <v>37</v>
      </c>
      <c r="X33556" t="s">
        <v>38</v>
      </c>
    </row>
    <row r="33557" spans="1:24" x14ac:dyDescent="0.25">
      <c r="A33557">
        <v>19170210</v>
      </c>
      <c r="B33557" t="s">
        <v>33</v>
      </c>
      <c r="C33557" t="s">
        <v>33610</v>
      </c>
      <c r="D33557" t="s">
        <v>26</v>
      </c>
      <c r="E33557">
        <v>1</v>
      </c>
      <c r="S33557" t="s">
        <v>33</v>
      </c>
      <c r="T33557" t="s">
        <v>27</v>
      </c>
      <c r="V33557" t="s">
        <v>36</v>
      </c>
      <c r="W33557" t="s">
        <v>37</v>
      </c>
      <c r="X33557" t="s">
        <v>38</v>
      </c>
    </row>
    <row r="33558" spans="1:24" x14ac:dyDescent="0.25">
      <c r="A33558">
        <v>19170210</v>
      </c>
      <c r="B33558" t="s">
        <v>33</v>
      </c>
      <c r="C33558" t="s">
        <v>33611</v>
      </c>
      <c r="D33558" t="s">
        <v>29</v>
      </c>
      <c r="E33558">
        <v>1</v>
      </c>
      <c r="S33558" t="s">
        <v>33</v>
      </c>
      <c r="T33558" t="s">
        <v>27</v>
      </c>
      <c r="V33558" t="s">
        <v>36</v>
      </c>
      <c r="W33558" t="s">
        <v>37</v>
      </c>
      <c r="X33558" t="s">
        <v>38</v>
      </c>
    </row>
    <row r="33559" spans="1:24" x14ac:dyDescent="0.25">
      <c r="A33559">
        <v>19170210</v>
      </c>
      <c r="B33559" t="s">
        <v>33</v>
      </c>
      <c r="C33559" t="s">
        <v>33612</v>
      </c>
      <c r="D33559" t="s">
        <v>26</v>
      </c>
      <c r="E33559">
        <v>1</v>
      </c>
      <c r="S33559" t="s">
        <v>33</v>
      </c>
      <c r="T33559" t="s">
        <v>27</v>
      </c>
      <c r="V33559" t="s">
        <v>36</v>
      </c>
      <c r="W33559" t="s">
        <v>37</v>
      </c>
      <c r="X33559" t="s">
        <v>38</v>
      </c>
    </row>
    <row r="33560" spans="1:24" x14ac:dyDescent="0.25">
      <c r="A33560">
        <v>19170210</v>
      </c>
      <c r="B33560" t="s">
        <v>33</v>
      </c>
      <c r="C33560" t="s">
        <v>33613</v>
      </c>
      <c r="D33560" t="s">
        <v>29</v>
      </c>
      <c r="E33560">
        <v>1</v>
      </c>
      <c r="S33560" t="s">
        <v>33</v>
      </c>
      <c r="T33560" t="s">
        <v>27</v>
      </c>
      <c r="V33560" t="s">
        <v>36</v>
      </c>
      <c r="W33560" t="s">
        <v>37</v>
      </c>
      <c r="X33560" t="s">
        <v>38</v>
      </c>
    </row>
    <row r="33561" spans="1:24" x14ac:dyDescent="0.25">
      <c r="A33561">
        <v>19170210</v>
      </c>
      <c r="B33561" t="s">
        <v>33</v>
      </c>
      <c r="C33561" t="s">
        <v>33614</v>
      </c>
      <c r="D33561" t="s">
        <v>26</v>
      </c>
      <c r="E33561">
        <v>1</v>
      </c>
      <c r="S33561" t="s">
        <v>33</v>
      </c>
      <c r="T33561" t="s">
        <v>27</v>
      </c>
      <c r="V33561" t="s">
        <v>36</v>
      </c>
      <c r="W33561" t="s">
        <v>37</v>
      </c>
      <c r="X33561" t="s">
        <v>38</v>
      </c>
    </row>
    <row r="33562" spans="1:24" x14ac:dyDescent="0.25">
      <c r="A33562">
        <v>19170210</v>
      </c>
      <c r="B33562" t="s">
        <v>33</v>
      </c>
      <c r="C33562" t="s">
        <v>33615</v>
      </c>
      <c r="D33562" t="s">
        <v>29</v>
      </c>
      <c r="E33562">
        <v>1</v>
      </c>
      <c r="S33562" t="s">
        <v>33</v>
      </c>
      <c r="T33562" t="s">
        <v>27</v>
      </c>
      <c r="V33562" t="s">
        <v>36</v>
      </c>
      <c r="W33562" t="s">
        <v>37</v>
      </c>
      <c r="X33562" t="s">
        <v>38</v>
      </c>
    </row>
    <row r="33563" spans="1:24" x14ac:dyDescent="0.25">
      <c r="A33563">
        <v>19170210</v>
      </c>
      <c r="B33563" t="s">
        <v>33</v>
      </c>
      <c r="C33563" t="s">
        <v>33616</v>
      </c>
      <c r="D33563" t="s">
        <v>26</v>
      </c>
      <c r="E33563">
        <v>1</v>
      </c>
      <c r="S33563" t="s">
        <v>33</v>
      </c>
      <c r="T33563" t="s">
        <v>27</v>
      </c>
      <c r="V33563" t="s">
        <v>36</v>
      </c>
      <c r="W33563" t="s">
        <v>37</v>
      </c>
      <c r="X33563" t="s">
        <v>38</v>
      </c>
    </row>
    <row r="33564" spans="1:24" x14ac:dyDescent="0.25">
      <c r="A33564">
        <v>19170210</v>
      </c>
      <c r="B33564" t="s">
        <v>33</v>
      </c>
      <c r="C33564" t="s">
        <v>33617</v>
      </c>
      <c r="D33564" t="s">
        <v>26</v>
      </c>
      <c r="E33564">
        <v>1</v>
      </c>
      <c r="S33564" t="s">
        <v>33</v>
      </c>
      <c r="T33564" t="s">
        <v>27</v>
      </c>
      <c r="V33564" t="s">
        <v>36</v>
      </c>
      <c r="W33564" t="s">
        <v>37</v>
      </c>
      <c r="X33564" t="s">
        <v>38</v>
      </c>
    </row>
    <row r="33565" spans="1:24" x14ac:dyDescent="0.25">
      <c r="A33565">
        <v>19170210</v>
      </c>
      <c r="B33565" t="s">
        <v>33</v>
      </c>
      <c r="C33565" t="s">
        <v>33618</v>
      </c>
      <c r="D33565" t="s">
        <v>29</v>
      </c>
      <c r="E33565">
        <v>1</v>
      </c>
      <c r="S33565" t="s">
        <v>33</v>
      </c>
      <c r="T33565" t="s">
        <v>27</v>
      </c>
      <c r="V33565" t="s">
        <v>36</v>
      </c>
      <c r="W33565" t="s">
        <v>37</v>
      </c>
      <c r="X33565" t="s">
        <v>38</v>
      </c>
    </row>
    <row r="33566" spans="1:24" x14ac:dyDescent="0.25">
      <c r="A33566">
        <v>19170210</v>
      </c>
      <c r="B33566" t="s">
        <v>33</v>
      </c>
      <c r="C33566" t="s">
        <v>33619</v>
      </c>
      <c r="D33566" t="s">
        <v>26</v>
      </c>
      <c r="F33566">
        <v>0</v>
      </c>
      <c r="G33566">
        <v>1</v>
      </c>
      <c r="J33566">
        <v>0</v>
      </c>
      <c r="L33566">
        <v>0</v>
      </c>
      <c r="N33566">
        <v>0</v>
      </c>
      <c r="O33566">
        <v>0</v>
      </c>
      <c r="S33566" t="s">
        <v>33</v>
      </c>
      <c r="T33566" t="s">
        <v>27</v>
      </c>
      <c r="V33566" t="s">
        <v>36</v>
      </c>
      <c r="W33566" t="s">
        <v>37</v>
      </c>
      <c r="X33566" t="s">
        <v>38</v>
      </c>
    </row>
    <row r="33567" spans="1:24" x14ac:dyDescent="0.25">
      <c r="A33567">
        <v>19170210</v>
      </c>
      <c r="B33567" t="s">
        <v>33</v>
      </c>
      <c r="C33567" t="s">
        <v>33620</v>
      </c>
      <c r="D33567" t="s">
        <v>26</v>
      </c>
      <c r="E33567">
        <v>1</v>
      </c>
      <c r="S33567" t="s">
        <v>33</v>
      </c>
      <c r="T33567" t="s">
        <v>27</v>
      </c>
      <c r="V33567" t="s">
        <v>36</v>
      </c>
      <c r="W33567" t="s">
        <v>37</v>
      </c>
      <c r="X33567" t="s">
        <v>38</v>
      </c>
    </row>
    <row r="33568" spans="1:24" x14ac:dyDescent="0.25">
      <c r="A33568">
        <v>19170210</v>
      </c>
      <c r="B33568" t="s">
        <v>33</v>
      </c>
      <c r="C33568" t="s">
        <v>33621</v>
      </c>
      <c r="D33568" t="s">
        <v>29</v>
      </c>
      <c r="E33568">
        <v>1</v>
      </c>
      <c r="S33568" t="s">
        <v>33</v>
      </c>
      <c r="T33568" t="s">
        <v>27</v>
      </c>
      <c r="V33568" t="s">
        <v>36</v>
      </c>
      <c r="W33568" t="s">
        <v>37</v>
      </c>
      <c r="X33568" t="s">
        <v>38</v>
      </c>
    </row>
    <row r="33569" spans="1:24" x14ac:dyDescent="0.25">
      <c r="A33569">
        <v>19170210</v>
      </c>
      <c r="B33569" t="s">
        <v>33</v>
      </c>
      <c r="C33569" t="s">
        <v>33622</v>
      </c>
      <c r="D33569" t="s">
        <v>26</v>
      </c>
      <c r="E33569">
        <v>1</v>
      </c>
      <c r="S33569" t="s">
        <v>33</v>
      </c>
      <c r="T33569" t="s">
        <v>27</v>
      </c>
      <c r="V33569" t="s">
        <v>36</v>
      </c>
      <c r="W33569" t="s">
        <v>37</v>
      </c>
      <c r="X33569" t="s">
        <v>38</v>
      </c>
    </row>
    <row r="33570" spans="1:24" x14ac:dyDescent="0.25">
      <c r="A33570">
        <v>19170210</v>
      </c>
      <c r="B33570" t="s">
        <v>33</v>
      </c>
      <c r="C33570" t="s">
        <v>33623</v>
      </c>
      <c r="D33570" t="s">
        <v>29</v>
      </c>
      <c r="E33570">
        <v>1</v>
      </c>
      <c r="S33570" t="s">
        <v>33</v>
      </c>
      <c r="T33570" t="s">
        <v>27</v>
      </c>
      <c r="V33570" t="s">
        <v>36</v>
      </c>
      <c r="W33570" t="s">
        <v>37</v>
      </c>
      <c r="X33570" t="s">
        <v>38</v>
      </c>
    </row>
    <row r="33571" spans="1:24" x14ac:dyDescent="0.25">
      <c r="A33571">
        <v>19170210</v>
      </c>
      <c r="B33571" t="s">
        <v>33</v>
      </c>
      <c r="C33571" t="s">
        <v>33624</v>
      </c>
      <c r="D33571" t="s">
        <v>26</v>
      </c>
      <c r="E33571">
        <v>1</v>
      </c>
      <c r="S33571" t="s">
        <v>33</v>
      </c>
      <c r="T33571" t="s">
        <v>27</v>
      </c>
      <c r="V33571" t="s">
        <v>36</v>
      </c>
      <c r="W33571" t="s">
        <v>37</v>
      </c>
      <c r="X33571" t="s">
        <v>38</v>
      </c>
    </row>
    <row r="33572" spans="1:24" x14ac:dyDescent="0.25">
      <c r="A33572">
        <v>19170210</v>
      </c>
      <c r="B33572" t="s">
        <v>33</v>
      </c>
      <c r="C33572" t="s">
        <v>33625</v>
      </c>
      <c r="D33572" t="s">
        <v>29</v>
      </c>
      <c r="E33572">
        <v>1</v>
      </c>
      <c r="S33572" t="s">
        <v>33</v>
      </c>
      <c r="T33572" t="s">
        <v>27</v>
      </c>
      <c r="V33572" t="s">
        <v>36</v>
      </c>
      <c r="W33572" t="s">
        <v>37</v>
      </c>
      <c r="X33572" t="s">
        <v>38</v>
      </c>
    </row>
    <row r="33573" spans="1:24" x14ac:dyDescent="0.25">
      <c r="A33573">
        <v>19170210</v>
      </c>
      <c r="B33573" t="s">
        <v>33</v>
      </c>
      <c r="C33573" t="s">
        <v>33626</v>
      </c>
      <c r="D33573" t="s">
        <v>26</v>
      </c>
      <c r="E33573">
        <v>1</v>
      </c>
      <c r="S33573" t="s">
        <v>33</v>
      </c>
      <c r="T33573" t="s">
        <v>27</v>
      </c>
      <c r="V33573" t="s">
        <v>36</v>
      </c>
      <c r="W33573" t="s">
        <v>37</v>
      </c>
      <c r="X33573" t="s">
        <v>38</v>
      </c>
    </row>
    <row r="33574" spans="1:24" x14ac:dyDescent="0.25">
      <c r="A33574">
        <v>19170210</v>
      </c>
      <c r="B33574" t="s">
        <v>33</v>
      </c>
      <c r="C33574" t="s">
        <v>33627</v>
      </c>
      <c r="D33574" t="s">
        <v>29</v>
      </c>
      <c r="E33574">
        <v>1</v>
      </c>
      <c r="S33574" t="s">
        <v>33</v>
      </c>
      <c r="T33574" t="s">
        <v>27</v>
      </c>
      <c r="V33574" t="s">
        <v>36</v>
      </c>
      <c r="W33574" t="s">
        <v>37</v>
      </c>
      <c r="X33574" t="s">
        <v>38</v>
      </c>
    </row>
    <row r="33575" spans="1:24" x14ac:dyDescent="0.25">
      <c r="A33575">
        <v>19170210</v>
      </c>
      <c r="B33575" t="s">
        <v>33</v>
      </c>
      <c r="C33575" t="s">
        <v>33628</v>
      </c>
      <c r="D33575" t="s">
        <v>26</v>
      </c>
      <c r="E33575">
        <v>1</v>
      </c>
      <c r="S33575" t="s">
        <v>33</v>
      </c>
      <c r="T33575" t="s">
        <v>27</v>
      </c>
      <c r="V33575" t="s">
        <v>36</v>
      </c>
      <c r="W33575" t="s">
        <v>37</v>
      </c>
      <c r="X33575" t="s">
        <v>38</v>
      </c>
    </row>
    <row r="33576" spans="1:24" x14ac:dyDescent="0.25">
      <c r="A33576">
        <v>19170368</v>
      </c>
      <c r="B33576" t="s">
        <v>24</v>
      </c>
      <c r="C33576" t="s">
        <v>33629</v>
      </c>
      <c r="D33576" t="s">
        <v>26</v>
      </c>
      <c r="N33576">
        <v>1</v>
      </c>
      <c r="R33576">
        <v>0</v>
      </c>
      <c r="S33576" t="s">
        <v>24</v>
      </c>
      <c r="T33576" t="s">
        <v>27</v>
      </c>
    </row>
    <row r="33577" spans="1:24" x14ac:dyDescent="0.25">
      <c r="A33577">
        <v>19170368</v>
      </c>
      <c r="B33577" t="s">
        <v>24</v>
      </c>
      <c r="C33577" t="s">
        <v>33630</v>
      </c>
      <c r="D33577" t="s">
        <v>29</v>
      </c>
      <c r="N33577">
        <v>1</v>
      </c>
      <c r="R33577">
        <v>0</v>
      </c>
      <c r="S33577" t="s">
        <v>24</v>
      </c>
      <c r="T33577" t="s">
        <v>27</v>
      </c>
    </row>
    <row r="33578" spans="1:24" x14ac:dyDescent="0.25">
      <c r="A33578">
        <v>19170368</v>
      </c>
      <c r="B33578" t="s">
        <v>24</v>
      </c>
      <c r="C33578" t="s">
        <v>33631</v>
      </c>
      <c r="D33578" t="s">
        <v>26</v>
      </c>
      <c r="M33578">
        <v>1</v>
      </c>
      <c r="N33578">
        <v>1</v>
      </c>
      <c r="O33578">
        <v>1</v>
      </c>
      <c r="S33578" t="s">
        <v>24</v>
      </c>
      <c r="T33578" t="s">
        <v>27</v>
      </c>
    </row>
    <row r="33579" spans="1:24" x14ac:dyDescent="0.25">
      <c r="A33579">
        <v>19170368</v>
      </c>
      <c r="B33579" t="s">
        <v>24</v>
      </c>
      <c r="C33579" t="s">
        <v>33632</v>
      </c>
      <c r="D33579" t="s">
        <v>29</v>
      </c>
      <c r="M33579">
        <v>1</v>
      </c>
      <c r="N33579">
        <v>1</v>
      </c>
      <c r="O33579">
        <v>1</v>
      </c>
      <c r="S33579" t="s">
        <v>24</v>
      </c>
      <c r="T33579" t="s">
        <v>27</v>
      </c>
    </row>
    <row r="33580" spans="1:24" x14ac:dyDescent="0.25">
      <c r="A33580">
        <v>19170368</v>
      </c>
      <c r="B33580" t="s">
        <v>24</v>
      </c>
      <c r="C33580" t="s">
        <v>33633</v>
      </c>
      <c r="D33580" t="s">
        <v>26</v>
      </c>
      <c r="N33580">
        <v>1</v>
      </c>
      <c r="R33580">
        <v>1</v>
      </c>
      <c r="S33580" t="s">
        <v>24</v>
      </c>
      <c r="T33580" t="s">
        <v>27</v>
      </c>
    </row>
    <row r="33581" spans="1:24" x14ac:dyDescent="0.25">
      <c r="A33581">
        <v>19170368</v>
      </c>
      <c r="B33581" t="s">
        <v>24</v>
      </c>
      <c r="C33581" t="s">
        <v>33634</v>
      </c>
      <c r="D33581" t="s">
        <v>26</v>
      </c>
      <c r="F33581">
        <v>-1</v>
      </c>
      <c r="G33581">
        <v>-1</v>
      </c>
      <c r="N33581">
        <v>1</v>
      </c>
      <c r="R33581">
        <v>1</v>
      </c>
      <c r="S33581" t="s">
        <v>24</v>
      </c>
      <c r="T33581" t="s">
        <v>27</v>
      </c>
    </row>
    <row r="33582" spans="1:24" x14ac:dyDescent="0.25">
      <c r="A33582">
        <v>19170368</v>
      </c>
      <c r="B33582" t="s">
        <v>24</v>
      </c>
      <c r="C33582" t="s">
        <v>33635</v>
      </c>
      <c r="D33582" t="s">
        <v>26</v>
      </c>
      <c r="N33582">
        <v>1</v>
      </c>
      <c r="R33582">
        <v>1</v>
      </c>
      <c r="S33582" t="s">
        <v>24</v>
      </c>
      <c r="T33582" t="s">
        <v>27</v>
      </c>
    </row>
    <row r="33583" spans="1:24" x14ac:dyDescent="0.25">
      <c r="A33583">
        <v>19170368</v>
      </c>
      <c r="B33583" t="s">
        <v>24</v>
      </c>
      <c r="C33583" t="s">
        <v>33636</v>
      </c>
      <c r="D33583" t="s">
        <v>26</v>
      </c>
      <c r="E33583">
        <v>1</v>
      </c>
      <c r="G33583">
        <v>0</v>
      </c>
      <c r="N33583">
        <v>0</v>
      </c>
      <c r="O33583">
        <v>0</v>
      </c>
      <c r="S33583" t="s">
        <v>24</v>
      </c>
      <c r="T33583" t="s">
        <v>27</v>
      </c>
    </row>
    <row r="33584" spans="1:24" x14ac:dyDescent="0.25">
      <c r="A33584">
        <v>19170368</v>
      </c>
      <c r="B33584" t="s">
        <v>24</v>
      </c>
      <c r="C33584" t="s">
        <v>33637</v>
      </c>
      <c r="D33584" t="s">
        <v>29</v>
      </c>
      <c r="E33584">
        <v>1</v>
      </c>
      <c r="G33584">
        <v>0</v>
      </c>
      <c r="N33584">
        <v>0</v>
      </c>
      <c r="O33584">
        <v>0</v>
      </c>
      <c r="S33584" t="s">
        <v>24</v>
      </c>
      <c r="T33584" t="s">
        <v>27</v>
      </c>
    </row>
    <row r="33585" spans="1:24" x14ac:dyDescent="0.25">
      <c r="A33585">
        <v>19170368</v>
      </c>
      <c r="B33585" t="s">
        <v>24</v>
      </c>
      <c r="C33585" t="s">
        <v>33638</v>
      </c>
      <c r="D33585" t="s">
        <v>26</v>
      </c>
      <c r="N33585">
        <v>1</v>
      </c>
      <c r="R33585">
        <v>1</v>
      </c>
      <c r="S33585" t="s">
        <v>24</v>
      </c>
      <c r="T33585" t="s">
        <v>27</v>
      </c>
    </row>
    <row r="33586" spans="1:24" x14ac:dyDescent="0.25">
      <c r="A33586">
        <v>19170368</v>
      </c>
      <c r="B33586" t="s">
        <v>24</v>
      </c>
      <c r="C33586" t="s">
        <v>33639</v>
      </c>
      <c r="D33586" t="s">
        <v>29</v>
      </c>
      <c r="N33586">
        <v>1</v>
      </c>
      <c r="R33586">
        <v>1</v>
      </c>
      <c r="S33586" t="s">
        <v>24</v>
      </c>
      <c r="T33586" t="s">
        <v>27</v>
      </c>
    </row>
    <row r="33587" spans="1:24" x14ac:dyDescent="0.25">
      <c r="A33587">
        <v>19172395</v>
      </c>
      <c r="B33587" t="s">
        <v>24</v>
      </c>
      <c r="C33587" t="s">
        <v>33640</v>
      </c>
      <c r="D33587" t="s">
        <v>26</v>
      </c>
      <c r="F33587">
        <v>-1</v>
      </c>
      <c r="G33587">
        <v>-1</v>
      </c>
      <c r="N33587">
        <v>0</v>
      </c>
      <c r="O33587">
        <v>0</v>
      </c>
      <c r="S33587" t="s">
        <v>24</v>
      </c>
      <c r="T33587" t="s">
        <v>43</v>
      </c>
    </row>
    <row r="33588" spans="1:24" x14ac:dyDescent="0.25">
      <c r="A33588">
        <v>19172539</v>
      </c>
      <c r="B33588" t="s">
        <v>24</v>
      </c>
      <c r="C33588" t="s">
        <v>33641</v>
      </c>
      <c r="D33588" t="s">
        <v>26</v>
      </c>
      <c r="O33588">
        <v>0</v>
      </c>
      <c r="S33588" t="s">
        <v>24</v>
      </c>
      <c r="T33588" t="s">
        <v>73</v>
      </c>
      <c r="V33588" t="s">
        <v>36</v>
      </c>
      <c r="W33588" t="s">
        <v>37</v>
      </c>
      <c r="X33588" t="s">
        <v>38</v>
      </c>
    </row>
    <row r="33589" spans="1:24" x14ac:dyDescent="0.25">
      <c r="A33589">
        <v>19172539</v>
      </c>
      <c r="B33589" t="s">
        <v>24</v>
      </c>
      <c r="C33589" t="s">
        <v>33642</v>
      </c>
      <c r="D33589" t="s">
        <v>26</v>
      </c>
      <c r="O33589">
        <v>0</v>
      </c>
      <c r="S33589" t="s">
        <v>24</v>
      </c>
      <c r="T33589" t="s">
        <v>73</v>
      </c>
      <c r="V33589" t="s">
        <v>36</v>
      </c>
      <c r="W33589" t="s">
        <v>37</v>
      </c>
      <c r="X33589" t="s">
        <v>38</v>
      </c>
    </row>
    <row r="33590" spans="1:24" x14ac:dyDescent="0.25">
      <c r="A33590">
        <v>19172539</v>
      </c>
      <c r="B33590" t="s">
        <v>24</v>
      </c>
      <c r="C33590" t="s">
        <v>33643</v>
      </c>
      <c r="D33590" t="s">
        <v>29</v>
      </c>
      <c r="O33590">
        <v>0</v>
      </c>
      <c r="S33590" t="s">
        <v>24</v>
      </c>
      <c r="T33590" t="s">
        <v>73</v>
      </c>
      <c r="V33590" t="s">
        <v>36</v>
      </c>
      <c r="W33590" t="s">
        <v>37</v>
      </c>
      <c r="X33590" t="s">
        <v>38</v>
      </c>
    </row>
    <row r="33591" spans="1:24" x14ac:dyDescent="0.25">
      <c r="A33591">
        <v>19172539</v>
      </c>
      <c r="B33591" t="s">
        <v>24</v>
      </c>
      <c r="C33591" t="s">
        <v>33644</v>
      </c>
      <c r="D33591" t="s">
        <v>26</v>
      </c>
      <c r="S33591" t="s">
        <v>24</v>
      </c>
      <c r="T33591" t="s">
        <v>73</v>
      </c>
      <c r="V33591" t="s">
        <v>36</v>
      </c>
      <c r="W33591" t="s">
        <v>37</v>
      </c>
      <c r="X33591" t="s">
        <v>38</v>
      </c>
    </row>
    <row r="33592" spans="1:24" x14ac:dyDescent="0.25">
      <c r="A33592">
        <v>19172539</v>
      </c>
      <c r="B33592" t="s">
        <v>24</v>
      </c>
      <c r="C33592" t="s">
        <v>33645</v>
      </c>
      <c r="D33592" t="s">
        <v>26</v>
      </c>
      <c r="S33592" t="s">
        <v>24</v>
      </c>
      <c r="T33592" t="s">
        <v>73</v>
      </c>
      <c r="V33592" t="s">
        <v>36</v>
      </c>
      <c r="W33592" t="s">
        <v>37</v>
      </c>
      <c r="X33592" t="s">
        <v>38</v>
      </c>
    </row>
    <row r="33593" spans="1:24" x14ac:dyDescent="0.25">
      <c r="A33593">
        <v>19172539</v>
      </c>
      <c r="B33593" t="s">
        <v>24</v>
      </c>
      <c r="C33593" t="s">
        <v>33646</v>
      </c>
      <c r="D33593" t="s">
        <v>29</v>
      </c>
      <c r="S33593" t="s">
        <v>24</v>
      </c>
      <c r="T33593" t="s">
        <v>73</v>
      </c>
      <c r="V33593" t="s">
        <v>36</v>
      </c>
      <c r="W33593" t="s">
        <v>37</v>
      </c>
      <c r="X33593" t="s">
        <v>38</v>
      </c>
    </row>
    <row r="33594" spans="1:24" x14ac:dyDescent="0.25">
      <c r="A33594">
        <v>19172802</v>
      </c>
      <c r="B33594" t="s">
        <v>33</v>
      </c>
      <c r="C33594" t="s">
        <v>33647</v>
      </c>
      <c r="D33594" t="s">
        <v>26</v>
      </c>
      <c r="E33594">
        <v>1</v>
      </c>
      <c r="S33594" t="s">
        <v>33</v>
      </c>
      <c r="T33594" t="s">
        <v>73</v>
      </c>
    </row>
    <row r="33595" spans="1:24" x14ac:dyDescent="0.25">
      <c r="A33595">
        <v>19172802</v>
      </c>
      <c r="B33595" t="s">
        <v>33</v>
      </c>
      <c r="C33595" t="s">
        <v>33648</v>
      </c>
      <c r="D33595" t="s">
        <v>29</v>
      </c>
      <c r="E33595">
        <v>1</v>
      </c>
      <c r="S33595" t="s">
        <v>33</v>
      </c>
      <c r="T33595" t="s">
        <v>73</v>
      </c>
    </row>
    <row r="33596" spans="1:24" x14ac:dyDescent="0.25">
      <c r="A33596">
        <v>19173988</v>
      </c>
      <c r="B33596" t="s">
        <v>24</v>
      </c>
      <c r="C33596" t="s">
        <v>33649</v>
      </c>
      <c r="D33596" t="s">
        <v>26</v>
      </c>
      <c r="E33596">
        <v>1</v>
      </c>
      <c r="G33596">
        <v>0</v>
      </c>
      <c r="O33596">
        <v>0</v>
      </c>
      <c r="R33596">
        <v>1</v>
      </c>
      <c r="S33596" t="s">
        <v>24</v>
      </c>
      <c r="T33596" t="s">
        <v>43</v>
      </c>
      <c r="V33596" t="s">
        <v>36</v>
      </c>
      <c r="W33596" t="s">
        <v>37</v>
      </c>
      <c r="X33596" t="s">
        <v>44</v>
      </c>
    </row>
    <row r="33597" spans="1:24" x14ac:dyDescent="0.25">
      <c r="A33597">
        <v>19173988</v>
      </c>
      <c r="B33597" t="s">
        <v>24</v>
      </c>
      <c r="C33597" t="s">
        <v>33650</v>
      </c>
      <c r="D33597" t="s">
        <v>26</v>
      </c>
      <c r="E33597">
        <v>1</v>
      </c>
      <c r="G33597">
        <v>0</v>
      </c>
      <c r="O33597">
        <v>0</v>
      </c>
      <c r="R33597">
        <v>1</v>
      </c>
      <c r="S33597" t="s">
        <v>24</v>
      </c>
      <c r="T33597" t="s">
        <v>43</v>
      </c>
      <c r="V33597" t="s">
        <v>36</v>
      </c>
      <c r="W33597" t="s">
        <v>37</v>
      </c>
      <c r="X33597" t="s">
        <v>44</v>
      </c>
    </row>
    <row r="33598" spans="1:24" x14ac:dyDescent="0.25">
      <c r="A33598">
        <v>19173988</v>
      </c>
      <c r="B33598" t="s">
        <v>24</v>
      </c>
      <c r="C33598" t="s">
        <v>33651</v>
      </c>
      <c r="D33598" t="s">
        <v>29</v>
      </c>
      <c r="E33598">
        <v>1</v>
      </c>
      <c r="G33598">
        <v>0</v>
      </c>
      <c r="O33598">
        <v>0</v>
      </c>
      <c r="R33598">
        <v>1</v>
      </c>
      <c r="S33598" t="s">
        <v>24</v>
      </c>
      <c r="T33598" t="s">
        <v>43</v>
      </c>
      <c r="V33598" t="s">
        <v>36</v>
      </c>
      <c r="W33598" t="s">
        <v>37</v>
      </c>
      <c r="X33598" t="s">
        <v>44</v>
      </c>
    </row>
    <row r="33599" spans="1:24" x14ac:dyDescent="0.25">
      <c r="A33599">
        <v>19173988</v>
      </c>
      <c r="B33599" t="s">
        <v>24</v>
      </c>
      <c r="C33599" t="s">
        <v>33652</v>
      </c>
      <c r="D33599" t="s">
        <v>26</v>
      </c>
      <c r="M33599">
        <v>1</v>
      </c>
      <c r="N33599">
        <v>1</v>
      </c>
      <c r="O33599">
        <v>-1</v>
      </c>
      <c r="R33599">
        <v>1</v>
      </c>
      <c r="S33599" t="s">
        <v>24</v>
      </c>
      <c r="T33599" t="s">
        <v>43</v>
      </c>
      <c r="V33599" t="s">
        <v>36</v>
      </c>
      <c r="W33599" t="s">
        <v>37</v>
      </c>
      <c r="X33599" t="s">
        <v>44</v>
      </c>
    </row>
    <row r="33600" spans="1:24" x14ac:dyDescent="0.25">
      <c r="A33600">
        <v>19173988</v>
      </c>
      <c r="B33600" t="s">
        <v>24</v>
      </c>
      <c r="C33600" t="s">
        <v>33653</v>
      </c>
      <c r="D33600" t="s">
        <v>26</v>
      </c>
      <c r="M33600">
        <v>1</v>
      </c>
      <c r="N33600">
        <v>1</v>
      </c>
      <c r="O33600">
        <v>-1</v>
      </c>
      <c r="R33600">
        <v>1</v>
      </c>
      <c r="S33600" t="s">
        <v>24</v>
      </c>
      <c r="T33600" t="s">
        <v>43</v>
      </c>
      <c r="V33600" t="s">
        <v>36</v>
      </c>
      <c r="W33600" t="s">
        <v>37</v>
      </c>
      <c r="X33600" t="s">
        <v>44</v>
      </c>
    </row>
    <row r="33601" spans="1:24" x14ac:dyDescent="0.25">
      <c r="A33601">
        <v>19173988</v>
      </c>
      <c r="B33601" t="s">
        <v>24</v>
      </c>
      <c r="C33601" t="s">
        <v>33654</v>
      </c>
      <c r="D33601" t="s">
        <v>26</v>
      </c>
      <c r="M33601">
        <v>1</v>
      </c>
      <c r="N33601">
        <v>1</v>
      </c>
      <c r="O33601">
        <v>1</v>
      </c>
      <c r="S33601" t="s">
        <v>24</v>
      </c>
      <c r="T33601" t="s">
        <v>43</v>
      </c>
      <c r="V33601" t="s">
        <v>36</v>
      </c>
      <c r="W33601" t="s">
        <v>37</v>
      </c>
      <c r="X33601" t="s">
        <v>44</v>
      </c>
    </row>
    <row r="33602" spans="1:24" x14ac:dyDescent="0.25">
      <c r="A33602">
        <v>19173988</v>
      </c>
      <c r="B33602" t="s">
        <v>24</v>
      </c>
      <c r="C33602" t="s">
        <v>33655</v>
      </c>
      <c r="D33602" t="s">
        <v>29</v>
      </c>
      <c r="M33602">
        <v>1</v>
      </c>
      <c r="N33602">
        <v>1</v>
      </c>
      <c r="O33602">
        <v>1</v>
      </c>
      <c r="S33602" t="s">
        <v>24</v>
      </c>
      <c r="T33602" t="s">
        <v>43</v>
      </c>
      <c r="V33602" t="s">
        <v>36</v>
      </c>
      <c r="W33602" t="s">
        <v>37</v>
      </c>
      <c r="X33602" t="s">
        <v>44</v>
      </c>
    </row>
    <row r="33603" spans="1:24" x14ac:dyDescent="0.25">
      <c r="A33603">
        <v>19173988</v>
      </c>
      <c r="B33603" t="s">
        <v>24</v>
      </c>
      <c r="C33603" t="s">
        <v>33656</v>
      </c>
      <c r="D33603" t="s">
        <v>26</v>
      </c>
      <c r="N33603">
        <v>1</v>
      </c>
      <c r="O33603">
        <v>1</v>
      </c>
      <c r="R33603">
        <v>1</v>
      </c>
      <c r="S33603" t="s">
        <v>24</v>
      </c>
      <c r="T33603" t="s">
        <v>43</v>
      </c>
      <c r="V33603" t="s">
        <v>36</v>
      </c>
      <c r="W33603" t="s">
        <v>37</v>
      </c>
      <c r="X33603" t="s">
        <v>44</v>
      </c>
    </row>
    <row r="33604" spans="1:24" x14ac:dyDescent="0.25">
      <c r="A33604">
        <v>19173988</v>
      </c>
      <c r="B33604" t="s">
        <v>24</v>
      </c>
      <c r="C33604" t="s">
        <v>33657</v>
      </c>
      <c r="D33604" t="s">
        <v>29</v>
      </c>
      <c r="N33604">
        <v>1</v>
      </c>
      <c r="O33604">
        <v>1</v>
      </c>
      <c r="R33604">
        <v>1</v>
      </c>
      <c r="S33604" t="s">
        <v>24</v>
      </c>
      <c r="T33604" t="s">
        <v>43</v>
      </c>
      <c r="V33604" t="s">
        <v>36</v>
      </c>
      <c r="W33604" t="s">
        <v>37</v>
      </c>
      <c r="X33604" t="s">
        <v>44</v>
      </c>
    </row>
    <row r="33605" spans="1:24" x14ac:dyDescent="0.25">
      <c r="A33605">
        <v>19173988</v>
      </c>
      <c r="B33605" t="s">
        <v>24</v>
      </c>
      <c r="C33605" t="s">
        <v>33658</v>
      </c>
      <c r="D33605" t="s">
        <v>26</v>
      </c>
      <c r="N33605">
        <v>1</v>
      </c>
      <c r="S33605" t="s">
        <v>24</v>
      </c>
      <c r="T33605" t="s">
        <v>43</v>
      </c>
      <c r="V33605" t="s">
        <v>36</v>
      </c>
      <c r="W33605" t="s">
        <v>37</v>
      </c>
      <c r="X33605" t="s">
        <v>44</v>
      </c>
    </row>
    <row r="33606" spans="1:24" x14ac:dyDescent="0.25">
      <c r="A33606">
        <v>19173988</v>
      </c>
      <c r="B33606" t="s">
        <v>24</v>
      </c>
      <c r="C33606" t="s">
        <v>33659</v>
      </c>
      <c r="D33606" t="s">
        <v>26</v>
      </c>
      <c r="N33606">
        <v>1</v>
      </c>
      <c r="S33606" t="s">
        <v>24</v>
      </c>
      <c r="T33606" t="s">
        <v>43</v>
      </c>
      <c r="V33606" t="s">
        <v>36</v>
      </c>
      <c r="W33606" t="s">
        <v>37</v>
      </c>
      <c r="X33606" t="s">
        <v>44</v>
      </c>
    </row>
    <row r="33607" spans="1:24" x14ac:dyDescent="0.25">
      <c r="A33607">
        <v>19173988</v>
      </c>
      <c r="B33607" t="s">
        <v>24</v>
      </c>
      <c r="C33607" t="s">
        <v>33660</v>
      </c>
      <c r="D33607" t="s">
        <v>29</v>
      </c>
      <c r="N33607">
        <v>1</v>
      </c>
      <c r="S33607" t="s">
        <v>24</v>
      </c>
      <c r="T33607" t="s">
        <v>43</v>
      </c>
      <c r="V33607" t="s">
        <v>36</v>
      </c>
      <c r="W33607" t="s">
        <v>37</v>
      </c>
      <c r="X33607" t="s">
        <v>44</v>
      </c>
    </row>
    <row r="33608" spans="1:24" x14ac:dyDescent="0.25">
      <c r="A33608">
        <v>19173988</v>
      </c>
      <c r="B33608" t="s">
        <v>24</v>
      </c>
      <c r="C33608" t="s">
        <v>33661</v>
      </c>
      <c r="D33608" t="s">
        <v>26</v>
      </c>
      <c r="N33608">
        <v>1</v>
      </c>
      <c r="O33608">
        <v>1</v>
      </c>
      <c r="R33608">
        <v>1</v>
      </c>
      <c r="S33608" t="s">
        <v>24</v>
      </c>
      <c r="T33608" t="s">
        <v>43</v>
      </c>
      <c r="V33608" t="s">
        <v>36</v>
      </c>
      <c r="W33608" t="s">
        <v>37</v>
      </c>
      <c r="X33608" t="s">
        <v>44</v>
      </c>
    </row>
    <row r="33609" spans="1:24" x14ac:dyDescent="0.25">
      <c r="A33609">
        <v>19173988</v>
      </c>
      <c r="B33609" t="s">
        <v>24</v>
      </c>
      <c r="C33609" t="s">
        <v>33662</v>
      </c>
      <c r="D33609" t="s">
        <v>29</v>
      </c>
      <c r="N33609">
        <v>1</v>
      </c>
      <c r="O33609">
        <v>1</v>
      </c>
      <c r="R33609">
        <v>1</v>
      </c>
      <c r="S33609" t="s">
        <v>24</v>
      </c>
      <c r="T33609" t="s">
        <v>43</v>
      </c>
      <c r="V33609" t="s">
        <v>36</v>
      </c>
      <c r="W33609" t="s">
        <v>37</v>
      </c>
      <c r="X33609" t="s">
        <v>44</v>
      </c>
    </row>
    <row r="33610" spans="1:24" x14ac:dyDescent="0.25">
      <c r="A33610">
        <v>19173988</v>
      </c>
      <c r="B33610" t="s">
        <v>24</v>
      </c>
      <c r="C33610" t="s">
        <v>33663</v>
      </c>
      <c r="D33610" t="s">
        <v>26</v>
      </c>
      <c r="N33610">
        <v>1</v>
      </c>
      <c r="S33610" t="s">
        <v>24</v>
      </c>
      <c r="T33610" t="s">
        <v>43</v>
      </c>
      <c r="V33610" t="s">
        <v>36</v>
      </c>
      <c r="W33610" t="s">
        <v>37</v>
      </c>
      <c r="X33610" t="s">
        <v>44</v>
      </c>
    </row>
    <row r="33611" spans="1:24" x14ac:dyDescent="0.25">
      <c r="A33611">
        <v>19173988</v>
      </c>
      <c r="B33611" t="s">
        <v>24</v>
      </c>
      <c r="C33611" t="s">
        <v>33664</v>
      </c>
      <c r="D33611" t="s">
        <v>29</v>
      </c>
      <c r="N33611">
        <v>1</v>
      </c>
      <c r="S33611" t="s">
        <v>24</v>
      </c>
      <c r="T33611" t="s">
        <v>43</v>
      </c>
      <c r="V33611" t="s">
        <v>36</v>
      </c>
      <c r="W33611" t="s">
        <v>37</v>
      </c>
      <c r="X33611" t="s">
        <v>44</v>
      </c>
    </row>
    <row r="33612" spans="1:24" x14ac:dyDescent="0.25">
      <c r="A33612">
        <v>19173988</v>
      </c>
      <c r="B33612" t="s">
        <v>24</v>
      </c>
      <c r="C33612" t="s">
        <v>33665</v>
      </c>
      <c r="D33612" t="s">
        <v>26</v>
      </c>
      <c r="G33612">
        <v>1</v>
      </c>
      <c r="H33612">
        <v>1</v>
      </c>
      <c r="J33612">
        <v>1</v>
      </c>
      <c r="M33612">
        <v>1</v>
      </c>
      <c r="N33612">
        <v>1</v>
      </c>
      <c r="O33612">
        <v>1</v>
      </c>
      <c r="R33612">
        <v>1</v>
      </c>
      <c r="S33612" t="s">
        <v>24</v>
      </c>
      <c r="T33612" t="s">
        <v>43</v>
      </c>
      <c r="V33612" t="s">
        <v>36</v>
      </c>
      <c r="W33612" t="s">
        <v>37</v>
      </c>
      <c r="X33612" t="s">
        <v>44</v>
      </c>
    </row>
    <row r="33613" spans="1:24" x14ac:dyDescent="0.25">
      <c r="A33613">
        <v>19173988</v>
      </c>
      <c r="B33613" t="s">
        <v>24</v>
      </c>
      <c r="C33613" t="s">
        <v>33666</v>
      </c>
      <c r="D33613" t="s">
        <v>26</v>
      </c>
      <c r="N33613">
        <v>1</v>
      </c>
      <c r="O33613">
        <v>1</v>
      </c>
      <c r="R33613">
        <v>1</v>
      </c>
      <c r="S33613" t="s">
        <v>24</v>
      </c>
      <c r="T33613" t="s">
        <v>43</v>
      </c>
      <c r="V33613" t="s">
        <v>36</v>
      </c>
      <c r="W33613" t="s">
        <v>37</v>
      </c>
      <c r="X33613" t="s">
        <v>44</v>
      </c>
    </row>
    <row r="33614" spans="1:24" x14ac:dyDescent="0.25">
      <c r="A33614">
        <v>19173988</v>
      </c>
      <c r="B33614" t="s">
        <v>24</v>
      </c>
      <c r="C33614" t="s">
        <v>33667</v>
      </c>
      <c r="D33614" t="s">
        <v>26</v>
      </c>
      <c r="M33614">
        <v>1</v>
      </c>
      <c r="R33614">
        <v>1</v>
      </c>
      <c r="S33614" t="s">
        <v>24</v>
      </c>
      <c r="T33614" t="s">
        <v>43</v>
      </c>
      <c r="V33614" t="s">
        <v>36</v>
      </c>
      <c r="W33614" t="s">
        <v>37</v>
      </c>
      <c r="X33614" t="s">
        <v>44</v>
      </c>
    </row>
    <row r="33615" spans="1:24" x14ac:dyDescent="0.25">
      <c r="A33615">
        <v>19173988</v>
      </c>
      <c r="B33615" t="s">
        <v>24</v>
      </c>
      <c r="C33615" t="s">
        <v>33668</v>
      </c>
      <c r="D33615" t="s">
        <v>26</v>
      </c>
      <c r="M33615">
        <v>1</v>
      </c>
      <c r="R33615">
        <v>1</v>
      </c>
      <c r="S33615" t="s">
        <v>24</v>
      </c>
      <c r="T33615" t="s">
        <v>43</v>
      </c>
      <c r="V33615" t="s">
        <v>36</v>
      </c>
      <c r="W33615" t="s">
        <v>37</v>
      </c>
      <c r="X33615" t="s">
        <v>44</v>
      </c>
    </row>
    <row r="33616" spans="1:24" x14ac:dyDescent="0.25">
      <c r="A33616">
        <v>19173988</v>
      </c>
      <c r="B33616" t="s">
        <v>24</v>
      </c>
      <c r="C33616" t="s">
        <v>33669</v>
      </c>
      <c r="D33616" t="s">
        <v>29</v>
      </c>
      <c r="M33616">
        <v>1</v>
      </c>
      <c r="R33616">
        <v>1</v>
      </c>
      <c r="S33616" t="s">
        <v>24</v>
      </c>
      <c r="T33616" t="s">
        <v>43</v>
      </c>
      <c r="V33616" t="s">
        <v>36</v>
      </c>
      <c r="W33616" t="s">
        <v>37</v>
      </c>
      <c r="X33616" t="s">
        <v>44</v>
      </c>
    </row>
    <row r="33617" spans="1:24" x14ac:dyDescent="0.25">
      <c r="A33617">
        <v>19173988</v>
      </c>
      <c r="B33617" t="s">
        <v>24</v>
      </c>
      <c r="C33617" t="s">
        <v>33670</v>
      </c>
      <c r="D33617" t="s">
        <v>26</v>
      </c>
      <c r="G33617">
        <v>0</v>
      </c>
      <c r="M33617">
        <v>1</v>
      </c>
      <c r="N33617">
        <v>1</v>
      </c>
      <c r="P33617">
        <v>1</v>
      </c>
      <c r="R33617">
        <v>1</v>
      </c>
      <c r="S33617" t="s">
        <v>24</v>
      </c>
      <c r="T33617" t="s">
        <v>43</v>
      </c>
      <c r="V33617" t="s">
        <v>36</v>
      </c>
      <c r="W33617" t="s">
        <v>37</v>
      </c>
      <c r="X33617" t="s">
        <v>44</v>
      </c>
    </row>
    <row r="33618" spans="1:24" x14ac:dyDescent="0.25">
      <c r="A33618">
        <v>19173988</v>
      </c>
      <c r="B33618" t="s">
        <v>24</v>
      </c>
      <c r="C33618" t="s">
        <v>33671</v>
      </c>
      <c r="D33618" t="s">
        <v>29</v>
      </c>
      <c r="G33618">
        <v>0</v>
      </c>
      <c r="M33618">
        <v>1</v>
      </c>
      <c r="N33618">
        <v>1</v>
      </c>
      <c r="P33618">
        <v>1</v>
      </c>
      <c r="R33618">
        <v>1</v>
      </c>
      <c r="S33618" t="s">
        <v>24</v>
      </c>
      <c r="T33618" t="s">
        <v>43</v>
      </c>
      <c r="V33618" t="s">
        <v>36</v>
      </c>
      <c r="W33618" t="s">
        <v>37</v>
      </c>
      <c r="X33618" t="s">
        <v>44</v>
      </c>
    </row>
    <row r="33619" spans="1:24" x14ac:dyDescent="0.25">
      <c r="A33619">
        <v>19173988</v>
      </c>
      <c r="B33619" t="s">
        <v>24</v>
      </c>
      <c r="C33619" t="s">
        <v>33672</v>
      </c>
      <c r="D33619" t="s">
        <v>26</v>
      </c>
      <c r="N33619">
        <v>1</v>
      </c>
      <c r="R33619">
        <v>1</v>
      </c>
      <c r="S33619" t="s">
        <v>24</v>
      </c>
      <c r="T33619" t="s">
        <v>43</v>
      </c>
      <c r="V33619" t="s">
        <v>36</v>
      </c>
      <c r="W33619" t="s">
        <v>37</v>
      </c>
      <c r="X33619" t="s">
        <v>44</v>
      </c>
    </row>
    <row r="33620" spans="1:24" x14ac:dyDescent="0.25">
      <c r="A33620">
        <v>19173988</v>
      </c>
      <c r="B33620" t="s">
        <v>24</v>
      </c>
      <c r="C33620" t="s">
        <v>33673</v>
      </c>
      <c r="D33620" t="s">
        <v>26</v>
      </c>
      <c r="G33620">
        <v>1</v>
      </c>
      <c r="H33620">
        <v>1</v>
      </c>
      <c r="M33620">
        <v>1</v>
      </c>
      <c r="N33620">
        <v>1</v>
      </c>
      <c r="R33620">
        <v>1</v>
      </c>
      <c r="S33620" t="s">
        <v>24</v>
      </c>
      <c r="T33620" t="s">
        <v>43</v>
      </c>
      <c r="V33620" t="s">
        <v>36</v>
      </c>
      <c r="W33620" t="s">
        <v>37</v>
      </c>
      <c r="X33620" t="s">
        <v>44</v>
      </c>
    </row>
    <row r="33621" spans="1:24" x14ac:dyDescent="0.25">
      <c r="A33621">
        <v>19173988</v>
      </c>
      <c r="B33621" t="s">
        <v>24</v>
      </c>
      <c r="C33621" t="s">
        <v>33674</v>
      </c>
      <c r="D33621" t="s">
        <v>26</v>
      </c>
      <c r="G33621">
        <v>0</v>
      </c>
      <c r="M33621">
        <v>1</v>
      </c>
      <c r="R33621">
        <v>1</v>
      </c>
      <c r="S33621" t="s">
        <v>24</v>
      </c>
      <c r="T33621" t="s">
        <v>43</v>
      </c>
      <c r="V33621" t="s">
        <v>36</v>
      </c>
      <c r="W33621" t="s">
        <v>37</v>
      </c>
      <c r="X33621" t="s">
        <v>44</v>
      </c>
    </row>
    <row r="33622" spans="1:24" x14ac:dyDescent="0.25">
      <c r="A33622">
        <v>19173988</v>
      </c>
      <c r="B33622" t="s">
        <v>24</v>
      </c>
      <c r="C33622" t="s">
        <v>33675</v>
      </c>
      <c r="D33622" t="s">
        <v>29</v>
      </c>
      <c r="G33622">
        <v>0</v>
      </c>
      <c r="M33622">
        <v>1</v>
      </c>
      <c r="R33622">
        <v>1</v>
      </c>
      <c r="S33622" t="s">
        <v>24</v>
      </c>
      <c r="T33622" t="s">
        <v>43</v>
      </c>
      <c r="V33622" t="s">
        <v>36</v>
      </c>
      <c r="W33622" t="s">
        <v>37</v>
      </c>
      <c r="X33622" t="s">
        <v>44</v>
      </c>
    </row>
    <row r="33623" spans="1:24" x14ac:dyDescent="0.25">
      <c r="A33623">
        <v>19173988</v>
      </c>
      <c r="B33623" t="s">
        <v>24</v>
      </c>
      <c r="C33623" t="s">
        <v>33676</v>
      </c>
      <c r="D33623" t="s">
        <v>26</v>
      </c>
      <c r="J33623">
        <v>0</v>
      </c>
      <c r="O33623">
        <v>1</v>
      </c>
      <c r="S33623" t="s">
        <v>24</v>
      </c>
      <c r="T33623" t="s">
        <v>43</v>
      </c>
      <c r="V33623" t="s">
        <v>36</v>
      </c>
      <c r="W33623" t="s">
        <v>37</v>
      </c>
      <c r="X33623" t="s">
        <v>44</v>
      </c>
    </row>
    <row r="33624" spans="1:24" x14ac:dyDescent="0.25">
      <c r="A33624">
        <v>19173988</v>
      </c>
      <c r="B33624" t="s">
        <v>24</v>
      </c>
      <c r="C33624" t="s">
        <v>33677</v>
      </c>
      <c r="D33624" t="s">
        <v>26</v>
      </c>
      <c r="J33624">
        <v>0</v>
      </c>
      <c r="O33624">
        <v>1</v>
      </c>
      <c r="S33624" t="s">
        <v>24</v>
      </c>
      <c r="T33624" t="s">
        <v>43</v>
      </c>
      <c r="V33624" t="s">
        <v>36</v>
      </c>
      <c r="W33624" t="s">
        <v>37</v>
      </c>
      <c r="X33624" t="s">
        <v>44</v>
      </c>
    </row>
    <row r="33625" spans="1:24" x14ac:dyDescent="0.25">
      <c r="A33625">
        <v>19173988</v>
      </c>
      <c r="B33625" t="s">
        <v>24</v>
      </c>
      <c r="C33625" t="s">
        <v>33678</v>
      </c>
      <c r="D33625" t="s">
        <v>29</v>
      </c>
      <c r="J33625">
        <v>0</v>
      </c>
      <c r="O33625">
        <v>1</v>
      </c>
      <c r="S33625" t="s">
        <v>24</v>
      </c>
      <c r="T33625" t="s">
        <v>43</v>
      </c>
      <c r="V33625" t="s">
        <v>36</v>
      </c>
      <c r="W33625" t="s">
        <v>37</v>
      </c>
      <c r="X33625" t="s">
        <v>44</v>
      </c>
    </row>
    <row r="33626" spans="1:24" x14ac:dyDescent="0.25">
      <c r="A33626">
        <v>19173988</v>
      </c>
      <c r="B33626" t="s">
        <v>24</v>
      </c>
      <c r="C33626" t="s">
        <v>33679</v>
      </c>
      <c r="D33626" t="s">
        <v>26</v>
      </c>
      <c r="N33626">
        <v>1</v>
      </c>
      <c r="R33626">
        <v>1</v>
      </c>
      <c r="S33626" t="s">
        <v>24</v>
      </c>
      <c r="T33626" t="s">
        <v>43</v>
      </c>
      <c r="V33626" t="s">
        <v>36</v>
      </c>
      <c r="W33626" t="s">
        <v>37</v>
      </c>
      <c r="X33626" t="s">
        <v>44</v>
      </c>
    </row>
    <row r="33627" spans="1:24" x14ac:dyDescent="0.25">
      <c r="A33627">
        <v>19173988</v>
      </c>
      <c r="B33627" t="s">
        <v>24</v>
      </c>
      <c r="C33627" t="s">
        <v>33680</v>
      </c>
      <c r="D33627" t="s">
        <v>29</v>
      </c>
      <c r="N33627">
        <v>1</v>
      </c>
      <c r="R33627">
        <v>1</v>
      </c>
      <c r="S33627" t="s">
        <v>24</v>
      </c>
      <c r="T33627" t="s">
        <v>43</v>
      </c>
      <c r="V33627" t="s">
        <v>36</v>
      </c>
      <c r="W33627" t="s">
        <v>37</v>
      </c>
      <c r="X33627" t="s">
        <v>44</v>
      </c>
    </row>
    <row r="33628" spans="1:24" x14ac:dyDescent="0.25">
      <c r="A33628">
        <v>19173988</v>
      </c>
      <c r="B33628" t="s">
        <v>24</v>
      </c>
      <c r="C33628" t="s">
        <v>33681</v>
      </c>
      <c r="D33628" t="s">
        <v>26</v>
      </c>
      <c r="M33628">
        <v>1</v>
      </c>
      <c r="N33628">
        <v>1</v>
      </c>
      <c r="R33628">
        <v>1</v>
      </c>
      <c r="S33628" t="s">
        <v>24</v>
      </c>
      <c r="T33628" t="s">
        <v>43</v>
      </c>
      <c r="V33628" t="s">
        <v>36</v>
      </c>
      <c r="W33628" t="s">
        <v>37</v>
      </c>
      <c r="X33628" t="s">
        <v>44</v>
      </c>
    </row>
    <row r="33629" spans="1:24" x14ac:dyDescent="0.25">
      <c r="A33629">
        <v>19173988</v>
      </c>
      <c r="B33629" t="s">
        <v>24</v>
      </c>
      <c r="C33629" t="s">
        <v>33682</v>
      </c>
      <c r="D33629" t="s">
        <v>26</v>
      </c>
      <c r="N33629">
        <v>1</v>
      </c>
      <c r="O33629">
        <v>1</v>
      </c>
      <c r="S33629" t="s">
        <v>24</v>
      </c>
      <c r="T33629" t="s">
        <v>43</v>
      </c>
      <c r="V33629" t="s">
        <v>36</v>
      </c>
      <c r="W33629" t="s">
        <v>37</v>
      </c>
      <c r="X33629" t="s">
        <v>44</v>
      </c>
    </row>
    <row r="33630" spans="1:24" x14ac:dyDescent="0.25">
      <c r="A33630">
        <v>19173988</v>
      </c>
      <c r="B33630" t="s">
        <v>24</v>
      </c>
      <c r="C33630" t="s">
        <v>33683</v>
      </c>
      <c r="D33630" t="s">
        <v>29</v>
      </c>
      <c r="N33630">
        <v>1</v>
      </c>
      <c r="O33630">
        <v>1</v>
      </c>
      <c r="S33630" t="s">
        <v>24</v>
      </c>
      <c r="T33630" t="s">
        <v>43</v>
      </c>
      <c r="V33630" t="s">
        <v>36</v>
      </c>
      <c r="W33630" t="s">
        <v>37</v>
      </c>
      <c r="X33630" t="s">
        <v>44</v>
      </c>
    </row>
    <row r="33631" spans="1:24" x14ac:dyDescent="0.25">
      <c r="A33631">
        <v>19173988</v>
      </c>
      <c r="B33631" t="s">
        <v>24</v>
      </c>
      <c r="C33631" t="s">
        <v>33684</v>
      </c>
      <c r="D33631" t="s">
        <v>26</v>
      </c>
      <c r="K33631">
        <v>-1</v>
      </c>
      <c r="M33631">
        <v>1</v>
      </c>
      <c r="O33631">
        <v>1</v>
      </c>
      <c r="S33631" t="s">
        <v>24</v>
      </c>
      <c r="T33631" t="s">
        <v>43</v>
      </c>
      <c r="V33631" t="s">
        <v>36</v>
      </c>
      <c r="W33631" t="s">
        <v>37</v>
      </c>
      <c r="X33631" t="s">
        <v>44</v>
      </c>
    </row>
    <row r="33632" spans="1:24" x14ac:dyDescent="0.25">
      <c r="A33632">
        <v>19173988</v>
      </c>
      <c r="B33632" t="s">
        <v>24</v>
      </c>
      <c r="C33632" t="s">
        <v>33685</v>
      </c>
      <c r="D33632" t="s">
        <v>26</v>
      </c>
      <c r="O33632">
        <v>1</v>
      </c>
      <c r="S33632" t="s">
        <v>24</v>
      </c>
      <c r="T33632" t="s">
        <v>43</v>
      </c>
      <c r="V33632" t="s">
        <v>36</v>
      </c>
      <c r="W33632" t="s">
        <v>37</v>
      </c>
      <c r="X33632" t="s">
        <v>44</v>
      </c>
    </row>
    <row r="33633" spans="1:24" x14ac:dyDescent="0.25">
      <c r="A33633">
        <v>19173988</v>
      </c>
      <c r="B33633" t="s">
        <v>24</v>
      </c>
      <c r="C33633" t="s">
        <v>33686</v>
      </c>
      <c r="D33633" t="s">
        <v>29</v>
      </c>
      <c r="O33633">
        <v>1</v>
      </c>
      <c r="S33633" t="s">
        <v>24</v>
      </c>
      <c r="T33633" t="s">
        <v>43</v>
      </c>
      <c r="V33633" t="s">
        <v>36</v>
      </c>
      <c r="W33633" t="s">
        <v>37</v>
      </c>
      <c r="X33633" t="s">
        <v>44</v>
      </c>
    </row>
    <row r="33634" spans="1:24" x14ac:dyDescent="0.25">
      <c r="A33634">
        <v>19173988</v>
      </c>
      <c r="B33634" t="s">
        <v>24</v>
      </c>
      <c r="C33634" t="s">
        <v>33687</v>
      </c>
      <c r="D33634" t="s">
        <v>26</v>
      </c>
      <c r="N33634">
        <v>1</v>
      </c>
      <c r="S33634" t="s">
        <v>24</v>
      </c>
      <c r="T33634" t="s">
        <v>43</v>
      </c>
      <c r="V33634" t="s">
        <v>36</v>
      </c>
      <c r="W33634" t="s">
        <v>37</v>
      </c>
      <c r="X33634" t="s">
        <v>44</v>
      </c>
    </row>
    <row r="33635" spans="1:24" x14ac:dyDescent="0.25">
      <c r="A33635">
        <v>19173988</v>
      </c>
      <c r="B33635" t="s">
        <v>24</v>
      </c>
      <c r="C33635" t="s">
        <v>33688</v>
      </c>
      <c r="D33635" t="s">
        <v>26</v>
      </c>
      <c r="N33635">
        <v>1</v>
      </c>
      <c r="S33635" t="s">
        <v>24</v>
      </c>
      <c r="T33635" t="s">
        <v>43</v>
      </c>
      <c r="V33635" t="s">
        <v>36</v>
      </c>
      <c r="W33635" t="s">
        <v>37</v>
      </c>
      <c r="X33635" t="s">
        <v>44</v>
      </c>
    </row>
    <row r="33636" spans="1:24" x14ac:dyDescent="0.25">
      <c r="A33636">
        <v>19173988</v>
      </c>
      <c r="B33636" t="s">
        <v>24</v>
      </c>
      <c r="C33636" t="s">
        <v>33689</v>
      </c>
      <c r="D33636" t="s">
        <v>29</v>
      </c>
      <c r="N33636">
        <v>1</v>
      </c>
      <c r="S33636" t="s">
        <v>24</v>
      </c>
      <c r="T33636" t="s">
        <v>43</v>
      </c>
      <c r="V33636" t="s">
        <v>36</v>
      </c>
      <c r="W33636" t="s">
        <v>37</v>
      </c>
      <c r="X33636" t="s">
        <v>44</v>
      </c>
    </row>
    <row r="33637" spans="1:24" x14ac:dyDescent="0.25">
      <c r="A33637">
        <v>19173988</v>
      </c>
      <c r="B33637" t="s">
        <v>24</v>
      </c>
      <c r="C33637" t="s">
        <v>33690</v>
      </c>
      <c r="D33637" t="s">
        <v>26</v>
      </c>
      <c r="O33637">
        <v>1</v>
      </c>
      <c r="S33637" t="s">
        <v>24</v>
      </c>
      <c r="T33637" t="s">
        <v>43</v>
      </c>
      <c r="V33637" t="s">
        <v>36</v>
      </c>
      <c r="W33637" t="s">
        <v>37</v>
      </c>
      <c r="X33637" t="s">
        <v>44</v>
      </c>
    </row>
    <row r="33638" spans="1:24" x14ac:dyDescent="0.25">
      <c r="A33638">
        <v>19173988</v>
      </c>
      <c r="B33638" t="s">
        <v>24</v>
      </c>
      <c r="C33638" t="s">
        <v>33691</v>
      </c>
      <c r="D33638" t="s">
        <v>29</v>
      </c>
      <c r="O33638">
        <v>1</v>
      </c>
      <c r="S33638" t="s">
        <v>24</v>
      </c>
      <c r="T33638" t="s">
        <v>43</v>
      </c>
      <c r="V33638" t="s">
        <v>36</v>
      </c>
      <c r="W33638" t="s">
        <v>37</v>
      </c>
      <c r="X33638" t="s">
        <v>44</v>
      </c>
    </row>
    <row r="33639" spans="1:24" x14ac:dyDescent="0.25">
      <c r="A33639">
        <v>19173988</v>
      </c>
      <c r="B33639" t="s">
        <v>24</v>
      </c>
      <c r="C33639" t="s">
        <v>33692</v>
      </c>
      <c r="D33639" t="s">
        <v>26</v>
      </c>
      <c r="E33639">
        <v>1</v>
      </c>
      <c r="S33639" t="s">
        <v>24</v>
      </c>
      <c r="T33639" t="s">
        <v>43</v>
      </c>
      <c r="V33639" t="s">
        <v>36</v>
      </c>
      <c r="W33639" t="s">
        <v>37</v>
      </c>
      <c r="X33639" t="s">
        <v>44</v>
      </c>
    </row>
    <row r="33640" spans="1:24" x14ac:dyDescent="0.25">
      <c r="A33640">
        <v>19173988</v>
      </c>
      <c r="B33640" t="s">
        <v>24</v>
      </c>
      <c r="C33640" t="s">
        <v>33693</v>
      </c>
      <c r="D33640" t="s">
        <v>29</v>
      </c>
      <c r="E33640">
        <v>1</v>
      </c>
      <c r="S33640" t="s">
        <v>24</v>
      </c>
      <c r="T33640" t="s">
        <v>43</v>
      </c>
      <c r="V33640" t="s">
        <v>36</v>
      </c>
      <c r="W33640" t="s">
        <v>37</v>
      </c>
      <c r="X33640" t="s">
        <v>44</v>
      </c>
    </row>
    <row r="33641" spans="1:24" x14ac:dyDescent="0.25">
      <c r="A33641">
        <v>19176226</v>
      </c>
      <c r="B33641" t="s">
        <v>33</v>
      </c>
      <c r="C33641" t="s">
        <v>33694</v>
      </c>
      <c r="D33641" t="s">
        <v>26</v>
      </c>
      <c r="E33641">
        <v>1</v>
      </c>
      <c r="S33641" t="s">
        <v>33</v>
      </c>
      <c r="T33641" t="s">
        <v>82</v>
      </c>
    </row>
    <row r="33642" spans="1:24" x14ac:dyDescent="0.25">
      <c r="A33642">
        <v>19176226</v>
      </c>
      <c r="B33642" t="s">
        <v>33</v>
      </c>
      <c r="C33642" t="s">
        <v>33695</v>
      </c>
      <c r="D33642" t="s">
        <v>29</v>
      </c>
      <c r="E33642">
        <v>1</v>
      </c>
      <c r="S33642" t="s">
        <v>33</v>
      </c>
      <c r="T33642" t="s">
        <v>82</v>
      </c>
    </row>
    <row r="33643" spans="1:24" x14ac:dyDescent="0.25">
      <c r="A33643">
        <v>19176226</v>
      </c>
      <c r="B33643" t="s">
        <v>33</v>
      </c>
      <c r="C33643" t="s">
        <v>33696</v>
      </c>
      <c r="D33643" t="s">
        <v>26</v>
      </c>
      <c r="G33643">
        <v>1</v>
      </c>
      <c r="H33643">
        <v>0</v>
      </c>
      <c r="S33643" t="s">
        <v>33</v>
      </c>
      <c r="T33643" t="s">
        <v>82</v>
      </c>
    </row>
    <row r="33644" spans="1:24" x14ac:dyDescent="0.25">
      <c r="A33644">
        <v>19176226</v>
      </c>
      <c r="B33644" t="s">
        <v>33</v>
      </c>
      <c r="C33644" t="s">
        <v>33697</v>
      </c>
      <c r="D33644" t="s">
        <v>29</v>
      </c>
      <c r="G33644">
        <v>1</v>
      </c>
      <c r="H33644">
        <v>0</v>
      </c>
      <c r="S33644" t="s">
        <v>33</v>
      </c>
      <c r="T33644" t="s">
        <v>82</v>
      </c>
    </row>
    <row r="33645" spans="1:24" x14ac:dyDescent="0.25">
      <c r="A33645">
        <v>19179292</v>
      </c>
      <c r="B33645" t="s">
        <v>33</v>
      </c>
      <c r="C33645" t="s">
        <v>33698</v>
      </c>
      <c r="D33645" t="s">
        <v>26</v>
      </c>
      <c r="E33645">
        <v>1</v>
      </c>
      <c r="S33645" t="s">
        <v>33</v>
      </c>
      <c r="T33645" t="s">
        <v>54</v>
      </c>
      <c r="V33645" t="s">
        <v>36</v>
      </c>
      <c r="W33645" t="s">
        <v>56</v>
      </c>
      <c r="X33645" t="s">
        <v>57</v>
      </c>
    </row>
    <row r="33646" spans="1:24" x14ac:dyDescent="0.25">
      <c r="A33646">
        <v>19179292</v>
      </c>
      <c r="B33646" t="s">
        <v>33</v>
      </c>
      <c r="C33646" t="s">
        <v>33699</v>
      </c>
      <c r="D33646" t="s">
        <v>29</v>
      </c>
      <c r="E33646">
        <v>1</v>
      </c>
      <c r="S33646" t="s">
        <v>33</v>
      </c>
      <c r="T33646" t="s">
        <v>54</v>
      </c>
      <c r="V33646" t="s">
        <v>36</v>
      </c>
      <c r="W33646" t="s">
        <v>56</v>
      </c>
      <c r="X33646" t="s">
        <v>57</v>
      </c>
    </row>
    <row r="33647" spans="1:24" x14ac:dyDescent="0.25">
      <c r="A33647">
        <v>19179292</v>
      </c>
      <c r="B33647" t="s">
        <v>33</v>
      </c>
      <c r="C33647" t="s">
        <v>33700</v>
      </c>
      <c r="D33647" t="s">
        <v>29</v>
      </c>
      <c r="E33647">
        <v>1</v>
      </c>
      <c r="S33647" t="s">
        <v>33</v>
      </c>
      <c r="T33647" t="s">
        <v>54</v>
      </c>
      <c r="V33647" t="s">
        <v>36</v>
      </c>
      <c r="W33647" t="s">
        <v>56</v>
      </c>
      <c r="X33647" t="s">
        <v>57</v>
      </c>
    </row>
    <row r="33648" spans="1:24" x14ac:dyDescent="0.25">
      <c r="A33648">
        <v>19179292</v>
      </c>
      <c r="B33648" t="s">
        <v>33</v>
      </c>
      <c r="C33648" t="s">
        <v>33701</v>
      </c>
      <c r="D33648" t="s">
        <v>26</v>
      </c>
      <c r="J33648">
        <v>0</v>
      </c>
      <c r="L33648">
        <v>0</v>
      </c>
      <c r="M33648">
        <v>1</v>
      </c>
      <c r="N33648">
        <v>0</v>
      </c>
      <c r="S33648" t="s">
        <v>33</v>
      </c>
      <c r="T33648" t="s">
        <v>54</v>
      </c>
      <c r="V33648" t="s">
        <v>36</v>
      </c>
      <c r="W33648" t="s">
        <v>56</v>
      </c>
      <c r="X33648" t="s">
        <v>57</v>
      </c>
    </row>
    <row r="33649" spans="1:24" x14ac:dyDescent="0.25">
      <c r="A33649">
        <v>19180144</v>
      </c>
      <c r="B33649" t="s">
        <v>24</v>
      </c>
      <c r="C33649" t="s">
        <v>33702</v>
      </c>
      <c r="D33649" t="s">
        <v>26</v>
      </c>
      <c r="E33649">
        <v>1</v>
      </c>
      <c r="L33649">
        <v>0</v>
      </c>
      <c r="S33649" t="s">
        <v>24</v>
      </c>
      <c r="T33649" t="s">
        <v>82</v>
      </c>
      <c r="V33649" t="s">
        <v>36</v>
      </c>
      <c r="W33649" t="s">
        <v>322</v>
      </c>
      <c r="X33649" t="s">
        <v>38</v>
      </c>
    </row>
    <row r="33650" spans="1:24" x14ac:dyDescent="0.25">
      <c r="A33650">
        <v>19180144</v>
      </c>
      <c r="B33650" t="s">
        <v>24</v>
      </c>
      <c r="C33650" t="s">
        <v>33703</v>
      </c>
      <c r="D33650" t="s">
        <v>29</v>
      </c>
      <c r="E33650">
        <v>1</v>
      </c>
      <c r="L33650">
        <v>0</v>
      </c>
      <c r="S33650" t="s">
        <v>24</v>
      </c>
      <c r="T33650" t="s">
        <v>82</v>
      </c>
      <c r="V33650" t="s">
        <v>36</v>
      </c>
      <c r="W33650" t="s">
        <v>322</v>
      </c>
      <c r="X33650" t="s">
        <v>38</v>
      </c>
    </row>
    <row r="33651" spans="1:24" x14ac:dyDescent="0.25">
      <c r="A33651">
        <v>19181050</v>
      </c>
      <c r="B33651" t="s">
        <v>33</v>
      </c>
      <c r="C33651" t="s">
        <v>33704</v>
      </c>
      <c r="D33651" t="s">
        <v>26</v>
      </c>
      <c r="E33651">
        <v>1</v>
      </c>
      <c r="S33651" t="s">
        <v>33</v>
      </c>
      <c r="T33651" t="s">
        <v>82</v>
      </c>
    </row>
    <row r="33652" spans="1:24" x14ac:dyDescent="0.25">
      <c r="A33652">
        <v>19181050</v>
      </c>
      <c r="B33652" t="s">
        <v>33</v>
      </c>
      <c r="C33652" t="s">
        <v>33705</v>
      </c>
      <c r="D33652" t="s">
        <v>29</v>
      </c>
      <c r="E33652">
        <v>1</v>
      </c>
      <c r="S33652" t="s">
        <v>33</v>
      </c>
      <c r="T33652" t="s">
        <v>82</v>
      </c>
    </row>
    <row r="33653" spans="1:24" x14ac:dyDescent="0.25">
      <c r="A33653">
        <v>19181050</v>
      </c>
      <c r="B33653" t="s">
        <v>33</v>
      </c>
      <c r="C33653" t="s">
        <v>33706</v>
      </c>
      <c r="D33653" t="s">
        <v>26</v>
      </c>
      <c r="E33653">
        <v>1</v>
      </c>
      <c r="S33653" t="s">
        <v>33</v>
      </c>
      <c r="T33653" t="s">
        <v>82</v>
      </c>
    </row>
    <row r="33654" spans="1:24" x14ac:dyDescent="0.25">
      <c r="A33654">
        <v>19181050</v>
      </c>
      <c r="B33654" t="s">
        <v>33</v>
      </c>
      <c r="C33654" t="s">
        <v>33707</v>
      </c>
      <c r="D33654" t="s">
        <v>29</v>
      </c>
      <c r="E33654">
        <v>1</v>
      </c>
      <c r="S33654" t="s">
        <v>33</v>
      </c>
      <c r="T33654" t="s">
        <v>82</v>
      </c>
    </row>
    <row r="33655" spans="1:24" x14ac:dyDescent="0.25">
      <c r="A33655">
        <v>19183237</v>
      </c>
      <c r="B33655" t="s">
        <v>33</v>
      </c>
      <c r="C33655" t="s">
        <v>33708</v>
      </c>
      <c r="D33655" t="s">
        <v>26</v>
      </c>
      <c r="I33655">
        <v>1</v>
      </c>
      <c r="M33655">
        <v>1</v>
      </c>
      <c r="S33655" t="s">
        <v>33</v>
      </c>
      <c r="T33655" t="s">
        <v>43</v>
      </c>
    </row>
    <row r="33656" spans="1:24" x14ac:dyDescent="0.25">
      <c r="A33656">
        <v>19183237</v>
      </c>
      <c r="B33656" t="s">
        <v>33</v>
      </c>
      <c r="C33656" t="s">
        <v>33709</v>
      </c>
      <c r="D33656" t="s">
        <v>26</v>
      </c>
      <c r="I33656">
        <v>1</v>
      </c>
      <c r="M33656">
        <v>1</v>
      </c>
      <c r="S33656" t="s">
        <v>33</v>
      </c>
      <c r="T33656" t="s">
        <v>43</v>
      </c>
    </row>
    <row r="33657" spans="1:24" x14ac:dyDescent="0.25">
      <c r="A33657">
        <v>19183237</v>
      </c>
      <c r="B33657" t="s">
        <v>33</v>
      </c>
      <c r="C33657" t="s">
        <v>33710</v>
      </c>
      <c r="D33657" t="s">
        <v>29</v>
      </c>
      <c r="I33657">
        <v>1</v>
      </c>
      <c r="M33657">
        <v>1</v>
      </c>
      <c r="S33657" t="s">
        <v>33</v>
      </c>
      <c r="T33657" t="s">
        <v>43</v>
      </c>
    </row>
    <row r="33658" spans="1:24" x14ac:dyDescent="0.25">
      <c r="A33658">
        <v>19183237</v>
      </c>
      <c r="B33658" t="s">
        <v>33</v>
      </c>
      <c r="C33658" t="s">
        <v>33711</v>
      </c>
      <c r="D33658" t="s">
        <v>26</v>
      </c>
      <c r="M33658">
        <v>1</v>
      </c>
      <c r="S33658" t="s">
        <v>33</v>
      </c>
      <c r="T33658" t="s">
        <v>43</v>
      </c>
    </row>
    <row r="33659" spans="1:24" x14ac:dyDescent="0.25">
      <c r="A33659">
        <v>19183237</v>
      </c>
      <c r="B33659" t="s">
        <v>33</v>
      </c>
      <c r="C33659" t="s">
        <v>33712</v>
      </c>
      <c r="D33659" t="s">
        <v>29</v>
      </c>
      <c r="M33659">
        <v>1</v>
      </c>
      <c r="S33659" t="s">
        <v>33</v>
      </c>
      <c r="T33659" t="s">
        <v>43</v>
      </c>
    </row>
    <row r="33660" spans="1:24" x14ac:dyDescent="0.25">
      <c r="A33660">
        <v>19183237</v>
      </c>
      <c r="B33660" t="s">
        <v>33</v>
      </c>
      <c r="C33660" t="s">
        <v>33713</v>
      </c>
      <c r="D33660" t="s">
        <v>26</v>
      </c>
      <c r="F33660">
        <v>-1</v>
      </c>
      <c r="G33660">
        <v>-1</v>
      </c>
      <c r="M33660">
        <v>1</v>
      </c>
      <c r="N33660">
        <v>0</v>
      </c>
      <c r="O33660">
        <v>0</v>
      </c>
      <c r="S33660" t="s">
        <v>33</v>
      </c>
      <c r="T33660" t="s">
        <v>43</v>
      </c>
    </row>
    <row r="33661" spans="1:24" x14ac:dyDescent="0.25">
      <c r="A33661">
        <v>19183237</v>
      </c>
      <c r="B33661" t="s">
        <v>33</v>
      </c>
      <c r="C33661" t="s">
        <v>33714</v>
      </c>
      <c r="D33661" t="s">
        <v>26</v>
      </c>
      <c r="I33661">
        <v>1</v>
      </c>
      <c r="M33661">
        <v>1</v>
      </c>
      <c r="O33661">
        <v>1</v>
      </c>
      <c r="S33661" t="s">
        <v>33</v>
      </c>
      <c r="T33661" t="s">
        <v>43</v>
      </c>
    </row>
    <row r="33662" spans="1:24" x14ac:dyDescent="0.25">
      <c r="A33662">
        <v>19183237</v>
      </c>
      <c r="B33662" t="s">
        <v>33</v>
      </c>
      <c r="C33662" t="s">
        <v>33715</v>
      </c>
      <c r="D33662" t="s">
        <v>29</v>
      </c>
      <c r="I33662">
        <v>1</v>
      </c>
      <c r="M33662">
        <v>1</v>
      </c>
      <c r="O33662">
        <v>1</v>
      </c>
      <c r="S33662" t="s">
        <v>33</v>
      </c>
      <c r="T33662" t="s">
        <v>43</v>
      </c>
    </row>
    <row r="33663" spans="1:24" x14ac:dyDescent="0.25">
      <c r="A33663">
        <v>19188336</v>
      </c>
      <c r="B33663" t="s">
        <v>33</v>
      </c>
      <c r="C33663" t="s">
        <v>33716</v>
      </c>
      <c r="D33663" t="s">
        <v>26</v>
      </c>
      <c r="E33663">
        <v>1</v>
      </c>
      <c r="S33663" t="s">
        <v>33</v>
      </c>
      <c r="T33663" t="s">
        <v>43</v>
      </c>
    </row>
    <row r="33664" spans="1:24" x14ac:dyDescent="0.25">
      <c r="A33664">
        <v>19188336</v>
      </c>
      <c r="B33664" t="s">
        <v>33</v>
      </c>
      <c r="C33664" t="s">
        <v>33717</v>
      </c>
      <c r="D33664" t="s">
        <v>26</v>
      </c>
      <c r="E33664">
        <v>1</v>
      </c>
      <c r="S33664" t="s">
        <v>33</v>
      </c>
      <c r="T33664" t="s">
        <v>43</v>
      </c>
    </row>
    <row r="33665" spans="1:24" x14ac:dyDescent="0.25">
      <c r="A33665">
        <v>19188336</v>
      </c>
      <c r="B33665" t="s">
        <v>33</v>
      </c>
      <c r="C33665" t="s">
        <v>33718</v>
      </c>
      <c r="D33665" t="s">
        <v>29</v>
      </c>
      <c r="E33665">
        <v>1</v>
      </c>
      <c r="S33665" t="s">
        <v>33</v>
      </c>
      <c r="T33665" t="s">
        <v>43</v>
      </c>
    </row>
    <row r="33666" spans="1:24" x14ac:dyDescent="0.25">
      <c r="A33666">
        <v>19194530</v>
      </c>
      <c r="B33666" t="s">
        <v>33</v>
      </c>
      <c r="C33666" t="s">
        <v>33719</v>
      </c>
      <c r="D33666" t="s">
        <v>26</v>
      </c>
      <c r="G33666">
        <v>1</v>
      </c>
      <c r="H33666">
        <v>1</v>
      </c>
      <c r="L33666">
        <v>-1</v>
      </c>
      <c r="M33666">
        <v>-1</v>
      </c>
      <c r="N33666">
        <v>0</v>
      </c>
      <c r="O33666">
        <v>1</v>
      </c>
      <c r="S33666" t="s">
        <v>33</v>
      </c>
      <c r="T33666" t="s">
        <v>54</v>
      </c>
      <c r="V33666" t="s">
        <v>36</v>
      </c>
      <c r="W33666" t="s">
        <v>56</v>
      </c>
      <c r="X33666" t="s">
        <v>88</v>
      </c>
    </row>
    <row r="33667" spans="1:24" x14ac:dyDescent="0.25">
      <c r="A33667">
        <v>19194530</v>
      </c>
      <c r="B33667" t="s">
        <v>33</v>
      </c>
      <c r="C33667" t="s">
        <v>33720</v>
      </c>
      <c r="D33667" t="s">
        <v>26</v>
      </c>
      <c r="H33667">
        <v>1</v>
      </c>
      <c r="J33667">
        <v>1</v>
      </c>
      <c r="K33667">
        <v>-1</v>
      </c>
      <c r="L33667">
        <v>-1</v>
      </c>
      <c r="S33667" t="s">
        <v>33</v>
      </c>
      <c r="T33667" t="s">
        <v>54</v>
      </c>
      <c r="V33667" t="s">
        <v>36</v>
      </c>
      <c r="W33667" t="s">
        <v>56</v>
      </c>
      <c r="X33667" t="s">
        <v>88</v>
      </c>
    </row>
    <row r="33668" spans="1:24" x14ac:dyDescent="0.25">
      <c r="A33668">
        <v>19194530</v>
      </c>
      <c r="B33668" t="s">
        <v>33</v>
      </c>
      <c r="C33668" t="s">
        <v>33721</v>
      </c>
      <c r="D33668" t="s">
        <v>26</v>
      </c>
      <c r="G33668">
        <v>1</v>
      </c>
      <c r="H33668">
        <v>1</v>
      </c>
      <c r="J33668">
        <v>0</v>
      </c>
      <c r="N33668">
        <v>0</v>
      </c>
      <c r="R33668">
        <v>0</v>
      </c>
      <c r="S33668" t="s">
        <v>33</v>
      </c>
      <c r="T33668" t="s">
        <v>54</v>
      </c>
      <c r="V33668" t="s">
        <v>36</v>
      </c>
      <c r="W33668" t="s">
        <v>56</v>
      </c>
      <c r="X33668" t="s">
        <v>88</v>
      </c>
    </row>
    <row r="33669" spans="1:24" x14ac:dyDescent="0.25">
      <c r="A33669">
        <v>19194530</v>
      </c>
      <c r="B33669" t="s">
        <v>33</v>
      </c>
      <c r="C33669" t="s">
        <v>33722</v>
      </c>
      <c r="D33669" t="s">
        <v>26</v>
      </c>
      <c r="J33669">
        <v>1</v>
      </c>
      <c r="K33669">
        <v>1</v>
      </c>
      <c r="L33669">
        <v>-1</v>
      </c>
      <c r="S33669" t="s">
        <v>33</v>
      </c>
      <c r="T33669" t="s">
        <v>54</v>
      </c>
      <c r="V33669" t="s">
        <v>36</v>
      </c>
      <c r="W33669" t="s">
        <v>56</v>
      </c>
      <c r="X33669" t="s">
        <v>88</v>
      </c>
    </row>
    <row r="33670" spans="1:24" x14ac:dyDescent="0.25">
      <c r="A33670">
        <v>19194530</v>
      </c>
      <c r="B33670" t="s">
        <v>33</v>
      </c>
      <c r="C33670" t="s">
        <v>33723</v>
      </c>
      <c r="D33670" t="s">
        <v>26</v>
      </c>
      <c r="H33670">
        <v>1</v>
      </c>
      <c r="K33670">
        <v>1</v>
      </c>
      <c r="L33670">
        <v>-1</v>
      </c>
      <c r="O33670">
        <v>-1</v>
      </c>
      <c r="S33670" t="s">
        <v>33</v>
      </c>
      <c r="T33670" t="s">
        <v>54</v>
      </c>
      <c r="V33670" t="s">
        <v>36</v>
      </c>
      <c r="W33670" t="s">
        <v>56</v>
      </c>
      <c r="X33670" t="s">
        <v>88</v>
      </c>
    </row>
    <row r="33671" spans="1:24" x14ac:dyDescent="0.25">
      <c r="A33671">
        <v>19194530</v>
      </c>
      <c r="B33671" t="s">
        <v>33</v>
      </c>
      <c r="C33671" t="s">
        <v>33724</v>
      </c>
      <c r="D33671" t="s">
        <v>26</v>
      </c>
      <c r="J33671">
        <v>1</v>
      </c>
      <c r="M33671">
        <v>1</v>
      </c>
      <c r="O33671">
        <v>1</v>
      </c>
      <c r="S33671" t="s">
        <v>33</v>
      </c>
      <c r="T33671" t="s">
        <v>54</v>
      </c>
      <c r="V33671" t="s">
        <v>36</v>
      </c>
      <c r="W33671" t="s">
        <v>56</v>
      </c>
      <c r="X33671" t="s">
        <v>88</v>
      </c>
    </row>
    <row r="33672" spans="1:24" x14ac:dyDescent="0.25">
      <c r="A33672">
        <v>19194530</v>
      </c>
      <c r="B33672" t="s">
        <v>33</v>
      </c>
      <c r="C33672" t="s">
        <v>33725</v>
      </c>
      <c r="D33672" t="s">
        <v>26</v>
      </c>
      <c r="J33672">
        <v>1</v>
      </c>
      <c r="M33672">
        <v>1</v>
      </c>
      <c r="O33672">
        <v>1</v>
      </c>
      <c r="S33672" t="s">
        <v>33</v>
      </c>
      <c r="T33672" t="s">
        <v>54</v>
      </c>
      <c r="V33672" t="s">
        <v>36</v>
      </c>
      <c r="W33672" t="s">
        <v>56</v>
      </c>
      <c r="X33672" t="s">
        <v>88</v>
      </c>
    </row>
    <row r="33673" spans="1:24" x14ac:dyDescent="0.25">
      <c r="A33673">
        <v>19194530</v>
      </c>
      <c r="B33673" t="s">
        <v>33</v>
      </c>
      <c r="C33673" t="s">
        <v>33726</v>
      </c>
      <c r="D33673" t="s">
        <v>29</v>
      </c>
      <c r="J33673">
        <v>1</v>
      </c>
      <c r="M33673">
        <v>1</v>
      </c>
      <c r="O33673">
        <v>1</v>
      </c>
      <c r="S33673" t="s">
        <v>33</v>
      </c>
      <c r="T33673" t="s">
        <v>54</v>
      </c>
      <c r="V33673" t="s">
        <v>36</v>
      </c>
      <c r="W33673" t="s">
        <v>56</v>
      </c>
      <c r="X33673" t="s">
        <v>88</v>
      </c>
    </row>
    <row r="33674" spans="1:24" x14ac:dyDescent="0.25">
      <c r="A33674">
        <v>19194530</v>
      </c>
      <c r="B33674" t="s">
        <v>33</v>
      </c>
      <c r="C33674" t="s">
        <v>33727</v>
      </c>
      <c r="D33674" t="s">
        <v>29</v>
      </c>
      <c r="J33674">
        <v>1</v>
      </c>
      <c r="M33674">
        <v>1</v>
      </c>
      <c r="O33674">
        <v>1</v>
      </c>
      <c r="S33674" t="s">
        <v>33</v>
      </c>
      <c r="T33674" t="s">
        <v>54</v>
      </c>
      <c r="V33674" t="s">
        <v>36</v>
      </c>
      <c r="W33674" t="s">
        <v>56</v>
      </c>
      <c r="X33674" t="s">
        <v>88</v>
      </c>
    </row>
    <row r="33675" spans="1:24" x14ac:dyDescent="0.25">
      <c r="A33675">
        <v>19194530</v>
      </c>
      <c r="B33675" t="s">
        <v>33</v>
      </c>
      <c r="C33675" t="s">
        <v>33728</v>
      </c>
      <c r="D33675" t="s">
        <v>26</v>
      </c>
      <c r="F33675">
        <v>0</v>
      </c>
      <c r="G33675">
        <v>1</v>
      </c>
      <c r="H33675">
        <v>1</v>
      </c>
      <c r="J33675">
        <v>-1</v>
      </c>
      <c r="L33675">
        <v>1</v>
      </c>
      <c r="N33675">
        <v>0</v>
      </c>
      <c r="O33675">
        <v>0</v>
      </c>
      <c r="S33675" t="s">
        <v>33</v>
      </c>
      <c r="T33675" t="s">
        <v>54</v>
      </c>
      <c r="V33675" t="s">
        <v>36</v>
      </c>
      <c r="W33675" t="s">
        <v>56</v>
      </c>
      <c r="X33675" t="s">
        <v>88</v>
      </c>
    </row>
    <row r="33676" spans="1:24" x14ac:dyDescent="0.25">
      <c r="A33676">
        <v>19201469</v>
      </c>
      <c r="B33676" t="s">
        <v>33</v>
      </c>
      <c r="C33676" t="s">
        <v>33729</v>
      </c>
      <c r="D33676" t="s">
        <v>26</v>
      </c>
      <c r="E33676">
        <v>1</v>
      </c>
      <c r="S33676" t="s">
        <v>33</v>
      </c>
      <c r="T33676" t="s">
        <v>27</v>
      </c>
    </row>
    <row r="33677" spans="1:24" x14ac:dyDescent="0.25">
      <c r="A33677">
        <v>19201469</v>
      </c>
      <c r="B33677" t="s">
        <v>33</v>
      </c>
      <c r="C33677" t="s">
        <v>33730</v>
      </c>
      <c r="D33677" t="s">
        <v>29</v>
      </c>
      <c r="E33677">
        <v>1</v>
      </c>
      <c r="S33677" t="s">
        <v>33</v>
      </c>
      <c r="T33677" t="s">
        <v>27</v>
      </c>
    </row>
    <row r="33678" spans="1:24" x14ac:dyDescent="0.25">
      <c r="A33678">
        <v>19205925</v>
      </c>
      <c r="B33678" t="s">
        <v>33</v>
      </c>
      <c r="C33678" t="s">
        <v>33731</v>
      </c>
      <c r="D33678" t="s">
        <v>26</v>
      </c>
      <c r="G33678">
        <v>1</v>
      </c>
      <c r="M33678">
        <v>0</v>
      </c>
      <c r="O33678">
        <v>0</v>
      </c>
      <c r="S33678" t="s">
        <v>33</v>
      </c>
      <c r="T33678" t="s">
        <v>35</v>
      </c>
      <c r="V33678" t="s">
        <v>36</v>
      </c>
      <c r="W33678" t="s">
        <v>56</v>
      </c>
      <c r="X33678" t="s">
        <v>44</v>
      </c>
    </row>
    <row r="33679" spans="1:24" x14ac:dyDescent="0.25">
      <c r="A33679">
        <v>19206181</v>
      </c>
      <c r="B33679" t="s">
        <v>33</v>
      </c>
      <c r="C33679" t="s">
        <v>33732</v>
      </c>
      <c r="D33679" t="s">
        <v>26</v>
      </c>
      <c r="E33679">
        <v>1</v>
      </c>
      <c r="S33679" t="s">
        <v>33</v>
      </c>
      <c r="T33679" t="s">
        <v>27</v>
      </c>
    </row>
    <row r="33680" spans="1:24" x14ac:dyDescent="0.25">
      <c r="A33680">
        <v>19206181</v>
      </c>
      <c r="B33680" t="s">
        <v>33</v>
      </c>
      <c r="C33680" t="s">
        <v>33733</v>
      </c>
      <c r="D33680" t="s">
        <v>29</v>
      </c>
      <c r="E33680">
        <v>1</v>
      </c>
      <c r="S33680" t="s">
        <v>33</v>
      </c>
      <c r="T33680" t="s">
        <v>27</v>
      </c>
    </row>
    <row r="33681" spans="1:24" x14ac:dyDescent="0.25">
      <c r="A33681">
        <v>19206181</v>
      </c>
      <c r="B33681" t="s">
        <v>33</v>
      </c>
      <c r="C33681" t="s">
        <v>33734</v>
      </c>
      <c r="D33681" t="s">
        <v>29</v>
      </c>
      <c r="E33681">
        <v>1</v>
      </c>
      <c r="S33681" t="s">
        <v>33</v>
      </c>
      <c r="T33681" t="s">
        <v>27</v>
      </c>
    </row>
    <row r="33682" spans="1:24" x14ac:dyDescent="0.25">
      <c r="A33682">
        <v>19211222</v>
      </c>
      <c r="B33682" t="s">
        <v>33</v>
      </c>
      <c r="C33682" t="s">
        <v>33735</v>
      </c>
      <c r="D33682" t="s">
        <v>29</v>
      </c>
      <c r="E33682">
        <v>1</v>
      </c>
      <c r="S33682" t="s">
        <v>33</v>
      </c>
      <c r="T33682" t="s">
        <v>43</v>
      </c>
      <c r="V33682" t="s">
        <v>69</v>
      </c>
      <c r="W33682" t="s">
        <v>37</v>
      </c>
      <c r="X33682" t="s">
        <v>38</v>
      </c>
    </row>
    <row r="33683" spans="1:24" x14ac:dyDescent="0.25">
      <c r="A33683">
        <v>19211222</v>
      </c>
      <c r="B33683" t="s">
        <v>33</v>
      </c>
      <c r="C33683" t="s">
        <v>33736</v>
      </c>
      <c r="D33683" t="s">
        <v>29</v>
      </c>
      <c r="E33683">
        <v>1</v>
      </c>
      <c r="S33683" t="s">
        <v>33</v>
      </c>
      <c r="T33683" t="s">
        <v>43</v>
      </c>
      <c r="V33683" t="s">
        <v>69</v>
      </c>
      <c r="W33683" t="s">
        <v>37</v>
      </c>
      <c r="X33683" t="s">
        <v>38</v>
      </c>
    </row>
    <row r="33684" spans="1:24" x14ac:dyDescent="0.25">
      <c r="A33684">
        <v>19211755</v>
      </c>
      <c r="B33684" t="s">
        <v>33</v>
      </c>
      <c r="C33684" t="s">
        <v>33737</v>
      </c>
      <c r="D33684" t="s">
        <v>26</v>
      </c>
      <c r="E33684">
        <v>1</v>
      </c>
      <c r="S33684" t="s">
        <v>33</v>
      </c>
      <c r="T33684" t="s">
        <v>82</v>
      </c>
      <c r="V33684" t="s">
        <v>36</v>
      </c>
      <c r="W33684" t="s">
        <v>56</v>
      </c>
      <c r="X33684" t="s">
        <v>38</v>
      </c>
    </row>
    <row r="33685" spans="1:24" x14ac:dyDescent="0.25">
      <c r="A33685">
        <v>19211755</v>
      </c>
      <c r="B33685" t="s">
        <v>33</v>
      </c>
      <c r="C33685" t="s">
        <v>33738</v>
      </c>
      <c r="D33685" t="s">
        <v>29</v>
      </c>
      <c r="E33685">
        <v>1</v>
      </c>
      <c r="S33685" t="s">
        <v>33</v>
      </c>
      <c r="T33685" t="s">
        <v>82</v>
      </c>
      <c r="V33685" t="s">
        <v>36</v>
      </c>
      <c r="W33685" t="s">
        <v>56</v>
      </c>
      <c r="X33685" t="s">
        <v>38</v>
      </c>
    </row>
    <row r="33686" spans="1:24" x14ac:dyDescent="0.25">
      <c r="A33686">
        <v>19211755</v>
      </c>
      <c r="B33686" t="s">
        <v>33</v>
      </c>
      <c r="C33686" t="s">
        <v>33739</v>
      </c>
      <c r="D33686" t="s">
        <v>26</v>
      </c>
      <c r="E33686">
        <v>1</v>
      </c>
      <c r="R33686">
        <v>1</v>
      </c>
      <c r="S33686" t="s">
        <v>33</v>
      </c>
      <c r="T33686" t="s">
        <v>82</v>
      </c>
      <c r="V33686" t="s">
        <v>36</v>
      </c>
      <c r="W33686" t="s">
        <v>56</v>
      </c>
      <c r="X33686" t="s">
        <v>38</v>
      </c>
    </row>
    <row r="33687" spans="1:24" x14ac:dyDescent="0.25">
      <c r="A33687">
        <v>19214174</v>
      </c>
      <c r="B33687" t="s">
        <v>24</v>
      </c>
      <c r="C33687" t="s">
        <v>33740</v>
      </c>
      <c r="D33687" t="s">
        <v>26</v>
      </c>
      <c r="E33687">
        <v>1</v>
      </c>
      <c r="S33687" t="s">
        <v>24</v>
      </c>
      <c r="T33687" t="s">
        <v>82</v>
      </c>
      <c r="V33687" t="s">
        <v>36</v>
      </c>
      <c r="W33687" t="s">
        <v>56</v>
      </c>
      <c r="X33687" t="s">
        <v>38</v>
      </c>
    </row>
    <row r="33688" spans="1:24" x14ac:dyDescent="0.25">
      <c r="A33688">
        <v>19214174</v>
      </c>
      <c r="B33688" t="s">
        <v>24</v>
      </c>
      <c r="C33688" t="s">
        <v>33741</v>
      </c>
      <c r="D33688" t="s">
        <v>29</v>
      </c>
      <c r="E33688">
        <v>1</v>
      </c>
      <c r="S33688" t="s">
        <v>24</v>
      </c>
      <c r="T33688" t="s">
        <v>82</v>
      </c>
      <c r="V33688" t="s">
        <v>36</v>
      </c>
      <c r="W33688" t="s">
        <v>56</v>
      </c>
      <c r="X33688" t="s">
        <v>38</v>
      </c>
    </row>
    <row r="33689" spans="1:24" x14ac:dyDescent="0.25">
      <c r="A33689">
        <v>19214430</v>
      </c>
      <c r="B33689" t="s">
        <v>33</v>
      </c>
      <c r="C33689" t="s">
        <v>33742</v>
      </c>
      <c r="D33689" t="s">
        <v>26</v>
      </c>
      <c r="F33689">
        <v>1</v>
      </c>
      <c r="L33689">
        <v>0</v>
      </c>
      <c r="S33689" t="s">
        <v>33</v>
      </c>
      <c r="T33689" t="s">
        <v>35</v>
      </c>
    </row>
    <row r="33690" spans="1:24" x14ac:dyDescent="0.25">
      <c r="A33690">
        <v>19214430</v>
      </c>
      <c r="B33690" t="s">
        <v>33</v>
      </c>
      <c r="C33690" t="s">
        <v>33743</v>
      </c>
      <c r="D33690" t="s">
        <v>29</v>
      </c>
      <c r="F33690">
        <v>1</v>
      </c>
      <c r="L33690">
        <v>0</v>
      </c>
      <c r="S33690" t="s">
        <v>33</v>
      </c>
      <c r="T33690" t="s">
        <v>35</v>
      </c>
    </row>
    <row r="33691" spans="1:24" x14ac:dyDescent="0.25">
      <c r="A33691">
        <v>19214430</v>
      </c>
      <c r="B33691" t="s">
        <v>33</v>
      </c>
      <c r="C33691" t="s">
        <v>33744</v>
      </c>
      <c r="D33691" t="s">
        <v>26</v>
      </c>
      <c r="E33691">
        <v>1</v>
      </c>
      <c r="S33691" t="s">
        <v>33</v>
      </c>
      <c r="T33691" t="s">
        <v>35</v>
      </c>
    </row>
    <row r="33692" spans="1:24" x14ac:dyDescent="0.25">
      <c r="A33692">
        <v>19214430</v>
      </c>
      <c r="B33692" t="s">
        <v>33</v>
      </c>
      <c r="C33692" t="s">
        <v>33745</v>
      </c>
      <c r="D33692" t="s">
        <v>29</v>
      </c>
      <c r="E33692">
        <v>1</v>
      </c>
      <c r="S33692" t="s">
        <v>33</v>
      </c>
      <c r="T33692" t="s">
        <v>35</v>
      </c>
    </row>
    <row r="33693" spans="1:24" x14ac:dyDescent="0.25">
      <c r="A33693">
        <v>19215144</v>
      </c>
      <c r="B33693" t="s">
        <v>33</v>
      </c>
      <c r="C33693" t="s">
        <v>33746</v>
      </c>
      <c r="D33693" t="s">
        <v>26</v>
      </c>
      <c r="G33693">
        <v>1</v>
      </c>
      <c r="L33693">
        <v>-1</v>
      </c>
      <c r="S33693" t="s">
        <v>33</v>
      </c>
      <c r="T33693" t="s">
        <v>35</v>
      </c>
    </row>
    <row r="33694" spans="1:24" x14ac:dyDescent="0.25">
      <c r="A33694">
        <v>19215144</v>
      </c>
      <c r="B33694" t="s">
        <v>33</v>
      </c>
      <c r="C33694" t="s">
        <v>33747</v>
      </c>
      <c r="D33694" t="s">
        <v>26</v>
      </c>
      <c r="G33694">
        <v>1</v>
      </c>
      <c r="L33694">
        <v>-1</v>
      </c>
      <c r="S33694" t="s">
        <v>33</v>
      </c>
      <c r="T33694" t="s">
        <v>35</v>
      </c>
    </row>
    <row r="33695" spans="1:24" x14ac:dyDescent="0.25">
      <c r="A33695">
        <v>19215144</v>
      </c>
      <c r="B33695" t="s">
        <v>33</v>
      </c>
      <c r="C33695" t="s">
        <v>33748</v>
      </c>
      <c r="D33695" t="s">
        <v>29</v>
      </c>
      <c r="G33695">
        <v>1</v>
      </c>
      <c r="L33695">
        <v>-1</v>
      </c>
      <c r="S33695" t="s">
        <v>33</v>
      </c>
      <c r="T33695" t="s">
        <v>35</v>
      </c>
    </row>
    <row r="33696" spans="1:24" x14ac:dyDescent="0.25">
      <c r="A33696">
        <v>19217661</v>
      </c>
      <c r="B33696" t="s">
        <v>33</v>
      </c>
      <c r="C33696" t="s">
        <v>33749</v>
      </c>
      <c r="D33696" t="s">
        <v>26</v>
      </c>
      <c r="O33696">
        <v>1</v>
      </c>
      <c r="P33696">
        <v>1</v>
      </c>
      <c r="S33696" t="s">
        <v>33</v>
      </c>
      <c r="T33696" t="s">
        <v>35</v>
      </c>
      <c r="V33696" t="s">
        <v>36</v>
      </c>
      <c r="W33696" t="s">
        <v>56</v>
      </c>
      <c r="X33696" t="s">
        <v>44</v>
      </c>
    </row>
    <row r="33697" spans="1:24" x14ac:dyDescent="0.25">
      <c r="A33697">
        <v>19217661</v>
      </c>
      <c r="B33697" t="s">
        <v>33</v>
      </c>
      <c r="C33697" t="s">
        <v>33750</v>
      </c>
      <c r="D33697" t="s">
        <v>29</v>
      </c>
      <c r="O33697">
        <v>1</v>
      </c>
      <c r="P33697">
        <v>1</v>
      </c>
      <c r="S33697" t="s">
        <v>33</v>
      </c>
      <c r="T33697" t="s">
        <v>35</v>
      </c>
      <c r="V33697" t="s">
        <v>36</v>
      </c>
      <c r="W33697" t="s">
        <v>56</v>
      </c>
      <c r="X33697" t="s">
        <v>44</v>
      </c>
    </row>
    <row r="33698" spans="1:24" x14ac:dyDescent="0.25">
      <c r="A33698">
        <v>19217661</v>
      </c>
      <c r="B33698" t="s">
        <v>33</v>
      </c>
      <c r="C33698" t="s">
        <v>33751</v>
      </c>
      <c r="D33698" t="s">
        <v>26</v>
      </c>
      <c r="O33698">
        <v>1</v>
      </c>
      <c r="S33698" t="s">
        <v>33</v>
      </c>
      <c r="T33698" t="s">
        <v>35</v>
      </c>
      <c r="V33698" t="s">
        <v>36</v>
      </c>
      <c r="W33698" t="s">
        <v>56</v>
      </c>
      <c r="X33698" t="s">
        <v>44</v>
      </c>
    </row>
    <row r="33699" spans="1:24" x14ac:dyDescent="0.25">
      <c r="A33699">
        <v>19217661</v>
      </c>
      <c r="B33699" t="s">
        <v>33</v>
      </c>
      <c r="C33699" t="s">
        <v>33752</v>
      </c>
      <c r="D33699" t="s">
        <v>29</v>
      </c>
      <c r="O33699">
        <v>1</v>
      </c>
      <c r="S33699" t="s">
        <v>33</v>
      </c>
      <c r="T33699" t="s">
        <v>35</v>
      </c>
      <c r="V33699" t="s">
        <v>36</v>
      </c>
      <c r="W33699" t="s">
        <v>56</v>
      </c>
      <c r="X33699" t="s">
        <v>44</v>
      </c>
    </row>
    <row r="33700" spans="1:24" x14ac:dyDescent="0.25">
      <c r="A33700">
        <v>19218815</v>
      </c>
      <c r="B33700" t="s">
        <v>33</v>
      </c>
      <c r="C33700" t="s">
        <v>33753</v>
      </c>
      <c r="D33700" t="s">
        <v>26</v>
      </c>
      <c r="O33700">
        <v>1</v>
      </c>
      <c r="S33700" t="s">
        <v>33</v>
      </c>
      <c r="T33700" t="s">
        <v>82</v>
      </c>
      <c r="V33700" t="s">
        <v>55</v>
      </c>
      <c r="W33700" t="s">
        <v>37</v>
      </c>
      <c r="X33700" t="s">
        <v>44</v>
      </c>
    </row>
    <row r="33701" spans="1:24" x14ac:dyDescent="0.25">
      <c r="A33701">
        <v>19218815</v>
      </c>
      <c r="B33701" t="s">
        <v>33</v>
      </c>
      <c r="C33701" t="s">
        <v>33754</v>
      </c>
      <c r="D33701" t="s">
        <v>29</v>
      </c>
      <c r="O33701">
        <v>1</v>
      </c>
      <c r="S33701" t="s">
        <v>33</v>
      </c>
      <c r="T33701" t="s">
        <v>82</v>
      </c>
      <c r="V33701" t="s">
        <v>55</v>
      </c>
      <c r="W33701" t="s">
        <v>37</v>
      </c>
      <c r="X33701" t="s">
        <v>44</v>
      </c>
    </row>
    <row r="33702" spans="1:24" x14ac:dyDescent="0.25">
      <c r="A33702">
        <v>19218815</v>
      </c>
      <c r="B33702" t="s">
        <v>33</v>
      </c>
      <c r="C33702" t="s">
        <v>33755</v>
      </c>
      <c r="D33702" t="s">
        <v>26</v>
      </c>
      <c r="E33702">
        <v>1</v>
      </c>
      <c r="F33702">
        <v>0</v>
      </c>
      <c r="G33702">
        <v>0</v>
      </c>
      <c r="N33702">
        <v>0</v>
      </c>
      <c r="O33702">
        <v>0</v>
      </c>
      <c r="S33702" t="s">
        <v>33</v>
      </c>
      <c r="T33702" t="s">
        <v>82</v>
      </c>
      <c r="V33702" t="s">
        <v>55</v>
      </c>
      <c r="W33702" t="s">
        <v>37</v>
      </c>
      <c r="X33702" t="s">
        <v>44</v>
      </c>
    </row>
    <row r="33703" spans="1:24" x14ac:dyDescent="0.25">
      <c r="A33703">
        <v>19218815</v>
      </c>
      <c r="B33703" t="s">
        <v>33</v>
      </c>
      <c r="C33703" t="s">
        <v>33756</v>
      </c>
      <c r="D33703" t="s">
        <v>29</v>
      </c>
      <c r="E33703">
        <v>1</v>
      </c>
      <c r="F33703">
        <v>0</v>
      </c>
      <c r="G33703">
        <v>0</v>
      </c>
      <c r="N33703">
        <v>0</v>
      </c>
      <c r="O33703">
        <v>0</v>
      </c>
      <c r="S33703" t="s">
        <v>33</v>
      </c>
      <c r="T33703" t="s">
        <v>82</v>
      </c>
      <c r="V33703" t="s">
        <v>55</v>
      </c>
      <c r="W33703" t="s">
        <v>37</v>
      </c>
      <c r="X33703" t="s">
        <v>44</v>
      </c>
    </row>
    <row r="33704" spans="1:24" x14ac:dyDescent="0.25">
      <c r="A33704">
        <v>19218815</v>
      </c>
      <c r="B33704" t="s">
        <v>33</v>
      </c>
      <c r="C33704" t="s">
        <v>33757</v>
      </c>
      <c r="D33704" t="s">
        <v>26</v>
      </c>
      <c r="G33704">
        <v>0</v>
      </c>
      <c r="I33704">
        <v>0</v>
      </c>
      <c r="J33704">
        <v>0</v>
      </c>
      <c r="L33704">
        <v>0</v>
      </c>
      <c r="O33704">
        <v>0</v>
      </c>
      <c r="S33704" t="s">
        <v>33</v>
      </c>
      <c r="T33704" t="s">
        <v>82</v>
      </c>
      <c r="V33704" t="s">
        <v>55</v>
      </c>
      <c r="W33704" t="s">
        <v>37</v>
      </c>
      <c r="X33704" t="s">
        <v>44</v>
      </c>
    </row>
    <row r="33705" spans="1:24" x14ac:dyDescent="0.25">
      <c r="A33705">
        <v>19218815</v>
      </c>
      <c r="B33705" t="s">
        <v>33</v>
      </c>
      <c r="C33705" t="s">
        <v>33758</v>
      </c>
      <c r="D33705" t="s">
        <v>29</v>
      </c>
      <c r="G33705">
        <v>0</v>
      </c>
      <c r="I33705">
        <v>0</v>
      </c>
      <c r="J33705">
        <v>0</v>
      </c>
      <c r="L33705">
        <v>0</v>
      </c>
      <c r="O33705">
        <v>0</v>
      </c>
      <c r="S33705" t="s">
        <v>33</v>
      </c>
      <c r="T33705" t="s">
        <v>82</v>
      </c>
      <c r="V33705" t="s">
        <v>55</v>
      </c>
      <c r="W33705" t="s">
        <v>37</v>
      </c>
      <c r="X33705" t="s">
        <v>44</v>
      </c>
    </row>
    <row r="33706" spans="1:24" x14ac:dyDescent="0.25">
      <c r="A33706">
        <v>19218815</v>
      </c>
      <c r="B33706" t="s">
        <v>33</v>
      </c>
      <c r="C33706" t="s">
        <v>33759</v>
      </c>
      <c r="D33706" t="s">
        <v>26</v>
      </c>
      <c r="E33706">
        <v>1</v>
      </c>
      <c r="G33706">
        <v>0</v>
      </c>
      <c r="J33706">
        <v>0</v>
      </c>
      <c r="L33706">
        <v>0</v>
      </c>
      <c r="O33706">
        <v>0</v>
      </c>
      <c r="S33706" t="s">
        <v>33</v>
      </c>
      <c r="T33706" t="s">
        <v>82</v>
      </c>
      <c r="V33706" t="s">
        <v>55</v>
      </c>
      <c r="W33706" t="s">
        <v>37</v>
      </c>
      <c r="X33706" t="s">
        <v>44</v>
      </c>
    </row>
    <row r="33707" spans="1:24" x14ac:dyDescent="0.25">
      <c r="A33707">
        <v>19218815</v>
      </c>
      <c r="B33707" t="s">
        <v>33</v>
      </c>
      <c r="C33707" t="s">
        <v>33760</v>
      </c>
      <c r="D33707" t="s">
        <v>29</v>
      </c>
      <c r="E33707">
        <v>1</v>
      </c>
      <c r="G33707">
        <v>0</v>
      </c>
      <c r="J33707">
        <v>0</v>
      </c>
      <c r="L33707">
        <v>0</v>
      </c>
      <c r="O33707">
        <v>0</v>
      </c>
      <c r="S33707" t="s">
        <v>33</v>
      </c>
      <c r="T33707" t="s">
        <v>82</v>
      </c>
      <c r="V33707" t="s">
        <v>55</v>
      </c>
      <c r="W33707" t="s">
        <v>37</v>
      </c>
      <c r="X33707" t="s">
        <v>44</v>
      </c>
    </row>
    <row r="33708" spans="1:24" x14ac:dyDescent="0.25">
      <c r="A33708">
        <v>19219392</v>
      </c>
      <c r="B33708" t="s">
        <v>33</v>
      </c>
      <c r="C33708" t="s">
        <v>33761</v>
      </c>
      <c r="D33708" t="s">
        <v>26</v>
      </c>
      <c r="G33708">
        <v>1</v>
      </c>
      <c r="J33708">
        <v>1</v>
      </c>
      <c r="L33708">
        <v>0</v>
      </c>
      <c r="S33708" t="s">
        <v>33</v>
      </c>
      <c r="T33708" t="s">
        <v>35</v>
      </c>
      <c r="V33708" t="s">
        <v>36</v>
      </c>
      <c r="W33708" t="s">
        <v>37</v>
      </c>
      <c r="X33708" t="s">
        <v>38</v>
      </c>
    </row>
    <row r="33709" spans="1:24" x14ac:dyDescent="0.25">
      <c r="A33709">
        <v>19219392</v>
      </c>
      <c r="B33709" t="s">
        <v>33</v>
      </c>
      <c r="C33709" t="s">
        <v>33762</v>
      </c>
      <c r="D33709" t="s">
        <v>29</v>
      </c>
      <c r="G33709">
        <v>1</v>
      </c>
      <c r="J33709">
        <v>1</v>
      </c>
      <c r="L33709">
        <v>0</v>
      </c>
      <c r="S33709" t="s">
        <v>33</v>
      </c>
      <c r="T33709" t="s">
        <v>35</v>
      </c>
      <c r="V33709" t="s">
        <v>36</v>
      </c>
      <c r="W33709" t="s">
        <v>37</v>
      </c>
      <c r="X33709" t="s">
        <v>38</v>
      </c>
    </row>
    <row r="33710" spans="1:24" x14ac:dyDescent="0.25">
      <c r="A33710">
        <v>19219392</v>
      </c>
      <c r="B33710" t="s">
        <v>33</v>
      </c>
      <c r="C33710" t="s">
        <v>33763</v>
      </c>
      <c r="D33710" t="s">
        <v>26</v>
      </c>
      <c r="G33710">
        <v>1</v>
      </c>
      <c r="J33710">
        <v>-1</v>
      </c>
      <c r="S33710" t="s">
        <v>33</v>
      </c>
      <c r="T33710" t="s">
        <v>35</v>
      </c>
      <c r="V33710" t="s">
        <v>36</v>
      </c>
      <c r="W33710" t="s">
        <v>37</v>
      </c>
      <c r="X33710" t="s">
        <v>38</v>
      </c>
    </row>
    <row r="33711" spans="1:24" x14ac:dyDescent="0.25">
      <c r="A33711">
        <v>19219392</v>
      </c>
      <c r="B33711" t="s">
        <v>33</v>
      </c>
      <c r="C33711" t="s">
        <v>33764</v>
      </c>
      <c r="D33711" t="s">
        <v>29</v>
      </c>
      <c r="G33711">
        <v>1</v>
      </c>
      <c r="J33711">
        <v>-1</v>
      </c>
      <c r="S33711" t="s">
        <v>33</v>
      </c>
      <c r="T33711" t="s">
        <v>35</v>
      </c>
      <c r="V33711" t="s">
        <v>36</v>
      </c>
      <c r="W33711" t="s">
        <v>37</v>
      </c>
      <c r="X33711" t="s">
        <v>38</v>
      </c>
    </row>
    <row r="33712" spans="1:24" x14ac:dyDescent="0.25">
      <c r="A33712">
        <v>19219392</v>
      </c>
      <c r="B33712" t="s">
        <v>33</v>
      </c>
      <c r="C33712" t="s">
        <v>33765</v>
      </c>
      <c r="D33712" t="s">
        <v>26</v>
      </c>
      <c r="J33712">
        <v>0</v>
      </c>
      <c r="M33712">
        <v>1</v>
      </c>
      <c r="S33712" t="s">
        <v>33</v>
      </c>
      <c r="T33712" t="s">
        <v>35</v>
      </c>
      <c r="V33712" t="s">
        <v>36</v>
      </c>
      <c r="W33712" t="s">
        <v>37</v>
      </c>
      <c r="X33712" t="s">
        <v>38</v>
      </c>
    </row>
    <row r="33713" spans="1:20" x14ac:dyDescent="0.25">
      <c r="A33713">
        <v>19221276</v>
      </c>
      <c r="B33713" t="s">
        <v>33</v>
      </c>
      <c r="C33713" t="s">
        <v>33766</v>
      </c>
      <c r="D33713" t="s">
        <v>26</v>
      </c>
      <c r="E33713">
        <v>1</v>
      </c>
      <c r="S33713" t="s">
        <v>33</v>
      </c>
      <c r="T33713" t="s">
        <v>82</v>
      </c>
    </row>
    <row r="33714" spans="1:20" x14ac:dyDescent="0.25">
      <c r="A33714">
        <v>19221276</v>
      </c>
      <c r="B33714" t="s">
        <v>33</v>
      </c>
      <c r="C33714" t="s">
        <v>33767</v>
      </c>
      <c r="D33714" t="s">
        <v>29</v>
      </c>
      <c r="E33714">
        <v>1</v>
      </c>
      <c r="S33714" t="s">
        <v>33</v>
      </c>
      <c r="T33714" t="s">
        <v>82</v>
      </c>
    </row>
    <row r="33715" spans="1:20" x14ac:dyDescent="0.25">
      <c r="A33715">
        <v>19221276</v>
      </c>
      <c r="B33715" t="s">
        <v>33</v>
      </c>
      <c r="C33715" t="s">
        <v>33768</v>
      </c>
      <c r="D33715" t="s">
        <v>26</v>
      </c>
      <c r="G33715">
        <v>0</v>
      </c>
      <c r="H33715">
        <v>1</v>
      </c>
      <c r="L33715">
        <v>1</v>
      </c>
      <c r="O33715">
        <v>0</v>
      </c>
      <c r="S33715" t="s">
        <v>33</v>
      </c>
      <c r="T33715" t="s">
        <v>82</v>
      </c>
    </row>
    <row r="33716" spans="1:20" x14ac:dyDescent="0.25">
      <c r="A33716">
        <v>19221276</v>
      </c>
      <c r="B33716" t="s">
        <v>33</v>
      </c>
      <c r="C33716" t="s">
        <v>33769</v>
      </c>
      <c r="D33716" t="s">
        <v>29</v>
      </c>
      <c r="G33716">
        <v>0</v>
      </c>
      <c r="H33716">
        <v>1</v>
      </c>
      <c r="L33716">
        <v>1</v>
      </c>
      <c r="O33716">
        <v>0</v>
      </c>
      <c r="S33716" t="s">
        <v>33</v>
      </c>
      <c r="T33716" t="s">
        <v>82</v>
      </c>
    </row>
    <row r="33717" spans="1:20" x14ac:dyDescent="0.25">
      <c r="A33717">
        <v>19221276</v>
      </c>
      <c r="B33717" t="s">
        <v>33</v>
      </c>
      <c r="C33717" t="s">
        <v>33770</v>
      </c>
      <c r="D33717" t="s">
        <v>26</v>
      </c>
      <c r="E33717">
        <v>1</v>
      </c>
      <c r="S33717" t="s">
        <v>33</v>
      </c>
      <c r="T33717" t="s">
        <v>82</v>
      </c>
    </row>
    <row r="33718" spans="1:20" x14ac:dyDescent="0.25">
      <c r="A33718">
        <v>19221276</v>
      </c>
      <c r="B33718" t="s">
        <v>33</v>
      </c>
      <c r="C33718" t="s">
        <v>33771</v>
      </c>
      <c r="D33718" t="s">
        <v>29</v>
      </c>
      <c r="E33718">
        <v>1</v>
      </c>
      <c r="S33718" t="s">
        <v>33</v>
      </c>
      <c r="T33718" t="s">
        <v>82</v>
      </c>
    </row>
    <row r="33719" spans="1:20" x14ac:dyDescent="0.25">
      <c r="A33719">
        <v>19221276</v>
      </c>
      <c r="B33719" t="s">
        <v>33</v>
      </c>
      <c r="C33719" t="s">
        <v>33772</v>
      </c>
      <c r="D33719" t="s">
        <v>26</v>
      </c>
      <c r="G33719">
        <v>0</v>
      </c>
      <c r="N33719">
        <v>0</v>
      </c>
      <c r="O33719">
        <v>0</v>
      </c>
      <c r="S33719" t="s">
        <v>33</v>
      </c>
      <c r="T33719" t="s">
        <v>82</v>
      </c>
    </row>
    <row r="33720" spans="1:20" x14ac:dyDescent="0.25">
      <c r="A33720">
        <v>19221276</v>
      </c>
      <c r="B33720" t="s">
        <v>33</v>
      </c>
      <c r="C33720" t="s">
        <v>33773</v>
      </c>
      <c r="D33720" t="s">
        <v>29</v>
      </c>
      <c r="G33720">
        <v>0</v>
      </c>
      <c r="N33720">
        <v>0</v>
      </c>
      <c r="O33720">
        <v>0</v>
      </c>
      <c r="S33720" t="s">
        <v>33</v>
      </c>
      <c r="T33720" t="s">
        <v>82</v>
      </c>
    </row>
    <row r="33721" spans="1:20" x14ac:dyDescent="0.25">
      <c r="A33721">
        <v>19221276</v>
      </c>
      <c r="B33721" t="s">
        <v>33</v>
      </c>
      <c r="C33721" t="s">
        <v>33774</v>
      </c>
      <c r="D33721" t="s">
        <v>26</v>
      </c>
      <c r="L33721">
        <v>0</v>
      </c>
      <c r="S33721" t="s">
        <v>33</v>
      </c>
      <c r="T33721" t="s">
        <v>82</v>
      </c>
    </row>
    <row r="33722" spans="1:20" x14ac:dyDescent="0.25">
      <c r="A33722">
        <v>19221276</v>
      </c>
      <c r="B33722" t="s">
        <v>33</v>
      </c>
      <c r="C33722" t="s">
        <v>33775</v>
      </c>
      <c r="D33722" t="s">
        <v>29</v>
      </c>
      <c r="L33722">
        <v>0</v>
      </c>
      <c r="S33722" t="s">
        <v>33</v>
      </c>
      <c r="T33722" t="s">
        <v>82</v>
      </c>
    </row>
    <row r="33723" spans="1:20" x14ac:dyDescent="0.25">
      <c r="A33723">
        <v>19221276</v>
      </c>
      <c r="B33723" t="s">
        <v>33</v>
      </c>
      <c r="C33723" t="s">
        <v>33776</v>
      </c>
      <c r="D33723" t="s">
        <v>26</v>
      </c>
      <c r="F33723">
        <v>0</v>
      </c>
      <c r="H33723">
        <v>1</v>
      </c>
      <c r="K33723">
        <v>0</v>
      </c>
      <c r="N33723">
        <v>0</v>
      </c>
      <c r="O33723">
        <v>0</v>
      </c>
      <c r="S33723" t="s">
        <v>33</v>
      </c>
      <c r="T33723" t="s">
        <v>82</v>
      </c>
    </row>
    <row r="33724" spans="1:20" x14ac:dyDescent="0.25">
      <c r="A33724">
        <v>19221276</v>
      </c>
      <c r="B33724" t="s">
        <v>33</v>
      </c>
      <c r="C33724" t="s">
        <v>33777</v>
      </c>
      <c r="D33724" t="s">
        <v>29</v>
      </c>
      <c r="F33724">
        <v>0</v>
      </c>
      <c r="H33724">
        <v>1</v>
      </c>
      <c r="K33724">
        <v>0</v>
      </c>
      <c r="N33724">
        <v>0</v>
      </c>
      <c r="O33724">
        <v>0</v>
      </c>
      <c r="S33724" t="s">
        <v>33</v>
      </c>
      <c r="T33724" t="s">
        <v>82</v>
      </c>
    </row>
    <row r="33725" spans="1:20" x14ac:dyDescent="0.25">
      <c r="A33725">
        <v>19221276</v>
      </c>
      <c r="B33725" t="s">
        <v>33</v>
      </c>
      <c r="C33725" t="s">
        <v>33778</v>
      </c>
      <c r="D33725" t="s">
        <v>26</v>
      </c>
      <c r="K33725">
        <v>1</v>
      </c>
      <c r="L33725">
        <v>-1</v>
      </c>
      <c r="N33725">
        <v>0</v>
      </c>
      <c r="O33725">
        <v>0</v>
      </c>
      <c r="S33725" t="s">
        <v>33</v>
      </c>
      <c r="T33725" t="s">
        <v>82</v>
      </c>
    </row>
    <row r="33726" spans="1:20" x14ac:dyDescent="0.25">
      <c r="A33726">
        <v>19221276</v>
      </c>
      <c r="B33726" t="s">
        <v>33</v>
      </c>
      <c r="C33726" t="s">
        <v>33779</v>
      </c>
      <c r="D33726" t="s">
        <v>29</v>
      </c>
      <c r="K33726">
        <v>1</v>
      </c>
      <c r="L33726">
        <v>-1</v>
      </c>
      <c r="N33726">
        <v>0</v>
      </c>
      <c r="O33726">
        <v>0</v>
      </c>
      <c r="S33726" t="s">
        <v>33</v>
      </c>
      <c r="T33726" t="s">
        <v>82</v>
      </c>
    </row>
    <row r="33727" spans="1:20" x14ac:dyDescent="0.25">
      <c r="A33727">
        <v>19223236</v>
      </c>
      <c r="B33727" t="s">
        <v>24</v>
      </c>
      <c r="C33727" t="s">
        <v>33780</v>
      </c>
      <c r="D33727" t="s">
        <v>26</v>
      </c>
      <c r="M33727">
        <v>1</v>
      </c>
      <c r="Q33727">
        <v>0</v>
      </c>
      <c r="S33727" t="s">
        <v>24</v>
      </c>
      <c r="T33727" t="s">
        <v>27</v>
      </c>
    </row>
    <row r="33728" spans="1:20" x14ac:dyDescent="0.25">
      <c r="A33728">
        <v>19223236</v>
      </c>
      <c r="B33728" t="s">
        <v>24</v>
      </c>
      <c r="C33728" t="s">
        <v>33781</v>
      </c>
      <c r="D33728" t="s">
        <v>29</v>
      </c>
      <c r="M33728">
        <v>1</v>
      </c>
      <c r="Q33728">
        <v>0</v>
      </c>
      <c r="S33728" t="s">
        <v>24</v>
      </c>
      <c r="T33728" t="s">
        <v>27</v>
      </c>
    </row>
    <row r="33729" spans="1:24" x14ac:dyDescent="0.25">
      <c r="A33729">
        <v>19223236</v>
      </c>
      <c r="B33729" t="s">
        <v>24</v>
      </c>
      <c r="C33729" t="s">
        <v>33782</v>
      </c>
      <c r="D33729" t="s">
        <v>29</v>
      </c>
      <c r="M33729">
        <v>1</v>
      </c>
      <c r="Q33729">
        <v>0</v>
      </c>
      <c r="S33729" t="s">
        <v>24</v>
      </c>
      <c r="T33729" t="s">
        <v>27</v>
      </c>
    </row>
    <row r="33730" spans="1:24" x14ac:dyDescent="0.25">
      <c r="A33730">
        <v>19223270</v>
      </c>
      <c r="B33730" t="s">
        <v>24</v>
      </c>
      <c r="C33730" t="s">
        <v>33783</v>
      </c>
      <c r="D33730" t="s">
        <v>26</v>
      </c>
      <c r="E33730">
        <v>1</v>
      </c>
      <c r="S33730" t="s">
        <v>24</v>
      </c>
      <c r="T33730" t="s">
        <v>73</v>
      </c>
    </row>
    <row r="33731" spans="1:24" x14ac:dyDescent="0.25">
      <c r="A33731">
        <v>19223270</v>
      </c>
      <c r="B33731" t="s">
        <v>24</v>
      </c>
      <c r="C33731" t="s">
        <v>33784</v>
      </c>
      <c r="D33731" t="s">
        <v>29</v>
      </c>
      <c r="E33731">
        <v>1</v>
      </c>
      <c r="S33731" t="s">
        <v>24</v>
      </c>
      <c r="T33731" t="s">
        <v>73</v>
      </c>
    </row>
    <row r="33732" spans="1:24" x14ac:dyDescent="0.25">
      <c r="A33732">
        <v>19224174</v>
      </c>
      <c r="B33732" t="s">
        <v>24</v>
      </c>
      <c r="C33732" t="s">
        <v>33785</v>
      </c>
      <c r="D33732" t="s">
        <v>26</v>
      </c>
      <c r="J33732">
        <v>1</v>
      </c>
      <c r="S33732" t="s">
        <v>24</v>
      </c>
      <c r="T33732" t="s">
        <v>43</v>
      </c>
      <c r="V33732" t="s">
        <v>36</v>
      </c>
      <c r="W33732" t="s">
        <v>37</v>
      </c>
      <c r="X33732" t="s">
        <v>88</v>
      </c>
    </row>
    <row r="33733" spans="1:24" x14ac:dyDescent="0.25">
      <c r="A33733">
        <v>19224174</v>
      </c>
      <c r="B33733" t="s">
        <v>24</v>
      </c>
      <c r="C33733" t="s">
        <v>33786</v>
      </c>
      <c r="D33733" t="s">
        <v>26</v>
      </c>
      <c r="J33733">
        <v>1</v>
      </c>
      <c r="S33733" t="s">
        <v>24</v>
      </c>
      <c r="T33733" t="s">
        <v>43</v>
      </c>
      <c r="V33733" t="s">
        <v>36</v>
      </c>
      <c r="W33733" t="s">
        <v>37</v>
      </c>
      <c r="X33733" t="s">
        <v>88</v>
      </c>
    </row>
    <row r="33734" spans="1:24" x14ac:dyDescent="0.25">
      <c r="A33734">
        <v>19224570</v>
      </c>
      <c r="B33734" t="s">
        <v>33</v>
      </c>
      <c r="C33734" t="s">
        <v>33787</v>
      </c>
      <c r="D33734" t="s">
        <v>26</v>
      </c>
      <c r="E33734">
        <v>1</v>
      </c>
      <c r="S33734" t="s">
        <v>33</v>
      </c>
      <c r="T33734" t="s">
        <v>35</v>
      </c>
      <c r="V33734" t="s">
        <v>450</v>
      </c>
      <c r="W33734" t="s">
        <v>37</v>
      </c>
      <c r="X33734" t="s">
        <v>44</v>
      </c>
    </row>
    <row r="33735" spans="1:24" x14ac:dyDescent="0.25">
      <c r="A33735">
        <v>19224570</v>
      </c>
      <c r="B33735" t="s">
        <v>33</v>
      </c>
      <c r="C33735" t="s">
        <v>33788</v>
      </c>
      <c r="D33735" t="s">
        <v>29</v>
      </c>
      <c r="E33735">
        <v>1</v>
      </c>
      <c r="S33735" t="s">
        <v>33</v>
      </c>
      <c r="T33735" t="s">
        <v>35</v>
      </c>
      <c r="V33735" t="s">
        <v>450</v>
      </c>
      <c r="W33735" t="s">
        <v>37</v>
      </c>
      <c r="X33735" t="s">
        <v>44</v>
      </c>
    </row>
    <row r="33736" spans="1:24" x14ac:dyDescent="0.25">
      <c r="A33736">
        <v>19226837</v>
      </c>
      <c r="B33736" t="s">
        <v>24</v>
      </c>
      <c r="C33736" t="s">
        <v>33789</v>
      </c>
      <c r="D33736" t="s">
        <v>26</v>
      </c>
      <c r="E33736">
        <v>1</v>
      </c>
      <c r="L33736">
        <v>0</v>
      </c>
      <c r="S33736" t="s">
        <v>24</v>
      </c>
      <c r="T33736" t="s">
        <v>35</v>
      </c>
      <c r="V33736" t="s">
        <v>36</v>
      </c>
      <c r="W33736" t="s">
        <v>37</v>
      </c>
      <c r="X33736" t="s">
        <v>38</v>
      </c>
    </row>
    <row r="33737" spans="1:24" x14ac:dyDescent="0.25">
      <c r="A33737">
        <v>19226837</v>
      </c>
      <c r="B33737" t="s">
        <v>24</v>
      </c>
      <c r="C33737" t="s">
        <v>33790</v>
      </c>
      <c r="D33737" t="s">
        <v>26</v>
      </c>
      <c r="E33737">
        <v>1</v>
      </c>
      <c r="L33737">
        <v>0</v>
      </c>
      <c r="S33737" t="s">
        <v>24</v>
      </c>
      <c r="T33737" t="s">
        <v>35</v>
      </c>
      <c r="V33737" t="s">
        <v>36</v>
      </c>
      <c r="W33737" t="s">
        <v>37</v>
      </c>
      <c r="X33737" t="s">
        <v>38</v>
      </c>
    </row>
    <row r="33738" spans="1:24" x14ac:dyDescent="0.25">
      <c r="A33738">
        <v>19226837</v>
      </c>
      <c r="B33738" t="s">
        <v>24</v>
      </c>
      <c r="C33738" t="s">
        <v>33791</v>
      </c>
      <c r="D33738" t="s">
        <v>29</v>
      </c>
      <c r="E33738">
        <v>1</v>
      </c>
      <c r="L33738">
        <v>0</v>
      </c>
      <c r="S33738" t="s">
        <v>24</v>
      </c>
      <c r="T33738" t="s">
        <v>35</v>
      </c>
      <c r="V33738" t="s">
        <v>36</v>
      </c>
      <c r="W33738" t="s">
        <v>37</v>
      </c>
      <c r="X33738" t="s">
        <v>38</v>
      </c>
    </row>
    <row r="33739" spans="1:24" x14ac:dyDescent="0.25">
      <c r="A33739">
        <v>19229684</v>
      </c>
      <c r="B33739" t="s">
        <v>33</v>
      </c>
      <c r="C33739" t="s">
        <v>33792</v>
      </c>
      <c r="D33739" t="s">
        <v>26</v>
      </c>
      <c r="O33739">
        <v>1</v>
      </c>
      <c r="S33739" t="s">
        <v>33</v>
      </c>
      <c r="T33739" t="s">
        <v>35</v>
      </c>
      <c r="V33739" t="s">
        <v>450</v>
      </c>
      <c r="W33739" t="s">
        <v>37</v>
      </c>
      <c r="X33739" t="s">
        <v>1083</v>
      </c>
    </row>
    <row r="33740" spans="1:24" x14ac:dyDescent="0.25">
      <c r="A33740">
        <v>19229684</v>
      </c>
      <c r="B33740" t="s">
        <v>33</v>
      </c>
      <c r="C33740" t="s">
        <v>33793</v>
      </c>
      <c r="D33740" t="s">
        <v>29</v>
      </c>
      <c r="O33740">
        <v>1</v>
      </c>
      <c r="S33740" t="s">
        <v>33</v>
      </c>
      <c r="T33740" t="s">
        <v>35</v>
      </c>
      <c r="V33740" t="s">
        <v>450</v>
      </c>
      <c r="W33740" t="s">
        <v>37</v>
      </c>
      <c r="X33740" t="s">
        <v>1083</v>
      </c>
    </row>
    <row r="33741" spans="1:24" x14ac:dyDescent="0.25">
      <c r="A33741">
        <v>19229684</v>
      </c>
      <c r="B33741" t="s">
        <v>33</v>
      </c>
      <c r="C33741" t="s">
        <v>33794</v>
      </c>
      <c r="D33741" t="s">
        <v>26</v>
      </c>
      <c r="J33741">
        <v>0</v>
      </c>
      <c r="K33741">
        <v>0</v>
      </c>
      <c r="O33741">
        <v>1</v>
      </c>
      <c r="S33741" t="s">
        <v>33</v>
      </c>
      <c r="T33741" t="s">
        <v>35</v>
      </c>
      <c r="V33741" t="s">
        <v>450</v>
      </c>
      <c r="W33741" t="s">
        <v>37</v>
      </c>
      <c r="X33741" t="s">
        <v>1083</v>
      </c>
    </row>
    <row r="33742" spans="1:24" x14ac:dyDescent="0.25">
      <c r="A33742">
        <v>19229684</v>
      </c>
      <c r="B33742" t="s">
        <v>33</v>
      </c>
      <c r="C33742" t="s">
        <v>33795</v>
      </c>
      <c r="D33742" t="s">
        <v>29</v>
      </c>
      <c r="J33742">
        <v>0</v>
      </c>
      <c r="K33742">
        <v>0</v>
      </c>
      <c r="O33742">
        <v>1</v>
      </c>
      <c r="S33742" t="s">
        <v>33</v>
      </c>
      <c r="T33742" t="s">
        <v>35</v>
      </c>
      <c r="V33742" t="s">
        <v>450</v>
      </c>
      <c r="W33742" t="s">
        <v>37</v>
      </c>
      <c r="X33742" t="s">
        <v>1083</v>
      </c>
    </row>
    <row r="33743" spans="1:24" x14ac:dyDescent="0.25">
      <c r="A33743">
        <v>19229684</v>
      </c>
      <c r="B33743" t="s">
        <v>33</v>
      </c>
      <c r="C33743" t="s">
        <v>33796</v>
      </c>
      <c r="D33743" t="s">
        <v>26</v>
      </c>
      <c r="O33743">
        <v>1</v>
      </c>
      <c r="S33743" t="s">
        <v>33</v>
      </c>
      <c r="T33743" t="s">
        <v>35</v>
      </c>
      <c r="V33743" t="s">
        <v>450</v>
      </c>
      <c r="W33743" t="s">
        <v>37</v>
      </c>
      <c r="X33743" t="s">
        <v>1083</v>
      </c>
    </row>
    <row r="33744" spans="1:24" x14ac:dyDescent="0.25">
      <c r="A33744">
        <v>19229684</v>
      </c>
      <c r="B33744" t="s">
        <v>33</v>
      </c>
      <c r="C33744" t="s">
        <v>33797</v>
      </c>
      <c r="D33744" t="s">
        <v>29</v>
      </c>
      <c r="O33744">
        <v>1</v>
      </c>
      <c r="S33744" t="s">
        <v>33</v>
      </c>
      <c r="T33744" t="s">
        <v>35</v>
      </c>
      <c r="V33744" t="s">
        <v>450</v>
      </c>
      <c r="W33744" t="s">
        <v>37</v>
      </c>
      <c r="X33744" t="s">
        <v>1083</v>
      </c>
    </row>
    <row r="33745" spans="1:24" x14ac:dyDescent="0.25">
      <c r="A33745">
        <v>19231380</v>
      </c>
      <c r="B33745" t="s">
        <v>24</v>
      </c>
      <c r="C33745" t="s">
        <v>33798</v>
      </c>
      <c r="D33745" t="s">
        <v>26</v>
      </c>
      <c r="E33745">
        <v>1</v>
      </c>
      <c r="G33745">
        <v>0</v>
      </c>
      <c r="S33745" t="s">
        <v>24</v>
      </c>
      <c r="T33745" t="s">
        <v>73</v>
      </c>
    </row>
    <row r="33746" spans="1:24" x14ac:dyDescent="0.25">
      <c r="A33746">
        <v>19231380</v>
      </c>
      <c r="B33746" t="s">
        <v>24</v>
      </c>
      <c r="C33746" t="s">
        <v>33799</v>
      </c>
      <c r="D33746" t="s">
        <v>29</v>
      </c>
      <c r="E33746">
        <v>1</v>
      </c>
      <c r="G33746">
        <v>0</v>
      </c>
      <c r="S33746" t="s">
        <v>24</v>
      </c>
      <c r="T33746" t="s">
        <v>73</v>
      </c>
    </row>
    <row r="33747" spans="1:24" x14ac:dyDescent="0.25">
      <c r="A33747">
        <v>19231380</v>
      </c>
      <c r="B33747" t="s">
        <v>24</v>
      </c>
      <c r="C33747" t="s">
        <v>33800</v>
      </c>
      <c r="D33747" t="s">
        <v>29</v>
      </c>
      <c r="E33747">
        <v>1</v>
      </c>
      <c r="G33747">
        <v>0</v>
      </c>
      <c r="S33747" t="s">
        <v>24</v>
      </c>
      <c r="T33747" t="s">
        <v>73</v>
      </c>
    </row>
    <row r="33748" spans="1:24" x14ac:dyDescent="0.25">
      <c r="A33748">
        <v>19231576</v>
      </c>
      <c r="B33748" t="s">
        <v>33</v>
      </c>
      <c r="C33748" t="s">
        <v>33801</v>
      </c>
      <c r="D33748" t="s">
        <v>26</v>
      </c>
      <c r="E33748">
        <v>1</v>
      </c>
      <c r="S33748" t="s">
        <v>33</v>
      </c>
      <c r="T33748" t="s">
        <v>35</v>
      </c>
      <c r="V33748" t="s">
        <v>55</v>
      </c>
      <c r="W33748" t="s">
        <v>56</v>
      </c>
      <c r="X33748" t="s">
        <v>1083</v>
      </c>
    </row>
    <row r="33749" spans="1:24" x14ac:dyDescent="0.25">
      <c r="A33749">
        <v>19231576</v>
      </c>
      <c r="B33749" t="s">
        <v>33</v>
      </c>
      <c r="C33749" t="s">
        <v>33802</v>
      </c>
      <c r="D33749" t="s">
        <v>29</v>
      </c>
      <c r="E33749">
        <v>1</v>
      </c>
      <c r="S33749" t="s">
        <v>33</v>
      </c>
      <c r="T33749" t="s">
        <v>35</v>
      </c>
      <c r="V33749" t="s">
        <v>55</v>
      </c>
      <c r="W33749" t="s">
        <v>56</v>
      </c>
      <c r="X33749" t="s">
        <v>1083</v>
      </c>
    </row>
    <row r="33750" spans="1:24" x14ac:dyDescent="0.25">
      <c r="A33750">
        <v>19238821</v>
      </c>
      <c r="B33750" t="s">
        <v>33</v>
      </c>
      <c r="C33750" t="s">
        <v>33803</v>
      </c>
      <c r="D33750" t="s">
        <v>26</v>
      </c>
      <c r="E33750">
        <v>1</v>
      </c>
      <c r="S33750" t="s">
        <v>33</v>
      </c>
      <c r="T33750" s="1">
        <v>43758</v>
      </c>
    </row>
    <row r="33751" spans="1:24" x14ac:dyDescent="0.25">
      <c r="A33751">
        <v>19238821</v>
      </c>
      <c r="B33751" t="s">
        <v>33</v>
      </c>
      <c r="C33751" t="s">
        <v>33804</v>
      </c>
      <c r="D33751" t="s">
        <v>29</v>
      </c>
      <c r="E33751">
        <v>1</v>
      </c>
      <c r="S33751" t="s">
        <v>33</v>
      </c>
      <c r="T33751" s="1">
        <v>43758</v>
      </c>
    </row>
    <row r="33752" spans="1:24" x14ac:dyDescent="0.25">
      <c r="A33752">
        <v>19239322</v>
      </c>
      <c r="B33752" t="s">
        <v>24</v>
      </c>
      <c r="C33752" t="s">
        <v>33805</v>
      </c>
      <c r="D33752" t="s">
        <v>26</v>
      </c>
      <c r="H33752">
        <v>1</v>
      </c>
      <c r="K33752">
        <v>-1</v>
      </c>
      <c r="M33752">
        <v>-1</v>
      </c>
      <c r="S33752" t="s">
        <v>24</v>
      </c>
      <c r="T33752" t="s">
        <v>54</v>
      </c>
    </row>
    <row r="33753" spans="1:24" x14ac:dyDescent="0.25">
      <c r="A33753">
        <v>19239322</v>
      </c>
      <c r="B33753" t="s">
        <v>24</v>
      </c>
      <c r="C33753" t="s">
        <v>33806</v>
      </c>
      <c r="D33753" t="s">
        <v>26</v>
      </c>
      <c r="H33753">
        <v>1</v>
      </c>
      <c r="K33753">
        <v>-1</v>
      </c>
      <c r="M33753">
        <v>-1</v>
      </c>
      <c r="S33753" t="s">
        <v>24</v>
      </c>
      <c r="T33753" t="s">
        <v>54</v>
      </c>
    </row>
    <row r="33754" spans="1:24" x14ac:dyDescent="0.25">
      <c r="A33754">
        <v>19239322</v>
      </c>
      <c r="B33754" t="s">
        <v>24</v>
      </c>
      <c r="C33754" t="s">
        <v>33807</v>
      </c>
      <c r="D33754" t="s">
        <v>26</v>
      </c>
      <c r="H33754">
        <v>-1</v>
      </c>
      <c r="S33754" t="s">
        <v>24</v>
      </c>
      <c r="T33754" t="s">
        <v>54</v>
      </c>
    </row>
    <row r="33755" spans="1:24" x14ac:dyDescent="0.25">
      <c r="A33755">
        <v>19239322</v>
      </c>
      <c r="B33755" t="s">
        <v>24</v>
      </c>
      <c r="C33755" t="s">
        <v>33808</v>
      </c>
      <c r="D33755" t="s">
        <v>26</v>
      </c>
      <c r="H33755">
        <v>1</v>
      </c>
      <c r="O33755">
        <v>-1</v>
      </c>
      <c r="P33755">
        <v>-1</v>
      </c>
      <c r="S33755" t="s">
        <v>24</v>
      </c>
      <c r="T33755" t="s">
        <v>54</v>
      </c>
    </row>
    <row r="33756" spans="1:24" x14ac:dyDescent="0.25">
      <c r="A33756">
        <v>19241371</v>
      </c>
      <c r="B33756" t="s">
        <v>33</v>
      </c>
      <c r="C33756" t="s">
        <v>33809</v>
      </c>
      <c r="D33756" t="s">
        <v>26</v>
      </c>
      <c r="E33756">
        <v>1</v>
      </c>
      <c r="S33756" t="s">
        <v>33</v>
      </c>
      <c r="T33756" t="s">
        <v>27</v>
      </c>
    </row>
    <row r="33757" spans="1:24" x14ac:dyDescent="0.25">
      <c r="A33757">
        <v>19241526</v>
      </c>
      <c r="B33757" t="s">
        <v>24</v>
      </c>
      <c r="C33757" t="s">
        <v>33810</v>
      </c>
      <c r="D33757" t="s">
        <v>26</v>
      </c>
      <c r="E33757">
        <v>1</v>
      </c>
      <c r="S33757" t="s">
        <v>24</v>
      </c>
      <c r="T33757" t="s">
        <v>43</v>
      </c>
    </row>
    <row r="33758" spans="1:24" x14ac:dyDescent="0.25">
      <c r="A33758">
        <v>19241526</v>
      </c>
      <c r="B33758" t="s">
        <v>24</v>
      </c>
      <c r="C33758" t="s">
        <v>33811</v>
      </c>
      <c r="D33758" t="s">
        <v>29</v>
      </c>
      <c r="E33758">
        <v>1</v>
      </c>
      <c r="S33758" t="s">
        <v>24</v>
      </c>
      <c r="T33758" t="s">
        <v>43</v>
      </c>
    </row>
    <row r="33759" spans="1:24" x14ac:dyDescent="0.25">
      <c r="A33759">
        <v>19241526</v>
      </c>
      <c r="B33759" t="s">
        <v>24</v>
      </c>
      <c r="C33759" t="s">
        <v>33812</v>
      </c>
      <c r="D33759" t="s">
        <v>26</v>
      </c>
      <c r="E33759">
        <v>1</v>
      </c>
      <c r="S33759" t="s">
        <v>24</v>
      </c>
      <c r="T33759" t="s">
        <v>43</v>
      </c>
    </row>
    <row r="33760" spans="1:24" x14ac:dyDescent="0.25">
      <c r="A33760">
        <v>19241526</v>
      </c>
      <c r="B33760" t="s">
        <v>24</v>
      </c>
      <c r="C33760" t="s">
        <v>33813</v>
      </c>
      <c r="D33760" t="s">
        <v>29</v>
      </c>
      <c r="E33760">
        <v>1</v>
      </c>
      <c r="S33760" t="s">
        <v>24</v>
      </c>
      <c r="T33760" t="s">
        <v>43</v>
      </c>
    </row>
    <row r="33761" spans="1:24" x14ac:dyDescent="0.25">
      <c r="A33761">
        <v>19241728</v>
      </c>
      <c r="B33761" t="s">
        <v>24</v>
      </c>
      <c r="C33761" t="s">
        <v>33814</v>
      </c>
      <c r="D33761" t="s">
        <v>26</v>
      </c>
      <c r="E33761">
        <v>1</v>
      </c>
      <c r="S33761" t="s">
        <v>24</v>
      </c>
      <c r="T33761" t="s">
        <v>87</v>
      </c>
    </row>
    <row r="33762" spans="1:24" x14ac:dyDescent="0.25">
      <c r="A33762">
        <v>19241728</v>
      </c>
      <c r="B33762" t="s">
        <v>24</v>
      </c>
      <c r="C33762" t="s">
        <v>33815</v>
      </c>
      <c r="D33762" t="s">
        <v>29</v>
      </c>
      <c r="E33762">
        <v>1</v>
      </c>
      <c r="S33762" t="s">
        <v>24</v>
      </c>
      <c r="T33762" t="s">
        <v>87</v>
      </c>
    </row>
    <row r="33763" spans="1:24" x14ac:dyDescent="0.25">
      <c r="A33763">
        <v>19241728</v>
      </c>
      <c r="B33763" t="s">
        <v>24</v>
      </c>
      <c r="C33763" t="s">
        <v>33816</v>
      </c>
      <c r="D33763" t="s">
        <v>26</v>
      </c>
      <c r="J33763">
        <v>-1</v>
      </c>
      <c r="K33763">
        <v>0</v>
      </c>
      <c r="S33763" t="s">
        <v>24</v>
      </c>
      <c r="T33763" t="s">
        <v>87</v>
      </c>
    </row>
    <row r="33764" spans="1:24" x14ac:dyDescent="0.25">
      <c r="A33764">
        <v>19241728</v>
      </c>
      <c r="B33764" t="s">
        <v>24</v>
      </c>
      <c r="C33764" t="s">
        <v>33817</v>
      </c>
      <c r="D33764" t="s">
        <v>29</v>
      </c>
      <c r="J33764">
        <v>-1</v>
      </c>
      <c r="K33764">
        <v>0</v>
      </c>
      <c r="S33764" t="s">
        <v>24</v>
      </c>
      <c r="T33764" t="s">
        <v>87</v>
      </c>
    </row>
    <row r="33765" spans="1:24" x14ac:dyDescent="0.25">
      <c r="A33765">
        <v>19241728</v>
      </c>
      <c r="B33765" t="s">
        <v>24</v>
      </c>
      <c r="C33765" t="s">
        <v>33818</v>
      </c>
      <c r="D33765" t="s">
        <v>26</v>
      </c>
      <c r="E33765">
        <v>1</v>
      </c>
      <c r="S33765" t="s">
        <v>24</v>
      </c>
      <c r="T33765" t="s">
        <v>87</v>
      </c>
    </row>
    <row r="33766" spans="1:24" x14ac:dyDescent="0.25">
      <c r="A33766">
        <v>19241728</v>
      </c>
      <c r="B33766" t="s">
        <v>24</v>
      </c>
      <c r="C33766" t="s">
        <v>33819</v>
      </c>
      <c r="D33766" t="s">
        <v>29</v>
      </c>
      <c r="E33766">
        <v>1</v>
      </c>
      <c r="S33766" t="s">
        <v>24</v>
      </c>
      <c r="T33766" t="s">
        <v>87</v>
      </c>
    </row>
    <row r="33767" spans="1:24" x14ac:dyDescent="0.25">
      <c r="A33767">
        <v>19242285</v>
      </c>
      <c r="B33767" t="s">
        <v>33</v>
      </c>
      <c r="C33767" t="s">
        <v>33820</v>
      </c>
      <c r="D33767" t="s">
        <v>26</v>
      </c>
      <c r="E33767">
        <v>1</v>
      </c>
      <c r="S33767" t="s">
        <v>33</v>
      </c>
      <c r="T33767" t="s">
        <v>82</v>
      </c>
      <c r="V33767" t="s">
        <v>36</v>
      </c>
      <c r="W33767" t="s">
        <v>56</v>
      </c>
      <c r="X33767" t="s">
        <v>44</v>
      </c>
    </row>
    <row r="33768" spans="1:24" x14ac:dyDescent="0.25">
      <c r="A33768">
        <v>19242692</v>
      </c>
      <c r="B33768" t="s">
        <v>24</v>
      </c>
      <c r="C33768" t="s">
        <v>33821</v>
      </c>
      <c r="D33768" t="s">
        <v>26</v>
      </c>
      <c r="E33768">
        <v>1</v>
      </c>
      <c r="S33768" t="s">
        <v>24</v>
      </c>
      <c r="T33768" t="s">
        <v>87</v>
      </c>
      <c r="V33768" t="s">
        <v>36</v>
      </c>
      <c r="W33768" t="s">
        <v>56</v>
      </c>
      <c r="X33768" t="s">
        <v>44</v>
      </c>
    </row>
    <row r="33769" spans="1:24" x14ac:dyDescent="0.25">
      <c r="A33769">
        <v>19243072</v>
      </c>
      <c r="B33769" t="s">
        <v>24</v>
      </c>
      <c r="C33769" t="s">
        <v>33822</v>
      </c>
      <c r="D33769" t="s">
        <v>26</v>
      </c>
      <c r="G33769">
        <v>0</v>
      </c>
      <c r="H33769">
        <v>1</v>
      </c>
      <c r="M33769">
        <v>1</v>
      </c>
      <c r="S33769" t="s">
        <v>24</v>
      </c>
      <c r="T33769" t="s">
        <v>27</v>
      </c>
    </row>
    <row r="33770" spans="1:24" x14ac:dyDescent="0.25">
      <c r="A33770">
        <v>19243336</v>
      </c>
      <c r="B33770" t="s">
        <v>33</v>
      </c>
      <c r="C33770" t="s">
        <v>33823</v>
      </c>
      <c r="D33770" t="s">
        <v>26</v>
      </c>
      <c r="E33770">
        <v>1</v>
      </c>
      <c r="R33770">
        <v>0</v>
      </c>
      <c r="S33770" t="s">
        <v>33</v>
      </c>
      <c r="T33770" t="s">
        <v>87</v>
      </c>
      <c r="V33770" t="s">
        <v>36</v>
      </c>
      <c r="W33770" t="s">
        <v>56</v>
      </c>
      <c r="X33770" t="s">
        <v>38</v>
      </c>
    </row>
    <row r="33771" spans="1:24" x14ac:dyDescent="0.25">
      <c r="A33771">
        <v>19243336</v>
      </c>
      <c r="B33771" t="s">
        <v>33</v>
      </c>
      <c r="C33771" t="s">
        <v>33824</v>
      </c>
      <c r="D33771" t="s">
        <v>26</v>
      </c>
      <c r="F33771">
        <v>-1</v>
      </c>
      <c r="G33771">
        <v>1</v>
      </c>
      <c r="O33771">
        <v>1</v>
      </c>
      <c r="S33771" t="s">
        <v>33</v>
      </c>
      <c r="T33771" t="s">
        <v>87</v>
      </c>
      <c r="V33771" t="s">
        <v>36</v>
      </c>
      <c r="W33771" t="s">
        <v>56</v>
      </c>
      <c r="X33771" t="s">
        <v>38</v>
      </c>
    </row>
    <row r="33772" spans="1:24" x14ac:dyDescent="0.25">
      <c r="A33772">
        <v>19243336</v>
      </c>
      <c r="B33772" t="s">
        <v>33</v>
      </c>
      <c r="C33772" t="s">
        <v>33825</v>
      </c>
      <c r="D33772" t="s">
        <v>29</v>
      </c>
      <c r="F33772">
        <v>-1</v>
      </c>
      <c r="G33772">
        <v>1</v>
      </c>
      <c r="O33772">
        <v>1</v>
      </c>
      <c r="S33772" t="s">
        <v>33</v>
      </c>
      <c r="T33772" t="s">
        <v>87</v>
      </c>
      <c r="V33772" t="s">
        <v>36</v>
      </c>
      <c r="W33772" t="s">
        <v>56</v>
      </c>
      <c r="X33772" t="s">
        <v>38</v>
      </c>
    </row>
    <row r="33773" spans="1:24" x14ac:dyDescent="0.25">
      <c r="A33773">
        <v>19243336</v>
      </c>
      <c r="B33773" t="s">
        <v>33</v>
      </c>
      <c r="C33773" t="s">
        <v>33826</v>
      </c>
      <c r="D33773" t="s">
        <v>26</v>
      </c>
      <c r="G33773">
        <v>1</v>
      </c>
      <c r="L33773">
        <v>0</v>
      </c>
      <c r="M33773">
        <v>1</v>
      </c>
      <c r="N33773">
        <v>0</v>
      </c>
      <c r="O33773">
        <v>1</v>
      </c>
      <c r="R33773">
        <v>1</v>
      </c>
      <c r="S33773" t="s">
        <v>33</v>
      </c>
      <c r="T33773" t="s">
        <v>87</v>
      </c>
      <c r="V33773" t="s">
        <v>36</v>
      </c>
      <c r="W33773" t="s">
        <v>56</v>
      </c>
      <c r="X33773" t="s">
        <v>38</v>
      </c>
    </row>
    <row r="33774" spans="1:24" x14ac:dyDescent="0.25">
      <c r="A33774">
        <v>19243336</v>
      </c>
      <c r="B33774" t="s">
        <v>33</v>
      </c>
      <c r="C33774" t="s">
        <v>33827</v>
      </c>
      <c r="D33774" t="s">
        <v>29</v>
      </c>
      <c r="G33774">
        <v>1</v>
      </c>
      <c r="L33774">
        <v>0</v>
      </c>
      <c r="M33774">
        <v>1</v>
      </c>
      <c r="N33774">
        <v>0</v>
      </c>
      <c r="O33774">
        <v>1</v>
      </c>
      <c r="R33774">
        <v>1</v>
      </c>
      <c r="S33774" t="s">
        <v>33</v>
      </c>
      <c r="T33774" t="s">
        <v>87</v>
      </c>
      <c r="V33774" t="s">
        <v>36</v>
      </c>
      <c r="W33774" t="s">
        <v>56</v>
      </c>
      <c r="X33774" t="s">
        <v>38</v>
      </c>
    </row>
    <row r="33775" spans="1:24" x14ac:dyDescent="0.25">
      <c r="A33775">
        <v>19243336</v>
      </c>
      <c r="B33775" t="s">
        <v>33</v>
      </c>
      <c r="C33775" t="s">
        <v>33828</v>
      </c>
      <c r="D33775" t="s">
        <v>26</v>
      </c>
      <c r="H33775">
        <v>1</v>
      </c>
      <c r="N33775">
        <v>0</v>
      </c>
      <c r="R33775">
        <v>1</v>
      </c>
      <c r="S33775" t="s">
        <v>33</v>
      </c>
      <c r="T33775" t="s">
        <v>87</v>
      </c>
      <c r="V33775" t="s">
        <v>36</v>
      </c>
      <c r="W33775" t="s">
        <v>56</v>
      </c>
      <c r="X33775" t="s">
        <v>38</v>
      </c>
    </row>
    <row r="33776" spans="1:24" x14ac:dyDescent="0.25">
      <c r="A33776">
        <v>19243336</v>
      </c>
      <c r="B33776" t="s">
        <v>33</v>
      </c>
      <c r="C33776" t="s">
        <v>33829</v>
      </c>
      <c r="D33776" t="s">
        <v>26</v>
      </c>
      <c r="F33776">
        <v>1</v>
      </c>
      <c r="J33776">
        <v>0</v>
      </c>
      <c r="N33776">
        <v>0</v>
      </c>
      <c r="O33776">
        <v>1</v>
      </c>
      <c r="S33776" t="s">
        <v>33</v>
      </c>
      <c r="T33776" t="s">
        <v>87</v>
      </c>
      <c r="V33776" t="s">
        <v>36</v>
      </c>
      <c r="W33776" t="s">
        <v>56</v>
      </c>
      <c r="X33776" t="s">
        <v>38</v>
      </c>
    </row>
    <row r="33777" spans="1:24" x14ac:dyDescent="0.25">
      <c r="A33777">
        <v>19243807</v>
      </c>
      <c r="B33777" t="s">
        <v>24</v>
      </c>
      <c r="C33777" t="s">
        <v>33830</v>
      </c>
      <c r="D33777" t="s">
        <v>26</v>
      </c>
      <c r="K33777">
        <v>0</v>
      </c>
      <c r="L33777">
        <v>-1</v>
      </c>
      <c r="S33777" t="s">
        <v>24</v>
      </c>
      <c r="T33777" t="s">
        <v>43</v>
      </c>
    </row>
    <row r="33778" spans="1:24" x14ac:dyDescent="0.25">
      <c r="A33778">
        <v>19243807</v>
      </c>
      <c r="B33778" t="s">
        <v>24</v>
      </c>
      <c r="C33778" t="s">
        <v>33831</v>
      </c>
      <c r="D33778" t="s">
        <v>26</v>
      </c>
      <c r="K33778">
        <v>0</v>
      </c>
      <c r="L33778">
        <v>-1</v>
      </c>
      <c r="S33778" t="s">
        <v>24</v>
      </c>
      <c r="T33778" t="s">
        <v>43</v>
      </c>
    </row>
    <row r="33779" spans="1:24" x14ac:dyDescent="0.25">
      <c r="A33779">
        <v>19243807</v>
      </c>
      <c r="B33779" t="s">
        <v>24</v>
      </c>
      <c r="C33779" t="s">
        <v>33832</v>
      </c>
      <c r="D33779" t="s">
        <v>29</v>
      </c>
      <c r="K33779">
        <v>0</v>
      </c>
      <c r="L33779">
        <v>-1</v>
      </c>
      <c r="S33779" t="s">
        <v>24</v>
      </c>
      <c r="T33779" t="s">
        <v>43</v>
      </c>
    </row>
    <row r="33780" spans="1:24" x14ac:dyDescent="0.25">
      <c r="A33780">
        <v>19245983</v>
      </c>
      <c r="B33780" t="s">
        <v>33</v>
      </c>
      <c r="C33780" t="s">
        <v>33833</v>
      </c>
      <c r="D33780" t="s">
        <v>26</v>
      </c>
      <c r="E33780">
        <v>1</v>
      </c>
      <c r="S33780" t="s">
        <v>33</v>
      </c>
      <c r="T33780" t="s">
        <v>82</v>
      </c>
      <c r="V33780" t="s">
        <v>36</v>
      </c>
      <c r="W33780" t="s">
        <v>37</v>
      </c>
      <c r="X33780" t="s">
        <v>44</v>
      </c>
    </row>
    <row r="33781" spans="1:24" x14ac:dyDescent="0.25">
      <c r="A33781">
        <v>19245983</v>
      </c>
      <c r="B33781" t="s">
        <v>33</v>
      </c>
      <c r="C33781" t="s">
        <v>33834</v>
      </c>
      <c r="D33781" t="s">
        <v>29</v>
      </c>
      <c r="E33781">
        <v>1</v>
      </c>
      <c r="S33781" t="s">
        <v>33</v>
      </c>
      <c r="T33781" t="s">
        <v>82</v>
      </c>
      <c r="V33781" t="s">
        <v>36</v>
      </c>
      <c r="W33781" t="s">
        <v>37</v>
      </c>
      <c r="X33781" t="s">
        <v>44</v>
      </c>
    </row>
    <row r="33782" spans="1:24" x14ac:dyDescent="0.25">
      <c r="A33782">
        <v>19245983</v>
      </c>
      <c r="B33782" t="s">
        <v>33</v>
      </c>
      <c r="C33782" t="s">
        <v>33835</v>
      </c>
      <c r="D33782" t="s">
        <v>26</v>
      </c>
      <c r="E33782">
        <v>1</v>
      </c>
      <c r="S33782" t="s">
        <v>33</v>
      </c>
      <c r="T33782" t="s">
        <v>82</v>
      </c>
      <c r="V33782" t="s">
        <v>36</v>
      </c>
      <c r="W33782" t="s">
        <v>37</v>
      </c>
      <c r="X33782" t="s">
        <v>44</v>
      </c>
    </row>
    <row r="33783" spans="1:24" x14ac:dyDescent="0.25">
      <c r="A33783">
        <v>19245983</v>
      </c>
      <c r="B33783" t="s">
        <v>33</v>
      </c>
      <c r="C33783" t="s">
        <v>33836</v>
      </c>
      <c r="D33783" t="s">
        <v>29</v>
      </c>
      <c r="E33783">
        <v>1</v>
      </c>
      <c r="S33783" t="s">
        <v>33</v>
      </c>
      <c r="T33783" t="s">
        <v>82</v>
      </c>
      <c r="V33783" t="s">
        <v>36</v>
      </c>
      <c r="W33783" t="s">
        <v>37</v>
      </c>
      <c r="X33783" t="s">
        <v>44</v>
      </c>
    </row>
    <row r="33784" spans="1:24" x14ac:dyDescent="0.25">
      <c r="A33784">
        <v>19246656</v>
      </c>
      <c r="B33784" t="s">
        <v>33</v>
      </c>
      <c r="C33784" t="s">
        <v>33837</v>
      </c>
      <c r="D33784" t="s">
        <v>26</v>
      </c>
      <c r="E33784">
        <v>1</v>
      </c>
      <c r="S33784" t="s">
        <v>33</v>
      </c>
      <c r="T33784" t="s">
        <v>73</v>
      </c>
    </row>
    <row r="33785" spans="1:24" x14ac:dyDescent="0.25">
      <c r="A33785">
        <v>19246656</v>
      </c>
      <c r="B33785" t="s">
        <v>33</v>
      </c>
      <c r="C33785" t="s">
        <v>33838</v>
      </c>
      <c r="D33785" t="s">
        <v>29</v>
      </c>
      <c r="E33785">
        <v>1</v>
      </c>
      <c r="S33785" t="s">
        <v>33</v>
      </c>
      <c r="T33785" t="s">
        <v>73</v>
      </c>
    </row>
    <row r="33786" spans="1:24" x14ac:dyDescent="0.25">
      <c r="A33786">
        <v>19246656</v>
      </c>
      <c r="B33786" t="s">
        <v>33</v>
      </c>
      <c r="C33786" t="s">
        <v>33839</v>
      </c>
      <c r="D33786" t="s">
        <v>26</v>
      </c>
      <c r="E33786">
        <v>1</v>
      </c>
      <c r="G33786">
        <v>0</v>
      </c>
      <c r="L33786">
        <v>0</v>
      </c>
      <c r="S33786" t="s">
        <v>33</v>
      </c>
      <c r="T33786" t="s">
        <v>73</v>
      </c>
    </row>
    <row r="33787" spans="1:24" x14ac:dyDescent="0.25">
      <c r="A33787">
        <v>19246656</v>
      </c>
      <c r="B33787" t="s">
        <v>33</v>
      </c>
      <c r="C33787" t="s">
        <v>33840</v>
      </c>
      <c r="D33787" t="s">
        <v>29</v>
      </c>
      <c r="E33787">
        <v>1</v>
      </c>
      <c r="G33787">
        <v>0</v>
      </c>
      <c r="L33787">
        <v>0</v>
      </c>
      <c r="S33787" t="s">
        <v>33</v>
      </c>
      <c r="T33787" t="s">
        <v>73</v>
      </c>
    </row>
    <row r="33788" spans="1:24" x14ac:dyDescent="0.25">
      <c r="A33788">
        <v>19246656</v>
      </c>
      <c r="B33788" t="s">
        <v>33</v>
      </c>
      <c r="C33788" t="s">
        <v>33841</v>
      </c>
      <c r="D33788" t="s">
        <v>26</v>
      </c>
      <c r="E33788">
        <v>1</v>
      </c>
      <c r="L33788">
        <v>0</v>
      </c>
      <c r="S33788" t="s">
        <v>33</v>
      </c>
      <c r="T33788" t="s">
        <v>73</v>
      </c>
    </row>
    <row r="33789" spans="1:24" x14ac:dyDescent="0.25">
      <c r="A33789">
        <v>19246656</v>
      </c>
      <c r="B33789" t="s">
        <v>33</v>
      </c>
      <c r="C33789" t="s">
        <v>33842</v>
      </c>
      <c r="D33789" t="s">
        <v>29</v>
      </c>
      <c r="E33789">
        <v>1</v>
      </c>
      <c r="L33789">
        <v>0</v>
      </c>
      <c r="S33789" t="s">
        <v>33</v>
      </c>
      <c r="T33789" t="s">
        <v>73</v>
      </c>
    </row>
    <row r="33790" spans="1:24" x14ac:dyDescent="0.25">
      <c r="A33790">
        <v>19248414</v>
      </c>
      <c r="B33790" t="s">
        <v>24</v>
      </c>
      <c r="C33790" t="s">
        <v>33843</v>
      </c>
      <c r="D33790" t="s">
        <v>26</v>
      </c>
      <c r="E33790">
        <v>1</v>
      </c>
      <c r="S33790" t="s">
        <v>24</v>
      </c>
      <c r="T33790" t="s">
        <v>82</v>
      </c>
    </row>
    <row r="33791" spans="1:24" x14ac:dyDescent="0.25">
      <c r="A33791">
        <v>19248414</v>
      </c>
      <c r="B33791" t="s">
        <v>24</v>
      </c>
      <c r="C33791" t="s">
        <v>33844</v>
      </c>
      <c r="D33791" t="s">
        <v>29</v>
      </c>
      <c r="E33791">
        <v>1</v>
      </c>
      <c r="S33791" t="s">
        <v>24</v>
      </c>
      <c r="T33791" t="s">
        <v>82</v>
      </c>
    </row>
    <row r="33792" spans="1:24" x14ac:dyDescent="0.25">
      <c r="A33792">
        <v>19250667</v>
      </c>
      <c r="B33792" t="s">
        <v>24</v>
      </c>
      <c r="C33792" t="s">
        <v>33845</v>
      </c>
      <c r="D33792" t="s">
        <v>26</v>
      </c>
      <c r="E33792">
        <v>1</v>
      </c>
      <c r="R33792">
        <v>1</v>
      </c>
      <c r="S33792" t="s">
        <v>24</v>
      </c>
      <c r="T33792" t="s">
        <v>35</v>
      </c>
      <c r="V33792" t="s">
        <v>55</v>
      </c>
      <c r="W33792" t="s">
        <v>56</v>
      </c>
      <c r="X33792" t="s">
        <v>44</v>
      </c>
    </row>
    <row r="33793" spans="1:24" x14ac:dyDescent="0.25">
      <c r="A33793">
        <v>19250667</v>
      </c>
      <c r="B33793" t="s">
        <v>24</v>
      </c>
      <c r="C33793" t="s">
        <v>33846</v>
      </c>
      <c r="D33793" t="s">
        <v>29</v>
      </c>
      <c r="E33793">
        <v>1</v>
      </c>
      <c r="R33793">
        <v>1</v>
      </c>
      <c r="S33793" t="s">
        <v>24</v>
      </c>
      <c r="T33793" t="s">
        <v>35</v>
      </c>
      <c r="V33793" t="s">
        <v>55</v>
      </c>
      <c r="W33793" t="s">
        <v>56</v>
      </c>
      <c r="X33793" t="s">
        <v>44</v>
      </c>
    </row>
    <row r="33794" spans="1:24" x14ac:dyDescent="0.25">
      <c r="A33794">
        <v>19251338</v>
      </c>
      <c r="B33794" t="s">
        <v>24</v>
      </c>
      <c r="C33794" t="s">
        <v>33847</v>
      </c>
      <c r="D33794" t="s">
        <v>26</v>
      </c>
      <c r="E33794">
        <v>1</v>
      </c>
      <c r="S33794" t="s">
        <v>24</v>
      </c>
      <c r="T33794" t="s">
        <v>27</v>
      </c>
    </row>
    <row r="33795" spans="1:24" x14ac:dyDescent="0.25">
      <c r="A33795">
        <v>19251338</v>
      </c>
      <c r="B33795" t="s">
        <v>24</v>
      </c>
      <c r="C33795" t="s">
        <v>33848</v>
      </c>
      <c r="D33795" t="s">
        <v>29</v>
      </c>
      <c r="E33795">
        <v>1</v>
      </c>
      <c r="S33795" t="s">
        <v>24</v>
      </c>
      <c r="T33795" t="s">
        <v>27</v>
      </c>
    </row>
    <row r="33796" spans="1:24" x14ac:dyDescent="0.25">
      <c r="A33796">
        <v>19252123</v>
      </c>
      <c r="B33796" t="s">
        <v>33</v>
      </c>
      <c r="C33796" t="s">
        <v>33849</v>
      </c>
      <c r="D33796" t="s">
        <v>26</v>
      </c>
      <c r="E33796">
        <v>1</v>
      </c>
      <c r="S33796" t="s">
        <v>33</v>
      </c>
      <c r="T33796" t="s">
        <v>82</v>
      </c>
      <c r="V33796" t="s">
        <v>194</v>
      </c>
      <c r="W33796" t="s">
        <v>37</v>
      </c>
      <c r="X33796" t="s">
        <v>44</v>
      </c>
    </row>
    <row r="33797" spans="1:24" x14ac:dyDescent="0.25">
      <c r="A33797">
        <v>19252123</v>
      </c>
      <c r="B33797" t="s">
        <v>33</v>
      </c>
      <c r="C33797" t="s">
        <v>33850</v>
      </c>
      <c r="D33797" t="s">
        <v>29</v>
      </c>
      <c r="E33797">
        <v>1</v>
      </c>
      <c r="S33797" t="s">
        <v>33</v>
      </c>
      <c r="T33797" t="s">
        <v>82</v>
      </c>
      <c r="V33797" t="s">
        <v>194</v>
      </c>
      <c r="W33797" t="s">
        <v>37</v>
      </c>
      <c r="X33797" t="s">
        <v>44</v>
      </c>
    </row>
    <row r="33798" spans="1:24" x14ac:dyDescent="0.25">
      <c r="A33798">
        <v>19252181</v>
      </c>
      <c r="B33798" t="s">
        <v>24</v>
      </c>
      <c r="C33798" t="s">
        <v>33851</v>
      </c>
      <c r="D33798" t="s">
        <v>26</v>
      </c>
      <c r="H33798">
        <v>1</v>
      </c>
      <c r="S33798" t="s">
        <v>24</v>
      </c>
      <c r="T33798" t="s">
        <v>35</v>
      </c>
    </row>
    <row r="33799" spans="1:24" x14ac:dyDescent="0.25">
      <c r="A33799">
        <v>19252181</v>
      </c>
      <c r="B33799" t="s">
        <v>24</v>
      </c>
      <c r="C33799" t="s">
        <v>33852</v>
      </c>
      <c r="D33799" t="s">
        <v>26</v>
      </c>
      <c r="H33799">
        <v>1</v>
      </c>
      <c r="S33799" t="s">
        <v>24</v>
      </c>
      <c r="T33799" t="s">
        <v>35</v>
      </c>
    </row>
    <row r="33800" spans="1:24" x14ac:dyDescent="0.25">
      <c r="A33800">
        <v>19252181</v>
      </c>
      <c r="B33800" t="s">
        <v>24</v>
      </c>
      <c r="C33800" t="s">
        <v>33853</v>
      </c>
      <c r="D33800" t="s">
        <v>29</v>
      </c>
      <c r="H33800">
        <v>1</v>
      </c>
      <c r="S33800" t="s">
        <v>24</v>
      </c>
      <c r="T33800" t="s">
        <v>35</v>
      </c>
    </row>
    <row r="33801" spans="1:24" x14ac:dyDescent="0.25">
      <c r="A33801">
        <v>19252302</v>
      </c>
      <c r="B33801" t="s">
        <v>24</v>
      </c>
      <c r="C33801" t="s">
        <v>33854</v>
      </c>
      <c r="D33801" t="s">
        <v>26</v>
      </c>
      <c r="H33801">
        <v>1</v>
      </c>
      <c r="L33801">
        <v>-1</v>
      </c>
      <c r="M33801">
        <v>-1</v>
      </c>
      <c r="S33801" t="s">
        <v>24</v>
      </c>
      <c r="T33801" t="s">
        <v>73</v>
      </c>
      <c r="V33801" t="s">
        <v>36</v>
      </c>
      <c r="W33801" t="s">
        <v>37</v>
      </c>
      <c r="X33801" t="s">
        <v>88</v>
      </c>
    </row>
    <row r="33802" spans="1:24" x14ac:dyDescent="0.25">
      <c r="A33802">
        <v>19252302</v>
      </c>
      <c r="B33802" t="s">
        <v>24</v>
      </c>
      <c r="C33802" t="s">
        <v>33855</v>
      </c>
      <c r="D33802" t="s">
        <v>29</v>
      </c>
      <c r="H33802">
        <v>1</v>
      </c>
      <c r="L33802">
        <v>-1</v>
      </c>
      <c r="M33802">
        <v>-1</v>
      </c>
      <c r="S33802" t="s">
        <v>24</v>
      </c>
      <c r="T33802" t="s">
        <v>73</v>
      </c>
      <c r="V33802" t="s">
        <v>36</v>
      </c>
      <c r="W33802" t="s">
        <v>37</v>
      </c>
      <c r="X33802" t="s">
        <v>88</v>
      </c>
    </row>
    <row r="33803" spans="1:24" x14ac:dyDescent="0.25">
      <c r="A33803">
        <v>19252302</v>
      </c>
      <c r="B33803" t="s">
        <v>24</v>
      </c>
      <c r="C33803" t="s">
        <v>33856</v>
      </c>
      <c r="D33803" t="s">
        <v>26</v>
      </c>
      <c r="H33803">
        <v>1</v>
      </c>
      <c r="S33803" t="s">
        <v>24</v>
      </c>
      <c r="T33803" t="s">
        <v>73</v>
      </c>
      <c r="V33803" t="s">
        <v>36</v>
      </c>
      <c r="W33803" t="s">
        <v>37</v>
      </c>
      <c r="X33803" t="s">
        <v>88</v>
      </c>
    </row>
    <row r="33804" spans="1:24" x14ac:dyDescent="0.25">
      <c r="A33804">
        <v>19252302</v>
      </c>
      <c r="B33804" t="s">
        <v>24</v>
      </c>
      <c r="C33804" t="s">
        <v>33857</v>
      </c>
      <c r="D33804" t="s">
        <v>29</v>
      </c>
      <c r="H33804">
        <v>1</v>
      </c>
      <c r="S33804" t="s">
        <v>24</v>
      </c>
      <c r="T33804" t="s">
        <v>73</v>
      </c>
      <c r="V33804" t="s">
        <v>36</v>
      </c>
      <c r="W33804" t="s">
        <v>37</v>
      </c>
      <c r="X33804" t="s">
        <v>88</v>
      </c>
    </row>
    <row r="33805" spans="1:24" x14ac:dyDescent="0.25">
      <c r="A33805">
        <v>19252302</v>
      </c>
      <c r="B33805" t="s">
        <v>24</v>
      </c>
      <c r="C33805" t="s">
        <v>33858</v>
      </c>
      <c r="D33805" t="s">
        <v>26</v>
      </c>
      <c r="G33805">
        <v>1</v>
      </c>
      <c r="H33805">
        <v>1</v>
      </c>
      <c r="J33805">
        <v>1</v>
      </c>
      <c r="N33805">
        <v>0</v>
      </c>
      <c r="O33805">
        <v>1</v>
      </c>
      <c r="S33805" t="s">
        <v>24</v>
      </c>
      <c r="T33805" t="s">
        <v>73</v>
      </c>
      <c r="V33805" t="s">
        <v>36</v>
      </c>
      <c r="W33805" t="s">
        <v>37</v>
      </c>
      <c r="X33805" t="s">
        <v>88</v>
      </c>
    </row>
    <row r="33806" spans="1:24" x14ac:dyDescent="0.25">
      <c r="A33806">
        <v>19252302</v>
      </c>
      <c r="B33806" t="s">
        <v>24</v>
      </c>
      <c r="C33806" t="s">
        <v>33859</v>
      </c>
      <c r="D33806" t="s">
        <v>26</v>
      </c>
      <c r="J33806">
        <v>-1</v>
      </c>
      <c r="S33806" t="s">
        <v>24</v>
      </c>
      <c r="T33806" t="s">
        <v>73</v>
      </c>
      <c r="V33806" t="s">
        <v>36</v>
      </c>
      <c r="W33806" t="s">
        <v>37</v>
      </c>
      <c r="X33806" t="s">
        <v>88</v>
      </c>
    </row>
    <row r="33807" spans="1:24" x14ac:dyDescent="0.25">
      <c r="A33807">
        <v>19252302</v>
      </c>
      <c r="B33807" t="s">
        <v>24</v>
      </c>
      <c r="C33807" t="s">
        <v>33860</v>
      </c>
      <c r="D33807" t="s">
        <v>29</v>
      </c>
      <c r="J33807">
        <v>-1</v>
      </c>
      <c r="S33807" t="s">
        <v>24</v>
      </c>
      <c r="T33807" t="s">
        <v>73</v>
      </c>
      <c r="V33807" t="s">
        <v>36</v>
      </c>
      <c r="W33807" t="s">
        <v>37</v>
      </c>
      <c r="X33807" t="s">
        <v>88</v>
      </c>
    </row>
    <row r="33808" spans="1:24" x14ac:dyDescent="0.25">
      <c r="A33808">
        <v>19252302</v>
      </c>
      <c r="B33808" t="s">
        <v>24</v>
      </c>
      <c r="C33808" t="s">
        <v>33861</v>
      </c>
      <c r="D33808" t="s">
        <v>26</v>
      </c>
      <c r="G33808">
        <v>1</v>
      </c>
      <c r="J33808">
        <v>1</v>
      </c>
      <c r="S33808" t="s">
        <v>24</v>
      </c>
      <c r="T33808" t="s">
        <v>73</v>
      </c>
      <c r="V33808" t="s">
        <v>36</v>
      </c>
      <c r="W33808" t="s">
        <v>37</v>
      </c>
      <c r="X33808" t="s">
        <v>88</v>
      </c>
    </row>
    <row r="33809" spans="1:24" x14ac:dyDescent="0.25">
      <c r="A33809">
        <v>19252302</v>
      </c>
      <c r="B33809" t="s">
        <v>24</v>
      </c>
      <c r="C33809" t="s">
        <v>33862</v>
      </c>
      <c r="D33809" t="s">
        <v>29</v>
      </c>
      <c r="G33809">
        <v>1</v>
      </c>
      <c r="J33809">
        <v>1</v>
      </c>
      <c r="S33809" t="s">
        <v>24</v>
      </c>
      <c r="T33809" t="s">
        <v>73</v>
      </c>
      <c r="V33809" t="s">
        <v>36</v>
      </c>
      <c r="W33809" t="s">
        <v>37</v>
      </c>
      <c r="X33809" t="s">
        <v>88</v>
      </c>
    </row>
    <row r="33810" spans="1:24" x14ac:dyDescent="0.25">
      <c r="A33810">
        <v>19252302</v>
      </c>
      <c r="B33810" t="s">
        <v>24</v>
      </c>
      <c r="C33810" t="s">
        <v>33863</v>
      </c>
      <c r="D33810" t="s">
        <v>29</v>
      </c>
      <c r="G33810">
        <v>1</v>
      </c>
      <c r="J33810">
        <v>1</v>
      </c>
      <c r="S33810" t="s">
        <v>24</v>
      </c>
      <c r="T33810" t="s">
        <v>73</v>
      </c>
      <c r="V33810" t="s">
        <v>36</v>
      </c>
      <c r="W33810" t="s">
        <v>37</v>
      </c>
      <c r="X33810" t="s">
        <v>88</v>
      </c>
    </row>
    <row r="33811" spans="1:24" x14ac:dyDescent="0.25">
      <c r="A33811">
        <v>19252302</v>
      </c>
      <c r="B33811" t="s">
        <v>24</v>
      </c>
      <c r="C33811" t="s">
        <v>33864</v>
      </c>
      <c r="D33811" t="s">
        <v>26</v>
      </c>
      <c r="G33811">
        <v>1</v>
      </c>
      <c r="H33811">
        <v>1</v>
      </c>
      <c r="J33811">
        <v>0</v>
      </c>
      <c r="K33811">
        <v>0</v>
      </c>
      <c r="O33811">
        <v>0</v>
      </c>
      <c r="S33811" t="s">
        <v>24</v>
      </c>
      <c r="T33811" t="s">
        <v>73</v>
      </c>
      <c r="V33811" t="s">
        <v>36</v>
      </c>
      <c r="W33811" t="s">
        <v>37</v>
      </c>
      <c r="X33811" t="s">
        <v>88</v>
      </c>
    </row>
    <row r="33812" spans="1:24" x14ac:dyDescent="0.25">
      <c r="A33812">
        <v>19252302</v>
      </c>
      <c r="B33812" t="s">
        <v>24</v>
      </c>
      <c r="C33812" t="s">
        <v>33865</v>
      </c>
      <c r="D33812" t="s">
        <v>26</v>
      </c>
      <c r="J33812">
        <v>-1</v>
      </c>
      <c r="S33812" t="s">
        <v>24</v>
      </c>
      <c r="T33812" t="s">
        <v>73</v>
      </c>
      <c r="V33812" t="s">
        <v>36</v>
      </c>
      <c r="W33812" t="s">
        <v>37</v>
      </c>
      <c r="X33812" t="s">
        <v>88</v>
      </c>
    </row>
    <row r="33813" spans="1:24" x14ac:dyDescent="0.25">
      <c r="A33813">
        <v>19252302</v>
      </c>
      <c r="B33813" t="s">
        <v>24</v>
      </c>
      <c r="C33813" t="s">
        <v>33866</v>
      </c>
      <c r="D33813" t="s">
        <v>26</v>
      </c>
      <c r="J33813">
        <v>1</v>
      </c>
      <c r="S33813" t="s">
        <v>24</v>
      </c>
      <c r="T33813" t="s">
        <v>73</v>
      </c>
      <c r="V33813" t="s">
        <v>36</v>
      </c>
      <c r="W33813" t="s">
        <v>37</v>
      </c>
      <c r="X33813" t="s">
        <v>88</v>
      </c>
    </row>
    <row r="33814" spans="1:24" x14ac:dyDescent="0.25">
      <c r="A33814">
        <v>19252302</v>
      </c>
      <c r="B33814" t="s">
        <v>24</v>
      </c>
      <c r="C33814" t="s">
        <v>33867</v>
      </c>
      <c r="D33814" t="s">
        <v>29</v>
      </c>
      <c r="J33814">
        <v>1</v>
      </c>
      <c r="S33814" t="s">
        <v>24</v>
      </c>
      <c r="T33814" t="s">
        <v>73</v>
      </c>
      <c r="V33814" t="s">
        <v>36</v>
      </c>
      <c r="W33814" t="s">
        <v>37</v>
      </c>
      <c r="X33814" t="s">
        <v>88</v>
      </c>
    </row>
    <row r="33815" spans="1:24" x14ac:dyDescent="0.25">
      <c r="A33815">
        <v>19252302</v>
      </c>
      <c r="B33815" t="s">
        <v>24</v>
      </c>
      <c r="C33815" t="s">
        <v>33868</v>
      </c>
      <c r="D33815" t="s">
        <v>26</v>
      </c>
      <c r="E33815">
        <v>1</v>
      </c>
      <c r="G33815">
        <v>0</v>
      </c>
      <c r="J33815">
        <v>0</v>
      </c>
      <c r="O33815">
        <v>0</v>
      </c>
      <c r="S33815" t="s">
        <v>24</v>
      </c>
      <c r="T33815" t="s">
        <v>73</v>
      </c>
      <c r="V33815" t="s">
        <v>36</v>
      </c>
      <c r="W33815" t="s">
        <v>37</v>
      </c>
      <c r="X33815" t="s">
        <v>88</v>
      </c>
    </row>
    <row r="33816" spans="1:24" x14ac:dyDescent="0.25">
      <c r="A33816">
        <v>19252302</v>
      </c>
      <c r="B33816" t="s">
        <v>24</v>
      </c>
      <c r="C33816" t="s">
        <v>33869</v>
      </c>
      <c r="D33816" t="s">
        <v>26</v>
      </c>
      <c r="H33816">
        <v>-1</v>
      </c>
      <c r="S33816" t="s">
        <v>24</v>
      </c>
      <c r="T33816" t="s">
        <v>73</v>
      </c>
      <c r="V33816" t="s">
        <v>36</v>
      </c>
      <c r="W33816" t="s">
        <v>37</v>
      </c>
      <c r="X33816" t="s">
        <v>88</v>
      </c>
    </row>
    <row r="33817" spans="1:24" x14ac:dyDescent="0.25">
      <c r="A33817">
        <v>19252302</v>
      </c>
      <c r="B33817" t="s">
        <v>24</v>
      </c>
      <c r="C33817" t="s">
        <v>33870</v>
      </c>
      <c r="D33817" t="s">
        <v>29</v>
      </c>
      <c r="H33817">
        <v>-1</v>
      </c>
      <c r="S33817" t="s">
        <v>24</v>
      </c>
      <c r="T33817" t="s">
        <v>73</v>
      </c>
      <c r="V33817" t="s">
        <v>36</v>
      </c>
      <c r="W33817" t="s">
        <v>37</v>
      </c>
      <c r="X33817" t="s">
        <v>88</v>
      </c>
    </row>
    <row r="33818" spans="1:24" x14ac:dyDescent="0.25">
      <c r="A33818">
        <v>19252302</v>
      </c>
      <c r="B33818" t="s">
        <v>24</v>
      </c>
      <c r="C33818" t="s">
        <v>33871</v>
      </c>
      <c r="D33818" t="s">
        <v>29</v>
      </c>
      <c r="H33818">
        <v>-1</v>
      </c>
      <c r="S33818" t="s">
        <v>24</v>
      </c>
      <c r="T33818" t="s">
        <v>73</v>
      </c>
      <c r="V33818" t="s">
        <v>36</v>
      </c>
      <c r="W33818" t="s">
        <v>37</v>
      </c>
      <c r="X33818" t="s">
        <v>88</v>
      </c>
    </row>
    <row r="33819" spans="1:24" x14ac:dyDescent="0.25">
      <c r="A33819">
        <v>19252302</v>
      </c>
      <c r="B33819" t="s">
        <v>24</v>
      </c>
      <c r="C33819" t="s">
        <v>33872</v>
      </c>
      <c r="D33819" t="s">
        <v>26</v>
      </c>
      <c r="E33819">
        <v>1</v>
      </c>
      <c r="S33819" t="s">
        <v>24</v>
      </c>
      <c r="T33819" t="s">
        <v>73</v>
      </c>
      <c r="V33819" t="s">
        <v>36</v>
      </c>
      <c r="W33819" t="s">
        <v>37</v>
      </c>
      <c r="X33819" t="s">
        <v>88</v>
      </c>
    </row>
    <row r="33820" spans="1:24" x14ac:dyDescent="0.25">
      <c r="A33820">
        <v>19252302</v>
      </c>
      <c r="B33820" t="s">
        <v>24</v>
      </c>
      <c r="C33820" t="s">
        <v>33873</v>
      </c>
      <c r="D33820" t="s">
        <v>29</v>
      </c>
      <c r="E33820">
        <v>1</v>
      </c>
      <c r="S33820" t="s">
        <v>24</v>
      </c>
      <c r="T33820" t="s">
        <v>73</v>
      </c>
      <c r="V33820" t="s">
        <v>36</v>
      </c>
      <c r="W33820" t="s">
        <v>37</v>
      </c>
      <c r="X33820" t="s">
        <v>88</v>
      </c>
    </row>
    <row r="33821" spans="1:24" x14ac:dyDescent="0.25">
      <c r="A33821">
        <v>19252302</v>
      </c>
      <c r="B33821" t="s">
        <v>24</v>
      </c>
      <c r="C33821" t="s">
        <v>33874</v>
      </c>
      <c r="D33821" t="s">
        <v>29</v>
      </c>
      <c r="E33821">
        <v>1</v>
      </c>
      <c r="S33821" t="s">
        <v>24</v>
      </c>
      <c r="T33821" t="s">
        <v>73</v>
      </c>
      <c r="V33821" t="s">
        <v>36</v>
      </c>
      <c r="W33821" t="s">
        <v>37</v>
      </c>
      <c r="X33821" t="s">
        <v>88</v>
      </c>
    </row>
    <row r="33822" spans="1:24" x14ac:dyDescent="0.25">
      <c r="A33822">
        <v>19252302</v>
      </c>
      <c r="B33822" t="s">
        <v>24</v>
      </c>
      <c r="C33822" t="s">
        <v>33875</v>
      </c>
      <c r="D33822" t="s">
        <v>26</v>
      </c>
      <c r="H33822">
        <v>1</v>
      </c>
      <c r="S33822" t="s">
        <v>24</v>
      </c>
      <c r="T33822" t="s">
        <v>73</v>
      </c>
      <c r="V33822" t="s">
        <v>36</v>
      </c>
      <c r="W33822" t="s">
        <v>37</v>
      </c>
      <c r="X33822" t="s">
        <v>88</v>
      </c>
    </row>
    <row r="33823" spans="1:24" x14ac:dyDescent="0.25">
      <c r="A33823">
        <v>19252302</v>
      </c>
      <c r="B33823" t="s">
        <v>24</v>
      </c>
      <c r="C33823" t="s">
        <v>33876</v>
      </c>
      <c r="D33823" t="s">
        <v>29</v>
      </c>
      <c r="H33823">
        <v>1</v>
      </c>
      <c r="S33823" t="s">
        <v>24</v>
      </c>
      <c r="T33823" t="s">
        <v>73</v>
      </c>
      <c r="V33823" t="s">
        <v>36</v>
      </c>
      <c r="W33823" t="s">
        <v>37</v>
      </c>
      <c r="X33823" t="s">
        <v>88</v>
      </c>
    </row>
    <row r="33824" spans="1:24" x14ac:dyDescent="0.25">
      <c r="A33824">
        <v>19252302</v>
      </c>
      <c r="B33824" t="s">
        <v>24</v>
      </c>
      <c r="C33824" t="s">
        <v>33877</v>
      </c>
      <c r="D33824" t="s">
        <v>29</v>
      </c>
      <c r="H33824">
        <v>1</v>
      </c>
      <c r="S33824" t="s">
        <v>24</v>
      </c>
      <c r="T33824" t="s">
        <v>73</v>
      </c>
      <c r="V33824" t="s">
        <v>36</v>
      </c>
      <c r="W33824" t="s">
        <v>37</v>
      </c>
      <c r="X33824" t="s">
        <v>88</v>
      </c>
    </row>
    <row r="33825" spans="1:24" x14ac:dyDescent="0.25">
      <c r="A33825">
        <v>19252302</v>
      </c>
      <c r="B33825" t="s">
        <v>24</v>
      </c>
      <c r="C33825" t="s">
        <v>33878</v>
      </c>
      <c r="D33825" t="s">
        <v>26</v>
      </c>
      <c r="G33825">
        <v>1</v>
      </c>
      <c r="I33825">
        <v>0</v>
      </c>
      <c r="J33825">
        <v>1</v>
      </c>
      <c r="L33825">
        <v>0</v>
      </c>
      <c r="O33825">
        <v>0</v>
      </c>
      <c r="S33825" t="s">
        <v>24</v>
      </c>
      <c r="T33825" t="s">
        <v>73</v>
      </c>
      <c r="V33825" t="s">
        <v>36</v>
      </c>
      <c r="W33825" t="s">
        <v>37</v>
      </c>
      <c r="X33825" t="s">
        <v>88</v>
      </c>
    </row>
    <row r="33826" spans="1:24" x14ac:dyDescent="0.25">
      <c r="A33826">
        <v>19252302</v>
      </c>
      <c r="B33826" t="s">
        <v>24</v>
      </c>
      <c r="C33826" t="s">
        <v>33879</v>
      </c>
      <c r="D33826" t="s">
        <v>29</v>
      </c>
      <c r="G33826">
        <v>1</v>
      </c>
      <c r="I33826">
        <v>0</v>
      </c>
      <c r="J33826">
        <v>1</v>
      </c>
      <c r="L33826">
        <v>0</v>
      </c>
      <c r="O33826">
        <v>0</v>
      </c>
      <c r="S33826" t="s">
        <v>24</v>
      </c>
      <c r="T33826" t="s">
        <v>73</v>
      </c>
      <c r="V33826" t="s">
        <v>36</v>
      </c>
      <c r="W33826" t="s">
        <v>37</v>
      </c>
      <c r="X33826" t="s">
        <v>88</v>
      </c>
    </row>
    <row r="33827" spans="1:24" x14ac:dyDescent="0.25">
      <c r="A33827">
        <v>19252302</v>
      </c>
      <c r="B33827" t="s">
        <v>24</v>
      </c>
      <c r="C33827" t="s">
        <v>33880</v>
      </c>
      <c r="D33827" t="s">
        <v>26</v>
      </c>
      <c r="E33827">
        <v>1</v>
      </c>
      <c r="S33827" t="s">
        <v>24</v>
      </c>
      <c r="T33827" t="s">
        <v>73</v>
      </c>
      <c r="V33827" t="s">
        <v>36</v>
      </c>
      <c r="W33827" t="s">
        <v>37</v>
      </c>
      <c r="X33827" t="s">
        <v>88</v>
      </c>
    </row>
    <row r="33828" spans="1:24" x14ac:dyDescent="0.25">
      <c r="A33828">
        <v>19252302</v>
      </c>
      <c r="B33828" t="s">
        <v>24</v>
      </c>
      <c r="C33828" t="s">
        <v>33881</v>
      </c>
      <c r="D33828" t="s">
        <v>29</v>
      </c>
      <c r="E33828">
        <v>1</v>
      </c>
      <c r="S33828" t="s">
        <v>24</v>
      </c>
      <c r="T33828" t="s">
        <v>73</v>
      </c>
      <c r="V33828" t="s">
        <v>36</v>
      </c>
      <c r="W33828" t="s">
        <v>37</v>
      </c>
      <c r="X33828" t="s">
        <v>88</v>
      </c>
    </row>
    <row r="33829" spans="1:24" x14ac:dyDescent="0.25">
      <c r="A33829">
        <v>19252302</v>
      </c>
      <c r="B33829" t="s">
        <v>24</v>
      </c>
      <c r="C33829" t="s">
        <v>33882</v>
      </c>
      <c r="D33829" t="s">
        <v>29</v>
      </c>
      <c r="E33829">
        <v>1</v>
      </c>
      <c r="S33829" t="s">
        <v>24</v>
      </c>
      <c r="T33829" t="s">
        <v>73</v>
      </c>
      <c r="V33829" t="s">
        <v>36</v>
      </c>
      <c r="W33829" t="s">
        <v>37</v>
      </c>
      <c r="X33829" t="s">
        <v>88</v>
      </c>
    </row>
    <row r="33830" spans="1:24" x14ac:dyDescent="0.25">
      <c r="A33830">
        <v>19252302</v>
      </c>
      <c r="B33830" t="s">
        <v>24</v>
      </c>
      <c r="C33830" t="s">
        <v>33883</v>
      </c>
      <c r="D33830" t="s">
        <v>26</v>
      </c>
      <c r="G33830">
        <v>1</v>
      </c>
      <c r="H33830">
        <v>1</v>
      </c>
      <c r="J33830">
        <v>-1</v>
      </c>
      <c r="K33830">
        <v>0</v>
      </c>
      <c r="S33830" t="s">
        <v>24</v>
      </c>
      <c r="T33830" t="s">
        <v>73</v>
      </c>
      <c r="V33830" t="s">
        <v>36</v>
      </c>
      <c r="W33830" t="s">
        <v>37</v>
      </c>
      <c r="X33830" t="s">
        <v>88</v>
      </c>
    </row>
    <row r="33831" spans="1:24" x14ac:dyDescent="0.25">
      <c r="A33831">
        <v>19252302</v>
      </c>
      <c r="B33831" t="s">
        <v>24</v>
      </c>
      <c r="C33831" t="s">
        <v>33884</v>
      </c>
      <c r="D33831" t="s">
        <v>26</v>
      </c>
      <c r="H33831">
        <v>1</v>
      </c>
      <c r="J33831">
        <v>-1</v>
      </c>
      <c r="K33831">
        <v>0</v>
      </c>
      <c r="S33831" t="s">
        <v>24</v>
      </c>
      <c r="T33831" t="s">
        <v>73</v>
      </c>
      <c r="V33831" t="s">
        <v>36</v>
      </c>
      <c r="W33831" t="s">
        <v>37</v>
      </c>
      <c r="X33831" t="s">
        <v>88</v>
      </c>
    </row>
    <row r="33832" spans="1:24" x14ac:dyDescent="0.25">
      <c r="A33832">
        <v>19252302</v>
      </c>
      <c r="B33832" t="s">
        <v>24</v>
      </c>
      <c r="C33832" t="s">
        <v>33885</v>
      </c>
      <c r="D33832" t="s">
        <v>29</v>
      </c>
      <c r="H33832">
        <v>1</v>
      </c>
      <c r="J33832">
        <v>-1</v>
      </c>
      <c r="K33832">
        <v>0</v>
      </c>
      <c r="S33832" t="s">
        <v>24</v>
      </c>
      <c r="T33832" t="s">
        <v>73</v>
      </c>
      <c r="V33832" t="s">
        <v>36</v>
      </c>
      <c r="W33832" t="s">
        <v>37</v>
      </c>
      <c r="X33832" t="s">
        <v>88</v>
      </c>
    </row>
    <row r="33833" spans="1:24" x14ac:dyDescent="0.25">
      <c r="A33833">
        <v>19252302</v>
      </c>
      <c r="B33833" t="s">
        <v>24</v>
      </c>
      <c r="C33833" t="s">
        <v>33886</v>
      </c>
      <c r="D33833" t="s">
        <v>29</v>
      </c>
      <c r="H33833">
        <v>1</v>
      </c>
      <c r="J33833">
        <v>-1</v>
      </c>
      <c r="K33833">
        <v>0</v>
      </c>
      <c r="S33833" t="s">
        <v>24</v>
      </c>
      <c r="T33833" t="s">
        <v>73</v>
      </c>
      <c r="V33833" t="s">
        <v>36</v>
      </c>
      <c r="W33833" t="s">
        <v>37</v>
      </c>
      <c r="X33833" t="s">
        <v>88</v>
      </c>
    </row>
    <row r="33834" spans="1:24" x14ac:dyDescent="0.25">
      <c r="A33834">
        <v>19252302</v>
      </c>
      <c r="B33834" t="s">
        <v>24</v>
      </c>
      <c r="C33834" t="s">
        <v>33887</v>
      </c>
      <c r="D33834" t="s">
        <v>26</v>
      </c>
      <c r="H33834">
        <v>1</v>
      </c>
      <c r="S33834" t="s">
        <v>24</v>
      </c>
      <c r="T33834" t="s">
        <v>73</v>
      </c>
      <c r="V33834" t="s">
        <v>36</v>
      </c>
      <c r="W33834" t="s">
        <v>37</v>
      </c>
      <c r="X33834" t="s">
        <v>88</v>
      </c>
    </row>
    <row r="33835" spans="1:24" x14ac:dyDescent="0.25">
      <c r="A33835">
        <v>19254016</v>
      </c>
      <c r="B33835" t="s">
        <v>33</v>
      </c>
      <c r="C33835" t="s">
        <v>33888</v>
      </c>
      <c r="D33835" t="s">
        <v>26</v>
      </c>
      <c r="E33835">
        <v>1</v>
      </c>
      <c r="J33835">
        <v>0</v>
      </c>
      <c r="L33835">
        <v>0</v>
      </c>
      <c r="O33835">
        <v>0</v>
      </c>
      <c r="S33835" t="s">
        <v>33</v>
      </c>
      <c r="T33835" t="s">
        <v>73</v>
      </c>
    </row>
    <row r="33836" spans="1:24" x14ac:dyDescent="0.25">
      <c r="A33836">
        <v>19254016</v>
      </c>
      <c r="B33836" t="s">
        <v>33</v>
      </c>
      <c r="C33836" t="s">
        <v>33889</v>
      </c>
      <c r="D33836" t="s">
        <v>29</v>
      </c>
      <c r="E33836">
        <v>1</v>
      </c>
      <c r="J33836">
        <v>0</v>
      </c>
      <c r="L33836">
        <v>0</v>
      </c>
      <c r="O33836">
        <v>0</v>
      </c>
      <c r="S33836" t="s">
        <v>33</v>
      </c>
      <c r="T33836" t="s">
        <v>73</v>
      </c>
    </row>
    <row r="33837" spans="1:24" x14ac:dyDescent="0.25">
      <c r="A33837">
        <v>19256624</v>
      </c>
      <c r="B33837" t="s">
        <v>33</v>
      </c>
      <c r="C33837" t="s">
        <v>33890</v>
      </c>
      <c r="D33837" t="s">
        <v>26</v>
      </c>
      <c r="G33837">
        <v>1</v>
      </c>
      <c r="J33837">
        <v>0</v>
      </c>
      <c r="S33837" t="s">
        <v>33</v>
      </c>
      <c r="T33837" t="s">
        <v>82</v>
      </c>
      <c r="V33837" t="s">
        <v>55</v>
      </c>
      <c r="W33837" t="s">
        <v>37</v>
      </c>
      <c r="X33837" t="s">
        <v>57</v>
      </c>
    </row>
    <row r="33838" spans="1:24" x14ac:dyDescent="0.25">
      <c r="A33838">
        <v>19256624</v>
      </c>
      <c r="B33838" t="s">
        <v>33</v>
      </c>
      <c r="C33838" t="s">
        <v>33891</v>
      </c>
      <c r="D33838" t="s">
        <v>29</v>
      </c>
      <c r="G33838">
        <v>1</v>
      </c>
      <c r="J33838">
        <v>0</v>
      </c>
      <c r="S33838" t="s">
        <v>33</v>
      </c>
      <c r="T33838" t="s">
        <v>82</v>
      </c>
      <c r="V33838" t="s">
        <v>55</v>
      </c>
      <c r="W33838" t="s">
        <v>37</v>
      </c>
      <c r="X33838" t="s">
        <v>57</v>
      </c>
    </row>
    <row r="33839" spans="1:24" x14ac:dyDescent="0.25">
      <c r="A33839">
        <v>19256624</v>
      </c>
      <c r="B33839" t="s">
        <v>33</v>
      </c>
      <c r="C33839" t="s">
        <v>33892</v>
      </c>
      <c r="D33839" t="s">
        <v>26</v>
      </c>
      <c r="E33839">
        <v>1</v>
      </c>
      <c r="S33839" t="s">
        <v>33</v>
      </c>
      <c r="T33839" t="s">
        <v>82</v>
      </c>
      <c r="V33839" t="s">
        <v>55</v>
      </c>
      <c r="W33839" t="s">
        <v>37</v>
      </c>
      <c r="X33839" t="s">
        <v>57</v>
      </c>
    </row>
    <row r="33840" spans="1:24" x14ac:dyDescent="0.25">
      <c r="A33840">
        <v>19256624</v>
      </c>
      <c r="B33840" t="s">
        <v>33</v>
      </c>
      <c r="C33840" t="s">
        <v>33893</v>
      </c>
      <c r="D33840" t="s">
        <v>29</v>
      </c>
      <c r="E33840">
        <v>1</v>
      </c>
      <c r="S33840" t="s">
        <v>33</v>
      </c>
      <c r="T33840" t="s">
        <v>82</v>
      </c>
      <c r="V33840" t="s">
        <v>55</v>
      </c>
      <c r="W33840" t="s">
        <v>37</v>
      </c>
      <c r="X33840" t="s">
        <v>57</v>
      </c>
    </row>
    <row r="33841" spans="1:24" x14ac:dyDescent="0.25">
      <c r="A33841">
        <v>19257413</v>
      </c>
      <c r="B33841" t="s">
        <v>33</v>
      </c>
      <c r="C33841" t="s">
        <v>33894</v>
      </c>
      <c r="D33841" t="s">
        <v>26</v>
      </c>
      <c r="G33841">
        <v>0</v>
      </c>
      <c r="H33841">
        <v>1</v>
      </c>
      <c r="O33841">
        <v>0</v>
      </c>
      <c r="P33841">
        <v>1</v>
      </c>
      <c r="Q33841">
        <v>1</v>
      </c>
      <c r="R33841">
        <v>1</v>
      </c>
      <c r="S33841" t="s">
        <v>33</v>
      </c>
      <c r="T33841" t="s">
        <v>43</v>
      </c>
      <c r="V33841" t="s">
        <v>36</v>
      </c>
      <c r="W33841" t="s">
        <v>56</v>
      </c>
      <c r="X33841" t="s">
        <v>57</v>
      </c>
    </row>
    <row r="33842" spans="1:24" x14ac:dyDescent="0.25">
      <c r="A33842">
        <v>19257413</v>
      </c>
      <c r="B33842" t="s">
        <v>33</v>
      </c>
      <c r="C33842" t="s">
        <v>33895</v>
      </c>
      <c r="D33842" t="s">
        <v>26</v>
      </c>
      <c r="F33842">
        <v>1</v>
      </c>
      <c r="H33842">
        <v>1</v>
      </c>
      <c r="M33842">
        <v>1</v>
      </c>
      <c r="N33842">
        <v>0</v>
      </c>
      <c r="R33842">
        <v>0</v>
      </c>
      <c r="S33842" t="s">
        <v>33</v>
      </c>
      <c r="T33842" t="s">
        <v>43</v>
      </c>
      <c r="V33842" t="s">
        <v>36</v>
      </c>
      <c r="W33842" t="s">
        <v>56</v>
      </c>
      <c r="X33842" t="s">
        <v>57</v>
      </c>
    </row>
    <row r="33843" spans="1:24" x14ac:dyDescent="0.25">
      <c r="A33843">
        <v>19257413</v>
      </c>
      <c r="B33843" t="s">
        <v>33</v>
      </c>
      <c r="C33843" t="s">
        <v>33896</v>
      </c>
      <c r="D33843" t="s">
        <v>29</v>
      </c>
      <c r="F33843">
        <v>1</v>
      </c>
      <c r="H33843">
        <v>1</v>
      </c>
      <c r="M33843">
        <v>1</v>
      </c>
      <c r="N33843">
        <v>0</v>
      </c>
      <c r="R33843">
        <v>0</v>
      </c>
      <c r="S33843" t="s">
        <v>33</v>
      </c>
      <c r="T33843" t="s">
        <v>43</v>
      </c>
      <c r="V33843" t="s">
        <v>36</v>
      </c>
      <c r="W33843" t="s">
        <v>56</v>
      </c>
      <c r="X33843" t="s">
        <v>57</v>
      </c>
    </row>
    <row r="33844" spans="1:24" x14ac:dyDescent="0.25">
      <c r="A33844">
        <v>19257413</v>
      </c>
      <c r="B33844" t="s">
        <v>33</v>
      </c>
      <c r="C33844" t="s">
        <v>33897</v>
      </c>
      <c r="D33844" t="s">
        <v>26</v>
      </c>
      <c r="H33844">
        <v>1</v>
      </c>
      <c r="K33844">
        <v>1</v>
      </c>
      <c r="M33844">
        <v>-1</v>
      </c>
      <c r="N33844">
        <v>0</v>
      </c>
      <c r="R33844">
        <v>1</v>
      </c>
      <c r="S33844" t="s">
        <v>33</v>
      </c>
      <c r="T33844" t="s">
        <v>43</v>
      </c>
      <c r="V33844" t="s">
        <v>36</v>
      </c>
      <c r="W33844" t="s">
        <v>56</v>
      </c>
      <c r="X33844" t="s">
        <v>57</v>
      </c>
    </row>
    <row r="33845" spans="1:24" x14ac:dyDescent="0.25">
      <c r="A33845">
        <v>19257413</v>
      </c>
      <c r="B33845" t="s">
        <v>33</v>
      </c>
      <c r="C33845" t="s">
        <v>33898</v>
      </c>
      <c r="D33845" t="s">
        <v>26</v>
      </c>
      <c r="G33845">
        <v>1</v>
      </c>
      <c r="M33845">
        <v>1</v>
      </c>
      <c r="N33845">
        <v>0</v>
      </c>
      <c r="O33845">
        <v>1</v>
      </c>
      <c r="R33845">
        <v>1</v>
      </c>
      <c r="S33845" t="s">
        <v>33</v>
      </c>
      <c r="T33845" t="s">
        <v>43</v>
      </c>
      <c r="V33845" t="s">
        <v>36</v>
      </c>
      <c r="W33845" t="s">
        <v>56</v>
      </c>
      <c r="X33845" t="s">
        <v>57</v>
      </c>
    </row>
    <row r="33846" spans="1:24" x14ac:dyDescent="0.25">
      <c r="A33846">
        <v>19257413</v>
      </c>
      <c r="B33846" t="s">
        <v>33</v>
      </c>
      <c r="C33846" t="s">
        <v>33899</v>
      </c>
      <c r="D33846" t="s">
        <v>26</v>
      </c>
      <c r="E33846">
        <v>1</v>
      </c>
      <c r="S33846" t="s">
        <v>33</v>
      </c>
      <c r="T33846" t="s">
        <v>43</v>
      </c>
      <c r="V33846" t="s">
        <v>36</v>
      </c>
      <c r="W33846" t="s">
        <v>56</v>
      </c>
      <c r="X33846" t="s">
        <v>57</v>
      </c>
    </row>
    <row r="33847" spans="1:24" x14ac:dyDescent="0.25">
      <c r="A33847">
        <v>19257413</v>
      </c>
      <c r="B33847" t="s">
        <v>33</v>
      </c>
      <c r="C33847" t="s">
        <v>33900</v>
      </c>
      <c r="D33847" t="s">
        <v>26</v>
      </c>
      <c r="F33847">
        <v>1</v>
      </c>
      <c r="M33847">
        <v>1</v>
      </c>
      <c r="N33847">
        <v>0</v>
      </c>
      <c r="O33847">
        <v>-1</v>
      </c>
      <c r="S33847" t="s">
        <v>33</v>
      </c>
      <c r="T33847" t="s">
        <v>43</v>
      </c>
      <c r="V33847" t="s">
        <v>36</v>
      </c>
      <c r="W33847" t="s">
        <v>56</v>
      </c>
      <c r="X33847" t="s">
        <v>57</v>
      </c>
    </row>
    <row r="33848" spans="1:24" x14ac:dyDescent="0.25">
      <c r="A33848">
        <v>19257413</v>
      </c>
      <c r="B33848" t="s">
        <v>33</v>
      </c>
      <c r="C33848" t="s">
        <v>33901</v>
      </c>
      <c r="D33848" t="s">
        <v>29</v>
      </c>
      <c r="F33848">
        <v>1</v>
      </c>
      <c r="M33848">
        <v>1</v>
      </c>
      <c r="N33848">
        <v>0</v>
      </c>
      <c r="O33848">
        <v>-1</v>
      </c>
      <c r="S33848" t="s">
        <v>33</v>
      </c>
      <c r="T33848" t="s">
        <v>43</v>
      </c>
      <c r="V33848" t="s">
        <v>36</v>
      </c>
      <c r="W33848" t="s">
        <v>56</v>
      </c>
      <c r="X33848" t="s">
        <v>57</v>
      </c>
    </row>
    <row r="33849" spans="1:24" x14ac:dyDescent="0.25">
      <c r="A33849">
        <v>19257413</v>
      </c>
      <c r="B33849" t="s">
        <v>33</v>
      </c>
      <c r="C33849" t="s">
        <v>33902</v>
      </c>
      <c r="D33849" t="s">
        <v>26</v>
      </c>
      <c r="E33849">
        <v>1</v>
      </c>
      <c r="S33849" t="s">
        <v>33</v>
      </c>
      <c r="T33849" t="s">
        <v>43</v>
      </c>
      <c r="V33849" t="s">
        <v>36</v>
      </c>
      <c r="W33849" t="s">
        <v>56</v>
      </c>
      <c r="X33849" t="s">
        <v>57</v>
      </c>
    </row>
    <row r="33850" spans="1:24" x14ac:dyDescent="0.25">
      <c r="A33850">
        <v>19257413</v>
      </c>
      <c r="B33850" t="s">
        <v>33</v>
      </c>
      <c r="C33850" t="s">
        <v>33903</v>
      </c>
      <c r="D33850" t="s">
        <v>26</v>
      </c>
      <c r="E33850">
        <v>1</v>
      </c>
      <c r="S33850" t="s">
        <v>33</v>
      </c>
      <c r="T33850" t="s">
        <v>43</v>
      </c>
      <c r="V33850" t="s">
        <v>36</v>
      </c>
      <c r="W33850" t="s">
        <v>56</v>
      </c>
      <c r="X33850" t="s">
        <v>57</v>
      </c>
    </row>
    <row r="33851" spans="1:24" x14ac:dyDescent="0.25">
      <c r="A33851">
        <v>19259992</v>
      </c>
      <c r="B33851" t="s">
        <v>24</v>
      </c>
      <c r="C33851" t="s">
        <v>33904</v>
      </c>
      <c r="D33851" t="s">
        <v>26</v>
      </c>
      <c r="E33851">
        <v>1</v>
      </c>
      <c r="G33851">
        <v>0</v>
      </c>
      <c r="M33851">
        <v>0</v>
      </c>
      <c r="P33851">
        <v>0</v>
      </c>
      <c r="S33851" t="s">
        <v>24</v>
      </c>
      <c r="T33851" t="s">
        <v>82</v>
      </c>
      <c r="V33851" t="s">
        <v>36</v>
      </c>
      <c r="W33851" t="s">
        <v>37</v>
      </c>
      <c r="X33851" t="s">
        <v>44</v>
      </c>
    </row>
    <row r="33852" spans="1:24" x14ac:dyDescent="0.25">
      <c r="A33852">
        <v>19259992</v>
      </c>
      <c r="B33852" t="s">
        <v>24</v>
      </c>
      <c r="C33852" t="s">
        <v>33905</v>
      </c>
      <c r="D33852" t="s">
        <v>29</v>
      </c>
      <c r="E33852">
        <v>1</v>
      </c>
      <c r="G33852">
        <v>0</v>
      </c>
      <c r="M33852">
        <v>0</v>
      </c>
      <c r="P33852">
        <v>0</v>
      </c>
      <c r="S33852" t="s">
        <v>24</v>
      </c>
      <c r="T33852" t="s">
        <v>82</v>
      </c>
      <c r="V33852" t="s">
        <v>36</v>
      </c>
      <c r="W33852" t="s">
        <v>37</v>
      </c>
      <c r="X33852" t="s">
        <v>44</v>
      </c>
    </row>
    <row r="33853" spans="1:24" x14ac:dyDescent="0.25">
      <c r="A33853">
        <v>19261598</v>
      </c>
      <c r="B33853" t="s">
        <v>24</v>
      </c>
      <c r="C33853" t="s">
        <v>33906</v>
      </c>
      <c r="D33853" t="s">
        <v>26</v>
      </c>
      <c r="E33853">
        <v>1</v>
      </c>
      <c r="S33853" t="s">
        <v>24</v>
      </c>
      <c r="T33853" t="s">
        <v>73</v>
      </c>
      <c r="V33853" t="s">
        <v>55</v>
      </c>
      <c r="W33853" t="s">
        <v>56</v>
      </c>
      <c r="X33853" t="s">
        <v>38</v>
      </c>
    </row>
    <row r="33854" spans="1:24" x14ac:dyDescent="0.25">
      <c r="A33854">
        <v>19261598</v>
      </c>
      <c r="B33854" t="s">
        <v>24</v>
      </c>
      <c r="C33854" t="s">
        <v>33907</v>
      </c>
      <c r="D33854" t="s">
        <v>29</v>
      </c>
      <c r="E33854">
        <v>1</v>
      </c>
      <c r="S33854" t="s">
        <v>24</v>
      </c>
      <c r="T33854" t="s">
        <v>73</v>
      </c>
      <c r="V33854" t="s">
        <v>55</v>
      </c>
      <c r="W33854" t="s">
        <v>56</v>
      </c>
      <c r="X33854" t="s">
        <v>38</v>
      </c>
    </row>
    <row r="33855" spans="1:24" x14ac:dyDescent="0.25">
      <c r="A33855">
        <v>19261598</v>
      </c>
      <c r="B33855" t="s">
        <v>24</v>
      </c>
      <c r="C33855" t="s">
        <v>33908</v>
      </c>
      <c r="D33855" t="s">
        <v>26</v>
      </c>
      <c r="E33855">
        <v>1</v>
      </c>
      <c r="F33855">
        <v>0</v>
      </c>
      <c r="S33855" t="s">
        <v>24</v>
      </c>
      <c r="T33855" t="s">
        <v>73</v>
      </c>
      <c r="V33855" t="s">
        <v>55</v>
      </c>
      <c r="W33855" t="s">
        <v>56</v>
      </c>
      <c r="X33855" t="s">
        <v>38</v>
      </c>
    </row>
    <row r="33856" spans="1:24" x14ac:dyDescent="0.25">
      <c r="A33856">
        <v>19261598</v>
      </c>
      <c r="B33856" t="s">
        <v>24</v>
      </c>
      <c r="C33856" t="s">
        <v>33909</v>
      </c>
      <c r="D33856" t="s">
        <v>29</v>
      </c>
      <c r="E33856">
        <v>1</v>
      </c>
      <c r="F33856">
        <v>0</v>
      </c>
      <c r="S33856" t="s">
        <v>24</v>
      </c>
      <c r="T33856" t="s">
        <v>73</v>
      </c>
      <c r="V33856" t="s">
        <v>55</v>
      </c>
      <c r="W33856" t="s">
        <v>56</v>
      </c>
      <c r="X33856" t="s">
        <v>38</v>
      </c>
    </row>
    <row r="33857" spans="1:24" x14ac:dyDescent="0.25">
      <c r="A33857">
        <v>19261598</v>
      </c>
      <c r="B33857" t="s">
        <v>24</v>
      </c>
      <c r="C33857" t="s">
        <v>33910</v>
      </c>
      <c r="D33857" t="s">
        <v>26</v>
      </c>
      <c r="E33857">
        <v>1</v>
      </c>
      <c r="S33857" t="s">
        <v>24</v>
      </c>
      <c r="T33857" t="s">
        <v>73</v>
      </c>
      <c r="V33857" t="s">
        <v>55</v>
      </c>
      <c r="W33857" t="s">
        <v>56</v>
      </c>
      <c r="X33857" t="s">
        <v>38</v>
      </c>
    </row>
    <row r="33858" spans="1:24" x14ac:dyDescent="0.25">
      <c r="A33858">
        <v>19261598</v>
      </c>
      <c r="B33858" t="s">
        <v>24</v>
      </c>
      <c r="C33858" t="s">
        <v>33911</v>
      </c>
      <c r="D33858" t="s">
        <v>29</v>
      </c>
      <c r="E33858">
        <v>1</v>
      </c>
      <c r="S33858" t="s">
        <v>24</v>
      </c>
      <c r="T33858" t="s">
        <v>73</v>
      </c>
      <c r="V33858" t="s">
        <v>55</v>
      </c>
      <c r="W33858" t="s">
        <v>56</v>
      </c>
      <c r="X33858" t="s">
        <v>38</v>
      </c>
    </row>
    <row r="33859" spans="1:24" x14ac:dyDescent="0.25">
      <c r="A33859">
        <v>19261730</v>
      </c>
      <c r="B33859" t="s">
        <v>33</v>
      </c>
      <c r="C33859" t="s">
        <v>33912</v>
      </c>
      <c r="D33859" t="s">
        <v>26</v>
      </c>
      <c r="E33859">
        <v>1</v>
      </c>
      <c r="J33859">
        <v>0</v>
      </c>
      <c r="K33859">
        <v>0</v>
      </c>
      <c r="S33859" t="s">
        <v>33</v>
      </c>
      <c r="T33859" t="s">
        <v>82</v>
      </c>
      <c r="V33859" t="s">
        <v>36</v>
      </c>
      <c r="W33859" t="s">
        <v>37</v>
      </c>
      <c r="X33859" t="s">
        <v>88</v>
      </c>
    </row>
    <row r="33860" spans="1:24" x14ac:dyDescent="0.25">
      <c r="A33860">
        <v>19261730</v>
      </c>
      <c r="B33860" t="s">
        <v>33</v>
      </c>
      <c r="C33860" t="s">
        <v>33913</v>
      </c>
      <c r="D33860" t="s">
        <v>29</v>
      </c>
      <c r="E33860">
        <v>1</v>
      </c>
      <c r="J33860">
        <v>0</v>
      </c>
      <c r="K33860">
        <v>0</v>
      </c>
      <c r="S33860" t="s">
        <v>33</v>
      </c>
      <c r="T33860" t="s">
        <v>82</v>
      </c>
      <c r="V33860" t="s">
        <v>36</v>
      </c>
      <c r="W33860" t="s">
        <v>37</v>
      </c>
      <c r="X33860" t="s">
        <v>88</v>
      </c>
    </row>
    <row r="33861" spans="1:24" x14ac:dyDescent="0.25">
      <c r="A33861">
        <v>19265461</v>
      </c>
      <c r="B33861" t="s">
        <v>24</v>
      </c>
      <c r="C33861" t="s">
        <v>33914</v>
      </c>
      <c r="D33861" t="s">
        <v>26</v>
      </c>
      <c r="E33861">
        <v>1</v>
      </c>
      <c r="F33861">
        <v>0</v>
      </c>
      <c r="K33861">
        <v>0</v>
      </c>
      <c r="N33861">
        <v>0</v>
      </c>
      <c r="O33861">
        <v>0</v>
      </c>
      <c r="R33861">
        <v>0</v>
      </c>
      <c r="S33861" t="s">
        <v>24</v>
      </c>
      <c r="T33861" t="s">
        <v>27</v>
      </c>
      <c r="V33861" t="s">
        <v>36</v>
      </c>
      <c r="W33861" t="s">
        <v>37</v>
      </c>
      <c r="X33861" t="s">
        <v>38</v>
      </c>
    </row>
    <row r="33862" spans="1:24" x14ac:dyDescent="0.25">
      <c r="A33862">
        <v>19265461</v>
      </c>
      <c r="B33862" t="s">
        <v>24</v>
      </c>
      <c r="C33862" t="s">
        <v>33915</v>
      </c>
      <c r="D33862" t="s">
        <v>26</v>
      </c>
      <c r="E33862">
        <v>1</v>
      </c>
      <c r="R33862">
        <v>1</v>
      </c>
      <c r="S33862" t="s">
        <v>24</v>
      </c>
      <c r="T33862" t="s">
        <v>27</v>
      </c>
      <c r="V33862" t="s">
        <v>36</v>
      </c>
      <c r="W33862" t="s">
        <v>37</v>
      </c>
      <c r="X33862" t="s">
        <v>38</v>
      </c>
    </row>
    <row r="33863" spans="1:24" x14ac:dyDescent="0.25">
      <c r="A33863">
        <v>19265461</v>
      </c>
      <c r="B33863" t="s">
        <v>24</v>
      </c>
      <c r="C33863" t="s">
        <v>33916</v>
      </c>
      <c r="D33863" t="s">
        <v>26</v>
      </c>
      <c r="E33863">
        <v>1</v>
      </c>
      <c r="R33863">
        <v>1</v>
      </c>
      <c r="S33863" t="s">
        <v>24</v>
      </c>
      <c r="T33863" t="s">
        <v>27</v>
      </c>
      <c r="V33863" t="s">
        <v>36</v>
      </c>
      <c r="W33863" t="s">
        <v>37</v>
      </c>
      <c r="X33863" t="s">
        <v>38</v>
      </c>
    </row>
    <row r="33864" spans="1:24" x14ac:dyDescent="0.25">
      <c r="A33864">
        <v>19265629</v>
      </c>
      <c r="B33864" t="s">
        <v>33</v>
      </c>
      <c r="C33864" t="s">
        <v>33917</v>
      </c>
      <c r="D33864" t="s">
        <v>26</v>
      </c>
      <c r="E33864">
        <v>1</v>
      </c>
      <c r="R33864">
        <v>1</v>
      </c>
      <c r="S33864" t="s">
        <v>33</v>
      </c>
      <c r="T33864" t="s">
        <v>43</v>
      </c>
      <c r="V33864" t="s">
        <v>36</v>
      </c>
      <c r="W33864" t="s">
        <v>37</v>
      </c>
      <c r="X33864" t="s">
        <v>44</v>
      </c>
    </row>
    <row r="33865" spans="1:24" x14ac:dyDescent="0.25">
      <c r="A33865">
        <v>19265629</v>
      </c>
      <c r="B33865" t="s">
        <v>33</v>
      </c>
      <c r="C33865" t="s">
        <v>33918</v>
      </c>
      <c r="D33865" t="s">
        <v>26</v>
      </c>
      <c r="E33865">
        <v>1</v>
      </c>
      <c r="S33865" t="s">
        <v>33</v>
      </c>
      <c r="T33865" t="s">
        <v>43</v>
      </c>
      <c r="V33865" t="s">
        <v>36</v>
      </c>
      <c r="W33865" t="s">
        <v>37</v>
      </c>
      <c r="X33865" t="s">
        <v>44</v>
      </c>
    </row>
    <row r="33866" spans="1:24" x14ac:dyDescent="0.25">
      <c r="A33866">
        <v>19265629</v>
      </c>
      <c r="B33866" t="s">
        <v>33</v>
      </c>
      <c r="C33866" t="s">
        <v>33919</v>
      </c>
      <c r="D33866" t="s">
        <v>29</v>
      </c>
      <c r="E33866">
        <v>1</v>
      </c>
      <c r="S33866" t="s">
        <v>33</v>
      </c>
      <c r="T33866" t="s">
        <v>43</v>
      </c>
      <c r="V33866" t="s">
        <v>36</v>
      </c>
      <c r="W33866" t="s">
        <v>37</v>
      </c>
      <c r="X33866" t="s">
        <v>44</v>
      </c>
    </row>
    <row r="33867" spans="1:24" x14ac:dyDescent="0.25">
      <c r="A33867">
        <v>19265997</v>
      </c>
      <c r="B33867" t="s">
        <v>33</v>
      </c>
      <c r="C33867" t="s">
        <v>33920</v>
      </c>
      <c r="D33867" t="s">
        <v>26</v>
      </c>
      <c r="H33867">
        <v>1</v>
      </c>
      <c r="M33867">
        <v>-1</v>
      </c>
      <c r="O33867">
        <v>-1</v>
      </c>
      <c r="S33867" t="s">
        <v>33</v>
      </c>
      <c r="T33867" t="s">
        <v>87</v>
      </c>
      <c r="V33867" t="s">
        <v>36</v>
      </c>
      <c r="W33867" t="s">
        <v>56</v>
      </c>
      <c r="X33867" t="s">
        <v>44</v>
      </c>
    </row>
    <row r="33868" spans="1:24" x14ac:dyDescent="0.25">
      <c r="A33868">
        <v>19265997</v>
      </c>
      <c r="B33868" t="s">
        <v>33</v>
      </c>
      <c r="C33868" t="s">
        <v>33921</v>
      </c>
      <c r="D33868" t="s">
        <v>26</v>
      </c>
      <c r="G33868">
        <v>0</v>
      </c>
      <c r="H33868">
        <v>1</v>
      </c>
      <c r="L33868">
        <v>-1</v>
      </c>
      <c r="M33868">
        <v>-1</v>
      </c>
      <c r="N33868">
        <v>0</v>
      </c>
      <c r="O33868">
        <v>-1</v>
      </c>
      <c r="R33868">
        <v>1</v>
      </c>
      <c r="S33868" t="s">
        <v>33</v>
      </c>
      <c r="T33868" t="s">
        <v>87</v>
      </c>
      <c r="V33868" t="s">
        <v>36</v>
      </c>
      <c r="W33868" t="s">
        <v>56</v>
      </c>
      <c r="X33868" t="s">
        <v>44</v>
      </c>
    </row>
    <row r="33869" spans="1:24" x14ac:dyDescent="0.25">
      <c r="A33869">
        <v>19265997</v>
      </c>
      <c r="B33869" t="s">
        <v>33</v>
      </c>
      <c r="C33869" t="s">
        <v>33922</v>
      </c>
      <c r="D33869" t="s">
        <v>26</v>
      </c>
      <c r="G33869">
        <v>0</v>
      </c>
      <c r="O33869">
        <v>1</v>
      </c>
      <c r="S33869" t="s">
        <v>33</v>
      </c>
      <c r="T33869" t="s">
        <v>87</v>
      </c>
      <c r="V33869" t="s">
        <v>36</v>
      </c>
      <c r="W33869" t="s">
        <v>56</v>
      </c>
      <c r="X33869" t="s">
        <v>44</v>
      </c>
    </row>
    <row r="33870" spans="1:24" x14ac:dyDescent="0.25">
      <c r="A33870">
        <v>19265997</v>
      </c>
      <c r="B33870" t="s">
        <v>33</v>
      </c>
      <c r="C33870" t="s">
        <v>33923</v>
      </c>
      <c r="D33870" t="s">
        <v>26</v>
      </c>
      <c r="H33870">
        <v>1</v>
      </c>
      <c r="M33870">
        <v>1</v>
      </c>
      <c r="O33870">
        <v>-1</v>
      </c>
      <c r="R33870">
        <v>1</v>
      </c>
      <c r="S33870" t="s">
        <v>33</v>
      </c>
      <c r="T33870" t="s">
        <v>87</v>
      </c>
      <c r="V33870" t="s">
        <v>36</v>
      </c>
      <c r="W33870" t="s">
        <v>56</v>
      </c>
      <c r="X33870" t="s">
        <v>44</v>
      </c>
    </row>
    <row r="33871" spans="1:24" x14ac:dyDescent="0.25">
      <c r="A33871">
        <v>19266021</v>
      </c>
      <c r="B33871" t="s">
        <v>24</v>
      </c>
      <c r="C33871" t="s">
        <v>33924</v>
      </c>
      <c r="D33871" t="s">
        <v>26</v>
      </c>
      <c r="E33871">
        <v>1</v>
      </c>
      <c r="S33871" t="s">
        <v>24</v>
      </c>
      <c r="T33871" t="s">
        <v>82</v>
      </c>
      <c r="V33871" t="s">
        <v>36</v>
      </c>
      <c r="W33871" t="s">
        <v>322</v>
      </c>
      <c r="X33871" t="s">
        <v>38</v>
      </c>
    </row>
    <row r="33872" spans="1:24" x14ac:dyDescent="0.25">
      <c r="A33872">
        <v>19266021</v>
      </c>
      <c r="B33872" t="s">
        <v>24</v>
      </c>
      <c r="C33872" t="s">
        <v>33925</v>
      </c>
      <c r="D33872" t="s">
        <v>29</v>
      </c>
      <c r="E33872">
        <v>1</v>
      </c>
      <c r="S33872" t="s">
        <v>24</v>
      </c>
      <c r="T33872" t="s">
        <v>82</v>
      </c>
      <c r="V33872" t="s">
        <v>36</v>
      </c>
      <c r="W33872" t="s">
        <v>322</v>
      </c>
      <c r="X33872" t="s">
        <v>38</v>
      </c>
    </row>
    <row r="33873" spans="1:24" x14ac:dyDescent="0.25">
      <c r="A33873">
        <v>19266021</v>
      </c>
      <c r="B33873" t="s">
        <v>24</v>
      </c>
      <c r="C33873" t="s">
        <v>33926</v>
      </c>
      <c r="D33873" t="s">
        <v>29</v>
      </c>
      <c r="E33873">
        <v>1</v>
      </c>
      <c r="S33873" t="s">
        <v>24</v>
      </c>
      <c r="T33873" t="s">
        <v>82</v>
      </c>
      <c r="V33873" t="s">
        <v>36</v>
      </c>
      <c r="W33873" t="s">
        <v>322</v>
      </c>
      <c r="X33873" t="s">
        <v>38</v>
      </c>
    </row>
    <row r="33874" spans="1:24" x14ac:dyDescent="0.25">
      <c r="A33874">
        <v>19273099</v>
      </c>
      <c r="B33874" t="s">
        <v>33</v>
      </c>
      <c r="C33874" t="s">
        <v>33927</v>
      </c>
      <c r="D33874" t="s">
        <v>26</v>
      </c>
      <c r="E33874">
        <v>1</v>
      </c>
      <c r="S33874" t="s">
        <v>33</v>
      </c>
      <c r="T33874" t="s">
        <v>82</v>
      </c>
    </row>
    <row r="33875" spans="1:24" x14ac:dyDescent="0.25">
      <c r="A33875">
        <v>19273099</v>
      </c>
      <c r="B33875" t="s">
        <v>33</v>
      </c>
      <c r="C33875" t="s">
        <v>33928</v>
      </c>
      <c r="D33875" t="s">
        <v>29</v>
      </c>
      <c r="E33875">
        <v>1</v>
      </c>
      <c r="S33875" t="s">
        <v>33</v>
      </c>
      <c r="T33875" t="s">
        <v>82</v>
      </c>
    </row>
    <row r="33876" spans="1:24" x14ac:dyDescent="0.25">
      <c r="A33876">
        <v>19274523</v>
      </c>
      <c r="B33876" t="s">
        <v>33</v>
      </c>
      <c r="C33876" t="s">
        <v>33929</v>
      </c>
      <c r="D33876" t="s">
        <v>26</v>
      </c>
      <c r="F33876">
        <v>-1</v>
      </c>
      <c r="M33876">
        <v>1</v>
      </c>
      <c r="N33876">
        <v>0</v>
      </c>
      <c r="O33876">
        <v>1</v>
      </c>
      <c r="S33876" t="s">
        <v>33</v>
      </c>
      <c r="T33876" t="s">
        <v>43</v>
      </c>
      <c r="V33876" t="s">
        <v>36</v>
      </c>
      <c r="W33876" t="s">
        <v>56</v>
      </c>
      <c r="X33876" t="s">
        <v>88</v>
      </c>
    </row>
    <row r="33877" spans="1:24" x14ac:dyDescent="0.25">
      <c r="A33877">
        <v>19274523</v>
      </c>
      <c r="B33877" t="s">
        <v>33</v>
      </c>
      <c r="C33877" t="s">
        <v>33930</v>
      </c>
      <c r="D33877" t="s">
        <v>26</v>
      </c>
      <c r="E33877">
        <v>1</v>
      </c>
      <c r="F33877">
        <v>0</v>
      </c>
      <c r="I33877">
        <v>0</v>
      </c>
      <c r="K33877">
        <v>0</v>
      </c>
      <c r="N33877">
        <v>0</v>
      </c>
      <c r="O33877">
        <v>0</v>
      </c>
      <c r="S33877" t="s">
        <v>33</v>
      </c>
      <c r="T33877" t="s">
        <v>43</v>
      </c>
      <c r="V33877" t="s">
        <v>36</v>
      </c>
      <c r="W33877" t="s">
        <v>56</v>
      </c>
      <c r="X33877" t="s">
        <v>88</v>
      </c>
    </row>
    <row r="33878" spans="1:24" x14ac:dyDescent="0.25">
      <c r="A33878">
        <v>19274523</v>
      </c>
      <c r="B33878" t="s">
        <v>33</v>
      </c>
      <c r="C33878" t="s">
        <v>33931</v>
      </c>
      <c r="D33878" t="s">
        <v>26</v>
      </c>
      <c r="G33878">
        <v>1</v>
      </c>
      <c r="J33878">
        <v>0</v>
      </c>
      <c r="L33878">
        <v>0</v>
      </c>
      <c r="O33878">
        <v>0</v>
      </c>
      <c r="S33878" t="s">
        <v>33</v>
      </c>
      <c r="T33878" t="s">
        <v>43</v>
      </c>
      <c r="V33878" t="s">
        <v>36</v>
      </c>
      <c r="W33878" t="s">
        <v>56</v>
      </c>
      <c r="X33878" t="s">
        <v>88</v>
      </c>
    </row>
    <row r="33879" spans="1:24" x14ac:dyDescent="0.25">
      <c r="A33879">
        <v>19274523</v>
      </c>
      <c r="B33879" t="s">
        <v>33</v>
      </c>
      <c r="C33879" t="s">
        <v>33932</v>
      </c>
      <c r="D33879" t="s">
        <v>26</v>
      </c>
      <c r="G33879">
        <v>1</v>
      </c>
      <c r="J33879">
        <v>0</v>
      </c>
      <c r="L33879">
        <v>0</v>
      </c>
      <c r="O33879">
        <v>0</v>
      </c>
      <c r="S33879" t="s">
        <v>33</v>
      </c>
      <c r="T33879" t="s">
        <v>43</v>
      </c>
      <c r="V33879" t="s">
        <v>36</v>
      </c>
      <c r="W33879" t="s">
        <v>56</v>
      </c>
      <c r="X33879" t="s">
        <v>88</v>
      </c>
    </row>
    <row r="33880" spans="1:24" x14ac:dyDescent="0.25">
      <c r="A33880">
        <v>19274523</v>
      </c>
      <c r="B33880" t="s">
        <v>33</v>
      </c>
      <c r="C33880" t="s">
        <v>33933</v>
      </c>
      <c r="D33880" t="s">
        <v>29</v>
      </c>
      <c r="G33880">
        <v>1</v>
      </c>
      <c r="J33880">
        <v>0</v>
      </c>
      <c r="L33880">
        <v>0</v>
      </c>
      <c r="O33880">
        <v>0</v>
      </c>
      <c r="S33880" t="s">
        <v>33</v>
      </c>
      <c r="T33880" t="s">
        <v>43</v>
      </c>
      <c r="V33880" t="s">
        <v>36</v>
      </c>
      <c r="W33880" t="s">
        <v>56</v>
      </c>
      <c r="X33880" t="s">
        <v>88</v>
      </c>
    </row>
    <row r="33881" spans="1:24" x14ac:dyDescent="0.25">
      <c r="A33881">
        <v>19274752</v>
      </c>
      <c r="B33881" t="s">
        <v>33</v>
      </c>
      <c r="C33881" t="s">
        <v>33934</v>
      </c>
      <c r="D33881" t="s">
        <v>26</v>
      </c>
      <c r="E33881">
        <v>1</v>
      </c>
      <c r="L33881">
        <v>0</v>
      </c>
      <c r="S33881" t="s">
        <v>33</v>
      </c>
      <c r="T33881" t="s">
        <v>35</v>
      </c>
      <c r="V33881" t="s">
        <v>36</v>
      </c>
      <c r="W33881" t="s">
        <v>37</v>
      </c>
      <c r="X33881" t="s">
        <v>44</v>
      </c>
    </row>
    <row r="33882" spans="1:24" x14ac:dyDescent="0.25">
      <c r="A33882">
        <v>19274752</v>
      </c>
      <c r="B33882" t="s">
        <v>33</v>
      </c>
      <c r="C33882" t="s">
        <v>33935</v>
      </c>
      <c r="D33882" t="s">
        <v>29</v>
      </c>
      <c r="E33882">
        <v>1</v>
      </c>
      <c r="L33882">
        <v>0</v>
      </c>
      <c r="S33882" t="s">
        <v>33</v>
      </c>
      <c r="T33882" t="s">
        <v>35</v>
      </c>
      <c r="V33882" t="s">
        <v>36</v>
      </c>
      <c r="W33882" t="s">
        <v>37</v>
      </c>
      <c r="X33882" t="s">
        <v>44</v>
      </c>
    </row>
    <row r="33883" spans="1:24" x14ac:dyDescent="0.25">
      <c r="A33883">
        <v>19274752</v>
      </c>
      <c r="B33883" t="s">
        <v>33</v>
      </c>
      <c r="C33883" t="s">
        <v>33936</v>
      </c>
      <c r="D33883" t="s">
        <v>26</v>
      </c>
      <c r="F33883">
        <v>1</v>
      </c>
      <c r="G33883">
        <v>0</v>
      </c>
      <c r="H33883">
        <v>1</v>
      </c>
      <c r="M33883">
        <v>1</v>
      </c>
      <c r="N33883">
        <v>0</v>
      </c>
      <c r="O33883">
        <v>1</v>
      </c>
      <c r="R33883">
        <v>1</v>
      </c>
      <c r="S33883" t="s">
        <v>33</v>
      </c>
      <c r="T33883" t="s">
        <v>35</v>
      </c>
      <c r="V33883" t="s">
        <v>36</v>
      </c>
      <c r="W33883" t="s">
        <v>37</v>
      </c>
      <c r="X33883" t="s">
        <v>44</v>
      </c>
    </row>
    <row r="33884" spans="1:24" x14ac:dyDescent="0.25">
      <c r="A33884">
        <v>19274752</v>
      </c>
      <c r="B33884" t="s">
        <v>33</v>
      </c>
      <c r="C33884" t="s">
        <v>33937</v>
      </c>
      <c r="D33884" t="s">
        <v>26</v>
      </c>
      <c r="G33884">
        <v>0</v>
      </c>
      <c r="N33884">
        <v>0</v>
      </c>
      <c r="R33884">
        <v>1</v>
      </c>
      <c r="S33884" t="s">
        <v>33</v>
      </c>
      <c r="T33884" t="s">
        <v>35</v>
      </c>
      <c r="V33884" t="s">
        <v>36</v>
      </c>
      <c r="W33884" t="s">
        <v>37</v>
      </c>
      <c r="X33884" t="s">
        <v>44</v>
      </c>
    </row>
    <row r="33885" spans="1:24" x14ac:dyDescent="0.25">
      <c r="A33885">
        <v>19274752</v>
      </c>
      <c r="B33885" t="s">
        <v>33</v>
      </c>
      <c r="C33885" t="s">
        <v>33938</v>
      </c>
      <c r="D33885" t="s">
        <v>26</v>
      </c>
      <c r="G33885">
        <v>0</v>
      </c>
      <c r="H33885">
        <v>1</v>
      </c>
      <c r="M33885">
        <v>1</v>
      </c>
      <c r="N33885">
        <v>0</v>
      </c>
      <c r="O33885">
        <v>0</v>
      </c>
      <c r="R33885">
        <v>1</v>
      </c>
      <c r="S33885" t="s">
        <v>33</v>
      </c>
      <c r="T33885" t="s">
        <v>35</v>
      </c>
      <c r="V33885" t="s">
        <v>36</v>
      </c>
      <c r="W33885" t="s">
        <v>37</v>
      </c>
      <c r="X33885" t="s">
        <v>44</v>
      </c>
    </row>
    <row r="33886" spans="1:24" x14ac:dyDescent="0.25">
      <c r="A33886">
        <v>19274752</v>
      </c>
      <c r="B33886" t="s">
        <v>33</v>
      </c>
      <c r="C33886" t="s">
        <v>33939</v>
      </c>
      <c r="D33886" t="s">
        <v>26</v>
      </c>
      <c r="G33886">
        <v>0</v>
      </c>
      <c r="H33886">
        <v>1</v>
      </c>
      <c r="J33886">
        <v>0</v>
      </c>
      <c r="L33886">
        <v>1</v>
      </c>
      <c r="M33886">
        <v>1</v>
      </c>
      <c r="R33886">
        <v>1</v>
      </c>
      <c r="S33886" t="s">
        <v>33</v>
      </c>
      <c r="T33886" t="s">
        <v>35</v>
      </c>
      <c r="V33886" t="s">
        <v>36</v>
      </c>
      <c r="W33886" t="s">
        <v>37</v>
      </c>
      <c r="X33886" t="s">
        <v>44</v>
      </c>
    </row>
    <row r="33887" spans="1:24" x14ac:dyDescent="0.25">
      <c r="A33887">
        <v>19274752</v>
      </c>
      <c r="B33887" t="s">
        <v>33</v>
      </c>
      <c r="C33887" t="s">
        <v>33940</v>
      </c>
      <c r="D33887" t="s">
        <v>26</v>
      </c>
      <c r="G33887">
        <v>0</v>
      </c>
      <c r="O33887">
        <v>0</v>
      </c>
      <c r="R33887">
        <v>1</v>
      </c>
      <c r="S33887" t="s">
        <v>33</v>
      </c>
      <c r="T33887" t="s">
        <v>35</v>
      </c>
      <c r="V33887" t="s">
        <v>36</v>
      </c>
      <c r="W33887" t="s">
        <v>37</v>
      </c>
      <c r="X33887" t="s">
        <v>44</v>
      </c>
    </row>
    <row r="33888" spans="1:24" x14ac:dyDescent="0.25">
      <c r="A33888">
        <v>19274752</v>
      </c>
      <c r="B33888" t="s">
        <v>33</v>
      </c>
      <c r="C33888" t="s">
        <v>33941</v>
      </c>
      <c r="D33888" t="s">
        <v>26</v>
      </c>
      <c r="G33888">
        <v>1</v>
      </c>
      <c r="R33888">
        <v>1</v>
      </c>
      <c r="S33888" t="s">
        <v>33</v>
      </c>
      <c r="T33888" t="s">
        <v>35</v>
      </c>
      <c r="V33888" t="s">
        <v>36</v>
      </c>
      <c r="W33888" t="s">
        <v>37</v>
      </c>
      <c r="X33888" t="s">
        <v>44</v>
      </c>
    </row>
    <row r="33889" spans="1:24" x14ac:dyDescent="0.25">
      <c r="A33889">
        <v>19274752</v>
      </c>
      <c r="B33889" t="s">
        <v>33</v>
      </c>
      <c r="C33889" t="s">
        <v>33942</v>
      </c>
      <c r="D33889" t="s">
        <v>26</v>
      </c>
      <c r="F33889">
        <v>0</v>
      </c>
      <c r="G33889">
        <v>0</v>
      </c>
      <c r="I33889">
        <v>1</v>
      </c>
      <c r="M33889">
        <v>1</v>
      </c>
      <c r="N33889">
        <v>0</v>
      </c>
      <c r="O33889">
        <v>-1</v>
      </c>
      <c r="S33889" t="s">
        <v>33</v>
      </c>
      <c r="T33889" t="s">
        <v>35</v>
      </c>
      <c r="V33889" t="s">
        <v>36</v>
      </c>
      <c r="W33889" t="s">
        <v>37</v>
      </c>
      <c r="X33889" t="s">
        <v>44</v>
      </c>
    </row>
    <row r="33890" spans="1:24" x14ac:dyDescent="0.25">
      <c r="A33890">
        <v>19274752</v>
      </c>
      <c r="B33890" t="s">
        <v>33</v>
      </c>
      <c r="C33890" t="s">
        <v>33943</v>
      </c>
      <c r="D33890" t="s">
        <v>29</v>
      </c>
      <c r="F33890">
        <v>0</v>
      </c>
      <c r="G33890">
        <v>0</v>
      </c>
      <c r="I33890">
        <v>1</v>
      </c>
      <c r="M33890">
        <v>1</v>
      </c>
      <c r="N33890">
        <v>0</v>
      </c>
      <c r="O33890">
        <v>-1</v>
      </c>
      <c r="S33890" t="s">
        <v>33</v>
      </c>
      <c r="T33890" t="s">
        <v>35</v>
      </c>
      <c r="V33890" t="s">
        <v>36</v>
      </c>
      <c r="W33890" t="s">
        <v>37</v>
      </c>
      <c r="X33890" t="s">
        <v>44</v>
      </c>
    </row>
    <row r="33891" spans="1:24" x14ac:dyDescent="0.25">
      <c r="A33891">
        <v>19274752</v>
      </c>
      <c r="B33891" t="s">
        <v>33</v>
      </c>
      <c r="C33891" t="s">
        <v>33944</v>
      </c>
      <c r="D33891" t="s">
        <v>26</v>
      </c>
      <c r="E33891">
        <v>1</v>
      </c>
      <c r="S33891" t="s">
        <v>33</v>
      </c>
      <c r="T33891" t="s">
        <v>35</v>
      </c>
      <c r="V33891" t="s">
        <v>36</v>
      </c>
      <c r="W33891" t="s">
        <v>37</v>
      </c>
      <c r="X33891" t="s">
        <v>44</v>
      </c>
    </row>
    <row r="33892" spans="1:24" x14ac:dyDescent="0.25">
      <c r="A33892">
        <v>19274752</v>
      </c>
      <c r="B33892" t="s">
        <v>33</v>
      </c>
      <c r="C33892" t="s">
        <v>33945</v>
      </c>
      <c r="D33892" t="s">
        <v>29</v>
      </c>
      <c r="E33892">
        <v>1</v>
      </c>
      <c r="S33892" t="s">
        <v>33</v>
      </c>
      <c r="T33892" t="s">
        <v>35</v>
      </c>
      <c r="V33892" t="s">
        <v>36</v>
      </c>
      <c r="W33892" t="s">
        <v>37</v>
      </c>
      <c r="X33892" t="s">
        <v>44</v>
      </c>
    </row>
    <row r="33893" spans="1:24" x14ac:dyDescent="0.25">
      <c r="A33893">
        <v>19274752</v>
      </c>
      <c r="B33893" t="s">
        <v>33</v>
      </c>
      <c r="C33893" t="s">
        <v>33946</v>
      </c>
      <c r="D33893" t="s">
        <v>26</v>
      </c>
      <c r="I33893">
        <v>0</v>
      </c>
      <c r="M33893">
        <v>1</v>
      </c>
      <c r="S33893" t="s">
        <v>33</v>
      </c>
      <c r="T33893" t="s">
        <v>35</v>
      </c>
      <c r="V33893" t="s">
        <v>36</v>
      </c>
      <c r="W33893" t="s">
        <v>37</v>
      </c>
      <c r="X33893" t="s">
        <v>44</v>
      </c>
    </row>
    <row r="33894" spans="1:24" x14ac:dyDescent="0.25">
      <c r="A33894">
        <v>19274752</v>
      </c>
      <c r="B33894" t="s">
        <v>33</v>
      </c>
      <c r="C33894" t="s">
        <v>33947</v>
      </c>
      <c r="D33894" t="s">
        <v>29</v>
      </c>
      <c r="I33894">
        <v>0</v>
      </c>
      <c r="M33894">
        <v>1</v>
      </c>
      <c r="S33894" t="s">
        <v>33</v>
      </c>
      <c r="T33894" t="s">
        <v>35</v>
      </c>
      <c r="V33894" t="s">
        <v>36</v>
      </c>
      <c r="W33894" t="s">
        <v>37</v>
      </c>
      <c r="X33894" t="s">
        <v>44</v>
      </c>
    </row>
    <row r="33895" spans="1:24" x14ac:dyDescent="0.25">
      <c r="A33895">
        <v>19274752</v>
      </c>
      <c r="B33895" t="s">
        <v>33</v>
      </c>
      <c r="C33895" t="s">
        <v>33948</v>
      </c>
      <c r="D33895" t="s">
        <v>26</v>
      </c>
      <c r="G33895">
        <v>0</v>
      </c>
      <c r="M33895">
        <v>1</v>
      </c>
      <c r="S33895" t="s">
        <v>33</v>
      </c>
      <c r="T33895" t="s">
        <v>35</v>
      </c>
      <c r="V33895" t="s">
        <v>36</v>
      </c>
      <c r="W33895" t="s">
        <v>37</v>
      </c>
      <c r="X33895" t="s">
        <v>44</v>
      </c>
    </row>
    <row r="33896" spans="1:24" x14ac:dyDescent="0.25">
      <c r="A33896">
        <v>19274752</v>
      </c>
      <c r="B33896" t="s">
        <v>33</v>
      </c>
      <c r="C33896" t="s">
        <v>33949</v>
      </c>
      <c r="D33896" t="s">
        <v>26</v>
      </c>
      <c r="M33896">
        <v>1</v>
      </c>
      <c r="O33896">
        <v>1</v>
      </c>
      <c r="S33896" t="s">
        <v>33</v>
      </c>
      <c r="T33896" t="s">
        <v>35</v>
      </c>
      <c r="V33896" t="s">
        <v>36</v>
      </c>
      <c r="W33896" t="s">
        <v>37</v>
      </c>
      <c r="X33896" t="s">
        <v>44</v>
      </c>
    </row>
    <row r="33897" spans="1:24" x14ac:dyDescent="0.25">
      <c r="A33897">
        <v>19274752</v>
      </c>
      <c r="B33897" t="s">
        <v>33</v>
      </c>
      <c r="C33897" t="s">
        <v>33950</v>
      </c>
      <c r="D33897" t="s">
        <v>26</v>
      </c>
      <c r="G33897">
        <v>1</v>
      </c>
      <c r="J33897">
        <v>0</v>
      </c>
      <c r="L33897">
        <v>0</v>
      </c>
      <c r="M33897">
        <v>1</v>
      </c>
      <c r="O33897">
        <v>0</v>
      </c>
      <c r="R33897">
        <v>1</v>
      </c>
      <c r="S33897" t="s">
        <v>33</v>
      </c>
      <c r="T33897" t="s">
        <v>35</v>
      </c>
      <c r="V33897" t="s">
        <v>36</v>
      </c>
      <c r="W33897" t="s">
        <v>37</v>
      </c>
      <c r="X33897" t="s">
        <v>44</v>
      </c>
    </row>
    <row r="33898" spans="1:24" x14ac:dyDescent="0.25">
      <c r="A33898">
        <v>19275331</v>
      </c>
      <c r="B33898" t="s">
        <v>24</v>
      </c>
      <c r="C33898" t="s">
        <v>33951</v>
      </c>
      <c r="D33898" t="s">
        <v>26</v>
      </c>
      <c r="E33898">
        <v>1</v>
      </c>
      <c r="S33898" t="s">
        <v>24</v>
      </c>
      <c r="T33898" t="s">
        <v>35</v>
      </c>
    </row>
    <row r="33899" spans="1:24" x14ac:dyDescent="0.25">
      <c r="A33899">
        <v>19275331</v>
      </c>
      <c r="B33899" t="s">
        <v>24</v>
      </c>
      <c r="C33899" t="s">
        <v>33952</v>
      </c>
      <c r="D33899" t="s">
        <v>29</v>
      </c>
      <c r="E33899">
        <v>1</v>
      </c>
      <c r="S33899" t="s">
        <v>24</v>
      </c>
      <c r="T33899" t="s">
        <v>35</v>
      </c>
    </row>
    <row r="33900" spans="1:24" x14ac:dyDescent="0.25">
      <c r="A33900">
        <v>19275331</v>
      </c>
      <c r="B33900" t="s">
        <v>24</v>
      </c>
      <c r="C33900" t="s">
        <v>33953</v>
      </c>
      <c r="D33900" t="s">
        <v>29</v>
      </c>
      <c r="E33900">
        <v>1</v>
      </c>
      <c r="S33900" t="s">
        <v>24</v>
      </c>
      <c r="T33900" t="s">
        <v>35</v>
      </c>
    </row>
    <row r="33901" spans="1:24" x14ac:dyDescent="0.25">
      <c r="A33901">
        <v>19276413</v>
      </c>
      <c r="B33901" t="s">
        <v>33</v>
      </c>
      <c r="C33901" t="s">
        <v>33954</v>
      </c>
      <c r="D33901" t="s">
        <v>26</v>
      </c>
      <c r="J33901">
        <v>1</v>
      </c>
      <c r="L33901">
        <v>-1</v>
      </c>
      <c r="M33901">
        <v>1</v>
      </c>
      <c r="O33901">
        <v>1</v>
      </c>
      <c r="S33901" t="s">
        <v>33</v>
      </c>
      <c r="T33901" t="s">
        <v>87</v>
      </c>
      <c r="V33901" t="s">
        <v>36</v>
      </c>
      <c r="W33901" t="s">
        <v>56</v>
      </c>
      <c r="X33901" t="s">
        <v>88</v>
      </c>
    </row>
    <row r="33902" spans="1:24" x14ac:dyDescent="0.25">
      <c r="A33902">
        <v>19276413</v>
      </c>
      <c r="B33902" t="s">
        <v>33</v>
      </c>
      <c r="C33902" t="s">
        <v>33955</v>
      </c>
      <c r="D33902" t="s">
        <v>26</v>
      </c>
      <c r="O33902">
        <v>1</v>
      </c>
      <c r="S33902" t="s">
        <v>33</v>
      </c>
      <c r="T33902" t="s">
        <v>87</v>
      </c>
      <c r="V33902" t="s">
        <v>36</v>
      </c>
      <c r="W33902" t="s">
        <v>56</v>
      </c>
      <c r="X33902" t="s">
        <v>88</v>
      </c>
    </row>
    <row r="33903" spans="1:24" x14ac:dyDescent="0.25">
      <c r="A33903">
        <v>19276413</v>
      </c>
      <c r="B33903" t="s">
        <v>33</v>
      </c>
      <c r="C33903" t="s">
        <v>33956</v>
      </c>
      <c r="D33903" t="s">
        <v>29</v>
      </c>
      <c r="O33903">
        <v>1</v>
      </c>
      <c r="S33903" t="s">
        <v>33</v>
      </c>
      <c r="T33903" t="s">
        <v>87</v>
      </c>
      <c r="V33903" t="s">
        <v>36</v>
      </c>
      <c r="W33903" t="s">
        <v>56</v>
      </c>
      <c r="X33903" t="s">
        <v>88</v>
      </c>
    </row>
    <row r="33904" spans="1:24" x14ac:dyDescent="0.25">
      <c r="A33904">
        <v>19276413</v>
      </c>
      <c r="B33904" t="s">
        <v>33</v>
      </c>
      <c r="C33904" t="s">
        <v>33957</v>
      </c>
      <c r="D33904" t="s">
        <v>26</v>
      </c>
      <c r="J33904">
        <v>-1</v>
      </c>
      <c r="O33904">
        <v>1</v>
      </c>
      <c r="S33904" t="s">
        <v>33</v>
      </c>
      <c r="T33904" t="s">
        <v>87</v>
      </c>
      <c r="V33904" t="s">
        <v>36</v>
      </c>
      <c r="W33904" t="s">
        <v>56</v>
      </c>
      <c r="X33904" t="s">
        <v>88</v>
      </c>
    </row>
    <row r="33905" spans="1:24" x14ac:dyDescent="0.25">
      <c r="A33905">
        <v>19276413</v>
      </c>
      <c r="B33905" t="s">
        <v>33</v>
      </c>
      <c r="C33905" t="s">
        <v>33958</v>
      </c>
      <c r="D33905" t="s">
        <v>29</v>
      </c>
      <c r="J33905">
        <v>-1</v>
      </c>
      <c r="O33905">
        <v>1</v>
      </c>
      <c r="S33905" t="s">
        <v>33</v>
      </c>
      <c r="T33905" t="s">
        <v>87</v>
      </c>
      <c r="V33905" t="s">
        <v>36</v>
      </c>
      <c r="W33905" t="s">
        <v>56</v>
      </c>
      <c r="X33905" t="s">
        <v>88</v>
      </c>
    </row>
    <row r="33906" spans="1:24" x14ac:dyDescent="0.25">
      <c r="A33906">
        <v>19276413</v>
      </c>
      <c r="B33906" t="s">
        <v>33</v>
      </c>
      <c r="C33906" t="s">
        <v>33959</v>
      </c>
      <c r="D33906" t="s">
        <v>26</v>
      </c>
      <c r="M33906">
        <v>1</v>
      </c>
      <c r="O33906">
        <v>1</v>
      </c>
      <c r="S33906" t="s">
        <v>33</v>
      </c>
      <c r="T33906" t="s">
        <v>87</v>
      </c>
      <c r="V33906" t="s">
        <v>36</v>
      </c>
      <c r="W33906" t="s">
        <v>56</v>
      </c>
      <c r="X33906" t="s">
        <v>88</v>
      </c>
    </row>
    <row r="33907" spans="1:24" x14ac:dyDescent="0.25">
      <c r="A33907">
        <v>19276413</v>
      </c>
      <c r="B33907" t="s">
        <v>33</v>
      </c>
      <c r="C33907" t="s">
        <v>33960</v>
      </c>
      <c r="D33907" t="s">
        <v>29</v>
      </c>
      <c r="M33907">
        <v>1</v>
      </c>
      <c r="O33907">
        <v>1</v>
      </c>
      <c r="S33907" t="s">
        <v>33</v>
      </c>
      <c r="T33907" t="s">
        <v>87</v>
      </c>
      <c r="V33907" t="s">
        <v>36</v>
      </c>
      <c r="W33907" t="s">
        <v>56</v>
      </c>
      <c r="X33907" t="s">
        <v>88</v>
      </c>
    </row>
    <row r="33908" spans="1:24" x14ac:dyDescent="0.25">
      <c r="A33908">
        <v>19276413</v>
      </c>
      <c r="B33908" t="s">
        <v>33</v>
      </c>
      <c r="C33908" t="s">
        <v>33961</v>
      </c>
      <c r="D33908" t="s">
        <v>26</v>
      </c>
      <c r="G33908">
        <v>-1</v>
      </c>
      <c r="J33908">
        <v>1</v>
      </c>
      <c r="K33908">
        <v>1</v>
      </c>
      <c r="L33908">
        <v>-1</v>
      </c>
      <c r="M33908">
        <v>1</v>
      </c>
      <c r="N33908">
        <v>0</v>
      </c>
      <c r="O33908">
        <v>1</v>
      </c>
      <c r="S33908" t="s">
        <v>33</v>
      </c>
      <c r="T33908" t="s">
        <v>87</v>
      </c>
      <c r="V33908" t="s">
        <v>36</v>
      </c>
      <c r="W33908" t="s">
        <v>56</v>
      </c>
      <c r="X33908" t="s">
        <v>88</v>
      </c>
    </row>
    <row r="33909" spans="1:24" x14ac:dyDescent="0.25">
      <c r="A33909">
        <v>19276413</v>
      </c>
      <c r="B33909" t="s">
        <v>33</v>
      </c>
      <c r="C33909" t="s">
        <v>33962</v>
      </c>
      <c r="D33909" t="s">
        <v>26</v>
      </c>
      <c r="G33909">
        <v>1</v>
      </c>
      <c r="J33909">
        <v>1</v>
      </c>
      <c r="L33909">
        <v>1</v>
      </c>
      <c r="O33909">
        <v>-1</v>
      </c>
      <c r="S33909" t="s">
        <v>33</v>
      </c>
      <c r="T33909" t="s">
        <v>87</v>
      </c>
      <c r="V33909" t="s">
        <v>36</v>
      </c>
      <c r="W33909" t="s">
        <v>56</v>
      </c>
      <c r="X33909" t="s">
        <v>88</v>
      </c>
    </row>
    <row r="33910" spans="1:24" x14ac:dyDescent="0.25">
      <c r="A33910">
        <v>19276413</v>
      </c>
      <c r="B33910" t="s">
        <v>33</v>
      </c>
      <c r="C33910" t="s">
        <v>33963</v>
      </c>
      <c r="D33910" t="s">
        <v>26</v>
      </c>
      <c r="E33910">
        <v>1</v>
      </c>
      <c r="L33910">
        <v>0</v>
      </c>
      <c r="S33910" t="s">
        <v>33</v>
      </c>
      <c r="T33910" t="s">
        <v>87</v>
      </c>
      <c r="V33910" t="s">
        <v>36</v>
      </c>
      <c r="W33910" t="s">
        <v>56</v>
      </c>
      <c r="X33910" t="s">
        <v>88</v>
      </c>
    </row>
    <row r="33911" spans="1:24" x14ac:dyDescent="0.25">
      <c r="A33911">
        <v>19276413</v>
      </c>
      <c r="B33911" t="s">
        <v>33</v>
      </c>
      <c r="C33911" t="s">
        <v>33964</v>
      </c>
      <c r="D33911" t="s">
        <v>26</v>
      </c>
      <c r="H33911">
        <v>1</v>
      </c>
      <c r="J33911">
        <v>1</v>
      </c>
      <c r="L33911">
        <v>-1</v>
      </c>
      <c r="M33911">
        <v>1</v>
      </c>
      <c r="O33911">
        <v>-1</v>
      </c>
      <c r="S33911" t="s">
        <v>33</v>
      </c>
      <c r="T33911" t="s">
        <v>87</v>
      </c>
      <c r="V33911" t="s">
        <v>36</v>
      </c>
      <c r="W33911" t="s">
        <v>56</v>
      </c>
      <c r="X33911" t="s">
        <v>88</v>
      </c>
    </row>
    <row r="33912" spans="1:24" x14ac:dyDescent="0.25">
      <c r="A33912">
        <v>19276413</v>
      </c>
      <c r="B33912" t="s">
        <v>33</v>
      </c>
      <c r="C33912" t="s">
        <v>33965</v>
      </c>
      <c r="D33912" t="s">
        <v>29</v>
      </c>
      <c r="H33912">
        <v>1</v>
      </c>
      <c r="J33912">
        <v>1</v>
      </c>
      <c r="L33912">
        <v>-1</v>
      </c>
      <c r="M33912">
        <v>1</v>
      </c>
      <c r="O33912">
        <v>-1</v>
      </c>
      <c r="S33912" t="s">
        <v>33</v>
      </c>
      <c r="T33912" t="s">
        <v>87</v>
      </c>
      <c r="V33912" t="s">
        <v>36</v>
      </c>
      <c r="W33912" t="s">
        <v>56</v>
      </c>
      <c r="X33912" t="s">
        <v>88</v>
      </c>
    </row>
    <row r="33913" spans="1:24" x14ac:dyDescent="0.25">
      <c r="A33913">
        <v>19276413</v>
      </c>
      <c r="B33913" t="s">
        <v>33</v>
      </c>
      <c r="C33913" t="s">
        <v>33966</v>
      </c>
      <c r="D33913" t="s">
        <v>26</v>
      </c>
      <c r="G33913">
        <v>1</v>
      </c>
      <c r="J33913">
        <v>1</v>
      </c>
      <c r="O33913">
        <v>1</v>
      </c>
      <c r="S33913" t="s">
        <v>33</v>
      </c>
      <c r="T33913" t="s">
        <v>87</v>
      </c>
      <c r="V33913" t="s">
        <v>36</v>
      </c>
      <c r="W33913" t="s">
        <v>56</v>
      </c>
      <c r="X33913" t="s">
        <v>88</v>
      </c>
    </row>
    <row r="33914" spans="1:24" x14ac:dyDescent="0.25">
      <c r="A33914">
        <v>19276413</v>
      </c>
      <c r="B33914" t="s">
        <v>33</v>
      </c>
      <c r="C33914" t="s">
        <v>33967</v>
      </c>
      <c r="D33914" t="s">
        <v>26</v>
      </c>
      <c r="H33914">
        <v>1</v>
      </c>
      <c r="J33914">
        <v>1</v>
      </c>
      <c r="K33914">
        <v>0</v>
      </c>
      <c r="M33914">
        <v>1</v>
      </c>
      <c r="O33914">
        <v>1</v>
      </c>
      <c r="S33914" t="s">
        <v>33</v>
      </c>
      <c r="T33914" t="s">
        <v>87</v>
      </c>
      <c r="V33914" t="s">
        <v>36</v>
      </c>
      <c r="W33914" t="s">
        <v>56</v>
      </c>
      <c r="X33914" t="s">
        <v>88</v>
      </c>
    </row>
    <row r="33915" spans="1:24" x14ac:dyDescent="0.25">
      <c r="A33915">
        <v>19276413</v>
      </c>
      <c r="B33915" t="s">
        <v>33</v>
      </c>
      <c r="C33915" t="s">
        <v>33968</v>
      </c>
      <c r="D33915" t="s">
        <v>26</v>
      </c>
      <c r="G33915">
        <v>-1</v>
      </c>
      <c r="J33915">
        <v>1</v>
      </c>
      <c r="L33915">
        <v>-1</v>
      </c>
      <c r="S33915" t="s">
        <v>33</v>
      </c>
      <c r="T33915" t="s">
        <v>87</v>
      </c>
      <c r="V33915" t="s">
        <v>36</v>
      </c>
      <c r="W33915" t="s">
        <v>56</v>
      </c>
      <c r="X33915" t="s">
        <v>88</v>
      </c>
    </row>
    <row r="33916" spans="1:24" x14ac:dyDescent="0.25">
      <c r="A33916">
        <v>19276413</v>
      </c>
      <c r="B33916" t="s">
        <v>33</v>
      </c>
      <c r="C33916" t="s">
        <v>33969</v>
      </c>
      <c r="D33916" t="s">
        <v>29</v>
      </c>
      <c r="G33916">
        <v>-1</v>
      </c>
      <c r="J33916">
        <v>1</v>
      </c>
      <c r="L33916">
        <v>-1</v>
      </c>
      <c r="S33916" t="s">
        <v>33</v>
      </c>
      <c r="T33916" t="s">
        <v>87</v>
      </c>
      <c r="V33916" t="s">
        <v>36</v>
      </c>
      <c r="W33916" t="s">
        <v>56</v>
      </c>
      <c r="X33916" t="s">
        <v>88</v>
      </c>
    </row>
    <row r="33917" spans="1:24" x14ac:dyDescent="0.25">
      <c r="A33917">
        <v>19276413</v>
      </c>
      <c r="B33917" t="s">
        <v>33</v>
      </c>
      <c r="C33917" t="s">
        <v>33970</v>
      </c>
      <c r="D33917" t="s">
        <v>26</v>
      </c>
      <c r="G33917">
        <v>1</v>
      </c>
      <c r="H33917">
        <v>1</v>
      </c>
      <c r="J33917">
        <v>1</v>
      </c>
      <c r="L33917">
        <v>1</v>
      </c>
      <c r="M33917">
        <v>1</v>
      </c>
      <c r="N33917">
        <v>0</v>
      </c>
      <c r="O33917">
        <v>1</v>
      </c>
      <c r="S33917" t="s">
        <v>33</v>
      </c>
      <c r="T33917" t="s">
        <v>87</v>
      </c>
      <c r="V33917" t="s">
        <v>36</v>
      </c>
      <c r="W33917" t="s">
        <v>56</v>
      </c>
      <c r="X33917" t="s">
        <v>88</v>
      </c>
    </row>
    <row r="33918" spans="1:24" x14ac:dyDescent="0.25">
      <c r="A33918">
        <v>19276413</v>
      </c>
      <c r="B33918" t="s">
        <v>33</v>
      </c>
      <c r="C33918" t="s">
        <v>33971</v>
      </c>
      <c r="D33918" t="s">
        <v>26</v>
      </c>
      <c r="G33918">
        <v>1</v>
      </c>
      <c r="H33918">
        <v>-1</v>
      </c>
      <c r="J33918">
        <v>0</v>
      </c>
      <c r="O33918">
        <v>1</v>
      </c>
      <c r="S33918" t="s">
        <v>33</v>
      </c>
      <c r="T33918" t="s">
        <v>87</v>
      </c>
      <c r="V33918" t="s">
        <v>36</v>
      </c>
      <c r="W33918" t="s">
        <v>56</v>
      </c>
      <c r="X33918" t="s">
        <v>88</v>
      </c>
    </row>
    <row r="33919" spans="1:24" x14ac:dyDescent="0.25">
      <c r="A33919">
        <v>19276413</v>
      </c>
      <c r="B33919" t="s">
        <v>33</v>
      </c>
      <c r="C33919" t="s">
        <v>33972</v>
      </c>
      <c r="D33919" t="s">
        <v>26</v>
      </c>
      <c r="J33919">
        <v>1</v>
      </c>
      <c r="M33919">
        <v>1</v>
      </c>
      <c r="O33919">
        <v>1</v>
      </c>
      <c r="S33919" t="s">
        <v>33</v>
      </c>
      <c r="T33919" t="s">
        <v>87</v>
      </c>
      <c r="V33919" t="s">
        <v>36</v>
      </c>
      <c r="W33919" t="s">
        <v>56</v>
      </c>
      <c r="X33919" t="s">
        <v>88</v>
      </c>
    </row>
    <row r="33920" spans="1:24" x14ac:dyDescent="0.25">
      <c r="A33920">
        <v>19276413</v>
      </c>
      <c r="B33920" t="s">
        <v>33</v>
      </c>
      <c r="C33920" t="s">
        <v>33973</v>
      </c>
      <c r="D33920" t="s">
        <v>29</v>
      </c>
      <c r="J33920">
        <v>1</v>
      </c>
      <c r="M33920">
        <v>1</v>
      </c>
      <c r="O33920">
        <v>1</v>
      </c>
      <c r="S33920" t="s">
        <v>33</v>
      </c>
      <c r="T33920" t="s">
        <v>87</v>
      </c>
      <c r="V33920" t="s">
        <v>36</v>
      </c>
      <c r="W33920" t="s">
        <v>56</v>
      </c>
      <c r="X33920" t="s">
        <v>88</v>
      </c>
    </row>
    <row r="33921" spans="1:24" x14ac:dyDescent="0.25">
      <c r="A33921">
        <v>19276413</v>
      </c>
      <c r="B33921" t="s">
        <v>33</v>
      </c>
      <c r="C33921" t="s">
        <v>33974</v>
      </c>
      <c r="D33921" t="s">
        <v>26</v>
      </c>
      <c r="G33921">
        <v>1</v>
      </c>
      <c r="H33921">
        <v>1</v>
      </c>
      <c r="J33921">
        <v>0</v>
      </c>
      <c r="M33921">
        <v>1</v>
      </c>
      <c r="O33921">
        <v>1</v>
      </c>
      <c r="S33921" t="s">
        <v>33</v>
      </c>
      <c r="T33921" t="s">
        <v>87</v>
      </c>
      <c r="V33921" t="s">
        <v>36</v>
      </c>
      <c r="W33921" t="s">
        <v>56</v>
      </c>
      <c r="X33921" t="s">
        <v>88</v>
      </c>
    </row>
    <row r="33922" spans="1:24" x14ac:dyDescent="0.25">
      <c r="A33922">
        <v>19276413</v>
      </c>
      <c r="B33922" t="s">
        <v>33</v>
      </c>
      <c r="C33922" t="s">
        <v>33975</v>
      </c>
      <c r="D33922" t="s">
        <v>26</v>
      </c>
      <c r="G33922">
        <v>1</v>
      </c>
      <c r="H33922">
        <v>1</v>
      </c>
      <c r="O33922">
        <v>-1</v>
      </c>
      <c r="S33922" t="s">
        <v>33</v>
      </c>
      <c r="T33922" t="s">
        <v>87</v>
      </c>
      <c r="V33922" t="s">
        <v>36</v>
      </c>
      <c r="W33922" t="s">
        <v>56</v>
      </c>
      <c r="X33922" t="s">
        <v>88</v>
      </c>
    </row>
    <row r="33923" spans="1:24" x14ac:dyDescent="0.25">
      <c r="A33923">
        <v>19276413</v>
      </c>
      <c r="B33923" t="s">
        <v>33</v>
      </c>
      <c r="C33923" t="s">
        <v>33976</v>
      </c>
      <c r="D33923" t="s">
        <v>26</v>
      </c>
      <c r="I33923">
        <v>-1</v>
      </c>
      <c r="M33923">
        <v>1</v>
      </c>
      <c r="O33923">
        <v>1</v>
      </c>
      <c r="S33923" t="s">
        <v>33</v>
      </c>
      <c r="T33923" t="s">
        <v>87</v>
      </c>
      <c r="V33923" t="s">
        <v>36</v>
      </c>
      <c r="W33923" t="s">
        <v>56</v>
      </c>
      <c r="X33923" t="s">
        <v>88</v>
      </c>
    </row>
    <row r="33924" spans="1:24" x14ac:dyDescent="0.25">
      <c r="A33924">
        <v>19276413</v>
      </c>
      <c r="B33924" t="s">
        <v>33</v>
      </c>
      <c r="C33924" t="s">
        <v>33977</v>
      </c>
      <c r="D33924" t="s">
        <v>29</v>
      </c>
      <c r="I33924">
        <v>-1</v>
      </c>
      <c r="M33924">
        <v>1</v>
      </c>
      <c r="O33924">
        <v>1</v>
      </c>
      <c r="S33924" t="s">
        <v>33</v>
      </c>
      <c r="T33924" t="s">
        <v>87</v>
      </c>
      <c r="V33924" t="s">
        <v>36</v>
      </c>
      <c r="W33924" t="s">
        <v>56</v>
      </c>
      <c r="X33924" t="s">
        <v>88</v>
      </c>
    </row>
    <row r="33925" spans="1:24" x14ac:dyDescent="0.25">
      <c r="A33925">
        <v>19276413</v>
      </c>
      <c r="B33925" t="s">
        <v>33</v>
      </c>
      <c r="C33925" t="s">
        <v>33978</v>
      </c>
      <c r="D33925" t="s">
        <v>26</v>
      </c>
      <c r="J33925">
        <v>1</v>
      </c>
      <c r="K33925">
        <v>1</v>
      </c>
      <c r="M33925">
        <v>1</v>
      </c>
      <c r="N33925">
        <v>0</v>
      </c>
      <c r="O33925">
        <v>1</v>
      </c>
      <c r="R33925">
        <v>1</v>
      </c>
      <c r="S33925" t="s">
        <v>33</v>
      </c>
      <c r="T33925" t="s">
        <v>87</v>
      </c>
      <c r="V33925" t="s">
        <v>36</v>
      </c>
      <c r="W33925" t="s">
        <v>56</v>
      </c>
      <c r="X33925" t="s">
        <v>88</v>
      </c>
    </row>
    <row r="33926" spans="1:24" x14ac:dyDescent="0.25">
      <c r="A33926">
        <v>19276413</v>
      </c>
      <c r="B33926" t="s">
        <v>33</v>
      </c>
      <c r="C33926" t="s">
        <v>33979</v>
      </c>
      <c r="D33926" t="s">
        <v>29</v>
      </c>
      <c r="J33926">
        <v>1</v>
      </c>
      <c r="K33926">
        <v>1</v>
      </c>
      <c r="M33926">
        <v>1</v>
      </c>
      <c r="N33926">
        <v>0</v>
      </c>
      <c r="O33926">
        <v>1</v>
      </c>
      <c r="R33926">
        <v>1</v>
      </c>
      <c r="S33926" t="s">
        <v>33</v>
      </c>
      <c r="T33926" t="s">
        <v>87</v>
      </c>
      <c r="V33926" t="s">
        <v>36</v>
      </c>
      <c r="W33926" t="s">
        <v>56</v>
      </c>
      <c r="X33926" t="s">
        <v>88</v>
      </c>
    </row>
    <row r="33927" spans="1:24" x14ac:dyDescent="0.25">
      <c r="A33927">
        <v>19276413</v>
      </c>
      <c r="B33927" t="s">
        <v>33</v>
      </c>
      <c r="C33927" t="s">
        <v>33980</v>
      </c>
      <c r="D33927" t="s">
        <v>26</v>
      </c>
      <c r="G33927">
        <v>1</v>
      </c>
      <c r="H33927">
        <v>1</v>
      </c>
      <c r="L33927">
        <v>-1</v>
      </c>
      <c r="O33927">
        <v>1</v>
      </c>
      <c r="R33927">
        <v>1</v>
      </c>
      <c r="S33927" t="s">
        <v>33</v>
      </c>
      <c r="T33927" t="s">
        <v>87</v>
      </c>
      <c r="V33927" t="s">
        <v>36</v>
      </c>
      <c r="W33927" t="s">
        <v>56</v>
      </c>
      <c r="X33927" t="s">
        <v>88</v>
      </c>
    </row>
    <row r="33928" spans="1:24" x14ac:dyDescent="0.25">
      <c r="A33928">
        <v>19276413</v>
      </c>
      <c r="B33928" t="s">
        <v>33</v>
      </c>
      <c r="C33928" t="s">
        <v>33981</v>
      </c>
      <c r="D33928" t="s">
        <v>29</v>
      </c>
      <c r="G33928">
        <v>1</v>
      </c>
      <c r="H33928">
        <v>1</v>
      </c>
      <c r="L33928">
        <v>-1</v>
      </c>
      <c r="O33928">
        <v>1</v>
      </c>
      <c r="R33928">
        <v>1</v>
      </c>
      <c r="S33928" t="s">
        <v>33</v>
      </c>
      <c r="T33928" t="s">
        <v>87</v>
      </c>
      <c r="V33928" t="s">
        <v>36</v>
      </c>
      <c r="W33928" t="s">
        <v>56</v>
      </c>
      <c r="X33928" t="s">
        <v>88</v>
      </c>
    </row>
    <row r="33929" spans="1:24" x14ac:dyDescent="0.25">
      <c r="A33929">
        <v>19276413</v>
      </c>
      <c r="B33929" t="s">
        <v>33</v>
      </c>
      <c r="C33929" t="s">
        <v>33982</v>
      </c>
      <c r="D33929" t="s">
        <v>26</v>
      </c>
      <c r="H33929">
        <v>1</v>
      </c>
      <c r="L33929">
        <v>1</v>
      </c>
      <c r="O33929">
        <v>1</v>
      </c>
      <c r="S33929" t="s">
        <v>33</v>
      </c>
      <c r="T33929" t="s">
        <v>87</v>
      </c>
      <c r="V33929" t="s">
        <v>36</v>
      </c>
      <c r="W33929" t="s">
        <v>56</v>
      </c>
      <c r="X33929" t="s">
        <v>88</v>
      </c>
    </row>
    <row r="33930" spans="1:24" x14ac:dyDescent="0.25">
      <c r="A33930">
        <v>19276413</v>
      </c>
      <c r="B33930" t="s">
        <v>33</v>
      </c>
      <c r="C33930" t="s">
        <v>33983</v>
      </c>
      <c r="D33930" t="s">
        <v>29</v>
      </c>
      <c r="H33930">
        <v>1</v>
      </c>
      <c r="L33930">
        <v>1</v>
      </c>
      <c r="O33930">
        <v>1</v>
      </c>
      <c r="S33930" t="s">
        <v>33</v>
      </c>
      <c r="T33930" t="s">
        <v>87</v>
      </c>
      <c r="V33930" t="s">
        <v>36</v>
      </c>
      <c r="W33930" t="s">
        <v>56</v>
      </c>
      <c r="X33930" t="s">
        <v>88</v>
      </c>
    </row>
    <row r="33931" spans="1:24" x14ac:dyDescent="0.25">
      <c r="A33931">
        <v>19276413</v>
      </c>
      <c r="B33931" t="s">
        <v>33</v>
      </c>
      <c r="C33931" t="s">
        <v>33984</v>
      </c>
      <c r="D33931" t="s">
        <v>26</v>
      </c>
      <c r="G33931">
        <v>1</v>
      </c>
      <c r="H33931">
        <v>1</v>
      </c>
      <c r="J33931">
        <v>1</v>
      </c>
      <c r="K33931">
        <v>-1</v>
      </c>
      <c r="M33931">
        <v>1</v>
      </c>
      <c r="O33931">
        <v>1</v>
      </c>
      <c r="S33931" t="s">
        <v>33</v>
      </c>
      <c r="T33931" t="s">
        <v>87</v>
      </c>
      <c r="V33931" t="s">
        <v>36</v>
      </c>
      <c r="W33931" t="s">
        <v>56</v>
      </c>
      <c r="X33931" t="s">
        <v>88</v>
      </c>
    </row>
    <row r="33932" spans="1:24" x14ac:dyDescent="0.25">
      <c r="A33932">
        <v>19276413</v>
      </c>
      <c r="B33932" t="s">
        <v>33</v>
      </c>
      <c r="C33932" t="s">
        <v>33985</v>
      </c>
      <c r="D33932" t="s">
        <v>29</v>
      </c>
      <c r="G33932">
        <v>1</v>
      </c>
      <c r="H33932">
        <v>1</v>
      </c>
      <c r="J33932">
        <v>1</v>
      </c>
      <c r="K33932">
        <v>-1</v>
      </c>
      <c r="M33932">
        <v>1</v>
      </c>
      <c r="O33932">
        <v>1</v>
      </c>
      <c r="S33932" t="s">
        <v>33</v>
      </c>
      <c r="T33932" t="s">
        <v>87</v>
      </c>
      <c r="V33932" t="s">
        <v>36</v>
      </c>
      <c r="W33932" t="s">
        <v>56</v>
      </c>
      <c r="X33932" t="s">
        <v>88</v>
      </c>
    </row>
    <row r="33933" spans="1:24" x14ac:dyDescent="0.25">
      <c r="A33933">
        <v>19276413</v>
      </c>
      <c r="B33933" t="s">
        <v>33</v>
      </c>
      <c r="C33933" t="s">
        <v>33986</v>
      </c>
      <c r="D33933" t="s">
        <v>26</v>
      </c>
      <c r="G33933">
        <v>1</v>
      </c>
      <c r="H33933">
        <v>1</v>
      </c>
      <c r="J33933">
        <v>1</v>
      </c>
      <c r="L33933">
        <v>-1</v>
      </c>
      <c r="M33933">
        <v>-1</v>
      </c>
      <c r="O33933">
        <v>-1</v>
      </c>
      <c r="S33933" t="s">
        <v>33</v>
      </c>
      <c r="T33933" t="s">
        <v>87</v>
      </c>
      <c r="V33933" t="s">
        <v>36</v>
      </c>
      <c r="W33933" t="s">
        <v>56</v>
      </c>
      <c r="X33933" t="s">
        <v>88</v>
      </c>
    </row>
    <row r="33934" spans="1:24" x14ac:dyDescent="0.25">
      <c r="A33934">
        <v>19276413</v>
      </c>
      <c r="B33934" t="s">
        <v>33</v>
      </c>
      <c r="C33934" t="s">
        <v>33987</v>
      </c>
      <c r="D33934" t="s">
        <v>29</v>
      </c>
      <c r="G33934">
        <v>1</v>
      </c>
      <c r="H33934">
        <v>1</v>
      </c>
      <c r="J33934">
        <v>1</v>
      </c>
      <c r="L33934">
        <v>-1</v>
      </c>
      <c r="M33934">
        <v>-1</v>
      </c>
      <c r="O33934">
        <v>-1</v>
      </c>
      <c r="S33934" t="s">
        <v>33</v>
      </c>
      <c r="T33934" t="s">
        <v>87</v>
      </c>
      <c r="V33934" t="s">
        <v>36</v>
      </c>
      <c r="W33934" t="s">
        <v>56</v>
      </c>
      <c r="X33934" t="s">
        <v>88</v>
      </c>
    </row>
    <row r="33935" spans="1:24" x14ac:dyDescent="0.25">
      <c r="A33935">
        <v>19276413</v>
      </c>
      <c r="B33935" t="s">
        <v>33</v>
      </c>
      <c r="C33935" t="s">
        <v>33988</v>
      </c>
      <c r="D33935" t="s">
        <v>26</v>
      </c>
      <c r="J33935">
        <v>1</v>
      </c>
      <c r="K33935">
        <v>1</v>
      </c>
      <c r="L33935">
        <v>-1</v>
      </c>
      <c r="O33935">
        <v>1</v>
      </c>
      <c r="S33935" t="s">
        <v>33</v>
      </c>
      <c r="T33935" t="s">
        <v>87</v>
      </c>
      <c r="V33935" t="s">
        <v>36</v>
      </c>
      <c r="W33935" t="s">
        <v>56</v>
      </c>
      <c r="X33935" t="s">
        <v>88</v>
      </c>
    </row>
    <row r="33936" spans="1:24" x14ac:dyDescent="0.25">
      <c r="A33936">
        <v>19276413</v>
      </c>
      <c r="B33936" t="s">
        <v>33</v>
      </c>
      <c r="C33936" t="s">
        <v>33989</v>
      </c>
      <c r="D33936" t="s">
        <v>26</v>
      </c>
      <c r="M33936">
        <v>1</v>
      </c>
      <c r="O33936">
        <v>1</v>
      </c>
      <c r="S33936" t="s">
        <v>33</v>
      </c>
      <c r="T33936" t="s">
        <v>87</v>
      </c>
      <c r="V33936" t="s">
        <v>36</v>
      </c>
      <c r="W33936" t="s">
        <v>56</v>
      </c>
      <c r="X33936" t="s">
        <v>88</v>
      </c>
    </row>
    <row r="33937" spans="1:24" x14ac:dyDescent="0.25">
      <c r="A33937">
        <v>19276413</v>
      </c>
      <c r="B33937" t="s">
        <v>33</v>
      </c>
      <c r="C33937" t="s">
        <v>33990</v>
      </c>
      <c r="D33937" t="s">
        <v>29</v>
      </c>
      <c r="M33937">
        <v>1</v>
      </c>
      <c r="O33937">
        <v>1</v>
      </c>
      <c r="S33937" t="s">
        <v>33</v>
      </c>
      <c r="T33937" t="s">
        <v>87</v>
      </c>
      <c r="V33937" t="s">
        <v>36</v>
      </c>
      <c r="W33937" t="s">
        <v>56</v>
      </c>
      <c r="X33937" t="s">
        <v>88</v>
      </c>
    </row>
    <row r="33938" spans="1:24" x14ac:dyDescent="0.25">
      <c r="A33938">
        <v>19276413</v>
      </c>
      <c r="B33938" t="s">
        <v>33</v>
      </c>
      <c r="C33938" t="s">
        <v>33991</v>
      </c>
      <c r="D33938" t="s">
        <v>26</v>
      </c>
      <c r="I33938">
        <v>-1</v>
      </c>
      <c r="J33938">
        <v>1</v>
      </c>
      <c r="O33938">
        <v>1</v>
      </c>
      <c r="S33938" t="s">
        <v>33</v>
      </c>
      <c r="T33938" t="s">
        <v>87</v>
      </c>
      <c r="V33938" t="s">
        <v>36</v>
      </c>
      <c r="W33938" t="s">
        <v>56</v>
      </c>
      <c r="X33938" t="s">
        <v>88</v>
      </c>
    </row>
    <row r="33939" spans="1:24" x14ac:dyDescent="0.25">
      <c r="A33939">
        <v>19276413</v>
      </c>
      <c r="B33939" t="s">
        <v>33</v>
      </c>
      <c r="C33939" t="s">
        <v>33992</v>
      </c>
      <c r="D33939" t="s">
        <v>29</v>
      </c>
      <c r="I33939">
        <v>-1</v>
      </c>
      <c r="J33939">
        <v>1</v>
      </c>
      <c r="O33939">
        <v>1</v>
      </c>
      <c r="S33939" t="s">
        <v>33</v>
      </c>
      <c r="T33939" t="s">
        <v>87</v>
      </c>
      <c r="V33939" t="s">
        <v>36</v>
      </c>
      <c r="W33939" t="s">
        <v>56</v>
      </c>
      <c r="X33939" t="s">
        <v>88</v>
      </c>
    </row>
    <row r="33940" spans="1:24" x14ac:dyDescent="0.25">
      <c r="A33940">
        <v>19276413</v>
      </c>
      <c r="B33940" t="s">
        <v>33</v>
      </c>
      <c r="C33940" t="s">
        <v>33993</v>
      </c>
      <c r="D33940" t="s">
        <v>29</v>
      </c>
      <c r="G33940">
        <v>1</v>
      </c>
      <c r="H33940">
        <v>1</v>
      </c>
      <c r="J33940">
        <v>-1</v>
      </c>
      <c r="M33940">
        <v>1</v>
      </c>
      <c r="O33940">
        <v>1</v>
      </c>
      <c r="S33940" t="s">
        <v>33</v>
      </c>
      <c r="T33940" t="s">
        <v>87</v>
      </c>
      <c r="V33940" t="s">
        <v>36</v>
      </c>
      <c r="W33940" t="s">
        <v>56</v>
      </c>
      <c r="X33940" t="s">
        <v>88</v>
      </c>
    </row>
    <row r="33941" spans="1:24" x14ac:dyDescent="0.25">
      <c r="A33941">
        <v>19276413</v>
      </c>
      <c r="B33941" t="s">
        <v>33</v>
      </c>
      <c r="C33941" t="s">
        <v>33994</v>
      </c>
      <c r="D33941" t="s">
        <v>26</v>
      </c>
      <c r="G33941">
        <v>1</v>
      </c>
      <c r="H33941">
        <v>1</v>
      </c>
      <c r="J33941">
        <v>-1</v>
      </c>
      <c r="M33941">
        <v>1</v>
      </c>
      <c r="O33941">
        <v>1</v>
      </c>
      <c r="S33941" t="s">
        <v>33</v>
      </c>
      <c r="T33941" t="s">
        <v>87</v>
      </c>
      <c r="V33941" t="s">
        <v>36</v>
      </c>
      <c r="W33941" t="s">
        <v>56</v>
      </c>
      <c r="X33941" t="s">
        <v>88</v>
      </c>
    </row>
    <row r="33942" spans="1:24" x14ac:dyDescent="0.25">
      <c r="A33942">
        <v>19276413</v>
      </c>
      <c r="B33942" t="s">
        <v>33</v>
      </c>
      <c r="C33942" t="s">
        <v>33995</v>
      </c>
      <c r="D33942" t="s">
        <v>26</v>
      </c>
      <c r="E33942">
        <v>1</v>
      </c>
      <c r="S33942" t="s">
        <v>33</v>
      </c>
      <c r="T33942" t="s">
        <v>87</v>
      </c>
      <c r="V33942" t="s">
        <v>36</v>
      </c>
      <c r="W33942" t="s">
        <v>56</v>
      </c>
      <c r="X33942" t="s">
        <v>88</v>
      </c>
    </row>
    <row r="33943" spans="1:24" x14ac:dyDescent="0.25">
      <c r="A33943">
        <v>19276413</v>
      </c>
      <c r="B33943" t="s">
        <v>33</v>
      </c>
      <c r="C33943" t="s">
        <v>33996</v>
      </c>
      <c r="D33943" t="s">
        <v>26</v>
      </c>
      <c r="J33943">
        <v>1</v>
      </c>
      <c r="O33943">
        <v>1</v>
      </c>
      <c r="Q33943">
        <v>1</v>
      </c>
      <c r="R33943">
        <v>1</v>
      </c>
      <c r="S33943" t="s">
        <v>33</v>
      </c>
      <c r="T33943" t="s">
        <v>87</v>
      </c>
      <c r="V33943" t="s">
        <v>36</v>
      </c>
      <c r="W33943" t="s">
        <v>56</v>
      </c>
      <c r="X33943" t="s">
        <v>88</v>
      </c>
    </row>
    <row r="33944" spans="1:24" x14ac:dyDescent="0.25">
      <c r="A33944">
        <v>19276413</v>
      </c>
      <c r="B33944" t="s">
        <v>33</v>
      </c>
      <c r="C33944" t="s">
        <v>33997</v>
      </c>
      <c r="D33944" t="s">
        <v>29</v>
      </c>
      <c r="J33944">
        <v>1</v>
      </c>
      <c r="O33944">
        <v>1</v>
      </c>
      <c r="Q33944">
        <v>1</v>
      </c>
      <c r="R33944">
        <v>1</v>
      </c>
      <c r="S33944" t="s">
        <v>33</v>
      </c>
      <c r="T33944" t="s">
        <v>87</v>
      </c>
      <c r="V33944" t="s">
        <v>36</v>
      </c>
      <c r="W33944" t="s">
        <v>56</v>
      </c>
      <c r="X33944" t="s">
        <v>88</v>
      </c>
    </row>
    <row r="33945" spans="1:24" x14ac:dyDescent="0.25">
      <c r="A33945">
        <v>19277659</v>
      </c>
      <c r="B33945" t="s">
        <v>33</v>
      </c>
      <c r="C33945" t="s">
        <v>33998</v>
      </c>
      <c r="D33945" t="s">
        <v>26</v>
      </c>
      <c r="E33945">
        <v>1</v>
      </c>
      <c r="S33945" t="s">
        <v>33</v>
      </c>
      <c r="T33945" t="s">
        <v>27</v>
      </c>
      <c r="V33945" t="s">
        <v>55</v>
      </c>
      <c r="W33945" t="s">
        <v>37</v>
      </c>
      <c r="X33945" t="s">
        <v>44</v>
      </c>
    </row>
    <row r="33946" spans="1:24" x14ac:dyDescent="0.25">
      <c r="A33946">
        <v>19277659</v>
      </c>
      <c r="B33946" t="s">
        <v>33</v>
      </c>
      <c r="C33946" t="s">
        <v>33999</v>
      </c>
      <c r="D33946" t="s">
        <v>29</v>
      </c>
      <c r="E33946">
        <v>1</v>
      </c>
      <c r="S33946" t="s">
        <v>33</v>
      </c>
      <c r="T33946" t="s">
        <v>27</v>
      </c>
      <c r="V33946" t="s">
        <v>55</v>
      </c>
      <c r="W33946" t="s">
        <v>37</v>
      </c>
      <c r="X33946" t="s">
        <v>44</v>
      </c>
    </row>
    <row r="33947" spans="1:24" x14ac:dyDescent="0.25">
      <c r="A33947">
        <v>19279475</v>
      </c>
      <c r="B33947" t="s">
        <v>33</v>
      </c>
      <c r="C33947" t="s">
        <v>34000</v>
      </c>
      <c r="D33947" t="s">
        <v>26</v>
      </c>
      <c r="M33947">
        <v>1</v>
      </c>
      <c r="N33947">
        <v>0</v>
      </c>
      <c r="S33947" t="s">
        <v>33</v>
      </c>
      <c r="T33947" t="s">
        <v>43</v>
      </c>
      <c r="V33947" t="s">
        <v>36</v>
      </c>
      <c r="W33947" t="s">
        <v>322</v>
      </c>
      <c r="X33947" t="s">
        <v>44</v>
      </c>
    </row>
    <row r="33948" spans="1:24" x14ac:dyDescent="0.25">
      <c r="A33948">
        <v>19279475</v>
      </c>
      <c r="B33948" t="s">
        <v>33</v>
      </c>
      <c r="C33948" t="s">
        <v>34001</v>
      </c>
      <c r="D33948" t="s">
        <v>26</v>
      </c>
      <c r="M33948">
        <v>1</v>
      </c>
      <c r="N33948">
        <v>0</v>
      </c>
      <c r="S33948" t="s">
        <v>33</v>
      </c>
      <c r="T33948" t="s">
        <v>43</v>
      </c>
      <c r="V33948" t="s">
        <v>36</v>
      </c>
      <c r="W33948" t="s">
        <v>322</v>
      </c>
      <c r="X33948" t="s">
        <v>44</v>
      </c>
    </row>
    <row r="33949" spans="1:24" x14ac:dyDescent="0.25">
      <c r="A33949">
        <v>19279475</v>
      </c>
      <c r="B33949" t="s">
        <v>33</v>
      </c>
      <c r="C33949" t="s">
        <v>34002</v>
      </c>
      <c r="D33949" t="s">
        <v>26</v>
      </c>
      <c r="M33949">
        <v>1</v>
      </c>
      <c r="N33949">
        <v>0</v>
      </c>
      <c r="S33949" t="s">
        <v>33</v>
      </c>
      <c r="T33949" t="s">
        <v>43</v>
      </c>
      <c r="V33949" t="s">
        <v>36</v>
      </c>
      <c r="W33949" t="s">
        <v>322</v>
      </c>
      <c r="X33949" t="s">
        <v>44</v>
      </c>
    </row>
    <row r="33950" spans="1:24" x14ac:dyDescent="0.25">
      <c r="A33950">
        <v>19279475</v>
      </c>
      <c r="B33950" t="s">
        <v>33</v>
      </c>
      <c r="C33950" t="s">
        <v>34003</v>
      </c>
      <c r="D33950" t="s">
        <v>29</v>
      </c>
      <c r="M33950">
        <v>1</v>
      </c>
      <c r="N33950">
        <v>0</v>
      </c>
      <c r="S33950" t="s">
        <v>33</v>
      </c>
      <c r="T33950" t="s">
        <v>43</v>
      </c>
      <c r="V33950" t="s">
        <v>36</v>
      </c>
      <c r="W33950" t="s">
        <v>322</v>
      </c>
      <c r="X33950" t="s">
        <v>44</v>
      </c>
    </row>
    <row r="33951" spans="1:24" x14ac:dyDescent="0.25">
      <c r="A33951">
        <v>19279475</v>
      </c>
      <c r="B33951" t="s">
        <v>33</v>
      </c>
      <c r="C33951" t="s">
        <v>34004</v>
      </c>
      <c r="D33951" t="s">
        <v>26</v>
      </c>
      <c r="G33951">
        <v>1</v>
      </c>
      <c r="L33951">
        <v>0</v>
      </c>
      <c r="N33951">
        <v>0</v>
      </c>
      <c r="O33951">
        <v>0</v>
      </c>
      <c r="R33951">
        <v>1</v>
      </c>
      <c r="S33951" t="s">
        <v>33</v>
      </c>
      <c r="T33951" t="s">
        <v>43</v>
      </c>
      <c r="V33951" t="s">
        <v>36</v>
      </c>
      <c r="W33951" t="s">
        <v>322</v>
      </c>
      <c r="X33951" t="s">
        <v>44</v>
      </c>
    </row>
    <row r="33952" spans="1:24" x14ac:dyDescent="0.25">
      <c r="A33952">
        <v>19279475</v>
      </c>
      <c r="B33952" t="s">
        <v>33</v>
      </c>
      <c r="C33952" t="s">
        <v>34005</v>
      </c>
      <c r="D33952" t="s">
        <v>26</v>
      </c>
      <c r="O33952">
        <v>1</v>
      </c>
      <c r="S33952" t="s">
        <v>33</v>
      </c>
      <c r="T33952" t="s">
        <v>43</v>
      </c>
      <c r="V33952" t="s">
        <v>36</v>
      </c>
      <c r="W33952" t="s">
        <v>322</v>
      </c>
      <c r="X33952" t="s">
        <v>44</v>
      </c>
    </row>
    <row r="33953" spans="1:24" x14ac:dyDescent="0.25">
      <c r="A33953">
        <v>19279475</v>
      </c>
      <c r="B33953" t="s">
        <v>33</v>
      </c>
      <c r="C33953" t="s">
        <v>34006</v>
      </c>
      <c r="D33953" t="s">
        <v>29</v>
      </c>
      <c r="O33953">
        <v>1</v>
      </c>
      <c r="S33953" t="s">
        <v>33</v>
      </c>
      <c r="T33953" t="s">
        <v>43</v>
      </c>
      <c r="V33953" t="s">
        <v>36</v>
      </c>
      <c r="W33953" t="s">
        <v>322</v>
      </c>
      <c r="X33953" t="s">
        <v>44</v>
      </c>
    </row>
    <row r="33954" spans="1:24" x14ac:dyDescent="0.25">
      <c r="A33954">
        <v>19279475</v>
      </c>
      <c r="B33954" t="s">
        <v>33</v>
      </c>
      <c r="C33954" t="s">
        <v>34007</v>
      </c>
      <c r="D33954" t="s">
        <v>26</v>
      </c>
      <c r="M33954">
        <v>1</v>
      </c>
      <c r="N33954">
        <v>0</v>
      </c>
      <c r="R33954">
        <v>0</v>
      </c>
      <c r="S33954" t="s">
        <v>33</v>
      </c>
      <c r="T33954" t="s">
        <v>43</v>
      </c>
      <c r="V33954" t="s">
        <v>36</v>
      </c>
      <c r="W33954" t="s">
        <v>322</v>
      </c>
      <c r="X33954" t="s">
        <v>44</v>
      </c>
    </row>
    <row r="33955" spans="1:24" x14ac:dyDescent="0.25">
      <c r="A33955">
        <v>19282591</v>
      </c>
      <c r="B33955" t="s">
        <v>24</v>
      </c>
      <c r="C33955" t="s">
        <v>34008</v>
      </c>
      <c r="D33955" t="s">
        <v>26</v>
      </c>
      <c r="E33955">
        <v>1</v>
      </c>
      <c r="G33955">
        <v>0</v>
      </c>
      <c r="S33955" t="s">
        <v>24</v>
      </c>
      <c r="T33955" t="s">
        <v>73</v>
      </c>
      <c r="V33955" t="s">
        <v>194</v>
      </c>
      <c r="W33955" t="s">
        <v>37</v>
      </c>
      <c r="X33955" t="s">
        <v>38</v>
      </c>
    </row>
    <row r="33956" spans="1:24" x14ac:dyDescent="0.25">
      <c r="A33956">
        <v>19282591</v>
      </c>
      <c r="B33956" t="s">
        <v>24</v>
      </c>
      <c r="C33956" t="s">
        <v>34009</v>
      </c>
      <c r="D33956" t="s">
        <v>29</v>
      </c>
      <c r="E33956">
        <v>1</v>
      </c>
      <c r="G33956">
        <v>0</v>
      </c>
      <c r="S33956" t="s">
        <v>24</v>
      </c>
      <c r="T33956" t="s">
        <v>73</v>
      </c>
      <c r="V33956" t="s">
        <v>194</v>
      </c>
      <c r="W33956" t="s">
        <v>37</v>
      </c>
      <c r="X33956" t="s">
        <v>38</v>
      </c>
    </row>
    <row r="33957" spans="1:24" x14ac:dyDescent="0.25">
      <c r="A33957">
        <v>19282696</v>
      </c>
      <c r="B33957" t="s">
        <v>33</v>
      </c>
      <c r="C33957" t="s">
        <v>34010</v>
      </c>
      <c r="D33957" t="s">
        <v>26</v>
      </c>
      <c r="G33957">
        <v>1</v>
      </c>
      <c r="N33957">
        <v>0</v>
      </c>
      <c r="O33957">
        <v>1</v>
      </c>
      <c r="S33957" t="s">
        <v>33</v>
      </c>
      <c r="T33957" t="s">
        <v>43</v>
      </c>
      <c r="V33957" t="s">
        <v>69</v>
      </c>
      <c r="W33957" t="s">
        <v>37</v>
      </c>
      <c r="X33957" t="s">
        <v>44</v>
      </c>
    </row>
    <row r="33958" spans="1:24" x14ac:dyDescent="0.25">
      <c r="A33958">
        <v>19282696</v>
      </c>
      <c r="B33958" t="s">
        <v>33</v>
      </c>
      <c r="C33958" t="s">
        <v>34011</v>
      </c>
      <c r="D33958" t="s">
        <v>26</v>
      </c>
      <c r="G33958">
        <v>1</v>
      </c>
      <c r="H33958">
        <v>1</v>
      </c>
      <c r="J33958">
        <v>1</v>
      </c>
      <c r="L33958">
        <v>-1</v>
      </c>
      <c r="N33958">
        <v>0</v>
      </c>
      <c r="O33958">
        <v>1</v>
      </c>
      <c r="Q33958">
        <v>0</v>
      </c>
      <c r="S33958" t="s">
        <v>33</v>
      </c>
      <c r="T33958" t="s">
        <v>43</v>
      </c>
      <c r="V33958" t="s">
        <v>69</v>
      </c>
      <c r="W33958" t="s">
        <v>37</v>
      </c>
      <c r="X33958" t="s">
        <v>44</v>
      </c>
    </row>
    <row r="33959" spans="1:24" x14ac:dyDescent="0.25">
      <c r="A33959">
        <v>19282696</v>
      </c>
      <c r="B33959" t="s">
        <v>33</v>
      </c>
      <c r="C33959" t="s">
        <v>34012</v>
      </c>
      <c r="D33959" t="s">
        <v>26</v>
      </c>
      <c r="G33959">
        <v>1</v>
      </c>
      <c r="J33959">
        <v>1</v>
      </c>
      <c r="K33959">
        <v>0</v>
      </c>
      <c r="L33959">
        <v>1</v>
      </c>
      <c r="M33959">
        <v>1</v>
      </c>
      <c r="O33959">
        <v>1</v>
      </c>
      <c r="S33959" t="s">
        <v>33</v>
      </c>
      <c r="T33959" t="s">
        <v>43</v>
      </c>
      <c r="V33959" t="s">
        <v>69</v>
      </c>
      <c r="W33959" t="s">
        <v>37</v>
      </c>
      <c r="X33959" t="s">
        <v>44</v>
      </c>
    </row>
    <row r="33960" spans="1:24" x14ac:dyDescent="0.25">
      <c r="A33960">
        <v>19282696</v>
      </c>
      <c r="B33960" t="s">
        <v>33</v>
      </c>
      <c r="C33960" t="s">
        <v>34013</v>
      </c>
      <c r="D33960" t="s">
        <v>29</v>
      </c>
      <c r="G33960">
        <v>1</v>
      </c>
      <c r="J33960">
        <v>1</v>
      </c>
      <c r="K33960">
        <v>0</v>
      </c>
      <c r="L33960">
        <v>1</v>
      </c>
      <c r="M33960">
        <v>1</v>
      </c>
      <c r="O33960">
        <v>1</v>
      </c>
      <c r="S33960" t="s">
        <v>33</v>
      </c>
      <c r="T33960" t="s">
        <v>43</v>
      </c>
      <c r="V33960" t="s">
        <v>69</v>
      </c>
      <c r="W33960" t="s">
        <v>37</v>
      </c>
      <c r="X33960" t="s">
        <v>44</v>
      </c>
    </row>
    <row r="33961" spans="1:24" x14ac:dyDescent="0.25">
      <c r="A33961">
        <v>19282696</v>
      </c>
      <c r="B33961" t="s">
        <v>33</v>
      </c>
      <c r="C33961" t="s">
        <v>34014</v>
      </c>
      <c r="D33961" t="s">
        <v>26</v>
      </c>
      <c r="E33961">
        <v>1</v>
      </c>
      <c r="S33961" t="s">
        <v>33</v>
      </c>
      <c r="T33961" t="s">
        <v>43</v>
      </c>
      <c r="V33961" t="s">
        <v>69</v>
      </c>
      <c r="W33961" t="s">
        <v>37</v>
      </c>
      <c r="X33961" t="s">
        <v>44</v>
      </c>
    </row>
    <row r="33962" spans="1:24" x14ac:dyDescent="0.25">
      <c r="A33962">
        <v>19282696</v>
      </c>
      <c r="B33962" t="s">
        <v>33</v>
      </c>
      <c r="C33962" t="s">
        <v>34015</v>
      </c>
      <c r="D33962" t="s">
        <v>29</v>
      </c>
      <c r="E33962">
        <v>1</v>
      </c>
      <c r="S33962" t="s">
        <v>33</v>
      </c>
      <c r="T33962" t="s">
        <v>43</v>
      </c>
      <c r="V33962" t="s">
        <v>69</v>
      </c>
      <c r="W33962" t="s">
        <v>37</v>
      </c>
      <c r="X33962" t="s">
        <v>44</v>
      </c>
    </row>
    <row r="33963" spans="1:24" x14ac:dyDescent="0.25">
      <c r="A33963">
        <v>19282696</v>
      </c>
      <c r="B33963" t="s">
        <v>33</v>
      </c>
      <c r="C33963" t="s">
        <v>34016</v>
      </c>
      <c r="D33963" t="s">
        <v>26</v>
      </c>
      <c r="G33963">
        <v>1</v>
      </c>
      <c r="H33963">
        <v>1</v>
      </c>
      <c r="N33963">
        <v>0</v>
      </c>
      <c r="O33963">
        <v>0</v>
      </c>
      <c r="R33963">
        <v>1</v>
      </c>
      <c r="S33963" t="s">
        <v>33</v>
      </c>
      <c r="T33963" t="s">
        <v>43</v>
      </c>
      <c r="V33963" t="s">
        <v>69</v>
      </c>
      <c r="W33963" t="s">
        <v>37</v>
      </c>
      <c r="X33963" t="s">
        <v>44</v>
      </c>
    </row>
    <row r="33964" spans="1:24" x14ac:dyDescent="0.25">
      <c r="A33964">
        <v>19282696</v>
      </c>
      <c r="B33964" t="s">
        <v>33</v>
      </c>
      <c r="C33964" t="s">
        <v>34017</v>
      </c>
      <c r="D33964" t="s">
        <v>26</v>
      </c>
      <c r="G33964">
        <v>1</v>
      </c>
      <c r="H33964">
        <v>1</v>
      </c>
      <c r="J33964">
        <v>0</v>
      </c>
      <c r="L33964">
        <v>1</v>
      </c>
      <c r="N33964">
        <v>0</v>
      </c>
      <c r="O33964">
        <v>1</v>
      </c>
      <c r="P33964">
        <v>1</v>
      </c>
      <c r="S33964" t="s">
        <v>33</v>
      </c>
      <c r="T33964" t="s">
        <v>43</v>
      </c>
      <c r="V33964" t="s">
        <v>69</v>
      </c>
      <c r="W33964" t="s">
        <v>37</v>
      </c>
      <c r="X33964" t="s">
        <v>44</v>
      </c>
    </row>
    <row r="33965" spans="1:24" x14ac:dyDescent="0.25">
      <c r="A33965">
        <v>19285466</v>
      </c>
      <c r="B33965" t="s">
        <v>33</v>
      </c>
      <c r="C33965" t="s">
        <v>34018</v>
      </c>
      <c r="D33965" t="s">
        <v>26</v>
      </c>
      <c r="S33965" t="s">
        <v>33</v>
      </c>
      <c r="T33965" t="s">
        <v>27</v>
      </c>
      <c r="V33965" t="s">
        <v>36</v>
      </c>
      <c r="W33965" t="s">
        <v>37</v>
      </c>
      <c r="X33965" t="s">
        <v>38</v>
      </c>
    </row>
    <row r="33966" spans="1:24" x14ac:dyDescent="0.25">
      <c r="A33966">
        <v>19285466</v>
      </c>
      <c r="B33966" t="s">
        <v>33</v>
      </c>
      <c r="C33966" t="s">
        <v>34019</v>
      </c>
      <c r="D33966" t="s">
        <v>29</v>
      </c>
      <c r="S33966" t="s">
        <v>33</v>
      </c>
      <c r="T33966" t="s">
        <v>27</v>
      </c>
      <c r="V33966" t="s">
        <v>36</v>
      </c>
      <c r="W33966" t="s">
        <v>37</v>
      </c>
      <c r="X33966" t="s">
        <v>38</v>
      </c>
    </row>
    <row r="33967" spans="1:24" x14ac:dyDescent="0.25">
      <c r="A33967">
        <v>19285477</v>
      </c>
      <c r="B33967" t="s">
        <v>33</v>
      </c>
      <c r="C33967" t="s">
        <v>34020</v>
      </c>
      <c r="D33967" t="s">
        <v>26</v>
      </c>
      <c r="E33967">
        <v>1</v>
      </c>
      <c r="L33967">
        <v>0</v>
      </c>
      <c r="S33967" t="s">
        <v>33</v>
      </c>
      <c r="T33967" t="s">
        <v>43</v>
      </c>
      <c r="V33967" t="s">
        <v>36</v>
      </c>
      <c r="W33967" t="s">
        <v>56</v>
      </c>
      <c r="X33967" t="s">
        <v>57</v>
      </c>
    </row>
    <row r="33968" spans="1:24" x14ac:dyDescent="0.25">
      <c r="A33968">
        <v>19285477</v>
      </c>
      <c r="B33968" t="s">
        <v>33</v>
      </c>
      <c r="C33968" t="s">
        <v>34021</v>
      </c>
      <c r="D33968" t="s">
        <v>29</v>
      </c>
      <c r="E33968">
        <v>1</v>
      </c>
      <c r="L33968">
        <v>0</v>
      </c>
      <c r="S33968" t="s">
        <v>33</v>
      </c>
      <c r="T33968" t="s">
        <v>43</v>
      </c>
      <c r="V33968" t="s">
        <v>36</v>
      </c>
      <c r="W33968" t="s">
        <v>56</v>
      </c>
      <c r="X33968" t="s">
        <v>57</v>
      </c>
    </row>
    <row r="33969" spans="1:24" x14ac:dyDescent="0.25">
      <c r="A33969">
        <v>19285477</v>
      </c>
      <c r="B33969" t="s">
        <v>33</v>
      </c>
      <c r="C33969" t="s">
        <v>34022</v>
      </c>
      <c r="D33969" t="s">
        <v>26</v>
      </c>
      <c r="F33969">
        <v>1</v>
      </c>
      <c r="O33969">
        <v>0</v>
      </c>
      <c r="S33969" t="s">
        <v>33</v>
      </c>
      <c r="T33969" t="s">
        <v>43</v>
      </c>
      <c r="V33969" t="s">
        <v>36</v>
      </c>
      <c r="W33969" t="s">
        <v>56</v>
      </c>
      <c r="X33969" t="s">
        <v>57</v>
      </c>
    </row>
    <row r="33970" spans="1:24" x14ac:dyDescent="0.25">
      <c r="A33970">
        <v>19285477</v>
      </c>
      <c r="B33970" t="s">
        <v>33</v>
      </c>
      <c r="C33970" t="s">
        <v>34023</v>
      </c>
      <c r="D33970" t="s">
        <v>29</v>
      </c>
      <c r="F33970">
        <v>1</v>
      </c>
      <c r="O33970">
        <v>0</v>
      </c>
      <c r="S33970" t="s">
        <v>33</v>
      </c>
      <c r="T33970" t="s">
        <v>43</v>
      </c>
      <c r="V33970" t="s">
        <v>36</v>
      </c>
      <c r="W33970" t="s">
        <v>56</v>
      </c>
      <c r="X33970" t="s">
        <v>57</v>
      </c>
    </row>
    <row r="33971" spans="1:24" x14ac:dyDescent="0.25">
      <c r="A33971">
        <v>19285587</v>
      </c>
      <c r="B33971" t="s">
        <v>33</v>
      </c>
      <c r="C33971" t="s">
        <v>34024</v>
      </c>
      <c r="D33971" t="s">
        <v>26</v>
      </c>
      <c r="H33971">
        <v>1</v>
      </c>
      <c r="L33971">
        <v>-1</v>
      </c>
      <c r="S33971" t="s">
        <v>33</v>
      </c>
      <c r="T33971" t="s">
        <v>43</v>
      </c>
    </row>
    <row r="33972" spans="1:24" x14ac:dyDescent="0.25">
      <c r="A33972">
        <v>19285587</v>
      </c>
      <c r="B33972" t="s">
        <v>33</v>
      </c>
      <c r="C33972" t="s">
        <v>34025</v>
      </c>
      <c r="D33972" t="s">
        <v>26</v>
      </c>
      <c r="E33972">
        <v>1</v>
      </c>
      <c r="S33972" t="s">
        <v>33</v>
      </c>
      <c r="T33972" t="s">
        <v>43</v>
      </c>
    </row>
    <row r="33973" spans="1:24" x14ac:dyDescent="0.25">
      <c r="A33973">
        <v>19285587</v>
      </c>
      <c r="B33973" t="s">
        <v>33</v>
      </c>
      <c r="C33973" t="s">
        <v>34026</v>
      </c>
      <c r="D33973" t="s">
        <v>29</v>
      </c>
      <c r="E33973">
        <v>1</v>
      </c>
      <c r="S33973" t="s">
        <v>33</v>
      </c>
      <c r="T33973" t="s">
        <v>43</v>
      </c>
    </row>
    <row r="33974" spans="1:24" x14ac:dyDescent="0.25">
      <c r="A33974">
        <v>19286049</v>
      </c>
      <c r="B33974" t="s">
        <v>24</v>
      </c>
      <c r="C33974" t="s">
        <v>34027</v>
      </c>
      <c r="D33974" t="s">
        <v>26</v>
      </c>
      <c r="E33974">
        <v>1</v>
      </c>
      <c r="S33974" t="s">
        <v>24</v>
      </c>
      <c r="T33974" t="s">
        <v>35</v>
      </c>
      <c r="V33974" t="s">
        <v>36</v>
      </c>
      <c r="W33974" t="s">
        <v>56</v>
      </c>
      <c r="X33974" t="s">
        <v>38</v>
      </c>
    </row>
    <row r="33975" spans="1:24" x14ac:dyDescent="0.25">
      <c r="A33975">
        <v>19286049</v>
      </c>
      <c r="B33975" t="s">
        <v>24</v>
      </c>
      <c r="C33975" t="s">
        <v>34028</v>
      </c>
      <c r="D33975" t="s">
        <v>26</v>
      </c>
      <c r="E33975">
        <v>1</v>
      </c>
      <c r="S33975" t="s">
        <v>24</v>
      </c>
      <c r="T33975" t="s">
        <v>35</v>
      </c>
      <c r="V33975" t="s">
        <v>36</v>
      </c>
      <c r="W33975" t="s">
        <v>56</v>
      </c>
      <c r="X33975" t="s">
        <v>38</v>
      </c>
    </row>
    <row r="33976" spans="1:24" x14ac:dyDescent="0.25">
      <c r="A33976">
        <v>19286049</v>
      </c>
      <c r="B33976" t="s">
        <v>24</v>
      </c>
      <c r="C33976" t="s">
        <v>34029</v>
      </c>
      <c r="D33976" t="s">
        <v>29</v>
      </c>
      <c r="E33976">
        <v>1</v>
      </c>
      <c r="S33976" t="s">
        <v>24</v>
      </c>
      <c r="T33976" t="s">
        <v>35</v>
      </c>
      <c r="V33976" t="s">
        <v>36</v>
      </c>
      <c r="W33976" t="s">
        <v>56</v>
      </c>
      <c r="X33976" t="s">
        <v>38</v>
      </c>
    </row>
    <row r="33977" spans="1:24" x14ac:dyDescent="0.25">
      <c r="A33977">
        <v>19288647</v>
      </c>
      <c r="B33977" t="s">
        <v>33</v>
      </c>
      <c r="C33977" t="s">
        <v>34030</v>
      </c>
      <c r="D33977" t="s">
        <v>26</v>
      </c>
      <c r="F33977">
        <v>0</v>
      </c>
      <c r="G33977">
        <v>1</v>
      </c>
      <c r="J33977">
        <v>0</v>
      </c>
      <c r="L33977">
        <v>0</v>
      </c>
      <c r="N33977">
        <v>0</v>
      </c>
      <c r="O33977">
        <v>1</v>
      </c>
      <c r="S33977" t="s">
        <v>33</v>
      </c>
      <c r="T33977" s="1">
        <v>43758</v>
      </c>
    </row>
    <row r="33978" spans="1:24" x14ac:dyDescent="0.25">
      <c r="A33978">
        <v>19288647</v>
      </c>
      <c r="B33978" t="s">
        <v>33</v>
      </c>
      <c r="C33978" t="s">
        <v>34031</v>
      </c>
      <c r="D33978" t="s">
        <v>29</v>
      </c>
      <c r="F33978">
        <v>0</v>
      </c>
      <c r="G33978">
        <v>1</v>
      </c>
      <c r="J33978">
        <v>0</v>
      </c>
      <c r="L33978">
        <v>0</v>
      </c>
      <c r="N33978">
        <v>0</v>
      </c>
      <c r="O33978">
        <v>1</v>
      </c>
      <c r="S33978" t="s">
        <v>33</v>
      </c>
      <c r="T33978" s="1">
        <v>43758</v>
      </c>
    </row>
    <row r="33979" spans="1:24" x14ac:dyDescent="0.25">
      <c r="A33979">
        <v>19288911</v>
      </c>
      <c r="B33979" t="s">
        <v>24</v>
      </c>
      <c r="C33979" t="s">
        <v>34032</v>
      </c>
      <c r="D33979" t="s">
        <v>26</v>
      </c>
      <c r="E33979">
        <v>1</v>
      </c>
      <c r="H33979">
        <v>0</v>
      </c>
      <c r="R33979">
        <v>1</v>
      </c>
      <c r="S33979" t="s">
        <v>24</v>
      </c>
      <c r="T33979" t="s">
        <v>173</v>
      </c>
      <c r="V33979" t="s">
        <v>1100</v>
      </c>
      <c r="W33979" t="s">
        <v>56</v>
      </c>
    </row>
    <row r="33980" spans="1:24" x14ac:dyDescent="0.25">
      <c r="A33980">
        <v>19288911</v>
      </c>
      <c r="B33980" t="s">
        <v>24</v>
      </c>
      <c r="C33980" t="s">
        <v>34033</v>
      </c>
      <c r="D33980" t="s">
        <v>26</v>
      </c>
      <c r="H33980">
        <v>1</v>
      </c>
      <c r="L33980">
        <v>-1</v>
      </c>
      <c r="M33980">
        <v>-1</v>
      </c>
      <c r="R33980">
        <v>1</v>
      </c>
      <c r="S33980" t="s">
        <v>24</v>
      </c>
      <c r="T33980" t="s">
        <v>173</v>
      </c>
      <c r="V33980" t="s">
        <v>1100</v>
      </c>
      <c r="W33980" t="s">
        <v>56</v>
      </c>
    </row>
    <row r="33981" spans="1:24" x14ac:dyDescent="0.25">
      <c r="A33981">
        <v>19288911</v>
      </c>
      <c r="B33981" t="s">
        <v>24</v>
      </c>
      <c r="C33981" t="s">
        <v>34034</v>
      </c>
      <c r="D33981" t="s">
        <v>26</v>
      </c>
      <c r="G33981">
        <v>-1</v>
      </c>
      <c r="H33981">
        <v>1</v>
      </c>
      <c r="J33981">
        <v>1</v>
      </c>
      <c r="K33981">
        <v>-1</v>
      </c>
      <c r="M33981">
        <v>-1</v>
      </c>
      <c r="N33981">
        <v>0</v>
      </c>
      <c r="O33981">
        <v>0</v>
      </c>
      <c r="R33981">
        <v>1</v>
      </c>
      <c r="S33981" t="s">
        <v>24</v>
      </c>
      <c r="T33981" t="s">
        <v>173</v>
      </c>
      <c r="V33981" t="s">
        <v>1100</v>
      </c>
      <c r="W33981" t="s">
        <v>56</v>
      </c>
    </row>
    <row r="33982" spans="1:24" x14ac:dyDescent="0.25">
      <c r="A33982">
        <v>19288911</v>
      </c>
      <c r="B33982" t="s">
        <v>24</v>
      </c>
      <c r="C33982" t="s">
        <v>34035</v>
      </c>
      <c r="D33982" t="s">
        <v>26</v>
      </c>
      <c r="F33982">
        <v>1</v>
      </c>
      <c r="H33982">
        <v>1</v>
      </c>
      <c r="K33982">
        <v>-1</v>
      </c>
      <c r="M33982">
        <v>-1</v>
      </c>
      <c r="O33982">
        <v>1</v>
      </c>
      <c r="R33982">
        <v>1</v>
      </c>
      <c r="S33982" t="s">
        <v>24</v>
      </c>
      <c r="T33982" t="s">
        <v>173</v>
      </c>
      <c r="V33982" t="s">
        <v>1100</v>
      </c>
      <c r="W33982" t="s">
        <v>56</v>
      </c>
    </row>
    <row r="33983" spans="1:24" x14ac:dyDescent="0.25">
      <c r="A33983">
        <v>19288911</v>
      </c>
      <c r="B33983" t="s">
        <v>24</v>
      </c>
      <c r="C33983" t="s">
        <v>34036</v>
      </c>
      <c r="D33983" t="s">
        <v>26</v>
      </c>
      <c r="G33983">
        <v>0</v>
      </c>
      <c r="K33983">
        <v>1</v>
      </c>
      <c r="L33983">
        <v>1</v>
      </c>
      <c r="N33983">
        <v>0</v>
      </c>
      <c r="O33983">
        <v>1</v>
      </c>
      <c r="R33983">
        <v>1</v>
      </c>
      <c r="S33983" t="s">
        <v>24</v>
      </c>
      <c r="T33983" t="s">
        <v>173</v>
      </c>
      <c r="V33983" t="s">
        <v>1100</v>
      </c>
      <c r="W33983" t="s">
        <v>56</v>
      </c>
    </row>
    <row r="33984" spans="1:24" x14ac:dyDescent="0.25">
      <c r="A33984">
        <v>19289869</v>
      </c>
      <c r="B33984" t="s">
        <v>33</v>
      </c>
      <c r="C33984" t="s">
        <v>34037</v>
      </c>
      <c r="D33984" t="s">
        <v>26</v>
      </c>
      <c r="H33984">
        <v>1</v>
      </c>
      <c r="L33984">
        <v>1</v>
      </c>
      <c r="S33984" t="s">
        <v>33</v>
      </c>
      <c r="T33984" t="s">
        <v>35</v>
      </c>
      <c r="V33984" t="s">
        <v>55</v>
      </c>
      <c r="W33984" t="s">
        <v>56</v>
      </c>
      <c r="X33984" t="s">
        <v>88</v>
      </c>
    </row>
    <row r="33985" spans="1:24" x14ac:dyDescent="0.25">
      <c r="A33985">
        <v>19289869</v>
      </c>
      <c r="B33985" t="s">
        <v>33</v>
      </c>
      <c r="C33985" t="s">
        <v>34038</v>
      </c>
      <c r="D33985" t="s">
        <v>29</v>
      </c>
      <c r="H33985">
        <v>1</v>
      </c>
      <c r="L33985">
        <v>1</v>
      </c>
      <c r="S33985" t="s">
        <v>33</v>
      </c>
      <c r="T33985" t="s">
        <v>35</v>
      </c>
      <c r="V33985" t="s">
        <v>55</v>
      </c>
      <c r="W33985" t="s">
        <v>56</v>
      </c>
      <c r="X33985" t="s">
        <v>88</v>
      </c>
    </row>
    <row r="33986" spans="1:24" x14ac:dyDescent="0.25">
      <c r="A33986">
        <v>19289869</v>
      </c>
      <c r="B33986" t="s">
        <v>33</v>
      </c>
      <c r="C33986" t="s">
        <v>34039</v>
      </c>
      <c r="D33986" t="s">
        <v>26</v>
      </c>
      <c r="G33986">
        <v>1</v>
      </c>
      <c r="J33986">
        <v>1</v>
      </c>
      <c r="L33986">
        <v>0</v>
      </c>
      <c r="M33986">
        <v>1</v>
      </c>
      <c r="N33986">
        <v>0</v>
      </c>
      <c r="O33986">
        <v>0</v>
      </c>
      <c r="S33986" t="s">
        <v>33</v>
      </c>
      <c r="T33986" t="s">
        <v>35</v>
      </c>
      <c r="V33986" t="s">
        <v>55</v>
      </c>
      <c r="W33986" t="s">
        <v>56</v>
      </c>
      <c r="X33986" t="s">
        <v>88</v>
      </c>
    </row>
    <row r="33987" spans="1:24" x14ac:dyDescent="0.25">
      <c r="A33987">
        <v>19289869</v>
      </c>
      <c r="B33987" t="s">
        <v>33</v>
      </c>
      <c r="C33987" t="s">
        <v>34040</v>
      </c>
      <c r="D33987" t="s">
        <v>26</v>
      </c>
      <c r="J33987">
        <v>1</v>
      </c>
      <c r="S33987" t="s">
        <v>33</v>
      </c>
      <c r="T33987" t="s">
        <v>35</v>
      </c>
      <c r="V33987" t="s">
        <v>55</v>
      </c>
      <c r="W33987" t="s">
        <v>56</v>
      </c>
      <c r="X33987" t="s">
        <v>88</v>
      </c>
    </row>
    <row r="33988" spans="1:24" x14ac:dyDescent="0.25">
      <c r="A33988">
        <v>19289869</v>
      </c>
      <c r="B33988" t="s">
        <v>33</v>
      </c>
      <c r="C33988" t="s">
        <v>34041</v>
      </c>
      <c r="D33988" t="s">
        <v>29</v>
      </c>
      <c r="J33988">
        <v>1</v>
      </c>
      <c r="S33988" t="s">
        <v>33</v>
      </c>
      <c r="T33988" t="s">
        <v>35</v>
      </c>
      <c r="V33988" t="s">
        <v>55</v>
      </c>
      <c r="W33988" t="s">
        <v>56</v>
      </c>
      <c r="X33988" t="s">
        <v>88</v>
      </c>
    </row>
    <row r="33989" spans="1:24" x14ac:dyDescent="0.25">
      <c r="A33989">
        <v>19289869</v>
      </c>
      <c r="B33989" t="s">
        <v>33</v>
      </c>
      <c r="C33989" t="s">
        <v>34042</v>
      </c>
      <c r="D33989" t="s">
        <v>26</v>
      </c>
      <c r="H33989">
        <v>1</v>
      </c>
      <c r="J33989">
        <v>1</v>
      </c>
      <c r="S33989" t="s">
        <v>33</v>
      </c>
      <c r="T33989" t="s">
        <v>35</v>
      </c>
      <c r="V33989" t="s">
        <v>55</v>
      </c>
      <c r="W33989" t="s">
        <v>56</v>
      </c>
      <c r="X33989" t="s">
        <v>88</v>
      </c>
    </row>
    <row r="33990" spans="1:24" x14ac:dyDescent="0.25">
      <c r="A33990">
        <v>19289869</v>
      </c>
      <c r="B33990" t="s">
        <v>33</v>
      </c>
      <c r="C33990" t="s">
        <v>34043</v>
      </c>
      <c r="D33990" t="s">
        <v>29</v>
      </c>
      <c r="H33990">
        <v>1</v>
      </c>
      <c r="J33990">
        <v>1</v>
      </c>
      <c r="S33990" t="s">
        <v>33</v>
      </c>
      <c r="T33990" t="s">
        <v>35</v>
      </c>
      <c r="V33990" t="s">
        <v>55</v>
      </c>
      <c r="W33990" t="s">
        <v>56</v>
      </c>
      <c r="X33990" t="s">
        <v>88</v>
      </c>
    </row>
    <row r="33991" spans="1:24" x14ac:dyDescent="0.25">
      <c r="A33991">
        <v>19290484</v>
      </c>
      <c r="B33991" t="s">
        <v>24</v>
      </c>
      <c r="C33991" t="s">
        <v>34044</v>
      </c>
      <c r="D33991" t="s">
        <v>26</v>
      </c>
      <c r="G33991">
        <v>1</v>
      </c>
      <c r="S33991" t="s">
        <v>24</v>
      </c>
      <c r="T33991" t="s">
        <v>43</v>
      </c>
      <c r="V33991" t="s">
        <v>36</v>
      </c>
      <c r="W33991" t="s">
        <v>37</v>
      </c>
      <c r="X33991" t="s">
        <v>44</v>
      </c>
    </row>
    <row r="33992" spans="1:24" x14ac:dyDescent="0.25">
      <c r="A33992">
        <v>19290484</v>
      </c>
      <c r="B33992" t="s">
        <v>24</v>
      </c>
      <c r="C33992" t="s">
        <v>34045</v>
      </c>
      <c r="D33992" t="s">
        <v>26</v>
      </c>
      <c r="G33992">
        <v>1</v>
      </c>
      <c r="S33992" t="s">
        <v>24</v>
      </c>
      <c r="T33992" t="s">
        <v>43</v>
      </c>
      <c r="V33992" t="s">
        <v>36</v>
      </c>
      <c r="W33992" t="s">
        <v>37</v>
      </c>
      <c r="X33992" t="s">
        <v>44</v>
      </c>
    </row>
    <row r="33993" spans="1:24" x14ac:dyDescent="0.25">
      <c r="A33993">
        <v>19290484</v>
      </c>
      <c r="B33993" t="s">
        <v>24</v>
      </c>
      <c r="C33993" t="s">
        <v>34046</v>
      </c>
      <c r="D33993" t="s">
        <v>29</v>
      </c>
      <c r="G33993">
        <v>1</v>
      </c>
      <c r="S33993" t="s">
        <v>24</v>
      </c>
      <c r="T33993" t="s">
        <v>43</v>
      </c>
      <c r="V33993" t="s">
        <v>36</v>
      </c>
      <c r="W33993" t="s">
        <v>37</v>
      </c>
      <c r="X33993" t="s">
        <v>44</v>
      </c>
    </row>
    <row r="33994" spans="1:24" x14ac:dyDescent="0.25">
      <c r="A33994">
        <v>19290484</v>
      </c>
      <c r="B33994" t="s">
        <v>24</v>
      </c>
      <c r="C33994" t="s">
        <v>34047</v>
      </c>
      <c r="D33994" t="s">
        <v>29</v>
      </c>
      <c r="G33994">
        <v>1</v>
      </c>
      <c r="S33994" t="s">
        <v>24</v>
      </c>
      <c r="T33994" t="s">
        <v>43</v>
      </c>
      <c r="V33994" t="s">
        <v>36</v>
      </c>
      <c r="W33994" t="s">
        <v>37</v>
      </c>
      <c r="X33994" t="s">
        <v>44</v>
      </c>
    </row>
    <row r="33995" spans="1:24" x14ac:dyDescent="0.25">
      <c r="A33995">
        <v>19290806</v>
      </c>
      <c r="B33995" t="s">
        <v>24</v>
      </c>
      <c r="C33995" t="s">
        <v>34048</v>
      </c>
      <c r="D33995" t="s">
        <v>26</v>
      </c>
      <c r="E33995">
        <v>1</v>
      </c>
      <c r="S33995" t="s">
        <v>24</v>
      </c>
      <c r="T33995" t="s">
        <v>3238</v>
      </c>
    </row>
    <row r="33996" spans="1:24" x14ac:dyDescent="0.25">
      <c r="A33996">
        <v>19290806</v>
      </c>
      <c r="B33996" t="s">
        <v>24</v>
      </c>
      <c r="C33996" t="s">
        <v>34049</v>
      </c>
      <c r="D33996" t="s">
        <v>29</v>
      </c>
      <c r="E33996">
        <v>1</v>
      </c>
      <c r="S33996" t="s">
        <v>24</v>
      </c>
      <c r="T33996" t="s">
        <v>3238</v>
      </c>
    </row>
    <row r="33997" spans="1:24" x14ac:dyDescent="0.25">
      <c r="A33997">
        <v>19293646</v>
      </c>
      <c r="B33997" t="s">
        <v>24</v>
      </c>
      <c r="C33997" t="s">
        <v>34050</v>
      </c>
      <c r="D33997" t="s">
        <v>26</v>
      </c>
      <c r="H33997">
        <v>1</v>
      </c>
      <c r="L33997">
        <v>-1</v>
      </c>
      <c r="O33997">
        <v>-1</v>
      </c>
      <c r="R33997">
        <v>1</v>
      </c>
      <c r="S33997" t="s">
        <v>24</v>
      </c>
      <c r="T33997" t="s">
        <v>82</v>
      </c>
      <c r="V33997" t="s">
        <v>36</v>
      </c>
      <c r="W33997" t="s">
        <v>37</v>
      </c>
      <c r="X33997" t="s">
        <v>44</v>
      </c>
    </row>
    <row r="33998" spans="1:24" x14ac:dyDescent="0.25">
      <c r="A33998">
        <v>19293646</v>
      </c>
      <c r="B33998" t="s">
        <v>24</v>
      </c>
      <c r="C33998" t="s">
        <v>34051</v>
      </c>
      <c r="D33998" t="s">
        <v>26</v>
      </c>
      <c r="H33998">
        <v>1</v>
      </c>
      <c r="L33998">
        <v>1</v>
      </c>
      <c r="O33998">
        <v>1</v>
      </c>
      <c r="R33998">
        <v>1</v>
      </c>
      <c r="S33998" t="s">
        <v>24</v>
      </c>
      <c r="T33998" t="s">
        <v>82</v>
      </c>
      <c r="V33998" t="s">
        <v>36</v>
      </c>
      <c r="W33998" t="s">
        <v>37</v>
      </c>
      <c r="X33998" t="s">
        <v>44</v>
      </c>
    </row>
    <row r="33999" spans="1:24" x14ac:dyDescent="0.25">
      <c r="A33999">
        <v>19293646</v>
      </c>
      <c r="B33999" t="s">
        <v>24</v>
      </c>
      <c r="C33999" t="s">
        <v>34052</v>
      </c>
      <c r="D33999" t="s">
        <v>26</v>
      </c>
      <c r="G33999">
        <v>0</v>
      </c>
      <c r="H33999">
        <v>1</v>
      </c>
      <c r="J33999">
        <v>0</v>
      </c>
      <c r="L33999">
        <v>1</v>
      </c>
      <c r="M33999">
        <v>-1</v>
      </c>
      <c r="S33999" t="s">
        <v>24</v>
      </c>
      <c r="T33999" t="s">
        <v>82</v>
      </c>
      <c r="V33999" t="s">
        <v>36</v>
      </c>
      <c r="W33999" t="s">
        <v>37</v>
      </c>
      <c r="X33999" t="s">
        <v>44</v>
      </c>
    </row>
    <row r="34000" spans="1:24" x14ac:dyDescent="0.25">
      <c r="A34000">
        <v>19294255</v>
      </c>
      <c r="B34000" t="s">
        <v>24</v>
      </c>
      <c r="C34000" t="s">
        <v>34053</v>
      </c>
      <c r="D34000" t="s">
        <v>26</v>
      </c>
      <c r="M34000">
        <v>1</v>
      </c>
      <c r="S34000" t="s">
        <v>24</v>
      </c>
      <c r="T34000" t="s">
        <v>82</v>
      </c>
      <c r="V34000" t="s">
        <v>55</v>
      </c>
      <c r="W34000" t="s">
        <v>322</v>
      </c>
      <c r="X34000" t="s">
        <v>44</v>
      </c>
    </row>
    <row r="34001" spans="1:24" x14ac:dyDescent="0.25">
      <c r="A34001">
        <v>19295402</v>
      </c>
      <c r="B34001" t="s">
        <v>24</v>
      </c>
      <c r="C34001" t="s">
        <v>34054</v>
      </c>
      <c r="D34001" t="s">
        <v>26</v>
      </c>
      <c r="E34001">
        <v>1</v>
      </c>
      <c r="S34001" t="s">
        <v>24</v>
      </c>
      <c r="T34001" t="s">
        <v>82</v>
      </c>
      <c r="V34001" t="s">
        <v>36</v>
      </c>
      <c r="W34001" t="s">
        <v>322</v>
      </c>
      <c r="X34001" t="s">
        <v>38</v>
      </c>
    </row>
    <row r="34002" spans="1:24" x14ac:dyDescent="0.25">
      <c r="A34002">
        <v>19295402</v>
      </c>
      <c r="B34002" t="s">
        <v>24</v>
      </c>
      <c r="C34002" t="s">
        <v>34055</v>
      </c>
      <c r="D34002" t="s">
        <v>26</v>
      </c>
      <c r="E34002">
        <v>1</v>
      </c>
      <c r="S34002" t="s">
        <v>24</v>
      </c>
      <c r="T34002" t="s">
        <v>82</v>
      </c>
      <c r="V34002" t="s">
        <v>36</v>
      </c>
      <c r="W34002" t="s">
        <v>322</v>
      </c>
      <c r="X34002" t="s">
        <v>38</v>
      </c>
    </row>
    <row r="34003" spans="1:24" x14ac:dyDescent="0.25">
      <c r="A34003">
        <v>19295402</v>
      </c>
      <c r="B34003" t="s">
        <v>24</v>
      </c>
      <c r="C34003" t="s">
        <v>34056</v>
      </c>
      <c r="D34003" t="s">
        <v>29</v>
      </c>
      <c r="E34003">
        <v>1</v>
      </c>
      <c r="S34003" t="s">
        <v>24</v>
      </c>
      <c r="T34003" t="s">
        <v>82</v>
      </c>
      <c r="V34003" t="s">
        <v>36</v>
      </c>
      <c r="W34003" t="s">
        <v>322</v>
      </c>
      <c r="X34003" t="s">
        <v>38</v>
      </c>
    </row>
    <row r="34004" spans="1:24" x14ac:dyDescent="0.25">
      <c r="A34004">
        <v>19295402</v>
      </c>
      <c r="B34004" t="s">
        <v>24</v>
      </c>
      <c r="C34004" t="s">
        <v>34057</v>
      </c>
      <c r="D34004" t="s">
        <v>26</v>
      </c>
      <c r="H34004">
        <v>0</v>
      </c>
      <c r="M34004">
        <v>1</v>
      </c>
      <c r="O34004">
        <v>0</v>
      </c>
      <c r="R34004">
        <v>1</v>
      </c>
      <c r="S34004" t="s">
        <v>24</v>
      </c>
      <c r="T34004" t="s">
        <v>82</v>
      </c>
      <c r="V34004" t="s">
        <v>36</v>
      </c>
      <c r="W34004" t="s">
        <v>322</v>
      </c>
      <c r="X34004" t="s">
        <v>38</v>
      </c>
    </row>
    <row r="34005" spans="1:24" x14ac:dyDescent="0.25">
      <c r="A34005">
        <v>19295402</v>
      </c>
      <c r="B34005" t="s">
        <v>24</v>
      </c>
      <c r="C34005" t="s">
        <v>34058</v>
      </c>
      <c r="D34005" t="s">
        <v>29</v>
      </c>
      <c r="H34005">
        <v>0</v>
      </c>
      <c r="M34005">
        <v>1</v>
      </c>
      <c r="O34005">
        <v>0</v>
      </c>
      <c r="R34005">
        <v>1</v>
      </c>
      <c r="S34005" t="s">
        <v>24</v>
      </c>
      <c r="T34005" t="s">
        <v>82</v>
      </c>
      <c r="V34005" t="s">
        <v>36</v>
      </c>
      <c r="W34005" t="s">
        <v>322</v>
      </c>
      <c r="X34005" t="s">
        <v>38</v>
      </c>
    </row>
    <row r="34006" spans="1:24" x14ac:dyDescent="0.25">
      <c r="A34006">
        <v>19296353</v>
      </c>
      <c r="B34006" t="s">
        <v>24</v>
      </c>
      <c r="C34006" t="s">
        <v>34059</v>
      </c>
      <c r="D34006" t="s">
        <v>26</v>
      </c>
      <c r="E34006">
        <v>1</v>
      </c>
      <c r="R34006">
        <v>0</v>
      </c>
      <c r="S34006" t="s">
        <v>24</v>
      </c>
      <c r="T34006" t="s">
        <v>73</v>
      </c>
      <c r="V34006" t="s">
        <v>36</v>
      </c>
      <c r="W34006" t="s">
        <v>56</v>
      </c>
      <c r="X34006" t="s">
        <v>38</v>
      </c>
    </row>
    <row r="34007" spans="1:24" x14ac:dyDescent="0.25">
      <c r="A34007">
        <v>19296353</v>
      </c>
      <c r="B34007" t="s">
        <v>24</v>
      </c>
      <c r="C34007" t="s">
        <v>34060</v>
      </c>
      <c r="D34007" t="s">
        <v>29</v>
      </c>
      <c r="E34007">
        <v>1</v>
      </c>
      <c r="R34007">
        <v>0</v>
      </c>
      <c r="S34007" t="s">
        <v>24</v>
      </c>
      <c r="T34007" t="s">
        <v>73</v>
      </c>
      <c r="V34007" t="s">
        <v>36</v>
      </c>
      <c r="W34007" t="s">
        <v>56</v>
      </c>
      <c r="X34007" t="s">
        <v>38</v>
      </c>
    </row>
    <row r="34008" spans="1:24" x14ac:dyDescent="0.25">
      <c r="A34008">
        <v>19296353</v>
      </c>
      <c r="B34008" t="s">
        <v>24</v>
      </c>
      <c r="C34008" t="s">
        <v>34061</v>
      </c>
      <c r="D34008" t="s">
        <v>26</v>
      </c>
      <c r="E34008">
        <v>1</v>
      </c>
      <c r="S34008" t="s">
        <v>24</v>
      </c>
      <c r="T34008" t="s">
        <v>73</v>
      </c>
      <c r="V34008" t="s">
        <v>36</v>
      </c>
      <c r="W34008" t="s">
        <v>56</v>
      </c>
      <c r="X34008" t="s">
        <v>38</v>
      </c>
    </row>
    <row r="34009" spans="1:24" x14ac:dyDescent="0.25">
      <c r="A34009">
        <v>19296353</v>
      </c>
      <c r="B34009" t="s">
        <v>24</v>
      </c>
      <c r="C34009" t="s">
        <v>34062</v>
      </c>
      <c r="D34009" t="s">
        <v>29</v>
      </c>
      <c r="E34009">
        <v>1</v>
      </c>
      <c r="S34009" t="s">
        <v>24</v>
      </c>
      <c r="T34009" t="s">
        <v>73</v>
      </c>
      <c r="V34009" t="s">
        <v>36</v>
      </c>
      <c r="W34009" t="s">
        <v>56</v>
      </c>
      <c r="X34009" t="s">
        <v>38</v>
      </c>
    </row>
    <row r="34010" spans="1:24" x14ac:dyDescent="0.25">
      <c r="A34010">
        <v>19296504</v>
      </c>
      <c r="B34010" t="s">
        <v>33</v>
      </c>
      <c r="C34010" t="s">
        <v>34063</v>
      </c>
      <c r="D34010" t="s">
        <v>26</v>
      </c>
      <c r="H34010">
        <v>1</v>
      </c>
      <c r="J34010">
        <v>1</v>
      </c>
      <c r="L34010">
        <v>-1</v>
      </c>
      <c r="O34010">
        <v>1</v>
      </c>
      <c r="S34010" t="s">
        <v>33</v>
      </c>
      <c r="T34010" t="s">
        <v>54</v>
      </c>
      <c r="V34010" t="s">
        <v>36</v>
      </c>
      <c r="W34010" t="s">
        <v>56</v>
      </c>
      <c r="X34010" t="s">
        <v>88</v>
      </c>
    </row>
    <row r="34011" spans="1:24" x14ac:dyDescent="0.25">
      <c r="A34011">
        <v>19296504</v>
      </c>
      <c r="B34011" t="s">
        <v>33</v>
      </c>
      <c r="C34011" t="s">
        <v>34064</v>
      </c>
      <c r="D34011" t="s">
        <v>26</v>
      </c>
      <c r="E34011">
        <v>1</v>
      </c>
      <c r="S34011" t="s">
        <v>33</v>
      </c>
      <c r="T34011" t="s">
        <v>54</v>
      </c>
      <c r="V34011" t="s">
        <v>36</v>
      </c>
      <c r="W34011" t="s">
        <v>56</v>
      </c>
      <c r="X34011" t="s">
        <v>88</v>
      </c>
    </row>
    <row r="34012" spans="1:24" x14ac:dyDescent="0.25">
      <c r="A34012">
        <v>19296504</v>
      </c>
      <c r="B34012" t="s">
        <v>33</v>
      </c>
      <c r="C34012" t="s">
        <v>34065</v>
      </c>
      <c r="D34012" t="s">
        <v>26</v>
      </c>
      <c r="E34012">
        <v>1</v>
      </c>
      <c r="S34012" t="s">
        <v>33</v>
      </c>
      <c r="T34012" t="s">
        <v>54</v>
      </c>
      <c r="V34012" t="s">
        <v>36</v>
      </c>
      <c r="W34012" t="s">
        <v>56</v>
      </c>
      <c r="X34012" t="s">
        <v>88</v>
      </c>
    </row>
    <row r="34013" spans="1:24" x14ac:dyDescent="0.25">
      <c r="A34013">
        <v>19296504</v>
      </c>
      <c r="B34013" t="s">
        <v>33</v>
      </c>
      <c r="C34013" t="s">
        <v>34066</v>
      </c>
      <c r="D34013" t="s">
        <v>29</v>
      </c>
      <c r="E34013">
        <v>1</v>
      </c>
      <c r="S34013" t="s">
        <v>33</v>
      </c>
      <c r="T34013" t="s">
        <v>54</v>
      </c>
      <c r="V34013" t="s">
        <v>36</v>
      </c>
      <c r="W34013" t="s">
        <v>56</v>
      </c>
      <c r="X34013" t="s">
        <v>88</v>
      </c>
    </row>
    <row r="34014" spans="1:24" x14ac:dyDescent="0.25">
      <c r="A34014">
        <v>19296519</v>
      </c>
      <c r="B34014" t="s">
        <v>24</v>
      </c>
      <c r="C34014" t="s">
        <v>34067</v>
      </c>
      <c r="D34014" t="s">
        <v>26</v>
      </c>
      <c r="G34014">
        <v>1</v>
      </c>
      <c r="N34014">
        <v>0</v>
      </c>
      <c r="O34014">
        <v>0</v>
      </c>
      <c r="R34014">
        <v>1</v>
      </c>
      <c r="S34014" t="s">
        <v>24</v>
      </c>
      <c r="T34014" t="s">
        <v>82</v>
      </c>
    </row>
    <row r="34015" spans="1:24" x14ac:dyDescent="0.25">
      <c r="A34015">
        <v>19296519</v>
      </c>
      <c r="B34015" t="s">
        <v>24</v>
      </c>
      <c r="C34015" t="s">
        <v>34068</v>
      </c>
      <c r="D34015" t="s">
        <v>26</v>
      </c>
      <c r="G34015">
        <v>1</v>
      </c>
      <c r="N34015">
        <v>0</v>
      </c>
      <c r="O34015">
        <v>0</v>
      </c>
      <c r="R34015">
        <v>1</v>
      </c>
      <c r="S34015" t="s">
        <v>24</v>
      </c>
      <c r="T34015" t="s">
        <v>82</v>
      </c>
    </row>
    <row r="34016" spans="1:24" x14ac:dyDescent="0.25">
      <c r="A34016">
        <v>19296519</v>
      </c>
      <c r="B34016" t="s">
        <v>24</v>
      </c>
      <c r="C34016" t="s">
        <v>34069</v>
      </c>
      <c r="D34016" t="s">
        <v>29</v>
      </c>
      <c r="G34016">
        <v>1</v>
      </c>
      <c r="N34016">
        <v>0</v>
      </c>
      <c r="O34016">
        <v>0</v>
      </c>
      <c r="R34016">
        <v>1</v>
      </c>
      <c r="S34016" t="s">
        <v>24</v>
      </c>
      <c r="T34016" t="s">
        <v>82</v>
      </c>
    </row>
    <row r="34017" spans="1:24" x14ac:dyDescent="0.25">
      <c r="A34017">
        <v>19296519</v>
      </c>
      <c r="B34017" t="s">
        <v>24</v>
      </c>
      <c r="C34017" t="s">
        <v>34070</v>
      </c>
      <c r="D34017" t="s">
        <v>29</v>
      </c>
      <c r="G34017">
        <v>1</v>
      </c>
      <c r="N34017">
        <v>0</v>
      </c>
      <c r="O34017">
        <v>0</v>
      </c>
      <c r="R34017">
        <v>1</v>
      </c>
      <c r="S34017" t="s">
        <v>24</v>
      </c>
      <c r="T34017" t="s">
        <v>82</v>
      </c>
    </row>
    <row r="34018" spans="1:24" x14ac:dyDescent="0.25">
      <c r="A34018">
        <v>19296519</v>
      </c>
      <c r="B34018" t="s">
        <v>24</v>
      </c>
      <c r="C34018" t="s">
        <v>34071</v>
      </c>
      <c r="D34018" t="s">
        <v>26</v>
      </c>
      <c r="E34018">
        <v>1</v>
      </c>
      <c r="S34018" t="s">
        <v>24</v>
      </c>
      <c r="T34018" t="s">
        <v>82</v>
      </c>
    </row>
    <row r="34019" spans="1:24" x14ac:dyDescent="0.25">
      <c r="A34019">
        <v>19296519</v>
      </c>
      <c r="B34019" t="s">
        <v>24</v>
      </c>
      <c r="C34019" t="s">
        <v>34072</v>
      </c>
      <c r="D34019" t="s">
        <v>29</v>
      </c>
      <c r="E34019">
        <v>1</v>
      </c>
      <c r="S34019" t="s">
        <v>24</v>
      </c>
      <c r="T34019" t="s">
        <v>82</v>
      </c>
    </row>
    <row r="34020" spans="1:24" x14ac:dyDescent="0.25">
      <c r="A34020">
        <v>19296519</v>
      </c>
      <c r="B34020" t="s">
        <v>24</v>
      </c>
      <c r="C34020" t="s">
        <v>34073</v>
      </c>
      <c r="D34020" t="s">
        <v>26</v>
      </c>
      <c r="G34020">
        <v>1</v>
      </c>
      <c r="J34020">
        <v>1</v>
      </c>
      <c r="S34020" t="s">
        <v>24</v>
      </c>
      <c r="T34020" t="s">
        <v>82</v>
      </c>
    </row>
    <row r="34021" spans="1:24" x14ac:dyDescent="0.25">
      <c r="A34021">
        <v>19296519</v>
      </c>
      <c r="B34021" t="s">
        <v>24</v>
      </c>
      <c r="C34021" t="s">
        <v>34074</v>
      </c>
      <c r="D34021" t="s">
        <v>26</v>
      </c>
      <c r="G34021">
        <v>1</v>
      </c>
      <c r="J34021">
        <v>1</v>
      </c>
      <c r="S34021" t="s">
        <v>24</v>
      </c>
      <c r="T34021" t="s">
        <v>82</v>
      </c>
    </row>
    <row r="34022" spans="1:24" x14ac:dyDescent="0.25">
      <c r="A34022">
        <v>19296519</v>
      </c>
      <c r="B34022" t="s">
        <v>24</v>
      </c>
      <c r="C34022" t="s">
        <v>34075</v>
      </c>
      <c r="D34022" t="s">
        <v>29</v>
      </c>
      <c r="G34022">
        <v>1</v>
      </c>
      <c r="J34022">
        <v>1</v>
      </c>
      <c r="S34022" t="s">
        <v>24</v>
      </c>
      <c r="T34022" t="s">
        <v>82</v>
      </c>
    </row>
    <row r="34023" spans="1:24" x14ac:dyDescent="0.25">
      <c r="A34023">
        <v>19296519</v>
      </c>
      <c r="B34023" t="s">
        <v>24</v>
      </c>
      <c r="C34023" t="s">
        <v>34076</v>
      </c>
      <c r="D34023" t="s">
        <v>26</v>
      </c>
      <c r="G34023">
        <v>1</v>
      </c>
      <c r="H34023">
        <v>1</v>
      </c>
      <c r="L34023">
        <v>-1</v>
      </c>
      <c r="S34023" t="s">
        <v>24</v>
      </c>
      <c r="T34023" t="s">
        <v>82</v>
      </c>
    </row>
    <row r="34024" spans="1:24" x14ac:dyDescent="0.25">
      <c r="A34024">
        <v>19296519</v>
      </c>
      <c r="B34024" t="s">
        <v>24</v>
      </c>
      <c r="C34024" t="s">
        <v>34077</v>
      </c>
      <c r="D34024" t="s">
        <v>26</v>
      </c>
      <c r="G34024">
        <v>1</v>
      </c>
      <c r="H34024">
        <v>1</v>
      </c>
      <c r="L34024">
        <v>-1</v>
      </c>
      <c r="S34024" t="s">
        <v>24</v>
      </c>
      <c r="T34024" t="s">
        <v>82</v>
      </c>
    </row>
    <row r="34025" spans="1:24" x14ac:dyDescent="0.25">
      <c r="A34025">
        <v>19296519</v>
      </c>
      <c r="B34025" t="s">
        <v>24</v>
      </c>
      <c r="C34025" t="s">
        <v>34078</v>
      </c>
      <c r="D34025" t="s">
        <v>29</v>
      </c>
      <c r="G34025">
        <v>1</v>
      </c>
      <c r="H34025">
        <v>1</v>
      </c>
      <c r="L34025">
        <v>-1</v>
      </c>
      <c r="S34025" t="s">
        <v>24</v>
      </c>
      <c r="T34025" t="s">
        <v>82</v>
      </c>
    </row>
    <row r="34026" spans="1:24" x14ac:dyDescent="0.25">
      <c r="A34026">
        <v>19299188</v>
      </c>
      <c r="B34026" t="s">
        <v>33</v>
      </c>
      <c r="C34026" t="s">
        <v>34079</v>
      </c>
      <c r="D34026" t="s">
        <v>26</v>
      </c>
      <c r="E34026">
        <v>1</v>
      </c>
      <c r="S34026" t="s">
        <v>33</v>
      </c>
      <c r="T34026" t="s">
        <v>27</v>
      </c>
    </row>
    <row r="34027" spans="1:24" x14ac:dyDescent="0.25">
      <c r="A34027">
        <v>19299188</v>
      </c>
      <c r="B34027" t="s">
        <v>33</v>
      </c>
      <c r="C34027" t="s">
        <v>34080</v>
      </c>
      <c r="D34027" t="s">
        <v>29</v>
      </c>
      <c r="E34027">
        <v>1</v>
      </c>
      <c r="S34027" t="s">
        <v>33</v>
      </c>
      <c r="T34027" t="s">
        <v>27</v>
      </c>
    </row>
    <row r="34028" spans="1:24" x14ac:dyDescent="0.25">
      <c r="A34028">
        <v>19299188</v>
      </c>
      <c r="B34028" t="s">
        <v>33</v>
      </c>
      <c r="C34028" t="s">
        <v>34081</v>
      </c>
      <c r="D34028" t="s">
        <v>29</v>
      </c>
      <c r="E34028">
        <v>1</v>
      </c>
      <c r="S34028" t="s">
        <v>33</v>
      </c>
      <c r="T34028" t="s">
        <v>27</v>
      </c>
    </row>
    <row r="34029" spans="1:24" x14ac:dyDescent="0.25">
      <c r="A34029">
        <v>19299659</v>
      </c>
      <c r="B34029" t="s">
        <v>33</v>
      </c>
      <c r="C34029" t="s">
        <v>34082</v>
      </c>
      <c r="D34029" t="s">
        <v>26</v>
      </c>
      <c r="E34029">
        <v>1</v>
      </c>
      <c r="S34029" t="s">
        <v>33</v>
      </c>
      <c r="T34029" t="s">
        <v>82</v>
      </c>
      <c r="V34029" t="s">
        <v>69</v>
      </c>
      <c r="W34029" t="s">
        <v>56</v>
      </c>
      <c r="X34029" t="s">
        <v>1083</v>
      </c>
    </row>
    <row r="34030" spans="1:24" x14ac:dyDescent="0.25">
      <c r="A34030">
        <v>19299659</v>
      </c>
      <c r="B34030" t="s">
        <v>33</v>
      </c>
      <c r="C34030" t="s">
        <v>34083</v>
      </c>
      <c r="D34030" t="s">
        <v>29</v>
      </c>
      <c r="E34030">
        <v>1</v>
      </c>
      <c r="S34030" t="s">
        <v>33</v>
      </c>
      <c r="T34030" t="s">
        <v>82</v>
      </c>
      <c r="V34030" t="s">
        <v>69</v>
      </c>
      <c r="W34030" t="s">
        <v>56</v>
      </c>
      <c r="X34030" t="s">
        <v>1083</v>
      </c>
    </row>
    <row r="34031" spans="1:24" x14ac:dyDescent="0.25">
      <c r="A34031">
        <v>19301597</v>
      </c>
      <c r="B34031" t="s">
        <v>33</v>
      </c>
      <c r="C34031" t="s">
        <v>34084</v>
      </c>
      <c r="D34031" t="s">
        <v>26</v>
      </c>
      <c r="H34031">
        <v>1</v>
      </c>
      <c r="S34031" t="s">
        <v>33</v>
      </c>
      <c r="T34031" t="s">
        <v>87</v>
      </c>
      <c r="V34031" t="s">
        <v>36</v>
      </c>
      <c r="W34031" t="s">
        <v>37</v>
      </c>
      <c r="X34031" t="s">
        <v>88</v>
      </c>
    </row>
    <row r="34032" spans="1:24" x14ac:dyDescent="0.25">
      <c r="A34032">
        <v>19301597</v>
      </c>
      <c r="B34032" t="s">
        <v>33</v>
      </c>
      <c r="C34032" t="s">
        <v>34085</v>
      </c>
      <c r="D34032" t="s">
        <v>29</v>
      </c>
      <c r="H34032">
        <v>1</v>
      </c>
      <c r="S34032" t="s">
        <v>33</v>
      </c>
      <c r="T34032" t="s">
        <v>87</v>
      </c>
      <c r="V34032" t="s">
        <v>36</v>
      </c>
      <c r="W34032" t="s">
        <v>37</v>
      </c>
      <c r="X34032" t="s">
        <v>88</v>
      </c>
    </row>
    <row r="34033" spans="1:24" x14ac:dyDescent="0.25">
      <c r="A34033">
        <v>19301597</v>
      </c>
      <c r="B34033" t="s">
        <v>33</v>
      </c>
      <c r="C34033" t="s">
        <v>34086</v>
      </c>
      <c r="D34033" t="s">
        <v>26</v>
      </c>
      <c r="J34033">
        <v>1</v>
      </c>
      <c r="S34033" t="s">
        <v>33</v>
      </c>
      <c r="T34033" t="s">
        <v>87</v>
      </c>
      <c r="V34033" t="s">
        <v>36</v>
      </c>
      <c r="W34033" t="s">
        <v>37</v>
      </c>
      <c r="X34033" t="s">
        <v>88</v>
      </c>
    </row>
    <row r="34034" spans="1:24" x14ac:dyDescent="0.25">
      <c r="A34034">
        <v>19301597</v>
      </c>
      <c r="B34034" t="s">
        <v>33</v>
      </c>
      <c r="C34034" t="s">
        <v>34087</v>
      </c>
      <c r="D34034" t="s">
        <v>26</v>
      </c>
      <c r="H34034">
        <v>1</v>
      </c>
      <c r="L34034">
        <v>-1</v>
      </c>
      <c r="S34034" t="s">
        <v>33</v>
      </c>
      <c r="T34034" t="s">
        <v>87</v>
      </c>
      <c r="V34034" t="s">
        <v>36</v>
      </c>
      <c r="W34034" t="s">
        <v>37</v>
      </c>
      <c r="X34034" t="s">
        <v>88</v>
      </c>
    </row>
    <row r="34035" spans="1:24" x14ac:dyDescent="0.25">
      <c r="A34035">
        <v>19301597</v>
      </c>
      <c r="B34035" t="s">
        <v>33</v>
      </c>
      <c r="C34035" t="s">
        <v>34088</v>
      </c>
      <c r="D34035" t="s">
        <v>29</v>
      </c>
      <c r="H34035">
        <v>1</v>
      </c>
      <c r="L34035">
        <v>-1</v>
      </c>
      <c r="S34035" t="s">
        <v>33</v>
      </c>
      <c r="T34035" t="s">
        <v>87</v>
      </c>
      <c r="V34035" t="s">
        <v>36</v>
      </c>
      <c r="W34035" t="s">
        <v>37</v>
      </c>
      <c r="X34035" t="s">
        <v>88</v>
      </c>
    </row>
    <row r="34036" spans="1:24" x14ac:dyDescent="0.25">
      <c r="A34036">
        <v>19301597</v>
      </c>
      <c r="B34036" t="s">
        <v>33</v>
      </c>
      <c r="C34036" t="s">
        <v>34089</v>
      </c>
      <c r="D34036" t="s">
        <v>26</v>
      </c>
      <c r="J34036">
        <v>1</v>
      </c>
      <c r="K34036">
        <v>0</v>
      </c>
      <c r="S34036" t="s">
        <v>33</v>
      </c>
      <c r="T34036" t="s">
        <v>87</v>
      </c>
      <c r="V34036" t="s">
        <v>36</v>
      </c>
      <c r="W34036" t="s">
        <v>37</v>
      </c>
      <c r="X34036" t="s">
        <v>88</v>
      </c>
    </row>
    <row r="34037" spans="1:24" x14ac:dyDescent="0.25">
      <c r="A34037">
        <v>19301597</v>
      </c>
      <c r="B34037" t="s">
        <v>33</v>
      </c>
      <c r="C34037" t="s">
        <v>34090</v>
      </c>
      <c r="D34037" t="s">
        <v>29</v>
      </c>
      <c r="J34037">
        <v>1</v>
      </c>
      <c r="K34037">
        <v>0</v>
      </c>
      <c r="S34037" t="s">
        <v>33</v>
      </c>
      <c r="T34037" t="s">
        <v>87</v>
      </c>
      <c r="V34037" t="s">
        <v>36</v>
      </c>
      <c r="W34037" t="s">
        <v>37</v>
      </c>
      <c r="X34037" t="s">
        <v>88</v>
      </c>
    </row>
    <row r="34038" spans="1:24" x14ac:dyDescent="0.25">
      <c r="A34038">
        <v>19301597</v>
      </c>
      <c r="B34038" t="s">
        <v>33</v>
      </c>
      <c r="C34038" t="s">
        <v>34091</v>
      </c>
      <c r="D34038" t="s">
        <v>26</v>
      </c>
      <c r="E34038">
        <v>1</v>
      </c>
      <c r="S34038" t="s">
        <v>33</v>
      </c>
      <c r="T34038" t="s">
        <v>87</v>
      </c>
      <c r="V34038" t="s">
        <v>36</v>
      </c>
      <c r="W34038" t="s">
        <v>37</v>
      </c>
      <c r="X34038" t="s">
        <v>88</v>
      </c>
    </row>
    <row r="34039" spans="1:24" x14ac:dyDescent="0.25">
      <c r="A34039">
        <v>19301597</v>
      </c>
      <c r="B34039" t="s">
        <v>33</v>
      </c>
      <c r="C34039" t="s">
        <v>34092</v>
      </c>
      <c r="D34039" t="s">
        <v>29</v>
      </c>
      <c r="E34039">
        <v>1</v>
      </c>
      <c r="S34039" t="s">
        <v>33</v>
      </c>
      <c r="T34039" t="s">
        <v>87</v>
      </c>
      <c r="V34039" t="s">
        <v>36</v>
      </c>
      <c r="W34039" t="s">
        <v>37</v>
      </c>
      <c r="X34039" t="s">
        <v>88</v>
      </c>
    </row>
    <row r="34040" spans="1:24" x14ac:dyDescent="0.25">
      <c r="A34040">
        <v>19301597</v>
      </c>
      <c r="B34040" t="s">
        <v>33</v>
      </c>
      <c r="C34040" t="s">
        <v>34093</v>
      </c>
      <c r="D34040" t="s">
        <v>26</v>
      </c>
      <c r="E34040">
        <v>1</v>
      </c>
      <c r="S34040" t="s">
        <v>33</v>
      </c>
      <c r="T34040" t="s">
        <v>87</v>
      </c>
      <c r="V34040" t="s">
        <v>36</v>
      </c>
      <c r="W34040" t="s">
        <v>37</v>
      </c>
      <c r="X34040" t="s">
        <v>88</v>
      </c>
    </row>
    <row r="34041" spans="1:24" x14ac:dyDescent="0.25">
      <c r="A34041">
        <v>19301597</v>
      </c>
      <c r="B34041" t="s">
        <v>33</v>
      </c>
      <c r="C34041" t="s">
        <v>34094</v>
      </c>
      <c r="D34041" t="s">
        <v>29</v>
      </c>
      <c r="E34041">
        <v>1</v>
      </c>
      <c r="S34041" t="s">
        <v>33</v>
      </c>
      <c r="T34041" t="s">
        <v>87</v>
      </c>
      <c r="V34041" t="s">
        <v>36</v>
      </c>
      <c r="W34041" t="s">
        <v>37</v>
      </c>
      <c r="X34041" t="s">
        <v>88</v>
      </c>
    </row>
    <row r="34042" spans="1:24" x14ac:dyDescent="0.25">
      <c r="A34042">
        <v>19301597</v>
      </c>
      <c r="B34042" t="s">
        <v>33</v>
      </c>
      <c r="C34042" t="s">
        <v>34095</v>
      </c>
      <c r="D34042" t="s">
        <v>26</v>
      </c>
      <c r="E34042">
        <v>1</v>
      </c>
      <c r="L34042">
        <v>0</v>
      </c>
      <c r="S34042" t="s">
        <v>33</v>
      </c>
      <c r="T34042" t="s">
        <v>87</v>
      </c>
      <c r="V34042" t="s">
        <v>36</v>
      </c>
      <c r="W34042" t="s">
        <v>37</v>
      </c>
      <c r="X34042" t="s">
        <v>88</v>
      </c>
    </row>
    <row r="34043" spans="1:24" x14ac:dyDescent="0.25">
      <c r="A34043">
        <v>19301597</v>
      </c>
      <c r="B34043" t="s">
        <v>33</v>
      </c>
      <c r="C34043" t="s">
        <v>34096</v>
      </c>
      <c r="D34043" t="s">
        <v>29</v>
      </c>
      <c r="E34043">
        <v>1</v>
      </c>
      <c r="L34043">
        <v>0</v>
      </c>
      <c r="S34043" t="s">
        <v>33</v>
      </c>
      <c r="T34043" t="s">
        <v>87</v>
      </c>
      <c r="V34043" t="s">
        <v>36</v>
      </c>
      <c r="W34043" t="s">
        <v>37</v>
      </c>
      <c r="X34043" t="s">
        <v>88</v>
      </c>
    </row>
    <row r="34044" spans="1:24" x14ac:dyDescent="0.25">
      <c r="A34044">
        <v>19301597</v>
      </c>
      <c r="B34044" t="s">
        <v>33</v>
      </c>
      <c r="C34044" t="s">
        <v>34097</v>
      </c>
      <c r="D34044" t="s">
        <v>26</v>
      </c>
      <c r="E34044">
        <v>1</v>
      </c>
      <c r="S34044" t="s">
        <v>33</v>
      </c>
      <c r="T34044" t="s">
        <v>87</v>
      </c>
      <c r="V34044" t="s">
        <v>36</v>
      </c>
      <c r="W34044" t="s">
        <v>37</v>
      </c>
      <c r="X34044" t="s">
        <v>88</v>
      </c>
    </row>
    <row r="34045" spans="1:24" x14ac:dyDescent="0.25">
      <c r="A34045">
        <v>19301597</v>
      </c>
      <c r="B34045" t="s">
        <v>33</v>
      </c>
      <c r="C34045" t="s">
        <v>34098</v>
      </c>
      <c r="D34045" t="s">
        <v>29</v>
      </c>
      <c r="E34045">
        <v>1</v>
      </c>
      <c r="S34045" t="s">
        <v>33</v>
      </c>
      <c r="T34045" t="s">
        <v>87</v>
      </c>
      <c r="V34045" t="s">
        <v>36</v>
      </c>
      <c r="W34045" t="s">
        <v>37</v>
      </c>
      <c r="X34045" t="s">
        <v>88</v>
      </c>
    </row>
    <row r="34046" spans="1:24" x14ac:dyDescent="0.25">
      <c r="A34046">
        <v>19301597</v>
      </c>
      <c r="B34046" t="s">
        <v>33</v>
      </c>
      <c r="C34046" t="s">
        <v>34099</v>
      </c>
      <c r="D34046" t="s">
        <v>26</v>
      </c>
      <c r="E34046">
        <v>1</v>
      </c>
      <c r="F34046">
        <v>0</v>
      </c>
      <c r="H34046">
        <v>0</v>
      </c>
      <c r="O34046">
        <v>0</v>
      </c>
      <c r="S34046" t="s">
        <v>33</v>
      </c>
      <c r="T34046" t="s">
        <v>87</v>
      </c>
      <c r="V34046" t="s">
        <v>36</v>
      </c>
      <c r="W34046" t="s">
        <v>37</v>
      </c>
      <c r="X34046" t="s">
        <v>88</v>
      </c>
    </row>
    <row r="34047" spans="1:24" x14ac:dyDescent="0.25">
      <c r="A34047">
        <v>19301597</v>
      </c>
      <c r="B34047" t="s">
        <v>33</v>
      </c>
      <c r="C34047" t="s">
        <v>34100</v>
      </c>
      <c r="D34047" t="s">
        <v>29</v>
      </c>
      <c r="E34047">
        <v>1</v>
      </c>
      <c r="F34047">
        <v>0</v>
      </c>
      <c r="H34047">
        <v>0</v>
      </c>
      <c r="O34047">
        <v>0</v>
      </c>
      <c r="S34047" t="s">
        <v>33</v>
      </c>
      <c r="T34047" t="s">
        <v>87</v>
      </c>
      <c r="V34047" t="s">
        <v>36</v>
      </c>
      <c r="W34047" t="s">
        <v>37</v>
      </c>
      <c r="X34047" t="s">
        <v>88</v>
      </c>
    </row>
    <row r="34048" spans="1:24" x14ac:dyDescent="0.25">
      <c r="A34048">
        <v>19304241</v>
      </c>
      <c r="B34048" t="s">
        <v>24</v>
      </c>
      <c r="C34048" t="s">
        <v>34101</v>
      </c>
      <c r="D34048" t="s">
        <v>26</v>
      </c>
      <c r="H34048">
        <v>1</v>
      </c>
      <c r="L34048">
        <v>-1</v>
      </c>
      <c r="M34048">
        <v>1</v>
      </c>
      <c r="S34048" t="s">
        <v>24</v>
      </c>
      <c r="T34048" t="s">
        <v>73</v>
      </c>
      <c r="V34048" t="s">
        <v>2779</v>
      </c>
      <c r="W34048" t="s">
        <v>37</v>
      </c>
      <c r="X34048" t="s">
        <v>38</v>
      </c>
    </row>
    <row r="34049" spans="1:24" x14ac:dyDescent="0.25">
      <c r="A34049">
        <v>19304241</v>
      </c>
      <c r="B34049" t="s">
        <v>24</v>
      </c>
      <c r="C34049" t="s">
        <v>34102</v>
      </c>
      <c r="D34049" t="s">
        <v>29</v>
      </c>
      <c r="H34049">
        <v>1</v>
      </c>
      <c r="L34049">
        <v>-1</v>
      </c>
      <c r="M34049">
        <v>1</v>
      </c>
      <c r="S34049" t="s">
        <v>24</v>
      </c>
      <c r="T34049" t="s">
        <v>73</v>
      </c>
      <c r="V34049" t="s">
        <v>2779</v>
      </c>
      <c r="W34049" t="s">
        <v>37</v>
      </c>
      <c r="X34049" t="s">
        <v>38</v>
      </c>
    </row>
    <row r="34050" spans="1:24" x14ac:dyDescent="0.25">
      <c r="A34050">
        <v>19304241</v>
      </c>
      <c r="B34050" t="s">
        <v>24</v>
      </c>
      <c r="C34050" t="s">
        <v>34103</v>
      </c>
      <c r="D34050" t="s">
        <v>26</v>
      </c>
      <c r="G34050">
        <v>1</v>
      </c>
      <c r="J34050">
        <v>1</v>
      </c>
      <c r="S34050" t="s">
        <v>24</v>
      </c>
      <c r="T34050" t="s">
        <v>73</v>
      </c>
      <c r="V34050" t="s">
        <v>2779</v>
      </c>
      <c r="W34050" t="s">
        <v>37</v>
      </c>
      <c r="X34050" t="s">
        <v>38</v>
      </c>
    </row>
    <row r="34051" spans="1:24" x14ac:dyDescent="0.25">
      <c r="A34051">
        <v>19304241</v>
      </c>
      <c r="B34051" t="s">
        <v>24</v>
      </c>
      <c r="C34051" t="s">
        <v>34104</v>
      </c>
      <c r="D34051" t="s">
        <v>26</v>
      </c>
      <c r="G34051">
        <v>1</v>
      </c>
      <c r="J34051">
        <v>1</v>
      </c>
      <c r="S34051" t="s">
        <v>24</v>
      </c>
      <c r="T34051" t="s">
        <v>73</v>
      </c>
      <c r="V34051" t="s">
        <v>2779</v>
      </c>
      <c r="W34051" t="s">
        <v>37</v>
      </c>
      <c r="X34051" t="s">
        <v>38</v>
      </c>
    </row>
    <row r="34052" spans="1:24" x14ac:dyDescent="0.25">
      <c r="A34052">
        <v>19304241</v>
      </c>
      <c r="B34052" t="s">
        <v>24</v>
      </c>
      <c r="C34052" t="s">
        <v>34105</v>
      </c>
      <c r="D34052" t="s">
        <v>26</v>
      </c>
      <c r="H34052">
        <v>1</v>
      </c>
      <c r="L34052">
        <v>-1</v>
      </c>
      <c r="M34052">
        <v>-1</v>
      </c>
      <c r="S34052" t="s">
        <v>24</v>
      </c>
      <c r="T34052" t="s">
        <v>73</v>
      </c>
      <c r="V34052" t="s">
        <v>2779</v>
      </c>
      <c r="W34052" t="s">
        <v>37</v>
      </c>
      <c r="X34052" t="s">
        <v>38</v>
      </c>
    </row>
    <row r="34053" spans="1:24" x14ac:dyDescent="0.25">
      <c r="A34053">
        <v>19304241</v>
      </c>
      <c r="B34053" t="s">
        <v>24</v>
      </c>
      <c r="C34053" t="s">
        <v>34106</v>
      </c>
      <c r="D34053" t="s">
        <v>29</v>
      </c>
      <c r="H34053">
        <v>1</v>
      </c>
      <c r="L34053">
        <v>-1</v>
      </c>
      <c r="M34053">
        <v>-1</v>
      </c>
      <c r="S34053" t="s">
        <v>24</v>
      </c>
      <c r="T34053" t="s">
        <v>73</v>
      </c>
      <c r="V34053" t="s">
        <v>2779</v>
      </c>
      <c r="W34053" t="s">
        <v>37</v>
      </c>
      <c r="X34053" t="s">
        <v>38</v>
      </c>
    </row>
    <row r="34054" spans="1:24" x14ac:dyDescent="0.25">
      <c r="A34054">
        <v>19304241</v>
      </c>
      <c r="B34054" t="s">
        <v>24</v>
      </c>
      <c r="C34054" t="s">
        <v>34107</v>
      </c>
      <c r="D34054" t="s">
        <v>29</v>
      </c>
      <c r="H34054">
        <v>1</v>
      </c>
      <c r="L34054">
        <v>-1</v>
      </c>
      <c r="M34054">
        <v>-1</v>
      </c>
      <c r="S34054" t="s">
        <v>24</v>
      </c>
      <c r="T34054" t="s">
        <v>73</v>
      </c>
      <c r="V34054" t="s">
        <v>2779</v>
      </c>
      <c r="W34054" t="s">
        <v>37</v>
      </c>
      <c r="X34054" t="s">
        <v>38</v>
      </c>
    </row>
    <row r="34055" spans="1:24" x14ac:dyDescent="0.25">
      <c r="A34055">
        <v>19304241</v>
      </c>
      <c r="B34055" t="s">
        <v>24</v>
      </c>
      <c r="C34055" t="s">
        <v>34108</v>
      </c>
      <c r="D34055" t="s">
        <v>26</v>
      </c>
      <c r="E34055">
        <v>1</v>
      </c>
      <c r="S34055" t="s">
        <v>24</v>
      </c>
      <c r="T34055" t="s">
        <v>73</v>
      </c>
      <c r="V34055" t="s">
        <v>2779</v>
      </c>
      <c r="W34055" t="s">
        <v>37</v>
      </c>
      <c r="X34055" t="s">
        <v>38</v>
      </c>
    </row>
    <row r="34056" spans="1:24" x14ac:dyDescent="0.25">
      <c r="A34056">
        <v>19304241</v>
      </c>
      <c r="B34056" t="s">
        <v>24</v>
      </c>
      <c r="C34056" t="s">
        <v>34109</v>
      </c>
      <c r="D34056" t="s">
        <v>26</v>
      </c>
      <c r="G34056">
        <v>1</v>
      </c>
      <c r="J34056">
        <v>1</v>
      </c>
      <c r="M34056">
        <v>1</v>
      </c>
      <c r="N34056">
        <v>0</v>
      </c>
      <c r="O34056">
        <v>0</v>
      </c>
      <c r="S34056" t="s">
        <v>24</v>
      </c>
      <c r="T34056" t="s">
        <v>73</v>
      </c>
      <c r="V34056" t="s">
        <v>2779</v>
      </c>
      <c r="W34056" t="s">
        <v>37</v>
      </c>
      <c r="X34056" t="s">
        <v>38</v>
      </c>
    </row>
    <row r="34057" spans="1:24" x14ac:dyDescent="0.25">
      <c r="A34057">
        <v>19304241</v>
      </c>
      <c r="B34057" t="s">
        <v>24</v>
      </c>
      <c r="C34057" t="s">
        <v>34110</v>
      </c>
      <c r="D34057" t="s">
        <v>26</v>
      </c>
      <c r="G34057">
        <v>1</v>
      </c>
      <c r="J34057">
        <v>1</v>
      </c>
      <c r="M34057">
        <v>1</v>
      </c>
      <c r="N34057">
        <v>0</v>
      </c>
      <c r="O34057">
        <v>0</v>
      </c>
      <c r="S34057" t="s">
        <v>24</v>
      </c>
      <c r="T34057" t="s">
        <v>73</v>
      </c>
      <c r="V34057" t="s">
        <v>2779</v>
      </c>
      <c r="W34057" t="s">
        <v>37</v>
      </c>
      <c r="X34057" t="s">
        <v>38</v>
      </c>
    </row>
    <row r="34058" spans="1:24" x14ac:dyDescent="0.25">
      <c r="A34058">
        <v>19304241</v>
      </c>
      <c r="B34058" t="s">
        <v>24</v>
      </c>
      <c r="C34058" t="s">
        <v>34111</v>
      </c>
      <c r="D34058" t="s">
        <v>26</v>
      </c>
      <c r="E34058">
        <v>1</v>
      </c>
      <c r="S34058" t="s">
        <v>24</v>
      </c>
      <c r="T34058" t="s">
        <v>73</v>
      </c>
      <c r="V34058" t="s">
        <v>2779</v>
      </c>
      <c r="W34058" t="s">
        <v>37</v>
      </c>
      <c r="X34058" t="s">
        <v>38</v>
      </c>
    </row>
    <row r="34059" spans="1:24" x14ac:dyDescent="0.25">
      <c r="A34059">
        <v>19304241</v>
      </c>
      <c r="B34059" t="s">
        <v>24</v>
      </c>
      <c r="C34059" t="s">
        <v>34112</v>
      </c>
      <c r="D34059" t="s">
        <v>29</v>
      </c>
      <c r="E34059">
        <v>1</v>
      </c>
      <c r="S34059" t="s">
        <v>24</v>
      </c>
      <c r="T34059" t="s">
        <v>73</v>
      </c>
      <c r="V34059" t="s">
        <v>2779</v>
      </c>
      <c r="W34059" t="s">
        <v>37</v>
      </c>
      <c r="X34059" t="s">
        <v>38</v>
      </c>
    </row>
    <row r="34060" spans="1:24" x14ac:dyDescent="0.25">
      <c r="A34060">
        <v>19304241</v>
      </c>
      <c r="B34060" t="s">
        <v>24</v>
      </c>
      <c r="C34060" t="s">
        <v>34113</v>
      </c>
      <c r="D34060" t="s">
        <v>29</v>
      </c>
      <c r="E34060">
        <v>1</v>
      </c>
      <c r="S34060" t="s">
        <v>24</v>
      </c>
      <c r="T34060" t="s">
        <v>73</v>
      </c>
      <c r="V34060" t="s">
        <v>2779</v>
      </c>
      <c r="W34060" t="s">
        <v>37</v>
      </c>
      <c r="X34060" t="s">
        <v>38</v>
      </c>
    </row>
    <row r="34061" spans="1:24" x14ac:dyDescent="0.25">
      <c r="A34061">
        <v>19305674</v>
      </c>
      <c r="B34061" t="s">
        <v>33</v>
      </c>
      <c r="C34061" t="s">
        <v>34114</v>
      </c>
      <c r="D34061" t="s">
        <v>26</v>
      </c>
      <c r="M34061">
        <v>1</v>
      </c>
      <c r="O34061">
        <v>1</v>
      </c>
      <c r="S34061" t="s">
        <v>33</v>
      </c>
      <c r="T34061" t="s">
        <v>43</v>
      </c>
    </row>
    <row r="34062" spans="1:24" x14ac:dyDescent="0.25">
      <c r="A34062">
        <v>19305674</v>
      </c>
      <c r="B34062" t="s">
        <v>33</v>
      </c>
      <c r="C34062" t="s">
        <v>34115</v>
      </c>
      <c r="D34062" t="s">
        <v>29</v>
      </c>
      <c r="M34062">
        <v>1</v>
      </c>
      <c r="O34062">
        <v>1</v>
      </c>
      <c r="S34062" t="s">
        <v>33</v>
      </c>
      <c r="T34062" t="s">
        <v>43</v>
      </c>
    </row>
    <row r="34063" spans="1:24" x14ac:dyDescent="0.25">
      <c r="A34063">
        <v>19306945</v>
      </c>
      <c r="B34063" t="s">
        <v>24</v>
      </c>
      <c r="C34063" t="s">
        <v>34116</v>
      </c>
      <c r="D34063" t="s">
        <v>26</v>
      </c>
      <c r="E34063">
        <v>1</v>
      </c>
      <c r="N34063">
        <v>0</v>
      </c>
      <c r="S34063" t="s">
        <v>24</v>
      </c>
      <c r="T34063" t="s">
        <v>27</v>
      </c>
    </row>
    <row r="34064" spans="1:24" x14ac:dyDescent="0.25">
      <c r="A34064">
        <v>19306945</v>
      </c>
      <c r="B34064" t="s">
        <v>24</v>
      </c>
      <c r="C34064" t="s">
        <v>34117</v>
      </c>
      <c r="D34064" t="s">
        <v>29</v>
      </c>
      <c r="E34064">
        <v>1</v>
      </c>
      <c r="N34064">
        <v>0</v>
      </c>
      <c r="S34064" t="s">
        <v>24</v>
      </c>
      <c r="T34064" t="s">
        <v>27</v>
      </c>
    </row>
    <row r="34065" spans="1:24" x14ac:dyDescent="0.25">
      <c r="A34065">
        <v>19308042</v>
      </c>
      <c r="B34065" t="s">
        <v>24</v>
      </c>
      <c r="C34065" t="s">
        <v>34118</v>
      </c>
      <c r="D34065" t="s">
        <v>26</v>
      </c>
      <c r="H34065">
        <v>1</v>
      </c>
      <c r="L34065">
        <v>1</v>
      </c>
      <c r="S34065" t="s">
        <v>24</v>
      </c>
      <c r="T34065" t="s">
        <v>87</v>
      </c>
      <c r="V34065" t="s">
        <v>36</v>
      </c>
      <c r="W34065" t="s">
        <v>37</v>
      </c>
      <c r="X34065" t="s">
        <v>57</v>
      </c>
    </row>
    <row r="34066" spans="1:24" x14ac:dyDescent="0.25">
      <c r="A34066">
        <v>19308042</v>
      </c>
      <c r="B34066" t="s">
        <v>24</v>
      </c>
      <c r="C34066" t="s">
        <v>34119</v>
      </c>
      <c r="D34066" t="s">
        <v>26</v>
      </c>
      <c r="E34066">
        <v>1</v>
      </c>
      <c r="L34066">
        <v>0</v>
      </c>
      <c r="R34066">
        <v>1</v>
      </c>
      <c r="S34066" t="s">
        <v>24</v>
      </c>
      <c r="T34066" t="s">
        <v>87</v>
      </c>
      <c r="V34066" t="s">
        <v>36</v>
      </c>
      <c r="W34066" t="s">
        <v>37</v>
      </c>
      <c r="X34066" t="s">
        <v>57</v>
      </c>
    </row>
    <row r="34067" spans="1:24" x14ac:dyDescent="0.25">
      <c r="A34067">
        <v>19308042</v>
      </c>
      <c r="B34067" t="s">
        <v>24</v>
      </c>
      <c r="C34067" t="s">
        <v>34120</v>
      </c>
      <c r="D34067" t="s">
        <v>26</v>
      </c>
      <c r="G34067">
        <v>1</v>
      </c>
      <c r="H34067">
        <v>-1</v>
      </c>
      <c r="J34067">
        <v>1</v>
      </c>
      <c r="L34067">
        <v>1</v>
      </c>
      <c r="N34067">
        <v>0</v>
      </c>
      <c r="O34067">
        <v>1</v>
      </c>
      <c r="P34067">
        <v>1</v>
      </c>
      <c r="R34067">
        <v>1</v>
      </c>
      <c r="S34067" t="s">
        <v>24</v>
      </c>
      <c r="T34067" t="s">
        <v>87</v>
      </c>
      <c r="V34067" t="s">
        <v>36</v>
      </c>
      <c r="W34067" t="s">
        <v>37</v>
      </c>
      <c r="X34067" t="s">
        <v>57</v>
      </c>
    </row>
    <row r="34068" spans="1:24" x14ac:dyDescent="0.25">
      <c r="A34068">
        <v>19308042</v>
      </c>
      <c r="B34068" t="s">
        <v>24</v>
      </c>
      <c r="C34068" t="s">
        <v>34121</v>
      </c>
      <c r="D34068" t="s">
        <v>26</v>
      </c>
      <c r="H34068">
        <v>1</v>
      </c>
      <c r="J34068">
        <v>1</v>
      </c>
      <c r="L34068">
        <v>1</v>
      </c>
      <c r="R34068">
        <v>1</v>
      </c>
      <c r="S34068" t="s">
        <v>24</v>
      </c>
      <c r="T34068" t="s">
        <v>87</v>
      </c>
      <c r="V34068" t="s">
        <v>36</v>
      </c>
      <c r="W34068" t="s">
        <v>37</v>
      </c>
      <c r="X34068" t="s">
        <v>57</v>
      </c>
    </row>
    <row r="34069" spans="1:24" x14ac:dyDescent="0.25">
      <c r="A34069">
        <v>19308042</v>
      </c>
      <c r="B34069" t="s">
        <v>24</v>
      </c>
      <c r="C34069" t="s">
        <v>34122</v>
      </c>
      <c r="D34069" t="s">
        <v>26</v>
      </c>
      <c r="G34069">
        <v>1</v>
      </c>
      <c r="L34069">
        <v>-1</v>
      </c>
      <c r="M34069">
        <v>-1</v>
      </c>
      <c r="N34069">
        <v>0</v>
      </c>
      <c r="O34069">
        <v>1</v>
      </c>
      <c r="P34069">
        <v>1</v>
      </c>
      <c r="R34069">
        <v>1</v>
      </c>
      <c r="S34069" t="s">
        <v>24</v>
      </c>
      <c r="T34069" t="s">
        <v>87</v>
      </c>
      <c r="V34069" t="s">
        <v>36</v>
      </c>
      <c r="W34069" t="s">
        <v>37</v>
      </c>
      <c r="X34069" t="s">
        <v>57</v>
      </c>
    </row>
    <row r="34070" spans="1:24" x14ac:dyDescent="0.25">
      <c r="A34070">
        <v>19308042</v>
      </c>
      <c r="B34070" t="s">
        <v>24</v>
      </c>
      <c r="C34070" t="s">
        <v>34123</v>
      </c>
      <c r="D34070" t="s">
        <v>26</v>
      </c>
      <c r="H34070">
        <v>1</v>
      </c>
      <c r="K34070">
        <v>-1</v>
      </c>
      <c r="R34070">
        <v>1</v>
      </c>
      <c r="S34070" t="s">
        <v>24</v>
      </c>
      <c r="T34070" t="s">
        <v>87</v>
      </c>
      <c r="V34070" t="s">
        <v>36</v>
      </c>
      <c r="W34070" t="s">
        <v>37</v>
      </c>
      <c r="X34070" t="s">
        <v>57</v>
      </c>
    </row>
    <row r="34071" spans="1:24" x14ac:dyDescent="0.25">
      <c r="A34071">
        <v>19309605</v>
      </c>
      <c r="B34071" t="s">
        <v>33</v>
      </c>
      <c r="C34071" t="s">
        <v>34124</v>
      </c>
      <c r="D34071" t="s">
        <v>26</v>
      </c>
      <c r="H34071">
        <v>1</v>
      </c>
      <c r="M34071">
        <v>1</v>
      </c>
      <c r="N34071">
        <v>0</v>
      </c>
      <c r="R34071">
        <v>1</v>
      </c>
      <c r="S34071" t="s">
        <v>33</v>
      </c>
      <c r="T34071" t="s">
        <v>87</v>
      </c>
      <c r="V34071" t="s">
        <v>36</v>
      </c>
      <c r="W34071" t="s">
        <v>56</v>
      </c>
      <c r="X34071" t="s">
        <v>38</v>
      </c>
    </row>
    <row r="34072" spans="1:24" x14ac:dyDescent="0.25">
      <c r="A34072">
        <v>19309605</v>
      </c>
      <c r="B34072" t="s">
        <v>33</v>
      </c>
      <c r="C34072" t="s">
        <v>34125</v>
      </c>
      <c r="D34072" t="s">
        <v>29</v>
      </c>
      <c r="H34072">
        <v>1</v>
      </c>
      <c r="M34072">
        <v>1</v>
      </c>
      <c r="N34072">
        <v>0</v>
      </c>
      <c r="R34072">
        <v>1</v>
      </c>
      <c r="S34072" t="s">
        <v>33</v>
      </c>
      <c r="T34072" t="s">
        <v>87</v>
      </c>
      <c r="V34072" t="s">
        <v>36</v>
      </c>
      <c r="W34072" t="s">
        <v>56</v>
      </c>
      <c r="X34072" t="s">
        <v>38</v>
      </c>
    </row>
    <row r="34073" spans="1:24" x14ac:dyDescent="0.25">
      <c r="A34073">
        <v>19310462</v>
      </c>
      <c r="B34073" t="s">
        <v>33</v>
      </c>
      <c r="C34073" t="s">
        <v>34126</v>
      </c>
      <c r="D34073" t="s">
        <v>26</v>
      </c>
      <c r="E34073">
        <v>1</v>
      </c>
      <c r="S34073" t="s">
        <v>33</v>
      </c>
      <c r="T34073" t="s">
        <v>73</v>
      </c>
      <c r="V34073" t="s">
        <v>450</v>
      </c>
      <c r="W34073" t="s">
        <v>37</v>
      </c>
      <c r="X34073" t="s">
        <v>57</v>
      </c>
    </row>
    <row r="34074" spans="1:24" x14ac:dyDescent="0.25">
      <c r="A34074">
        <v>19311354</v>
      </c>
      <c r="B34074" t="s">
        <v>24</v>
      </c>
      <c r="C34074" t="s">
        <v>34127</v>
      </c>
      <c r="D34074" t="s">
        <v>26</v>
      </c>
      <c r="F34074">
        <v>-1</v>
      </c>
      <c r="G34074">
        <v>1</v>
      </c>
      <c r="J34074">
        <v>-1</v>
      </c>
      <c r="M34074">
        <v>1</v>
      </c>
      <c r="N34074">
        <v>1</v>
      </c>
      <c r="R34074">
        <v>1</v>
      </c>
      <c r="S34074" t="s">
        <v>24</v>
      </c>
      <c r="T34074" t="s">
        <v>82</v>
      </c>
      <c r="V34074" t="s">
        <v>36</v>
      </c>
      <c r="W34074" t="s">
        <v>37</v>
      </c>
      <c r="X34074" t="s">
        <v>38</v>
      </c>
    </row>
    <row r="34075" spans="1:24" x14ac:dyDescent="0.25">
      <c r="A34075">
        <v>19311354</v>
      </c>
      <c r="B34075" t="s">
        <v>24</v>
      </c>
      <c r="C34075" t="s">
        <v>34128</v>
      </c>
      <c r="D34075" t="s">
        <v>26</v>
      </c>
      <c r="G34075">
        <v>1</v>
      </c>
      <c r="L34075">
        <v>0</v>
      </c>
      <c r="S34075" t="s">
        <v>24</v>
      </c>
      <c r="T34075" t="s">
        <v>82</v>
      </c>
      <c r="V34075" t="s">
        <v>36</v>
      </c>
      <c r="W34075" t="s">
        <v>37</v>
      </c>
      <c r="X34075" t="s">
        <v>38</v>
      </c>
    </row>
    <row r="34076" spans="1:24" x14ac:dyDescent="0.25">
      <c r="A34076">
        <v>19311354</v>
      </c>
      <c r="B34076" t="s">
        <v>24</v>
      </c>
      <c r="C34076" t="s">
        <v>34129</v>
      </c>
      <c r="D34076" t="s">
        <v>29</v>
      </c>
      <c r="G34076">
        <v>1</v>
      </c>
      <c r="L34076">
        <v>0</v>
      </c>
      <c r="S34076" t="s">
        <v>24</v>
      </c>
      <c r="T34076" t="s">
        <v>82</v>
      </c>
      <c r="V34076" t="s">
        <v>36</v>
      </c>
      <c r="W34076" t="s">
        <v>37</v>
      </c>
      <c r="X34076" t="s">
        <v>38</v>
      </c>
    </row>
    <row r="34077" spans="1:24" x14ac:dyDescent="0.25">
      <c r="A34077">
        <v>19311354</v>
      </c>
      <c r="B34077" t="s">
        <v>24</v>
      </c>
      <c r="C34077" t="s">
        <v>34130</v>
      </c>
      <c r="D34077" t="s">
        <v>26</v>
      </c>
      <c r="G34077">
        <v>1</v>
      </c>
      <c r="H34077">
        <v>1</v>
      </c>
      <c r="J34077">
        <v>-1</v>
      </c>
      <c r="L34077">
        <v>0</v>
      </c>
      <c r="M34077">
        <v>1</v>
      </c>
      <c r="S34077" t="s">
        <v>24</v>
      </c>
      <c r="T34077" t="s">
        <v>82</v>
      </c>
      <c r="V34077" t="s">
        <v>36</v>
      </c>
      <c r="W34077" t="s">
        <v>37</v>
      </c>
      <c r="X34077" t="s">
        <v>38</v>
      </c>
    </row>
    <row r="34078" spans="1:24" x14ac:dyDescent="0.25">
      <c r="A34078">
        <v>19311354</v>
      </c>
      <c r="B34078" t="s">
        <v>24</v>
      </c>
      <c r="C34078" t="s">
        <v>34131</v>
      </c>
      <c r="D34078" t="s">
        <v>26</v>
      </c>
      <c r="G34078">
        <v>1</v>
      </c>
      <c r="H34078">
        <v>1</v>
      </c>
      <c r="J34078">
        <v>-1</v>
      </c>
      <c r="L34078">
        <v>0</v>
      </c>
      <c r="M34078">
        <v>1</v>
      </c>
      <c r="S34078" t="s">
        <v>24</v>
      </c>
      <c r="T34078" t="s">
        <v>82</v>
      </c>
      <c r="V34078" t="s">
        <v>36</v>
      </c>
      <c r="W34078" t="s">
        <v>37</v>
      </c>
      <c r="X34078" t="s">
        <v>38</v>
      </c>
    </row>
    <row r="34079" spans="1:24" x14ac:dyDescent="0.25">
      <c r="A34079">
        <v>19311354</v>
      </c>
      <c r="B34079" t="s">
        <v>24</v>
      </c>
      <c r="C34079" t="s">
        <v>34132</v>
      </c>
      <c r="D34079" t="s">
        <v>29</v>
      </c>
      <c r="G34079">
        <v>1</v>
      </c>
      <c r="H34079">
        <v>1</v>
      </c>
      <c r="J34079">
        <v>-1</v>
      </c>
      <c r="L34079">
        <v>0</v>
      </c>
      <c r="M34079">
        <v>1</v>
      </c>
      <c r="S34079" t="s">
        <v>24</v>
      </c>
      <c r="T34079" t="s">
        <v>82</v>
      </c>
      <c r="V34079" t="s">
        <v>36</v>
      </c>
      <c r="W34079" t="s">
        <v>37</v>
      </c>
      <c r="X34079" t="s">
        <v>38</v>
      </c>
    </row>
    <row r="34080" spans="1:24" x14ac:dyDescent="0.25">
      <c r="A34080">
        <v>19311354</v>
      </c>
      <c r="B34080" t="s">
        <v>24</v>
      </c>
      <c r="C34080" t="s">
        <v>34133</v>
      </c>
      <c r="D34080" t="s">
        <v>26</v>
      </c>
      <c r="G34080">
        <v>1</v>
      </c>
      <c r="H34080">
        <v>1</v>
      </c>
      <c r="L34080">
        <v>1</v>
      </c>
      <c r="O34080">
        <v>1</v>
      </c>
      <c r="R34080">
        <v>1</v>
      </c>
      <c r="S34080" t="s">
        <v>24</v>
      </c>
      <c r="T34080" t="s">
        <v>82</v>
      </c>
      <c r="V34080" t="s">
        <v>36</v>
      </c>
      <c r="W34080" t="s">
        <v>37</v>
      </c>
      <c r="X34080" t="s">
        <v>38</v>
      </c>
    </row>
    <row r="34081" spans="1:24" x14ac:dyDescent="0.25">
      <c r="A34081">
        <v>19311354</v>
      </c>
      <c r="B34081" t="s">
        <v>24</v>
      </c>
      <c r="C34081" t="s">
        <v>34134</v>
      </c>
      <c r="D34081" t="s">
        <v>26</v>
      </c>
      <c r="G34081">
        <v>1</v>
      </c>
      <c r="J34081">
        <v>1</v>
      </c>
      <c r="M34081">
        <v>1</v>
      </c>
      <c r="N34081">
        <v>0</v>
      </c>
      <c r="O34081">
        <v>1</v>
      </c>
      <c r="R34081">
        <v>1</v>
      </c>
      <c r="S34081" t="s">
        <v>24</v>
      </c>
      <c r="T34081" t="s">
        <v>82</v>
      </c>
      <c r="V34081" t="s">
        <v>36</v>
      </c>
      <c r="W34081" t="s">
        <v>37</v>
      </c>
      <c r="X34081" t="s">
        <v>38</v>
      </c>
    </row>
    <row r="34082" spans="1:24" x14ac:dyDescent="0.25">
      <c r="A34082">
        <v>19311354</v>
      </c>
      <c r="B34082" t="s">
        <v>24</v>
      </c>
      <c r="C34082" t="s">
        <v>34135</v>
      </c>
      <c r="D34082" t="s">
        <v>26</v>
      </c>
      <c r="G34082">
        <v>1</v>
      </c>
      <c r="J34082">
        <v>1</v>
      </c>
      <c r="M34082">
        <v>1</v>
      </c>
      <c r="N34082">
        <v>0</v>
      </c>
      <c r="O34082">
        <v>1</v>
      </c>
      <c r="R34082">
        <v>1</v>
      </c>
      <c r="S34082" t="s">
        <v>24</v>
      </c>
      <c r="T34082" t="s">
        <v>82</v>
      </c>
      <c r="V34082" t="s">
        <v>36</v>
      </c>
      <c r="W34082" t="s">
        <v>37</v>
      </c>
      <c r="X34082" t="s">
        <v>38</v>
      </c>
    </row>
    <row r="34083" spans="1:24" x14ac:dyDescent="0.25">
      <c r="A34083">
        <v>19311354</v>
      </c>
      <c r="B34083" t="s">
        <v>24</v>
      </c>
      <c r="C34083" t="s">
        <v>34136</v>
      </c>
      <c r="D34083" t="s">
        <v>29</v>
      </c>
      <c r="G34083">
        <v>1</v>
      </c>
      <c r="J34083">
        <v>1</v>
      </c>
      <c r="M34083">
        <v>1</v>
      </c>
      <c r="N34083">
        <v>0</v>
      </c>
      <c r="O34083">
        <v>1</v>
      </c>
      <c r="R34083">
        <v>1</v>
      </c>
      <c r="S34083" t="s">
        <v>24</v>
      </c>
      <c r="T34083" t="s">
        <v>82</v>
      </c>
      <c r="V34083" t="s">
        <v>36</v>
      </c>
      <c r="W34083" t="s">
        <v>37</v>
      </c>
      <c r="X34083" t="s">
        <v>38</v>
      </c>
    </row>
    <row r="34084" spans="1:24" x14ac:dyDescent="0.25">
      <c r="A34084">
        <v>19311354</v>
      </c>
      <c r="B34084" t="s">
        <v>24</v>
      </c>
      <c r="C34084" t="s">
        <v>34137</v>
      </c>
      <c r="D34084" t="s">
        <v>26</v>
      </c>
      <c r="J34084">
        <v>1</v>
      </c>
      <c r="O34084">
        <v>1</v>
      </c>
      <c r="S34084" t="s">
        <v>24</v>
      </c>
      <c r="T34084" t="s">
        <v>82</v>
      </c>
      <c r="V34084" t="s">
        <v>36</v>
      </c>
      <c r="W34084" t="s">
        <v>37</v>
      </c>
      <c r="X34084" t="s">
        <v>38</v>
      </c>
    </row>
    <row r="34085" spans="1:24" x14ac:dyDescent="0.25">
      <c r="A34085">
        <v>19311354</v>
      </c>
      <c r="B34085" t="s">
        <v>24</v>
      </c>
      <c r="C34085" t="s">
        <v>34138</v>
      </c>
      <c r="D34085" t="s">
        <v>29</v>
      </c>
      <c r="J34085">
        <v>1</v>
      </c>
      <c r="O34085">
        <v>1</v>
      </c>
      <c r="S34085" t="s">
        <v>24</v>
      </c>
      <c r="T34085" t="s">
        <v>82</v>
      </c>
      <c r="V34085" t="s">
        <v>36</v>
      </c>
      <c r="W34085" t="s">
        <v>37</v>
      </c>
      <c r="X34085" t="s">
        <v>38</v>
      </c>
    </row>
    <row r="34086" spans="1:24" x14ac:dyDescent="0.25">
      <c r="A34086">
        <v>19311354</v>
      </c>
      <c r="B34086" t="s">
        <v>24</v>
      </c>
      <c r="C34086" t="s">
        <v>34139</v>
      </c>
      <c r="D34086" t="s">
        <v>26</v>
      </c>
      <c r="G34086">
        <v>1</v>
      </c>
      <c r="H34086">
        <v>1</v>
      </c>
      <c r="J34086">
        <v>-1</v>
      </c>
      <c r="M34086">
        <v>1</v>
      </c>
      <c r="N34086">
        <v>1</v>
      </c>
      <c r="O34086">
        <v>1</v>
      </c>
      <c r="R34086">
        <v>1</v>
      </c>
      <c r="S34086" t="s">
        <v>24</v>
      </c>
      <c r="T34086" t="s">
        <v>82</v>
      </c>
      <c r="V34086" t="s">
        <v>36</v>
      </c>
      <c r="W34086" t="s">
        <v>37</v>
      </c>
      <c r="X34086" t="s">
        <v>38</v>
      </c>
    </row>
    <row r="34087" spans="1:24" x14ac:dyDescent="0.25">
      <c r="A34087">
        <v>19311354</v>
      </c>
      <c r="B34087" t="s">
        <v>24</v>
      </c>
      <c r="C34087" t="s">
        <v>34140</v>
      </c>
      <c r="D34087" t="s">
        <v>26</v>
      </c>
      <c r="J34087">
        <v>1</v>
      </c>
      <c r="K34087">
        <v>0</v>
      </c>
      <c r="S34087" t="s">
        <v>24</v>
      </c>
      <c r="T34087" t="s">
        <v>82</v>
      </c>
      <c r="V34087" t="s">
        <v>36</v>
      </c>
      <c r="W34087" t="s">
        <v>37</v>
      </c>
      <c r="X34087" t="s">
        <v>38</v>
      </c>
    </row>
    <row r="34088" spans="1:24" x14ac:dyDescent="0.25">
      <c r="A34088">
        <v>19311354</v>
      </c>
      <c r="B34088" t="s">
        <v>24</v>
      </c>
      <c r="C34088" t="s">
        <v>34141</v>
      </c>
      <c r="D34088" t="s">
        <v>29</v>
      </c>
      <c r="J34088">
        <v>1</v>
      </c>
      <c r="K34088">
        <v>0</v>
      </c>
      <c r="S34088" t="s">
        <v>24</v>
      </c>
      <c r="T34088" t="s">
        <v>82</v>
      </c>
      <c r="V34088" t="s">
        <v>36</v>
      </c>
      <c r="W34088" t="s">
        <v>37</v>
      </c>
      <c r="X34088" t="s">
        <v>38</v>
      </c>
    </row>
    <row r="34089" spans="1:24" x14ac:dyDescent="0.25">
      <c r="A34089">
        <v>19311354</v>
      </c>
      <c r="B34089" t="s">
        <v>24</v>
      </c>
      <c r="C34089" t="s">
        <v>34142</v>
      </c>
      <c r="D34089" t="s">
        <v>26</v>
      </c>
      <c r="G34089">
        <v>1</v>
      </c>
      <c r="H34089">
        <v>1</v>
      </c>
      <c r="J34089">
        <v>1</v>
      </c>
      <c r="K34089">
        <v>1</v>
      </c>
      <c r="M34089">
        <v>-1</v>
      </c>
      <c r="O34089">
        <v>-1</v>
      </c>
      <c r="S34089" t="s">
        <v>24</v>
      </c>
      <c r="T34089" t="s">
        <v>82</v>
      </c>
      <c r="V34089" t="s">
        <v>36</v>
      </c>
      <c r="W34089" t="s">
        <v>37</v>
      </c>
      <c r="X34089" t="s">
        <v>38</v>
      </c>
    </row>
    <row r="34090" spans="1:24" x14ac:dyDescent="0.25">
      <c r="A34090">
        <v>19314266</v>
      </c>
      <c r="B34090" t="s">
        <v>24</v>
      </c>
      <c r="C34090" t="s">
        <v>34143</v>
      </c>
      <c r="D34090" t="s">
        <v>26</v>
      </c>
      <c r="E34090">
        <v>1</v>
      </c>
      <c r="S34090" t="s">
        <v>24</v>
      </c>
      <c r="T34090" t="s">
        <v>43</v>
      </c>
      <c r="V34090" t="s">
        <v>194</v>
      </c>
      <c r="W34090" t="s">
        <v>56</v>
      </c>
      <c r="X34090" t="s">
        <v>44</v>
      </c>
    </row>
    <row r="34091" spans="1:24" x14ac:dyDescent="0.25">
      <c r="A34091">
        <v>19314266</v>
      </c>
      <c r="B34091" t="s">
        <v>24</v>
      </c>
      <c r="C34091" t="s">
        <v>34144</v>
      </c>
      <c r="D34091" t="s">
        <v>26</v>
      </c>
      <c r="E34091">
        <v>1</v>
      </c>
      <c r="S34091" t="s">
        <v>24</v>
      </c>
      <c r="T34091" t="s">
        <v>43</v>
      </c>
      <c r="V34091" t="s">
        <v>194</v>
      </c>
      <c r="W34091" t="s">
        <v>56</v>
      </c>
      <c r="X34091" t="s">
        <v>44</v>
      </c>
    </row>
    <row r="34092" spans="1:24" x14ac:dyDescent="0.25">
      <c r="A34092">
        <v>19314266</v>
      </c>
      <c r="B34092" t="s">
        <v>24</v>
      </c>
      <c r="C34092" t="s">
        <v>34145</v>
      </c>
      <c r="D34092" t="s">
        <v>29</v>
      </c>
      <c r="E34092">
        <v>1</v>
      </c>
      <c r="S34092" t="s">
        <v>24</v>
      </c>
      <c r="T34092" t="s">
        <v>43</v>
      </c>
      <c r="V34092" t="s">
        <v>194</v>
      </c>
      <c r="W34092" t="s">
        <v>56</v>
      </c>
      <c r="X34092" t="s">
        <v>44</v>
      </c>
    </row>
    <row r="34093" spans="1:24" x14ac:dyDescent="0.25">
      <c r="A34093">
        <v>19314266</v>
      </c>
      <c r="B34093" t="s">
        <v>24</v>
      </c>
      <c r="C34093" t="s">
        <v>34146</v>
      </c>
      <c r="D34093" t="s">
        <v>26</v>
      </c>
      <c r="G34093">
        <v>0</v>
      </c>
      <c r="M34093">
        <v>1</v>
      </c>
      <c r="N34093">
        <v>0</v>
      </c>
      <c r="R34093">
        <v>1</v>
      </c>
      <c r="S34093" t="s">
        <v>24</v>
      </c>
      <c r="T34093" t="s">
        <v>43</v>
      </c>
      <c r="V34093" t="s">
        <v>194</v>
      </c>
      <c r="W34093" t="s">
        <v>56</v>
      </c>
      <c r="X34093" t="s">
        <v>44</v>
      </c>
    </row>
    <row r="34094" spans="1:24" x14ac:dyDescent="0.25">
      <c r="A34094">
        <v>19314266</v>
      </c>
      <c r="B34094" t="s">
        <v>24</v>
      </c>
      <c r="C34094" t="s">
        <v>34147</v>
      </c>
      <c r="D34094" t="s">
        <v>26</v>
      </c>
      <c r="E34094">
        <v>1</v>
      </c>
      <c r="S34094" t="s">
        <v>24</v>
      </c>
      <c r="T34094" t="s">
        <v>43</v>
      </c>
      <c r="V34094" t="s">
        <v>194</v>
      </c>
      <c r="W34094" t="s">
        <v>56</v>
      </c>
      <c r="X34094" t="s">
        <v>44</v>
      </c>
    </row>
    <row r="34095" spans="1:24" x14ac:dyDescent="0.25">
      <c r="A34095">
        <v>19314266</v>
      </c>
      <c r="B34095" t="s">
        <v>24</v>
      </c>
      <c r="C34095" t="s">
        <v>34148</v>
      </c>
      <c r="D34095" t="s">
        <v>26</v>
      </c>
      <c r="G34095">
        <v>0</v>
      </c>
      <c r="K34095">
        <v>0</v>
      </c>
      <c r="M34095">
        <v>1</v>
      </c>
      <c r="N34095">
        <v>0</v>
      </c>
      <c r="R34095">
        <v>1</v>
      </c>
      <c r="S34095" t="s">
        <v>24</v>
      </c>
      <c r="T34095" t="s">
        <v>43</v>
      </c>
      <c r="V34095" t="s">
        <v>194</v>
      </c>
      <c r="W34095" t="s">
        <v>56</v>
      </c>
      <c r="X34095" t="s">
        <v>44</v>
      </c>
    </row>
    <row r="34096" spans="1:24" x14ac:dyDescent="0.25">
      <c r="A34096">
        <v>19314266</v>
      </c>
      <c r="B34096" t="s">
        <v>24</v>
      </c>
      <c r="C34096" t="s">
        <v>34149</v>
      </c>
      <c r="D34096" t="s">
        <v>26</v>
      </c>
      <c r="E34096">
        <v>1</v>
      </c>
      <c r="F34096">
        <v>0</v>
      </c>
      <c r="R34096">
        <v>1</v>
      </c>
      <c r="S34096" t="s">
        <v>24</v>
      </c>
      <c r="T34096" t="s">
        <v>43</v>
      </c>
      <c r="V34096" t="s">
        <v>194</v>
      </c>
      <c r="W34096" t="s">
        <v>56</v>
      </c>
      <c r="X34096" t="s">
        <v>44</v>
      </c>
    </row>
    <row r="34097" spans="1:24" x14ac:dyDescent="0.25">
      <c r="A34097">
        <v>19314266</v>
      </c>
      <c r="B34097" t="s">
        <v>24</v>
      </c>
      <c r="C34097" t="s">
        <v>34150</v>
      </c>
      <c r="D34097" t="s">
        <v>26</v>
      </c>
      <c r="G34097">
        <v>1</v>
      </c>
      <c r="R34097">
        <v>1</v>
      </c>
      <c r="S34097" t="s">
        <v>24</v>
      </c>
      <c r="T34097" t="s">
        <v>43</v>
      </c>
      <c r="V34097" t="s">
        <v>194</v>
      </c>
      <c r="W34097" t="s">
        <v>56</v>
      </c>
      <c r="X34097" t="s">
        <v>44</v>
      </c>
    </row>
    <row r="34098" spans="1:24" x14ac:dyDescent="0.25">
      <c r="A34098">
        <v>19314266</v>
      </c>
      <c r="B34098" t="s">
        <v>24</v>
      </c>
      <c r="C34098" t="s">
        <v>34151</v>
      </c>
      <c r="D34098" t="s">
        <v>26</v>
      </c>
      <c r="G34098">
        <v>1</v>
      </c>
      <c r="R34098">
        <v>1</v>
      </c>
      <c r="S34098" t="s">
        <v>24</v>
      </c>
      <c r="T34098" t="s">
        <v>43</v>
      </c>
      <c r="V34098" t="s">
        <v>194</v>
      </c>
      <c r="W34098" t="s">
        <v>56</v>
      </c>
      <c r="X34098" t="s">
        <v>44</v>
      </c>
    </row>
    <row r="34099" spans="1:24" x14ac:dyDescent="0.25">
      <c r="A34099">
        <v>19314266</v>
      </c>
      <c r="B34099" t="s">
        <v>24</v>
      </c>
      <c r="C34099" t="s">
        <v>34152</v>
      </c>
      <c r="D34099" t="s">
        <v>26</v>
      </c>
      <c r="F34099">
        <v>-1</v>
      </c>
      <c r="G34099">
        <v>-1</v>
      </c>
      <c r="M34099">
        <v>1</v>
      </c>
      <c r="R34099">
        <v>1</v>
      </c>
      <c r="S34099" t="s">
        <v>24</v>
      </c>
      <c r="T34099" t="s">
        <v>43</v>
      </c>
      <c r="V34099" t="s">
        <v>194</v>
      </c>
      <c r="W34099" t="s">
        <v>56</v>
      </c>
      <c r="X34099" t="s">
        <v>44</v>
      </c>
    </row>
    <row r="34100" spans="1:24" x14ac:dyDescent="0.25">
      <c r="A34100">
        <v>19314496</v>
      </c>
      <c r="B34100" t="s">
        <v>33</v>
      </c>
      <c r="C34100" t="s">
        <v>34153</v>
      </c>
      <c r="D34100" t="s">
        <v>26</v>
      </c>
      <c r="E34100">
        <v>1</v>
      </c>
      <c r="S34100" t="s">
        <v>33</v>
      </c>
      <c r="T34100" t="s">
        <v>54</v>
      </c>
    </row>
    <row r="34101" spans="1:24" x14ac:dyDescent="0.25">
      <c r="A34101">
        <v>19314496</v>
      </c>
      <c r="B34101" t="s">
        <v>33</v>
      </c>
      <c r="C34101" t="s">
        <v>34154</v>
      </c>
      <c r="D34101" t="s">
        <v>29</v>
      </c>
      <c r="E34101">
        <v>1</v>
      </c>
      <c r="S34101" t="s">
        <v>33</v>
      </c>
      <c r="T34101" t="s">
        <v>54</v>
      </c>
    </row>
    <row r="34102" spans="1:24" x14ac:dyDescent="0.25">
      <c r="A34102">
        <v>19316333</v>
      </c>
      <c r="B34102" t="s">
        <v>24</v>
      </c>
      <c r="C34102" t="s">
        <v>34155</v>
      </c>
      <c r="D34102" t="s">
        <v>26</v>
      </c>
      <c r="E34102">
        <v>1</v>
      </c>
      <c r="S34102" t="s">
        <v>24</v>
      </c>
      <c r="T34102" t="s">
        <v>27</v>
      </c>
    </row>
    <row r="34103" spans="1:24" x14ac:dyDescent="0.25">
      <c r="A34103">
        <v>19316333</v>
      </c>
      <c r="B34103" t="s">
        <v>24</v>
      </c>
      <c r="C34103" t="s">
        <v>34156</v>
      </c>
      <c r="D34103" t="s">
        <v>29</v>
      </c>
      <c r="E34103">
        <v>1</v>
      </c>
      <c r="S34103" t="s">
        <v>24</v>
      </c>
      <c r="T34103" t="s">
        <v>27</v>
      </c>
    </row>
    <row r="34104" spans="1:24" x14ac:dyDescent="0.25">
      <c r="A34104">
        <v>19317770</v>
      </c>
      <c r="B34104" t="s">
        <v>33</v>
      </c>
      <c r="C34104" t="s">
        <v>34157</v>
      </c>
      <c r="D34104" t="s">
        <v>26</v>
      </c>
      <c r="F34104">
        <v>-1</v>
      </c>
      <c r="J34104">
        <v>1</v>
      </c>
      <c r="M34104">
        <v>1</v>
      </c>
      <c r="O34104">
        <v>1</v>
      </c>
      <c r="R34104">
        <v>1</v>
      </c>
      <c r="S34104" t="s">
        <v>33</v>
      </c>
      <c r="T34104" t="s">
        <v>43</v>
      </c>
      <c r="V34104" t="s">
        <v>67</v>
      </c>
      <c r="W34104" t="s">
        <v>37</v>
      </c>
    </row>
    <row r="34105" spans="1:24" x14ac:dyDescent="0.25">
      <c r="A34105">
        <v>19317770</v>
      </c>
      <c r="B34105" t="s">
        <v>33</v>
      </c>
      <c r="C34105" t="s">
        <v>34158</v>
      </c>
      <c r="D34105" t="s">
        <v>26</v>
      </c>
      <c r="E34105">
        <v>1</v>
      </c>
      <c r="N34105">
        <v>0</v>
      </c>
      <c r="R34105">
        <v>1</v>
      </c>
      <c r="S34105" t="s">
        <v>33</v>
      </c>
      <c r="T34105" t="s">
        <v>43</v>
      </c>
      <c r="V34105" t="s">
        <v>67</v>
      </c>
      <c r="W34105" t="s">
        <v>37</v>
      </c>
    </row>
    <row r="34106" spans="1:24" x14ac:dyDescent="0.25">
      <c r="A34106">
        <v>19317770</v>
      </c>
      <c r="B34106" t="s">
        <v>33</v>
      </c>
      <c r="C34106" t="s">
        <v>34159</v>
      </c>
      <c r="D34106" t="s">
        <v>26</v>
      </c>
      <c r="F34106">
        <v>-1</v>
      </c>
      <c r="G34106">
        <v>1</v>
      </c>
      <c r="J34106">
        <v>1</v>
      </c>
      <c r="M34106">
        <v>1</v>
      </c>
      <c r="N34106">
        <v>0</v>
      </c>
      <c r="O34106">
        <v>1</v>
      </c>
      <c r="R34106">
        <v>1</v>
      </c>
      <c r="S34106" t="s">
        <v>33</v>
      </c>
      <c r="T34106" t="s">
        <v>43</v>
      </c>
      <c r="V34106" t="s">
        <v>67</v>
      </c>
      <c r="W34106" t="s">
        <v>37</v>
      </c>
    </row>
    <row r="34107" spans="1:24" x14ac:dyDescent="0.25">
      <c r="A34107">
        <v>19317770</v>
      </c>
      <c r="B34107" t="s">
        <v>33</v>
      </c>
      <c r="C34107" t="s">
        <v>34160</v>
      </c>
      <c r="D34107" t="s">
        <v>26</v>
      </c>
      <c r="F34107">
        <v>1</v>
      </c>
      <c r="G34107">
        <v>1</v>
      </c>
      <c r="J34107">
        <v>1</v>
      </c>
      <c r="L34107">
        <v>1</v>
      </c>
      <c r="O34107">
        <v>1</v>
      </c>
      <c r="R34107">
        <v>1</v>
      </c>
      <c r="S34107" t="s">
        <v>33</v>
      </c>
      <c r="T34107" t="s">
        <v>43</v>
      </c>
      <c r="V34107" t="s">
        <v>67</v>
      </c>
      <c r="W34107" t="s">
        <v>37</v>
      </c>
    </row>
    <row r="34108" spans="1:24" x14ac:dyDescent="0.25">
      <c r="A34108">
        <v>19317770</v>
      </c>
      <c r="B34108" t="s">
        <v>33</v>
      </c>
      <c r="C34108" t="s">
        <v>34161</v>
      </c>
      <c r="D34108" t="s">
        <v>26</v>
      </c>
      <c r="F34108">
        <v>-1</v>
      </c>
      <c r="G34108">
        <v>1</v>
      </c>
      <c r="J34108">
        <v>1</v>
      </c>
      <c r="R34108">
        <v>1</v>
      </c>
      <c r="S34108" t="s">
        <v>33</v>
      </c>
      <c r="T34108" t="s">
        <v>43</v>
      </c>
      <c r="V34108" t="s">
        <v>67</v>
      </c>
      <c r="W34108" t="s">
        <v>37</v>
      </c>
    </row>
    <row r="34109" spans="1:24" x14ac:dyDescent="0.25">
      <c r="A34109">
        <v>19317770</v>
      </c>
      <c r="B34109" t="s">
        <v>33</v>
      </c>
      <c r="C34109" t="s">
        <v>34162</v>
      </c>
      <c r="D34109" t="s">
        <v>26</v>
      </c>
      <c r="J34109">
        <v>1</v>
      </c>
      <c r="O34109">
        <v>1</v>
      </c>
      <c r="S34109" t="s">
        <v>33</v>
      </c>
      <c r="T34109" t="s">
        <v>43</v>
      </c>
      <c r="V34109" t="s">
        <v>67</v>
      </c>
      <c r="W34109" t="s">
        <v>37</v>
      </c>
    </row>
    <row r="34110" spans="1:24" x14ac:dyDescent="0.25">
      <c r="A34110">
        <v>19320581</v>
      </c>
      <c r="B34110" t="s">
        <v>24</v>
      </c>
      <c r="C34110" t="s">
        <v>34163</v>
      </c>
      <c r="D34110" t="s">
        <v>26</v>
      </c>
      <c r="E34110">
        <v>1</v>
      </c>
      <c r="K34110">
        <v>0</v>
      </c>
      <c r="S34110" t="s">
        <v>24</v>
      </c>
      <c r="T34110" s="1">
        <v>43758</v>
      </c>
    </row>
    <row r="34111" spans="1:24" x14ac:dyDescent="0.25">
      <c r="A34111">
        <v>19321611</v>
      </c>
      <c r="B34111" t="s">
        <v>33</v>
      </c>
      <c r="C34111" t="s">
        <v>34164</v>
      </c>
      <c r="D34111" t="s">
        <v>26</v>
      </c>
      <c r="E34111">
        <v>1</v>
      </c>
      <c r="S34111" t="s">
        <v>33</v>
      </c>
      <c r="T34111" t="s">
        <v>82</v>
      </c>
    </row>
    <row r="34112" spans="1:24" x14ac:dyDescent="0.25">
      <c r="A34112">
        <v>19321611</v>
      </c>
      <c r="B34112" t="s">
        <v>33</v>
      </c>
      <c r="C34112" t="s">
        <v>34165</v>
      </c>
      <c r="D34112" t="s">
        <v>29</v>
      </c>
      <c r="E34112">
        <v>1</v>
      </c>
      <c r="S34112" t="s">
        <v>33</v>
      </c>
      <c r="T34112" t="s">
        <v>82</v>
      </c>
    </row>
    <row r="34113" spans="1:24" x14ac:dyDescent="0.25">
      <c r="A34113">
        <v>19322142</v>
      </c>
      <c r="B34113" t="s">
        <v>24</v>
      </c>
      <c r="C34113" t="s">
        <v>34166</v>
      </c>
      <c r="D34113" t="s">
        <v>26</v>
      </c>
      <c r="E34113">
        <v>1</v>
      </c>
      <c r="S34113" t="s">
        <v>24</v>
      </c>
      <c r="T34113" t="s">
        <v>73</v>
      </c>
    </row>
    <row r="34114" spans="1:24" x14ac:dyDescent="0.25">
      <c r="A34114">
        <v>19322142</v>
      </c>
      <c r="B34114" t="s">
        <v>24</v>
      </c>
      <c r="C34114" t="s">
        <v>34167</v>
      </c>
      <c r="D34114" t="s">
        <v>26</v>
      </c>
      <c r="E34114">
        <v>1</v>
      </c>
      <c r="S34114" t="s">
        <v>24</v>
      </c>
      <c r="T34114" t="s">
        <v>73</v>
      </c>
    </row>
    <row r="34115" spans="1:24" x14ac:dyDescent="0.25">
      <c r="A34115">
        <v>19322142</v>
      </c>
      <c r="B34115" t="s">
        <v>24</v>
      </c>
      <c r="C34115" t="s">
        <v>34168</v>
      </c>
      <c r="D34115" t="s">
        <v>29</v>
      </c>
      <c r="E34115">
        <v>1</v>
      </c>
      <c r="S34115" t="s">
        <v>24</v>
      </c>
      <c r="T34115" t="s">
        <v>73</v>
      </c>
    </row>
    <row r="34116" spans="1:24" x14ac:dyDescent="0.25">
      <c r="A34116">
        <v>19323933</v>
      </c>
      <c r="B34116" t="s">
        <v>33</v>
      </c>
      <c r="C34116" t="s">
        <v>34169</v>
      </c>
      <c r="D34116" t="s">
        <v>26</v>
      </c>
      <c r="G34116">
        <v>-1</v>
      </c>
      <c r="N34116">
        <v>0</v>
      </c>
      <c r="O34116">
        <v>0</v>
      </c>
      <c r="S34116" t="s">
        <v>33</v>
      </c>
      <c r="T34116" t="s">
        <v>35</v>
      </c>
      <c r="V34116" t="s">
        <v>36</v>
      </c>
      <c r="W34116" t="s">
        <v>56</v>
      </c>
      <c r="X34116" t="s">
        <v>38</v>
      </c>
    </row>
    <row r="34117" spans="1:24" x14ac:dyDescent="0.25">
      <c r="A34117">
        <v>19323933</v>
      </c>
      <c r="B34117" t="s">
        <v>33</v>
      </c>
      <c r="C34117" t="s">
        <v>34170</v>
      </c>
      <c r="D34117" t="s">
        <v>29</v>
      </c>
      <c r="G34117">
        <v>-1</v>
      </c>
      <c r="N34117">
        <v>0</v>
      </c>
      <c r="O34117">
        <v>0</v>
      </c>
      <c r="S34117" t="s">
        <v>33</v>
      </c>
      <c r="T34117" t="s">
        <v>35</v>
      </c>
      <c r="V34117" t="s">
        <v>36</v>
      </c>
      <c r="W34117" t="s">
        <v>56</v>
      </c>
      <c r="X34117" t="s">
        <v>38</v>
      </c>
    </row>
    <row r="34118" spans="1:24" x14ac:dyDescent="0.25">
      <c r="A34118">
        <v>19323933</v>
      </c>
      <c r="B34118" t="s">
        <v>33</v>
      </c>
      <c r="C34118" t="s">
        <v>34171</v>
      </c>
      <c r="D34118" t="s">
        <v>26</v>
      </c>
      <c r="G34118">
        <v>1</v>
      </c>
      <c r="J34118">
        <v>1</v>
      </c>
      <c r="K34118">
        <v>1</v>
      </c>
      <c r="N34118">
        <v>0</v>
      </c>
      <c r="O34118">
        <v>1</v>
      </c>
      <c r="R34118">
        <v>1</v>
      </c>
      <c r="S34118" t="s">
        <v>33</v>
      </c>
      <c r="T34118" t="s">
        <v>35</v>
      </c>
      <c r="V34118" t="s">
        <v>36</v>
      </c>
      <c r="W34118" t="s">
        <v>56</v>
      </c>
      <c r="X34118" t="s">
        <v>38</v>
      </c>
    </row>
    <row r="34119" spans="1:24" x14ac:dyDescent="0.25">
      <c r="A34119">
        <v>19323933</v>
      </c>
      <c r="B34119" t="s">
        <v>33</v>
      </c>
      <c r="C34119" t="s">
        <v>34172</v>
      </c>
      <c r="D34119" t="s">
        <v>26</v>
      </c>
      <c r="G34119">
        <v>-1</v>
      </c>
      <c r="J34119">
        <v>-1</v>
      </c>
      <c r="S34119" t="s">
        <v>33</v>
      </c>
      <c r="T34119" t="s">
        <v>35</v>
      </c>
      <c r="V34119" t="s">
        <v>36</v>
      </c>
      <c r="W34119" t="s">
        <v>56</v>
      </c>
      <c r="X34119" t="s">
        <v>38</v>
      </c>
    </row>
    <row r="34120" spans="1:24" x14ac:dyDescent="0.25">
      <c r="A34120">
        <v>19323933</v>
      </c>
      <c r="B34120" t="s">
        <v>33</v>
      </c>
      <c r="C34120" t="s">
        <v>34173</v>
      </c>
      <c r="D34120" t="s">
        <v>26</v>
      </c>
      <c r="F34120">
        <v>-1</v>
      </c>
      <c r="G34120">
        <v>-1</v>
      </c>
      <c r="J34120">
        <v>0</v>
      </c>
      <c r="M34120">
        <v>1</v>
      </c>
      <c r="N34120">
        <v>0</v>
      </c>
      <c r="O34120">
        <v>1</v>
      </c>
      <c r="S34120" t="s">
        <v>33</v>
      </c>
      <c r="T34120" t="s">
        <v>35</v>
      </c>
      <c r="V34120" t="s">
        <v>36</v>
      </c>
      <c r="W34120" t="s">
        <v>56</v>
      </c>
      <c r="X34120" t="s">
        <v>38</v>
      </c>
    </row>
    <row r="34121" spans="1:24" x14ac:dyDescent="0.25">
      <c r="A34121">
        <v>19323933</v>
      </c>
      <c r="B34121" t="s">
        <v>33</v>
      </c>
      <c r="C34121" t="s">
        <v>34174</v>
      </c>
      <c r="D34121" t="s">
        <v>29</v>
      </c>
      <c r="F34121">
        <v>-1</v>
      </c>
      <c r="G34121">
        <v>-1</v>
      </c>
      <c r="J34121">
        <v>0</v>
      </c>
      <c r="M34121">
        <v>1</v>
      </c>
      <c r="N34121">
        <v>0</v>
      </c>
      <c r="O34121">
        <v>1</v>
      </c>
      <c r="S34121" t="s">
        <v>33</v>
      </c>
      <c r="T34121" t="s">
        <v>35</v>
      </c>
      <c r="V34121" t="s">
        <v>36</v>
      </c>
      <c r="W34121" t="s">
        <v>56</v>
      </c>
      <c r="X34121" t="s">
        <v>38</v>
      </c>
    </row>
    <row r="34122" spans="1:24" x14ac:dyDescent="0.25">
      <c r="A34122">
        <v>19324169</v>
      </c>
      <c r="B34122" t="s">
        <v>33</v>
      </c>
      <c r="C34122" t="s">
        <v>34175</v>
      </c>
      <c r="D34122" t="s">
        <v>26</v>
      </c>
      <c r="E34122">
        <v>1</v>
      </c>
      <c r="S34122" t="s">
        <v>33</v>
      </c>
      <c r="T34122" t="s">
        <v>27</v>
      </c>
      <c r="V34122" t="s">
        <v>55</v>
      </c>
      <c r="W34122" t="s">
        <v>37</v>
      </c>
      <c r="X34122" t="s">
        <v>38</v>
      </c>
    </row>
    <row r="34123" spans="1:24" x14ac:dyDescent="0.25">
      <c r="A34123">
        <v>19324169</v>
      </c>
      <c r="B34123" t="s">
        <v>33</v>
      </c>
      <c r="C34123" t="s">
        <v>34176</v>
      </c>
      <c r="D34123" t="s">
        <v>29</v>
      </c>
      <c r="E34123">
        <v>1</v>
      </c>
      <c r="S34123" t="s">
        <v>33</v>
      </c>
      <c r="T34123" t="s">
        <v>27</v>
      </c>
      <c r="V34123" t="s">
        <v>55</v>
      </c>
      <c r="W34123" t="s">
        <v>37</v>
      </c>
      <c r="X34123" t="s">
        <v>38</v>
      </c>
    </row>
    <row r="34124" spans="1:24" x14ac:dyDescent="0.25">
      <c r="A34124">
        <v>19324169</v>
      </c>
      <c r="B34124" t="s">
        <v>33</v>
      </c>
      <c r="C34124" t="s">
        <v>34177</v>
      </c>
      <c r="D34124" t="s">
        <v>26</v>
      </c>
      <c r="E34124">
        <v>1</v>
      </c>
      <c r="S34124" t="s">
        <v>33</v>
      </c>
      <c r="T34124" t="s">
        <v>27</v>
      </c>
      <c r="V34124" t="s">
        <v>55</v>
      </c>
      <c r="W34124" t="s">
        <v>37</v>
      </c>
      <c r="X34124" t="s">
        <v>38</v>
      </c>
    </row>
    <row r="34125" spans="1:24" x14ac:dyDescent="0.25">
      <c r="A34125">
        <v>19324169</v>
      </c>
      <c r="B34125" t="s">
        <v>33</v>
      </c>
      <c r="C34125" t="s">
        <v>34178</v>
      </c>
      <c r="D34125" t="s">
        <v>29</v>
      </c>
      <c r="E34125">
        <v>1</v>
      </c>
      <c r="S34125" t="s">
        <v>33</v>
      </c>
      <c r="T34125" t="s">
        <v>27</v>
      </c>
      <c r="V34125" t="s">
        <v>55</v>
      </c>
      <c r="W34125" t="s">
        <v>37</v>
      </c>
      <c r="X34125" t="s">
        <v>38</v>
      </c>
    </row>
    <row r="34126" spans="1:24" x14ac:dyDescent="0.25">
      <c r="A34126">
        <v>19324169</v>
      </c>
      <c r="B34126" t="s">
        <v>33</v>
      </c>
      <c r="C34126" t="s">
        <v>34179</v>
      </c>
      <c r="D34126" t="s">
        <v>26</v>
      </c>
      <c r="E34126">
        <v>1</v>
      </c>
      <c r="S34126" t="s">
        <v>33</v>
      </c>
      <c r="T34126" t="s">
        <v>27</v>
      </c>
      <c r="V34126" t="s">
        <v>55</v>
      </c>
      <c r="W34126" t="s">
        <v>37</v>
      </c>
      <c r="X34126" t="s">
        <v>38</v>
      </c>
    </row>
    <row r="34127" spans="1:24" x14ac:dyDescent="0.25">
      <c r="A34127">
        <v>19324169</v>
      </c>
      <c r="B34127" t="s">
        <v>33</v>
      </c>
      <c r="C34127" t="s">
        <v>34180</v>
      </c>
      <c r="D34127" t="s">
        <v>29</v>
      </c>
      <c r="E34127">
        <v>1</v>
      </c>
      <c r="S34127" t="s">
        <v>33</v>
      </c>
      <c r="T34127" t="s">
        <v>27</v>
      </c>
      <c r="V34127" t="s">
        <v>55</v>
      </c>
      <c r="W34127" t="s">
        <v>37</v>
      </c>
      <c r="X34127" t="s">
        <v>38</v>
      </c>
    </row>
    <row r="34128" spans="1:24" x14ac:dyDescent="0.25">
      <c r="A34128">
        <v>19324169</v>
      </c>
      <c r="B34128" t="s">
        <v>33</v>
      </c>
      <c r="C34128" t="s">
        <v>34181</v>
      </c>
      <c r="D34128" t="s">
        <v>26</v>
      </c>
      <c r="E34128">
        <v>1</v>
      </c>
      <c r="L34128">
        <v>0</v>
      </c>
      <c r="S34128" t="s">
        <v>33</v>
      </c>
      <c r="T34128" t="s">
        <v>27</v>
      </c>
      <c r="V34128" t="s">
        <v>55</v>
      </c>
      <c r="W34128" t="s">
        <v>37</v>
      </c>
      <c r="X34128" t="s">
        <v>38</v>
      </c>
    </row>
    <row r="34129" spans="1:24" x14ac:dyDescent="0.25">
      <c r="A34129">
        <v>19324169</v>
      </c>
      <c r="B34129" t="s">
        <v>33</v>
      </c>
      <c r="C34129" t="s">
        <v>34182</v>
      </c>
      <c r="D34129" t="s">
        <v>29</v>
      </c>
      <c r="E34129">
        <v>1</v>
      </c>
      <c r="L34129">
        <v>0</v>
      </c>
      <c r="S34129" t="s">
        <v>33</v>
      </c>
      <c r="T34129" t="s">
        <v>27</v>
      </c>
      <c r="V34129" t="s">
        <v>55</v>
      </c>
      <c r="W34129" t="s">
        <v>37</v>
      </c>
      <c r="X34129" t="s">
        <v>38</v>
      </c>
    </row>
    <row r="34130" spans="1:24" x14ac:dyDescent="0.25">
      <c r="A34130">
        <v>19324169</v>
      </c>
      <c r="B34130" t="s">
        <v>33</v>
      </c>
      <c r="C34130" t="s">
        <v>34183</v>
      </c>
      <c r="D34130" t="s">
        <v>26</v>
      </c>
      <c r="F34130">
        <v>-1</v>
      </c>
      <c r="G34130">
        <v>-1</v>
      </c>
      <c r="L34130">
        <v>0</v>
      </c>
      <c r="N34130">
        <v>0</v>
      </c>
      <c r="O34130">
        <v>0</v>
      </c>
      <c r="S34130" t="s">
        <v>33</v>
      </c>
      <c r="T34130" t="s">
        <v>27</v>
      </c>
      <c r="V34130" t="s">
        <v>55</v>
      </c>
      <c r="W34130" t="s">
        <v>37</v>
      </c>
      <c r="X34130" t="s">
        <v>38</v>
      </c>
    </row>
    <row r="34131" spans="1:24" x14ac:dyDescent="0.25">
      <c r="A34131">
        <v>19324169</v>
      </c>
      <c r="B34131" t="s">
        <v>33</v>
      </c>
      <c r="C34131" t="s">
        <v>34184</v>
      </c>
      <c r="D34131" t="s">
        <v>29</v>
      </c>
      <c r="F34131">
        <v>-1</v>
      </c>
      <c r="G34131">
        <v>-1</v>
      </c>
      <c r="L34131">
        <v>0</v>
      </c>
      <c r="N34131">
        <v>0</v>
      </c>
      <c r="O34131">
        <v>0</v>
      </c>
      <c r="S34131" t="s">
        <v>33</v>
      </c>
      <c r="T34131" t="s">
        <v>27</v>
      </c>
      <c r="V34131" t="s">
        <v>55</v>
      </c>
      <c r="W34131" t="s">
        <v>37</v>
      </c>
      <c r="X34131" t="s">
        <v>38</v>
      </c>
    </row>
    <row r="34132" spans="1:24" x14ac:dyDescent="0.25">
      <c r="A34132">
        <v>19324169</v>
      </c>
      <c r="B34132" t="s">
        <v>33</v>
      </c>
      <c r="C34132" t="s">
        <v>34185</v>
      </c>
      <c r="D34132" t="s">
        <v>26</v>
      </c>
      <c r="E34132">
        <v>1</v>
      </c>
      <c r="L34132">
        <v>0</v>
      </c>
      <c r="S34132" t="s">
        <v>33</v>
      </c>
      <c r="T34132" t="s">
        <v>27</v>
      </c>
      <c r="V34132" t="s">
        <v>55</v>
      </c>
      <c r="W34132" t="s">
        <v>37</v>
      </c>
      <c r="X34132" t="s">
        <v>38</v>
      </c>
    </row>
    <row r="34133" spans="1:24" x14ac:dyDescent="0.25">
      <c r="A34133">
        <v>19324169</v>
      </c>
      <c r="B34133" t="s">
        <v>33</v>
      </c>
      <c r="C34133" t="s">
        <v>34186</v>
      </c>
      <c r="D34133" t="s">
        <v>29</v>
      </c>
      <c r="E34133">
        <v>1</v>
      </c>
      <c r="L34133">
        <v>0</v>
      </c>
      <c r="S34133" t="s">
        <v>33</v>
      </c>
      <c r="T34133" t="s">
        <v>27</v>
      </c>
      <c r="V34133" t="s">
        <v>55</v>
      </c>
      <c r="W34133" t="s">
        <v>37</v>
      </c>
      <c r="X34133" t="s">
        <v>38</v>
      </c>
    </row>
    <row r="34134" spans="1:24" x14ac:dyDescent="0.25">
      <c r="A34134">
        <v>19324533</v>
      </c>
      <c r="B34134" t="s">
        <v>33</v>
      </c>
      <c r="C34134" t="s">
        <v>34187</v>
      </c>
      <c r="D34134" t="s">
        <v>26</v>
      </c>
      <c r="E34134">
        <v>1</v>
      </c>
      <c r="S34134" t="s">
        <v>33</v>
      </c>
      <c r="T34134" t="s">
        <v>43</v>
      </c>
    </row>
    <row r="34135" spans="1:24" x14ac:dyDescent="0.25">
      <c r="A34135">
        <v>19325025</v>
      </c>
      <c r="B34135" t="s">
        <v>24</v>
      </c>
      <c r="C34135" t="s">
        <v>34188</v>
      </c>
      <c r="D34135" t="s">
        <v>26</v>
      </c>
      <c r="G34135">
        <v>1</v>
      </c>
      <c r="H34135">
        <v>1</v>
      </c>
      <c r="M34135">
        <v>1</v>
      </c>
      <c r="O34135">
        <v>1</v>
      </c>
      <c r="R34135">
        <v>1</v>
      </c>
      <c r="S34135" t="s">
        <v>24</v>
      </c>
      <c r="T34135" t="s">
        <v>35</v>
      </c>
      <c r="V34135" t="s">
        <v>55</v>
      </c>
      <c r="W34135" t="s">
        <v>37</v>
      </c>
      <c r="X34135" t="s">
        <v>44</v>
      </c>
    </row>
    <row r="34136" spans="1:24" x14ac:dyDescent="0.25">
      <c r="A34136">
        <v>19325025</v>
      </c>
      <c r="B34136" t="s">
        <v>24</v>
      </c>
      <c r="C34136" t="s">
        <v>34189</v>
      </c>
      <c r="D34136" t="s">
        <v>26</v>
      </c>
      <c r="H34136">
        <v>1</v>
      </c>
      <c r="K34136">
        <v>1</v>
      </c>
      <c r="L34136">
        <v>-1</v>
      </c>
      <c r="S34136" t="s">
        <v>24</v>
      </c>
      <c r="T34136" t="s">
        <v>35</v>
      </c>
      <c r="V34136" t="s">
        <v>55</v>
      </c>
      <c r="W34136" t="s">
        <v>37</v>
      </c>
      <c r="X34136" t="s">
        <v>44</v>
      </c>
    </row>
    <row r="34137" spans="1:24" x14ac:dyDescent="0.25">
      <c r="A34137">
        <v>19325025</v>
      </c>
      <c r="B34137" t="s">
        <v>24</v>
      </c>
      <c r="C34137" t="s">
        <v>34190</v>
      </c>
      <c r="D34137" t="s">
        <v>26</v>
      </c>
      <c r="E34137">
        <v>1</v>
      </c>
      <c r="R34137">
        <v>1</v>
      </c>
      <c r="S34137" t="s">
        <v>24</v>
      </c>
      <c r="T34137" t="s">
        <v>35</v>
      </c>
      <c r="V34137" t="s">
        <v>55</v>
      </c>
      <c r="W34137" t="s">
        <v>37</v>
      </c>
      <c r="X34137" t="s">
        <v>44</v>
      </c>
    </row>
    <row r="34138" spans="1:24" x14ac:dyDescent="0.25">
      <c r="A34138">
        <v>19325025</v>
      </c>
      <c r="B34138" t="s">
        <v>24</v>
      </c>
      <c r="C34138" t="s">
        <v>34191</v>
      </c>
      <c r="D34138" t="s">
        <v>26</v>
      </c>
      <c r="G34138">
        <v>1</v>
      </c>
      <c r="H34138">
        <v>1</v>
      </c>
      <c r="R34138">
        <v>1</v>
      </c>
      <c r="S34138" t="s">
        <v>24</v>
      </c>
      <c r="T34138" t="s">
        <v>35</v>
      </c>
      <c r="V34138" t="s">
        <v>55</v>
      </c>
      <c r="W34138" t="s">
        <v>37</v>
      </c>
      <c r="X34138" t="s">
        <v>44</v>
      </c>
    </row>
    <row r="34139" spans="1:24" x14ac:dyDescent="0.25">
      <c r="A34139">
        <v>19325025</v>
      </c>
      <c r="B34139" t="s">
        <v>24</v>
      </c>
      <c r="C34139" t="s">
        <v>34192</v>
      </c>
      <c r="D34139" t="s">
        <v>26</v>
      </c>
      <c r="G34139">
        <v>1</v>
      </c>
      <c r="N34139">
        <v>0</v>
      </c>
      <c r="R34139">
        <v>1</v>
      </c>
      <c r="S34139" t="s">
        <v>24</v>
      </c>
      <c r="T34139" t="s">
        <v>35</v>
      </c>
      <c r="V34139" t="s">
        <v>55</v>
      </c>
      <c r="W34139" t="s">
        <v>37</v>
      </c>
      <c r="X34139" t="s">
        <v>44</v>
      </c>
    </row>
    <row r="34140" spans="1:24" x14ac:dyDescent="0.25">
      <c r="A34140">
        <v>19325025</v>
      </c>
      <c r="B34140" t="s">
        <v>24</v>
      </c>
      <c r="C34140" t="s">
        <v>34193</v>
      </c>
      <c r="D34140" t="s">
        <v>26</v>
      </c>
      <c r="E34140">
        <v>1</v>
      </c>
      <c r="R34140">
        <v>1</v>
      </c>
      <c r="S34140" t="s">
        <v>24</v>
      </c>
      <c r="T34140" t="s">
        <v>35</v>
      </c>
      <c r="V34140" t="s">
        <v>55</v>
      </c>
      <c r="W34140" t="s">
        <v>37</v>
      </c>
      <c r="X34140" t="s">
        <v>44</v>
      </c>
    </row>
    <row r="34141" spans="1:24" x14ac:dyDescent="0.25">
      <c r="A34141">
        <v>19325025</v>
      </c>
      <c r="B34141" t="s">
        <v>24</v>
      </c>
      <c r="C34141" t="s">
        <v>34194</v>
      </c>
      <c r="D34141" t="s">
        <v>26</v>
      </c>
      <c r="H34141">
        <v>1</v>
      </c>
      <c r="K34141">
        <v>1</v>
      </c>
      <c r="R34141">
        <v>1</v>
      </c>
      <c r="S34141" t="s">
        <v>24</v>
      </c>
      <c r="T34141" t="s">
        <v>35</v>
      </c>
      <c r="V34141" t="s">
        <v>55</v>
      </c>
      <c r="W34141" t="s">
        <v>37</v>
      </c>
      <c r="X34141" t="s">
        <v>44</v>
      </c>
    </row>
    <row r="34142" spans="1:24" x14ac:dyDescent="0.25">
      <c r="A34142">
        <v>19325025</v>
      </c>
      <c r="B34142" t="s">
        <v>24</v>
      </c>
      <c r="C34142" t="s">
        <v>34195</v>
      </c>
      <c r="D34142" t="s">
        <v>26</v>
      </c>
      <c r="H34142">
        <v>1</v>
      </c>
      <c r="K34142">
        <v>-1</v>
      </c>
      <c r="M34142">
        <v>-1</v>
      </c>
      <c r="O34142">
        <v>-1</v>
      </c>
      <c r="R34142">
        <v>1</v>
      </c>
      <c r="S34142" t="s">
        <v>24</v>
      </c>
      <c r="T34142" t="s">
        <v>35</v>
      </c>
      <c r="V34142" t="s">
        <v>55</v>
      </c>
      <c r="W34142" t="s">
        <v>37</v>
      </c>
      <c r="X34142" t="s">
        <v>44</v>
      </c>
    </row>
    <row r="34143" spans="1:24" x14ac:dyDescent="0.25">
      <c r="A34143">
        <v>19325025</v>
      </c>
      <c r="B34143" t="s">
        <v>24</v>
      </c>
      <c r="C34143" t="s">
        <v>34196</v>
      </c>
      <c r="D34143" t="s">
        <v>26</v>
      </c>
      <c r="G34143">
        <v>1</v>
      </c>
      <c r="H34143">
        <v>1</v>
      </c>
      <c r="R34143">
        <v>1</v>
      </c>
      <c r="S34143" t="s">
        <v>24</v>
      </c>
      <c r="T34143" t="s">
        <v>35</v>
      </c>
      <c r="V34143" t="s">
        <v>55</v>
      </c>
      <c r="W34143" t="s">
        <v>37</v>
      </c>
      <c r="X34143" t="s">
        <v>44</v>
      </c>
    </row>
    <row r="34144" spans="1:24" x14ac:dyDescent="0.25">
      <c r="A34144">
        <v>19325025</v>
      </c>
      <c r="B34144" t="s">
        <v>24</v>
      </c>
      <c r="C34144" t="s">
        <v>34197</v>
      </c>
      <c r="D34144" t="s">
        <v>26</v>
      </c>
      <c r="H34144">
        <v>1</v>
      </c>
      <c r="O34144">
        <v>1</v>
      </c>
      <c r="R34144">
        <v>1</v>
      </c>
      <c r="S34144" t="s">
        <v>24</v>
      </c>
      <c r="T34144" t="s">
        <v>35</v>
      </c>
      <c r="V34144" t="s">
        <v>55</v>
      </c>
      <c r="W34144" t="s">
        <v>37</v>
      </c>
      <c r="X34144" t="s">
        <v>44</v>
      </c>
    </row>
    <row r="34145" spans="1:24" x14ac:dyDescent="0.25">
      <c r="A34145">
        <v>19325025</v>
      </c>
      <c r="B34145" t="s">
        <v>24</v>
      </c>
      <c r="C34145" t="s">
        <v>34198</v>
      </c>
      <c r="D34145" t="s">
        <v>26</v>
      </c>
      <c r="H34145">
        <v>1</v>
      </c>
      <c r="L34145">
        <v>1</v>
      </c>
      <c r="R34145">
        <v>1</v>
      </c>
      <c r="S34145" t="s">
        <v>24</v>
      </c>
      <c r="T34145" t="s">
        <v>35</v>
      </c>
      <c r="V34145" t="s">
        <v>55</v>
      </c>
      <c r="W34145" t="s">
        <v>37</v>
      </c>
      <c r="X34145" t="s">
        <v>44</v>
      </c>
    </row>
    <row r="34146" spans="1:24" x14ac:dyDescent="0.25">
      <c r="A34146">
        <v>19325025</v>
      </c>
      <c r="B34146" t="s">
        <v>24</v>
      </c>
      <c r="C34146" t="s">
        <v>34199</v>
      </c>
      <c r="D34146" t="s">
        <v>26</v>
      </c>
      <c r="E34146">
        <v>1</v>
      </c>
      <c r="S34146" t="s">
        <v>24</v>
      </c>
      <c r="T34146" t="s">
        <v>35</v>
      </c>
      <c r="V34146" t="s">
        <v>55</v>
      </c>
      <c r="W34146" t="s">
        <v>37</v>
      </c>
      <c r="X34146" t="s">
        <v>44</v>
      </c>
    </row>
    <row r="34147" spans="1:24" x14ac:dyDescent="0.25">
      <c r="A34147">
        <v>19325025</v>
      </c>
      <c r="B34147" t="s">
        <v>24</v>
      </c>
      <c r="C34147" t="s">
        <v>34200</v>
      </c>
      <c r="D34147" t="s">
        <v>26</v>
      </c>
      <c r="H34147">
        <v>1</v>
      </c>
      <c r="S34147" t="s">
        <v>24</v>
      </c>
      <c r="T34147" t="s">
        <v>35</v>
      </c>
      <c r="V34147" t="s">
        <v>55</v>
      </c>
      <c r="W34147" t="s">
        <v>37</v>
      </c>
      <c r="X34147" t="s">
        <v>44</v>
      </c>
    </row>
    <row r="34148" spans="1:24" x14ac:dyDescent="0.25">
      <c r="A34148">
        <v>19325025</v>
      </c>
      <c r="B34148" t="s">
        <v>24</v>
      </c>
      <c r="C34148" t="s">
        <v>34201</v>
      </c>
      <c r="D34148" t="s">
        <v>26</v>
      </c>
      <c r="H34148">
        <v>1</v>
      </c>
      <c r="O34148">
        <v>1</v>
      </c>
      <c r="R34148">
        <v>1</v>
      </c>
      <c r="S34148" t="s">
        <v>24</v>
      </c>
      <c r="T34148" t="s">
        <v>35</v>
      </c>
      <c r="V34148" t="s">
        <v>55</v>
      </c>
      <c r="W34148" t="s">
        <v>37</v>
      </c>
      <c r="X34148" t="s">
        <v>44</v>
      </c>
    </row>
    <row r="34149" spans="1:24" x14ac:dyDescent="0.25">
      <c r="A34149">
        <v>19326978</v>
      </c>
      <c r="B34149" t="s">
        <v>33</v>
      </c>
      <c r="C34149" t="s">
        <v>34202</v>
      </c>
      <c r="D34149" t="s">
        <v>26</v>
      </c>
      <c r="I34149">
        <v>1</v>
      </c>
      <c r="K34149">
        <v>0</v>
      </c>
      <c r="S34149" t="s">
        <v>33</v>
      </c>
      <c r="T34149" t="s">
        <v>73</v>
      </c>
      <c r="V34149" t="s">
        <v>55</v>
      </c>
      <c r="W34149" t="s">
        <v>56</v>
      </c>
      <c r="X34149" t="s">
        <v>38</v>
      </c>
    </row>
    <row r="34150" spans="1:24" x14ac:dyDescent="0.25">
      <c r="A34150">
        <v>19326978</v>
      </c>
      <c r="B34150" t="s">
        <v>33</v>
      </c>
      <c r="C34150" t="s">
        <v>34203</v>
      </c>
      <c r="D34150" t="s">
        <v>26</v>
      </c>
      <c r="I34150">
        <v>1</v>
      </c>
      <c r="K34150">
        <v>0</v>
      </c>
      <c r="S34150" t="s">
        <v>33</v>
      </c>
      <c r="T34150" t="s">
        <v>73</v>
      </c>
      <c r="V34150" t="s">
        <v>55</v>
      </c>
      <c r="W34150" t="s">
        <v>56</v>
      </c>
      <c r="X34150" t="s">
        <v>38</v>
      </c>
    </row>
    <row r="34151" spans="1:24" x14ac:dyDescent="0.25">
      <c r="A34151">
        <v>19326978</v>
      </c>
      <c r="B34151" t="s">
        <v>33</v>
      </c>
      <c r="C34151" t="s">
        <v>34204</v>
      </c>
      <c r="D34151" t="s">
        <v>29</v>
      </c>
      <c r="I34151">
        <v>1</v>
      </c>
      <c r="K34151">
        <v>0</v>
      </c>
      <c r="S34151" t="s">
        <v>33</v>
      </c>
      <c r="T34151" t="s">
        <v>73</v>
      </c>
      <c r="V34151" t="s">
        <v>55</v>
      </c>
      <c r="W34151" t="s">
        <v>56</v>
      </c>
      <c r="X34151" t="s">
        <v>38</v>
      </c>
    </row>
    <row r="34152" spans="1:24" x14ac:dyDescent="0.25">
      <c r="A34152">
        <v>19326978</v>
      </c>
      <c r="B34152" t="s">
        <v>33</v>
      </c>
      <c r="C34152" t="s">
        <v>34205</v>
      </c>
      <c r="D34152" t="s">
        <v>26</v>
      </c>
      <c r="E34152">
        <v>1</v>
      </c>
      <c r="S34152" t="s">
        <v>33</v>
      </c>
      <c r="T34152" t="s">
        <v>73</v>
      </c>
      <c r="V34152" t="s">
        <v>55</v>
      </c>
      <c r="W34152" t="s">
        <v>56</v>
      </c>
      <c r="X34152" t="s">
        <v>38</v>
      </c>
    </row>
    <row r="34153" spans="1:24" x14ac:dyDescent="0.25">
      <c r="A34153">
        <v>19326978</v>
      </c>
      <c r="B34153" t="s">
        <v>33</v>
      </c>
      <c r="C34153" t="s">
        <v>34206</v>
      </c>
      <c r="D34153" t="s">
        <v>29</v>
      </c>
      <c r="E34153">
        <v>1</v>
      </c>
      <c r="S34153" t="s">
        <v>33</v>
      </c>
      <c r="T34153" t="s">
        <v>73</v>
      </c>
      <c r="V34153" t="s">
        <v>55</v>
      </c>
      <c r="W34153" t="s">
        <v>56</v>
      </c>
      <c r="X34153" t="s">
        <v>38</v>
      </c>
    </row>
    <row r="34154" spans="1:24" x14ac:dyDescent="0.25">
      <c r="A34154">
        <v>19326978</v>
      </c>
      <c r="B34154" t="s">
        <v>33</v>
      </c>
      <c r="C34154" t="s">
        <v>34207</v>
      </c>
      <c r="D34154" t="s">
        <v>26</v>
      </c>
      <c r="K34154">
        <v>0</v>
      </c>
      <c r="L34154">
        <v>1</v>
      </c>
      <c r="S34154" t="s">
        <v>33</v>
      </c>
      <c r="T34154" t="s">
        <v>73</v>
      </c>
      <c r="V34154" t="s">
        <v>55</v>
      </c>
      <c r="W34154" t="s">
        <v>56</v>
      </c>
      <c r="X34154" t="s">
        <v>38</v>
      </c>
    </row>
    <row r="34155" spans="1:24" x14ac:dyDescent="0.25">
      <c r="A34155">
        <v>19329512</v>
      </c>
      <c r="B34155" t="s">
        <v>33</v>
      </c>
      <c r="C34155" t="s">
        <v>34208</v>
      </c>
      <c r="D34155" t="s">
        <v>26</v>
      </c>
      <c r="E34155">
        <v>1</v>
      </c>
      <c r="S34155" t="s">
        <v>33</v>
      </c>
      <c r="T34155" t="s">
        <v>87</v>
      </c>
    </row>
    <row r="34156" spans="1:24" x14ac:dyDescent="0.25">
      <c r="A34156">
        <v>19329512</v>
      </c>
      <c r="B34156" t="s">
        <v>33</v>
      </c>
      <c r="C34156" t="s">
        <v>34209</v>
      </c>
      <c r="D34156" t="s">
        <v>29</v>
      </c>
      <c r="E34156">
        <v>1</v>
      </c>
      <c r="S34156" t="s">
        <v>33</v>
      </c>
      <c r="T34156" t="s">
        <v>87</v>
      </c>
    </row>
    <row r="34157" spans="1:24" x14ac:dyDescent="0.25">
      <c r="A34157">
        <v>19329512</v>
      </c>
      <c r="B34157" t="s">
        <v>33</v>
      </c>
      <c r="C34157" t="s">
        <v>34210</v>
      </c>
      <c r="D34157" t="s">
        <v>26</v>
      </c>
      <c r="E34157">
        <v>1</v>
      </c>
      <c r="S34157" t="s">
        <v>33</v>
      </c>
      <c r="T34157" t="s">
        <v>87</v>
      </c>
    </row>
    <row r="34158" spans="1:24" x14ac:dyDescent="0.25">
      <c r="A34158">
        <v>19329512</v>
      </c>
      <c r="B34158" t="s">
        <v>33</v>
      </c>
      <c r="C34158" t="s">
        <v>34211</v>
      </c>
      <c r="D34158" t="s">
        <v>29</v>
      </c>
      <c r="E34158">
        <v>1</v>
      </c>
      <c r="S34158" t="s">
        <v>33</v>
      </c>
      <c r="T34158" t="s">
        <v>87</v>
      </c>
    </row>
    <row r="34159" spans="1:24" x14ac:dyDescent="0.25">
      <c r="A34159">
        <v>19331512</v>
      </c>
      <c r="B34159" t="s">
        <v>33</v>
      </c>
      <c r="C34159" t="s">
        <v>34212</v>
      </c>
      <c r="D34159" t="s">
        <v>26</v>
      </c>
      <c r="E34159">
        <v>1</v>
      </c>
      <c r="L34159">
        <v>0</v>
      </c>
      <c r="S34159" t="s">
        <v>33</v>
      </c>
      <c r="T34159" t="s">
        <v>35</v>
      </c>
      <c r="V34159" t="s">
        <v>36</v>
      </c>
      <c r="W34159" t="s">
        <v>322</v>
      </c>
      <c r="X34159" t="s">
        <v>1083</v>
      </c>
    </row>
    <row r="34160" spans="1:24" x14ac:dyDescent="0.25">
      <c r="A34160">
        <v>19331512</v>
      </c>
      <c r="B34160" t="s">
        <v>33</v>
      </c>
      <c r="C34160" t="s">
        <v>34213</v>
      </c>
      <c r="D34160" t="s">
        <v>29</v>
      </c>
      <c r="E34160">
        <v>1</v>
      </c>
      <c r="L34160">
        <v>0</v>
      </c>
      <c r="S34160" t="s">
        <v>33</v>
      </c>
      <c r="T34160" t="s">
        <v>35</v>
      </c>
      <c r="V34160" t="s">
        <v>36</v>
      </c>
      <c r="W34160" t="s">
        <v>322</v>
      </c>
      <c r="X34160" t="s">
        <v>1083</v>
      </c>
    </row>
    <row r="34161" spans="1:24" x14ac:dyDescent="0.25">
      <c r="A34161">
        <v>19331512</v>
      </c>
      <c r="B34161" t="s">
        <v>33</v>
      </c>
      <c r="C34161" t="s">
        <v>34214</v>
      </c>
      <c r="D34161" t="s">
        <v>26</v>
      </c>
      <c r="E34161">
        <v>1</v>
      </c>
      <c r="L34161">
        <v>0</v>
      </c>
      <c r="S34161" t="s">
        <v>33</v>
      </c>
      <c r="T34161" t="s">
        <v>35</v>
      </c>
      <c r="V34161" t="s">
        <v>36</v>
      </c>
      <c r="W34161" t="s">
        <v>322</v>
      </c>
      <c r="X34161" t="s">
        <v>1083</v>
      </c>
    </row>
    <row r="34162" spans="1:24" x14ac:dyDescent="0.25">
      <c r="A34162">
        <v>19331512</v>
      </c>
      <c r="B34162" t="s">
        <v>33</v>
      </c>
      <c r="C34162" t="s">
        <v>34215</v>
      </c>
      <c r="D34162" t="s">
        <v>29</v>
      </c>
      <c r="E34162">
        <v>1</v>
      </c>
      <c r="L34162">
        <v>0</v>
      </c>
      <c r="S34162" t="s">
        <v>33</v>
      </c>
      <c r="T34162" t="s">
        <v>35</v>
      </c>
      <c r="V34162" t="s">
        <v>36</v>
      </c>
      <c r="W34162" t="s">
        <v>322</v>
      </c>
      <c r="X34162" t="s">
        <v>1083</v>
      </c>
    </row>
    <row r="34163" spans="1:24" x14ac:dyDescent="0.25">
      <c r="A34163">
        <v>19331512</v>
      </c>
      <c r="B34163" t="s">
        <v>33</v>
      </c>
      <c r="C34163" t="s">
        <v>34216</v>
      </c>
      <c r="D34163" t="s">
        <v>26</v>
      </c>
      <c r="E34163">
        <v>1</v>
      </c>
      <c r="S34163" t="s">
        <v>33</v>
      </c>
      <c r="T34163" t="s">
        <v>35</v>
      </c>
      <c r="V34163" t="s">
        <v>36</v>
      </c>
      <c r="W34163" t="s">
        <v>322</v>
      </c>
      <c r="X34163" t="s">
        <v>1083</v>
      </c>
    </row>
    <row r="34164" spans="1:24" x14ac:dyDescent="0.25">
      <c r="A34164">
        <v>19331512</v>
      </c>
      <c r="B34164" t="s">
        <v>33</v>
      </c>
      <c r="C34164" t="s">
        <v>34217</v>
      </c>
      <c r="D34164" t="s">
        <v>29</v>
      </c>
      <c r="E34164">
        <v>1</v>
      </c>
      <c r="S34164" t="s">
        <v>33</v>
      </c>
      <c r="T34164" t="s">
        <v>35</v>
      </c>
      <c r="V34164" t="s">
        <v>36</v>
      </c>
      <c r="W34164" t="s">
        <v>322</v>
      </c>
      <c r="X34164" t="s">
        <v>1083</v>
      </c>
    </row>
    <row r="34165" spans="1:24" x14ac:dyDescent="0.25">
      <c r="A34165">
        <v>19331512</v>
      </c>
      <c r="B34165" t="s">
        <v>33</v>
      </c>
      <c r="C34165" t="s">
        <v>34218</v>
      </c>
      <c r="D34165" t="s">
        <v>26</v>
      </c>
      <c r="M34165">
        <v>1</v>
      </c>
      <c r="O34165">
        <v>1</v>
      </c>
      <c r="S34165" t="s">
        <v>33</v>
      </c>
      <c r="T34165" t="s">
        <v>35</v>
      </c>
      <c r="V34165" t="s">
        <v>36</v>
      </c>
      <c r="W34165" t="s">
        <v>322</v>
      </c>
      <c r="X34165" t="s">
        <v>1083</v>
      </c>
    </row>
    <row r="34166" spans="1:24" x14ac:dyDescent="0.25">
      <c r="A34166">
        <v>19331512</v>
      </c>
      <c r="B34166" t="s">
        <v>33</v>
      </c>
      <c r="C34166" t="s">
        <v>34219</v>
      </c>
      <c r="D34166" t="s">
        <v>26</v>
      </c>
      <c r="M34166">
        <v>1</v>
      </c>
      <c r="O34166">
        <v>1</v>
      </c>
      <c r="S34166" t="s">
        <v>33</v>
      </c>
      <c r="T34166" t="s">
        <v>35</v>
      </c>
      <c r="V34166" t="s">
        <v>36</v>
      </c>
      <c r="W34166" t="s">
        <v>322</v>
      </c>
      <c r="X34166" t="s">
        <v>1083</v>
      </c>
    </row>
    <row r="34167" spans="1:24" x14ac:dyDescent="0.25">
      <c r="A34167">
        <v>19331512</v>
      </c>
      <c r="B34167" t="s">
        <v>33</v>
      </c>
      <c r="C34167" t="s">
        <v>34220</v>
      </c>
      <c r="D34167" t="s">
        <v>29</v>
      </c>
      <c r="M34167">
        <v>1</v>
      </c>
      <c r="O34167">
        <v>1</v>
      </c>
      <c r="S34167" t="s">
        <v>33</v>
      </c>
      <c r="T34167" t="s">
        <v>35</v>
      </c>
      <c r="V34167" t="s">
        <v>36</v>
      </c>
      <c r="W34167" t="s">
        <v>322</v>
      </c>
      <c r="X34167" t="s">
        <v>1083</v>
      </c>
    </row>
    <row r="34168" spans="1:24" x14ac:dyDescent="0.25">
      <c r="A34168">
        <v>19331512</v>
      </c>
      <c r="B34168" t="s">
        <v>33</v>
      </c>
      <c r="C34168" t="s">
        <v>34221</v>
      </c>
      <c r="D34168" t="s">
        <v>26</v>
      </c>
      <c r="E34168">
        <v>1</v>
      </c>
      <c r="S34168" t="s">
        <v>33</v>
      </c>
      <c r="T34168" t="s">
        <v>35</v>
      </c>
      <c r="V34168" t="s">
        <v>36</v>
      </c>
      <c r="W34168" t="s">
        <v>322</v>
      </c>
      <c r="X34168" t="s">
        <v>1083</v>
      </c>
    </row>
    <row r="34169" spans="1:24" x14ac:dyDescent="0.25">
      <c r="A34169">
        <v>19331512</v>
      </c>
      <c r="B34169" t="s">
        <v>33</v>
      </c>
      <c r="C34169" t="s">
        <v>34222</v>
      </c>
      <c r="D34169" t="s">
        <v>29</v>
      </c>
      <c r="E34169">
        <v>1</v>
      </c>
      <c r="S34169" t="s">
        <v>33</v>
      </c>
      <c r="T34169" t="s">
        <v>35</v>
      </c>
      <c r="V34169" t="s">
        <v>36</v>
      </c>
      <c r="W34169" t="s">
        <v>322</v>
      </c>
      <c r="X34169" t="s">
        <v>1083</v>
      </c>
    </row>
    <row r="34170" spans="1:24" x14ac:dyDescent="0.25">
      <c r="A34170">
        <v>19333013</v>
      </c>
      <c r="B34170" t="s">
        <v>33</v>
      </c>
      <c r="C34170" t="s">
        <v>34223</v>
      </c>
      <c r="D34170" t="s">
        <v>26</v>
      </c>
      <c r="E34170">
        <v>1</v>
      </c>
      <c r="S34170" t="s">
        <v>33</v>
      </c>
      <c r="T34170" t="s">
        <v>43</v>
      </c>
      <c r="V34170" t="s">
        <v>36</v>
      </c>
      <c r="W34170" t="s">
        <v>37</v>
      </c>
      <c r="X34170" t="s">
        <v>88</v>
      </c>
    </row>
    <row r="34171" spans="1:24" x14ac:dyDescent="0.25">
      <c r="A34171">
        <v>19333013</v>
      </c>
      <c r="B34171" t="s">
        <v>33</v>
      </c>
      <c r="C34171" t="s">
        <v>34224</v>
      </c>
      <c r="D34171" t="s">
        <v>26</v>
      </c>
      <c r="E34171">
        <v>1</v>
      </c>
      <c r="S34171" t="s">
        <v>33</v>
      </c>
      <c r="T34171" t="s">
        <v>43</v>
      </c>
      <c r="V34171" t="s">
        <v>36</v>
      </c>
      <c r="W34171" t="s">
        <v>37</v>
      </c>
      <c r="X34171" t="s">
        <v>88</v>
      </c>
    </row>
    <row r="34172" spans="1:24" x14ac:dyDescent="0.25">
      <c r="A34172">
        <v>19333013</v>
      </c>
      <c r="B34172" t="s">
        <v>33</v>
      </c>
      <c r="C34172" t="s">
        <v>34225</v>
      </c>
      <c r="D34172" t="s">
        <v>29</v>
      </c>
      <c r="E34172">
        <v>1</v>
      </c>
      <c r="S34172" t="s">
        <v>33</v>
      </c>
      <c r="T34172" t="s">
        <v>43</v>
      </c>
      <c r="V34172" t="s">
        <v>36</v>
      </c>
      <c r="W34172" t="s">
        <v>37</v>
      </c>
      <c r="X34172" t="s">
        <v>88</v>
      </c>
    </row>
    <row r="34173" spans="1:24" x14ac:dyDescent="0.25">
      <c r="A34173">
        <v>19333044</v>
      </c>
      <c r="B34173" t="s">
        <v>33</v>
      </c>
      <c r="C34173" t="s">
        <v>34226</v>
      </c>
      <c r="D34173" t="s">
        <v>26</v>
      </c>
      <c r="J34173">
        <v>0</v>
      </c>
      <c r="L34173">
        <v>0</v>
      </c>
      <c r="M34173">
        <v>1</v>
      </c>
      <c r="O34173">
        <v>-1</v>
      </c>
      <c r="S34173" t="s">
        <v>33</v>
      </c>
      <c r="T34173" t="s">
        <v>87</v>
      </c>
      <c r="V34173" t="s">
        <v>36</v>
      </c>
      <c r="W34173" t="s">
        <v>56</v>
      </c>
      <c r="X34173" t="s">
        <v>44</v>
      </c>
    </row>
    <row r="34174" spans="1:24" x14ac:dyDescent="0.25">
      <c r="A34174">
        <v>19333044</v>
      </c>
      <c r="B34174" t="s">
        <v>33</v>
      </c>
      <c r="C34174" t="s">
        <v>34227</v>
      </c>
      <c r="D34174" t="s">
        <v>26</v>
      </c>
      <c r="G34174">
        <v>1</v>
      </c>
      <c r="J34174">
        <v>0</v>
      </c>
      <c r="M34174">
        <v>1</v>
      </c>
      <c r="O34174">
        <v>1</v>
      </c>
      <c r="R34174">
        <v>1</v>
      </c>
      <c r="S34174" t="s">
        <v>33</v>
      </c>
      <c r="T34174" t="s">
        <v>87</v>
      </c>
      <c r="V34174" t="s">
        <v>36</v>
      </c>
      <c r="W34174" t="s">
        <v>56</v>
      </c>
      <c r="X34174" t="s">
        <v>44</v>
      </c>
    </row>
    <row r="34175" spans="1:24" x14ac:dyDescent="0.25">
      <c r="A34175">
        <v>19334900</v>
      </c>
      <c r="B34175" t="s">
        <v>24</v>
      </c>
      <c r="C34175" t="s">
        <v>34228</v>
      </c>
      <c r="D34175" t="s">
        <v>26</v>
      </c>
      <c r="E34175">
        <v>1</v>
      </c>
      <c r="S34175" t="s">
        <v>24</v>
      </c>
      <c r="T34175" t="s">
        <v>82</v>
      </c>
    </row>
    <row r="34176" spans="1:24" x14ac:dyDescent="0.25">
      <c r="A34176">
        <v>19334934</v>
      </c>
      <c r="B34176" t="s">
        <v>33</v>
      </c>
      <c r="C34176" t="s">
        <v>34229</v>
      </c>
      <c r="D34176" t="s">
        <v>26</v>
      </c>
      <c r="E34176">
        <v>1</v>
      </c>
      <c r="S34176" t="s">
        <v>33</v>
      </c>
      <c r="T34176" t="s">
        <v>35</v>
      </c>
    </row>
    <row r="34177" spans="1:24" x14ac:dyDescent="0.25">
      <c r="A34177">
        <v>19336521</v>
      </c>
      <c r="B34177" t="s">
        <v>33</v>
      </c>
      <c r="C34177" t="s">
        <v>34230</v>
      </c>
      <c r="D34177" t="s">
        <v>26</v>
      </c>
      <c r="G34177">
        <v>1</v>
      </c>
      <c r="R34177">
        <v>1</v>
      </c>
      <c r="S34177" t="s">
        <v>33</v>
      </c>
      <c r="T34177" t="s">
        <v>43</v>
      </c>
      <c r="V34177" t="s">
        <v>36</v>
      </c>
      <c r="W34177" t="s">
        <v>56</v>
      </c>
      <c r="X34177" t="s">
        <v>44</v>
      </c>
    </row>
    <row r="34178" spans="1:24" x14ac:dyDescent="0.25">
      <c r="A34178">
        <v>19336682</v>
      </c>
      <c r="B34178" t="s">
        <v>33</v>
      </c>
      <c r="C34178" t="s">
        <v>34231</v>
      </c>
      <c r="D34178" t="s">
        <v>26</v>
      </c>
      <c r="E34178">
        <v>1</v>
      </c>
      <c r="S34178" t="s">
        <v>33</v>
      </c>
      <c r="T34178" t="s">
        <v>87</v>
      </c>
    </row>
    <row r="34179" spans="1:24" x14ac:dyDescent="0.25">
      <c r="A34179">
        <v>19336682</v>
      </c>
      <c r="B34179" t="s">
        <v>33</v>
      </c>
      <c r="C34179" t="s">
        <v>34232</v>
      </c>
      <c r="D34179" t="s">
        <v>29</v>
      </c>
      <c r="E34179">
        <v>1</v>
      </c>
      <c r="S34179" t="s">
        <v>33</v>
      </c>
      <c r="T34179" t="s">
        <v>87</v>
      </c>
    </row>
    <row r="34180" spans="1:24" x14ac:dyDescent="0.25">
      <c r="A34180">
        <v>19337324</v>
      </c>
      <c r="B34180" t="s">
        <v>33</v>
      </c>
      <c r="C34180" t="s">
        <v>34233</v>
      </c>
      <c r="D34180" t="s">
        <v>26</v>
      </c>
      <c r="E34180">
        <v>1</v>
      </c>
      <c r="S34180" t="s">
        <v>33</v>
      </c>
      <c r="T34180" t="s">
        <v>82</v>
      </c>
    </row>
    <row r="34181" spans="1:24" x14ac:dyDescent="0.25">
      <c r="A34181">
        <v>19337324</v>
      </c>
      <c r="B34181" t="s">
        <v>33</v>
      </c>
      <c r="C34181" t="s">
        <v>34234</v>
      </c>
      <c r="D34181" t="s">
        <v>29</v>
      </c>
      <c r="E34181">
        <v>1</v>
      </c>
      <c r="S34181" t="s">
        <v>33</v>
      </c>
      <c r="T34181" t="s">
        <v>82</v>
      </c>
    </row>
    <row r="34182" spans="1:24" x14ac:dyDescent="0.25">
      <c r="A34182">
        <v>19338062</v>
      </c>
      <c r="B34182" t="s">
        <v>33</v>
      </c>
      <c r="C34182" t="s">
        <v>34235</v>
      </c>
      <c r="D34182" t="s">
        <v>26</v>
      </c>
      <c r="G34182">
        <v>1</v>
      </c>
      <c r="S34182" t="s">
        <v>33</v>
      </c>
      <c r="T34182" t="s">
        <v>87</v>
      </c>
    </row>
    <row r="34183" spans="1:24" x14ac:dyDescent="0.25">
      <c r="A34183">
        <v>19338062</v>
      </c>
      <c r="B34183" t="s">
        <v>33</v>
      </c>
      <c r="C34183" t="s">
        <v>34236</v>
      </c>
      <c r="D34183" t="s">
        <v>29</v>
      </c>
      <c r="G34183">
        <v>1</v>
      </c>
      <c r="S34183" t="s">
        <v>33</v>
      </c>
      <c r="T34183" t="s">
        <v>87</v>
      </c>
    </row>
    <row r="34184" spans="1:24" x14ac:dyDescent="0.25">
      <c r="A34184">
        <v>19338062</v>
      </c>
      <c r="B34184" t="s">
        <v>33</v>
      </c>
      <c r="C34184" t="s">
        <v>34237</v>
      </c>
      <c r="D34184" t="s">
        <v>26</v>
      </c>
      <c r="E34184">
        <v>1</v>
      </c>
      <c r="S34184" t="s">
        <v>33</v>
      </c>
      <c r="T34184" t="s">
        <v>87</v>
      </c>
    </row>
    <row r="34185" spans="1:24" x14ac:dyDescent="0.25">
      <c r="A34185">
        <v>19338062</v>
      </c>
      <c r="B34185" t="s">
        <v>33</v>
      </c>
      <c r="C34185" t="s">
        <v>34238</v>
      </c>
      <c r="D34185" t="s">
        <v>29</v>
      </c>
      <c r="E34185">
        <v>1</v>
      </c>
      <c r="S34185" t="s">
        <v>33</v>
      </c>
      <c r="T34185" t="s">
        <v>87</v>
      </c>
    </row>
    <row r="34186" spans="1:24" x14ac:dyDescent="0.25">
      <c r="A34186">
        <v>19340095</v>
      </c>
      <c r="B34186" t="s">
        <v>24</v>
      </c>
      <c r="C34186" t="s">
        <v>34239</v>
      </c>
      <c r="D34186" t="s">
        <v>26</v>
      </c>
      <c r="E34186">
        <v>1</v>
      </c>
      <c r="S34186" t="s">
        <v>24</v>
      </c>
      <c r="T34186" t="s">
        <v>82</v>
      </c>
      <c r="V34186" t="s">
        <v>36</v>
      </c>
      <c r="W34186" t="s">
        <v>37</v>
      </c>
      <c r="X34186" t="s">
        <v>44</v>
      </c>
    </row>
    <row r="34187" spans="1:24" x14ac:dyDescent="0.25">
      <c r="A34187">
        <v>19340095</v>
      </c>
      <c r="B34187" t="s">
        <v>24</v>
      </c>
      <c r="C34187" t="s">
        <v>34240</v>
      </c>
      <c r="D34187" t="s">
        <v>29</v>
      </c>
      <c r="E34187">
        <v>1</v>
      </c>
      <c r="S34187" t="s">
        <v>24</v>
      </c>
      <c r="T34187" t="s">
        <v>82</v>
      </c>
      <c r="V34187" t="s">
        <v>36</v>
      </c>
      <c r="W34187" t="s">
        <v>37</v>
      </c>
      <c r="X34187" t="s">
        <v>44</v>
      </c>
    </row>
    <row r="34188" spans="1:24" x14ac:dyDescent="0.25">
      <c r="A34188">
        <v>19340375</v>
      </c>
      <c r="B34188" t="s">
        <v>24</v>
      </c>
      <c r="C34188" t="s">
        <v>34241</v>
      </c>
      <c r="D34188" t="s">
        <v>26</v>
      </c>
      <c r="M34188">
        <v>1</v>
      </c>
      <c r="R34188">
        <v>1</v>
      </c>
      <c r="S34188" t="s">
        <v>24</v>
      </c>
      <c r="T34188" t="s">
        <v>35</v>
      </c>
      <c r="V34188" t="s">
        <v>36</v>
      </c>
      <c r="W34188" t="s">
        <v>37</v>
      </c>
      <c r="X34188" t="s">
        <v>57</v>
      </c>
    </row>
    <row r="34189" spans="1:24" x14ac:dyDescent="0.25">
      <c r="A34189">
        <v>19340790</v>
      </c>
      <c r="B34189" t="s">
        <v>24</v>
      </c>
      <c r="C34189" t="s">
        <v>34242</v>
      </c>
      <c r="D34189" t="s">
        <v>26</v>
      </c>
      <c r="F34189">
        <v>1</v>
      </c>
      <c r="S34189" t="s">
        <v>24</v>
      </c>
      <c r="T34189" t="s">
        <v>35</v>
      </c>
      <c r="V34189" t="s">
        <v>36</v>
      </c>
      <c r="W34189" t="s">
        <v>37</v>
      </c>
      <c r="X34189" t="s">
        <v>38</v>
      </c>
    </row>
    <row r="34190" spans="1:24" x14ac:dyDescent="0.25">
      <c r="A34190">
        <v>19340790</v>
      </c>
      <c r="B34190" t="s">
        <v>24</v>
      </c>
      <c r="C34190" t="s">
        <v>34243</v>
      </c>
      <c r="D34190" t="s">
        <v>29</v>
      </c>
      <c r="F34190">
        <v>1</v>
      </c>
      <c r="S34190" t="s">
        <v>24</v>
      </c>
      <c r="T34190" t="s">
        <v>35</v>
      </c>
      <c r="V34190" t="s">
        <v>36</v>
      </c>
      <c r="W34190" t="s">
        <v>37</v>
      </c>
      <c r="X34190" t="s">
        <v>38</v>
      </c>
    </row>
    <row r="34191" spans="1:24" x14ac:dyDescent="0.25">
      <c r="A34191">
        <v>19340790</v>
      </c>
      <c r="B34191" t="s">
        <v>24</v>
      </c>
      <c r="C34191" t="s">
        <v>34244</v>
      </c>
      <c r="D34191" t="s">
        <v>29</v>
      </c>
      <c r="F34191">
        <v>1</v>
      </c>
      <c r="S34191" t="s">
        <v>24</v>
      </c>
      <c r="T34191" t="s">
        <v>35</v>
      </c>
      <c r="V34191" t="s">
        <v>36</v>
      </c>
      <c r="W34191" t="s">
        <v>37</v>
      </c>
      <c r="X34191" t="s">
        <v>38</v>
      </c>
    </row>
    <row r="34192" spans="1:24" x14ac:dyDescent="0.25">
      <c r="A34192">
        <v>19343822</v>
      </c>
      <c r="B34192" t="s">
        <v>33</v>
      </c>
      <c r="C34192" t="s">
        <v>34245</v>
      </c>
      <c r="D34192" t="s">
        <v>26</v>
      </c>
      <c r="E34192">
        <v>1</v>
      </c>
      <c r="S34192" t="s">
        <v>33</v>
      </c>
      <c r="T34192" t="s">
        <v>43</v>
      </c>
      <c r="V34192" t="s">
        <v>36</v>
      </c>
      <c r="W34192" t="s">
        <v>56</v>
      </c>
      <c r="X34192" t="s">
        <v>88</v>
      </c>
    </row>
    <row r="34193" spans="1:24" x14ac:dyDescent="0.25">
      <c r="A34193">
        <v>19343822</v>
      </c>
      <c r="B34193" t="s">
        <v>33</v>
      </c>
      <c r="C34193" t="s">
        <v>34246</v>
      </c>
      <c r="D34193" t="s">
        <v>29</v>
      </c>
      <c r="E34193">
        <v>1</v>
      </c>
      <c r="S34193" t="s">
        <v>33</v>
      </c>
      <c r="T34193" t="s">
        <v>43</v>
      </c>
      <c r="V34193" t="s">
        <v>36</v>
      </c>
      <c r="W34193" t="s">
        <v>56</v>
      </c>
      <c r="X34193" t="s">
        <v>88</v>
      </c>
    </row>
    <row r="34194" spans="1:24" x14ac:dyDescent="0.25">
      <c r="A34194">
        <v>19343822</v>
      </c>
      <c r="B34194" t="s">
        <v>33</v>
      </c>
      <c r="C34194" t="s">
        <v>34247</v>
      </c>
      <c r="D34194" t="s">
        <v>26</v>
      </c>
      <c r="E34194">
        <v>1</v>
      </c>
      <c r="L34194">
        <v>0</v>
      </c>
      <c r="S34194" t="s">
        <v>33</v>
      </c>
      <c r="T34194" t="s">
        <v>43</v>
      </c>
      <c r="V34194" t="s">
        <v>36</v>
      </c>
      <c r="W34194" t="s">
        <v>56</v>
      </c>
      <c r="X34194" t="s">
        <v>88</v>
      </c>
    </row>
    <row r="34195" spans="1:24" x14ac:dyDescent="0.25">
      <c r="A34195">
        <v>19343822</v>
      </c>
      <c r="B34195" t="s">
        <v>33</v>
      </c>
      <c r="C34195" t="s">
        <v>34248</v>
      </c>
      <c r="D34195" t="s">
        <v>29</v>
      </c>
      <c r="E34195">
        <v>1</v>
      </c>
      <c r="L34195">
        <v>0</v>
      </c>
      <c r="S34195" t="s">
        <v>33</v>
      </c>
      <c r="T34195" t="s">
        <v>43</v>
      </c>
      <c r="V34195" t="s">
        <v>36</v>
      </c>
      <c r="W34195" t="s">
        <v>56</v>
      </c>
      <c r="X34195" t="s">
        <v>88</v>
      </c>
    </row>
    <row r="34196" spans="1:24" x14ac:dyDescent="0.25">
      <c r="A34196">
        <v>19343822</v>
      </c>
      <c r="B34196" t="s">
        <v>33</v>
      </c>
      <c r="C34196" t="s">
        <v>34249</v>
      </c>
      <c r="D34196" t="s">
        <v>26</v>
      </c>
      <c r="E34196">
        <v>1</v>
      </c>
      <c r="S34196" t="s">
        <v>33</v>
      </c>
      <c r="T34196" t="s">
        <v>43</v>
      </c>
      <c r="V34196" t="s">
        <v>36</v>
      </c>
      <c r="W34196" t="s">
        <v>56</v>
      </c>
      <c r="X34196" t="s">
        <v>88</v>
      </c>
    </row>
    <row r="34197" spans="1:24" x14ac:dyDescent="0.25">
      <c r="A34197">
        <v>19343822</v>
      </c>
      <c r="B34197" t="s">
        <v>33</v>
      </c>
      <c r="C34197" t="s">
        <v>34250</v>
      </c>
      <c r="D34197" t="s">
        <v>29</v>
      </c>
      <c r="E34197">
        <v>1</v>
      </c>
      <c r="S34197" t="s">
        <v>33</v>
      </c>
      <c r="T34197" t="s">
        <v>43</v>
      </c>
      <c r="V34197" t="s">
        <v>36</v>
      </c>
      <c r="W34197" t="s">
        <v>56</v>
      </c>
      <c r="X34197" t="s">
        <v>88</v>
      </c>
    </row>
    <row r="34198" spans="1:24" x14ac:dyDescent="0.25">
      <c r="A34198">
        <v>19343822</v>
      </c>
      <c r="B34198" t="s">
        <v>33</v>
      </c>
      <c r="C34198" t="s">
        <v>34251</v>
      </c>
      <c r="D34198" t="s">
        <v>26</v>
      </c>
      <c r="E34198">
        <v>1</v>
      </c>
      <c r="S34198" t="s">
        <v>33</v>
      </c>
      <c r="T34198" t="s">
        <v>43</v>
      </c>
      <c r="V34198" t="s">
        <v>36</v>
      </c>
      <c r="W34198" t="s">
        <v>56</v>
      </c>
      <c r="X34198" t="s">
        <v>88</v>
      </c>
    </row>
    <row r="34199" spans="1:24" x14ac:dyDescent="0.25">
      <c r="A34199">
        <v>19343822</v>
      </c>
      <c r="B34199" t="s">
        <v>33</v>
      </c>
      <c r="C34199" t="s">
        <v>34252</v>
      </c>
      <c r="D34199" t="s">
        <v>29</v>
      </c>
      <c r="E34199">
        <v>1</v>
      </c>
      <c r="S34199" t="s">
        <v>33</v>
      </c>
      <c r="T34199" t="s">
        <v>43</v>
      </c>
      <c r="V34199" t="s">
        <v>36</v>
      </c>
      <c r="W34199" t="s">
        <v>56</v>
      </c>
      <c r="X34199" t="s">
        <v>88</v>
      </c>
    </row>
    <row r="34200" spans="1:24" x14ac:dyDescent="0.25">
      <c r="A34200">
        <v>19343822</v>
      </c>
      <c r="B34200" t="s">
        <v>33</v>
      </c>
      <c r="C34200" t="s">
        <v>34253</v>
      </c>
      <c r="D34200" t="s">
        <v>26</v>
      </c>
      <c r="E34200">
        <v>1</v>
      </c>
      <c r="S34200" t="s">
        <v>33</v>
      </c>
      <c r="T34200" t="s">
        <v>43</v>
      </c>
      <c r="V34200" t="s">
        <v>36</v>
      </c>
      <c r="W34200" t="s">
        <v>56</v>
      </c>
      <c r="X34200" t="s">
        <v>88</v>
      </c>
    </row>
    <row r="34201" spans="1:24" x14ac:dyDescent="0.25">
      <c r="A34201">
        <v>19343822</v>
      </c>
      <c r="B34201" t="s">
        <v>33</v>
      </c>
      <c r="C34201" t="s">
        <v>34254</v>
      </c>
      <c r="D34201" t="s">
        <v>29</v>
      </c>
      <c r="E34201">
        <v>1</v>
      </c>
      <c r="S34201" t="s">
        <v>33</v>
      </c>
      <c r="T34201" t="s">
        <v>43</v>
      </c>
      <c r="V34201" t="s">
        <v>36</v>
      </c>
      <c r="W34201" t="s">
        <v>56</v>
      </c>
      <c r="X34201" t="s">
        <v>88</v>
      </c>
    </row>
    <row r="34202" spans="1:24" x14ac:dyDescent="0.25">
      <c r="A34202">
        <v>19353810</v>
      </c>
      <c r="B34202" t="s">
        <v>33</v>
      </c>
      <c r="C34202" t="s">
        <v>34255</v>
      </c>
      <c r="D34202" t="s">
        <v>26</v>
      </c>
      <c r="H34202">
        <v>1</v>
      </c>
      <c r="M34202">
        <v>1</v>
      </c>
      <c r="O34202">
        <v>1</v>
      </c>
      <c r="S34202" t="s">
        <v>33</v>
      </c>
      <c r="T34202" t="s">
        <v>54</v>
      </c>
      <c r="V34202" t="s">
        <v>36</v>
      </c>
      <c r="W34202" t="s">
        <v>56</v>
      </c>
      <c r="X34202" t="s">
        <v>88</v>
      </c>
    </row>
    <row r="34203" spans="1:24" x14ac:dyDescent="0.25">
      <c r="A34203">
        <v>19353810</v>
      </c>
      <c r="B34203" t="s">
        <v>33</v>
      </c>
      <c r="C34203" t="s">
        <v>34256</v>
      </c>
      <c r="D34203" t="s">
        <v>26</v>
      </c>
      <c r="O34203">
        <v>1</v>
      </c>
      <c r="S34203" t="s">
        <v>33</v>
      </c>
      <c r="T34203" t="s">
        <v>54</v>
      </c>
      <c r="V34203" t="s">
        <v>36</v>
      </c>
      <c r="W34203" t="s">
        <v>56</v>
      </c>
      <c r="X34203" t="s">
        <v>88</v>
      </c>
    </row>
    <row r="34204" spans="1:24" x14ac:dyDescent="0.25">
      <c r="A34204">
        <v>19353810</v>
      </c>
      <c r="B34204" t="s">
        <v>33</v>
      </c>
      <c r="C34204" t="s">
        <v>34257</v>
      </c>
      <c r="D34204" t="s">
        <v>29</v>
      </c>
      <c r="O34204">
        <v>1</v>
      </c>
      <c r="S34204" t="s">
        <v>33</v>
      </c>
      <c r="T34204" t="s">
        <v>54</v>
      </c>
      <c r="V34204" t="s">
        <v>36</v>
      </c>
      <c r="W34204" t="s">
        <v>56</v>
      </c>
      <c r="X34204" t="s">
        <v>88</v>
      </c>
    </row>
    <row r="34205" spans="1:24" x14ac:dyDescent="0.25">
      <c r="A34205">
        <v>19353810</v>
      </c>
      <c r="B34205" t="s">
        <v>33</v>
      </c>
      <c r="C34205" t="s">
        <v>34258</v>
      </c>
      <c r="D34205" t="s">
        <v>26</v>
      </c>
      <c r="O34205">
        <v>1</v>
      </c>
      <c r="S34205" t="s">
        <v>33</v>
      </c>
      <c r="T34205" t="s">
        <v>54</v>
      </c>
      <c r="V34205" t="s">
        <v>36</v>
      </c>
      <c r="W34205" t="s">
        <v>56</v>
      </c>
      <c r="X34205" t="s">
        <v>88</v>
      </c>
    </row>
    <row r="34206" spans="1:24" x14ac:dyDescent="0.25">
      <c r="A34206">
        <v>19353810</v>
      </c>
      <c r="B34206" t="s">
        <v>33</v>
      </c>
      <c r="C34206" t="s">
        <v>34259</v>
      </c>
      <c r="D34206" t="s">
        <v>29</v>
      </c>
      <c r="O34206">
        <v>1</v>
      </c>
      <c r="S34206" t="s">
        <v>33</v>
      </c>
      <c r="T34206" t="s">
        <v>54</v>
      </c>
      <c r="V34206" t="s">
        <v>36</v>
      </c>
      <c r="W34206" t="s">
        <v>56</v>
      </c>
      <c r="X34206" t="s">
        <v>88</v>
      </c>
    </row>
    <row r="34207" spans="1:24" x14ac:dyDescent="0.25">
      <c r="A34207">
        <v>19353810</v>
      </c>
      <c r="B34207" t="s">
        <v>33</v>
      </c>
      <c r="C34207" t="s">
        <v>34260</v>
      </c>
      <c r="D34207" t="s">
        <v>26</v>
      </c>
      <c r="F34207">
        <v>1</v>
      </c>
      <c r="H34207">
        <v>1</v>
      </c>
      <c r="J34207">
        <v>1</v>
      </c>
      <c r="M34207">
        <v>1</v>
      </c>
      <c r="O34207">
        <v>1</v>
      </c>
      <c r="S34207" t="s">
        <v>33</v>
      </c>
      <c r="T34207" t="s">
        <v>54</v>
      </c>
      <c r="V34207" t="s">
        <v>36</v>
      </c>
      <c r="W34207" t="s">
        <v>56</v>
      </c>
      <c r="X34207" t="s">
        <v>88</v>
      </c>
    </row>
    <row r="34208" spans="1:24" x14ac:dyDescent="0.25">
      <c r="A34208">
        <v>19353810</v>
      </c>
      <c r="B34208" t="s">
        <v>33</v>
      </c>
      <c r="C34208" t="s">
        <v>34261</v>
      </c>
      <c r="D34208" t="s">
        <v>26</v>
      </c>
      <c r="F34208">
        <v>1</v>
      </c>
      <c r="H34208">
        <v>1</v>
      </c>
      <c r="J34208">
        <v>1</v>
      </c>
      <c r="M34208">
        <v>1</v>
      </c>
      <c r="O34208">
        <v>1</v>
      </c>
      <c r="S34208" t="s">
        <v>33</v>
      </c>
      <c r="T34208" t="s">
        <v>54</v>
      </c>
      <c r="V34208" t="s">
        <v>36</v>
      </c>
      <c r="W34208" t="s">
        <v>56</v>
      </c>
      <c r="X34208" t="s">
        <v>88</v>
      </c>
    </row>
    <row r="34209" spans="1:24" x14ac:dyDescent="0.25">
      <c r="A34209">
        <v>19353810</v>
      </c>
      <c r="B34209" t="s">
        <v>33</v>
      </c>
      <c r="C34209" t="s">
        <v>34262</v>
      </c>
      <c r="D34209" t="s">
        <v>26</v>
      </c>
      <c r="H34209">
        <v>1</v>
      </c>
      <c r="L34209">
        <v>-1</v>
      </c>
      <c r="M34209">
        <v>-1</v>
      </c>
      <c r="O34209">
        <v>1</v>
      </c>
      <c r="S34209" t="s">
        <v>33</v>
      </c>
      <c r="T34209" t="s">
        <v>54</v>
      </c>
      <c r="V34209" t="s">
        <v>36</v>
      </c>
      <c r="W34209" t="s">
        <v>56</v>
      </c>
      <c r="X34209" t="s">
        <v>88</v>
      </c>
    </row>
    <row r="34210" spans="1:24" x14ac:dyDescent="0.25">
      <c r="A34210">
        <v>19353810</v>
      </c>
      <c r="B34210" t="s">
        <v>33</v>
      </c>
      <c r="C34210" t="s">
        <v>34263</v>
      </c>
      <c r="D34210" t="s">
        <v>29</v>
      </c>
      <c r="H34210">
        <v>1</v>
      </c>
      <c r="L34210">
        <v>-1</v>
      </c>
      <c r="M34210">
        <v>-1</v>
      </c>
      <c r="O34210">
        <v>1</v>
      </c>
      <c r="S34210" t="s">
        <v>33</v>
      </c>
      <c r="T34210" t="s">
        <v>54</v>
      </c>
      <c r="V34210" t="s">
        <v>36</v>
      </c>
      <c r="W34210" t="s">
        <v>56</v>
      </c>
      <c r="X34210" t="s">
        <v>88</v>
      </c>
    </row>
    <row r="34211" spans="1:24" x14ac:dyDescent="0.25">
      <c r="A34211">
        <v>19353810</v>
      </c>
      <c r="B34211" t="s">
        <v>33</v>
      </c>
      <c r="C34211" t="s">
        <v>34264</v>
      </c>
      <c r="D34211" t="s">
        <v>26</v>
      </c>
      <c r="H34211">
        <v>1</v>
      </c>
      <c r="M34211">
        <v>1</v>
      </c>
      <c r="O34211">
        <v>1</v>
      </c>
      <c r="S34211" t="s">
        <v>33</v>
      </c>
      <c r="T34211" t="s">
        <v>54</v>
      </c>
      <c r="V34211" t="s">
        <v>36</v>
      </c>
      <c r="W34211" t="s">
        <v>56</v>
      </c>
      <c r="X34211" t="s">
        <v>88</v>
      </c>
    </row>
    <row r="34212" spans="1:24" x14ac:dyDescent="0.25">
      <c r="A34212">
        <v>19353810</v>
      </c>
      <c r="B34212" t="s">
        <v>33</v>
      </c>
      <c r="C34212" t="s">
        <v>34265</v>
      </c>
      <c r="D34212" t="s">
        <v>26</v>
      </c>
      <c r="H34212">
        <v>1</v>
      </c>
      <c r="M34212">
        <v>1</v>
      </c>
      <c r="O34212">
        <v>1</v>
      </c>
      <c r="S34212" t="s">
        <v>33</v>
      </c>
      <c r="T34212" t="s">
        <v>54</v>
      </c>
      <c r="V34212" t="s">
        <v>36</v>
      </c>
      <c r="W34212" t="s">
        <v>56</v>
      </c>
      <c r="X34212" t="s">
        <v>88</v>
      </c>
    </row>
    <row r="34213" spans="1:24" x14ac:dyDescent="0.25">
      <c r="A34213">
        <v>19353810</v>
      </c>
      <c r="B34213" t="s">
        <v>33</v>
      </c>
      <c r="C34213" t="s">
        <v>34266</v>
      </c>
      <c r="D34213" t="s">
        <v>26</v>
      </c>
      <c r="H34213">
        <v>1</v>
      </c>
      <c r="M34213">
        <v>-1</v>
      </c>
      <c r="S34213" t="s">
        <v>33</v>
      </c>
      <c r="T34213" t="s">
        <v>54</v>
      </c>
      <c r="V34213" t="s">
        <v>36</v>
      </c>
      <c r="W34213" t="s">
        <v>56</v>
      </c>
      <c r="X34213" t="s">
        <v>88</v>
      </c>
    </row>
    <row r="34214" spans="1:24" x14ac:dyDescent="0.25">
      <c r="A34214">
        <v>19353810</v>
      </c>
      <c r="B34214" t="s">
        <v>33</v>
      </c>
      <c r="C34214" t="s">
        <v>34267</v>
      </c>
      <c r="D34214" t="s">
        <v>29</v>
      </c>
      <c r="H34214">
        <v>1</v>
      </c>
      <c r="M34214">
        <v>-1</v>
      </c>
      <c r="S34214" t="s">
        <v>33</v>
      </c>
      <c r="T34214" t="s">
        <v>54</v>
      </c>
      <c r="V34214" t="s">
        <v>36</v>
      </c>
      <c r="W34214" t="s">
        <v>56</v>
      </c>
      <c r="X34214" t="s">
        <v>88</v>
      </c>
    </row>
    <row r="34215" spans="1:24" x14ac:dyDescent="0.25">
      <c r="A34215">
        <v>19353810</v>
      </c>
      <c r="B34215" t="s">
        <v>33</v>
      </c>
      <c r="C34215" t="s">
        <v>34268</v>
      </c>
      <c r="D34215" t="s">
        <v>26</v>
      </c>
      <c r="J34215">
        <v>0</v>
      </c>
      <c r="K34215">
        <v>1</v>
      </c>
      <c r="L34215">
        <v>-1</v>
      </c>
      <c r="M34215">
        <v>1</v>
      </c>
      <c r="O34215">
        <v>1</v>
      </c>
      <c r="S34215" t="s">
        <v>33</v>
      </c>
      <c r="T34215" t="s">
        <v>54</v>
      </c>
      <c r="V34215" t="s">
        <v>36</v>
      </c>
      <c r="W34215" t="s">
        <v>56</v>
      </c>
      <c r="X34215" t="s">
        <v>88</v>
      </c>
    </row>
    <row r="34216" spans="1:24" x14ac:dyDescent="0.25">
      <c r="A34216">
        <v>19353810</v>
      </c>
      <c r="B34216" t="s">
        <v>33</v>
      </c>
      <c r="C34216" t="s">
        <v>34269</v>
      </c>
      <c r="D34216" t="s">
        <v>26</v>
      </c>
      <c r="K34216">
        <v>1</v>
      </c>
      <c r="L34216">
        <v>1</v>
      </c>
      <c r="S34216" t="s">
        <v>33</v>
      </c>
      <c r="T34216" t="s">
        <v>54</v>
      </c>
      <c r="V34216" t="s">
        <v>36</v>
      </c>
      <c r="W34216" t="s">
        <v>56</v>
      </c>
      <c r="X34216" t="s">
        <v>88</v>
      </c>
    </row>
    <row r="34217" spans="1:24" x14ac:dyDescent="0.25">
      <c r="A34217">
        <v>19353810</v>
      </c>
      <c r="B34217" t="s">
        <v>33</v>
      </c>
      <c r="C34217" t="s">
        <v>34270</v>
      </c>
      <c r="D34217" t="s">
        <v>29</v>
      </c>
      <c r="K34217">
        <v>1</v>
      </c>
      <c r="L34217">
        <v>1</v>
      </c>
      <c r="S34217" t="s">
        <v>33</v>
      </c>
      <c r="T34217" t="s">
        <v>54</v>
      </c>
      <c r="V34217" t="s">
        <v>36</v>
      </c>
      <c r="W34217" t="s">
        <v>56</v>
      </c>
      <c r="X34217" t="s">
        <v>88</v>
      </c>
    </row>
    <row r="34218" spans="1:24" x14ac:dyDescent="0.25">
      <c r="A34218">
        <v>19353810</v>
      </c>
      <c r="B34218" t="s">
        <v>33</v>
      </c>
      <c r="C34218" t="s">
        <v>34271</v>
      </c>
      <c r="D34218" t="s">
        <v>26</v>
      </c>
      <c r="O34218">
        <v>1</v>
      </c>
      <c r="S34218" t="s">
        <v>33</v>
      </c>
      <c r="T34218" t="s">
        <v>54</v>
      </c>
      <c r="V34218" t="s">
        <v>36</v>
      </c>
      <c r="W34218" t="s">
        <v>56</v>
      </c>
      <c r="X34218" t="s">
        <v>88</v>
      </c>
    </row>
    <row r="34219" spans="1:24" x14ac:dyDescent="0.25">
      <c r="A34219">
        <v>19353810</v>
      </c>
      <c r="B34219" t="s">
        <v>33</v>
      </c>
      <c r="C34219" t="s">
        <v>34272</v>
      </c>
      <c r="D34219" t="s">
        <v>29</v>
      </c>
      <c r="O34219">
        <v>1</v>
      </c>
      <c r="S34219" t="s">
        <v>33</v>
      </c>
      <c r="T34219" t="s">
        <v>54</v>
      </c>
      <c r="V34219" t="s">
        <v>36</v>
      </c>
      <c r="W34219" t="s">
        <v>56</v>
      </c>
      <c r="X34219" t="s">
        <v>88</v>
      </c>
    </row>
    <row r="34220" spans="1:24" x14ac:dyDescent="0.25">
      <c r="A34220">
        <v>19353810</v>
      </c>
      <c r="B34220" t="s">
        <v>33</v>
      </c>
      <c r="C34220" t="s">
        <v>34273</v>
      </c>
      <c r="D34220" t="s">
        <v>29</v>
      </c>
      <c r="O34220">
        <v>1</v>
      </c>
      <c r="S34220" t="s">
        <v>33</v>
      </c>
      <c r="T34220" t="s">
        <v>54</v>
      </c>
      <c r="V34220" t="s">
        <v>36</v>
      </c>
      <c r="W34220" t="s">
        <v>56</v>
      </c>
      <c r="X34220" t="s">
        <v>88</v>
      </c>
    </row>
    <row r="34221" spans="1:24" x14ac:dyDescent="0.25">
      <c r="A34221">
        <v>19353810</v>
      </c>
      <c r="B34221" t="s">
        <v>33</v>
      </c>
      <c r="C34221" t="s">
        <v>34274</v>
      </c>
      <c r="D34221" t="s">
        <v>26</v>
      </c>
      <c r="H34221">
        <v>1</v>
      </c>
      <c r="J34221">
        <v>0</v>
      </c>
      <c r="K34221">
        <v>1</v>
      </c>
      <c r="L34221">
        <v>-1</v>
      </c>
      <c r="M34221">
        <v>1</v>
      </c>
      <c r="N34221">
        <v>0</v>
      </c>
      <c r="O34221">
        <v>1</v>
      </c>
      <c r="S34221" t="s">
        <v>33</v>
      </c>
      <c r="T34221" t="s">
        <v>54</v>
      </c>
      <c r="V34221" t="s">
        <v>36</v>
      </c>
      <c r="W34221" t="s">
        <v>56</v>
      </c>
      <c r="X34221" t="s">
        <v>88</v>
      </c>
    </row>
    <row r="34222" spans="1:24" x14ac:dyDescent="0.25">
      <c r="A34222">
        <v>19353810</v>
      </c>
      <c r="B34222" t="s">
        <v>33</v>
      </c>
      <c r="C34222" t="s">
        <v>34275</v>
      </c>
      <c r="D34222" t="s">
        <v>29</v>
      </c>
      <c r="H34222">
        <v>1</v>
      </c>
      <c r="J34222">
        <v>0</v>
      </c>
      <c r="K34222">
        <v>1</v>
      </c>
      <c r="L34222">
        <v>-1</v>
      </c>
      <c r="M34222">
        <v>1</v>
      </c>
      <c r="N34222">
        <v>0</v>
      </c>
      <c r="O34222">
        <v>1</v>
      </c>
      <c r="S34222" t="s">
        <v>33</v>
      </c>
      <c r="T34222" t="s">
        <v>54</v>
      </c>
      <c r="V34222" t="s">
        <v>36</v>
      </c>
      <c r="W34222" t="s">
        <v>56</v>
      </c>
      <c r="X34222" t="s">
        <v>88</v>
      </c>
    </row>
    <row r="34223" spans="1:24" x14ac:dyDescent="0.25">
      <c r="A34223">
        <v>19353810</v>
      </c>
      <c r="B34223" t="s">
        <v>33</v>
      </c>
      <c r="C34223" t="s">
        <v>34276</v>
      </c>
      <c r="D34223" t="s">
        <v>26</v>
      </c>
      <c r="O34223">
        <v>1</v>
      </c>
      <c r="S34223" t="s">
        <v>33</v>
      </c>
      <c r="T34223" t="s">
        <v>54</v>
      </c>
      <c r="V34223" t="s">
        <v>36</v>
      </c>
      <c r="W34223" t="s">
        <v>56</v>
      </c>
      <c r="X34223" t="s">
        <v>88</v>
      </c>
    </row>
    <row r="34224" spans="1:24" x14ac:dyDescent="0.25">
      <c r="A34224">
        <v>19353810</v>
      </c>
      <c r="B34224" t="s">
        <v>33</v>
      </c>
      <c r="C34224" t="s">
        <v>34277</v>
      </c>
      <c r="D34224" t="s">
        <v>26</v>
      </c>
      <c r="H34224">
        <v>1</v>
      </c>
      <c r="M34224">
        <v>1</v>
      </c>
      <c r="O34224">
        <v>0</v>
      </c>
      <c r="S34224" t="s">
        <v>33</v>
      </c>
      <c r="T34224" t="s">
        <v>54</v>
      </c>
      <c r="V34224" t="s">
        <v>36</v>
      </c>
      <c r="W34224" t="s">
        <v>56</v>
      </c>
      <c r="X34224" t="s">
        <v>88</v>
      </c>
    </row>
    <row r="34225" spans="1:24" x14ac:dyDescent="0.25">
      <c r="A34225">
        <v>19353810</v>
      </c>
      <c r="B34225" t="s">
        <v>33</v>
      </c>
      <c r="C34225" t="s">
        <v>34278</v>
      </c>
      <c r="D34225" t="s">
        <v>29</v>
      </c>
      <c r="H34225">
        <v>1</v>
      </c>
      <c r="M34225">
        <v>1</v>
      </c>
      <c r="O34225">
        <v>0</v>
      </c>
      <c r="S34225" t="s">
        <v>33</v>
      </c>
      <c r="T34225" t="s">
        <v>54</v>
      </c>
      <c r="V34225" t="s">
        <v>36</v>
      </c>
      <c r="W34225" t="s">
        <v>56</v>
      </c>
      <c r="X34225" t="s">
        <v>88</v>
      </c>
    </row>
    <row r="34226" spans="1:24" x14ac:dyDescent="0.25">
      <c r="A34226">
        <v>19353810</v>
      </c>
      <c r="B34226" t="s">
        <v>33</v>
      </c>
      <c r="C34226" t="s">
        <v>34279</v>
      </c>
      <c r="D34226" t="s">
        <v>26</v>
      </c>
      <c r="M34226">
        <v>1</v>
      </c>
      <c r="O34226">
        <v>1</v>
      </c>
      <c r="S34226" t="s">
        <v>33</v>
      </c>
      <c r="T34226" t="s">
        <v>54</v>
      </c>
      <c r="V34226" t="s">
        <v>36</v>
      </c>
      <c r="W34226" t="s">
        <v>56</v>
      </c>
      <c r="X34226" t="s">
        <v>88</v>
      </c>
    </row>
    <row r="34227" spans="1:24" x14ac:dyDescent="0.25">
      <c r="A34227">
        <v>19353810</v>
      </c>
      <c r="B34227" t="s">
        <v>33</v>
      </c>
      <c r="C34227" t="s">
        <v>34280</v>
      </c>
      <c r="D34227" t="s">
        <v>26</v>
      </c>
      <c r="M34227">
        <v>1</v>
      </c>
      <c r="O34227">
        <v>1</v>
      </c>
      <c r="S34227" t="s">
        <v>33</v>
      </c>
      <c r="T34227" t="s">
        <v>54</v>
      </c>
      <c r="V34227" t="s">
        <v>36</v>
      </c>
      <c r="W34227" t="s">
        <v>56</v>
      </c>
      <c r="X34227" t="s">
        <v>88</v>
      </c>
    </row>
    <row r="34228" spans="1:24" x14ac:dyDescent="0.25">
      <c r="A34228">
        <v>19358058</v>
      </c>
      <c r="B34228" t="s">
        <v>33</v>
      </c>
      <c r="C34228" t="s">
        <v>34281</v>
      </c>
      <c r="D34228" t="s">
        <v>26</v>
      </c>
      <c r="G34228">
        <v>1</v>
      </c>
      <c r="H34228">
        <v>1</v>
      </c>
      <c r="J34228">
        <v>1</v>
      </c>
      <c r="L34228">
        <v>1</v>
      </c>
      <c r="R34228">
        <v>1</v>
      </c>
      <c r="S34228" t="s">
        <v>33</v>
      </c>
      <c r="T34228" t="s">
        <v>82</v>
      </c>
      <c r="V34228" t="s">
        <v>36</v>
      </c>
      <c r="W34228" t="s">
        <v>56</v>
      </c>
      <c r="X34228" t="s">
        <v>38</v>
      </c>
    </row>
    <row r="34229" spans="1:24" x14ac:dyDescent="0.25">
      <c r="A34229">
        <v>19358058</v>
      </c>
      <c r="B34229" t="s">
        <v>33</v>
      </c>
      <c r="C34229" t="s">
        <v>34282</v>
      </c>
      <c r="D34229" t="s">
        <v>26</v>
      </c>
      <c r="G34229">
        <v>1</v>
      </c>
      <c r="H34229">
        <v>0</v>
      </c>
      <c r="J34229">
        <v>1</v>
      </c>
      <c r="L34229">
        <v>0</v>
      </c>
      <c r="M34229">
        <v>1</v>
      </c>
      <c r="R34229">
        <v>1</v>
      </c>
      <c r="S34229" t="s">
        <v>33</v>
      </c>
      <c r="T34229" t="s">
        <v>82</v>
      </c>
      <c r="V34229" t="s">
        <v>36</v>
      </c>
      <c r="W34229" t="s">
        <v>56</v>
      </c>
      <c r="X34229" t="s">
        <v>38</v>
      </c>
    </row>
    <row r="34230" spans="1:24" x14ac:dyDescent="0.25">
      <c r="A34230">
        <v>19358058</v>
      </c>
      <c r="B34230" t="s">
        <v>33</v>
      </c>
      <c r="C34230" t="s">
        <v>34283</v>
      </c>
      <c r="D34230" t="s">
        <v>26</v>
      </c>
      <c r="E34230">
        <v>1</v>
      </c>
      <c r="S34230" t="s">
        <v>33</v>
      </c>
      <c r="T34230" t="s">
        <v>82</v>
      </c>
      <c r="V34230" t="s">
        <v>36</v>
      </c>
      <c r="W34230" t="s">
        <v>56</v>
      </c>
      <c r="X34230" t="s">
        <v>38</v>
      </c>
    </row>
    <row r="34231" spans="1:24" x14ac:dyDescent="0.25">
      <c r="A34231">
        <v>19358058</v>
      </c>
      <c r="B34231" t="s">
        <v>33</v>
      </c>
      <c r="C34231" t="s">
        <v>34284</v>
      </c>
      <c r="D34231" t="s">
        <v>29</v>
      </c>
      <c r="E34231">
        <v>1</v>
      </c>
      <c r="S34231" t="s">
        <v>33</v>
      </c>
      <c r="T34231" t="s">
        <v>82</v>
      </c>
      <c r="V34231" t="s">
        <v>36</v>
      </c>
      <c r="W34231" t="s">
        <v>56</v>
      </c>
      <c r="X34231" t="s">
        <v>38</v>
      </c>
    </row>
    <row r="34232" spans="1:24" x14ac:dyDescent="0.25">
      <c r="A34232">
        <v>19358058</v>
      </c>
      <c r="B34232" t="s">
        <v>33</v>
      </c>
      <c r="C34232" t="s">
        <v>34285</v>
      </c>
      <c r="D34232" t="s">
        <v>26</v>
      </c>
      <c r="G34232">
        <v>1</v>
      </c>
      <c r="M34232">
        <v>1</v>
      </c>
      <c r="R34232">
        <v>1</v>
      </c>
      <c r="S34232" t="s">
        <v>33</v>
      </c>
      <c r="T34232" t="s">
        <v>82</v>
      </c>
      <c r="V34232" t="s">
        <v>36</v>
      </c>
      <c r="W34232" t="s">
        <v>56</v>
      </c>
      <c r="X34232" t="s">
        <v>38</v>
      </c>
    </row>
    <row r="34233" spans="1:24" x14ac:dyDescent="0.25">
      <c r="A34233">
        <v>19358058</v>
      </c>
      <c r="B34233" t="s">
        <v>33</v>
      </c>
      <c r="C34233" t="s">
        <v>34286</v>
      </c>
      <c r="D34233" t="s">
        <v>26</v>
      </c>
      <c r="H34233">
        <v>1</v>
      </c>
      <c r="L34233">
        <v>-1</v>
      </c>
      <c r="M34233">
        <v>1</v>
      </c>
      <c r="R34233">
        <v>1</v>
      </c>
      <c r="S34233" t="s">
        <v>33</v>
      </c>
      <c r="T34233" t="s">
        <v>82</v>
      </c>
      <c r="V34233" t="s">
        <v>36</v>
      </c>
      <c r="W34233" t="s">
        <v>56</v>
      </c>
      <c r="X34233" t="s">
        <v>38</v>
      </c>
    </row>
    <row r="34234" spans="1:24" x14ac:dyDescent="0.25">
      <c r="A34234">
        <v>19358058</v>
      </c>
      <c r="B34234" t="s">
        <v>33</v>
      </c>
      <c r="C34234" t="s">
        <v>34287</v>
      </c>
      <c r="D34234" t="s">
        <v>26</v>
      </c>
      <c r="K34234">
        <v>1</v>
      </c>
      <c r="S34234" t="s">
        <v>33</v>
      </c>
      <c r="T34234" t="s">
        <v>82</v>
      </c>
      <c r="V34234" t="s">
        <v>36</v>
      </c>
      <c r="W34234" t="s">
        <v>56</v>
      </c>
      <c r="X34234" t="s">
        <v>38</v>
      </c>
    </row>
    <row r="34235" spans="1:24" x14ac:dyDescent="0.25">
      <c r="A34235">
        <v>19358058</v>
      </c>
      <c r="B34235" t="s">
        <v>33</v>
      </c>
      <c r="C34235" t="s">
        <v>34288</v>
      </c>
      <c r="D34235" t="s">
        <v>26</v>
      </c>
      <c r="M34235">
        <v>1</v>
      </c>
      <c r="R34235">
        <v>1</v>
      </c>
      <c r="S34235" t="s">
        <v>33</v>
      </c>
      <c r="T34235" t="s">
        <v>82</v>
      </c>
      <c r="V34235" t="s">
        <v>36</v>
      </c>
      <c r="W34235" t="s">
        <v>56</v>
      </c>
      <c r="X34235" t="s">
        <v>38</v>
      </c>
    </row>
    <row r="34236" spans="1:24" x14ac:dyDescent="0.25">
      <c r="A34236">
        <v>19358058</v>
      </c>
      <c r="B34236" t="s">
        <v>33</v>
      </c>
      <c r="C34236" t="s">
        <v>34289</v>
      </c>
      <c r="D34236" t="s">
        <v>26</v>
      </c>
      <c r="F34236">
        <v>-1</v>
      </c>
      <c r="H34236">
        <v>1</v>
      </c>
      <c r="K34236">
        <v>1</v>
      </c>
      <c r="R34236">
        <v>1</v>
      </c>
      <c r="S34236" t="s">
        <v>33</v>
      </c>
      <c r="T34236" t="s">
        <v>82</v>
      </c>
      <c r="V34236" t="s">
        <v>36</v>
      </c>
      <c r="W34236" t="s">
        <v>56</v>
      </c>
      <c r="X34236" t="s">
        <v>38</v>
      </c>
    </row>
    <row r="34237" spans="1:24" x14ac:dyDescent="0.25">
      <c r="A34237">
        <v>19358058</v>
      </c>
      <c r="B34237" t="s">
        <v>33</v>
      </c>
      <c r="C34237" t="s">
        <v>34290</v>
      </c>
      <c r="D34237" t="s">
        <v>26</v>
      </c>
      <c r="G34237">
        <v>1</v>
      </c>
      <c r="H34237">
        <v>1</v>
      </c>
      <c r="M34237">
        <v>1</v>
      </c>
      <c r="R34237">
        <v>1</v>
      </c>
      <c r="S34237" t="s">
        <v>33</v>
      </c>
      <c r="T34237" t="s">
        <v>82</v>
      </c>
      <c r="V34237" t="s">
        <v>36</v>
      </c>
      <c r="W34237" t="s">
        <v>56</v>
      </c>
      <c r="X34237" t="s">
        <v>38</v>
      </c>
    </row>
    <row r="34238" spans="1:24" x14ac:dyDescent="0.25">
      <c r="A34238">
        <v>19358058</v>
      </c>
      <c r="B34238" t="s">
        <v>33</v>
      </c>
      <c r="C34238" t="s">
        <v>34291</v>
      </c>
      <c r="D34238" t="s">
        <v>26</v>
      </c>
      <c r="G34238">
        <v>1</v>
      </c>
      <c r="H34238">
        <v>1</v>
      </c>
      <c r="M34238">
        <v>1</v>
      </c>
      <c r="R34238">
        <v>1</v>
      </c>
      <c r="S34238" t="s">
        <v>33</v>
      </c>
      <c r="T34238" t="s">
        <v>82</v>
      </c>
      <c r="V34238" t="s">
        <v>36</v>
      </c>
      <c r="W34238" t="s">
        <v>56</v>
      </c>
      <c r="X34238" t="s">
        <v>38</v>
      </c>
    </row>
    <row r="34239" spans="1:24" x14ac:dyDescent="0.25">
      <c r="A34239">
        <v>19358058</v>
      </c>
      <c r="B34239" t="s">
        <v>33</v>
      </c>
      <c r="C34239" t="s">
        <v>34292</v>
      </c>
      <c r="D34239" t="s">
        <v>26</v>
      </c>
      <c r="G34239">
        <v>1</v>
      </c>
      <c r="H34239">
        <v>1</v>
      </c>
      <c r="K34239">
        <v>1</v>
      </c>
      <c r="L34239">
        <v>1</v>
      </c>
      <c r="R34239">
        <v>1</v>
      </c>
      <c r="S34239" t="s">
        <v>33</v>
      </c>
      <c r="T34239" t="s">
        <v>82</v>
      </c>
      <c r="V34239" t="s">
        <v>36</v>
      </c>
      <c r="W34239" t="s">
        <v>56</v>
      </c>
      <c r="X34239" t="s">
        <v>38</v>
      </c>
    </row>
    <row r="34240" spans="1:24" x14ac:dyDescent="0.25">
      <c r="A34240">
        <v>19358058</v>
      </c>
      <c r="B34240" t="s">
        <v>33</v>
      </c>
      <c r="C34240" t="s">
        <v>34293</v>
      </c>
      <c r="D34240" t="s">
        <v>26</v>
      </c>
      <c r="G34240">
        <v>1</v>
      </c>
      <c r="H34240">
        <v>1</v>
      </c>
      <c r="M34240">
        <v>1</v>
      </c>
      <c r="R34240">
        <v>1</v>
      </c>
      <c r="S34240" t="s">
        <v>33</v>
      </c>
      <c r="T34240" t="s">
        <v>82</v>
      </c>
      <c r="V34240" t="s">
        <v>36</v>
      </c>
      <c r="W34240" t="s">
        <v>56</v>
      </c>
      <c r="X34240" t="s">
        <v>38</v>
      </c>
    </row>
    <row r="34241" spans="1:24" x14ac:dyDescent="0.25">
      <c r="A34241">
        <v>19358058</v>
      </c>
      <c r="B34241" t="s">
        <v>33</v>
      </c>
      <c r="C34241" t="s">
        <v>34294</v>
      </c>
      <c r="D34241" t="s">
        <v>26</v>
      </c>
      <c r="E34241">
        <v>1</v>
      </c>
      <c r="S34241" t="s">
        <v>33</v>
      </c>
      <c r="T34241" t="s">
        <v>82</v>
      </c>
      <c r="V34241" t="s">
        <v>36</v>
      </c>
      <c r="W34241" t="s">
        <v>56</v>
      </c>
      <c r="X34241" t="s">
        <v>38</v>
      </c>
    </row>
    <row r="34242" spans="1:24" x14ac:dyDescent="0.25">
      <c r="A34242">
        <v>19359981</v>
      </c>
      <c r="B34242" t="s">
        <v>33</v>
      </c>
      <c r="C34242" t="s">
        <v>34295</v>
      </c>
      <c r="D34242" t="s">
        <v>26</v>
      </c>
      <c r="E34242">
        <v>1</v>
      </c>
      <c r="F34242">
        <v>0</v>
      </c>
      <c r="G34242">
        <v>0</v>
      </c>
      <c r="N34242">
        <v>0</v>
      </c>
      <c r="O34242">
        <v>0</v>
      </c>
      <c r="S34242" t="s">
        <v>33</v>
      </c>
      <c r="T34242" t="s">
        <v>73</v>
      </c>
    </row>
    <row r="34243" spans="1:24" x14ac:dyDescent="0.25">
      <c r="A34243">
        <v>19359981</v>
      </c>
      <c r="B34243" t="s">
        <v>33</v>
      </c>
      <c r="C34243" t="s">
        <v>34296</v>
      </c>
      <c r="D34243" t="s">
        <v>29</v>
      </c>
      <c r="E34243">
        <v>1</v>
      </c>
      <c r="F34243">
        <v>0</v>
      </c>
      <c r="G34243">
        <v>0</v>
      </c>
      <c r="N34243">
        <v>0</v>
      </c>
      <c r="O34243">
        <v>0</v>
      </c>
      <c r="S34243" t="s">
        <v>33</v>
      </c>
      <c r="T34243" t="s">
        <v>73</v>
      </c>
    </row>
    <row r="34244" spans="1:24" x14ac:dyDescent="0.25">
      <c r="A34244">
        <v>19359981</v>
      </c>
      <c r="B34244" t="s">
        <v>33</v>
      </c>
      <c r="C34244" t="s">
        <v>34297</v>
      </c>
      <c r="D34244" t="s">
        <v>26</v>
      </c>
      <c r="E34244">
        <v>1</v>
      </c>
      <c r="S34244" t="s">
        <v>33</v>
      </c>
      <c r="T34244" t="s">
        <v>73</v>
      </c>
    </row>
    <row r="34245" spans="1:24" x14ac:dyDescent="0.25">
      <c r="A34245">
        <v>19359981</v>
      </c>
      <c r="B34245" t="s">
        <v>33</v>
      </c>
      <c r="C34245" t="s">
        <v>34298</v>
      </c>
      <c r="D34245" t="s">
        <v>29</v>
      </c>
      <c r="E34245">
        <v>1</v>
      </c>
      <c r="S34245" t="s">
        <v>33</v>
      </c>
      <c r="T34245" t="s">
        <v>73</v>
      </c>
    </row>
    <row r="34246" spans="1:24" x14ac:dyDescent="0.25">
      <c r="A34246">
        <v>19363040</v>
      </c>
      <c r="B34246" t="s">
        <v>33</v>
      </c>
      <c r="C34246" t="s">
        <v>34299</v>
      </c>
      <c r="D34246" t="s">
        <v>26</v>
      </c>
      <c r="F34246">
        <v>-1</v>
      </c>
      <c r="G34246">
        <v>-1</v>
      </c>
      <c r="H34246">
        <v>1</v>
      </c>
      <c r="N34246">
        <v>0</v>
      </c>
      <c r="O34246">
        <v>1</v>
      </c>
      <c r="R34246">
        <v>1</v>
      </c>
      <c r="S34246" t="s">
        <v>33</v>
      </c>
      <c r="T34246" t="s">
        <v>35</v>
      </c>
      <c r="V34246" t="s">
        <v>36</v>
      </c>
      <c r="W34246" t="s">
        <v>37</v>
      </c>
    </row>
    <row r="34247" spans="1:24" x14ac:dyDescent="0.25">
      <c r="A34247">
        <v>19363040</v>
      </c>
      <c r="B34247" t="s">
        <v>33</v>
      </c>
      <c r="C34247" t="s">
        <v>34300</v>
      </c>
      <c r="D34247" t="s">
        <v>26</v>
      </c>
      <c r="H34247">
        <v>1</v>
      </c>
      <c r="L34247">
        <v>-1</v>
      </c>
      <c r="S34247" t="s">
        <v>33</v>
      </c>
      <c r="T34247" t="s">
        <v>35</v>
      </c>
      <c r="V34247" t="s">
        <v>36</v>
      </c>
      <c r="W34247" t="s">
        <v>37</v>
      </c>
    </row>
    <row r="34248" spans="1:24" x14ac:dyDescent="0.25">
      <c r="A34248">
        <v>19363040</v>
      </c>
      <c r="B34248" t="s">
        <v>33</v>
      </c>
      <c r="C34248" t="s">
        <v>34301</v>
      </c>
      <c r="D34248" t="s">
        <v>26</v>
      </c>
      <c r="G34248">
        <v>1</v>
      </c>
      <c r="H34248">
        <v>1</v>
      </c>
      <c r="N34248">
        <v>0</v>
      </c>
      <c r="O34248">
        <v>0</v>
      </c>
      <c r="R34248">
        <v>1</v>
      </c>
      <c r="S34248" t="s">
        <v>33</v>
      </c>
      <c r="T34248" t="s">
        <v>35</v>
      </c>
      <c r="V34248" t="s">
        <v>36</v>
      </c>
      <c r="W34248" t="s">
        <v>37</v>
      </c>
    </row>
    <row r="34249" spans="1:24" x14ac:dyDescent="0.25">
      <c r="A34249">
        <v>19363040</v>
      </c>
      <c r="B34249" t="s">
        <v>33</v>
      </c>
      <c r="C34249" t="s">
        <v>34302</v>
      </c>
      <c r="D34249" t="s">
        <v>26</v>
      </c>
      <c r="G34249">
        <v>1</v>
      </c>
      <c r="H34249">
        <v>1</v>
      </c>
      <c r="N34249">
        <v>0</v>
      </c>
      <c r="O34249">
        <v>0</v>
      </c>
      <c r="R34249">
        <v>1</v>
      </c>
      <c r="S34249" t="s">
        <v>33</v>
      </c>
      <c r="T34249" t="s">
        <v>35</v>
      </c>
      <c r="V34249" t="s">
        <v>36</v>
      </c>
      <c r="W34249" t="s">
        <v>37</v>
      </c>
    </row>
    <row r="34250" spans="1:24" x14ac:dyDescent="0.25">
      <c r="A34250">
        <v>19363040</v>
      </c>
      <c r="B34250" t="s">
        <v>33</v>
      </c>
      <c r="C34250" t="s">
        <v>34303</v>
      </c>
      <c r="D34250" t="s">
        <v>29</v>
      </c>
      <c r="G34250">
        <v>1</v>
      </c>
      <c r="H34250">
        <v>1</v>
      </c>
      <c r="N34250">
        <v>0</v>
      </c>
      <c r="O34250">
        <v>0</v>
      </c>
      <c r="R34250">
        <v>1</v>
      </c>
      <c r="S34250" t="s">
        <v>33</v>
      </c>
      <c r="T34250" t="s">
        <v>35</v>
      </c>
      <c r="V34250" t="s">
        <v>36</v>
      </c>
      <c r="W34250" t="s">
        <v>37</v>
      </c>
    </row>
    <row r="34251" spans="1:24" x14ac:dyDescent="0.25">
      <c r="A34251">
        <v>19363901</v>
      </c>
      <c r="B34251" t="s">
        <v>33</v>
      </c>
      <c r="C34251" t="s">
        <v>34304</v>
      </c>
      <c r="D34251" t="s">
        <v>26</v>
      </c>
      <c r="H34251">
        <v>1</v>
      </c>
      <c r="K34251">
        <v>0</v>
      </c>
      <c r="S34251" t="s">
        <v>33</v>
      </c>
      <c r="T34251" t="s">
        <v>54</v>
      </c>
    </row>
    <row r="34252" spans="1:24" x14ac:dyDescent="0.25">
      <c r="A34252">
        <v>19363901</v>
      </c>
      <c r="B34252" t="s">
        <v>33</v>
      </c>
      <c r="C34252" t="s">
        <v>34305</v>
      </c>
      <c r="D34252" t="s">
        <v>29</v>
      </c>
      <c r="H34252">
        <v>1</v>
      </c>
      <c r="K34252">
        <v>0</v>
      </c>
      <c r="S34252" t="s">
        <v>33</v>
      </c>
      <c r="T34252" t="s">
        <v>54</v>
      </c>
    </row>
    <row r="34253" spans="1:24" x14ac:dyDescent="0.25">
      <c r="A34253">
        <v>19363901</v>
      </c>
      <c r="B34253" t="s">
        <v>33</v>
      </c>
      <c r="C34253" t="s">
        <v>34306</v>
      </c>
      <c r="D34253" t="s">
        <v>26</v>
      </c>
      <c r="K34253">
        <v>0</v>
      </c>
      <c r="M34253">
        <v>1</v>
      </c>
      <c r="N34253">
        <v>0</v>
      </c>
      <c r="O34253">
        <v>1</v>
      </c>
      <c r="S34253" t="s">
        <v>33</v>
      </c>
      <c r="T34253" t="s">
        <v>54</v>
      </c>
    </row>
    <row r="34254" spans="1:24" x14ac:dyDescent="0.25">
      <c r="A34254">
        <v>19363901</v>
      </c>
      <c r="B34254" t="s">
        <v>33</v>
      </c>
      <c r="C34254" t="s">
        <v>34307</v>
      </c>
      <c r="D34254" t="s">
        <v>29</v>
      </c>
      <c r="K34254">
        <v>0</v>
      </c>
      <c r="M34254">
        <v>1</v>
      </c>
      <c r="N34254">
        <v>0</v>
      </c>
      <c r="O34254">
        <v>1</v>
      </c>
      <c r="S34254" t="s">
        <v>33</v>
      </c>
      <c r="T34254" t="s">
        <v>54</v>
      </c>
    </row>
    <row r="34255" spans="1:24" x14ac:dyDescent="0.25">
      <c r="A34255">
        <v>19368870</v>
      </c>
      <c r="B34255" t="s">
        <v>33</v>
      </c>
      <c r="C34255" t="s">
        <v>34308</v>
      </c>
      <c r="D34255" t="s">
        <v>26</v>
      </c>
      <c r="J34255">
        <v>0</v>
      </c>
      <c r="L34255">
        <v>0</v>
      </c>
      <c r="S34255" t="s">
        <v>33</v>
      </c>
      <c r="T34255" t="s">
        <v>82</v>
      </c>
      <c r="V34255" t="s">
        <v>36</v>
      </c>
      <c r="W34255" t="s">
        <v>37</v>
      </c>
      <c r="X34255" t="s">
        <v>44</v>
      </c>
    </row>
    <row r="34256" spans="1:24" x14ac:dyDescent="0.25">
      <c r="A34256">
        <v>19368870</v>
      </c>
      <c r="B34256" t="s">
        <v>33</v>
      </c>
      <c r="C34256" t="s">
        <v>34309</v>
      </c>
      <c r="D34256" t="s">
        <v>29</v>
      </c>
      <c r="J34256">
        <v>0</v>
      </c>
      <c r="L34256">
        <v>0</v>
      </c>
      <c r="S34256" t="s">
        <v>33</v>
      </c>
      <c r="T34256" t="s">
        <v>82</v>
      </c>
      <c r="V34256" t="s">
        <v>36</v>
      </c>
      <c r="W34256" t="s">
        <v>37</v>
      </c>
      <c r="X34256" t="s">
        <v>44</v>
      </c>
    </row>
    <row r="34257" spans="1:24" x14ac:dyDescent="0.25">
      <c r="A34257">
        <v>19368870</v>
      </c>
      <c r="B34257" t="s">
        <v>33</v>
      </c>
      <c r="C34257" t="s">
        <v>34310</v>
      </c>
      <c r="D34257" t="s">
        <v>29</v>
      </c>
      <c r="J34257">
        <v>0</v>
      </c>
      <c r="L34257">
        <v>0</v>
      </c>
      <c r="S34257" t="s">
        <v>33</v>
      </c>
      <c r="T34257" t="s">
        <v>82</v>
      </c>
      <c r="V34257" t="s">
        <v>36</v>
      </c>
      <c r="W34257" t="s">
        <v>37</v>
      </c>
      <c r="X34257" t="s">
        <v>44</v>
      </c>
    </row>
    <row r="34258" spans="1:24" x14ac:dyDescent="0.25">
      <c r="A34258">
        <v>19368870</v>
      </c>
      <c r="B34258" t="s">
        <v>33</v>
      </c>
      <c r="C34258" t="s">
        <v>34311</v>
      </c>
      <c r="D34258" t="s">
        <v>26</v>
      </c>
      <c r="H34258">
        <v>1</v>
      </c>
      <c r="L34258">
        <v>-1</v>
      </c>
      <c r="M34258">
        <v>-1</v>
      </c>
      <c r="S34258" t="s">
        <v>33</v>
      </c>
      <c r="T34258" t="s">
        <v>82</v>
      </c>
      <c r="V34258" t="s">
        <v>36</v>
      </c>
      <c r="W34258" t="s">
        <v>37</v>
      </c>
      <c r="X34258" t="s">
        <v>44</v>
      </c>
    </row>
    <row r="34259" spans="1:24" x14ac:dyDescent="0.25">
      <c r="A34259">
        <v>19368870</v>
      </c>
      <c r="B34259" t="s">
        <v>33</v>
      </c>
      <c r="C34259" t="s">
        <v>34312</v>
      </c>
      <c r="D34259" t="s">
        <v>29</v>
      </c>
      <c r="H34259">
        <v>1</v>
      </c>
      <c r="L34259">
        <v>-1</v>
      </c>
      <c r="M34259">
        <v>-1</v>
      </c>
      <c r="S34259" t="s">
        <v>33</v>
      </c>
      <c r="T34259" t="s">
        <v>82</v>
      </c>
      <c r="V34259" t="s">
        <v>36</v>
      </c>
      <c r="W34259" t="s">
        <v>37</v>
      </c>
      <c r="X34259" t="s">
        <v>44</v>
      </c>
    </row>
    <row r="34260" spans="1:24" x14ac:dyDescent="0.25">
      <c r="A34260">
        <v>19368870</v>
      </c>
      <c r="B34260" t="s">
        <v>33</v>
      </c>
      <c r="C34260" t="s">
        <v>34313</v>
      </c>
      <c r="D34260" t="s">
        <v>26</v>
      </c>
      <c r="S34260" t="s">
        <v>33</v>
      </c>
      <c r="T34260" t="s">
        <v>82</v>
      </c>
      <c r="V34260" t="s">
        <v>36</v>
      </c>
      <c r="W34260" t="s">
        <v>37</v>
      </c>
      <c r="X34260" t="s">
        <v>44</v>
      </c>
    </row>
    <row r="34261" spans="1:24" x14ac:dyDescent="0.25">
      <c r="A34261">
        <v>19368870</v>
      </c>
      <c r="B34261" t="s">
        <v>33</v>
      </c>
      <c r="C34261" t="s">
        <v>34314</v>
      </c>
      <c r="D34261" t="s">
        <v>29</v>
      </c>
      <c r="S34261" t="s">
        <v>33</v>
      </c>
      <c r="T34261" t="s">
        <v>82</v>
      </c>
      <c r="V34261" t="s">
        <v>36</v>
      </c>
      <c r="W34261" t="s">
        <v>37</v>
      </c>
      <c r="X34261" t="s">
        <v>44</v>
      </c>
    </row>
    <row r="34262" spans="1:24" x14ac:dyDescent="0.25">
      <c r="A34262">
        <v>19369340</v>
      </c>
      <c r="B34262" t="s">
        <v>33</v>
      </c>
      <c r="C34262" t="s">
        <v>34315</v>
      </c>
      <c r="D34262" t="s">
        <v>26</v>
      </c>
      <c r="E34262">
        <v>1</v>
      </c>
      <c r="G34262">
        <v>0</v>
      </c>
      <c r="J34262">
        <v>0</v>
      </c>
      <c r="L34262">
        <v>0</v>
      </c>
      <c r="O34262">
        <v>0</v>
      </c>
      <c r="R34262">
        <v>1</v>
      </c>
      <c r="S34262" t="s">
        <v>33</v>
      </c>
      <c r="T34262" t="s">
        <v>43</v>
      </c>
    </row>
    <row r="34263" spans="1:24" x14ac:dyDescent="0.25">
      <c r="A34263">
        <v>19369340</v>
      </c>
      <c r="B34263" t="s">
        <v>33</v>
      </c>
      <c r="C34263" t="s">
        <v>34316</v>
      </c>
      <c r="D34263" t="s">
        <v>29</v>
      </c>
      <c r="E34263">
        <v>1</v>
      </c>
      <c r="G34263">
        <v>0</v>
      </c>
      <c r="J34263">
        <v>0</v>
      </c>
      <c r="L34263">
        <v>0</v>
      </c>
      <c r="O34263">
        <v>0</v>
      </c>
      <c r="R34263">
        <v>1</v>
      </c>
      <c r="S34263" t="s">
        <v>33</v>
      </c>
      <c r="T34263" t="s">
        <v>43</v>
      </c>
    </row>
    <row r="34264" spans="1:24" x14ac:dyDescent="0.25">
      <c r="A34264">
        <v>19374531</v>
      </c>
      <c r="B34264" t="s">
        <v>24</v>
      </c>
      <c r="C34264" t="s">
        <v>34317</v>
      </c>
      <c r="D34264" t="s">
        <v>26</v>
      </c>
      <c r="E34264">
        <v>1</v>
      </c>
      <c r="S34264" t="s">
        <v>24</v>
      </c>
      <c r="T34264" t="s">
        <v>35</v>
      </c>
      <c r="V34264" t="s">
        <v>36</v>
      </c>
      <c r="W34264" t="s">
        <v>37</v>
      </c>
      <c r="X34264" t="s">
        <v>38</v>
      </c>
    </row>
    <row r="34265" spans="1:24" x14ac:dyDescent="0.25">
      <c r="A34265">
        <v>19379926</v>
      </c>
      <c r="B34265" t="s">
        <v>24</v>
      </c>
      <c r="C34265" t="s">
        <v>34318</v>
      </c>
      <c r="D34265" t="s">
        <v>26</v>
      </c>
      <c r="H34265">
        <v>1</v>
      </c>
      <c r="J34265">
        <v>-1</v>
      </c>
      <c r="L34265">
        <v>-1</v>
      </c>
      <c r="S34265" t="s">
        <v>24</v>
      </c>
      <c r="T34265" t="s">
        <v>35</v>
      </c>
      <c r="V34265" t="s">
        <v>36</v>
      </c>
      <c r="W34265" t="s">
        <v>37</v>
      </c>
      <c r="X34265" t="s">
        <v>44</v>
      </c>
    </row>
    <row r="34266" spans="1:24" x14ac:dyDescent="0.25">
      <c r="A34266">
        <v>19380289</v>
      </c>
      <c r="B34266" t="s">
        <v>24</v>
      </c>
      <c r="C34266" t="s">
        <v>34319</v>
      </c>
      <c r="D34266" t="s">
        <v>26</v>
      </c>
      <c r="E34266">
        <v>1</v>
      </c>
      <c r="S34266" t="s">
        <v>24</v>
      </c>
      <c r="T34266" t="s">
        <v>87</v>
      </c>
    </row>
    <row r="34267" spans="1:24" x14ac:dyDescent="0.25">
      <c r="A34267">
        <v>19380289</v>
      </c>
      <c r="B34267" t="s">
        <v>24</v>
      </c>
      <c r="C34267" t="s">
        <v>34320</v>
      </c>
      <c r="D34267" t="s">
        <v>26</v>
      </c>
      <c r="E34267">
        <v>1</v>
      </c>
      <c r="S34267" t="s">
        <v>24</v>
      </c>
      <c r="T34267" t="s">
        <v>87</v>
      </c>
    </row>
    <row r="34268" spans="1:24" x14ac:dyDescent="0.25">
      <c r="A34268">
        <v>19380289</v>
      </c>
      <c r="B34268" t="s">
        <v>24</v>
      </c>
      <c r="C34268" t="s">
        <v>34321</v>
      </c>
      <c r="D34268" t="s">
        <v>29</v>
      </c>
      <c r="E34268">
        <v>1</v>
      </c>
      <c r="S34268" t="s">
        <v>24</v>
      </c>
      <c r="T34268" t="s">
        <v>87</v>
      </c>
    </row>
    <row r="34269" spans="1:24" x14ac:dyDescent="0.25">
      <c r="A34269">
        <v>19380289</v>
      </c>
      <c r="B34269" t="s">
        <v>24</v>
      </c>
      <c r="C34269" t="s">
        <v>34322</v>
      </c>
      <c r="D34269" t="s">
        <v>29</v>
      </c>
      <c r="E34269">
        <v>1</v>
      </c>
      <c r="S34269" t="s">
        <v>24</v>
      </c>
      <c r="T34269" t="s">
        <v>87</v>
      </c>
    </row>
    <row r="34270" spans="1:24" x14ac:dyDescent="0.25">
      <c r="A34270">
        <v>19381528</v>
      </c>
      <c r="B34270" t="s">
        <v>24</v>
      </c>
      <c r="C34270" t="s">
        <v>34323</v>
      </c>
      <c r="D34270" t="s">
        <v>26</v>
      </c>
      <c r="G34270">
        <v>1</v>
      </c>
      <c r="J34270">
        <v>0</v>
      </c>
      <c r="R34270">
        <v>1</v>
      </c>
      <c r="S34270" t="s">
        <v>24</v>
      </c>
      <c r="T34270" t="s">
        <v>43</v>
      </c>
      <c r="V34270" t="s">
        <v>55</v>
      </c>
      <c r="W34270" t="s">
        <v>37</v>
      </c>
      <c r="X34270" t="s">
        <v>44</v>
      </c>
    </row>
    <row r="34271" spans="1:24" x14ac:dyDescent="0.25">
      <c r="A34271">
        <v>19381528</v>
      </c>
      <c r="B34271" t="s">
        <v>24</v>
      </c>
      <c r="C34271" t="s">
        <v>34324</v>
      </c>
      <c r="D34271" t="s">
        <v>26</v>
      </c>
      <c r="E34271">
        <v>1</v>
      </c>
      <c r="S34271" t="s">
        <v>24</v>
      </c>
      <c r="T34271" t="s">
        <v>43</v>
      </c>
      <c r="V34271" t="s">
        <v>55</v>
      </c>
      <c r="W34271" t="s">
        <v>37</v>
      </c>
      <c r="X34271" t="s">
        <v>44</v>
      </c>
    </row>
    <row r="34272" spans="1:24" x14ac:dyDescent="0.25">
      <c r="A34272">
        <v>19381528</v>
      </c>
      <c r="B34272" t="s">
        <v>24</v>
      </c>
      <c r="C34272" t="s">
        <v>34325</v>
      </c>
      <c r="D34272" t="s">
        <v>26</v>
      </c>
      <c r="E34272">
        <v>1</v>
      </c>
      <c r="S34272" t="s">
        <v>24</v>
      </c>
      <c r="T34272" t="s">
        <v>43</v>
      </c>
      <c r="V34272" t="s">
        <v>55</v>
      </c>
      <c r="W34272" t="s">
        <v>37</v>
      </c>
      <c r="X34272" t="s">
        <v>44</v>
      </c>
    </row>
    <row r="34273" spans="1:24" x14ac:dyDescent="0.25">
      <c r="A34273">
        <v>19381528</v>
      </c>
      <c r="B34273" t="s">
        <v>24</v>
      </c>
      <c r="C34273" t="s">
        <v>34326</v>
      </c>
      <c r="D34273" t="s">
        <v>29</v>
      </c>
      <c r="E34273">
        <v>1</v>
      </c>
      <c r="S34273" t="s">
        <v>24</v>
      </c>
      <c r="T34273" t="s">
        <v>43</v>
      </c>
      <c r="V34273" t="s">
        <v>55</v>
      </c>
      <c r="W34273" t="s">
        <v>37</v>
      </c>
      <c r="X34273" t="s">
        <v>44</v>
      </c>
    </row>
    <row r="34274" spans="1:24" x14ac:dyDescent="0.25">
      <c r="A34274">
        <v>19381528</v>
      </c>
      <c r="B34274" t="s">
        <v>24</v>
      </c>
      <c r="C34274" t="s">
        <v>34327</v>
      </c>
      <c r="D34274" t="s">
        <v>29</v>
      </c>
      <c r="E34274">
        <v>1</v>
      </c>
      <c r="S34274" t="s">
        <v>24</v>
      </c>
      <c r="T34274" t="s">
        <v>43</v>
      </c>
      <c r="V34274" t="s">
        <v>55</v>
      </c>
      <c r="W34274" t="s">
        <v>37</v>
      </c>
      <c r="X34274" t="s">
        <v>44</v>
      </c>
    </row>
    <row r="34275" spans="1:24" x14ac:dyDescent="0.25">
      <c r="A34275">
        <v>19381528</v>
      </c>
      <c r="B34275" t="s">
        <v>24</v>
      </c>
      <c r="C34275" t="s">
        <v>34328</v>
      </c>
      <c r="D34275" t="s">
        <v>26</v>
      </c>
      <c r="G34275">
        <v>1</v>
      </c>
      <c r="J34275">
        <v>1</v>
      </c>
      <c r="M34275">
        <v>1</v>
      </c>
      <c r="N34275">
        <v>0</v>
      </c>
      <c r="O34275">
        <v>1</v>
      </c>
      <c r="R34275">
        <v>1</v>
      </c>
      <c r="S34275" t="s">
        <v>24</v>
      </c>
      <c r="T34275" t="s">
        <v>43</v>
      </c>
      <c r="V34275" t="s">
        <v>55</v>
      </c>
      <c r="W34275" t="s">
        <v>37</v>
      </c>
      <c r="X34275" t="s">
        <v>44</v>
      </c>
    </row>
    <row r="34276" spans="1:24" x14ac:dyDescent="0.25">
      <c r="A34276">
        <v>19381528</v>
      </c>
      <c r="B34276" t="s">
        <v>24</v>
      </c>
      <c r="C34276" t="s">
        <v>34329</v>
      </c>
      <c r="D34276" t="s">
        <v>26</v>
      </c>
      <c r="H34276">
        <v>1</v>
      </c>
      <c r="M34276">
        <v>1</v>
      </c>
      <c r="R34276">
        <v>1</v>
      </c>
      <c r="S34276" t="s">
        <v>24</v>
      </c>
      <c r="T34276" t="s">
        <v>43</v>
      </c>
      <c r="V34276" t="s">
        <v>55</v>
      </c>
      <c r="W34276" t="s">
        <v>37</v>
      </c>
      <c r="X34276" t="s">
        <v>44</v>
      </c>
    </row>
    <row r="34277" spans="1:24" x14ac:dyDescent="0.25">
      <c r="A34277">
        <v>19381528</v>
      </c>
      <c r="B34277" t="s">
        <v>24</v>
      </c>
      <c r="C34277" t="s">
        <v>34330</v>
      </c>
      <c r="D34277" t="s">
        <v>26</v>
      </c>
      <c r="H34277">
        <v>1</v>
      </c>
      <c r="M34277">
        <v>1</v>
      </c>
      <c r="R34277">
        <v>1</v>
      </c>
      <c r="S34277" t="s">
        <v>24</v>
      </c>
      <c r="T34277" t="s">
        <v>43</v>
      </c>
      <c r="V34277" t="s">
        <v>55</v>
      </c>
      <c r="W34277" t="s">
        <v>37</v>
      </c>
      <c r="X34277" t="s">
        <v>44</v>
      </c>
    </row>
    <row r="34278" spans="1:24" x14ac:dyDescent="0.25">
      <c r="A34278">
        <v>19381528</v>
      </c>
      <c r="B34278" t="s">
        <v>24</v>
      </c>
      <c r="C34278" t="s">
        <v>34331</v>
      </c>
      <c r="D34278" t="s">
        <v>26</v>
      </c>
      <c r="H34278">
        <v>1</v>
      </c>
      <c r="S34278" t="s">
        <v>24</v>
      </c>
      <c r="T34278" t="s">
        <v>43</v>
      </c>
      <c r="V34278" t="s">
        <v>55</v>
      </c>
      <c r="W34278" t="s">
        <v>37</v>
      </c>
      <c r="X34278" t="s">
        <v>44</v>
      </c>
    </row>
    <row r="34279" spans="1:24" x14ac:dyDescent="0.25">
      <c r="A34279">
        <v>19381528</v>
      </c>
      <c r="B34279" t="s">
        <v>24</v>
      </c>
      <c r="C34279" t="s">
        <v>34332</v>
      </c>
      <c r="D34279" t="s">
        <v>26</v>
      </c>
      <c r="H34279">
        <v>1</v>
      </c>
      <c r="S34279" t="s">
        <v>24</v>
      </c>
      <c r="T34279" t="s">
        <v>43</v>
      </c>
      <c r="V34279" t="s">
        <v>55</v>
      </c>
      <c r="W34279" t="s">
        <v>37</v>
      </c>
      <c r="X34279" t="s">
        <v>44</v>
      </c>
    </row>
    <row r="34280" spans="1:24" x14ac:dyDescent="0.25">
      <c r="A34280">
        <v>19381528</v>
      </c>
      <c r="B34280" t="s">
        <v>24</v>
      </c>
      <c r="C34280" t="s">
        <v>34333</v>
      </c>
      <c r="D34280" t="s">
        <v>26</v>
      </c>
      <c r="G34280">
        <v>1</v>
      </c>
      <c r="J34280">
        <v>0</v>
      </c>
      <c r="O34280">
        <v>0</v>
      </c>
      <c r="R34280">
        <v>1</v>
      </c>
      <c r="S34280" t="s">
        <v>24</v>
      </c>
      <c r="T34280" t="s">
        <v>43</v>
      </c>
      <c r="V34280" t="s">
        <v>55</v>
      </c>
      <c r="W34280" t="s">
        <v>37</v>
      </c>
      <c r="X34280" t="s">
        <v>44</v>
      </c>
    </row>
    <row r="34281" spans="1:24" x14ac:dyDescent="0.25">
      <c r="A34281">
        <v>19381528</v>
      </c>
      <c r="B34281" t="s">
        <v>24</v>
      </c>
      <c r="C34281" t="s">
        <v>34334</v>
      </c>
      <c r="D34281" t="s">
        <v>26</v>
      </c>
      <c r="O34281">
        <v>1</v>
      </c>
      <c r="R34281">
        <v>1</v>
      </c>
      <c r="S34281" t="s">
        <v>24</v>
      </c>
      <c r="T34281" t="s">
        <v>43</v>
      </c>
      <c r="V34281" t="s">
        <v>55</v>
      </c>
      <c r="W34281" t="s">
        <v>37</v>
      </c>
      <c r="X34281" t="s">
        <v>44</v>
      </c>
    </row>
    <row r="34282" spans="1:24" x14ac:dyDescent="0.25">
      <c r="A34282">
        <v>19381528</v>
      </c>
      <c r="B34282" t="s">
        <v>24</v>
      </c>
      <c r="C34282" t="s">
        <v>34335</v>
      </c>
      <c r="D34282" t="s">
        <v>26</v>
      </c>
      <c r="O34282">
        <v>1</v>
      </c>
      <c r="R34282">
        <v>1</v>
      </c>
      <c r="S34282" t="s">
        <v>24</v>
      </c>
      <c r="T34282" t="s">
        <v>43</v>
      </c>
      <c r="V34282" t="s">
        <v>55</v>
      </c>
      <c r="W34282" t="s">
        <v>37</v>
      </c>
      <c r="X34282" t="s">
        <v>44</v>
      </c>
    </row>
    <row r="34283" spans="1:24" x14ac:dyDescent="0.25">
      <c r="A34283">
        <v>19381528</v>
      </c>
      <c r="B34283" t="s">
        <v>24</v>
      </c>
      <c r="C34283" t="s">
        <v>34336</v>
      </c>
      <c r="D34283" t="s">
        <v>26</v>
      </c>
      <c r="F34283">
        <v>-1</v>
      </c>
      <c r="H34283">
        <v>1</v>
      </c>
      <c r="N34283">
        <v>0</v>
      </c>
      <c r="O34283">
        <v>1</v>
      </c>
      <c r="R34283">
        <v>1</v>
      </c>
      <c r="S34283" t="s">
        <v>24</v>
      </c>
      <c r="T34283" t="s">
        <v>43</v>
      </c>
      <c r="V34283" t="s">
        <v>55</v>
      </c>
      <c r="W34283" t="s">
        <v>37</v>
      </c>
      <c r="X34283" t="s">
        <v>44</v>
      </c>
    </row>
    <row r="34284" spans="1:24" x14ac:dyDescent="0.25">
      <c r="A34284">
        <v>19381528</v>
      </c>
      <c r="B34284" t="s">
        <v>24</v>
      </c>
      <c r="C34284" t="s">
        <v>34337</v>
      </c>
      <c r="D34284" t="s">
        <v>26</v>
      </c>
      <c r="G34284">
        <v>1</v>
      </c>
      <c r="H34284">
        <v>1</v>
      </c>
      <c r="J34284">
        <v>0</v>
      </c>
      <c r="L34284">
        <v>-1</v>
      </c>
      <c r="O34284">
        <v>-1</v>
      </c>
      <c r="S34284" t="s">
        <v>24</v>
      </c>
      <c r="T34284" t="s">
        <v>43</v>
      </c>
      <c r="V34284" t="s">
        <v>55</v>
      </c>
      <c r="W34284" t="s">
        <v>37</v>
      </c>
      <c r="X34284" t="s">
        <v>44</v>
      </c>
    </row>
    <row r="34285" spans="1:24" x14ac:dyDescent="0.25">
      <c r="A34285">
        <v>19381528</v>
      </c>
      <c r="B34285" t="s">
        <v>24</v>
      </c>
      <c r="C34285" t="s">
        <v>34338</v>
      </c>
      <c r="D34285" t="s">
        <v>26</v>
      </c>
      <c r="G34285">
        <v>1</v>
      </c>
      <c r="J34285">
        <v>1</v>
      </c>
      <c r="K34285">
        <v>1</v>
      </c>
      <c r="L34285">
        <v>-1</v>
      </c>
      <c r="O34285">
        <v>1</v>
      </c>
      <c r="S34285" t="s">
        <v>24</v>
      </c>
      <c r="T34285" t="s">
        <v>43</v>
      </c>
      <c r="V34285" t="s">
        <v>55</v>
      </c>
      <c r="W34285" t="s">
        <v>37</v>
      </c>
      <c r="X34285" t="s">
        <v>44</v>
      </c>
    </row>
    <row r="34286" spans="1:24" x14ac:dyDescent="0.25">
      <c r="A34286">
        <v>19381528</v>
      </c>
      <c r="B34286" t="s">
        <v>24</v>
      </c>
      <c r="C34286" t="s">
        <v>34339</v>
      </c>
      <c r="D34286" t="s">
        <v>26</v>
      </c>
      <c r="E34286">
        <v>1</v>
      </c>
      <c r="R34286">
        <v>1</v>
      </c>
      <c r="S34286" t="s">
        <v>24</v>
      </c>
      <c r="T34286" t="s">
        <v>43</v>
      </c>
      <c r="V34286" t="s">
        <v>55</v>
      </c>
      <c r="W34286" t="s">
        <v>37</v>
      </c>
      <c r="X34286" t="s">
        <v>44</v>
      </c>
    </row>
    <row r="34287" spans="1:24" x14ac:dyDescent="0.25">
      <c r="A34287">
        <v>19381528</v>
      </c>
      <c r="B34287" t="s">
        <v>24</v>
      </c>
      <c r="C34287" t="s">
        <v>34340</v>
      </c>
      <c r="D34287" t="s">
        <v>26</v>
      </c>
      <c r="G34287">
        <v>1</v>
      </c>
      <c r="H34287">
        <v>1</v>
      </c>
      <c r="J34287">
        <v>-1</v>
      </c>
      <c r="L34287">
        <v>0</v>
      </c>
      <c r="O34287">
        <v>1</v>
      </c>
      <c r="S34287" t="s">
        <v>24</v>
      </c>
      <c r="T34287" t="s">
        <v>43</v>
      </c>
      <c r="V34287" t="s">
        <v>55</v>
      </c>
      <c r="W34287" t="s">
        <v>37</v>
      </c>
      <c r="X34287" t="s">
        <v>44</v>
      </c>
    </row>
    <row r="34288" spans="1:24" x14ac:dyDescent="0.25">
      <c r="A34288">
        <v>19381528</v>
      </c>
      <c r="B34288" t="s">
        <v>24</v>
      </c>
      <c r="C34288" t="s">
        <v>34341</v>
      </c>
      <c r="D34288" t="s">
        <v>26</v>
      </c>
      <c r="J34288">
        <v>1</v>
      </c>
      <c r="M34288">
        <v>1</v>
      </c>
      <c r="O34288">
        <v>1</v>
      </c>
      <c r="R34288">
        <v>0</v>
      </c>
      <c r="S34288" t="s">
        <v>24</v>
      </c>
      <c r="T34288" t="s">
        <v>43</v>
      </c>
      <c r="V34288" t="s">
        <v>55</v>
      </c>
      <c r="W34288" t="s">
        <v>37</v>
      </c>
      <c r="X34288" t="s">
        <v>44</v>
      </c>
    </row>
    <row r="34289" spans="1:24" x14ac:dyDescent="0.25">
      <c r="A34289">
        <v>19381528</v>
      </c>
      <c r="B34289" t="s">
        <v>24</v>
      </c>
      <c r="C34289" t="s">
        <v>34342</v>
      </c>
      <c r="D34289" t="s">
        <v>26</v>
      </c>
      <c r="J34289">
        <v>1</v>
      </c>
      <c r="M34289">
        <v>1</v>
      </c>
      <c r="O34289">
        <v>1</v>
      </c>
      <c r="R34289">
        <v>0</v>
      </c>
      <c r="S34289" t="s">
        <v>24</v>
      </c>
      <c r="T34289" t="s">
        <v>43</v>
      </c>
      <c r="V34289" t="s">
        <v>55</v>
      </c>
      <c r="W34289" t="s">
        <v>37</v>
      </c>
      <c r="X34289" t="s">
        <v>44</v>
      </c>
    </row>
    <row r="34290" spans="1:24" x14ac:dyDescent="0.25">
      <c r="A34290">
        <v>19381528</v>
      </c>
      <c r="B34290" t="s">
        <v>24</v>
      </c>
      <c r="C34290" t="s">
        <v>34343</v>
      </c>
      <c r="D34290" t="s">
        <v>26</v>
      </c>
      <c r="J34290">
        <v>1</v>
      </c>
      <c r="M34290">
        <v>1</v>
      </c>
      <c r="O34290">
        <v>1</v>
      </c>
      <c r="R34290">
        <v>0</v>
      </c>
      <c r="S34290" t="s">
        <v>24</v>
      </c>
      <c r="T34290" t="s">
        <v>43</v>
      </c>
      <c r="V34290" t="s">
        <v>55</v>
      </c>
      <c r="W34290" t="s">
        <v>37</v>
      </c>
      <c r="X34290" t="s">
        <v>44</v>
      </c>
    </row>
    <row r="34291" spans="1:24" x14ac:dyDescent="0.25">
      <c r="A34291">
        <v>19381528</v>
      </c>
      <c r="B34291" t="s">
        <v>24</v>
      </c>
      <c r="C34291" t="s">
        <v>34344</v>
      </c>
      <c r="D34291" t="s">
        <v>26</v>
      </c>
      <c r="G34291">
        <v>1</v>
      </c>
      <c r="J34291">
        <v>1</v>
      </c>
      <c r="S34291" t="s">
        <v>24</v>
      </c>
      <c r="T34291" t="s">
        <v>43</v>
      </c>
      <c r="V34291" t="s">
        <v>55</v>
      </c>
      <c r="W34291" t="s">
        <v>37</v>
      </c>
      <c r="X34291" t="s">
        <v>44</v>
      </c>
    </row>
    <row r="34292" spans="1:24" x14ac:dyDescent="0.25">
      <c r="A34292">
        <v>19381528</v>
      </c>
      <c r="B34292" t="s">
        <v>24</v>
      </c>
      <c r="C34292" t="s">
        <v>34345</v>
      </c>
      <c r="D34292" t="s">
        <v>26</v>
      </c>
      <c r="F34292">
        <v>1</v>
      </c>
      <c r="G34292">
        <v>-1</v>
      </c>
      <c r="H34292">
        <v>1</v>
      </c>
      <c r="R34292">
        <v>1</v>
      </c>
      <c r="S34292" t="s">
        <v>24</v>
      </c>
      <c r="T34292" t="s">
        <v>43</v>
      </c>
      <c r="V34292" t="s">
        <v>55</v>
      </c>
      <c r="W34292" t="s">
        <v>37</v>
      </c>
      <c r="X34292" t="s">
        <v>44</v>
      </c>
    </row>
    <row r="34293" spans="1:24" x14ac:dyDescent="0.25">
      <c r="A34293">
        <v>19381528</v>
      </c>
      <c r="B34293" t="s">
        <v>24</v>
      </c>
      <c r="C34293" t="s">
        <v>34346</v>
      </c>
      <c r="D34293" t="s">
        <v>26</v>
      </c>
      <c r="G34293">
        <v>-1</v>
      </c>
      <c r="H34293">
        <v>1</v>
      </c>
      <c r="J34293">
        <v>1</v>
      </c>
      <c r="K34293">
        <v>-1</v>
      </c>
      <c r="M34293">
        <v>-1</v>
      </c>
      <c r="S34293" t="s">
        <v>24</v>
      </c>
      <c r="T34293" t="s">
        <v>43</v>
      </c>
      <c r="V34293" t="s">
        <v>55</v>
      </c>
      <c r="W34293" t="s">
        <v>37</v>
      </c>
      <c r="X34293" t="s">
        <v>44</v>
      </c>
    </row>
    <row r="34294" spans="1:24" x14ac:dyDescent="0.25">
      <c r="A34294">
        <v>19381528</v>
      </c>
      <c r="B34294" t="s">
        <v>24</v>
      </c>
      <c r="C34294" t="s">
        <v>34347</v>
      </c>
      <c r="D34294" t="s">
        <v>26</v>
      </c>
      <c r="H34294">
        <v>1</v>
      </c>
      <c r="M34294">
        <v>1</v>
      </c>
      <c r="O34294">
        <v>1</v>
      </c>
      <c r="S34294" t="s">
        <v>24</v>
      </c>
      <c r="T34294" t="s">
        <v>43</v>
      </c>
      <c r="V34294" t="s">
        <v>55</v>
      </c>
      <c r="W34294" t="s">
        <v>37</v>
      </c>
      <c r="X34294" t="s">
        <v>44</v>
      </c>
    </row>
    <row r="34295" spans="1:24" x14ac:dyDescent="0.25">
      <c r="A34295">
        <v>19381528</v>
      </c>
      <c r="B34295" t="s">
        <v>24</v>
      </c>
      <c r="C34295" t="s">
        <v>34348</v>
      </c>
      <c r="D34295" t="s">
        <v>26</v>
      </c>
      <c r="G34295">
        <v>1</v>
      </c>
      <c r="H34295">
        <v>-1</v>
      </c>
      <c r="M34295">
        <v>1</v>
      </c>
      <c r="R34295">
        <v>1</v>
      </c>
      <c r="S34295" t="s">
        <v>24</v>
      </c>
      <c r="T34295" t="s">
        <v>43</v>
      </c>
      <c r="V34295" t="s">
        <v>55</v>
      </c>
      <c r="W34295" t="s">
        <v>37</v>
      </c>
      <c r="X34295" t="s">
        <v>44</v>
      </c>
    </row>
    <row r="34296" spans="1:24" x14ac:dyDescent="0.25">
      <c r="A34296">
        <v>19381528</v>
      </c>
      <c r="B34296" t="s">
        <v>24</v>
      </c>
      <c r="C34296" t="s">
        <v>34349</v>
      </c>
      <c r="D34296" t="s">
        <v>26</v>
      </c>
      <c r="L34296">
        <v>1</v>
      </c>
      <c r="S34296" t="s">
        <v>24</v>
      </c>
      <c r="T34296" t="s">
        <v>43</v>
      </c>
      <c r="V34296" t="s">
        <v>55</v>
      </c>
      <c r="W34296" t="s">
        <v>37</v>
      </c>
      <c r="X34296" t="s">
        <v>44</v>
      </c>
    </row>
    <row r="34297" spans="1:24" x14ac:dyDescent="0.25">
      <c r="A34297">
        <v>19381528</v>
      </c>
      <c r="B34297" t="s">
        <v>24</v>
      </c>
      <c r="C34297" t="s">
        <v>34350</v>
      </c>
      <c r="D34297" t="s">
        <v>29</v>
      </c>
      <c r="L34297">
        <v>1</v>
      </c>
      <c r="S34297" t="s">
        <v>24</v>
      </c>
      <c r="T34297" t="s">
        <v>43</v>
      </c>
      <c r="V34297" t="s">
        <v>55</v>
      </c>
      <c r="W34297" t="s">
        <v>37</v>
      </c>
      <c r="X34297" t="s">
        <v>44</v>
      </c>
    </row>
    <row r="34298" spans="1:24" x14ac:dyDescent="0.25">
      <c r="A34298">
        <v>19381528</v>
      </c>
      <c r="B34298" t="s">
        <v>24</v>
      </c>
      <c r="C34298" t="s">
        <v>34351</v>
      </c>
      <c r="D34298" t="s">
        <v>29</v>
      </c>
      <c r="L34298">
        <v>1</v>
      </c>
      <c r="S34298" t="s">
        <v>24</v>
      </c>
      <c r="T34298" t="s">
        <v>43</v>
      </c>
      <c r="V34298" t="s">
        <v>55</v>
      </c>
      <c r="W34298" t="s">
        <v>37</v>
      </c>
      <c r="X34298" t="s">
        <v>44</v>
      </c>
    </row>
    <row r="34299" spans="1:24" x14ac:dyDescent="0.25">
      <c r="A34299">
        <v>19381528</v>
      </c>
      <c r="B34299" t="s">
        <v>24</v>
      </c>
      <c r="C34299" t="s">
        <v>34352</v>
      </c>
      <c r="D34299" t="s">
        <v>26</v>
      </c>
      <c r="G34299">
        <v>1</v>
      </c>
      <c r="R34299">
        <v>1</v>
      </c>
      <c r="S34299" t="s">
        <v>24</v>
      </c>
      <c r="T34299" t="s">
        <v>43</v>
      </c>
      <c r="V34299" t="s">
        <v>55</v>
      </c>
      <c r="W34299" t="s">
        <v>37</v>
      </c>
      <c r="X34299" t="s">
        <v>44</v>
      </c>
    </row>
    <row r="34300" spans="1:24" x14ac:dyDescent="0.25">
      <c r="A34300">
        <v>19381528</v>
      </c>
      <c r="B34300" t="s">
        <v>24</v>
      </c>
      <c r="C34300" t="s">
        <v>34353</v>
      </c>
      <c r="D34300" t="s">
        <v>26</v>
      </c>
      <c r="M34300">
        <v>1</v>
      </c>
      <c r="N34300">
        <v>0</v>
      </c>
      <c r="O34300">
        <v>0</v>
      </c>
      <c r="S34300" t="s">
        <v>24</v>
      </c>
      <c r="T34300" t="s">
        <v>43</v>
      </c>
      <c r="V34300" t="s">
        <v>55</v>
      </c>
      <c r="W34300" t="s">
        <v>37</v>
      </c>
      <c r="X34300" t="s">
        <v>44</v>
      </c>
    </row>
    <row r="34301" spans="1:24" x14ac:dyDescent="0.25">
      <c r="A34301">
        <v>19381528</v>
      </c>
      <c r="B34301" t="s">
        <v>24</v>
      </c>
      <c r="C34301" t="s">
        <v>34354</v>
      </c>
      <c r="D34301" t="s">
        <v>29</v>
      </c>
      <c r="M34301">
        <v>1</v>
      </c>
      <c r="N34301">
        <v>0</v>
      </c>
      <c r="O34301">
        <v>0</v>
      </c>
      <c r="S34301" t="s">
        <v>24</v>
      </c>
      <c r="T34301" t="s">
        <v>43</v>
      </c>
      <c r="V34301" t="s">
        <v>55</v>
      </c>
      <c r="W34301" t="s">
        <v>37</v>
      </c>
      <c r="X34301" t="s">
        <v>44</v>
      </c>
    </row>
    <row r="34302" spans="1:24" x14ac:dyDescent="0.25">
      <c r="A34302">
        <v>19381528</v>
      </c>
      <c r="B34302" t="s">
        <v>24</v>
      </c>
      <c r="C34302" t="s">
        <v>34355</v>
      </c>
      <c r="D34302" t="s">
        <v>26</v>
      </c>
      <c r="H34302">
        <v>1</v>
      </c>
      <c r="M34302">
        <v>1</v>
      </c>
      <c r="R34302">
        <v>1</v>
      </c>
      <c r="S34302" t="s">
        <v>24</v>
      </c>
      <c r="T34302" t="s">
        <v>43</v>
      </c>
      <c r="V34302" t="s">
        <v>55</v>
      </c>
      <c r="W34302" t="s">
        <v>37</v>
      </c>
      <c r="X34302" t="s">
        <v>44</v>
      </c>
    </row>
    <row r="34303" spans="1:24" x14ac:dyDescent="0.25">
      <c r="A34303">
        <v>19381528</v>
      </c>
      <c r="B34303" t="s">
        <v>24</v>
      </c>
      <c r="C34303" t="s">
        <v>34356</v>
      </c>
      <c r="D34303" t="s">
        <v>26</v>
      </c>
      <c r="J34303">
        <v>-1</v>
      </c>
      <c r="M34303">
        <v>1</v>
      </c>
      <c r="O34303">
        <v>-1</v>
      </c>
      <c r="S34303" t="s">
        <v>24</v>
      </c>
      <c r="T34303" t="s">
        <v>43</v>
      </c>
      <c r="V34303" t="s">
        <v>55</v>
      </c>
      <c r="W34303" t="s">
        <v>37</v>
      </c>
      <c r="X34303" t="s">
        <v>44</v>
      </c>
    </row>
    <row r="34304" spans="1:24" x14ac:dyDescent="0.25">
      <c r="A34304">
        <v>19381528</v>
      </c>
      <c r="B34304" t="s">
        <v>24</v>
      </c>
      <c r="C34304" t="s">
        <v>34357</v>
      </c>
      <c r="D34304" t="s">
        <v>29</v>
      </c>
      <c r="J34304">
        <v>-1</v>
      </c>
      <c r="M34304">
        <v>1</v>
      </c>
      <c r="O34304">
        <v>-1</v>
      </c>
      <c r="S34304" t="s">
        <v>24</v>
      </c>
      <c r="T34304" t="s">
        <v>43</v>
      </c>
      <c r="V34304" t="s">
        <v>55</v>
      </c>
      <c r="W34304" t="s">
        <v>37</v>
      </c>
      <c r="X34304" t="s">
        <v>44</v>
      </c>
    </row>
    <row r="34305" spans="1:24" x14ac:dyDescent="0.25">
      <c r="A34305">
        <v>19381528</v>
      </c>
      <c r="B34305" t="s">
        <v>24</v>
      </c>
      <c r="C34305" t="s">
        <v>34358</v>
      </c>
      <c r="D34305" t="s">
        <v>29</v>
      </c>
      <c r="J34305">
        <v>-1</v>
      </c>
      <c r="M34305">
        <v>1</v>
      </c>
      <c r="O34305">
        <v>-1</v>
      </c>
      <c r="S34305" t="s">
        <v>24</v>
      </c>
      <c r="T34305" t="s">
        <v>43</v>
      </c>
      <c r="V34305" t="s">
        <v>55</v>
      </c>
      <c r="W34305" t="s">
        <v>37</v>
      </c>
      <c r="X34305" t="s">
        <v>44</v>
      </c>
    </row>
    <row r="34306" spans="1:24" x14ac:dyDescent="0.25">
      <c r="A34306">
        <v>19381528</v>
      </c>
      <c r="B34306" t="s">
        <v>24</v>
      </c>
      <c r="C34306" t="s">
        <v>34359</v>
      </c>
      <c r="D34306" t="s">
        <v>26</v>
      </c>
      <c r="G34306">
        <v>0</v>
      </c>
      <c r="J34306">
        <v>-1</v>
      </c>
      <c r="M34306">
        <v>1</v>
      </c>
      <c r="O34306">
        <v>1</v>
      </c>
      <c r="R34306">
        <v>1</v>
      </c>
      <c r="S34306" t="s">
        <v>24</v>
      </c>
      <c r="T34306" t="s">
        <v>43</v>
      </c>
      <c r="V34306" t="s">
        <v>55</v>
      </c>
      <c r="W34306" t="s">
        <v>37</v>
      </c>
      <c r="X34306" t="s">
        <v>44</v>
      </c>
    </row>
    <row r="34307" spans="1:24" x14ac:dyDescent="0.25">
      <c r="A34307">
        <v>19381528</v>
      </c>
      <c r="B34307" t="s">
        <v>24</v>
      </c>
      <c r="C34307" t="s">
        <v>34360</v>
      </c>
      <c r="D34307" t="s">
        <v>26</v>
      </c>
      <c r="L34307">
        <v>-1</v>
      </c>
      <c r="M34307">
        <v>-1</v>
      </c>
      <c r="S34307" t="s">
        <v>24</v>
      </c>
      <c r="T34307" t="s">
        <v>43</v>
      </c>
      <c r="V34307" t="s">
        <v>55</v>
      </c>
      <c r="W34307" t="s">
        <v>37</v>
      </c>
      <c r="X34307" t="s">
        <v>44</v>
      </c>
    </row>
    <row r="34308" spans="1:24" x14ac:dyDescent="0.25">
      <c r="A34308">
        <v>19381528</v>
      </c>
      <c r="B34308" t="s">
        <v>24</v>
      </c>
      <c r="C34308" t="s">
        <v>34361</v>
      </c>
      <c r="D34308" t="s">
        <v>29</v>
      </c>
      <c r="L34308">
        <v>-1</v>
      </c>
      <c r="M34308">
        <v>-1</v>
      </c>
      <c r="S34308" t="s">
        <v>24</v>
      </c>
      <c r="T34308" t="s">
        <v>43</v>
      </c>
      <c r="V34308" t="s">
        <v>55</v>
      </c>
      <c r="W34308" t="s">
        <v>37</v>
      </c>
      <c r="X34308" t="s">
        <v>44</v>
      </c>
    </row>
    <row r="34309" spans="1:24" x14ac:dyDescent="0.25">
      <c r="A34309">
        <v>19381528</v>
      </c>
      <c r="B34309" t="s">
        <v>24</v>
      </c>
      <c r="C34309" t="s">
        <v>34362</v>
      </c>
      <c r="D34309" t="s">
        <v>29</v>
      </c>
      <c r="L34309">
        <v>-1</v>
      </c>
      <c r="M34309">
        <v>-1</v>
      </c>
      <c r="S34309" t="s">
        <v>24</v>
      </c>
      <c r="T34309" t="s">
        <v>43</v>
      </c>
      <c r="V34309" t="s">
        <v>55</v>
      </c>
      <c r="W34309" t="s">
        <v>37</v>
      </c>
      <c r="X34309" t="s">
        <v>44</v>
      </c>
    </row>
    <row r="34310" spans="1:24" x14ac:dyDescent="0.25">
      <c r="A34310">
        <v>19381927</v>
      </c>
      <c r="B34310" t="s">
        <v>24</v>
      </c>
      <c r="C34310" t="s">
        <v>34363</v>
      </c>
      <c r="D34310" t="s">
        <v>26</v>
      </c>
      <c r="E34310">
        <v>1</v>
      </c>
      <c r="S34310" t="s">
        <v>24</v>
      </c>
      <c r="T34310" t="s">
        <v>87</v>
      </c>
    </row>
    <row r="34311" spans="1:24" x14ac:dyDescent="0.25">
      <c r="A34311">
        <v>19381927</v>
      </c>
      <c r="B34311" t="s">
        <v>24</v>
      </c>
      <c r="C34311" t="s">
        <v>34364</v>
      </c>
      <c r="D34311" t="s">
        <v>29</v>
      </c>
      <c r="E34311">
        <v>1</v>
      </c>
      <c r="S34311" t="s">
        <v>24</v>
      </c>
      <c r="T34311" t="s">
        <v>87</v>
      </c>
    </row>
    <row r="34312" spans="1:24" x14ac:dyDescent="0.25">
      <c r="A34312">
        <v>19385369</v>
      </c>
      <c r="B34312" t="s">
        <v>24</v>
      </c>
      <c r="C34312" t="s">
        <v>34365</v>
      </c>
      <c r="D34312" t="s">
        <v>26</v>
      </c>
      <c r="E34312">
        <v>1</v>
      </c>
      <c r="S34312" t="s">
        <v>24</v>
      </c>
      <c r="T34312" t="s">
        <v>82</v>
      </c>
      <c r="V34312" t="s">
        <v>36</v>
      </c>
      <c r="W34312" t="s">
        <v>37</v>
      </c>
      <c r="X34312" t="s">
        <v>44</v>
      </c>
    </row>
    <row r="34313" spans="1:24" x14ac:dyDescent="0.25">
      <c r="A34313">
        <v>19385369</v>
      </c>
      <c r="B34313" t="s">
        <v>24</v>
      </c>
      <c r="C34313" t="s">
        <v>34366</v>
      </c>
      <c r="D34313" t="s">
        <v>29</v>
      </c>
      <c r="E34313">
        <v>1</v>
      </c>
      <c r="S34313" t="s">
        <v>24</v>
      </c>
      <c r="T34313" t="s">
        <v>82</v>
      </c>
      <c r="V34313" t="s">
        <v>36</v>
      </c>
      <c r="W34313" t="s">
        <v>37</v>
      </c>
      <c r="X34313" t="s">
        <v>44</v>
      </c>
    </row>
    <row r="34314" spans="1:24" x14ac:dyDescent="0.25">
      <c r="A34314">
        <v>19385369</v>
      </c>
      <c r="B34314" t="s">
        <v>24</v>
      </c>
      <c r="C34314" t="s">
        <v>34367</v>
      </c>
      <c r="D34314" t="s">
        <v>29</v>
      </c>
      <c r="E34314">
        <v>1</v>
      </c>
      <c r="S34314" t="s">
        <v>24</v>
      </c>
      <c r="T34314" t="s">
        <v>82</v>
      </c>
      <c r="V34314" t="s">
        <v>36</v>
      </c>
      <c r="W34314" t="s">
        <v>37</v>
      </c>
      <c r="X34314" t="s">
        <v>44</v>
      </c>
    </row>
    <row r="34315" spans="1:24" x14ac:dyDescent="0.25">
      <c r="A34315">
        <v>19387043</v>
      </c>
      <c r="B34315" t="s">
        <v>24</v>
      </c>
      <c r="C34315" t="s">
        <v>34368</v>
      </c>
      <c r="D34315" t="s">
        <v>26</v>
      </c>
      <c r="E34315">
        <v>1</v>
      </c>
      <c r="S34315" t="s">
        <v>24</v>
      </c>
      <c r="T34315" t="s">
        <v>27</v>
      </c>
      <c r="V34315" t="s">
        <v>36</v>
      </c>
      <c r="W34315" t="s">
        <v>322</v>
      </c>
      <c r="X34315" t="s">
        <v>38</v>
      </c>
    </row>
    <row r="34316" spans="1:24" x14ac:dyDescent="0.25">
      <c r="A34316">
        <v>19387043</v>
      </c>
      <c r="B34316" t="s">
        <v>24</v>
      </c>
      <c r="C34316" t="s">
        <v>34369</v>
      </c>
      <c r="D34316" t="s">
        <v>26</v>
      </c>
      <c r="E34316">
        <v>1</v>
      </c>
      <c r="S34316" t="s">
        <v>24</v>
      </c>
      <c r="T34316" t="s">
        <v>27</v>
      </c>
      <c r="V34316" t="s">
        <v>36</v>
      </c>
      <c r="W34316" t="s">
        <v>322</v>
      </c>
      <c r="X34316" t="s">
        <v>38</v>
      </c>
    </row>
    <row r="34317" spans="1:24" x14ac:dyDescent="0.25">
      <c r="A34317">
        <v>19387043</v>
      </c>
      <c r="B34317" t="s">
        <v>24</v>
      </c>
      <c r="C34317" t="s">
        <v>34370</v>
      </c>
      <c r="D34317" t="s">
        <v>29</v>
      </c>
      <c r="E34317">
        <v>1</v>
      </c>
      <c r="S34317" t="s">
        <v>24</v>
      </c>
      <c r="T34317" t="s">
        <v>27</v>
      </c>
      <c r="V34317" t="s">
        <v>36</v>
      </c>
      <c r="W34317" t="s">
        <v>322</v>
      </c>
      <c r="X34317" t="s">
        <v>38</v>
      </c>
    </row>
    <row r="34318" spans="1:24" x14ac:dyDescent="0.25">
      <c r="A34318">
        <v>19387043</v>
      </c>
      <c r="B34318" t="s">
        <v>24</v>
      </c>
      <c r="C34318" t="s">
        <v>34371</v>
      </c>
      <c r="D34318" t="s">
        <v>29</v>
      </c>
      <c r="E34318">
        <v>1</v>
      </c>
      <c r="S34318" t="s">
        <v>24</v>
      </c>
      <c r="T34318" t="s">
        <v>27</v>
      </c>
      <c r="V34318" t="s">
        <v>36</v>
      </c>
      <c r="W34318" t="s">
        <v>322</v>
      </c>
      <c r="X34318" t="s">
        <v>38</v>
      </c>
    </row>
    <row r="34319" spans="1:24" x14ac:dyDescent="0.25">
      <c r="A34319">
        <v>19387043</v>
      </c>
      <c r="B34319" t="s">
        <v>24</v>
      </c>
      <c r="C34319" t="s">
        <v>34372</v>
      </c>
      <c r="D34319" t="s">
        <v>26</v>
      </c>
      <c r="E34319">
        <v>1</v>
      </c>
      <c r="S34319" t="s">
        <v>24</v>
      </c>
      <c r="T34319" t="s">
        <v>27</v>
      </c>
      <c r="V34319" t="s">
        <v>36</v>
      </c>
      <c r="W34319" t="s">
        <v>322</v>
      </c>
      <c r="X34319" t="s">
        <v>38</v>
      </c>
    </row>
    <row r="34320" spans="1:24" x14ac:dyDescent="0.25">
      <c r="A34320">
        <v>19387043</v>
      </c>
      <c r="B34320" t="s">
        <v>24</v>
      </c>
      <c r="C34320" t="s">
        <v>34373</v>
      </c>
      <c r="D34320" t="s">
        <v>29</v>
      </c>
      <c r="E34320">
        <v>1</v>
      </c>
      <c r="S34320" t="s">
        <v>24</v>
      </c>
      <c r="T34320" t="s">
        <v>27</v>
      </c>
      <c r="V34320" t="s">
        <v>36</v>
      </c>
      <c r="W34320" t="s">
        <v>322</v>
      </c>
      <c r="X34320" t="s">
        <v>38</v>
      </c>
    </row>
    <row r="34321" spans="1:24" x14ac:dyDescent="0.25">
      <c r="A34321">
        <v>19387043</v>
      </c>
      <c r="B34321" t="s">
        <v>24</v>
      </c>
      <c r="C34321" t="s">
        <v>34374</v>
      </c>
      <c r="D34321" t="s">
        <v>26</v>
      </c>
      <c r="E34321">
        <v>1</v>
      </c>
      <c r="S34321" t="s">
        <v>24</v>
      </c>
      <c r="T34321" t="s">
        <v>27</v>
      </c>
      <c r="V34321" t="s">
        <v>36</v>
      </c>
      <c r="W34321" t="s">
        <v>322</v>
      </c>
      <c r="X34321" t="s">
        <v>38</v>
      </c>
    </row>
    <row r="34322" spans="1:24" x14ac:dyDescent="0.25">
      <c r="A34322">
        <v>19387043</v>
      </c>
      <c r="B34322" t="s">
        <v>24</v>
      </c>
      <c r="C34322" t="s">
        <v>34375</v>
      </c>
      <c r="D34322" t="s">
        <v>29</v>
      </c>
      <c r="E34322">
        <v>1</v>
      </c>
      <c r="S34322" t="s">
        <v>24</v>
      </c>
      <c r="T34322" t="s">
        <v>27</v>
      </c>
      <c r="V34322" t="s">
        <v>36</v>
      </c>
      <c r="W34322" t="s">
        <v>322</v>
      </c>
      <c r="X34322" t="s">
        <v>38</v>
      </c>
    </row>
    <row r="34323" spans="1:24" x14ac:dyDescent="0.25">
      <c r="A34323">
        <v>19388762</v>
      </c>
      <c r="B34323" t="s">
        <v>24</v>
      </c>
      <c r="C34323" t="s">
        <v>34376</v>
      </c>
      <c r="D34323" t="s">
        <v>26</v>
      </c>
      <c r="E34323">
        <v>1</v>
      </c>
      <c r="S34323" t="s">
        <v>24</v>
      </c>
      <c r="T34323" t="s">
        <v>43</v>
      </c>
      <c r="V34323" t="s">
        <v>36</v>
      </c>
      <c r="W34323" t="s">
        <v>56</v>
      </c>
      <c r="X34323" t="s">
        <v>44</v>
      </c>
    </row>
    <row r="34324" spans="1:24" x14ac:dyDescent="0.25">
      <c r="A34324">
        <v>19388762</v>
      </c>
      <c r="B34324" t="s">
        <v>24</v>
      </c>
      <c r="C34324" t="s">
        <v>34377</v>
      </c>
      <c r="D34324" t="s">
        <v>26</v>
      </c>
      <c r="G34324">
        <v>0</v>
      </c>
      <c r="H34324">
        <v>0</v>
      </c>
      <c r="J34324">
        <v>0</v>
      </c>
      <c r="N34324">
        <v>0</v>
      </c>
      <c r="O34324">
        <v>-1</v>
      </c>
      <c r="Q34324">
        <v>1</v>
      </c>
      <c r="S34324" t="s">
        <v>24</v>
      </c>
      <c r="T34324" t="s">
        <v>43</v>
      </c>
      <c r="V34324" t="s">
        <v>36</v>
      </c>
      <c r="W34324" t="s">
        <v>56</v>
      </c>
      <c r="X34324" t="s">
        <v>44</v>
      </c>
    </row>
    <row r="34325" spans="1:24" x14ac:dyDescent="0.25">
      <c r="A34325">
        <v>19388963</v>
      </c>
      <c r="B34325" t="s">
        <v>24</v>
      </c>
      <c r="C34325" t="s">
        <v>34378</v>
      </c>
      <c r="D34325" t="s">
        <v>26</v>
      </c>
      <c r="F34325">
        <v>1</v>
      </c>
      <c r="K34325">
        <v>0</v>
      </c>
      <c r="L34325">
        <v>1</v>
      </c>
      <c r="S34325" t="s">
        <v>24</v>
      </c>
      <c r="T34325" t="s">
        <v>35</v>
      </c>
    </row>
    <row r="34326" spans="1:24" x14ac:dyDescent="0.25">
      <c r="A34326">
        <v>19388963</v>
      </c>
      <c r="B34326" t="s">
        <v>24</v>
      </c>
      <c r="C34326" t="s">
        <v>34379</v>
      </c>
      <c r="D34326" t="s">
        <v>29</v>
      </c>
      <c r="F34326">
        <v>1</v>
      </c>
      <c r="K34326">
        <v>0</v>
      </c>
      <c r="L34326">
        <v>1</v>
      </c>
      <c r="S34326" t="s">
        <v>24</v>
      </c>
      <c r="T34326" t="s">
        <v>35</v>
      </c>
    </row>
    <row r="34327" spans="1:24" x14ac:dyDescent="0.25">
      <c r="A34327">
        <v>19388963</v>
      </c>
      <c r="B34327" t="s">
        <v>24</v>
      </c>
      <c r="C34327" t="s">
        <v>34380</v>
      </c>
      <c r="D34327" t="s">
        <v>29</v>
      </c>
      <c r="F34327">
        <v>1</v>
      </c>
      <c r="K34327">
        <v>0</v>
      </c>
      <c r="L34327">
        <v>1</v>
      </c>
      <c r="S34327" t="s">
        <v>24</v>
      </c>
      <c r="T34327" t="s">
        <v>35</v>
      </c>
    </row>
    <row r="34328" spans="1:24" x14ac:dyDescent="0.25">
      <c r="A34328">
        <v>19389879</v>
      </c>
      <c r="B34328" t="s">
        <v>33</v>
      </c>
      <c r="C34328" t="s">
        <v>34381</v>
      </c>
      <c r="D34328" t="s">
        <v>26</v>
      </c>
      <c r="E34328">
        <v>1</v>
      </c>
      <c r="S34328" t="s">
        <v>33</v>
      </c>
      <c r="T34328" t="s">
        <v>73</v>
      </c>
      <c r="V34328" t="s">
        <v>450</v>
      </c>
      <c r="W34328" t="s">
        <v>37</v>
      </c>
      <c r="X34328" t="s">
        <v>38</v>
      </c>
    </row>
    <row r="34329" spans="1:24" x14ac:dyDescent="0.25">
      <c r="A34329">
        <v>19389879</v>
      </c>
      <c r="B34329" t="s">
        <v>33</v>
      </c>
      <c r="C34329" t="s">
        <v>34382</v>
      </c>
      <c r="D34329" t="s">
        <v>29</v>
      </c>
      <c r="E34329">
        <v>1</v>
      </c>
      <c r="S34329" t="s">
        <v>33</v>
      </c>
      <c r="T34329" t="s">
        <v>73</v>
      </c>
      <c r="V34329" t="s">
        <v>450</v>
      </c>
      <c r="W34329" t="s">
        <v>37</v>
      </c>
      <c r="X34329" t="s">
        <v>38</v>
      </c>
    </row>
    <row r="34330" spans="1:24" x14ac:dyDescent="0.25">
      <c r="A34330">
        <v>19389879</v>
      </c>
      <c r="B34330" t="s">
        <v>33</v>
      </c>
      <c r="C34330" t="s">
        <v>34383</v>
      </c>
      <c r="D34330" t="s">
        <v>26</v>
      </c>
      <c r="E34330">
        <v>1</v>
      </c>
      <c r="S34330" t="s">
        <v>33</v>
      </c>
      <c r="T34330" t="s">
        <v>73</v>
      </c>
      <c r="V34330" t="s">
        <v>450</v>
      </c>
      <c r="W34330" t="s">
        <v>37</v>
      </c>
      <c r="X34330" t="s">
        <v>38</v>
      </c>
    </row>
    <row r="34331" spans="1:24" x14ac:dyDescent="0.25">
      <c r="A34331">
        <v>19389879</v>
      </c>
      <c r="B34331" t="s">
        <v>33</v>
      </c>
      <c r="C34331" t="s">
        <v>34384</v>
      </c>
      <c r="D34331" t="s">
        <v>29</v>
      </c>
      <c r="E34331">
        <v>1</v>
      </c>
      <c r="S34331" t="s">
        <v>33</v>
      </c>
      <c r="T34331" t="s">
        <v>73</v>
      </c>
      <c r="V34331" t="s">
        <v>450</v>
      </c>
      <c r="W34331" t="s">
        <v>37</v>
      </c>
      <c r="X34331" t="s">
        <v>38</v>
      </c>
    </row>
    <row r="34332" spans="1:24" x14ac:dyDescent="0.25">
      <c r="A34332">
        <v>19389879</v>
      </c>
      <c r="B34332" t="s">
        <v>33</v>
      </c>
      <c r="C34332" t="s">
        <v>34385</v>
      </c>
      <c r="D34332" t="s">
        <v>26</v>
      </c>
      <c r="E34332">
        <v>1</v>
      </c>
      <c r="S34332" t="s">
        <v>33</v>
      </c>
      <c r="T34332" t="s">
        <v>73</v>
      </c>
      <c r="V34332" t="s">
        <v>450</v>
      </c>
      <c r="W34332" t="s">
        <v>37</v>
      </c>
      <c r="X34332" t="s">
        <v>38</v>
      </c>
    </row>
    <row r="34333" spans="1:24" x14ac:dyDescent="0.25">
      <c r="A34333">
        <v>19389879</v>
      </c>
      <c r="B34333" t="s">
        <v>33</v>
      </c>
      <c r="C34333" t="s">
        <v>34386</v>
      </c>
      <c r="D34333" t="s">
        <v>29</v>
      </c>
      <c r="E34333">
        <v>1</v>
      </c>
      <c r="S34333" t="s">
        <v>33</v>
      </c>
      <c r="T34333" t="s">
        <v>73</v>
      </c>
      <c r="V34333" t="s">
        <v>450</v>
      </c>
      <c r="W34333" t="s">
        <v>37</v>
      </c>
      <c r="X34333" t="s">
        <v>38</v>
      </c>
    </row>
    <row r="34334" spans="1:24" x14ac:dyDescent="0.25">
      <c r="A34334">
        <v>19389879</v>
      </c>
      <c r="B34334" t="s">
        <v>33</v>
      </c>
      <c r="C34334" t="s">
        <v>34387</v>
      </c>
      <c r="D34334" t="s">
        <v>26</v>
      </c>
      <c r="E34334">
        <v>1</v>
      </c>
      <c r="S34334" t="s">
        <v>33</v>
      </c>
      <c r="T34334" t="s">
        <v>73</v>
      </c>
      <c r="V34334" t="s">
        <v>450</v>
      </c>
      <c r="W34334" t="s">
        <v>37</v>
      </c>
      <c r="X34334" t="s">
        <v>38</v>
      </c>
    </row>
    <row r="34335" spans="1:24" x14ac:dyDescent="0.25">
      <c r="A34335">
        <v>19389879</v>
      </c>
      <c r="B34335" t="s">
        <v>33</v>
      </c>
      <c r="C34335" t="s">
        <v>34388</v>
      </c>
      <c r="D34335" t="s">
        <v>29</v>
      </c>
      <c r="E34335">
        <v>1</v>
      </c>
      <c r="S34335" t="s">
        <v>33</v>
      </c>
      <c r="T34335" t="s">
        <v>73</v>
      </c>
      <c r="V34335" t="s">
        <v>450</v>
      </c>
      <c r="W34335" t="s">
        <v>37</v>
      </c>
      <c r="X34335" t="s">
        <v>38</v>
      </c>
    </row>
    <row r="34336" spans="1:24" x14ac:dyDescent="0.25">
      <c r="A34336">
        <v>19391020</v>
      </c>
      <c r="B34336" t="s">
        <v>33</v>
      </c>
      <c r="C34336" t="s">
        <v>34389</v>
      </c>
      <c r="D34336" t="s">
        <v>26</v>
      </c>
      <c r="N34336">
        <v>1</v>
      </c>
      <c r="S34336" t="s">
        <v>33</v>
      </c>
      <c r="T34336" t="s">
        <v>54</v>
      </c>
      <c r="V34336" t="s">
        <v>67</v>
      </c>
      <c r="W34336" t="s">
        <v>37</v>
      </c>
    </row>
    <row r="34337" spans="1:24" x14ac:dyDescent="0.25">
      <c r="A34337">
        <v>19391020</v>
      </c>
      <c r="B34337" t="s">
        <v>33</v>
      </c>
      <c r="C34337" t="s">
        <v>34390</v>
      </c>
      <c r="D34337" t="s">
        <v>26</v>
      </c>
      <c r="N34337">
        <v>1</v>
      </c>
      <c r="S34337" t="s">
        <v>33</v>
      </c>
      <c r="T34337" t="s">
        <v>54</v>
      </c>
      <c r="V34337" t="s">
        <v>67</v>
      </c>
      <c r="W34337" t="s">
        <v>37</v>
      </c>
    </row>
    <row r="34338" spans="1:24" x14ac:dyDescent="0.25">
      <c r="A34338">
        <v>19391020</v>
      </c>
      <c r="B34338" t="s">
        <v>33</v>
      </c>
      <c r="C34338" t="s">
        <v>34391</v>
      </c>
      <c r="D34338" t="s">
        <v>29</v>
      </c>
      <c r="N34338">
        <v>1</v>
      </c>
      <c r="S34338" t="s">
        <v>33</v>
      </c>
      <c r="T34338" t="s">
        <v>54</v>
      </c>
      <c r="V34338" t="s">
        <v>67</v>
      </c>
      <c r="W34338" t="s">
        <v>37</v>
      </c>
    </row>
    <row r="34339" spans="1:24" x14ac:dyDescent="0.25">
      <c r="A34339">
        <v>19391020</v>
      </c>
      <c r="B34339" t="s">
        <v>33</v>
      </c>
      <c r="C34339" t="s">
        <v>34392</v>
      </c>
      <c r="D34339" t="s">
        <v>29</v>
      </c>
      <c r="N34339">
        <v>1</v>
      </c>
      <c r="S34339" t="s">
        <v>33</v>
      </c>
      <c r="T34339" t="s">
        <v>54</v>
      </c>
      <c r="V34339" t="s">
        <v>67</v>
      </c>
      <c r="W34339" t="s">
        <v>37</v>
      </c>
    </row>
    <row r="34340" spans="1:24" x14ac:dyDescent="0.25">
      <c r="A34340">
        <v>19391020</v>
      </c>
      <c r="B34340" t="s">
        <v>33</v>
      </c>
      <c r="C34340" t="s">
        <v>34393</v>
      </c>
      <c r="D34340" t="s">
        <v>26</v>
      </c>
      <c r="N34340">
        <v>1</v>
      </c>
      <c r="S34340" t="s">
        <v>33</v>
      </c>
      <c r="T34340" t="s">
        <v>54</v>
      </c>
      <c r="V34340" t="s">
        <v>67</v>
      </c>
      <c r="W34340" t="s">
        <v>37</v>
      </c>
    </row>
    <row r="34341" spans="1:24" x14ac:dyDescent="0.25">
      <c r="A34341">
        <v>19391020</v>
      </c>
      <c r="B34341" t="s">
        <v>33</v>
      </c>
      <c r="C34341" t="s">
        <v>34394</v>
      </c>
      <c r="D34341" t="s">
        <v>26</v>
      </c>
      <c r="G34341">
        <v>-1</v>
      </c>
      <c r="N34341">
        <v>1</v>
      </c>
      <c r="Q34341">
        <v>1</v>
      </c>
      <c r="S34341" t="s">
        <v>33</v>
      </c>
      <c r="T34341" t="s">
        <v>54</v>
      </c>
      <c r="V34341" t="s">
        <v>67</v>
      </c>
      <c r="W34341" t="s">
        <v>37</v>
      </c>
    </row>
    <row r="34342" spans="1:24" x14ac:dyDescent="0.25">
      <c r="A34342">
        <v>19391020</v>
      </c>
      <c r="B34342" t="s">
        <v>33</v>
      </c>
      <c r="C34342" t="s">
        <v>34395</v>
      </c>
      <c r="D34342" t="s">
        <v>26</v>
      </c>
      <c r="N34342">
        <v>1</v>
      </c>
      <c r="S34342" t="s">
        <v>33</v>
      </c>
      <c r="T34342" t="s">
        <v>54</v>
      </c>
      <c r="V34342" t="s">
        <v>67</v>
      </c>
      <c r="W34342" t="s">
        <v>37</v>
      </c>
    </row>
    <row r="34343" spans="1:24" x14ac:dyDescent="0.25">
      <c r="A34343">
        <v>19392561</v>
      </c>
      <c r="B34343" t="s">
        <v>33</v>
      </c>
      <c r="C34343" t="s">
        <v>34396</v>
      </c>
      <c r="D34343" t="s">
        <v>26</v>
      </c>
      <c r="H34343">
        <v>1</v>
      </c>
      <c r="K34343">
        <v>0</v>
      </c>
      <c r="P34343">
        <v>1</v>
      </c>
      <c r="S34343" t="s">
        <v>33</v>
      </c>
      <c r="T34343" t="s">
        <v>173</v>
      </c>
      <c r="V34343" t="s">
        <v>36</v>
      </c>
      <c r="W34343" t="s">
        <v>37</v>
      </c>
      <c r="X34343" t="s">
        <v>88</v>
      </c>
    </row>
    <row r="34344" spans="1:24" x14ac:dyDescent="0.25">
      <c r="A34344">
        <v>19392561</v>
      </c>
      <c r="B34344" t="s">
        <v>33</v>
      </c>
      <c r="C34344" t="s">
        <v>34397</v>
      </c>
      <c r="D34344" t="s">
        <v>26</v>
      </c>
      <c r="H34344">
        <v>1</v>
      </c>
      <c r="K34344">
        <v>0</v>
      </c>
      <c r="P34344">
        <v>1</v>
      </c>
      <c r="S34344" t="s">
        <v>33</v>
      </c>
      <c r="T34344" t="s">
        <v>173</v>
      </c>
      <c r="V34344" t="s">
        <v>36</v>
      </c>
      <c r="W34344" t="s">
        <v>37</v>
      </c>
      <c r="X34344" t="s">
        <v>88</v>
      </c>
    </row>
    <row r="34345" spans="1:24" x14ac:dyDescent="0.25">
      <c r="A34345">
        <v>19392561</v>
      </c>
      <c r="B34345" t="s">
        <v>33</v>
      </c>
      <c r="C34345" t="s">
        <v>34398</v>
      </c>
      <c r="D34345" t="s">
        <v>29</v>
      </c>
      <c r="H34345">
        <v>1</v>
      </c>
      <c r="K34345">
        <v>0</v>
      </c>
      <c r="P34345">
        <v>1</v>
      </c>
      <c r="S34345" t="s">
        <v>33</v>
      </c>
      <c r="T34345" t="s">
        <v>173</v>
      </c>
      <c r="V34345" t="s">
        <v>36</v>
      </c>
      <c r="W34345" t="s">
        <v>37</v>
      </c>
      <c r="X34345" t="s">
        <v>88</v>
      </c>
    </row>
    <row r="34346" spans="1:24" x14ac:dyDescent="0.25">
      <c r="A34346">
        <v>19392949</v>
      </c>
      <c r="B34346" t="s">
        <v>33</v>
      </c>
      <c r="C34346" t="s">
        <v>34399</v>
      </c>
      <c r="D34346" t="s">
        <v>26</v>
      </c>
      <c r="G34346">
        <v>0</v>
      </c>
      <c r="J34346">
        <v>0</v>
      </c>
      <c r="L34346">
        <v>0</v>
      </c>
      <c r="M34346">
        <v>1</v>
      </c>
      <c r="O34346">
        <v>0</v>
      </c>
      <c r="R34346">
        <v>1</v>
      </c>
      <c r="S34346" t="s">
        <v>33</v>
      </c>
      <c r="T34346" t="s">
        <v>54</v>
      </c>
      <c r="V34346" t="s">
        <v>67</v>
      </c>
      <c r="W34346" t="s">
        <v>56</v>
      </c>
    </row>
    <row r="34347" spans="1:24" x14ac:dyDescent="0.25">
      <c r="A34347">
        <v>19392949</v>
      </c>
      <c r="B34347" t="s">
        <v>33</v>
      </c>
      <c r="C34347" t="s">
        <v>34400</v>
      </c>
      <c r="D34347" t="s">
        <v>26</v>
      </c>
      <c r="E34347">
        <v>1</v>
      </c>
      <c r="G34347">
        <v>0</v>
      </c>
      <c r="R34347">
        <v>1</v>
      </c>
      <c r="S34347" t="s">
        <v>33</v>
      </c>
      <c r="T34347" t="s">
        <v>54</v>
      </c>
      <c r="V34347" t="s">
        <v>67</v>
      </c>
      <c r="W34347" t="s">
        <v>56</v>
      </c>
    </row>
    <row r="34348" spans="1:24" x14ac:dyDescent="0.25">
      <c r="A34348">
        <v>19392949</v>
      </c>
      <c r="B34348" t="s">
        <v>33</v>
      </c>
      <c r="C34348" t="s">
        <v>34401</v>
      </c>
      <c r="D34348" t="s">
        <v>26</v>
      </c>
      <c r="H34348">
        <v>1</v>
      </c>
      <c r="M34348">
        <v>-1</v>
      </c>
      <c r="O34348">
        <v>1</v>
      </c>
      <c r="S34348" t="s">
        <v>33</v>
      </c>
      <c r="T34348" t="s">
        <v>54</v>
      </c>
      <c r="V34348" t="s">
        <v>67</v>
      </c>
      <c r="W34348" t="s">
        <v>56</v>
      </c>
    </row>
    <row r="34349" spans="1:24" x14ac:dyDescent="0.25">
      <c r="A34349">
        <v>19392949</v>
      </c>
      <c r="B34349" t="s">
        <v>33</v>
      </c>
      <c r="C34349" t="s">
        <v>34402</v>
      </c>
      <c r="D34349" t="s">
        <v>26</v>
      </c>
      <c r="G34349">
        <v>0</v>
      </c>
      <c r="H34349">
        <v>1</v>
      </c>
      <c r="J34349">
        <v>0</v>
      </c>
      <c r="M34349">
        <v>1</v>
      </c>
      <c r="N34349">
        <v>0</v>
      </c>
      <c r="O34349">
        <v>1</v>
      </c>
      <c r="R34349">
        <v>1</v>
      </c>
      <c r="S34349" t="s">
        <v>33</v>
      </c>
      <c r="T34349" t="s">
        <v>54</v>
      </c>
      <c r="V34349" t="s">
        <v>67</v>
      </c>
      <c r="W34349" t="s">
        <v>56</v>
      </c>
    </row>
    <row r="34350" spans="1:24" x14ac:dyDescent="0.25">
      <c r="A34350">
        <v>19392949</v>
      </c>
      <c r="B34350" t="s">
        <v>33</v>
      </c>
      <c r="C34350" t="s">
        <v>34403</v>
      </c>
      <c r="D34350" t="s">
        <v>26</v>
      </c>
      <c r="F34350">
        <v>0</v>
      </c>
      <c r="H34350">
        <v>1</v>
      </c>
      <c r="M34350">
        <v>1</v>
      </c>
      <c r="N34350">
        <v>0</v>
      </c>
      <c r="O34350">
        <v>1</v>
      </c>
      <c r="Q34350">
        <v>-1</v>
      </c>
      <c r="R34350">
        <v>1</v>
      </c>
      <c r="S34350" t="s">
        <v>33</v>
      </c>
      <c r="T34350" t="s">
        <v>54</v>
      </c>
      <c r="V34350" t="s">
        <v>67</v>
      </c>
      <c r="W34350" t="s">
        <v>56</v>
      </c>
    </row>
    <row r="34351" spans="1:24" x14ac:dyDescent="0.25">
      <c r="A34351">
        <v>19392949</v>
      </c>
      <c r="B34351" t="s">
        <v>33</v>
      </c>
      <c r="C34351" t="s">
        <v>34404</v>
      </c>
      <c r="D34351" t="s">
        <v>26</v>
      </c>
      <c r="M34351">
        <v>1</v>
      </c>
      <c r="S34351" t="s">
        <v>33</v>
      </c>
      <c r="T34351" t="s">
        <v>54</v>
      </c>
      <c r="V34351" t="s">
        <v>67</v>
      </c>
      <c r="W34351" t="s">
        <v>56</v>
      </c>
    </row>
    <row r="34352" spans="1:24" x14ac:dyDescent="0.25">
      <c r="A34352">
        <v>19392949</v>
      </c>
      <c r="B34352" t="s">
        <v>33</v>
      </c>
      <c r="C34352" t="s">
        <v>34405</v>
      </c>
      <c r="D34352" t="s">
        <v>26</v>
      </c>
      <c r="L34352">
        <v>1</v>
      </c>
      <c r="M34352">
        <v>1</v>
      </c>
      <c r="O34352">
        <v>1</v>
      </c>
      <c r="R34352">
        <v>1</v>
      </c>
      <c r="S34352" t="s">
        <v>33</v>
      </c>
      <c r="T34352" t="s">
        <v>54</v>
      </c>
      <c r="V34352" t="s">
        <v>67</v>
      </c>
      <c r="W34352" t="s">
        <v>56</v>
      </c>
    </row>
    <row r="34353" spans="1:24" x14ac:dyDescent="0.25">
      <c r="A34353">
        <v>19392949</v>
      </c>
      <c r="B34353" t="s">
        <v>33</v>
      </c>
      <c r="C34353" t="s">
        <v>34406</v>
      </c>
      <c r="D34353" t="s">
        <v>26</v>
      </c>
      <c r="E34353">
        <v>1</v>
      </c>
      <c r="S34353" t="s">
        <v>33</v>
      </c>
      <c r="T34353" t="s">
        <v>54</v>
      </c>
      <c r="V34353" t="s">
        <v>67</v>
      </c>
      <c r="W34353" t="s">
        <v>56</v>
      </c>
    </row>
    <row r="34354" spans="1:24" x14ac:dyDescent="0.25">
      <c r="A34354">
        <v>19392949</v>
      </c>
      <c r="B34354" t="s">
        <v>33</v>
      </c>
      <c r="C34354" t="s">
        <v>34407</v>
      </c>
      <c r="D34354" t="s">
        <v>26</v>
      </c>
      <c r="E34354">
        <v>1</v>
      </c>
      <c r="G34354">
        <v>0</v>
      </c>
      <c r="R34354">
        <v>1</v>
      </c>
      <c r="S34354" t="s">
        <v>33</v>
      </c>
      <c r="T34354" t="s">
        <v>54</v>
      </c>
      <c r="V34354" t="s">
        <v>67</v>
      </c>
      <c r="W34354" t="s">
        <v>56</v>
      </c>
    </row>
    <row r="34355" spans="1:24" x14ac:dyDescent="0.25">
      <c r="A34355">
        <v>19392949</v>
      </c>
      <c r="B34355" t="s">
        <v>33</v>
      </c>
      <c r="C34355" t="s">
        <v>34408</v>
      </c>
      <c r="D34355" t="s">
        <v>26</v>
      </c>
      <c r="G34355">
        <v>0</v>
      </c>
      <c r="J34355">
        <v>0</v>
      </c>
      <c r="L34355">
        <v>0</v>
      </c>
      <c r="M34355">
        <v>1</v>
      </c>
      <c r="N34355">
        <v>0</v>
      </c>
      <c r="O34355">
        <v>0</v>
      </c>
      <c r="R34355">
        <v>1</v>
      </c>
      <c r="S34355" t="s">
        <v>33</v>
      </c>
      <c r="T34355" t="s">
        <v>54</v>
      </c>
      <c r="V34355" t="s">
        <v>67</v>
      </c>
      <c r="W34355" t="s">
        <v>56</v>
      </c>
    </row>
    <row r="34356" spans="1:24" x14ac:dyDescent="0.25">
      <c r="A34356">
        <v>19392949</v>
      </c>
      <c r="B34356" t="s">
        <v>33</v>
      </c>
      <c r="C34356" t="s">
        <v>34409</v>
      </c>
      <c r="D34356" t="s">
        <v>29</v>
      </c>
      <c r="G34356">
        <v>0</v>
      </c>
      <c r="J34356">
        <v>0</v>
      </c>
      <c r="L34356">
        <v>0</v>
      </c>
      <c r="M34356">
        <v>1</v>
      </c>
      <c r="N34356">
        <v>0</v>
      </c>
      <c r="O34356">
        <v>0</v>
      </c>
      <c r="R34356">
        <v>1</v>
      </c>
      <c r="S34356" t="s">
        <v>33</v>
      </c>
      <c r="T34356" t="s">
        <v>54</v>
      </c>
      <c r="V34356" t="s">
        <v>67</v>
      </c>
      <c r="W34356" t="s">
        <v>56</v>
      </c>
    </row>
    <row r="34357" spans="1:24" x14ac:dyDescent="0.25">
      <c r="A34357">
        <v>19392949</v>
      </c>
      <c r="B34357" t="s">
        <v>33</v>
      </c>
      <c r="C34357" t="s">
        <v>34410</v>
      </c>
      <c r="D34357" t="s">
        <v>26</v>
      </c>
      <c r="K34357">
        <v>-1</v>
      </c>
      <c r="L34357">
        <v>1</v>
      </c>
      <c r="R34357">
        <v>1</v>
      </c>
      <c r="S34357" t="s">
        <v>33</v>
      </c>
      <c r="T34357" t="s">
        <v>54</v>
      </c>
      <c r="V34357" t="s">
        <v>67</v>
      </c>
      <c r="W34357" t="s">
        <v>56</v>
      </c>
    </row>
    <row r="34358" spans="1:24" x14ac:dyDescent="0.25">
      <c r="A34358">
        <v>19392949</v>
      </c>
      <c r="B34358" t="s">
        <v>33</v>
      </c>
      <c r="C34358" t="s">
        <v>34411</v>
      </c>
      <c r="D34358" t="s">
        <v>26</v>
      </c>
      <c r="H34358">
        <v>1</v>
      </c>
      <c r="K34358">
        <v>-1</v>
      </c>
      <c r="M34358">
        <v>-1</v>
      </c>
      <c r="S34358" t="s">
        <v>33</v>
      </c>
      <c r="T34358" t="s">
        <v>54</v>
      </c>
      <c r="V34358" t="s">
        <v>67</v>
      </c>
      <c r="W34358" t="s">
        <v>56</v>
      </c>
    </row>
    <row r="34359" spans="1:24" x14ac:dyDescent="0.25">
      <c r="A34359">
        <v>19392949</v>
      </c>
      <c r="B34359" t="s">
        <v>33</v>
      </c>
      <c r="C34359" t="s">
        <v>34412</v>
      </c>
      <c r="D34359" t="s">
        <v>26</v>
      </c>
      <c r="H34359">
        <v>-1</v>
      </c>
      <c r="J34359">
        <v>0</v>
      </c>
      <c r="L34359">
        <v>0</v>
      </c>
      <c r="M34359">
        <v>1</v>
      </c>
      <c r="N34359">
        <v>0</v>
      </c>
      <c r="R34359">
        <v>1</v>
      </c>
      <c r="S34359" t="s">
        <v>33</v>
      </c>
      <c r="T34359" t="s">
        <v>54</v>
      </c>
      <c r="V34359" t="s">
        <v>67</v>
      </c>
      <c r="W34359" t="s">
        <v>56</v>
      </c>
    </row>
    <row r="34360" spans="1:24" x14ac:dyDescent="0.25">
      <c r="A34360">
        <v>19394285</v>
      </c>
      <c r="B34360" t="s">
        <v>24</v>
      </c>
      <c r="C34360" t="s">
        <v>34413</v>
      </c>
      <c r="D34360" t="s">
        <v>26</v>
      </c>
      <c r="E34360">
        <v>1</v>
      </c>
      <c r="S34360" t="s">
        <v>24</v>
      </c>
      <c r="T34360" t="s">
        <v>82</v>
      </c>
    </row>
    <row r="34361" spans="1:24" x14ac:dyDescent="0.25">
      <c r="A34361">
        <v>19394285</v>
      </c>
      <c r="B34361" t="s">
        <v>24</v>
      </c>
      <c r="C34361" t="s">
        <v>34414</v>
      </c>
      <c r="D34361" t="s">
        <v>29</v>
      </c>
      <c r="E34361">
        <v>1</v>
      </c>
      <c r="S34361" t="s">
        <v>24</v>
      </c>
      <c r="T34361" t="s">
        <v>82</v>
      </c>
    </row>
    <row r="34362" spans="1:24" x14ac:dyDescent="0.25">
      <c r="A34362">
        <v>19394285</v>
      </c>
      <c r="B34362" t="s">
        <v>24</v>
      </c>
      <c r="C34362" t="s">
        <v>34415</v>
      </c>
      <c r="D34362" t="s">
        <v>29</v>
      </c>
      <c r="E34362">
        <v>1</v>
      </c>
      <c r="S34362" t="s">
        <v>24</v>
      </c>
      <c r="T34362" t="s">
        <v>82</v>
      </c>
    </row>
    <row r="34363" spans="1:24" x14ac:dyDescent="0.25">
      <c r="A34363">
        <v>19401858</v>
      </c>
      <c r="B34363" t="s">
        <v>33</v>
      </c>
      <c r="C34363" t="s">
        <v>34416</v>
      </c>
      <c r="D34363" t="s">
        <v>26</v>
      </c>
      <c r="E34363">
        <v>1</v>
      </c>
      <c r="S34363" t="s">
        <v>33</v>
      </c>
      <c r="T34363" t="s">
        <v>43</v>
      </c>
    </row>
    <row r="34364" spans="1:24" x14ac:dyDescent="0.25">
      <c r="A34364">
        <v>19401858</v>
      </c>
      <c r="B34364" t="s">
        <v>33</v>
      </c>
      <c r="C34364" t="s">
        <v>34417</v>
      </c>
      <c r="D34364" t="s">
        <v>29</v>
      </c>
      <c r="E34364">
        <v>1</v>
      </c>
      <c r="S34364" t="s">
        <v>33</v>
      </c>
      <c r="T34364" t="s">
        <v>43</v>
      </c>
    </row>
    <row r="34365" spans="1:24" x14ac:dyDescent="0.25">
      <c r="A34365">
        <v>19401858</v>
      </c>
      <c r="B34365" t="s">
        <v>33</v>
      </c>
      <c r="C34365" t="s">
        <v>34418</v>
      </c>
      <c r="D34365" t="s">
        <v>26</v>
      </c>
      <c r="E34365">
        <v>1</v>
      </c>
      <c r="S34365" t="s">
        <v>33</v>
      </c>
      <c r="T34365" t="s">
        <v>43</v>
      </c>
    </row>
    <row r="34366" spans="1:24" x14ac:dyDescent="0.25">
      <c r="A34366">
        <v>19401858</v>
      </c>
      <c r="B34366" t="s">
        <v>33</v>
      </c>
      <c r="C34366" t="s">
        <v>34419</v>
      </c>
      <c r="D34366" t="s">
        <v>29</v>
      </c>
      <c r="E34366">
        <v>1</v>
      </c>
      <c r="S34366" t="s">
        <v>33</v>
      </c>
      <c r="T34366" t="s">
        <v>43</v>
      </c>
    </row>
    <row r="34367" spans="1:24" x14ac:dyDescent="0.25">
      <c r="A34367">
        <v>19402079</v>
      </c>
      <c r="B34367" t="s">
        <v>33</v>
      </c>
      <c r="C34367" t="s">
        <v>34420</v>
      </c>
      <c r="D34367" t="s">
        <v>26</v>
      </c>
      <c r="G34367">
        <v>1</v>
      </c>
      <c r="K34367">
        <v>1</v>
      </c>
      <c r="N34367">
        <v>0</v>
      </c>
      <c r="O34367">
        <v>1</v>
      </c>
      <c r="S34367" t="s">
        <v>33</v>
      </c>
      <c r="T34367" t="s">
        <v>43</v>
      </c>
      <c r="V34367" t="s">
        <v>36</v>
      </c>
      <c r="W34367" t="s">
        <v>37</v>
      </c>
      <c r="X34367" t="s">
        <v>88</v>
      </c>
    </row>
    <row r="34368" spans="1:24" x14ac:dyDescent="0.25">
      <c r="A34368">
        <v>19402079</v>
      </c>
      <c r="B34368" t="s">
        <v>33</v>
      </c>
      <c r="C34368" t="s">
        <v>34421</v>
      </c>
      <c r="D34368" t="s">
        <v>29</v>
      </c>
      <c r="G34368">
        <v>1</v>
      </c>
      <c r="K34368">
        <v>1</v>
      </c>
      <c r="N34368">
        <v>0</v>
      </c>
      <c r="O34368">
        <v>1</v>
      </c>
      <c r="S34368" t="s">
        <v>33</v>
      </c>
      <c r="T34368" t="s">
        <v>43</v>
      </c>
      <c r="V34368" t="s">
        <v>36</v>
      </c>
      <c r="W34368" t="s">
        <v>37</v>
      </c>
      <c r="X34368" t="s">
        <v>88</v>
      </c>
    </row>
    <row r="34369" spans="1:24" x14ac:dyDescent="0.25">
      <c r="A34369">
        <v>19406374</v>
      </c>
      <c r="B34369" t="s">
        <v>24</v>
      </c>
      <c r="C34369" t="s">
        <v>34422</v>
      </c>
      <c r="D34369" t="s">
        <v>26</v>
      </c>
      <c r="E34369">
        <v>1</v>
      </c>
      <c r="S34369" t="s">
        <v>24</v>
      </c>
      <c r="T34369" s="1">
        <v>43758</v>
      </c>
      <c r="V34369" t="s">
        <v>194</v>
      </c>
      <c r="W34369" t="s">
        <v>37</v>
      </c>
      <c r="X34369" t="s">
        <v>38</v>
      </c>
    </row>
    <row r="34370" spans="1:24" x14ac:dyDescent="0.25">
      <c r="A34370">
        <v>19406374</v>
      </c>
      <c r="B34370" t="s">
        <v>24</v>
      </c>
      <c r="C34370" t="s">
        <v>34423</v>
      </c>
      <c r="D34370" t="s">
        <v>29</v>
      </c>
      <c r="E34370">
        <v>1</v>
      </c>
      <c r="S34370" t="s">
        <v>24</v>
      </c>
      <c r="T34370" s="1">
        <v>43758</v>
      </c>
      <c r="V34370" t="s">
        <v>194</v>
      </c>
      <c r="W34370" t="s">
        <v>37</v>
      </c>
      <c r="X34370" t="s">
        <v>38</v>
      </c>
    </row>
    <row r="34371" spans="1:24" x14ac:dyDescent="0.25">
      <c r="A34371">
        <v>19406374</v>
      </c>
      <c r="B34371" t="s">
        <v>24</v>
      </c>
      <c r="C34371" t="s">
        <v>34424</v>
      </c>
      <c r="D34371" t="s">
        <v>26</v>
      </c>
      <c r="E34371">
        <v>1</v>
      </c>
      <c r="S34371" t="s">
        <v>24</v>
      </c>
      <c r="T34371" s="1">
        <v>43758</v>
      </c>
      <c r="V34371" t="s">
        <v>194</v>
      </c>
      <c r="W34371" t="s">
        <v>37</v>
      </c>
      <c r="X34371" t="s">
        <v>38</v>
      </c>
    </row>
    <row r="34372" spans="1:24" x14ac:dyDescent="0.25">
      <c r="A34372">
        <v>19406374</v>
      </c>
      <c r="B34372" t="s">
        <v>24</v>
      </c>
      <c r="C34372" t="s">
        <v>34425</v>
      </c>
      <c r="D34372" t="s">
        <v>29</v>
      </c>
      <c r="E34372">
        <v>1</v>
      </c>
      <c r="S34372" t="s">
        <v>24</v>
      </c>
      <c r="T34372" s="1">
        <v>43758</v>
      </c>
      <c r="V34372" t="s">
        <v>194</v>
      </c>
      <c r="W34372" t="s">
        <v>37</v>
      </c>
      <c r="X34372" t="s">
        <v>38</v>
      </c>
    </row>
    <row r="34373" spans="1:24" x14ac:dyDescent="0.25">
      <c r="A34373">
        <v>19406374</v>
      </c>
      <c r="B34373" t="s">
        <v>24</v>
      </c>
      <c r="C34373" t="s">
        <v>34426</v>
      </c>
      <c r="D34373" t="s">
        <v>26</v>
      </c>
      <c r="E34373">
        <v>1</v>
      </c>
      <c r="S34373" t="s">
        <v>24</v>
      </c>
      <c r="T34373" s="1">
        <v>43758</v>
      </c>
      <c r="V34373" t="s">
        <v>194</v>
      </c>
      <c r="W34373" t="s">
        <v>37</v>
      </c>
      <c r="X34373" t="s">
        <v>38</v>
      </c>
    </row>
    <row r="34374" spans="1:24" x14ac:dyDescent="0.25">
      <c r="A34374">
        <v>19406374</v>
      </c>
      <c r="B34374" t="s">
        <v>24</v>
      </c>
      <c r="C34374" t="s">
        <v>34427</v>
      </c>
      <c r="D34374" t="s">
        <v>29</v>
      </c>
      <c r="E34374">
        <v>1</v>
      </c>
      <c r="S34374" t="s">
        <v>24</v>
      </c>
      <c r="T34374" s="1">
        <v>43758</v>
      </c>
      <c r="V34374" t="s">
        <v>194</v>
      </c>
      <c r="W34374" t="s">
        <v>37</v>
      </c>
      <c r="X34374" t="s">
        <v>38</v>
      </c>
    </row>
    <row r="34375" spans="1:24" x14ac:dyDescent="0.25">
      <c r="A34375">
        <v>19406374</v>
      </c>
      <c r="B34375" t="s">
        <v>24</v>
      </c>
      <c r="C34375" t="s">
        <v>34428</v>
      </c>
      <c r="D34375" t="s">
        <v>26</v>
      </c>
      <c r="E34375">
        <v>1</v>
      </c>
      <c r="S34375" t="s">
        <v>24</v>
      </c>
      <c r="T34375" s="1">
        <v>43758</v>
      </c>
      <c r="V34375" t="s">
        <v>194</v>
      </c>
      <c r="W34375" t="s">
        <v>37</v>
      </c>
      <c r="X34375" t="s">
        <v>38</v>
      </c>
    </row>
    <row r="34376" spans="1:24" x14ac:dyDescent="0.25">
      <c r="A34376">
        <v>19406374</v>
      </c>
      <c r="B34376" t="s">
        <v>24</v>
      </c>
      <c r="C34376" t="s">
        <v>34429</v>
      </c>
      <c r="D34376" t="s">
        <v>29</v>
      </c>
      <c r="E34376">
        <v>1</v>
      </c>
      <c r="S34376" t="s">
        <v>24</v>
      </c>
      <c r="T34376" s="1">
        <v>43758</v>
      </c>
      <c r="V34376" t="s">
        <v>194</v>
      </c>
      <c r="W34376" t="s">
        <v>37</v>
      </c>
      <c r="X34376" t="s">
        <v>38</v>
      </c>
    </row>
    <row r="34377" spans="1:24" x14ac:dyDescent="0.25">
      <c r="A34377">
        <v>19407320</v>
      </c>
      <c r="B34377" t="s">
        <v>24</v>
      </c>
      <c r="C34377" t="s">
        <v>34430</v>
      </c>
      <c r="D34377" t="s">
        <v>26</v>
      </c>
      <c r="E34377">
        <v>1</v>
      </c>
      <c r="R34377">
        <v>0</v>
      </c>
      <c r="S34377" t="s">
        <v>24</v>
      </c>
      <c r="T34377" t="s">
        <v>73</v>
      </c>
    </row>
    <row r="34378" spans="1:24" x14ac:dyDescent="0.25">
      <c r="A34378">
        <v>19407320</v>
      </c>
      <c r="B34378" t="s">
        <v>24</v>
      </c>
      <c r="C34378" t="s">
        <v>34431</v>
      </c>
      <c r="D34378" t="s">
        <v>29</v>
      </c>
      <c r="E34378">
        <v>1</v>
      </c>
      <c r="R34378">
        <v>0</v>
      </c>
      <c r="S34378" t="s">
        <v>24</v>
      </c>
      <c r="T34378" t="s">
        <v>73</v>
      </c>
    </row>
    <row r="34379" spans="1:24" x14ac:dyDescent="0.25">
      <c r="A34379">
        <v>19407320</v>
      </c>
      <c r="B34379" t="s">
        <v>24</v>
      </c>
      <c r="C34379" t="s">
        <v>34432</v>
      </c>
      <c r="D34379" t="s">
        <v>26</v>
      </c>
      <c r="S34379" t="s">
        <v>24</v>
      </c>
      <c r="T34379" t="s">
        <v>73</v>
      </c>
    </row>
    <row r="34380" spans="1:24" x14ac:dyDescent="0.25">
      <c r="A34380">
        <v>19407320</v>
      </c>
      <c r="B34380" t="s">
        <v>24</v>
      </c>
      <c r="C34380" t="s">
        <v>34433</v>
      </c>
      <c r="D34380" t="s">
        <v>29</v>
      </c>
      <c r="S34380" t="s">
        <v>24</v>
      </c>
      <c r="T34380" t="s">
        <v>73</v>
      </c>
    </row>
    <row r="34381" spans="1:24" x14ac:dyDescent="0.25">
      <c r="A34381">
        <v>19409565</v>
      </c>
      <c r="B34381" t="s">
        <v>24</v>
      </c>
      <c r="C34381" t="s">
        <v>34434</v>
      </c>
      <c r="D34381" t="s">
        <v>26</v>
      </c>
      <c r="E34381">
        <v>1</v>
      </c>
      <c r="S34381" t="s">
        <v>24</v>
      </c>
      <c r="T34381" t="s">
        <v>73</v>
      </c>
    </row>
    <row r="34382" spans="1:24" x14ac:dyDescent="0.25">
      <c r="A34382">
        <v>19409565</v>
      </c>
      <c r="B34382" t="s">
        <v>24</v>
      </c>
      <c r="C34382" t="s">
        <v>34435</v>
      </c>
      <c r="D34382" t="s">
        <v>29</v>
      </c>
      <c r="E34382">
        <v>1</v>
      </c>
      <c r="S34382" t="s">
        <v>24</v>
      </c>
      <c r="T34382" t="s">
        <v>73</v>
      </c>
    </row>
    <row r="34383" spans="1:24" x14ac:dyDescent="0.25">
      <c r="A34383">
        <v>19409565</v>
      </c>
      <c r="B34383" t="s">
        <v>24</v>
      </c>
      <c r="C34383" t="s">
        <v>34436</v>
      </c>
      <c r="D34383" t="s">
        <v>26</v>
      </c>
      <c r="E34383">
        <v>1</v>
      </c>
      <c r="S34383" t="s">
        <v>24</v>
      </c>
      <c r="T34383" t="s">
        <v>73</v>
      </c>
    </row>
    <row r="34384" spans="1:24" x14ac:dyDescent="0.25">
      <c r="A34384">
        <v>19412668</v>
      </c>
      <c r="B34384" t="s">
        <v>33</v>
      </c>
      <c r="C34384" t="s">
        <v>34437</v>
      </c>
      <c r="D34384" t="s">
        <v>26</v>
      </c>
      <c r="E34384">
        <v>1</v>
      </c>
      <c r="S34384" t="s">
        <v>33</v>
      </c>
      <c r="T34384" t="s">
        <v>3238</v>
      </c>
    </row>
    <row r="34385" spans="1:24" x14ac:dyDescent="0.25">
      <c r="A34385">
        <v>19412668</v>
      </c>
      <c r="B34385" t="s">
        <v>33</v>
      </c>
      <c r="C34385" t="s">
        <v>34438</v>
      </c>
      <c r="D34385" t="s">
        <v>29</v>
      </c>
      <c r="E34385">
        <v>1</v>
      </c>
      <c r="S34385" t="s">
        <v>33</v>
      </c>
      <c r="T34385" t="s">
        <v>3238</v>
      </c>
    </row>
    <row r="34386" spans="1:24" x14ac:dyDescent="0.25">
      <c r="A34386">
        <v>19414432</v>
      </c>
      <c r="B34386" t="s">
        <v>24</v>
      </c>
      <c r="C34386" t="s">
        <v>34439</v>
      </c>
      <c r="D34386" t="s">
        <v>26</v>
      </c>
      <c r="E34386">
        <v>1</v>
      </c>
      <c r="G34386">
        <v>0</v>
      </c>
      <c r="S34386" t="s">
        <v>24</v>
      </c>
      <c r="T34386" t="s">
        <v>87</v>
      </c>
      <c r="V34386" t="s">
        <v>36</v>
      </c>
      <c r="W34386" t="s">
        <v>322</v>
      </c>
      <c r="X34386" t="s">
        <v>44</v>
      </c>
    </row>
    <row r="34387" spans="1:24" x14ac:dyDescent="0.25">
      <c r="A34387">
        <v>19414432</v>
      </c>
      <c r="B34387" t="s">
        <v>24</v>
      </c>
      <c r="C34387" t="s">
        <v>34440</v>
      </c>
      <c r="D34387" t="s">
        <v>29</v>
      </c>
      <c r="E34387">
        <v>1</v>
      </c>
      <c r="G34387">
        <v>0</v>
      </c>
      <c r="S34387" t="s">
        <v>24</v>
      </c>
      <c r="T34387" t="s">
        <v>87</v>
      </c>
      <c r="V34387" t="s">
        <v>36</v>
      </c>
      <c r="W34387" t="s">
        <v>322</v>
      </c>
      <c r="X34387" t="s">
        <v>44</v>
      </c>
    </row>
    <row r="34388" spans="1:24" x14ac:dyDescent="0.25">
      <c r="A34388">
        <v>19416392</v>
      </c>
      <c r="B34388" t="s">
        <v>24</v>
      </c>
      <c r="C34388" t="s">
        <v>34441</v>
      </c>
      <c r="D34388" t="s">
        <v>26</v>
      </c>
      <c r="E34388">
        <v>1</v>
      </c>
      <c r="S34388" t="s">
        <v>24</v>
      </c>
      <c r="T34388" t="s">
        <v>82</v>
      </c>
    </row>
    <row r="34389" spans="1:24" x14ac:dyDescent="0.25">
      <c r="A34389">
        <v>19416392</v>
      </c>
      <c r="B34389" t="s">
        <v>24</v>
      </c>
      <c r="C34389" t="s">
        <v>34442</v>
      </c>
      <c r="D34389" t="s">
        <v>29</v>
      </c>
      <c r="E34389">
        <v>1</v>
      </c>
      <c r="S34389" t="s">
        <v>24</v>
      </c>
      <c r="T34389" t="s">
        <v>82</v>
      </c>
    </row>
    <row r="34390" spans="1:24" x14ac:dyDescent="0.25">
      <c r="A34390">
        <v>19416392</v>
      </c>
      <c r="B34390" t="s">
        <v>24</v>
      </c>
      <c r="C34390" t="s">
        <v>34443</v>
      </c>
      <c r="D34390" t="s">
        <v>26</v>
      </c>
      <c r="F34390">
        <v>-1</v>
      </c>
      <c r="G34390">
        <v>-1</v>
      </c>
      <c r="N34390">
        <v>0</v>
      </c>
      <c r="O34390">
        <v>0</v>
      </c>
      <c r="S34390" t="s">
        <v>24</v>
      </c>
      <c r="T34390" t="s">
        <v>82</v>
      </c>
    </row>
    <row r="34391" spans="1:24" x14ac:dyDescent="0.25">
      <c r="A34391">
        <v>19416392</v>
      </c>
      <c r="B34391" t="s">
        <v>24</v>
      </c>
      <c r="C34391" t="s">
        <v>34444</v>
      </c>
      <c r="D34391" t="s">
        <v>26</v>
      </c>
      <c r="F34391">
        <v>-1</v>
      </c>
      <c r="G34391">
        <v>-1</v>
      </c>
      <c r="N34391">
        <v>0</v>
      </c>
      <c r="O34391">
        <v>0</v>
      </c>
      <c r="S34391" t="s">
        <v>24</v>
      </c>
      <c r="T34391" t="s">
        <v>82</v>
      </c>
    </row>
    <row r="34392" spans="1:24" x14ac:dyDescent="0.25">
      <c r="A34392">
        <v>19416392</v>
      </c>
      <c r="B34392" t="s">
        <v>24</v>
      </c>
      <c r="C34392" t="s">
        <v>34445</v>
      </c>
      <c r="D34392" t="s">
        <v>29</v>
      </c>
      <c r="F34392">
        <v>-1</v>
      </c>
      <c r="G34392">
        <v>-1</v>
      </c>
      <c r="N34392">
        <v>0</v>
      </c>
      <c r="O34392">
        <v>0</v>
      </c>
      <c r="S34392" t="s">
        <v>24</v>
      </c>
      <c r="T34392" t="s">
        <v>82</v>
      </c>
    </row>
    <row r="34393" spans="1:24" x14ac:dyDescent="0.25">
      <c r="A34393">
        <v>19416392</v>
      </c>
      <c r="B34393" t="s">
        <v>24</v>
      </c>
      <c r="C34393" t="s">
        <v>34446</v>
      </c>
      <c r="D34393" t="s">
        <v>26</v>
      </c>
      <c r="E34393">
        <v>1</v>
      </c>
      <c r="S34393" t="s">
        <v>24</v>
      </c>
      <c r="T34393" t="s">
        <v>82</v>
      </c>
    </row>
    <row r="34394" spans="1:24" x14ac:dyDescent="0.25">
      <c r="A34394">
        <v>19416392</v>
      </c>
      <c r="B34394" t="s">
        <v>24</v>
      </c>
      <c r="C34394" t="s">
        <v>34447</v>
      </c>
      <c r="D34394" t="s">
        <v>29</v>
      </c>
      <c r="E34394">
        <v>1</v>
      </c>
      <c r="S34394" t="s">
        <v>24</v>
      </c>
      <c r="T34394" t="s">
        <v>82</v>
      </c>
    </row>
    <row r="34395" spans="1:24" x14ac:dyDescent="0.25">
      <c r="A34395">
        <v>19416768</v>
      </c>
      <c r="B34395" t="s">
        <v>24</v>
      </c>
      <c r="C34395" t="s">
        <v>34448</v>
      </c>
      <c r="D34395" t="s">
        <v>26</v>
      </c>
      <c r="E34395">
        <v>1</v>
      </c>
      <c r="J34395">
        <v>0</v>
      </c>
      <c r="L34395">
        <v>0</v>
      </c>
      <c r="R34395">
        <v>1</v>
      </c>
      <c r="S34395" t="s">
        <v>24</v>
      </c>
      <c r="T34395" t="s">
        <v>43</v>
      </c>
      <c r="V34395" t="s">
        <v>36</v>
      </c>
      <c r="W34395" t="s">
        <v>56</v>
      </c>
      <c r="X34395" t="s">
        <v>44</v>
      </c>
    </row>
    <row r="34396" spans="1:24" x14ac:dyDescent="0.25">
      <c r="A34396">
        <v>19416768</v>
      </c>
      <c r="B34396" t="s">
        <v>24</v>
      </c>
      <c r="C34396" t="s">
        <v>34449</v>
      </c>
      <c r="D34396" t="s">
        <v>26</v>
      </c>
      <c r="E34396">
        <v>1</v>
      </c>
      <c r="J34396">
        <v>0</v>
      </c>
      <c r="L34396">
        <v>0</v>
      </c>
      <c r="R34396">
        <v>1</v>
      </c>
      <c r="S34396" t="s">
        <v>24</v>
      </c>
      <c r="T34396" t="s">
        <v>43</v>
      </c>
      <c r="V34396" t="s">
        <v>36</v>
      </c>
      <c r="W34396" t="s">
        <v>56</v>
      </c>
      <c r="X34396" t="s">
        <v>44</v>
      </c>
    </row>
    <row r="34397" spans="1:24" x14ac:dyDescent="0.25">
      <c r="A34397">
        <v>19416768</v>
      </c>
      <c r="B34397" t="s">
        <v>24</v>
      </c>
      <c r="C34397" t="s">
        <v>34450</v>
      </c>
      <c r="D34397" t="s">
        <v>26</v>
      </c>
      <c r="E34397">
        <v>1</v>
      </c>
      <c r="G34397">
        <v>0</v>
      </c>
      <c r="J34397">
        <v>0</v>
      </c>
      <c r="L34397">
        <v>0</v>
      </c>
      <c r="O34397">
        <v>0</v>
      </c>
      <c r="S34397" t="s">
        <v>24</v>
      </c>
      <c r="T34397" t="s">
        <v>43</v>
      </c>
      <c r="V34397" t="s">
        <v>36</v>
      </c>
      <c r="W34397" t="s">
        <v>56</v>
      </c>
      <c r="X34397" t="s">
        <v>44</v>
      </c>
    </row>
    <row r="34398" spans="1:24" x14ac:dyDescent="0.25">
      <c r="A34398">
        <v>19416768</v>
      </c>
      <c r="B34398" t="s">
        <v>24</v>
      </c>
      <c r="C34398" t="s">
        <v>34451</v>
      </c>
      <c r="D34398" t="s">
        <v>26</v>
      </c>
      <c r="G34398">
        <v>1</v>
      </c>
      <c r="R34398">
        <v>1</v>
      </c>
      <c r="S34398" t="s">
        <v>24</v>
      </c>
      <c r="T34398" t="s">
        <v>43</v>
      </c>
      <c r="V34398" t="s">
        <v>36</v>
      </c>
      <c r="W34398" t="s">
        <v>56</v>
      </c>
      <c r="X34398" t="s">
        <v>44</v>
      </c>
    </row>
    <row r="34399" spans="1:24" x14ac:dyDescent="0.25">
      <c r="A34399">
        <v>19417241</v>
      </c>
      <c r="B34399" t="s">
        <v>24</v>
      </c>
      <c r="C34399" t="s">
        <v>34452</v>
      </c>
      <c r="D34399" t="s">
        <v>26</v>
      </c>
      <c r="J34399">
        <v>-1</v>
      </c>
      <c r="L34399">
        <v>0</v>
      </c>
      <c r="R34399">
        <v>0</v>
      </c>
      <c r="S34399" t="s">
        <v>24</v>
      </c>
      <c r="T34399" t="s">
        <v>43</v>
      </c>
      <c r="V34399" t="s">
        <v>36</v>
      </c>
      <c r="W34399" t="s">
        <v>56</v>
      </c>
      <c r="X34399" t="s">
        <v>38</v>
      </c>
    </row>
    <row r="34400" spans="1:24" x14ac:dyDescent="0.25">
      <c r="A34400">
        <v>19417241</v>
      </c>
      <c r="B34400" t="s">
        <v>24</v>
      </c>
      <c r="C34400" t="s">
        <v>34453</v>
      </c>
      <c r="D34400" t="s">
        <v>26</v>
      </c>
      <c r="J34400">
        <v>1</v>
      </c>
      <c r="S34400" t="s">
        <v>24</v>
      </c>
      <c r="T34400" t="s">
        <v>43</v>
      </c>
      <c r="V34400" t="s">
        <v>36</v>
      </c>
      <c r="W34400" t="s">
        <v>56</v>
      </c>
      <c r="X34400" t="s">
        <v>38</v>
      </c>
    </row>
    <row r="34401" spans="1:24" x14ac:dyDescent="0.25">
      <c r="A34401">
        <v>19417241</v>
      </c>
      <c r="B34401" t="s">
        <v>24</v>
      </c>
      <c r="C34401" t="s">
        <v>34454</v>
      </c>
      <c r="D34401" t="s">
        <v>26</v>
      </c>
      <c r="G34401">
        <v>1</v>
      </c>
      <c r="J34401">
        <v>-1</v>
      </c>
      <c r="M34401">
        <v>1</v>
      </c>
      <c r="R34401">
        <v>0</v>
      </c>
      <c r="S34401" t="s">
        <v>24</v>
      </c>
      <c r="T34401" t="s">
        <v>43</v>
      </c>
      <c r="V34401" t="s">
        <v>36</v>
      </c>
      <c r="W34401" t="s">
        <v>56</v>
      </c>
      <c r="X34401" t="s">
        <v>38</v>
      </c>
    </row>
    <row r="34402" spans="1:24" x14ac:dyDescent="0.25">
      <c r="A34402">
        <v>19417241</v>
      </c>
      <c r="B34402" t="s">
        <v>24</v>
      </c>
      <c r="C34402" t="s">
        <v>34455</v>
      </c>
      <c r="D34402" t="s">
        <v>26</v>
      </c>
      <c r="G34402">
        <v>1</v>
      </c>
      <c r="J34402">
        <v>-1</v>
      </c>
      <c r="L34402">
        <v>1</v>
      </c>
      <c r="O34402">
        <v>1</v>
      </c>
      <c r="R34402">
        <v>1</v>
      </c>
      <c r="S34402" t="s">
        <v>24</v>
      </c>
      <c r="T34402" t="s">
        <v>43</v>
      </c>
      <c r="V34402" t="s">
        <v>36</v>
      </c>
      <c r="W34402" t="s">
        <v>56</v>
      </c>
      <c r="X34402" t="s">
        <v>38</v>
      </c>
    </row>
    <row r="34403" spans="1:24" x14ac:dyDescent="0.25">
      <c r="A34403">
        <v>19417241</v>
      </c>
      <c r="B34403" t="s">
        <v>24</v>
      </c>
      <c r="C34403" t="s">
        <v>34456</v>
      </c>
      <c r="D34403" t="s">
        <v>26</v>
      </c>
      <c r="H34403">
        <v>0</v>
      </c>
      <c r="J34403">
        <v>-1</v>
      </c>
      <c r="L34403">
        <v>1</v>
      </c>
      <c r="S34403" t="s">
        <v>24</v>
      </c>
      <c r="T34403" t="s">
        <v>43</v>
      </c>
      <c r="V34403" t="s">
        <v>36</v>
      </c>
      <c r="W34403" t="s">
        <v>56</v>
      </c>
      <c r="X34403" t="s">
        <v>38</v>
      </c>
    </row>
    <row r="34404" spans="1:24" x14ac:dyDescent="0.25">
      <c r="A34404">
        <v>19417241</v>
      </c>
      <c r="B34404" t="s">
        <v>24</v>
      </c>
      <c r="C34404" t="s">
        <v>34457</v>
      </c>
      <c r="D34404" t="s">
        <v>26</v>
      </c>
      <c r="G34404">
        <v>1</v>
      </c>
      <c r="H34404">
        <v>1</v>
      </c>
      <c r="J34404">
        <v>1</v>
      </c>
      <c r="L34404">
        <v>1</v>
      </c>
      <c r="S34404" t="s">
        <v>24</v>
      </c>
      <c r="T34404" t="s">
        <v>43</v>
      </c>
      <c r="V34404" t="s">
        <v>36</v>
      </c>
      <c r="W34404" t="s">
        <v>56</v>
      </c>
      <c r="X34404" t="s">
        <v>38</v>
      </c>
    </row>
    <row r="34405" spans="1:24" x14ac:dyDescent="0.25">
      <c r="A34405">
        <v>19418948</v>
      </c>
      <c r="B34405" t="s">
        <v>33</v>
      </c>
      <c r="C34405" t="s">
        <v>34458</v>
      </c>
      <c r="D34405" t="s">
        <v>26</v>
      </c>
      <c r="E34405">
        <v>1</v>
      </c>
      <c r="S34405" t="s">
        <v>33</v>
      </c>
      <c r="T34405" t="s">
        <v>82</v>
      </c>
      <c r="V34405" t="s">
        <v>36</v>
      </c>
      <c r="W34405" t="s">
        <v>56</v>
      </c>
      <c r="X34405" t="s">
        <v>57</v>
      </c>
    </row>
    <row r="34406" spans="1:24" x14ac:dyDescent="0.25">
      <c r="A34406">
        <v>19418948</v>
      </c>
      <c r="B34406" t="s">
        <v>33</v>
      </c>
      <c r="C34406" t="s">
        <v>34459</v>
      </c>
      <c r="D34406" t="s">
        <v>29</v>
      </c>
      <c r="E34406">
        <v>1</v>
      </c>
      <c r="S34406" t="s">
        <v>33</v>
      </c>
      <c r="T34406" t="s">
        <v>82</v>
      </c>
      <c r="V34406" t="s">
        <v>36</v>
      </c>
      <c r="W34406" t="s">
        <v>56</v>
      </c>
      <c r="X34406" t="s">
        <v>57</v>
      </c>
    </row>
    <row r="34407" spans="1:24" x14ac:dyDescent="0.25">
      <c r="A34407">
        <v>19418948</v>
      </c>
      <c r="B34407" t="s">
        <v>33</v>
      </c>
      <c r="C34407" t="s">
        <v>34460</v>
      </c>
      <c r="D34407" t="s">
        <v>26</v>
      </c>
      <c r="F34407">
        <v>1</v>
      </c>
      <c r="G34407">
        <v>1</v>
      </c>
      <c r="H34407">
        <v>1</v>
      </c>
      <c r="M34407">
        <v>1</v>
      </c>
      <c r="N34407">
        <v>0</v>
      </c>
      <c r="O34407">
        <v>1</v>
      </c>
      <c r="S34407" t="s">
        <v>33</v>
      </c>
      <c r="T34407" t="s">
        <v>82</v>
      </c>
      <c r="V34407" t="s">
        <v>36</v>
      </c>
      <c r="W34407" t="s">
        <v>56</v>
      </c>
      <c r="X34407" t="s">
        <v>57</v>
      </c>
    </row>
    <row r="34408" spans="1:24" x14ac:dyDescent="0.25">
      <c r="A34408">
        <v>19419231</v>
      </c>
      <c r="B34408" t="s">
        <v>33</v>
      </c>
      <c r="C34408" t="s">
        <v>34461</v>
      </c>
      <c r="D34408" t="s">
        <v>26</v>
      </c>
      <c r="E34408">
        <v>1</v>
      </c>
      <c r="S34408" t="s">
        <v>33</v>
      </c>
      <c r="T34408" t="s">
        <v>43</v>
      </c>
      <c r="V34408" t="s">
        <v>36</v>
      </c>
      <c r="W34408" t="s">
        <v>37</v>
      </c>
      <c r="X34408" t="s">
        <v>88</v>
      </c>
    </row>
    <row r="34409" spans="1:24" x14ac:dyDescent="0.25">
      <c r="A34409">
        <v>19419231</v>
      </c>
      <c r="B34409" t="s">
        <v>33</v>
      </c>
      <c r="C34409" t="s">
        <v>34462</v>
      </c>
      <c r="D34409" t="s">
        <v>29</v>
      </c>
      <c r="E34409">
        <v>1</v>
      </c>
      <c r="S34409" t="s">
        <v>33</v>
      </c>
      <c r="T34409" t="s">
        <v>43</v>
      </c>
      <c r="V34409" t="s">
        <v>36</v>
      </c>
      <c r="W34409" t="s">
        <v>37</v>
      </c>
      <c r="X34409" t="s">
        <v>88</v>
      </c>
    </row>
    <row r="34410" spans="1:24" x14ac:dyDescent="0.25">
      <c r="A34410">
        <v>19422157</v>
      </c>
      <c r="B34410" t="s">
        <v>33</v>
      </c>
      <c r="C34410" t="s">
        <v>34463</v>
      </c>
      <c r="D34410" t="s">
        <v>26</v>
      </c>
      <c r="E34410">
        <v>1</v>
      </c>
      <c r="S34410" t="s">
        <v>33</v>
      </c>
      <c r="T34410" t="s">
        <v>82</v>
      </c>
      <c r="V34410" t="s">
        <v>55</v>
      </c>
      <c r="W34410" t="s">
        <v>37</v>
      </c>
      <c r="X34410" t="s">
        <v>57</v>
      </c>
    </row>
    <row r="34411" spans="1:24" x14ac:dyDescent="0.25">
      <c r="A34411">
        <v>19422157</v>
      </c>
      <c r="B34411" t="s">
        <v>33</v>
      </c>
      <c r="C34411" t="s">
        <v>34464</v>
      </c>
      <c r="D34411" t="s">
        <v>26</v>
      </c>
      <c r="E34411">
        <v>1</v>
      </c>
      <c r="S34411" t="s">
        <v>33</v>
      </c>
      <c r="T34411" t="s">
        <v>82</v>
      </c>
      <c r="V34411" t="s">
        <v>55</v>
      </c>
      <c r="W34411" t="s">
        <v>37</v>
      </c>
      <c r="X34411" t="s">
        <v>57</v>
      </c>
    </row>
    <row r="34412" spans="1:24" x14ac:dyDescent="0.25">
      <c r="A34412">
        <v>19422157</v>
      </c>
      <c r="B34412" t="s">
        <v>33</v>
      </c>
      <c r="C34412" t="s">
        <v>34465</v>
      </c>
      <c r="D34412" t="s">
        <v>26</v>
      </c>
      <c r="E34412">
        <v>1</v>
      </c>
      <c r="S34412" t="s">
        <v>33</v>
      </c>
      <c r="T34412" t="s">
        <v>82</v>
      </c>
      <c r="V34412" t="s">
        <v>55</v>
      </c>
      <c r="W34412" t="s">
        <v>37</v>
      </c>
      <c r="X34412" t="s">
        <v>57</v>
      </c>
    </row>
    <row r="34413" spans="1:24" x14ac:dyDescent="0.25">
      <c r="A34413">
        <v>19422157</v>
      </c>
      <c r="B34413" t="s">
        <v>33</v>
      </c>
      <c r="C34413" t="s">
        <v>34466</v>
      </c>
      <c r="D34413" t="s">
        <v>29</v>
      </c>
      <c r="E34413">
        <v>1</v>
      </c>
      <c r="S34413" t="s">
        <v>33</v>
      </c>
      <c r="T34413" t="s">
        <v>82</v>
      </c>
      <c r="V34413" t="s">
        <v>55</v>
      </c>
      <c r="W34413" t="s">
        <v>37</v>
      </c>
      <c r="X34413" t="s">
        <v>57</v>
      </c>
    </row>
    <row r="34414" spans="1:24" x14ac:dyDescent="0.25">
      <c r="A34414">
        <v>19423061</v>
      </c>
      <c r="B34414" t="s">
        <v>24</v>
      </c>
      <c r="C34414" t="s">
        <v>34467</v>
      </c>
      <c r="D34414" t="s">
        <v>26</v>
      </c>
      <c r="I34414">
        <v>1</v>
      </c>
      <c r="O34414">
        <v>1</v>
      </c>
      <c r="S34414" t="s">
        <v>24</v>
      </c>
      <c r="T34414" t="s">
        <v>87</v>
      </c>
    </row>
    <row r="34415" spans="1:24" x14ac:dyDescent="0.25">
      <c r="A34415">
        <v>19423061</v>
      </c>
      <c r="B34415" t="s">
        <v>24</v>
      </c>
      <c r="C34415" t="s">
        <v>34468</v>
      </c>
      <c r="D34415" t="s">
        <v>26</v>
      </c>
      <c r="I34415">
        <v>1</v>
      </c>
      <c r="O34415">
        <v>1</v>
      </c>
      <c r="S34415" t="s">
        <v>24</v>
      </c>
      <c r="T34415" t="s">
        <v>87</v>
      </c>
    </row>
    <row r="34416" spans="1:24" x14ac:dyDescent="0.25">
      <c r="A34416">
        <v>19423061</v>
      </c>
      <c r="B34416" t="s">
        <v>24</v>
      </c>
      <c r="C34416" t="s">
        <v>34469</v>
      </c>
      <c r="D34416" t="s">
        <v>29</v>
      </c>
      <c r="I34416">
        <v>1</v>
      </c>
      <c r="O34416">
        <v>1</v>
      </c>
      <c r="S34416" t="s">
        <v>24</v>
      </c>
      <c r="T34416" t="s">
        <v>87</v>
      </c>
    </row>
    <row r="34417" spans="1:24" x14ac:dyDescent="0.25">
      <c r="A34417">
        <v>19423061</v>
      </c>
      <c r="B34417" t="s">
        <v>24</v>
      </c>
      <c r="C34417" t="s">
        <v>34470</v>
      </c>
      <c r="D34417" t="s">
        <v>26</v>
      </c>
      <c r="H34417">
        <v>1</v>
      </c>
      <c r="O34417">
        <v>1</v>
      </c>
      <c r="S34417" t="s">
        <v>24</v>
      </c>
      <c r="T34417" t="s">
        <v>87</v>
      </c>
    </row>
    <row r="34418" spans="1:24" x14ac:dyDescent="0.25">
      <c r="A34418">
        <v>19423061</v>
      </c>
      <c r="B34418" t="s">
        <v>24</v>
      </c>
      <c r="C34418" t="s">
        <v>34471</v>
      </c>
      <c r="D34418" t="s">
        <v>29</v>
      </c>
      <c r="H34418">
        <v>1</v>
      </c>
      <c r="O34418">
        <v>1</v>
      </c>
      <c r="S34418" t="s">
        <v>24</v>
      </c>
      <c r="T34418" t="s">
        <v>87</v>
      </c>
    </row>
    <row r="34419" spans="1:24" x14ac:dyDescent="0.25">
      <c r="A34419">
        <v>19423061</v>
      </c>
      <c r="B34419" t="s">
        <v>24</v>
      </c>
      <c r="C34419" t="s">
        <v>34472</v>
      </c>
      <c r="D34419" t="s">
        <v>29</v>
      </c>
      <c r="H34419">
        <v>1</v>
      </c>
      <c r="O34419">
        <v>1</v>
      </c>
      <c r="S34419" t="s">
        <v>24</v>
      </c>
      <c r="T34419" t="s">
        <v>87</v>
      </c>
    </row>
    <row r="34420" spans="1:24" x14ac:dyDescent="0.25">
      <c r="A34420">
        <v>19423201</v>
      </c>
      <c r="B34420" t="s">
        <v>33</v>
      </c>
      <c r="C34420" t="s">
        <v>34473</v>
      </c>
      <c r="D34420" t="s">
        <v>26</v>
      </c>
      <c r="M34420">
        <v>1</v>
      </c>
      <c r="O34420">
        <v>1</v>
      </c>
      <c r="S34420" t="s">
        <v>33</v>
      </c>
      <c r="T34420" t="s">
        <v>82</v>
      </c>
    </row>
    <row r="34421" spans="1:24" x14ac:dyDescent="0.25">
      <c r="A34421">
        <v>19423201</v>
      </c>
      <c r="B34421" t="s">
        <v>33</v>
      </c>
      <c r="C34421" t="s">
        <v>34474</v>
      </c>
      <c r="D34421" t="s">
        <v>29</v>
      </c>
      <c r="M34421">
        <v>1</v>
      </c>
      <c r="O34421">
        <v>1</v>
      </c>
      <c r="S34421" t="s">
        <v>33</v>
      </c>
      <c r="T34421" t="s">
        <v>82</v>
      </c>
    </row>
    <row r="34422" spans="1:24" x14ac:dyDescent="0.25">
      <c r="A34422">
        <v>19423437</v>
      </c>
      <c r="B34422" t="s">
        <v>33</v>
      </c>
      <c r="C34422" t="s">
        <v>34475</v>
      </c>
      <c r="D34422" t="s">
        <v>26</v>
      </c>
      <c r="E34422">
        <v>1</v>
      </c>
      <c r="S34422" t="s">
        <v>33</v>
      </c>
      <c r="T34422" t="s">
        <v>73</v>
      </c>
    </row>
    <row r="34423" spans="1:24" x14ac:dyDescent="0.25">
      <c r="A34423">
        <v>19423437</v>
      </c>
      <c r="B34423" t="s">
        <v>33</v>
      </c>
      <c r="C34423" t="s">
        <v>34476</v>
      </c>
      <c r="D34423" t="s">
        <v>29</v>
      </c>
      <c r="E34423">
        <v>1</v>
      </c>
      <c r="S34423" t="s">
        <v>33</v>
      </c>
      <c r="T34423" t="s">
        <v>73</v>
      </c>
    </row>
    <row r="34424" spans="1:24" x14ac:dyDescent="0.25">
      <c r="A34424">
        <v>19424434</v>
      </c>
      <c r="B34424" t="s">
        <v>33</v>
      </c>
      <c r="C34424" t="s">
        <v>34477</v>
      </c>
      <c r="D34424" t="s">
        <v>26</v>
      </c>
      <c r="E34424">
        <v>1</v>
      </c>
      <c r="S34424" t="s">
        <v>33</v>
      </c>
      <c r="T34424" t="s">
        <v>35</v>
      </c>
    </row>
    <row r="34425" spans="1:24" x14ac:dyDescent="0.25">
      <c r="A34425">
        <v>19424434</v>
      </c>
      <c r="B34425" t="s">
        <v>33</v>
      </c>
      <c r="C34425" t="s">
        <v>34478</v>
      </c>
      <c r="D34425" t="s">
        <v>29</v>
      </c>
      <c r="E34425">
        <v>1</v>
      </c>
      <c r="S34425" t="s">
        <v>33</v>
      </c>
      <c r="T34425" t="s">
        <v>35</v>
      </c>
    </row>
    <row r="34426" spans="1:24" x14ac:dyDescent="0.25">
      <c r="A34426">
        <v>19424434</v>
      </c>
      <c r="B34426" t="s">
        <v>33</v>
      </c>
      <c r="C34426" t="s">
        <v>34479</v>
      </c>
      <c r="D34426" t="s">
        <v>26</v>
      </c>
      <c r="E34426">
        <v>1</v>
      </c>
      <c r="S34426" t="s">
        <v>33</v>
      </c>
      <c r="T34426" t="s">
        <v>35</v>
      </c>
    </row>
    <row r="34427" spans="1:24" x14ac:dyDescent="0.25">
      <c r="A34427">
        <v>19424434</v>
      </c>
      <c r="B34427" t="s">
        <v>33</v>
      </c>
      <c r="C34427" t="s">
        <v>34480</v>
      </c>
      <c r="D34427" t="s">
        <v>29</v>
      </c>
      <c r="E34427">
        <v>1</v>
      </c>
      <c r="S34427" t="s">
        <v>33</v>
      </c>
      <c r="T34427" t="s">
        <v>35</v>
      </c>
    </row>
    <row r="34428" spans="1:24" x14ac:dyDescent="0.25">
      <c r="A34428">
        <v>19424808</v>
      </c>
      <c r="B34428" t="s">
        <v>33</v>
      </c>
      <c r="C34428" t="s">
        <v>34481</v>
      </c>
      <c r="D34428" t="s">
        <v>26</v>
      </c>
      <c r="E34428">
        <v>1</v>
      </c>
      <c r="S34428" t="s">
        <v>33</v>
      </c>
      <c r="T34428" s="1">
        <v>43758</v>
      </c>
    </row>
    <row r="34429" spans="1:24" x14ac:dyDescent="0.25">
      <c r="A34429">
        <v>19424808</v>
      </c>
      <c r="B34429" t="s">
        <v>33</v>
      </c>
      <c r="C34429" t="s">
        <v>34482</v>
      </c>
      <c r="D34429" t="s">
        <v>29</v>
      </c>
      <c r="E34429">
        <v>1</v>
      </c>
      <c r="S34429" t="s">
        <v>33</v>
      </c>
      <c r="T34429" s="1">
        <v>43758</v>
      </c>
    </row>
    <row r="34430" spans="1:24" x14ac:dyDescent="0.25">
      <c r="A34430">
        <v>19426425</v>
      </c>
      <c r="B34430" t="s">
        <v>33</v>
      </c>
      <c r="C34430" t="s">
        <v>34483</v>
      </c>
      <c r="D34430" t="s">
        <v>26</v>
      </c>
      <c r="E34430">
        <v>1</v>
      </c>
      <c r="S34430" t="s">
        <v>33</v>
      </c>
      <c r="T34430" t="s">
        <v>87</v>
      </c>
      <c r="V34430" t="s">
        <v>36</v>
      </c>
      <c r="W34430" t="s">
        <v>56</v>
      </c>
      <c r="X34430" t="s">
        <v>44</v>
      </c>
    </row>
    <row r="34431" spans="1:24" x14ac:dyDescent="0.25">
      <c r="A34431">
        <v>19426425</v>
      </c>
      <c r="B34431" t="s">
        <v>33</v>
      </c>
      <c r="C34431" t="s">
        <v>34484</v>
      </c>
      <c r="D34431" t="s">
        <v>29</v>
      </c>
      <c r="E34431">
        <v>1</v>
      </c>
      <c r="S34431" t="s">
        <v>33</v>
      </c>
      <c r="T34431" t="s">
        <v>87</v>
      </c>
      <c r="V34431" t="s">
        <v>36</v>
      </c>
      <c r="W34431" t="s">
        <v>56</v>
      </c>
      <c r="X34431" t="s">
        <v>44</v>
      </c>
    </row>
    <row r="34432" spans="1:24" x14ac:dyDescent="0.25">
      <c r="A34432">
        <v>19426425</v>
      </c>
      <c r="B34432" t="s">
        <v>33</v>
      </c>
      <c r="C34432" t="s">
        <v>34485</v>
      </c>
      <c r="D34432" t="s">
        <v>26</v>
      </c>
      <c r="M34432">
        <v>1</v>
      </c>
      <c r="N34432">
        <v>0</v>
      </c>
      <c r="Q34432">
        <v>1</v>
      </c>
      <c r="S34432" t="s">
        <v>33</v>
      </c>
      <c r="T34432" t="s">
        <v>87</v>
      </c>
      <c r="V34432" t="s">
        <v>36</v>
      </c>
      <c r="W34432" t="s">
        <v>56</v>
      </c>
      <c r="X34432" t="s">
        <v>44</v>
      </c>
    </row>
    <row r="34433" spans="1:24" x14ac:dyDescent="0.25">
      <c r="A34433">
        <v>19426425</v>
      </c>
      <c r="B34433" t="s">
        <v>33</v>
      </c>
      <c r="C34433" t="s">
        <v>34486</v>
      </c>
      <c r="D34433" t="s">
        <v>29</v>
      </c>
      <c r="M34433">
        <v>1</v>
      </c>
      <c r="N34433">
        <v>0</v>
      </c>
      <c r="Q34433">
        <v>1</v>
      </c>
      <c r="S34433" t="s">
        <v>33</v>
      </c>
      <c r="T34433" t="s">
        <v>87</v>
      </c>
      <c r="V34433" t="s">
        <v>36</v>
      </c>
      <c r="W34433" t="s">
        <v>56</v>
      </c>
      <c r="X34433" t="s">
        <v>44</v>
      </c>
    </row>
    <row r="34434" spans="1:24" x14ac:dyDescent="0.25">
      <c r="A34434">
        <v>19427442</v>
      </c>
      <c r="B34434" t="s">
        <v>24</v>
      </c>
      <c r="C34434" t="s">
        <v>34487</v>
      </c>
      <c r="D34434" t="s">
        <v>26</v>
      </c>
      <c r="H34434">
        <v>0</v>
      </c>
      <c r="J34434">
        <v>0</v>
      </c>
      <c r="L34434">
        <v>0</v>
      </c>
      <c r="M34434">
        <v>1</v>
      </c>
      <c r="N34434">
        <v>0</v>
      </c>
      <c r="O34434">
        <v>1</v>
      </c>
      <c r="S34434" t="s">
        <v>24</v>
      </c>
      <c r="T34434" t="s">
        <v>87</v>
      </c>
    </row>
    <row r="34435" spans="1:24" x14ac:dyDescent="0.25">
      <c r="A34435">
        <v>19427442</v>
      </c>
      <c r="B34435" t="s">
        <v>24</v>
      </c>
      <c r="C34435" t="s">
        <v>34488</v>
      </c>
      <c r="D34435" t="s">
        <v>29</v>
      </c>
      <c r="H34435">
        <v>0</v>
      </c>
      <c r="J34435">
        <v>0</v>
      </c>
      <c r="L34435">
        <v>0</v>
      </c>
      <c r="M34435">
        <v>1</v>
      </c>
      <c r="N34435">
        <v>0</v>
      </c>
      <c r="O34435">
        <v>1</v>
      </c>
      <c r="S34435" t="s">
        <v>24</v>
      </c>
      <c r="T34435" t="s">
        <v>87</v>
      </c>
    </row>
    <row r="34436" spans="1:24" x14ac:dyDescent="0.25">
      <c r="A34436">
        <v>19427473</v>
      </c>
      <c r="B34436" t="s">
        <v>33</v>
      </c>
      <c r="C34436" t="s">
        <v>34489</v>
      </c>
      <c r="D34436" t="s">
        <v>26</v>
      </c>
      <c r="G34436">
        <v>1</v>
      </c>
      <c r="H34436">
        <v>1</v>
      </c>
      <c r="O34436">
        <v>1</v>
      </c>
      <c r="S34436" t="s">
        <v>33</v>
      </c>
      <c r="T34436" t="s">
        <v>87</v>
      </c>
      <c r="V34436" t="s">
        <v>36</v>
      </c>
      <c r="W34436" t="s">
        <v>56</v>
      </c>
    </row>
    <row r="34437" spans="1:24" x14ac:dyDescent="0.25">
      <c r="A34437">
        <v>19427552</v>
      </c>
      <c r="B34437" t="s">
        <v>24</v>
      </c>
      <c r="C34437" t="s">
        <v>34490</v>
      </c>
      <c r="D34437" t="s">
        <v>26</v>
      </c>
      <c r="E34437">
        <v>1</v>
      </c>
      <c r="J34437">
        <v>0</v>
      </c>
      <c r="L34437">
        <v>0</v>
      </c>
      <c r="S34437" t="s">
        <v>24</v>
      </c>
      <c r="T34437" t="s">
        <v>35</v>
      </c>
    </row>
    <row r="34438" spans="1:24" x14ac:dyDescent="0.25">
      <c r="A34438">
        <v>19427552</v>
      </c>
      <c r="B34438" t="s">
        <v>24</v>
      </c>
      <c r="C34438" t="s">
        <v>34491</v>
      </c>
      <c r="D34438" t="s">
        <v>26</v>
      </c>
      <c r="E34438">
        <v>1</v>
      </c>
      <c r="J34438">
        <v>0</v>
      </c>
      <c r="L34438">
        <v>0</v>
      </c>
      <c r="S34438" t="s">
        <v>24</v>
      </c>
      <c r="T34438" t="s">
        <v>35</v>
      </c>
    </row>
    <row r="34439" spans="1:24" x14ac:dyDescent="0.25">
      <c r="A34439">
        <v>19427552</v>
      </c>
      <c r="B34439" t="s">
        <v>24</v>
      </c>
      <c r="C34439" t="s">
        <v>34492</v>
      </c>
      <c r="D34439" t="s">
        <v>29</v>
      </c>
      <c r="E34439">
        <v>1</v>
      </c>
      <c r="J34439">
        <v>0</v>
      </c>
      <c r="L34439">
        <v>0</v>
      </c>
      <c r="S34439" t="s">
        <v>24</v>
      </c>
      <c r="T34439" t="s">
        <v>35</v>
      </c>
    </row>
    <row r="34440" spans="1:24" x14ac:dyDescent="0.25">
      <c r="A34440">
        <v>19427552</v>
      </c>
      <c r="B34440" t="s">
        <v>24</v>
      </c>
      <c r="C34440" t="s">
        <v>34493</v>
      </c>
      <c r="D34440" t="s">
        <v>26</v>
      </c>
      <c r="H34440">
        <v>1</v>
      </c>
      <c r="L34440">
        <v>-1</v>
      </c>
      <c r="S34440" t="s">
        <v>24</v>
      </c>
      <c r="T34440" t="s">
        <v>35</v>
      </c>
    </row>
    <row r="34441" spans="1:24" x14ac:dyDescent="0.25">
      <c r="A34441">
        <v>19427552</v>
      </c>
      <c r="B34441" t="s">
        <v>24</v>
      </c>
      <c r="C34441" t="s">
        <v>34494</v>
      </c>
      <c r="D34441" t="s">
        <v>29</v>
      </c>
      <c r="H34441">
        <v>1</v>
      </c>
      <c r="L34441">
        <v>-1</v>
      </c>
      <c r="S34441" t="s">
        <v>24</v>
      </c>
      <c r="T34441" t="s">
        <v>35</v>
      </c>
    </row>
    <row r="34442" spans="1:24" x14ac:dyDescent="0.25">
      <c r="A34442">
        <v>19427552</v>
      </c>
      <c r="B34442" t="s">
        <v>24</v>
      </c>
      <c r="C34442" t="s">
        <v>34495</v>
      </c>
      <c r="D34442" t="s">
        <v>29</v>
      </c>
      <c r="H34442">
        <v>1</v>
      </c>
      <c r="L34442">
        <v>-1</v>
      </c>
      <c r="S34442" t="s">
        <v>24</v>
      </c>
      <c r="T34442" t="s">
        <v>35</v>
      </c>
    </row>
    <row r="34443" spans="1:24" x14ac:dyDescent="0.25">
      <c r="A34443">
        <v>19427552</v>
      </c>
      <c r="B34443" t="s">
        <v>24</v>
      </c>
      <c r="C34443" t="s">
        <v>34496</v>
      </c>
      <c r="D34443" t="s">
        <v>26</v>
      </c>
      <c r="H34443">
        <v>1</v>
      </c>
      <c r="M34443">
        <v>1</v>
      </c>
      <c r="S34443" t="s">
        <v>24</v>
      </c>
      <c r="T34443" t="s">
        <v>35</v>
      </c>
    </row>
    <row r="34444" spans="1:24" x14ac:dyDescent="0.25">
      <c r="A34444">
        <v>19427552</v>
      </c>
      <c r="B34444" t="s">
        <v>24</v>
      </c>
      <c r="C34444" t="s">
        <v>34497</v>
      </c>
      <c r="D34444" t="s">
        <v>26</v>
      </c>
      <c r="H34444">
        <v>1</v>
      </c>
      <c r="M34444">
        <v>1</v>
      </c>
      <c r="S34444" t="s">
        <v>24</v>
      </c>
      <c r="T34444" t="s">
        <v>35</v>
      </c>
    </row>
    <row r="34445" spans="1:24" x14ac:dyDescent="0.25">
      <c r="A34445">
        <v>19427552</v>
      </c>
      <c r="B34445" t="s">
        <v>24</v>
      </c>
      <c r="C34445" t="s">
        <v>34498</v>
      </c>
      <c r="D34445" t="s">
        <v>29</v>
      </c>
      <c r="H34445">
        <v>1</v>
      </c>
      <c r="M34445">
        <v>1</v>
      </c>
      <c r="S34445" t="s">
        <v>24</v>
      </c>
      <c r="T34445" t="s">
        <v>35</v>
      </c>
    </row>
    <row r="34446" spans="1:24" x14ac:dyDescent="0.25">
      <c r="A34446">
        <v>19427552</v>
      </c>
      <c r="B34446" t="s">
        <v>24</v>
      </c>
      <c r="C34446" t="s">
        <v>34499</v>
      </c>
      <c r="D34446" t="s">
        <v>29</v>
      </c>
      <c r="H34446">
        <v>1</v>
      </c>
      <c r="M34446">
        <v>1</v>
      </c>
      <c r="S34446" t="s">
        <v>24</v>
      </c>
      <c r="T34446" t="s">
        <v>35</v>
      </c>
    </row>
    <row r="34447" spans="1:24" x14ac:dyDescent="0.25">
      <c r="A34447">
        <v>19427552</v>
      </c>
      <c r="B34447" t="s">
        <v>24</v>
      </c>
      <c r="C34447" t="s">
        <v>34500</v>
      </c>
      <c r="D34447" t="s">
        <v>26</v>
      </c>
      <c r="E34447">
        <v>1</v>
      </c>
      <c r="S34447" t="s">
        <v>24</v>
      </c>
      <c r="T34447" t="s">
        <v>35</v>
      </c>
    </row>
    <row r="34448" spans="1:24" x14ac:dyDescent="0.25">
      <c r="A34448">
        <v>19427552</v>
      </c>
      <c r="B34448" t="s">
        <v>24</v>
      </c>
      <c r="C34448" t="s">
        <v>34501</v>
      </c>
      <c r="D34448" t="s">
        <v>26</v>
      </c>
      <c r="E34448">
        <v>1</v>
      </c>
      <c r="S34448" t="s">
        <v>24</v>
      </c>
      <c r="T34448" t="s">
        <v>35</v>
      </c>
    </row>
    <row r="34449" spans="1:24" x14ac:dyDescent="0.25">
      <c r="A34449">
        <v>19427552</v>
      </c>
      <c r="B34449" t="s">
        <v>24</v>
      </c>
      <c r="C34449" t="s">
        <v>34502</v>
      </c>
      <c r="D34449" t="s">
        <v>29</v>
      </c>
      <c r="E34449">
        <v>1</v>
      </c>
      <c r="S34449" t="s">
        <v>24</v>
      </c>
      <c r="T34449" t="s">
        <v>35</v>
      </c>
    </row>
    <row r="34450" spans="1:24" x14ac:dyDescent="0.25">
      <c r="A34450">
        <v>19427552</v>
      </c>
      <c r="B34450" t="s">
        <v>24</v>
      </c>
      <c r="C34450" t="s">
        <v>34503</v>
      </c>
      <c r="D34450" t="s">
        <v>26</v>
      </c>
      <c r="G34450">
        <v>1</v>
      </c>
      <c r="N34450">
        <v>0</v>
      </c>
      <c r="O34450">
        <v>0</v>
      </c>
      <c r="S34450" t="s">
        <v>24</v>
      </c>
      <c r="T34450" t="s">
        <v>35</v>
      </c>
    </row>
    <row r="34451" spans="1:24" x14ac:dyDescent="0.25">
      <c r="A34451">
        <v>19427552</v>
      </c>
      <c r="B34451" t="s">
        <v>24</v>
      </c>
      <c r="C34451" t="s">
        <v>34504</v>
      </c>
      <c r="D34451" t="s">
        <v>26</v>
      </c>
      <c r="G34451">
        <v>1</v>
      </c>
      <c r="N34451">
        <v>0</v>
      </c>
      <c r="O34451">
        <v>0</v>
      </c>
      <c r="S34451" t="s">
        <v>24</v>
      </c>
      <c r="T34451" t="s">
        <v>35</v>
      </c>
    </row>
    <row r="34452" spans="1:24" x14ac:dyDescent="0.25">
      <c r="A34452">
        <v>19427552</v>
      </c>
      <c r="B34452" t="s">
        <v>24</v>
      </c>
      <c r="C34452" t="s">
        <v>34505</v>
      </c>
      <c r="D34452" t="s">
        <v>29</v>
      </c>
      <c r="G34452">
        <v>1</v>
      </c>
      <c r="N34452">
        <v>0</v>
      </c>
      <c r="O34452">
        <v>0</v>
      </c>
      <c r="S34452" t="s">
        <v>24</v>
      </c>
      <c r="T34452" t="s">
        <v>35</v>
      </c>
    </row>
    <row r="34453" spans="1:24" x14ac:dyDescent="0.25">
      <c r="A34453">
        <v>19427735</v>
      </c>
      <c r="B34453" t="s">
        <v>33</v>
      </c>
      <c r="C34453" t="s">
        <v>34506</v>
      </c>
      <c r="D34453" t="s">
        <v>26</v>
      </c>
      <c r="G34453">
        <v>1</v>
      </c>
      <c r="J34453">
        <v>1</v>
      </c>
      <c r="O34453">
        <v>1</v>
      </c>
      <c r="S34453" t="s">
        <v>33</v>
      </c>
      <c r="T34453" t="s">
        <v>35</v>
      </c>
      <c r="V34453" t="s">
        <v>36</v>
      </c>
      <c r="W34453" t="s">
        <v>37</v>
      </c>
      <c r="X34453" t="s">
        <v>57</v>
      </c>
    </row>
    <row r="34454" spans="1:24" x14ac:dyDescent="0.25">
      <c r="A34454">
        <v>19427735</v>
      </c>
      <c r="B34454" t="s">
        <v>33</v>
      </c>
      <c r="C34454" t="s">
        <v>34507</v>
      </c>
      <c r="D34454" t="s">
        <v>29</v>
      </c>
      <c r="G34454">
        <v>1</v>
      </c>
      <c r="J34454">
        <v>1</v>
      </c>
      <c r="O34454">
        <v>1</v>
      </c>
      <c r="S34454" t="s">
        <v>33</v>
      </c>
      <c r="T34454" t="s">
        <v>35</v>
      </c>
      <c r="V34454" t="s">
        <v>36</v>
      </c>
      <c r="W34454" t="s">
        <v>37</v>
      </c>
      <c r="X34454" t="s">
        <v>57</v>
      </c>
    </row>
    <row r="34455" spans="1:24" x14ac:dyDescent="0.25">
      <c r="A34455">
        <v>19427735</v>
      </c>
      <c r="B34455" t="s">
        <v>33</v>
      </c>
      <c r="C34455" t="s">
        <v>34508</v>
      </c>
      <c r="D34455" t="s">
        <v>26</v>
      </c>
      <c r="F34455">
        <v>1</v>
      </c>
      <c r="G34455">
        <v>1</v>
      </c>
      <c r="H34455">
        <v>1</v>
      </c>
      <c r="L34455">
        <v>1</v>
      </c>
      <c r="O34455">
        <v>0</v>
      </c>
      <c r="S34455" t="s">
        <v>33</v>
      </c>
      <c r="T34455" t="s">
        <v>35</v>
      </c>
      <c r="V34455" t="s">
        <v>36</v>
      </c>
      <c r="W34455" t="s">
        <v>37</v>
      </c>
      <c r="X34455" t="s">
        <v>57</v>
      </c>
    </row>
    <row r="34456" spans="1:24" x14ac:dyDescent="0.25">
      <c r="A34456">
        <v>19427735</v>
      </c>
      <c r="B34456" t="s">
        <v>33</v>
      </c>
      <c r="C34456" t="s">
        <v>34509</v>
      </c>
      <c r="D34456" t="s">
        <v>29</v>
      </c>
      <c r="F34456">
        <v>1</v>
      </c>
      <c r="G34456">
        <v>1</v>
      </c>
      <c r="H34456">
        <v>1</v>
      </c>
      <c r="L34456">
        <v>1</v>
      </c>
      <c r="O34456">
        <v>0</v>
      </c>
      <c r="S34456" t="s">
        <v>33</v>
      </c>
      <c r="T34456" t="s">
        <v>35</v>
      </c>
      <c r="V34456" t="s">
        <v>36</v>
      </c>
      <c r="W34456" t="s">
        <v>37</v>
      </c>
      <c r="X34456" t="s">
        <v>57</v>
      </c>
    </row>
    <row r="34457" spans="1:24" x14ac:dyDescent="0.25">
      <c r="A34457">
        <v>19427735</v>
      </c>
      <c r="B34457" t="s">
        <v>33</v>
      </c>
      <c r="C34457" t="s">
        <v>34510</v>
      </c>
      <c r="D34457" t="s">
        <v>26</v>
      </c>
      <c r="E34457">
        <v>1</v>
      </c>
      <c r="L34457">
        <v>0</v>
      </c>
      <c r="S34457" t="s">
        <v>33</v>
      </c>
      <c r="T34457" t="s">
        <v>35</v>
      </c>
      <c r="V34457" t="s">
        <v>36</v>
      </c>
      <c r="W34457" t="s">
        <v>37</v>
      </c>
      <c r="X34457" t="s">
        <v>57</v>
      </c>
    </row>
    <row r="34458" spans="1:24" x14ac:dyDescent="0.25">
      <c r="A34458">
        <v>19427735</v>
      </c>
      <c r="B34458" t="s">
        <v>33</v>
      </c>
      <c r="C34458" t="s">
        <v>34511</v>
      </c>
      <c r="D34458" t="s">
        <v>29</v>
      </c>
      <c r="E34458">
        <v>1</v>
      </c>
      <c r="L34458">
        <v>0</v>
      </c>
      <c r="S34458" t="s">
        <v>33</v>
      </c>
      <c r="T34458" t="s">
        <v>35</v>
      </c>
      <c r="V34458" t="s">
        <v>36</v>
      </c>
      <c r="W34458" t="s">
        <v>37</v>
      </c>
      <c r="X34458" t="s">
        <v>57</v>
      </c>
    </row>
    <row r="34459" spans="1:24" x14ac:dyDescent="0.25">
      <c r="A34459">
        <v>19427735</v>
      </c>
      <c r="B34459" t="s">
        <v>33</v>
      </c>
      <c r="C34459" t="s">
        <v>34512</v>
      </c>
      <c r="D34459" t="s">
        <v>29</v>
      </c>
      <c r="E34459">
        <v>1</v>
      </c>
      <c r="L34459">
        <v>0</v>
      </c>
      <c r="S34459" t="s">
        <v>33</v>
      </c>
      <c r="T34459" t="s">
        <v>35</v>
      </c>
      <c r="V34459" t="s">
        <v>36</v>
      </c>
      <c r="W34459" t="s">
        <v>37</v>
      </c>
      <c r="X34459" t="s">
        <v>57</v>
      </c>
    </row>
    <row r="34460" spans="1:24" x14ac:dyDescent="0.25">
      <c r="A34460">
        <v>19427735</v>
      </c>
      <c r="B34460" t="s">
        <v>33</v>
      </c>
      <c r="C34460" t="s">
        <v>34513</v>
      </c>
      <c r="D34460" t="s">
        <v>26</v>
      </c>
      <c r="F34460">
        <v>-1</v>
      </c>
      <c r="G34460">
        <v>-1</v>
      </c>
      <c r="K34460">
        <v>1</v>
      </c>
      <c r="N34460">
        <v>0</v>
      </c>
      <c r="O34460">
        <v>1</v>
      </c>
      <c r="R34460">
        <v>1</v>
      </c>
      <c r="S34460" t="s">
        <v>33</v>
      </c>
      <c r="T34460" t="s">
        <v>35</v>
      </c>
      <c r="V34460" t="s">
        <v>36</v>
      </c>
      <c r="W34460" t="s">
        <v>37</v>
      </c>
      <c r="X34460" t="s">
        <v>57</v>
      </c>
    </row>
    <row r="34461" spans="1:24" x14ac:dyDescent="0.25">
      <c r="A34461">
        <v>19427735</v>
      </c>
      <c r="B34461" t="s">
        <v>33</v>
      </c>
      <c r="C34461" t="s">
        <v>34514</v>
      </c>
      <c r="D34461" t="s">
        <v>29</v>
      </c>
      <c r="F34461">
        <v>-1</v>
      </c>
      <c r="G34461">
        <v>-1</v>
      </c>
      <c r="K34461">
        <v>1</v>
      </c>
      <c r="N34461">
        <v>0</v>
      </c>
      <c r="O34461">
        <v>1</v>
      </c>
      <c r="R34461">
        <v>1</v>
      </c>
      <c r="S34461" t="s">
        <v>33</v>
      </c>
      <c r="T34461" t="s">
        <v>35</v>
      </c>
      <c r="V34461" t="s">
        <v>36</v>
      </c>
      <c r="W34461" t="s">
        <v>37</v>
      </c>
      <c r="X34461" t="s">
        <v>57</v>
      </c>
    </row>
    <row r="34462" spans="1:24" x14ac:dyDescent="0.25">
      <c r="A34462">
        <v>19427735</v>
      </c>
      <c r="B34462" t="s">
        <v>33</v>
      </c>
      <c r="C34462" t="s">
        <v>34515</v>
      </c>
      <c r="D34462" t="s">
        <v>26</v>
      </c>
      <c r="E34462">
        <v>1</v>
      </c>
      <c r="F34462">
        <v>0</v>
      </c>
      <c r="G34462">
        <v>0</v>
      </c>
      <c r="L34462">
        <v>0</v>
      </c>
      <c r="N34462">
        <v>0</v>
      </c>
      <c r="O34462">
        <v>0</v>
      </c>
      <c r="S34462" t="s">
        <v>33</v>
      </c>
      <c r="T34462" t="s">
        <v>35</v>
      </c>
      <c r="V34462" t="s">
        <v>36</v>
      </c>
      <c r="W34462" t="s">
        <v>37</v>
      </c>
      <c r="X34462" t="s">
        <v>57</v>
      </c>
    </row>
    <row r="34463" spans="1:24" x14ac:dyDescent="0.25">
      <c r="A34463">
        <v>19427735</v>
      </c>
      <c r="B34463" t="s">
        <v>33</v>
      </c>
      <c r="C34463" t="s">
        <v>34516</v>
      </c>
      <c r="D34463" t="s">
        <v>29</v>
      </c>
      <c r="E34463">
        <v>1</v>
      </c>
      <c r="F34463">
        <v>0</v>
      </c>
      <c r="G34463">
        <v>0</v>
      </c>
      <c r="L34463">
        <v>0</v>
      </c>
      <c r="N34463">
        <v>0</v>
      </c>
      <c r="O34463">
        <v>0</v>
      </c>
      <c r="S34463" t="s">
        <v>33</v>
      </c>
      <c r="T34463" t="s">
        <v>35</v>
      </c>
      <c r="V34463" t="s">
        <v>36</v>
      </c>
      <c r="W34463" t="s">
        <v>37</v>
      </c>
      <c r="X34463" t="s">
        <v>57</v>
      </c>
    </row>
    <row r="34464" spans="1:24" x14ac:dyDescent="0.25">
      <c r="A34464">
        <v>19427735</v>
      </c>
      <c r="B34464" t="s">
        <v>33</v>
      </c>
      <c r="C34464" t="s">
        <v>34517</v>
      </c>
      <c r="D34464" t="s">
        <v>26</v>
      </c>
      <c r="L34464">
        <v>1</v>
      </c>
      <c r="S34464" t="s">
        <v>33</v>
      </c>
      <c r="T34464" t="s">
        <v>35</v>
      </c>
      <c r="V34464" t="s">
        <v>36</v>
      </c>
      <c r="W34464" t="s">
        <v>37</v>
      </c>
      <c r="X34464" t="s">
        <v>57</v>
      </c>
    </row>
    <row r="34465" spans="1:24" x14ac:dyDescent="0.25">
      <c r="A34465">
        <v>19427735</v>
      </c>
      <c r="B34465" t="s">
        <v>33</v>
      </c>
      <c r="C34465" t="s">
        <v>34518</v>
      </c>
      <c r="D34465" t="s">
        <v>29</v>
      </c>
      <c r="L34465">
        <v>1</v>
      </c>
      <c r="S34465" t="s">
        <v>33</v>
      </c>
      <c r="T34465" t="s">
        <v>35</v>
      </c>
      <c r="V34465" t="s">
        <v>36</v>
      </c>
      <c r="W34465" t="s">
        <v>37</v>
      </c>
      <c r="X34465" t="s">
        <v>57</v>
      </c>
    </row>
    <row r="34466" spans="1:24" x14ac:dyDescent="0.25">
      <c r="A34466">
        <v>19427735</v>
      </c>
      <c r="B34466" t="s">
        <v>33</v>
      </c>
      <c r="C34466" t="s">
        <v>34519</v>
      </c>
      <c r="D34466" t="s">
        <v>26</v>
      </c>
      <c r="M34466">
        <v>1</v>
      </c>
      <c r="O34466">
        <v>1</v>
      </c>
      <c r="S34466" t="s">
        <v>33</v>
      </c>
      <c r="T34466" t="s">
        <v>35</v>
      </c>
      <c r="V34466" t="s">
        <v>36</v>
      </c>
      <c r="W34466" t="s">
        <v>37</v>
      </c>
      <c r="X34466" t="s">
        <v>57</v>
      </c>
    </row>
    <row r="34467" spans="1:24" x14ac:dyDescent="0.25">
      <c r="A34467">
        <v>19427735</v>
      </c>
      <c r="B34467" t="s">
        <v>33</v>
      </c>
      <c r="C34467" t="s">
        <v>34520</v>
      </c>
      <c r="D34467" t="s">
        <v>26</v>
      </c>
      <c r="H34467">
        <v>1</v>
      </c>
      <c r="L34467">
        <v>1</v>
      </c>
      <c r="S34467" t="s">
        <v>33</v>
      </c>
      <c r="T34467" t="s">
        <v>35</v>
      </c>
      <c r="V34467" t="s">
        <v>36</v>
      </c>
      <c r="W34467" t="s">
        <v>37</v>
      </c>
      <c r="X34467" t="s">
        <v>57</v>
      </c>
    </row>
    <row r="34468" spans="1:24" x14ac:dyDescent="0.25">
      <c r="A34468">
        <v>19427735</v>
      </c>
      <c r="B34468" t="s">
        <v>33</v>
      </c>
      <c r="C34468" t="s">
        <v>34521</v>
      </c>
      <c r="D34468" t="s">
        <v>29</v>
      </c>
      <c r="H34468">
        <v>1</v>
      </c>
      <c r="L34468">
        <v>1</v>
      </c>
      <c r="S34468" t="s">
        <v>33</v>
      </c>
      <c r="T34468" t="s">
        <v>35</v>
      </c>
      <c r="V34468" t="s">
        <v>36</v>
      </c>
      <c r="W34468" t="s">
        <v>37</v>
      </c>
      <c r="X34468" t="s">
        <v>57</v>
      </c>
    </row>
    <row r="34469" spans="1:24" x14ac:dyDescent="0.25">
      <c r="A34469">
        <v>19428572</v>
      </c>
      <c r="B34469" t="s">
        <v>24</v>
      </c>
      <c r="C34469" t="s">
        <v>34522</v>
      </c>
      <c r="D34469" t="s">
        <v>26</v>
      </c>
      <c r="K34469">
        <v>0</v>
      </c>
      <c r="L34469">
        <v>1</v>
      </c>
      <c r="M34469">
        <v>1</v>
      </c>
      <c r="S34469" t="s">
        <v>24</v>
      </c>
      <c r="T34469" t="s">
        <v>82</v>
      </c>
      <c r="V34469" t="s">
        <v>36</v>
      </c>
      <c r="W34469" t="s">
        <v>322</v>
      </c>
      <c r="X34469" t="s">
        <v>38</v>
      </c>
    </row>
    <row r="34470" spans="1:24" x14ac:dyDescent="0.25">
      <c r="A34470">
        <v>19428572</v>
      </c>
      <c r="B34470" t="s">
        <v>24</v>
      </c>
      <c r="C34470" t="s">
        <v>34523</v>
      </c>
      <c r="D34470" t="s">
        <v>29</v>
      </c>
      <c r="K34470">
        <v>0</v>
      </c>
      <c r="L34470">
        <v>1</v>
      </c>
      <c r="M34470">
        <v>1</v>
      </c>
      <c r="S34470" t="s">
        <v>24</v>
      </c>
      <c r="T34470" t="s">
        <v>82</v>
      </c>
      <c r="V34470" t="s">
        <v>36</v>
      </c>
      <c r="W34470" t="s">
        <v>322</v>
      </c>
      <c r="X34470" t="s">
        <v>38</v>
      </c>
    </row>
    <row r="34471" spans="1:24" x14ac:dyDescent="0.25">
      <c r="A34471">
        <v>19429171</v>
      </c>
      <c r="B34471" t="s">
        <v>33</v>
      </c>
      <c r="C34471" t="s">
        <v>34524</v>
      </c>
      <c r="D34471" t="s">
        <v>26</v>
      </c>
      <c r="O34471">
        <v>-1</v>
      </c>
      <c r="S34471" t="s">
        <v>33</v>
      </c>
      <c r="T34471" t="s">
        <v>54</v>
      </c>
    </row>
    <row r="34472" spans="1:24" x14ac:dyDescent="0.25">
      <c r="A34472">
        <v>19429171</v>
      </c>
      <c r="B34472" t="s">
        <v>33</v>
      </c>
      <c r="C34472" t="s">
        <v>34525</v>
      </c>
      <c r="D34472" t="s">
        <v>26</v>
      </c>
      <c r="G34472">
        <v>1</v>
      </c>
      <c r="J34472">
        <v>1</v>
      </c>
      <c r="K34472">
        <v>-1</v>
      </c>
      <c r="M34472">
        <v>-1</v>
      </c>
      <c r="O34472">
        <v>1</v>
      </c>
      <c r="S34472" t="s">
        <v>33</v>
      </c>
      <c r="T34472" t="s">
        <v>54</v>
      </c>
    </row>
    <row r="34473" spans="1:24" x14ac:dyDescent="0.25">
      <c r="A34473">
        <v>19429171</v>
      </c>
      <c r="B34473" t="s">
        <v>33</v>
      </c>
      <c r="C34473" t="s">
        <v>34526</v>
      </c>
      <c r="D34473" t="s">
        <v>29</v>
      </c>
      <c r="G34473">
        <v>1</v>
      </c>
      <c r="J34473">
        <v>1</v>
      </c>
      <c r="K34473">
        <v>-1</v>
      </c>
      <c r="M34473">
        <v>-1</v>
      </c>
      <c r="O34473">
        <v>1</v>
      </c>
      <c r="S34473" t="s">
        <v>33</v>
      </c>
      <c r="T34473" t="s">
        <v>54</v>
      </c>
    </row>
    <row r="34474" spans="1:24" x14ac:dyDescent="0.25">
      <c r="A34474">
        <v>19429171</v>
      </c>
      <c r="B34474" t="s">
        <v>33</v>
      </c>
      <c r="C34474" t="s">
        <v>34527</v>
      </c>
      <c r="D34474" t="s">
        <v>26</v>
      </c>
      <c r="H34474">
        <v>1</v>
      </c>
      <c r="J34474">
        <v>1</v>
      </c>
      <c r="M34474">
        <v>1</v>
      </c>
      <c r="O34474">
        <v>1</v>
      </c>
      <c r="R34474">
        <v>1</v>
      </c>
      <c r="S34474" t="s">
        <v>33</v>
      </c>
      <c r="T34474" t="s">
        <v>54</v>
      </c>
    </row>
    <row r="34475" spans="1:24" x14ac:dyDescent="0.25">
      <c r="A34475">
        <v>19429171</v>
      </c>
      <c r="B34475" t="s">
        <v>33</v>
      </c>
      <c r="C34475" t="s">
        <v>34528</v>
      </c>
      <c r="D34475" t="s">
        <v>26</v>
      </c>
      <c r="G34475">
        <v>1</v>
      </c>
      <c r="H34475">
        <v>1</v>
      </c>
      <c r="J34475">
        <v>1</v>
      </c>
      <c r="M34475">
        <v>1</v>
      </c>
      <c r="O34475">
        <v>1</v>
      </c>
      <c r="S34475" t="s">
        <v>33</v>
      </c>
      <c r="T34475" t="s">
        <v>54</v>
      </c>
    </row>
    <row r="34476" spans="1:24" x14ac:dyDescent="0.25">
      <c r="A34476">
        <v>19429517</v>
      </c>
      <c r="B34476" t="s">
        <v>24</v>
      </c>
      <c r="C34476" t="s">
        <v>34529</v>
      </c>
      <c r="D34476" t="s">
        <v>26</v>
      </c>
      <c r="G34476">
        <v>1</v>
      </c>
      <c r="H34476">
        <v>1</v>
      </c>
      <c r="J34476">
        <v>1</v>
      </c>
      <c r="L34476">
        <v>-1</v>
      </c>
      <c r="O34476">
        <v>1</v>
      </c>
      <c r="S34476" t="s">
        <v>24</v>
      </c>
      <c r="T34476" t="s">
        <v>43</v>
      </c>
    </row>
    <row r="34477" spans="1:24" x14ac:dyDescent="0.25">
      <c r="A34477">
        <v>19429517</v>
      </c>
      <c r="B34477" t="s">
        <v>24</v>
      </c>
      <c r="C34477" t="s">
        <v>34530</v>
      </c>
      <c r="D34477" t="s">
        <v>29</v>
      </c>
      <c r="G34477">
        <v>1</v>
      </c>
      <c r="H34477">
        <v>1</v>
      </c>
      <c r="J34477">
        <v>1</v>
      </c>
      <c r="L34477">
        <v>-1</v>
      </c>
      <c r="O34477">
        <v>1</v>
      </c>
      <c r="S34477" t="s">
        <v>24</v>
      </c>
      <c r="T34477" t="s">
        <v>43</v>
      </c>
    </row>
    <row r="34478" spans="1:24" x14ac:dyDescent="0.25">
      <c r="A34478">
        <v>19431252</v>
      </c>
      <c r="B34478" t="s">
        <v>33</v>
      </c>
      <c r="C34478" t="s">
        <v>34531</v>
      </c>
      <c r="D34478" t="s">
        <v>26</v>
      </c>
      <c r="G34478">
        <v>1</v>
      </c>
      <c r="J34478">
        <v>0</v>
      </c>
      <c r="L34478">
        <v>0</v>
      </c>
      <c r="M34478">
        <v>1</v>
      </c>
      <c r="O34478">
        <v>1</v>
      </c>
      <c r="R34478">
        <v>1</v>
      </c>
      <c r="S34478" t="s">
        <v>33</v>
      </c>
      <c r="T34478" t="s">
        <v>43</v>
      </c>
      <c r="V34478" t="s">
        <v>36</v>
      </c>
      <c r="W34478" t="s">
        <v>56</v>
      </c>
      <c r="X34478" t="s">
        <v>38</v>
      </c>
    </row>
    <row r="34479" spans="1:24" x14ac:dyDescent="0.25">
      <c r="A34479">
        <v>19431252</v>
      </c>
      <c r="B34479" t="s">
        <v>33</v>
      </c>
      <c r="C34479" t="s">
        <v>34532</v>
      </c>
      <c r="D34479" t="s">
        <v>26</v>
      </c>
      <c r="H34479">
        <v>1</v>
      </c>
      <c r="M34479">
        <v>1</v>
      </c>
      <c r="O34479">
        <v>0</v>
      </c>
      <c r="S34479" t="s">
        <v>33</v>
      </c>
      <c r="T34479" t="s">
        <v>43</v>
      </c>
      <c r="V34479" t="s">
        <v>36</v>
      </c>
      <c r="W34479" t="s">
        <v>56</v>
      </c>
      <c r="X34479" t="s">
        <v>38</v>
      </c>
    </row>
    <row r="34480" spans="1:24" x14ac:dyDescent="0.25">
      <c r="A34480">
        <v>19431252</v>
      </c>
      <c r="B34480" t="s">
        <v>33</v>
      </c>
      <c r="C34480" t="s">
        <v>34533</v>
      </c>
      <c r="D34480" t="s">
        <v>26</v>
      </c>
      <c r="F34480">
        <v>0</v>
      </c>
      <c r="J34480">
        <v>0</v>
      </c>
      <c r="M34480">
        <v>1</v>
      </c>
      <c r="N34480">
        <v>1</v>
      </c>
      <c r="O34480">
        <v>1</v>
      </c>
      <c r="S34480" t="s">
        <v>33</v>
      </c>
      <c r="T34480" t="s">
        <v>43</v>
      </c>
      <c r="V34480" t="s">
        <v>36</v>
      </c>
      <c r="W34480" t="s">
        <v>56</v>
      </c>
      <c r="X34480" t="s">
        <v>38</v>
      </c>
    </row>
    <row r="34481" spans="1:24" x14ac:dyDescent="0.25">
      <c r="A34481">
        <v>19431252</v>
      </c>
      <c r="B34481" t="s">
        <v>33</v>
      </c>
      <c r="C34481" t="s">
        <v>34534</v>
      </c>
      <c r="D34481" t="s">
        <v>29</v>
      </c>
      <c r="F34481">
        <v>0</v>
      </c>
      <c r="J34481">
        <v>0</v>
      </c>
      <c r="M34481">
        <v>1</v>
      </c>
      <c r="N34481">
        <v>1</v>
      </c>
      <c r="O34481">
        <v>1</v>
      </c>
      <c r="S34481" t="s">
        <v>33</v>
      </c>
      <c r="T34481" t="s">
        <v>43</v>
      </c>
      <c r="V34481" t="s">
        <v>36</v>
      </c>
      <c r="W34481" t="s">
        <v>56</v>
      </c>
      <c r="X34481" t="s">
        <v>38</v>
      </c>
    </row>
    <row r="34482" spans="1:24" x14ac:dyDescent="0.25">
      <c r="A34482">
        <v>19431252</v>
      </c>
      <c r="B34482" t="s">
        <v>33</v>
      </c>
      <c r="C34482" t="s">
        <v>34535</v>
      </c>
      <c r="D34482" t="s">
        <v>26</v>
      </c>
      <c r="G34482">
        <v>1</v>
      </c>
      <c r="H34482">
        <v>1</v>
      </c>
      <c r="N34482">
        <v>0</v>
      </c>
      <c r="O34482">
        <v>1</v>
      </c>
      <c r="R34482">
        <v>1</v>
      </c>
      <c r="S34482" t="s">
        <v>33</v>
      </c>
      <c r="T34482" t="s">
        <v>43</v>
      </c>
      <c r="V34482" t="s">
        <v>36</v>
      </c>
      <c r="W34482" t="s">
        <v>56</v>
      </c>
      <c r="X34482" t="s">
        <v>38</v>
      </c>
    </row>
    <row r="34483" spans="1:24" x14ac:dyDescent="0.25">
      <c r="A34483">
        <v>19432635</v>
      </c>
      <c r="B34483" t="s">
        <v>33</v>
      </c>
      <c r="C34483" t="s">
        <v>34536</v>
      </c>
      <c r="D34483" t="s">
        <v>26</v>
      </c>
      <c r="E34483">
        <v>1</v>
      </c>
      <c r="S34483" t="s">
        <v>33</v>
      </c>
      <c r="T34483" t="s">
        <v>73</v>
      </c>
    </row>
    <row r="34484" spans="1:24" x14ac:dyDescent="0.25">
      <c r="A34484">
        <v>19432635</v>
      </c>
      <c r="B34484" t="s">
        <v>33</v>
      </c>
      <c r="C34484" t="s">
        <v>34537</v>
      </c>
      <c r="D34484" t="s">
        <v>29</v>
      </c>
      <c r="E34484">
        <v>1</v>
      </c>
      <c r="S34484" t="s">
        <v>33</v>
      </c>
      <c r="T34484" t="s">
        <v>73</v>
      </c>
    </row>
    <row r="34485" spans="1:24" x14ac:dyDescent="0.25">
      <c r="A34485">
        <v>19436689</v>
      </c>
      <c r="B34485" t="s">
        <v>24</v>
      </c>
      <c r="C34485" t="s">
        <v>34538</v>
      </c>
      <c r="D34485" t="s">
        <v>26</v>
      </c>
      <c r="E34485">
        <v>1</v>
      </c>
      <c r="S34485" t="s">
        <v>24</v>
      </c>
      <c r="T34485" t="s">
        <v>43</v>
      </c>
    </row>
    <row r="34486" spans="1:24" x14ac:dyDescent="0.25">
      <c r="A34486">
        <v>19437158</v>
      </c>
      <c r="B34486" t="s">
        <v>24</v>
      </c>
      <c r="C34486" t="s">
        <v>34539</v>
      </c>
      <c r="D34486" t="s">
        <v>26</v>
      </c>
      <c r="H34486">
        <v>1</v>
      </c>
      <c r="L34486">
        <v>1</v>
      </c>
      <c r="M34486">
        <v>-1</v>
      </c>
      <c r="S34486" t="s">
        <v>24</v>
      </c>
      <c r="T34486" t="s">
        <v>73</v>
      </c>
      <c r="V34486" t="s">
        <v>450</v>
      </c>
      <c r="W34486" t="s">
        <v>37</v>
      </c>
      <c r="X34486" t="s">
        <v>38</v>
      </c>
    </row>
    <row r="34487" spans="1:24" x14ac:dyDescent="0.25">
      <c r="A34487">
        <v>19437158</v>
      </c>
      <c r="B34487" t="s">
        <v>24</v>
      </c>
      <c r="C34487" t="s">
        <v>34540</v>
      </c>
      <c r="D34487" t="s">
        <v>29</v>
      </c>
      <c r="H34487">
        <v>1</v>
      </c>
      <c r="L34487">
        <v>1</v>
      </c>
      <c r="M34487">
        <v>-1</v>
      </c>
      <c r="S34487" t="s">
        <v>24</v>
      </c>
      <c r="T34487" t="s">
        <v>73</v>
      </c>
      <c r="V34487" t="s">
        <v>450</v>
      </c>
      <c r="W34487" t="s">
        <v>37</v>
      </c>
      <c r="X34487" t="s">
        <v>38</v>
      </c>
    </row>
    <row r="34488" spans="1:24" x14ac:dyDescent="0.25">
      <c r="A34488">
        <v>19437158</v>
      </c>
      <c r="B34488" t="s">
        <v>24</v>
      </c>
      <c r="C34488" t="s">
        <v>34541</v>
      </c>
      <c r="D34488" t="s">
        <v>26</v>
      </c>
      <c r="E34488">
        <v>1</v>
      </c>
      <c r="S34488" t="s">
        <v>24</v>
      </c>
      <c r="T34488" t="s">
        <v>73</v>
      </c>
      <c r="V34488" t="s">
        <v>450</v>
      </c>
      <c r="W34488" t="s">
        <v>37</v>
      </c>
      <c r="X34488" t="s">
        <v>38</v>
      </c>
    </row>
    <row r="34489" spans="1:24" x14ac:dyDescent="0.25">
      <c r="A34489">
        <v>19437158</v>
      </c>
      <c r="B34489" t="s">
        <v>24</v>
      </c>
      <c r="C34489" t="s">
        <v>34542</v>
      </c>
      <c r="D34489" t="s">
        <v>29</v>
      </c>
      <c r="E34489">
        <v>1</v>
      </c>
      <c r="S34489" t="s">
        <v>24</v>
      </c>
      <c r="T34489" t="s">
        <v>73</v>
      </c>
      <c r="V34489" t="s">
        <v>450</v>
      </c>
      <c r="W34489" t="s">
        <v>37</v>
      </c>
      <c r="X34489" t="s">
        <v>38</v>
      </c>
    </row>
    <row r="34490" spans="1:24" x14ac:dyDescent="0.25">
      <c r="A34490">
        <v>19437158</v>
      </c>
      <c r="B34490" t="s">
        <v>24</v>
      </c>
      <c r="C34490" t="s">
        <v>34543</v>
      </c>
      <c r="D34490" t="s">
        <v>26</v>
      </c>
      <c r="E34490">
        <v>1</v>
      </c>
      <c r="S34490" t="s">
        <v>24</v>
      </c>
      <c r="T34490" t="s">
        <v>73</v>
      </c>
      <c r="V34490" t="s">
        <v>450</v>
      </c>
      <c r="W34490" t="s">
        <v>37</v>
      </c>
      <c r="X34490" t="s">
        <v>38</v>
      </c>
    </row>
    <row r="34491" spans="1:24" x14ac:dyDescent="0.25">
      <c r="A34491">
        <v>19437158</v>
      </c>
      <c r="B34491" t="s">
        <v>24</v>
      </c>
      <c r="C34491" t="s">
        <v>34544</v>
      </c>
      <c r="D34491" t="s">
        <v>29</v>
      </c>
      <c r="E34491">
        <v>1</v>
      </c>
      <c r="S34491" t="s">
        <v>24</v>
      </c>
      <c r="T34491" t="s">
        <v>73</v>
      </c>
      <c r="V34491" t="s">
        <v>450</v>
      </c>
      <c r="W34491" t="s">
        <v>37</v>
      </c>
      <c r="X34491" t="s">
        <v>38</v>
      </c>
    </row>
    <row r="34492" spans="1:24" x14ac:dyDescent="0.25">
      <c r="A34492">
        <v>19437158</v>
      </c>
      <c r="B34492" t="s">
        <v>24</v>
      </c>
      <c r="C34492" t="s">
        <v>34545</v>
      </c>
      <c r="D34492" t="s">
        <v>26</v>
      </c>
      <c r="E34492">
        <v>1</v>
      </c>
      <c r="S34492" t="s">
        <v>24</v>
      </c>
      <c r="T34492" t="s">
        <v>73</v>
      </c>
      <c r="V34492" t="s">
        <v>450</v>
      </c>
      <c r="W34492" t="s">
        <v>37</v>
      </c>
      <c r="X34492" t="s">
        <v>38</v>
      </c>
    </row>
    <row r="34493" spans="1:24" x14ac:dyDescent="0.25">
      <c r="A34493">
        <v>19437158</v>
      </c>
      <c r="B34493" t="s">
        <v>24</v>
      </c>
      <c r="C34493" t="s">
        <v>34546</v>
      </c>
      <c r="D34493" t="s">
        <v>29</v>
      </c>
      <c r="E34493">
        <v>1</v>
      </c>
      <c r="S34493" t="s">
        <v>24</v>
      </c>
      <c r="T34493" t="s">
        <v>73</v>
      </c>
      <c r="V34493" t="s">
        <v>450</v>
      </c>
      <c r="W34493" t="s">
        <v>37</v>
      </c>
      <c r="X34493" t="s">
        <v>38</v>
      </c>
    </row>
    <row r="34494" spans="1:24" x14ac:dyDescent="0.25">
      <c r="A34494">
        <v>19439601</v>
      </c>
      <c r="B34494" t="s">
        <v>33</v>
      </c>
      <c r="C34494" t="s">
        <v>34547</v>
      </c>
      <c r="D34494" t="s">
        <v>26</v>
      </c>
      <c r="F34494">
        <v>1</v>
      </c>
      <c r="J34494">
        <v>0</v>
      </c>
      <c r="O34494">
        <v>0</v>
      </c>
      <c r="S34494" t="s">
        <v>33</v>
      </c>
      <c r="T34494" t="s">
        <v>27</v>
      </c>
      <c r="V34494" t="s">
        <v>36</v>
      </c>
      <c r="W34494" t="s">
        <v>37</v>
      </c>
      <c r="X34494" t="s">
        <v>38</v>
      </c>
    </row>
    <row r="34495" spans="1:24" x14ac:dyDescent="0.25">
      <c r="A34495">
        <v>19439902</v>
      </c>
      <c r="B34495" t="s">
        <v>24</v>
      </c>
      <c r="C34495" t="s">
        <v>34548</v>
      </c>
      <c r="D34495" t="s">
        <v>26</v>
      </c>
      <c r="H34495">
        <v>1</v>
      </c>
      <c r="K34495">
        <v>-1</v>
      </c>
      <c r="M34495">
        <v>-1</v>
      </c>
      <c r="S34495" t="s">
        <v>24</v>
      </c>
      <c r="T34495" t="s">
        <v>73</v>
      </c>
    </row>
    <row r="34496" spans="1:24" x14ac:dyDescent="0.25">
      <c r="A34496">
        <v>19439902</v>
      </c>
      <c r="B34496" t="s">
        <v>24</v>
      </c>
      <c r="C34496" t="s">
        <v>34549</v>
      </c>
      <c r="D34496" t="s">
        <v>29</v>
      </c>
      <c r="H34496">
        <v>1</v>
      </c>
      <c r="K34496">
        <v>-1</v>
      </c>
      <c r="M34496">
        <v>-1</v>
      </c>
      <c r="S34496" t="s">
        <v>24</v>
      </c>
      <c r="T34496" t="s">
        <v>73</v>
      </c>
    </row>
    <row r="34497" spans="1:24" x14ac:dyDescent="0.25">
      <c r="A34497">
        <v>19440320</v>
      </c>
      <c r="B34497" t="s">
        <v>33</v>
      </c>
      <c r="C34497" t="s">
        <v>34550</v>
      </c>
      <c r="D34497" t="s">
        <v>26</v>
      </c>
      <c r="F34497">
        <v>-1</v>
      </c>
      <c r="G34497">
        <v>-1</v>
      </c>
      <c r="L34497">
        <v>0</v>
      </c>
      <c r="N34497">
        <v>0</v>
      </c>
      <c r="O34497">
        <v>0</v>
      </c>
      <c r="S34497" t="s">
        <v>33</v>
      </c>
      <c r="T34497" t="s">
        <v>82</v>
      </c>
      <c r="V34497" t="s">
        <v>55</v>
      </c>
      <c r="W34497" t="s">
        <v>37</v>
      </c>
      <c r="X34497" t="s">
        <v>38</v>
      </c>
    </row>
    <row r="34498" spans="1:24" x14ac:dyDescent="0.25">
      <c r="A34498">
        <v>19440320</v>
      </c>
      <c r="B34498" t="s">
        <v>33</v>
      </c>
      <c r="C34498" t="s">
        <v>34551</v>
      </c>
      <c r="D34498" t="s">
        <v>29</v>
      </c>
      <c r="F34498">
        <v>-1</v>
      </c>
      <c r="G34498">
        <v>-1</v>
      </c>
      <c r="L34498">
        <v>0</v>
      </c>
      <c r="N34498">
        <v>0</v>
      </c>
      <c r="O34498">
        <v>0</v>
      </c>
      <c r="S34498" t="s">
        <v>33</v>
      </c>
      <c r="T34498" t="s">
        <v>82</v>
      </c>
      <c r="V34498" t="s">
        <v>55</v>
      </c>
      <c r="W34498" t="s">
        <v>37</v>
      </c>
      <c r="X34498" t="s">
        <v>38</v>
      </c>
    </row>
    <row r="34499" spans="1:24" x14ac:dyDescent="0.25">
      <c r="A34499">
        <v>19440320</v>
      </c>
      <c r="B34499" t="s">
        <v>33</v>
      </c>
      <c r="C34499" t="s">
        <v>34552</v>
      </c>
      <c r="D34499" t="s">
        <v>26</v>
      </c>
      <c r="E34499">
        <v>1</v>
      </c>
      <c r="S34499" t="s">
        <v>33</v>
      </c>
      <c r="T34499" t="s">
        <v>82</v>
      </c>
      <c r="V34499" t="s">
        <v>55</v>
      </c>
      <c r="W34499" t="s">
        <v>37</v>
      </c>
      <c r="X34499" t="s">
        <v>38</v>
      </c>
    </row>
    <row r="34500" spans="1:24" x14ac:dyDescent="0.25">
      <c r="A34500">
        <v>19440320</v>
      </c>
      <c r="B34500" t="s">
        <v>33</v>
      </c>
      <c r="C34500" t="s">
        <v>34553</v>
      </c>
      <c r="D34500" t="s">
        <v>29</v>
      </c>
      <c r="E34500">
        <v>1</v>
      </c>
      <c r="S34500" t="s">
        <v>33</v>
      </c>
      <c r="T34500" t="s">
        <v>82</v>
      </c>
      <c r="V34500" t="s">
        <v>55</v>
      </c>
      <c r="W34500" t="s">
        <v>37</v>
      </c>
      <c r="X34500" t="s">
        <v>38</v>
      </c>
    </row>
    <row r="34501" spans="1:24" x14ac:dyDescent="0.25">
      <c r="A34501">
        <v>19440320</v>
      </c>
      <c r="B34501" t="s">
        <v>33</v>
      </c>
      <c r="C34501" t="s">
        <v>34554</v>
      </c>
      <c r="D34501" t="s">
        <v>26</v>
      </c>
      <c r="E34501">
        <v>1</v>
      </c>
      <c r="S34501" t="s">
        <v>33</v>
      </c>
      <c r="T34501" t="s">
        <v>82</v>
      </c>
      <c r="V34501" t="s">
        <v>55</v>
      </c>
      <c r="W34501" t="s">
        <v>37</v>
      </c>
      <c r="X34501" t="s">
        <v>38</v>
      </c>
    </row>
    <row r="34502" spans="1:24" x14ac:dyDescent="0.25">
      <c r="A34502">
        <v>19440320</v>
      </c>
      <c r="B34502" t="s">
        <v>33</v>
      </c>
      <c r="C34502" t="s">
        <v>34555</v>
      </c>
      <c r="D34502" t="s">
        <v>29</v>
      </c>
      <c r="E34502">
        <v>1</v>
      </c>
      <c r="S34502" t="s">
        <v>33</v>
      </c>
      <c r="T34502" t="s">
        <v>82</v>
      </c>
      <c r="V34502" t="s">
        <v>55</v>
      </c>
      <c r="W34502" t="s">
        <v>37</v>
      </c>
      <c r="X34502" t="s">
        <v>38</v>
      </c>
    </row>
    <row r="34503" spans="1:24" x14ac:dyDescent="0.25">
      <c r="A34503">
        <v>19442084</v>
      </c>
      <c r="B34503" t="s">
        <v>24</v>
      </c>
      <c r="C34503" t="s">
        <v>34556</v>
      </c>
      <c r="D34503" t="s">
        <v>26</v>
      </c>
      <c r="G34503">
        <v>1</v>
      </c>
      <c r="J34503">
        <v>0</v>
      </c>
      <c r="M34503">
        <v>1</v>
      </c>
      <c r="O34503">
        <v>1</v>
      </c>
      <c r="S34503" t="s">
        <v>24</v>
      </c>
      <c r="T34503" t="s">
        <v>35</v>
      </c>
      <c r="V34503" t="s">
        <v>36</v>
      </c>
      <c r="W34503" t="s">
        <v>56</v>
      </c>
      <c r="X34503" t="s">
        <v>44</v>
      </c>
    </row>
    <row r="34504" spans="1:24" x14ac:dyDescent="0.25">
      <c r="A34504">
        <v>19442084</v>
      </c>
      <c r="B34504" t="s">
        <v>24</v>
      </c>
      <c r="C34504" t="s">
        <v>34557</v>
      </c>
      <c r="D34504" t="s">
        <v>29</v>
      </c>
      <c r="G34504">
        <v>1</v>
      </c>
      <c r="J34504">
        <v>0</v>
      </c>
      <c r="M34504">
        <v>1</v>
      </c>
      <c r="O34504">
        <v>1</v>
      </c>
      <c r="S34504" t="s">
        <v>24</v>
      </c>
      <c r="T34504" t="s">
        <v>35</v>
      </c>
      <c r="V34504" t="s">
        <v>36</v>
      </c>
      <c r="W34504" t="s">
        <v>56</v>
      </c>
      <c r="X34504" t="s">
        <v>44</v>
      </c>
    </row>
    <row r="34505" spans="1:24" x14ac:dyDescent="0.25">
      <c r="A34505">
        <v>19442084</v>
      </c>
      <c r="B34505" t="s">
        <v>24</v>
      </c>
      <c r="C34505" t="s">
        <v>34558</v>
      </c>
      <c r="D34505" t="s">
        <v>26</v>
      </c>
      <c r="G34505">
        <v>1</v>
      </c>
      <c r="J34505">
        <v>0</v>
      </c>
      <c r="M34505">
        <v>0</v>
      </c>
      <c r="N34505">
        <v>0</v>
      </c>
      <c r="O34505">
        <v>1</v>
      </c>
      <c r="S34505" t="s">
        <v>24</v>
      </c>
      <c r="T34505" t="s">
        <v>35</v>
      </c>
      <c r="V34505" t="s">
        <v>36</v>
      </c>
      <c r="W34505" t="s">
        <v>56</v>
      </c>
      <c r="X34505" t="s">
        <v>44</v>
      </c>
    </row>
    <row r="34506" spans="1:24" x14ac:dyDescent="0.25">
      <c r="A34506">
        <v>19442084</v>
      </c>
      <c r="B34506" t="s">
        <v>24</v>
      </c>
      <c r="C34506" t="s">
        <v>34559</v>
      </c>
      <c r="D34506" t="s">
        <v>26</v>
      </c>
      <c r="G34506">
        <v>1</v>
      </c>
      <c r="H34506">
        <v>1</v>
      </c>
      <c r="J34506">
        <v>0</v>
      </c>
      <c r="M34506">
        <v>1</v>
      </c>
      <c r="N34506">
        <v>0</v>
      </c>
      <c r="S34506" t="s">
        <v>24</v>
      </c>
      <c r="T34506" t="s">
        <v>35</v>
      </c>
      <c r="V34506" t="s">
        <v>36</v>
      </c>
      <c r="W34506" t="s">
        <v>56</v>
      </c>
      <c r="X34506" t="s">
        <v>44</v>
      </c>
    </row>
    <row r="34507" spans="1:24" x14ac:dyDescent="0.25">
      <c r="A34507">
        <v>19442084</v>
      </c>
      <c r="B34507" t="s">
        <v>24</v>
      </c>
      <c r="C34507" t="s">
        <v>34560</v>
      </c>
      <c r="D34507" t="s">
        <v>26</v>
      </c>
      <c r="G34507">
        <v>1</v>
      </c>
      <c r="M34507">
        <v>1</v>
      </c>
      <c r="N34507">
        <v>0</v>
      </c>
      <c r="S34507" t="s">
        <v>24</v>
      </c>
      <c r="T34507" t="s">
        <v>35</v>
      </c>
      <c r="V34507" t="s">
        <v>36</v>
      </c>
      <c r="W34507" t="s">
        <v>56</v>
      </c>
      <c r="X34507" t="s">
        <v>44</v>
      </c>
    </row>
    <row r="34508" spans="1:24" x14ac:dyDescent="0.25">
      <c r="A34508">
        <v>19442084</v>
      </c>
      <c r="B34508" t="s">
        <v>24</v>
      </c>
      <c r="C34508" t="s">
        <v>34561</v>
      </c>
      <c r="D34508" t="s">
        <v>26</v>
      </c>
      <c r="O34508">
        <v>1</v>
      </c>
      <c r="S34508" t="s">
        <v>24</v>
      </c>
      <c r="T34508" t="s">
        <v>35</v>
      </c>
      <c r="V34508" t="s">
        <v>36</v>
      </c>
      <c r="W34508" t="s">
        <v>56</v>
      </c>
      <c r="X34508" t="s">
        <v>44</v>
      </c>
    </row>
    <row r="34509" spans="1:24" x14ac:dyDescent="0.25">
      <c r="A34509">
        <v>19442084</v>
      </c>
      <c r="B34509" t="s">
        <v>24</v>
      </c>
      <c r="C34509" t="s">
        <v>34562</v>
      </c>
      <c r="D34509" t="s">
        <v>29</v>
      </c>
      <c r="O34509">
        <v>1</v>
      </c>
      <c r="S34509" t="s">
        <v>24</v>
      </c>
      <c r="T34509" t="s">
        <v>35</v>
      </c>
      <c r="V34509" t="s">
        <v>36</v>
      </c>
      <c r="W34509" t="s">
        <v>56</v>
      </c>
      <c r="X34509" t="s">
        <v>44</v>
      </c>
    </row>
    <row r="34510" spans="1:24" x14ac:dyDescent="0.25">
      <c r="A34510">
        <v>19442084</v>
      </c>
      <c r="B34510" t="s">
        <v>24</v>
      </c>
      <c r="C34510" t="s">
        <v>34563</v>
      </c>
      <c r="D34510" t="s">
        <v>26</v>
      </c>
      <c r="G34510">
        <v>-1</v>
      </c>
      <c r="J34510">
        <v>0</v>
      </c>
      <c r="K34510">
        <v>0</v>
      </c>
      <c r="M34510">
        <v>1</v>
      </c>
      <c r="N34510">
        <v>0</v>
      </c>
      <c r="S34510" t="s">
        <v>24</v>
      </c>
      <c r="T34510" t="s">
        <v>35</v>
      </c>
      <c r="V34510" t="s">
        <v>36</v>
      </c>
      <c r="W34510" t="s">
        <v>56</v>
      </c>
      <c r="X34510" t="s">
        <v>44</v>
      </c>
    </row>
    <row r="34511" spans="1:24" x14ac:dyDescent="0.25">
      <c r="A34511">
        <v>19442084</v>
      </c>
      <c r="B34511" t="s">
        <v>24</v>
      </c>
      <c r="C34511" t="s">
        <v>34564</v>
      </c>
      <c r="D34511" t="s">
        <v>26</v>
      </c>
      <c r="G34511">
        <v>1</v>
      </c>
      <c r="M34511">
        <v>1</v>
      </c>
      <c r="N34511">
        <v>1</v>
      </c>
      <c r="R34511">
        <v>1</v>
      </c>
      <c r="S34511" t="s">
        <v>24</v>
      </c>
      <c r="T34511" t="s">
        <v>35</v>
      </c>
      <c r="V34511" t="s">
        <v>36</v>
      </c>
      <c r="W34511" t="s">
        <v>56</v>
      </c>
      <c r="X34511" t="s">
        <v>44</v>
      </c>
    </row>
    <row r="34512" spans="1:24" x14ac:dyDescent="0.25">
      <c r="A34512">
        <v>19442084</v>
      </c>
      <c r="B34512" t="s">
        <v>24</v>
      </c>
      <c r="C34512" t="s">
        <v>34565</v>
      </c>
      <c r="D34512" t="s">
        <v>26</v>
      </c>
      <c r="G34512">
        <v>1</v>
      </c>
      <c r="M34512">
        <v>1</v>
      </c>
      <c r="N34512">
        <v>1</v>
      </c>
      <c r="R34512">
        <v>1</v>
      </c>
      <c r="S34512" t="s">
        <v>24</v>
      </c>
      <c r="T34512" t="s">
        <v>35</v>
      </c>
      <c r="V34512" t="s">
        <v>36</v>
      </c>
      <c r="W34512" t="s">
        <v>56</v>
      </c>
      <c r="X34512" t="s">
        <v>44</v>
      </c>
    </row>
    <row r="34513" spans="1:24" x14ac:dyDescent="0.25">
      <c r="A34513">
        <v>19442084</v>
      </c>
      <c r="B34513" t="s">
        <v>24</v>
      </c>
      <c r="C34513" t="s">
        <v>34566</v>
      </c>
      <c r="D34513" t="s">
        <v>26</v>
      </c>
      <c r="G34513">
        <v>1</v>
      </c>
      <c r="H34513">
        <v>1</v>
      </c>
      <c r="N34513">
        <v>1</v>
      </c>
      <c r="S34513" t="s">
        <v>24</v>
      </c>
      <c r="T34513" t="s">
        <v>35</v>
      </c>
      <c r="V34513" t="s">
        <v>36</v>
      </c>
      <c r="W34513" t="s">
        <v>56</v>
      </c>
      <c r="X34513" t="s">
        <v>44</v>
      </c>
    </row>
    <row r="34514" spans="1:24" x14ac:dyDescent="0.25">
      <c r="A34514">
        <v>19442084</v>
      </c>
      <c r="B34514" t="s">
        <v>24</v>
      </c>
      <c r="C34514" t="s">
        <v>34567</v>
      </c>
      <c r="D34514" t="s">
        <v>29</v>
      </c>
      <c r="G34514">
        <v>1</v>
      </c>
      <c r="H34514">
        <v>1</v>
      </c>
      <c r="N34514">
        <v>1</v>
      </c>
      <c r="S34514" t="s">
        <v>24</v>
      </c>
      <c r="T34514" t="s">
        <v>35</v>
      </c>
      <c r="V34514" t="s">
        <v>36</v>
      </c>
      <c r="W34514" t="s">
        <v>56</v>
      </c>
      <c r="X34514" t="s">
        <v>44</v>
      </c>
    </row>
    <row r="34515" spans="1:24" x14ac:dyDescent="0.25">
      <c r="A34515">
        <v>19442084</v>
      </c>
      <c r="B34515" t="s">
        <v>24</v>
      </c>
      <c r="C34515" t="s">
        <v>34568</v>
      </c>
      <c r="D34515" t="s">
        <v>29</v>
      </c>
      <c r="G34515">
        <v>1</v>
      </c>
      <c r="H34515">
        <v>1</v>
      </c>
      <c r="N34515">
        <v>1</v>
      </c>
      <c r="S34515" t="s">
        <v>24</v>
      </c>
      <c r="T34515" t="s">
        <v>35</v>
      </c>
      <c r="V34515" t="s">
        <v>36</v>
      </c>
      <c r="W34515" t="s">
        <v>56</v>
      </c>
      <c r="X34515" t="s">
        <v>44</v>
      </c>
    </row>
    <row r="34516" spans="1:24" x14ac:dyDescent="0.25">
      <c r="A34516">
        <v>19442084</v>
      </c>
      <c r="B34516" t="s">
        <v>24</v>
      </c>
      <c r="C34516" t="s">
        <v>34569</v>
      </c>
      <c r="D34516" t="s">
        <v>26</v>
      </c>
      <c r="H34516">
        <v>1</v>
      </c>
      <c r="O34516">
        <v>1</v>
      </c>
      <c r="S34516" t="s">
        <v>24</v>
      </c>
      <c r="T34516" t="s">
        <v>35</v>
      </c>
      <c r="V34516" t="s">
        <v>36</v>
      </c>
      <c r="W34516" t="s">
        <v>56</v>
      </c>
      <c r="X34516" t="s">
        <v>44</v>
      </c>
    </row>
    <row r="34517" spans="1:24" x14ac:dyDescent="0.25">
      <c r="A34517">
        <v>19442084</v>
      </c>
      <c r="B34517" t="s">
        <v>24</v>
      </c>
      <c r="C34517" t="s">
        <v>34570</v>
      </c>
      <c r="D34517" t="s">
        <v>29</v>
      </c>
      <c r="H34517">
        <v>1</v>
      </c>
      <c r="O34517">
        <v>1</v>
      </c>
      <c r="S34517" t="s">
        <v>24</v>
      </c>
      <c r="T34517" t="s">
        <v>35</v>
      </c>
      <c r="V34517" t="s">
        <v>36</v>
      </c>
      <c r="W34517" t="s">
        <v>56</v>
      </c>
      <c r="X34517" t="s">
        <v>44</v>
      </c>
    </row>
    <row r="34518" spans="1:24" x14ac:dyDescent="0.25">
      <c r="A34518">
        <v>19442084</v>
      </c>
      <c r="B34518" t="s">
        <v>24</v>
      </c>
      <c r="C34518" t="s">
        <v>34571</v>
      </c>
      <c r="D34518" t="s">
        <v>26</v>
      </c>
      <c r="F34518">
        <v>-1</v>
      </c>
      <c r="G34518">
        <v>-1</v>
      </c>
      <c r="N34518">
        <v>1</v>
      </c>
      <c r="O34518">
        <v>1</v>
      </c>
      <c r="R34518">
        <v>1</v>
      </c>
      <c r="S34518" t="s">
        <v>24</v>
      </c>
      <c r="T34518" t="s">
        <v>35</v>
      </c>
      <c r="V34518" t="s">
        <v>36</v>
      </c>
      <c r="W34518" t="s">
        <v>56</v>
      </c>
      <c r="X34518" t="s">
        <v>44</v>
      </c>
    </row>
    <row r="34519" spans="1:24" x14ac:dyDescent="0.25">
      <c r="A34519">
        <v>19442084</v>
      </c>
      <c r="B34519" t="s">
        <v>24</v>
      </c>
      <c r="C34519" t="s">
        <v>34572</v>
      </c>
      <c r="D34519" t="s">
        <v>29</v>
      </c>
      <c r="F34519">
        <v>-1</v>
      </c>
      <c r="G34519">
        <v>-1</v>
      </c>
      <c r="N34519">
        <v>1</v>
      </c>
      <c r="O34519">
        <v>1</v>
      </c>
      <c r="R34519">
        <v>1</v>
      </c>
      <c r="S34519" t="s">
        <v>24</v>
      </c>
      <c r="T34519" t="s">
        <v>35</v>
      </c>
      <c r="V34519" t="s">
        <v>36</v>
      </c>
      <c r="W34519" t="s">
        <v>56</v>
      </c>
      <c r="X34519" t="s">
        <v>44</v>
      </c>
    </row>
    <row r="34520" spans="1:24" x14ac:dyDescent="0.25">
      <c r="A34520">
        <v>19442084</v>
      </c>
      <c r="B34520" t="s">
        <v>24</v>
      </c>
      <c r="C34520" t="s">
        <v>34573</v>
      </c>
      <c r="D34520" t="s">
        <v>26</v>
      </c>
      <c r="G34520">
        <v>1</v>
      </c>
      <c r="N34520">
        <v>1</v>
      </c>
      <c r="R34520">
        <v>1</v>
      </c>
      <c r="S34520" t="s">
        <v>24</v>
      </c>
      <c r="T34520" t="s">
        <v>35</v>
      </c>
      <c r="V34520" t="s">
        <v>36</v>
      </c>
      <c r="W34520" t="s">
        <v>56</v>
      </c>
      <c r="X34520" t="s">
        <v>44</v>
      </c>
    </row>
    <row r="34521" spans="1:24" x14ac:dyDescent="0.25">
      <c r="A34521">
        <v>19442084</v>
      </c>
      <c r="B34521" t="s">
        <v>24</v>
      </c>
      <c r="C34521" t="s">
        <v>34574</v>
      </c>
      <c r="D34521" t="s">
        <v>26</v>
      </c>
      <c r="G34521">
        <v>1</v>
      </c>
      <c r="N34521">
        <v>1</v>
      </c>
      <c r="R34521">
        <v>1</v>
      </c>
      <c r="S34521" t="s">
        <v>24</v>
      </c>
      <c r="T34521" t="s">
        <v>35</v>
      </c>
      <c r="V34521" t="s">
        <v>36</v>
      </c>
      <c r="W34521" t="s">
        <v>56</v>
      </c>
      <c r="X34521" t="s">
        <v>44</v>
      </c>
    </row>
    <row r="34522" spans="1:24" x14ac:dyDescent="0.25">
      <c r="A34522">
        <v>19442084</v>
      </c>
      <c r="B34522" t="s">
        <v>24</v>
      </c>
      <c r="C34522" t="s">
        <v>34575</v>
      </c>
      <c r="D34522" t="s">
        <v>29</v>
      </c>
      <c r="G34522">
        <v>1</v>
      </c>
      <c r="N34522">
        <v>1</v>
      </c>
      <c r="R34522">
        <v>1</v>
      </c>
      <c r="S34522" t="s">
        <v>24</v>
      </c>
      <c r="T34522" t="s">
        <v>35</v>
      </c>
      <c r="V34522" t="s">
        <v>36</v>
      </c>
      <c r="W34522" t="s">
        <v>56</v>
      </c>
      <c r="X34522" t="s">
        <v>44</v>
      </c>
    </row>
    <row r="34523" spans="1:24" x14ac:dyDescent="0.25">
      <c r="A34523">
        <v>19442084</v>
      </c>
      <c r="B34523" t="s">
        <v>24</v>
      </c>
      <c r="C34523" t="s">
        <v>34576</v>
      </c>
      <c r="D34523" t="s">
        <v>72</v>
      </c>
      <c r="F34523">
        <v>1</v>
      </c>
      <c r="H34523">
        <v>1</v>
      </c>
      <c r="I34523">
        <v>-1</v>
      </c>
      <c r="O34523">
        <v>-1</v>
      </c>
      <c r="S34523" t="s">
        <v>24</v>
      </c>
      <c r="T34523" t="s">
        <v>35</v>
      </c>
      <c r="V34523" t="s">
        <v>36</v>
      </c>
      <c r="W34523" t="s">
        <v>56</v>
      </c>
      <c r="X34523" t="s">
        <v>44</v>
      </c>
    </row>
    <row r="34524" spans="1:24" x14ac:dyDescent="0.25">
      <c r="A34524">
        <v>19442084</v>
      </c>
      <c r="B34524" t="s">
        <v>24</v>
      </c>
      <c r="C34524" t="s">
        <v>34577</v>
      </c>
      <c r="D34524" t="s">
        <v>26</v>
      </c>
      <c r="G34524">
        <v>1</v>
      </c>
      <c r="M34524">
        <v>1</v>
      </c>
      <c r="N34524">
        <v>1</v>
      </c>
      <c r="R34524">
        <v>1</v>
      </c>
      <c r="S34524" t="s">
        <v>24</v>
      </c>
      <c r="T34524" t="s">
        <v>35</v>
      </c>
      <c r="V34524" t="s">
        <v>36</v>
      </c>
      <c r="W34524" t="s">
        <v>56</v>
      </c>
      <c r="X34524" t="s">
        <v>44</v>
      </c>
    </row>
    <row r="34525" spans="1:24" x14ac:dyDescent="0.25">
      <c r="A34525">
        <v>19442084</v>
      </c>
      <c r="B34525" t="s">
        <v>24</v>
      </c>
      <c r="C34525" t="s">
        <v>34578</v>
      </c>
      <c r="D34525" t="s">
        <v>26</v>
      </c>
      <c r="E34525">
        <v>1</v>
      </c>
      <c r="S34525" t="s">
        <v>24</v>
      </c>
      <c r="T34525" t="s">
        <v>35</v>
      </c>
      <c r="V34525" t="s">
        <v>36</v>
      </c>
      <c r="W34525" t="s">
        <v>56</v>
      </c>
      <c r="X34525" t="s">
        <v>44</v>
      </c>
    </row>
    <row r="34526" spans="1:24" x14ac:dyDescent="0.25">
      <c r="A34526">
        <v>19442084</v>
      </c>
      <c r="B34526" t="s">
        <v>24</v>
      </c>
      <c r="C34526" t="s">
        <v>34579</v>
      </c>
      <c r="D34526" t="s">
        <v>29</v>
      </c>
      <c r="E34526">
        <v>1</v>
      </c>
      <c r="S34526" t="s">
        <v>24</v>
      </c>
      <c r="T34526" t="s">
        <v>35</v>
      </c>
      <c r="V34526" t="s">
        <v>36</v>
      </c>
      <c r="W34526" t="s">
        <v>56</v>
      </c>
      <c r="X34526" t="s">
        <v>44</v>
      </c>
    </row>
    <row r="34527" spans="1:24" x14ac:dyDescent="0.25">
      <c r="A34527">
        <v>19442084</v>
      </c>
      <c r="B34527" t="s">
        <v>24</v>
      </c>
      <c r="C34527" t="s">
        <v>34580</v>
      </c>
      <c r="D34527" t="s">
        <v>26</v>
      </c>
      <c r="F34527">
        <v>-1</v>
      </c>
      <c r="G34527">
        <v>-1</v>
      </c>
      <c r="H34527">
        <v>1</v>
      </c>
      <c r="N34527">
        <v>0</v>
      </c>
      <c r="O34527">
        <v>0</v>
      </c>
      <c r="S34527" t="s">
        <v>24</v>
      </c>
      <c r="T34527" t="s">
        <v>35</v>
      </c>
      <c r="V34527" t="s">
        <v>36</v>
      </c>
      <c r="W34527" t="s">
        <v>56</v>
      </c>
      <c r="X34527" t="s">
        <v>44</v>
      </c>
    </row>
    <row r="34528" spans="1:24" x14ac:dyDescent="0.25">
      <c r="A34528">
        <v>19442084</v>
      </c>
      <c r="B34528" t="s">
        <v>24</v>
      </c>
      <c r="C34528" t="s">
        <v>34581</v>
      </c>
      <c r="D34528" t="s">
        <v>26</v>
      </c>
      <c r="H34528">
        <v>1</v>
      </c>
      <c r="L34528">
        <v>0</v>
      </c>
      <c r="S34528" t="s">
        <v>24</v>
      </c>
      <c r="T34528" t="s">
        <v>35</v>
      </c>
      <c r="V34528" t="s">
        <v>36</v>
      </c>
      <c r="W34528" t="s">
        <v>56</v>
      </c>
      <c r="X34528" t="s">
        <v>44</v>
      </c>
    </row>
    <row r="34529" spans="1:24" x14ac:dyDescent="0.25">
      <c r="A34529">
        <v>19442084</v>
      </c>
      <c r="B34529" t="s">
        <v>24</v>
      </c>
      <c r="C34529" t="s">
        <v>34582</v>
      </c>
      <c r="D34529" t="s">
        <v>29</v>
      </c>
      <c r="H34529">
        <v>1</v>
      </c>
      <c r="L34529">
        <v>0</v>
      </c>
      <c r="S34529" t="s">
        <v>24</v>
      </c>
      <c r="T34529" t="s">
        <v>35</v>
      </c>
      <c r="V34529" t="s">
        <v>36</v>
      </c>
      <c r="W34529" t="s">
        <v>56</v>
      </c>
      <c r="X34529" t="s">
        <v>44</v>
      </c>
    </row>
    <row r="34530" spans="1:24" x14ac:dyDescent="0.25">
      <c r="A34530">
        <v>19442084</v>
      </c>
      <c r="B34530" t="s">
        <v>24</v>
      </c>
      <c r="C34530" t="s">
        <v>34583</v>
      </c>
      <c r="D34530" t="s">
        <v>26</v>
      </c>
      <c r="O34530">
        <v>1</v>
      </c>
      <c r="S34530" t="s">
        <v>24</v>
      </c>
      <c r="T34530" t="s">
        <v>35</v>
      </c>
      <c r="V34530" t="s">
        <v>36</v>
      </c>
      <c r="W34530" t="s">
        <v>56</v>
      </c>
      <c r="X34530" t="s">
        <v>44</v>
      </c>
    </row>
    <row r="34531" spans="1:24" x14ac:dyDescent="0.25">
      <c r="A34531">
        <v>19442084</v>
      </c>
      <c r="B34531" t="s">
        <v>24</v>
      </c>
      <c r="C34531" t="s">
        <v>34584</v>
      </c>
      <c r="D34531" t="s">
        <v>29</v>
      </c>
      <c r="O34531">
        <v>1</v>
      </c>
      <c r="S34531" t="s">
        <v>24</v>
      </c>
      <c r="T34531" t="s">
        <v>35</v>
      </c>
      <c r="V34531" t="s">
        <v>36</v>
      </c>
      <c r="W34531" t="s">
        <v>56</v>
      </c>
      <c r="X34531" t="s">
        <v>44</v>
      </c>
    </row>
    <row r="34532" spans="1:24" x14ac:dyDescent="0.25">
      <c r="A34532">
        <v>19442084</v>
      </c>
      <c r="B34532" t="s">
        <v>24</v>
      </c>
      <c r="C34532" t="s">
        <v>34585</v>
      </c>
      <c r="D34532" t="s">
        <v>26</v>
      </c>
      <c r="E34532">
        <v>1</v>
      </c>
      <c r="J34532">
        <v>0</v>
      </c>
      <c r="L34532">
        <v>0</v>
      </c>
      <c r="S34532" t="s">
        <v>24</v>
      </c>
      <c r="T34532" t="s">
        <v>35</v>
      </c>
      <c r="V34532" t="s">
        <v>36</v>
      </c>
      <c r="W34532" t="s">
        <v>56</v>
      </c>
      <c r="X34532" t="s">
        <v>44</v>
      </c>
    </row>
    <row r="34533" spans="1:24" x14ac:dyDescent="0.25">
      <c r="A34533">
        <v>19442084</v>
      </c>
      <c r="B34533" t="s">
        <v>24</v>
      </c>
      <c r="C34533" t="s">
        <v>34586</v>
      </c>
      <c r="D34533" t="s">
        <v>29</v>
      </c>
      <c r="E34533">
        <v>1</v>
      </c>
      <c r="J34533">
        <v>0</v>
      </c>
      <c r="L34533">
        <v>0</v>
      </c>
      <c r="S34533" t="s">
        <v>24</v>
      </c>
      <c r="T34533" t="s">
        <v>35</v>
      </c>
      <c r="V34533" t="s">
        <v>36</v>
      </c>
      <c r="W34533" t="s">
        <v>56</v>
      </c>
      <c r="X34533" t="s">
        <v>44</v>
      </c>
    </row>
    <row r="34534" spans="1:24" x14ac:dyDescent="0.25">
      <c r="A34534">
        <v>19442084</v>
      </c>
      <c r="B34534" t="s">
        <v>24</v>
      </c>
      <c r="C34534" t="s">
        <v>34587</v>
      </c>
      <c r="D34534" t="s">
        <v>26</v>
      </c>
      <c r="G34534">
        <v>1</v>
      </c>
      <c r="N34534">
        <v>0</v>
      </c>
      <c r="O34534">
        <v>0</v>
      </c>
      <c r="R34534">
        <v>1</v>
      </c>
      <c r="S34534" t="s">
        <v>24</v>
      </c>
      <c r="T34534" t="s">
        <v>35</v>
      </c>
      <c r="V34534" t="s">
        <v>36</v>
      </c>
      <c r="W34534" t="s">
        <v>56</v>
      </c>
      <c r="X34534" t="s">
        <v>44</v>
      </c>
    </row>
    <row r="34535" spans="1:24" x14ac:dyDescent="0.25">
      <c r="A34535">
        <v>19442084</v>
      </c>
      <c r="B34535" t="s">
        <v>24</v>
      </c>
      <c r="C34535" t="s">
        <v>34588</v>
      </c>
      <c r="D34535" t="s">
        <v>26</v>
      </c>
      <c r="G34535">
        <v>1</v>
      </c>
      <c r="I34535">
        <v>1</v>
      </c>
      <c r="J34535">
        <v>0</v>
      </c>
      <c r="L34535">
        <v>0</v>
      </c>
      <c r="M34535">
        <v>0</v>
      </c>
      <c r="O34535">
        <v>0</v>
      </c>
      <c r="S34535" t="s">
        <v>24</v>
      </c>
      <c r="T34535" t="s">
        <v>35</v>
      </c>
      <c r="V34535" t="s">
        <v>36</v>
      </c>
      <c r="W34535" t="s">
        <v>56</v>
      </c>
      <c r="X34535" t="s">
        <v>44</v>
      </c>
    </row>
    <row r="34536" spans="1:24" x14ac:dyDescent="0.25">
      <c r="A34536">
        <v>19442084</v>
      </c>
      <c r="B34536" t="s">
        <v>24</v>
      </c>
      <c r="C34536" t="s">
        <v>34589</v>
      </c>
      <c r="D34536" t="s">
        <v>26</v>
      </c>
      <c r="G34536">
        <v>1</v>
      </c>
      <c r="I34536">
        <v>1</v>
      </c>
      <c r="J34536">
        <v>0</v>
      </c>
      <c r="L34536">
        <v>0</v>
      </c>
      <c r="M34536">
        <v>0</v>
      </c>
      <c r="O34536">
        <v>0</v>
      </c>
      <c r="S34536" t="s">
        <v>24</v>
      </c>
      <c r="T34536" t="s">
        <v>35</v>
      </c>
      <c r="V34536" t="s">
        <v>36</v>
      </c>
      <c r="W34536" t="s">
        <v>56</v>
      </c>
      <c r="X34536" t="s">
        <v>44</v>
      </c>
    </row>
    <row r="34537" spans="1:24" x14ac:dyDescent="0.25">
      <c r="A34537">
        <v>19442084</v>
      </c>
      <c r="B34537" t="s">
        <v>24</v>
      </c>
      <c r="C34537" t="s">
        <v>34590</v>
      </c>
      <c r="D34537" t="s">
        <v>29</v>
      </c>
      <c r="G34537">
        <v>1</v>
      </c>
      <c r="I34537">
        <v>1</v>
      </c>
      <c r="J34537">
        <v>0</v>
      </c>
      <c r="L34537">
        <v>0</v>
      </c>
      <c r="M34537">
        <v>0</v>
      </c>
      <c r="O34537">
        <v>0</v>
      </c>
      <c r="S34537" t="s">
        <v>24</v>
      </c>
      <c r="T34537" t="s">
        <v>35</v>
      </c>
      <c r="V34537" t="s">
        <v>36</v>
      </c>
      <c r="W34537" t="s">
        <v>56</v>
      </c>
      <c r="X34537" t="s">
        <v>44</v>
      </c>
    </row>
    <row r="34538" spans="1:24" x14ac:dyDescent="0.25">
      <c r="A34538">
        <v>19442084</v>
      </c>
      <c r="B34538" t="s">
        <v>24</v>
      </c>
      <c r="C34538" t="s">
        <v>34591</v>
      </c>
      <c r="D34538" t="s">
        <v>26</v>
      </c>
      <c r="G34538">
        <v>1</v>
      </c>
      <c r="M34538">
        <v>1</v>
      </c>
      <c r="S34538" t="s">
        <v>24</v>
      </c>
      <c r="T34538" t="s">
        <v>35</v>
      </c>
      <c r="V34538" t="s">
        <v>36</v>
      </c>
      <c r="W34538" t="s">
        <v>56</v>
      </c>
      <c r="X34538" t="s">
        <v>44</v>
      </c>
    </row>
    <row r="34539" spans="1:24" x14ac:dyDescent="0.25">
      <c r="A34539">
        <v>19442084</v>
      </c>
      <c r="B34539" t="s">
        <v>24</v>
      </c>
      <c r="C34539" t="s">
        <v>34592</v>
      </c>
      <c r="D34539" t="s">
        <v>26</v>
      </c>
      <c r="E34539">
        <v>1</v>
      </c>
      <c r="L34539">
        <v>0</v>
      </c>
      <c r="S34539" t="s">
        <v>24</v>
      </c>
      <c r="T34539" t="s">
        <v>35</v>
      </c>
      <c r="V34539" t="s">
        <v>36</v>
      </c>
      <c r="W34539" t="s">
        <v>56</v>
      </c>
      <c r="X34539" t="s">
        <v>44</v>
      </c>
    </row>
    <row r="34540" spans="1:24" x14ac:dyDescent="0.25">
      <c r="A34540">
        <v>19442084</v>
      </c>
      <c r="B34540" t="s">
        <v>24</v>
      </c>
      <c r="C34540" t="s">
        <v>34593</v>
      </c>
      <c r="D34540" t="s">
        <v>26</v>
      </c>
      <c r="O34540">
        <v>1</v>
      </c>
      <c r="S34540" t="s">
        <v>24</v>
      </c>
      <c r="T34540" t="s">
        <v>35</v>
      </c>
      <c r="V34540" t="s">
        <v>36</v>
      </c>
      <c r="W34540" t="s">
        <v>56</v>
      </c>
      <c r="X34540" t="s">
        <v>44</v>
      </c>
    </row>
    <row r="34541" spans="1:24" x14ac:dyDescent="0.25">
      <c r="A34541">
        <v>19442084</v>
      </c>
      <c r="B34541" t="s">
        <v>24</v>
      </c>
      <c r="C34541" t="s">
        <v>34594</v>
      </c>
      <c r="D34541" t="s">
        <v>29</v>
      </c>
      <c r="O34541">
        <v>1</v>
      </c>
      <c r="S34541" t="s">
        <v>24</v>
      </c>
      <c r="T34541" t="s">
        <v>35</v>
      </c>
      <c r="V34541" t="s">
        <v>36</v>
      </c>
      <c r="W34541" t="s">
        <v>56</v>
      </c>
      <c r="X34541" t="s">
        <v>44</v>
      </c>
    </row>
    <row r="34542" spans="1:24" x14ac:dyDescent="0.25">
      <c r="A34542">
        <v>19442084</v>
      </c>
      <c r="B34542" t="s">
        <v>24</v>
      </c>
      <c r="C34542" t="s">
        <v>34595</v>
      </c>
      <c r="D34542" t="s">
        <v>26</v>
      </c>
      <c r="G34542">
        <v>-1</v>
      </c>
      <c r="H34542">
        <v>1</v>
      </c>
      <c r="M34542">
        <v>1</v>
      </c>
      <c r="N34542">
        <v>0</v>
      </c>
      <c r="R34542">
        <v>1</v>
      </c>
      <c r="S34542" t="s">
        <v>24</v>
      </c>
      <c r="T34542" t="s">
        <v>35</v>
      </c>
      <c r="V34542" t="s">
        <v>36</v>
      </c>
      <c r="W34542" t="s">
        <v>56</v>
      </c>
      <c r="X34542" t="s">
        <v>44</v>
      </c>
    </row>
    <row r="34543" spans="1:24" x14ac:dyDescent="0.25">
      <c r="A34543">
        <v>19442130</v>
      </c>
      <c r="B34543" t="s">
        <v>24</v>
      </c>
      <c r="C34543" t="s">
        <v>34596</v>
      </c>
      <c r="D34543" t="s">
        <v>26</v>
      </c>
      <c r="L34543">
        <v>1</v>
      </c>
      <c r="S34543" t="s">
        <v>24</v>
      </c>
      <c r="T34543" t="s">
        <v>82</v>
      </c>
    </row>
    <row r="34544" spans="1:24" x14ac:dyDescent="0.25">
      <c r="A34544">
        <v>19442130</v>
      </c>
      <c r="B34544" t="s">
        <v>24</v>
      </c>
      <c r="C34544" t="s">
        <v>34597</v>
      </c>
      <c r="D34544" t="s">
        <v>29</v>
      </c>
      <c r="L34544">
        <v>1</v>
      </c>
      <c r="S34544" t="s">
        <v>24</v>
      </c>
      <c r="T34544" t="s">
        <v>82</v>
      </c>
    </row>
    <row r="34545" spans="1:24" x14ac:dyDescent="0.25">
      <c r="A34545">
        <v>19443746</v>
      </c>
      <c r="B34545" t="s">
        <v>33</v>
      </c>
      <c r="C34545" t="s">
        <v>34598</v>
      </c>
      <c r="D34545" t="s">
        <v>26</v>
      </c>
      <c r="H34545">
        <v>1</v>
      </c>
      <c r="L34545">
        <v>0</v>
      </c>
      <c r="M34545">
        <v>-1</v>
      </c>
      <c r="S34545" t="s">
        <v>33</v>
      </c>
      <c r="T34545" t="s">
        <v>27</v>
      </c>
      <c r="V34545" t="s">
        <v>36</v>
      </c>
      <c r="W34545" t="s">
        <v>37</v>
      </c>
      <c r="X34545" t="s">
        <v>38</v>
      </c>
    </row>
    <row r="34546" spans="1:24" x14ac:dyDescent="0.25">
      <c r="A34546">
        <v>19443746</v>
      </c>
      <c r="B34546" t="s">
        <v>33</v>
      </c>
      <c r="C34546" t="s">
        <v>34599</v>
      </c>
      <c r="D34546" t="s">
        <v>29</v>
      </c>
      <c r="H34546">
        <v>1</v>
      </c>
      <c r="L34546">
        <v>0</v>
      </c>
      <c r="M34546">
        <v>-1</v>
      </c>
      <c r="S34546" t="s">
        <v>33</v>
      </c>
      <c r="T34546" t="s">
        <v>27</v>
      </c>
      <c r="V34546" t="s">
        <v>36</v>
      </c>
      <c r="W34546" t="s">
        <v>37</v>
      </c>
      <c r="X34546" t="s">
        <v>38</v>
      </c>
    </row>
    <row r="34547" spans="1:24" x14ac:dyDescent="0.25">
      <c r="A34547">
        <v>19447931</v>
      </c>
      <c r="B34547" t="s">
        <v>24</v>
      </c>
      <c r="C34547" t="s">
        <v>34600</v>
      </c>
      <c r="D34547" t="s">
        <v>26</v>
      </c>
      <c r="H34547">
        <v>-1</v>
      </c>
      <c r="L34547">
        <v>0</v>
      </c>
      <c r="S34547" t="s">
        <v>24</v>
      </c>
      <c r="T34547" t="s">
        <v>87</v>
      </c>
      <c r="V34547" t="s">
        <v>450</v>
      </c>
      <c r="W34547" t="s">
        <v>37</v>
      </c>
      <c r="X34547" t="s">
        <v>38</v>
      </c>
    </row>
    <row r="34548" spans="1:24" x14ac:dyDescent="0.25">
      <c r="A34548">
        <v>19447931</v>
      </c>
      <c r="B34548" t="s">
        <v>24</v>
      </c>
      <c r="C34548" t="s">
        <v>34601</v>
      </c>
      <c r="D34548" t="s">
        <v>26</v>
      </c>
      <c r="H34548">
        <v>-1</v>
      </c>
      <c r="L34548">
        <v>0</v>
      </c>
      <c r="S34548" t="s">
        <v>24</v>
      </c>
      <c r="T34548" t="s">
        <v>87</v>
      </c>
      <c r="V34548" t="s">
        <v>450</v>
      </c>
      <c r="W34548" t="s">
        <v>37</v>
      </c>
      <c r="X34548" t="s">
        <v>38</v>
      </c>
    </row>
    <row r="34549" spans="1:24" x14ac:dyDescent="0.25">
      <c r="A34549">
        <v>19447931</v>
      </c>
      <c r="B34549" t="s">
        <v>24</v>
      </c>
      <c r="C34549" t="s">
        <v>34602</v>
      </c>
      <c r="D34549" t="s">
        <v>29</v>
      </c>
      <c r="H34549">
        <v>-1</v>
      </c>
      <c r="L34549">
        <v>0</v>
      </c>
      <c r="S34549" t="s">
        <v>24</v>
      </c>
      <c r="T34549" t="s">
        <v>87</v>
      </c>
      <c r="V34549" t="s">
        <v>450</v>
      </c>
      <c r="W34549" t="s">
        <v>37</v>
      </c>
      <c r="X34549" t="s">
        <v>38</v>
      </c>
    </row>
    <row r="34550" spans="1:24" x14ac:dyDescent="0.25">
      <c r="A34550">
        <v>19453538</v>
      </c>
      <c r="B34550" t="s">
        <v>24</v>
      </c>
      <c r="C34550" t="s">
        <v>34603</v>
      </c>
      <c r="D34550" t="s">
        <v>26</v>
      </c>
      <c r="H34550">
        <v>1</v>
      </c>
      <c r="J34550">
        <v>1</v>
      </c>
      <c r="L34550">
        <v>-1</v>
      </c>
      <c r="R34550">
        <v>1</v>
      </c>
      <c r="S34550" t="s">
        <v>24</v>
      </c>
      <c r="T34550" t="s">
        <v>82</v>
      </c>
      <c r="V34550" t="s">
        <v>36</v>
      </c>
      <c r="W34550" t="s">
        <v>56</v>
      </c>
      <c r="X34550" t="s">
        <v>57</v>
      </c>
    </row>
    <row r="34551" spans="1:24" x14ac:dyDescent="0.25">
      <c r="A34551">
        <v>19453538</v>
      </c>
      <c r="B34551" t="s">
        <v>24</v>
      </c>
      <c r="C34551" t="s">
        <v>34604</v>
      </c>
      <c r="D34551" t="s">
        <v>26</v>
      </c>
      <c r="G34551">
        <v>1</v>
      </c>
      <c r="J34551">
        <v>0</v>
      </c>
      <c r="L34551">
        <v>0</v>
      </c>
      <c r="O34551">
        <v>0</v>
      </c>
      <c r="Q34551">
        <v>1</v>
      </c>
      <c r="S34551" t="s">
        <v>24</v>
      </c>
      <c r="T34551" t="s">
        <v>82</v>
      </c>
      <c r="V34551" t="s">
        <v>36</v>
      </c>
      <c r="W34551" t="s">
        <v>56</v>
      </c>
      <c r="X34551" t="s">
        <v>57</v>
      </c>
    </row>
    <row r="34552" spans="1:24" x14ac:dyDescent="0.25">
      <c r="A34552">
        <v>19453538</v>
      </c>
      <c r="B34552" t="s">
        <v>24</v>
      </c>
      <c r="C34552" t="s">
        <v>34605</v>
      </c>
      <c r="D34552" t="s">
        <v>29</v>
      </c>
      <c r="G34552">
        <v>1</v>
      </c>
      <c r="J34552">
        <v>0</v>
      </c>
      <c r="L34552">
        <v>0</v>
      </c>
      <c r="O34552">
        <v>0</v>
      </c>
      <c r="Q34552">
        <v>1</v>
      </c>
      <c r="S34552" t="s">
        <v>24</v>
      </c>
      <c r="T34552" t="s">
        <v>82</v>
      </c>
      <c r="V34552" t="s">
        <v>36</v>
      </c>
      <c r="W34552" t="s">
        <v>56</v>
      </c>
      <c r="X34552" t="s">
        <v>57</v>
      </c>
    </row>
    <row r="34553" spans="1:24" x14ac:dyDescent="0.25">
      <c r="A34553">
        <v>19454498</v>
      </c>
      <c r="B34553" t="s">
        <v>24</v>
      </c>
      <c r="C34553" t="s">
        <v>34606</v>
      </c>
      <c r="D34553" t="s">
        <v>26</v>
      </c>
      <c r="H34553">
        <v>-1</v>
      </c>
      <c r="J34553">
        <v>0</v>
      </c>
      <c r="K34553">
        <v>0</v>
      </c>
      <c r="M34553">
        <v>1</v>
      </c>
      <c r="N34553">
        <v>0</v>
      </c>
      <c r="Q34553">
        <v>1</v>
      </c>
      <c r="S34553" t="s">
        <v>24</v>
      </c>
      <c r="T34553" t="s">
        <v>43</v>
      </c>
      <c r="V34553" t="s">
        <v>36</v>
      </c>
      <c r="W34553" t="s">
        <v>56</v>
      </c>
      <c r="X34553" t="s">
        <v>57</v>
      </c>
    </row>
    <row r="34554" spans="1:24" x14ac:dyDescent="0.25">
      <c r="A34554">
        <v>19454498</v>
      </c>
      <c r="B34554" t="s">
        <v>24</v>
      </c>
      <c r="C34554" t="s">
        <v>34607</v>
      </c>
      <c r="D34554" t="s">
        <v>29</v>
      </c>
      <c r="H34554">
        <v>-1</v>
      </c>
      <c r="J34554">
        <v>0</v>
      </c>
      <c r="K34554">
        <v>0</v>
      </c>
      <c r="M34554">
        <v>1</v>
      </c>
      <c r="N34554">
        <v>0</v>
      </c>
      <c r="Q34554">
        <v>1</v>
      </c>
      <c r="S34554" t="s">
        <v>24</v>
      </c>
      <c r="T34554" t="s">
        <v>43</v>
      </c>
      <c r="V34554" t="s">
        <v>36</v>
      </c>
      <c r="W34554" t="s">
        <v>56</v>
      </c>
      <c r="X34554" t="s">
        <v>57</v>
      </c>
    </row>
    <row r="34555" spans="1:24" x14ac:dyDescent="0.25">
      <c r="A34555">
        <v>19457057</v>
      </c>
      <c r="B34555" t="s">
        <v>24</v>
      </c>
      <c r="C34555" t="s">
        <v>34608</v>
      </c>
      <c r="D34555" t="s">
        <v>26</v>
      </c>
      <c r="E34555">
        <v>1</v>
      </c>
      <c r="G34555">
        <v>0</v>
      </c>
      <c r="N34555">
        <v>0</v>
      </c>
      <c r="O34555">
        <v>0</v>
      </c>
      <c r="S34555" t="s">
        <v>24</v>
      </c>
      <c r="T34555" t="s">
        <v>73</v>
      </c>
    </row>
    <row r="34556" spans="1:24" x14ac:dyDescent="0.25">
      <c r="A34556">
        <v>19457057</v>
      </c>
      <c r="B34556" t="s">
        <v>24</v>
      </c>
      <c r="C34556" t="s">
        <v>34609</v>
      </c>
      <c r="D34556" t="s">
        <v>26</v>
      </c>
      <c r="E34556">
        <v>1</v>
      </c>
      <c r="G34556">
        <v>0</v>
      </c>
      <c r="N34556">
        <v>0</v>
      </c>
      <c r="O34556">
        <v>0</v>
      </c>
      <c r="S34556" t="s">
        <v>24</v>
      </c>
      <c r="T34556" t="s">
        <v>73</v>
      </c>
    </row>
    <row r="34557" spans="1:24" x14ac:dyDescent="0.25">
      <c r="A34557">
        <v>19457057</v>
      </c>
      <c r="B34557" t="s">
        <v>24</v>
      </c>
      <c r="C34557" t="s">
        <v>34610</v>
      </c>
      <c r="D34557" t="s">
        <v>29</v>
      </c>
      <c r="E34557">
        <v>1</v>
      </c>
      <c r="G34557">
        <v>0</v>
      </c>
      <c r="N34557">
        <v>0</v>
      </c>
      <c r="O34557">
        <v>0</v>
      </c>
      <c r="S34557" t="s">
        <v>24</v>
      </c>
      <c r="T34557" t="s">
        <v>73</v>
      </c>
    </row>
    <row r="34558" spans="1:24" x14ac:dyDescent="0.25">
      <c r="A34558">
        <v>19457057</v>
      </c>
      <c r="B34558" t="s">
        <v>24</v>
      </c>
      <c r="C34558" t="s">
        <v>34611</v>
      </c>
      <c r="D34558" t="s">
        <v>29</v>
      </c>
      <c r="E34558">
        <v>1</v>
      </c>
      <c r="G34558">
        <v>0</v>
      </c>
      <c r="N34558">
        <v>0</v>
      </c>
      <c r="O34558">
        <v>0</v>
      </c>
      <c r="S34558" t="s">
        <v>24</v>
      </c>
      <c r="T34558" t="s">
        <v>73</v>
      </c>
    </row>
    <row r="34559" spans="1:24" x14ac:dyDescent="0.25">
      <c r="A34559">
        <v>19457057</v>
      </c>
      <c r="B34559" t="s">
        <v>24</v>
      </c>
      <c r="C34559" t="s">
        <v>34612</v>
      </c>
      <c r="D34559" t="s">
        <v>26</v>
      </c>
      <c r="E34559">
        <v>1</v>
      </c>
      <c r="S34559" t="s">
        <v>24</v>
      </c>
      <c r="T34559" t="s">
        <v>73</v>
      </c>
    </row>
    <row r="34560" spans="1:24" x14ac:dyDescent="0.25">
      <c r="A34560">
        <v>19457057</v>
      </c>
      <c r="B34560" t="s">
        <v>24</v>
      </c>
      <c r="C34560" t="s">
        <v>34613</v>
      </c>
      <c r="D34560" t="s">
        <v>29</v>
      </c>
      <c r="E34560">
        <v>1</v>
      </c>
      <c r="S34560" t="s">
        <v>24</v>
      </c>
      <c r="T34560" t="s">
        <v>73</v>
      </c>
    </row>
    <row r="34561" spans="1:24" x14ac:dyDescent="0.25">
      <c r="A34561">
        <v>19457057</v>
      </c>
      <c r="B34561" t="s">
        <v>24</v>
      </c>
      <c r="C34561" t="s">
        <v>34614</v>
      </c>
      <c r="D34561" t="s">
        <v>29</v>
      </c>
      <c r="E34561">
        <v>1</v>
      </c>
      <c r="S34561" t="s">
        <v>24</v>
      </c>
      <c r="T34561" t="s">
        <v>73</v>
      </c>
    </row>
    <row r="34562" spans="1:24" x14ac:dyDescent="0.25">
      <c r="A34562">
        <v>19458087</v>
      </c>
      <c r="B34562" t="s">
        <v>33</v>
      </c>
      <c r="C34562" t="s">
        <v>34615</v>
      </c>
      <c r="D34562" t="s">
        <v>26</v>
      </c>
      <c r="I34562">
        <v>1</v>
      </c>
      <c r="S34562" t="s">
        <v>33</v>
      </c>
      <c r="T34562" t="s">
        <v>87</v>
      </c>
    </row>
    <row r="34563" spans="1:24" x14ac:dyDescent="0.25">
      <c r="A34563">
        <v>19458087</v>
      </c>
      <c r="B34563" t="s">
        <v>33</v>
      </c>
      <c r="C34563" t="s">
        <v>34616</v>
      </c>
      <c r="D34563" t="s">
        <v>29</v>
      </c>
      <c r="I34563">
        <v>1</v>
      </c>
      <c r="S34563" t="s">
        <v>33</v>
      </c>
      <c r="T34563" t="s">
        <v>87</v>
      </c>
    </row>
    <row r="34564" spans="1:24" x14ac:dyDescent="0.25">
      <c r="A34564">
        <v>19458087</v>
      </c>
      <c r="B34564" t="s">
        <v>33</v>
      </c>
      <c r="C34564" t="s">
        <v>34617</v>
      </c>
      <c r="D34564" t="s">
        <v>26</v>
      </c>
      <c r="I34564">
        <v>1</v>
      </c>
      <c r="S34564" t="s">
        <v>33</v>
      </c>
      <c r="T34564" t="s">
        <v>87</v>
      </c>
    </row>
    <row r="34565" spans="1:24" x14ac:dyDescent="0.25">
      <c r="A34565">
        <v>19458087</v>
      </c>
      <c r="B34565" t="s">
        <v>33</v>
      </c>
      <c r="C34565" t="s">
        <v>34618</v>
      </c>
      <c r="D34565" t="s">
        <v>29</v>
      </c>
      <c r="I34565">
        <v>1</v>
      </c>
      <c r="S34565" t="s">
        <v>33</v>
      </c>
      <c r="T34565" t="s">
        <v>87</v>
      </c>
    </row>
    <row r="34566" spans="1:24" x14ac:dyDescent="0.25">
      <c r="A34566">
        <v>19458087</v>
      </c>
      <c r="B34566" t="s">
        <v>33</v>
      </c>
      <c r="C34566" t="s">
        <v>34619</v>
      </c>
      <c r="D34566" t="s">
        <v>26</v>
      </c>
      <c r="H34566">
        <v>1</v>
      </c>
      <c r="I34566">
        <v>-1</v>
      </c>
      <c r="S34566" t="s">
        <v>33</v>
      </c>
      <c r="T34566" t="s">
        <v>87</v>
      </c>
    </row>
    <row r="34567" spans="1:24" x14ac:dyDescent="0.25">
      <c r="A34567">
        <v>19458087</v>
      </c>
      <c r="B34567" t="s">
        <v>33</v>
      </c>
      <c r="C34567" t="s">
        <v>34620</v>
      </c>
      <c r="D34567" t="s">
        <v>29</v>
      </c>
      <c r="H34567">
        <v>1</v>
      </c>
      <c r="I34567">
        <v>-1</v>
      </c>
      <c r="S34567" t="s">
        <v>33</v>
      </c>
      <c r="T34567" t="s">
        <v>87</v>
      </c>
    </row>
    <row r="34568" spans="1:24" x14ac:dyDescent="0.25">
      <c r="A34568">
        <v>19458087</v>
      </c>
      <c r="B34568" t="s">
        <v>33</v>
      </c>
      <c r="C34568" t="s">
        <v>34621</v>
      </c>
      <c r="D34568" t="s">
        <v>29</v>
      </c>
      <c r="H34568">
        <v>1</v>
      </c>
      <c r="I34568">
        <v>-1</v>
      </c>
      <c r="S34568" t="s">
        <v>33</v>
      </c>
      <c r="T34568" t="s">
        <v>87</v>
      </c>
    </row>
    <row r="34569" spans="1:24" x14ac:dyDescent="0.25">
      <c r="A34569">
        <v>19460076</v>
      </c>
      <c r="B34569" t="s">
        <v>24</v>
      </c>
      <c r="C34569" t="s">
        <v>34622</v>
      </c>
      <c r="D34569" t="s">
        <v>26</v>
      </c>
      <c r="L34569">
        <v>-1</v>
      </c>
      <c r="S34569" t="s">
        <v>24</v>
      </c>
      <c r="T34569" t="s">
        <v>43</v>
      </c>
    </row>
    <row r="34570" spans="1:24" x14ac:dyDescent="0.25">
      <c r="A34570">
        <v>19461702</v>
      </c>
      <c r="B34570" t="s">
        <v>33</v>
      </c>
      <c r="C34570" t="s">
        <v>34623</v>
      </c>
      <c r="D34570" t="s">
        <v>26</v>
      </c>
      <c r="E34570">
        <v>1</v>
      </c>
      <c r="S34570" t="s">
        <v>33</v>
      </c>
      <c r="T34570" t="s">
        <v>87</v>
      </c>
      <c r="V34570" t="s">
        <v>36</v>
      </c>
      <c r="W34570" t="s">
        <v>56</v>
      </c>
      <c r="X34570" t="s">
        <v>44</v>
      </c>
    </row>
    <row r="34571" spans="1:24" x14ac:dyDescent="0.25">
      <c r="A34571">
        <v>19461702</v>
      </c>
      <c r="B34571" t="s">
        <v>33</v>
      </c>
      <c r="C34571" t="s">
        <v>34624</v>
      </c>
      <c r="D34571" t="s">
        <v>26</v>
      </c>
      <c r="E34571">
        <v>1</v>
      </c>
      <c r="R34571">
        <v>1</v>
      </c>
      <c r="S34571" t="s">
        <v>33</v>
      </c>
      <c r="T34571" t="s">
        <v>87</v>
      </c>
      <c r="V34571" t="s">
        <v>36</v>
      </c>
      <c r="W34571" t="s">
        <v>56</v>
      </c>
      <c r="X34571" t="s">
        <v>44</v>
      </c>
    </row>
    <row r="34572" spans="1:24" x14ac:dyDescent="0.25">
      <c r="A34572">
        <v>19464772</v>
      </c>
      <c r="B34572" t="s">
        <v>33</v>
      </c>
      <c r="C34572" t="s">
        <v>34625</v>
      </c>
      <c r="D34572" t="s">
        <v>26</v>
      </c>
      <c r="E34572">
        <v>1</v>
      </c>
      <c r="S34572" t="s">
        <v>33</v>
      </c>
      <c r="T34572" t="s">
        <v>173</v>
      </c>
      <c r="V34572" t="s">
        <v>36</v>
      </c>
      <c r="W34572" t="s">
        <v>37</v>
      </c>
      <c r="X34572" t="s">
        <v>88</v>
      </c>
    </row>
    <row r="34573" spans="1:24" x14ac:dyDescent="0.25">
      <c r="A34573">
        <v>19464772</v>
      </c>
      <c r="B34573" t="s">
        <v>33</v>
      </c>
      <c r="C34573" t="s">
        <v>34626</v>
      </c>
      <c r="D34573" t="s">
        <v>26</v>
      </c>
      <c r="H34573">
        <v>1</v>
      </c>
      <c r="M34573">
        <v>-1</v>
      </c>
      <c r="O34573">
        <v>-1</v>
      </c>
      <c r="S34573" t="s">
        <v>33</v>
      </c>
      <c r="T34573" t="s">
        <v>173</v>
      </c>
      <c r="V34573" t="s">
        <v>36</v>
      </c>
      <c r="W34573" t="s">
        <v>37</v>
      </c>
      <c r="X34573" t="s">
        <v>88</v>
      </c>
    </row>
    <row r="34574" spans="1:24" x14ac:dyDescent="0.25">
      <c r="A34574">
        <v>19464772</v>
      </c>
      <c r="B34574" t="s">
        <v>33</v>
      </c>
      <c r="C34574" t="s">
        <v>34627</v>
      </c>
      <c r="D34574" t="s">
        <v>26</v>
      </c>
      <c r="M34574">
        <v>1</v>
      </c>
      <c r="S34574" t="s">
        <v>33</v>
      </c>
      <c r="T34574" t="s">
        <v>173</v>
      </c>
      <c r="V34574" t="s">
        <v>36</v>
      </c>
      <c r="W34574" t="s">
        <v>37</v>
      </c>
      <c r="X34574" t="s">
        <v>88</v>
      </c>
    </row>
    <row r="34575" spans="1:24" x14ac:dyDescent="0.25">
      <c r="A34575">
        <v>19464772</v>
      </c>
      <c r="B34575" t="s">
        <v>33</v>
      </c>
      <c r="C34575" t="s">
        <v>34628</v>
      </c>
      <c r="D34575" t="s">
        <v>29</v>
      </c>
      <c r="M34575">
        <v>1</v>
      </c>
      <c r="S34575" t="s">
        <v>33</v>
      </c>
      <c r="T34575" t="s">
        <v>173</v>
      </c>
      <c r="V34575" t="s">
        <v>36</v>
      </c>
      <c r="W34575" t="s">
        <v>37</v>
      </c>
      <c r="X34575" t="s">
        <v>88</v>
      </c>
    </row>
    <row r="34576" spans="1:24" x14ac:dyDescent="0.25">
      <c r="A34576">
        <v>19464772</v>
      </c>
      <c r="B34576" t="s">
        <v>33</v>
      </c>
      <c r="C34576" t="s">
        <v>34629</v>
      </c>
      <c r="D34576" t="s">
        <v>26</v>
      </c>
      <c r="E34576">
        <v>1</v>
      </c>
      <c r="S34576" t="s">
        <v>33</v>
      </c>
      <c r="T34576" t="s">
        <v>173</v>
      </c>
      <c r="V34576" t="s">
        <v>36</v>
      </c>
      <c r="W34576" t="s">
        <v>37</v>
      </c>
      <c r="X34576" t="s">
        <v>88</v>
      </c>
    </row>
    <row r="34577" spans="1:24" x14ac:dyDescent="0.25">
      <c r="A34577">
        <v>19464772</v>
      </c>
      <c r="B34577" t="s">
        <v>33</v>
      </c>
      <c r="C34577" t="s">
        <v>34630</v>
      </c>
      <c r="D34577" t="s">
        <v>26</v>
      </c>
      <c r="J34577">
        <v>-1</v>
      </c>
      <c r="R34577">
        <v>1</v>
      </c>
      <c r="S34577" t="s">
        <v>33</v>
      </c>
      <c r="T34577" t="s">
        <v>173</v>
      </c>
      <c r="V34577" t="s">
        <v>36</v>
      </c>
      <c r="W34577" t="s">
        <v>37</v>
      </c>
      <c r="X34577" t="s">
        <v>88</v>
      </c>
    </row>
    <row r="34578" spans="1:24" x14ac:dyDescent="0.25">
      <c r="A34578">
        <v>19466704</v>
      </c>
      <c r="B34578" t="s">
        <v>33</v>
      </c>
      <c r="C34578" t="s">
        <v>34631</v>
      </c>
      <c r="D34578" t="s">
        <v>26</v>
      </c>
      <c r="H34578">
        <v>1</v>
      </c>
      <c r="L34578">
        <v>1</v>
      </c>
      <c r="M34578">
        <v>-1</v>
      </c>
      <c r="S34578" t="s">
        <v>33</v>
      </c>
      <c r="T34578" t="s">
        <v>35</v>
      </c>
      <c r="V34578" t="s">
        <v>69</v>
      </c>
      <c r="W34578" t="s">
        <v>37</v>
      </c>
      <c r="X34578" t="s">
        <v>38</v>
      </c>
    </row>
    <row r="34579" spans="1:24" x14ac:dyDescent="0.25">
      <c r="A34579">
        <v>19472874</v>
      </c>
      <c r="B34579" t="s">
        <v>24</v>
      </c>
      <c r="C34579" t="s">
        <v>34632</v>
      </c>
      <c r="D34579" t="s">
        <v>26</v>
      </c>
      <c r="K34579">
        <v>1</v>
      </c>
      <c r="N34579">
        <v>0</v>
      </c>
      <c r="O34579">
        <v>1</v>
      </c>
      <c r="S34579" t="s">
        <v>24</v>
      </c>
      <c r="T34579" t="s">
        <v>82</v>
      </c>
      <c r="V34579" t="s">
        <v>36</v>
      </c>
      <c r="W34579" t="s">
        <v>37</v>
      </c>
      <c r="X34579" t="s">
        <v>88</v>
      </c>
    </row>
    <row r="34580" spans="1:24" x14ac:dyDescent="0.25">
      <c r="A34580">
        <v>19472874</v>
      </c>
      <c r="B34580" t="s">
        <v>24</v>
      </c>
      <c r="C34580" t="s">
        <v>34633</v>
      </c>
      <c r="D34580" t="s">
        <v>29</v>
      </c>
      <c r="K34580">
        <v>1</v>
      </c>
      <c r="N34580">
        <v>0</v>
      </c>
      <c r="O34580">
        <v>1</v>
      </c>
      <c r="S34580" t="s">
        <v>24</v>
      </c>
      <c r="T34580" t="s">
        <v>82</v>
      </c>
      <c r="V34580" t="s">
        <v>36</v>
      </c>
      <c r="W34580" t="s">
        <v>37</v>
      </c>
      <c r="X34580" t="s">
        <v>88</v>
      </c>
    </row>
    <row r="34581" spans="1:24" x14ac:dyDescent="0.25">
      <c r="A34581">
        <v>19472874</v>
      </c>
      <c r="B34581" t="s">
        <v>24</v>
      </c>
      <c r="C34581" t="s">
        <v>34634</v>
      </c>
      <c r="D34581" t="s">
        <v>26</v>
      </c>
      <c r="H34581">
        <v>1</v>
      </c>
      <c r="O34581">
        <v>1</v>
      </c>
      <c r="R34581">
        <v>1</v>
      </c>
      <c r="S34581" t="s">
        <v>24</v>
      </c>
      <c r="T34581" t="s">
        <v>82</v>
      </c>
      <c r="V34581" t="s">
        <v>36</v>
      </c>
      <c r="W34581" t="s">
        <v>37</v>
      </c>
      <c r="X34581" t="s">
        <v>88</v>
      </c>
    </row>
    <row r="34582" spans="1:24" x14ac:dyDescent="0.25">
      <c r="A34582">
        <v>19472874</v>
      </c>
      <c r="B34582" t="s">
        <v>24</v>
      </c>
      <c r="C34582" t="s">
        <v>34635</v>
      </c>
      <c r="D34582" t="s">
        <v>29</v>
      </c>
      <c r="H34582">
        <v>1</v>
      </c>
      <c r="O34582">
        <v>1</v>
      </c>
      <c r="R34582">
        <v>1</v>
      </c>
      <c r="S34582" t="s">
        <v>24</v>
      </c>
      <c r="T34582" t="s">
        <v>82</v>
      </c>
      <c r="V34582" t="s">
        <v>36</v>
      </c>
      <c r="W34582" t="s">
        <v>37</v>
      </c>
      <c r="X34582" t="s">
        <v>88</v>
      </c>
    </row>
    <row r="34583" spans="1:24" x14ac:dyDescent="0.25">
      <c r="A34583">
        <v>19472874</v>
      </c>
      <c r="B34583" t="s">
        <v>24</v>
      </c>
      <c r="C34583" t="s">
        <v>34636</v>
      </c>
      <c r="D34583" t="s">
        <v>26</v>
      </c>
      <c r="H34583">
        <v>1</v>
      </c>
      <c r="K34583">
        <v>-1</v>
      </c>
      <c r="M34583">
        <v>-1</v>
      </c>
      <c r="O34583">
        <v>-1</v>
      </c>
      <c r="S34583" t="s">
        <v>24</v>
      </c>
      <c r="T34583" t="s">
        <v>82</v>
      </c>
      <c r="V34583" t="s">
        <v>36</v>
      </c>
      <c r="W34583" t="s">
        <v>37</v>
      </c>
      <c r="X34583" t="s">
        <v>88</v>
      </c>
    </row>
    <row r="34584" spans="1:24" x14ac:dyDescent="0.25">
      <c r="A34584">
        <v>19472874</v>
      </c>
      <c r="B34584" t="s">
        <v>24</v>
      </c>
      <c r="C34584" t="s">
        <v>34637</v>
      </c>
      <c r="D34584" t="s">
        <v>26</v>
      </c>
      <c r="M34584">
        <v>1</v>
      </c>
      <c r="O34584">
        <v>1</v>
      </c>
      <c r="R34584">
        <v>1</v>
      </c>
      <c r="S34584" t="s">
        <v>24</v>
      </c>
      <c r="T34584" t="s">
        <v>82</v>
      </c>
      <c r="V34584" t="s">
        <v>36</v>
      </c>
      <c r="W34584" t="s">
        <v>37</v>
      </c>
      <c r="X34584" t="s">
        <v>88</v>
      </c>
    </row>
    <row r="34585" spans="1:24" x14ac:dyDescent="0.25">
      <c r="A34585">
        <v>19472874</v>
      </c>
      <c r="B34585" t="s">
        <v>24</v>
      </c>
      <c r="C34585" t="s">
        <v>34638</v>
      </c>
      <c r="D34585" t="s">
        <v>29</v>
      </c>
      <c r="M34585">
        <v>1</v>
      </c>
      <c r="O34585">
        <v>1</v>
      </c>
      <c r="R34585">
        <v>1</v>
      </c>
      <c r="S34585" t="s">
        <v>24</v>
      </c>
      <c r="T34585" t="s">
        <v>82</v>
      </c>
      <c r="V34585" t="s">
        <v>36</v>
      </c>
      <c r="W34585" t="s">
        <v>37</v>
      </c>
      <c r="X34585" t="s">
        <v>88</v>
      </c>
    </row>
    <row r="34586" spans="1:24" x14ac:dyDescent="0.25">
      <c r="A34586">
        <v>19472874</v>
      </c>
      <c r="B34586" t="s">
        <v>24</v>
      </c>
      <c r="C34586" t="s">
        <v>34639</v>
      </c>
      <c r="D34586" t="s">
        <v>26</v>
      </c>
      <c r="H34586">
        <v>1</v>
      </c>
      <c r="O34586">
        <v>1</v>
      </c>
      <c r="R34586">
        <v>0</v>
      </c>
      <c r="S34586" t="s">
        <v>24</v>
      </c>
      <c r="T34586" t="s">
        <v>82</v>
      </c>
      <c r="V34586" t="s">
        <v>36</v>
      </c>
      <c r="W34586" t="s">
        <v>37</v>
      </c>
      <c r="X34586" t="s">
        <v>88</v>
      </c>
    </row>
    <row r="34587" spans="1:24" x14ac:dyDescent="0.25">
      <c r="A34587">
        <v>19472874</v>
      </c>
      <c r="B34587" t="s">
        <v>24</v>
      </c>
      <c r="C34587" t="s">
        <v>34640</v>
      </c>
      <c r="D34587" t="s">
        <v>29</v>
      </c>
      <c r="H34587">
        <v>1</v>
      </c>
      <c r="O34587">
        <v>1</v>
      </c>
      <c r="R34587">
        <v>0</v>
      </c>
      <c r="S34587" t="s">
        <v>24</v>
      </c>
      <c r="T34587" t="s">
        <v>82</v>
      </c>
      <c r="V34587" t="s">
        <v>36</v>
      </c>
      <c r="W34587" t="s">
        <v>37</v>
      </c>
      <c r="X34587" t="s">
        <v>88</v>
      </c>
    </row>
    <row r="34588" spans="1:24" x14ac:dyDescent="0.25">
      <c r="A34588">
        <v>19472874</v>
      </c>
      <c r="B34588" t="s">
        <v>24</v>
      </c>
      <c r="C34588" t="s">
        <v>34641</v>
      </c>
      <c r="D34588" t="s">
        <v>26</v>
      </c>
      <c r="F34588">
        <v>0</v>
      </c>
      <c r="G34588">
        <v>0</v>
      </c>
      <c r="H34588">
        <v>-1</v>
      </c>
      <c r="M34588">
        <v>-1</v>
      </c>
      <c r="N34588">
        <v>0</v>
      </c>
      <c r="O34588">
        <v>-1</v>
      </c>
      <c r="P34588">
        <v>-1</v>
      </c>
      <c r="S34588" t="s">
        <v>24</v>
      </c>
      <c r="T34588" t="s">
        <v>82</v>
      </c>
      <c r="V34588" t="s">
        <v>36</v>
      </c>
      <c r="W34588" t="s">
        <v>37</v>
      </c>
      <c r="X34588" t="s">
        <v>88</v>
      </c>
    </row>
    <row r="34589" spans="1:24" x14ac:dyDescent="0.25">
      <c r="A34589">
        <v>19472874</v>
      </c>
      <c r="B34589" t="s">
        <v>24</v>
      </c>
      <c r="C34589" t="s">
        <v>34642</v>
      </c>
      <c r="D34589" t="s">
        <v>26</v>
      </c>
      <c r="F34589">
        <v>0</v>
      </c>
      <c r="G34589">
        <v>0</v>
      </c>
      <c r="H34589">
        <v>-1</v>
      </c>
      <c r="M34589">
        <v>-1</v>
      </c>
      <c r="N34589">
        <v>0</v>
      </c>
      <c r="O34589">
        <v>-1</v>
      </c>
      <c r="P34589">
        <v>-1</v>
      </c>
      <c r="S34589" t="s">
        <v>24</v>
      </c>
      <c r="T34589" t="s">
        <v>82</v>
      </c>
      <c r="V34589" t="s">
        <v>36</v>
      </c>
      <c r="W34589" t="s">
        <v>37</v>
      </c>
      <c r="X34589" t="s">
        <v>88</v>
      </c>
    </row>
    <row r="34590" spans="1:24" x14ac:dyDescent="0.25">
      <c r="A34590">
        <v>19472874</v>
      </c>
      <c r="B34590" t="s">
        <v>24</v>
      </c>
      <c r="C34590" t="s">
        <v>34643</v>
      </c>
      <c r="D34590" t="s">
        <v>29</v>
      </c>
      <c r="F34590">
        <v>0</v>
      </c>
      <c r="G34590">
        <v>0</v>
      </c>
      <c r="H34590">
        <v>-1</v>
      </c>
      <c r="M34590">
        <v>-1</v>
      </c>
      <c r="N34590">
        <v>0</v>
      </c>
      <c r="O34590">
        <v>-1</v>
      </c>
      <c r="P34590">
        <v>-1</v>
      </c>
      <c r="S34590" t="s">
        <v>24</v>
      </c>
      <c r="T34590" t="s">
        <v>82</v>
      </c>
      <c r="V34590" t="s">
        <v>36</v>
      </c>
      <c r="W34590" t="s">
        <v>37</v>
      </c>
      <c r="X34590" t="s">
        <v>88</v>
      </c>
    </row>
    <row r="34591" spans="1:24" x14ac:dyDescent="0.25">
      <c r="A34591">
        <v>19472874</v>
      </c>
      <c r="B34591" t="s">
        <v>24</v>
      </c>
      <c r="C34591" t="s">
        <v>34644</v>
      </c>
      <c r="D34591" t="s">
        <v>26</v>
      </c>
      <c r="H34591">
        <v>1</v>
      </c>
      <c r="K34591">
        <v>1</v>
      </c>
      <c r="L34591">
        <v>-1</v>
      </c>
      <c r="M34591">
        <v>-1</v>
      </c>
      <c r="O34591">
        <v>1</v>
      </c>
      <c r="S34591" t="s">
        <v>24</v>
      </c>
      <c r="T34591" t="s">
        <v>82</v>
      </c>
      <c r="V34591" t="s">
        <v>36</v>
      </c>
      <c r="W34591" t="s">
        <v>37</v>
      </c>
      <c r="X34591" t="s">
        <v>88</v>
      </c>
    </row>
    <row r="34592" spans="1:24" x14ac:dyDescent="0.25">
      <c r="A34592">
        <v>19472874</v>
      </c>
      <c r="B34592" t="s">
        <v>24</v>
      </c>
      <c r="C34592" t="s">
        <v>34645</v>
      </c>
      <c r="D34592" t="s">
        <v>29</v>
      </c>
      <c r="H34592">
        <v>1</v>
      </c>
      <c r="K34592">
        <v>1</v>
      </c>
      <c r="L34592">
        <v>-1</v>
      </c>
      <c r="M34592">
        <v>-1</v>
      </c>
      <c r="O34592">
        <v>1</v>
      </c>
      <c r="S34592" t="s">
        <v>24</v>
      </c>
      <c r="T34592" t="s">
        <v>82</v>
      </c>
      <c r="V34592" t="s">
        <v>36</v>
      </c>
      <c r="W34592" t="s">
        <v>37</v>
      </c>
      <c r="X34592" t="s">
        <v>88</v>
      </c>
    </row>
    <row r="34593" spans="1:24" x14ac:dyDescent="0.25">
      <c r="A34593">
        <v>19472874</v>
      </c>
      <c r="B34593" t="s">
        <v>24</v>
      </c>
      <c r="C34593" t="s">
        <v>34646</v>
      </c>
      <c r="D34593" t="s">
        <v>26</v>
      </c>
      <c r="F34593">
        <v>1</v>
      </c>
      <c r="G34593">
        <v>1</v>
      </c>
      <c r="M34593">
        <v>1</v>
      </c>
      <c r="N34593">
        <v>0</v>
      </c>
      <c r="O34593">
        <v>1</v>
      </c>
      <c r="R34593">
        <v>1</v>
      </c>
      <c r="S34593" t="s">
        <v>24</v>
      </c>
      <c r="T34593" t="s">
        <v>82</v>
      </c>
      <c r="V34593" t="s">
        <v>36</v>
      </c>
      <c r="W34593" t="s">
        <v>37</v>
      </c>
      <c r="X34593" t="s">
        <v>88</v>
      </c>
    </row>
    <row r="34594" spans="1:24" x14ac:dyDescent="0.25">
      <c r="A34594">
        <v>19472874</v>
      </c>
      <c r="B34594" t="s">
        <v>24</v>
      </c>
      <c r="C34594" t="s">
        <v>34647</v>
      </c>
      <c r="D34594" t="s">
        <v>26</v>
      </c>
      <c r="K34594">
        <v>1</v>
      </c>
      <c r="M34594">
        <v>1</v>
      </c>
      <c r="N34594">
        <v>0</v>
      </c>
      <c r="O34594">
        <v>1</v>
      </c>
      <c r="R34594">
        <v>0</v>
      </c>
      <c r="S34594" t="s">
        <v>24</v>
      </c>
      <c r="T34594" t="s">
        <v>82</v>
      </c>
      <c r="V34594" t="s">
        <v>36</v>
      </c>
      <c r="W34594" t="s">
        <v>37</v>
      </c>
      <c r="X34594" t="s">
        <v>88</v>
      </c>
    </row>
    <row r="34595" spans="1:24" x14ac:dyDescent="0.25">
      <c r="A34595">
        <v>19472874</v>
      </c>
      <c r="B34595" t="s">
        <v>24</v>
      </c>
      <c r="C34595" t="s">
        <v>34648</v>
      </c>
      <c r="D34595" t="s">
        <v>29</v>
      </c>
      <c r="K34595">
        <v>1</v>
      </c>
      <c r="M34595">
        <v>1</v>
      </c>
      <c r="N34595">
        <v>0</v>
      </c>
      <c r="O34595">
        <v>1</v>
      </c>
      <c r="R34595">
        <v>0</v>
      </c>
      <c r="S34595" t="s">
        <v>24</v>
      </c>
      <c r="T34595" t="s">
        <v>82</v>
      </c>
      <c r="V34595" t="s">
        <v>36</v>
      </c>
      <c r="W34595" t="s">
        <v>37</v>
      </c>
      <c r="X34595" t="s">
        <v>88</v>
      </c>
    </row>
    <row r="34596" spans="1:24" x14ac:dyDescent="0.25">
      <c r="A34596">
        <v>19472874</v>
      </c>
      <c r="B34596" t="s">
        <v>24</v>
      </c>
      <c r="C34596" t="s">
        <v>34649</v>
      </c>
      <c r="D34596" t="s">
        <v>26</v>
      </c>
      <c r="E34596">
        <v>1</v>
      </c>
      <c r="N34596">
        <v>0</v>
      </c>
      <c r="R34596">
        <v>1</v>
      </c>
      <c r="S34596" t="s">
        <v>24</v>
      </c>
      <c r="T34596" t="s">
        <v>82</v>
      </c>
      <c r="V34596" t="s">
        <v>36</v>
      </c>
      <c r="W34596" t="s">
        <v>37</v>
      </c>
      <c r="X34596" t="s">
        <v>88</v>
      </c>
    </row>
    <row r="34597" spans="1:24" x14ac:dyDescent="0.25">
      <c r="A34597">
        <v>19472874</v>
      </c>
      <c r="B34597" t="s">
        <v>24</v>
      </c>
      <c r="C34597" t="s">
        <v>34650</v>
      </c>
      <c r="D34597" t="s">
        <v>26</v>
      </c>
      <c r="F34597">
        <v>0</v>
      </c>
      <c r="M34597">
        <v>1</v>
      </c>
      <c r="N34597">
        <v>0</v>
      </c>
      <c r="O34597">
        <v>1</v>
      </c>
      <c r="S34597" t="s">
        <v>24</v>
      </c>
      <c r="T34597" t="s">
        <v>82</v>
      </c>
      <c r="V34597" t="s">
        <v>36</v>
      </c>
      <c r="W34597" t="s">
        <v>37</v>
      </c>
      <c r="X34597" t="s">
        <v>88</v>
      </c>
    </row>
    <row r="34598" spans="1:24" x14ac:dyDescent="0.25">
      <c r="A34598">
        <v>19472874</v>
      </c>
      <c r="B34598" t="s">
        <v>24</v>
      </c>
      <c r="C34598" t="s">
        <v>34651</v>
      </c>
      <c r="D34598" t="s">
        <v>26</v>
      </c>
      <c r="F34598">
        <v>0</v>
      </c>
      <c r="M34598">
        <v>1</v>
      </c>
      <c r="N34598">
        <v>0</v>
      </c>
      <c r="O34598">
        <v>1</v>
      </c>
      <c r="S34598" t="s">
        <v>24</v>
      </c>
      <c r="T34598" t="s">
        <v>82</v>
      </c>
      <c r="V34598" t="s">
        <v>36</v>
      </c>
      <c r="W34598" t="s">
        <v>37</v>
      </c>
      <c r="X34598" t="s">
        <v>88</v>
      </c>
    </row>
    <row r="34599" spans="1:24" x14ac:dyDescent="0.25">
      <c r="A34599">
        <v>19472874</v>
      </c>
      <c r="B34599" t="s">
        <v>24</v>
      </c>
      <c r="C34599" t="s">
        <v>34652</v>
      </c>
      <c r="D34599" t="s">
        <v>29</v>
      </c>
      <c r="F34599">
        <v>0</v>
      </c>
      <c r="M34599">
        <v>1</v>
      </c>
      <c r="N34599">
        <v>0</v>
      </c>
      <c r="O34599">
        <v>1</v>
      </c>
      <c r="S34599" t="s">
        <v>24</v>
      </c>
      <c r="T34599" t="s">
        <v>82</v>
      </c>
      <c r="V34599" t="s">
        <v>36</v>
      </c>
      <c r="W34599" t="s">
        <v>37</v>
      </c>
      <c r="X34599" t="s">
        <v>88</v>
      </c>
    </row>
    <row r="34600" spans="1:24" x14ac:dyDescent="0.25">
      <c r="A34600">
        <v>19473806</v>
      </c>
      <c r="B34600" t="s">
        <v>24</v>
      </c>
      <c r="C34600" t="s">
        <v>34653</v>
      </c>
      <c r="D34600" t="s">
        <v>26</v>
      </c>
      <c r="G34600">
        <v>1</v>
      </c>
      <c r="L34600">
        <v>0</v>
      </c>
      <c r="S34600" t="s">
        <v>24</v>
      </c>
      <c r="T34600" t="s">
        <v>35</v>
      </c>
      <c r="V34600" t="s">
        <v>36</v>
      </c>
      <c r="W34600" t="s">
        <v>37</v>
      </c>
      <c r="X34600" t="s">
        <v>44</v>
      </c>
    </row>
    <row r="34601" spans="1:24" x14ac:dyDescent="0.25">
      <c r="A34601">
        <v>19473806</v>
      </c>
      <c r="B34601" t="s">
        <v>24</v>
      </c>
      <c r="C34601" t="s">
        <v>34654</v>
      </c>
      <c r="D34601" t="s">
        <v>29</v>
      </c>
      <c r="G34601">
        <v>1</v>
      </c>
      <c r="L34601">
        <v>0</v>
      </c>
      <c r="S34601" t="s">
        <v>24</v>
      </c>
      <c r="T34601" t="s">
        <v>35</v>
      </c>
      <c r="V34601" t="s">
        <v>36</v>
      </c>
      <c r="W34601" t="s">
        <v>37</v>
      </c>
      <c r="X34601" t="s">
        <v>44</v>
      </c>
    </row>
    <row r="34602" spans="1:24" x14ac:dyDescent="0.25">
      <c r="A34602">
        <v>19477853</v>
      </c>
      <c r="B34602" t="s">
        <v>33</v>
      </c>
      <c r="C34602" t="s">
        <v>34655</v>
      </c>
      <c r="D34602" t="s">
        <v>26</v>
      </c>
      <c r="E34602">
        <v>1</v>
      </c>
      <c r="R34602">
        <v>1</v>
      </c>
      <c r="S34602" t="s">
        <v>33</v>
      </c>
      <c r="T34602" t="s">
        <v>43</v>
      </c>
      <c r="V34602" t="s">
        <v>36</v>
      </c>
      <c r="W34602" t="s">
        <v>37</v>
      </c>
      <c r="X34602" t="s">
        <v>57</v>
      </c>
    </row>
    <row r="34603" spans="1:24" x14ac:dyDescent="0.25">
      <c r="A34603">
        <v>19477853</v>
      </c>
      <c r="B34603" t="s">
        <v>33</v>
      </c>
      <c r="C34603" t="s">
        <v>34656</v>
      </c>
      <c r="D34603" t="s">
        <v>26</v>
      </c>
      <c r="H34603">
        <v>1</v>
      </c>
      <c r="J34603">
        <v>-1</v>
      </c>
      <c r="N34603">
        <v>-1</v>
      </c>
      <c r="O34603">
        <v>1</v>
      </c>
      <c r="R34603">
        <v>1</v>
      </c>
      <c r="S34603" t="s">
        <v>33</v>
      </c>
      <c r="T34603" t="s">
        <v>43</v>
      </c>
      <c r="V34603" t="s">
        <v>36</v>
      </c>
      <c r="W34603" t="s">
        <v>37</v>
      </c>
      <c r="X34603" t="s">
        <v>57</v>
      </c>
    </row>
    <row r="34604" spans="1:24" x14ac:dyDescent="0.25">
      <c r="A34604">
        <v>19477853</v>
      </c>
      <c r="B34604" t="s">
        <v>33</v>
      </c>
      <c r="C34604" t="s">
        <v>34657</v>
      </c>
      <c r="D34604" t="s">
        <v>26</v>
      </c>
      <c r="G34604">
        <v>1</v>
      </c>
      <c r="I34604">
        <v>1</v>
      </c>
      <c r="J34604">
        <v>1</v>
      </c>
      <c r="M34604">
        <v>1</v>
      </c>
      <c r="O34604">
        <v>1</v>
      </c>
      <c r="R34604">
        <v>1</v>
      </c>
      <c r="S34604" t="s">
        <v>33</v>
      </c>
      <c r="T34604" t="s">
        <v>43</v>
      </c>
      <c r="V34604" t="s">
        <v>36</v>
      </c>
      <c r="W34604" t="s">
        <v>37</v>
      </c>
      <c r="X34604" t="s">
        <v>57</v>
      </c>
    </row>
    <row r="34605" spans="1:24" x14ac:dyDescent="0.25">
      <c r="A34605">
        <v>19477853</v>
      </c>
      <c r="B34605" t="s">
        <v>33</v>
      </c>
      <c r="C34605" t="s">
        <v>34658</v>
      </c>
      <c r="D34605" t="s">
        <v>26</v>
      </c>
      <c r="F34605">
        <v>1</v>
      </c>
      <c r="H34605">
        <v>1</v>
      </c>
      <c r="I34605">
        <v>1</v>
      </c>
      <c r="N34605">
        <v>1</v>
      </c>
      <c r="O34605">
        <v>0</v>
      </c>
      <c r="R34605">
        <v>1</v>
      </c>
      <c r="S34605" t="s">
        <v>33</v>
      </c>
      <c r="T34605" t="s">
        <v>43</v>
      </c>
      <c r="V34605" t="s">
        <v>36</v>
      </c>
      <c r="W34605" t="s">
        <v>37</v>
      </c>
      <c r="X34605" t="s">
        <v>57</v>
      </c>
    </row>
    <row r="34606" spans="1:24" x14ac:dyDescent="0.25">
      <c r="A34606">
        <v>19477853</v>
      </c>
      <c r="B34606" t="s">
        <v>33</v>
      </c>
      <c r="C34606" t="s">
        <v>34659</v>
      </c>
      <c r="D34606" t="s">
        <v>26</v>
      </c>
      <c r="M34606">
        <v>1</v>
      </c>
      <c r="N34606">
        <v>1</v>
      </c>
      <c r="S34606" t="s">
        <v>33</v>
      </c>
      <c r="T34606" t="s">
        <v>43</v>
      </c>
      <c r="V34606" t="s">
        <v>36</v>
      </c>
      <c r="W34606" t="s">
        <v>37</v>
      </c>
      <c r="X34606" t="s">
        <v>57</v>
      </c>
    </row>
    <row r="34607" spans="1:24" x14ac:dyDescent="0.25">
      <c r="A34607">
        <v>19477853</v>
      </c>
      <c r="B34607" t="s">
        <v>33</v>
      </c>
      <c r="C34607" t="s">
        <v>34660</v>
      </c>
      <c r="D34607" t="s">
        <v>29</v>
      </c>
      <c r="M34607">
        <v>1</v>
      </c>
      <c r="N34607">
        <v>1</v>
      </c>
      <c r="S34607" t="s">
        <v>33</v>
      </c>
      <c r="T34607" t="s">
        <v>43</v>
      </c>
      <c r="V34607" t="s">
        <v>36</v>
      </c>
      <c r="W34607" t="s">
        <v>37</v>
      </c>
      <c r="X34607" t="s">
        <v>57</v>
      </c>
    </row>
    <row r="34608" spans="1:24" x14ac:dyDescent="0.25">
      <c r="A34608">
        <v>19477853</v>
      </c>
      <c r="B34608" t="s">
        <v>33</v>
      </c>
      <c r="C34608" t="s">
        <v>34661</v>
      </c>
      <c r="D34608" t="s">
        <v>26</v>
      </c>
      <c r="E34608">
        <v>1</v>
      </c>
      <c r="S34608" t="s">
        <v>33</v>
      </c>
      <c r="T34608" t="s">
        <v>43</v>
      </c>
      <c r="V34608" t="s">
        <v>36</v>
      </c>
      <c r="W34608" t="s">
        <v>37</v>
      </c>
      <c r="X34608" t="s">
        <v>57</v>
      </c>
    </row>
    <row r="34609" spans="1:24" x14ac:dyDescent="0.25">
      <c r="A34609">
        <v>19477853</v>
      </c>
      <c r="B34609" t="s">
        <v>33</v>
      </c>
      <c r="C34609" t="s">
        <v>34662</v>
      </c>
      <c r="D34609" t="s">
        <v>26</v>
      </c>
      <c r="E34609">
        <v>1</v>
      </c>
      <c r="S34609" t="s">
        <v>33</v>
      </c>
      <c r="T34609" t="s">
        <v>43</v>
      </c>
      <c r="V34609" t="s">
        <v>36</v>
      </c>
      <c r="W34609" t="s">
        <v>37</v>
      </c>
      <c r="X34609" t="s">
        <v>57</v>
      </c>
    </row>
    <row r="34610" spans="1:24" x14ac:dyDescent="0.25">
      <c r="A34610">
        <v>19477853</v>
      </c>
      <c r="B34610" t="s">
        <v>33</v>
      </c>
      <c r="C34610" t="s">
        <v>34663</v>
      </c>
      <c r="D34610" t="s">
        <v>26</v>
      </c>
      <c r="G34610">
        <v>1</v>
      </c>
      <c r="I34610">
        <v>-1</v>
      </c>
      <c r="J34610">
        <v>1</v>
      </c>
      <c r="K34610">
        <v>1</v>
      </c>
      <c r="M34610">
        <v>1</v>
      </c>
      <c r="N34610">
        <v>0</v>
      </c>
      <c r="O34610">
        <v>1</v>
      </c>
      <c r="R34610">
        <v>1</v>
      </c>
      <c r="S34610" t="s">
        <v>33</v>
      </c>
      <c r="T34610" t="s">
        <v>43</v>
      </c>
      <c r="V34610" t="s">
        <v>36</v>
      </c>
      <c r="W34610" t="s">
        <v>37</v>
      </c>
      <c r="X34610" t="s">
        <v>57</v>
      </c>
    </row>
    <row r="34611" spans="1:24" x14ac:dyDescent="0.25">
      <c r="A34611">
        <v>19477853</v>
      </c>
      <c r="B34611" t="s">
        <v>33</v>
      </c>
      <c r="C34611" t="s">
        <v>34664</v>
      </c>
      <c r="D34611" t="s">
        <v>26</v>
      </c>
      <c r="G34611">
        <v>1</v>
      </c>
      <c r="I34611">
        <v>-1</v>
      </c>
      <c r="J34611">
        <v>1</v>
      </c>
      <c r="K34611">
        <v>1</v>
      </c>
      <c r="M34611">
        <v>1</v>
      </c>
      <c r="N34611">
        <v>0</v>
      </c>
      <c r="O34611">
        <v>1</v>
      </c>
      <c r="R34611">
        <v>1</v>
      </c>
      <c r="S34611" t="s">
        <v>33</v>
      </c>
      <c r="T34611" t="s">
        <v>43</v>
      </c>
      <c r="V34611" t="s">
        <v>36</v>
      </c>
      <c r="W34611" t="s">
        <v>37</v>
      </c>
      <c r="X34611" t="s">
        <v>57</v>
      </c>
    </row>
    <row r="34612" spans="1:24" x14ac:dyDescent="0.25">
      <c r="A34612">
        <v>19477853</v>
      </c>
      <c r="B34612" t="s">
        <v>33</v>
      </c>
      <c r="C34612" t="s">
        <v>34665</v>
      </c>
      <c r="D34612" t="s">
        <v>26</v>
      </c>
      <c r="N34612">
        <v>1</v>
      </c>
      <c r="O34612">
        <v>1</v>
      </c>
      <c r="R34612">
        <v>1</v>
      </c>
      <c r="S34612" t="s">
        <v>33</v>
      </c>
      <c r="T34612" t="s">
        <v>43</v>
      </c>
      <c r="V34612" t="s">
        <v>36</v>
      </c>
      <c r="W34612" t="s">
        <v>37</v>
      </c>
      <c r="X34612" t="s">
        <v>57</v>
      </c>
    </row>
    <row r="34613" spans="1:24" x14ac:dyDescent="0.25">
      <c r="A34613">
        <v>19477853</v>
      </c>
      <c r="B34613" t="s">
        <v>33</v>
      </c>
      <c r="C34613" t="s">
        <v>34666</v>
      </c>
      <c r="D34613" t="s">
        <v>26</v>
      </c>
      <c r="F34613">
        <v>1</v>
      </c>
      <c r="H34613">
        <v>1</v>
      </c>
      <c r="I34613">
        <v>1</v>
      </c>
      <c r="N34613">
        <v>1</v>
      </c>
      <c r="O34613">
        <v>0</v>
      </c>
      <c r="R34613">
        <v>1</v>
      </c>
      <c r="S34613" t="s">
        <v>33</v>
      </c>
      <c r="T34613" t="s">
        <v>43</v>
      </c>
      <c r="V34613" t="s">
        <v>36</v>
      </c>
      <c r="W34613" t="s">
        <v>37</v>
      </c>
      <c r="X34613" t="s">
        <v>57</v>
      </c>
    </row>
    <row r="34614" spans="1:24" x14ac:dyDescent="0.25">
      <c r="A34614">
        <v>19477853</v>
      </c>
      <c r="B34614" t="s">
        <v>33</v>
      </c>
      <c r="C34614" t="s">
        <v>34667</v>
      </c>
      <c r="D34614" t="s">
        <v>26</v>
      </c>
      <c r="K34614">
        <v>1</v>
      </c>
      <c r="P34614">
        <v>1</v>
      </c>
      <c r="R34614">
        <v>1</v>
      </c>
      <c r="S34614" t="s">
        <v>33</v>
      </c>
      <c r="T34614" t="s">
        <v>43</v>
      </c>
      <c r="V34614" t="s">
        <v>36</v>
      </c>
      <c r="W34614" t="s">
        <v>37</v>
      </c>
      <c r="X34614" t="s">
        <v>57</v>
      </c>
    </row>
    <row r="34615" spans="1:24" x14ac:dyDescent="0.25">
      <c r="A34615">
        <v>19477853</v>
      </c>
      <c r="B34615" t="s">
        <v>33</v>
      </c>
      <c r="C34615" t="s">
        <v>34668</v>
      </c>
      <c r="D34615" t="s">
        <v>26</v>
      </c>
      <c r="O34615">
        <v>1</v>
      </c>
      <c r="S34615" t="s">
        <v>33</v>
      </c>
      <c r="T34615" t="s">
        <v>43</v>
      </c>
      <c r="V34615" t="s">
        <v>36</v>
      </c>
      <c r="W34615" t="s">
        <v>37</v>
      </c>
      <c r="X34615" t="s">
        <v>57</v>
      </c>
    </row>
    <row r="34616" spans="1:24" x14ac:dyDescent="0.25">
      <c r="A34616">
        <v>19477853</v>
      </c>
      <c r="B34616" t="s">
        <v>33</v>
      </c>
      <c r="C34616" t="s">
        <v>34669</v>
      </c>
      <c r="D34616" t="s">
        <v>29</v>
      </c>
      <c r="O34616">
        <v>1</v>
      </c>
      <c r="S34616" t="s">
        <v>33</v>
      </c>
      <c r="T34616" t="s">
        <v>43</v>
      </c>
      <c r="V34616" t="s">
        <v>36</v>
      </c>
      <c r="W34616" t="s">
        <v>37</v>
      </c>
      <c r="X34616" t="s">
        <v>57</v>
      </c>
    </row>
    <row r="34617" spans="1:24" x14ac:dyDescent="0.25">
      <c r="A34617">
        <v>19477853</v>
      </c>
      <c r="B34617" t="s">
        <v>33</v>
      </c>
      <c r="C34617" t="s">
        <v>34670</v>
      </c>
      <c r="D34617" t="s">
        <v>26</v>
      </c>
      <c r="M34617">
        <v>1</v>
      </c>
      <c r="N34617">
        <v>1</v>
      </c>
      <c r="S34617" t="s">
        <v>33</v>
      </c>
      <c r="T34617" t="s">
        <v>43</v>
      </c>
      <c r="V34617" t="s">
        <v>36</v>
      </c>
      <c r="W34617" t="s">
        <v>37</v>
      </c>
      <c r="X34617" t="s">
        <v>57</v>
      </c>
    </row>
    <row r="34618" spans="1:24" x14ac:dyDescent="0.25">
      <c r="A34618">
        <v>19477853</v>
      </c>
      <c r="B34618" t="s">
        <v>33</v>
      </c>
      <c r="C34618" t="s">
        <v>34671</v>
      </c>
      <c r="D34618" t="s">
        <v>29</v>
      </c>
      <c r="M34618">
        <v>1</v>
      </c>
      <c r="N34618">
        <v>1</v>
      </c>
      <c r="S34618" t="s">
        <v>33</v>
      </c>
      <c r="T34618" t="s">
        <v>43</v>
      </c>
      <c r="V34618" t="s">
        <v>36</v>
      </c>
      <c r="W34618" t="s">
        <v>37</v>
      </c>
      <c r="X34618" t="s">
        <v>57</v>
      </c>
    </row>
    <row r="34619" spans="1:24" x14ac:dyDescent="0.25">
      <c r="A34619">
        <v>19477853</v>
      </c>
      <c r="B34619" t="s">
        <v>33</v>
      </c>
      <c r="C34619" t="s">
        <v>34672</v>
      </c>
      <c r="D34619" t="s">
        <v>26</v>
      </c>
      <c r="N34619">
        <v>1</v>
      </c>
      <c r="O34619">
        <v>1</v>
      </c>
      <c r="R34619">
        <v>1</v>
      </c>
      <c r="S34619" t="s">
        <v>33</v>
      </c>
      <c r="T34619" t="s">
        <v>43</v>
      </c>
      <c r="V34619" t="s">
        <v>36</v>
      </c>
      <c r="W34619" t="s">
        <v>37</v>
      </c>
      <c r="X34619" t="s">
        <v>57</v>
      </c>
    </row>
    <row r="34620" spans="1:24" x14ac:dyDescent="0.25">
      <c r="A34620">
        <v>19477853</v>
      </c>
      <c r="B34620" t="s">
        <v>33</v>
      </c>
      <c r="C34620" t="s">
        <v>34673</v>
      </c>
      <c r="D34620" t="s">
        <v>26</v>
      </c>
      <c r="N34620">
        <v>1</v>
      </c>
      <c r="R34620">
        <v>1</v>
      </c>
      <c r="S34620" t="s">
        <v>33</v>
      </c>
      <c r="T34620" t="s">
        <v>43</v>
      </c>
      <c r="V34620" t="s">
        <v>36</v>
      </c>
      <c r="W34620" t="s">
        <v>37</v>
      </c>
      <c r="X34620" t="s">
        <v>57</v>
      </c>
    </row>
    <row r="34621" spans="1:24" x14ac:dyDescent="0.25">
      <c r="A34621">
        <v>19477853</v>
      </c>
      <c r="B34621" t="s">
        <v>33</v>
      </c>
      <c r="C34621" t="s">
        <v>34674</v>
      </c>
      <c r="D34621" t="s">
        <v>26</v>
      </c>
      <c r="M34621">
        <v>1</v>
      </c>
      <c r="S34621" t="s">
        <v>33</v>
      </c>
      <c r="T34621" t="s">
        <v>43</v>
      </c>
      <c r="V34621" t="s">
        <v>36</v>
      </c>
      <c r="W34621" t="s">
        <v>37</v>
      </c>
      <c r="X34621" t="s">
        <v>57</v>
      </c>
    </row>
    <row r="34622" spans="1:24" x14ac:dyDescent="0.25">
      <c r="A34622">
        <v>19477853</v>
      </c>
      <c r="B34622" t="s">
        <v>33</v>
      </c>
      <c r="C34622" t="s">
        <v>34675</v>
      </c>
      <c r="D34622" t="s">
        <v>29</v>
      </c>
      <c r="M34622">
        <v>1</v>
      </c>
      <c r="S34622" t="s">
        <v>33</v>
      </c>
      <c r="T34622" t="s">
        <v>43</v>
      </c>
      <c r="V34622" t="s">
        <v>36</v>
      </c>
      <c r="W34622" t="s">
        <v>37</v>
      </c>
      <c r="X34622" t="s">
        <v>57</v>
      </c>
    </row>
    <row r="34623" spans="1:24" x14ac:dyDescent="0.25">
      <c r="A34623">
        <v>19477853</v>
      </c>
      <c r="B34623" t="s">
        <v>33</v>
      </c>
      <c r="C34623" t="s">
        <v>34676</v>
      </c>
      <c r="D34623" t="s">
        <v>26</v>
      </c>
      <c r="K34623">
        <v>1</v>
      </c>
      <c r="S34623" t="s">
        <v>33</v>
      </c>
      <c r="T34623" t="s">
        <v>43</v>
      </c>
      <c r="V34623" t="s">
        <v>36</v>
      </c>
      <c r="W34623" t="s">
        <v>37</v>
      </c>
      <c r="X34623" t="s">
        <v>57</v>
      </c>
    </row>
    <row r="34624" spans="1:24" x14ac:dyDescent="0.25">
      <c r="A34624">
        <v>19477853</v>
      </c>
      <c r="B34624" t="s">
        <v>33</v>
      </c>
      <c r="C34624" t="s">
        <v>34677</v>
      </c>
      <c r="D34624" t="s">
        <v>26</v>
      </c>
      <c r="H34624">
        <v>1</v>
      </c>
      <c r="J34624">
        <v>1</v>
      </c>
      <c r="M34624">
        <v>1</v>
      </c>
      <c r="O34624">
        <v>1</v>
      </c>
      <c r="S34624" t="s">
        <v>33</v>
      </c>
      <c r="T34624" t="s">
        <v>43</v>
      </c>
      <c r="V34624" t="s">
        <v>36</v>
      </c>
      <c r="W34624" t="s">
        <v>37</v>
      </c>
      <c r="X34624" t="s">
        <v>57</v>
      </c>
    </row>
    <row r="34625" spans="1:24" x14ac:dyDescent="0.25">
      <c r="A34625">
        <v>19477853</v>
      </c>
      <c r="B34625" t="s">
        <v>33</v>
      </c>
      <c r="C34625" t="s">
        <v>34678</v>
      </c>
      <c r="D34625" t="s">
        <v>26</v>
      </c>
      <c r="I34625">
        <v>1</v>
      </c>
      <c r="J34625">
        <v>0</v>
      </c>
      <c r="N34625">
        <v>1</v>
      </c>
      <c r="O34625">
        <v>0</v>
      </c>
      <c r="R34625">
        <v>1</v>
      </c>
      <c r="S34625" t="s">
        <v>33</v>
      </c>
      <c r="T34625" t="s">
        <v>43</v>
      </c>
      <c r="V34625" t="s">
        <v>36</v>
      </c>
      <c r="W34625" t="s">
        <v>37</v>
      </c>
      <c r="X34625" t="s">
        <v>57</v>
      </c>
    </row>
    <row r="34626" spans="1:24" x14ac:dyDescent="0.25">
      <c r="A34626">
        <v>19477853</v>
      </c>
      <c r="B34626" t="s">
        <v>33</v>
      </c>
      <c r="C34626" t="s">
        <v>34679</v>
      </c>
      <c r="D34626" t="s">
        <v>26</v>
      </c>
      <c r="H34626">
        <v>1</v>
      </c>
      <c r="R34626">
        <v>1</v>
      </c>
      <c r="S34626" t="s">
        <v>33</v>
      </c>
      <c r="T34626" t="s">
        <v>43</v>
      </c>
      <c r="V34626" t="s">
        <v>36</v>
      </c>
      <c r="W34626" t="s">
        <v>37</v>
      </c>
      <c r="X34626" t="s">
        <v>57</v>
      </c>
    </row>
    <row r="34627" spans="1:24" x14ac:dyDescent="0.25">
      <c r="A34627">
        <v>19477853</v>
      </c>
      <c r="B34627" t="s">
        <v>33</v>
      </c>
      <c r="C34627" t="s">
        <v>34680</v>
      </c>
      <c r="D34627" t="s">
        <v>26</v>
      </c>
      <c r="H34627">
        <v>1</v>
      </c>
      <c r="M34627">
        <v>1</v>
      </c>
      <c r="N34627">
        <v>1</v>
      </c>
      <c r="O34627">
        <v>1</v>
      </c>
      <c r="S34627" t="s">
        <v>33</v>
      </c>
      <c r="T34627" t="s">
        <v>43</v>
      </c>
      <c r="V34627" t="s">
        <v>36</v>
      </c>
      <c r="W34627" t="s">
        <v>37</v>
      </c>
      <c r="X34627" t="s">
        <v>57</v>
      </c>
    </row>
    <row r="34628" spans="1:24" x14ac:dyDescent="0.25">
      <c r="A34628">
        <v>19477853</v>
      </c>
      <c r="B34628" t="s">
        <v>33</v>
      </c>
      <c r="C34628" t="s">
        <v>34681</v>
      </c>
      <c r="D34628" t="s">
        <v>26</v>
      </c>
      <c r="N34628">
        <v>1</v>
      </c>
      <c r="S34628" t="s">
        <v>33</v>
      </c>
      <c r="T34628" t="s">
        <v>43</v>
      </c>
      <c r="V34628" t="s">
        <v>36</v>
      </c>
      <c r="W34628" t="s">
        <v>37</v>
      </c>
      <c r="X34628" t="s">
        <v>57</v>
      </c>
    </row>
    <row r="34629" spans="1:24" x14ac:dyDescent="0.25">
      <c r="A34629">
        <v>19477853</v>
      </c>
      <c r="B34629" t="s">
        <v>33</v>
      </c>
      <c r="C34629" t="s">
        <v>34682</v>
      </c>
      <c r="D34629" t="s">
        <v>26</v>
      </c>
      <c r="G34629">
        <v>1</v>
      </c>
      <c r="I34629">
        <v>1</v>
      </c>
      <c r="M34629">
        <v>1</v>
      </c>
      <c r="R34629">
        <v>1</v>
      </c>
      <c r="S34629" t="s">
        <v>33</v>
      </c>
      <c r="T34629" t="s">
        <v>43</v>
      </c>
      <c r="V34629" t="s">
        <v>36</v>
      </c>
      <c r="W34629" t="s">
        <v>37</v>
      </c>
      <c r="X34629" t="s">
        <v>57</v>
      </c>
    </row>
    <row r="34630" spans="1:24" x14ac:dyDescent="0.25">
      <c r="A34630">
        <v>19477853</v>
      </c>
      <c r="B34630" t="s">
        <v>33</v>
      </c>
      <c r="C34630" t="s">
        <v>34683</v>
      </c>
      <c r="D34630" t="s">
        <v>29</v>
      </c>
      <c r="G34630">
        <v>1</v>
      </c>
      <c r="I34630">
        <v>1</v>
      </c>
      <c r="M34630">
        <v>1</v>
      </c>
      <c r="R34630">
        <v>1</v>
      </c>
      <c r="S34630" t="s">
        <v>33</v>
      </c>
      <c r="T34630" t="s">
        <v>43</v>
      </c>
      <c r="V34630" t="s">
        <v>36</v>
      </c>
      <c r="W34630" t="s">
        <v>37</v>
      </c>
      <c r="X34630" t="s">
        <v>57</v>
      </c>
    </row>
    <row r="34631" spans="1:24" x14ac:dyDescent="0.25">
      <c r="A34631">
        <v>19477853</v>
      </c>
      <c r="B34631" t="s">
        <v>33</v>
      </c>
      <c r="C34631" t="s">
        <v>34684</v>
      </c>
      <c r="D34631" t="s">
        <v>26</v>
      </c>
      <c r="F34631">
        <v>-1</v>
      </c>
      <c r="G34631">
        <v>-1</v>
      </c>
      <c r="M34631">
        <v>1</v>
      </c>
      <c r="N34631">
        <v>1</v>
      </c>
      <c r="O34631">
        <v>1</v>
      </c>
      <c r="R34631">
        <v>1</v>
      </c>
      <c r="S34631" t="s">
        <v>33</v>
      </c>
      <c r="T34631" t="s">
        <v>43</v>
      </c>
      <c r="V34631" t="s">
        <v>36</v>
      </c>
      <c r="W34631" t="s">
        <v>37</v>
      </c>
      <c r="X34631" t="s">
        <v>57</v>
      </c>
    </row>
    <row r="34632" spans="1:24" x14ac:dyDescent="0.25">
      <c r="A34632">
        <v>19477853</v>
      </c>
      <c r="B34632" t="s">
        <v>33</v>
      </c>
      <c r="C34632" t="s">
        <v>34685</v>
      </c>
      <c r="D34632" t="s">
        <v>26</v>
      </c>
      <c r="M34632">
        <v>1</v>
      </c>
      <c r="N34632">
        <v>1</v>
      </c>
      <c r="O34632">
        <v>1</v>
      </c>
      <c r="R34632">
        <v>1</v>
      </c>
      <c r="S34632" t="s">
        <v>33</v>
      </c>
      <c r="T34632" t="s">
        <v>43</v>
      </c>
      <c r="V34632" t="s">
        <v>36</v>
      </c>
      <c r="W34632" t="s">
        <v>37</v>
      </c>
      <c r="X34632" t="s">
        <v>57</v>
      </c>
    </row>
    <row r="34633" spans="1:24" x14ac:dyDescent="0.25">
      <c r="A34633">
        <v>19477853</v>
      </c>
      <c r="B34633" t="s">
        <v>33</v>
      </c>
      <c r="C34633" t="s">
        <v>34686</v>
      </c>
      <c r="D34633" t="s">
        <v>26</v>
      </c>
      <c r="E34633">
        <v>1</v>
      </c>
      <c r="H34633">
        <v>0</v>
      </c>
      <c r="R34633">
        <v>1</v>
      </c>
      <c r="S34633" t="s">
        <v>33</v>
      </c>
      <c r="T34633" t="s">
        <v>43</v>
      </c>
      <c r="V34633" t="s">
        <v>36</v>
      </c>
      <c r="W34633" t="s">
        <v>37</v>
      </c>
      <c r="X34633" t="s">
        <v>57</v>
      </c>
    </row>
    <row r="34634" spans="1:24" x14ac:dyDescent="0.25">
      <c r="A34634">
        <v>19478022</v>
      </c>
      <c r="B34634" t="s">
        <v>33</v>
      </c>
      <c r="C34634" t="s">
        <v>34687</v>
      </c>
      <c r="D34634" t="s">
        <v>26</v>
      </c>
      <c r="E34634">
        <v>1</v>
      </c>
      <c r="S34634" t="s">
        <v>33</v>
      </c>
      <c r="T34634" t="s">
        <v>73</v>
      </c>
      <c r="V34634" t="s">
        <v>36</v>
      </c>
      <c r="W34634" t="s">
        <v>37</v>
      </c>
      <c r="X34634" t="s">
        <v>57</v>
      </c>
    </row>
    <row r="34635" spans="1:24" x14ac:dyDescent="0.25">
      <c r="A34635">
        <v>19478022</v>
      </c>
      <c r="B34635" t="s">
        <v>33</v>
      </c>
      <c r="C34635" t="s">
        <v>34688</v>
      </c>
      <c r="D34635" t="s">
        <v>29</v>
      </c>
      <c r="E34635">
        <v>1</v>
      </c>
      <c r="S34635" t="s">
        <v>33</v>
      </c>
      <c r="T34635" t="s">
        <v>73</v>
      </c>
      <c r="V34635" t="s">
        <v>36</v>
      </c>
      <c r="W34635" t="s">
        <v>37</v>
      </c>
      <c r="X34635" t="s">
        <v>57</v>
      </c>
    </row>
    <row r="34636" spans="1:24" x14ac:dyDescent="0.25">
      <c r="A34636">
        <v>19478022</v>
      </c>
      <c r="B34636" t="s">
        <v>33</v>
      </c>
      <c r="C34636" t="s">
        <v>34689</v>
      </c>
      <c r="D34636" t="s">
        <v>26</v>
      </c>
      <c r="G34636">
        <v>0</v>
      </c>
      <c r="H34636">
        <v>1</v>
      </c>
      <c r="M34636">
        <v>1</v>
      </c>
      <c r="O34636">
        <v>1</v>
      </c>
      <c r="S34636" t="s">
        <v>33</v>
      </c>
      <c r="T34636" t="s">
        <v>73</v>
      </c>
      <c r="V34636" t="s">
        <v>36</v>
      </c>
      <c r="W34636" t="s">
        <v>37</v>
      </c>
      <c r="X34636" t="s">
        <v>57</v>
      </c>
    </row>
    <row r="34637" spans="1:24" x14ac:dyDescent="0.25">
      <c r="A34637">
        <v>19478022</v>
      </c>
      <c r="B34637" t="s">
        <v>33</v>
      </c>
      <c r="C34637" t="s">
        <v>34690</v>
      </c>
      <c r="D34637" t="s">
        <v>26</v>
      </c>
      <c r="K34637">
        <v>-1</v>
      </c>
      <c r="M34637">
        <v>-1</v>
      </c>
      <c r="N34637">
        <v>0</v>
      </c>
      <c r="R34637">
        <v>1</v>
      </c>
      <c r="S34637" t="s">
        <v>33</v>
      </c>
      <c r="T34637" t="s">
        <v>73</v>
      </c>
      <c r="V34637" t="s">
        <v>36</v>
      </c>
      <c r="W34637" t="s">
        <v>37</v>
      </c>
      <c r="X34637" t="s">
        <v>57</v>
      </c>
    </row>
    <row r="34638" spans="1:24" x14ac:dyDescent="0.25">
      <c r="A34638">
        <v>19478022</v>
      </c>
      <c r="B34638" t="s">
        <v>33</v>
      </c>
      <c r="C34638" t="s">
        <v>34691</v>
      </c>
      <c r="D34638" t="s">
        <v>26</v>
      </c>
      <c r="Q34638">
        <v>1</v>
      </c>
      <c r="S34638" t="s">
        <v>33</v>
      </c>
      <c r="T34638" t="s">
        <v>73</v>
      </c>
      <c r="V34638" t="s">
        <v>36</v>
      </c>
      <c r="W34638" t="s">
        <v>37</v>
      </c>
      <c r="X34638" t="s">
        <v>57</v>
      </c>
    </row>
    <row r="34639" spans="1:24" x14ac:dyDescent="0.25">
      <c r="A34639">
        <v>19478022</v>
      </c>
      <c r="B34639" t="s">
        <v>33</v>
      </c>
      <c r="C34639" t="s">
        <v>34692</v>
      </c>
      <c r="D34639" t="s">
        <v>26</v>
      </c>
      <c r="Q34639">
        <v>1</v>
      </c>
      <c r="S34639" t="s">
        <v>33</v>
      </c>
      <c r="T34639" t="s">
        <v>73</v>
      </c>
      <c r="V34639" t="s">
        <v>36</v>
      </c>
      <c r="W34639" t="s">
        <v>37</v>
      </c>
      <c r="X34639" t="s">
        <v>57</v>
      </c>
    </row>
    <row r="34640" spans="1:24" x14ac:dyDescent="0.25">
      <c r="A34640">
        <v>19478022</v>
      </c>
      <c r="B34640" t="s">
        <v>33</v>
      </c>
      <c r="C34640" t="s">
        <v>34693</v>
      </c>
      <c r="D34640" t="s">
        <v>29</v>
      </c>
      <c r="Q34640">
        <v>1</v>
      </c>
      <c r="S34640" t="s">
        <v>33</v>
      </c>
      <c r="T34640" t="s">
        <v>73</v>
      </c>
      <c r="V34640" t="s">
        <v>36</v>
      </c>
      <c r="W34640" t="s">
        <v>37</v>
      </c>
      <c r="X34640" t="s">
        <v>57</v>
      </c>
    </row>
    <row r="34641" spans="1:24" x14ac:dyDescent="0.25">
      <c r="A34641">
        <v>19478022</v>
      </c>
      <c r="B34641" t="s">
        <v>33</v>
      </c>
      <c r="C34641" t="s">
        <v>34694</v>
      </c>
      <c r="D34641" t="s">
        <v>26</v>
      </c>
      <c r="E34641">
        <v>1</v>
      </c>
      <c r="S34641" t="s">
        <v>33</v>
      </c>
      <c r="T34641" t="s">
        <v>73</v>
      </c>
      <c r="V34641" t="s">
        <v>36</v>
      </c>
      <c r="W34641" t="s">
        <v>37</v>
      </c>
      <c r="X34641" t="s">
        <v>57</v>
      </c>
    </row>
    <row r="34642" spans="1:24" x14ac:dyDescent="0.25">
      <c r="A34642">
        <v>19478022</v>
      </c>
      <c r="B34642" t="s">
        <v>33</v>
      </c>
      <c r="C34642" t="s">
        <v>34695</v>
      </c>
      <c r="D34642" t="s">
        <v>29</v>
      </c>
      <c r="E34642">
        <v>1</v>
      </c>
      <c r="S34642" t="s">
        <v>33</v>
      </c>
      <c r="T34642" t="s">
        <v>73</v>
      </c>
      <c r="V34642" t="s">
        <v>36</v>
      </c>
      <c r="W34642" t="s">
        <v>37</v>
      </c>
      <c r="X34642" t="s">
        <v>57</v>
      </c>
    </row>
    <row r="34643" spans="1:24" x14ac:dyDescent="0.25">
      <c r="A34643">
        <v>19478022</v>
      </c>
      <c r="B34643" t="s">
        <v>33</v>
      </c>
      <c r="C34643" t="s">
        <v>34696</v>
      </c>
      <c r="D34643" t="s">
        <v>26</v>
      </c>
      <c r="H34643">
        <v>1</v>
      </c>
      <c r="J34643">
        <v>1</v>
      </c>
      <c r="L34643">
        <v>1</v>
      </c>
      <c r="O34643">
        <v>1</v>
      </c>
      <c r="R34643">
        <v>0</v>
      </c>
      <c r="S34643" t="s">
        <v>33</v>
      </c>
      <c r="T34643" t="s">
        <v>73</v>
      </c>
      <c r="V34643" t="s">
        <v>36</v>
      </c>
      <c r="W34643" t="s">
        <v>37</v>
      </c>
      <c r="X34643" t="s">
        <v>57</v>
      </c>
    </row>
    <row r="34644" spans="1:24" x14ac:dyDescent="0.25">
      <c r="A34644">
        <v>19478022</v>
      </c>
      <c r="B34644" t="s">
        <v>33</v>
      </c>
      <c r="C34644" t="s">
        <v>34697</v>
      </c>
      <c r="D34644" t="s">
        <v>26</v>
      </c>
      <c r="F34644">
        <v>0</v>
      </c>
      <c r="J34644">
        <v>0</v>
      </c>
      <c r="L34644">
        <v>0</v>
      </c>
      <c r="M34644">
        <v>1</v>
      </c>
      <c r="N34644">
        <v>0</v>
      </c>
      <c r="O34644">
        <v>1</v>
      </c>
      <c r="R34644">
        <v>1</v>
      </c>
      <c r="S34644" t="s">
        <v>33</v>
      </c>
      <c r="T34644" t="s">
        <v>73</v>
      </c>
      <c r="V34644" t="s">
        <v>36</v>
      </c>
      <c r="W34644" t="s">
        <v>37</v>
      </c>
      <c r="X34644" t="s">
        <v>57</v>
      </c>
    </row>
    <row r="34645" spans="1:24" x14ac:dyDescent="0.25">
      <c r="A34645">
        <v>19478022</v>
      </c>
      <c r="B34645" t="s">
        <v>33</v>
      </c>
      <c r="C34645" t="s">
        <v>34698</v>
      </c>
      <c r="D34645" t="s">
        <v>29</v>
      </c>
      <c r="F34645">
        <v>0</v>
      </c>
      <c r="J34645">
        <v>0</v>
      </c>
      <c r="L34645">
        <v>0</v>
      </c>
      <c r="M34645">
        <v>1</v>
      </c>
      <c r="N34645">
        <v>0</v>
      </c>
      <c r="O34645">
        <v>1</v>
      </c>
      <c r="R34645">
        <v>1</v>
      </c>
      <c r="S34645" t="s">
        <v>33</v>
      </c>
      <c r="T34645" t="s">
        <v>73</v>
      </c>
      <c r="V34645" t="s">
        <v>36</v>
      </c>
      <c r="W34645" t="s">
        <v>37</v>
      </c>
      <c r="X34645" t="s">
        <v>57</v>
      </c>
    </row>
    <row r="34646" spans="1:24" x14ac:dyDescent="0.25">
      <c r="A34646">
        <v>19485077</v>
      </c>
      <c r="B34646" t="s">
        <v>24</v>
      </c>
      <c r="C34646" t="s">
        <v>34699</v>
      </c>
      <c r="D34646" t="s">
        <v>26</v>
      </c>
      <c r="Q34646">
        <v>0</v>
      </c>
      <c r="S34646" t="s">
        <v>24</v>
      </c>
      <c r="T34646" t="s">
        <v>73</v>
      </c>
    </row>
    <row r="34647" spans="1:24" x14ac:dyDescent="0.25">
      <c r="A34647">
        <v>19489045</v>
      </c>
      <c r="B34647" t="s">
        <v>24</v>
      </c>
      <c r="C34647" t="s">
        <v>34700</v>
      </c>
      <c r="D34647" t="s">
        <v>26</v>
      </c>
      <c r="L34647">
        <v>0</v>
      </c>
      <c r="S34647" t="s">
        <v>24</v>
      </c>
      <c r="T34647" t="s">
        <v>43</v>
      </c>
      <c r="V34647" t="s">
        <v>36</v>
      </c>
      <c r="W34647" t="s">
        <v>37</v>
      </c>
      <c r="X34647" t="s">
        <v>44</v>
      </c>
    </row>
    <row r="34648" spans="1:24" x14ac:dyDescent="0.25">
      <c r="A34648">
        <v>19489045</v>
      </c>
      <c r="B34648" t="s">
        <v>24</v>
      </c>
      <c r="C34648" t="s">
        <v>34701</v>
      </c>
      <c r="D34648" t="s">
        <v>29</v>
      </c>
      <c r="L34648">
        <v>0</v>
      </c>
      <c r="S34648" t="s">
        <v>24</v>
      </c>
      <c r="T34648" t="s">
        <v>43</v>
      </c>
      <c r="V34648" t="s">
        <v>36</v>
      </c>
      <c r="W34648" t="s">
        <v>37</v>
      </c>
      <c r="X34648" t="s">
        <v>44</v>
      </c>
    </row>
    <row r="34649" spans="1:24" x14ac:dyDescent="0.25">
      <c r="A34649">
        <v>19489045</v>
      </c>
      <c r="B34649" t="s">
        <v>24</v>
      </c>
      <c r="C34649" t="s">
        <v>34702</v>
      </c>
      <c r="D34649" t="s">
        <v>29</v>
      </c>
      <c r="L34649">
        <v>0</v>
      </c>
      <c r="S34649" t="s">
        <v>24</v>
      </c>
      <c r="T34649" t="s">
        <v>43</v>
      </c>
      <c r="V34649" t="s">
        <v>36</v>
      </c>
      <c r="W34649" t="s">
        <v>37</v>
      </c>
      <c r="X34649" t="s">
        <v>44</v>
      </c>
    </row>
    <row r="34650" spans="1:24" x14ac:dyDescent="0.25">
      <c r="A34650">
        <v>19489045</v>
      </c>
      <c r="B34650" t="s">
        <v>24</v>
      </c>
      <c r="C34650" t="s">
        <v>34703</v>
      </c>
      <c r="D34650" t="s">
        <v>26</v>
      </c>
      <c r="S34650" t="s">
        <v>24</v>
      </c>
      <c r="T34650" t="s">
        <v>43</v>
      </c>
      <c r="V34650" t="s">
        <v>36</v>
      </c>
      <c r="W34650" t="s">
        <v>37</v>
      </c>
      <c r="X34650" t="s">
        <v>44</v>
      </c>
    </row>
    <row r="34651" spans="1:24" x14ac:dyDescent="0.25">
      <c r="A34651">
        <v>19489045</v>
      </c>
      <c r="B34651" t="s">
        <v>24</v>
      </c>
      <c r="C34651" t="s">
        <v>34704</v>
      </c>
      <c r="D34651" t="s">
        <v>29</v>
      </c>
      <c r="S34651" t="s">
        <v>24</v>
      </c>
      <c r="T34651" t="s">
        <v>43</v>
      </c>
      <c r="V34651" t="s">
        <v>36</v>
      </c>
      <c r="W34651" t="s">
        <v>37</v>
      </c>
      <c r="X34651" t="s">
        <v>44</v>
      </c>
    </row>
    <row r="34652" spans="1:24" x14ac:dyDescent="0.25">
      <c r="A34652">
        <v>19489843</v>
      </c>
      <c r="B34652" t="s">
        <v>33</v>
      </c>
      <c r="C34652" t="s">
        <v>34705</v>
      </c>
      <c r="D34652" t="s">
        <v>26</v>
      </c>
      <c r="E34652">
        <v>1</v>
      </c>
      <c r="G34652">
        <v>0</v>
      </c>
      <c r="S34652" t="s">
        <v>33</v>
      </c>
      <c r="T34652" t="s">
        <v>27</v>
      </c>
      <c r="V34652" t="s">
        <v>450</v>
      </c>
      <c r="W34652" t="s">
        <v>37</v>
      </c>
      <c r="X34652" t="s">
        <v>38</v>
      </c>
    </row>
    <row r="34653" spans="1:24" x14ac:dyDescent="0.25">
      <c r="A34653">
        <v>19489843</v>
      </c>
      <c r="B34653" t="s">
        <v>33</v>
      </c>
      <c r="C34653" t="s">
        <v>34706</v>
      </c>
      <c r="D34653" t="s">
        <v>29</v>
      </c>
      <c r="E34653">
        <v>1</v>
      </c>
      <c r="G34653">
        <v>0</v>
      </c>
      <c r="S34653" t="s">
        <v>33</v>
      </c>
      <c r="T34653" t="s">
        <v>27</v>
      </c>
      <c r="V34653" t="s">
        <v>450</v>
      </c>
      <c r="W34653" t="s">
        <v>37</v>
      </c>
      <c r="X34653" t="s">
        <v>38</v>
      </c>
    </row>
    <row r="34654" spans="1:24" x14ac:dyDescent="0.25">
      <c r="A34654">
        <v>19490461</v>
      </c>
      <c r="B34654" t="s">
        <v>33</v>
      </c>
      <c r="C34654" t="s">
        <v>34707</v>
      </c>
      <c r="D34654" t="s">
        <v>26</v>
      </c>
      <c r="G34654">
        <v>1</v>
      </c>
      <c r="J34654">
        <v>-1</v>
      </c>
      <c r="O34654">
        <v>1</v>
      </c>
      <c r="R34654">
        <v>1</v>
      </c>
      <c r="S34654" t="s">
        <v>33</v>
      </c>
      <c r="T34654" t="s">
        <v>35</v>
      </c>
      <c r="V34654" t="s">
        <v>36</v>
      </c>
      <c r="W34654" t="s">
        <v>322</v>
      </c>
      <c r="X34654" t="s">
        <v>38</v>
      </c>
    </row>
    <row r="34655" spans="1:24" x14ac:dyDescent="0.25">
      <c r="A34655">
        <v>19490461</v>
      </c>
      <c r="B34655" t="s">
        <v>33</v>
      </c>
      <c r="C34655" t="s">
        <v>34708</v>
      </c>
      <c r="D34655" t="s">
        <v>26</v>
      </c>
      <c r="E34655">
        <v>1</v>
      </c>
      <c r="G34655">
        <v>0</v>
      </c>
      <c r="J34655">
        <v>0</v>
      </c>
      <c r="N34655">
        <v>0</v>
      </c>
      <c r="O34655">
        <v>0</v>
      </c>
      <c r="S34655" t="s">
        <v>33</v>
      </c>
      <c r="T34655" t="s">
        <v>35</v>
      </c>
      <c r="V34655" t="s">
        <v>36</v>
      </c>
      <c r="W34655" t="s">
        <v>322</v>
      </c>
      <c r="X34655" t="s">
        <v>38</v>
      </c>
    </row>
    <row r="34656" spans="1:24" x14ac:dyDescent="0.25">
      <c r="A34656">
        <v>19490461</v>
      </c>
      <c r="B34656" t="s">
        <v>33</v>
      </c>
      <c r="C34656" t="s">
        <v>34709</v>
      </c>
      <c r="D34656" t="s">
        <v>26</v>
      </c>
      <c r="F34656">
        <v>-1</v>
      </c>
      <c r="G34656">
        <v>0</v>
      </c>
      <c r="H34656">
        <v>1</v>
      </c>
      <c r="J34656">
        <v>0</v>
      </c>
      <c r="M34656">
        <v>1</v>
      </c>
      <c r="O34656">
        <v>1</v>
      </c>
      <c r="R34656">
        <v>1</v>
      </c>
      <c r="S34656" t="s">
        <v>33</v>
      </c>
      <c r="T34656" t="s">
        <v>35</v>
      </c>
      <c r="V34656" t="s">
        <v>36</v>
      </c>
      <c r="W34656" t="s">
        <v>322</v>
      </c>
      <c r="X34656" t="s">
        <v>38</v>
      </c>
    </row>
    <row r="34657" spans="1:24" x14ac:dyDescent="0.25">
      <c r="A34657">
        <v>19490461</v>
      </c>
      <c r="B34657" t="s">
        <v>33</v>
      </c>
      <c r="C34657" t="s">
        <v>34710</v>
      </c>
      <c r="D34657" t="s">
        <v>26</v>
      </c>
      <c r="J34657">
        <v>-1</v>
      </c>
      <c r="K34657">
        <v>0</v>
      </c>
      <c r="S34657" t="s">
        <v>33</v>
      </c>
      <c r="T34657" t="s">
        <v>35</v>
      </c>
      <c r="V34657" t="s">
        <v>36</v>
      </c>
      <c r="W34657" t="s">
        <v>322</v>
      </c>
      <c r="X34657" t="s">
        <v>38</v>
      </c>
    </row>
    <row r="34658" spans="1:24" x14ac:dyDescent="0.25">
      <c r="A34658">
        <v>19490461</v>
      </c>
      <c r="B34658" t="s">
        <v>33</v>
      </c>
      <c r="C34658" t="s">
        <v>34711</v>
      </c>
      <c r="D34658" t="s">
        <v>29</v>
      </c>
      <c r="J34658">
        <v>-1</v>
      </c>
      <c r="K34658">
        <v>0</v>
      </c>
      <c r="S34658" t="s">
        <v>33</v>
      </c>
      <c r="T34658" t="s">
        <v>35</v>
      </c>
      <c r="V34658" t="s">
        <v>36</v>
      </c>
      <c r="W34658" t="s">
        <v>322</v>
      </c>
      <c r="X34658" t="s">
        <v>38</v>
      </c>
    </row>
    <row r="34659" spans="1:24" x14ac:dyDescent="0.25">
      <c r="A34659">
        <v>19491045</v>
      </c>
      <c r="B34659" t="s">
        <v>33</v>
      </c>
      <c r="C34659" t="s">
        <v>34712</v>
      </c>
      <c r="D34659" t="s">
        <v>26</v>
      </c>
      <c r="H34659">
        <v>0</v>
      </c>
      <c r="O34659">
        <v>0</v>
      </c>
      <c r="S34659" t="s">
        <v>33</v>
      </c>
      <c r="T34659" t="s">
        <v>43</v>
      </c>
      <c r="V34659" t="s">
        <v>450</v>
      </c>
      <c r="W34659" t="s">
        <v>37</v>
      </c>
      <c r="X34659" t="s">
        <v>88</v>
      </c>
    </row>
    <row r="34660" spans="1:24" x14ac:dyDescent="0.25">
      <c r="A34660">
        <v>19491045</v>
      </c>
      <c r="B34660" t="s">
        <v>33</v>
      </c>
      <c r="C34660" t="s">
        <v>34713</v>
      </c>
      <c r="D34660" t="s">
        <v>29</v>
      </c>
      <c r="H34660">
        <v>0</v>
      </c>
      <c r="O34660">
        <v>0</v>
      </c>
      <c r="S34660" t="s">
        <v>33</v>
      </c>
      <c r="T34660" t="s">
        <v>43</v>
      </c>
      <c r="V34660" t="s">
        <v>450</v>
      </c>
      <c r="W34660" t="s">
        <v>37</v>
      </c>
      <c r="X34660" t="s">
        <v>88</v>
      </c>
    </row>
    <row r="34661" spans="1:24" x14ac:dyDescent="0.25">
      <c r="A34661">
        <v>19491045</v>
      </c>
      <c r="B34661" t="s">
        <v>33</v>
      </c>
      <c r="C34661" t="s">
        <v>34714</v>
      </c>
      <c r="D34661" t="s">
        <v>29</v>
      </c>
      <c r="H34661">
        <v>0</v>
      </c>
      <c r="O34661">
        <v>0</v>
      </c>
      <c r="S34661" t="s">
        <v>33</v>
      </c>
      <c r="T34661" t="s">
        <v>43</v>
      </c>
      <c r="V34661" t="s">
        <v>450</v>
      </c>
      <c r="W34661" t="s">
        <v>37</v>
      </c>
      <c r="X34661" t="s">
        <v>88</v>
      </c>
    </row>
    <row r="34662" spans="1:24" x14ac:dyDescent="0.25">
      <c r="A34662">
        <v>19491045</v>
      </c>
      <c r="B34662" t="s">
        <v>33</v>
      </c>
      <c r="C34662" t="s">
        <v>34715</v>
      </c>
      <c r="D34662" t="s">
        <v>26</v>
      </c>
      <c r="H34662">
        <v>1</v>
      </c>
      <c r="J34662">
        <v>-1</v>
      </c>
      <c r="L34662">
        <v>-1</v>
      </c>
      <c r="O34662">
        <v>1</v>
      </c>
      <c r="S34662" t="s">
        <v>33</v>
      </c>
      <c r="T34662" t="s">
        <v>43</v>
      </c>
      <c r="V34662" t="s">
        <v>450</v>
      </c>
      <c r="W34662" t="s">
        <v>37</v>
      </c>
      <c r="X34662" t="s">
        <v>88</v>
      </c>
    </row>
    <row r="34663" spans="1:24" x14ac:dyDescent="0.25">
      <c r="A34663">
        <v>19491045</v>
      </c>
      <c r="B34663" t="s">
        <v>33</v>
      </c>
      <c r="C34663" t="s">
        <v>34716</v>
      </c>
      <c r="D34663" t="s">
        <v>26</v>
      </c>
      <c r="H34663">
        <v>1</v>
      </c>
      <c r="N34663">
        <v>0</v>
      </c>
      <c r="O34663">
        <v>1</v>
      </c>
      <c r="R34663">
        <v>1</v>
      </c>
      <c r="S34663" t="s">
        <v>33</v>
      </c>
      <c r="T34663" t="s">
        <v>43</v>
      </c>
      <c r="V34663" t="s">
        <v>450</v>
      </c>
      <c r="W34663" t="s">
        <v>37</v>
      </c>
      <c r="X34663" t="s">
        <v>88</v>
      </c>
    </row>
    <row r="34664" spans="1:24" x14ac:dyDescent="0.25">
      <c r="A34664">
        <v>19491045</v>
      </c>
      <c r="B34664" t="s">
        <v>33</v>
      </c>
      <c r="C34664" t="s">
        <v>34717</v>
      </c>
      <c r="D34664" t="s">
        <v>26</v>
      </c>
      <c r="G34664">
        <v>1</v>
      </c>
      <c r="H34664">
        <v>1</v>
      </c>
      <c r="J34664">
        <v>-1</v>
      </c>
      <c r="K34664">
        <v>1</v>
      </c>
      <c r="L34664">
        <v>1</v>
      </c>
      <c r="N34664">
        <v>0</v>
      </c>
      <c r="R34664">
        <v>1</v>
      </c>
      <c r="S34664" t="s">
        <v>33</v>
      </c>
      <c r="T34664" t="s">
        <v>43</v>
      </c>
      <c r="V34664" t="s">
        <v>450</v>
      </c>
      <c r="W34664" t="s">
        <v>37</v>
      </c>
      <c r="X34664" t="s">
        <v>88</v>
      </c>
    </row>
    <row r="34665" spans="1:24" x14ac:dyDescent="0.25">
      <c r="A34665">
        <v>19491045</v>
      </c>
      <c r="B34665" t="s">
        <v>33</v>
      </c>
      <c r="C34665" t="s">
        <v>34718</v>
      </c>
      <c r="D34665" t="s">
        <v>26</v>
      </c>
      <c r="G34665">
        <v>1</v>
      </c>
      <c r="H34665">
        <v>1</v>
      </c>
      <c r="J34665">
        <v>-1</v>
      </c>
      <c r="K34665">
        <v>1</v>
      </c>
      <c r="L34665">
        <v>1</v>
      </c>
      <c r="N34665">
        <v>0</v>
      </c>
      <c r="R34665">
        <v>1</v>
      </c>
      <c r="S34665" t="s">
        <v>33</v>
      </c>
      <c r="T34665" t="s">
        <v>43</v>
      </c>
      <c r="V34665" t="s">
        <v>450</v>
      </c>
      <c r="W34665" t="s">
        <v>37</v>
      </c>
      <c r="X34665" t="s">
        <v>88</v>
      </c>
    </row>
    <row r="34666" spans="1:24" x14ac:dyDescent="0.25">
      <c r="A34666">
        <v>19492089</v>
      </c>
      <c r="B34666" t="s">
        <v>24</v>
      </c>
      <c r="C34666" t="s">
        <v>34719</v>
      </c>
      <c r="D34666" t="s">
        <v>26</v>
      </c>
      <c r="E34666">
        <v>1</v>
      </c>
      <c r="S34666" t="s">
        <v>24</v>
      </c>
      <c r="T34666" t="s">
        <v>82</v>
      </c>
    </row>
    <row r="34667" spans="1:24" x14ac:dyDescent="0.25">
      <c r="A34667">
        <v>19492089</v>
      </c>
      <c r="B34667" t="s">
        <v>24</v>
      </c>
      <c r="C34667" t="s">
        <v>34720</v>
      </c>
      <c r="D34667" t="s">
        <v>29</v>
      </c>
      <c r="E34667">
        <v>1</v>
      </c>
      <c r="S34667" t="s">
        <v>24</v>
      </c>
      <c r="T34667" t="s">
        <v>82</v>
      </c>
    </row>
    <row r="34668" spans="1:24" x14ac:dyDescent="0.25">
      <c r="A34668">
        <v>19492089</v>
      </c>
      <c r="B34668" t="s">
        <v>24</v>
      </c>
      <c r="C34668" t="s">
        <v>34721</v>
      </c>
      <c r="D34668" t="s">
        <v>26</v>
      </c>
      <c r="L34668">
        <v>1</v>
      </c>
      <c r="S34668" t="s">
        <v>24</v>
      </c>
      <c r="T34668" t="s">
        <v>82</v>
      </c>
    </row>
    <row r="34669" spans="1:24" x14ac:dyDescent="0.25">
      <c r="A34669">
        <v>19492089</v>
      </c>
      <c r="B34669" t="s">
        <v>24</v>
      </c>
      <c r="C34669" t="s">
        <v>34722</v>
      </c>
      <c r="D34669" t="s">
        <v>29</v>
      </c>
      <c r="L34669">
        <v>1</v>
      </c>
      <c r="S34669" t="s">
        <v>24</v>
      </c>
      <c r="T34669" t="s">
        <v>82</v>
      </c>
    </row>
    <row r="34670" spans="1:24" x14ac:dyDescent="0.25">
      <c r="A34670">
        <v>19492089</v>
      </c>
      <c r="B34670" t="s">
        <v>24</v>
      </c>
      <c r="C34670" t="s">
        <v>34723</v>
      </c>
      <c r="D34670" t="s">
        <v>26</v>
      </c>
      <c r="E34670">
        <v>1</v>
      </c>
      <c r="S34670" t="s">
        <v>24</v>
      </c>
      <c r="T34670" t="s">
        <v>82</v>
      </c>
    </row>
    <row r="34671" spans="1:24" x14ac:dyDescent="0.25">
      <c r="A34671">
        <v>19492089</v>
      </c>
      <c r="B34671" t="s">
        <v>24</v>
      </c>
      <c r="C34671" t="s">
        <v>34724</v>
      </c>
      <c r="D34671" t="s">
        <v>29</v>
      </c>
      <c r="E34671">
        <v>1</v>
      </c>
      <c r="S34671" t="s">
        <v>24</v>
      </c>
      <c r="T34671" t="s">
        <v>82</v>
      </c>
    </row>
    <row r="34672" spans="1:24" x14ac:dyDescent="0.25">
      <c r="A34672">
        <v>19492089</v>
      </c>
      <c r="B34672" t="s">
        <v>24</v>
      </c>
      <c r="C34672" t="s">
        <v>34725</v>
      </c>
      <c r="D34672" t="s">
        <v>26</v>
      </c>
      <c r="F34672">
        <v>-1</v>
      </c>
      <c r="G34672">
        <v>-1</v>
      </c>
      <c r="L34672">
        <v>1</v>
      </c>
      <c r="N34672">
        <v>0</v>
      </c>
      <c r="O34672">
        <v>0</v>
      </c>
      <c r="S34672" t="s">
        <v>24</v>
      </c>
      <c r="T34672" t="s">
        <v>82</v>
      </c>
    </row>
    <row r="34673" spans="1:24" x14ac:dyDescent="0.25">
      <c r="A34673">
        <v>19492089</v>
      </c>
      <c r="B34673" t="s">
        <v>24</v>
      </c>
      <c r="C34673" t="s">
        <v>34726</v>
      </c>
      <c r="D34673" t="s">
        <v>29</v>
      </c>
      <c r="F34673">
        <v>-1</v>
      </c>
      <c r="G34673">
        <v>-1</v>
      </c>
      <c r="L34673">
        <v>1</v>
      </c>
      <c r="N34673">
        <v>0</v>
      </c>
      <c r="O34673">
        <v>0</v>
      </c>
      <c r="S34673" t="s">
        <v>24</v>
      </c>
      <c r="T34673" t="s">
        <v>82</v>
      </c>
    </row>
    <row r="34674" spans="1:24" x14ac:dyDescent="0.25">
      <c r="A34674">
        <v>19492376</v>
      </c>
      <c r="B34674" t="s">
        <v>33</v>
      </c>
      <c r="C34674" t="s">
        <v>34727</v>
      </c>
      <c r="D34674" t="s">
        <v>26</v>
      </c>
      <c r="E34674">
        <v>1</v>
      </c>
      <c r="S34674" t="s">
        <v>33</v>
      </c>
      <c r="T34674" t="s">
        <v>73</v>
      </c>
    </row>
    <row r="34675" spans="1:24" x14ac:dyDescent="0.25">
      <c r="A34675">
        <v>19492376</v>
      </c>
      <c r="B34675" t="s">
        <v>33</v>
      </c>
      <c r="C34675" t="s">
        <v>34728</v>
      </c>
      <c r="D34675" t="s">
        <v>29</v>
      </c>
      <c r="E34675">
        <v>1</v>
      </c>
      <c r="S34675" t="s">
        <v>33</v>
      </c>
      <c r="T34675" t="s">
        <v>73</v>
      </c>
    </row>
    <row r="34676" spans="1:24" x14ac:dyDescent="0.25">
      <c r="A34676">
        <v>19494334</v>
      </c>
      <c r="B34676" t="s">
        <v>33</v>
      </c>
      <c r="C34676" t="s">
        <v>34729</v>
      </c>
      <c r="D34676" t="s">
        <v>26</v>
      </c>
      <c r="E34676">
        <v>1</v>
      </c>
      <c r="S34676" t="s">
        <v>33</v>
      </c>
      <c r="T34676" t="s">
        <v>35</v>
      </c>
    </row>
    <row r="34677" spans="1:24" x14ac:dyDescent="0.25">
      <c r="A34677">
        <v>19494334</v>
      </c>
      <c r="B34677" t="s">
        <v>33</v>
      </c>
      <c r="C34677" t="s">
        <v>34730</v>
      </c>
      <c r="D34677" t="s">
        <v>29</v>
      </c>
      <c r="E34677">
        <v>1</v>
      </c>
      <c r="S34677" t="s">
        <v>33</v>
      </c>
      <c r="T34677" t="s">
        <v>35</v>
      </c>
    </row>
    <row r="34678" spans="1:24" x14ac:dyDescent="0.25">
      <c r="A34678">
        <v>19496078</v>
      </c>
      <c r="B34678" t="s">
        <v>24</v>
      </c>
      <c r="C34678" t="s">
        <v>34731</v>
      </c>
      <c r="D34678" t="s">
        <v>26</v>
      </c>
      <c r="E34678">
        <v>1</v>
      </c>
      <c r="S34678" t="s">
        <v>24</v>
      </c>
      <c r="T34678" t="s">
        <v>82</v>
      </c>
      <c r="V34678" t="s">
        <v>55</v>
      </c>
      <c r="W34678" t="s">
        <v>37</v>
      </c>
      <c r="X34678" t="s">
        <v>44</v>
      </c>
    </row>
    <row r="34679" spans="1:24" x14ac:dyDescent="0.25">
      <c r="A34679">
        <v>19496078</v>
      </c>
      <c r="B34679" t="s">
        <v>24</v>
      </c>
      <c r="C34679" t="s">
        <v>34732</v>
      </c>
      <c r="D34679" t="s">
        <v>29</v>
      </c>
      <c r="E34679">
        <v>1</v>
      </c>
      <c r="S34679" t="s">
        <v>24</v>
      </c>
      <c r="T34679" t="s">
        <v>82</v>
      </c>
      <c r="V34679" t="s">
        <v>55</v>
      </c>
      <c r="W34679" t="s">
        <v>37</v>
      </c>
      <c r="X34679" t="s">
        <v>44</v>
      </c>
    </row>
    <row r="34680" spans="1:24" x14ac:dyDescent="0.25">
      <c r="A34680">
        <v>19497520</v>
      </c>
      <c r="B34680" t="s">
        <v>33</v>
      </c>
      <c r="C34680" t="s">
        <v>34733</v>
      </c>
      <c r="D34680" t="s">
        <v>26</v>
      </c>
      <c r="F34680">
        <v>0</v>
      </c>
      <c r="G34680">
        <v>0</v>
      </c>
      <c r="L34680">
        <v>1</v>
      </c>
      <c r="S34680" t="s">
        <v>33</v>
      </c>
      <c r="T34680" t="s">
        <v>35</v>
      </c>
    </row>
    <row r="34681" spans="1:24" x14ac:dyDescent="0.25">
      <c r="A34681">
        <v>19497520</v>
      </c>
      <c r="B34681" t="s">
        <v>33</v>
      </c>
      <c r="C34681" t="s">
        <v>34734</v>
      </c>
      <c r="D34681" t="s">
        <v>29</v>
      </c>
      <c r="F34681">
        <v>0</v>
      </c>
      <c r="G34681">
        <v>0</v>
      </c>
      <c r="L34681">
        <v>1</v>
      </c>
      <c r="S34681" t="s">
        <v>33</v>
      </c>
      <c r="T34681" t="s">
        <v>35</v>
      </c>
    </row>
    <row r="34682" spans="1:24" x14ac:dyDescent="0.25">
      <c r="A34682">
        <v>19497520</v>
      </c>
      <c r="B34682" t="s">
        <v>33</v>
      </c>
      <c r="C34682" t="s">
        <v>34735</v>
      </c>
      <c r="D34682" t="s">
        <v>26</v>
      </c>
      <c r="E34682">
        <v>1</v>
      </c>
      <c r="S34682" t="s">
        <v>33</v>
      </c>
      <c r="T34682" t="s">
        <v>35</v>
      </c>
    </row>
    <row r="34683" spans="1:24" x14ac:dyDescent="0.25">
      <c r="A34683">
        <v>19497520</v>
      </c>
      <c r="B34683" t="s">
        <v>33</v>
      </c>
      <c r="C34683" t="s">
        <v>34736</v>
      </c>
      <c r="D34683" t="s">
        <v>26</v>
      </c>
      <c r="E34683">
        <v>1</v>
      </c>
      <c r="S34683" t="s">
        <v>33</v>
      </c>
      <c r="T34683" t="s">
        <v>35</v>
      </c>
    </row>
    <row r="34684" spans="1:24" x14ac:dyDescent="0.25">
      <c r="A34684">
        <v>19497520</v>
      </c>
      <c r="B34684" t="s">
        <v>33</v>
      </c>
      <c r="C34684" t="s">
        <v>34737</v>
      </c>
      <c r="D34684" t="s">
        <v>29</v>
      </c>
      <c r="E34684">
        <v>1</v>
      </c>
      <c r="S34684" t="s">
        <v>33</v>
      </c>
      <c r="T34684" t="s">
        <v>35</v>
      </c>
    </row>
    <row r="34685" spans="1:24" x14ac:dyDescent="0.25">
      <c r="A34685">
        <v>19497520</v>
      </c>
      <c r="B34685" t="s">
        <v>33</v>
      </c>
      <c r="C34685" t="s">
        <v>34738</v>
      </c>
      <c r="D34685" t="s">
        <v>26</v>
      </c>
      <c r="Q34685">
        <v>1</v>
      </c>
      <c r="S34685" t="s">
        <v>33</v>
      </c>
      <c r="T34685" t="s">
        <v>35</v>
      </c>
    </row>
    <row r="34686" spans="1:24" x14ac:dyDescent="0.25">
      <c r="A34686">
        <v>19497520</v>
      </c>
      <c r="B34686" t="s">
        <v>33</v>
      </c>
      <c r="C34686" t="s">
        <v>34739</v>
      </c>
      <c r="D34686" t="s">
        <v>26</v>
      </c>
      <c r="Q34686">
        <v>1</v>
      </c>
      <c r="S34686" t="s">
        <v>33</v>
      </c>
      <c r="T34686" t="s">
        <v>35</v>
      </c>
    </row>
    <row r="34687" spans="1:24" x14ac:dyDescent="0.25">
      <c r="A34687">
        <v>19497520</v>
      </c>
      <c r="B34687" t="s">
        <v>33</v>
      </c>
      <c r="C34687" t="s">
        <v>34740</v>
      </c>
      <c r="D34687" t="s">
        <v>29</v>
      </c>
      <c r="Q34687">
        <v>1</v>
      </c>
      <c r="S34687" t="s">
        <v>33</v>
      </c>
      <c r="T34687" t="s">
        <v>35</v>
      </c>
    </row>
    <row r="34688" spans="1:24" x14ac:dyDescent="0.25">
      <c r="A34688">
        <v>19497707</v>
      </c>
      <c r="B34688" t="s">
        <v>33</v>
      </c>
      <c r="C34688" t="s">
        <v>34741</v>
      </c>
      <c r="D34688" t="s">
        <v>26</v>
      </c>
      <c r="E34688">
        <v>1</v>
      </c>
      <c r="S34688" t="s">
        <v>33</v>
      </c>
      <c r="T34688" t="s">
        <v>27</v>
      </c>
    </row>
    <row r="34689" spans="1:24" x14ac:dyDescent="0.25">
      <c r="A34689">
        <v>19497707</v>
      </c>
      <c r="B34689" t="s">
        <v>33</v>
      </c>
      <c r="C34689" t="s">
        <v>34742</v>
      </c>
      <c r="D34689" t="s">
        <v>29</v>
      </c>
      <c r="E34689">
        <v>1</v>
      </c>
      <c r="S34689" t="s">
        <v>33</v>
      </c>
      <c r="T34689" t="s">
        <v>27</v>
      </c>
    </row>
    <row r="34690" spans="1:24" x14ac:dyDescent="0.25">
      <c r="A34690">
        <v>19498727</v>
      </c>
      <c r="B34690" t="s">
        <v>24</v>
      </c>
      <c r="C34690" t="s">
        <v>34743</v>
      </c>
      <c r="D34690" t="s">
        <v>26</v>
      </c>
      <c r="H34690">
        <v>1</v>
      </c>
      <c r="M34690">
        <v>1</v>
      </c>
      <c r="S34690" t="s">
        <v>24</v>
      </c>
      <c r="T34690" t="s">
        <v>35</v>
      </c>
      <c r="V34690" t="s">
        <v>69</v>
      </c>
      <c r="W34690" t="s">
        <v>56</v>
      </c>
      <c r="X34690" t="s">
        <v>44</v>
      </c>
    </row>
    <row r="34691" spans="1:24" x14ac:dyDescent="0.25">
      <c r="A34691">
        <v>19498727</v>
      </c>
      <c r="B34691" t="s">
        <v>24</v>
      </c>
      <c r="C34691" t="s">
        <v>34744</v>
      </c>
      <c r="D34691" t="s">
        <v>29</v>
      </c>
      <c r="H34691">
        <v>1</v>
      </c>
      <c r="M34691">
        <v>1</v>
      </c>
      <c r="S34691" t="s">
        <v>24</v>
      </c>
      <c r="T34691" t="s">
        <v>35</v>
      </c>
      <c r="V34691" t="s">
        <v>69</v>
      </c>
      <c r="W34691" t="s">
        <v>56</v>
      </c>
      <c r="X34691" t="s">
        <v>44</v>
      </c>
    </row>
    <row r="34692" spans="1:24" x14ac:dyDescent="0.25">
      <c r="A34692">
        <v>19499615</v>
      </c>
      <c r="B34692" t="s">
        <v>24</v>
      </c>
      <c r="C34692" t="s">
        <v>34745</v>
      </c>
      <c r="D34692" t="s">
        <v>26</v>
      </c>
      <c r="E34692">
        <v>1</v>
      </c>
      <c r="S34692" t="s">
        <v>24</v>
      </c>
      <c r="T34692" t="s">
        <v>82</v>
      </c>
    </row>
    <row r="34693" spans="1:24" x14ac:dyDescent="0.25">
      <c r="A34693">
        <v>19499615</v>
      </c>
      <c r="B34693" t="s">
        <v>24</v>
      </c>
      <c r="C34693" t="s">
        <v>34746</v>
      </c>
      <c r="D34693" t="s">
        <v>29</v>
      </c>
      <c r="E34693">
        <v>1</v>
      </c>
      <c r="S34693" t="s">
        <v>24</v>
      </c>
      <c r="T34693" t="s">
        <v>82</v>
      </c>
    </row>
    <row r="34694" spans="1:24" x14ac:dyDescent="0.25">
      <c r="A34694">
        <v>19506093</v>
      </c>
      <c r="B34694" t="s">
        <v>33</v>
      </c>
      <c r="C34694" t="s">
        <v>34747</v>
      </c>
      <c r="D34694" t="s">
        <v>26</v>
      </c>
      <c r="E34694">
        <v>1</v>
      </c>
      <c r="G34694">
        <v>0</v>
      </c>
      <c r="J34694">
        <v>0</v>
      </c>
      <c r="L34694">
        <v>0</v>
      </c>
      <c r="O34694">
        <v>0</v>
      </c>
      <c r="R34694">
        <v>1</v>
      </c>
      <c r="S34694" t="s">
        <v>33</v>
      </c>
      <c r="T34694" t="s">
        <v>87</v>
      </c>
    </row>
    <row r="34695" spans="1:24" x14ac:dyDescent="0.25">
      <c r="A34695">
        <v>19506093</v>
      </c>
      <c r="B34695" t="s">
        <v>33</v>
      </c>
      <c r="C34695" t="s">
        <v>34748</v>
      </c>
      <c r="D34695" t="s">
        <v>29</v>
      </c>
      <c r="E34695">
        <v>1</v>
      </c>
      <c r="G34695">
        <v>0</v>
      </c>
      <c r="J34695">
        <v>0</v>
      </c>
      <c r="L34695">
        <v>0</v>
      </c>
      <c r="O34695">
        <v>0</v>
      </c>
      <c r="R34695">
        <v>1</v>
      </c>
      <c r="S34695" t="s">
        <v>33</v>
      </c>
      <c r="T34695" t="s">
        <v>87</v>
      </c>
    </row>
    <row r="34696" spans="1:24" x14ac:dyDescent="0.25">
      <c r="A34696">
        <v>19506093</v>
      </c>
      <c r="B34696" t="s">
        <v>33</v>
      </c>
      <c r="C34696" t="s">
        <v>34749</v>
      </c>
      <c r="D34696" t="s">
        <v>26</v>
      </c>
      <c r="E34696">
        <v>1</v>
      </c>
      <c r="S34696" t="s">
        <v>33</v>
      </c>
      <c r="T34696" t="s">
        <v>87</v>
      </c>
    </row>
    <row r="34697" spans="1:24" x14ac:dyDescent="0.25">
      <c r="A34697">
        <v>19506093</v>
      </c>
      <c r="B34697" t="s">
        <v>33</v>
      </c>
      <c r="C34697" t="s">
        <v>34750</v>
      </c>
      <c r="D34697" t="s">
        <v>29</v>
      </c>
      <c r="E34697">
        <v>1</v>
      </c>
      <c r="S34697" t="s">
        <v>33</v>
      </c>
      <c r="T34697" t="s">
        <v>87</v>
      </c>
    </row>
    <row r="34698" spans="1:24" x14ac:dyDescent="0.25">
      <c r="A34698">
        <v>19508320</v>
      </c>
      <c r="B34698" t="s">
        <v>33</v>
      </c>
      <c r="C34698" t="s">
        <v>34751</v>
      </c>
      <c r="D34698" t="s">
        <v>26</v>
      </c>
      <c r="M34698">
        <v>1</v>
      </c>
      <c r="S34698" t="s">
        <v>33</v>
      </c>
      <c r="T34698" t="s">
        <v>82</v>
      </c>
      <c r="V34698" t="s">
        <v>55</v>
      </c>
      <c r="W34698" t="s">
        <v>37</v>
      </c>
      <c r="X34698" t="s">
        <v>57</v>
      </c>
    </row>
    <row r="34699" spans="1:24" x14ac:dyDescent="0.25">
      <c r="A34699">
        <v>19508320</v>
      </c>
      <c r="B34699" t="s">
        <v>33</v>
      </c>
      <c r="C34699" t="s">
        <v>34752</v>
      </c>
      <c r="D34699" t="s">
        <v>29</v>
      </c>
      <c r="M34699">
        <v>1</v>
      </c>
      <c r="S34699" t="s">
        <v>33</v>
      </c>
      <c r="T34699" t="s">
        <v>82</v>
      </c>
      <c r="V34699" t="s">
        <v>55</v>
      </c>
      <c r="W34699" t="s">
        <v>37</v>
      </c>
      <c r="X34699" t="s">
        <v>57</v>
      </c>
    </row>
    <row r="34700" spans="1:24" x14ac:dyDescent="0.25">
      <c r="A34700">
        <v>19509653</v>
      </c>
      <c r="B34700" t="s">
        <v>24</v>
      </c>
      <c r="C34700" t="s">
        <v>34753</v>
      </c>
      <c r="D34700" t="s">
        <v>26</v>
      </c>
      <c r="E34700">
        <v>1</v>
      </c>
      <c r="S34700" t="s">
        <v>24</v>
      </c>
      <c r="T34700" t="s">
        <v>35</v>
      </c>
      <c r="V34700" t="s">
        <v>36</v>
      </c>
      <c r="W34700" t="s">
        <v>37</v>
      </c>
    </row>
    <row r="34701" spans="1:24" x14ac:dyDescent="0.25">
      <c r="A34701">
        <v>19509653</v>
      </c>
      <c r="B34701" t="s">
        <v>24</v>
      </c>
      <c r="C34701" t="s">
        <v>34754</v>
      </c>
      <c r="D34701" t="s">
        <v>26</v>
      </c>
      <c r="H34701">
        <v>1</v>
      </c>
      <c r="S34701" t="s">
        <v>24</v>
      </c>
      <c r="T34701" t="s">
        <v>35</v>
      </c>
      <c r="V34701" t="s">
        <v>36</v>
      </c>
      <c r="W34701" t="s">
        <v>37</v>
      </c>
    </row>
    <row r="34702" spans="1:24" x14ac:dyDescent="0.25">
      <c r="A34702">
        <v>19509653</v>
      </c>
      <c r="B34702" t="s">
        <v>24</v>
      </c>
      <c r="C34702" t="s">
        <v>34755</v>
      </c>
      <c r="D34702" t="s">
        <v>26</v>
      </c>
      <c r="H34702">
        <v>1</v>
      </c>
      <c r="R34702">
        <v>1</v>
      </c>
      <c r="S34702" t="s">
        <v>24</v>
      </c>
      <c r="T34702" t="s">
        <v>35</v>
      </c>
      <c r="V34702" t="s">
        <v>36</v>
      </c>
      <c r="W34702" t="s">
        <v>37</v>
      </c>
    </row>
    <row r="34703" spans="1:24" x14ac:dyDescent="0.25">
      <c r="A34703">
        <v>19509653</v>
      </c>
      <c r="B34703" t="s">
        <v>24</v>
      </c>
      <c r="C34703" t="s">
        <v>34756</v>
      </c>
      <c r="D34703" t="s">
        <v>26</v>
      </c>
      <c r="J34703">
        <v>-1</v>
      </c>
      <c r="O34703">
        <v>-1</v>
      </c>
      <c r="R34703">
        <v>1</v>
      </c>
      <c r="S34703" t="s">
        <v>24</v>
      </c>
      <c r="T34703" t="s">
        <v>35</v>
      </c>
      <c r="V34703" t="s">
        <v>36</v>
      </c>
      <c r="W34703" t="s">
        <v>37</v>
      </c>
    </row>
    <row r="34704" spans="1:24" x14ac:dyDescent="0.25">
      <c r="A34704">
        <v>19509653</v>
      </c>
      <c r="B34704" t="s">
        <v>24</v>
      </c>
      <c r="C34704" t="s">
        <v>34757</v>
      </c>
      <c r="D34704" t="s">
        <v>26</v>
      </c>
      <c r="G34704">
        <v>1</v>
      </c>
      <c r="J34704">
        <v>1</v>
      </c>
      <c r="K34704">
        <v>1</v>
      </c>
      <c r="L34704">
        <v>1</v>
      </c>
      <c r="N34704">
        <v>0</v>
      </c>
      <c r="O34704">
        <v>1</v>
      </c>
      <c r="R34704">
        <v>1</v>
      </c>
      <c r="S34704" t="s">
        <v>24</v>
      </c>
      <c r="T34704" t="s">
        <v>35</v>
      </c>
      <c r="V34704" t="s">
        <v>36</v>
      </c>
      <c r="W34704" t="s">
        <v>37</v>
      </c>
    </row>
    <row r="34705" spans="1:24" x14ac:dyDescent="0.25">
      <c r="A34705">
        <v>19509653</v>
      </c>
      <c r="B34705" t="s">
        <v>24</v>
      </c>
      <c r="C34705" t="s">
        <v>34758</v>
      </c>
      <c r="D34705" t="s">
        <v>26</v>
      </c>
      <c r="G34705">
        <v>1</v>
      </c>
      <c r="H34705">
        <v>1</v>
      </c>
      <c r="J34705">
        <v>1</v>
      </c>
      <c r="O34705">
        <v>0</v>
      </c>
      <c r="S34705" t="s">
        <v>24</v>
      </c>
      <c r="T34705" t="s">
        <v>35</v>
      </c>
      <c r="V34705" t="s">
        <v>36</v>
      </c>
      <c r="W34705" t="s">
        <v>37</v>
      </c>
    </row>
    <row r="34706" spans="1:24" x14ac:dyDescent="0.25">
      <c r="A34706">
        <v>19514027</v>
      </c>
      <c r="B34706" t="s">
        <v>33</v>
      </c>
      <c r="C34706" t="s">
        <v>34759</v>
      </c>
      <c r="D34706" t="s">
        <v>26</v>
      </c>
      <c r="F34706">
        <v>-1</v>
      </c>
      <c r="G34706">
        <v>1</v>
      </c>
      <c r="N34706">
        <v>0</v>
      </c>
      <c r="O34706">
        <v>0</v>
      </c>
      <c r="S34706" t="s">
        <v>33</v>
      </c>
      <c r="T34706" t="s">
        <v>54</v>
      </c>
      <c r="V34706" t="s">
        <v>55</v>
      </c>
      <c r="W34706" t="s">
        <v>37</v>
      </c>
      <c r="X34706" t="s">
        <v>88</v>
      </c>
    </row>
    <row r="34707" spans="1:24" x14ac:dyDescent="0.25">
      <c r="A34707">
        <v>19514027</v>
      </c>
      <c r="B34707" t="s">
        <v>33</v>
      </c>
      <c r="C34707" t="s">
        <v>34760</v>
      </c>
      <c r="D34707" t="s">
        <v>26</v>
      </c>
      <c r="G34707">
        <v>1</v>
      </c>
      <c r="J34707">
        <v>-1</v>
      </c>
      <c r="M34707">
        <v>0</v>
      </c>
      <c r="S34707" t="s">
        <v>33</v>
      </c>
      <c r="T34707" t="s">
        <v>54</v>
      </c>
      <c r="V34707" t="s">
        <v>55</v>
      </c>
      <c r="W34707" t="s">
        <v>37</v>
      </c>
      <c r="X34707" t="s">
        <v>88</v>
      </c>
    </row>
    <row r="34708" spans="1:24" x14ac:dyDescent="0.25">
      <c r="A34708">
        <v>19514027</v>
      </c>
      <c r="B34708" t="s">
        <v>33</v>
      </c>
      <c r="C34708" t="s">
        <v>34761</v>
      </c>
      <c r="D34708" t="s">
        <v>26</v>
      </c>
      <c r="F34708">
        <v>1</v>
      </c>
      <c r="J34708">
        <v>0</v>
      </c>
      <c r="K34708">
        <v>0</v>
      </c>
      <c r="L34708">
        <v>1</v>
      </c>
      <c r="N34708">
        <v>0</v>
      </c>
      <c r="O34708">
        <v>0</v>
      </c>
      <c r="S34708" t="s">
        <v>33</v>
      </c>
      <c r="T34708" t="s">
        <v>54</v>
      </c>
      <c r="V34708" t="s">
        <v>55</v>
      </c>
      <c r="W34708" t="s">
        <v>37</v>
      </c>
      <c r="X34708" t="s">
        <v>88</v>
      </c>
    </row>
    <row r="34709" spans="1:24" x14ac:dyDescent="0.25">
      <c r="A34709">
        <v>19514027</v>
      </c>
      <c r="B34709" t="s">
        <v>33</v>
      </c>
      <c r="C34709" t="s">
        <v>34762</v>
      </c>
      <c r="D34709" t="s">
        <v>26</v>
      </c>
      <c r="G34709">
        <v>1</v>
      </c>
      <c r="J34709">
        <v>1</v>
      </c>
      <c r="N34709">
        <v>0</v>
      </c>
      <c r="O34709">
        <v>1</v>
      </c>
      <c r="S34709" t="s">
        <v>33</v>
      </c>
      <c r="T34709" t="s">
        <v>54</v>
      </c>
      <c r="V34709" t="s">
        <v>55</v>
      </c>
      <c r="W34709" t="s">
        <v>37</v>
      </c>
      <c r="X34709" t="s">
        <v>88</v>
      </c>
    </row>
    <row r="34710" spans="1:24" x14ac:dyDescent="0.25">
      <c r="A34710">
        <v>19514027</v>
      </c>
      <c r="B34710" t="s">
        <v>33</v>
      </c>
      <c r="C34710" t="s">
        <v>34763</v>
      </c>
      <c r="D34710" t="s">
        <v>26</v>
      </c>
      <c r="E34710">
        <v>1</v>
      </c>
      <c r="S34710" t="s">
        <v>33</v>
      </c>
      <c r="T34710" t="s">
        <v>54</v>
      </c>
      <c r="V34710" t="s">
        <v>55</v>
      </c>
      <c r="W34710" t="s">
        <v>37</v>
      </c>
      <c r="X34710" t="s">
        <v>88</v>
      </c>
    </row>
    <row r="34711" spans="1:24" x14ac:dyDescent="0.25">
      <c r="A34711">
        <v>19514027</v>
      </c>
      <c r="B34711" t="s">
        <v>33</v>
      </c>
      <c r="C34711" t="s">
        <v>34764</v>
      </c>
      <c r="D34711" t="s">
        <v>29</v>
      </c>
      <c r="E34711">
        <v>1</v>
      </c>
      <c r="S34711" t="s">
        <v>33</v>
      </c>
      <c r="T34711" t="s">
        <v>54</v>
      </c>
      <c r="V34711" t="s">
        <v>55</v>
      </c>
      <c r="W34711" t="s">
        <v>37</v>
      </c>
      <c r="X34711" t="s">
        <v>88</v>
      </c>
    </row>
    <row r="34712" spans="1:24" x14ac:dyDescent="0.25">
      <c r="A34712">
        <v>19514027</v>
      </c>
      <c r="B34712" t="s">
        <v>33</v>
      </c>
      <c r="C34712" t="s">
        <v>34765</v>
      </c>
      <c r="D34712" t="s">
        <v>26</v>
      </c>
      <c r="E34712">
        <v>1</v>
      </c>
      <c r="S34712" t="s">
        <v>33</v>
      </c>
      <c r="T34712" t="s">
        <v>54</v>
      </c>
      <c r="V34712" t="s">
        <v>55</v>
      </c>
      <c r="W34712" t="s">
        <v>37</v>
      </c>
      <c r="X34712" t="s">
        <v>88</v>
      </c>
    </row>
    <row r="34713" spans="1:24" x14ac:dyDescent="0.25">
      <c r="A34713">
        <v>19514027</v>
      </c>
      <c r="B34713" t="s">
        <v>33</v>
      </c>
      <c r="C34713" t="s">
        <v>34766</v>
      </c>
      <c r="D34713" t="s">
        <v>29</v>
      </c>
      <c r="E34713">
        <v>1</v>
      </c>
      <c r="S34713" t="s">
        <v>33</v>
      </c>
      <c r="T34713" t="s">
        <v>54</v>
      </c>
      <c r="V34713" t="s">
        <v>55</v>
      </c>
      <c r="W34713" t="s">
        <v>37</v>
      </c>
      <c r="X34713" t="s">
        <v>88</v>
      </c>
    </row>
    <row r="34714" spans="1:24" x14ac:dyDescent="0.25">
      <c r="A34714">
        <v>19514027</v>
      </c>
      <c r="B34714" t="s">
        <v>33</v>
      </c>
      <c r="C34714" t="s">
        <v>34767</v>
      </c>
      <c r="D34714" t="s">
        <v>26</v>
      </c>
      <c r="F34714">
        <v>1</v>
      </c>
      <c r="H34714">
        <v>1</v>
      </c>
      <c r="J34714">
        <v>0</v>
      </c>
      <c r="L34714">
        <v>-1</v>
      </c>
      <c r="M34714">
        <v>-1</v>
      </c>
      <c r="N34714">
        <v>0</v>
      </c>
      <c r="O34714">
        <v>1</v>
      </c>
      <c r="S34714" t="s">
        <v>33</v>
      </c>
      <c r="T34714" t="s">
        <v>54</v>
      </c>
      <c r="V34714" t="s">
        <v>55</v>
      </c>
      <c r="W34714" t="s">
        <v>37</v>
      </c>
      <c r="X34714" t="s">
        <v>88</v>
      </c>
    </row>
    <row r="34715" spans="1:24" x14ac:dyDescent="0.25">
      <c r="A34715">
        <v>19514027</v>
      </c>
      <c r="B34715" t="s">
        <v>33</v>
      </c>
      <c r="C34715" t="s">
        <v>34768</v>
      </c>
      <c r="D34715" t="s">
        <v>26</v>
      </c>
      <c r="J34715">
        <v>1</v>
      </c>
      <c r="S34715" t="s">
        <v>33</v>
      </c>
      <c r="T34715" t="s">
        <v>54</v>
      </c>
      <c r="V34715" t="s">
        <v>55</v>
      </c>
      <c r="W34715" t="s">
        <v>37</v>
      </c>
      <c r="X34715" t="s">
        <v>88</v>
      </c>
    </row>
    <row r="34716" spans="1:24" x14ac:dyDescent="0.25">
      <c r="A34716">
        <v>19514027</v>
      </c>
      <c r="B34716" t="s">
        <v>33</v>
      </c>
      <c r="C34716" t="s">
        <v>34769</v>
      </c>
      <c r="D34716" t="s">
        <v>26</v>
      </c>
      <c r="F34716">
        <v>-1</v>
      </c>
      <c r="G34716">
        <v>1</v>
      </c>
      <c r="O34716">
        <v>0</v>
      </c>
      <c r="S34716" t="s">
        <v>33</v>
      </c>
      <c r="T34716" t="s">
        <v>54</v>
      </c>
      <c r="V34716" t="s">
        <v>55</v>
      </c>
      <c r="W34716" t="s">
        <v>37</v>
      </c>
      <c r="X34716" t="s">
        <v>88</v>
      </c>
    </row>
    <row r="34717" spans="1:24" x14ac:dyDescent="0.25">
      <c r="A34717">
        <v>19514027</v>
      </c>
      <c r="B34717" t="s">
        <v>33</v>
      </c>
      <c r="C34717" t="s">
        <v>34770</v>
      </c>
      <c r="D34717" t="s">
        <v>26</v>
      </c>
      <c r="F34717">
        <v>-1</v>
      </c>
      <c r="G34717">
        <v>1</v>
      </c>
      <c r="O34717">
        <v>0</v>
      </c>
      <c r="S34717" t="s">
        <v>33</v>
      </c>
      <c r="T34717" t="s">
        <v>54</v>
      </c>
      <c r="V34717" t="s">
        <v>55</v>
      </c>
      <c r="W34717" t="s">
        <v>37</v>
      </c>
      <c r="X34717" t="s">
        <v>88</v>
      </c>
    </row>
    <row r="34718" spans="1:24" x14ac:dyDescent="0.25">
      <c r="A34718">
        <v>19514027</v>
      </c>
      <c r="B34718" t="s">
        <v>33</v>
      </c>
      <c r="C34718" t="s">
        <v>34771</v>
      </c>
      <c r="D34718" t="s">
        <v>26</v>
      </c>
      <c r="J34718">
        <v>1</v>
      </c>
      <c r="S34718" t="s">
        <v>33</v>
      </c>
      <c r="T34718" t="s">
        <v>54</v>
      </c>
      <c r="V34718" t="s">
        <v>55</v>
      </c>
      <c r="W34718" t="s">
        <v>37</v>
      </c>
      <c r="X34718" t="s">
        <v>88</v>
      </c>
    </row>
    <row r="34719" spans="1:24" x14ac:dyDescent="0.25">
      <c r="A34719">
        <v>19514027</v>
      </c>
      <c r="B34719" t="s">
        <v>33</v>
      </c>
      <c r="C34719" t="s">
        <v>34772</v>
      </c>
      <c r="D34719" t="s">
        <v>26</v>
      </c>
      <c r="E34719">
        <v>1</v>
      </c>
      <c r="S34719" t="s">
        <v>33</v>
      </c>
      <c r="T34719" t="s">
        <v>54</v>
      </c>
      <c r="V34719" t="s">
        <v>55</v>
      </c>
      <c r="W34719" t="s">
        <v>37</v>
      </c>
      <c r="X34719" t="s">
        <v>88</v>
      </c>
    </row>
    <row r="34720" spans="1:24" x14ac:dyDescent="0.25">
      <c r="A34720">
        <v>19514027</v>
      </c>
      <c r="B34720" t="s">
        <v>33</v>
      </c>
      <c r="C34720" t="s">
        <v>34773</v>
      </c>
      <c r="D34720" t="s">
        <v>29</v>
      </c>
      <c r="E34720">
        <v>1</v>
      </c>
      <c r="S34720" t="s">
        <v>33</v>
      </c>
      <c r="T34720" t="s">
        <v>54</v>
      </c>
      <c r="V34720" t="s">
        <v>55</v>
      </c>
      <c r="W34720" t="s">
        <v>37</v>
      </c>
      <c r="X34720" t="s">
        <v>88</v>
      </c>
    </row>
    <row r="34721" spans="1:24" x14ac:dyDescent="0.25">
      <c r="A34721">
        <v>19515213</v>
      </c>
      <c r="B34721" t="s">
        <v>33</v>
      </c>
      <c r="C34721" t="s">
        <v>34774</v>
      </c>
      <c r="D34721" t="s">
        <v>26</v>
      </c>
      <c r="H34721">
        <v>1</v>
      </c>
      <c r="K34721">
        <v>-1</v>
      </c>
      <c r="L34721">
        <v>-1</v>
      </c>
      <c r="M34721">
        <v>-1</v>
      </c>
      <c r="S34721" t="s">
        <v>33</v>
      </c>
      <c r="T34721" t="s">
        <v>54</v>
      </c>
    </row>
    <row r="34722" spans="1:24" x14ac:dyDescent="0.25">
      <c r="A34722">
        <v>19515213</v>
      </c>
      <c r="B34722" t="s">
        <v>33</v>
      </c>
      <c r="C34722" t="s">
        <v>34775</v>
      </c>
      <c r="D34722" t="s">
        <v>29</v>
      </c>
      <c r="H34722">
        <v>1</v>
      </c>
      <c r="K34722">
        <v>-1</v>
      </c>
      <c r="L34722">
        <v>-1</v>
      </c>
      <c r="M34722">
        <v>-1</v>
      </c>
      <c r="S34722" t="s">
        <v>33</v>
      </c>
      <c r="T34722" t="s">
        <v>54</v>
      </c>
    </row>
    <row r="34723" spans="1:24" x14ac:dyDescent="0.25">
      <c r="A34723">
        <v>19516928</v>
      </c>
      <c r="B34723" t="s">
        <v>33</v>
      </c>
      <c r="C34723" t="s">
        <v>34776</v>
      </c>
      <c r="D34723" t="s">
        <v>26</v>
      </c>
      <c r="E34723">
        <v>1</v>
      </c>
      <c r="S34723" t="s">
        <v>33</v>
      </c>
      <c r="T34723" t="s">
        <v>27</v>
      </c>
    </row>
    <row r="34724" spans="1:24" x14ac:dyDescent="0.25">
      <c r="A34724">
        <v>19516928</v>
      </c>
      <c r="B34724" t="s">
        <v>33</v>
      </c>
      <c r="C34724" t="s">
        <v>34777</v>
      </c>
      <c r="D34724" t="s">
        <v>29</v>
      </c>
      <c r="E34724">
        <v>1</v>
      </c>
      <c r="S34724" t="s">
        <v>33</v>
      </c>
      <c r="T34724" t="s">
        <v>27</v>
      </c>
    </row>
    <row r="34725" spans="1:24" x14ac:dyDescent="0.25">
      <c r="A34725">
        <v>19517103</v>
      </c>
      <c r="B34725" t="s">
        <v>33</v>
      </c>
      <c r="C34725" t="s">
        <v>34778</v>
      </c>
      <c r="D34725" t="s">
        <v>26</v>
      </c>
      <c r="G34725">
        <v>0</v>
      </c>
      <c r="H34725">
        <v>1</v>
      </c>
      <c r="N34725">
        <v>1</v>
      </c>
      <c r="O34725">
        <v>0</v>
      </c>
      <c r="R34725">
        <v>0</v>
      </c>
      <c r="S34725" t="s">
        <v>33</v>
      </c>
      <c r="T34725" t="s">
        <v>35</v>
      </c>
      <c r="V34725" t="s">
        <v>36</v>
      </c>
      <c r="W34725" t="s">
        <v>37</v>
      </c>
      <c r="X34725" t="s">
        <v>44</v>
      </c>
    </row>
    <row r="34726" spans="1:24" x14ac:dyDescent="0.25">
      <c r="A34726">
        <v>19517103</v>
      </c>
      <c r="B34726" t="s">
        <v>33</v>
      </c>
      <c r="C34726" t="s">
        <v>34779</v>
      </c>
      <c r="D34726" t="s">
        <v>26</v>
      </c>
      <c r="G34726">
        <v>-1</v>
      </c>
      <c r="K34726">
        <v>1</v>
      </c>
      <c r="N34726">
        <v>0</v>
      </c>
      <c r="R34726">
        <v>1</v>
      </c>
      <c r="S34726" t="s">
        <v>33</v>
      </c>
      <c r="T34726" t="s">
        <v>35</v>
      </c>
      <c r="V34726" t="s">
        <v>36</v>
      </c>
      <c r="W34726" t="s">
        <v>37</v>
      </c>
      <c r="X34726" t="s">
        <v>44</v>
      </c>
    </row>
    <row r="34727" spans="1:24" x14ac:dyDescent="0.25">
      <c r="A34727">
        <v>19517103</v>
      </c>
      <c r="B34727" t="s">
        <v>33</v>
      </c>
      <c r="C34727" t="s">
        <v>34780</v>
      </c>
      <c r="D34727" t="s">
        <v>26</v>
      </c>
      <c r="G34727">
        <v>1</v>
      </c>
      <c r="K34727">
        <v>1</v>
      </c>
      <c r="L34727">
        <v>-1</v>
      </c>
      <c r="N34727">
        <v>0</v>
      </c>
      <c r="O34727">
        <v>1</v>
      </c>
      <c r="R34727">
        <v>1</v>
      </c>
      <c r="S34727" t="s">
        <v>33</v>
      </c>
      <c r="T34727" t="s">
        <v>35</v>
      </c>
      <c r="V34727" t="s">
        <v>36</v>
      </c>
      <c r="W34727" t="s">
        <v>37</v>
      </c>
      <c r="X34727" t="s">
        <v>44</v>
      </c>
    </row>
    <row r="34728" spans="1:24" x14ac:dyDescent="0.25">
      <c r="A34728">
        <v>19517103</v>
      </c>
      <c r="B34728" t="s">
        <v>33</v>
      </c>
      <c r="C34728" t="s">
        <v>34781</v>
      </c>
      <c r="D34728" t="s">
        <v>26</v>
      </c>
      <c r="H34728">
        <v>1</v>
      </c>
      <c r="N34728">
        <v>0</v>
      </c>
      <c r="S34728" t="s">
        <v>33</v>
      </c>
      <c r="T34728" t="s">
        <v>35</v>
      </c>
      <c r="V34728" t="s">
        <v>36</v>
      </c>
      <c r="W34728" t="s">
        <v>37</v>
      </c>
      <c r="X34728" t="s">
        <v>44</v>
      </c>
    </row>
    <row r="34729" spans="1:24" x14ac:dyDescent="0.25">
      <c r="A34729">
        <v>19517103</v>
      </c>
      <c r="B34729" t="s">
        <v>33</v>
      </c>
      <c r="C34729" t="s">
        <v>34782</v>
      </c>
      <c r="D34729" t="s">
        <v>26</v>
      </c>
      <c r="H34729">
        <v>1</v>
      </c>
      <c r="S34729" t="s">
        <v>33</v>
      </c>
      <c r="T34729" t="s">
        <v>35</v>
      </c>
      <c r="V34729" t="s">
        <v>36</v>
      </c>
      <c r="W34729" t="s">
        <v>37</v>
      </c>
      <c r="X34729" t="s">
        <v>44</v>
      </c>
    </row>
    <row r="34730" spans="1:24" x14ac:dyDescent="0.25">
      <c r="A34730">
        <v>19517103</v>
      </c>
      <c r="B34730" t="s">
        <v>33</v>
      </c>
      <c r="C34730" t="s">
        <v>34783</v>
      </c>
      <c r="D34730" t="s">
        <v>29</v>
      </c>
      <c r="H34730">
        <v>1</v>
      </c>
      <c r="S34730" t="s">
        <v>33</v>
      </c>
      <c r="T34730" t="s">
        <v>35</v>
      </c>
      <c r="V34730" t="s">
        <v>36</v>
      </c>
      <c r="W34730" t="s">
        <v>37</v>
      </c>
      <c r="X34730" t="s">
        <v>44</v>
      </c>
    </row>
    <row r="34731" spans="1:24" x14ac:dyDescent="0.25">
      <c r="A34731">
        <v>19517103</v>
      </c>
      <c r="B34731" t="s">
        <v>33</v>
      </c>
      <c r="C34731" t="s">
        <v>34784</v>
      </c>
      <c r="D34731" t="s">
        <v>26</v>
      </c>
      <c r="E34731">
        <v>1</v>
      </c>
      <c r="S34731" t="s">
        <v>33</v>
      </c>
      <c r="T34731" t="s">
        <v>35</v>
      </c>
      <c r="V34731" t="s">
        <v>36</v>
      </c>
      <c r="W34731" t="s">
        <v>37</v>
      </c>
      <c r="X34731" t="s">
        <v>44</v>
      </c>
    </row>
    <row r="34732" spans="1:24" x14ac:dyDescent="0.25">
      <c r="A34732">
        <v>19517103</v>
      </c>
      <c r="B34732" t="s">
        <v>33</v>
      </c>
      <c r="C34732" t="s">
        <v>34785</v>
      </c>
      <c r="D34732" t="s">
        <v>26</v>
      </c>
      <c r="H34732">
        <v>1</v>
      </c>
      <c r="N34732">
        <v>1</v>
      </c>
      <c r="R34732">
        <v>1</v>
      </c>
      <c r="S34732" t="s">
        <v>33</v>
      </c>
      <c r="T34732" t="s">
        <v>35</v>
      </c>
      <c r="V34732" t="s">
        <v>36</v>
      </c>
      <c r="W34732" t="s">
        <v>37</v>
      </c>
      <c r="X34732" t="s">
        <v>44</v>
      </c>
    </row>
    <row r="34733" spans="1:24" x14ac:dyDescent="0.25">
      <c r="A34733">
        <v>19517103</v>
      </c>
      <c r="B34733" t="s">
        <v>33</v>
      </c>
      <c r="C34733" t="s">
        <v>34786</v>
      </c>
      <c r="D34733" t="s">
        <v>26</v>
      </c>
      <c r="K34733">
        <v>1</v>
      </c>
      <c r="S34733" t="s">
        <v>33</v>
      </c>
      <c r="T34733" t="s">
        <v>35</v>
      </c>
      <c r="V34733" t="s">
        <v>36</v>
      </c>
      <c r="W34733" t="s">
        <v>37</v>
      </c>
      <c r="X34733" t="s">
        <v>44</v>
      </c>
    </row>
    <row r="34734" spans="1:24" x14ac:dyDescent="0.25">
      <c r="A34734">
        <v>19517103</v>
      </c>
      <c r="B34734" t="s">
        <v>33</v>
      </c>
      <c r="C34734" t="s">
        <v>34787</v>
      </c>
      <c r="D34734" t="s">
        <v>26</v>
      </c>
      <c r="H34734">
        <v>1</v>
      </c>
      <c r="R34734">
        <v>1</v>
      </c>
      <c r="S34734" t="s">
        <v>33</v>
      </c>
      <c r="T34734" t="s">
        <v>35</v>
      </c>
      <c r="V34734" t="s">
        <v>36</v>
      </c>
      <c r="W34734" t="s">
        <v>37</v>
      </c>
      <c r="X34734" t="s">
        <v>44</v>
      </c>
    </row>
    <row r="34735" spans="1:24" x14ac:dyDescent="0.25">
      <c r="A34735">
        <v>19517103</v>
      </c>
      <c r="B34735" t="s">
        <v>33</v>
      </c>
      <c r="C34735" t="s">
        <v>34788</v>
      </c>
      <c r="D34735" t="s">
        <v>26</v>
      </c>
      <c r="G34735">
        <v>1</v>
      </c>
      <c r="H34735">
        <v>-1</v>
      </c>
      <c r="I34735">
        <v>1</v>
      </c>
      <c r="K34735">
        <v>1</v>
      </c>
      <c r="O34735">
        <v>1</v>
      </c>
      <c r="S34735" t="s">
        <v>33</v>
      </c>
      <c r="T34735" t="s">
        <v>35</v>
      </c>
      <c r="V34735" t="s">
        <v>36</v>
      </c>
      <c r="W34735" t="s">
        <v>37</v>
      </c>
      <c r="X34735" t="s">
        <v>44</v>
      </c>
    </row>
    <row r="34736" spans="1:24" x14ac:dyDescent="0.25">
      <c r="A34736">
        <v>19517103</v>
      </c>
      <c r="B34736" t="s">
        <v>33</v>
      </c>
      <c r="C34736" t="s">
        <v>34789</v>
      </c>
      <c r="D34736" t="s">
        <v>26</v>
      </c>
      <c r="G34736">
        <v>-1</v>
      </c>
      <c r="K34736">
        <v>1</v>
      </c>
      <c r="N34736">
        <v>1</v>
      </c>
      <c r="R34736">
        <v>1</v>
      </c>
      <c r="S34736" t="s">
        <v>33</v>
      </c>
      <c r="T34736" t="s">
        <v>35</v>
      </c>
      <c r="V34736" t="s">
        <v>36</v>
      </c>
      <c r="W34736" t="s">
        <v>37</v>
      </c>
      <c r="X34736" t="s">
        <v>44</v>
      </c>
    </row>
    <row r="34737" spans="1:24" x14ac:dyDescent="0.25">
      <c r="A34737">
        <v>19517103</v>
      </c>
      <c r="B34737" t="s">
        <v>33</v>
      </c>
      <c r="C34737" t="s">
        <v>34790</v>
      </c>
      <c r="D34737" t="s">
        <v>26</v>
      </c>
      <c r="G34737">
        <v>1</v>
      </c>
      <c r="H34737">
        <v>1</v>
      </c>
      <c r="N34737">
        <v>0</v>
      </c>
      <c r="R34737">
        <v>1</v>
      </c>
      <c r="S34737" t="s">
        <v>33</v>
      </c>
      <c r="T34737" t="s">
        <v>35</v>
      </c>
      <c r="V34737" t="s">
        <v>36</v>
      </c>
      <c r="W34737" t="s">
        <v>37</v>
      </c>
      <c r="X34737" t="s">
        <v>44</v>
      </c>
    </row>
    <row r="34738" spans="1:24" x14ac:dyDescent="0.25">
      <c r="A34738">
        <v>19517103</v>
      </c>
      <c r="B34738" t="s">
        <v>33</v>
      </c>
      <c r="C34738" t="s">
        <v>34791</v>
      </c>
      <c r="D34738" t="s">
        <v>26</v>
      </c>
      <c r="H34738">
        <v>1</v>
      </c>
      <c r="I34738">
        <v>1</v>
      </c>
      <c r="K34738">
        <v>1</v>
      </c>
      <c r="L34738">
        <v>-1</v>
      </c>
      <c r="O34738">
        <v>1</v>
      </c>
      <c r="S34738" t="s">
        <v>33</v>
      </c>
      <c r="T34738" t="s">
        <v>35</v>
      </c>
      <c r="V34738" t="s">
        <v>36</v>
      </c>
      <c r="W34738" t="s">
        <v>37</v>
      </c>
      <c r="X34738" t="s">
        <v>44</v>
      </c>
    </row>
    <row r="34739" spans="1:24" x14ac:dyDescent="0.25">
      <c r="A34739">
        <v>19517103</v>
      </c>
      <c r="B34739" t="s">
        <v>33</v>
      </c>
      <c r="C34739" t="s">
        <v>34792</v>
      </c>
      <c r="D34739" t="s">
        <v>29</v>
      </c>
      <c r="H34739">
        <v>1</v>
      </c>
      <c r="I34739">
        <v>1</v>
      </c>
      <c r="K34739">
        <v>1</v>
      </c>
      <c r="L34739">
        <v>-1</v>
      </c>
      <c r="O34739">
        <v>1</v>
      </c>
      <c r="S34739" t="s">
        <v>33</v>
      </c>
      <c r="T34739" t="s">
        <v>35</v>
      </c>
      <c r="V34739" t="s">
        <v>36</v>
      </c>
      <c r="W34739" t="s">
        <v>37</v>
      </c>
      <c r="X34739" t="s">
        <v>44</v>
      </c>
    </row>
    <row r="34740" spans="1:24" x14ac:dyDescent="0.25">
      <c r="A34740">
        <v>19520448</v>
      </c>
      <c r="B34740" t="s">
        <v>24</v>
      </c>
      <c r="C34740" t="s">
        <v>34793</v>
      </c>
      <c r="D34740" t="s">
        <v>26</v>
      </c>
      <c r="H34740">
        <v>1</v>
      </c>
      <c r="K34740">
        <v>1</v>
      </c>
      <c r="M34740">
        <v>-1</v>
      </c>
      <c r="S34740" t="s">
        <v>24</v>
      </c>
      <c r="T34740" t="s">
        <v>87</v>
      </c>
    </row>
    <row r="34741" spans="1:24" x14ac:dyDescent="0.25">
      <c r="A34741">
        <v>19520448</v>
      </c>
      <c r="B34741" t="s">
        <v>24</v>
      </c>
      <c r="C34741" t="s">
        <v>34794</v>
      </c>
      <c r="D34741" t="s">
        <v>29</v>
      </c>
      <c r="H34741">
        <v>1</v>
      </c>
      <c r="K34741">
        <v>1</v>
      </c>
      <c r="M34741">
        <v>-1</v>
      </c>
      <c r="S34741" t="s">
        <v>24</v>
      </c>
      <c r="T34741" t="s">
        <v>87</v>
      </c>
    </row>
    <row r="34742" spans="1:24" x14ac:dyDescent="0.25">
      <c r="A34742">
        <v>19520448</v>
      </c>
      <c r="B34742" t="s">
        <v>24</v>
      </c>
      <c r="C34742" t="s">
        <v>34795</v>
      </c>
      <c r="D34742" t="s">
        <v>26</v>
      </c>
      <c r="H34742">
        <v>1</v>
      </c>
      <c r="L34742">
        <v>1</v>
      </c>
      <c r="R34742">
        <v>1</v>
      </c>
      <c r="S34742" t="s">
        <v>24</v>
      </c>
      <c r="T34742" t="s">
        <v>87</v>
      </c>
    </row>
    <row r="34743" spans="1:24" x14ac:dyDescent="0.25">
      <c r="A34743">
        <v>19520448</v>
      </c>
      <c r="B34743" t="s">
        <v>24</v>
      </c>
      <c r="C34743" t="s">
        <v>34796</v>
      </c>
      <c r="D34743" t="s">
        <v>29</v>
      </c>
      <c r="H34743">
        <v>1</v>
      </c>
      <c r="L34743">
        <v>1</v>
      </c>
      <c r="R34743">
        <v>1</v>
      </c>
      <c r="S34743" t="s">
        <v>24</v>
      </c>
      <c r="T34743" t="s">
        <v>87</v>
      </c>
    </row>
    <row r="34744" spans="1:24" x14ac:dyDescent="0.25">
      <c r="A34744">
        <v>19520448</v>
      </c>
      <c r="B34744" t="s">
        <v>24</v>
      </c>
      <c r="C34744" t="s">
        <v>34797</v>
      </c>
      <c r="D34744" t="s">
        <v>29</v>
      </c>
      <c r="H34744">
        <v>1</v>
      </c>
      <c r="L34744">
        <v>1</v>
      </c>
      <c r="R34744">
        <v>1</v>
      </c>
      <c r="S34744" t="s">
        <v>24</v>
      </c>
      <c r="T34744" t="s">
        <v>87</v>
      </c>
    </row>
    <row r="34745" spans="1:24" x14ac:dyDescent="0.25">
      <c r="A34745">
        <v>19520859</v>
      </c>
      <c r="B34745" t="s">
        <v>33</v>
      </c>
      <c r="C34745" t="s">
        <v>34798</v>
      </c>
      <c r="D34745" t="s">
        <v>26</v>
      </c>
      <c r="E34745">
        <v>1</v>
      </c>
      <c r="S34745" t="s">
        <v>33</v>
      </c>
      <c r="T34745" t="s">
        <v>82</v>
      </c>
    </row>
    <row r="34746" spans="1:24" x14ac:dyDescent="0.25">
      <c r="A34746">
        <v>19521374</v>
      </c>
      <c r="B34746" t="s">
        <v>24</v>
      </c>
      <c r="C34746" t="s">
        <v>34799</v>
      </c>
      <c r="D34746" t="s">
        <v>26</v>
      </c>
      <c r="E34746">
        <v>1</v>
      </c>
      <c r="S34746" t="s">
        <v>24</v>
      </c>
      <c r="T34746" t="s">
        <v>35</v>
      </c>
      <c r="V34746" t="s">
        <v>36</v>
      </c>
      <c r="W34746" t="s">
        <v>37</v>
      </c>
      <c r="X34746" t="s">
        <v>44</v>
      </c>
    </row>
    <row r="34747" spans="1:24" x14ac:dyDescent="0.25">
      <c r="A34747">
        <v>19521374</v>
      </c>
      <c r="B34747" t="s">
        <v>24</v>
      </c>
      <c r="C34747" t="s">
        <v>34800</v>
      </c>
      <c r="D34747" t="s">
        <v>29</v>
      </c>
      <c r="E34747">
        <v>1</v>
      </c>
      <c r="S34747" t="s">
        <v>24</v>
      </c>
      <c r="T34747" t="s">
        <v>35</v>
      </c>
      <c r="V34747" t="s">
        <v>36</v>
      </c>
      <c r="W34747" t="s">
        <v>37</v>
      </c>
      <c r="X34747" t="s">
        <v>44</v>
      </c>
    </row>
    <row r="34748" spans="1:24" x14ac:dyDescent="0.25">
      <c r="A34748">
        <v>19522934</v>
      </c>
      <c r="B34748" t="s">
        <v>24</v>
      </c>
      <c r="C34748" t="s">
        <v>34801</v>
      </c>
      <c r="D34748" t="s">
        <v>26</v>
      </c>
      <c r="F34748">
        <v>1</v>
      </c>
      <c r="G34748">
        <v>1</v>
      </c>
      <c r="H34748">
        <v>1</v>
      </c>
      <c r="M34748">
        <v>-1</v>
      </c>
      <c r="N34748">
        <v>0</v>
      </c>
      <c r="O34748">
        <v>0</v>
      </c>
      <c r="S34748" t="s">
        <v>24</v>
      </c>
      <c r="T34748" t="s">
        <v>73</v>
      </c>
    </row>
    <row r="34749" spans="1:24" x14ac:dyDescent="0.25">
      <c r="A34749">
        <v>19522934</v>
      </c>
      <c r="B34749" t="s">
        <v>24</v>
      </c>
      <c r="C34749" t="s">
        <v>34802</v>
      </c>
      <c r="D34749" t="s">
        <v>29</v>
      </c>
      <c r="F34749">
        <v>1</v>
      </c>
      <c r="G34749">
        <v>1</v>
      </c>
      <c r="H34749">
        <v>1</v>
      </c>
      <c r="M34749">
        <v>-1</v>
      </c>
      <c r="N34749">
        <v>0</v>
      </c>
      <c r="O34749">
        <v>0</v>
      </c>
      <c r="S34749" t="s">
        <v>24</v>
      </c>
      <c r="T34749" t="s">
        <v>73</v>
      </c>
    </row>
    <row r="34750" spans="1:24" x14ac:dyDescent="0.25">
      <c r="A34750">
        <v>19523310</v>
      </c>
      <c r="B34750" t="s">
        <v>33</v>
      </c>
      <c r="C34750" t="s">
        <v>34803</v>
      </c>
      <c r="D34750" t="s">
        <v>26</v>
      </c>
      <c r="E34750">
        <v>1</v>
      </c>
      <c r="S34750" t="s">
        <v>33</v>
      </c>
      <c r="T34750" t="s">
        <v>27</v>
      </c>
    </row>
    <row r="34751" spans="1:24" x14ac:dyDescent="0.25">
      <c r="A34751">
        <v>19523310</v>
      </c>
      <c r="B34751" t="s">
        <v>33</v>
      </c>
      <c r="C34751" t="s">
        <v>34804</v>
      </c>
      <c r="D34751" t="s">
        <v>29</v>
      </c>
      <c r="E34751">
        <v>1</v>
      </c>
      <c r="S34751" t="s">
        <v>33</v>
      </c>
      <c r="T34751" t="s">
        <v>27</v>
      </c>
    </row>
    <row r="34752" spans="1:24" x14ac:dyDescent="0.25">
      <c r="A34752">
        <v>19523310</v>
      </c>
      <c r="B34752" t="s">
        <v>33</v>
      </c>
      <c r="C34752" t="s">
        <v>34805</v>
      </c>
      <c r="D34752" t="s">
        <v>26</v>
      </c>
      <c r="E34752">
        <v>1</v>
      </c>
      <c r="S34752" t="s">
        <v>33</v>
      </c>
      <c r="T34752" t="s">
        <v>27</v>
      </c>
    </row>
    <row r="34753" spans="1:24" x14ac:dyDescent="0.25">
      <c r="A34753">
        <v>19523310</v>
      </c>
      <c r="B34753" t="s">
        <v>33</v>
      </c>
      <c r="C34753" t="s">
        <v>34806</v>
      </c>
      <c r="D34753" t="s">
        <v>29</v>
      </c>
      <c r="E34753">
        <v>1</v>
      </c>
      <c r="S34753" t="s">
        <v>33</v>
      </c>
      <c r="T34753" t="s">
        <v>27</v>
      </c>
    </row>
    <row r="34754" spans="1:24" x14ac:dyDescent="0.25">
      <c r="A34754">
        <v>19523707</v>
      </c>
      <c r="B34754" t="s">
        <v>33</v>
      </c>
      <c r="C34754" t="s">
        <v>34807</v>
      </c>
      <c r="D34754" t="s">
        <v>26</v>
      </c>
      <c r="G34754">
        <v>1</v>
      </c>
      <c r="M34754">
        <v>1</v>
      </c>
      <c r="O34754">
        <v>1</v>
      </c>
      <c r="S34754" t="s">
        <v>33</v>
      </c>
      <c r="T34754" t="s">
        <v>54</v>
      </c>
      <c r="V34754" t="s">
        <v>36</v>
      </c>
      <c r="W34754" t="s">
        <v>56</v>
      </c>
      <c r="X34754" t="s">
        <v>88</v>
      </c>
    </row>
    <row r="34755" spans="1:24" x14ac:dyDescent="0.25">
      <c r="A34755">
        <v>19524190</v>
      </c>
      <c r="B34755" t="s">
        <v>33</v>
      </c>
      <c r="C34755" t="s">
        <v>34808</v>
      </c>
      <c r="D34755" t="s">
        <v>26</v>
      </c>
      <c r="J34755">
        <v>0</v>
      </c>
      <c r="L34755">
        <v>0</v>
      </c>
      <c r="O34755">
        <v>0</v>
      </c>
      <c r="S34755" t="s">
        <v>33</v>
      </c>
      <c r="T34755" t="s">
        <v>73</v>
      </c>
      <c r="V34755" t="s">
        <v>36</v>
      </c>
      <c r="W34755" t="s">
        <v>56</v>
      </c>
      <c r="X34755" t="s">
        <v>44</v>
      </c>
    </row>
    <row r="34756" spans="1:24" x14ac:dyDescent="0.25">
      <c r="A34756">
        <v>19524190</v>
      </c>
      <c r="B34756" t="s">
        <v>33</v>
      </c>
      <c r="C34756" t="s">
        <v>34809</v>
      </c>
      <c r="D34756" t="s">
        <v>29</v>
      </c>
      <c r="J34756">
        <v>0</v>
      </c>
      <c r="L34756">
        <v>0</v>
      </c>
      <c r="O34756">
        <v>0</v>
      </c>
      <c r="S34756" t="s">
        <v>33</v>
      </c>
      <c r="T34756" t="s">
        <v>73</v>
      </c>
      <c r="V34756" t="s">
        <v>36</v>
      </c>
      <c r="W34756" t="s">
        <v>56</v>
      </c>
      <c r="X34756" t="s">
        <v>44</v>
      </c>
    </row>
    <row r="34757" spans="1:24" x14ac:dyDescent="0.25">
      <c r="A34757">
        <v>19524301</v>
      </c>
      <c r="B34757" t="s">
        <v>33</v>
      </c>
      <c r="C34757" t="s">
        <v>34810</v>
      </c>
      <c r="D34757" t="s">
        <v>26</v>
      </c>
      <c r="E34757">
        <v>1</v>
      </c>
      <c r="S34757" t="s">
        <v>33</v>
      </c>
      <c r="T34757" t="s">
        <v>82</v>
      </c>
      <c r="V34757" t="s">
        <v>36</v>
      </c>
      <c r="W34757" t="s">
        <v>37</v>
      </c>
      <c r="X34757" t="s">
        <v>44</v>
      </c>
    </row>
    <row r="34758" spans="1:24" x14ac:dyDescent="0.25">
      <c r="A34758">
        <v>19524301</v>
      </c>
      <c r="B34758" t="s">
        <v>33</v>
      </c>
      <c r="C34758" t="s">
        <v>34811</v>
      </c>
      <c r="D34758" t="s">
        <v>29</v>
      </c>
      <c r="E34758">
        <v>1</v>
      </c>
      <c r="S34758" t="s">
        <v>33</v>
      </c>
      <c r="T34758" t="s">
        <v>82</v>
      </c>
      <c r="V34758" t="s">
        <v>36</v>
      </c>
      <c r="W34758" t="s">
        <v>37</v>
      </c>
      <c r="X34758" t="s">
        <v>44</v>
      </c>
    </row>
    <row r="34759" spans="1:24" x14ac:dyDescent="0.25">
      <c r="A34759">
        <v>19524873</v>
      </c>
      <c r="B34759" t="s">
        <v>33</v>
      </c>
      <c r="C34759" t="s">
        <v>34812</v>
      </c>
      <c r="D34759" t="s">
        <v>26</v>
      </c>
      <c r="E34759">
        <v>1</v>
      </c>
      <c r="R34759">
        <v>1</v>
      </c>
      <c r="S34759" t="s">
        <v>33</v>
      </c>
      <c r="T34759" t="s">
        <v>35</v>
      </c>
      <c r="V34759" t="s">
        <v>36</v>
      </c>
      <c r="W34759" t="s">
        <v>37</v>
      </c>
      <c r="X34759" t="s">
        <v>88</v>
      </c>
    </row>
    <row r="34760" spans="1:24" x14ac:dyDescent="0.25">
      <c r="A34760">
        <v>19524873</v>
      </c>
      <c r="B34760" t="s">
        <v>33</v>
      </c>
      <c r="C34760" t="s">
        <v>34813</v>
      </c>
      <c r="D34760" t="s">
        <v>26</v>
      </c>
      <c r="G34760">
        <v>1</v>
      </c>
      <c r="M34760">
        <v>1</v>
      </c>
      <c r="O34760">
        <v>1</v>
      </c>
      <c r="S34760" t="s">
        <v>33</v>
      </c>
      <c r="T34760" t="s">
        <v>35</v>
      </c>
      <c r="V34760" t="s">
        <v>36</v>
      </c>
      <c r="W34760" t="s">
        <v>37</v>
      </c>
      <c r="X34760" t="s">
        <v>88</v>
      </c>
    </row>
    <row r="34761" spans="1:24" x14ac:dyDescent="0.25">
      <c r="A34761">
        <v>19524873</v>
      </c>
      <c r="B34761" t="s">
        <v>33</v>
      </c>
      <c r="C34761" t="s">
        <v>34814</v>
      </c>
      <c r="D34761" t="s">
        <v>26</v>
      </c>
      <c r="E34761">
        <v>1</v>
      </c>
      <c r="S34761" t="s">
        <v>33</v>
      </c>
      <c r="T34761" t="s">
        <v>35</v>
      </c>
      <c r="V34761" t="s">
        <v>36</v>
      </c>
      <c r="W34761" t="s">
        <v>37</v>
      </c>
      <c r="X34761" t="s">
        <v>88</v>
      </c>
    </row>
    <row r="34762" spans="1:24" x14ac:dyDescent="0.25">
      <c r="A34762">
        <v>19524873</v>
      </c>
      <c r="B34762" t="s">
        <v>33</v>
      </c>
      <c r="C34762" t="s">
        <v>34815</v>
      </c>
      <c r="D34762" t="s">
        <v>26</v>
      </c>
      <c r="G34762">
        <v>1</v>
      </c>
      <c r="J34762">
        <v>0</v>
      </c>
      <c r="M34762">
        <v>1</v>
      </c>
      <c r="O34762">
        <v>0</v>
      </c>
      <c r="R34762">
        <v>1</v>
      </c>
      <c r="S34762" t="s">
        <v>33</v>
      </c>
      <c r="T34762" t="s">
        <v>35</v>
      </c>
      <c r="V34762" t="s">
        <v>36</v>
      </c>
      <c r="W34762" t="s">
        <v>37</v>
      </c>
      <c r="X34762" t="s">
        <v>88</v>
      </c>
    </row>
    <row r="34763" spans="1:24" x14ac:dyDescent="0.25">
      <c r="A34763">
        <v>19524873</v>
      </c>
      <c r="B34763" t="s">
        <v>33</v>
      </c>
      <c r="C34763" t="s">
        <v>34816</v>
      </c>
      <c r="D34763" t="s">
        <v>26</v>
      </c>
      <c r="H34763">
        <v>1</v>
      </c>
      <c r="J34763">
        <v>-1</v>
      </c>
      <c r="L34763">
        <v>1</v>
      </c>
      <c r="S34763" t="s">
        <v>33</v>
      </c>
      <c r="T34763" t="s">
        <v>35</v>
      </c>
      <c r="V34763" t="s">
        <v>36</v>
      </c>
      <c r="W34763" t="s">
        <v>37</v>
      </c>
      <c r="X34763" t="s">
        <v>88</v>
      </c>
    </row>
    <row r="34764" spans="1:24" x14ac:dyDescent="0.25">
      <c r="A34764">
        <v>19524873</v>
      </c>
      <c r="B34764" t="s">
        <v>33</v>
      </c>
      <c r="C34764" t="s">
        <v>34817</v>
      </c>
      <c r="D34764" t="s">
        <v>26</v>
      </c>
      <c r="E34764">
        <v>1</v>
      </c>
      <c r="S34764" t="s">
        <v>33</v>
      </c>
      <c r="T34764" t="s">
        <v>35</v>
      </c>
      <c r="V34764" t="s">
        <v>36</v>
      </c>
      <c r="W34764" t="s">
        <v>37</v>
      </c>
      <c r="X34764" t="s">
        <v>88</v>
      </c>
    </row>
    <row r="34765" spans="1:24" x14ac:dyDescent="0.25">
      <c r="A34765">
        <v>19528720</v>
      </c>
      <c r="B34765" t="s">
        <v>33</v>
      </c>
      <c r="C34765" t="s">
        <v>34818</v>
      </c>
      <c r="D34765" t="s">
        <v>26</v>
      </c>
      <c r="E34765">
        <v>1</v>
      </c>
      <c r="S34765" t="s">
        <v>33</v>
      </c>
      <c r="T34765" t="s">
        <v>82</v>
      </c>
      <c r="V34765" t="s">
        <v>36</v>
      </c>
      <c r="W34765" t="s">
        <v>37</v>
      </c>
      <c r="X34765" t="s">
        <v>44</v>
      </c>
    </row>
    <row r="34766" spans="1:24" x14ac:dyDescent="0.25">
      <c r="A34766">
        <v>19528720</v>
      </c>
      <c r="B34766" t="s">
        <v>33</v>
      </c>
      <c r="C34766" t="s">
        <v>34819</v>
      </c>
      <c r="D34766" t="s">
        <v>29</v>
      </c>
      <c r="E34766">
        <v>1</v>
      </c>
      <c r="S34766" t="s">
        <v>33</v>
      </c>
      <c r="T34766" t="s">
        <v>82</v>
      </c>
      <c r="V34766" t="s">
        <v>36</v>
      </c>
      <c r="W34766" t="s">
        <v>37</v>
      </c>
      <c r="X34766" t="s">
        <v>44</v>
      </c>
    </row>
    <row r="34767" spans="1:24" x14ac:dyDescent="0.25">
      <c r="A34767">
        <v>19529371</v>
      </c>
      <c r="B34767" t="s">
        <v>33</v>
      </c>
      <c r="C34767" t="s">
        <v>34820</v>
      </c>
      <c r="D34767" t="s">
        <v>26</v>
      </c>
      <c r="G34767">
        <v>0</v>
      </c>
      <c r="M34767">
        <v>1</v>
      </c>
      <c r="N34767">
        <v>1</v>
      </c>
      <c r="O34767">
        <v>1</v>
      </c>
      <c r="R34767">
        <v>1</v>
      </c>
      <c r="S34767" t="s">
        <v>33</v>
      </c>
      <c r="T34767" t="s">
        <v>35</v>
      </c>
      <c r="V34767" t="s">
        <v>36</v>
      </c>
      <c r="W34767" t="s">
        <v>37</v>
      </c>
      <c r="X34767" t="s">
        <v>57</v>
      </c>
    </row>
    <row r="34768" spans="1:24" x14ac:dyDescent="0.25">
      <c r="A34768">
        <v>19529371</v>
      </c>
      <c r="B34768" t="s">
        <v>33</v>
      </c>
      <c r="C34768" t="s">
        <v>34821</v>
      </c>
      <c r="D34768" t="s">
        <v>26</v>
      </c>
      <c r="G34768">
        <v>1</v>
      </c>
      <c r="J34768">
        <v>-1</v>
      </c>
      <c r="N34768">
        <v>0</v>
      </c>
      <c r="R34768">
        <v>1</v>
      </c>
      <c r="S34768" t="s">
        <v>33</v>
      </c>
      <c r="T34768" t="s">
        <v>35</v>
      </c>
      <c r="V34768" t="s">
        <v>36</v>
      </c>
      <c r="W34768" t="s">
        <v>37</v>
      </c>
      <c r="X34768" t="s">
        <v>57</v>
      </c>
    </row>
    <row r="34769" spans="1:24" x14ac:dyDescent="0.25">
      <c r="A34769">
        <v>19529371</v>
      </c>
      <c r="B34769" t="s">
        <v>33</v>
      </c>
      <c r="C34769" t="s">
        <v>34822</v>
      </c>
      <c r="D34769" t="s">
        <v>26</v>
      </c>
      <c r="M34769">
        <v>1</v>
      </c>
      <c r="N34769">
        <v>0</v>
      </c>
      <c r="O34769">
        <v>0</v>
      </c>
      <c r="S34769" t="s">
        <v>33</v>
      </c>
      <c r="T34769" t="s">
        <v>35</v>
      </c>
      <c r="V34769" t="s">
        <v>36</v>
      </c>
      <c r="W34769" t="s">
        <v>37</v>
      </c>
      <c r="X34769" t="s">
        <v>57</v>
      </c>
    </row>
    <row r="34770" spans="1:24" x14ac:dyDescent="0.25">
      <c r="A34770">
        <v>19529371</v>
      </c>
      <c r="B34770" t="s">
        <v>33</v>
      </c>
      <c r="C34770" t="s">
        <v>34823</v>
      </c>
      <c r="D34770" t="s">
        <v>26</v>
      </c>
      <c r="F34770">
        <v>1</v>
      </c>
      <c r="J34770">
        <v>0</v>
      </c>
      <c r="M34770">
        <v>1</v>
      </c>
      <c r="N34770">
        <v>0</v>
      </c>
      <c r="O34770">
        <v>0</v>
      </c>
      <c r="R34770">
        <v>1</v>
      </c>
      <c r="S34770" t="s">
        <v>33</v>
      </c>
      <c r="T34770" t="s">
        <v>35</v>
      </c>
      <c r="V34770" t="s">
        <v>36</v>
      </c>
      <c r="W34770" t="s">
        <v>37</v>
      </c>
      <c r="X34770" t="s">
        <v>57</v>
      </c>
    </row>
    <row r="34771" spans="1:24" x14ac:dyDescent="0.25">
      <c r="A34771">
        <v>19529371</v>
      </c>
      <c r="B34771" t="s">
        <v>33</v>
      </c>
      <c r="C34771" t="s">
        <v>34824</v>
      </c>
      <c r="D34771" t="s">
        <v>26</v>
      </c>
      <c r="M34771">
        <v>1</v>
      </c>
      <c r="S34771" t="s">
        <v>33</v>
      </c>
      <c r="T34771" t="s">
        <v>35</v>
      </c>
      <c r="V34771" t="s">
        <v>36</v>
      </c>
      <c r="W34771" t="s">
        <v>37</v>
      </c>
      <c r="X34771" t="s">
        <v>57</v>
      </c>
    </row>
    <row r="34772" spans="1:24" x14ac:dyDescent="0.25">
      <c r="A34772">
        <v>19529371</v>
      </c>
      <c r="B34772" t="s">
        <v>33</v>
      </c>
      <c r="C34772" t="s">
        <v>34825</v>
      </c>
      <c r="D34772" t="s">
        <v>26</v>
      </c>
      <c r="M34772">
        <v>1</v>
      </c>
      <c r="R34772">
        <v>0</v>
      </c>
      <c r="S34772" t="s">
        <v>33</v>
      </c>
      <c r="T34772" t="s">
        <v>35</v>
      </c>
      <c r="V34772" t="s">
        <v>36</v>
      </c>
      <c r="W34772" t="s">
        <v>37</v>
      </c>
      <c r="X34772" t="s">
        <v>57</v>
      </c>
    </row>
    <row r="34773" spans="1:24" x14ac:dyDescent="0.25">
      <c r="A34773">
        <v>19529371</v>
      </c>
      <c r="B34773" t="s">
        <v>33</v>
      </c>
      <c r="C34773" t="s">
        <v>34826</v>
      </c>
      <c r="D34773" t="s">
        <v>26</v>
      </c>
      <c r="H34773">
        <v>1</v>
      </c>
      <c r="L34773">
        <v>1</v>
      </c>
      <c r="M34773">
        <v>1</v>
      </c>
      <c r="N34773">
        <v>0</v>
      </c>
      <c r="S34773" t="s">
        <v>33</v>
      </c>
      <c r="T34773" t="s">
        <v>35</v>
      </c>
      <c r="V34773" t="s">
        <v>36</v>
      </c>
      <c r="W34773" t="s">
        <v>37</v>
      </c>
      <c r="X34773" t="s">
        <v>57</v>
      </c>
    </row>
    <row r="34774" spans="1:24" x14ac:dyDescent="0.25">
      <c r="A34774">
        <v>19529371</v>
      </c>
      <c r="B34774" t="s">
        <v>33</v>
      </c>
      <c r="C34774" t="s">
        <v>34827</v>
      </c>
      <c r="D34774" t="s">
        <v>26</v>
      </c>
      <c r="E34774">
        <v>1</v>
      </c>
      <c r="S34774" t="s">
        <v>33</v>
      </c>
      <c r="T34774" t="s">
        <v>35</v>
      </c>
      <c r="V34774" t="s">
        <v>36</v>
      </c>
      <c r="W34774" t="s">
        <v>37</v>
      </c>
      <c r="X34774" t="s">
        <v>57</v>
      </c>
    </row>
    <row r="34775" spans="1:24" x14ac:dyDescent="0.25">
      <c r="A34775">
        <v>19529371</v>
      </c>
      <c r="B34775" t="s">
        <v>33</v>
      </c>
      <c r="C34775" t="s">
        <v>34828</v>
      </c>
      <c r="D34775" t="s">
        <v>29</v>
      </c>
      <c r="E34775">
        <v>1</v>
      </c>
      <c r="S34775" t="s">
        <v>33</v>
      </c>
      <c r="T34775" t="s">
        <v>35</v>
      </c>
      <c r="V34775" t="s">
        <v>36</v>
      </c>
      <c r="W34775" t="s">
        <v>37</v>
      </c>
      <c r="X34775" t="s">
        <v>57</v>
      </c>
    </row>
    <row r="34776" spans="1:24" x14ac:dyDescent="0.25">
      <c r="A34776">
        <v>19529371</v>
      </c>
      <c r="B34776" t="s">
        <v>33</v>
      </c>
      <c r="C34776" t="s">
        <v>34829</v>
      </c>
      <c r="D34776" t="s">
        <v>26</v>
      </c>
      <c r="F34776">
        <v>-1</v>
      </c>
      <c r="G34776">
        <v>1</v>
      </c>
      <c r="H34776">
        <v>-1</v>
      </c>
      <c r="L34776">
        <v>1</v>
      </c>
      <c r="M34776">
        <v>1</v>
      </c>
      <c r="O34776">
        <v>0</v>
      </c>
      <c r="R34776">
        <v>1</v>
      </c>
      <c r="S34776" t="s">
        <v>33</v>
      </c>
      <c r="T34776" t="s">
        <v>35</v>
      </c>
      <c r="V34776" t="s">
        <v>36</v>
      </c>
      <c r="W34776" t="s">
        <v>37</v>
      </c>
      <c r="X34776" t="s">
        <v>57</v>
      </c>
    </row>
    <row r="34777" spans="1:24" x14ac:dyDescent="0.25">
      <c r="A34777">
        <v>19529371</v>
      </c>
      <c r="B34777" t="s">
        <v>33</v>
      </c>
      <c r="C34777" t="s">
        <v>34830</v>
      </c>
      <c r="D34777" t="s">
        <v>26</v>
      </c>
      <c r="E34777">
        <v>1</v>
      </c>
      <c r="S34777" t="s">
        <v>33</v>
      </c>
      <c r="T34777" t="s">
        <v>35</v>
      </c>
      <c r="V34777" t="s">
        <v>36</v>
      </c>
      <c r="W34777" t="s">
        <v>37</v>
      </c>
      <c r="X34777" t="s">
        <v>57</v>
      </c>
    </row>
    <row r="34778" spans="1:24" x14ac:dyDescent="0.25">
      <c r="A34778">
        <v>19529371</v>
      </c>
      <c r="B34778" t="s">
        <v>33</v>
      </c>
      <c r="C34778" t="s">
        <v>34831</v>
      </c>
      <c r="D34778" t="s">
        <v>26</v>
      </c>
      <c r="F34778">
        <v>0</v>
      </c>
      <c r="G34778">
        <v>0</v>
      </c>
      <c r="M34778">
        <v>1</v>
      </c>
      <c r="N34778">
        <v>0</v>
      </c>
      <c r="R34778">
        <v>1</v>
      </c>
      <c r="S34778" t="s">
        <v>33</v>
      </c>
      <c r="T34778" t="s">
        <v>35</v>
      </c>
      <c r="V34778" t="s">
        <v>36</v>
      </c>
      <c r="W34778" t="s">
        <v>37</v>
      </c>
      <c r="X34778" t="s">
        <v>57</v>
      </c>
    </row>
    <row r="34779" spans="1:24" x14ac:dyDescent="0.25">
      <c r="A34779">
        <v>19529371</v>
      </c>
      <c r="B34779" t="s">
        <v>33</v>
      </c>
      <c r="C34779" t="s">
        <v>34832</v>
      </c>
      <c r="D34779" t="s">
        <v>26</v>
      </c>
      <c r="F34779">
        <v>0</v>
      </c>
      <c r="G34779">
        <v>0</v>
      </c>
      <c r="M34779">
        <v>1</v>
      </c>
      <c r="N34779">
        <v>0</v>
      </c>
      <c r="R34779">
        <v>1</v>
      </c>
      <c r="S34779" t="s">
        <v>33</v>
      </c>
      <c r="T34779" t="s">
        <v>35</v>
      </c>
      <c r="V34779" t="s">
        <v>36</v>
      </c>
      <c r="W34779" t="s">
        <v>37</v>
      </c>
      <c r="X34779" t="s">
        <v>57</v>
      </c>
    </row>
    <row r="34780" spans="1:24" x14ac:dyDescent="0.25">
      <c r="A34780">
        <v>19529371</v>
      </c>
      <c r="B34780" t="s">
        <v>33</v>
      </c>
      <c r="C34780" t="s">
        <v>34833</v>
      </c>
      <c r="D34780" t="s">
        <v>26</v>
      </c>
      <c r="F34780">
        <v>-1</v>
      </c>
      <c r="M34780">
        <v>1</v>
      </c>
      <c r="N34780">
        <v>0</v>
      </c>
      <c r="O34780">
        <v>1</v>
      </c>
      <c r="R34780">
        <v>1</v>
      </c>
      <c r="S34780" t="s">
        <v>33</v>
      </c>
      <c r="T34780" t="s">
        <v>35</v>
      </c>
      <c r="V34780" t="s">
        <v>36</v>
      </c>
      <c r="W34780" t="s">
        <v>37</v>
      </c>
      <c r="X34780" t="s">
        <v>57</v>
      </c>
    </row>
    <row r="34781" spans="1:24" x14ac:dyDescent="0.25">
      <c r="A34781">
        <v>19530913</v>
      </c>
      <c r="B34781" t="s">
        <v>24</v>
      </c>
      <c r="C34781" t="s">
        <v>34834</v>
      </c>
      <c r="D34781" t="s">
        <v>26</v>
      </c>
      <c r="O34781">
        <v>1</v>
      </c>
      <c r="S34781" t="s">
        <v>24</v>
      </c>
      <c r="T34781" t="s">
        <v>82</v>
      </c>
    </row>
    <row r="34782" spans="1:24" x14ac:dyDescent="0.25">
      <c r="A34782">
        <v>19530913</v>
      </c>
      <c r="B34782" t="s">
        <v>24</v>
      </c>
      <c r="C34782" t="s">
        <v>34835</v>
      </c>
      <c r="D34782" t="s">
        <v>26</v>
      </c>
      <c r="O34782">
        <v>1</v>
      </c>
      <c r="S34782" t="s">
        <v>24</v>
      </c>
      <c r="T34782" t="s">
        <v>82</v>
      </c>
    </row>
    <row r="34783" spans="1:24" x14ac:dyDescent="0.25">
      <c r="A34783">
        <v>19530913</v>
      </c>
      <c r="B34783" t="s">
        <v>24</v>
      </c>
      <c r="C34783" t="s">
        <v>34836</v>
      </c>
      <c r="D34783" t="s">
        <v>29</v>
      </c>
      <c r="O34783">
        <v>1</v>
      </c>
      <c r="S34783" t="s">
        <v>24</v>
      </c>
      <c r="T34783" t="s">
        <v>82</v>
      </c>
    </row>
    <row r="34784" spans="1:24" x14ac:dyDescent="0.25">
      <c r="A34784">
        <v>19531156</v>
      </c>
      <c r="B34784" t="s">
        <v>33</v>
      </c>
      <c r="C34784" t="s">
        <v>34837</v>
      </c>
      <c r="D34784" t="s">
        <v>26</v>
      </c>
      <c r="E34784">
        <v>1</v>
      </c>
      <c r="J34784">
        <v>0</v>
      </c>
      <c r="L34784">
        <v>0</v>
      </c>
      <c r="O34784">
        <v>0</v>
      </c>
      <c r="R34784">
        <v>1</v>
      </c>
      <c r="S34784" t="s">
        <v>33</v>
      </c>
      <c r="T34784" t="s">
        <v>73</v>
      </c>
      <c r="V34784" t="s">
        <v>36</v>
      </c>
      <c r="W34784" t="s">
        <v>37</v>
      </c>
      <c r="X34784" t="s">
        <v>44</v>
      </c>
    </row>
    <row r="34785" spans="1:24" x14ac:dyDescent="0.25">
      <c r="A34785">
        <v>19531156</v>
      </c>
      <c r="B34785" t="s">
        <v>33</v>
      </c>
      <c r="C34785" t="s">
        <v>34838</v>
      </c>
      <c r="D34785" t="s">
        <v>29</v>
      </c>
      <c r="E34785">
        <v>1</v>
      </c>
      <c r="J34785">
        <v>0</v>
      </c>
      <c r="L34785">
        <v>0</v>
      </c>
      <c r="O34785">
        <v>0</v>
      </c>
      <c r="R34785">
        <v>1</v>
      </c>
      <c r="S34785" t="s">
        <v>33</v>
      </c>
      <c r="T34785" t="s">
        <v>73</v>
      </c>
      <c r="V34785" t="s">
        <v>36</v>
      </c>
      <c r="W34785" t="s">
        <v>37</v>
      </c>
      <c r="X34785" t="s">
        <v>44</v>
      </c>
    </row>
    <row r="34786" spans="1:24" x14ac:dyDescent="0.25">
      <c r="A34786">
        <v>19531156</v>
      </c>
      <c r="B34786" t="s">
        <v>33</v>
      </c>
      <c r="C34786" t="s">
        <v>34839</v>
      </c>
      <c r="D34786" t="s">
        <v>26</v>
      </c>
      <c r="E34786">
        <v>1</v>
      </c>
      <c r="G34786">
        <v>0</v>
      </c>
      <c r="K34786">
        <v>0</v>
      </c>
      <c r="N34786">
        <v>0</v>
      </c>
      <c r="O34786">
        <v>0</v>
      </c>
      <c r="S34786" t="s">
        <v>33</v>
      </c>
      <c r="T34786" t="s">
        <v>73</v>
      </c>
      <c r="V34786" t="s">
        <v>36</v>
      </c>
      <c r="W34786" t="s">
        <v>37</v>
      </c>
      <c r="X34786" t="s">
        <v>44</v>
      </c>
    </row>
    <row r="34787" spans="1:24" x14ac:dyDescent="0.25">
      <c r="A34787">
        <v>19531156</v>
      </c>
      <c r="B34787" t="s">
        <v>33</v>
      </c>
      <c r="C34787" t="s">
        <v>34840</v>
      </c>
      <c r="D34787" t="s">
        <v>26</v>
      </c>
      <c r="E34787">
        <v>1</v>
      </c>
      <c r="N34787">
        <v>0</v>
      </c>
      <c r="R34787">
        <v>1</v>
      </c>
      <c r="S34787" t="s">
        <v>33</v>
      </c>
      <c r="T34787" t="s">
        <v>73</v>
      </c>
      <c r="V34787" t="s">
        <v>36</v>
      </c>
      <c r="W34787" t="s">
        <v>37</v>
      </c>
      <c r="X34787" t="s">
        <v>44</v>
      </c>
    </row>
    <row r="34788" spans="1:24" x14ac:dyDescent="0.25">
      <c r="A34788">
        <v>19531156</v>
      </c>
      <c r="B34788" t="s">
        <v>33</v>
      </c>
      <c r="C34788" t="s">
        <v>34841</v>
      </c>
      <c r="D34788" t="s">
        <v>29</v>
      </c>
      <c r="E34788">
        <v>1</v>
      </c>
      <c r="N34788">
        <v>0</v>
      </c>
      <c r="R34788">
        <v>1</v>
      </c>
      <c r="S34788" t="s">
        <v>33</v>
      </c>
      <c r="T34788" t="s">
        <v>73</v>
      </c>
      <c r="V34788" t="s">
        <v>36</v>
      </c>
      <c r="W34788" t="s">
        <v>37</v>
      </c>
      <c r="X34788" t="s">
        <v>44</v>
      </c>
    </row>
    <row r="34789" spans="1:24" x14ac:dyDescent="0.25">
      <c r="A34789">
        <v>19532128</v>
      </c>
      <c r="B34789" t="s">
        <v>24</v>
      </c>
      <c r="C34789" t="s">
        <v>34842</v>
      </c>
      <c r="D34789" t="s">
        <v>26</v>
      </c>
      <c r="G34789">
        <v>0</v>
      </c>
      <c r="J34789">
        <v>1</v>
      </c>
      <c r="L34789">
        <v>1</v>
      </c>
      <c r="N34789">
        <v>0</v>
      </c>
      <c r="O34789">
        <v>1</v>
      </c>
      <c r="S34789" t="s">
        <v>24</v>
      </c>
      <c r="T34789" t="s">
        <v>73</v>
      </c>
      <c r="V34789" t="s">
        <v>36</v>
      </c>
      <c r="W34789" t="s">
        <v>37</v>
      </c>
      <c r="X34789" t="s">
        <v>44</v>
      </c>
    </row>
    <row r="34790" spans="1:24" x14ac:dyDescent="0.25">
      <c r="A34790">
        <v>19532128</v>
      </c>
      <c r="B34790" t="s">
        <v>24</v>
      </c>
      <c r="C34790" t="s">
        <v>34843</v>
      </c>
      <c r="D34790" t="s">
        <v>26</v>
      </c>
      <c r="E34790">
        <v>1</v>
      </c>
      <c r="K34790">
        <v>0</v>
      </c>
      <c r="L34790">
        <v>0</v>
      </c>
      <c r="O34790">
        <v>0</v>
      </c>
      <c r="S34790" t="s">
        <v>24</v>
      </c>
      <c r="T34790" t="s">
        <v>73</v>
      </c>
      <c r="V34790" t="s">
        <v>36</v>
      </c>
      <c r="W34790" t="s">
        <v>37</v>
      </c>
      <c r="X34790" t="s">
        <v>44</v>
      </c>
    </row>
    <row r="34791" spans="1:24" x14ac:dyDescent="0.25">
      <c r="A34791">
        <v>19532128</v>
      </c>
      <c r="B34791" t="s">
        <v>24</v>
      </c>
      <c r="C34791" t="s">
        <v>34844</v>
      </c>
      <c r="D34791" t="s">
        <v>29</v>
      </c>
      <c r="E34791">
        <v>1</v>
      </c>
      <c r="K34791">
        <v>0</v>
      </c>
      <c r="L34791">
        <v>0</v>
      </c>
      <c r="O34791">
        <v>0</v>
      </c>
      <c r="S34791" t="s">
        <v>24</v>
      </c>
      <c r="T34791" t="s">
        <v>73</v>
      </c>
      <c r="V34791" t="s">
        <v>36</v>
      </c>
      <c r="W34791" t="s">
        <v>37</v>
      </c>
      <c r="X34791" t="s">
        <v>44</v>
      </c>
    </row>
    <row r="34792" spans="1:24" x14ac:dyDescent="0.25">
      <c r="A34792">
        <v>19532128</v>
      </c>
      <c r="B34792" t="s">
        <v>24</v>
      </c>
      <c r="C34792" t="s">
        <v>34845</v>
      </c>
      <c r="D34792" t="s">
        <v>26</v>
      </c>
      <c r="G34792">
        <v>1</v>
      </c>
      <c r="J34792">
        <v>1</v>
      </c>
      <c r="L34792">
        <v>0</v>
      </c>
      <c r="N34792">
        <v>0</v>
      </c>
      <c r="O34792">
        <v>0</v>
      </c>
      <c r="R34792">
        <v>1</v>
      </c>
      <c r="S34792" t="s">
        <v>24</v>
      </c>
      <c r="T34792" t="s">
        <v>73</v>
      </c>
      <c r="V34792" t="s">
        <v>36</v>
      </c>
      <c r="W34792" t="s">
        <v>37</v>
      </c>
      <c r="X34792" t="s">
        <v>44</v>
      </c>
    </row>
    <row r="34793" spans="1:24" x14ac:dyDescent="0.25">
      <c r="A34793">
        <v>19532128</v>
      </c>
      <c r="B34793" t="s">
        <v>24</v>
      </c>
      <c r="C34793" t="s">
        <v>34846</v>
      </c>
      <c r="D34793" t="s">
        <v>26</v>
      </c>
      <c r="K34793">
        <v>0</v>
      </c>
      <c r="L34793">
        <v>-1</v>
      </c>
      <c r="S34793" t="s">
        <v>24</v>
      </c>
      <c r="T34793" t="s">
        <v>73</v>
      </c>
      <c r="V34793" t="s">
        <v>36</v>
      </c>
      <c r="W34793" t="s">
        <v>37</v>
      </c>
      <c r="X34793" t="s">
        <v>44</v>
      </c>
    </row>
    <row r="34794" spans="1:24" x14ac:dyDescent="0.25">
      <c r="A34794">
        <v>19532128</v>
      </c>
      <c r="B34794" t="s">
        <v>24</v>
      </c>
      <c r="C34794" t="s">
        <v>34847</v>
      </c>
      <c r="D34794" t="s">
        <v>29</v>
      </c>
      <c r="K34794">
        <v>0</v>
      </c>
      <c r="L34794">
        <v>-1</v>
      </c>
      <c r="S34794" t="s">
        <v>24</v>
      </c>
      <c r="T34794" t="s">
        <v>73</v>
      </c>
      <c r="V34794" t="s">
        <v>36</v>
      </c>
      <c r="W34794" t="s">
        <v>37</v>
      </c>
      <c r="X34794" t="s">
        <v>44</v>
      </c>
    </row>
    <row r="34795" spans="1:24" x14ac:dyDescent="0.25">
      <c r="A34795">
        <v>19532128</v>
      </c>
      <c r="B34795" t="s">
        <v>24</v>
      </c>
      <c r="C34795" t="s">
        <v>34848</v>
      </c>
      <c r="D34795" t="s">
        <v>26</v>
      </c>
      <c r="F34795">
        <v>-1</v>
      </c>
      <c r="G34795">
        <v>-1</v>
      </c>
      <c r="J34795">
        <v>-1</v>
      </c>
      <c r="K34795">
        <v>1</v>
      </c>
      <c r="R34795">
        <v>1</v>
      </c>
      <c r="S34795" t="s">
        <v>24</v>
      </c>
      <c r="T34795" t="s">
        <v>73</v>
      </c>
      <c r="V34795" t="s">
        <v>36</v>
      </c>
      <c r="W34795" t="s">
        <v>37</v>
      </c>
      <c r="X34795" t="s">
        <v>44</v>
      </c>
    </row>
    <row r="34796" spans="1:24" x14ac:dyDescent="0.25">
      <c r="A34796">
        <v>19532128</v>
      </c>
      <c r="B34796" t="s">
        <v>24</v>
      </c>
      <c r="C34796" t="s">
        <v>34849</v>
      </c>
      <c r="D34796" t="s">
        <v>26</v>
      </c>
      <c r="G34796">
        <v>1</v>
      </c>
      <c r="H34796">
        <v>1</v>
      </c>
      <c r="J34796">
        <v>1</v>
      </c>
      <c r="L34796">
        <v>1</v>
      </c>
      <c r="N34796">
        <v>0</v>
      </c>
      <c r="O34796">
        <v>1</v>
      </c>
      <c r="S34796" t="s">
        <v>24</v>
      </c>
      <c r="T34796" t="s">
        <v>73</v>
      </c>
      <c r="V34796" t="s">
        <v>36</v>
      </c>
      <c r="W34796" t="s">
        <v>37</v>
      </c>
      <c r="X34796" t="s">
        <v>44</v>
      </c>
    </row>
    <row r="34797" spans="1:24" x14ac:dyDescent="0.25">
      <c r="A34797">
        <v>19532128</v>
      </c>
      <c r="B34797" t="s">
        <v>24</v>
      </c>
      <c r="C34797" t="s">
        <v>34850</v>
      </c>
      <c r="D34797" t="s">
        <v>26</v>
      </c>
      <c r="G34797">
        <v>1</v>
      </c>
      <c r="H34797">
        <v>1</v>
      </c>
      <c r="N34797">
        <v>0</v>
      </c>
      <c r="O34797">
        <v>0</v>
      </c>
      <c r="S34797" t="s">
        <v>24</v>
      </c>
      <c r="T34797" t="s">
        <v>73</v>
      </c>
      <c r="V34797" t="s">
        <v>36</v>
      </c>
      <c r="W34797" t="s">
        <v>37</v>
      </c>
      <c r="X34797" t="s">
        <v>44</v>
      </c>
    </row>
    <row r="34798" spans="1:24" x14ac:dyDescent="0.25">
      <c r="A34798">
        <v>19532128</v>
      </c>
      <c r="B34798" t="s">
        <v>24</v>
      </c>
      <c r="C34798" t="s">
        <v>34851</v>
      </c>
      <c r="D34798" t="s">
        <v>26</v>
      </c>
      <c r="E34798">
        <v>1</v>
      </c>
      <c r="R34798">
        <v>1</v>
      </c>
      <c r="S34798" t="s">
        <v>24</v>
      </c>
      <c r="T34798" t="s">
        <v>73</v>
      </c>
      <c r="V34798" t="s">
        <v>36</v>
      </c>
      <c r="W34798" t="s">
        <v>37</v>
      </c>
      <c r="X34798" t="s">
        <v>44</v>
      </c>
    </row>
    <row r="34799" spans="1:24" x14ac:dyDescent="0.25">
      <c r="A34799">
        <v>19532128</v>
      </c>
      <c r="B34799" t="s">
        <v>24</v>
      </c>
      <c r="C34799" t="s">
        <v>34852</v>
      </c>
      <c r="D34799" t="s">
        <v>26</v>
      </c>
      <c r="F34799">
        <v>-1</v>
      </c>
      <c r="J34799">
        <v>-1</v>
      </c>
      <c r="M34799">
        <v>1</v>
      </c>
      <c r="O34799">
        <v>1</v>
      </c>
      <c r="R34799">
        <v>1</v>
      </c>
      <c r="S34799" t="s">
        <v>24</v>
      </c>
      <c r="T34799" t="s">
        <v>73</v>
      </c>
      <c r="V34799" t="s">
        <v>36</v>
      </c>
      <c r="W34799" t="s">
        <v>37</v>
      </c>
      <c r="X34799" t="s">
        <v>44</v>
      </c>
    </row>
    <row r="34800" spans="1:24" x14ac:dyDescent="0.25">
      <c r="A34800">
        <v>19532128</v>
      </c>
      <c r="B34800" t="s">
        <v>24</v>
      </c>
      <c r="C34800" t="s">
        <v>34853</v>
      </c>
      <c r="D34800" t="s">
        <v>26</v>
      </c>
      <c r="G34800">
        <v>1</v>
      </c>
      <c r="H34800">
        <v>1</v>
      </c>
      <c r="J34800">
        <v>1</v>
      </c>
      <c r="O34800">
        <v>0</v>
      </c>
      <c r="S34800" t="s">
        <v>24</v>
      </c>
      <c r="T34800" t="s">
        <v>73</v>
      </c>
      <c r="V34800" t="s">
        <v>36</v>
      </c>
      <c r="W34800" t="s">
        <v>37</v>
      </c>
      <c r="X34800" t="s">
        <v>44</v>
      </c>
    </row>
    <row r="34801" spans="1:24" x14ac:dyDescent="0.25">
      <c r="A34801">
        <v>19532128</v>
      </c>
      <c r="B34801" t="s">
        <v>24</v>
      </c>
      <c r="C34801" t="s">
        <v>34854</v>
      </c>
      <c r="D34801" t="s">
        <v>26</v>
      </c>
      <c r="G34801">
        <v>1</v>
      </c>
      <c r="H34801">
        <v>0</v>
      </c>
      <c r="I34801">
        <v>0</v>
      </c>
      <c r="J34801">
        <v>-1</v>
      </c>
      <c r="K34801">
        <v>1</v>
      </c>
      <c r="L34801">
        <v>-1</v>
      </c>
      <c r="M34801">
        <v>-1</v>
      </c>
      <c r="N34801">
        <v>0</v>
      </c>
      <c r="O34801">
        <v>1</v>
      </c>
      <c r="S34801" t="s">
        <v>24</v>
      </c>
      <c r="T34801" t="s">
        <v>73</v>
      </c>
      <c r="V34801" t="s">
        <v>36</v>
      </c>
      <c r="W34801" t="s">
        <v>37</v>
      </c>
      <c r="X34801" t="s">
        <v>44</v>
      </c>
    </row>
    <row r="34802" spans="1:24" x14ac:dyDescent="0.25">
      <c r="A34802">
        <v>19532128</v>
      </c>
      <c r="B34802" t="s">
        <v>24</v>
      </c>
      <c r="C34802" t="s">
        <v>34855</v>
      </c>
      <c r="D34802" t="s">
        <v>26</v>
      </c>
      <c r="G34802">
        <v>1</v>
      </c>
      <c r="H34802">
        <v>1</v>
      </c>
      <c r="R34802">
        <v>1</v>
      </c>
      <c r="S34802" t="s">
        <v>24</v>
      </c>
      <c r="T34802" t="s">
        <v>73</v>
      </c>
      <c r="V34802" t="s">
        <v>36</v>
      </c>
      <c r="W34802" t="s">
        <v>37</v>
      </c>
      <c r="X34802" t="s">
        <v>44</v>
      </c>
    </row>
    <row r="34803" spans="1:24" x14ac:dyDescent="0.25">
      <c r="A34803">
        <v>19532128</v>
      </c>
      <c r="B34803" t="s">
        <v>24</v>
      </c>
      <c r="C34803" t="s">
        <v>34856</v>
      </c>
      <c r="D34803" t="s">
        <v>26</v>
      </c>
      <c r="G34803">
        <v>1</v>
      </c>
      <c r="J34803">
        <v>-1</v>
      </c>
      <c r="M34803">
        <v>1</v>
      </c>
      <c r="N34803">
        <v>0</v>
      </c>
      <c r="O34803">
        <v>1</v>
      </c>
      <c r="S34803" t="s">
        <v>24</v>
      </c>
      <c r="T34803" t="s">
        <v>73</v>
      </c>
      <c r="V34803" t="s">
        <v>36</v>
      </c>
      <c r="W34803" t="s">
        <v>37</v>
      </c>
      <c r="X34803" t="s">
        <v>44</v>
      </c>
    </row>
    <row r="34804" spans="1:24" x14ac:dyDescent="0.25">
      <c r="A34804">
        <v>19532128</v>
      </c>
      <c r="B34804" t="s">
        <v>24</v>
      </c>
      <c r="C34804" t="s">
        <v>34857</v>
      </c>
      <c r="D34804" t="s">
        <v>26</v>
      </c>
      <c r="H34804">
        <v>1</v>
      </c>
      <c r="I34804">
        <v>1</v>
      </c>
      <c r="J34804">
        <v>1</v>
      </c>
      <c r="S34804" t="s">
        <v>24</v>
      </c>
      <c r="T34804" t="s">
        <v>73</v>
      </c>
      <c r="V34804" t="s">
        <v>36</v>
      </c>
      <c r="W34804" t="s">
        <v>37</v>
      </c>
      <c r="X34804" t="s">
        <v>44</v>
      </c>
    </row>
    <row r="34805" spans="1:24" x14ac:dyDescent="0.25">
      <c r="A34805">
        <v>19532128</v>
      </c>
      <c r="B34805" t="s">
        <v>24</v>
      </c>
      <c r="C34805" t="s">
        <v>34858</v>
      </c>
      <c r="D34805" t="s">
        <v>26</v>
      </c>
      <c r="E34805">
        <v>1</v>
      </c>
      <c r="S34805" t="s">
        <v>24</v>
      </c>
      <c r="T34805" t="s">
        <v>73</v>
      </c>
      <c r="V34805" t="s">
        <v>36</v>
      </c>
      <c r="W34805" t="s">
        <v>37</v>
      </c>
      <c r="X34805" t="s">
        <v>44</v>
      </c>
    </row>
    <row r="34806" spans="1:24" x14ac:dyDescent="0.25">
      <c r="A34806">
        <v>19532128</v>
      </c>
      <c r="B34806" t="s">
        <v>24</v>
      </c>
      <c r="C34806" t="s">
        <v>34859</v>
      </c>
      <c r="D34806" t="s">
        <v>26</v>
      </c>
      <c r="F34806">
        <v>-1</v>
      </c>
      <c r="G34806">
        <v>-1</v>
      </c>
      <c r="J34806">
        <v>1</v>
      </c>
      <c r="R34806">
        <v>1</v>
      </c>
      <c r="S34806" t="s">
        <v>24</v>
      </c>
      <c r="T34806" t="s">
        <v>73</v>
      </c>
      <c r="V34806" t="s">
        <v>36</v>
      </c>
      <c r="W34806" t="s">
        <v>37</v>
      </c>
      <c r="X34806" t="s">
        <v>44</v>
      </c>
    </row>
    <row r="34807" spans="1:24" x14ac:dyDescent="0.25">
      <c r="A34807">
        <v>19532128</v>
      </c>
      <c r="B34807" t="s">
        <v>24</v>
      </c>
      <c r="C34807" t="s">
        <v>34860</v>
      </c>
      <c r="D34807" t="s">
        <v>29</v>
      </c>
      <c r="F34807">
        <v>-1</v>
      </c>
      <c r="G34807">
        <v>-1</v>
      </c>
      <c r="J34807">
        <v>1</v>
      </c>
      <c r="R34807">
        <v>1</v>
      </c>
      <c r="S34807" t="s">
        <v>24</v>
      </c>
      <c r="T34807" t="s">
        <v>73</v>
      </c>
      <c r="V34807" t="s">
        <v>36</v>
      </c>
      <c r="W34807" t="s">
        <v>37</v>
      </c>
      <c r="X34807" t="s">
        <v>44</v>
      </c>
    </row>
    <row r="34808" spans="1:24" x14ac:dyDescent="0.25">
      <c r="A34808">
        <v>19532128</v>
      </c>
      <c r="B34808" t="s">
        <v>24</v>
      </c>
      <c r="C34808" t="s">
        <v>34861</v>
      </c>
      <c r="D34808" t="s">
        <v>26</v>
      </c>
      <c r="G34808">
        <v>1</v>
      </c>
      <c r="J34808">
        <v>-1</v>
      </c>
      <c r="M34808">
        <v>-1</v>
      </c>
      <c r="N34808">
        <v>0</v>
      </c>
      <c r="O34808">
        <v>1</v>
      </c>
      <c r="S34808" t="s">
        <v>24</v>
      </c>
      <c r="T34808" t="s">
        <v>73</v>
      </c>
      <c r="V34808" t="s">
        <v>36</v>
      </c>
      <c r="W34808" t="s">
        <v>37</v>
      </c>
      <c r="X34808" t="s">
        <v>44</v>
      </c>
    </row>
    <row r="34809" spans="1:24" x14ac:dyDescent="0.25">
      <c r="A34809">
        <v>19534200</v>
      </c>
      <c r="B34809" t="s">
        <v>33</v>
      </c>
      <c r="C34809" t="s">
        <v>34862</v>
      </c>
      <c r="D34809" t="s">
        <v>26</v>
      </c>
      <c r="L34809">
        <v>1</v>
      </c>
      <c r="O34809">
        <v>1</v>
      </c>
      <c r="S34809" t="s">
        <v>33</v>
      </c>
      <c r="T34809" t="s">
        <v>43</v>
      </c>
      <c r="V34809" t="s">
        <v>36</v>
      </c>
      <c r="W34809" t="s">
        <v>322</v>
      </c>
      <c r="X34809" t="s">
        <v>38</v>
      </c>
    </row>
    <row r="34810" spans="1:24" x14ac:dyDescent="0.25">
      <c r="A34810">
        <v>19534200</v>
      </c>
      <c r="B34810" t="s">
        <v>33</v>
      </c>
      <c r="C34810" t="s">
        <v>34863</v>
      </c>
      <c r="D34810" t="s">
        <v>26</v>
      </c>
      <c r="J34810">
        <v>-1</v>
      </c>
      <c r="L34810">
        <v>-1</v>
      </c>
      <c r="N34810">
        <v>0</v>
      </c>
      <c r="R34810">
        <v>1</v>
      </c>
      <c r="S34810" t="s">
        <v>33</v>
      </c>
      <c r="T34810" t="s">
        <v>43</v>
      </c>
      <c r="V34810" t="s">
        <v>36</v>
      </c>
      <c r="W34810" t="s">
        <v>322</v>
      </c>
      <c r="X34810" t="s">
        <v>38</v>
      </c>
    </row>
    <row r="34811" spans="1:24" x14ac:dyDescent="0.25">
      <c r="A34811">
        <v>19534200</v>
      </c>
      <c r="B34811" t="s">
        <v>33</v>
      </c>
      <c r="C34811" t="s">
        <v>34864</v>
      </c>
      <c r="D34811" t="s">
        <v>29</v>
      </c>
      <c r="E34811">
        <v>1</v>
      </c>
      <c r="S34811" t="s">
        <v>33</v>
      </c>
      <c r="T34811" t="s">
        <v>43</v>
      </c>
      <c r="V34811" t="s">
        <v>36</v>
      </c>
      <c r="W34811" t="s">
        <v>322</v>
      </c>
      <c r="X34811" t="s">
        <v>38</v>
      </c>
    </row>
    <row r="34812" spans="1:24" x14ac:dyDescent="0.25">
      <c r="A34812">
        <v>19534200</v>
      </c>
      <c r="B34812" t="s">
        <v>33</v>
      </c>
      <c r="C34812" t="s">
        <v>34865</v>
      </c>
      <c r="D34812" t="s">
        <v>29</v>
      </c>
      <c r="E34812">
        <v>1</v>
      </c>
      <c r="S34812" t="s">
        <v>33</v>
      </c>
      <c r="T34812" t="s">
        <v>43</v>
      </c>
      <c r="V34812" t="s">
        <v>36</v>
      </c>
      <c r="W34812" t="s">
        <v>322</v>
      </c>
      <c r="X34812" t="s">
        <v>38</v>
      </c>
    </row>
    <row r="34813" spans="1:24" x14ac:dyDescent="0.25">
      <c r="A34813">
        <v>19534200</v>
      </c>
      <c r="B34813" t="s">
        <v>33</v>
      </c>
      <c r="C34813" t="s">
        <v>34866</v>
      </c>
      <c r="D34813" t="s">
        <v>26</v>
      </c>
      <c r="G34813">
        <v>1</v>
      </c>
      <c r="H34813">
        <v>1</v>
      </c>
      <c r="L34813">
        <v>1</v>
      </c>
      <c r="O34813">
        <v>1</v>
      </c>
      <c r="R34813">
        <v>1</v>
      </c>
      <c r="S34813" t="s">
        <v>33</v>
      </c>
      <c r="T34813" t="s">
        <v>43</v>
      </c>
      <c r="V34813" t="s">
        <v>36</v>
      </c>
      <c r="W34813" t="s">
        <v>322</v>
      </c>
      <c r="X34813" t="s">
        <v>38</v>
      </c>
    </row>
    <row r="34814" spans="1:24" x14ac:dyDescent="0.25">
      <c r="A34814">
        <v>19534200</v>
      </c>
      <c r="B34814" t="s">
        <v>33</v>
      </c>
      <c r="C34814" t="s">
        <v>34867</v>
      </c>
      <c r="D34814" t="s">
        <v>26</v>
      </c>
      <c r="G34814">
        <v>1</v>
      </c>
      <c r="L34814">
        <v>1</v>
      </c>
      <c r="O34814">
        <v>1</v>
      </c>
      <c r="S34814" t="s">
        <v>33</v>
      </c>
      <c r="T34814" t="s">
        <v>43</v>
      </c>
      <c r="V34814" t="s">
        <v>36</v>
      </c>
      <c r="W34814" t="s">
        <v>322</v>
      </c>
      <c r="X34814" t="s">
        <v>38</v>
      </c>
    </row>
    <row r="34815" spans="1:24" x14ac:dyDescent="0.25">
      <c r="A34815">
        <v>19534200</v>
      </c>
      <c r="B34815" t="s">
        <v>33</v>
      </c>
      <c r="C34815" t="s">
        <v>34868</v>
      </c>
      <c r="D34815" t="s">
        <v>26</v>
      </c>
      <c r="K34815">
        <v>0</v>
      </c>
      <c r="L34815">
        <v>-1</v>
      </c>
      <c r="S34815" t="s">
        <v>33</v>
      </c>
      <c r="T34815" t="s">
        <v>43</v>
      </c>
      <c r="V34815" t="s">
        <v>36</v>
      </c>
      <c r="W34815" t="s">
        <v>322</v>
      </c>
      <c r="X34815" t="s">
        <v>38</v>
      </c>
    </row>
    <row r="34816" spans="1:24" x14ac:dyDescent="0.25">
      <c r="A34816">
        <v>19534200</v>
      </c>
      <c r="B34816" t="s">
        <v>33</v>
      </c>
      <c r="C34816" t="s">
        <v>34869</v>
      </c>
      <c r="D34816" t="s">
        <v>29</v>
      </c>
      <c r="K34816">
        <v>0</v>
      </c>
      <c r="L34816">
        <v>-1</v>
      </c>
      <c r="S34816" t="s">
        <v>33</v>
      </c>
      <c r="T34816" t="s">
        <v>43</v>
      </c>
      <c r="V34816" t="s">
        <v>36</v>
      </c>
      <c r="W34816" t="s">
        <v>322</v>
      </c>
      <c r="X34816" t="s">
        <v>38</v>
      </c>
    </row>
    <row r="34817" spans="1:24" x14ac:dyDescent="0.25">
      <c r="A34817">
        <v>19534200</v>
      </c>
      <c r="B34817" t="s">
        <v>33</v>
      </c>
      <c r="C34817" t="s">
        <v>34870</v>
      </c>
      <c r="D34817" t="s">
        <v>26</v>
      </c>
      <c r="G34817">
        <v>0</v>
      </c>
      <c r="H34817">
        <v>1</v>
      </c>
      <c r="J34817">
        <v>0</v>
      </c>
      <c r="R34817">
        <v>1</v>
      </c>
      <c r="S34817" t="s">
        <v>33</v>
      </c>
      <c r="T34817" t="s">
        <v>43</v>
      </c>
      <c r="V34817" t="s">
        <v>36</v>
      </c>
      <c r="W34817" t="s">
        <v>322</v>
      </c>
      <c r="X34817" t="s">
        <v>38</v>
      </c>
    </row>
    <row r="34818" spans="1:24" x14ac:dyDescent="0.25">
      <c r="A34818">
        <v>19534200</v>
      </c>
      <c r="B34818" t="s">
        <v>33</v>
      </c>
      <c r="C34818" t="s">
        <v>34871</v>
      </c>
      <c r="D34818" t="s">
        <v>26</v>
      </c>
      <c r="H34818">
        <v>1</v>
      </c>
      <c r="L34818">
        <v>-1</v>
      </c>
      <c r="M34818">
        <v>1</v>
      </c>
      <c r="O34818">
        <v>-1</v>
      </c>
      <c r="P34818">
        <v>-1</v>
      </c>
      <c r="S34818" t="s">
        <v>33</v>
      </c>
      <c r="T34818" t="s">
        <v>43</v>
      </c>
      <c r="V34818" t="s">
        <v>36</v>
      </c>
      <c r="W34818" t="s">
        <v>322</v>
      </c>
      <c r="X34818" t="s">
        <v>38</v>
      </c>
    </row>
    <row r="34819" spans="1:24" x14ac:dyDescent="0.25">
      <c r="A34819">
        <v>19534200</v>
      </c>
      <c r="B34819" t="s">
        <v>33</v>
      </c>
      <c r="C34819" t="s">
        <v>34872</v>
      </c>
      <c r="D34819" t="s">
        <v>29</v>
      </c>
      <c r="H34819">
        <v>1</v>
      </c>
      <c r="L34819">
        <v>-1</v>
      </c>
      <c r="M34819">
        <v>1</v>
      </c>
      <c r="O34819">
        <v>-1</v>
      </c>
      <c r="P34819">
        <v>-1</v>
      </c>
      <c r="S34819" t="s">
        <v>33</v>
      </c>
      <c r="T34819" t="s">
        <v>43</v>
      </c>
      <c r="V34819" t="s">
        <v>36</v>
      </c>
      <c r="W34819" t="s">
        <v>322</v>
      </c>
      <c r="X34819" t="s">
        <v>38</v>
      </c>
    </row>
    <row r="34820" spans="1:24" x14ac:dyDescent="0.25">
      <c r="A34820">
        <v>19534417</v>
      </c>
      <c r="B34820" t="s">
        <v>33</v>
      </c>
      <c r="C34820" t="s">
        <v>34873</v>
      </c>
      <c r="D34820" t="s">
        <v>26</v>
      </c>
      <c r="K34820">
        <v>0</v>
      </c>
      <c r="S34820" t="s">
        <v>33</v>
      </c>
      <c r="T34820" t="s">
        <v>54</v>
      </c>
      <c r="V34820" t="s">
        <v>450</v>
      </c>
      <c r="W34820" t="s">
        <v>37</v>
      </c>
      <c r="X34820" t="s">
        <v>88</v>
      </c>
    </row>
    <row r="34821" spans="1:24" x14ac:dyDescent="0.25">
      <c r="A34821">
        <v>19534417</v>
      </c>
      <c r="B34821" t="s">
        <v>33</v>
      </c>
      <c r="C34821" t="s">
        <v>34874</v>
      </c>
      <c r="D34821" t="s">
        <v>29</v>
      </c>
      <c r="K34821">
        <v>0</v>
      </c>
      <c r="S34821" t="s">
        <v>33</v>
      </c>
      <c r="T34821" t="s">
        <v>54</v>
      </c>
      <c r="V34821" t="s">
        <v>450</v>
      </c>
      <c r="W34821" t="s">
        <v>37</v>
      </c>
      <c r="X34821" t="s">
        <v>88</v>
      </c>
    </row>
    <row r="34822" spans="1:24" x14ac:dyDescent="0.25">
      <c r="A34822">
        <v>19535344</v>
      </c>
      <c r="B34822" t="s">
        <v>33</v>
      </c>
      <c r="C34822" t="s">
        <v>34875</v>
      </c>
      <c r="D34822" t="s">
        <v>26</v>
      </c>
      <c r="E34822">
        <v>1</v>
      </c>
      <c r="N34822">
        <v>0</v>
      </c>
      <c r="R34822">
        <v>1</v>
      </c>
      <c r="S34822" t="s">
        <v>33</v>
      </c>
      <c r="T34822" t="s">
        <v>43</v>
      </c>
      <c r="V34822" t="s">
        <v>55</v>
      </c>
      <c r="W34822" t="s">
        <v>56</v>
      </c>
      <c r="X34822" t="s">
        <v>38</v>
      </c>
    </row>
    <row r="34823" spans="1:24" x14ac:dyDescent="0.25">
      <c r="A34823">
        <v>19535344</v>
      </c>
      <c r="B34823" t="s">
        <v>33</v>
      </c>
      <c r="C34823" t="s">
        <v>34876</v>
      </c>
      <c r="D34823" t="s">
        <v>26</v>
      </c>
      <c r="E34823">
        <v>1</v>
      </c>
      <c r="N34823">
        <v>0</v>
      </c>
      <c r="R34823">
        <v>1</v>
      </c>
      <c r="S34823" t="s">
        <v>33</v>
      </c>
      <c r="T34823" t="s">
        <v>43</v>
      </c>
      <c r="V34823" t="s">
        <v>55</v>
      </c>
      <c r="W34823" t="s">
        <v>56</v>
      </c>
      <c r="X34823" t="s">
        <v>38</v>
      </c>
    </row>
    <row r="34824" spans="1:24" x14ac:dyDescent="0.25">
      <c r="A34824">
        <v>19535344</v>
      </c>
      <c r="B34824" t="s">
        <v>33</v>
      </c>
      <c r="C34824" t="s">
        <v>34877</v>
      </c>
      <c r="D34824" t="s">
        <v>26</v>
      </c>
      <c r="N34824">
        <v>1</v>
      </c>
      <c r="R34824">
        <v>0</v>
      </c>
      <c r="S34824" t="s">
        <v>33</v>
      </c>
      <c r="T34824" t="s">
        <v>43</v>
      </c>
      <c r="V34824" t="s">
        <v>55</v>
      </c>
      <c r="W34824" t="s">
        <v>56</v>
      </c>
      <c r="X34824" t="s">
        <v>38</v>
      </c>
    </row>
    <row r="34825" spans="1:24" x14ac:dyDescent="0.25">
      <c r="A34825">
        <v>19535344</v>
      </c>
      <c r="B34825" t="s">
        <v>33</v>
      </c>
      <c r="C34825" t="s">
        <v>34878</v>
      </c>
      <c r="D34825" t="s">
        <v>26</v>
      </c>
      <c r="G34825">
        <v>1</v>
      </c>
      <c r="N34825">
        <v>1</v>
      </c>
      <c r="R34825">
        <v>1</v>
      </c>
      <c r="S34825" t="s">
        <v>33</v>
      </c>
      <c r="T34825" t="s">
        <v>43</v>
      </c>
      <c r="V34825" t="s">
        <v>55</v>
      </c>
      <c r="W34825" t="s">
        <v>56</v>
      </c>
      <c r="X34825" t="s">
        <v>38</v>
      </c>
    </row>
    <row r="34826" spans="1:24" x14ac:dyDescent="0.25">
      <c r="A34826">
        <v>19535344</v>
      </c>
      <c r="B34826" t="s">
        <v>33</v>
      </c>
      <c r="C34826" t="s">
        <v>34879</v>
      </c>
      <c r="D34826" t="s">
        <v>26</v>
      </c>
      <c r="G34826">
        <v>1</v>
      </c>
      <c r="M34826">
        <v>1</v>
      </c>
      <c r="N34826">
        <v>0</v>
      </c>
      <c r="R34826">
        <v>1</v>
      </c>
      <c r="S34826" t="s">
        <v>33</v>
      </c>
      <c r="T34826" t="s">
        <v>43</v>
      </c>
      <c r="V34826" t="s">
        <v>55</v>
      </c>
      <c r="W34826" t="s">
        <v>56</v>
      </c>
      <c r="X34826" t="s">
        <v>38</v>
      </c>
    </row>
    <row r="34827" spans="1:24" x14ac:dyDescent="0.25">
      <c r="A34827">
        <v>19535344</v>
      </c>
      <c r="B34827" t="s">
        <v>33</v>
      </c>
      <c r="C34827" t="s">
        <v>34880</v>
      </c>
      <c r="D34827" t="s">
        <v>26</v>
      </c>
      <c r="H34827">
        <v>1</v>
      </c>
      <c r="J34827">
        <v>0</v>
      </c>
      <c r="M34827">
        <v>1</v>
      </c>
      <c r="N34827">
        <v>1</v>
      </c>
      <c r="R34827">
        <v>1</v>
      </c>
      <c r="S34827" t="s">
        <v>33</v>
      </c>
      <c r="T34827" t="s">
        <v>43</v>
      </c>
      <c r="V34827" t="s">
        <v>55</v>
      </c>
      <c r="W34827" t="s">
        <v>56</v>
      </c>
      <c r="X34827" t="s">
        <v>38</v>
      </c>
    </row>
    <row r="34828" spans="1:24" x14ac:dyDescent="0.25">
      <c r="A34828">
        <v>19535344</v>
      </c>
      <c r="B34828" t="s">
        <v>33</v>
      </c>
      <c r="C34828" t="s">
        <v>34881</v>
      </c>
      <c r="D34828" t="s">
        <v>26</v>
      </c>
      <c r="F34828">
        <v>-1</v>
      </c>
      <c r="N34828">
        <v>1</v>
      </c>
      <c r="R34828">
        <v>1</v>
      </c>
      <c r="S34828" t="s">
        <v>33</v>
      </c>
      <c r="T34828" t="s">
        <v>43</v>
      </c>
      <c r="V34828" t="s">
        <v>55</v>
      </c>
      <c r="W34828" t="s">
        <v>56</v>
      </c>
      <c r="X34828" t="s">
        <v>38</v>
      </c>
    </row>
    <row r="34829" spans="1:24" x14ac:dyDescent="0.25">
      <c r="A34829">
        <v>19535344</v>
      </c>
      <c r="B34829" t="s">
        <v>33</v>
      </c>
      <c r="C34829" t="s">
        <v>34882</v>
      </c>
      <c r="D34829" t="s">
        <v>26</v>
      </c>
      <c r="M34829">
        <v>1</v>
      </c>
      <c r="N34829">
        <v>1</v>
      </c>
      <c r="R34829">
        <v>1</v>
      </c>
      <c r="S34829" t="s">
        <v>33</v>
      </c>
      <c r="T34829" t="s">
        <v>43</v>
      </c>
      <c r="V34829" t="s">
        <v>55</v>
      </c>
      <c r="W34829" t="s">
        <v>56</v>
      </c>
      <c r="X34829" t="s">
        <v>38</v>
      </c>
    </row>
    <row r="34830" spans="1:24" x14ac:dyDescent="0.25">
      <c r="A34830">
        <v>19535344</v>
      </c>
      <c r="B34830" t="s">
        <v>33</v>
      </c>
      <c r="C34830" t="s">
        <v>34883</v>
      </c>
      <c r="D34830" t="s">
        <v>26</v>
      </c>
      <c r="G34830">
        <v>1</v>
      </c>
      <c r="H34830">
        <v>1</v>
      </c>
      <c r="I34830">
        <v>1</v>
      </c>
      <c r="J34830">
        <v>0</v>
      </c>
      <c r="M34830">
        <v>-1</v>
      </c>
      <c r="N34830">
        <v>0</v>
      </c>
      <c r="O34830">
        <v>1</v>
      </c>
      <c r="S34830" t="s">
        <v>33</v>
      </c>
      <c r="T34830" t="s">
        <v>43</v>
      </c>
      <c r="V34830" t="s">
        <v>55</v>
      </c>
      <c r="W34830" t="s">
        <v>56</v>
      </c>
      <c r="X34830" t="s">
        <v>38</v>
      </c>
    </row>
    <row r="34831" spans="1:24" x14ac:dyDescent="0.25">
      <c r="A34831">
        <v>19535344</v>
      </c>
      <c r="B34831" t="s">
        <v>33</v>
      </c>
      <c r="C34831" t="s">
        <v>34884</v>
      </c>
      <c r="D34831" t="s">
        <v>29</v>
      </c>
      <c r="G34831">
        <v>1</v>
      </c>
      <c r="H34831">
        <v>1</v>
      </c>
      <c r="I34831">
        <v>1</v>
      </c>
      <c r="J34831">
        <v>0</v>
      </c>
      <c r="M34831">
        <v>-1</v>
      </c>
      <c r="N34831">
        <v>0</v>
      </c>
      <c r="O34831">
        <v>1</v>
      </c>
      <c r="S34831" t="s">
        <v>33</v>
      </c>
      <c r="T34831" t="s">
        <v>43</v>
      </c>
      <c r="V34831" t="s">
        <v>55</v>
      </c>
      <c r="W34831" t="s">
        <v>56</v>
      </c>
      <c r="X34831" t="s">
        <v>38</v>
      </c>
    </row>
    <row r="34832" spans="1:24" x14ac:dyDescent="0.25">
      <c r="A34832">
        <v>19535344</v>
      </c>
      <c r="B34832" t="s">
        <v>33</v>
      </c>
      <c r="C34832" t="s">
        <v>34885</v>
      </c>
      <c r="D34832" t="s">
        <v>26</v>
      </c>
      <c r="G34832">
        <v>1</v>
      </c>
      <c r="N34832">
        <v>1</v>
      </c>
      <c r="R34832">
        <v>1</v>
      </c>
      <c r="S34832" t="s">
        <v>33</v>
      </c>
      <c r="T34832" t="s">
        <v>43</v>
      </c>
      <c r="V34832" t="s">
        <v>55</v>
      </c>
      <c r="W34832" t="s">
        <v>56</v>
      </c>
      <c r="X34832" t="s">
        <v>38</v>
      </c>
    </row>
    <row r="34833" spans="1:24" x14ac:dyDescent="0.25">
      <c r="A34833">
        <v>19535344</v>
      </c>
      <c r="B34833" t="s">
        <v>33</v>
      </c>
      <c r="C34833" t="s">
        <v>34886</v>
      </c>
      <c r="D34833" t="s">
        <v>26</v>
      </c>
      <c r="N34833">
        <v>1</v>
      </c>
      <c r="S34833" t="s">
        <v>33</v>
      </c>
      <c r="T34833" t="s">
        <v>43</v>
      </c>
      <c r="V34833" t="s">
        <v>55</v>
      </c>
      <c r="W34833" t="s">
        <v>56</v>
      </c>
      <c r="X34833" t="s">
        <v>38</v>
      </c>
    </row>
    <row r="34834" spans="1:24" x14ac:dyDescent="0.25">
      <c r="A34834">
        <v>19535344</v>
      </c>
      <c r="B34834" t="s">
        <v>33</v>
      </c>
      <c r="C34834" t="s">
        <v>34887</v>
      </c>
      <c r="D34834" t="s">
        <v>26</v>
      </c>
      <c r="N34834">
        <v>1</v>
      </c>
      <c r="S34834" t="s">
        <v>33</v>
      </c>
      <c r="T34834" t="s">
        <v>43</v>
      </c>
      <c r="V34834" t="s">
        <v>55</v>
      </c>
      <c r="W34834" t="s">
        <v>56</v>
      </c>
      <c r="X34834" t="s">
        <v>38</v>
      </c>
    </row>
    <row r="34835" spans="1:24" x14ac:dyDescent="0.25">
      <c r="A34835">
        <v>19535344</v>
      </c>
      <c r="B34835" t="s">
        <v>33</v>
      </c>
      <c r="C34835" t="s">
        <v>34888</v>
      </c>
      <c r="D34835" t="s">
        <v>26</v>
      </c>
      <c r="N34835">
        <v>1</v>
      </c>
      <c r="S34835" t="s">
        <v>33</v>
      </c>
      <c r="T34835" t="s">
        <v>43</v>
      </c>
      <c r="V34835" t="s">
        <v>55</v>
      </c>
      <c r="W34835" t="s">
        <v>56</v>
      </c>
      <c r="X34835" t="s">
        <v>38</v>
      </c>
    </row>
    <row r="34836" spans="1:24" x14ac:dyDescent="0.25">
      <c r="A34836">
        <v>19536317</v>
      </c>
      <c r="B34836" t="s">
        <v>33</v>
      </c>
      <c r="C34836" t="s">
        <v>34889</v>
      </c>
      <c r="D34836" t="s">
        <v>26</v>
      </c>
      <c r="G34836">
        <v>0</v>
      </c>
      <c r="J34836">
        <v>0</v>
      </c>
      <c r="L34836">
        <v>0</v>
      </c>
      <c r="O34836">
        <v>0</v>
      </c>
      <c r="S34836" t="s">
        <v>33</v>
      </c>
      <c r="T34836" s="1">
        <v>43758</v>
      </c>
    </row>
    <row r="34837" spans="1:24" x14ac:dyDescent="0.25">
      <c r="A34837">
        <v>19536317</v>
      </c>
      <c r="B34837" t="s">
        <v>33</v>
      </c>
      <c r="C34837" t="s">
        <v>34890</v>
      </c>
      <c r="D34837" t="s">
        <v>29</v>
      </c>
      <c r="G34837">
        <v>0</v>
      </c>
      <c r="J34837">
        <v>0</v>
      </c>
      <c r="L34837">
        <v>0</v>
      </c>
      <c r="O34837">
        <v>0</v>
      </c>
      <c r="S34837" t="s">
        <v>33</v>
      </c>
      <c r="T34837" s="1">
        <v>43758</v>
      </c>
    </row>
    <row r="34838" spans="1:24" x14ac:dyDescent="0.25">
      <c r="A34838">
        <v>19536317</v>
      </c>
      <c r="B34838" t="s">
        <v>33</v>
      </c>
      <c r="C34838" t="s">
        <v>34891</v>
      </c>
      <c r="D34838" t="s">
        <v>26</v>
      </c>
      <c r="E34838">
        <v>1</v>
      </c>
      <c r="S34838" t="s">
        <v>33</v>
      </c>
      <c r="T34838" s="1">
        <v>43758</v>
      </c>
    </row>
    <row r="34839" spans="1:24" x14ac:dyDescent="0.25">
      <c r="A34839">
        <v>19536317</v>
      </c>
      <c r="B34839" t="s">
        <v>33</v>
      </c>
      <c r="C34839" t="s">
        <v>34892</v>
      </c>
      <c r="D34839" t="s">
        <v>29</v>
      </c>
      <c r="E34839">
        <v>1</v>
      </c>
      <c r="S34839" t="s">
        <v>33</v>
      </c>
      <c r="T34839" s="1">
        <v>43758</v>
      </c>
    </row>
    <row r="34840" spans="1:24" x14ac:dyDescent="0.25">
      <c r="A34840">
        <v>19540062</v>
      </c>
      <c r="B34840" t="s">
        <v>33</v>
      </c>
      <c r="C34840" t="s">
        <v>34893</v>
      </c>
      <c r="D34840" t="s">
        <v>26</v>
      </c>
      <c r="G34840">
        <v>1</v>
      </c>
      <c r="J34840">
        <v>-1</v>
      </c>
      <c r="O34840">
        <v>0</v>
      </c>
      <c r="S34840" t="s">
        <v>33</v>
      </c>
      <c r="T34840" t="s">
        <v>73</v>
      </c>
      <c r="V34840" t="s">
        <v>55</v>
      </c>
      <c r="W34840" t="s">
        <v>56</v>
      </c>
      <c r="X34840" t="s">
        <v>38</v>
      </c>
    </row>
    <row r="34841" spans="1:24" x14ac:dyDescent="0.25">
      <c r="A34841">
        <v>19540062</v>
      </c>
      <c r="B34841" t="s">
        <v>33</v>
      </c>
      <c r="C34841" t="s">
        <v>34894</v>
      </c>
      <c r="D34841" t="s">
        <v>26</v>
      </c>
      <c r="G34841">
        <v>1</v>
      </c>
      <c r="L34841">
        <v>1</v>
      </c>
      <c r="N34841">
        <v>0</v>
      </c>
      <c r="S34841" t="s">
        <v>33</v>
      </c>
      <c r="T34841" t="s">
        <v>73</v>
      </c>
      <c r="V34841" t="s">
        <v>55</v>
      </c>
      <c r="W34841" t="s">
        <v>56</v>
      </c>
      <c r="X34841" t="s">
        <v>38</v>
      </c>
    </row>
    <row r="34842" spans="1:24" x14ac:dyDescent="0.25">
      <c r="A34842">
        <v>19540062</v>
      </c>
      <c r="B34842" t="s">
        <v>33</v>
      </c>
      <c r="C34842" t="s">
        <v>34895</v>
      </c>
      <c r="D34842" t="s">
        <v>26</v>
      </c>
      <c r="G34842">
        <v>1</v>
      </c>
      <c r="J34842">
        <v>-1</v>
      </c>
      <c r="L34842">
        <v>-1</v>
      </c>
      <c r="S34842" t="s">
        <v>33</v>
      </c>
      <c r="T34842" t="s">
        <v>73</v>
      </c>
      <c r="V34842" t="s">
        <v>55</v>
      </c>
      <c r="W34842" t="s">
        <v>56</v>
      </c>
      <c r="X34842" t="s">
        <v>38</v>
      </c>
    </row>
    <row r="34843" spans="1:24" x14ac:dyDescent="0.25">
      <c r="A34843">
        <v>19540062</v>
      </c>
      <c r="B34843" t="s">
        <v>33</v>
      </c>
      <c r="C34843" t="s">
        <v>34896</v>
      </c>
      <c r="D34843" t="s">
        <v>26</v>
      </c>
      <c r="G34843">
        <v>1</v>
      </c>
      <c r="H34843">
        <v>-1</v>
      </c>
      <c r="M34843">
        <v>1</v>
      </c>
      <c r="S34843" t="s">
        <v>33</v>
      </c>
      <c r="T34843" t="s">
        <v>73</v>
      </c>
      <c r="V34843" t="s">
        <v>55</v>
      </c>
      <c r="W34843" t="s">
        <v>56</v>
      </c>
      <c r="X34843" t="s">
        <v>38</v>
      </c>
    </row>
    <row r="34844" spans="1:24" x14ac:dyDescent="0.25">
      <c r="A34844">
        <v>19540062</v>
      </c>
      <c r="B34844" t="s">
        <v>33</v>
      </c>
      <c r="C34844" t="s">
        <v>34897</v>
      </c>
      <c r="D34844" t="s">
        <v>26</v>
      </c>
      <c r="G34844">
        <v>1</v>
      </c>
      <c r="H34844">
        <v>-1</v>
      </c>
      <c r="M34844">
        <v>1</v>
      </c>
      <c r="S34844" t="s">
        <v>33</v>
      </c>
      <c r="T34844" t="s">
        <v>73</v>
      </c>
      <c r="V34844" t="s">
        <v>55</v>
      </c>
      <c r="W34844" t="s">
        <v>56</v>
      </c>
      <c r="X34844" t="s">
        <v>38</v>
      </c>
    </row>
    <row r="34845" spans="1:24" x14ac:dyDescent="0.25">
      <c r="A34845">
        <v>19542620</v>
      </c>
      <c r="B34845" t="s">
        <v>24</v>
      </c>
      <c r="C34845" t="s">
        <v>34898</v>
      </c>
      <c r="D34845" t="s">
        <v>26</v>
      </c>
      <c r="F34845">
        <v>-1</v>
      </c>
      <c r="G34845">
        <v>-1</v>
      </c>
      <c r="N34845">
        <v>0</v>
      </c>
      <c r="O34845">
        <v>0</v>
      </c>
      <c r="S34845" t="s">
        <v>24</v>
      </c>
      <c r="T34845" t="s">
        <v>35</v>
      </c>
    </row>
    <row r="34846" spans="1:24" x14ac:dyDescent="0.25">
      <c r="A34846">
        <v>19543226</v>
      </c>
      <c r="B34846" t="s">
        <v>33</v>
      </c>
      <c r="C34846" t="s">
        <v>34899</v>
      </c>
      <c r="D34846" t="s">
        <v>26</v>
      </c>
      <c r="E34846">
        <v>1</v>
      </c>
      <c r="S34846" t="s">
        <v>33</v>
      </c>
      <c r="T34846" t="s">
        <v>35</v>
      </c>
    </row>
    <row r="34847" spans="1:24" x14ac:dyDescent="0.25">
      <c r="A34847">
        <v>19543401</v>
      </c>
      <c r="B34847" t="s">
        <v>24</v>
      </c>
      <c r="C34847" t="s">
        <v>34900</v>
      </c>
      <c r="D34847" t="s">
        <v>26</v>
      </c>
      <c r="G34847">
        <v>1</v>
      </c>
      <c r="J34847">
        <v>1</v>
      </c>
      <c r="L34847">
        <v>0</v>
      </c>
      <c r="M34847">
        <v>1</v>
      </c>
      <c r="O34847">
        <v>0</v>
      </c>
      <c r="S34847" t="s">
        <v>24</v>
      </c>
      <c r="T34847" t="s">
        <v>35</v>
      </c>
      <c r="V34847" t="s">
        <v>36</v>
      </c>
      <c r="W34847" t="s">
        <v>37</v>
      </c>
      <c r="X34847" t="s">
        <v>44</v>
      </c>
    </row>
    <row r="34848" spans="1:24" x14ac:dyDescent="0.25">
      <c r="A34848">
        <v>19543401</v>
      </c>
      <c r="B34848" t="s">
        <v>24</v>
      </c>
      <c r="C34848" t="s">
        <v>34901</v>
      </c>
      <c r="D34848" t="s">
        <v>26</v>
      </c>
      <c r="H34848">
        <v>-1</v>
      </c>
      <c r="S34848" t="s">
        <v>24</v>
      </c>
      <c r="T34848" t="s">
        <v>35</v>
      </c>
      <c r="V34848" t="s">
        <v>36</v>
      </c>
      <c r="W34848" t="s">
        <v>37</v>
      </c>
      <c r="X34848" t="s">
        <v>44</v>
      </c>
    </row>
    <row r="34849" spans="1:24" x14ac:dyDescent="0.25">
      <c r="A34849">
        <v>19543401</v>
      </c>
      <c r="B34849" t="s">
        <v>24</v>
      </c>
      <c r="C34849" t="s">
        <v>34902</v>
      </c>
      <c r="D34849" t="s">
        <v>26</v>
      </c>
      <c r="G34849">
        <v>1</v>
      </c>
      <c r="J34849">
        <v>1</v>
      </c>
      <c r="L34849">
        <v>0</v>
      </c>
      <c r="N34849">
        <v>0</v>
      </c>
      <c r="S34849" t="s">
        <v>24</v>
      </c>
      <c r="T34849" t="s">
        <v>35</v>
      </c>
      <c r="V34849" t="s">
        <v>36</v>
      </c>
      <c r="W34849" t="s">
        <v>37</v>
      </c>
      <c r="X34849" t="s">
        <v>44</v>
      </c>
    </row>
    <row r="34850" spans="1:24" x14ac:dyDescent="0.25">
      <c r="A34850">
        <v>19543401</v>
      </c>
      <c r="B34850" t="s">
        <v>24</v>
      </c>
      <c r="C34850" t="s">
        <v>34903</v>
      </c>
      <c r="D34850" t="s">
        <v>26</v>
      </c>
      <c r="F34850">
        <v>-1</v>
      </c>
      <c r="J34850">
        <v>0</v>
      </c>
      <c r="K34850">
        <v>0</v>
      </c>
      <c r="N34850">
        <v>0</v>
      </c>
      <c r="O34850">
        <v>0</v>
      </c>
      <c r="S34850" t="s">
        <v>24</v>
      </c>
      <c r="T34850" t="s">
        <v>35</v>
      </c>
      <c r="V34850" t="s">
        <v>36</v>
      </c>
      <c r="W34850" t="s">
        <v>37</v>
      </c>
      <c r="X34850" t="s">
        <v>44</v>
      </c>
    </row>
    <row r="34851" spans="1:24" x14ac:dyDescent="0.25">
      <c r="A34851">
        <v>19543401</v>
      </c>
      <c r="B34851" t="s">
        <v>24</v>
      </c>
      <c r="C34851" t="s">
        <v>34904</v>
      </c>
      <c r="D34851" t="s">
        <v>29</v>
      </c>
      <c r="F34851">
        <v>-1</v>
      </c>
      <c r="J34851">
        <v>0</v>
      </c>
      <c r="K34851">
        <v>0</v>
      </c>
      <c r="N34851">
        <v>0</v>
      </c>
      <c r="O34851">
        <v>0</v>
      </c>
      <c r="S34851" t="s">
        <v>24</v>
      </c>
      <c r="T34851" t="s">
        <v>35</v>
      </c>
      <c r="V34851" t="s">
        <v>36</v>
      </c>
      <c r="W34851" t="s">
        <v>37</v>
      </c>
      <c r="X34851" t="s">
        <v>44</v>
      </c>
    </row>
    <row r="34852" spans="1:24" x14ac:dyDescent="0.25">
      <c r="A34852">
        <v>19543401</v>
      </c>
      <c r="B34852" t="s">
        <v>24</v>
      </c>
      <c r="C34852" t="s">
        <v>34905</v>
      </c>
      <c r="D34852" t="s">
        <v>26</v>
      </c>
      <c r="R34852">
        <v>1</v>
      </c>
      <c r="S34852" t="s">
        <v>24</v>
      </c>
      <c r="T34852" t="s">
        <v>35</v>
      </c>
      <c r="V34852" t="s">
        <v>36</v>
      </c>
      <c r="W34852" t="s">
        <v>37</v>
      </c>
      <c r="X34852" t="s">
        <v>44</v>
      </c>
    </row>
    <row r="34853" spans="1:24" x14ac:dyDescent="0.25">
      <c r="A34853">
        <v>19543401</v>
      </c>
      <c r="B34853" t="s">
        <v>24</v>
      </c>
      <c r="C34853" t="s">
        <v>34906</v>
      </c>
      <c r="D34853" t="s">
        <v>26</v>
      </c>
      <c r="H34853">
        <v>1</v>
      </c>
      <c r="J34853">
        <v>-1</v>
      </c>
      <c r="L34853">
        <v>-1</v>
      </c>
      <c r="M34853">
        <v>-1</v>
      </c>
      <c r="O34853">
        <v>-1</v>
      </c>
      <c r="R34853">
        <v>1</v>
      </c>
      <c r="S34853" t="s">
        <v>24</v>
      </c>
      <c r="T34853" t="s">
        <v>35</v>
      </c>
      <c r="V34853" t="s">
        <v>36</v>
      </c>
      <c r="W34853" t="s">
        <v>37</v>
      </c>
      <c r="X34853" t="s">
        <v>44</v>
      </c>
    </row>
    <row r="34854" spans="1:24" x14ac:dyDescent="0.25">
      <c r="A34854">
        <v>19543401</v>
      </c>
      <c r="B34854" t="s">
        <v>24</v>
      </c>
      <c r="C34854" t="s">
        <v>34907</v>
      </c>
      <c r="D34854" t="s">
        <v>26</v>
      </c>
      <c r="S34854" t="s">
        <v>24</v>
      </c>
      <c r="T34854" t="s">
        <v>35</v>
      </c>
      <c r="V34854" t="s">
        <v>36</v>
      </c>
      <c r="W34854" t="s">
        <v>37</v>
      </c>
      <c r="X34854" t="s">
        <v>44</v>
      </c>
    </row>
    <row r="34855" spans="1:24" x14ac:dyDescent="0.25">
      <c r="A34855">
        <v>19543401</v>
      </c>
      <c r="B34855" t="s">
        <v>24</v>
      </c>
      <c r="C34855" t="s">
        <v>34908</v>
      </c>
      <c r="D34855" t="s">
        <v>29</v>
      </c>
      <c r="S34855" t="s">
        <v>24</v>
      </c>
      <c r="T34855" t="s">
        <v>35</v>
      </c>
      <c r="V34855" t="s">
        <v>36</v>
      </c>
      <c r="W34855" t="s">
        <v>37</v>
      </c>
      <c r="X34855" t="s">
        <v>44</v>
      </c>
    </row>
    <row r="34856" spans="1:24" x14ac:dyDescent="0.25">
      <c r="A34856">
        <v>19543401</v>
      </c>
      <c r="B34856" t="s">
        <v>24</v>
      </c>
      <c r="C34856" t="s">
        <v>34909</v>
      </c>
      <c r="D34856" t="s">
        <v>29</v>
      </c>
      <c r="S34856" t="s">
        <v>24</v>
      </c>
      <c r="T34856" t="s">
        <v>35</v>
      </c>
      <c r="V34856" t="s">
        <v>36</v>
      </c>
      <c r="W34856" t="s">
        <v>37</v>
      </c>
      <c r="X34856" t="s">
        <v>44</v>
      </c>
    </row>
    <row r="34857" spans="1:24" x14ac:dyDescent="0.25">
      <c r="A34857">
        <v>19544520</v>
      </c>
      <c r="B34857" t="s">
        <v>33</v>
      </c>
      <c r="C34857" t="s">
        <v>34910</v>
      </c>
      <c r="D34857" t="s">
        <v>26</v>
      </c>
      <c r="J34857">
        <v>0</v>
      </c>
      <c r="L34857">
        <v>0</v>
      </c>
      <c r="M34857">
        <v>1</v>
      </c>
      <c r="N34857">
        <v>1</v>
      </c>
      <c r="O34857">
        <v>1</v>
      </c>
      <c r="R34857">
        <v>1</v>
      </c>
      <c r="S34857" t="s">
        <v>33</v>
      </c>
      <c r="T34857" t="s">
        <v>35</v>
      </c>
      <c r="V34857" t="s">
        <v>36</v>
      </c>
      <c r="W34857" t="s">
        <v>322</v>
      </c>
      <c r="X34857" t="s">
        <v>1083</v>
      </c>
    </row>
    <row r="34858" spans="1:24" x14ac:dyDescent="0.25">
      <c r="A34858">
        <v>19544520</v>
      </c>
      <c r="B34858" t="s">
        <v>33</v>
      </c>
      <c r="C34858" t="s">
        <v>34911</v>
      </c>
      <c r="D34858" t="s">
        <v>26</v>
      </c>
      <c r="H34858">
        <v>1</v>
      </c>
      <c r="L34858">
        <v>-1</v>
      </c>
      <c r="O34858">
        <v>1</v>
      </c>
      <c r="S34858" t="s">
        <v>33</v>
      </c>
      <c r="T34858" t="s">
        <v>35</v>
      </c>
      <c r="V34858" t="s">
        <v>36</v>
      </c>
      <c r="W34858" t="s">
        <v>322</v>
      </c>
      <c r="X34858" t="s">
        <v>1083</v>
      </c>
    </row>
    <row r="34859" spans="1:24" x14ac:dyDescent="0.25">
      <c r="A34859">
        <v>19544520</v>
      </c>
      <c r="B34859" t="s">
        <v>33</v>
      </c>
      <c r="C34859" t="s">
        <v>34912</v>
      </c>
      <c r="D34859" t="s">
        <v>29</v>
      </c>
      <c r="H34859">
        <v>1</v>
      </c>
      <c r="L34859">
        <v>-1</v>
      </c>
      <c r="O34859">
        <v>1</v>
      </c>
      <c r="S34859" t="s">
        <v>33</v>
      </c>
      <c r="T34859" t="s">
        <v>35</v>
      </c>
      <c r="V34859" t="s">
        <v>36</v>
      </c>
      <c r="W34859" t="s">
        <v>322</v>
      </c>
      <c r="X34859" t="s">
        <v>1083</v>
      </c>
    </row>
    <row r="34860" spans="1:24" x14ac:dyDescent="0.25">
      <c r="A34860">
        <v>19544520</v>
      </c>
      <c r="B34860" t="s">
        <v>33</v>
      </c>
      <c r="C34860" t="s">
        <v>34913</v>
      </c>
      <c r="D34860" t="s">
        <v>26</v>
      </c>
      <c r="N34860">
        <v>0</v>
      </c>
      <c r="O34860">
        <v>1</v>
      </c>
      <c r="S34860" t="s">
        <v>33</v>
      </c>
      <c r="T34860" t="s">
        <v>35</v>
      </c>
      <c r="V34860" t="s">
        <v>36</v>
      </c>
      <c r="W34860" t="s">
        <v>322</v>
      </c>
      <c r="X34860" t="s">
        <v>1083</v>
      </c>
    </row>
    <row r="34861" spans="1:24" x14ac:dyDescent="0.25">
      <c r="A34861">
        <v>19544520</v>
      </c>
      <c r="B34861" t="s">
        <v>33</v>
      </c>
      <c r="C34861" t="s">
        <v>34914</v>
      </c>
      <c r="D34861" t="s">
        <v>26</v>
      </c>
      <c r="J34861">
        <v>0</v>
      </c>
      <c r="L34861">
        <v>0</v>
      </c>
      <c r="M34861">
        <v>1</v>
      </c>
      <c r="N34861">
        <v>-1</v>
      </c>
      <c r="O34861">
        <v>0</v>
      </c>
      <c r="R34861">
        <v>1</v>
      </c>
      <c r="S34861" t="s">
        <v>33</v>
      </c>
      <c r="T34861" t="s">
        <v>35</v>
      </c>
      <c r="V34861" t="s">
        <v>36</v>
      </c>
      <c r="W34861" t="s">
        <v>322</v>
      </c>
      <c r="X34861" t="s">
        <v>1083</v>
      </c>
    </row>
    <row r="34862" spans="1:24" x14ac:dyDescent="0.25">
      <c r="A34862">
        <v>19544520</v>
      </c>
      <c r="B34862" t="s">
        <v>33</v>
      </c>
      <c r="C34862" t="s">
        <v>34915</v>
      </c>
      <c r="D34862" t="s">
        <v>26</v>
      </c>
      <c r="K34862">
        <v>1</v>
      </c>
      <c r="L34862">
        <v>-1</v>
      </c>
      <c r="M34862">
        <v>-1</v>
      </c>
      <c r="O34862">
        <v>1</v>
      </c>
      <c r="S34862" t="s">
        <v>33</v>
      </c>
      <c r="T34862" t="s">
        <v>35</v>
      </c>
      <c r="V34862" t="s">
        <v>36</v>
      </c>
      <c r="W34862" t="s">
        <v>322</v>
      </c>
      <c r="X34862" t="s">
        <v>1083</v>
      </c>
    </row>
    <row r="34863" spans="1:24" x14ac:dyDescent="0.25">
      <c r="A34863">
        <v>19544520</v>
      </c>
      <c r="B34863" t="s">
        <v>33</v>
      </c>
      <c r="C34863" t="s">
        <v>34916</v>
      </c>
      <c r="D34863" t="s">
        <v>29</v>
      </c>
      <c r="K34863">
        <v>1</v>
      </c>
      <c r="L34863">
        <v>-1</v>
      </c>
      <c r="M34863">
        <v>-1</v>
      </c>
      <c r="O34863">
        <v>1</v>
      </c>
      <c r="S34863" t="s">
        <v>33</v>
      </c>
      <c r="T34863" t="s">
        <v>35</v>
      </c>
      <c r="V34863" t="s">
        <v>36</v>
      </c>
      <c r="W34863" t="s">
        <v>322</v>
      </c>
      <c r="X34863" t="s">
        <v>1083</v>
      </c>
    </row>
    <row r="34864" spans="1:24" x14ac:dyDescent="0.25">
      <c r="A34864">
        <v>19544520</v>
      </c>
      <c r="B34864" t="s">
        <v>33</v>
      </c>
      <c r="C34864" t="s">
        <v>34917</v>
      </c>
      <c r="D34864" t="s">
        <v>26</v>
      </c>
      <c r="J34864">
        <v>0</v>
      </c>
      <c r="N34864">
        <v>0</v>
      </c>
      <c r="O34864">
        <v>1</v>
      </c>
      <c r="R34864">
        <v>1</v>
      </c>
      <c r="S34864" t="s">
        <v>33</v>
      </c>
      <c r="T34864" t="s">
        <v>35</v>
      </c>
      <c r="V34864" t="s">
        <v>36</v>
      </c>
      <c r="W34864" t="s">
        <v>322</v>
      </c>
      <c r="X34864" t="s">
        <v>1083</v>
      </c>
    </row>
    <row r="34865" spans="1:24" x14ac:dyDescent="0.25">
      <c r="A34865">
        <v>19544520</v>
      </c>
      <c r="B34865" t="s">
        <v>33</v>
      </c>
      <c r="C34865" t="s">
        <v>34918</v>
      </c>
      <c r="D34865" t="s">
        <v>26</v>
      </c>
      <c r="G34865">
        <v>0</v>
      </c>
      <c r="M34865">
        <v>1</v>
      </c>
      <c r="N34865">
        <v>1</v>
      </c>
      <c r="O34865">
        <v>1</v>
      </c>
      <c r="R34865">
        <v>1</v>
      </c>
      <c r="S34865" t="s">
        <v>33</v>
      </c>
      <c r="T34865" t="s">
        <v>35</v>
      </c>
      <c r="V34865" t="s">
        <v>36</v>
      </c>
      <c r="W34865" t="s">
        <v>322</v>
      </c>
      <c r="X34865" t="s">
        <v>1083</v>
      </c>
    </row>
    <row r="34866" spans="1:24" x14ac:dyDescent="0.25">
      <c r="A34866">
        <v>19544520</v>
      </c>
      <c r="B34866" t="s">
        <v>33</v>
      </c>
      <c r="C34866" t="s">
        <v>34919</v>
      </c>
      <c r="D34866" t="s">
        <v>26</v>
      </c>
      <c r="M34866">
        <v>1</v>
      </c>
      <c r="O34866">
        <v>1</v>
      </c>
      <c r="S34866" t="s">
        <v>33</v>
      </c>
      <c r="T34866" t="s">
        <v>35</v>
      </c>
      <c r="V34866" t="s">
        <v>36</v>
      </c>
      <c r="W34866" t="s">
        <v>322</v>
      </c>
      <c r="X34866" t="s">
        <v>1083</v>
      </c>
    </row>
    <row r="34867" spans="1:24" x14ac:dyDescent="0.25">
      <c r="A34867">
        <v>19544520</v>
      </c>
      <c r="B34867" t="s">
        <v>33</v>
      </c>
      <c r="C34867" t="s">
        <v>34920</v>
      </c>
      <c r="D34867" t="s">
        <v>29</v>
      </c>
      <c r="M34867">
        <v>1</v>
      </c>
      <c r="O34867">
        <v>1</v>
      </c>
      <c r="S34867" t="s">
        <v>33</v>
      </c>
      <c r="T34867" t="s">
        <v>35</v>
      </c>
      <c r="V34867" t="s">
        <v>36</v>
      </c>
      <c r="W34867" t="s">
        <v>322</v>
      </c>
      <c r="X34867" t="s">
        <v>1083</v>
      </c>
    </row>
    <row r="34868" spans="1:24" x14ac:dyDescent="0.25">
      <c r="A34868">
        <v>19544520</v>
      </c>
      <c r="B34868" t="s">
        <v>33</v>
      </c>
      <c r="C34868" t="s">
        <v>34921</v>
      </c>
      <c r="D34868" t="s">
        <v>29</v>
      </c>
      <c r="M34868">
        <v>1</v>
      </c>
      <c r="O34868">
        <v>1</v>
      </c>
      <c r="S34868" t="s">
        <v>33</v>
      </c>
      <c r="T34868" t="s">
        <v>35</v>
      </c>
      <c r="V34868" t="s">
        <v>36</v>
      </c>
      <c r="W34868" t="s">
        <v>322</v>
      </c>
      <c r="X34868" t="s">
        <v>1083</v>
      </c>
    </row>
    <row r="34869" spans="1:24" x14ac:dyDescent="0.25">
      <c r="A34869">
        <v>19544520</v>
      </c>
      <c r="B34869" t="s">
        <v>33</v>
      </c>
      <c r="C34869" t="s">
        <v>34922</v>
      </c>
      <c r="D34869" t="s">
        <v>26</v>
      </c>
      <c r="E34869">
        <v>1</v>
      </c>
      <c r="J34869">
        <v>0</v>
      </c>
      <c r="N34869">
        <v>0</v>
      </c>
      <c r="O34869">
        <v>0</v>
      </c>
      <c r="R34869">
        <v>0</v>
      </c>
      <c r="S34869" t="s">
        <v>33</v>
      </c>
      <c r="T34869" t="s">
        <v>35</v>
      </c>
      <c r="V34869" t="s">
        <v>36</v>
      </c>
      <c r="W34869" t="s">
        <v>322</v>
      </c>
      <c r="X34869" t="s">
        <v>1083</v>
      </c>
    </row>
    <row r="34870" spans="1:24" x14ac:dyDescent="0.25">
      <c r="A34870">
        <v>19544520</v>
      </c>
      <c r="B34870" t="s">
        <v>33</v>
      </c>
      <c r="C34870" t="s">
        <v>34923</v>
      </c>
      <c r="D34870" t="s">
        <v>26</v>
      </c>
      <c r="M34870">
        <v>1</v>
      </c>
      <c r="N34870">
        <v>0</v>
      </c>
      <c r="O34870">
        <v>1</v>
      </c>
      <c r="S34870" t="s">
        <v>33</v>
      </c>
      <c r="T34870" t="s">
        <v>35</v>
      </c>
      <c r="V34870" t="s">
        <v>36</v>
      </c>
      <c r="W34870" t="s">
        <v>322</v>
      </c>
      <c r="X34870" t="s">
        <v>1083</v>
      </c>
    </row>
    <row r="34871" spans="1:24" x14ac:dyDescent="0.25">
      <c r="A34871">
        <v>19544520</v>
      </c>
      <c r="B34871" t="s">
        <v>33</v>
      </c>
      <c r="C34871" t="s">
        <v>34924</v>
      </c>
      <c r="D34871" t="s">
        <v>29</v>
      </c>
      <c r="M34871">
        <v>1</v>
      </c>
      <c r="N34871">
        <v>0</v>
      </c>
      <c r="O34871">
        <v>1</v>
      </c>
      <c r="S34871" t="s">
        <v>33</v>
      </c>
      <c r="T34871" t="s">
        <v>35</v>
      </c>
      <c r="V34871" t="s">
        <v>36</v>
      </c>
      <c r="W34871" t="s">
        <v>322</v>
      </c>
      <c r="X34871" t="s">
        <v>1083</v>
      </c>
    </row>
    <row r="34872" spans="1:24" x14ac:dyDescent="0.25">
      <c r="A34872">
        <v>19544520</v>
      </c>
      <c r="B34872" t="s">
        <v>33</v>
      </c>
      <c r="C34872" t="s">
        <v>34925</v>
      </c>
      <c r="D34872" t="s">
        <v>26</v>
      </c>
      <c r="O34872">
        <v>1</v>
      </c>
      <c r="S34872" t="s">
        <v>33</v>
      </c>
      <c r="T34872" t="s">
        <v>35</v>
      </c>
      <c r="V34872" t="s">
        <v>36</v>
      </c>
      <c r="W34872" t="s">
        <v>322</v>
      </c>
      <c r="X34872" t="s">
        <v>1083</v>
      </c>
    </row>
    <row r="34873" spans="1:24" x14ac:dyDescent="0.25">
      <c r="A34873">
        <v>19544520</v>
      </c>
      <c r="B34873" t="s">
        <v>33</v>
      </c>
      <c r="C34873" t="s">
        <v>34926</v>
      </c>
      <c r="D34873" t="s">
        <v>29</v>
      </c>
      <c r="O34873">
        <v>1</v>
      </c>
      <c r="S34873" t="s">
        <v>33</v>
      </c>
      <c r="T34873" t="s">
        <v>35</v>
      </c>
      <c r="V34873" t="s">
        <v>36</v>
      </c>
      <c r="W34873" t="s">
        <v>322</v>
      </c>
      <c r="X34873" t="s">
        <v>1083</v>
      </c>
    </row>
    <row r="34874" spans="1:24" x14ac:dyDescent="0.25">
      <c r="A34874">
        <v>19544520</v>
      </c>
      <c r="B34874" t="s">
        <v>33</v>
      </c>
      <c r="C34874" t="s">
        <v>34927</v>
      </c>
      <c r="D34874" t="s">
        <v>29</v>
      </c>
      <c r="O34874">
        <v>1</v>
      </c>
      <c r="S34874" t="s">
        <v>33</v>
      </c>
      <c r="T34874" t="s">
        <v>35</v>
      </c>
      <c r="V34874" t="s">
        <v>36</v>
      </c>
      <c r="W34874" t="s">
        <v>322</v>
      </c>
      <c r="X34874" t="s">
        <v>1083</v>
      </c>
    </row>
    <row r="34875" spans="1:24" x14ac:dyDescent="0.25">
      <c r="A34875">
        <v>19544520</v>
      </c>
      <c r="B34875" t="s">
        <v>33</v>
      </c>
      <c r="C34875" t="s">
        <v>34928</v>
      </c>
      <c r="D34875" t="s">
        <v>26</v>
      </c>
      <c r="J34875">
        <v>0</v>
      </c>
      <c r="M34875">
        <v>1</v>
      </c>
      <c r="O34875">
        <v>1</v>
      </c>
      <c r="S34875" t="s">
        <v>33</v>
      </c>
      <c r="T34875" t="s">
        <v>35</v>
      </c>
      <c r="V34875" t="s">
        <v>36</v>
      </c>
      <c r="W34875" t="s">
        <v>322</v>
      </c>
      <c r="X34875" t="s">
        <v>1083</v>
      </c>
    </row>
    <row r="34876" spans="1:24" x14ac:dyDescent="0.25">
      <c r="A34876">
        <v>19544520</v>
      </c>
      <c r="B34876" t="s">
        <v>33</v>
      </c>
      <c r="C34876" t="s">
        <v>34929</v>
      </c>
      <c r="D34876" t="s">
        <v>29</v>
      </c>
      <c r="J34876">
        <v>0</v>
      </c>
      <c r="M34876">
        <v>1</v>
      </c>
      <c r="O34876">
        <v>1</v>
      </c>
      <c r="S34876" t="s">
        <v>33</v>
      </c>
      <c r="T34876" t="s">
        <v>35</v>
      </c>
      <c r="V34876" t="s">
        <v>36</v>
      </c>
      <c r="W34876" t="s">
        <v>322</v>
      </c>
      <c r="X34876" t="s">
        <v>1083</v>
      </c>
    </row>
    <row r="34877" spans="1:24" x14ac:dyDescent="0.25">
      <c r="A34877">
        <v>19544520</v>
      </c>
      <c r="B34877" t="s">
        <v>33</v>
      </c>
      <c r="C34877" t="s">
        <v>34930</v>
      </c>
      <c r="D34877" t="s">
        <v>26</v>
      </c>
      <c r="H34877">
        <v>-1</v>
      </c>
      <c r="L34877">
        <v>1</v>
      </c>
      <c r="S34877" t="s">
        <v>33</v>
      </c>
      <c r="T34877" t="s">
        <v>35</v>
      </c>
      <c r="V34877" t="s">
        <v>36</v>
      </c>
      <c r="W34877" t="s">
        <v>322</v>
      </c>
      <c r="X34877" t="s">
        <v>1083</v>
      </c>
    </row>
    <row r="34878" spans="1:24" x14ac:dyDescent="0.25">
      <c r="A34878">
        <v>19544520</v>
      </c>
      <c r="B34878" t="s">
        <v>33</v>
      </c>
      <c r="C34878" t="s">
        <v>34931</v>
      </c>
      <c r="D34878" t="s">
        <v>26</v>
      </c>
      <c r="N34878">
        <v>1</v>
      </c>
      <c r="O34878">
        <v>1</v>
      </c>
      <c r="S34878" t="s">
        <v>33</v>
      </c>
      <c r="T34878" t="s">
        <v>35</v>
      </c>
      <c r="V34878" t="s">
        <v>36</v>
      </c>
      <c r="W34878" t="s">
        <v>322</v>
      </c>
      <c r="X34878" t="s">
        <v>1083</v>
      </c>
    </row>
    <row r="34879" spans="1:24" x14ac:dyDescent="0.25">
      <c r="A34879">
        <v>19544520</v>
      </c>
      <c r="B34879" t="s">
        <v>33</v>
      </c>
      <c r="C34879" t="s">
        <v>34932</v>
      </c>
      <c r="D34879" t="s">
        <v>29</v>
      </c>
      <c r="E34879">
        <v>1</v>
      </c>
      <c r="O34879">
        <v>0</v>
      </c>
      <c r="S34879" t="s">
        <v>33</v>
      </c>
      <c r="T34879" t="s">
        <v>35</v>
      </c>
      <c r="V34879" t="s">
        <v>36</v>
      </c>
      <c r="W34879" t="s">
        <v>322</v>
      </c>
      <c r="X34879" t="s">
        <v>1083</v>
      </c>
    </row>
    <row r="34880" spans="1:24" x14ac:dyDescent="0.25">
      <c r="A34880">
        <v>19544520</v>
      </c>
      <c r="B34880" t="s">
        <v>33</v>
      </c>
      <c r="C34880" t="s">
        <v>34933</v>
      </c>
      <c r="D34880" t="s">
        <v>26</v>
      </c>
      <c r="F34880">
        <v>0</v>
      </c>
      <c r="H34880">
        <v>1</v>
      </c>
      <c r="M34880">
        <v>-1</v>
      </c>
      <c r="N34880">
        <v>0</v>
      </c>
      <c r="O34880">
        <v>-1</v>
      </c>
      <c r="S34880" t="s">
        <v>33</v>
      </c>
      <c r="T34880" t="s">
        <v>35</v>
      </c>
      <c r="V34880" t="s">
        <v>36</v>
      </c>
      <c r="W34880" t="s">
        <v>322</v>
      </c>
      <c r="X34880" t="s">
        <v>1083</v>
      </c>
    </row>
    <row r="34881" spans="1:24" x14ac:dyDescent="0.25">
      <c r="A34881">
        <v>19544520</v>
      </c>
      <c r="B34881" t="s">
        <v>33</v>
      </c>
      <c r="C34881" t="s">
        <v>34934</v>
      </c>
      <c r="D34881" t="s">
        <v>29</v>
      </c>
      <c r="F34881">
        <v>0</v>
      </c>
      <c r="H34881">
        <v>1</v>
      </c>
      <c r="M34881">
        <v>-1</v>
      </c>
      <c r="N34881">
        <v>0</v>
      </c>
      <c r="O34881">
        <v>-1</v>
      </c>
      <c r="S34881" t="s">
        <v>33</v>
      </c>
      <c r="T34881" t="s">
        <v>35</v>
      </c>
      <c r="V34881" t="s">
        <v>36</v>
      </c>
      <c r="W34881" t="s">
        <v>322</v>
      </c>
      <c r="X34881" t="s">
        <v>1083</v>
      </c>
    </row>
    <row r="34882" spans="1:24" x14ac:dyDescent="0.25">
      <c r="A34882">
        <v>19544520</v>
      </c>
      <c r="B34882" t="s">
        <v>33</v>
      </c>
      <c r="C34882" t="s">
        <v>34935</v>
      </c>
      <c r="D34882" t="s">
        <v>26</v>
      </c>
      <c r="E34882">
        <v>1</v>
      </c>
      <c r="S34882" t="s">
        <v>33</v>
      </c>
      <c r="T34882" t="s">
        <v>35</v>
      </c>
      <c r="V34882" t="s">
        <v>36</v>
      </c>
      <c r="W34882" t="s">
        <v>322</v>
      </c>
      <c r="X34882" t="s">
        <v>1083</v>
      </c>
    </row>
    <row r="34883" spans="1:24" x14ac:dyDescent="0.25">
      <c r="A34883">
        <v>19544520</v>
      </c>
      <c r="B34883" t="s">
        <v>33</v>
      </c>
      <c r="C34883" t="s">
        <v>34936</v>
      </c>
      <c r="D34883" t="s">
        <v>29</v>
      </c>
      <c r="E34883">
        <v>1</v>
      </c>
      <c r="S34883" t="s">
        <v>33</v>
      </c>
      <c r="T34883" t="s">
        <v>35</v>
      </c>
      <c r="V34883" t="s">
        <v>36</v>
      </c>
      <c r="W34883" t="s">
        <v>322</v>
      </c>
      <c r="X34883" t="s">
        <v>1083</v>
      </c>
    </row>
    <row r="34884" spans="1:24" x14ac:dyDescent="0.25">
      <c r="A34884">
        <v>19544520</v>
      </c>
      <c r="B34884" t="s">
        <v>33</v>
      </c>
      <c r="C34884" t="s">
        <v>34937</v>
      </c>
      <c r="D34884" t="s">
        <v>26</v>
      </c>
      <c r="F34884">
        <v>-1</v>
      </c>
      <c r="G34884">
        <v>-1</v>
      </c>
      <c r="N34884">
        <v>0</v>
      </c>
      <c r="O34884">
        <v>1</v>
      </c>
      <c r="S34884" t="s">
        <v>33</v>
      </c>
      <c r="T34884" t="s">
        <v>35</v>
      </c>
      <c r="V34884" t="s">
        <v>36</v>
      </c>
      <c r="W34884" t="s">
        <v>322</v>
      </c>
      <c r="X34884" t="s">
        <v>1083</v>
      </c>
    </row>
    <row r="34885" spans="1:24" x14ac:dyDescent="0.25">
      <c r="A34885">
        <v>19544520</v>
      </c>
      <c r="B34885" t="s">
        <v>33</v>
      </c>
      <c r="C34885" t="s">
        <v>34938</v>
      </c>
      <c r="D34885" t="s">
        <v>29</v>
      </c>
      <c r="F34885">
        <v>-1</v>
      </c>
      <c r="G34885">
        <v>-1</v>
      </c>
      <c r="N34885">
        <v>0</v>
      </c>
      <c r="O34885">
        <v>1</v>
      </c>
      <c r="S34885" t="s">
        <v>33</v>
      </c>
      <c r="T34885" t="s">
        <v>35</v>
      </c>
      <c r="V34885" t="s">
        <v>36</v>
      </c>
      <c r="W34885" t="s">
        <v>322</v>
      </c>
      <c r="X34885" t="s">
        <v>1083</v>
      </c>
    </row>
    <row r="34886" spans="1:24" x14ac:dyDescent="0.25">
      <c r="A34886">
        <v>19544520</v>
      </c>
      <c r="B34886" t="s">
        <v>33</v>
      </c>
      <c r="C34886" t="s">
        <v>34939</v>
      </c>
      <c r="D34886" t="s">
        <v>26</v>
      </c>
      <c r="M34886">
        <v>1</v>
      </c>
      <c r="O34886">
        <v>1</v>
      </c>
      <c r="S34886" t="s">
        <v>33</v>
      </c>
      <c r="T34886" t="s">
        <v>35</v>
      </c>
      <c r="V34886" t="s">
        <v>36</v>
      </c>
      <c r="W34886" t="s">
        <v>322</v>
      </c>
      <c r="X34886" t="s">
        <v>1083</v>
      </c>
    </row>
    <row r="34887" spans="1:24" x14ac:dyDescent="0.25">
      <c r="A34887">
        <v>19544520</v>
      </c>
      <c r="B34887" t="s">
        <v>33</v>
      </c>
      <c r="C34887" t="s">
        <v>34940</v>
      </c>
      <c r="D34887" t="s">
        <v>29</v>
      </c>
      <c r="M34887">
        <v>1</v>
      </c>
      <c r="O34887">
        <v>1</v>
      </c>
      <c r="S34887" t="s">
        <v>33</v>
      </c>
      <c r="T34887" t="s">
        <v>35</v>
      </c>
      <c r="V34887" t="s">
        <v>36</v>
      </c>
      <c r="W34887" t="s">
        <v>322</v>
      </c>
      <c r="X34887" t="s">
        <v>1083</v>
      </c>
    </row>
    <row r="34888" spans="1:24" x14ac:dyDescent="0.25">
      <c r="A34888">
        <v>19544520</v>
      </c>
      <c r="B34888" t="s">
        <v>33</v>
      </c>
      <c r="C34888" t="s">
        <v>34941</v>
      </c>
      <c r="D34888" t="s">
        <v>26</v>
      </c>
      <c r="M34888">
        <v>1</v>
      </c>
      <c r="N34888">
        <v>1</v>
      </c>
      <c r="O34888">
        <v>1</v>
      </c>
      <c r="S34888" t="s">
        <v>33</v>
      </c>
      <c r="T34888" t="s">
        <v>35</v>
      </c>
      <c r="V34888" t="s">
        <v>36</v>
      </c>
      <c r="W34888" t="s">
        <v>322</v>
      </c>
      <c r="X34888" t="s">
        <v>1083</v>
      </c>
    </row>
    <row r="34889" spans="1:24" x14ac:dyDescent="0.25">
      <c r="A34889">
        <v>19545860</v>
      </c>
      <c r="B34889" t="s">
        <v>24</v>
      </c>
      <c r="C34889" t="s">
        <v>34942</v>
      </c>
      <c r="D34889" t="s">
        <v>26</v>
      </c>
      <c r="G34889">
        <v>1</v>
      </c>
      <c r="J34889">
        <v>0</v>
      </c>
      <c r="O34889">
        <v>0</v>
      </c>
      <c r="S34889" t="s">
        <v>24</v>
      </c>
      <c r="T34889" t="s">
        <v>73</v>
      </c>
      <c r="V34889" t="s">
        <v>36</v>
      </c>
      <c r="W34889" t="s">
        <v>37</v>
      </c>
      <c r="X34889" t="s">
        <v>38</v>
      </c>
    </row>
    <row r="34890" spans="1:24" x14ac:dyDescent="0.25">
      <c r="A34890">
        <v>19545860</v>
      </c>
      <c r="B34890" t="s">
        <v>24</v>
      </c>
      <c r="C34890" t="s">
        <v>34943</v>
      </c>
      <c r="D34890" t="s">
        <v>26</v>
      </c>
      <c r="G34890">
        <v>1</v>
      </c>
      <c r="J34890">
        <v>0</v>
      </c>
      <c r="O34890">
        <v>0</v>
      </c>
      <c r="S34890" t="s">
        <v>24</v>
      </c>
      <c r="T34890" t="s">
        <v>73</v>
      </c>
      <c r="V34890" t="s">
        <v>36</v>
      </c>
      <c r="W34890" t="s">
        <v>37</v>
      </c>
      <c r="X34890" t="s">
        <v>38</v>
      </c>
    </row>
    <row r="34891" spans="1:24" x14ac:dyDescent="0.25">
      <c r="A34891">
        <v>19546724</v>
      </c>
      <c r="B34891" t="s">
        <v>33</v>
      </c>
      <c r="C34891" t="s">
        <v>34944</v>
      </c>
      <c r="D34891" t="s">
        <v>26</v>
      </c>
      <c r="L34891">
        <v>1</v>
      </c>
      <c r="S34891" t="s">
        <v>33</v>
      </c>
      <c r="T34891" t="s">
        <v>82</v>
      </c>
      <c r="V34891" t="s">
        <v>36</v>
      </c>
      <c r="W34891" t="s">
        <v>37</v>
      </c>
      <c r="X34891" t="s">
        <v>44</v>
      </c>
    </row>
    <row r="34892" spans="1:24" x14ac:dyDescent="0.25">
      <c r="A34892">
        <v>19546724</v>
      </c>
      <c r="B34892" t="s">
        <v>33</v>
      </c>
      <c r="C34892" t="s">
        <v>34945</v>
      </c>
      <c r="D34892" t="s">
        <v>29</v>
      </c>
      <c r="L34892">
        <v>1</v>
      </c>
      <c r="S34892" t="s">
        <v>33</v>
      </c>
      <c r="T34892" t="s">
        <v>82</v>
      </c>
      <c r="V34892" t="s">
        <v>36</v>
      </c>
      <c r="W34892" t="s">
        <v>37</v>
      </c>
      <c r="X34892" t="s">
        <v>44</v>
      </c>
    </row>
    <row r="34893" spans="1:24" x14ac:dyDescent="0.25">
      <c r="A34893">
        <v>19546724</v>
      </c>
      <c r="B34893" t="s">
        <v>33</v>
      </c>
      <c r="C34893" t="s">
        <v>34946</v>
      </c>
      <c r="D34893" t="s">
        <v>26</v>
      </c>
      <c r="O34893">
        <v>1</v>
      </c>
      <c r="S34893" t="s">
        <v>33</v>
      </c>
      <c r="T34893" t="s">
        <v>82</v>
      </c>
      <c r="V34893" t="s">
        <v>36</v>
      </c>
      <c r="W34893" t="s">
        <v>37</v>
      </c>
      <c r="X34893" t="s">
        <v>44</v>
      </c>
    </row>
    <row r="34894" spans="1:24" x14ac:dyDescent="0.25">
      <c r="A34894">
        <v>19546724</v>
      </c>
      <c r="B34894" t="s">
        <v>33</v>
      </c>
      <c r="C34894" t="s">
        <v>34947</v>
      </c>
      <c r="D34894" t="s">
        <v>26</v>
      </c>
      <c r="L34894">
        <v>1</v>
      </c>
      <c r="O34894">
        <v>1</v>
      </c>
      <c r="S34894" t="s">
        <v>33</v>
      </c>
      <c r="T34894" t="s">
        <v>82</v>
      </c>
      <c r="V34894" t="s">
        <v>36</v>
      </c>
      <c r="W34894" t="s">
        <v>37</v>
      </c>
      <c r="X34894" t="s">
        <v>44</v>
      </c>
    </row>
    <row r="34895" spans="1:24" x14ac:dyDescent="0.25">
      <c r="A34895">
        <v>19546724</v>
      </c>
      <c r="B34895" t="s">
        <v>33</v>
      </c>
      <c r="C34895" t="s">
        <v>34948</v>
      </c>
      <c r="D34895" t="s">
        <v>29</v>
      </c>
      <c r="L34895">
        <v>1</v>
      </c>
      <c r="O34895">
        <v>1</v>
      </c>
      <c r="S34895" t="s">
        <v>33</v>
      </c>
      <c r="T34895" t="s">
        <v>82</v>
      </c>
      <c r="V34895" t="s">
        <v>36</v>
      </c>
      <c r="W34895" t="s">
        <v>37</v>
      </c>
      <c r="X34895" t="s">
        <v>44</v>
      </c>
    </row>
    <row r="34896" spans="1:24" x14ac:dyDescent="0.25">
      <c r="A34896">
        <v>19546918</v>
      </c>
      <c r="B34896" t="s">
        <v>24</v>
      </c>
      <c r="C34896" t="s">
        <v>34949</v>
      </c>
      <c r="D34896" t="s">
        <v>26</v>
      </c>
      <c r="E34896">
        <v>1</v>
      </c>
      <c r="S34896" t="s">
        <v>24</v>
      </c>
      <c r="T34896" t="s">
        <v>82</v>
      </c>
    </row>
    <row r="34897" spans="1:20" x14ac:dyDescent="0.25">
      <c r="A34897">
        <v>19546918</v>
      </c>
      <c r="B34897" t="s">
        <v>24</v>
      </c>
      <c r="C34897" t="s">
        <v>34950</v>
      </c>
      <c r="D34897" t="s">
        <v>29</v>
      </c>
      <c r="E34897">
        <v>1</v>
      </c>
      <c r="S34897" t="s">
        <v>24</v>
      </c>
      <c r="T34897" t="s">
        <v>82</v>
      </c>
    </row>
    <row r="34898" spans="1:20" x14ac:dyDescent="0.25">
      <c r="A34898">
        <v>19547338</v>
      </c>
      <c r="B34898" t="s">
        <v>24</v>
      </c>
      <c r="C34898" t="s">
        <v>34951</v>
      </c>
      <c r="D34898" t="s">
        <v>26</v>
      </c>
      <c r="M34898">
        <v>1</v>
      </c>
      <c r="S34898" t="s">
        <v>24</v>
      </c>
      <c r="T34898" t="s">
        <v>82</v>
      </c>
    </row>
    <row r="34899" spans="1:20" x14ac:dyDescent="0.25">
      <c r="A34899">
        <v>19547338</v>
      </c>
      <c r="B34899" t="s">
        <v>24</v>
      </c>
      <c r="C34899" t="s">
        <v>34952</v>
      </c>
      <c r="D34899" t="s">
        <v>26</v>
      </c>
      <c r="E34899">
        <v>1</v>
      </c>
      <c r="R34899">
        <v>1</v>
      </c>
      <c r="S34899" t="s">
        <v>24</v>
      </c>
      <c r="T34899" t="s">
        <v>82</v>
      </c>
    </row>
    <row r="34900" spans="1:20" x14ac:dyDescent="0.25">
      <c r="A34900">
        <v>19547338</v>
      </c>
      <c r="B34900" t="s">
        <v>24</v>
      </c>
      <c r="C34900" t="s">
        <v>34953</v>
      </c>
      <c r="D34900" t="s">
        <v>26</v>
      </c>
      <c r="E34900">
        <v>1</v>
      </c>
      <c r="G34900">
        <v>0</v>
      </c>
      <c r="R34900">
        <v>1</v>
      </c>
      <c r="S34900" t="s">
        <v>24</v>
      </c>
      <c r="T34900" t="s">
        <v>82</v>
      </c>
    </row>
    <row r="34901" spans="1:20" x14ac:dyDescent="0.25">
      <c r="A34901">
        <v>19547904</v>
      </c>
      <c r="B34901" t="s">
        <v>33</v>
      </c>
      <c r="C34901" t="s">
        <v>34954</v>
      </c>
      <c r="D34901" t="s">
        <v>26</v>
      </c>
      <c r="E34901">
        <v>1</v>
      </c>
      <c r="S34901" t="s">
        <v>33</v>
      </c>
      <c r="T34901" t="s">
        <v>27</v>
      </c>
    </row>
    <row r="34902" spans="1:20" x14ac:dyDescent="0.25">
      <c r="A34902">
        <v>19547904</v>
      </c>
      <c r="B34902" t="s">
        <v>33</v>
      </c>
      <c r="C34902" t="s">
        <v>34955</v>
      </c>
      <c r="D34902" t="s">
        <v>26</v>
      </c>
      <c r="E34902">
        <v>1</v>
      </c>
      <c r="S34902" t="s">
        <v>33</v>
      </c>
      <c r="T34902" t="s">
        <v>27</v>
      </c>
    </row>
    <row r="34903" spans="1:20" x14ac:dyDescent="0.25">
      <c r="A34903">
        <v>19547904</v>
      </c>
      <c r="B34903" t="s">
        <v>33</v>
      </c>
      <c r="C34903" t="s">
        <v>34956</v>
      </c>
      <c r="D34903" t="s">
        <v>29</v>
      </c>
      <c r="E34903">
        <v>1</v>
      </c>
      <c r="S34903" t="s">
        <v>33</v>
      </c>
      <c r="T34903" t="s">
        <v>27</v>
      </c>
    </row>
    <row r="34904" spans="1:20" x14ac:dyDescent="0.25">
      <c r="A34904">
        <v>19547904</v>
      </c>
      <c r="B34904" t="s">
        <v>33</v>
      </c>
      <c r="C34904" t="s">
        <v>34957</v>
      </c>
      <c r="D34904" t="s">
        <v>26</v>
      </c>
      <c r="E34904">
        <v>1</v>
      </c>
      <c r="S34904" t="s">
        <v>33</v>
      </c>
      <c r="T34904" t="s">
        <v>27</v>
      </c>
    </row>
    <row r="34905" spans="1:20" x14ac:dyDescent="0.25">
      <c r="A34905">
        <v>19547904</v>
      </c>
      <c r="B34905" t="s">
        <v>33</v>
      </c>
      <c r="C34905" t="s">
        <v>34958</v>
      </c>
      <c r="D34905" t="s">
        <v>29</v>
      </c>
      <c r="E34905">
        <v>1</v>
      </c>
      <c r="S34905" t="s">
        <v>33</v>
      </c>
      <c r="T34905" t="s">
        <v>27</v>
      </c>
    </row>
    <row r="34906" spans="1:20" x14ac:dyDescent="0.25">
      <c r="A34906">
        <v>19548136</v>
      </c>
      <c r="B34906" t="s">
        <v>33</v>
      </c>
      <c r="C34906" t="s">
        <v>34959</v>
      </c>
      <c r="D34906" t="s">
        <v>26</v>
      </c>
      <c r="E34906">
        <v>1</v>
      </c>
      <c r="S34906" t="s">
        <v>33</v>
      </c>
      <c r="T34906" t="s">
        <v>87</v>
      </c>
    </row>
    <row r="34907" spans="1:20" x14ac:dyDescent="0.25">
      <c r="A34907">
        <v>19548136</v>
      </c>
      <c r="B34907" t="s">
        <v>33</v>
      </c>
      <c r="C34907" t="s">
        <v>34960</v>
      </c>
      <c r="D34907" t="s">
        <v>29</v>
      </c>
      <c r="E34907">
        <v>1</v>
      </c>
      <c r="S34907" t="s">
        <v>33</v>
      </c>
      <c r="T34907" t="s">
        <v>87</v>
      </c>
    </row>
    <row r="34908" spans="1:20" x14ac:dyDescent="0.25">
      <c r="A34908">
        <v>19548803</v>
      </c>
      <c r="B34908" t="s">
        <v>33</v>
      </c>
      <c r="C34908" t="s">
        <v>34961</v>
      </c>
      <c r="D34908" t="s">
        <v>26</v>
      </c>
      <c r="E34908">
        <v>1</v>
      </c>
      <c r="F34908">
        <v>0</v>
      </c>
      <c r="S34908" t="s">
        <v>33</v>
      </c>
      <c r="T34908" t="s">
        <v>43</v>
      </c>
    </row>
    <row r="34909" spans="1:20" x14ac:dyDescent="0.25">
      <c r="A34909">
        <v>19548803</v>
      </c>
      <c r="B34909" t="s">
        <v>33</v>
      </c>
      <c r="C34909" t="s">
        <v>34962</v>
      </c>
      <c r="D34909" t="s">
        <v>29</v>
      </c>
      <c r="E34909">
        <v>1</v>
      </c>
      <c r="F34909">
        <v>0</v>
      </c>
      <c r="S34909" t="s">
        <v>33</v>
      </c>
      <c r="T34909" t="s">
        <v>43</v>
      </c>
    </row>
    <row r="34910" spans="1:20" x14ac:dyDescent="0.25">
      <c r="A34910">
        <v>19548803</v>
      </c>
      <c r="B34910" t="s">
        <v>33</v>
      </c>
      <c r="C34910" t="s">
        <v>34963</v>
      </c>
      <c r="D34910" t="s">
        <v>26</v>
      </c>
      <c r="G34910">
        <v>1</v>
      </c>
      <c r="H34910">
        <v>1</v>
      </c>
      <c r="J34910">
        <v>-1</v>
      </c>
      <c r="L34910">
        <v>1</v>
      </c>
      <c r="N34910">
        <v>0</v>
      </c>
      <c r="S34910" t="s">
        <v>33</v>
      </c>
      <c r="T34910" t="s">
        <v>43</v>
      </c>
    </row>
    <row r="34911" spans="1:20" x14ac:dyDescent="0.25">
      <c r="A34911">
        <v>19549257</v>
      </c>
      <c r="B34911" t="s">
        <v>24</v>
      </c>
      <c r="C34911" t="s">
        <v>34964</v>
      </c>
      <c r="D34911" t="s">
        <v>26</v>
      </c>
      <c r="E34911">
        <v>1</v>
      </c>
      <c r="S34911" t="s">
        <v>24</v>
      </c>
      <c r="T34911" t="s">
        <v>73</v>
      </c>
    </row>
    <row r="34912" spans="1:20" x14ac:dyDescent="0.25">
      <c r="A34912">
        <v>19549257</v>
      </c>
      <c r="B34912" t="s">
        <v>24</v>
      </c>
      <c r="C34912" t="s">
        <v>34965</v>
      </c>
      <c r="D34912" t="s">
        <v>29</v>
      </c>
      <c r="E34912">
        <v>1</v>
      </c>
      <c r="S34912" t="s">
        <v>24</v>
      </c>
      <c r="T34912" t="s">
        <v>73</v>
      </c>
    </row>
    <row r="34913" spans="1:23" x14ac:dyDescent="0.25">
      <c r="A34913">
        <v>19552525</v>
      </c>
      <c r="B34913" t="s">
        <v>24</v>
      </c>
      <c r="C34913" t="s">
        <v>34966</v>
      </c>
      <c r="D34913" t="s">
        <v>26</v>
      </c>
      <c r="L34913">
        <v>0</v>
      </c>
      <c r="O34913">
        <v>1</v>
      </c>
      <c r="S34913" t="s">
        <v>24</v>
      </c>
      <c r="T34913" t="s">
        <v>35</v>
      </c>
    </row>
    <row r="34914" spans="1:23" x14ac:dyDescent="0.25">
      <c r="A34914">
        <v>19552525</v>
      </c>
      <c r="B34914" t="s">
        <v>24</v>
      </c>
      <c r="C34914" t="s">
        <v>34967</v>
      </c>
      <c r="D34914" t="s">
        <v>29</v>
      </c>
      <c r="L34914">
        <v>0</v>
      </c>
      <c r="O34914">
        <v>1</v>
      </c>
      <c r="S34914" t="s">
        <v>24</v>
      </c>
      <c r="T34914" t="s">
        <v>35</v>
      </c>
    </row>
    <row r="34915" spans="1:23" x14ac:dyDescent="0.25">
      <c r="A34915">
        <v>19553532</v>
      </c>
      <c r="B34915" t="s">
        <v>33</v>
      </c>
      <c r="C34915" t="s">
        <v>34968</v>
      </c>
      <c r="D34915" t="s">
        <v>26</v>
      </c>
      <c r="E34915">
        <v>1</v>
      </c>
      <c r="S34915" t="s">
        <v>33</v>
      </c>
      <c r="T34915" s="1">
        <v>43758</v>
      </c>
    </row>
    <row r="34916" spans="1:23" x14ac:dyDescent="0.25">
      <c r="A34916">
        <v>19553532</v>
      </c>
      <c r="B34916" t="s">
        <v>33</v>
      </c>
      <c r="C34916" t="s">
        <v>34969</v>
      </c>
      <c r="D34916" t="s">
        <v>29</v>
      </c>
      <c r="E34916">
        <v>1</v>
      </c>
      <c r="S34916" t="s">
        <v>33</v>
      </c>
      <c r="T34916" s="1">
        <v>43758</v>
      </c>
    </row>
    <row r="34917" spans="1:23" x14ac:dyDescent="0.25">
      <c r="A34917">
        <v>19553622</v>
      </c>
      <c r="B34917" t="s">
        <v>24</v>
      </c>
      <c r="C34917" t="s">
        <v>34970</v>
      </c>
      <c r="D34917" t="s">
        <v>26</v>
      </c>
      <c r="F34917">
        <v>1</v>
      </c>
      <c r="H34917">
        <v>1</v>
      </c>
      <c r="S34917" t="s">
        <v>24</v>
      </c>
      <c r="T34917" t="s">
        <v>82</v>
      </c>
      <c r="V34917" t="s">
        <v>67</v>
      </c>
      <c r="W34917" t="s">
        <v>37</v>
      </c>
    </row>
    <row r="34918" spans="1:23" x14ac:dyDescent="0.25">
      <c r="A34918">
        <v>19553622</v>
      </c>
      <c r="B34918" t="s">
        <v>24</v>
      </c>
      <c r="C34918" t="s">
        <v>34971</v>
      </c>
      <c r="D34918" t="s">
        <v>26</v>
      </c>
      <c r="H34918">
        <v>1</v>
      </c>
      <c r="M34918">
        <v>1</v>
      </c>
      <c r="O34918">
        <v>0</v>
      </c>
      <c r="R34918">
        <v>1</v>
      </c>
      <c r="S34918" t="s">
        <v>24</v>
      </c>
      <c r="T34918" t="s">
        <v>82</v>
      </c>
      <c r="V34918" t="s">
        <v>67</v>
      </c>
      <c r="W34918" t="s">
        <v>37</v>
      </c>
    </row>
    <row r="34919" spans="1:23" x14ac:dyDescent="0.25">
      <c r="A34919">
        <v>19553622</v>
      </c>
      <c r="B34919" t="s">
        <v>24</v>
      </c>
      <c r="C34919" t="s">
        <v>34972</v>
      </c>
      <c r="D34919" t="s">
        <v>26</v>
      </c>
      <c r="E34919">
        <v>1</v>
      </c>
      <c r="R34919">
        <v>1</v>
      </c>
      <c r="S34919" t="s">
        <v>24</v>
      </c>
      <c r="T34919" t="s">
        <v>82</v>
      </c>
      <c r="V34919" t="s">
        <v>67</v>
      </c>
      <c r="W34919" t="s">
        <v>37</v>
      </c>
    </row>
    <row r="34920" spans="1:23" x14ac:dyDescent="0.25">
      <c r="A34920">
        <v>19553622</v>
      </c>
      <c r="B34920" t="s">
        <v>24</v>
      </c>
      <c r="C34920" t="s">
        <v>34973</v>
      </c>
      <c r="D34920" t="s">
        <v>26</v>
      </c>
      <c r="G34920">
        <v>1</v>
      </c>
      <c r="J34920">
        <v>0</v>
      </c>
      <c r="M34920">
        <v>1</v>
      </c>
      <c r="R34920">
        <v>1</v>
      </c>
      <c r="S34920" t="s">
        <v>24</v>
      </c>
      <c r="T34920" t="s">
        <v>82</v>
      </c>
      <c r="V34920" t="s">
        <v>67</v>
      </c>
      <c r="W34920" t="s">
        <v>37</v>
      </c>
    </row>
    <row r="34921" spans="1:23" x14ac:dyDescent="0.25">
      <c r="A34921">
        <v>19553622</v>
      </c>
      <c r="B34921" t="s">
        <v>24</v>
      </c>
      <c r="C34921" t="s">
        <v>34974</v>
      </c>
      <c r="D34921" t="s">
        <v>26</v>
      </c>
      <c r="G34921">
        <v>1</v>
      </c>
      <c r="H34921">
        <v>-1</v>
      </c>
      <c r="L34921">
        <v>-1</v>
      </c>
      <c r="R34921">
        <v>1</v>
      </c>
      <c r="S34921" t="s">
        <v>24</v>
      </c>
      <c r="T34921" t="s">
        <v>82</v>
      </c>
      <c r="V34921" t="s">
        <v>67</v>
      </c>
      <c r="W34921" t="s">
        <v>37</v>
      </c>
    </row>
    <row r="34922" spans="1:23" x14ac:dyDescent="0.25">
      <c r="A34922">
        <v>19554360</v>
      </c>
      <c r="B34922" t="s">
        <v>24</v>
      </c>
      <c r="C34922" t="s">
        <v>34975</v>
      </c>
      <c r="D34922" t="s">
        <v>26</v>
      </c>
      <c r="H34922">
        <v>1</v>
      </c>
      <c r="J34922">
        <v>-1</v>
      </c>
      <c r="L34922">
        <v>1</v>
      </c>
      <c r="M34922">
        <v>1</v>
      </c>
      <c r="N34922">
        <v>1</v>
      </c>
      <c r="O34922">
        <v>1</v>
      </c>
      <c r="R34922">
        <v>0</v>
      </c>
      <c r="S34922" t="s">
        <v>24</v>
      </c>
      <c r="T34922" t="s">
        <v>35</v>
      </c>
    </row>
    <row r="34923" spans="1:23" x14ac:dyDescent="0.25">
      <c r="A34923">
        <v>19554360</v>
      </c>
      <c r="B34923" t="s">
        <v>24</v>
      </c>
      <c r="C34923" t="s">
        <v>34976</v>
      </c>
      <c r="D34923" t="s">
        <v>29</v>
      </c>
      <c r="H34923">
        <v>1</v>
      </c>
      <c r="J34923">
        <v>-1</v>
      </c>
      <c r="L34923">
        <v>1</v>
      </c>
      <c r="M34923">
        <v>1</v>
      </c>
      <c r="N34923">
        <v>1</v>
      </c>
      <c r="O34923">
        <v>1</v>
      </c>
      <c r="R34923">
        <v>0</v>
      </c>
      <c r="S34923" t="s">
        <v>24</v>
      </c>
      <c r="T34923" t="s">
        <v>35</v>
      </c>
    </row>
    <row r="34924" spans="1:23" x14ac:dyDescent="0.25">
      <c r="A34924">
        <v>19554360</v>
      </c>
      <c r="B34924" t="s">
        <v>24</v>
      </c>
      <c r="C34924" t="s">
        <v>34977</v>
      </c>
      <c r="D34924" t="s">
        <v>26</v>
      </c>
      <c r="G34924">
        <v>0</v>
      </c>
      <c r="I34924">
        <v>-1</v>
      </c>
      <c r="J34924">
        <v>1</v>
      </c>
      <c r="M34924">
        <v>-1</v>
      </c>
      <c r="N34924">
        <v>1</v>
      </c>
      <c r="O34924">
        <v>1</v>
      </c>
      <c r="S34924" t="s">
        <v>24</v>
      </c>
      <c r="T34924" t="s">
        <v>35</v>
      </c>
    </row>
    <row r="34925" spans="1:23" x14ac:dyDescent="0.25">
      <c r="A34925">
        <v>19554360</v>
      </c>
      <c r="B34925" t="s">
        <v>24</v>
      </c>
      <c r="C34925" t="s">
        <v>34978</v>
      </c>
      <c r="D34925" t="s">
        <v>29</v>
      </c>
      <c r="G34925">
        <v>0</v>
      </c>
      <c r="I34925">
        <v>-1</v>
      </c>
      <c r="J34925">
        <v>1</v>
      </c>
      <c r="M34925">
        <v>-1</v>
      </c>
      <c r="N34925">
        <v>1</v>
      </c>
      <c r="O34925">
        <v>1</v>
      </c>
      <c r="S34925" t="s">
        <v>24</v>
      </c>
      <c r="T34925" t="s">
        <v>35</v>
      </c>
    </row>
    <row r="34926" spans="1:23" x14ac:dyDescent="0.25">
      <c r="A34926">
        <v>19554360</v>
      </c>
      <c r="B34926" t="s">
        <v>24</v>
      </c>
      <c r="C34926" t="s">
        <v>34979</v>
      </c>
      <c r="D34926" t="s">
        <v>26</v>
      </c>
      <c r="E34926">
        <v>1</v>
      </c>
      <c r="N34926">
        <v>0</v>
      </c>
      <c r="R34926">
        <v>1</v>
      </c>
      <c r="S34926" t="s">
        <v>24</v>
      </c>
      <c r="T34926" t="s">
        <v>35</v>
      </c>
    </row>
    <row r="34927" spans="1:23" x14ac:dyDescent="0.25">
      <c r="A34927">
        <v>19554360</v>
      </c>
      <c r="B34927" t="s">
        <v>24</v>
      </c>
      <c r="C34927" t="s">
        <v>34980</v>
      </c>
      <c r="D34927" t="s">
        <v>26</v>
      </c>
      <c r="G34927">
        <v>0</v>
      </c>
      <c r="I34927">
        <v>1</v>
      </c>
      <c r="K34927">
        <v>1</v>
      </c>
      <c r="L34927">
        <v>1</v>
      </c>
      <c r="O34927">
        <v>0</v>
      </c>
      <c r="S34927" t="s">
        <v>24</v>
      </c>
      <c r="T34927" t="s">
        <v>35</v>
      </c>
    </row>
    <row r="34928" spans="1:23" x14ac:dyDescent="0.25">
      <c r="A34928">
        <v>19554360</v>
      </c>
      <c r="B34928" t="s">
        <v>24</v>
      </c>
      <c r="C34928" t="s">
        <v>34981</v>
      </c>
      <c r="D34928" t="s">
        <v>29</v>
      </c>
      <c r="G34928">
        <v>0</v>
      </c>
      <c r="I34928">
        <v>1</v>
      </c>
      <c r="K34928">
        <v>1</v>
      </c>
      <c r="L34928">
        <v>1</v>
      </c>
      <c r="O34928">
        <v>0</v>
      </c>
      <c r="S34928" t="s">
        <v>24</v>
      </c>
      <c r="T34928" t="s">
        <v>35</v>
      </c>
    </row>
    <row r="34929" spans="1:24" x14ac:dyDescent="0.25">
      <c r="A34929">
        <v>19554360</v>
      </c>
      <c r="B34929" t="s">
        <v>24</v>
      </c>
      <c r="C34929" t="s">
        <v>34982</v>
      </c>
      <c r="D34929" t="s">
        <v>26</v>
      </c>
      <c r="N34929">
        <v>1</v>
      </c>
      <c r="O34929">
        <v>1</v>
      </c>
      <c r="S34929" t="s">
        <v>24</v>
      </c>
      <c r="T34929" t="s">
        <v>35</v>
      </c>
    </row>
    <row r="34930" spans="1:24" x14ac:dyDescent="0.25">
      <c r="A34930">
        <v>19554360</v>
      </c>
      <c r="B34930" t="s">
        <v>24</v>
      </c>
      <c r="C34930" t="s">
        <v>34983</v>
      </c>
      <c r="D34930" t="s">
        <v>26</v>
      </c>
      <c r="H34930">
        <v>1</v>
      </c>
      <c r="L34930">
        <v>-1</v>
      </c>
      <c r="M34930">
        <v>-1</v>
      </c>
      <c r="O34930">
        <v>1</v>
      </c>
      <c r="S34930" t="s">
        <v>24</v>
      </c>
      <c r="T34930" t="s">
        <v>35</v>
      </c>
    </row>
    <row r="34931" spans="1:24" x14ac:dyDescent="0.25">
      <c r="A34931">
        <v>19554360</v>
      </c>
      <c r="B34931" t="s">
        <v>24</v>
      </c>
      <c r="C34931" t="s">
        <v>34984</v>
      </c>
      <c r="D34931" t="s">
        <v>26</v>
      </c>
      <c r="H34931">
        <v>1</v>
      </c>
      <c r="N34931">
        <v>1</v>
      </c>
      <c r="O34931">
        <v>1</v>
      </c>
      <c r="S34931" t="s">
        <v>24</v>
      </c>
      <c r="T34931" t="s">
        <v>35</v>
      </c>
    </row>
    <row r="34932" spans="1:24" x14ac:dyDescent="0.25">
      <c r="A34932">
        <v>19554360</v>
      </c>
      <c r="B34932" t="s">
        <v>24</v>
      </c>
      <c r="C34932" t="s">
        <v>34985</v>
      </c>
      <c r="D34932" t="s">
        <v>29</v>
      </c>
      <c r="H34932">
        <v>1</v>
      </c>
      <c r="N34932">
        <v>1</v>
      </c>
      <c r="O34932">
        <v>1</v>
      </c>
      <c r="S34932" t="s">
        <v>24</v>
      </c>
      <c r="T34932" t="s">
        <v>35</v>
      </c>
    </row>
    <row r="34933" spans="1:24" x14ac:dyDescent="0.25">
      <c r="A34933">
        <v>19554360</v>
      </c>
      <c r="B34933" t="s">
        <v>24</v>
      </c>
      <c r="C34933" t="s">
        <v>34986</v>
      </c>
      <c r="D34933" t="s">
        <v>26</v>
      </c>
      <c r="H34933">
        <v>1</v>
      </c>
      <c r="L34933">
        <v>-1</v>
      </c>
      <c r="M34933">
        <v>-1</v>
      </c>
      <c r="N34933">
        <v>0</v>
      </c>
      <c r="O34933">
        <v>1</v>
      </c>
      <c r="R34933">
        <v>1</v>
      </c>
      <c r="S34933" t="s">
        <v>24</v>
      </c>
      <c r="T34933" t="s">
        <v>35</v>
      </c>
    </row>
    <row r="34934" spans="1:24" x14ac:dyDescent="0.25">
      <c r="A34934">
        <v>19554360</v>
      </c>
      <c r="B34934" t="s">
        <v>24</v>
      </c>
      <c r="C34934" t="s">
        <v>34987</v>
      </c>
      <c r="D34934" t="s">
        <v>26</v>
      </c>
      <c r="H34934">
        <v>1</v>
      </c>
      <c r="K34934">
        <v>-1</v>
      </c>
      <c r="M34934">
        <v>-1</v>
      </c>
      <c r="N34934">
        <v>1</v>
      </c>
      <c r="O34934">
        <v>1</v>
      </c>
      <c r="S34934" t="s">
        <v>24</v>
      </c>
      <c r="T34934" t="s">
        <v>35</v>
      </c>
    </row>
    <row r="34935" spans="1:24" x14ac:dyDescent="0.25">
      <c r="A34935">
        <v>19554360</v>
      </c>
      <c r="B34935" t="s">
        <v>24</v>
      </c>
      <c r="C34935" t="s">
        <v>34988</v>
      </c>
      <c r="D34935" t="s">
        <v>29</v>
      </c>
      <c r="H34935">
        <v>1</v>
      </c>
      <c r="K34935">
        <v>-1</v>
      </c>
      <c r="M34935">
        <v>-1</v>
      </c>
      <c r="N34935">
        <v>1</v>
      </c>
      <c r="O34935">
        <v>1</v>
      </c>
      <c r="S34935" t="s">
        <v>24</v>
      </c>
      <c r="T34935" t="s">
        <v>35</v>
      </c>
    </row>
    <row r="34936" spans="1:24" x14ac:dyDescent="0.25">
      <c r="A34936">
        <v>19555131</v>
      </c>
      <c r="B34936" t="s">
        <v>33</v>
      </c>
      <c r="C34936" t="s">
        <v>34989</v>
      </c>
      <c r="D34936" t="s">
        <v>26</v>
      </c>
      <c r="H34936">
        <v>1</v>
      </c>
      <c r="S34936" t="s">
        <v>33</v>
      </c>
      <c r="T34936" t="s">
        <v>82</v>
      </c>
    </row>
    <row r="34937" spans="1:24" x14ac:dyDescent="0.25">
      <c r="A34937">
        <v>19555131</v>
      </c>
      <c r="B34937" t="s">
        <v>33</v>
      </c>
      <c r="C34937" t="s">
        <v>34990</v>
      </c>
      <c r="D34937" t="s">
        <v>29</v>
      </c>
      <c r="H34937">
        <v>1</v>
      </c>
      <c r="S34937" t="s">
        <v>33</v>
      </c>
      <c r="T34937" t="s">
        <v>82</v>
      </c>
    </row>
    <row r="34938" spans="1:24" x14ac:dyDescent="0.25">
      <c r="A34938">
        <v>19555131</v>
      </c>
      <c r="B34938" t="s">
        <v>33</v>
      </c>
      <c r="C34938" t="s">
        <v>34991</v>
      </c>
      <c r="D34938" t="s">
        <v>26</v>
      </c>
      <c r="G34938">
        <v>0</v>
      </c>
      <c r="H34938">
        <v>1</v>
      </c>
      <c r="L34938">
        <v>0</v>
      </c>
      <c r="O34938">
        <v>0</v>
      </c>
      <c r="S34938" t="s">
        <v>33</v>
      </c>
      <c r="T34938" t="s">
        <v>82</v>
      </c>
    </row>
    <row r="34939" spans="1:24" x14ac:dyDescent="0.25">
      <c r="A34939">
        <v>19555131</v>
      </c>
      <c r="B34939" t="s">
        <v>33</v>
      </c>
      <c r="C34939" t="s">
        <v>34992</v>
      </c>
      <c r="D34939" t="s">
        <v>29</v>
      </c>
      <c r="G34939">
        <v>0</v>
      </c>
      <c r="H34939">
        <v>1</v>
      </c>
      <c r="L34939">
        <v>0</v>
      </c>
      <c r="O34939">
        <v>0</v>
      </c>
      <c r="S34939" t="s">
        <v>33</v>
      </c>
      <c r="T34939" t="s">
        <v>82</v>
      </c>
    </row>
    <row r="34940" spans="1:24" x14ac:dyDescent="0.25">
      <c r="A34940">
        <v>19555131</v>
      </c>
      <c r="B34940" t="s">
        <v>33</v>
      </c>
      <c r="C34940" t="s">
        <v>34993</v>
      </c>
      <c r="D34940" t="s">
        <v>26</v>
      </c>
      <c r="G34940">
        <v>0</v>
      </c>
      <c r="H34940">
        <v>1</v>
      </c>
      <c r="J34940">
        <v>0</v>
      </c>
      <c r="O34940">
        <v>0</v>
      </c>
      <c r="S34940" t="s">
        <v>33</v>
      </c>
      <c r="T34940" t="s">
        <v>82</v>
      </c>
    </row>
    <row r="34941" spans="1:24" x14ac:dyDescent="0.25">
      <c r="A34941">
        <v>19555131</v>
      </c>
      <c r="B34941" t="s">
        <v>33</v>
      </c>
      <c r="C34941" t="s">
        <v>34994</v>
      </c>
      <c r="D34941" t="s">
        <v>29</v>
      </c>
      <c r="G34941">
        <v>0</v>
      </c>
      <c r="H34941">
        <v>1</v>
      </c>
      <c r="J34941">
        <v>0</v>
      </c>
      <c r="O34941">
        <v>0</v>
      </c>
      <c r="S34941" t="s">
        <v>33</v>
      </c>
      <c r="T34941" t="s">
        <v>82</v>
      </c>
    </row>
    <row r="34942" spans="1:24" x14ac:dyDescent="0.25">
      <c r="A34942">
        <v>19555517</v>
      </c>
      <c r="B34942" t="s">
        <v>33</v>
      </c>
      <c r="C34942" t="s">
        <v>34995</v>
      </c>
      <c r="D34942" t="s">
        <v>26</v>
      </c>
      <c r="E34942">
        <v>1</v>
      </c>
      <c r="S34942" t="s">
        <v>33</v>
      </c>
      <c r="T34942" t="s">
        <v>73</v>
      </c>
    </row>
    <row r="34943" spans="1:24" x14ac:dyDescent="0.25">
      <c r="A34943">
        <v>19555517</v>
      </c>
      <c r="B34943" t="s">
        <v>33</v>
      </c>
      <c r="C34943" t="s">
        <v>34996</v>
      </c>
      <c r="D34943" t="s">
        <v>29</v>
      </c>
      <c r="E34943">
        <v>1</v>
      </c>
      <c r="S34943" t="s">
        <v>33</v>
      </c>
      <c r="T34943" t="s">
        <v>73</v>
      </c>
    </row>
    <row r="34944" spans="1:24" x14ac:dyDescent="0.25">
      <c r="A34944">
        <v>19557342</v>
      </c>
      <c r="B34944" t="s">
        <v>33</v>
      </c>
      <c r="C34944" t="s">
        <v>34997</v>
      </c>
      <c r="D34944" t="s">
        <v>26</v>
      </c>
      <c r="E34944">
        <v>1</v>
      </c>
      <c r="F34944">
        <v>0</v>
      </c>
      <c r="L34944">
        <v>0</v>
      </c>
      <c r="S34944" t="s">
        <v>33</v>
      </c>
      <c r="T34944" t="s">
        <v>73</v>
      </c>
      <c r="V34944" t="s">
        <v>55</v>
      </c>
      <c r="W34944" t="s">
        <v>37</v>
      </c>
      <c r="X34944" t="s">
        <v>38</v>
      </c>
    </row>
    <row r="34945" spans="1:24" x14ac:dyDescent="0.25">
      <c r="A34945">
        <v>19557342</v>
      </c>
      <c r="B34945" t="s">
        <v>33</v>
      </c>
      <c r="C34945" t="s">
        <v>34998</v>
      </c>
      <c r="D34945" t="s">
        <v>29</v>
      </c>
      <c r="E34945">
        <v>1</v>
      </c>
      <c r="F34945">
        <v>0</v>
      </c>
      <c r="L34945">
        <v>0</v>
      </c>
      <c r="S34945" t="s">
        <v>33</v>
      </c>
      <c r="T34945" t="s">
        <v>73</v>
      </c>
      <c r="V34945" t="s">
        <v>55</v>
      </c>
      <c r="W34945" t="s">
        <v>37</v>
      </c>
      <c r="X34945" t="s">
        <v>38</v>
      </c>
    </row>
    <row r="34946" spans="1:24" x14ac:dyDescent="0.25">
      <c r="A34946">
        <v>19557342</v>
      </c>
      <c r="B34946" t="s">
        <v>33</v>
      </c>
      <c r="C34946" t="s">
        <v>34999</v>
      </c>
      <c r="D34946" t="s">
        <v>26</v>
      </c>
      <c r="G34946">
        <v>1</v>
      </c>
      <c r="J34946">
        <v>0</v>
      </c>
      <c r="K34946">
        <v>1</v>
      </c>
      <c r="M34946">
        <v>1</v>
      </c>
      <c r="N34946">
        <v>0</v>
      </c>
      <c r="O34946">
        <v>1</v>
      </c>
      <c r="S34946" t="s">
        <v>33</v>
      </c>
      <c r="T34946" t="s">
        <v>73</v>
      </c>
      <c r="V34946" t="s">
        <v>55</v>
      </c>
      <c r="W34946" t="s">
        <v>37</v>
      </c>
      <c r="X34946" t="s">
        <v>38</v>
      </c>
    </row>
    <row r="34947" spans="1:24" x14ac:dyDescent="0.25">
      <c r="A34947">
        <v>19557342</v>
      </c>
      <c r="B34947" t="s">
        <v>33</v>
      </c>
      <c r="C34947" t="s">
        <v>35000</v>
      </c>
      <c r="D34947" t="s">
        <v>26</v>
      </c>
      <c r="E34947">
        <v>1</v>
      </c>
      <c r="J34947">
        <v>0</v>
      </c>
      <c r="L34947">
        <v>0</v>
      </c>
      <c r="O34947">
        <v>0</v>
      </c>
      <c r="S34947" t="s">
        <v>33</v>
      </c>
      <c r="T34947" t="s">
        <v>73</v>
      </c>
      <c r="V34947" t="s">
        <v>55</v>
      </c>
      <c r="W34947" t="s">
        <v>37</v>
      </c>
      <c r="X34947" t="s">
        <v>38</v>
      </c>
    </row>
    <row r="34948" spans="1:24" x14ac:dyDescent="0.25">
      <c r="A34948">
        <v>19557342</v>
      </c>
      <c r="B34948" t="s">
        <v>33</v>
      </c>
      <c r="C34948" t="s">
        <v>35001</v>
      </c>
      <c r="D34948" t="s">
        <v>29</v>
      </c>
      <c r="E34948">
        <v>1</v>
      </c>
      <c r="J34948">
        <v>0</v>
      </c>
      <c r="L34948">
        <v>0</v>
      </c>
      <c r="O34948">
        <v>0</v>
      </c>
      <c r="S34948" t="s">
        <v>33</v>
      </c>
      <c r="T34948" t="s">
        <v>73</v>
      </c>
      <c r="V34948" t="s">
        <v>55</v>
      </c>
      <c r="W34948" t="s">
        <v>37</v>
      </c>
      <c r="X34948" t="s">
        <v>38</v>
      </c>
    </row>
    <row r="34949" spans="1:24" x14ac:dyDescent="0.25">
      <c r="A34949">
        <v>19557342</v>
      </c>
      <c r="B34949" t="s">
        <v>33</v>
      </c>
      <c r="C34949" t="s">
        <v>35002</v>
      </c>
      <c r="D34949" t="s">
        <v>26</v>
      </c>
      <c r="E34949">
        <v>1</v>
      </c>
      <c r="S34949" t="s">
        <v>33</v>
      </c>
      <c r="T34949" t="s">
        <v>73</v>
      </c>
      <c r="V34949" t="s">
        <v>55</v>
      </c>
      <c r="W34949" t="s">
        <v>37</v>
      </c>
      <c r="X34949" t="s">
        <v>38</v>
      </c>
    </row>
    <row r="34950" spans="1:24" x14ac:dyDescent="0.25">
      <c r="A34950">
        <v>19557342</v>
      </c>
      <c r="B34950" t="s">
        <v>33</v>
      </c>
      <c r="C34950" t="s">
        <v>35003</v>
      </c>
      <c r="D34950" t="s">
        <v>26</v>
      </c>
      <c r="H34950">
        <v>-1</v>
      </c>
      <c r="L34950">
        <v>-1</v>
      </c>
      <c r="S34950" t="s">
        <v>33</v>
      </c>
      <c r="T34950" t="s">
        <v>73</v>
      </c>
      <c r="V34950" t="s">
        <v>55</v>
      </c>
      <c r="W34950" t="s">
        <v>37</v>
      </c>
      <c r="X34950" t="s">
        <v>38</v>
      </c>
    </row>
    <row r="34951" spans="1:24" x14ac:dyDescent="0.25">
      <c r="A34951">
        <v>19557342</v>
      </c>
      <c r="B34951" t="s">
        <v>33</v>
      </c>
      <c r="C34951" t="s">
        <v>35004</v>
      </c>
      <c r="D34951" t="s">
        <v>29</v>
      </c>
      <c r="H34951">
        <v>-1</v>
      </c>
      <c r="L34951">
        <v>-1</v>
      </c>
      <c r="S34951" t="s">
        <v>33</v>
      </c>
      <c r="T34951" t="s">
        <v>73</v>
      </c>
      <c r="V34951" t="s">
        <v>55</v>
      </c>
      <c r="W34951" t="s">
        <v>37</v>
      </c>
      <c r="X34951" t="s">
        <v>38</v>
      </c>
    </row>
    <row r="34952" spans="1:24" x14ac:dyDescent="0.25">
      <c r="A34952">
        <v>19557342</v>
      </c>
      <c r="B34952" t="s">
        <v>33</v>
      </c>
      <c r="C34952" t="s">
        <v>35005</v>
      </c>
      <c r="D34952" t="s">
        <v>26</v>
      </c>
      <c r="M34952">
        <v>1</v>
      </c>
      <c r="N34952">
        <v>0</v>
      </c>
      <c r="O34952">
        <v>0</v>
      </c>
      <c r="R34952">
        <v>1</v>
      </c>
      <c r="S34952" t="s">
        <v>33</v>
      </c>
      <c r="T34952" t="s">
        <v>73</v>
      </c>
      <c r="V34952" t="s">
        <v>55</v>
      </c>
      <c r="W34952" t="s">
        <v>37</v>
      </c>
      <c r="X34952" t="s">
        <v>38</v>
      </c>
    </row>
    <row r="34953" spans="1:24" x14ac:dyDescent="0.25">
      <c r="A34953">
        <v>19558713</v>
      </c>
      <c r="B34953" t="s">
        <v>33</v>
      </c>
      <c r="C34953" t="s">
        <v>35006</v>
      </c>
      <c r="D34953" t="s">
        <v>26</v>
      </c>
      <c r="E34953">
        <v>1</v>
      </c>
      <c r="S34953" t="s">
        <v>33</v>
      </c>
      <c r="T34953" s="1">
        <v>43758</v>
      </c>
      <c r="V34953" t="s">
        <v>194</v>
      </c>
      <c r="W34953" t="s">
        <v>37</v>
      </c>
      <c r="X34953" t="s">
        <v>38</v>
      </c>
    </row>
    <row r="34954" spans="1:24" x14ac:dyDescent="0.25">
      <c r="A34954">
        <v>19558713</v>
      </c>
      <c r="B34954" t="s">
        <v>33</v>
      </c>
      <c r="C34954" t="s">
        <v>35007</v>
      </c>
      <c r="D34954" t="s">
        <v>29</v>
      </c>
      <c r="E34954">
        <v>1</v>
      </c>
      <c r="S34954" t="s">
        <v>33</v>
      </c>
      <c r="T34954" s="1">
        <v>43758</v>
      </c>
      <c r="V34954" t="s">
        <v>194</v>
      </c>
      <c r="W34954" t="s">
        <v>37</v>
      </c>
      <c r="X34954" t="s">
        <v>38</v>
      </c>
    </row>
    <row r="34955" spans="1:24" x14ac:dyDescent="0.25">
      <c r="A34955">
        <v>19559438</v>
      </c>
      <c r="B34955" t="s">
        <v>33</v>
      </c>
      <c r="C34955" t="s">
        <v>35008</v>
      </c>
      <c r="D34955" t="s">
        <v>26</v>
      </c>
      <c r="E34955">
        <v>1</v>
      </c>
      <c r="S34955" t="s">
        <v>33</v>
      </c>
      <c r="T34955" t="s">
        <v>27</v>
      </c>
      <c r="V34955" t="s">
        <v>450</v>
      </c>
      <c r="W34955" t="s">
        <v>37</v>
      </c>
      <c r="X34955" t="s">
        <v>38</v>
      </c>
    </row>
    <row r="34956" spans="1:24" x14ac:dyDescent="0.25">
      <c r="A34956">
        <v>19559438</v>
      </c>
      <c r="B34956" t="s">
        <v>33</v>
      </c>
      <c r="C34956" t="s">
        <v>35009</v>
      </c>
      <c r="D34956" t="s">
        <v>29</v>
      </c>
      <c r="E34956">
        <v>1</v>
      </c>
      <c r="S34956" t="s">
        <v>33</v>
      </c>
      <c r="T34956" t="s">
        <v>27</v>
      </c>
      <c r="V34956" t="s">
        <v>450</v>
      </c>
      <c r="W34956" t="s">
        <v>37</v>
      </c>
      <c r="X34956" t="s">
        <v>38</v>
      </c>
    </row>
    <row r="34957" spans="1:24" x14ac:dyDescent="0.25">
      <c r="A34957">
        <v>19560160</v>
      </c>
      <c r="B34957" t="s">
        <v>33</v>
      </c>
      <c r="C34957" t="s">
        <v>35010</v>
      </c>
      <c r="D34957" t="s">
        <v>26</v>
      </c>
      <c r="E34957">
        <v>1</v>
      </c>
      <c r="S34957" t="s">
        <v>33</v>
      </c>
      <c r="T34957" t="s">
        <v>27</v>
      </c>
    </row>
    <row r="34958" spans="1:24" x14ac:dyDescent="0.25">
      <c r="A34958">
        <v>19560160</v>
      </c>
      <c r="B34958" t="s">
        <v>33</v>
      </c>
      <c r="C34958" t="s">
        <v>35011</v>
      </c>
      <c r="D34958" t="s">
        <v>29</v>
      </c>
      <c r="E34958">
        <v>1</v>
      </c>
      <c r="S34958" t="s">
        <v>33</v>
      </c>
      <c r="T34958" t="s">
        <v>27</v>
      </c>
    </row>
    <row r="34959" spans="1:24" x14ac:dyDescent="0.25">
      <c r="A34959">
        <v>19560160</v>
      </c>
      <c r="B34959" t="s">
        <v>33</v>
      </c>
      <c r="C34959" t="s">
        <v>35012</v>
      </c>
      <c r="D34959" t="s">
        <v>26</v>
      </c>
      <c r="E34959">
        <v>1</v>
      </c>
      <c r="S34959" t="s">
        <v>33</v>
      </c>
      <c r="T34959" t="s">
        <v>27</v>
      </c>
    </row>
    <row r="34960" spans="1:24" x14ac:dyDescent="0.25">
      <c r="A34960">
        <v>19560160</v>
      </c>
      <c r="B34960" t="s">
        <v>33</v>
      </c>
      <c r="C34960" t="s">
        <v>35013</v>
      </c>
      <c r="D34960" t="s">
        <v>29</v>
      </c>
      <c r="E34960">
        <v>1</v>
      </c>
      <c r="S34960" t="s">
        <v>33</v>
      </c>
      <c r="T34960" t="s">
        <v>27</v>
      </c>
    </row>
    <row r="34961" spans="1:24" x14ac:dyDescent="0.25">
      <c r="A34961">
        <v>19562990</v>
      </c>
      <c r="B34961" t="s">
        <v>24</v>
      </c>
      <c r="C34961" t="s">
        <v>35014</v>
      </c>
      <c r="D34961" t="s">
        <v>26</v>
      </c>
      <c r="H34961">
        <v>1</v>
      </c>
      <c r="K34961">
        <v>-1</v>
      </c>
      <c r="M34961">
        <v>-1</v>
      </c>
      <c r="S34961" t="s">
        <v>24</v>
      </c>
      <c r="T34961" t="s">
        <v>35</v>
      </c>
      <c r="V34961" t="s">
        <v>194</v>
      </c>
      <c r="W34961" t="s">
        <v>37</v>
      </c>
      <c r="X34961" t="s">
        <v>57</v>
      </c>
    </row>
    <row r="34962" spans="1:24" x14ac:dyDescent="0.25">
      <c r="A34962">
        <v>19562990</v>
      </c>
      <c r="B34962" t="s">
        <v>24</v>
      </c>
      <c r="C34962" t="s">
        <v>35015</v>
      </c>
      <c r="D34962" t="s">
        <v>29</v>
      </c>
      <c r="H34962">
        <v>1</v>
      </c>
      <c r="K34962">
        <v>-1</v>
      </c>
      <c r="M34962">
        <v>-1</v>
      </c>
      <c r="S34962" t="s">
        <v>24</v>
      </c>
      <c r="T34962" t="s">
        <v>35</v>
      </c>
      <c r="V34962" t="s">
        <v>194</v>
      </c>
      <c r="W34962" t="s">
        <v>37</v>
      </c>
      <c r="X34962" t="s">
        <v>57</v>
      </c>
    </row>
    <row r="34963" spans="1:24" x14ac:dyDescent="0.25">
      <c r="A34963">
        <v>19564521</v>
      </c>
      <c r="B34963" t="s">
        <v>33</v>
      </c>
      <c r="C34963" t="s">
        <v>35016</v>
      </c>
      <c r="D34963" t="s">
        <v>26</v>
      </c>
      <c r="E34963">
        <v>1</v>
      </c>
      <c r="S34963" t="s">
        <v>33</v>
      </c>
      <c r="T34963" t="s">
        <v>73</v>
      </c>
    </row>
    <row r="34964" spans="1:24" x14ac:dyDescent="0.25">
      <c r="A34964">
        <v>19564521</v>
      </c>
      <c r="B34964" t="s">
        <v>33</v>
      </c>
      <c r="C34964" t="s">
        <v>35017</v>
      </c>
      <c r="D34964" t="s">
        <v>29</v>
      </c>
      <c r="E34964">
        <v>1</v>
      </c>
      <c r="S34964" t="s">
        <v>33</v>
      </c>
      <c r="T34964" t="s">
        <v>73</v>
      </c>
    </row>
    <row r="34965" spans="1:24" x14ac:dyDescent="0.25">
      <c r="A34965">
        <v>19564521</v>
      </c>
      <c r="B34965" t="s">
        <v>33</v>
      </c>
      <c r="C34965" t="s">
        <v>35018</v>
      </c>
      <c r="D34965" t="s">
        <v>26</v>
      </c>
      <c r="E34965">
        <v>1</v>
      </c>
      <c r="S34965" t="s">
        <v>33</v>
      </c>
      <c r="T34965" t="s">
        <v>73</v>
      </c>
    </row>
    <row r="34966" spans="1:24" x14ac:dyDescent="0.25">
      <c r="A34966">
        <v>19564521</v>
      </c>
      <c r="B34966" t="s">
        <v>33</v>
      </c>
      <c r="C34966" t="s">
        <v>35019</v>
      </c>
      <c r="D34966" t="s">
        <v>29</v>
      </c>
      <c r="E34966">
        <v>1</v>
      </c>
      <c r="S34966" t="s">
        <v>33</v>
      </c>
      <c r="T34966" t="s">
        <v>73</v>
      </c>
    </row>
    <row r="34967" spans="1:24" x14ac:dyDescent="0.25">
      <c r="A34967">
        <v>19564521</v>
      </c>
      <c r="B34967" t="s">
        <v>33</v>
      </c>
      <c r="C34967" t="s">
        <v>35020</v>
      </c>
      <c r="D34967" t="s">
        <v>26</v>
      </c>
      <c r="H34967">
        <v>1</v>
      </c>
      <c r="L34967">
        <v>1</v>
      </c>
      <c r="O34967">
        <v>1</v>
      </c>
      <c r="S34967" t="s">
        <v>33</v>
      </c>
      <c r="T34967" t="s">
        <v>73</v>
      </c>
    </row>
    <row r="34968" spans="1:24" x14ac:dyDescent="0.25">
      <c r="A34968">
        <v>19564521</v>
      </c>
      <c r="B34968" t="s">
        <v>33</v>
      </c>
      <c r="C34968" t="s">
        <v>35021</v>
      </c>
      <c r="D34968" t="s">
        <v>29</v>
      </c>
      <c r="H34968">
        <v>1</v>
      </c>
      <c r="L34968">
        <v>1</v>
      </c>
      <c r="O34968">
        <v>1</v>
      </c>
      <c r="S34968" t="s">
        <v>33</v>
      </c>
      <c r="T34968" t="s">
        <v>73</v>
      </c>
    </row>
    <row r="34969" spans="1:24" x14ac:dyDescent="0.25">
      <c r="A34969">
        <v>19564521</v>
      </c>
      <c r="B34969" t="s">
        <v>33</v>
      </c>
      <c r="C34969" t="s">
        <v>35022</v>
      </c>
      <c r="D34969" t="s">
        <v>26</v>
      </c>
      <c r="G34969">
        <v>1</v>
      </c>
      <c r="J34969">
        <v>0</v>
      </c>
      <c r="L34969">
        <v>0</v>
      </c>
      <c r="O34969">
        <v>0</v>
      </c>
      <c r="S34969" t="s">
        <v>33</v>
      </c>
      <c r="T34969" t="s">
        <v>73</v>
      </c>
    </row>
    <row r="34970" spans="1:24" x14ac:dyDescent="0.25">
      <c r="A34970">
        <v>19564521</v>
      </c>
      <c r="B34970" t="s">
        <v>33</v>
      </c>
      <c r="C34970" t="s">
        <v>35023</v>
      </c>
      <c r="D34970" t="s">
        <v>29</v>
      </c>
      <c r="G34970">
        <v>1</v>
      </c>
      <c r="J34970">
        <v>0</v>
      </c>
      <c r="L34970">
        <v>0</v>
      </c>
      <c r="O34970">
        <v>0</v>
      </c>
      <c r="S34970" t="s">
        <v>33</v>
      </c>
      <c r="T34970" t="s">
        <v>73</v>
      </c>
    </row>
    <row r="34971" spans="1:24" x14ac:dyDescent="0.25">
      <c r="A34971">
        <v>19564521</v>
      </c>
      <c r="B34971" t="s">
        <v>33</v>
      </c>
      <c r="C34971" t="s">
        <v>35024</v>
      </c>
      <c r="D34971" t="s">
        <v>26</v>
      </c>
      <c r="E34971">
        <v>1</v>
      </c>
      <c r="S34971" t="s">
        <v>33</v>
      </c>
      <c r="T34971" t="s">
        <v>73</v>
      </c>
    </row>
    <row r="34972" spans="1:24" x14ac:dyDescent="0.25">
      <c r="A34972">
        <v>19564521</v>
      </c>
      <c r="B34972" t="s">
        <v>33</v>
      </c>
      <c r="C34972" t="s">
        <v>35025</v>
      </c>
      <c r="D34972" t="s">
        <v>29</v>
      </c>
      <c r="E34972">
        <v>1</v>
      </c>
      <c r="S34972" t="s">
        <v>33</v>
      </c>
      <c r="T34972" t="s">
        <v>73</v>
      </c>
    </row>
    <row r="34973" spans="1:24" x14ac:dyDescent="0.25">
      <c r="A34973">
        <v>19565063</v>
      </c>
      <c r="B34973" t="s">
        <v>33</v>
      </c>
      <c r="C34973" t="s">
        <v>35026</v>
      </c>
      <c r="D34973" t="s">
        <v>26</v>
      </c>
      <c r="E34973">
        <v>1</v>
      </c>
      <c r="S34973" t="s">
        <v>33</v>
      </c>
      <c r="T34973" t="s">
        <v>43</v>
      </c>
      <c r="V34973" t="s">
        <v>450</v>
      </c>
      <c r="W34973" t="s">
        <v>37</v>
      </c>
      <c r="X34973" t="s">
        <v>44</v>
      </c>
    </row>
    <row r="34974" spans="1:24" x14ac:dyDescent="0.25">
      <c r="A34974">
        <v>19565063</v>
      </c>
      <c r="B34974" t="s">
        <v>33</v>
      </c>
      <c r="C34974" t="s">
        <v>35027</v>
      </c>
      <c r="D34974" t="s">
        <v>29</v>
      </c>
      <c r="E34974">
        <v>1</v>
      </c>
      <c r="S34974" t="s">
        <v>33</v>
      </c>
      <c r="T34974" t="s">
        <v>43</v>
      </c>
      <c r="V34974" t="s">
        <v>450</v>
      </c>
      <c r="W34974" t="s">
        <v>37</v>
      </c>
      <c r="X34974" t="s">
        <v>44</v>
      </c>
    </row>
    <row r="34975" spans="1:24" x14ac:dyDescent="0.25">
      <c r="A34975">
        <v>19565063</v>
      </c>
      <c r="B34975" t="s">
        <v>33</v>
      </c>
      <c r="C34975" t="s">
        <v>35028</v>
      </c>
      <c r="D34975" t="s">
        <v>26</v>
      </c>
      <c r="E34975">
        <v>1</v>
      </c>
      <c r="S34975" t="s">
        <v>33</v>
      </c>
      <c r="T34975" t="s">
        <v>43</v>
      </c>
      <c r="V34975" t="s">
        <v>450</v>
      </c>
      <c r="W34975" t="s">
        <v>37</v>
      </c>
      <c r="X34975" t="s">
        <v>44</v>
      </c>
    </row>
    <row r="34976" spans="1:24" x14ac:dyDescent="0.25">
      <c r="A34976">
        <v>19565063</v>
      </c>
      <c r="B34976" t="s">
        <v>33</v>
      </c>
      <c r="C34976" t="s">
        <v>35029</v>
      </c>
      <c r="D34976" t="s">
        <v>29</v>
      </c>
      <c r="E34976">
        <v>1</v>
      </c>
      <c r="S34976" t="s">
        <v>33</v>
      </c>
      <c r="T34976" t="s">
        <v>43</v>
      </c>
      <c r="V34976" t="s">
        <v>450</v>
      </c>
      <c r="W34976" t="s">
        <v>37</v>
      </c>
      <c r="X34976" t="s">
        <v>44</v>
      </c>
    </row>
    <row r="34977" spans="1:24" x14ac:dyDescent="0.25">
      <c r="A34977">
        <v>19565063</v>
      </c>
      <c r="B34977" t="s">
        <v>33</v>
      </c>
      <c r="C34977" t="s">
        <v>35030</v>
      </c>
      <c r="D34977" t="s">
        <v>26</v>
      </c>
      <c r="E34977">
        <v>1</v>
      </c>
      <c r="S34977" t="s">
        <v>33</v>
      </c>
      <c r="T34977" t="s">
        <v>43</v>
      </c>
      <c r="V34977" t="s">
        <v>450</v>
      </c>
      <c r="W34977" t="s">
        <v>37</v>
      </c>
      <c r="X34977" t="s">
        <v>44</v>
      </c>
    </row>
    <row r="34978" spans="1:24" x14ac:dyDescent="0.25">
      <c r="A34978">
        <v>19565063</v>
      </c>
      <c r="B34978" t="s">
        <v>33</v>
      </c>
      <c r="C34978" t="s">
        <v>35031</v>
      </c>
      <c r="D34978" t="s">
        <v>29</v>
      </c>
      <c r="E34978">
        <v>1</v>
      </c>
      <c r="S34978" t="s">
        <v>33</v>
      </c>
      <c r="T34978" t="s">
        <v>43</v>
      </c>
      <c r="V34978" t="s">
        <v>450</v>
      </c>
      <c r="W34978" t="s">
        <v>37</v>
      </c>
      <c r="X34978" t="s">
        <v>44</v>
      </c>
    </row>
    <row r="34979" spans="1:24" x14ac:dyDescent="0.25">
      <c r="A34979">
        <v>19565063</v>
      </c>
      <c r="B34979" t="s">
        <v>33</v>
      </c>
      <c r="C34979" t="s">
        <v>35032</v>
      </c>
      <c r="D34979" t="s">
        <v>29</v>
      </c>
      <c r="E34979">
        <v>1</v>
      </c>
      <c r="S34979" t="s">
        <v>33</v>
      </c>
      <c r="T34979" t="s">
        <v>43</v>
      </c>
      <c r="V34979" t="s">
        <v>450</v>
      </c>
      <c r="W34979" t="s">
        <v>37</v>
      </c>
      <c r="X34979" t="s">
        <v>44</v>
      </c>
    </row>
    <row r="34980" spans="1:24" x14ac:dyDescent="0.25">
      <c r="A34980">
        <v>19565843</v>
      </c>
      <c r="B34980" t="s">
        <v>33</v>
      </c>
      <c r="C34980" t="s">
        <v>35033</v>
      </c>
      <c r="D34980" t="s">
        <v>26</v>
      </c>
      <c r="E34980">
        <v>1</v>
      </c>
      <c r="S34980" t="s">
        <v>33</v>
      </c>
      <c r="T34980" t="s">
        <v>35</v>
      </c>
    </row>
    <row r="34981" spans="1:24" x14ac:dyDescent="0.25">
      <c r="A34981">
        <v>19565843</v>
      </c>
      <c r="B34981" t="s">
        <v>33</v>
      </c>
      <c r="C34981" t="s">
        <v>35034</v>
      </c>
      <c r="D34981" t="s">
        <v>29</v>
      </c>
      <c r="E34981">
        <v>1</v>
      </c>
      <c r="S34981" t="s">
        <v>33</v>
      </c>
      <c r="T34981" t="s">
        <v>35</v>
      </c>
    </row>
    <row r="34982" spans="1:24" x14ac:dyDescent="0.25">
      <c r="A34982">
        <v>19567778</v>
      </c>
      <c r="B34982" t="s">
        <v>24</v>
      </c>
      <c r="C34982" t="s">
        <v>35035</v>
      </c>
      <c r="D34982" t="s">
        <v>26</v>
      </c>
      <c r="H34982">
        <v>1</v>
      </c>
      <c r="R34982">
        <v>1</v>
      </c>
      <c r="S34982" t="s">
        <v>24</v>
      </c>
      <c r="T34982" t="s">
        <v>35</v>
      </c>
      <c r="V34982" t="s">
        <v>36</v>
      </c>
      <c r="W34982" t="s">
        <v>56</v>
      </c>
      <c r="X34982" t="s">
        <v>57</v>
      </c>
    </row>
    <row r="34983" spans="1:24" x14ac:dyDescent="0.25">
      <c r="A34983">
        <v>19567778</v>
      </c>
      <c r="B34983" t="s">
        <v>24</v>
      </c>
      <c r="C34983" t="s">
        <v>35036</v>
      </c>
      <c r="D34983" t="s">
        <v>26</v>
      </c>
      <c r="K34983">
        <v>1</v>
      </c>
      <c r="L34983">
        <v>-1</v>
      </c>
      <c r="O34983">
        <v>1</v>
      </c>
      <c r="S34983" t="s">
        <v>24</v>
      </c>
      <c r="T34983" t="s">
        <v>35</v>
      </c>
      <c r="V34983" t="s">
        <v>36</v>
      </c>
      <c r="W34983" t="s">
        <v>56</v>
      </c>
      <c r="X34983" t="s">
        <v>57</v>
      </c>
    </row>
    <row r="34984" spans="1:24" x14ac:dyDescent="0.25">
      <c r="A34984">
        <v>19567778</v>
      </c>
      <c r="B34984" t="s">
        <v>24</v>
      </c>
      <c r="C34984" t="s">
        <v>35037</v>
      </c>
      <c r="D34984" t="s">
        <v>26</v>
      </c>
      <c r="K34984">
        <v>1</v>
      </c>
      <c r="L34984">
        <v>-1</v>
      </c>
      <c r="O34984">
        <v>1</v>
      </c>
      <c r="S34984" t="s">
        <v>24</v>
      </c>
      <c r="T34984" t="s">
        <v>35</v>
      </c>
      <c r="V34984" t="s">
        <v>36</v>
      </c>
      <c r="W34984" t="s">
        <v>56</v>
      </c>
      <c r="X34984" t="s">
        <v>57</v>
      </c>
    </row>
    <row r="34985" spans="1:24" x14ac:dyDescent="0.25">
      <c r="A34985">
        <v>19569733</v>
      </c>
      <c r="B34985" t="s">
        <v>33</v>
      </c>
      <c r="C34985" t="s">
        <v>35038</v>
      </c>
      <c r="D34985" t="s">
        <v>26</v>
      </c>
      <c r="E34985">
        <v>1</v>
      </c>
      <c r="S34985" t="s">
        <v>33</v>
      </c>
      <c r="T34985" s="1">
        <v>43758</v>
      </c>
    </row>
    <row r="34986" spans="1:24" x14ac:dyDescent="0.25">
      <c r="A34986">
        <v>19569733</v>
      </c>
      <c r="B34986" t="s">
        <v>33</v>
      </c>
      <c r="C34986" t="s">
        <v>35039</v>
      </c>
      <c r="D34986" t="s">
        <v>29</v>
      </c>
      <c r="E34986">
        <v>1</v>
      </c>
      <c r="S34986" t="s">
        <v>33</v>
      </c>
      <c r="T34986" s="1">
        <v>43758</v>
      </c>
    </row>
    <row r="34987" spans="1:24" x14ac:dyDescent="0.25">
      <c r="A34987">
        <v>19571091</v>
      </c>
      <c r="B34987" t="s">
        <v>33</v>
      </c>
      <c r="C34987" t="s">
        <v>35040</v>
      </c>
      <c r="D34987" t="s">
        <v>26</v>
      </c>
      <c r="E34987">
        <v>1</v>
      </c>
      <c r="S34987" t="s">
        <v>33</v>
      </c>
      <c r="T34987" t="s">
        <v>73</v>
      </c>
    </row>
    <row r="34988" spans="1:24" x14ac:dyDescent="0.25">
      <c r="A34988">
        <v>19571091</v>
      </c>
      <c r="B34988" t="s">
        <v>33</v>
      </c>
      <c r="C34988" t="s">
        <v>35041</v>
      </c>
      <c r="D34988" t="s">
        <v>29</v>
      </c>
      <c r="E34988">
        <v>1</v>
      </c>
      <c r="S34988" t="s">
        <v>33</v>
      </c>
      <c r="T34988" t="s">
        <v>73</v>
      </c>
    </row>
    <row r="34989" spans="1:24" x14ac:dyDescent="0.25">
      <c r="A34989">
        <v>19575197</v>
      </c>
      <c r="B34989" t="s">
        <v>24</v>
      </c>
      <c r="C34989" t="s">
        <v>35042</v>
      </c>
      <c r="D34989" t="s">
        <v>26</v>
      </c>
      <c r="E34989">
        <v>1</v>
      </c>
      <c r="S34989" t="s">
        <v>24</v>
      </c>
      <c r="T34989" t="s">
        <v>27</v>
      </c>
      <c r="V34989" t="s">
        <v>69</v>
      </c>
      <c r="W34989" t="s">
        <v>322</v>
      </c>
      <c r="X34989" t="s">
        <v>38</v>
      </c>
    </row>
    <row r="34990" spans="1:24" x14ac:dyDescent="0.25">
      <c r="A34990">
        <v>19575197</v>
      </c>
      <c r="B34990" t="s">
        <v>24</v>
      </c>
      <c r="C34990" t="s">
        <v>35043</v>
      </c>
      <c r="D34990" t="s">
        <v>26</v>
      </c>
      <c r="E34990">
        <v>1</v>
      </c>
      <c r="S34990" t="s">
        <v>24</v>
      </c>
      <c r="T34990" t="s">
        <v>27</v>
      </c>
      <c r="V34990" t="s">
        <v>69</v>
      </c>
      <c r="W34990" t="s">
        <v>322</v>
      </c>
      <c r="X34990" t="s">
        <v>38</v>
      </c>
    </row>
    <row r="34991" spans="1:24" x14ac:dyDescent="0.25">
      <c r="A34991">
        <v>19575197</v>
      </c>
      <c r="B34991" t="s">
        <v>24</v>
      </c>
      <c r="C34991" t="s">
        <v>35044</v>
      </c>
      <c r="D34991" t="s">
        <v>29</v>
      </c>
      <c r="E34991">
        <v>1</v>
      </c>
      <c r="S34991" t="s">
        <v>24</v>
      </c>
      <c r="T34991" t="s">
        <v>27</v>
      </c>
      <c r="V34991" t="s">
        <v>69</v>
      </c>
      <c r="W34991" t="s">
        <v>322</v>
      </c>
      <c r="X34991" t="s">
        <v>38</v>
      </c>
    </row>
    <row r="34992" spans="1:24" x14ac:dyDescent="0.25">
      <c r="A34992">
        <v>19575197</v>
      </c>
      <c r="B34992" t="s">
        <v>24</v>
      </c>
      <c r="C34992" t="s">
        <v>35045</v>
      </c>
      <c r="D34992" t="s">
        <v>29</v>
      </c>
      <c r="E34992">
        <v>1</v>
      </c>
      <c r="S34992" t="s">
        <v>24</v>
      </c>
      <c r="T34992" t="s">
        <v>27</v>
      </c>
      <c r="V34992" t="s">
        <v>69</v>
      </c>
      <c r="W34992" t="s">
        <v>322</v>
      </c>
      <c r="X34992" t="s">
        <v>38</v>
      </c>
    </row>
    <row r="34993" spans="1:24" x14ac:dyDescent="0.25">
      <c r="A34993">
        <v>19575547</v>
      </c>
      <c r="B34993" t="s">
        <v>33</v>
      </c>
      <c r="C34993" t="s">
        <v>35046</v>
      </c>
      <c r="D34993" t="s">
        <v>26</v>
      </c>
      <c r="E34993">
        <v>1</v>
      </c>
      <c r="S34993" t="s">
        <v>33</v>
      </c>
      <c r="T34993" t="s">
        <v>73</v>
      </c>
    </row>
    <row r="34994" spans="1:24" x14ac:dyDescent="0.25">
      <c r="A34994">
        <v>19575547</v>
      </c>
      <c r="B34994" t="s">
        <v>33</v>
      </c>
      <c r="C34994" t="s">
        <v>35047</v>
      </c>
      <c r="D34994" t="s">
        <v>29</v>
      </c>
      <c r="E34994">
        <v>1</v>
      </c>
      <c r="S34994" t="s">
        <v>33</v>
      </c>
      <c r="T34994" t="s">
        <v>73</v>
      </c>
    </row>
    <row r="34995" spans="1:24" x14ac:dyDescent="0.25">
      <c r="A34995">
        <v>19580274</v>
      </c>
      <c r="B34995" t="s">
        <v>24</v>
      </c>
      <c r="C34995" t="s">
        <v>35048</v>
      </c>
      <c r="D34995" t="s">
        <v>26</v>
      </c>
      <c r="H34995">
        <v>1</v>
      </c>
      <c r="L34995">
        <v>-1</v>
      </c>
      <c r="M34995">
        <v>-1</v>
      </c>
      <c r="S34995" t="s">
        <v>24</v>
      </c>
      <c r="T34995" t="s">
        <v>87</v>
      </c>
      <c r="V34995" t="s">
        <v>450</v>
      </c>
      <c r="W34995" t="s">
        <v>56</v>
      </c>
      <c r="X34995" t="s">
        <v>38</v>
      </c>
    </row>
    <row r="34996" spans="1:24" x14ac:dyDescent="0.25">
      <c r="A34996">
        <v>19580274</v>
      </c>
      <c r="B34996" t="s">
        <v>24</v>
      </c>
      <c r="C34996" t="s">
        <v>35049</v>
      </c>
      <c r="D34996" t="s">
        <v>29</v>
      </c>
      <c r="H34996">
        <v>1</v>
      </c>
      <c r="L34996">
        <v>-1</v>
      </c>
      <c r="M34996">
        <v>-1</v>
      </c>
      <c r="S34996" t="s">
        <v>24</v>
      </c>
      <c r="T34996" t="s">
        <v>87</v>
      </c>
      <c r="V34996" t="s">
        <v>450</v>
      </c>
      <c r="W34996" t="s">
        <v>56</v>
      </c>
      <c r="X34996" t="s">
        <v>38</v>
      </c>
    </row>
    <row r="34997" spans="1:24" x14ac:dyDescent="0.25">
      <c r="A34997">
        <v>19581614</v>
      </c>
      <c r="B34997" t="s">
        <v>24</v>
      </c>
      <c r="C34997" t="s">
        <v>35050</v>
      </c>
      <c r="D34997" t="s">
        <v>26</v>
      </c>
      <c r="E34997">
        <v>1</v>
      </c>
      <c r="S34997" t="s">
        <v>24</v>
      </c>
      <c r="T34997" t="s">
        <v>27</v>
      </c>
    </row>
    <row r="34998" spans="1:24" x14ac:dyDescent="0.25">
      <c r="A34998">
        <v>19581614</v>
      </c>
      <c r="B34998" t="s">
        <v>24</v>
      </c>
      <c r="C34998" t="s">
        <v>35051</v>
      </c>
      <c r="D34998" t="s">
        <v>29</v>
      </c>
      <c r="E34998">
        <v>1</v>
      </c>
      <c r="S34998" t="s">
        <v>24</v>
      </c>
      <c r="T34998" t="s">
        <v>27</v>
      </c>
    </row>
    <row r="34999" spans="1:24" x14ac:dyDescent="0.25">
      <c r="A34999">
        <v>19581614</v>
      </c>
      <c r="B34999" t="s">
        <v>24</v>
      </c>
      <c r="C34999" t="s">
        <v>35052</v>
      </c>
      <c r="D34999" t="s">
        <v>26</v>
      </c>
      <c r="E34999">
        <v>1</v>
      </c>
      <c r="S34999" t="s">
        <v>24</v>
      </c>
      <c r="T34999" t="s">
        <v>27</v>
      </c>
    </row>
    <row r="35000" spans="1:24" x14ac:dyDescent="0.25">
      <c r="A35000">
        <v>19581614</v>
      </c>
      <c r="B35000" t="s">
        <v>24</v>
      </c>
      <c r="C35000" t="s">
        <v>35053</v>
      </c>
      <c r="D35000" t="s">
        <v>29</v>
      </c>
      <c r="E35000">
        <v>1</v>
      </c>
      <c r="S35000" t="s">
        <v>24</v>
      </c>
      <c r="T35000" t="s">
        <v>27</v>
      </c>
    </row>
    <row r="35001" spans="1:24" x14ac:dyDescent="0.25">
      <c r="A35001">
        <v>19582228</v>
      </c>
      <c r="B35001" t="s">
        <v>33</v>
      </c>
      <c r="C35001" t="s">
        <v>35054</v>
      </c>
      <c r="D35001" t="s">
        <v>26</v>
      </c>
      <c r="E35001">
        <v>1</v>
      </c>
      <c r="S35001" t="s">
        <v>33</v>
      </c>
      <c r="T35001" t="s">
        <v>73</v>
      </c>
      <c r="V35001" t="s">
        <v>55</v>
      </c>
      <c r="W35001" t="s">
        <v>322</v>
      </c>
      <c r="X35001" t="s">
        <v>57</v>
      </c>
    </row>
    <row r="35002" spans="1:24" x14ac:dyDescent="0.25">
      <c r="A35002">
        <v>19582228</v>
      </c>
      <c r="B35002" t="s">
        <v>33</v>
      </c>
      <c r="C35002" t="s">
        <v>35055</v>
      </c>
      <c r="D35002" t="s">
        <v>29</v>
      </c>
      <c r="E35002">
        <v>1</v>
      </c>
      <c r="S35002" t="s">
        <v>33</v>
      </c>
      <c r="T35002" t="s">
        <v>73</v>
      </c>
      <c r="V35002" t="s">
        <v>55</v>
      </c>
      <c r="W35002" t="s">
        <v>322</v>
      </c>
      <c r="X35002" t="s">
        <v>57</v>
      </c>
    </row>
    <row r="35003" spans="1:24" x14ac:dyDescent="0.25">
      <c r="A35003">
        <v>19582228</v>
      </c>
      <c r="B35003" t="s">
        <v>33</v>
      </c>
      <c r="C35003" t="s">
        <v>35056</v>
      </c>
      <c r="D35003" t="s">
        <v>26</v>
      </c>
      <c r="E35003">
        <v>1</v>
      </c>
      <c r="G35003">
        <v>0</v>
      </c>
      <c r="K35003">
        <v>0</v>
      </c>
      <c r="S35003" t="s">
        <v>33</v>
      </c>
      <c r="T35003" t="s">
        <v>73</v>
      </c>
      <c r="V35003" t="s">
        <v>55</v>
      </c>
      <c r="W35003" t="s">
        <v>322</v>
      </c>
      <c r="X35003" t="s">
        <v>57</v>
      </c>
    </row>
    <row r="35004" spans="1:24" x14ac:dyDescent="0.25">
      <c r="A35004">
        <v>19582228</v>
      </c>
      <c r="B35004" t="s">
        <v>33</v>
      </c>
      <c r="C35004" t="s">
        <v>35057</v>
      </c>
      <c r="D35004" t="s">
        <v>29</v>
      </c>
      <c r="E35004">
        <v>1</v>
      </c>
      <c r="G35004">
        <v>0</v>
      </c>
      <c r="K35004">
        <v>0</v>
      </c>
      <c r="S35004" t="s">
        <v>33</v>
      </c>
      <c r="T35004" t="s">
        <v>73</v>
      </c>
      <c r="V35004" t="s">
        <v>55</v>
      </c>
      <c r="W35004" t="s">
        <v>322</v>
      </c>
      <c r="X35004" t="s">
        <v>57</v>
      </c>
    </row>
    <row r="35005" spans="1:24" x14ac:dyDescent="0.25">
      <c r="A35005">
        <v>19582228</v>
      </c>
      <c r="B35005" t="s">
        <v>33</v>
      </c>
      <c r="C35005" t="s">
        <v>35058</v>
      </c>
      <c r="D35005" t="s">
        <v>29</v>
      </c>
      <c r="E35005">
        <v>1</v>
      </c>
      <c r="G35005">
        <v>0</v>
      </c>
      <c r="K35005">
        <v>0</v>
      </c>
      <c r="S35005" t="s">
        <v>33</v>
      </c>
      <c r="T35005" t="s">
        <v>73</v>
      </c>
      <c r="V35005" t="s">
        <v>55</v>
      </c>
      <c r="W35005" t="s">
        <v>322</v>
      </c>
      <c r="X35005" t="s">
        <v>57</v>
      </c>
    </row>
    <row r="35006" spans="1:24" x14ac:dyDescent="0.25">
      <c r="A35006">
        <v>19582228</v>
      </c>
      <c r="B35006" t="s">
        <v>33</v>
      </c>
      <c r="C35006" t="s">
        <v>35059</v>
      </c>
      <c r="D35006" t="s">
        <v>26</v>
      </c>
      <c r="E35006">
        <v>1</v>
      </c>
      <c r="S35006" t="s">
        <v>33</v>
      </c>
      <c r="T35006" t="s">
        <v>73</v>
      </c>
      <c r="V35006" t="s">
        <v>55</v>
      </c>
      <c r="W35006" t="s">
        <v>322</v>
      </c>
      <c r="X35006" t="s">
        <v>57</v>
      </c>
    </row>
    <row r="35007" spans="1:24" x14ac:dyDescent="0.25">
      <c r="A35007">
        <v>19582228</v>
      </c>
      <c r="B35007" t="s">
        <v>33</v>
      </c>
      <c r="C35007" t="s">
        <v>35060</v>
      </c>
      <c r="D35007" t="s">
        <v>29</v>
      </c>
      <c r="E35007">
        <v>1</v>
      </c>
      <c r="S35007" t="s">
        <v>33</v>
      </c>
      <c r="T35007" t="s">
        <v>73</v>
      </c>
      <c r="V35007" t="s">
        <v>55</v>
      </c>
      <c r="W35007" t="s">
        <v>322</v>
      </c>
      <c r="X35007" t="s">
        <v>57</v>
      </c>
    </row>
    <row r="35008" spans="1:24" x14ac:dyDescent="0.25">
      <c r="A35008">
        <v>19588182</v>
      </c>
      <c r="B35008" t="s">
        <v>24</v>
      </c>
      <c r="C35008" t="s">
        <v>35061</v>
      </c>
      <c r="D35008" t="s">
        <v>26</v>
      </c>
      <c r="E35008">
        <v>1</v>
      </c>
      <c r="S35008" t="s">
        <v>24</v>
      </c>
      <c r="T35008" t="s">
        <v>173</v>
      </c>
      <c r="V35008" t="s">
        <v>36</v>
      </c>
      <c r="W35008" t="s">
        <v>56</v>
      </c>
      <c r="X35008" t="s">
        <v>88</v>
      </c>
    </row>
    <row r="35009" spans="1:24" x14ac:dyDescent="0.25">
      <c r="A35009">
        <v>19588762</v>
      </c>
      <c r="B35009" t="s">
        <v>24</v>
      </c>
      <c r="C35009" t="s">
        <v>35062</v>
      </c>
      <c r="D35009" t="s">
        <v>26</v>
      </c>
      <c r="G35009">
        <v>1</v>
      </c>
      <c r="S35009" t="s">
        <v>24</v>
      </c>
      <c r="T35009" t="s">
        <v>43</v>
      </c>
    </row>
    <row r="35010" spans="1:24" x14ac:dyDescent="0.25">
      <c r="A35010">
        <v>19588762</v>
      </c>
      <c r="B35010" t="s">
        <v>24</v>
      </c>
      <c r="C35010" t="s">
        <v>35063</v>
      </c>
      <c r="D35010" t="s">
        <v>29</v>
      </c>
      <c r="G35010">
        <v>1</v>
      </c>
      <c r="S35010" t="s">
        <v>24</v>
      </c>
      <c r="T35010" t="s">
        <v>43</v>
      </c>
    </row>
    <row r="35011" spans="1:24" x14ac:dyDescent="0.25">
      <c r="A35011">
        <v>19588762</v>
      </c>
      <c r="B35011" t="s">
        <v>24</v>
      </c>
      <c r="C35011" t="s">
        <v>35064</v>
      </c>
      <c r="D35011" t="s">
        <v>26</v>
      </c>
      <c r="J35011">
        <v>1</v>
      </c>
      <c r="L35011">
        <v>0</v>
      </c>
      <c r="S35011" t="s">
        <v>24</v>
      </c>
      <c r="T35011" t="s">
        <v>43</v>
      </c>
    </row>
    <row r="35012" spans="1:24" x14ac:dyDescent="0.25">
      <c r="A35012">
        <v>19588762</v>
      </c>
      <c r="B35012" t="s">
        <v>24</v>
      </c>
      <c r="C35012" t="s">
        <v>35065</v>
      </c>
      <c r="D35012" t="s">
        <v>29</v>
      </c>
      <c r="J35012">
        <v>1</v>
      </c>
      <c r="L35012">
        <v>0</v>
      </c>
      <c r="S35012" t="s">
        <v>24</v>
      </c>
      <c r="T35012" t="s">
        <v>43</v>
      </c>
    </row>
    <row r="35013" spans="1:24" x14ac:dyDescent="0.25">
      <c r="A35013">
        <v>19588762</v>
      </c>
      <c r="B35013" t="s">
        <v>24</v>
      </c>
      <c r="C35013" t="s">
        <v>35066</v>
      </c>
      <c r="D35013" t="s">
        <v>29</v>
      </c>
      <c r="J35013">
        <v>1</v>
      </c>
      <c r="L35013">
        <v>0</v>
      </c>
      <c r="S35013" t="s">
        <v>24</v>
      </c>
      <c r="T35013" t="s">
        <v>43</v>
      </c>
    </row>
    <row r="35014" spans="1:24" x14ac:dyDescent="0.25">
      <c r="A35014">
        <v>19588762</v>
      </c>
      <c r="B35014" t="s">
        <v>24</v>
      </c>
      <c r="C35014" t="s">
        <v>35067</v>
      </c>
      <c r="D35014" t="s">
        <v>26</v>
      </c>
      <c r="G35014">
        <v>1</v>
      </c>
      <c r="J35014">
        <v>-1</v>
      </c>
      <c r="L35014">
        <v>1</v>
      </c>
      <c r="M35014">
        <v>1</v>
      </c>
      <c r="S35014" t="s">
        <v>24</v>
      </c>
      <c r="T35014" t="s">
        <v>43</v>
      </c>
    </row>
    <row r="35015" spans="1:24" x14ac:dyDescent="0.25">
      <c r="A35015">
        <v>19588762</v>
      </c>
      <c r="B35015" t="s">
        <v>24</v>
      </c>
      <c r="C35015" t="s">
        <v>35068</v>
      </c>
      <c r="D35015" t="s">
        <v>29</v>
      </c>
      <c r="G35015">
        <v>1</v>
      </c>
      <c r="J35015">
        <v>-1</v>
      </c>
      <c r="L35015">
        <v>1</v>
      </c>
      <c r="M35015">
        <v>1</v>
      </c>
      <c r="S35015" t="s">
        <v>24</v>
      </c>
      <c r="T35015" t="s">
        <v>43</v>
      </c>
    </row>
    <row r="35016" spans="1:24" x14ac:dyDescent="0.25">
      <c r="A35016">
        <v>19588762</v>
      </c>
      <c r="B35016" t="s">
        <v>24</v>
      </c>
      <c r="C35016" t="s">
        <v>35069</v>
      </c>
      <c r="D35016" t="s">
        <v>29</v>
      </c>
      <c r="G35016">
        <v>1</v>
      </c>
      <c r="J35016">
        <v>-1</v>
      </c>
      <c r="L35016">
        <v>1</v>
      </c>
      <c r="M35016">
        <v>1</v>
      </c>
      <c r="S35016" t="s">
        <v>24</v>
      </c>
      <c r="T35016" t="s">
        <v>43</v>
      </c>
    </row>
    <row r="35017" spans="1:24" x14ac:dyDescent="0.25">
      <c r="A35017">
        <v>19589948</v>
      </c>
      <c r="B35017" t="s">
        <v>33</v>
      </c>
      <c r="C35017" t="s">
        <v>35070</v>
      </c>
      <c r="D35017" t="s">
        <v>26</v>
      </c>
      <c r="M35017">
        <v>1</v>
      </c>
      <c r="R35017">
        <v>1</v>
      </c>
      <c r="S35017" t="s">
        <v>33</v>
      </c>
      <c r="T35017" t="s">
        <v>54</v>
      </c>
      <c r="V35017" t="s">
        <v>36</v>
      </c>
      <c r="W35017" t="s">
        <v>56</v>
      </c>
      <c r="X35017" t="s">
        <v>88</v>
      </c>
    </row>
    <row r="35018" spans="1:24" x14ac:dyDescent="0.25">
      <c r="A35018">
        <v>19592511</v>
      </c>
      <c r="B35018" t="s">
        <v>33</v>
      </c>
      <c r="C35018" t="s">
        <v>35071</v>
      </c>
      <c r="D35018" t="s">
        <v>26</v>
      </c>
      <c r="H35018">
        <v>1</v>
      </c>
      <c r="L35018">
        <v>1</v>
      </c>
      <c r="S35018" t="s">
        <v>33</v>
      </c>
      <c r="T35018" t="s">
        <v>87</v>
      </c>
      <c r="V35018" t="s">
        <v>36</v>
      </c>
      <c r="W35018" t="s">
        <v>56</v>
      </c>
      <c r="X35018" t="s">
        <v>57</v>
      </c>
    </row>
    <row r="35019" spans="1:24" x14ac:dyDescent="0.25">
      <c r="A35019">
        <v>19592511</v>
      </c>
      <c r="B35019" t="s">
        <v>33</v>
      </c>
      <c r="C35019" t="s">
        <v>35072</v>
      </c>
      <c r="D35019" t="s">
        <v>26</v>
      </c>
      <c r="G35019">
        <v>0</v>
      </c>
      <c r="J35019">
        <v>1</v>
      </c>
      <c r="O35019">
        <v>1</v>
      </c>
      <c r="S35019" t="s">
        <v>33</v>
      </c>
      <c r="T35019" t="s">
        <v>87</v>
      </c>
      <c r="V35019" t="s">
        <v>36</v>
      </c>
      <c r="W35019" t="s">
        <v>56</v>
      </c>
      <c r="X35019" t="s">
        <v>57</v>
      </c>
    </row>
    <row r="35020" spans="1:24" x14ac:dyDescent="0.25">
      <c r="A35020">
        <v>19592511</v>
      </c>
      <c r="B35020" t="s">
        <v>33</v>
      </c>
      <c r="C35020" t="s">
        <v>35073</v>
      </c>
      <c r="D35020" t="s">
        <v>26</v>
      </c>
      <c r="G35020">
        <v>0</v>
      </c>
      <c r="J35020">
        <v>1</v>
      </c>
      <c r="O35020">
        <v>1</v>
      </c>
      <c r="S35020" t="s">
        <v>33</v>
      </c>
      <c r="T35020" t="s">
        <v>87</v>
      </c>
      <c r="V35020" t="s">
        <v>36</v>
      </c>
      <c r="W35020" t="s">
        <v>56</v>
      </c>
      <c r="X35020" t="s">
        <v>57</v>
      </c>
    </row>
    <row r="35021" spans="1:24" x14ac:dyDescent="0.25">
      <c r="A35021">
        <v>19593443</v>
      </c>
      <c r="B35021" t="s">
        <v>24</v>
      </c>
      <c r="C35021" t="s">
        <v>35074</v>
      </c>
      <c r="D35021" t="s">
        <v>26</v>
      </c>
      <c r="E35021">
        <v>1</v>
      </c>
      <c r="J35021">
        <v>0</v>
      </c>
      <c r="L35021">
        <v>0</v>
      </c>
      <c r="R35021">
        <v>1</v>
      </c>
      <c r="S35021" t="s">
        <v>24</v>
      </c>
      <c r="T35021" t="s">
        <v>35</v>
      </c>
      <c r="V35021" t="s">
        <v>36</v>
      </c>
      <c r="W35021" t="s">
        <v>56</v>
      </c>
      <c r="X35021" t="s">
        <v>44</v>
      </c>
    </row>
    <row r="35022" spans="1:24" x14ac:dyDescent="0.25">
      <c r="A35022">
        <v>19593443</v>
      </c>
      <c r="B35022" t="s">
        <v>24</v>
      </c>
      <c r="C35022" t="s">
        <v>35075</v>
      </c>
      <c r="D35022" t="s">
        <v>26</v>
      </c>
      <c r="E35022">
        <v>1</v>
      </c>
      <c r="J35022">
        <v>0</v>
      </c>
      <c r="L35022">
        <v>0</v>
      </c>
      <c r="O35022">
        <v>0</v>
      </c>
      <c r="R35022">
        <v>1</v>
      </c>
      <c r="S35022" t="s">
        <v>24</v>
      </c>
      <c r="T35022" t="s">
        <v>35</v>
      </c>
      <c r="V35022" t="s">
        <v>36</v>
      </c>
      <c r="W35022" t="s">
        <v>56</v>
      </c>
      <c r="X35022" t="s">
        <v>44</v>
      </c>
    </row>
    <row r="35023" spans="1:24" x14ac:dyDescent="0.25">
      <c r="A35023">
        <v>19593443</v>
      </c>
      <c r="B35023" t="s">
        <v>24</v>
      </c>
      <c r="C35023" t="s">
        <v>35076</v>
      </c>
      <c r="D35023" t="s">
        <v>26</v>
      </c>
      <c r="J35023">
        <v>0</v>
      </c>
      <c r="M35023">
        <v>-1</v>
      </c>
      <c r="O35023">
        <v>-1</v>
      </c>
      <c r="S35023" t="s">
        <v>24</v>
      </c>
      <c r="T35023" t="s">
        <v>35</v>
      </c>
      <c r="V35023" t="s">
        <v>36</v>
      </c>
      <c r="W35023" t="s">
        <v>56</v>
      </c>
      <c r="X35023" t="s">
        <v>44</v>
      </c>
    </row>
    <row r="35024" spans="1:24" x14ac:dyDescent="0.25">
      <c r="A35024">
        <v>19593443</v>
      </c>
      <c r="B35024" t="s">
        <v>24</v>
      </c>
      <c r="C35024" t="s">
        <v>35077</v>
      </c>
      <c r="D35024" t="s">
        <v>26</v>
      </c>
      <c r="J35024">
        <v>0</v>
      </c>
      <c r="M35024">
        <v>-1</v>
      </c>
      <c r="O35024">
        <v>-1</v>
      </c>
      <c r="S35024" t="s">
        <v>24</v>
      </c>
      <c r="T35024" t="s">
        <v>35</v>
      </c>
      <c r="V35024" t="s">
        <v>36</v>
      </c>
      <c r="W35024" t="s">
        <v>56</v>
      </c>
      <c r="X35024" t="s">
        <v>44</v>
      </c>
    </row>
    <row r="35025" spans="1:24" x14ac:dyDescent="0.25">
      <c r="A35025">
        <v>19593443</v>
      </c>
      <c r="B35025" t="s">
        <v>24</v>
      </c>
      <c r="C35025" t="s">
        <v>35078</v>
      </c>
      <c r="D35025" t="s">
        <v>29</v>
      </c>
      <c r="J35025">
        <v>0</v>
      </c>
      <c r="M35025">
        <v>-1</v>
      </c>
      <c r="O35025">
        <v>-1</v>
      </c>
      <c r="S35025" t="s">
        <v>24</v>
      </c>
      <c r="T35025" t="s">
        <v>35</v>
      </c>
      <c r="V35025" t="s">
        <v>36</v>
      </c>
      <c r="W35025" t="s">
        <v>56</v>
      </c>
      <c r="X35025" t="s">
        <v>44</v>
      </c>
    </row>
    <row r="35026" spans="1:24" x14ac:dyDescent="0.25">
      <c r="A35026">
        <v>19593443</v>
      </c>
      <c r="B35026" t="s">
        <v>24</v>
      </c>
      <c r="C35026" t="s">
        <v>35079</v>
      </c>
      <c r="D35026" t="s">
        <v>26</v>
      </c>
      <c r="H35026">
        <v>1</v>
      </c>
      <c r="K35026">
        <v>1</v>
      </c>
      <c r="M35026">
        <v>1</v>
      </c>
      <c r="R35026">
        <v>1</v>
      </c>
      <c r="S35026" t="s">
        <v>24</v>
      </c>
      <c r="T35026" t="s">
        <v>35</v>
      </c>
      <c r="V35026" t="s">
        <v>36</v>
      </c>
      <c r="W35026" t="s">
        <v>56</v>
      </c>
      <c r="X35026" t="s">
        <v>44</v>
      </c>
    </row>
    <row r="35027" spans="1:24" x14ac:dyDescent="0.25">
      <c r="A35027">
        <v>19593443</v>
      </c>
      <c r="B35027" t="s">
        <v>24</v>
      </c>
      <c r="C35027" t="s">
        <v>35080</v>
      </c>
      <c r="D35027" t="s">
        <v>26</v>
      </c>
      <c r="M35027">
        <v>1</v>
      </c>
      <c r="R35027">
        <v>1</v>
      </c>
      <c r="S35027" t="s">
        <v>24</v>
      </c>
      <c r="T35027" t="s">
        <v>35</v>
      </c>
      <c r="V35027" t="s">
        <v>36</v>
      </c>
      <c r="W35027" t="s">
        <v>56</v>
      </c>
      <c r="X35027" t="s">
        <v>44</v>
      </c>
    </row>
    <row r="35028" spans="1:24" x14ac:dyDescent="0.25">
      <c r="A35028">
        <v>19594281</v>
      </c>
      <c r="B35028" t="s">
        <v>24</v>
      </c>
      <c r="C35028" t="s">
        <v>35081</v>
      </c>
      <c r="D35028" t="s">
        <v>26</v>
      </c>
      <c r="E35028">
        <v>1</v>
      </c>
      <c r="S35028" t="s">
        <v>24</v>
      </c>
      <c r="T35028" s="1">
        <v>43758</v>
      </c>
      <c r="V35028" t="s">
        <v>36</v>
      </c>
      <c r="W35028" t="s">
        <v>37</v>
      </c>
      <c r="X35028" t="s">
        <v>38</v>
      </c>
    </row>
    <row r="35029" spans="1:24" x14ac:dyDescent="0.25">
      <c r="A35029">
        <v>19594281</v>
      </c>
      <c r="B35029" t="s">
        <v>24</v>
      </c>
      <c r="C35029" t="s">
        <v>35082</v>
      </c>
      <c r="D35029" t="s">
        <v>26</v>
      </c>
      <c r="E35029">
        <v>1</v>
      </c>
      <c r="S35029" t="s">
        <v>24</v>
      </c>
      <c r="T35029" s="1">
        <v>43758</v>
      </c>
      <c r="V35029" t="s">
        <v>36</v>
      </c>
      <c r="W35029" t="s">
        <v>37</v>
      </c>
      <c r="X35029" t="s">
        <v>38</v>
      </c>
    </row>
    <row r="35030" spans="1:24" x14ac:dyDescent="0.25">
      <c r="A35030">
        <v>19594281</v>
      </c>
      <c r="B35030" t="s">
        <v>24</v>
      </c>
      <c r="C35030" t="s">
        <v>35083</v>
      </c>
      <c r="D35030" t="s">
        <v>29</v>
      </c>
      <c r="E35030">
        <v>1</v>
      </c>
      <c r="S35030" t="s">
        <v>24</v>
      </c>
      <c r="T35030" s="1">
        <v>43758</v>
      </c>
      <c r="V35030" t="s">
        <v>36</v>
      </c>
      <c r="W35030" t="s">
        <v>37</v>
      </c>
      <c r="X35030" t="s">
        <v>38</v>
      </c>
    </row>
    <row r="35031" spans="1:24" x14ac:dyDescent="0.25">
      <c r="A35031">
        <v>19594281</v>
      </c>
      <c r="B35031" t="s">
        <v>24</v>
      </c>
      <c r="C35031" t="s">
        <v>35084</v>
      </c>
      <c r="D35031" t="s">
        <v>26</v>
      </c>
      <c r="E35031">
        <v>1</v>
      </c>
      <c r="S35031" t="s">
        <v>24</v>
      </c>
      <c r="T35031" s="1">
        <v>43758</v>
      </c>
      <c r="V35031" t="s">
        <v>36</v>
      </c>
      <c r="W35031" t="s">
        <v>37</v>
      </c>
      <c r="X35031" t="s">
        <v>38</v>
      </c>
    </row>
    <row r="35032" spans="1:24" x14ac:dyDescent="0.25">
      <c r="A35032">
        <v>19594281</v>
      </c>
      <c r="B35032" t="s">
        <v>24</v>
      </c>
      <c r="C35032" t="s">
        <v>35085</v>
      </c>
      <c r="D35032" t="s">
        <v>29</v>
      </c>
      <c r="E35032">
        <v>1</v>
      </c>
      <c r="S35032" t="s">
        <v>24</v>
      </c>
      <c r="T35032" s="1">
        <v>43758</v>
      </c>
      <c r="V35032" t="s">
        <v>36</v>
      </c>
      <c r="W35032" t="s">
        <v>37</v>
      </c>
      <c r="X35032" t="s">
        <v>38</v>
      </c>
    </row>
    <row r="35033" spans="1:24" x14ac:dyDescent="0.25">
      <c r="A35033">
        <v>19594611</v>
      </c>
      <c r="B35033" t="s">
        <v>33</v>
      </c>
      <c r="C35033" t="s">
        <v>35086</v>
      </c>
      <c r="D35033" t="s">
        <v>26</v>
      </c>
      <c r="E35033">
        <v>1</v>
      </c>
      <c r="S35033" t="s">
        <v>33</v>
      </c>
      <c r="T35033" t="s">
        <v>43</v>
      </c>
      <c r="V35033" t="s">
        <v>36</v>
      </c>
      <c r="W35033" t="s">
        <v>56</v>
      </c>
      <c r="X35033" t="s">
        <v>38</v>
      </c>
    </row>
    <row r="35034" spans="1:24" x14ac:dyDescent="0.25">
      <c r="A35034">
        <v>19594611</v>
      </c>
      <c r="B35034" t="s">
        <v>33</v>
      </c>
      <c r="C35034" t="s">
        <v>35087</v>
      </c>
      <c r="D35034" t="s">
        <v>29</v>
      </c>
      <c r="E35034">
        <v>1</v>
      </c>
      <c r="S35034" t="s">
        <v>33</v>
      </c>
      <c r="T35034" t="s">
        <v>43</v>
      </c>
      <c r="V35034" t="s">
        <v>36</v>
      </c>
      <c r="W35034" t="s">
        <v>56</v>
      </c>
      <c r="X35034" t="s">
        <v>38</v>
      </c>
    </row>
    <row r="35035" spans="1:24" x14ac:dyDescent="0.25">
      <c r="A35035">
        <v>19594611</v>
      </c>
      <c r="B35035" t="s">
        <v>33</v>
      </c>
      <c r="C35035" t="s">
        <v>35088</v>
      </c>
      <c r="D35035" t="s">
        <v>26</v>
      </c>
      <c r="G35035">
        <v>1</v>
      </c>
      <c r="J35035">
        <v>-1</v>
      </c>
      <c r="S35035" t="s">
        <v>33</v>
      </c>
      <c r="T35035" t="s">
        <v>43</v>
      </c>
      <c r="V35035" t="s">
        <v>36</v>
      </c>
      <c r="W35035" t="s">
        <v>56</v>
      </c>
      <c r="X35035" t="s">
        <v>38</v>
      </c>
    </row>
    <row r="35036" spans="1:24" x14ac:dyDescent="0.25">
      <c r="A35036">
        <v>19597737</v>
      </c>
      <c r="B35036" t="s">
        <v>24</v>
      </c>
      <c r="C35036" t="s">
        <v>35089</v>
      </c>
      <c r="D35036" t="s">
        <v>26</v>
      </c>
      <c r="E35036">
        <v>1</v>
      </c>
      <c r="S35036" t="s">
        <v>24</v>
      </c>
      <c r="T35036" t="s">
        <v>27</v>
      </c>
    </row>
    <row r="35037" spans="1:24" x14ac:dyDescent="0.25">
      <c r="A35037">
        <v>19597737</v>
      </c>
      <c r="B35037" t="s">
        <v>24</v>
      </c>
      <c r="C35037" t="s">
        <v>35090</v>
      </c>
      <c r="D35037" t="s">
        <v>29</v>
      </c>
      <c r="E35037">
        <v>1</v>
      </c>
      <c r="S35037" t="s">
        <v>24</v>
      </c>
      <c r="T35037" t="s">
        <v>27</v>
      </c>
    </row>
    <row r="35038" spans="1:24" x14ac:dyDescent="0.25">
      <c r="A35038">
        <v>19598322</v>
      </c>
      <c r="B35038" t="s">
        <v>33</v>
      </c>
      <c r="C35038" t="s">
        <v>35091</v>
      </c>
      <c r="D35038" t="s">
        <v>26</v>
      </c>
      <c r="E35038">
        <v>1</v>
      </c>
      <c r="S35038" t="s">
        <v>33</v>
      </c>
      <c r="T35038" t="s">
        <v>82</v>
      </c>
      <c r="V35038" t="s">
        <v>69</v>
      </c>
      <c r="W35038" t="s">
        <v>37</v>
      </c>
      <c r="X35038" t="s">
        <v>38</v>
      </c>
    </row>
    <row r="35039" spans="1:24" x14ac:dyDescent="0.25">
      <c r="A35039">
        <v>19598322</v>
      </c>
      <c r="B35039" t="s">
        <v>33</v>
      </c>
      <c r="C35039" t="s">
        <v>35092</v>
      </c>
      <c r="D35039" t="s">
        <v>29</v>
      </c>
      <c r="E35039">
        <v>1</v>
      </c>
      <c r="S35039" t="s">
        <v>33</v>
      </c>
      <c r="T35039" t="s">
        <v>82</v>
      </c>
      <c r="V35039" t="s">
        <v>69</v>
      </c>
      <c r="W35039" t="s">
        <v>37</v>
      </c>
      <c r="X35039" t="s">
        <v>38</v>
      </c>
    </row>
    <row r="35040" spans="1:24" x14ac:dyDescent="0.25">
      <c r="A35040">
        <v>19598322</v>
      </c>
      <c r="B35040" t="s">
        <v>33</v>
      </c>
      <c r="C35040" t="s">
        <v>35093</v>
      </c>
      <c r="D35040" t="s">
        <v>26</v>
      </c>
      <c r="E35040">
        <v>1</v>
      </c>
      <c r="S35040" t="s">
        <v>33</v>
      </c>
      <c r="T35040" t="s">
        <v>82</v>
      </c>
      <c r="V35040" t="s">
        <v>69</v>
      </c>
      <c r="W35040" t="s">
        <v>37</v>
      </c>
      <c r="X35040" t="s">
        <v>38</v>
      </c>
    </row>
    <row r="35041" spans="1:24" x14ac:dyDescent="0.25">
      <c r="A35041">
        <v>19598322</v>
      </c>
      <c r="B35041" t="s">
        <v>33</v>
      </c>
      <c r="C35041" t="s">
        <v>35094</v>
      </c>
      <c r="D35041" t="s">
        <v>29</v>
      </c>
      <c r="E35041">
        <v>1</v>
      </c>
      <c r="S35041" t="s">
        <v>33</v>
      </c>
      <c r="T35041" t="s">
        <v>82</v>
      </c>
      <c r="V35041" t="s">
        <v>69</v>
      </c>
      <c r="W35041" t="s">
        <v>37</v>
      </c>
      <c r="X35041" t="s">
        <v>38</v>
      </c>
    </row>
    <row r="35042" spans="1:24" x14ac:dyDescent="0.25">
      <c r="A35042">
        <v>19598965</v>
      </c>
      <c r="B35042" t="s">
        <v>33</v>
      </c>
      <c r="C35042" t="s">
        <v>35095</v>
      </c>
      <c r="D35042" t="s">
        <v>26</v>
      </c>
      <c r="E35042">
        <v>1</v>
      </c>
      <c r="Q35042">
        <v>0</v>
      </c>
      <c r="S35042" t="s">
        <v>33</v>
      </c>
      <c r="T35042" t="s">
        <v>27</v>
      </c>
    </row>
    <row r="35043" spans="1:24" x14ac:dyDescent="0.25">
      <c r="A35043">
        <v>19598965</v>
      </c>
      <c r="B35043" t="s">
        <v>33</v>
      </c>
      <c r="C35043" t="s">
        <v>35096</v>
      </c>
      <c r="D35043" t="s">
        <v>29</v>
      </c>
      <c r="E35043">
        <v>1</v>
      </c>
      <c r="Q35043">
        <v>0</v>
      </c>
      <c r="S35043" t="s">
        <v>33</v>
      </c>
      <c r="T35043" t="s">
        <v>27</v>
      </c>
    </row>
    <row r="35044" spans="1:24" x14ac:dyDescent="0.25">
      <c r="A35044">
        <v>19599923</v>
      </c>
      <c r="B35044" t="s">
        <v>33</v>
      </c>
      <c r="C35044" t="s">
        <v>35097</v>
      </c>
      <c r="D35044" t="s">
        <v>26</v>
      </c>
      <c r="H35044">
        <v>1</v>
      </c>
      <c r="K35044">
        <v>-1</v>
      </c>
      <c r="L35044">
        <v>-1</v>
      </c>
      <c r="M35044">
        <v>-1</v>
      </c>
      <c r="O35044">
        <v>0</v>
      </c>
      <c r="R35044">
        <v>1</v>
      </c>
      <c r="S35044" t="s">
        <v>33</v>
      </c>
      <c r="T35044" t="s">
        <v>43</v>
      </c>
      <c r="V35044" t="s">
        <v>36</v>
      </c>
      <c r="W35044" t="s">
        <v>37</v>
      </c>
      <c r="X35044" t="s">
        <v>44</v>
      </c>
    </row>
    <row r="35045" spans="1:24" x14ac:dyDescent="0.25">
      <c r="A35045">
        <v>19599923</v>
      </c>
      <c r="B35045" t="s">
        <v>33</v>
      </c>
      <c r="C35045" t="s">
        <v>35098</v>
      </c>
      <c r="D35045" t="s">
        <v>26</v>
      </c>
      <c r="H35045">
        <v>1</v>
      </c>
      <c r="L35045">
        <v>-1</v>
      </c>
      <c r="M35045">
        <v>1</v>
      </c>
      <c r="S35045" t="s">
        <v>33</v>
      </c>
      <c r="T35045" t="s">
        <v>43</v>
      </c>
      <c r="V35045" t="s">
        <v>36</v>
      </c>
      <c r="W35045" t="s">
        <v>37</v>
      </c>
      <c r="X35045" t="s">
        <v>44</v>
      </c>
    </row>
    <row r="35046" spans="1:24" x14ac:dyDescent="0.25">
      <c r="A35046">
        <v>19600190</v>
      </c>
      <c r="B35046" t="s">
        <v>24</v>
      </c>
      <c r="C35046" t="s">
        <v>35099</v>
      </c>
      <c r="D35046" t="s">
        <v>26</v>
      </c>
      <c r="H35046">
        <v>1</v>
      </c>
      <c r="J35046">
        <v>1</v>
      </c>
      <c r="L35046">
        <v>-1</v>
      </c>
      <c r="M35046">
        <v>-1</v>
      </c>
      <c r="S35046" t="s">
        <v>24</v>
      </c>
      <c r="T35046" t="s">
        <v>82</v>
      </c>
      <c r="V35046" t="s">
        <v>36</v>
      </c>
      <c r="W35046" t="s">
        <v>322</v>
      </c>
      <c r="X35046" t="s">
        <v>38</v>
      </c>
    </row>
    <row r="35047" spans="1:24" x14ac:dyDescent="0.25">
      <c r="A35047">
        <v>19600190</v>
      </c>
      <c r="B35047" t="s">
        <v>24</v>
      </c>
      <c r="C35047" t="s">
        <v>35100</v>
      </c>
      <c r="D35047" t="s">
        <v>29</v>
      </c>
      <c r="H35047">
        <v>1</v>
      </c>
      <c r="J35047">
        <v>1</v>
      </c>
      <c r="L35047">
        <v>-1</v>
      </c>
      <c r="M35047">
        <v>-1</v>
      </c>
      <c r="S35047" t="s">
        <v>24</v>
      </c>
      <c r="T35047" t="s">
        <v>82</v>
      </c>
      <c r="V35047" t="s">
        <v>36</v>
      </c>
      <c r="W35047" t="s">
        <v>322</v>
      </c>
      <c r="X35047" t="s">
        <v>38</v>
      </c>
    </row>
    <row r="35048" spans="1:24" x14ac:dyDescent="0.25">
      <c r="A35048">
        <v>19600190</v>
      </c>
      <c r="B35048" t="s">
        <v>24</v>
      </c>
      <c r="C35048" t="s">
        <v>35101</v>
      </c>
      <c r="D35048" t="s">
        <v>26</v>
      </c>
      <c r="E35048">
        <v>1</v>
      </c>
      <c r="S35048" t="s">
        <v>24</v>
      </c>
      <c r="T35048" t="s">
        <v>82</v>
      </c>
      <c r="V35048" t="s">
        <v>36</v>
      </c>
      <c r="W35048" t="s">
        <v>322</v>
      </c>
      <c r="X35048" t="s">
        <v>38</v>
      </c>
    </row>
    <row r="35049" spans="1:24" x14ac:dyDescent="0.25">
      <c r="A35049">
        <v>19600190</v>
      </c>
      <c r="B35049" t="s">
        <v>24</v>
      </c>
      <c r="C35049" t="s">
        <v>35102</v>
      </c>
      <c r="D35049" t="s">
        <v>29</v>
      </c>
      <c r="E35049">
        <v>1</v>
      </c>
      <c r="S35049" t="s">
        <v>24</v>
      </c>
      <c r="T35049" t="s">
        <v>82</v>
      </c>
      <c r="V35049" t="s">
        <v>36</v>
      </c>
      <c r="W35049" t="s">
        <v>322</v>
      </c>
      <c r="X35049" t="s">
        <v>38</v>
      </c>
    </row>
    <row r="35050" spans="1:24" x14ac:dyDescent="0.25">
      <c r="A35050">
        <v>19600190</v>
      </c>
      <c r="B35050" t="s">
        <v>24</v>
      </c>
      <c r="C35050" t="s">
        <v>35103</v>
      </c>
      <c r="D35050" t="s">
        <v>29</v>
      </c>
      <c r="E35050">
        <v>1</v>
      </c>
      <c r="S35050" t="s">
        <v>24</v>
      </c>
      <c r="T35050" t="s">
        <v>82</v>
      </c>
      <c r="V35050" t="s">
        <v>36</v>
      </c>
      <c r="W35050" t="s">
        <v>322</v>
      </c>
      <c r="X35050" t="s">
        <v>38</v>
      </c>
    </row>
    <row r="35051" spans="1:24" x14ac:dyDescent="0.25">
      <c r="A35051">
        <v>19600190</v>
      </c>
      <c r="B35051" t="s">
        <v>24</v>
      </c>
      <c r="C35051" t="s">
        <v>35104</v>
      </c>
      <c r="D35051" t="s">
        <v>26</v>
      </c>
      <c r="E35051">
        <v>1</v>
      </c>
      <c r="S35051" t="s">
        <v>24</v>
      </c>
      <c r="T35051" t="s">
        <v>82</v>
      </c>
      <c r="V35051" t="s">
        <v>36</v>
      </c>
      <c r="W35051" t="s">
        <v>322</v>
      </c>
      <c r="X35051" t="s">
        <v>38</v>
      </c>
    </row>
    <row r="35052" spans="1:24" x14ac:dyDescent="0.25">
      <c r="A35052">
        <v>19600190</v>
      </c>
      <c r="B35052" t="s">
        <v>24</v>
      </c>
      <c r="C35052" t="s">
        <v>35105</v>
      </c>
      <c r="D35052" t="s">
        <v>26</v>
      </c>
      <c r="H35052">
        <v>1</v>
      </c>
      <c r="L35052">
        <v>1</v>
      </c>
      <c r="M35052">
        <v>-1</v>
      </c>
      <c r="S35052" t="s">
        <v>24</v>
      </c>
      <c r="T35052" t="s">
        <v>82</v>
      </c>
      <c r="V35052" t="s">
        <v>36</v>
      </c>
      <c r="W35052" t="s">
        <v>322</v>
      </c>
      <c r="X35052" t="s">
        <v>38</v>
      </c>
    </row>
    <row r="35053" spans="1:24" x14ac:dyDescent="0.25">
      <c r="A35053">
        <v>19600190</v>
      </c>
      <c r="B35053" t="s">
        <v>24</v>
      </c>
      <c r="C35053" t="s">
        <v>35106</v>
      </c>
      <c r="D35053" t="s">
        <v>26</v>
      </c>
      <c r="G35053">
        <v>0</v>
      </c>
      <c r="H35053">
        <v>-1</v>
      </c>
      <c r="M35053">
        <v>-1</v>
      </c>
      <c r="S35053" t="s">
        <v>24</v>
      </c>
      <c r="T35053" t="s">
        <v>82</v>
      </c>
      <c r="V35053" t="s">
        <v>36</v>
      </c>
      <c r="W35053" t="s">
        <v>322</v>
      </c>
      <c r="X35053" t="s">
        <v>38</v>
      </c>
    </row>
    <row r="35054" spans="1:24" x14ac:dyDescent="0.25">
      <c r="A35054">
        <v>19600190</v>
      </c>
      <c r="B35054" t="s">
        <v>24</v>
      </c>
      <c r="C35054" t="s">
        <v>35107</v>
      </c>
      <c r="D35054" t="s">
        <v>26</v>
      </c>
      <c r="G35054">
        <v>0</v>
      </c>
      <c r="H35054">
        <v>-1</v>
      </c>
      <c r="M35054">
        <v>-1</v>
      </c>
      <c r="S35054" t="s">
        <v>24</v>
      </c>
      <c r="T35054" t="s">
        <v>82</v>
      </c>
      <c r="V35054" t="s">
        <v>36</v>
      </c>
      <c r="W35054" t="s">
        <v>322</v>
      </c>
      <c r="X35054" t="s">
        <v>38</v>
      </c>
    </row>
    <row r="35055" spans="1:24" x14ac:dyDescent="0.25">
      <c r="A35055">
        <v>19600190</v>
      </c>
      <c r="B35055" t="s">
        <v>24</v>
      </c>
      <c r="C35055" t="s">
        <v>35108</v>
      </c>
      <c r="D35055" t="s">
        <v>29</v>
      </c>
      <c r="G35055">
        <v>0</v>
      </c>
      <c r="H35055">
        <v>-1</v>
      </c>
      <c r="M35055">
        <v>-1</v>
      </c>
      <c r="S35055" t="s">
        <v>24</v>
      </c>
      <c r="T35055" t="s">
        <v>82</v>
      </c>
      <c r="V35055" t="s">
        <v>36</v>
      </c>
      <c r="W35055" t="s">
        <v>322</v>
      </c>
      <c r="X35055" t="s">
        <v>38</v>
      </c>
    </row>
    <row r="35056" spans="1:24" x14ac:dyDescent="0.25">
      <c r="A35056">
        <v>19600190</v>
      </c>
      <c r="B35056" t="s">
        <v>24</v>
      </c>
      <c r="C35056" t="s">
        <v>35109</v>
      </c>
      <c r="D35056" t="s">
        <v>29</v>
      </c>
      <c r="G35056">
        <v>0</v>
      </c>
      <c r="H35056">
        <v>-1</v>
      </c>
      <c r="M35056">
        <v>-1</v>
      </c>
      <c r="S35056" t="s">
        <v>24</v>
      </c>
      <c r="T35056" t="s">
        <v>82</v>
      </c>
      <c r="V35056" t="s">
        <v>36</v>
      </c>
      <c r="W35056" t="s">
        <v>322</v>
      </c>
      <c r="X35056" t="s">
        <v>38</v>
      </c>
    </row>
    <row r="35057" spans="1:24" x14ac:dyDescent="0.25">
      <c r="A35057">
        <v>19601805</v>
      </c>
      <c r="B35057" t="s">
        <v>33</v>
      </c>
      <c r="C35057" t="s">
        <v>35110</v>
      </c>
      <c r="D35057" t="s">
        <v>26</v>
      </c>
      <c r="F35057">
        <v>1</v>
      </c>
      <c r="G35057">
        <v>1</v>
      </c>
      <c r="J35057">
        <v>1</v>
      </c>
      <c r="N35057">
        <v>0</v>
      </c>
      <c r="O35057">
        <v>1</v>
      </c>
      <c r="S35057" t="s">
        <v>33</v>
      </c>
      <c r="T35057" t="s">
        <v>87</v>
      </c>
    </row>
    <row r="35058" spans="1:24" x14ac:dyDescent="0.25">
      <c r="A35058">
        <v>19601805</v>
      </c>
      <c r="B35058" t="s">
        <v>33</v>
      </c>
      <c r="C35058" t="s">
        <v>35111</v>
      </c>
      <c r="D35058" t="s">
        <v>29</v>
      </c>
      <c r="F35058">
        <v>1</v>
      </c>
      <c r="G35058">
        <v>1</v>
      </c>
      <c r="J35058">
        <v>1</v>
      </c>
      <c r="N35058">
        <v>0</v>
      </c>
      <c r="O35058">
        <v>1</v>
      </c>
      <c r="S35058" t="s">
        <v>33</v>
      </c>
      <c r="T35058" t="s">
        <v>87</v>
      </c>
    </row>
    <row r="35059" spans="1:24" x14ac:dyDescent="0.25">
      <c r="A35059">
        <v>19601805</v>
      </c>
      <c r="B35059" t="s">
        <v>33</v>
      </c>
      <c r="C35059" t="s">
        <v>35112</v>
      </c>
      <c r="D35059" t="s">
        <v>26</v>
      </c>
      <c r="I35059">
        <v>1</v>
      </c>
      <c r="J35059">
        <v>-1</v>
      </c>
      <c r="K35059">
        <v>1</v>
      </c>
      <c r="O35059">
        <v>1</v>
      </c>
      <c r="S35059" t="s">
        <v>33</v>
      </c>
      <c r="T35059" t="s">
        <v>87</v>
      </c>
    </row>
    <row r="35060" spans="1:24" x14ac:dyDescent="0.25">
      <c r="A35060">
        <v>19601895</v>
      </c>
      <c r="B35060" t="s">
        <v>33</v>
      </c>
      <c r="C35060" t="s">
        <v>35113</v>
      </c>
      <c r="D35060" t="s">
        <v>26</v>
      </c>
      <c r="E35060">
        <v>1</v>
      </c>
      <c r="S35060" t="s">
        <v>33</v>
      </c>
      <c r="T35060" t="s">
        <v>35</v>
      </c>
    </row>
    <row r="35061" spans="1:24" x14ac:dyDescent="0.25">
      <c r="A35061">
        <v>19601895</v>
      </c>
      <c r="B35061" t="s">
        <v>33</v>
      </c>
      <c r="C35061" t="s">
        <v>35114</v>
      </c>
      <c r="D35061" t="s">
        <v>26</v>
      </c>
      <c r="E35061">
        <v>1</v>
      </c>
      <c r="S35061" t="s">
        <v>33</v>
      </c>
      <c r="T35061" t="s">
        <v>35</v>
      </c>
    </row>
    <row r="35062" spans="1:24" x14ac:dyDescent="0.25">
      <c r="A35062">
        <v>19601895</v>
      </c>
      <c r="B35062" t="s">
        <v>33</v>
      </c>
      <c r="C35062" t="s">
        <v>35115</v>
      </c>
      <c r="D35062" t="s">
        <v>29</v>
      </c>
      <c r="E35062">
        <v>1</v>
      </c>
      <c r="S35062" t="s">
        <v>33</v>
      </c>
      <c r="T35062" t="s">
        <v>35</v>
      </c>
    </row>
    <row r="35063" spans="1:24" x14ac:dyDescent="0.25">
      <c r="A35063">
        <v>19606180</v>
      </c>
      <c r="B35063" t="s">
        <v>33</v>
      </c>
      <c r="C35063" t="s">
        <v>35116</v>
      </c>
      <c r="D35063" t="s">
        <v>26</v>
      </c>
      <c r="H35063">
        <v>1</v>
      </c>
      <c r="L35063">
        <v>-1</v>
      </c>
      <c r="M35063">
        <v>-1</v>
      </c>
      <c r="S35063" t="s">
        <v>33</v>
      </c>
      <c r="T35063" t="s">
        <v>35</v>
      </c>
      <c r="V35063" t="s">
        <v>450</v>
      </c>
      <c r="W35063" t="s">
        <v>37</v>
      </c>
      <c r="X35063" t="s">
        <v>44</v>
      </c>
    </row>
    <row r="35064" spans="1:24" x14ac:dyDescent="0.25">
      <c r="A35064">
        <v>19606180</v>
      </c>
      <c r="B35064" t="s">
        <v>33</v>
      </c>
      <c r="C35064" t="s">
        <v>35117</v>
      </c>
      <c r="D35064" t="s">
        <v>29</v>
      </c>
      <c r="H35064">
        <v>1</v>
      </c>
      <c r="L35064">
        <v>-1</v>
      </c>
      <c r="M35064">
        <v>-1</v>
      </c>
      <c r="S35064" t="s">
        <v>33</v>
      </c>
      <c r="T35064" t="s">
        <v>35</v>
      </c>
      <c r="V35064" t="s">
        <v>450</v>
      </c>
      <c r="W35064" t="s">
        <v>37</v>
      </c>
      <c r="X35064" t="s">
        <v>44</v>
      </c>
    </row>
    <row r="35065" spans="1:24" x14ac:dyDescent="0.25">
      <c r="A35065">
        <v>19606180</v>
      </c>
      <c r="B35065" t="s">
        <v>33</v>
      </c>
      <c r="C35065" t="s">
        <v>35118</v>
      </c>
      <c r="D35065" t="s">
        <v>26</v>
      </c>
      <c r="M35065">
        <v>1</v>
      </c>
      <c r="N35065">
        <v>0</v>
      </c>
      <c r="O35065">
        <v>0</v>
      </c>
      <c r="S35065" t="s">
        <v>33</v>
      </c>
      <c r="T35065" t="s">
        <v>35</v>
      </c>
      <c r="V35065" t="s">
        <v>450</v>
      </c>
      <c r="W35065" t="s">
        <v>37</v>
      </c>
      <c r="X35065" t="s">
        <v>44</v>
      </c>
    </row>
    <row r="35066" spans="1:24" x14ac:dyDescent="0.25">
      <c r="A35066">
        <v>19606180</v>
      </c>
      <c r="B35066" t="s">
        <v>33</v>
      </c>
      <c r="C35066" t="s">
        <v>35119</v>
      </c>
      <c r="D35066" t="s">
        <v>29</v>
      </c>
      <c r="M35066">
        <v>1</v>
      </c>
      <c r="N35066">
        <v>0</v>
      </c>
      <c r="O35066">
        <v>0</v>
      </c>
      <c r="S35066" t="s">
        <v>33</v>
      </c>
      <c r="T35066" t="s">
        <v>35</v>
      </c>
      <c r="V35066" t="s">
        <v>450</v>
      </c>
      <c r="W35066" t="s">
        <v>37</v>
      </c>
      <c r="X35066" t="s">
        <v>44</v>
      </c>
    </row>
    <row r="35067" spans="1:24" x14ac:dyDescent="0.25">
      <c r="A35067">
        <v>19606882</v>
      </c>
      <c r="B35067" t="s">
        <v>24</v>
      </c>
      <c r="C35067" t="s">
        <v>35120</v>
      </c>
      <c r="D35067" t="s">
        <v>26</v>
      </c>
      <c r="E35067">
        <v>1</v>
      </c>
      <c r="K35067">
        <v>0</v>
      </c>
      <c r="S35067" t="s">
        <v>24</v>
      </c>
      <c r="T35067" t="s">
        <v>73</v>
      </c>
    </row>
    <row r="35068" spans="1:24" x14ac:dyDescent="0.25">
      <c r="A35068">
        <v>19606882</v>
      </c>
      <c r="B35068" t="s">
        <v>24</v>
      </c>
      <c r="C35068" t="s">
        <v>35121</v>
      </c>
      <c r="D35068" t="s">
        <v>29</v>
      </c>
      <c r="E35068">
        <v>1</v>
      </c>
      <c r="K35068">
        <v>0</v>
      </c>
      <c r="S35068" t="s">
        <v>24</v>
      </c>
      <c r="T35068" t="s">
        <v>73</v>
      </c>
    </row>
    <row r="35069" spans="1:24" x14ac:dyDescent="0.25">
      <c r="A35069">
        <v>19606910</v>
      </c>
      <c r="B35069" t="s">
        <v>33</v>
      </c>
      <c r="C35069" t="s">
        <v>35122</v>
      </c>
      <c r="D35069" t="s">
        <v>26</v>
      </c>
      <c r="F35069">
        <v>-1</v>
      </c>
      <c r="H35069">
        <v>1</v>
      </c>
      <c r="J35069">
        <v>0</v>
      </c>
      <c r="M35069">
        <v>1</v>
      </c>
      <c r="N35069">
        <v>0</v>
      </c>
      <c r="O35069">
        <v>-1</v>
      </c>
      <c r="S35069" t="s">
        <v>33</v>
      </c>
      <c r="T35069" t="s">
        <v>87</v>
      </c>
      <c r="V35069" t="s">
        <v>36</v>
      </c>
      <c r="W35069" t="s">
        <v>56</v>
      </c>
      <c r="X35069" t="s">
        <v>44</v>
      </c>
    </row>
    <row r="35070" spans="1:24" x14ac:dyDescent="0.25">
      <c r="A35070">
        <v>19606910</v>
      </c>
      <c r="B35070" t="s">
        <v>33</v>
      </c>
      <c r="C35070" t="s">
        <v>35123</v>
      </c>
      <c r="D35070" t="s">
        <v>26</v>
      </c>
      <c r="F35070">
        <v>-1</v>
      </c>
      <c r="H35070">
        <v>1</v>
      </c>
      <c r="J35070">
        <v>0</v>
      </c>
      <c r="M35070">
        <v>1</v>
      </c>
      <c r="N35070">
        <v>0</v>
      </c>
      <c r="O35070">
        <v>-1</v>
      </c>
      <c r="S35070" t="s">
        <v>33</v>
      </c>
      <c r="T35070" t="s">
        <v>87</v>
      </c>
      <c r="V35070" t="s">
        <v>36</v>
      </c>
      <c r="W35070" t="s">
        <v>56</v>
      </c>
      <c r="X35070" t="s">
        <v>44</v>
      </c>
    </row>
    <row r="35071" spans="1:24" x14ac:dyDescent="0.25">
      <c r="A35071">
        <v>19612206</v>
      </c>
      <c r="B35071" t="s">
        <v>33</v>
      </c>
      <c r="C35071" t="s">
        <v>35124</v>
      </c>
      <c r="D35071" t="s">
        <v>26</v>
      </c>
      <c r="E35071">
        <v>1</v>
      </c>
      <c r="S35071" t="s">
        <v>33</v>
      </c>
      <c r="T35071" t="s">
        <v>73</v>
      </c>
      <c r="V35071" t="s">
        <v>36</v>
      </c>
      <c r="W35071" t="s">
        <v>56</v>
      </c>
      <c r="X35071" t="s">
        <v>44</v>
      </c>
    </row>
    <row r="35072" spans="1:24" x14ac:dyDescent="0.25">
      <c r="A35072">
        <v>19612206</v>
      </c>
      <c r="B35072" t="s">
        <v>33</v>
      </c>
      <c r="C35072" t="s">
        <v>35125</v>
      </c>
      <c r="D35072" t="s">
        <v>29</v>
      </c>
      <c r="E35072">
        <v>1</v>
      </c>
      <c r="S35072" t="s">
        <v>33</v>
      </c>
      <c r="T35072" t="s">
        <v>73</v>
      </c>
      <c r="V35072" t="s">
        <v>36</v>
      </c>
      <c r="W35072" t="s">
        <v>56</v>
      </c>
      <c r="X35072" t="s">
        <v>44</v>
      </c>
    </row>
    <row r="35073" spans="1:24" x14ac:dyDescent="0.25">
      <c r="A35073">
        <v>19612206</v>
      </c>
      <c r="B35073" t="s">
        <v>33</v>
      </c>
      <c r="C35073" t="s">
        <v>35126</v>
      </c>
      <c r="D35073" t="s">
        <v>26</v>
      </c>
      <c r="E35073">
        <v>1</v>
      </c>
      <c r="S35073" t="s">
        <v>33</v>
      </c>
      <c r="T35073" t="s">
        <v>73</v>
      </c>
      <c r="V35073" t="s">
        <v>36</v>
      </c>
      <c r="W35073" t="s">
        <v>56</v>
      </c>
      <c r="X35073" t="s">
        <v>44</v>
      </c>
    </row>
    <row r="35074" spans="1:24" x14ac:dyDescent="0.25">
      <c r="A35074">
        <v>19612206</v>
      </c>
      <c r="B35074" t="s">
        <v>33</v>
      </c>
      <c r="C35074" t="s">
        <v>35127</v>
      </c>
      <c r="D35074" t="s">
        <v>29</v>
      </c>
      <c r="E35074">
        <v>1</v>
      </c>
      <c r="S35074" t="s">
        <v>33</v>
      </c>
      <c r="T35074" t="s">
        <v>73</v>
      </c>
      <c r="V35074" t="s">
        <v>36</v>
      </c>
      <c r="W35074" t="s">
        <v>56</v>
      </c>
      <c r="X35074" t="s">
        <v>44</v>
      </c>
    </row>
    <row r="35075" spans="1:24" x14ac:dyDescent="0.25">
      <c r="A35075">
        <v>19612206</v>
      </c>
      <c r="B35075" t="s">
        <v>33</v>
      </c>
      <c r="C35075" t="s">
        <v>35128</v>
      </c>
      <c r="D35075" t="s">
        <v>26</v>
      </c>
      <c r="H35075">
        <v>1</v>
      </c>
      <c r="K35075">
        <v>-1</v>
      </c>
      <c r="S35075" t="s">
        <v>33</v>
      </c>
      <c r="T35075" t="s">
        <v>73</v>
      </c>
      <c r="V35075" t="s">
        <v>36</v>
      </c>
      <c r="W35075" t="s">
        <v>56</v>
      </c>
      <c r="X35075" t="s">
        <v>44</v>
      </c>
    </row>
    <row r="35076" spans="1:24" x14ac:dyDescent="0.25">
      <c r="A35076">
        <v>19612206</v>
      </c>
      <c r="B35076" t="s">
        <v>33</v>
      </c>
      <c r="C35076" t="s">
        <v>35129</v>
      </c>
      <c r="D35076" t="s">
        <v>29</v>
      </c>
      <c r="H35076">
        <v>1</v>
      </c>
      <c r="K35076">
        <v>-1</v>
      </c>
      <c r="S35076" t="s">
        <v>33</v>
      </c>
      <c r="T35076" t="s">
        <v>73</v>
      </c>
      <c r="V35076" t="s">
        <v>36</v>
      </c>
      <c r="W35076" t="s">
        <v>56</v>
      </c>
      <c r="X35076" t="s">
        <v>44</v>
      </c>
    </row>
    <row r="35077" spans="1:24" x14ac:dyDescent="0.25">
      <c r="A35077">
        <v>19612206</v>
      </c>
      <c r="B35077" t="s">
        <v>33</v>
      </c>
      <c r="C35077" t="s">
        <v>35130</v>
      </c>
      <c r="D35077" t="s">
        <v>29</v>
      </c>
      <c r="H35077">
        <v>1</v>
      </c>
      <c r="K35077">
        <v>-1</v>
      </c>
      <c r="S35077" t="s">
        <v>33</v>
      </c>
      <c r="T35077" t="s">
        <v>73</v>
      </c>
      <c r="V35077" t="s">
        <v>36</v>
      </c>
      <c r="W35077" t="s">
        <v>56</v>
      </c>
      <c r="X35077" t="s">
        <v>44</v>
      </c>
    </row>
    <row r="35078" spans="1:24" x14ac:dyDescent="0.25">
      <c r="A35078">
        <v>19612206</v>
      </c>
      <c r="B35078" t="s">
        <v>33</v>
      </c>
      <c r="C35078" t="s">
        <v>35131</v>
      </c>
      <c r="D35078" t="s">
        <v>26</v>
      </c>
      <c r="H35078">
        <v>1</v>
      </c>
      <c r="L35078">
        <v>1</v>
      </c>
      <c r="S35078" t="s">
        <v>33</v>
      </c>
      <c r="T35078" t="s">
        <v>73</v>
      </c>
      <c r="V35078" t="s">
        <v>36</v>
      </c>
      <c r="W35078" t="s">
        <v>56</v>
      </c>
      <c r="X35078" t="s">
        <v>44</v>
      </c>
    </row>
    <row r="35079" spans="1:24" x14ac:dyDescent="0.25">
      <c r="A35079">
        <v>19612206</v>
      </c>
      <c r="B35079" t="s">
        <v>33</v>
      </c>
      <c r="C35079" t="s">
        <v>35132</v>
      </c>
      <c r="D35079" t="s">
        <v>26</v>
      </c>
      <c r="E35079">
        <v>1</v>
      </c>
      <c r="S35079" t="s">
        <v>33</v>
      </c>
      <c r="T35079" t="s">
        <v>73</v>
      </c>
      <c r="V35079" t="s">
        <v>36</v>
      </c>
      <c r="W35079" t="s">
        <v>56</v>
      </c>
      <c r="X35079" t="s">
        <v>44</v>
      </c>
    </row>
    <row r="35080" spans="1:24" x14ac:dyDescent="0.25">
      <c r="A35080">
        <v>19612206</v>
      </c>
      <c r="B35080" t="s">
        <v>33</v>
      </c>
      <c r="C35080" t="s">
        <v>35133</v>
      </c>
      <c r="D35080" t="s">
        <v>29</v>
      </c>
      <c r="E35080">
        <v>1</v>
      </c>
      <c r="S35080" t="s">
        <v>33</v>
      </c>
      <c r="T35080" t="s">
        <v>73</v>
      </c>
      <c r="V35080" t="s">
        <v>36</v>
      </c>
      <c r="W35080" t="s">
        <v>56</v>
      </c>
      <c r="X35080" t="s">
        <v>44</v>
      </c>
    </row>
    <row r="35081" spans="1:24" x14ac:dyDescent="0.25">
      <c r="A35081">
        <v>19612206</v>
      </c>
      <c r="B35081" t="s">
        <v>33</v>
      </c>
      <c r="C35081" t="s">
        <v>35134</v>
      </c>
      <c r="D35081" t="s">
        <v>26</v>
      </c>
      <c r="G35081">
        <v>1</v>
      </c>
      <c r="S35081" t="s">
        <v>33</v>
      </c>
      <c r="T35081" t="s">
        <v>73</v>
      </c>
      <c r="V35081" t="s">
        <v>36</v>
      </c>
      <c r="W35081" t="s">
        <v>56</v>
      </c>
      <c r="X35081" t="s">
        <v>44</v>
      </c>
    </row>
    <row r="35082" spans="1:24" x14ac:dyDescent="0.25">
      <c r="A35082">
        <v>19612206</v>
      </c>
      <c r="B35082" t="s">
        <v>33</v>
      </c>
      <c r="C35082" t="s">
        <v>35135</v>
      </c>
      <c r="D35082" t="s">
        <v>29</v>
      </c>
      <c r="G35082">
        <v>1</v>
      </c>
      <c r="S35082" t="s">
        <v>33</v>
      </c>
      <c r="T35082" t="s">
        <v>73</v>
      </c>
      <c r="V35082" t="s">
        <v>36</v>
      </c>
      <c r="W35082" t="s">
        <v>56</v>
      </c>
      <c r="X35082" t="s">
        <v>44</v>
      </c>
    </row>
    <row r="35083" spans="1:24" x14ac:dyDescent="0.25">
      <c r="A35083">
        <v>19612206</v>
      </c>
      <c r="B35083" t="s">
        <v>33</v>
      </c>
      <c r="C35083" t="s">
        <v>35136</v>
      </c>
      <c r="D35083" t="s">
        <v>29</v>
      </c>
      <c r="G35083">
        <v>1</v>
      </c>
      <c r="S35083" t="s">
        <v>33</v>
      </c>
      <c r="T35083" t="s">
        <v>73</v>
      </c>
      <c r="V35083" t="s">
        <v>36</v>
      </c>
      <c r="W35083" t="s">
        <v>56</v>
      </c>
      <c r="X35083" t="s">
        <v>44</v>
      </c>
    </row>
    <row r="35084" spans="1:24" x14ac:dyDescent="0.25">
      <c r="A35084">
        <v>19612206</v>
      </c>
      <c r="B35084" t="s">
        <v>33</v>
      </c>
      <c r="C35084" t="s">
        <v>35137</v>
      </c>
      <c r="D35084" t="s">
        <v>26</v>
      </c>
      <c r="H35084">
        <v>1</v>
      </c>
      <c r="L35084">
        <v>-1</v>
      </c>
      <c r="S35084" t="s">
        <v>33</v>
      </c>
      <c r="T35084" t="s">
        <v>73</v>
      </c>
      <c r="V35084" t="s">
        <v>36</v>
      </c>
      <c r="W35084" t="s">
        <v>56</v>
      </c>
      <c r="X35084" t="s">
        <v>44</v>
      </c>
    </row>
    <row r="35085" spans="1:24" x14ac:dyDescent="0.25">
      <c r="A35085">
        <v>19612206</v>
      </c>
      <c r="B35085" t="s">
        <v>33</v>
      </c>
      <c r="C35085" t="s">
        <v>35138</v>
      </c>
      <c r="D35085" t="s">
        <v>29</v>
      </c>
      <c r="H35085">
        <v>1</v>
      </c>
      <c r="L35085">
        <v>-1</v>
      </c>
      <c r="S35085" t="s">
        <v>33</v>
      </c>
      <c r="T35085" t="s">
        <v>73</v>
      </c>
      <c r="V35085" t="s">
        <v>36</v>
      </c>
      <c r="W35085" t="s">
        <v>56</v>
      </c>
      <c r="X35085" t="s">
        <v>44</v>
      </c>
    </row>
    <row r="35086" spans="1:24" x14ac:dyDescent="0.25">
      <c r="A35086">
        <v>19612206</v>
      </c>
      <c r="B35086" t="s">
        <v>33</v>
      </c>
      <c r="C35086" t="s">
        <v>35139</v>
      </c>
      <c r="D35086" t="s">
        <v>26</v>
      </c>
      <c r="F35086">
        <v>0</v>
      </c>
      <c r="G35086">
        <v>1</v>
      </c>
      <c r="J35086">
        <v>0</v>
      </c>
      <c r="L35086">
        <v>0</v>
      </c>
      <c r="O35086">
        <v>0</v>
      </c>
      <c r="S35086" t="s">
        <v>33</v>
      </c>
      <c r="T35086" t="s">
        <v>73</v>
      </c>
      <c r="V35086" t="s">
        <v>36</v>
      </c>
      <c r="W35086" t="s">
        <v>56</v>
      </c>
      <c r="X35086" t="s">
        <v>44</v>
      </c>
    </row>
    <row r="35087" spans="1:24" x14ac:dyDescent="0.25">
      <c r="A35087">
        <v>19612206</v>
      </c>
      <c r="B35087" t="s">
        <v>33</v>
      </c>
      <c r="C35087" t="s">
        <v>35140</v>
      </c>
      <c r="D35087" t="s">
        <v>29</v>
      </c>
      <c r="F35087">
        <v>0</v>
      </c>
      <c r="G35087">
        <v>1</v>
      </c>
      <c r="J35087">
        <v>0</v>
      </c>
      <c r="L35087">
        <v>0</v>
      </c>
      <c r="O35087">
        <v>0</v>
      </c>
      <c r="S35087" t="s">
        <v>33</v>
      </c>
      <c r="T35087" t="s">
        <v>73</v>
      </c>
      <c r="V35087" t="s">
        <v>36</v>
      </c>
      <c r="W35087" t="s">
        <v>56</v>
      </c>
      <c r="X35087" t="s">
        <v>44</v>
      </c>
    </row>
    <row r="35088" spans="1:24" x14ac:dyDescent="0.25">
      <c r="A35088">
        <v>19612562</v>
      </c>
      <c r="B35088" t="s">
        <v>33</v>
      </c>
      <c r="C35088" t="s">
        <v>35141</v>
      </c>
      <c r="D35088" t="s">
        <v>26</v>
      </c>
      <c r="E35088">
        <v>1</v>
      </c>
      <c r="S35088" t="s">
        <v>33</v>
      </c>
      <c r="T35088" t="s">
        <v>82</v>
      </c>
      <c r="V35088" t="s">
        <v>55</v>
      </c>
      <c r="W35088" t="s">
        <v>56</v>
      </c>
      <c r="X35088" t="s">
        <v>38</v>
      </c>
    </row>
    <row r="35089" spans="1:24" x14ac:dyDescent="0.25">
      <c r="A35089">
        <v>19612562</v>
      </c>
      <c r="B35089" t="s">
        <v>33</v>
      </c>
      <c r="C35089" t="s">
        <v>35142</v>
      </c>
      <c r="D35089" t="s">
        <v>29</v>
      </c>
      <c r="E35089">
        <v>1</v>
      </c>
      <c r="S35089" t="s">
        <v>33</v>
      </c>
      <c r="T35089" t="s">
        <v>82</v>
      </c>
      <c r="V35089" t="s">
        <v>55</v>
      </c>
      <c r="W35089" t="s">
        <v>56</v>
      </c>
      <c r="X35089" t="s">
        <v>38</v>
      </c>
    </row>
    <row r="35090" spans="1:24" x14ac:dyDescent="0.25">
      <c r="A35090">
        <v>19612562</v>
      </c>
      <c r="B35090" t="s">
        <v>33</v>
      </c>
      <c r="C35090" t="s">
        <v>35143</v>
      </c>
      <c r="D35090" t="s">
        <v>26</v>
      </c>
      <c r="F35090">
        <v>1</v>
      </c>
      <c r="G35090">
        <v>1</v>
      </c>
      <c r="S35090" t="s">
        <v>33</v>
      </c>
      <c r="T35090" t="s">
        <v>82</v>
      </c>
      <c r="V35090" t="s">
        <v>55</v>
      </c>
      <c r="W35090" t="s">
        <v>56</v>
      </c>
      <c r="X35090" t="s">
        <v>38</v>
      </c>
    </row>
    <row r="35091" spans="1:24" x14ac:dyDescent="0.25">
      <c r="A35091">
        <v>19612993</v>
      </c>
      <c r="B35091" t="s">
        <v>33</v>
      </c>
      <c r="C35091" t="s">
        <v>35144</v>
      </c>
      <c r="D35091" t="s">
        <v>26</v>
      </c>
      <c r="L35091">
        <v>1</v>
      </c>
      <c r="S35091" t="s">
        <v>33</v>
      </c>
      <c r="T35091" t="s">
        <v>3238</v>
      </c>
    </row>
    <row r="35092" spans="1:24" x14ac:dyDescent="0.25">
      <c r="A35092">
        <v>19612993</v>
      </c>
      <c r="B35092" t="s">
        <v>33</v>
      </c>
      <c r="C35092" t="s">
        <v>35145</v>
      </c>
      <c r="D35092" t="s">
        <v>29</v>
      </c>
      <c r="L35092">
        <v>1</v>
      </c>
      <c r="S35092" t="s">
        <v>33</v>
      </c>
      <c r="T35092" t="s">
        <v>3238</v>
      </c>
    </row>
    <row r="35093" spans="1:24" x14ac:dyDescent="0.25">
      <c r="A35093">
        <v>19613207</v>
      </c>
      <c r="B35093" t="s">
        <v>24</v>
      </c>
      <c r="C35093" t="s">
        <v>35146</v>
      </c>
      <c r="D35093" t="s">
        <v>26</v>
      </c>
      <c r="O35093">
        <v>1</v>
      </c>
      <c r="S35093" t="s">
        <v>24</v>
      </c>
      <c r="T35093" t="s">
        <v>43</v>
      </c>
      <c r="V35093" t="s">
        <v>36</v>
      </c>
      <c r="W35093" t="s">
        <v>56</v>
      </c>
      <c r="X35093" t="s">
        <v>44</v>
      </c>
    </row>
    <row r="35094" spans="1:24" x14ac:dyDescent="0.25">
      <c r="A35094">
        <v>19613207</v>
      </c>
      <c r="B35094" t="s">
        <v>24</v>
      </c>
      <c r="C35094" t="s">
        <v>35147</v>
      </c>
      <c r="D35094" t="s">
        <v>26</v>
      </c>
      <c r="O35094">
        <v>1</v>
      </c>
      <c r="S35094" t="s">
        <v>24</v>
      </c>
      <c r="T35094" t="s">
        <v>43</v>
      </c>
      <c r="V35094" t="s">
        <v>36</v>
      </c>
      <c r="W35094" t="s">
        <v>56</v>
      </c>
      <c r="X35094" t="s">
        <v>44</v>
      </c>
    </row>
    <row r="35095" spans="1:24" x14ac:dyDescent="0.25">
      <c r="A35095">
        <v>19613207</v>
      </c>
      <c r="B35095" t="s">
        <v>24</v>
      </c>
      <c r="C35095" t="s">
        <v>35148</v>
      </c>
      <c r="D35095" t="s">
        <v>29</v>
      </c>
      <c r="O35095">
        <v>1</v>
      </c>
      <c r="S35095" t="s">
        <v>24</v>
      </c>
      <c r="T35095" t="s">
        <v>43</v>
      </c>
      <c r="V35095" t="s">
        <v>36</v>
      </c>
      <c r="W35095" t="s">
        <v>56</v>
      </c>
      <c r="X35095" t="s">
        <v>44</v>
      </c>
    </row>
    <row r="35096" spans="1:24" x14ac:dyDescent="0.25">
      <c r="A35096">
        <v>19613207</v>
      </c>
      <c r="B35096" t="s">
        <v>24</v>
      </c>
      <c r="C35096" t="s">
        <v>35149</v>
      </c>
      <c r="D35096" t="s">
        <v>26</v>
      </c>
      <c r="F35096">
        <v>1</v>
      </c>
      <c r="M35096">
        <v>1</v>
      </c>
      <c r="O35096">
        <v>1</v>
      </c>
      <c r="S35096" t="s">
        <v>24</v>
      </c>
      <c r="T35096" t="s">
        <v>43</v>
      </c>
      <c r="V35096" t="s">
        <v>36</v>
      </c>
      <c r="W35096" t="s">
        <v>56</v>
      </c>
      <c r="X35096" t="s">
        <v>44</v>
      </c>
    </row>
    <row r="35097" spans="1:24" x14ac:dyDescent="0.25">
      <c r="A35097">
        <v>19613207</v>
      </c>
      <c r="B35097" t="s">
        <v>24</v>
      </c>
      <c r="C35097" t="s">
        <v>35150</v>
      </c>
      <c r="D35097" t="s">
        <v>26</v>
      </c>
      <c r="M35097">
        <v>1</v>
      </c>
      <c r="N35097">
        <v>0</v>
      </c>
      <c r="R35097">
        <v>1</v>
      </c>
      <c r="S35097" t="s">
        <v>24</v>
      </c>
      <c r="T35097" t="s">
        <v>43</v>
      </c>
      <c r="V35097" t="s">
        <v>36</v>
      </c>
      <c r="W35097" t="s">
        <v>56</v>
      </c>
      <c r="X35097" t="s">
        <v>44</v>
      </c>
    </row>
    <row r="35098" spans="1:24" x14ac:dyDescent="0.25">
      <c r="A35098">
        <v>19613207</v>
      </c>
      <c r="B35098" t="s">
        <v>24</v>
      </c>
      <c r="C35098" t="s">
        <v>35151</v>
      </c>
      <c r="D35098" t="s">
        <v>26</v>
      </c>
      <c r="H35098">
        <v>1</v>
      </c>
      <c r="I35098">
        <v>1</v>
      </c>
      <c r="N35098">
        <v>0</v>
      </c>
      <c r="O35098">
        <v>1</v>
      </c>
      <c r="R35098">
        <v>1</v>
      </c>
      <c r="S35098" t="s">
        <v>24</v>
      </c>
      <c r="T35098" t="s">
        <v>43</v>
      </c>
      <c r="V35098" t="s">
        <v>36</v>
      </c>
      <c r="W35098" t="s">
        <v>56</v>
      </c>
      <c r="X35098" t="s">
        <v>44</v>
      </c>
    </row>
    <row r="35099" spans="1:24" x14ac:dyDescent="0.25">
      <c r="A35099">
        <v>19613207</v>
      </c>
      <c r="B35099" t="s">
        <v>24</v>
      </c>
      <c r="C35099" t="s">
        <v>35152</v>
      </c>
      <c r="D35099" t="s">
        <v>26</v>
      </c>
      <c r="N35099">
        <v>0</v>
      </c>
      <c r="O35099">
        <v>1</v>
      </c>
      <c r="R35099">
        <v>1</v>
      </c>
      <c r="S35099" t="s">
        <v>24</v>
      </c>
      <c r="T35099" t="s">
        <v>43</v>
      </c>
      <c r="V35099" t="s">
        <v>36</v>
      </c>
      <c r="W35099" t="s">
        <v>56</v>
      </c>
      <c r="X35099" t="s">
        <v>44</v>
      </c>
    </row>
    <row r="35100" spans="1:24" x14ac:dyDescent="0.25">
      <c r="A35100">
        <v>19613207</v>
      </c>
      <c r="B35100" t="s">
        <v>24</v>
      </c>
      <c r="C35100" t="s">
        <v>35153</v>
      </c>
      <c r="D35100" t="s">
        <v>29</v>
      </c>
      <c r="N35100">
        <v>0</v>
      </c>
      <c r="O35100">
        <v>1</v>
      </c>
      <c r="R35100">
        <v>1</v>
      </c>
      <c r="S35100" t="s">
        <v>24</v>
      </c>
      <c r="T35100" t="s">
        <v>43</v>
      </c>
      <c r="V35100" t="s">
        <v>36</v>
      </c>
      <c r="W35100" t="s">
        <v>56</v>
      </c>
      <c r="X35100" t="s">
        <v>44</v>
      </c>
    </row>
    <row r="35101" spans="1:24" x14ac:dyDescent="0.25">
      <c r="A35101">
        <v>19613207</v>
      </c>
      <c r="B35101" t="s">
        <v>24</v>
      </c>
      <c r="C35101" t="s">
        <v>35154</v>
      </c>
      <c r="D35101" t="s">
        <v>26</v>
      </c>
      <c r="N35101">
        <v>0</v>
      </c>
      <c r="R35101">
        <v>1</v>
      </c>
      <c r="S35101" t="s">
        <v>24</v>
      </c>
      <c r="T35101" t="s">
        <v>43</v>
      </c>
      <c r="V35101" t="s">
        <v>36</v>
      </c>
      <c r="W35101" t="s">
        <v>56</v>
      </c>
      <c r="X35101" t="s">
        <v>44</v>
      </c>
    </row>
    <row r="35102" spans="1:24" x14ac:dyDescent="0.25">
      <c r="A35102">
        <v>19613207</v>
      </c>
      <c r="B35102" t="s">
        <v>24</v>
      </c>
      <c r="C35102" t="s">
        <v>35155</v>
      </c>
      <c r="D35102" t="s">
        <v>26</v>
      </c>
      <c r="E35102">
        <v>1</v>
      </c>
      <c r="S35102" t="s">
        <v>24</v>
      </c>
      <c r="T35102" t="s">
        <v>43</v>
      </c>
      <c r="V35102" t="s">
        <v>36</v>
      </c>
      <c r="W35102" t="s">
        <v>56</v>
      </c>
      <c r="X35102" t="s">
        <v>44</v>
      </c>
    </row>
    <row r="35103" spans="1:24" x14ac:dyDescent="0.25">
      <c r="A35103">
        <v>19613207</v>
      </c>
      <c r="B35103" t="s">
        <v>24</v>
      </c>
      <c r="C35103" t="s">
        <v>35156</v>
      </c>
      <c r="D35103" t="s">
        <v>29</v>
      </c>
      <c r="E35103">
        <v>1</v>
      </c>
      <c r="S35103" t="s">
        <v>24</v>
      </c>
      <c r="T35103" t="s">
        <v>43</v>
      </c>
      <c r="V35103" t="s">
        <v>36</v>
      </c>
      <c r="W35103" t="s">
        <v>56</v>
      </c>
      <c r="X35103" t="s">
        <v>44</v>
      </c>
    </row>
    <row r="35104" spans="1:24" x14ac:dyDescent="0.25">
      <c r="A35104">
        <v>19613207</v>
      </c>
      <c r="B35104" t="s">
        <v>24</v>
      </c>
      <c r="C35104" t="s">
        <v>35157</v>
      </c>
      <c r="D35104" t="s">
        <v>26</v>
      </c>
      <c r="N35104">
        <v>0</v>
      </c>
      <c r="R35104">
        <v>1</v>
      </c>
      <c r="S35104" t="s">
        <v>24</v>
      </c>
      <c r="T35104" t="s">
        <v>43</v>
      </c>
      <c r="V35104" t="s">
        <v>36</v>
      </c>
      <c r="W35104" t="s">
        <v>56</v>
      </c>
      <c r="X35104" t="s">
        <v>44</v>
      </c>
    </row>
    <row r="35105" spans="1:24" x14ac:dyDescent="0.25">
      <c r="A35105">
        <v>19614574</v>
      </c>
      <c r="B35105" t="s">
        <v>33</v>
      </c>
      <c r="C35105" t="s">
        <v>35158</v>
      </c>
      <c r="D35105" t="s">
        <v>26</v>
      </c>
      <c r="E35105">
        <v>1</v>
      </c>
      <c r="S35105" t="s">
        <v>33</v>
      </c>
      <c r="T35105" t="s">
        <v>73</v>
      </c>
      <c r="V35105" t="s">
        <v>194</v>
      </c>
      <c r="W35105" t="s">
        <v>37</v>
      </c>
      <c r="X35105" t="s">
        <v>44</v>
      </c>
    </row>
    <row r="35106" spans="1:24" x14ac:dyDescent="0.25">
      <c r="A35106">
        <v>19614574</v>
      </c>
      <c r="B35106" t="s">
        <v>33</v>
      </c>
      <c r="C35106" t="s">
        <v>35159</v>
      </c>
      <c r="D35106" t="s">
        <v>29</v>
      </c>
      <c r="E35106">
        <v>1</v>
      </c>
      <c r="S35106" t="s">
        <v>33</v>
      </c>
      <c r="T35106" t="s">
        <v>73</v>
      </c>
      <c r="V35106" t="s">
        <v>194</v>
      </c>
      <c r="W35106" t="s">
        <v>37</v>
      </c>
      <c r="X35106" t="s">
        <v>44</v>
      </c>
    </row>
    <row r="35107" spans="1:24" x14ac:dyDescent="0.25">
      <c r="A35107">
        <v>19614574</v>
      </c>
      <c r="B35107" t="s">
        <v>33</v>
      </c>
      <c r="C35107" t="s">
        <v>35160</v>
      </c>
      <c r="D35107" t="s">
        <v>29</v>
      </c>
      <c r="E35107">
        <v>1</v>
      </c>
      <c r="S35107" t="s">
        <v>33</v>
      </c>
      <c r="T35107" t="s">
        <v>73</v>
      </c>
      <c r="V35107" t="s">
        <v>194</v>
      </c>
      <c r="W35107" t="s">
        <v>37</v>
      </c>
      <c r="X35107" t="s">
        <v>44</v>
      </c>
    </row>
    <row r="35108" spans="1:24" x14ac:dyDescent="0.25">
      <c r="A35108">
        <v>19614627</v>
      </c>
      <c r="B35108" t="s">
        <v>24</v>
      </c>
      <c r="C35108" t="s">
        <v>35161</v>
      </c>
      <c r="D35108" t="s">
        <v>26</v>
      </c>
      <c r="H35108">
        <v>1</v>
      </c>
      <c r="L35108">
        <v>-1</v>
      </c>
      <c r="M35108">
        <v>-1</v>
      </c>
      <c r="S35108" t="s">
        <v>24</v>
      </c>
      <c r="T35108" t="s">
        <v>27</v>
      </c>
      <c r="V35108" t="s">
        <v>55</v>
      </c>
      <c r="W35108" t="s">
        <v>37</v>
      </c>
      <c r="X35108" t="s">
        <v>38</v>
      </c>
    </row>
    <row r="35109" spans="1:24" x14ac:dyDescent="0.25">
      <c r="A35109">
        <v>19614627</v>
      </c>
      <c r="B35109" t="s">
        <v>24</v>
      </c>
      <c r="C35109" t="s">
        <v>35162</v>
      </c>
      <c r="D35109" t="s">
        <v>29</v>
      </c>
      <c r="H35109">
        <v>1</v>
      </c>
      <c r="L35109">
        <v>-1</v>
      </c>
      <c r="M35109">
        <v>-1</v>
      </c>
      <c r="S35109" t="s">
        <v>24</v>
      </c>
      <c r="T35109" t="s">
        <v>27</v>
      </c>
      <c r="V35109" t="s">
        <v>55</v>
      </c>
      <c r="W35109" t="s">
        <v>37</v>
      </c>
      <c r="X35109" t="s">
        <v>38</v>
      </c>
    </row>
    <row r="35110" spans="1:24" x14ac:dyDescent="0.25">
      <c r="A35110">
        <v>19615178</v>
      </c>
      <c r="B35110" t="s">
        <v>24</v>
      </c>
      <c r="C35110" t="s">
        <v>35163</v>
      </c>
      <c r="D35110" t="s">
        <v>26</v>
      </c>
      <c r="E35110">
        <v>1</v>
      </c>
      <c r="S35110" t="s">
        <v>24</v>
      </c>
      <c r="T35110" t="s">
        <v>35</v>
      </c>
      <c r="V35110" t="s">
        <v>450</v>
      </c>
      <c r="W35110" t="s">
        <v>37</v>
      </c>
      <c r="X35110" t="s">
        <v>44</v>
      </c>
    </row>
    <row r="35111" spans="1:24" x14ac:dyDescent="0.25">
      <c r="A35111">
        <v>19615178</v>
      </c>
      <c r="B35111" t="s">
        <v>24</v>
      </c>
      <c r="C35111" t="s">
        <v>35164</v>
      </c>
      <c r="D35111" t="s">
        <v>29</v>
      </c>
      <c r="E35111">
        <v>1</v>
      </c>
      <c r="S35111" t="s">
        <v>24</v>
      </c>
      <c r="T35111" t="s">
        <v>35</v>
      </c>
      <c r="V35111" t="s">
        <v>450</v>
      </c>
      <c r="W35111" t="s">
        <v>37</v>
      </c>
      <c r="X35111" t="s">
        <v>44</v>
      </c>
    </row>
    <row r="35112" spans="1:24" x14ac:dyDescent="0.25">
      <c r="A35112">
        <v>19615178</v>
      </c>
      <c r="B35112" t="s">
        <v>24</v>
      </c>
      <c r="C35112" t="s">
        <v>35165</v>
      </c>
      <c r="D35112" t="s">
        <v>26</v>
      </c>
      <c r="G35112">
        <v>0</v>
      </c>
      <c r="M35112">
        <v>1</v>
      </c>
      <c r="S35112" t="s">
        <v>24</v>
      </c>
      <c r="T35112" t="s">
        <v>35</v>
      </c>
      <c r="V35112" t="s">
        <v>450</v>
      </c>
      <c r="W35112" t="s">
        <v>37</v>
      </c>
      <c r="X35112" t="s">
        <v>44</v>
      </c>
    </row>
    <row r="35113" spans="1:24" x14ac:dyDescent="0.25">
      <c r="A35113">
        <v>19615178</v>
      </c>
      <c r="B35113" t="s">
        <v>24</v>
      </c>
      <c r="C35113" t="s">
        <v>35166</v>
      </c>
      <c r="D35113" t="s">
        <v>26</v>
      </c>
      <c r="G35113">
        <v>0</v>
      </c>
      <c r="M35113">
        <v>1</v>
      </c>
      <c r="S35113" t="s">
        <v>24</v>
      </c>
      <c r="T35113" t="s">
        <v>35</v>
      </c>
      <c r="V35113" t="s">
        <v>450</v>
      </c>
      <c r="W35113" t="s">
        <v>37</v>
      </c>
      <c r="X35113" t="s">
        <v>44</v>
      </c>
    </row>
    <row r="35114" spans="1:24" x14ac:dyDescent="0.25">
      <c r="A35114">
        <v>19615178</v>
      </c>
      <c r="B35114" t="s">
        <v>24</v>
      </c>
      <c r="C35114" t="s">
        <v>35167</v>
      </c>
      <c r="D35114" t="s">
        <v>29</v>
      </c>
      <c r="G35114">
        <v>0</v>
      </c>
      <c r="M35114">
        <v>1</v>
      </c>
      <c r="S35114" t="s">
        <v>24</v>
      </c>
      <c r="T35114" t="s">
        <v>35</v>
      </c>
      <c r="V35114" t="s">
        <v>450</v>
      </c>
      <c r="W35114" t="s">
        <v>37</v>
      </c>
      <c r="X35114" t="s">
        <v>44</v>
      </c>
    </row>
    <row r="35115" spans="1:24" x14ac:dyDescent="0.25">
      <c r="A35115">
        <v>19615675</v>
      </c>
      <c r="B35115" t="s">
        <v>33</v>
      </c>
      <c r="C35115" t="s">
        <v>35168</v>
      </c>
      <c r="D35115" t="s">
        <v>26</v>
      </c>
      <c r="E35115">
        <v>1</v>
      </c>
      <c r="S35115" t="s">
        <v>33</v>
      </c>
      <c r="T35115" t="s">
        <v>73</v>
      </c>
      <c r="V35115" t="s">
        <v>55</v>
      </c>
      <c r="W35115" t="s">
        <v>37</v>
      </c>
      <c r="X35115" t="s">
        <v>38</v>
      </c>
    </row>
    <row r="35116" spans="1:24" x14ac:dyDescent="0.25">
      <c r="A35116">
        <v>19615675</v>
      </c>
      <c r="B35116" t="s">
        <v>33</v>
      </c>
      <c r="C35116" t="s">
        <v>35169</v>
      </c>
      <c r="D35116" t="s">
        <v>29</v>
      </c>
      <c r="E35116">
        <v>1</v>
      </c>
      <c r="S35116" t="s">
        <v>33</v>
      </c>
      <c r="T35116" t="s">
        <v>73</v>
      </c>
      <c r="V35116" t="s">
        <v>55</v>
      </c>
      <c r="W35116" t="s">
        <v>37</v>
      </c>
      <c r="X35116" t="s">
        <v>38</v>
      </c>
    </row>
    <row r="35117" spans="1:24" x14ac:dyDescent="0.25">
      <c r="A35117">
        <v>19615675</v>
      </c>
      <c r="B35117" t="s">
        <v>33</v>
      </c>
      <c r="C35117" t="s">
        <v>35170</v>
      </c>
      <c r="D35117" t="s">
        <v>26</v>
      </c>
      <c r="E35117">
        <v>1</v>
      </c>
      <c r="S35117" t="s">
        <v>33</v>
      </c>
      <c r="T35117" t="s">
        <v>73</v>
      </c>
      <c r="V35117" t="s">
        <v>55</v>
      </c>
      <c r="W35117" t="s">
        <v>37</v>
      </c>
      <c r="X35117" t="s">
        <v>38</v>
      </c>
    </row>
    <row r="35118" spans="1:24" x14ac:dyDescent="0.25">
      <c r="A35118">
        <v>19615675</v>
      </c>
      <c r="B35118" t="s">
        <v>33</v>
      </c>
      <c r="C35118" t="s">
        <v>35171</v>
      </c>
      <c r="D35118" t="s">
        <v>29</v>
      </c>
      <c r="E35118">
        <v>1</v>
      </c>
      <c r="S35118" t="s">
        <v>33</v>
      </c>
      <c r="T35118" t="s">
        <v>73</v>
      </c>
      <c r="V35118" t="s">
        <v>55</v>
      </c>
      <c r="W35118" t="s">
        <v>37</v>
      </c>
      <c r="X35118" t="s">
        <v>38</v>
      </c>
    </row>
    <row r="35119" spans="1:24" x14ac:dyDescent="0.25">
      <c r="A35119">
        <v>19616273</v>
      </c>
      <c r="B35119" t="s">
        <v>24</v>
      </c>
      <c r="C35119" t="s">
        <v>35172</v>
      </c>
      <c r="D35119" t="s">
        <v>26</v>
      </c>
      <c r="E35119">
        <v>1</v>
      </c>
      <c r="S35119" t="s">
        <v>24</v>
      </c>
      <c r="T35119" t="s">
        <v>35</v>
      </c>
    </row>
    <row r="35120" spans="1:24" x14ac:dyDescent="0.25">
      <c r="A35120">
        <v>19616273</v>
      </c>
      <c r="B35120" t="s">
        <v>24</v>
      </c>
      <c r="C35120" t="s">
        <v>35173</v>
      </c>
      <c r="D35120" t="s">
        <v>26</v>
      </c>
      <c r="E35120">
        <v>1</v>
      </c>
      <c r="S35120" t="s">
        <v>24</v>
      </c>
      <c r="T35120" t="s">
        <v>35</v>
      </c>
    </row>
    <row r="35121" spans="1:24" x14ac:dyDescent="0.25">
      <c r="A35121">
        <v>19616273</v>
      </c>
      <c r="B35121" t="s">
        <v>24</v>
      </c>
      <c r="C35121" t="s">
        <v>35174</v>
      </c>
      <c r="D35121" t="s">
        <v>29</v>
      </c>
      <c r="E35121">
        <v>1</v>
      </c>
      <c r="S35121" t="s">
        <v>24</v>
      </c>
      <c r="T35121" t="s">
        <v>35</v>
      </c>
    </row>
    <row r="35122" spans="1:24" x14ac:dyDescent="0.25">
      <c r="A35122">
        <v>19617576</v>
      </c>
      <c r="B35122" t="s">
        <v>33</v>
      </c>
      <c r="C35122" t="s">
        <v>35175</v>
      </c>
      <c r="D35122" t="s">
        <v>26</v>
      </c>
      <c r="E35122">
        <v>1</v>
      </c>
      <c r="S35122" t="s">
        <v>33</v>
      </c>
      <c r="T35122" t="s">
        <v>35</v>
      </c>
      <c r="V35122" t="s">
        <v>55</v>
      </c>
      <c r="W35122" t="s">
        <v>56</v>
      </c>
      <c r="X35122" t="s">
        <v>88</v>
      </c>
    </row>
    <row r="35123" spans="1:24" x14ac:dyDescent="0.25">
      <c r="A35123">
        <v>19617576</v>
      </c>
      <c r="B35123" t="s">
        <v>33</v>
      </c>
      <c r="C35123" t="s">
        <v>35176</v>
      </c>
      <c r="D35123" t="s">
        <v>29</v>
      </c>
      <c r="E35123">
        <v>1</v>
      </c>
      <c r="S35123" t="s">
        <v>33</v>
      </c>
      <c r="T35123" t="s">
        <v>35</v>
      </c>
      <c r="V35123" t="s">
        <v>55</v>
      </c>
      <c r="W35123" t="s">
        <v>56</v>
      </c>
      <c r="X35123" t="s">
        <v>88</v>
      </c>
    </row>
    <row r="35124" spans="1:24" x14ac:dyDescent="0.25">
      <c r="A35124">
        <v>19617576</v>
      </c>
      <c r="B35124" t="s">
        <v>33</v>
      </c>
      <c r="C35124" t="s">
        <v>35177</v>
      </c>
      <c r="D35124" t="s">
        <v>26</v>
      </c>
      <c r="E35124">
        <v>1</v>
      </c>
      <c r="S35124" t="s">
        <v>33</v>
      </c>
      <c r="T35124" t="s">
        <v>35</v>
      </c>
      <c r="V35124" t="s">
        <v>55</v>
      </c>
      <c r="W35124" t="s">
        <v>56</v>
      </c>
      <c r="X35124" t="s">
        <v>88</v>
      </c>
    </row>
    <row r="35125" spans="1:24" x14ac:dyDescent="0.25">
      <c r="A35125">
        <v>19617576</v>
      </c>
      <c r="B35125" t="s">
        <v>33</v>
      </c>
      <c r="C35125" t="s">
        <v>35178</v>
      </c>
      <c r="D35125" t="s">
        <v>29</v>
      </c>
      <c r="E35125">
        <v>1</v>
      </c>
      <c r="S35125" t="s">
        <v>33</v>
      </c>
      <c r="T35125" t="s">
        <v>35</v>
      </c>
      <c r="V35125" t="s">
        <v>55</v>
      </c>
      <c r="W35125" t="s">
        <v>56</v>
      </c>
      <c r="X35125" t="s">
        <v>88</v>
      </c>
    </row>
    <row r="35126" spans="1:24" x14ac:dyDescent="0.25">
      <c r="A35126">
        <v>19620807</v>
      </c>
      <c r="B35126" t="s">
        <v>24</v>
      </c>
      <c r="C35126" t="s">
        <v>35179</v>
      </c>
      <c r="D35126" t="s">
        <v>26</v>
      </c>
      <c r="G35126">
        <v>1</v>
      </c>
      <c r="J35126">
        <v>0</v>
      </c>
      <c r="K35126">
        <v>0</v>
      </c>
      <c r="S35126" t="s">
        <v>24</v>
      </c>
      <c r="T35126" t="s">
        <v>35</v>
      </c>
    </row>
    <row r="35127" spans="1:24" x14ac:dyDescent="0.25">
      <c r="A35127">
        <v>19621452</v>
      </c>
      <c r="B35127" t="s">
        <v>24</v>
      </c>
      <c r="C35127" t="s">
        <v>35180</v>
      </c>
      <c r="D35127" t="s">
        <v>26</v>
      </c>
      <c r="E35127">
        <v>1</v>
      </c>
      <c r="N35127">
        <v>0</v>
      </c>
      <c r="S35127" t="s">
        <v>24</v>
      </c>
      <c r="T35127" t="s">
        <v>27</v>
      </c>
    </row>
    <row r="35128" spans="1:24" x14ac:dyDescent="0.25">
      <c r="A35128">
        <v>19622786</v>
      </c>
      <c r="B35128" t="s">
        <v>24</v>
      </c>
      <c r="C35128" t="s">
        <v>35181</v>
      </c>
      <c r="D35128" t="s">
        <v>26</v>
      </c>
      <c r="E35128">
        <v>1</v>
      </c>
      <c r="S35128" t="s">
        <v>24</v>
      </c>
      <c r="T35128" t="s">
        <v>27</v>
      </c>
    </row>
    <row r="35129" spans="1:24" x14ac:dyDescent="0.25">
      <c r="A35129">
        <v>19622786</v>
      </c>
      <c r="B35129" t="s">
        <v>24</v>
      </c>
      <c r="C35129" t="s">
        <v>35182</v>
      </c>
      <c r="D35129" t="s">
        <v>29</v>
      </c>
      <c r="E35129">
        <v>1</v>
      </c>
      <c r="S35129" t="s">
        <v>24</v>
      </c>
      <c r="T35129" t="s">
        <v>27</v>
      </c>
    </row>
    <row r="35130" spans="1:24" x14ac:dyDescent="0.25">
      <c r="A35130">
        <v>19622936</v>
      </c>
      <c r="B35130" t="s">
        <v>24</v>
      </c>
      <c r="C35130" t="s">
        <v>35183</v>
      </c>
      <c r="D35130" t="s">
        <v>26</v>
      </c>
      <c r="E35130">
        <v>1</v>
      </c>
      <c r="L35130">
        <v>0</v>
      </c>
      <c r="S35130" t="s">
        <v>24</v>
      </c>
      <c r="T35130" t="s">
        <v>43</v>
      </c>
    </row>
    <row r="35131" spans="1:24" x14ac:dyDescent="0.25">
      <c r="A35131">
        <v>19622936</v>
      </c>
      <c r="B35131" t="s">
        <v>24</v>
      </c>
      <c r="C35131" t="s">
        <v>35184</v>
      </c>
      <c r="D35131" t="s">
        <v>29</v>
      </c>
      <c r="E35131">
        <v>1</v>
      </c>
      <c r="L35131">
        <v>0</v>
      </c>
      <c r="S35131" t="s">
        <v>24</v>
      </c>
      <c r="T35131" t="s">
        <v>43</v>
      </c>
    </row>
    <row r="35132" spans="1:24" x14ac:dyDescent="0.25">
      <c r="A35132">
        <v>19622936</v>
      </c>
      <c r="B35132" t="s">
        <v>24</v>
      </c>
      <c r="C35132" t="s">
        <v>35185</v>
      </c>
      <c r="D35132" t="s">
        <v>26</v>
      </c>
      <c r="E35132">
        <v>1</v>
      </c>
      <c r="S35132" t="s">
        <v>24</v>
      </c>
      <c r="T35132" t="s">
        <v>43</v>
      </c>
    </row>
    <row r="35133" spans="1:24" x14ac:dyDescent="0.25">
      <c r="A35133">
        <v>19622936</v>
      </c>
      <c r="B35133" t="s">
        <v>24</v>
      </c>
      <c r="C35133" t="s">
        <v>35186</v>
      </c>
      <c r="D35133" t="s">
        <v>26</v>
      </c>
      <c r="E35133">
        <v>1</v>
      </c>
      <c r="S35133" t="s">
        <v>24</v>
      </c>
      <c r="T35133" t="s">
        <v>43</v>
      </c>
    </row>
    <row r="35134" spans="1:24" x14ac:dyDescent="0.25">
      <c r="A35134">
        <v>19622936</v>
      </c>
      <c r="B35134" t="s">
        <v>24</v>
      </c>
      <c r="C35134" t="s">
        <v>35187</v>
      </c>
      <c r="D35134" t="s">
        <v>29</v>
      </c>
      <c r="E35134">
        <v>1</v>
      </c>
      <c r="S35134" t="s">
        <v>24</v>
      </c>
      <c r="T35134" t="s">
        <v>43</v>
      </c>
    </row>
    <row r="35135" spans="1:24" x14ac:dyDescent="0.25">
      <c r="A35135">
        <v>19622936</v>
      </c>
      <c r="B35135" t="s">
        <v>24</v>
      </c>
      <c r="C35135" t="s">
        <v>35188</v>
      </c>
      <c r="D35135" t="s">
        <v>26</v>
      </c>
      <c r="F35135">
        <v>-1</v>
      </c>
      <c r="G35135">
        <v>-1</v>
      </c>
      <c r="L35135">
        <v>0</v>
      </c>
      <c r="N35135">
        <v>0</v>
      </c>
      <c r="O35135">
        <v>0</v>
      </c>
      <c r="Q35135">
        <v>1</v>
      </c>
      <c r="R35135">
        <v>1</v>
      </c>
      <c r="S35135" t="s">
        <v>24</v>
      </c>
      <c r="T35135" t="s">
        <v>43</v>
      </c>
    </row>
    <row r="35136" spans="1:24" x14ac:dyDescent="0.25">
      <c r="A35136">
        <v>19622936</v>
      </c>
      <c r="B35136" t="s">
        <v>24</v>
      </c>
      <c r="C35136" t="s">
        <v>35189</v>
      </c>
      <c r="D35136" t="s">
        <v>26</v>
      </c>
      <c r="F35136">
        <v>-1</v>
      </c>
      <c r="G35136">
        <v>-1</v>
      </c>
      <c r="L35136">
        <v>0</v>
      </c>
      <c r="N35136">
        <v>0</v>
      </c>
      <c r="O35136">
        <v>0</v>
      </c>
      <c r="Q35136">
        <v>1</v>
      </c>
      <c r="R35136">
        <v>1</v>
      </c>
      <c r="S35136" t="s">
        <v>24</v>
      </c>
      <c r="T35136" t="s">
        <v>43</v>
      </c>
    </row>
    <row r="35137" spans="1:24" x14ac:dyDescent="0.25">
      <c r="A35137">
        <v>19622936</v>
      </c>
      <c r="B35137" t="s">
        <v>24</v>
      </c>
      <c r="C35137" t="s">
        <v>35190</v>
      </c>
      <c r="D35137" t="s">
        <v>29</v>
      </c>
      <c r="F35137">
        <v>-1</v>
      </c>
      <c r="G35137">
        <v>-1</v>
      </c>
      <c r="L35137">
        <v>0</v>
      </c>
      <c r="N35137">
        <v>0</v>
      </c>
      <c r="O35137">
        <v>0</v>
      </c>
      <c r="Q35137">
        <v>1</v>
      </c>
      <c r="R35137">
        <v>1</v>
      </c>
      <c r="S35137" t="s">
        <v>24</v>
      </c>
      <c r="T35137" t="s">
        <v>43</v>
      </c>
    </row>
    <row r="35138" spans="1:24" x14ac:dyDescent="0.25">
      <c r="A35138">
        <v>19622936</v>
      </c>
      <c r="B35138" t="s">
        <v>24</v>
      </c>
      <c r="C35138" t="s">
        <v>35191</v>
      </c>
      <c r="D35138" t="s">
        <v>29</v>
      </c>
      <c r="F35138">
        <v>-1</v>
      </c>
      <c r="G35138">
        <v>-1</v>
      </c>
      <c r="L35138">
        <v>0</v>
      </c>
      <c r="N35138">
        <v>0</v>
      </c>
      <c r="O35138">
        <v>0</v>
      </c>
      <c r="Q35138">
        <v>1</v>
      </c>
      <c r="R35138">
        <v>1</v>
      </c>
      <c r="S35138" t="s">
        <v>24</v>
      </c>
      <c r="T35138" t="s">
        <v>43</v>
      </c>
    </row>
    <row r="35139" spans="1:24" x14ac:dyDescent="0.25">
      <c r="A35139">
        <v>19625397</v>
      </c>
      <c r="B35139" t="s">
        <v>24</v>
      </c>
      <c r="C35139" t="s">
        <v>35192</v>
      </c>
      <c r="D35139" t="s">
        <v>26</v>
      </c>
      <c r="F35139">
        <v>0</v>
      </c>
      <c r="M35139">
        <v>1</v>
      </c>
      <c r="N35139">
        <v>0</v>
      </c>
      <c r="O35139">
        <v>1</v>
      </c>
      <c r="R35139">
        <v>1</v>
      </c>
      <c r="S35139" t="s">
        <v>24</v>
      </c>
      <c r="T35139" t="s">
        <v>35</v>
      </c>
      <c r="V35139" t="s">
        <v>36</v>
      </c>
      <c r="W35139" t="s">
        <v>37</v>
      </c>
      <c r="X35139" t="s">
        <v>44</v>
      </c>
    </row>
    <row r="35140" spans="1:24" x14ac:dyDescent="0.25">
      <c r="A35140">
        <v>19625397</v>
      </c>
      <c r="B35140" t="s">
        <v>24</v>
      </c>
      <c r="C35140" t="s">
        <v>35193</v>
      </c>
      <c r="D35140" t="s">
        <v>29</v>
      </c>
      <c r="F35140">
        <v>0</v>
      </c>
      <c r="M35140">
        <v>1</v>
      </c>
      <c r="N35140">
        <v>0</v>
      </c>
      <c r="O35140">
        <v>1</v>
      </c>
      <c r="R35140">
        <v>1</v>
      </c>
      <c r="S35140" t="s">
        <v>24</v>
      </c>
      <c r="T35140" t="s">
        <v>35</v>
      </c>
      <c r="V35140" t="s">
        <v>36</v>
      </c>
      <c r="W35140" t="s">
        <v>37</v>
      </c>
      <c r="X35140" t="s">
        <v>44</v>
      </c>
    </row>
    <row r="35141" spans="1:24" x14ac:dyDescent="0.25">
      <c r="A35141">
        <v>19625397</v>
      </c>
      <c r="B35141" t="s">
        <v>24</v>
      </c>
      <c r="C35141" t="s">
        <v>35194</v>
      </c>
      <c r="D35141" t="s">
        <v>26</v>
      </c>
      <c r="J35141">
        <v>-1</v>
      </c>
      <c r="M35141">
        <v>1</v>
      </c>
      <c r="N35141">
        <v>0</v>
      </c>
      <c r="S35141" t="s">
        <v>24</v>
      </c>
      <c r="T35141" t="s">
        <v>35</v>
      </c>
      <c r="V35141" t="s">
        <v>36</v>
      </c>
      <c r="W35141" t="s">
        <v>37</v>
      </c>
      <c r="X35141" t="s">
        <v>44</v>
      </c>
    </row>
    <row r="35142" spans="1:24" x14ac:dyDescent="0.25">
      <c r="A35142">
        <v>19625440</v>
      </c>
      <c r="B35142" t="s">
        <v>24</v>
      </c>
      <c r="C35142" t="s">
        <v>35195</v>
      </c>
      <c r="D35142" t="s">
        <v>26</v>
      </c>
      <c r="J35142">
        <v>0</v>
      </c>
      <c r="L35142">
        <v>0</v>
      </c>
      <c r="M35142">
        <v>1</v>
      </c>
      <c r="O35142">
        <v>-1</v>
      </c>
      <c r="S35142" t="s">
        <v>24</v>
      </c>
      <c r="T35142" t="s">
        <v>35</v>
      </c>
      <c r="V35142" t="s">
        <v>36</v>
      </c>
      <c r="W35142" t="s">
        <v>37</v>
      </c>
      <c r="X35142" t="s">
        <v>44</v>
      </c>
    </row>
    <row r="35143" spans="1:24" x14ac:dyDescent="0.25">
      <c r="A35143">
        <v>19625440</v>
      </c>
      <c r="B35143" t="s">
        <v>24</v>
      </c>
      <c r="C35143" t="s">
        <v>35196</v>
      </c>
      <c r="D35143" t="s">
        <v>26</v>
      </c>
      <c r="J35143">
        <v>0</v>
      </c>
      <c r="M35143">
        <v>1</v>
      </c>
      <c r="S35143" t="s">
        <v>24</v>
      </c>
      <c r="T35143" t="s">
        <v>35</v>
      </c>
      <c r="V35143" t="s">
        <v>36</v>
      </c>
      <c r="W35143" t="s">
        <v>37</v>
      </c>
      <c r="X35143" t="s">
        <v>44</v>
      </c>
    </row>
    <row r="35144" spans="1:24" x14ac:dyDescent="0.25">
      <c r="A35144">
        <v>19628074</v>
      </c>
      <c r="B35144" t="s">
        <v>33</v>
      </c>
      <c r="C35144" t="s">
        <v>35197</v>
      </c>
      <c r="D35144" t="s">
        <v>26</v>
      </c>
      <c r="M35144">
        <v>1</v>
      </c>
      <c r="O35144">
        <v>1</v>
      </c>
      <c r="R35144">
        <v>1</v>
      </c>
      <c r="S35144" t="s">
        <v>33</v>
      </c>
      <c r="T35144" t="s">
        <v>35</v>
      </c>
    </row>
    <row r="35145" spans="1:24" x14ac:dyDescent="0.25">
      <c r="A35145">
        <v>19628074</v>
      </c>
      <c r="B35145" t="s">
        <v>33</v>
      </c>
      <c r="C35145" t="s">
        <v>35198</v>
      </c>
      <c r="D35145" t="s">
        <v>29</v>
      </c>
      <c r="M35145">
        <v>1</v>
      </c>
      <c r="O35145">
        <v>1</v>
      </c>
      <c r="R35145">
        <v>1</v>
      </c>
      <c r="S35145" t="s">
        <v>33</v>
      </c>
      <c r="T35145" t="s">
        <v>35</v>
      </c>
    </row>
    <row r="35146" spans="1:24" x14ac:dyDescent="0.25">
      <c r="A35146">
        <v>19628074</v>
      </c>
      <c r="B35146" t="s">
        <v>33</v>
      </c>
      <c r="C35146" t="s">
        <v>35199</v>
      </c>
      <c r="D35146" t="s">
        <v>26</v>
      </c>
      <c r="G35146">
        <v>0</v>
      </c>
      <c r="N35146">
        <v>0</v>
      </c>
      <c r="O35146">
        <v>1</v>
      </c>
      <c r="S35146" t="s">
        <v>33</v>
      </c>
      <c r="T35146" t="s">
        <v>35</v>
      </c>
    </row>
    <row r="35147" spans="1:24" x14ac:dyDescent="0.25">
      <c r="A35147">
        <v>19628074</v>
      </c>
      <c r="B35147" t="s">
        <v>33</v>
      </c>
      <c r="C35147" t="s">
        <v>35200</v>
      </c>
      <c r="D35147" t="s">
        <v>29</v>
      </c>
      <c r="G35147">
        <v>0</v>
      </c>
      <c r="N35147">
        <v>0</v>
      </c>
      <c r="O35147">
        <v>1</v>
      </c>
      <c r="S35147" t="s">
        <v>33</v>
      </c>
      <c r="T35147" t="s">
        <v>35</v>
      </c>
    </row>
    <row r="35148" spans="1:24" x14ac:dyDescent="0.25">
      <c r="A35148">
        <v>19628074</v>
      </c>
      <c r="B35148" t="s">
        <v>33</v>
      </c>
      <c r="C35148" t="s">
        <v>35201</v>
      </c>
      <c r="D35148" t="s">
        <v>26</v>
      </c>
      <c r="M35148">
        <v>1</v>
      </c>
      <c r="N35148">
        <v>0</v>
      </c>
      <c r="O35148">
        <v>1</v>
      </c>
      <c r="R35148">
        <v>1</v>
      </c>
      <c r="S35148" t="s">
        <v>33</v>
      </c>
      <c r="T35148" t="s">
        <v>35</v>
      </c>
    </row>
    <row r="35149" spans="1:24" x14ac:dyDescent="0.25">
      <c r="A35149">
        <v>19628074</v>
      </c>
      <c r="B35149" t="s">
        <v>33</v>
      </c>
      <c r="C35149" t="s">
        <v>35202</v>
      </c>
      <c r="D35149" t="s">
        <v>26</v>
      </c>
      <c r="K35149">
        <v>1</v>
      </c>
      <c r="M35149">
        <v>1</v>
      </c>
      <c r="O35149">
        <v>1</v>
      </c>
      <c r="S35149" t="s">
        <v>33</v>
      </c>
      <c r="T35149" t="s">
        <v>35</v>
      </c>
    </row>
    <row r="35150" spans="1:24" x14ac:dyDescent="0.25">
      <c r="A35150">
        <v>19628074</v>
      </c>
      <c r="B35150" t="s">
        <v>33</v>
      </c>
      <c r="C35150" t="s">
        <v>35203</v>
      </c>
      <c r="D35150" t="s">
        <v>29</v>
      </c>
      <c r="K35150">
        <v>1</v>
      </c>
      <c r="M35150">
        <v>1</v>
      </c>
      <c r="O35150">
        <v>1</v>
      </c>
      <c r="S35150" t="s">
        <v>33</v>
      </c>
      <c r="T35150" t="s">
        <v>35</v>
      </c>
    </row>
    <row r="35151" spans="1:24" x14ac:dyDescent="0.25">
      <c r="A35151">
        <v>19628074</v>
      </c>
      <c r="B35151" t="s">
        <v>33</v>
      </c>
      <c r="C35151" t="s">
        <v>35204</v>
      </c>
      <c r="D35151" t="s">
        <v>26</v>
      </c>
      <c r="F35151">
        <v>-1</v>
      </c>
      <c r="G35151">
        <v>1</v>
      </c>
      <c r="H35151">
        <v>1</v>
      </c>
      <c r="M35151">
        <v>1</v>
      </c>
      <c r="N35151">
        <v>0</v>
      </c>
      <c r="O35151">
        <v>1</v>
      </c>
      <c r="S35151" t="s">
        <v>33</v>
      </c>
      <c r="T35151" t="s">
        <v>35</v>
      </c>
    </row>
    <row r="35152" spans="1:24" x14ac:dyDescent="0.25">
      <c r="A35152">
        <v>19628074</v>
      </c>
      <c r="B35152" t="s">
        <v>33</v>
      </c>
      <c r="C35152" t="s">
        <v>35205</v>
      </c>
      <c r="D35152" t="s">
        <v>29</v>
      </c>
      <c r="F35152">
        <v>-1</v>
      </c>
      <c r="G35152">
        <v>1</v>
      </c>
      <c r="H35152">
        <v>1</v>
      </c>
      <c r="M35152">
        <v>1</v>
      </c>
      <c r="N35152">
        <v>0</v>
      </c>
      <c r="O35152">
        <v>1</v>
      </c>
      <c r="S35152" t="s">
        <v>33</v>
      </c>
      <c r="T35152" t="s">
        <v>35</v>
      </c>
    </row>
    <row r="35153" spans="1:24" x14ac:dyDescent="0.25">
      <c r="A35153">
        <v>19628074</v>
      </c>
      <c r="B35153" t="s">
        <v>33</v>
      </c>
      <c r="C35153" t="s">
        <v>35206</v>
      </c>
      <c r="D35153" t="s">
        <v>26</v>
      </c>
      <c r="F35153">
        <v>-1</v>
      </c>
      <c r="G35153">
        <v>-1</v>
      </c>
      <c r="N35153">
        <v>0</v>
      </c>
      <c r="O35153">
        <v>1</v>
      </c>
      <c r="R35153">
        <v>1</v>
      </c>
      <c r="S35153" t="s">
        <v>33</v>
      </c>
      <c r="T35153" t="s">
        <v>35</v>
      </c>
    </row>
    <row r="35154" spans="1:24" x14ac:dyDescent="0.25">
      <c r="A35154">
        <v>19628837</v>
      </c>
      <c r="B35154" t="s">
        <v>24</v>
      </c>
      <c r="C35154" t="s">
        <v>35207</v>
      </c>
      <c r="D35154" t="s">
        <v>26</v>
      </c>
      <c r="E35154">
        <v>1</v>
      </c>
      <c r="S35154" t="s">
        <v>24</v>
      </c>
      <c r="T35154" t="s">
        <v>82</v>
      </c>
      <c r="V35154" t="s">
        <v>36</v>
      </c>
      <c r="W35154" t="s">
        <v>37</v>
      </c>
      <c r="X35154" t="s">
        <v>44</v>
      </c>
    </row>
    <row r="35155" spans="1:24" x14ac:dyDescent="0.25">
      <c r="A35155">
        <v>19630492</v>
      </c>
      <c r="B35155" t="s">
        <v>24</v>
      </c>
      <c r="C35155" t="s">
        <v>35208</v>
      </c>
      <c r="D35155" t="s">
        <v>26</v>
      </c>
      <c r="M35155">
        <v>1</v>
      </c>
      <c r="S35155" t="s">
        <v>24</v>
      </c>
      <c r="T35155" t="s">
        <v>82</v>
      </c>
      <c r="V35155" t="s">
        <v>55</v>
      </c>
      <c r="W35155" t="s">
        <v>37</v>
      </c>
      <c r="X35155" t="s">
        <v>38</v>
      </c>
    </row>
    <row r="35156" spans="1:24" x14ac:dyDescent="0.25">
      <c r="A35156">
        <v>19630492</v>
      </c>
      <c r="B35156" t="s">
        <v>24</v>
      </c>
      <c r="C35156" t="s">
        <v>35209</v>
      </c>
      <c r="D35156" t="s">
        <v>29</v>
      </c>
      <c r="M35156">
        <v>1</v>
      </c>
      <c r="S35156" t="s">
        <v>24</v>
      </c>
      <c r="T35156" t="s">
        <v>82</v>
      </c>
      <c r="V35156" t="s">
        <v>55</v>
      </c>
      <c r="W35156" t="s">
        <v>37</v>
      </c>
      <c r="X35156" t="s">
        <v>38</v>
      </c>
    </row>
    <row r="35157" spans="1:24" x14ac:dyDescent="0.25">
      <c r="A35157">
        <v>19631957</v>
      </c>
      <c r="B35157" t="s">
        <v>24</v>
      </c>
      <c r="C35157" t="s">
        <v>35210</v>
      </c>
      <c r="D35157" t="s">
        <v>26</v>
      </c>
      <c r="H35157">
        <v>-1</v>
      </c>
      <c r="K35157">
        <v>0</v>
      </c>
      <c r="L35157">
        <v>1</v>
      </c>
      <c r="O35157">
        <v>-1</v>
      </c>
      <c r="S35157" t="s">
        <v>24</v>
      </c>
      <c r="T35157" t="s">
        <v>82</v>
      </c>
    </row>
    <row r="35158" spans="1:24" x14ac:dyDescent="0.25">
      <c r="A35158">
        <v>19631957</v>
      </c>
      <c r="B35158" t="s">
        <v>24</v>
      </c>
      <c r="C35158" t="s">
        <v>35211</v>
      </c>
      <c r="D35158" t="s">
        <v>29</v>
      </c>
      <c r="H35158">
        <v>-1</v>
      </c>
      <c r="K35158">
        <v>0</v>
      </c>
      <c r="L35158">
        <v>1</v>
      </c>
      <c r="O35158">
        <v>-1</v>
      </c>
      <c r="S35158" t="s">
        <v>24</v>
      </c>
      <c r="T35158" t="s">
        <v>82</v>
      </c>
    </row>
    <row r="35159" spans="1:24" x14ac:dyDescent="0.25">
      <c r="A35159">
        <v>19631957</v>
      </c>
      <c r="B35159" t="s">
        <v>24</v>
      </c>
      <c r="C35159" t="s">
        <v>35212</v>
      </c>
      <c r="D35159" t="s">
        <v>29</v>
      </c>
      <c r="H35159">
        <v>-1</v>
      </c>
      <c r="K35159">
        <v>0</v>
      </c>
      <c r="L35159">
        <v>1</v>
      </c>
      <c r="O35159">
        <v>-1</v>
      </c>
      <c r="S35159" t="s">
        <v>24</v>
      </c>
      <c r="T35159" t="s">
        <v>82</v>
      </c>
    </row>
    <row r="35160" spans="1:24" x14ac:dyDescent="0.25">
      <c r="A35160">
        <v>19632593</v>
      </c>
      <c r="B35160" t="s">
        <v>24</v>
      </c>
      <c r="C35160" t="s">
        <v>35213</v>
      </c>
      <c r="D35160" t="s">
        <v>26</v>
      </c>
      <c r="O35160">
        <v>1</v>
      </c>
      <c r="S35160" t="s">
        <v>24</v>
      </c>
      <c r="T35160" t="s">
        <v>87</v>
      </c>
      <c r="V35160" t="s">
        <v>36</v>
      </c>
      <c r="W35160" t="s">
        <v>56</v>
      </c>
      <c r="X35160" t="s">
        <v>44</v>
      </c>
    </row>
    <row r="35161" spans="1:24" x14ac:dyDescent="0.25">
      <c r="A35161">
        <v>19632593</v>
      </c>
      <c r="B35161" t="s">
        <v>24</v>
      </c>
      <c r="C35161" t="s">
        <v>35214</v>
      </c>
      <c r="D35161" t="s">
        <v>26</v>
      </c>
      <c r="O35161">
        <v>1</v>
      </c>
      <c r="S35161" t="s">
        <v>24</v>
      </c>
      <c r="T35161" t="s">
        <v>87</v>
      </c>
      <c r="V35161" t="s">
        <v>36</v>
      </c>
      <c r="W35161" t="s">
        <v>56</v>
      </c>
      <c r="X35161" t="s">
        <v>44</v>
      </c>
    </row>
    <row r="35162" spans="1:24" x14ac:dyDescent="0.25">
      <c r="A35162">
        <v>19632593</v>
      </c>
      <c r="B35162" t="s">
        <v>24</v>
      </c>
      <c r="C35162" t="s">
        <v>35215</v>
      </c>
      <c r="D35162" t="s">
        <v>29</v>
      </c>
      <c r="O35162">
        <v>1</v>
      </c>
      <c r="S35162" t="s">
        <v>24</v>
      </c>
      <c r="T35162" t="s">
        <v>87</v>
      </c>
      <c r="V35162" t="s">
        <v>36</v>
      </c>
      <c r="W35162" t="s">
        <v>56</v>
      </c>
      <c r="X35162" t="s">
        <v>44</v>
      </c>
    </row>
    <row r="35163" spans="1:24" x14ac:dyDescent="0.25">
      <c r="A35163">
        <v>19632593</v>
      </c>
      <c r="B35163" t="s">
        <v>24</v>
      </c>
      <c r="C35163" t="s">
        <v>35216</v>
      </c>
      <c r="D35163" t="s">
        <v>26</v>
      </c>
      <c r="G35163">
        <v>1</v>
      </c>
      <c r="M35163">
        <v>1</v>
      </c>
      <c r="S35163" t="s">
        <v>24</v>
      </c>
      <c r="T35163" t="s">
        <v>87</v>
      </c>
      <c r="V35163" t="s">
        <v>36</v>
      </c>
      <c r="W35163" t="s">
        <v>56</v>
      </c>
      <c r="X35163" t="s">
        <v>44</v>
      </c>
    </row>
    <row r="35164" spans="1:24" x14ac:dyDescent="0.25">
      <c r="A35164">
        <v>19632593</v>
      </c>
      <c r="B35164" t="s">
        <v>24</v>
      </c>
      <c r="C35164" t="s">
        <v>35217</v>
      </c>
      <c r="D35164" t="s">
        <v>26</v>
      </c>
      <c r="E35164">
        <v>1</v>
      </c>
      <c r="S35164" t="s">
        <v>24</v>
      </c>
      <c r="T35164" t="s">
        <v>87</v>
      </c>
      <c r="V35164" t="s">
        <v>36</v>
      </c>
      <c r="W35164" t="s">
        <v>56</v>
      </c>
      <c r="X35164" t="s">
        <v>44</v>
      </c>
    </row>
    <row r="35165" spans="1:24" x14ac:dyDescent="0.25">
      <c r="A35165">
        <v>19632593</v>
      </c>
      <c r="B35165" t="s">
        <v>24</v>
      </c>
      <c r="C35165" t="s">
        <v>35218</v>
      </c>
      <c r="D35165" t="s">
        <v>29</v>
      </c>
      <c r="E35165">
        <v>1</v>
      </c>
      <c r="S35165" t="s">
        <v>24</v>
      </c>
      <c r="T35165" t="s">
        <v>87</v>
      </c>
      <c r="V35165" t="s">
        <v>36</v>
      </c>
      <c r="W35165" t="s">
        <v>56</v>
      </c>
      <c r="X35165" t="s">
        <v>44</v>
      </c>
    </row>
    <row r="35166" spans="1:24" x14ac:dyDescent="0.25">
      <c r="A35166">
        <v>19632593</v>
      </c>
      <c r="B35166" t="s">
        <v>24</v>
      </c>
      <c r="C35166" t="s">
        <v>35219</v>
      </c>
      <c r="D35166" t="s">
        <v>26</v>
      </c>
      <c r="E35166">
        <v>1</v>
      </c>
      <c r="S35166" t="s">
        <v>24</v>
      </c>
      <c r="T35166" t="s">
        <v>87</v>
      </c>
      <c r="V35166" t="s">
        <v>36</v>
      </c>
      <c r="W35166" t="s">
        <v>56</v>
      </c>
      <c r="X35166" t="s">
        <v>44</v>
      </c>
    </row>
    <row r="35167" spans="1:24" x14ac:dyDescent="0.25">
      <c r="A35167">
        <v>19632593</v>
      </c>
      <c r="B35167" t="s">
        <v>24</v>
      </c>
      <c r="C35167" t="s">
        <v>35220</v>
      </c>
      <c r="D35167" t="s">
        <v>26</v>
      </c>
      <c r="M35167">
        <v>1</v>
      </c>
      <c r="N35167">
        <v>0</v>
      </c>
      <c r="R35167">
        <v>1</v>
      </c>
      <c r="S35167" t="s">
        <v>24</v>
      </c>
      <c r="T35167" t="s">
        <v>87</v>
      </c>
      <c r="V35167" t="s">
        <v>36</v>
      </c>
      <c r="W35167" t="s">
        <v>56</v>
      </c>
      <c r="X35167" t="s">
        <v>44</v>
      </c>
    </row>
    <row r="35168" spans="1:24" x14ac:dyDescent="0.25">
      <c r="A35168">
        <v>19634294</v>
      </c>
      <c r="B35168" t="s">
        <v>33</v>
      </c>
      <c r="C35168" t="s">
        <v>35221</v>
      </c>
      <c r="D35168" t="s">
        <v>26</v>
      </c>
      <c r="E35168">
        <v>1</v>
      </c>
      <c r="G35168">
        <v>0</v>
      </c>
      <c r="I35168">
        <v>0</v>
      </c>
      <c r="L35168">
        <v>0</v>
      </c>
      <c r="O35168">
        <v>0</v>
      </c>
      <c r="S35168" t="s">
        <v>33</v>
      </c>
      <c r="T35168" t="s">
        <v>54</v>
      </c>
      <c r="V35168" t="s">
        <v>36</v>
      </c>
      <c r="W35168" t="s">
        <v>56</v>
      </c>
      <c r="X35168" t="s">
        <v>88</v>
      </c>
    </row>
    <row r="35169" spans="1:24" x14ac:dyDescent="0.25">
      <c r="A35169">
        <v>19634294</v>
      </c>
      <c r="B35169" t="s">
        <v>33</v>
      </c>
      <c r="C35169" t="s">
        <v>35222</v>
      </c>
      <c r="D35169" t="s">
        <v>29</v>
      </c>
      <c r="E35169">
        <v>1</v>
      </c>
      <c r="G35169">
        <v>0</v>
      </c>
      <c r="I35169">
        <v>0</v>
      </c>
      <c r="L35169">
        <v>0</v>
      </c>
      <c r="O35169">
        <v>0</v>
      </c>
      <c r="S35169" t="s">
        <v>33</v>
      </c>
      <c r="T35169" t="s">
        <v>54</v>
      </c>
      <c r="V35169" t="s">
        <v>36</v>
      </c>
      <c r="W35169" t="s">
        <v>56</v>
      </c>
      <c r="X35169" t="s">
        <v>88</v>
      </c>
    </row>
    <row r="35170" spans="1:24" x14ac:dyDescent="0.25">
      <c r="A35170">
        <v>19634294</v>
      </c>
      <c r="B35170" t="s">
        <v>33</v>
      </c>
      <c r="C35170" t="s">
        <v>35223</v>
      </c>
      <c r="D35170" t="s">
        <v>26</v>
      </c>
      <c r="J35170">
        <v>-1</v>
      </c>
      <c r="L35170">
        <v>-1</v>
      </c>
      <c r="S35170" t="s">
        <v>33</v>
      </c>
      <c r="T35170" t="s">
        <v>54</v>
      </c>
      <c r="V35170" t="s">
        <v>36</v>
      </c>
      <c r="W35170" t="s">
        <v>56</v>
      </c>
      <c r="X35170" t="s">
        <v>88</v>
      </c>
    </row>
    <row r="35171" spans="1:24" x14ac:dyDescent="0.25">
      <c r="A35171">
        <v>19634294</v>
      </c>
      <c r="B35171" t="s">
        <v>33</v>
      </c>
      <c r="C35171" t="s">
        <v>35224</v>
      </c>
      <c r="D35171" t="s">
        <v>29</v>
      </c>
      <c r="J35171">
        <v>-1</v>
      </c>
      <c r="L35171">
        <v>-1</v>
      </c>
      <c r="S35171" t="s">
        <v>33</v>
      </c>
      <c r="T35171" t="s">
        <v>54</v>
      </c>
      <c r="V35171" t="s">
        <v>36</v>
      </c>
      <c r="W35171" t="s">
        <v>56</v>
      </c>
      <c r="X35171" t="s">
        <v>88</v>
      </c>
    </row>
    <row r="35172" spans="1:24" x14ac:dyDescent="0.25">
      <c r="A35172">
        <v>19634294</v>
      </c>
      <c r="B35172" t="s">
        <v>33</v>
      </c>
      <c r="C35172" t="s">
        <v>35225</v>
      </c>
      <c r="D35172" t="s">
        <v>26</v>
      </c>
      <c r="G35172">
        <v>1</v>
      </c>
      <c r="J35172">
        <v>-1</v>
      </c>
      <c r="L35172">
        <v>-1</v>
      </c>
      <c r="O35172">
        <v>0</v>
      </c>
      <c r="S35172" t="s">
        <v>33</v>
      </c>
      <c r="T35172" t="s">
        <v>54</v>
      </c>
      <c r="V35172" t="s">
        <v>36</v>
      </c>
      <c r="W35172" t="s">
        <v>56</v>
      </c>
      <c r="X35172" t="s">
        <v>88</v>
      </c>
    </row>
    <row r="35173" spans="1:24" x14ac:dyDescent="0.25">
      <c r="A35173">
        <v>19634294</v>
      </c>
      <c r="B35173" t="s">
        <v>33</v>
      </c>
      <c r="C35173" t="s">
        <v>35226</v>
      </c>
      <c r="D35173" t="s">
        <v>29</v>
      </c>
      <c r="G35173">
        <v>1</v>
      </c>
      <c r="J35173">
        <v>-1</v>
      </c>
      <c r="L35173">
        <v>-1</v>
      </c>
      <c r="O35173">
        <v>0</v>
      </c>
      <c r="S35173" t="s">
        <v>33</v>
      </c>
      <c r="T35173" t="s">
        <v>54</v>
      </c>
      <c r="V35173" t="s">
        <v>36</v>
      </c>
      <c r="W35173" t="s">
        <v>56</v>
      </c>
      <c r="X35173" t="s">
        <v>88</v>
      </c>
    </row>
    <row r="35174" spans="1:24" x14ac:dyDescent="0.25">
      <c r="A35174">
        <v>19634294</v>
      </c>
      <c r="B35174" t="s">
        <v>33</v>
      </c>
      <c r="C35174" t="s">
        <v>35227</v>
      </c>
      <c r="D35174" t="s">
        <v>26</v>
      </c>
      <c r="H35174">
        <v>1</v>
      </c>
      <c r="K35174">
        <v>-1</v>
      </c>
      <c r="M35174">
        <v>-1</v>
      </c>
      <c r="O35174">
        <v>1</v>
      </c>
      <c r="S35174" t="s">
        <v>33</v>
      </c>
      <c r="T35174" t="s">
        <v>54</v>
      </c>
      <c r="V35174" t="s">
        <v>36</v>
      </c>
      <c r="W35174" t="s">
        <v>56</v>
      </c>
      <c r="X35174" t="s">
        <v>88</v>
      </c>
    </row>
    <row r="35175" spans="1:24" x14ac:dyDescent="0.25">
      <c r="A35175">
        <v>19634294</v>
      </c>
      <c r="B35175" t="s">
        <v>33</v>
      </c>
      <c r="C35175" t="s">
        <v>35228</v>
      </c>
      <c r="D35175" t="s">
        <v>26</v>
      </c>
      <c r="G35175">
        <v>0</v>
      </c>
      <c r="H35175">
        <v>-1</v>
      </c>
      <c r="J35175">
        <v>0</v>
      </c>
      <c r="O35175">
        <v>0</v>
      </c>
      <c r="S35175" t="s">
        <v>33</v>
      </c>
      <c r="T35175" t="s">
        <v>54</v>
      </c>
      <c r="V35175" t="s">
        <v>36</v>
      </c>
      <c r="W35175" t="s">
        <v>56</v>
      </c>
      <c r="X35175" t="s">
        <v>88</v>
      </c>
    </row>
    <row r="35176" spans="1:24" x14ac:dyDescent="0.25">
      <c r="A35176">
        <v>19634960</v>
      </c>
      <c r="B35176" t="s">
        <v>24</v>
      </c>
      <c r="C35176" t="s">
        <v>35229</v>
      </c>
      <c r="D35176" t="s">
        <v>26</v>
      </c>
      <c r="H35176">
        <v>1</v>
      </c>
      <c r="R35176">
        <v>1</v>
      </c>
      <c r="S35176" t="s">
        <v>24</v>
      </c>
      <c r="T35176" t="s">
        <v>82</v>
      </c>
    </row>
    <row r="35177" spans="1:24" x14ac:dyDescent="0.25">
      <c r="A35177">
        <v>19634960</v>
      </c>
      <c r="B35177" t="s">
        <v>24</v>
      </c>
      <c r="C35177" t="s">
        <v>35230</v>
      </c>
      <c r="D35177" t="s">
        <v>26</v>
      </c>
      <c r="E35177">
        <v>1</v>
      </c>
      <c r="S35177" t="s">
        <v>24</v>
      </c>
      <c r="T35177" t="s">
        <v>82</v>
      </c>
    </row>
    <row r="35178" spans="1:24" x14ac:dyDescent="0.25">
      <c r="A35178">
        <v>19634960</v>
      </c>
      <c r="B35178" t="s">
        <v>24</v>
      </c>
      <c r="C35178" t="s">
        <v>35231</v>
      </c>
      <c r="D35178" t="s">
        <v>26</v>
      </c>
      <c r="E35178">
        <v>1</v>
      </c>
      <c r="S35178" t="s">
        <v>24</v>
      </c>
      <c r="T35178" t="s">
        <v>82</v>
      </c>
    </row>
    <row r="35179" spans="1:24" x14ac:dyDescent="0.25">
      <c r="A35179">
        <v>19634960</v>
      </c>
      <c r="B35179" t="s">
        <v>24</v>
      </c>
      <c r="C35179" t="s">
        <v>35232</v>
      </c>
      <c r="D35179" t="s">
        <v>29</v>
      </c>
      <c r="E35179">
        <v>1</v>
      </c>
      <c r="S35179" t="s">
        <v>24</v>
      </c>
      <c r="T35179" t="s">
        <v>82</v>
      </c>
    </row>
    <row r="35180" spans="1:24" x14ac:dyDescent="0.25">
      <c r="A35180">
        <v>19634960</v>
      </c>
      <c r="B35180" t="s">
        <v>24</v>
      </c>
      <c r="C35180" t="s">
        <v>35233</v>
      </c>
      <c r="D35180" t="s">
        <v>26</v>
      </c>
      <c r="H35180">
        <v>1</v>
      </c>
      <c r="J35180">
        <v>0</v>
      </c>
      <c r="L35180">
        <v>0</v>
      </c>
      <c r="R35180">
        <v>1</v>
      </c>
      <c r="S35180" t="s">
        <v>24</v>
      </c>
      <c r="T35180" t="s">
        <v>82</v>
      </c>
    </row>
    <row r="35181" spans="1:24" x14ac:dyDescent="0.25">
      <c r="A35181">
        <v>19634960</v>
      </c>
      <c r="B35181" t="s">
        <v>24</v>
      </c>
      <c r="C35181" t="s">
        <v>35234</v>
      </c>
      <c r="D35181" t="s">
        <v>26</v>
      </c>
      <c r="L35181">
        <v>-1</v>
      </c>
      <c r="S35181" t="s">
        <v>24</v>
      </c>
      <c r="T35181" t="s">
        <v>82</v>
      </c>
    </row>
    <row r="35182" spans="1:24" x14ac:dyDescent="0.25">
      <c r="A35182">
        <v>19634960</v>
      </c>
      <c r="B35182" t="s">
        <v>24</v>
      </c>
      <c r="C35182" t="s">
        <v>35235</v>
      </c>
      <c r="D35182" t="s">
        <v>26</v>
      </c>
      <c r="L35182">
        <v>-1</v>
      </c>
      <c r="S35182" t="s">
        <v>24</v>
      </c>
      <c r="T35182" t="s">
        <v>82</v>
      </c>
    </row>
    <row r="35183" spans="1:24" x14ac:dyDescent="0.25">
      <c r="A35183">
        <v>19634960</v>
      </c>
      <c r="B35183" t="s">
        <v>24</v>
      </c>
      <c r="C35183" t="s">
        <v>35236</v>
      </c>
      <c r="D35183" t="s">
        <v>29</v>
      </c>
      <c r="L35183">
        <v>-1</v>
      </c>
      <c r="S35183" t="s">
        <v>24</v>
      </c>
      <c r="T35183" t="s">
        <v>82</v>
      </c>
    </row>
    <row r="35184" spans="1:24" x14ac:dyDescent="0.25">
      <c r="A35184">
        <v>19635652</v>
      </c>
      <c r="B35184" t="s">
        <v>33</v>
      </c>
      <c r="C35184" t="s">
        <v>35237</v>
      </c>
      <c r="D35184" t="s">
        <v>26</v>
      </c>
      <c r="E35184">
        <v>1</v>
      </c>
      <c r="J35184">
        <v>0</v>
      </c>
      <c r="L35184">
        <v>0</v>
      </c>
      <c r="O35184">
        <v>0</v>
      </c>
      <c r="S35184" t="s">
        <v>33</v>
      </c>
      <c r="T35184" t="s">
        <v>73</v>
      </c>
    </row>
    <row r="35185" spans="1:24" x14ac:dyDescent="0.25">
      <c r="A35185">
        <v>19635652</v>
      </c>
      <c r="B35185" t="s">
        <v>33</v>
      </c>
      <c r="C35185" t="s">
        <v>35238</v>
      </c>
      <c r="D35185" t="s">
        <v>29</v>
      </c>
      <c r="E35185">
        <v>1</v>
      </c>
      <c r="J35185">
        <v>0</v>
      </c>
      <c r="L35185">
        <v>0</v>
      </c>
      <c r="O35185">
        <v>0</v>
      </c>
      <c r="S35185" t="s">
        <v>33</v>
      </c>
      <c r="T35185" t="s">
        <v>73</v>
      </c>
    </row>
    <row r="35186" spans="1:24" x14ac:dyDescent="0.25">
      <c r="A35186">
        <v>19635652</v>
      </c>
      <c r="B35186" t="s">
        <v>33</v>
      </c>
      <c r="C35186" t="s">
        <v>35239</v>
      </c>
      <c r="D35186" t="s">
        <v>26</v>
      </c>
      <c r="E35186">
        <v>1</v>
      </c>
      <c r="G35186">
        <v>0</v>
      </c>
      <c r="S35186" t="s">
        <v>33</v>
      </c>
      <c r="T35186" t="s">
        <v>73</v>
      </c>
    </row>
    <row r="35187" spans="1:24" x14ac:dyDescent="0.25">
      <c r="A35187">
        <v>19635652</v>
      </c>
      <c r="B35187" t="s">
        <v>33</v>
      </c>
      <c r="C35187" t="s">
        <v>35240</v>
      </c>
      <c r="D35187" t="s">
        <v>29</v>
      </c>
      <c r="E35187">
        <v>1</v>
      </c>
      <c r="G35187">
        <v>0</v>
      </c>
      <c r="S35187" t="s">
        <v>33</v>
      </c>
      <c r="T35187" t="s">
        <v>73</v>
      </c>
    </row>
    <row r="35188" spans="1:24" x14ac:dyDescent="0.25">
      <c r="A35188">
        <v>19637571</v>
      </c>
      <c r="B35188" t="s">
        <v>33</v>
      </c>
      <c r="C35188" t="s">
        <v>35241</v>
      </c>
      <c r="D35188" t="s">
        <v>26</v>
      </c>
      <c r="E35188">
        <v>1</v>
      </c>
      <c r="S35188" t="s">
        <v>33</v>
      </c>
      <c r="T35188" t="s">
        <v>43</v>
      </c>
    </row>
    <row r="35189" spans="1:24" x14ac:dyDescent="0.25">
      <c r="A35189">
        <v>19637571</v>
      </c>
      <c r="B35189" t="s">
        <v>33</v>
      </c>
      <c r="C35189" t="s">
        <v>35242</v>
      </c>
      <c r="D35189" t="s">
        <v>29</v>
      </c>
      <c r="E35189">
        <v>1</v>
      </c>
      <c r="S35189" t="s">
        <v>33</v>
      </c>
      <c r="T35189" t="s">
        <v>43</v>
      </c>
    </row>
    <row r="35190" spans="1:24" x14ac:dyDescent="0.25">
      <c r="A35190">
        <v>19637571</v>
      </c>
      <c r="B35190" t="s">
        <v>33</v>
      </c>
      <c r="C35190" t="s">
        <v>35243</v>
      </c>
      <c r="D35190" t="s">
        <v>26</v>
      </c>
      <c r="E35190">
        <v>1</v>
      </c>
      <c r="S35190" t="s">
        <v>33</v>
      </c>
      <c r="T35190" t="s">
        <v>43</v>
      </c>
    </row>
    <row r="35191" spans="1:24" x14ac:dyDescent="0.25">
      <c r="A35191">
        <v>19637571</v>
      </c>
      <c r="B35191" t="s">
        <v>33</v>
      </c>
      <c r="C35191" t="s">
        <v>35244</v>
      </c>
      <c r="D35191" t="s">
        <v>29</v>
      </c>
      <c r="E35191">
        <v>1</v>
      </c>
      <c r="S35191" t="s">
        <v>33</v>
      </c>
      <c r="T35191" t="s">
        <v>43</v>
      </c>
    </row>
    <row r="35192" spans="1:24" x14ac:dyDescent="0.25">
      <c r="A35192">
        <v>19637571</v>
      </c>
      <c r="B35192" t="s">
        <v>33</v>
      </c>
      <c r="C35192" t="s">
        <v>35245</v>
      </c>
      <c r="D35192" t="s">
        <v>26</v>
      </c>
      <c r="H35192">
        <v>1</v>
      </c>
      <c r="L35192">
        <v>1</v>
      </c>
      <c r="S35192" t="s">
        <v>33</v>
      </c>
      <c r="T35192" t="s">
        <v>43</v>
      </c>
    </row>
    <row r="35193" spans="1:24" x14ac:dyDescent="0.25">
      <c r="A35193">
        <v>19637571</v>
      </c>
      <c r="B35193" t="s">
        <v>33</v>
      </c>
      <c r="C35193" t="s">
        <v>35246</v>
      </c>
      <c r="D35193" t="s">
        <v>29</v>
      </c>
      <c r="H35193">
        <v>1</v>
      </c>
      <c r="L35193">
        <v>1</v>
      </c>
      <c r="S35193" t="s">
        <v>33</v>
      </c>
      <c r="T35193" t="s">
        <v>43</v>
      </c>
    </row>
    <row r="35194" spans="1:24" x14ac:dyDescent="0.25">
      <c r="A35194">
        <v>19637888</v>
      </c>
      <c r="B35194" t="s">
        <v>33</v>
      </c>
      <c r="C35194" t="s">
        <v>35247</v>
      </c>
      <c r="D35194" t="s">
        <v>26</v>
      </c>
      <c r="G35194">
        <v>0</v>
      </c>
      <c r="H35194">
        <v>1</v>
      </c>
      <c r="L35194">
        <v>1</v>
      </c>
      <c r="S35194" t="s">
        <v>33</v>
      </c>
      <c r="T35194" t="s">
        <v>82</v>
      </c>
    </row>
    <row r="35195" spans="1:24" x14ac:dyDescent="0.25">
      <c r="A35195">
        <v>19637888</v>
      </c>
      <c r="B35195" t="s">
        <v>33</v>
      </c>
      <c r="C35195" t="s">
        <v>35248</v>
      </c>
      <c r="D35195" t="s">
        <v>29</v>
      </c>
      <c r="G35195">
        <v>0</v>
      </c>
      <c r="H35195">
        <v>1</v>
      </c>
      <c r="L35195">
        <v>1</v>
      </c>
      <c r="S35195" t="s">
        <v>33</v>
      </c>
      <c r="T35195" t="s">
        <v>82</v>
      </c>
    </row>
    <row r="35196" spans="1:24" x14ac:dyDescent="0.25">
      <c r="A35196">
        <v>19638386</v>
      </c>
      <c r="B35196" t="s">
        <v>24</v>
      </c>
      <c r="C35196" t="s">
        <v>35249</v>
      </c>
      <c r="D35196" t="s">
        <v>26</v>
      </c>
      <c r="E35196">
        <v>1</v>
      </c>
      <c r="S35196" t="s">
        <v>24</v>
      </c>
      <c r="T35196" t="s">
        <v>73</v>
      </c>
      <c r="V35196" t="s">
        <v>55</v>
      </c>
      <c r="W35196" t="s">
        <v>37</v>
      </c>
      <c r="X35196" t="s">
        <v>38</v>
      </c>
    </row>
    <row r="35197" spans="1:24" x14ac:dyDescent="0.25">
      <c r="A35197">
        <v>19638386</v>
      </c>
      <c r="B35197" t="s">
        <v>24</v>
      </c>
      <c r="C35197" t="s">
        <v>35250</v>
      </c>
      <c r="D35197" t="s">
        <v>29</v>
      </c>
      <c r="E35197">
        <v>1</v>
      </c>
      <c r="S35197" t="s">
        <v>24</v>
      </c>
      <c r="T35197" t="s">
        <v>73</v>
      </c>
      <c r="V35197" t="s">
        <v>55</v>
      </c>
      <c r="W35197" t="s">
        <v>37</v>
      </c>
      <c r="X35197" t="s">
        <v>38</v>
      </c>
    </row>
    <row r="35198" spans="1:24" x14ac:dyDescent="0.25">
      <c r="A35198">
        <v>19638873</v>
      </c>
      <c r="B35198" t="s">
        <v>24</v>
      </c>
      <c r="C35198" t="s">
        <v>35251</v>
      </c>
      <c r="D35198" t="s">
        <v>26</v>
      </c>
      <c r="E35198">
        <v>1</v>
      </c>
      <c r="L35198">
        <v>0</v>
      </c>
      <c r="S35198" t="s">
        <v>24</v>
      </c>
      <c r="T35198" t="s">
        <v>73</v>
      </c>
      <c r="V35198" t="s">
        <v>36</v>
      </c>
      <c r="W35198" t="s">
        <v>56</v>
      </c>
      <c r="X35198" t="s">
        <v>38</v>
      </c>
    </row>
    <row r="35199" spans="1:24" x14ac:dyDescent="0.25">
      <c r="A35199">
        <v>19638873</v>
      </c>
      <c r="B35199" t="s">
        <v>24</v>
      </c>
      <c r="C35199" t="s">
        <v>35252</v>
      </c>
      <c r="D35199" t="s">
        <v>29</v>
      </c>
      <c r="E35199">
        <v>1</v>
      </c>
      <c r="L35199">
        <v>0</v>
      </c>
      <c r="S35199" t="s">
        <v>24</v>
      </c>
      <c r="T35199" t="s">
        <v>73</v>
      </c>
      <c r="V35199" t="s">
        <v>36</v>
      </c>
      <c r="W35199" t="s">
        <v>56</v>
      </c>
      <c r="X35199" t="s">
        <v>38</v>
      </c>
    </row>
    <row r="35200" spans="1:24" x14ac:dyDescent="0.25">
      <c r="A35200">
        <v>19638873</v>
      </c>
      <c r="B35200" t="s">
        <v>24</v>
      </c>
      <c r="C35200" t="s">
        <v>35253</v>
      </c>
      <c r="D35200" t="s">
        <v>26</v>
      </c>
      <c r="F35200">
        <v>-1</v>
      </c>
      <c r="G35200">
        <v>-1</v>
      </c>
      <c r="K35200">
        <v>-1</v>
      </c>
      <c r="N35200">
        <v>0</v>
      </c>
      <c r="O35200">
        <v>0</v>
      </c>
      <c r="R35200">
        <v>1</v>
      </c>
      <c r="S35200" t="s">
        <v>24</v>
      </c>
      <c r="T35200" t="s">
        <v>73</v>
      </c>
      <c r="V35200" t="s">
        <v>36</v>
      </c>
      <c r="W35200" t="s">
        <v>56</v>
      </c>
      <c r="X35200" t="s">
        <v>38</v>
      </c>
    </row>
    <row r="35201" spans="1:24" x14ac:dyDescent="0.25">
      <c r="A35201">
        <v>19638873</v>
      </c>
      <c r="B35201" t="s">
        <v>24</v>
      </c>
      <c r="C35201" t="s">
        <v>35254</v>
      </c>
      <c r="D35201" t="s">
        <v>29</v>
      </c>
      <c r="F35201">
        <v>-1</v>
      </c>
      <c r="G35201">
        <v>-1</v>
      </c>
      <c r="K35201">
        <v>-1</v>
      </c>
      <c r="N35201">
        <v>0</v>
      </c>
      <c r="O35201">
        <v>0</v>
      </c>
      <c r="R35201">
        <v>1</v>
      </c>
      <c r="S35201" t="s">
        <v>24</v>
      </c>
      <c r="T35201" t="s">
        <v>73</v>
      </c>
      <c r="V35201" t="s">
        <v>36</v>
      </c>
      <c r="W35201" t="s">
        <v>56</v>
      </c>
      <c r="X35201" t="s">
        <v>38</v>
      </c>
    </row>
    <row r="35202" spans="1:24" x14ac:dyDescent="0.25">
      <c r="A35202">
        <v>19638873</v>
      </c>
      <c r="B35202" t="s">
        <v>24</v>
      </c>
      <c r="C35202" t="s">
        <v>35255</v>
      </c>
      <c r="D35202" t="s">
        <v>26</v>
      </c>
      <c r="E35202">
        <v>1</v>
      </c>
      <c r="F35202">
        <v>0</v>
      </c>
      <c r="H35202">
        <v>0</v>
      </c>
      <c r="M35202">
        <v>0</v>
      </c>
      <c r="N35202">
        <v>0</v>
      </c>
      <c r="R35202">
        <v>1</v>
      </c>
      <c r="S35202" t="s">
        <v>24</v>
      </c>
      <c r="T35202" t="s">
        <v>73</v>
      </c>
      <c r="V35202" t="s">
        <v>36</v>
      </c>
      <c r="W35202" t="s">
        <v>56</v>
      </c>
      <c r="X35202" t="s">
        <v>38</v>
      </c>
    </row>
    <row r="35203" spans="1:24" x14ac:dyDescent="0.25">
      <c r="A35203">
        <v>19640706</v>
      </c>
      <c r="B35203" t="s">
        <v>24</v>
      </c>
      <c r="C35203" t="s">
        <v>35256</v>
      </c>
      <c r="D35203" t="s">
        <v>26</v>
      </c>
      <c r="G35203">
        <v>0</v>
      </c>
      <c r="H35203">
        <v>1</v>
      </c>
      <c r="S35203" t="s">
        <v>24</v>
      </c>
      <c r="T35203" t="s">
        <v>87</v>
      </c>
      <c r="V35203" t="s">
        <v>450</v>
      </c>
      <c r="W35203" t="s">
        <v>37</v>
      </c>
      <c r="X35203" t="s">
        <v>44</v>
      </c>
    </row>
    <row r="35204" spans="1:24" x14ac:dyDescent="0.25">
      <c r="A35204">
        <v>19640706</v>
      </c>
      <c r="B35204" t="s">
        <v>24</v>
      </c>
      <c r="C35204" t="s">
        <v>35257</v>
      </c>
      <c r="D35204" t="s">
        <v>29</v>
      </c>
      <c r="G35204">
        <v>0</v>
      </c>
      <c r="H35204">
        <v>1</v>
      </c>
      <c r="S35204" t="s">
        <v>24</v>
      </c>
      <c r="T35204" t="s">
        <v>87</v>
      </c>
      <c r="V35204" t="s">
        <v>450</v>
      </c>
      <c r="W35204" t="s">
        <v>37</v>
      </c>
      <c r="X35204" t="s">
        <v>44</v>
      </c>
    </row>
    <row r="35205" spans="1:24" x14ac:dyDescent="0.25">
      <c r="A35205">
        <v>19642011</v>
      </c>
      <c r="B35205" t="s">
        <v>33</v>
      </c>
      <c r="C35205" t="s">
        <v>35258</v>
      </c>
      <c r="D35205" t="s">
        <v>26</v>
      </c>
      <c r="F35205">
        <v>-1</v>
      </c>
      <c r="G35205">
        <v>-1</v>
      </c>
      <c r="N35205">
        <v>0</v>
      </c>
      <c r="O35205">
        <v>0</v>
      </c>
      <c r="S35205" t="s">
        <v>33</v>
      </c>
      <c r="T35205" t="s">
        <v>82</v>
      </c>
      <c r="V35205" t="s">
        <v>36</v>
      </c>
      <c r="W35205" t="s">
        <v>37</v>
      </c>
      <c r="X35205" t="s">
        <v>57</v>
      </c>
    </row>
    <row r="35206" spans="1:24" x14ac:dyDescent="0.25">
      <c r="A35206">
        <v>19642011</v>
      </c>
      <c r="B35206" t="s">
        <v>33</v>
      </c>
      <c r="C35206" t="s">
        <v>35259</v>
      </c>
      <c r="D35206" t="s">
        <v>29</v>
      </c>
      <c r="F35206">
        <v>-1</v>
      </c>
      <c r="G35206">
        <v>-1</v>
      </c>
      <c r="N35206">
        <v>0</v>
      </c>
      <c r="O35206">
        <v>0</v>
      </c>
      <c r="S35206" t="s">
        <v>33</v>
      </c>
      <c r="T35206" t="s">
        <v>82</v>
      </c>
      <c r="V35206" t="s">
        <v>36</v>
      </c>
      <c r="W35206" t="s">
        <v>37</v>
      </c>
      <c r="X35206" t="s">
        <v>57</v>
      </c>
    </row>
    <row r="35207" spans="1:24" x14ac:dyDescent="0.25">
      <c r="A35207">
        <v>19642011</v>
      </c>
      <c r="B35207" t="s">
        <v>33</v>
      </c>
      <c r="C35207" t="s">
        <v>35260</v>
      </c>
      <c r="D35207" t="s">
        <v>26</v>
      </c>
      <c r="H35207">
        <v>1</v>
      </c>
      <c r="L35207">
        <v>-1</v>
      </c>
      <c r="M35207">
        <v>1</v>
      </c>
      <c r="S35207" t="s">
        <v>33</v>
      </c>
      <c r="T35207" t="s">
        <v>82</v>
      </c>
      <c r="V35207" t="s">
        <v>36</v>
      </c>
      <c r="W35207" t="s">
        <v>37</v>
      </c>
      <c r="X35207" t="s">
        <v>57</v>
      </c>
    </row>
    <row r="35208" spans="1:24" x14ac:dyDescent="0.25">
      <c r="A35208">
        <v>19642011</v>
      </c>
      <c r="B35208" t="s">
        <v>33</v>
      </c>
      <c r="C35208" t="s">
        <v>35261</v>
      </c>
      <c r="D35208" t="s">
        <v>29</v>
      </c>
      <c r="H35208">
        <v>1</v>
      </c>
      <c r="L35208">
        <v>-1</v>
      </c>
      <c r="M35208">
        <v>1</v>
      </c>
      <c r="S35208" t="s">
        <v>33</v>
      </c>
      <c r="T35208" t="s">
        <v>82</v>
      </c>
      <c r="V35208" t="s">
        <v>36</v>
      </c>
      <c r="W35208" t="s">
        <v>37</v>
      </c>
      <c r="X35208" t="s">
        <v>57</v>
      </c>
    </row>
    <row r="35209" spans="1:24" x14ac:dyDescent="0.25">
      <c r="A35209">
        <v>19643038</v>
      </c>
      <c r="B35209" t="s">
        <v>24</v>
      </c>
      <c r="C35209" t="s">
        <v>35262</v>
      </c>
      <c r="D35209" t="s">
        <v>26</v>
      </c>
      <c r="E35209">
        <v>1</v>
      </c>
      <c r="G35209">
        <v>0</v>
      </c>
      <c r="J35209">
        <v>0</v>
      </c>
      <c r="L35209">
        <v>0</v>
      </c>
      <c r="O35209">
        <v>0</v>
      </c>
      <c r="R35209">
        <v>1</v>
      </c>
      <c r="S35209" t="s">
        <v>24</v>
      </c>
      <c r="T35209" t="s">
        <v>82</v>
      </c>
      <c r="V35209" t="s">
        <v>55</v>
      </c>
      <c r="W35209" t="s">
        <v>56</v>
      </c>
      <c r="X35209" t="s">
        <v>44</v>
      </c>
    </row>
    <row r="35210" spans="1:24" x14ac:dyDescent="0.25">
      <c r="A35210">
        <v>19643038</v>
      </c>
      <c r="B35210" t="s">
        <v>24</v>
      </c>
      <c r="C35210" t="s">
        <v>35263</v>
      </c>
      <c r="D35210" t="s">
        <v>26</v>
      </c>
      <c r="G35210">
        <v>1</v>
      </c>
      <c r="L35210">
        <v>0</v>
      </c>
      <c r="N35210">
        <v>0</v>
      </c>
      <c r="O35210">
        <v>0</v>
      </c>
      <c r="S35210" t="s">
        <v>24</v>
      </c>
      <c r="T35210" t="s">
        <v>82</v>
      </c>
      <c r="V35210" t="s">
        <v>55</v>
      </c>
      <c r="W35210" t="s">
        <v>56</v>
      </c>
      <c r="X35210" t="s">
        <v>44</v>
      </c>
    </row>
    <row r="35211" spans="1:24" x14ac:dyDescent="0.25">
      <c r="A35211">
        <v>19643038</v>
      </c>
      <c r="B35211" t="s">
        <v>24</v>
      </c>
      <c r="C35211" t="s">
        <v>35264</v>
      </c>
      <c r="D35211" t="s">
        <v>26</v>
      </c>
      <c r="G35211">
        <v>1</v>
      </c>
      <c r="L35211">
        <v>0</v>
      </c>
      <c r="N35211">
        <v>0</v>
      </c>
      <c r="O35211">
        <v>0</v>
      </c>
      <c r="S35211" t="s">
        <v>24</v>
      </c>
      <c r="T35211" t="s">
        <v>82</v>
      </c>
      <c r="V35211" t="s">
        <v>55</v>
      </c>
      <c r="W35211" t="s">
        <v>56</v>
      </c>
      <c r="X35211" t="s">
        <v>44</v>
      </c>
    </row>
    <row r="35212" spans="1:24" x14ac:dyDescent="0.25">
      <c r="A35212">
        <v>19643038</v>
      </c>
      <c r="B35212" t="s">
        <v>24</v>
      </c>
      <c r="C35212" t="s">
        <v>35265</v>
      </c>
      <c r="D35212" t="s">
        <v>29</v>
      </c>
      <c r="G35212">
        <v>1</v>
      </c>
      <c r="L35212">
        <v>0</v>
      </c>
      <c r="N35212">
        <v>0</v>
      </c>
      <c r="O35212">
        <v>0</v>
      </c>
      <c r="S35212" t="s">
        <v>24</v>
      </c>
      <c r="T35212" t="s">
        <v>82</v>
      </c>
      <c r="V35212" t="s">
        <v>55</v>
      </c>
      <c r="W35212" t="s">
        <v>56</v>
      </c>
      <c r="X35212" t="s">
        <v>44</v>
      </c>
    </row>
    <row r="35213" spans="1:24" x14ac:dyDescent="0.25">
      <c r="A35213">
        <v>19643038</v>
      </c>
      <c r="B35213" t="s">
        <v>24</v>
      </c>
      <c r="C35213" t="s">
        <v>35266</v>
      </c>
      <c r="D35213" t="s">
        <v>29</v>
      </c>
      <c r="G35213">
        <v>1</v>
      </c>
      <c r="L35213">
        <v>0</v>
      </c>
      <c r="N35213">
        <v>0</v>
      </c>
      <c r="O35213">
        <v>0</v>
      </c>
      <c r="S35213" t="s">
        <v>24</v>
      </c>
      <c r="T35213" t="s">
        <v>82</v>
      </c>
      <c r="V35213" t="s">
        <v>55</v>
      </c>
      <c r="W35213" t="s">
        <v>56</v>
      </c>
      <c r="X35213" t="s">
        <v>44</v>
      </c>
    </row>
    <row r="35214" spans="1:24" x14ac:dyDescent="0.25">
      <c r="A35214">
        <v>19643038</v>
      </c>
      <c r="B35214" t="s">
        <v>24</v>
      </c>
      <c r="C35214" t="s">
        <v>35267</v>
      </c>
      <c r="D35214" t="s">
        <v>26</v>
      </c>
      <c r="E35214">
        <v>1</v>
      </c>
      <c r="L35214">
        <v>0</v>
      </c>
      <c r="S35214" t="s">
        <v>24</v>
      </c>
      <c r="T35214" t="s">
        <v>82</v>
      </c>
      <c r="V35214" t="s">
        <v>55</v>
      </c>
      <c r="W35214" t="s">
        <v>56</v>
      </c>
      <c r="X35214" t="s">
        <v>44</v>
      </c>
    </row>
    <row r="35215" spans="1:24" x14ac:dyDescent="0.25">
      <c r="A35215">
        <v>19643038</v>
      </c>
      <c r="B35215" t="s">
        <v>24</v>
      </c>
      <c r="C35215" t="s">
        <v>35268</v>
      </c>
      <c r="D35215" t="s">
        <v>26</v>
      </c>
      <c r="E35215">
        <v>1</v>
      </c>
      <c r="L35215">
        <v>0</v>
      </c>
      <c r="S35215" t="s">
        <v>24</v>
      </c>
      <c r="T35215" t="s">
        <v>82</v>
      </c>
      <c r="V35215" t="s">
        <v>55</v>
      </c>
      <c r="W35215" t="s">
        <v>56</v>
      </c>
      <c r="X35215" t="s">
        <v>44</v>
      </c>
    </row>
    <row r="35216" spans="1:24" x14ac:dyDescent="0.25">
      <c r="A35216">
        <v>19643038</v>
      </c>
      <c r="B35216" t="s">
        <v>24</v>
      </c>
      <c r="C35216" t="s">
        <v>35269</v>
      </c>
      <c r="D35216" t="s">
        <v>29</v>
      </c>
      <c r="E35216">
        <v>1</v>
      </c>
      <c r="L35216">
        <v>0</v>
      </c>
      <c r="S35216" t="s">
        <v>24</v>
      </c>
      <c r="T35216" t="s">
        <v>82</v>
      </c>
      <c r="V35216" t="s">
        <v>55</v>
      </c>
      <c r="W35216" t="s">
        <v>56</v>
      </c>
      <c r="X35216" t="s">
        <v>44</v>
      </c>
    </row>
    <row r="35217" spans="1:24" x14ac:dyDescent="0.25">
      <c r="A35217">
        <v>19643038</v>
      </c>
      <c r="B35217" t="s">
        <v>24</v>
      </c>
      <c r="C35217" t="s">
        <v>35270</v>
      </c>
      <c r="D35217" t="s">
        <v>29</v>
      </c>
      <c r="E35217">
        <v>1</v>
      </c>
      <c r="L35217">
        <v>0</v>
      </c>
      <c r="S35217" t="s">
        <v>24</v>
      </c>
      <c r="T35217" t="s">
        <v>82</v>
      </c>
      <c r="V35217" t="s">
        <v>55</v>
      </c>
      <c r="W35217" t="s">
        <v>56</v>
      </c>
      <c r="X35217" t="s">
        <v>44</v>
      </c>
    </row>
    <row r="35218" spans="1:24" x14ac:dyDescent="0.25">
      <c r="A35218">
        <v>19643517</v>
      </c>
      <c r="B35218" t="s">
        <v>33</v>
      </c>
      <c r="C35218" t="s">
        <v>35271</v>
      </c>
      <c r="D35218" t="s">
        <v>26</v>
      </c>
      <c r="F35218">
        <v>1</v>
      </c>
      <c r="H35218">
        <v>1</v>
      </c>
      <c r="L35218">
        <v>1</v>
      </c>
      <c r="S35218" t="s">
        <v>33</v>
      </c>
      <c r="T35218" s="1">
        <v>43758</v>
      </c>
      <c r="V35218" t="s">
        <v>36</v>
      </c>
      <c r="W35218" t="s">
        <v>37</v>
      </c>
      <c r="X35218" t="s">
        <v>38</v>
      </c>
    </row>
    <row r="35219" spans="1:24" x14ac:dyDescent="0.25">
      <c r="A35219">
        <v>19643517</v>
      </c>
      <c r="B35219" t="s">
        <v>33</v>
      </c>
      <c r="C35219" t="s">
        <v>35272</v>
      </c>
      <c r="D35219" t="s">
        <v>29</v>
      </c>
      <c r="F35219">
        <v>1</v>
      </c>
      <c r="H35219">
        <v>1</v>
      </c>
      <c r="L35219">
        <v>1</v>
      </c>
      <c r="S35219" t="s">
        <v>33</v>
      </c>
      <c r="T35219" s="1">
        <v>43758</v>
      </c>
      <c r="V35219" t="s">
        <v>36</v>
      </c>
      <c r="W35219" t="s">
        <v>37</v>
      </c>
      <c r="X35219" t="s">
        <v>38</v>
      </c>
    </row>
    <row r="35220" spans="1:24" x14ac:dyDescent="0.25">
      <c r="A35220">
        <v>19643845</v>
      </c>
      <c r="B35220" t="s">
        <v>33</v>
      </c>
      <c r="C35220" t="s">
        <v>35273</v>
      </c>
      <c r="D35220" t="s">
        <v>26</v>
      </c>
      <c r="H35220">
        <v>1</v>
      </c>
      <c r="L35220">
        <v>1</v>
      </c>
      <c r="M35220">
        <v>-1</v>
      </c>
      <c r="S35220" t="s">
        <v>33</v>
      </c>
      <c r="T35220" t="s">
        <v>43</v>
      </c>
    </row>
    <row r="35221" spans="1:24" x14ac:dyDescent="0.25">
      <c r="A35221">
        <v>19643845</v>
      </c>
      <c r="B35221" t="s">
        <v>33</v>
      </c>
      <c r="C35221" t="s">
        <v>35274</v>
      </c>
      <c r="D35221" t="s">
        <v>29</v>
      </c>
      <c r="H35221">
        <v>1</v>
      </c>
      <c r="L35221">
        <v>1</v>
      </c>
      <c r="M35221">
        <v>-1</v>
      </c>
      <c r="S35221" t="s">
        <v>33</v>
      </c>
      <c r="T35221" t="s">
        <v>43</v>
      </c>
    </row>
    <row r="35222" spans="1:24" x14ac:dyDescent="0.25">
      <c r="A35222">
        <v>19646078</v>
      </c>
      <c r="B35222" t="s">
        <v>33</v>
      </c>
      <c r="C35222" t="s">
        <v>35275</v>
      </c>
      <c r="D35222" t="s">
        <v>26</v>
      </c>
      <c r="E35222">
        <v>1</v>
      </c>
      <c r="S35222" t="s">
        <v>33</v>
      </c>
      <c r="T35222" t="s">
        <v>35</v>
      </c>
      <c r="V35222" t="s">
        <v>55</v>
      </c>
      <c r="W35222" t="s">
        <v>37</v>
      </c>
      <c r="X35222" t="s">
        <v>38</v>
      </c>
    </row>
    <row r="35223" spans="1:24" x14ac:dyDescent="0.25">
      <c r="A35223">
        <v>19646078</v>
      </c>
      <c r="B35223" t="s">
        <v>33</v>
      </c>
      <c r="C35223" t="s">
        <v>35276</v>
      </c>
      <c r="D35223" t="s">
        <v>29</v>
      </c>
      <c r="E35223">
        <v>1</v>
      </c>
      <c r="S35223" t="s">
        <v>33</v>
      </c>
      <c r="T35223" t="s">
        <v>35</v>
      </c>
      <c r="V35223" t="s">
        <v>55</v>
      </c>
      <c r="W35223" t="s">
        <v>37</v>
      </c>
      <c r="X35223" t="s">
        <v>38</v>
      </c>
    </row>
    <row r="35224" spans="1:24" x14ac:dyDescent="0.25">
      <c r="A35224">
        <v>19646078</v>
      </c>
      <c r="B35224" t="s">
        <v>33</v>
      </c>
      <c r="C35224" t="s">
        <v>35277</v>
      </c>
      <c r="D35224" t="s">
        <v>26</v>
      </c>
      <c r="G35224">
        <v>1</v>
      </c>
      <c r="M35224">
        <v>1</v>
      </c>
      <c r="N35224">
        <v>1</v>
      </c>
      <c r="O35224">
        <v>1</v>
      </c>
      <c r="R35224">
        <v>1</v>
      </c>
      <c r="S35224" t="s">
        <v>33</v>
      </c>
      <c r="T35224" t="s">
        <v>35</v>
      </c>
      <c r="V35224" t="s">
        <v>55</v>
      </c>
      <c r="W35224" t="s">
        <v>37</v>
      </c>
      <c r="X35224" t="s">
        <v>38</v>
      </c>
    </row>
    <row r="35225" spans="1:24" x14ac:dyDescent="0.25">
      <c r="A35225">
        <v>19646078</v>
      </c>
      <c r="B35225" t="s">
        <v>33</v>
      </c>
      <c r="C35225" t="s">
        <v>35278</v>
      </c>
      <c r="D35225" t="s">
        <v>26</v>
      </c>
      <c r="K35225">
        <v>0</v>
      </c>
      <c r="N35225">
        <v>0</v>
      </c>
      <c r="R35225">
        <v>1</v>
      </c>
      <c r="S35225" t="s">
        <v>33</v>
      </c>
      <c r="T35225" t="s">
        <v>35</v>
      </c>
      <c r="V35225" t="s">
        <v>55</v>
      </c>
      <c r="W35225" t="s">
        <v>37</v>
      </c>
      <c r="X35225" t="s">
        <v>38</v>
      </c>
    </row>
    <row r="35226" spans="1:24" x14ac:dyDescent="0.25">
      <c r="A35226">
        <v>19646078</v>
      </c>
      <c r="B35226" t="s">
        <v>33</v>
      </c>
      <c r="C35226" t="s">
        <v>35279</v>
      </c>
      <c r="D35226" t="s">
        <v>26</v>
      </c>
      <c r="G35226">
        <v>1</v>
      </c>
      <c r="L35226">
        <v>0</v>
      </c>
      <c r="S35226" t="s">
        <v>33</v>
      </c>
      <c r="T35226" t="s">
        <v>35</v>
      </c>
      <c r="V35226" t="s">
        <v>55</v>
      </c>
      <c r="W35226" t="s">
        <v>37</v>
      </c>
      <c r="X35226" t="s">
        <v>38</v>
      </c>
    </row>
    <row r="35227" spans="1:24" x14ac:dyDescent="0.25">
      <c r="A35227">
        <v>19646078</v>
      </c>
      <c r="B35227" t="s">
        <v>33</v>
      </c>
      <c r="C35227" t="s">
        <v>35280</v>
      </c>
      <c r="D35227" t="s">
        <v>29</v>
      </c>
      <c r="G35227">
        <v>1</v>
      </c>
      <c r="L35227">
        <v>0</v>
      </c>
      <c r="S35227" t="s">
        <v>33</v>
      </c>
      <c r="T35227" t="s">
        <v>35</v>
      </c>
      <c r="V35227" t="s">
        <v>55</v>
      </c>
      <c r="W35227" t="s">
        <v>37</v>
      </c>
      <c r="X35227" t="s">
        <v>38</v>
      </c>
    </row>
    <row r="35228" spans="1:24" x14ac:dyDescent="0.25">
      <c r="A35228">
        <v>19646078</v>
      </c>
      <c r="B35228" t="s">
        <v>33</v>
      </c>
      <c r="C35228" t="s">
        <v>35281</v>
      </c>
      <c r="D35228" t="s">
        <v>26</v>
      </c>
      <c r="F35228">
        <v>-1</v>
      </c>
      <c r="G35228">
        <v>-1</v>
      </c>
      <c r="J35228">
        <v>0</v>
      </c>
      <c r="K35228">
        <v>1</v>
      </c>
      <c r="N35228">
        <v>0</v>
      </c>
      <c r="O35228">
        <v>1</v>
      </c>
      <c r="R35228">
        <v>0</v>
      </c>
      <c r="S35228" t="s">
        <v>33</v>
      </c>
      <c r="T35228" t="s">
        <v>35</v>
      </c>
      <c r="V35228" t="s">
        <v>55</v>
      </c>
      <c r="W35228" t="s">
        <v>37</v>
      </c>
      <c r="X35228" t="s">
        <v>38</v>
      </c>
    </row>
    <row r="35229" spans="1:24" x14ac:dyDescent="0.25">
      <c r="A35229">
        <v>19646078</v>
      </c>
      <c r="B35229" t="s">
        <v>33</v>
      </c>
      <c r="C35229" t="s">
        <v>35282</v>
      </c>
      <c r="D35229" t="s">
        <v>26</v>
      </c>
      <c r="G35229">
        <v>1</v>
      </c>
      <c r="J35229">
        <v>0</v>
      </c>
      <c r="M35229">
        <v>1</v>
      </c>
      <c r="R35229">
        <v>0</v>
      </c>
      <c r="S35229" t="s">
        <v>33</v>
      </c>
      <c r="T35229" t="s">
        <v>35</v>
      </c>
      <c r="V35229" t="s">
        <v>55</v>
      </c>
      <c r="W35229" t="s">
        <v>37</v>
      </c>
      <c r="X35229" t="s">
        <v>38</v>
      </c>
    </row>
    <row r="35230" spans="1:24" x14ac:dyDescent="0.25">
      <c r="A35230">
        <v>19646078</v>
      </c>
      <c r="B35230" t="s">
        <v>33</v>
      </c>
      <c r="C35230" t="s">
        <v>35283</v>
      </c>
      <c r="D35230" t="s">
        <v>29</v>
      </c>
      <c r="G35230">
        <v>1</v>
      </c>
      <c r="J35230">
        <v>0</v>
      </c>
      <c r="M35230">
        <v>1</v>
      </c>
      <c r="R35230">
        <v>0</v>
      </c>
      <c r="S35230" t="s">
        <v>33</v>
      </c>
      <c r="T35230" t="s">
        <v>35</v>
      </c>
      <c r="V35230" t="s">
        <v>55</v>
      </c>
      <c r="W35230" t="s">
        <v>37</v>
      </c>
      <c r="X35230" t="s">
        <v>38</v>
      </c>
    </row>
    <row r="35231" spans="1:24" x14ac:dyDescent="0.25">
      <c r="A35231">
        <v>19646078</v>
      </c>
      <c r="B35231" t="s">
        <v>33</v>
      </c>
      <c r="C35231" t="s">
        <v>35284</v>
      </c>
      <c r="D35231" t="s">
        <v>26</v>
      </c>
      <c r="G35231">
        <v>1</v>
      </c>
      <c r="H35231">
        <v>1</v>
      </c>
      <c r="J35231">
        <v>1</v>
      </c>
      <c r="L35231">
        <v>1</v>
      </c>
      <c r="M35231">
        <v>1</v>
      </c>
      <c r="O35231">
        <v>0</v>
      </c>
      <c r="R35231">
        <v>1</v>
      </c>
      <c r="S35231" t="s">
        <v>33</v>
      </c>
      <c r="T35231" t="s">
        <v>35</v>
      </c>
      <c r="V35231" t="s">
        <v>55</v>
      </c>
      <c r="W35231" t="s">
        <v>37</v>
      </c>
      <c r="X35231" t="s">
        <v>38</v>
      </c>
    </row>
    <row r="35232" spans="1:24" x14ac:dyDescent="0.25">
      <c r="A35232">
        <v>19646078</v>
      </c>
      <c r="B35232" t="s">
        <v>33</v>
      </c>
      <c r="C35232" t="s">
        <v>35285</v>
      </c>
      <c r="D35232" t="s">
        <v>29</v>
      </c>
      <c r="G35232">
        <v>1</v>
      </c>
      <c r="H35232">
        <v>1</v>
      </c>
      <c r="J35232">
        <v>1</v>
      </c>
      <c r="L35232">
        <v>1</v>
      </c>
      <c r="M35232">
        <v>1</v>
      </c>
      <c r="O35232">
        <v>0</v>
      </c>
      <c r="R35232">
        <v>1</v>
      </c>
      <c r="S35232" t="s">
        <v>33</v>
      </c>
      <c r="T35232" t="s">
        <v>35</v>
      </c>
      <c r="V35232" t="s">
        <v>55</v>
      </c>
      <c r="W35232" t="s">
        <v>37</v>
      </c>
      <c r="X35232" t="s">
        <v>38</v>
      </c>
    </row>
    <row r="35233" spans="1:24" x14ac:dyDescent="0.25">
      <c r="A35233">
        <v>19646078</v>
      </c>
      <c r="B35233" t="s">
        <v>33</v>
      </c>
      <c r="C35233" t="s">
        <v>35286</v>
      </c>
      <c r="D35233" t="s">
        <v>29</v>
      </c>
      <c r="G35233">
        <v>1</v>
      </c>
      <c r="H35233">
        <v>1</v>
      </c>
      <c r="J35233">
        <v>1</v>
      </c>
      <c r="L35233">
        <v>1</v>
      </c>
      <c r="M35233">
        <v>1</v>
      </c>
      <c r="O35233">
        <v>0</v>
      </c>
      <c r="R35233">
        <v>1</v>
      </c>
      <c r="S35233" t="s">
        <v>33</v>
      </c>
      <c r="T35233" t="s">
        <v>35</v>
      </c>
      <c r="V35233" t="s">
        <v>55</v>
      </c>
      <c r="W35233" t="s">
        <v>37</v>
      </c>
      <c r="X35233" t="s">
        <v>38</v>
      </c>
    </row>
    <row r="35234" spans="1:24" x14ac:dyDescent="0.25">
      <c r="A35234">
        <v>19646078</v>
      </c>
      <c r="B35234" t="s">
        <v>33</v>
      </c>
      <c r="C35234" t="s">
        <v>35287</v>
      </c>
      <c r="D35234" t="s">
        <v>26</v>
      </c>
      <c r="G35234">
        <v>1</v>
      </c>
      <c r="H35234">
        <v>1</v>
      </c>
      <c r="M35234">
        <v>1</v>
      </c>
      <c r="N35234">
        <v>0</v>
      </c>
      <c r="R35234">
        <v>1</v>
      </c>
      <c r="S35234" t="s">
        <v>33</v>
      </c>
      <c r="T35234" t="s">
        <v>35</v>
      </c>
      <c r="V35234" t="s">
        <v>55</v>
      </c>
      <c r="W35234" t="s">
        <v>37</v>
      </c>
      <c r="X35234" t="s">
        <v>38</v>
      </c>
    </row>
    <row r="35235" spans="1:24" x14ac:dyDescent="0.25">
      <c r="A35235">
        <v>19646078</v>
      </c>
      <c r="B35235" t="s">
        <v>33</v>
      </c>
      <c r="C35235" t="s">
        <v>35288</v>
      </c>
      <c r="D35235" t="s">
        <v>26</v>
      </c>
      <c r="F35235">
        <v>-1</v>
      </c>
      <c r="G35235">
        <v>-1</v>
      </c>
      <c r="R35235">
        <v>1</v>
      </c>
      <c r="S35235" t="s">
        <v>33</v>
      </c>
      <c r="T35235" t="s">
        <v>35</v>
      </c>
      <c r="V35235" t="s">
        <v>55</v>
      </c>
      <c r="W35235" t="s">
        <v>37</v>
      </c>
      <c r="X35235" t="s">
        <v>38</v>
      </c>
    </row>
    <row r="35236" spans="1:24" x14ac:dyDescent="0.25">
      <c r="A35236">
        <v>19646078</v>
      </c>
      <c r="B35236" t="s">
        <v>33</v>
      </c>
      <c r="C35236" t="s">
        <v>35289</v>
      </c>
      <c r="D35236" t="s">
        <v>26</v>
      </c>
      <c r="F35236">
        <v>-1</v>
      </c>
      <c r="G35236">
        <v>-1</v>
      </c>
      <c r="R35236">
        <v>1</v>
      </c>
      <c r="S35236" t="s">
        <v>33</v>
      </c>
      <c r="T35236" t="s">
        <v>35</v>
      </c>
      <c r="V35236" t="s">
        <v>55</v>
      </c>
      <c r="W35236" t="s">
        <v>37</v>
      </c>
      <c r="X35236" t="s">
        <v>38</v>
      </c>
    </row>
    <row r="35237" spans="1:24" x14ac:dyDescent="0.25">
      <c r="A35237">
        <v>19648225</v>
      </c>
      <c r="B35237" t="s">
        <v>33</v>
      </c>
      <c r="C35237" t="s">
        <v>35290</v>
      </c>
      <c r="D35237" t="s">
        <v>26</v>
      </c>
      <c r="G35237">
        <v>1</v>
      </c>
      <c r="H35237">
        <v>1</v>
      </c>
      <c r="O35237">
        <v>-1</v>
      </c>
      <c r="S35237" t="s">
        <v>33</v>
      </c>
      <c r="T35237" t="s">
        <v>43</v>
      </c>
      <c r="V35237" t="s">
        <v>194</v>
      </c>
      <c r="W35237" t="s">
        <v>56</v>
      </c>
      <c r="X35237" t="s">
        <v>88</v>
      </c>
    </row>
    <row r="35238" spans="1:24" x14ac:dyDescent="0.25">
      <c r="A35238">
        <v>19648225</v>
      </c>
      <c r="B35238" t="s">
        <v>33</v>
      </c>
      <c r="C35238" t="s">
        <v>35291</v>
      </c>
      <c r="D35238" t="s">
        <v>29</v>
      </c>
      <c r="G35238">
        <v>1</v>
      </c>
      <c r="H35238">
        <v>1</v>
      </c>
      <c r="O35238">
        <v>-1</v>
      </c>
      <c r="S35238" t="s">
        <v>33</v>
      </c>
      <c r="T35238" t="s">
        <v>43</v>
      </c>
      <c r="V35238" t="s">
        <v>194</v>
      </c>
      <c r="W35238" t="s">
        <v>56</v>
      </c>
      <c r="X35238" t="s">
        <v>88</v>
      </c>
    </row>
    <row r="35239" spans="1:24" x14ac:dyDescent="0.25">
      <c r="A35239">
        <v>19648809</v>
      </c>
      <c r="B35239" t="s">
        <v>33</v>
      </c>
      <c r="C35239" t="s">
        <v>35292</v>
      </c>
      <c r="D35239" t="s">
        <v>26</v>
      </c>
      <c r="H35239">
        <v>1</v>
      </c>
      <c r="R35239">
        <v>1</v>
      </c>
      <c r="S35239" t="s">
        <v>33</v>
      </c>
      <c r="T35239" t="s">
        <v>35</v>
      </c>
      <c r="V35239" t="s">
        <v>36</v>
      </c>
      <c r="W35239" t="s">
        <v>37</v>
      </c>
      <c r="X35239" t="s">
        <v>44</v>
      </c>
    </row>
    <row r="35240" spans="1:24" x14ac:dyDescent="0.25">
      <c r="A35240">
        <v>19648809</v>
      </c>
      <c r="B35240" t="s">
        <v>33</v>
      </c>
      <c r="C35240" t="s">
        <v>35293</v>
      </c>
      <c r="D35240" t="s">
        <v>26</v>
      </c>
      <c r="G35240">
        <v>1</v>
      </c>
      <c r="J35240">
        <v>1</v>
      </c>
      <c r="L35240">
        <v>1</v>
      </c>
      <c r="R35240">
        <v>1</v>
      </c>
      <c r="S35240" t="s">
        <v>33</v>
      </c>
      <c r="T35240" t="s">
        <v>35</v>
      </c>
      <c r="V35240" t="s">
        <v>36</v>
      </c>
      <c r="W35240" t="s">
        <v>37</v>
      </c>
      <c r="X35240" t="s">
        <v>44</v>
      </c>
    </row>
    <row r="35241" spans="1:24" x14ac:dyDescent="0.25">
      <c r="A35241">
        <v>19648809</v>
      </c>
      <c r="B35241" t="s">
        <v>33</v>
      </c>
      <c r="C35241" t="s">
        <v>35294</v>
      </c>
      <c r="D35241" t="s">
        <v>26</v>
      </c>
      <c r="G35241">
        <v>1</v>
      </c>
      <c r="J35241">
        <v>1</v>
      </c>
      <c r="L35241">
        <v>1</v>
      </c>
      <c r="R35241">
        <v>1</v>
      </c>
      <c r="S35241" t="s">
        <v>33</v>
      </c>
      <c r="T35241" t="s">
        <v>35</v>
      </c>
      <c r="V35241" t="s">
        <v>36</v>
      </c>
      <c r="W35241" t="s">
        <v>37</v>
      </c>
      <c r="X35241" t="s">
        <v>44</v>
      </c>
    </row>
    <row r="35242" spans="1:24" x14ac:dyDescent="0.25">
      <c r="A35242">
        <v>19648809</v>
      </c>
      <c r="B35242" t="s">
        <v>33</v>
      </c>
      <c r="C35242" t="s">
        <v>35295</v>
      </c>
      <c r="D35242" t="s">
        <v>26</v>
      </c>
      <c r="H35242">
        <v>1</v>
      </c>
      <c r="J35242">
        <v>1</v>
      </c>
      <c r="L35242">
        <v>1</v>
      </c>
      <c r="R35242">
        <v>1</v>
      </c>
      <c r="S35242" t="s">
        <v>33</v>
      </c>
      <c r="T35242" t="s">
        <v>35</v>
      </c>
      <c r="V35242" t="s">
        <v>36</v>
      </c>
      <c r="W35242" t="s">
        <v>37</v>
      </c>
      <c r="X35242" t="s">
        <v>44</v>
      </c>
    </row>
    <row r="35243" spans="1:24" x14ac:dyDescent="0.25">
      <c r="A35243">
        <v>19648809</v>
      </c>
      <c r="B35243" t="s">
        <v>33</v>
      </c>
      <c r="C35243" t="s">
        <v>35296</v>
      </c>
      <c r="D35243" t="s">
        <v>26</v>
      </c>
      <c r="E35243">
        <v>1</v>
      </c>
      <c r="N35243">
        <v>0</v>
      </c>
      <c r="R35243">
        <v>1</v>
      </c>
      <c r="S35243" t="s">
        <v>33</v>
      </c>
      <c r="T35243" t="s">
        <v>35</v>
      </c>
      <c r="V35243" t="s">
        <v>36</v>
      </c>
      <c r="W35243" t="s">
        <v>37</v>
      </c>
      <c r="X35243" t="s">
        <v>44</v>
      </c>
    </row>
    <row r="35244" spans="1:24" x14ac:dyDescent="0.25">
      <c r="A35244">
        <v>19648809</v>
      </c>
      <c r="B35244" t="s">
        <v>33</v>
      </c>
      <c r="C35244" t="s">
        <v>35297</v>
      </c>
      <c r="D35244" t="s">
        <v>26</v>
      </c>
      <c r="G35244">
        <v>1</v>
      </c>
      <c r="H35244">
        <v>1</v>
      </c>
      <c r="O35244">
        <v>1</v>
      </c>
      <c r="S35244" t="s">
        <v>33</v>
      </c>
      <c r="T35244" t="s">
        <v>35</v>
      </c>
      <c r="V35244" t="s">
        <v>36</v>
      </c>
      <c r="W35244" t="s">
        <v>37</v>
      </c>
      <c r="X35244" t="s">
        <v>44</v>
      </c>
    </row>
    <row r="35245" spans="1:24" x14ac:dyDescent="0.25">
      <c r="A35245">
        <v>19648809</v>
      </c>
      <c r="B35245" t="s">
        <v>33</v>
      </c>
      <c r="C35245" t="s">
        <v>35298</v>
      </c>
      <c r="D35245" t="s">
        <v>29</v>
      </c>
      <c r="G35245">
        <v>1</v>
      </c>
      <c r="H35245">
        <v>1</v>
      </c>
      <c r="O35245">
        <v>1</v>
      </c>
      <c r="S35245" t="s">
        <v>33</v>
      </c>
      <c r="T35245" t="s">
        <v>35</v>
      </c>
      <c r="V35245" t="s">
        <v>36</v>
      </c>
      <c r="W35245" t="s">
        <v>37</v>
      </c>
      <c r="X35245" t="s">
        <v>44</v>
      </c>
    </row>
    <row r="35246" spans="1:24" x14ac:dyDescent="0.25">
      <c r="A35246">
        <v>19648809</v>
      </c>
      <c r="B35246" t="s">
        <v>33</v>
      </c>
      <c r="C35246" t="s">
        <v>35299</v>
      </c>
      <c r="D35246" t="s">
        <v>26</v>
      </c>
      <c r="G35246">
        <v>1</v>
      </c>
      <c r="H35246">
        <v>1</v>
      </c>
      <c r="R35246">
        <v>1</v>
      </c>
      <c r="S35246" t="s">
        <v>33</v>
      </c>
      <c r="T35246" t="s">
        <v>35</v>
      </c>
      <c r="V35246" t="s">
        <v>36</v>
      </c>
      <c r="W35246" t="s">
        <v>37</v>
      </c>
      <c r="X35246" t="s">
        <v>44</v>
      </c>
    </row>
    <row r="35247" spans="1:24" x14ac:dyDescent="0.25">
      <c r="A35247">
        <v>19648809</v>
      </c>
      <c r="B35247" t="s">
        <v>33</v>
      </c>
      <c r="C35247" t="s">
        <v>35300</v>
      </c>
      <c r="D35247" t="s">
        <v>26</v>
      </c>
      <c r="F35247">
        <v>-1</v>
      </c>
      <c r="G35247">
        <v>1</v>
      </c>
      <c r="H35247">
        <v>1</v>
      </c>
      <c r="N35247">
        <v>0</v>
      </c>
      <c r="R35247">
        <v>1</v>
      </c>
      <c r="S35247" t="s">
        <v>33</v>
      </c>
      <c r="T35247" t="s">
        <v>35</v>
      </c>
      <c r="V35247" t="s">
        <v>36</v>
      </c>
      <c r="W35247" t="s">
        <v>37</v>
      </c>
      <c r="X35247" t="s">
        <v>44</v>
      </c>
    </row>
    <row r="35248" spans="1:24" x14ac:dyDescent="0.25">
      <c r="A35248">
        <v>19648809</v>
      </c>
      <c r="B35248" t="s">
        <v>33</v>
      </c>
      <c r="C35248" t="s">
        <v>35301</v>
      </c>
      <c r="D35248" t="s">
        <v>26</v>
      </c>
      <c r="F35248">
        <v>-1</v>
      </c>
      <c r="G35248">
        <v>1</v>
      </c>
      <c r="H35248">
        <v>1</v>
      </c>
      <c r="N35248">
        <v>0</v>
      </c>
      <c r="R35248">
        <v>1</v>
      </c>
      <c r="S35248" t="s">
        <v>33</v>
      </c>
      <c r="T35248" t="s">
        <v>35</v>
      </c>
      <c r="V35248" t="s">
        <v>36</v>
      </c>
      <c r="W35248" t="s">
        <v>37</v>
      </c>
      <c r="X35248" t="s">
        <v>44</v>
      </c>
    </row>
    <row r="35249" spans="1:24" x14ac:dyDescent="0.25">
      <c r="A35249">
        <v>19651373</v>
      </c>
      <c r="B35249" t="s">
        <v>24</v>
      </c>
      <c r="C35249" t="s">
        <v>35302</v>
      </c>
      <c r="D35249" t="s">
        <v>26</v>
      </c>
      <c r="L35249">
        <v>1</v>
      </c>
      <c r="M35249">
        <v>-1</v>
      </c>
      <c r="S35249" t="s">
        <v>24</v>
      </c>
      <c r="T35249" t="s">
        <v>35</v>
      </c>
    </row>
    <row r="35250" spans="1:24" x14ac:dyDescent="0.25">
      <c r="A35250">
        <v>19654137</v>
      </c>
      <c r="B35250" t="s">
        <v>24</v>
      </c>
      <c r="C35250" t="s">
        <v>35303</v>
      </c>
      <c r="D35250" t="s">
        <v>26</v>
      </c>
      <c r="H35250">
        <v>1</v>
      </c>
      <c r="S35250" t="s">
        <v>24</v>
      </c>
      <c r="T35250" t="s">
        <v>87</v>
      </c>
      <c r="V35250" t="s">
        <v>36</v>
      </c>
      <c r="W35250" t="s">
        <v>56</v>
      </c>
      <c r="X35250" t="s">
        <v>38</v>
      </c>
    </row>
    <row r="35251" spans="1:24" x14ac:dyDescent="0.25">
      <c r="A35251">
        <v>19654137</v>
      </c>
      <c r="B35251" t="s">
        <v>24</v>
      </c>
      <c r="C35251" t="s">
        <v>35304</v>
      </c>
      <c r="D35251" t="s">
        <v>26</v>
      </c>
      <c r="J35251">
        <v>1</v>
      </c>
      <c r="L35251">
        <v>1</v>
      </c>
      <c r="N35251">
        <v>0</v>
      </c>
      <c r="O35251">
        <v>1</v>
      </c>
      <c r="R35251">
        <v>1</v>
      </c>
      <c r="S35251" t="s">
        <v>24</v>
      </c>
      <c r="T35251" t="s">
        <v>87</v>
      </c>
      <c r="V35251" t="s">
        <v>36</v>
      </c>
      <c r="W35251" t="s">
        <v>56</v>
      </c>
      <c r="X35251" t="s">
        <v>38</v>
      </c>
    </row>
    <row r="35252" spans="1:24" x14ac:dyDescent="0.25">
      <c r="A35252">
        <v>19654137</v>
      </c>
      <c r="B35252" t="s">
        <v>24</v>
      </c>
      <c r="C35252" t="s">
        <v>35305</v>
      </c>
      <c r="D35252" t="s">
        <v>26</v>
      </c>
      <c r="H35252">
        <v>1</v>
      </c>
      <c r="J35252">
        <v>0</v>
      </c>
      <c r="L35252">
        <v>1</v>
      </c>
      <c r="M35252">
        <v>1</v>
      </c>
      <c r="S35252" t="s">
        <v>24</v>
      </c>
      <c r="T35252" t="s">
        <v>87</v>
      </c>
      <c r="V35252" t="s">
        <v>36</v>
      </c>
      <c r="W35252" t="s">
        <v>56</v>
      </c>
      <c r="X35252" t="s">
        <v>38</v>
      </c>
    </row>
    <row r="35253" spans="1:24" x14ac:dyDescent="0.25">
      <c r="A35253">
        <v>19654137</v>
      </c>
      <c r="B35253" t="s">
        <v>24</v>
      </c>
      <c r="C35253" t="s">
        <v>35306</v>
      </c>
      <c r="D35253" t="s">
        <v>26</v>
      </c>
      <c r="G35253">
        <v>1</v>
      </c>
      <c r="H35253">
        <v>1</v>
      </c>
      <c r="L35253">
        <v>1</v>
      </c>
      <c r="R35253">
        <v>1</v>
      </c>
      <c r="S35253" t="s">
        <v>24</v>
      </c>
      <c r="T35253" t="s">
        <v>87</v>
      </c>
      <c r="V35253" t="s">
        <v>36</v>
      </c>
      <c r="W35253" t="s">
        <v>56</v>
      </c>
      <c r="X35253" t="s">
        <v>38</v>
      </c>
    </row>
    <row r="35254" spans="1:24" x14ac:dyDescent="0.25">
      <c r="A35254">
        <v>19654137</v>
      </c>
      <c r="B35254" t="s">
        <v>24</v>
      </c>
      <c r="C35254" t="s">
        <v>35307</v>
      </c>
      <c r="D35254" t="s">
        <v>26</v>
      </c>
      <c r="G35254">
        <v>-1</v>
      </c>
      <c r="J35254">
        <v>1</v>
      </c>
      <c r="M35254">
        <v>1</v>
      </c>
      <c r="O35254">
        <v>1</v>
      </c>
      <c r="R35254">
        <v>1</v>
      </c>
      <c r="S35254" t="s">
        <v>24</v>
      </c>
      <c r="T35254" t="s">
        <v>87</v>
      </c>
      <c r="V35254" t="s">
        <v>36</v>
      </c>
      <c r="W35254" t="s">
        <v>56</v>
      </c>
      <c r="X35254" t="s">
        <v>38</v>
      </c>
    </row>
    <row r="35255" spans="1:24" x14ac:dyDescent="0.25">
      <c r="A35255">
        <v>19654137</v>
      </c>
      <c r="B35255" t="s">
        <v>24</v>
      </c>
      <c r="C35255" t="s">
        <v>35308</v>
      </c>
      <c r="D35255" t="s">
        <v>26</v>
      </c>
      <c r="G35255">
        <v>1</v>
      </c>
      <c r="J35255">
        <v>0</v>
      </c>
      <c r="M35255">
        <v>1</v>
      </c>
      <c r="O35255">
        <v>1</v>
      </c>
      <c r="S35255" t="s">
        <v>24</v>
      </c>
      <c r="T35255" t="s">
        <v>87</v>
      </c>
      <c r="V35255" t="s">
        <v>36</v>
      </c>
      <c r="W35255" t="s">
        <v>56</v>
      </c>
      <c r="X35255" t="s">
        <v>38</v>
      </c>
    </row>
    <row r="35256" spans="1:24" x14ac:dyDescent="0.25">
      <c r="A35256">
        <v>19654137</v>
      </c>
      <c r="B35256" t="s">
        <v>24</v>
      </c>
      <c r="C35256" t="s">
        <v>35309</v>
      </c>
      <c r="D35256" t="s">
        <v>26</v>
      </c>
      <c r="G35256">
        <v>1</v>
      </c>
      <c r="J35256">
        <v>0</v>
      </c>
      <c r="M35256">
        <v>1</v>
      </c>
      <c r="O35256">
        <v>1</v>
      </c>
      <c r="S35256" t="s">
        <v>24</v>
      </c>
      <c r="T35256" t="s">
        <v>87</v>
      </c>
      <c r="V35256" t="s">
        <v>36</v>
      </c>
      <c r="W35256" t="s">
        <v>56</v>
      </c>
      <c r="X35256" t="s">
        <v>38</v>
      </c>
    </row>
    <row r="35257" spans="1:24" x14ac:dyDescent="0.25">
      <c r="A35257">
        <v>19654137</v>
      </c>
      <c r="B35257" t="s">
        <v>24</v>
      </c>
      <c r="C35257" t="s">
        <v>35310</v>
      </c>
      <c r="D35257" t="s">
        <v>26</v>
      </c>
      <c r="F35257">
        <v>-1</v>
      </c>
      <c r="G35257">
        <v>1</v>
      </c>
      <c r="H35257">
        <v>1</v>
      </c>
      <c r="M35257">
        <v>1</v>
      </c>
      <c r="O35257">
        <v>1</v>
      </c>
      <c r="R35257">
        <v>1</v>
      </c>
      <c r="S35257" t="s">
        <v>24</v>
      </c>
      <c r="T35257" t="s">
        <v>87</v>
      </c>
      <c r="V35257" t="s">
        <v>36</v>
      </c>
      <c r="W35257" t="s">
        <v>56</v>
      </c>
      <c r="X35257" t="s">
        <v>38</v>
      </c>
    </row>
    <row r="35258" spans="1:24" x14ac:dyDescent="0.25">
      <c r="A35258">
        <v>19654137</v>
      </c>
      <c r="B35258" t="s">
        <v>24</v>
      </c>
      <c r="C35258" t="s">
        <v>35311</v>
      </c>
      <c r="D35258" t="s">
        <v>26</v>
      </c>
      <c r="F35258">
        <v>-1</v>
      </c>
      <c r="G35258">
        <v>1</v>
      </c>
      <c r="H35258">
        <v>1</v>
      </c>
      <c r="M35258">
        <v>1</v>
      </c>
      <c r="O35258">
        <v>1</v>
      </c>
      <c r="R35258">
        <v>1</v>
      </c>
      <c r="S35258" t="s">
        <v>24</v>
      </c>
      <c r="T35258" t="s">
        <v>87</v>
      </c>
      <c r="V35258" t="s">
        <v>36</v>
      </c>
      <c r="W35258" t="s">
        <v>56</v>
      </c>
      <c r="X35258" t="s">
        <v>38</v>
      </c>
    </row>
    <row r="35259" spans="1:24" x14ac:dyDescent="0.25">
      <c r="A35259">
        <v>19654137</v>
      </c>
      <c r="B35259" t="s">
        <v>24</v>
      </c>
      <c r="C35259" t="s">
        <v>35312</v>
      </c>
      <c r="D35259" t="s">
        <v>29</v>
      </c>
      <c r="F35259">
        <v>-1</v>
      </c>
      <c r="G35259">
        <v>1</v>
      </c>
      <c r="H35259">
        <v>1</v>
      </c>
      <c r="M35259">
        <v>1</v>
      </c>
      <c r="O35259">
        <v>1</v>
      </c>
      <c r="R35259">
        <v>1</v>
      </c>
      <c r="S35259" t="s">
        <v>24</v>
      </c>
      <c r="T35259" t="s">
        <v>87</v>
      </c>
      <c r="V35259" t="s">
        <v>36</v>
      </c>
      <c r="W35259" t="s">
        <v>56</v>
      </c>
      <c r="X35259" t="s">
        <v>38</v>
      </c>
    </row>
    <row r="35260" spans="1:24" x14ac:dyDescent="0.25">
      <c r="A35260">
        <v>19654137</v>
      </c>
      <c r="B35260" t="s">
        <v>24</v>
      </c>
      <c r="C35260" t="s">
        <v>35313</v>
      </c>
      <c r="D35260" t="s">
        <v>26</v>
      </c>
      <c r="H35260">
        <v>1</v>
      </c>
      <c r="J35260">
        <v>-1</v>
      </c>
      <c r="L35260">
        <v>-1</v>
      </c>
      <c r="M35260">
        <v>-1</v>
      </c>
      <c r="S35260" t="s">
        <v>24</v>
      </c>
      <c r="T35260" t="s">
        <v>87</v>
      </c>
      <c r="V35260" t="s">
        <v>36</v>
      </c>
      <c r="W35260" t="s">
        <v>56</v>
      </c>
      <c r="X35260" t="s">
        <v>38</v>
      </c>
    </row>
    <row r="35261" spans="1:24" x14ac:dyDescent="0.25">
      <c r="A35261">
        <v>19654137</v>
      </c>
      <c r="B35261" t="s">
        <v>24</v>
      </c>
      <c r="C35261" t="s">
        <v>35314</v>
      </c>
      <c r="D35261" t="s">
        <v>26</v>
      </c>
      <c r="G35261">
        <v>1</v>
      </c>
      <c r="J35261">
        <v>0</v>
      </c>
      <c r="L35261">
        <v>0</v>
      </c>
      <c r="M35261">
        <v>1</v>
      </c>
      <c r="N35261">
        <v>0</v>
      </c>
      <c r="O35261">
        <v>1</v>
      </c>
      <c r="S35261" t="s">
        <v>24</v>
      </c>
      <c r="T35261" t="s">
        <v>87</v>
      </c>
      <c r="V35261" t="s">
        <v>36</v>
      </c>
      <c r="W35261" t="s">
        <v>56</v>
      </c>
      <c r="X35261" t="s">
        <v>38</v>
      </c>
    </row>
    <row r="35262" spans="1:24" x14ac:dyDescent="0.25">
      <c r="A35262">
        <v>19654137</v>
      </c>
      <c r="B35262" t="s">
        <v>24</v>
      </c>
      <c r="C35262" t="s">
        <v>35315</v>
      </c>
      <c r="D35262" t="s">
        <v>29</v>
      </c>
      <c r="G35262">
        <v>1</v>
      </c>
      <c r="J35262">
        <v>0</v>
      </c>
      <c r="L35262">
        <v>0</v>
      </c>
      <c r="M35262">
        <v>1</v>
      </c>
      <c r="N35262">
        <v>0</v>
      </c>
      <c r="O35262">
        <v>1</v>
      </c>
      <c r="S35262" t="s">
        <v>24</v>
      </c>
      <c r="T35262" t="s">
        <v>87</v>
      </c>
      <c r="V35262" t="s">
        <v>36</v>
      </c>
      <c r="W35262" t="s">
        <v>56</v>
      </c>
      <c r="X35262" t="s">
        <v>38</v>
      </c>
    </row>
    <row r="35263" spans="1:24" x14ac:dyDescent="0.25">
      <c r="A35263">
        <v>19654137</v>
      </c>
      <c r="B35263" t="s">
        <v>24</v>
      </c>
      <c r="C35263" t="s">
        <v>35316</v>
      </c>
      <c r="D35263" t="s">
        <v>26</v>
      </c>
      <c r="G35263">
        <v>-1</v>
      </c>
      <c r="J35263">
        <v>1</v>
      </c>
      <c r="M35263">
        <v>1</v>
      </c>
      <c r="N35263">
        <v>0</v>
      </c>
      <c r="O35263">
        <v>1</v>
      </c>
      <c r="S35263" t="s">
        <v>24</v>
      </c>
      <c r="T35263" t="s">
        <v>87</v>
      </c>
      <c r="V35263" t="s">
        <v>36</v>
      </c>
      <c r="W35263" t="s">
        <v>56</v>
      </c>
      <c r="X35263" t="s">
        <v>38</v>
      </c>
    </row>
    <row r="35264" spans="1:24" x14ac:dyDescent="0.25">
      <c r="A35264">
        <v>19654137</v>
      </c>
      <c r="B35264" t="s">
        <v>24</v>
      </c>
      <c r="C35264" t="s">
        <v>35317</v>
      </c>
      <c r="D35264" t="s">
        <v>26</v>
      </c>
      <c r="G35264">
        <v>0</v>
      </c>
      <c r="J35264">
        <v>0</v>
      </c>
      <c r="K35264">
        <v>1</v>
      </c>
      <c r="L35264">
        <v>1</v>
      </c>
      <c r="O35264">
        <v>1</v>
      </c>
      <c r="R35264">
        <v>1</v>
      </c>
      <c r="S35264" t="s">
        <v>24</v>
      </c>
      <c r="T35264" t="s">
        <v>87</v>
      </c>
      <c r="V35264" t="s">
        <v>36</v>
      </c>
      <c r="W35264" t="s">
        <v>56</v>
      </c>
      <c r="X35264" t="s">
        <v>38</v>
      </c>
    </row>
    <row r="35265" spans="1:24" x14ac:dyDescent="0.25">
      <c r="A35265">
        <v>19654137</v>
      </c>
      <c r="B35265" t="s">
        <v>24</v>
      </c>
      <c r="C35265" t="s">
        <v>35318</v>
      </c>
      <c r="D35265" t="s">
        <v>26</v>
      </c>
      <c r="G35265">
        <v>0</v>
      </c>
      <c r="J35265">
        <v>0</v>
      </c>
      <c r="K35265">
        <v>1</v>
      </c>
      <c r="L35265">
        <v>1</v>
      </c>
      <c r="O35265">
        <v>1</v>
      </c>
      <c r="R35265">
        <v>1</v>
      </c>
      <c r="S35265" t="s">
        <v>24</v>
      </c>
      <c r="T35265" t="s">
        <v>87</v>
      </c>
      <c r="V35265" t="s">
        <v>36</v>
      </c>
      <c r="W35265" t="s">
        <v>56</v>
      </c>
      <c r="X35265" t="s">
        <v>38</v>
      </c>
    </row>
    <row r="35266" spans="1:24" x14ac:dyDescent="0.25">
      <c r="A35266">
        <v>19654137</v>
      </c>
      <c r="B35266" t="s">
        <v>24</v>
      </c>
      <c r="C35266" t="s">
        <v>35319</v>
      </c>
      <c r="D35266" t="s">
        <v>29</v>
      </c>
      <c r="G35266">
        <v>0</v>
      </c>
      <c r="J35266">
        <v>0</v>
      </c>
      <c r="K35266">
        <v>1</v>
      </c>
      <c r="L35266">
        <v>1</v>
      </c>
      <c r="O35266">
        <v>1</v>
      </c>
      <c r="R35266">
        <v>1</v>
      </c>
      <c r="S35266" t="s">
        <v>24</v>
      </c>
      <c r="T35266" t="s">
        <v>87</v>
      </c>
      <c r="V35266" t="s">
        <v>36</v>
      </c>
      <c r="W35266" t="s">
        <v>56</v>
      </c>
      <c r="X35266" t="s">
        <v>38</v>
      </c>
    </row>
    <row r="35267" spans="1:24" x14ac:dyDescent="0.25">
      <c r="A35267">
        <v>19654137</v>
      </c>
      <c r="B35267" t="s">
        <v>24</v>
      </c>
      <c r="C35267" t="s">
        <v>35320</v>
      </c>
      <c r="D35267" t="s">
        <v>26</v>
      </c>
      <c r="J35267">
        <v>1</v>
      </c>
      <c r="K35267">
        <v>1</v>
      </c>
      <c r="L35267">
        <v>-1</v>
      </c>
      <c r="O35267">
        <v>1</v>
      </c>
      <c r="S35267" t="s">
        <v>24</v>
      </c>
      <c r="T35267" t="s">
        <v>87</v>
      </c>
      <c r="V35267" t="s">
        <v>36</v>
      </c>
      <c r="W35267" t="s">
        <v>56</v>
      </c>
      <c r="X35267" t="s">
        <v>38</v>
      </c>
    </row>
    <row r="35268" spans="1:24" x14ac:dyDescent="0.25">
      <c r="A35268">
        <v>19654137</v>
      </c>
      <c r="B35268" t="s">
        <v>24</v>
      </c>
      <c r="C35268" t="s">
        <v>35321</v>
      </c>
      <c r="D35268" t="s">
        <v>26</v>
      </c>
      <c r="J35268">
        <v>1</v>
      </c>
      <c r="K35268">
        <v>1</v>
      </c>
      <c r="L35268">
        <v>-1</v>
      </c>
      <c r="O35268">
        <v>1</v>
      </c>
      <c r="S35268" t="s">
        <v>24</v>
      </c>
      <c r="T35268" t="s">
        <v>87</v>
      </c>
      <c r="V35268" t="s">
        <v>36</v>
      </c>
      <c r="W35268" t="s">
        <v>56</v>
      </c>
      <c r="X35268" t="s">
        <v>38</v>
      </c>
    </row>
    <row r="35269" spans="1:24" x14ac:dyDescent="0.25">
      <c r="A35269">
        <v>19654137</v>
      </c>
      <c r="B35269" t="s">
        <v>24</v>
      </c>
      <c r="C35269" t="s">
        <v>35322</v>
      </c>
      <c r="D35269" t="s">
        <v>26</v>
      </c>
      <c r="G35269">
        <v>1</v>
      </c>
      <c r="J35269">
        <v>1</v>
      </c>
      <c r="M35269">
        <v>1</v>
      </c>
      <c r="N35269">
        <v>0</v>
      </c>
      <c r="O35269">
        <v>1</v>
      </c>
      <c r="R35269">
        <v>1</v>
      </c>
      <c r="S35269" t="s">
        <v>24</v>
      </c>
      <c r="T35269" t="s">
        <v>87</v>
      </c>
      <c r="V35269" t="s">
        <v>36</v>
      </c>
      <c r="W35269" t="s">
        <v>56</v>
      </c>
      <c r="X35269" t="s">
        <v>38</v>
      </c>
    </row>
    <row r="35270" spans="1:24" x14ac:dyDescent="0.25">
      <c r="A35270">
        <v>19655310</v>
      </c>
      <c r="B35270" t="s">
        <v>33</v>
      </c>
      <c r="C35270" t="s">
        <v>35323</v>
      </c>
      <c r="D35270" t="s">
        <v>26</v>
      </c>
      <c r="E35270">
        <v>1</v>
      </c>
      <c r="L35270">
        <v>0</v>
      </c>
      <c r="S35270" t="s">
        <v>33</v>
      </c>
      <c r="T35270" t="s">
        <v>27</v>
      </c>
    </row>
    <row r="35271" spans="1:24" x14ac:dyDescent="0.25">
      <c r="A35271">
        <v>19655310</v>
      </c>
      <c r="B35271" t="s">
        <v>33</v>
      </c>
      <c r="C35271" t="s">
        <v>35324</v>
      </c>
      <c r="D35271" t="s">
        <v>29</v>
      </c>
      <c r="E35271">
        <v>1</v>
      </c>
      <c r="L35271">
        <v>0</v>
      </c>
      <c r="S35271" t="s">
        <v>33</v>
      </c>
      <c r="T35271" t="s">
        <v>27</v>
      </c>
    </row>
    <row r="35272" spans="1:24" x14ac:dyDescent="0.25">
      <c r="A35272">
        <v>19655310</v>
      </c>
      <c r="B35272" t="s">
        <v>33</v>
      </c>
      <c r="C35272" t="s">
        <v>35325</v>
      </c>
      <c r="D35272" t="s">
        <v>29</v>
      </c>
      <c r="E35272">
        <v>1</v>
      </c>
      <c r="J35272">
        <v>0</v>
      </c>
      <c r="L35272">
        <v>0</v>
      </c>
      <c r="O35272">
        <v>0</v>
      </c>
      <c r="S35272" t="s">
        <v>33</v>
      </c>
      <c r="T35272" t="s">
        <v>27</v>
      </c>
    </row>
    <row r="35273" spans="1:24" x14ac:dyDescent="0.25">
      <c r="A35273">
        <v>19655310</v>
      </c>
      <c r="B35273" t="s">
        <v>33</v>
      </c>
      <c r="C35273" t="s">
        <v>35326</v>
      </c>
      <c r="D35273" t="s">
        <v>29</v>
      </c>
      <c r="E35273">
        <v>1</v>
      </c>
      <c r="J35273">
        <v>0</v>
      </c>
      <c r="L35273">
        <v>0</v>
      </c>
      <c r="O35273">
        <v>0</v>
      </c>
      <c r="S35273" t="s">
        <v>33</v>
      </c>
      <c r="T35273" t="s">
        <v>27</v>
      </c>
    </row>
    <row r="35274" spans="1:24" x14ac:dyDescent="0.25">
      <c r="A35274">
        <v>19655310</v>
      </c>
      <c r="B35274" t="s">
        <v>33</v>
      </c>
      <c r="C35274" t="s">
        <v>35327</v>
      </c>
      <c r="D35274" t="s">
        <v>26</v>
      </c>
      <c r="E35274">
        <v>1</v>
      </c>
      <c r="G35274">
        <v>0</v>
      </c>
      <c r="J35274">
        <v>0</v>
      </c>
      <c r="L35274">
        <v>0</v>
      </c>
      <c r="O35274">
        <v>0</v>
      </c>
      <c r="S35274" t="s">
        <v>33</v>
      </c>
      <c r="T35274" t="s">
        <v>27</v>
      </c>
    </row>
    <row r="35275" spans="1:24" x14ac:dyDescent="0.25">
      <c r="A35275">
        <v>19655310</v>
      </c>
      <c r="B35275" t="s">
        <v>33</v>
      </c>
      <c r="C35275" t="s">
        <v>35328</v>
      </c>
      <c r="D35275" t="s">
        <v>29</v>
      </c>
      <c r="E35275">
        <v>1</v>
      </c>
      <c r="G35275">
        <v>0</v>
      </c>
      <c r="J35275">
        <v>0</v>
      </c>
      <c r="L35275">
        <v>0</v>
      </c>
      <c r="O35275">
        <v>0</v>
      </c>
      <c r="S35275" t="s">
        <v>33</v>
      </c>
      <c r="T35275" t="s">
        <v>27</v>
      </c>
    </row>
    <row r="35276" spans="1:24" x14ac:dyDescent="0.25">
      <c r="A35276">
        <v>19655310</v>
      </c>
      <c r="B35276" t="s">
        <v>33</v>
      </c>
      <c r="C35276" t="s">
        <v>35329</v>
      </c>
      <c r="D35276" t="s">
        <v>26</v>
      </c>
      <c r="E35276">
        <v>1</v>
      </c>
      <c r="G35276">
        <v>0</v>
      </c>
      <c r="J35276">
        <v>0</v>
      </c>
      <c r="L35276">
        <v>0</v>
      </c>
      <c r="O35276">
        <v>0</v>
      </c>
      <c r="S35276" t="s">
        <v>33</v>
      </c>
      <c r="T35276" t="s">
        <v>27</v>
      </c>
    </row>
    <row r="35277" spans="1:24" x14ac:dyDescent="0.25">
      <c r="A35277">
        <v>19655310</v>
      </c>
      <c r="B35277" t="s">
        <v>33</v>
      </c>
      <c r="C35277" t="s">
        <v>35330</v>
      </c>
      <c r="D35277" t="s">
        <v>29</v>
      </c>
      <c r="E35277">
        <v>1</v>
      </c>
      <c r="G35277">
        <v>0</v>
      </c>
      <c r="J35277">
        <v>0</v>
      </c>
      <c r="L35277">
        <v>0</v>
      </c>
      <c r="O35277">
        <v>0</v>
      </c>
      <c r="S35277" t="s">
        <v>33</v>
      </c>
      <c r="T35277" t="s">
        <v>27</v>
      </c>
    </row>
    <row r="35278" spans="1:24" x14ac:dyDescent="0.25">
      <c r="A35278">
        <v>19658917</v>
      </c>
      <c r="B35278" t="s">
        <v>24</v>
      </c>
      <c r="C35278" t="s">
        <v>35331</v>
      </c>
      <c r="D35278" t="s">
        <v>26</v>
      </c>
      <c r="G35278">
        <v>1</v>
      </c>
      <c r="J35278">
        <v>-1</v>
      </c>
      <c r="L35278">
        <v>-1</v>
      </c>
      <c r="M35278">
        <v>1</v>
      </c>
      <c r="O35278">
        <v>1</v>
      </c>
      <c r="S35278" t="s">
        <v>24</v>
      </c>
      <c r="T35278" t="s">
        <v>87</v>
      </c>
      <c r="V35278" t="s">
        <v>36</v>
      </c>
      <c r="W35278" t="s">
        <v>37</v>
      </c>
      <c r="X35278" t="s">
        <v>38</v>
      </c>
    </row>
    <row r="35279" spans="1:24" x14ac:dyDescent="0.25">
      <c r="A35279">
        <v>19658917</v>
      </c>
      <c r="B35279" t="s">
        <v>24</v>
      </c>
      <c r="C35279" t="s">
        <v>35332</v>
      </c>
      <c r="D35279" t="s">
        <v>29</v>
      </c>
      <c r="G35279">
        <v>1</v>
      </c>
      <c r="J35279">
        <v>-1</v>
      </c>
      <c r="L35279">
        <v>-1</v>
      </c>
      <c r="M35279">
        <v>1</v>
      </c>
      <c r="O35279">
        <v>1</v>
      </c>
      <c r="S35279" t="s">
        <v>24</v>
      </c>
      <c r="T35279" t="s">
        <v>87</v>
      </c>
      <c r="V35279" t="s">
        <v>36</v>
      </c>
      <c r="W35279" t="s">
        <v>37</v>
      </c>
      <c r="X35279" t="s">
        <v>38</v>
      </c>
    </row>
    <row r="35280" spans="1:24" x14ac:dyDescent="0.25">
      <c r="A35280">
        <v>19658917</v>
      </c>
      <c r="B35280" t="s">
        <v>24</v>
      </c>
      <c r="C35280" t="s">
        <v>35333</v>
      </c>
      <c r="D35280" t="s">
        <v>26</v>
      </c>
      <c r="H35280">
        <v>-1</v>
      </c>
      <c r="M35280">
        <v>-1</v>
      </c>
      <c r="S35280" t="s">
        <v>24</v>
      </c>
      <c r="T35280" t="s">
        <v>87</v>
      </c>
      <c r="V35280" t="s">
        <v>36</v>
      </c>
      <c r="W35280" t="s">
        <v>37</v>
      </c>
      <c r="X35280" t="s">
        <v>38</v>
      </c>
    </row>
    <row r="35281" spans="1:24" x14ac:dyDescent="0.25">
      <c r="A35281">
        <v>19658917</v>
      </c>
      <c r="B35281" t="s">
        <v>24</v>
      </c>
      <c r="C35281" t="s">
        <v>35334</v>
      </c>
      <c r="D35281" t="s">
        <v>26</v>
      </c>
      <c r="H35281">
        <v>-1</v>
      </c>
      <c r="M35281">
        <v>-1</v>
      </c>
      <c r="S35281" t="s">
        <v>24</v>
      </c>
      <c r="T35281" t="s">
        <v>87</v>
      </c>
      <c r="V35281" t="s">
        <v>36</v>
      </c>
      <c r="W35281" t="s">
        <v>37</v>
      </c>
      <c r="X35281" t="s">
        <v>38</v>
      </c>
    </row>
    <row r="35282" spans="1:24" x14ac:dyDescent="0.25">
      <c r="A35282">
        <v>19658917</v>
      </c>
      <c r="B35282" t="s">
        <v>24</v>
      </c>
      <c r="C35282" t="s">
        <v>35335</v>
      </c>
      <c r="D35282" t="s">
        <v>26</v>
      </c>
      <c r="M35282">
        <v>1</v>
      </c>
      <c r="O35282">
        <v>1</v>
      </c>
      <c r="S35282" t="s">
        <v>24</v>
      </c>
      <c r="T35282" t="s">
        <v>87</v>
      </c>
      <c r="V35282" t="s">
        <v>36</v>
      </c>
      <c r="W35282" t="s">
        <v>37</v>
      </c>
      <c r="X35282" t="s">
        <v>38</v>
      </c>
    </row>
    <row r="35283" spans="1:24" x14ac:dyDescent="0.25">
      <c r="A35283">
        <v>19658917</v>
      </c>
      <c r="B35283" t="s">
        <v>24</v>
      </c>
      <c r="C35283" t="s">
        <v>35336</v>
      </c>
      <c r="D35283" t="s">
        <v>29</v>
      </c>
      <c r="M35283">
        <v>1</v>
      </c>
      <c r="O35283">
        <v>1</v>
      </c>
      <c r="S35283" t="s">
        <v>24</v>
      </c>
      <c r="T35283" t="s">
        <v>87</v>
      </c>
      <c r="V35283" t="s">
        <v>36</v>
      </c>
      <c r="W35283" t="s">
        <v>37</v>
      </c>
      <c r="X35283" t="s">
        <v>38</v>
      </c>
    </row>
    <row r="35284" spans="1:24" x14ac:dyDescent="0.25">
      <c r="A35284">
        <v>19661445</v>
      </c>
      <c r="B35284" t="s">
        <v>24</v>
      </c>
      <c r="C35284" t="s">
        <v>35337</v>
      </c>
      <c r="D35284" t="s">
        <v>26</v>
      </c>
      <c r="H35284">
        <v>1</v>
      </c>
      <c r="J35284">
        <v>-1</v>
      </c>
      <c r="L35284">
        <v>-1</v>
      </c>
      <c r="M35284">
        <v>1</v>
      </c>
      <c r="S35284" t="s">
        <v>24</v>
      </c>
      <c r="T35284" t="s">
        <v>43</v>
      </c>
      <c r="V35284" t="s">
        <v>36</v>
      </c>
      <c r="W35284" t="s">
        <v>56</v>
      </c>
      <c r="X35284" t="s">
        <v>44</v>
      </c>
    </row>
    <row r="35285" spans="1:24" x14ac:dyDescent="0.25">
      <c r="A35285">
        <v>19661445</v>
      </c>
      <c r="B35285" t="s">
        <v>24</v>
      </c>
      <c r="C35285" t="s">
        <v>35338</v>
      </c>
      <c r="D35285" t="s">
        <v>29</v>
      </c>
      <c r="H35285">
        <v>1</v>
      </c>
      <c r="J35285">
        <v>-1</v>
      </c>
      <c r="L35285">
        <v>-1</v>
      </c>
      <c r="M35285">
        <v>1</v>
      </c>
      <c r="S35285" t="s">
        <v>24</v>
      </c>
      <c r="T35285" t="s">
        <v>43</v>
      </c>
      <c r="V35285" t="s">
        <v>36</v>
      </c>
      <c r="W35285" t="s">
        <v>56</v>
      </c>
      <c r="X35285" t="s">
        <v>44</v>
      </c>
    </row>
    <row r="35286" spans="1:24" x14ac:dyDescent="0.25">
      <c r="A35286">
        <v>19661445</v>
      </c>
      <c r="B35286" t="s">
        <v>24</v>
      </c>
      <c r="C35286" t="s">
        <v>35339</v>
      </c>
      <c r="D35286" t="s">
        <v>29</v>
      </c>
      <c r="H35286">
        <v>1</v>
      </c>
      <c r="J35286">
        <v>-1</v>
      </c>
      <c r="L35286">
        <v>-1</v>
      </c>
      <c r="M35286">
        <v>1</v>
      </c>
      <c r="S35286" t="s">
        <v>24</v>
      </c>
      <c r="T35286" t="s">
        <v>43</v>
      </c>
      <c r="V35286" t="s">
        <v>36</v>
      </c>
      <c r="W35286" t="s">
        <v>56</v>
      </c>
      <c r="X35286" t="s">
        <v>44</v>
      </c>
    </row>
    <row r="35287" spans="1:24" x14ac:dyDescent="0.25">
      <c r="A35287">
        <v>19663380</v>
      </c>
      <c r="B35287" t="s">
        <v>33</v>
      </c>
      <c r="C35287" t="s">
        <v>35340</v>
      </c>
      <c r="D35287" t="s">
        <v>26</v>
      </c>
      <c r="E35287">
        <v>1</v>
      </c>
      <c r="S35287" t="s">
        <v>33</v>
      </c>
      <c r="T35287" t="s">
        <v>35</v>
      </c>
    </row>
    <row r="35288" spans="1:24" x14ac:dyDescent="0.25">
      <c r="A35288">
        <v>19663380</v>
      </c>
      <c r="B35288" t="s">
        <v>33</v>
      </c>
      <c r="C35288" t="s">
        <v>35341</v>
      </c>
      <c r="D35288" t="s">
        <v>29</v>
      </c>
      <c r="E35288">
        <v>1</v>
      </c>
      <c r="S35288" t="s">
        <v>33</v>
      </c>
      <c r="T35288" t="s">
        <v>35</v>
      </c>
    </row>
    <row r="35289" spans="1:24" x14ac:dyDescent="0.25">
      <c r="A35289">
        <v>19670755</v>
      </c>
      <c r="B35289" t="s">
        <v>33</v>
      </c>
      <c r="C35289" t="s">
        <v>35342</v>
      </c>
      <c r="D35289" t="s">
        <v>26</v>
      </c>
      <c r="E35289">
        <v>1</v>
      </c>
      <c r="S35289" t="s">
        <v>33</v>
      </c>
      <c r="T35289" t="s">
        <v>27</v>
      </c>
    </row>
    <row r="35290" spans="1:24" x14ac:dyDescent="0.25">
      <c r="A35290">
        <v>19670755</v>
      </c>
      <c r="B35290" t="s">
        <v>33</v>
      </c>
      <c r="C35290" t="s">
        <v>35343</v>
      </c>
      <c r="D35290" t="s">
        <v>29</v>
      </c>
      <c r="E35290">
        <v>1</v>
      </c>
      <c r="S35290" t="s">
        <v>33</v>
      </c>
      <c r="T35290" t="s">
        <v>27</v>
      </c>
    </row>
    <row r="35291" spans="1:24" x14ac:dyDescent="0.25">
      <c r="A35291">
        <v>19670845</v>
      </c>
      <c r="B35291" t="s">
        <v>33</v>
      </c>
      <c r="C35291" t="s">
        <v>35344</v>
      </c>
      <c r="D35291" t="s">
        <v>26</v>
      </c>
      <c r="E35291">
        <v>1</v>
      </c>
      <c r="S35291" t="s">
        <v>33</v>
      </c>
      <c r="T35291" s="1">
        <v>43758</v>
      </c>
    </row>
    <row r="35292" spans="1:24" x14ac:dyDescent="0.25">
      <c r="A35292">
        <v>19670845</v>
      </c>
      <c r="B35292" t="s">
        <v>33</v>
      </c>
      <c r="C35292" t="s">
        <v>35345</v>
      </c>
      <c r="D35292" t="s">
        <v>29</v>
      </c>
      <c r="E35292">
        <v>1</v>
      </c>
      <c r="S35292" t="s">
        <v>33</v>
      </c>
      <c r="T35292" s="1">
        <v>43758</v>
      </c>
    </row>
    <row r="35293" spans="1:24" x14ac:dyDescent="0.25">
      <c r="A35293">
        <v>19671045</v>
      </c>
      <c r="B35293" t="s">
        <v>33</v>
      </c>
      <c r="C35293" t="s">
        <v>35346</v>
      </c>
      <c r="D35293" t="s">
        <v>26</v>
      </c>
      <c r="E35293">
        <v>1</v>
      </c>
      <c r="S35293" t="s">
        <v>33</v>
      </c>
      <c r="T35293" t="s">
        <v>27</v>
      </c>
    </row>
    <row r="35294" spans="1:24" x14ac:dyDescent="0.25">
      <c r="A35294">
        <v>19671045</v>
      </c>
      <c r="B35294" t="s">
        <v>33</v>
      </c>
      <c r="C35294" t="s">
        <v>35347</v>
      </c>
      <c r="D35294" t="s">
        <v>29</v>
      </c>
      <c r="E35294">
        <v>1</v>
      </c>
      <c r="S35294" t="s">
        <v>33</v>
      </c>
      <c r="T35294" t="s">
        <v>27</v>
      </c>
    </row>
    <row r="35295" spans="1:24" x14ac:dyDescent="0.25">
      <c r="A35295">
        <v>19675289</v>
      </c>
      <c r="B35295" t="s">
        <v>33</v>
      </c>
      <c r="C35295" t="s">
        <v>35348</v>
      </c>
      <c r="D35295" t="s">
        <v>26</v>
      </c>
      <c r="S35295" t="s">
        <v>33</v>
      </c>
      <c r="T35295" t="s">
        <v>82</v>
      </c>
    </row>
    <row r="35296" spans="1:24" x14ac:dyDescent="0.25">
      <c r="A35296">
        <v>19675289</v>
      </c>
      <c r="B35296" t="s">
        <v>33</v>
      </c>
      <c r="C35296" t="s">
        <v>35349</v>
      </c>
      <c r="D35296" t="s">
        <v>29</v>
      </c>
      <c r="S35296" t="s">
        <v>33</v>
      </c>
      <c r="T35296" t="s">
        <v>82</v>
      </c>
    </row>
    <row r="35297" spans="1:24" x14ac:dyDescent="0.25">
      <c r="A35297">
        <v>19675441</v>
      </c>
      <c r="B35297" t="s">
        <v>33</v>
      </c>
      <c r="C35297" t="s">
        <v>35350</v>
      </c>
      <c r="D35297" t="s">
        <v>26</v>
      </c>
      <c r="H35297">
        <v>1</v>
      </c>
      <c r="L35297">
        <v>-1</v>
      </c>
      <c r="M35297">
        <v>-1</v>
      </c>
      <c r="S35297" t="s">
        <v>33</v>
      </c>
      <c r="T35297" t="s">
        <v>82</v>
      </c>
    </row>
    <row r="35298" spans="1:24" x14ac:dyDescent="0.25">
      <c r="A35298">
        <v>19675441</v>
      </c>
      <c r="B35298" t="s">
        <v>33</v>
      </c>
      <c r="C35298" t="s">
        <v>35351</v>
      </c>
      <c r="D35298" t="s">
        <v>29</v>
      </c>
      <c r="H35298">
        <v>1</v>
      </c>
      <c r="L35298">
        <v>-1</v>
      </c>
      <c r="M35298">
        <v>-1</v>
      </c>
      <c r="S35298" t="s">
        <v>33</v>
      </c>
      <c r="T35298" t="s">
        <v>82</v>
      </c>
    </row>
    <row r="35299" spans="1:24" x14ac:dyDescent="0.25">
      <c r="A35299">
        <v>19678881</v>
      </c>
      <c r="B35299" t="s">
        <v>33</v>
      </c>
      <c r="C35299" t="s">
        <v>35352</v>
      </c>
      <c r="D35299" t="s">
        <v>26</v>
      </c>
      <c r="E35299">
        <v>1</v>
      </c>
      <c r="S35299" t="s">
        <v>33</v>
      </c>
      <c r="T35299" t="s">
        <v>73</v>
      </c>
      <c r="V35299" t="s">
        <v>55</v>
      </c>
      <c r="W35299" t="s">
        <v>56</v>
      </c>
      <c r="X35299" t="s">
        <v>44</v>
      </c>
    </row>
    <row r="35300" spans="1:24" x14ac:dyDescent="0.25">
      <c r="A35300">
        <v>19678881</v>
      </c>
      <c r="B35300" t="s">
        <v>33</v>
      </c>
      <c r="C35300" t="s">
        <v>35353</v>
      </c>
      <c r="D35300" t="s">
        <v>29</v>
      </c>
      <c r="E35300">
        <v>1</v>
      </c>
      <c r="S35300" t="s">
        <v>33</v>
      </c>
      <c r="T35300" t="s">
        <v>73</v>
      </c>
      <c r="V35300" t="s">
        <v>55</v>
      </c>
      <c r="W35300" t="s">
        <v>56</v>
      </c>
      <c r="X35300" t="s">
        <v>44</v>
      </c>
    </row>
    <row r="35301" spans="1:24" x14ac:dyDescent="0.25">
      <c r="A35301">
        <v>19679268</v>
      </c>
      <c r="B35301" t="s">
        <v>33</v>
      </c>
      <c r="C35301" t="s">
        <v>35354</v>
      </c>
      <c r="D35301" t="s">
        <v>26</v>
      </c>
      <c r="E35301">
        <v>1</v>
      </c>
      <c r="S35301" t="s">
        <v>33</v>
      </c>
      <c r="T35301" t="s">
        <v>35</v>
      </c>
    </row>
    <row r="35302" spans="1:24" x14ac:dyDescent="0.25">
      <c r="A35302">
        <v>19679268</v>
      </c>
      <c r="B35302" t="s">
        <v>33</v>
      </c>
      <c r="C35302" t="s">
        <v>35355</v>
      </c>
      <c r="D35302" t="s">
        <v>29</v>
      </c>
      <c r="E35302">
        <v>1</v>
      </c>
      <c r="S35302" t="s">
        <v>33</v>
      </c>
      <c r="T35302" t="s">
        <v>35</v>
      </c>
    </row>
    <row r="35303" spans="1:24" x14ac:dyDescent="0.25">
      <c r="A35303">
        <v>19679858</v>
      </c>
      <c r="B35303" t="s">
        <v>24</v>
      </c>
      <c r="C35303" t="s">
        <v>35356</v>
      </c>
      <c r="D35303" t="s">
        <v>26</v>
      </c>
      <c r="H35303">
        <v>-1</v>
      </c>
      <c r="O35303">
        <v>-1</v>
      </c>
      <c r="P35303">
        <v>-1</v>
      </c>
      <c r="S35303" t="s">
        <v>24</v>
      </c>
      <c r="T35303" t="s">
        <v>43</v>
      </c>
    </row>
    <row r="35304" spans="1:24" x14ac:dyDescent="0.25">
      <c r="A35304">
        <v>19679858</v>
      </c>
      <c r="B35304" t="s">
        <v>24</v>
      </c>
      <c r="C35304" t="s">
        <v>35357</v>
      </c>
      <c r="D35304" t="s">
        <v>29</v>
      </c>
      <c r="H35304">
        <v>-1</v>
      </c>
      <c r="O35304">
        <v>-1</v>
      </c>
      <c r="P35304">
        <v>-1</v>
      </c>
      <c r="S35304" t="s">
        <v>24</v>
      </c>
      <c r="T35304" t="s">
        <v>43</v>
      </c>
    </row>
    <row r="35305" spans="1:24" x14ac:dyDescent="0.25">
      <c r="A35305">
        <v>19681068</v>
      </c>
      <c r="B35305" t="s">
        <v>24</v>
      </c>
      <c r="C35305" t="s">
        <v>35358</v>
      </c>
      <c r="D35305" t="s">
        <v>26</v>
      </c>
      <c r="E35305">
        <v>1</v>
      </c>
      <c r="S35305" t="s">
        <v>24</v>
      </c>
      <c r="T35305" t="s">
        <v>82</v>
      </c>
    </row>
    <row r="35306" spans="1:24" x14ac:dyDescent="0.25">
      <c r="A35306">
        <v>19681068</v>
      </c>
      <c r="B35306" t="s">
        <v>24</v>
      </c>
      <c r="C35306" t="s">
        <v>35359</v>
      </c>
      <c r="D35306" t="s">
        <v>29</v>
      </c>
      <c r="E35306">
        <v>1</v>
      </c>
      <c r="S35306" t="s">
        <v>24</v>
      </c>
      <c r="T35306" t="s">
        <v>82</v>
      </c>
    </row>
    <row r="35307" spans="1:24" x14ac:dyDescent="0.25">
      <c r="A35307">
        <v>19681434</v>
      </c>
      <c r="B35307" t="s">
        <v>24</v>
      </c>
      <c r="C35307" t="s">
        <v>35360</v>
      </c>
      <c r="D35307" t="s">
        <v>26</v>
      </c>
      <c r="E35307">
        <v>1</v>
      </c>
      <c r="L35307">
        <v>0</v>
      </c>
      <c r="S35307" t="s">
        <v>24</v>
      </c>
      <c r="T35307" t="s">
        <v>43</v>
      </c>
      <c r="V35307" t="s">
        <v>36</v>
      </c>
      <c r="W35307" t="s">
        <v>37</v>
      </c>
      <c r="X35307" t="s">
        <v>44</v>
      </c>
    </row>
    <row r="35308" spans="1:24" x14ac:dyDescent="0.25">
      <c r="A35308">
        <v>19681434</v>
      </c>
      <c r="B35308" t="s">
        <v>24</v>
      </c>
      <c r="C35308" t="s">
        <v>35361</v>
      </c>
      <c r="D35308" t="s">
        <v>29</v>
      </c>
      <c r="E35308">
        <v>1</v>
      </c>
      <c r="L35308">
        <v>0</v>
      </c>
      <c r="S35308" t="s">
        <v>24</v>
      </c>
      <c r="T35308" t="s">
        <v>43</v>
      </c>
      <c r="V35308" t="s">
        <v>36</v>
      </c>
      <c r="W35308" t="s">
        <v>37</v>
      </c>
      <c r="X35308" t="s">
        <v>44</v>
      </c>
    </row>
    <row r="35309" spans="1:24" x14ac:dyDescent="0.25">
      <c r="A35309">
        <v>19681724</v>
      </c>
      <c r="B35309" t="s">
        <v>24</v>
      </c>
      <c r="C35309" t="s">
        <v>35362</v>
      </c>
      <c r="D35309" t="s">
        <v>26</v>
      </c>
      <c r="E35309">
        <v>1</v>
      </c>
      <c r="G35309">
        <v>0</v>
      </c>
      <c r="J35309">
        <v>0</v>
      </c>
      <c r="L35309">
        <v>0</v>
      </c>
      <c r="S35309" t="s">
        <v>24</v>
      </c>
      <c r="T35309" t="s">
        <v>73</v>
      </c>
      <c r="V35309" t="s">
        <v>36</v>
      </c>
      <c r="W35309" t="s">
        <v>37</v>
      </c>
      <c r="X35309" t="s">
        <v>57</v>
      </c>
    </row>
    <row r="35310" spans="1:24" x14ac:dyDescent="0.25">
      <c r="A35310">
        <v>19681724</v>
      </c>
      <c r="B35310" t="s">
        <v>24</v>
      </c>
      <c r="C35310" t="s">
        <v>35363</v>
      </c>
      <c r="D35310" t="s">
        <v>26</v>
      </c>
      <c r="E35310">
        <v>1</v>
      </c>
      <c r="S35310" t="s">
        <v>24</v>
      </c>
      <c r="T35310" t="s">
        <v>73</v>
      </c>
      <c r="V35310" t="s">
        <v>36</v>
      </c>
      <c r="W35310" t="s">
        <v>37</v>
      </c>
      <c r="X35310" t="s">
        <v>57</v>
      </c>
    </row>
    <row r="35311" spans="1:24" x14ac:dyDescent="0.25">
      <c r="A35311">
        <v>19681724</v>
      </c>
      <c r="B35311" t="s">
        <v>24</v>
      </c>
      <c r="C35311" t="s">
        <v>35364</v>
      </c>
      <c r="D35311" t="s">
        <v>26</v>
      </c>
      <c r="E35311">
        <v>1</v>
      </c>
      <c r="L35311">
        <v>0</v>
      </c>
      <c r="S35311" t="s">
        <v>24</v>
      </c>
      <c r="T35311" t="s">
        <v>73</v>
      </c>
      <c r="V35311" t="s">
        <v>36</v>
      </c>
      <c r="W35311" t="s">
        <v>37</v>
      </c>
      <c r="X35311" t="s">
        <v>57</v>
      </c>
    </row>
    <row r="35312" spans="1:24" x14ac:dyDescent="0.25">
      <c r="A35312">
        <v>19681724</v>
      </c>
      <c r="B35312" t="s">
        <v>24</v>
      </c>
      <c r="C35312" t="s">
        <v>35365</v>
      </c>
      <c r="D35312" t="s">
        <v>29</v>
      </c>
      <c r="E35312">
        <v>1</v>
      </c>
      <c r="L35312">
        <v>0</v>
      </c>
      <c r="S35312" t="s">
        <v>24</v>
      </c>
      <c r="T35312" t="s">
        <v>73</v>
      </c>
      <c r="V35312" t="s">
        <v>36</v>
      </c>
      <c r="W35312" t="s">
        <v>37</v>
      </c>
      <c r="X35312" t="s">
        <v>57</v>
      </c>
    </row>
    <row r="35313" spans="1:24" x14ac:dyDescent="0.25">
      <c r="A35313">
        <v>19681724</v>
      </c>
      <c r="B35313" t="s">
        <v>24</v>
      </c>
      <c r="C35313" t="s">
        <v>35366</v>
      </c>
      <c r="D35313" t="s">
        <v>26</v>
      </c>
      <c r="E35313">
        <v>1</v>
      </c>
      <c r="J35313">
        <v>0</v>
      </c>
      <c r="L35313">
        <v>0</v>
      </c>
      <c r="O35313">
        <v>0</v>
      </c>
      <c r="S35313" t="s">
        <v>24</v>
      </c>
      <c r="T35313" t="s">
        <v>73</v>
      </c>
      <c r="V35313" t="s">
        <v>36</v>
      </c>
      <c r="W35313" t="s">
        <v>37</v>
      </c>
      <c r="X35313" t="s">
        <v>57</v>
      </c>
    </row>
    <row r="35314" spans="1:24" x14ac:dyDescent="0.25">
      <c r="A35314">
        <v>19681724</v>
      </c>
      <c r="B35314" t="s">
        <v>24</v>
      </c>
      <c r="C35314" t="s">
        <v>35367</v>
      </c>
      <c r="D35314" t="s">
        <v>29</v>
      </c>
      <c r="E35314">
        <v>1</v>
      </c>
      <c r="J35314">
        <v>0</v>
      </c>
      <c r="L35314">
        <v>0</v>
      </c>
      <c r="O35314">
        <v>0</v>
      </c>
      <c r="S35314" t="s">
        <v>24</v>
      </c>
      <c r="T35314" t="s">
        <v>73</v>
      </c>
      <c r="V35314" t="s">
        <v>36</v>
      </c>
      <c r="W35314" t="s">
        <v>37</v>
      </c>
      <c r="X35314" t="s">
        <v>57</v>
      </c>
    </row>
    <row r="35315" spans="1:24" x14ac:dyDescent="0.25">
      <c r="A35315">
        <v>19683026</v>
      </c>
      <c r="B35315" t="s">
        <v>24</v>
      </c>
      <c r="C35315" t="s">
        <v>35368</v>
      </c>
      <c r="D35315" t="s">
        <v>26</v>
      </c>
      <c r="I35315">
        <v>0</v>
      </c>
      <c r="L35315">
        <v>0</v>
      </c>
      <c r="M35315">
        <v>1</v>
      </c>
      <c r="S35315" t="s">
        <v>24</v>
      </c>
      <c r="T35315" t="s">
        <v>73</v>
      </c>
    </row>
    <row r="35316" spans="1:24" x14ac:dyDescent="0.25">
      <c r="A35316">
        <v>19683026</v>
      </c>
      <c r="B35316" t="s">
        <v>24</v>
      </c>
      <c r="C35316" t="s">
        <v>35369</v>
      </c>
      <c r="D35316" t="s">
        <v>29</v>
      </c>
      <c r="I35316">
        <v>0</v>
      </c>
      <c r="L35316">
        <v>0</v>
      </c>
      <c r="M35316">
        <v>1</v>
      </c>
      <c r="S35316" t="s">
        <v>24</v>
      </c>
      <c r="T35316" t="s">
        <v>73</v>
      </c>
    </row>
    <row r="35317" spans="1:24" x14ac:dyDescent="0.25">
      <c r="A35317">
        <v>19683692</v>
      </c>
      <c r="B35317" t="s">
        <v>24</v>
      </c>
      <c r="C35317" t="s">
        <v>35370</v>
      </c>
      <c r="D35317" t="s">
        <v>26</v>
      </c>
      <c r="E35317">
        <v>1</v>
      </c>
      <c r="S35317" t="s">
        <v>24</v>
      </c>
      <c r="T35317" t="s">
        <v>82</v>
      </c>
      <c r="V35317" t="s">
        <v>55</v>
      </c>
      <c r="W35317" t="s">
        <v>37</v>
      </c>
      <c r="X35317" t="s">
        <v>44</v>
      </c>
    </row>
    <row r="35318" spans="1:24" x14ac:dyDescent="0.25">
      <c r="A35318">
        <v>19683692</v>
      </c>
      <c r="B35318" t="s">
        <v>24</v>
      </c>
      <c r="C35318" t="s">
        <v>35371</v>
      </c>
      <c r="D35318" t="s">
        <v>26</v>
      </c>
      <c r="E35318">
        <v>1</v>
      </c>
      <c r="S35318" t="s">
        <v>24</v>
      </c>
      <c r="T35318" t="s">
        <v>82</v>
      </c>
      <c r="V35318" t="s">
        <v>55</v>
      </c>
      <c r="W35318" t="s">
        <v>37</v>
      </c>
      <c r="X35318" t="s">
        <v>44</v>
      </c>
    </row>
    <row r="35319" spans="1:24" x14ac:dyDescent="0.25">
      <c r="A35319">
        <v>19683692</v>
      </c>
      <c r="B35319" t="s">
        <v>24</v>
      </c>
      <c r="C35319" t="s">
        <v>35372</v>
      </c>
      <c r="D35319" t="s">
        <v>29</v>
      </c>
      <c r="E35319">
        <v>1</v>
      </c>
      <c r="S35319" t="s">
        <v>24</v>
      </c>
      <c r="T35319" t="s">
        <v>82</v>
      </c>
      <c r="V35319" t="s">
        <v>55</v>
      </c>
      <c r="W35319" t="s">
        <v>37</v>
      </c>
      <c r="X35319" t="s">
        <v>44</v>
      </c>
    </row>
    <row r="35320" spans="1:24" x14ac:dyDescent="0.25">
      <c r="A35320">
        <v>19683695</v>
      </c>
      <c r="B35320" t="s">
        <v>24</v>
      </c>
      <c r="C35320" t="s">
        <v>35373</v>
      </c>
      <c r="D35320" t="s">
        <v>26</v>
      </c>
      <c r="H35320">
        <v>1</v>
      </c>
      <c r="J35320">
        <v>-1</v>
      </c>
      <c r="O35320">
        <v>1</v>
      </c>
      <c r="S35320" t="s">
        <v>24</v>
      </c>
      <c r="T35320" t="s">
        <v>35</v>
      </c>
      <c r="V35320" t="s">
        <v>69</v>
      </c>
      <c r="W35320" t="s">
        <v>56</v>
      </c>
      <c r="X35320" t="s">
        <v>44</v>
      </c>
    </row>
    <row r="35321" spans="1:24" x14ac:dyDescent="0.25">
      <c r="A35321">
        <v>19683695</v>
      </c>
      <c r="B35321" t="s">
        <v>24</v>
      </c>
      <c r="C35321" t="s">
        <v>35374</v>
      </c>
      <c r="D35321" t="s">
        <v>26</v>
      </c>
      <c r="H35321">
        <v>1</v>
      </c>
      <c r="J35321">
        <v>1</v>
      </c>
      <c r="L35321">
        <v>-1</v>
      </c>
      <c r="M35321">
        <v>-1</v>
      </c>
      <c r="O35321">
        <v>1</v>
      </c>
      <c r="S35321" t="s">
        <v>24</v>
      </c>
      <c r="T35321" t="s">
        <v>35</v>
      </c>
      <c r="V35321" t="s">
        <v>69</v>
      </c>
      <c r="W35321" t="s">
        <v>56</v>
      </c>
      <c r="X35321" t="s">
        <v>44</v>
      </c>
    </row>
    <row r="35322" spans="1:24" x14ac:dyDescent="0.25">
      <c r="A35322">
        <v>19683695</v>
      </c>
      <c r="B35322" t="s">
        <v>24</v>
      </c>
      <c r="C35322" t="s">
        <v>35375</v>
      </c>
      <c r="D35322" t="s">
        <v>26</v>
      </c>
      <c r="G35322">
        <v>1</v>
      </c>
      <c r="H35322">
        <v>1</v>
      </c>
      <c r="J35322">
        <v>1</v>
      </c>
      <c r="K35322">
        <v>-1</v>
      </c>
      <c r="L35322">
        <v>1</v>
      </c>
      <c r="M35322">
        <v>-1</v>
      </c>
      <c r="O35322">
        <v>1</v>
      </c>
      <c r="S35322" t="s">
        <v>24</v>
      </c>
      <c r="T35322" t="s">
        <v>35</v>
      </c>
      <c r="V35322" t="s">
        <v>69</v>
      </c>
      <c r="W35322" t="s">
        <v>56</v>
      </c>
      <c r="X35322" t="s">
        <v>44</v>
      </c>
    </row>
    <row r="35323" spans="1:24" x14ac:dyDescent="0.25">
      <c r="A35323">
        <v>19683695</v>
      </c>
      <c r="B35323" t="s">
        <v>24</v>
      </c>
      <c r="C35323" t="s">
        <v>35376</v>
      </c>
      <c r="D35323" t="s">
        <v>26</v>
      </c>
      <c r="H35323">
        <v>-1</v>
      </c>
      <c r="J35323">
        <v>1</v>
      </c>
      <c r="L35323">
        <v>0</v>
      </c>
      <c r="M35323">
        <v>1</v>
      </c>
      <c r="O35323">
        <v>1</v>
      </c>
      <c r="S35323" t="s">
        <v>24</v>
      </c>
      <c r="T35323" t="s">
        <v>35</v>
      </c>
      <c r="V35323" t="s">
        <v>69</v>
      </c>
      <c r="W35323" t="s">
        <v>56</v>
      </c>
      <c r="X35323" t="s">
        <v>44</v>
      </c>
    </row>
    <row r="35324" spans="1:24" x14ac:dyDescent="0.25">
      <c r="A35324">
        <v>19683695</v>
      </c>
      <c r="B35324" t="s">
        <v>24</v>
      </c>
      <c r="C35324" t="s">
        <v>35377</v>
      </c>
      <c r="D35324" t="s">
        <v>29</v>
      </c>
      <c r="H35324">
        <v>-1</v>
      </c>
      <c r="J35324">
        <v>1</v>
      </c>
      <c r="L35324">
        <v>0</v>
      </c>
      <c r="M35324">
        <v>1</v>
      </c>
      <c r="O35324">
        <v>1</v>
      </c>
      <c r="S35324" t="s">
        <v>24</v>
      </c>
      <c r="T35324" t="s">
        <v>35</v>
      </c>
      <c r="V35324" t="s">
        <v>69</v>
      </c>
      <c r="W35324" t="s">
        <v>56</v>
      </c>
      <c r="X35324" t="s">
        <v>44</v>
      </c>
    </row>
    <row r="35325" spans="1:24" x14ac:dyDescent="0.25">
      <c r="A35325">
        <v>19683695</v>
      </c>
      <c r="B35325" t="s">
        <v>24</v>
      </c>
      <c r="C35325" t="s">
        <v>35378</v>
      </c>
      <c r="D35325" t="s">
        <v>26</v>
      </c>
      <c r="G35325">
        <v>1</v>
      </c>
      <c r="J35325">
        <v>-1</v>
      </c>
      <c r="O35325">
        <v>1</v>
      </c>
      <c r="S35325" t="s">
        <v>24</v>
      </c>
      <c r="T35325" t="s">
        <v>35</v>
      </c>
      <c r="V35325" t="s">
        <v>69</v>
      </c>
      <c r="W35325" t="s">
        <v>56</v>
      </c>
      <c r="X35325" t="s">
        <v>44</v>
      </c>
    </row>
    <row r="35326" spans="1:24" x14ac:dyDescent="0.25">
      <c r="A35326">
        <v>19683695</v>
      </c>
      <c r="B35326" t="s">
        <v>24</v>
      </c>
      <c r="C35326" t="s">
        <v>35379</v>
      </c>
      <c r="D35326" t="s">
        <v>29</v>
      </c>
      <c r="G35326">
        <v>1</v>
      </c>
      <c r="J35326">
        <v>-1</v>
      </c>
      <c r="O35326">
        <v>1</v>
      </c>
      <c r="S35326" t="s">
        <v>24</v>
      </c>
      <c r="T35326" t="s">
        <v>35</v>
      </c>
      <c r="V35326" t="s">
        <v>69</v>
      </c>
      <c r="W35326" t="s">
        <v>56</v>
      </c>
      <c r="X35326" t="s">
        <v>44</v>
      </c>
    </row>
    <row r="35327" spans="1:24" x14ac:dyDescent="0.25">
      <c r="A35327">
        <v>19683695</v>
      </c>
      <c r="B35327" t="s">
        <v>24</v>
      </c>
      <c r="C35327" t="s">
        <v>35380</v>
      </c>
      <c r="D35327" t="s">
        <v>26</v>
      </c>
      <c r="G35327">
        <v>1</v>
      </c>
      <c r="J35327">
        <v>1</v>
      </c>
      <c r="L35327">
        <v>0</v>
      </c>
      <c r="M35327">
        <v>1</v>
      </c>
      <c r="O35327">
        <v>1</v>
      </c>
      <c r="S35327" t="s">
        <v>24</v>
      </c>
      <c r="T35327" t="s">
        <v>35</v>
      </c>
      <c r="V35327" t="s">
        <v>69</v>
      </c>
      <c r="W35327" t="s">
        <v>56</v>
      </c>
      <c r="X35327" t="s">
        <v>44</v>
      </c>
    </row>
    <row r="35328" spans="1:24" x14ac:dyDescent="0.25">
      <c r="A35328">
        <v>19683695</v>
      </c>
      <c r="B35328" t="s">
        <v>24</v>
      </c>
      <c r="C35328" t="s">
        <v>35381</v>
      </c>
      <c r="D35328" t="s">
        <v>29</v>
      </c>
      <c r="G35328">
        <v>1</v>
      </c>
      <c r="J35328">
        <v>1</v>
      </c>
      <c r="L35328">
        <v>0</v>
      </c>
      <c r="M35328">
        <v>1</v>
      </c>
      <c r="O35328">
        <v>1</v>
      </c>
      <c r="S35328" t="s">
        <v>24</v>
      </c>
      <c r="T35328" t="s">
        <v>35</v>
      </c>
      <c r="V35328" t="s">
        <v>69</v>
      </c>
      <c r="W35328" t="s">
        <v>56</v>
      </c>
      <c r="X35328" t="s">
        <v>44</v>
      </c>
    </row>
    <row r="35329" spans="1:24" x14ac:dyDescent="0.25">
      <c r="A35329">
        <v>19683695</v>
      </c>
      <c r="B35329" t="s">
        <v>24</v>
      </c>
      <c r="C35329" t="s">
        <v>35382</v>
      </c>
      <c r="D35329" t="s">
        <v>26</v>
      </c>
      <c r="J35329">
        <v>1</v>
      </c>
      <c r="M35329">
        <v>1</v>
      </c>
      <c r="O35329">
        <v>1</v>
      </c>
      <c r="S35329" t="s">
        <v>24</v>
      </c>
      <c r="T35329" t="s">
        <v>35</v>
      </c>
      <c r="V35329" t="s">
        <v>69</v>
      </c>
      <c r="W35329" t="s">
        <v>56</v>
      </c>
      <c r="X35329" t="s">
        <v>44</v>
      </c>
    </row>
    <row r="35330" spans="1:24" x14ac:dyDescent="0.25">
      <c r="A35330">
        <v>19685014</v>
      </c>
      <c r="B35330" t="s">
        <v>33</v>
      </c>
      <c r="C35330" t="s">
        <v>35383</v>
      </c>
      <c r="D35330" t="s">
        <v>26</v>
      </c>
      <c r="H35330">
        <v>1</v>
      </c>
      <c r="L35330">
        <v>1</v>
      </c>
      <c r="O35330">
        <v>0</v>
      </c>
      <c r="S35330" t="s">
        <v>33</v>
      </c>
      <c r="T35330" t="s">
        <v>73</v>
      </c>
      <c r="V35330" t="s">
        <v>36</v>
      </c>
      <c r="W35330" t="s">
        <v>37</v>
      </c>
      <c r="X35330" t="s">
        <v>38</v>
      </c>
    </row>
    <row r="35331" spans="1:24" x14ac:dyDescent="0.25">
      <c r="A35331">
        <v>19685014</v>
      </c>
      <c r="B35331" t="s">
        <v>33</v>
      </c>
      <c r="C35331" t="s">
        <v>35384</v>
      </c>
      <c r="D35331" t="s">
        <v>29</v>
      </c>
      <c r="H35331">
        <v>1</v>
      </c>
      <c r="L35331">
        <v>1</v>
      </c>
      <c r="O35331">
        <v>0</v>
      </c>
      <c r="S35331" t="s">
        <v>33</v>
      </c>
      <c r="T35331" t="s">
        <v>73</v>
      </c>
      <c r="V35331" t="s">
        <v>36</v>
      </c>
      <c r="W35331" t="s">
        <v>37</v>
      </c>
      <c r="X35331" t="s">
        <v>38</v>
      </c>
    </row>
    <row r="35332" spans="1:24" x14ac:dyDescent="0.25">
      <c r="A35332">
        <v>19685014</v>
      </c>
      <c r="B35332" t="s">
        <v>33</v>
      </c>
      <c r="C35332" t="s">
        <v>35385</v>
      </c>
      <c r="D35332" t="s">
        <v>26</v>
      </c>
      <c r="E35332">
        <v>1</v>
      </c>
      <c r="N35332">
        <v>0</v>
      </c>
      <c r="S35332" t="s">
        <v>33</v>
      </c>
      <c r="T35332" t="s">
        <v>73</v>
      </c>
      <c r="V35332" t="s">
        <v>36</v>
      </c>
      <c r="W35332" t="s">
        <v>37</v>
      </c>
      <c r="X35332" t="s">
        <v>38</v>
      </c>
    </row>
    <row r="35333" spans="1:24" x14ac:dyDescent="0.25">
      <c r="A35333">
        <v>19685014</v>
      </c>
      <c r="B35333" t="s">
        <v>33</v>
      </c>
      <c r="C35333" t="s">
        <v>35386</v>
      </c>
      <c r="D35333" t="s">
        <v>26</v>
      </c>
      <c r="E35333">
        <v>1</v>
      </c>
      <c r="S35333" t="s">
        <v>33</v>
      </c>
      <c r="T35333" t="s">
        <v>73</v>
      </c>
      <c r="V35333" t="s">
        <v>36</v>
      </c>
      <c r="W35333" t="s">
        <v>37</v>
      </c>
      <c r="X35333" t="s">
        <v>38</v>
      </c>
    </row>
    <row r="35334" spans="1:24" x14ac:dyDescent="0.25">
      <c r="A35334">
        <v>19685014</v>
      </c>
      <c r="B35334" t="s">
        <v>33</v>
      </c>
      <c r="C35334" t="s">
        <v>35387</v>
      </c>
      <c r="D35334" t="s">
        <v>29</v>
      </c>
      <c r="E35334">
        <v>1</v>
      </c>
      <c r="S35334" t="s">
        <v>33</v>
      </c>
      <c r="T35334" t="s">
        <v>73</v>
      </c>
      <c r="V35334" t="s">
        <v>36</v>
      </c>
      <c r="W35334" t="s">
        <v>37</v>
      </c>
      <c r="X35334" t="s">
        <v>38</v>
      </c>
    </row>
    <row r="35335" spans="1:24" x14ac:dyDescent="0.25">
      <c r="A35335">
        <v>19685014</v>
      </c>
      <c r="B35335" t="s">
        <v>33</v>
      </c>
      <c r="C35335" t="s">
        <v>35388</v>
      </c>
      <c r="D35335" t="s">
        <v>26</v>
      </c>
      <c r="G35335">
        <v>1</v>
      </c>
      <c r="J35335">
        <v>0</v>
      </c>
      <c r="L35335">
        <v>0</v>
      </c>
      <c r="S35335" t="s">
        <v>33</v>
      </c>
      <c r="T35335" t="s">
        <v>73</v>
      </c>
      <c r="V35335" t="s">
        <v>36</v>
      </c>
      <c r="W35335" t="s">
        <v>37</v>
      </c>
      <c r="X35335" t="s">
        <v>38</v>
      </c>
    </row>
    <row r="35336" spans="1:24" x14ac:dyDescent="0.25">
      <c r="A35336">
        <v>19685014</v>
      </c>
      <c r="B35336" t="s">
        <v>33</v>
      </c>
      <c r="C35336" t="s">
        <v>35389</v>
      </c>
      <c r="D35336" t="s">
        <v>26</v>
      </c>
      <c r="G35336">
        <v>1</v>
      </c>
      <c r="J35336">
        <v>0</v>
      </c>
      <c r="L35336">
        <v>0</v>
      </c>
      <c r="S35336" t="s">
        <v>33</v>
      </c>
      <c r="T35336" t="s">
        <v>73</v>
      </c>
      <c r="V35336" t="s">
        <v>36</v>
      </c>
      <c r="W35336" t="s">
        <v>37</v>
      </c>
      <c r="X35336" t="s">
        <v>38</v>
      </c>
    </row>
    <row r="35337" spans="1:24" x14ac:dyDescent="0.25">
      <c r="A35337">
        <v>19685014</v>
      </c>
      <c r="B35337" t="s">
        <v>33</v>
      </c>
      <c r="C35337" t="s">
        <v>35390</v>
      </c>
      <c r="D35337" t="s">
        <v>29</v>
      </c>
      <c r="G35337">
        <v>1</v>
      </c>
      <c r="J35337">
        <v>0</v>
      </c>
      <c r="L35337">
        <v>0</v>
      </c>
      <c r="S35337" t="s">
        <v>33</v>
      </c>
      <c r="T35337" t="s">
        <v>73</v>
      </c>
      <c r="V35337" t="s">
        <v>36</v>
      </c>
      <c r="W35337" t="s">
        <v>37</v>
      </c>
      <c r="X35337" t="s">
        <v>38</v>
      </c>
    </row>
    <row r="35338" spans="1:24" x14ac:dyDescent="0.25">
      <c r="A35338">
        <v>19685014</v>
      </c>
      <c r="B35338" t="s">
        <v>33</v>
      </c>
      <c r="C35338" t="s">
        <v>35391</v>
      </c>
      <c r="D35338" t="s">
        <v>26</v>
      </c>
      <c r="E35338">
        <v>1</v>
      </c>
      <c r="S35338" t="s">
        <v>33</v>
      </c>
      <c r="T35338" t="s">
        <v>73</v>
      </c>
      <c r="V35338" t="s">
        <v>36</v>
      </c>
      <c r="W35338" t="s">
        <v>37</v>
      </c>
      <c r="X35338" t="s">
        <v>38</v>
      </c>
    </row>
    <row r="35339" spans="1:24" x14ac:dyDescent="0.25">
      <c r="A35339">
        <v>19685014</v>
      </c>
      <c r="B35339" t="s">
        <v>33</v>
      </c>
      <c r="C35339" t="s">
        <v>35392</v>
      </c>
      <c r="D35339" t="s">
        <v>29</v>
      </c>
      <c r="E35339">
        <v>1</v>
      </c>
      <c r="S35339" t="s">
        <v>33</v>
      </c>
      <c r="T35339" t="s">
        <v>73</v>
      </c>
      <c r="V35339" t="s">
        <v>36</v>
      </c>
      <c r="W35339" t="s">
        <v>37</v>
      </c>
      <c r="X35339" t="s">
        <v>38</v>
      </c>
    </row>
    <row r="35340" spans="1:24" x14ac:dyDescent="0.25">
      <c r="A35340">
        <v>19685014</v>
      </c>
      <c r="B35340" t="s">
        <v>33</v>
      </c>
      <c r="C35340" t="s">
        <v>35393</v>
      </c>
      <c r="D35340" t="s">
        <v>26</v>
      </c>
      <c r="G35340">
        <v>1</v>
      </c>
      <c r="S35340" t="s">
        <v>33</v>
      </c>
      <c r="T35340" t="s">
        <v>73</v>
      </c>
      <c r="V35340" t="s">
        <v>36</v>
      </c>
      <c r="W35340" t="s">
        <v>37</v>
      </c>
      <c r="X35340" t="s">
        <v>38</v>
      </c>
    </row>
    <row r="35341" spans="1:24" x14ac:dyDescent="0.25">
      <c r="A35341">
        <v>19685014</v>
      </c>
      <c r="B35341" t="s">
        <v>33</v>
      </c>
      <c r="C35341" t="s">
        <v>35394</v>
      </c>
      <c r="D35341" t="s">
        <v>29</v>
      </c>
      <c r="G35341">
        <v>1</v>
      </c>
      <c r="S35341" t="s">
        <v>33</v>
      </c>
      <c r="T35341" t="s">
        <v>73</v>
      </c>
      <c r="V35341" t="s">
        <v>36</v>
      </c>
      <c r="W35341" t="s">
        <v>37</v>
      </c>
      <c r="X35341" t="s">
        <v>38</v>
      </c>
    </row>
    <row r="35342" spans="1:24" x14ac:dyDescent="0.25">
      <c r="A35342">
        <v>19685014</v>
      </c>
      <c r="B35342" t="s">
        <v>33</v>
      </c>
      <c r="C35342" t="s">
        <v>35395</v>
      </c>
      <c r="D35342" t="s">
        <v>26</v>
      </c>
      <c r="G35342">
        <v>-1</v>
      </c>
      <c r="H35342">
        <v>0</v>
      </c>
      <c r="L35342">
        <v>-1</v>
      </c>
      <c r="M35342">
        <v>-1</v>
      </c>
      <c r="S35342" t="s">
        <v>33</v>
      </c>
      <c r="T35342" t="s">
        <v>73</v>
      </c>
      <c r="V35342" t="s">
        <v>36</v>
      </c>
      <c r="W35342" t="s">
        <v>37</v>
      </c>
      <c r="X35342" t="s">
        <v>38</v>
      </c>
    </row>
    <row r="35343" spans="1:24" x14ac:dyDescent="0.25">
      <c r="A35343">
        <v>19686885</v>
      </c>
      <c r="B35343" t="s">
        <v>33</v>
      </c>
      <c r="C35343" t="s">
        <v>35396</v>
      </c>
      <c r="D35343" t="s">
        <v>26</v>
      </c>
      <c r="E35343">
        <v>1</v>
      </c>
      <c r="S35343" t="s">
        <v>33</v>
      </c>
      <c r="T35343" t="s">
        <v>82</v>
      </c>
      <c r="V35343" t="s">
        <v>36</v>
      </c>
      <c r="W35343" t="s">
        <v>37</v>
      </c>
      <c r="X35343" t="s">
        <v>44</v>
      </c>
    </row>
    <row r="35344" spans="1:24" x14ac:dyDescent="0.25">
      <c r="A35344">
        <v>19686885</v>
      </c>
      <c r="B35344" t="s">
        <v>33</v>
      </c>
      <c r="C35344" t="s">
        <v>35397</v>
      </c>
      <c r="D35344" t="s">
        <v>29</v>
      </c>
      <c r="E35344">
        <v>1</v>
      </c>
      <c r="S35344" t="s">
        <v>33</v>
      </c>
      <c r="T35344" t="s">
        <v>82</v>
      </c>
      <c r="V35344" t="s">
        <v>36</v>
      </c>
      <c r="W35344" t="s">
        <v>37</v>
      </c>
      <c r="X35344" t="s">
        <v>44</v>
      </c>
    </row>
    <row r="35345" spans="1:24" x14ac:dyDescent="0.25">
      <c r="A35345">
        <v>19687403</v>
      </c>
      <c r="B35345" t="s">
        <v>24</v>
      </c>
      <c r="C35345" t="s">
        <v>35398</v>
      </c>
      <c r="D35345" t="s">
        <v>26</v>
      </c>
      <c r="E35345">
        <v>1</v>
      </c>
      <c r="S35345" t="s">
        <v>24</v>
      </c>
      <c r="T35345" t="s">
        <v>82</v>
      </c>
      <c r="V35345" t="s">
        <v>36</v>
      </c>
      <c r="W35345" t="s">
        <v>37</v>
      </c>
      <c r="X35345" t="s">
        <v>44</v>
      </c>
    </row>
    <row r="35346" spans="1:24" x14ac:dyDescent="0.25">
      <c r="A35346">
        <v>19687403</v>
      </c>
      <c r="B35346" t="s">
        <v>24</v>
      </c>
      <c r="C35346" t="s">
        <v>35399</v>
      </c>
      <c r="D35346" t="s">
        <v>26</v>
      </c>
      <c r="E35346">
        <v>1</v>
      </c>
      <c r="S35346" t="s">
        <v>24</v>
      </c>
      <c r="T35346" t="s">
        <v>82</v>
      </c>
      <c r="V35346" t="s">
        <v>36</v>
      </c>
      <c r="W35346" t="s">
        <v>37</v>
      </c>
      <c r="X35346" t="s">
        <v>44</v>
      </c>
    </row>
    <row r="35347" spans="1:24" x14ac:dyDescent="0.25">
      <c r="A35347">
        <v>19687403</v>
      </c>
      <c r="B35347" t="s">
        <v>24</v>
      </c>
      <c r="C35347" t="s">
        <v>35400</v>
      </c>
      <c r="D35347" t="s">
        <v>29</v>
      </c>
      <c r="E35347">
        <v>1</v>
      </c>
      <c r="S35347" t="s">
        <v>24</v>
      </c>
      <c r="T35347" t="s">
        <v>82</v>
      </c>
      <c r="V35347" t="s">
        <v>36</v>
      </c>
      <c r="W35347" t="s">
        <v>37</v>
      </c>
      <c r="X35347" t="s">
        <v>44</v>
      </c>
    </row>
    <row r="35348" spans="1:24" x14ac:dyDescent="0.25">
      <c r="A35348">
        <v>19696769</v>
      </c>
      <c r="B35348" t="s">
        <v>24</v>
      </c>
      <c r="C35348" t="s">
        <v>35401</v>
      </c>
      <c r="D35348" t="s">
        <v>26</v>
      </c>
      <c r="E35348">
        <v>1</v>
      </c>
      <c r="O35348">
        <v>0</v>
      </c>
      <c r="S35348" t="s">
        <v>24</v>
      </c>
      <c r="T35348" t="s">
        <v>87</v>
      </c>
      <c r="V35348" t="s">
        <v>69</v>
      </c>
      <c r="W35348" t="s">
        <v>56</v>
      </c>
      <c r="X35348" t="s">
        <v>57</v>
      </c>
    </row>
    <row r="35349" spans="1:24" x14ac:dyDescent="0.25">
      <c r="A35349">
        <v>19696769</v>
      </c>
      <c r="B35349" t="s">
        <v>24</v>
      </c>
      <c r="C35349" t="s">
        <v>35402</v>
      </c>
      <c r="D35349" t="s">
        <v>26</v>
      </c>
      <c r="H35349">
        <v>1</v>
      </c>
      <c r="M35349">
        <v>1</v>
      </c>
      <c r="S35349" t="s">
        <v>24</v>
      </c>
      <c r="T35349" t="s">
        <v>87</v>
      </c>
      <c r="V35349" t="s">
        <v>69</v>
      </c>
      <c r="W35349" t="s">
        <v>56</v>
      </c>
      <c r="X35349" t="s">
        <v>57</v>
      </c>
    </row>
    <row r="35350" spans="1:24" x14ac:dyDescent="0.25">
      <c r="A35350">
        <v>19696769</v>
      </c>
      <c r="B35350" t="s">
        <v>24</v>
      </c>
      <c r="C35350" t="s">
        <v>35403</v>
      </c>
      <c r="D35350" t="s">
        <v>29</v>
      </c>
      <c r="H35350">
        <v>1</v>
      </c>
      <c r="M35350">
        <v>1</v>
      </c>
      <c r="S35350" t="s">
        <v>24</v>
      </c>
      <c r="T35350" t="s">
        <v>87</v>
      </c>
      <c r="V35350" t="s">
        <v>69</v>
      </c>
      <c r="W35350" t="s">
        <v>56</v>
      </c>
      <c r="X35350" t="s">
        <v>57</v>
      </c>
    </row>
    <row r="35351" spans="1:24" x14ac:dyDescent="0.25">
      <c r="A35351">
        <v>19697124</v>
      </c>
      <c r="B35351" t="s">
        <v>33</v>
      </c>
      <c r="C35351" t="s">
        <v>35404</v>
      </c>
      <c r="D35351" t="s">
        <v>26</v>
      </c>
      <c r="G35351">
        <v>1</v>
      </c>
      <c r="M35351">
        <v>1</v>
      </c>
      <c r="N35351">
        <v>0</v>
      </c>
      <c r="O35351">
        <v>0</v>
      </c>
      <c r="R35351">
        <v>1</v>
      </c>
      <c r="S35351" t="s">
        <v>33</v>
      </c>
      <c r="T35351" t="s">
        <v>35</v>
      </c>
    </row>
    <row r="35352" spans="1:24" x14ac:dyDescent="0.25">
      <c r="A35352">
        <v>19697124</v>
      </c>
      <c r="B35352" t="s">
        <v>33</v>
      </c>
      <c r="C35352" t="s">
        <v>35405</v>
      </c>
      <c r="D35352" t="s">
        <v>29</v>
      </c>
      <c r="G35352">
        <v>1</v>
      </c>
      <c r="M35352">
        <v>1</v>
      </c>
      <c r="N35352">
        <v>0</v>
      </c>
      <c r="O35352">
        <v>0</v>
      </c>
      <c r="R35352">
        <v>1</v>
      </c>
      <c r="S35352" t="s">
        <v>33</v>
      </c>
      <c r="T35352" t="s">
        <v>35</v>
      </c>
    </row>
    <row r="35353" spans="1:24" x14ac:dyDescent="0.25">
      <c r="A35353">
        <v>19697124</v>
      </c>
      <c r="B35353" t="s">
        <v>33</v>
      </c>
      <c r="C35353" t="s">
        <v>35406</v>
      </c>
      <c r="D35353" t="s">
        <v>26</v>
      </c>
      <c r="E35353">
        <v>1</v>
      </c>
      <c r="S35353" t="s">
        <v>33</v>
      </c>
      <c r="T35353" t="s">
        <v>35</v>
      </c>
    </row>
    <row r="35354" spans="1:24" x14ac:dyDescent="0.25">
      <c r="A35354">
        <v>19697124</v>
      </c>
      <c r="B35354" t="s">
        <v>33</v>
      </c>
      <c r="C35354" t="s">
        <v>35407</v>
      </c>
      <c r="D35354" t="s">
        <v>26</v>
      </c>
      <c r="E35354">
        <v>1</v>
      </c>
      <c r="G35354">
        <v>0</v>
      </c>
      <c r="H35354">
        <v>0</v>
      </c>
      <c r="M35354">
        <v>0</v>
      </c>
      <c r="O35354">
        <v>0</v>
      </c>
      <c r="R35354">
        <v>1</v>
      </c>
      <c r="S35354" t="s">
        <v>33</v>
      </c>
      <c r="T35354" t="s">
        <v>35</v>
      </c>
    </row>
    <row r="35355" spans="1:24" x14ac:dyDescent="0.25">
      <c r="A35355">
        <v>19697124</v>
      </c>
      <c r="B35355" t="s">
        <v>33</v>
      </c>
      <c r="C35355" t="s">
        <v>35408</v>
      </c>
      <c r="D35355" t="s">
        <v>29</v>
      </c>
      <c r="E35355">
        <v>1</v>
      </c>
      <c r="G35355">
        <v>0</v>
      </c>
      <c r="H35355">
        <v>0</v>
      </c>
      <c r="M35355">
        <v>0</v>
      </c>
      <c r="O35355">
        <v>0</v>
      </c>
      <c r="R35355">
        <v>1</v>
      </c>
      <c r="S35355" t="s">
        <v>33</v>
      </c>
      <c r="T35355" t="s">
        <v>35</v>
      </c>
    </row>
    <row r="35356" spans="1:24" x14ac:dyDescent="0.25">
      <c r="A35356">
        <v>19697269</v>
      </c>
      <c r="B35356" t="s">
        <v>24</v>
      </c>
      <c r="C35356" t="s">
        <v>35409</v>
      </c>
      <c r="D35356" t="s">
        <v>26</v>
      </c>
      <c r="E35356">
        <v>1</v>
      </c>
      <c r="J35356">
        <v>0</v>
      </c>
      <c r="L35356">
        <v>0</v>
      </c>
      <c r="O35356">
        <v>0</v>
      </c>
      <c r="S35356" t="s">
        <v>24</v>
      </c>
      <c r="T35356" t="s">
        <v>73</v>
      </c>
      <c r="V35356" t="s">
        <v>69</v>
      </c>
      <c r="W35356" t="s">
        <v>56</v>
      </c>
      <c r="X35356" t="s">
        <v>44</v>
      </c>
    </row>
    <row r="35357" spans="1:24" x14ac:dyDescent="0.25">
      <c r="A35357">
        <v>19697269</v>
      </c>
      <c r="B35357" t="s">
        <v>24</v>
      </c>
      <c r="C35357" t="s">
        <v>35410</v>
      </c>
      <c r="D35357" t="s">
        <v>29</v>
      </c>
      <c r="E35357">
        <v>1</v>
      </c>
      <c r="J35357">
        <v>0</v>
      </c>
      <c r="L35357">
        <v>0</v>
      </c>
      <c r="O35357">
        <v>0</v>
      </c>
      <c r="S35357" t="s">
        <v>24</v>
      </c>
      <c r="T35357" t="s">
        <v>73</v>
      </c>
      <c r="V35357" t="s">
        <v>69</v>
      </c>
      <c r="W35357" t="s">
        <v>56</v>
      </c>
      <c r="X35357" t="s">
        <v>44</v>
      </c>
    </row>
    <row r="35358" spans="1:24" x14ac:dyDescent="0.25">
      <c r="A35358">
        <v>19697269</v>
      </c>
      <c r="B35358" t="s">
        <v>24</v>
      </c>
      <c r="C35358" t="s">
        <v>35411</v>
      </c>
      <c r="D35358" t="s">
        <v>26</v>
      </c>
      <c r="E35358">
        <v>1</v>
      </c>
      <c r="S35358" t="s">
        <v>24</v>
      </c>
      <c r="T35358" t="s">
        <v>73</v>
      </c>
      <c r="V35358" t="s">
        <v>69</v>
      </c>
      <c r="W35358" t="s">
        <v>56</v>
      </c>
      <c r="X35358" t="s">
        <v>44</v>
      </c>
    </row>
    <row r="35359" spans="1:24" x14ac:dyDescent="0.25">
      <c r="A35359">
        <v>19697269</v>
      </c>
      <c r="B35359" t="s">
        <v>24</v>
      </c>
      <c r="C35359" t="s">
        <v>35412</v>
      </c>
      <c r="D35359" t="s">
        <v>29</v>
      </c>
      <c r="E35359">
        <v>1</v>
      </c>
      <c r="S35359" t="s">
        <v>24</v>
      </c>
      <c r="T35359" t="s">
        <v>73</v>
      </c>
      <c r="V35359" t="s">
        <v>69</v>
      </c>
      <c r="W35359" t="s">
        <v>56</v>
      </c>
      <c r="X35359" t="s">
        <v>44</v>
      </c>
    </row>
    <row r="35360" spans="1:24" x14ac:dyDescent="0.25">
      <c r="A35360">
        <v>19697979</v>
      </c>
      <c r="B35360" t="s">
        <v>24</v>
      </c>
      <c r="C35360" t="s">
        <v>35413</v>
      </c>
      <c r="D35360" t="s">
        <v>26</v>
      </c>
      <c r="H35360">
        <v>1</v>
      </c>
      <c r="J35360">
        <v>-1</v>
      </c>
      <c r="L35360">
        <v>-1</v>
      </c>
      <c r="R35360">
        <v>1</v>
      </c>
      <c r="S35360" t="s">
        <v>24</v>
      </c>
      <c r="T35360" t="s">
        <v>87</v>
      </c>
      <c r="V35360" t="s">
        <v>36</v>
      </c>
      <c r="W35360" t="s">
        <v>56</v>
      </c>
      <c r="X35360" t="s">
        <v>38</v>
      </c>
    </row>
    <row r="35361" spans="1:24" x14ac:dyDescent="0.25">
      <c r="A35361">
        <v>19697979</v>
      </c>
      <c r="B35361" t="s">
        <v>24</v>
      </c>
      <c r="C35361" t="s">
        <v>35414</v>
      </c>
      <c r="D35361" t="s">
        <v>26</v>
      </c>
      <c r="G35361">
        <v>1</v>
      </c>
      <c r="J35361">
        <v>1</v>
      </c>
      <c r="N35361">
        <v>0</v>
      </c>
      <c r="O35361">
        <v>1</v>
      </c>
      <c r="R35361">
        <v>1</v>
      </c>
      <c r="S35361" t="s">
        <v>24</v>
      </c>
      <c r="T35361" t="s">
        <v>87</v>
      </c>
      <c r="V35361" t="s">
        <v>36</v>
      </c>
      <c r="W35361" t="s">
        <v>56</v>
      </c>
      <c r="X35361" t="s">
        <v>38</v>
      </c>
    </row>
    <row r="35362" spans="1:24" x14ac:dyDescent="0.25">
      <c r="A35362">
        <v>19697979</v>
      </c>
      <c r="B35362" t="s">
        <v>24</v>
      </c>
      <c r="C35362" t="s">
        <v>35415</v>
      </c>
      <c r="D35362" t="s">
        <v>26</v>
      </c>
      <c r="H35362">
        <v>1</v>
      </c>
      <c r="K35362">
        <v>1</v>
      </c>
      <c r="L35362">
        <v>-1</v>
      </c>
      <c r="R35362">
        <v>1</v>
      </c>
      <c r="S35362" t="s">
        <v>24</v>
      </c>
      <c r="T35362" t="s">
        <v>87</v>
      </c>
      <c r="V35362" t="s">
        <v>36</v>
      </c>
      <c r="W35362" t="s">
        <v>56</v>
      </c>
      <c r="X35362" t="s">
        <v>38</v>
      </c>
    </row>
    <row r="35363" spans="1:24" x14ac:dyDescent="0.25">
      <c r="A35363">
        <v>19697979</v>
      </c>
      <c r="B35363" t="s">
        <v>24</v>
      </c>
      <c r="C35363" t="s">
        <v>35416</v>
      </c>
      <c r="D35363" t="s">
        <v>26</v>
      </c>
      <c r="J35363">
        <v>1</v>
      </c>
      <c r="M35363">
        <v>1</v>
      </c>
      <c r="N35363">
        <v>1</v>
      </c>
      <c r="O35363">
        <v>1</v>
      </c>
      <c r="R35363">
        <v>1</v>
      </c>
      <c r="S35363" t="s">
        <v>24</v>
      </c>
      <c r="T35363" t="s">
        <v>87</v>
      </c>
      <c r="V35363" t="s">
        <v>36</v>
      </c>
      <c r="W35363" t="s">
        <v>56</v>
      </c>
      <c r="X35363" t="s">
        <v>38</v>
      </c>
    </row>
    <row r="35364" spans="1:24" x14ac:dyDescent="0.25">
      <c r="A35364">
        <v>19697979</v>
      </c>
      <c r="B35364" t="s">
        <v>24</v>
      </c>
      <c r="C35364" t="s">
        <v>35417</v>
      </c>
      <c r="D35364" t="s">
        <v>26</v>
      </c>
      <c r="J35364">
        <v>1</v>
      </c>
      <c r="M35364">
        <v>1</v>
      </c>
      <c r="N35364">
        <v>1</v>
      </c>
      <c r="O35364">
        <v>1</v>
      </c>
      <c r="R35364">
        <v>1</v>
      </c>
      <c r="S35364" t="s">
        <v>24</v>
      </c>
      <c r="T35364" t="s">
        <v>87</v>
      </c>
      <c r="V35364" t="s">
        <v>36</v>
      </c>
      <c r="W35364" t="s">
        <v>56</v>
      </c>
      <c r="X35364" t="s">
        <v>38</v>
      </c>
    </row>
    <row r="35365" spans="1:24" x14ac:dyDescent="0.25">
      <c r="A35365">
        <v>19697979</v>
      </c>
      <c r="B35365" t="s">
        <v>24</v>
      </c>
      <c r="C35365" t="s">
        <v>35418</v>
      </c>
      <c r="D35365" t="s">
        <v>26</v>
      </c>
      <c r="G35365">
        <v>1</v>
      </c>
      <c r="H35365">
        <v>1</v>
      </c>
      <c r="R35365">
        <v>1</v>
      </c>
      <c r="S35365" t="s">
        <v>24</v>
      </c>
      <c r="T35365" t="s">
        <v>87</v>
      </c>
      <c r="V35365" t="s">
        <v>36</v>
      </c>
      <c r="W35365" t="s">
        <v>56</v>
      </c>
      <c r="X35365" t="s">
        <v>38</v>
      </c>
    </row>
    <row r="35366" spans="1:24" x14ac:dyDescent="0.25">
      <c r="A35366">
        <v>19697979</v>
      </c>
      <c r="B35366" t="s">
        <v>24</v>
      </c>
      <c r="C35366" t="s">
        <v>35419</v>
      </c>
      <c r="D35366" t="s">
        <v>26</v>
      </c>
      <c r="F35366">
        <v>-1</v>
      </c>
      <c r="G35366">
        <v>-1</v>
      </c>
      <c r="H35366">
        <v>1</v>
      </c>
      <c r="K35366">
        <v>1</v>
      </c>
      <c r="N35366">
        <v>0</v>
      </c>
      <c r="O35366">
        <v>1</v>
      </c>
      <c r="R35366">
        <v>1</v>
      </c>
      <c r="S35366" t="s">
        <v>24</v>
      </c>
      <c r="T35366" t="s">
        <v>87</v>
      </c>
      <c r="V35366" t="s">
        <v>36</v>
      </c>
      <c r="W35366" t="s">
        <v>56</v>
      </c>
      <c r="X35366" t="s">
        <v>38</v>
      </c>
    </row>
    <row r="35367" spans="1:24" x14ac:dyDescent="0.25">
      <c r="A35367">
        <v>19697979</v>
      </c>
      <c r="B35367" t="s">
        <v>24</v>
      </c>
      <c r="C35367" t="s">
        <v>35420</v>
      </c>
      <c r="D35367" t="s">
        <v>26</v>
      </c>
      <c r="G35367">
        <v>1</v>
      </c>
      <c r="J35367">
        <v>1</v>
      </c>
      <c r="K35367">
        <v>1</v>
      </c>
      <c r="L35367">
        <v>1</v>
      </c>
      <c r="M35367">
        <v>1</v>
      </c>
      <c r="O35367">
        <v>1</v>
      </c>
      <c r="S35367" t="s">
        <v>24</v>
      </c>
      <c r="T35367" t="s">
        <v>87</v>
      </c>
      <c r="V35367" t="s">
        <v>36</v>
      </c>
      <c r="W35367" t="s">
        <v>56</v>
      </c>
      <c r="X35367" t="s">
        <v>38</v>
      </c>
    </row>
    <row r="35368" spans="1:24" x14ac:dyDescent="0.25">
      <c r="A35368">
        <v>19698346</v>
      </c>
      <c r="B35368" t="s">
        <v>24</v>
      </c>
      <c r="C35368" t="s">
        <v>35421</v>
      </c>
      <c r="D35368" t="s">
        <v>26</v>
      </c>
      <c r="E35368">
        <v>1</v>
      </c>
      <c r="S35368" t="s">
        <v>24</v>
      </c>
      <c r="T35368" t="s">
        <v>82</v>
      </c>
      <c r="V35368" t="s">
        <v>36</v>
      </c>
      <c r="W35368" t="s">
        <v>37</v>
      </c>
      <c r="X35368" t="s">
        <v>38</v>
      </c>
    </row>
    <row r="35369" spans="1:24" x14ac:dyDescent="0.25">
      <c r="A35369">
        <v>19698346</v>
      </c>
      <c r="B35369" t="s">
        <v>24</v>
      </c>
      <c r="C35369" t="s">
        <v>35422</v>
      </c>
      <c r="D35369" t="s">
        <v>29</v>
      </c>
      <c r="E35369">
        <v>1</v>
      </c>
      <c r="S35369" t="s">
        <v>24</v>
      </c>
      <c r="T35369" t="s">
        <v>82</v>
      </c>
      <c r="V35369" t="s">
        <v>36</v>
      </c>
      <c r="W35369" t="s">
        <v>37</v>
      </c>
      <c r="X35369" t="s">
        <v>38</v>
      </c>
    </row>
    <row r="35370" spans="1:24" x14ac:dyDescent="0.25">
      <c r="A35370">
        <v>19699515</v>
      </c>
      <c r="B35370" t="s">
        <v>24</v>
      </c>
      <c r="C35370" t="s">
        <v>35423</v>
      </c>
      <c r="D35370" t="s">
        <v>26</v>
      </c>
      <c r="G35370">
        <v>0</v>
      </c>
      <c r="H35370">
        <v>1</v>
      </c>
      <c r="M35370">
        <v>1</v>
      </c>
      <c r="N35370">
        <v>1</v>
      </c>
      <c r="O35370">
        <v>1</v>
      </c>
      <c r="S35370" t="s">
        <v>24</v>
      </c>
      <c r="T35370" t="s">
        <v>82</v>
      </c>
      <c r="V35370" t="s">
        <v>69</v>
      </c>
      <c r="W35370" t="s">
        <v>37</v>
      </c>
      <c r="X35370" t="s">
        <v>1083</v>
      </c>
    </row>
    <row r="35371" spans="1:24" x14ac:dyDescent="0.25">
      <c r="A35371">
        <v>19699515</v>
      </c>
      <c r="B35371" t="s">
        <v>24</v>
      </c>
      <c r="C35371" t="s">
        <v>35424</v>
      </c>
      <c r="D35371" t="s">
        <v>29</v>
      </c>
      <c r="G35371">
        <v>0</v>
      </c>
      <c r="H35371">
        <v>1</v>
      </c>
      <c r="M35371">
        <v>1</v>
      </c>
      <c r="N35371">
        <v>1</v>
      </c>
      <c r="O35371">
        <v>1</v>
      </c>
      <c r="S35371" t="s">
        <v>24</v>
      </c>
      <c r="T35371" t="s">
        <v>82</v>
      </c>
      <c r="V35371" t="s">
        <v>69</v>
      </c>
      <c r="W35371" t="s">
        <v>37</v>
      </c>
      <c r="X35371" t="s">
        <v>1083</v>
      </c>
    </row>
    <row r="35372" spans="1:24" x14ac:dyDescent="0.25">
      <c r="A35372">
        <v>19699515</v>
      </c>
      <c r="B35372" t="s">
        <v>24</v>
      </c>
      <c r="C35372" t="s">
        <v>35425</v>
      </c>
      <c r="D35372" t="s">
        <v>26</v>
      </c>
      <c r="N35372">
        <v>1</v>
      </c>
      <c r="Q35372">
        <v>1</v>
      </c>
      <c r="S35372" t="s">
        <v>24</v>
      </c>
      <c r="T35372" t="s">
        <v>82</v>
      </c>
      <c r="V35372" t="s">
        <v>69</v>
      </c>
      <c r="W35372" t="s">
        <v>37</v>
      </c>
      <c r="X35372" t="s">
        <v>1083</v>
      </c>
    </row>
    <row r="35373" spans="1:24" x14ac:dyDescent="0.25">
      <c r="A35373">
        <v>19699515</v>
      </c>
      <c r="B35373" t="s">
        <v>24</v>
      </c>
      <c r="C35373" t="s">
        <v>35426</v>
      </c>
      <c r="D35373" t="s">
        <v>26</v>
      </c>
      <c r="J35373">
        <v>0</v>
      </c>
      <c r="M35373">
        <v>1</v>
      </c>
      <c r="N35373">
        <v>0</v>
      </c>
      <c r="O35373">
        <v>0</v>
      </c>
      <c r="Q35373">
        <v>1</v>
      </c>
      <c r="S35373" t="s">
        <v>24</v>
      </c>
      <c r="T35373" t="s">
        <v>82</v>
      </c>
      <c r="V35373" t="s">
        <v>69</v>
      </c>
      <c r="W35373" t="s">
        <v>37</v>
      </c>
      <c r="X35373" t="s">
        <v>1083</v>
      </c>
    </row>
    <row r="35374" spans="1:24" x14ac:dyDescent="0.25">
      <c r="A35374">
        <v>19699515</v>
      </c>
      <c r="B35374" t="s">
        <v>24</v>
      </c>
      <c r="C35374" t="s">
        <v>35427</v>
      </c>
      <c r="D35374" t="s">
        <v>26</v>
      </c>
      <c r="J35374">
        <v>0</v>
      </c>
      <c r="M35374">
        <v>1</v>
      </c>
      <c r="N35374">
        <v>0</v>
      </c>
      <c r="O35374">
        <v>0</v>
      </c>
      <c r="Q35374">
        <v>1</v>
      </c>
      <c r="S35374" t="s">
        <v>24</v>
      </c>
      <c r="T35374" t="s">
        <v>82</v>
      </c>
      <c r="V35374" t="s">
        <v>69</v>
      </c>
      <c r="W35374" t="s">
        <v>37</v>
      </c>
      <c r="X35374" t="s">
        <v>1083</v>
      </c>
    </row>
    <row r="35375" spans="1:24" x14ac:dyDescent="0.25">
      <c r="A35375">
        <v>19699515</v>
      </c>
      <c r="B35375" t="s">
        <v>24</v>
      </c>
      <c r="C35375" t="s">
        <v>35428</v>
      </c>
      <c r="D35375" t="s">
        <v>29</v>
      </c>
      <c r="J35375">
        <v>0</v>
      </c>
      <c r="M35375">
        <v>1</v>
      </c>
      <c r="N35375">
        <v>0</v>
      </c>
      <c r="O35375">
        <v>0</v>
      </c>
      <c r="Q35375">
        <v>1</v>
      </c>
      <c r="S35375" t="s">
        <v>24</v>
      </c>
      <c r="T35375" t="s">
        <v>82</v>
      </c>
      <c r="V35375" t="s">
        <v>69</v>
      </c>
      <c r="W35375" t="s">
        <v>37</v>
      </c>
      <c r="X35375" t="s">
        <v>1083</v>
      </c>
    </row>
    <row r="35376" spans="1:24" x14ac:dyDescent="0.25">
      <c r="A35376">
        <v>19699515</v>
      </c>
      <c r="B35376" t="s">
        <v>24</v>
      </c>
      <c r="C35376" t="s">
        <v>35429</v>
      </c>
      <c r="D35376" t="s">
        <v>26</v>
      </c>
      <c r="G35376">
        <v>0</v>
      </c>
      <c r="H35376">
        <v>1</v>
      </c>
      <c r="N35376">
        <v>1</v>
      </c>
      <c r="O35376">
        <v>1</v>
      </c>
      <c r="Q35376">
        <v>1</v>
      </c>
      <c r="S35376" t="s">
        <v>24</v>
      </c>
      <c r="T35376" t="s">
        <v>82</v>
      </c>
      <c r="V35376" t="s">
        <v>69</v>
      </c>
      <c r="W35376" t="s">
        <v>37</v>
      </c>
      <c r="X35376" t="s">
        <v>1083</v>
      </c>
    </row>
    <row r="35377" spans="1:24" x14ac:dyDescent="0.25">
      <c r="A35377">
        <v>19699515</v>
      </c>
      <c r="B35377" t="s">
        <v>24</v>
      </c>
      <c r="C35377" t="s">
        <v>35430</v>
      </c>
      <c r="D35377" t="s">
        <v>29</v>
      </c>
      <c r="G35377">
        <v>0</v>
      </c>
      <c r="H35377">
        <v>1</v>
      </c>
      <c r="N35377">
        <v>1</v>
      </c>
      <c r="O35377">
        <v>1</v>
      </c>
      <c r="Q35377">
        <v>1</v>
      </c>
      <c r="S35377" t="s">
        <v>24</v>
      </c>
      <c r="T35377" t="s">
        <v>82</v>
      </c>
      <c r="V35377" t="s">
        <v>69</v>
      </c>
      <c r="W35377" t="s">
        <v>37</v>
      </c>
      <c r="X35377" t="s">
        <v>1083</v>
      </c>
    </row>
    <row r="35378" spans="1:24" x14ac:dyDescent="0.25">
      <c r="A35378">
        <v>19699515</v>
      </c>
      <c r="B35378" t="s">
        <v>24</v>
      </c>
      <c r="C35378" t="s">
        <v>35431</v>
      </c>
      <c r="D35378" t="s">
        <v>26</v>
      </c>
      <c r="G35378">
        <v>1</v>
      </c>
      <c r="H35378">
        <v>1</v>
      </c>
      <c r="M35378">
        <v>1</v>
      </c>
      <c r="N35378">
        <v>1</v>
      </c>
      <c r="O35378">
        <v>1</v>
      </c>
      <c r="Q35378">
        <v>1</v>
      </c>
      <c r="S35378" t="s">
        <v>24</v>
      </c>
      <c r="T35378" t="s">
        <v>82</v>
      </c>
      <c r="V35378" t="s">
        <v>69</v>
      </c>
      <c r="W35378" t="s">
        <v>37</v>
      </c>
      <c r="X35378" t="s">
        <v>1083</v>
      </c>
    </row>
    <row r="35379" spans="1:24" x14ac:dyDescent="0.25">
      <c r="A35379">
        <v>19699515</v>
      </c>
      <c r="B35379" t="s">
        <v>24</v>
      </c>
      <c r="C35379" t="s">
        <v>35432</v>
      </c>
      <c r="D35379" t="s">
        <v>26</v>
      </c>
      <c r="G35379">
        <v>1</v>
      </c>
      <c r="H35379">
        <v>1</v>
      </c>
      <c r="M35379">
        <v>1</v>
      </c>
      <c r="N35379">
        <v>1</v>
      </c>
      <c r="O35379">
        <v>1</v>
      </c>
      <c r="Q35379">
        <v>1</v>
      </c>
      <c r="S35379" t="s">
        <v>24</v>
      </c>
      <c r="T35379" t="s">
        <v>82</v>
      </c>
      <c r="V35379" t="s">
        <v>69</v>
      </c>
      <c r="W35379" t="s">
        <v>37</v>
      </c>
      <c r="X35379" t="s">
        <v>1083</v>
      </c>
    </row>
    <row r="35380" spans="1:24" x14ac:dyDescent="0.25">
      <c r="A35380">
        <v>19699515</v>
      </c>
      <c r="B35380" t="s">
        <v>24</v>
      </c>
      <c r="C35380" t="s">
        <v>35433</v>
      </c>
      <c r="D35380" t="s">
        <v>26</v>
      </c>
      <c r="G35380">
        <v>1</v>
      </c>
      <c r="H35380">
        <v>1</v>
      </c>
      <c r="M35380">
        <v>1</v>
      </c>
      <c r="N35380">
        <v>1</v>
      </c>
      <c r="O35380">
        <v>1</v>
      </c>
      <c r="Q35380">
        <v>1</v>
      </c>
      <c r="S35380" t="s">
        <v>24</v>
      </c>
      <c r="T35380" t="s">
        <v>82</v>
      </c>
      <c r="V35380" t="s">
        <v>69</v>
      </c>
      <c r="W35380" t="s">
        <v>37</v>
      </c>
      <c r="X35380" t="s">
        <v>1083</v>
      </c>
    </row>
    <row r="35381" spans="1:24" x14ac:dyDescent="0.25">
      <c r="A35381">
        <v>19699515</v>
      </c>
      <c r="B35381" t="s">
        <v>24</v>
      </c>
      <c r="C35381" t="s">
        <v>35434</v>
      </c>
      <c r="D35381" t="s">
        <v>26</v>
      </c>
      <c r="G35381">
        <v>1</v>
      </c>
      <c r="H35381">
        <v>1</v>
      </c>
      <c r="M35381">
        <v>1</v>
      </c>
      <c r="N35381">
        <v>1</v>
      </c>
      <c r="O35381">
        <v>1</v>
      </c>
      <c r="Q35381">
        <v>1</v>
      </c>
      <c r="S35381" t="s">
        <v>24</v>
      </c>
      <c r="T35381" t="s">
        <v>82</v>
      </c>
      <c r="V35381" t="s">
        <v>69</v>
      </c>
      <c r="W35381" t="s">
        <v>37</v>
      </c>
      <c r="X35381" t="s">
        <v>1083</v>
      </c>
    </row>
    <row r="35382" spans="1:24" x14ac:dyDescent="0.25">
      <c r="A35382">
        <v>19699515</v>
      </c>
      <c r="B35382" t="s">
        <v>24</v>
      </c>
      <c r="C35382" t="s">
        <v>35435</v>
      </c>
      <c r="D35382" t="s">
        <v>29</v>
      </c>
      <c r="G35382">
        <v>1</v>
      </c>
      <c r="H35382">
        <v>1</v>
      </c>
      <c r="M35382">
        <v>1</v>
      </c>
      <c r="N35382">
        <v>1</v>
      </c>
      <c r="O35382">
        <v>1</v>
      </c>
      <c r="Q35382">
        <v>1</v>
      </c>
      <c r="S35382" t="s">
        <v>24</v>
      </c>
      <c r="T35382" t="s">
        <v>82</v>
      </c>
      <c r="V35382" t="s">
        <v>69</v>
      </c>
      <c r="W35382" t="s">
        <v>37</v>
      </c>
      <c r="X35382" t="s">
        <v>1083</v>
      </c>
    </row>
    <row r="35383" spans="1:24" x14ac:dyDescent="0.25">
      <c r="A35383">
        <v>19699515</v>
      </c>
      <c r="B35383" t="s">
        <v>24</v>
      </c>
      <c r="C35383" t="s">
        <v>35436</v>
      </c>
      <c r="D35383" t="s">
        <v>29</v>
      </c>
      <c r="G35383">
        <v>1</v>
      </c>
      <c r="H35383">
        <v>1</v>
      </c>
      <c r="M35383">
        <v>1</v>
      </c>
      <c r="N35383">
        <v>1</v>
      </c>
      <c r="O35383">
        <v>1</v>
      </c>
      <c r="Q35383">
        <v>1</v>
      </c>
      <c r="S35383" t="s">
        <v>24</v>
      </c>
      <c r="T35383" t="s">
        <v>82</v>
      </c>
      <c r="V35383" t="s">
        <v>69</v>
      </c>
      <c r="W35383" t="s">
        <v>37</v>
      </c>
      <c r="X35383" t="s">
        <v>1083</v>
      </c>
    </row>
    <row r="35384" spans="1:24" x14ac:dyDescent="0.25">
      <c r="A35384">
        <v>19708242</v>
      </c>
      <c r="B35384" t="s">
        <v>33</v>
      </c>
      <c r="C35384" t="s">
        <v>35437</v>
      </c>
      <c r="D35384" t="s">
        <v>26</v>
      </c>
      <c r="Q35384">
        <v>1</v>
      </c>
      <c r="S35384" t="s">
        <v>33</v>
      </c>
      <c r="T35384" t="s">
        <v>27</v>
      </c>
    </row>
    <row r="35385" spans="1:24" x14ac:dyDescent="0.25">
      <c r="A35385">
        <v>19708242</v>
      </c>
      <c r="B35385" t="s">
        <v>33</v>
      </c>
      <c r="C35385" t="s">
        <v>35438</v>
      </c>
      <c r="D35385" t="s">
        <v>29</v>
      </c>
      <c r="Q35385">
        <v>1</v>
      </c>
      <c r="S35385" t="s">
        <v>33</v>
      </c>
      <c r="T35385" t="s">
        <v>27</v>
      </c>
    </row>
    <row r="35386" spans="1:24" x14ac:dyDescent="0.25">
      <c r="A35386">
        <v>19713100</v>
      </c>
      <c r="B35386" t="s">
        <v>24</v>
      </c>
      <c r="C35386" t="s">
        <v>35439</v>
      </c>
      <c r="D35386" t="s">
        <v>26</v>
      </c>
      <c r="J35386">
        <v>1</v>
      </c>
      <c r="M35386">
        <v>1</v>
      </c>
      <c r="O35386">
        <v>-1</v>
      </c>
      <c r="S35386" t="s">
        <v>24</v>
      </c>
      <c r="T35386" t="s">
        <v>87</v>
      </c>
      <c r="V35386" t="s">
        <v>36</v>
      </c>
      <c r="W35386" t="s">
        <v>56</v>
      </c>
      <c r="X35386" t="s">
        <v>38</v>
      </c>
    </row>
    <row r="35387" spans="1:24" x14ac:dyDescent="0.25">
      <c r="A35387">
        <v>19713100</v>
      </c>
      <c r="B35387" t="s">
        <v>24</v>
      </c>
      <c r="C35387" t="s">
        <v>35440</v>
      </c>
      <c r="D35387" t="s">
        <v>29</v>
      </c>
      <c r="J35387">
        <v>1</v>
      </c>
      <c r="M35387">
        <v>1</v>
      </c>
      <c r="O35387">
        <v>-1</v>
      </c>
      <c r="S35387" t="s">
        <v>24</v>
      </c>
      <c r="T35387" t="s">
        <v>87</v>
      </c>
      <c r="V35387" t="s">
        <v>36</v>
      </c>
      <c r="W35387" t="s">
        <v>56</v>
      </c>
      <c r="X35387" t="s">
        <v>38</v>
      </c>
    </row>
    <row r="35388" spans="1:24" x14ac:dyDescent="0.25">
      <c r="A35388">
        <v>19713100</v>
      </c>
      <c r="B35388" t="s">
        <v>24</v>
      </c>
      <c r="C35388" t="s">
        <v>35441</v>
      </c>
      <c r="D35388" t="s">
        <v>29</v>
      </c>
      <c r="J35388">
        <v>1</v>
      </c>
      <c r="M35388">
        <v>1</v>
      </c>
      <c r="O35388">
        <v>-1</v>
      </c>
      <c r="S35388" t="s">
        <v>24</v>
      </c>
      <c r="T35388" t="s">
        <v>87</v>
      </c>
      <c r="V35388" t="s">
        <v>36</v>
      </c>
      <c r="W35388" t="s">
        <v>56</v>
      </c>
      <c r="X35388" t="s">
        <v>38</v>
      </c>
    </row>
    <row r="35389" spans="1:24" x14ac:dyDescent="0.25">
      <c r="A35389">
        <v>19713100</v>
      </c>
      <c r="B35389" t="s">
        <v>24</v>
      </c>
      <c r="C35389" t="s">
        <v>35442</v>
      </c>
      <c r="D35389" t="s">
        <v>26</v>
      </c>
      <c r="G35389">
        <v>1</v>
      </c>
      <c r="H35389">
        <v>1</v>
      </c>
      <c r="L35389">
        <v>0</v>
      </c>
      <c r="M35389">
        <v>1</v>
      </c>
      <c r="S35389" t="s">
        <v>24</v>
      </c>
      <c r="T35389" t="s">
        <v>87</v>
      </c>
      <c r="V35389" t="s">
        <v>36</v>
      </c>
      <c r="W35389" t="s">
        <v>56</v>
      </c>
      <c r="X35389" t="s">
        <v>38</v>
      </c>
    </row>
    <row r="35390" spans="1:24" x14ac:dyDescent="0.25">
      <c r="A35390">
        <v>19713100</v>
      </c>
      <c r="B35390" t="s">
        <v>24</v>
      </c>
      <c r="C35390" t="s">
        <v>35443</v>
      </c>
      <c r="D35390" t="s">
        <v>29</v>
      </c>
      <c r="G35390">
        <v>1</v>
      </c>
      <c r="H35390">
        <v>1</v>
      </c>
      <c r="L35390">
        <v>0</v>
      </c>
      <c r="M35390">
        <v>1</v>
      </c>
      <c r="S35390" t="s">
        <v>24</v>
      </c>
      <c r="T35390" t="s">
        <v>87</v>
      </c>
      <c r="V35390" t="s">
        <v>36</v>
      </c>
      <c r="W35390" t="s">
        <v>56</v>
      </c>
      <c r="X35390" t="s">
        <v>38</v>
      </c>
    </row>
    <row r="35391" spans="1:24" x14ac:dyDescent="0.25">
      <c r="A35391">
        <v>19713100</v>
      </c>
      <c r="B35391" t="s">
        <v>24</v>
      </c>
      <c r="C35391" t="s">
        <v>35444</v>
      </c>
      <c r="D35391" t="s">
        <v>26</v>
      </c>
      <c r="G35391">
        <v>-1</v>
      </c>
      <c r="J35391">
        <v>1</v>
      </c>
      <c r="K35391">
        <v>-1</v>
      </c>
      <c r="M35391">
        <v>-1</v>
      </c>
      <c r="O35391">
        <v>1</v>
      </c>
      <c r="S35391" t="s">
        <v>24</v>
      </c>
      <c r="T35391" t="s">
        <v>87</v>
      </c>
      <c r="V35391" t="s">
        <v>36</v>
      </c>
      <c r="W35391" t="s">
        <v>56</v>
      </c>
      <c r="X35391" t="s">
        <v>38</v>
      </c>
    </row>
    <row r="35392" spans="1:24" x14ac:dyDescent="0.25">
      <c r="A35392">
        <v>19713100</v>
      </c>
      <c r="B35392" t="s">
        <v>24</v>
      </c>
      <c r="C35392" t="s">
        <v>35445</v>
      </c>
      <c r="D35392" t="s">
        <v>26</v>
      </c>
      <c r="G35392">
        <v>1</v>
      </c>
      <c r="J35392">
        <v>0</v>
      </c>
      <c r="L35392">
        <v>0</v>
      </c>
      <c r="N35392">
        <v>0</v>
      </c>
      <c r="O35392">
        <v>0</v>
      </c>
      <c r="S35392" t="s">
        <v>24</v>
      </c>
      <c r="T35392" t="s">
        <v>87</v>
      </c>
      <c r="V35392" t="s">
        <v>36</v>
      </c>
      <c r="W35392" t="s">
        <v>56</v>
      </c>
      <c r="X35392" t="s">
        <v>38</v>
      </c>
    </row>
    <row r="35393" spans="1:24" x14ac:dyDescent="0.25">
      <c r="A35393">
        <v>19713100</v>
      </c>
      <c r="B35393" t="s">
        <v>24</v>
      </c>
      <c r="C35393" t="s">
        <v>35446</v>
      </c>
      <c r="D35393" t="s">
        <v>29</v>
      </c>
      <c r="G35393">
        <v>1</v>
      </c>
      <c r="J35393">
        <v>0</v>
      </c>
      <c r="L35393">
        <v>0</v>
      </c>
      <c r="N35393">
        <v>0</v>
      </c>
      <c r="O35393">
        <v>0</v>
      </c>
      <c r="S35393" t="s">
        <v>24</v>
      </c>
      <c r="T35393" t="s">
        <v>87</v>
      </c>
      <c r="V35393" t="s">
        <v>36</v>
      </c>
      <c r="W35393" t="s">
        <v>56</v>
      </c>
      <c r="X35393" t="s">
        <v>38</v>
      </c>
    </row>
    <row r="35394" spans="1:24" x14ac:dyDescent="0.25">
      <c r="A35394">
        <v>19713100</v>
      </c>
      <c r="B35394" t="s">
        <v>24</v>
      </c>
      <c r="C35394" t="s">
        <v>35447</v>
      </c>
      <c r="D35394" t="s">
        <v>29</v>
      </c>
      <c r="G35394">
        <v>1</v>
      </c>
      <c r="J35394">
        <v>0</v>
      </c>
      <c r="L35394">
        <v>0</v>
      </c>
      <c r="N35394">
        <v>0</v>
      </c>
      <c r="O35394">
        <v>0</v>
      </c>
      <c r="S35394" t="s">
        <v>24</v>
      </c>
      <c r="T35394" t="s">
        <v>87</v>
      </c>
      <c r="V35394" t="s">
        <v>36</v>
      </c>
      <c r="W35394" t="s">
        <v>56</v>
      </c>
      <c r="X35394" t="s">
        <v>38</v>
      </c>
    </row>
    <row r="35395" spans="1:24" x14ac:dyDescent="0.25">
      <c r="A35395">
        <v>19713100</v>
      </c>
      <c r="B35395" t="s">
        <v>24</v>
      </c>
      <c r="C35395" t="s">
        <v>35448</v>
      </c>
      <c r="D35395" t="s">
        <v>26</v>
      </c>
      <c r="G35395">
        <v>0</v>
      </c>
      <c r="L35395">
        <v>1</v>
      </c>
      <c r="M35395">
        <v>1</v>
      </c>
      <c r="N35395">
        <v>0</v>
      </c>
      <c r="O35395">
        <v>1</v>
      </c>
      <c r="S35395" t="s">
        <v>24</v>
      </c>
      <c r="T35395" t="s">
        <v>87</v>
      </c>
      <c r="V35395" t="s">
        <v>36</v>
      </c>
      <c r="W35395" t="s">
        <v>56</v>
      </c>
      <c r="X35395" t="s">
        <v>38</v>
      </c>
    </row>
    <row r="35396" spans="1:24" x14ac:dyDescent="0.25">
      <c r="A35396">
        <v>19713100</v>
      </c>
      <c r="B35396" t="s">
        <v>24</v>
      </c>
      <c r="C35396" t="s">
        <v>35449</v>
      </c>
      <c r="D35396" t="s">
        <v>26</v>
      </c>
      <c r="J35396">
        <v>-1</v>
      </c>
      <c r="M35396">
        <v>1</v>
      </c>
      <c r="O35396">
        <v>1</v>
      </c>
      <c r="S35396" t="s">
        <v>24</v>
      </c>
      <c r="T35396" t="s">
        <v>87</v>
      </c>
      <c r="V35396" t="s">
        <v>36</v>
      </c>
      <c r="W35396" t="s">
        <v>56</v>
      </c>
      <c r="X35396" t="s">
        <v>38</v>
      </c>
    </row>
    <row r="35397" spans="1:24" x14ac:dyDescent="0.25">
      <c r="A35397">
        <v>19713100</v>
      </c>
      <c r="B35397" t="s">
        <v>24</v>
      </c>
      <c r="C35397" t="s">
        <v>35450</v>
      </c>
      <c r="D35397" t="s">
        <v>29</v>
      </c>
      <c r="J35397">
        <v>-1</v>
      </c>
      <c r="M35397">
        <v>1</v>
      </c>
      <c r="O35397">
        <v>1</v>
      </c>
      <c r="S35397" t="s">
        <v>24</v>
      </c>
      <c r="T35397" t="s">
        <v>87</v>
      </c>
      <c r="V35397" t="s">
        <v>36</v>
      </c>
      <c r="W35397" t="s">
        <v>56</v>
      </c>
      <c r="X35397" t="s">
        <v>38</v>
      </c>
    </row>
    <row r="35398" spans="1:24" x14ac:dyDescent="0.25">
      <c r="A35398">
        <v>19713100</v>
      </c>
      <c r="B35398" t="s">
        <v>24</v>
      </c>
      <c r="C35398" t="s">
        <v>35451</v>
      </c>
      <c r="D35398" t="s">
        <v>26</v>
      </c>
      <c r="E35398">
        <v>1</v>
      </c>
      <c r="S35398" t="s">
        <v>24</v>
      </c>
      <c r="T35398" t="s">
        <v>87</v>
      </c>
      <c r="V35398" t="s">
        <v>36</v>
      </c>
      <c r="W35398" t="s">
        <v>56</v>
      </c>
      <c r="X35398" t="s">
        <v>38</v>
      </c>
    </row>
    <row r="35399" spans="1:24" x14ac:dyDescent="0.25">
      <c r="A35399">
        <v>19713100</v>
      </c>
      <c r="B35399" t="s">
        <v>24</v>
      </c>
      <c r="C35399" t="s">
        <v>35452</v>
      </c>
      <c r="D35399" t="s">
        <v>29</v>
      </c>
      <c r="E35399">
        <v>1</v>
      </c>
      <c r="S35399" t="s">
        <v>24</v>
      </c>
      <c r="T35399" t="s">
        <v>87</v>
      </c>
      <c r="V35399" t="s">
        <v>36</v>
      </c>
      <c r="W35399" t="s">
        <v>56</v>
      </c>
      <c r="X35399" t="s">
        <v>38</v>
      </c>
    </row>
    <row r="35400" spans="1:24" x14ac:dyDescent="0.25">
      <c r="A35400">
        <v>19713100</v>
      </c>
      <c r="B35400" t="s">
        <v>24</v>
      </c>
      <c r="C35400" t="s">
        <v>35453</v>
      </c>
      <c r="D35400" t="s">
        <v>29</v>
      </c>
      <c r="E35400">
        <v>1</v>
      </c>
      <c r="S35400" t="s">
        <v>24</v>
      </c>
      <c r="T35400" t="s">
        <v>87</v>
      </c>
      <c r="V35400" t="s">
        <v>36</v>
      </c>
      <c r="W35400" t="s">
        <v>56</v>
      </c>
      <c r="X35400" t="s">
        <v>38</v>
      </c>
    </row>
    <row r="35401" spans="1:24" x14ac:dyDescent="0.25">
      <c r="A35401">
        <v>19713100</v>
      </c>
      <c r="B35401" t="s">
        <v>24</v>
      </c>
      <c r="C35401" t="s">
        <v>35454</v>
      </c>
      <c r="D35401" t="s">
        <v>26</v>
      </c>
      <c r="G35401">
        <v>-1</v>
      </c>
      <c r="J35401">
        <v>1</v>
      </c>
      <c r="M35401">
        <v>1</v>
      </c>
      <c r="O35401">
        <v>1</v>
      </c>
      <c r="S35401" t="s">
        <v>24</v>
      </c>
      <c r="T35401" t="s">
        <v>87</v>
      </c>
      <c r="V35401" t="s">
        <v>36</v>
      </c>
      <c r="W35401" t="s">
        <v>56</v>
      </c>
      <c r="X35401" t="s">
        <v>38</v>
      </c>
    </row>
    <row r="35402" spans="1:24" x14ac:dyDescent="0.25">
      <c r="A35402">
        <v>19713100</v>
      </c>
      <c r="B35402" t="s">
        <v>24</v>
      </c>
      <c r="C35402" t="s">
        <v>35455</v>
      </c>
      <c r="D35402" t="s">
        <v>29</v>
      </c>
      <c r="G35402">
        <v>-1</v>
      </c>
      <c r="J35402">
        <v>1</v>
      </c>
      <c r="M35402">
        <v>1</v>
      </c>
      <c r="O35402">
        <v>1</v>
      </c>
      <c r="S35402" t="s">
        <v>24</v>
      </c>
      <c r="T35402" t="s">
        <v>87</v>
      </c>
      <c r="V35402" t="s">
        <v>36</v>
      </c>
      <c r="W35402" t="s">
        <v>56</v>
      </c>
      <c r="X35402" t="s">
        <v>38</v>
      </c>
    </row>
    <row r="35403" spans="1:24" x14ac:dyDescent="0.25">
      <c r="A35403">
        <v>19713100</v>
      </c>
      <c r="B35403" t="s">
        <v>24</v>
      </c>
      <c r="C35403" t="s">
        <v>35456</v>
      </c>
      <c r="D35403" t="s">
        <v>26</v>
      </c>
      <c r="F35403">
        <v>1</v>
      </c>
      <c r="J35403">
        <v>0</v>
      </c>
      <c r="M35403">
        <v>1</v>
      </c>
      <c r="S35403" t="s">
        <v>24</v>
      </c>
      <c r="T35403" t="s">
        <v>87</v>
      </c>
      <c r="V35403" t="s">
        <v>36</v>
      </c>
      <c r="W35403" t="s">
        <v>56</v>
      </c>
      <c r="X35403" t="s">
        <v>38</v>
      </c>
    </row>
    <row r="35404" spans="1:24" x14ac:dyDescent="0.25">
      <c r="A35404">
        <v>19713100</v>
      </c>
      <c r="B35404" t="s">
        <v>24</v>
      </c>
      <c r="C35404" t="s">
        <v>35457</v>
      </c>
      <c r="D35404" t="s">
        <v>29</v>
      </c>
      <c r="F35404">
        <v>1</v>
      </c>
      <c r="J35404">
        <v>0</v>
      </c>
      <c r="M35404">
        <v>1</v>
      </c>
      <c r="S35404" t="s">
        <v>24</v>
      </c>
      <c r="T35404" t="s">
        <v>87</v>
      </c>
      <c r="V35404" t="s">
        <v>36</v>
      </c>
      <c r="W35404" t="s">
        <v>56</v>
      </c>
      <c r="X35404" t="s">
        <v>38</v>
      </c>
    </row>
    <row r="35405" spans="1:24" x14ac:dyDescent="0.25">
      <c r="A35405">
        <v>19713100</v>
      </c>
      <c r="B35405" t="s">
        <v>24</v>
      </c>
      <c r="C35405" t="s">
        <v>35458</v>
      </c>
      <c r="D35405" t="s">
        <v>29</v>
      </c>
      <c r="F35405">
        <v>1</v>
      </c>
      <c r="J35405">
        <v>0</v>
      </c>
      <c r="M35405">
        <v>1</v>
      </c>
      <c r="S35405" t="s">
        <v>24</v>
      </c>
      <c r="T35405" t="s">
        <v>87</v>
      </c>
      <c r="V35405" t="s">
        <v>36</v>
      </c>
      <c r="W35405" t="s">
        <v>56</v>
      </c>
      <c r="X35405" t="s">
        <v>38</v>
      </c>
    </row>
    <row r="35406" spans="1:24" x14ac:dyDescent="0.25">
      <c r="A35406">
        <v>19713100</v>
      </c>
      <c r="B35406" t="s">
        <v>24</v>
      </c>
      <c r="C35406" t="s">
        <v>35459</v>
      </c>
      <c r="D35406" t="s">
        <v>26</v>
      </c>
      <c r="J35406">
        <v>1</v>
      </c>
      <c r="O35406">
        <v>1</v>
      </c>
      <c r="S35406" t="s">
        <v>24</v>
      </c>
      <c r="T35406" t="s">
        <v>87</v>
      </c>
      <c r="V35406" t="s">
        <v>36</v>
      </c>
      <c r="W35406" t="s">
        <v>56</v>
      </c>
      <c r="X35406" t="s">
        <v>38</v>
      </c>
    </row>
    <row r="35407" spans="1:24" x14ac:dyDescent="0.25">
      <c r="A35407">
        <v>19713100</v>
      </c>
      <c r="B35407" t="s">
        <v>24</v>
      </c>
      <c r="C35407" t="s">
        <v>35460</v>
      </c>
      <c r="D35407" t="s">
        <v>26</v>
      </c>
      <c r="J35407">
        <v>1</v>
      </c>
      <c r="O35407">
        <v>1</v>
      </c>
      <c r="S35407" t="s">
        <v>24</v>
      </c>
      <c r="T35407" t="s">
        <v>87</v>
      </c>
      <c r="V35407" t="s">
        <v>36</v>
      </c>
      <c r="W35407" t="s">
        <v>56</v>
      </c>
      <c r="X35407" t="s">
        <v>38</v>
      </c>
    </row>
    <row r="35408" spans="1:24" x14ac:dyDescent="0.25">
      <c r="A35408">
        <v>19713100</v>
      </c>
      <c r="B35408" t="s">
        <v>24</v>
      </c>
      <c r="C35408" t="s">
        <v>35461</v>
      </c>
      <c r="D35408" t="s">
        <v>26</v>
      </c>
      <c r="H35408">
        <v>1</v>
      </c>
      <c r="J35408">
        <v>0</v>
      </c>
      <c r="M35408">
        <v>1</v>
      </c>
      <c r="S35408" t="s">
        <v>24</v>
      </c>
      <c r="T35408" t="s">
        <v>87</v>
      </c>
      <c r="V35408" t="s">
        <v>36</v>
      </c>
      <c r="W35408" t="s">
        <v>56</v>
      </c>
      <c r="X35408" t="s">
        <v>38</v>
      </c>
    </row>
    <row r="35409" spans="1:24" x14ac:dyDescent="0.25">
      <c r="A35409">
        <v>19713100</v>
      </c>
      <c r="B35409" t="s">
        <v>24</v>
      </c>
      <c r="C35409" t="s">
        <v>35462</v>
      </c>
      <c r="D35409" t="s">
        <v>29</v>
      </c>
      <c r="H35409">
        <v>1</v>
      </c>
      <c r="J35409">
        <v>0</v>
      </c>
      <c r="M35409">
        <v>1</v>
      </c>
      <c r="S35409" t="s">
        <v>24</v>
      </c>
      <c r="T35409" t="s">
        <v>87</v>
      </c>
      <c r="V35409" t="s">
        <v>36</v>
      </c>
      <c r="W35409" t="s">
        <v>56</v>
      </c>
      <c r="X35409" t="s">
        <v>38</v>
      </c>
    </row>
    <row r="35410" spans="1:24" x14ac:dyDescent="0.25">
      <c r="A35410">
        <v>19713100</v>
      </c>
      <c r="B35410" t="s">
        <v>24</v>
      </c>
      <c r="C35410" t="s">
        <v>35463</v>
      </c>
      <c r="D35410" t="s">
        <v>26</v>
      </c>
      <c r="E35410">
        <v>1</v>
      </c>
      <c r="L35410">
        <v>0</v>
      </c>
      <c r="S35410" t="s">
        <v>24</v>
      </c>
      <c r="T35410" t="s">
        <v>87</v>
      </c>
      <c r="V35410" t="s">
        <v>36</v>
      </c>
      <c r="W35410" t="s">
        <v>56</v>
      </c>
      <c r="X35410" t="s">
        <v>38</v>
      </c>
    </row>
    <row r="35411" spans="1:24" x14ac:dyDescent="0.25">
      <c r="A35411">
        <v>19713100</v>
      </c>
      <c r="B35411" t="s">
        <v>24</v>
      </c>
      <c r="C35411" t="s">
        <v>35464</v>
      </c>
      <c r="D35411" t="s">
        <v>29</v>
      </c>
      <c r="E35411">
        <v>1</v>
      </c>
      <c r="L35411">
        <v>0</v>
      </c>
      <c r="S35411" t="s">
        <v>24</v>
      </c>
      <c r="T35411" t="s">
        <v>87</v>
      </c>
      <c r="V35411" t="s">
        <v>36</v>
      </c>
      <c r="W35411" t="s">
        <v>56</v>
      </c>
      <c r="X35411" t="s">
        <v>38</v>
      </c>
    </row>
    <row r="35412" spans="1:24" x14ac:dyDescent="0.25">
      <c r="A35412">
        <v>19713100</v>
      </c>
      <c r="B35412" t="s">
        <v>24</v>
      </c>
      <c r="C35412" t="s">
        <v>35465</v>
      </c>
      <c r="D35412" t="s">
        <v>26</v>
      </c>
      <c r="E35412">
        <v>1</v>
      </c>
      <c r="S35412" t="s">
        <v>24</v>
      </c>
      <c r="T35412" t="s">
        <v>87</v>
      </c>
      <c r="V35412" t="s">
        <v>36</v>
      </c>
      <c r="W35412" t="s">
        <v>56</v>
      </c>
      <c r="X35412" t="s">
        <v>38</v>
      </c>
    </row>
    <row r="35413" spans="1:24" x14ac:dyDescent="0.25">
      <c r="A35413">
        <v>19713100</v>
      </c>
      <c r="B35413" t="s">
        <v>24</v>
      </c>
      <c r="C35413" t="s">
        <v>35466</v>
      </c>
      <c r="D35413" t="s">
        <v>72</v>
      </c>
      <c r="K35413">
        <v>0</v>
      </c>
      <c r="L35413">
        <v>-1</v>
      </c>
      <c r="M35413">
        <v>0</v>
      </c>
      <c r="S35413" t="s">
        <v>24</v>
      </c>
      <c r="T35413" t="s">
        <v>87</v>
      </c>
      <c r="V35413" t="s">
        <v>36</v>
      </c>
      <c r="W35413" t="s">
        <v>56</v>
      </c>
      <c r="X35413" t="s">
        <v>38</v>
      </c>
    </row>
    <row r="35414" spans="1:24" x14ac:dyDescent="0.25">
      <c r="A35414">
        <v>19713100</v>
      </c>
      <c r="B35414" t="s">
        <v>24</v>
      </c>
      <c r="C35414" t="s">
        <v>35467</v>
      </c>
      <c r="D35414" t="s">
        <v>29</v>
      </c>
      <c r="K35414">
        <v>0</v>
      </c>
      <c r="L35414">
        <v>-1</v>
      </c>
      <c r="M35414">
        <v>0</v>
      </c>
      <c r="S35414" t="s">
        <v>24</v>
      </c>
      <c r="T35414" t="s">
        <v>87</v>
      </c>
      <c r="V35414" t="s">
        <v>36</v>
      </c>
      <c r="W35414" t="s">
        <v>56</v>
      </c>
      <c r="X35414" t="s">
        <v>38</v>
      </c>
    </row>
    <row r="35415" spans="1:24" x14ac:dyDescent="0.25">
      <c r="A35415">
        <v>19713100</v>
      </c>
      <c r="B35415" t="s">
        <v>24</v>
      </c>
      <c r="C35415" t="s">
        <v>35468</v>
      </c>
      <c r="D35415" t="s">
        <v>26</v>
      </c>
      <c r="J35415">
        <v>0</v>
      </c>
      <c r="L35415">
        <v>0</v>
      </c>
      <c r="M35415">
        <v>1</v>
      </c>
      <c r="S35415" t="s">
        <v>24</v>
      </c>
      <c r="T35415" t="s">
        <v>87</v>
      </c>
      <c r="V35415" t="s">
        <v>36</v>
      </c>
      <c r="W35415" t="s">
        <v>56</v>
      </c>
      <c r="X35415" t="s">
        <v>38</v>
      </c>
    </row>
    <row r="35416" spans="1:24" x14ac:dyDescent="0.25">
      <c r="A35416">
        <v>19713100</v>
      </c>
      <c r="B35416" t="s">
        <v>24</v>
      </c>
      <c r="C35416" t="s">
        <v>35469</v>
      </c>
      <c r="D35416" t="s">
        <v>26</v>
      </c>
      <c r="H35416">
        <v>-1</v>
      </c>
      <c r="K35416">
        <v>0</v>
      </c>
      <c r="M35416">
        <v>-1</v>
      </c>
      <c r="S35416" t="s">
        <v>24</v>
      </c>
      <c r="T35416" t="s">
        <v>87</v>
      </c>
      <c r="V35416" t="s">
        <v>36</v>
      </c>
      <c r="W35416" t="s">
        <v>56</v>
      </c>
      <c r="X35416" t="s">
        <v>38</v>
      </c>
    </row>
    <row r="35417" spans="1:24" x14ac:dyDescent="0.25">
      <c r="A35417">
        <v>19713100</v>
      </c>
      <c r="B35417" t="s">
        <v>24</v>
      </c>
      <c r="C35417" t="s">
        <v>35470</v>
      </c>
      <c r="D35417" t="s">
        <v>26</v>
      </c>
      <c r="F35417">
        <v>1</v>
      </c>
      <c r="M35417">
        <v>1</v>
      </c>
      <c r="S35417" t="s">
        <v>24</v>
      </c>
      <c r="T35417" t="s">
        <v>87</v>
      </c>
      <c r="V35417" t="s">
        <v>36</v>
      </c>
      <c r="W35417" t="s">
        <v>56</v>
      </c>
      <c r="X35417" t="s">
        <v>38</v>
      </c>
    </row>
    <row r="35418" spans="1:24" x14ac:dyDescent="0.25">
      <c r="A35418">
        <v>19713100</v>
      </c>
      <c r="B35418" t="s">
        <v>24</v>
      </c>
      <c r="C35418" t="s">
        <v>35471</v>
      </c>
      <c r="D35418" t="s">
        <v>26</v>
      </c>
      <c r="G35418">
        <v>1</v>
      </c>
      <c r="L35418">
        <v>0</v>
      </c>
      <c r="M35418">
        <v>1</v>
      </c>
      <c r="O35418">
        <v>1</v>
      </c>
      <c r="S35418" t="s">
        <v>24</v>
      </c>
      <c r="T35418" t="s">
        <v>87</v>
      </c>
      <c r="V35418" t="s">
        <v>36</v>
      </c>
      <c r="W35418" t="s">
        <v>56</v>
      </c>
      <c r="X35418" t="s">
        <v>38</v>
      </c>
    </row>
    <row r="35419" spans="1:24" x14ac:dyDescent="0.25">
      <c r="A35419">
        <v>19713100</v>
      </c>
      <c r="B35419" t="s">
        <v>24</v>
      </c>
      <c r="C35419" t="s">
        <v>35472</v>
      </c>
      <c r="D35419" t="s">
        <v>26</v>
      </c>
      <c r="E35419">
        <v>1</v>
      </c>
      <c r="S35419" t="s">
        <v>24</v>
      </c>
      <c r="T35419" t="s">
        <v>87</v>
      </c>
      <c r="V35419" t="s">
        <v>36</v>
      </c>
      <c r="W35419" t="s">
        <v>56</v>
      </c>
      <c r="X35419" t="s">
        <v>38</v>
      </c>
    </row>
    <row r="35420" spans="1:24" x14ac:dyDescent="0.25">
      <c r="A35420">
        <v>19713100</v>
      </c>
      <c r="B35420" t="s">
        <v>24</v>
      </c>
      <c r="C35420" t="s">
        <v>35473</v>
      </c>
      <c r="D35420" t="s">
        <v>29</v>
      </c>
      <c r="E35420">
        <v>1</v>
      </c>
      <c r="S35420" t="s">
        <v>24</v>
      </c>
      <c r="T35420" t="s">
        <v>87</v>
      </c>
      <c r="V35420" t="s">
        <v>36</v>
      </c>
      <c r="W35420" t="s">
        <v>56</v>
      </c>
      <c r="X35420" t="s">
        <v>38</v>
      </c>
    </row>
    <row r="35421" spans="1:24" x14ac:dyDescent="0.25">
      <c r="A35421">
        <v>19713100</v>
      </c>
      <c r="B35421" t="s">
        <v>24</v>
      </c>
      <c r="C35421" t="s">
        <v>35474</v>
      </c>
      <c r="D35421" t="s">
        <v>29</v>
      </c>
      <c r="E35421">
        <v>1</v>
      </c>
      <c r="S35421" t="s">
        <v>24</v>
      </c>
      <c r="T35421" t="s">
        <v>87</v>
      </c>
      <c r="V35421" t="s">
        <v>36</v>
      </c>
      <c r="W35421" t="s">
        <v>56</v>
      </c>
      <c r="X35421" t="s">
        <v>38</v>
      </c>
    </row>
    <row r="35422" spans="1:24" x14ac:dyDescent="0.25">
      <c r="A35422">
        <v>19713100</v>
      </c>
      <c r="B35422" t="s">
        <v>24</v>
      </c>
      <c r="C35422" t="s">
        <v>35475</v>
      </c>
      <c r="D35422" t="s">
        <v>26</v>
      </c>
      <c r="M35422">
        <v>1</v>
      </c>
      <c r="R35422">
        <v>1</v>
      </c>
      <c r="S35422" t="s">
        <v>24</v>
      </c>
      <c r="T35422" t="s">
        <v>87</v>
      </c>
      <c r="V35422" t="s">
        <v>36</v>
      </c>
      <c r="W35422" t="s">
        <v>56</v>
      </c>
      <c r="X35422" t="s">
        <v>38</v>
      </c>
    </row>
    <row r="35423" spans="1:24" x14ac:dyDescent="0.25">
      <c r="A35423">
        <v>19713100</v>
      </c>
      <c r="B35423" t="s">
        <v>24</v>
      </c>
      <c r="C35423" t="s">
        <v>35476</v>
      </c>
      <c r="D35423" t="s">
        <v>29</v>
      </c>
      <c r="M35423">
        <v>1</v>
      </c>
      <c r="R35423">
        <v>1</v>
      </c>
      <c r="S35423" t="s">
        <v>24</v>
      </c>
      <c r="T35423" t="s">
        <v>87</v>
      </c>
      <c r="V35423" t="s">
        <v>36</v>
      </c>
      <c r="W35423" t="s">
        <v>56</v>
      </c>
      <c r="X35423" t="s">
        <v>38</v>
      </c>
    </row>
    <row r="35424" spans="1:24" x14ac:dyDescent="0.25">
      <c r="A35424">
        <v>19713100</v>
      </c>
      <c r="B35424" t="s">
        <v>24</v>
      </c>
      <c r="C35424" t="s">
        <v>35477</v>
      </c>
      <c r="D35424" t="s">
        <v>26</v>
      </c>
      <c r="H35424">
        <v>1</v>
      </c>
      <c r="I35424">
        <v>1</v>
      </c>
      <c r="M35424">
        <v>1</v>
      </c>
      <c r="N35424">
        <v>0</v>
      </c>
      <c r="R35424">
        <v>1</v>
      </c>
      <c r="S35424" t="s">
        <v>24</v>
      </c>
      <c r="T35424" t="s">
        <v>87</v>
      </c>
      <c r="V35424" t="s">
        <v>36</v>
      </c>
      <c r="W35424" t="s">
        <v>56</v>
      </c>
      <c r="X35424" t="s">
        <v>38</v>
      </c>
    </row>
    <row r="35425" spans="1:24" x14ac:dyDescent="0.25">
      <c r="A35425">
        <v>19713100</v>
      </c>
      <c r="B35425" t="s">
        <v>24</v>
      </c>
      <c r="C35425" t="s">
        <v>35478</v>
      </c>
      <c r="D35425" t="s">
        <v>29</v>
      </c>
      <c r="H35425">
        <v>1</v>
      </c>
      <c r="I35425">
        <v>1</v>
      </c>
      <c r="M35425">
        <v>1</v>
      </c>
      <c r="N35425">
        <v>0</v>
      </c>
      <c r="R35425">
        <v>1</v>
      </c>
      <c r="S35425" t="s">
        <v>24</v>
      </c>
      <c r="T35425" t="s">
        <v>87</v>
      </c>
      <c r="V35425" t="s">
        <v>36</v>
      </c>
      <c r="W35425" t="s">
        <v>56</v>
      </c>
      <c r="X35425" t="s">
        <v>38</v>
      </c>
    </row>
    <row r="35426" spans="1:24" x14ac:dyDescent="0.25">
      <c r="A35426">
        <v>19713100</v>
      </c>
      <c r="B35426" t="s">
        <v>24</v>
      </c>
      <c r="C35426" t="s">
        <v>35479</v>
      </c>
      <c r="D35426" t="s">
        <v>26</v>
      </c>
      <c r="G35426">
        <v>1</v>
      </c>
      <c r="N35426">
        <v>0</v>
      </c>
      <c r="S35426" t="s">
        <v>24</v>
      </c>
      <c r="T35426" t="s">
        <v>87</v>
      </c>
      <c r="V35426" t="s">
        <v>36</v>
      </c>
      <c r="W35426" t="s">
        <v>56</v>
      </c>
      <c r="X35426" t="s">
        <v>38</v>
      </c>
    </row>
    <row r="35427" spans="1:24" x14ac:dyDescent="0.25">
      <c r="A35427">
        <v>19713100</v>
      </c>
      <c r="B35427" t="s">
        <v>24</v>
      </c>
      <c r="C35427" t="s">
        <v>35480</v>
      </c>
      <c r="D35427" t="s">
        <v>26</v>
      </c>
      <c r="E35427">
        <v>1</v>
      </c>
      <c r="S35427" t="s">
        <v>24</v>
      </c>
      <c r="T35427" t="s">
        <v>87</v>
      </c>
      <c r="V35427" t="s">
        <v>36</v>
      </c>
      <c r="W35427" t="s">
        <v>56</v>
      </c>
      <c r="X35427" t="s">
        <v>38</v>
      </c>
    </row>
    <row r="35428" spans="1:24" x14ac:dyDescent="0.25">
      <c r="A35428">
        <v>19713100</v>
      </c>
      <c r="B35428" t="s">
        <v>24</v>
      </c>
      <c r="C35428" t="s">
        <v>35481</v>
      </c>
      <c r="D35428" t="s">
        <v>29</v>
      </c>
      <c r="E35428">
        <v>1</v>
      </c>
      <c r="S35428" t="s">
        <v>24</v>
      </c>
      <c r="T35428" t="s">
        <v>87</v>
      </c>
      <c r="V35428" t="s">
        <v>36</v>
      </c>
      <c r="W35428" t="s">
        <v>56</v>
      </c>
      <c r="X35428" t="s">
        <v>38</v>
      </c>
    </row>
    <row r="35429" spans="1:24" x14ac:dyDescent="0.25">
      <c r="A35429">
        <v>19713100</v>
      </c>
      <c r="B35429" t="s">
        <v>24</v>
      </c>
      <c r="C35429" t="s">
        <v>35482</v>
      </c>
      <c r="D35429" t="s">
        <v>26</v>
      </c>
      <c r="J35429">
        <v>0</v>
      </c>
      <c r="M35429">
        <v>1</v>
      </c>
      <c r="O35429">
        <v>1</v>
      </c>
      <c r="S35429" t="s">
        <v>24</v>
      </c>
      <c r="T35429" t="s">
        <v>87</v>
      </c>
      <c r="V35429" t="s">
        <v>36</v>
      </c>
      <c r="W35429" t="s">
        <v>56</v>
      </c>
      <c r="X35429" t="s">
        <v>38</v>
      </c>
    </row>
    <row r="35430" spans="1:24" x14ac:dyDescent="0.25">
      <c r="A35430">
        <v>19713100</v>
      </c>
      <c r="B35430" t="s">
        <v>24</v>
      </c>
      <c r="C35430" t="s">
        <v>35483</v>
      </c>
      <c r="D35430" t="s">
        <v>29</v>
      </c>
      <c r="J35430">
        <v>0</v>
      </c>
      <c r="M35430">
        <v>1</v>
      </c>
      <c r="O35430">
        <v>1</v>
      </c>
      <c r="S35430" t="s">
        <v>24</v>
      </c>
      <c r="T35430" t="s">
        <v>87</v>
      </c>
      <c r="V35430" t="s">
        <v>36</v>
      </c>
      <c r="W35430" t="s">
        <v>56</v>
      </c>
      <c r="X35430" t="s">
        <v>38</v>
      </c>
    </row>
    <row r="35431" spans="1:24" x14ac:dyDescent="0.25">
      <c r="A35431">
        <v>19713100</v>
      </c>
      <c r="B35431" t="s">
        <v>24</v>
      </c>
      <c r="C35431" t="s">
        <v>35484</v>
      </c>
      <c r="D35431" t="s">
        <v>26</v>
      </c>
      <c r="G35431">
        <v>1</v>
      </c>
      <c r="H35431">
        <v>1</v>
      </c>
      <c r="J35431">
        <v>1</v>
      </c>
      <c r="K35431">
        <v>1</v>
      </c>
      <c r="L35431">
        <v>-1</v>
      </c>
      <c r="M35431">
        <v>-1</v>
      </c>
      <c r="N35431">
        <v>0</v>
      </c>
      <c r="O35431">
        <v>1</v>
      </c>
      <c r="S35431" t="s">
        <v>24</v>
      </c>
      <c r="T35431" t="s">
        <v>87</v>
      </c>
      <c r="V35431" t="s">
        <v>36</v>
      </c>
      <c r="W35431" t="s">
        <v>56</v>
      </c>
      <c r="X35431" t="s">
        <v>38</v>
      </c>
    </row>
    <row r="35432" spans="1:24" x14ac:dyDescent="0.25">
      <c r="A35432">
        <v>19713100</v>
      </c>
      <c r="B35432" t="s">
        <v>24</v>
      </c>
      <c r="C35432" t="s">
        <v>35485</v>
      </c>
      <c r="D35432" t="s">
        <v>26</v>
      </c>
      <c r="M35432">
        <v>1</v>
      </c>
      <c r="S35432" t="s">
        <v>24</v>
      </c>
      <c r="T35432" t="s">
        <v>87</v>
      </c>
      <c r="V35432" t="s">
        <v>36</v>
      </c>
      <c r="W35432" t="s">
        <v>56</v>
      </c>
      <c r="X35432" t="s">
        <v>38</v>
      </c>
    </row>
    <row r="35433" spans="1:24" x14ac:dyDescent="0.25">
      <c r="A35433">
        <v>19713100</v>
      </c>
      <c r="B35433" t="s">
        <v>24</v>
      </c>
      <c r="C35433" t="s">
        <v>35486</v>
      </c>
      <c r="D35433" t="s">
        <v>26</v>
      </c>
      <c r="M35433">
        <v>1</v>
      </c>
      <c r="S35433" t="s">
        <v>24</v>
      </c>
      <c r="T35433" t="s">
        <v>87</v>
      </c>
      <c r="V35433" t="s">
        <v>36</v>
      </c>
      <c r="W35433" t="s">
        <v>56</v>
      </c>
      <c r="X35433" t="s">
        <v>38</v>
      </c>
    </row>
    <row r="35434" spans="1:24" x14ac:dyDescent="0.25">
      <c r="A35434">
        <v>19713100</v>
      </c>
      <c r="B35434" t="s">
        <v>24</v>
      </c>
      <c r="C35434" t="s">
        <v>35487</v>
      </c>
      <c r="D35434" t="s">
        <v>29</v>
      </c>
      <c r="M35434">
        <v>1</v>
      </c>
      <c r="S35434" t="s">
        <v>24</v>
      </c>
      <c r="T35434" t="s">
        <v>87</v>
      </c>
      <c r="V35434" t="s">
        <v>36</v>
      </c>
      <c r="W35434" t="s">
        <v>56</v>
      </c>
      <c r="X35434" t="s">
        <v>38</v>
      </c>
    </row>
    <row r="35435" spans="1:24" x14ac:dyDescent="0.25">
      <c r="A35435">
        <v>19713100</v>
      </c>
      <c r="B35435" t="s">
        <v>24</v>
      </c>
      <c r="C35435" t="s">
        <v>35488</v>
      </c>
      <c r="D35435" t="s">
        <v>26</v>
      </c>
      <c r="G35435">
        <v>1</v>
      </c>
      <c r="J35435">
        <v>0</v>
      </c>
      <c r="M35435">
        <v>1</v>
      </c>
      <c r="N35435">
        <v>0</v>
      </c>
      <c r="O35435">
        <v>1</v>
      </c>
      <c r="R35435">
        <v>1</v>
      </c>
      <c r="S35435" t="s">
        <v>24</v>
      </c>
      <c r="T35435" t="s">
        <v>87</v>
      </c>
      <c r="V35435" t="s">
        <v>36</v>
      </c>
      <c r="W35435" t="s">
        <v>56</v>
      </c>
      <c r="X35435" t="s">
        <v>38</v>
      </c>
    </row>
    <row r="35436" spans="1:24" x14ac:dyDescent="0.25">
      <c r="A35436">
        <v>19713100</v>
      </c>
      <c r="B35436" t="s">
        <v>24</v>
      </c>
      <c r="C35436" t="s">
        <v>35489</v>
      </c>
      <c r="D35436" t="s">
        <v>26</v>
      </c>
      <c r="G35436">
        <v>1</v>
      </c>
      <c r="H35436">
        <v>1</v>
      </c>
      <c r="J35436">
        <v>-1</v>
      </c>
      <c r="M35436">
        <v>1</v>
      </c>
      <c r="N35436">
        <v>0</v>
      </c>
      <c r="O35436">
        <v>1</v>
      </c>
      <c r="S35436" t="s">
        <v>24</v>
      </c>
      <c r="T35436" t="s">
        <v>87</v>
      </c>
      <c r="V35436" t="s">
        <v>36</v>
      </c>
      <c r="W35436" t="s">
        <v>56</v>
      </c>
      <c r="X35436" t="s">
        <v>38</v>
      </c>
    </row>
    <row r="35437" spans="1:24" x14ac:dyDescent="0.25">
      <c r="A35437">
        <v>19713100</v>
      </c>
      <c r="B35437" t="s">
        <v>24</v>
      </c>
      <c r="C35437" t="s">
        <v>35490</v>
      </c>
      <c r="D35437" t="s">
        <v>26</v>
      </c>
      <c r="S35437" t="s">
        <v>24</v>
      </c>
      <c r="T35437" t="s">
        <v>87</v>
      </c>
      <c r="V35437" t="s">
        <v>36</v>
      </c>
      <c r="W35437" t="s">
        <v>56</v>
      </c>
      <c r="X35437" t="s">
        <v>38</v>
      </c>
    </row>
    <row r="35438" spans="1:24" x14ac:dyDescent="0.25">
      <c r="A35438">
        <v>19713100</v>
      </c>
      <c r="B35438" t="s">
        <v>24</v>
      </c>
      <c r="C35438" t="s">
        <v>35491</v>
      </c>
      <c r="D35438" t="s">
        <v>26</v>
      </c>
      <c r="E35438">
        <v>1</v>
      </c>
      <c r="S35438" t="s">
        <v>24</v>
      </c>
      <c r="T35438" t="s">
        <v>87</v>
      </c>
      <c r="V35438" t="s">
        <v>36</v>
      </c>
      <c r="W35438" t="s">
        <v>56</v>
      </c>
      <c r="X35438" t="s">
        <v>38</v>
      </c>
    </row>
    <row r="35439" spans="1:24" x14ac:dyDescent="0.25">
      <c r="A35439">
        <v>19713100</v>
      </c>
      <c r="B35439" t="s">
        <v>24</v>
      </c>
      <c r="C35439" t="s">
        <v>35492</v>
      </c>
      <c r="D35439" t="s">
        <v>26</v>
      </c>
      <c r="H35439">
        <v>1</v>
      </c>
      <c r="J35439">
        <v>0</v>
      </c>
      <c r="L35439">
        <v>-1</v>
      </c>
      <c r="M35439">
        <v>-1</v>
      </c>
      <c r="O35439">
        <v>1</v>
      </c>
      <c r="S35439" t="s">
        <v>24</v>
      </c>
      <c r="T35439" t="s">
        <v>87</v>
      </c>
      <c r="V35439" t="s">
        <v>36</v>
      </c>
      <c r="W35439" t="s">
        <v>56</v>
      </c>
      <c r="X35439" t="s">
        <v>38</v>
      </c>
    </row>
    <row r="35440" spans="1:24" x14ac:dyDescent="0.25">
      <c r="A35440">
        <v>19713100</v>
      </c>
      <c r="B35440" t="s">
        <v>24</v>
      </c>
      <c r="C35440" t="s">
        <v>35493</v>
      </c>
      <c r="D35440" t="s">
        <v>26</v>
      </c>
      <c r="L35440">
        <v>0</v>
      </c>
      <c r="M35440">
        <v>1</v>
      </c>
      <c r="O35440">
        <v>1</v>
      </c>
      <c r="S35440" t="s">
        <v>24</v>
      </c>
      <c r="T35440" t="s">
        <v>87</v>
      </c>
      <c r="V35440" t="s">
        <v>36</v>
      </c>
      <c r="W35440" t="s">
        <v>56</v>
      </c>
      <c r="X35440" t="s">
        <v>38</v>
      </c>
    </row>
    <row r="35441" spans="1:24" x14ac:dyDescent="0.25">
      <c r="A35441">
        <v>19713100</v>
      </c>
      <c r="B35441" t="s">
        <v>24</v>
      </c>
      <c r="C35441" t="s">
        <v>35494</v>
      </c>
      <c r="D35441" t="s">
        <v>29</v>
      </c>
      <c r="L35441">
        <v>0</v>
      </c>
      <c r="M35441">
        <v>1</v>
      </c>
      <c r="O35441">
        <v>1</v>
      </c>
      <c r="S35441" t="s">
        <v>24</v>
      </c>
      <c r="T35441" t="s">
        <v>87</v>
      </c>
      <c r="V35441" t="s">
        <v>36</v>
      </c>
      <c r="W35441" t="s">
        <v>56</v>
      </c>
      <c r="X35441" t="s">
        <v>38</v>
      </c>
    </row>
    <row r="35442" spans="1:24" x14ac:dyDescent="0.25">
      <c r="A35442">
        <v>19715335</v>
      </c>
      <c r="B35442" t="s">
        <v>24</v>
      </c>
      <c r="C35442" t="s">
        <v>35495</v>
      </c>
      <c r="D35442" t="s">
        <v>26</v>
      </c>
      <c r="E35442">
        <v>1</v>
      </c>
      <c r="S35442" t="s">
        <v>24</v>
      </c>
      <c r="T35442" t="s">
        <v>43</v>
      </c>
      <c r="V35442" t="s">
        <v>36</v>
      </c>
      <c r="W35442" t="s">
        <v>56</v>
      </c>
      <c r="X35442" t="s">
        <v>44</v>
      </c>
    </row>
    <row r="35443" spans="1:24" x14ac:dyDescent="0.25">
      <c r="A35443">
        <v>19715335</v>
      </c>
      <c r="B35443" t="s">
        <v>24</v>
      </c>
      <c r="C35443" t="s">
        <v>35496</v>
      </c>
      <c r="D35443" t="s">
        <v>29</v>
      </c>
      <c r="E35443">
        <v>1</v>
      </c>
      <c r="S35443" t="s">
        <v>24</v>
      </c>
      <c r="T35443" t="s">
        <v>43</v>
      </c>
      <c r="V35443" t="s">
        <v>36</v>
      </c>
      <c r="W35443" t="s">
        <v>56</v>
      </c>
      <c r="X35443" t="s">
        <v>44</v>
      </c>
    </row>
    <row r="35444" spans="1:24" x14ac:dyDescent="0.25">
      <c r="A35444">
        <v>19715335</v>
      </c>
      <c r="B35444" t="s">
        <v>24</v>
      </c>
      <c r="C35444" t="s">
        <v>35497</v>
      </c>
      <c r="D35444" t="s">
        <v>26</v>
      </c>
      <c r="E35444">
        <v>1</v>
      </c>
      <c r="S35444" t="s">
        <v>24</v>
      </c>
      <c r="T35444" t="s">
        <v>43</v>
      </c>
      <c r="V35444" t="s">
        <v>36</v>
      </c>
      <c r="W35444" t="s">
        <v>56</v>
      </c>
      <c r="X35444" t="s">
        <v>44</v>
      </c>
    </row>
    <row r="35445" spans="1:24" x14ac:dyDescent="0.25">
      <c r="A35445">
        <v>19715335</v>
      </c>
      <c r="B35445" t="s">
        <v>24</v>
      </c>
      <c r="C35445" t="s">
        <v>35498</v>
      </c>
      <c r="D35445" t="s">
        <v>29</v>
      </c>
      <c r="E35445">
        <v>1</v>
      </c>
      <c r="S35445" t="s">
        <v>24</v>
      </c>
      <c r="T35445" t="s">
        <v>43</v>
      </c>
      <c r="V35445" t="s">
        <v>36</v>
      </c>
      <c r="W35445" t="s">
        <v>56</v>
      </c>
      <c r="X35445" t="s">
        <v>44</v>
      </c>
    </row>
    <row r="35446" spans="1:24" x14ac:dyDescent="0.25">
      <c r="A35446">
        <v>19715841</v>
      </c>
      <c r="B35446" t="s">
        <v>24</v>
      </c>
      <c r="C35446" t="s">
        <v>35499</v>
      </c>
      <c r="D35446" t="s">
        <v>26</v>
      </c>
      <c r="E35446">
        <v>1</v>
      </c>
      <c r="J35446">
        <v>0</v>
      </c>
      <c r="L35446">
        <v>0</v>
      </c>
      <c r="O35446">
        <v>0</v>
      </c>
      <c r="R35446">
        <v>1</v>
      </c>
      <c r="S35446" t="s">
        <v>24</v>
      </c>
      <c r="T35446" t="s">
        <v>73</v>
      </c>
      <c r="V35446" t="s">
        <v>69</v>
      </c>
      <c r="W35446" t="s">
        <v>322</v>
      </c>
      <c r="X35446" t="s">
        <v>44</v>
      </c>
    </row>
    <row r="35447" spans="1:24" x14ac:dyDescent="0.25">
      <c r="A35447">
        <v>19716777</v>
      </c>
      <c r="B35447" t="s">
        <v>33</v>
      </c>
      <c r="C35447" t="s">
        <v>35500</v>
      </c>
      <c r="D35447" t="s">
        <v>26</v>
      </c>
      <c r="N35447">
        <v>1</v>
      </c>
      <c r="Q35447">
        <v>1</v>
      </c>
      <c r="S35447" t="s">
        <v>33</v>
      </c>
      <c r="T35447" t="s">
        <v>35</v>
      </c>
      <c r="V35447" t="s">
        <v>36</v>
      </c>
      <c r="W35447" t="s">
        <v>37</v>
      </c>
      <c r="X35447" t="s">
        <v>44</v>
      </c>
    </row>
    <row r="35448" spans="1:24" x14ac:dyDescent="0.25">
      <c r="A35448">
        <v>19716777</v>
      </c>
      <c r="B35448" t="s">
        <v>33</v>
      </c>
      <c r="C35448" t="s">
        <v>35501</v>
      </c>
      <c r="D35448" t="s">
        <v>26</v>
      </c>
      <c r="H35448">
        <v>1</v>
      </c>
      <c r="J35448">
        <v>0</v>
      </c>
      <c r="L35448">
        <v>0</v>
      </c>
      <c r="M35448">
        <v>1</v>
      </c>
      <c r="N35448">
        <v>1</v>
      </c>
      <c r="O35448">
        <v>-1</v>
      </c>
      <c r="Q35448">
        <v>1</v>
      </c>
      <c r="S35448" t="s">
        <v>33</v>
      </c>
      <c r="T35448" t="s">
        <v>35</v>
      </c>
      <c r="V35448" t="s">
        <v>36</v>
      </c>
      <c r="W35448" t="s">
        <v>37</v>
      </c>
      <c r="X35448" t="s">
        <v>44</v>
      </c>
    </row>
    <row r="35449" spans="1:24" x14ac:dyDescent="0.25">
      <c r="A35449">
        <v>19716777</v>
      </c>
      <c r="B35449" t="s">
        <v>33</v>
      </c>
      <c r="C35449" t="s">
        <v>35502</v>
      </c>
      <c r="D35449" t="s">
        <v>26</v>
      </c>
      <c r="H35449">
        <v>1</v>
      </c>
      <c r="M35449">
        <v>1</v>
      </c>
      <c r="N35449">
        <v>1</v>
      </c>
      <c r="Q35449">
        <v>1</v>
      </c>
      <c r="S35449" t="s">
        <v>33</v>
      </c>
      <c r="T35449" t="s">
        <v>35</v>
      </c>
      <c r="V35449" t="s">
        <v>36</v>
      </c>
      <c r="W35449" t="s">
        <v>37</v>
      </c>
      <c r="X35449" t="s">
        <v>44</v>
      </c>
    </row>
    <row r="35450" spans="1:24" x14ac:dyDescent="0.25">
      <c r="A35450">
        <v>19716849</v>
      </c>
      <c r="B35450" t="s">
        <v>33</v>
      </c>
      <c r="C35450" t="s">
        <v>35503</v>
      </c>
      <c r="D35450" t="s">
        <v>26</v>
      </c>
      <c r="F35450">
        <v>0</v>
      </c>
      <c r="H35450">
        <v>0</v>
      </c>
      <c r="L35450">
        <v>-1</v>
      </c>
      <c r="S35450" t="s">
        <v>33</v>
      </c>
      <c r="T35450" t="s">
        <v>82</v>
      </c>
    </row>
    <row r="35451" spans="1:24" x14ac:dyDescent="0.25">
      <c r="A35451">
        <v>19718244</v>
      </c>
      <c r="B35451" t="s">
        <v>33</v>
      </c>
      <c r="C35451" t="s">
        <v>35504</v>
      </c>
      <c r="D35451" t="s">
        <v>26</v>
      </c>
      <c r="E35451">
        <v>1</v>
      </c>
      <c r="S35451" t="s">
        <v>33</v>
      </c>
      <c r="T35451" t="s">
        <v>27</v>
      </c>
    </row>
    <row r="35452" spans="1:24" x14ac:dyDescent="0.25">
      <c r="A35452">
        <v>19718244</v>
      </c>
      <c r="B35452" t="s">
        <v>33</v>
      </c>
      <c r="C35452" t="s">
        <v>35505</v>
      </c>
      <c r="D35452" t="s">
        <v>29</v>
      </c>
      <c r="E35452">
        <v>1</v>
      </c>
      <c r="S35452" t="s">
        <v>33</v>
      </c>
      <c r="T35452" t="s">
        <v>27</v>
      </c>
    </row>
    <row r="35453" spans="1:24" x14ac:dyDescent="0.25">
      <c r="A35453">
        <v>19719519</v>
      </c>
      <c r="B35453" t="s">
        <v>24</v>
      </c>
      <c r="C35453" t="s">
        <v>35506</v>
      </c>
      <c r="D35453" t="s">
        <v>26</v>
      </c>
      <c r="H35453">
        <v>0</v>
      </c>
      <c r="J35453">
        <v>0</v>
      </c>
      <c r="L35453">
        <v>0</v>
      </c>
      <c r="M35453">
        <v>0</v>
      </c>
      <c r="S35453" t="s">
        <v>24</v>
      </c>
      <c r="T35453" t="s">
        <v>43</v>
      </c>
      <c r="V35453" t="s">
        <v>36</v>
      </c>
      <c r="W35453" t="s">
        <v>56</v>
      </c>
      <c r="X35453" t="s">
        <v>38</v>
      </c>
    </row>
    <row r="35454" spans="1:24" x14ac:dyDescent="0.25">
      <c r="A35454">
        <v>19719519</v>
      </c>
      <c r="B35454" t="s">
        <v>24</v>
      </c>
      <c r="C35454" t="s">
        <v>35507</v>
      </c>
      <c r="D35454" t="s">
        <v>29</v>
      </c>
      <c r="H35454">
        <v>0</v>
      </c>
      <c r="J35454">
        <v>0</v>
      </c>
      <c r="L35454">
        <v>0</v>
      </c>
      <c r="M35454">
        <v>0</v>
      </c>
      <c r="S35454" t="s">
        <v>24</v>
      </c>
      <c r="T35454" t="s">
        <v>43</v>
      </c>
      <c r="V35454" t="s">
        <v>36</v>
      </c>
      <c r="W35454" t="s">
        <v>56</v>
      </c>
      <c r="X35454" t="s">
        <v>38</v>
      </c>
    </row>
    <row r="35455" spans="1:24" x14ac:dyDescent="0.25">
      <c r="A35455">
        <v>19720832</v>
      </c>
      <c r="B35455" t="s">
        <v>33</v>
      </c>
      <c r="C35455" t="s">
        <v>35508</v>
      </c>
      <c r="D35455" t="s">
        <v>26</v>
      </c>
      <c r="G35455">
        <v>0</v>
      </c>
      <c r="H35455">
        <v>-1</v>
      </c>
      <c r="L35455">
        <v>1</v>
      </c>
      <c r="S35455" t="s">
        <v>33</v>
      </c>
      <c r="T35455" t="s">
        <v>87</v>
      </c>
      <c r="V35455" t="s">
        <v>36</v>
      </c>
      <c r="W35455" t="s">
        <v>56</v>
      </c>
      <c r="X35455" t="s">
        <v>88</v>
      </c>
    </row>
    <row r="35456" spans="1:24" x14ac:dyDescent="0.25">
      <c r="A35456">
        <v>19720832</v>
      </c>
      <c r="B35456" t="s">
        <v>33</v>
      </c>
      <c r="C35456" t="s">
        <v>35509</v>
      </c>
      <c r="D35456" t="s">
        <v>26</v>
      </c>
      <c r="E35456">
        <v>1</v>
      </c>
      <c r="S35456" t="s">
        <v>33</v>
      </c>
      <c r="T35456" t="s">
        <v>87</v>
      </c>
      <c r="V35456" t="s">
        <v>36</v>
      </c>
      <c r="W35456" t="s">
        <v>56</v>
      </c>
      <c r="X35456" t="s">
        <v>88</v>
      </c>
    </row>
    <row r="35457" spans="1:24" x14ac:dyDescent="0.25">
      <c r="A35457">
        <v>19720832</v>
      </c>
      <c r="B35457" t="s">
        <v>33</v>
      </c>
      <c r="C35457" t="s">
        <v>35510</v>
      </c>
      <c r="D35457" t="s">
        <v>29</v>
      </c>
      <c r="E35457">
        <v>1</v>
      </c>
      <c r="S35457" t="s">
        <v>33</v>
      </c>
      <c r="T35457" t="s">
        <v>87</v>
      </c>
      <c r="V35457" t="s">
        <v>36</v>
      </c>
      <c r="W35457" t="s">
        <v>56</v>
      </c>
      <c r="X35457" t="s">
        <v>88</v>
      </c>
    </row>
    <row r="35458" spans="1:24" x14ac:dyDescent="0.25">
      <c r="A35458">
        <v>19720832</v>
      </c>
      <c r="B35458" t="s">
        <v>33</v>
      </c>
      <c r="C35458" t="s">
        <v>35511</v>
      </c>
      <c r="D35458" t="s">
        <v>26</v>
      </c>
      <c r="H35458">
        <v>1</v>
      </c>
      <c r="L35458">
        <v>-1</v>
      </c>
      <c r="S35458" t="s">
        <v>33</v>
      </c>
      <c r="T35458" t="s">
        <v>87</v>
      </c>
      <c r="V35458" t="s">
        <v>36</v>
      </c>
      <c r="W35458" t="s">
        <v>56</v>
      </c>
      <c r="X35458" t="s">
        <v>88</v>
      </c>
    </row>
    <row r="35459" spans="1:24" x14ac:dyDescent="0.25">
      <c r="A35459">
        <v>19720832</v>
      </c>
      <c r="B35459" t="s">
        <v>33</v>
      </c>
      <c r="C35459" t="s">
        <v>35512</v>
      </c>
      <c r="D35459" t="s">
        <v>26</v>
      </c>
      <c r="E35459">
        <v>1</v>
      </c>
      <c r="S35459" t="s">
        <v>33</v>
      </c>
      <c r="T35459" t="s">
        <v>87</v>
      </c>
      <c r="V35459" t="s">
        <v>36</v>
      </c>
      <c r="W35459" t="s">
        <v>56</v>
      </c>
      <c r="X35459" t="s">
        <v>88</v>
      </c>
    </row>
    <row r="35460" spans="1:24" x14ac:dyDescent="0.25">
      <c r="A35460">
        <v>19720832</v>
      </c>
      <c r="B35460" t="s">
        <v>33</v>
      </c>
      <c r="C35460" t="s">
        <v>35513</v>
      </c>
      <c r="D35460" t="s">
        <v>29</v>
      </c>
      <c r="E35460">
        <v>1</v>
      </c>
      <c r="S35460" t="s">
        <v>33</v>
      </c>
      <c r="T35460" t="s">
        <v>87</v>
      </c>
      <c r="V35460" t="s">
        <v>36</v>
      </c>
      <c r="W35460" t="s">
        <v>56</v>
      </c>
      <c r="X35460" t="s">
        <v>88</v>
      </c>
    </row>
    <row r="35461" spans="1:24" x14ac:dyDescent="0.25">
      <c r="A35461">
        <v>19720832</v>
      </c>
      <c r="B35461" t="s">
        <v>33</v>
      </c>
      <c r="C35461" t="s">
        <v>35514</v>
      </c>
      <c r="D35461" t="s">
        <v>26</v>
      </c>
      <c r="G35461">
        <v>-1</v>
      </c>
      <c r="H35461">
        <v>1</v>
      </c>
      <c r="J35461">
        <v>1</v>
      </c>
      <c r="S35461" t="s">
        <v>33</v>
      </c>
      <c r="T35461" t="s">
        <v>87</v>
      </c>
      <c r="V35461" t="s">
        <v>36</v>
      </c>
      <c r="W35461" t="s">
        <v>56</v>
      </c>
      <c r="X35461" t="s">
        <v>88</v>
      </c>
    </row>
    <row r="35462" spans="1:24" x14ac:dyDescent="0.25">
      <c r="A35462">
        <v>19720832</v>
      </c>
      <c r="B35462" t="s">
        <v>33</v>
      </c>
      <c r="C35462" t="s">
        <v>35515</v>
      </c>
      <c r="D35462" t="s">
        <v>26</v>
      </c>
      <c r="J35462">
        <v>1</v>
      </c>
      <c r="L35462">
        <v>1</v>
      </c>
      <c r="S35462" t="s">
        <v>33</v>
      </c>
      <c r="T35462" t="s">
        <v>87</v>
      </c>
      <c r="V35462" t="s">
        <v>36</v>
      </c>
      <c r="W35462" t="s">
        <v>56</v>
      </c>
      <c r="X35462" t="s">
        <v>88</v>
      </c>
    </row>
    <row r="35463" spans="1:24" x14ac:dyDescent="0.25">
      <c r="A35463">
        <v>19720832</v>
      </c>
      <c r="B35463" t="s">
        <v>33</v>
      </c>
      <c r="C35463" t="s">
        <v>35516</v>
      </c>
      <c r="D35463" t="s">
        <v>29</v>
      </c>
      <c r="J35463">
        <v>1</v>
      </c>
      <c r="L35463">
        <v>1</v>
      </c>
      <c r="S35463" t="s">
        <v>33</v>
      </c>
      <c r="T35463" t="s">
        <v>87</v>
      </c>
      <c r="V35463" t="s">
        <v>36</v>
      </c>
      <c r="W35463" t="s">
        <v>56</v>
      </c>
      <c r="X35463" t="s">
        <v>88</v>
      </c>
    </row>
    <row r="35464" spans="1:24" x14ac:dyDescent="0.25">
      <c r="A35464">
        <v>19720832</v>
      </c>
      <c r="B35464" t="s">
        <v>33</v>
      </c>
      <c r="C35464" t="s">
        <v>35517</v>
      </c>
      <c r="D35464" t="s">
        <v>26</v>
      </c>
      <c r="H35464">
        <v>1</v>
      </c>
      <c r="K35464">
        <v>0</v>
      </c>
      <c r="O35464">
        <v>1</v>
      </c>
      <c r="S35464" t="s">
        <v>33</v>
      </c>
      <c r="T35464" t="s">
        <v>87</v>
      </c>
      <c r="V35464" t="s">
        <v>36</v>
      </c>
      <c r="W35464" t="s">
        <v>56</v>
      </c>
      <c r="X35464" t="s">
        <v>88</v>
      </c>
    </row>
    <row r="35465" spans="1:24" x14ac:dyDescent="0.25">
      <c r="A35465">
        <v>19720832</v>
      </c>
      <c r="B35465" t="s">
        <v>33</v>
      </c>
      <c r="C35465" t="s">
        <v>35518</v>
      </c>
      <c r="D35465" t="s">
        <v>29</v>
      </c>
      <c r="H35465">
        <v>1</v>
      </c>
      <c r="K35465">
        <v>0</v>
      </c>
      <c r="O35465">
        <v>1</v>
      </c>
      <c r="S35465" t="s">
        <v>33</v>
      </c>
      <c r="T35465" t="s">
        <v>87</v>
      </c>
      <c r="V35465" t="s">
        <v>36</v>
      </c>
      <c r="W35465" t="s">
        <v>56</v>
      </c>
      <c r="X35465" t="s">
        <v>88</v>
      </c>
    </row>
    <row r="35466" spans="1:24" x14ac:dyDescent="0.25">
      <c r="A35466">
        <v>19720832</v>
      </c>
      <c r="B35466" t="s">
        <v>33</v>
      </c>
      <c r="C35466" t="s">
        <v>35519</v>
      </c>
      <c r="D35466" t="s">
        <v>26</v>
      </c>
      <c r="G35466">
        <v>1</v>
      </c>
      <c r="H35466">
        <v>1</v>
      </c>
      <c r="J35466">
        <v>1</v>
      </c>
      <c r="L35466">
        <v>-1</v>
      </c>
      <c r="S35466" t="s">
        <v>33</v>
      </c>
      <c r="T35466" t="s">
        <v>87</v>
      </c>
      <c r="V35466" t="s">
        <v>36</v>
      </c>
      <c r="W35466" t="s">
        <v>56</v>
      </c>
      <c r="X35466" t="s">
        <v>88</v>
      </c>
    </row>
    <row r="35467" spans="1:24" x14ac:dyDescent="0.25">
      <c r="A35467">
        <v>19720832</v>
      </c>
      <c r="B35467" t="s">
        <v>33</v>
      </c>
      <c r="C35467" t="s">
        <v>35520</v>
      </c>
      <c r="D35467" t="s">
        <v>26</v>
      </c>
      <c r="H35467">
        <v>1</v>
      </c>
      <c r="J35467">
        <v>1</v>
      </c>
      <c r="L35467">
        <v>1</v>
      </c>
      <c r="S35467" t="s">
        <v>33</v>
      </c>
      <c r="T35467" t="s">
        <v>87</v>
      </c>
      <c r="V35467" t="s">
        <v>36</v>
      </c>
      <c r="W35467" t="s">
        <v>56</v>
      </c>
      <c r="X35467" t="s">
        <v>88</v>
      </c>
    </row>
    <row r="35468" spans="1:24" x14ac:dyDescent="0.25">
      <c r="A35468">
        <v>19721713</v>
      </c>
      <c r="B35468" t="s">
        <v>33</v>
      </c>
      <c r="C35468" t="s">
        <v>35521</v>
      </c>
      <c r="D35468" t="s">
        <v>26</v>
      </c>
      <c r="E35468">
        <v>1</v>
      </c>
      <c r="S35468" t="s">
        <v>33</v>
      </c>
      <c r="T35468" t="s">
        <v>27</v>
      </c>
    </row>
    <row r="35469" spans="1:24" x14ac:dyDescent="0.25">
      <c r="A35469">
        <v>19721713</v>
      </c>
      <c r="B35469" t="s">
        <v>33</v>
      </c>
      <c r="C35469" t="s">
        <v>35522</v>
      </c>
      <c r="D35469" t="s">
        <v>29</v>
      </c>
      <c r="E35469">
        <v>1</v>
      </c>
      <c r="S35469" t="s">
        <v>33</v>
      </c>
      <c r="T35469" t="s">
        <v>27</v>
      </c>
    </row>
    <row r="35470" spans="1:24" x14ac:dyDescent="0.25">
      <c r="A35470">
        <v>19722777</v>
      </c>
      <c r="B35470" t="s">
        <v>24</v>
      </c>
      <c r="C35470" t="s">
        <v>35523</v>
      </c>
      <c r="D35470" t="s">
        <v>26</v>
      </c>
      <c r="F35470">
        <v>1</v>
      </c>
      <c r="M35470">
        <v>1</v>
      </c>
      <c r="O35470">
        <v>1</v>
      </c>
      <c r="R35470">
        <v>1</v>
      </c>
      <c r="S35470" t="s">
        <v>24</v>
      </c>
      <c r="T35470" t="s">
        <v>43</v>
      </c>
      <c r="V35470" t="s">
        <v>36</v>
      </c>
      <c r="W35470" t="s">
        <v>37</v>
      </c>
      <c r="X35470" t="s">
        <v>38</v>
      </c>
    </row>
    <row r="35471" spans="1:24" x14ac:dyDescent="0.25">
      <c r="A35471">
        <v>19722777</v>
      </c>
      <c r="B35471" t="s">
        <v>24</v>
      </c>
      <c r="C35471" t="s">
        <v>35524</v>
      </c>
      <c r="D35471" t="s">
        <v>26</v>
      </c>
      <c r="M35471">
        <v>1</v>
      </c>
      <c r="R35471">
        <v>1</v>
      </c>
      <c r="S35471" t="s">
        <v>24</v>
      </c>
      <c r="T35471" t="s">
        <v>43</v>
      </c>
      <c r="V35471" t="s">
        <v>36</v>
      </c>
      <c r="W35471" t="s">
        <v>37</v>
      </c>
      <c r="X35471" t="s">
        <v>38</v>
      </c>
    </row>
    <row r="35472" spans="1:24" x14ac:dyDescent="0.25">
      <c r="A35472">
        <v>19722777</v>
      </c>
      <c r="B35472" t="s">
        <v>24</v>
      </c>
      <c r="C35472" t="s">
        <v>35525</v>
      </c>
      <c r="D35472" t="s">
        <v>26</v>
      </c>
      <c r="G35472">
        <v>1</v>
      </c>
      <c r="J35472">
        <v>0</v>
      </c>
      <c r="M35472">
        <v>1</v>
      </c>
      <c r="R35472">
        <v>1</v>
      </c>
      <c r="S35472" t="s">
        <v>24</v>
      </c>
      <c r="T35472" t="s">
        <v>43</v>
      </c>
      <c r="V35472" t="s">
        <v>36</v>
      </c>
      <c r="W35472" t="s">
        <v>37</v>
      </c>
      <c r="X35472" t="s">
        <v>38</v>
      </c>
    </row>
    <row r="35473" spans="1:24" x14ac:dyDescent="0.25">
      <c r="A35473">
        <v>19722777</v>
      </c>
      <c r="B35473" t="s">
        <v>24</v>
      </c>
      <c r="C35473" t="s">
        <v>35526</v>
      </c>
      <c r="D35473" t="s">
        <v>26</v>
      </c>
      <c r="G35473">
        <v>1</v>
      </c>
      <c r="J35473">
        <v>0</v>
      </c>
      <c r="M35473">
        <v>1</v>
      </c>
      <c r="S35473" t="s">
        <v>24</v>
      </c>
      <c r="T35473" t="s">
        <v>43</v>
      </c>
      <c r="V35473" t="s">
        <v>36</v>
      </c>
      <c r="W35473" t="s">
        <v>37</v>
      </c>
      <c r="X35473" t="s">
        <v>38</v>
      </c>
    </row>
    <row r="35474" spans="1:24" x14ac:dyDescent="0.25">
      <c r="A35474">
        <v>19722777</v>
      </c>
      <c r="B35474" t="s">
        <v>24</v>
      </c>
      <c r="C35474" t="s">
        <v>35527</v>
      </c>
      <c r="D35474" t="s">
        <v>26</v>
      </c>
      <c r="G35474">
        <v>1</v>
      </c>
      <c r="J35474">
        <v>0</v>
      </c>
      <c r="M35474">
        <v>1</v>
      </c>
      <c r="N35474">
        <v>0</v>
      </c>
      <c r="R35474">
        <v>1</v>
      </c>
      <c r="S35474" t="s">
        <v>24</v>
      </c>
      <c r="T35474" t="s">
        <v>43</v>
      </c>
      <c r="V35474" t="s">
        <v>36</v>
      </c>
      <c r="W35474" t="s">
        <v>37</v>
      </c>
      <c r="X35474" t="s">
        <v>38</v>
      </c>
    </row>
    <row r="35475" spans="1:24" x14ac:dyDescent="0.25">
      <c r="A35475">
        <v>19722777</v>
      </c>
      <c r="B35475" t="s">
        <v>24</v>
      </c>
      <c r="C35475" t="s">
        <v>35528</v>
      </c>
      <c r="D35475" t="s">
        <v>26</v>
      </c>
      <c r="H35475">
        <v>1</v>
      </c>
      <c r="L35475">
        <v>1</v>
      </c>
      <c r="R35475">
        <v>1</v>
      </c>
      <c r="S35475" t="s">
        <v>24</v>
      </c>
      <c r="T35475" t="s">
        <v>43</v>
      </c>
      <c r="V35475" t="s">
        <v>36</v>
      </c>
      <c r="W35475" t="s">
        <v>37</v>
      </c>
      <c r="X35475" t="s">
        <v>38</v>
      </c>
    </row>
    <row r="35476" spans="1:24" x14ac:dyDescent="0.25">
      <c r="A35476">
        <v>19722777</v>
      </c>
      <c r="B35476" t="s">
        <v>24</v>
      </c>
      <c r="C35476" t="s">
        <v>35529</v>
      </c>
      <c r="D35476" t="s">
        <v>26</v>
      </c>
      <c r="E35476">
        <v>1</v>
      </c>
      <c r="R35476">
        <v>1</v>
      </c>
      <c r="S35476" t="s">
        <v>24</v>
      </c>
      <c r="T35476" t="s">
        <v>43</v>
      </c>
      <c r="V35476" t="s">
        <v>36</v>
      </c>
      <c r="W35476" t="s">
        <v>37</v>
      </c>
      <c r="X35476" t="s">
        <v>38</v>
      </c>
    </row>
    <row r="35477" spans="1:24" x14ac:dyDescent="0.25">
      <c r="A35477">
        <v>19722777</v>
      </c>
      <c r="B35477" t="s">
        <v>24</v>
      </c>
      <c r="C35477" t="s">
        <v>35530</v>
      </c>
      <c r="D35477" t="s">
        <v>26</v>
      </c>
      <c r="E35477">
        <v>1</v>
      </c>
      <c r="R35477">
        <v>1</v>
      </c>
      <c r="S35477" t="s">
        <v>24</v>
      </c>
      <c r="T35477" t="s">
        <v>43</v>
      </c>
      <c r="V35477" t="s">
        <v>36</v>
      </c>
      <c r="W35477" t="s">
        <v>37</v>
      </c>
      <c r="X35477" t="s">
        <v>38</v>
      </c>
    </row>
    <row r="35478" spans="1:24" x14ac:dyDescent="0.25">
      <c r="A35478">
        <v>19722777</v>
      </c>
      <c r="B35478" t="s">
        <v>24</v>
      </c>
      <c r="C35478" t="s">
        <v>35531</v>
      </c>
      <c r="D35478" t="s">
        <v>26</v>
      </c>
      <c r="G35478">
        <v>1</v>
      </c>
      <c r="H35478">
        <v>1</v>
      </c>
      <c r="M35478">
        <v>1</v>
      </c>
      <c r="N35478">
        <v>0</v>
      </c>
      <c r="O35478">
        <v>0</v>
      </c>
      <c r="R35478">
        <v>1</v>
      </c>
      <c r="S35478" t="s">
        <v>24</v>
      </c>
      <c r="T35478" t="s">
        <v>43</v>
      </c>
      <c r="V35478" t="s">
        <v>36</v>
      </c>
      <c r="W35478" t="s">
        <v>37</v>
      </c>
      <c r="X35478" t="s">
        <v>38</v>
      </c>
    </row>
    <row r="35479" spans="1:24" x14ac:dyDescent="0.25">
      <c r="A35479">
        <v>19722777</v>
      </c>
      <c r="B35479" t="s">
        <v>24</v>
      </c>
      <c r="C35479" t="s">
        <v>35532</v>
      </c>
      <c r="D35479" t="s">
        <v>26</v>
      </c>
      <c r="K35479">
        <v>1</v>
      </c>
      <c r="L35479">
        <v>-1</v>
      </c>
      <c r="S35479" t="s">
        <v>24</v>
      </c>
      <c r="T35479" t="s">
        <v>43</v>
      </c>
      <c r="V35479" t="s">
        <v>36</v>
      </c>
      <c r="W35479" t="s">
        <v>37</v>
      </c>
      <c r="X35479" t="s">
        <v>38</v>
      </c>
    </row>
    <row r="35480" spans="1:24" x14ac:dyDescent="0.25">
      <c r="A35480">
        <v>19722777</v>
      </c>
      <c r="B35480" t="s">
        <v>24</v>
      </c>
      <c r="C35480" t="s">
        <v>35533</v>
      </c>
      <c r="D35480" t="s">
        <v>29</v>
      </c>
      <c r="K35480">
        <v>1</v>
      </c>
      <c r="L35480">
        <v>-1</v>
      </c>
      <c r="S35480" t="s">
        <v>24</v>
      </c>
      <c r="T35480" t="s">
        <v>43</v>
      </c>
      <c r="V35480" t="s">
        <v>36</v>
      </c>
      <c r="W35480" t="s">
        <v>37</v>
      </c>
      <c r="X35480" t="s">
        <v>38</v>
      </c>
    </row>
    <row r="35481" spans="1:24" x14ac:dyDescent="0.25">
      <c r="A35481">
        <v>19722777</v>
      </c>
      <c r="B35481" t="s">
        <v>24</v>
      </c>
      <c r="C35481" t="s">
        <v>35534</v>
      </c>
      <c r="D35481" t="s">
        <v>26</v>
      </c>
      <c r="E35481">
        <v>1</v>
      </c>
      <c r="K35481">
        <v>0</v>
      </c>
      <c r="S35481" t="s">
        <v>24</v>
      </c>
      <c r="T35481" t="s">
        <v>43</v>
      </c>
      <c r="V35481" t="s">
        <v>36</v>
      </c>
      <c r="W35481" t="s">
        <v>37</v>
      </c>
      <c r="X35481" t="s">
        <v>38</v>
      </c>
    </row>
    <row r="35482" spans="1:24" x14ac:dyDescent="0.25">
      <c r="A35482">
        <v>19722777</v>
      </c>
      <c r="B35482" t="s">
        <v>24</v>
      </c>
      <c r="C35482" t="s">
        <v>35535</v>
      </c>
      <c r="D35482" t="s">
        <v>29</v>
      </c>
      <c r="E35482">
        <v>1</v>
      </c>
      <c r="K35482">
        <v>0</v>
      </c>
      <c r="S35482" t="s">
        <v>24</v>
      </c>
      <c r="T35482" t="s">
        <v>43</v>
      </c>
      <c r="V35482" t="s">
        <v>36</v>
      </c>
      <c r="W35482" t="s">
        <v>37</v>
      </c>
      <c r="X35482" t="s">
        <v>38</v>
      </c>
    </row>
    <row r="35483" spans="1:24" x14ac:dyDescent="0.25">
      <c r="A35483">
        <v>19722777</v>
      </c>
      <c r="B35483" t="s">
        <v>24</v>
      </c>
      <c r="C35483" t="s">
        <v>35536</v>
      </c>
      <c r="D35483" t="s">
        <v>26</v>
      </c>
      <c r="F35483">
        <v>-1</v>
      </c>
      <c r="G35483">
        <v>1</v>
      </c>
      <c r="M35483">
        <v>1</v>
      </c>
      <c r="N35483">
        <v>0</v>
      </c>
      <c r="O35483">
        <v>0</v>
      </c>
      <c r="R35483">
        <v>1</v>
      </c>
      <c r="S35483" t="s">
        <v>24</v>
      </c>
      <c r="T35483" t="s">
        <v>43</v>
      </c>
      <c r="V35483" t="s">
        <v>36</v>
      </c>
      <c r="W35483" t="s">
        <v>37</v>
      </c>
      <c r="X35483" t="s">
        <v>38</v>
      </c>
    </row>
    <row r="35484" spans="1:24" x14ac:dyDescent="0.25">
      <c r="A35484">
        <v>19722777</v>
      </c>
      <c r="B35484" t="s">
        <v>24</v>
      </c>
      <c r="C35484" t="s">
        <v>35537</v>
      </c>
      <c r="D35484" t="s">
        <v>26</v>
      </c>
      <c r="G35484">
        <v>1</v>
      </c>
      <c r="M35484">
        <v>1</v>
      </c>
      <c r="N35484">
        <v>0</v>
      </c>
      <c r="O35484">
        <v>1</v>
      </c>
      <c r="R35484">
        <v>1</v>
      </c>
      <c r="S35484" t="s">
        <v>24</v>
      </c>
      <c r="T35484" t="s">
        <v>43</v>
      </c>
      <c r="V35484" t="s">
        <v>36</v>
      </c>
      <c r="W35484" t="s">
        <v>37</v>
      </c>
      <c r="X35484" t="s">
        <v>38</v>
      </c>
    </row>
    <row r="35485" spans="1:24" x14ac:dyDescent="0.25">
      <c r="A35485">
        <v>19722777</v>
      </c>
      <c r="B35485" t="s">
        <v>24</v>
      </c>
      <c r="C35485" t="s">
        <v>35538</v>
      </c>
      <c r="D35485" t="s">
        <v>26</v>
      </c>
      <c r="G35485">
        <v>1</v>
      </c>
      <c r="M35485">
        <v>1</v>
      </c>
      <c r="N35485">
        <v>0</v>
      </c>
      <c r="O35485">
        <v>1</v>
      </c>
      <c r="R35485">
        <v>1</v>
      </c>
      <c r="S35485" t="s">
        <v>24</v>
      </c>
      <c r="T35485" t="s">
        <v>43</v>
      </c>
      <c r="V35485" t="s">
        <v>36</v>
      </c>
      <c r="W35485" t="s">
        <v>37</v>
      </c>
      <c r="X35485" t="s">
        <v>38</v>
      </c>
    </row>
    <row r="35486" spans="1:24" x14ac:dyDescent="0.25">
      <c r="A35486">
        <v>19722777</v>
      </c>
      <c r="B35486" t="s">
        <v>24</v>
      </c>
      <c r="C35486" t="s">
        <v>35539</v>
      </c>
      <c r="D35486" t="s">
        <v>26</v>
      </c>
      <c r="F35486">
        <v>1</v>
      </c>
      <c r="G35486">
        <v>1</v>
      </c>
      <c r="H35486">
        <v>1</v>
      </c>
      <c r="L35486">
        <v>1</v>
      </c>
      <c r="M35486">
        <v>-1</v>
      </c>
      <c r="R35486">
        <v>1</v>
      </c>
      <c r="S35486" t="s">
        <v>24</v>
      </c>
      <c r="T35486" t="s">
        <v>43</v>
      </c>
      <c r="V35486" t="s">
        <v>36</v>
      </c>
      <c r="W35486" t="s">
        <v>37</v>
      </c>
      <c r="X35486" t="s">
        <v>38</v>
      </c>
    </row>
    <row r="35487" spans="1:24" x14ac:dyDescent="0.25">
      <c r="A35487">
        <v>19722777</v>
      </c>
      <c r="B35487" t="s">
        <v>24</v>
      </c>
      <c r="C35487" t="s">
        <v>35540</v>
      </c>
      <c r="D35487" t="s">
        <v>26</v>
      </c>
      <c r="F35487">
        <v>1</v>
      </c>
      <c r="G35487">
        <v>1</v>
      </c>
      <c r="H35487">
        <v>1</v>
      </c>
      <c r="L35487">
        <v>1</v>
      </c>
      <c r="M35487">
        <v>-1</v>
      </c>
      <c r="R35487">
        <v>1</v>
      </c>
      <c r="S35487" t="s">
        <v>24</v>
      </c>
      <c r="T35487" t="s">
        <v>43</v>
      </c>
      <c r="V35487" t="s">
        <v>36</v>
      </c>
      <c r="W35487" t="s">
        <v>37</v>
      </c>
      <c r="X35487" t="s">
        <v>38</v>
      </c>
    </row>
    <row r="35488" spans="1:24" x14ac:dyDescent="0.25">
      <c r="A35488">
        <v>19723502</v>
      </c>
      <c r="B35488" t="s">
        <v>33</v>
      </c>
      <c r="C35488" t="s">
        <v>35541</v>
      </c>
      <c r="D35488" t="s">
        <v>26</v>
      </c>
      <c r="E35488">
        <v>1</v>
      </c>
      <c r="F35488">
        <v>0</v>
      </c>
      <c r="G35488">
        <v>0</v>
      </c>
      <c r="K35488">
        <v>0</v>
      </c>
      <c r="N35488">
        <v>0</v>
      </c>
      <c r="O35488">
        <v>0</v>
      </c>
      <c r="S35488" t="s">
        <v>33</v>
      </c>
      <c r="T35488" t="s">
        <v>73</v>
      </c>
      <c r="V35488" t="s">
        <v>450</v>
      </c>
      <c r="W35488" t="s">
        <v>56</v>
      </c>
      <c r="X35488" t="s">
        <v>57</v>
      </c>
    </row>
    <row r="35489" spans="1:24" x14ac:dyDescent="0.25">
      <c r="A35489">
        <v>19723502</v>
      </c>
      <c r="B35489" t="s">
        <v>33</v>
      </c>
      <c r="C35489" t="s">
        <v>35542</v>
      </c>
      <c r="D35489" t="s">
        <v>29</v>
      </c>
      <c r="E35489">
        <v>1</v>
      </c>
      <c r="F35489">
        <v>0</v>
      </c>
      <c r="G35489">
        <v>0</v>
      </c>
      <c r="K35489">
        <v>0</v>
      </c>
      <c r="N35489">
        <v>0</v>
      </c>
      <c r="O35489">
        <v>0</v>
      </c>
      <c r="S35489" t="s">
        <v>33</v>
      </c>
      <c r="T35489" t="s">
        <v>73</v>
      </c>
      <c r="V35489" t="s">
        <v>450</v>
      </c>
      <c r="W35489" t="s">
        <v>56</v>
      </c>
      <c r="X35489" t="s">
        <v>57</v>
      </c>
    </row>
    <row r="35490" spans="1:24" x14ac:dyDescent="0.25">
      <c r="A35490">
        <v>19723933</v>
      </c>
      <c r="B35490" t="s">
        <v>24</v>
      </c>
      <c r="C35490" t="s">
        <v>35543</v>
      </c>
      <c r="D35490" t="s">
        <v>26</v>
      </c>
      <c r="E35490">
        <v>1</v>
      </c>
      <c r="S35490" t="s">
        <v>24</v>
      </c>
      <c r="T35490" t="s">
        <v>27</v>
      </c>
      <c r="V35490" t="s">
        <v>36</v>
      </c>
      <c r="W35490" t="s">
        <v>37</v>
      </c>
      <c r="X35490" t="s">
        <v>38</v>
      </c>
    </row>
    <row r="35491" spans="1:24" x14ac:dyDescent="0.25">
      <c r="A35491">
        <v>19723933</v>
      </c>
      <c r="B35491" t="s">
        <v>24</v>
      </c>
      <c r="C35491" t="s">
        <v>35544</v>
      </c>
      <c r="D35491" t="s">
        <v>26</v>
      </c>
      <c r="E35491">
        <v>1</v>
      </c>
      <c r="F35491">
        <v>0</v>
      </c>
      <c r="R35491">
        <v>0</v>
      </c>
      <c r="S35491" t="s">
        <v>24</v>
      </c>
      <c r="T35491" t="s">
        <v>27</v>
      </c>
      <c r="V35491" t="s">
        <v>36</v>
      </c>
      <c r="W35491" t="s">
        <v>37</v>
      </c>
      <c r="X35491" t="s">
        <v>38</v>
      </c>
    </row>
    <row r="35492" spans="1:24" x14ac:dyDescent="0.25">
      <c r="A35492">
        <v>19724101</v>
      </c>
      <c r="B35492" t="s">
        <v>33</v>
      </c>
      <c r="C35492" t="s">
        <v>35545</v>
      </c>
      <c r="D35492" t="s">
        <v>26</v>
      </c>
      <c r="E35492">
        <v>1</v>
      </c>
      <c r="S35492" t="s">
        <v>33</v>
      </c>
      <c r="T35492" t="s">
        <v>27</v>
      </c>
    </row>
    <row r="35493" spans="1:24" x14ac:dyDescent="0.25">
      <c r="A35493">
        <v>19724101</v>
      </c>
      <c r="B35493" t="s">
        <v>33</v>
      </c>
      <c r="C35493" t="s">
        <v>35546</v>
      </c>
      <c r="D35493" t="s">
        <v>29</v>
      </c>
      <c r="E35493">
        <v>1</v>
      </c>
      <c r="S35493" t="s">
        <v>33</v>
      </c>
      <c r="T35493" t="s">
        <v>27</v>
      </c>
    </row>
    <row r="35494" spans="1:24" x14ac:dyDescent="0.25">
      <c r="A35494">
        <v>19724101</v>
      </c>
      <c r="B35494" t="s">
        <v>33</v>
      </c>
      <c r="C35494" t="s">
        <v>35547</v>
      </c>
      <c r="D35494" t="s">
        <v>26</v>
      </c>
      <c r="E35494">
        <v>1</v>
      </c>
      <c r="S35494" t="s">
        <v>33</v>
      </c>
      <c r="T35494" t="s">
        <v>27</v>
      </c>
    </row>
    <row r="35495" spans="1:24" x14ac:dyDescent="0.25">
      <c r="A35495">
        <v>19724101</v>
      </c>
      <c r="B35495" t="s">
        <v>33</v>
      </c>
      <c r="C35495" t="s">
        <v>35548</v>
      </c>
      <c r="D35495" t="s">
        <v>29</v>
      </c>
      <c r="E35495">
        <v>1</v>
      </c>
      <c r="S35495" t="s">
        <v>33</v>
      </c>
      <c r="T35495" t="s">
        <v>27</v>
      </c>
    </row>
    <row r="35496" spans="1:24" x14ac:dyDescent="0.25">
      <c r="A35496">
        <v>19724101</v>
      </c>
      <c r="B35496" t="s">
        <v>33</v>
      </c>
      <c r="C35496" t="s">
        <v>35549</v>
      </c>
      <c r="D35496" t="s">
        <v>26</v>
      </c>
      <c r="E35496">
        <v>1</v>
      </c>
      <c r="S35496" t="s">
        <v>33</v>
      </c>
      <c r="T35496" t="s">
        <v>27</v>
      </c>
    </row>
    <row r="35497" spans="1:24" x14ac:dyDescent="0.25">
      <c r="A35497">
        <v>19724101</v>
      </c>
      <c r="B35497" t="s">
        <v>33</v>
      </c>
      <c r="C35497" t="s">
        <v>35550</v>
      </c>
      <c r="D35497" t="s">
        <v>29</v>
      </c>
      <c r="E35497">
        <v>1</v>
      </c>
      <c r="S35497" t="s">
        <v>33</v>
      </c>
      <c r="T35497" t="s">
        <v>27</v>
      </c>
    </row>
    <row r="35498" spans="1:24" x14ac:dyDescent="0.25">
      <c r="A35498">
        <v>19724101</v>
      </c>
      <c r="B35498" t="s">
        <v>33</v>
      </c>
      <c r="C35498" t="s">
        <v>35551</v>
      </c>
      <c r="D35498" t="s">
        <v>26</v>
      </c>
      <c r="E35498">
        <v>1</v>
      </c>
      <c r="S35498" t="s">
        <v>33</v>
      </c>
      <c r="T35498" t="s">
        <v>27</v>
      </c>
    </row>
    <row r="35499" spans="1:24" x14ac:dyDescent="0.25">
      <c r="A35499">
        <v>19724101</v>
      </c>
      <c r="B35499" t="s">
        <v>33</v>
      </c>
      <c r="C35499" t="s">
        <v>35552</v>
      </c>
      <c r="D35499" t="s">
        <v>29</v>
      </c>
      <c r="E35499">
        <v>1</v>
      </c>
      <c r="S35499" t="s">
        <v>33</v>
      </c>
      <c r="T35499" t="s">
        <v>27</v>
      </c>
    </row>
    <row r="35500" spans="1:24" x14ac:dyDescent="0.25">
      <c r="A35500">
        <v>19724930</v>
      </c>
      <c r="B35500" t="s">
        <v>24</v>
      </c>
      <c r="C35500" t="s">
        <v>35553</v>
      </c>
      <c r="D35500" t="s">
        <v>26</v>
      </c>
      <c r="G35500">
        <v>1</v>
      </c>
      <c r="J35500">
        <v>-1</v>
      </c>
      <c r="P35500">
        <v>1</v>
      </c>
      <c r="S35500" t="s">
        <v>24</v>
      </c>
      <c r="T35500" t="s">
        <v>43</v>
      </c>
      <c r="V35500" t="s">
        <v>36</v>
      </c>
      <c r="W35500" t="s">
        <v>37</v>
      </c>
      <c r="X35500" t="s">
        <v>44</v>
      </c>
    </row>
    <row r="35501" spans="1:24" x14ac:dyDescent="0.25">
      <c r="A35501">
        <v>19724930</v>
      </c>
      <c r="B35501" t="s">
        <v>24</v>
      </c>
      <c r="C35501" t="s">
        <v>35554</v>
      </c>
      <c r="D35501" t="s">
        <v>26</v>
      </c>
      <c r="G35501">
        <v>1</v>
      </c>
      <c r="J35501">
        <v>-1</v>
      </c>
      <c r="P35501">
        <v>1</v>
      </c>
      <c r="S35501" t="s">
        <v>24</v>
      </c>
      <c r="T35501" t="s">
        <v>43</v>
      </c>
      <c r="V35501" t="s">
        <v>36</v>
      </c>
      <c r="W35501" t="s">
        <v>37</v>
      </c>
      <c r="X35501" t="s">
        <v>44</v>
      </c>
    </row>
    <row r="35502" spans="1:24" x14ac:dyDescent="0.25">
      <c r="A35502">
        <v>19724930</v>
      </c>
      <c r="B35502" t="s">
        <v>24</v>
      </c>
      <c r="C35502" t="s">
        <v>35555</v>
      </c>
      <c r="D35502" t="s">
        <v>29</v>
      </c>
      <c r="G35502">
        <v>1</v>
      </c>
      <c r="J35502">
        <v>-1</v>
      </c>
      <c r="P35502">
        <v>1</v>
      </c>
      <c r="S35502" t="s">
        <v>24</v>
      </c>
      <c r="T35502" t="s">
        <v>43</v>
      </c>
      <c r="V35502" t="s">
        <v>36</v>
      </c>
      <c r="W35502" t="s">
        <v>37</v>
      </c>
      <c r="X35502" t="s">
        <v>44</v>
      </c>
    </row>
    <row r="35503" spans="1:24" x14ac:dyDescent="0.25">
      <c r="A35503">
        <v>19724930</v>
      </c>
      <c r="B35503" t="s">
        <v>24</v>
      </c>
      <c r="C35503" t="s">
        <v>35556</v>
      </c>
      <c r="D35503" t="s">
        <v>29</v>
      </c>
      <c r="G35503">
        <v>1</v>
      </c>
      <c r="J35503">
        <v>-1</v>
      </c>
      <c r="P35503">
        <v>1</v>
      </c>
      <c r="S35503" t="s">
        <v>24</v>
      </c>
      <c r="T35503" t="s">
        <v>43</v>
      </c>
      <c r="V35503" t="s">
        <v>36</v>
      </c>
      <c r="W35503" t="s">
        <v>37</v>
      </c>
      <c r="X35503" t="s">
        <v>44</v>
      </c>
    </row>
    <row r="35504" spans="1:24" x14ac:dyDescent="0.25">
      <c r="A35504">
        <v>19724930</v>
      </c>
      <c r="B35504" t="s">
        <v>24</v>
      </c>
      <c r="C35504" t="s">
        <v>35557</v>
      </c>
      <c r="D35504" t="s">
        <v>26</v>
      </c>
      <c r="O35504">
        <v>1</v>
      </c>
      <c r="P35504">
        <v>-1</v>
      </c>
      <c r="S35504" t="s">
        <v>24</v>
      </c>
      <c r="T35504" t="s">
        <v>43</v>
      </c>
      <c r="V35504" t="s">
        <v>36</v>
      </c>
      <c r="W35504" t="s">
        <v>37</v>
      </c>
      <c r="X35504" t="s">
        <v>44</v>
      </c>
    </row>
    <row r="35505" spans="1:24" x14ac:dyDescent="0.25">
      <c r="A35505">
        <v>19724930</v>
      </c>
      <c r="B35505" t="s">
        <v>24</v>
      </c>
      <c r="C35505" t="s">
        <v>35558</v>
      </c>
      <c r="D35505" t="s">
        <v>26</v>
      </c>
      <c r="O35505">
        <v>1</v>
      </c>
      <c r="P35505">
        <v>-1</v>
      </c>
      <c r="S35505" t="s">
        <v>24</v>
      </c>
      <c r="T35505" t="s">
        <v>43</v>
      </c>
      <c r="V35505" t="s">
        <v>36</v>
      </c>
      <c r="W35505" t="s">
        <v>37</v>
      </c>
      <c r="X35505" t="s">
        <v>44</v>
      </c>
    </row>
    <row r="35506" spans="1:24" x14ac:dyDescent="0.25">
      <c r="A35506">
        <v>19724930</v>
      </c>
      <c r="B35506" t="s">
        <v>24</v>
      </c>
      <c r="C35506" t="s">
        <v>35559</v>
      </c>
      <c r="D35506" t="s">
        <v>29</v>
      </c>
      <c r="O35506">
        <v>1</v>
      </c>
      <c r="P35506">
        <v>-1</v>
      </c>
      <c r="S35506" t="s">
        <v>24</v>
      </c>
      <c r="T35506" t="s">
        <v>43</v>
      </c>
      <c r="V35506" t="s">
        <v>36</v>
      </c>
      <c r="W35506" t="s">
        <v>37</v>
      </c>
      <c r="X35506" t="s">
        <v>44</v>
      </c>
    </row>
    <row r="35507" spans="1:24" x14ac:dyDescent="0.25">
      <c r="A35507">
        <v>19724930</v>
      </c>
      <c r="B35507" t="s">
        <v>24</v>
      </c>
      <c r="C35507" t="s">
        <v>35560</v>
      </c>
      <c r="D35507" t="s">
        <v>26</v>
      </c>
      <c r="O35507">
        <v>1</v>
      </c>
      <c r="P35507">
        <v>1</v>
      </c>
      <c r="S35507" t="s">
        <v>24</v>
      </c>
      <c r="T35507" t="s">
        <v>43</v>
      </c>
      <c r="V35507" t="s">
        <v>36</v>
      </c>
      <c r="W35507" t="s">
        <v>37</v>
      </c>
      <c r="X35507" t="s">
        <v>44</v>
      </c>
    </row>
    <row r="35508" spans="1:24" x14ac:dyDescent="0.25">
      <c r="A35508">
        <v>19724930</v>
      </c>
      <c r="B35508" t="s">
        <v>24</v>
      </c>
      <c r="C35508" t="s">
        <v>35561</v>
      </c>
      <c r="D35508" t="s">
        <v>29</v>
      </c>
      <c r="O35508">
        <v>1</v>
      </c>
      <c r="P35508">
        <v>1</v>
      </c>
      <c r="S35508" t="s">
        <v>24</v>
      </c>
      <c r="T35508" t="s">
        <v>43</v>
      </c>
      <c r="V35508" t="s">
        <v>36</v>
      </c>
      <c r="W35508" t="s">
        <v>37</v>
      </c>
      <c r="X35508" t="s">
        <v>44</v>
      </c>
    </row>
    <row r="35509" spans="1:24" x14ac:dyDescent="0.25">
      <c r="A35509">
        <v>19725377</v>
      </c>
      <c r="B35509" t="s">
        <v>24</v>
      </c>
      <c r="C35509" t="s">
        <v>35562</v>
      </c>
      <c r="D35509" t="s">
        <v>26</v>
      </c>
      <c r="E35509">
        <v>1</v>
      </c>
      <c r="S35509" t="s">
        <v>24</v>
      </c>
      <c r="T35509" t="s">
        <v>73</v>
      </c>
    </row>
    <row r="35510" spans="1:24" x14ac:dyDescent="0.25">
      <c r="A35510">
        <v>19725377</v>
      </c>
      <c r="B35510" t="s">
        <v>24</v>
      </c>
      <c r="C35510" t="s">
        <v>35563</v>
      </c>
      <c r="D35510" t="s">
        <v>29</v>
      </c>
      <c r="E35510">
        <v>1</v>
      </c>
      <c r="S35510" t="s">
        <v>24</v>
      </c>
      <c r="T35510" t="s">
        <v>73</v>
      </c>
    </row>
    <row r="35511" spans="1:24" x14ac:dyDescent="0.25">
      <c r="A35511">
        <v>19725417</v>
      </c>
      <c r="B35511" t="s">
        <v>33</v>
      </c>
      <c r="C35511" t="s">
        <v>35564</v>
      </c>
      <c r="D35511" t="s">
        <v>26</v>
      </c>
      <c r="H35511">
        <v>1</v>
      </c>
      <c r="J35511">
        <v>1</v>
      </c>
      <c r="L35511">
        <v>-1</v>
      </c>
      <c r="M35511">
        <v>-1</v>
      </c>
      <c r="O35511">
        <v>1</v>
      </c>
      <c r="S35511" t="s">
        <v>33</v>
      </c>
      <c r="T35511" t="s">
        <v>87</v>
      </c>
      <c r="V35511" t="s">
        <v>450</v>
      </c>
      <c r="W35511" t="s">
        <v>56</v>
      </c>
      <c r="X35511" t="s">
        <v>38</v>
      </c>
    </row>
    <row r="35512" spans="1:24" x14ac:dyDescent="0.25">
      <c r="A35512">
        <v>19725417</v>
      </c>
      <c r="B35512" t="s">
        <v>33</v>
      </c>
      <c r="C35512" t="s">
        <v>35565</v>
      </c>
      <c r="D35512" t="s">
        <v>26</v>
      </c>
      <c r="H35512">
        <v>1</v>
      </c>
      <c r="J35512">
        <v>1</v>
      </c>
      <c r="L35512">
        <v>-1</v>
      </c>
      <c r="M35512">
        <v>1</v>
      </c>
      <c r="O35512">
        <v>1</v>
      </c>
      <c r="S35512" t="s">
        <v>33</v>
      </c>
      <c r="T35512" t="s">
        <v>87</v>
      </c>
      <c r="V35512" t="s">
        <v>450</v>
      </c>
      <c r="W35512" t="s">
        <v>56</v>
      </c>
      <c r="X35512" t="s">
        <v>38</v>
      </c>
    </row>
    <row r="35513" spans="1:24" x14ac:dyDescent="0.25">
      <c r="A35513">
        <v>19725417</v>
      </c>
      <c r="B35513" t="s">
        <v>33</v>
      </c>
      <c r="C35513" t="s">
        <v>35566</v>
      </c>
      <c r="D35513" t="s">
        <v>29</v>
      </c>
      <c r="H35513">
        <v>1</v>
      </c>
      <c r="J35513">
        <v>1</v>
      </c>
      <c r="L35513">
        <v>-1</v>
      </c>
      <c r="M35513">
        <v>1</v>
      </c>
      <c r="O35513">
        <v>1</v>
      </c>
      <c r="S35513" t="s">
        <v>33</v>
      </c>
      <c r="T35513" t="s">
        <v>87</v>
      </c>
      <c r="V35513" t="s">
        <v>450</v>
      </c>
      <c r="W35513" t="s">
        <v>56</v>
      </c>
      <c r="X35513" t="s">
        <v>38</v>
      </c>
    </row>
    <row r="35514" spans="1:24" x14ac:dyDescent="0.25">
      <c r="A35514">
        <v>19725417</v>
      </c>
      <c r="B35514" t="s">
        <v>33</v>
      </c>
      <c r="C35514" t="s">
        <v>35567</v>
      </c>
      <c r="D35514" t="s">
        <v>29</v>
      </c>
      <c r="H35514">
        <v>1</v>
      </c>
      <c r="J35514">
        <v>1</v>
      </c>
      <c r="L35514">
        <v>-1</v>
      </c>
      <c r="M35514">
        <v>1</v>
      </c>
      <c r="O35514">
        <v>1</v>
      </c>
      <c r="S35514" t="s">
        <v>33</v>
      </c>
      <c r="T35514" t="s">
        <v>87</v>
      </c>
      <c r="V35514" t="s">
        <v>450</v>
      </c>
      <c r="W35514" t="s">
        <v>56</v>
      </c>
      <c r="X35514" t="s">
        <v>38</v>
      </c>
    </row>
    <row r="35515" spans="1:24" x14ac:dyDescent="0.25">
      <c r="A35515">
        <v>19730096</v>
      </c>
      <c r="B35515" t="s">
        <v>33</v>
      </c>
      <c r="C35515" t="s">
        <v>35568</v>
      </c>
      <c r="D35515" t="s">
        <v>26</v>
      </c>
      <c r="E35515">
        <v>1</v>
      </c>
      <c r="S35515" t="s">
        <v>33</v>
      </c>
      <c r="T35515" t="s">
        <v>87</v>
      </c>
    </row>
    <row r="35516" spans="1:24" x14ac:dyDescent="0.25">
      <c r="A35516">
        <v>19730096</v>
      </c>
      <c r="B35516" t="s">
        <v>33</v>
      </c>
      <c r="C35516" t="s">
        <v>35569</v>
      </c>
      <c r="D35516" t="s">
        <v>29</v>
      </c>
      <c r="E35516">
        <v>1</v>
      </c>
      <c r="S35516" t="s">
        <v>33</v>
      </c>
      <c r="T35516" t="s">
        <v>87</v>
      </c>
    </row>
    <row r="35517" spans="1:24" x14ac:dyDescent="0.25">
      <c r="A35517">
        <v>19735567</v>
      </c>
      <c r="B35517" t="s">
        <v>33</v>
      </c>
      <c r="C35517" t="s">
        <v>35570</v>
      </c>
      <c r="D35517" t="s">
        <v>26</v>
      </c>
      <c r="E35517">
        <v>1</v>
      </c>
      <c r="S35517" t="s">
        <v>33</v>
      </c>
      <c r="T35517" t="s">
        <v>73</v>
      </c>
    </row>
    <row r="35518" spans="1:24" x14ac:dyDescent="0.25">
      <c r="A35518">
        <v>19735567</v>
      </c>
      <c r="B35518" t="s">
        <v>33</v>
      </c>
      <c r="C35518" t="s">
        <v>35571</v>
      </c>
      <c r="D35518" t="s">
        <v>29</v>
      </c>
      <c r="E35518">
        <v>1</v>
      </c>
      <c r="S35518" t="s">
        <v>33</v>
      </c>
      <c r="T35518" t="s">
        <v>73</v>
      </c>
    </row>
    <row r="35519" spans="1:24" x14ac:dyDescent="0.25">
      <c r="A35519">
        <v>19735650</v>
      </c>
      <c r="B35519" t="s">
        <v>33</v>
      </c>
      <c r="C35519" t="s">
        <v>35572</v>
      </c>
      <c r="D35519" t="s">
        <v>26</v>
      </c>
      <c r="G35519">
        <v>1</v>
      </c>
      <c r="H35519">
        <v>1</v>
      </c>
      <c r="L35519">
        <v>1</v>
      </c>
      <c r="N35519">
        <v>0</v>
      </c>
      <c r="O35519">
        <v>1</v>
      </c>
      <c r="S35519" t="s">
        <v>33</v>
      </c>
      <c r="T35519" t="s">
        <v>54</v>
      </c>
    </row>
    <row r="35520" spans="1:24" x14ac:dyDescent="0.25">
      <c r="A35520">
        <v>19735840</v>
      </c>
      <c r="B35520" t="s">
        <v>24</v>
      </c>
      <c r="C35520" t="s">
        <v>35573</v>
      </c>
      <c r="D35520" t="s">
        <v>26</v>
      </c>
      <c r="G35520">
        <v>1</v>
      </c>
      <c r="J35520">
        <v>0</v>
      </c>
      <c r="L35520">
        <v>0</v>
      </c>
      <c r="O35520">
        <v>0</v>
      </c>
      <c r="S35520" t="s">
        <v>24</v>
      </c>
      <c r="T35520" t="s">
        <v>73</v>
      </c>
      <c r="V35520" t="s">
        <v>55</v>
      </c>
      <c r="W35520" t="s">
        <v>37</v>
      </c>
      <c r="X35520" t="s">
        <v>44</v>
      </c>
    </row>
    <row r="35521" spans="1:24" x14ac:dyDescent="0.25">
      <c r="A35521">
        <v>19735840</v>
      </c>
      <c r="B35521" t="s">
        <v>24</v>
      </c>
      <c r="C35521" t="s">
        <v>35574</v>
      </c>
      <c r="D35521" t="s">
        <v>29</v>
      </c>
      <c r="G35521">
        <v>1</v>
      </c>
      <c r="J35521">
        <v>0</v>
      </c>
      <c r="L35521">
        <v>0</v>
      </c>
      <c r="O35521">
        <v>0</v>
      </c>
      <c r="S35521" t="s">
        <v>24</v>
      </c>
      <c r="T35521" t="s">
        <v>73</v>
      </c>
      <c r="V35521" t="s">
        <v>55</v>
      </c>
      <c r="W35521" t="s">
        <v>37</v>
      </c>
      <c r="X35521" t="s">
        <v>44</v>
      </c>
    </row>
    <row r="35522" spans="1:24" x14ac:dyDescent="0.25">
      <c r="A35522">
        <v>19735840</v>
      </c>
      <c r="B35522" t="s">
        <v>24</v>
      </c>
      <c r="C35522" t="s">
        <v>35575</v>
      </c>
      <c r="D35522" t="s">
        <v>26</v>
      </c>
      <c r="E35522">
        <v>1</v>
      </c>
      <c r="S35522" t="s">
        <v>24</v>
      </c>
      <c r="T35522" t="s">
        <v>73</v>
      </c>
      <c r="V35522" t="s">
        <v>55</v>
      </c>
      <c r="W35522" t="s">
        <v>37</v>
      </c>
      <c r="X35522" t="s">
        <v>44</v>
      </c>
    </row>
    <row r="35523" spans="1:24" x14ac:dyDescent="0.25">
      <c r="A35523">
        <v>19735840</v>
      </c>
      <c r="B35523" t="s">
        <v>24</v>
      </c>
      <c r="C35523" t="s">
        <v>35576</v>
      </c>
      <c r="D35523" t="s">
        <v>26</v>
      </c>
      <c r="E35523">
        <v>1</v>
      </c>
      <c r="S35523" t="s">
        <v>24</v>
      </c>
      <c r="T35523" t="s">
        <v>73</v>
      </c>
      <c r="V35523" t="s">
        <v>55</v>
      </c>
      <c r="W35523" t="s">
        <v>37</v>
      </c>
      <c r="X35523" t="s">
        <v>44</v>
      </c>
    </row>
    <row r="35524" spans="1:24" x14ac:dyDescent="0.25">
      <c r="A35524">
        <v>19735840</v>
      </c>
      <c r="B35524" t="s">
        <v>24</v>
      </c>
      <c r="C35524" t="s">
        <v>35577</v>
      </c>
      <c r="D35524" t="s">
        <v>29</v>
      </c>
      <c r="E35524">
        <v>1</v>
      </c>
      <c r="S35524" t="s">
        <v>24</v>
      </c>
      <c r="T35524" t="s">
        <v>73</v>
      </c>
      <c r="V35524" t="s">
        <v>55</v>
      </c>
      <c r="W35524" t="s">
        <v>37</v>
      </c>
      <c r="X35524" t="s">
        <v>44</v>
      </c>
    </row>
    <row r="35525" spans="1:24" x14ac:dyDescent="0.25">
      <c r="A35525">
        <v>19738569</v>
      </c>
      <c r="B35525" t="s">
        <v>24</v>
      </c>
      <c r="C35525" t="s">
        <v>35578</v>
      </c>
      <c r="D35525" t="s">
        <v>26</v>
      </c>
      <c r="E35525">
        <v>1</v>
      </c>
      <c r="S35525" t="s">
        <v>24</v>
      </c>
      <c r="T35525" t="s">
        <v>35</v>
      </c>
    </row>
    <row r="35526" spans="1:24" x14ac:dyDescent="0.25">
      <c r="A35526">
        <v>19738569</v>
      </c>
      <c r="B35526" t="s">
        <v>24</v>
      </c>
      <c r="C35526" t="s">
        <v>35579</v>
      </c>
      <c r="D35526" t="s">
        <v>29</v>
      </c>
      <c r="E35526">
        <v>1</v>
      </c>
      <c r="S35526" t="s">
        <v>24</v>
      </c>
      <c r="T35526" t="s">
        <v>35</v>
      </c>
    </row>
    <row r="35527" spans="1:24" x14ac:dyDescent="0.25">
      <c r="A35527">
        <v>19739493</v>
      </c>
      <c r="B35527" t="s">
        <v>24</v>
      </c>
      <c r="C35527" t="s">
        <v>35580</v>
      </c>
      <c r="D35527" t="s">
        <v>26</v>
      </c>
      <c r="F35527">
        <v>1</v>
      </c>
      <c r="H35527">
        <v>1</v>
      </c>
      <c r="N35527">
        <v>1</v>
      </c>
      <c r="R35527">
        <v>1</v>
      </c>
      <c r="S35527" t="s">
        <v>24</v>
      </c>
      <c r="T35527" t="s">
        <v>27</v>
      </c>
      <c r="V35527" t="s">
        <v>67</v>
      </c>
      <c r="W35527" t="s">
        <v>37</v>
      </c>
    </row>
    <row r="35528" spans="1:24" x14ac:dyDescent="0.25">
      <c r="A35528">
        <v>19739493</v>
      </c>
      <c r="B35528" t="s">
        <v>24</v>
      </c>
      <c r="C35528" t="s">
        <v>35581</v>
      </c>
      <c r="D35528" t="s">
        <v>26</v>
      </c>
      <c r="F35528">
        <v>1</v>
      </c>
      <c r="H35528">
        <v>1</v>
      </c>
      <c r="N35528">
        <v>1</v>
      </c>
      <c r="R35528">
        <v>1</v>
      </c>
      <c r="S35528" t="s">
        <v>24</v>
      </c>
      <c r="T35528" t="s">
        <v>27</v>
      </c>
      <c r="V35528" t="s">
        <v>67</v>
      </c>
      <c r="W35528" t="s">
        <v>37</v>
      </c>
    </row>
    <row r="35529" spans="1:24" x14ac:dyDescent="0.25">
      <c r="A35529">
        <v>19739493</v>
      </c>
      <c r="B35529" t="s">
        <v>24</v>
      </c>
      <c r="C35529" t="s">
        <v>35582</v>
      </c>
      <c r="D35529" t="s">
        <v>26</v>
      </c>
      <c r="K35529">
        <v>1</v>
      </c>
      <c r="M35529">
        <v>1</v>
      </c>
      <c r="S35529" t="s">
        <v>24</v>
      </c>
      <c r="T35529" t="s">
        <v>27</v>
      </c>
      <c r="V35529" t="s">
        <v>67</v>
      </c>
      <c r="W35529" t="s">
        <v>37</v>
      </c>
    </row>
    <row r="35530" spans="1:24" x14ac:dyDescent="0.25">
      <c r="A35530">
        <v>19742008</v>
      </c>
      <c r="B35530" t="s">
        <v>33</v>
      </c>
      <c r="C35530" t="s">
        <v>35583</v>
      </c>
      <c r="D35530" t="s">
        <v>26</v>
      </c>
      <c r="E35530">
        <v>1</v>
      </c>
      <c r="M35530">
        <v>0</v>
      </c>
      <c r="N35530">
        <v>0</v>
      </c>
      <c r="R35530">
        <v>1</v>
      </c>
      <c r="S35530" t="s">
        <v>33</v>
      </c>
      <c r="T35530" t="s">
        <v>82</v>
      </c>
      <c r="V35530" t="s">
        <v>450</v>
      </c>
      <c r="W35530" t="s">
        <v>322</v>
      </c>
      <c r="X35530" t="s">
        <v>38</v>
      </c>
    </row>
    <row r="35531" spans="1:24" x14ac:dyDescent="0.25">
      <c r="A35531">
        <v>19742008</v>
      </c>
      <c r="B35531" t="s">
        <v>33</v>
      </c>
      <c r="C35531" t="s">
        <v>35584</v>
      </c>
      <c r="D35531" t="s">
        <v>26</v>
      </c>
      <c r="E35531">
        <v>1</v>
      </c>
      <c r="J35531">
        <v>0</v>
      </c>
      <c r="L35531">
        <v>0</v>
      </c>
      <c r="R35531">
        <v>1</v>
      </c>
      <c r="S35531" t="s">
        <v>33</v>
      </c>
      <c r="T35531" t="s">
        <v>82</v>
      </c>
      <c r="V35531" t="s">
        <v>450</v>
      </c>
      <c r="W35531" t="s">
        <v>322</v>
      </c>
      <c r="X35531" t="s">
        <v>38</v>
      </c>
    </row>
    <row r="35532" spans="1:24" x14ac:dyDescent="0.25">
      <c r="A35532">
        <v>19742008</v>
      </c>
      <c r="B35532" t="s">
        <v>33</v>
      </c>
      <c r="C35532" t="s">
        <v>35585</v>
      </c>
      <c r="D35532" t="s">
        <v>26</v>
      </c>
      <c r="E35532">
        <v>1</v>
      </c>
      <c r="J35532">
        <v>0</v>
      </c>
      <c r="L35532">
        <v>0</v>
      </c>
      <c r="R35532">
        <v>1</v>
      </c>
      <c r="S35532" t="s">
        <v>33</v>
      </c>
      <c r="T35532" t="s">
        <v>82</v>
      </c>
      <c r="V35532" t="s">
        <v>450</v>
      </c>
      <c r="W35532" t="s">
        <v>322</v>
      </c>
      <c r="X35532" t="s">
        <v>38</v>
      </c>
    </row>
    <row r="35533" spans="1:24" x14ac:dyDescent="0.25">
      <c r="A35533">
        <v>19746124</v>
      </c>
      <c r="B35533" t="s">
        <v>33</v>
      </c>
      <c r="C35533" t="s">
        <v>35586</v>
      </c>
      <c r="D35533" t="s">
        <v>26</v>
      </c>
      <c r="E35533">
        <v>1</v>
      </c>
      <c r="Q35533">
        <v>0</v>
      </c>
      <c r="S35533" t="s">
        <v>33</v>
      </c>
      <c r="T35533" s="1">
        <v>43758</v>
      </c>
      <c r="V35533" t="s">
        <v>67</v>
      </c>
      <c r="W35533" t="s">
        <v>37</v>
      </c>
    </row>
    <row r="35534" spans="1:24" x14ac:dyDescent="0.25">
      <c r="A35534">
        <v>19746124</v>
      </c>
      <c r="B35534" t="s">
        <v>33</v>
      </c>
      <c r="C35534" t="s">
        <v>35587</v>
      </c>
      <c r="D35534" t="s">
        <v>29</v>
      </c>
      <c r="E35534">
        <v>1</v>
      </c>
      <c r="Q35534">
        <v>0</v>
      </c>
      <c r="S35534" t="s">
        <v>33</v>
      </c>
      <c r="T35534" s="1">
        <v>43758</v>
      </c>
      <c r="V35534" t="s">
        <v>67</v>
      </c>
      <c r="W35534" t="s">
        <v>37</v>
      </c>
    </row>
    <row r="35535" spans="1:24" x14ac:dyDescent="0.25">
      <c r="A35535">
        <v>19746124</v>
      </c>
      <c r="B35535" t="s">
        <v>33</v>
      </c>
      <c r="C35535" t="s">
        <v>35588</v>
      </c>
      <c r="D35535" t="s">
        <v>26</v>
      </c>
      <c r="N35535">
        <v>0</v>
      </c>
      <c r="Q35535">
        <v>1</v>
      </c>
      <c r="R35535">
        <v>0</v>
      </c>
      <c r="S35535" t="s">
        <v>33</v>
      </c>
      <c r="T35535" s="1">
        <v>43758</v>
      </c>
      <c r="V35535" t="s">
        <v>67</v>
      </c>
      <c r="W35535" t="s">
        <v>37</v>
      </c>
    </row>
    <row r="35536" spans="1:24" x14ac:dyDescent="0.25">
      <c r="A35536">
        <v>19746124</v>
      </c>
      <c r="B35536" t="s">
        <v>33</v>
      </c>
      <c r="C35536" t="s">
        <v>35589</v>
      </c>
      <c r="D35536" t="s">
        <v>26</v>
      </c>
      <c r="G35536">
        <v>0</v>
      </c>
      <c r="N35536">
        <v>0</v>
      </c>
      <c r="O35536">
        <v>0</v>
      </c>
      <c r="Q35536">
        <v>1</v>
      </c>
      <c r="R35536">
        <v>1</v>
      </c>
      <c r="S35536" t="s">
        <v>33</v>
      </c>
      <c r="T35536" s="1">
        <v>43758</v>
      </c>
      <c r="V35536" t="s">
        <v>67</v>
      </c>
      <c r="W35536" t="s">
        <v>37</v>
      </c>
    </row>
    <row r="35537" spans="1:24" x14ac:dyDescent="0.25">
      <c r="A35537">
        <v>19746124</v>
      </c>
      <c r="B35537" t="s">
        <v>33</v>
      </c>
      <c r="C35537" t="s">
        <v>35590</v>
      </c>
      <c r="D35537" t="s">
        <v>26</v>
      </c>
      <c r="G35537">
        <v>0</v>
      </c>
      <c r="K35537">
        <v>1</v>
      </c>
      <c r="N35537">
        <v>0</v>
      </c>
      <c r="O35537">
        <v>0</v>
      </c>
      <c r="R35537">
        <v>1</v>
      </c>
      <c r="S35537" t="s">
        <v>33</v>
      </c>
      <c r="T35537" s="1">
        <v>43758</v>
      </c>
      <c r="V35537" t="s">
        <v>67</v>
      </c>
      <c r="W35537" t="s">
        <v>37</v>
      </c>
    </row>
    <row r="35538" spans="1:24" x14ac:dyDescent="0.25">
      <c r="A35538">
        <v>19747179</v>
      </c>
      <c r="B35538" t="s">
        <v>24</v>
      </c>
      <c r="C35538" t="s">
        <v>35591</v>
      </c>
      <c r="D35538" t="s">
        <v>26</v>
      </c>
      <c r="E35538">
        <v>1</v>
      </c>
      <c r="S35538" t="s">
        <v>24</v>
      </c>
      <c r="T35538" t="s">
        <v>82</v>
      </c>
      <c r="V35538" t="s">
        <v>36</v>
      </c>
      <c r="W35538" t="s">
        <v>322</v>
      </c>
      <c r="X35538" t="s">
        <v>57</v>
      </c>
    </row>
    <row r="35539" spans="1:24" x14ac:dyDescent="0.25">
      <c r="A35539">
        <v>19747179</v>
      </c>
      <c r="B35539" t="s">
        <v>24</v>
      </c>
      <c r="C35539" t="s">
        <v>35592</v>
      </c>
      <c r="D35539" t="s">
        <v>26</v>
      </c>
      <c r="E35539">
        <v>1</v>
      </c>
      <c r="S35539" t="s">
        <v>24</v>
      </c>
      <c r="T35539" t="s">
        <v>82</v>
      </c>
      <c r="V35539" t="s">
        <v>36</v>
      </c>
      <c r="W35539" t="s">
        <v>322</v>
      </c>
      <c r="X35539" t="s">
        <v>57</v>
      </c>
    </row>
    <row r="35540" spans="1:24" x14ac:dyDescent="0.25">
      <c r="A35540">
        <v>19747179</v>
      </c>
      <c r="B35540" t="s">
        <v>24</v>
      </c>
      <c r="C35540" t="s">
        <v>35593</v>
      </c>
      <c r="D35540" t="s">
        <v>29</v>
      </c>
      <c r="E35540">
        <v>1</v>
      </c>
      <c r="S35540" t="s">
        <v>24</v>
      </c>
      <c r="T35540" t="s">
        <v>82</v>
      </c>
      <c r="V35540" t="s">
        <v>36</v>
      </c>
      <c r="W35540" t="s">
        <v>322</v>
      </c>
      <c r="X35540" t="s">
        <v>57</v>
      </c>
    </row>
    <row r="35541" spans="1:24" x14ac:dyDescent="0.25">
      <c r="A35541">
        <v>19751806</v>
      </c>
      <c r="B35541" t="s">
        <v>33</v>
      </c>
      <c r="C35541" t="s">
        <v>35594</v>
      </c>
      <c r="D35541" t="s">
        <v>26</v>
      </c>
      <c r="E35541">
        <v>1</v>
      </c>
      <c r="S35541" t="s">
        <v>33</v>
      </c>
      <c r="T35541" s="1">
        <v>43758</v>
      </c>
    </row>
    <row r="35542" spans="1:24" x14ac:dyDescent="0.25">
      <c r="A35542">
        <v>19751806</v>
      </c>
      <c r="B35542" t="s">
        <v>33</v>
      </c>
      <c r="C35542" t="s">
        <v>35595</v>
      </c>
      <c r="D35542" t="s">
        <v>29</v>
      </c>
      <c r="E35542">
        <v>1</v>
      </c>
      <c r="S35542" t="s">
        <v>33</v>
      </c>
      <c r="T35542" s="1">
        <v>43758</v>
      </c>
    </row>
    <row r="35543" spans="1:24" x14ac:dyDescent="0.25">
      <c r="A35543">
        <v>19752571</v>
      </c>
      <c r="B35543" t="s">
        <v>33</v>
      </c>
      <c r="C35543" t="s">
        <v>35596</v>
      </c>
      <c r="D35543" t="s">
        <v>26</v>
      </c>
      <c r="G35543">
        <v>0</v>
      </c>
      <c r="I35543">
        <v>0</v>
      </c>
      <c r="J35543">
        <v>0</v>
      </c>
      <c r="L35543">
        <v>0</v>
      </c>
      <c r="N35543">
        <v>0</v>
      </c>
      <c r="S35543" t="s">
        <v>33</v>
      </c>
      <c r="T35543" t="s">
        <v>27</v>
      </c>
    </row>
    <row r="35544" spans="1:24" x14ac:dyDescent="0.25">
      <c r="A35544">
        <v>19752571</v>
      </c>
      <c r="B35544" t="s">
        <v>33</v>
      </c>
      <c r="C35544" t="s">
        <v>35597</v>
      </c>
      <c r="D35544" t="s">
        <v>26</v>
      </c>
      <c r="E35544">
        <v>1</v>
      </c>
      <c r="N35544">
        <v>0</v>
      </c>
      <c r="S35544" t="s">
        <v>33</v>
      </c>
      <c r="T35544" t="s">
        <v>27</v>
      </c>
    </row>
    <row r="35545" spans="1:24" x14ac:dyDescent="0.25">
      <c r="A35545">
        <v>19752571</v>
      </c>
      <c r="B35545" t="s">
        <v>33</v>
      </c>
      <c r="C35545" t="s">
        <v>35598</v>
      </c>
      <c r="D35545" t="s">
        <v>29</v>
      </c>
      <c r="E35545">
        <v>1</v>
      </c>
      <c r="N35545">
        <v>0</v>
      </c>
      <c r="S35545" t="s">
        <v>33</v>
      </c>
      <c r="T35545" t="s">
        <v>27</v>
      </c>
    </row>
    <row r="35546" spans="1:24" x14ac:dyDescent="0.25">
      <c r="A35546">
        <v>19753612</v>
      </c>
      <c r="B35546" t="s">
        <v>24</v>
      </c>
      <c r="C35546" t="s">
        <v>35599</v>
      </c>
      <c r="D35546" t="s">
        <v>26</v>
      </c>
      <c r="F35546">
        <v>-1</v>
      </c>
      <c r="G35546">
        <v>1</v>
      </c>
      <c r="N35546">
        <v>0</v>
      </c>
      <c r="O35546">
        <v>0</v>
      </c>
      <c r="R35546">
        <v>1</v>
      </c>
      <c r="S35546" t="s">
        <v>24</v>
      </c>
      <c r="T35546" t="s">
        <v>82</v>
      </c>
      <c r="V35546" t="s">
        <v>55</v>
      </c>
      <c r="W35546" t="s">
        <v>56</v>
      </c>
      <c r="X35546" t="s">
        <v>57</v>
      </c>
    </row>
    <row r="35547" spans="1:24" x14ac:dyDescent="0.25">
      <c r="A35547">
        <v>19753612</v>
      </c>
      <c r="B35547" t="s">
        <v>24</v>
      </c>
      <c r="C35547" t="s">
        <v>35600</v>
      </c>
      <c r="D35547" t="s">
        <v>29</v>
      </c>
      <c r="F35547">
        <v>-1</v>
      </c>
      <c r="G35547">
        <v>1</v>
      </c>
      <c r="N35547">
        <v>0</v>
      </c>
      <c r="O35547">
        <v>0</v>
      </c>
      <c r="R35547">
        <v>1</v>
      </c>
      <c r="S35547" t="s">
        <v>24</v>
      </c>
      <c r="T35547" t="s">
        <v>82</v>
      </c>
      <c r="V35547" t="s">
        <v>55</v>
      </c>
      <c r="W35547" t="s">
        <v>56</v>
      </c>
      <c r="X35547" t="s">
        <v>57</v>
      </c>
    </row>
    <row r="35548" spans="1:24" x14ac:dyDescent="0.25">
      <c r="A35548">
        <v>19753612</v>
      </c>
      <c r="B35548" t="s">
        <v>24</v>
      </c>
      <c r="C35548" t="s">
        <v>35601</v>
      </c>
      <c r="D35548" t="s">
        <v>29</v>
      </c>
      <c r="F35548">
        <v>-1</v>
      </c>
      <c r="G35548">
        <v>1</v>
      </c>
      <c r="N35548">
        <v>0</v>
      </c>
      <c r="O35548">
        <v>0</v>
      </c>
      <c r="R35548">
        <v>1</v>
      </c>
      <c r="S35548" t="s">
        <v>24</v>
      </c>
      <c r="T35548" t="s">
        <v>82</v>
      </c>
      <c r="V35548" t="s">
        <v>55</v>
      </c>
      <c r="W35548" t="s">
        <v>56</v>
      </c>
      <c r="X35548" t="s">
        <v>57</v>
      </c>
    </row>
    <row r="35549" spans="1:24" x14ac:dyDescent="0.25">
      <c r="A35549">
        <v>19753612</v>
      </c>
      <c r="B35549" t="s">
        <v>24</v>
      </c>
      <c r="C35549" t="s">
        <v>35602</v>
      </c>
      <c r="D35549" t="s">
        <v>26</v>
      </c>
      <c r="E35549">
        <v>1</v>
      </c>
      <c r="S35549" t="s">
        <v>24</v>
      </c>
      <c r="T35549" t="s">
        <v>82</v>
      </c>
      <c r="V35549" t="s">
        <v>55</v>
      </c>
      <c r="W35549" t="s">
        <v>56</v>
      </c>
      <c r="X35549" t="s">
        <v>57</v>
      </c>
    </row>
    <row r="35550" spans="1:24" x14ac:dyDescent="0.25">
      <c r="A35550">
        <v>19753612</v>
      </c>
      <c r="B35550" t="s">
        <v>24</v>
      </c>
      <c r="C35550" t="s">
        <v>35603</v>
      </c>
      <c r="D35550" t="s">
        <v>26</v>
      </c>
      <c r="H35550">
        <v>-1</v>
      </c>
      <c r="M35550">
        <v>1</v>
      </c>
      <c r="R35550">
        <v>1</v>
      </c>
      <c r="S35550" t="s">
        <v>24</v>
      </c>
      <c r="T35550" t="s">
        <v>82</v>
      </c>
      <c r="V35550" t="s">
        <v>55</v>
      </c>
      <c r="W35550" t="s">
        <v>56</v>
      </c>
      <c r="X35550" t="s">
        <v>57</v>
      </c>
    </row>
    <row r="35551" spans="1:24" x14ac:dyDescent="0.25">
      <c r="A35551">
        <v>19753612</v>
      </c>
      <c r="B35551" t="s">
        <v>24</v>
      </c>
      <c r="C35551" t="s">
        <v>35604</v>
      </c>
      <c r="D35551" t="s">
        <v>26</v>
      </c>
      <c r="E35551">
        <v>1</v>
      </c>
      <c r="S35551" t="s">
        <v>24</v>
      </c>
      <c r="T35551" t="s">
        <v>82</v>
      </c>
      <c r="V35551" t="s">
        <v>55</v>
      </c>
      <c r="W35551" t="s">
        <v>56</v>
      </c>
      <c r="X35551" t="s">
        <v>57</v>
      </c>
    </row>
    <row r="35552" spans="1:24" x14ac:dyDescent="0.25">
      <c r="A35552">
        <v>19753612</v>
      </c>
      <c r="B35552" t="s">
        <v>24</v>
      </c>
      <c r="C35552" t="s">
        <v>35605</v>
      </c>
      <c r="D35552" t="s">
        <v>26</v>
      </c>
      <c r="E35552">
        <v>1</v>
      </c>
      <c r="S35552" t="s">
        <v>24</v>
      </c>
      <c r="T35552" t="s">
        <v>82</v>
      </c>
      <c r="V35552" t="s">
        <v>55</v>
      </c>
      <c r="W35552" t="s">
        <v>56</v>
      </c>
      <c r="X35552" t="s">
        <v>57</v>
      </c>
    </row>
    <row r="35553" spans="1:24" x14ac:dyDescent="0.25">
      <c r="A35553">
        <v>19753612</v>
      </c>
      <c r="B35553" t="s">
        <v>24</v>
      </c>
      <c r="C35553" t="s">
        <v>35606</v>
      </c>
      <c r="D35553" t="s">
        <v>26</v>
      </c>
      <c r="E35553">
        <v>1</v>
      </c>
      <c r="S35553" t="s">
        <v>24</v>
      </c>
      <c r="T35553" t="s">
        <v>82</v>
      </c>
      <c r="V35553" t="s">
        <v>55</v>
      </c>
      <c r="W35553" t="s">
        <v>56</v>
      </c>
      <c r="X35553" t="s">
        <v>57</v>
      </c>
    </row>
    <row r="35554" spans="1:24" x14ac:dyDescent="0.25">
      <c r="A35554">
        <v>19753612</v>
      </c>
      <c r="B35554" t="s">
        <v>24</v>
      </c>
      <c r="C35554" t="s">
        <v>35607</v>
      </c>
      <c r="D35554" t="s">
        <v>29</v>
      </c>
      <c r="E35554">
        <v>1</v>
      </c>
      <c r="S35554" t="s">
        <v>24</v>
      </c>
      <c r="T35554" t="s">
        <v>82</v>
      </c>
      <c r="V35554" t="s">
        <v>55</v>
      </c>
      <c r="W35554" t="s">
        <v>56</v>
      </c>
      <c r="X35554" t="s">
        <v>57</v>
      </c>
    </row>
    <row r="35555" spans="1:24" x14ac:dyDescent="0.25">
      <c r="A35555">
        <v>19753612</v>
      </c>
      <c r="B35555" t="s">
        <v>24</v>
      </c>
      <c r="C35555" t="s">
        <v>35608</v>
      </c>
      <c r="D35555" t="s">
        <v>26</v>
      </c>
      <c r="J35555">
        <v>-1</v>
      </c>
      <c r="M35555">
        <v>1</v>
      </c>
      <c r="R35555">
        <v>1</v>
      </c>
      <c r="S35555" t="s">
        <v>24</v>
      </c>
      <c r="T35555" t="s">
        <v>82</v>
      </c>
      <c r="V35555" t="s">
        <v>55</v>
      </c>
      <c r="W35555" t="s">
        <v>56</v>
      </c>
      <c r="X35555" t="s">
        <v>57</v>
      </c>
    </row>
    <row r="35556" spans="1:24" x14ac:dyDescent="0.25">
      <c r="A35556">
        <v>19753612</v>
      </c>
      <c r="B35556" t="s">
        <v>24</v>
      </c>
      <c r="C35556" t="s">
        <v>35609</v>
      </c>
      <c r="D35556" t="s">
        <v>26</v>
      </c>
      <c r="G35556">
        <v>1</v>
      </c>
      <c r="J35556">
        <v>0</v>
      </c>
      <c r="L35556">
        <v>0</v>
      </c>
      <c r="M35556">
        <v>1</v>
      </c>
      <c r="O35556">
        <v>1</v>
      </c>
      <c r="R35556">
        <v>1</v>
      </c>
      <c r="S35556" t="s">
        <v>24</v>
      </c>
      <c r="T35556" t="s">
        <v>82</v>
      </c>
      <c r="V35556" t="s">
        <v>55</v>
      </c>
      <c r="W35556" t="s">
        <v>56</v>
      </c>
      <c r="X35556" t="s">
        <v>57</v>
      </c>
    </row>
    <row r="35557" spans="1:24" x14ac:dyDescent="0.25">
      <c r="A35557">
        <v>19753612</v>
      </c>
      <c r="B35557" t="s">
        <v>24</v>
      </c>
      <c r="C35557" t="s">
        <v>35610</v>
      </c>
      <c r="D35557" t="s">
        <v>26</v>
      </c>
      <c r="G35557">
        <v>1</v>
      </c>
      <c r="H35557">
        <v>1</v>
      </c>
      <c r="M35557">
        <v>1</v>
      </c>
      <c r="N35557">
        <v>0</v>
      </c>
      <c r="O35557">
        <v>-1</v>
      </c>
      <c r="R35557">
        <v>1</v>
      </c>
      <c r="S35557" t="s">
        <v>24</v>
      </c>
      <c r="T35557" t="s">
        <v>82</v>
      </c>
      <c r="V35557" t="s">
        <v>55</v>
      </c>
      <c r="W35557" t="s">
        <v>56</v>
      </c>
      <c r="X35557" t="s">
        <v>57</v>
      </c>
    </row>
    <row r="35558" spans="1:24" x14ac:dyDescent="0.25">
      <c r="A35558">
        <v>19753612</v>
      </c>
      <c r="B35558" t="s">
        <v>24</v>
      </c>
      <c r="C35558" t="s">
        <v>35611</v>
      </c>
      <c r="D35558" t="s">
        <v>26</v>
      </c>
      <c r="G35558">
        <v>1</v>
      </c>
      <c r="H35558">
        <v>1</v>
      </c>
      <c r="M35558">
        <v>1</v>
      </c>
      <c r="N35558">
        <v>0</v>
      </c>
      <c r="O35558">
        <v>-1</v>
      </c>
      <c r="R35558">
        <v>1</v>
      </c>
      <c r="S35558" t="s">
        <v>24</v>
      </c>
      <c r="T35558" t="s">
        <v>82</v>
      </c>
      <c r="V35558" t="s">
        <v>55</v>
      </c>
      <c r="W35558" t="s">
        <v>56</v>
      </c>
      <c r="X35558" t="s">
        <v>57</v>
      </c>
    </row>
    <row r="35559" spans="1:24" x14ac:dyDescent="0.25">
      <c r="A35559">
        <v>19753612</v>
      </c>
      <c r="B35559" t="s">
        <v>24</v>
      </c>
      <c r="C35559" t="s">
        <v>35612</v>
      </c>
      <c r="D35559" t="s">
        <v>26</v>
      </c>
      <c r="G35559">
        <v>1</v>
      </c>
      <c r="H35559">
        <v>1</v>
      </c>
      <c r="J35559">
        <v>-1</v>
      </c>
      <c r="L35559">
        <v>-1</v>
      </c>
      <c r="M35559">
        <v>-1</v>
      </c>
      <c r="R35559">
        <v>1</v>
      </c>
      <c r="S35559" t="s">
        <v>24</v>
      </c>
      <c r="T35559" t="s">
        <v>82</v>
      </c>
      <c r="V35559" t="s">
        <v>55</v>
      </c>
      <c r="W35559" t="s">
        <v>56</v>
      </c>
      <c r="X35559" t="s">
        <v>57</v>
      </c>
    </row>
    <row r="35560" spans="1:24" x14ac:dyDescent="0.25">
      <c r="A35560">
        <v>19753612</v>
      </c>
      <c r="B35560" t="s">
        <v>24</v>
      </c>
      <c r="C35560" t="s">
        <v>35613</v>
      </c>
      <c r="D35560" t="s">
        <v>26</v>
      </c>
      <c r="G35560">
        <v>1</v>
      </c>
      <c r="H35560">
        <v>0</v>
      </c>
      <c r="O35560">
        <v>0</v>
      </c>
      <c r="R35560">
        <v>1</v>
      </c>
      <c r="S35560" t="s">
        <v>24</v>
      </c>
      <c r="T35560" t="s">
        <v>82</v>
      </c>
      <c r="V35560" t="s">
        <v>55</v>
      </c>
      <c r="W35560" t="s">
        <v>56</v>
      </c>
      <c r="X35560" t="s">
        <v>57</v>
      </c>
    </row>
    <row r="35561" spans="1:24" x14ac:dyDescent="0.25">
      <c r="A35561">
        <v>19753612</v>
      </c>
      <c r="B35561" t="s">
        <v>24</v>
      </c>
      <c r="C35561" t="s">
        <v>35614</v>
      </c>
      <c r="D35561" t="s">
        <v>26</v>
      </c>
      <c r="G35561">
        <v>1</v>
      </c>
      <c r="H35561">
        <v>0</v>
      </c>
      <c r="O35561">
        <v>0</v>
      </c>
      <c r="R35561">
        <v>1</v>
      </c>
      <c r="S35561" t="s">
        <v>24</v>
      </c>
      <c r="T35561" t="s">
        <v>82</v>
      </c>
      <c r="V35561" t="s">
        <v>55</v>
      </c>
      <c r="W35561" t="s">
        <v>56</v>
      </c>
      <c r="X35561" t="s">
        <v>57</v>
      </c>
    </row>
    <row r="35562" spans="1:24" x14ac:dyDescent="0.25">
      <c r="A35562">
        <v>19753612</v>
      </c>
      <c r="B35562" t="s">
        <v>24</v>
      </c>
      <c r="C35562" t="s">
        <v>35615</v>
      </c>
      <c r="D35562" t="s">
        <v>26</v>
      </c>
      <c r="M35562">
        <v>1</v>
      </c>
      <c r="O35562">
        <v>1</v>
      </c>
      <c r="S35562" t="s">
        <v>24</v>
      </c>
      <c r="T35562" t="s">
        <v>82</v>
      </c>
      <c r="V35562" t="s">
        <v>55</v>
      </c>
      <c r="W35562" t="s">
        <v>56</v>
      </c>
      <c r="X35562" t="s">
        <v>57</v>
      </c>
    </row>
    <row r="35563" spans="1:24" x14ac:dyDescent="0.25">
      <c r="A35563">
        <v>19753612</v>
      </c>
      <c r="B35563" t="s">
        <v>24</v>
      </c>
      <c r="C35563" t="s">
        <v>35616</v>
      </c>
      <c r="D35563" t="s">
        <v>26</v>
      </c>
      <c r="E35563">
        <v>1</v>
      </c>
      <c r="S35563" t="s">
        <v>24</v>
      </c>
      <c r="T35563" t="s">
        <v>82</v>
      </c>
      <c r="V35563" t="s">
        <v>55</v>
      </c>
      <c r="W35563" t="s">
        <v>56</v>
      </c>
      <c r="X35563" t="s">
        <v>57</v>
      </c>
    </row>
    <row r="35564" spans="1:24" x14ac:dyDescent="0.25">
      <c r="A35564">
        <v>19753612</v>
      </c>
      <c r="B35564" t="s">
        <v>24</v>
      </c>
      <c r="C35564" t="s">
        <v>35617</v>
      </c>
      <c r="D35564" t="s">
        <v>26</v>
      </c>
      <c r="E35564">
        <v>1</v>
      </c>
      <c r="S35564" t="s">
        <v>24</v>
      </c>
      <c r="T35564" t="s">
        <v>82</v>
      </c>
      <c r="V35564" t="s">
        <v>55</v>
      </c>
      <c r="W35564" t="s">
        <v>56</v>
      </c>
      <c r="X35564" t="s">
        <v>57</v>
      </c>
    </row>
    <row r="35565" spans="1:24" x14ac:dyDescent="0.25">
      <c r="A35565">
        <v>19753612</v>
      </c>
      <c r="B35565" t="s">
        <v>24</v>
      </c>
      <c r="C35565" t="s">
        <v>35618</v>
      </c>
      <c r="D35565" t="s">
        <v>29</v>
      </c>
      <c r="E35565">
        <v>1</v>
      </c>
      <c r="S35565" t="s">
        <v>24</v>
      </c>
      <c r="T35565" t="s">
        <v>82</v>
      </c>
      <c r="V35565" t="s">
        <v>55</v>
      </c>
      <c r="W35565" t="s">
        <v>56</v>
      </c>
      <c r="X35565" t="s">
        <v>57</v>
      </c>
    </row>
    <row r="35566" spans="1:24" x14ac:dyDescent="0.25">
      <c r="A35566">
        <v>19753612</v>
      </c>
      <c r="B35566" t="s">
        <v>24</v>
      </c>
      <c r="C35566" t="s">
        <v>35619</v>
      </c>
      <c r="D35566" t="s">
        <v>26</v>
      </c>
      <c r="G35566">
        <v>1</v>
      </c>
      <c r="L35566">
        <v>1</v>
      </c>
      <c r="M35566">
        <v>1</v>
      </c>
      <c r="R35566">
        <v>1</v>
      </c>
      <c r="S35566" t="s">
        <v>24</v>
      </c>
      <c r="T35566" t="s">
        <v>82</v>
      </c>
      <c r="V35566" t="s">
        <v>55</v>
      </c>
      <c r="W35566" t="s">
        <v>56</v>
      </c>
      <c r="X35566" t="s">
        <v>57</v>
      </c>
    </row>
    <row r="35567" spans="1:24" x14ac:dyDescent="0.25">
      <c r="A35567">
        <v>19753612</v>
      </c>
      <c r="B35567" t="s">
        <v>24</v>
      </c>
      <c r="C35567" t="s">
        <v>35620</v>
      </c>
      <c r="D35567" t="s">
        <v>26</v>
      </c>
      <c r="G35567">
        <v>1</v>
      </c>
      <c r="J35567">
        <v>1</v>
      </c>
      <c r="M35567">
        <v>1</v>
      </c>
      <c r="N35567">
        <v>0</v>
      </c>
      <c r="R35567">
        <v>1</v>
      </c>
      <c r="S35567" t="s">
        <v>24</v>
      </c>
      <c r="T35567" t="s">
        <v>82</v>
      </c>
      <c r="V35567" t="s">
        <v>55</v>
      </c>
      <c r="W35567" t="s">
        <v>56</v>
      </c>
      <c r="X35567" t="s">
        <v>57</v>
      </c>
    </row>
    <row r="35568" spans="1:24" x14ac:dyDescent="0.25">
      <c r="A35568">
        <v>19753612</v>
      </c>
      <c r="B35568" t="s">
        <v>24</v>
      </c>
      <c r="C35568" t="s">
        <v>35621</v>
      </c>
      <c r="D35568" t="s">
        <v>26</v>
      </c>
      <c r="G35568">
        <v>0</v>
      </c>
      <c r="H35568">
        <v>1</v>
      </c>
      <c r="J35568">
        <v>1</v>
      </c>
      <c r="L35568">
        <v>1</v>
      </c>
      <c r="M35568">
        <v>1</v>
      </c>
      <c r="N35568">
        <v>0</v>
      </c>
      <c r="O35568">
        <v>1</v>
      </c>
      <c r="R35568">
        <v>1</v>
      </c>
      <c r="S35568" t="s">
        <v>24</v>
      </c>
      <c r="T35568" t="s">
        <v>82</v>
      </c>
      <c r="V35568" t="s">
        <v>55</v>
      </c>
      <c r="W35568" t="s">
        <v>56</v>
      </c>
      <c r="X35568" t="s">
        <v>57</v>
      </c>
    </row>
    <row r="35569" spans="1:24" x14ac:dyDescent="0.25">
      <c r="A35569">
        <v>19753612</v>
      </c>
      <c r="B35569" t="s">
        <v>24</v>
      </c>
      <c r="C35569" t="s">
        <v>35622</v>
      </c>
      <c r="D35569" t="s">
        <v>26</v>
      </c>
      <c r="G35569">
        <v>0</v>
      </c>
      <c r="H35569">
        <v>1</v>
      </c>
      <c r="J35569">
        <v>1</v>
      </c>
      <c r="L35569">
        <v>1</v>
      </c>
      <c r="M35569">
        <v>1</v>
      </c>
      <c r="N35569">
        <v>0</v>
      </c>
      <c r="O35569">
        <v>1</v>
      </c>
      <c r="R35569">
        <v>1</v>
      </c>
      <c r="S35569" t="s">
        <v>24</v>
      </c>
      <c r="T35569" t="s">
        <v>82</v>
      </c>
      <c r="V35569" t="s">
        <v>55</v>
      </c>
      <c r="W35569" t="s">
        <v>56</v>
      </c>
      <c r="X35569" t="s">
        <v>57</v>
      </c>
    </row>
    <row r="35570" spans="1:24" x14ac:dyDescent="0.25">
      <c r="A35570">
        <v>19753612</v>
      </c>
      <c r="B35570" t="s">
        <v>24</v>
      </c>
      <c r="C35570" t="s">
        <v>35623</v>
      </c>
      <c r="D35570" t="s">
        <v>26</v>
      </c>
      <c r="G35570">
        <v>1</v>
      </c>
      <c r="H35570">
        <v>1</v>
      </c>
      <c r="J35570">
        <v>1</v>
      </c>
      <c r="L35570">
        <v>1</v>
      </c>
      <c r="M35570">
        <v>1</v>
      </c>
      <c r="N35570">
        <v>0</v>
      </c>
      <c r="O35570">
        <v>-1</v>
      </c>
      <c r="R35570">
        <v>1</v>
      </c>
      <c r="S35570" t="s">
        <v>24</v>
      </c>
      <c r="T35570" t="s">
        <v>82</v>
      </c>
      <c r="V35570" t="s">
        <v>55</v>
      </c>
      <c r="W35570" t="s">
        <v>56</v>
      </c>
      <c r="X35570" t="s">
        <v>57</v>
      </c>
    </row>
    <row r="35571" spans="1:24" x14ac:dyDescent="0.25">
      <c r="A35571">
        <v>19753612</v>
      </c>
      <c r="B35571" t="s">
        <v>24</v>
      </c>
      <c r="C35571" t="s">
        <v>35624</v>
      </c>
      <c r="D35571" t="s">
        <v>26</v>
      </c>
      <c r="H35571">
        <v>1</v>
      </c>
      <c r="L35571">
        <v>-1</v>
      </c>
      <c r="O35571">
        <v>1</v>
      </c>
      <c r="R35571">
        <v>1</v>
      </c>
      <c r="S35571" t="s">
        <v>24</v>
      </c>
      <c r="T35571" t="s">
        <v>82</v>
      </c>
      <c r="V35571" t="s">
        <v>55</v>
      </c>
      <c r="W35571" t="s">
        <v>56</v>
      </c>
      <c r="X35571" t="s">
        <v>57</v>
      </c>
    </row>
    <row r="35572" spans="1:24" x14ac:dyDescent="0.25">
      <c r="A35572">
        <v>19753612</v>
      </c>
      <c r="B35572" t="s">
        <v>24</v>
      </c>
      <c r="C35572" t="s">
        <v>35625</v>
      </c>
      <c r="D35572" t="s">
        <v>26</v>
      </c>
      <c r="G35572">
        <v>1</v>
      </c>
      <c r="M35572">
        <v>1</v>
      </c>
      <c r="N35572">
        <v>0</v>
      </c>
      <c r="O35572">
        <v>1</v>
      </c>
      <c r="R35572">
        <v>1</v>
      </c>
      <c r="S35572" t="s">
        <v>24</v>
      </c>
      <c r="T35572" t="s">
        <v>82</v>
      </c>
      <c r="V35572" t="s">
        <v>55</v>
      </c>
      <c r="W35572" t="s">
        <v>56</v>
      </c>
      <c r="X35572" t="s">
        <v>57</v>
      </c>
    </row>
    <row r="35573" spans="1:24" x14ac:dyDescent="0.25">
      <c r="A35573">
        <v>19753612</v>
      </c>
      <c r="B35573" t="s">
        <v>24</v>
      </c>
      <c r="C35573" t="s">
        <v>35626</v>
      </c>
      <c r="D35573" t="s">
        <v>26</v>
      </c>
      <c r="M35573">
        <v>1</v>
      </c>
      <c r="O35573">
        <v>1</v>
      </c>
      <c r="S35573" t="s">
        <v>24</v>
      </c>
      <c r="T35573" t="s">
        <v>82</v>
      </c>
      <c r="V35573" t="s">
        <v>55</v>
      </c>
      <c r="W35573" t="s">
        <v>56</v>
      </c>
      <c r="X35573" t="s">
        <v>57</v>
      </c>
    </row>
    <row r="35574" spans="1:24" x14ac:dyDescent="0.25">
      <c r="A35574">
        <v>19753612</v>
      </c>
      <c r="B35574" t="s">
        <v>24</v>
      </c>
      <c r="C35574" t="s">
        <v>35627</v>
      </c>
      <c r="D35574" t="s">
        <v>26</v>
      </c>
      <c r="E35574">
        <v>1</v>
      </c>
      <c r="J35574">
        <v>0</v>
      </c>
      <c r="K35574">
        <v>0</v>
      </c>
      <c r="M35574">
        <v>0</v>
      </c>
      <c r="O35574">
        <v>0</v>
      </c>
      <c r="R35574">
        <v>1</v>
      </c>
      <c r="S35574" t="s">
        <v>24</v>
      </c>
      <c r="T35574" t="s">
        <v>82</v>
      </c>
      <c r="V35574" t="s">
        <v>55</v>
      </c>
      <c r="W35574" t="s">
        <v>56</v>
      </c>
      <c r="X35574" t="s">
        <v>57</v>
      </c>
    </row>
    <row r="35575" spans="1:24" x14ac:dyDescent="0.25">
      <c r="A35575">
        <v>19753612</v>
      </c>
      <c r="B35575" t="s">
        <v>24</v>
      </c>
      <c r="C35575" t="s">
        <v>35628</v>
      </c>
      <c r="D35575" t="s">
        <v>26</v>
      </c>
      <c r="E35575">
        <v>1</v>
      </c>
      <c r="S35575" t="s">
        <v>24</v>
      </c>
      <c r="T35575" t="s">
        <v>82</v>
      </c>
      <c r="V35575" t="s">
        <v>55</v>
      </c>
      <c r="W35575" t="s">
        <v>56</v>
      </c>
      <c r="X35575" t="s">
        <v>57</v>
      </c>
    </row>
    <row r="35576" spans="1:24" x14ac:dyDescent="0.25">
      <c r="A35576">
        <v>19753612</v>
      </c>
      <c r="B35576" t="s">
        <v>24</v>
      </c>
      <c r="C35576" t="s">
        <v>35629</v>
      </c>
      <c r="D35576" t="s">
        <v>26</v>
      </c>
      <c r="G35576">
        <v>1</v>
      </c>
      <c r="H35576">
        <v>1</v>
      </c>
      <c r="L35576">
        <v>-1</v>
      </c>
      <c r="N35576">
        <v>0</v>
      </c>
      <c r="O35576">
        <v>1</v>
      </c>
      <c r="R35576">
        <v>1</v>
      </c>
      <c r="S35576" t="s">
        <v>24</v>
      </c>
      <c r="T35576" t="s">
        <v>82</v>
      </c>
      <c r="V35576" t="s">
        <v>55</v>
      </c>
      <c r="W35576" t="s">
        <v>56</v>
      </c>
      <c r="X35576" t="s">
        <v>57</v>
      </c>
    </row>
    <row r="35577" spans="1:24" x14ac:dyDescent="0.25">
      <c r="A35577">
        <v>19753612</v>
      </c>
      <c r="B35577" t="s">
        <v>24</v>
      </c>
      <c r="C35577" t="s">
        <v>35630</v>
      </c>
      <c r="D35577" t="s">
        <v>26</v>
      </c>
      <c r="G35577">
        <v>0</v>
      </c>
      <c r="M35577">
        <v>1</v>
      </c>
      <c r="N35577">
        <v>0</v>
      </c>
      <c r="O35577">
        <v>1</v>
      </c>
      <c r="R35577">
        <v>1</v>
      </c>
      <c r="S35577" t="s">
        <v>24</v>
      </c>
      <c r="T35577" t="s">
        <v>82</v>
      </c>
      <c r="V35577" t="s">
        <v>55</v>
      </c>
      <c r="W35577" t="s">
        <v>56</v>
      </c>
      <c r="X35577" t="s">
        <v>57</v>
      </c>
    </row>
    <row r="35578" spans="1:24" x14ac:dyDescent="0.25">
      <c r="A35578">
        <v>19753612</v>
      </c>
      <c r="B35578" t="s">
        <v>24</v>
      </c>
      <c r="C35578" t="s">
        <v>35631</v>
      </c>
      <c r="D35578" t="s">
        <v>26</v>
      </c>
      <c r="G35578">
        <v>1</v>
      </c>
      <c r="J35578">
        <v>1</v>
      </c>
      <c r="N35578">
        <v>0</v>
      </c>
      <c r="O35578">
        <v>1</v>
      </c>
      <c r="R35578">
        <v>1</v>
      </c>
      <c r="S35578" t="s">
        <v>24</v>
      </c>
      <c r="T35578" t="s">
        <v>82</v>
      </c>
      <c r="V35578" t="s">
        <v>55</v>
      </c>
      <c r="W35578" t="s">
        <v>56</v>
      </c>
      <c r="X35578" t="s">
        <v>57</v>
      </c>
    </row>
    <row r="35579" spans="1:24" x14ac:dyDescent="0.25">
      <c r="A35579">
        <v>19753612</v>
      </c>
      <c r="B35579" t="s">
        <v>24</v>
      </c>
      <c r="C35579" t="s">
        <v>35632</v>
      </c>
      <c r="D35579" t="s">
        <v>26</v>
      </c>
      <c r="J35579">
        <v>-1</v>
      </c>
      <c r="M35579">
        <v>1</v>
      </c>
      <c r="S35579" t="s">
        <v>24</v>
      </c>
      <c r="T35579" t="s">
        <v>82</v>
      </c>
      <c r="V35579" t="s">
        <v>55</v>
      </c>
      <c r="W35579" t="s">
        <v>56</v>
      </c>
      <c r="X35579" t="s">
        <v>57</v>
      </c>
    </row>
    <row r="35580" spans="1:24" x14ac:dyDescent="0.25">
      <c r="A35580">
        <v>19753612</v>
      </c>
      <c r="B35580" t="s">
        <v>24</v>
      </c>
      <c r="C35580" t="s">
        <v>35633</v>
      </c>
      <c r="D35580" t="s">
        <v>26</v>
      </c>
      <c r="G35580">
        <v>1</v>
      </c>
      <c r="J35580">
        <v>1</v>
      </c>
      <c r="L35580">
        <v>0</v>
      </c>
      <c r="M35580">
        <v>1</v>
      </c>
      <c r="N35580">
        <v>0</v>
      </c>
      <c r="O35580">
        <v>-1</v>
      </c>
      <c r="R35580">
        <v>1</v>
      </c>
      <c r="S35580" t="s">
        <v>24</v>
      </c>
      <c r="T35580" t="s">
        <v>82</v>
      </c>
      <c r="V35580" t="s">
        <v>55</v>
      </c>
      <c r="W35580" t="s">
        <v>56</v>
      </c>
      <c r="X35580" t="s">
        <v>57</v>
      </c>
    </row>
    <row r="35581" spans="1:24" x14ac:dyDescent="0.25">
      <c r="A35581">
        <v>19753612</v>
      </c>
      <c r="B35581" t="s">
        <v>24</v>
      </c>
      <c r="C35581" t="s">
        <v>35634</v>
      </c>
      <c r="D35581" t="s">
        <v>26</v>
      </c>
      <c r="H35581">
        <v>1</v>
      </c>
      <c r="J35581">
        <v>0</v>
      </c>
      <c r="K35581">
        <v>0</v>
      </c>
      <c r="L35581">
        <v>1</v>
      </c>
      <c r="M35581">
        <v>0</v>
      </c>
      <c r="R35581">
        <v>1</v>
      </c>
      <c r="S35581" t="s">
        <v>24</v>
      </c>
      <c r="T35581" t="s">
        <v>82</v>
      </c>
      <c r="V35581" t="s">
        <v>55</v>
      </c>
      <c r="W35581" t="s">
        <v>56</v>
      </c>
      <c r="X35581" t="s">
        <v>57</v>
      </c>
    </row>
    <row r="35582" spans="1:24" x14ac:dyDescent="0.25">
      <c r="A35582">
        <v>19753612</v>
      </c>
      <c r="B35582" t="s">
        <v>24</v>
      </c>
      <c r="C35582" t="s">
        <v>35635</v>
      </c>
      <c r="D35582" t="s">
        <v>26</v>
      </c>
      <c r="E35582">
        <v>1</v>
      </c>
      <c r="R35582">
        <v>1</v>
      </c>
      <c r="S35582" t="s">
        <v>24</v>
      </c>
      <c r="T35582" t="s">
        <v>82</v>
      </c>
      <c r="V35582" t="s">
        <v>55</v>
      </c>
      <c r="W35582" t="s">
        <v>56</v>
      </c>
      <c r="X35582" t="s">
        <v>57</v>
      </c>
    </row>
    <row r="35583" spans="1:24" x14ac:dyDescent="0.25">
      <c r="A35583">
        <v>19753612</v>
      </c>
      <c r="B35583" t="s">
        <v>24</v>
      </c>
      <c r="C35583" t="s">
        <v>35636</v>
      </c>
      <c r="D35583" t="s">
        <v>26</v>
      </c>
      <c r="J35583">
        <v>0</v>
      </c>
      <c r="L35583">
        <v>0</v>
      </c>
      <c r="M35583">
        <v>1</v>
      </c>
      <c r="O35583">
        <v>0</v>
      </c>
      <c r="R35583">
        <v>1</v>
      </c>
      <c r="S35583" t="s">
        <v>24</v>
      </c>
      <c r="T35583" t="s">
        <v>82</v>
      </c>
      <c r="V35583" t="s">
        <v>55</v>
      </c>
      <c r="W35583" t="s">
        <v>56</v>
      </c>
      <c r="X35583" t="s">
        <v>57</v>
      </c>
    </row>
    <row r="35584" spans="1:24" x14ac:dyDescent="0.25">
      <c r="A35584">
        <v>19753612</v>
      </c>
      <c r="B35584" t="s">
        <v>24</v>
      </c>
      <c r="C35584" t="s">
        <v>35637</v>
      </c>
      <c r="D35584" t="s">
        <v>26</v>
      </c>
      <c r="H35584">
        <v>1</v>
      </c>
      <c r="M35584">
        <v>1</v>
      </c>
      <c r="R35584">
        <v>1</v>
      </c>
      <c r="S35584" t="s">
        <v>24</v>
      </c>
      <c r="T35584" t="s">
        <v>82</v>
      </c>
      <c r="V35584" t="s">
        <v>55</v>
      </c>
      <c r="W35584" t="s">
        <v>56</v>
      </c>
      <c r="X35584" t="s">
        <v>57</v>
      </c>
    </row>
    <row r="35585" spans="1:24" x14ac:dyDescent="0.25">
      <c r="A35585">
        <v>19753612</v>
      </c>
      <c r="B35585" t="s">
        <v>24</v>
      </c>
      <c r="C35585" t="s">
        <v>35638</v>
      </c>
      <c r="D35585" t="s">
        <v>26</v>
      </c>
      <c r="F35585">
        <v>-1</v>
      </c>
      <c r="G35585">
        <v>-1</v>
      </c>
      <c r="H35585">
        <v>1</v>
      </c>
      <c r="J35585">
        <v>1</v>
      </c>
      <c r="K35585">
        <v>-1</v>
      </c>
      <c r="M35585">
        <v>1</v>
      </c>
      <c r="O35585">
        <v>1</v>
      </c>
      <c r="R35585">
        <v>1</v>
      </c>
      <c r="S35585" t="s">
        <v>24</v>
      </c>
      <c r="T35585" t="s">
        <v>82</v>
      </c>
      <c r="V35585" t="s">
        <v>55</v>
      </c>
      <c r="W35585" t="s">
        <v>56</v>
      </c>
      <c r="X35585" t="s">
        <v>57</v>
      </c>
    </row>
    <row r="35586" spans="1:24" x14ac:dyDescent="0.25">
      <c r="A35586">
        <v>19753612</v>
      </c>
      <c r="B35586" t="s">
        <v>24</v>
      </c>
      <c r="C35586" t="s">
        <v>35639</v>
      </c>
      <c r="D35586" t="s">
        <v>26</v>
      </c>
      <c r="F35586">
        <v>-1</v>
      </c>
      <c r="G35586">
        <v>-1</v>
      </c>
      <c r="H35586">
        <v>1</v>
      </c>
      <c r="J35586">
        <v>1</v>
      </c>
      <c r="K35586">
        <v>-1</v>
      </c>
      <c r="M35586">
        <v>1</v>
      </c>
      <c r="O35586">
        <v>1</v>
      </c>
      <c r="R35586">
        <v>1</v>
      </c>
      <c r="S35586" t="s">
        <v>24</v>
      </c>
      <c r="T35586" t="s">
        <v>82</v>
      </c>
      <c r="V35586" t="s">
        <v>55</v>
      </c>
      <c r="W35586" t="s">
        <v>56</v>
      </c>
      <c r="X35586" t="s">
        <v>57</v>
      </c>
    </row>
    <row r="35587" spans="1:24" x14ac:dyDescent="0.25">
      <c r="A35587">
        <v>19753612</v>
      </c>
      <c r="B35587" t="s">
        <v>24</v>
      </c>
      <c r="C35587" t="s">
        <v>35640</v>
      </c>
      <c r="D35587" t="s">
        <v>26</v>
      </c>
      <c r="G35587">
        <v>-1</v>
      </c>
      <c r="J35587">
        <v>1</v>
      </c>
      <c r="K35587">
        <v>-1</v>
      </c>
      <c r="L35587">
        <v>0</v>
      </c>
      <c r="M35587">
        <v>-1</v>
      </c>
      <c r="O35587">
        <v>1</v>
      </c>
      <c r="R35587">
        <v>1</v>
      </c>
      <c r="S35587" t="s">
        <v>24</v>
      </c>
      <c r="T35587" t="s">
        <v>82</v>
      </c>
      <c r="V35587" t="s">
        <v>55</v>
      </c>
      <c r="W35587" t="s">
        <v>56</v>
      </c>
      <c r="X35587" t="s">
        <v>57</v>
      </c>
    </row>
    <row r="35588" spans="1:24" x14ac:dyDescent="0.25">
      <c r="A35588">
        <v>19753612</v>
      </c>
      <c r="B35588" t="s">
        <v>24</v>
      </c>
      <c r="C35588" t="s">
        <v>35641</v>
      </c>
      <c r="D35588" t="s">
        <v>26</v>
      </c>
      <c r="G35588">
        <v>1</v>
      </c>
      <c r="J35588">
        <v>-1</v>
      </c>
      <c r="M35588">
        <v>1</v>
      </c>
      <c r="O35588">
        <v>1</v>
      </c>
      <c r="R35588">
        <v>1</v>
      </c>
      <c r="S35588" t="s">
        <v>24</v>
      </c>
      <c r="T35588" t="s">
        <v>82</v>
      </c>
      <c r="V35588" t="s">
        <v>55</v>
      </c>
      <c r="W35588" t="s">
        <v>56</v>
      </c>
      <c r="X35588" t="s">
        <v>57</v>
      </c>
    </row>
    <row r="35589" spans="1:24" x14ac:dyDescent="0.25">
      <c r="A35589">
        <v>19753612</v>
      </c>
      <c r="B35589" t="s">
        <v>24</v>
      </c>
      <c r="C35589" t="s">
        <v>35642</v>
      </c>
      <c r="D35589" t="s">
        <v>26</v>
      </c>
      <c r="G35589">
        <v>1</v>
      </c>
      <c r="J35589">
        <v>1</v>
      </c>
      <c r="N35589">
        <v>0</v>
      </c>
      <c r="O35589">
        <v>0</v>
      </c>
      <c r="R35589">
        <v>1</v>
      </c>
      <c r="S35589" t="s">
        <v>24</v>
      </c>
      <c r="T35589" t="s">
        <v>82</v>
      </c>
      <c r="V35589" t="s">
        <v>55</v>
      </c>
      <c r="W35589" t="s">
        <v>56</v>
      </c>
      <c r="X35589" t="s">
        <v>57</v>
      </c>
    </row>
    <row r="35590" spans="1:24" x14ac:dyDescent="0.25">
      <c r="A35590">
        <v>19754927</v>
      </c>
      <c r="B35590" t="s">
        <v>24</v>
      </c>
      <c r="C35590" t="s">
        <v>35643</v>
      </c>
      <c r="D35590" t="s">
        <v>26</v>
      </c>
      <c r="S35590" t="s">
        <v>24</v>
      </c>
      <c r="T35590" t="s">
        <v>87</v>
      </c>
    </row>
    <row r="35591" spans="1:24" x14ac:dyDescent="0.25">
      <c r="A35591">
        <v>19754927</v>
      </c>
      <c r="B35591" t="s">
        <v>24</v>
      </c>
      <c r="C35591" t="s">
        <v>35644</v>
      </c>
      <c r="D35591" t="s">
        <v>26</v>
      </c>
      <c r="S35591" t="s">
        <v>24</v>
      </c>
      <c r="T35591" t="s">
        <v>87</v>
      </c>
    </row>
    <row r="35592" spans="1:24" x14ac:dyDescent="0.25">
      <c r="A35592">
        <v>19754927</v>
      </c>
      <c r="B35592" t="s">
        <v>24</v>
      </c>
      <c r="C35592" t="s">
        <v>35645</v>
      </c>
      <c r="D35592" t="s">
        <v>29</v>
      </c>
      <c r="S35592" t="s">
        <v>24</v>
      </c>
      <c r="T35592" t="s">
        <v>87</v>
      </c>
    </row>
    <row r="35593" spans="1:24" x14ac:dyDescent="0.25">
      <c r="A35593">
        <v>19754927</v>
      </c>
      <c r="B35593" t="s">
        <v>24</v>
      </c>
      <c r="C35593" t="s">
        <v>35646</v>
      </c>
      <c r="D35593" t="s">
        <v>26</v>
      </c>
      <c r="F35593">
        <v>1</v>
      </c>
      <c r="J35593">
        <v>-1</v>
      </c>
      <c r="M35593">
        <v>1</v>
      </c>
      <c r="S35593" t="s">
        <v>24</v>
      </c>
      <c r="T35593" t="s">
        <v>87</v>
      </c>
    </row>
    <row r="35594" spans="1:24" x14ac:dyDescent="0.25">
      <c r="A35594">
        <v>19754927</v>
      </c>
      <c r="B35594" t="s">
        <v>24</v>
      </c>
      <c r="C35594" t="s">
        <v>35647</v>
      </c>
      <c r="D35594" t="s">
        <v>29</v>
      </c>
      <c r="F35594">
        <v>1</v>
      </c>
      <c r="J35594">
        <v>-1</v>
      </c>
      <c r="M35594">
        <v>1</v>
      </c>
      <c r="S35594" t="s">
        <v>24</v>
      </c>
      <c r="T35594" t="s">
        <v>87</v>
      </c>
    </row>
    <row r="35595" spans="1:24" x14ac:dyDescent="0.25">
      <c r="A35595">
        <v>19754927</v>
      </c>
      <c r="B35595" t="s">
        <v>24</v>
      </c>
      <c r="C35595" t="s">
        <v>35648</v>
      </c>
      <c r="D35595" t="s">
        <v>29</v>
      </c>
      <c r="F35595">
        <v>1</v>
      </c>
      <c r="J35595">
        <v>-1</v>
      </c>
      <c r="M35595">
        <v>1</v>
      </c>
      <c r="S35595" t="s">
        <v>24</v>
      </c>
      <c r="T35595" t="s">
        <v>87</v>
      </c>
    </row>
    <row r="35596" spans="1:24" x14ac:dyDescent="0.25">
      <c r="A35596">
        <v>19757813</v>
      </c>
      <c r="B35596" t="s">
        <v>33</v>
      </c>
      <c r="C35596" t="s">
        <v>35649</v>
      </c>
      <c r="D35596" t="s">
        <v>26</v>
      </c>
      <c r="E35596">
        <v>1</v>
      </c>
      <c r="S35596" t="s">
        <v>33</v>
      </c>
      <c r="T35596" s="1">
        <v>43758</v>
      </c>
      <c r="V35596" t="s">
        <v>36</v>
      </c>
      <c r="W35596" t="s">
        <v>37</v>
      </c>
      <c r="X35596" t="s">
        <v>38</v>
      </c>
    </row>
    <row r="35597" spans="1:24" x14ac:dyDescent="0.25">
      <c r="A35597">
        <v>19757813</v>
      </c>
      <c r="B35597" t="s">
        <v>33</v>
      </c>
      <c r="C35597" t="s">
        <v>35650</v>
      </c>
      <c r="D35597" t="s">
        <v>26</v>
      </c>
      <c r="E35597">
        <v>1</v>
      </c>
      <c r="S35597" t="s">
        <v>33</v>
      </c>
      <c r="T35597" s="1">
        <v>43758</v>
      </c>
      <c r="V35597" t="s">
        <v>36</v>
      </c>
      <c r="W35597" t="s">
        <v>37</v>
      </c>
      <c r="X35597" t="s">
        <v>38</v>
      </c>
    </row>
    <row r="35598" spans="1:24" x14ac:dyDescent="0.25">
      <c r="A35598">
        <v>19759059</v>
      </c>
      <c r="B35598" t="s">
        <v>33</v>
      </c>
      <c r="C35598" t="s">
        <v>35651</v>
      </c>
      <c r="D35598" t="s">
        <v>26</v>
      </c>
      <c r="K35598">
        <v>0</v>
      </c>
      <c r="L35598">
        <v>-1</v>
      </c>
      <c r="Q35598">
        <v>0</v>
      </c>
      <c r="S35598" t="s">
        <v>33</v>
      </c>
      <c r="T35598" t="s">
        <v>43</v>
      </c>
    </row>
    <row r="35599" spans="1:24" x14ac:dyDescent="0.25">
      <c r="A35599">
        <v>19759059</v>
      </c>
      <c r="B35599" t="s">
        <v>33</v>
      </c>
      <c r="C35599" t="s">
        <v>35652</v>
      </c>
      <c r="D35599" t="s">
        <v>29</v>
      </c>
      <c r="K35599">
        <v>0</v>
      </c>
      <c r="L35599">
        <v>-1</v>
      </c>
      <c r="Q35599">
        <v>0</v>
      </c>
      <c r="S35599" t="s">
        <v>33</v>
      </c>
      <c r="T35599" t="s">
        <v>43</v>
      </c>
    </row>
    <row r="35600" spans="1:24" x14ac:dyDescent="0.25">
      <c r="A35600">
        <v>19759432</v>
      </c>
      <c r="B35600" t="s">
        <v>24</v>
      </c>
      <c r="C35600" t="s">
        <v>35653</v>
      </c>
      <c r="D35600" t="s">
        <v>26</v>
      </c>
      <c r="O35600">
        <v>1</v>
      </c>
      <c r="S35600" t="s">
        <v>24</v>
      </c>
      <c r="T35600" t="s">
        <v>82</v>
      </c>
    </row>
    <row r="35601" spans="1:24" x14ac:dyDescent="0.25">
      <c r="A35601">
        <v>19759432</v>
      </c>
      <c r="B35601" t="s">
        <v>24</v>
      </c>
      <c r="C35601" t="s">
        <v>35654</v>
      </c>
      <c r="D35601" t="s">
        <v>26</v>
      </c>
      <c r="O35601">
        <v>1</v>
      </c>
      <c r="S35601" t="s">
        <v>24</v>
      </c>
      <c r="T35601" t="s">
        <v>82</v>
      </c>
    </row>
    <row r="35602" spans="1:24" x14ac:dyDescent="0.25">
      <c r="A35602">
        <v>19759432</v>
      </c>
      <c r="B35602" t="s">
        <v>24</v>
      </c>
      <c r="C35602" t="s">
        <v>35655</v>
      </c>
      <c r="D35602" t="s">
        <v>29</v>
      </c>
      <c r="O35602">
        <v>1</v>
      </c>
      <c r="S35602" t="s">
        <v>24</v>
      </c>
      <c r="T35602" t="s">
        <v>82</v>
      </c>
    </row>
    <row r="35603" spans="1:24" x14ac:dyDescent="0.25">
      <c r="A35603">
        <v>19759432</v>
      </c>
      <c r="B35603" t="s">
        <v>24</v>
      </c>
      <c r="C35603" t="s">
        <v>35656</v>
      </c>
      <c r="D35603" t="s">
        <v>26</v>
      </c>
      <c r="O35603">
        <v>1</v>
      </c>
      <c r="S35603" t="s">
        <v>24</v>
      </c>
      <c r="T35603" t="s">
        <v>82</v>
      </c>
    </row>
    <row r="35604" spans="1:24" x14ac:dyDescent="0.25">
      <c r="A35604">
        <v>19759432</v>
      </c>
      <c r="B35604" t="s">
        <v>24</v>
      </c>
      <c r="C35604" t="s">
        <v>35657</v>
      </c>
      <c r="D35604" t="s">
        <v>29</v>
      </c>
      <c r="O35604">
        <v>1</v>
      </c>
      <c r="S35604" t="s">
        <v>24</v>
      </c>
      <c r="T35604" t="s">
        <v>82</v>
      </c>
    </row>
    <row r="35605" spans="1:24" x14ac:dyDescent="0.25">
      <c r="A35605">
        <v>19760462</v>
      </c>
      <c r="B35605" t="s">
        <v>33</v>
      </c>
      <c r="C35605" t="s">
        <v>35658</v>
      </c>
      <c r="D35605" t="s">
        <v>26</v>
      </c>
      <c r="H35605">
        <v>1</v>
      </c>
      <c r="J35605">
        <v>0</v>
      </c>
      <c r="L35605">
        <v>0</v>
      </c>
      <c r="O35605">
        <v>1</v>
      </c>
      <c r="S35605" t="s">
        <v>33</v>
      </c>
      <c r="T35605" t="s">
        <v>43</v>
      </c>
      <c r="V35605" t="s">
        <v>194</v>
      </c>
      <c r="W35605" t="s">
        <v>37</v>
      </c>
      <c r="X35605" t="s">
        <v>38</v>
      </c>
    </row>
    <row r="35606" spans="1:24" x14ac:dyDescent="0.25">
      <c r="A35606">
        <v>19760462</v>
      </c>
      <c r="B35606" t="s">
        <v>33</v>
      </c>
      <c r="C35606" t="s">
        <v>35659</v>
      </c>
      <c r="D35606" t="s">
        <v>29</v>
      </c>
      <c r="H35606">
        <v>1</v>
      </c>
      <c r="J35606">
        <v>0</v>
      </c>
      <c r="L35606">
        <v>0</v>
      </c>
      <c r="O35606">
        <v>1</v>
      </c>
      <c r="S35606" t="s">
        <v>33</v>
      </c>
      <c r="T35606" t="s">
        <v>43</v>
      </c>
      <c r="V35606" t="s">
        <v>194</v>
      </c>
      <c r="W35606" t="s">
        <v>37</v>
      </c>
      <c r="X35606" t="s">
        <v>38</v>
      </c>
    </row>
    <row r="35607" spans="1:24" x14ac:dyDescent="0.25">
      <c r="A35607">
        <v>19760462</v>
      </c>
      <c r="B35607" t="s">
        <v>33</v>
      </c>
      <c r="C35607" t="s">
        <v>35660</v>
      </c>
      <c r="D35607" t="s">
        <v>26</v>
      </c>
      <c r="G35607">
        <v>1</v>
      </c>
      <c r="H35607">
        <v>0</v>
      </c>
      <c r="O35607">
        <v>1</v>
      </c>
      <c r="S35607" t="s">
        <v>33</v>
      </c>
      <c r="T35607" t="s">
        <v>43</v>
      </c>
      <c r="V35607" t="s">
        <v>194</v>
      </c>
      <c r="W35607" t="s">
        <v>37</v>
      </c>
      <c r="X35607" t="s">
        <v>38</v>
      </c>
    </row>
    <row r="35608" spans="1:24" x14ac:dyDescent="0.25">
      <c r="A35608">
        <v>19760462</v>
      </c>
      <c r="B35608" t="s">
        <v>33</v>
      </c>
      <c r="C35608" t="s">
        <v>35661</v>
      </c>
      <c r="D35608" t="s">
        <v>26</v>
      </c>
      <c r="G35608">
        <v>1</v>
      </c>
      <c r="L35608">
        <v>0</v>
      </c>
      <c r="M35608">
        <v>1</v>
      </c>
      <c r="N35608">
        <v>0</v>
      </c>
      <c r="O35608">
        <v>1</v>
      </c>
      <c r="S35608" t="s">
        <v>33</v>
      </c>
      <c r="T35608" t="s">
        <v>43</v>
      </c>
      <c r="V35608" t="s">
        <v>194</v>
      </c>
      <c r="W35608" t="s">
        <v>37</v>
      </c>
      <c r="X35608" t="s">
        <v>38</v>
      </c>
    </row>
    <row r="35609" spans="1:24" x14ac:dyDescent="0.25">
      <c r="A35609">
        <v>19760462</v>
      </c>
      <c r="B35609" t="s">
        <v>33</v>
      </c>
      <c r="C35609" t="s">
        <v>35662</v>
      </c>
      <c r="D35609" t="s">
        <v>26</v>
      </c>
      <c r="H35609">
        <v>1</v>
      </c>
      <c r="L35609">
        <v>-1</v>
      </c>
      <c r="M35609">
        <v>-1</v>
      </c>
      <c r="S35609" t="s">
        <v>33</v>
      </c>
      <c r="T35609" t="s">
        <v>43</v>
      </c>
      <c r="V35609" t="s">
        <v>194</v>
      </c>
      <c r="W35609" t="s">
        <v>37</v>
      </c>
      <c r="X35609" t="s">
        <v>38</v>
      </c>
    </row>
    <row r="35610" spans="1:24" x14ac:dyDescent="0.25">
      <c r="A35610">
        <v>19760462</v>
      </c>
      <c r="B35610" t="s">
        <v>33</v>
      </c>
      <c r="C35610" t="s">
        <v>35663</v>
      </c>
      <c r="D35610" t="s">
        <v>26</v>
      </c>
      <c r="H35610">
        <v>1</v>
      </c>
      <c r="J35610">
        <v>-1</v>
      </c>
      <c r="L35610">
        <v>0</v>
      </c>
      <c r="S35610" t="s">
        <v>33</v>
      </c>
      <c r="T35610" t="s">
        <v>43</v>
      </c>
      <c r="V35610" t="s">
        <v>194</v>
      </c>
      <c r="W35610" t="s">
        <v>37</v>
      </c>
      <c r="X35610" t="s">
        <v>38</v>
      </c>
    </row>
    <row r="35611" spans="1:24" x14ac:dyDescent="0.25">
      <c r="A35611">
        <v>19760462</v>
      </c>
      <c r="B35611" t="s">
        <v>33</v>
      </c>
      <c r="C35611" t="s">
        <v>35664</v>
      </c>
      <c r="D35611" t="s">
        <v>29</v>
      </c>
      <c r="H35611">
        <v>1</v>
      </c>
      <c r="J35611">
        <v>-1</v>
      </c>
      <c r="L35611">
        <v>0</v>
      </c>
      <c r="S35611" t="s">
        <v>33</v>
      </c>
      <c r="T35611" t="s">
        <v>43</v>
      </c>
      <c r="V35611" t="s">
        <v>194</v>
      </c>
      <c r="W35611" t="s">
        <v>37</v>
      </c>
      <c r="X35611" t="s">
        <v>38</v>
      </c>
    </row>
    <row r="35612" spans="1:24" x14ac:dyDescent="0.25">
      <c r="A35612">
        <v>19760462</v>
      </c>
      <c r="B35612" t="s">
        <v>33</v>
      </c>
      <c r="C35612" t="s">
        <v>35665</v>
      </c>
      <c r="D35612" t="s">
        <v>26</v>
      </c>
      <c r="E35612">
        <v>1</v>
      </c>
      <c r="G35612">
        <v>0</v>
      </c>
      <c r="J35612">
        <v>0</v>
      </c>
      <c r="L35612">
        <v>0</v>
      </c>
      <c r="O35612">
        <v>0</v>
      </c>
      <c r="S35612" t="s">
        <v>33</v>
      </c>
      <c r="T35612" t="s">
        <v>43</v>
      </c>
      <c r="V35612" t="s">
        <v>194</v>
      </c>
      <c r="W35612" t="s">
        <v>37</v>
      </c>
      <c r="X35612" t="s">
        <v>38</v>
      </c>
    </row>
    <row r="35613" spans="1:24" x14ac:dyDescent="0.25">
      <c r="A35613">
        <v>19760462</v>
      </c>
      <c r="B35613" t="s">
        <v>33</v>
      </c>
      <c r="C35613" t="s">
        <v>35666</v>
      </c>
      <c r="D35613" t="s">
        <v>29</v>
      </c>
      <c r="E35613">
        <v>1</v>
      </c>
      <c r="G35613">
        <v>0</v>
      </c>
      <c r="J35613">
        <v>0</v>
      </c>
      <c r="L35613">
        <v>0</v>
      </c>
      <c r="O35613">
        <v>0</v>
      </c>
      <c r="S35613" t="s">
        <v>33</v>
      </c>
      <c r="T35613" t="s">
        <v>43</v>
      </c>
      <c r="V35613" t="s">
        <v>194</v>
      </c>
      <c r="W35613" t="s">
        <v>37</v>
      </c>
      <c r="X35613" t="s">
        <v>38</v>
      </c>
    </row>
    <row r="35614" spans="1:24" x14ac:dyDescent="0.25">
      <c r="A35614">
        <v>19760462</v>
      </c>
      <c r="B35614" t="s">
        <v>33</v>
      </c>
      <c r="C35614" t="s">
        <v>35667</v>
      </c>
      <c r="D35614" t="s">
        <v>26</v>
      </c>
      <c r="E35614">
        <v>1</v>
      </c>
      <c r="S35614" t="s">
        <v>33</v>
      </c>
      <c r="T35614" t="s">
        <v>43</v>
      </c>
      <c r="V35614" t="s">
        <v>194</v>
      </c>
      <c r="W35614" t="s">
        <v>37</v>
      </c>
      <c r="X35614" t="s">
        <v>38</v>
      </c>
    </row>
    <row r="35615" spans="1:24" x14ac:dyDescent="0.25">
      <c r="A35615">
        <v>19760462</v>
      </c>
      <c r="B35615" t="s">
        <v>33</v>
      </c>
      <c r="C35615" t="s">
        <v>35668</v>
      </c>
      <c r="D35615" t="s">
        <v>29</v>
      </c>
      <c r="E35615">
        <v>1</v>
      </c>
      <c r="S35615" t="s">
        <v>33</v>
      </c>
      <c r="T35615" t="s">
        <v>43</v>
      </c>
      <c r="V35615" t="s">
        <v>194</v>
      </c>
      <c r="W35615" t="s">
        <v>37</v>
      </c>
      <c r="X35615" t="s">
        <v>38</v>
      </c>
    </row>
    <row r="35616" spans="1:24" x14ac:dyDescent="0.25">
      <c r="A35616">
        <v>19760462</v>
      </c>
      <c r="B35616" t="s">
        <v>33</v>
      </c>
      <c r="C35616" t="s">
        <v>35669</v>
      </c>
      <c r="D35616" t="s">
        <v>26</v>
      </c>
      <c r="F35616">
        <v>0</v>
      </c>
      <c r="O35616">
        <v>1</v>
      </c>
      <c r="S35616" t="s">
        <v>33</v>
      </c>
      <c r="T35616" t="s">
        <v>43</v>
      </c>
      <c r="V35616" t="s">
        <v>194</v>
      </c>
      <c r="W35616" t="s">
        <v>37</v>
      </c>
      <c r="X35616" t="s">
        <v>38</v>
      </c>
    </row>
    <row r="35617" spans="1:24" x14ac:dyDescent="0.25">
      <c r="A35617">
        <v>19760462</v>
      </c>
      <c r="B35617" t="s">
        <v>33</v>
      </c>
      <c r="C35617" t="s">
        <v>35670</v>
      </c>
      <c r="D35617" t="s">
        <v>29</v>
      </c>
      <c r="F35617">
        <v>0</v>
      </c>
      <c r="O35617">
        <v>1</v>
      </c>
      <c r="S35617" t="s">
        <v>33</v>
      </c>
      <c r="T35617" t="s">
        <v>43</v>
      </c>
      <c r="V35617" t="s">
        <v>194</v>
      </c>
      <c r="W35617" t="s">
        <v>37</v>
      </c>
      <c r="X35617" t="s">
        <v>38</v>
      </c>
    </row>
    <row r="35618" spans="1:24" x14ac:dyDescent="0.25">
      <c r="A35618">
        <v>19760462</v>
      </c>
      <c r="B35618" t="s">
        <v>33</v>
      </c>
      <c r="C35618" t="s">
        <v>35671</v>
      </c>
      <c r="D35618" t="s">
        <v>26</v>
      </c>
      <c r="F35618">
        <v>0</v>
      </c>
      <c r="G35618">
        <v>0</v>
      </c>
      <c r="L35618">
        <v>1</v>
      </c>
      <c r="M35618">
        <v>1</v>
      </c>
      <c r="O35618">
        <v>1</v>
      </c>
      <c r="S35618" t="s">
        <v>33</v>
      </c>
      <c r="T35618" t="s">
        <v>43</v>
      </c>
      <c r="V35618" t="s">
        <v>194</v>
      </c>
      <c r="W35618" t="s">
        <v>37</v>
      </c>
      <c r="X35618" t="s">
        <v>38</v>
      </c>
    </row>
    <row r="35619" spans="1:24" x14ac:dyDescent="0.25">
      <c r="A35619">
        <v>19760462</v>
      </c>
      <c r="B35619" t="s">
        <v>33</v>
      </c>
      <c r="C35619" t="s">
        <v>35672</v>
      </c>
      <c r="D35619" t="s">
        <v>29</v>
      </c>
      <c r="F35619">
        <v>0</v>
      </c>
      <c r="G35619">
        <v>0</v>
      </c>
      <c r="L35619">
        <v>1</v>
      </c>
      <c r="M35619">
        <v>1</v>
      </c>
      <c r="O35619">
        <v>1</v>
      </c>
      <c r="S35619" t="s">
        <v>33</v>
      </c>
      <c r="T35619" t="s">
        <v>43</v>
      </c>
      <c r="V35619" t="s">
        <v>194</v>
      </c>
      <c r="W35619" t="s">
        <v>37</v>
      </c>
      <c r="X35619" t="s">
        <v>38</v>
      </c>
    </row>
    <row r="35620" spans="1:24" x14ac:dyDescent="0.25">
      <c r="A35620">
        <v>19760462</v>
      </c>
      <c r="B35620" t="s">
        <v>33</v>
      </c>
      <c r="C35620" t="s">
        <v>35673</v>
      </c>
      <c r="D35620" t="s">
        <v>26</v>
      </c>
      <c r="E35620">
        <v>1</v>
      </c>
      <c r="S35620" t="s">
        <v>33</v>
      </c>
      <c r="T35620" t="s">
        <v>43</v>
      </c>
      <c r="V35620" t="s">
        <v>194</v>
      </c>
      <c r="W35620" t="s">
        <v>37</v>
      </c>
      <c r="X35620" t="s">
        <v>38</v>
      </c>
    </row>
    <row r="35621" spans="1:24" x14ac:dyDescent="0.25">
      <c r="A35621">
        <v>19760462</v>
      </c>
      <c r="B35621" t="s">
        <v>33</v>
      </c>
      <c r="C35621" t="s">
        <v>35674</v>
      </c>
      <c r="D35621" t="s">
        <v>29</v>
      </c>
      <c r="E35621">
        <v>1</v>
      </c>
      <c r="S35621" t="s">
        <v>33</v>
      </c>
      <c r="T35621" t="s">
        <v>43</v>
      </c>
      <c r="V35621" t="s">
        <v>194</v>
      </c>
      <c r="W35621" t="s">
        <v>37</v>
      </c>
      <c r="X35621" t="s">
        <v>38</v>
      </c>
    </row>
    <row r="35622" spans="1:24" x14ac:dyDescent="0.25">
      <c r="A35622">
        <v>19762101</v>
      </c>
      <c r="B35622" t="s">
        <v>24</v>
      </c>
      <c r="C35622" t="s">
        <v>35675</v>
      </c>
      <c r="D35622" t="s">
        <v>26</v>
      </c>
      <c r="E35622">
        <v>1</v>
      </c>
      <c r="S35622" t="s">
        <v>24</v>
      </c>
      <c r="T35622" t="s">
        <v>73</v>
      </c>
      <c r="V35622" t="s">
        <v>36</v>
      </c>
      <c r="W35622" t="s">
        <v>37</v>
      </c>
      <c r="X35622" t="s">
        <v>44</v>
      </c>
    </row>
    <row r="35623" spans="1:24" x14ac:dyDescent="0.25">
      <c r="A35623">
        <v>19762101</v>
      </c>
      <c r="B35623" t="s">
        <v>24</v>
      </c>
      <c r="C35623" t="s">
        <v>35676</v>
      </c>
      <c r="D35623" t="s">
        <v>29</v>
      </c>
      <c r="E35623">
        <v>1</v>
      </c>
      <c r="S35623" t="s">
        <v>24</v>
      </c>
      <c r="T35623" t="s">
        <v>73</v>
      </c>
      <c r="V35623" t="s">
        <v>36</v>
      </c>
      <c r="W35623" t="s">
        <v>37</v>
      </c>
      <c r="X35623" t="s">
        <v>44</v>
      </c>
    </row>
    <row r="35624" spans="1:24" x14ac:dyDescent="0.25">
      <c r="A35624">
        <v>19762101</v>
      </c>
      <c r="B35624" t="s">
        <v>24</v>
      </c>
      <c r="C35624" t="s">
        <v>35677</v>
      </c>
      <c r="D35624" t="s">
        <v>26</v>
      </c>
      <c r="E35624">
        <v>1</v>
      </c>
      <c r="G35624">
        <v>0</v>
      </c>
      <c r="S35624" t="s">
        <v>24</v>
      </c>
      <c r="T35624" t="s">
        <v>73</v>
      </c>
      <c r="V35624" t="s">
        <v>36</v>
      </c>
      <c r="W35624" t="s">
        <v>37</v>
      </c>
      <c r="X35624" t="s">
        <v>44</v>
      </c>
    </row>
    <row r="35625" spans="1:24" x14ac:dyDescent="0.25">
      <c r="A35625">
        <v>19762992</v>
      </c>
      <c r="B35625" t="s">
        <v>24</v>
      </c>
      <c r="C35625" t="s">
        <v>35678</v>
      </c>
      <c r="D35625" t="s">
        <v>26</v>
      </c>
      <c r="H35625">
        <v>1</v>
      </c>
      <c r="S35625" t="s">
        <v>24</v>
      </c>
      <c r="T35625" t="s">
        <v>27</v>
      </c>
      <c r="V35625" t="s">
        <v>36</v>
      </c>
      <c r="W35625" t="s">
        <v>37</v>
      </c>
    </row>
    <row r="35626" spans="1:24" x14ac:dyDescent="0.25">
      <c r="A35626">
        <v>19764801</v>
      </c>
      <c r="B35626" t="s">
        <v>33</v>
      </c>
      <c r="C35626" t="s">
        <v>35679</v>
      </c>
      <c r="D35626" t="s">
        <v>26</v>
      </c>
      <c r="E35626">
        <v>1</v>
      </c>
      <c r="G35626">
        <v>0</v>
      </c>
      <c r="J35626">
        <v>0</v>
      </c>
      <c r="L35626">
        <v>0</v>
      </c>
      <c r="O35626">
        <v>0</v>
      </c>
      <c r="S35626" t="s">
        <v>33</v>
      </c>
      <c r="T35626" t="s">
        <v>27</v>
      </c>
      <c r="V35626" t="s">
        <v>36</v>
      </c>
      <c r="W35626" t="s">
        <v>37</v>
      </c>
      <c r="X35626" t="s">
        <v>38</v>
      </c>
    </row>
    <row r="35627" spans="1:24" x14ac:dyDescent="0.25">
      <c r="A35627">
        <v>19764801</v>
      </c>
      <c r="B35627" t="s">
        <v>33</v>
      </c>
      <c r="C35627" t="s">
        <v>35680</v>
      </c>
      <c r="D35627" t="s">
        <v>29</v>
      </c>
      <c r="E35627">
        <v>1</v>
      </c>
      <c r="G35627">
        <v>0</v>
      </c>
      <c r="J35627">
        <v>0</v>
      </c>
      <c r="L35627">
        <v>0</v>
      </c>
      <c r="O35627">
        <v>0</v>
      </c>
      <c r="S35627" t="s">
        <v>33</v>
      </c>
      <c r="T35627" t="s">
        <v>27</v>
      </c>
      <c r="V35627" t="s">
        <v>36</v>
      </c>
      <c r="W35627" t="s">
        <v>37</v>
      </c>
      <c r="X35627" t="s">
        <v>38</v>
      </c>
    </row>
    <row r="35628" spans="1:24" x14ac:dyDescent="0.25">
      <c r="A35628">
        <v>19765159</v>
      </c>
      <c r="B35628" t="s">
        <v>33</v>
      </c>
      <c r="C35628" t="s">
        <v>35681</v>
      </c>
      <c r="D35628" t="s">
        <v>26</v>
      </c>
      <c r="G35628">
        <v>0</v>
      </c>
      <c r="J35628">
        <v>0</v>
      </c>
      <c r="L35628">
        <v>1</v>
      </c>
      <c r="O35628">
        <v>1</v>
      </c>
      <c r="S35628" t="s">
        <v>33</v>
      </c>
      <c r="T35628" t="s">
        <v>54</v>
      </c>
      <c r="V35628" t="s">
        <v>36</v>
      </c>
      <c r="W35628" t="s">
        <v>56</v>
      </c>
      <c r="X35628" t="s">
        <v>88</v>
      </c>
    </row>
    <row r="35629" spans="1:24" x14ac:dyDescent="0.25">
      <c r="A35629">
        <v>19765159</v>
      </c>
      <c r="B35629" t="s">
        <v>33</v>
      </c>
      <c r="C35629" t="s">
        <v>35682</v>
      </c>
      <c r="D35629" t="s">
        <v>29</v>
      </c>
      <c r="G35629">
        <v>0</v>
      </c>
      <c r="J35629">
        <v>0</v>
      </c>
      <c r="L35629">
        <v>1</v>
      </c>
      <c r="O35629">
        <v>1</v>
      </c>
      <c r="S35629" t="s">
        <v>33</v>
      </c>
      <c r="T35629" t="s">
        <v>54</v>
      </c>
      <c r="V35629" t="s">
        <v>36</v>
      </c>
      <c r="W35629" t="s">
        <v>56</v>
      </c>
      <c r="X35629" t="s">
        <v>88</v>
      </c>
    </row>
    <row r="35630" spans="1:24" x14ac:dyDescent="0.25">
      <c r="A35630">
        <v>19765159</v>
      </c>
      <c r="B35630" t="s">
        <v>33</v>
      </c>
      <c r="C35630" t="s">
        <v>35683</v>
      </c>
      <c r="D35630" t="s">
        <v>26</v>
      </c>
      <c r="G35630">
        <v>1</v>
      </c>
      <c r="J35630">
        <v>-1</v>
      </c>
      <c r="M35630">
        <v>1</v>
      </c>
      <c r="N35630">
        <v>-1</v>
      </c>
      <c r="O35630">
        <v>1</v>
      </c>
      <c r="S35630" t="s">
        <v>33</v>
      </c>
      <c r="T35630" t="s">
        <v>54</v>
      </c>
      <c r="V35630" t="s">
        <v>36</v>
      </c>
      <c r="W35630" t="s">
        <v>56</v>
      </c>
      <c r="X35630" t="s">
        <v>88</v>
      </c>
    </row>
    <row r="35631" spans="1:24" x14ac:dyDescent="0.25">
      <c r="A35631">
        <v>19765159</v>
      </c>
      <c r="B35631" t="s">
        <v>33</v>
      </c>
      <c r="C35631" t="s">
        <v>35684</v>
      </c>
      <c r="D35631" t="s">
        <v>26</v>
      </c>
      <c r="O35631">
        <v>1</v>
      </c>
      <c r="S35631" t="s">
        <v>33</v>
      </c>
      <c r="T35631" t="s">
        <v>54</v>
      </c>
      <c r="V35631" t="s">
        <v>36</v>
      </c>
      <c r="W35631" t="s">
        <v>56</v>
      </c>
      <c r="X35631" t="s">
        <v>88</v>
      </c>
    </row>
    <row r="35632" spans="1:24" x14ac:dyDescent="0.25">
      <c r="A35632">
        <v>19765159</v>
      </c>
      <c r="B35632" t="s">
        <v>33</v>
      </c>
      <c r="C35632" t="s">
        <v>35685</v>
      </c>
      <c r="D35632" t="s">
        <v>29</v>
      </c>
      <c r="O35632">
        <v>1</v>
      </c>
      <c r="S35632" t="s">
        <v>33</v>
      </c>
      <c r="T35632" t="s">
        <v>54</v>
      </c>
      <c r="V35632" t="s">
        <v>36</v>
      </c>
      <c r="W35632" t="s">
        <v>56</v>
      </c>
      <c r="X35632" t="s">
        <v>88</v>
      </c>
    </row>
    <row r="35633" spans="1:24" x14ac:dyDescent="0.25">
      <c r="A35633">
        <v>19765159</v>
      </c>
      <c r="B35633" t="s">
        <v>33</v>
      </c>
      <c r="C35633" t="s">
        <v>35686</v>
      </c>
      <c r="D35633" t="s">
        <v>26</v>
      </c>
      <c r="O35633">
        <v>1</v>
      </c>
      <c r="S35633" t="s">
        <v>33</v>
      </c>
      <c r="T35633" t="s">
        <v>54</v>
      </c>
      <c r="V35633" t="s">
        <v>36</v>
      </c>
      <c r="W35633" t="s">
        <v>56</v>
      </c>
      <c r="X35633" t="s">
        <v>88</v>
      </c>
    </row>
    <row r="35634" spans="1:24" x14ac:dyDescent="0.25">
      <c r="A35634">
        <v>19765159</v>
      </c>
      <c r="B35634" t="s">
        <v>33</v>
      </c>
      <c r="C35634" t="s">
        <v>35687</v>
      </c>
      <c r="D35634" t="s">
        <v>29</v>
      </c>
      <c r="O35634">
        <v>1</v>
      </c>
      <c r="S35634" t="s">
        <v>33</v>
      </c>
      <c r="T35634" t="s">
        <v>54</v>
      </c>
      <c r="V35634" t="s">
        <v>36</v>
      </c>
      <c r="W35634" t="s">
        <v>56</v>
      </c>
      <c r="X35634" t="s">
        <v>88</v>
      </c>
    </row>
    <row r="35635" spans="1:24" x14ac:dyDescent="0.25">
      <c r="A35635">
        <v>19765163</v>
      </c>
      <c r="B35635" t="s">
        <v>33</v>
      </c>
      <c r="C35635" t="s">
        <v>35688</v>
      </c>
      <c r="D35635" t="s">
        <v>26</v>
      </c>
      <c r="E35635">
        <v>1</v>
      </c>
      <c r="S35635" t="s">
        <v>33</v>
      </c>
      <c r="T35635" t="s">
        <v>27</v>
      </c>
    </row>
    <row r="35636" spans="1:24" x14ac:dyDescent="0.25">
      <c r="A35636">
        <v>19765163</v>
      </c>
      <c r="B35636" t="s">
        <v>33</v>
      </c>
      <c r="C35636" t="s">
        <v>35689</v>
      </c>
      <c r="D35636" t="s">
        <v>29</v>
      </c>
      <c r="E35636">
        <v>1</v>
      </c>
      <c r="S35636" t="s">
        <v>33</v>
      </c>
      <c r="T35636" t="s">
        <v>27</v>
      </c>
    </row>
    <row r="35637" spans="1:24" x14ac:dyDescent="0.25">
      <c r="A35637">
        <v>19767439</v>
      </c>
      <c r="B35637" t="s">
        <v>24</v>
      </c>
      <c r="C35637" t="s">
        <v>35690</v>
      </c>
      <c r="D35637" t="s">
        <v>26</v>
      </c>
      <c r="E35637">
        <v>1</v>
      </c>
      <c r="S35637" t="s">
        <v>24</v>
      </c>
      <c r="T35637" t="s">
        <v>73</v>
      </c>
    </row>
    <row r="35638" spans="1:24" x14ac:dyDescent="0.25">
      <c r="A35638">
        <v>19767439</v>
      </c>
      <c r="B35638" t="s">
        <v>24</v>
      </c>
      <c r="C35638" t="s">
        <v>35691</v>
      </c>
      <c r="D35638" t="s">
        <v>29</v>
      </c>
      <c r="E35638">
        <v>1</v>
      </c>
      <c r="S35638" t="s">
        <v>24</v>
      </c>
      <c r="T35638" t="s">
        <v>73</v>
      </c>
    </row>
    <row r="35639" spans="1:24" x14ac:dyDescent="0.25">
      <c r="A35639">
        <v>19768190</v>
      </c>
      <c r="B35639" t="s">
        <v>33</v>
      </c>
      <c r="C35639" t="s">
        <v>35692</v>
      </c>
      <c r="D35639" t="s">
        <v>26</v>
      </c>
      <c r="E35639">
        <v>1</v>
      </c>
      <c r="J35639">
        <v>0</v>
      </c>
      <c r="L35639">
        <v>0</v>
      </c>
      <c r="O35639">
        <v>0</v>
      </c>
      <c r="S35639" t="s">
        <v>33</v>
      </c>
      <c r="T35639" t="s">
        <v>82</v>
      </c>
      <c r="V35639" t="s">
        <v>450</v>
      </c>
      <c r="W35639" t="s">
        <v>56</v>
      </c>
      <c r="X35639" t="s">
        <v>38</v>
      </c>
    </row>
    <row r="35640" spans="1:24" x14ac:dyDescent="0.25">
      <c r="A35640">
        <v>19768190</v>
      </c>
      <c r="B35640" t="s">
        <v>33</v>
      </c>
      <c r="C35640" t="s">
        <v>35693</v>
      </c>
      <c r="D35640" t="s">
        <v>29</v>
      </c>
      <c r="E35640">
        <v>1</v>
      </c>
      <c r="J35640">
        <v>0</v>
      </c>
      <c r="L35640">
        <v>0</v>
      </c>
      <c r="O35640">
        <v>0</v>
      </c>
      <c r="S35640" t="s">
        <v>33</v>
      </c>
      <c r="T35640" t="s">
        <v>82</v>
      </c>
      <c r="V35640" t="s">
        <v>450</v>
      </c>
      <c r="W35640" t="s">
        <v>56</v>
      </c>
      <c r="X35640" t="s">
        <v>38</v>
      </c>
    </row>
    <row r="35641" spans="1:24" x14ac:dyDescent="0.25">
      <c r="A35641">
        <v>19768190</v>
      </c>
      <c r="B35641" t="s">
        <v>33</v>
      </c>
      <c r="C35641" t="s">
        <v>35694</v>
      </c>
      <c r="D35641" t="s">
        <v>26</v>
      </c>
      <c r="E35641">
        <v>1</v>
      </c>
      <c r="S35641" t="s">
        <v>33</v>
      </c>
      <c r="T35641" t="s">
        <v>82</v>
      </c>
      <c r="V35641" t="s">
        <v>450</v>
      </c>
      <c r="W35641" t="s">
        <v>56</v>
      </c>
      <c r="X35641" t="s">
        <v>38</v>
      </c>
    </row>
    <row r="35642" spans="1:24" x14ac:dyDescent="0.25">
      <c r="A35642">
        <v>19768971</v>
      </c>
      <c r="B35642" t="s">
        <v>33</v>
      </c>
      <c r="C35642" t="s">
        <v>35695</v>
      </c>
      <c r="D35642" t="s">
        <v>26</v>
      </c>
      <c r="L35642">
        <v>1</v>
      </c>
      <c r="S35642" t="s">
        <v>33</v>
      </c>
      <c r="T35642" t="s">
        <v>27</v>
      </c>
      <c r="V35642" t="s">
        <v>36</v>
      </c>
      <c r="W35642" t="s">
        <v>37</v>
      </c>
      <c r="X35642" t="s">
        <v>44</v>
      </c>
    </row>
    <row r="35643" spans="1:24" x14ac:dyDescent="0.25">
      <c r="A35643">
        <v>19768971</v>
      </c>
      <c r="B35643" t="s">
        <v>33</v>
      </c>
      <c r="C35643" t="s">
        <v>35696</v>
      </c>
      <c r="D35643" t="s">
        <v>29</v>
      </c>
      <c r="L35643">
        <v>1</v>
      </c>
      <c r="S35643" t="s">
        <v>33</v>
      </c>
      <c r="T35643" t="s">
        <v>27</v>
      </c>
      <c r="V35643" t="s">
        <v>36</v>
      </c>
      <c r="W35643" t="s">
        <v>37</v>
      </c>
      <c r="X35643" t="s">
        <v>44</v>
      </c>
    </row>
    <row r="35644" spans="1:24" x14ac:dyDescent="0.25">
      <c r="A35644">
        <v>19768971</v>
      </c>
      <c r="B35644" t="s">
        <v>33</v>
      </c>
      <c r="C35644" t="s">
        <v>35697</v>
      </c>
      <c r="D35644" t="s">
        <v>26</v>
      </c>
      <c r="E35644">
        <v>1</v>
      </c>
      <c r="G35644">
        <v>0</v>
      </c>
      <c r="L35644">
        <v>0</v>
      </c>
      <c r="O35644">
        <v>0</v>
      </c>
      <c r="S35644" t="s">
        <v>33</v>
      </c>
      <c r="T35644" t="s">
        <v>27</v>
      </c>
      <c r="V35644" t="s">
        <v>36</v>
      </c>
      <c r="W35644" t="s">
        <v>37</v>
      </c>
      <c r="X35644" t="s">
        <v>44</v>
      </c>
    </row>
    <row r="35645" spans="1:24" x14ac:dyDescent="0.25">
      <c r="A35645">
        <v>19768971</v>
      </c>
      <c r="B35645" t="s">
        <v>33</v>
      </c>
      <c r="C35645" t="s">
        <v>35698</v>
      </c>
      <c r="D35645" t="s">
        <v>29</v>
      </c>
      <c r="E35645">
        <v>1</v>
      </c>
      <c r="G35645">
        <v>0</v>
      </c>
      <c r="L35645">
        <v>0</v>
      </c>
      <c r="O35645">
        <v>0</v>
      </c>
      <c r="S35645" t="s">
        <v>33</v>
      </c>
      <c r="T35645" t="s">
        <v>27</v>
      </c>
      <c r="V35645" t="s">
        <v>36</v>
      </c>
      <c r="W35645" t="s">
        <v>37</v>
      </c>
      <c r="X35645" t="s">
        <v>44</v>
      </c>
    </row>
    <row r="35646" spans="1:24" x14ac:dyDescent="0.25">
      <c r="A35646">
        <v>19768971</v>
      </c>
      <c r="B35646" t="s">
        <v>33</v>
      </c>
      <c r="C35646" t="s">
        <v>35699</v>
      </c>
      <c r="D35646" t="s">
        <v>26</v>
      </c>
      <c r="E35646">
        <v>1</v>
      </c>
      <c r="S35646" t="s">
        <v>33</v>
      </c>
      <c r="T35646" t="s">
        <v>27</v>
      </c>
      <c r="V35646" t="s">
        <v>36</v>
      </c>
      <c r="W35646" t="s">
        <v>37</v>
      </c>
      <c r="X35646" t="s">
        <v>44</v>
      </c>
    </row>
    <row r="35647" spans="1:24" x14ac:dyDescent="0.25">
      <c r="A35647">
        <v>19768971</v>
      </c>
      <c r="B35647" t="s">
        <v>33</v>
      </c>
      <c r="C35647" t="s">
        <v>35700</v>
      </c>
      <c r="D35647" t="s">
        <v>29</v>
      </c>
      <c r="E35647">
        <v>1</v>
      </c>
      <c r="S35647" t="s">
        <v>33</v>
      </c>
      <c r="T35647" t="s">
        <v>27</v>
      </c>
      <c r="V35647" t="s">
        <v>36</v>
      </c>
      <c r="W35647" t="s">
        <v>37</v>
      </c>
      <c r="X35647" t="s">
        <v>44</v>
      </c>
    </row>
    <row r="35648" spans="1:24" x14ac:dyDescent="0.25">
      <c r="A35648">
        <v>19768971</v>
      </c>
      <c r="B35648" t="s">
        <v>33</v>
      </c>
      <c r="C35648" t="s">
        <v>35701</v>
      </c>
      <c r="D35648" t="s">
        <v>26</v>
      </c>
      <c r="E35648">
        <v>1</v>
      </c>
      <c r="S35648" t="s">
        <v>33</v>
      </c>
      <c r="T35648" t="s">
        <v>27</v>
      </c>
      <c r="V35648" t="s">
        <v>36</v>
      </c>
      <c r="W35648" t="s">
        <v>37</v>
      </c>
      <c r="X35648" t="s">
        <v>44</v>
      </c>
    </row>
    <row r="35649" spans="1:24" x14ac:dyDescent="0.25">
      <c r="A35649">
        <v>19768971</v>
      </c>
      <c r="B35649" t="s">
        <v>33</v>
      </c>
      <c r="C35649" t="s">
        <v>35702</v>
      </c>
      <c r="D35649" t="s">
        <v>29</v>
      </c>
      <c r="E35649">
        <v>1</v>
      </c>
      <c r="S35649" t="s">
        <v>33</v>
      </c>
      <c r="T35649" t="s">
        <v>27</v>
      </c>
      <c r="V35649" t="s">
        <v>36</v>
      </c>
      <c r="W35649" t="s">
        <v>37</v>
      </c>
      <c r="X35649" t="s">
        <v>44</v>
      </c>
    </row>
    <row r="35650" spans="1:24" x14ac:dyDescent="0.25">
      <c r="A35650">
        <v>19769763</v>
      </c>
      <c r="B35650" t="s">
        <v>33</v>
      </c>
      <c r="C35650" t="s">
        <v>35703</v>
      </c>
      <c r="D35650" t="s">
        <v>26</v>
      </c>
      <c r="G35650">
        <v>1</v>
      </c>
      <c r="S35650" t="s">
        <v>33</v>
      </c>
      <c r="T35650" s="1">
        <v>43758</v>
      </c>
      <c r="V35650" t="s">
        <v>55</v>
      </c>
      <c r="W35650" t="s">
        <v>322</v>
      </c>
      <c r="X35650" t="s">
        <v>38</v>
      </c>
    </row>
    <row r="35651" spans="1:24" x14ac:dyDescent="0.25">
      <c r="A35651">
        <v>19769763</v>
      </c>
      <c r="B35651" t="s">
        <v>33</v>
      </c>
      <c r="C35651" t="s">
        <v>35704</v>
      </c>
      <c r="D35651" t="s">
        <v>29</v>
      </c>
      <c r="G35651">
        <v>1</v>
      </c>
      <c r="S35651" t="s">
        <v>33</v>
      </c>
      <c r="T35651" s="1">
        <v>43758</v>
      </c>
      <c r="V35651" t="s">
        <v>55</v>
      </c>
      <c r="W35651" t="s">
        <v>322</v>
      </c>
      <c r="X35651" t="s">
        <v>38</v>
      </c>
    </row>
    <row r="35652" spans="1:24" x14ac:dyDescent="0.25">
      <c r="A35652">
        <v>19772219</v>
      </c>
      <c r="B35652" t="s">
        <v>33</v>
      </c>
      <c r="C35652" t="s">
        <v>35705</v>
      </c>
      <c r="D35652" t="s">
        <v>26</v>
      </c>
      <c r="E35652">
        <v>1</v>
      </c>
      <c r="S35652" t="s">
        <v>33</v>
      </c>
      <c r="T35652" t="s">
        <v>27</v>
      </c>
    </row>
    <row r="35653" spans="1:24" x14ac:dyDescent="0.25">
      <c r="A35653">
        <v>19772219</v>
      </c>
      <c r="B35653" t="s">
        <v>33</v>
      </c>
      <c r="C35653" t="s">
        <v>35706</v>
      </c>
      <c r="D35653" t="s">
        <v>29</v>
      </c>
      <c r="E35653">
        <v>1</v>
      </c>
      <c r="S35653" t="s">
        <v>33</v>
      </c>
      <c r="T35653" t="s">
        <v>27</v>
      </c>
    </row>
    <row r="35654" spans="1:24" x14ac:dyDescent="0.25">
      <c r="A35654">
        <v>19777854</v>
      </c>
      <c r="B35654" t="s">
        <v>24</v>
      </c>
      <c r="C35654" t="s">
        <v>35707</v>
      </c>
      <c r="D35654" t="s">
        <v>26</v>
      </c>
      <c r="E35654">
        <v>1</v>
      </c>
      <c r="L35654">
        <v>0</v>
      </c>
      <c r="S35654" t="s">
        <v>24</v>
      </c>
      <c r="T35654" t="s">
        <v>27</v>
      </c>
    </row>
    <row r="35655" spans="1:24" x14ac:dyDescent="0.25">
      <c r="A35655">
        <v>19777976</v>
      </c>
      <c r="B35655" t="s">
        <v>24</v>
      </c>
      <c r="C35655" t="s">
        <v>35708</v>
      </c>
      <c r="D35655" t="s">
        <v>26</v>
      </c>
      <c r="E35655">
        <v>1</v>
      </c>
      <c r="F35655">
        <v>0</v>
      </c>
      <c r="R35655">
        <v>1</v>
      </c>
      <c r="S35655" t="s">
        <v>24</v>
      </c>
      <c r="T35655" t="s">
        <v>35</v>
      </c>
      <c r="V35655" t="s">
        <v>36</v>
      </c>
      <c r="W35655" t="s">
        <v>37</v>
      </c>
      <c r="X35655" t="s">
        <v>57</v>
      </c>
    </row>
    <row r="35656" spans="1:24" x14ac:dyDescent="0.25">
      <c r="A35656">
        <v>19777976</v>
      </c>
      <c r="B35656" t="s">
        <v>24</v>
      </c>
      <c r="C35656" t="s">
        <v>35709</v>
      </c>
      <c r="D35656" t="s">
        <v>26</v>
      </c>
      <c r="E35656">
        <v>1</v>
      </c>
      <c r="R35656">
        <v>1</v>
      </c>
      <c r="S35656" t="s">
        <v>24</v>
      </c>
      <c r="T35656" t="s">
        <v>35</v>
      </c>
      <c r="V35656" t="s">
        <v>36</v>
      </c>
      <c r="W35656" t="s">
        <v>37</v>
      </c>
      <c r="X35656" t="s">
        <v>57</v>
      </c>
    </row>
    <row r="35657" spans="1:24" x14ac:dyDescent="0.25">
      <c r="A35657">
        <v>19777976</v>
      </c>
      <c r="B35657" t="s">
        <v>24</v>
      </c>
      <c r="C35657" t="s">
        <v>35710</v>
      </c>
      <c r="D35657" t="s">
        <v>26</v>
      </c>
      <c r="G35657">
        <v>1</v>
      </c>
      <c r="L35657">
        <v>0</v>
      </c>
      <c r="R35657">
        <v>1</v>
      </c>
      <c r="S35657" t="s">
        <v>24</v>
      </c>
      <c r="T35657" t="s">
        <v>35</v>
      </c>
      <c r="V35657" t="s">
        <v>36</v>
      </c>
      <c r="W35657" t="s">
        <v>37</v>
      </c>
      <c r="X35657" t="s">
        <v>57</v>
      </c>
    </row>
    <row r="35658" spans="1:24" x14ac:dyDescent="0.25">
      <c r="A35658">
        <v>19777976</v>
      </c>
      <c r="B35658" t="s">
        <v>24</v>
      </c>
      <c r="C35658" t="s">
        <v>35711</v>
      </c>
      <c r="D35658" t="s">
        <v>26</v>
      </c>
      <c r="G35658">
        <v>1</v>
      </c>
      <c r="R35658">
        <v>1</v>
      </c>
      <c r="S35658" t="s">
        <v>24</v>
      </c>
      <c r="T35658" t="s">
        <v>35</v>
      </c>
      <c r="V35658" t="s">
        <v>36</v>
      </c>
      <c r="W35658" t="s">
        <v>37</v>
      </c>
      <c r="X35658" t="s">
        <v>57</v>
      </c>
    </row>
    <row r="35659" spans="1:24" x14ac:dyDescent="0.25">
      <c r="A35659">
        <v>19777976</v>
      </c>
      <c r="B35659" t="s">
        <v>24</v>
      </c>
      <c r="C35659" t="s">
        <v>35712</v>
      </c>
      <c r="D35659" t="s">
        <v>26</v>
      </c>
      <c r="F35659">
        <v>1</v>
      </c>
      <c r="G35659">
        <v>1</v>
      </c>
      <c r="J35659">
        <v>0</v>
      </c>
      <c r="N35659">
        <v>0</v>
      </c>
      <c r="O35659">
        <v>0</v>
      </c>
      <c r="Q35659">
        <v>-1</v>
      </c>
      <c r="S35659" t="s">
        <v>24</v>
      </c>
      <c r="T35659" t="s">
        <v>35</v>
      </c>
      <c r="V35659" t="s">
        <v>36</v>
      </c>
      <c r="W35659" t="s">
        <v>37</v>
      </c>
      <c r="X35659" t="s">
        <v>57</v>
      </c>
    </row>
    <row r="35660" spans="1:24" x14ac:dyDescent="0.25">
      <c r="A35660">
        <v>19782969</v>
      </c>
      <c r="B35660" t="s">
        <v>33</v>
      </c>
      <c r="C35660" t="s">
        <v>35713</v>
      </c>
      <c r="D35660" t="s">
        <v>26</v>
      </c>
      <c r="G35660">
        <v>1</v>
      </c>
      <c r="J35660">
        <v>0</v>
      </c>
      <c r="L35660">
        <v>0</v>
      </c>
      <c r="O35660">
        <v>0</v>
      </c>
      <c r="R35660">
        <v>0</v>
      </c>
      <c r="S35660" t="s">
        <v>33</v>
      </c>
      <c r="T35660" t="s">
        <v>73</v>
      </c>
    </row>
    <row r="35661" spans="1:24" x14ac:dyDescent="0.25">
      <c r="A35661">
        <v>19782969</v>
      </c>
      <c r="B35661" t="s">
        <v>33</v>
      </c>
      <c r="C35661" t="s">
        <v>35714</v>
      </c>
      <c r="D35661" t="s">
        <v>29</v>
      </c>
      <c r="G35661">
        <v>1</v>
      </c>
      <c r="J35661">
        <v>0</v>
      </c>
      <c r="L35661">
        <v>0</v>
      </c>
      <c r="O35661">
        <v>0</v>
      </c>
      <c r="R35661">
        <v>0</v>
      </c>
      <c r="S35661" t="s">
        <v>33</v>
      </c>
      <c r="T35661" t="s">
        <v>73</v>
      </c>
    </row>
    <row r="35662" spans="1:24" x14ac:dyDescent="0.25">
      <c r="A35662">
        <v>19786330</v>
      </c>
      <c r="B35662" t="s">
        <v>33</v>
      </c>
      <c r="C35662" t="s">
        <v>35715</v>
      </c>
      <c r="D35662" t="s">
        <v>26</v>
      </c>
      <c r="E35662">
        <v>1</v>
      </c>
      <c r="G35662">
        <v>0</v>
      </c>
      <c r="J35662">
        <v>0</v>
      </c>
      <c r="L35662">
        <v>0</v>
      </c>
      <c r="O35662">
        <v>0</v>
      </c>
      <c r="S35662" t="s">
        <v>33</v>
      </c>
      <c r="T35662" t="s">
        <v>27</v>
      </c>
    </row>
    <row r="35663" spans="1:24" x14ac:dyDescent="0.25">
      <c r="A35663">
        <v>19786330</v>
      </c>
      <c r="B35663" t="s">
        <v>33</v>
      </c>
      <c r="C35663" t="s">
        <v>35716</v>
      </c>
      <c r="D35663" t="s">
        <v>29</v>
      </c>
      <c r="E35663">
        <v>1</v>
      </c>
      <c r="G35663">
        <v>0</v>
      </c>
      <c r="J35663">
        <v>0</v>
      </c>
      <c r="L35663">
        <v>0</v>
      </c>
      <c r="O35663">
        <v>0</v>
      </c>
      <c r="S35663" t="s">
        <v>33</v>
      </c>
      <c r="T35663" t="s">
        <v>27</v>
      </c>
    </row>
    <row r="35664" spans="1:24" x14ac:dyDescent="0.25">
      <c r="A35664">
        <v>19786382</v>
      </c>
      <c r="B35664" t="s">
        <v>24</v>
      </c>
      <c r="C35664" t="s">
        <v>35717</v>
      </c>
      <c r="D35664" t="s">
        <v>26</v>
      </c>
      <c r="E35664">
        <v>1</v>
      </c>
      <c r="F35664">
        <v>0</v>
      </c>
      <c r="H35664">
        <v>0</v>
      </c>
      <c r="N35664">
        <v>0</v>
      </c>
      <c r="O35664">
        <v>0</v>
      </c>
      <c r="S35664" t="s">
        <v>24</v>
      </c>
      <c r="T35664" t="s">
        <v>27</v>
      </c>
      <c r="V35664" t="s">
        <v>450</v>
      </c>
      <c r="W35664" t="s">
        <v>322</v>
      </c>
      <c r="X35664" t="s">
        <v>44</v>
      </c>
    </row>
    <row r="35665" spans="1:24" x14ac:dyDescent="0.25">
      <c r="A35665">
        <v>19786784</v>
      </c>
      <c r="B35665" t="s">
        <v>33</v>
      </c>
      <c r="C35665" t="s">
        <v>35718</v>
      </c>
      <c r="D35665" t="s">
        <v>26</v>
      </c>
      <c r="E35665">
        <v>1</v>
      </c>
      <c r="G35665">
        <v>0</v>
      </c>
      <c r="N35665">
        <v>0</v>
      </c>
      <c r="O35665">
        <v>0</v>
      </c>
      <c r="S35665" t="s">
        <v>33</v>
      </c>
      <c r="T35665" t="s">
        <v>82</v>
      </c>
      <c r="V35665" t="s">
        <v>450</v>
      </c>
      <c r="W35665" t="s">
        <v>322</v>
      </c>
      <c r="X35665" t="s">
        <v>38</v>
      </c>
    </row>
    <row r="35666" spans="1:24" x14ac:dyDescent="0.25">
      <c r="A35666">
        <v>19789778</v>
      </c>
      <c r="B35666" t="s">
        <v>33</v>
      </c>
      <c r="C35666" t="s">
        <v>35719</v>
      </c>
      <c r="D35666" t="s">
        <v>26</v>
      </c>
      <c r="J35666">
        <v>-1</v>
      </c>
      <c r="S35666" t="s">
        <v>33</v>
      </c>
      <c r="T35666" t="s">
        <v>87</v>
      </c>
      <c r="V35666" t="s">
        <v>36</v>
      </c>
      <c r="W35666" t="s">
        <v>56</v>
      </c>
      <c r="X35666" t="s">
        <v>88</v>
      </c>
    </row>
    <row r="35667" spans="1:24" x14ac:dyDescent="0.25">
      <c r="A35667">
        <v>19789778</v>
      </c>
      <c r="B35667" t="s">
        <v>33</v>
      </c>
      <c r="C35667" t="s">
        <v>35720</v>
      </c>
      <c r="D35667" t="s">
        <v>29</v>
      </c>
      <c r="J35667">
        <v>-1</v>
      </c>
      <c r="S35667" t="s">
        <v>33</v>
      </c>
      <c r="T35667" t="s">
        <v>87</v>
      </c>
      <c r="V35667" t="s">
        <v>36</v>
      </c>
      <c r="W35667" t="s">
        <v>56</v>
      </c>
      <c r="X35667" t="s">
        <v>88</v>
      </c>
    </row>
    <row r="35668" spans="1:24" x14ac:dyDescent="0.25">
      <c r="A35668">
        <v>19792113</v>
      </c>
      <c r="B35668" t="s">
        <v>24</v>
      </c>
      <c r="C35668" t="s">
        <v>35721</v>
      </c>
      <c r="D35668" t="s">
        <v>26</v>
      </c>
      <c r="E35668">
        <v>1</v>
      </c>
      <c r="S35668" t="s">
        <v>24</v>
      </c>
      <c r="T35668" t="s">
        <v>87</v>
      </c>
      <c r="V35668" t="s">
        <v>36</v>
      </c>
      <c r="W35668" t="s">
        <v>56</v>
      </c>
      <c r="X35668" t="s">
        <v>88</v>
      </c>
    </row>
    <row r="35669" spans="1:24" x14ac:dyDescent="0.25">
      <c r="A35669">
        <v>19792113</v>
      </c>
      <c r="B35669" t="s">
        <v>24</v>
      </c>
      <c r="C35669" t="s">
        <v>35722</v>
      </c>
      <c r="D35669" t="s">
        <v>29</v>
      </c>
      <c r="E35669">
        <v>1</v>
      </c>
      <c r="S35669" t="s">
        <v>24</v>
      </c>
      <c r="T35669" t="s">
        <v>87</v>
      </c>
      <c r="V35669" t="s">
        <v>36</v>
      </c>
      <c r="W35669" t="s">
        <v>56</v>
      </c>
      <c r="X35669" t="s">
        <v>88</v>
      </c>
    </row>
    <row r="35670" spans="1:24" x14ac:dyDescent="0.25">
      <c r="A35670">
        <v>19792113</v>
      </c>
      <c r="B35670" t="s">
        <v>24</v>
      </c>
      <c r="C35670" t="s">
        <v>35723</v>
      </c>
      <c r="D35670" t="s">
        <v>26</v>
      </c>
      <c r="K35670">
        <v>0</v>
      </c>
      <c r="L35670">
        <v>-1</v>
      </c>
      <c r="S35670" t="s">
        <v>24</v>
      </c>
      <c r="T35670" t="s">
        <v>87</v>
      </c>
      <c r="V35670" t="s">
        <v>36</v>
      </c>
      <c r="W35670" t="s">
        <v>56</v>
      </c>
      <c r="X35670" t="s">
        <v>88</v>
      </c>
    </row>
    <row r="35671" spans="1:24" x14ac:dyDescent="0.25">
      <c r="A35671">
        <v>19792113</v>
      </c>
      <c r="B35671" t="s">
        <v>24</v>
      </c>
      <c r="C35671" t="s">
        <v>35724</v>
      </c>
      <c r="D35671" t="s">
        <v>26</v>
      </c>
      <c r="M35671">
        <v>1</v>
      </c>
      <c r="S35671" t="s">
        <v>24</v>
      </c>
      <c r="T35671" t="s">
        <v>87</v>
      </c>
      <c r="V35671" t="s">
        <v>36</v>
      </c>
      <c r="W35671" t="s">
        <v>56</v>
      </c>
      <c r="X35671" t="s">
        <v>88</v>
      </c>
    </row>
    <row r="35672" spans="1:24" x14ac:dyDescent="0.25">
      <c r="A35672">
        <v>19792113</v>
      </c>
      <c r="B35672" t="s">
        <v>24</v>
      </c>
      <c r="C35672" t="s">
        <v>35725</v>
      </c>
      <c r="D35672" t="s">
        <v>26</v>
      </c>
      <c r="K35672">
        <v>0</v>
      </c>
      <c r="M35672">
        <v>1</v>
      </c>
      <c r="S35672" t="s">
        <v>24</v>
      </c>
      <c r="T35672" t="s">
        <v>87</v>
      </c>
      <c r="V35672" t="s">
        <v>36</v>
      </c>
      <c r="W35672" t="s">
        <v>56</v>
      </c>
      <c r="X35672" t="s">
        <v>88</v>
      </c>
    </row>
    <row r="35673" spans="1:24" x14ac:dyDescent="0.25">
      <c r="A35673">
        <v>19792113</v>
      </c>
      <c r="B35673" t="s">
        <v>24</v>
      </c>
      <c r="C35673" t="s">
        <v>35726</v>
      </c>
      <c r="D35673" t="s">
        <v>29</v>
      </c>
      <c r="K35673">
        <v>0</v>
      </c>
      <c r="M35673">
        <v>1</v>
      </c>
      <c r="S35673" t="s">
        <v>24</v>
      </c>
      <c r="T35673" t="s">
        <v>87</v>
      </c>
      <c r="V35673" t="s">
        <v>36</v>
      </c>
      <c r="W35673" t="s">
        <v>56</v>
      </c>
      <c r="X35673" t="s">
        <v>88</v>
      </c>
    </row>
    <row r="35674" spans="1:24" x14ac:dyDescent="0.25">
      <c r="A35674">
        <v>19792113</v>
      </c>
      <c r="B35674" t="s">
        <v>24</v>
      </c>
      <c r="C35674" t="s">
        <v>35727</v>
      </c>
      <c r="D35674" t="s">
        <v>26</v>
      </c>
      <c r="M35674">
        <v>1</v>
      </c>
      <c r="S35674" t="s">
        <v>24</v>
      </c>
      <c r="T35674" t="s">
        <v>87</v>
      </c>
      <c r="V35674" t="s">
        <v>36</v>
      </c>
      <c r="W35674" t="s">
        <v>56</v>
      </c>
      <c r="X35674" t="s">
        <v>88</v>
      </c>
    </row>
    <row r="35675" spans="1:24" x14ac:dyDescent="0.25">
      <c r="A35675">
        <v>19792113</v>
      </c>
      <c r="B35675" t="s">
        <v>24</v>
      </c>
      <c r="C35675" t="s">
        <v>35728</v>
      </c>
      <c r="D35675" t="s">
        <v>29</v>
      </c>
      <c r="M35675">
        <v>1</v>
      </c>
      <c r="S35675" t="s">
        <v>24</v>
      </c>
      <c r="T35675" t="s">
        <v>87</v>
      </c>
      <c r="V35675" t="s">
        <v>36</v>
      </c>
      <c r="W35675" t="s">
        <v>56</v>
      </c>
      <c r="X35675" t="s">
        <v>88</v>
      </c>
    </row>
    <row r="35676" spans="1:24" x14ac:dyDescent="0.25">
      <c r="A35676">
        <v>19792113</v>
      </c>
      <c r="B35676" t="s">
        <v>24</v>
      </c>
      <c r="C35676" t="s">
        <v>35729</v>
      </c>
      <c r="D35676" t="s">
        <v>29</v>
      </c>
      <c r="M35676">
        <v>1</v>
      </c>
      <c r="S35676" t="s">
        <v>24</v>
      </c>
      <c r="T35676" t="s">
        <v>87</v>
      </c>
      <c r="V35676" t="s">
        <v>36</v>
      </c>
      <c r="W35676" t="s">
        <v>56</v>
      </c>
      <c r="X35676" t="s">
        <v>88</v>
      </c>
    </row>
    <row r="35677" spans="1:24" x14ac:dyDescent="0.25">
      <c r="A35677">
        <v>19792113</v>
      </c>
      <c r="B35677" t="s">
        <v>24</v>
      </c>
      <c r="C35677" t="s">
        <v>35730</v>
      </c>
      <c r="D35677" t="s">
        <v>26</v>
      </c>
      <c r="E35677">
        <v>1</v>
      </c>
      <c r="S35677" t="s">
        <v>24</v>
      </c>
      <c r="T35677" t="s">
        <v>87</v>
      </c>
      <c r="V35677" t="s">
        <v>36</v>
      </c>
      <c r="W35677" t="s">
        <v>56</v>
      </c>
      <c r="X35677" t="s">
        <v>88</v>
      </c>
    </row>
    <row r="35678" spans="1:24" x14ac:dyDescent="0.25">
      <c r="A35678">
        <v>19792113</v>
      </c>
      <c r="B35678" t="s">
        <v>24</v>
      </c>
      <c r="C35678" t="s">
        <v>35731</v>
      </c>
      <c r="D35678" t="s">
        <v>29</v>
      </c>
      <c r="E35678">
        <v>1</v>
      </c>
      <c r="S35678" t="s">
        <v>24</v>
      </c>
      <c r="T35678" t="s">
        <v>87</v>
      </c>
      <c r="V35678" t="s">
        <v>36</v>
      </c>
      <c r="W35678" t="s">
        <v>56</v>
      </c>
      <c r="X35678" t="s">
        <v>88</v>
      </c>
    </row>
    <row r="35679" spans="1:24" x14ac:dyDescent="0.25">
      <c r="A35679">
        <v>19793250</v>
      </c>
      <c r="B35679" t="s">
        <v>24</v>
      </c>
      <c r="C35679" t="s">
        <v>35732</v>
      </c>
      <c r="D35679" t="s">
        <v>26</v>
      </c>
      <c r="E35679">
        <v>1</v>
      </c>
      <c r="S35679" t="s">
        <v>24</v>
      </c>
      <c r="T35679" t="s">
        <v>73</v>
      </c>
      <c r="V35679" t="s">
        <v>55</v>
      </c>
      <c r="W35679" t="s">
        <v>37</v>
      </c>
      <c r="X35679" t="s">
        <v>44</v>
      </c>
    </row>
    <row r="35680" spans="1:24" x14ac:dyDescent="0.25">
      <c r="A35680">
        <v>19793250</v>
      </c>
      <c r="B35680" t="s">
        <v>24</v>
      </c>
      <c r="C35680" t="s">
        <v>35733</v>
      </c>
      <c r="D35680" t="s">
        <v>29</v>
      </c>
      <c r="E35680">
        <v>1</v>
      </c>
      <c r="S35680" t="s">
        <v>24</v>
      </c>
      <c r="T35680" t="s">
        <v>73</v>
      </c>
      <c r="V35680" t="s">
        <v>55</v>
      </c>
      <c r="W35680" t="s">
        <v>37</v>
      </c>
      <c r="X35680" t="s">
        <v>44</v>
      </c>
    </row>
    <row r="35681" spans="1:24" x14ac:dyDescent="0.25">
      <c r="A35681">
        <v>19793438</v>
      </c>
      <c r="B35681" t="s">
        <v>24</v>
      </c>
      <c r="C35681" t="s">
        <v>35734</v>
      </c>
      <c r="D35681" t="s">
        <v>26</v>
      </c>
      <c r="E35681">
        <v>1</v>
      </c>
      <c r="L35681">
        <v>0</v>
      </c>
      <c r="S35681" t="s">
        <v>24</v>
      </c>
      <c r="T35681" t="s">
        <v>73</v>
      </c>
    </row>
    <row r="35682" spans="1:24" x14ac:dyDescent="0.25">
      <c r="A35682">
        <v>19793438</v>
      </c>
      <c r="B35682" t="s">
        <v>24</v>
      </c>
      <c r="C35682" t="s">
        <v>35735</v>
      </c>
      <c r="D35682" t="s">
        <v>26</v>
      </c>
      <c r="E35682">
        <v>1</v>
      </c>
      <c r="L35682">
        <v>0</v>
      </c>
      <c r="S35682" t="s">
        <v>24</v>
      </c>
      <c r="T35682" t="s">
        <v>73</v>
      </c>
    </row>
    <row r="35683" spans="1:24" x14ac:dyDescent="0.25">
      <c r="A35683">
        <v>19793438</v>
      </c>
      <c r="B35683" t="s">
        <v>24</v>
      </c>
      <c r="C35683" t="s">
        <v>35736</v>
      </c>
      <c r="D35683" t="s">
        <v>29</v>
      </c>
      <c r="E35683">
        <v>1</v>
      </c>
      <c r="L35683">
        <v>0</v>
      </c>
      <c r="S35683" t="s">
        <v>24</v>
      </c>
      <c r="T35683" t="s">
        <v>73</v>
      </c>
    </row>
    <row r="35684" spans="1:24" x14ac:dyDescent="0.25">
      <c r="A35684">
        <v>19793438</v>
      </c>
      <c r="B35684" t="s">
        <v>24</v>
      </c>
      <c r="C35684" t="s">
        <v>35737</v>
      </c>
      <c r="D35684" t="s">
        <v>26</v>
      </c>
      <c r="E35684">
        <v>1</v>
      </c>
      <c r="L35684">
        <v>0</v>
      </c>
      <c r="S35684" t="s">
        <v>24</v>
      </c>
      <c r="T35684" t="s">
        <v>73</v>
      </c>
    </row>
    <row r="35685" spans="1:24" x14ac:dyDescent="0.25">
      <c r="A35685">
        <v>19793438</v>
      </c>
      <c r="B35685" t="s">
        <v>24</v>
      </c>
      <c r="C35685" t="s">
        <v>35738</v>
      </c>
      <c r="D35685" t="s">
        <v>29</v>
      </c>
      <c r="E35685">
        <v>1</v>
      </c>
      <c r="L35685">
        <v>0</v>
      </c>
      <c r="S35685" t="s">
        <v>24</v>
      </c>
      <c r="T35685" t="s">
        <v>73</v>
      </c>
    </row>
    <row r="35686" spans="1:24" x14ac:dyDescent="0.25">
      <c r="A35686">
        <v>19793438</v>
      </c>
      <c r="B35686" t="s">
        <v>24</v>
      </c>
      <c r="C35686" t="s">
        <v>35739</v>
      </c>
      <c r="D35686" t="s">
        <v>26</v>
      </c>
      <c r="L35686">
        <v>1</v>
      </c>
      <c r="S35686" t="s">
        <v>24</v>
      </c>
      <c r="T35686" t="s">
        <v>73</v>
      </c>
    </row>
    <row r="35687" spans="1:24" x14ac:dyDescent="0.25">
      <c r="A35687">
        <v>19793438</v>
      </c>
      <c r="B35687" t="s">
        <v>24</v>
      </c>
      <c r="C35687" t="s">
        <v>35740</v>
      </c>
      <c r="D35687" t="s">
        <v>29</v>
      </c>
      <c r="L35687">
        <v>1</v>
      </c>
      <c r="S35687" t="s">
        <v>24</v>
      </c>
      <c r="T35687" t="s">
        <v>73</v>
      </c>
    </row>
    <row r="35688" spans="1:24" x14ac:dyDescent="0.25">
      <c r="A35688">
        <v>19795306</v>
      </c>
      <c r="B35688" t="s">
        <v>33</v>
      </c>
      <c r="C35688" t="s">
        <v>35741</v>
      </c>
      <c r="D35688" t="s">
        <v>26</v>
      </c>
      <c r="E35688">
        <v>1</v>
      </c>
      <c r="S35688" t="s">
        <v>33</v>
      </c>
      <c r="T35688" t="s">
        <v>27</v>
      </c>
    </row>
    <row r="35689" spans="1:24" x14ac:dyDescent="0.25">
      <c r="A35689">
        <v>19795306</v>
      </c>
      <c r="B35689" t="s">
        <v>33</v>
      </c>
      <c r="C35689" t="s">
        <v>35742</v>
      </c>
      <c r="D35689" t="s">
        <v>29</v>
      </c>
      <c r="E35689">
        <v>1</v>
      </c>
      <c r="S35689" t="s">
        <v>33</v>
      </c>
      <c r="T35689" t="s">
        <v>27</v>
      </c>
    </row>
    <row r="35690" spans="1:24" x14ac:dyDescent="0.25">
      <c r="A35690">
        <v>19795607</v>
      </c>
      <c r="B35690" t="s">
        <v>33</v>
      </c>
      <c r="C35690" t="s">
        <v>35743</v>
      </c>
      <c r="D35690" t="s">
        <v>26</v>
      </c>
      <c r="M35690">
        <v>1</v>
      </c>
      <c r="N35690">
        <v>0</v>
      </c>
      <c r="Q35690">
        <v>1</v>
      </c>
      <c r="S35690" t="s">
        <v>33</v>
      </c>
      <c r="T35690" t="s">
        <v>82</v>
      </c>
      <c r="V35690" t="s">
        <v>55</v>
      </c>
      <c r="W35690" t="s">
        <v>37</v>
      </c>
      <c r="X35690" t="s">
        <v>38</v>
      </c>
    </row>
    <row r="35691" spans="1:24" x14ac:dyDescent="0.25">
      <c r="A35691">
        <v>19795607</v>
      </c>
      <c r="B35691" t="s">
        <v>33</v>
      </c>
      <c r="C35691" t="s">
        <v>35744</v>
      </c>
      <c r="D35691" t="s">
        <v>29</v>
      </c>
      <c r="M35691">
        <v>1</v>
      </c>
      <c r="N35691">
        <v>0</v>
      </c>
      <c r="Q35691">
        <v>1</v>
      </c>
      <c r="S35691" t="s">
        <v>33</v>
      </c>
      <c r="T35691" t="s">
        <v>82</v>
      </c>
      <c r="V35691" t="s">
        <v>55</v>
      </c>
      <c r="W35691" t="s">
        <v>37</v>
      </c>
      <c r="X35691" t="s">
        <v>38</v>
      </c>
    </row>
    <row r="35692" spans="1:24" x14ac:dyDescent="0.25">
      <c r="A35692">
        <v>19795607</v>
      </c>
      <c r="B35692" t="s">
        <v>33</v>
      </c>
      <c r="C35692" t="s">
        <v>35745</v>
      </c>
      <c r="D35692" t="s">
        <v>26</v>
      </c>
      <c r="G35692">
        <v>0</v>
      </c>
      <c r="J35692">
        <v>0</v>
      </c>
      <c r="L35692">
        <v>0</v>
      </c>
      <c r="O35692">
        <v>0</v>
      </c>
      <c r="S35692" t="s">
        <v>33</v>
      </c>
      <c r="T35692" t="s">
        <v>82</v>
      </c>
      <c r="V35692" t="s">
        <v>55</v>
      </c>
      <c r="W35692" t="s">
        <v>37</v>
      </c>
      <c r="X35692" t="s">
        <v>38</v>
      </c>
    </row>
    <row r="35693" spans="1:24" x14ac:dyDescent="0.25">
      <c r="A35693">
        <v>19795607</v>
      </c>
      <c r="B35693" t="s">
        <v>33</v>
      </c>
      <c r="C35693" t="s">
        <v>35746</v>
      </c>
      <c r="D35693" t="s">
        <v>29</v>
      </c>
      <c r="G35693">
        <v>0</v>
      </c>
      <c r="J35693">
        <v>0</v>
      </c>
      <c r="L35693">
        <v>0</v>
      </c>
      <c r="O35693">
        <v>0</v>
      </c>
      <c r="S35693" t="s">
        <v>33</v>
      </c>
      <c r="T35693" t="s">
        <v>82</v>
      </c>
      <c r="V35693" t="s">
        <v>55</v>
      </c>
      <c r="W35693" t="s">
        <v>37</v>
      </c>
      <c r="X35693" t="s">
        <v>38</v>
      </c>
    </row>
    <row r="35694" spans="1:24" x14ac:dyDescent="0.25">
      <c r="A35694">
        <v>19795607</v>
      </c>
      <c r="B35694" t="s">
        <v>33</v>
      </c>
      <c r="C35694" t="s">
        <v>35747</v>
      </c>
      <c r="D35694" t="s">
        <v>26</v>
      </c>
      <c r="Q35694">
        <v>-1</v>
      </c>
      <c r="R35694">
        <v>1</v>
      </c>
      <c r="S35694" t="s">
        <v>33</v>
      </c>
      <c r="T35694" t="s">
        <v>82</v>
      </c>
      <c r="V35694" t="s">
        <v>55</v>
      </c>
      <c r="W35694" t="s">
        <v>37</v>
      </c>
      <c r="X35694" t="s">
        <v>38</v>
      </c>
    </row>
    <row r="35695" spans="1:24" x14ac:dyDescent="0.25">
      <c r="A35695">
        <v>19795607</v>
      </c>
      <c r="B35695" t="s">
        <v>33</v>
      </c>
      <c r="C35695" t="s">
        <v>35748</v>
      </c>
      <c r="D35695" t="s">
        <v>29</v>
      </c>
      <c r="Q35695">
        <v>-1</v>
      </c>
      <c r="R35695">
        <v>1</v>
      </c>
      <c r="S35695" t="s">
        <v>33</v>
      </c>
      <c r="T35695" t="s">
        <v>82</v>
      </c>
      <c r="V35695" t="s">
        <v>55</v>
      </c>
      <c r="W35695" t="s">
        <v>37</v>
      </c>
      <c r="X35695" t="s">
        <v>38</v>
      </c>
    </row>
    <row r="35696" spans="1:24" x14ac:dyDescent="0.25">
      <c r="A35696">
        <v>19795607</v>
      </c>
      <c r="B35696" t="s">
        <v>33</v>
      </c>
      <c r="C35696" t="s">
        <v>35749</v>
      </c>
      <c r="D35696" t="s">
        <v>26</v>
      </c>
      <c r="G35696">
        <v>0</v>
      </c>
      <c r="K35696">
        <v>1</v>
      </c>
      <c r="N35696">
        <v>0</v>
      </c>
      <c r="O35696">
        <v>0</v>
      </c>
      <c r="S35696" t="s">
        <v>33</v>
      </c>
      <c r="T35696" t="s">
        <v>82</v>
      </c>
      <c r="V35696" t="s">
        <v>55</v>
      </c>
      <c r="W35696" t="s">
        <v>37</v>
      </c>
      <c r="X35696" t="s">
        <v>38</v>
      </c>
    </row>
    <row r="35697" spans="1:24" x14ac:dyDescent="0.25">
      <c r="A35697">
        <v>19795607</v>
      </c>
      <c r="B35697" t="s">
        <v>33</v>
      </c>
      <c r="C35697" t="s">
        <v>35750</v>
      </c>
      <c r="D35697" t="s">
        <v>29</v>
      </c>
      <c r="G35697">
        <v>0</v>
      </c>
      <c r="K35697">
        <v>1</v>
      </c>
      <c r="N35697">
        <v>0</v>
      </c>
      <c r="O35697">
        <v>0</v>
      </c>
      <c r="S35697" t="s">
        <v>33</v>
      </c>
      <c r="T35697" t="s">
        <v>82</v>
      </c>
      <c r="V35697" t="s">
        <v>55</v>
      </c>
      <c r="W35697" t="s">
        <v>37</v>
      </c>
      <c r="X35697" t="s">
        <v>38</v>
      </c>
    </row>
    <row r="35698" spans="1:24" x14ac:dyDescent="0.25">
      <c r="A35698">
        <v>19796562</v>
      </c>
      <c r="B35698" t="s">
        <v>33</v>
      </c>
      <c r="C35698" t="s">
        <v>35751</v>
      </c>
      <c r="D35698" t="s">
        <v>26</v>
      </c>
      <c r="E35698">
        <v>1</v>
      </c>
      <c r="S35698" t="s">
        <v>33</v>
      </c>
      <c r="T35698" t="s">
        <v>43</v>
      </c>
    </row>
    <row r="35699" spans="1:24" x14ac:dyDescent="0.25">
      <c r="A35699">
        <v>19797427</v>
      </c>
      <c r="B35699" t="s">
        <v>33</v>
      </c>
      <c r="C35699" t="s">
        <v>35752</v>
      </c>
      <c r="D35699" t="s">
        <v>26</v>
      </c>
      <c r="G35699">
        <v>1</v>
      </c>
      <c r="O35699">
        <v>0</v>
      </c>
      <c r="S35699" t="s">
        <v>33</v>
      </c>
      <c r="T35699" t="s">
        <v>73</v>
      </c>
    </row>
    <row r="35700" spans="1:24" x14ac:dyDescent="0.25">
      <c r="A35700">
        <v>19797427</v>
      </c>
      <c r="B35700" t="s">
        <v>33</v>
      </c>
      <c r="C35700" t="s">
        <v>35753</v>
      </c>
      <c r="D35700" t="s">
        <v>29</v>
      </c>
      <c r="G35700">
        <v>1</v>
      </c>
      <c r="O35700">
        <v>0</v>
      </c>
      <c r="S35700" t="s">
        <v>33</v>
      </c>
      <c r="T35700" t="s">
        <v>73</v>
      </c>
    </row>
    <row r="35701" spans="1:24" x14ac:dyDescent="0.25">
      <c r="A35701">
        <v>19798000</v>
      </c>
      <c r="B35701" t="s">
        <v>33</v>
      </c>
      <c r="C35701" t="s">
        <v>35754</v>
      </c>
      <c r="D35701" t="s">
        <v>26</v>
      </c>
      <c r="G35701">
        <v>1</v>
      </c>
      <c r="S35701" t="s">
        <v>33</v>
      </c>
      <c r="T35701" t="s">
        <v>27</v>
      </c>
      <c r="V35701" t="s">
        <v>450</v>
      </c>
      <c r="W35701" t="s">
        <v>37</v>
      </c>
      <c r="X35701" t="s">
        <v>1083</v>
      </c>
    </row>
    <row r="35702" spans="1:24" x14ac:dyDescent="0.25">
      <c r="A35702">
        <v>19798000</v>
      </c>
      <c r="B35702" t="s">
        <v>33</v>
      </c>
      <c r="C35702" t="s">
        <v>35755</v>
      </c>
      <c r="D35702" t="s">
        <v>26</v>
      </c>
      <c r="E35702">
        <v>1</v>
      </c>
      <c r="S35702" t="s">
        <v>33</v>
      </c>
      <c r="T35702" t="s">
        <v>27</v>
      </c>
      <c r="V35702" t="s">
        <v>450</v>
      </c>
      <c r="W35702" t="s">
        <v>37</v>
      </c>
      <c r="X35702" t="s">
        <v>1083</v>
      </c>
    </row>
    <row r="35703" spans="1:24" x14ac:dyDescent="0.25">
      <c r="A35703">
        <v>19798000</v>
      </c>
      <c r="B35703" t="s">
        <v>33</v>
      </c>
      <c r="C35703" t="s">
        <v>35756</v>
      </c>
      <c r="D35703" t="s">
        <v>29</v>
      </c>
      <c r="E35703">
        <v>1</v>
      </c>
      <c r="S35703" t="s">
        <v>33</v>
      </c>
      <c r="T35703" t="s">
        <v>27</v>
      </c>
      <c r="V35703" t="s">
        <v>450</v>
      </c>
      <c r="W35703" t="s">
        <v>37</v>
      </c>
      <c r="X35703" t="s">
        <v>1083</v>
      </c>
    </row>
    <row r="35704" spans="1:24" x14ac:dyDescent="0.25">
      <c r="A35704">
        <v>19799058</v>
      </c>
      <c r="B35704" t="s">
        <v>33</v>
      </c>
      <c r="C35704" t="s">
        <v>35757</v>
      </c>
      <c r="D35704" t="s">
        <v>26</v>
      </c>
      <c r="E35704">
        <v>1</v>
      </c>
      <c r="S35704" t="s">
        <v>33</v>
      </c>
      <c r="T35704" t="s">
        <v>87</v>
      </c>
      <c r="V35704" t="s">
        <v>36</v>
      </c>
      <c r="W35704" t="s">
        <v>56</v>
      </c>
      <c r="X35704" t="s">
        <v>57</v>
      </c>
    </row>
    <row r="35705" spans="1:24" x14ac:dyDescent="0.25">
      <c r="A35705">
        <v>19799379</v>
      </c>
      <c r="B35705" t="s">
        <v>24</v>
      </c>
      <c r="C35705" t="s">
        <v>35758</v>
      </c>
      <c r="D35705" t="s">
        <v>26</v>
      </c>
      <c r="E35705">
        <v>1</v>
      </c>
      <c r="G35705">
        <v>0</v>
      </c>
      <c r="N35705">
        <v>0</v>
      </c>
      <c r="O35705">
        <v>0</v>
      </c>
      <c r="R35705">
        <v>1</v>
      </c>
      <c r="S35705" t="s">
        <v>24</v>
      </c>
      <c r="T35705" t="s">
        <v>35</v>
      </c>
    </row>
    <row r="35706" spans="1:24" x14ac:dyDescent="0.25">
      <c r="A35706">
        <v>19799379</v>
      </c>
      <c r="B35706" t="s">
        <v>24</v>
      </c>
      <c r="C35706" t="s">
        <v>35759</v>
      </c>
      <c r="D35706" t="s">
        <v>29</v>
      </c>
      <c r="E35706">
        <v>1</v>
      </c>
      <c r="G35706">
        <v>0</v>
      </c>
      <c r="N35706">
        <v>0</v>
      </c>
      <c r="O35706">
        <v>0</v>
      </c>
      <c r="R35706">
        <v>1</v>
      </c>
      <c r="S35706" t="s">
        <v>24</v>
      </c>
      <c r="T35706" t="s">
        <v>35</v>
      </c>
    </row>
    <row r="35707" spans="1:24" x14ac:dyDescent="0.25">
      <c r="A35707">
        <v>19800340</v>
      </c>
      <c r="B35707" t="s">
        <v>24</v>
      </c>
      <c r="C35707" t="s">
        <v>35760</v>
      </c>
      <c r="D35707" t="s">
        <v>26</v>
      </c>
      <c r="E35707">
        <v>1</v>
      </c>
      <c r="S35707" t="s">
        <v>24</v>
      </c>
      <c r="T35707" t="s">
        <v>35</v>
      </c>
      <c r="V35707" t="s">
        <v>36</v>
      </c>
      <c r="W35707" t="s">
        <v>37</v>
      </c>
      <c r="X35707" t="s">
        <v>44</v>
      </c>
    </row>
    <row r="35708" spans="1:24" x14ac:dyDescent="0.25">
      <c r="A35708">
        <v>19800340</v>
      </c>
      <c r="B35708" t="s">
        <v>24</v>
      </c>
      <c r="C35708" t="s">
        <v>35761</v>
      </c>
      <c r="D35708" t="s">
        <v>29</v>
      </c>
      <c r="E35708">
        <v>1</v>
      </c>
      <c r="S35708" t="s">
        <v>24</v>
      </c>
      <c r="T35708" t="s">
        <v>35</v>
      </c>
      <c r="V35708" t="s">
        <v>36</v>
      </c>
      <c r="W35708" t="s">
        <v>37</v>
      </c>
      <c r="X35708" t="s">
        <v>44</v>
      </c>
    </row>
    <row r="35709" spans="1:24" x14ac:dyDescent="0.25">
      <c r="A35709">
        <v>19805858</v>
      </c>
      <c r="B35709" t="s">
        <v>33</v>
      </c>
      <c r="C35709" t="s">
        <v>35762</v>
      </c>
      <c r="D35709" t="s">
        <v>26</v>
      </c>
      <c r="E35709">
        <v>1</v>
      </c>
      <c r="S35709" t="s">
        <v>33</v>
      </c>
      <c r="T35709" s="1">
        <v>43758</v>
      </c>
    </row>
    <row r="35710" spans="1:24" x14ac:dyDescent="0.25">
      <c r="A35710">
        <v>19805858</v>
      </c>
      <c r="B35710" t="s">
        <v>33</v>
      </c>
      <c r="C35710" t="s">
        <v>35763</v>
      </c>
      <c r="D35710" t="s">
        <v>29</v>
      </c>
      <c r="E35710">
        <v>1</v>
      </c>
      <c r="S35710" t="s">
        <v>33</v>
      </c>
      <c r="T35710" s="1">
        <v>43758</v>
      </c>
    </row>
    <row r="35711" spans="1:24" x14ac:dyDescent="0.25">
      <c r="A35711">
        <v>19806884</v>
      </c>
      <c r="B35711" t="s">
        <v>24</v>
      </c>
      <c r="C35711" t="s">
        <v>35764</v>
      </c>
      <c r="D35711" t="s">
        <v>26</v>
      </c>
      <c r="H35711">
        <v>1</v>
      </c>
      <c r="K35711">
        <v>1</v>
      </c>
      <c r="M35711">
        <v>1</v>
      </c>
      <c r="O35711">
        <v>1</v>
      </c>
      <c r="S35711" t="s">
        <v>24</v>
      </c>
      <c r="T35711" t="s">
        <v>35</v>
      </c>
      <c r="V35711" t="s">
        <v>36</v>
      </c>
      <c r="W35711" t="s">
        <v>37</v>
      </c>
      <c r="X35711" t="s">
        <v>44</v>
      </c>
    </row>
    <row r="35712" spans="1:24" x14ac:dyDescent="0.25">
      <c r="A35712">
        <v>19806884</v>
      </c>
      <c r="B35712" t="s">
        <v>24</v>
      </c>
      <c r="C35712" t="s">
        <v>35765</v>
      </c>
      <c r="D35712" t="s">
        <v>26</v>
      </c>
      <c r="E35712">
        <v>1</v>
      </c>
      <c r="S35712" t="s">
        <v>24</v>
      </c>
      <c r="T35712" t="s">
        <v>35</v>
      </c>
      <c r="V35712" t="s">
        <v>36</v>
      </c>
      <c r="W35712" t="s">
        <v>37</v>
      </c>
      <c r="X35712" t="s">
        <v>44</v>
      </c>
    </row>
    <row r="35713" spans="1:24" x14ac:dyDescent="0.25">
      <c r="A35713">
        <v>19806884</v>
      </c>
      <c r="B35713" t="s">
        <v>24</v>
      </c>
      <c r="C35713" t="s">
        <v>35766</v>
      </c>
      <c r="D35713" t="s">
        <v>26</v>
      </c>
      <c r="E35713">
        <v>1</v>
      </c>
      <c r="S35713" t="s">
        <v>24</v>
      </c>
      <c r="T35713" t="s">
        <v>35</v>
      </c>
      <c r="V35713" t="s">
        <v>36</v>
      </c>
      <c r="W35713" t="s">
        <v>37</v>
      </c>
      <c r="X35713" t="s">
        <v>44</v>
      </c>
    </row>
    <row r="35714" spans="1:24" x14ac:dyDescent="0.25">
      <c r="A35714">
        <v>19806884</v>
      </c>
      <c r="B35714" t="s">
        <v>24</v>
      </c>
      <c r="C35714" t="s">
        <v>35767</v>
      </c>
      <c r="D35714" t="s">
        <v>29</v>
      </c>
      <c r="E35714">
        <v>1</v>
      </c>
      <c r="S35714" t="s">
        <v>24</v>
      </c>
      <c r="T35714" t="s">
        <v>35</v>
      </c>
      <c r="V35714" t="s">
        <v>36</v>
      </c>
      <c r="W35714" t="s">
        <v>37</v>
      </c>
      <c r="X35714" t="s">
        <v>44</v>
      </c>
    </row>
    <row r="35715" spans="1:24" x14ac:dyDescent="0.25">
      <c r="A35715">
        <v>19806884</v>
      </c>
      <c r="B35715" t="s">
        <v>24</v>
      </c>
      <c r="C35715" t="s">
        <v>35768</v>
      </c>
      <c r="D35715" t="s">
        <v>29</v>
      </c>
      <c r="E35715">
        <v>1</v>
      </c>
      <c r="S35715" t="s">
        <v>24</v>
      </c>
      <c r="T35715" t="s">
        <v>35</v>
      </c>
      <c r="V35715" t="s">
        <v>36</v>
      </c>
      <c r="W35715" t="s">
        <v>37</v>
      </c>
      <c r="X35715" t="s">
        <v>44</v>
      </c>
    </row>
    <row r="35716" spans="1:24" x14ac:dyDescent="0.25">
      <c r="A35716">
        <v>19806884</v>
      </c>
      <c r="B35716" t="s">
        <v>24</v>
      </c>
      <c r="C35716" t="s">
        <v>35769</v>
      </c>
      <c r="D35716" t="s">
        <v>26</v>
      </c>
      <c r="G35716">
        <v>1</v>
      </c>
      <c r="J35716">
        <v>0</v>
      </c>
      <c r="M35716">
        <v>1</v>
      </c>
      <c r="O35716">
        <v>1</v>
      </c>
      <c r="R35716">
        <v>1</v>
      </c>
      <c r="S35716" t="s">
        <v>24</v>
      </c>
      <c r="T35716" t="s">
        <v>35</v>
      </c>
      <c r="V35716" t="s">
        <v>36</v>
      </c>
      <c r="W35716" t="s">
        <v>37</v>
      </c>
      <c r="X35716" t="s">
        <v>44</v>
      </c>
    </row>
    <row r="35717" spans="1:24" x14ac:dyDescent="0.25">
      <c r="A35717">
        <v>19806884</v>
      </c>
      <c r="B35717" t="s">
        <v>24</v>
      </c>
      <c r="C35717" t="s">
        <v>35770</v>
      </c>
      <c r="D35717" t="s">
        <v>29</v>
      </c>
      <c r="G35717">
        <v>1</v>
      </c>
      <c r="J35717">
        <v>0</v>
      </c>
      <c r="M35717">
        <v>1</v>
      </c>
      <c r="O35717">
        <v>1</v>
      </c>
      <c r="R35717">
        <v>1</v>
      </c>
      <c r="S35717" t="s">
        <v>24</v>
      </c>
      <c r="T35717" t="s">
        <v>35</v>
      </c>
      <c r="V35717" t="s">
        <v>36</v>
      </c>
      <c r="W35717" t="s">
        <v>37</v>
      </c>
      <c r="X35717" t="s">
        <v>44</v>
      </c>
    </row>
    <row r="35718" spans="1:24" x14ac:dyDescent="0.25">
      <c r="A35718">
        <v>19806884</v>
      </c>
      <c r="B35718" t="s">
        <v>24</v>
      </c>
      <c r="C35718" t="s">
        <v>35771</v>
      </c>
      <c r="D35718" t="s">
        <v>26</v>
      </c>
      <c r="H35718">
        <v>1</v>
      </c>
      <c r="L35718">
        <v>-1</v>
      </c>
      <c r="M35718">
        <v>1</v>
      </c>
      <c r="S35718" t="s">
        <v>24</v>
      </c>
      <c r="T35718" t="s">
        <v>35</v>
      </c>
      <c r="V35718" t="s">
        <v>36</v>
      </c>
      <c r="W35718" t="s">
        <v>37</v>
      </c>
      <c r="X35718" t="s">
        <v>44</v>
      </c>
    </row>
    <row r="35719" spans="1:24" x14ac:dyDescent="0.25">
      <c r="A35719">
        <v>19806884</v>
      </c>
      <c r="B35719" t="s">
        <v>24</v>
      </c>
      <c r="C35719" t="s">
        <v>35772</v>
      </c>
      <c r="D35719" t="s">
        <v>29</v>
      </c>
      <c r="H35719">
        <v>1</v>
      </c>
      <c r="L35719">
        <v>-1</v>
      </c>
      <c r="M35719">
        <v>1</v>
      </c>
      <c r="S35719" t="s">
        <v>24</v>
      </c>
      <c r="T35719" t="s">
        <v>35</v>
      </c>
      <c r="V35719" t="s">
        <v>36</v>
      </c>
      <c r="W35719" t="s">
        <v>37</v>
      </c>
      <c r="X35719" t="s">
        <v>44</v>
      </c>
    </row>
    <row r="35720" spans="1:24" x14ac:dyDescent="0.25">
      <c r="A35720">
        <v>19806884</v>
      </c>
      <c r="B35720" t="s">
        <v>24</v>
      </c>
      <c r="C35720" t="s">
        <v>35773</v>
      </c>
      <c r="D35720" t="s">
        <v>26</v>
      </c>
      <c r="N35720">
        <v>1</v>
      </c>
      <c r="S35720" t="s">
        <v>24</v>
      </c>
      <c r="T35720" t="s">
        <v>35</v>
      </c>
      <c r="V35720" t="s">
        <v>36</v>
      </c>
      <c r="W35720" t="s">
        <v>37</v>
      </c>
      <c r="X35720" t="s">
        <v>44</v>
      </c>
    </row>
    <row r="35721" spans="1:24" x14ac:dyDescent="0.25">
      <c r="A35721">
        <v>19806884</v>
      </c>
      <c r="B35721" t="s">
        <v>24</v>
      </c>
      <c r="C35721" t="s">
        <v>35774</v>
      </c>
      <c r="D35721" t="s">
        <v>26</v>
      </c>
      <c r="M35721">
        <v>-1</v>
      </c>
      <c r="S35721" t="s">
        <v>24</v>
      </c>
      <c r="T35721" t="s">
        <v>35</v>
      </c>
      <c r="V35721" t="s">
        <v>36</v>
      </c>
      <c r="W35721" t="s">
        <v>37</v>
      </c>
      <c r="X35721" t="s">
        <v>44</v>
      </c>
    </row>
    <row r="35722" spans="1:24" x14ac:dyDescent="0.25">
      <c r="A35722">
        <v>19806884</v>
      </c>
      <c r="B35722" t="s">
        <v>24</v>
      </c>
      <c r="C35722" t="s">
        <v>35775</v>
      </c>
      <c r="D35722" t="s">
        <v>26</v>
      </c>
      <c r="F35722">
        <v>-1</v>
      </c>
      <c r="M35722">
        <v>1</v>
      </c>
      <c r="N35722">
        <v>1</v>
      </c>
      <c r="O35722">
        <v>1</v>
      </c>
      <c r="R35722">
        <v>1</v>
      </c>
      <c r="S35722" t="s">
        <v>24</v>
      </c>
      <c r="T35722" t="s">
        <v>35</v>
      </c>
      <c r="V35722" t="s">
        <v>36</v>
      </c>
      <c r="W35722" t="s">
        <v>37</v>
      </c>
      <c r="X35722" t="s">
        <v>44</v>
      </c>
    </row>
    <row r="35723" spans="1:24" x14ac:dyDescent="0.25">
      <c r="A35723">
        <v>19806884</v>
      </c>
      <c r="B35723" t="s">
        <v>24</v>
      </c>
      <c r="C35723" t="s">
        <v>35776</v>
      </c>
      <c r="D35723" t="s">
        <v>26</v>
      </c>
      <c r="E35723">
        <v>1</v>
      </c>
      <c r="S35723" t="s">
        <v>24</v>
      </c>
      <c r="T35723" t="s">
        <v>35</v>
      </c>
      <c r="V35723" t="s">
        <v>36</v>
      </c>
      <c r="W35723" t="s">
        <v>37</v>
      </c>
      <c r="X35723" t="s">
        <v>44</v>
      </c>
    </row>
    <row r="35724" spans="1:24" x14ac:dyDescent="0.25">
      <c r="A35724">
        <v>19806884</v>
      </c>
      <c r="B35724" t="s">
        <v>24</v>
      </c>
      <c r="C35724" t="s">
        <v>35777</v>
      </c>
      <c r="D35724" t="s">
        <v>26</v>
      </c>
      <c r="G35724">
        <v>1</v>
      </c>
      <c r="M35724">
        <v>1</v>
      </c>
      <c r="N35724">
        <v>0</v>
      </c>
      <c r="O35724">
        <v>1</v>
      </c>
      <c r="R35724">
        <v>1</v>
      </c>
      <c r="S35724" t="s">
        <v>24</v>
      </c>
      <c r="T35724" t="s">
        <v>35</v>
      </c>
      <c r="V35724" t="s">
        <v>36</v>
      </c>
      <c r="W35724" t="s">
        <v>37</v>
      </c>
      <c r="X35724" t="s">
        <v>44</v>
      </c>
    </row>
    <row r="35725" spans="1:24" x14ac:dyDescent="0.25">
      <c r="A35725">
        <v>19806884</v>
      </c>
      <c r="B35725" t="s">
        <v>24</v>
      </c>
      <c r="C35725" t="s">
        <v>35778</v>
      </c>
      <c r="D35725" t="s">
        <v>26</v>
      </c>
      <c r="G35725">
        <v>1</v>
      </c>
      <c r="N35725">
        <v>1</v>
      </c>
      <c r="O35725">
        <v>1</v>
      </c>
      <c r="S35725" t="s">
        <v>24</v>
      </c>
      <c r="T35725" t="s">
        <v>35</v>
      </c>
      <c r="V35725" t="s">
        <v>36</v>
      </c>
      <c r="W35725" t="s">
        <v>37</v>
      </c>
      <c r="X35725" t="s">
        <v>44</v>
      </c>
    </row>
    <row r="35726" spans="1:24" x14ac:dyDescent="0.25">
      <c r="A35726">
        <v>19806884</v>
      </c>
      <c r="B35726" t="s">
        <v>24</v>
      </c>
      <c r="C35726" t="s">
        <v>35779</v>
      </c>
      <c r="D35726" t="s">
        <v>26</v>
      </c>
      <c r="F35726">
        <v>1</v>
      </c>
      <c r="H35726">
        <v>1</v>
      </c>
      <c r="J35726">
        <v>0</v>
      </c>
      <c r="M35726">
        <v>1</v>
      </c>
      <c r="N35726">
        <v>0</v>
      </c>
      <c r="R35726">
        <v>1</v>
      </c>
      <c r="S35726" t="s">
        <v>24</v>
      </c>
      <c r="T35726" t="s">
        <v>35</v>
      </c>
      <c r="V35726" t="s">
        <v>36</v>
      </c>
      <c r="W35726" t="s">
        <v>37</v>
      </c>
      <c r="X35726" t="s">
        <v>44</v>
      </c>
    </row>
    <row r="35727" spans="1:24" x14ac:dyDescent="0.25">
      <c r="A35727">
        <v>19806884</v>
      </c>
      <c r="B35727" t="s">
        <v>24</v>
      </c>
      <c r="C35727" t="s">
        <v>35780</v>
      </c>
      <c r="D35727" t="s">
        <v>26</v>
      </c>
      <c r="G35727">
        <v>1</v>
      </c>
      <c r="M35727">
        <v>1</v>
      </c>
      <c r="R35727">
        <v>1</v>
      </c>
      <c r="S35727" t="s">
        <v>24</v>
      </c>
      <c r="T35727" t="s">
        <v>35</v>
      </c>
      <c r="V35727" t="s">
        <v>36</v>
      </c>
      <c r="W35727" t="s">
        <v>37</v>
      </c>
      <c r="X35727" t="s">
        <v>44</v>
      </c>
    </row>
    <row r="35728" spans="1:24" x14ac:dyDescent="0.25">
      <c r="A35728">
        <v>19806884</v>
      </c>
      <c r="B35728" t="s">
        <v>24</v>
      </c>
      <c r="C35728" t="s">
        <v>35781</v>
      </c>
      <c r="D35728" t="s">
        <v>26</v>
      </c>
      <c r="M35728">
        <v>1</v>
      </c>
      <c r="O35728">
        <v>1</v>
      </c>
      <c r="S35728" t="s">
        <v>24</v>
      </c>
      <c r="T35728" t="s">
        <v>35</v>
      </c>
      <c r="V35728" t="s">
        <v>36</v>
      </c>
      <c r="W35728" t="s">
        <v>37</v>
      </c>
      <c r="X35728" t="s">
        <v>44</v>
      </c>
    </row>
    <row r="35729" spans="1:24" x14ac:dyDescent="0.25">
      <c r="A35729">
        <v>19806884</v>
      </c>
      <c r="B35729" t="s">
        <v>24</v>
      </c>
      <c r="C35729" t="s">
        <v>35782</v>
      </c>
      <c r="D35729" t="s">
        <v>26</v>
      </c>
      <c r="F35729">
        <v>-1</v>
      </c>
      <c r="G35729">
        <v>-1</v>
      </c>
      <c r="K35729">
        <v>1</v>
      </c>
      <c r="O35729">
        <v>1</v>
      </c>
      <c r="R35729">
        <v>1</v>
      </c>
      <c r="S35729" t="s">
        <v>24</v>
      </c>
      <c r="T35729" t="s">
        <v>35</v>
      </c>
      <c r="V35729" t="s">
        <v>36</v>
      </c>
      <c r="W35729" t="s">
        <v>37</v>
      </c>
      <c r="X35729" t="s">
        <v>44</v>
      </c>
    </row>
    <row r="35730" spans="1:24" x14ac:dyDescent="0.25">
      <c r="A35730">
        <v>19806884</v>
      </c>
      <c r="B35730" t="s">
        <v>24</v>
      </c>
      <c r="C35730" t="s">
        <v>35783</v>
      </c>
      <c r="D35730" t="s">
        <v>26</v>
      </c>
      <c r="F35730">
        <v>1</v>
      </c>
      <c r="M35730">
        <v>1</v>
      </c>
      <c r="O35730">
        <v>1</v>
      </c>
      <c r="R35730">
        <v>1</v>
      </c>
      <c r="S35730" t="s">
        <v>24</v>
      </c>
      <c r="T35730" t="s">
        <v>35</v>
      </c>
      <c r="V35730" t="s">
        <v>36</v>
      </c>
      <c r="W35730" t="s">
        <v>37</v>
      </c>
      <c r="X35730" t="s">
        <v>44</v>
      </c>
    </row>
    <row r="35731" spans="1:24" x14ac:dyDescent="0.25">
      <c r="A35731">
        <v>19808483</v>
      </c>
      <c r="B35731" t="s">
        <v>24</v>
      </c>
      <c r="C35731" t="s">
        <v>35784</v>
      </c>
      <c r="D35731" t="s">
        <v>26</v>
      </c>
      <c r="E35731">
        <v>1</v>
      </c>
      <c r="S35731" t="s">
        <v>24</v>
      </c>
      <c r="T35731" t="s">
        <v>82</v>
      </c>
      <c r="V35731" t="s">
        <v>55</v>
      </c>
      <c r="W35731" t="s">
        <v>37</v>
      </c>
      <c r="X35731" t="s">
        <v>44</v>
      </c>
    </row>
    <row r="35732" spans="1:24" x14ac:dyDescent="0.25">
      <c r="A35732">
        <v>19808483</v>
      </c>
      <c r="B35732" t="s">
        <v>24</v>
      </c>
      <c r="C35732" t="s">
        <v>35785</v>
      </c>
      <c r="D35732" t="s">
        <v>26</v>
      </c>
      <c r="E35732">
        <v>1</v>
      </c>
      <c r="S35732" t="s">
        <v>24</v>
      </c>
      <c r="T35732" t="s">
        <v>82</v>
      </c>
      <c r="V35732" t="s">
        <v>55</v>
      </c>
      <c r="W35732" t="s">
        <v>37</v>
      </c>
      <c r="X35732" t="s">
        <v>44</v>
      </c>
    </row>
    <row r="35733" spans="1:24" x14ac:dyDescent="0.25">
      <c r="A35733">
        <v>19808483</v>
      </c>
      <c r="B35733" t="s">
        <v>24</v>
      </c>
      <c r="C35733" t="s">
        <v>35786</v>
      </c>
      <c r="D35733" t="s">
        <v>29</v>
      </c>
      <c r="E35733">
        <v>1</v>
      </c>
      <c r="S35733" t="s">
        <v>24</v>
      </c>
      <c r="T35733" t="s">
        <v>82</v>
      </c>
      <c r="V35733" t="s">
        <v>55</v>
      </c>
      <c r="W35733" t="s">
        <v>37</v>
      </c>
      <c r="X35733" t="s">
        <v>44</v>
      </c>
    </row>
    <row r="35734" spans="1:24" x14ac:dyDescent="0.25">
      <c r="A35734">
        <v>19809627</v>
      </c>
      <c r="B35734" t="s">
        <v>24</v>
      </c>
      <c r="C35734" t="s">
        <v>35787</v>
      </c>
      <c r="D35734" t="s">
        <v>26</v>
      </c>
      <c r="H35734">
        <v>1</v>
      </c>
      <c r="S35734" t="s">
        <v>24</v>
      </c>
      <c r="T35734" t="s">
        <v>43</v>
      </c>
      <c r="V35734" t="s">
        <v>36</v>
      </c>
      <c r="W35734" t="s">
        <v>56</v>
      </c>
      <c r="X35734" t="s">
        <v>44</v>
      </c>
    </row>
    <row r="35735" spans="1:24" x14ac:dyDescent="0.25">
      <c r="A35735">
        <v>19809627</v>
      </c>
      <c r="B35735" t="s">
        <v>24</v>
      </c>
      <c r="C35735" t="s">
        <v>35788</v>
      </c>
      <c r="D35735" t="s">
        <v>29</v>
      </c>
      <c r="H35735">
        <v>1</v>
      </c>
      <c r="S35735" t="s">
        <v>24</v>
      </c>
      <c r="T35735" t="s">
        <v>43</v>
      </c>
      <c r="V35735" t="s">
        <v>36</v>
      </c>
      <c r="W35735" t="s">
        <v>56</v>
      </c>
      <c r="X35735" t="s">
        <v>44</v>
      </c>
    </row>
    <row r="35736" spans="1:24" x14ac:dyDescent="0.25">
      <c r="A35736">
        <v>19809627</v>
      </c>
      <c r="B35736" t="s">
        <v>24</v>
      </c>
      <c r="C35736" t="s">
        <v>35789</v>
      </c>
      <c r="D35736" t="s">
        <v>26</v>
      </c>
      <c r="J35736">
        <v>1</v>
      </c>
      <c r="K35736">
        <v>1</v>
      </c>
      <c r="L35736">
        <v>-1</v>
      </c>
      <c r="M35736">
        <v>-1</v>
      </c>
      <c r="O35736">
        <v>-1</v>
      </c>
      <c r="S35736" t="s">
        <v>24</v>
      </c>
      <c r="T35736" t="s">
        <v>43</v>
      </c>
      <c r="V35736" t="s">
        <v>36</v>
      </c>
      <c r="W35736" t="s">
        <v>56</v>
      </c>
      <c r="X35736" t="s">
        <v>44</v>
      </c>
    </row>
    <row r="35737" spans="1:24" x14ac:dyDescent="0.25">
      <c r="A35737">
        <v>19809627</v>
      </c>
      <c r="B35737" t="s">
        <v>24</v>
      </c>
      <c r="C35737" t="s">
        <v>35790</v>
      </c>
      <c r="D35737" t="s">
        <v>26</v>
      </c>
      <c r="G35737">
        <v>1</v>
      </c>
      <c r="J35737">
        <v>1</v>
      </c>
      <c r="M35737">
        <v>1</v>
      </c>
      <c r="N35737">
        <v>0</v>
      </c>
      <c r="O35737">
        <v>1</v>
      </c>
      <c r="R35737">
        <v>1</v>
      </c>
      <c r="S35737" t="s">
        <v>24</v>
      </c>
      <c r="T35737" t="s">
        <v>43</v>
      </c>
      <c r="V35737" t="s">
        <v>36</v>
      </c>
      <c r="W35737" t="s">
        <v>56</v>
      </c>
      <c r="X35737" t="s">
        <v>44</v>
      </c>
    </row>
    <row r="35738" spans="1:24" x14ac:dyDescent="0.25">
      <c r="A35738">
        <v>19809627</v>
      </c>
      <c r="B35738" t="s">
        <v>24</v>
      </c>
      <c r="C35738" t="s">
        <v>35791</v>
      </c>
      <c r="D35738" t="s">
        <v>26</v>
      </c>
      <c r="G35738">
        <v>1</v>
      </c>
      <c r="M35738">
        <v>1</v>
      </c>
      <c r="N35738">
        <v>0</v>
      </c>
      <c r="O35738">
        <v>1</v>
      </c>
      <c r="R35738">
        <v>1</v>
      </c>
      <c r="S35738" t="s">
        <v>24</v>
      </c>
      <c r="T35738" t="s">
        <v>43</v>
      </c>
      <c r="V35738" t="s">
        <v>36</v>
      </c>
      <c r="W35738" t="s">
        <v>56</v>
      </c>
      <c r="X35738" t="s">
        <v>44</v>
      </c>
    </row>
    <row r="35739" spans="1:24" x14ac:dyDescent="0.25">
      <c r="A35739">
        <v>19809627</v>
      </c>
      <c r="B35739" t="s">
        <v>24</v>
      </c>
      <c r="C35739" t="s">
        <v>35792</v>
      </c>
      <c r="D35739" t="s">
        <v>26</v>
      </c>
      <c r="G35739">
        <v>1</v>
      </c>
      <c r="M35739">
        <v>1</v>
      </c>
      <c r="N35739">
        <v>0</v>
      </c>
      <c r="O35739">
        <v>1</v>
      </c>
      <c r="R35739">
        <v>1</v>
      </c>
      <c r="S35739" t="s">
        <v>24</v>
      </c>
      <c r="T35739" t="s">
        <v>43</v>
      </c>
      <c r="V35739" t="s">
        <v>36</v>
      </c>
      <c r="W35739" t="s">
        <v>56</v>
      </c>
      <c r="X35739" t="s">
        <v>44</v>
      </c>
    </row>
    <row r="35740" spans="1:24" x14ac:dyDescent="0.25">
      <c r="A35740">
        <v>19809627</v>
      </c>
      <c r="B35740" t="s">
        <v>24</v>
      </c>
      <c r="C35740" t="s">
        <v>35793</v>
      </c>
      <c r="D35740" t="s">
        <v>26</v>
      </c>
      <c r="H35740">
        <v>1</v>
      </c>
      <c r="L35740">
        <v>-1</v>
      </c>
      <c r="O35740">
        <v>1</v>
      </c>
      <c r="S35740" t="s">
        <v>24</v>
      </c>
      <c r="T35740" t="s">
        <v>43</v>
      </c>
      <c r="V35740" t="s">
        <v>36</v>
      </c>
      <c r="W35740" t="s">
        <v>56</v>
      </c>
      <c r="X35740" t="s">
        <v>44</v>
      </c>
    </row>
    <row r="35741" spans="1:24" x14ac:dyDescent="0.25">
      <c r="A35741">
        <v>19809627</v>
      </c>
      <c r="B35741" t="s">
        <v>24</v>
      </c>
      <c r="C35741" t="s">
        <v>35794</v>
      </c>
      <c r="D35741" t="s">
        <v>29</v>
      </c>
      <c r="H35741">
        <v>1</v>
      </c>
      <c r="L35741">
        <v>-1</v>
      </c>
      <c r="O35741">
        <v>1</v>
      </c>
      <c r="S35741" t="s">
        <v>24</v>
      </c>
      <c r="T35741" t="s">
        <v>43</v>
      </c>
      <c r="V35741" t="s">
        <v>36</v>
      </c>
      <c r="W35741" t="s">
        <v>56</v>
      </c>
      <c r="X35741" t="s">
        <v>44</v>
      </c>
    </row>
    <row r="35742" spans="1:24" x14ac:dyDescent="0.25">
      <c r="A35742">
        <v>19809627</v>
      </c>
      <c r="B35742" t="s">
        <v>24</v>
      </c>
      <c r="C35742" t="s">
        <v>35795</v>
      </c>
      <c r="D35742" t="s">
        <v>29</v>
      </c>
      <c r="H35742">
        <v>1</v>
      </c>
      <c r="L35742">
        <v>-1</v>
      </c>
      <c r="O35742">
        <v>1</v>
      </c>
      <c r="S35742" t="s">
        <v>24</v>
      </c>
      <c r="T35742" t="s">
        <v>43</v>
      </c>
      <c r="V35742" t="s">
        <v>36</v>
      </c>
      <c r="W35742" t="s">
        <v>56</v>
      </c>
      <c r="X35742" t="s">
        <v>44</v>
      </c>
    </row>
    <row r="35743" spans="1:24" x14ac:dyDescent="0.25">
      <c r="A35743">
        <v>19809627</v>
      </c>
      <c r="B35743" t="s">
        <v>24</v>
      </c>
      <c r="C35743" t="s">
        <v>35796</v>
      </c>
      <c r="D35743" t="s">
        <v>26</v>
      </c>
      <c r="G35743">
        <v>1</v>
      </c>
      <c r="J35743">
        <v>0</v>
      </c>
      <c r="L35743">
        <v>0</v>
      </c>
      <c r="M35743">
        <v>1</v>
      </c>
      <c r="O35743">
        <v>1</v>
      </c>
      <c r="R35743">
        <v>1</v>
      </c>
      <c r="S35743" t="s">
        <v>24</v>
      </c>
      <c r="T35743" t="s">
        <v>43</v>
      </c>
      <c r="V35743" t="s">
        <v>36</v>
      </c>
      <c r="W35743" t="s">
        <v>56</v>
      </c>
      <c r="X35743" t="s">
        <v>44</v>
      </c>
    </row>
    <row r="35744" spans="1:24" x14ac:dyDescent="0.25">
      <c r="A35744">
        <v>19809627</v>
      </c>
      <c r="B35744" t="s">
        <v>24</v>
      </c>
      <c r="C35744" t="s">
        <v>35797</v>
      </c>
      <c r="D35744" t="s">
        <v>26</v>
      </c>
      <c r="G35744">
        <v>1</v>
      </c>
      <c r="J35744">
        <v>0</v>
      </c>
      <c r="L35744">
        <v>0</v>
      </c>
      <c r="M35744">
        <v>1</v>
      </c>
      <c r="O35744">
        <v>1</v>
      </c>
      <c r="R35744">
        <v>1</v>
      </c>
      <c r="S35744" t="s">
        <v>24</v>
      </c>
      <c r="T35744" t="s">
        <v>43</v>
      </c>
      <c r="V35744" t="s">
        <v>36</v>
      </c>
      <c r="W35744" t="s">
        <v>56</v>
      </c>
      <c r="X35744" t="s">
        <v>44</v>
      </c>
    </row>
    <row r="35745" spans="1:24" x14ac:dyDescent="0.25">
      <c r="A35745">
        <v>19809627</v>
      </c>
      <c r="B35745" t="s">
        <v>24</v>
      </c>
      <c r="C35745" t="s">
        <v>35798</v>
      </c>
      <c r="D35745" t="s">
        <v>26</v>
      </c>
      <c r="G35745">
        <v>1</v>
      </c>
      <c r="J35745">
        <v>0</v>
      </c>
      <c r="L35745">
        <v>0</v>
      </c>
      <c r="M35745">
        <v>1</v>
      </c>
      <c r="O35745">
        <v>1</v>
      </c>
      <c r="R35745">
        <v>1</v>
      </c>
      <c r="S35745" t="s">
        <v>24</v>
      </c>
      <c r="T35745" t="s">
        <v>43</v>
      </c>
      <c r="V35745" t="s">
        <v>36</v>
      </c>
      <c r="W35745" t="s">
        <v>56</v>
      </c>
      <c r="X35745" t="s">
        <v>44</v>
      </c>
    </row>
    <row r="35746" spans="1:24" x14ac:dyDescent="0.25">
      <c r="A35746">
        <v>19809627</v>
      </c>
      <c r="B35746" t="s">
        <v>24</v>
      </c>
      <c r="C35746" t="s">
        <v>35799</v>
      </c>
      <c r="D35746" t="s">
        <v>29</v>
      </c>
      <c r="G35746">
        <v>1</v>
      </c>
      <c r="J35746">
        <v>0</v>
      </c>
      <c r="L35746">
        <v>0</v>
      </c>
      <c r="M35746">
        <v>1</v>
      </c>
      <c r="O35746">
        <v>1</v>
      </c>
      <c r="R35746">
        <v>1</v>
      </c>
      <c r="S35746" t="s">
        <v>24</v>
      </c>
      <c r="T35746" t="s">
        <v>43</v>
      </c>
      <c r="V35746" t="s">
        <v>36</v>
      </c>
      <c r="W35746" t="s">
        <v>56</v>
      </c>
      <c r="X35746" t="s">
        <v>44</v>
      </c>
    </row>
    <row r="35747" spans="1:24" x14ac:dyDescent="0.25">
      <c r="A35747">
        <v>19810411</v>
      </c>
      <c r="B35747" t="s">
        <v>24</v>
      </c>
      <c r="C35747" t="s">
        <v>35800</v>
      </c>
      <c r="D35747" t="s">
        <v>26</v>
      </c>
      <c r="M35747">
        <v>1</v>
      </c>
      <c r="O35747">
        <v>1</v>
      </c>
      <c r="S35747" t="s">
        <v>24</v>
      </c>
      <c r="T35747" t="s">
        <v>87</v>
      </c>
      <c r="V35747" t="s">
        <v>36</v>
      </c>
      <c r="W35747" t="s">
        <v>37</v>
      </c>
      <c r="X35747" t="s">
        <v>44</v>
      </c>
    </row>
    <row r="35748" spans="1:24" x14ac:dyDescent="0.25">
      <c r="A35748">
        <v>19810411</v>
      </c>
      <c r="B35748" t="s">
        <v>24</v>
      </c>
      <c r="C35748" t="s">
        <v>35801</v>
      </c>
      <c r="D35748" t="s">
        <v>29</v>
      </c>
      <c r="M35748">
        <v>1</v>
      </c>
      <c r="O35748">
        <v>1</v>
      </c>
      <c r="S35748" t="s">
        <v>24</v>
      </c>
      <c r="T35748" t="s">
        <v>87</v>
      </c>
      <c r="V35748" t="s">
        <v>36</v>
      </c>
      <c r="W35748" t="s">
        <v>37</v>
      </c>
      <c r="X35748" t="s">
        <v>44</v>
      </c>
    </row>
    <row r="35749" spans="1:24" x14ac:dyDescent="0.25">
      <c r="A35749">
        <v>19810411</v>
      </c>
      <c r="B35749" t="s">
        <v>24</v>
      </c>
      <c r="C35749" t="s">
        <v>35802</v>
      </c>
      <c r="D35749" t="s">
        <v>29</v>
      </c>
      <c r="M35749">
        <v>1</v>
      </c>
      <c r="O35749">
        <v>1</v>
      </c>
      <c r="S35749" t="s">
        <v>24</v>
      </c>
      <c r="T35749" t="s">
        <v>87</v>
      </c>
      <c r="V35749" t="s">
        <v>36</v>
      </c>
      <c r="W35749" t="s">
        <v>37</v>
      </c>
      <c r="X35749" t="s">
        <v>44</v>
      </c>
    </row>
    <row r="35750" spans="1:24" x14ac:dyDescent="0.25">
      <c r="A35750">
        <v>19810422</v>
      </c>
      <c r="B35750" t="s">
        <v>24</v>
      </c>
      <c r="C35750" t="s">
        <v>35803</v>
      </c>
      <c r="D35750" t="s">
        <v>26</v>
      </c>
      <c r="E35750">
        <v>1</v>
      </c>
      <c r="S35750" t="s">
        <v>24</v>
      </c>
      <c r="T35750" t="s">
        <v>43</v>
      </c>
      <c r="V35750" t="s">
        <v>36</v>
      </c>
      <c r="X35750" t="s">
        <v>44</v>
      </c>
    </row>
    <row r="35751" spans="1:24" x14ac:dyDescent="0.25">
      <c r="A35751">
        <v>19810422</v>
      </c>
      <c r="B35751" t="s">
        <v>24</v>
      </c>
      <c r="C35751" t="s">
        <v>35804</v>
      </c>
      <c r="D35751" t="s">
        <v>26</v>
      </c>
      <c r="E35751">
        <v>1</v>
      </c>
      <c r="S35751" t="s">
        <v>24</v>
      </c>
      <c r="T35751" t="s">
        <v>43</v>
      </c>
      <c r="V35751" t="s">
        <v>36</v>
      </c>
      <c r="X35751" t="s">
        <v>44</v>
      </c>
    </row>
    <row r="35752" spans="1:24" x14ac:dyDescent="0.25">
      <c r="A35752">
        <v>19810422</v>
      </c>
      <c r="B35752" t="s">
        <v>24</v>
      </c>
      <c r="C35752" t="s">
        <v>35805</v>
      </c>
      <c r="D35752" t="s">
        <v>29</v>
      </c>
      <c r="E35752">
        <v>1</v>
      </c>
      <c r="S35752" t="s">
        <v>24</v>
      </c>
      <c r="T35752" t="s">
        <v>43</v>
      </c>
      <c r="V35752" t="s">
        <v>36</v>
      </c>
      <c r="X35752" t="s">
        <v>44</v>
      </c>
    </row>
    <row r="35753" spans="1:24" x14ac:dyDescent="0.25">
      <c r="A35753">
        <v>19810919</v>
      </c>
      <c r="B35753" t="s">
        <v>24</v>
      </c>
      <c r="C35753" t="s">
        <v>35806</v>
      </c>
      <c r="D35753" t="s">
        <v>26</v>
      </c>
      <c r="E35753">
        <v>1</v>
      </c>
      <c r="S35753" t="s">
        <v>24</v>
      </c>
      <c r="T35753" t="s">
        <v>27</v>
      </c>
    </row>
    <row r="35754" spans="1:24" x14ac:dyDescent="0.25">
      <c r="A35754">
        <v>19810919</v>
      </c>
      <c r="B35754" t="s">
        <v>24</v>
      </c>
      <c r="C35754" t="s">
        <v>35807</v>
      </c>
      <c r="D35754" t="s">
        <v>29</v>
      </c>
      <c r="E35754">
        <v>1</v>
      </c>
      <c r="S35754" t="s">
        <v>24</v>
      </c>
      <c r="T35754" t="s">
        <v>27</v>
      </c>
    </row>
    <row r="35755" spans="1:24" x14ac:dyDescent="0.25">
      <c r="A35755">
        <v>19810919</v>
      </c>
      <c r="B35755" t="s">
        <v>24</v>
      </c>
      <c r="C35755" t="s">
        <v>35808</v>
      </c>
      <c r="D35755" t="s">
        <v>26</v>
      </c>
      <c r="I35755">
        <v>1</v>
      </c>
      <c r="L35755">
        <v>0</v>
      </c>
      <c r="S35755" t="s">
        <v>24</v>
      </c>
      <c r="T35755" t="s">
        <v>27</v>
      </c>
    </row>
    <row r="35756" spans="1:24" x14ac:dyDescent="0.25">
      <c r="A35756">
        <v>19810919</v>
      </c>
      <c r="B35756" t="s">
        <v>24</v>
      </c>
      <c r="C35756" t="s">
        <v>35809</v>
      </c>
      <c r="D35756" t="s">
        <v>29</v>
      </c>
      <c r="I35756">
        <v>1</v>
      </c>
      <c r="L35756">
        <v>0</v>
      </c>
      <c r="S35756" t="s">
        <v>24</v>
      </c>
      <c r="T35756" t="s">
        <v>27</v>
      </c>
    </row>
    <row r="35757" spans="1:24" x14ac:dyDescent="0.25">
      <c r="A35757">
        <v>19812004</v>
      </c>
      <c r="B35757" t="s">
        <v>24</v>
      </c>
      <c r="C35757" t="s">
        <v>35810</v>
      </c>
      <c r="D35757" t="s">
        <v>26</v>
      </c>
      <c r="H35757">
        <v>1</v>
      </c>
      <c r="M35757">
        <v>-1</v>
      </c>
      <c r="O35757">
        <v>-1</v>
      </c>
      <c r="R35757">
        <v>1</v>
      </c>
      <c r="S35757" t="s">
        <v>24</v>
      </c>
      <c r="T35757" t="s">
        <v>54</v>
      </c>
      <c r="V35757" t="s">
        <v>36</v>
      </c>
      <c r="W35757" t="s">
        <v>56</v>
      </c>
      <c r="X35757" t="s">
        <v>57</v>
      </c>
    </row>
    <row r="35758" spans="1:24" x14ac:dyDescent="0.25">
      <c r="A35758">
        <v>19813796</v>
      </c>
      <c r="B35758" t="s">
        <v>33</v>
      </c>
      <c r="C35758" t="s">
        <v>35811</v>
      </c>
      <c r="D35758" t="s">
        <v>26</v>
      </c>
      <c r="S35758" t="s">
        <v>33</v>
      </c>
      <c r="T35758" t="s">
        <v>43</v>
      </c>
      <c r="V35758" t="s">
        <v>55</v>
      </c>
      <c r="W35758" t="s">
        <v>56</v>
      </c>
      <c r="X35758" t="s">
        <v>38</v>
      </c>
    </row>
    <row r="35759" spans="1:24" x14ac:dyDescent="0.25">
      <c r="A35759">
        <v>19813796</v>
      </c>
      <c r="B35759" t="s">
        <v>33</v>
      </c>
      <c r="C35759" t="s">
        <v>35812</v>
      </c>
      <c r="D35759" t="s">
        <v>29</v>
      </c>
      <c r="S35759" t="s">
        <v>33</v>
      </c>
      <c r="T35759" t="s">
        <v>43</v>
      </c>
      <c r="V35759" t="s">
        <v>55</v>
      </c>
      <c r="W35759" t="s">
        <v>56</v>
      </c>
      <c r="X35759" t="s">
        <v>38</v>
      </c>
    </row>
    <row r="35760" spans="1:24" x14ac:dyDescent="0.25">
      <c r="A35760">
        <v>19814859</v>
      </c>
      <c r="B35760" t="s">
        <v>24</v>
      </c>
      <c r="C35760" t="s">
        <v>35813</v>
      </c>
      <c r="D35760" t="s">
        <v>26</v>
      </c>
      <c r="K35760">
        <v>1</v>
      </c>
      <c r="O35760">
        <v>1</v>
      </c>
      <c r="S35760" t="s">
        <v>24</v>
      </c>
      <c r="T35760" t="s">
        <v>27</v>
      </c>
    </row>
    <row r="35761" spans="1:24" x14ac:dyDescent="0.25">
      <c r="A35761">
        <v>19814859</v>
      </c>
      <c r="B35761" t="s">
        <v>24</v>
      </c>
      <c r="C35761" t="s">
        <v>35814</v>
      </c>
      <c r="D35761" t="s">
        <v>29</v>
      </c>
      <c r="K35761">
        <v>1</v>
      </c>
      <c r="O35761">
        <v>1</v>
      </c>
      <c r="S35761" t="s">
        <v>24</v>
      </c>
      <c r="T35761" t="s">
        <v>27</v>
      </c>
    </row>
    <row r="35762" spans="1:24" x14ac:dyDescent="0.25">
      <c r="A35762">
        <v>19814859</v>
      </c>
      <c r="B35762" t="s">
        <v>24</v>
      </c>
      <c r="C35762" t="s">
        <v>35815</v>
      </c>
      <c r="D35762" t="s">
        <v>29</v>
      </c>
      <c r="K35762">
        <v>1</v>
      </c>
      <c r="O35762">
        <v>1</v>
      </c>
      <c r="S35762" t="s">
        <v>24</v>
      </c>
      <c r="T35762" t="s">
        <v>27</v>
      </c>
    </row>
    <row r="35763" spans="1:24" x14ac:dyDescent="0.25">
      <c r="A35763">
        <v>19820806</v>
      </c>
      <c r="B35763" t="s">
        <v>24</v>
      </c>
      <c r="C35763" t="s">
        <v>35816</v>
      </c>
      <c r="D35763" t="s">
        <v>26</v>
      </c>
      <c r="H35763">
        <v>1</v>
      </c>
      <c r="J35763">
        <v>1</v>
      </c>
      <c r="K35763">
        <v>1</v>
      </c>
      <c r="M35763">
        <v>1</v>
      </c>
      <c r="O35763">
        <v>1</v>
      </c>
      <c r="S35763" t="s">
        <v>24</v>
      </c>
      <c r="T35763" t="s">
        <v>87</v>
      </c>
      <c r="V35763" t="s">
        <v>36</v>
      </c>
      <c r="W35763" t="s">
        <v>56</v>
      </c>
      <c r="X35763" t="s">
        <v>44</v>
      </c>
    </row>
    <row r="35764" spans="1:24" x14ac:dyDescent="0.25">
      <c r="A35764">
        <v>19820806</v>
      </c>
      <c r="B35764" t="s">
        <v>24</v>
      </c>
      <c r="C35764" t="s">
        <v>35817</v>
      </c>
      <c r="D35764" t="s">
        <v>26</v>
      </c>
      <c r="G35764">
        <v>1</v>
      </c>
      <c r="J35764">
        <v>1</v>
      </c>
      <c r="S35764" t="s">
        <v>24</v>
      </c>
      <c r="T35764" t="s">
        <v>87</v>
      </c>
      <c r="V35764" t="s">
        <v>36</v>
      </c>
      <c r="W35764" t="s">
        <v>56</v>
      </c>
      <c r="X35764" t="s">
        <v>44</v>
      </c>
    </row>
    <row r="35765" spans="1:24" x14ac:dyDescent="0.25">
      <c r="A35765">
        <v>19820806</v>
      </c>
      <c r="B35765" t="s">
        <v>24</v>
      </c>
      <c r="C35765" t="s">
        <v>35818</v>
      </c>
      <c r="D35765" t="s">
        <v>26</v>
      </c>
      <c r="G35765">
        <v>1</v>
      </c>
      <c r="M35765">
        <v>1</v>
      </c>
      <c r="O35765">
        <v>-1</v>
      </c>
      <c r="R35765">
        <v>1</v>
      </c>
      <c r="S35765" t="s">
        <v>24</v>
      </c>
      <c r="T35765" t="s">
        <v>87</v>
      </c>
      <c r="V35765" t="s">
        <v>36</v>
      </c>
      <c r="W35765" t="s">
        <v>56</v>
      </c>
      <c r="X35765" t="s">
        <v>44</v>
      </c>
    </row>
    <row r="35766" spans="1:24" x14ac:dyDescent="0.25">
      <c r="A35766">
        <v>19820806</v>
      </c>
      <c r="B35766" t="s">
        <v>24</v>
      </c>
      <c r="C35766" t="s">
        <v>35819</v>
      </c>
      <c r="D35766" t="s">
        <v>26</v>
      </c>
      <c r="G35766">
        <v>1</v>
      </c>
      <c r="J35766">
        <v>1</v>
      </c>
      <c r="L35766">
        <v>0</v>
      </c>
      <c r="N35766">
        <v>0</v>
      </c>
      <c r="O35766">
        <v>1</v>
      </c>
      <c r="R35766">
        <v>1</v>
      </c>
      <c r="S35766" t="s">
        <v>24</v>
      </c>
      <c r="T35766" t="s">
        <v>87</v>
      </c>
      <c r="V35766" t="s">
        <v>36</v>
      </c>
      <c r="W35766" t="s">
        <v>56</v>
      </c>
      <c r="X35766" t="s">
        <v>44</v>
      </c>
    </row>
    <row r="35767" spans="1:24" x14ac:dyDescent="0.25">
      <c r="A35767">
        <v>19820806</v>
      </c>
      <c r="B35767" t="s">
        <v>24</v>
      </c>
      <c r="C35767" t="s">
        <v>35820</v>
      </c>
      <c r="D35767" t="s">
        <v>26</v>
      </c>
      <c r="E35767">
        <v>1</v>
      </c>
      <c r="J35767">
        <v>0</v>
      </c>
      <c r="S35767" t="s">
        <v>24</v>
      </c>
      <c r="T35767" t="s">
        <v>87</v>
      </c>
      <c r="V35767" t="s">
        <v>36</v>
      </c>
      <c r="W35767" t="s">
        <v>56</v>
      </c>
      <c r="X35767" t="s">
        <v>44</v>
      </c>
    </row>
    <row r="35768" spans="1:24" x14ac:dyDescent="0.25">
      <c r="A35768">
        <v>19820806</v>
      </c>
      <c r="B35768" t="s">
        <v>24</v>
      </c>
      <c r="C35768" t="s">
        <v>35821</v>
      </c>
      <c r="D35768" t="s">
        <v>26</v>
      </c>
      <c r="F35768">
        <v>-1</v>
      </c>
      <c r="G35768">
        <v>-1</v>
      </c>
      <c r="M35768">
        <v>1</v>
      </c>
      <c r="N35768">
        <v>0</v>
      </c>
      <c r="R35768">
        <v>1</v>
      </c>
      <c r="S35768" t="s">
        <v>24</v>
      </c>
      <c r="T35768" t="s">
        <v>87</v>
      </c>
      <c r="V35768" t="s">
        <v>36</v>
      </c>
      <c r="W35768" t="s">
        <v>56</v>
      </c>
      <c r="X35768" t="s">
        <v>44</v>
      </c>
    </row>
    <row r="35769" spans="1:24" x14ac:dyDescent="0.25">
      <c r="A35769">
        <v>19820806</v>
      </c>
      <c r="B35769" t="s">
        <v>24</v>
      </c>
      <c r="C35769" t="s">
        <v>35822</v>
      </c>
      <c r="D35769" t="s">
        <v>26</v>
      </c>
      <c r="H35769">
        <v>1</v>
      </c>
      <c r="J35769">
        <v>0</v>
      </c>
      <c r="M35769">
        <v>1</v>
      </c>
      <c r="N35769">
        <v>0</v>
      </c>
      <c r="O35769">
        <v>1</v>
      </c>
      <c r="R35769">
        <v>1</v>
      </c>
      <c r="S35769" t="s">
        <v>24</v>
      </c>
      <c r="T35769" t="s">
        <v>87</v>
      </c>
      <c r="V35769" t="s">
        <v>36</v>
      </c>
      <c r="W35769" t="s">
        <v>56</v>
      </c>
      <c r="X35769" t="s">
        <v>44</v>
      </c>
    </row>
    <row r="35770" spans="1:24" x14ac:dyDescent="0.25">
      <c r="A35770">
        <v>19820806</v>
      </c>
      <c r="B35770" t="s">
        <v>24</v>
      </c>
      <c r="C35770" t="s">
        <v>35823</v>
      </c>
      <c r="D35770" t="s">
        <v>26</v>
      </c>
      <c r="H35770">
        <v>1</v>
      </c>
      <c r="J35770">
        <v>-1</v>
      </c>
      <c r="S35770" t="s">
        <v>24</v>
      </c>
      <c r="T35770" t="s">
        <v>87</v>
      </c>
      <c r="V35770" t="s">
        <v>36</v>
      </c>
      <c r="W35770" t="s">
        <v>56</v>
      </c>
      <c r="X35770" t="s">
        <v>44</v>
      </c>
    </row>
    <row r="35771" spans="1:24" x14ac:dyDescent="0.25">
      <c r="A35771">
        <v>19820806</v>
      </c>
      <c r="B35771" t="s">
        <v>24</v>
      </c>
      <c r="C35771" t="s">
        <v>35824</v>
      </c>
      <c r="D35771" t="s">
        <v>26</v>
      </c>
      <c r="E35771">
        <v>1</v>
      </c>
      <c r="S35771" t="s">
        <v>24</v>
      </c>
      <c r="T35771" t="s">
        <v>87</v>
      </c>
      <c r="V35771" t="s">
        <v>36</v>
      </c>
      <c r="W35771" t="s">
        <v>56</v>
      </c>
      <c r="X35771" t="s">
        <v>44</v>
      </c>
    </row>
    <row r="35772" spans="1:24" x14ac:dyDescent="0.25">
      <c r="A35772">
        <v>19820806</v>
      </c>
      <c r="B35772" t="s">
        <v>24</v>
      </c>
      <c r="C35772" t="s">
        <v>35825</v>
      </c>
      <c r="D35772" t="s">
        <v>26</v>
      </c>
      <c r="G35772">
        <v>1</v>
      </c>
      <c r="J35772">
        <v>1</v>
      </c>
      <c r="M35772">
        <v>1</v>
      </c>
      <c r="O35772">
        <v>1</v>
      </c>
      <c r="S35772" t="s">
        <v>24</v>
      </c>
      <c r="T35772" t="s">
        <v>87</v>
      </c>
      <c r="V35772" t="s">
        <v>36</v>
      </c>
      <c r="W35772" t="s">
        <v>56</v>
      </c>
      <c r="X35772" t="s">
        <v>44</v>
      </c>
    </row>
    <row r="35773" spans="1:24" x14ac:dyDescent="0.25">
      <c r="A35773">
        <v>19820806</v>
      </c>
      <c r="B35773" t="s">
        <v>24</v>
      </c>
      <c r="C35773" t="s">
        <v>35826</v>
      </c>
      <c r="D35773" t="s">
        <v>26</v>
      </c>
      <c r="G35773">
        <v>1</v>
      </c>
      <c r="J35773">
        <v>1</v>
      </c>
      <c r="N35773">
        <v>1</v>
      </c>
      <c r="O35773">
        <v>0</v>
      </c>
      <c r="R35773">
        <v>1</v>
      </c>
      <c r="S35773" t="s">
        <v>24</v>
      </c>
      <c r="T35773" t="s">
        <v>87</v>
      </c>
      <c r="V35773" t="s">
        <v>36</v>
      </c>
      <c r="W35773" t="s">
        <v>56</v>
      </c>
      <c r="X35773" t="s">
        <v>44</v>
      </c>
    </row>
    <row r="35774" spans="1:24" x14ac:dyDescent="0.25">
      <c r="A35774">
        <v>19820806</v>
      </c>
      <c r="B35774" t="s">
        <v>24</v>
      </c>
      <c r="C35774" t="s">
        <v>35827</v>
      </c>
      <c r="D35774" t="s">
        <v>26</v>
      </c>
      <c r="E35774">
        <v>1</v>
      </c>
      <c r="N35774">
        <v>0</v>
      </c>
      <c r="R35774">
        <v>1</v>
      </c>
      <c r="S35774" t="s">
        <v>24</v>
      </c>
      <c r="T35774" t="s">
        <v>87</v>
      </c>
      <c r="V35774" t="s">
        <v>36</v>
      </c>
      <c r="W35774" t="s">
        <v>56</v>
      </c>
      <c r="X35774" t="s">
        <v>44</v>
      </c>
    </row>
    <row r="35775" spans="1:24" x14ac:dyDescent="0.25">
      <c r="A35775">
        <v>19820806</v>
      </c>
      <c r="B35775" t="s">
        <v>24</v>
      </c>
      <c r="C35775" t="s">
        <v>35828</v>
      </c>
      <c r="D35775" t="s">
        <v>26</v>
      </c>
      <c r="G35775">
        <v>1</v>
      </c>
      <c r="K35775">
        <v>0</v>
      </c>
      <c r="M35775">
        <v>1</v>
      </c>
      <c r="N35775">
        <v>0</v>
      </c>
      <c r="O35775">
        <v>1</v>
      </c>
      <c r="R35775">
        <v>1</v>
      </c>
      <c r="S35775" t="s">
        <v>24</v>
      </c>
      <c r="T35775" t="s">
        <v>87</v>
      </c>
      <c r="V35775" t="s">
        <v>36</v>
      </c>
      <c r="W35775" t="s">
        <v>56</v>
      </c>
      <c r="X35775" t="s">
        <v>44</v>
      </c>
    </row>
    <row r="35776" spans="1:24" x14ac:dyDescent="0.25">
      <c r="A35776">
        <v>19820806</v>
      </c>
      <c r="B35776" t="s">
        <v>24</v>
      </c>
      <c r="C35776" t="s">
        <v>35829</v>
      </c>
      <c r="D35776" t="s">
        <v>26</v>
      </c>
      <c r="G35776">
        <v>1</v>
      </c>
      <c r="J35776">
        <v>-1</v>
      </c>
      <c r="L35776">
        <v>1</v>
      </c>
      <c r="M35776">
        <v>1</v>
      </c>
      <c r="O35776">
        <v>1</v>
      </c>
      <c r="S35776" t="s">
        <v>24</v>
      </c>
      <c r="T35776" t="s">
        <v>87</v>
      </c>
      <c r="V35776" t="s">
        <v>36</v>
      </c>
      <c r="W35776" t="s">
        <v>56</v>
      </c>
      <c r="X35776" t="s">
        <v>44</v>
      </c>
    </row>
    <row r="35777" spans="1:24" x14ac:dyDescent="0.25">
      <c r="A35777">
        <v>19820806</v>
      </c>
      <c r="B35777" t="s">
        <v>24</v>
      </c>
      <c r="C35777" t="s">
        <v>35830</v>
      </c>
      <c r="D35777" t="s">
        <v>26</v>
      </c>
      <c r="J35777">
        <v>1</v>
      </c>
      <c r="L35777">
        <v>0</v>
      </c>
      <c r="M35777">
        <v>1</v>
      </c>
      <c r="S35777" t="s">
        <v>24</v>
      </c>
      <c r="T35777" t="s">
        <v>87</v>
      </c>
      <c r="V35777" t="s">
        <v>36</v>
      </c>
      <c r="W35777" t="s">
        <v>56</v>
      </c>
      <c r="X35777" t="s">
        <v>44</v>
      </c>
    </row>
    <row r="35778" spans="1:24" x14ac:dyDescent="0.25">
      <c r="A35778">
        <v>19820806</v>
      </c>
      <c r="B35778" t="s">
        <v>24</v>
      </c>
      <c r="C35778" t="s">
        <v>35831</v>
      </c>
      <c r="D35778" t="s">
        <v>26</v>
      </c>
      <c r="G35778">
        <v>1</v>
      </c>
      <c r="H35778">
        <v>1</v>
      </c>
      <c r="J35778">
        <v>1</v>
      </c>
      <c r="M35778">
        <v>1</v>
      </c>
      <c r="N35778">
        <v>0</v>
      </c>
      <c r="O35778">
        <v>1</v>
      </c>
      <c r="R35778">
        <v>1</v>
      </c>
      <c r="S35778" t="s">
        <v>24</v>
      </c>
      <c r="T35778" t="s">
        <v>87</v>
      </c>
      <c r="V35778" t="s">
        <v>36</v>
      </c>
      <c r="W35778" t="s">
        <v>56</v>
      </c>
      <c r="X35778" t="s">
        <v>44</v>
      </c>
    </row>
    <row r="35779" spans="1:24" x14ac:dyDescent="0.25">
      <c r="A35779">
        <v>19820806</v>
      </c>
      <c r="B35779" t="s">
        <v>24</v>
      </c>
      <c r="C35779" t="s">
        <v>35832</v>
      </c>
      <c r="D35779" t="s">
        <v>26</v>
      </c>
      <c r="E35779">
        <v>1</v>
      </c>
      <c r="R35779">
        <v>1</v>
      </c>
      <c r="S35779" t="s">
        <v>24</v>
      </c>
      <c r="T35779" t="s">
        <v>87</v>
      </c>
      <c r="V35779" t="s">
        <v>36</v>
      </c>
      <c r="W35779" t="s">
        <v>56</v>
      </c>
      <c r="X35779" t="s">
        <v>44</v>
      </c>
    </row>
    <row r="35780" spans="1:24" x14ac:dyDescent="0.25">
      <c r="A35780">
        <v>19820806</v>
      </c>
      <c r="B35780" t="s">
        <v>24</v>
      </c>
      <c r="C35780" t="s">
        <v>35833</v>
      </c>
      <c r="D35780" t="s">
        <v>29</v>
      </c>
      <c r="E35780">
        <v>1</v>
      </c>
      <c r="R35780">
        <v>1</v>
      </c>
      <c r="S35780" t="s">
        <v>24</v>
      </c>
      <c r="T35780" t="s">
        <v>87</v>
      </c>
      <c r="V35780" t="s">
        <v>36</v>
      </c>
      <c r="W35780" t="s">
        <v>56</v>
      </c>
      <c r="X35780" t="s">
        <v>44</v>
      </c>
    </row>
    <row r="35781" spans="1:24" x14ac:dyDescent="0.25">
      <c r="A35781">
        <v>19820806</v>
      </c>
      <c r="B35781" t="s">
        <v>24</v>
      </c>
      <c r="C35781" t="s">
        <v>35834</v>
      </c>
      <c r="D35781" t="s">
        <v>29</v>
      </c>
      <c r="E35781">
        <v>1</v>
      </c>
      <c r="R35781">
        <v>1</v>
      </c>
      <c r="S35781" t="s">
        <v>24</v>
      </c>
      <c r="T35781" t="s">
        <v>87</v>
      </c>
      <c r="V35781" t="s">
        <v>36</v>
      </c>
      <c r="W35781" t="s">
        <v>56</v>
      </c>
      <c r="X35781" t="s">
        <v>44</v>
      </c>
    </row>
    <row r="35782" spans="1:24" x14ac:dyDescent="0.25">
      <c r="A35782">
        <v>19820806</v>
      </c>
      <c r="B35782" t="s">
        <v>24</v>
      </c>
      <c r="C35782" t="s">
        <v>35835</v>
      </c>
      <c r="D35782" t="s">
        <v>26</v>
      </c>
      <c r="E35782">
        <v>1</v>
      </c>
      <c r="N35782">
        <v>0</v>
      </c>
      <c r="R35782">
        <v>1</v>
      </c>
      <c r="S35782" t="s">
        <v>24</v>
      </c>
      <c r="T35782" t="s">
        <v>87</v>
      </c>
      <c r="V35782" t="s">
        <v>36</v>
      </c>
      <c r="W35782" t="s">
        <v>56</v>
      </c>
      <c r="X35782" t="s">
        <v>44</v>
      </c>
    </row>
    <row r="35783" spans="1:24" x14ac:dyDescent="0.25">
      <c r="A35783">
        <v>19820806</v>
      </c>
      <c r="B35783" t="s">
        <v>24</v>
      </c>
      <c r="C35783" t="s">
        <v>35836</v>
      </c>
      <c r="D35783" t="s">
        <v>26</v>
      </c>
      <c r="J35783">
        <v>1</v>
      </c>
      <c r="M35783">
        <v>1</v>
      </c>
      <c r="O35783">
        <v>1</v>
      </c>
      <c r="S35783" t="s">
        <v>24</v>
      </c>
      <c r="T35783" t="s">
        <v>87</v>
      </c>
      <c r="V35783" t="s">
        <v>36</v>
      </c>
      <c r="W35783" t="s">
        <v>56</v>
      </c>
      <c r="X35783" t="s">
        <v>44</v>
      </c>
    </row>
    <row r="35784" spans="1:24" x14ac:dyDescent="0.25">
      <c r="A35784">
        <v>19821558</v>
      </c>
      <c r="B35784" t="s">
        <v>24</v>
      </c>
      <c r="C35784" t="s">
        <v>35837</v>
      </c>
      <c r="D35784" t="s">
        <v>26</v>
      </c>
      <c r="E35784">
        <v>1</v>
      </c>
      <c r="K35784">
        <v>0</v>
      </c>
      <c r="O35784">
        <v>0</v>
      </c>
      <c r="S35784" t="s">
        <v>24</v>
      </c>
      <c r="T35784" t="s">
        <v>35</v>
      </c>
      <c r="V35784" t="s">
        <v>36</v>
      </c>
      <c r="W35784" t="s">
        <v>37</v>
      </c>
      <c r="X35784" t="s">
        <v>38</v>
      </c>
    </row>
    <row r="35785" spans="1:24" x14ac:dyDescent="0.25">
      <c r="A35785">
        <v>19822698</v>
      </c>
      <c r="B35785" t="s">
        <v>33</v>
      </c>
      <c r="C35785" t="s">
        <v>35838</v>
      </c>
      <c r="D35785" t="s">
        <v>26</v>
      </c>
      <c r="F35785">
        <v>1</v>
      </c>
      <c r="G35785">
        <v>1</v>
      </c>
      <c r="H35785">
        <v>1</v>
      </c>
      <c r="K35785">
        <v>1</v>
      </c>
      <c r="N35785">
        <v>1</v>
      </c>
      <c r="R35785">
        <v>1</v>
      </c>
      <c r="S35785" t="s">
        <v>33</v>
      </c>
      <c r="T35785" t="s">
        <v>43</v>
      </c>
      <c r="V35785" t="s">
        <v>55</v>
      </c>
      <c r="W35785" t="s">
        <v>37</v>
      </c>
      <c r="X35785" t="s">
        <v>1083</v>
      </c>
    </row>
    <row r="35786" spans="1:24" x14ac:dyDescent="0.25">
      <c r="A35786">
        <v>19822698</v>
      </c>
      <c r="B35786" t="s">
        <v>33</v>
      </c>
      <c r="C35786" t="s">
        <v>35839</v>
      </c>
      <c r="D35786" t="s">
        <v>29</v>
      </c>
      <c r="F35786">
        <v>1</v>
      </c>
      <c r="G35786">
        <v>1</v>
      </c>
      <c r="H35786">
        <v>1</v>
      </c>
      <c r="K35786">
        <v>1</v>
      </c>
      <c r="N35786">
        <v>1</v>
      </c>
      <c r="R35786">
        <v>1</v>
      </c>
      <c r="S35786" t="s">
        <v>33</v>
      </c>
      <c r="T35786" t="s">
        <v>43</v>
      </c>
      <c r="V35786" t="s">
        <v>55</v>
      </c>
      <c r="W35786" t="s">
        <v>37</v>
      </c>
      <c r="X35786" t="s">
        <v>1083</v>
      </c>
    </row>
    <row r="35787" spans="1:24" x14ac:dyDescent="0.25">
      <c r="A35787">
        <v>19822698</v>
      </c>
      <c r="B35787" t="s">
        <v>33</v>
      </c>
      <c r="C35787" t="s">
        <v>35840</v>
      </c>
      <c r="D35787" t="s">
        <v>26</v>
      </c>
      <c r="I35787">
        <v>1</v>
      </c>
      <c r="N35787">
        <v>1</v>
      </c>
      <c r="S35787" t="s">
        <v>33</v>
      </c>
      <c r="T35787" t="s">
        <v>43</v>
      </c>
      <c r="V35787" t="s">
        <v>55</v>
      </c>
      <c r="W35787" t="s">
        <v>37</v>
      </c>
      <c r="X35787" t="s">
        <v>1083</v>
      </c>
    </row>
    <row r="35788" spans="1:24" x14ac:dyDescent="0.25">
      <c r="A35788">
        <v>19822698</v>
      </c>
      <c r="B35788" t="s">
        <v>33</v>
      </c>
      <c r="C35788" t="s">
        <v>35841</v>
      </c>
      <c r="D35788" t="s">
        <v>29</v>
      </c>
      <c r="I35788">
        <v>1</v>
      </c>
      <c r="N35788">
        <v>1</v>
      </c>
      <c r="S35788" t="s">
        <v>33</v>
      </c>
      <c r="T35788" t="s">
        <v>43</v>
      </c>
      <c r="V35788" t="s">
        <v>55</v>
      </c>
      <c r="W35788" t="s">
        <v>37</v>
      </c>
      <c r="X35788" t="s">
        <v>1083</v>
      </c>
    </row>
    <row r="35789" spans="1:24" x14ac:dyDescent="0.25">
      <c r="A35789">
        <v>19822698</v>
      </c>
      <c r="B35789" t="s">
        <v>33</v>
      </c>
      <c r="C35789" t="s">
        <v>35842</v>
      </c>
      <c r="D35789" t="s">
        <v>26</v>
      </c>
      <c r="G35789">
        <v>1</v>
      </c>
      <c r="I35789">
        <v>1</v>
      </c>
      <c r="O35789">
        <v>1</v>
      </c>
      <c r="S35789" t="s">
        <v>33</v>
      </c>
      <c r="T35789" t="s">
        <v>43</v>
      </c>
      <c r="V35789" t="s">
        <v>55</v>
      </c>
      <c r="W35789" t="s">
        <v>37</v>
      </c>
      <c r="X35789" t="s">
        <v>1083</v>
      </c>
    </row>
    <row r="35790" spans="1:24" x14ac:dyDescent="0.25">
      <c r="A35790">
        <v>19822698</v>
      </c>
      <c r="B35790" t="s">
        <v>33</v>
      </c>
      <c r="C35790" t="s">
        <v>35843</v>
      </c>
      <c r="D35790" t="s">
        <v>29</v>
      </c>
      <c r="G35790">
        <v>1</v>
      </c>
      <c r="I35790">
        <v>1</v>
      </c>
      <c r="O35790">
        <v>1</v>
      </c>
      <c r="S35790" t="s">
        <v>33</v>
      </c>
      <c r="T35790" t="s">
        <v>43</v>
      </c>
      <c r="V35790" t="s">
        <v>55</v>
      </c>
      <c r="W35790" t="s">
        <v>37</v>
      </c>
      <c r="X35790" t="s">
        <v>1083</v>
      </c>
    </row>
    <row r="35791" spans="1:24" x14ac:dyDescent="0.25">
      <c r="A35791">
        <v>19822698</v>
      </c>
      <c r="B35791" t="s">
        <v>33</v>
      </c>
      <c r="C35791" t="s">
        <v>35844</v>
      </c>
      <c r="D35791" t="s">
        <v>26</v>
      </c>
      <c r="H35791">
        <v>1</v>
      </c>
      <c r="L35791">
        <v>-1</v>
      </c>
      <c r="S35791" t="s">
        <v>33</v>
      </c>
      <c r="T35791" t="s">
        <v>43</v>
      </c>
      <c r="V35791" t="s">
        <v>55</v>
      </c>
      <c r="W35791" t="s">
        <v>37</v>
      </c>
      <c r="X35791" t="s">
        <v>1083</v>
      </c>
    </row>
    <row r="35792" spans="1:24" x14ac:dyDescent="0.25">
      <c r="A35792">
        <v>19822698</v>
      </c>
      <c r="B35792" t="s">
        <v>33</v>
      </c>
      <c r="C35792" t="s">
        <v>35845</v>
      </c>
      <c r="D35792" t="s">
        <v>29</v>
      </c>
      <c r="H35792">
        <v>1</v>
      </c>
      <c r="L35792">
        <v>-1</v>
      </c>
      <c r="S35792" t="s">
        <v>33</v>
      </c>
      <c r="T35792" t="s">
        <v>43</v>
      </c>
      <c r="V35792" t="s">
        <v>55</v>
      </c>
      <c r="W35792" t="s">
        <v>37</v>
      </c>
      <c r="X35792" t="s">
        <v>1083</v>
      </c>
    </row>
    <row r="35793" spans="1:24" x14ac:dyDescent="0.25">
      <c r="A35793">
        <v>19822698</v>
      </c>
      <c r="B35793" t="s">
        <v>33</v>
      </c>
      <c r="C35793" t="s">
        <v>35846</v>
      </c>
      <c r="D35793" t="s">
        <v>26</v>
      </c>
      <c r="I35793">
        <v>1</v>
      </c>
      <c r="O35793">
        <v>1</v>
      </c>
      <c r="Q35793">
        <v>1</v>
      </c>
      <c r="S35793" t="s">
        <v>33</v>
      </c>
      <c r="T35793" t="s">
        <v>43</v>
      </c>
      <c r="V35793" t="s">
        <v>55</v>
      </c>
      <c r="W35793" t="s">
        <v>37</v>
      </c>
      <c r="X35793" t="s">
        <v>1083</v>
      </c>
    </row>
    <row r="35794" spans="1:24" x14ac:dyDescent="0.25">
      <c r="A35794">
        <v>19822698</v>
      </c>
      <c r="B35794" t="s">
        <v>33</v>
      </c>
      <c r="C35794" t="s">
        <v>35847</v>
      </c>
      <c r="D35794" t="s">
        <v>29</v>
      </c>
      <c r="I35794">
        <v>1</v>
      </c>
      <c r="O35794">
        <v>1</v>
      </c>
      <c r="Q35794">
        <v>1</v>
      </c>
      <c r="S35794" t="s">
        <v>33</v>
      </c>
      <c r="T35794" t="s">
        <v>43</v>
      </c>
      <c r="V35794" t="s">
        <v>55</v>
      </c>
      <c r="W35794" t="s">
        <v>37</v>
      </c>
      <c r="X35794" t="s">
        <v>1083</v>
      </c>
    </row>
    <row r="35795" spans="1:24" x14ac:dyDescent="0.25">
      <c r="A35795">
        <v>19822698</v>
      </c>
      <c r="B35795" t="s">
        <v>33</v>
      </c>
      <c r="C35795" t="s">
        <v>35848</v>
      </c>
      <c r="D35795" t="s">
        <v>26</v>
      </c>
      <c r="F35795">
        <v>1</v>
      </c>
      <c r="G35795">
        <v>1</v>
      </c>
      <c r="I35795">
        <v>1</v>
      </c>
      <c r="O35795">
        <v>1</v>
      </c>
      <c r="R35795">
        <v>1</v>
      </c>
      <c r="S35795" t="s">
        <v>33</v>
      </c>
      <c r="T35795" t="s">
        <v>43</v>
      </c>
      <c r="V35795" t="s">
        <v>55</v>
      </c>
      <c r="W35795" t="s">
        <v>37</v>
      </c>
      <c r="X35795" t="s">
        <v>1083</v>
      </c>
    </row>
    <row r="35796" spans="1:24" x14ac:dyDescent="0.25">
      <c r="A35796">
        <v>19822698</v>
      </c>
      <c r="B35796" t="s">
        <v>33</v>
      </c>
      <c r="C35796" t="s">
        <v>35849</v>
      </c>
      <c r="D35796" t="s">
        <v>29</v>
      </c>
      <c r="F35796">
        <v>1</v>
      </c>
      <c r="G35796">
        <v>1</v>
      </c>
      <c r="I35796">
        <v>1</v>
      </c>
      <c r="O35796">
        <v>1</v>
      </c>
      <c r="R35796">
        <v>1</v>
      </c>
      <c r="S35796" t="s">
        <v>33</v>
      </c>
      <c r="T35796" t="s">
        <v>43</v>
      </c>
      <c r="V35796" t="s">
        <v>55</v>
      </c>
      <c r="W35796" t="s">
        <v>37</v>
      </c>
      <c r="X35796" t="s">
        <v>1083</v>
      </c>
    </row>
    <row r="35797" spans="1:24" x14ac:dyDescent="0.25">
      <c r="A35797">
        <v>19822698</v>
      </c>
      <c r="B35797" t="s">
        <v>33</v>
      </c>
      <c r="C35797" t="s">
        <v>35850</v>
      </c>
      <c r="D35797" t="s">
        <v>26</v>
      </c>
      <c r="G35797">
        <v>1</v>
      </c>
      <c r="H35797">
        <v>1</v>
      </c>
      <c r="I35797">
        <v>1</v>
      </c>
      <c r="L35797">
        <v>1</v>
      </c>
      <c r="O35797">
        <v>1</v>
      </c>
      <c r="R35797">
        <v>1</v>
      </c>
      <c r="S35797" t="s">
        <v>33</v>
      </c>
      <c r="T35797" t="s">
        <v>43</v>
      </c>
      <c r="V35797" t="s">
        <v>55</v>
      </c>
      <c r="W35797" t="s">
        <v>37</v>
      </c>
      <c r="X35797" t="s">
        <v>1083</v>
      </c>
    </row>
    <row r="35798" spans="1:24" x14ac:dyDescent="0.25">
      <c r="A35798">
        <v>19822698</v>
      </c>
      <c r="B35798" t="s">
        <v>33</v>
      </c>
      <c r="C35798" t="s">
        <v>35851</v>
      </c>
      <c r="D35798" t="s">
        <v>29</v>
      </c>
      <c r="G35798">
        <v>1</v>
      </c>
      <c r="H35798">
        <v>1</v>
      </c>
      <c r="I35798">
        <v>1</v>
      </c>
      <c r="L35798">
        <v>1</v>
      </c>
      <c r="O35798">
        <v>1</v>
      </c>
      <c r="R35798">
        <v>1</v>
      </c>
      <c r="S35798" t="s">
        <v>33</v>
      </c>
      <c r="T35798" t="s">
        <v>43</v>
      </c>
      <c r="V35798" t="s">
        <v>55</v>
      </c>
      <c r="W35798" t="s">
        <v>37</v>
      </c>
      <c r="X35798" t="s">
        <v>1083</v>
      </c>
    </row>
    <row r="35799" spans="1:24" x14ac:dyDescent="0.25">
      <c r="A35799">
        <v>19823894</v>
      </c>
      <c r="B35799" t="s">
        <v>24</v>
      </c>
      <c r="C35799" t="s">
        <v>35852</v>
      </c>
      <c r="D35799" t="s">
        <v>26</v>
      </c>
      <c r="G35799">
        <v>1</v>
      </c>
      <c r="J35799">
        <v>-1</v>
      </c>
      <c r="M35799">
        <v>1</v>
      </c>
      <c r="N35799">
        <v>-1</v>
      </c>
      <c r="S35799" t="s">
        <v>24</v>
      </c>
      <c r="T35799" t="s">
        <v>43</v>
      </c>
    </row>
    <row r="35800" spans="1:24" x14ac:dyDescent="0.25">
      <c r="A35800">
        <v>19824118</v>
      </c>
      <c r="B35800" t="s">
        <v>33</v>
      </c>
      <c r="C35800" t="s">
        <v>35853</v>
      </c>
      <c r="D35800" t="s">
        <v>26</v>
      </c>
      <c r="E35800">
        <v>1</v>
      </c>
      <c r="S35800" t="s">
        <v>33</v>
      </c>
      <c r="T35800" t="s">
        <v>35</v>
      </c>
      <c r="V35800" t="s">
        <v>36</v>
      </c>
      <c r="W35800" t="s">
        <v>37</v>
      </c>
      <c r="X35800" t="s">
        <v>57</v>
      </c>
    </row>
    <row r="35801" spans="1:24" x14ac:dyDescent="0.25">
      <c r="A35801">
        <v>19824118</v>
      </c>
      <c r="B35801" t="s">
        <v>33</v>
      </c>
      <c r="C35801" t="s">
        <v>35854</v>
      </c>
      <c r="D35801" t="s">
        <v>29</v>
      </c>
      <c r="E35801">
        <v>1</v>
      </c>
      <c r="S35801" t="s">
        <v>33</v>
      </c>
      <c r="T35801" t="s">
        <v>35</v>
      </c>
      <c r="V35801" t="s">
        <v>36</v>
      </c>
      <c r="W35801" t="s">
        <v>37</v>
      </c>
      <c r="X35801" t="s">
        <v>57</v>
      </c>
    </row>
    <row r="35802" spans="1:24" x14ac:dyDescent="0.25">
      <c r="A35802">
        <v>19825620</v>
      </c>
      <c r="B35802" t="s">
        <v>24</v>
      </c>
      <c r="C35802" t="s">
        <v>35855</v>
      </c>
      <c r="D35802" t="s">
        <v>26</v>
      </c>
      <c r="E35802">
        <v>1</v>
      </c>
      <c r="S35802" t="s">
        <v>24</v>
      </c>
      <c r="T35802" t="s">
        <v>35</v>
      </c>
      <c r="V35802" t="s">
        <v>36</v>
      </c>
      <c r="W35802" t="s">
        <v>37</v>
      </c>
      <c r="X35802" t="s">
        <v>38</v>
      </c>
    </row>
    <row r="35803" spans="1:24" x14ac:dyDescent="0.25">
      <c r="A35803">
        <v>19825620</v>
      </c>
      <c r="B35803" t="s">
        <v>24</v>
      </c>
      <c r="C35803" t="s">
        <v>35856</v>
      </c>
      <c r="D35803" t="s">
        <v>26</v>
      </c>
      <c r="E35803">
        <v>1</v>
      </c>
      <c r="S35803" t="s">
        <v>24</v>
      </c>
      <c r="T35803" t="s">
        <v>35</v>
      </c>
      <c r="V35803" t="s">
        <v>36</v>
      </c>
      <c r="W35803" t="s">
        <v>37</v>
      </c>
      <c r="X35803" t="s">
        <v>38</v>
      </c>
    </row>
    <row r="35804" spans="1:24" x14ac:dyDescent="0.25">
      <c r="A35804">
        <v>19825620</v>
      </c>
      <c r="B35804" t="s">
        <v>24</v>
      </c>
      <c r="C35804" t="s">
        <v>35857</v>
      </c>
      <c r="D35804" t="s">
        <v>29</v>
      </c>
      <c r="E35804">
        <v>1</v>
      </c>
      <c r="S35804" t="s">
        <v>24</v>
      </c>
      <c r="T35804" t="s">
        <v>35</v>
      </c>
      <c r="V35804" t="s">
        <v>36</v>
      </c>
      <c r="W35804" t="s">
        <v>37</v>
      </c>
      <c r="X35804" t="s">
        <v>38</v>
      </c>
    </row>
    <row r="35805" spans="1:24" x14ac:dyDescent="0.25">
      <c r="A35805">
        <v>19826123</v>
      </c>
      <c r="B35805" t="s">
        <v>24</v>
      </c>
      <c r="C35805" t="s">
        <v>35858</v>
      </c>
      <c r="D35805" t="s">
        <v>26</v>
      </c>
      <c r="K35805">
        <v>1</v>
      </c>
      <c r="L35805">
        <v>-1</v>
      </c>
      <c r="S35805" t="s">
        <v>24</v>
      </c>
      <c r="T35805" t="s">
        <v>82</v>
      </c>
      <c r="V35805" t="s">
        <v>36</v>
      </c>
      <c r="W35805" t="s">
        <v>37</v>
      </c>
      <c r="X35805" t="s">
        <v>44</v>
      </c>
    </row>
    <row r="35806" spans="1:24" x14ac:dyDescent="0.25">
      <c r="A35806">
        <v>19826123</v>
      </c>
      <c r="B35806" t="s">
        <v>24</v>
      </c>
      <c r="C35806" t="s">
        <v>35859</v>
      </c>
      <c r="D35806" t="s">
        <v>29</v>
      </c>
      <c r="K35806">
        <v>1</v>
      </c>
      <c r="L35806">
        <v>-1</v>
      </c>
      <c r="S35806" t="s">
        <v>24</v>
      </c>
      <c r="T35806" t="s">
        <v>82</v>
      </c>
      <c r="V35806" t="s">
        <v>36</v>
      </c>
      <c r="W35806" t="s">
        <v>37</v>
      </c>
      <c r="X35806" t="s">
        <v>44</v>
      </c>
    </row>
    <row r="35807" spans="1:24" x14ac:dyDescent="0.25">
      <c r="A35807">
        <v>19828393</v>
      </c>
      <c r="B35807" t="s">
        <v>24</v>
      </c>
      <c r="C35807" t="s">
        <v>35860</v>
      </c>
      <c r="D35807" t="s">
        <v>26</v>
      </c>
      <c r="O35807">
        <v>1</v>
      </c>
      <c r="S35807" t="s">
        <v>24</v>
      </c>
      <c r="T35807" t="s">
        <v>35</v>
      </c>
    </row>
    <row r="35808" spans="1:24" x14ac:dyDescent="0.25">
      <c r="A35808">
        <v>19828393</v>
      </c>
      <c r="B35808" t="s">
        <v>24</v>
      </c>
      <c r="C35808" t="s">
        <v>35861</v>
      </c>
      <c r="D35808" t="s">
        <v>29</v>
      </c>
      <c r="O35808">
        <v>1</v>
      </c>
      <c r="S35808" t="s">
        <v>24</v>
      </c>
      <c r="T35808" t="s">
        <v>35</v>
      </c>
    </row>
    <row r="35809" spans="1:24" x14ac:dyDescent="0.25">
      <c r="A35809">
        <v>19828393</v>
      </c>
      <c r="B35809" t="s">
        <v>24</v>
      </c>
      <c r="C35809" t="s">
        <v>35862</v>
      </c>
      <c r="D35809" t="s">
        <v>26</v>
      </c>
      <c r="H35809">
        <v>0</v>
      </c>
      <c r="J35809">
        <v>1</v>
      </c>
      <c r="L35809">
        <v>1</v>
      </c>
      <c r="M35809">
        <v>1</v>
      </c>
      <c r="S35809" t="s">
        <v>24</v>
      </c>
      <c r="T35809" t="s">
        <v>35</v>
      </c>
    </row>
    <row r="35810" spans="1:24" x14ac:dyDescent="0.25">
      <c r="A35810">
        <v>19828393</v>
      </c>
      <c r="B35810" t="s">
        <v>24</v>
      </c>
      <c r="C35810" t="s">
        <v>35863</v>
      </c>
      <c r="D35810" t="s">
        <v>29</v>
      </c>
      <c r="H35810">
        <v>0</v>
      </c>
      <c r="J35810">
        <v>1</v>
      </c>
      <c r="L35810">
        <v>1</v>
      </c>
      <c r="M35810">
        <v>1</v>
      </c>
      <c r="S35810" t="s">
        <v>24</v>
      </c>
      <c r="T35810" t="s">
        <v>35</v>
      </c>
    </row>
    <row r="35811" spans="1:24" x14ac:dyDescent="0.25">
      <c r="A35811">
        <v>19830951</v>
      </c>
      <c r="B35811" t="s">
        <v>33</v>
      </c>
      <c r="C35811" t="s">
        <v>35864</v>
      </c>
      <c r="D35811" t="s">
        <v>26</v>
      </c>
      <c r="E35811">
        <v>1</v>
      </c>
      <c r="R35811">
        <v>1</v>
      </c>
      <c r="S35811" t="s">
        <v>33</v>
      </c>
      <c r="T35811" t="s">
        <v>43</v>
      </c>
      <c r="V35811" t="s">
        <v>55</v>
      </c>
      <c r="W35811" t="s">
        <v>56</v>
      </c>
      <c r="X35811" t="s">
        <v>44</v>
      </c>
    </row>
    <row r="35812" spans="1:24" x14ac:dyDescent="0.25">
      <c r="A35812">
        <v>19830951</v>
      </c>
      <c r="B35812" t="s">
        <v>33</v>
      </c>
      <c r="C35812" t="s">
        <v>35865</v>
      </c>
      <c r="D35812" t="s">
        <v>26</v>
      </c>
      <c r="H35812">
        <v>1</v>
      </c>
      <c r="L35812">
        <v>1</v>
      </c>
      <c r="M35812">
        <v>1</v>
      </c>
      <c r="S35812" t="s">
        <v>33</v>
      </c>
      <c r="T35812" t="s">
        <v>43</v>
      </c>
      <c r="V35812" t="s">
        <v>55</v>
      </c>
      <c r="W35812" t="s">
        <v>56</v>
      </c>
      <c r="X35812" t="s">
        <v>44</v>
      </c>
    </row>
    <row r="35813" spans="1:24" x14ac:dyDescent="0.25">
      <c r="A35813">
        <v>19830951</v>
      </c>
      <c r="B35813" t="s">
        <v>33</v>
      </c>
      <c r="C35813" t="s">
        <v>35866</v>
      </c>
      <c r="D35813" t="s">
        <v>26</v>
      </c>
      <c r="H35813">
        <v>1</v>
      </c>
      <c r="L35813">
        <v>-1</v>
      </c>
      <c r="M35813">
        <v>-1</v>
      </c>
      <c r="O35813">
        <v>1</v>
      </c>
      <c r="S35813" t="s">
        <v>33</v>
      </c>
      <c r="T35813" t="s">
        <v>43</v>
      </c>
      <c r="V35813" t="s">
        <v>55</v>
      </c>
      <c r="W35813" t="s">
        <v>56</v>
      </c>
      <c r="X35813" t="s">
        <v>44</v>
      </c>
    </row>
    <row r="35814" spans="1:24" x14ac:dyDescent="0.25">
      <c r="A35814">
        <v>19830951</v>
      </c>
      <c r="B35814" t="s">
        <v>33</v>
      </c>
      <c r="C35814" t="s">
        <v>35867</v>
      </c>
      <c r="D35814" t="s">
        <v>29</v>
      </c>
      <c r="H35814">
        <v>1</v>
      </c>
      <c r="L35814">
        <v>-1</v>
      </c>
      <c r="M35814">
        <v>-1</v>
      </c>
      <c r="O35814">
        <v>1</v>
      </c>
      <c r="S35814" t="s">
        <v>33</v>
      </c>
      <c r="T35814" t="s">
        <v>43</v>
      </c>
      <c r="V35814" t="s">
        <v>55</v>
      </c>
      <c r="W35814" t="s">
        <v>56</v>
      </c>
      <c r="X35814" t="s">
        <v>44</v>
      </c>
    </row>
    <row r="35815" spans="1:24" x14ac:dyDescent="0.25">
      <c r="A35815">
        <v>19830951</v>
      </c>
      <c r="B35815" t="s">
        <v>33</v>
      </c>
      <c r="C35815" t="s">
        <v>35868</v>
      </c>
      <c r="D35815" t="s">
        <v>29</v>
      </c>
      <c r="H35815">
        <v>1</v>
      </c>
      <c r="L35815">
        <v>-1</v>
      </c>
      <c r="M35815">
        <v>-1</v>
      </c>
      <c r="O35815">
        <v>1</v>
      </c>
      <c r="S35815" t="s">
        <v>33</v>
      </c>
      <c r="T35815" t="s">
        <v>43</v>
      </c>
      <c r="V35815" t="s">
        <v>55</v>
      </c>
      <c r="W35815" t="s">
        <v>56</v>
      </c>
      <c r="X35815" t="s">
        <v>44</v>
      </c>
    </row>
    <row r="35816" spans="1:24" x14ac:dyDescent="0.25">
      <c r="A35816">
        <v>19830951</v>
      </c>
      <c r="B35816" t="s">
        <v>33</v>
      </c>
      <c r="C35816" t="s">
        <v>35869</v>
      </c>
      <c r="D35816" t="s">
        <v>26</v>
      </c>
      <c r="G35816">
        <v>1</v>
      </c>
      <c r="J35816">
        <v>1</v>
      </c>
      <c r="K35816">
        <v>0</v>
      </c>
      <c r="L35816">
        <v>1</v>
      </c>
      <c r="O35816">
        <v>1</v>
      </c>
      <c r="S35816" t="s">
        <v>33</v>
      </c>
      <c r="T35816" t="s">
        <v>43</v>
      </c>
      <c r="V35816" t="s">
        <v>55</v>
      </c>
      <c r="W35816" t="s">
        <v>56</v>
      </c>
      <c r="X35816" t="s">
        <v>44</v>
      </c>
    </row>
    <row r="35817" spans="1:24" x14ac:dyDescent="0.25">
      <c r="A35817">
        <v>19830951</v>
      </c>
      <c r="B35817" t="s">
        <v>33</v>
      </c>
      <c r="C35817" t="s">
        <v>35870</v>
      </c>
      <c r="D35817" t="s">
        <v>29</v>
      </c>
      <c r="G35817">
        <v>1</v>
      </c>
      <c r="J35817">
        <v>1</v>
      </c>
      <c r="K35817">
        <v>0</v>
      </c>
      <c r="L35817">
        <v>1</v>
      </c>
      <c r="O35817">
        <v>1</v>
      </c>
      <c r="S35817" t="s">
        <v>33</v>
      </c>
      <c r="T35817" t="s">
        <v>43</v>
      </c>
      <c r="V35817" t="s">
        <v>55</v>
      </c>
      <c r="W35817" t="s">
        <v>56</v>
      </c>
      <c r="X35817" t="s">
        <v>44</v>
      </c>
    </row>
    <row r="35818" spans="1:24" x14ac:dyDescent="0.25">
      <c r="A35818">
        <v>19830951</v>
      </c>
      <c r="B35818" t="s">
        <v>33</v>
      </c>
      <c r="C35818" t="s">
        <v>35871</v>
      </c>
      <c r="D35818" t="s">
        <v>26</v>
      </c>
      <c r="J35818">
        <v>1</v>
      </c>
      <c r="K35818">
        <v>0</v>
      </c>
      <c r="O35818">
        <v>1</v>
      </c>
      <c r="S35818" t="s">
        <v>33</v>
      </c>
      <c r="T35818" t="s">
        <v>43</v>
      </c>
      <c r="V35818" t="s">
        <v>55</v>
      </c>
      <c r="W35818" t="s">
        <v>56</v>
      </c>
      <c r="X35818" t="s">
        <v>44</v>
      </c>
    </row>
    <row r="35819" spans="1:24" x14ac:dyDescent="0.25">
      <c r="A35819">
        <v>19830951</v>
      </c>
      <c r="B35819" t="s">
        <v>33</v>
      </c>
      <c r="C35819" t="s">
        <v>35872</v>
      </c>
      <c r="D35819" t="s">
        <v>29</v>
      </c>
      <c r="J35819">
        <v>1</v>
      </c>
      <c r="K35819">
        <v>0</v>
      </c>
      <c r="O35819">
        <v>1</v>
      </c>
      <c r="S35819" t="s">
        <v>33</v>
      </c>
      <c r="T35819" t="s">
        <v>43</v>
      </c>
      <c r="V35819" t="s">
        <v>55</v>
      </c>
      <c r="W35819" t="s">
        <v>56</v>
      </c>
      <c r="X35819" t="s">
        <v>44</v>
      </c>
    </row>
    <row r="35820" spans="1:24" x14ac:dyDescent="0.25">
      <c r="A35820">
        <v>19830951</v>
      </c>
      <c r="B35820" t="s">
        <v>33</v>
      </c>
      <c r="C35820" t="s">
        <v>35873</v>
      </c>
      <c r="D35820" t="s">
        <v>26</v>
      </c>
      <c r="O35820">
        <v>1</v>
      </c>
      <c r="S35820" t="s">
        <v>33</v>
      </c>
      <c r="T35820" t="s">
        <v>43</v>
      </c>
      <c r="V35820" t="s">
        <v>55</v>
      </c>
      <c r="W35820" t="s">
        <v>56</v>
      </c>
      <c r="X35820" t="s">
        <v>44</v>
      </c>
    </row>
    <row r="35821" spans="1:24" x14ac:dyDescent="0.25">
      <c r="A35821">
        <v>19830951</v>
      </c>
      <c r="B35821" t="s">
        <v>33</v>
      </c>
      <c r="C35821" t="s">
        <v>35874</v>
      </c>
      <c r="D35821" t="s">
        <v>29</v>
      </c>
      <c r="O35821">
        <v>1</v>
      </c>
      <c r="S35821" t="s">
        <v>33</v>
      </c>
      <c r="T35821" t="s">
        <v>43</v>
      </c>
      <c r="V35821" t="s">
        <v>55</v>
      </c>
      <c r="W35821" t="s">
        <v>56</v>
      </c>
      <c r="X35821" t="s">
        <v>44</v>
      </c>
    </row>
    <row r="35822" spans="1:24" x14ac:dyDescent="0.25">
      <c r="A35822">
        <v>19830951</v>
      </c>
      <c r="B35822" t="s">
        <v>33</v>
      </c>
      <c r="C35822" t="s">
        <v>35875</v>
      </c>
      <c r="D35822" t="s">
        <v>26</v>
      </c>
      <c r="G35822">
        <v>1</v>
      </c>
      <c r="H35822">
        <v>1</v>
      </c>
      <c r="J35822">
        <v>1</v>
      </c>
      <c r="K35822">
        <v>0</v>
      </c>
      <c r="N35822">
        <v>0</v>
      </c>
      <c r="R35822">
        <v>1</v>
      </c>
      <c r="S35822" t="s">
        <v>33</v>
      </c>
      <c r="T35822" t="s">
        <v>43</v>
      </c>
      <c r="V35822" t="s">
        <v>55</v>
      </c>
      <c r="W35822" t="s">
        <v>56</v>
      </c>
      <c r="X35822" t="s">
        <v>44</v>
      </c>
    </row>
    <row r="35823" spans="1:24" x14ac:dyDescent="0.25">
      <c r="A35823">
        <v>19830951</v>
      </c>
      <c r="B35823" t="s">
        <v>33</v>
      </c>
      <c r="C35823" t="s">
        <v>35876</v>
      </c>
      <c r="D35823" t="s">
        <v>26</v>
      </c>
      <c r="G35823">
        <v>1</v>
      </c>
      <c r="H35823">
        <v>1</v>
      </c>
      <c r="J35823">
        <v>-1</v>
      </c>
      <c r="M35823">
        <v>1</v>
      </c>
      <c r="O35823">
        <v>1</v>
      </c>
      <c r="S35823" t="s">
        <v>33</v>
      </c>
      <c r="T35823" t="s">
        <v>43</v>
      </c>
      <c r="V35823" t="s">
        <v>55</v>
      </c>
      <c r="W35823" t="s">
        <v>56</v>
      </c>
      <c r="X35823" t="s">
        <v>44</v>
      </c>
    </row>
    <row r="35824" spans="1:24" x14ac:dyDescent="0.25">
      <c r="A35824">
        <v>19830951</v>
      </c>
      <c r="B35824" t="s">
        <v>33</v>
      </c>
      <c r="C35824" t="s">
        <v>35877</v>
      </c>
      <c r="D35824" t="s">
        <v>29</v>
      </c>
      <c r="G35824">
        <v>1</v>
      </c>
      <c r="H35824">
        <v>1</v>
      </c>
      <c r="J35824">
        <v>-1</v>
      </c>
      <c r="M35824">
        <v>1</v>
      </c>
      <c r="O35824">
        <v>1</v>
      </c>
      <c r="S35824" t="s">
        <v>33</v>
      </c>
      <c r="T35824" t="s">
        <v>43</v>
      </c>
      <c r="V35824" t="s">
        <v>55</v>
      </c>
      <c r="W35824" t="s">
        <v>56</v>
      </c>
      <c r="X35824" t="s">
        <v>44</v>
      </c>
    </row>
    <row r="35825" spans="1:24" x14ac:dyDescent="0.25">
      <c r="A35825">
        <v>19830951</v>
      </c>
      <c r="B35825" t="s">
        <v>33</v>
      </c>
      <c r="C35825" t="s">
        <v>35878</v>
      </c>
      <c r="D35825" t="s">
        <v>26</v>
      </c>
      <c r="G35825">
        <v>1</v>
      </c>
      <c r="H35825">
        <v>1</v>
      </c>
      <c r="R35825">
        <v>1</v>
      </c>
      <c r="S35825" t="s">
        <v>33</v>
      </c>
      <c r="T35825" t="s">
        <v>43</v>
      </c>
      <c r="V35825" t="s">
        <v>55</v>
      </c>
      <c r="W35825" t="s">
        <v>56</v>
      </c>
      <c r="X35825" t="s">
        <v>44</v>
      </c>
    </row>
    <row r="35826" spans="1:24" x14ac:dyDescent="0.25">
      <c r="A35826">
        <v>19830951</v>
      </c>
      <c r="B35826" t="s">
        <v>33</v>
      </c>
      <c r="C35826" t="s">
        <v>35879</v>
      </c>
      <c r="D35826" t="s">
        <v>26</v>
      </c>
      <c r="J35826">
        <v>1</v>
      </c>
      <c r="L35826">
        <v>0</v>
      </c>
      <c r="M35826">
        <v>1</v>
      </c>
      <c r="O35826">
        <v>1</v>
      </c>
      <c r="S35826" t="s">
        <v>33</v>
      </c>
      <c r="T35826" t="s">
        <v>43</v>
      </c>
      <c r="V35826" t="s">
        <v>55</v>
      </c>
      <c r="W35826" t="s">
        <v>56</v>
      </c>
      <c r="X35826" t="s">
        <v>44</v>
      </c>
    </row>
    <row r="35827" spans="1:24" x14ac:dyDescent="0.25">
      <c r="A35827">
        <v>19830951</v>
      </c>
      <c r="B35827" t="s">
        <v>33</v>
      </c>
      <c r="C35827" t="s">
        <v>35880</v>
      </c>
      <c r="D35827" t="s">
        <v>29</v>
      </c>
      <c r="J35827">
        <v>1</v>
      </c>
      <c r="L35827">
        <v>0</v>
      </c>
      <c r="M35827">
        <v>1</v>
      </c>
      <c r="O35827">
        <v>1</v>
      </c>
      <c r="S35827" t="s">
        <v>33</v>
      </c>
      <c r="T35827" t="s">
        <v>43</v>
      </c>
      <c r="V35827" t="s">
        <v>55</v>
      </c>
      <c r="W35827" t="s">
        <v>56</v>
      </c>
      <c r="X35827" t="s">
        <v>44</v>
      </c>
    </row>
    <row r="35828" spans="1:24" x14ac:dyDescent="0.25">
      <c r="A35828">
        <v>19831227</v>
      </c>
      <c r="B35828" t="s">
        <v>24</v>
      </c>
      <c r="C35828" t="s">
        <v>35881</v>
      </c>
      <c r="D35828" t="s">
        <v>26</v>
      </c>
      <c r="E35828">
        <v>1</v>
      </c>
      <c r="S35828" t="s">
        <v>24</v>
      </c>
      <c r="T35828" s="1">
        <v>43758</v>
      </c>
      <c r="V35828" t="s">
        <v>36</v>
      </c>
      <c r="W35828" t="s">
        <v>37</v>
      </c>
      <c r="X35828" t="s">
        <v>38</v>
      </c>
    </row>
    <row r="35829" spans="1:24" x14ac:dyDescent="0.25">
      <c r="A35829">
        <v>19831368</v>
      </c>
      <c r="B35829" t="s">
        <v>24</v>
      </c>
      <c r="C35829" t="s">
        <v>35882</v>
      </c>
      <c r="D35829" t="s">
        <v>26</v>
      </c>
      <c r="M35829">
        <v>1</v>
      </c>
      <c r="S35829" t="s">
        <v>24</v>
      </c>
      <c r="T35829" t="s">
        <v>82</v>
      </c>
    </row>
    <row r="35830" spans="1:24" x14ac:dyDescent="0.25">
      <c r="A35830">
        <v>19831368</v>
      </c>
      <c r="B35830" t="s">
        <v>24</v>
      </c>
      <c r="C35830" t="s">
        <v>35883</v>
      </c>
      <c r="D35830" t="s">
        <v>29</v>
      </c>
      <c r="M35830">
        <v>1</v>
      </c>
      <c r="S35830" t="s">
        <v>24</v>
      </c>
      <c r="T35830" t="s">
        <v>82</v>
      </c>
    </row>
    <row r="35831" spans="1:24" x14ac:dyDescent="0.25">
      <c r="A35831">
        <v>19831538</v>
      </c>
      <c r="B35831" t="s">
        <v>24</v>
      </c>
      <c r="C35831" t="s">
        <v>35884</v>
      </c>
      <c r="D35831" t="s">
        <v>26</v>
      </c>
      <c r="L35831">
        <v>1</v>
      </c>
      <c r="O35831">
        <v>1</v>
      </c>
      <c r="S35831" t="s">
        <v>24</v>
      </c>
      <c r="T35831" t="s">
        <v>54</v>
      </c>
      <c r="V35831" t="s">
        <v>36</v>
      </c>
      <c r="W35831" t="s">
        <v>37</v>
      </c>
      <c r="X35831" t="s">
        <v>88</v>
      </c>
    </row>
    <row r="35832" spans="1:24" x14ac:dyDescent="0.25">
      <c r="A35832">
        <v>19831538</v>
      </c>
      <c r="B35832" t="s">
        <v>24</v>
      </c>
      <c r="C35832" t="s">
        <v>35885</v>
      </c>
      <c r="D35832" t="s">
        <v>29</v>
      </c>
      <c r="L35832">
        <v>1</v>
      </c>
      <c r="O35832">
        <v>1</v>
      </c>
      <c r="S35832" t="s">
        <v>24</v>
      </c>
      <c r="T35832" t="s">
        <v>54</v>
      </c>
      <c r="V35832" t="s">
        <v>36</v>
      </c>
      <c r="W35832" t="s">
        <v>37</v>
      </c>
      <c r="X35832" t="s">
        <v>88</v>
      </c>
    </row>
    <row r="35833" spans="1:24" x14ac:dyDescent="0.25">
      <c r="A35833">
        <v>19831538</v>
      </c>
      <c r="B35833" t="s">
        <v>24</v>
      </c>
      <c r="C35833" t="s">
        <v>35886</v>
      </c>
      <c r="D35833" t="s">
        <v>26</v>
      </c>
      <c r="E35833">
        <v>1</v>
      </c>
      <c r="S35833" t="s">
        <v>24</v>
      </c>
      <c r="T35833" t="s">
        <v>54</v>
      </c>
      <c r="V35833" t="s">
        <v>36</v>
      </c>
      <c r="W35833" t="s">
        <v>37</v>
      </c>
      <c r="X35833" t="s">
        <v>88</v>
      </c>
    </row>
    <row r="35834" spans="1:24" x14ac:dyDescent="0.25">
      <c r="A35834">
        <v>19831538</v>
      </c>
      <c r="B35834" t="s">
        <v>24</v>
      </c>
      <c r="C35834" t="s">
        <v>35887</v>
      </c>
      <c r="D35834" t="s">
        <v>29</v>
      </c>
      <c r="E35834">
        <v>1</v>
      </c>
      <c r="S35834" t="s">
        <v>24</v>
      </c>
      <c r="T35834" t="s">
        <v>54</v>
      </c>
      <c r="V35834" t="s">
        <v>36</v>
      </c>
      <c r="W35834" t="s">
        <v>37</v>
      </c>
      <c r="X35834" t="s">
        <v>88</v>
      </c>
    </row>
    <row r="35835" spans="1:24" x14ac:dyDescent="0.25">
      <c r="A35835">
        <v>19834134</v>
      </c>
      <c r="B35835" t="s">
        <v>33</v>
      </c>
      <c r="C35835" t="s">
        <v>35888</v>
      </c>
      <c r="D35835" t="s">
        <v>26</v>
      </c>
      <c r="E35835">
        <v>1</v>
      </c>
      <c r="S35835" t="s">
        <v>33</v>
      </c>
      <c r="T35835" t="s">
        <v>82</v>
      </c>
    </row>
    <row r="35836" spans="1:24" x14ac:dyDescent="0.25">
      <c r="A35836">
        <v>19834134</v>
      </c>
      <c r="B35836" t="s">
        <v>33</v>
      </c>
      <c r="C35836" t="s">
        <v>35889</v>
      </c>
      <c r="D35836" t="s">
        <v>29</v>
      </c>
      <c r="E35836">
        <v>1</v>
      </c>
      <c r="S35836" t="s">
        <v>33</v>
      </c>
      <c r="T35836" t="s">
        <v>82</v>
      </c>
    </row>
    <row r="35837" spans="1:24" x14ac:dyDescent="0.25">
      <c r="A35837">
        <v>19834949</v>
      </c>
      <c r="B35837" t="s">
        <v>24</v>
      </c>
      <c r="C35837" t="s">
        <v>35890</v>
      </c>
      <c r="D35837" t="s">
        <v>26</v>
      </c>
      <c r="H35837">
        <v>1</v>
      </c>
      <c r="N35837">
        <v>0</v>
      </c>
      <c r="R35837">
        <v>1</v>
      </c>
      <c r="S35837" t="s">
        <v>24</v>
      </c>
      <c r="T35837" t="s">
        <v>27</v>
      </c>
      <c r="V35837" t="s">
        <v>69</v>
      </c>
      <c r="W35837" t="s">
        <v>322</v>
      </c>
      <c r="X35837" t="s">
        <v>38</v>
      </c>
    </row>
    <row r="35838" spans="1:24" x14ac:dyDescent="0.25">
      <c r="A35838">
        <v>19834949</v>
      </c>
      <c r="B35838" t="s">
        <v>24</v>
      </c>
      <c r="C35838" t="s">
        <v>35891</v>
      </c>
      <c r="D35838" t="s">
        <v>26</v>
      </c>
      <c r="E35838">
        <v>1</v>
      </c>
      <c r="G35838">
        <v>0</v>
      </c>
      <c r="K35838">
        <v>0</v>
      </c>
      <c r="N35838">
        <v>0</v>
      </c>
      <c r="O35838">
        <v>0</v>
      </c>
      <c r="R35838">
        <v>1</v>
      </c>
      <c r="S35838" t="s">
        <v>24</v>
      </c>
      <c r="T35838" t="s">
        <v>27</v>
      </c>
      <c r="V35838" t="s">
        <v>69</v>
      </c>
      <c r="W35838" t="s">
        <v>322</v>
      </c>
      <c r="X35838" t="s">
        <v>38</v>
      </c>
    </row>
    <row r="35839" spans="1:24" x14ac:dyDescent="0.25">
      <c r="A35839">
        <v>19834949</v>
      </c>
      <c r="B35839" t="s">
        <v>24</v>
      </c>
      <c r="C35839" t="s">
        <v>35892</v>
      </c>
      <c r="D35839" t="s">
        <v>26</v>
      </c>
      <c r="E35839">
        <v>1</v>
      </c>
      <c r="L35839">
        <v>0</v>
      </c>
      <c r="S35839" t="s">
        <v>24</v>
      </c>
      <c r="T35839" t="s">
        <v>27</v>
      </c>
      <c r="V35839" t="s">
        <v>69</v>
      </c>
      <c r="W35839" t="s">
        <v>322</v>
      </c>
      <c r="X35839" t="s">
        <v>38</v>
      </c>
    </row>
    <row r="35840" spans="1:24" x14ac:dyDescent="0.25">
      <c r="A35840">
        <v>19834949</v>
      </c>
      <c r="B35840" t="s">
        <v>24</v>
      </c>
      <c r="C35840" t="s">
        <v>35893</v>
      </c>
      <c r="D35840" t="s">
        <v>26</v>
      </c>
      <c r="F35840">
        <v>0</v>
      </c>
      <c r="G35840">
        <v>0</v>
      </c>
      <c r="H35840">
        <v>1</v>
      </c>
      <c r="N35840">
        <v>0</v>
      </c>
      <c r="O35840">
        <v>0</v>
      </c>
      <c r="R35840">
        <v>1</v>
      </c>
      <c r="S35840" t="s">
        <v>24</v>
      </c>
      <c r="T35840" t="s">
        <v>27</v>
      </c>
      <c r="V35840" t="s">
        <v>69</v>
      </c>
      <c r="W35840" t="s">
        <v>322</v>
      </c>
      <c r="X35840" t="s">
        <v>38</v>
      </c>
    </row>
    <row r="35841" spans="1:24" x14ac:dyDescent="0.25">
      <c r="A35841">
        <v>19834949</v>
      </c>
      <c r="B35841" t="s">
        <v>24</v>
      </c>
      <c r="C35841" t="s">
        <v>35894</v>
      </c>
      <c r="D35841" t="s">
        <v>26</v>
      </c>
      <c r="G35841">
        <v>1</v>
      </c>
      <c r="H35841">
        <v>1</v>
      </c>
      <c r="M35841">
        <v>1</v>
      </c>
      <c r="R35841">
        <v>1</v>
      </c>
      <c r="S35841" t="s">
        <v>24</v>
      </c>
      <c r="T35841" t="s">
        <v>27</v>
      </c>
      <c r="V35841" t="s">
        <v>69</v>
      </c>
      <c r="W35841" t="s">
        <v>322</v>
      </c>
      <c r="X35841" t="s">
        <v>38</v>
      </c>
    </row>
    <row r="35842" spans="1:24" x14ac:dyDescent="0.25">
      <c r="A35842">
        <v>19834949</v>
      </c>
      <c r="B35842" t="s">
        <v>24</v>
      </c>
      <c r="C35842" t="s">
        <v>35895</v>
      </c>
      <c r="D35842" t="s">
        <v>26</v>
      </c>
      <c r="G35842">
        <v>1</v>
      </c>
      <c r="H35842">
        <v>1</v>
      </c>
      <c r="N35842">
        <v>0</v>
      </c>
      <c r="R35842">
        <v>1</v>
      </c>
      <c r="S35842" t="s">
        <v>24</v>
      </c>
      <c r="T35842" t="s">
        <v>27</v>
      </c>
      <c r="V35842" t="s">
        <v>69</v>
      </c>
      <c r="W35842" t="s">
        <v>322</v>
      </c>
      <c r="X35842" t="s">
        <v>38</v>
      </c>
    </row>
    <row r="35843" spans="1:24" x14ac:dyDescent="0.25">
      <c r="A35843">
        <v>19834949</v>
      </c>
      <c r="B35843" t="s">
        <v>24</v>
      </c>
      <c r="C35843" t="s">
        <v>35896</v>
      </c>
      <c r="D35843" t="s">
        <v>26</v>
      </c>
      <c r="F35843">
        <v>-1</v>
      </c>
      <c r="H35843">
        <v>1</v>
      </c>
      <c r="M35843">
        <v>-1</v>
      </c>
      <c r="N35843">
        <v>0</v>
      </c>
      <c r="O35843">
        <v>0</v>
      </c>
      <c r="R35843">
        <v>1</v>
      </c>
      <c r="S35843" t="s">
        <v>24</v>
      </c>
      <c r="T35843" t="s">
        <v>27</v>
      </c>
      <c r="V35843" t="s">
        <v>69</v>
      </c>
      <c r="W35843" t="s">
        <v>322</v>
      </c>
      <c r="X35843" t="s">
        <v>38</v>
      </c>
    </row>
    <row r="35844" spans="1:24" x14ac:dyDescent="0.25">
      <c r="A35844">
        <v>19834949</v>
      </c>
      <c r="B35844" t="s">
        <v>24</v>
      </c>
      <c r="C35844" t="s">
        <v>35897</v>
      </c>
      <c r="D35844" t="s">
        <v>26</v>
      </c>
      <c r="G35844">
        <v>0</v>
      </c>
      <c r="K35844">
        <v>0</v>
      </c>
      <c r="M35844">
        <v>1</v>
      </c>
      <c r="N35844">
        <v>0</v>
      </c>
      <c r="O35844">
        <v>0</v>
      </c>
      <c r="R35844">
        <v>1</v>
      </c>
      <c r="S35844" t="s">
        <v>24</v>
      </c>
      <c r="T35844" t="s">
        <v>27</v>
      </c>
      <c r="V35844" t="s">
        <v>69</v>
      </c>
      <c r="W35844" t="s">
        <v>322</v>
      </c>
      <c r="X35844" t="s">
        <v>38</v>
      </c>
    </row>
    <row r="35845" spans="1:24" x14ac:dyDescent="0.25">
      <c r="A35845">
        <v>19834949</v>
      </c>
      <c r="B35845" t="s">
        <v>24</v>
      </c>
      <c r="C35845" t="s">
        <v>35898</v>
      </c>
      <c r="D35845" t="s">
        <v>26</v>
      </c>
      <c r="G35845">
        <v>0</v>
      </c>
      <c r="K35845">
        <v>0</v>
      </c>
      <c r="M35845">
        <v>1</v>
      </c>
      <c r="N35845">
        <v>0</v>
      </c>
      <c r="O35845">
        <v>0</v>
      </c>
      <c r="R35845">
        <v>1</v>
      </c>
      <c r="S35845" t="s">
        <v>24</v>
      </c>
      <c r="T35845" t="s">
        <v>27</v>
      </c>
      <c r="V35845" t="s">
        <v>69</v>
      </c>
      <c r="W35845" t="s">
        <v>322</v>
      </c>
      <c r="X35845" t="s">
        <v>38</v>
      </c>
    </row>
    <row r="35846" spans="1:24" x14ac:dyDescent="0.25">
      <c r="A35846">
        <v>19834949</v>
      </c>
      <c r="B35846" t="s">
        <v>24</v>
      </c>
      <c r="C35846" t="s">
        <v>35899</v>
      </c>
      <c r="D35846" t="s">
        <v>26</v>
      </c>
      <c r="N35846">
        <v>-1</v>
      </c>
      <c r="R35846">
        <v>1</v>
      </c>
      <c r="S35846" t="s">
        <v>24</v>
      </c>
      <c r="T35846" t="s">
        <v>27</v>
      </c>
      <c r="V35846" t="s">
        <v>69</v>
      </c>
      <c r="W35846" t="s">
        <v>322</v>
      </c>
      <c r="X35846" t="s">
        <v>38</v>
      </c>
    </row>
    <row r="35847" spans="1:24" x14ac:dyDescent="0.25">
      <c r="A35847">
        <v>19834949</v>
      </c>
      <c r="B35847" t="s">
        <v>24</v>
      </c>
      <c r="C35847" t="s">
        <v>35900</v>
      </c>
      <c r="D35847" t="s">
        <v>26</v>
      </c>
      <c r="E35847">
        <v>1</v>
      </c>
      <c r="K35847">
        <v>0</v>
      </c>
      <c r="N35847">
        <v>0</v>
      </c>
      <c r="O35847">
        <v>0</v>
      </c>
      <c r="R35847">
        <v>1</v>
      </c>
      <c r="S35847" t="s">
        <v>24</v>
      </c>
      <c r="T35847" t="s">
        <v>27</v>
      </c>
      <c r="V35847" t="s">
        <v>69</v>
      </c>
      <c r="W35847" t="s">
        <v>322</v>
      </c>
      <c r="X35847" t="s">
        <v>38</v>
      </c>
    </row>
    <row r="35848" spans="1:24" x14ac:dyDescent="0.25">
      <c r="A35848">
        <v>19834949</v>
      </c>
      <c r="B35848" t="s">
        <v>24</v>
      </c>
      <c r="C35848" t="s">
        <v>35901</v>
      </c>
      <c r="D35848" t="s">
        <v>26</v>
      </c>
      <c r="H35848">
        <v>-1</v>
      </c>
      <c r="L35848">
        <v>-1</v>
      </c>
      <c r="N35848">
        <v>0</v>
      </c>
      <c r="O35848">
        <v>0</v>
      </c>
      <c r="R35848">
        <v>1</v>
      </c>
      <c r="S35848" t="s">
        <v>24</v>
      </c>
      <c r="T35848" t="s">
        <v>27</v>
      </c>
      <c r="V35848" t="s">
        <v>69</v>
      </c>
      <c r="W35848" t="s">
        <v>322</v>
      </c>
      <c r="X35848" t="s">
        <v>38</v>
      </c>
    </row>
    <row r="35849" spans="1:24" x14ac:dyDescent="0.25">
      <c r="A35849">
        <v>19834949</v>
      </c>
      <c r="B35849" t="s">
        <v>24</v>
      </c>
      <c r="C35849" t="s">
        <v>35902</v>
      </c>
      <c r="D35849" t="s">
        <v>26</v>
      </c>
      <c r="E35849">
        <v>1</v>
      </c>
      <c r="R35849">
        <v>1</v>
      </c>
      <c r="S35849" t="s">
        <v>24</v>
      </c>
      <c r="T35849" t="s">
        <v>27</v>
      </c>
      <c r="V35849" t="s">
        <v>69</v>
      </c>
      <c r="W35849" t="s">
        <v>322</v>
      </c>
      <c r="X35849" t="s">
        <v>38</v>
      </c>
    </row>
    <row r="35850" spans="1:24" x14ac:dyDescent="0.25">
      <c r="A35850">
        <v>19834949</v>
      </c>
      <c r="B35850" t="s">
        <v>24</v>
      </c>
      <c r="C35850" t="s">
        <v>35903</v>
      </c>
      <c r="D35850" t="s">
        <v>26</v>
      </c>
      <c r="E35850">
        <v>1</v>
      </c>
      <c r="R35850">
        <v>1</v>
      </c>
      <c r="S35850" t="s">
        <v>24</v>
      </c>
      <c r="T35850" t="s">
        <v>27</v>
      </c>
      <c r="V35850" t="s">
        <v>69</v>
      </c>
      <c r="W35850" t="s">
        <v>322</v>
      </c>
      <c r="X35850" t="s">
        <v>38</v>
      </c>
    </row>
    <row r="35851" spans="1:24" x14ac:dyDescent="0.25">
      <c r="A35851">
        <v>19834949</v>
      </c>
      <c r="B35851" t="s">
        <v>24</v>
      </c>
      <c r="C35851" t="s">
        <v>35904</v>
      </c>
      <c r="D35851" t="s">
        <v>26</v>
      </c>
      <c r="E35851">
        <v>1</v>
      </c>
      <c r="R35851">
        <v>1</v>
      </c>
      <c r="S35851" t="s">
        <v>24</v>
      </c>
      <c r="T35851" t="s">
        <v>27</v>
      </c>
      <c r="V35851" t="s">
        <v>69</v>
      </c>
      <c r="W35851" t="s">
        <v>322</v>
      </c>
      <c r="X35851" t="s">
        <v>38</v>
      </c>
    </row>
    <row r="35852" spans="1:24" x14ac:dyDescent="0.25">
      <c r="A35852">
        <v>19834949</v>
      </c>
      <c r="B35852" t="s">
        <v>24</v>
      </c>
      <c r="C35852" t="s">
        <v>35905</v>
      </c>
      <c r="D35852" t="s">
        <v>26</v>
      </c>
      <c r="M35852">
        <v>1</v>
      </c>
      <c r="R35852">
        <v>1</v>
      </c>
      <c r="S35852" t="s">
        <v>24</v>
      </c>
      <c r="T35852" t="s">
        <v>27</v>
      </c>
      <c r="V35852" t="s">
        <v>69</v>
      </c>
      <c r="W35852" t="s">
        <v>322</v>
      </c>
      <c r="X35852" t="s">
        <v>38</v>
      </c>
    </row>
    <row r="35853" spans="1:24" x14ac:dyDescent="0.25">
      <c r="A35853">
        <v>19834949</v>
      </c>
      <c r="B35853" t="s">
        <v>24</v>
      </c>
      <c r="C35853" t="s">
        <v>35906</v>
      </c>
      <c r="D35853" t="s">
        <v>26</v>
      </c>
      <c r="F35853">
        <v>0</v>
      </c>
      <c r="G35853">
        <v>0</v>
      </c>
      <c r="H35853">
        <v>1</v>
      </c>
      <c r="N35853">
        <v>0</v>
      </c>
      <c r="O35853">
        <v>0</v>
      </c>
      <c r="R35853">
        <v>1</v>
      </c>
      <c r="S35853" t="s">
        <v>24</v>
      </c>
      <c r="T35853" t="s">
        <v>27</v>
      </c>
      <c r="V35853" t="s">
        <v>69</v>
      </c>
      <c r="W35853" t="s">
        <v>322</v>
      </c>
      <c r="X35853" t="s">
        <v>38</v>
      </c>
    </row>
    <row r="35854" spans="1:24" x14ac:dyDescent="0.25">
      <c r="A35854">
        <v>19834949</v>
      </c>
      <c r="B35854" t="s">
        <v>24</v>
      </c>
      <c r="C35854" t="s">
        <v>35907</v>
      </c>
      <c r="D35854" t="s">
        <v>26</v>
      </c>
      <c r="E35854">
        <v>1</v>
      </c>
      <c r="L35854">
        <v>0</v>
      </c>
      <c r="S35854" t="s">
        <v>24</v>
      </c>
      <c r="T35854" t="s">
        <v>27</v>
      </c>
      <c r="V35854" t="s">
        <v>69</v>
      </c>
      <c r="W35854" t="s">
        <v>322</v>
      </c>
      <c r="X35854" t="s">
        <v>38</v>
      </c>
    </row>
    <row r="35855" spans="1:24" x14ac:dyDescent="0.25">
      <c r="A35855">
        <v>19834949</v>
      </c>
      <c r="B35855" t="s">
        <v>24</v>
      </c>
      <c r="C35855" t="s">
        <v>35908</v>
      </c>
      <c r="D35855" t="s">
        <v>26</v>
      </c>
      <c r="H35855">
        <v>1</v>
      </c>
      <c r="L35855">
        <v>-1</v>
      </c>
      <c r="R35855">
        <v>1</v>
      </c>
      <c r="S35855" t="s">
        <v>24</v>
      </c>
      <c r="T35855" t="s">
        <v>27</v>
      </c>
      <c r="V35855" t="s">
        <v>69</v>
      </c>
      <c r="W35855" t="s">
        <v>322</v>
      </c>
      <c r="X35855" t="s">
        <v>38</v>
      </c>
    </row>
    <row r="35856" spans="1:24" x14ac:dyDescent="0.25">
      <c r="A35856">
        <v>19834949</v>
      </c>
      <c r="B35856" t="s">
        <v>24</v>
      </c>
      <c r="C35856" t="s">
        <v>35909</v>
      </c>
      <c r="D35856" t="s">
        <v>26</v>
      </c>
      <c r="H35856">
        <v>1</v>
      </c>
      <c r="L35856">
        <v>-1</v>
      </c>
      <c r="R35856">
        <v>1</v>
      </c>
      <c r="S35856" t="s">
        <v>24</v>
      </c>
      <c r="T35856" t="s">
        <v>27</v>
      </c>
      <c r="V35856" t="s">
        <v>69</v>
      </c>
      <c r="W35856" t="s">
        <v>322</v>
      </c>
      <c r="X35856" t="s">
        <v>38</v>
      </c>
    </row>
    <row r="35857" spans="1:24" x14ac:dyDescent="0.25">
      <c r="A35857">
        <v>19834949</v>
      </c>
      <c r="B35857" t="s">
        <v>24</v>
      </c>
      <c r="C35857" t="s">
        <v>35910</v>
      </c>
      <c r="D35857" t="s">
        <v>26</v>
      </c>
      <c r="F35857">
        <v>-1</v>
      </c>
      <c r="G35857">
        <v>-1</v>
      </c>
      <c r="M35857">
        <v>1</v>
      </c>
      <c r="R35857">
        <v>1</v>
      </c>
      <c r="S35857" t="s">
        <v>24</v>
      </c>
      <c r="T35857" t="s">
        <v>27</v>
      </c>
      <c r="V35857" t="s">
        <v>69</v>
      </c>
      <c r="W35857" t="s">
        <v>322</v>
      </c>
      <c r="X35857" t="s">
        <v>38</v>
      </c>
    </row>
    <row r="35858" spans="1:24" x14ac:dyDescent="0.25">
      <c r="A35858">
        <v>19834949</v>
      </c>
      <c r="B35858" t="s">
        <v>24</v>
      </c>
      <c r="C35858" t="s">
        <v>35911</v>
      </c>
      <c r="D35858" t="s">
        <v>26</v>
      </c>
      <c r="E35858">
        <v>1</v>
      </c>
      <c r="R35858">
        <v>1</v>
      </c>
      <c r="S35858" t="s">
        <v>24</v>
      </c>
      <c r="T35858" t="s">
        <v>27</v>
      </c>
      <c r="V35858" t="s">
        <v>69</v>
      </c>
      <c r="W35858" t="s">
        <v>322</v>
      </c>
      <c r="X35858" t="s">
        <v>38</v>
      </c>
    </row>
    <row r="35859" spans="1:24" x14ac:dyDescent="0.25">
      <c r="A35859">
        <v>19834949</v>
      </c>
      <c r="B35859" t="s">
        <v>24</v>
      </c>
      <c r="C35859" t="s">
        <v>35912</v>
      </c>
      <c r="D35859" t="s">
        <v>26</v>
      </c>
      <c r="G35859">
        <v>0</v>
      </c>
      <c r="L35859">
        <v>0</v>
      </c>
      <c r="M35859">
        <v>1</v>
      </c>
      <c r="R35859">
        <v>1</v>
      </c>
      <c r="S35859" t="s">
        <v>24</v>
      </c>
      <c r="T35859" t="s">
        <v>27</v>
      </c>
      <c r="V35859" t="s">
        <v>69</v>
      </c>
      <c r="W35859" t="s">
        <v>322</v>
      </c>
      <c r="X35859" t="s">
        <v>38</v>
      </c>
    </row>
    <row r="35860" spans="1:24" x14ac:dyDescent="0.25">
      <c r="A35860">
        <v>19834949</v>
      </c>
      <c r="B35860" t="s">
        <v>24</v>
      </c>
      <c r="C35860" t="s">
        <v>35913</v>
      </c>
      <c r="D35860" t="s">
        <v>26</v>
      </c>
      <c r="F35860">
        <v>-1</v>
      </c>
      <c r="H35860">
        <v>1</v>
      </c>
      <c r="M35860">
        <v>1</v>
      </c>
      <c r="R35860">
        <v>1</v>
      </c>
      <c r="S35860" t="s">
        <v>24</v>
      </c>
      <c r="T35860" t="s">
        <v>27</v>
      </c>
      <c r="V35860" t="s">
        <v>69</v>
      </c>
      <c r="W35860" t="s">
        <v>322</v>
      </c>
      <c r="X35860" t="s">
        <v>38</v>
      </c>
    </row>
    <row r="35861" spans="1:24" x14ac:dyDescent="0.25">
      <c r="A35861">
        <v>19834949</v>
      </c>
      <c r="B35861" t="s">
        <v>24</v>
      </c>
      <c r="C35861" t="s">
        <v>35914</v>
      </c>
      <c r="D35861" t="s">
        <v>26</v>
      </c>
      <c r="F35861">
        <v>0</v>
      </c>
      <c r="G35861">
        <v>0</v>
      </c>
      <c r="I35861">
        <v>1</v>
      </c>
      <c r="R35861">
        <v>1</v>
      </c>
      <c r="S35861" t="s">
        <v>24</v>
      </c>
      <c r="T35861" t="s">
        <v>27</v>
      </c>
      <c r="V35861" t="s">
        <v>69</v>
      </c>
      <c r="W35861" t="s">
        <v>322</v>
      </c>
      <c r="X35861" t="s">
        <v>38</v>
      </c>
    </row>
    <row r="35862" spans="1:24" x14ac:dyDescent="0.25">
      <c r="A35862">
        <v>19834949</v>
      </c>
      <c r="B35862" t="s">
        <v>24</v>
      </c>
      <c r="C35862" t="s">
        <v>35915</v>
      </c>
      <c r="D35862" t="s">
        <v>26</v>
      </c>
      <c r="E35862">
        <v>1</v>
      </c>
      <c r="J35862">
        <v>0</v>
      </c>
      <c r="L35862">
        <v>0</v>
      </c>
      <c r="R35862">
        <v>1</v>
      </c>
      <c r="S35862" t="s">
        <v>24</v>
      </c>
      <c r="T35862" t="s">
        <v>27</v>
      </c>
      <c r="V35862" t="s">
        <v>69</v>
      </c>
      <c r="W35862" t="s">
        <v>322</v>
      </c>
      <c r="X35862" t="s">
        <v>38</v>
      </c>
    </row>
    <row r="35863" spans="1:24" x14ac:dyDescent="0.25">
      <c r="A35863">
        <v>19834949</v>
      </c>
      <c r="B35863" t="s">
        <v>24</v>
      </c>
      <c r="C35863" t="s">
        <v>35916</v>
      </c>
      <c r="D35863" t="s">
        <v>26</v>
      </c>
      <c r="E35863">
        <v>1</v>
      </c>
      <c r="N35863">
        <v>0</v>
      </c>
      <c r="R35863">
        <v>1</v>
      </c>
      <c r="S35863" t="s">
        <v>24</v>
      </c>
      <c r="T35863" t="s">
        <v>27</v>
      </c>
      <c r="V35863" t="s">
        <v>69</v>
      </c>
      <c r="W35863" t="s">
        <v>322</v>
      </c>
      <c r="X35863" t="s">
        <v>38</v>
      </c>
    </row>
    <row r="35864" spans="1:24" x14ac:dyDescent="0.25">
      <c r="A35864">
        <v>19834949</v>
      </c>
      <c r="B35864" t="s">
        <v>24</v>
      </c>
      <c r="C35864" t="s">
        <v>35917</v>
      </c>
      <c r="D35864" t="s">
        <v>26</v>
      </c>
      <c r="F35864">
        <v>-1</v>
      </c>
      <c r="H35864">
        <v>1</v>
      </c>
      <c r="L35864">
        <v>-1</v>
      </c>
      <c r="M35864">
        <v>1</v>
      </c>
      <c r="O35864">
        <v>-1</v>
      </c>
      <c r="R35864">
        <v>1</v>
      </c>
      <c r="S35864" t="s">
        <v>24</v>
      </c>
      <c r="T35864" t="s">
        <v>27</v>
      </c>
      <c r="V35864" t="s">
        <v>69</v>
      </c>
      <c r="W35864" t="s">
        <v>322</v>
      </c>
      <c r="X35864" t="s">
        <v>38</v>
      </c>
    </row>
    <row r="35865" spans="1:24" x14ac:dyDescent="0.25">
      <c r="A35865">
        <v>19835232</v>
      </c>
      <c r="B35865" t="s">
        <v>33</v>
      </c>
      <c r="C35865" t="s">
        <v>35918</v>
      </c>
      <c r="D35865" t="s">
        <v>26</v>
      </c>
      <c r="G35865">
        <v>1</v>
      </c>
      <c r="J35865">
        <v>1</v>
      </c>
      <c r="N35865">
        <v>0</v>
      </c>
      <c r="O35865">
        <v>1</v>
      </c>
      <c r="S35865" t="s">
        <v>33</v>
      </c>
      <c r="T35865" t="s">
        <v>82</v>
      </c>
      <c r="V35865" t="s">
        <v>36</v>
      </c>
      <c r="W35865" t="s">
        <v>322</v>
      </c>
      <c r="X35865" t="s">
        <v>38</v>
      </c>
    </row>
    <row r="35866" spans="1:24" x14ac:dyDescent="0.25">
      <c r="A35866">
        <v>19835232</v>
      </c>
      <c r="B35866" t="s">
        <v>33</v>
      </c>
      <c r="C35866" t="s">
        <v>35919</v>
      </c>
      <c r="D35866" t="s">
        <v>26</v>
      </c>
      <c r="G35866">
        <v>1</v>
      </c>
      <c r="J35866">
        <v>1</v>
      </c>
      <c r="O35866">
        <v>1</v>
      </c>
      <c r="S35866" t="s">
        <v>33</v>
      </c>
      <c r="T35866" t="s">
        <v>82</v>
      </c>
      <c r="V35866" t="s">
        <v>36</v>
      </c>
      <c r="W35866" t="s">
        <v>322</v>
      </c>
      <c r="X35866" t="s">
        <v>38</v>
      </c>
    </row>
    <row r="35867" spans="1:24" x14ac:dyDescent="0.25">
      <c r="A35867">
        <v>19835232</v>
      </c>
      <c r="B35867" t="s">
        <v>33</v>
      </c>
      <c r="C35867" t="s">
        <v>35920</v>
      </c>
      <c r="D35867" t="s">
        <v>26</v>
      </c>
      <c r="G35867">
        <v>1</v>
      </c>
      <c r="H35867">
        <v>1</v>
      </c>
      <c r="J35867">
        <v>1</v>
      </c>
      <c r="O35867">
        <v>1</v>
      </c>
      <c r="R35867">
        <v>1</v>
      </c>
      <c r="S35867" t="s">
        <v>33</v>
      </c>
      <c r="T35867" t="s">
        <v>82</v>
      </c>
      <c r="V35867" t="s">
        <v>36</v>
      </c>
      <c r="W35867" t="s">
        <v>322</v>
      </c>
      <c r="X35867" t="s">
        <v>38</v>
      </c>
    </row>
    <row r="35868" spans="1:24" x14ac:dyDescent="0.25">
      <c r="A35868">
        <v>19835232</v>
      </c>
      <c r="B35868" t="s">
        <v>33</v>
      </c>
      <c r="C35868" t="s">
        <v>35921</v>
      </c>
      <c r="D35868" t="s">
        <v>26</v>
      </c>
      <c r="G35868">
        <v>1</v>
      </c>
      <c r="H35868">
        <v>0</v>
      </c>
      <c r="J35868">
        <v>1</v>
      </c>
      <c r="O35868">
        <v>0</v>
      </c>
      <c r="R35868">
        <v>1</v>
      </c>
      <c r="S35868" t="s">
        <v>33</v>
      </c>
      <c r="T35868" t="s">
        <v>82</v>
      </c>
      <c r="V35868" t="s">
        <v>36</v>
      </c>
      <c r="W35868" t="s">
        <v>322</v>
      </c>
      <c r="X35868" t="s">
        <v>38</v>
      </c>
    </row>
    <row r="35869" spans="1:24" x14ac:dyDescent="0.25">
      <c r="A35869">
        <v>19835232</v>
      </c>
      <c r="B35869" t="s">
        <v>33</v>
      </c>
      <c r="C35869" t="s">
        <v>35922</v>
      </c>
      <c r="D35869" t="s">
        <v>26</v>
      </c>
      <c r="G35869">
        <v>1</v>
      </c>
      <c r="J35869">
        <v>1</v>
      </c>
      <c r="N35869">
        <v>0</v>
      </c>
      <c r="O35869">
        <v>1</v>
      </c>
      <c r="R35869">
        <v>1</v>
      </c>
      <c r="S35869" t="s">
        <v>33</v>
      </c>
      <c r="T35869" t="s">
        <v>82</v>
      </c>
      <c r="V35869" t="s">
        <v>36</v>
      </c>
      <c r="W35869" t="s">
        <v>322</v>
      </c>
      <c r="X35869" t="s">
        <v>38</v>
      </c>
    </row>
    <row r="35870" spans="1:24" x14ac:dyDescent="0.25">
      <c r="A35870">
        <v>19835232</v>
      </c>
      <c r="B35870" t="s">
        <v>33</v>
      </c>
      <c r="C35870" t="s">
        <v>35923</v>
      </c>
      <c r="D35870" t="s">
        <v>26</v>
      </c>
      <c r="G35870">
        <v>1</v>
      </c>
      <c r="H35870">
        <v>1</v>
      </c>
      <c r="J35870">
        <v>1</v>
      </c>
      <c r="L35870">
        <v>1</v>
      </c>
      <c r="M35870">
        <v>1</v>
      </c>
      <c r="O35870">
        <v>1</v>
      </c>
      <c r="S35870" t="s">
        <v>33</v>
      </c>
      <c r="T35870" t="s">
        <v>82</v>
      </c>
      <c r="V35870" t="s">
        <v>36</v>
      </c>
      <c r="W35870" t="s">
        <v>322</v>
      </c>
      <c r="X35870" t="s">
        <v>38</v>
      </c>
    </row>
    <row r="35871" spans="1:24" x14ac:dyDescent="0.25">
      <c r="A35871">
        <v>19835232</v>
      </c>
      <c r="B35871" t="s">
        <v>33</v>
      </c>
      <c r="C35871" t="s">
        <v>35924</v>
      </c>
      <c r="D35871" t="s">
        <v>29</v>
      </c>
      <c r="G35871">
        <v>1</v>
      </c>
      <c r="H35871">
        <v>1</v>
      </c>
      <c r="J35871">
        <v>1</v>
      </c>
      <c r="L35871">
        <v>1</v>
      </c>
      <c r="M35871">
        <v>1</v>
      </c>
      <c r="O35871">
        <v>1</v>
      </c>
      <c r="S35871" t="s">
        <v>33</v>
      </c>
      <c r="T35871" t="s">
        <v>82</v>
      </c>
      <c r="V35871" t="s">
        <v>36</v>
      </c>
      <c r="W35871" t="s">
        <v>322</v>
      </c>
      <c r="X35871" t="s">
        <v>38</v>
      </c>
    </row>
    <row r="35872" spans="1:24" x14ac:dyDescent="0.25">
      <c r="A35872">
        <v>19835232</v>
      </c>
      <c r="B35872" t="s">
        <v>33</v>
      </c>
      <c r="C35872" t="s">
        <v>35925</v>
      </c>
      <c r="D35872" t="s">
        <v>29</v>
      </c>
      <c r="G35872">
        <v>1</v>
      </c>
      <c r="H35872">
        <v>1</v>
      </c>
      <c r="J35872">
        <v>1</v>
      </c>
      <c r="L35872">
        <v>1</v>
      </c>
      <c r="M35872">
        <v>1</v>
      </c>
      <c r="O35872">
        <v>1</v>
      </c>
      <c r="S35872" t="s">
        <v>33</v>
      </c>
      <c r="T35872" t="s">
        <v>82</v>
      </c>
      <c r="V35872" t="s">
        <v>36</v>
      </c>
      <c r="W35872" t="s">
        <v>322</v>
      </c>
      <c r="X35872" t="s">
        <v>38</v>
      </c>
    </row>
    <row r="35873" spans="1:24" x14ac:dyDescent="0.25">
      <c r="A35873">
        <v>19835232</v>
      </c>
      <c r="B35873" t="s">
        <v>33</v>
      </c>
      <c r="C35873" t="s">
        <v>35926</v>
      </c>
      <c r="D35873" t="s">
        <v>26</v>
      </c>
      <c r="J35873">
        <v>1</v>
      </c>
      <c r="S35873" t="s">
        <v>33</v>
      </c>
      <c r="T35873" t="s">
        <v>82</v>
      </c>
      <c r="V35873" t="s">
        <v>36</v>
      </c>
      <c r="W35873" t="s">
        <v>322</v>
      </c>
      <c r="X35873" t="s">
        <v>38</v>
      </c>
    </row>
    <row r="35874" spans="1:24" x14ac:dyDescent="0.25">
      <c r="A35874">
        <v>19835232</v>
      </c>
      <c r="B35874" t="s">
        <v>33</v>
      </c>
      <c r="C35874" t="s">
        <v>35927</v>
      </c>
      <c r="D35874" t="s">
        <v>29</v>
      </c>
      <c r="J35874">
        <v>1</v>
      </c>
      <c r="S35874" t="s">
        <v>33</v>
      </c>
      <c r="T35874" t="s">
        <v>82</v>
      </c>
      <c r="V35874" t="s">
        <v>36</v>
      </c>
      <c r="W35874" t="s">
        <v>322</v>
      </c>
      <c r="X35874" t="s">
        <v>38</v>
      </c>
    </row>
    <row r="35875" spans="1:24" x14ac:dyDescent="0.25">
      <c r="A35875">
        <v>19835232</v>
      </c>
      <c r="B35875" t="s">
        <v>33</v>
      </c>
      <c r="C35875" t="s">
        <v>35928</v>
      </c>
      <c r="D35875" t="s">
        <v>26</v>
      </c>
      <c r="F35875">
        <v>-1</v>
      </c>
      <c r="G35875">
        <v>1</v>
      </c>
      <c r="J35875">
        <v>1</v>
      </c>
      <c r="M35875">
        <v>1</v>
      </c>
      <c r="N35875">
        <v>0</v>
      </c>
      <c r="O35875">
        <v>1</v>
      </c>
      <c r="R35875">
        <v>1</v>
      </c>
      <c r="S35875" t="s">
        <v>33</v>
      </c>
      <c r="T35875" t="s">
        <v>82</v>
      </c>
      <c r="V35875" t="s">
        <v>36</v>
      </c>
      <c r="W35875" t="s">
        <v>322</v>
      </c>
      <c r="X35875" t="s">
        <v>38</v>
      </c>
    </row>
    <row r="35876" spans="1:24" x14ac:dyDescent="0.25">
      <c r="A35876">
        <v>19835232</v>
      </c>
      <c r="B35876" t="s">
        <v>33</v>
      </c>
      <c r="C35876" t="s">
        <v>35929</v>
      </c>
      <c r="D35876" t="s">
        <v>26</v>
      </c>
      <c r="J35876">
        <v>1</v>
      </c>
      <c r="S35876" t="s">
        <v>33</v>
      </c>
      <c r="T35876" t="s">
        <v>82</v>
      </c>
      <c r="V35876" t="s">
        <v>36</v>
      </c>
      <c r="W35876" t="s">
        <v>322</v>
      </c>
      <c r="X35876" t="s">
        <v>38</v>
      </c>
    </row>
    <row r="35877" spans="1:24" x14ac:dyDescent="0.25">
      <c r="A35877">
        <v>19835232</v>
      </c>
      <c r="B35877" t="s">
        <v>33</v>
      </c>
      <c r="C35877" t="s">
        <v>35930</v>
      </c>
      <c r="D35877" t="s">
        <v>29</v>
      </c>
      <c r="J35877">
        <v>1</v>
      </c>
      <c r="S35877" t="s">
        <v>33</v>
      </c>
      <c r="T35877" t="s">
        <v>82</v>
      </c>
      <c r="V35877" t="s">
        <v>36</v>
      </c>
      <c r="W35877" t="s">
        <v>322</v>
      </c>
      <c r="X35877" t="s">
        <v>38</v>
      </c>
    </row>
    <row r="35878" spans="1:24" x14ac:dyDescent="0.25">
      <c r="A35878">
        <v>19835232</v>
      </c>
      <c r="B35878" t="s">
        <v>33</v>
      </c>
      <c r="C35878" t="s">
        <v>35931</v>
      </c>
      <c r="D35878" t="s">
        <v>26</v>
      </c>
      <c r="J35878">
        <v>1</v>
      </c>
      <c r="O35878">
        <v>1</v>
      </c>
      <c r="S35878" t="s">
        <v>33</v>
      </c>
      <c r="T35878" t="s">
        <v>82</v>
      </c>
      <c r="V35878" t="s">
        <v>36</v>
      </c>
      <c r="W35878" t="s">
        <v>322</v>
      </c>
      <c r="X35878" t="s">
        <v>38</v>
      </c>
    </row>
    <row r="35879" spans="1:24" x14ac:dyDescent="0.25">
      <c r="A35879">
        <v>19835232</v>
      </c>
      <c r="B35879" t="s">
        <v>33</v>
      </c>
      <c r="C35879" t="s">
        <v>35932</v>
      </c>
      <c r="D35879" t="s">
        <v>26</v>
      </c>
      <c r="G35879">
        <v>1</v>
      </c>
      <c r="J35879">
        <v>1</v>
      </c>
      <c r="K35879">
        <v>0</v>
      </c>
      <c r="N35879">
        <v>0</v>
      </c>
      <c r="O35879">
        <v>1</v>
      </c>
      <c r="S35879" t="s">
        <v>33</v>
      </c>
      <c r="T35879" t="s">
        <v>82</v>
      </c>
      <c r="V35879" t="s">
        <v>36</v>
      </c>
      <c r="W35879" t="s">
        <v>322</v>
      </c>
      <c r="X35879" t="s">
        <v>38</v>
      </c>
    </row>
    <row r="35880" spans="1:24" x14ac:dyDescent="0.25">
      <c r="A35880">
        <v>19835539</v>
      </c>
      <c r="B35880" t="s">
        <v>33</v>
      </c>
      <c r="C35880" t="s">
        <v>35933</v>
      </c>
      <c r="D35880" t="s">
        <v>26</v>
      </c>
      <c r="F35880">
        <v>-1</v>
      </c>
      <c r="G35880">
        <v>-1</v>
      </c>
      <c r="H35880">
        <v>1</v>
      </c>
      <c r="L35880">
        <v>-1</v>
      </c>
      <c r="N35880">
        <v>0</v>
      </c>
      <c r="O35880">
        <v>0</v>
      </c>
      <c r="S35880" t="s">
        <v>33</v>
      </c>
      <c r="T35880" t="s">
        <v>54</v>
      </c>
    </row>
    <row r="35881" spans="1:24" x14ac:dyDescent="0.25">
      <c r="A35881">
        <v>19835539</v>
      </c>
      <c r="B35881" t="s">
        <v>33</v>
      </c>
      <c r="C35881" t="s">
        <v>35934</v>
      </c>
      <c r="D35881" t="s">
        <v>26</v>
      </c>
      <c r="L35881">
        <v>1</v>
      </c>
      <c r="S35881" t="s">
        <v>33</v>
      </c>
      <c r="T35881" t="s">
        <v>54</v>
      </c>
    </row>
    <row r="35882" spans="1:24" x14ac:dyDescent="0.25">
      <c r="A35882">
        <v>19835539</v>
      </c>
      <c r="B35882" t="s">
        <v>33</v>
      </c>
      <c r="C35882" t="s">
        <v>35935</v>
      </c>
      <c r="D35882" t="s">
        <v>29</v>
      </c>
      <c r="L35882">
        <v>1</v>
      </c>
      <c r="S35882" t="s">
        <v>33</v>
      </c>
      <c r="T35882" t="s">
        <v>54</v>
      </c>
    </row>
    <row r="35883" spans="1:24" x14ac:dyDescent="0.25">
      <c r="A35883">
        <v>19835896</v>
      </c>
      <c r="B35883" t="s">
        <v>24</v>
      </c>
      <c r="C35883" t="s">
        <v>35936</v>
      </c>
      <c r="D35883" t="s">
        <v>26</v>
      </c>
      <c r="E35883">
        <v>1</v>
      </c>
      <c r="S35883" t="s">
        <v>24</v>
      </c>
      <c r="T35883" t="s">
        <v>43</v>
      </c>
    </row>
    <row r="35884" spans="1:24" x14ac:dyDescent="0.25">
      <c r="A35884">
        <v>19835896</v>
      </c>
      <c r="B35884" t="s">
        <v>24</v>
      </c>
      <c r="C35884" t="s">
        <v>35937</v>
      </c>
      <c r="D35884" t="s">
        <v>29</v>
      </c>
      <c r="E35884">
        <v>1</v>
      </c>
      <c r="S35884" t="s">
        <v>24</v>
      </c>
      <c r="T35884" t="s">
        <v>43</v>
      </c>
    </row>
    <row r="35885" spans="1:24" x14ac:dyDescent="0.25">
      <c r="A35885">
        <v>19836746</v>
      </c>
      <c r="B35885" t="s">
        <v>33</v>
      </c>
      <c r="C35885" t="s">
        <v>35938</v>
      </c>
      <c r="D35885" t="s">
        <v>26</v>
      </c>
      <c r="E35885">
        <v>1</v>
      </c>
      <c r="S35885" t="s">
        <v>33</v>
      </c>
      <c r="T35885" t="s">
        <v>73</v>
      </c>
      <c r="V35885" t="s">
        <v>69</v>
      </c>
      <c r="W35885" t="s">
        <v>37</v>
      </c>
      <c r="X35885" t="s">
        <v>44</v>
      </c>
    </row>
    <row r="35886" spans="1:24" x14ac:dyDescent="0.25">
      <c r="A35886">
        <v>19836746</v>
      </c>
      <c r="B35886" t="s">
        <v>33</v>
      </c>
      <c r="C35886" t="s">
        <v>35939</v>
      </c>
      <c r="D35886" t="s">
        <v>29</v>
      </c>
      <c r="E35886">
        <v>1</v>
      </c>
      <c r="S35886" t="s">
        <v>33</v>
      </c>
      <c r="T35886" t="s">
        <v>73</v>
      </c>
      <c r="V35886" t="s">
        <v>69</v>
      </c>
      <c r="W35886" t="s">
        <v>37</v>
      </c>
      <c r="X35886" t="s">
        <v>44</v>
      </c>
    </row>
    <row r="35887" spans="1:24" x14ac:dyDescent="0.25">
      <c r="A35887">
        <v>19837032</v>
      </c>
      <c r="B35887" t="s">
        <v>24</v>
      </c>
      <c r="C35887" t="s">
        <v>35940</v>
      </c>
      <c r="D35887" t="s">
        <v>26</v>
      </c>
      <c r="N35887">
        <v>1</v>
      </c>
      <c r="R35887">
        <v>0</v>
      </c>
      <c r="S35887" t="s">
        <v>24</v>
      </c>
      <c r="T35887" t="s">
        <v>73</v>
      </c>
      <c r="V35887" t="s">
        <v>36</v>
      </c>
      <c r="W35887" t="s">
        <v>37</v>
      </c>
      <c r="X35887" t="s">
        <v>44</v>
      </c>
    </row>
    <row r="35888" spans="1:24" x14ac:dyDescent="0.25">
      <c r="A35888">
        <v>19837032</v>
      </c>
      <c r="B35888" t="s">
        <v>24</v>
      </c>
      <c r="C35888" t="s">
        <v>35941</v>
      </c>
      <c r="D35888" t="s">
        <v>26</v>
      </c>
      <c r="G35888">
        <v>0</v>
      </c>
      <c r="M35888">
        <v>-1</v>
      </c>
      <c r="N35888">
        <v>0</v>
      </c>
      <c r="O35888">
        <v>0</v>
      </c>
      <c r="S35888" t="s">
        <v>24</v>
      </c>
      <c r="T35888" t="s">
        <v>73</v>
      </c>
      <c r="V35888" t="s">
        <v>36</v>
      </c>
      <c r="W35888" t="s">
        <v>37</v>
      </c>
      <c r="X35888" t="s">
        <v>44</v>
      </c>
    </row>
    <row r="35889" spans="1:24" x14ac:dyDescent="0.25">
      <c r="A35889">
        <v>19837032</v>
      </c>
      <c r="B35889" t="s">
        <v>24</v>
      </c>
      <c r="C35889" t="s">
        <v>35942</v>
      </c>
      <c r="D35889" t="s">
        <v>26</v>
      </c>
      <c r="E35889">
        <v>1</v>
      </c>
      <c r="F35889">
        <v>0</v>
      </c>
      <c r="R35889">
        <v>1</v>
      </c>
      <c r="S35889" t="s">
        <v>24</v>
      </c>
      <c r="T35889" t="s">
        <v>73</v>
      </c>
      <c r="V35889" t="s">
        <v>36</v>
      </c>
      <c r="W35889" t="s">
        <v>37</v>
      </c>
      <c r="X35889" t="s">
        <v>44</v>
      </c>
    </row>
    <row r="35890" spans="1:24" x14ac:dyDescent="0.25">
      <c r="A35890">
        <v>19837032</v>
      </c>
      <c r="B35890" t="s">
        <v>24</v>
      </c>
      <c r="C35890" t="s">
        <v>35943</v>
      </c>
      <c r="D35890" t="s">
        <v>26</v>
      </c>
      <c r="E35890">
        <v>1</v>
      </c>
      <c r="F35890">
        <v>0</v>
      </c>
      <c r="R35890">
        <v>1</v>
      </c>
      <c r="S35890" t="s">
        <v>24</v>
      </c>
      <c r="T35890" t="s">
        <v>73</v>
      </c>
      <c r="V35890" t="s">
        <v>36</v>
      </c>
      <c r="W35890" t="s">
        <v>37</v>
      </c>
      <c r="X35890" t="s">
        <v>44</v>
      </c>
    </row>
    <row r="35891" spans="1:24" x14ac:dyDescent="0.25">
      <c r="A35891">
        <v>19837032</v>
      </c>
      <c r="B35891" t="s">
        <v>24</v>
      </c>
      <c r="C35891" t="s">
        <v>35944</v>
      </c>
      <c r="D35891" t="s">
        <v>26</v>
      </c>
      <c r="F35891">
        <v>-1</v>
      </c>
      <c r="G35891">
        <v>-1</v>
      </c>
      <c r="H35891">
        <v>1</v>
      </c>
      <c r="L35891">
        <v>-1</v>
      </c>
      <c r="R35891">
        <v>1</v>
      </c>
      <c r="S35891" t="s">
        <v>24</v>
      </c>
      <c r="T35891" t="s">
        <v>73</v>
      </c>
      <c r="V35891" t="s">
        <v>36</v>
      </c>
      <c r="W35891" t="s">
        <v>37</v>
      </c>
      <c r="X35891" t="s">
        <v>44</v>
      </c>
    </row>
    <row r="35892" spans="1:24" x14ac:dyDescent="0.25">
      <c r="A35892">
        <v>19837032</v>
      </c>
      <c r="B35892" t="s">
        <v>24</v>
      </c>
      <c r="C35892" t="s">
        <v>35945</v>
      </c>
      <c r="D35892" t="s">
        <v>26</v>
      </c>
      <c r="E35892">
        <v>1</v>
      </c>
      <c r="S35892" t="s">
        <v>24</v>
      </c>
      <c r="T35892" t="s">
        <v>73</v>
      </c>
      <c r="V35892" t="s">
        <v>36</v>
      </c>
      <c r="W35892" t="s">
        <v>37</v>
      </c>
      <c r="X35892" t="s">
        <v>44</v>
      </c>
    </row>
    <row r="35893" spans="1:24" x14ac:dyDescent="0.25">
      <c r="A35893">
        <v>19837032</v>
      </c>
      <c r="B35893" t="s">
        <v>24</v>
      </c>
      <c r="C35893" t="s">
        <v>35946</v>
      </c>
      <c r="D35893" t="s">
        <v>26</v>
      </c>
      <c r="E35893">
        <v>1</v>
      </c>
      <c r="R35893">
        <v>1</v>
      </c>
      <c r="S35893" t="s">
        <v>24</v>
      </c>
      <c r="T35893" t="s">
        <v>73</v>
      </c>
      <c r="V35893" t="s">
        <v>36</v>
      </c>
      <c r="W35893" t="s">
        <v>37</v>
      </c>
      <c r="X35893" t="s">
        <v>44</v>
      </c>
    </row>
    <row r="35894" spans="1:24" x14ac:dyDescent="0.25">
      <c r="A35894">
        <v>19837032</v>
      </c>
      <c r="B35894" t="s">
        <v>24</v>
      </c>
      <c r="C35894" t="s">
        <v>35947</v>
      </c>
      <c r="D35894" t="s">
        <v>26</v>
      </c>
      <c r="N35894">
        <v>0</v>
      </c>
      <c r="R35894">
        <v>1</v>
      </c>
      <c r="S35894" t="s">
        <v>24</v>
      </c>
      <c r="T35894" t="s">
        <v>73</v>
      </c>
      <c r="V35894" t="s">
        <v>36</v>
      </c>
      <c r="W35894" t="s">
        <v>37</v>
      </c>
      <c r="X35894" t="s">
        <v>44</v>
      </c>
    </row>
    <row r="35895" spans="1:24" x14ac:dyDescent="0.25">
      <c r="A35895">
        <v>19837032</v>
      </c>
      <c r="B35895" t="s">
        <v>24</v>
      </c>
      <c r="C35895" t="s">
        <v>35948</v>
      </c>
      <c r="D35895" t="s">
        <v>26</v>
      </c>
      <c r="N35895">
        <v>1</v>
      </c>
      <c r="R35895">
        <v>1</v>
      </c>
      <c r="S35895" t="s">
        <v>24</v>
      </c>
      <c r="T35895" t="s">
        <v>73</v>
      </c>
      <c r="V35895" t="s">
        <v>36</v>
      </c>
      <c r="W35895" t="s">
        <v>37</v>
      </c>
      <c r="X35895" t="s">
        <v>44</v>
      </c>
    </row>
    <row r="35896" spans="1:24" x14ac:dyDescent="0.25">
      <c r="A35896">
        <v>19837032</v>
      </c>
      <c r="B35896" t="s">
        <v>24</v>
      </c>
      <c r="C35896" t="s">
        <v>35949</v>
      </c>
      <c r="D35896" t="s">
        <v>29</v>
      </c>
      <c r="N35896">
        <v>1</v>
      </c>
      <c r="R35896">
        <v>1</v>
      </c>
      <c r="S35896" t="s">
        <v>24</v>
      </c>
      <c r="T35896" t="s">
        <v>73</v>
      </c>
      <c r="V35896" t="s">
        <v>36</v>
      </c>
      <c r="W35896" t="s">
        <v>37</v>
      </c>
      <c r="X35896" t="s">
        <v>44</v>
      </c>
    </row>
    <row r="35897" spans="1:24" x14ac:dyDescent="0.25">
      <c r="A35897">
        <v>19838947</v>
      </c>
      <c r="B35897" t="s">
        <v>33</v>
      </c>
      <c r="C35897" t="s">
        <v>35950</v>
      </c>
      <c r="D35897" t="s">
        <v>26</v>
      </c>
      <c r="G35897">
        <v>0</v>
      </c>
      <c r="J35897">
        <v>0</v>
      </c>
      <c r="L35897">
        <v>0</v>
      </c>
      <c r="O35897">
        <v>0</v>
      </c>
      <c r="S35897" t="s">
        <v>33</v>
      </c>
      <c r="T35897" t="s">
        <v>73</v>
      </c>
    </row>
    <row r="35898" spans="1:24" x14ac:dyDescent="0.25">
      <c r="A35898">
        <v>19838947</v>
      </c>
      <c r="B35898" t="s">
        <v>33</v>
      </c>
      <c r="C35898" t="s">
        <v>35951</v>
      </c>
      <c r="D35898" t="s">
        <v>29</v>
      </c>
      <c r="G35898">
        <v>0</v>
      </c>
      <c r="J35898">
        <v>0</v>
      </c>
      <c r="L35898">
        <v>0</v>
      </c>
      <c r="O35898">
        <v>0</v>
      </c>
      <c r="S35898" t="s">
        <v>33</v>
      </c>
      <c r="T35898" t="s">
        <v>73</v>
      </c>
    </row>
    <row r="35899" spans="1:24" x14ac:dyDescent="0.25">
      <c r="A35899">
        <v>19839890</v>
      </c>
      <c r="B35899" t="s">
        <v>33</v>
      </c>
      <c r="C35899" t="s">
        <v>35952</v>
      </c>
      <c r="D35899" t="s">
        <v>26</v>
      </c>
      <c r="H35899">
        <v>1</v>
      </c>
      <c r="Q35899">
        <v>1</v>
      </c>
      <c r="S35899" t="s">
        <v>33</v>
      </c>
      <c r="T35899" t="s">
        <v>54</v>
      </c>
    </row>
    <row r="35900" spans="1:24" x14ac:dyDescent="0.25">
      <c r="A35900">
        <v>19839890</v>
      </c>
      <c r="B35900" t="s">
        <v>33</v>
      </c>
      <c r="C35900" t="s">
        <v>35953</v>
      </c>
      <c r="D35900" t="s">
        <v>29</v>
      </c>
      <c r="H35900">
        <v>1</v>
      </c>
      <c r="Q35900">
        <v>1</v>
      </c>
      <c r="S35900" t="s">
        <v>33</v>
      </c>
      <c r="T35900" t="s">
        <v>54</v>
      </c>
    </row>
    <row r="35901" spans="1:24" x14ac:dyDescent="0.25">
      <c r="A35901">
        <v>19839890</v>
      </c>
      <c r="B35901" t="s">
        <v>33</v>
      </c>
      <c r="C35901" t="s">
        <v>35954</v>
      </c>
      <c r="D35901" t="s">
        <v>26</v>
      </c>
      <c r="E35901">
        <v>1</v>
      </c>
      <c r="Q35901">
        <v>0</v>
      </c>
      <c r="S35901" t="s">
        <v>33</v>
      </c>
      <c r="T35901" t="s">
        <v>54</v>
      </c>
    </row>
    <row r="35902" spans="1:24" x14ac:dyDescent="0.25">
      <c r="A35902">
        <v>19839890</v>
      </c>
      <c r="B35902" t="s">
        <v>33</v>
      </c>
      <c r="C35902" t="s">
        <v>35955</v>
      </c>
      <c r="D35902" t="s">
        <v>26</v>
      </c>
      <c r="E35902">
        <v>1</v>
      </c>
      <c r="Q35902">
        <v>0</v>
      </c>
      <c r="S35902" t="s">
        <v>33</v>
      </c>
      <c r="T35902" t="s">
        <v>54</v>
      </c>
    </row>
    <row r="35903" spans="1:24" x14ac:dyDescent="0.25">
      <c r="A35903">
        <v>19839890</v>
      </c>
      <c r="B35903" t="s">
        <v>33</v>
      </c>
      <c r="C35903" t="s">
        <v>35956</v>
      </c>
      <c r="D35903" t="s">
        <v>29</v>
      </c>
      <c r="E35903">
        <v>1</v>
      </c>
      <c r="Q35903">
        <v>0</v>
      </c>
      <c r="S35903" t="s">
        <v>33</v>
      </c>
      <c r="T35903" t="s">
        <v>54</v>
      </c>
    </row>
    <row r="35904" spans="1:24" x14ac:dyDescent="0.25">
      <c r="A35904">
        <v>19844782</v>
      </c>
      <c r="B35904" t="s">
        <v>33</v>
      </c>
      <c r="C35904" t="s">
        <v>35957</v>
      </c>
      <c r="D35904" t="s">
        <v>26</v>
      </c>
      <c r="E35904">
        <v>1</v>
      </c>
      <c r="S35904" t="s">
        <v>33</v>
      </c>
      <c r="T35904" t="s">
        <v>43</v>
      </c>
    </row>
    <row r="35905" spans="1:24" x14ac:dyDescent="0.25">
      <c r="A35905">
        <v>19844782</v>
      </c>
      <c r="B35905" t="s">
        <v>33</v>
      </c>
      <c r="C35905" t="s">
        <v>35958</v>
      </c>
      <c r="D35905" t="s">
        <v>29</v>
      </c>
      <c r="E35905">
        <v>1</v>
      </c>
      <c r="S35905" t="s">
        <v>33</v>
      </c>
      <c r="T35905" t="s">
        <v>43</v>
      </c>
    </row>
    <row r="35906" spans="1:24" x14ac:dyDescent="0.25">
      <c r="A35906">
        <v>19848771</v>
      </c>
      <c r="B35906" t="s">
        <v>24</v>
      </c>
      <c r="C35906" t="s">
        <v>35959</v>
      </c>
      <c r="D35906" t="s">
        <v>26</v>
      </c>
      <c r="E35906">
        <v>1</v>
      </c>
      <c r="S35906" t="s">
        <v>24</v>
      </c>
      <c r="T35906" t="s">
        <v>35</v>
      </c>
    </row>
    <row r="35907" spans="1:24" x14ac:dyDescent="0.25">
      <c r="A35907">
        <v>19850507</v>
      </c>
      <c r="B35907" t="s">
        <v>24</v>
      </c>
      <c r="C35907" t="s">
        <v>35960</v>
      </c>
      <c r="D35907" t="s">
        <v>26</v>
      </c>
      <c r="F35907">
        <v>-1</v>
      </c>
      <c r="G35907">
        <v>-1</v>
      </c>
      <c r="M35907">
        <v>1</v>
      </c>
      <c r="R35907">
        <v>1</v>
      </c>
      <c r="S35907" t="s">
        <v>24</v>
      </c>
      <c r="T35907" t="s">
        <v>43</v>
      </c>
    </row>
    <row r="35908" spans="1:24" x14ac:dyDescent="0.25">
      <c r="A35908">
        <v>19850507</v>
      </c>
      <c r="B35908" t="s">
        <v>24</v>
      </c>
      <c r="C35908" t="s">
        <v>35961</v>
      </c>
      <c r="D35908" t="s">
        <v>26</v>
      </c>
      <c r="G35908">
        <v>1</v>
      </c>
      <c r="J35908">
        <v>0</v>
      </c>
      <c r="L35908">
        <v>0</v>
      </c>
      <c r="M35908">
        <v>1</v>
      </c>
      <c r="S35908" t="s">
        <v>24</v>
      </c>
      <c r="T35908" t="s">
        <v>43</v>
      </c>
    </row>
    <row r="35909" spans="1:24" x14ac:dyDescent="0.25">
      <c r="A35909">
        <v>19850507</v>
      </c>
      <c r="B35909" t="s">
        <v>24</v>
      </c>
      <c r="C35909" t="s">
        <v>35962</v>
      </c>
      <c r="D35909" t="s">
        <v>26</v>
      </c>
      <c r="H35909">
        <v>-1</v>
      </c>
      <c r="N35909">
        <v>0</v>
      </c>
      <c r="S35909" t="s">
        <v>24</v>
      </c>
      <c r="T35909" t="s">
        <v>43</v>
      </c>
    </row>
    <row r="35910" spans="1:24" x14ac:dyDescent="0.25">
      <c r="A35910">
        <v>19850507</v>
      </c>
      <c r="B35910" t="s">
        <v>24</v>
      </c>
      <c r="C35910" t="s">
        <v>35963</v>
      </c>
      <c r="D35910" t="s">
        <v>26</v>
      </c>
      <c r="H35910">
        <v>1</v>
      </c>
      <c r="L35910">
        <v>1</v>
      </c>
      <c r="M35910">
        <v>-1</v>
      </c>
      <c r="S35910" t="s">
        <v>24</v>
      </c>
      <c r="T35910" t="s">
        <v>43</v>
      </c>
    </row>
    <row r="35911" spans="1:24" x14ac:dyDescent="0.25">
      <c r="A35911">
        <v>19854804</v>
      </c>
      <c r="B35911" t="s">
        <v>24</v>
      </c>
      <c r="C35911" t="s">
        <v>35964</v>
      </c>
      <c r="D35911" t="s">
        <v>26</v>
      </c>
      <c r="E35911">
        <v>1</v>
      </c>
      <c r="S35911" t="s">
        <v>24</v>
      </c>
      <c r="T35911" t="s">
        <v>73</v>
      </c>
    </row>
    <row r="35912" spans="1:24" x14ac:dyDescent="0.25">
      <c r="A35912">
        <v>19854804</v>
      </c>
      <c r="B35912" t="s">
        <v>24</v>
      </c>
      <c r="C35912" t="s">
        <v>35965</v>
      </c>
      <c r="D35912" t="s">
        <v>29</v>
      </c>
      <c r="E35912">
        <v>1</v>
      </c>
      <c r="S35912" t="s">
        <v>24</v>
      </c>
      <c r="T35912" t="s">
        <v>73</v>
      </c>
    </row>
    <row r="35913" spans="1:24" x14ac:dyDescent="0.25">
      <c r="A35913">
        <v>19855167</v>
      </c>
      <c r="B35913" t="s">
        <v>24</v>
      </c>
      <c r="C35913" t="s">
        <v>35966</v>
      </c>
      <c r="D35913" t="s">
        <v>26</v>
      </c>
      <c r="E35913">
        <v>1</v>
      </c>
      <c r="S35913" t="s">
        <v>24</v>
      </c>
      <c r="T35913" t="s">
        <v>87</v>
      </c>
    </row>
    <row r="35914" spans="1:24" x14ac:dyDescent="0.25">
      <c r="A35914">
        <v>19855167</v>
      </c>
      <c r="B35914" t="s">
        <v>24</v>
      </c>
      <c r="C35914" t="s">
        <v>35967</v>
      </c>
      <c r="D35914" t="s">
        <v>29</v>
      </c>
      <c r="E35914">
        <v>1</v>
      </c>
      <c r="S35914" t="s">
        <v>24</v>
      </c>
      <c r="T35914" t="s">
        <v>87</v>
      </c>
    </row>
    <row r="35915" spans="1:24" x14ac:dyDescent="0.25">
      <c r="A35915">
        <v>19856589</v>
      </c>
      <c r="B35915" t="s">
        <v>24</v>
      </c>
      <c r="C35915" t="s">
        <v>35968</v>
      </c>
      <c r="D35915" t="s">
        <v>26</v>
      </c>
      <c r="H35915">
        <v>1</v>
      </c>
      <c r="L35915">
        <v>-1</v>
      </c>
      <c r="S35915" t="s">
        <v>24</v>
      </c>
      <c r="T35915" t="s">
        <v>35</v>
      </c>
      <c r="V35915" t="s">
        <v>194</v>
      </c>
      <c r="W35915" t="s">
        <v>322</v>
      </c>
      <c r="X35915" t="s">
        <v>38</v>
      </c>
    </row>
    <row r="35916" spans="1:24" x14ac:dyDescent="0.25">
      <c r="A35916">
        <v>19856589</v>
      </c>
      <c r="B35916" t="s">
        <v>24</v>
      </c>
      <c r="C35916" t="s">
        <v>35969</v>
      </c>
      <c r="D35916" t="s">
        <v>29</v>
      </c>
      <c r="H35916">
        <v>1</v>
      </c>
      <c r="L35916">
        <v>-1</v>
      </c>
      <c r="S35916" t="s">
        <v>24</v>
      </c>
      <c r="T35916" t="s">
        <v>35</v>
      </c>
      <c r="V35916" t="s">
        <v>194</v>
      </c>
      <c r="W35916" t="s">
        <v>322</v>
      </c>
      <c r="X35916" t="s">
        <v>38</v>
      </c>
    </row>
    <row r="35917" spans="1:24" x14ac:dyDescent="0.25">
      <c r="A35917">
        <v>19856589</v>
      </c>
      <c r="B35917" t="s">
        <v>24</v>
      </c>
      <c r="C35917" t="s">
        <v>35970</v>
      </c>
      <c r="D35917" t="s">
        <v>26</v>
      </c>
      <c r="L35917">
        <v>-1</v>
      </c>
      <c r="S35917" t="s">
        <v>24</v>
      </c>
      <c r="T35917" t="s">
        <v>35</v>
      </c>
      <c r="V35917" t="s">
        <v>194</v>
      </c>
      <c r="W35917" t="s">
        <v>322</v>
      </c>
      <c r="X35917" t="s">
        <v>38</v>
      </c>
    </row>
    <row r="35918" spans="1:24" x14ac:dyDescent="0.25">
      <c r="A35918">
        <v>19856589</v>
      </c>
      <c r="B35918" t="s">
        <v>24</v>
      </c>
      <c r="C35918" t="s">
        <v>35971</v>
      </c>
      <c r="D35918" t="s">
        <v>29</v>
      </c>
      <c r="L35918">
        <v>-1</v>
      </c>
      <c r="S35918" t="s">
        <v>24</v>
      </c>
      <c r="T35918" t="s">
        <v>35</v>
      </c>
      <c r="V35918" t="s">
        <v>194</v>
      </c>
      <c r="W35918" t="s">
        <v>322</v>
      </c>
      <c r="X35918" t="s">
        <v>38</v>
      </c>
    </row>
    <row r="35919" spans="1:24" x14ac:dyDescent="0.25">
      <c r="A35919">
        <v>19856589</v>
      </c>
      <c r="B35919" t="s">
        <v>24</v>
      </c>
      <c r="C35919" t="s">
        <v>35972</v>
      </c>
      <c r="D35919" t="s">
        <v>26</v>
      </c>
      <c r="H35919">
        <v>1</v>
      </c>
      <c r="J35919">
        <v>0</v>
      </c>
      <c r="L35919">
        <v>0</v>
      </c>
      <c r="O35919">
        <v>0</v>
      </c>
      <c r="S35919" t="s">
        <v>24</v>
      </c>
      <c r="T35919" t="s">
        <v>35</v>
      </c>
      <c r="V35919" t="s">
        <v>194</v>
      </c>
      <c r="W35919" t="s">
        <v>322</v>
      </c>
      <c r="X35919" t="s">
        <v>38</v>
      </c>
    </row>
    <row r="35920" spans="1:24" x14ac:dyDescent="0.25">
      <c r="A35920">
        <v>19856589</v>
      </c>
      <c r="B35920" t="s">
        <v>24</v>
      </c>
      <c r="C35920" t="s">
        <v>35973</v>
      </c>
      <c r="D35920" t="s">
        <v>29</v>
      </c>
      <c r="H35920">
        <v>1</v>
      </c>
      <c r="J35920">
        <v>0</v>
      </c>
      <c r="L35920">
        <v>0</v>
      </c>
      <c r="O35920">
        <v>0</v>
      </c>
      <c r="S35920" t="s">
        <v>24</v>
      </c>
      <c r="T35920" t="s">
        <v>35</v>
      </c>
      <c r="V35920" t="s">
        <v>194</v>
      </c>
      <c r="W35920" t="s">
        <v>322</v>
      </c>
      <c r="X35920" t="s">
        <v>38</v>
      </c>
    </row>
    <row r="35921" spans="1:24" x14ac:dyDescent="0.25">
      <c r="A35921">
        <v>19858961</v>
      </c>
      <c r="B35921" t="s">
        <v>24</v>
      </c>
      <c r="C35921" t="s">
        <v>35974</v>
      </c>
      <c r="D35921" t="s">
        <v>26</v>
      </c>
      <c r="E35921">
        <v>1</v>
      </c>
      <c r="S35921" t="s">
        <v>24</v>
      </c>
      <c r="T35921" t="s">
        <v>27</v>
      </c>
    </row>
    <row r="35922" spans="1:24" x14ac:dyDescent="0.25">
      <c r="A35922">
        <v>19858961</v>
      </c>
      <c r="B35922" t="s">
        <v>24</v>
      </c>
      <c r="C35922" t="s">
        <v>35975</v>
      </c>
      <c r="D35922" t="s">
        <v>29</v>
      </c>
      <c r="E35922">
        <v>1</v>
      </c>
      <c r="S35922" t="s">
        <v>24</v>
      </c>
      <c r="T35922" t="s">
        <v>27</v>
      </c>
    </row>
    <row r="35923" spans="1:24" x14ac:dyDescent="0.25">
      <c r="A35923">
        <v>19859251</v>
      </c>
      <c r="B35923" t="s">
        <v>24</v>
      </c>
      <c r="C35923" t="s">
        <v>35976</v>
      </c>
      <c r="D35923" t="s">
        <v>26</v>
      </c>
      <c r="S35923" t="s">
        <v>24</v>
      </c>
      <c r="T35923" t="s">
        <v>82</v>
      </c>
      <c r="V35923" t="s">
        <v>36</v>
      </c>
      <c r="W35923" t="s">
        <v>37</v>
      </c>
      <c r="X35923" t="s">
        <v>44</v>
      </c>
    </row>
    <row r="35924" spans="1:24" x14ac:dyDescent="0.25">
      <c r="A35924">
        <v>19859251</v>
      </c>
      <c r="B35924" t="s">
        <v>24</v>
      </c>
      <c r="C35924" t="s">
        <v>35977</v>
      </c>
      <c r="D35924" t="s">
        <v>29</v>
      </c>
      <c r="S35924" t="s">
        <v>24</v>
      </c>
      <c r="T35924" t="s">
        <v>82</v>
      </c>
      <c r="V35924" t="s">
        <v>36</v>
      </c>
      <c r="W35924" t="s">
        <v>37</v>
      </c>
      <c r="X35924" t="s">
        <v>44</v>
      </c>
    </row>
    <row r="35925" spans="1:24" x14ac:dyDescent="0.25">
      <c r="A35925">
        <v>19859251</v>
      </c>
      <c r="B35925" t="s">
        <v>24</v>
      </c>
      <c r="C35925" t="s">
        <v>35978</v>
      </c>
      <c r="D35925" t="s">
        <v>26</v>
      </c>
      <c r="G35925">
        <v>1</v>
      </c>
      <c r="J35925">
        <v>1</v>
      </c>
      <c r="L35925">
        <v>0</v>
      </c>
      <c r="M35925">
        <v>1</v>
      </c>
      <c r="O35925">
        <v>0</v>
      </c>
      <c r="S35925" t="s">
        <v>24</v>
      </c>
      <c r="T35925" t="s">
        <v>82</v>
      </c>
      <c r="V35925" t="s">
        <v>36</v>
      </c>
      <c r="W35925" t="s">
        <v>37</v>
      </c>
      <c r="X35925" t="s">
        <v>44</v>
      </c>
    </row>
    <row r="35926" spans="1:24" x14ac:dyDescent="0.25">
      <c r="A35926">
        <v>19859251</v>
      </c>
      <c r="B35926" t="s">
        <v>24</v>
      </c>
      <c r="C35926" t="s">
        <v>35979</v>
      </c>
      <c r="D35926" t="s">
        <v>26</v>
      </c>
      <c r="E35926">
        <v>1</v>
      </c>
      <c r="N35926">
        <v>0</v>
      </c>
      <c r="S35926" t="s">
        <v>24</v>
      </c>
      <c r="T35926" t="s">
        <v>82</v>
      </c>
      <c r="V35926" t="s">
        <v>36</v>
      </c>
      <c r="W35926" t="s">
        <v>37</v>
      </c>
      <c r="X35926" t="s">
        <v>44</v>
      </c>
    </row>
    <row r="35927" spans="1:24" x14ac:dyDescent="0.25">
      <c r="A35927">
        <v>19859251</v>
      </c>
      <c r="B35927" t="s">
        <v>24</v>
      </c>
      <c r="C35927" t="s">
        <v>35980</v>
      </c>
      <c r="D35927" t="s">
        <v>26</v>
      </c>
      <c r="G35927">
        <v>1</v>
      </c>
      <c r="H35927">
        <v>0</v>
      </c>
      <c r="J35927">
        <v>1</v>
      </c>
      <c r="L35927">
        <v>1</v>
      </c>
      <c r="M35927">
        <v>1</v>
      </c>
      <c r="O35927">
        <v>0</v>
      </c>
      <c r="S35927" t="s">
        <v>24</v>
      </c>
      <c r="T35927" t="s">
        <v>82</v>
      </c>
      <c r="V35927" t="s">
        <v>36</v>
      </c>
      <c r="W35927" t="s">
        <v>37</v>
      </c>
      <c r="X35927" t="s">
        <v>44</v>
      </c>
    </row>
    <row r="35928" spans="1:24" x14ac:dyDescent="0.25">
      <c r="A35928">
        <v>19859251</v>
      </c>
      <c r="B35928" t="s">
        <v>24</v>
      </c>
      <c r="C35928" t="s">
        <v>35981</v>
      </c>
      <c r="D35928" t="s">
        <v>26</v>
      </c>
      <c r="G35928">
        <v>1</v>
      </c>
      <c r="H35928">
        <v>0</v>
      </c>
      <c r="J35928">
        <v>1</v>
      </c>
      <c r="L35928">
        <v>1</v>
      </c>
      <c r="M35928">
        <v>1</v>
      </c>
      <c r="O35928">
        <v>0</v>
      </c>
      <c r="S35928" t="s">
        <v>24</v>
      </c>
      <c r="T35928" t="s">
        <v>82</v>
      </c>
      <c r="V35928" t="s">
        <v>36</v>
      </c>
      <c r="W35928" t="s">
        <v>37</v>
      </c>
      <c r="X35928" t="s">
        <v>44</v>
      </c>
    </row>
    <row r="35929" spans="1:24" x14ac:dyDescent="0.25">
      <c r="A35929">
        <v>19859251</v>
      </c>
      <c r="B35929" t="s">
        <v>24</v>
      </c>
      <c r="C35929" t="s">
        <v>35982</v>
      </c>
      <c r="D35929" t="s">
        <v>26</v>
      </c>
      <c r="Q35929">
        <v>1</v>
      </c>
      <c r="S35929" t="s">
        <v>24</v>
      </c>
      <c r="T35929" t="s">
        <v>82</v>
      </c>
      <c r="V35929" t="s">
        <v>36</v>
      </c>
      <c r="W35929" t="s">
        <v>37</v>
      </c>
      <c r="X35929" t="s">
        <v>44</v>
      </c>
    </row>
    <row r="35930" spans="1:24" x14ac:dyDescent="0.25">
      <c r="A35930">
        <v>19859251</v>
      </c>
      <c r="B35930" t="s">
        <v>24</v>
      </c>
      <c r="C35930" t="s">
        <v>35983</v>
      </c>
      <c r="D35930" t="s">
        <v>29</v>
      </c>
      <c r="Q35930">
        <v>1</v>
      </c>
      <c r="S35930" t="s">
        <v>24</v>
      </c>
      <c r="T35930" t="s">
        <v>82</v>
      </c>
      <c r="V35930" t="s">
        <v>36</v>
      </c>
      <c r="W35930" t="s">
        <v>37</v>
      </c>
      <c r="X35930" t="s">
        <v>44</v>
      </c>
    </row>
    <row r="35931" spans="1:24" x14ac:dyDescent="0.25">
      <c r="A35931">
        <v>19859251</v>
      </c>
      <c r="B35931" t="s">
        <v>24</v>
      </c>
      <c r="C35931" t="s">
        <v>35984</v>
      </c>
      <c r="D35931" t="s">
        <v>26</v>
      </c>
      <c r="F35931">
        <v>0</v>
      </c>
      <c r="G35931">
        <v>0</v>
      </c>
      <c r="J35931">
        <v>1</v>
      </c>
      <c r="K35931">
        <v>0</v>
      </c>
      <c r="N35931">
        <v>0</v>
      </c>
      <c r="O35931">
        <v>1</v>
      </c>
      <c r="S35931" t="s">
        <v>24</v>
      </c>
      <c r="T35931" t="s">
        <v>82</v>
      </c>
      <c r="V35931" t="s">
        <v>36</v>
      </c>
      <c r="W35931" t="s">
        <v>37</v>
      </c>
      <c r="X35931" t="s">
        <v>44</v>
      </c>
    </row>
    <row r="35932" spans="1:24" x14ac:dyDescent="0.25">
      <c r="A35932">
        <v>19859251</v>
      </c>
      <c r="B35932" t="s">
        <v>24</v>
      </c>
      <c r="C35932" t="s">
        <v>35985</v>
      </c>
      <c r="D35932" t="s">
        <v>26</v>
      </c>
      <c r="F35932">
        <v>0</v>
      </c>
      <c r="G35932">
        <v>0</v>
      </c>
      <c r="J35932">
        <v>1</v>
      </c>
      <c r="K35932">
        <v>0</v>
      </c>
      <c r="N35932">
        <v>0</v>
      </c>
      <c r="O35932">
        <v>1</v>
      </c>
      <c r="S35932" t="s">
        <v>24</v>
      </c>
      <c r="T35932" t="s">
        <v>82</v>
      </c>
      <c r="V35932" t="s">
        <v>36</v>
      </c>
      <c r="W35932" t="s">
        <v>37</v>
      </c>
      <c r="X35932" t="s">
        <v>44</v>
      </c>
    </row>
    <row r="35933" spans="1:24" x14ac:dyDescent="0.25">
      <c r="A35933">
        <v>19859251</v>
      </c>
      <c r="B35933" t="s">
        <v>24</v>
      </c>
      <c r="C35933" t="s">
        <v>35986</v>
      </c>
      <c r="D35933" t="s">
        <v>29</v>
      </c>
      <c r="F35933">
        <v>0</v>
      </c>
      <c r="G35933">
        <v>0</v>
      </c>
      <c r="J35933">
        <v>1</v>
      </c>
      <c r="K35933">
        <v>0</v>
      </c>
      <c r="N35933">
        <v>0</v>
      </c>
      <c r="O35933">
        <v>1</v>
      </c>
      <c r="S35933" t="s">
        <v>24</v>
      </c>
      <c r="T35933" t="s">
        <v>82</v>
      </c>
      <c r="V35933" t="s">
        <v>36</v>
      </c>
      <c r="W35933" t="s">
        <v>37</v>
      </c>
      <c r="X35933" t="s">
        <v>44</v>
      </c>
    </row>
    <row r="35934" spans="1:24" x14ac:dyDescent="0.25">
      <c r="A35934">
        <v>19859251</v>
      </c>
      <c r="B35934" t="s">
        <v>24</v>
      </c>
      <c r="C35934" t="s">
        <v>35987</v>
      </c>
      <c r="D35934" t="s">
        <v>26</v>
      </c>
      <c r="G35934">
        <v>1</v>
      </c>
      <c r="H35934">
        <v>1</v>
      </c>
      <c r="J35934">
        <v>-1</v>
      </c>
      <c r="L35934">
        <v>-1</v>
      </c>
      <c r="S35934" t="s">
        <v>24</v>
      </c>
      <c r="T35934" t="s">
        <v>82</v>
      </c>
      <c r="V35934" t="s">
        <v>36</v>
      </c>
      <c r="W35934" t="s">
        <v>37</v>
      </c>
      <c r="X35934" t="s">
        <v>44</v>
      </c>
    </row>
    <row r="35935" spans="1:24" x14ac:dyDescent="0.25">
      <c r="A35935">
        <v>19859251</v>
      </c>
      <c r="B35935" t="s">
        <v>24</v>
      </c>
      <c r="C35935" t="s">
        <v>35988</v>
      </c>
      <c r="D35935" t="s">
        <v>26</v>
      </c>
      <c r="G35935">
        <v>1</v>
      </c>
      <c r="J35935">
        <v>0</v>
      </c>
      <c r="L35935">
        <v>0</v>
      </c>
      <c r="O35935">
        <v>0</v>
      </c>
      <c r="S35935" t="s">
        <v>24</v>
      </c>
      <c r="T35935" t="s">
        <v>82</v>
      </c>
      <c r="V35935" t="s">
        <v>36</v>
      </c>
      <c r="W35935" t="s">
        <v>37</v>
      </c>
      <c r="X35935" t="s">
        <v>44</v>
      </c>
    </row>
    <row r="35936" spans="1:24" x14ac:dyDescent="0.25">
      <c r="A35936">
        <v>19859251</v>
      </c>
      <c r="B35936" t="s">
        <v>24</v>
      </c>
      <c r="C35936" t="s">
        <v>35989</v>
      </c>
      <c r="D35936" t="s">
        <v>29</v>
      </c>
      <c r="G35936">
        <v>1</v>
      </c>
      <c r="J35936">
        <v>0</v>
      </c>
      <c r="L35936">
        <v>0</v>
      </c>
      <c r="O35936">
        <v>0</v>
      </c>
      <c r="S35936" t="s">
        <v>24</v>
      </c>
      <c r="T35936" t="s">
        <v>82</v>
      </c>
      <c r="V35936" t="s">
        <v>36</v>
      </c>
      <c r="W35936" t="s">
        <v>37</v>
      </c>
      <c r="X35936" t="s">
        <v>44</v>
      </c>
    </row>
    <row r="35937" spans="1:24" x14ac:dyDescent="0.25">
      <c r="A35937">
        <v>19859251</v>
      </c>
      <c r="B35937" t="s">
        <v>24</v>
      </c>
      <c r="C35937" t="s">
        <v>35990</v>
      </c>
      <c r="D35937" t="s">
        <v>29</v>
      </c>
      <c r="G35937">
        <v>1</v>
      </c>
      <c r="J35937">
        <v>0</v>
      </c>
      <c r="L35937">
        <v>0</v>
      </c>
      <c r="O35937">
        <v>0</v>
      </c>
      <c r="S35937" t="s">
        <v>24</v>
      </c>
      <c r="T35937" t="s">
        <v>82</v>
      </c>
      <c r="V35937" t="s">
        <v>36</v>
      </c>
      <c r="W35937" t="s">
        <v>37</v>
      </c>
      <c r="X35937" t="s">
        <v>44</v>
      </c>
    </row>
    <row r="35938" spans="1:24" x14ac:dyDescent="0.25">
      <c r="A35938">
        <v>19859251</v>
      </c>
      <c r="B35938" t="s">
        <v>24</v>
      </c>
      <c r="C35938" t="s">
        <v>35991</v>
      </c>
      <c r="D35938" t="s">
        <v>26</v>
      </c>
      <c r="G35938">
        <v>1</v>
      </c>
      <c r="S35938" t="s">
        <v>24</v>
      </c>
      <c r="T35938" t="s">
        <v>82</v>
      </c>
      <c r="V35938" t="s">
        <v>36</v>
      </c>
      <c r="W35938" t="s">
        <v>37</v>
      </c>
      <c r="X35938" t="s">
        <v>44</v>
      </c>
    </row>
    <row r="35939" spans="1:24" x14ac:dyDescent="0.25">
      <c r="A35939">
        <v>19859251</v>
      </c>
      <c r="B35939" t="s">
        <v>24</v>
      </c>
      <c r="C35939" t="s">
        <v>35992</v>
      </c>
      <c r="D35939" t="s">
        <v>26</v>
      </c>
      <c r="J35939">
        <v>1</v>
      </c>
      <c r="O35939">
        <v>-1</v>
      </c>
      <c r="R35939">
        <v>1</v>
      </c>
      <c r="S35939" t="s">
        <v>24</v>
      </c>
      <c r="T35939" t="s">
        <v>82</v>
      </c>
      <c r="V35939" t="s">
        <v>36</v>
      </c>
      <c r="W35939" t="s">
        <v>37</v>
      </c>
      <c r="X35939" t="s">
        <v>44</v>
      </c>
    </row>
    <row r="35940" spans="1:24" x14ac:dyDescent="0.25">
      <c r="A35940">
        <v>19859251</v>
      </c>
      <c r="B35940" t="s">
        <v>24</v>
      </c>
      <c r="C35940" t="s">
        <v>35993</v>
      </c>
      <c r="D35940" t="s">
        <v>26</v>
      </c>
      <c r="G35940">
        <v>1</v>
      </c>
      <c r="J35940">
        <v>0</v>
      </c>
      <c r="L35940">
        <v>0</v>
      </c>
      <c r="O35940">
        <v>0</v>
      </c>
      <c r="Q35940">
        <v>1</v>
      </c>
      <c r="S35940" t="s">
        <v>24</v>
      </c>
      <c r="T35940" t="s">
        <v>82</v>
      </c>
      <c r="V35940" t="s">
        <v>36</v>
      </c>
      <c r="W35940" t="s">
        <v>37</v>
      </c>
      <c r="X35940" t="s">
        <v>44</v>
      </c>
    </row>
    <row r="35941" spans="1:24" x14ac:dyDescent="0.25">
      <c r="A35941">
        <v>19859251</v>
      </c>
      <c r="B35941" t="s">
        <v>24</v>
      </c>
      <c r="C35941" t="s">
        <v>35994</v>
      </c>
      <c r="D35941" t="s">
        <v>26</v>
      </c>
      <c r="G35941">
        <v>1</v>
      </c>
      <c r="J35941">
        <v>0</v>
      </c>
      <c r="L35941">
        <v>0</v>
      </c>
      <c r="O35941">
        <v>0</v>
      </c>
      <c r="Q35941">
        <v>1</v>
      </c>
      <c r="S35941" t="s">
        <v>24</v>
      </c>
      <c r="T35941" t="s">
        <v>82</v>
      </c>
      <c r="V35941" t="s">
        <v>36</v>
      </c>
      <c r="W35941" t="s">
        <v>37</v>
      </c>
      <c r="X35941" t="s">
        <v>44</v>
      </c>
    </row>
    <row r="35942" spans="1:24" x14ac:dyDescent="0.25">
      <c r="A35942">
        <v>19859251</v>
      </c>
      <c r="B35942" t="s">
        <v>24</v>
      </c>
      <c r="C35942" t="s">
        <v>35995</v>
      </c>
      <c r="D35942" t="s">
        <v>26</v>
      </c>
      <c r="G35942">
        <v>1</v>
      </c>
      <c r="H35942">
        <v>1</v>
      </c>
      <c r="J35942">
        <v>-1</v>
      </c>
      <c r="L35942">
        <v>-1</v>
      </c>
      <c r="M35942">
        <v>-1</v>
      </c>
      <c r="N35942">
        <v>0</v>
      </c>
      <c r="O35942">
        <v>0</v>
      </c>
      <c r="S35942" t="s">
        <v>24</v>
      </c>
      <c r="T35942" t="s">
        <v>82</v>
      </c>
      <c r="V35942" t="s">
        <v>36</v>
      </c>
      <c r="W35942" t="s">
        <v>37</v>
      </c>
      <c r="X35942" t="s">
        <v>44</v>
      </c>
    </row>
    <row r="35943" spans="1:24" x14ac:dyDescent="0.25">
      <c r="A35943">
        <v>19859251</v>
      </c>
      <c r="B35943" t="s">
        <v>24</v>
      </c>
      <c r="C35943" t="s">
        <v>35996</v>
      </c>
      <c r="D35943" t="s">
        <v>26</v>
      </c>
      <c r="G35943">
        <v>1</v>
      </c>
      <c r="H35943">
        <v>1</v>
      </c>
      <c r="J35943">
        <v>1</v>
      </c>
      <c r="L35943">
        <v>-1</v>
      </c>
      <c r="M35943">
        <v>-1</v>
      </c>
      <c r="S35943" t="s">
        <v>24</v>
      </c>
      <c r="T35943" t="s">
        <v>82</v>
      </c>
      <c r="V35943" t="s">
        <v>36</v>
      </c>
      <c r="W35943" t="s">
        <v>37</v>
      </c>
      <c r="X35943" t="s">
        <v>44</v>
      </c>
    </row>
    <row r="35944" spans="1:24" x14ac:dyDescent="0.25">
      <c r="A35944">
        <v>19859251</v>
      </c>
      <c r="B35944" t="s">
        <v>24</v>
      </c>
      <c r="C35944" t="s">
        <v>35997</v>
      </c>
      <c r="D35944" t="s">
        <v>26</v>
      </c>
      <c r="J35944">
        <v>0</v>
      </c>
      <c r="L35944">
        <v>0</v>
      </c>
      <c r="O35944">
        <v>0</v>
      </c>
      <c r="Q35944">
        <v>1</v>
      </c>
      <c r="S35944" t="s">
        <v>24</v>
      </c>
      <c r="T35944" t="s">
        <v>82</v>
      </c>
      <c r="V35944" t="s">
        <v>36</v>
      </c>
      <c r="W35944" t="s">
        <v>37</v>
      </c>
      <c r="X35944" t="s">
        <v>44</v>
      </c>
    </row>
    <row r="35945" spans="1:24" x14ac:dyDescent="0.25">
      <c r="A35945">
        <v>19859251</v>
      </c>
      <c r="B35945" t="s">
        <v>24</v>
      </c>
      <c r="C35945" t="s">
        <v>35998</v>
      </c>
      <c r="D35945" t="s">
        <v>29</v>
      </c>
      <c r="J35945">
        <v>0</v>
      </c>
      <c r="L35945">
        <v>0</v>
      </c>
      <c r="O35945">
        <v>0</v>
      </c>
      <c r="Q35945">
        <v>1</v>
      </c>
      <c r="S35945" t="s">
        <v>24</v>
      </c>
      <c r="T35945" t="s">
        <v>82</v>
      </c>
      <c r="V35945" t="s">
        <v>36</v>
      </c>
      <c r="W35945" t="s">
        <v>37</v>
      </c>
      <c r="X35945" t="s">
        <v>44</v>
      </c>
    </row>
    <row r="35946" spans="1:24" x14ac:dyDescent="0.25">
      <c r="A35946">
        <v>19859251</v>
      </c>
      <c r="B35946" t="s">
        <v>24</v>
      </c>
      <c r="C35946" t="s">
        <v>35999</v>
      </c>
      <c r="D35946" t="s">
        <v>26</v>
      </c>
      <c r="G35946">
        <v>1</v>
      </c>
      <c r="H35946">
        <v>0</v>
      </c>
      <c r="J35946">
        <v>1</v>
      </c>
      <c r="L35946">
        <v>1</v>
      </c>
      <c r="N35946">
        <v>0</v>
      </c>
      <c r="O35946">
        <v>0</v>
      </c>
      <c r="Q35946">
        <v>1</v>
      </c>
      <c r="S35946" t="s">
        <v>24</v>
      </c>
      <c r="T35946" t="s">
        <v>82</v>
      </c>
      <c r="V35946" t="s">
        <v>36</v>
      </c>
      <c r="W35946" t="s">
        <v>37</v>
      </c>
      <c r="X35946" t="s">
        <v>44</v>
      </c>
    </row>
    <row r="35947" spans="1:24" x14ac:dyDescent="0.25">
      <c r="A35947">
        <v>19859251</v>
      </c>
      <c r="B35947" t="s">
        <v>24</v>
      </c>
      <c r="C35947" t="s">
        <v>36000</v>
      </c>
      <c r="D35947" t="s">
        <v>26</v>
      </c>
      <c r="M35947">
        <v>1</v>
      </c>
      <c r="O35947">
        <v>1</v>
      </c>
      <c r="R35947">
        <v>1</v>
      </c>
      <c r="S35947" t="s">
        <v>24</v>
      </c>
      <c r="T35947" t="s">
        <v>82</v>
      </c>
      <c r="V35947" t="s">
        <v>36</v>
      </c>
      <c r="W35947" t="s">
        <v>37</v>
      </c>
      <c r="X35947" t="s">
        <v>44</v>
      </c>
    </row>
    <row r="35948" spans="1:24" x14ac:dyDescent="0.25">
      <c r="A35948">
        <v>19859251</v>
      </c>
      <c r="B35948" t="s">
        <v>24</v>
      </c>
      <c r="C35948" t="s">
        <v>36001</v>
      </c>
      <c r="D35948" t="s">
        <v>26</v>
      </c>
      <c r="E35948">
        <v>1</v>
      </c>
      <c r="S35948" t="s">
        <v>24</v>
      </c>
      <c r="T35948" t="s">
        <v>82</v>
      </c>
      <c r="V35948" t="s">
        <v>36</v>
      </c>
      <c r="W35948" t="s">
        <v>37</v>
      </c>
      <c r="X35948" t="s">
        <v>44</v>
      </c>
    </row>
    <row r="35949" spans="1:24" x14ac:dyDescent="0.25">
      <c r="A35949">
        <v>19859251</v>
      </c>
      <c r="B35949" t="s">
        <v>24</v>
      </c>
      <c r="C35949" t="s">
        <v>36002</v>
      </c>
      <c r="D35949" t="s">
        <v>26</v>
      </c>
      <c r="E35949">
        <v>1</v>
      </c>
      <c r="S35949" t="s">
        <v>24</v>
      </c>
      <c r="T35949" t="s">
        <v>82</v>
      </c>
      <c r="V35949" t="s">
        <v>36</v>
      </c>
      <c r="W35949" t="s">
        <v>37</v>
      </c>
      <c r="X35949" t="s">
        <v>44</v>
      </c>
    </row>
    <row r="35950" spans="1:24" x14ac:dyDescent="0.25">
      <c r="A35950">
        <v>19859251</v>
      </c>
      <c r="B35950" t="s">
        <v>24</v>
      </c>
      <c r="C35950" t="s">
        <v>36003</v>
      </c>
      <c r="D35950" t="s">
        <v>29</v>
      </c>
      <c r="E35950">
        <v>1</v>
      </c>
      <c r="S35950" t="s">
        <v>24</v>
      </c>
      <c r="T35950" t="s">
        <v>82</v>
      </c>
      <c r="V35950" t="s">
        <v>36</v>
      </c>
      <c r="W35950" t="s">
        <v>37</v>
      </c>
      <c r="X35950" t="s">
        <v>44</v>
      </c>
    </row>
    <row r="35951" spans="1:24" x14ac:dyDescent="0.25">
      <c r="A35951">
        <v>19859251</v>
      </c>
      <c r="B35951" t="s">
        <v>24</v>
      </c>
      <c r="C35951" t="s">
        <v>36004</v>
      </c>
      <c r="D35951" t="s">
        <v>26</v>
      </c>
      <c r="J35951">
        <v>0</v>
      </c>
      <c r="S35951" t="s">
        <v>24</v>
      </c>
      <c r="T35951" t="s">
        <v>82</v>
      </c>
      <c r="V35951" t="s">
        <v>36</v>
      </c>
      <c r="W35951" t="s">
        <v>37</v>
      </c>
      <c r="X35951" t="s">
        <v>44</v>
      </c>
    </row>
    <row r="35952" spans="1:24" x14ac:dyDescent="0.25">
      <c r="A35952">
        <v>19859251</v>
      </c>
      <c r="B35952" t="s">
        <v>24</v>
      </c>
      <c r="C35952" t="s">
        <v>36005</v>
      </c>
      <c r="D35952" t="s">
        <v>26</v>
      </c>
      <c r="G35952">
        <v>1</v>
      </c>
      <c r="H35952">
        <v>0</v>
      </c>
      <c r="J35952">
        <v>1</v>
      </c>
      <c r="M35952">
        <v>1</v>
      </c>
      <c r="N35952">
        <v>0</v>
      </c>
      <c r="Q35952">
        <v>1</v>
      </c>
      <c r="S35952" t="s">
        <v>24</v>
      </c>
      <c r="T35952" t="s">
        <v>82</v>
      </c>
      <c r="V35952" t="s">
        <v>36</v>
      </c>
      <c r="W35952" t="s">
        <v>37</v>
      </c>
      <c r="X35952" t="s">
        <v>44</v>
      </c>
    </row>
    <row r="35953" spans="1:24" x14ac:dyDescent="0.25">
      <c r="A35953">
        <v>19859576</v>
      </c>
      <c r="B35953" t="s">
        <v>24</v>
      </c>
      <c r="C35953" t="s">
        <v>36006</v>
      </c>
      <c r="D35953" t="s">
        <v>26</v>
      </c>
      <c r="E35953">
        <v>1</v>
      </c>
      <c r="G35953">
        <v>0</v>
      </c>
      <c r="N35953">
        <v>0</v>
      </c>
      <c r="S35953" t="s">
        <v>24</v>
      </c>
      <c r="T35953" t="s">
        <v>73</v>
      </c>
    </row>
    <row r="35954" spans="1:24" x14ac:dyDescent="0.25">
      <c r="A35954">
        <v>19864120</v>
      </c>
      <c r="B35954" t="s">
        <v>33</v>
      </c>
      <c r="C35954" t="s">
        <v>36007</v>
      </c>
      <c r="D35954" t="s">
        <v>26</v>
      </c>
      <c r="F35954">
        <v>1</v>
      </c>
      <c r="H35954">
        <v>1</v>
      </c>
      <c r="J35954">
        <v>1</v>
      </c>
      <c r="M35954">
        <v>1</v>
      </c>
      <c r="N35954">
        <v>0</v>
      </c>
      <c r="O35954">
        <v>1</v>
      </c>
      <c r="S35954" t="s">
        <v>33</v>
      </c>
      <c r="T35954" t="s">
        <v>35</v>
      </c>
      <c r="V35954" t="s">
        <v>55</v>
      </c>
      <c r="W35954" t="s">
        <v>37</v>
      </c>
      <c r="X35954" t="s">
        <v>44</v>
      </c>
    </row>
    <row r="35955" spans="1:24" x14ac:dyDescent="0.25">
      <c r="A35955">
        <v>19864120</v>
      </c>
      <c r="B35955" t="s">
        <v>33</v>
      </c>
      <c r="C35955" t="s">
        <v>36008</v>
      </c>
      <c r="D35955" t="s">
        <v>26</v>
      </c>
      <c r="G35955">
        <v>1</v>
      </c>
      <c r="O35955">
        <v>1</v>
      </c>
      <c r="S35955" t="s">
        <v>33</v>
      </c>
      <c r="T35955" t="s">
        <v>35</v>
      </c>
      <c r="V35955" t="s">
        <v>55</v>
      </c>
      <c r="W35955" t="s">
        <v>37</v>
      </c>
      <c r="X35955" t="s">
        <v>44</v>
      </c>
    </row>
    <row r="35956" spans="1:24" x14ac:dyDescent="0.25">
      <c r="A35956">
        <v>19864120</v>
      </c>
      <c r="B35956" t="s">
        <v>33</v>
      </c>
      <c r="C35956" t="s">
        <v>36009</v>
      </c>
      <c r="D35956" t="s">
        <v>26</v>
      </c>
      <c r="J35956">
        <v>1</v>
      </c>
      <c r="O35956">
        <v>1</v>
      </c>
      <c r="S35956" t="s">
        <v>33</v>
      </c>
      <c r="T35956" t="s">
        <v>35</v>
      </c>
      <c r="V35956" t="s">
        <v>55</v>
      </c>
      <c r="W35956" t="s">
        <v>37</v>
      </c>
      <c r="X35956" t="s">
        <v>44</v>
      </c>
    </row>
    <row r="35957" spans="1:24" x14ac:dyDescent="0.25">
      <c r="A35957">
        <v>19865423</v>
      </c>
      <c r="B35957" t="s">
        <v>24</v>
      </c>
      <c r="C35957" t="s">
        <v>36010</v>
      </c>
      <c r="D35957" t="s">
        <v>26</v>
      </c>
      <c r="E35957">
        <v>1</v>
      </c>
      <c r="S35957" t="s">
        <v>24</v>
      </c>
      <c r="T35957" t="s">
        <v>82</v>
      </c>
    </row>
    <row r="35958" spans="1:24" x14ac:dyDescent="0.25">
      <c r="A35958">
        <v>19865423</v>
      </c>
      <c r="B35958" t="s">
        <v>24</v>
      </c>
      <c r="C35958" t="s">
        <v>36011</v>
      </c>
      <c r="D35958" t="s">
        <v>26</v>
      </c>
      <c r="E35958">
        <v>1</v>
      </c>
      <c r="S35958" t="s">
        <v>24</v>
      </c>
      <c r="T35958" t="s">
        <v>82</v>
      </c>
    </row>
    <row r="35959" spans="1:24" x14ac:dyDescent="0.25">
      <c r="A35959">
        <v>19865423</v>
      </c>
      <c r="B35959" t="s">
        <v>24</v>
      </c>
      <c r="C35959" t="s">
        <v>36012</v>
      </c>
      <c r="D35959" t="s">
        <v>29</v>
      </c>
      <c r="E35959">
        <v>1</v>
      </c>
      <c r="S35959" t="s">
        <v>24</v>
      </c>
      <c r="T35959" t="s">
        <v>82</v>
      </c>
    </row>
    <row r="35960" spans="1:24" x14ac:dyDescent="0.25">
      <c r="A35960">
        <v>19869590</v>
      </c>
      <c r="B35960" t="s">
        <v>24</v>
      </c>
      <c r="C35960" t="s">
        <v>36013</v>
      </c>
      <c r="D35960" t="s">
        <v>26</v>
      </c>
      <c r="G35960">
        <v>-1</v>
      </c>
      <c r="J35960">
        <v>1</v>
      </c>
      <c r="K35960">
        <v>-1</v>
      </c>
      <c r="S35960" t="s">
        <v>24</v>
      </c>
      <c r="T35960" t="s">
        <v>82</v>
      </c>
      <c r="V35960" t="s">
        <v>36</v>
      </c>
      <c r="W35960" t="s">
        <v>37</v>
      </c>
      <c r="X35960" t="s">
        <v>57</v>
      </c>
    </row>
    <row r="35961" spans="1:24" x14ac:dyDescent="0.25">
      <c r="A35961">
        <v>19869590</v>
      </c>
      <c r="B35961" t="s">
        <v>24</v>
      </c>
      <c r="C35961" t="s">
        <v>36014</v>
      </c>
      <c r="D35961" t="s">
        <v>26</v>
      </c>
      <c r="G35961">
        <v>1</v>
      </c>
      <c r="J35961">
        <v>0</v>
      </c>
      <c r="M35961">
        <v>1</v>
      </c>
      <c r="R35961">
        <v>1</v>
      </c>
      <c r="S35961" t="s">
        <v>24</v>
      </c>
      <c r="T35961" t="s">
        <v>82</v>
      </c>
      <c r="V35961" t="s">
        <v>36</v>
      </c>
      <c r="W35961" t="s">
        <v>37</v>
      </c>
      <c r="X35961" t="s">
        <v>57</v>
      </c>
    </row>
    <row r="35962" spans="1:24" x14ac:dyDescent="0.25">
      <c r="A35962">
        <v>19869590</v>
      </c>
      <c r="B35962" t="s">
        <v>24</v>
      </c>
      <c r="C35962" t="s">
        <v>36015</v>
      </c>
      <c r="D35962" t="s">
        <v>26</v>
      </c>
      <c r="G35962">
        <v>1</v>
      </c>
      <c r="J35962">
        <v>-1</v>
      </c>
      <c r="M35962">
        <v>0</v>
      </c>
      <c r="N35962">
        <v>0</v>
      </c>
      <c r="O35962">
        <v>1</v>
      </c>
      <c r="R35962">
        <v>0</v>
      </c>
      <c r="S35962" t="s">
        <v>24</v>
      </c>
      <c r="T35962" t="s">
        <v>82</v>
      </c>
      <c r="V35962" t="s">
        <v>36</v>
      </c>
      <c r="W35962" t="s">
        <v>37</v>
      </c>
      <c r="X35962" t="s">
        <v>57</v>
      </c>
    </row>
    <row r="35963" spans="1:24" x14ac:dyDescent="0.25">
      <c r="A35963">
        <v>19871651</v>
      </c>
      <c r="B35963" t="s">
        <v>24</v>
      </c>
      <c r="C35963" t="s">
        <v>36016</v>
      </c>
      <c r="D35963" t="s">
        <v>26</v>
      </c>
      <c r="E35963">
        <v>1</v>
      </c>
      <c r="J35963">
        <v>0</v>
      </c>
      <c r="S35963" t="s">
        <v>24</v>
      </c>
      <c r="T35963" t="s">
        <v>43</v>
      </c>
      <c r="V35963" t="s">
        <v>36</v>
      </c>
      <c r="W35963" t="s">
        <v>56</v>
      </c>
      <c r="X35963" t="s">
        <v>44</v>
      </c>
    </row>
    <row r="35964" spans="1:24" x14ac:dyDescent="0.25">
      <c r="A35964">
        <v>19871651</v>
      </c>
      <c r="B35964" t="s">
        <v>24</v>
      </c>
      <c r="C35964" t="s">
        <v>36017</v>
      </c>
      <c r="D35964" t="s">
        <v>26</v>
      </c>
      <c r="G35964">
        <v>1</v>
      </c>
      <c r="J35964">
        <v>0</v>
      </c>
      <c r="M35964">
        <v>1</v>
      </c>
      <c r="O35964">
        <v>1</v>
      </c>
      <c r="S35964" t="s">
        <v>24</v>
      </c>
      <c r="T35964" t="s">
        <v>43</v>
      </c>
      <c r="V35964" t="s">
        <v>36</v>
      </c>
      <c r="W35964" t="s">
        <v>56</v>
      </c>
      <c r="X35964" t="s">
        <v>44</v>
      </c>
    </row>
    <row r="35965" spans="1:24" x14ac:dyDescent="0.25">
      <c r="A35965">
        <v>19871651</v>
      </c>
      <c r="B35965" t="s">
        <v>24</v>
      </c>
      <c r="C35965" t="s">
        <v>36018</v>
      </c>
      <c r="D35965" t="s">
        <v>29</v>
      </c>
      <c r="G35965">
        <v>1</v>
      </c>
      <c r="J35965">
        <v>0</v>
      </c>
      <c r="M35965">
        <v>1</v>
      </c>
      <c r="O35965">
        <v>1</v>
      </c>
      <c r="S35965" t="s">
        <v>24</v>
      </c>
      <c r="T35965" t="s">
        <v>43</v>
      </c>
      <c r="V35965" t="s">
        <v>36</v>
      </c>
      <c r="W35965" t="s">
        <v>56</v>
      </c>
      <c r="X35965" t="s">
        <v>44</v>
      </c>
    </row>
    <row r="35966" spans="1:24" x14ac:dyDescent="0.25">
      <c r="A35966">
        <v>19871651</v>
      </c>
      <c r="B35966" t="s">
        <v>24</v>
      </c>
      <c r="C35966" t="s">
        <v>36019</v>
      </c>
      <c r="D35966" t="s">
        <v>26</v>
      </c>
      <c r="E35966">
        <v>1</v>
      </c>
      <c r="N35966">
        <v>0</v>
      </c>
      <c r="R35966">
        <v>1</v>
      </c>
      <c r="S35966" t="s">
        <v>24</v>
      </c>
      <c r="T35966" t="s">
        <v>43</v>
      </c>
      <c r="V35966" t="s">
        <v>36</v>
      </c>
      <c r="W35966" t="s">
        <v>56</v>
      </c>
      <c r="X35966" t="s">
        <v>44</v>
      </c>
    </row>
    <row r="35967" spans="1:24" x14ac:dyDescent="0.25">
      <c r="A35967">
        <v>19876467</v>
      </c>
      <c r="B35967" t="s">
        <v>33</v>
      </c>
      <c r="C35967" t="s">
        <v>36020</v>
      </c>
      <c r="D35967" t="s">
        <v>26</v>
      </c>
      <c r="E35967">
        <v>1</v>
      </c>
      <c r="S35967" t="s">
        <v>33</v>
      </c>
      <c r="T35967" s="1">
        <v>43758</v>
      </c>
    </row>
    <row r="35968" spans="1:24" x14ac:dyDescent="0.25">
      <c r="A35968">
        <v>19876467</v>
      </c>
      <c r="B35968" t="s">
        <v>33</v>
      </c>
      <c r="C35968" t="s">
        <v>36021</v>
      </c>
      <c r="D35968" t="s">
        <v>29</v>
      </c>
      <c r="E35968">
        <v>1</v>
      </c>
      <c r="S35968" t="s">
        <v>33</v>
      </c>
      <c r="T35968" s="1">
        <v>43758</v>
      </c>
    </row>
    <row r="35969" spans="1:24" x14ac:dyDescent="0.25">
      <c r="A35969">
        <v>19876585</v>
      </c>
      <c r="B35969" t="s">
        <v>24</v>
      </c>
      <c r="C35969" t="s">
        <v>36022</v>
      </c>
      <c r="D35969" t="s">
        <v>26</v>
      </c>
      <c r="Q35969">
        <v>1</v>
      </c>
      <c r="S35969" t="s">
        <v>24</v>
      </c>
      <c r="T35969" t="s">
        <v>35</v>
      </c>
    </row>
    <row r="35970" spans="1:24" x14ac:dyDescent="0.25">
      <c r="A35970">
        <v>19876585</v>
      </c>
      <c r="B35970" t="s">
        <v>24</v>
      </c>
      <c r="C35970" t="s">
        <v>36023</v>
      </c>
      <c r="D35970" t="s">
        <v>26</v>
      </c>
      <c r="Q35970">
        <v>1</v>
      </c>
      <c r="S35970" t="s">
        <v>24</v>
      </c>
      <c r="T35970" t="s">
        <v>35</v>
      </c>
    </row>
    <row r="35971" spans="1:24" x14ac:dyDescent="0.25">
      <c r="A35971">
        <v>19876585</v>
      </c>
      <c r="B35971" t="s">
        <v>24</v>
      </c>
      <c r="C35971" t="s">
        <v>36024</v>
      </c>
      <c r="D35971" t="s">
        <v>29</v>
      </c>
      <c r="Q35971">
        <v>1</v>
      </c>
      <c r="S35971" t="s">
        <v>24</v>
      </c>
      <c r="T35971" t="s">
        <v>35</v>
      </c>
    </row>
    <row r="35972" spans="1:24" x14ac:dyDescent="0.25">
      <c r="A35972">
        <v>19877621</v>
      </c>
      <c r="B35972" t="s">
        <v>33</v>
      </c>
      <c r="C35972" t="s">
        <v>36025</v>
      </c>
      <c r="D35972" t="s">
        <v>26</v>
      </c>
      <c r="E35972">
        <v>1</v>
      </c>
      <c r="S35972" t="s">
        <v>33</v>
      </c>
      <c r="T35972" t="s">
        <v>82</v>
      </c>
      <c r="V35972" t="s">
        <v>36</v>
      </c>
      <c r="W35972" t="s">
        <v>37</v>
      </c>
      <c r="X35972" t="s">
        <v>38</v>
      </c>
    </row>
    <row r="35973" spans="1:24" x14ac:dyDescent="0.25">
      <c r="A35973">
        <v>19877621</v>
      </c>
      <c r="B35973" t="s">
        <v>33</v>
      </c>
      <c r="C35973" t="s">
        <v>36026</v>
      </c>
      <c r="D35973" t="s">
        <v>29</v>
      </c>
      <c r="E35973">
        <v>1</v>
      </c>
      <c r="S35973" t="s">
        <v>33</v>
      </c>
      <c r="T35973" t="s">
        <v>82</v>
      </c>
      <c r="V35973" t="s">
        <v>36</v>
      </c>
      <c r="W35973" t="s">
        <v>37</v>
      </c>
      <c r="X35973" t="s">
        <v>38</v>
      </c>
    </row>
    <row r="35974" spans="1:24" x14ac:dyDescent="0.25">
      <c r="A35974">
        <v>19877920</v>
      </c>
      <c r="B35974" t="s">
        <v>33</v>
      </c>
      <c r="C35974" t="s">
        <v>36027</v>
      </c>
      <c r="D35974" t="s">
        <v>26</v>
      </c>
      <c r="I35974">
        <v>1</v>
      </c>
      <c r="J35974">
        <v>0</v>
      </c>
      <c r="N35974">
        <v>0</v>
      </c>
      <c r="O35974">
        <v>0</v>
      </c>
      <c r="R35974">
        <v>1</v>
      </c>
      <c r="S35974" t="s">
        <v>33</v>
      </c>
      <c r="T35974" t="s">
        <v>43</v>
      </c>
    </row>
    <row r="35975" spans="1:24" x14ac:dyDescent="0.25">
      <c r="A35975">
        <v>19877920</v>
      </c>
      <c r="B35975" t="s">
        <v>33</v>
      </c>
      <c r="C35975" t="s">
        <v>36028</v>
      </c>
      <c r="D35975" t="s">
        <v>29</v>
      </c>
      <c r="I35975">
        <v>1</v>
      </c>
      <c r="J35975">
        <v>0</v>
      </c>
      <c r="N35975">
        <v>0</v>
      </c>
      <c r="O35975">
        <v>0</v>
      </c>
      <c r="R35975">
        <v>1</v>
      </c>
      <c r="S35975" t="s">
        <v>33</v>
      </c>
      <c r="T35975" t="s">
        <v>43</v>
      </c>
    </row>
    <row r="35976" spans="1:24" x14ac:dyDescent="0.25">
      <c r="A35976">
        <v>19882171</v>
      </c>
      <c r="B35976" t="s">
        <v>33</v>
      </c>
      <c r="C35976" t="s">
        <v>36029</v>
      </c>
      <c r="D35976" t="s">
        <v>26</v>
      </c>
      <c r="H35976">
        <v>1</v>
      </c>
      <c r="J35976">
        <v>-1</v>
      </c>
      <c r="L35976">
        <v>-1</v>
      </c>
      <c r="M35976">
        <v>1</v>
      </c>
      <c r="S35976" t="s">
        <v>33</v>
      </c>
      <c r="T35976" t="s">
        <v>87</v>
      </c>
      <c r="V35976" t="s">
        <v>36</v>
      </c>
      <c r="W35976" t="s">
        <v>37</v>
      </c>
      <c r="X35976" t="s">
        <v>44</v>
      </c>
    </row>
    <row r="35977" spans="1:24" x14ac:dyDescent="0.25">
      <c r="A35977">
        <v>19882171</v>
      </c>
      <c r="B35977" t="s">
        <v>33</v>
      </c>
      <c r="C35977" t="s">
        <v>36030</v>
      </c>
      <c r="D35977" t="s">
        <v>26</v>
      </c>
      <c r="G35977">
        <v>1</v>
      </c>
      <c r="J35977">
        <v>1</v>
      </c>
      <c r="N35977">
        <v>0</v>
      </c>
      <c r="O35977">
        <v>1</v>
      </c>
      <c r="Q35977">
        <v>1</v>
      </c>
      <c r="S35977" t="s">
        <v>33</v>
      </c>
      <c r="T35977" t="s">
        <v>87</v>
      </c>
      <c r="V35977" t="s">
        <v>36</v>
      </c>
      <c r="W35977" t="s">
        <v>37</v>
      </c>
      <c r="X35977" t="s">
        <v>44</v>
      </c>
    </row>
    <row r="35978" spans="1:24" x14ac:dyDescent="0.25">
      <c r="A35978">
        <v>19882171</v>
      </c>
      <c r="B35978" t="s">
        <v>33</v>
      </c>
      <c r="C35978" t="s">
        <v>36031</v>
      </c>
      <c r="D35978" t="s">
        <v>26</v>
      </c>
      <c r="J35978">
        <v>1</v>
      </c>
      <c r="O35978">
        <v>1</v>
      </c>
      <c r="S35978" t="s">
        <v>33</v>
      </c>
      <c r="T35978" t="s">
        <v>87</v>
      </c>
      <c r="V35978" t="s">
        <v>36</v>
      </c>
      <c r="W35978" t="s">
        <v>37</v>
      </c>
      <c r="X35978" t="s">
        <v>44</v>
      </c>
    </row>
    <row r="35979" spans="1:24" x14ac:dyDescent="0.25">
      <c r="A35979">
        <v>19882171</v>
      </c>
      <c r="B35979" t="s">
        <v>33</v>
      </c>
      <c r="C35979" t="s">
        <v>36032</v>
      </c>
      <c r="D35979" t="s">
        <v>26</v>
      </c>
      <c r="H35979">
        <v>1</v>
      </c>
      <c r="K35979">
        <v>1</v>
      </c>
      <c r="M35979">
        <v>1</v>
      </c>
      <c r="S35979" t="s">
        <v>33</v>
      </c>
      <c r="T35979" t="s">
        <v>87</v>
      </c>
      <c r="V35979" t="s">
        <v>36</v>
      </c>
      <c r="W35979" t="s">
        <v>37</v>
      </c>
      <c r="X35979" t="s">
        <v>44</v>
      </c>
    </row>
    <row r="35980" spans="1:24" x14ac:dyDescent="0.25">
      <c r="A35980">
        <v>19882171</v>
      </c>
      <c r="B35980" t="s">
        <v>33</v>
      </c>
      <c r="C35980" t="s">
        <v>36033</v>
      </c>
      <c r="D35980" t="s">
        <v>26</v>
      </c>
      <c r="E35980">
        <v>1</v>
      </c>
      <c r="R35980">
        <v>1</v>
      </c>
      <c r="S35980" t="s">
        <v>33</v>
      </c>
      <c r="T35980" t="s">
        <v>87</v>
      </c>
      <c r="V35980" t="s">
        <v>36</v>
      </c>
      <c r="W35980" t="s">
        <v>37</v>
      </c>
      <c r="X35980" t="s">
        <v>44</v>
      </c>
    </row>
    <row r="35981" spans="1:24" x14ac:dyDescent="0.25">
      <c r="A35981">
        <v>19882171</v>
      </c>
      <c r="B35981" t="s">
        <v>33</v>
      </c>
      <c r="C35981" t="s">
        <v>36034</v>
      </c>
      <c r="D35981" t="s">
        <v>26</v>
      </c>
      <c r="E35981">
        <v>1</v>
      </c>
      <c r="R35981">
        <v>1</v>
      </c>
      <c r="S35981" t="s">
        <v>33</v>
      </c>
      <c r="T35981" t="s">
        <v>87</v>
      </c>
      <c r="V35981" t="s">
        <v>36</v>
      </c>
      <c r="W35981" t="s">
        <v>37</v>
      </c>
      <c r="X35981" t="s">
        <v>44</v>
      </c>
    </row>
    <row r="35982" spans="1:24" x14ac:dyDescent="0.25">
      <c r="A35982">
        <v>19882171</v>
      </c>
      <c r="B35982" t="s">
        <v>33</v>
      </c>
      <c r="C35982" t="s">
        <v>36035</v>
      </c>
      <c r="D35982" t="s">
        <v>26</v>
      </c>
      <c r="E35982">
        <v>1</v>
      </c>
      <c r="R35982">
        <v>1</v>
      </c>
      <c r="S35982" t="s">
        <v>33</v>
      </c>
      <c r="T35982" t="s">
        <v>87</v>
      </c>
      <c r="V35982" t="s">
        <v>36</v>
      </c>
      <c r="W35982" t="s">
        <v>37</v>
      </c>
      <c r="X35982" t="s">
        <v>44</v>
      </c>
    </row>
    <row r="35983" spans="1:24" x14ac:dyDescent="0.25">
      <c r="A35983">
        <v>19882659</v>
      </c>
      <c r="B35983" t="s">
        <v>24</v>
      </c>
      <c r="C35983" t="s">
        <v>36036</v>
      </c>
      <c r="D35983" t="s">
        <v>26</v>
      </c>
      <c r="F35983">
        <v>0</v>
      </c>
      <c r="K35983">
        <v>0</v>
      </c>
      <c r="N35983">
        <v>0</v>
      </c>
      <c r="O35983">
        <v>-1</v>
      </c>
      <c r="S35983" t="s">
        <v>24</v>
      </c>
      <c r="T35983" t="s">
        <v>43</v>
      </c>
      <c r="V35983" t="s">
        <v>36</v>
      </c>
      <c r="W35983" t="s">
        <v>37</v>
      </c>
      <c r="X35983" t="s">
        <v>44</v>
      </c>
    </row>
    <row r="35984" spans="1:24" x14ac:dyDescent="0.25">
      <c r="A35984">
        <v>19882659</v>
      </c>
      <c r="B35984" t="s">
        <v>24</v>
      </c>
      <c r="C35984" t="s">
        <v>36037</v>
      </c>
      <c r="D35984" t="s">
        <v>26</v>
      </c>
      <c r="F35984">
        <v>0</v>
      </c>
      <c r="K35984">
        <v>0</v>
      </c>
      <c r="N35984">
        <v>0</v>
      </c>
      <c r="O35984">
        <v>-1</v>
      </c>
      <c r="S35984" t="s">
        <v>24</v>
      </c>
      <c r="T35984" t="s">
        <v>43</v>
      </c>
      <c r="V35984" t="s">
        <v>36</v>
      </c>
      <c r="W35984" t="s">
        <v>37</v>
      </c>
      <c r="X35984" t="s">
        <v>44</v>
      </c>
    </row>
    <row r="35985" spans="1:24" x14ac:dyDescent="0.25">
      <c r="A35985">
        <v>19882659</v>
      </c>
      <c r="B35985" t="s">
        <v>24</v>
      </c>
      <c r="C35985" t="s">
        <v>36038</v>
      </c>
      <c r="D35985" t="s">
        <v>29</v>
      </c>
      <c r="F35985">
        <v>0</v>
      </c>
      <c r="K35985">
        <v>0</v>
      </c>
      <c r="N35985">
        <v>0</v>
      </c>
      <c r="O35985">
        <v>-1</v>
      </c>
      <c r="S35985" t="s">
        <v>24</v>
      </c>
      <c r="T35985" t="s">
        <v>43</v>
      </c>
      <c r="V35985" t="s">
        <v>36</v>
      </c>
      <c r="W35985" t="s">
        <v>37</v>
      </c>
      <c r="X35985" t="s">
        <v>44</v>
      </c>
    </row>
    <row r="35986" spans="1:24" x14ac:dyDescent="0.25">
      <c r="A35986">
        <v>19887660</v>
      </c>
      <c r="B35986" t="s">
        <v>33</v>
      </c>
      <c r="C35986" t="s">
        <v>36039</v>
      </c>
      <c r="D35986" t="s">
        <v>26</v>
      </c>
      <c r="E35986">
        <v>1</v>
      </c>
      <c r="L35986">
        <v>0</v>
      </c>
      <c r="S35986" t="s">
        <v>33</v>
      </c>
      <c r="T35986" t="s">
        <v>82</v>
      </c>
    </row>
    <row r="35987" spans="1:24" x14ac:dyDescent="0.25">
      <c r="A35987">
        <v>19887660</v>
      </c>
      <c r="B35987" t="s">
        <v>33</v>
      </c>
      <c r="C35987" t="s">
        <v>36040</v>
      </c>
      <c r="D35987" t="s">
        <v>29</v>
      </c>
      <c r="E35987">
        <v>1</v>
      </c>
      <c r="L35987">
        <v>0</v>
      </c>
      <c r="S35987" t="s">
        <v>33</v>
      </c>
      <c r="T35987" t="s">
        <v>82</v>
      </c>
    </row>
    <row r="35988" spans="1:24" x14ac:dyDescent="0.25">
      <c r="A35988">
        <v>19891107</v>
      </c>
      <c r="B35988" t="s">
        <v>24</v>
      </c>
      <c r="C35988" t="s">
        <v>36041</v>
      </c>
      <c r="D35988" t="s">
        <v>26</v>
      </c>
      <c r="E35988">
        <v>1</v>
      </c>
      <c r="R35988">
        <v>1</v>
      </c>
      <c r="S35988" t="s">
        <v>24</v>
      </c>
      <c r="T35988" t="s">
        <v>73</v>
      </c>
      <c r="V35988" t="s">
        <v>55</v>
      </c>
      <c r="W35988" t="s">
        <v>37</v>
      </c>
      <c r="X35988" t="s">
        <v>57</v>
      </c>
    </row>
    <row r="35989" spans="1:24" x14ac:dyDescent="0.25">
      <c r="A35989">
        <v>19891107</v>
      </c>
      <c r="B35989" t="s">
        <v>24</v>
      </c>
      <c r="C35989" t="s">
        <v>36042</v>
      </c>
      <c r="D35989" t="s">
        <v>26</v>
      </c>
      <c r="F35989">
        <v>-1</v>
      </c>
      <c r="G35989">
        <v>-1</v>
      </c>
      <c r="K35989">
        <v>1</v>
      </c>
      <c r="L35989">
        <v>1</v>
      </c>
      <c r="R35989">
        <v>1</v>
      </c>
      <c r="S35989" t="s">
        <v>24</v>
      </c>
      <c r="T35989" t="s">
        <v>73</v>
      </c>
      <c r="V35989" t="s">
        <v>55</v>
      </c>
      <c r="W35989" t="s">
        <v>37</v>
      </c>
      <c r="X35989" t="s">
        <v>57</v>
      </c>
    </row>
    <row r="35990" spans="1:24" x14ac:dyDescent="0.25">
      <c r="A35990">
        <v>19891107</v>
      </c>
      <c r="B35990" t="s">
        <v>24</v>
      </c>
      <c r="C35990" t="s">
        <v>36043</v>
      </c>
      <c r="D35990" t="s">
        <v>26</v>
      </c>
      <c r="F35990">
        <v>-1</v>
      </c>
      <c r="H35990">
        <v>1</v>
      </c>
      <c r="J35990">
        <v>1</v>
      </c>
      <c r="R35990">
        <v>1</v>
      </c>
      <c r="S35990" t="s">
        <v>24</v>
      </c>
      <c r="T35990" t="s">
        <v>73</v>
      </c>
      <c r="V35990" t="s">
        <v>55</v>
      </c>
      <c r="W35990" t="s">
        <v>37</v>
      </c>
      <c r="X35990" t="s">
        <v>57</v>
      </c>
    </row>
    <row r="35991" spans="1:24" x14ac:dyDescent="0.25">
      <c r="A35991">
        <v>19891107</v>
      </c>
      <c r="B35991" t="s">
        <v>24</v>
      </c>
      <c r="C35991" t="s">
        <v>36044</v>
      </c>
      <c r="D35991" t="s">
        <v>26</v>
      </c>
      <c r="G35991">
        <v>1</v>
      </c>
      <c r="J35991">
        <v>0</v>
      </c>
      <c r="L35991">
        <v>0</v>
      </c>
      <c r="M35991">
        <v>1</v>
      </c>
      <c r="N35991">
        <v>0</v>
      </c>
      <c r="R35991">
        <v>1</v>
      </c>
      <c r="S35991" t="s">
        <v>24</v>
      </c>
      <c r="T35991" t="s">
        <v>73</v>
      </c>
      <c r="V35991" t="s">
        <v>55</v>
      </c>
      <c r="W35991" t="s">
        <v>37</v>
      </c>
      <c r="X35991" t="s">
        <v>57</v>
      </c>
    </row>
    <row r="35992" spans="1:24" x14ac:dyDescent="0.25">
      <c r="A35992">
        <v>19891107</v>
      </c>
      <c r="B35992" t="s">
        <v>24</v>
      </c>
      <c r="C35992" t="s">
        <v>36045</v>
      </c>
      <c r="D35992" t="s">
        <v>26</v>
      </c>
      <c r="G35992">
        <v>1</v>
      </c>
      <c r="J35992">
        <v>0</v>
      </c>
      <c r="L35992">
        <v>0</v>
      </c>
      <c r="M35992">
        <v>1</v>
      </c>
      <c r="N35992">
        <v>0</v>
      </c>
      <c r="R35992">
        <v>1</v>
      </c>
      <c r="S35992" t="s">
        <v>24</v>
      </c>
      <c r="T35992" t="s">
        <v>73</v>
      </c>
      <c r="V35992" t="s">
        <v>55</v>
      </c>
      <c r="W35992" t="s">
        <v>37</v>
      </c>
      <c r="X35992" t="s">
        <v>57</v>
      </c>
    </row>
    <row r="35993" spans="1:24" x14ac:dyDescent="0.25">
      <c r="A35993">
        <v>19891107</v>
      </c>
      <c r="B35993" t="s">
        <v>24</v>
      </c>
      <c r="C35993" t="s">
        <v>36046</v>
      </c>
      <c r="D35993" t="s">
        <v>26</v>
      </c>
      <c r="G35993">
        <v>1</v>
      </c>
      <c r="H35993">
        <v>-1</v>
      </c>
      <c r="J35993">
        <v>1</v>
      </c>
      <c r="L35993">
        <v>1</v>
      </c>
      <c r="M35993">
        <v>1</v>
      </c>
      <c r="O35993">
        <v>1</v>
      </c>
      <c r="R35993">
        <v>1</v>
      </c>
      <c r="S35993" t="s">
        <v>24</v>
      </c>
      <c r="T35993" t="s">
        <v>73</v>
      </c>
      <c r="V35993" t="s">
        <v>55</v>
      </c>
      <c r="W35993" t="s">
        <v>37</v>
      </c>
      <c r="X35993" t="s">
        <v>57</v>
      </c>
    </row>
    <row r="35994" spans="1:24" x14ac:dyDescent="0.25">
      <c r="A35994">
        <v>19891107</v>
      </c>
      <c r="B35994" t="s">
        <v>24</v>
      </c>
      <c r="C35994" t="s">
        <v>36047</v>
      </c>
      <c r="D35994" t="s">
        <v>26</v>
      </c>
      <c r="G35994">
        <v>1</v>
      </c>
      <c r="H35994">
        <v>1</v>
      </c>
      <c r="J35994">
        <v>1</v>
      </c>
      <c r="K35994">
        <v>0</v>
      </c>
      <c r="N35994">
        <v>0</v>
      </c>
      <c r="S35994" t="s">
        <v>24</v>
      </c>
      <c r="T35994" t="s">
        <v>73</v>
      </c>
      <c r="V35994" t="s">
        <v>55</v>
      </c>
      <c r="W35994" t="s">
        <v>37</v>
      </c>
      <c r="X35994" t="s">
        <v>57</v>
      </c>
    </row>
    <row r="35995" spans="1:24" x14ac:dyDescent="0.25">
      <c r="A35995">
        <v>19891107</v>
      </c>
      <c r="B35995" t="s">
        <v>24</v>
      </c>
      <c r="C35995" t="s">
        <v>36048</v>
      </c>
      <c r="D35995" t="s">
        <v>26</v>
      </c>
      <c r="G35995">
        <v>1</v>
      </c>
      <c r="H35995">
        <v>1</v>
      </c>
      <c r="J35995">
        <v>1</v>
      </c>
      <c r="K35995">
        <v>0</v>
      </c>
      <c r="N35995">
        <v>0</v>
      </c>
      <c r="S35995" t="s">
        <v>24</v>
      </c>
      <c r="T35995" t="s">
        <v>73</v>
      </c>
      <c r="V35995" t="s">
        <v>55</v>
      </c>
      <c r="W35995" t="s">
        <v>37</v>
      </c>
      <c r="X35995" t="s">
        <v>57</v>
      </c>
    </row>
    <row r="35996" spans="1:24" x14ac:dyDescent="0.25">
      <c r="A35996">
        <v>19891107</v>
      </c>
      <c r="B35996" t="s">
        <v>24</v>
      </c>
      <c r="C35996" t="s">
        <v>36049</v>
      </c>
      <c r="D35996" t="s">
        <v>26</v>
      </c>
      <c r="G35996">
        <v>1</v>
      </c>
      <c r="R35996">
        <v>1</v>
      </c>
      <c r="S35996" t="s">
        <v>24</v>
      </c>
      <c r="T35996" t="s">
        <v>73</v>
      </c>
      <c r="V35996" t="s">
        <v>55</v>
      </c>
      <c r="W35996" t="s">
        <v>37</v>
      </c>
      <c r="X35996" t="s">
        <v>57</v>
      </c>
    </row>
    <row r="35997" spans="1:24" x14ac:dyDescent="0.25">
      <c r="A35997">
        <v>19891107</v>
      </c>
      <c r="B35997" t="s">
        <v>24</v>
      </c>
      <c r="C35997" t="s">
        <v>36050</v>
      </c>
      <c r="D35997" t="s">
        <v>26</v>
      </c>
      <c r="G35997">
        <v>1</v>
      </c>
      <c r="R35997">
        <v>1</v>
      </c>
      <c r="S35997" t="s">
        <v>24</v>
      </c>
      <c r="T35997" t="s">
        <v>73</v>
      </c>
      <c r="V35997" t="s">
        <v>55</v>
      </c>
      <c r="W35997" t="s">
        <v>37</v>
      </c>
      <c r="X35997" t="s">
        <v>57</v>
      </c>
    </row>
    <row r="35998" spans="1:24" x14ac:dyDescent="0.25">
      <c r="A35998">
        <v>19891107</v>
      </c>
      <c r="B35998" t="s">
        <v>24</v>
      </c>
      <c r="C35998" t="s">
        <v>36051</v>
      </c>
      <c r="D35998" t="s">
        <v>26</v>
      </c>
      <c r="F35998">
        <v>-1</v>
      </c>
      <c r="H35998">
        <v>1</v>
      </c>
      <c r="L35998">
        <v>1</v>
      </c>
      <c r="M35998">
        <v>1</v>
      </c>
      <c r="R35998">
        <v>1</v>
      </c>
      <c r="S35998" t="s">
        <v>24</v>
      </c>
      <c r="T35998" t="s">
        <v>73</v>
      </c>
      <c r="V35998" t="s">
        <v>55</v>
      </c>
      <c r="W35998" t="s">
        <v>37</v>
      </c>
      <c r="X35998" t="s">
        <v>57</v>
      </c>
    </row>
    <row r="35999" spans="1:24" x14ac:dyDescent="0.25">
      <c r="A35999">
        <v>19891107</v>
      </c>
      <c r="B35999" t="s">
        <v>24</v>
      </c>
      <c r="C35999" t="s">
        <v>36052</v>
      </c>
      <c r="D35999" t="s">
        <v>26</v>
      </c>
      <c r="G35999">
        <v>1</v>
      </c>
      <c r="H35999">
        <v>1</v>
      </c>
      <c r="J35999">
        <v>0</v>
      </c>
      <c r="K35999">
        <v>0</v>
      </c>
      <c r="N35999">
        <v>0</v>
      </c>
      <c r="S35999" t="s">
        <v>24</v>
      </c>
      <c r="T35999" t="s">
        <v>73</v>
      </c>
      <c r="V35999" t="s">
        <v>55</v>
      </c>
      <c r="W35999" t="s">
        <v>37</v>
      </c>
      <c r="X35999" t="s">
        <v>57</v>
      </c>
    </row>
    <row r="36000" spans="1:24" x14ac:dyDescent="0.25">
      <c r="A36000">
        <v>19891107</v>
      </c>
      <c r="B36000" t="s">
        <v>24</v>
      </c>
      <c r="C36000" t="s">
        <v>36053</v>
      </c>
      <c r="D36000" t="s">
        <v>26</v>
      </c>
      <c r="G36000">
        <v>1</v>
      </c>
      <c r="H36000">
        <v>1</v>
      </c>
      <c r="J36000">
        <v>0</v>
      </c>
      <c r="K36000">
        <v>0</v>
      </c>
      <c r="N36000">
        <v>0</v>
      </c>
      <c r="S36000" t="s">
        <v>24</v>
      </c>
      <c r="T36000" t="s">
        <v>73</v>
      </c>
      <c r="V36000" t="s">
        <v>55</v>
      </c>
      <c r="W36000" t="s">
        <v>37</v>
      </c>
      <c r="X36000" t="s">
        <v>57</v>
      </c>
    </row>
    <row r="36001" spans="1:24" x14ac:dyDescent="0.25">
      <c r="A36001">
        <v>19891107</v>
      </c>
      <c r="B36001" t="s">
        <v>24</v>
      </c>
      <c r="C36001" t="s">
        <v>36054</v>
      </c>
      <c r="D36001" t="s">
        <v>26</v>
      </c>
      <c r="H36001">
        <v>1</v>
      </c>
      <c r="M36001">
        <v>1</v>
      </c>
      <c r="R36001">
        <v>1</v>
      </c>
      <c r="S36001" t="s">
        <v>24</v>
      </c>
      <c r="T36001" t="s">
        <v>73</v>
      </c>
      <c r="V36001" t="s">
        <v>55</v>
      </c>
      <c r="W36001" t="s">
        <v>37</v>
      </c>
      <c r="X36001" t="s">
        <v>57</v>
      </c>
    </row>
    <row r="36002" spans="1:24" x14ac:dyDescent="0.25">
      <c r="A36002">
        <v>19891107</v>
      </c>
      <c r="B36002" t="s">
        <v>24</v>
      </c>
      <c r="C36002" t="s">
        <v>36055</v>
      </c>
      <c r="D36002" t="s">
        <v>26</v>
      </c>
      <c r="F36002">
        <v>-1</v>
      </c>
      <c r="G36002">
        <v>-1</v>
      </c>
      <c r="J36002">
        <v>0</v>
      </c>
      <c r="M36002">
        <v>1</v>
      </c>
      <c r="N36002">
        <v>0</v>
      </c>
      <c r="R36002">
        <v>1</v>
      </c>
      <c r="S36002" t="s">
        <v>24</v>
      </c>
      <c r="T36002" t="s">
        <v>73</v>
      </c>
      <c r="V36002" t="s">
        <v>55</v>
      </c>
      <c r="W36002" t="s">
        <v>37</v>
      </c>
      <c r="X36002" t="s">
        <v>57</v>
      </c>
    </row>
    <row r="36003" spans="1:24" x14ac:dyDescent="0.25">
      <c r="A36003">
        <v>19891107</v>
      </c>
      <c r="B36003" t="s">
        <v>24</v>
      </c>
      <c r="C36003" t="s">
        <v>36056</v>
      </c>
      <c r="D36003" t="s">
        <v>26</v>
      </c>
      <c r="F36003">
        <v>-1</v>
      </c>
      <c r="G36003">
        <v>-1</v>
      </c>
      <c r="J36003">
        <v>0</v>
      </c>
      <c r="M36003">
        <v>1</v>
      </c>
      <c r="N36003">
        <v>0</v>
      </c>
      <c r="R36003">
        <v>1</v>
      </c>
      <c r="S36003" t="s">
        <v>24</v>
      </c>
      <c r="T36003" t="s">
        <v>73</v>
      </c>
      <c r="V36003" t="s">
        <v>55</v>
      </c>
      <c r="W36003" t="s">
        <v>37</v>
      </c>
      <c r="X36003" t="s">
        <v>57</v>
      </c>
    </row>
    <row r="36004" spans="1:24" x14ac:dyDescent="0.25">
      <c r="A36004">
        <v>19891107</v>
      </c>
      <c r="B36004" t="s">
        <v>24</v>
      </c>
      <c r="C36004" t="s">
        <v>36057</v>
      </c>
      <c r="D36004" t="s">
        <v>26</v>
      </c>
      <c r="F36004">
        <v>-1</v>
      </c>
      <c r="H36004">
        <v>1</v>
      </c>
      <c r="L36004">
        <v>1</v>
      </c>
      <c r="M36004">
        <v>-1</v>
      </c>
      <c r="N36004">
        <v>0</v>
      </c>
      <c r="O36004">
        <v>1</v>
      </c>
      <c r="R36004">
        <v>1</v>
      </c>
      <c r="S36004" t="s">
        <v>24</v>
      </c>
      <c r="T36004" t="s">
        <v>73</v>
      </c>
      <c r="V36004" t="s">
        <v>55</v>
      </c>
      <c r="W36004" t="s">
        <v>37</v>
      </c>
      <c r="X36004" t="s">
        <v>57</v>
      </c>
    </row>
    <row r="36005" spans="1:24" x14ac:dyDescent="0.25">
      <c r="A36005">
        <v>19891426</v>
      </c>
      <c r="B36005" t="s">
        <v>24</v>
      </c>
      <c r="C36005" t="s">
        <v>36058</v>
      </c>
      <c r="D36005" t="s">
        <v>26</v>
      </c>
      <c r="E36005">
        <v>1</v>
      </c>
      <c r="F36005">
        <v>0</v>
      </c>
      <c r="G36005">
        <v>0</v>
      </c>
      <c r="N36005">
        <v>0</v>
      </c>
      <c r="O36005">
        <v>0</v>
      </c>
      <c r="S36005" t="s">
        <v>24</v>
      </c>
      <c r="T36005" s="1">
        <v>43758</v>
      </c>
    </row>
    <row r="36006" spans="1:24" x14ac:dyDescent="0.25">
      <c r="A36006">
        <v>19891426</v>
      </c>
      <c r="B36006" t="s">
        <v>24</v>
      </c>
      <c r="C36006" t="s">
        <v>36059</v>
      </c>
      <c r="D36006" t="s">
        <v>26</v>
      </c>
      <c r="E36006">
        <v>1</v>
      </c>
      <c r="F36006">
        <v>0</v>
      </c>
      <c r="G36006">
        <v>0</v>
      </c>
      <c r="N36006">
        <v>0</v>
      </c>
      <c r="O36006">
        <v>0</v>
      </c>
      <c r="S36006" t="s">
        <v>24</v>
      </c>
      <c r="T36006" s="1">
        <v>43758</v>
      </c>
    </row>
    <row r="36007" spans="1:24" x14ac:dyDescent="0.25">
      <c r="A36007">
        <v>19891426</v>
      </c>
      <c r="B36007" t="s">
        <v>24</v>
      </c>
      <c r="C36007" t="s">
        <v>36060</v>
      </c>
      <c r="D36007" t="s">
        <v>29</v>
      </c>
      <c r="E36007">
        <v>1</v>
      </c>
      <c r="F36007">
        <v>0</v>
      </c>
      <c r="G36007">
        <v>0</v>
      </c>
      <c r="N36007">
        <v>0</v>
      </c>
      <c r="O36007">
        <v>0</v>
      </c>
      <c r="S36007" t="s">
        <v>24</v>
      </c>
      <c r="T36007" s="1">
        <v>43758</v>
      </c>
    </row>
    <row r="36008" spans="1:24" x14ac:dyDescent="0.25">
      <c r="A36008">
        <v>19891640</v>
      </c>
      <c r="B36008" t="s">
        <v>33</v>
      </c>
      <c r="C36008" t="s">
        <v>36061</v>
      </c>
      <c r="D36008" t="s">
        <v>26</v>
      </c>
      <c r="E36008">
        <v>1</v>
      </c>
      <c r="S36008" t="s">
        <v>33</v>
      </c>
      <c r="T36008" t="s">
        <v>35</v>
      </c>
    </row>
    <row r="36009" spans="1:24" x14ac:dyDescent="0.25">
      <c r="A36009">
        <v>19891717</v>
      </c>
      <c r="B36009" t="s">
        <v>24</v>
      </c>
      <c r="C36009" t="s">
        <v>36062</v>
      </c>
      <c r="D36009" t="s">
        <v>26</v>
      </c>
      <c r="E36009">
        <v>1</v>
      </c>
      <c r="S36009" t="s">
        <v>24</v>
      </c>
      <c r="T36009" t="s">
        <v>73</v>
      </c>
      <c r="V36009" t="s">
        <v>36</v>
      </c>
      <c r="W36009" t="s">
        <v>37</v>
      </c>
      <c r="X36009" t="s">
        <v>38</v>
      </c>
    </row>
    <row r="36010" spans="1:24" x14ac:dyDescent="0.25">
      <c r="A36010">
        <v>19894181</v>
      </c>
      <c r="B36010" t="s">
        <v>24</v>
      </c>
      <c r="C36010" t="s">
        <v>36063</v>
      </c>
      <c r="D36010" t="s">
        <v>26</v>
      </c>
      <c r="E36010">
        <v>1</v>
      </c>
      <c r="S36010" t="s">
        <v>24</v>
      </c>
      <c r="T36010" t="s">
        <v>27</v>
      </c>
      <c r="V36010" t="s">
        <v>36</v>
      </c>
      <c r="W36010" t="s">
        <v>37</v>
      </c>
      <c r="X36010" t="s">
        <v>38</v>
      </c>
    </row>
    <row r="36011" spans="1:24" x14ac:dyDescent="0.25">
      <c r="A36011">
        <v>19894181</v>
      </c>
      <c r="B36011" t="s">
        <v>24</v>
      </c>
      <c r="C36011" t="s">
        <v>36064</v>
      </c>
      <c r="D36011" t="s">
        <v>26</v>
      </c>
      <c r="E36011">
        <v>1</v>
      </c>
      <c r="S36011" t="s">
        <v>24</v>
      </c>
      <c r="T36011" t="s">
        <v>27</v>
      </c>
      <c r="V36011" t="s">
        <v>36</v>
      </c>
      <c r="W36011" t="s">
        <v>37</v>
      </c>
      <c r="X36011" t="s">
        <v>38</v>
      </c>
    </row>
    <row r="36012" spans="1:24" x14ac:dyDescent="0.25">
      <c r="A36012">
        <v>19894181</v>
      </c>
      <c r="B36012" t="s">
        <v>24</v>
      </c>
      <c r="C36012" t="s">
        <v>36065</v>
      </c>
      <c r="D36012" t="s">
        <v>29</v>
      </c>
      <c r="E36012">
        <v>1</v>
      </c>
      <c r="S36012" t="s">
        <v>24</v>
      </c>
      <c r="T36012" t="s">
        <v>27</v>
      </c>
      <c r="V36012" t="s">
        <v>36</v>
      </c>
      <c r="W36012" t="s">
        <v>37</v>
      </c>
      <c r="X36012" t="s">
        <v>38</v>
      </c>
    </row>
    <row r="36013" spans="1:24" x14ac:dyDescent="0.25">
      <c r="A36013">
        <v>19898562</v>
      </c>
      <c r="B36013" t="s">
        <v>33</v>
      </c>
      <c r="C36013" t="s">
        <v>36066</v>
      </c>
      <c r="D36013" t="s">
        <v>26</v>
      </c>
      <c r="E36013">
        <v>1</v>
      </c>
      <c r="S36013" t="s">
        <v>33</v>
      </c>
      <c r="T36013" t="s">
        <v>27</v>
      </c>
    </row>
    <row r="36014" spans="1:24" x14ac:dyDescent="0.25">
      <c r="A36014">
        <v>19898562</v>
      </c>
      <c r="B36014" t="s">
        <v>33</v>
      </c>
      <c r="C36014" t="s">
        <v>36067</v>
      </c>
      <c r="D36014" t="s">
        <v>29</v>
      </c>
      <c r="E36014">
        <v>1</v>
      </c>
      <c r="S36014" t="s">
        <v>33</v>
      </c>
      <c r="T36014" t="s">
        <v>27</v>
      </c>
    </row>
    <row r="36015" spans="1:24" x14ac:dyDescent="0.25">
      <c r="A36015">
        <v>19898562</v>
      </c>
      <c r="B36015" t="s">
        <v>33</v>
      </c>
      <c r="C36015" t="s">
        <v>36068</v>
      </c>
      <c r="D36015" t="s">
        <v>26</v>
      </c>
      <c r="E36015">
        <v>1</v>
      </c>
      <c r="S36015" t="s">
        <v>33</v>
      </c>
      <c r="T36015" t="s">
        <v>27</v>
      </c>
    </row>
    <row r="36016" spans="1:24" x14ac:dyDescent="0.25">
      <c r="A36016">
        <v>19898562</v>
      </c>
      <c r="B36016" t="s">
        <v>33</v>
      </c>
      <c r="C36016" t="s">
        <v>36069</v>
      </c>
      <c r="D36016" t="s">
        <v>29</v>
      </c>
      <c r="E36016">
        <v>1</v>
      </c>
      <c r="S36016" t="s">
        <v>33</v>
      </c>
      <c r="T36016" t="s">
        <v>27</v>
      </c>
    </row>
    <row r="36017" spans="1:24" x14ac:dyDescent="0.25">
      <c r="A36017">
        <v>19898601</v>
      </c>
      <c r="B36017" t="s">
        <v>33</v>
      </c>
      <c r="C36017" t="s">
        <v>36070</v>
      </c>
      <c r="D36017" t="s">
        <v>26</v>
      </c>
      <c r="E36017">
        <v>1</v>
      </c>
      <c r="S36017" t="s">
        <v>33</v>
      </c>
      <c r="T36017" t="s">
        <v>82</v>
      </c>
    </row>
    <row r="36018" spans="1:24" x14ac:dyDescent="0.25">
      <c r="A36018">
        <v>19898601</v>
      </c>
      <c r="B36018" t="s">
        <v>33</v>
      </c>
      <c r="C36018" t="s">
        <v>36071</v>
      </c>
      <c r="D36018" t="s">
        <v>29</v>
      </c>
      <c r="E36018">
        <v>1</v>
      </c>
      <c r="S36018" t="s">
        <v>33</v>
      </c>
      <c r="T36018" t="s">
        <v>82</v>
      </c>
    </row>
    <row r="36019" spans="1:24" x14ac:dyDescent="0.25">
      <c r="A36019">
        <v>19899874</v>
      </c>
      <c r="B36019" t="s">
        <v>24</v>
      </c>
      <c r="C36019" t="s">
        <v>36072</v>
      </c>
      <c r="D36019" t="s">
        <v>26</v>
      </c>
      <c r="E36019">
        <v>1</v>
      </c>
      <c r="L36019">
        <v>0</v>
      </c>
      <c r="S36019" t="s">
        <v>24</v>
      </c>
      <c r="T36019" t="s">
        <v>43</v>
      </c>
      <c r="V36019" t="s">
        <v>36</v>
      </c>
      <c r="W36019" t="s">
        <v>56</v>
      </c>
      <c r="X36019" t="s">
        <v>57</v>
      </c>
    </row>
    <row r="36020" spans="1:24" x14ac:dyDescent="0.25">
      <c r="A36020">
        <v>19899874</v>
      </c>
      <c r="B36020" t="s">
        <v>24</v>
      </c>
      <c r="C36020" t="s">
        <v>36073</v>
      </c>
      <c r="D36020" t="s">
        <v>26</v>
      </c>
      <c r="E36020">
        <v>1</v>
      </c>
      <c r="L36020">
        <v>0</v>
      </c>
      <c r="S36020" t="s">
        <v>24</v>
      </c>
      <c r="T36020" t="s">
        <v>43</v>
      </c>
      <c r="V36020" t="s">
        <v>36</v>
      </c>
      <c r="W36020" t="s">
        <v>56</v>
      </c>
      <c r="X36020" t="s">
        <v>57</v>
      </c>
    </row>
    <row r="36021" spans="1:24" x14ac:dyDescent="0.25">
      <c r="A36021">
        <v>19899874</v>
      </c>
      <c r="B36021" t="s">
        <v>24</v>
      </c>
      <c r="C36021" t="s">
        <v>36074</v>
      </c>
      <c r="D36021" t="s">
        <v>29</v>
      </c>
      <c r="E36021">
        <v>1</v>
      </c>
      <c r="L36021">
        <v>0</v>
      </c>
      <c r="S36021" t="s">
        <v>24</v>
      </c>
      <c r="T36021" t="s">
        <v>43</v>
      </c>
      <c r="V36021" t="s">
        <v>36</v>
      </c>
      <c r="W36021" t="s">
        <v>56</v>
      </c>
      <c r="X36021" t="s">
        <v>57</v>
      </c>
    </row>
    <row r="36022" spans="1:24" x14ac:dyDescent="0.25">
      <c r="A36022">
        <v>19899874</v>
      </c>
      <c r="B36022" t="s">
        <v>24</v>
      </c>
      <c r="C36022" t="s">
        <v>36075</v>
      </c>
      <c r="D36022" t="s">
        <v>26</v>
      </c>
      <c r="G36022">
        <v>1</v>
      </c>
      <c r="S36022" t="s">
        <v>24</v>
      </c>
      <c r="T36022" t="s">
        <v>43</v>
      </c>
      <c r="V36022" t="s">
        <v>36</v>
      </c>
      <c r="W36022" t="s">
        <v>56</v>
      </c>
      <c r="X36022" t="s">
        <v>57</v>
      </c>
    </row>
    <row r="36023" spans="1:24" x14ac:dyDescent="0.25">
      <c r="A36023">
        <v>19899874</v>
      </c>
      <c r="B36023" t="s">
        <v>24</v>
      </c>
      <c r="C36023" t="s">
        <v>36076</v>
      </c>
      <c r="D36023" t="s">
        <v>29</v>
      </c>
      <c r="G36023">
        <v>1</v>
      </c>
      <c r="S36023" t="s">
        <v>24</v>
      </c>
      <c r="T36023" t="s">
        <v>43</v>
      </c>
      <c r="V36023" t="s">
        <v>36</v>
      </c>
      <c r="W36023" t="s">
        <v>56</v>
      </c>
      <c r="X36023" t="s">
        <v>57</v>
      </c>
    </row>
    <row r="36024" spans="1:24" x14ac:dyDescent="0.25">
      <c r="A36024">
        <v>19899874</v>
      </c>
      <c r="B36024" t="s">
        <v>24</v>
      </c>
      <c r="C36024" t="s">
        <v>36077</v>
      </c>
      <c r="D36024" t="s">
        <v>26</v>
      </c>
      <c r="G36024">
        <v>1</v>
      </c>
      <c r="J36024">
        <v>0</v>
      </c>
      <c r="L36024">
        <v>0</v>
      </c>
      <c r="S36024" t="s">
        <v>24</v>
      </c>
      <c r="T36024" t="s">
        <v>43</v>
      </c>
      <c r="V36024" t="s">
        <v>36</v>
      </c>
      <c r="W36024" t="s">
        <v>56</v>
      </c>
      <c r="X36024" t="s">
        <v>57</v>
      </c>
    </row>
    <row r="36025" spans="1:24" x14ac:dyDescent="0.25">
      <c r="A36025">
        <v>19899874</v>
      </c>
      <c r="B36025" t="s">
        <v>24</v>
      </c>
      <c r="C36025" t="s">
        <v>36078</v>
      </c>
      <c r="D36025" t="s">
        <v>26</v>
      </c>
      <c r="G36025">
        <v>1</v>
      </c>
      <c r="J36025">
        <v>0</v>
      </c>
      <c r="L36025">
        <v>0</v>
      </c>
      <c r="S36025" t="s">
        <v>24</v>
      </c>
      <c r="T36025" t="s">
        <v>43</v>
      </c>
      <c r="V36025" t="s">
        <v>36</v>
      </c>
      <c r="W36025" t="s">
        <v>56</v>
      </c>
      <c r="X36025" t="s">
        <v>57</v>
      </c>
    </row>
    <row r="36026" spans="1:24" x14ac:dyDescent="0.25">
      <c r="A36026">
        <v>19899874</v>
      </c>
      <c r="B36026" t="s">
        <v>24</v>
      </c>
      <c r="C36026" t="s">
        <v>36079</v>
      </c>
      <c r="D36026" t="s">
        <v>29</v>
      </c>
      <c r="G36026">
        <v>1</v>
      </c>
      <c r="J36026">
        <v>0</v>
      </c>
      <c r="L36026">
        <v>0</v>
      </c>
      <c r="S36026" t="s">
        <v>24</v>
      </c>
      <c r="T36026" t="s">
        <v>43</v>
      </c>
      <c r="V36026" t="s">
        <v>36</v>
      </c>
      <c r="W36026" t="s">
        <v>56</v>
      </c>
      <c r="X36026" t="s">
        <v>57</v>
      </c>
    </row>
    <row r="36027" spans="1:24" x14ac:dyDescent="0.25">
      <c r="A36027">
        <v>19901886</v>
      </c>
      <c r="B36027" t="s">
        <v>24</v>
      </c>
      <c r="C36027" t="s">
        <v>36080</v>
      </c>
      <c r="D36027" t="s">
        <v>26</v>
      </c>
      <c r="E36027">
        <v>1</v>
      </c>
      <c r="L36027">
        <v>0</v>
      </c>
      <c r="S36027" t="s">
        <v>24</v>
      </c>
      <c r="T36027" t="s">
        <v>54</v>
      </c>
    </row>
    <row r="36028" spans="1:24" x14ac:dyDescent="0.25">
      <c r="A36028">
        <v>19901886</v>
      </c>
      <c r="B36028" t="s">
        <v>24</v>
      </c>
      <c r="C36028" t="s">
        <v>36081</v>
      </c>
      <c r="D36028" t="s">
        <v>29</v>
      </c>
      <c r="E36028">
        <v>1</v>
      </c>
      <c r="L36028">
        <v>0</v>
      </c>
      <c r="S36028" t="s">
        <v>24</v>
      </c>
      <c r="T36028" t="s">
        <v>54</v>
      </c>
    </row>
    <row r="36029" spans="1:24" x14ac:dyDescent="0.25">
      <c r="A36029">
        <v>19903141</v>
      </c>
      <c r="B36029" t="s">
        <v>33</v>
      </c>
      <c r="C36029" t="s">
        <v>36082</v>
      </c>
      <c r="D36029" t="s">
        <v>26</v>
      </c>
      <c r="H36029">
        <v>1</v>
      </c>
      <c r="L36029">
        <v>-1</v>
      </c>
      <c r="M36029">
        <v>1</v>
      </c>
      <c r="S36029" t="s">
        <v>33</v>
      </c>
      <c r="T36029" t="s">
        <v>82</v>
      </c>
      <c r="V36029" t="s">
        <v>55</v>
      </c>
      <c r="W36029" t="s">
        <v>37</v>
      </c>
      <c r="X36029" t="s">
        <v>44</v>
      </c>
    </row>
    <row r="36030" spans="1:24" x14ac:dyDescent="0.25">
      <c r="A36030">
        <v>19903141</v>
      </c>
      <c r="B36030" t="s">
        <v>33</v>
      </c>
      <c r="C36030" t="s">
        <v>36083</v>
      </c>
      <c r="D36030" t="s">
        <v>29</v>
      </c>
      <c r="H36030">
        <v>1</v>
      </c>
      <c r="L36030">
        <v>-1</v>
      </c>
      <c r="M36030">
        <v>1</v>
      </c>
      <c r="S36030" t="s">
        <v>33</v>
      </c>
      <c r="T36030" t="s">
        <v>82</v>
      </c>
      <c r="V36030" t="s">
        <v>55</v>
      </c>
      <c r="W36030" t="s">
        <v>37</v>
      </c>
      <c r="X36030" t="s">
        <v>44</v>
      </c>
    </row>
    <row r="36031" spans="1:24" x14ac:dyDescent="0.25">
      <c r="A36031">
        <v>19903141</v>
      </c>
      <c r="B36031" t="s">
        <v>33</v>
      </c>
      <c r="C36031" t="s">
        <v>36084</v>
      </c>
      <c r="D36031" t="s">
        <v>26</v>
      </c>
      <c r="M36031">
        <v>1</v>
      </c>
      <c r="S36031" t="s">
        <v>33</v>
      </c>
      <c r="T36031" t="s">
        <v>82</v>
      </c>
      <c r="V36031" t="s">
        <v>55</v>
      </c>
      <c r="W36031" t="s">
        <v>37</v>
      </c>
      <c r="X36031" t="s">
        <v>44</v>
      </c>
    </row>
    <row r="36032" spans="1:24" x14ac:dyDescent="0.25">
      <c r="A36032">
        <v>19903141</v>
      </c>
      <c r="B36032" t="s">
        <v>33</v>
      </c>
      <c r="C36032" t="s">
        <v>36085</v>
      </c>
      <c r="D36032" t="s">
        <v>29</v>
      </c>
      <c r="M36032">
        <v>1</v>
      </c>
      <c r="S36032" t="s">
        <v>33</v>
      </c>
      <c r="T36032" t="s">
        <v>82</v>
      </c>
      <c r="V36032" t="s">
        <v>55</v>
      </c>
      <c r="W36032" t="s">
        <v>37</v>
      </c>
      <c r="X36032" t="s">
        <v>44</v>
      </c>
    </row>
    <row r="36033" spans="1:24" x14ac:dyDescent="0.25">
      <c r="A36033">
        <v>19903141</v>
      </c>
      <c r="B36033" t="s">
        <v>33</v>
      </c>
      <c r="C36033" t="s">
        <v>36086</v>
      </c>
      <c r="D36033" t="s">
        <v>26</v>
      </c>
      <c r="E36033">
        <v>1</v>
      </c>
      <c r="S36033" t="s">
        <v>33</v>
      </c>
      <c r="T36033" t="s">
        <v>82</v>
      </c>
      <c r="V36033" t="s">
        <v>55</v>
      </c>
      <c r="W36033" t="s">
        <v>37</v>
      </c>
      <c r="X36033" t="s">
        <v>44</v>
      </c>
    </row>
    <row r="36034" spans="1:24" x14ac:dyDescent="0.25">
      <c r="A36034">
        <v>19903141</v>
      </c>
      <c r="B36034" t="s">
        <v>33</v>
      </c>
      <c r="C36034" t="s">
        <v>36087</v>
      </c>
      <c r="D36034" t="s">
        <v>29</v>
      </c>
      <c r="E36034">
        <v>1</v>
      </c>
      <c r="S36034" t="s">
        <v>33</v>
      </c>
      <c r="T36034" t="s">
        <v>82</v>
      </c>
      <c r="V36034" t="s">
        <v>55</v>
      </c>
      <c r="W36034" t="s">
        <v>37</v>
      </c>
      <c r="X36034" t="s">
        <v>44</v>
      </c>
    </row>
    <row r="36035" spans="1:24" x14ac:dyDescent="0.25">
      <c r="A36035">
        <v>19903141</v>
      </c>
      <c r="B36035" t="s">
        <v>33</v>
      </c>
      <c r="C36035" t="s">
        <v>36088</v>
      </c>
      <c r="D36035" t="s">
        <v>26</v>
      </c>
      <c r="E36035">
        <v>1</v>
      </c>
      <c r="S36035" t="s">
        <v>33</v>
      </c>
      <c r="T36035" t="s">
        <v>82</v>
      </c>
      <c r="V36035" t="s">
        <v>55</v>
      </c>
      <c r="W36035" t="s">
        <v>37</v>
      </c>
      <c r="X36035" t="s">
        <v>44</v>
      </c>
    </row>
    <row r="36036" spans="1:24" x14ac:dyDescent="0.25">
      <c r="A36036">
        <v>19903141</v>
      </c>
      <c r="B36036" t="s">
        <v>33</v>
      </c>
      <c r="C36036" t="s">
        <v>36089</v>
      </c>
      <c r="D36036" t="s">
        <v>29</v>
      </c>
      <c r="E36036">
        <v>1</v>
      </c>
      <c r="S36036" t="s">
        <v>33</v>
      </c>
      <c r="T36036" t="s">
        <v>82</v>
      </c>
      <c r="V36036" t="s">
        <v>55</v>
      </c>
      <c r="W36036" t="s">
        <v>37</v>
      </c>
      <c r="X36036" t="s">
        <v>44</v>
      </c>
    </row>
    <row r="36037" spans="1:24" x14ac:dyDescent="0.25">
      <c r="A36037">
        <v>19903141</v>
      </c>
      <c r="B36037" t="s">
        <v>33</v>
      </c>
      <c r="C36037" t="s">
        <v>36090</v>
      </c>
      <c r="D36037" t="s">
        <v>26</v>
      </c>
      <c r="K36037">
        <v>0</v>
      </c>
      <c r="L36037">
        <v>1</v>
      </c>
      <c r="M36037">
        <v>1</v>
      </c>
      <c r="S36037" t="s">
        <v>33</v>
      </c>
      <c r="T36037" t="s">
        <v>82</v>
      </c>
      <c r="V36037" t="s">
        <v>55</v>
      </c>
      <c r="W36037" t="s">
        <v>37</v>
      </c>
      <c r="X36037" t="s">
        <v>44</v>
      </c>
    </row>
    <row r="36038" spans="1:24" x14ac:dyDescent="0.25">
      <c r="A36038">
        <v>19903141</v>
      </c>
      <c r="B36038" t="s">
        <v>33</v>
      </c>
      <c r="C36038" t="s">
        <v>36091</v>
      </c>
      <c r="D36038" t="s">
        <v>29</v>
      </c>
      <c r="K36038">
        <v>0</v>
      </c>
      <c r="L36038">
        <v>1</v>
      </c>
      <c r="M36038">
        <v>1</v>
      </c>
      <c r="S36038" t="s">
        <v>33</v>
      </c>
      <c r="T36038" t="s">
        <v>82</v>
      </c>
      <c r="V36038" t="s">
        <v>55</v>
      </c>
      <c r="W36038" t="s">
        <v>37</v>
      </c>
      <c r="X36038" t="s">
        <v>44</v>
      </c>
    </row>
    <row r="36039" spans="1:24" x14ac:dyDescent="0.25">
      <c r="A36039">
        <v>19906067</v>
      </c>
      <c r="B36039" t="s">
        <v>33</v>
      </c>
      <c r="C36039" t="s">
        <v>36092</v>
      </c>
      <c r="D36039" t="s">
        <v>26</v>
      </c>
      <c r="M36039">
        <v>1</v>
      </c>
      <c r="S36039" t="s">
        <v>33</v>
      </c>
      <c r="T36039" t="s">
        <v>43</v>
      </c>
      <c r="V36039" t="s">
        <v>36</v>
      </c>
      <c r="W36039" t="s">
        <v>56</v>
      </c>
      <c r="X36039" t="s">
        <v>44</v>
      </c>
    </row>
    <row r="36040" spans="1:24" x14ac:dyDescent="0.25">
      <c r="A36040">
        <v>19906067</v>
      </c>
      <c r="B36040" t="s">
        <v>33</v>
      </c>
      <c r="C36040" t="s">
        <v>36093</v>
      </c>
      <c r="D36040" t="s">
        <v>29</v>
      </c>
      <c r="M36040">
        <v>1</v>
      </c>
      <c r="S36040" t="s">
        <v>33</v>
      </c>
      <c r="T36040" t="s">
        <v>43</v>
      </c>
      <c r="V36040" t="s">
        <v>36</v>
      </c>
      <c r="W36040" t="s">
        <v>56</v>
      </c>
      <c r="X36040" t="s">
        <v>44</v>
      </c>
    </row>
    <row r="36041" spans="1:24" x14ac:dyDescent="0.25">
      <c r="A36041">
        <v>19906067</v>
      </c>
      <c r="B36041" t="s">
        <v>33</v>
      </c>
      <c r="C36041" t="s">
        <v>36094</v>
      </c>
      <c r="D36041" t="s">
        <v>26</v>
      </c>
      <c r="H36041">
        <v>1</v>
      </c>
      <c r="M36041">
        <v>1</v>
      </c>
      <c r="N36041">
        <v>0</v>
      </c>
      <c r="R36041">
        <v>1</v>
      </c>
      <c r="S36041" t="s">
        <v>33</v>
      </c>
      <c r="T36041" t="s">
        <v>43</v>
      </c>
      <c r="V36041" t="s">
        <v>36</v>
      </c>
      <c r="W36041" t="s">
        <v>56</v>
      </c>
      <c r="X36041" t="s">
        <v>44</v>
      </c>
    </row>
    <row r="36042" spans="1:24" x14ac:dyDescent="0.25">
      <c r="A36042">
        <v>19906067</v>
      </c>
      <c r="B36042" t="s">
        <v>33</v>
      </c>
      <c r="C36042" t="s">
        <v>36095</v>
      </c>
      <c r="D36042" t="s">
        <v>26</v>
      </c>
      <c r="G36042">
        <v>1</v>
      </c>
      <c r="L36042">
        <v>-1</v>
      </c>
      <c r="M36042">
        <v>1</v>
      </c>
      <c r="S36042" t="s">
        <v>33</v>
      </c>
      <c r="T36042" t="s">
        <v>43</v>
      </c>
      <c r="V36042" t="s">
        <v>36</v>
      </c>
      <c r="W36042" t="s">
        <v>56</v>
      </c>
      <c r="X36042" t="s">
        <v>44</v>
      </c>
    </row>
    <row r="36043" spans="1:24" x14ac:dyDescent="0.25">
      <c r="A36043">
        <v>19906067</v>
      </c>
      <c r="B36043" t="s">
        <v>33</v>
      </c>
      <c r="C36043" t="s">
        <v>36096</v>
      </c>
      <c r="D36043" t="s">
        <v>29</v>
      </c>
      <c r="G36043">
        <v>1</v>
      </c>
      <c r="L36043">
        <v>-1</v>
      </c>
      <c r="M36043">
        <v>1</v>
      </c>
      <c r="S36043" t="s">
        <v>33</v>
      </c>
      <c r="T36043" t="s">
        <v>43</v>
      </c>
      <c r="V36043" t="s">
        <v>36</v>
      </c>
      <c r="W36043" t="s">
        <v>56</v>
      </c>
      <c r="X36043" t="s">
        <v>44</v>
      </c>
    </row>
    <row r="36044" spans="1:24" x14ac:dyDescent="0.25">
      <c r="A36044">
        <v>19906067</v>
      </c>
      <c r="B36044" t="s">
        <v>33</v>
      </c>
      <c r="C36044" t="s">
        <v>36097</v>
      </c>
      <c r="D36044" t="s">
        <v>26</v>
      </c>
      <c r="Q36044">
        <v>1</v>
      </c>
      <c r="S36044" t="s">
        <v>33</v>
      </c>
      <c r="T36044" t="s">
        <v>43</v>
      </c>
      <c r="V36044" t="s">
        <v>36</v>
      </c>
      <c r="W36044" t="s">
        <v>56</v>
      </c>
      <c r="X36044" t="s">
        <v>44</v>
      </c>
    </row>
    <row r="36045" spans="1:24" x14ac:dyDescent="0.25">
      <c r="A36045">
        <v>19906067</v>
      </c>
      <c r="B36045" t="s">
        <v>33</v>
      </c>
      <c r="C36045" t="s">
        <v>36098</v>
      </c>
      <c r="D36045" t="s">
        <v>29</v>
      </c>
      <c r="Q36045">
        <v>1</v>
      </c>
      <c r="S36045" t="s">
        <v>33</v>
      </c>
      <c r="T36045" t="s">
        <v>43</v>
      </c>
      <c r="V36045" t="s">
        <v>36</v>
      </c>
      <c r="W36045" t="s">
        <v>56</v>
      </c>
      <c r="X36045" t="s">
        <v>44</v>
      </c>
    </row>
    <row r="36046" spans="1:24" x14ac:dyDescent="0.25">
      <c r="A36046">
        <v>19906067</v>
      </c>
      <c r="B36046" t="s">
        <v>33</v>
      </c>
      <c r="C36046" t="s">
        <v>36099</v>
      </c>
      <c r="D36046" t="s">
        <v>26</v>
      </c>
      <c r="E36046">
        <v>1</v>
      </c>
      <c r="S36046" t="s">
        <v>33</v>
      </c>
      <c r="T36046" t="s">
        <v>43</v>
      </c>
      <c r="V36046" t="s">
        <v>36</v>
      </c>
      <c r="W36046" t="s">
        <v>56</v>
      </c>
      <c r="X36046" t="s">
        <v>44</v>
      </c>
    </row>
    <row r="36047" spans="1:24" x14ac:dyDescent="0.25">
      <c r="A36047">
        <v>19906067</v>
      </c>
      <c r="B36047" t="s">
        <v>33</v>
      </c>
      <c r="C36047" t="s">
        <v>36100</v>
      </c>
      <c r="D36047" t="s">
        <v>29</v>
      </c>
      <c r="E36047">
        <v>1</v>
      </c>
      <c r="S36047" t="s">
        <v>33</v>
      </c>
      <c r="T36047" t="s">
        <v>43</v>
      </c>
      <c r="V36047" t="s">
        <v>36</v>
      </c>
      <c r="W36047" t="s">
        <v>56</v>
      </c>
      <c r="X36047" t="s">
        <v>44</v>
      </c>
    </row>
    <row r="36048" spans="1:24" x14ac:dyDescent="0.25">
      <c r="A36048">
        <v>19906067</v>
      </c>
      <c r="B36048" t="s">
        <v>33</v>
      </c>
      <c r="C36048" t="s">
        <v>36101</v>
      </c>
      <c r="D36048" t="s">
        <v>26</v>
      </c>
      <c r="E36048">
        <v>1</v>
      </c>
      <c r="S36048" t="s">
        <v>33</v>
      </c>
      <c r="T36048" t="s">
        <v>43</v>
      </c>
      <c r="V36048" t="s">
        <v>36</v>
      </c>
      <c r="W36048" t="s">
        <v>56</v>
      </c>
      <c r="X36048" t="s">
        <v>44</v>
      </c>
    </row>
    <row r="36049" spans="1:24" x14ac:dyDescent="0.25">
      <c r="A36049">
        <v>19906067</v>
      </c>
      <c r="B36049" t="s">
        <v>33</v>
      </c>
      <c r="C36049" t="s">
        <v>36102</v>
      </c>
      <c r="D36049" t="s">
        <v>29</v>
      </c>
      <c r="E36049">
        <v>1</v>
      </c>
      <c r="S36049" t="s">
        <v>33</v>
      </c>
      <c r="T36049" t="s">
        <v>43</v>
      </c>
      <c r="V36049" t="s">
        <v>36</v>
      </c>
      <c r="W36049" t="s">
        <v>56</v>
      </c>
      <c r="X36049" t="s">
        <v>44</v>
      </c>
    </row>
    <row r="36050" spans="1:24" x14ac:dyDescent="0.25">
      <c r="A36050">
        <v>19906067</v>
      </c>
      <c r="B36050" t="s">
        <v>33</v>
      </c>
      <c r="C36050" t="s">
        <v>36103</v>
      </c>
      <c r="D36050" t="s">
        <v>26</v>
      </c>
      <c r="J36050">
        <v>-1</v>
      </c>
      <c r="S36050" t="s">
        <v>33</v>
      </c>
      <c r="T36050" t="s">
        <v>43</v>
      </c>
      <c r="V36050" t="s">
        <v>36</v>
      </c>
      <c r="W36050" t="s">
        <v>56</v>
      </c>
      <c r="X36050" t="s">
        <v>44</v>
      </c>
    </row>
    <row r="36051" spans="1:24" x14ac:dyDescent="0.25">
      <c r="A36051">
        <v>19906067</v>
      </c>
      <c r="B36051" t="s">
        <v>33</v>
      </c>
      <c r="C36051" t="s">
        <v>36104</v>
      </c>
      <c r="D36051" t="s">
        <v>29</v>
      </c>
      <c r="J36051">
        <v>-1</v>
      </c>
      <c r="S36051" t="s">
        <v>33</v>
      </c>
      <c r="T36051" t="s">
        <v>43</v>
      </c>
      <c r="V36051" t="s">
        <v>36</v>
      </c>
      <c r="W36051" t="s">
        <v>56</v>
      </c>
      <c r="X36051" t="s">
        <v>44</v>
      </c>
    </row>
    <row r="36052" spans="1:24" x14ac:dyDescent="0.25">
      <c r="A36052">
        <v>19906067</v>
      </c>
      <c r="B36052" t="s">
        <v>33</v>
      </c>
      <c r="C36052" t="s">
        <v>36105</v>
      </c>
      <c r="D36052" t="s">
        <v>26</v>
      </c>
      <c r="F36052">
        <v>1</v>
      </c>
      <c r="G36052">
        <v>1</v>
      </c>
      <c r="H36052">
        <v>1</v>
      </c>
      <c r="J36052">
        <v>0</v>
      </c>
      <c r="N36052">
        <v>0</v>
      </c>
      <c r="S36052" t="s">
        <v>33</v>
      </c>
      <c r="T36052" t="s">
        <v>43</v>
      </c>
      <c r="V36052" t="s">
        <v>36</v>
      </c>
      <c r="W36052" t="s">
        <v>56</v>
      </c>
      <c r="X36052" t="s">
        <v>44</v>
      </c>
    </row>
    <row r="36053" spans="1:24" x14ac:dyDescent="0.25">
      <c r="A36053">
        <v>19906067</v>
      </c>
      <c r="B36053" t="s">
        <v>33</v>
      </c>
      <c r="C36053" t="s">
        <v>36106</v>
      </c>
      <c r="D36053" t="s">
        <v>26</v>
      </c>
      <c r="H36053">
        <v>1</v>
      </c>
      <c r="J36053">
        <v>1</v>
      </c>
      <c r="L36053">
        <v>-1</v>
      </c>
      <c r="S36053" t="s">
        <v>33</v>
      </c>
      <c r="T36053" t="s">
        <v>43</v>
      </c>
      <c r="V36053" t="s">
        <v>36</v>
      </c>
      <c r="W36053" t="s">
        <v>56</v>
      </c>
      <c r="X36053" t="s">
        <v>44</v>
      </c>
    </row>
    <row r="36054" spans="1:24" x14ac:dyDescent="0.25">
      <c r="A36054">
        <v>19906067</v>
      </c>
      <c r="B36054" t="s">
        <v>33</v>
      </c>
      <c r="C36054" t="s">
        <v>36107</v>
      </c>
      <c r="D36054" t="s">
        <v>29</v>
      </c>
      <c r="H36054">
        <v>1</v>
      </c>
      <c r="J36054">
        <v>1</v>
      </c>
      <c r="L36054">
        <v>-1</v>
      </c>
      <c r="S36054" t="s">
        <v>33</v>
      </c>
      <c r="T36054" t="s">
        <v>43</v>
      </c>
      <c r="V36054" t="s">
        <v>36</v>
      </c>
      <c r="W36054" t="s">
        <v>56</v>
      </c>
      <c r="X36054" t="s">
        <v>44</v>
      </c>
    </row>
    <row r="36055" spans="1:24" x14ac:dyDescent="0.25">
      <c r="A36055">
        <v>19906067</v>
      </c>
      <c r="B36055" t="s">
        <v>33</v>
      </c>
      <c r="C36055" t="s">
        <v>36108</v>
      </c>
      <c r="D36055" t="s">
        <v>29</v>
      </c>
      <c r="H36055">
        <v>1</v>
      </c>
      <c r="J36055">
        <v>1</v>
      </c>
      <c r="L36055">
        <v>-1</v>
      </c>
      <c r="S36055" t="s">
        <v>33</v>
      </c>
      <c r="T36055" t="s">
        <v>43</v>
      </c>
      <c r="V36055" t="s">
        <v>36</v>
      </c>
      <c r="W36055" t="s">
        <v>56</v>
      </c>
      <c r="X36055" t="s">
        <v>44</v>
      </c>
    </row>
    <row r="36056" spans="1:24" x14ac:dyDescent="0.25">
      <c r="A36056">
        <v>19906067</v>
      </c>
      <c r="B36056" t="s">
        <v>33</v>
      </c>
      <c r="C36056" t="s">
        <v>36109</v>
      </c>
      <c r="D36056" t="s">
        <v>26</v>
      </c>
      <c r="F36056">
        <v>1</v>
      </c>
      <c r="N36056">
        <v>0</v>
      </c>
      <c r="O36056">
        <v>0</v>
      </c>
      <c r="S36056" t="s">
        <v>33</v>
      </c>
      <c r="T36056" t="s">
        <v>43</v>
      </c>
      <c r="V36056" t="s">
        <v>36</v>
      </c>
      <c r="W36056" t="s">
        <v>56</v>
      </c>
      <c r="X36056" t="s">
        <v>44</v>
      </c>
    </row>
    <row r="36057" spans="1:24" x14ac:dyDescent="0.25">
      <c r="A36057">
        <v>19906067</v>
      </c>
      <c r="B36057" t="s">
        <v>33</v>
      </c>
      <c r="C36057" t="s">
        <v>36110</v>
      </c>
      <c r="D36057" t="s">
        <v>29</v>
      </c>
      <c r="F36057">
        <v>1</v>
      </c>
      <c r="N36057">
        <v>0</v>
      </c>
      <c r="O36057">
        <v>0</v>
      </c>
      <c r="S36057" t="s">
        <v>33</v>
      </c>
      <c r="T36057" t="s">
        <v>43</v>
      </c>
      <c r="V36057" t="s">
        <v>36</v>
      </c>
      <c r="W36057" t="s">
        <v>56</v>
      </c>
      <c r="X36057" t="s">
        <v>44</v>
      </c>
    </row>
    <row r="36058" spans="1:24" x14ac:dyDescent="0.25">
      <c r="A36058">
        <v>19906067</v>
      </c>
      <c r="B36058" t="s">
        <v>33</v>
      </c>
      <c r="C36058" t="s">
        <v>36111</v>
      </c>
      <c r="D36058" t="s">
        <v>26</v>
      </c>
      <c r="S36058" t="s">
        <v>33</v>
      </c>
      <c r="T36058" t="s">
        <v>43</v>
      </c>
      <c r="V36058" t="s">
        <v>36</v>
      </c>
      <c r="W36058" t="s">
        <v>56</v>
      </c>
      <c r="X36058" t="s">
        <v>44</v>
      </c>
    </row>
    <row r="36059" spans="1:24" x14ac:dyDescent="0.25">
      <c r="A36059">
        <v>19906067</v>
      </c>
      <c r="B36059" t="s">
        <v>33</v>
      </c>
      <c r="C36059" t="s">
        <v>36112</v>
      </c>
      <c r="D36059" t="s">
        <v>26</v>
      </c>
      <c r="S36059" t="s">
        <v>33</v>
      </c>
      <c r="T36059" t="s">
        <v>43</v>
      </c>
      <c r="V36059" t="s">
        <v>36</v>
      </c>
      <c r="W36059" t="s">
        <v>56</v>
      </c>
      <c r="X36059" t="s">
        <v>44</v>
      </c>
    </row>
    <row r="36060" spans="1:24" x14ac:dyDescent="0.25">
      <c r="A36060">
        <v>19906067</v>
      </c>
      <c r="B36060" t="s">
        <v>33</v>
      </c>
      <c r="C36060" t="s">
        <v>36113</v>
      </c>
      <c r="D36060" t="s">
        <v>29</v>
      </c>
      <c r="S36060" t="s">
        <v>33</v>
      </c>
      <c r="T36060" t="s">
        <v>43</v>
      </c>
      <c r="V36060" t="s">
        <v>36</v>
      </c>
      <c r="W36060" t="s">
        <v>56</v>
      </c>
      <c r="X36060" t="s">
        <v>44</v>
      </c>
    </row>
    <row r="36061" spans="1:24" x14ac:dyDescent="0.25">
      <c r="A36061">
        <v>19907138</v>
      </c>
      <c r="B36061" t="s">
        <v>33</v>
      </c>
      <c r="C36061" t="s">
        <v>36114</v>
      </c>
      <c r="D36061" t="s">
        <v>26</v>
      </c>
      <c r="F36061">
        <v>0</v>
      </c>
      <c r="H36061">
        <v>1</v>
      </c>
      <c r="L36061">
        <v>-1</v>
      </c>
      <c r="N36061">
        <v>0</v>
      </c>
      <c r="O36061">
        <v>0</v>
      </c>
      <c r="S36061" t="s">
        <v>33</v>
      </c>
      <c r="T36061" t="s">
        <v>82</v>
      </c>
    </row>
    <row r="36062" spans="1:24" x14ac:dyDescent="0.25">
      <c r="A36062">
        <v>19907138</v>
      </c>
      <c r="B36062" t="s">
        <v>33</v>
      </c>
      <c r="C36062" t="s">
        <v>36115</v>
      </c>
      <c r="D36062" t="s">
        <v>29</v>
      </c>
      <c r="F36062">
        <v>0</v>
      </c>
      <c r="H36062">
        <v>1</v>
      </c>
      <c r="L36062">
        <v>-1</v>
      </c>
      <c r="N36062">
        <v>0</v>
      </c>
      <c r="O36062">
        <v>0</v>
      </c>
      <c r="S36062" t="s">
        <v>33</v>
      </c>
      <c r="T36062" t="s">
        <v>82</v>
      </c>
    </row>
    <row r="36063" spans="1:24" x14ac:dyDescent="0.25">
      <c r="A36063">
        <v>19907448</v>
      </c>
      <c r="B36063" t="s">
        <v>24</v>
      </c>
      <c r="C36063" t="s">
        <v>36116</v>
      </c>
      <c r="D36063" t="s">
        <v>26</v>
      </c>
      <c r="E36063">
        <v>1</v>
      </c>
      <c r="G36063">
        <v>0</v>
      </c>
      <c r="J36063">
        <v>0</v>
      </c>
      <c r="L36063">
        <v>0</v>
      </c>
      <c r="O36063">
        <v>0</v>
      </c>
      <c r="S36063" t="s">
        <v>24</v>
      </c>
      <c r="T36063" t="s">
        <v>82</v>
      </c>
      <c r="V36063" t="s">
        <v>450</v>
      </c>
      <c r="W36063" t="s">
        <v>322</v>
      </c>
      <c r="X36063" t="s">
        <v>1083</v>
      </c>
    </row>
    <row r="36064" spans="1:24" x14ac:dyDescent="0.25">
      <c r="A36064">
        <v>19907448</v>
      </c>
      <c r="B36064" t="s">
        <v>24</v>
      </c>
      <c r="C36064" t="s">
        <v>36117</v>
      </c>
      <c r="D36064" t="s">
        <v>29</v>
      </c>
      <c r="E36064">
        <v>1</v>
      </c>
      <c r="G36064">
        <v>0</v>
      </c>
      <c r="J36064">
        <v>0</v>
      </c>
      <c r="L36064">
        <v>0</v>
      </c>
      <c r="O36064">
        <v>0</v>
      </c>
      <c r="S36064" t="s">
        <v>24</v>
      </c>
      <c r="T36064" t="s">
        <v>82</v>
      </c>
      <c r="V36064" t="s">
        <v>450</v>
      </c>
      <c r="W36064" t="s">
        <v>322</v>
      </c>
      <c r="X36064" t="s">
        <v>1083</v>
      </c>
    </row>
    <row r="36065" spans="1:24" x14ac:dyDescent="0.25">
      <c r="A36065">
        <v>19910387</v>
      </c>
      <c r="B36065" t="s">
        <v>33</v>
      </c>
      <c r="C36065" t="s">
        <v>36118</v>
      </c>
      <c r="D36065" t="s">
        <v>26</v>
      </c>
      <c r="E36065">
        <v>1</v>
      </c>
      <c r="S36065" t="s">
        <v>33</v>
      </c>
      <c r="T36065" t="s">
        <v>82</v>
      </c>
    </row>
    <row r="36066" spans="1:24" x14ac:dyDescent="0.25">
      <c r="A36066">
        <v>19910387</v>
      </c>
      <c r="B36066" t="s">
        <v>33</v>
      </c>
      <c r="C36066" t="s">
        <v>36119</v>
      </c>
      <c r="D36066" t="s">
        <v>29</v>
      </c>
      <c r="E36066">
        <v>1</v>
      </c>
      <c r="S36066" t="s">
        <v>33</v>
      </c>
      <c r="T36066" t="s">
        <v>82</v>
      </c>
    </row>
    <row r="36067" spans="1:24" x14ac:dyDescent="0.25">
      <c r="A36067">
        <v>19910387</v>
      </c>
      <c r="B36067" t="s">
        <v>33</v>
      </c>
      <c r="C36067" t="s">
        <v>36120</v>
      </c>
      <c r="D36067" t="s">
        <v>26</v>
      </c>
      <c r="E36067">
        <v>1</v>
      </c>
      <c r="S36067" t="s">
        <v>33</v>
      </c>
      <c r="T36067" t="s">
        <v>82</v>
      </c>
    </row>
    <row r="36068" spans="1:24" x14ac:dyDescent="0.25">
      <c r="A36068">
        <v>19910387</v>
      </c>
      <c r="B36068" t="s">
        <v>33</v>
      </c>
      <c r="C36068" t="s">
        <v>36121</v>
      </c>
      <c r="D36068" t="s">
        <v>29</v>
      </c>
      <c r="E36068">
        <v>1</v>
      </c>
      <c r="S36068" t="s">
        <v>33</v>
      </c>
      <c r="T36068" t="s">
        <v>82</v>
      </c>
    </row>
    <row r="36069" spans="1:24" x14ac:dyDescent="0.25">
      <c r="A36069">
        <v>19914556</v>
      </c>
      <c r="B36069" t="s">
        <v>24</v>
      </c>
      <c r="C36069" t="s">
        <v>36122</v>
      </c>
      <c r="D36069" t="s">
        <v>26</v>
      </c>
      <c r="M36069">
        <v>-1</v>
      </c>
      <c r="R36069">
        <v>1</v>
      </c>
      <c r="S36069" t="s">
        <v>24</v>
      </c>
      <c r="T36069" t="s">
        <v>82</v>
      </c>
      <c r="V36069" t="s">
        <v>36</v>
      </c>
      <c r="W36069" t="s">
        <v>37</v>
      </c>
      <c r="X36069" t="s">
        <v>44</v>
      </c>
    </row>
    <row r="36070" spans="1:24" x14ac:dyDescent="0.25">
      <c r="A36070">
        <v>19914556</v>
      </c>
      <c r="B36070" t="s">
        <v>24</v>
      </c>
      <c r="C36070" t="s">
        <v>36123</v>
      </c>
      <c r="D36070" t="s">
        <v>26</v>
      </c>
      <c r="E36070">
        <v>1</v>
      </c>
      <c r="S36070" t="s">
        <v>24</v>
      </c>
      <c r="T36070" t="s">
        <v>82</v>
      </c>
      <c r="V36070" t="s">
        <v>36</v>
      </c>
      <c r="W36070" t="s">
        <v>37</v>
      </c>
      <c r="X36070" t="s">
        <v>44</v>
      </c>
    </row>
    <row r="36071" spans="1:24" x14ac:dyDescent="0.25">
      <c r="A36071">
        <v>19914556</v>
      </c>
      <c r="B36071" t="s">
        <v>24</v>
      </c>
      <c r="C36071" t="s">
        <v>36124</v>
      </c>
      <c r="D36071" t="s">
        <v>26</v>
      </c>
      <c r="E36071">
        <v>1</v>
      </c>
      <c r="S36071" t="s">
        <v>24</v>
      </c>
      <c r="T36071" t="s">
        <v>82</v>
      </c>
      <c r="V36071" t="s">
        <v>36</v>
      </c>
      <c r="W36071" t="s">
        <v>37</v>
      </c>
      <c r="X36071" t="s">
        <v>44</v>
      </c>
    </row>
    <row r="36072" spans="1:24" x14ac:dyDescent="0.25">
      <c r="A36072">
        <v>19914556</v>
      </c>
      <c r="B36072" t="s">
        <v>24</v>
      </c>
      <c r="C36072" t="s">
        <v>36125</v>
      </c>
      <c r="D36072" t="s">
        <v>29</v>
      </c>
      <c r="E36072">
        <v>1</v>
      </c>
      <c r="S36072" t="s">
        <v>24</v>
      </c>
      <c r="T36072" t="s">
        <v>82</v>
      </c>
      <c r="V36072" t="s">
        <v>36</v>
      </c>
      <c r="W36072" t="s">
        <v>37</v>
      </c>
      <c r="X36072" t="s">
        <v>44</v>
      </c>
    </row>
    <row r="36073" spans="1:24" x14ac:dyDescent="0.25">
      <c r="A36073">
        <v>19914556</v>
      </c>
      <c r="B36073" t="s">
        <v>24</v>
      </c>
      <c r="C36073" t="s">
        <v>36126</v>
      </c>
      <c r="D36073" t="s">
        <v>29</v>
      </c>
      <c r="E36073">
        <v>1</v>
      </c>
      <c r="S36073" t="s">
        <v>24</v>
      </c>
      <c r="T36073" t="s">
        <v>82</v>
      </c>
      <c r="V36073" t="s">
        <v>36</v>
      </c>
      <c r="W36073" t="s">
        <v>37</v>
      </c>
      <c r="X36073" t="s">
        <v>44</v>
      </c>
    </row>
    <row r="36074" spans="1:24" x14ac:dyDescent="0.25">
      <c r="A36074">
        <v>19914556</v>
      </c>
      <c r="B36074" t="s">
        <v>24</v>
      </c>
      <c r="C36074" t="s">
        <v>36127</v>
      </c>
      <c r="D36074" t="s">
        <v>26</v>
      </c>
      <c r="G36074">
        <v>0</v>
      </c>
      <c r="H36074">
        <v>1</v>
      </c>
      <c r="J36074">
        <v>0</v>
      </c>
      <c r="M36074">
        <v>1</v>
      </c>
      <c r="O36074">
        <v>0</v>
      </c>
      <c r="R36074">
        <v>1</v>
      </c>
      <c r="S36074" t="s">
        <v>24</v>
      </c>
      <c r="T36074" t="s">
        <v>82</v>
      </c>
      <c r="V36074" t="s">
        <v>36</v>
      </c>
      <c r="W36074" t="s">
        <v>37</v>
      </c>
      <c r="X36074" t="s">
        <v>44</v>
      </c>
    </row>
    <row r="36075" spans="1:24" x14ac:dyDescent="0.25">
      <c r="A36075">
        <v>19914556</v>
      </c>
      <c r="B36075" t="s">
        <v>24</v>
      </c>
      <c r="C36075" t="s">
        <v>36128</v>
      </c>
      <c r="D36075" t="s">
        <v>26</v>
      </c>
      <c r="G36075">
        <v>0</v>
      </c>
      <c r="H36075">
        <v>1</v>
      </c>
      <c r="J36075">
        <v>0</v>
      </c>
      <c r="M36075">
        <v>1</v>
      </c>
      <c r="O36075">
        <v>0</v>
      </c>
      <c r="R36075">
        <v>1</v>
      </c>
      <c r="S36075" t="s">
        <v>24</v>
      </c>
      <c r="T36075" t="s">
        <v>82</v>
      </c>
      <c r="V36075" t="s">
        <v>36</v>
      </c>
      <c r="W36075" t="s">
        <v>37</v>
      </c>
      <c r="X36075" t="s">
        <v>44</v>
      </c>
    </row>
    <row r="36076" spans="1:24" x14ac:dyDescent="0.25">
      <c r="A36076">
        <v>19914556</v>
      </c>
      <c r="B36076" t="s">
        <v>24</v>
      </c>
      <c r="C36076" t="s">
        <v>36129</v>
      </c>
      <c r="D36076" t="s">
        <v>29</v>
      </c>
      <c r="G36076">
        <v>0</v>
      </c>
      <c r="H36076">
        <v>1</v>
      </c>
      <c r="J36076">
        <v>0</v>
      </c>
      <c r="M36076">
        <v>1</v>
      </c>
      <c r="O36076">
        <v>0</v>
      </c>
      <c r="R36076">
        <v>1</v>
      </c>
      <c r="S36076" t="s">
        <v>24</v>
      </c>
      <c r="T36076" t="s">
        <v>82</v>
      </c>
      <c r="V36076" t="s">
        <v>36</v>
      </c>
      <c r="W36076" t="s">
        <v>37</v>
      </c>
      <c r="X36076" t="s">
        <v>44</v>
      </c>
    </row>
    <row r="36077" spans="1:24" x14ac:dyDescent="0.25">
      <c r="A36077">
        <v>19914556</v>
      </c>
      <c r="B36077" t="s">
        <v>24</v>
      </c>
      <c r="C36077" t="s">
        <v>36130</v>
      </c>
      <c r="D36077" t="s">
        <v>26</v>
      </c>
      <c r="E36077">
        <v>1</v>
      </c>
      <c r="S36077" t="s">
        <v>24</v>
      </c>
      <c r="T36077" t="s">
        <v>82</v>
      </c>
      <c r="V36077" t="s">
        <v>36</v>
      </c>
      <c r="W36077" t="s">
        <v>37</v>
      </c>
      <c r="X36077" t="s">
        <v>44</v>
      </c>
    </row>
    <row r="36078" spans="1:24" x14ac:dyDescent="0.25">
      <c r="A36078">
        <v>19914556</v>
      </c>
      <c r="B36078" t="s">
        <v>24</v>
      </c>
      <c r="C36078" t="s">
        <v>36131</v>
      </c>
      <c r="D36078" t="s">
        <v>29</v>
      </c>
      <c r="E36078">
        <v>1</v>
      </c>
      <c r="S36078" t="s">
        <v>24</v>
      </c>
      <c r="T36078" t="s">
        <v>82</v>
      </c>
      <c r="V36078" t="s">
        <v>36</v>
      </c>
      <c r="W36078" t="s">
        <v>37</v>
      </c>
      <c r="X36078" t="s">
        <v>44</v>
      </c>
    </row>
    <row r="36079" spans="1:24" x14ac:dyDescent="0.25">
      <c r="A36079">
        <v>19914556</v>
      </c>
      <c r="B36079" t="s">
        <v>24</v>
      </c>
      <c r="C36079" t="s">
        <v>36132</v>
      </c>
      <c r="D36079" t="s">
        <v>29</v>
      </c>
      <c r="E36079">
        <v>1</v>
      </c>
      <c r="S36079" t="s">
        <v>24</v>
      </c>
      <c r="T36079" t="s">
        <v>82</v>
      </c>
      <c r="V36079" t="s">
        <v>36</v>
      </c>
      <c r="W36079" t="s">
        <v>37</v>
      </c>
      <c r="X36079" t="s">
        <v>44</v>
      </c>
    </row>
    <row r="36080" spans="1:24" x14ac:dyDescent="0.25">
      <c r="A36080">
        <v>19914556</v>
      </c>
      <c r="B36080" t="s">
        <v>24</v>
      </c>
      <c r="C36080" t="s">
        <v>36133</v>
      </c>
      <c r="D36080" t="s">
        <v>29</v>
      </c>
      <c r="E36080">
        <v>1</v>
      </c>
      <c r="S36080" t="s">
        <v>24</v>
      </c>
      <c r="T36080" t="s">
        <v>82</v>
      </c>
      <c r="V36080" t="s">
        <v>36</v>
      </c>
      <c r="W36080" t="s">
        <v>37</v>
      </c>
      <c r="X36080" t="s">
        <v>44</v>
      </c>
    </row>
    <row r="36081" spans="1:24" x14ac:dyDescent="0.25">
      <c r="A36081">
        <v>19914556</v>
      </c>
      <c r="B36081" t="s">
        <v>24</v>
      </c>
      <c r="C36081" t="s">
        <v>36134</v>
      </c>
      <c r="D36081" t="s">
        <v>26</v>
      </c>
      <c r="H36081">
        <v>1</v>
      </c>
      <c r="K36081">
        <v>-1</v>
      </c>
      <c r="L36081">
        <v>-1</v>
      </c>
      <c r="S36081" t="s">
        <v>24</v>
      </c>
      <c r="T36081" t="s">
        <v>82</v>
      </c>
      <c r="V36081" t="s">
        <v>36</v>
      </c>
      <c r="W36081" t="s">
        <v>37</v>
      </c>
      <c r="X36081" t="s">
        <v>44</v>
      </c>
    </row>
    <row r="36082" spans="1:24" x14ac:dyDescent="0.25">
      <c r="A36082">
        <v>19914556</v>
      </c>
      <c r="B36082" t="s">
        <v>24</v>
      </c>
      <c r="C36082" t="s">
        <v>36135</v>
      </c>
      <c r="D36082" t="s">
        <v>26</v>
      </c>
      <c r="E36082">
        <v>1</v>
      </c>
      <c r="R36082">
        <v>1</v>
      </c>
      <c r="S36082" t="s">
        <v>24</v>
      </c>
      <c r="T36082" t="s">
        <v>82</v>
      </c>
      <c r="V36082" t="s">
        <v>36</v>
      </c>
      <c r="W36082" t="s">
        <v>37</v>
      </c>
      <c r="X36082" t="s">
        <v>44</v>
      </c>
    </row>
    <row r="36083" spans="1:24" x14ac:dyDescent="0.25">
      <c r="A36083">
        <v>19914556</v>
      </c>
      <c r="B36083" t="s">
        <v>24</v>
      </c>
      <c r="C36083" t="s">
        <v>36136</v>
      </c>
      <c r="D36083" t="s">
        <v>26</v>
      </c>
      <c r="F36083">
        <v>-1</v>
      </c>
      <c r="G36083">
        <v>-1</v>
      </c>
      <c r="N36083">
        <v>0</v>
      </c>
      <c r="R36083">
        <v>1</v>
      </c>
      <c r="S36083" t="s">
        <v>24</v>
      </c>
      <c r="T36083" t="s">
        <v>82</v>
      </c>
      <c r="V36083" t="s">
        <v>36</v>
      </c>
      <c r="W36083" t="s">
        <v>37</v>
      </c>
      <c r="X36083" t="s">
        <v>44</v>
      </c>
    </row>
    <row r="36084" spans="1:24" x14ac:dyDescent="0.25">
      <c r="A36084">
        <v>19914556</v>
      </c>
      <c r="B36084" t="s">
        <v>24</v>
      </c>
      <c r="C36084" t="s">
        <v>36137</v>
      </c>
      <c r="D36084" t="s">
        <v>26</v>
      </c>
      <c r="F36084">
        <v>-1</v>
      </c>
      <c r="G36084">
        <v>-1</v>
      </c>
      <c r="N36084">
        <v>0</v>
      </c>
      <c r="R36084">
        <v>1</v>
      </c>
      <c r="S36084" t="s">
        <v>24</v>
      </c>
      <c r="T36084" t="s">
        <v>82</v>
      </c>
      <c r="V36084" t="s">
        <v>36</v>
      </c>
      <c r="W36084" t="s">
        <v>37</v>
      </c>
      <c r="X36084" t="s">
        <v>44</v>
      </c>
    </row>
    <row r="36085" spans="1:24" x14ac:dyDescent="0.25">
      <c r="A36085">
        <v>19914788</v>
      </c>
      <c r="B36085" t="s">
        <v>33</v>
      </c>
      <c r="C36085" t="s">
        <v>36138</v>
      </c>
      <c r="D36085" t="s">
        <v>26</v>
      </c>
      <c r="E36085">
        <v>1</v>
      </c>
      <c r="S36085" t="s">
        <v>33</v>
      </c>
      <c r="T36085" t="s">
        <v>43</v>
      </c>
    </row>
    <row r="36086" spans="1:24" x14ac:dyDescent="0.25">
      <c r="A36086">
        <v>19914788</v>
      </c>
      <c r="B36086" t="s">
        <v>33</v>
      </c>
      <c r="C36086" t="s">
        <v>36139</v>
      </c>
      <c r="D36086" t="s">
        <v>29</v>
      </c>
      <c r="E36086">
        <v>1</v>
      </c>
      <c r="S36086" t="s">
        <v>33</v>
      </c>
      <c r="T36086" t="s">
        <v>43</v>
      </c>
    </row>
    <row r="36087" spans="1:24" x14ac:dyDescent="0.25">
      <c r="A36087">
        <v>19918048</v>
      </c>
      <c r="B36087" t="s">
        <v>24</v>
      </c>
      <c r="C36087" t="s">
        <v>36140</v>
      </c>
      <c r="D36087" t="s">
        <v>26</v>
      </c>
      <c r="S36087" t="s">
        <v>24</v>
      </c>
      <c r="T36087" t="s">
        <v>82</v>
      </c>
      <c r="V36087" t="s">
        <v>36</v>
      </c>
      <c r="W36087" t="s">
        <v>322</v>
      </c>
      <c r="X36087" t="s">
        <v>38</v>
      </c>
    </row>
    <row r="36088" spans="1:24" x14ac:dyDescent="0.25">
      <c r="A36088">
        <v>19918048</v>
      </c>
      <c r="B36088" t="s">
        <v>24</v>
      </c>
      <c r="C36088" t="s">
        <v>36141</v>
      </c>
      <c r="D36088" t="s">
        <v>29</v>
      </c>
      <c r="S36088" t="s">
        <v>24</v>
      </c>
      <c r="T36088" t="s">
        <v>82</v>
      </c>
      <c r="V36088" t="s">
        <v>36</v>
      </c>
      <c r="W36088" t="s">
        <v>322</v>
      </c>
      <c r="X36088" t="s">
        <v>38</v>
      </c>
    </row>
    <row r="36089" spans="1:24" x14ac:dyDescent="0.25">
      <c r="A36089">
        <v>19918048</v>
      </c>
      <c r="B36089" t="s">
        <v>24</v>
      </c>
      <c r="C36089" t="s">
        <v>36142</v>
      </c>
      <c r="D36089" t="s">
        <v>26</v>
      </c>
      <c r="F36089">
        <v>1</v>
      </c>
      <c r="J36089">
        <v>0</v>
      </c>
      <c r="K36089">
        <v>1</v>
      </c>
      <c r="L36089">
        <v>1</v>
      </c>
      <c r="O36089">
        <v>-1</v>
      </c>
      <c r="P36089">
        <v>-1</v>
      </c>
      <c r="R36089">
        <v>1</v>
      </c>
      <c r="S36089" t="s">
        <v>24</v>
      </c>
      <c r="T36089" t="s">
        <v>82</v>
      </c>
      <c r="V36089" t="s">
        <v>36</v>
      </c>
      <c r="W36089" t="s">
        <v>322</v>
      </c>
      <c r="X36089" t="s">
        <v>38</v>
      </c>
    </row>
    <row r="36090" spans="1:24" x14ac:dyDescent="0.25">
      <c r="A36090">
        <v>19918048</v>
      </c>
      <c r="B36090" t="s">
        <v>24</v>
      </c>
      <c r="C36090" t="s">
        <v>36143</v>
      </c>
      <c r="D36090" t="s">
        <v>26</v>
      </c>
      <c r="J36090">
        <v>0</v>
      </c>
      <c r="L36090">
        <v>0</v>
      </c>
      <c r="O36090">
        <v>0</v>
      </c>
      <c r="S36090" t="s">
        <v>24</v>
      </c>
      <c r="T36090" t="s">
        <v>82</v>
      </c>
      <c r="V36090" t="s">
        <v>36</v>
      </c>
      <c r="W36090" t="s">
        <v>322</v>
      </c>
      <c r="X36090" t="s">
        <v>38</v>
      </c>
    </row>
    <row r="36091" spans="1:24" x14ac:dyDescent="0.25">
      <c r="A36091">
        <v>19918048</v>
      </c>
      <c r="B36091" t="s">
        <v>24</v>
      </c>
      <c r="C36091" t="s">
        <v>36144</v>
      </c>
      <c r="D36091" t="s">
        <v>29</v>
      </c>
      <c r="J36091">
        <v>0</v>
      </c>
      <c r="L36091">
        <v>0</v>
      </c>
      <c r="O36091">
        <v>0</v>
      </c>
      <c r="S36091" t="s">
        <v>24</v>
      </c>
      <c r="T36091" t="s">
        <v>82</v>
      </c>
      <c r="V36091" t="s">
        <v>36</v>
      </c>
      <c r="W36091" t="s">
        <v>322</v>
      </c>
      <c r="X36091" t="s">
        <v>38</v>
      </c>
    </row>
    <row r="36092" spans="1:24" x14ac:dyDescent="0.25">
      <c r="A36092">
        <v>19918048</v>
      </c>
      <c r="B36092" t="s">
        <v>24</v>
      </c>
      <c r="C36092" t="s">
        <v>36145</v>
      </c>
      <c r="D36092" t="s">
        <v>29</v>
      </c>
      <c r="J36092">
        <v>0</v>
      </c>
      <c r="L36092">
        <v>0</v>
      </c>
      <c r="O36092">
        <v>0</v>
      </c>
      <c r="S36092" t="s">
        <v>24</v>
      </c>
      <c r="T36092" t="s">
        <v>82</v>
      </c>
      <c r="V36092" t="s">
        <v>36</v>
      </c>
      <c r="W36092" t="s">
        <v>322</v>
      </c>
      <c r="X36092" t="s">
        <v>38</v>
      </c>
    </row>
    <row r="36093" spans="1:24" x14ac:dyDescent="0.25">
      <c r="A36093">
        <v>19918048</v>
      </c>
      <c r="B36093" t="s">
        <v>24</v>
      </c>
      <c r="C36093" t="s">
        <v>36146</v>
      </c>
      <c r="D36093" t="s">
        <v>26</v>
      </c>
      <c r="H36093">
        <v>1</v>
      </c>
      <c r="O36093">
        <v>-1</v>
      </c>
      <c r="S36093" t="s">
        <v>24</v>
      </c>
      <c r="T36093" t="s">
        <v>82</v>
      </c>
      <c r="V36093" t="s">
        <v>36</v>
      </c>
      <c r="W36093" t="s">
        <v>322</v>
      </c>
      <c r="X36093" t="s">
        <v>38</v>
      </c>
    </row>
    <row r="36094" spans="1:24" x14ac:dyDescent="0.25">
      <c r="A36094">
        <v>19918048</v>
      </c>
      <c r="B36094" t="s">
        <v>24</v>
      </c>
      <c r="C36094" t="s">
        <v>36147</v>
      </c>
      <c r="D36094" t="s">
        <v>26</v>
      </c>
      <c r="G36094">
        <v>1</v>
      </c>
      <c r="H36094">
        <v>-1</v>
      </c>
      <c r="J36094">
        <v>0</v>
      </c>
      <c r="L36094">
        <v>0</v>
      </c>
      <c r="M36094">
        <v>1</v>
      </c>
      <c r="O36094">
        <v>0</v>
      </c>
      <c r="S36094" t="s">
        <v>24</v>
      </c>
      <c r="T36094" t="s">
        <v>82</v>
      </c>
      <c r="V36094" t="s">
        <v>36</v>
      </c>
      <c r="W36094" t="s">
        <v>322</v>
      </c>
      <c r="X36094" t="s">
        <v>38</v>
      </c>
    </row>
    <row r="36095" spans="1:24" x14ac:dyDescent="0.25">
      <c r="A36095">
        <v>19918048</v>
      </c>
      <c r="B36095" t="s">
        <v>24</v>
      </c>
      <c r="C36095" t="s">
        <v>36148</v>
      </c>
      <c r="D36095" t="s">
        <v>26</v>
      </c>
      <c r="E36095">
        <v>1</v>
      </c>
      <c r="S36095" t="s">
        <v>24</v>
      </c>
      <c r="T36095" t="s">
        <v>82</v>
      </c>
      <c r="V36095" t="s">
        <v>36</v>
      </c>
      <c r="W36095" t="s">
        <v>322</v>
      </c>
      <c r="X36095" t="s">
        <v>38</v>
      </c>
    </row>
    <row r="36096" spans="1:24" x14ac:dyDescent="0.25">
      <c r="A36096">
        <v>19918048</v>
      </c>
      <c r="B36096" t="s">
        <v>24</v>
      </c>
      <c r="C36096" t="s">
        <v>36149</v>
      </c>
      <c r="D36096" t="s">
        <v>29</v>
      </c>
      <c r="E36096">
        <v>1</v>
      </c>
      <c r="S36096" t="s">
        <v>24</v>
      </c>
      <c r="T36096" t="s">
        <v>82</v>
      </c>
      <c r="V36096" t="s">
        <v>36</v>
      </c>
      <c r="W36096" t="s">
        <v>322</v>
      </c>
      <c r="X36096" t="s">
        <v>38</v>
      </c>
    </row>
    <row r="36097" spans="1:24" x14ac:dyDescent="0.25">
      <c r="A36097">
        <v>19918077</v>
      </c>
      <c r="B36097" t="s">
        <v>33</v>
      </c>
      <c r="C36097" t="s">
        <v>36150</v>
      </c>
      <c r="D36097" t="s">
        <v>26</v>
      </c>
      <c r="E36097">
        <v>1</v>
      </c>
      <c r="S36097" t="s">
        <v>33</v>
      </c>
      <c r="T36097" t="s">
        <v>82</v>
      </c>
    </row>
    <row r="36098" spans="1:24" x14ac:dyDescent="0.25">
      <c r="A36098">
        <v>19918077</v>
      </c>
      <c r="B36098" t="s">
        <v>33</v>
      </c>
      <c r="C36098" t="s">
        <v>36151</v>
      </c>
      <c r="D36098" t="s">
        <v>29</v>
      </c>
      <c r="E36098">
        <v>1</v>
      </c>
      <c r="S36098" t="s">
        <v>33</v>
      </c>
      <c r="T36098" t="s">
        <v>82</v>
      </c>
    </row>
    <row r="36099" spans="1:24" x14ac:dyDescent="0.25">
      <c r="A36099">
        <v>19918125</v>
      </c>
      <c r="B36099" t="s">
        <v>24</v>
      </c>
      <c r="C36099" t="s">
        <v>36152</v>
      </c>
      <c r="D36099" t="s">
        <v>26</v>
      </c>
      <c r="E36099">
        <v>1</v>
      </c>
      <c r="H36099">
        <v>0</v>
      </c>
      <c r="J36099">
        <v>0</v>
      </c>
      <c r="L36099">
        <v>0</v>
      </c>
      <c r="O36099">
        <v>0</v>
      </c>
      <c r="S36099" t="s">
        <v>24</v>
      </c>
      <c r="T36099" t="s">
        <v>82</v>
      </c>
      <c r="V36099" t="s">
        <v>36</v>
      </c>
      <c r="W36099" t="s">
        <v>37</v>
      </c>
      <c r="X36099" t="s">
        <v>44</v>
      </c>
    </row>
    <row r="36100" spans="1:24" x14ac:dyDescent="0.25">
      <c r="A36100">
        <v>19918125</v>
      </c>
      <c r="B36100" t="s">
        <v>24</v>
      </c>
      <c r="C36100" t="s">
        <v>36153</v>
      </c>
      <c r="D36100" t="s">
        <v>29</v>
      </c>
      <c r="E36100">
        <v>1</v>
      </c>
      <c r="H36100">
        <v>0</v>
      </c>
      <c r="J36100">
        <v>0</v>
      </c>
      <c r="L36100">
        <v>0</v>
      </c>
      <c r="O36100">
        <v>0</v>
      </c>
      <c r="S36100" t="s">
        <v>24</v>
      </c>
      <c r="T36100" t="s">
        <v>82</v>
      </c>
      <c r="V36100" t="s">
        <v>36</v>
      </c>
      <c r="W36100" t="s">
        <v>37</v>
      </c>
      <c r="X36100" t="s">
        <v>44</v>
      </c>
    </row>
    <row r="36101" spans="1:24" x14ac:dyDescent="0.25">
      <c r="A36101">
        <v>19918209</v>
      </c>
      <c r="B36101" t="s">
        <v>33</v>
      </c>
      <c r="C36101" t="s">
        <v>36154</v>
      </c>
      <c r="D36101" t="s">
        <v>26</v>
      </c>
      <c r="E36101">
        <v>1</v>
      </c>
      <c r="H36101">
        <v>0</v>
      </c>
      <c r="J36101">
        <v>0</v>
      </c>
      <c r="S36101" t="s">
        <v>33</v>
      </c>
      <c r="T36101" t="s">
        <v>43</v>
      </c>
    </row>
    <row r="36102" spans="1:24" x14ac:dyDescent="0.25">
      <c r="A36102">
        <v>19918209</v>
      </c>
      <c r="B36102" t="s">
        <v>33</v>
      </c>
      <c r="C36102" t="s">
        <v>36155</v>
      </c>
      <c r="D36102" t="s">
        <v>29</v>
      </c>
      <c r="E36102">
        <v>1</v>
      </c>
      <c r="H36102">
        <v>0</v>
      </c>
      <c r="J36102">
        <v>0</v>
      </c>
      <c r="S36102" t="s">
        <v>33</v>
      </c>
      <c r="T36102" t="s">
        <v>43</v>
      </c>
    </row>
    <row r="36103" spans="1:24" x14ac:dyDescent="0.25">
      <c r="A36103">
        <v>19918209</v>
      </c>
      <c r="B36103" t="s">
        <v>33</v>
      </c>
      <c r="C36103" t="s">
        <v>36156</v>
      </c>
      <c r="D36103" t="s">
        <v>26</v>
      </c>
      <c r="J36103">
        <v>0</v>
      </c>
      <c r="L36103">
        <v>0</v>
      </c>
      <c r="O36103">
        <v>0</v>
      </c>
      <c r="S36103" t="s">
        <v>33</v>
      </c>
      <c r="T36103" t="s">
        <v>43</v>
      </c>
    </row>
    <row r="36104" spans="1:24" x14ac:dyDescent="0.25">
      <c r="A36104">
        <v>19918209</v>
      </c>
      <c r="B36104" t="s">
        <v>33</v>
      </c>
      <c r="C36104" t="s">
        <v>36157</v>
      </c>
      <c r="D36104" t="s">
        <v>29</v>
      </c>
      <c r="J36104">
        <v>0</v>
      </c>
      <c r="L36104">
        <v>0</v>
      </c>
      <c r="O36104">
        <v>0</v>
      </c>
      <c r="S36104" t="s">
        <v>33</v>
      </c>
      <c r="T36104" t="s">
        <v>43</v>
      </c>
    </row>
    <row r="36105" spans="1:24" x14ac:dyDescent="0.25">
      <c r="A36105">
        <v>19922271</v>
      </c>
      <c r="B36105" t="s">
        <v>33</v>
      </c>
      <c r="C36105" t="s">
        <v>36158</v>
      </c>
      <c r="D36105" t="s">
        <v>26</v>
      </c>
      <c r="M36105">
        <v>1</v>
      </c>
      <c r="N36105">
        <v>1</v>
      </c>
      <c r="R36105">
        <v>1</v>
      </c>
      <c r="S36105" t="s">
        <v>33</v>
      </c>
      <c r="T36105" t="s">
        <v>73</v>
      </c>
    </row>
    <row r="36106" spans="1:24" x14ac:dyDescent="0.25">
      <c r="A36106">
        <v>19922271</v>
      </c>
      <c r="B36106" t="s">
        <v>33</v>
      </c>
      <c r="C36106" t="s">
        <v>36159</v>
      </c>
      <c r="D36106" t="s">
        <v>26</v>
      </c>
      <c r="N36106">
        <v>1</v>
      </c>
      <c r="R36106">
        <v>1</v>
      </c>
      <c r="S36106" t="s">
        <v>33</v>
      </c>
      <c r="T36106" t="s">
        <v>73</v>
      </c>
    </row>
    <row r="36107" spans="1:24" x14ac:dyDescent="0.25">
      <c r="A36107">
        <v>19922271</v>
      </c>
      <c r="B36107" t="s">
        <v>33</v>
      </c>
      <c r="C36107" t="s">
        <v>36160</v>
      </c>
      <c r="D36107" t="s">
        <v>29</v>
      </c>
      <c r="N36107">
        <v>1</v>
      </c>
      <c r="R36107">
        <v>1</v>
      </c>
      <c r="S36107" t="s">
        <v>33</v>
      </c>
      <c r="T36107" t="s">
        <v>73</v>
      </c>
    </row>
    <row r="36108" spans="1:24" x14ac:dyDescent="0.25">
      <c r="A36108">
        <v>19922271</v>
      </c>
      <c r="B36108" t="s">
        <v>33</v>
      </c>
      <c r="C36108" t="s">
        <v>36161</v>
      </c>
      <c r="D36108" t="s">
        <v>26</v>
      </c>
      <c r="F36108">
        <v>-1</v>
      </c>
      <c r="G36108">
        <v>-1</v>
      </c>
      <c r="N36108">
        <v>1</v>
      </c>
      <c r="O36108">
        <v>-1</v>
      </c>
      <c r="R36108">
        <v>1</v>
      </c>
      <c r="S36108" t="s">
        <v>33</v>
      </c>
      <c r="T36108" t="s">
        <v>73</v>
      </c>
    </row>
    <row r="36109" spans="1:24" x14ac:dyDescent="0.25">
      <c r="A36109">
        <v>19922271</v>
      </c>
      <c r="B36109" t="s">
        <v>33</v>
      </c>
      <c r="C36109" t="s">
        <v>36162</v>
      </c>
      <c r="D36109" t="s">
        <v>29</v>
      </c>
      <c r="F36109">
        <v>-1</v>
      </c>
      <c r="G36109">
        <v>-1</v>
      </c>
      <c r="N36109">
        <v>1</v>
      </c>
      <c r="O36109">
        <v>-1</v>
      </c>
      <c r="R36109">
        <v>1</v>
      </c>
      <c r="S36109" t="s">
        <v>33</v>
      </c>
      <c r="T36109" t="s">
        <v>73</v>
      </c>
    </row>
    <row r="36110" spans="1:24" x14ac:dyDescent="0.25">
      <c r="A36110">
        <v>19922271</v>
      </c>
      <c r="B36110" t="s">
        <v>33</v>
      </c>
      <c r="C36110" t="s">
        <v>36163</v>
      </c>
      <c r="D36110" t="s">
        <v>26</v>
      </c>
      <c r="F36110">
        <v>-1</v>
      </c>
      <c r="G36110">
        <v>-1</v>
      </c>
      <c r="N36110">
        <v>1</v>
      </c>
      <c r="O36110">
        <v>1</v>
      </c>
      <c r="S36110" t="s">
        <v>33</v>
      </c>
      <c r="T36110" t="s">
        <v>73</v>
      </c>
    </row>
    <row r="36111" spans="1:24" x14ac:dyDescent="0.25">
      <c r="A36111">
        <v>19922271</v>
      </c>
      <c r="B36111" t="s">
        <v>33</v>
      </c>
      <c r="C36111" t="s">
        <v>36164</v>
      </c>
      <c r="D36111" t="s">
        <v>29</v>
      </c>
      <c r="F36111">
        <v>-1</v>
      </c>
      <c r="G36111">
        <v>-1</v>
      </c>
      <c r="N36111">
        <v>1</v>
      </c>
      <c r="O36111">
        <v>1</v>
      </c>
      <c r="S36111" t="s">
        <v>33</v>
      </c>
      <c r="T36111" t="s">
        <v>73</v>
      </c>
    </row>
    <row r="36112" spans="1:24" x14ac:dyDescent="0.25">
      <c r="A36112">
        <v>19922271</v>
      </c>
      <c r="B36112" t="s">
        <v>33</v>
      </c>
      <c r="C36112" t="s">
        <v>36165</v>
      </c>
      <c r="D36112" t="s">
        <v>26</v>
      </c>
      <c r="N36112">
        <v>1</v>
      </c>
      <c r="S36112" t="s">
        <v>33</v>
      </c>
      <c r="T36112" t="s">
        <v>73</v>
      </c>
    </row>
    <row r="36113" spans="1:24" x14ac:dyDescent="0.25">
      <c r="A36113">
        <v>19922271</v>
      </c>
      <c r="B36113" t="s">
        <v>33</v>
      </c>
      <c r="C36113" t="s">
        <v>36166</v>
      </c>
      <c r="D36113" t="s">
        <v>26</v>
      </c>
      <c r="M36113">
        <v>1</v>
      </c>
      <c r="N36113">
        <v>1</v>
      </c>
      <c r="R36113">
        <v>1</v>
      </c>
      <c r="S36113" t="s">
        <v>33</v>
      </c>
      <c r="T36113" t="s">
        <v>73</v>
      </c>
    </row>
    <row r="36114" spans="1:24" x14ac:dyDescent="0.25">
      <c r="A36114">
        <v>19922271</v>
      </c>
      <c r="B36114" t="s">
        <v>33</v>
      </c>
      <c r="C36114" t="s">
        <v>36167</v>
      </c>
      <c r="D36114" t="s">
        <v>26</v>
      </c>
      <c r="M36114">
        <v>1</v>
      </c>
      <c r="N36114">
        <v>1</v>
      </c>
      <c r="R36114">
        <v>1</v>
      </c>
      <c r="S36114" t="s">
        <v>33</v>
      </c>
      <c r="T36114" t="s">
        <v>73</v>
      </c>
    </row>
    <row r="36115" spans="1:24" x14ac:dyDescent="0.25">
      <c r="A36115">
        <v>19922271</v>
      </c>
      <c r="B36115" t="s">
        <v>33</v>
      </c>
      <c r="C36115" t="s">
        <v>36168</v>
      </c>
      <c r="D36115" t="s">
        <v>26</v>
      </c>
      <c r="Q36115">
        <v>1</v>
      </c>
      <c r="S36115" t="s">
        <v>33</v>
      </c>
      <c r="T36115" t="s">
        <v>73</v>
      </c>
    </row>
    <row r="36116" spans="1:24" x14ac:dyDescent="0.25">
      <c r="A36116">
        <v>19922271</v>
      </c>
      <c r="B36116" t="s">
        <v>33</v>
      </c>
      <c r="C36116" t="s">
        <v>36169</v>
      </c>
      <c r="D36116" t="s">
        <v>29</v>
      </c>
      <c r="Q36116">
        <v>1</v>
      </c>
      <c r="S36116" t="s">
        <v>33</v>
      </c>
      <c r="T36116" t="s">
        <v>73</v>
      </c>
    </row>
    <row r="36117" spans="1:24" x14ac:dyDescent="0.25">
      <c r="A36117">
        <v>19924241</v>
      </c>
      <c r="B36117" t="s">
        <v>24</v>
      </c>
      <c r="C36117" t="s">
        <v>36170</v>
      </c>
      <c r="D36117" t="s">
        <v>26</v>
      </c>
      <c r="F36117">
        <v>1</v>
      </c>
      <c r="H36117">
        <v>1</v>
      </c>
      <c r="J36117">
        <v>0</v>
      </c>
      <c r="L36117">
        <v>-1</v>
      </c>
      <c r="M36117">
        <v>-1</v>
      </c>
      <c r="N36117">
        <v>1</v>
      </c>
      <c r="R36117">
        <v>1</v>
      </c>
      <c r="S36117" t="s">
        <v>24</v>
      </c>
      <c r="T36117" t="s">
        <v>43</v>
      </c>
      <c r="V36117" t="s">
        <v>67</v>
      </c>
      <c r="W36117" t="s">
        <v>56</v>
      </c>
      <c r="X36117" t="s">
        <v>44</v>
      </c>
    </row>
    <row r="36118" spans="1:24" x14ac:dyDescent="0.25">
      <c r="A36118">
        <v>19924241</v>
      </c>
      <c r="B36118" t="s">
        <v>24</v>
      </c>
      <c r="C36118" t="s">
        <v>36171</v>
      </c>
      <c r="D36118" t="s">
        <v>26</v>
      </c>
      <c r="F36118">
        <v>1</v>
      </c>
      <c r="H36118">
        <v>1</v>
      </c>
      <c r="J36118">
        <v>0</v>
      </c>
      <c r="L36118">
        <v>1</v>
      </c>
      <c r="M36118">
        <v>-1</v>
      </c>
      <c r="N36118">
        <v>1</v>
      </c>
      <c r="O36118">
        <v>1</v>
      </c>
      <c r="R36118">
        <v>1</v>
      </c>
      <c r="S36118" t="s">
        <v>24</v>
      </c>
      <c r="T36118" t="s">
        <v>43</v>
      </c>
      <c r="V36118" t="s">
        <v>67</v>
      </c>
      <c r="W36118" t="s">
        <v>56</v>
      </c>
      <c r="X36118" t="s">
        <v>44</v>
      </c>
    </row>
    <row r="36119" spans="1:24" x14ac:dyDescent="0.25">
      <c r="A36119">
        <v>19924241</v>
      </c>
      <c r="B36119" t="s">
        <v>24</v>
      </c>
      <c r="C36119" t="s">
        <v>36172</v>
      </c>
      <c r="D36119" t="s">
        <v>26</v>
      </c>
      <c r="H36119">
        <v>1</v>
      </c>
      <c r="M36119">
        <v>1</v>
      </c>
      <c r="S36119" t="s">
        <v>24</v>
      </c>
      <c r="T36119" t="s">
        <v>43</v>
      </c>
      <c r="V36119" t="s">
        <v>67</v>
      </c>
      <c r="W36119" t="s">
        <v>56</v>
      </c>
      <c r="X36119" t="s">
        <v>44</v>
      </c>
    </row>
    <row r="36120" spans="1:24" x14ac:dyDescent="0.25">
      <c r="A36120">
        <v>19924803</v>
      </c>
      <c r="B36120" t="s">
        <v>33</v>
      </c>
      <c r="C36120" t="s">
        <v>36173</v>
      </c>
      <c r="D36120" t="s">
        <v>26</v>
      </c>
      <c r="E36120">
        <v>1</v>
      </c>
      <c r="S36120" t="s">
        <v>33</v>
      </c>
      <c r="T36120" s="1">
        <v>43758</v>
      </c>
    </row>
    <row r="36121" spans="1:24" x14ac:dyDescent="0.25">
      <c r="A36121">
        <v>19924803</v>
      </c>
      <c r="B36121" t="s">
        <v>33</v>
      </c>
      <c r="C36121" t="s">
        <v>36174</v>
      </c>
      <c r="D36121" t="s">
        <v>29</v>
      </c>
      <c r="E36121">
        <v>1</v>
      </c>
      <c r="S36121" t="s">
        <v>33</v>
      </c>
      <c r="T36121" s="1">
        <v>43758</v>
      </c>
    </row>
    <row r="36122" spans="1:24" x14ac:dyDescent="0.25">
      <c r="A36122">
        <v>19926301</v>
      </c>
      <c r="B36122" t="s">
        <v>24</v>
      </c>
      <c r="C36122" t="s">
        <v>36175</v>
      </c>
      <c r="D36122" t="s">
        <v>26</v>
      </c>
      <c r="H36122">
        <v>1</v>
      </c>
      <c r="O36122">
        <v>1</v>
      </c>
      <c r="P36122">
        <v>1</v>
      </c>
      <c r="S36122" t="s">
        <v>24</v>
      </c>
      <c r="T36122" t="s">
        <v>43</v>
      </c>
      <c r="V36122" t="s">
        <v>36</v>
      </c>
      <c r="W36122" t="s">
        <v>56</v>
      </c>
      <c r="X36122" t="s">
        <v>38</v>
      </c>
    </row>
    <row r="36123" spans="1:24" x14ac:dyDescent="0.25">
      <c r="A36123">
        <v>19926301</v>
      </c>
      <c r="B36123" t="s">
        <v>24</v>
      </c>
      <c r="C36123" t="s">
        <v>36176</v>
      </c>
      <c r="D36123" t="s">
        <v>29</v>
      </c>
      <c r="H36123">
        <v>1</v>
      </c>
      <c r="O36123">
        <v>1</v>
      </c>
      <c r="P36123">
        <v>1</v>
      </c>
      <c r="S36123" t="s">
        <v>24</v>
      </c>
      <c r="T36123" t="s">
        <v>43</v>
      </c>
      <c r="V36123" t="s">
        <v>36</v>
      </c>
      <c r="W36123" t="s">
        <v>56</v>
      </c>
      <c r="X36123" t="s">
        <v>38</v>
      </c>
    </row>
    <row r="36124" spans="1:24" x14ac:dyDescent="0.25">
      <c r="A36124">
        <v>19926754</v>
      </c>
      <c r="B36124" t="s">
        <v>33</v>
      </c>
      <c r="C36124" t="s">
        <v>36177</v>
      </c>
      <c r="D36124" t="s">
        <v>26</v>
      </c>
      <c r="E36124">
        <v>1</v>
      </c>
      <c r="S36124" t="s">
        <v>33</v>
      </c>
      <c r="T36124" t="s">
        <v>27</v>
      </c>
    </row>
    <row r="36125" spans="1:24" x14ac:dyDescent="0.25">
      <c r="A36125">
        <v>19926754</v>
      </c>
      <c r="B36125" t="s">
        <v>33</v>
      </c>
      <c r="C36125" t="s">
        <v>36178</v>
      </c>
      <c r="D36125" t="s">
        <v>29</v>
      </c>
      <c r="E36125">
        <v>1</v>
      </c>
      <c r="S36125" t="s">
        <v>33</v>
      </c>
      <c r="T36125" t="s">
        <v>27</v>
      </c>
    </row>
    <row r="36126" spans="1:24" x14ac:dyDescent="0.25">
      <c r="A36126">
        <v>19929294</v>
      </c>
      <c r="B36126" t="s">
        <v>33</v>
      </c>
      <c r="C36126" t="s">
        <v>36179</v>
      </c>
      <c r="D36126" t="s">
        <v>26</v>
      </c>
      <c r="G36126">
        <v>1</v>
      </c>
      <c r="H36126">
        <v>1</v>
      </c>
      <c r="K36126">
        <v>1</v>
      </c>
      <c r="L36126">
        <v>1</v>
      </c>
      <c r="O36126">
        <v>0</v>
      </c>
      <c r="S36126" t="s">
        <v>33</v>
      </c>
      <c r="T36126" t="s">
        <v>54</v>
      </c>
      <c r="V36126" t="s">
        <v>194</v>
      </c>
      <c r="W36126" t="s">
        <v>56</v>
      </c>
      <c r="X36126" t="s">
        <v>38</v>
      </c>
    </row>
    <row r="36127" spans="1:24" x14ac:dyDescent="0.25">
      <c r="A36127">
        <v>19929294</v>
      </c>
      <c r="B36127" t="s">
        <v>33</v>
      </c>
      <c r="C36127" t="s">
        <v>36180</v>
      </c>
      <c r="D36127" t="s">
        <v>26</v>
      </c>
      <c r="G36127">
        <v>1</v>
      </c>
      <c r="K36127">
        <v>1</v>
      </c>
      <c r="L36127">
        <v>1</v>
      </c>
      <c r="N36127">
        <v>0</v>
      </c>
      <c r="O36127">
        <v>1</v>
      </c>
      <c r="S36127" t="s">
        <v>33</v>
      </c>
      <c r="T36127" t="s">
        <v>54</v>
      </c>
      <c r="V36127" t="s">
        <v>194</v>
      </c>
      <c r="W36127" t="s">
        <v>56</v>
      </c>
      <c r="X36127" t="s">
        <v>38</v>
      </c>
    </row>
    <row r="36128" spans="1:24" x14ac:dyDescent="0.25">
      <c r="A36128">
        <v>19929294</v>
      </c>
      <c r="B36128" t="s">
        <v>33</v>
      </c>
      <c r="C36128" t="s">
        <v>36181</v>
      </c>
      <c r="D36128" t="s">
        <v>26</v>
      </c>
      <c r="J36128">
        <v>1</v>
      </c>
      <c r="L36128">
        <v>1</v>
      </c>
      <c r="S36128" t="s">
        <v>33</v>
      </c>
      <c r="T36128" t="s">
        <v>54</v>
      </c>
      <c r="V36128" t="s">
        <v>194</v>
      </c>
      <c r="W36128" t="s">
        <v>56</v>
      </c>
      <c r="X36128" t="s">
        <v>38</v>
      </c>
    </row>
    <row r="36129" spans="1:24" x14ac:dyDescent="0.25">
      <c r="A36129">
        <v>19929294</v>
      </c>
      <c r="B36129" t="s">
        <v>33</v>
      </c>
      <c r="C36129" t="s">
        <v>36182</v>
      </c>
      <c r="D36129" t="s">
        <v>26</v>
      </c>
      <c r="G36129">
        <v>1</v>
      </c>
      <c r="H36129">
        <v>1</v>
      </c>
      <c r="S36129" t="s">
        <v>33</v>
      </c>
      <c r="T36129" t="s">
        <v>54</v>
      </c>
      <c r="V36129" t="s">
        <v>194</v>
      </c>
      <c r="W36129" t="s">
        <v>56</v>
      </c>
      <c r="X36129" t="s">
        <v>38</v>
      </c>
    </row>
    <row r="36130" spans="1:24" x14ac:dyDescent="0.25">
      <c r="A36130">
        <v>19929294</v>
      </c>
      <c r="B36130" t="s">
        <v>33</v>
      </c>
      <c r="C36130" t="s">
        <v>36183</v>
      </c>
      <c r="D36130" t="s">
        <v>26</v>
      </c>
      <c r="G36130">
        <v>1</v>
      </c>
      <c r="I36130">
        <v>1</v>
      </c>
      <c r="J36130">
        <v>1</v>
      </c>
      <c r="K36130">
        <v>1</v>
      </c>
      <c r="N36130">
        <v>0</v>
      </c>
      <c r="O36130">
        <v>1</v>
      </c>
      <c r="S36130" t="s">
        <v>33</v>
      </c>
      <c r="T36130" t="s">
        <v>54</v>
      </c>
      <c r="V36130" t="s">
        <v>194</v>
      </c>
      <c r="W36130" t="s">
        <v>56</v>
      </c>
      <c r="X36130" t="s">
        <v>38</v>
      </c>
    </row>
    <row r="36131" spans="1:24" x14ac:dyDescent="0.25">
      <c r="A36131">
        <v>19929294</v>
      </c>
      <c r="B36131" t="s">
        <v>33</v>
      </c>
      <c r="C36131" t="s">
        <v>36184</v>
      </c>
      <c r="D36131" t="s">
        <v>26</v>
      </c>
      <c r="G36131">
        <v>1</v>
      </c>
      <c r="H36131">
        <v>1</v>
      </c>
      <c r="J36131">
        <v>0</v>
      </c>
      <c r="O36131">
        <v>0</v>
      </c>
      <c r="S36131" t="s">
        <v>33</v>
      </c>
      <c r="T36131" t="s">
        <v>54</v>
      </c>
      <c r="V36131" t="s">
        <v>194</v>
      </c>
      <c r="W36131" t="s">
        <v>56</v>
      </c>
      <c r="X36131" t="s">
        <v>38</v>
      </c>
    </row>
    <row r="36132" spans="1:24" x14ac:dyDescent="0.25">
      <c r="A36132">
        <v>19930271</v>
      </c>
      <c r="B36132" t="s">
        <v>33</v>
      </c>
      <c r="C36132" t="s">
        <v>36185</v>
      </c>
      <c r="D36132" t="s">
        <v>26</v>
      </c>
      <c r="E36132">
        <v>1</v>
      </c>
      <c r="S36132" t="s">
        <v>33</v>
      </c>
      <c r="T36132" t="s">
        <v>87</v>
      </c>
    </row>
    <row r="36133" spans="1:24" x14ac:dyDescent="0.25">
      <c r="A36133">
        <v>19930271</v>
      </c>
      <c r="B36133" t="s">
        <v>33</v>
      </c>
      <c r="C36133" t="s">
        <v>36186</v>
      </c>
      <c r="D36133" t="s">
        <v>29</v>
      </c>
      <c r="E36133">
        <v>1</v>
      </c>
      <c r="S36133" t="s">
        <v>33</v>
      </c>
      <c r="T36133" t="s">
        <v>87</v>
      </c>
    </row>
    <row r="36134" spans="1:24" x14ac:dyDescent="0.25">
      <c r="A36134">
        <v>19930271</v>
      </c>
      <c r="B36134" t="s">
        <v>33</v>
      </c>
      <c r="C36134" t="s">
        <v>36187</v>
      </c>
      <c r="D36134" t="s">
        <v>26</v>
      </c>
      <c r="E36134">
        <v>1</v>
      </c>
      <c r="S36134" t="s">
        <v>33</v>
      </c>
      <c r="T36134" t="s">
        <v>87</v>
      </c>
    </row>
    <row r="36135" spans="1:24" x14ac:dyDescent="0.25">
      <c r="A36135">
        <v>19930271</v>
      </c>
      <c r="B36135" t="s">
        <v>33</v>
      </c>
      <c r="C36135" t="s">
        <v>36188</v>
      </c>
      <c r="D36135" t="s">
        <v>29</v>
      </c>
      <c r="E36135">
        <v>1</v>
      </c>
      <c r="S36135" t="s">
        <v>33</v>
      </c>
      <c r="T36135" t="s">
        <v>87</v>
      </c>
    </row>
    <row r="36136" spans="1:24" x14ac:dyDescent="0.25">
      <c r="A36136">
        <v>19930554</v>
      </c>
      <c r="B36136" t="s">
        <v>33</v>
      </c>
      <c r="C36136" t="s">
        <v>36189</v>
      </c>
      <c r="D36136" t="s">
        <v>26</v>
      </c>
      <c r="G36136">
        <v>1</v>
      </c>
      <c r="H36136">
        <v>1</v>
      </c>
      <c r="I36136">
        <v>1</v>
      </c>
      <c r="S36136" t="s">
        <v>33</v>
      </c>
      <c r="T36136" t="s">
        <v>27</v>
      </c>
      <c r="V36136" t="s">
        <v>55</v>
      </c>
      <c r="W36136" t="s">
        <v>56</v>
      </c>
      <c r="X36136" t="s">
        <v>38</v>
      </c>
    </row>
    <row r="36137" spans="1:24" x14ac:dyDescent="0.25">
      <c r="A36137">
        <v>19930554</v>
      </c>
      <c r="B36137" t="s">
        <v>33</v>
      </c>
      <c r="C36137" t="s">
        <v>36190</v>
      </c>
      <c r="D36137" t="s">
        <v>26</v>
      </c>
      <c r="E36137">
        <v>1</v>
      </c>
      <c r="S36137" t="s">
        <v>33</v>
      </c>
      <c r="T36137" t="s">
        <v>27</v>
      </c>
      <c r="V36137" t="s">
        <v>55</v>
      </c>
      <c r="W36137" t="s">
        <v>56</v>
      </c>
      <c r="X36137" t="s">
        <v>38</v>
      </c>
    </row>
    <row r="36138" spans="1:24" x14ac:dyDescent="0.25">
      <c r="A36138">
        <v>19930554</v>
      </c>
      <c r="B36138" t="s">
        <v>33</v>
      </c>
      <c r="C36138" t="s">
        <v>36191</v>
      </c>
      <c r="D36138" t="s">
        <v>29</v>
      </c>
      <c r="E36138">
        <v>1</v>
      </c>
      <c r="S36138" t="s">
        <v>33</v>
      </c>
      <c r="T36138" t="s">
        <v>27</v>
      </c>
      <c r="V36138" t="s">
        <v>55</v>
      </c>
      <c r="W36138" t="s">
        <v>56</v>
      </c>
      <c r="X36138" t="s">
        <v>38</v>
      </c>
    </row>
    <row r="36139" spans="1:24" x14ac:dyDescent="0.25">
      <c r="A36139">
        <v>19930554</v>
      </c>
      <c r="B36139" t="s">
        <v>33</v>
      </c>
      <c r="C36139" t="s">
        <v>36192</v>
      </c>
      <c r="D36139" t="s">
        <v>26</v>
      </c>
      <c r="H36139">
        <v>1</v>
      </c>
      <c r="I36139">
        <v>1</v>
      </c>
      <c r="L36139">
        <v>0</v>
      </c>
      <c r="O36139">
        <v>0</v>
      </c>
      <c r="S36139" t="s">
        <v>33</v>
      </c>
      <c r="T36139" t="s">
        <v>27</v>
      </c>
      <c r="V36139" t="s">
        <v>55</v>
      </c>
      <c r="W36139" t="s">
        <v>56</v>
      </c>
      <c r="X36139" t="s">
        <v>38</v>
      </c>
    </row>
    <row r="36140" spans="1:24" x14ac:dyDescent="0.25">
      <c r="A36140">
        <v>19930554</v>
      </c>
      <c r="B36140" t="s">
        <v>33</v>
      </c>
      <c r="C36140" t="s">
        <v>36193</v>
      </c>
      <c r="D36140" t="s">
        <v>29</v>
      </c>
      <c r="H36140">
        <v>1</v>
      </c>
      <c r="I36140">
        <v>1</v>
      </c>
      <c r="L36140">
        <v>0</v>
      </c>
      <c r="O36140">
        <v>0</v>
      </c>
      <c r="S36140" t="s">
        <v>33</v>
      </c>
      <c r="T36140" t="s">
        <v>27</v>
      </c>
      <c r="V36140" t="s">
        <v>55</v>
      </c>
      <c r="W36140" t="s">
        <v>56</v>
      </c>
      <c r="X36140" t="s">
        <v>38</v>
      </c>
    </row>
    <row r="36141" spans="1:24" x14ac:dyDescent="0.25">
      <c r="A36141">
        <v>19930554</v>
      </c>
      <c r="B36141" t="s">
        <v>33</v>
      </c>
      <c r="C36141" t="s">
        <v>36194</v>
      </c>
      <c r="D36141" t="s">
        <v>26</v>
      </c>
      <c r="E36141">
        <v>1</v>
      </c>
      <c r="S36141" t="s">
        <v>33</v>
      </c>
      <c r="T36141" t="s">
        <v>27</v>
      </c>
      <c r="V36141" t="s">
        <v>55</v>
      </c>
      <c r="W36141" t="s">
        <v>56</v>
      </c>
      <c r="X36141" t="s">
        <v>38</v>
      </c>
    </row>
    <row r="36142" spans="1:24" x14ac:dyDescent="0.25">
      <c r="A36142">
        <v>19930554</v>
      </c>
      <c r="B36142" t="s">
        <v>33</v>
      </c>
      <c r="C36142" t="s">
        <v>36195</v>
      </c>
      <c r="D36142" t="s">
        <v>29</v>
      </c>
      <c r="E36142">
        <v>1</v>
      </c>
      <c r="S36142" t="s">
        <v>33</v>
      </c>
      <c r="T36142" t="s">
        <v>27</v>
      </c>
      <c r="V36142" t="s">
        <v>55</v>
      </c>
      <c r="W36142" t="s">
        <v>56</v>
      </c>
      <c r="X36142" t="s">
        <v>38</v>
      </c>
    </row>
    <row r="36143" spans="1:24" x14ac:dyDescent="0.25">
      <c r="A36143">
        <v>19930554</v>
      </c>
      <c r="B36143" t="s">
        <v>33</v>
      </c>
      <c r="C36143" t="s">
        <v>36196</v>
      </c>
      <c r="D36143" t="s">
        <v>26</v>
      </c>
      <c r="E36143">
        <v>1</v>
      </c>
      <c r="L36143">
        <v>0</v>
      </c>
      <c r="R36143">
        <v>1</v>
      </c>
      <c r="S36143" t="s">
        <v>33</v>
      </c>
      <c r="T36143" t="s">
        <v>27</v>
      </c>
      <c r="V36143" t="s">
        <v>55</v>
      </c>
      <c r="W36143" t="s">
        <v>56</v>
      </c>
      <c r="X36143" t="s">
        <v>38</v>
      </c>
    </row>
    <row r="36144" spans="1:24" x14ac:dyDescent="0.25">
      <c r="A36144">
        <v>19930554</v>
      </c>
      <c r="B36144" t="s">
        <v>33</v>
      </c>
      <c r="C36144" t="s">
        <v>36197</v>
      </c>
      <c r="D36144" t="s">
        <v>26</v>
      </c>
      <c r="H36144">
        <v>1</v>
      </c>
      <c r="I36144">
        <v>1</v>
      </c>
      <c r="K36144">
        <v>-1</v>
      </c>
      <c r="L36144">
        <v>1</v>
      </c>
      <c r="R36144">
        <v>1</v>
      </c>
      <c r="S36144" t="s">
        <v>33</v>
      </c>
      <c r="T36144" t="s">
        <v>27</v>
      </c>
      <c r="V36144" t="s">
        <v>55</v>
      </c>
      <c r="W36144" t="s">
        <v>56</v>
      </c>
      <c r="X36144" t="s">
        <v>38</v>
      </c>
    </row>
    <row r="36145" spans="1:24" x14ac:dyDescent="0.25">
      <c r="A36145">
        <v>19930554</v>
      </c>
      <c r="B36145" t="s">
        <v>33</v>
      </c>
      <c r="C36145" t="s">
        <v>36198</v>
      </c>
      <c r="D36145" t="s">
        <v>26</v>
      </c>
      <c r="I36145">
        <v>1</v>
      </c>
      <c r="K36145">
        <v>0</v>
      </c>
      <c r="L36145">
        <v>1</v>
      </c>
      <c r="S36145" t="s">
        <v>33</v>
      </c>
      <c r="T36145" t="s">
        <v>27</v>
      </c>
      <c r="V36145" t="s">
        <v>55</v>
      </c>
      <c r="W36145" t="s">
        <v>56</v>
      </c>
      <c r="X36145" t="s">
        <v>38</v>
      </c>
    </row>
    <row r="36146" spans="1:24" x14ac:dyDescent="0.25">
      <c r="A36146">
        <v>19930554</v>
      </c>
      <c r="B36146" t="s">
        <v>33</v>
      </c>
      <c r="C36146" t="s">
        <v>36199</v>
      </c>
      <c r="D36146" t="s">
        <v>29</v>
      </c>
      <c r="I36146">
        <v>1</v>
      </c>
      <c r="K36146">
        <v>0</v>
      </c>
      <c r="L36146">
        <v>1</v>
      </c>
      <c r="S36146" t="s">
        <v>33</v>
      </c>
      <c r="T36146" t="s">
        <v>27</v>
      </c>
      <c r="V36146" t="s">
        <v>55</v>
      </c>
      <c r="W36146" t="s">
        <v>56</v>
      </c>
      <c r="X36146" t="s">
        <v>38</v>
      </c>
    </row>
    <row r="36147" spans="1:24" x14ac:dyDescent="0.25">
      <c r="A36147">
        <v>19930554</v>
      </c>
      <c r="B36147" t="s">
        <v>33</v>
      </c>
      <c r="C36147" t="s">
        <v>36200</v>
      </c>
      <c r="D36147" t="s">
        <v>26</v>
      </c>
      <c r="E36147">
        <v>1</v>
      </c>
      <c r="L36147">
        <v>0</v>
      </c>
      <c r="S36147" t="s">
        <v>33</v>
      </c>
      <c r="T36147" t="s">
        <v>27</v>
      </c>
      <c r="V36147" t="s">
        <v>55</v>
      </c>
      <c r="W36147" t="s">
        <v>56</v>
      </c>
      <c r="X36147" t="s">
        <v>38</v>
      </c>
    </row>
    <row r="36148" spans="1:24" x14ac:dyDescent="0.25">
      <c r="A36148">
        <v>19930554</v>
      </c>
      <c r="B36148" t="s">
        <v>33</v>
      </c>
      <c r="C36148" t="s">
        <v>36201</v>
      </c>
      <c r="D36148" t="s">
        <v>26</v>
      </c>
      <c r="G36148">
        <v>1</v>
      </c>
      <c r="H36148">
        <v>1</v>
      </c>
      <c r="I36148">
        <v>1</v>
      </c>
      <c r="J36148">
        <v>1</v>
      </c>
      <c r="N36148">
        <v>0</v>
      </c>
      <c r="S36148" t="s">
        <v>33</v>
      </c>
      <c r="T36148" t="s">
        <v>27</v>
      </c>
      <c r="V36148" t="s">
        <v>55</v>
      </c>
      <c r="W36148" t="s">
        <v>56</v>
      </c>
      <c r="X36148" t="s">
        <v>38</v>
      </c>
    </row>
    <row r="36149" spans="1:24" x14ac:dyDescent="0.25">
      <c r="A36149">
        <v>19930554</v>
      </c>
      <c r="B36149" t="s">
        <v>33</v>
      </c>
      <c r="C36149" t="s">
        <v>36202</v>
      </c>
      <c r="D36149" t="s">
        <v>26</v>
      </c>
      <c r="F36149">
        <v>-1</v>
      </c>
      <c r="G36149">
        <v>1</v>
      </c>
      <c r="H36149">
        <v>1</v>
      </c>
      <c r="I36149">
        <v>1</v>
      </c>
      <c r="L36149">
        <v>1</v>
      </c>
      <c r="M36149">
        <v>-1</v>
      </c>
      <c r="N36149">
        <v>0</v>
      </c>
      <c r="O36149">
        <v>0</v>
      </c>
      <c r="Q36149">
        <v>1</v>
      </c>
      <c r="S36149" t="s">
        <v>33</v>
      </c>
      <c r="T36149" t="s">
        <v>27</v>
      </c>
      <c r="V36149" t="s">
        <v>55</v>
      </c>
      <c r="W36149" t="s">
        <v>56</v>
      </c>
      <c r="X36149" t="s">
        <v>38</v>
      </c>
    </row>
    <row r="36150" spans="1:24" x14ac:dyDescent="0.25">
      <c r="A36150">
        <v>19930554</v>
      </c>
      <c r="B36150" t="s">
        <v>33</v>
      </c>
      <c r="C36150" t="s">
        <v>36203</v>
      </c>
      <c r="D36150" t="s">
        <v>26</v>
      </c>
      <c r="E36150">
        <v>1</v>
      </c>
      <c r="S36150" t="s">
        <v>33</v>
      </c>
      <c r="T36150" t="s">
        <v>27</v>
      </c>
      <c r="V36150" t="s">
        <v>55</v>
      </c>
      <c r="W36150" t="s">
        <v>56</v>
      </c>
      <c r="X36150" t="s">
        <v>38</v>
      </c>
    </row>
    <row r="36151" spans="1:24" x14ac:dyDescent="0.25">
      <c r="A36151">
        <v>19930554</v>
      </c>
      <c r="B36151" t="s">
        <v>33</v>
      </c>
      <c r="C36151" t="s">
        <v>36204</v>
      </c>
      <c r="D36151" t="s">
        <v>29</v>
      </c>
      <c r="E36151">
        <v>1</v>
      </c>
      <c r="S36151" t="s">
        <v>33</v>
      </c>
      <c r="T36151" t="s">
        <v>27</v>
      </c>
      <c r="V36151" t="s">
        <v>55</v>
      </c>
      <c r="W36151" t="s">
        <v>56</v>
      </c>
      <c r="X36151" t="s">
        <v>38</v>
      </c>
    </row>
    <row r="36152" spans="1:24" x14ac:dyDescent="0.25">
      <c r="A36152">
        <v>19930554</v>
      </c>
      <c r="B36152" t="s">
        <v>33</v>
      </c>
      <c r="C36152" t="s">
        <v>36205</v>
      </c>
      <c r="D36152" t="s">
        <v>26</v>
      </c>
      <c r="I36152">
        <v>1</v>
      </c>
      <c r="J36152">
        <v>0</v>
      </c>
      <c r="K36152">
        <v>0</v>
      </c>
      <c r="O36152">
        <v>-1</v>
      </c>
      <c r="S36152" t="s">
        <v>33</v>
      </c>
      <c r="T36152" t="s">
        <v>27</v>
      </c>
      <c r="V36152" t="s">
        <v>55</v>
      </c>
      <c r="W36152" t="s">
        <v>56</v>
      </c>
      <c r="X36152" t="s">
        <v>38</v>
      </c>
    </row>
    <row r="36153" spans="1:24" x14ac:dyDescent="0.25">
      <c r="A36153">
        <v>19930554</v>
      </c>
      <c r="B36153" t="s">
        <v>33</v>
      </c>
      <c r="C36153" t="s">
        <v>36206</v>
      </c>
      <c r="D36153" t="s">
        <v>29</v>
      </c>
      <c r="I36153">
        <v>1</v>
      </c>
      <c r="J36153">
        <v>0</v>
      </c>
      <c r="K36153">
        <v>0</v>
      </c>
      <c r="O36153">
        <v>-1</v>
      </c>
      <c r="S36153" t="s">
        <v>33</v>
      </c>
      <c r="T36153" t="s">
        <v>27</v>
      </c>
      <c r="V36153" t="s">
        <v>55</v>
      </c>
      <c r="W36153" t="s">
        <v>56</v>
      </c>
      <c r="X36153" t="s">
        <v>38</v>
      </c>
    </row>
    <row r="36154" spans="1:24" x14ac:dyDescent="0.25">
      <c r="A36154">
        <v>19930554</v>
      </c>
      <c r="B36154" t="s">
        <v>33</v>
      </c>
      <c r="C36154" t="s">
        <v>36207</v>
      </c>
      <c r="D36154" t="s">
        <v>26</v>
      </c>
      <c r="H36154">
        <v>1</v>
      </c>
      <c r="I36154">
        <v>1</v>
      </c>
      <c r="J36154">
        <v>0</v>
      </c>
      <c r="O36154">
        <v>0</v>
      </c>
      <c r="S36154" t="s">
        <v>33</v>
      </c>
      <c r="T36154" t="s">
        <v>27</v>
      </c>
      <c r="V36154" t="s">
        <v>55</v>
      </c>
      <c r="W36154" t="s">
        <v>56</v>
      </c>
      <c r="X36154" t="s">
        <v>38</v>
      </c>
    </row>
    <row r="36155" spans="1:24" x14ac:dyDescent="0.25">
      <c r="A36155">
        <v>19930554</v>
      </c>
      <c r="B36155" t="s">
        <v>33</v>
      </c>
      <c r="C36155" t="s">
        <v>36208</v>
      </c>
      <c r="D36155" t="s">
        <v>26</v>
      </c>
      <c r="I36155">
        <v>1</v>
      </c>
      <c r="L36155">
        <v>0</v>
      </c>
      <c r="S36155" t="s">
        <v>33</v>
      </c>
      <c r="T36155" t="s">
        <v>27</v>
      </c>
      <c r="V36155" t="s">
        <v>55</v>
      </c>
      <c r="W36155" t="s">
        <v>56</v>
      </c>
      <c r="X36155" t="s">
        <v>38</v>
      </c>
    </row>
    <row r="36156" spans="1:24" x14ac:dyDescent="0.25">
      <c r="A36156">
        <v>19930554</v>
      </c>
      <c r="B36156" t="s">
        <v>33</v>
      </c>
      <c r="C36156" t="s">
        <v>36209</v>
      </c>
      <c r="D36156" t="s">
        <v>29</v>
      </c>
      <c r="I36156">
        <v>1</v>
      </c>
      <c r="L36156">
        <v>0</v>
      </c>
      <c r="S36156" t="s">
        <v>33</v>
      </c>
      <c r="T36156" t="s">
        <v>27</v>
      </c>
      <c r="V36156" t="s">
        <v>55</v>
      </c>
      <c r="W36156" t="s">
        <v>56</v>
      </c>
      <c r="X36156" t="s">
        <v>38</v>
      </c>
    </row>
    <row r="36157" spans="1:24" x14ac:dyDescent="0.25">
      <c r="A36157">
        <v>19934972</v>
      </c>
      <c r="B36157" t="s">
        <v>33</v>
      </c>
      <c r="C36157" t="s">
        <v>36210</v>
      </c>
      <c r="D36157" t="s">
        <v>26</v>
      </c>
      <c r="H36157">
        <v>0</v>
      </c>
      <c r="L36157">
        <v>1</v>
      </c>
      <c r="M36157">
        <v>1</v>
      </c>
      <c r="S36157" t="s">
        <v>33</v>
      </c>
      <c r="T36157" t="s">
        <v>43</v>
      </c>
    </row>
    <row r="36158" spans="1:24" x14ac:dyDescent="0.25">
      <c r="A36158">
        <v>19936193</v>
      </c>
      <c r="B36158" t="s">
        <v>24</v>
      </c>
      <c r="C36158" t="s">
        <v>36211</v>
      </c>
      <c r="D36158" t="s">
        <v>26</v>
      </c>
      <c r="E36158">
        <v>1</v>
      </c>
      <c r="S36158" t="s">
        <v>24</v>
      </c>
      <c r="T36158" t="s">
        <v>82</v>
      </c>
      <c r="V36158" t="s">
        <v>36</v>
      </c>
      <c r="W36158" t="s">
        <v>37</v>
      </c>
      <c r="X36158" t="s">
        <v>38</v>
      </c>
    </row>
    <row r="36159" spans="1:24" x14ac:dyDescent="0.25">
      <c r="A36159">
        <v>19936193</v>
      </c>
      <c r="B36159" t="s">
        <v>24</v>
      </c>
      <c r="C36159" t="s">
        <v>36212</v>
      </c>
      <c r="D36159" t="s">
        <v>26</v>
      </c>
      <c r="E36159">
        <v>1</v>
      </c>
      <c r="S36159" t="s">
        <v>24</v>
      </c>
      <c r="T36159" t="s">
        <v>82</v>
      </c>
      <c r="V36159" t="s">
        <v>36</v>
      </c>
      <c r="W36159" t="s">
        <v>37</v>
      </c>
      <c r="X36159" t="s">
        <v>38</v>
      </c>
    </row>
    <row r="36160" spans="1:24" x14ac:dyDescent="0.25">
      <c r="A36160">
        <v>19936193</v>
      </c>
      <c r="B36160" t="s">
        <v>24</v>
      </c>
      <c r="C36160" t="s">
        <v>36213</v>
      </c>
      <c r="D36160" t="s">
        <v>29</v>
      </c>
      <c r="E36160">
        <v>1</v>
      </c>
      <c r="S36160" t="s">
        <v>24</v>
      </c>
      <c r="T36160" t="s">
        <v>82</v>
      </c>
      <c r="V36160" t="s">
        <v>36</v>
      </c>
      <c r="W36160" t="s">
        <v>37</v>
      </c>
      <c r="X36160" t="s">
        <v>38</v>
      </c>
    </row>
    <row r="36161" spans="1:24" x14ac:dyDescent="0.25">
      <c r="A36161">
        <v>19936193</v>
      </c>
      <c r="B36161" t="s">
        <v>24</v>
      </c>
      <c r="C36161" t="s">
        <v>36214</v>
      </c>
      <c r="D36161" t="s">
        <v>26</v>
      </c>
      <c r="I36161">
        <v>1</v>
      </c>
      <c r="S36161" t="s">
        <v>24</v>
      </c>
      <c r="T36161" t="s">
        <v>82</v>
      </c>
      <c r="V36161" t="s">
        <v>36</v>
      </c>
      <c r="W36161" t="s">
        <v>37</v>
      </c>
      <c r="X36161" t="s">
        <v>38</v>
      </c>
    </row>
    <row r="36162" spans="1:24" x14ac:dyDescent="0.25">
      <c r="A36162">
        <v>19936193</v>
      </c>
      <c r="B36162" t="s">
        <v>24</v>
      </c>
      <c r="C36162" t="s">
        <v>36215</v>
      </c>
      <c r="D36162" t="s">
        <v>29</v>
      </c>
      <c r="I36162">
        <v>1</v>
      </c>
      <c r="S36162" t="s">
        <v>24</v>
      </c>
      <c r="T36162" t="s">
        <v>82</v>
      </c>
      <c r="V36162" t="s">
        <v>36</v>
      </c>
      <c r="W36162" t="s">
        <v>37</v>
      </c>
      <c r="X36162" t="s">
        <v>38</v>
      </c>
    </row>
    <row r="36163" spans="1:24" x14ac:dyDescent="0.25">
      <c r="A36163">
        <v>19936193</v>
      </c>
      <c r="B36163" t="s">
        <v>24</v>
      </c>
      <c r="C36163" t="s">
        <v>36216</v>
      </c>
      <c r="D36163" t="s">
        <v>26</v>
      </c>
      <c r="Q36163">
        <v>1</v>
      </c>
      <c r="S36163" t="s">
        <v>24</v>
      </c>
      <c r="T36163" t="s">
        <v>82</v>
      </c>
      <c r="V36163" t="s">
        <v>36</v>
      </c>
      <c r="W36163" t="s">
        <v>37</v>
      </c>
      <c r="X36163" t="s">
        <v>38</v>
      </c>
    </row>
    <row r="36164" spans="1:24" x14ac:dyDescent="0.25">
      <c r="A36164">
        <v>19936193</v>
      </c>
      <c r="B36164" t="s">
        <v>24</v>
      </c>
      <c r="C36164" t="s">
        <v>36217</v>
      </c>
      <c r="D36164" t="s">
        <v>29</v>
      </c>
      <c r="Q36164">
        <v>1</v>
      </c>
      <c r="S36164" t="s">
        <v>24</v>
      </c>
      <c r="T36164" t="s">
        <v>82</v>
      </c>
      <c r="V36164" t="s">
        <v>36</v>
      </c>
      <c r="W36164" t="s">
        <v>37</v>
      </c>
      <c r="X36164" t="s">
        <v>38</v>
      </c>
    </row>
    <row r="36165" spans="1:24" x14ac:dyDescent="0.25">
      <c r="A36165">
        <v>19936193</v>
      </c>
      <c r="B36165" t="s">
        <v>24</v>
      </c>
      <c r="C36165" t="s">
        <v>36218</v>
      </c>
      <c r="D36165" t="s">
        <v>26</v>
      </c>
      <c r="E36165">
        <v>1</v>
      </c>
      <c r="S36165" t="s">
        <v>24</v>
      </c>
      <c r="T36165" t="s">
        <v>82</v>
      </c>
      <c r="V36165" t="s">
        <v>36</v>
      </c>
      <c r="W36165" t="s">
        <v>37</v>
      </c>
      <c r="X36165" t="s">
        <v>38</v>
      </c>
    </row>
    <row r="36166" spans="1:24" x14ac:dyDescent="0.25">
      <c r="A36166">
        <v>19936193</v>
      </c>
      <c r="B36166" t="s">
        <v>24</v>
      </c>
      <c r="C36166" t="s">
        <v>36219</v>
      </c>
      <c r="D36166" t="s">
        <v>29</v>
      </c>
      <c r="E36166">
        <v>1</v>
      </c>
      <c r="S36166" t="s">
        <v>24</v>
      </c>
      <c r="T36166" t="s">
        <v>82</v>
      </c>
      <c r="V36166" t="s">
        <v>36</v>
      </c>
      <c r="W36166" t="s">
        <v>37</v>
      </c>
      <c r="X36166" t="s">
        <v>38</v>
      </c>
    </row>
    <row r="36167" spans="1:24" x14ac:dyDescent="0.25">
      <c r="A36167">
        <v>19936193</v>
      </c>
      <c r="B36167" t="s">
        <v>24</v>
      </c>
      <c r="C36167" t="s">
        <v>36220</v>
      </c>
      <c r="D36167" t="s">
        <v>26</v>
      </c>
      <c r="H36167">
        <v>1</v>
      </c>
      <c r="K36167">
        <v>0</v>
      </c>
      <c r="S36167" t="s">
        <v>24</v>
      </c>
      <c r="T36167" t="s">
        <v>82</v>
      </c>
      <c r="V36167" t="s">
        <v>36</v>
      </c>
      <c r="W36167" t="s">
        <v>37</v>
      </c>
      <c r="X36167" t="s">
        <v>38</v>
      </c>
    </row>
    <row r="36168" spans="1:24" x14ac:dyDescent="0.25">
      <c r="A36168">
        <v>19936193</v>
      </c>
      <c r="B36168" t="s">
        <v>24</v>
      </c>
      <c r="C36168" t="s">
        <v>36221</v>
      </c>
      <c r="D36168" t="s">
        <v>29</v>
      </c>
      <c r="H36168">
        <v>1</v>
      </c>
      <c r="K36168">
        <v>0</v>
      </c>
      <c r="S36168" t="s">
        <v>24</v>
      </c>
      <c r="T36168" t="s">
        <v>82</v>
      </c>
      <c r="V36168" t="s">
        <v>36</v>
      </c>
      <c r="W36168" t="s">
        <v>37</v>
      </c>
      <c r="X36168" t="s">
        <v>38</v>
      </c>
    </row>
    <row r="36169" spans="1:24" x14ac:dyDescent="0.25">
      <c r="A36169">
        <v>19936193</v>
      </c>
      <c r="B36169" t="s">
        <v>24</v>
      </c>
      <c r="C36169" t="s">
        <v>36222</v>
      </c>
      <c r="D36169" t="s">
        <v>29</v>
      </c>
      <c r="H36169">
        <v>1</v>
      </c>
      <c r="K36169">
        <v>0</v>
      </c>
      <c r="S36169" t="s">
        <v>24</v>
      </c>
      <c r="T36169" t="s">
        <v>82</v>
      </c>
      <c r="V36169" t="s">
        <v>36</v>
      </c>
      <c r="W36169" t="s">
        <v>37</v>
      </c>
      <c r="X36169" t="s">
        <v>38</v>
      </c>
    </row>
    <row r="36170" spans="1:24" x14ac:dyDescent="0.25">
      <c r="A36170">
        <v>19936193</v>
      </c>
      <c r="B36170" t="s">
        <v>24</v>
      </c>
      <c r="C36170" t="s">
        <v>36223</v>
      </c>
      <c r="D36170" t="s">
        <v>26</v>
      </c>
      <c r="H36170">
        <v>-1</v>
      </c>
      <c r="M36170">
        <v>-1</v>
      </c>
      <c r="S36170" t="s">
        <v>24</v>
      </c>
      <c r="T36170" t="s">
        <v>82</v>
      </c>
      <c r="V36170" t="s">
        <v>36</v>
      </c>
      <c r="W36170" t="s">
        <v>37</v>
      </c>
      <c r="X36170" t="s">
        <v>38</v>
      </c>
    </row>
    <row r="36171" spans="1:24" x14ac:dyDescent="0.25">
      <c r="A36171">
        <v>19936193</v>
      </c>
      <c r="B36171" t="s">
        <v>24</v>
      </c>
      <c r="C36171" t="s">
        <v>36224</v>
      </c>
      <c r="D36171" t="s">
        <v>29</v>
      </c>
      <c r="H36171">
        <v>-1</v>
      </c>
      <c r="M36171">
        <v>-1</v>
      </c>
      <c r="S36171" t="s">
        <v>24</v>
      </c>
      <c r="T36171" t="s">
        <v>82</v>
      </c>
      <c r="V36171" t="s">
        <v>36</v>
      </c>
      <c r="W36171" t="s">
        <v>37</v>
      </c>
      <c r="X36171" t="s">
        <v>38</v>
      </c>
    </row>
    <row r="36172" spans="1:24" x14ac:dyDescent="0.25">
      <c r="A36172">
        <v>19936711</v>
      </c>
      <c r="B36172" t="s">
        <v>33</v>
      </c>
      <c r="C36172" t="s">
        <v>36225</v>
      </c>
      <c r="D36172" t="s">
        <v>26</v>
      </c>
      <c r="G36172">
        <v>1</v>
      </c>
      <c r="J36172">
        <v>0</v>
      </c>
      <c r="K36172">
        <v>0</v>
      </c>
      <c r="L36172">
        <v>1</v>
      </c>
      <c r="S36172" t="s">
        <v>33</v>
      </c>
      <c r="T36172" t="s">
        <v>87</v>
      </c>
      <c r="V36172" t="s">
        <v>36</v>
      </c>
      <c r="W36172" t="s">
        <v>37</v>
      </c>
      <c r="X36172" t="s">
        <v>44</v>
      </c>
    </row>
    <row r="36173" spans="1:24" x14ac:dyDescent="0.25">
      <c r="A36173">
        <v>19936711</v>
      </c>
      <c r="B36173" t="s">
        <v>33</v>
      </c>
      <c r="C36173" t="s">
        <v>36226</v>
      </c>
      <c r="D36173" t="s">
        <v>29</v>
      </c>
      <c r="G36173">
        <v>1</v>
      </c>
      <c r="J36173">
        <v>0</v>
      </c>
      <c r="K36173">
        <v>0</v>
      </c>
      <c r="L36173">
        <v>1</v>
      </c>
      <c r="S36173" t="s">
        <v>33</v>
      </c>
      <c r="T36173" t="s">
        <v>87</v>
      </c>
      <c r="V36173" t="s">
        <v>36</v>
      </c>
      <c r="W36173" t="s">
        <v>37</v>
      </c>
      <c r="X36173" t="s">
        <v>44</v>
      </c>
    </row>
    <row r="36174" spans="1:24" x14ac:dyDescent="0.25">
      <c r="A36174">
        <v>19936711</v>
      </c>
      <c r="B36174" t="s">
        <v>33</v>
      </c>
      <c r="C36174" t="s">
        <v>36227</v>
      </c>
      <c r="D36174" t="s">
        <v>26</v>
      </c>
      <c r="E36174">
        <v>1</v>
      </c>
      <c r="S36174" t="s">
        <v>33</v>
      </c>
      <c r="T36174" t="s">
        <v>87</v>
      </c>
      <c r="V36174" t="s">
        <v>36</v>
      </c>
      <c r="W36174" t="s">
        <v>37</v>
      </c>
      <c r="X36174" t="s">
        <v>44</v>
      </c>
    </row>
    <row r="36175" spans="1:24" x14ac:dyDescent="0.25">
      <c r="A36175">
        <v>19936711</v>
      </c>
      <c r="B36175" t="s">
        <v>33</v>
      </c>
      <c r="C36175" t="s">
        <v>36228</v>
      </c>
      <c r="D36175" t="s">
        <v>29</v>
      </c>
      <c r="E36175">
        <v>1</v>
      </c>
      <c r="S36175" t="s">
        <v>33</v>
      </c>
      <c r="T36175" t="s">
        <v>87</v>
      </c>
      <c r="V36175" t="s">
        <v>36</v>
      </c>
      <c r="W36175" t="s">
        <v>37</v>
      </c>
      <c r="X36175" t="s">
        <v>44</v>
      </c>
    </row>
    <row r="36176" spans="1:24" x14ac:dyDescent="0.25">
      <c r="A36176">
        <v>19939141</v>
      </c>
      <c r="B36176" t="s">
        <v>33</v>
      </c>
      <c r="C36176" t="s">
        <v>36229</v>
      </c>
      <c r="D36176" t="s">
        <v>26</v>
      </c>
      <c r="H36176">
        <v>-1</v>
      </c>
      <c r="M36176">
        <v>-1</v>
      </c>
      <c r="N36176">
        <v>0</v>
      </c>
      <c r="O36176">
        <v>0</v>
      </c>
      <c r="R36176">
        <v>1</v>
      </c>
      <c r="S36176" t="s">
        <v>33</v>
      </c>
      <c r="T36176" t="s">
        <v>82</v>
      </c>
      <c r="V36176" t="s">
        <v>55</v>
      </c>
      <c r="W36176" t="s">
        <v>322</v>
      </c>
      <c r="X36176" t="s">
        <v>44</v>
      </c>
    </row>
    <row r="36177" spans="1:24" x14ac:dyDescent="0.25">
      <c r="A36177">
        <v>19939141</v>
      </c>
      <c r="B36177" t="s">
        <v>33</v>
      </c>
      <c r="C36177" t="s">
        <v>36230</v>
      </c>
      <c r="D36177" t="s">
        <v>26</v>
      </c>
      <c r="N36177">
        <v>0</v>
      </c>
      <c r="O36177">
        <v>0</v>
      </c>
      <c r="R36177">
        <v>1</v>
      </c>
      <c r="S36177" t="s">
        <v>33</v>
      </c>
      <c r="T36177" t="s">
        <v>82</v>
      </c>
      <c r="V36177" t="s">
        <v>55</v>
      </c>
      <c r="W36177" t="s">
        <v>322</v>
      </c>
      <c r="X36177" t="s">
        <v>44</v>
      </c>
    </row>
    <row r="36178" spans="1:24" x14ac:dyDescent="0.25">
      <c r="A36178">
        <v>19939141</v>
      </c>
      <c r="B36178" t="s">
        <v>33</v>
      </c>
      <c r="C36178" t="s">
        <v>36231</v>
      </c>
      <c r="D36178" t="s">
        <v>26</v>
      </c>
      <c r="E36178">
        <v>1</v>
      </c>
      <c r="R36178">
        <v>1</v>
      </c>
      <c r="S36178" t="s">
        <v>33</v>
      </c>
      <c r="T36178" t="s">
        <v>82</v>
      </c>
      <c r="V36178" t="s">
        <v>55</v>
      </c>
      <c r="W36178" t="s">
        <v>322</v>
      </c>
      <c r="X36178" t="s">
        <v>44</v>
      </c>
    </row>
    <row r="36179" spans="1:24" x14ac:dyDescent="0.25">
      <c r="A36179">
        <v>19939141</v>
      </c>
      <c r="B36179" t="s">
        <v>33</v>
      </c>
      <c r="C36179" t="s">
        <v>36232</v>
      </c>
      <c r="D36179" t="s">
        <v>26</v>
      </c>
      <c r="M36179">
        <v>1</v>
      </c>
      <c r="N36179">
        <v>0</v>
      </c>
      <c r="O36179">
        <v>0</v>
      </c>
      <c r="R36179">
        <v>1</v>
      </c>
      <c r="S36179" t="s">
        <v>33</v>
      </c>
      <c r="T36179" t="s">
        <v>82</v>
      </c>
      <c r="V36179" t="s">
        <v>55</v>
      </c>
      <c r="W36179" t="s">
        <v>322</v>
      </c>
      <c r="X36179" t="s">
        <v>44</v>
      </c>
    </row>
    <row r="36180" spans="1:24" x14ac:dyDescent="0.25">
      <c r="A36180">
        <v>19939141</v>
      </c>
      <c r="B36180" t="s">
        <v>33</v>
      </c>
      <c r="C36180" t="s">
        <v>36233</v>
      </c>
      <c r="D36180" t="s">
        <v>26</v>
      </c>
      <c r="G36180">
        <v>0</v>
      </c>
      <c r="J36180">
        <v>0</v>
      </c>
      <c r="L36180">
        <v>0</v>
      </c>
      <c r="M36180">
        <v>1</v>
      </c>
      <c r="O36180">
        <v>0</v>
      </c>
      <c r="R36180">
        <v>1</v>
      </c>
      <c r="S36180" t="s">
        <v>33</v>
      </c>
      <c r="T36180" t="s">
        <v>82</v>
      </c>
      <c r="V36180" t="s">
        <v>55</v>
      </c>
      <c r="W36180" t="s">
        <v>322</v>
      </c>
      <c r="X36180" t="s">
        <v>44</v>
      </c>
    </row>
    <row r="36181" spans="1:24" x14ac:dyDescent="0.25">
      <c r="A36181">
        <v>19939141</v>
      </c>
      <c r="B36181" t="s">
        <v>33</v>
      </c>
      <c r="C36181" t="s">
        <v>36234</v>
      </c>
      <c r="D36181" t="s">
        <v>26</v>
      </c>
      <c r="G36181">
        <v>0</v>
      </c>
      <c r="N36181">
        <v>0</v>
      </c>
      <c r="O36181">
        <v>1</v>
      </c>
      <c r="R36181">
        <v>1</v>
      </c>
      <c r="S36181" t="s">
        <v>33</v>
      </c>
      <c r="T36181" t="s">
        <v>82</v>
      </c>
      <c r="V36181" t="s">
        <v>55</v>
      </c>
      <c r="W36181" t="s">
        <v>322</v>
      </c>
      <c r="X36181" t="s">
        <v>44</v>
      </c>
    </row>
    <row r="36182" spans="1:24" x14ac:dyDescent="0.25">
      <c r="A36182">
        <v>19939141</v>
      </c>
      <c r="B36182" t="s">
        <v>33</v>
      </c>
      <c r="C36182" t="s">
        <v>36235</v>
      </c>
      <c r="D36182" t="s">
        <v>26</v>
      </c>
      <c r="G36182">
        <v>0</v>
      </c>
      <c r="H36182">
        <v>1</v>
      </c>
      <c r="J36182">
        <v>0</v>
      </c>
      <c r="L36182">
        <v>0</v>
      </c>
      <c r="M36182">
        <v>1</v>
      </c>
      <c r="R36182">
        <v>1</v>
      </c>
      <c r="S36182" t="s">
        <v>33</v>
      </c>
      <c r="T36182" t="s">
        <v>82</v>
      </c>
      <c r="V36182" t="s">
        <v>55</v>
      </c>
      <c r="W36182" t="s">
        <v>322</v>
      </c>
      <c r="X36182" t="s">
        <v>44</v>
      </c>
    </row>
    <row r="36183" spans="1:24" x14ac:dyDescent="0.25">
      <c r="A36183">
        <v>19939141</v>
      </c>
      <c r="B36183" t="s">
        <v>33</v>
      </c>
      <c r="C36183" t="s">
        <v>36236</v>
      </c>
      <c r="D36183" t="s">
        <v>26</v>
      </c>
      <c r="E36183">
        <v>1</v>
      </c>
      <c r="J36183">
        <v>0</v>
      </c>
      <c r="L36183">
        <v>0</v>
      </c>
      <c r="O36183">
        <v>0</v>
      </c>
      <c r="R36183">
        <v>1</v>
      </c>
      <c r="S36183" t="s">
        <v>33</v>
      </c>
      <c r="T36183" t="s">
        <v>82</v>
      </c>
      <c r="V36183" t="s">
        <v>55</v>
      </c>
      <c r="W36183" t="s">
        <v>322</v>
      </c>
      <c r="X36183" t="s">
        <v>44</v>
      </c>
    </row>
    <row r="36184" spans="1:24" x14ac:dyDescent="0.25">
      <c r="A36184">
        <v>19939141</v>
      </c>
      <c r="B36184" t="s">
        <v>33</v>
      </c>
      <c r="C36184" t="s">
        <v>36237</v>
      </c>
      <c r="D36184" t="s">
        <v>26</v>
      </c>
      <c r="E36184">
        <v>1</v>
      </c>
      <c r="G36184">
        <v>0</v>
      </c>
      <c r="N36184">
        <v>0</v>
      </c>
      <c r="R36184">
        <v>1</v>
      </c>
      <c r="S36184" t="s">
        <v>33</v>
      </c>
      <c r="T36184" t="s">
        <v>82</v>
      </c>
      <c r="V36184" t="s">
        <v>55</v>
      </c>
      <c r="W36184" t="s">
        <v>322</v>
      </c>
      <c r="X36184" t="s">
        <v>44</v>
      </c>
    </row>
    <row r="36185" spans="1:24" x14ac:dyDescent="0.25">
      <c r="A36185">
        <v>19939141</v>
      </c>
      <c r="B36185" t="s">
        <v>33</v>
      </c>
      <c r="C36185" t="s">
        <v>36238</v>
      </c>
      <c r="D36185" t="s">
        <v>26</v>
      </c>
      <c r="G36185">
        <v>0</v>
      </c>
      <c r="R36185">
        <v>1</v>
      </c>
      <c r="S36185" t="s">
        <v>33</v>
      </c>
      <c r="T36185" t="s">
        <v>82</v>
      </c>
      <c r="V36185" t="s">
        <v>55</v>
      </c>
      <c r="W36185" t="s">
        <v>322</v>
      </c>
      <c r="X36185" t="s">
        <v>44</v>
      </c>
    </row>
    <row r="36186" spans="1:24" x14ac:dyDescent="0.25">
      <c r="A36186">
        <v>19939141</v>
      </c>
      <c r="B36186" t="s">
        <v>33</v>
      </c>
      <c r="C36186" t="s">
        <v>36239</v>
      </c>
      <c r="D36186" t="s">
        <v>26</v>
      </c>
      <c r="R36186">
        <v>1</v>
      </c>
      <c r="S36186" t="s">
        <v>33</v>
      </c>
      <c r="T36186" t="s">
        <v>82</v>
      </c>
      <c r="V36186" t="s">
        <v>55</v>
      </c>
      <c r="W36186" t="s">
        <v>322</v>
      </c>
      <c r="X36186" t="s">
        <v>44</v>
      </c>
    </row>
    <row r="36187" spans="1:24" x14ac:dyDescent="0.25">
      <c r="A36187">
        <v>19939141</v>
      </c>
      <c r="B36187" t="s">
        <v>33</v>
      </c>
      <c r="C36187" t="s">
        <v>36240</v>
      </c>
      <c r="D36187" t="s">
        <v>26</v>
      </c>
      <c r="R36187">
        <v>1</v>
      </c>
      <c r="S36187" t="s">
        <v>33</v>
      </c>
      <c r="T36187" t="s">
        <v>82</v>
      </c>
      <c r="V36187" t="s">
        <v>55</v>
      </c>
      <c r="W36187" t="s">
        <v>322</v>
      </c>
      <c r="X36187" t="s">
        <v>44</v>
      </c>
    </row>
    <row r="36188" spans="1:24" x14ac:dyDescent="0.25">
      <c r="A36188">
        <v>19939141</v>
      </c>
      <c r="B36188" t="s">
        <v>33</v>
      </c>
      <c r="C36188" t="s">
        <v>36241</v>
      </c>
      <c r="D36188" t="s">
        <v>26</v>
      </c>
      <c r="E36188">
        <v>1</v>
      </c>
      <c r="R36188">
        <v>1</v>
      </c>
      <c r="S36188" t="s">
        <v>33</v>
      </c>
      <c r="T36188" t="s">
        <v>82</v>
      </c>
      <c r="V36188" t="s">
        <v>55</v>
      </c>
      <c r="W36188" t="s">
        <v>322</v>
      </c>
      <c r="X36188" t="s">
        <v>44</v>
      </c>
    </row>
    <row r="36189" spans="1:24" x14ac:dyDescent="0.25">
      <c r="A36189">
        <v>19939141</v>
      </c>
      <c r="B36189" t="s">
        <v>33</v>
      </c>
      <c r="C36189" t="s">
        <v>36242</v>
      </c>
      <c r="D36189" t="s">
        <v>26</v>
      </c>
      <c r="E36189">
        <v>1</v>
      </c>
      <c r="S36189" t="s">
        <v>33</v>
      </c>
      <c r="T36189" t="s">
        <v>82</v>
      </c>
      <c r="V36189" t="s">
        <v>55</v>
      </c>
      <c r="W36189" t="s">
        <v>322</v>
      </c>
      <c r="X36189" t="s">
        <v>44</v>
      </c>
    </row>
    <row r="36190" spans="1:24" x14ac:dyDescent="0.25">
      <c r="A36190">
        <v>19939141</v>
      </c>
      <c r="B36190" t="s">
        <v>33</v>
      </c>
      <c r="C36190" t="s">
        <v>36243</v>
      </c>
      <c r="D36190" t="s">
        <v>26</v>
      </c>
      <c r="H36190">
        <v>1</v>
      </c>
      <c r="J36190">
        <v>0</v>
      </c>
      <c r="L36190">
        <v>0</v>
      </c>
      <c r="M36190">
        <v>-1</v>
      </c>
      <c r="S36190" t="s">
        <v>33</v>
      </c>
      <c r="T36190" t="s">
        <v>82</v>
      </c>
      <c r="V36190" t="s">
        <v>55</v>
      </c>
      <c r="W36190" t="s">
        <v>322</v>
      </c>
      <c r="X36190" t="s">
        <v>44</v>
      </c>
    </row>
    <row r="36191" spans="1:24" x14ac:dyDescent="0.25">
      <c r="A36191">
        <v>19939141</v>
      </c>
      <c r="B36191" t="s">
        <v>33</v>
      </c>
      <c r="C36191" t="s">
        <v>36244</v>
      </c>
      <c r="D36191" t="s">
        <v>26</v>
      </c>
      <c r="E36191">
        <v>1</v>
      </c>
      <c r="G36191">
        <v>0</v>
      </c>
      <c r="J36191">
        <v>0</v>
      </c>
      <c r="L36191">
        <v>0</v>
      </c>
      <c r="O36191">
        <v>0</v>
      </c>
      <c r="R36191">
        <v>1</v>
      </c>
      <c r="S36191" t="s">
        <v>33</v>
      </c>
      <c r="T36191" t="s">
        <v>82</v>
      </c>
      <c r="V36191" t="s">
        <v>55</v>
      </c>
      <c r="W36191" t="s">
        <v>322</v>
      </c>
      <c r="X36191" t="s">
        <v>44</v>
      </c>
    </row>
    <row r="36192" spans="1:24" x14ac:dyDescent="0.25">
      <c r="A36192">
        <v>19939141</v>
      </c>
      <c r="B36192" t="s">
        <v>33</v>
      </c>
      <c r="C36192" t="s">
        <v>36245</v>
      </c>
      <c r="D36192" t="s">
        <v>26</v>
      </c>
      <c r="E36192">
        <v>1</v>
      </c>
      <c r="J36192">
        <v>0</v>
      </c>
      <c r="L36192">
        <v>0</v>
      </c>
      <c r="R36192">
        <v>1</v>
      </c>
      <c r="S36192" t="s">
        <v>33</v>
      </c>
      <c r="T36192" t="s">
        <v>82</v>
      </c>
      <c r="V36192" t="s">
        <v>55</v>
      </c>
      <c r="W36192" t="s">
        <v>322</v>
      </c>
      <c r="X36192" t="s">
        <v>44</v>
      </c>
    </row>
    <row r="36193" spans="1:24" x14ac:dyDescent="0.25">
      <c r="A36193">
        <v>19939141</v>
      </c>
      <c r="B36193" t="s">
        <v>33</v>
      </c>
      <c r="C36193" t="s">
        <v>36246</v>
      </c>
      <c r="D36193" t="s">
        <v>26</v>
      </c>
      <c r="H36193">
        <v>1</v>
      </c>
      <c r="L36193">
        <v>-1</v>
      </c>
      <c r="M36193">
        <v>-1</v>
      </c>
      <c r="S36193" t="s">
        <v>33</v>
      </c>
      <c r="T36193" t="s">
        <v>82</v>
      </c>
      <c r="V36193" t="s">
        <v>55</v>
      </c>
      <c r="W36193" t="s">
        <v>322</v>
      </c>
      <c r="X36193" t="s">
        <v>44</v>
      </c>
    </row>
    <row r="36194" spans="1:24" x14ac:dyDescent="0.25">
      <c r="A36194">
        <v>19939141</v>
      </c>
      <c r="B36194" t="s">
        <v>33</v>
      </c>
      <c r="C36194" t="s">
        <v>36247</v>
      </c>
      <c r="D36194" t="s">
        <v>26</v>
      </c>
      <c r="E36194">
        <v>1</v>
      </c>
      <c r="G36194">
        <v>0</v>
      </c>
      <c r="J36194">
        <v>0</v>
      </c>
      <c r="L36194">
        <v>0</v>
      </c>
      <c r="O36194">
        <v>0</v>
      </c>
      <c r="R36194">
        <v>1</v>
      </c>
      <c r="S36194" t="s">
        <v>33</v>
      </c>
      <c r="T36194" t="s">
        <v>82</v>
      </c>
      <c r="V36194" t="s">
        <v>55</v>
      </c>
      <c r="W36194" t="s">
        <v>322</v>
      </c>
      <c r="X36194" t="s">
        <v>44</v>
      </c>
    </row>
    <row r="36195" spans="1:24" x14ac:dyDescent="0.25">
      <c r="A36195">
        <v>19939665</v>
      </c>
      <c r="B36195" t="s">
        <v>24</v>
      </c>
      <c r="C36195" t="s">
        <v>36248</v>
      </c>
      <c r="D36195" t="s">
        <v>26</v>
      </c>
      <c r="E36195">
        <v>1</v>
      </c>
      <c r="J36195">
        <v>0</v>
      </c>
      <c r="S36195" t="s">
        <v>24</v>
      </c>
      <c r="T36195" t="s">
        <v>35</v>
      </c>
    </row>
    <row r="36196" spans="1:24" x14ac:dyDescent="0.25">
      <c r="A36196">
        <v>19939665</v>
      </c>
      <c r="B36196" t="s">
        <v>24</v>
      </c>
      <c r="C36196" t="s">
        <v>36249</v>
      </c>
      <c r="D36196" t="s">
        <v>29</v>
      </c>
      <c r="E36196">
        <v>1</v>
      </c>
      <c r="J36196">
        <v>0</v>
      </c>
      <c r="S36196" t="s">
        <v>24</v>
      </c>
      <c r="T36196" t="s">
        <v>35</v>
      </c>
    </row>
    <row r="36197" spans="1:24" x14ac:dyDescent="0.25">
      <c r="A36197">
        <v>19939904</v>
      </c>
      <c r="B36197" t="s">
        <v>33</v>
      </c>
      <c r="C36197" t="s">
        <v>36250</v>
      </c>
      <c r="D36197" t="s">
        <v>26</v>
      </c>
      <c r="G36197">
        <v>1</v>
      </c>
      <c r="J36197">
        <v>0</v>
      </c>
      <c r="S36197" t="s">
        <v>33</v>
      </c>
      <c r="T36197" t="s">
        <v>43</v>
      </c>
      <c r="V36197" t="s">
        <v>55</v>
      </c>
      <c r="W36197" t="s">
        <v>37</v>
      </c>
      <c r="X36197" t="s">
        <v>57</v>
      </c>
    </row>
    <row r="36198" spans="1:24" x14ac:dyDescent="0.25">
      <c r="A36198">
        <v>19939904</v>
      </c>
      <c r="B36198" t="s">
        <v>33</v>
      </c>
      <c r="C36198" t="s">
        <v>36251</v>
      </c>
      <c r="D36198" t="s">
        <v>26</v>
      </c>
      <c r="G36198">
        <v>1</v>
      </c>
      <c r="J36198">
        <v>0</v>
      </c>
      <c r="S36198" t="s">
        <v>33</v>
      </c>
      <c r="T36198" t="s">
        <v>43</v>
      </c>
      <c r="V36198" t="s">
        <v>55</v>
      </c>
      <c r="W36198" t="s">
        <v>37</v>
      </c>
      <c r="X36198" t="s">
        <v>57</v>
      </c>
    </row>
    <row r="36199" spans="1:24" x14ac:dyDescent="0.25">
      <c r="A36199">
        <v>19939904</v>
      </c>
      <c r="B36199" t="s">
        <v>33</v>
      </c>
      <c r="C36199" t="s">
        <v>36252</v>
      </c>
      <c r="D36199" t="s">
        <v>26</v>
      </c>
      <c r="G36199">
        <v>1</v>
      </c>
      <c r="J36199">
        <v>0</v>
      </c>
      <c r="L36199">
        <v>0</v>
      </c>
      <c r="O36199">
        <v>0</v>
      </c>
      <c r="S36199" t="s">
        <v>33</v>
      </c>
      <c r="T36199" t="s">
        <v>43</v>
      </c>
      <c r="V36199" t="s">
        <v>55</v>
      </c>
      <c r="W36199" t="s">
        <v>37</v>
      </c>
      <c r="X36199" t="s">
        <v>57</v>
      </c>
    </row>
    <row r="36200" spans="1:24" x14ac:dyDescent="0.25">
      <c r="A36200">
        <v>19939904</v>
      </c>
      <c r="B36200" t="s">
        <v>33</v>
      </c>
      <c r="C36200" t="s">
        <v>36253</v>
      </c>
      <c r="D36200" t="s">
        <v>29</v>
      </c>
      <c r="G36200">
        <v>1</v>
      </c>
      <c r="J36200">
        <v>0</v>
      </c>
      <c r="L36200">
        <v>0</v>
      </c>
      <c r="O36200">
        <v>0</v>
      </c>
      <c r="S36200" t="s">
        <v>33</v>
      </c>
      <c r="T36200" t="s">
        <v>43</v>
      </c>
      <c r="V36200" t="s">
        <v>55</v>
      </c>
      <c r="W36200" t="s">
        <v>37</v>
      </c>
      <c r="X36200" t="s">
        <v>57</v>
      </c>
    </row>
    <row r="36201" spans="1:24" x14ac:dyDescent="0.25">
      <c r="A36201">
        <v>19941318</v>
      </c>
      <c r="B36201" t="s">
        <v>33</v>
      </c>
      <c r="C36201" t="s">
        <v>36254</v>
      </c>
      <c r="D36201" t="s">
        <v>26</v>
      </c>
      <c r="E36201">
        <v>1</v>
      </c>
      <c r="S36201" t="s">
        <v>33</v>
      </c>
      <c r="T36201" t="s">
        <v>82</v>
      </c>
    </row>
    <row r="36202" spans="1:24" x14ac:dyDescent="0.25">
      <c r="A36202">
        <v>19941318</v>
      </c>
      <c r="B36202" t="s">
        <v>33</v>
      </c>
      <c r="C36202" t="s">
        <v>36255</v>
      </c>
      <c r="D36202" t="s">
        <v>29</v>
      </c>
      <c r="E36202">
        <v>1</v>
      </c>
      <c r="S36202" t="s">
        <v>33</v>
      </c>
      <c r="T36202" t="s">
        <v>82</v>
      </c>
    </row>
    <row r="36203" spans="1:24" x14ac:dyDescent="0.25">
      <c r="A36203">
        <v>19941318</v>
      </c>
      <c r="B36203" t="s">
        <v>33</v>
      </c>
      <c r="C36203" t="s">
        <v>36256</v>
      </c>
      <c r="D36203" t="s">
        <v>26</v>
      </c>
      <c r="E36203">
        <v>1</v>
      </c>
      <c r="S36203" t="s">
        <v>33</v>
      </c>
      <c r="T36203" t="s">
        <v>82</v>
      </c>
    </row>
    <row r="36204" spans="1:24" x14ac:dyDescent="0.25">
      <c r="A36204">
        <v>19941318</v>
      </c>
      <c r="B36204" t="s">
        <v>33</v>
      </c>
      <c r="C36204" t="s">
        <v>36257</v>
      </c>
      <c r="D36204" t="s">
        <v>29</v>
      </c>
      <c r="E36204">
        <v>1</v>
      </c>
      <c r="S36204" t="s">
        <v>33</v>
      </c>
      <c r="T36204" t="s">
        <v>82</v>
      </c>
    </row>
    <row r="36205" spans="1:24" x14ac:dyDescent="0.25">
      <c r="A36205">
        <v>19941474</v>
      </c>
      <c r="B36205" t="s">
        <v>24</v>
      </c>
      <c r="C36205" t="s">
        <v>36258</v>
      </c>
      <c r="D36205" t="s">
        <v>26</v>
      </c>
      <c r="I36205">
        <v>1</v>
      </c>
      <c r="M36205">
        <v>1</v>
      </c>
      <c r="N36205">
        <v>0</v>
      </c>
      <c r="O36205">
        <v>1</v>
      </c>
      <c r="R36205">
        <v>1</v>
      </c>
      <c r="S36205" t="s">
        <v>24</v>
      </c>
      <c r="T36205" t="s">
        <v>87</v>
      </c>
      <c r="V36205" t="s">
        <v>36</v>
      </c>
      <c r="W36205" t="s">
        <v>56</v>
      </c>
      <c r="X36205" t="s">
        <v>44</v>
      </c>
    </row>
    <row r="36206" spans="1:24" x14ac:dyDescent="0.25">
      <c r="A36206">
        <v>19941474</v>
      </c>
      <c r="B36206" t="s">
        <v>24</v>
      </c>
      <c r="C36206" t="s">
        <v>36259</v>
      </c>
      <c r="D36206" t="s">
        <v>29</v>
      </c>
      <c r="I36206">
        <v>1</v>
      </c>
      <c r="M36206">
        <v>1</v>
      </c>
      <c r="N36206">
        <v>0</v>
      </c>
      <c r="O36206">
        <v>1</v>
      </c>
      <c r="R36206">
        <v>1</v>
      </c>
      <c r="S36206" t="s">
        <v>24</v>
      </c>
      <c r="T36206" t="s">
        <v>87</v>
      </c>
      <c r="V36206" t="s">
        <v>36</v>
      </c>
      <c r="W36206" t="s">
        <v>56</v>
      </c>
      <c r="X36206" t="s">
        <v>44</v>
      </c>
    </row>
    <row r="36207" spans="1:24" x14ac:dyDescent="0.25">
      <c r="A36207">
        <v>19941474</v>
      </c>
      <c r="B36207" t="s">
        <v>24</v>
      </c>
      <c r="C36207" t="s">
        <v>36260</v>
      </c>
      <c r="D36207" t="s">
        <v>26</v>
      </c>
      <c r="H36207">
        <v>1</v>
      </c>
      <c r="I36207">
        <v>1</v>
      </c>
      <c r="L36207">
        <v>-1</v>
      </c>
      <c r="M36207">
        <v>1</v>
      </c>
      <c r="O36207">
        <v>1</v>
      </c>
      <c r="S36207" t="s">
        <v>24</v>
      </c>
      <c r="T36207" t="s">
        <v>87</v>
      </c>
      <c r="V36207" t="s">
        <v>36</v>
      </c>
      <c r="W36207" t="s">
        <v>56</v>
      </c>
      <c r="X36207" t="s">
        <v>44</v>
      </c>
    </row>
    <row r="36208" spans="1:24" x14ac:dyDescent="0.25">
      <c r="A36208">
        <v>19941474</v>
      </c>
      <c r="B36208" t="s">
        <v>24</v>
      </c>
      <c r="C36208" t="s">
        <v>36261</v>
      </c>
      <c r="D36208" t="s">
        <v>26</v>
      </c>
      <c r="H36208">
        <v>1</v>
      </c>
      <c r="M36208">
        <v>0</v>
      </c>
      <c r="N36208">
        <v>1</v>
      </c>
      <c r="O36208">
        <v>1</v>
      </c>
      <c r="R36208">
        <v>1</v>
      </c>
      <c r="S36208" t="s">
        <v>24</v>
      </c>
      <c r="T36208" t="s">
        <v>87</v>
      </c>
      <c r="V36208" t="s">
        <v>36</v>
      </c>
      <c r="W36208" t="s">
        <v>56</v>
      </c>
      <c r="X36208" t="s">
        <v>44</v>
      </c>
    </row>
    <row r="36209" spans="1:24" x14ac:dyDescent="0.25">
      <c r="A36209">
        <v>19941474</v>
      </c>
      <c r="B36209" t="s">
        <v>24</v>
      </c>
      <c r="C36209" t="s">
        <v>36262</v>
      </c>
      <c r="D36209" t="s">
        <v>26</v>
      </c>
      <c r="G36209">
        <v>1</v>
      </c>
      <c r="H36209">
        <v>0</v>
      </c>
      <c r="J36209">
        <v>1</v>
      </c>
      <c r="M36209">
        <v>-1</v>
      </c>
      <c r="O36209">
        <v>1</v>
      </c>
      <c r="R36209">
        <v>1</v>
      </c>
      <c r="S36209" t="s">
        <v>24</v>
      </c>
      <c r="T36209" t="s">
        <v>87</v>
      </c>
      <c r="V36209" t="s">
        <v>36</v>
      </c>
      <c r="W36209" t="s">
        <v>56</v>
      </c>
      <c r="X36209" t="s">
        <v>44</v>
      </c>
    </row>
    <row r="36210" spans="1:24" x14ac:dyDescent="0.25">
      <c r="A36210">
        <v>19941474</v>
      </c>
      <c r="B36210" t="s">
        <v>24</v>
      </c>
      <c r="C36210" t="s">
        <v>36263</v>
      </c>
      <c r="D36210" t="s">
        <v>26</v>
      </c>
      <c r="G36210">
        <v>1</v>
      </c>
      <c r="H36210">
        <v>0</v>
      </c>
      <c r="J36210">
        <v>1</v>
      </c>
      <c r="M36210">
        <v>-1</v>
      </c>
      <c r="O36210">
        <v>1</v>
      </c>
      <c r="R36210">
        <v>1</v>
      </c>
      <c r="S36210" t="s">
        <v>24</v>
      </c>
      <c r="T36210" t="s">
        <v>87</v>
      </c>
      <c r="V36210" t="s">
        <v>36</v>
      </c>
      <c r="W36210" t="s">
        <v>56</v>
      </c>
      <c r="X36210" t="s">
        <v>44</v>
      </c>
    </row>
    <row r="36211" spans="1:24" x14ac:dyDescent="0.25">
      <c r="A36211">
        <v>19941474</v>
      </c>
      <c r="B36211" t="s">
        <v>24</v>
      </c>
      <c r="C36211" t="s">
        <v>36264</v>
      </c>
      <c r="D36211" t="s">
        <v>26</v>
      </c>
      <c r="H36211">
        <v>1</v>
      </c>
      <c r="I36211">
        <v>1</v>
      </c>
      <c r="K36211">
        <v>-1</v>
      </c>
      <c r="M36211">
        <v>-1</v>
      </c>
      <c r="O36211">
        <v>1</v>
      </c>
      <c r="S36211" t="s">
        <v>24</v>
      </c>
      <c r="T36211" t="s">
        <v>87</v>
      </c>
      <c r="V36211" t="s">
        <v>36</v>
      </c>
      <c r="W36211" t="s">
        <v>56</v>
      </c>
      <c r="X36211" t="s">
        <v>44</v>
      </c>
    </row>
    <row r="36212" spans="1:24" x14ac:dyDescent="0.25">
      <c r="A36212">
        <v>19941474</v>
      </c>
      <c r="B36212" t="s">
        <v>24</v>
      </c>
      <c r="C36212" t="s">
        <v>36265</v>
      </c>
      <c r="D36212" t="s">
        <v>26</v>
      </c>
      <c r="M36212">
        <v>1</v>
      </c>
      <c r="O36212">
        <v>1</v>
      </c>
      <c r="S36212" t="s">
        <v>24</v>
      </c>
      <c r="T36212" t="s">
        <v>87</v>
      </c>
      <c r="V36212" t="s">
        <v>36</v>
      </c>
      <c r="W36212" t="s">
        <v>56</v>
      </c>
      <c r="X36212" t="s">
        <v>44</v>
      </c>
    </row>
    <row r="36213" spans="1:24" x14ac:dyDescent="0.25">
      <c r="A36213">
        <v>19941474</v>
      </c>
      <c r="B36213" t="s">
        <v>24</v>
      </c>
      <c r="C36213" t="s">
        <v>36266</v>
      </c>
      <c r="D36213" t="s">
        <v>29</v>
      </c>
      <c r="M36213">
        <v>1</v>
      </c>
      <c r="O36213">
        <v>1</v>
      </c>
      <c r="S36213" t="s">
        <v>24</v>
      </c>
      <c r="T36213" t="s">
        <v>87</v>
      </c>
      <c r="V36213" t="s">
        <v>36</v>
      </c>
      <c r="W36213" t="s">
        <v>56</v>
      </c>
      <c r="X36213" t="s">
        <v>44</v>
      </c>
    </row>
    <row r="36214" spans="1:24" x14ac:dyDescent="0.25">
      <c r="A36214">
        <v>19941474</v>
      </c>
      <c r="B36214" t="s">
        <v>24</v>
      </c>
      <c r="C36214" t="s">
        <v>36267</v>
      </c>
      <c r="D36214" t="s">
        <v>26</v>
      </c>
      <c r="J36214">
        <v>1</v>
      </c>
      <c r="M36214">
        <v>1</v>
      </c>
      <c r="N36214">
        <v>1</v>
      </c>
      <c r="O36214">
        <v>1</v>
      </c>
      <c r="R36214">
        <v>1</v>
      </c>
      <c r="S36214" t="s">
        <v>24</v>
      </c>
      <c r="T36214" t="s">
        <v>87</v>
      </c>
      <c r="V36214" t="s">
        <v>36</v>
      </c>
      <c r="W36214" t="s">
        <v>56</v>
      </c>
      <c r="X36214" t="s">
        <v>44</v>
      </c>
    </row>
    <row r="36215" spans="1:24" x14ac:dyDescent="0.25">
      <c r="A36215">
        <v>19941474</v>
      </c>
      <c r="B36215" t="s">
        <v>24</v>
      </c>
      <c r="C36215" t="s">
        <v>36268</v>
      </c>
      <c r="D36215" t="s">
        <v>26</v>
      </c>
      <c r="H36215">
        <v>1</v>
      </c>
      <c r="O36215">
        <v>1</v>
      </c>
      <c r="S36215" t="s">
        <v>24</v>
      </c>
      <c r="T36215" t="s">
        <v>87</v>
      </c>
      <c r="V36215" t="s">
        <v>36</v>
      </c>
      <c r="W36215" t="s">
        <v>56</v>
      </c>
      <c r="X36215" t="s">
        <v>44</v>
      </c>
    </row>
    <row r="36216" spans="1:24" x14ac:dyDescent="0.25">
      <c r="A36216">
        <v>19941474</v>
      </c>
      <c r="B36216" t="s">
        <v>24</v>
      </c>
      <c r="C36216" t="s">
        <v>36269</v>
      </c>
      <c r="D36216" t="s">
        <v>26</v>
      </c>
      <c r="H36216">
        <v>1</v>
      </c>
      <c r="O36216">
        <v>1</v>
      </c>
      <c r="S36216" t="s">
        <v>24</v>
      </c>
      <c r="T36216" t="s">
        <v>87</v>
      </c>
      <c r="V36216" t="s">
        <v>36</v>
      </c>
      <c r="W36216" t="s">
        <v>56</v>
      </c>
      <c r="X36216" t="s">
        <v>44</v>
      </c>
    </row>
    <row r="36217" spans="1:24" x14ac:dyDescent="0.25">
      <c r="A36217">
        <v>19941474</v>
      </c>
      <c r="B36217" t="s">
        <v>24</v>
      </c>
      <c r="C36217" t="s">
        <v>36270</v>
      </c>
      <c r="D36217" t="s">
        <v>29</v>
      </c>
      <c r="H36217">
        <v>1</v>
      </c>
      <c r="O36217">
        <v>1</v>
      </c>
      <c r="S36217" t="s">
        <v>24</v>
      </c>
      <c r="T36217" t="s">
        <v>87</v>
      </c>
      <c r="V36217" t="s">
        <v>36</v>
      </c>
      <c r="W36217" t="s">
        <v>56</v>
      </c>
      <c r="X36217" t="s">
        <v>44</v>
      </c>
    </row>
    <row r="36218" spans="1:24" x14ac:dyDescent="0.25">
      <c r="A36218">
        <v>19941474</v>
      </c>
      <c r="B36218" t="s">
        <v>24</v>
      </c>
      <c r="C36218" t="s">
        <v>36271</v>
      </c>
      <c r="D36218" t="s">
        <v>29</v>
      </c>
      <c r="H36218">
        <v>1</v>
      </c>
      <c r="O36218">
        <v>1</v>
      </c>
      <c r="S36218" t="s">
        <v>24</v>
      </c>
      <c r="T36218" t="s">
        <v>87</v>
      </c>
      <c r="V36218" t="s">
        <v>36</v>
      </c>
      <c r="W36218" t="s">
        <v>56</v>
      </c>
      <c r="X36218" t="s">
        <v>44</v>
      </c>
    </row>
    <row r="36219" spans="1:24" x14ac:dyDescent="0.25">
      <c r="A36219">
        <v>19941474</v>
      </c>
      <c r="B36219" t="s">
        <v>24</v>
      </c>
      <c r="C36219" t="s">
        <v>36272</v>
      </c>
      <c r="D36219" t="s">
        <v>26</v>
      </c>
      <c r="I36219">
        <v>1</v>
      </c>
      <c r="N36219">
        <v>0</v>
      </c>
      <c r="O36219">
        <v>1</v>
      </c>
      <c r="S36219" t="s">
        <v>24</v>
      </c>
      <c r="T36219" t="s">
        <v>87</v>
      </c>
      <c r="V36219" t="s">
        <v>36</v>
      </c>
      <c r="W36219" t="s">
        <v>56</v>
      </c>
      <c r="X36219" t="s">
        <v>44</v>
      </c>
    </row>
    <row r="36220" spans="1:24" x14ac:dyDescent="0.25">
      <c r="A36220">
        <v>19941474</v>
      </c>
      <c r="B36220" t="s">
        <v>24</v>
      </c>
      <c r="C36220" t="s">
        <v>36273</v>
      </c>
      <c r="D36220" t="s">
        <v>29</v>
      </c>
      <c r="I36220">
        <v>1</v>
      </c>
      <c r="N36220">
        <v>0</v>
      </c>
      <c r="O36220">
        <v>1</v>
      </c>
      <c r="S36220" t="s">
        <v>24</v>
      </c>
      <c r="T36220" t="s">
        <v>87</v>
      </c>
      <c r="V36220" t="s">
        <v>36</v>
      </c>
      <c r="W36220" t="s">
        <v>56</v>
      </c>
      <c r="X36220" t="s">
        <v>44</v>
      </c>
    </row>
    <row r="36221" spans="1:24" x14ac:dyDescent="0.25">
      <c r="A36221">
        <v>19941474</v>
      </c>
      <c r="B36221" t="s">
        <v>24</v>
      </c>
      <c r="C36221" t="s">
        <v>36274</v>
      </c>
      <c r="D36221" t="s">
        <v>26</v>
      </c>
      <c r="H36221">
        <v>1</v>
      </c>
      <c r="O36221">
        <v>1</v>
      </c>
      <c r="S36221" t="s">
        <v>24</v>
      </c>
      <c r="T36221" t="s">
        <v>87</v>
      </c>
      <c r="V36221" t="s">
        <v>36</v>
      </c>
      <c r="W36221" t="s">
        <v>56</v>
      </c>
      <c r="X36221" t="s">
        <v>44</v>
      </c>
    </row>
    <row r="36222" spans="1:24" x14ac:dyDescent="0.25">
      <c r="A36222">
        <v>19941474</v>
      </c>
      <c r="B36222" t="s">
        <v>24</v>
      </c>
      <c r="C36222" t="s">
        <v>36275</v>
      </c>
      <c r="D36222" t="s">
        <v>29</v>
      </c>
      <c r="H36222">
        <v>1</v>
      </c>
      <c r="O36222">
        <v>1</v>
      </c>
      <c r="S36222" t="s">
        <v>24</v>
      </c>
      <c r="T36222" t="s">
        <v>87</v>
      </c>
      <c r="V36222" t="s">
        <v>36</v>
      </c>
      <c r="W36222" t="s">
        <v>56</v>
      </c>
      <c r="X36222" t="s">
        <v>44</v>
      </c>
    </row>
    <row r="36223" spans="1:24" x14ac:dyDescent="0.25">
      <c r="A36223">
        <v>19941474</v>
      </c>
      <c r="B36223" t="s">
        <v>24</v>
      </c>
      <c r="C36223" t="s">
        <v>36276</v>
      </c>
      <c r="D36223" t="s">
        <v>26</v>
      </c>
      <c r="H36223">
        <v>1</v>
      </c>
      <c r="M36223">
        <v>1</v>
      </c>
      <c r="O36223">
        <v>1</v>
      </c>
      <c r="S36223" t="s">
        <v>24</v>
      </c>
      <c r="T36223" t="s">
        <v>87</v>
      </c>
      <c r="V36223" t="s">
        <v>36</v>
      </c>
      <c r="W36223" t="s">
        <v>56</v>
      </c>
      <c r="X36223" t="s">
        <v>44</v>
      </c>
    </row>
    <row r="36224" spans="1:24" x14ac:dyDescent="0.25">
      <c r="A36224">
        <v>19941474</v>
      </c>
      <c r="B36224" t="s">
        <v>24</v>
      </c>
      <c r="C36224" t="s">
        <v>36277</v>
      </c>
      <c r="D36224" t="s">
        <v>26</v>
      </c>
      <c r="N36224">
        <v>1</v>
      </c>
      <c r="O36224">
        <v>1</v>
      </c>
      <c r="R36224">
        <v>1</v>
      </c>
      <c r="S36224" t="s">
        <v>24</v>
      </c>
      <c r="T36224" t="s">
        <v>87</v>
      </c>
      <c r="V36224" t="s">
        <v>36</v>
      </c>
      <c r="W36224" t="s">
        <v>56</v>
      </c>
      <c r="X36224" t="s">
        <v>44</v>
      </c>
    </row>
    <row r="36225" spans="1:24" x14ac:dyDescent="0.25">
      <c r="A36225">
        <v>19941474</v>
      </c>
      <c r="B36225" t="s">
        <v>24</v>
      </c>
      <c r="C36225" t="s">
        <v>36278</v>
      </c>
      <c r="D36225" t="s">
        <v>26</v>
      </c>
      <c r="N36225">
        <v>1</v>
      </c>
      <c r="O36225">
        <v>1</v>
      </c>
      <c r="R36225">
        <v>1</v>
      </c>
      <c r="S36225" t="s">
        <v>24</v>
      </c>
      <c r="T36225" t="s">
        <v>87</v>
      </c>
      <c r="V36225" t="s">
        <v>36</v>
      </c>
      <c r="W36225" t="s">
        <v>56</v>
      </c>
      <c r="X36225" t="s">
        <v>44</v>
      </c>
    </row>
    <row r="36226" spans="1:24" x14ac:dyDescent="0.25">
      <c r="A36226">
        <v>19941474</v>
      </c>
      <c r="B36226" t="s">
        <v>24</v>
      </c>
      <c r="C36226" t="s">
        <v>36279</v>
      </c>
      <c r="D36226" t="s">
        <v>26</v>
      </c>
      <c r="I36226">
        <v>1</v>
      </c>
      <c r="K36226">
        <v>1</v>
      </c>
      <c r="L36226">
        <v>-1</v>
      </c>
      <c r="N36226">
        <v>0</v>
      </c>
      <c r="O36226">
        <v>1</v>
      </c>
      <c r="R36226">
        <v>1</v>
      </c>
      <c r="S36226" t="s">
        <v>24</v>
      </c>
      <c r="T36226" t="s">
        <v>87</v>
      </c>
      <c r="V36226" t="s">
        <v>36</v>
      </c>
      <c r="W36226" t="s">
        <v>56</v>
      </c>
      <c r="X36226" t="s">
        <v>44</v>
      </c>
    </row>
    <row r="36227" spans="1:24" x14ac:dyDescent="0.25">
      <c r="A36227">
        <v>19941474</v>
      </c>
      <c r="B36227" t="s">
        <v>24</v>
      </c>
      <c r="C36227" t="s">
        <v>36280</v>
      </c>
      <c r="D36227" t="s">
        <v>26</v>
      </c>
      <c r="N36227">
        <v>1</v>
      </c>
      <c r="S36227" t="s">
        <v>24</v>
      </c>
      <c r="T36227" t="s">
        <v>87</v>
      </c>
      <c r="V36227" t="s">
        <v>36</v>
      </c>
      <c r="W36227" t="s">
        <v>56</v>
      </c>
      <c r="X36227" t="s">
        <v>44</v>
      </c>
    </row>
    <row r="36228" spans="1:24" x14ac:dyDescent="0.25">
      <c r="A36228">
        <v>19941474</v>
      </c>
      <c r="B36228" t="s">
        <v>24</v>
      </c>
      <c r="C36228" t="s">
        <v>36281</v>
      </c>
      <c r="D36228" t="s">
        <v>26</v>
      </c>
      <c r="F36228">
        <v>-1</v>
      </c>
      <c r="G36228">
        <v>-1</v>
      </c>
      <c r="M36228">
        <v>1</v>
      </c>
      <c r="N36228">
        <v>0</v>
      </c>
      <c r="R36228">
        <v>1</v>
      </c>
      <c r="S36228" t="s">
        <v>24</v>
      </c>
      <c r="T36228" t="s">
        <v>87</v>
      </c>
      <c r="V36228" t="s">
        <v>36</v>
      </c>
      <c r="W36228" t="s">
        <v>56</v>
      </c>
      <c r="X36228" t="s">
        <v>44</v>
      </c>
    </row>
    <row r="36229" spans="1:24" x14ac:dyDescent="0.25">
      <c r="A36229">
        <v>19941474</v>
      </c>
      <c r="B36229" t="s">
        <v>24</v>
      </c>
      <c r="C36229" t="s">
        <v>36282</v>
      </c>
      <c r="D36229" t="s">
        <v>26</v>
      </c>
      <c r="H36229">
        <v>1</v>
      </c>
      <c r="I36229">
        <v>1</v>
      </c>
      <c r="O36229">
        <v>1</v>
      </c>
      <c r="R36229">
        <v>1</v>
      </c>
      <c r="S36229" t="s">
        <v>24</v>
      </c>
      <c r="T36229" t="s">
        <v>87</v>
      </c>
      <c r="V36229" t="s">
        <v>36</v>
      </c>
      <c r="W36229" t="s">
        <v>56</v>
      </c>
      <c r="X36229" t="s">
        <v>44</v>
      </c>
    </row>
    <row r="36230" spans="1:24" x14ac:dyDescent="0.25">
      <c r="A36230">
        <v>19941474</v>
      </c>
      <c r="B36230" t="s">
        <v>24</v>
      </c>
      <c r="C36230" t="s">
        <v>36283</v>
      </c>
      <c r="D36230" t="s">
        <v>29</v>
      </c>
      <c r="H36230">
        <v>1</v>
      </c>
      <c r="I36230">
        <v>1</v>
      </c>
      <c r="O36230">
        <v>1</v>
      </c>
      <c r="R36230">
        <v>1</v>
      </c>
      <c r="S36230" t="s">
        <v>24</v>
      </c>
      <c r="T36230" t="s">
        <v>87</v>
      </c>
      <c r="V36230" t="s">
        <v>36</v>
      </c>
      <c r="W36230" t="s">
        <v>56</v>
      </c>
      <c r="X36230" t="s">
        <v>44</v>
      </c>
    </row>
    <row r="36231" spans="1:24" x14ac:dyDescent="0.25">
      <c r="A36231">
        <v>19941474</v>
      </c>
      <c r="B36231" t="s">
        <v>24</v>
      </c>
      <c r="C36231" t="s">
        <v>36284</v>
      </c>
      <c r="D36231" t="s">
        <v>26</v>
      </c>
      <c r="F36231">
        <v>-1</v>
      </c>
      <c r="H36231">
        <v>1</v>
      </c>
      <c r="I36231">
        <v>1</v>
      </c>
      <c r="K36231">
        <v>1</v>
      </c>
      <c r="N36231">
        <v>0</v>
      </c>
      <c r="S36231" t="s">
        <v>24</v>
      </c>
      <c r="T36231" t="s">
        <v>87</v>
      </c>
      <c r="V36231" t="s">
        <v>36</v>
      </c>
      <c r="W36231" t="s">
        <v>56</v>
      </c>
      <c r="X36231" t="s">
        <v>44</v>
      </c>
    </row>
    <row r="36232" spans="1:24" x14ac:dyDescent="0.25">
      <c r="A36232">
        <v>19941474</v>
      </c>
      <c r="B36232" t="s">
        <v>24</v>
      </c>
      <c r="C36232" t="s">
        <v>36285</v>
      </c>
      <c r="D36232" t="s">
        <v>26</v>
      </c>
      <c r="N36232">
        <v>0</v>
      </c>
      <c r="O36232">
        <v>1</v>
      </c>
      <c r="R36232">
        <v>1</v>
      </c>
      <c r="S36232" t="s">
        <v>24</v>
      </c>
      <c r="T36232" t="s">
        <v>87</v>
      </c>
      <c r="V36232" t="s">
        <v>36</v>
      </c>
      <c r="W36232" t="s">
        <v>56</v>
      </c>
      <c r="X36232" t="s">
        <v>44</v>
      </c>
    </row>
    <row r="36233" spans="1:24" x14ac:dyDescent="0.25">
      <c r="A36233">
        <v>19941474</v>
      </c>
      <c r="B36233" t="s">
        <v>24</v>
      </c>
      <c r="C36233" t="s">
        <v>36286</v>
      </c>
      <c r="D36233" t="s">
        <v>26</v>
      </c>
      <c r="G36233">
        <v>1</v>
      </c>
      <c r="L36233">
        <v>1</v>
      </c>
      <c r="M36233">
        <v>-1</v>
      </c>
      <c r="N36233">
        <v>0</v>
      </c>
      <c r="O36233">
        <v>1</v>
      </c>
      <c r="R36233">
        <v>1</v>
      </c>
      <c r="S36233" t="s">
        <v>24</v>
      </c>
      <c r="T36233" t="s">
        <v>87</v>
      </c>
      <c r="V36233" t="s">
        <v>36</v>
      </c>
      <c r="W36233" t="s">
        <v>56</v>
      </c>
      <c r="X36233" t="s">
        <v>44</v>
      </c>
    </row>
    <row r="36234" spans="1:24" x14ac:dyDescent="0.25">
      <c r="A36234">
        <v>19941474</v>
      </c>
      <c r="B36234" t="s">
        <v>24</v>
      </c>
      <c r="C36234" t="s">
        <v>36287</v>
      </c>
      <c r="D36234" t="s">
        <v>29</v>
      </c>
      <c r="G36234">
        <v>1</v>
      </c>
      <c r="L36234">
        <v>1</v>
      </c>
      <c r="M36234">
        <v>-1</v>
      </c>
      <c r="N36234">
        <v>0</v>
      </c>
      <c r="O36234">
        <v>1</v>
      </c>
      <c r="R36234">
        <v>1</v>
      </c>
      <c r="S36234" t="s">
        <v>24</v>
      </c>
      <c r="T36234" t="s">
        <v>87</v>
      </c>
      <c r="V36234" t="s">
        <v>36</v>
      </c>
      <c r="W36234" t="s">
        <v>56</v>
      </c>
      <c r="X36234" t="s">
        <v>44</v>
      </c>
    </row>
    <row r="36235" spans="1:24" x14ac:dyDescent="0.25">
      <c r="A36235">
        <v>19941474</v>
      </c>
      <c r="B36235" t="s">
        <v>24</v>
      </c>
      <c r="C36235" t="s">
        <v>36288</v>
      </c>
      <c r="D36235" t="s">
        <v>26</v>
      </c>
      <c r="H36235">
        <v>1</v>
      </c>
      <c r="N36235">
        <v>1</v>
      </c>
      <c r="O36235">
        <v>1</v>
      </c>
      <c r="R36235">
        <v>-1</v>
      </c>
      <c r="S36235" t="s">
        <v>24</v>
      </c>
      <c r="T36235" t="s">
        <v>87</v>
      </c>
      <c r="V36235" t="s">
        <v>36</v>
      </c>
      <c r="W36235" t="s">
        <v>56</v>
      </c>
      <c r="X36235" t="s">
        <v>44</v>
      </c>
    </row>
    <row r="36236" spans="1:24" x14ac:dyDescent="0.25">
      <c r="A36236">
        <v>19941474</v>
      </c>
      <c r="B36236" t="s">
        <v>24</v>
      </c>
      <c r="C36236" t="s">
        <v>36289</v>
      </c>
      <c r="D36236" t="s">
        <v>26</v>
      </c>
      <c r="H36236">
        <v>1</v>
      </c>
      <c r="N36236">
        <v>0</v>
      </c>
      <c r="O36236">
        <v>1</v>
      </c>
      <c r="R36236">
        <v>0</v>
      </c>
      <c r="S36236" t="s">
        <v>24</v>
      </c>
      <c r="T36236" t="s">
        <v>87</v>
      </c>
      <c r="V36236" t="s">
        <v>36</v>
      </c>
      <c r="W36236" t="s">
        <v>56</v>
      </c>
      <c r="X36236" t="s">
        <v>44</v>
      </c>
    </row>
    <row r="36237" spans="1:24" x14ac:dyDescent="0.25">
      <c r="A36237">
        <v>19941474</v>
      </c>
      <c r="B36237" t="s">
        <v>24</v>
      </c>
      <c r="C36237" t="s">
        <v>36290</v>
      </c>
      <c r="D36237" t="s">
        <v>29</v>
      </c>
      <c r="H36237">
        <v>1</v>
      </c>
      <c r="N36237">
        <v>0</v>
      </c>
      <c r="O36237">
        <v>1</v>
      </c>
      <c r="R36237">
        <v>0</v>
      </c>
      <c r="S36237" t="s">
        <v>24</v>
      </c>
      <c r="T36237" t="s">
        <v>87</v>
      </c>
      <c r="V36237" t="s">
        <v>36</v>
      </c>
      <c r="W36237" t="s">
        <v>56</v>
      </c>
      <c r="X36237" t="s">
        <v>44</v>
      </c>
    </row>
    <row r="36238" spans="1:24" x14ac:dyDescent="0.25">
      <c r="A36238">
        <v>19941474</v>
      </c>
      <c r="B36238" t="s">
        <v>24</v>
      </c>
      <c r="C36238" t="s">
        <v>36291</v>
      </c>
      <c r="D36238" t="s">
        <v>26</v>
      </c>
      <c r="H36238">
        <v>1</v>
      </c>
      <c r="J36238">
        <v>1</v>
      </c>
      <c r="M36238">
        <v>1</v>
      </c>
      <c r="O36238">
        <v>1</v>
      </c>
      <c r="R36238">
        <v>1</v>
      </c>
      <c r="S36238" t="s">
        <v>24</v>
      </c>
      <c r="T36238" t="s">
        <v>87</v>
      </c>
      <c r="V36238" t="s">
        <v>36</v>
      </c>
      <c r="W36238" t="s">
        <v>56</v>
      </c>
      <c r="X36238" t="s">
        <v>44</v>
      </c>
    </row>
    <row r="36239" spans="1:24" x14ac:dyDescent="0.25">
      <c r="A36239">
        <v>19941474</v>
      </c>
      <c r="B36239" t="s">
        <v>24</v>
      </c>
      <c r="C36239" t="s">
        <v>36292</v>
      </c>
      <c r="D36239" t="s">
        <v>26</v>
      </c>
      <c r="M36239">
        <v>1</v>
      </c>
      <c r="O36239">
        <v>1</v>
      </c>
      <c r="P36239">
        <v>1</v>
      </c>
      <c r="R36239">
        <v>1</v>
      </c>
      <c r="S36239" t="s">
        <v>24</v>
      </c>
      <c r="T36239" t="s">
        <v>87</v>
      </c>
      <c r="V36239" t="s">
        <v>36</v>
      </c>
      <c r="W36239" t="s">
        <v>56</v>
      </c>
      <c r="X36239" t="s">
        <v>44</v>
      </c>
    </row>
    <row r="36240" spans="1:24" x14ac:dyDescent="0.25">
      <c r="A36240">
        <v>19941474</v>
      </c>
      <c r="B36240" t="s">
        <v>24</v>
      </c>
      <c r="C36240" t="s">
        <v>36293</v>
      </c>
      <c r="D36240" t="s">
        <v>26</v>
      </c>
      <c r="N36240">
        <v>1</v>
      </c>
      <c r="S36240" t="s">
        <v>24</v>
      </c>
      <c r="T36240" t="s">
        <v>87</v>
      </c>
      <c r="V36240" t="s">
        <v>36</v>
      </c>
      <c r="W36240" t="s">
        <v>56</v>
      </c>
      <c r="X36240" t="s">
        <v>44</v>
      </c>
    </row>
    <row r="36241" spans="1:24" x14ac:dyDescent="0.25">
      <c r="A36241">
        <v>19941474</v>
      </c>
      <c r="B36241" t="s">
        <v>24</v>
      </c>
      <c r="C36241" t="s">
        <v>36294</v>
      </c>
      <c r="D36241" t="s">
        <v>26</v>
      </c>
      <c r="H36241">
        <v>1</v>
      </c>
      <c r="K36241">
        <v>-1</v>
      </c>
      <c r="M36241">
        <v>-1</v>
      </c>
      <c r="O36241">
        <v>1</v>
      </c>
      <c r="S36241" t="s">
        <v>24</v>
      </c>
      <c r="T36241" t="s">
        <v>87</v>
      </c>
      <c r="V36241" t="s">
        <v>36</v>
      </c>
      <c r="W36241" t="s">
        <v>56</v>
      </c>
      <c r="X36241" t="s">
        <v>44</v>
      </c>
    </row>
    <row r="36242" spans="1:24" x14ac:dyDescent="0.25">
      <c r="A36242">
        <v>19941474</v>
      </c>
      <c r="B36242" t="s">
        <v>24</v>
      </c>
      <c r="C36242" t="s">
        <v>36295</v>
      </c>
      <c r="D36242" t="s">
        <v>26</v>
      </c>
      <c r="E36242">
        <v>1</v>
      </c>
      <c r="S36242" t="s">
        <v>24</v>
      </c>
      <c r="T36242" t="s">
        <v>87</v>
      </c>
      <c r="V36242" t="s">
        <v>36</v>
      </c>
      <c r="W36242" t="s">
        <v>56</v>
      </c>
      <c r="X36242" t="s">
        <v>44</v>
      </c>
    </row>
    <row r="36243" spans="1:24" x14ac:dyDescent="0.25">
      <c r="A36243">
        <v>19941474</v>
      </c>
      <c r="B36243" t="s">
        <v>24</v>
      </c>
      <c r="C36243" t="s">
        <v>36296</v>
      </c>
      <c r="D36243" t="s">
        <v>26</v>
      </c>
      <c r="H36243">
        <v>1</v>
      </c>
      <c r="O36243">
        <v>1</v>
      </c>
      <c r="S36243" t="s">
        <v>24</v>
      </c>
      <c r="T36243" t="s">
        <v>87</v>
      </c>
      <c r="V36243" t="s">
        <v>36</v>
      </c>
      <c r="W36243" t="s">
        <v>56</v>
      </c>
      <c r="X36243" t="s">
        <v>44</v>
      </c>
    </row>
    <row r="36244" spans="1:24" x14ac:dyDescent="0.25">
      <c r="A36244">
        <v>19941474</v>
      </c>
      <c r="B36244" t="s">
        <v>24</v>
      </c>
      <c r="C36244" t="s">
        <v>36297</v>
      </c>
      <c r="D36244" t="s">
        <v>26</v>
      </c>
      <c r="H36244">
        <v>1</v>
      </c>
      <c r="O36244">
        <v>1</v>
      </c>
      <c r="S36244" t="s">
        <v>24</v>
      </c>
      <c r="T36244" t="s">
        <v>87</v>
      </c>
      <c r="V36244" t="s">
        <v>36</v>
      </c>
      <c r="W36244" t="s">
        <v>56</v>
      </c>
      <c r="X36244" t="s">
        <v>44</v>
      </c>
    </row>
    <row r="36245" spans="1:24" x14ac:dyDescent="0.25">
      <c r="A36245">
        <v>19941474</v>
      </c>
      <c r="B36245" t="s">
        <v>24</v>
      </c>
      <c r="C36245" t="s">
        <v>36298</v>
      </c>
      <c r="D36245" t="s">
        <v>29</v>
      </c>
      <c r="H36245">
        <v>1</v>
      </c>
      <c r="O36245">
        <v>1</v>
      </c>
      <c r="S36245" t="s">
        <v>24</v>
      </c>
      <c r="T36245" t="s">
        <v>87</v>
      </c>
      <c r="V36245" t="s">
        <v>36</v>
      </c>
      <c r="W36245" t="s">
        <v>56</v>
      </c>
      <c r="X36245" t="s">
        <v>44</v>
      </c>
    </row>
    <row r="36246" spans="1:24" x14ac:dyDescent="0.25">
      <c r="A36246">
        <v>19941474</v>
      </c>
      <c r="B36246" t="s">
        <v>24</v>
      </c>
      <c r="C36246" t="s">
        <v>36299</v>
      </c>
      <c r="D36246" t="s">
        <v>29</v>
      </c>
      <c r="H36246">
        <v>1</v>
      </c>
      <c r="O36246">
        <v>1</v>
      </c>
      <c r="S36246" t="s">
        <v>24</v>
      </c>
      <c r="T36246" t="s">
        <v>87</v>
      </c>
      <c r="V36246" t="s">
        <v>36</v>
      </c>
      <c r="W36246" t="s">
        <v>56</v>
      </c>
      <c r="X36246" t="s">
        <v>44</v>
      </c>
    </row>
    <row r="36247" spans="1:24" x14ac:dyDescent="0.25">
      <c r="A36247">
        <v>19941474</v>
      </c>
      <c r="B36247" t="s">
        <v>24</v>
      </c>
      <c r="C36247" t="s">
        <v>36300</v>
      </c>
      <c r="D36247" t="s">
        <v>29</v>
      </c>
      <c r="H36247">
        <v>1</v>
      </c>
      <c r="O36247">
        <v>1</v>
      </c>
      <c r="S36247" t="s">
        <v>24</v>
      </c>
      <c r="T36247" t="s">
        <v>87</v>
      </c>
      <c r="V36247" t="s">
        <v>36</v>
      </c>
      <c r="W36247" t="s">
        <v>56</v>
      </c>
      <c r="X36247" t="s">
        <v>44</v>
      </c>
    </row>
    <row r="36248" spans="1:24" x14ac:dyDescent="0.25">
      <c r="A36248">
        <v>19941474</v>
      </c>
      <c r="B36248" t="s">
        <v>24</v>
      </c>
      <c r="C36248" t="s">
        <v>36301</v>
      </c>
      <c r="D36248" t="s">
        <v>26</v>
      </c>
      <c r="G36248">
        <v>0</v>
      </c>
      <c r="M36248">
        <v>1</v>
      </c>
      <c r="N36248">
        <v>1</v>
      </c>
      <c r="O36248">
        <v>-1</v>
      </c>
      <c r="P36248">
        <v>1</v>
      </c>
      <c r="R36248">
        <v>1</v>
      </c>
      <c r="S36248" t="s">
        <v>24</v>
      </c>
      <c r="T36248" t="s">
        <v>87</v>
      </c>
      <c r="V36248" t="s">
        <v>36</v>
      </c>
      <c r="W36248" t="s">
        <v>56</v>
      </c>
      <c r="X36248" t="s">
        <v>44</v>
      </c>
    </row>
    <row r="36249" spans="1:24" x14ac:dyDescent="0.25">
      <c r="A36249">
        <v>19941474</v>
      </c>
      <c r="B36249" t="s">
        <v>24</v>
      </c>
      <c r="C36249" t="s">
        <v>36302</v>
      </c>
      <c r="D36249" t="s">
        <v>26</v>
      </c>
      <c r="H36249">
        <v>1</v>
      </c>
      <c r="I36249">
        <v>-1</v>
      </c>
      <c r="M36249">
        <v>1</v>
      </c>
      <c r="N36249">
        <v>1</v>
      </c>
      <c r="R36249">
        <v>1</v>
      </c>
      <c r="S36249" t="s">
        <v>24</v>
      </c>
      <c r="T36249" t="s">
        <v>87</v>
      </c>
      <c r="V36249" t="s">
        <v>36</v>
      </c>
      <c r="W36249" t="s">
        <v>56</v>
      </c>
      <c r="X36249" t="s">
        <v>44</v>
      </c>
    </row>
    <row r="36250" spans="1:24" x14ac:dyDescent="0.25">
      <c r="A36250">
        <v>19941474</v>
      </c>
      <c r="B36250" t="s">
        <v>24</v>
      </c>
      <c r="C36250" t="s">
        <v>36303</v>
      </c>
      <c r="D36250" t="s">
        <v>29</v>
      </c>
      <c r="H36250">
        <v>1</v>
      </c>
      <c r="I36250">
        <v>-1</v>
      </c>
      <c r="M36250">
        <v>1</v>
      </c>
      <c r="N36250">
        <v>1</v>
      </c>
      <c r="R36250">
        <v>1</v>
      </c>
      <c r="S36250" t="s">
        <v>24</v>
      </c>
      <c r="T36250" t="s">
        <v>87</v>
      </c>
      <c r="V36250" t="s">
        <v>36</v>
      </c>
      <c r="W36250" t="s">
        <v>56</v>
      </c>
      <c r="X36250" t="s">
        <v>44</v>
      </c>
    </row>
    <row r="36251" spans="1:24" x14ac:dyDescent="0.25">
      <c r="A36251">
        <v>19941474</v>
      </c>
      <c r="B36251" t="s">
        <v>24</v>
      </c>
      <c r="C36251" t="s">
        <v>36304</v>
      </c>
      <c r="D36251" t="s">
        <v>29</v>
      </c>
      <c r="H36251">
        <v>1</v>
      </c>
      <c r="I36251">
        <v>-1</v>
      </c>
      <c r="M36251">
        <v>1</v>
      </c>
      <c r="N36251">
        <v>1</v>
      </c>
      <c r="R36251">
        <v>1</v>
      </c>
      <c r="S36251" t="s">
        <v>24</v>
      </c>
      <c r="T36251" t="s">
        <v>87</v>
      </c>
      <c r="V36251" t="s">
        <v>36</v>
      </c>
      <c r="W36251" t="s">
        <v>56</v>
      </c>
      <c r="X36251" t="s">
        <v>44</v>
      </c>
    </row>
    <row r="36252" spans="1:24" x14ac:dyDescent="0.25">
      <c r="A36252">
        <v>19941474</v>
      </c>
      <c r="B36252" t="s">
        <v>24</v>
      </c>
      <c r="C36252" t="s">
        <v>36305</v>
      </c>
      <c r="D36252" t="s">
        <v>26</v>
      </c>
      <c r="E36252">
        <v>1</v>
      </c>
      <c r="S36252" t="s">
        <v>24</v>
      </c>
      <c r="T36252" t="s">
        <v>87</v>
      </c>
      <c r="V36252" t="s">
        <v>36</v>
      </c>
      <c r="W36252" t="s">
        <v>56</v>
      </c>
      <c r="X36252" t="s">
        <v>44</v>
      </c>
    </row>
    <row r="36253" spans="1:24" x14ac:dyDescent="0.25">
      <c r="A36253">
        <v>19941474</v>
      </c>
      <c r="B36253" t="s">
        <v>24</v>
      </c>
      <c r="C36253" t="s">
        <v>36306</v>
      </c>
      <c r="D36253" t="s">
        <v>26</v>
      </c>
      <c r="N36253">
        <v>0</v>
      </c>
      <c r="O36253">
        <v>1</v>
      </c>
      <c r="R36253">
        <v>1</v>
      </c>
      <c r="S36253" t="s">
        <v>24</v>
      </c>
      <c r="T36253" t="s">
        <v>87</v>
      </c>
      <c r="V36253" t="s">
        <v>36</v>
      </c>
      <c r="W36253" t="s">
        <v>56</v>
      </c>
      <c r="X36253" t="s">
        <v>44</v>
      </c>
    </row>
    <row r="36254" spans="1:24" x14ac:dyDescent="0.25">
      <c r="A36254">
        <v>19941474</v>
      </c>
      <c r="B36254" t="s">
        <v>24</v>
      </c>
      <c r="C36254" t="s">
        <v>36307</v>
      </c>
      <c r="D36254" t="s">
        <v>26</v>
      </c>
      <c r="E36254">
        <v>1</v>
      </c>
      <c r="S36254" t="s">
        <v>24</v>
      </c>
      <c r="T36254" t="s">
        <v>87</v>
      </c>
      <c r="V36254" t="s">
        <v>36</v>
      </c>
      <c r="W36254" t="s">
        <v>56</v>
      </c>
      <c r="X36254" t="s">
        <v>44</v>
      </c>
    </row>
    <row r="36255" spans="1:24" x14ac:dyDescent="0.25">
      <c r="A36255">
        <v>19941474</v>
      </c>
      <c r="B36255" t="s">
        <v>24</v>
      </c>
      <c r="C36255" t="s">
        <v>36308</v>
      </c>
      <c r="D36255" t="s">
        <v>29</v>
      </c>
      <c r="E36255">
        <v>1</v>
      </c>
      <c r="S36255" t="s">
        <v>24</v>
      </c>
      <c r="T36255" t="s">
        <v>87</v>
      </c>
      <c r="V36255" t="s">
        <v>36</v>
      </c>
      <c r="W36255" t="s">
        <v>56</v>
      </c>
      <c r="X36255" t="s">
        <v>44</v>
      </c>
    </row>
    <row r="36256" spans="1:24" x14ac:dyDescent="0.25">
      <c r="A36256">
        <v>19941474</v>
      </c>
      <c r="B36256" t="s">
        <v>24</v>
      </c>
      <c r="C36256" t="s">
        <v>36309</v>
      </c>
      <c r="D36256" t="s">
        <v>26</v>
      </c>
      <c r="J36256">
        <v>1</v>
      </c>
      <c r="M36256">
        <v>1</v>
      </c>
      <c r="N36256">
        <v>0</v>
      </c>
      <c r="O36256">
        <v>1</v>
      </c>
      <c r="R36256">
        <v>1</v>
      </c>
      <c r="S36256" t="s">
        <v>24</v>
      </c>
      <c r="T36256" t="s">
        <v>87</v>
      </c>
      <c r="V36256" t="s">
        <v>36</v>
      </c>
      <c r="W36256" t="s">
        <v>56</v>
      </c>
      <c r="X36256" t="s">
        <v>44</v>
      </c>
    </row>
    <row r="36257" spans="1:24" x14ac:dyDescent="0.25">
      <c r="A36257">
        <v>19941474</v>
      </c>
      <c r="B36257" t="s">
        <v>24</v>
      </c>
      <c r="C36257" t="s">
        <v>36310</v>
      </c>
      <c r="D36257" t="s">
        <v>26</v>
      </c>
      <c r="E36257">
        <v>1</v>
      </c>
      <c r="S36257" t="s">
        <v>24</v>
      </c>
      <c r="T36257" t="s">
        <v>87</v>
      </c>
      <c r="V36257" t="s">
        <v>36</v>
      </c>
      <c r="W36257" t="s">
        <v>56</v>
      </c>
      <c r="X36257" t="s">
        <v>44</v>
      </c>
    </row>
    <row r="36258" spans="1:24" x14ac:dyDescent="0.25">
      <c r="A36258">
        <v>19941474</v>
      </c>
      <c r="B36258" t="s">
        <v>24</v>
      </c>
      <c r="C36258" t="s">
        <v>36311</v>
      </c>
      <c r="D36258" t="s">
        <v>29</v>
      </c>
      <c r="E36258">
        <v>1</v>
      </c>
      <c r="S36258" t="s">
        <v>24</v>
      </c>
      <c r="T36258" t="s">
        <v>87</v>
      </c>
      <c r="V36258" t="s">
        <v>36</v>
      </c>
      <c r="W36258" t="s">
        <v>56</v>
      </c>
      <c r="X36258" t="s">
        <v>44</v>
      </c>
    </row>
    <row r="36259" spans="1:24" x14ac:dyDescent="0.25">
      <c r="A36259">
        <v>19941474</v>
      </c>
      <c r="B36259" t="s">
        <v>24</v>
      </c>
      <c r="C36259" t="s">
        <v>36312</v>
      </c>
      <c r="D36259" t="s">
        <v>29</v>
      </c>
      <c r="E36259">
        <v>1</v>
      </c>
      <c r="S36259" t="s">
        <v>24</v>
      </c>
      <c r="T36259" t="s">
        <v>87</v>
      </c>
      <c r="V36259" t="s">
        <v>36</v>
      </c>
      <c r="W36259" t="s">
        <v>56</v>
      </c>
      <c r="X36259" t="s">
        <v>44</v>
      </c>
    </row>
    <row r="36260" spans="1:24" x14ac:dyDescent="0.25">
      <c r="A36260">
        <v>19943631</v>
      </c>
      <c r="B36260" t="s">
        <v>33</v>
      </c>
      <c r="C36260" t="s">
        <v>36313</v>
      </c>
      <c r="D36260" t="s">
        <v>26</v>
      </c>
      <c r="E36260">
        <v>1</v>
      </c>
      <c r="S36260" t="s">
        <v>33</v>
      </c>
      <c r="T36260" t="s">
        <v>27</v>
      </c>
    </row>
    <row r="36261" spans="1:24" x14ac:dyDescent="0.25">
      <c r="A36261">
        <v>19943631</v>
      </c>
      <c r="B36261" t="s">
        <v>33</v>
      </c>
      <c r="C36261" t="s">
        <v>36314</v>
      </c>
      <c r="D36261" t="s">
        <v>29</v>
      </c>
      <c r="E36261">
        <v>1</v>
      </c>
      <c r="S36261" t="s">
        <v>33</v>
      </c>
      <c r="T36261" t="s">
        <v>27</v>
      </c>
    </row>
    <row r="36262" spans="1:24" x14ac:dyDescent="0.25">
      <c r="A36262">
        <v>19943631</v>
      </c>
      <c r="B36262" t="s">
        <v>33</v>
      </c>
      <c r="C36262" t="s">
        <v>36315</v>
      </c>
      <c r="D36262" t="s">
        <v>26</v>
      </c>
      <c r="H36262">
        <v>1</v>
      </c>
      <c r="I36262">
        <v>-1</v>
      </c>
      <c r="L36262">
        <v>1</v>
      </c>
      <c r="S36262" t="s">
        <v>33</v>
      </c>
      <c r="T36262" t="s">
        <v>27</v>
      </c>
    </row>
    <row r="36263" spans="1:24" x14ac:dyDescent="0.25">
      <c r="A36263">
        <v>19943631</v>
      </c>
      <c r="B36263" t="s">
        <v>33</v>
      </c>
      <c r="C36263" t="s">
        <v>36316</v>
      </c>
      <c r="D36263" t="s">
        <v>29</v>
      </c>
      <c r="H36263">
        <v>1</v>
      </c>
      <c r="I36263">
        <v>-1</v>
      </c>
      <c r="L36263">
        <v>1</v>
      </c>
      <c r="S36263" t="s">
        <v>33</v>
      </c>
      <c r="T36263" t="s">
        <v>27</v>
      </c>
    </row>
    <row r="36264" spans="1:24" x14ac:dyDescent="0.25">
      <c r="A36264">
        <v>19944558</v>
      </c>
      <c r="B36264" t="s">
        <v>33</v>
      </c>
      <c r="C36264" t="s">
        <v>36317</v>
      </c>
      <c r="D36264" t="s">
        <v>26</v>
      </c>
      <c r="E36264">
        <v>1</v>
      </c>
      <c r="S36264" t="s">
        <v>33</v>
      </c>
      <c r="T36264" t="s">
        <v>27</v>
      </c>
    </row>
    <row r="36265" spans="1:24" x14ac:dyDescent="0.25">
      <c r="A36265">
        <v>19944558</v>
      </c>
      <c r="B36265" t="s">
        <v>33</v>
      </c>
      <c r="C36265" t="s">
        <v>36318</v>
      </c>
      <c r="D36265" t="s">
        <v>29</v>
      </c>
      <c r="E36265">
        <v>1</v>
      </c>
      <c r="S36265" t="s">
        <v>33</v>
      </c>
      <c r="T36265" t="s">
        <v>27</v>
      </c>
    </row>
    <row r="36266" spans="1:24" x14ac:dyDescent="0.25">
      <c r="A36266">
        <v>19945173</v>
      </c>
      <c r="B36266" t="s">
        <v>24</v>
      </c>
      <c r="C36266" t="s">
        <v>36319</v>
      </c>
      <c r="D36266" t="s">
        <v>26</v>
      </c>
      <c r="E36266">
        <v>1</v>
      </c>
      <c r="S36266" t="s">
        <v>24</v>
      </c>
      <c r="T36266" t="s">
        <v>35</v>
      </c>
      <c r="V36266" t="s">
        <v>36</v>
      </c>
      <c r="W36266" t="s">
        <v>37</v>
      </c>
      <c r="X36266" t="s">
        <v>44</v>
      </c>
    </row>
    <row r="36267" spans="1:24" x14ac:dyDescent="0.25">
      <c r="A36267">
        <v>19945173</v>
      </c>
      <c r="B36267" t="s">
        <v>24</v>
      </c>
      <c r="C36267" t="s">
        <v>36320</v>
      </c>
      <c r="D36267" t="s">
        <v>29</v>
      </c>
      <c r="E36267">
        <v>1</v>
      </c>
      <c r="S36267" t="s">
        <v>24</v>
      </c>
      <c r="T36267" t="s">
        <v>35</v>
      </c>
      <c r="V36267" t="s">
        <v>36</v>
      </c>
      <c r="W36267" t="s">
        <v>37</v>
      </c>
      <c r="X36267" t="s">
        <v>44</v>
      </c>
    </row>
    <row r="36268" spans="1:24" x14ac:dyDescent="0.25">
      <c r="A36268">
        <v>19945173</v>
      </c>
      <c r="B36268" t="s">
        <v>24</v>
      </c>
      <c r="C36268" t="s">
        <v>36321</v>
      </c>
      <c r="D36268" t="s">
        <v>26</v>
      </c>
      <c r="G36268">
        <v>1</v>
      </c>
      <c r="M36268">
        <v>1</v>
      </c>
      <c r="N36268">
        <v>0</v>
      </c>
      <c r="R36268">
        <v>1</v>
      </c>
      <c r="S36268" t="s">
        <v>24</v>
      </c>
      <c r="T36268" t="s">
        <v>35</v>
      </c>
      <c r="V36268" t="s">
        <v>36</v>
      </c>
      <c r="W36268" t="s">
        <v>37</v>
      </c>
      <c r="X36268" t="s">
        <v>44</v>
      </c>
    </row>
    <row r="36269" spans="1:24" x14ac:dyDescent="0.25">
      <c r="A36269">
        <v>19945173</v>
      </c>
      <c r="B36269" t="s">
        <v>24</v>
      </c>
      <c r="C36269" t="s">
        <v>36322</v>
      </c>
      <c r="D36269" t="s">
        <v>29</v>
      </c>
      <c r="G36269">
        <v>1</v>
      </c>
      <c r="M36269">
        <v>1</v>
      </c>
      <c r="N36269">
        <v>0</v>
      </c>
      <c r="R36269">
        <v>1</v>
      </c>
      <c r="S36269" t="s">
        <v>24</v>
      </c>
      <c r="T36269" t="s">
        <v>35</v>
      </c>
      <c r="V36269" t="s">
        <v>36</v>
      </c>
      <c r="W36269" t="s">
        <v>37</v>
      </c>
      <c r="X36269" t="s">
        <v>44</v>
      </c>
    </row>
    <row r="36270" spans="1:24" x14ac:dyDescent="0.25">
      <c r="A36270">
        <v>19945173</v>
      </c>
      <c r="B36270" t="s">
        <v>24</v>
      </c>
      <c r="C36270" t="s">
        <v>36323</v>
      </c>
      <c r="D36270" t="s">
        <v>26</v>
      </c>
      <c r="G36270">
        <v>1</v>
      </c>
      <c r="J36270">
        <v>0</v>
      </c>
      <c r="M36270">
        <v>1</v>
      </c>
      <c r="N36270">
        <v>0</v>
      </c>
      <c r="R36270">
        <v>1</v>
      </c>
      <c r="S36270" t="s">
        <v>24</v>
      </c>
      <c r="T36270" t="s">
        <v>35</v>
      </c>
      <c r="V36270" t="s">
        <v>36</v>
      </c>
      <c r="W36270" t="s">
        <v>37</v>
      </c>
      <c r="X36270" t="s">
        <v>44</v>
      </c>
    </row>
    <row r="36271" spans="1:24" x14ac:dyDescent="0.25">
      <c r="A36271">
        <v>19945280</v>
      </c>
      <c r="B36271" t="s">
        <v>33</v>
      </c>
      <c r="C36271" t="s">
        <v>36324</v>
      </c>
      <c r="D36271" t="s">
        <v>26</v>
      </c>
      <c r="E36271">
        <v>1</v>
      </c>
      <c r="S36271" t="s">
        <v>33</v>
      </c>
      <c r="T36271" t="s">
        <v>43</v>
      </c>
      <c r="V36271" t="s">
        <v>36</v>
      </c>
      <c r="W36271" t="s">
        <v>56</v>
      </c>
      <c r="X36271" t="s">
        <v>44</v>
      </c>
    </row>
    <row r="36272" spans="1:24" x14ac:dyDescent="0.25">
      <c r="A36272">
        <v>19945280</v>
      </c>
      <c r="B36272" t="s">
        <v>33</v>
      </c>
      <c r="C36272" t="s">
        <v>36325</v>
      </c>
      <c r="D36272" t="s">
        <v>26</v>
      </c>
      <c r="E36272">
        <v>1</v>
      </c>
      <c r="S36272" t="s">
        <v>33</v>
      </c>
      <c r="T36272" t="s">
        <v>43</v>
      </c>
      <c r="V36272" t="s">
        <v>36</v>
      </c>
      <c r="W36272" t="s">
        <v>56</v>
      </c>
      <c r="X36272" t="s">
        <v>44</v>
      </c>
    </row>
    <row r="36273" spans="1:24" x14ac:dyDescent="0.25">
      <c r="A36273">
        <v>19945280</v>
      </c>
      <c r="B36273" t="s">
        <v>33</v>
      </c>
      <c r="C36273" t="s">
        <v>36326</v>
      </c>
      <c r="D36273" t="s">
        <v>29</v>
      </c>
      <c r="E36273">
        <v>1</v>
      </c>
      <c r="S36273" t="s">
        <v>33</v>
      </c>
      <c r="T36273" t="s">
        <v>43</v>
      </c>
      <c r="V36273" t="s">
        <v>36</v>
      </c>
      <c r="W36273" t="s">
        <v>56</v>
      </c>
      <c r="X36273" t="s">
        <v>44</v>
      </c>
    </row>
    <row r="36274" spans="1:24" x14ac:dyDescent="0.25">
      <c r="A36274">
        <v>19945711</v>
      </c>
      <c r="B36274" t="s">
        <v>24</v>
      </c>
      <c r="C36274" t="s">
        <v>36327</v>
      </c>
      <c r="D36274" t="s">
        <v>26</v>
      </c>
      <c r="E36274">
        <v>1</v>
      </c>
      <c r="S36274" t="s">
        <v>24</v>
      </c>
      <c r="T36274" s="1">
        <v>43758</v>
      </c>
      <c r="V36274" t="s">
        <v>36</v>
      </c>
      <c r="W36274" t="s">
        <v>322</v>
      </c>
      <c r="X36274" t="s">
        <v>38</v>
      </c>
    </row>
    <row r="36275" spans="1:24" x14ac:dyDescent="0.25">
      <c r="A36275">
        <v>19945711</v>
      </c>
      <c r="B36275" t="s">
        <v>24</v>
      </c>
      <c r="C36275" t="s">
        <v>36328</v>
      </c>
      <c r="D36275" t="s">
        <v>29</v>
      </c>
      <c r="E36275">
        <v>1</v>
      </c>
      <c r="S36275" t="s">
        <v>24</v>
      </c>
      <c r="T36275" s="1">
        <v>43758</v>
      </c>
      <c r="V36275" t="s">
        <v>36</v>
      </c>
      <c r="W36275" t="s">
        <v>322</v>
      </c>
      <c r="X36275" t="s">
        <v>38</v>
      </c>
    </row>
    <row r="36276" spans="1:24" x14ac:dyDescent="0.25">
      <c r="A36276">
        <v>19950252</v>
      </c>
      <c r="B36276" t="s">
        <v>33</v>
      </c>
      <c r="C36276" t="s">
        <v>36329</v>
      </c>
      <c r="D36276" t="s">
        <v>26</v>
      </c>
      <c r="E36276">
        <v>1</v>
      </c>
      <c r="G36276">
        <v>0</v>
      </c>
      <c r="J36276">
        <v>0</v>
      </c>
      <c r="L36276">
        <v>0</v>
      </c>
      <c r="O36276">
        <v>0</v>
      </c>
      <c r="S36276" t="s">
        <v>33</v>
      </c>
      <c r="T36276" t="s">
        <v>73</v>
      </c>
      <c r="V36276" t="s">
        <v>55</v>
      </c>
      <c r="W36276" t="s">
        <v>37</v>
      </c>
      <c r="X36276" t="s">
        <v>44</v>
      </c>
    </row>
    <row r="36277" spans="1:24" x14ac:dyDescent="0.25">
      <c r="A36277">
        <v>19950252</v>
      </c>
      <c r="B36277" t="s">
        <v>33</v>
      </c>
      <c r="C36277" t="s">
        <v>36330</v>
      </c>
      <c r="D36277" t="s">
        <v>29</v>
      </c>
      <c r="E36277">
        <v>1</v>
      </c>
      <c r="G36277">
        <v>0</v>
      </c>
      <c r="J36277">
        <v>0</v>
      </c>
      <c r="L36277">
        <v>0</v>
      </c>
      <c r="O36277">
        <v>0</v>
      </c>
      <c r="S36277" t="s">
        <v>33</v>
      </c>
      <c r="T36277" t="s">
        <v>73</v>
      </c>
      <c r="V36277" t="s">
        <v>55</v>
      </c>
      <c r="W36277" t="s">
        <v>37</v>
      </c>
      <c r="X36277" t="s">
        <v>44</v>
      </c>
    </row>
    <row r="36278" spans="1:24" x14ac:dyDescent="0.25">
      <c r="A36278">
        <v>19950400</v>
      </c>
      <c r="B36278" t="s">
        <v>24</v>
      </c>
      <c r="C36278" t="s">
        <v>36331</v>
      </c>
      <c r="D36278" t="s">
        <v>26</v>
      </c>
      <c r="G36278">
        <v>-1</v>
      </c>
      <c r="O36278">
        <v>-1</v>
      </c>
      <c r="P36278">
        <v>1</v>
      </c>
      <c r="S36278" t="s">
        <v>24</v>
      </c>
      <c r="T36278" t="s">
        <v>43</v>
      </c>
    </row>
    <row r="36279" spans="1:24" x14ac:dyDescent="0.25">
      <c r="A36279">
        <v>19950400</v>
      </c>
      <c r="B36279" t="s">
        <v>24</v>
      </c>
      <c r="C36279" t="s">
        <v>36332</v>
      </c>
      <c r="D36279" t="s">
        <v>29</v>
      </c>
      <c r="G36279">
        <v>-1</v>
      </c>
      <c r="O36279">
        <v>-1</v>
      </c>
      <c r="P36279">
        <v>1</v>
      </c>
      <c r="S36279" t="s">
        <v>24</v>
      </c>
      <c r="T36279" t="s">
        <v>43</v>
      </c>
    </row>
    <row r="36280" spans="1:24" x14ac:dyDescent="0.25">
      <c r="A36280">
        <v>19951664</v>
      </c>
      <c r="B36280" t="s">
        <v>24</v>
      </c>
      <c r="C36280" t="s">
        <v>36333</v>
      </c>
      <c r="D36280" t="s">
        <v>26</v>
      </c>
      <c r="E36280">
        <v>1</v>
      </c>
      <c r="S36280" t="s">
        <v>24</v>
      </c>
      <c r="T36280" t="s">
        <v>43</v>
      </c>
    </row>
    <row r="36281" spans="1:24" x14ac:dyDescent="0.25">
      <c r="A36281">
        <v>19951664</v>
      </c>
      <c r="B36281" t="s">
        <v>24</v>
      </c>
      <c r="C36281" t="s">
        <v>36334</v>
      </c>
      <c r="D36281" t="s">
        <v>29</v>
      </c>
      <c r="E36281">
        <v>1</v>
      </c>
      <c r="S36281" t="s">
        <v>24</v>
      </c>
      <c r="T36281" t="s">
        <v>43</v>
      </c>
    </row>
    <row r="36282" spans="1:24" x14ac:dyDescent="0.25">
      <c r="A36282">
        <v>19952471</v>
      </c>
      <c r="B36282" t="s">
        <v>33</v>
      </c>
      <c r="C36282" t="s">
        <v>36335</v>
      </c>
      <c r="D36282" t="s">
        <v>26</v>
      </c>
      <c r="E36282">
        <v>1</v>
      </c>
      <c r="S36282" t="s">
        <v>33</v>
      </c>
      <c r="T36282" t="s">
        <v>73</v>
      </c>
      <c r="V36282" t="s">
        <v>36</v>
      </c>
      <c r="W36282" t="s">
        <v>56</v>
      </c>
      <c r="X36282" t="s">
        <v>44</v>
      </c>
    </row>
    <row r="36283" spans="1:24" x14ac:dyDescent="0.25">
      <c r="A36283">
        <v>19952471</v>
      </c>
      <c r="B36283" t="s">
        <v>33</v>
      </c>
      <c r="C36283" t="s">
        <v>36336</v>
      </c>
      <c r="D36283" t="s">
        <v>29</v>
      </c>
      <c r="E36283">
        <v>1</v>
      </c>
      <c r="S36283" t="s">
        <v>33</v>
      </c>
      <c r="T36283" t="s">
        <v>73</v>
      </c>
      <c r="V36283" t="s">
        <v>36</v>
      </c>
      <c r="W36283" t="s">
        <v>56</v>
      </c>
      <c r="X36283" t="s">
        <v>44</v>
      </c>
    </row>
    <row r="36284" spans="1:24" x14ac:dyDescent="0.25">
      <c r="A36284">
        <v>19954354</v>
      </c>
      <c r="B36284" t="s">
        <v>24</v>
      </c>
      <c r="C36284" t="s">
        <v>36337</v>
      </c>
      <c r="D36284" t="s">
        <v>26</v>
      </c>
      <c r="E36284">
        <v>1</v>
      </c>
      <c r="S36284" t="s">
        <v>24</v>
      </c>
      <c r="T36284" t="s">
        <v>73</v>
      </c>
      <c r="V36284" t="s">
        <v>450</v>
      </c>
      <c r="W36284" t="s">
        <v>37</v>
      </c>
      <c r="X36284" t="s">
        <v>38</v>
      </c>
    </row>
    <row r="36285" spans="1:24" x14ac:dyDescent="0.25">
      <c r="A36285">
        <v>19954354</v>
      </c>
      <c r="B36285" t="s">
        <v>24</v>
      </c>
      <c r="C36285" t="s">
        <v>36338</v>
      </c>
      <c r="D36285" t="s">
        <v>29</v>
      </c>
      <c r="E36285">
        <v>1</v>
      </c>
      <c r="S36285" t="s">
        <v>24</v>
      </c>
      <c r="T36285" t="s">
        <v>73</v>
      </c>
      <c r="V36285" t="s">
        <v>450</v>
      </c>
      <c r="W36285" t="s">
        <v>37</v>
      </c>
      <c r="X36285" t="s">
        <v>38</v>
      </c>
    </row>
    <row r="36286" spans="1:24" x14ac:dyDescent="0.25">
      <c r="A36286">
        <v>19955909</v>
      </c>
      <c r="B36286" t="s">
        <v>24</v>
      </c>
      <c r="C36286" t="s">
        <v>36339</v>
      </c>
      <c r="D36286" t="s">
        <v>26</v>
      </c>
      <c r="H36286">
        <v>1</v>
      </c>
      <c r="S36286" t="s">
        <v>24</v>
      </c>
      <c r="T36286" t="s">
        <v>43</v>
      </c>
      <c r="V36286" t="s">
        <v>194</v>
      </c>
      <c r="W36286" t="s">
        <v>56</v>
      </c>
      <c r="X36286" t="s">
        <v>44</v>
      </c>
    </row>
    <row r="36287" spans="1:24" x14ac:dyDescent="0.25">
      <c r="A36287">
        <v>19955909</v>
      </c>
      <c r="B36287" t="s">
        <v>24</v>
      </c>
      <c r="C36287" t="s">
        <v>36340</v>
      </c>
      <c r="D36287" t="s">
        <v>29</v>
      </c>
      <c r="H36287">
        <v>1</v>
      </c>
      <c r="S36287" t="s">
        <v>24</v>
      </c>
      <c r="T36287" t="s">
        <v>43</v>
      </c>
      <c r="V36287" t="s">
        <v>194</v>
      </c>
      <c r="W36287" t="s">
        <v>56</v>
      </c>
      <c r="X36287" t="s">
        <v>44</v>
      </c>
    </row>
    <row r="36288" spans="1:24" x14ac:dyDescent="0.25">
      <c r="A36288">
        <v>19955909</v>
      </c>
      <c r="B36288" t="s">
        <v>24</v>
      </c>
      <c r="C36288" t="s">
        <v>36341</v>
      </c>
      <c r="D36288" t="s">
        <v>26</v>
      </c>
      <c r="H36288">
        <v>1</v>
      </c>
      <c r="S36288" t="s">
        <v>24</v>
      </c>
      <c r="T36288" t="s">
        <v>43</v>
      </c>
      <c r="V36288" t="s">
        <v>194</v>
      </c>
      <c r="W36288" t="s">
        <v>56</v>
      </c>
      <c r="X36288" t="s">
        <v>44</v>
      </c>
    </row>
    <row r="36289" spans="1:24" x14ac:dyDescent="0.25">
      <c r="A36289">
        <v>19955909</v>
      </c>
      <c r="B36289" t="s">
        <v>24</v>
      </c>
      <c r="C36289" t="s">
        <v>36342</v>
      </c>
      <c r="D36289" t="s">
        <v>29</v>
      </c>
      <c r="H36289">
        <v>1</v>
      </c>
      <c r="S36289" t="s">
        <v>24</v>
      </c>
      <c r="T36289" t="s">
        <v>43</v>
      </c>
      <c r="V36289" t="s">
        <v>194</v>
      </c>
      <c r="W36289" t="s">
        <v>56</v>
      </c>
      <c r="X36289" t="s">
        <v>44</v>
      </c>
    </row>
    <row r="36290" spans="1:24" x14ac:dyDescent="0.25">
      <c r="A36290">
        <v>19958847</v>
      </c>
      <c r="B36290" t="s">
        <v>24</v>
      </c>
      <c r="C36290" t="s">
        <v>36343</v>
      </c>
      <c r="D36290" t="s">
        <v>26</v>
      </c>
      <c r="E36290">
        <v>1</v>
      </c>
      <c r="S36290" t="s">
        <v>24</v>
      </c>
      <c r="T36290" t="s">
        <v>35</v>
      </c>
    </row>
    <row r="36291" spans="1:24" x14ac:dyDescent="0.25">
      <c r="A36291">
        <v>19958847</v>
      </c>
      <c r="B36291" t="s">
        <v>24</v>
      </c>
      <c r="C36291" t="s">
        <v>36344</v>
      </c>
      <c r="D36291" t="s">
        <v>29</v>
      </c>
      <c r="E36291">
        <v>1</v>
      </c>
      <c r="S36291" t="s">
        <v>24</v>
      </c>
      <c r="T36291" t="s">
        <v>35</v>
      </c>
    </row>
    <row r="36292" spans="1:24" x14ac:dyDescent="0.25">
      <c r="A36292">
        <v>19960879</v>
      </c>
      <c r="B36292" t="s">
        <v>33</v>
      </c>
      <c r="C36292" t="s">
        <v>36345</v>
      </c>
      <c r="D36292" t="s">
        <v>26</v>
      </c>
      <c r="M36292">
        <v>1</v>
      </c>
      <c r="S36292" t="s">
        <v>33</v>
      </c>
      <c r="T36292" t="s">
        <v>54</v>
      </c>
      <c r="V36292" t="s">
        <v>36</v>
      </c>
      <c r="W36292" t="s">
        <v>37</v>
      </c>
      <c r="X36292" t="s">
        <v>88</v>
      </c>
    </row>
    <row r="36293" spans="1:24" x14ac:dyDescent="0.25">
      <c r="A36293">
        <v>19960879</v>
      </c>
      <c r="B36293" t="s">
        <v>33</v>
      </c>
      <c r="C36293" t="s">
        <v>36346</v>
      </c>
      <c r="D36293" t="s">
        <v>26</v>
      </c>
      <c r="H36293">
        <v>1</v>
      </c>
      <c r="M36293">
        <v>1</v>
      </c>
      <c r="S36293" t="s">
        <v>33</v>
      </c>
      <c r="T36293" t="s">
        <v>54</v>
      </c>
      <c r="V36293" t="s">
        <v>36</v>
      </c>
      <c r="W36293" t="s">
        <v>37</v>
      </c>
      <c r="X36293" t="s">
        <v>88</v>
      </c>
    </row>
    <row r="36294" spans="1:24" x14ac:dyDescent="0.25">
      <c r="A36294">
        <v>19960970</v>
      </c>
      <c r="B36294" t="s">
        <v>33</v>
      </c>
      <c r="C36294" t="s">
        <v>36347</v>
      </c>
      <c r="D36294" t="s">
        <v>26</v>
      </c>
      <c r="E36294">
        <v>1</v>
      </c>
      <c r="S36294" t="s">
        <v>33</v>
      </c>
      <c r="T36294" t="s">
        <v>73</v>
      </c>
      <c r="V36294" t="s">
        <v>36</v>
      </c>
      <c r="W36294" t="s">
        <v>37</v>
      </c>
      <c r="X36294" t="s">
        <v>44</v>
      </c>
    </row>
    <row r="36295" spans="1:24" x14ac:dyDescent="0.25">
      <c r="A36295">
        <v>19960970</v>
      </c>
      <c r="B36295" t="s">
        <v>33</v>
      </c>
      <c r="C36295" t="s">
        <v>36348</v>
      </c>
      <c r="D36295" t="s">
        <v>29</v>
      </c>
      <c r="E36295">
        <v>1</v>
      </c>
      <c r="S36295" t="s">
        <v>33</v>
      </c>
      <c r="T36295" t="s">
        <v>73</v>
      </c>
      <c r="V36295" t="s">
        <v>36</v>
      </c>
      <c r="W36295" t="s">
        <v>37</v>
      </c>
      <c r="X36295" t="s">
        <v>44</v>
      </c>
    </row>
    <row r="36296" spans="1:24" x14ac:dyDescent="0.25">
      <c r="A36296">
        <v>19960970</v>
      </c>
      <c r="B36296" t="s">
        <v>33</v>
      </c>
      <c r="C36296" t="s">
        <v>36349</v>
      </c>
      <c r="D36296" t="s">
        <v>29</v>
      </c>
      <c r="E36296">
        <v>1</v>
      </c>
      <c r="S36296" t="s">
        <v>33</v>
      </c>
      <c r="T36296" t="s">
        <v>73</v>
      </c>
      <c r="V36296" t="s">
        <v>36</v>
      </c>
      <c r="W36296" t="s">
        <v>37</v>
      </c>
      <c r="X36296" t="s">
        <v>44</v>
      </c>
    </row>
    <row r="36297" spans="1:24" x14ac:dyDescent="0.25">
      <c r="A36297">
        <v>19960970</v>
      </c>
      <c r="B36297" t="s">
        <v>33</v>
      </c>
      <c r="C36297" t="s">
        <v>36350</v>
      </c>
      <c r="D36297" t="s">
        <v>26</v>
      </c>
      <c r="E36297">
        <v>1</v>
      </c>
      <c r="S36297" t="s">
        <v>33</v>
      </c>
      <c r="T36297" t="s">
        <v>73</v>
      </c>
      <c r="V36297" t="s">
        <v>36</v>
      </c>
      <c r="W36297" t="s">
        <v>37</v>
      </c>
      <c r="X36297" t="s">
        <v>44</v>
      </c>
    </row>
    <row r="36298" spans="1:24" x14ac:dyDescent="0.25">
      <c r="A36298">
        <v>19960970</v>
      </c>
      <c r="B36298" t="s">
        <v>33</v>
      </c>
      <c r="C36298" t="s">
        <v>36351</v>
      </c>
      <c r="D36298" t="s">
        <v>29</v>
      </c>
      <c r="E36298">
        <v>1</v>
      </c>
      <c r="S36298" t="s">
        <v>33</v>
      </c>
      <c r="T36298" t="s">
        <v>73</v>
      </c>
      <c r="V36298" t="s">
        <v>36</v>
      </c>
      <c r="W36298" t="s">
        <v>37</v>
      </c>
      <c r="X36298" t="s">
        <v>44</v>
      </c>
    </row>
    <row r="36299" spans="1:24" x14ac:dyDescent="0.25">
      <c r="A36299">
        <v>19961152</v>
      </c>
      <c r="B36299" t="s">
        <v>24</v>
      </c>
      <c r="C36299" t="s">
        <v>36352</v>
      </c>
      <c r="D36299" t="s">
        <v>26</v>
      </c>
      <c r="J36299">
        <v>1</v>
      </c>
      <c r="M36299">
        <v>1</v>
      </c>
      <c r="N36299">
        <v>0</v>
      </c>
      <c r="O36299">
        <v>1</v>
      </c>
      <c r="Q36299">
        <v>1</v>
      </c>
      <c r="R36299">
        <v>1</v>
      </c>
      <c r="S36299" t="s">
        <v>24</v>
      </c>
      <c r="T36299" t="s">
        <v>54</v>
      </c>
    </row>
    <row r="36300" spans="1:24" x14ac:dyDescent="0.25">
      <c r="A36300">
        <v>19961152</v>
      </c>
      <c r="B36300" t="s">
        <v>24</v>
      </c>
      <c r="C36300" t="s">
        <v>36353</v>
      </c>
      <c r="D36300" t="s">
        <v>26</v>
      </c>
      <c r="F36300">
        <v>-1</v>
      </c>
      <c r="H36300">
        <v>1</v>
      </c>
      <c r="N36300">
        <v>0</v>
      </c>
      <c r="R36300">
        <v>1</v>
      </c>
      <c r="S36300" t="s">
        <v>24</v>
      </c>
      <c r="T36300" t="s">
        <v>54</v>
      </c>
    </row>
    <row r="36301" spans="1:24" x14ac:dyDescent="0.25">
      <c r="A36301">
        <v>19961152</v>
      </c>
      <c r="B36301" t="s">
        <v>24</v>
      </c>
      <c r="C36301" t="s">
        <v>36354</v>
      </c>
      <c r="D36301" t="s">
        <v>26</v>
      </c>
      <c r="G36301">
        <v>1</v>
      </c>
      <c r="J36301">
        <v>-1</v>
      </c>
      <c r="O36301">
        <v>1</v>
      </c>
      <c r="R36301">
        <v>1</v>
      </c>
      <c r="S36301" t="s">
        <v>24</v>
      </c>
      <c r="T36301" t="s">
        <v>54</v>
      </c>
    </row>
    <row r="36302" spans="1:24" x14ac:dyDescent="0.25">
      <c r="A36302">
        <v>19961152</v>
      </c>
      <c r="B36302" t="s">
        <v>24</v>
      </c>
      <c r="C36302" t="s">
        <v>36355</v>
      </c>
      <c r="D36302" t="s">
        <v>26</v>
      </c>
      <c r="G36302">
        <v>1</v>
      </c>
      <c r="J36302">
        <v>-1</v>
      </c>
      <c r="N36302">
        <v>0</v>
      </c>
      <c r="R36302">
        <v>1</v>
      </c>
      <c r="S36302" t="s">
        <v>24</v>
      </c>
      <c r="T36302" t="s">
        <v>54</v>
      </c>
    </row>
    <row r="36303" spans="1:24" x14ac:dyDescent="0.25">
      <c r="A36303">
        <v>19961152</v>
      </c>
      <c r="B36303" t="s">
        <v>24</v>
      </c>
      <c r="C36303" t="s">
        <v>36356</v>
      </c>
      <c r="D36303" t="s">
        <v>26</v>
      </c>
      <c r="N36303">
        <v>0</v>
      </c>
      <c r="O36303">
        <v>1</v>
      </c>
      <c r="R36303">
        <v>1</v>
      </c>
      <c r="S36303" t="s">
        <v>24</v>
      </c>
      <c r="T36303" t="s">
        <v>54</v>
      </c>
    </row>
    <row r="36304" spans="1:24" x14ac:dyDescent="0.25">
      <c r="A36304">
        <v>19961152</v>
      </c>
      <c r="B36304" t="s">
        <v>24</v>
      </c>
      <c r="C36304" t="s">
        <v>36357</v>
      </c>
      <c r="D36304" t="s">
        <v>26</v>
      </c>
      <c r="G36304">
        <v>1</v>
      </c>
      <c r="H36304">
        <v>1</v>
      </c>
      <c r="J36304">
        <v>1</v>
      </c>
      <c r="N36304">
        <v>0</v>
      </c>
      <c r="R36304">
        <v>1</v>
      </c>
      <c r="S36304" t="s">
        <v>24</v>
      </c>
      <c r="T36304" t="s">
        <v>54</v>
      </c>
    </row>
    <row r="36305" spans="1:24" x14ac:dyDescent="0.25">
      <c r="A36305">
        <v>19963323</v>
      </c>
      <c r="B36305" t="s">
        <v>33</v>
      </c>
      <c r="C36305" t="s">
        <v>36358</v>
      </c>
      <c r="D36305" t="s">
        <v>26</v>
      </c>
      <c r="J36305">
        <v>-1</v>
      </c>
      <c r="M36305">
        <v>1</v>
      </c>
      <c r="O36305">
        <v>-1</v>
      </c>
      <c r="R36305">
        <v>1</v>
      </c>
      <c r="S36305" t="s">
        <v>33</v>
      </c>
      <c r="T36305" t="s">
        <v>43</v>
      </c>
      <c r="V36305" t="s">
        <v>36</v>
      </c>
      <c r="W36305" t="s">
        <v>56</v>
      </c>
      <c r="X36305" t="s">
        <v>57</v>
      </c>
    </row>
    <row r="36306" spans="1:24" x14ac:dyDescent="0.25">
      <c r="A36306">
        <v>19963323</v>
      </c>
      <c r="B36306" t="s">
        <v>33</v>
      </c>
      <c r="C36306" t="s">
        <v>36359</v>
      </c>
      <c r="D36306" t="s">
        <v>29</v>
      </c>
      <c r="J36306">
        <v>-1</v>
      </c>
      <c r="M36306">
        <v>1</v>
      </c>
      <c r="O36306">
        <v>-1</v>
      </c>
      <c r="R36306">
        <v>1</v>
      </c>
      <c r="S36306" t="s">
        <v>33</v>
      </c>
      <c r="T36306" t="s">
        <v>43</v>
      </c>
      <c r="V36306" t="s">
        <v>36</v>
      </c>
      <c r="W36306" t="s">
        <v>56</v>
      </c>
      <c r="X36306" t="s">
        <v>57</v>
      </c>
    </row>
    <row r="36307" spans="1:24" x14ac:dyDescent="0.25">
      <c r="A36307">
        <v>19967684</v>
      </c>
      <c r="B36307" t="s">
        <v>33</v>
      </c>
      <c r="C36307" t="s">
        <v>36360</v>
      </c>
      <c r="D36307" t="s">
        <v>26</v>
      </c>
      <c r="H36307">
        <v>1</v>
      </c>
      <c r="J36307">
        <v>1</v>
      </c>
      <c r="M36307">
        <v>1</v>
      </c>
      <c r="O36307">
        <v>1</v>
      </c>
      <c r="S36307" t="s">
        <v>33</v>
      </c>
      <c r="T36307" t="s">
        <v>173</v>
      </c>
    </row>
    <row r="36308" spans="1:24" x14ac:dyDescent="0.25">
      <c r="A36308">
        <v>19968039</v>
      </c>
      <c r="B36308" t="s">
        <v>24</v>
      </c>
      <c r="C36308" t="s">
        <v>36361</v>
      </c>
      <c r="D36308" t="s">
        <v>26</v>
      </c>
      <c r="H36308">
        <v>1</v>
      </c>
      <c r="L36308">
        <v>1</v>
      </c>
      <c r="S36308" t="s">
        <v>24</v>
      </c>
      <c r="T36308" t="s">
        <v>82</v>
      </c>
      <c r="V36308" t="s">
        <v>55</v>
      </c>
      <c r="W36308" t="s">
        <v>322</v>
      </c>
      <c r="X36308" t="s">
        <v>38</v>
      </c>
    </row>
    <row r="36309" spans="1:24" x14ac:dyDescent="0.25">
      <c r="A36309">
        <v>19968039</v>
      </c>
      <c r="B36309" t="s">
        <v>24</v>
      </c>
      <c r="C36309" t="s">
        <v>36362</v>
      </c>
      <c r="D36309" t="s">
        <v>29</v>
      </c>
      <c r="H36309">
        <v>1</v>
      </c>
      <c r="L36309">
        <v>1</v>
      </c>
      <c r="S36309" t="s">
        <v>24</v>
      </c>
      <c r="T36309" t="s">
        <v>82</v>
      </c>
      <c r="V36309" t="s">
        <v>55</v>
      </c>
      <c r="W36309" t="s">
        <v>322</v>
      </c>
      <c r="X36309" t="s">
        <v>38</v>
      </c>
    </row>
    <row r="36310" spans="1:24" x14ac:dyDescent="0.25">
      <c r="A36310">
        <v>19968039</v>
      </c>
      <c r="B36310" t="s">
        <v>24</v>
      </c>
      <c r="C36310" t="s">
        <v>36363</v>
      </c>
      <c r="D36310" t="s">
        <v>26</v>
      </c>
      <c r="E36310">
        <v>1</v>
      </c>
      <c r="F36310">
        <v>0</v>
      </c>
      <c r="J36310">
        <v>0</v>
      </c>
      <c r="K36310">
        <v>0</v>
      </c>
      <c r="N36310">
        <v>0</v>
      </c>
      <c r="O36310">
        <v>0</v>
      </c>
      <c r="S36310" t="s">
        <v>24</v>
      </c>
      <c r="T36310" t="s">
        <v>82</v>
      </c>
      <c r="V36310" t="s">
        <v>55</v>
      </c>
      <c r="W36310" t="s">
        <v>322</v>
      </c>
      <c r="X36310" t="s">
        <v>38</v>
      </c>
    </row>
    <row r="36311" spans="1:24" x14ac:dyDescent="0.25">
      <c r="A36311">
        <v>19968039</v>
      </c>
      <c r="B36311" t="s">
        <v>24</v>
      </c>
      <c r="C36311" t="s">
        <v>36364</v>
      </c>
      <c r="D36311" t="s">
        <v>29</v>
      </c>
      <c r="E36311">
        <v>1</v>
      </c>
      <c r="F36311">
        <v>0</v>
      </c>
      <c r="J36311">
        <v>0</v>
      </c>
      <c r="K36311">
        <v>0</v>
      </c>
      <c r="N36311">
        <v>0</v>
      </c>
      <c r="O36311">
        <v>0</v>
      </c>
      <c r="S36311" t="s">
        <v>24</v>
      </c>
      <c r="T36311" t="s">
        <v>82</v>
      </c>
      <c r="V36311" t="s">
        <v>55</v>
      </c>
      <c r="W36311" t="s">
        <v>322</v>
      </c>
      <c r="X36311" t="s">
        <v>38</v>
      </c>
    </row>
    <row r="36312" spans="1:24" x14ac:dyDescent="0.25">
      <c r="A36312">
        <v>19968039</v>
      </c>
      <c r="B36312" t="s">
        <v>24</v>
      </c>
      <c r="C36312" t="s">
        <v>36365</v>
      </c>
      <c r="D36312" t="s">
        <v>26</v>
      </c>
      <c r="E36312">
        <v>1</v>
      </c>
      <c r="S36312" t="s">
        <v>24</v>
      </c>
      <c r="T36312" t="s">
        <v>82</v>
      </c>
      <c r="V36312" t="s">
        <v>55</v>
      </c>
      <c r="W36312" t="s">
        <v>322</v>
      </c>
      <c r="X36312" t="s">
        <v>38</v>
      </c>
    </row>
    <row r="36313" spans="1:24" x14ac:dyDescent="0.25">
      <c r="A36313">
        <v>19968039</v>
      </c>
      <c r="B36313" t="s">
        <v>24</v>
      </c>
      <c r="C36313" t="s">
        <v>36366</v>
      </c>
      <c r="D36313" t="s">
        <v>29</v>
      </c>
      <c r="E36313">
        <v>1</v>
      </c>
      <c r="S36313" t="s">
        <v>24</v>
      </c>
      <c r="T36313" t="s">
        <v>82</v>
      </c>
      <c r="V36313" t="s">
        <v>55</v>
      </c>
      <c r="W36313" t="s">
        <v>322</v>
      </c>
      <c r="X36313" t="s">
        <v>38</v>
      </c>
    </row>
    <row r="36314" spans="1:24" x14ac:dyDescent="0.25">
      <c r="A36314">
        <v>19969737</v>
      </c>
      <c r="B36314" t="s">
        <v>33</v>
      </c>
      <c r="C36314" t="s">
        <v>36367</v>
      </c>
      <c r="D36314" t="s">
        <v>26</v>
      </c>
      <c r="F36314">
        <v>0</v>
      </c>
      <c r="H36314">
        <v>1</v>
      </c>
      <c r="J36314">
        <v>0</v>
      </c>
      <c r="K36314">
        <v>0</v>
      </c>
      <c r="L36314">
        <v>1</v>
      </c>
      <c r="N36314">
        <v>0</v>
      </c>
      <c r="O36314">
        <v>0</v>
      </c>
      <c r="Q36314">
        <v>1</v>
      </c>
      <c r="S36314" t="s">
        <v>33</v>
      </c>
      <c r="T36314" t="s">
        <v>54</v>
      </c>
    </row>
    <row r="36315" spans="1:24" x14ac:dyDescent="0.25">
      <c r="A36315">
        <v>19969737</v>
      </c>
      <c r="B36315" t="s">
        <v>33</v>
      </c>
      <c r="C36315" t="s">
        <v>36368</v>
      </c>
      <c r="D36315" t="s">
        <v>26</v>
      </c>
      <c r="E36315">
        <v>1</v>
      </c>
      <c r="S36315" t="s">
        <v>33</v>
      </c>
      <c r="T36315" t="s">
        <v>54</v>
      </c>
    </row>
    <row r="36316" spans="1:24" x14ac:dyDescent="0.25">
      <c r="A36316">
        <v>19969737</v>
      </c>
      <c r="B36316" t="s">
        <v>33</v>
      </c>
      <c r="C36316" t="s">
        <v>36369</v>
      </c>
      <c r="D36316" t="s">
        <v>29</v>
      </c>
      <c r="E36316">
        <v>1</v>
      </c>
      <c r="S36316" t="s">
        <v>33</v>
      </c>
      <c r="T36316" t="s">
        <v>54</v>
      </c>
    </row>
    <row r="36317" spans="1:24" x14ac:dyDescent="0.25">
      <c r="A36317">
        <v>19969918</v>
      </c>
      <c r="B36317" t="s">
        <v>24</v>
      </c>
      <c r="C36317" t="s">
        <v>36370</v>
      </c>
      <c r="D36317" t="s">
        <v>26</v>
      </c>
      <c r="G36317">
        <v>0</v>
      </c>
      <c r="H36317">
        <v>1</v>
      </c>
      <c r="L36317">
        <v>-1</v>
      </c>
      <c r="O36317">
        <v>1</v>
      </c>
      <c r="R36317">
        <v>1</v>
      </c>
      <c r="S36317" t="s">
        <v>24</v>
      </c>
      <c r="T36317" t="s">
        <v>43</v>
      </c>
      <c r="V36317" t="s">
        <v>55</v>
      </c>
      <c r="W36317" t="s">
        <v>56</v>
      </c>
      <c r="X36317" t="s">
        <v>44</v>
      </c>
    </row>
    <row r="36318" spans="1:24" x14ac:dyDescent="0.25">
      <c r="A36318">
        <v>19969918</v>
      </c>
      <c r="B36318" t="s">
        <v>24</v>
      </c>
      <c r="C36318" t="s">
        <v>36371</v>
      </c>
      <c r="D36318" t="s">
        <v>26</v>
      </c>
      <c r="G36318">
        <v>0</v>
      </c>
      <c r="K36318">
        <v>1</v>
      </c>
      <c r="M36318">
        <v>1</v>
      </c>
      <c r="N36318">
        <v>0</v>
      </c>
      <c r="O36318">
        <v>1</v>
      </c>
      <c r="R36318">
        <v>1</v>
      </c>
      <c r="S36318" t="s">
        <v>24</v>
      </c>
      <c r="T36318" t="s">
        <v>43</v>
      </c>
      <c r="V36318" t="s">
        <v>55</v>
      </c>
      <c r="W36318" t="s">
        <v>56</v>
      </c>
      <c r="X36318" t="s">
        <v>44</v>
      </c>
    </row>
    <row r="36319" spans="1:24" x14ac:dyDescent="0.25">
      <c r="A36319">
        <v>19969918</v>
      </c>
      <c r="B36319" t="s">
        <v>24</v>
      </c>
      <c r="C36319" t="s">
        <v>36372</v>
      </c>
      <c r="D36319" t="s">
        <v>29</v>
      </c>
      <c r="G36319">
        <v>0</v>
      </c>
      <c r="K36319">
        <v>1</v>
      </c>
      <c r="M36319">
        <v>1</v>
      </c>
      <c r="N36319">
        <v>0</v>
      </c>
      <c r="O36319">
        <v>1</v>
      </c>
      <c r="R36319">
        <v>1</v>
      </c>
      <c r="S36319" t="s">
        <v>24</v>
      </c>
      <c r="T36319" t="s">
        <v>43</v>
      </c>
      <c r="V36319" t="s">
        <v>55</v>
      </c>
      <c r="W36319" t="s">
        <v>56</v>
      </c>
      <c r="X36319" t="s">
        <v>44</v>
      </c>
    </row>
    <row r="36320" spans="1:24" x14ac:dyDescent="0.25">
      <c r="A36320">
        <v>19969918</v>
      </c>
      <c r="B36320" t="s">
        <v>24</v>
      </c>
      <c r="C36320" t="s">
        <v>36373</v>
      </c>
      <c r="D36320" t="s">
        <v>26</v>
      </c>
      <c r="M36320">
        <v>1</v>
      </c>
      <c r="O36320">
        <v>-1</v>
      </c>
      <c r="S36320" t="s">
        <v>24</v>
      </c>
      <c r="T36320" t="s">
        <v>43</v>
      </c>
      <c r="V36320" t="s">
        <v>55</v>
      </c>
      <c r="W36320" t="s">
        <v>56</v>
      </c>
      <c r="X36320" t="s">
        <v>44</v>
      </c>
    </row>
    <row r="36321" spans="1:24" x14ac:dyDescent="0.25">
      <c r="A36321">
        <v>19969918</v>
      </c>
      <c r="B36321" t="s">
        <v>24</v>
      </c>
      <c r="C36321" t="s">
        <v>36374</v>
      </c>
      <c r="D36321" t="s">
        <v>26</v>
      </c>
      <c r="E36321">
        <v>1</v>
      </c>
      <c r="S36321" t="s">
        <v>24</v>
      </c>
      <c r="T36321" t="s">
        <v>43</v>
      </c>
      <c r="V36321" t="s">
        <v>55</v>
      </c>
      <c r="W36321" t="s">
        <v>56</v>
      </c>
      <c r="X36321" t="s">
        <v>44</v>
      </c>
    </row>
    <row r="36322" spans="1:24" x14ac:dyDescent="0.25">
      <c r="A36322">
        <v>19969918</v>
      </c>
      <c r="B36322" t="s">
        <v>24</v>
      </c>
      <c r="C36322" t="s">
        <v>36375</v>
      </c>
      <c r="D36322" t="s">
        <v>26</v>
      </c>
      <c r="F36322">
        <v>0</v>
      </c>
      <c r="K36322">
        <v>1</v>
      </c>
      <c r="L36322">
        <v>1</v>
      </c>
      <c r="N36322">
        <v>0</v>
      </c>
      <c r="O36322">
        <v>1</v>
      </c>
      <c r="R36322">
        <v>1</v>
      </c>
      <c r="S36322" t="s">
        <v>24</v>
      </c>
      <c r="T36322" t="s">
        <v>43</v>
      </c>
      <c r="V36322" t="s">
        <v>55</v>
      </c>
      <c r="W36322" t="s">
        <v>56</v>
      </c>
      <c r="X36322" t="s">
        <v>44</v>
      </c>
    </row>
    <row r="36323" spans="1:24" x14ac:dyDescent="0.25">
      <c r="A36323">
        <v>19971844</v>
      </c>
      <c r="B36323" t="s">
        <v>33</v>
      </c>
      <c r="C36323" t="s">
        <v>36376</v>
      </c>
      <c r="D36323" t="s">
        <v>26</v>
      </c>
      <c r="L36323">
        <v>-1</v>
      </c>
      <c r="S36323" t="s">
        <v>33</v>
      </c>
      <c r="T36323" t="s">
        <v>54</v>
      </c>
      <c r="V36323" t="s">
        <v>194</v>
      </c>
      <c r="W36323" t="s">
        <v>37</v>
      </c>
      <c r="X36323" t="s">
        <v>44</v>
      </c>
    </row>
    <row r="36324" spans="1:24" x14ac:dyDescent="0.25">
      <c r="A36324">
        <v>19971844</v>
      </c>
      <c r="B36324" t="s">
        <v>33</v>
      </c>
      <c r="C36324" t="s">
        <v>36377</v>
      </c>
      <c r="D36324" t="s">
        <v>29</v>
      </c>
      <c r="L36324">
        <v>-1</v>
      </c>
      <c r="S36324" t="s">
        <v>33</v>
      </c>
      <c r="T36324" t="s">
        <v>54</v>
      </c>
      <c r="V36324" t="s">
        <v>194</v>
      </c>
      <c r="W36324" t="s">
        <v>37</v>
      </c>
      <c r="X36324" t="s">
        <v>44</v>
      </c>
    </row>
    <row r="36325" spans="1:24" x14ac:dyDescent="0.25">
      <c r="A36325">
        <v>19971844</v>
      </c>
      <c r="B36325" t="s">
        <v>33</v>
      </c>
      <c r="C36325" t="s">
        <v>36378</v>
      </c>
      <c r="D36325" t="s">
        <v>26</v>
      </c>
      <c r="G36325">
        <v>1</v>
      </c>
      <c r="S36325" t="s">
        <v>33</v>
      </c>
      <c r="T36325" t="s">
        <v>54</v>
      </c>
      <c r="V36325" t="s">
        <v>194</v>
      </c>
      <c r="W36325" t="s">
        <v>37</v>
      </c>
      <c r="X36325" t="s">
        <v>44</v>
      </c>
    </row>
    <row r="36326" spans="1:24" x14ac:dyDescent="0.25">
      <c r="A36326">
        <v>19971844</v>
      </c>
      <c r="B36326" t="s">
        <v>33</v>
      </c>
      <c r="C36326" t="s">
        <v>36379</v>
      </c>
      <c r="D36326" t="s">
        <v>29</v>
      </c>
      <c r="G36326">
        <v>1</v>
      </c>
      <c r="S36326" t="s">
        <v>33</v>
      </c>
      <c r="T36326" t="s">
        <v>54</v>
      </c>
      <c r="V36326" t="s">
        <v>194</v>
      </c>
      <c r="W36326" t="s">
        <v>37</v>
      </c>
      <c r="X36326" t="s">
        <v>44</v>
      </c>
    </row>
    <row r="36327" spans="1:24" x14ac:dyDescent="0.25">
      <c r="A36327">
        <v>19971844</v>
      </c>
      <c r="B36327" t="s">
        <v>33</v>
      </c>
      <c r="C36327" t="s">
        <v>36380</v>
      </c>
      <c r="D36327" t="s">
        <v>26</v>
      </c>
      <c r="G36327">
        <v>1</v>
      </c>
      <c r="S36327" t="s">
        <v>33</v>
      </c>
      <c r="T36327" t="s">
        <v>54</v>
      </c>
      <c r="V36327" t="s">
        <v>194</v>
      </c>
      <c r="W36327" t="s">
        <v>37</v>
      </c>
      <c r="X36327" t="s">
        <v>44</v>
      </c>
    </row>
    <row r="36328" spans="1:24" x14ac:dyDescent="0.25">
      <c r="A36328">
        <v>19971844</v>
      </c>
      <c r="B36328" t="s">
        <v>33</v>
      </c>
      <c r="C36328" t="s">
        <v>36381</v>
      </c>
      <c r="D36328" t="s">
        <v>29</v>
      </c>
      <c r="G36328">
        <v>1</v>
      </c>
      <c r="S36328" t="s">
        <v>33</v>
      </c>
      <c r="T36328" t="s">
        <v>54</v>
      </c>
      <c r="V36328" t="s">
        <v>194</v>
      </c>
      <c r="W36328" t="s">
        <v>37</v>
      </c>
      <c r="X36328" t="s">
        <v>44</v>
      </c>
    </row>
    <row r="36329" spans="1:24" x14ac:dyDescent="0.25">
      <c r="A36329">
        <v>19974380</v>
      </c>
      <c r="B36329" t="s">
        <v>24</v>
      </c>
      <c r="C36329" t="s">
        <v>36382</v>
      </c>
      <c r="D36329" t="s">
        <v>26</v>
      </c>
      <c r="E36329">
        <v>1</v>
      </c>
      <c r="R36329">
        <v>1</v>
      </c>
      <c r="S36329" t="s">
        <v>24</v>
      </c>
      <c r="T36329" t="s">
        <v>43</v>
      </c>
      <c r="V36329" t="s">
        <v>55</v>
      </c>
      <c r="W36329" t="s">
        <v>56</v>
      </c>
      <c r="X36329" t="s">
        <v>44</v>
      </c>
    </row>
    <row r="36330" spans="1:24" x14ac:dyDescent="0.25">
      <c r="A36330">
        <v>19974380</v>
      </c>
      <c r="B36330" t="s">
        <v>24</v>
      </c>
      <c r="C36330" t="s">
        <v>36383</v>
      </c>
      <c r="D36330" t="s">
        <v>26</v>
      </c>
      <c r="G36330">
        <v>1</v>
      </c>
      <c r="H36330">
        <v>1</v>
      </c>
      <c r="K36330">
        <v>1</v>
      </c>
      <c r="L36330">
        <v>-1</v>
      </c>
      <c r="M36330">
        <v>1</v>
      </c>
      <c r="O36330">
        <v>1</v>
      </c>
      <c r="R36330">
        <v>1</v>
      </c>
      <c r="S36330" t="s">
        <v>24</v>
      </c>
      <c r="T36330" t="s">
        <v>43</v>
      </c>
      <c r="V36330" t="s">
        <v>55</v>
      </c>
      <c r="W36330" t="s">
        <v>56</v>
      </c>
      <c r="X36330" t="s">
        <v>44</v>
      </c>
    </row>
    <row r="36331" spans="1:24" x14ac:dyDescent="0.25">
      <c r="A36331">
        <v>19974380</v>
      </c>
      <c r="B36331" t="s">
        <v>24</v>
      </c>
      <c r="C36331" t="s">
        <v>36384</v>
      </c>
      <c r="D36331" t="s">
        <v>26</v>
      </c>
      <c r="J36331">
        <v>-1</v>
      </c>
      <c r="S36331" t="s">
        <v>24</v>
      </c>
      <c r="T36331" t="s">
        <v>43</v>
      </c>
      <c r="V36331" t="s">
        <v>55</v>
      </c>
      <c r="W36331" t="s">
        <v>56</v>
      </c>
      <c r="X36331" t="s">
        <v>44</v>
      </c>
    </row>
    <row r="36332" spans="1:24" x14ac:dyDescent="0.25">
      <c r="A36332">
        <v>19974380</v>
      </c>
      <c r="B36332" t="s">
        <v>24</v>
      </c>
      <c r="C36332" t="s">
        <v>36385</v>
      </c>
      <c r="D36332" t="s">
        <v>26</v>
      </c>
      <c r="E36332">
        <v>1</v>
      </c>
      <c r="S36332" t="s">
        <v>24</v>
      </c>
      <c r="T36332" t="s">
        <v>43</v>
      </c>
      <c r="V36332" t="s">
        <v>55</v>
      </c>
      <c r="W36332" t="s">
        <v>56</v>
      </c>
      <c r="X36332" t="s">
        <v>44</v>
      </c>
    </row>
    <row r="36333" spans="1:24" x14ac:dyDescent="0.25">
      <c r="A36333">
        <v>19974380</v>
      </c>
      <c r="B36333" t="s">
        <v>24</v>
      </c>
      <c r="C36333" t="s">
        <v>36386</v>
      </c>
      <c r="D36333" t="s">
        <v>26</v>
      </c>
      <c r="J36333">
        <v>1</v>
      </c>
      <c r="S36333" t="s">
        <v>24</v>
      </c>
      <c r="T36333" t="s">
        <v>43</v>
      </c>
      <c r="V36333" t="s">
        <v>55</v>
      </c>
      <c r="W36333" t="s">
        <v>56</v>
      </c>
      <c r="X36333" t="s">
        <v>44</v>
      </c>
    </row>
    <row r="36334" spans="1:24" x14ac:dyDescent="0.25">
      <c r="A36334">
        <v>19974380</v>
      </c>
      <c r="B36334" t="s">
        <v>24</v>
      </c>
      <c r="C36334" t="s">
        <v>36387</v>
      </c>
      <c r="D36334" t="s">
        <v>26</v>
      </c>
      <c r="G36334">
        <v>1</v>
      </c>
      <c r="H36334">
        <v>1</v>
      </c>
      <c r="J36334">
        <v>-1</v>
      </c>
      <c r="M36334">
        <v>1</v>
      </c>
      <c r="R36334">
        <v>1</v>
      </c>
      <c r="S36334" t="s">
        <v>24</v>
      </c>
      <c r="T36334" t="s">
        <v>43</v>
      </c>
      <c r="V36334" t="s">
        <v>55</v>
      </c>
      <c r="W36334" t="s">
        <v>56</v>
      </c>
      <c r="X36334" t="s">
        <v>44</v>
      </c>
    </row>
    <row r="36335" spans="1:24" x14ac:dyDescent="0.25">
      <c r="A36335">
        <v>19974380</v>
      </c>
      <c r="B36335" t="s">
        <v>24</v>
      </c>
      <c r="C36335" t="s">
        <v>36388</v>
      </c>
      <c r="D36335" t="s">
        <v>26</v>
      </c>
      <c r="G36335">
        <v>1</v>
      </c>
      <c r="H36335">
        <v>1</v>
      </c>
      <c r="J36335">
        <v>-1</v>
      </c>
      <c r="M36335">
        <v>1</v>
      </c>
      <c r="R36335">
        <v>1</v>
      </c>
      <c r="S36335" t="s">
        <v>24</v>
      </c>
      <c r="T36335" t="s">
        <v>43</v>
      </c>
      <c r="V36335" t="s">
        <v>55</v>
      </c>
      <c r="W36335" t="s">
        <v>56</v>
      </c>
      <c r="X36335" t="s">
        <v>44</v>
      </c>
    </row>
    <row r="36336" spans="1:24" x14ac:dyDescent="0.25">
      <c r="A36336">
        <v>19975044</v>
      </c>
      <c r="B36336" t="s">
        <v>24</v>
      </c>
      <c r="C36336" t="s">
        <v>36389</v>
      </c>
      <c r="D36336" t="s">
        <v>26</v>
      </c>
      <c r="E36336">
        <v>1</v>
      </c>
      <c r="F36336">
        <v>0</v>
      </c>
      <c r="G36336">
        <v>0</v>
      </c>
      <c r="J36336">
        <v>0</v>
      </c>
      <c r="L36336">
        <v>0</v>
      </c>
      <c r="N36336">
        <v>0</v>
      </c>
      <c r="O36336">
        <v>0</v>
      </c>
      <c r="S36336" t="s">
        <v>24</v>
      </c>
      <c r="T36336" t="s">
        <v>73</v>
      </c>
      <c r="V36336" t="s">
        <v>36</v>
      </c>
      <c r="W36336" t="s">
        <v>37</v>
      </c>
      <c r="X36336" t="s">
        <v>44</v>
      </c>
    </row>
    <row r="36337" spans="1:24" x14ac:dyDescent="0.25">
      <c r="A36337">
        <v>19975044</v>
      </c>
      <c r="B36337" t="s">
        <v>24</v>
      </c>
      <c r="C36337" t="s">
        <v>36390</v>
      </c>
      <c r="D36337" t="s">
        <v>26</v>
      </c>
      <c r="H36337">
        <v>1</v>
      </c>
      <c r="L36337">
        <v>-1</v>
      </c>
      <c r="S36337" t="s">
        <v>24</v>
      </c>
      <c r="T36337" t="s">
        <v>73</v>
      </c>
      <c r="V36337" t="s">
        <v>36</v>
      </c>
      <c r="W36337" t="s">
        <v>37</v>
      </c>
      <c r="X36337" t="s">
        <v>44</v>
      </c>
    </row>
    <row r="36338" spans="1:24" x14ac:dyDescent="0.25">
      <c r="A36338">
        <v>19975044</v>
      </c>
      <c r="B36338" t="s">
        <v>24</v>
      </c>
      <c r="C36338" t="s">
        <v>36391</v>
      </c>
      <c r="D36338" t="s">
        <v>29</v>
      </c>
      <c r="H36338">
        <v>1</v>
      </c>
      <c r="L36338">
        <v>-1</v>
      </c>
      <c r="S36338" t="s">
        <v>24</v>
      </c>
      <c r="T36338" t="s">
        <v>73</v>
      </c>
      <c r="V36338" t="s">
        <v>36</v>
      </c>
      <c r="W36338" t="s">
        <v>37</v>
      </c>
      <c r="X36338" t="s">
        <v>44</v>
      </c>
    </row>
    <row r="36339" spans="1:24" x14ac:dyDescent="0.25">
      <c r="A36339">
        <v>19975044</v>
      </c>
      <c r="B36339" t="s">
        <v>24</v>
      </c>
      <c r="C36339" t="s">
        <v>36392</v>
      </c>
      <c r="D36339" t="s">
        <v>26</v>
      </c>
      <c r="J36339">
        <v>0</v>
      </c>
      <c r="M36339">
        <v>1</v>
      </c>
      <c r="N36339">
        <v>0</v>
      </c>
      <c r="O36339">
        <v>0</v>
      </c>
      <c r="R36339">
        <v>1</v>
      </c>
      <c r="S36339" t="s">
        <v>24</v>
      </c>
      <c r="T36339" t="s">
        <v>73</v>
      </c>
      <c r="V36339" t="s">
        <v>36</v>
      </c>
      <c r="W36339" t="s">
        <v>37</v>
      </c>
      <c r="X36339" t="s">
        <v>44</v>
      </c>
    </row>
    <row r="36340" spans="1:24" x14ac:dyDescent="0.25">
      <c r="A36340">
        <v>19975044</v>
      </c>
      <c r="B36340" t="s">
        <v>24</v>
      </c>
      <c r="C36340" t="s">
        <v>36393</v>
      </c>
      <c r="D36340" t="s">
        <v>26</v>
      </c>
      <c r="G36340">
        <v>0</v>
      </c>
      <c r="J36340">
        <v>0</v>
      </c>
      <c r="L36340">
        <v>0</v>
      </c>
      <c r="M36340">
        <v>1</v>
      </c>
      <c r="S36340" t="s">
        <v>24</v>
      </c>
      <c r="T36340" t="s">
        <v>73</v>
      </c>
      <c r="V36340" t="s">
        <v>36</v>
      </c>
      <c r="W36340" t="s">
        <v>37</v>
      </c>
      <c r="X36340" t="s">
        <v>44</v>
      </c>
    </row>
    <row r="36341" spans="1:24" x14ac:dyDescent="0.25">
      <c r="A36341">
        <v>19975044</v>
      </c>
      <c r="B36341" t="s">
        <v>24</v>
      </c>
      <c r="C36341" t="s">
        <v>36394</v>
      </c>
      <c r="D36341" t="s">
        <v>29</v>
      </c>
      <c r="G36341">
        <v>0</v>
      </c>
      <c r="J36341">
        <v>0</v>
      </c>
      <c r="L36341">
        <v>0</v>
      </c>
      <c r="M36341">
        <v>1</v>
      </c>
      <c r="S36341" t="s">
        <v>24</v>
      </c>
      <c r="T36341" t="s">
        <v>73</v>
      </c>
      <c r="V36341" t="s">
        <v>36</v>
      </c>
      <c r="W36341" t="s">
        <v>37</v>
      </c>
      <c r="X36341" t="s">
        <v>44</v>
      </c>
    </row>
    <row r="36342" spans="1:24" x14ac:dyDescent="0.25">
      <c r="A36342">
        <v>19975044</v>
      </c>
      <c r="B36342" t="s">
        <v>24</v>
      </c>
      <c r="C36342" t="s">
        <v>36395</v>
      </c>
      <c r="D36342" t="s">
        <v>26</v>
      </c>
      <c r="L36342">
        <v>-1</v>
      </c>
      <c r="M36342">
        <v>1</v>
      </c>
      <c r="O36342">
        <v>1</v>
      </c>
      <c r="S36342" t="s">
        <v>24</v>
      </c>
      <c r="T36342" t="s">
        <v>73</v>
      </c>
      <c r="V36342" t="s">
        <v>36</v>
      </c>
      <c r="W36342" t="s">
        <v>37</v>
      </c>
      <c r="X36342" t="s">
        <v>44</v>
      </c>
    </row>
    <row r="36343" spans="1:24" x14ac:dyDescent="0.25">
      <c r="A36343">
        <v>19975044</v>
      </c>
      <c r="B36343" t="s">
        <v>24</v>
      </c>
      <c r="C36343" t="s">
        <v>36396</v>
      </c>
      <c r="D36343" t="s">
        <v>29</v>
      </c>
      <c r="L36343">
        <v>-1</v>
      </c>
      <c r="M36343">
        <v>1</v>
      </c>
      <c r="O36343">
        <v>1</v>
      </c>
      <c r="S36343" t="s">
        <v>24</v>
      </c>
      <c r="T36343" t="s">
        <v>73</v>
      </c>
      <c r="V36343" t="s">
        <v>36</v>
      </c>
      <c r="W36343" t="s">
        <v>37</v>
      </c>
      <c r="X36343" t="s">
        <v>44</v>
      </c>
    </row>
    <row r="36344" spans="1:24" x14ac:dyDescent="0.25">
      <c r="A36344">
        <v>19975044</v>
      </c>
      <c r="B36344" t="s">
        <v>24</v>
      </c>
      <c r="C36344" t="s">
        <v>36397</v>
      </c>
      <c r="D36344" t="s">
        <v>26</v>
      </c>
      <c r="G36344">
        <v>1</v>
      </c>
      <c r="J36344">
        <v>0</v>
      </c>
      <c r="M36344">
        <v>1</v>
      </c>
      <c r="N36344">
        <v>0</v>
      </c>
      <c r="O36344">
        <v>1</v>
      </c>
      <c r="R36344">
        <v>1</v>
      </c>
      <c r="S36344" t="s">
        <v>24</v>
      </c>
      <c r="T36344" t="s">
        <v>73</v>
      </c>
      <c r="V36344" t="s">
        <v>36</v>
      </c>
      <c r="W36344" t="s">
        <v>37</v>
      </c>
      <c r="X36344" t="s">
        <v>44</v>
      </c>
    </row>
    <row r="36345" spans="1:24" x14ac:dyDescent="0.25">
      <c r="A36345">
        <v>19975044</v>
      </c>
      <c r="B36345" t="s">
        <v>24</v>
      </c>
      <c r="C36345" t="s">
        <v>36398</v>
      </c>
      <c r="D36345" t="s">
        <v>26</v>
      </c>
      <c r="G36345">
        <v>1</v>
      </c>
      <c r="J36345">
        <v>0</v>
      </c>
      <c r="M36345">
        <v>1</v>
      </c>
      <c r="N36345">
        <v>0</v>
      </c>
      <c r="O36345">
        <v>1</v>
      </c>
      <c r="R36345">
        <v>1</v>
      </c>
      <c r="S36345" t="s">
        <v>24</v>
      </c>
      <c r="T36345" t="s">
        <v>73</v>
      </c>
      <c r="V36345" t="s">
        <v>36</v>
      </c>
      <c r="W36345" t="s">
        <v>37</v>
      </c>
      <c r="X36345" t="s">
        <v>44</v>
      </c>
    </row>
    <row r="36346" spans="1:24" x14ac:dyDescent="0.25">
      <c r="A36346">
        <v>19975044</v>
      </c>
      <c r="B36346" t="s">
        <v>24</v>
      </c>
      <c r="C36346" t="s">
        <v>36399</v>
      </c>
      <c r="D36346" t="s">
        <v>29</v>
      </c>
      <c r="G36346">
        <v>1</v>
      </c>
      <c r="J36346">
        <v>0</v>
      </c>
      <c r="M36346">
        <v>1</v>
      </c>
      <c r="N36346">
        <v>0</v>
      </c>
      <c r="O36346">
        <v>1</v>
      </c>
      <c r="R36346">
        <v>1</v>
      </c>
      <c r="S36346" t="s">
        <v>24</v>
      </c>
      <c r="T36346" t="s">
        <v>73</v>
      </c>
      <c r="V36346" t="s">
        <v>36</v>
      </c>
      <c r="W36346" t="s">
        <v>37</v>
      </c>
      <c r="X36346" t="s">
        <v>44</v>
      </c>
    </row>
    <row r="36347" spans="1:24" x14ac:dyDescent="0.25">
      <c r="A36347">
        <v>19975044</v>
      </c>
      <c r="B36347" t="s">
        <v>24</v>
      </c>
      <c r="C36347" t="s">
        <v>36400</v>
      </c>
      <c r="D36347" t="s">
        <v>26</v>
      </c>
      <c r="J36347">
        <v>-1</v>
      </c>
      <c r="S36347" t="s">
        <v>24</v>
      </c>
      <c r="T36347" t="s">
        <v>73</v>
      </c>
      <c r="V36347" t="s">
        <v>36</v>
      </c>
      <c r="W36347" t="s">
        <v>37</v>
      </c>
      <c r="X36347" t="s">
        <v>44</v>
      </c>
    </row>
    <row r="36348" spans="1:24" x14ac:dyDescent="0.25">
      <c r="A36348">
        <v>19975044</v>
      </c>
      <c r="B36348" t="s">
        <v>24</v>
      </c>
      <c r="C36348" t="s">
        <v>36401</v>
      </c>
      <c r="D36348" t="s">
        <v>29</v>
      </c>
      <c r="J36348">
        <v>-1</v>
      </c>
      <c r="S36348" t="s">
        <v>24</v>
      </c>
      <c r="T36348" t="s">
        <v>73</v>
      </c>
      <c r="V36348" t="s">
        <v>36</v>
      </c>
      <c r="W36348" t="s">
        <v>37</v>
      </c>
      <c r="X36348" t="s">
        <v>44</v>
      </c>
    </row>
    <row r="36349" spans="1:24" x14ac:dyDescent="0.25">
      <c r="A36349">
        <v>19975044</v>
      </c>
      <c r="B36349" t="s">
        <v>24</v>
      </c>
      <c r="C36349" t="s">
        <v>36402</v>
      </c>
      <c r="D36349" t="s">
        <v>26</v>
      </c>
      <c r="F36349">
        <v>-1</v>
      </c>
      <c r="H36349">
        <v>1</v>
      </c>
      <c r="J36349">
        <v>0</v>
      </c>
      <c r="L36349">
        <v>-1</v>
      </c>
      <c r="M36349">
        <v>1</v>
      </c>
      <c r="N36349">
        <v>0</v>
      </c>
      <c r="O36349">
        <v>1</v>
      </c>
      <c r="R36349">
        <v>1</v>
      </c>
      <c r="S36349" t="s">
        <v>24</v>
      </c>
      <c r="T36349" t="s">
        <v>73</v>
      </c>
      <c r="V36349" t="s">
        <v>36</v>
      </c>
      <c r="W36349" t="s">
        <v>37</v>
      </c>
      <c r="X36349" t="s">
        <v>44</v>
      </c>
    </row>
    <row r="36350" spans="1:24" x14ac:dyDescent="0.25">
      <c r="A36350">
        <v>19975044</v>
      </c>
      <c r="B36350" t="s">
        <v>24</v>
      </c>
      <c r="C36350" t="s">
        <v>36403</v>
      </c>
      <c r="D36350" t="s">
        <v>26</v>
      </c>
      <c r="F36350">
        <v>-1</v>
      </c>
      <c r="H36350">
        <v>1</v>
      </c>
      <c r="J36350">
        <v>0</v>
      </c>
      <c r="L36350">
        <v>-1</v>
      </c>
      <c r="M36350">
        <v>1</v>
      </c>
      <c r="N36350">
        <v>0</v>
      </c>
      <c r="O36350">
        <v>1</v>
      </c>
      <c r="R36350">
        <v>1</v>
      </c>
      <c r="S36350" t="s">
        <v>24</v>
      </c>
      <c r="T36350" t="s">
        <v>73</v>
      </c>
      <c r="V36350" t="s">
        <v>36</v>
      </c>
      <c r="W36350" t="s">
        <v>37</v>
      </c>
      <c r="X36350" t="s">
        <v>44</v>
      </c>
    </row>
    <row r="36351" spans="1:24" x14ac:dyDescent="0.25">
      <c r="A36351">
        <v>19975044</v>
      </c>
      <c r="B36351" t="s">
        <v>24</v>
      </c>
      <c r="C36351" t="s">
        <v>36404</v>
      </c>
      <c r="D36351" t="s">
        <v>29</v>
      </c>
      <c r="F36351">
        <v>-1</v>
      </c>
      <c r="H36351">
        <v>1</v>
      </c>
      <c r="J36351">
        <v>0</v>
      </c>
      <c r="L36351">
        <v>-1</v>
      </c>
      <c r="M36351">
        <v>1</v>
      </c>
      <c r="N36351">
        <v>0</v>
      </c>
      <c r="O36351">
        <v>1</v>
      </c>
      <c r="R36351">
        <v>1</v>
      </c>
      <c r="S36351" t="s">
        <v>24</v>
      </c>
      <c r="T36351" t="s">
        <v>73</v>
      </c>
      <c r="V36351" t="s">
        <v>36</v>
      </c>
      <c r="W36351" t="s">
        <v>37</v>
      </c>
      <c r="X36351" t="s">
        <v>44</v>
      </c>
    </row>
    <row r="36352" spans="1:24" x14ac:dyDescent="0.25">
      <c r="A36352">
        <v>19975044</v>
      </c>
      <c r="B36352" t="s">
        <v>24</v>
      </c>
      <c r="C36352" t="s">
        <v>36405</v>
      </c>
      <c r="D36352" t="s">
        <v>29</v>
      </c>
      <c r="F36352">
        <v>-1</v>
      </c>
      <c r="H36352">
        <v>1</v>
      </c>
      <c r="J36352">
        <v>0</v>
      </c>
      <c r="L36352">
        <v>-1</v>
      </c>
      <c r="M36352">
        <v>1</v>
      </c>
      <c r="N36352">
        <v>0</v>
      </c>
      <c r="O36352">
        <v>1</v>
      </c>
      <c r="R36352">
        <v>1</v>
      </c>
      <c r="S36352" t="s">
        <v>24</v>
      </c>
      <c r="T36352" t="s">
        <v>73</v>
      </c>
      <c r="V36352" t="s">
        <v>36</v>
      </c>
      <c r="W36352" t="s">
        <v>37</v>
      </c>
      <c r="X36352" t="s">
        <v>44</v>
      </c>
    </row>
    <row r="36353" spans="1:24" x14ac:dyDescent="0.25">
      <c r="A36353">
        <v>19978087</v>
      </c>
      <c r="B36353" t="s">
        <v>33</v>
      </c>
      <c r="C36353" t="s">
        <v>36406</v>
      </c>
      <c r="D36353" t="s">
        <v>26</v>
      </c>
      <c r="E36353">
        <v>1</v>
      </c>
      <c r="S36353" t="s">
        <v>33</v>
      </c>
      <c r="T36353" t="s">
        <v>73</v>
      </c>
      <c r="V36353" t="s">
        <v>55</v>
      </c>
      <c r="W36353" t="s">
        <v>37</v>
      </c>
      <c r="X36353" t="s">
        <v>38</v>
      </c>
    </row>
    <row r="36354" spans="1:24" x14ac:dyDescent="0.25">
      <c r="A36354">
        <v>19978087</v>
      </c>
      <c r="B36354" t="s">
        <v>33</v>
      </c>
      <c r="C36354" t="s">
        <v>36407</v>
      </c>
      <c r="D36354" t="s">
        <v>29</v>
      </c>
      <c r="E36354">
        <v>1</v>
      </c>
      <c r="S36354" t="s">
        <v>33</v>
      </c>
      <c r="T36354" t="s">
        <v>73</v>
      </c>
      <c r="V36354" t="s">
        <v>55</v>
      </c>
      <c r="W36354" t="s">
        <v>37</v>
      </c>
      <c r="X36354" t="s">
        <v>38</v>
      </c>
    </row>
    <row r="36355" spans="1:24" x14ac:dyDescent="0.25">
      <c r="A36355">
        <v>19978087</v>
      </c>
      <c r="B36355" t="s">
        <v>33</v>
      </c>
      <c r="C36355" t="s">
        <v>36408</v>
      </c>
      <c r="D36355" t="s">
        <v>26</v>
      </c>
      <c r="E36355">
        <v>1</v>
      </c>
      <c r="S36355" t="s">
        <v>33</v>
      </c>
      <c r="T36355" t="s">
        <v>73</v>
      </c>
      <c r="V36355" t="s">
        <v>55</v>
      </c>
      <c r="W36355" t="s">
        <v>37</v>
      </c>
      <c r="X36355" t="s">
        <v>38</v>
      </c>
    </row>
    <row r="36356" spans="1:24" x14ac:dyDescent="0.25">
      <c r="A36356">
        <v>19978087</v>
      </c>
      <c r="B36356" t="s">
        <v>33</v>
      </c>
      <c r="C36356" t="s">
        <v>36409</v>
      </c>
      <c r="D36356" t="s">
        <v>29</v>
      </c>
      <c r="E36356">
        <v>1</v>
      </c>
      <c r="S36356" t="s">
        <v>33</v>
      </c>
      <c r="T36356" t="s">
        <v>73</v>
      </c>
      <c r="V36356" t="s">
        <v>55</v>
      </c>
      <c r="W36356" t="s">
        <v>37</v>
      </c>
      <c r="X36356" t="s">
        <v>38</v>
      </c>
    </row>
    <row r="36357" spans="1:24" x14ac:dyDescent="0.25">
      <c r="A36357">
        <v>19978774</v>
      </c>
      <c r="B36357" t="s">
        <v>24</v>
      </c>
      <c r="C36357" t="s">
        <v>36410</v>
      </c>
      <c r="D36357" t="s">
        <v>26</v>
      </c>
      <c r="M36357">
        <v>1</v>
      </c>
      <c r="O36357">
        <v>1</v>
      </c>
      <c r="P36357">
        <v>1</v>
      </c>
      <c r="S36357" t="s">
        <v>24</v>
      </c>
      <c r="T36357" t="s">
        <v>35</v>
      </c>
      <c r="V36357" t="s">
        <v>36</v>
      </c>
      <c r="W36357" t="s">
        <v>37</v>
      </c>
      <c r="X36357" t="s">
        <v>44</v>
      </c>
    </row>
    <row r="36358" spans="1:24" x14ac:dyDescent="0.25">
      <c r="A36358">
        <v>19978774</v>
      </c>
      <c r="B36358" t="s">
        <v>24</v>
      </c>
      <c r="C36358" t="s">
        <v>36411</v>
      </c>
      <c r="D36358" t="s">
        <v>29</v>
      </c>
      <c r="M36358">
        <v>1</v>
      </c>
      <c r="O36358">
        <v>1</v>
      </c>
      <c r="P36358">
        <v>1</v>
      </c>
      <c r="S36358" t="s">
        <v>24</v>
      </c>
      <c r="T36358" t="s">
        <v>35</v>
      </c>
      <c r="V36358" t="s">
        <v>36</v>
      </c>
      <c r="W36358" t="s">
        <v>37</v>
      </c>
      <c r="X36358" t="s">
        <v>44</v>
      </c>
    </row>
    <row r="36359" spans="1:24" x14ac:dyDescent="0.25">
      <c r="A36359">
        <v>19978774</v>
      </c>
      <c r="B36359" t="s">
        <v>24</v>
      </c>
      <c r="C36359" t="s">
        <v>36412</v>
      </c>
      <c r="D36359" t="s">
        <v>26</v>
      </c>
      <c r="H36359">
        <v>1</v>
      </c>
      <c r="O36359">
        <v>1</v>
      </c>
      <c r="S36359" t="s">
        <v>24</v>
      </c>
      <c r="T36359" t="s">
        <v>35</v>
      </c>
      <c r="V36359" t="s">
        <v>36</v>
      </c>
      <c r="W36359" t="s">
        <v>37</v>
      </c>
      <c r="X36359" t="s">
        <v>44</v>
      </c>
    </row>
    <row r="36360" spans="1:24" x14ac:dyDescent="0.25">
      <c r="A36360">
        <v>19978774</v>
      </c>
      <c r="B36360" t="s">
        <v>24</v>
      </c>
      <c r="C36360" t="s">
        <v>36413</v>
      </c>
      <c r="D36360" t="s">
        <v>29</v>
      </c>
      <c r="H36360">
        <v>1</v>
      </c>
      <c r="O36360">
        <v>1</v>
      </c>
      <c r="S36360" t="s">
        <v>24</v>
      </c>
      <c r="T36360" t="s">
        <v>35</v>
      </c>
      <c r="V36360" t="s">
        <v>36</v>
      </c>
      <c r="W36360" t="s">
        <v>37</v>
      </c>
      <c r="X36360" t="s">
        <v>44</v>
      </c>
    </row>
    <row r="36361" spans="1:24" x14ac:dyDescent="0.25">
      <c r="A36361">
        <v>19978774</v>
      </c>
      <c r="B36361" t="s">
        <v>24</v>
      </c>
      <c r="C36361" t="s">
        <v>36414</v>
      </c>
      <c r="D36361" t="s">
        <v>26</v>
      </c>
      <c r="G36361">
        <v>1</v>
      </c>
      <c r="H36361">
        <v>1</v>
      </c>
      <c r="M36361">
        <v>1</v>
      </c>
      <c r="O36361">
        <v>1</v>
      </c>
      <c r="S36361" t="s">
        <v>24</v>
      </c>
      <c r="T36361" t="s">
        <v>35</v>
      </c>
      <c r="V36361" t="s">
        <v>36</v>
      </c>
      <c r="W36361" t="s">
        <v>37</v>
      </c>
      <c r="X36361" t="s">
        <v>44</v>
      </c>
    </row>
    <row r="36362" spans="1:24" x14ac:dyDescent="0.25">
      <c r="A36362">
        <v>19979738</v>
      </c>
      <c r="B36362" t="s">
        <v>24</v>
      </c>
      <c r="C36362" t="s">
        <v>36415</v>
      </c>
      <c r="D36362" t="s">
        <v>26</v>
      </c>
      <c r="F36362">
        <v>-1</v>
      </c>
      <c r="I36362">
        <v>0</v>
      </c>
      <c r="K36362">
        <v>0</v>
      </c>
      <c r="M36362">
        <v>1</v>
      </c>
      <c r="N36362">
        <v>0</v>
      </c>
      <c r="O36362">
        <v>1</v>
      </c>
      <c r="R36362">
        <v>1</v>
      </c>
      <c r="S36362" t="s">
        <v>24</v>
      </c>
      <c r="T36362" t="s">
        <v>35</v>
      </c>
      <c r="V36362" t="s">
        <v>194</v>
      </c>
      <c r="W36362" t="s">
        <v>37</v>
      </c>
      <c r="X36362" t="s">
        <v>44</v>
      </c>
    </row>
    <row r="36363" spans="1:24" x14ac:dyDescent="0.25">
      <c r="A36363">
        <v>19979738</v>
      </c>
      <c r="B36363" t="s">
        <v>24</v>
      </c>
      <c r="C36363" t="s">
        <v>36416</v>
      </c>
      <c r="D36363" t="s">
        <v>29</v>
      </c>
      <c r="F36363">
        <v>-1</v>
      </c>
      <c r="I36363">
        <v>0</v>
      </c>
      <c r="K36363">
        <v>0</v>
      </c>
      <c r="M36363">
        <v>1</v>
      </c>
      <c r="N36363">
        <v>0</v>
      </c>
      <c r="O36363">
        <v>1</v>
      </c>
      <c r="R36363">
        <v>1</v>
      </c>
      <c r="S36363" t="s">
        <v>24</v>
      </c>
      <c r="T36363" t="s">
        <v>35</v>
      </c>
      <c r="V36363" t="s">
        <v>194</v>
      </c>
      <c r="W36363" t="s">
        <v>37</v>
      </c>
      <c r="X36363" t="s">
        <v>44</v>
      </c>
    </row>
    <row r="36364" spans="1:24" x14ac:dyDescent="0.25">
      <c r="A36364">
        <v>19979738</v>
      </c>
      <c r="B36364" t="s">
        <v>24</v>
      </c>
      <c r="C36364" t="s">
        <v>36417</v>
      </c>
      <c r="D36364" t="s">
        <v>26</v>
      </c>
      <c r="E36364">
        <v>1</v>
      </c>
      <c r="S36364" t="s">
        <v>24</v>
      </c>
      <c r="T36364" t="s">
        <v>35</v>
      </c>
      <c r="V36364" t="s">
        <v>194</v>
      </c>
      <c r="W36364" t="s">
        <v>37</v>
      </c>
      <c r="X36364" t="s">
        <v>44</v>
      </c>
    </row>
    <row r="36365" spans="1:24" x14ac:dyDescent="0.25">
      <c r="A36365">
        <v>19979738</v>
      </c>
      <c r="B36365" t="s">
        <v>24</v>
      </c>
      <c r="C36365" t="s">
        <v>36418</v>
      </c>
      <c r="D36365" t="s">
        <v>29</v>
      </c>
      <c r="E36365">
        <v>1</v>
      </c>
      <c r="S36365" t="s">
        <v>24</v>
      </c>
      <c r="T36365" t="s">
        <v>35</v>
      </c>
      <c r="V36365" t="s">
        <v>194</v>
      </c>
      <c r="W36365" t="s">
        <v>37</v>
      </c>
      <c r="X36365" t="s">
        <v>44</v>
      </c>
    </row>
    <row r="36366" spans="1:24" x14ac:dyDescent="0.25">
      <c r="A36366">
        <v>19979738</v>
      </c>
      <c r="B36366" t="s">
        <v>24</v>
      </c>
      <c r="C36366" t="s">
        <v>36419</v>
      </c>
      <c r="D36366" t="s">
        <v>26</v>
      </c>
      <c r="H36366">
        <v>1</v>
      </c>
      <c r="K36366">
        <v>1</v>
      </c>
      <c r="L36366">
        <v>1</v>
      </c>
      <c r="O36366">
        <v>1</v>
      </c>
      <c r="R36366">
        <v>1</v>
      </c>
      <c r="S36366" t="s">
        <v>24</v>
      </c>
      <c r="T36366" t="s">
        <v>35</v>
      </c>
      <c r="V36366" t="s">
        <v>194</v>
      </c>
      <c r="W36366" t="s">
        <v>37</v>
      </c>
      <c r="X36366" t="s">
        <v>44</v>
      </c>
    </row>
    <row r="36367" spans="1:24" x14ac:dyDescent="0.25">
      <c r="A36367">
        <v>19979738</v>
      </c>
      <c r="B36367" t="s">
        <v>24</v>
      </c>
      <c r="C36367" t="s">
        <v>36420</v>
      </c>
      <c r="D36367" t="s">
        <v>26</v>
      </c>
      <c r="H36367">
        <v>1</v>
      </c>
      <c r="K36367">
        <v>-1</v>
      </c>
      <c r="L36367">
        <v>1</v>
      </c>
      <c r="M36367">
        <v>1</v>
      </c>
      <c r="O36367">
        <v>1</v>
      </c>
      <c r="S36367" t="s">
        <v>24</v>
      </c>
      <c r="T36367" t="s">
        <v>35</v>
      </c>
      <c r="V36367" t="s">
        <v>194</v>
      </c>
      <c r="W36367" t="s">
        <v>37</v>
      </c>
      <c r="X36367" t="s">
        <v>44</v>
      </c>
    </row>
    <row r="36368" spans="1:24" x14ac:dyDescent="0.25">
      <c r="A36368">
        <v>19979738</v>
      </c>
      <c r="B36368" t="s">
        <v>24</v>
      </c>
      <c r="C36368" t="s">
        <v>36421</v>
      </c>
      <c r="D36368" t="s">
        <v>29</v>
      </c>
      <c r="H36368">
        <v>1</v>
      </c>
      <c r="K36368">
        <v>-1</v>
      </c>
      <c r="L36368">
        <v>1</v>
      </c>
      <c r="M36368">
        <v>1</v>
      </c>
      <c r="O36368">
        <v>1</v>
      </c>
      <c r="S36368" t="s">
        <v>24</v>
      </c>
      <c r="T36368" t="s">
        <v>35</v>
      </c>
      <c r="V36368" t="s">
        <v>194</v>
      </c>
      <c r="W36368" t="s">
        <v>37</v>
      </c>
      <c r="X36368" t="s">
        <v>44</v>
      </c>
    </row>
    <row r="36369" spans="1:24" x14ac:dyDescent="0.25">
      <c r="A36369">
        <v>19979738</v>
      </c>
      <c r="B36369" t="s">
        <v>24</v>
      </c>
      <c r="C36369" t="s">
        <v>36422</v>
      </c>
      <c r="D36369" t="s">
        <v>26</v>
      </c>
      <c r="K36369">
        <v>1</v>
      </c>
      <c r="L36369">
        <v>1</v>
      </c>
      <c r="O36369">
        <v>1</v>
      </c>
      <c r="S36369" t="s">
        <v>24</v>
      </c>
      <c r="T36369" t="s">
        <v>35</v>
      </c>
      <c r="V36369" t="s">
        <v>194</v>
      </c>
      <c r="W36369" t="s">
        <v>37</v>
      </c>
      <c r="X36369" t="s">
        <v>44</v>
      </c>
    </row>
    <row r="36370" spans="1:24" x14ac:dyDescent="0.25">
      <c r="A36370">
        <v>19980055</v>
      </c>
      <c r="B36370" t="s">
        <v>24</v>
      </c>
      <c r="C36370" t="s">
        <v>36423</v>
      </c>
      <c r="D36370" t="s">
        <v>26</v>
      </c>
      <c r="E36370">
        <v>1</v>
      </c>
      <c r="S36370" t="s">
        <v>24</v>
      </c>
      <c r="T36370" t="s">
        <v>82</v>
      </c>
    </row>
    <row r="36371" spans="1:24" x14ac:dyDescent="0.25">
      <c r="A36371">
        <v>19980055</v>
      </c>
      <c r="B36371" t="s">
        <v>24</v>
      </c>
      <c r="C36371" t="s">
        <v>36424</v>
      </c>
      <c r="D36371" t="s">
        <v>29</v>
      </c>
      <c r="E36371">
        <v>1</v>
      </c>
      <c r="S36371" t="s">
        <v>24</v>
      </c>
      <c r="T36371" t="s">
        <v>82</v>
      </c>
    </row>
    <row r="36372" spans="1:24" x14ac:dyDescent="0.25">
      <c r="A36372">
        <v>19980055</v>
      </c>
      <c r="B36372" t="s">
        <v>24</v>
      </c>
      <c r="C36372" t="s">
        <v>36425</v>
      </c>
      <c r="D36372" t="s">
        <v>26</v>
      </c>
      <c r="E36372">
        <v>1</v>
      </c>
      <c r="G36372">
        <v>0</v>
      </c>
      <c r="J36372">
        <v>0</v>
      </c>
      <c r="L36372">
        <v>0</v>
      </c>
      <c r="O36372">
        <v>0</v>
      </c>
      <c r="S36372" t="s">
        <v>24</v>
      </c>
      <c r="T36372" t="s">
        <v>82</v>
      </c>
    </row>
    <row r="36373" spans="1:24" x14ac:dyDescent="0.25">
      <c r="A36373">
        <v>19980055</v>
      </c>
      <c r="B36373" t="s">
        <v>24</v>
      </c>
      <c r="C36373" t="s">
        <v>36426</v>
      </c>
      <c r="D36373" t="s">
        <v>29</v>
      </c>
      <c r="E36373">
        <v>1</v>
      </c>
      <c r="G36373">
        <v>0</v>
      </c>
      <c r="J36373">
        <v>0</v>
      </c>
      <c r="L36373">
        <v>0</v>
      </c>
      <c r="O36373">
        <v>0</v>
      </c>
      <c r="S36373" t="s">
        <v>24</v>
      </c>
      <c r="T36373" t="s">
        <v>82</v>
      </c>
    </row>
    <row r="36374" spans="1:24" x14ac:dyDescent="0.25">
      <c r="A36374">
        <v>19987389</v>
      </c>
      <c r="B36374" t="s">
        <v>33</v>
      </c>
      <c r="C36374" t="s">
        <v>36427</v>
      </c>
      <c r="D36374" t="s">
        <v>26</v>
      </c>
      <c r="E36374">
        <v>1</v>
      </c>
      <c r="F36374">
        <v>0</v>
      </c>
      <c r="G36374">
        <v>0</v>
      </c>
      <c r="J36374">
        <v>0</v>
      </c>
      <c r="L36374">
        <v>0</v>
      </c>
      <c r="O36374">
        <v>0</v>
      </c>
      <c r="S36374" t="s">
        <v>33</v>
      </c>
      <c r="T36374" t="s">
        <v>82</v>
      </c>
    </row>
    <row r="36375" spans="1:24" x14ac:dyDescent="0.25">
      <c r="A36375">
        <v>19987389</v>
      </c>
      <c r="B36375" t="s">
        <v>33</v>
      </c>
      <c r="C36375" t="s">
        <v>36428</v>
      </c>
      <c r="D36375" t="s">
        <v>29</v>
      </c>
      <c r="E36375">
        <v>1</v>
      </c>
      <c r="F36375">
        <v>0</v>
      </c>
      <c r="G36375">
        <v>0</v>
      </c>
      <c r="J36375">
        <v>0</v>
      </c>
      <c r="L36375">
        <v>0</v>
      </c>
      <c r="O36375">
        <v>0</v>
      </c>
      <c r="S36375" t="s">
        <v>33</v>
      </c>
      <c r="T36375" t="s">
        <v>82</v>
      </c>
    </row>
    <row r="36376" spans="1:24" x14ac:dyDescent="0.25">
      <c r="A36376">
        <v>19987964</v>
      </c>
      <c r="B36376" t="s">
        <v>24</v>
      </c>
      <c r="C36376" t="s">
        <v>36429</v>
      </c>
      <c r="D36376" t="s">
        <v>26</v>
      </c>
      <c r="E36376">
        <v>1</v>
      </c>
      <c r="S36376" t="s">
        <v>24</v>
      </c>
      <c r="T36376" t="s">
        <v>87</v>
      </c>
      <c r="V36376" t="s">
        <v>36</v>
      </c>
      <c r="W36376" t="s">
        <v>56</v>
      </c>
      <c r="X36376" t="s">
        <v>44</v>
      </c>
    </row>
    <row r="36377" spans="1:24" x14ac:dyDescent="0.25">
      <c r="A36377">
        <v>19987964</v>
      </c>
      <c r="B36377" t="s">
        <v>24</v>
      </c>
      <c r="C36377" t="s">
        <v>36430</v>
      </c>
      <c r="D36377" t="s">
        <v>29</v>
      </c>
      <c r="E36377">
        <v>1</v>
      </c>
      <c r="S36377" t="s">
        <v>24</v>
      </c>
      <c r="T36377" t="s">
        <v>87</v>
      </c>
      <c r="V36377" t="s">
        <v>36</v>
      </c>
      <c r="W36377" t="s">
        <v>56</v>
      </c>
      <c r="X36377" t="s">
        <v>44</v>
      </c>
    </row>
    <row r="36378" spans="1:24" x14ac:dyDescent="0.25">
      <c r="A36378">
        <v>19987964</v>
      </c>
      <c r="B36378" t="s">
        <v>24</v>
      </c>
      <c r="C36378" t="s">
        <v>36431</v>
      </c>
      <c r="D36378" t="s">
        <v>29</v>
      </c>
      <c r="E36378">
        <v>1</v>
      </c>
      <c r="S36378" t="s">
        <v>24</v>
      </c>
      <c r="T36378" t="s">
        <v>87</v>
      </c>
      <c r="V36378" t="s">
        <v>36</v>
      </c>
      <c r="W36378" t="s">
        <v>56</v>
      </c>
      <c r="X36378" t="s">
        <v>44</v>
      </c>
    </row>
    <row r="36379" spans="1:24" x14ac:dyDescent="0.25">
      <c r="A36379">
        <v>19989183</v>
      </c>
      <c r="B36379" t="s">
        <v>33</v>
      </c>
      <c r="C36379" t="s">
        <v>36432</v>
      </c>
      <c r="D36379" t="s">
        <v>26</v>
      </c>
      <c r="E36379">
        <v>1</v>
      </c>
      <c r="S36379" t="s">
        <v>33</v>
      </c>
      <c r="T36379" t="s">
        <v>82</v>
      </c>
      <c r="V36379" t="s">
        <v>36</v>
      </c>
      <c r="W36379" t="s">
        <v>56</v>
      </c>
      <c r="X36379" t="s">
        <v>38</v>
      </c>
    </row>
    <row r="36380" spans="1:24" x14ac:dyDescent="0.25">
      <c r="A36380">
        <v>19990078</v>
      </c>
      <c r="B36380" t="s">
        <v>24</v>
      </c>
      <c r="C36380" t="s">
        <v>36433</v>
      </c>
      <c r="D36380" t="s">
        <v>26</v>
      </c>
      <c r="E36380">
        <v>1</v>
      </c>
      <c r="S36380" t="s">
        <v>24</v>
      </c>
      <c r="T36380" t="s">
        <v>82</v>
      </c>
    </row>
    <row r="36381" spans="1:24" x14ac:dyDescent="0.25">
      <c r="A36381">
        <v>19990078</v>
      </c>
      <c r="B36381" t="s">
        <v>24</v>
      </c>
      <c r="C36381" t="s">
        <v>36434</v>
      </c>
      <c r="D36381" t="s">
        <v>26</v>
      </c>
      <c r="E36381">
        <v>1</v>
      </c>
      <c r="S36381" t="s">
        <v>24</v>
      </c>
      <c r="T36381" t="s">
        <v>82</v>
      </c>
    </row>
    <row r="36382" spans="1:24" x14ac:dyDescent="0.25">
      <c r="A36382">
        <v>19990078</v>
      </c>
      <c r="B36382" t="s">
        <v>24</v>
      </c>
      <c r="C36382" t="s">
        <v>36435</v>
      </c>
      <c r="D36382" t="s">
        <v>29</v>
      </c>
      <c r="E36382">
        <v>1</v>
      </c>
      <c r="S36382" t="s">
        <v>24</v>
      </c>
      <c r="T36382" t="s">
        <v>82</v>
      </c>
    </row>
    <row r="36383" spans="1:24" x14ac:dyDescent="0.25">
      <c r="A36383">
        <v>19990078</v>
      </c>
      <c r="B36383" t="s">
        <v>24</v>
      </c>
      <c r="C36383" t="s">
        <v>36436</v>
      </c>
      <c r="D36383" t="s">
        <v>29</v>
      </c>
      <c r="E36383">
        <v>1</v>
      </c>
      <c r="S36383" t="s">
        <v>24</v>
      </c>
      <c r="T36383" t="s">
        <v>82</v>
      </c>
    </row>
    <row r="36384" spans="1:24" x14ac:dyDescent="0.25">
      <c r="A36384">
        <v>19990229</v>
      </c>
      <c r="B36384" t="s">
        <v>33</v>
      </c>
      <c r="C36384" t="s">
        <v>36437</v>
      </c>
      <c r="D36384" t="s">
        <v>26</v>
      </c>
      <c r="E36384">
        <v>1</v>
      </c>
      <c r="S36384" t="s">
        <v>33</v>
      </c>
      <c r="T36384" t="s">
        <v>82</v>
      </c>
    </row>
    <row r="36385" spans="1:24" x14ac:dyDescent="0.25">
      <c r="A36385">
        <v>19991085</v>
      </c>
      <c r="B36385" t="s">
        <v>33</v>
      </c>
      <c r="C36385" t="s">
        <v>36438</v>
      </c>
      <c r="D36385" t="s">
        <v>26</v>
      </c>
      <c r="M36385">
        <v>1</v>
      </c>
      <c r="R36385">
        <v>1</v>
      </c>
      <c r="S36385" t="s">
        <v>33</v>
      </c>
      <c r="T36385" t="s">
        <v>82</v>
      </c>
      <c r="V36385" t="s">
        <v>36</v>
      </c>
      <c r="W36385" t="s">
        <v>37</v>
      </c>
      <c r="X36385" t="s">
        <v>44</v>
      </c>
    </row>
    <row r="36386" spans="1:24" x14ac:dyDescent="0.25">
      <c r="A36386">
        <v>19991085</v>
      </c>
      <c r="B36386" t="s">
        <v>33</v>
      </c>
      <c r="C36386" t="s">
        <v>36439</v>
      </c>
      <c r="D36386" t="s">
        <v>29</v>
      </c>
      <c r="M36386">
        <v>1</v>
      </c>
      <c r="R36386">
        <v>1</v>
      </c>
      <c r="S36386" t="s">
        <v>33</v>
      </c>
      <c r="T36386" t="s">
        <v>82</v>
      </c>
      <c r="V36386" t="s">
        <v>36</v>
      </c>
      <c r="W36386" t="s">
        <v>37</v>
      </c>
      <c r="X36386" t="s">
        <v>44</v>
      </c>
    </row>
    <row r="36387" spans="1:24" x14ac:dyDescent="0.25">
      <c r="A36387">
        <v>19991085</v>
      </c>
      <c r="B36387" t="s">
        <v>33</v>
      </c>
      <c r="C36387" t="s">
        <v>36440</v>
      </c>
      <c r="D36387" t="s">
        <v>26</v>
      </c>
      <c r="E36387">
        <v>1</v>
      </c>
      <c r="S36387" t="s">
        <v>33</v>
      </c>
      <c r="T36387" t="s">
        <v>82</v>
      </c>
      <c r="V36387" t="s">
        <v>36</v>
      </c>
      <c r="W36387" t="s">
        <v>37</v>
      </c>
      <c r="X36387" t="s">
        <v>44</v>
      </c>
    </row>
    <row r="36388" spans="1:24" x14ac:dyDescent="0.25">
      <c r="A36388">
        <v>19991085</v>
      </c>
      <c r="B36388" t="s">
        <v>33</v>
      </c>
      <c r="C36388" t="s">
        <v>36441</v>
      </c>
      <c r="D36388" t="s">
        <v>26</v>
      </c>
      <c r="E36388">
        <v>1</v>
      </c>
      <c r="F36388">
        <v>0</v>
      </c>
      <c r="R36388">
        <v>1</v>
      </c>
      <c r="S36388" t="s">
        <v>33</v>
      </c>
      <c r="T36388" t="s">
        <v>82</v>
      </c>
      <c r="V36388" t="s">
        <v>36</v>
      </c>
      <c r="W36388" t="s">
        <v>37</v>
      </c>
      <c r="X36388" t="s">
        <v>44</v>
      </c>
    </row>
    <row r="36389" spans="1:24" x14ac:dyDescent="0.25">
      <c r="A36389">
        <v>19991085</v>
      </c>
      <c r="B36389" t="s">
        <v>33</v>
      </c>
      <c r="C36389" t="s">
        <v>36442</v>
      </c>
      <c r="D36389" t="s">
        <v>26</v>
      </c>
      <c r="E36389">
        <v>1</v>
      </c>
      <c r="F36389">
        <v>0</v>
      </c>
      <c r="G36389">
        <v>0</v>
      </c>
      <c r="N36389">
        <v>0</v>
      </c>
      <c r="O36389">
        <v>0</v>
      </c>
      <c r="R36389">
        <v>1</v>
      </c>
      <c r="S36389" t="s">
        <v>33</v>
      </c>
      <c r="T36389" t="s">
        <v>82</v>
      </c>
      <c r="V36389" t="s">
        <v>36</v>
      </c>
      <c r="W36389" t="s">
        <v>37</v>
      </c>
      <c r="X36389" t="s">
        <v>44</v>
      </c>
    </row>
    <row r="36390" spans="1:24" x14ac:dyDescent="0.25">
      <c r="A36390">
        <v>19991085</v>
      </c>
      <c r="B36390" t="s">
        <v>33</v>
      </c>
      <c r="C36390" t="s">
        <v>36443</v>
      </c>
      <c r="D36390" t="s">
        <v>29</v>
      </c>
      <c r="E36390">
        <v>1</v>
      </c>
      <c r="F36390">
        <v>0</v>
      </c>
      <c r="G36390">
        <v>0</v>
      </c>
      <c r="N36390">
        <v>0</v>
      </c>
      <c r="O36390">
        <v>0</v>
      </c>
      <c r="R36390">
        <v>1</v>
      </c>
      <c r="S36390" t="s">
        <v>33</v>
      </c>
      <c r="T36390" t="s">
        <v>82</v>
      </c>
      <c r="V36390" t="s">
        <v>36</v>
      </c>
      <c r="W36390" t="s">
        <v>37</v>
      </c>
      <c r="X36390" t="s">
        <v>44</v>
      </c>
    </row>
    <row r="36391" spans="1:24" x14ac:dyDescent="0.25">
      <c r="A36391">
        <v>19991085</v>
      </c>
      <c r="B36391" t="s">
        <v>33</v>
      </c>
      <c r="C36391" t="s">
        <v>36444</v>
      </c>
      <c r="D36391" t="s">
        <v>26</v>
      </c>
      <c r="G36391">
        <v>1</v>
      </c>
      <c r="R36391">
        <v>1</v>
      </c>
      <c r="S36391" t="s">
        <v>33</v>
      </c>
      <c r="T36391" t="s">
        <v>82</v>
      </c>
      <c r="V36391" t="s">
        <v>36</v>
      </c>
      <c r="W36391" t="s">
        <v>37</v>
      </c>
      <c r="X36391" t="s">
        <v>44</v>
      </c>
    </row>
    <row r="36392" spans="1:24" x14ac:dyDescent="0.25">
      <c r="A36392">
        <v>19991085</v>
      </c>
      <c r="B36392" t="s">
        <v>33</v>
      </c>
      <c r="C36392" t="s">
        <v>36445</v>
      </c>
      <c r="D36392" t="s">
        <v>29</v>
      </c>
      <c r="G36392">
        <v>1</v>
      </c>
      <c r="R36392">
        <v>1</v>
      </c>
      <c r="S36392" t="s">
        <v>33</v>
      </c>
      <c r="T36392" t="s">
        <v>82</v>
      </c>
      <c r="V36392" t="s">
        <v>36</v>
      </c>
      <c r="W36392" t="s">
        <v>37</v>
      </c>
      <c r="X36392" t="s">
        <v>44</v>
      </c>
    </row>
    <row r="36393" spans="1:24" x14ac:dyDescent="0.25">
      <c r="A36393">
        <v>19991085</v>
      </c>
      <c r="B36393" t="s">
        <v>33</v>
      </c>
      <c r="C36393" t="s">
        <v>36446</v>
      </c>
      <c r="D36393" t="s">
        <v>26</v>
      </c>
      <c r="G36393">
        <v>1</v>
      </c>
      <c r="N36393">
        <v>0</v>
      </c>
      <c r="O36393">
        <v>0</v>
      </c>
      <c r="R36393">
        <v>1</v>
      </c>
      <c r="S36393" t="s">
        <v>33</v>
      </c>
      <c r="T36393" t="s">
        <v>82</v>
      </c>
      <c r="V36393" t="s">
        <v>36</v>
      </c>
      <c r="W36393" t="s">
        <v>37</v>
      </c>
      <c r="X36393" t="s">
        <v>44</v>
      </c>
    </row>
    <row r="36394" spans="1:24" x14ac:dyDescent="0.25">
      <c r="A36394">
        <v>19991085</v>
      </c>
      <c r="B36394" t="s">
        <v>33</v>
      </c>
      <c r="C36394" t="s">
        <v>36447</v>
      </c>
      <c r="D36394" t="s">
        <v>26</v>
      </c>
      <c r="M36394">
        <v>1</v>
      </c>
      <c r="N36394">
        <v>0</v>
      </c>
      <c r="R36394">
        <v>1</v>
      </c>
      <c r="S36394" t="s">
        <v>33</v>
      </c>
      <c r="T36394" t="s">
        <v>82</v>
      </c>
      <c r="V36394" t="s">
        <v>36</v>
      </c>
      <c r="W36394" t="s">
        <v>37</v>
      </c>
      <c r="X36394" t="s">
        <v>44</v>
      </c>
    </row>
    <row r="36395" spans="1:24" x14ac:dyDescent="0.25">
      <c r="A36395">
        <v>19991486</v>
      </c>
      <c r="B36395" t="s">
        <v>33</v>
      </c>
      <c r="C36395" t="s">
        <v>36448</v>
      </c>
      <c r="D36395" t="s">
        <v>26</v>
      </c>
      <c r="G36395">
        <v>1</v>
      </c>
      <c r="J36395">
        <v>-1</v>
      </c>
      <c r="R36395">
        <v>1</v>
      </c>
      <c r="S36395" t="s">
        <v>33</v>
      </c>
      <c r="T36395" t="s">
        <v>173</v>
      </c>
    </row>
    <row r="36396" spans="1:24" x14ac:dyDescent="0.25">
      <c r="A36396">
        <v>19991486</v>
      </c>
      <c r="B36396" t="s">
        <v>33</v>
      </c>
      <c r="C36396" t="s">
        <v>36449</v>
      </c>
      <c r="D36396" t="s">
        <v>29</v>
      </c>
      <c r="G36396">
        <v>1</v>
      </c>
      <c r="J36396">
        <v>-1</v>
      </c>
      <c r="R36396">
        <v>1</v>
      </c>
      <c r="S36396" t="s">
        <v>33</v>
      </c>
      <c r="T36396" t="s">
        <v>173</v>
      </c>
    </row>
    <row r="36397" spans="1:24" x14ac:dyDescent="0.25">
      <c r="A36397">
        <v>19991486</v>
      </c>
      <c r="B36397" t="s">
        <v>33</v>
      </c>
      <c r="C36397" t="s">
        <v>36450</v>
      </c>
      <c r="D36397" t="s">
        <v>26</v>
      </c>
      <c r="G36397">
        <v>1</v>
      </c>
      <c r="J36397">
        <v>1</v>
      </c>
      <c r="N36397">
        <v>0</v>
      </c>
      <c r="R36397">
        <v>1</v>
      </c>
      <c r="S36397" t="s">
        <v>33</v>
      </c>
      <c r="T36397" t="s">
        <v>173</v>
      </c>
    </row>
    <row r="36398" spans="1:24" x14ac:dyDescent="0.25">
      <c r="A36398">
        <v>19992507</v>
      </c>
      <c r="B36398" t="s">
        <v>33</v>
      </c>
      <c r="C36398" t="s">
        <v>36451</v>
      </c>
      <c r="D36398" t="s">
        <v>26</v>
      </c>
      <c r="G36398">
        <v>0</v>
      </c>
      <c r="J36398">
        <v>0</v>
      </c>
      <c r="L36398">
        <v>0</v>
      </c>
      <c r="M36398">
        <v>0</v>
      </c>
      <c r="O36398">
        <v>0</v>
      </c>
      <c r="R36398">
        <v>0</v>
      </c>
      <c r="S36398" t="s">
        <v>33</v>
      </c>
      <c r="T36398" t="s">
        <v>35</v>
      </c>
    </row>
    <row r="36399" spans="1:24" x14ac:dyDescent="0.25">
      <c r="A36399">
        <v>19992507</v>
      </c>
      <c r="B36399" t="s">
        <v>33</v>
      </c>
      <c r="C36399" t="s">
        <v>36452</v>
      </c>
      <c r="D36399" t="s">
        <v>26</v>
      </c>
      <c r="G36399">
        <v>1</v>
      </c>
      <c r="J36399">
        <v>0</v>
      </c>
      <c r="L36399">
        <v>0</v>
      </c>
      <c r="O36399">
        <v>0</v>
      </c>
      <c r="R36399">
        <v>1</v>
      </c>
      <c r="S36399" t="s">
        <v>33</v>
      </c>
      <c r="T36399" t="s">
        <v>35</v>
      </c>
    </row>
    <row r="36400" spans="1:24" x14ac:dyDescent="0.25">
      <c r="A36400">
        <v>19992507</v>
      </c>
      <c r="B36400" t="s">
        <v>33</v>
      </c>
      <c r="C36400" t="s">
        <v>36453</v>
      </c>
      <c r="D36400" t="s">
        <v>26</v>
      </c>
      <c r="E36400">
        <v>1</v>
      </c>
      <c r="G36400">
        <v>0</v>
      </c>
      <c r="J36400">
        <v>0</v>
      </c>
      <c r="L36400">
        <v>0</v>
      </c>
      <c r="O36400">
        <v>0</v>
      </c>
      <c r="S36400" t="s">
        <v>33</v>
      </c>
      <c r="T36400" t="s">
        <v>35</v>
      </c>
    </row>
    <row r="36401" spans="1:24" x14ac:dyDescent="0.25">
      <c r="A36401">
        <v>19992507</v>
      </c>
      <c r="B36401" t="s">
        <v>33</v>
      </c>
      <c r="C36401" t="s">
        <v>36454</v>
      </c>
      <c r="D36401" t="s">
        <v>29</v>
      </c>
      <c r="E36401">
        <v>1</v>
      </c>
      <c r="G36401">
        <v>0</v>
      </c>
      <c r="J36401">
        <v>0</v>
      </c>
      <c r="L36401">
        <v>0</v>
      </c>
      <c r="O36401">
        <v>0</v>
      </c>
      <c r="S36401" t="s">
        <v>33</v>
      </c>
      <c r="T36401" t="s">
        <v>35</v>
      </c>
    </row>
    <row r="36402" spans="1:24" x14ac:dyDescent="0.25">
      <c r="A36402">
        <v>19992507</v>
      </c>
      <c r="B36402" t="s">
        <v>33</v>
      </c>
      <c r="C36402" t="s">
        <v>36455</v>
      </c>
      <c r="D36402" t="s">
        <v>26</v>
      </c>
      <c r="E36402">
        <v>1</v>
      </c>
      <c r="S36402" t="s">
        <v>33</v>
      </c>
      <c r="T36402" t="s">
        <v>35</v>
      </c>
    </row>
    <row r="36403" spans="1:24" x14ac:dyDescent="0.25">
      <c r="A36403">
        <v>19992507</v>
      </c>
      <c r="B36403" t="s">
        <v>33</v>
      </c>
      <c r="C36403" t="s">
        <v>36456</v>
      </c>
      <c r="D36403" t="s">
        <v>26</v>
      </c>
      <c r="E36403">
        <v>1</v>
      </c>
      <c r="S36403" t="s">
        <v>33</v>
      </c>
      <c r="T36403" t="s">
        <v>35</v>
      </c>
    </row>
    <row r="36404" spans="1:24" x14ac:dyDescent="0.25">
      <c r="A36404">
        <v>19992507</v>
      </c>
      <c r="B36404" t="s">
        <v>33</v>
      </c>
      <c r="C36404" t="s">
        <v>36457</v>
      </c>
      <c r="D36404" t="s">
        <v>29</v>
      </c>
      <c r="E36404">
        <v>1</v>
      </c>
      <c r="S36404" t="s">
        <v>33</v>
      </c>
      <c r="T36404" t="s">
        <v>35</v>
      </c>
    </row>
    <row r="36405" spans="1:24" x14ac:dyDescent="0.25">
      <c r="A36405">
        <v>19994233</v>
      </c>
      <c r="B36405" t="s">
        <v>33</v>
      </c>
      <c r="C36405" t="s">
        <v>36458</v>
      </c>
      <c r="D36405" t="s">
        <v>26</v>
      </c>
      <c r="E36405">
        <v>1</v>
      </c>
      <c r="R36405">
        <v>1</v>
      </c>
      <c r="S36405" t="s">
        <v>33</v>
      </c>
      <c r="T36405" t="s">
        <v>54</v>
      </c>
      <c r="V36405" t="s">
        <v>67</v>
      </c>
      <c r="W36405" t="s">
        <v>56</v>
      </c>
    </row>
    <row r="36406" spans="1:24" x14ac:dyDescent="0.25">
      <c r="A36406">
        <v>19994233</v>
      </c>
      <c r="B36406" t="s">
        <v>33</v>
      </c>
      <c r="C36406" t="s">
        <v>36459</v>
      </c>
      <c r="D36406" t="s">
        <v>26</v>
      </c>
      <c r="M36406">
        <v>1</v>
      </c>
      <c r="S36406" t="s">
        <v>33</v>
      </c>
      <c r="T36406" t="s">
        <v>54</v>
      </c>
      <c r="V36406" t="s">
        <v>67</v>
      </c>
      <c r="W36406" t="s">
        <v>56</v>
      </c>
    </row>
    <row r="36407" spans="1:24" x14ac:dyDescent="0.25">
      <c r="A36407">
        <v>19994233</v>
      </c>
      <c r="B36407" t="s">
        <v>33</v>
      </c>
      <c r="C36407" t="s">
        <v>36460</v>
      </c>
      <c r="D36407" t="s">
        <v>26</v>
      </c>
      <c r="G36407">
        <v>1</v>
      </c>
      <c r="H36407">
        <v>1</v>
      </c>
      <c r="J36407">
        <v>0</v>
      </c>
      <c r="N36407">
        <v>0</v>
      </c>
      <c r="O36407">
        <v>0</v>
      </c>
      <c r="R36407">
        <v>1</v>
      </c>
      <c r="S36407" t="s">
        <v>33</v>
      </c>
      <c r="T36407" t="s">
        <v>54</v>
      </c>
      <c r="V36407" t="s">
        <v>67</v>
      </c>
      <c r="W36407" t="s">
        <v>56</v>
      </c>
    </row>
    <row r="36408" spans="1:24" x14ac:dyDescent="0.25">
      <c r="A36408">
        <v>19994233</v>
      </c>
      <c r="B36408" t="s">
        <v>33</v>
      </c>
      <c r="C36408" t="s">
        <v>36461</v>
      </c>
      <c r="D36408" t="s">
        <v>29</v>
      </c>
      <c r="G36408">
        <v>1</v>
      </c>
      <c r="H36408">
        <v>1</v>
      </c>
      <c r="J36408">
        <v>0</v>
      </c>
      <c r="N36408">
        <v>0</v>
      </c>
      <c r="O36408">
        <v>0</v>
      </c>
      <c r="R36408">
        <v>1</v>
      </c>
      <c r="S36408" t="s">
        <v>33</v>
      </c>
      <c r="T36408" t="s">
        <v>54</v>
      </c>
      <c r="V36408" t="s">
        <v>67</v>
      </c>
      <c r="W36408" t="s">
        <v>56</v>
      </c>
    </row>
    <row r="36409" spans="1:24" x14ac:dyDescent="0.25">
      <c r="A36409">
        <v>19994233</v>
      </c>
      <c r="B36409" t="s">
        <v>33</v>
      </c>
      <c r="C36409" t="s">
        <v>36462</v>
      </c>
      <c r="D36409" t="s">
        <v>26</v>
      </c>
      <c r="E36409">
        <v>1</v>
      </c>
      <c r="R36409">
        <v>1</v>
      </c>
      <c r="S36409" t="s">
        <v>33</v>
      </c>
      <c r="T36409" t="s">
        <v>54</v>
      </c>
      <c r="V36409" t="s">
        <v>67</v>
      </c>
      <c r="W36409" t="s">
        <v>56</v>
      </c>
    </row>
    <row r="36410" spans="1:24" x14ac:dyDescent="0.25">
      <c r="A36410">
        <v>19994233</v>
      </c>
      <c r="B36410" t="s">
        <v>33</v>
      </c>
      <c r="C36410" t="s">
        <v>36463</v>
      </c>
      <c r="D36410" t="s">
        <v>26</v>
      </c>
      <c r="E36410">
        <v>1</v>
      </c>
      <c r="S36410" t="s">
        <v>33</v>
      </c>
      <c r="T36410" t="s">
        <v>54</v>
      </c>
      <c r="V36410" t="s">
        <v>67</v>
      </c>
      <c r="W36410" t="s">
        <v>56</v>
      </c>
    </row>
    <row r="36411" spans="1:24" x14ac:dyDescent="0.25">
      <c r="A36411">
        <v>19994233</v>
      </c>
      <c r="B36411" t="s">
        <v>33</v>
      </c>
      <c r="C36411" t="s">
        <v>36464</v>
      </c>
      <c r="D36411" t="s">
        <v>26</v>
      </c>
      <c r="E36411">
        <v>1</v>
      </c>
      <c r="S36411" t="s">
        <v>33</v>
      </c>
      <c r="T36411" t="s">
        <v>54</v>
      </c>
      <c r="V36411" t="s">
        <v>67</v>
      </c>
      <c r="W36411" t="s">
        <v>56</v>
      </c>
    </row>
    <row r="36412" spans="1:24" x14ac:dyDescent="0.25">
      <c r="A36412">
        <v>19994588</v>
      </c>
      <c r="B36412" t="s">
        <v>33</v>
      </c>
      <c r="C36412" t="s">
        <v>36465</v>
      </c>
      <c r="D36412" t="s">
        <v>26</v>
      </c>
      <c r="N36412">
        <v>0</v>
      </c>
      <c r="O36412">
        <v>1</v>
      </c>
      <c r="S36412" t="s">
        <v>33</v>
      </c>
      <c r="T36412" t="s">
        <v>43</v>
      </c>
    </row>
    <row r="36413" spans="1:24" x14ac:dyDescent="0.25">
      <c r="A36413">
        <v>19994588</v>
      </c>
      <c r="B36413" t="s">
        <v>33</v>
      </c>
      <c r="C36413" t="s">
        <v>36466</v>
      </c>
      <c r="D36413" t="s">
        <v>26</v>
      </c>
      <c r="I36413">
        <v>-1</v>
      </c>
      <c r="O36413">
        <v>1</v>
      </c>
      <c r="S36413" t="s">
        <v>33</v>
      </c>
      <c r="T36413" t="s">
        <v>43</v>
      </c>
    </row>
    <row r="36414" spans="1:24" x14ac:dyDescent="0.25">
      <c r="A36414">
        <v>19994588</v>
      </c>
      <c r="B36414" t="s">
        <v>33</v>
      </c>
      <c r="C36414" t="s">
        <v>36467</v>
      </c>
      <c r="D36414" t="s">
        <v>29</v>
      </c>
      <c r="I36414">
        <v>-1</v>
      </c>
      <c r="O36414">
        <v>1</v>
      </c>
      <c r="S36414" t="s">
        <v>33</v>
      </c>
      <c r="T36414" t="s">
        <v>43</v>
      </c>
    </row>
    <row r="36415" spans="1:24" x14ac:dyDescent="0.25">
      <c r="A36415">
        <v>19994588</v>
      </c>
      <c r="B36415" t="s">
        <v>33</v>
      </c>
      <c r="C36415" t="s">
        <v>36468</v>
      </c>
      <c r="D36415" t="s">
        <v>26</v>
      </c>
      <c r="I36415">
        <v>-1</v>
      </c>
      <c r="O36415">
        <v>1</v>
      </c>
      <c r="S36415" t="s">
        <v>33</v>
      </c>
      <c r="T36415" t="s">
        <v>43</v>
      </c>
    </row>
    <row r="36416" spans="1:24" x14ac:dyDescent="0.25">
      <c r="A36416">
        <v>19995179</v>
      </c>
      <c r="B36416" t="s">
        <v>33</v>
      </c>
      <c r="C36416" t="s">
        <v>36469</v>
      </c>
      <c r="D36416" t="s">
        <v>26</v>
      </c>
      <c r="F36416">
        <v>0</v>
      </c>
      <c r="H36416">
        <v>1</v>
      </c>
      <c r="J36416">
        <v>0</v>
      </c>
      <c r="L36416">
        <v>-1</v>
      </c>
      <c r="M36416">
        <v>-1</v>
      </c>
      <c r="N36416">
        <v>1</v>
      </c>
      <c r="O36416">
        <v>0</v>
      </c>
      <c r="R36416">
        <v>1</v>
      </c>
      <c r="S36416" t="s">
        <v>33</v>
      </c>
      <c r="T36416" t="s">
        <v>35</v>
      </c>
      <c r="V36416" t="s">
        <v>36</v>
      </c>
      <c r="W36416" t="s">
        <v>37</v>
      </c>
      <c r="X36416" t="s">
        <v>44</v>
      </c>
    </row>
    <row r="36417" spans="1:24" x14ac:dyDescent="0.25">
      <c r="A36417">
        <v>19995179</v>
      </c>
      <c r="B36417" t="s">
        <v>33</v>
      </c>
      <c r="C36417" t="s">
        <v>36470</v>
      </c>
      <c r="D36417" t="s">
        <v>26</v>
      </c>
      <c r="F36417">
        <v>0</v>
      </c>
      <c r="H36417">
        <v>1</v>
      </c>
      <c r="J36417">
        <v>0</v>
      </c>
      <c r="L36417">
        <v>-1</v>
      </c>
      <c r="M36417">
        <v>-1</v>
      </c>
      <c r="N36417">
        <v>1</v>
      </c>
      <c r="O36417">
        <v>0</v>
      </c>
      <c r="R36417">
        <v>1</v>
      </c>
      <c r="S36417" t="s">
        <v>33</v>
      </c>
      <c r="T36417" t="s">
        <v>35</v>
      </c>
      <c r="V36417" t="s">
        <v>36</v>
      </c>
      <c r="W36417" t="s">
        <v>37</v>
      </c>
      <c r="X36417" t="s">
        <v>44</v>
      </c>
    </row>
    <row r="36418" spans="1:24" x14ac:dyDescent="0.25">
      <c r="A36418">
        <v>19995179</v>
      </c>
      <c r="B36418" t="s">
        <v>33</v>
      </c>
      <c r="C36418" t="s">
        <v>36471</v>
      </c>
      <c r="D36418" t="s">
        <v>26</v>
      </c>
      <c r="F36418">
        <v>0</v>
      </c>
      <c r="H36418">
        <v>0</v>
      </c>
      <c r="J36418">
        <v>1</v>
      </c>
      <c r="K36418">
        <v>0</v>
      </c>
      <c r="M36418">
        <v>1</v>
      </c>
      <c r="N36418">
        <v>0</v>
      </c>
      <c r="O36418">
        <v>0</v>
      </c>
      <c r="R36418">
        <v>0</v>
      </c>
      <c r="S36418" t="s">
        <v>33</v>
      </c>
      <c r="T36418" t="s">
        <v>35</v>
      </c>
      <c r="V36418" t="s">
        <v>36</v>
      </c>
      <c r="W36418" t="s">
        <v>37</v>
      </c>
      <c r="X36418" t="s">
        <v>44</v>
      </c>
    </row>
    <row r="36419" spans="1:24" x14ac:dyDescent="0.25">
      <c r="A36419">
        <v>19997540</v>
      </c>
      <c r="B36419" t="s">
        <v>24</v>
      </c>
      <c r="C36419" t="s">
        <v>36472</v>
      </c>
      <c r="D36419" t="s">
        <v>26</v>
      </c>
      <c r="E36419">
        <v>1</v>
      </c>
      <c r="S36419" t="s">
        <v>24</v>
      </c>
      <c r="T36419" t="s">
        <v>27</v>
      </c>
    </row>
    <row r="36420" spans="1:24" x14ac:dyDescent="0.25">
      <c r="A36420">
        <v>19997540</v>
      </c>
      <c r="B36420" t="s">
        <v>24</v>
      </c>
      <c r="C36420" t="s">
        <v>36473</v>
      </c>
      <c r="D36420" t="s">
        <v>26</v>
      </c>
      <c r="E36420">
        <v>1</v>
      </c>
      <c r="S36420" t="s">
        <v>24</v>
      </c>
      <c r="T36420" t="s">
        <v>27</v>
      </c>
    </row>
    <row r="36421" spans="1:24" x14ac:dyDescent="0.25">
      <c r="A36421">
        <v>19997540</v>
      </c>
      <c r="B36421" t="s">
        <v>24</v>
      </c>
      <c r="C36421" t="s">
        <v>36474</v>
      </c>
      <c r="D36421" t="s">
        <v>29</v>
      </c>
      <c r="E36421">
        <v>1</v>
      </c>
      <c r="S36421" t="s">
        <v>24</v>
      </c>
      <c r="T36421" t="s">
        <v>27</v>
      </c>
    </row>
    <row r="36422" spans="1:24" x14ac:dyDescent="0.25">
      <c r="A36422">
        <v>19998485</v>
      </c>
      <c r="B36422" t="s">
        <v>33</v>
      </c>
      <c r="C36422" t="s">
        <v>36475</v>
      </c>
      <c r="D36422" t="s">
        <v>26</v>
      </c>
      <c r="Q36422">
        <v>1</v>
      </c>
      <c r="R36422">
        <v>1</v>
      </c>
      <c r="S36422" t="s">
        <v>33</v>
      </c>
      <c r="T36422" t="s">
        <v>82</v>
      </c>
    </row>
  </sheetData>
  <autoFilter ref="A1:X36422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Guanxiong</dc:creator>
  <cp:lastModifiedBy>Guanxiong</cp:lastModifiedBy>
  <dcterms:created xsi:type="dcterms:W3CDTF">2019-10-23T04:21:59Z</dcterms:created>
  <dcterms:modified xsi:type="dcterms:W3CDTF">2019-10-23T04:30:21Z</dcterms:modified>
</cp:coreProperties>
</file>